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mra\Desktop\Boot Camp\Project\"/>
    </mc:Choice>
  </mc:AlternateContent>
  <xr:revisionPtr revIDLastSave="0" documentId="13_ncr:1_{0436AC1C-13B8-43EA-AC07-760032B7CC84}" xr6:coauthVersionLast="47" xr6:coauthVersionMax="47" xr10:uidLastSave="{00000000-0000-0000-0000-000000000000}"/>
  <bookViews>
    <workbookView xWindow="-28920" yWindow="7695" windowWidth="29040" windowHeight="15840" activeTab="1" xr2:uid="{23BC3AB8-F179-C34B-817B-476B4BD232C5}"/>
  </bookViews>
  <sheets>
    <sheet name="Sheet1" sheetId="1" r:id="rId1"/>
    <sheet name="Projection Data" sheetId="2" r:id="rId2"/>
    <sheet name="Projection" sheetId="3" r:id="rId3"/>
    <sheet name="Inflation" sheetId="4" r:id="rId4"/>
    <sheet name="Real GDP" sheetId="6" r:id="rId5"/>
    <sheet name="Working Pop" sheetId="7" r:id="rId6"/>
  </sheets>
  <calcPr calcId="191029"/>
  <pivotCaches>
    <pivotCache cacheId="2" r:id="rId7"/>
    <pivotCache cacheId="8" r:id="rId8"/>
    <pivotCache cacheId="14" r:id="rId9"/>
    <pivotCache cacheId="3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9" i="2" l="1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U21" i="2"/>
  <c r="U22" i="2"/>
  <c r="U23" i="2"/>
  <c r="U24" i="2"/>
  <c r="U25" i="2"/>
  <c r="U26" i="2"/>
  <c r="U27" i="2"/>
  <c r="U28" i="2"/>
  <c r="U20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2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584" i="2"/>
  <c r="K127" i="2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G127" i="2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M14" i="2"/>
  <c r="H2" i="2"/>
  <c r="H3" i="2"/>
  <c r="M3" i="2" s="1"/>
  <c r="H4" i="2"/>
  <c r="M4" i="2" s="1"/>
  <c r="H5" i="2"/>
  <c r="H6" i="2"/>
  <c r="H7" i="2"/>
  <c r="M7" i="2" s="1"/>
  <c r="H8" i="2"/>
  <c r="H9" i="2"/>
  <c r="H10" i="2"/>
  <c r="H11" i="2"/>
  <c r="M11" i="2" s="1"/>
  <c r="H12" i="2"/>
  <c r="M12" i="2" s="1"/>
  <c r="H13" i="2"/>
  <c r="H14" i="2"/>
  <c r="H15" i="2"/>
  <c r="M15" i="2" s="1"/>
  <c r="H16" i="2"/>
  <c r="M16" i="2" s="1"/>
  <c r="H17" i="2"/>
  <c r="H18" i="2"/>
  <c r="H19" i="2"/>
  <c r="M19" i="2" s="1"/>
  <c r="H20" i="2"/>
  <c r="H21" i="2"/>
  <c r="H22" i="2"/>
  <c r="H23" i="2"/>
  <c r="M23" i="2" s="1"/>
  <c r="H24" i="2"/>
  <c r="M24" i="2" s="1"/>
  <c r="H25" i="2"/>
  <c r="H26" i="2"/>
  <c r="M26" i="2" s="1"/>
  <c r="H27" i="2"/>
  <c r="M27" i="2" s="1"/>
  <c r="H28" i="2"/>
  <c r="M28" i="2" s="1"/>
  <c r="H29" i="2"/>
  <c r="H30" i="2"/>
  <c r="H31" i="2"/>
  <c r="M31" i="2" s="1"/>
  <c r="H32" i="2"/>
  <c r="H33" i="2"/>
  <c r="H34" i="2"/>
  <c r="H35" i="2"/>
  <c r="H36" i="2"/>
  <c r="M36" i="2" s="1"/>
  <c r="H37" i="2"/>
  <c r="H38" i="2"/>
  <c r="H39" i="2"/>
  <c r="H40" i="2"/>
  <c r="H41" i="2"/>
  <c r="H42" i="2"/>
  <c r="H43" i="2"/>
  <c r="H44" i="2"/>
  <c r="H45" i="2"/>
  <c r="H46" i="2"/>
  <c r="H47" i="2"/>
  <c r="H48" i="2"/>
  <c r="M48" i="2" s="1"/>
  <c r="H49" i="2"/>
  <c r="M49" i="2" s="1"/>
  <c r="H50" i="2"/>
  <c r="H51" i="2"/>
  <c r="H52" i="2"/>
  <c r="H53" i="2"/>
  <c r="H54" i="2"/>
  <c r="H55" i="2"/>
  <c r="H56" i="2"/>
  <c r="H57" i="2"/>
  <c r="H58" i="2"/>
  <c r="H59" i="2"/>
  <c r="H60" i="2"/>
  <c r="M60" i="2" s="1"/>
  <c r="H61" i="2"/>
  <c r="H62" i="2"/>
  <c r="H63" i="2"/>
  <c r="H64" i="2"/>
  <c r="H65" i="2"/>
  <c r="H66" i="2"/>
  <c r="H67" i="2"/>
  <c r="H68" i="2"/>
  <c r="H69" i="2"/>
  <c r="H70" i="2"/>
  <c r="H71" i="2"/>
  <c r="H72" i="2"/>
  <c r="M72" i="2" s="1"/>
  <c r="H73" i="2"/>
  <c r="H74" i="2"/>
  <c r="H75" i="2"/>
  <c r="H76" i="2"/>
  <c r="H77" i="2"/>
  <c r="H78" i="2"/>
  <c r="H79" i="2"/>
  <c r="H80" i="2"/>
  <c r="H81" i="2"/>
  <c r="H82" i="2"/>
  <c r="H83" i="2"/>
  <c r="H84" i="2"/>
  <c r="M84" i="2" s="1"/>
  <c r="H85" i="2"/>
  <c r="H86" i="2"/>
  <c r="H87" i="2"/>
  <c r="H88" i="2"/>
  <c r="H89" i="2"/>
  <c r="H90" i="2"/>
  <c r="H91" i="2"/>
  <c r="H92" i="2"/>
  <c r="H93" i="2"/>
  <c r="H94" i="2"/>
  <c r="H95" i="2"/>
  <c r="H96" i="2"/>
  <c r="M96" i="2" s="1"/>
  <c r="H97" i="2"/>
  <c r="H98" i="2"/>
  <c r="H99" i="2"/>
  <c r="M99" i="2" s="1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J2" i="2"/>
  <c r="L2" i="2" s="1"/>
  <c r="J3" i="2"/>
  <c r="L3" i="2" s="1"/>
  <c r="J4" i="2"/>
  <c r="L4" i="2" s="1"/>
  <c r="J5" i="2"/>
  <c r="L5" i="2" s="1"/>
  <c r="J6" i="2"/>
  <c r="L6" i="2" s="1"/>
  <c r="J7" i="2"/>
  <c r="L7" i="2" s="1"/>
  <c r="J8" i="2"/>
  <c r="L8" i="2" s="1"/>
  <c r="J9" i="2"/>
  <c r="L9" i="2" s="1"/>
  <c r="J10" i="2"/>
  <c r="L10" i="2" s="1"/>
  <c r="J11" i="2"/>
  <c r="L11" i="2" s="1"/>
  <c r="J12" i="2"/>
  <c r="L12" i="2" s="1"/>
  <c r="J13" i="2"/>
  <c r="L13" i="2" s="1"/>
  <c r="J14" i="2"/>
  <c r="L14" i="2" s="1"/>
  <c r="J15" i="2"/>
  <c r="L15" i="2" s="1"/>
  <c r="J16" i="2"/>
  <c r="L16" i="2" s="1"/>
  <c r="J17" i="2"/>
  <c r="L17" i="2" s="1"/>
  <c r="J18" i="2"/>
  <c r="L18" i="2" s="1"/>
  <c r="J19" i="2"/>
  <c r="L19" i="2" s="1"/>
  <c r="J20" i="2"/>
  <c r="L20" i="2" s="1"/>
  <c r="J21" i="2"/>
  <c r="L21" i="2" s="1"/>
  <c r="J22" i="2"/>
  <c r="L22" i="2" s="1"/>
  <c r="J23" i="2"/>
  <c r="L23" i="2" s="1"/>
  <c r="J24" i="2"/>
  <c r="L24" i="2" s="1"/>
  <c r="J25" i="2"/>
  <c r="L25" i="2" s="1"/>
  <c r="J26" i="2"/>
  <c r="L26" i="2" s="1"/>
  <c r="J27" i="2"/>
  <c r="L27" i="2" s="1"/>
  <c r="J28" i="2"/>
  <c r="L28" i="2" s="1"/>
  <c r="J29" i="2"/>
  <c r="L29" i="2" s="1"/>
  <c r="J30" i="2"/>
  <c r="L30" i="2" s="1"/>
  <c r="J31" i="2"/>
  <c r="L31" i="2" s="1"/>
  <c r="J32" i="2"/>
  <c r="L32" i="2" s="1"/>
  <c r="J33" i="2"/>
  <c r="L33" i="2" s="1"/>
  <c r="J34" i="2"/>
  <c r="L34" i="2" s="1"/>
  <c r="J35" i="2"/>
  <c r="L35" i="2" s="1"/>
  <c r="J36" i="2"/>
  <c r="L36" i="2" s="1"/>
  <c r="J37" i="2"/>
  <c r="L37" i="2" s="1"/>
  <c r="J38" i="2"/>
  <c r="L38" i="2" s="1"/>
  <c r="M38" i="2" s="1"/>
  <c r="J39" i="2"/>
  <c r="L39" i="2" s="1"/>
  <c r="J40" i="2"/>
  <c r="L40" i="2" s="1"/>
  <c r="J41" i="2"/>
  <c r="L41" i="2" s="1"/>
  <c r="M41" i="2" s="1"/>
  <c r="J42" i="2"/>
  <c r="L42" i="2" s="1"/>
  <c r="M42" i="2" s="1"/>
  <c r="J43" i="2"/>
  <c r="L43" i="2" s="1"/>
  <c r="J44" i="2"/>
  <c r="L44" i="2" s="1"/>
  <c r="M44" i="2" s="1"/>
  <c r="J45" i="2"/>
  <c r="L45" i="2" s="1"/>
  <c r="M45" i="2" s="1"/>
  <c r="J46" i="2"/>
  <c r="L46" i="2" s="1"/>
  <c r="J47" i="2"/>
  <c r="L47" i="2" s="1"/>
  <c r="J48" i="2"/>
  <c r="L48" i="2" s="1"/>
  <c r="J49" i="2"/>
  <c r="L49" i="2" s="1"/>
  <c r="J50" i="2"/>
  <c r="L50" i="2" s="1"/>
  <c r="M50" i="2" s="1"/>
  <c r="J51" i="2"/>
  <c r="L51" i="2" s="1"/>
  <c r="J52" i="2"/>
  <c r="L52" i="2" s="1"/>
  <c r="J53" i="2"/>
  <c r="L53" i="2" s="1"/>
  <c r="M53" i="2" s="1"/>
  <c r="J54" i="2"/>
  <c r="L54" i="2" s="1"/>
  <c r="M54" i="2" s="1"/>
  <c r="J55" i="2"/>
  <c r="L55" i="2" s="1"/>
  <c r="J56" i="2"/>
  <c r="L56" i="2" s="1"/>
  <c r="M56" i="2" s="1"/>
  <c r="J57" i="2"/>
  <c r="L57" i="2" s="1"/>
  <c r="M57" i="2" s="1"/>
  <c r="J58" i="2"/>
  <c r="L58" i="2" s="1"/>
  <c r="J59" i="2"/>
  <c r="L59" i="2" s="1"/>
  <c r="J60" i="2"/>
  <c r="L60" i="2" s="1"/>
  <c r="J61" i="2"/>
  <c r="L61" i="2" s="1"/>
  <c r="J62" i="2"/>
  <c r="L62" i="2" s="1"/>
  <c r="M62" i="2" s="1"/>
  <c r="J63" i="2"/>
  <c r="L63" i="2" s="1"/>
  <c r="J64" i="2"/>
  <c r="L64" i="2" s="1"/>
  <c r="J65" i="2"/>
  <c r="L65" i="2" s="1"/>
  <c r="M65" i="2" s="1"/>
  <c r="J66" i="2"/>
  <c r="L66" i="2" s="1"/>
  <c r="M66" i="2" s="1"/>
  <c r="J67" i="2"/>
  <c r="L67" i="2" s="1"/>
  <c r="M67" i="2" s="1"/>
  <c r="J68" i="2"/>
  <c r="L68" i="2" s="1"/>
  <c r="M68" i="2" s="1"/>
  <c r="J69" i="2"/>
  <c r="L69" i="2" s="1"/>
  <c r="M69" i="2" s="1"/>
  <c r="J70" i="2"/>
  <c r="L70" i="2" s="1"/>
  <c r="J71" i="2"/>
  <c r="L71" i="2" s="1"/>
  <c r="J72" i="2"/>
  <c r="L72" i="2" s="1"/>
  <c r="J73" i="2"/>
  <c r="L73" i="2" s="1"/>
  <c r="J74" i="2"/>
  <c r="L74" i="2" s="1"/>
  <c r="M74" i="2" s="1"/>
  <c r="J75" i="2"/>
  <c r="L75" i="2" s="1"/>
  <c r="J76" i="2"/>
  <c r="L76" i="2" s="1"/>
  <c r="J77" i="2"/>
  <c r="L77" i="2" s="1"/>
  <c r="M77" i="2" s="1"/>
  <c r="J78" i="2"/>
  <c r="L78" i="2" s="1"/>
  <c r="M78" i="2" s="1"/>
  <c r="J79" i="2"/>
  <c r="L79" i="2" s="1"/>
  <c r="J80" i="2"/>
  <c r="L80" i="2" s="1"/>
  <c r="M80" i="2" s="1"/>
  <c r="J81" i="2"/>
  <c r="L81" i="2" s="1"/>
  <c r="M81" i="2" s="1"/>
  <c r="J82" i="2"/>
  <c r="L82" i="2" s="1"/>
  <c r="J83" i="2"/>
  <c r="L83" i="2" s="1"/>
  <c r="J84" i="2"/>
  <c r="L84" i="2" s="1"/>
  <c r="J85" i="2"/>
  <c r="L85" i="2" s="1"/>
  <c r="J86" i="2"/>
  <c r="L86" i="2" s="1"/>
  <c r="M86" i="2" s="1"/>
  <c r="J87" i="2"/>
  <c r="L87" i="2" s="1"/>
  <c r="J88" i="2"/>
  <c r="L88" i="2" s="1"/>
  <c r="J89" i="2"/>
  <c r="L89" i="2" s="1"/>
  <c r="M89" i="2" s="1"/>
  <c r="J90" i="2"/>
  <c r="L90" i="2" s="1"/>
  <c r="M90" i="2" s="1"/>
  <c r="J91" i="2"/>
  <c r="L91" i="2" s="1"/>
  <c r="J92" i="2"/>
  <c r="L92" i="2" s="1"/>
  <c r="M92" i="2" s="1"/>
  <c r="J93" i="2"/>
  <c r="L93" i="2" s="1"/>
  <c r="M93" i="2" s="1"/>
  <c r="J94" i="2"/>
  <c r="L94" i="2" s="1"/>
  <c r="J95" i="2"/>
  <c r="L95" i="2" s="1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L103" i="2" s="1"/>
  <c r="J104" i="2"/>
  <c r="L104" i="2" s="1"/>
  <c r="J105" i="2"/>
  <c r="L105" i="2" s="1"/>
  <c r="J106" i="2"/>
  <c r="L106" i="2" s="1"/>
  <c r="J107" i="2"/>
  <c r="L107" i="2" s="1"/>
  <c r="J108" i="2"/>
  <c r="L108" i="2" s="1"/>
  <c r="J109" i="2"/>
  <c r="L109" i="2" s="1"/>
  <c r="J110" i="2"/>
  <c r="L110" i="2" s="1"/>
  <c r="J111" i="2"/>
  <c r="L111" i="2" s="1"/>
  <c r="J112" i="2"/>
  <c r="L112" i="2" s="1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0" i="2"/>
  <c r="L120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E2" i="2"/>
  <c r="F2" i="2" s="1"/>
  <c r="E3" i="2"/>
  <c r="F3" i="2" s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3" i="2"/>
  <c r="F163" i="2" s="1"/>
  <c r="E164" i="2"/>
  <c r="F164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F216" i="2" s="1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F225" i="2" s="1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F240" i="2" s="1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F246" i="2" s="1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F252" i="2" s="1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F264" i="2" s="1"/>
  <c r="E265" i="2"/>
  <c r="F265" i="2" s="1"/>
  <c r="E266" i="2"/>
  <c r="F266" i="2" s="1"/>
  <c r="E267" i="2"/>
  <c r="F267" i="2" s="1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F276" i="2" s="1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F283" i="2" s="1"/>
  <c r="E284" i="2"/>
  <c r="F284" i="2" s="1"/>
  <c r="E285" i="2"/>
  <c r="F285" i="2" s="1"/>
  <c r="E286" i="2"/>
  <c r="F286" i="2" s="1"/>
  <c r="E287" i="2"/>
  <c r="F287" i="2" s="1"/>
  <c r="E288" i="2"/>
  <c r="F288" i="2" s="1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F300" i="2" s="1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F313" i="2" s="1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F337" i="2" s="1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F348" i="2" s="1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F362" i="2" s="1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F372" i="2" s="1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F384" i="2" s="1"/>
  <c r="E385" i="2"/>
  <c r="F385" i="2" s="1"/>
  <c r="E386" i="2"/>
  <c r="F386" i="2" s="1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F396" i="2" s="1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F408" i="2" s="1"/>
  <c r="E409" i="2"/>
  <c r="F409" i="2" s="1"/>
  <c r="E410" i="2"/>
  <c r="F410" i="2" s="1"/>
  <c r="E411" i="2"/>
  <c r="F411" i="2" s="1"/>
  <c r="E412" i="2"/>
  <c r="F412" i="2" s="1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F420" i="2" s="1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F432" i="2" s="1"/>
  <c r="E433" i="2"/>
  <c r="F433" i="2" s="1"/>
  <c r="E434" i="2"/>
  <c r="F434" i="2" s="1"/>
  <c r="E435" i="2"/>
  <c r="F435" i="2" s="1"/>
  <c r="E436" i="2"/>
  <c r="F436" i="2" s="1"/>
  <c r="E437" i="2"/>
  <c r="F437" i="2" s="1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F444" i="2" s="1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F462" i="2" s="1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F486" i="2" s="1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F492" i="2" s="1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F516" i="2" s="1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F558" i="2" s="1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F564" i="2" s="1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F576" i="2" s="1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F603" i="2" s="1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F624" i="2" s="1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F648" i="2" s="1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F658" i="2" s="1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F720" i="2" s="1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F1198" i="2" s="1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1486" i="2"/>
  <c r="F1486" i="2" s="1"/>
  <c r="E1487" i="2"/>
  <c r="F1487" i="2" s="1"/>
  <c r="E1488" i="2"/>
  <c r="F1488" i="2" s="1"/>
  <c r="E1489" i="2"/>
  <c r="F1489" i="2" s="1"/>
  <c r="E1490" i="2"/>
  <c r="F1490" i="2" s="1"/>
  <c r="E1491" i="2"/>
  <c r="F1491" i="2" s="1"/>
  <c r="E1492" i="2"/>
  <c r="F1492" i="2" s="1"/>
  <c r="E1493" i="2"/>
  <c r="F1493" i="2" s="1"/>
  <c r="E1494" i="2"/>
  <c r="F1494" i="2" s="1"/>
  <c r="E1495" i="2"/>
  <c r="F1495" i="2" s="1"/>
  <c r="E1496" i="2"/>
  <c r="F1496" i="2" s="1"/>
  <c r="E1497" i="2"/>
  <c r="F1497" i="2" s="1"/>
  <c r="E1498" i="2"/>
  <c r="F1498" i="2" s="1"/>
  <c r="E1499" i="2"/>
  <c r="F1499" i="2" s="1"/>
  <c r="E1500" i="2"/>
  <c r="F1500" i="2" s="1"/>
  <c r="E1501" i="2"/>
  <c r="F1501" i="2" s="1"/>
  <c r="E1502" i="2"/>
  <c r="F1502" i="2" s="1"/>
  <c r="E1503" i="2"/>
  <c r="F1503" i="2" s="1"/>
  <c r="E1504" i="2"/>
  <c r="F1504" i="2" s="1"/>
  <c r="E1505" i="2"/>
  <c r="F1505" i="2" s="1"/>
  <c r="E1506" i="2"/>
  <c r="F1506" i="2" s="1"/>
  <c r="E1507" i="2"/>
  <c r="F1507" i="2" s="1"/>
  <c r="E1508" i="2"/>
  <c r="F1508" i="2" s="1"/>
  <c r="E1509" i="2"/>
  <c r="F1509" i="2" s="1"/>
  <c r="E1510" i="2"/>
  <c r="F1510" i="2" s="1"/>
  <c r="E1511" i="2"/>
  <c r="F1511" i="2" s="1"/>
  <c r="E1512" i="2"/>
  <c r="F1512" i="2" s="1"/>
  <c r="E1513" i="2"/>
  <c r="F1513" i="2" s="1"/>
  <c r="E1514" i="2"/>
  <c r="F1514" i="2" s="1"/>
  <c r="E1515" i="2"/>
  <c r="F1515" i="2" s="1"/>
  <c r="E1516" i="2"/>
  <c r="F1516" i="2" s="1"/>
  <c r="E1517" i="2"/>
  <c r="F1517" i="2" s="1"/>
  <c r="E1518" i="2"/>
  <c r="F1518" i="2" s="1"/>
  <c r="E1519" i="2"/>
  <c r="F1519" i="2" s="1"/>
  <c r="E1520" i="2"/>
  <c r="F1520" i="2" s="1"/>
  <c r="E1521" i="2"/>
  <c r="F1521" i="2" s="1"/>
  <c r="E1522" i="2"/>
  <c r="F1522" i="2" s="1"/>
  <c r="E1523" i="2"/>
  <c r="F1523" i="2" s="1"/>
  <c r="E1524" i="2"/>
  <c r="F1524" i="2" s="1"/>
  <c r="E1525" i="2"/>
  <c r="F1525" i="2" s="1"/>
  <c r="E1526" i="2"/>
  <c r="F1526" i="2" s="1"/>
  <c r="E1527" i="2"/>
  <c r="F1527" i="2" s="1"/>
  <c r="E1528" i="2"/>
  <c r="F1528" i="2" s="1"/>
  <c r="E1529" i="2"/>
  <c r="F1529" i="2" s="1"/>
  <c r="E1530" i="2"/>
  <c r="F1530" i="2" s="1"/>
  <c r="E1531" i="2"/>
  <c r="F1531" i="2" s="1"/>
  <c r="E1532" i="2"/>
  <c r="F1532" i="2" s="1"/>
  <c r="E1533" i="2"/>
  <c r="F1533" i="2" s="1"/>
  <c r="E1534" i="2"/>
  <c r="F1534" i="2" s="1"/>
  <c r="E1535" i="2"/>
  <c r="F1535" i="2" s="1"/>
  <c r="E1536" i="2"/>
  <c r="F1536" i="2" s="1"/>
  <c r="E1537" i="2"/>
  <c r="F1537" i="2" s="1"/>
  <c r="E1538" i="2"/>
  <c r="F1538" i="2" s="1"/>
  <c r="E1539" i="2"/>
  <c r="F1539" i="2" s="1"/>
  <c r="E1540" i="2"/>
  <c r="F1540" i="2" s="1"/>
  <c r="E1541" i="2"/>
  <c r="F1541" i="2" s="1"/>
  <c r="E1542" i="2"/>
  <c r="F1542" i="2" s="1"/>
  <c r="E1543" i="2"/>
  <c r="F1543" i="2" s="1"/>
  <c r="E1544" i="2"/>
  <c r="F1544" i="2" s="1"/>
  <c r="E1545" i="2"/>
  <c r="F1545" i="2" s="1"/>
  <c r="E1546" i="2"/>
  <c r="F1546" i="2" s="1"/>
  <c r="E1547" i="2"/>
  <c r="F1547" i="2" s="1"/>
  <c r="E1548" i="2"/>
  <c r="F1548" i="2" s="1"/>
  <c r="E1549" i="2"/>
  <c r="F1549" i="2" s="1"/>
  <c r="E1550" i="2"/>
  <c r="F1550" i="2" s="1"/>
  <c r="E1551" i="2"/>
  <c r="F1551" i="2" s="1"/>
  <c r="E1552" i="2"/>
  <c r="F1552" i="2" s="1"/>
  <c r="E1553" i="2"/>
  <c r="F1553" i="2" s="1"/>
  <c r="E1554" i="2"/>
  <c r="F1554" i="2" s="1"/>
  <c r="E1555" i="2"/>
  <c r="F1555" i="2" s="1"/>
  <c r="E1556" i="2"/>
  <c r="F1556" i="2" s="1"/>
  <c r="E1557" i="2"/>
  <c r="F1557" i="2" s="1"/>
  <c r="E1558" i="2"/>
  <c r="F1558" i="2" s="1"/>
  <c r="E1559" i="2"/>
  <c r="F1559" i="2" s="1"/>
  <c r="E1560" i="2"/>
  <c r="F1560" i="2" s="1"/>
  <c r="E1561" i="2"/>
  <c r="F1561" i="2" s="1"/>
  <c r="E1562" i="2"/>
  <c r="F1562" i="2" s="1"/>
  <c r="E1563" i="2"/>
  <c r="F1563" i="2" s="1"/>
  <c r="E1564" i="2"/>
  <c r="F1564" i="2" s="1"/>
  <c r="E1565" i="2"/>
  <c r="F1565" i="2" s="1"/>
  <c r="E1566" i="2"/>
  <c r="F1566" i="2" s="1"/>
  <c r="E1567" i="2"/>
  <c r="F1567" i="2" s="1"/>
  <c r="E1568" i="2"/>
  <c r="F1568" i="2" s="1"/>
  <c r="E1569" i="2"/>
  <c r="F1569" i="2" s="1"/>
  <c r="E1570" i="2"/>
  <c r="F1570" i="2" s="1"/>
  <c r="E1571" i="2"/>
  <c r="F1571" i="2" s="1"/>
  <c r="E1572" i="2"/>
  <c r="F1572" i="2" s="1"/>
  <c r="E1573" i="2"/>
  <c r="F1573" i="2" s="1"/>
  <c r="E1574" i="2"/>
  <c r="F1574" i="2" s="1"/>
  <c r="E1575" i="2"/>
  <c r="F1575" i="2" s="1"/>
  <c r="E1576" i="2"/>
  <c r="F1576" i="2" s="1"/>
  <c r="E1577" i="2"/>
  <c r="F1577" i="2" s="1"/>
  <c r="E1578" i="2"/>
  <c r="F1578" i="2" s="1"/>
  <c r="E1579" i="2"/>
  <c r="F1579" i="2" s="1"/>
  <c r="E1580" i="2"/>
  <c r="F1580" i="2" s="1"/>
  <c r="E1581" i="2"/>
  <c r="F1581" i="2" s="1"/>
  <c r="E1582" i="2"/>
  <c r="F1582" i="2" s="1"/>
  <c r="E1583" i="2"/>
  <c r="F1583" i="2" s="1"/>
  <c r="E1584" i="2"/>
  <c r="F1584" i="2" s="1"/>
  <c r="E1585" i="2"/>
  <c r="F1585" i="2" s="1"/>
  <c r="E1586" i="2"/>
  <c r="F1586" i="2" s="1"/>
  <c r="E1587" i="2"/>
  <c r="F1587" i="2" s="1"/>
  <c r="E1588" i="2"/>
  <c r="F1588" i="2" s="1"/>
  <c r="E1589" i="2"/>
  <c r="F1589" i="2" s="1"/>
  <c r="E1590" i="2"/>
  <c r="F1590" i="2" s="1"/>
  <c r="E1591" i="2"/>
  <c r="F1591" i="2" s="1"/>
  <c r="E1592" i="2"/>
  <c r="F1592" i="2" s="1"/>
  <c r="E1593" i="2"/>
  <c r="F1593" i="2" s="1"/>
  <c r="E1594" i="2"/>
  <c r="F1594" i="2" s="1"/>
  <c r="E1595" i="2"/>
  <c r="F1595" i="2" s="1"/>
  <c r="E1596" i="2"/>
  <c r="F1596" i="2" s="1"/>
  <c r="E1597" i="2"/>
  <c r="F1597" i="2" s="1"/>
  <c r="E1598" i="2"/>
  <c r="F1598" i="2" s="1"/>
  <c r="E1599" i="2"/>
  <c r="F1599" i="2" s="1"/>
  <c r="E1600" i="2"/>
  <c r="F1600" i="2" s="1"/>
  <c r="E1601" i="2"/>
  <c r="F1601" i="2" s="1"/>
  <c r="E1602" i="2"/>
  <c r="F1602" i="2" s="1"/>
  <c r="E1603" i="2"/>
  <c r="F1603" i="2" s="1"/>
  <c r="E1604" i="2"/>
  <c r="F1604" i="2" s="1"/>
  <c r="E1605" i="2"/>
  <c r="F1605" i="2" s="1"/>
  <c r="E1606" i="2"/>
  <c r="F1606" i="2" s="1"/>
  <c r="E1607" i="2"/>
  <c r="F1607" i="2" s="1"/>
  <c r="E1608" i="2"/>
  <c r="F1608" i="2" s="1"/>
  <c r="E1609" i="2"/>
  <c r="F1609" i="2" s="1"/>
  <c r="E1610" i="2"/>
  <c r="F1610" i="2" s="1"/>
  <c r="E1611" i="2"/>
  <c r="F1611" i="2" s="1"/>
  <c r="E1612" i="2"/>
  <c r="F1612" i="2" s="1"/>
  <c r="E1613" i="2"/>
  <c r="F1613" i="2" s="1"/>
  <c r="E1614" i="2"/>
  <c r="F1614" i="2" s="1"/>
  <c r="E1615" i="2"/>
  <c r="F1615" i="2" s="1"/>
  <c r="E1616" i="2"/>
  <c r="F1616" i="2" s="1"/>
  <c r="E1617" i="2"/>
  <c r="F1617" i="2" s="1"/>
  <c r="E1618" i="2"/>
  <c r="F1618" i="2" s="1"/>
  <c r="E1619" i="2"/>
  <c r="F1619" i="2" s="1"/>
  <c r="E1620" i="2"/>
  <c r="F1620" i="2" s="1"/>
  <c r="E1621" i="2"/>
  <c r="F1621" i="2" s="1"/>
  <c r="E1622" i="2"/>
  <c r="F1622" i="2" s="1"/>
  <c r="E1623" i="2"/>
  <c r="F1623" i="2" s="1"/>
  <c r="E1624" i="2"/>
  <c r="F1624" i="2" s="1"/>
  <c r="E1625" i="2"/>
  <c r="F1625" i="2" s="1"/>
  <c r="E1626" i="2"/>
  <c r="F1626" i="2" s="1"/>
  <c r="E1627" i="2"/>
  <c r="F1627" i="2" s="1"/>
  <c r="E1628" i="2"/>
  <c r="F1628" i="2" s="1"/>
  <c r="E1629" i="2"/>
  <c r="F1629" i="2" s="1"/>
  <c r="E1630" i="2"/>
  <c r="F1630" i="2" s="1"/>
  <c r="E1631" i="2"/>
  <c r="F1631" i="2" s="1"/>
  <c r="E1632" i="2"/>
  <c r="F1632" i="2" s="1"/>
  <c r="E1633" i="2"/>
  <c r="F1633" i="2" s="1"/>
  <c r="E1634" i="2"/>
  <c r="F1634" i="2" s="1"/>
  <c r="E1635" i="2"/>
  <c r="F1635" i="2" s="1"/>
  <c r="E1636" i="2"/>
  <c r="F1636" i="2" s="1"/>
  <c r="E1637" i="2"/>
  <c r="F1637" i="2" s="1"/>
  <c r="E1638" i="2"/>
  <c r="F1638" i="2" s="1"/>
  <c r="E1639" i="2"/>
  <c r="F1639" i="2" s="1"/>
  <c r="E1640" i="2"/>
  <c r="F1640" i="2" s="1"/>
  <c r="E1641" i="2"/>
  <c r="F1641" i="2" s="1"/>
  <c r="E1642" i="2"/>
  <c r="F1642" i="2" s="1"/>
  <c r="E1643" i="2"/>
  <c r="F1643" i="2" s="1"/>
  <c r="E1644" i="2"/>
  <c r="F1644" i="2" s="1"/>
  <c r="E1645" i="2"/>
  <c r="F1645" i="2" s="1"/>
  <c r="E1646" i="2"/>
  <c r="F1646" i="2" s="1"/>
  <c r="E1647" i="2"/>
  <c r="F1647" i="2" s="1"/>
  <c r="E1648" i="2"/>
  <c r="F1648" i="2" s="1"/>
  <c r="E1649" i="2"/>
  <c r="F1649" i="2" s="1"/>
  <c r="E1650" i="2"/>
  <c r="F1650" i="2" s="1"/>
  <c r="E1651" i="2"/>
  <c r="F1651" i="2" s="1"/>
  <c r="E1652" i="2"/>
  <c r="F1652" i="2" s="1"/>
  <c r="E1653" i="2"/>
  <c r="F1653" i="2" s="1"/>
  <c r="E1654" i="2"/>
  <c r="F1654" i="2" s="1"/>
  <c r="E1655" i="2"/>
  <c r="F1655" i="2" s="1"/>
  <c r="E1656" i="2"/>
  <c r="F1656" i="2" s="1"/>
  <c r="E1657" i="2"/>
  <c r="F1657" i="2" s="1"/>
  <c r="E1658" i="2"/>
  <c r="F1658" i="2" s="1"/>
  <c r="E1659" i="2"/>
  <c r="F1659" i="2" s="1"/>
  <c r="E1660" i="2"/>
  <c r="F1660" i="2" s="1"/>
  <c r="E1661" i="2"/>
  <c r="F1661" i="2" s="1"/>
  <c r="E1662" i="2"/>
  <c r="F1662" i="2" s="1"/>
  <c r="E1663" i="2"/>
  <c r="F1663" i="2" s="1"/>
  <c r="E1664" i="2"/>
  <c r="F1664" i="2" s="1"/>
  <c r="E1665" i="2"/>
  <c r="F1665" i="2" s="1"/>
  <c r="E1666" i="2"/>
  <c r="F1666" i="2" s="1"/>
  <c r="E1667" i="2"/>
  <c r="F1667" i="2" s="1"/>
  <c r="E1668" i="2"/>
  <c r="F1668" i="2" s="1"/>
  <c r="E1669" i="2"/>
  <c r="F1669" i="2" s="1"/>
  <c r="E1670" i="2"/>
  <c r="F1670" i="2" s="1"/>
  <c r="E1671" i="2"/>
  <c r="F1671" i="2" s="1"/>
  <c r="E1672" i="2"/>
  <c r="F1672" i="2" s="1"/>
  <c r="E1673" i="2"/>
  <c r="F1673" i="2" s="1"/>
  <c r="E1674" i="2"/>
  <c r="F1674" i="2" s="1"/>
  <c r="E1675" i="2"/>
  <c r="F1675" i="2" s="1"/>
  <c r="E1676" i="2"/>
  <c r="F1676" i="2" s="1"/>
  <c r="E1677" i="2"/>
  <c r="F1677" i="2" s="1"/>
  <c r="E1678" i="2"/>
  <c r="F1678" i="2" s="1"/>
  <c r="E1679" i="2"/>
  <c r="F1679" i="2" s="1"/>
  <c r="E1680" i="2"/>
  <c r="F1680" i="2" s="1"/>
  <c r="E1681" i="2"/>
  <c r="F1681" i="2" s="1"/>
  <c r="E1682" i="2"/>
  <c r="F1682" i="2" s="1"/>
  <c r="E1683" i="2"/>
  <c r="F1683" i="2" s="1"/>
  <c r="E1684" i="2"/>
  <c r="F1684" i="2" s="1"/>
  <c r="E1685" i="2"/>
  <c r="F1685" i="2" s="1"/>
  <c r="E1686" i="2"/>
  <c r="F1686" i="2" s="1"/>
  <c r="E1687" i="2"/>
  <c r="F1687" i="2" s="1"/>
  <c r="E1688" i="2"/>
  <c r="F1688" i="2" s="1"/>
  <c r="E1689" i="2"/>
  <c r="F1689" i="2" s="1"/>
  <c r="E1690" i="2"/>
  <c r="F1690" i="2" s="1"/>
  <c r="E1691" i="2"/>
  <c r="F1691" i="2" s="1"/>
  <c r="E1692" i="2"/>
  <c r="F1692" i="2" s="1"/>
  <c r="E1693" i="2"/>
  <c r="F1693" i="2" s="1"/>
  <c r="E1694" i="2"/>
  <c r="F1694" i="2" s="1"/>
  <c r="E1695" i="2"/>
  <c r="F1695" i="2" s="1"/>
  <c r="E1696" i="2"/>
  <c r="F1696" i="2" s="1"/>
  <c r="E1697" i="2"/>
  <c r="F1697" i="2" s="1"/>
  <c r="E1698" i="2"/>
  <c r="F1698" i="2" s="1"/>
  <c r="E1699" i="2"/>
  <c r="F1699" i="2" s="1"/>
  <c r="E1700" i="2"/>
  <c r="F1700" i="2" s="1"/>
  <c r="E1701" i="2"/>
  <c r="F1701" i="2" s="1"/>
  <c r="E1702" i="2"/>
  <c r="F1702" i="2" s="1"/>
  <c r="E1703" i="2"/>
  <c r="F1703" i="2" s="1"/>
  <c r="E1704" i="2"/>
  <c r="F1704" i="2" s="1"/>
  <c r="E1705" i="2"/>
  <c r="F1705" i="2" s="1"/>
  <c r="E1706" i="2"/>
  <c r="F1706" i="2" s="1"/>
  <c r="E1707" i="2"/>
  <c r="F1707" i="2" s="1"/>
  <c r="E1708" i="2"/>
  <c r="F1708" i="2" s="1"/>
  <c r="E1709" i="2"/>
  <c r="F1709" i="2" s="1"/>
  <c r="E1710" i="2"/>
  <c r="F1710" i="2" s="1"/>
  <c r="E1711" i="2"/>
  <c r="F1711" i="2" s="1"/>
  <c r="E1712" i="2"/>
  <c r="F1712" i="2" s="1"/>
  <c r="E1713" i="2"/>
  <c r="F1713" i="2" s="1"/>
  <c r="E1714" i="2"/>
  <c r="F1714" i="2" s="1"/>
  <c r="E1715" i="2"/>
  <c r="F1715" i="2" s="1"/>
  <c r="E1716" i="2"/>
  <c r="F1716" i="2" s="1"/>
  <c r="E1717" i="2"/>
  <c r="F1717" i="2" s="1"/>
  <c r="E1718" i="2"/>
  <c r="F1718" i="2" s="1"/>
  <c r="E1719" i="2"/>
  <c r="F1719" i="2" s="1"/>
  <c r="E1720" i="2"/>
  <c r="F1720" i="2" s="1"/>
  <c r="E1721" i="2"/>
  <c r="F1721" i="2" s="1"/>
  <c r="E1722" i="2"/>
  <c r="F1722" i="2" s="1"/>
  <c r="E1723" i="2"/>
  <c r="F1723" i="2" s="1"/>
  <c r="E1724" i="2"/>
  <c r="F1724" i="2" s="1"/>
  <c r="E1725" i="2"/>
  <c r="F1725" i="2" s="1"/>
  <c r="E1726" i="2"/>
  <c r="F1726" i="2" s="1"/>
  <c r="E1727" i="2"/>
  <c r="F1727" i="2" s="1"/>
  <c r="E1728" i="2"/>
  <c r="F1728" i="2" s="1"/>
  <c r="E1729" i="2"/>
  <c r="F1729" i="2" s="1"/>
  <c r="E1730" i="2"/>
  <c r="F1730" i="2" s="1"/>
  <c r="E1731" i="2"/>
  <c r="F1731" i="2" s="1"/>
  <c r="E1732" i="2"/>
  <c r="F1732" i="2" s="1"/>
  <c r="E1733" i="2"/>
  <c r="F1733" i="2" s="1"/>
  <c r="E1734" i="2"/>
  <c r="F1734" i="2" s="1"/>
  <c r="E1735" i="2"/>
  <c r="F1735" i="2" s="1"/>
  <c r="E1736" i="2"/>
  <c r="F1736" i="2" s="1"/>
  <c r="E1737" i="2"/>
  <c r="F1737" i="2" s="1"/>
  <c r="E1738" i="2"/>
  <c r="F1738" i="2" s="1"/>
  <c r="E1739" i="2"/>
  <c r="F1739" i="2" s="1"/>
  <c r="E1740" i="2"/>
  <c r="F1740" i="2" s="1"/>
  <c r="E1741" i="2"/>
  <c r="F1741" i="2" s="1"/>
  <c r="E1742" i="2"/>
  <c r="F1742" i="2" s="1"/>
  <c r="E1743" i="2"/>
  <c r="F1743" i="2" s="1"/>
  <c r="E1744" i="2"/>
  <c r="F1744" i="2" s="1"/>
  <c r="E1745" i="2"/>
  <c r="F1745" i="2" s="1"/>
  <c r="E1746" i="2"/>
  <c r="F1746" i="2" s="1"/>
  <c r="E1747" i="2"/>
  <c r="F1747" i="2" s="1"/>
  <c r="E1748" i="2"/>
  <c r="F1748" i="2" s="1"/>
  <c r="E1749" i="2"/>
  <c r="F1749" i="2" s="1"/>
  <c r="E1750" i="2"/>
  <c r="F1750" i="2" s="1"/>
  <c r="E1751" i="2"/>
  <c r="F1751" i="2" s="1"/>
  <c r="E1752" i="2"/>
  <c r="F1752" i="2" s="1"/>
  <c r="E1753" i="2"/>
  <c r="F1753" i="2" s="1"/>
  <c r="E1754" i="2"/>
  <c r="F1754" i="2" s="1"/>
  <c r="E1755" i="2"/>
  <c r="F1755" i="2" s="1"/>
  <c r="E1756" i="2"/>
  <c r="F1756" i="2" s="1"/>
  <c r="E1757" i="2"/>
  <c r="F1757" i="2" s="1"/>
  <c r="E1758" i="2"/>
  <c r="F1758" i="2" s="1"/>
  <c r="E1759" i="2"/>
  <c r="F1759" i="2" s="1"/>
  <c r="E1760" i="2"/>
  <c r="F1760" i="2" s="1"/>
  <c r="E1761" i="2"/>
  <c r="F1761" i="2" s="1"/>
  <c r="E1762" i="2"/>
  <c r="F1762" i="2" s="1"/>
  <c r="E1763" i="2"/>
  <c r="F1763" i="2" s="1"/>
  <c r="E1764" i="2"/>
  <c r="F1764" i="2" s="1"/>
  <c r="E1765" i="2"/>
  <c r="F1765" i="2" s="1"/>
  <c r="E1766" i="2"/>
  <c r="F1766" i="2" s="1"/>
  <c r="E1767" i="2"/>
  <c r="F1767" i="2" s="1"/>
  <c r="E1768" i="2"/>
  <c r="F1768" i="2" s="1"/>
  <c r="E1769" i="2"/>
  <c r="F1769" i="2" s="1"/>
  <c r="E1770" i="2"/>
  <c r="F1770" i="2" s="1"/>
  <c r="E1771" i="2"/>
  <c r="F1771" i="2" s="1"/>
  <c r="E1772" i="2"/>
  <c r="F1772" i="2" s="1"/>
  <c r="E1773" i="2"/>
  <c r="F1773" i="2" s="1"/>
  <c r="E1774" i="2"/>
  <c r="F1774" i="2" s="1"/>
  <c r="E1775" i="2"/>
  <c r="F1775" i="2" s="1"/>
  <c r="E1776" i="2"/>
  <c r="F1776" i="2" s="1"/>
  <c r="E1777" i="2"/>
  <c r="F1777" i="2" s="1"/>
  <c r="E1778" i="2"/>
  <c r="F1778" i="2" s="1"/>
  <c r="E1779" i="2"/>
  <c r="F1779" i="2" s="1"/>
  <c r="E1780" i="2"/>
  <c r="F1780" i="2" s="1"/>
  <c r="E1781" i="2"/>
  <c r="F1781" i="2" s="1"/>
  <c r="E1782" i="2"/>
  <c r="F1782" i="2" s="1"/>
  <c r="E1783" i="2"/>
  <c r="F1783" i="2" s="1"/>
  <c r="E1784" i="2"/>
  <c r="F1784" i="2" s="1"/>
  <c r="E1785" i="2"/>
  <c r="F1785" i="2" s="1"/>
  <c r="E1786" i="2"/>
  <c r="F1786" i="2" s="1"/>
  <c r="E1787" i="2"/>
  <c r="F1787" i="2" s="1"/>
  <c r="E1788" i="2"/>
  <c r="F1788" i="2" s="1"/>
  <c r="E1789" i="2"/>
  <c r="F1789" i="2" s="1"/>
  <c r="E1790" i="2"/>
  <c r="F1790" i="2" s="1"/>
  <c r="E1791" i="2"/>
  <c r="F1791" i="2" s="1"/>
  <c r="E1792" i="2"/>
  <c r="F1792" i="2" s="1"/>
  <c r="E1793" i="2"/>
  <c r="F1793" i="2" s="1"/>
  <c r="E1794" i="2"/>
  <c r="F1794" i="2" s="1"/>
  <c r="E1795" i="2"/>
  <c r="F1795" i="2" s="1"/>
  <c r="E1796" i="2"/>
  <c r="F1796" i="2" s="1"/>
  <c r="E1797" i="2"/>
  <c r="F1797" i="2" s="1"/>
  <c r="E1798" i="2"/>
  <c r="F1798" i="2" s="1"/>
  <c r="E1799" i="2"/>
  <c r="F1799" i="2" s="1"/>
  <c r="E1800" i="2"/>
  <c r="F1800" i="2" s="1"/>
  <c r="E1801" i="2"/>
  <c r="F1801" i="2" s="1"/>
  <c r="E1802" i="2"/>
  <c r="F1802" i="2" s="1"/>
  <c r="E1803" i="2"/>
  <c r="F1803" i="2" s="1"/>
  <c r="E1804" i="2"/>
  <c r="F1804" i="2" s="1"/>
  <c r="E1805" i="2"/>
  <c r="F1805" i="2" s="1"/>
  <c r="E1806" i="2"/>
  <c r="F1806" i="2" s="1"/>
  <c r="E1807" i="2"/>
  <c r="F1807" i="2" s="1"/>
  <c r="E1808" i="2"/>
  <c r="F1808" i="2" s="1"/>
  <c r="E1809" i="2"/>
  <c r="F1809" i="2" s="1"/>
  <c r="E1810" i="2"/>
  <c r="F1810" i="2" s="1"/>
  <c r="E1811" i="2"/>
  <c r="F1811" i="2" s="1"/>
  <c r="E1812" i="2"/>
  <c r="F1812" i="2" s="1"/>
  <c r="E1813" i="2"/>
  <c r="F1813" i="2" s="1"/>
  <c r="E1814" i="2"/>
  <c r="F1814" i="2" s="1"/>
  <c r="E1815" i="2"/>
  <c r="F1815" i="2" s="1"/>
  <c r="E1816" i="2"/>
  <c r="F1816" i="2" s="1"/>
  <c r="E1817" i="2"/>
  <c r="F1817" i="2" s="1"/>
  <c r="E1818" i="2"/>
  <c r="F1818" i="2" s="1"/>
  <c r="E1819" i="2"/>
  <c r="F1819" i="2" s="1"/>
  <c r="E1820" i="2"/>
  <c r="F1820" i="2" s="1"/>
  <c r="E1821" i="2"/>
  <c r="F1821" i="2" s="1"/>
  <c r="E1822" i="2"/>
  <c r="F1822" i="2" s="1"/>
  <c r="E1823" i="2"/>
  <c r="F1823" i="2" s="1"/>
  <c r="E1824" i="2"/>
  <c r="F1824" i="2" s="1"/>
  <c r="E1825" i="2"/>
  <c r="F1825" i="2" s="1"/>
  <c r="E1826" i="2"/>
  <c r="F1826" i="2" s="1"/>
  <c r="E1827" i="2"/>
  <c r="F1827" i="2" s="1"/>
  <c r="E1828" i="2"/>
  <c r="F1828" i="2" s="1"/>
  <c r="E1829" i="2"/>
  <c r="F1829" i="2" s="1"/>
  <c r="E1830" i="2"/>
  <c r="F1830" i="2" s="1"/>
  <c r="E1831" i="2"/>
  <c r="F1831" i="2" s="1"/>
  <c r="E1832" i="2"/>
  <c r="F1832" i="2" s="1"/>
  <c r="E1833" i="2"/>
  <c r="F1833" i="2" s="1"/>
  <c r="E1834" i="2"/>
  <c r="F1834" i="2" s="1"/>
  <c r="E1835" i="2"/>
  <c r="F1835" i="2" s="1"/>
  <c r="E1836" i="2"/>
  <c r="F1836" i="2" s="1"/>
  <c r="E1837" i="2"/>
  <c r="F1837" i="2" s="1"/>
  <c r="E1838" i="2"/>
  <c r="F1838" i="2" s="1"/>
  <c r="E1839" i="2"/>
  <c r="F1839" i="2" s="1"/>
  <c r="E1840" i="2"/>
  <c r="F1840" i="2" s="1"/>
  <c r="E1841" i="2"/>
  <c r="F1841" i="2" s="1"/>
  <c r="E1842" i="2"/>
  <c r="F1842" i="2" s="1"/>
  <c r="E1843" i="2"/>
  <c r="F1843" i="2" s="1"/>
  <c r="E1844" i="2"/>
  <c r="F1844" i="2" s="1"/>
  <c r="E1845" i="2"/>
  <c r="F1845" i="2" s="1"/>
  <c r="E1846" i="2"/>
  <c r="F1846" i="2" s="1"/>
  <c r="E1847" i="2"/>
  <c r="F1847" i="2" s="1"/>
  <c r="E1848" i="2"/>
  <c r="F1848" i="2" s="1"/>
  <c r="E1849" i="2"/>
  <c r="F1849" i="2" s="1"/>
  <c r="E1850" i="2"/>
  <c r="F1850" i="2" s="1"/>
  <c r="E1851" i="2"/>
  <c r="F1851" i="2" s="1"/>
  <c r="E1852" i="2"/>
  <c r="F1852" i="2" s="1"/>
  <c r="E1853" i="2"/>
  <c r="F1853" i="2" s="1"/>
  <c r="E1854" i="2"/>
  <c r="F1854" i="2" s="1"/>
  <c r="E1855" i="2"/>
  <c r="F1855" i="2" s="1"/>
  <c r="E1856" i="2"/>
  <c r="F1856" i="2" s="1"/>
  <c r="E1857" i="2"/>
  <c r="F1857" i="2" s="1"/>
  <c r="E1858" i="2"/>
  <c r="F1858" i="2" s="1"/>
  <c r="E1859" i="2"/>
  <c r="F1859" i="2" s="1"/>
  <c r="E1860" i="2"/>
  <c r="F1860" i="2" s="1"/>
  <c r="E1861" i="2"/>
  <c r="F1861" i="2" s="1"/>
  <c r="E1862" i="2"/>
  <c r="F1862" i="2" s="1"/>
  <c r="E1863" i="2"/>
  <c r="F1863" i="2" s="1"/>
  <c r="E1864" i="2"/>
  <c r="F1864" i="2" s="1"/>
  <c r="E1865" i="2"/>
  <c r="F1865" i="2" s="1"/>
  <c r="E1866" i="2"/>
  <c r="F1866" i="2" s="1"/>
  <c r="E1867" i="2"/>
  <c r="F1867" i="2" s="1"/>
  <c r="E1868" i="2"/>
  <c r="F1868" i="2" s="1"/>
  <c r="E1869" i="2"/>
  <c r="F1869" i="2" s="1"/>
  <c r="E1870" i="2"/>
  <c r="F1870" i="2" s="1"/>
  <c r="E1871" i="2"/>
  <c r="F1871" i="2" s="1"/>
  <c r="E1872" i="2"/>
  <c r="F1872" i="2" s="1"/>
  <c r="E1873" i="2"/>
  <c r="F1873" i="2" s="1"/>
  <c r="E1874" i="2"/>
  <c r="F1874" i="2" s="1"/>
  <c r="E1875" i="2"/>
  <c r="F1875" i="2" s="1"/>
  <c r="E1876" i="2"/>
  <c r="F1876" i="2" s="1"/>
  <c r="E1877" i="2"/>
  <c r="F1877" i="2" s="1"/>
  <c r="E1878" i="2"/>
  <c r="F1878" i="2" s="1"/>
  <c r="E1879" i="2"/>
  <c r="F1879" i="2" s="1"/>
  <c r="E1880" i="2"/>
  <c r="F1880" i="2" s="1"/>
  <c r="E1881" i="2"/>
  <c r="F1881" i="2" s="1"/>
  <c r="E1882" i="2"/>
  <c r="F1882" i="2" s="1"/>
  <c r="E1883" i="2"/>
  <c r="F1883" i="2" s="1"/>
  <c r="E1884" i="2"/>
  <c r="F1884" i="2" s="1"/>
  <c r="E1885" i="2"/>
  <c r="F1885" i="2" s="1"/>
  <c r="E1886" i="2"/>
  <c r="F1886" i="2" s="1"/>
  <c r="E1887" i="2"/>
  <c r="F1887" i="2" s="1"/>
  <c r="E1888" i="2"/>
  <c r="F1888" i="2" s="1"/>
  <c r="E1889" i="2"/>
  <c r="F1889" i="2" s="1"/>
  <c r="E1890" i="2"/>
  <c r="F1890" i="2" s="1"/>
  <c r="E1891" i="2"/>
  <c r="F1891" i="2" s="1"/>
  <c r="E1892" i="2"/>
  <c r="F1892" i="2" s="1"/>
  <c r="E1893" i="2"/>
  <c r="F1893" i="2" s="1"/>
  <c r="E1894" i="2"/>
  <c r="F1894" i="2" s="1"/>
  <c r="E1895" i="2"/>
  <c r="F1895" i="2" s="1"/>
  <c r="E1896" i="2"/>
  <c r="F1896" i="2" s="1"/>
  <c r="E1897" i="2"/>
  <c r="F1897" i="2" s="1"/>
  <c r="E1898" i="2"/>
  <c r="F1898" i="2" s="1"/>
  <c r="E1899" i="2"/>
  <c r="F1899" i="2" s="1"/>
  <c r="E1900" i="2"/>
  <c r="F1900" i="2" s="1"/>
  <c r="E1901" i="2"/>
  <c r="F1901" i="2" s="1"/>
  <c r="E1902" i="2"/>
  <c r="F1902" i="2" s="1"/>
  <c r="E1903" i="2"/>
  <c r="F1903" i="2" s="1"/>
  <c r="E1904" i="2"/>
  <c r="F1904" i="2" s="1"/>
  <c r="E1905" i="2"/>
  <c r="F1905" i="2" s="1"/>
  <c r="E1906" i="2"/>
  <c r="F1906" i="2" s="1"/>
  <c r="E1907" i="2"/>
  <c r="F1907" i="2" s="1"/>
  <c r="E1908" i="2"/>
  <c r="F1908" i="2" s="1"/>
  <c r="E1909" i="2"/>
  <c r="F1909" i="2" s="1"/>
  <c r="E1910" i="2"/>
  <c r="F1910" i="2" s="1"/>
  <c r="E1911" i="2"/>
  <c r="F1911" i="2" s="1"/>
  <c r="E1912" i="2"/>
  <c r="F1912" i="2" s="1"/>
  <c r="E1913" i="2"/>
  <c r="F1913" i="2" s="1"/>
  <c r="E1914" i="2"/>
  <c r="F1914" i="2" s="1"/>
  <c r="E1915" i="2"/>
  <c r="F1915" i="2" s="1"/>
  <c r="E1916" i="2"/>
  <c r="F1916" i="2" s="1"/>
  <c r="E1917" i="2"/>
  <c r="F1917" i="2" s="1"/>
  <c r="E1918" i="2"/>
  <c r="F1918" i="2" s="1"/>
  <c r="E1919" i="2"/>
  <c r="F1919" i="2" s="1"/>
  <c r="E1920" i="2"/>
  <c r="F1920" i="2" s="1"/>
  <c r="E1921" i="2"/>
  <c r="F1921" i="2" s="1"/>
  <c r="E1922" i="2"/>
  <c r="F1922" i="2" s="1"/>
  <c r="E1923" i="2"/>
  <c r="F1923" i="2" s="1"/>
  <c r="E1924" i="2"/>
  <c r="F1924" i="2" s="1"/>
  <c r="E1925" i="2"/>
  <c r="F1925" i="2" s="1"/>
  <c r="E1926" i="2"/>
  <c r="F1926" i="2" s="1"/>
  <c r="E1927" i="2"/>
  <c r="F1927" i="2" s="1"/>
  <c r="E1928" i="2"/>
  <c r="F1928" i="2" s="1"/>
  <c r="E1929" i="2"/>
  <c r="F1929" i="2" s="1"/>
  <c r="E1930" i="2"/>
  <c r="F1930" i="2" s="1"/>
  <c r="E1931" i="2"/>
  <c r="F1931" i="2" s="1"/>
  <c r="E1932" i="2"/>
  <c r="F1932" i="2" s="1"/>
  <c r="E1933" i="2"/>
  <c r="F1933" i="2" s="1"/>
  <c r="E1934" i="2"/>
  <c r="F1934" i="2" s="1"/>
  <c r="E1935" i="2"/>
  <c r="F1935" i="2" s="1"/>
  <c r="E1936" i="2"/>
  <c r="F1936" i="2" s="1"/>
  <c r="E1937" i="2"/>
  <c r="F1937" i="2" s="1"/>
  <c r="E1938" i="2"/>
  <c r="F1938" i="2" s="1"/>
  <c r="E1939" i="2"/>
  <c r="F1939" i="2" s="1"/>
  <c r="E1940" i="2"/>
  <c r="F1940" i="2" s="1"/>
  <c r="E1941" i="2"/>
  <c r="F1941" i="2" s="1"/>
  <c r="E1942" i="2"/>
  <c r="F1942" i="2" s="1"/>
  <c r="E1943" i="2"/>
  <c r="F1943" i="2" s="1"/>
  <c r="E1944" i="2"/>
  <c r="F1944" i="2" s="1"/>
  <c r="E1945" i="2"/>
  <c r="F1945" i="2" s="1"/>
  <c r="E1946" i="2"/>
  <c r="F1946" i="2" s="1"/>
  <c r="E1947" i="2"/>
  <c r="F1947" i="2" s="1"/>
  <c r="E1948" i="2"/>
  <c r="F1948" i="2" s="1"/>
  <c r="E1949" i="2"/>
  <c r="F1949" i="2" s="1"/>
  <c r="E1950" i="2"/>
  <c r="F1950" i="2" s="1"/>
  <c r="E1951" i="2"/>
  <c r="F1951" i="2" s="1"/>
  <c r="E1952" i="2"/>
  <c r="F1952" i="2" s="1"/>
  <c r="E1953" i="2"/>
  <c r="F1953" i="2" s="1"/>
  <c r="E1954" i="2"/>
  <c r="F1954" i="2" s="1"/>
  <c r="E1955" i="2"/>
  <c r="F1955" i="2" s="1"/>
  <c r="E1956" i="2"/>
  <c r="F1956" i="2" s="1"/>
  <c r="E1957" i="2"/>
  <c r="F1957" i="2" s="1"/>
  <c r="E1958" i="2"/>
  <c r="F1958" i="2" s="1"/>
  <c r="E1959" i="2"/>
  <c r="F1959" i="2" s="1"/>
  <c r="E1960" i="2"/>
  <c r="F1960" i="2" s="1"/>
  <c r="E1961" i="2"/>
  <c r="F1961" i="2" s="1"/>
  <c r="E1962" i="2"/>
  <c r="F1962" i="2" s="1"/>
  <c r="E1963" i="2"/>
  <c r="F1963" i="2" s="1"/>
  <c r="E1964" i="2"/>
  <c r="F1964" i="2" s="1"/>
  <c r="E1965" i="2"/>
  <c r="F1965" i="2" s="1"/>
  <c r="E1966" i="2"/>
  <c r="F1966" i="2" s="1"/>
  <c r="E1967" i="2"/>
  <c r="F1967" i="2" s="1"/>
  <c r="E1968" i="2"/>
  <c r="F1968" i="2" s="1"/>
  <c r="E1969" i="2"/>
  <c r="F1969" i="2" s="1"/>
  <c r="E1970" i="2"/>
  <c r="F1970" i="2" s="1"/>
  <c r="E1971" i="2"/>
  <c r="F1971" i="2" s="1"/>
  <c r="E1972" i="2"/>
  <c r="F1972" i="2" s="1"/>
  <c r="E1973" i="2"/>
  <c r="F1973" i="2" s="1"/>
  <c r="E1974" i="2"/>
  <c r="F1974" i="2" s="1"/>
  <c r="E1975" i="2"/>
  <c r="F1975" i="2" s="1"/>
  <c r="E1976" i="2"/>
  <c r="F1976" i="2" s="1"/>
  <c r="E1977" i="2"/>
  <c r="F1977" i="2" s="1"/>
  <c r="E1978" i="2"/>
  <c r="F1978" i="2" s="1"/>
  <c r="E1979" i="2"/>
  <c r="F1979" i="2" s="1"/>
  <c r="E1980" i="2"/>
  <c r="F1980" i="2" s="1"/>
  <c r="E1981" i="2"/>
  <c r="F1981" i="2" s="1"/>
  <c r="E1982" i="2"/>
  <c r="F1982" i="2" s="1"/>
  <c r="E1983" i="2"/>
  <c r="F1983" i="2" s="1"/>
  <c r="E1984" i="2"/>
  <c r="F1984" i="2" s="1"/>
  <c r="E1985" i="2"/>
  <c r="F1985" i="2" s="1"/>
  <c r="E1986" i="2"/>
  <c r="F1986" i="2" s="1"/>
  <c r="E1987" i="2"/>
  <c r="F1987" i="2" s="1"/>
  <c r="E1988" i="2"/>
  <c r="F1988" i="2" s="1"/>
  <c r="E1989" i="2"/>
  <c r="F1989" i="2" s="1"/>
  <c r="E1990" i="2"/>
  <c r="F1990" i="2" s="1"/>
  <c r="E1991" i="2"/>
  <c r="F1991" i="2" s="1"/>
  <c r="E1992" i="2"/>
  <c r="F1992" i="2" s="1"/>
  <c r="E1993" i="2"/>
  <c r="F1993" i="2" s="1"/>
  <c r="E1994" i="2"/>
  <c r="F1994" i="2" s="1"/>
  <c r="E1995" i="2"/>
  <c r="F1995" i="2" s="1"/>
  <c r="E1996" i="2"/>
  <c r="F1996" i="2" s="1"/>
  <c r="E1997" i="2"/>
  <c r="F1997" i="2" s="1"/>
  <c r="E1998" i="2"/>
  <c r="F1998" i="2" s="1"/>
  <c r="E1999" i="2"/>
  <c r="F1999" i="2" s="1"/>
  <c r="E2000" i="2"/>
  <c r="F2000" i="2" s="1"/>
  <c r="E2001" i="2"/>
  <c r="F2001" i="2" s="1"/>
  <c r="E2002" i="2"/>
  <c r="F2002" i="2" s="1"/>
  <c r="E2003" i="2"/>
  <c r="F2003" i="2" s="1"/>
  <c r="E2004" i="2"/>
  <c r="F2004" i="2" s="1"/>
  <c r="E2005" i="2"/>
  <c r="F2005" i="2" s="1"/>
  <c r="E2006" i="2"/>
  <c r="F2006" i="2" s="1"/>
  <c r="E2007" i="2"/>
  <c r="F2007" i="2" s="1"/>
  <c r="E2008" i="2"/>
  <c r="F2008" i="2" s="1"/>
  <c r="E2009" i="2"/>
  <c r="F2009" i="2" s="1"/>
  <c r="E2010" i="2"/>
  <c r="F2010" i="2" s="1"/>
  <c r="E2011" i="2"/>
  <c r="F2011" i="2" s="1"/>
  <c r="E2012" i="2"/>
  <c r="F2012" i="2" s="1"/>
  <c r="E2013" i="2"/>
  <c r="F2013" i="2" s="1"/>
  <c r="E2014" i="2"/>
  <c r="F2014" i="2" s="1"/>
  <c r="E2015" i="2"/>
  <c r="F2015" i="2" s="1"/>
  <c r="E2016" i="2"/>
  <c r="F2016" i="2" s="1"/>
  <c r="E2017" i="2"/>
  <c r="F2017" i="2" s="1"/>
  <c r="E2018" i="2"/>
  <c r="F2018" i="2" s="1"/>
  <c r="E2019" i="2"/>
  <c r="F2019" i="2" s="1"/>
  <c r="E2020" i="2"/>
  <c r="F2020" i="2" s="1"/>
  <c r="E2021" i="2"/>
  <c r="F2021" i="2" s="1"/>
  <c r="E2022" i="2"/>
  <c r="F2022" i="2" s="1"/>
  <c r="E2023" i="2"/>
  <c r="F2023" i="2" s="1"/>
  <c r="E2024" i="2"/>
  <c r="F2024" i="2" s="1"/>
  <c r="E2025" i="2"/>
  <c r="F2025" i="2" s="1"/>
  <c r="E2026" i="2"/>
  <c r="F2026" i="2" s="1"/>
  <c r="E2027" i="2"/>
  <c r="F2027" i="2" s="1"/>
  <c r="E2028" i="2"/>
  <c r="F2028" i="2" s="1"/>
  <c r="E2029" i="2"/>
  <c r="F2029" i="2" s="1"/>
  <c r="E2030" i="2"/>
  <c r="F2030" i="2" s="1"/>
  <c r="E2031" i="2"/>
  <c r="F2031" i="2" s="1"/>
  <c r="E2032" i="2"/>
  <c r="F2032" i="2" s="1"/>
  <c r="E2033" i="2"/>
  <c r="F2033" i="2" s="1"/>
  <c r="E2034" i="2"/>
  <c r="F2034" i="2" s="1"/>
  <c r="E2035" i="2"/>
  <c r="F2035" i="2" s="1"/>
  <c r="E2036" i="2"/>
  <c r="F2036" i="2" s="1"/>
  <c r="E2037" i="2"/>
  <c r="F2037" i="2" s="1"/>
  <c r="E2038" i="2"/>
  <c r="F2038" i="2" s="1"/>
  <c r="E2039" i="2"/>
  <c r="F2039" i="2" s="1"/>
  <c r="E2040" i="2"/>
  <c r="F2040" i="2" s="1"/>
  <c r="E2041" i="2"/>
  <c r="F2041" i="2" s="1"/>
  <c r="E2042" i="2"/>
  <c r="F2042" i="2" s="1"/>
  <c r="E2043" i="2"/>
  <c r="F2043" i="2" s="1"/>
  <c r="E2044" i="2"/>
  <c r="F2044" i="2" s="1"/>
  <c r="E2045" i="2"/>
  <c r="F2045" i="2" s="1"/>
  <c r="E2046" i="2"/>
  <c r="F2046" i="2" s="1"/>
  <c r="E2047" i="2"/>
  <c r="F2047" i="2" s="1"/>
  <c r="E2048" i="2"/>
  <c r="F2048" i="2" s="1"/>
  <c r="E2049" i="2"/>
  <c r="F2049" i="2" s="1"/>
  <c r="E2050" i="2"/>
  <c r="F2050" i="2" s="1"/>
  <c r="E2051" i="2"/>
  <c r="F2051" i="2" s="1"/>
  <c r="E2052" i="2"/>
  <c r="F2052" i="2" s="1"/>
  <c r="E2053" i="2"/>
  <c r="F2053" i="2" s="1"/>
  <c r="E2054" i="2"/>
  <c r="F2054" i="2" s="1"/>
  <c r="E2055" i="2"/>
  <c r="F2055" i="2" s="1"/>
  <c r="E2056" i="2"/>
  <c r="F2056" i="2" s="1"/>
  <c r="E2057" i="2"/>
  <c r="F2057" i="2" s="1"/>
  <c r="E2058" i="2"/>
  <c r="F2058" i="2" s="1"/>
  <c r="E2059" i="2"/>
  <c r="F2059" i="2" s="1"/>
  <c r="E2060" i="2"/>
  <c r="F2060" i="2" s="1"/>
  <c r="E2061" i="2"/>
  <c r="F2061" i="2" s="1"/>
  <c r="E2062" i="2"/>
  <c r="F2062" i="2" s="1"/>
  <c r="E2063" i="2"/>
  <c r="F2063" i="2" s="1"/>
  <c r="E2064" i="2"/>
  <c r="F2064" i="2" s="1"/>
  <c r="E2065" i="2"/>
  <c r="F2065" i="2" s="1"/>
  <c r="E2066" i="2"/>
  <c r="F2066" i="2" s="1"/>
  <c r="E2067" i="2"/>
  <c r="F2067" i="2" s="1"/>
  <c r="E2068" i="2"/>
  <c r="F2068" i="2" s="1"/>
  <c r="E2069" i="2"/>
  <c r="F2069" i="2" s="1"/>
  <c r="E2070" i="2"/>
  <c r="F2070" i="2" s="1"/>
  <c r="E2071" i="2"/>
  <c r="F2071" i="2" s="1"/>
  <c r="E2072" i="2"/>
  <c r="F2072" i="2" s="1"/>
  <c r="E2073" i="2"/>
  <c r="F2073" i="2" s="1"/>
  <c r="E2074" i="2"/>
  <c r="F2074" i="2" s="1"/>
  <c r="E2075" i="2"/>
  <c r="F2075" i="2" s="1"/>
  <c r="E2076" i="2"/>
  <c r="F2076" i="2" s="1"/>
  <c r="E2077" i="2"/>
  <c r="F2077" i="2" s="1"/>
  <c r="E2078" i="2"/>
  <c r="F2078" i="2" s="1"/>
  <c r="E2079" i="2"/>
  <c r="F2079" i="2" s="1"/>
  <c r="E2080" i="2"/>
  <c r="F2080" i="2" s="1"/>
  <c r="E2081" i="2"/>
  <c r="F2081" i="2" s="1"/>
  <c r="E2082" i="2"/>
  <c r="F2082" i="2" s="1"/>
  <c r="E2083" i="2"/>
  <c r="F2083" i="2" s="1"/>
  <c r="E2084" i="2"/>
  <c r="F2084" i="2" s="1"/>
  <c r="E2085" i="2"/>
  <c r="F2085" i="2" s="1"/>
  <c r="E2086" i="2"/>
  <c r="F2086" i="2" s="1"/>
  <c r="E2087" i="2"/>
  <c r="F2087" i="2" s="1"/>
  <c r="E2088" i="2"/>
  <c r="F2088" i="2" s="1"/>
  <c r="E2089" i="2"/>
  <c r="F2089" i="2" s="1"/>
  <c r="E2090" i="2"/>
  <c r="F2090" i="2" s="1"/>
  <c r="E2091" i="2"/>
  <c r="F2091" i="2" s="1"/>
  <c r="E2092" i="2"/>
  <c r="F2092" i="2" s="1"/>
  <c r="E2093" i="2"/>
  <c r="F2093" i="2" s="1"/>
  <c r="E2094" i="2"/>
  <c r="F2094" i="2" s="1"/>
  <c r="E2095" i="2"/>
  <c r="F2095" i="2" s="1"/>
  <c r="E2096" i="2"/>
  <c r="F2096" i="2" s="1"/>
  <c r="E2097" i="2"/>
  <c r="F2097" i="2" s="1"/>
  <c r="E2098" i="2"/>
  <c r="F2098" i="2" s="1"/>
  <c r="E2099" i="2"/>
  <c r="F2099" i="2" s="1"/>
  <c r="E2100" i="2"/>
  <c r="F2100" i="2" s="1"/>
  <c r="E2101" i="2"/>
  <c r="F2101" i="2" s="1"/>
  <c r="E2102" i="2"/>
  <c r="F2102" i="2" s="1"/>
  <c r="E2103" i="2"/>
  <c r="F2103" i="2" s="1"/>
  <c r="E2104" i="2"/>
  <c r="F2104" i="2" s="1"/>
  <c r="E2105" i="2"/>
  <c r="F2105" i="2" s="1"/>
  <c r="E2106" i="2"/>
  <c r="F2106" i="2" s="1"/>
  <c r="E2107" i="2"/>
  <c r="F2107" i="2" s="1"/>
  <c r="E2108" i="2"/>
  <c r="F2108" i="2" s="1"/>
  <c r="E2109" i="2"/>
  <c r="F2109" i="2" s="1"/>
  <c r="E2110" i="2"/>
  <c r="F2110" i="2" s="1"/>
  <c r="E2111" i="2"/>
  <c r="F2111" i="2" s="1"/>
  <c r="E2112" i="2"/>
  <c r="F2112" i="2" s="1"/>
  <c r="E2113" i="2"/>
  <c r="F2113" i="2" s="1"/>
  <c r="E2114" i="2"/>
  <c r="F2114" i="2" s="1"/>
  <c r="E2115" i="2"/>
  <c r="F2115" i="2" s="1"/>
  <c r="E2116" i="2"/>
  <c r="F2116" i="2" s="1"/>
  <c r="E2117" i="2"/>
  <c r="F2117" i="2" s="1"/>
  <c r="E2118" i="2"/>
  <c r="F2118" i="2" s="1"/>
  <c r="E2119" i="2"/>
  <c r="F2119" i="2" s="1"/>
  <c r="E2120" i="2"/>
  <c r="F2120" i="2" s="1"/>
  <c r="E2121" i="2"/>
  <c r="F2121" i="2" s="1"/>
  <c r="E2122" i="2"/>
  <c r="F2122" i="2" s="1"/>
  <c r="E2123" i="2"/>
  <c r="F2123" i="2" s="1"/>
  <c r="E2124" i="2"/>
  <c r="F2124" i="2" s="1"/>
  <c r="E2125" i="2"/>
  <c r="F2125" i="2" s="1"/>
  <c r="E2126" i="2"/>
  <c r="F2126" i="2" s="1"/>
  <c r="E2127" i="2"/>
  <c r="F2127" i="2" s="1"/>
  <c r="E2128" i="2"/>
  <c r="F2128" i="2" s="1"/>
  <c r="E2129" i="2"/>
  <c r="F2129" i="2" s="1"/>
  <c r="E2130" i="2"/>
  <c r="F2130" i="2" s="1"/>
  <c r="E2131" i="2"/>
  <c r="F2131" i="2" s="1"/>
  <c r="E2132" i="2"/>
  <c r="F2132" i="2" s="1"/>
  <c r="E2133" i="2"/>
  <c r="F2133" i="2" s="1"/>
  <c r="E2134" i="2"/>
  <c r="F2134" i="2" s="1"/>
  <c r="E2135" i="2"/>
  <c r="F2135" i="2" s="1"/>
  <c r="E2136" i="2"/>
  <c r="F2136" i="2" s="1"/>
  <c r="E2137" i="2"/>
  <c r="F2137" i="2" s="1"/>
  <c r="E2138" i="2"/>
  <c r="F2138" i="2" s="1"/>
  <c r="E2139" i="2"/>
  <c r="F2139" i="2" s="1"/>
  <c r="E2140" i="2"/>
  <c r="F2140" i="2" s="1"/>
  <c r="E2141" i="2"/>
  <c r="F2141" i="2" s="1"/>
  <c r="E2142" i="2"/>
  <c r="F2142" i="2" s="1"/>
  <c r="E2143" i="2"/>
  <c r="F2143" i="2" s="1"/>
  <c r="E2144" i="2"/>
  <c r="F2144" i="2" s="1"/>
  <c r="E2145" i="2"/>
  <c r="F2145" i="2" s="1"/>
  <c r="E2146" i="2"/>
  <c r="F2146" i="2" s="1"/>
  <c r="E2147" i="2"/>
  <c r="F2147" i="2" s="1"/>
  <c r="E2148" i="2"/>
  <c r="F2148" i="2" s="1"/>
  <c r="E2149" i="2"/>
  <c r="F2149" i="2" s="1"/>
  <c r="E2150" i="2"/>
  <c r="F2150" i="2" s="1"/>
  <c r="E2151" i="2"/>
  <c r="F2151" i="2" s="1"/>
  <c r="E2152" i="2"/>
  <c r="F2152" i="2" s="1"/>
  <c r="E2153" i="2"/>
  <c r="F2153" i="2" s="1"/>
  <c r="E2154" i="2"/>
  <c r="F2154" i="2" s="1"/>
  <c r="E2155" i="2"/>
  <c r="F2155" i="2" s="1"/>
  <c r="E2156" i="2"/>
  <c r="F2156" i="2" s="1"/>
  <c r="E2157" i="2"/>
  <c r="F2157" i="2" s="1"/>
  <c r="E2158" i="2"/>
  <c r="F2158" i="2" s="1"/>
  <c r="E2159" i="2"/>
  <c r="F2159" i="2" s="1"/>
  <c r="E2160" i="2"/>
  <c r="F2160" i="2" s="1"/>
  <c r="E2161" i="2"/>
  <c r="F2161" i="2" s="1"/>
  <c r="E2162" i="2"/>
  <c r="F2162" i="2" s="1"/>
  <c r="E2163" i="2"/>
  <c r="F2163" i="2" s="1"/>
  <c r="E2164" i="2"/>
  <c r="F2164" i="2" s="1"/>
  <c r="E2165" i="2"/>
  <c r="F2165" i="2" s="1"/>
  <c r="E2166" i="2"/>
  <c r="F2166" i="2" s="1"/>
  <c r="E2167" i="2"/>
  <c r="F2167" i="2" s="1"/>
  <c r="E2168" i="2"/>
  <c r="F2168" i="2" s="1"/>
  <c r="E2169" i="2"/>
  <c r="F2169" i="2" s="1"/>
  <c r="E2170" i="2"/>
  <c r="F2170" i="2" s="1"/>
  <c r="E2171" i="2"/>
  <c r="F2171" i="2" s="1"/>
  <c r="E2172" i="2"/>
  <c r="F2172" i="2" s="1"/>
  <c r="E2173" i="2"/>
  <c r="F2173" i="2" s="1"/>
  <c r="E2174" i="2"/>
  <c r="F2174" i="2" s="1"/>
  <c r="E2175" i="2"/>
  <c r="F2175" i="2" s="1"/>
  <c r="E2176" i="2"/>
  <c r="F2176" i="2" s="1"/>
  <c r="E2177" i="2"/>
  <c r="F2177" i="2" s="1"/>
  <c r="E2178" i="2"/>
  <c r="F2178" i="2" s="1"/>
  <c r="E2179" i="2"/>
  <c r="F2179" i="2" s="1"/>
  <c r="E2180" i="2"/>
  <c r="F2180" i="2" s="1"/>
  <c r="E2181" i="2"/>
  <c r="F2181" i="2" s="1"/>
  <c r="E2182" i="2"/>
  <c r="F2182" i="2" s="1"/>
  <c r="E2183" i="2"/>
  <c r="F2183" i="2" s="1"/>
  <c r="E2184" i="2"/>
  <c r="F2184" i="2" s="1"/>
  <c r="E2185" i="2"/>
  <c r="F2185" i="2" s="1"/>
  <c r="E2186" i="2"/>
  <c r="F2186" i="2" s="1"/>
  <c r="E2187" i="2"/>
  <c r="F2187" i="2" s="1"/>
  <c r="E2188" i="2"/>
  <c r="F2188" i="2" s="1"/>
  <c r="E2189" i="2"/>
  <c r="F2189" i="2" s="1"/>
  <c r="E2190" i="2"/>
  <c r="F2190" i="2" s="1"/>
  <c r="E2191" i="2"/>
  <c r="F2191" i="2" s="1"/>
  <c r="E2192" i="2"/>
  <c r="F2192" i="2" s="1"/>
  <c r="E2193" i="2"/>
  <c r="F2193" i="2" s="1"/>
  <c r="E2194" i="2"/>
  <c r="F2194" i="2" s="1"/>
  <c r="E2195" i="2"/>
  <c r="F2195" i="2" s="1"/>
  <c r="E2196" i="2"/>
  <c r="F2196" i="2" s="1"/>
  <c r="E2197" i="2"/>
  <c r="F2197" i="2" s="1"/>
  <c r="E2198" i="2"/>
  <c r="F2198" i="2" s="1"/>
  <c r="E2199" i="2"/>
  <c r="F2199" i="2" s="1"/>
  <c r="E2200" i="2"/>
  <c r="F2200" i="2" s="1"/>
  <c r="E2201" i="2"/>
  <c r="F2201" i="2" s="1"/>
  <c r="E2202" i="2"/>
  <c r="F2202" i="2" s="1"/>
  <c r="E2203" i="2"/>
  <c r="F2203" i="2" s="1"/>
  <c r="E2204" i="2"/>
  <c r="F2204" i="2" s="1"/>
  <c r="E2205" i="2"/>
  <c r="F2205" i="2" s="1"/>
  <c r="E2206" i="2"/>
  <c r="F2206" i="2" s="1"/>
  <c r="E2207" i="2"/>
  <c r="F2207" i="2" s="1"/>
  <c r="E2208" i="2"/>
  <c r="F2208" i="2" s="1"/>
  <c r="E2209" i="2"/>
  <c r="F2209" i="2" s="1"/>
  <c r="E2210" i="2"/>
  <c r="F2210" i="2" s="1"/>
  <c r="E2211" i="2"/>
  <c r="F2211" i="2" s="1"/>
  <c r="E2212" i="2"/>
  <c r="F2212" i="2" s="1"/>
  <c r="E2213" i="2"/>
  <c r="F2213" i="2" s="1"/>
  <c r="E2214" i="2"/>
  <c r="F2214" i="2" s="1"/>
  <c r="E2215" i="2"/>
  <c r="F2215" i="2" s="1"/>
  <c r="E2216" i="2"/>
  <c r="F2216" i="2" s="1"/>
  <c r="E2217" i="2"/>
  <c r="F2217" i="2" s="1"/>
  <c r="E2218" i="2"/>
  <c r="F2218" i="2" s="1"/>
  <c r="E2219" i="2"/>
  <c r="F2219" i="2" s="1"/>
  <c r="E2220" i="2"/>
  <c r="F2220" i="2" s="1"/>
  <c r="E2221" i="2"/>
  <c r="F2221" i="2" s="1"/>
  <c r="E2222" i="2"/>
  <c r="F2222" i="2" s="1"/>
  <c r="E2223" i="2"/>
  <c r="F2223" i="2" s="1"/>
  <c r="E2224" i="2"/>
  <c r="F2224" i="2" s="1"/>
  <c r="E2225" i="2"/>
  <c r="F2225" i="2" s="1"/>
  <c r="E2226" i="2"/>
  <c r="F2226" i="2" s="1"/>
  <c r="E2227" i="2"/>
  <c r="F2227" i="2" s="1"/>
  <c r="E2228" i="2"/>
  <c r="F2228" i="2" s="1"/>
  <c r="E2229" i="2"/>
  <c r="F2229" i="2" s="1"/>
  <c r="E2230" i="2"/>
  <c r="F2230" i="2" s="1"/>
  <c r="E2231" i="2"/>
  <c r="F2231" i="2" s="1"/>
  <c r="E2232" i="2"/>
  <c r="F2232" i="2" s="1"/>
  <c r="E2233" i="2"/>
  <c r="F2233" i="2" s="1"/>
  <c r="E2234" i="2"/>
  <c r="F2234" i="2" s="1"/>
  <c r="E2235" i="2"/>
  <c r="F2235" i="2" s="1"/>
  <c r="E2236" i="2"/>
  <c r="F2236" i="2" s="1"/>
  <c r="E2237" i="2"/>
  <c r="F2237" i="2" s="1"/>
  <c r="E2238" i="2"/>
  <c r="F2238" i="2" s="1"/>
  <c r="E2239" i="2"/>
  <c r="F2239" i="2" s="1"/>
  <c r="E2240" i="2"/>
  <c r="F2240" i="2" s="1"/>
  <c r="E2241" i="2"/>
  <c r="F2241" i="2" s="1"/>
  <c r="E2242" i="2"/>
  <c r="F2242" i="2" s="1"/>
  <c r="E2243" i="2"/>
  <c r="F2243" i="2" s="1"/>
  <c r="E2244" i="2"/>
  <c r="F2244" i="2" s="1"/>
  <c r="E2245" i="2"/>
  <c r="F2245" i="2" s="1"/>
  <c r="E2246" i="2"/>
  <c r="F2246" i="2" s="1"/>
  <c r="E2247" i="2"/>
  <c r="F2247" i="2" s="1"/>
  <c r="E2248" i="2"/>
  <c r="F2248" i="2" s="1"/>
  <c r="E2249" i="2"/>
  <c r="F2249" i="2" s="1"/>
  <c r="E2250" i="2"/>
  <c r="F2250" i="2" s="1"/>
  <c r="E2251" i="2"/>
  <c r="F2251" i="2" s="1"/>
  <c r="E2252" i="2"/>
  <c r="F2252" i="2" s="1"/>
  <c r="E2253" i="2"/>
  <c r="F2253" i="2" s="1"/>
  <c r="E2254" i="2"/>
  <c r="F2254" i="2" s="1"/>
  <c r="E2255" i="2"/>
  <c r="F2255" i="2" s="1"/>
  <c r="E2256" i="2"/>
  <c r="F2256" i="2" s="1"/>
  <c r="E2257" i="2"/>
  <c r="F2257" i="2" s="1"/>
  <c r="E2258" i="2"/>
  <c r="F2258" i="2" s="1"/>
  <c r="E2259" i="2"/>
  <c r="F2259" i="2" s="1"/>
  <c r="E2260" i="2"/>
  <c r="F2260" i="2" s="1"/>
  <c r="E2261" i="2"/>
  <c r="F2261" i="2" s="1"/>
  <c r="E2262" i="2"/>
  <c r="F2262" i="2" s="1"/>
  <c r="E2263" i="2"/>
  <c r="F2263" i="2" s="1"/>
  <c r="E2264" i="2"/>
  <c r="F2264" i="2" s="1"/>
  <c r="E2265" i="2"/>
  <c r="F2265" i="2" s="1"/>
  <c r="E2266" i="2"/>
  <c r="F2266" i="2" s="1"/>
  <c r="E2267" i="2"/>
  <c r="F2267" i="2" s="1"/>
  <c r="E2268" i="2"/>
  <c r="F2268" i="2" s="1"/>
  <c r="E2269" i="2"/>
  <c r="F2269" i="2" s="1"/>
  <c r="E2270" i="2"/>
  <c r="F2270" i="2" s="1"/>
  <c r="E2271" i="2"/>
  <c r="F2271" i="2" s="1"/>
  <c r="E2272" i="2"/>
  <c r="F2272" i="2" s="1"/>
  <c r="E2273" i="2"/>
  <c r="F2273" i="2" s="1"/>
  <c r="E2274" i="2"/>
  <c r="F2274" i="2" s="1"/>
  <c r="E2275" i="2"/>
  <c r="F2275" i="2" s="1"/>
  <c r="E2276" i="2"/>
  <c r="F2276" i="2" s="1"/>
  <c r="E2277" i="2"/>
  <c r="F2277" i="2" s="1"/>
  <c r="E2278" i="2"/>
  <c r="F2278" i="2" s="1"/>
  <c r="E2279" i="2"/>
  <c r="F2279" i="2" s="1"/>
  <c r="E2280" i="2"/>
  <c r="F2280" i="2" s="1"/>
  <c r="E2281" i="2"/>
  <c r="F2281" i="2" s="1"/>
  <c r="E2282" i="2"/>
  <c r="F2282" i="2" s="1"/>
  <c r="E2283" i="2"/>
  <c r="F2283" i="2" s="1"/>
  <c r="E2284" i="2"/>
  <c r="F2284" i="2" s="1"/>
  <c r="E2285" i="2"/>
  <c r="F2285" i="2" s="1"/>
  <c r="E2286" i="2"/>
  <c r="F2286" i="2" s="1"/>
  <c r="E2287" i="2"/>
  <c r="F2287" i="2" s="1"/>
  <c r="E2288" i="2"/>
  <c r="F2288" i="2" s="1"/>
  <c r="E2289" i="2"/>
  <c r="F2289" i="2" s="1"/>
  <c r="E2290" i="2"/>
  <c r="F2290" i="2" s="1"/>
  <c r="E2291" i="2"/>
  <c r="F2291" i="2" s="1"/>
  <c r="E2292" i="2"/>
  <c r="F2292" i="2" s="1"/>
  <c r="E2293" i="2"/>
  <c r="F2293" i="2" s="1"/>
  <c r="E2294" i="2"/>
  <c r="F2294" i="2" s="1"/>
  <c r="E2295" i="2"/>
  <c r="F2295" i="2" s="1"/>
  <c r="E2296" i="2"/>
  <c r="F2296" i="2" s="1"/>
  <c r="E2297" i="2"/>
  <c r="F2297" i="2" s="1"/>
  <c r="E2298" i="2"/>
  <c r="F2298" i="2" s="1"/>
  <c r="E2299" i="2"/>
  <c r="F2299" i="2" s="1"/>
  <c r="E2300" i="2"/>
  <c r="F2300" i="2" s="1"/>
  <c r="E2301" i="2"/>
  <c r="F2301" i="2" s="1"/>
  <c r="E2302" i="2"/>
  <c r="F2302" i="2" s="1"/>
  <c r="E2303" i="2"/>
  <c r="F2303" i="2" s="1"/>
  <c r="E2304" i="2"/>
  <c r="F2304" i="2" s="1"/>
  <c r="E2305" i="2"/>
  <c r="F2305" i="2" s="1"/>
  <c r="E2306" i="2"/>
  <c r="F2306" i="2" s="1"/>
  <c r="E2307" i="2"/>
  <c r="F2307" i="2" s="1"/>
  <c r="E2308" i="2"/>
  <c r="F2308" i="2" s="1"/>
  <c r="E2309" i="2"/>
  <c r="F2309" i="2" s="1"/>
  <c r="E2310" i="2"/>
  <c r="F2310" i="2" s="1"/>
  <c r="E2311" i="2"/>
  <c r="F2311" i="2" s="1"/>
  <c r="E2312" i="2"/>
  <c r="F2312" i="2" s="1"/>
  <c r="E2313" i="2"/>
  <c r="F2313" i="2" s="1"/>
  <c r="E2314" i="2"/>
  <c r="F2314" i="2" s="1"/>
  <c r="E2315" i="2"/>
  <c r="F2315" i="2" s="1"/>
  <c r="E2316" i="2"/>
  <c r="F2316" i="2" s="1"/>
  <c r="E2317" i="2"/>
  <c r="F2317" i="2" s="1"/>
  <c r="E2318" i="2"/>
  <c r="F2318" i="2" s="1"/>
  <c r="E2319" i="2"/>
  <c r="F2319" i="2" s="1"/>
  <c r="E2320" i="2"/>
  <c r="F2320" i="2" s="1"/>
  <c r="E2321" i="2"/>
  <c r="F2321" i="2" s="1"/>
  <c r="E2322" i="2"/>
  <c r="F2322" i="2" s="1"/>
  <c r="E2323" i="2"/>
  <c r="F2323" i="2" s="1"/>
  <c r="E2324" i="2"/>
  <c r="F2324" i="2" s="1"/>
  <c r="E2325" i="2"/>
  <c r="F2325" i="2" s="1"/>
  <c r="E2326" i="2"/>
  <c r="F2326" i="2" s="1"/>
  <c r="E2327" i="2"/>
  <c r="F2327" i="2" s="1"/>
  <c r="E2328" i="2"/>
  <c r="F2328" i="2" s="1"/>
  <c r="E2329" i="2"/>
  <c r="F2329" i="2" s="1"/>
  <c r="E2330" i="2"/>
  <c r="F2330" i="2" s="1"/>
  <c r="E2331" i="2"/>
  <c r="F2331" i="2" s="1"/>
  <c r="E2332" i="2"/>
  <c r="F2332" i="2" s="1"/>
  <c r="E2333" i="2"/>
  <c r="F2333" i="2" s="1"/>
  <c r="E2334" i="2"/>
  <c r="F2334" i="2" s="1"/>
  <c r="E2335" i="2"/>
  <c r="F2335" i="2" s="1"/>
  <c r="E2336" i="2"/>
  <c r="F2336" i="2" s="1"/>
  <c r="E2337" i="2"/>
  <c r="F2337" i="2" s="1"/>
  <c r="E2338" i="2"/>
  <c r="F2338" i="2" s="1"/>
  <c r="E2339" i="2"/>
  <c r="F2339" i="2" s="1"/>
  <c r="E2340" i="2"/>
  <c r="F2340" i="2" s="1"/>
  <c r="E2341" i="2"/>
  <c r="F2341" i="2" s="1"/>
  <c r="E2342" i="2"/>
  <c r="F2342" i="2" s="1"/>
  <c r="E2343" i="2"/>
  <c r="F2343" i="2" s="1"/>
  <c r="E2344" i="2"/>
  <c r="F2344" i="2" s="1"/>
  <c r="E2345" i="2"/>
  <c r="F2345" i="2" s="1"/>
  <c r="E2346" i="2"/>
  <c r="F2346" i="2" s="1"/>
  <c r="E2347" i="2"/>
  <c r="F2347" i="2" s="1"/>
  <c r="E2348" i="2"/>
  <c r="F2348" i="2" s="1"/>
  <c r="E2349" i="2"/>
  <c r="F2349" i="2" s="1"/>
  <c r="E2350" i="2"/>
  <c r="F2350" i="2" s="1"/>
  <c r="E2351" i="2"/>
  <c r="F2351" i="2" s="1"/>
  <c r="E2352" i="2"/>
  <c r="F2352" i="2" s="1"/>
  <c r="E2353" i="2"/>
  <c r="F2353" i="2" s="1"/>
  <c r="E2354" i="2"/>
  <c r="F2354" i="2" s="1"/>
  <c r="E2355" i="2"/>
  <c r="F2355" i="2" s="1"/>
  <c r="E2356" i="2"/>
  <c r="F2356" i="2" s="1"/>
  <c r="E2357" i="2"/>
  <c r="F2357" i="2" s="1"/>
  <c r="E2358" i="2"/>
  <c r="F2358" i="2" s="1"/>
  <c r="E2359" i="2"/>
  <c r="F2359" i="2" s="1"/>
  <c r="E2360" i="2"/>
  <c r="F2360" i="2" s="1"/>
  <c r="E2361" i="2"/>
  <c r="F2361" i="2" s="1"/>
  <c r="E2362" i="2"/>
  <c r="F2362" i="2" s="1"/>
  <c r="E2363" i="2"/>
  <c r="F2363" i="2" s="1"/>
  <c r="E2364" i="2"/>
  <c r="F2364" i="2" s="1"/>
  <c r="E2365" i="2"/>
  <c r="F2365" i="2" s="1"/>
  <c r="E2366" i="2"/>
  <c r="F2366" i="2" s="1"/>
  <c r="E2367" i="2"/>
  <c r="F2367" i="2" s="1"/>
  <c r="E2368" i="2"/>
  <c r="F2368" i="2" s="1"/>
  <c r="E2369" i="2"/>
  <c r="F2369" i="2" s="1"/>
  <c r="E2370" i="2"/>
  <c r="F2370" i="2" s="1"/>
  <c r="E2371" i="2"/>
  <c r="F2371" i="2" s="1"/>
  <c r="E2372" i="2"/>
  <c r="F2372" i="2" s="1"/>
  <c r="E2373" i="2"/>
  <c r="F2373" i="2" s="1"/>
  <c r="E2374" i="2"/>
  <c r="F2374" i="2" s="1"/>
  <c r="E2375" i="2"/>
  <c r="F2375" i="2" s="1"/>
  <c r="E2376" i="2"/>
  <c r="F2376" i="2" s="1"/>
  <c r="E2377" i="2"/>
  <c r="F2377" i="2" s="1"/>
  <c r="E2378" i="2"/>
  <c r="F2378" i="2" s="1"/>
  <c r="E2379" i="2"/>
  <c r="F2379" i="2" s="1"/>
  <c r="E2380" i="2"/>
  <c r="F2380" i="2" s="1"/>
  <c r="E2381" i="2"/>
  <c r="F2381" i="2" s="1"/>
  <c r="E2382" i="2"/>
  <c r="F2382" i="2" s="1"/>
  <c r="E2383" i="2"/>
  <c r="F2383" i="2" s="1"/>
  <c r="E2384" i="2"/>
  <c r="F2384" i="2" s="1"/>
  <c r="E2385" i="2"/>
  <c r="F2385" i="2" s="1"/>
  <c r="E2386" i="2"/>
  <c r="F2386" i="2" s="1"/>
  <c r="E2387" i="2"/>
  <c r="F2387" i="2" s="1"/>
  <c r="E2388" i="2"/>
  <c r="F2388" i="2" s="1"/>
  <c r="E2389" i="2"/>
  <c r="F2389" i="2" s="1"/>
  <c r="E2390" i="2"/>
  <c r="F2390" i="2" s="1"/>
  <c r="E2391" i="2"/>
  <c r="F2391" i="2" s="1"/>
  <c r="E2392" i="2"/>
  <c r="F2392" i="2" s="1"/>
  <c r="E2393" i="2"/>
  <c r="F2393" i="2" s="1"/>
  <c r="E2394" i="2"/>
  <c r="F2394" i="2" s="1"/>
  <c r="E2395" i="2"/>
  <c r="F2395" i="2" s="1"/>
  <c r="E2396" i="2"/>
  <c r="F2396" i="2" s="1"/>
  <c r="E2397" i="2"/>
  <c r="F2397" i="2" s="1"/>
  <c r="E2398" i="2"/>
  <c r="F2398" i="2" s="1"/>
  <c r="E2399" i="2"/>
  <c r="F2399" i="2" s="1"/>
  <c r="E2400" i="2"/>
  <c r="F2400" i="2" s="1"/>
  <c r="E2401" i="2"/>
  <c r="F2401" i="2" s="1"/>
  <c r="E2402" i="2"/>
  <c r="F2402" i="2" s="1"/>
  <c r="E2403" i="2"/>
  <c r="F2403" i="2" s="1"/>
  <c r="E2404" i="2"/>
  <c r="F2404" i="2" s="1"/>
  <c r="E2405" i="2"/>
  <c r="F2405" i="2" s="1"/>
  <c r="E2406" i="2"/>
  <c r="F2406" i="2" s="1"/>
  <c r="E2407" i="2"/>
  <c r="F2407" i="2" s="1"/>
  <c r="E2408" i="2"/>
  <c r="F2408" i="2" s="1"/>
  <c r="E2409" i="2"/>
  <c r="F2409" i="2" s="1"/>
  <c r="E2410" i="2"/>
  <c r="F2410" i="2" s="1"/>
  <c r="E2411" i="2"/>
  <c r="F2411" i="2" s="1"/>
  <c r="E2412" i="2"/>
  <c r="F2412" i="2" s="1"/>
  <c r="E2413" i="2"/>
  <c r="F2413" i="2" s="1"/>
  <c r="E2414" i="2"/>
  <c r="F2414" i="2" s="1"/>
  <c r="E2415" i="2"/>
  <c r="F2415" i="2" s="1"/>
  <c r="E2416" i="2"/>
  <c r="F2416" i="2" s="1"/>
  <c r="E2417" i="2"/>
  <c r="F2417" i="2" s="1"/>
  <c r="E2418" i="2"/>
  <c r="F2418" i="2" s="1"/>
  <c r="E2419" i="2"/>
  <c r="F2419" i="2" s="1"/>
  <c r="E2420" i="2"/>
  <c r="F2420" i="2" s="1"/>
  <c r="E2421" i="2"/>
  <c r="F2421" i="2" s="1"/>
  <c r="E2422" i="2"/>
  <c r="F2422" i="2" s="1"/>
  <c r="E2423" i="2"/>
  <c r="F2423" i="2" s="1"/>
  <c r="E2424" i="2"/>
  <c r="F2424" i="2" s="1"/>
  <c r="E2425" i="2"/>
  <c r="F2425" i="2" s="1"/>
  <c r="E2426" i="2"/>
  <c r="F2426" i="2" s="1"/>
  <c r="E2427" i="2"/>
  <c r="F2427" i="2" s="1"/>
  <c r="E2428" i="2"/>
  <c r="F2428" i="2" s="1"/>
  <c r="E2429" i="2"/>
  <c r="F2429" i="2" s="1"/>
  <c r="E2430" i="2"/>
  <c r="F2430" i="2" s="1"/>
  <c r="E2431" i="2"/>
  <c r="F2431" i="2" s="1"/>
  <c r="E2432" i="2"/>
  <c r="F2432" i="2" s="1"/>
  <c r="E2433" i="2"/>
  <c r="F2433" i="2" s="1"/>
  <c r="E2434" i="2"/>
  <c r="F2434" i="2" s="1"/>
  <c r="E2435" i="2"/>
  <c r="F2435" i="2" s="1"/>
  <c r="E2436" i="2"/>
  <c r="F2436" i="2" s="1"/>
  <c r="E2437" i="2"/>
  <c r="F2437" i="2" s="1"/>
  <c r="E2438" i="2"/>
  <c r="F2438" i="2" s="1"/>
  <c r="E2439" i="2"/>
  <c r="F2439" i="2" s="1"/>
  <c r="E2440" i="2"/>
  <c r="F2440" i="2" s="1"/>
  <c r="E2441" i="2"/>
  <c r="F2441" i="2" s="1"/>
  <c r="E2442" i="2"/>
  <c r="F2442" i="2" s="1"/>
  <c r="E2443" i="2"/>
  <c r="F2443" i="2" s="1"/>
  <c r="E2444" i="2"/>
  <c r="F2444" i="2" s="1"/>
  <c r="E2445" i="2"/>
  <c r="F2445" i="2" s="1"/>
  <c r="E2446" i="2"/>
  <c r="F2446" i="2" s="1"/>
  <c r="E2447" i="2"/>
  <c r="F2447" i="2" s="1"/>
  <c r="E2448" i="2"/>
  <c r="F2448" i="2" s="1"/>
  <c r="E2449" i="2"/>
  <c r="F2449" i="2" s="1"/>
  <c r="E2450" i="2"/>
  <c r="F2450" i="2" s="1"/>
  <c r="E2451" i="2"/>
  <c r="F2451" i="2" s="1"/>
  <c r="E2452" i="2"/>
  <c r="F2452" i="2" s="1"/>
  <c r="E2453" i="2"/>
  <c r="F2453" i="2" s="1"/>
  <c r="E2454" i="2"/>
  <c r="F2454" i="2" s="1"/>
  <c r="E2455" i="2"/>
  <c r="F2455" i="2" s="1"/>
  <c r="E2456" i="2"/>
  <c r="F2456" i="2" s="1"/>
  <c r="E2457" i="2"/>
  <c r="F2457" i="2" s="1"/>
  <c r="E2458" i="2"/>
  <c r="F2458" i="2" s="1"/>
  <c r="E2459" i="2"/>
  <c r="F2459" i="2" s="1"/>
  <c r="E2460" i="2"/>
  <c r="F2460" i="2" s="1"/>
  <c r="E2461" i="2"/>
  <c r="F2461" i="2" s="1"/>
  <c r="E2462" i="2"/>
  <c r="F2462" i="2" s="1"/>
  <c r="E2463" i="2"/>
  <c r="F2463" i="2" s="1"/>
  <c r="E2464" i="2"/>
  <c r="F2464" i="2" s="1"/>
  <c r="E2465" i="2"/>
  <c r="F2465" i="2" s="1"/>
  <c r="E2466" i="2"/>
  <c r="F2466" i="2" s="1"/>
  <c r="E2467" i="2"/>
  <c r="F2467" i="2" s="1"/>
  <c r="E2468" i="2"/>
  <c r="F2468" i="2" s="1"/>
  <c r="E2469" i="2"/>
  <c r="F2469" i="2" s="1"/>
  <c r="E2470" i="2"/>
  <c r="F2470" i="2" s="1"/>
  <c r="E2471" i="2"/>
  <c r="F2471" i="2" s="1"/>
  <c r="E2472" i="2"/>
  <c r="F2472" i="2" s="1"/>
  <c r="E2473" i="2"/>
  <c r="F2473" i="2" s="1"/>
  <c r="E2474" i="2"/>
  <c r="F2474" i="2" s="1"/>
  <c r="E2475" i="2"/>
  <c r="F2475" i="2" s="1"/>
  <c r="E2476" i="2"/>
  <c r="F2476" i="2" s="1"/>
  <c r="E2477" i="2"/>
  <c r="F2477" i="2" s="1"/>
  <c r="E2478" i="2"/>
  <c r="F2478" i="2" s="1"/>
  <c r="E2479" i="2"/>
  <c r="F2479" i="2" s="1"/>
  <c r="E2480" i="2"/>
  <c r="F2480" i="2" s="1"/>
  <c r="E2481" i="2"/>
  <c r="F2481" i="2" s="1"/>
  <c r="E2482" i="2"/>
  <c r="F2482" i="2" s="1"/>
  <c r="E2483" i="2"/>
  <c r="F2483" i="2" s="1"/>
  <c r="E2484" i="2"/>
  <c r="F2484" i="2" s="1"/>
  <c r="E2485" i="2"/>
  <c r="F2485" i="2" s="1"/>
  <c r="E2486" i="2"/>
  <c r="F2486" i="2" s="1"/>
  <c r="E2487" i="2"/>
  <c r="F2487" i="2" s="1"/>
  <c r="E2488" i="2"/>
  <c r="F2488" i="2" s="1"/>
  <c r="E2489" i="2"/>
  <c r="F2489" i="2" s="1"/>
  <c r="E2490" i="2"/>
  <c r="F2490" i="2" s="1"/>
  <c r="E2491" i="2"/>
  <c r="F2491" i="2" s="1"/>
  <c r="E2492" i="2"/>
  <c r="F2492" i="2" s="1"/>
  <c r="E2493" i="2"/>
  <c r="F2493" i="2" s="1"/>
  <c r="E2494" i="2"/>
  <c r="F2494" i="2" s="1"/>
  <c r="E2495" i="2"/>
  <c r="F2495" i="2" s="1"/>
  <c r="E2496" i="2"/>
  <c r="F2496" i="2" s="1"/>
  <c r="E2497" i="2"/>
  <c r="F2497" i="2" s="1"/>
  <c r="E2498" i="2"/>
  <c r="F2498" i="2" s="1"/>
  <c r="E2499" i="2"/>
  <c r="F2499" i="2" s="1"/>
  <c r="E2500" i="2"/>
  <c r="F2500" i="2" s="1"/>
  <c r="E2501" i="2"/>
  <c r="F2501" i="2" s="1"/>
  <c r="E2502" i="2"/>
  <c r="F2502" i="2" s="1"/>
  <c r="E2503" i="2"/>
  <c r="F2503" i="2" s="1"/>
  <c r="E2504" i="2"/>
  <c r="F2504" i="2" s="1"/>
  <c r="E2505" i="2"/>
  <c r="F2505" i="2" s="1"/>
  <c r="E2506" i="2"/>
  <c r="F2506" i="2" s="1"/>
  <c r="E2507" i="2"/>
  <c r="F2507" i="2" s="1"/>
  <c r="E2508" i="2"/>
  <c r="F2508" i="2" s="1"/>
  <c r="E2509" i="2"/>
  <c r="F2509" i="2" s="1"/>
  <c r="E2510" i="2"/>
  <c r="F2510" i="2" s="1"/>
  <c r="E2511" i="2"/>
  <c r="F2511" i="2" s="1"/>
  <c r="E2512" i="2"/>
  <c r="F2512" i="2" s="1"/>
  <c r="E2513" i="2"/>
  <c r="F2513" i="2" s="1"/>
  <c r="E2514" i="2"/>
  <c r="F2514" i="2" s="1"/>
  <c r="E2515" i="2"/>
  <c r="F2515" i="2" s="1"/>
  <c r="E2516" i="2"/>
  <c r="F2516" i="2" s="1"/>
  <c r="E2517" i="2"/>
  <c r="F2517" i="2" s="1"/>
  <c r="E2518" i="2"/>
  <c r="F2518" i="2" s="1"/>
  <c r="E2519" i="2"/>
  <c r="F2519" i="2" s="1"/>
  <c r="E2520" i="2"/>
  <c r="F2520" i="2" s="1"/>
  <c r="E2521" i="2"/>
  <c r="F2521" i="2" s="1"/>
  <c r="E2522" i="2"/>
  <c r="F2522" i="2" s="1"/>
  <c r="E2523" i="2"/>
  <c r="F2523" i="2" s="1"/>
  <c r="E2524" i="2"/>
  <c r="F2524" i="2" s="1"/>
  <c r="E2525" i="2"/>
  <c r="F2525" i="2" s="1"/>
  <c r="E2526" i="2"/>
  <c r="F2526" i="2" s="1"/>
  <c r="E2527" i="2"/>
  <c r="F2527" i="2" s="1"/>
  <c r="E2528" i="2"/>
  <c r="F2528" i="2" s="1"/>
  <c r="E2529" i="2"/>
  <c r="F2529" i="2" s="1"/>
  <c r="E2530" i="2"/>
  <c r="F2530" i="2" s="1"/>
  <c r="E2531" i="2"/>
  <c r="F2531" i="2" s="1"/>
  <c r="E2532" i="2"/>
  <c r="F2532" i="2" s="1"/>
  <c r="E2533" i="2"/>
  <c r="F2533" i="2" s="1"/>
  <c r="E2534" i="2"/>
  <c r="F2534" i="2" s="1"/>
  <c r="E2535" i="2"/>
  <c r="F2535" i="2" s="1"/>
  <c r="E2536" i="2"/>
  <c r="F2536" i="2" s="1"/>
  <c r="E2537" i="2"/>
  <c r="F2537" i="2" s="1"/>
  <c r="E2538" i="2"/>
  <c r="F2538" i="2" s="1"/>
  <c r="E2539" i="2"/>
  <c r="F2539" i="2" s="1"/>
  <c r="E2540" i="2"/>
  <c r="F2540" i="2" s="1"/>
  <c r="E2541" i="2"/>
  <c r="F2541" i="2" s="1"/>
  <c r="E2542" i="2"/>
  <c r="F2542" i="2" s="1"/>
  <c r="E2543" i="2"/>
  <c r="F2543" i="2" s="1"/>
  <c r="E2544" i="2"/>
  <c r="F2544" i="2" s="1"/>
  <c r="E2545" i="2"/>
  <c r="F2545" i="2" s="1"/>
  <c r="E2546" i="2"/>
  <c r="F2546" i="2" s="1"/>
  <c r="E2547" i="2"/>
  <c r="F2547" i="2" s="1"/>
  <c r="E2548" i="2"/>
  <c r="F2548" i="2" s="1"/>
  <c r="E2549" i="2"/>
  <c r="F2549" i="2" s="1"/>
  <c r="E2550" i="2"/>
  <c r="F2550" i="2" s="1"/>
  <c r="E2551" i="2"/>
  <c r="F2551" i="2" s="1"/>
  <c r="E2552" i="2"/>
  <c r="F2552" i="2" s="1"/>
  <c r="E2553" i="2"/>
  <c r="F2553" i="2" s="1"/>
  <c r="E2554" i="2"/>
  <c r="F2554" i="2" s="1"/>
  <c r="E2555" i="2"/>
  <c r="F2555" i="2" s="1"/>
  <c r="E2556" i="2"/>
  <c r="F2556" i="2" s="1"/>
  <c r="E2557" i="2"/>
  <c r="F2557" i="2" s="1"/>
  <c r="E2558" i="2"/>
  <c r="F2558" i="2" s="1"/>
  <c r="E2559" i="2"/>
  <c r="F2559" i="2" s="1"/>
  <c r="E2560" i="2"/>
  <c r="F2560" i="2" s="1"/>
  <c r="E2561" i="2"/>
  <c r="F2561" i="2" s="1"/>
  <c r="E2562" i="2"/>
  <c r="F2562" i="2" s="1"/>
  <c r="E2563" i="2"/>
  <c r="F2563" i="2" s="1"/>
  <c r="E2564" i="2"/>
  <c r="F2564" i="2" s="1"/>
  <c r="E2565" i="2"/>
  <c r="F2565" i="2" s="1"/>
  <c r="E2566" i="2"/>
  <c r="F2566" i="2" s="1"/>
  <c r="E2567" i="2"/>
  <c r="F2567" i="2" s="1"/>
  <c r="E2568" i="2"/>
  <c r="F2568" i="2" s="1"/>
  <c r="E2569" i="2"/>
  <c r="F2569" i="2" s="1"/>
  <c r="E2570" i="2"/>
  <c r="F2570" i="2" s="1"/>
  <c r="E2571" i="2"/>
  <c r="F2571" i="2" s="1"/>
  <c r="E2572" i="2"/>
  <c r="F2572" i="2" s="1"/>
  <c r="E2573" i="2"/>
  <c r="F2573" i="2" s="1"/>
  <c r="E2574" i="2"/>
  <c r="F2574" i="2" s="1"/>
  <c r="E2575" i="2"/>
  <c r="F2575" i="2" s="1"/>
  <c r="E2576" i="2"/>
  <c r="F2576" i="2" s="1"/>
  <c r="E2577" i="2"/>
  <c r="F2577" i="2" s="1"/>
  <c r="E2578" i="2"/>
  <c r="F2578" i="2" s="1"/>
  <c r="E2579" i="2"/>
  <c r="F2579" i="2" s="1"/>
  <c r="E2580" i="2"/>
  <c r="F2580" i="2" s="1"/>
  <c r="E2581" i="2"/>
  <c r="F2581" i="2" s="1"/>
  <c r="E2582" i="2"/>
  <c r="F2582" i="2" s="1"/>
  <c r="E2583" i="2"/>
  <c r="F2583" i="2" s="1"/>
  <c r="E2584" i="2"/>
  <c r="F2584" i="2" s="1"/>
  <c r="E2585" i="2"/>
  <c r="F2585" i="2" s="1"/>
  <c r="E2586" i="2"/>
  <c r="F2586" i="2" s="1"/>
  <c r="E2587" i="2"/>
  <c r="F2587" i="2" s="1"/>
  <c r="E2588" i="2"/>
  <c r="F2588" i="2" s="1"/>
  <c r="E2589" i="2"/>
  <c r="F2589" i="2" s="1"/>
  <c r="E2590" i="2"/>
  <c r="F2590" i="2" s="1"/>
  <c r="E2591" i="2"/>
  <c r="F2591" i="2" s="1"/>
  <c r="E2592" i="2"/>
  <c r="F2592" i="2" s="1"/>
  <c r="E2593" i="2"/>
  <c r="F2593" i="2" s="1"/>
  <c r="E2594" i="2"/>
  <c r="F2594" i="2" s="1"/>
  <c r="E2595" i="2"/>
  <c r="F2595" i="2" s="1"/>
  <c r="E2596" i="2"/>
  <c r="F2596" i="2" s="1"/>
  <c r="E2597" i="2"/>
  <c r="F2597" i="2" s="1"/>
  <c r="E2598" i="2"/>
  <c r="F2598" i="2" s="1"/>
  <c r="E2599" i="2"/>
  <c r="F2599" i="2" s="1"/>
  <c r="E2600" i="2"/>
  <c r="F2600" i="2" s="1"/>
  <c r="E2601" i="2"/>
  <c r="F2601" i="2" s="1"/>
  <c r="E2602" i="2"/>
  <c r="F2602" i="2" s="1"/>
  <c r="E2603" i="2"/>
  <c r="F2603" i="2" s="1"/>
  <c r="E2604" i="2"/>
  <c r="F2604" i="2" s="1"/>
  <c r="E2605" i="2"/>
  <c r="F2605" i="2" s="1"/>
  <c r="E2606" i="2"/>
  <c r="F2606" i="2" s="1"/>
  <c r="E2607" i="2"/>
  <c r="F2607" i="2" s="1"/>
  <c r="E2608" i="2"/>
  <c r="F2608" i="2" s="1"/>
  <c r="E2609" i="2"/>
  <c r="F2609" i="2" s="1"/>
  <c r="E2610" i="2"/>
  <c r="F2610" i="2" s="1"/>
  <c r="E2611" i="2"/>
  <c r="F2611" i="2" s="1"/>
  <c r="E2612" i="2"/>
  <c r="F2612" i="2" s="1"/>
  <c r="E2613" i="2"/>
  <c r="F2613" i="2" s="1"/>
  <c r="E2614" i="2"/>
  <c r="F2614" i="2" s="1"/>
  <c r="E2615" i="2"/>
  <c r="F2615" i="2" s="1"/>
  <c r="E2616" i="2"/>
  <c r="F2616" i="2" s="1"/>
  <c r="E2617" i="2"/>
  <c r="F2617" i="2" s="1"/>
  <c r="E2618" i="2"/>
  <c r="F2618" i="2" s="1"/>
  <c r="E2619" i="2"/>
  <c r="F2619" i="2" s="1"/>
  <c r="E2620" i="2"/>
  <c r="F2620" i="2" s="1"/>
  <c r="E2621" i="2"/>
  <c r="F2621" i="2" s="1"/>
  <c r="E2622" i="2"/>
  <c r="F2622" i="2" s="1"/>
  <c r="E2623" i="2"/>
  <c r="F2623" i="2" s="1"/>
  <c r="E2624" i="2"/>
  <c r="F2624" i="2" s="1"/>
  <c r="E2625" i="2"/>
  <c r="F2625" i="2" s="1"/>
  <c r="E2626" i="2"/>
  <c r="F2626" i="2" s="1"/>
  <c r="E2627" i="2"/>
  <c r="F2627" i="2" s="1"/>
  <c r="E2628" i="2"/>
  <c r="F2628" i="2" s="1"/>
  <c r="E2629" i="2"/>
  <c r="F2629" i="2" s="1"/>
  <c r="E2630" i="2"/>
  <c r="F2630" i="2" s="1"/>
  <c r="E2631" i="2"/>
  <c r="F2631" i="2" s="1"/>
  <c r="E2632" i="2"/>
  <c r="F2632" i="2" s="1"/>
  <c r="E2633" i="2"/>
  <c r="F2633" i="2" s="1"/>
  <c r="E2634" i="2"/>
  <c r="F2634" i="2" s="1"/>
  <c r="E2635" i="2"/>
  <c r="F2635" i="2" s="1"/>
  <c r="E2636" i="2"/>
  <c r="F2636" i="2" s="1"/>
  <c r="E2637" i="2"/>
  <c r="F2637" i="2" s="1"/>
  <c r="E2638" i="2"/>
  <c r="F2638" i="2" s="1"/>
  <c r="E2639" i="2"/>
  <c r="F2639" i="2" s="1"/>
  <c r="E2640" i="2"/>
  <c r="F2640" i="2" s="1"/>
  <c r="E2641" i="2"/>
  <c r="F2641" i="2" s="1"/>
  <c r="E2642" i="2"/>
  <c r="F2642" i="2" s="1"/>
  <c r="E2643" i="2"/>
  <c r="F2643" i="2" s="1"/>
  <c r="E2644" i="2"/>
  <c r="F2644" i="2" s="1"/>
  <c r="E2645" i="2"/>
  <c r="F2645" i="2" s="1"/>
  <c r="E2646" i="2"/>
  <c r="F2646" i="2" s="1"/>
  <c r="E2647" i="2"/>
  <c r="F2647" i="2" s="1"/>
  <c r="E2648" i="2"/>
  <c r="F2648" i="2" s="1"/>
  <c r="E2649" i="2"/>
  <c r="F2649" i="2" s="1"/>
  <c r="E2650" i="2"/>
  <c r="F2650" i="2" s="1"/>
  <c r="E2651" i="2"/>
  <c r="F2651" i="2" s="1"/>
  <c r="E2652" i="2"/>
  <c r="F2652" i="2" s="1"/>
  <c r="E2653" i="2"/>
  <c r="F2653" i="2" s="1"/>
  <c r="E2654" i="2"/>
  <c r="F2654" i="2" s="1"/>
  <c r="E2655" i="2"/>
  <c r="F2655" i="2" s="1"/>
  <c r="E2656" i="2"/>
  <c r="F2656" i="2" s="1"/>
  <c r="E2657" i="2"/>
  <c r="F2657" i="2" s="1"/>
  <c r="E2658" i="2"/>
  <c r="F2658" i="2" s="1"/>
  <c r="E2659" i="2"/>
  <c r="F2659" i="2" s="1"/>
  <c r="E2660" i="2"/>
  <c r="F2660" i="2" s="1"/>
  <c r="E2661" i="2"/>
  <c r="F2661" i="2" s="1"/>
  <c r="E2662" i="2"/>
  <c r="F2662" i="2" s="1"/>
  <c r="E2663" i="2"/>
  <c r="F2663" i="2" s="1"/>
  <c r="E2664" i="2"/>
  <c r="F2664" i="2" s="1"/>
  <c r="E2665" i="2"/>
  <c r="F2665" i="2" s="1"/>
  <c r="E2666" i="2"/>
  <c r="F2666" i="2" s="1"/>
  <c r="E2667" i="2"/>
  <c r="F2667" i="2" s="1"/>
  <c r="E2668" i="2"/>
  <c r="F2668" i="2" s="1"/>
  <c r="E2669" i="2"/>
  <c r="F2669" i="2" s="1"/>
  <c r="E2670" i="2"/>
  <c r="F2670" i="2" s="1"/>
  <c r="E2671" i="2"/>
  <c r="F2671" i="2" s="1"/>
  <c r="E2672" i="2"/>
  <c r="F2672" i="2" s="1"/>
  <c r="E2673" i="2"/>
  <c r="F2673" i="2" s="1"/>
  <c r="E2674" i="2"/>
  <c r="F2674" i="2" s="1"/>
  <c r="E2675" i="2"/>
  <c r="F2675" i="2" s="1"/>
  <c r="E2676" i="2"/>
  <c r="F2676" i="2" s="1"/>
  <c r="E2677" i="2"/>
  <c r="F2677" i="2" s="1"/>
  <c r="E2678" i="2"/>
  <c r="F2678" i="2" s="1"/>
  <c r="E2679" i="2"/>
  <c r="F2679" i="2" s="1"/>
  <c r="E2680" i="2"/>
  <c r="F2680" i="2" s="1"/>
  <c r="E2681" i="2"/>
  <c r="F2681" i="2" s="1"/>
  <c r="E2682" i="2"/>
  <c r="F2682" i="2" s="1"/>
  <c r="E2683" i="2"/>
  <c r="F2683" i="2" s="1"/>
  <c r="E2684" i="2"/>
  <c r="F2684" i="2" s="1"/>
  <c r="E2685" i="2"/>
  <c r="F2685" i="2" s="1"/>
  <c r="E2686" i="2"/>
  <c r="F2686" i="2" s="1"/>
  <c r="E2687" i="2"/>
  <c r="F2687" i="2" s="1"/>
  <c r="E2688" i="2"/>
  <c r="F2688" i="2" s="1"/>
  <c r="E2689" i="2"/>
  <c r="F2689" i="2" s="1"/>
  <c r="E2690" i="2"/>
  <c r="F2690" i="2" s="1"/>
  <c r="E2691" i="2"/>
  <c r="F2691" i="2" s="1"/>
  <c r="E2692" i="2"/>
  <c r="F2692" i="2" s="1"/>
  <c r="E2693" i="2"/>
  <c r="F2693" i="2" s="1"/>
  <c r="E2694" i="2"/>
  <c r="F2694" i="2" s="1"/>
  <c r="E2695" i="2"/>
  <c r="F2695" i="2" s="1"/>
  <c r="E2696" i="2"/>
  <c r="F2696" i="2" s="1"/>
  <c r="E2697" i="2"/>
  <c r="F2697" i="2" s="1"/>
  <c r="E2698" i="2"/>
  <c r="F2698" i="2" s="1"/>
  <c r="E2699" i="2"/>
  <c r="F2699" i="2" s="1"/>
  <c r="E2700" i="2"/>
  <c r="F2700" i="2" s="1"/>
  <c r="E2701" i="2"/>
  <c r="F2701" i="2" s="1"/>
  <c r="E2702" i="2"/>
  <c r="F2702" i="2" s="1"/>
  <c r="E2703" i="2"/>
  <c r="F2703" i="2" s="1"/>
  <c r="E2704" i="2"/>
  <c r="F2704" i="2" s="1"/>
  <c r="E2705" i="2"/>
  <c r="F2705" i="2" s="1"/>
  <c r="E2706" i="2"/>
  <c r="F2706" i="2" s="1"/>
  <c r="E2707" i="2"/>
  <c r="F2707" i="2" s="1"/>
  <c r="E2708" i="2"/>
  <c r="F2708" i="2" s="1"/>
  <c r="E2709" i="2"/>
  <c r="F2709" i="2" s="1"/>
  <c r="E2710" i="2"/>
  <c r="F2710" i="2" s="1"/>
  <c r="E2711" i="2"/>
  <c r="F2711" i="2" s="1"/>
  <c r="E2712" i="2"/>
  <c r="F2712" i="2" s="1"/>
  <c r="E2713" i="2"/>
  <c r="F2713" i="2" s="1"/>
  <c r="E2714" i="2"/>
  <c r="F2714" i="2" s="1"/>
  <c r="E2715" i="2"/>
  <c r="F2715" i="2" s="1"/>
  <c r="E2716" i="2"/>
  <c r="F2716" i="2" s="1"/>
  <c r="E2717" i="2"/>
  <c r="F2717" i="2" s="1"/>
  <c r="E2718" i="2"/>
  <c r="F2718" i="2" s="1"/>
  <c r="E2719" i="2"/>
  <c r="F2719" i="2" s="1"/>
  <c r="E2720" i="2"/>
  <c r="F2720" i="2" s="1"/>
  <c r="E2721" i="2"/>
  <c r="F2721" i="2" s="1"/>
  <c r="E2722" i="2"/>
  <c r="F2722" i="2" s="1"/>
  <c r="E2723" i="2"/>
  <c r="F2723" i="2" s="1"/>
  <c r="E2724" i="2"/>
  <c r="F2724" i="2" s="1"/>
  <c r="E2725" i="2"/>
  <c r="F2725" i="2" s="1"/>
  <c r="E2726" i="2"/>
  <c r="F2726" i="2" s="1"/>
  <c r="E2727" i="2"/>
  <c r="F2727" i="2" s="1"/>
  <c r="E2728" i="2"/>
  <c r="F2728" i="2" s="1"/>
  <c r="E2729" i="2"/>
  <c r="F2729" i="2" s="1"/>
  <c r="E2730" i="2"/>
  <c r="F2730" i="2" s="1"/>
  <c r="E2731" i="2"/>
  <c r="F2731" i="2" s="1"/>
  <c r="E2732" i="2"/>
  <c r="F2732" i="2" s="1"/>
  <c r="E2733" i="2"/>
  <c r="F2733" i="2" s="1"/>
  <c r="E2734" i="2"/>
  <c r="F2734" i="2" s="1"/>
  <c r="E2735" i="2"/>
  <c r="F2735" i="2" s="1"/>
  <c r="E2736" i="2"/>
  <c r="F2736" i="2" s="1"/>
  <c r="E2737" i="2"/>
  <c r="F2737" i="2" s="1"/>
  <c r="E2738" i="2"/>
  <c r="F2738" i="2" s="1"/>
  <c r="E2739" i="2"/>
  <c r="F2739" i="2" s="1"/>
  <c r="E2740" i="2"/>
  <c r="F2740" i="2" s="1"/>
  <c r="E2741" i="2"/>
  <c r="F2741" i="2" s="1"/>
  <c r="E2742" i="2"/>
  <c r="F2742" i="2" s="1"/>
  <c r="E2743" i="2"/>
  <c r="F2743" i="2" s="1"/>
  <c r="E2744" i="2"/>
  <c r="F2744" i="2" s="1"/>
  <c r="E2745" i="2"/>
  <c r="F2745" i="2" s="1"/>
  <c r="E2746" i="2"/>
  <c r="F2746" i="2" s="1"/>
  <c r="E2747" i="2"/>
  <c r="F2747" i="2" s="1"/>
  <c r="E2748" i="2"/>
  <c r="F2748" i="2" s="1"/>
  <c r="E2749" i="2"/>
  <c r="F2749" i="2" s="1"/>
  <c r="E2750" i="2"/>
  <c r="F2750" i="2" s="1"/>
  <c r="E2751" i="2"/>
  <c r="F2751" i="2" s="1"/>
  <c r="E2752" i="2"/>
  <c r="F2752" i="2" s="1"/>
  <c r="E2753" i="2"/>
  <c r="F2753" i="2" s="1"/>
  <c r="E2754" i="2"/>
  <c r="F2754" i="2" s="1"/>
  <c r="E2755" i="2"/>
  <c r="F2755" i="2" s="1"/>
  <c r="E2756" i="2"/>
  <c r="F2756" i="2" s="1"/>
  <c r="E2757" i="2"/>
  <c r="F2757" i="2" s="1"/>
  <c r="E2758" i="2"/>
  <c r="F2758" i="2" s="1"/>
  <c r="E2759" i="2"/>
  <c r="F2759" i="2" s="1"/>
  <c r="E2760" i="2"/>
  <c r="F2760" i="2" s="1"/>
  <c r="E2761" i="2"/>
  <c r="F2761" i="2" s="1"/>
  <c r="E2762" i="2"/>
  <c r="F2762" i="2" s="1"/>
  <c r="E2763" i="2"/>
  <c r="F2763" i="2" s="1"/>
  <c r="E2764" i="2"/>
  <c r="F2764" i="2" s="1"/>
  <c r="E2765" i="2"/>
  <c r="F2765" i="2" s="1"/>
  <c r="E2766" i="2"/>
  <c r="F2766" i="2" s="1"/>
  <c r="E2767" i="2"/>
  <c r="F2767" i="2" s="1"/>
  <c r="E2768" i="2"/>
  <c r="F2768" i="2" s="1"/>
  <c r="E2769" i="2"/>
  <c r="F2769" i="2" s="1"/>
  <c r="E2770" i="2"/>
  <c r="F2770" i="2" s="1"/>
  <c r="E2771" i="2"/>
  <c r="F2771" i="2" s="1"/>
  <c r="E2772" i="2"/>
  <c r="F2772" i="2" s="1"/>
  <c r="E2773" i="2"/>
  <c r="F2773" i="2" s="1"/>
  <c r="E2774" i="2"/>
  <c r="F2774" i="2" s="1"/>
  <c r="E2775" i="2"/>
  <c r="F2775" i="2" s="1"/>
  <c r="E2776" i="2"/>
  <c r="F2776" i="2" s="1"/>
  <c r="E2777" i="2"/>
  <c r="F2777" i="2" s="1"/>
  <c r="E2778" i="2"/>
  <c r="F2778" i="2" s="1"/>
  <c r="E2779" i="2"/>
  <c r="F2779" i="2" s="1"/>
  <c r="E2780" i="2"/>
  <c r="F2780" i="2" s="1"/>
  <c r="E2781" i="2"/>
  <c r="F2781" i="2" s="1"/>
  <c r="E2782" i="2"/>
  <c r="F2782" i="2" s="1"/>
  <c r="E2783" i="2"/>
  <c r="F2783" i="2" s="1"/>
  <c r="E2784" i="2"/>
  <c r="F2784" i="2" s="1"/>
  <c r="E2785" i="2"/>
  <c r="F2785" i="2" s="1"/>
  <c r="E2786" i="2"/>
  <c r="F2786" i="2" s="1"/>
  <c r="E2787" i="2"/>
  <c r="F2787" i="2" s="1"/>
  <c r="E2788" i="2"/>
  <c r="F2788" i="2" s="1"/>
  <c r="E2789" i="2"/>
  <c r="F2789" i="2" s="1"/>
  <c r="E2790" i="2"/>
  <c r="F2790" i="2" s="1"/>
  <c r="E2791" i="2"/>
  <c r="F2791" i="2" s="1"/>
  <c r="E2792" i="2"/>
  <c r="F2792" i="2" s="1"/>
  <c r="E2793" i="2"/>
  <c r="F2793" i="2" s="1"/>
  <c r="E2794" i="2"/>
  <c r="F2794" i="2" s="1"/>
  <c r="E2795" i="2"/>
  <c r="F2795" i="2" s="1"/>
  <c r="E2796" i="2"/>
  <c r="F2796" i="2" s="1"/>
  <c r="E2797" i="2"/>
  <c r="F2797" i="2" s="1"/>
  <c r="E2798" i="2"/>
  <c r="F2798" i="2" s="1"/>
  <c r="E2799" i="2"/>
  <c r="F2799" i="2" s="1"/>
  <c r="E2800" i="2"/>
  <c r="F2800" i="2" s="1"/>
  <c r="E2801" i="2"/>
  <c r="F2801" i="2" s="1"/>
  <c r="E2802" i="2"/>
  <c r="F2802" i="2" s="1"/>
  <c r="E2803" i="2"/>
  <c r="F2803" i="2" s="1"/>
  <c r="E2804" i="2"/>
  <c r="F2804" i="2" s="1"/>
  <c r="E2805" i="2"/>
  <c r="F2805" i="2" s="1"/>
  <c r="E2806" i="2"/>
  <c r="F2806" i="2" s="1"/>
  <c r="E2807" i="2"/>
  <c r="F2807" i="2" s="1"/>
  <c r="E2808" i="2"/>
  <c r="F2808" i="2" s="1"/>
  <c r="E2809" i="2"/>
  <c r="F2809" i="2" s="1"/>
  <c r="E2810" i="2"/>
  <c r="F2810" i="2" s="1"/>
  <c r="E2811" i="2"/>
  <c r="F2811" i="2" s="1"/>
  <c r="E2812" i="2"/>
  <c r="F2812" i="2" s="1"/>
  <c r="E2813" i="2"/>
  <c r="F2813" i="2" s="1"/>
  <c r="E2814" i="2"/>
  <c r="F2814" i="2" s="1"/>
  <c r="E2815" i="2"/>
  <c r="F2815" i="2" s="1"/>
  <c r="E2816" i="2"/>
  <c r="F2816" i="2" s="1"/>
  <c r="E2817" i="2"/>
  <c r="F2817" i="2" s="1"/>
  <c r="E2818" i="2"/>
  <c r="F2818" i="2" s="1"/>
  <c r="E2819" i="2"/>
  <c r="F2819" i="2" s="1"/>
  <c r="E2820" i="2"/>
  <c r="F2820" i="2" s="1"/>
  <c r="E2821" i="2"/>
  <c r="F2821" i="2" s="1"/>
  <c r="E2822" i="2"/>
  <c r="F2822" i="2" s="1"/>
  <c r="E2823" i="2"/>
  <c r="F2823" i="2" s="1"/>
  <c r="E2824" i="2"/>
  <c r="F2824" i="2" s="1"/>
  <c r="E2825" i="2"/>
  <c r="F2825" i="2" s="1"/>
  <c r="E2826" i="2"/>
  <c r="F2826" i="2" s="1"/>
  <c r="E2827" i="2"/>
  <c r="F2827" i="2" s="1"/>
  <c r="E2828" i="2"/>
  <c r="F2828" i="2" s="1"/>
  <c r="E2829" i="2"/>
  <c r="F2829" i="2" s="1"/>
  <c r="E2830" i="2"/>
  <c r="F2830" i="2" s="1"/>
  <c r="E2831" i="2"/>
  <c r="F2831" i="2" s="1"/>
  <c r="E2832" i="2"/>
  <c r="F2832" i="2" s="1"/>
  <c r="E2833" i="2"/>
  <c r="F2833" i="2" s="1"/>
  <c r="E2834" i="2"/>
  <c r="F2834" i="2" s="1"/>
  <c r="E2835" i="2"/>
  <c r="F2835" i="2" s="1"/>
  <c r="E2836" i="2"/>
  <c r="F2836" i="2" s="1"/>
  <c r="E2837" i="2"/>
  <c r="F2837" i="2" s="1"/>
  <c r="E2838" i="2"/>
  <c r="F2838" i="2" s="1"/>
  <c r="E2839" i="2"/>
  <c r="F2839" i="2" s="1"/>
  <c r="E2840" i="2"/>
  <c r="F2840" i="2" s="1"/>
  <c r="E2841" i="2"/>
  <c r="F2841" i="2" s="1"/>
  <c r="E2842" i="2"/>
  <c r="F2842" i="2" s="1"/>
  <c r="E2843" i="2"/>
  <c r="F2843" i="2" s="1"/>
  <c r="E2844" i="2"/>
  <c r="F2844" i="2" s="1"/>
  <c r="E2845" i="2"/>
  <c r="F2845" i="2" s="1"/>
  <c r="E2846" i="2"/>
  <c r="F2846" i="2" s="1"/>
  <c r="E2847" i="2"/>
  <c r="F2847" i="2" s="1"/>
  <c r="E2848" i="2"/>
  <c r="F2848" i="2" s="1"/>
  <c r="E2849" i="2"/>
  <c r="F2849" i="2" s="1"/>
  <c r="E2850" i="2"/>
  <c r="F2850" i="2" s="1"/>
  <c r="E2851" i="2"/>
  <c r="F2851" i="2" s="1"/>
  <c r="E2852" i="2"/>
  <c r="F2852" i="2" s="1"/>
  <c r="E2853" i="2"/>
  <c r="F2853" i="2" s="1"/>
  <c r="E2854" i="2"/>
  <c r="F2854" i="2" s="1"/>
  <c r="E2855" i="2"/>
  <c r="F2855" i="2" s="1"/>
  <c r="E2856" i="2"/>
  <c r="F2856" i="2" s="1"/>
  <c r="E2857" i="2"/>
  <c r="F2857" i="2" s="1"/>
  <c r="E2858" i="2"/>
  <c r="F2858" i="2" s="1"/>
  <c r="E2859" i="2"/>
  <c r="F2859" i="2" s="1"/>
  <c r="E2860" i="2"/>
  <c r="F2860" i="2" s="1"/>
  <c r="E2861" i="2"/>
  <c r="F2861" i="2" s="1"/>
  <c r="E2862" i="2"/>
  <c r="F2862" i="2" s="1"/>
  <c r="E2863" i="2"/>
  <c r="F2863" i="2" s="1"/>
  <c r="E2864" i="2"/>
  <c r="F2864" i="2" s="1"/>
  <c r="E2865" i="2"/>
  <c r="F2865" i="2" s="1"/>
  <c r="E2866" i="2"/>
  <c r="F2866" i="2" s="1"/>
  <c r="E2867" i="2"/>
  <c r="F2867" i="2" s="1"/>
  <c r="E2868" i="2"/>
  <c r="F2868" i="2" s="1"/>
  <c r="E2869" i="2"/>
  <c r="F2869" i="2" s="1"/>
  <c r="E2870" i="2"/>
  <c r="F2870" i="2" s="1"/>
  <c r="E2871" i="2"/>
  <c r="F2871" i="2" s="1"/>
  <c r="E2872" i="2"/>
  <c r="F2872" i="2" s="1"/>
  <c r="E2873" i="2"/>
  <c r="F2873" i="2" s="1"/>
  <c r="E2874" i="2"/>
  <c r="F2874" i="2" s="1"/>
  <c r="E2875" i="2"/>
  <c r="F2875" i="2" s="1"/>
  <c r="E2876" i="2"/>
  <c r="F2876" i="2" s="1"/>
  <c r="E2877" i="2"/>
  <c r="F2877" i="2" s="1"/>
  <c r="E2878" i="2"/>
  <c r="F2878" i="2" s="1"/>
  <c r="E2879" i="2"/>
  <c r="F2879" i="2" s="1"/>
  <c r="E2880" i="2"/>
  <c r="F2880" i="2" s="1"/>
  <c r="E2881" i="2"/>
  <c r="F2881" i="2" s="1"/>
  <c r="E2882" i="2"/>
  <c r="F2882" i="2" s="1"/>
  <c r="E2883" i="2"/>
  <c r="F2883" i="2" s="1"/>
  <c r="E2884" i="2"/>
  <c r="F2884" i="2" s="1"/>
  <c r="E2885" i="2"/>
  <c r="F2885" i="2" s="1"/>
  <c r="E2886" i="2"/>
  <c r="F2886" i="2" s="1"/>
  <c r="E2887" i="2"/>
  <c r="F2887" i="2" s="1"/>
  <c r="E2888" i="2"/>
  <c r="F2888" i="2" s="1"/>
  <c r="E2889" i="2"/>
  <c r="F2889" i="2" s="1"/>
  <c r="E2890" i="2"/>
  <c r="F2890" i="2" s="1"/>
  <c r="E2891" i="2"/>
  <c r="F2891" i="2" s="1"/>
  <c r="E2892" i="2"/>
  <c r="F2892" i="2" s="1"/>
  <c r="E2893" i="2"/>
  <c r="F2893" i="2" s="1"/>
  <c r="E2894" i="2"/>
  <c r="F2894" i="2" s="1"/>
  <c r="E2895" i="2"/>
  <c r="F2895" i="2" s="1"/>
  <c r="E2896" i="2"/>
  <c r="F2896" i="2" s="1"/>
  <c r="E2897" i="2"/>
  <c r="F2897" i="2" s="1"/>
  <c r="E2898" i="2"/>
  <c r="F2898" i="2" s="1"/>
  <c r="E2899" i="2"/>
  <c r="F2899" i="2" s="1"/>
  <c r="E2900" i="2"/>
  <c r="F2900" i="2" s="1"/>
  <c r="E2901" i="2"/>
  <c r="F2901" i="2" s="1"/>
  <c r="E2902" i="2"/>
  <c r="F2902" i="2" s="1"/>
  <c r="E2903" i="2"/>
  <c r="F2903" i="2" s="1"/>
  <c r="E2904" i="2"/>
  <c r="F2904" i="2" s="1"/>
  <c r="E2905" i="2"/>
  <c r="F2905" i="2" s="1"/>
  <c r="E2906" i="2"/>
  <c r="F2906" i="2" s="1"/>
  <c r="E2907" i="2"/>
  <c r="F2907" i="2" s="1"/>
  <c r="E2908" i="2"/>
  <c r="F2908" i="2" s="1"/>
  <c r="E2909" i="2"/>
  <c r="F2909" i="2" s="1"/>
  <c r="E2910" i="2"/>
  <c r="F2910" i="2" s="1"/>
  <c r="E2911" i="2"/>
  <c r="F2911" i="2" s="1"/>
  <c r="E2912" i="2"/>
  <c r="F2912" i="2" s="1"/>
  <c r="E2913" i="2"/>
  <c r="F2913" i="2" s="1"/>
  <c r="E2914" i="2"/>
  <c r="F2914" i="2" s="1"/>
  <c r="E2915" i="2"/>
  <c r="F2915" i="2" s="1"/>
  <c r="E2916" i="2"/>
  <c r="F2916" i="2" s="1"/>
  <c r="E2917" i="2"/>
  <c r="F2917" i="2" s="1"/>
  <c r="E2918" i="2"/>
  <c r="F2918" i="2" s="1"/>
  <c r="E2919" i="2"/>
  <c r="F2919" i="2" s="1"/>
  <c r="E2920" i="2"/>
  <c r="F2920" i="2" s="1"/>
  <c r="E2921" i="2"/>
  <c r="F2921" i="2" s="1"/>
  <c r="E2922" i="2"/>
  <c r="F2922" i="2" s="1"/>
  <c r="E2923" i="2"/>
  <c r="F2923" i="2" s="1"/>
  <c r="E2924" i="2"/>
  <c r="F2924" i="2" s="1"/>
  <c r="E2925" i="2"/>
  <c r="F2925" i="2" s="1"/>
  <c r="E2926" i="2"/>
  <c r="F2926" i="2" s="1"/>
  <c r="E2927" i="2"/>
  <c r="F2927" i="2" s="1"/>
  <c r="E2928" i="2"/>
  <c r="F2928" i="2" s="1"/>
  <c r="E2929" i="2"/>
  <c r="F2929" i="2" s="1"/>
  <c r="E2930" i="2"/>
  <c r="F2930" i="2" s="1"/>
  <c r="E2931" i="2"/>
  <c r="F2931" i="2" s="1"/>
  <c r="E2932" i="2"/>
  <c r="F2932" i="2" s="1"/>
  <c r="E2933" i="2"/>
  <c r="F2933" i="2" s="1"/>
  <c r="E2934" i="2"/>
  <c r="F2934" i="2" s="1"/>
  <c r="E2935" i="2"/>
  <c r="F2935" i="2" s="1"/>
  <c r="E2936" i="2"/>
  <c r="F2936" i="2" s="1"/>
  <c r="E2937" i="2"/>
  <c r="F2937" i="2" s="1"/>
  <c r="E2938" i="2"/>
  <c r="F2938" i="2" s="1"/>
  <c r="E2939" i="2"/>
  <c r="F2939" i="2" s="1"/>
  <c r="E2940" i="2"/>
  <c r="F2940" i="2" s="1"/>
  <c r="E2941" i="2"/>
  <c r="F2941" i="2" s="1"/>
  <c r="E2942" i="2"/>
  <c r="F2942" i="2" s="1"/>
  <c r="E2943" i="2"/>
  <c r="F2943" i="2" s="1"/>
  <c r="E2944" i="2"/>
  <c r="F2944" i="2" s="1"/>
  <c r="E2945" i="2"/>
  <c r="F2945" i="2" s="1"/>
  <c r="E2946" i="2"/>
  <c r="F2946" i="2" s="1"/>
  <c r="E2947" i="2"/>
  <c r="F2947" i="2" s="1"/>
  <c r="E2948" i="2"/>
  <c r="F2948" i="2" s="1"/>
  <c r="E2949" i="2"/>
  <c r="F2949" i="2" s="1"/>
  <c r="E2950" i="2"/>
  <c r="F2950" i="2" s="1"/>
  <c r="E2951" i="2"/>
  <c r="F2951" i="2" s="1"/>
  <c r="E2952" i="2"/>
  <c r="F2952" i="2" s="1"/>
  <c r="E2953" i="2"/>
  <c r="F2953" i="2" s="1"/>
  <c r="E2954" i="2"/>
  <c r="F2954" i="2" s="1"/>
  <c r="E2955" i="2"/>
  <c r="F2955" i="2" s="1"/>
  <c r="E2956" i="2"/>
  <c r="F2956" i="2" s="1"/>
  <c r="E2957" i="2"/>
  <c r="F2957" i="2" s="1"/>
  <c r="E2958" i="2"/>
  <c r="F2958" i="2" s="1"/>
  <c r="E2959" i="2"/>
  <c r="F2959" i="2" s="1"/>
  <c r="E2960" i="2"/>
  <c r="F2960" i="2" s="1"/>
  <c r="E2961" i="2"/>
  <c r="F2961" i="2" s="1"/>
  <c r="E2962" i="2"/>
  <c r="F2962" i="2" s="1"/>
  <c r="E2963" i="2"/>
  <c r="F2963" i="2" s="1"/>
  <c r="E2964" i="2"/>
  <c r="F2964" i="2" s="1"/>
  <c r="E2965" i="2"/>
  <c r="F2965" i="2" s="1"/>
  <c r="E2966" i="2"/>
  <c r="F2966" i="2" s="1"/>
  <c r="E2967" i="2"/>
  <c r="F2967" i="2" s="1"/>
  <c r="E2968" i="2"/>
  <c r="F2968" i="2" s="1"/>
  <c r="E2969" i="2"/>
  <c r="F2969" i="2" s="1"/>
  <c r="E2970" i="2"/>
  <c r="F2970" i="2" s="1"/>
  <c r="E2971" i="2"/>
  <c r="F2971" i="2" s="1"/>
  <c r="E2972" i="2"/>
  <c r="F2972" i="2" s="1"/>
  <c r="E2973" i="2"/>
  <c r="F2973" i="2" s="1"/>
  <c r="E2974" i="2"/>
  <c r="F2974" i="2" s="1"/>
  <c r="E2975" i="2"/>
  <c r="F2975" i="2" s="1"/>
  <c r="E2976" i="2"/>
  <c r="F2976" i="2" s="1"/>
  <c r="E2977" i="2"/>
  <c r="F2977" i="2" s="1"/>
  <c r="E2978" i="2"/>
  <c r="F2978" i="2" s="1"/>
  <c r="E2979" i="2"/>
  <c r="F2979" i="2" s="1"/>
  <c r="E2980" i="2"/>
  <c r="F2980" i="2" s="1"/>
  <c r="E2981" i="2"/>
  <c r="F2981" i="2" s="1"/>
  <c r="E2982" i="2"/>
  <c r="F2982" i="2" s="1"/>
  <c r="E2983" i="2"/>
  <c r="F2983" i="2" s="1"/>
  <c r="E2984" i="2"/>
  <c r="F2984" i="2" s="1"/>
  <c r="E2985" i="2"/>
  <c r="F2985" i="2" s="1"/>
  <c r="E2986" i="2"/>
  <c r="F2986" i="2" s="1"/>
  <c r="E2987" i="2"/>
  <c r="F2987" i="2" s="1"/>
  <c r="E2988" i="2"/>
  <c r="F2988" i="2" s="1"/>
  <c r="E2989" i="2"/>
  <c r="F2989" i="2" s="1"/>
  <c r="E2990" i="2"/>
  <c r="F2990" i="2" s="1"/>
  <c r="E2991" i="2"/>
  <c r="F2991" i="2" s="1"/>
  <c r="E2992" i="2"/>
  <c r="F2992" i="2" s="1"/>
  <c r="E2993" i="2"/>
  <c r="F2993" i="2" s="1"/>
  <c r="E2994" i="2"/>
  <c r="F2994" i="2" s="1"/>
  <c r="E2995" i="2"/>
  <c r="F2995" i="2" s="1"/>
  <c r="E2996" i="2"/>
  <c r="F2996" i="2" s="1"/>
  <c r="E2997" i="2"/>
  <c r="F2997" i="2" s="1"/>
  <c r="E2998" i="2"/>
  <c r="F2998" i="2" s="1"/>
  <c r="E2999" i="2"/>
  <c r="F2999" i="2" s="1"/>
  <c r="E3000" i="2"/>
  <c r="F3000" i="2" s="1"/>
  <c r="E3001" i="2"/>
  <c r="F3001" i="2" s="1"/>
  <c r="E3002" i="2"/>
  <c r="F3002" i="2" s="1"/>
  <c r="E3003" i="2"/>
  <c r="F3003" i="2" s="1"/>
  <c r="E3004" i="2"/>
  <c r="F3004" i="2" s="1"/>
  <c r="E3005" i="2"/>
  <c r="F3005" i="2" s="1"/>
  <c r="E3006" i="2"/>
  <c r="F3006" i="2" s="1"/>
  <c r="E3007" i="2"/>
  <c r="F3007" i="2" s="1"/>
  <c r="E3008" i="2"/>
  <c r="F3008" i="2" s="1"/>
  <c r="E3009" i="2"/>
  <c r="F3009" i="2" s="1"/>
  <c r="E3010" i="2"/>
  <c r="F3010" i="2" s="1"/>
  <c r="E3011" i="2"/>
  <c r="F3011" i="2" s="1"/>
  <c r="E3012" i="2"/>
  <c r="F3012" i="2" s="1"/>
  <c r="E3013" i="2"/>
  <c r="F3013" i="2" s="1"/>
  <c r="E3014" i="2"/>
  <c r="F3014" i="2" s="1"/>
  <c r="E3015" i="2"/>
  <c r="F3015" i="2" s="1"/>
  <c r="E3016" i="2"/>
  <c r="F3016" i="2" s="1"/>
  <c r="E3017" i="2"/>
  <c r="F3017" i="2" s="1"/>
  <c r="E3018" i="2"/>
  <c r="F3018" i="2" s="1"/>
  <c r="E3019" i="2"/>
  <c r="F3019" i="2" s="1"/>
  <c r="E3020" i="2"/>
  <c r="F3020" i="2" s="1"/>
  <c r="E3021" i="2"/>
  <c r="F3021" i="2" s="1"/>
  <c r="E3022" i="2"/>
  <c r="F3022" i="2" s="1"/>
  <c r="E3023" i="2"/>
  <c r="F3023" i="2" s="1"/>
  <c r="E3024" i="2"/>
  <c r="F3024" i="2" s="1"/>
  <c r="E3025" i="2"/>
  <c r="F3025" i="2" s="1"/>
  <c r="E3026" i="2"/>
  <c r="F3026" i="2" s="1"/>
  <c r="E3027" i="2"/>
  <c r="F3027" i="2" s="1"/>
  <c r="E3028" i="2"/>
  <c r="F3028" i="2" s="1"/>
  <c r="E3029" i="2"/>
  <c r="F3029" i="2" s="1"/>
  <c r="E3030" i="2"/>
  <c r="F3030" i="2" s="1"/>
  <c r="E3031" i="2"/>
  <c r="F3031" i="2" s="1"/>
  <c r="E3032" i="2"/>
  <c r="F3032" i="2" s="1"/>
  <c r="E3033" i="2"/>
  <c r="F3033" i="2" s="1"/>
  <c r="E3034" i="2"/>
  <c r="F3034" i="2" s="1"/>
  <c r="E3035" i="2"/>
  <c r="F3035" i="2" s="1"/>
  <c r="E3036" i="2"/>
  <c r="F3036" i="2" s="1"/>
  <c r="E3037" i="2"/>
  <c r="F3037" i="2" s="1"/>
  <c r="E3038" i="2"/>
  <c r="F3038" i="2" s="1"/>
  <c r="E3039" i="2"/>
  <c r="F3039" i="2" s="1"/>
  <c r="E3040" i="2"/>
  <c r="F3040" i="2" s="1"/>
  <c r="E3041" i="2"/>
  <c r="F3041" i="2" s="1"/>
  <c r="E3042" i="2"/>
  <c r="F3042" i="2" s="1"/>
  <c r="E3043" i="2"/>
  <c r="F3043" i="2" s="1"/>
  <c r="E3044" i="2"/>
  <c r="F3044" i="2" s="1"/>
  <c r="E3045" i="2"/>
  <c r="F3045" i="2" s="1"/>
  <c r="E3046" i="2"/>
  <c r="F3046" i="2" s="1"/>
  <c r="E3047" i="2"/>
  <c r="F3047" i="2" s="1"/>
  <c r="E3048" i="2"/>
  <c r="F3048" i="2" s="1"/>
  <c r="E3049" i="2"/>
  <c r="F3049" i="2" s="1"/>
  <c r="E3050" i="2"/>
  <c r="F3050" i="2" s="1"/>
  <c r="E3051" i="2"/>
  <c r="F3051" i="2" s="1"/>
  <c r="E3052" i="2"/>
  <c r="F3052" i="2" s="1"/>
  <c r="E3053" i="2"/>
  <c r="F3053" i="2" s="1"/>
  <c r="E3054" i="2"/>
  <c r="F3054" i="2" s="1"/>
  <c r="E3055" i="2"/>
  <c r="F3055" i="2" s="1"/>
  <c r="E3056" i="2"/>
  <c r="F3056" i="2" s="1"/>
  <c r="E3057" i="2"/>
  <c r="F3057" i="2" s="1"/>
  <c r="E3058" i="2"/>
  <c r="F3058" i="2" s="1"/>
  <c r="E3059" i="2"/>
  <c r="F3059" i="2" s="1"/>
  <c r="E3060" i="2"/>
  <c r="F3060" i="2" s="1"/>
  <c r="E3061" i="2"/>
  <c r="F3061" i="2" s="1"/>
  <c r="E3062" i="2"/>
  <c r="F3062" i="2" s="1"/>
  <c r="E3063" i="2"/>
  <c r="F3063" i="2" s="1"/>
  <c r="E3064" i="2"/>
  <c r="F3064" i="2" s="1"/>
  <c r="E3065" i="2"/>
  <c r="F3065" i="2" s="1"/>
  <c r="E3066" i="2"/>
  <c r="F3066" i="2" s="1"/>
  <c r="E3067" i="2"/>
  <c r="F3067" i="2" s="1"/>
  <c r="E3068" i="2"/>
  <c r="F3068" i="2" s="1"/>
  <c r="E3069" i="2"/>
  <c r="F3069" i="2" s="1"/>
  <c r="E3070" i="2"/>
  <c r="F3070" i="2" s="1"/>
  <c r="E3071" i="2"/>
  <c r="F3071" i="2" s="1"/>
  <c r="E3072" i="2"/>
  <c r="F3072" i="2" s="1"/>
  <c r="E3073" i="2"/>
  <c r="F3073" i="2" s="1"/>
  <c r="E3074" i="2"/>
  <c r="F3074" i="2" s="1"/>
  <c r="E3075" i="2"/>
  <c r="F3075" i="2" s="1"/>
  <c r="E3076" i="2"/>
  <c r="F3076" i="2" s="1"/>
  <c r="E3077" i="2"/>
  <c r="F3077" i="2" s="1"/>
  <c r="E3078" i="2"/>
  <c r="F3078" i="2" s="1"/>
  <c r="E3079" i="2"/>
  <c r="F3079" i="2" s="1"/>
  <c r="E3080" i="2"/>
  <c r="F3080" i="2" s="1"/>
  <c r="E3081" i="2"/>
  <c r="F3081" i="2" s="1"/>
  <c r="E3082" i="2"/>
  <c r="F3082" i="2" s="1"/>
  <c r="E3083" i="2"/>
  <c r="F3083" i="2" s="1"/>
  <c r="E3084" i="2"/>
  <c r="F3084" i="2" s="1"/>
  <c r="E3085" i="2"/>
  <c r="F3085" i="2" s="1"/>
  <c r="E3086" i="2"/>
  <c r="F3086" i="2" s="1"/>
  <c r="E3087" i="2"/>
  <c r="F3087" i="2" s="1"/>
  <c r="E3088" i="2"/>
  <c r="F3088" i="2" s="1"/>
  <c r="E3089" i="2"/>
  <c r="F3089" i="2" s="1"/>
  <c r="E3090" i="2"/>
  <c r="F3090" i="2" s="1"/>
  <c r="E3091" i="2"/>
  <c r="F3091" i="2" s="1"/>
  <c r="E3092" i="2"/>
  <c r="F3092" i="2" s="1"/>
  <c r="E3093" i="2"/>
  <c r="F3093" i="2" s="1"/>
  <c r="E3094" i="2"/>
  <c r="F3094" i="2" s="1"/>
  <c r="E3095" i="2"/>
  <c r="F3095" i="2" s="1"/>
  <c r="E3096" i="2"/>
  <c r="F3096" i="2" s="1"/>
  <c r="E3097" i="2"/>
  <c r="F3097" i="2" s="1"/>
  <c r="E3098" i="2"/>
  <c r="F3098" i="2" s="1"/>
  <c r="E3099" i="2"/>
  <c r="F3099" i="2" s="1"/>
  <c r="E3100" i="2"/>
  <c r="F3100" i="2" s="1"/>
  <c r="E3101" i="2"/>
  <c r="F3101" i="2" s="1"/>
  <c r="E3102" i="2"/>
  <c r="F3102" i="2" s="1"/>
  <c r="E3103" i="2"/>
  <c r="F3103" i="2" s="1"/>
  <c r="E3104" i="2"/>
  <c r="F3104" i="2" s="1"/>
  <c r="E3105" i="2"/>
  <c r="F3105" i="2" s="1"/>
  <c r="E3106" i="2"/>
  <c r="F3106" i="2" s="1"/>
  <c r="E3107" i="2"/>
  <c r="F3107" i="2" s="1"/>
  <c r="E3108" i="2"/>
  <c r="F3108" i="2" s="1"/>
  <c r="E3109" i="2"/>
  <c r="F3109" i="2" s="1"/>
  <c r="E3110" i="2"/>
  <c r="F3110" i="2" s="1"/>
  <c r="E3111" i="2"/>
  <c r="F3111" i="2" s="1"/>
  <c r="E3112" i="2"/>
  <c r="F3112" i="2" s="1"/>
  <c r="E3113" i="2"/>
  <c r="F3113" i="2" s="1"/>
  <c r="E3114" i="2"/>
  <c r="F3114" i="2" s="1"/>
  <c r="E3115" i="2"/>
  <c r="F3115" i="2" s="1"/>
  <c r="E3116" i="2"/>
  <c r="F3116" i="2" s="1"/>
  <c r="E3117" i="2"/>
  <c r="F3117" i="2" s="1"/>
  <c r="E3118" i="2"/>
  <c r="F3118" i="2" s="1"/>
  <c r="E3119" i="2"/>
  <c r="F3119" i="2" s="1"/>
  <c r="E3120" i="2"/>
  <c r="F3120" i="2" s="1"/>
  <c r="E3121" i="2"/>
  <c r="F3121" i="2" s="1"/>
  <c r="E3122" i="2"/>
  <c r="F3122" i="2" s="1"/>
  <c r="E3123" i="2"/>
  <c r="F3123" i="2" s="1"/>
  <c r="E3124" i="2"/>
  <c r="F3124" i="2" s="1"/>
  <c r="E3125" i="2"/>
  <c r="F3125" i="2" s="1"/>
  <c r="E3126" i="2"/>
  <c r="F3126" i="2" s="1"/>
  <c r="E3127" i="2"/>
  <c r="F3127" i="2" s="1"/>
  <c r="E3128" i="2"/>
  <c r="F3128" i="2" s="1"/>
  <c r="E3129" i="2"/>
  <c r="F3129" i="2" s="1"/>
  <c r="E3130" i="2"/>
  <c r="F3130" i="2" s="1"/>
  <c r="E3131" i="2"/>
  <c r="F3131" i="2" s="1"/>
  <c r="E3132" i="2"/>
  <c r="F3132" i="2" s="1"/>
  <c r="E3133" i="2"/>
  <c r="F3133" i="2" s="1"/>
  <c r="E3134" i="2"/>
  <c r="F3134" i="2" s="1"/>
  <c r="E3135" i="2"/>
  <c r="F3135" i="2" s="1"/>
  <c r="E3136" i="2"/>
  <c r="F3136" i="2" s="1"/>
  <c r="E3137" i="2"/>
  <c r="F3137" i="2" s="1"/>
  <c r="E3138" i="2"/>
  <c r="F3138" i="2" s="1"/>
  <c r="E3139" i="2"/>
  <c r="F3139" i="2" s="1"/>
  <c r="E3140" i="2"/>
  <c r="F3140" i="2" s="1"/>
  <c r="E3141" i="2"/>
  <c r="F3141" i="2" s="1"/>
  <c r="E3142" i="2"/>
  <c r="F3142" i="2" s="1"/>
  <c r="E3143" i="2"/>
  <c r="F3143" i="2" s="1"/>
  <c r="E3144" i="2"/>
  <c r="F3144" i="2" s="1"/>
  <c r="E3145" i="2"/>
  <c r="F3145" i="2" s="1"/>
  <c r="E3146" i="2"/>
  <c r="F3146" i="2" s="1"/>
  <c r="E3147" i="2"/>
  <c r="F3147" i="2" s="1"/>
  <c r="E3148" i="2"/>
  <c r="F3148" i="2" s="1"/>
  <c r="E3149" i="2"/>
  <c r="F3149" i="2" s="1"/>
  <c r="E3150" i="2"/>
  <c r="F3150" i="2" s="1"/>
  <c r="E3151" i="2"/>
  <c r="F3151" i="2" s="1"/>
  <c r="E3152" i="2"/>
  <c r="F3152" i="2" s="1"/>
  <c r="E3153" i="2"/>
  <c r="F3153" i="2" s="1"/>
  <c r="E3154" i="2"/>
  <c r="F3154" i="2" s="1"/>
  <c r="E3155" i="2"/>
  <c r="F3155" i="2" s="1"/>
  <c r="E3156" i="2"/>
  <c r="F3156" i="2" s="1"/>
  <c r="E3157" i="2"/>
  <c r="F3157" i="2" s="1"/>
  <c r="E3158" i="2"/>
  <c r="F3158" i="2" s="1"/>
  <c r="E3159" i="2"/>
  <c r="F3159" i="2" s="1"/>
  <c r="E3160" i="2"/>
  <c r="F3160" i="2" s="1"/>
  <c r="E3161" i="2"/>
  <c r="F3161" i="2" s="1"/>
  <c r="E3162" i="2"/>
  <c r="F3162" i="2" s="1"/>
  <c r="E3163" i="2"/>
  <c r="F3163" i="2" s="1"/>
  <c r="E3164" i="2"/>
  <c r="F3164" i="2" s="1"/>
  <c r="E3165" i="2"/>
  <c r="F3165" i="2" s="1"/>
  <c r="E3166" i="2"/>
  <c r="F3166" i="2" s="1"/>
  <c r="E3167" i="2"/>
  <c r="F3167" i="2" s="1"/>
  <c r="E3168" i="2"/>
  <c r="F3168" i="2" s="1"/>
  <c r="E3169" i="2"/>
  <c r="F3169" i="2" s="1"/>
  <c r="E3170" i="2"/>
  <c r="F3170" i="2" s="1"/>
  <c r="E3171" i="2"/>
  <c r="F3171" i="2" s="1"/>
  <c r="E3172" i="2"/>
  <c r="F3172" i="2" s="1"/>
  <c r="E3173" i="2"/>
  <c r="F3173" i="2" s="1"/>
  <c r="E3174" i="2"/>
  <c r="F3174" i="2" s="1"/>
  <c r="E3175" i="2"/>
  <c r="F3175" i="2" s="1"/>
  <c r="E3176" i="2"/>
  <c r="F3176" i="2" s="1"/>
  <c r="E3177" i="2"/>
  <c r="F3177" i="2" s="1"/>
  <c r="E3178" i="2"/>
  <c r="F3178" i="2" s="1"/>
  <c r="E3179" i="2"/>
  <c r="F3179" i="2" s="1"/>
  <c r="E3180" i="2"/>
  <c r="F3180" i="2" s="1"/>
  <c r="E3181" i="2"/>
  <c r="F3181" i="2" s="1"/>
  <c r="E3182" i="2"/>
  <c r="F3182" i="2" s="1"/>
  <c r="E3183" i="2"/>
  <c r="F3183" i="2" s="1"/>
  <c r="E3184" i="2"/>
  <c r="F3184" i="2" s="1"/>
  <c r="E3185" i="2"/>
  <c r="F3185" i="2" s="1"/>
  <c r="E3186" i="2"/>
  <c r="F3186" i="2" s="1"/>
  <c r="E3187" i="2"/>
  <c r="F3187" i="2" s="1"/>
  <c r="E3188" i="2"/>
  <c r="F3188" i="2" s="1"/>
  <c r="E3189" i="2"/>
  <c r="F3189" i="2" s="1"/>
  <c r="E3190" i="2"/>
  <c r="F3190" i="2" s="1"/>
  <c r="E3191" i="2"/>
  <c r="F3191" i="2" s="1"/>
  <c r="E3192" i="2"/>
  <c r="F3192" i="2" s="1"/>
  <c r="E3193" i="2"/>
  <c r="F3193" i="2" s="1"/>
  <c r="E3194" i="2"/>
  <c r="F3194" i="2" s="1"/>
  <c r="E3195" i="2"/>
  <c r="F3195" i="2" s="1"/>
  <c r="E3196" i="2"/>
  <c r="F3196" i="2" s="1"/>
  <c r="E3197" i="2"/>
  <c r="F3197" i="2" s="1"/>
  <c r="E3198" i="2"/>
  <c r="F3198" i="2" s="1"/>
  <c r="E3199" i="2"/>
  <c r="F3199" i="2" s="1"/>
  <c r="E3200" i="2"/>
  <c r="F3200" i="2" s="1"/>
  <c r="E3201" i="2"/>
  <c r="F3201" i="2" s="1"/>
  <c r="E3202" i="2"/>
  <c r="F3202" i="2" s="1"/>
  <c r="E3203" i="2"/>
  <c r="F3203" i="2" s="1"/>
  <c r="E3204" i="2"/>
  <c r="F3204" i="2" s="1"/>
  <c r="E3205" i="2"/>
  <c r="F3205" i="2" s="1"/>
  <c r="E3206" i="2"/>
  <c r="F3206" i="2" s="1"/>
  <c r="E3207" i="2"/>
  <c r="F3207" i="2" s="1"/>
  <c r="E3208" i="2"/>
  <c r="F3208" i="2" s="1"/>
  <c r="E3209" i="2"/>
  <c r="F3209" i="2" s="1"/>
  <c r="E3210" i="2"/>
  <c r="F3210" i="2" s="1"/>
  <c r="E3211" i="2"/>
  <c r="F3211" i="2" s="1"/>
  <c r="E3212" i="2"/>
  <c r="F3212" i="2" s="1"/>
  <c r="E3213" i="2"/>
  <c r="F3213" i="2" s="1"/>
  <c r="E3214" i="2"/>
  <c r="F3214" i="2" s="1"/>
  <c r="E3215" i="2"/>
  <c r="F3215" i="2" s="1"/>
  <c r="E3216" i="2"/>
  <c r="F3216" i="2" s="1"/>
  <c r="E3217" i="2"/>
  <c r="F3217" i="2" s="1"/>
  <c r="E3218" i="2"/>
  <c r="F3218" i="2" s="1"/>
  <c r="E3219" i="2"/>
  <c r="F3219" i="2" s="1"/>
  <c r="E3220" i="2"/>
  <c r="F3220" i="2" s="1"/>
  <c r="E3221" i="2"/>
  <c r="F3221" i="2" s="1"/>
  <c r="E3222" i="2"/>
  <c r="F3222" i="2" s="1"/>
  <c r="E3223" i="2"/>
  <c r="F3223" i="2" s="1"/>
  <c r="E3224" i="2"/>
  <c r="F3224" i="2" s="1"/>
  <c r="E3225" i="2"/>
  <c r="F3225" i="2" s="1"/>
  <c r="E3226" i="2"/>
  <c r="F3226" i="2" s="1"/>
  <c r="E3227" i="2"/>
  <c r="F3227" i="2" s="1"/>
  <c r="E3228" i="2"/>
  <c r="F3228" i="2" s="1"/>
  <c r="E3229" i="2"/>
  <c r="F3229" i="2" s="1"/>
  <c r="E3230" i="2"/>
  <c r="F3230" i="2" s="1"/>
  <c r="E3231" i="2"/>
  <c r="F3231" i="2" s="1"/>
  <c r="E3232" i="2"/>
  <c r="F3232" i="2" s="1"/>
  <c r="E3233" i="2"/>
  <c r="F3233" i="2" s="1"/>
  <c r="E3234" i="2"/>
  <c r="F3234" i="2" s="1"/>
  <c r="E3235" i="2"/>
  <c r="F3235" i="2" s="1"/>
  <c r="E3236" i="2"/>
  <c r="F3236" i="2" s="1"/>
  <c r="E3237" i="2"/>
  <c r="F3237" i="2" s="1"/>
  <c r="E3238" i="2"/>
  <c r="F3238" i="2" s="1"/>
  <c r="E3239" i="2"/>
  <c r="F3239" i="2" s="1"/>
  <c r="E3240" i="2"/>
  <c r="F3240" i="2" s="1"/>
  <c r="E3241" i="2"/>
  <c r="F3241" i="2" s="1"/>
  <c r="E3242" i="2"/>
  <c r="F3242" i="2" s="1"/>
  <c r="E3243" i="2"/>
  <c r="F3243" i="2" s="1"/>
  <c r="E3244" i="2"/>
  <c r="F3244" i="2" s="1"/>
  <c r="E3245" i="2"/>
  <c r="F3245" i="2" s="1"/>
  <c r="E3246" i="2"/>
  <c r="F3246" i="2" s="1"/>
  <c r="E3247" i="2"/>
  <c r="F3247" i="2" s="1"/>
  <c r="E3248" i="2"/>
  <c r="F3248" i="2" s="1"/>
  <c r="E3249" i="2"/>
  <c r="F3249" i="2" s="1"/>
  <c r="E3250" i="2"/>
  <c r="F3250" i="2" s="1"/>
  <c r="E3251" i="2"/>
  <c r="F3251" i="2" s="1"/>
  <c r="E3252" i="2"/>
  <c r="F3252" i="2" s="1"/>
  <c r="E3253" i="2"/>
  <c r="F3253" i="2" s="1"/>
  <c r="E3254" i="2"/>
  <c r="F3254" i="2" s="1"/>
  <c r="E3255" i="2"/>
  <c r="F3255" i="2" s="1"/>
  <c r="E3256" i="2"/>
  <c r="F3256" i="2" s="1"/>
  <c r="E3257" i="2"/>
  <c r="F3257" i="2" s="1"/>
  <c r="E3258" i="2"/>
  <c r="F3258" i="2" s="1"/>
  <c r="E3259" i="2"/>
  <c r="F3259" i="2" s="1"/>
  <c r="E3260" i="2"/>
  <c r="F3260" i="2" s="1"/>
  <c r="E3261" i="2"/>
  <c r="F3261" i="2" s="1"/>
  <c r="E3262" i="2"/>
  <c r="F3262" i="2" s="1"/>
  <c r="E3263" i="2"/>
  <c r="F3263" i="2" s="1"/>
  <c r="E3264" i="2"/>
  <c r="F3264" i="2" s="1"/>
  <c r="E3265" i="2"/>
  <c r="F3265" i="2" s="1"/>
  <c r="E3266" i="2"/>
  <c r="F3266" i="2" s="1"/>
  <c r="E3267" i="2"/>
  <c r="F3267" i="2" s="1"/>
  <c r="E3268" i="2"/>
  <c r="F3268" i="2" s="1"/>
  <c r="E3269" i="2"/>
  <c r="F3269" i="2" s="1"/>
  <c r="E3270" i="2"/>
  <c r="F3270" i="2" s="1"/>
  <c r="E3271" i="2"/>
  <c r="F3271" i="2" s="1"/>
  <c r="E3272" i="2"/>
  <c r="F3272" i="2" s="1"/>
  <c r="E3273" i="2"/>
  <c r="F3273" i="2" s="1"/>
  <c r="E3274" i="2"/>
  <c r="F3274" i="2" s="1"/>
  <c r="E3275" i="2"/>
  <c r="F3275" i="2" s="1"/>
  <c r="E3276" i="2"/>
  <c r="F3276" i="2" s="1"/>
  <c r="E3277" i="2"/>
  <c r="F3277" i="2" s="1"/>
  <c r="E3278" i="2"/>
  <c r="F3278" i="2" s="1"/>
  <c r="E3279" i="2"/>
  <c r="F3279" i="2" s="1"/>
  <c r="E3280" i="2"/>
  <c r="F3280" i="2" s="1"/>
  <c r="E3281" i="2"/>
  <c r="F3281" i="2" s="1"/>
  <c r="E3282" i="2"/>
  <c r="F3282" i="2" s="1"/>
  <c r="E3283" i="2"/>
  <c r="F3283" i="2" s="1"/>
  <c r="E3284" i="2"/>
  <c r="F3284" i="2" s="1"/>
  <c r="E3285" i="2"/>
  <c r="F3285" i="2" s="1"/>
  <c r="E3286" i="2"/>
  <c r="F3286" i="2" s="1"/>
  <c r="E3287" i="2"/>
  <c r="F3287" i="2" s="1"/>
  <c r="E3288" i="2"/>
  <c r="F3288" i="2" s="1"/>
  <c r="E3289" i="2"/>
  <c r="F3289" i="2" s="1"/>
  <c r="E3290" i="2"/>
  <c r="F3290" i="2" s="1"/>
  <c r="E3291" i="2"/>
  <c r="F3291" i="2" s="1"/>
  <c r="E3292" i="2"/>
  <c r="F3292" i="2" s="1"/>
  <c r="E3293" i="2"/>
  <c r="F3293" i="2" s="1"/>
  <c r="E3294" i="2"/>
  <c r="F3294" i="2" s="1"/>
  <c r="E3295" i="2"/>
  <c r="F3295" i="2" s="1"/>
  <c r="E3296" i="2"/>
  <c r="F3296" i="2" s="1"/>
  <c r="E3297" i="2"/>
  <c r="F3297" i="2" s="1"/>
  <c r="E3298" i="2"/>
  <c r="F3298" i="2" s="1"/>
  <c r="E3299" i="2"/>
  <c r="F3299" i="2" s="1"/>
  <c r="E3300" i="2"/>
  <c r="F3300" i="2" s="1"/>
  <c r="E3301" i="2"/>
  <c r="F3301" i="2" s="1"/>
  <c r="E3302" i="2"/>
  <c r="F3302" i="2" s="1"/>
  <c r="E3303" i="2"/>
  <c r="F3303" i="2" s="1"/>
  <c r="E3304" i="2"/>
  <c r="F3304" i="2" s="1"/>
  <c r="E3305" i="2"/>
  <c r="F3305" i="2" s="1"/>
  <c r="E3306" i="2"/>
  <c r="F3306" i="2" s="1"/>
  <c r="E3307" i="2"/>
  <c r="F3307" i="2" s="1"/>
  <c r="E3308" i="2"/>
  <c r="F3308" i="2" s="1"/>
  <c r="E3309" i="2"/>
  <c r="F3309" i="2" s="1"/>
  <c r="E3310" i="2"/>
  <c r="F3310" i="2" s="1"/>
  <c r="E3311" i="2"/>
  <c r="F3311" i="2" s="1"/>
  <c r="E3312" i="2"/>
  <c r="F3312" i="2" s="1"/>
  <c r="E3313" i="2"/>
  <c r="F3313" i="2" s="1"/>
  <c r="E3314" i="2"/>
  <c r="F3314" i="2" s="1"/>
  <c r="E3315" i="2"/>
  <c r="F3315" i="2" s="1"/>
  <c r="E3316" i="2"/>
  <c r="F3316" i="2" s="1"/>
  <c r="E3317" i="2"/>
  <c r="F3317" i="2" s="1"/>
  <c r="E3318" i="2"/>
  <c r="F3318" i="2" s="1"/>
  <c r="E3319" i="2"/>
  <c r="F3319" i="2" s="1"/>
  <c r="E3320" i="2"/>
  <c r="F3320" i="2" s="1"/>
  <c r="E3321" i="2"/>
  <c r="F3321" i="2" s="1"/>
  <c r="E3322" i="2"/>
  <c r="F3322" i="2" s="1"/>
  <c r="E3323" i="2"/>
  <c r="F3323" i="2" s="1"/>
  <c r="E3324" i="2"/>
  <c r="F3324" i="2" s="1"/>
  <c r="E3325" i="2"/>
  <c r="F3325" i="2" s="1"/>
  <c r="E3326" i="2"/>
  <c r="F3326" i="2" s="1"/>
  <c r="E3327" i="2"/>
  <c r="F3327" i="2" s="1"/>
  <c r="E3328" i="2"/>
  <c r="F3328" i="2" s="1"/>
  <c r="E3329" i="2"/>
  <c r="F3329" i="2" s="1"/>
  <c r="E3330" i="2"/>
  <c r="F3330" i="2" s="1"/>
  <c r="E3331" i="2"/>
  <c r="F3331" i="2" s="1"/>
  <c r="E3332" i="2"/>
  <c r="F3332" i="2" s="1"/>
  <c r="E3333" i="2"/>
  <c r="F3333" i="2" s="1"/>
  <c r="E3334" i="2"/>
  <c r="F3334" i="2" s="1"/>
  <c r="E3335" i="2"/>
  <c r="F3335" i="2" s="1"/>
  <c r="E3336" i="2"/>
  <c r="F3336" i="2" s="1"/>
  <c r="E3337" i="2"/>
  <c r="F3337" i="2" s="1"/>
  <c r="E3338" i="2"/>
  <c r="F3338" i="2" s="1"/>
  <c r="E3339" i="2"/>
  <c r="F3339" i="2" s="1"/>
  <c r="E3340" i="2"/>
  <c r="F3340" i="2" s="1"/>
  <c r="E3341" i="2"/>
  <c r="F3341" i="2" s="1"/>
  <c r="E3342" i="2"/>
  <c r="F3342" i="2" s="1"/>
  <c r="E3343" i="2"/>
  <c r="F3343" i="2" s="1"/>
  <c r="E3344" i="2"/>
  <c r="F3344" i="2" s="1"/>
  <c r="E3345" i="2"/>
  <c r="F3345" i="2" s="1"/>
  <c r="E3346" i="2"/>
  <c r="F3346" i="2" s="1"/>
  <c r="E3347" i="2"/>
  <c r="F3347" i="2" s="1"/>
  <c r="E3348" i="2"/>
  <c r="F3348" i="2" s="1"/>
  <c r="E3349" i="2"/>
  <c r="F3349" i="2" s="1"/>
  <c r="E3350" i="2"/>
  <c r="F3350" i="2" s="1"/>
  <c r="E3351" i="2"/>
  <c r="F3351" i="2" s="1"/>
  <c r="E3352" i="2"/>
  <c r="F3352" i="2" s="1"/>
  <c r="E3353" i="2"/>
  <c r="F3353" i="2" s="1"/>
  <c r="E3354" i="2"/>
  <c r="F3354" i="2" s="1"/>
  <c r="E3355" i="2"/>
  <c r="F3355" i="2" s="1"/>
  <c r="E3356" i="2"/>
  <c r="F3356" i="2" s="1"/>
  <c r="E3357" i="2"/>
  <c r="F3357" i="2" s="1"/>
  <c r="E3358" i="2"/>
  <c r="F3358" i="2" s="1"/>
  <c r="E3359" i="2"/>
  <c r="F3359" i="2" s="1"/>
  <c r="E3360" i="2"/>
  <c r="F3360" i="2" s="1"/>
  <c r="E3361" i="2"/>
  <c r="F3361" i="2" s="1"/>
  <c r="E3362" i="2"/>
  <c r="F3362" i="2" s="1"/>
  <c r="E3363" i="2"/>
  <c r="F3363" i="2" s="1"/>
  <c r="E3364" i="2"/>
  <c r="F3364" i="2" s="1"/>
  <c r="E3365" i="2"/>
  <c r="F3365" i="2" s="1"/>
  <c r="E3366" i="2"/>
  <c r="F3366" i="2" s="1"/>
  <c r="E3367" i="2"/>
  <c r="F3367" i="2" s="1"/>
  <c r="E3368" i="2"/>
  <c r="F3368" i="2" s="1"/>
  <c r="E3369" i="2"/>
  <c r="F3369" i="2" s="1"/>
  <c r="E3370" i="2"/>
  <c r="F3370" i="2" s="1"/>
  <c r="E3371" i="2"/>
  <c r="F3371" i="2" s="1"/>
  <c r="E3372" i="2"/>
  <c r="F3372" i="2" s="1"/>
  <c r="E3373" i="2"/>
  <c r="F3373" i="2" s="1"/>
  <c r="E3374" i="2"/>
  <c r="F3374" i="2" s="1"/>
  <c r="E3375" i="2"/>
  <c r="F3375" i="2" s="1"/>
  <c r="E3376" i="2"/>
  <c r="F3376" i="2" s="1"/>
  <c r="E3377" i="2"/>
  <c r="F3377" i="2" s="1"/>
  <c r="E3378" i="2"/>
  <c r="F3378" i="2" s="1"/>
  <c r="E3379" i="2"/>
  <c r="F3379" i="2" s="1"/>
  <c r="E3380" i="2"/>
  <c r="F3380" i="2" s="1"/>
  <c r="E3381" i="2"/>
  <c r="F3381" i="2" s="1"/>
  <c r="E3382" i="2"/>
  <c r="F3382" i="2" s="1"/>
  <c r="E3383" i="2"/>
  <c r="F3383" i="2" s="1"/>
  <c r="E3384" i="2"/>
  <c r="F3384" i="2" s="1"/>
  <c r="E3385" i="2"/>
  <c r="F3385" i="2" s="1"/>
  <c r="E3386" i="2"/>
  <c r="F3386" i="2" s="1"/>
  <c r="E3387" i="2"/>
  <c r="F3387" i="2" s="1"/>
  <c r="E3388" i="2"/>
  <c r="F3388" i="2" s="1"/>
  <c r="E3389" i="2"/>
  <c r="F3389" i="2" s="1"/>
  <c r="E3390" i="2"/>
  <c r="F3390" i="2" s="1"/>
  <c r="E3391" i="2"/>
  <c r="F3391" i="2" s="1"/>
  <c r="E3392" i="2"/>
  <c r="F3392" i="2" s="1"/>
  <c r="E3393" i="2"/>
  <c r="F3393" i="2" s="1"/>
  <c r="E3394" i="2"/>
  <c r="F3394" i="2" s="1"/>
  <c r="E3395" i="2"/>
  <c r="F3395" i="2" s="1"/>
  <c r="E3396" i="2"/>
  <c r="F3396" i="2" s="1"/>
  <c r="E3397" i="2"/>
  <c r="F3397" i="2" s="1"/>
  <c r="E3398" i="2"/>
  <c r="F3398" i="2" s="1"/>
  <c r="E3399" i="2"/>
  <c r="F3399" i="2" s="1"/>
  <c r="E3400" i="2"/>
  <c r="F3400" i="2" s="1"/>
  <c r="E3401" i="2"/>
  <c r="F3401" i="2" s="1"/>
  <c r="E3402" i="2"/>
  <c r="F3402" i="2" s="1"/>
  <c r="E3403" i="2"/>
  <c r="F3403" i="2" s="1"/>
  <c r="E3404" i="2"/>
  <c r="F3404" i="2" s="1"/>
  <c r="E3405" i="2"/>
  <c r="F3405" i="2" s="1"/>
  <c r="E3406" i="2"/>
  <c r="F3406" i="2" s="1"/>
  <c r="E3407" i="2"/>
  <c r="F3407" i="2" s="1"/>
  <c r="E3408" i="2"/>
  <c r="F3408" i="2" s="1"/>
  <c r="E3409" i="2"/>
  <c r="F3409" i="2" s="1"/>
  <c r="E3410" i="2"/>
  <c r="F3410" i="2" s="1"/>
  <c r="E3411" i="2"/>
  <c r="F3411" i="2" s="1"/>
  <c r="E3412" i="2"/>
  <c r="F3412" i="2" s="1"/>
  <c r="E3413" i="2"/>
  <c r="F3413" i="2" s="1"/>
  <c r="E3414" i="2"/>
  <c r="F3414" i="2" s="1"/>
  <c r="E3415" i="2"/>
  <c r="F3415" i="2" s="1"/>
  <c r="E3416" i="2"/>
  <c r="F3416" i="2" s="1"/>
  <c r="E3417" i="2"/>
  <c r="F3417" i="2" s="1"/>
  <c r="E3418" i="2"/>
  <c r="F3418" i="2" s="1"/>
  <c r="E3419" i="2"/>
  <c r="F3419" i="2" s="1"/>
  <c r="E3420" i="2"/>
  <c r="F3420" i="2" s="1"/>
  <c r="E3421" i="2"/>
  <c r="F3421" i="2" s="1"/>
  <c r="E3422" i="2"/>
  <c r="F3422" i="2" s="1"/>
  <c r="E3423" i="2"/>
  <c r="F3423" i="2" s="1"/>
  <c r="E3424" i="2"/>
  <c r="F3424" i="2" s="1"/>
  <c r="E3425" i="2"/>
  <c r="F3425" i="2" s="1"/>
  <c r="E3426" i="2"/>
  <c r="F3426" i="2" s="1"/>
  <c r="E3427" i="2"/>
  <c r="F3427" i="2" s="1"/>
  <c r="E3428" i="2"/>
  <c r="F3428" i="2" s="1"/>
  <c r="E3429" i="2"/>
  <c r="F3429" i="2" s="1"/>
  <c r="E3430" i="2"/>
  <c r="F3430" i="2" s="1"/>
  <c r="E3431" i="2"/>
  <c r="F3431" i="2" s="1"/>
  <c r="E3432" i="2"/>
  <c r="F3432" i="2" s="1"/>
  <c r="E3433" i="2"/>
  <c r="F3433" i="2" s="1"/>
  <c r="E3434" i="2"/>
  <c r="F3434" i="2" s="1"/>
  <c r="E3435" i="2"/>
  <c r="F3435" i="2" s="1"/>
  <c r="E3436" i="2"/>
  <c r="F3436" i="2" s="1"/>
  <c r="E3437" i="2"/>
  <c r="F3437" i="2" s="1"/>
  <c r="E3438" i="2"/>
  <c r="F3438" i="2" s="1"/>
  <c r="E3439" i="2"/>
  <c r="F3439" i="2" s="1"/>
  <c r="E3440" i="2"/>
  <c r="F3440" i="2" s="1"/>
  <c r="E3441" i="2"/>
  <c r="F3441" i="2" s="1"/>
  <c r="E3442" i="2"/>
  <c r="F3442" i="2" s="1"/>
  <c r="E3443" i="2"/>
  <c r="F3443" i="2" s="1"/>
  <c r="E3444" i="2"/>
  <c r="F3444" i="2" s="1"/>
  <c r="E3445" i="2"/>
  <c r="F3445" i="2" s="1"/>
  <c r="E3446" i="2"/>
  <c r="F3446" i="2" s="1"/>
  <c r="E3447" i="2"/>
  <c r="F3447" i="2" s="1"/>
  <c r="E3448" i="2"/>
  <c r="F3448" i="2" s="1"/>
  <c r="E3449" i="2"/>
  <c r="F3449" i="2" s="1"/>
  <c r="E3450" i="2"/>
  <c r="F3450" i="2" s="1"/>
  <c r="E3451" i="2"/>
  <c r="F3451" i="2" s="1"/>
  <c r="E3452" i="2"/>
  <c r="F3452" i="2" s="1"/>
  <c r="E3453" i="2"/>
  <c r="F3453" i="2" s="1"/>
  <c r="E3454" i="2"/>
  <c r="F3454" i="2" s="1"/>
  <c r="E3455" i="2"/>
  <c r="F3455" i="2" s="1"/>
  <c r="E3456" i="2"/>
  <c r="F3456" i="2" s="1"/>
  <c r="E3457" i="2"/>
  <c r="F3457" i="2" s="1"/>
  <c r="E3458" i="2"/>
  <c r="F3458" i="2" s="1"/>
  <c r="E3459" i="2"/>
  <c r="F3459" i="2" s="1"/>
  <c r="E3460" i="2"/>
  <c r="F3460" i="2" s="1"/>
  <c r="E3461" i="2"/>
  <c r="F3461" i="2" s="1"/>
  <c r="E3462" i="2"/>
  <c r="F3462" i="2" s="1"/>
  <c r="E3463" i="2"/>
  <c r="F3463" i="2" s="1"/>
  <c r="E3464" i="2"/>
  <c r="F3464" i="2" s="1"/>
  <c r="E3465" i="2"/>
  <c r="F3465" i="2" s="1"/>
  <c r="E3466" i="2"/>
  <c r="F3466" i="2" s="1"/>
  <c r="E3467" i="2"/>
  <c r="F3467" i="2" s="1"/>
  <c r="E3468" i="2"/>
  <c r="F3468" i="2" s="1"/>
  <c r="E3469" i="2"/>
  <c r="F3469" i="2" s="1"/>
  <c r="E3470" i="2"/>
  <c r="F3470" i="2" s="1"/>
  <c r="E3471" i="2"/>
  <c r="F3471" i="2" s="1"/>
  <c r="E3472" i="2"/>
  <c r="F3472" i="2" s="1"/>
  <c r="E3473" i="2"/>
  <c r="F3473" i="2" s="1"/>
  <c r="E3474" i="2"/>
  <c r="F3474" i="2" s="1"/>
  <c r="E3475" i="2"/>
  <c r="F3475" i="2" s="1"/>
  <c r="E3476" i="2"/>
  <c r="F3476" i="2" s="1"/>
  <c r="E3477" i="2"/>
  <c r="F3477" i="2" s="1"/>
  <c r="E3478" i="2"/>
  <c r="F3478" i="2" s="1"/>
  <c r="E3479" i="2"/>
  <c r="F3479" i="2" s="1"/>
  <c r="E3480" i="2"/>
  <c r="F3480" i="2" s="1"/>
  <c r="E3481" i="2"/>
  <c r="F3481" i="2" s="1"/>
  <c r="E3482" i="2"/>
  <c r="F3482" i="2" s="1"/>
  <c r="E3483" i="2"/>
  <c r="F3483" i="2" s="1"/>
  <c r="E3484" i="2"/>
  <c r="F3484" i="2" s="1"/>
  <c r="E3485" i="2"/>
  <c r="F3485" i="2" s="1"/>
  <c r="E3486" i="2"/>
  <c r="F3486" i="2" s="1"/>
  <c r="E3487" i="2"/>
  <c r="F3487" i="2" s="1"/>
  <c r="E3488" i="2"/>
  <c r="F3488" i="2" s="1"/>
  <c r="E3489" i="2"/>
  <c r="F3489" i="2" s="1"/>
  <c r="E3490" i="2"/>
  <c r="F3490" i="2" s="1"/>
  <c r="E3491" i="2"/>
  <c r="F3491" i="2" s="1"/>
  <c r="E3492" i="2"/>
  <c r="F3492" i="2" s="1"/>
  <c r="E3493" i="2"/>
  <c r="F3493" i="2" s="1"/>
  <c r="E3494" i="2"/>
  <c r="F3494" i="2" s="1"/>
  <c r="E3495" i="2"/>
  <c r="F3495" i="2" s="1"/>
  <c r="E3496" i="2"/>
  <c r="F3496" i="2" s="1"/>
  <c r="E3497" i="2"/>
  <c r="F3497" i="2" s="1"/>
  <c r="E3498" i="2"/>
  <c r="F3498" i="2" s="1"/>
  <c r="E3499" i="2"/>
  <c r="F3499" i="2" s="1"/>
  <c r="E3500" i="2"/>
  <c r="F3500" i="2" s="1"/>
  <c r="E3501" i="2"/>
  <c r="F3501" i="2" s="1"/>
  <c r="E3502" i="2"/>
  <c r="F3502" i="2" s="1"/>
  <c r="E3503" i="2"/>
  <c r="F3503" i="2" s="1"/>
  <c r="E3504" i="2"/>
  <c r="F3504" i="2" s="1"/>
  <c r="E3505" i="2"/>
  <c r="F3505" i="2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2" i="2"/>
  <c r="M2" i="2" l="1"/>
  <c r="M85" i="2"/>
  <c r="M73" i="2"/>
  <c r="M61" i="2"/>
  <c r="M37" i="2"/>
  <c r="M25" i="2"/>
  <c r="M13" i="2"/>
  <c r="M34" i="2"/>
  <c r="M22" i="2"/>
  <c r="M10" i="2"/>
  <c r="M124" i="2"/>
  <c r="M112" i="2"/>
  <c r="M100" i="2"/>
  <c r="M88" i="2"/>
  <c r="M76" i="2"/>
  <c r="M64" i="2"/>
  <c r="M52" i="2"/>
  <c r="M40" i="2"/>
  <c r="M33" i="2"/>
  <c r="M21" i="2"/>
  <c r="M9" i="2"/>
  <c r="M32" i="2"/>
  <c r="M20" i="2"/>
  <c r="M8" i="2"/>
  <c r="M91" i="2"/>
  <c r="M79" i="2"/>
  <c r="M55" i="2"/>
  <c r="M43" i="2"/>
  <c r="M30" i="2"/>
  <c r="M18" i="2"/>
  <c r="M6" i="2"/>
  <c r="M29" i="2"/>
  <c r="M17" i="2"/>
  <c r="M5" i="2"/>
  <c r="M123" i="2"/>
  <c r="M111" i="2"/>
  <c r="M87" i="2"/>
  <c r="M75" i="2"/>
  <c r="M63" i="2"/>
  <c r="M51" i="2"/>
  <c r="M39" i="2"/>
  <c r="M95" i="2"/>
  <c r="M83" i="2"/>
  <c r="M71" i="2"/>
  <c r="M59" i="2"/>
  <c r="M47" i="2"/>
  <c r="M35" i="2"/>
  <c r="M126" i="2"/>
  <c r="M114" i="2"/>
  <c r="M102" i="2"/>
  <c r="M94" i="2"/>
  <c r="M82" i="2"/>
  <c r="M70" i="2"/>
  <c r="M58" i="2"/>
  <c r="M46" i="2"/>
  <c r="M122" i="2"/>
  <c r="M110" i="2"/>
  <c r="M98" i="2"/>
  <c r="M120" i="2"/>
  <c r="M108" i="2"/>
  <c r="M125" i="2"/>
  <c r="M121" i="2"/>
  <c r="M109" i="2"/>
  <c r="M97" i="2"/>
  <c r="M119" i="2"/>
  <c r="M107" i="2"/>
  <c r="M118" i="2"/>
  <c r="M106" i="2"/>
  <c r="M117" i="2"/>
  <c r="M105" i="2"/>
  <c r="M116" i="2"/>
  <c r="M104" i="2"/>
  <c r="M115" i="2"/>
  <c r="M103" i="2"/>
  <c r="M101" i="2"/>
  <c r="M113" i="2"/>
  <c r="J128" i="2"/>
  <c r="L128" i="2" s="1"/>
  <c r="J127" i="2"/>
  <c r="L127" i="2" s="1"/>
  <c r="H159" i="2"/>
  <c r="H128" i="2"/>
  <c r="H127" i="2"/>
  <c r="M127" i="2" l="1"/>
  <c r="M128" i="2"/>
  <c r="J129" i="2"/>
  <c r="L129" i="2" s="1"/>
  <c r="H160" i="2"/>
  <c r="H129" i="2"/>
  <c r="J130" i="2" l="1"/>
  <c r="L130" i="2" s="1"/>
  <c r="M129" i="2"/>
  <c r="H161" i="2"/>
  <c r="H130" i="2"/>
  <c r="M130" i="2" l="1"/>
  <c r="J131" i="2"/>
  <c r="L131" i="2" s="1"/>
  <c r="H162" i="2"/>
  <c r="H131" i="2"/>
  <c r="M131" i="2" l="1"/>
  <c r="J132" i="2"/>
  <c r="L132" i="2" s="1"/>
  <c r="H163" i="2"/>
  <c r="H132" i="2"/>
  <c r="M132" i="2" l="1"/>
  <c r="J133" i="2"/>
  <c r="L133" i="2" s="1"/>
  <c r="H164" i="2"/>
  <c r="H133" i="2"/>
  <c r="M133" i="2" l="1"/>
  <c r="J134" i="2"/>
  <c r="L134" i="2" s="1"/>
  <c r="H165" i="2"/>
  <c r="H134" i="2"/>
  <c r="M134" i="2" l="1"/>
  <c r="J135" i="2"/>
  <c r="L135" i="2" s="1"/>
  <c r="H166" i="2"/>
  <c r="H135" i="2"/>
  <c r="M135" i="2" l="1"/>
  <c r="J136" i="2"/>
  <c r="L136" i="2" s="1"/>
  <c r="H167" i="2"/>
  <c r="H136" i="2"/>
  <c r="M136" i="2" l="1"/>
  <c r="J137" i="2"/>
  <c r="L137" i="2" s="1"/>
  <c r="H168" i="2"/>
  <c r="H137" i="2"/>
  <c r="M137" i="2" l="1"/>
  <c r="J138" i="2"/>
  <c r="L138" i="2" s="1"/>
  <c r="H169" i="2"/>
  <c r="H138" i="2"/>
  <c r="M138" i="2" l="1"/>
  <c r="J139" i="2"/>
  <c r="L139" i="2" s="1"/>
  <c r="H170" i="2"/>
  <c r="H139" i="2"/>
  <c r="M139" i="2" l="1"/>
  <c r="J140" i="2"/>
  <c r="L140" i="2" s="1"/>
  <c r="H171" i="2"/>
  <c r="H140" i="2"/>
  <c r="M140" i="2" l="1"/>
  <c r="J141" i="2"/>
  <c r="L141" i="2" s="1"/>
  <c r="H172" i="2"/>
  <c r="H141" i="2"/>
  <c r="M141" i="2" l="1"/>
  <c r="J142" i="2"/>
  <c r="L142" i="2" s="1"/>
  <c r="H173" i="2"/>
  <c r="H142" i="2"/>
  <c r="M142" i="2" l="1"/>
  <c r="J143" i="2"/>
  <c r="L143" i="2" s="1"/>
  <c r="H174" i="2"/>
  <c r="H143" i="2"/>
  <c r="M143" i="2" l="1"/>
  <c r="J144" i="2"/>
  <c r="L144" i="2" s="1"/>
  <c r="H175" i="2"/>
  <c r="H144" i="2"/>
  <c r="M144" i="2" s="1"/>
  <c r="J145" i="2" l="1"/>
  <c r="L145" i="2" s="1"/>
  <c r="H176" i="2"/>
  <c r="H145" i="2"/>
  <c r="M145" i="2" l="1"/>
  <c r="J146" i="2"/>
  <c r="L146" i="2" s="1"/>
  <c r="H177" i="2"/>
  <c r="H146" i="2"/>
  <c r="M146" i="2" s="1"/>
  <c r="J147" i="2" l="1"/>
  <c r="L147" i="2" s="1"/>
  <c r="H178" i="2"/>
  <c r="H147" i="2"/>
  <c r="M147" i="2" l="1"/>
  <c r="J148" i="2"/>
  <c r="L148" i="2" s="1"/>
  <c r="H179" i="2"/>
  <c r="H148" i="2"/>
  <c r="M148" i="2" l="1"/>
  <c r="J149" i="2"/>
  <c r="L149" i="2" s="1"/>
  <c r="H180" i="2"/>
  <c r="H149" i="2"/>
  <c r="M149" i="2" s="1"/>
  <c r="J150" i="2" l="1"/>
  <c r="L150" i="2" s="1"/>
  <c r="H181" i="2"/>
  <c r="H150" i="2"/>
  <c r="M150" i="2" l="1"/>
  <c r="J151" i="2"/>
  <c r="L151" i="2" s="1"/>
  <c r="H182" i="2"/>
  <c r="H151" i="2"/>
  <c r="M151" i="2" l="1"/>
  <c r="J152" i="2"/>
  <c r="L152" i="2" s="1"/>
  <c r="H183" i="2"/>
  <c r="H152" i="2"/>
  <c r="M152" i="2" l="1"/>
  <c r="J153" i="2"/>
  <c r="L153" i="2" s="1"/>
  <c r="H184" i="2"/>
  <c r="H153" i="2"/>
  <c r="M153" i="2" l="1"/>
  <c r="J154" i="2"/>
  <c r="L154" i="2" s="1"/>
  <c r="H185" i="2"/>
  <c r="H154" i="2"/>
  <c r="M154" i="2" l="1"/>
  <c r="J155" i="2"/>
  <c r="L155" i="2" s="1"/>
  <c r="H186" i="2"/>
  <c r="H155" i="2"/>
  <c r="M155" i="2" l="1"/>
  <c r="J156" i="2"/>
  <c r="L156" i="2" s="1"/>
  <c r="H187" i="2"/>
  <c r="H156" i="2"/>
  <c r="M156" i="2" l="1"/>
  <c r="J157" i="2"/>
  <c r="L157" i="2" s="1"/>
  <c r="H188" i="2"/>
  <c r="H157" i="2"/>
  <c r="H158" i="2"/>
  <c r="M157" i="2" l="1"/>
  <c r="J158" i="2"/>
  <c r="L158" i="2" s="1"/>
  <c r="M158" i="2" s="1"/>
  <c r="H189" i="2"/>
  <c r="J159" i="2" l="1"/>
  <c r="L159" i="2" s="1"/>
  <c r="M159" i="2" s="1"/>
  <c r="H190" i="2"/>
  <c r="J160" i="2" l="1"/>
  <c r="L160" i="2" s="1"/>
  <c r="M160" i="2" s="1"/>
  <c r="H191" i="2"/>
  <c r="J161" i="2" l="1"/>
  <c r="L161" i="2" s="1"/>
  <c r="M161" i="2" s="1"/>
  <c r="H192" i="2"/>
  <c r="J162" i="2" l="1"/>
  <c r="L162" i="2" s="1"/>
  <c r="M162" i="2" s="1"/>
  <c r="H193" i="2"/>
  <c r="J163" i="2" l="1"/>
  <c r="L163" i="2" s="1"/>
  <c r="M163" i="2" s="1"/>
  <c r="H194" i="2"/>
  <c r="J164" i="2" l="1"/>
  <c r="L164" i="2" s="1"/>
  <c r="M164" i="2" s="1"/>
  <c r="H195" i="2"/>
  <c r="J165" i="2" l="1"/>
  <c r="L165" i="2" s="1"/>
  <c r="M165" i="2" s="1"/>
  <c r="H196" i="2"/>
  <c r="J166" i="2" l="1"/>
  <c r="L166" i="2" s="1"/>
  <c r="M166" i="2" s="1"/>
  <c r="H197" i="2"/>
  <c r="J167" i="2" l="1"/>
  <c r="L167" i="2" s="1"/>
  <c r="M167" i="2" s="1"/>
  <c r="H198" i="2"/>
  <c r="J168" i="2" l="1"/>
  <c r="L168" i="2" s="1"/>
  <c r="M168" i="2" s="1"/>
  <c r="H199" i="2"/>
  <c r="J169" i="2" l="1"/>
  <c r="L169" i="2" s="1"/>
  <c r="M169" i="2" s="1"/>
  <c r="H200" i="2"/>
  <c r="J170" i="2" l="1"/>
  <c r="L170" i="2" s="1"/>
  <c r="M170" i="2" s="1"/>
  <c r="H201" i="2"/>
  <c r="J171" i="2" l="1"/>
  <c r="L171" i="2" s="1"/>
  <c r="M171" i="2" s="1"/>
  <c r="H202" i="2"/>
  <c r="J172" i="2" l="1"/>
  <c r="L172" i="2" s="1"/>
  <c r="M172" i="2" s="1"/>
  <c r="H203" i="2"/>
  <c r="J173" i="2" l="1"/>
  <c r="L173" i="2" s="1"/>
  <c r="M173" i="2" s="1"/>
  <c r="H204" i="2"/>
  <c r="J174" i="2" l="1"/>
  <c r="L174" i="2" s="1"/>
  <c r="M174" i="2" s="1"/>
  <c r="H205" i="2"/>
  <c r="J175" i="2" l="1"/>
  <c r="L175" i="2" s="1"/>
  <c r="M175" i="2" s="1"/>
  <c r="H206" i="2"/>
  <c r="J176" i="2" l="1"/>
  <c r="L176" i="2" s="1"/>
  <c r="M176" i="2" s="1"/>
  <c r="H207" i="2"/>
  <c r="J177" i="2" l="1"/>
  <c r="L177" i="2" s="1"/>
  <c r="M177" i="2" s="1"/>
  <c r="H208" i="2"/>
  <c r="J178" i="2" l="1"/>
  <c r="L178" i="2" s="1"/>
  <c r="M178" i="2" s="1"/>
  <c r="H209" i="2"/>
  <c r="J179" i="2" l="1"/>
  <c r="L179" i="2" s="1"/>
  <c r="M179" i="2" s="1"/>
  <c r="H210" i="2"/>
  <c r="J180" i="2" l="1"/>
  <c r="L180" i="2" s="1"/>
  <c r="M180" i="2" s="1"/>
  <c r="H211" i="2"/>
  <c r="J181" i="2" l="1"/>
  <c r="L181" i="2" s="1"/>
  <c r="M181" i="2" s="1"/>
  <c r="H212" i="2"/>
  <c r="J182" i="2" l="1"/>
  <c r="L182" i="2" s="1"/>
  <c r="M182" i="2" s="1"/>
  <c r="H213" i="2"/>
  <c r="J183" i="2" l="1"/>
  <c r="L183" i="2" s="1"/>
  <c r="M183" i="2" s="1"/>
  <c r="H214" i="2"/>
  <c r="J184" i="2" l="1"/>
  <c r="L184" i="2" s="1"/>
  <c r="M184" i="2" s="1"/>
  <c r="H215" i="2"/>
  <c r="J185" i="2" l="1"/>
  <c r="L185" i="2" s="1"/>
  <c r="M185" i="2" s="1"/>
  <c r="H216" i="2"/>
  <c r="J186" i="2" l="1"/>
  <c r="L186" i="2" s="1"/>
  <c r="M186" i="2" s="1"/>
  <c r="H217" i="2"/>
  <c r="J187" i="2" l="1"/>
  <c r="L187" i="2" s="1"/>
  <c r="M187" i="2" s="1"/>
  <c r="H218" i="2"/>
  <c r="J188" i="2" l="1"/>
  <c r="L188" i="2" s="1"/>
  <c r="M188" i="2" s="1"/>
  <c r="H219" i="2"/>
  <c r="J189" i="2" l="1"/>
  <c r="L189" i="2" s="1"/>
  <c r="M189" i="2" s="1"/>
  <c r="H220" i="2"/>
  <c r="J190" i="2" l="1"/>
  <c r="L190" i="2" s="1"/>
  <c r="M190" i="2" s="1"/>
  <c r="H221" i="2"/>
  <c r="J191" i="2" l="1"/>
  <c r="L191" i="2" s="1"/>
  <c r="M191" i="2" s="1"/>
  <c r="H222" i="2"/>
  <c r="J192" i="2" l="1"/>
  <c r="L192" i="2" s="1"/>
  <c r="M192" i="2" s="1"/>
  <c r="H223" i="2"/>
  <c r="J193" i="2" l="1"/>
  <c r="L193" i="2" s="1"/>
  <c r="M193" i="2" s="1"/>
  <c r="H224" i="2"/>
  <c r="J194" i="2" l="1"/>
  <c r="L194" i="2" s="1"/>
  <c r="M194" i="2" s="1"/>
  <c r="H225" i="2"/>
  <c r="J195" i="2" l="1"/>
  <c r="L195" i="2" s="1"/>
  <c r="M195" i="2" s="1"/>
  <c r="H226" i="2"/>
  <c r="J196" i="2" l="1"/>
  <c r="L196" i="2" s="1"/>
  <c r="M196" i="2" s="1"/>
  <c r="H227" i="2"/>
  <c r="J197" i="2" l="1"/>
  <c r="L197" i="2" s="1"/>
  <c r="M197" i="2" s="1"/>
  <c r="H228" i="2"/>
  <c r="J198" i="2" l="1"/>
  <c r="L198" i="2" s="1"/>
  <c r="M198" i="2" s="1"/>
  <c r="H229" i="2"/>
  <c r="J199" i="2" l="1"/>
  <c r="L199" i="2" s="1"/>
  <c r="M199" i="2" s="1"/>
  <c r="H230" i="2"/>
  <c r="J200" i="2" l="1"/>
  <c r="L200" i="2" s="1"/>
  <c r="M200" i="2" s="1"/>
  <c r="H231" i="2"/>
  <c r="J201" i="2" l="1"/>
  <c r="L201" i="2" s="1"/>
  <c r="M201" i="2" s="1"/>
  <c r="H232" i="2"/>
  <c r="J202" i="2" l="1"/>
  <c r="L202" i="2" s="1"/>
  <c r="M202" i="2" s="1"/>
  <c r="H233" i="2"/>
  <c r="J203" i="2" l="1"/>
  <c r="L203" i="2" s="1"/>
  <c r="M203" i="2" s="1"/>
  <c r="H234" i="2"/>
  <c r="J204" i="2" l="1"/>
  <c r="L204" i="2" s="1"/>
  <c r="M204" i="2" s="1"/>
  <c r="H235" i="2"/>
  <c r="J205" i="2" l="1"/>
  <c r="L205" i="2" s="1"/>
  <c r="M205" i="2" s="1"/>
  <c r="H236" i="2"/>
  <c r="J206" i="2" l="1"/>
  <c r="L206" i="2" s="1"/>
  <c r="M206" i="2" s="1"/>
  <c r="H237" i="2"/>
  <c r="J207" i="2" l="1"/>
  <c r="L207" i="2" s="1"/>
  <c r="M207" i="2" s="1"/>
  <c r="H238" i="2"/>
  <c r="J208" i="2" l="1"/>
  <c r="L208" i="2" s="1"/>
  <c r="M208" i="2" s="1"/>
  <c r="H239" i="2"/>
  <c r="J209" i="2" l="1"/>
  <c r="L209" i="2" s="1"/>
  <c r="M209" i="2" s="1"/>
  <c r="H240" i="2"/>
  <c r="J210" i="2" l="1"/>
  <c r="L210" i="2" s="1"/>
  <c r="M210" i="2" s="1"/>
  <c r="H241" i="2"/>
  <c r="J211" i="2" l="1"/>
  <c r="L211" i="2" s="1"/>
  <c r="M211" i="2" s="1"/>
  <c r="H242" i="2"/>
  <c r="J212" i="2" l="1"/>
  <c r="L212" i="2" s="1"/>
  <c r="M212" i="2" s="1"/>
  <c r="H243" i="2"/>
  <c r="J213" i="2" l="1"/>
  <c r="L213" i="2" s="1"/>
  <c r="M213" i="2" s="1"/>
  <c r="H244" i="2"/>
  <c r="J214" i="2" l="1"/>
  <c r="L214" i="2" s="1"/>
  <c r="M214" i="2" s="1"/>
  <c r="H245" i="2"/>
  <c r="J215" i="2" l="1"/>
  <c r="L215" i="2" s="1"/>
  <c r="M215" i="2" s="1"/>
  <c r="H246" i="2"/>
  <c r="J216" i="2" l="1"/>
  <c r="L216" i="2" s="1"/>
  <c r="M216" i="2" s="1"/>
  <c r="H247" i="2"/>
  <c r="J217" i="2" l="1"/>
  <c r="L217" i="2" s="1"/>
  <c r="M217" i="2" s="1"/>
  <c r="H248" i="2"/>
  <c r="J218" i="2" l="1"/>
  <c r="L218" i="2" s="1"/>
  <c r="M218" i="2" s="1"/>
  <c r="H249" i="2"/>
  <c r="J219" i="2" l="1"/>
  <c r="L219" i="2" s="1"/>
  <c r="M219" i="2" s="1"/>
  <c r="H250" i="2"/>
  <c r="J220" i="2" l="1"/>
  <c r="L220" i="2" s="1"/>
  <c r="M220" i="2" s="1"/>
  <c r="H251" i="2"/>
  <c r="J221" i="2" l="1"/>
  <c r="L221" i="2" s="1"/>
  <c r="M221" i="2" s="1"/>
  <c r="H252" i="2"/>
  <c r="J222" i="2" l="1"/>
  <c r="L222" i="2" s="1"/>
  <c r="M222" i="2" s="1"/>
  <c r="H253" i="2"/>
  <c r="J223" i="2" l="1"/>
  <c r="L223" i="2" s="1"/>
  <c r="M223" i="2" s="1"/>
  <c r="H254" i="2"/>
  <c r="J224" i="2" l="1"/>
  <c r="L224" i="2" s="1"/>
  <c r="M224" i="2" s="1"/>
  <c r="H255" i="2"/>
  <c r="J225" i="2" l="1"/>
  <c r="L225" i="2" s="1"/>
  <c r="M225" i="2" s="1"/>
  <c r="H256" i="2"/>
  <c r="J226" i="2" l="1"/>
  <c r="L226" i="2" s="1"/>
  <c r="M226" i="2" s="1"/>
  <c r="H257" i="2"/>
  <c r="J227" i="2" l="1"/>
  <c r="L227" i="2" s="1"/>
  <c r="M227" i="2" s="1"/>
  <c r="H258" i="2"/>
  <c r="J228" i="2" l="1"/>
  <c r="L228" i="2" s="1"/>
  <c r="M228" i="2" s="1"/>
  <c r="H259" i="2"/>
  <c r="J229" i="2" l="1"/>
  <c r="L229" i="2" s="1"/>
  <c r="M229" i="2" s="1"/>
  <c r="H260" i="2"/>
  <c r="J230" i="2" l="1"/>
  <c r="L230" i="2" s="1"/>
  <c r="M230" i="2" s="1"/>
  <c r="H261" i="2"/>
  <c r="J231" i="2" l="1"/>
  <c r="L231" i="2" s="1"/>
  <c r="M231" i="2" s="1"/>
  <c r="H262" i="2"/>
  <c r="J232" i="2" l="1"/>
  <c r="L232" i="2" s="1"/>
  <c r="M232" i="2" s="1"/>
  <c r="H263" i="2"/>
  <c r="J233" i="2" l="1"/>
  <c r="L233" i="2" s="1"/>
  <c r="M233" i="2" s="1"/>
  <c r="H264" i="2"/>
  <c r="J234" i="2" l="1"/>
  <c r="L234" i="2" s="1"/>
  <c r="M234" i="2" s="1"/>
  <c r="H265" i="2"/>
  <c r="J235" i="2" l="1"/>
  <c r="L235" i="2" s="1"/>
  <c r="M235" i="2" s="1"/>
  <c r="H266" i="2"/>
  <c r="J236" i="2" l="1"/>
  <c r="L236" i="2" s="1"/>
  <c r="M236" i="2" s="1"/>
  <c r="H267" i="2"/>
  <c r="J237" i="2" l="1"/>
  <c r="L237" i="2" s="1"/>
  <c r="M237" i="2" s="1"/>
  <c r="H268" i="2"/>
  <c r="J238" i="2" l="1"/>
  <c r="L238" i="2" s="1"/>
  <c r="M238" i="2" s="1"/>
  <c r="H269" i="2"/>
  <c r="J239" i="2" l="1"/>
  <c r="L239" i="2" s="1"/>
  <c r="M239" i="2" s="1"/>
  <c r="H270" i="2"/>
  <c r="J240" i="2" l="1"/>
  <c r="L240" i="2" s="1"/>
  <c r="M240" i="2" s="1"/>
  <c r="H271" i="2"/>
  <c r="J241" i="2" l="1"/>
  <c r="L241" i="2" s="1"/>
  <c r="M241" i="2" s="1"/>
  <c r="H272" i="2"/>
  <c r="J242" i="2" l="1"/>
  <c r="L242" i="2" s="1"/>
  <c r="M242" i="2" s="1"/>
  <c r="H273" i="2"/>
  <c r="J243" i="2" l="1"/>
  <c r="L243" i="2" s="1"/>
  <c r="M243" i="2" s="1"/>
  <c r="H274" i="2"/>
  <c r="J244" i="2" l="1"/>
  <c r="L244" i="2" s="1"/>
  <c r="M244" i="2" s="1"/>
  <c r="H275" i="2"/>
  <c r="J245" i="2" l="1"/>
  <c r="L245" i="2" s="1"/>
  <c r="M245" i="2" s="1"/>
  <c r="H276" i="2"/>
  <c r="J246" i="2" l="1"/>
  <c r="L246" i="2" s="1"/>
  <c r="M246" i="2" s="1"/>
  <c r="H277" i="2"/>
  <c r="J247" i="2" l="1"/>
  <c r="L247" i="2" s="1"/>
  <c r="M247" i="2" s="1"/>
  <c r="H278" i="2"/>
  <c r="J248" i="2" l="1"/>
  <c r="L248" i="2" s="1"/>
  <c r="M248" i="2" s="1"/>
  <c r="H279" i="2"/>
  <c r="J249" i="2" l="1"/>
  <c r="L249" i="2" s="1"/>
  <c r="M249" i="2" s="1"/>
  <c r="H280" i="2"/>
  <c r="J250" i="2" l="1"/>
  <c r="L250" i="2" s="1"/>
  <c r="M250" i="2" s="1"/>
  <c r="H281" i="2"/>
  <c r="J251" i="2" l="1"/>
  <c r="L251" i="2" s="1"/>
  <c r="M251" i="2" s="1"/>
  <c r="H282" i="2"/>
  <c r="J252" i="2" l="1"/>
  <c r="L252" i="2" s="1"/>
  <c r="M252" i="2" s="1"/>
  <c r="H283" i="2"/>
  <c r="J253" i="2" l="1"/>
  <c r="L253" i="2" s="1"/>
  <c r="M253" i="2" s="1"/>
  <c r="H284" i="2"/>
  <c r="J254" i="2" l="1"/>
  <c r="L254" i="2" s="1"/>
  <c r="M254" i="2" s="1"/>
  <c r="H285" i="2"/>
  <c r="J255" i="2" l="1"/>
  <c r="L255" i="2" s="1"/>
  <c r="M255" i="2" s="1"/>
  <c r="H286" i="2"/>
  <c r="J256" i="2" l="1"/>
  <c r="L256" i="2" s="1"/>
  <c r="M256" i="2" s="1"/>
  <c r="H287" i="2"/>
  <c r="J257" i="2" l="1"/>
  <c r="L257" i="2" s="1"/>
  <c r="M257" i="2" s="1"/>
  <c r="H288" i="2"/>
  <c r="J258" i="2" l="1"/>
  <c r="L258" i="2" s="1"/>
  <c r="M258" i="2" s="1"/>
  <c r="H289" i="2"/>
  <c r="J259" i="2" l="1"/>
  <c r="L259" i="2" s="1"/>
  <c r="M259" i="2" s="1"/>
  <c r="H290" i="2"/>
  <c r="J260" i="2" l="1"/>
  <c r="L260" i="2" s="1"/>
  <c r="M260" i="2" s="1"/>
  <c r="H291" i="2"/>
  <c r="J261" i="2" l="1"/>
  <c r="L261" i="2" s="1"/>
  <c r="M261" i="2" s="1"/>
  <c r="H292" i="2"/>
  <c r="J262" i="2" l="1"/>
  <c r="L262" i="2" s="1"/>
  <c r="M262" i="2" s="1"/>
  <c r="H293" i="2"/>
  <c r="J263" i="2" l="1"/>
  <c r="L263" i="2" s="1"/>
  <c r="M263" i="2" s="1"/>
  <c r="H294" i="2"/>
  <c r="J264" i="2" l="1"/>
  <c r="L264" i="2" s="1"/>
  <c r="M264" i="2" s="1"/>
  <c r="H295" i="2"/>
  <c r="J265" i="2" l="1"/>
  <c r="L265" i="2" s="1"/>
  <c r="M265" i="2" s="1"/>
  <c r="H296" i="2"/>
  <c r="J266" i="2" l="1"/>
  <c r="L266" i="2" s="1"/>
  <c r="M266" i="2" s="1"/>
  <c r="H297" i="2"/>
  <c r="J267" i="2" l="1"/>
  <c r="L267" i="2" s="1"/>
  <c r="M267" i="2" s="1"/>
  <c r="H298" i="2"/>
  <c r="J268" i="2" l="1"/>
  <c r="L268" i="2" s="1"/>
  <c r="M268" i="2" s="1"/>
  <c r="H299" i="2"/>
  <c r="J269" i="2" l="1"/>
  <c r="L269" i="2" s="1"/>
  <c r="M269" i="2" s="1"/>
  <c r="H300" i="2"/>
  <c r="J270" i="2" l="1"/>
  <c r="L270" i="2" s="1"/>
  <c r="M270" i="2" s="1"/>
  <c r="H301" i="2"/>
  <c r="J271" i="2" l="1"/>
  <c r="L271" i="2" s="1"/>
  <c r="M271" i="2" s="1"/>
  <c r="H302" i="2"/>
  <c r="J272" i="2" l="1"/>
  <c r="L272" i="2" s="1"/>
  <c r="M272" i="2" s="1"/>
  <c r="H303" i="2"/>
  <c r="J273" i="2" l="1"/>
  <c r="L273" i="2" s="1"/>
  <c r="M273" i="2" s="1"/>
  <c r="H304" i="2"/>
  <c r="J274" i="2" l="1"/>
  <c r="L274" i="2" s="1"/>
  <c r="M274" i="2" s="1"/>
  <c r="H305" i="2"/>
  <c r="J275" i="2" l="1"/>
  <c r="L275" i="2" s="1"/>
  <c r="M275" i="2" s="1"/>
  <c r="H306" i="2"/>
  <c r="J276" i="2" l="1"/>
  <c r="L276" i="2" s="1"/>
  <c r="M276" i="2" s="1"/>
  <c r="H307" i="2"/>
  <c r="J277" i="2" l="1"/>
  <c r="L277" i="2" s="1"/>
  <c r="M277" i="2" s="1"/>
  <c r="H308" i="2"/>
  <c r="J278" i="2" l="1"/>
  <c r="L278" i="2" s="1"/>
  <c r="M278" i="2" s="1"/>
  <c r="H309" i="2"/>
  <c r="J279" i="2" l="1"/>
  <c r="L279" i="2" s="1"/>
  <c r="M279" i="2" s="1"/>
  <c r="H310" i="2"/>
  <c r="J280" i="2" l="1"/>
  <c r="L280" i="2" s="1"/>
  <c r="M280" i="2" s="1"/>
  <c r="H311" i="2"/>
  <c r="J281" i="2" l="1"/>
  <c r="L281" i="2" s="1"/>
  <c r="M281" i="2" s="1"/>
  <c r="H312" i="2"/>
  <c r="J282" i="2" l="1"/>
  <c r="L282" i="2" s="1"/>
  <c r="M282" i="2" s="1"/>
  <c r="H313" i="2"/>
  <c r="J283" i="2" l="1"/>
  <c r="L283" i="2" s="1"/>
  <c r="M283" i="2" s="1"/>
  <c r="H314" i="2"/>
  <c r="J284" i="2" l="1"/>
  <c r="L284" i="2" s="1"/>
  <c r="M284" i="2" s="1"/>
  <c r="H315" i="2"/>
  <c r="J285" i="2" l="1"/>
  <c r="L285" i="2" s="1"/>
  <c r="M285" i="2" s="1"/>
  <c r="H316" i="2"/>
  <c r="J286" i="2" l="1"/>
  <c r="L286" i="2" s="1"/>
  <c r="M286" i="2" s="1"/>
  <c r="H317" i="2"/>
  <c r="J287" i="2" l="1"/>
  <c r="L287" i="2" s="1"/>
  <c r="M287" i="2" s="1"/>
  <c r="H318" i="2"/>
  <c r="J288" i="2" l="1"/>
  <c r="L288" i="2" s="1"/>
  <c r="M288" i="2" s="1"/>
  <c r="H319" i="2"/>
  <c r="J289" i="2" l="1"/>
  <c r="L289" i="2" s="1"/>
  <c r="M289" i="2" s="1"/>
  <c r="H320" i="2"/>
  <c r="J290" i="2" l="1"/>
  <c r="L290" i="2" s="1"/>
  <c r="M290" i="2" s="1"/>
  <c r="H321" i="2"/>
  <c r="J291" i="2" l="1"/>
  <c r="L291" i="2" s="1"/>
  <c r="M291" i="2" s="1"/>
  <c r="H322" i="2"/>
  <c r="J292" i="2" l="1"/>
  <c r="L292" i="2" s="1"/>
  <c r="M292" i="2" s="1"/>
  <c r="H323" i="2"/>
  <c r="J293" i="2" l="1"/>
  <c r="L293" i="2" s="1"/>
  <c r="M293" i="2" s="1"/>
  <c r="H324" i="2"/>
  <c r="J294" i="2" l="1"/>
  <c r="L294" i="2" s="1"/>
  <c r="M294" i="2" s="1"/>
  <c r="H325" i="2"/>
  <c r="J295" i="2" l="1"/>
  <c r="L295" i="2" s="1"/>
  <c r="M295" i="2" s="1"/>
  <c r="H326" i="2"/>
  <c r="J296" i="2" l="1"/>
  <c r="L296" i="2" s="1"/>
  <c r="M296" i="2" s="1"/>
  <c r="H327" i="2"/>
  <c r="J297" i="2" l="1"/>
  <c r="L297" i="2" s="1"/>
  <c r="M297" i="2" s="1"/>
  <c r="H328" i="2"/>
  <c r="J298" i="2" l="1"/>
  <c r="L298" i="2" s="1"/>
  <c r="M298" i="2" s="1"/>
  <c r="H329" i="2"/>
  <c r="J299" i="2" l="1"/>
  <c r="L299" i="2" s="1"/>
  <c r="M299" i="2" s="1"/>
  <c r="H330" i="2"/>
  <c r="J300" i="2" l="1"/>
  <c r="L300" i="2" s="1"/>
  <c r="M300" i="2" s="1"/>
  <c r="H331" i="2"/>
  <c r="J301" i="2" l="1"/>
  <c r="L301" i="2" s="1"/>
  <c r="M301" i="2" s="1"/>
  <c r="H332" i="2"/>
  <c r="J302" i="2" l="1"/>
  <c r="L302" i="2" s="1"/>
  <c r="M302" i="2" s="1"/>
  <c r="H333" i="2"/>
  <c r="J303" i="2" l="1"/>
  <c r="L303" i="2" s="1"/>
  <c r="M303" i="2" s="1"/>
  <c r="H334" i="2"/>
  <c r="J304" i="2" l="1"/>
  <c r="L304" i="2" s="1"/>
  <c r="M304" i="2" s="1"/>
  <c r="H335" i="2"/>
  <c r="J305" i="2" l="1"/>
  <c r="L305" i="2" s="1"/>
  <c r="M305" i="2" s="1"/>
  <c r="H336" i="2"/>
  <c r="J306" i="2" l="1"/>
  <c r="L306" i="2" s="1"/>
  <c r="M306" i="2" s="1"/>
  <c r="H337" i="2"/>
  <c r="J307" i="2" l="1"/>
  <c r="L307" i="2" s="1"/>
  <c r="M307" i="2" s="1"/>
  <c r="H338" i="2"/>
  <c r="J308" i="2" l="1"/>
  <c r="L308" i="2" s="1"/>
  <c r="M308" i="2" s="1"/>
  <c r="H339" i="2"/>
  <c r="J309" i="2" l="1"/>
  <c r="L309" i="2" s="1"/>
  <c r="M309" i="2" s="1"/>
  <c r="H340" i="2"/>
  <c r="J310" i="2" l="1"/>
  <c r="L310" i="2" s="1"/>
  <c r="M310" i="2" s="1"/>
  <c r="H341" i="2"/>
  <c r="J311" i="2" l="1"/>
  <c r="L311" i="2" s="1"/>
  <c r="M311" i="2" s="1"/>
  <c r="H342" i="2"/>
  <c r="J312" i="2" l="1"/>
  <c r="L312" i="2" s="1"/>
  <c r="M312" i="2" s="1"/>
  <c r="H343" i="2"/>
  <c r="J313" i="2" l="1"/>
  <c r="L313" i="2" s="1"/>
  <c r="M313" i="2" s="1"/>
  <c r="H344" i="2"/>
  <c r="J314" i="2" l="1"/>
  <c r="L314" i="2" s="1"/>
  <c r="M314" i="2" s="1"/>
  <c r="H345" i="2"/>
  <c r="J315" i="2" l="1"/>
  <c r="L315" i="2" s="1"/>
  <c r="M315" i="2" s="1"/>
  <c r="H346" i="2"/>
  <c r="J316" i="2" l="1"/>
  <c r="L316" i="2" s="1"/>
  <c r="M316" i="2" s="1"/>
  <c r="H347" i="2"/>
  <c r="J317" i="2" l="1"/>
  <c r="L317" i="2" s="1"/>
  <c r="M317" i="2" s="1"/>
  <c r="H348" i="2"/>
  <c r="J318" i="2" l="1"/>
  <c r="L318" i="2" s="1"/>
  <c r="M318" i="2" s="1"/>
  <c r="H349" i="2"/>
  <c r="J319" i="2" l="1"/>
  <c r="L319" i="2" s="1"/>
  <c r="M319" i="2" s="1"/>
  <c r="H350" i="2"/>
  <c r="J320" i="2" l="1"/>
  <c r="L320" i="2" s="1"/>
  <c r="M320" i="2" s="1"/>
  <c r="H351" i="2"/>
  <c r="J321" i="2" l="1"/>
  <c r="L321" i="2" s="1"/>
  <c r="M321" i="2" s="1"/>
  <c r="H352" i="2"/>
  <c r="J322" i="2" l="1"/>
  <c r="L322" i="2" s="1"/>
  <c r="M322" i="2" s="1"/>
  <c r="H353" i="2"/>
  <c r="J323" i="2" l="1"/>
  <c r="L323" i="2" s="1"/>
  <c r="M323" i="2" s="1"/>
  <c r="H354" i="2"/>
  <c r="J324" i="2" l="1"/>
  <c r="L324" i="2" s="1"/>
  <c r="M324" i="2" s="1"/>
  <c r="H355" i="2"/>
  <c r="J325" i="2" l="1"/>
  <c r="L325" i="2" s="1"/>
  <c r="M325" i="2" s="1"/>
  <c r="H356" i="2"/>
  <c r="J326" i="2" l="1"/>
  <c r="L326" i="2" s="1"/>
  <c r="M326" i="2" s="1"/>
  <c r="H357" i="2"/>
  <c r="J327" i="2" l="1"/>
  <c r="L327" i="2" s="1"/>
  <c r="M327" i="2" s="1"/>
  <c r="H358" i="2"/>
  <c r="J328" i="2" l="1"/>
  <c r="L328" i="2" s="1"/>
  <c r="M328" i="2" s="1"/>
  <c r="H359" i="2"/>
  <c r="J329" i="2" l="1"/>
  <c r="L329" i="2" s="1"/>
  <c r="M329" i="2" s="1"/>
  <c r="H360" i="2"/>
  <c r="J330" i="2" l="1"/>
  <c r="L330" i="2" s="1"/>
  <c r="M330" i="2" s="1"/>
  <c r="H361" i="2"/>
  <c r="J331" i="2" l="1"/>
  <c r="L331" i="2" s="1"/>
  <c r="M331" i="2" s="1"/>
  <c r="H362" i="2"/>
  <c r="J332" i="2" l="1"/>
  <c r="L332" i="2" s="1"/>
  <c r="M332" i="2" s="1"/>
  <c r="H363" i="2"/>
  <c r="J333" i="2" l="1"/>
  <c r="L333" i="2" s="1"/>
  <c r="M333" i="2" s="1"/>
  <c r="H364" i="2"/>
  <c r="J334" i="2" l="1"/>
  <c r="L334" i="2" s="1"/>
  <c r="M334" i="2" s="1"/>
  <c r="H365" i="2"/>
  <c r="J335" i="2" l="1"/>
  <c r="L335" i="2" s="1"/>
  <c r="M335" i="2" s="1"/>
  <c r="H366" i="2"/>
  <c r="J336" i="2" l="1"/>
  <c r="L336" i="2" s="1"/>
  <c r="M336" i="2" s="1"/>
  <c r="H367" i="2"/>
  <c r="J337" i="2" l="1"/>
  <c r="L337" i="2" s="1"/>
  <c r="M337" i="2" s="1"/>
  <c r="H368" i="2"/>
  <c r="J338" i="2" l="1"/>
  <c r="L338" i="2" s="1"/>
  <c r="M338" i="2" s="1"/>
  <c r="H369" i="2"/>
  <c r="J339" i="2" l="1"/>
  <c r="L339" i="2" s="1"/>
  <c r="M339" i="2" s="1"/>
  <c r="H370" i="2"/>
  <c r="J340" i="2" l="1"/>
  <c r="L340" i="2" s="1"/>
  <c r="M340" i="2" s="1"/>
  <c r="H371" i="2"/>
  <c r="J341" i="2" l="1"/>
  <c r="L341" i="2" s="1"/>
  <c r="M341" i="2" s="1"/>
  <c r="H372" i="2"/>
  <c r="J342" i="2" l="1"/>
  <c r="L342" i="2" s="1"/>
  <c r="M342" i="2" s="1"/>
  <c r="H373" i="2"/>
  <c r="J343" i="2" l="1"/>
  <c r="L343" i="2" s="1"/>
  <c r="M343" i="2" s="1"/>
  <c r="H374" i="2"/>
  <c r="J344" i="2" l="1"/>
  <c r="L344" i="2" s="1"/>
  <c r="M344" i="2" s="1"/>
  <c r="H375" i="2"/>
  <c r="J345" i="2" l="1"/>
  <c r="L345" i="2" s="1"/>
  <c r="M345" i="2" s="1"/>
  <c r="H376" i="2"/>
  <c r="J346" i="2" l="1"/>
  <c r="L346" i="2" s="1"/>
  <c r="M346" i="2" s="1"/>
  <c r="H377" i="2"/>
  <c r="J347" i="2" l="1"/>
  <c r="L347" i="2" s="1"/>
  <c r="M347" i="2" s="1"/>
  <c r="H378" i="2"/>
  <c r="J348" i="2" l="1"/>
  <c r="L348" i="2" s="1"/>
  <c r="M348" i="2" s="1"/>
  <c r="H379" i="2"/>
  <c r="J349" i="2" l="1"/>
  <c r="L349" i="2" s="1"/>
  <c r="M349" i="2" s="1"/>
  <c r="H380" i="2"/>
  <c r="J350" i="2" l="1"/>
  <c r="L350" i="2" s="1"/>
  <c r="M350" i="2" s="1"/>
  <c r="H381" i="2"/>
  <c r="J351" i="2" l="1"/>
  <c r="L351" i="2" s="1"/>
  <c r="M351" i="2" s="1"/>
  <c r="H382" i="2"/>
  <c r="J352" i="2" l="1"/>
  <c r="L352" i="2" s="1"/>
  <c r="M352" i="2" s="1"/>
  <c r="H383" i="2"/>
  <c r="J353" i="2" l="1"/>
  <c r="L353" i="2" s="1"/>
  <c r="M353" i="2" s="1"/>
  <c r="H384" i="2"/>
  <c r="J354" i="2" l="1"/>
  <c r="L354" i="2" s="1"/>
  <c r="M354" i="2" s="1"/>
  <c r="H385" i="2"/>
  <c r="J355" i="2" l="1"/>
  <c r="L355" i="2" s="1"/>
  <c r="M355" i="2" s="1"/>
  <c r="H386" i="2"/>
  <c r="J356" i="2" l="1"/>
  <c r="L356" i="2" s="1"/>
  <c r="M356" i="2" s="1"/>
  <c r="H387" i="2"/>
  <c r="J357" i="2" l="1"/>
  <c r="L357" i="2" s="1"/>
  <c r="M357" i="2" s="1"/>
  <c r="H388" i="2"/>
  <c r="J358" i="2" l="1"/>
  <c r="L358" i="2" s="1"/>
  <c r="M358" i="2" s="1"/>
  <c r="H389" i="2"/>
  <c r="J359" i="2" l="1"/>
  <c r="L359" i="2" s="1"/>
  <c r="M359" i="2" s="1"/>
  <c r="H390" i="2"/>
  <c r="J360" i="2" l="1"/>
  <c r="L360" i="2" s="1"/>
  <c r="M360" i="2" s="1"/>
  <c r="H391" i="2"/>
  <c r="J361" i="2" l="1"/>
  <c r="L361" i="2" s="1"/>
  <c r="M361" i="2" s="1"/>
  <c r="H392" i="2"/>
  <c r="J362" i="2" l="1"/>
  <c r="L362" i="2" s="1"/>
  <c r="M362" i="2" s="1"/>
  <c r="H393" i="2"/>
  <c r="J363" i="2" l="1"/>
  <c r="L363" i="2" s="1"/>
  <c r="M363" i="2" s="1"/>
  <c r="H394" i="2"/>
  <c r="J364" i="2" l="1"/>
  <c r="L364" i="2" s="1"/>
  <c r="M364" i="2" s="1"/>
  <c r="H395" i="2"/>
  <c r="J365" i="2" l="1"/>
  <c r="L365" i="2" s="1"/>
  <c r="M365" i="2" s="1"/>
  <c r="H396" i="2"/>
  <c r="J366" i="2" l="1"/>
  <c r="L366" i="2" s="1"/>
  <c r="M366" i="2" s="1"/>
  <c r="H397" i="2"/>
  <c r="J367" i="2" l="1"/>
  <c r="L367" i="2" s="1"/>
  <c r="M367" i="2" s="1"/>
  <c r="H398" i="2"/>
  <c r="J368" i="2" l="1"/>
  <c r="L368" i="2" s="1"/>
  <c r="M368" i="2" s="1"/>
  <c r="H399" i="2"/>
  <c r="J369" i="2" l="1"/>
  <c r="L369" i="2" s="1"/>
  <c r="M369" i="2" s="1"/>
  <c r="H400" i="2"/>
  <c r="J370" i="2" l="1"/>
  <c r="L370" i="2" s="1"/>
  <c r="M370" i="2" s="1"/>
  <c r="H401" i="2"/>
  <c r="J371" i="2" l="1"/>
  <c r="L371" i="2" s="1"/>
  <c r="M371" i="2" s="1"/>
  <c r="H402" i="2"/>
  <c r="J372" i="2" l="1"/>
  <c r="L372" i="2" s="1"/>
  <c r="M372" i="2" s="1"/>
  <c r="H403" i="2"/>
  <c r="J373" i="2" l="1"/>
  <c r="L373" i="2" s="1"/>
  <c r="M373" i="2" s="1"/>
  <c r="H404" i="2"/>
  <c r="J374" i="2" l="1"/>
  <c r="L374" i="2" s="1"/>
  <c r="M374" i="2" s="1"/>
  <c r="H405" i="2"/>
  <c r="J375" i="2" l="1"/>
  <c r="L375" i="2" s="1"/>
  <c r="M375" i="2" s="1"/>
  <c r="H406" i="2"/>
  <c r="J376" i="2" l="1"/>
  <c r="L376" i="2" s="1"/>
  <c r="M376" i="2" s="1"/>
  <c r="H407" i="2"/>
  <c r="J377" i="2" l="1"/>
  <c r="L377" i="2" s="1"/>
  <c r="M377" i="2" s="1"/>
  <c r="H408" i="2"/>
  <c r="J378" i="2" l="1"/>
  <c r="L378" i="2" s="1"/>
  <c r="M378" i="2" s="1"/>
  <c r="H409" i="2"/>
  <c r="J379" i="2" l="1"/>
  <c r="L379" i="2" s="1"/>
  <c r="M379" i="2" s="1"/>
  <c r="H410" i="2"/>
  <c r="J380" i="2" l="1"/>
  <c r="L380" i="2" s="1"/>
  <c r="M380" i="2" s="1"/>
  <c r="H411" i="2"/>
  <c r="J381" i="2" l="1"/>
  <c r="L381" i="2" s="1"/>
  <c r="M381" i="2" s="1"/>
  <c r="H412" i="2"/>
  <c r="J382" i="2" l="1"/>
  <c r="L382" i="2" s="1"/>
  <c r="M382" i="2" s="1"/>
  <c r="H413" i="2"/>
  <c r="J383" i="2" l="1"/>
  <c r="L383" i="2" s="1"/>
  <c r="M383" i="2" s="1"/>
  <c r="H414" i="2"/>
  <c r="J384" i="2" l="1"/>
  <c r="L384" i="2" s="1"/>
  <c r="M384" i="2" s="1"/>
  <c r="H415" i="2"/>
  <c r="J385" i="2" l="1"/>
  <c r="L385" i="2" s="1"/>
  <c r="M385" i="2" s="1"/>
  <c r="H416" i="2"/>
  <c r="J386" i="2" l="1"/>
  <c r="L386" i="2" s="1"/>
  <c r="M386" i="2" s="1"/>
  <c r="H417" i="2"/>
  <c r="J387" i="2" l="1"/>
  <c r="L387" i="2" s="1"/>
  <c r="M387" i="2" s="1"/>
  <c r="H418" i="2"/>
  <c r="J388" i="2" l="1"/>
  <c r="L388" i="2" s="1"/>
  <c r="M388" i="2" s="1"/>
  <c r="H419" i="2"/>
  <c r="J389" i="2" l="1"/>
  <c r="L389" i="2" s="1"/>
  <c r="M389" i="2" s="1"/>
  <c r="H420" i="2"/>
  <c r="J390" i="2" l="1"/>
  <c r="L390" i="2" s="1"/>
  <c r="M390" i="2" s="1"/>
  <c r="H421" i="2"/>
  <c r="J391" i="2" l="1"/>
  <c r="L391" i="2" s="1"/>
  <c r="M391" i="2" s="1"/>
  <c r="H422" i="2"/>
  <c r="J392" i="2" l="1"/>
  <c r="L392" i="2" s="1"/>
  <c r="M392" i="2" s="1"/>
  <c r="H423" i="2"/>
  <c r="J393" i="2" l="1"/>
  <c r="L393" i="2" s="1"/>
  <c r="M393" i="2" s="1"/>
  <c r="H424" i="2"/>
  <c r="J394" i="2" l="1"/>
  <c r="L394" i="2" s="1"/>
  <c r="M394" i="2" s="1"/>
  <c r="H425" i="2"/>
  <c r="J395" i="2" l="1"/>
  <c r="L395" i="2" s="1"/>
  <c r="M395" i="2" s="1"/>
  <c r="H426" i="2"/>
  <c r="J396" i="2" l="1"/>
  <c r="L396" i="2" s="1"/>
  <c r="M396" i="2" s="1"/>
  <c r="H427" i="2"/>
  <c r="J397" i="2" l="1"/>
  <c r="L397" i="2" s="1"/>
  <c r="M397" i="2" s="1"/>
  <c r="H428" i="2"/>
  <c r="J398" i="2" l="1"/>
  <c r="L398" i="2" s="1"/>
  <c r="M398" i="2" s="1"/>
  <c r="H429" i="2"/>
  <c r="J399" i="2" l="1"/>
  <c r="L399" i="2" s="1"/>
  <c r="M399" i="2" s="1"/>
  <c r="H430" i="2"/>
  <c r="J400" i="2" l="1"/>
  <c r="L400" i="2" s="1"/>
  <c r="M400" i="2" s="1"/>
  <c r="H431" i="2"/>
  <c r="J401" i="2" l="1"/>
  <c r="L401" i="2" s="1"/>
  <c r="M401" i="2" s="1"/>
  <c r="H432" i="2"/>
  <c r="J402" i="2" l="1"/>
  <c r="L402" i="2" s="1"/>
  <c r="M402" i="2" s="1"/>
  <c r="H433" i="2"/>
  <c r="J403" i="2" l="1"/>
  <c r="L403" i="2" s="1"/>
  <c r="M403" i="2" s="1"/>
  <c r="H434" i="2"/>
  <c r="J404" i="2" l="1"/>
  <c r="L404" i="2" s="1"/>
  <c r="M404" i="2" s="1"/>
  <c r="H435" i="2"/>
  <c r="J405" i="2" l="1"/>
  <c r="L405" i="2" s="1"/>
  <c r="M405" i="2" s="1"/>
  <c r="H436" i="2"/>
  <c r="J406" i="2" l="1"/>
  <c r="L406" i="2" s="1"/>
  <c r="M406" i="2" s="1"/>
  <c r="H437" i="2"/>
  <c r="J407" i="2" l="1"/>
  <c r="L407" i="2" s="1"/>
  <c r="M407" i="2" s="1"/>
  <c r="H438" i="2"/>
  <c r="J408" i="2" l="1"/>
  <c r="L408" i="2" s="1"/>
  <c r="M408" i="2" s="1"/>
  <c r="H439" i="2"/>
  <c r="J409" i="2" l="1"/>
  <c r="L409" i="2" s="1"/>
  <c r="M409" i="2" s="1"/>
  <c r="H440" i="2"/>
  <c r="J410" i="2" l="1"/>
  <c r="L410" i="2" s="1"/>
  <c r="M410" i="2" s="1"/>
  <c r="H441" i="2"/>
  <c r="J411" i="2" l="1"/>
  <c r="L411" i="2" s="1"/>
  <c r="M411" i="2" s="1"/>
  <c r="H442" i="2"/>
  <c r="J412" i="2" l="1"/>
  <c r="L412" i="2" s="1"/>
  <c r="M412" i="2" s="1"/>
  <c r="H443" i="2"/>
  <c r="J413" i="2" l="1"/>
  <c r="L413" i="2" s="1"/>
  <c r="M413" i="2" s="1"/>
  <c r="H444" i="2"/>
  <c r="J414" i="2" l="1"/>
  <c r="L414" i="2" s="1"/>
  <c r="M414" i="2" s="1"/>
  <c r="H445" i="2"/>
  <c r="J415" i="2" l="1"/>
  <c r="L415" i="2" s="1"/>
  <c r="M415" i="2" s="1"/>
  <c r="H446" i="2"/>
  <c r="J416" i="2" l="1"/>
  <c r="L416" i="2" s="1"/>
  <c r="M416" i="2" s="1"/>
  <c r="H447" i="2"/>
  <c r="J417" i="2" l="1"/>
  <c r="L417" i="2" s="1"/>
  <c r="M417" i="2" s="1"/>
  <c r="H448" i="2"/>
  <c r="J418" i="2" l="1"/>
  <c r="L418" i="2" s="1"/>
  <c r="M418" i="2" s="1"/>
  <c r="H449" i="2"/>
  <c r="J419" i="2" l="1"/>
  <c r="L419" i="2" s="1"/>
  <c r="M419" i="2" s="1"/>
  <c r="H450" i="2"/>
  <c r="J420" i="2" l="1"/>
  <c r="L420" i="2" s="1"/>
  <c r="M420" i="2" s="1"/>
  <c r="H451" i="2"/>
  <c r="J421" i="2" l="1"/>
  <c r="L421" i="2" s="1"/>
  <c r="M421" i="2" s="1"/>
  <c r="H452" i="2"/>
  <c r="J422" i="2" l="1"/>
  <c r="L422" i="2" s="1"/>
  <c r="M422" i="2" s="1"/>
  <c r="H453" i="2"/>
  <c r="J423" i="2" l="1"/>
  <c r="L423" i="2" s="1"/>
  <c r="M423" i="2" s="1"/>
  <c r="H454" i="2"/>
  <c r="J424" i="2" l="1"/>
  <c r="L424" i="2" s="1"/>
  <c r="M424" i="2" s="1"/>
  <c r="H455" i="2"/>
  <c r="J425" i="2" l="1"/>
  <c r="L425" i="2" s="1"/>
  <c r="M425" i="2" s="1"/>
  <c r="H456" i="2"/>
  <c r="J426" i="2" l="1"/>
  <c r="L426" i="2" s="1"/>
  <c r="M426" i="2" s="1"/>
  <c r="H457" i="2"/>
  <c r="J427" i="2" l="1"/>
  <c r="L427" i="2" s="1"/>
  <c r="M427" i="2" s="1"/>
  <c r="H458" i="2"/>
  <c r="J428" i="2" l="1"/>
  <c r="L428" i="2" s="1"/>
  <c r="M428" i="2" s="1"/>
  <c r="H459" i="2"/>
  <c r="J429" i="2" l="1"/>
  <c r="L429" i="2" s="1"/>
  <c r="M429" i="2" s="1"/>
  <c r="H460" i="2"/>
  <c r="J430" i="2" l="1"/>
  <c r="L430" i="2" s="1"/>
  <c r="M430" i="2" s="1"/>
  <c r="H461" i="2"/>
  <c r="J431" i="2" l="1"/>
  <c r="L431" i="2" s="1"/>
  <c r="M431" i="2" s="1"/>
  <c r="H462" i="2"/>
  <c r="J432" i="2" l="1"/>
  <c r="L432" i="2" s="1"/>
  <c r="M432" i="2" s="1"/>
  <c r="H463" i="2"/>
  <c r="J433" i="2" l="1"/>
  <c r="L433" i="2" s="1"/>
  <c r="M433" i="2" s="1"/>
  <c r="H464" i="2"/>
  <c r="J434" i="2" l="1"/>
  <c r="L434" i="2" s="1"/>
  <c r="M434" i="2" s="1"/>
  <c r="H465" i="2"/>
  <c r="J435" i="2" l="1"/>
  <c r="L435" i="2" s="1"/>
  <c r="M435" i="2" s="1"/>
  <c r="H466" i="2"/>
  <c r="J436" i="2" l="1"/>
  <c r="L436" i="2" s="1"/>
  <c r="M436" i="2" s="1"/>
  <c r="H467" i="2"/>
  <c r="J437" i="2" l="1"/>
  <c r="L437" i="2" s="1"/>
  <c r="M437" i="2" s="1"/>
  <c r="H468" i="2"/>
  <c r="J438" i="2" l="1"/>
  <c r="L438" i="2" s="1"/>
  <c r="M438" i="2" s="1"/>
  <c r="H469" i="2"/>
  <c r="J439" i="2" l="1"/>
  <c r="L439" i="2" s="1"/>
  <c r="M439" i="2" s="1"/>
  <c r="H470" i="2"/>
  <c r="J440" i="2" l="1"/>
  <c r="L440" i="2" s="1"/>
  <c r="M440" i="2" s="1"/>
  <c r="H471" i="2"/>
  <c r="J441" i="2" l="1"/>
  <c r="L441" i="2" s="1"/>
  <c r="M441" i="2" s="1"/>
  <c r="H472" i="2"/>
  <c r="J442" i="2" l="1"/>
  <c r="L442" i="2" s="1"/>
  <c r="M442" i="2" s="1"/>
  <c r="H473" i="2"/>
  <c r="J443" i="2" l="1"/>
  <c r="L443" i="2" s="1"/>
  <c r="M443" i="2" s="1"/>
  <c r="H474" i="2"/>
  <c r="J444" i="2" l="1"/>
  <c r="L444" i="2" s="1"/>
  <c r="M444" i="2" s="1"/>
  <c r="H475" i="2"/>
  <c r="J445" i="2" l="1"/>
  <c r="L445" i="2" s="1"/>
  <c r="M445" i="2" s="1"/>
  <c r="H476" i="2"/>
  <c r="J446" i="2" l="1"/>
  <c r="L446" i="2" s="1"/>
  <c r="M446" i="2" s="1"/>
  <c r="H477" i="2"/>
  <c r="J447" i="2" l="1"/>
  <c r="L447" i="2" s="1"/>
  <c r="M447" i="2" s="1"/>
  <c r="H478" i="2"/>
  <c r="J448" i="2" l="1"/>
  <c r="L448" i="2" s="1"/>
  <c r="M448" i="2" s="1"/>
  <c r="H479" i="2"/>
  <c r="J449" i="2" l="1"/>
  <c r="L449" i="2" s="1"/>
  <c r="M449" i="2" s="1"/>
  <c r="H480" i="2"/>
  <c r="J450" i="2" l="1"/>
  <c r="L450" i="2" s="1"/>
  <c r="M450" i="2" s="1"/>
  <c r="H481" i="2"/>
  <c r="J451" i="2" l="1"/>
  <c r="L451" i="2" s="1"/>
  <c r="M451" i="2" s="1"/>
  <c r="H482" i="2"/>
  <c r="J452" i="2" l="1"/>
  <c r="L452" i="2" s="1"/>
  <c r="M452" i="2" s="1"/>
  <c r="H483" i="2"/>
  <c r="J453" i="2" l="1"/>
  <c r="L453" i="2" s="1"/>
  <c r="M453" i="2" s="1"/>
  <c r="H484" i="2"/>
  <c r="J454" i="2" l="1"/>
  <c r="L454" i="2" s="1"/>
  <c r="M454" i="2" s="1"/>
  <c r="H485" i="2"/>
  <c r="J455" i="2" l="1"/>
  <c r="L455" i="2" s="1"/>
  <c r="M455" i="2" s="1"/>
  <c r="H486" i="2"/>
  <c r="J456" i="2" l="1"/>
  <c r="L456" i="2" s="1"/>
  <c r="M456" i="2" s="1"/>
  <c r="H487" i="2"/>
  <c r="J457" i="2" l="1"/>
  <c r="L457" i="2" s="1"/>
  <c r="M457" i="2" s="1"/>
  <c r="H488" i="2"/>
  <c r="J458" i="2" l="1"/>
  <c r="L458" i="2" s="1"/>
  <c r="M458" i="2" s="1"/>
  <c r="H489" i="2"/>
  <c r="J459" i="2" l="1"/>
  <c r="L459" i="2" s="1"/>
  <c r="M459" i="2" s="1"/>
  <c r="H490" i="2"/>
  <c r="J460" i="2" l="1"/>
  <c r="L460" i="2" s="1"/>
  <c r="M460" i="2" s="1"/>
  <c r="H491" i="2"/>
  <c r="J461" i="2" l="1"/>
  <c r="L461" i="2" s="1"/>
  <c r="M461" i="2" s="1"/>
  <c r="H492" i="2"/>
  <c r="J462" i="2" l="1"/>
  <c r="L462" i="2" s="1"/>
  <c r="M462" i="2" s="1"/>
  <c r="H493" i="2"/>
  <c r="J463" i="2" l="1"/>
  <c r="L463" i="2" s="1"/>
  <c r="M463" i="2" s="1"/>
  <c r="H494" i="2"/>
  <c r="J464" i="2" l="1"/>
  <c r="L464" i="2" s="1"/>
  <c r="M464" i="2" s="1"/>
  <c r="H495" i="2"/>
  <c r="J465" i="2" l="1"/>
  <c r="L465" i="2" s="1"/>
  <c r="M465" i="2" s="1"/>
  <c r="H496" i="2"/>
  <c r="J466" i="2" l="1"/>
  <c r="L466" i="2" s="1"/>
  <c r="M466" i="2" s="1"/>
  <c r="H497" i="2"/>
  <c r="J467" i="2" l="1"/>
  <c r="L467" i="2" s="1"/>
  <c r="M467" i="2" s="1"/>
  <c r="H498" i="2"/>
  <c r="J468" i="2" l="1"/>
  <c r="L468" i="2" s="1"/>
  <c r="M468" i="2" s="1"/>
  <c r="H499" i="2"/>
  <c r="J469" i="2" l="1"/>
  <c r="L469" i="2" s="1"/>
  <c r="M469" i="2" s="1"/>
  <c r="H500" i="2"/>
  <c r="J470" i="2" l="1"/>
  <c r="L470" i="2" s="1"/>
  <c r="M470" i="2" s="1"/>
  <c r="H501" i="2"/>
  <c r="J471" i="2" l="1"/>
  <c r="L471" i="2" s="1"/>
  <c r="M471" i="2" s="1"/>
  <c r="H502" i="2"/>
  <c r="J472" i="2" l="1"/>
  <c r="L472" i="2" s="1"/>
  <c r="M472" i="2" s="1"/>
  <c r="H503" i="2"/>
  <c r="J473" i="2" l="1"/>
  <c r="L473" i="2" s="1"/>
  <c r="M473" i="2" s="1"/>
  <c r="H504" i="2"/>
  <c r="J474" i="2" l="1"/>
  <c r="L474" i="2" s="1"/>
  <c r="M474" i="2" s="1"/>
  <c r="H505" i="2"/>
  <c r="J475" i="2" l="1"/>
  <c r="L475" i="2" s="1"/>
  <c r="M475" i="2" s="1"/>
  <c r="H506" i="2"/>
  <c r="J476" i="2" l="1"/>
  <c r="L476" i="2" s="1"/>
  <c r="M476" i="2" s="1"/>
  <c r="H507" i="2"/>
  <c r="J477" i="2" l="1"/>
  <c r="L477" i="2" s="1"/>
  <c r="M477" i="2" s="1"/>
  <c r="H508" i="2"/>
  <c r="J478" i="2" l="1"/>
  <c r="L478" i="2" s="1"/>
  <c r="M478" i="2" s="1"/>
  <c r="H509" i="2"/>
  <c r="J479" i="2" l="1"/>
  <c r="L479" i="2" s="1"/>
  <c r="M479" i="2" s="1"/>
  <c r="H510" i="2"/>
  <c r="J480" i="2" l="1"/>
  <c r="L480" i="2" s="1"/>
  <c r="M480" i="2" s="1"/>
  <c r="H511" i="2"/>
  <c r="J481" i="2" l="1"/>
  <c r="L481" i="2" s="1"/>
  <c r="M481" i="2" s="1"/>
  <c r="H512" i="2"/>
  <c r="J482" i="2" l="1"/>
  <c r="L482" i="2" s="1"/>
  <c r="M482" i="2" s="1"/>
  <c r="H513" i="2"/>
  <c r="J483" i="2" l="1"/>
  <c r="L483" i="2" s="1"/>
  <c r="M483" i="2" s="1"/>
  <c r="H514" i="2"/>
  <c r="J484" i="2" l="1"/>
  <c r="L484" i="2" s="1"/>
  <c r="M484" i="2" s="1"/>
  <c r="H515" i="2"/>
  <c r="J485" i="2" l="1"/>
  <c r="L485" i="2" s="1"/>
  <c r="M485" i="2" s="1"/>
  <c r="H516" i="2"/>
  <c r="J486" i="2" l="1"/>
  <c r="L486" i="2" s="1"/>
  <c r="M486" i="2" s="1"/>
  <c r="H517" i="2"/>
  <c r="J487" i="2" l="1"/>
  <c r="L487" i="2" s="1"/>
  <c r="M487" i="2" s="1"/>
  <c r="H518" i="2"/>
  <c r="J488" i="2" l="1"/>
  <c r="L488" i="2" s="1"/>
  <c r="M488" i="2" s="1"/>
  <c r="H519" i="2"/>
  <c r="J489" i="2" l="1"/>
  <c r="L489" i="2" s="1"/>
  <c r="M489" i="2" s="1"/>
  <c r="H520" i="2"/>
  <c r="J490" i="2" l="1"/>
  <c r="L490" i="2" s="1"/>
  <c r="M490" i="2" s="1"/>
  <c r="H521" i="2"/>
  <c r="J491" i="2" l="1"/>
  <c r="L491" i="2" s="1"/>
  <c r="M491" i="2" s="1"/>
  <c r="H522" i="2"/>
  <c r="J492" i="2" l="1"/>
  <c r="L492" i="2" s="1"/>
  <c r="M492" i="2" s="1"/>
  <c r="H523" i="2"/>
  <c r="J493" i="2" l="1"/>
  <c r="L493" i="2" s="1"/>
  <c r="M493" i="2" s="1"/>
  <c r="H524" i="2"/>
  <c r="J494" i="2" l="1"/>
  <c r="L494" i="2" s="1"/>
  <c r="M494" i="2" s="1"/>
  <c r="H525" i="2"/>
  <c r="J495" i="2" l="1"/>
  <c r="L495" i="2" s="1"/>
  <c r="M495" i="2" s="1"/>
  <c r="H526" i="2"/>
  <c r="J496" i="2" l="1"/>
  <c r="L496" i="2" s="1"/>
  <c r="M496" i="2" s="1"/>
  <c r="H527" i="2"/>
  <c r="J497" i="2" l="1"/>
  <c r="L497" i="2" s="1"/>
  <c r="M497" i="2" s="1"/>
  <c r="H528" i="2"/>
  <c r="J498" i="2" l="1"/>
  <c r="L498" i="2" s="1"/>
  <c r="M498" i="2" s="1"/>
  <c r="H529" i="2"/>
  <c r="J499" i="2" l="1"/>
  <c r="L499" i="2" s="1"/>
  <c r="M499" i="2" s="1"/>
  <c r="H530" i="2"/>
  <c r="J500" i="2" l="1"/>
  <c r="L500" i="2" s="1"/>
  <c r="M500" i="2" s="1"/>
  <c r="H531" i="2"/>
  <c r="J501" i="2" l="1"/>
  <c r="L501" i="2" s="1"/>
  <c r="M501" i="2" s="1"/>
  <c r="H532" i="2"/>
  <c r="J502" i="2" l="1"/>
  <c r="L502" i="2" s="1"/>
  <c r="M502" i="2" s="1"/>
  <c r="H533" i="2"/>
  <c r="J503" i="2" l="1"/>
  <c r="L503" i="2" s="1"/>
  <c r="M503" i="2" s="1"/>
  <c r="H534" i="2"/>
  <c r="J504" i="2" l="1"/>
  <c r="L504" i="2" s="1"/>
  <c r="M504" i="2" s="1"/>
  <c r="H535" i="2"/>
  <c r="J505" i="2" l="1"/>
  <c r="L505" i="2" s="1"/>
  <c r="M505" i="2" s="1"/>
  <c r="H536" i="2"/>
  <c r="J506" i="2" l="1"/>
  <c r="L506" i="2" s="1"/>
  <c r="M506" i="2" s="1"/>
  <c r="H537" i="2"/>
  <c r="J507" i="2" l="1"/>
  <c r="L507" i="2" s="1"/>
  <c r="M507" i="2" s="1"/>
  <c r="H538" i="2"/>
  <c r="J508" i="2" l="1"/>
  <c r="L508" i="2" s="1"/>
  <c r="M508" i="2" s="1"/>
  <c r="H539" i="2"/>
  <c r="J509" i="2" l="1"/>
  <c r="L509" i="2" s="1"/>
  <c r="M509" i="2" s="1"/>
  <c r="H540" i="2"/>
  <c r="J510" i="2" l="1"/>
  <c r="L510" i="2" s="1"/>
  <c r="M510" i="2" s="1"/>
  <c r="H541" i="2"/>
  <c r="J511" i="2" l="1"/>
  <c r="L511" i="2" s="1"/>
  <c r="M511" i="2" s="1"/>
  <c r="H542" i="2"/>
  <c r="J512" i="2" l="1"/>
  <c r="L512" i="2" s="1"/>
  <c r="M512" i="2" s="1"/>
  <c r="H543" i="2"/>
  <c r="J513" i="2" l="1"/>
  <c r="L513" i="2" s="1"/>
  <c r="M513" i="2" s="1"/>
  <c r="H544" i="2"/>
  <c r="J514" i="2" l="1"/>
  <c r="L514" i="2" s="1"/>
  <c r="M514" i="2" s="1"/>
  <c r="H545" i="2"/>
  <c r="J515" i="2" l="1"/>
  <c r="L515" i="2" s="1"/>
  <c r="M515" i="2" s="1"/>
  <c r="H546" i="2"/>
  <c r="J516" i="2" l="1"/>
  <c r="L516" i="2" s="1"/>
  <c r="M516" i="2" s="1"/>
  <c r="H547" i="2"/>
  <c r="J517" i="2" l="1"/>
  <c r="L517" i="2" s="1"/>
  <c r="M517" i="2" s="1"/>
  <c r="H548" i="2"/>
  <c r="J518" i="2" l="1"/>
  <c r="L518" i="2" s="1"/>
  <c r="M518" i="2" s="1"/>
  <c r="H549" i="2"/>
  <c r="J519" i="2" l="1"/>
  <c r="L519" i="2" s="1"/>
  <c r="M519" i="2" s="1"/>
  <c r="H550" i="2"/>
  <c r="J520" i="2" l="1"/>
  <c r="L520" i="2" s="1"/>
  <c r="M520" i="2" s="1"/>
  <c r="H551" i="2"/>
  <c r="J521" i="2" l="1"/>
  <c r="L521" i="2" s="1"/>
  <c r="M521" i="2" s="1"/>
  <c r="H552" i="2"/>
  <c r="J522" i="2" l="1"/>
  <c r="L522" i="2" s="1"/>
  <c r="M522" i="2" s="1"/>
  <c r="H553" i="2"/>
  <c r="J523" i="2" l="1"/>
  <c r="L523" i="2" s="1"/>
  <c r="M523" i="2" s="1"/>
  <c r="H554" i="2"/>
  <c r="J524" i="2" l="1"/>
  <c r="L524" i="2" s="1"/>
  <c r="M524" i="2" s="1"/>
  <c r="H555" i="2"/>
  <c r="J525" i="2" l="1"/>
  <c r="L525" i="2" s="1"/>
  <c r="M525" i="2" s="1"/>
  <c r="H556" i="2"/>
  <c r="J526" i="2" l="1"/>
  <c r="L526" i="2" s="1"/>
  <c r="M526" i="2" s="1"/>
  <c r="H557" i="2"/>
  <c r="J527" i="2" l="1"/>
  <c r="L527" i="2" s="1"/>
  <c r="M527" i="2" s="1"/>
  <c r="H558" i="2"/>
  <c r="J528" i="2" l="1"/>
  <c r="L528" i="2" s="1"/>
  <c r="M528" i="2" s="1"/>
  <c r="H559" i="2"/>
  <c r="J529" i="2" l="1"/>
  <c r="L529" i="2" s="1"/>
  <c r="M529" i="2" s="1"/>
  <c r="H560" i="2"/>
  <c r="J530" i="2" l="1"/>
  <c r="L530" i="2" s="1"/>
  <c r="M530" i="2" s="1"/>
  <c r="H561" i="2"/>
  <c r="J531" i="2" l="1"/>
  <c r="L531" i="2" s="1"/>
  <c r="M531" i="2" s="1"/>
  <c r="H562" i="2"/>
  <c r="J532" i="2" l="1"/>
  <c r="L532" i="2" s="1"/>
  <c r="M532" i="2" s="1"/>
  <c r="H563" i="2"/>
  <c r="J533" i="2" l="1"/>
  <c r="L533" i="2" s="1"/>
  <c r="M533" i="2" s="1"/>
  <c r="H564" i="2"/>
  <c r="J534" i="2" l="1"/>
  <c r="L534" i="2" s="1"/>
  <c r="M534" i="2" s="1"/>
  <c r="H565" i="2"/>
  <c r="J535" i="2" l="1"/>
  <c r="L535" i="2" s="1"/>
  <c r="M535" i="2" s="1"/>
  <c r="H566" i="2"/>
  <c r="J536" i="2" l="1"/>
  <c r="L536" i="2" s="1"/>
  <c r="M536" i="2" s="1"/>
  <c r="H567" i="2"/>
  <c r="J537" i="2" l="1"/>
  <c r="L537" i="2" s="1"/>
  <c r="M537" i="2" s="1"/>
  <c r="H568" i="2"/>
  <c r="J538" i="2" l="1"/>
  <c r="L538" i="2" s="1"/>
  <c r="M538" i="2" s="1"/>
  <c r="H569" i="2"/>
  <c r="J539" i="2" l="1"/>
  <c r="L539" i="2" s="1"/>
  <c r="M539" i="2" s="1"/>
  <c r="H570" i="2"/>
  <c r="J540" i="2" l="1"/>
  <c r="L540" i="2" s="1"/>
  <c r="M540" i="2" s="1"/>
  <c r="H571" i="2"/>
  <c r="J541" i="2" l="1"/>
  <c r="L541" i="2" s="1"/>
  <c r="M541" i="2" s="1"/>
  <c r="H572" i="2"/>
  <c r="J542" i="2" l="1"/>
  <c r="L542" i="2" s="1"/>
  <c r="M542" i="2" s="1"/>
  <c r="H573" i="2"/>
  <c r="J543" i="2" l="1"/>
  <c r="L543" i="2" s="1"/>
  <c r="M543" i="2" s="1"/>
  <c r="H574" i="2"/>
  <c r="J544" i="2" l="1"/>
  <c r="L544" i="2" s="1"/>
  <c r="M544" i="2" s="1"/>
  <c r="H575" i="2"/>
  <c r="J545" i="2" l="1"/>
  <c r="L545" i="2" s="1"/>
  <c r="M545" i="2" s="1"/>
  <c r="H576" i="2"/>
  <c r="J546" i="2" l="1"/>
  <c r="L546" i="2" s="1"/>
  <c r="M546" i="2" s="1"/>
  <c r="H577" i="2"/>
  <c r="J547" i="2" l="1"/>
  <c r="L547" i="2" s="1"/>
  <c r="M547" i="2" s="1"/>
  <c r="H578" i="2"/>
  <c r="J548" i="2" l="1"/>
  <c r="L548" i="2" s="1"/>
  <c r="M548" i="2" s="1"/>
  <c r="H579" i="2"/>
  <c r="J549" i="2" l="1"/>
  <c r="L549" i="2" s="1"/>
  <c r="M549" i="2" s="1"/>
  <c r="H580" i="2"/>
  <c r="J550" i="2" l="1"/>
  <c r="L550" i="2" s="1"/>
  <c r="M550" i="2" s="1"/>
  <c r="H581" i="2"/>
  <c r="J551" i="2" l="1"/>
  <c r="L551" i="2" s="1"/>
  <c r="M551" i="2" s="1"/>
  <c r="H582" i="2"/>
  <c r="J552" i="2" l="1"/>
  <c r="L552" i="2" s="1"/>
  <c r="M552" i="2" s="1"/>
  <c r="H583" i="2"/>
  <c r="J553" i="2" l="1"/>
  <c r="L553" i="2" s="1"/>
  <c r="M553" i="2" s="1"/>
  <c r="H584" i="2"/>
  <c r="J554" i="2" l="1"/>
  <c r="L554" i="2" s="1"/>
  <c r="M554" i="2" s="1"/>
  <c r="H585" i="2"/>
  <c r="J555" i="2" l="1"/>
  <c r="L555" i="2" s="1"/>
  <c r="M555" i="2" s="1"/>
  <c r="H586" i="2"/>
  <c r="J556" i="2" l="1"/>
  <c r="L556" i="2" s="1"/>
  <c r="M556" i="2" s="1"/>
  <c r="H587" i="2"/>
  <c r="J557" i="2" l="1"/>
  <c r="L557" i="2" s="1"/>
  <c r="M557" i="2" s="1"/>
  <c r="H588" i="2"/>
  <c r="J558" i="2" l="1"/>
  <c r="L558" i="2" s="1"/>
  <c r="M558" i="2" s="1"/>
  <c r="H589" i="2"/>
  <c r="J559" i="2" l="1"/>
  <c r="L559" i="2" s="1"/>
  <c r="M559" i="2" s="1"/>
  <c r="H590" i="2"/>
  <c r="J560" i="2" l="1"/>
  <c r="L560" i="2" s="1"/>
  <c r="M560" i="2" s="1"/>
  <c r="H591" i="2"/>
  <c r="J561" i="2" l="1"/>
  <c r="L561" i="2" s="1"/>
  <c r="M561" i="2" s="1"/>
  <c r="H592" i="2"/>
  <c r="J562" i="2" l="1"/>
  <c r="L562" i="2" s="1"/>
  <c r="M562" i="2" s="1"/>
  <c r="H593" i="2"/>
  <c r="J563" i="2" l="1"/>
  <c r="L563" i="2" s="1"/>
  <c r="M563" i="2" s="1"/>
  <c r="H594" i="2"/>
  <c r="J564" i="2" l="1"/>
  <c r="L564" i="2" s="1"/>
  <c r="M564" i="2" s="1"/>
  <c r="H595" i="2"/>
  <c r="J565" i="2" l="1"/>
  <c r="L565" i="2" s="1"/>
  <c r="M565" i="2" s="1"/>
  <c r="H596" i="2"/>
  <c r="J566" i="2" l="1"/>
  <c r="L566" i="2" s="1"/>
  <c r="M566" i="2" s="1"/>
  <c r="H597" i="2"/>
  <c r="J567" i="2" l="1"/>
  <c r="L567" i="2" s="1"/>
  <c r="M567" i="2" s="1"/>
  <c r="H598" i="2"/>
  <c r="J568" i="2" l="1"/>
  <c r="L568" i="2" s="1"/>
  <c r="M568" i="2" s="1"/>
  <c r="H599" i="2"/>
  <c r="J569" i="2" l="1"/>
  <c r="L569" i="2" s="1"/>
  <c r="M569" i="2" s="1"/>
  <c r="H600" i="2"/>
  <c r="J570" i="2" l="1"/>
  <c r="L570" i="2" s="1"/>
  <c r="M570" i="2" s="1"/>
  <c r="H601" i="2"/>
  <c r="J571" i="2" l="1"/>
  <c r="L571" i="2" s="1"/>
  <c r="M571" i="2" s="1"/>
  <c r="H602" i="2"/>
  <c r="J572" i="2" l="1"/>
  <c r="L572" i="2" s="1"/>
  <c r="M572" i="2" s="1"/>
  <c r="H603" i="2"/>
  <c r="J573" i="2" l="1"/>
  <c r="L573" i="2" s="1"/>
  <c r="M573" i="2" s="1"/>
  <c r="H604" i="2"/>
  <c r="J574" i="2" l="1"/>
  <c r="L574" i="2" s="1"/>
  <c r="M574" i="2" s="1"/>
  <c r="H605" i="2"/>
  <c r="J575" i="2" l="1"/>
  <c r="L575" i="2" s="1"/>
  <c r="M575" i="2" s="1"/>
  <c r="H606" i="2"/>
  <c r="J576" i="2" l="1"/>
  <c r="L576" i="2" s="1"/>
  <c r="M576" i="2" s="1"/>
  <c r="H607" i="2"/>
  <c r="J577" i="2" l="1"/>
  <c r="L577" i="2" s="1"/>
  <c r="M577" i="2" s="1"/>
  <c r="H608" i="2"/>
  <c r="J578" i="2" l="1"/>
  <c r="L578" i="2" s="1"/>
  <c r="M578" i="2" s="1"/>
  <c r="H609" i="2"/>
  <c r="J579" i="2" l="1"/>
  <c r="L579" i="2" s="1"/>
  <c r="M579" i="2" s="1"/>
  <c r="H610" i="2"/>
  <c r="J580" i="2" l="1"/>
  <c r="L580" i="2" s="1"/>
  <c r="M580" i="2" s="1"/>
  <c r="H611" i="2"/>
  <c r="J581" i="2" l="1"/>
  <c r="L581" i="2" s="1"/>
  <c r="M581" i="2" s="1"/>
  <c r="H612" i="2"/>
  <c r="J582" i="2" l="1"/>
  <c r="L582" i="2" s="1"/>
  <c r="M582" i="2" s="1"/>
  <c r="H613" i="2"/>
  <c r="J583" i="2" l="1"/>
  <c r="L583" i="2" s="1"/>
  <c r="M583" i="2" s="1"/>
  <c r="H614" i="2"/>
  <c r="J584" i="2" l="1"/>
  <c r="L584" i="2" s="1"/>
  <c r="M584" i="2" s="1"/>
  <c r="H615" i="2"/>
  <c r="J585" i="2" l="1"/>
  <c r="L585" i="2" s="1"/>
  <c r="M585" i="2" s="1"/>
  <c r="H616" i="2"/>
  <c r="J586" i="2" l="1"/>
  <c r="L586" i="2" s="1"/>
  <c r="M586" i="2" s="1"/>
  <c r="H617" i="2"/>
  <c r="J587" i="2" l="1"/>
  <c r="L587" i="2" s="1"/>
  <c r="M587" i="2" s="1"/>
  <c r="H618" i="2"/>
  <c r="J588" i="2" l="1"/>
  <c r="L588" i="2" s="1"/>
  <c r="M588" i="2" s="1"/>
  <c r="H619" i="2"/>
  <c r="J589" i="2" l="1"/>
  <c r="L589" i="2" s="1"/>
  <c r="M589" i="2" s="1"/>
  <c r="H620" i="2"/>
  <c r="J590" i="2" l="1"/>
  <c r="L590" i="2" s="1"/>
  <c r="M590" i="2" s="1"/>
  <c r="H621" i="2"/>
  <c r="J591" i="2" l="1"/>
  <c r="L591" i="2" s="1"/>
  <c r="M591" i="2" s="1"/>
  <c r="H622" i="2"/>
  <c r="J592" i="2" l="1"/>
  <c r="L592" i="2" s="1"/>
  <c r="M592" i="2" s="1"/>
  <c r="H623" i="2"/>
  <c r="J593" i="2" l="1"/>
  <c r="L593" i="2" s="1"/>
  <c r="M593" i="2" s="1"/>
  <c r="H624" i="2"/>
  <c r="J594" i="2" l="1"/>
  <c r="L594" i="2" s="1"/>
  <c r="M594" i="2" s="1"/>
  <c r="H625" i="2"/>
  <c r="J595" i="2" l="1"/>
  <c r="L595" i="2" s="1"/>
  <c r="M595" i="2" s="1"/>
  <c r="H626" i="2"/>
  <c r="J596" i="2" l="1"/>
  <c r="L596" i="2" s="1"/>
  <c r="M596" i="2" s="1"/>
  <c r="H627" i="2"/>
  <c r="J597" i="2" l="1"/>
  <c r="L597" i="2" s="1"/>
  <c r="M597" i="2" s="1"/>
  <c r="H628" i="2"/>
  <c r="J598" i="2" l="1"/>
  <c r="L598" i="2" s="1"/>
  <c r="M598" i="2" s="1"/>
  <c r="H629" i="2"/>
  <c r="J599" i="2" l="1"/>
  <c r="L599" i="2" s="1"/>
  <c r="M599" i="2" s="1"/>
  <c r="H630" i="2"/>
  <c r="J600" i="2" l="1"/>
  <c r="L600" i="2" s="1"/>
  <c r="M600" i="2" s="1"/>
  <c r="H631" i="2"/>
  <c r="J601" i="2" l="1"/>
  <c r="L601" i="2" s="1"/>
  <c r="M601" i="2" s="1"/>
  <c r="H632" i="2"/>
  <c r="J602" i="2" l="1"/>
  <c r="L602" i="2" s="1"/>
  <c r="M602" i="2" s="1"/>
  <c r="H633" i="2"/>
  <c r="J603" i="2" l="1"/>
  <c r="L603" i="2" s="1"/>
  <c r="M603" i="2" s="1"/>
  <c r="H634" i="2"/>
  <c r="J604" i="2" l="1"/>
  <c r="L604" i="2" s="1"/>
  <c r="M604" i="2" s="1"/>
  <c r="H635" i="2"/>
  <c r="J605" i="2" l="1"/>
  <c r="L605" i="2" s="1"/>
  <c r="M605" i="2" s="1"/>
  <c r="H636" i="2"/>
  <c r="J606" i="2" l="1"/>
  <c r="L606" i="2" s="1"/>
  <c r="M606" i="2" s="1"/>
  <c r="H637" i="2"/>
  <c r="J607" i="2" l="1"/>
  <c r="L607" i="2" s="1"/>
  <c r="M607" i="2" s="1"/>
  <c r="H638" i="2"/>
  <c r="J608" i="2" l="1"/>
  <c r="L608" i="2" s="1"/>
  <c r="M608" i="2" s="1"/>
  <c r="H639" i="2"/>
  <c r="J609" i="2" l="1"/>
  <c r="L609" i="2" s="1"/>
  <c r="M609" i="2" s="1"/>
  <c r="H640" i="2"/>
  <c r="J610" i="2" l="1"/>
  <c r="L610" i="2" s="1"/>
  <c r="M610" i="2" s="1"/>
  <c r="H641" i="2"/>
  <c r="J611" i="2" l="1"/>
  <c r="L611" i="2" s="1"/>
  <c r="M611" i="2" s="1"/>
  <c r="H642" i="2"/>
  <c r="J612" i="2" l="1"/>
  <c r="L612" i="2" s="1"/>
  <c r="M612" i="2" s="1"/>
  <c r="H643" i="2"/>
  <c r="J613" i="2" l="1"/>
  <c r="L613" i="2" s="1"/>
  <c r="M613" i="2" s="1"/>
  <c r="H644" i="2"/>
  <c r="J614" i="2" l="1"/>
  <c r="L614" i="2" s="1"/>
  <c r="M614" i="2" s="1"/>
  <c r="H645" i="2"/>
  <c r="J615" i="2" l="1"/>
  <c r="L615" i="2" s="1"/>
  <c r="M615" i="2" s="1"/>
  <c r="H646" i="2"/>
  <c r="J616" i="2" l="1"/>
  <c r="L616" i="2" s="1"/>
  <c r="M616" i="2" s="1"/>
  <c r="H647" i="2"/>
  <c r="J617" i="2" l="1"/>
  <c r="L617" i="2" s="1"/>
  <c r="M617" i="2" s="1"/>
  <c r="H648" i="2"/>
  <c r="J618" i="2" l="1"/>
  <c r="L618" i="2" s="1"/>
  <c r="M618" i="2" s="1"/>
  <c r="H649" i="2"/>
  <c r="J619" i="2" l="1"/>
  <c r="L619" i="2" s="1"/>
  <c r="M619" i="2" s="1"/>
  <c r="H650" i="2"/>
  <c r="J620" i="2" l="1"/>
  <c r="L620" i="2" s="1"/>
  <c r="M620" i="2" s="1"/>
  <c r="H651" i="2"/>
  <c r="J621" i="2" l="1"/>
  <c r="L621" i="2" s="1"/>
  <c r="M621" i="2" s="1"/>
  <c r="H652" i="2"/>
  <c r="J622" i="2" l="1"/>
  <c r="L622" i="2" s="1"/>
  <c r="M622" i="2" s="1"/>
  <c r="H653" i="2"/>
  <c r="J623" i="2" l="1"/>
  <c r="L623" i="2" s="1"/>
  <c r="M623" i="2" s="1"/>
  <c r="H654" i="2"/>
  <c r="J624" i="2" l="1"/>
  <c r="L624" i="2" s="1"/>
  <c r="M624" i="2" s="1"/>
  <c r="H655" i="2"/>
  <c r="J625" i="2" l="1"/>
  <c r="L625" i="2" s="1"/>
  <c r="M625" i="2" s="1"/>
  <c r="H656" i="2"/>
  <c r="J626" i="2" l="1"/>
  <c r="L626" i="2" s="1"/>
  <c r="M626" i="2" s="1"/>
  <c r="H657" i="2"/>
  <c r="J627" i="2" l="1"/>
  <c r="L627" i="2" s="1"/>
  <c r="M627" i="2" s="1"/>
  <c r="H658" i="2"/>
  <c r="J628" i="2" l="1"/>
  <c r="L628" i="2" s="1"/>
  <c r="M628" i="2" s="1"/>
  <c r="H659" i="2"/>
  <c r="J629" i="2" l="1"/>
  <c r="L629" i="2" s="1"/>
  <c r="M629" i="2" s="1"/>
  <c r="H660" i="2"/>
  <c r="J630" i="2" l="1"/>
  <c r="L630" i="2" s="1"/>
  <c r="M630" i="2" s="1"/>
  <c r="H661" i="2"/>
  <c r="J631" i="2" l="1"/>
  <c r="L631" i="2" s="1"/>
  <c r="M631" i="2" s="1"/>
  <c r="H662" i="2"/>
  <c r="J632" i="2" l="1"/>
  <c r="L632" i="2" s="1"/>
  <c r="M632" i="2" s="1"/>
  <c r="H663" i="2"/>
  <c r="J633" i="2" l="1"/>
  <c r="L633" i="2" s="1"/>
  <c r="M633" i="2" s="1"/>
  <c r="H664" i="2"/>
  <c r="J634" i="2" l="1"/>
  <c r="L634" i="2" s="1"/>
  <c r="M634" i="2" s="1"/>
  <c r="H665" i="2"/>
  <c r="J635" i="2" l="1"/>
  <c r="L635" i="2" s="1"/>
  <c r="M635" i="2" s="1"/>
  <c r="H666" i="2"/>
  <c r="J636" i="2" l="1"/>
  <c r="L636" i="2" s="1"/>
  <c r="M636" i="2" s="1"/>
  <c r="H667" i="2"/>
  <c r="J637" i="2" l="1"/>
  <c r="L637" i="2" s="1"/>
  <c r="M637" i="2" s="1"/>
  <c r="H668" i="2"/>
  <c r="J638" i="2" l="1"/>
  <c r="L638" i="2" s="1"/>
  <c r="M638" i="2" s="1"/>
  <c r="H669" i="2"/>
  <c r="J639" i="2" l="1"/>
  <c r="L639" i="2" s="1"/>
  <c r="M639" i="2" s="1"/>
  <c r="H670" i="2"/>
  <c r="J640" i="2" l="1"/>
  <c r="L640" i="2" s="1"/>
  <c r="M640" i="2" s="1"/>
  <c r="H671" i="2"/>
  <c r="J641" i="2" l="1"/>
  <c r="L641" i="2" s="1"/>
  <c r="M641" i="2" s="1"/>
  <c r="H672" i="2"/>
  <c r="J642" i="2" l="1"/>
  <c r="L642" i="2" s="1"/>
  <c r="M642" i="2" s="1"/>
  <c r="H673" i="2"/>
  <c r="J643" i="2" l="1"/>
  <c r="L643" i="2" s="1"/>
  <c r="M643" i="2" s="1"/>
  <c r="H674" i="2"/>
  <c r="J644" i="2" l="1"/>
  <c r="L644" i="2" s="1"/>
  <c r="M644" i="2" s="1"/>
  <c r="H675" i="2"/>
  <c r="J645" i="2" l="1"/>
  <c r="L645" i="2" s="1"/>
  <c r="M645" i="2" s="1"/>
  <c r="H676" i="2"/>
  <c r="J646" i="2" l="1"/>
  <c r="L646" i="2" s="1"/>
  <c r="M646" i="2" s="1"/>
  <c r="H677" i="2"/>
  <c r="J647" i="2" l="1"/>
  <c r="L647" i="2" s="1"/>
  <c r="M647" i="2" s="1"/>
  <c r="H678" i="2"/>
  <c r="J648" i="2" l="1"/>
  <c r="L648" i="2" s="1"/>
  <c r="M648" i="2" s="1"/>
  <c r="H679" i="2"/>
  <c r="J649" i="2" l="1"/>
  <c r="L649" i="2" s="1"/>
  <c r="M649" i="2" s="1"/>
  <c r="H680" i="2"/>
  <c r="J650" i="2" l="1"/>
  <c r="L650" i="2" s="1"/>
  <c r="M650" i="2" s="1"/>
  <c r="H681" i="2"/>
  <c r="J651" i="2" l="1"/>
  <c r="L651" i="2" s="1"/>
  <c r="M651" i="2" s="1"/>
  <c r="H682" i="2"/>
  <c r="J652" i="2" l="1"/>
  <c r="L652" i="2" s="1"/>
  <c r="M652" i="2" s="1"/>
  <c r="H683" i="2"/>
  <c r="J653" i="2" l="1"/>
  <c r="L653" i="2" s="1"/>
  <c r="M653" i="2" s="1"/>
  <c r="H684" i="2"/>
  <c r="J654" i="2" l="1"/>
  <c r="L654" i="2" s="1"/>
  <c r="M654" i="2" s="1"/>
  <c r="H685" i="2"/>
  <c r="J655" i="2" l="1"/>
  <c r="L655" i="2" s="1"/>
  <c r="M655" i="2" s="1"/>
  <c r="H686" i="2"/>
  <c r="J656" i="2" l="1"/>
  <c r="L656" i="2" s="1"/>
  <c r="M656" i="2" s="1"/>
  <c r="H687" i="2"/>
  <c r="J657" i="2" l="1"/>
  <c r="L657" i="2" s="1"/>
  <c r="M657" i="2" s="1"/>
  <c r="H688" i="2"/>
  <c r="J658" i="2" l="1"/>
  <c r="L658" i="2" s="1"/>
  <c r="M658" i="2" s="1"/>
  <c r="H689" i="2"/>
  <c r="J659" i="2" l="1"/>
  <c r="L659" i="2" s="1"/>
  <c r="M659" i="2" s="1"/>
  <c r="H690" i="2"/>
  <c r="J660" i="2" l="1"/>
  <c r="L660" i="2" s="1"/>
  <c r="M660" i="2" s="1"/>
  <c r="H691" i="2"/>
  <c r="J661" i="2" l="1"/>
  <c r="L661" i="2" s="1"/>
  <c r="M661" i="2" s="1"/>
  <c r="H692" i="2"/>
  <c r="J662" i="2" l="1"/>
  <c r="L662" i="2" s="1"/>
  <c r="M662" i="2" s="1"/>
  <c r="H693" i="2"/>
  <c r="J663" i="2" l="1"/>
  <c r="L663" i="2" s="1"/>
  <c r="M663" i="2" s="1"/>
  <c r="H694" i="2"/>
  <c r="J664" i="2" l="1"/>
  <c r="L664" i="2" s="1"/>
  <c r="M664" i="2" s="1"/>
  <c r="H695" i="2"/>
  <c r="J665" i="2" l="1"/>
  <c r="L665" i="2" s="1"/>
  <c r="M665" i="2" s="1"/>
  <c r="H696" i="2"/>
  <c r="J666" i="2" l="1"/>
  <c r="L666" i="2" s="1"/>
  <c r="M666" i="2" s="1"/>
  <c r="H697" i="2"/>
  <c r="J667" i="2" l="1"/>
  <c r="L667" i="2" s="1"/>
  <c r="M667" i="2" s="1"/>
  <c r="H698" i="2"/>
  <c r="J668" i="2" l="1"/>
  <c r="L668" i="2" s="1"/>
  <c r="M668" i="2" s="1"/>
  <c r="H699" i="2"/>
  <c r="J669" i="2" l="1"/>
  <c r="L669" i="2" s="1"/>
  <c r="M669" i="2" s="1"/>
  <c r="H700" i="2"/>
  <c r="J670" i="2" l="1"/>
  <c r="L670" i="2" s="1"/>
  <c r="M670" i="2" s="1"/>
  <c r="H701" i="2"/>
  <c r="J671" i="2" l="1"/>
  <c r="L671" i="2" s="1"/>
  <c r="M671" i="2" s="1"/>
  <c r="H702" i="2"/>
  <c r="J672" i="2" l="1"/>
  <c r="L672" i="2" s="1"/>
  <c r="M672" i="2" s="1"/>
  <c r="H703" i="2"/>
  <c r="J673" i="2" l="1"/>
  <c r="L673" i="2" s="1"/>
  <c r="M673" i="2" s="1"/>
  <c r="H704" i="2"/>
  <c r="J674" i="2" l="1"/>
  <c r="L674" i="2" s="1"/>
  <c r="M674" i="2" s="1"/>
  <c r="H705" i="2"/>
  <c r="J675" i="2" l="1"/>
  <c r="L675" i="2" s="1"/>
  <c r="M675" i="2" s="1"/>
  <c r="H706" i="2"/>
  <c r="J676" i="2" l="1"/>
  <c r="L676" i="2" s="1"/>
  <c r="M676" i="2" s="1"/>
  <c r="H707" i="2"/>
  <c r="J677" i="2" l="1"/>
  <c r="L677" i="2" s="1"/>
  <c r="M677" i="2" s="1"/>
  <c r="H708" i="2"/>
  <c r="J678" i="2" l="1"/>
  <c r="L678" i="2" s="1"/>
  <c r="M678" i="2" s="1"/>
  <c r="H709" i="2"/>
  <c r="J679" i="2" l="1"/>
  <c r="L679" i="2" s="1"/>
  <c r="M679" i="2" s="1"/>
  <c r="H710" i="2"/>
  <c r="J680" i="2" l="1"/>
  <c r="L680" i="2" s="1"/>
  <c r="M680" i="2" s="1"/>
  <c r="H711" i="2"/>
  <c r="J681" i="2" l="1"/>
  <c r="L681" i="2" s="1"/>
  <c r="M681" i="2" s="1"/>
  <c r="H712" i="2"/>
  <c r="J682" i="2" l="1"/>
  <c r="L682" i="2" s="1"/>
  <c r="M682" i="2" s="1"/>
  <c r="H713" i="2"/>
  <c r="J683" i="2" l="1"/>
  <c r="L683" i="2" s="1"/>
  <c r="M683" i="2" s="1"/>
  <c r="H714" i="2"/>
  <c r="J684" i="2" l="1"/>
  <c r="L684" i="2" s="1"/>
  <c r="M684" i="2" s="1"/>
  <c r="H715" i="2"/>
  <c r="J685" i="2" l="1"/>
  <c r="L685" i="2" s="1"/>
  <c r="M685" i="2" s="1"/>
  <c r="H716" i="2"/>
  <c r="J686" i="2" l="1"/>
  <c r="L686" i="2" s="1"/>
  <c r="M686" i="2" s="1"/>
  <c r="H717" i="2"/>
  <c r="J687" i="2" l="1"/>
  <c r="L687" i="2" s="1"/>
  <c r="M687" i="2" s="1"/>
  <c r="H718" i="2"/>
  <c r="J688" i="2" l="1"/>
  <c r="L688" i="2" s="1"/>
  <c r="M688" i="2" s="1"/>
  <c r="H719" i="2"/>
  <c r="J689" i="2" l="1"/>
  <c r="L689" i="2" s="1"/>
  <c r="M689" i="2" s="1"/>
  <c r="H720" i="2"/>
  <c r="J690" i="2" l="1"/>
  <c r="L690" i="2" s="1"/>
  <c r="M690" i="2" s="1"/>
  <c r="H721" i="2"/>
  <c r="J691" i="2" l="1"/>
  <c r="L691" i="2" s="1"/>
  <c r="M691" i="2" s="1"/>
  <c r="H722" i="2"/>
  <c r="J692" i="2" l="1"/>
  <c r="L692" i="2" s="1"/>
  <c r="M692" i="2" s="1"/>
  <c r="H723" i="2"/>
  <c r="J693" i="2" l="1"/>
  <c r="L693" i="2" s="1"/>
  <c r="M693" i="2" s="1"/>
  <c r="H724" i="2"/>
  <c r="J694" i="2" l="1"/>
  <c r="L694" i="2" s="1"/>
  <c r="M694" i="2" s="1"/>
  <c r="H725" i="2"/>
  <c r="J695" i="2" l="1"/>
  <c r="L695" i="2" s="1"/>
  <c r="M695" i="2" s="1"/>
  <c r="H726" i="2"/>
  <c r="J696" i="2" l="1"/>
  <c r="L696" i="2" s="1"/>
  <c r="M696" i="2" s="1"/>
  <c r="H727" i="2"/>
  <c r="J697" i="2" l="1"/>
  <c r="L697" i="2" s="1"/>
  <c r="M697" i="2" s="1"/>
  <c r="H728" i="2"/>
  <c r="J698" i="2" l="1"/>
  <c r="L698" i="2" s="1"/>
  <c r="M698" i="2" s="1"/>
  <c r="H729" i="2"/>
  <c r="J699" i="2" l="1"/>
  <c r="L699" i="2" s="1"/>
  <c r="M699" i="2" s="1"/>
  <c r="H730" i="2"/>
  <c r="J700" i="2" l="1"/>
  <c r="L700" i="2" s="1"/>
  <c r="M700" i="2" s="1"/>
  <c r="H731" i="2"/>
  <c r="J701" i="2" l="1"/>
  <c r="L701" i="2" s="1"/>
  <c r="M701" i="2" s="1"/>
  <c r="H732" i="2"/>
  <c r="J702" i="2" l="1"/>
  <c r="L702" i="2" s="1"/>
  <c r="M702" i="2" s="1"/>
  <c r="H733" i="2"/>
  <c r="J703" i="2" l="1"/>
  <c r="L703" i="2" s="1"/>
  <c r="M703" i="2" s="1"/>
  <c r="H734" i="2"/>
  <c r="J704" i="2" l="1"/>
  <c r="L704" i="2" s="1"/>
  <c r="M704" i="2" s="1"/>
  <c r="H735" i="2"/>
  <c r="J705" i="2" l="1"/>
  <c r="L705" i="2" s="1"/>
  <c r="M705" i="2" s="1"/>
  <c r="H736" i="2"/>
  <c r="J706" i="2" l="1"/>
  <c r="L706" i="2" s="1"/>
  <c r="M706" i="2" s="1"/>
  <c r="H737" i="2"/>
  <c r="J707" i="2" l="1"/>
  <c r="L707" i="2" s="1"/>
  <c r="M707" i="2" s="1"/>
  <c r="H738" i="2"/>
  <c r="J708" i="2" l="1"/>
  <c r="L708" i="2" s="1"/>
  <c r="M708" i="2" s="1"/>
  <c r="H739" i="2"/>
  <c r="J709" i="2" l="1"/>
  <c r="L709" i="2" s="1"/>
  <c r="M709" i="2" s="1"/>
  <c r="H740" i="2"/>
  <c r="J710" i="2" l="1"/>
  <c r="L710" i="2" s="1"/>
  <c r="M710" i="2" s="1"/>
  <c r="H741" i="2"/>
  <c r="J711" i="2" l="1"/>
  <c r="L711" i="2" s="1"/>
  <c r="M711" i="2" s="1"/>
  <c r="H742" i="2"/>
  <c r="J712" i="2" l="1"/>
  <c r="L712" i="2" s="1"/>
  <c r="M712" i="2" s="1"/>
  <c r="H743" i="2"/>
  <c r="J713" i="2" l="1"/>
  <c r="L713" i="2" s="1"/>
  <c r="M713" i="2" s="1"/>
  <c r="H744" i="2"/>
  <c r="J714" i="2" l="1"/>
  <c r="L714" i="2" s="1"/>
  <c r="M714" i="2" s="1"/>
  <c r="H745" i="2"/>
  <c r="J715" i="2" l="1"/>
  <c r="L715" i="2" s="1"/>
  <c r="M715" i="2" s="1"/>
  <c r="H746" i="2"/>
  <c r="J716" i="2" l="1"/>
  <c r="L716" i="2" s="1"/>
  <c r="M716" i="2" s="1"/>
  <c r="H747" i="2"/>
  <c r="J717" i="2" l="1"/>
  <c r="L717" i="2" s="1"/>
  <c r="M717" i="2" s="1"/>
  <c r="H748" i="2"/>
  <c r="J718" i="2" l="1"/>
  <c r="L718" i="2" s="1"/>
  <c r="M718" i="2" s="1"/>
  <c r="H749" i="2"/>
  <c r="J719" i="2" l="1"/>
  <c r="L719" i="2" s="1"/>
  <c r="M719" i="2" s="1"/>
  <c r="H750" i="2"/>
  <c r="J720" i="2" l="1"/>
  <c r="L720" i="2" s="1"/>
  <c r="M720" i="2" s="1"/>
  <c r="H751" i="2"/>
  <c r="J721" i="2" l="1"/>
  <c r="L721" i="2" s="1"/>
  <c r="M721" i="2" s="1"/>
  <c r="H752" i="2"/>
  <c r="J722" i="2" l="1"/>
  <c r="L722" i="2" s="1"/>
  <c r="M722" i="2" s="1"/>
  <c r="H753" i="2"/>
  <c r="J723" i="2" l="1"/>
  <c r="L723" i="2" s="1"/>
  <c r="M723" i="2" s="1"/>
  <c r="H754" i="2"/>
  <c r="J724" i="2" l="1"/>
  <c r="L724" i="2" s="1"/>
  <c r="M724" i="2" s="1"/>
  <c r="H755" i="2"/>
  <c r="J725" i="2" l="1"/>
  <c r="L725" i="2" s="1"/>
  <c r="M725" i="2" s="1"/>
  <c r="H756" i="2"/>
  <c r="J726" i="2" l="1"/>
  <c r="L726" i="2" s="1"/>
  <c r="M726" i="2" s="1"/>
  <c r="H757" i="2"/>
  <c r="J727" i="2" l="1"/>
  <c r="L727" i="2" s="1"/>
  <c r="M727" i="2" s="1"/>
  <c r="H758" i="2"/>
  <c r="J728" i="2" l="1"/>
  <c r="L728" i="2" s="1"/>
  <c r="M728" i="2" s="1"/>
  <c r="H759" i="2"/>
  <c r="J729" i="2" l="1"/>
  <c r="L729" i="2" s="1"/>
  <c r="M729" i="2" s="1"/>
  <c r="H760" i="2"/>
  <c r="J730" i="2" l="1"/>
  <c r="L730" i="2" s="1"/>
  <c r="M730" i="2" s="1"/>
  <c r="H761" i="2"/>
  <c r="J731" i="2" l="1"/>
  <c r="L731" i="2" s="1"/>
  <c r="M731" i="2" s="1"/>
  <c r="H762" i="2"/>
  <c r="J732" i="2" l="1"/>
  <c r="L732" i="2" s="1"/>
  <c r="M732" i="2" s="1"/>
  <c r="H763" i="2"/>
  <c r="J733" i="2" l="1"/>
  <c r="L733" i="2" s="1"/>
  <c r="M733" i="2" s="1"/>
  <c r="H764" i="2"/>
  <c r="J734" i="2" l="1"/>
  <c r="L734" i="2" s="1"/>
  <c r="M734" i="2" s="1"/>
  <c r="H765" i="2"/>
  <c r="J735" i="2" l="1"/>
  <c r="L735" i="2" s="1"/>
  <c r="M735" i="2" s="1"/>
  <c r="H766" i="2"/>
  <c r="J736" i="2" l="1"/>
  <c r="L736" i="2" s="1"/>
  <c r="M736" i="2" s="1"/>
  <c r="H767" i="2"/>
  <c r="J737" i="2" l="1"/>
  <c r="L737" i="2" s="1"/>
  <c r="M737" i="2" s="1"/>
  <c r="H768" i="2"/>
  <c r="J738" i="2" l="1"/>
  <c r="L738" i="2" s="1"/>
  <c r="M738" i="2" s="1"/>
  <c r="H769" i="2"/>
  <c r="J739" i="2" l="1"/>
  <c r="L739" i="2" s="1"/>
  <c r="M739" i="2" s="1"/>
  <c r="H770" i="2"/>
  <c r="J740" i="2" l="1"/>
  <c r="L740" i="2" s="1"/>
  <c r="M740" i="2" s="1"/>
  <c r="H771" i="2"/>
  <c r="J741" i="2" l="1"/>
  <c r="L741" i="2" s="1"/>
  <c r="M741" i="2" s="1"/>
  <c r="H772" i="2"/>
  <c r="J742" i="2" l="1"/>
  <c r="L742" i="2" s="1"/>
  <c r="M742" i="2" s="1"/>
  <c r="H773" i="2"/>
  <c r="J743" i="2" l="1"/>
  <c r="L743" i="2" s="1"/>
  <c r="M743" i="2" s="1"/>
  <c r="H774" i="2"/>
  <c r="J744" i="2" l="1"/>
  <c r="L744" i="2" s="1"/>
  <c r="M744" i="2" s="1"/>
  <c r="H775" i="2"/>
  <c r="J745" i="2" l="1"/>
  <c r="L745" i="2" s="1"/>
  <c r="M745" i="2" s="1"/>
  <c r="H776" i="2"/>
  <c r="J746" i="2" l="1"/>
  <c r="L746" i="2" s="1"/>
  <c r="M746" i="2" s="1"/>
  <c r="H777" i="2"/>
  <c r="J747" i="2" l="1"/>
  <c r="L747" i="2" s="1"/>
  <c r="M747" i="2" s="1"/>
  <c r="H778" i="2"/>
  <c r="J748" i="2" l="1"/>
  <c r="L748" i="2" s="1"/>
  <c r="M748" i="2" s="1"/>
  <c r="H779" i="2"/>
  <c r="J749" i="2" l="1"/>
  <c r="L749" i="2" s="1"/>
  <c r="M749" i="2" s="1"/>
  <c r="H780" i="2"/>
  <c r="J750" i="2" l="1"/>
  <c r="L750" i="2" s="1"/>
  <c r="M750" i="2" s="1"/>
  <c r="H781" i="2"/>
  <c r="J751" i="2" l="1"/>
  <c r="L751" i="2" s="1"/>
  <c r="M751" i="2" s="1"/>
  <c r="H782" i="2"/>
  <c r="J752" i="2" l="1"/>
  <c r="L752" i="2" s="1"/>
  <c r="M752" i="2" s="1"/>
  <c r="H783" i="2"/>
  <c r="J753" i="2" l="1"/>
  <c r="L753" i="2" s="1"/>
  <c r="M753" i="2" s="1"/>
  <c r="H784" i="2"/>
  <c r="J754" i="2" l="1"/>
  <c r="L754" i="2" s="1"/>
  <c r="M754" i="2" s="1"/>
  <c r="H785" i="2"/>
  <c r="J755" i="2" l="1"/>
  <c r="L755" i="2" s="1"/>
  <c r="M755" i="2" s="1"/>
  <c r="H786" i="2"/>
  <c r="J756" i="2" l="1"/>
  <c r="L756" i="2" s="1"/>
  <c r="M756" i="2" s="1"/>
  <c r="H787" i="2"/>
  <c r="J757" i="2" l="1"/>
  <c r="L757" i="2" s="1"/>
  <c r="M757" i="2" s="1"/>
  <c r="H788" i="2"/>
  <c r="J758" i="2" l="1"/>
  <c r="L758" i="2" s="1"/>
  <c r="M758" i="2" s="1"/>
  <c r="H789" i="2"/>
  <c r="J759" i="2" l="1"/>
  <c r="L759" i="2" s="1"/>
  <c r="M759" i="2" s="1"/>
  <c r="H790" i="2"/>
  <c r="J760" i="2" l="1"/>
  <c r="L760" i="2" s="1"/>
  <c r="M760" i="2" s="1"/>
  <c r="H791" i="2"/>
  <c r="J761" i="2" l="1"/>
  <c r="L761" i="2" s="1"/>
  <c r="M761" i="2" s="1"/>
  <c r="H792" i="2"/>
  <c r="J762" i="2" l="1"/>
  <c r="L762" i="2" s="1"/>
  <c r="M762" i="2" s="1"/>
  <c r="H793" i="2"/>
  <c r="J763" i="2" l="1"/>
  <c r="L763" i="2" s="1"/>
  <c r="M763" i="2" s="1"/>
  <c r="H794" i="2"/>
  <c r="J764" i="2" l="1"/>
  <c r="L764" i="2" s="1"/>
  <c r="M764" i="2" s="1"/>
  <c r="H795" i="2"/>
  <c r="J765" i="2" l="1"/>
  <c r="L765" i="2" s="1"/>
  <c r="M765" i="2" s="1"/>
  <c r="H796" i="2"/>
  <c r="J766" i="2" l="1"/>
  <c r="L766" i="2" s="1"/>
  <c r="M766" i="2" s="1"/>
  <c r="H797" i="2"/>
  <c r="J767" i="2" l="1"/>
  <c r="L767" i="2" s="1"/>
  <c r="M767" i="2" s="1"/>
  <c r="H798" i="2"/>
  <c r="J768" i="2" l="1"/>
  <c r="L768" i="2" s="1"/>
  <c r="M768" i="2" s="1"/>
  <c r="H799" i="2"/>
  <c r="J769" i="2" l="1"/>
  <c r="L769" i="2" s="1"/>
  <c r="M769" i="2" s="1"/>
  <c r="H800" i="2"/>
  <c r="J770" i="2" l="1"/>
  <c r="L770" i="2" s="1"/>
  <c r="M770" i="2" s="1"/>
  <c r="H801" i="2"/>
  <c r="J771" i="2" l="1"/>
  <c r="L771" i="2" s="1"/>
  <c r="M771" i="2" s="1"/>
  <c r="H802" i="2"/>
  <c r="J772" i="2" l="1"/>
  <c r="L772" i="2" s="1"/>
  <c r="M772" i="2" s="1"/>
  <c r="H803" i="2"/>
  <c r="J773" i="2" l="1"/>
  <c r="L773" i="2" s="1"/>
  <c r="M773" i="2" s="1"/>
  <c r="H804" i="2"/>
  <c r="J774" i="2" l="1"/>
  <c r="L774" i="2" s="1"/>
  <c r="M774" i="2" s="1"/>
  <c r="H805" i="2"/>
  <c r="J775" i="2" l="1"/>
  <c r="L775" i="2" s="1"/>
  <c r="M775" i="2" s="1"/>
  <c r="H806" i="2"/>
  <c r="J776" i="2" l="1"/>
  <c r="L776" i="2" s="1"/>
  <c r="M776" i="2" s="1"/>
  <c r="H807" i="2"/>
  <c r="J777" i="2" l="1"/>
  <c r="L777" i="2" s="1"/>
  <c r="M777" i="2" s="1"/>
  <c r="H808" i="2"/>
  <c r="J778" i="2" l="1"/>
  <c r="L778" i="2" s="1"/>
  <c r="M778" i="2" s="1"/>
  <c r="H809" i="2"/>
  <c r="J779" i="2" l="1"/>
  <c r="L779" i="2" s="1"/>
  <c r="M779" i="2" s="1"/>
  <c r="H810" i="2"/>
  <c r="J780" i="2" l="1"/>
  <c r="L780" i="2" s="1"/>
  <c r="M780" i="2" s="1"/>
  <c r="H811" i="2"/>
  <c r="J781" i="2" l="1"/>
  <c r="L781" i="2" s="1"/>
  <c r="M781" i="2" s="1"/>
  <c r="H812" i="2"/>
  <c r="J782" i="2" l="1"/>
  <c r="L782" i="2" s="1"/>
  <c r="M782" i="2" s="1"/>
  <c r="H813" i="2"/>
  <c r="J783" i="2" l="1"/>
  <c r="L783" i="2" s="1"/>
  <c r="M783" i="2" s="1"/>
  <c r="H814" i="2"/>
  <c r="J784" i="2" l="1"/>
  <c r="L784" i="2" s="1"/>
  <c r="M784" i="2" s="1"/>
  <c r="H815" i="2"/>
  <c r="J785" i="2" l="1"/>
  <c r="L785" i="2" s="1"/>
  <c r="M785" i="2" s="1"/>
  <c r="H816" i="2"/>
  <c r="J786" i="2" l="1"/>
  <c r="L786" i="2" s="1"/>
  <c r="M786" i="2" s="1"/>
  <c r="H817" i="2"/>
  <c r="J787" i="2" l="1"/>
  <c r="L787" i="2" s="1"/>
  <c r="M787" i="2" s="1"/>
  <c r="H818" i="2"/>
  <c r="J788" i="2" l="1"/>
  <c r="L788" i="2" s="1"/>
  <c r="M788" i="2" s="1"/>
  <c r="H819" i="2"/>
  <c r="J789" i="2" l="1"/>
  <c r="L789" i="2" s="1"/>
  <c r="M789" i="2" s="1"/>
  <c r="H820" i="2"/>
  <c r="J790" i="2" l="1"/>
  <c r="L790" i="2" s="1"/>
  <c r="M790" i="2" s="1"/>
  <c r="H821" i="2"/>
  <c r="J791" i="2" l="1"/>
  <c r="L791" i="2" s="1"/>
  <c r="M791" i="2" s="1"/>
  <c r="H822" i="2"/>
  <c r="J792" i="2" l="1"/>
  <c r="L792" i="2" s="1"/>
  <c r="M792" i="2" s="1"/>
  <c r="H823" i="2"/>
  <c r="J793" i="2" l="1"/>
  <c r="L793" i="2" s="1"/>
  <c r="M793" i="2" s="1"/>
  <c r="H824" i="2"/>
  <c r="J794" i="2" l="1"/>
  <c r="L794" i="2" s="1"/>
  <c r="M794" i="2" s="1"/>
  <c r="H825" i="2"/>
  <c r="J795" i="2" l="1"/>
  <c r="L795" i="2" s="1"/>
  <c r="M795" i="2" s="1"/>
  <c r="H826" i="2"/>
  <c r="J796" i="2" l="1"/>
  <c r="L796" i="2" s="1"/>
  <c r="M796" i="2" s="1"/>
  <c r="H827" i="2"/>
  <c r="J797" i="2" l="1"/>
  <c r="L797" i="2" s="1"/>
  <c r="M797" i="2" s="1"/>
  <c r="H828" i="2"/>
  <c r="J798" i="2" l="1"/>
  <c r="L798" i="2" s="1"/>
  <c r="M798" i="2" s="1"/>
  <c r="H829" i="2"/>
  <c r="J799" i="2" l="1"/>
  <c r="L799" i="2" s="1"/>
  <c r="M799" i="2" s="1"/>
  <c r="H830" i="2"/>
  <c r="J800" i="2" l="1"/>
  <c r="L800" i="2" s="1"/>
  <c r="M800" i="2" s="1"/>
  <c r="H831" i="2"/>
  <c r="J801" i="2" l="1"/>
  <c r="L801" i="2" s="1"/>
  <c r="M801" i="2" s="1"/>
  <c r="H832" i="2"/>
  <c r="J802" i="2" l="1"/>
  <c r="L802" i="2" s="1"/>
  <c r="M802" i="2" s="1"/>
  <c r="H833" i="2"/>
  <c r="J803" i="2" l="1"/>
  <c r="L803" i="2" s="1"/>
  <c r="M803" i="2" s="1"/>
  <c r="H834" i="2"/>
  <c r="J804" i="2" l="1"/>
  <c r="L804" i="2" s="1"/>
  <c r="M804" i="2" s="1"/>
  <c r="H835" i="2"/>
  <c r="J805" i="2" l="1"/>
  <c r="L805" i="2" s="1"/>
  <c r="M805" i="2" s="1"/>
  <c r="H836" i="2"/>
  <c r="J806" i="2" l="1"/>
  <c r="L806" i="2" s="1"/>
  <c r="M806" i="2" s="1"/>
  <c r="H837" i="2"/>
  <c r="J807" i="2" l="1"/>
  <c r="L807" i="2" s="1"/>
  <c r="M807" i="2" s="1"/>
  <c r="H838" i="2"/>
  <c r="J808" i="2" l="1"/>
  <c r="L808" i="2" s="1"/>
  <c r="M808" i="2" s="1"/>
  <c r="H839" i="2"/>
  <c r="J809" i="2" l="1"/>
  <c r="L809" i="2" s="1"/>
  <c r="M809" i="2" s="1"/>
  <c r="H840" i="2"/>
  <c r="J810" i="2" l="1"/>
  <c r="L810" i="2" s="1"/>
  <c r="M810" i="2" s="1"/>
  <c r="H841" i="2"/>
  <c r="J811" i="2" l="1"/>
  <c r="L811" i="2" s="1"/>
  <c r="M811" i="2" s="1"/>
  <c r="H842" i="2"/>
  <c r="J812" i="2" l="1"/>
  <c r="L812" i="2" s="1"/>
  <c r="M812" i="2" s="1"/>
  <c r="H843" i="2"/>
  <c r="J813" i="2" l="1"/>
  <c r="L813" i="2" s="1"/>
  <c r="M813" i="2" s="1"/>
  <c r="H844" i="2"/>
  <c r="J814" i="2" l="1"/>
  <c r="L814" i="2" s="1"/>
  <c r="M814" i="2" s="1"/>
  <c r="H845" i="2"/>
  <c r="J815" i="2" l="1"/>
  <c r="L815" i="2" s="1"/>
  <c r="M815" i="2" s="1"/>
  <c r="H846" i="2"/>
  <c r="J816" i="2" l="1"/>
  <c r="L816" i="2" s="1"/>
  <c r="M816" i="2" s="1"/>
  <c r="H847" i="2"/>
  <c r="J817" i="2" l="1"/>
  <c r="L817" i="2" s="1"/>
  <c r="M817" i="2" s="1"/>
  <c r="H848" i="2"/>
  <c r="J818" i="2" l="1"/>
  <c r="L818" i="2" s="1"/>
  <c r="M818" i="2" s="1"/>
  <c r="H849" i="2"/>
  <c r="J819" i="2" l="1"/>
  <c r="L819" i="2" s="1"/>
  <c r="M819" i="2" s="1"/>
  <c r="H850" i="2"/>
  <c r="J820" i="2" l="1"/>
  <c r="L820" i="2" s="1"/>
  <c r="M820" i="2" s="1"/>
  <c r="H851" i="2"/>
  <c r="J821" i="2" l="1"/>
  <c r="L821" i="2" s="1"/>
  <c r="M821" i="2" s="1"/>
  <c r="H852" i="2"/>
  <c r="J822" i="2" l="1"/>
  <c r="L822" i="2" s="1"/>
  <c r="M822" i="2" s="1"/>
  <c r="H853" i="2"/>
  <c r="J823" i="2" l="1"/>
  <c r="L823" i="2" s="1"/>
  <c r="M823" i="2" s="1"/>
  <c r="H854" i="2"/>
  <c r="J824" i="2" l="1"/>
  <c r="L824" i="2" s="1"/>
  <c r="M824" i="2" s="1"/>
  <c r="H855" i="2"/>
  <c r="J825" i="2" l="1"/>
  <c r="L825" i="2" s="1"/>
  <c r="M825" i="2" s="1"/>
  <c r="H856" i="2"/>
  <c r="J826" i="2" l="1"/>
  <c r="L826" i="2" s="1"/>
  <c r="M826" i="2" s="1"/>
  <c r="H857" i="2"/>
  <c r="J827" i="2" l="1"/>
  <c r="L827" i="2" s="1"/>
  <c r="M827" i="2" s="1"/>
  <c r="H858" i="2"/>
  <c r="J828" i="2" l="1"/>
  <c r="L828" i="2" s="1"/>
  <c r="M828" i="2" s="1"/>
  <c r="H859" i="2"/>
  <c r="J829" i="2" l="1"/>
  <c r="L829" i="2" s="1"/>
  <c r="M829" i="2" s="1"/>
  <c r="H860" i="2"/>
  <c r="J830" i="2" l="1"/>
  <c r="L830" i="2" s="1"/>
  <c r="M830" i="2" s="1"/>
  <c r="H861" i="2"/>
  <c r="J831" i="2" l="1"/>
  <c r="L831" i="2" s="1"/>
  <c r="M831" i="2" s="1"/>
  <c r="H862" i="2"/>
  <c r="J832" i="2" l="1"/>
  <c r="L832" i="2" s="1"/>
  <c r="M832" i="2" s="1"/>
  <c r="H863" i="2"/>
  <c r="J833" i="2" l="1"/>
  <c r="L833" i="2" s="1"/>
  <c r="M833" i="2" s="1"/>
  <c r="H864" i="2"/>
  <c r="J834" i="2" l="1"/>
  <c r="L834" i="2" s="1"/>
  <c r="M834" i="2" s="1"/>
  <c r="H865" i="2"/>
  <c r="J835" i="2" l="1"/>
  <c r="L835" i="2" s="1"/>
  <c r="M835" i="2" s="1"/>
  <c r="H866" i="2"/>
  <c r="J836" i="2" l="1"/>
  <c r="L836" i="2" s="1"/>
  <c r="M836" i="2" s="1"/>
  <c r="H867" i="2"/>
  <c r="J837" i="2" l="1"/>
  <c r="L837" i="2" s="1"/>
  <c r="M837" i="2" s="1"/>
  <c r="H868" i="2"/>
  <c r="J838" i="2" l="1"/>
  <c r="L838" i="2" s="1"/>
  <c r="M838" i="2" s="1"/>
  <c r="H869" i="2"/>
  <c r="J839" i="2" l="1"/>
  <c r="L839" i="2" s="1"/>
  <c r="M839" i="2" s="1"/>
  <c r="H870" i="2"/>
  <c r="J840" i="2" l="1"/>
  <c r="L840" i="2" s="1"/>
  <c r="M840" i="2" s="1"/>
  <c r="H871" i="2"/>
  <c r="J841" i="2" l="1"/>
  <c r="L841" i="2" s="1"/>
  <c r="M841" i="2" s="1"/>
  <c r="H872" i="2"/>
  <c r="J842" i="2" l="1"/>
  <c r="L842" i="2" s="1"/>
  <c r="M842" i="2" s="1"/>
  <c r="H873" i="2"/>
  <c r="J843" i="2" l="1"/>
  <c r="L843" i="2" s="1"/>
  <c r="M843" i="2" s="1"/>
  <c r="H874" i="2"/>
  <c r="J844" i="2" l="1"/>
  <c r="L844" i="2" s="1"/>
  <c r="M844" i="2" s="1"/>
  <c r="H875" i="2"/>
  <c r="J845" i="2" l="1"/>
  <c r="L845" i="2" s="1"/>
  <c r="M845" i="2" s="1"/>
  <c r="H876" i="2"/>
  <c r="J846" i="2" l="1"/>
  <c r="L846" i="2" s="1"/>
  <c r="M846" i="2" s="1"/>
  <c r="H877" i="2"/>
  <c r="J847" i="2" l="1"/>
  <c r="L847" i="2" s="1"/>
  <c r="M847" i="2" s="1"/>
  <c r="H878" i="2"/>
  <c r="J848" i="2" l="1"/>
  <c r="L848" i="2" s="1"/>
  <c r="M848" i="2" s="1"/>
  <c r="H879" i="2"/>
  <c r="J849" i="2" l="1"/>
  <c r="L849" i="2" s="1"/>
  <c r="M849" i="2" s="1"/>
  <c r="H880" i="2"/>
  <c r="J850" i="2" l="1"/>
  <c r="L850" i="2" s="1"/>
  <c r="M850" i="2" s="1"/>
  <c r="H881" i="2"/>
  <c r="J851" i="2" l="1"/>
  <c r="L851" i="2" s="1"/>
  <c r="M851" i="2" s="1"/>
  <c r="H882" i="2"/>
  <c r="J852" i="2" l="1"/>
  <c r="L852" i="2" s="1"/>
  <c r="M852" i="2" s="1"/>
  <c r="H883" i="2"/>
  <c r="J853" i="2" l="1"/>
  <c r="L853" i="2" s="1"/>
  <c r="M853" i="2" s="1"/>
  <c r="H884" i="2"/>
  <c r="J854" i="2" l="1"/>
  <c r="L854" i="2" s="1"/>
  <c r="M854" i="2" s="1"/>
  <c r="H885" i="2"/>
  <c r="J855" i="2" l="1"/>
  <c r="L855" i="2" s="1"/>
  <c r="M855" i="2" s="1"/>
  <c r="H886" i="2"/>
  <c r="J856" i="2" l="1"/>
  <c r="L856" i="2" s="1"/>
  <c r="M856" i="2" s="1"/>
  <c r="H887" i="2"/>
  <c r="J857" i="2" l="1"/>
  <c r="L857" i="2" s="1"/>
  <c r="M857" i="2" s="1"/>
  <c r="H888" i="2"/>
  <c r="J858" i="2" l="1"/>
  <c r="L858" i="2" s="1"/>
  <c r="M858" i="2" s="1"/>
  <c r="H889" i="2"/>
  <c r="J859" i="2" l="1"/>
  <c r="L859" i="2" s="1"/>
  <c r="M859" i="2" s="1"/>
  <c r="H890" i="2"/>
  <c r="J860" i="2" l="1"/>
  <c r="L860" i="2" s="1"/>
  <c r="M860" i="2" s="1"/>
  <c r="H891" i="2"/>
  <c r="J861" i="2" l="1"/>
  <c r="L861" i="2" s="1"/>
  <c r="M861" i="2" s="1"/>
  <c r="H892" i="2"/>
  <c r="J862" i="2" l="1"/>
  <c r="L862" i="2" s="1"/>
  <c r="M862" i="2" s="1"/>
  <c r="H893" i="2"/>
  <c r="J863" i="2" l="1"/>
  <c r="L863" i="2" s="1"/>
  <c r="M863" i="2" s="1"/>
  <c r="H894" i="2"/>
  <c r="J864" i="2" l="1"/>
  <c r="L864" i="2" s="1"/>
  <c r="M864" i="2" s="1"/>
  <c r="H895" i="2"/>
  <c r="J865" i="2" l="1"/>
  <c r="L865" i="2" s="1"/>
  <c r="M865" i="2" s="1"/>
  <c r="H896" i="2"/>
  <c r="J866" i="2" l="1"/>
  <c r="L866" i="2" s="1"/>
  <c r="M866" i="2" s="1"/>
  <c r="H897" i="2"/>
  <c r="J867" i="2" l="1"/>
  <c r="L867" i="2" s="1"/>
  <c r="M867" i="2" s="1"/>
  <c r="H898" i="2"/>
  <c r="J868" i="2" l="1"/>
  <c r="L868" i="2" s="1"/>
  <c r="M868" i="2" s="1"/>
  <c r="H899" i="2"/>
  <c r="J869" i="2" l="1"/>
  <c r="L869" i="2" s="1"/>
  <c r="M869" i="2" s="1"/>
  <c r="H900" i="2"/>
  <c r="J870" i="2" l="1"/>
  <c r="L870" i="2" s="1"/>
  <c r="M870" i="2" s="1"/>
  <c r="H901" i="2"/>
  <c r="J871" i="2" l="1"/>
  <c r="L871" i="2" s="1"/>
  <c r="M871" i="2" s="1"/>
  <c r="H902" i="2"/>
  <c r="J872" i="2" l="1"/>
  <c r="L872" i="2" s="1"/>
  <c r="M872" i="2" s="1"/>
  <c r="H903" i="2"/>
  <c r="J873" i="2" l="1"/>
  <c r="L873" i="2" s="1"/>
  <c r="M873" i="2" s="1"/>
  <c r="H904" i="2"/>
  <c r="J874" i="2" l="1"/>
  <c r="L874" i="2" s="1"/>
  <c r="M874" i="2" s="1"/>
  <c r="H905" i="2"/>
  <c r="J875" i="2" l="1"/>
  <c r="L875" i="2" s="1"/>
  <c r="M875" i="2" s="1"/>
  <c r="H906" i="2"/>
  <c r="J876" i="2" l="1"/>
  <c r="L876" i="2" s="1"/>
  <c r="M876" i="2" s="1"/>
  <c r="H907" i="2"/>
  <c r="J877" i="2" l="1"/>
  <c r="L877" i="2" s="1"/>
  <c r="M877" i="2" s="1"/>
  <c r="H908" i="2"/>
  <c r="J878" i="2" l="1"/>
  <c r="L878" i="2" s="1"/>
  <c r="M878" i="2" s="1"/>
  <c r="H909" i="2"/>
  <c r="J879" i="2" l="1"/>
  <c r="L879" i="2" s="1"/>
  <c r="M879" i="2" s="1"/>
  <c r="H910" i="2"/>
  <c r="J880" i="2" l="1"/>
  <c r="L880" i="2" s="1"/>
  <c r="M880" i="2" s="1"/>
  <c r="H911" i="2"/>
  <c r="J881" i="2" l="1"/>
  <c r="L881" i="2" s="1"/>
  <c r="M881" i="2" s="1"/>
  <c r="H912" i="2"/>
  <c r="J882" i="2" l="1"/>
  <c r="L882" i="2" s="1"/>
  <c r="M882" i="2" s="1"/>
  <c r="H913" i="2"/>
  <c r="J883" i="2" l="1"/>
  <c r="L883" i="2" s="1"/>
  <c r="M883" i="2" s="1"/>
  <c r="H914" i="2"/>
  <c r="J884" i="2" l="1"/>
  <c r="L884" i="2" s="1"/>
  <c r="M884" i="2" s="1"/>
  <c r="H915" i="2"/>
  <c r="J885" i="2" l="1"/>
  <c r="L885" i="2" s="1"/>
  <c r="M885" i="2" s="1"/>
  <c r="H916" i="2"/>
  <c r="J886" i="2" l="1"/>
  <c r="L886" i="2" s="1"/>
  <c r="M886" i="2" s="1"/>
  <c r="H917" i="2"/>
  <c r="J887" i="2" l="1"/>
  <c r="L887" i="2" s="1"/>
  <c r="M887" i="2" s="1"/>
  <c r="H918" i="2"/>
  <c r="J888" i="2" l="1"/>
  <c r="L888" i="2" s="1"/>
  <c r="M888" i="2" s="1"/>
  <c r="H919" i="2"/>
  <c r="J889" i="2" l="1"/>
  <c r="L889" i="2" s="1"/>
  <c r="M889" i="2" s="1"/>
  <c r="H920" i="2"/>
  <c r="J890" i="2" l="1"/>
  <c r="L890" i="2" s="1"/>
  <c r="M890" i="2" s="1"/>
  <c r="H921" i="2"/>
  <c r="J891" i="2" l="1"/>
  <c r="L891" i="2" s="1"/>
  <c r="M891" i="2" s="1"/>
  <c r="H922" i="2"/>
  <c r="J892" i="2" l="1"/>
  <c r="L892" i="2" s="1"/>
  <c r="M892" i="2" s="1"/>
  <c r="H923" i="2"/>
  <c r="J893" i="2" l="1"/>
  <c r="L893" i="2" s="1"/>
  <c r="M893" i="2" s="1"/>
  <c r="H924" i="2"/>
  <c r="J894" i="2" l="1"/>
  <c r="L894" i="2" s="1"/>
  <c r="M894" i="2" s="1"/>
  <c r="H925" i="2"/>
  <c r="J895" i="2" l="1"/>
  <c r="L895" i="2" s="1"/>
  <c r="M895" i="2" s="1"/>
  <c r="H926" i="2"/>
  <c r="J896" i="2" l="1"/>
  <c r="L896" i="2" s="1"/>
  <c r="M896" i="2" s="1"/>
  <c r="H927" i="2"/>
  <c r="J897" i="2" l="1"/>
  <c r="L897" i="2" s="1"/>
  <c r="M897" i="2" s="1"/>
  <c r="H928" i="2"/>
  <c r="J898" i="2" l="1"/>
  <c r="L898" i="2" s="1"/>
  <c r="M898" i="2" s="1"/>
  <c r="H929" i="2"/>
  <c r="J899" i="2" l="1"/>
  <c r="L899" i="2" s="1"/>
  <c r="M899" i="2" s="1"/>
  <c r="H930" i="2"/>
  <c r="J900" i="2" l="1"/>
  <c r="L900" i="2" s="1"/>
  <c r="M900" i="2" s="1"/>
  <c r="H931" i="2"/>
  <c r="J901" i="2" l="1"/>
  <c r="L901" i="2" s="1"/>
  <c r="M901" i="2" s="1"/>
  <c r="H932" i="2"/>
  <c r="J902" i="2" l="1"/>
  <c r="L902" i="2" s="1"/>
  <c r="M902" i="2" s="1"/>
  <c r="H933" i="2"/>
  <c r="J903" i="2" l="1"/>
  <c r="L903" i="2" s="1"/>
  <c r="M903" i="2" s="1"/>
  <c r="H934" i="2"/>
  <c r="J904" i="2" l="1"/>
  <c r="L904" i="2" s="1"/>
  <c r="M904" i="2" s="1"/>
  <c r="H935" i="2"/>
  <c r="J905" i="2" l="1"/>
  <c r="L905" i="2" s="1"/>
  <c r="M905" i="2" s="1"/>
  <c r="H936" i="2"/>
  <c r="J906" i="2" l="1"/>
  <c r="L906" i="2" s="1"/>
  <c r="M906" i="2" s="1"/>
  <c r="H937" i="2"/>
  <c r="J907" i="2" l="1"/>
  <c r="L907" i="2" s="1"/>
  <c r="M907" i="2" s="1"/>
  <c r="H938" i="2"/>
  <c r="J908" i="2" l="1"/>
  <c r="L908" i="2" s="1"/>
  <c r="M908" i="2" s="1"/>
  <c r="H939" i="2"/>
  <c r="J909" i="2" l="1"/>
  <c r="L909" i="2" s="1"/>
  <c r="M909" i="2" s="1"/>
  <c r="H940" i="2"/>
  <c r="J910" i="2" l="1"/>
  <c r="L910" i="2" s="1"/>
  <c r="M910" i="2" s="1"/>
  <c r="H941" i="2"/>
  <c r="J911" i="2" l="1"/>
  <c r="L911" i="2" s="1"/>
  <c r="M911" i="2" s="1"/>
  <c r="H942" i="2"/>
  <c r="J912" i="2" l="1"/>
  <c r="L912" i="2" s="1"/>
  <c r="M912" i="2" s="1"/>
  <c r="H943" i="2"/>
  <c r="J913" i="2" l="1"/>
  <c r="L913" i="2" s="1"/>
  <c r="M913" i="2" s="1"/>
  <c r="H944" i="2"/>
  <c r="J914" i="2" l="1"/>
  <c r="L914" i="2" s="1"/>
  <c r="M914" i="2" s="1"/>
  <c r="H945" i="2"/>
  <c r="J915" i="2" l="1"/>
  <c r="L915" i="2" s="1"/>
  <c r="M915" i="2" s="1"/>
  <c r="H946" i="2"/>
  <c r="J916" i="2" l="1"/>
  <c r="L916" i="2" s="1"/>
  <c r="M916" i="2" s="1"/>
  <c r="H947" i="2"/>
  <c r="J917" i="2" l="1"/>
  <c r="L917" i="2" s="1"/>
  <c r="M917" i="2" s="1"/>
  <c r="H948" i="2"/>
  <c r="J918" i="2" l="1"/>
  <c r="L918" i="2" s="1"/>
  <c r="M918" i="2" s="1"/>
  <c r="H949" i="2"/>
  <c r="J919" i="2" l="1"/>
  <c r="L919" i="2" s="1"/>
  <c r="M919" i="2" s="1"/>
  <c r="H950" i="2"/>
  <c r="J920" i="2" l="1"/>
  <c r="L920" i="2" s="1"/>
  <c r="M920" i="2" s="1"/>
  <c r="H951" i="2"/>
  <c r="J921" i="2" l="1"/>
  <c r="L921" i="2" s="1"/>
  <c r="M921" i="2" s="1"/>
  <c r="H952" i="2"/>
  <c r="J922" i="2" l="1"/>
  <c r="L922" i="2" s="1"/>
  <c r="M922" i="2" s="1"/>
  <c r="H953" i="2"/>
  <c r="J923" i="2" l="1"/>
  <c r="L923" i="2" s="1"/>
  <c r="M923" i="2" s="1"/>
  <c r="H954" i="2"/>
  <c r="J924" i="2" l="1"/>
  <c r="L924" i="2" s="1"/>
  <c r="M924" i="2" s="1"/>
  <c r="H955" i="2"/>
  <c r="J925" i="2" l="1"/>
  <c r="L925" i="2" s="1"/>
  <c r="M925" i="2" s="1"/>
  <c r="H956" i="2"/>
  <c r="J926" i="2" l="1"/>
  <c r="L926" i="2" s="1"/>
  <c r="M926" i="2" s="1"/>
  <c r="H957" i="2"/>
  <c r="J927" i="2" l="1"/>
  <c r="L927" i="2" s="1"/>
  <c r="M927" i="2" s="1"/>
  <c r="H958" i="2"/>
  <c r="J928" i="2" l="1"/>
  <c r="L928" i="2" s="1"/>
  <c r="M928" i="2" s="1"/>
  <c r="H959" i="2"/>
  <c r="J929" i="2" l="1"/>
  <c r="L929" i="2" s="1"/>
  <c r="M929" i="2" s="1"/>
  <c r="H960" i="2"/>
  <c r="J930" i="2" l="1"/>
  <c r="L930" i="2" s="1"/>
  <c r="M930" i="2" s="1"/>
  <c r="H961" i="2"/>
  <c r="J931" i="2" l="1"/>
  <c r="L931" i="2" s="1"/>
  <c r="M931" i="2" s="1"/>
  <c r="H962" i="2"/>
  <c r="J932" i="2" l="1"/>
  <c r="L932" i="2" s="1"/>
  <c r="M932" i="2" s="1"/>
  <c r="H963" i="2"/>
  <c r="J933" i="2" l="1"/>
  <c r="L933" i="2" s="1"/>
  <c r="M933" i="2" s="1"/>
  <c r="H964" i="2"/>
  <c r="J934" i="2" l="1"/>
  <c r="L934" i="2" s="1"/>
  <c r="M934" i="2" s="1"/>
  <c r="H965" i="2"/>
  <c r="J935" i="2" l="1"/>
  <c r="L935" i="2" s="1"/>
  <c r="M935" i="2" s="1"/>
  <c r="H966" i="2"/>
  <c r="J936" i="2" l="1"/>
  <c r="L936" i="2" s="1"/>
  <c r="M936" i="2" s="1"/>
  <c r="H967" i="2"/>
  <c r="J937" i="2" l="1"/>
  <c r="L937" i="2" s="1"/>
  <c r="M937" i="2" s="1"/>
  <c r="H968" i="2"/>
  <c r="J938" i="2" l="1"/>
  <c r="L938" i="2" s="1"/>
  <c r="M938" i="2" s="1"/>
  <c r="H969" i="2"/>
  <c r="J939" i="2" l="1"/>
  <c r="L939" i="2" s="1"/>
  <c r="M939" i="2" s="1"/>
  <c r="H970" i="2"/>
  <c r="J940" i="2" l="1"/>
  <c r="L940" i="2" s="1"/>
  <c r="M940" i="2" s="1"/>
  <c r="H971" i="2"/>
  <c r="J941" i="2" l="1"/>
  <c r="L941" i="2" s="1"/>
  <c r="M941" i="2" s="1"/>
  <c r="H972" i="2"/>
  <c r="J942" i="2" l="1"/>
  <c r="L942" i="2" s="1"/>
  <c r="M942" i="2" s="1"/>
  <c r="H973" i="2"/>
  <c r="J943" i="2" l="1"/>
  <c r="L943" i="2" s="1"/>
  <c r="M943" i="2" s="1"/>
  <c r="H974" i="2"/>
  <c r="J944" i="2" l="1"/>
  <c r="L944" i="2" s="1"/>
  <c r="M944" i="2" s="1"/>
  <c r="H975" i="2"/>
  <c r="J945" i="2" l="1"/>
  <c r="L945" i="2" s="1"/>
  <c r="M945" i="2" s="1"/>
  <c r="H976" i="2"/>
  <c r="J946" i="2" l="1"/>
  <c r="L946" i="2" s="1"/>
  <c r="M946" i="2" s="1"/>
  <c r="H977" i="2"/>
  <c r="J947" i="2" l="1"/>
  <c r="L947" i="2" s="1"/>
  <c r="M947" i="2" s="1"/>
  <c r="H978" i="2"/>
  <c r="J948" i="2" l="1"/>
  <c r="L948" i="2" s="1"/>
  <c r="M948" i="2" s="1"/>
  <c r="H979" i="2"/>
  <c r="J949" i="2" l="1"/>
  <c r="L949" i="2" s="1"/>
  <c r="M949" i="2" s="1"/>
  <c r="H980" i="2"/>
  <c r="J950" i="2" l="1"/>
  <c r="L950" i="2" s="1"/>
  <c r="M950" i="2" s="1"/>
  <c r="H981" i="2"/>
  <c r="J951" i="2" l="1"/>
  <c r="L951" i="2" s="1"/>
  <c r="M951" i="2" s="1"/>
  <c r="H982" i="2"/>
  <c r="J952" i="2" l="1"/>
  <c r="L952" i="2" s="1"/>
  <c r="M952" i="2" s="1"/>
  <c r="H983" i="2"/>
  <c r="J953" i="2" l="1"/>
  <c r="L953" i="2" s="1"/>
  <c r="M953" i="2" s="1"/>
  <c r="H984" i="2"/>
  <c r="J954" i="2" l="1"/>
  <c r="L954" i="2" s="1"/>
  <c r="M954" i="2" s="1"/>
  <c r="H985" i="2"/>
  <c r="J955" i="2" l="1"/>
  <c r="L955" i="2" s="1"/>
  <c r="M955" i="2" s="1"/>
  <c r="H986" i="2"/>
  <c r="J956" i="2" l="1"/>
  <c r="L956" i="2" s="1"/>
  <c r="M956" i="2" s="1"/>
  <c r="H987" i="2"/>
  <c r="J957" i="2" l="1"/>
  <c r="L957" i="2" s="1"/>
  <c r="M957" i="2" s="1"/>
  <c r="H988" i="2"/>
  <c r="J958" i="2" l="1"/>
  <c r="L958" i="2" s="1"/>
  <c r="M958" i="2" s="1"/>
  <c r="H989" i="2"/>
  <c r="J959" i="2" l="1"/>
  <c r="L959" i="2" s="1"/>
  <c r="M959" i="2" s="1"/>
  <c r="H990" i="2"/>
  <c r="J960" i="2" l="1"/>
  <c r="L960" i="2" s="1"/>
  <c r="M960" i="2" s="1"/>
  <c r="H991" i="2"/>
  <c r="J961" i="2" l="1"/>
  <c r="L961" i="2" s="1"/>
  <c r="M961" i="2" s="1"/>
  <c r="H992" i="2"/>
  <c r="J962" i="2" l="1"/>
  <c r="L962" i="2" s="1"/>
  <c r="M962" i="2" s="1"/>
  <c r="H993" i="2"/>
  <c r="J963" i="2" l="1"/>
  <c r="L963" i="2" s="1"/>
  <c r="M963" i="2" s="1"/>
  <c r="H994" i="2"/>
  <c r="J964" i="2" l="1"/>
  <c r="L964" i="2" s="1"/>
  <c r="M964" i="2" s="1"/>
  <c r="H995" i="2"/>
  <c r="J965" i="2" l="1"/>
  <c r="L965" i="2" s="1"/>
  <c r="M965" i="2" s="1"/>
  <c r="H996" i="2"/>
  <c r="J966" i="2" l="1"/>
  <c r="L966" i="2" s="1"/>
  <c r="M966" i="2" s="1"/>
  <c r="H997" i="2"/>
  <c r="J967" i="2" l="1"/>
  <c r="L967" i="2" s="1"/>
  <c r="M967" i="2" s="1"/>
  <c r="H998" i="2"/>
  <c r="J968" i="2" l="1"/>
  <c r="L968" i="2" s="1"/>
  <c r="M968" i="2" s="1"/>
  <c r="H999" i="2"/>
  <c r="J969" i="2" l="1"/>
  <c r="L969" i="2" s="1"/>
  <c r="M969" i="2" s="1"/>
  <c r="H1000" i="2"/>
  <c r="J970" i="2" l="1"/>
  <c r="L970" i="2" s="1"/>
  <c r="M970" i="2" s="1"/>
  <c r="H1001" i="2"/>
  <c r="J971" i="2" l="1"/>
  <c r="L971" i="2" s="1"/>
  <c r="M971" i="2" s="1"/>
  <c r="H1002" i="2"/>
  <c r="J972" i="2" l="1"/>
  <c r="L972" i="2" s="1"/>
  <c r="M972" i="2" s="1"/>
  <c r="H1003" i="2"/>
  <c r="J973" i="2" l="1"/>
  <c r="L973" i="2" s="1"/>
  <c r="M973" i="2" s="1"/>
  <c r="H1004" i="2"/>
  <c r="J974" i="2" l="1"/>
  <c r="L974" i="2" s="1"/>
  <c r="M974" i="2" s="1"/>
  <c r="H1005" i="2"/>
  <c r="J975" i="2" l="1"/>
  <c r="L975" i="2" s="1"/>
  <c r="M975" i="2" s="1"/>
  <c r="H1006" i="2"/>
  <c r="J976" i="2" l="1"/>
  <c r="L976" i="2" s="1"/>
  <c r="M976" i="2" s="1"/>
  <c r="H1007" i="2"/>
  <c r="J977" i="2" l="1"/>
  <c r="L977" i="2" s="1"/>
  <c r="M977" i="2" s="1"/>
  <c r="H1008" i="2"/>
  <c r="J978" i="2" l="1"/>
  <c r="L978" i="2" s="1"/>
  <c r="M978" i="2" s="1"/>
  <c r="H1009" i="2"/>
  <c r="J979" i="2" l="1"/>
  <c r="L979" i="2" s="1"/>
  <c r="M979" i="2" s="1"/>
  <c r="H1010" i="2"/>
  <c r="J980" i="2" l="1"/>
  <c r="L980" i="2" s="1"/>
  <c r="M980" i="2" s="1"/>
  <c r="H1011" i="2"/>
  <c r="J981" i="2" l="1"/>
  <c r="L981" i="2" s="1"/>
  <c r="M981" i="2" s="1"/>
  <c r="H1012" i="2"/>
  <c r="J982" i="2" l="1"/>
  <c r="L982" i="2" s="1"/>
  <c r="M982" i="2" s="1"/>
  <c r="H1013" i="2"/>
  <c r="J983" i="2" l="1"/>
  <c r="L983" i="2" s="1"/>
  <c r="M983" i="2" s="1"/>
  <c r="H1014" i="2"/>
  <c r="J984" i="2" l="1"/>
  <c r="L984" i="2" s="1"/>
  <c r="M984" i="2" s="1"/>
  <c r="H1015" i="2"/>
  <c r="J985" i="2" l="1"/>
  <c r="L985" i="2" s="1"/>
  <c r="M985" i="2" s="1"/>
  <c r="H1016" i="2"/>
  <c r="J986" i="2" l="1"/>
  <c r="L986" i="2" s="1"/>
  <c r="M986" i="2" s="1"/>
  <c r="H1017" i="2"/>
  <c r="J987" i="2" l="1"/>
  <c r="L987" i="2" s="1"/>
  <c r="M987" i="2" s="1"/>
  <c r="H1018" i="2"/>
  <c r="J988" i="2" l="1"/>
  <c r="L988" i="2" s="1"/>
  <c r="M988" i="2" s="1"/>
  <c r="H1019" i="2"/>
  <c r="J989" i="2" l="1"/>
  <c r="L989" i="2" s="1"/>
  <c r="M989" i="2" s="1"/>
  <c r="H1020" i="2"/>
  <c r="J990" i="2" l="1"/>
  <c r="L990" i="2" s="1"/>
  <c r="M990" i="2" s="1"/>
  <c r="H1021" i="2"/>
  <c r="J991" i="2" l="1"/>
  <c r="L991" i="2" s="1"/>
  <c r="M991" i="2" s="1"/>
  <c r="H1022" i="2"/>
  <c r="J992" i="2" l="1"/>
  <c r="L992" i="2" s="1"/>
  <c r="M992" i="2" s="1"/>
  <c r="H1023" i="2"/>
  <c r="J993" i="2" l="1"/>
  <c r="L993" i="2" s="1"/>
  <c r="M993" i="2" s="1"/>
  <c r="H1024" i="2"/>
  <c r="J994" i="2" l="1"/>
  <c r="L994" i="2" s="1"/>
  <c r="M994" i="2" s="1"/>
  <c r="H1025" i="2"/>
  <c r="J995" i="2" l="1"/>
  <c r="L995" i="2" s="1"/>
  <c r="M995" i="2" s="1"/>
  <c r="H1026" i="2"/>
  <c r="J996" i="2" l="1"/>
  <c r="L996" i="2" s="1"/>
  <c r="M996" i="2" s="1"/>
  <c r="H1027" i="2"/>
  <c r="J997" i="2" l="1"/>
  <c r="L997" i="2" s="1"/>
  <c r="M997" i="2" s="1"/>
  <c r="H1028" i="2"/>
  <c r="J998" i="2" l="1"/>
  <c r="L998" i="2" s="1"/>
  <c r="M998" i="2" s="1"/>
  <c r="H1029" i="2"/>
  <c r="J999" i="2" l="1"/>
  <c r="L999" i="2" s="1"/>
  <c r="M999" i="2" s="1"/>
  <c r="H1030" i="2"/>
  <c r="J1000" i="2" l="1"/>
  <c r="L1000" i="2" s="1"/>
  <c r="M1000" i="2" s="1"/>
  <c r="H1031" i="2"/>
  <c r="J1001" i="2" l="1"/>
  <c r="L1001" i="2" s="1"/>
  <c r="M1001" i="2" s="1"/>
  <c r="H1032" i="2"/>
  <c r="J1002" i="2" l="1"/>
  <c r="L1002" i="2" s="1"/>
  <c r="M1002" i="2" s="1"/>
  <c r="H1033" i="2"/>
  <c r="J1003" i="2" l="1"/>
  <c r="L1003" i="2" s="1"/>
  <c r="M1003" i="2" s="1"/>
  <c r="H1034" i="2"/>
  <c r="J1004" i="2" l="1"/>
  <c r="L1004" i="2" s="1"/>
  <c r="M1004" i="2" s="1"/>
  <c r="H1035" i="2"/>
  <c r="J1005" i="2" l="1"/>
  <c r="L1005" i="2" s="1"/>
  <c r="M1005" i="2" s="1"/>
  <c r="H1036" i="2"/>
  <c r="J1006" i="2" l="1"/>
  <c r="L1006" i="2" s="1"/>
  <c r="M1006" i="2" s="1"/>
  <c r="H1037" i="2"/>
  <c r="J1007" i="2" l="1"/>
  <c r="L1007" i="2" s="1"/>
  <c r="M1007" i="2" s="1"/>
  <c r="H1038" i="2"/>
  <c r="J1008" i="2" l="1"/>
  <c r="L1008" i="2" s="1"/>
  <c r="M1008" i="2" s="1"/>
  <c r="H1039" i="2"/>
  <c r="J1009" i="2" l="1"/>
  <c r="L1009" i="2" s="1"/>
  <c r="M1009" i="2" s="1"/>
  <c r="H1040" i="2"/>
  <c r="J1010" i="2" l="1"/>
  <c r="L1010" i="2" s="1"/>
  <c r="M1010" i="2" s="1"/>
  <c r="H1041" i="2"/>
  <c r="J1011" i="2" l="1"/>
  <c r="L1011" i="2" s="1"/>
  <c r="M1011" i="2" s="1"/>
  <c r="H1042" i="2"/>
  <c r="J1012" i="2" l="1"/>
  <c r="L1012" i="2" s="1"/>
  <c r="M1012" i="2" s="1"/>
  <c r="H1043" i="2"/>
  <c r="J1013" i="2" l="1"/>
  <c r="L1013" i="2" s="1"/>
  <c r="M1013" i="2" s="1"/>
  <c r="H1044" i="2"/>
  <c r="J1014" i="2" l="1"/>
  <c r="L1014" i="2" s="1"/>
  <c r="M1014" i="2" s="1"/>
  <c r="H1045" i="2"/>
  <c r="J1015" i="2" l="1"/>
  <c r="L1015" i="2" s="1"/>
  <c r="M1015" i="2" s="1"/>
  <c r="H1046" i="2"/>
  <c r="J1016" i="2" l="1"/>
  <c r="L1016" i="2" s="1"/>
  <c r="M1016" i="2" s="1"/>
  <c r="H1047" i="2"/>
  <c r="J1017" i="2" l="1"/>
  <c r="L1017" i="2" s="1"/>
  <c r="M1017" i="2" s="1"/>
  <c r="H1048" i="2"/>
  <c r="J1018" i="2" l="1"/>
  <c r="L1018" i="2" s="1"/>
  <c r="M1018" i="2" s="1"/>
  <c r="H1049" i="2"/>
  <c r="J1019" i="2" l="1"/>
  <c r="L1019" i="2" s="1"/>
  <c r="M1019" i="2" s="1"/>
  <c r="H1050" i="2"/>
  <c r="J1020" i="2" l="1"/>
  <c r="L1020" i="2" s="1"/>
  <c r="M1020" i="2" s="1"/>
  <c r="H1051" i="2"/>
  <c r="J1021" i="2" l="1"/>
  <c r="L1021" i="2" s="1"/>
  <c r="M1021" i="2" s="1"/>
  <c r="H1052" i="2"/>
  <c r="J1022" i="2" l="1"/>
  <c r="L1022" i="2" s="1"/>
  <c r="M1022" i="2" s="1"/>
  <c r="H1053" i="2"/>
  <c r="J1023" i="2" l="1"/>
  <c r="L1023" i="2" s="1"/>
  <c r="M1023" i="2" s="1"/>
  <c r="H1054" i="2"/>
  <c r="J1024" i="2" l="1"/>
  <c r="L1024" i="2" s="1"/>
  <c r="M1024" i="2" s="1"/>
  <c r="H1055" i="2"/>
  <c r="J1025" i="2" l="1"/>
  <c r="L1025" i="2" s="1"/>
  <c r="M1025" i="2" s="1"/>
  <c r="H1056" i="2"/>
  <c r="J1026" i="2" l="1"/>
  <c r="L1026" i="2" s="1"/>
  <c r="M1026" i="2" s="1"/>
  <c r="H1057" i="2"/>
  <c r="J1027" i="2" l="1"/>
  <c r="L1027" i="2" s="1"/>
  <c r="M1027" i="2" s="1"/>
  <c r="H1058" i="2"/>
  <c r="J1028" i="2" l="1"/>
  <c r="L1028" i="2" s="1"/>
  <c r="M1028" i="2" s="1"/>
  <c r="H1059" i="2"/>
  <c r="J1029" i="2" l="1"/>
  <c r="L1029" i="2" s="1"/>
  <c r="M1029" i="2" s="1"/>
  <c r="H1060" i="2"/>
  <c r="J1030" i="2" l="1"/>
  <c r="L1030" i="2" s="1"/>
  <c r="M1030" i="2" s="1"/>
  <c r="H1061" i="2"/>
  <c r="J1031" i="2" l="1"/>
  <c r="L1031" i="2" s="1"/>
  <c r="M1031" i="2" s="1"/>
  <c r="H1062" i="2"/>
  <c r="J1032" i="2" l="1"/>
  <c r="L1032" i="2" s="1"/>
  <c r="M1032" i="2" s="1"/>
  <c r="H1063" i="2"/>
  <c r="J1033" i="2" l="1"/>
  <c r="L1033" i="2" s="1"/>
  <c r="M1033" i="2" s="1"/>
  <c r="H1064" i="2"/>
  <c r="J1034" i="2" l="1"/>
  <c r="L1034" i="2" s="1"/>
  <c r="M1034" i="2" s="1"/>
  <c r="H1065" i="2"/>
  <c r="J1035" i="2" l="1"/>
  <c r="L1035" i="2" s="1"/>
  <c r="M1035" i="2" s="1"/>
  <c r="H1066" i="2"/>
  <c r="J1036" i="2" l="1"/>
  <c r="L1036" i="2" s="1"/>
  <c r="M1036" i="2" s="1"/>
  <c r="H1067" i="2"/>
  <c r="J1037" i="2" l="1"/>
  <c r="L1037" i="2" s="1"/>
  <c r="M1037" i="2" s="1"/>
  <c r="H1068" i="2"/>
  <c r="J1038" i="2" l="1"/>
  <c r="L1038" i="2" s="1"/>
  <c r="M1038" i="2" s="1"/>
  <c r="H1069" i="2"/>
  <c r="J1039" i="2" l="1"/>
  <c r="L1039" i="2" s="1"/>
  <c r="M1039" i="2" s="1"/>
  <c r="H1070" i="2"/>
  <c r="J1040" i="2" l="1"/>
  <c r="L1040" i="2" s="1"/>
  <c r="M1040" i="2" s="1"/>
  <c r="H1071" i="2"/>
  <c r="J1041" i="2" l="1"/>
  <c r="L1041" i="2" s="1"/>
  <c r="M1041" i="2" s="1"/>
  <c r="H1072" i="2"/>
  <c r="J1042" i="2" l="1"/>
  <c r="L1042" i="2" s="1"/>
  <c r="M1042" i="2" s="1"/>
  <c r="H1073" i="2"/>
  <c r="J1043" i="2" l="1"/>
  <c r="L1043" i="2" s="1"/>
  <c r="M1043" i="2" s="1"/>
  <c r="H1074" i="2"/>
  <c r="J1044" i="2" l="1"/>
  <c r="L1044" i="2" s="1"/>
  <c r="M1044" i="2" s="1"/>
  <c r="H1075" i="2"/>
  <c r="J1045" i="2" l="1"/>
  <c r="L1045" i="2" s="1"/>
  <c r="M1045" i="2" s="1"/>
  <c r="H1076" i="2"/>
  <c r="J1046" i="2" l="1"/>
  <c r="L1046" i="2" s="1"/>
  <c r="M1046" i="2" s="1"/>
  <c r="H1077" i="2"/>
  <c r="J1047" i="2" l="1"/>
  <c r="L1047" i="2" s="1"/>
  <c r="M1047" i="2" s="1"/>
  <c r="H1078" i="2"/>
  <c r="J1048" i="2" l="1"/>
  <c r="L1048" i="2" s="1"/>
  <c r="M1048" i="2" s="1"/>
  <c r="H1079" i="2"/>
  <c r="J1049" i="2" l="1"/>
  <c r="L1049" i="2" s="1"/>
  <c r="M1049" i="2" s="1"/>
  <c r="H1080" i="2"/>
  <c r="J1050" i="2" l="1"/>
  <c r="L1050" i="2" s="1"/>
  <c r="M1050" i="2" s="1"/>
  <c r="H1081" i="2"/>
  <c r="J1051" i="2" l="1"/>
  <c r="L1051" i="2" s="1"/>
  <c r="M1051" i="2" s="1"/>
  <c r="H1082" i="2"/>
  <c r="J1052" i="2" l="1"/>
  <c r="L1052" i="2" s="1"/>
  <c r="M1052" i="2" s="1"/>
  <c r="H1083" i="2"/>
  <c r="J1053" i="2" l="1"/>
  <c r="L1053" i="2" s="1"/>
  <c r="M1053" i="2" s="1"/>
  <c r="H1084" i="2"/>
  <c r="J1054" i="2" l="1"/>
  <c r="L1054" i="2" s="1"/>
  <c r="M1054" i="2" s="1"/>
  <c r="H1085" i="2"/>
  <c r="J1055" i="2" l="1"/>
  <c r="L1055" i="2" s="1"/>
  <c r="M1055" i="2" s="1"/>
  <c r="H1086" i="2"/>
  <c r="J1056" i="2" l="1"/>
  <c r="L1056" i="2" s="1"/>
  <c r="M1056" i="2" s="1"/>
  <c r="H1087" i="2"/>
  <c r="J1057" i="2" l="1"/>
  <c r="L1057" i="2" s="1"/>
  <c r="M1057" i="2" s="1"/>
  <c r="H1088" i="2"/>
  <c r="J1058" i="2" l="1"/>
  <c r="L1058" i="2" s="1"/>
  <c r="M1058" i="2" s="1"/>
  <c r="H1089" i="2"/>
  <c r="J1059" i="2" l="1"/>
  <c r="L1059" i="2" s="1"/>
  <c r="M1059" i="2" s="1"/>
  <c r="H1090" i="2"/>
  <c r="J1060" i="2" l="1"/>
  <c r="L1060" i="2" s="1"/>
  <c r="M1060" i="2" s="1"/>
  <c r="H1091" i="2"/>
  <c r="J1061" i="2" l="1"/>
  <c r="L1061" i="2" s="1"/>
  <c r="M1061" i="2" s="1"/>
  <c r="H1092" i="2"/>
  <c r="J1062" i="2" l="1"/>
  <c r="L1062" i="2" s="1"/>
  <c r="M1062" i="2" s="1"/>
  <c r="H1093" i="2"/>
  <c r="J1063" i="2" l="1"/>
  <c r="L1063" i="2" s="1"/>
  <c r="M1063" i="2" s="1"/>
  <c r="H1094" i="2"/>
  <c r="J1064" i="2" l="1"/>
  <c r="L1064" i="2" s="1"/>
  <c r="M1064" i="2" s="1"/>
  <c r="H1095" i="2"/>
  <c r="J1065" i="2" l="1"/>
  <c r="L1065" i="2" s="1"/>
  <c r="M1065" i="2" s="1"/>
  <c r="H1096" i="2"/>
  <c r="J1066" i="2" l="1"/>
  <c r="L1066" i="2" s="1"/>
  <c r="M1066" i="2" s="1"/>
  <c r="H1097" i="2"/>
  <c r="J1067" i="2" l="1"/>
  <c r="L1067" i="2" s="1"/>
  <c r="M1067" i="2" s="1"/>
  <c r="H1098" i="2"/>
  <c r="J1068" i="2" l="1"/>
  <c r="L1068" i="2" s="1"/>
  <c r="M1068" i="2" s="1"/>
  <c r="H1099" i="2"/>
  <c r="J1069" i="2" l="1"/>
  <c r="L1069" i="2" s="1"/>
  <c r="M1069" i="2" s="1"/>
  <c r="H1100" i="2"/>
  <c r="J1070" i="2" l="1"/>
  <c r="L1070" i="2" s="1"/>
  <c r="M1070" i="2" s="1"/>
  <c r="H1101" i="2"/>
  <c r="J1071" i="2" l="1"/>
  <c r="L1071" i="2" s="1"/>
  <c r="M1071" i="2" s="1"/>
  <c r="H1102" i="2"/>
  <c r="J1072" i="2" l="1"/>
  <c r="L1072" i="2" s="1"/>
  <c r="M1072" i="2" s="1"/>
  <c r="H1103" i="2"/>
  <c r="J1073" i="2" l="1"/>
  <c r="L1073" i="2" s="1"/>
  <c r="M1073" i="2" s="1"/>
  <c r="H1104" i="2"/>
  <c r="J1074" i="2" l="1"/>
  <c r="L1074" i="2" s="1"/>
  <c r="M1074" i="2" s="1"/>
  <c r="H1105" i="2"/>
  <c r="J1075" i="2" l="1"/>
  <c r="L1075" i="2" s="1"/>
  <c r="M1075" i="2" s="1"/>
  <c r="H1106" i="2"/>
  <c r="J1076" i="2" l="1"/>
  <c r="L1076" i="2" s="1"/>
  <c r="M1076" i="2" s="1"/>
  <c r="H1107" i="2"/>
  <c r="J1077" i="2" l="1"/>
  <c r="L1077" i="2" s="1"/>
  <c r="M1077" i="2" s="1"/>
  <c r="H1108" i="2"/>
  <c r="J1078" i="2" l="1"/>
  <c r="L1078" i="2" s="1"/>
  <c r="M1078" i="2" s="1"/>
  <c r="H1109" i="2"/>
  <c r="J1079" i="2" l="1"/>
  <c r="L1079" i="2" s="1"/>
  <c r="M1079" i="2" s="1"/>
  <c r="H1110" i="2"/>
  <c r="J1080" i="2" l="1"/>
  <c r="L1080" i="2" s="1"/>
  <c r="M1080" i="2" s="1"/>
  <c r="H1111" i="2"/>
  <c r="J1081" i="2" l="1"/>
  <c r="L1081" i="2" s="1"/>
  <c r="M1081" i="2" s="1"/>
  <c r="H1112" i="2"/>
  <c r="J1082" i="2" l="1"/>
  <c r="L1082" i="2" s="1"/>
  <c r="M1082" i="2" s="1"/>
  <c r="H1113" i="2"/>
  <c r="J1083" i="2" l="1"/>
  <c r="L1083" i="2" s="1"/>
  <c r="M1083" i="2" s="1"/>
  <c r="H1114" i="2"/>
  <c r="J1084" i="2" l="1"/>
  <c r="L1084" i="2" s="1"/>
  <c r="M1084" i="2" s="1"/>
  <c r="H1115" i="2"/>
  <c r="J1085" i="2" l="1"/>
  <c r="L1085" i="2" s="1"/>
  <c r="M1085" i="2" s="1"/>
  <c r="H1116" i="2"/>
  <c r="J1086" i="2" l="1"/>
  <c r="L1086" i="2" s="1"/>
  <c r="M1086" i="2" s="1"/>
  <c r="H1117" i="2"/>
  <c r="J1087" i="2" l="1"/>
  <c r="L1087" i="2" s="1"/>
  <c r="M1087" i="2" s="1"/>
  <c r="H1118" i="2"/>
  <c r="J1088" i="2" l="1"/>
  <c r="L1088" i="2" s="1"/>
  <c r="M1088" i="2" s="1"/>
  <c r="H1119" i="2"/>
  <c r="J1089" i="2" l="1"/>
  <c r="L1089" i="2" s="1"/>
  <c r="M1089" i="2" s="1"/>
  <c r="H1120" i="2"/>
  <c r="J1090" i="2" l="1"/>
  <c r="L1090" i="2" s="1"/>
  <c r="M1090" i="2" s="1"/>
  <c r="H1121" i="2"/>
  <c r="J1091" i="2" l="1"/>
  <c r="L1091" i="2" s="1"/>
  <c r="M1091" i="2" s="1"/>
  <c r="H1122" i="2"/>
  <c r="J1092" i="2" l="1"/>
  <c r="L1092" i="2" s="1"/>
  <c r="M1092" i="2" s="1"/>
  <c r="H1123" i="2"/>
  <c r="J1093" i="2" l="1"/>
  <c r="L1093" i="2" s="1"/>
  <c r="M1093" i="2" s="1"/>
  <c r="H1124" i="2"/>
  <c r="J1094" i="2" l="1"/>
  <c r="L1094" i="2" s="1"/>
  <c r="M1094" i="2" s="1"/>
  <c r="H1125" i="2"/>
  <c r="J1095" i="2" l="1"/>
  <c r="L1095" i="2" s="1"/>
  <c r="M1095" i="2" s="1"/>
  <c r="H1126" i="2"/>
  <c r="J1096" i="2" l="1"/>
  <c r="L1096" i="2" s="1"/>
  <c r="M1096" i="2" s="1"/>
  <c r="H1127" i="2"/>
  <c r="J1097" i="2" l="1"/>
  <c r="L1097" i="2" s="1"/>
  <c r="M1097" i="2" s="1"/>
  <c r="H1128" i="2"/>
  <c r="J1098" i="2" l="1"/>
  <c r="L1098" i="2" s="1"/>
  <c r="M1098" i="2" s="1"/>
  <c r="H1129" i="2"/>
  <c r="J1099" i="2" l="1"/>
  <c r="L1099" i="2" s="1"/>
  <c r="M1099" i="2" s="1"/>
  <c r="H1130" i="2"/>
  <c r="J1100" i="2" l="1"/>
  <c r="L1100" i="2" s="1"/>
  <c r="M1100" i="2" s="1"/>
  <c r="H1131" i="2"/>
  <c r="J1101" i="2" l="1"/>
  <c r="L1101" i="2" s="1"/>
  <c r="M1101" i="2" s="1"/>
  <c r="H1132" i="2"/>
  <c r="J1102" i="2" l="1"/>
  <c r="L1102" i="2" s="1"/>
  <c r="M1102" i="2" s="1"/>
  <c r="H1133" i="2"/>
  <c r="J1103" i="2" l="1"/>
  <c r="L1103" i="2" s="1"/>
  <c r="M1103" i="2" s="1"/>
  <c r="H1134" i="2"/>
  <c r="J1104" i="2" l="1"/>
  <c r="L1104" i="2" s="1"/>
  <c r="M1104" i="2" s="1"/>
  <c r="H1135" i="2"/>
  <c r="J1105" i="2" l="1"/>
  <c r="L1105" i="2" s="1"/>
  <c r="M1105" i="2" s="1"/>
  <c r="H1136" i="2"/>
  <c r="J1106" i="2" l="1"/>
  <c r="L1106" i="2" s="1"/>
  <c r="M1106" i="2" s="1"/>
  <c r="H1137" i="2"/>
  <c r="J1107" i="2" l="1"/>
  <c r="L1107" i="2" s="1"/>
  <c r="M1107" i="2" s="1"/>
  <c r="H1138" i="2"/>
  <c r="J1108" i="2" l="1"/>
  <c r="L1108" i="2" s="1"/>
  <c r="M1108" i="2" s="1"/>
  <c r="H1139" i="2"/>
  <c r="J1109" i="2" l="1"/>
  <c r="L1109" i="2" s="1"/>
  <c r="M1109" i="2" s="1"/>
  <c r="H1140" i="2"/>
  <c r="J1110" i="2" l="1"/>
  <c r="L1110" i="2" s="1"/>
  <c r="M1110" i="2" s="1"/>
  <c r="H1141" i="2"/>
  <c r="J1111" i="2" l="1"/>
  <c r="L1111" i="2" s="1"/>
  <c r="M1111" i="2" s="1"/>
  <c r="H1142" i="2"/>
  <c r="J1112" i="2" l="1"/>
  <c r="L1112" i="2" s="1"/>
  <c r="M1112" i="2" s="1"/>
  <c r="H1143" i="2"/>
  <c r="J1113" i="2" l="1"/>
  <c r="L1113" i="2" s="1"/>
  <c r="M1113" i="2" s="1"/>
  <c r="H1144" i="2"/>
  <c r="J1114" i="2" l="1"/>
  <c r="L1114" i="2" s="1"/>
  <c r="M1114" i="2" s="1"/>
  <c r="H1145" i="2"/>
  <c r="J1115" i="2" l="1"/>
  <c r="L1115" i="2" s="1"/>
  <c r="M1115" i="2" s="1"/>
  <c r="H1146" i="2"/>
  <c r="J1116" i="2" l="1"/>
  <c r="L1116" i="2" s="1"/>
  <c r="M1116" i="2" s="1"/>
  <c r="H1147" i="2"/>
  <c r="J1117" i="2" l="1"/>
  <c r="L1117" i="2" s="1"/>
  <c r="M1117" i="2" s="1"/>
  <c r="H1148" i="2"/>
  <c r="J1118" i="2" l="1"/>
  <c r="L1118" i="2" s="1"/>
  <c r="M1118" i="2" s="1"/>
  <c r="H1149" i="2"/>
  <c r="J1119" i="2" l="1"/>
  <c r="L1119" i="2" s="1"/>
  <c r="M1119" i="2" s="1"/>
  <c r="H1150" i="2"/>
  <c r="J1120" i="2" l="1"/>
  <c r="L1120" i="2" s="1"/>
  <c r="M1120" i="2" s="1"/>
  <c r="H1151" i="2"/>
  <c r="J1121" i="2" l="1"/>
  <c r="L1121" i="2" s="1"/>
  <c r="M1121" i="2" s="1"/>
  <c r="H1152" i="2"/>
  <c r="J1122" i="2" l="1"/>
  <c r="L1122" i="2" s="1"/>
  <c r="M1122" i="2" s="1"/>
  <c r="H1153" i="2"/>
  <c r="J1123" i="2" l="1"/>
  <c r="L1123" i="2" s="1"/>
  <c r="M1123" i="2" s="1"/>
  <c r="H1154" i="2"/>
  <c r="J1124" i="2" l="1"/>
  <c r="L1124" i="2" s="1"/>
  <c r="M1124" i="2" s="1"/>
  <c r="H1155" i="2"/>
  <c r="J1125" i="2" l="1"/>
  <c r="L1125" i="2" s="1"/>
  <c r="M1125" i="2" s="1"/>
  <c r="H1156" i="2"/>
  <c r="J1126" i="2" l="1"/>
  <c r="L1126" i="2" s="1"/>
  <c r="M1126" i="2" s="1"/>
  <c r="H1157" i="2"/>
  <c r="J1127" i="2" l="1"/>
  <c r="L1127" i="2" s="1"/>
  <c r="M1127" i="2" s="1"/>
  <c r="H1158" i="2"/>
  <c r="J1128" i="2" l="1"/>
  <c r="L1128" i="2" s="1"/>
  <c r="M1128" i="2" s="1"/>
  <c r="H1159" i="2"/>
  <c r="J1129" i="2" l="1"/>
  <c r="L1129" i="2" s="1"/>
  <c r="M1129" i="2" s="1"/>
  <c r="H1160" i="2"/>
  <c r="J1130" i="2" l="1"/>
  <c r="L1130" i="2" s="1"/>
  <c r="M1130" i="2" s="1"/>
  <c r="H1161" i="2"/>
  <c r="J1131" i="2" l="1"/>
  <c r="L1131" i="2" s="1"/>
  <c r="M1131" i="2" s="1"/>
  <c r="H1162" i="2"/>
  <c r="J1132" i="2" l="1"/>
  <c r="L1132" i="2" s="1"/>
  <c r="M1132" i="2" s="1"/>
  <c r="H1163" i="2"/>
  <c r="J1133" i="2" l="1"/>
  <c r="L1133" i="2" s="1"/>
  <c r="M1133" i="2" s="1"/>
  <c r="H1164" i="2"/>
  <c r="J1134" i="2" l="1"/>
  <c r="L1134" i="2" s="1"/>
  <c r="M1134" i="2" s="1"/>
  <c r="H1165" i="2"/>
  <c r="J1135" i="2" l="1"/>
  <c r="L1135" i="2" s="1"/>
  <c r="M1135" i="2" s="1"/>
  <c r="H1166" i="2"/>
  <c r="J1136" i="2" l="1"/>
  <c r="L1136" i="2" s="1"/>
  <c r="M1136" i="2" s="1"/>
  <c r="H1167" i="2"/>
  <c r="J1137" i="2" l="1"/>
  <c r="L1137" i="2" s="1"/>
  <c r="M1137" i="2" s="1"/>
  <c r="H1168" i="2"/>
  <c r="J1138" i="2" l="1"/>
  <c r="L1138" i="2" s="1"/>
  <c r="M1138" i="2" s="1"/>
  <c r="H1169" i="2"/>
  <c r="J1139" i="2" l="1"/>
  <c r="L1139" i="2" s="1"/>
  <c r="M1139" i="2" s="1"/>
  <c r="H1170" i="2"/>
  <c r="J1140" i="2" l="1"/>
  <c r="L1140" i="2" s="1"/>
  <c r="M1140" i="2" s="1"/>
  <c r="H1171" i="2"/>
  <c r="J1141" i="2" l="1"/>
  <c r="L1141" i="2" s="1"/>
  <c r="M1141" i="2" s="1"/>
  <c r="H1172" i="2"/>
  <c r="J1142" i="2" l="1"/>
  <c r="L1142" i="2" s="1"/>
  <c r="M1142" i="2" s="1"/>
  <c r="H1173" i="2"/>
  <c r="J1143" i="2" l="1"/>
  <c r="L1143" i="2" s="1"/>
  <c r="M1143" i="2" s="1"/>
  <c r="H1174" i="2"/>
  <c r="J1144" i="2" l="1"/>
  <c r="L1144" i="2" s="1"/>
  <c r="M1144" i="2" s="1"/>
  <c r="H1175" i="2"/>
  <c r="J1145" i="2" l="1"/>
  <c r="L1145" i="2" s="1"/>
  <c r="M1145" i="2" s="1"/>
  <c r="H1176" i="2"/>
  <c r="J1146" i="2" l="1"/>
  <c r="L1146" i="2" s="1"/>
  <c r="M1146" i="2" s="1"/>
  <c r="H1177" i="2"/>
  <c r="J1147" i="2" l="1"/>
  <c r="L1147" i="2" s="1"/>
  <c r="M1147" i="2" s="1"/>
  <c r="H1178" i="2"/>
  <c r="J1148" i="2" l="1"/>
  <c r="L1148" i="2" s="1"/>
  <c r="M1148" i="2" s="1"/>
  <c r="H1179" i="2"/>
  <c r="J1149" i="2" l="1"/>
  <c r="L1149" i="2" s="1"/>
  <c r="M1149" i="2" s="1"/>
  <c r="H1180" i="2"/>
  <c r="J1150" i="2" l="1"/>
  <c r="L1150" i="2" s="1"/>
  <c r="M1150" i="2" s="1"/>
  <c r="H1181" i="2"/>
  <c r="J1151" i="2" l="1"/>
  <c r="L1151" i="2" s="1"/>
  <c r="M1151" i="2" s="1"/>
  <c r="H1182" i="2"/>
  <c r="J1152" i="2" l="1"/>
  <c r="L1152" i="2" s="1"/>
  <c r="M1152" i="2" s="1"/>
  <c r="H1183" i="2"/>
  <c r="J1153" i="2" l="1"/>
  <c r="L1153" i="2" s="1"/>
  <c r="M1153" i="2" s="1"/>
  <c r="H1184" i="2"/>
  <c r="J1154" i="2" l="1"/>
  <c r="L1154" i="2" s="1"/>
  <c r="M1154" i="2" s="1"/>
  <c r="H1185" i="2"/>
  <c r="J1155" i="2" l="1"/>
  <c r="L1155" i="2" s="1"/>
  <c r="M1155" i="2" s="1"/>
  <c r="H1186" i="2"/>
  <c r="J1156" i="2" l="1"/>
  <c r="L1156" i="2" s="1"/>
  <c r="M1156" i="2" s="1"/>
  <c r="H1187" i="2"/>
  <c r="J1157" i="2" l="1"/>
  <c r="L1157" i="2" s="1"/>
  <c r="M1157" i="2" s="1"/>
  <c r="H1188" i="2"/>
  <c r="J1158" i="2" l="1"/>
  <c r="L1158" i="2" s="1"/>
  <c r="M1158" i="2" s="1"/>
  <c r="H1189" i="2"/>
  <c r="J1159" i="2" l="1"/>
  <c r="L1159" i="2" s="1"/>
  <c r="M1159" i="2" s="1"/>
  <c r="H1190" i="2"/>
  <c r="J1160" i="2" l="1"/>
  <c r="L1160" i="2" s="1"/>
  <c r="M1160" i="2" s="1"/>
  <c r="H1191" i="2"/>
  <c r="J1161" i="2" l="1"/>
  <c r="L1161" i="2" s="1"/>
  <c r="M1161" i="2" s="1"/>
  <c r="H1192" i="2"/>
  <c r="J1162" i="2" l="1"/>
  <c r="L1162" i="2" s="1"/>
  <c r="M1162" i="2" s="1"/>
  <c r="H1193" i="2"/>
  <c r="J1163" i="2" l="1"/>
  <c r="L1163" i="2" s="1"/>
  <c r="M1163" i="2" s="1"/>
  <c r="H1194" i="2"/>
  <c r="J1164" i="2" l="1"/>
  <c r="L1164" i="2" s="1"/>
  <c r="M1164" i="2" s="1"/>
  <c r="H1195" i="2"/>
  <c r="J1165" i="2" l="1"/>
  <c r="L1165" i="2" s="1"/>
  <c r="M1165" i="2" s="1"/>
  <c r="H1196" i="2"/>
  <c r="J1166" i="2" l="1"/>
  <c r="L1166" i="2" s="1"/>
  <c r="M1166" i="2" s="1"/>
  <c r="H1197" i="2"/>
  <c r="J1167" i="2" l="1"/>
  <c r="L1167" i="2" s="1"/>
  <c r="M1167" i="2" s="1"/>
  <c r="H1198" i="2"/>
  <c r="J1168" i="2" l="1"/>
  <c r="L1168" i="2" s="1"/>
  <c r="M1168" i="2" s="1"/>
  <c r="H1199" i="2"/>
  <c r="J1169" i="2" l="1"/>
  <c r="L1169" i="2" s="1"/>
  <c r="M1169" i="2" s="1"/>
  <c r="H1200" i="2"/>
  <c r="J1170" i="2" l="1"/>
  <c r="L1170" i="2" s="1"/>
  <c r="M1170" i="2" s="1"/>
  <c r="H1201" i="2"/>
  <c r="J1171" i="2" l="1"/>
  <c r="L1171" i="2" s="1"/>
  <c r="M1171" i="2" s="1"/>
  <c r="H1202" i="2"/>
  <c r="J1172" i="2" l="1"/>
  <c r="L1172" i="2" s="1"/>
  <c r="M1172" i="2" s="1"/>
  <c r="H1203" i="2"/>
  <c r="J1173" i="2" l="1"/>
  <c r="L1173" i="2" s="1"/>
  <c r="M1173" i="2" s="1"/>
  <c r="H1204" i="2"/>
  <c r="J1174" i="2" l="1"/>
  <c r="L1174" i="2" s="1"/>
  <c r="M1174" i="2" s="1"/>
  <c r="H1205" i="2"/>
  <c r="J1175" i="2" l="1"/>
  <c r="L1175" i="2" s="1"/>
  <c r="M1175" i="2" s="1"/>
  <c r="H1206" i="2"/>
  <c r="J1176" i="2" l="1"/>
  <c r="L1176" i="2" s="1"/>
  <c r="M1176" i="2" s="1"/>
  <c r="H1207" i="2"/>
  <c r="J1177" i="2" l="1"/>
  <c r="L1177" i="2" s="1"/>
  <c r="M1177" i="2" s="1"/>
  <c r="H1208" i="2"/>
  <c r="J1178" i="2" l="1"/>
  <c r="L1178" i="2" s="1"/>
  <c r="M1178" i="2" s="1"/>
  <c r="H1209" i="2"/>
  <c r="J1179" i="2" l="1"/>
  <c r="L1179" i="2" s="1"/>
  <c r="M1179" i="2" s="1"/>
  <c r="H1210" i="2"/>
  <c r="J1180" i="2" l="1"/>
  <c r="L1180" i="2" s="1"/>
  <c r="M1180" i="2" s="1"/>
  <c r="H1211" i="2"/>
  <c r="J1181" i="2" l="1"/>
  <c r="L1181" i="2" s="1"/>
  <c r="M1181" i="2" s="1"/>
  <c r="H1212" i="2"/>
  <c r="J1182" i="2" l="1"/>
  <c r="L1182" i="2" s="1"/>
  <c r="M1182" i="2" s="1"/>
  <c r="H1213" i="2"/>
  <c r="J1183" i="2" l="1"/>
  <c r="L1183" i="2" s="1"/>
  <c r="M1183" i="2" s="1"/>
  <c r="H1214" i="2"/>
  <c r="J1184" i="2" l="1"/>
  <c r="L1184" i="2" s="1"/>
  <c r="M1184" i="2" s="1"/>
  <c r="H1215" i="2"/>
  <c r="J1185" i="2" l="1"/>
  <c r="L1185" i="2" s="1"/>
  <c r="M1185" i="2" s="1"/>
  <c r="H1216" i="2"/>
  <c r="J1186" i="2" l="1"/>
  <c r="L1186" i="2" s="1"/>
  <c r="M1186" i="2" s="1"/>
  <c r="H1217" i="2"/>
  <c r="J1187" i="2" l="1"/>
  <c r="L1187" i="2" s="1"/>
  <c r="M1187" i="2" s="1"/>
  <c r="H1218" i="2"/>
  <c r="J1188" i="2" l="1"/>
  <c r="L1188" i="2" s="1"/>
  <c r="M1188" i="2" s="1"/>
  <c r="H1219" i="2"/>
  <c r="J1189" i="2" l="1"/>
  <c r="L1189" i="2" s="1"/>
  <c r="M1189" i="2" s="1"/>
  <c r="H1220" i="2"/>
  <c r="J1190" i="2" l="1"/>
  <c r="L1190" i="2" s="1"/>
  <c r="M1190" i="2" s="1"/>
  <c r="H1221" i="2"/>
  <c r="J1191" i="2" l="1"/>
  <c r="L1191" i="2" s="1"/>
  <c r="M1191" i="2" s="1"/>
  <c r="H1222" i="2"/>
  <c r="J1192" i="2" l="1"/>
  <c r="L1192" i="2" s="1"/>
  <c r="M1192" i="2" s="1"/>
  <c r="H1223" i="2"/>
  <c r="J1193" i="2" l="1"/>
  <c r="L1193" i="2" s="1"/>
  <c r="M1193" i="2" s="1"/>
  <c r="H1224" i="2"/>
  <c r="J1194" i="2" l="1"/>
  <c r="L1194" i="2" s="1"/>
  <c r="M1194" i="2" s="1"/>
  <c r="H1225" i="2"/>
  <c r="J1195" i="2" l="1"/>
  <c r="L1195" i="2" s="1"/>
  <c r="M1195" i="2" s="1"/>
  <c r="H1226" i="2"/>
  <c r="J1196" i="2" l="1"/>
  <c r="L1196" i="2" s="1"/>
  <c r="M1196" i="2" s="1"/>
  <c r="H1227" i="2"/>
  <c r="J1197" i="2" l="1"/>
  <c r="L1197" i="2" s="1"/>
  <c r="M1197" i="2" s="1"/>
  <c r="H1228" i="2"/>
  <c r="J1198" i="2" l="1"/>
  <c r="L1198" i="2" s="1"/>
  <c r="M1198" i="2" s="1"/>
  <c r="H1229" i="2"/>
  <c r="J1199" i="2" l="1"/>
  <c r="L1199" i="2" s="1"/>
  <c r="M1199" i="2" s="1"/>
  <c r="H1230" i="2"/>
  <c r="J1200" i="2" l="1"/>
  <c r="L1200" i="2" s="1"/>
  <c r="M1200" i="2" s="1"/>
  <c r="H1231" i="2"/>
  <c r="J1201" i="2" l="1"/>
  <c r="L1201" i="2" s="1"/>
  <c r="M1201" i="2" s="1"/>
  <c r="H1232" i="2"/>
  <c r="J1202" i="2" l="1"/>
  <c r="L1202" i="2" s="1"/>
  <c r="M1202" i="2" s="1"/>
  <c r="H1233" i="2"/>
  <c r="J1203" i="2" l="1"/>
  <c r="L1203" i="2" s="1"/>
  <c r="M1203" i="2" s="1"/>
  <c r="H1234" i="2"/>
  <c r="J1204" i="2" l="1"/>
  <c r="L1204" i="2" s="1"/>
  <c r="M1204" i="2" s="1"/>
  <c r="H1235" i="2"/>
  <c r="J1205" i="2" l="1"/>
  <c r="L1205" i="2" s="1"/>
  <c r="M1205" i="2" s="1"/>
  <c r="H1236" i="2"/>
  <c r="J1206" i="2" l="1"/>
  <c r="L1206" i="2" s="1"/>
  <c r="M1206" i="2" s="1"/>
  <c r="H1237" i="2"/>
  <c r="J1207" i="2" l="1"/>
  <c r="L1207" i="2" s="1"/>
  <c r="M1207" i="2" s="1"/>
  <c r="H1238" i="2"/>
  <c r="J1208" i="2" l="1"/>
  <c r="L1208" i="2" s="1"/>
  <c r="M1208" i="2" s="1"/>
  <c r="H1239" i="2"/>
  <c r="J1209" i="2" l="1"/>
  <c r="L1209" i="2" s="1"/>
  <c r="M1209" i="2" s="1"/>
  <c r="H1240" i="2"/>
  <c r="J1210" i="2" l="1"/>
  <c r="L1210" i="2" s="1"/>
  <c r="M1210" i="2" s="1"/>
  <c r="H1241" i="2"/>
  <c r="J1211" i="2" l="1"/>
  <c r="L1211" i="2" s="1"/>
  <c r="M1211" i="2" s="1"/>
  <c r="H1242" i="2"/>
  <c r="J1212" i="2" l="1"/>
  <c r="L1212" i="2" s="1"/>
  <c r="M1212" i="2" s="1"/>
  <c r="H1243" i="2"/>
  <c r="J1213" i="2" l="1"/>
  <c r="L1213" i="2" s="1"/>
  <c r="M1213" i="2" s="1"/>
  <c r="H1244" i="2"/>
  <c r="J1214" i="2" l="1"/>
  <c r="L1214" i="2" s="1"/>
  <c r="M1214" i="2" s="1"/>
  <c r="H1245" i="2"/>
  <c r="J1215" i="2" l="1"/>
  <c r="L1215" i="2" s="1"/>
  <c r="M1215" i="2" s="1"/>
  <c r="H1246" i="2"/>
  <c r="J1216" i="2" l="1"/>
  <c r="L1216" i="2" s="1"/>
  <c r="M1216" i="2" s="1"/>
  <c r="H1247" i="2"/>
  <c r="J1217" i="2" l="1"/>
  <c r="L1217" i="2" s="1"/>
  <c r="M1217" i="2" s="1"/>
  <c r="H1248" i="2"/>
  <c r="J1218" i="2" l="1"/>
  <c r="L1218" i="2" s="1"/>
  <c r="M1218" i="2" s="1"/>
  <c r="H1249" i="2"/>
  <c r="J1219" i="2" l="1"/>
  <c r="L1219" i="2" s="1"/>
  <c r="M1219" i="2" s="1"/>
  <c r="H1250" i="2"/>
  <c r="J1220" i="2" l="1"/>
  <c r="L1220" i="2" s="1"/>
  <c r="M1220" i="2" s="1"/>
  <c r="H1251" i="2"/>
  <c r="J1221" i="2" l="1"/>
  <c r="L1221" i="2" s="1"/>
  <c r="M1221" i="2" s="1"/>
  <c r="H1252" i="2"/>
  <c r="J1222" i="2" l="1"/>
  <c r="L1222" i="2" s="1"/>
  <c r="M1222" i="2" s="1"/>
  <c r="H1253" i="2"/>
  <c r="J1223" i="2" l="1"/>
  <c r="L1223" i="2" s="1"/>
  <c r="M1223" i="2" s="1"/>
  <c r="H1254" i="2"/>
  <c r="J1224" i="2" l="1"/>
  <c r="L1224" i="2" s="1"/>
  <c r="M1224" i="2" s="1"/>
  <c r="H1255" i="2"/>
  <c r="J1225" i="2" l="1"/>
  <c r="L1225" i="2" s="1"/>
  <c r="M1225" i="2" s="1"/>
  <c r="H1256" i="2"/>
  <c r="J1226" i="2" l="1"/>
  <c r="L1226" i="2" s="1"/>
  <c r="M1226" i="2" s="1"/>
  <c r="H1257" i="2"/>
  <c r="J1227" i="2" l="1"/>
  <c r="L1227" i="2" s="1"/>
  <c r="M1227" i="2" s="1"/>
  <c r="H1258" i="2"/>
  <c r="J1228" i="2" l="1"/>
  <c r="L1228" i="2" s="1"/>
  <c r="M1228" i="2" s="1"/>
  <c r="H1259" i="2"/>
  <c r="J1229" i="2" l="1"/>
  <c r="L1229" i="2" s="1"/>
  <c r="M1229" i="2" s="1"/>
  <c r="H1260" i="2"/>
  <c r="J1230" i="2" l="1"/>
  <c r="L1230" i="2" s="1"/>
  <c r="M1230" i="2" s="1"/>
  <c r="H1261" i="2"/>
  <c r="J1231" i="2" l="1"/>
  <c r="L1231" i="2" s="1"/>
  <c r="M1231" i="2" s="1"/>
  <c r="H1262" i="2"/>
  <c r="J1232" i="2" l="1"/>
  <c r="L1232" i="2" s="1"/>
  <c r="M1232" i="2" s="1"/>
  <c r="H1263" i="2"/>
  <c r="J1233" i="2" l="1"/>
  <c r="L1233" i="2" s="1"/>
  <c r="M1233" i="2" s="1"/>
  <c r="H1264" i="2"/>
  <c r="J1234" i="2" l="1"/>
  <c r="L1234" i="2" s="1"/>
  <c r="M1234" i="2" s="1"/>
  <c r="H1265" i="2"/>
  <c r="J1235" i="2" l="1"/>
  <c r="L1235" i="2" s="1"/>
  <c r="M1235" i="2" s="1"/>
  <c r="H1266" i="2"/>
  <c r="J1236" i="2" l="1"/>
  <c r="L1236" i="2" s="1"/>
  <c r="M1236" i="2" s="1"/>
  <c r="H1267" i="2"/>
  <c r="J1237" i="2" l="1"/>
  <c r="L1237" i="2" s="1"/>
  <c r="M1237" i="2" s="1"/>
  <c r="H1268" i="2"/>
  <c r="J1238" i="2" l="1"/>
  <c r="L1238" i="2" s="1"/>
  <c r="M1238" i="2" s="1"/>
  <c r="H1269" i="2"/>
  <c r="J1239" i="2" l="1"/>
  <c r="L1239" i="2" s="1"/>
  <c r="M1239" i="2" s="1"/>
  <c r="H1270" i="2"/>
  <c r="J1240" i="2" l="1"/>
  <c r="L1240" i="2" s="1"/>
  <c r="M1240" i="2" s="1"/>
  <c r="H1271" i="2"/>
  <c r="J1241" i="2" l="1"/>
  <c r="L1241" i="2" s="1"/>
  <c r="M1241" i="2" s="1"/>
  <c r="H1272" i="2"/>
  <c r="J1242" i="2" l="1"/>
  <c r="L1242" i="2" s="1"/>
  <c r="M1242" i="2" s="1"/>
  <c r="H1273" i="2"/>
  <c r="J1243" i="2" l="1"/>
  <c r="L1243" i="2" s="1"/>
  <c r="M1243" i="2" s="1"/>
  <c r="H1274" i="2"/>
  <c r="J1244" i="2" l="1"/>
  <c r="L1244" i="2" s="1"/>
  <c r="M1244" i="2" s="1"/>
  <c r="H1275" i="2"/>
  <c r="J1245" i="2" l="1"/>
  <c r="L1245" i="2" s="1"/>
  <c r="M1245" i="2" s="1"/>
  <c r="H1276" i="2"/>
  <c r="J1246" i="2" l="1"/>
  <c r="L1246" i="2" s="1"/>
  <c r="M1246" i="2" s="1"/>
  <c r="H1277" i="2"/>
  <c r="J1247" i="2" l="1"/>
  <c r="L1247" i="2" s="1"/>
  <c r="M1247" i="2" s="1"/>
  <c r="H1278" i="2"/>
  <c r="J1248" i="2" l="1"/>
  <c r="L1248" i="2" s="1"/>
  <c r="M1248" i="2" s="1"/>
  <c r="H1279" i="2"/>
  <c r="J1249" i="2" l="1"/>
  <c r="L1249" i="2" s="1"/>
  <c r="M1249" i="2" s="1"/>
  <c r="H1280" i="2"/>
  <c r="J1250" i="2" l="1"/>
  <c r="L1250" i="2" s="1"/>
  <c r="M1250" i="2" s="1"/>
  <c r="H1281" i="2"/>
  <c r="J1251" i="2" l="1"/>
  <c r="L1251" i="2" s="1"/>
  <c r="M1251" i="2" s="1"/>
  <c r="H1282" i="2"/>
  <c r="J1252" i="2" l="1"/>
  <c r="L1252" i="2" s="1"/>
  <c r="M1252" i="2" s="1"/>
  <c r="H1283" i="2"/>
  <c r="J1253" i="2" l="1"/>
  <c r="L1253" i="2" s="1"/>
  <c r="M1253" i="2" s="1"/>
  <c r="H1284" i="2"/>
  <c r="J1254" i="2" l="1"/>
  <c r="L1254" i="2" s="1"/>
  <c r="M1254" i="2" s="1"/>
  <c r="H1285" i="2"/>
  <c r="J1255" i="2" l="1"/>
  <c r="L1255" i="2" s="1"/>
  <c r="M1255" i="2" s="1"/>
  <c r="H1286" i="2"/>
  <c r="J1256" i="2" l="1"/>
  <c r="L1256" i="2" s="1"/>
  <c r="M1256" i="2" s="1"/>
  <c r="H1287" i="2"/>
  <c r="J1257" i="2" l="1"/>
  <c r="L1257" i="2" s="1"/>
  <c r="M1257" i="2" s="1"/>
  <c r="H1288" i="2"/>
  <c r="J1258" i="2" l="1"/>
  <c r="L1258" i="2" s="1"/>
  <c r="M1258" i="2" s="1"/>
  <c r="H1289" i="2"/>
  <c r="J1259" i="2" l="1"/>
  <c r="L1259" i="2" s="1"/>
  <c r="M1259" i="2" s="1"/>
  <c r="H1290" i="2"/>
  <c r="J1260" i="2" l="1"/>
  <c r="L1260" i="2" s="1"/>
  <c r="M1260" i="2" s="1"/>
  <c r="H1291" i="2"/>
  <c r="J1261" i="2" l="1"/>
  <c r="L1261" i="2" s="1"/>
  <c r="M1261" i="2" s="1"/>
  <c r="H1292" i="2"/>
  <c r="J1262" i="2" l="1"/>
  <c r="L1262" i="2" s="1"/>
  <c r="M1262" i="2" s="1"/>
  <c r="H1293" i="2"/>
  <c r="J1263" i="2" l="1"/>
  <c r="L1263" i="2" s="1"/>
  <c r="M1263" i="2" s="1"/>
  <c r="H1294" i="2"/>
  <c r="J1264" i="2" l="1"/>
  <c r="L1264" i="2" s="1"/>
  <c r="M1264" i="2" s="1"/>
  <c r="H1295" i="2"/>
  <c r="J1265" i="2" l="1"/>
  <c r="L1265" i="2" s="1"/>
  <c r="M1265" i="2" s="1"/>
  <c r="H1296" i="2"/>
  <c r="J1266" i="2" l="1"/>
  <c r="L1266" i="2" s="1"/>
  <c r="M1266" i="2" s="1"/>
  <c r="H1297" i="2"/>
  <c r="J1267" i="2" l="1"/>
  <c r="L1267" i="2" s="1"/>
  <c r="M1267" i="2" s="1"/>
  <c r="H1298" i="2"/>
  <c r="J1268" i="2" l="1"/>
  <c r="L1268" i="2" s="1"/>
  <c r="M1268" i="2" s="1"/>
  <c r="H1299" i="2"/>
  <c r="J1269" i="2" l="1"/>
  <c r="L1269" i="2" s="1"/>
  <c r="M1269" i="2" s="1"/>
  <c r="H1300" i="2"/>
  <c r="J1270" i="2" l="1"/>
  <c r="L1270" i="2" s="1"/>
  <c r="M1270" i="2" s="1"/>
  <c r="H1301" i="2"/>
  <c r="J1271" i="2" l="1"/>
  <c r="L1271" i="2" s="1"/>
  <c r="M1271" i="2" s="1"/>
  <c r="H1302" i="2"/>
  <c r="J1272" i="2" l="1"/>
  <c r="L1272" i="2" s="1"/>
  <c r="M1272" i="2" s="1"/>
  <c r="H1303" i="2"/>
  <c r="J1273" i="2" l="1"/>
  <c r="L1273" i="2" s="1"/>
  <c r="M1273" i="2" s="1"/>
  <c r="H1304" i="2"/>
  <c r="J1274" i="2" l="1"/>
  <c r="L1274" i="2" s="1"/>
  <c r="M1274" i="2" s="1"/>
  <c r="H1305" i="2"/>
  <c r="J1275" i="2" l="1"/>
  <c r="L1275" i="2" s="1"/>
  <c r="M1275" i="2" s="1"/>
  <c r="H1306" i="2"/>
  <c r="J1276" i="2" l="1"/>
  <c r="L1276" i="2" s="1"/>
  <c r="M1276" i="2" s="1"/>
  <c r="H1307" i="2"/>
  <c r="J1277" i="2" l="1"/>
  <c r="L1277" i="2" s="1"/>
  <c r="M1277" i="2" s="1"/>
  <c r="H1308" i="2"/>
  <c r="J1278" i="2" l="1"/>
  <c r="L1278" i="2" s="1"/>
  <c r="M1278" i="2" s="1"/>
  <c r="H1309" i="2"/>
  <c r="J1279" i="2" l="1"/>
  <c r="L1279" i="2" s="1"/>
  <c r="M1279" i="2" s="1"/>
  <c r="H1310" i="2"/>
  <c r="J1280" i="2" l="1"/>
  <c r="L1280" i="2" s="1"/>
  <c r="M1280" i="2" s="1"/>
  <c r="H1311" i="2"/>
  <c r="J1281" i="2" l="1"/>
  <c r="L1281" i="2" s="1"/>
  <c r="M1281" i="2" s="1"/>
  <c r="H1312" i="2"/>
  <c r="J1282" i="2" l="1"/>
  <c r="L1282" i="2" s="1"/>
  <c r="M1282" i="2" s="1"/>
  <c r="H1313" i="2"/>
  <c r="J1283" i="2" l="1"/>
  <c r="L1283" i="2" s="1"/>
  <c r="M1283" i="2" s="1"/>
  <c r="H1314" i="2"/>
  <c r="J1284" i="2" l="1"/>
  <c r="L1284" i="2" s="1"/>
  <c r="M1284" i="2" s="1"/>
  <c r="H1315" i="2"/>
  <c r="J1285" i="2" l="1"/>
  <c r="L1285" i="2" s="1"/>
  <c r="M1285" i="2" s="1"/>
  <c r="H1316" i="2"/>
  <c r="J1286" i="2" l="1"/>
  <c r="L1286" i="2" s="1"/>
  <c r="M1286" i="2" s="1"/>
  <c r="H1317" i="2"/>
  <c r="J1287" i="2" l="1"/>
  <c r="L1287" i="2" s="1"/>
  <c r="M1287" i="2" s="1"/>
  <c r="H1318" i="2"/>
  <c r="J1288" i="2" l="1"/>
  <c r="L1288" i="2" s="1"/>
  <c r="M1288" i="2" s="1"/>
  <c r="H1319" i="2"/>
  <c r="J1289" i="2" l="1"/>
  <c r="L1289" i="2" s="1"/>
  <c r="M1289" i="2" s="1"/>
  <c r="H1320" i="2"/>
  <c r="J1290" i="2" l="1"/>
  <c r="L1290" i="2" s="1"/>
  <c r="M1290" i="2" s="1"/>
  <c r="H1321" i="2"/>
  <c r="J1291" i="2" l="1"/>
  <c r="L1291" i="2" s="1"/>
  <c r="M1291" i="2" s="1"/>
  <c r="H1322" i="2"/>
  <c r="J1292" i="2" l="1"/>
  <c r="L1292" i="2" s="1"/>
  <c r="M1292" i="2" s="1"/>
  <c r="H1323" i="2"/>
  <c r="J1293" i="2" l="1"/>
  <c r="L1293" i="2" s="1"/>
  <c r="M1293" i="2" s="1"/>
  <c r="H1324" i="2"/>
  <c r="J1294" i="2" l="1"/>
  <c r="L1294" i="2" s="1"/>
  <c r="M1294" i="2" s="1"/>
  <c r="H1325" i="2"/>
  <c r="J1295" i="2" l="1"/>
  <c r="L1295" i="2" s="1"/>
  <c r="M1295" i="2" s="1"/>
  <c r="H1326" i="2"/>
  <c r="J1296" i="2" l="1"/>
  <c r="L1296" i="2" s="1"/>
  <c r="M1296" i="2" s="1"/>
  <c r="H1327" i="2"/>
  <c r="J1297" i="2" l="1"/>
  <c r="L1297" i="2" s="1"/>
  <c r="M1297" i="2" s="1"/>
  <c r="H1328" i="2"/>
  <c r="J1298" i="2" l="1"/>
  <c r="L1298" i="2" s="1"/>
  <c r="M1298" i="2" s="1"/>
  <c r="H1329" i="2"/>
  <c r="J1299" i="2" l="1"/>
  <c r="L1299" i="2" s="1"/>
  <c r="M1299" i="2" s="1"/>
  <c r="H1330" i="2"/>
  <c r="J1300" i="2" l="1"/>
  <c r="L1300" i="2" s="1"/>
  <c r="M1300" i="2" s="1"/>
  <c r="H1331" i="2"/>
  <c r="J1301" i="2" l="1"/>
  <c r="L1301" i="2" s="1"/>
  <c r="M1301" i="2" s="1"/>
  <c r="H1332" i="2"/>
  <c r="J1302" i="2" l="1"/>
  <c r="L1302" i="2" s="1"/>
  <c r="M1302" i="2" s="1"/>
  <c r="H1333" i="2"/>
  <c r="J1303" i="2" l="1"/>
  <c r="L1303" i="2" s="1"/>
  <c r="M1303" i="2" s="1"/>
  <c r="H1334" i="2"/>
  <c r="J1304" i="2" l="1"/>
  <c r="L1304" i="2" s="1"/>
  <c r="M1304" i="2" s="1"/>
  <c r="H1335" i="2"/>
  <c r="J1305" i="2" l="1"/>
  <c r="L1305" i="2" s="1"/>
  <c r="M1305" i="2" s="1"/>
  <c r="H1336" i="2"/>
  <c r="J1306" i="2" l="1"/>
  <c r="L1306" i="2" s="1"/>
  <c r="M1306" i="2" s="1"/>
  <c r="H1337" i="2"/>
  <c r="J1307" i="2" l="1"/>
  <c r="L1307" i="2" s="1"/>
  <c r="M1307" i="2" s="1"/>
  <c r="H1338" i="2"/>
  <c r="J1308" i="2" l="1"/>
  <c r="L1308" i="2" s="1"/>
  <c r="M1308" i="2" s="1"/>
  <c r="H1339" i="2"/>
  <c r="J1309" i="2" l="1"/>
  <c r="L1309" i="2" s="1"/>
  <c r="M1309" i="2" s="1"/>
  <c r="H1340" i="2"/>
  <c r="J1310" i="2" l="1"/>
  <c r="L1310" i="2" s="1"/>
  <c r="M1310" i="2" s="1"/>
  <c r="H1341" i="2"/>
  <c r="J1311" i="2" l="1"/>
  <c r="L1311" i="2" s="1"/>
  <c r="M1311" i="2" s="1"/>
  <c r="H1342" i="2"/>
  <c r="J1312" i="2" l="1"/>
  <c r="L1312" i="2" s="1"/>
  <c r="M1312" i="2" s="1"/>
  <c r="H1343" i="2"/>
  <c r="J1313" i="2" l="1"/>
  <c r="L1313" i="2" s="1"/>
  <c r="M1313" i="2" s="1"/>
  <c r="H1344" i="2"/>
  <c r="J1314" i="2" l="1"/>
  <c r="L1314" i="2" s="1"/>
  <c r="M1314" i="2" s="1"/>
  <c r="H1345" i="2"/>
  <c r="J1315" i="2" l="1"/>
  <c r="L1315" i="2" s="1"/>
  <c r="M1315" i="2" s="1"/>
  <c r="H1346" i="2"/>
  <c r="J1316" i="2" l="1"/>
  <c r="L1316" i="2" s="1"/>
  <c r="M1316" i="2" s="1"/>
  <c r="H1347" i="2"/>
  <c r="J1317" i="2" l="1"/>
  <c r="L1317" i="2" s="1"/>
  <c r="M1317" i="2" s="1"/>
  <c r="H1348" i="2"/>
  <c r="J1318" i="2" l="1"/>
  <c r="L1318" i="2" s="1"/>
  <c r="M1318" i="2" s="1"/>
  <c r="H1349" i="2"/>
  <c r="J1319" i="2" l="1"/>
  <c r="L1319" i="2" s="1"/>
  <c r="M1319" i="2" s="1"/>
  <c r="H1350" i="2"/>
  <c r="J1320" i="2" l="1"/>
  <c r="L1320" i="2" s="1"/>
  <c r="M1320" i="2" s="1"/>
  <c r="H1351" i="2"/>
  <c r="J1321" i="2" l="1"/>
  <c r="L1321" i="2" s="1"/>
  <c r="M1321" i="2" s="1"/>
  <c r="H1352" i="2"/>
  <c r="J1322" i="2" l="1"/>
  <c r="L1322" i="2" s="1"/>
  <c r="M1322" i="2" s="1"/>
  <c r="H1353" i="2"/>
  <c r="J1323" i="2" l="1"/>
  <c r="L1323" i="2" s="1"/>
  <c r="M1323" i="2" s="1"/>
  <c r="H1354" i="2"/>
  <c r="J1324" i="2" l="1"/>
  <c r="L1324" i="2" s="1"/>
  <c r="M1324" i="2" s="1"/>
  <c r="H1355" i="2"/>
  <c r="J1325" i="2" l="1"/>
  <c r="L1325" i="2" s="1"/>
  <c r="M1325" i="2" s="1"/>
  <c r="H1356" i="2"/>
  <c r="J1326" i="2" l="1"/>
  <c r="L1326" i="2" s="1"/>
  <c r="M1326" i="2" s="1"/>
  <c r="H1357" i="2"/>
  <c r="J1327" i="2" l="1"/>
  <c r="L1327" i="2" s="1"/>
  <c r="M1327" i="2" s="1"/>
  <c r="H1358" i="2"/>
  <c r="J1328" i="2" l="1"/>
  <c r="L1328" i="2" s="1"/>
  <c r="M1328" i="2" s="1"/>
  <c r="H1359" i="2"/>
  <c r="J1329" i="2" l="1"/>
  <c r="L1329" i="2" s="1"/>
  <c r="M1329" i="2" s="1"/>
  <c r="H1360" i="2"/>
  <c r="J1330" i="2" l="1"/>
  <c r="L1330" i="2" s="1"/>
  <c r="M1330" i="2" s="1"/>
  <c r="H1361" i="2"/>
  <c r="J1331" i="2" l="1"/>
  <c r="L1331" i="2" s="1"/>
  <c r="M1331" i="2" s="1"/>
  <c r="H1362" i="2"/>
  <c r="J1332" i="2" l="1"/>
  <c r="L1332" i="2" s="1"/>
  <c r="M1332" i="2" s="1"/>
  <c r="H1363" i="2"/>
  <c r="J1333" i="2" l="1"/>
  <c r="L1333" i="2" s="1"/>
  <c r="M1333" i="2" s="1"/>
  <c r="H1364" i="2"/>
  <c r="J1334" i="2" l="1"/>
  <c r="L1334" i="2" s="1"/>
  <c r="M1334" i="2" s="1"/>
  <c r="H1365" i="2"/>
  <c r="J1335" i="2" l="1"/>
  <c r="L1335" i="2" s="1"/>
  <c r="M1335" i="2" s="1"/>
  <c r="H1366" i="2"/>
  <c r="J1336" i="2" l="1"/>
  <c r="L1336" i="2" s="1"/>
  <c r="M1336" i="2" s="1"/>
  <c r="H1367" i="2"/>
  <c r="J1337" i="2" l="1"/>
  <c r="L1337" i="2" s="1"/>
  <c r="M1337" i="2" s="1"/>
  <c r="H1368" i="2"/>
  <c r="J1338" i="2" l="1"/>
  <c r="L1338" i="2" s="1"/>
  <c r="M1338" i="2" s="1"/>
  <c r="H1369" i="2"/>
  <c r="J1339" i="2" l="1"/>
  <c r="L1339" i="2" s="1"/>
  <c r="M1339" i="2" s="1"/>
  <c r="H1370" i="2"/>
  <c r="J1340" i="2" l="1"/>
  <c r="L1340" i="2" s="1"/>
  <c r="M1340" i="2" s="1"/>
  <c r="H1371" i="2"/>
  <c r="J1341" i="2" l="1"/>
  <c r="L1341" i="2" s="1"/>
  <c r="M1341" i="2" s="1"/>
  <c r="H1372" i="2"/>
  <c r="J1342" i="2" l="1"/>
  <c r="L1342" i="2" s="1"/>
  <c r="M1342" i="2" s="1"/>
  <c r="H1373" i="2"/>
  <c r="J1343" i="2" l="1"/>
  <c r="L1343" i="2" s="1"/>
  <c r="M1343" i="2" s="1"/>
  <c r="H1374" i="2"/>
  <c r="J1344" i="2" l="1"/>
  <c r="L1344" i="2" s="1"/>
  <c r="M1344" i="2" s="1"/>
  <c r="H1375" i="2"/>
  <c r="J1345" i="2" l="1"/>
  <c r="L1345" i="2" s="1"/>
  <c r="M1345" i="2" s="1"/>
  <c r="H1376" i="2"/>
  <c r="J1346" i="2" l="1"/>
  <c r="L1346" i="2" s="1"/>
  <c r="M1346" i="2" s="1"/>
  <c r="H1377" i="2"/>
  <c r="J1347" i="2" l="1"/>
  <c r="L1347" i="2" s="1"/>
  <c r="M1347" i="2" s="1"/>
  <c r="H1378" i="2"/>
  <c r="J1348" i="2" l="1"/>
  <c r="L1348" i="2" s="1"/>
  <c r="M1348" i="2" s="1"/>
  <c r="H1379" i="2"/>
  <c r="J1349" i="2" l="1"/>
  <c r="L1349" i="2" s="1"/>
  <c r="M1349" i="2" s="1"/>
  <c r="H1380" i="2"/>
  <c r="J1350" i="2" l="1"/>
  <c r="L1350" i="2" s="1"/>
  <c r="M1350" i="2" s="1"/>
  <c r="H1381" i="2"/>
  <c r="J1351" i="2" l="1"/>
  <c r="L1351" i="2" s="1"/>
  <c r="M1351" i="2" s="1"/>
  <c r="H1382" i="2"/>
  <c r="J1352" i="2" l="1"/>
  <c r="L1352" i="2" s="1"/>
  <c r="M1352" i="2" s="1"/>
  <c r="H1383" i="2"/>
  <c r="J1353" i="2" l="1"/>
  <c r="L1353" i="2" s="1"/>
  <c r="M1353" i="2" s="1"/>
  <c r="H1384" i="2"/>
  <c r="J1354" i="2" l="1"/>
  <c r="L1354" i="2" s="1"/>
  <c r="M1354" i="2" s="1"/>
  <c r="H1385" i="2"/>
  <c r="J1355" i="2" l="1"/>
  <c r="L1355" i="2" s="1"/>
  <c r="M1355" i="2" s="1"/>
  <c r="H1386" i="2"/>
  <c r="J1356" i="2" l="1"/>
  <c r="L1356" i="2" s="1"/>
  <c r="M1356" i="2" s="1"/>
  <c r="H1387" i="2"/>
  <c r="J1357" i="2" l="1"/>
  <c r="L1357" i="2" s="1"/>
  <c r="M1357" i="2" s="1"/>
  <c r="H1388" i="2"/>
  <c r="J1358" i="2" l="1"/>
  <c r="L1358" i="2" s="1"/>
  <c r="M1358" i="2" s="1"/>
  <c r="H1389" i="2"/>
  <c r="J1359" i="2" l="1"/>
  <c r="L1359" i="2" s="1"/>
  <c r="M1359" i="2" s="1"/>
  <c r="H1390" i="2"/>
  <c r="J1360" i="2" l="1"/>
  <c r="L1360" i="2" s="1"/>
  <c r="M1360" i="2" s="1"/>
  <c r="H1391" i="2"/>
  <c r="J1361" i="2" l="1"/>
  <c r="L1361" i="2" s="1"/>
  <c r="M1361" i="2" s="1"/>
  <c r="H1392" i="2"/>
  <c r="J1362" i="2" l="1"/>
  <c r="L1362" i="2" s="1"/>
  <c r="M1362" i="2" s="1"/>
  <c r="H1393" i="2"/>
  <c r="J1363" i="2" l="1"/>
  <c r="L1363" i="2" s="1"/>
  <c r="M1363" i="2" s="1"/>
  <c r="H1394" i="2"/>
  <c r="J1364" i="2" l="1"/>
  <c r="L1364" i="2" s="1"/>
  <c r="M1364" i="2" s="1"/>
  <c r="H1395" i="2"/>
  <c r="J1365" i="2" l="1"/>
  <c r="L1365" i="2" s="1"/>
  <c r="M1365" i="2" s="1"/>
  <c r="H1396" i="2"/>
  <c r="J1366" i="2" l="1"/>
  <c r="L1366" i="2" s="1"/>
  <c r="M1366" i="2" s="1"/>
  <c r="H1397" i="2"/>
  <c r="J1367" i="2" l="1"/>
  <c r="L1367" i="2" s="1"/>
  <c r="M1367" i="2" s="1"/>
  <c r="H1398" i="2"/>
  <c r="J1368" i="2" l="1"/>
  <c r="L1368" i="2" s="1"/>
  <c r="M1368" i="2" s="1"/>
  <c r="H1399" i="2"/>
  <c r="J1369" i="2" l="1"/>
  <c r="L1369" i="2" s="1"/>
  <c r="M1369" i="2" s="1"/>
  <c r="H1400" i="2"/>
  <c r="J1370" i="2" l="1"/>
  <c r="L1370" i="2" s="1"/>
  <c r="M1370" i="2" s="1"/>
  <c r="H1401" i="2"/>
  <c r="J1371" i="2" l="1"/>
  <c r="L1371" i="2" s="1"/>
  <c r="M1371" i="2" s="1"/>
  <c r="H1402" i="2"/>
  <c r="J1372" i="2" l="1"/>
  <c r="L1372" i="2" s="1"/>
  <c r="M1372" i="2" s="1"/>
  <c r="H1403" i="2"/>
  <c r="J1373" i="2" l="1"/>
  <c r="L1373" i="2" s="1"/>
  <c r="M1373" i="2" s="1"/>
  <c r="H1404" i="2"/>
  <c r="J1374" i="2" l="1"/>
  <c r="L1374" i="2" s="1"/>
  <c r="M1374" i="2" s="1"/>
  <c r="H1405" i="2"/>
  <c r="J1375" i="2" l="1"/>
  <c r="L1375" i="2" s="1"/>
  <c r="M1375" i="2" s="1"/>
  <c r="H1406" i="2"/>
  <c r="J1376" i="2" l="1"/>
  <c r="L1376" i="2" s="1"/>
  <c r="M1376" i="2" s="1"/>
  <c r="H1407" i="2"/>
  <c r="J1377" i="2" l="1"/>
  <c r="L1377" i="2" s="1"/>
  <c r="M1377" i="2" s="1"/>
  <c r="H1408" i="2"/>
  <c r="J1378" i="2" l="1"/>
  <c r="L1378" i="2" s="1"/>
  <c r="M1378" i="2" s="1"/>
  <c r="H1409" i="2"/>
  <c r="J1379" i="2" l="1"/>
  <c r="L1379" i="2" s="1"/>
  <c r="M1379" i="2" s="1"/>
  <c r="H1410" i="2"/>
  <c r="J1380" i="2" l="1"/>
  <c r="L1380" i="2" s="1"/>
  <c r="M1380" i="2" s="1"/>
  <c r="H1411" i="2"/>
  <c r="J1381" i="2" l="1"/>
  <c r="L1381" i="2" s="1"/>
  <c r="M1381" i="2" s="1"/>
  <c r="H1412" i="2"/>
  <c r="J1382" i="2" l="1"/>
  <c r="L1382" i="2" s="1"/>
  <c r="M1382" i="2" s="1"/>
  <c r="H1413" i="2"/>
  <c r="J1383" i="2" l="1"/>
  <c r="L1383" i="2" s="1"/>
  <c r="M1383" i="2" s="1"/>
  <c r="H1414" i="2"/>
  <c r="J1384" i="2" l="1"/>
  <c r="L1384" i="2" s="1"/>
  <c r="M1384" i="2" s="1"/>
  <c r="H1415" i="2"/>
  <c r="J1385" i="2" l="1"/>
  <c r="L1385" i="2" s="1"/>
  <c r="M1385" i="2" s="1"/>
  <c r="H1416" i="2"/>
  <c r="J1386" i="2" l="1"/>
  <c r="L1386" i="2" s="1"/>
  <c r="M1386" i="2" s="1"/>
  <c r="H1417" i="2"/>
  <c r="J1387" i="2" l="1"/>
  <c r="L1387" i="2" s="1"/>
  <c r="M1387" i="2" s="1"/>
  <c r="H1418" i="2"/>
  <c r="J1388" i="2" l="1"/>
  <c r="L1388" i="2" s="1"/>
  <c r="M1388" i="2" s="1"/>
  <c r="H1419" i="2"/>
  <c r="J1389" i="2" l="1"/>
  <c r="L1389" i="2" s="1"/>
  <c r="M1389" i="2" s="1"/>
  <c r="H1420" i="2"/>
  <c r="J1390" i="2" l="1"/>
  <c r="L1390" i="2" s="1"/>
  <c r="M1390" i="2" s="1"/>
  <c r="H1421" i="2"/>
  <c r="J1391" i="2" l="1"/>
  <c r="L1391" i="2" s="1"/>
  <c r="M1391" i="2" s="1"/>
  <c r="H1422" i="2"/>
  <c r="J1392" i="2" l="1"/>
  <c r="L1392" i="2" s="1"/>
  <c r="M1392" i="2" s="1"/>
  <c r="H1423" i="2"/>
  <c r="J1393" i="2" l="1"/>
  <c r="L1393" i="2" s="1"/>
  <c r="M1393" i="2" s="1"/>
  <c r="H1424" i="2"/>
  <c r="J1394" i="2" l="1"/>
  <c r="L1394" i="2" s="1"/>
  <c r="M1394" i="2" s="1"/>
  <c r="H1425" i="2"/>
  <c r="J1395" i="2" l="1"/>
  <c r="L1395" i="2" s="1"/>
  <c r="M1395" i="2" s="1"/>
  <c r="H1426" i="2"/>
  <c r="J1396" i="2" l="1"/>
  <c r="L1396" i="2" s="1"/>
  <c r="M1396" i="2" s="1"/>
  <c r="H1427" i="2"/>
  <c r="J1397" i="2" l="1"/>
  <c r="L1397" i="2" s="1"/>
  <c r="M1397" i="2" s="1"/>
  <c r="H1428" i="2"/>
  <c r="J1398" i="2" l="1"/>
  <c r="L1398" i="2" s="1"/>
  <c r="M1398" i="2" s="1"/>
  <c r="H1429" i="2"/>
  <c r="J1399" i="2" l="1"/>
  <c r="L1399" i="2" s="1"/>
  <c r="M1399" i="2" s="1"/>
  <c r="H1430" i="2"/>
  <c r="J1400" i="2" l="1"/>
  <c r="L1400" i="2" s="1"/>
  <c r="M1400" i="2" s="1"/>
  <c r="H1431" i="2"/>
  <c r="J1401" i="2" l="1"/>
  <c r="L1401" i="2" s="1"/>
  <c r="M1401" i="2" s="1"/>
  <c r="H1432" i="2"/>
  <c r="J1402" i="2" l="1"/>
  <c r="L1402" i="2" s="1"/>
  <c r="M1402" i="2" s="1"/>
  <c r="H1433" i="2"/>
  <c r="J1403" i="2" l="1"/>
  <c r="L1403" i="2" s="1"/>
  <c r="M1403" i="2" s="1"/>
  <c r="H1434" i="2"/>
  <c r="J1404" i="2" l="1"/>
  <c r="L1404" i="2" s="1"/>
  <c r="M1404" i="2" s="1"/>
  <c r="H1435" i="2"/>
  <c r="J1405" i="2" l="1"/>
  <c r="L1405" i="2" s="1"/>
  <c r="M1405" i="2" s="1"/>
  <c r="H1436" i="2"/>
  <c r="J1406" i="2" l="1"/>
  <c r="L1406" i="2" s="1"/>
  <c r="M1406" i="2" s="1"/>
  <c r="H1437" i="2"/>
  <c r="J1407" i="2" l="1"/>
  <c r="L1407" i="2" s="1"/>
  <c r="M1407" i="2" s="1"/>
  <c r="H1438" i="2"/>
  <c r="J1408" i="2" l="1"/>
  <c r="L1408" i="2" s="1"/>
  <c r="M1408" i="2" s="1"/>
  <c r="H1439" i="2"/>
  <c r="J1409" i="2" l="1"/>
  <c r="L1409" i="2" s="1"/>
  <c r="M1409" i="2" s="1"/>
  <c r="H1440" i="2"/>
  <c r="J1410" i="2" l="1"/>
  <c r="L1410" i="2" s="1"/>
  <c r="M1410" i="2" s="1"/>
  <c r="H1441" i="2"/>
  <c r="J1411" i="2" l="1"/>
  <c r="L1411" i="2" s="1"/>
  <c r="M1411" i="2" s="1"/>
  <c r="H1442" i="2"/>
  <c r="J1412" i="2" l="1"/>
  <c r="L1412" i="2" s="1"/>
  <c r="M1412" i="2" s="1"/>
  <c r="H1443" i="2"/>
  <c r="J1413" i="2" l="1"/>
  <c r="L1413" i="2" s="1"/>
  <c r="M1413" i="2" s="1"/>
  <c r="H1444" i="2"/>
  <c r="J1414" i="2" l="1"/>
  <c r="L1414" i="2" s="1"/>
  <c r="M1414" i="2" s="1"/>
  <c r="H1445" i="2"/>
  <c r="J1415" i="2" l="1"/>
  <c r="L1415" i="2" s="1"/>
  <c r="M1415" i="2" s="1"/>
  <c r="H1446" i="2"/>
  <c r="J1416" i="2" l="1"/>
  <c r="L1416" i="2" s="1"/>
  <c r="M1416" i="2" s="1"/>
  <c r="H1447" i="2"/>
  <c r="J1417" i="2" l="1"/>
  <c r="L1417" i="2" s="1"/>
  <c r="M1417" i="2" s="1"/>
  <c r="H1448" i="2"/>
  <c r="J1418" i="2" l="1"/>
  <c r="L1418" i="2" s="1"/>
  <c r="M1418" i="2" s="1"/>
  <c r="H1449" i="2"/>
  <c r="J1419" i="2" l="1"/>
  <c r="L1419" i="2" s="1"/>
  <c r="M1419" i="2" s="1"/>
  <c r="H1450" i="2"/>
  <c r="J1420" i="2" l="1"/>
  <c r="L1420" i="2" s="1"/>
  <c r="M1420" i="2" s="1"/>
  <c r="H1451" i="2"/>
  <c r="J1421" i="2" l="1"/>
  <c r="L1421" i="2" s="1"/>
  <c r="M1421" i="2" s="1"/>
  <c r="H1452" i="2"/>
  <c r="J1422" i="2" l="1"/>
  <c r="L1422" i="2" s="1"/>
  <c r="M1422" i="2" s="1"/>
  <c r="H1453" i="2"/>
  <c r="J1423" i="2" l="1"/>
  <c r="L1423" i="2" s="1"/>
  <c r="M1423" i="2" s="1"/>
  <c r="H1454" i="2"/>
  <c r="J1424" i="2" l="1"/>
  <c r="L1424" i="2" s="1"/>
  <c r="M1424" i="2" s="1"/>
  <c r="H1455" i="2"/>
  <c r="J1425" i="2" l="1"/>
  <c r="L1425" i="2" s="1"/>
  <c r="M1425" i="2" s="1"/>
  <c r="H1456" i="2"/>
  <c r="J1426" i="2" l="1"/>
  <c r="L1426" i="2" s="1"/>
  <c r="M1426" i="2" s="1"/>
  <c r="H1457" i="2"/>
  <c r="J1427" i="2" l="1"/>
  <c r="L1427" i="2" s="1"/>
  <c r="M1427" i="2" s="1"/>
  <c r="H1458" i="2"/>
  <c r="J1428" i="2" l="1"/>
  <c r="L1428" i="2" s="1"/>
  <c r="M1428" i="2" s="1"/>
  <c r="H1459" i="2"/>
  <c r="J1429" i="2" l="1"/>
  <c r="L1429" i="2" s="1"/>
  <c r="M1429" i="2" s="1"/>
  <c r="H1460" i="2"/>
  <c r="J1430" i="2" l="1"/>
  <c r="L1430" i="2" s="1"/>
  <c r="M1430" i="2" s="1"/>
  <c r="H1461" i="2"/>
  <c r="J1431" i="2" l="1"/>
  <c r="L1431" i="2" s="1"/>
  <c r="M1431" i="2" s="1"/>
  <c r="H1462" i="2"/>
  <c r="J1432" i="2" l="1"/>
  <c r="L1432" i="2" s="1"/>
  <c r="M1432" i="2" s="1"/>
  <c r="H1463" i="2"/>
  <c r="J1433" i="2" l="1"/>
  <c r="L1433" i="2" s="1"/>
  <c r="M1433" i="2" s="1"/>
  <c r="H1464" i="2"/>
  <c r="J1434" i="2" l="1"/>
  <c r="L1434" i="2" s="1"/>
  <c r="M1434" i="2" s="1"/>
  <c r="H1465" i="2"/>
  <c r="J1435" i="2" l="1"/>
  <c r="L1435" i="2" s="1"/>
  <c r="M1435" i="2" s="1"/>
  <c r="H1466" i="2"/>
  <c r="J1436" i="2" l="1"/>
  <c r="L1436" i="2" s="1"/>
  <c r="M1436" i="2" s="1"/>
  <c r="H1467" i="2"/>
  <c r="J1437" i="2" l="1"/>
  <c r="L1437" i="2" s="1"/>
  <c r="M1437" i="2" s="1"/>
  <c r="H1468" i="2"/>
  <c r="J1438" i="2" l="1"/>
  <c r="L1438" i="2" s="1"/>
  <c r="M1438" i="2" s="1"/>
  <c r="H1469" i="2"/>
  <c r="J1439" i="2" l="1"/>
  <c r="L1439" i="2" s="1"/>
  <c r="M1439" i="2" s="1"/>
  <c r="H1470" i="2"/>
  <c r="J1440" i="2" l="1"/>
  <c r="L1440" i="2" s="1"/>
  <c r="M1440" i="2" s="1"/>
  <c r="H1471" i="2"/>
  <c r="J1441" i="2" l="1"/>
  <c r="L1441" i="2" s="1"/>
  <c r="M1441" i="2" s="1"/>
  <c r="H1472" i="2"/>
  <c r="J1442" i="2" l="1"/>
  <c r="L1442" i="2" s="1"/>
  <c r="M1442" i="2" s="1"/>
  <c r="H1473" i="2"/>
  <c r="J1443" i="2" l="1"/>
  <c r="L1443" i="2" s="1"/>
  <c r="M1443" i="2" s="1"/>
  <c r="H1474" i="2"/>
  <c r="J1444" i="2" l="1"/>
  <c r="L1444" i="2" s="1"/>
  <c r="M1444" i="2" s="1"/>
  <c r="H1475" i="2"/>
  <c r="J1445" i="2" l="1"/>
  <c r="L1445" i="2" s="1"/>
  <c r="M1445" i="2" s="1"/>
  <c r="H1476" i="2"/>
  <c r="J1446" i="2" l="1"/>
  <c r="L1446" i="2" s="1"/>
  <c r="M1446" i="2" s="1"/>
  <c r="H1477" i="2"/>
  <c r="J1447" i="2" l="1"/>
  <c r="L1447" i="2" s="1"/>
  <c r="M1447" i="2" s="1"/>
  <c r="H1478" i="2"/>
  <c r="J1448" i="2" l="1"/>
  <c r="L1448" i="2" s="1"/>
  <c r="M1448" i="2" s="1"/>
  <c r="H1479" i="2"/>
  <c r="J1449" i="2" l="1"/>
  <c r="L1449" i="2" s="1"/>
  <c r="M1449" i="2" s="1"/>
  <c r="H1480" i="2"/>
  <c r="J1450" i="2" l="1"/>
  <c r="L1450" i="2" s="1"/>
  <c r="M1450" i="2" s="1"/>
  <c r="H1481" i="2"/>
  <c r="J1451" i="2" l="1"/>
  <c r="L1451" i="2" s="1"/>
  <c r="M1451" i="2" s="1"/>
  <c r="H1482" i="2"/>
  <c r="J1452" i="2" l="1"/>
  <c r="L1452" i="2" s="1"/>
  <c r="M1452" i="2" s="1"/>
  <c r="H1483" i="2"/>
  <c r="J1453" i="2" l="1"/>
  <c r="L1453" i="2" s="1"/>
  <c r="M1453" i="2" s="1"/>
  <c r="H1484" i="2"/>
  <c r="J1454" i="2" l="1"/>
  <c r="L1454" i="2" s="1"/>
  <c r="M1454" i="2" s="1"/>
  <c r="H1485" i="2"/>
  <c r="J1455" i="2" l="1"/>
  <c r="L1455" i="2" s="1"/>
  <c r="M1455" i="2" s="1"/>
  <c r="H1486" i="2"/>
  <c r="J1456" i="2" l="1"/>
  <c r="L1456" i="2" s="1"/>
  <c r="M1456" i="2" s="1"/>
  <c r="H1487" i="2"/>
  <c r="J1457" i="2" l="1"/>
  <c r="L1457" i="2" s="1"/>
  <c r="M1457" i="2" s="1"/>
  <c r="H1488" i="2"/>
  <c r="J1458" i="2" l="1"/>
  <c r="L1458" i="2" s="1"/>
  <c r="M1458" i="2" s="1"/>
  <c r="H1489" i="2"/>
  <c r="J1459" i="2" l="1"/>
  <c r="L1459" i="2" s="1"/>
  <c r="M1459" i="2" s="1"/>
  <c r="H1490" i="2"/>
  <c r="J1460" i="2" l="1"/>
  <c r="L1460" i="2" s="1"/>
  <c r="M1460" i="2" s="1"/>
  <c r="H1491" i="2"/>
  <c r="J1461" i="2" l="1"/>
  <c r="L1461" i="2" s="1"/>
  <c r="M1461" i="2" s="1"/>
  <c r="H1492" i="2"/>
  <c r="J1462" i="2" l="1"/>
  <c r="L1462" i="2" s="1"/>
  <c r="M1462" i="2" s="1"/>
  <c r="H1493" i="2"/>
  <c r="J1463" i="2" l="1"/>
  <c r="L1463" i="2" s="1"/>
  <c r="M1463" i="2" s="1"/>
  <c r="H1494" i="2"/>
  <c r="J1464" i="2" l="1"/>
  <c r="L1464" i="2" s="1"/>
  <c r="M1464" i="2" s="1"/>
  <c r="H1495" i="2"/>
  <c r="J1465" i="2" l="1"/>
  <c r="L1465" i="2" s="1"/>
  <c r="M1465" i="2" s="1"/>
  <c r="H1496" i="2"/>
  <c r="J1466" i="2" l="1"/>
  <c r="L1466" i="2" s="1"/>
  <c r="M1466" i="2" s="1"/>
  <c r="H1497" i="2"/>
  <c r="J1467" i="2" l="1"/>
  <c r="L1467" i="2" s="1"/>
  <c r="M1467" i="2" s="1"/>
  <c r="H1498" i="2"/>
  <c r="J1468" i="2" l="1"/>
  <c r="L1468" i="2" s="1"/>
  <c r="M1468" i="2" s="1"/>
  <c r="H1499" i="2"/>
  <c r="J1469" i="2" l="1"/>
  <c r="L1469" i="2" s="1"/>
  <c r="M1469" i="2" s="1"/>
  <c r="H1500" i="2"/>
  <c r="J1470" i="2" l="1"/>
  <c r="L1470" i="2" s="1"/>
  <c r="M1470" i="2" s="1"/>
  <c r="H1501" i="2"/>
  <c r="J1471" i="2" l="1"/>
  <c r="L1471" i="2" s="1"/>
  <c r="M1471" i="2" s="1"/>
  <c r="H1502" i="2"/>
  <c r="J1472" i="2" l="1"/>
  <c r="L1472" i="2" s="1"/>
  <c r="M1472" i="2" s="1"/>
  <c r="H1503" i="2"/>
  <c r="J1473" i="2" l="1"/>
  <c r="L1473" i="2" s="1"/>
  <c r="M1473" i="2" s="1"/>
  <c r="H1504" i="2"/>
  <c r="J1474" i="2" l="1"/>
  <c r="L1474" i="2" s="1"/>
  <c r="M1474" i="2" s="1"/>
  <c r="H1505" i="2"/>
  <c r="J1475" i="2" l="1"/>
  <c r="L1475" i="2" s="1"/>
  <c r="M1475" i="2" s="1"/>
  <c r="H1506" i="2"/>
  <c r="J1476" i="2" l="1"/>
  <c r="L1476" i="2" s="1"/>
  <c r="M1476" i="2" s="1"/>
  <c r="H1507" i="2"/>
  <c r="J1477" i="2" l="1"/>
  <c r="L1477" i="2" s="1"/>
  <c r="M1477" i="2" s="1"/>
  <c r="H1508" i="2"/>
  <c r="J1478" i="2" l="1"/>
  <c r="L1478" i="2" s="1"/>
  <c r="M1478" i="2" s="1"/>
  <c r="H1509" i="2"/>
  <c r="J1479" i="2" l="1"/>
  <c r="L1479" i="2" s="1"/>
  <c r="M1479" i="2" s="1"/>
  <c r="H1510" i="2"/>
  <c r="J1480" i="2" l="1"/>
  <c r="L1480" i="2" s="1"/>
  <c r="M1480" i="2" s="1"/>
  <c r="H1511" i="2"/>
  <c r="J1481" i="2" l="1"/>
  <c r="L1481" i="2" s="1"/>
  <c r="M1481" i="2" s="1"/>
  <c r="H1512" i="2"/>
  <c r="J1482" i="2" l="1"/>
  <c r="L1482" i="2" s="1"/>
  <c r="M1482" i="2" s="1"/>
  <c r="H1513" i="2"/>
  <c r="J1483" i="2" l="1"/>
  <c r="L1483" i="2" s="1"/>
  <c r="M1483" i="2" s="1"/>
  <c r="H1514" i="2"/>
  <c r="J1484" i="2" l="1"/>
  <c r="L1484" i="2" s="1"/>
  <c r="M1484" i="2" s="1"/>
  <c r="H1515" i="2"/>
  <c r="J1485" i="2" l="1"/>
  <c r="L1485" i="2" s="1"/>
  <c r="M1485" i="2" s="1"/>
  <c r="H1516" i="2"/>
  <c r="J1486" i="2" l="1"/>
  <c r="L1486" i="2" s="1"/>
  <c r="M1486" i="2" s="1"/>
  <c r="H1517" i="2"/>
  <c r="J1487" i="2" l="1"/>
  <c r="L1487" i="2" s="1"/>
  <c r="M1487" i="2" s="1"/>
  <c r="H1518" i="2"/>
  <c r="J1488" i="2" l="1"/>
  <c r="L1488" i="2" s="1"/>
  <c r="M1488" i="2" s="1"/>
  <c r="H1519" i="2"/>
  <c r="J1489" i="2" l="1"/>
  <c r="L1489" i="2" s="1"/>
  <c r="M1489" i="2" s="1"/>
  <c r="H1520" i="2"/>
  <c r="J1490" i="2" l="1"/>
  <c r="L1490" i="2" s="1"/>
  <c r="M1490" i="2" s="1"/>
  <c r="H1521" i="2"/>
  <c r="J1491" i="2" l="1"/>
  <c r="L1491" i="2" s="1"/>
  <c r="M1491" i="2" s="1"/>
  <c r="H1522" i="2"/>
  <c r="J1492" i="2" l="1"/>
  <c r="L1492" i="2" s="1"/>
  <c r="M1492" i="2" s="1"/>
  <c r="H1523" i="2"/>
  <c r="J1493" i="2" l="1"/>
  <c r="L1493" i="2" s="1"/>
  <c r="M1493" i="2" s="1"/>
  <c r="H1524" i="2"/>
  <c r="J1494" i="2" l="1"/>
  <c r="L1494" i="2" s="1"/>
  <c r="M1494" i="2" s="1"/>
  <c r="H1525" i="2"/>
  <c r="J1495" i="2" l="1"/>
  <c r="L1495" i="2" s="1"/>
  <c r="M1495" i="2" s="1"/>
  <c r="H1526" i="2"/>
  <c r="J1496" i="2" l="1"/>
  <c r="L1496" i="2" s="1"/>
  <c r="M1496" i="2" s="1"/>
  <c r="H1527" i="2"/>
  <c r="J1497" i="2" l="1"/>
  <c r="L1497" i="2" s="1"/>
  <c r="M1497" i="2" s="1"/>
  <c r="H1528" i="2"/>
  <c r="J1498" i="2" l="1"/>
  <c r="L1498" i="2" s="1"/>
  <c r="M1498" i="2" s="1"/>
  <c r="H1529" i="2"/>
  <c r="J1499" i="2" l="1"/>
  <c r="L1499" i="2" s="1"/>
  <c r="M1499" i="2" s="1"/>
  <c r="H1530" i="2"/>
  <c r="J1500" i="2" l="1"/>
  <c r="L1500" i="2" s="1"/>
  <c r="M1500" i="2" s="1"/>
  <c r="H1531" i="2"/>
  <c r="J1501" i="2" l="1"/>
  <c r="L1501" i="2" s="1"/>
  <c r="M1501" i="2" s="1"/>
  <c r="H1532" i="2"/>
  <c r="J1502" i="2" l="1"/>
  <c r="L1502" i="2" s="1"/>
  <c r="M1502" i="2" s="1"/>
  <c r="H1533" i="2"/>
  <c r="J1503" i="2" l="1"/>
  <c r="L1503" i="2" s="1"/>
  <c r="M1503" i="2" s="1"/>
  <c r="H1534" i="2"/>
  <c r="J1504" i="2" l="1"/>
  <c r="L1504" i="2" s="1"/>
  <c r="M1504" i="2" s="1"/>
  <c r="H1535" i="2"/>
  <c r="J1505" i="2" l="1"/>
  <c r="L1505" i="2" s="1"/>
  <c r="M1505" i="2" s="1"/>
  <c r="H1536" i="2"/>
  <c r="J1506" i="2" l="1"/>
  <c r="L1506" i="2" s="1"/>
  <c r="M1506" i="2" s="1"/>
  <c r="H1537" i="2"/>
  <c r="J1507" i="2" l="1"/>
  <c r="L1507" i="2" s="1"/>
  <c r="M1507" i="2" s="1"/>
  <c r="H1538" i="2"/>
  <c r="J1508" i="2" l="1"/>
  <c r="L1508" i="2" s="1"/>
  <c r="M1508" i="2" s="1"/>
  <c r="H1539" i="2"/>
  <c r="J1509" i="2" l="1"/>
  <c r="L1509" i="2" s="1"/>
  <c r="M1509" i="2" s="1"/>
  <c r="H1540" i="2"/>
  <c r="J1510" i="2" l="1"/>
  <c r="L1510" i="2" s="1"/>
  <c r="M1510" i="2" s="1"/>
  <c r="H1541" i="2"/>
  <c r="J1511" i="2" l="1"/>
  <c r="L1511" i="2" s="1"/>
  <c r="M1511" i="2" s="1"/>
  <c r="H1542" i="2"/>
  <c r="J1512" i="2" l="1"/>
  <c r="L1512" i="2" s="1"/>
  <c r="M1512" i="2" s="1"/>
  <c r="H1543" i="2"/>
  <c r="J1513" i="2" l="1"/>
  <c r="L1513" i="2" s="1"/>
  <c r="M1513" i="2" s="1"/>
  <c r="H1544" i="2"/>
  <c r="J1514" i="2" l="1"/>
  <c r="L1514" i="2" s="1"/>
  <c r="M1514" i="2" s="1"/>
  <c r="H1545" i="2"/>
  <c r="J1515" i="2" l="1"/>
  <c r="L1515" i="2" s="1"/>
  <c r="M1515" i="2" s="1"/>
  <c r="H1546" i="2"/>
  <c r="J1516" i="2" l="1"/>
  <c r="L1516" i="2" s="1"/>
  <c r="M1516" i="2" s="1"/>
  <c r="H1547" i="2"/>
  <c r="J1517" i="2" l="1"/>
  <c r="L1517" i="2" s="1"/>
  <c r="M1517" i="2" s="1"/>
  <c r="H1548" i="2"/>
  <c r="J1518" i="2" l="1"/>
  <c r="L1518" i="2" s="1"/>
  <c r="M1518" i="2" s="1"/>
  <c r="H1549" i="2"/>
  <c r="J1519" i="2" l="1"/>
  <c r="L1519" i="2" s="1"/>
  <c r="M1519" i="2" s="1"/>
  <c r="H1550" i="2"/>
  <c r="J1520" i="2" l="1"/>
  <c r="L1520" i="2" s="1"/>
  <c r="M1520" i="2" s="1"/>
  <c r="H1551" i="2"/>
  <c r="J1521" i="2" l="1"/>
  <c r="L1521" i="2" s="1"/>
  <c r="M1521" i="2" s="1"/>
  <c r="H1552" i="2"/>
  <c r="J1522" i="2" l="1"/>
  <c r="L1522" i="2" s="1"/>
  <c r="M1522" i="2" s="1"/>
  <c r="H1553" i="2"/>
  <c r="J1523" i="2" l="1"/>
  <c r="L1523" i="2" s="1"/>
  <c r="M1523" i="2" s="1"/>
  <c r="H1554" i="2"/>
  <c r="J1524" i="2" l="1"/>
  <c r="L1524" i="2" s="1"/>
  <c r="M1524" i="2" s="1"/>
  <c r="H1555" i="2"/>
  <c r="J1525" i="2" l="1"/>
  <c r="L1525" i="2" s="1"/>
  <c r="M1525" i="2" s="1"/>
  <c r="H1556" i="2"/>
  <c r="J1526" i="2" l="1"/>
  <c r="L1526" i="2" s="1"/>
  <c r="M1526" i="2" s="1"/>
  <c r="H1557" i="2"/>
  <c r="J1527" i="2" l="1"/>
  <c r="L1527" i="2" s="1"/>
  <c r="M1527" i="2" s="1"/>
  <c r="H1558" i="2"/>
  <c r="J1528" i="2" l="1"/>
  <c r="L1528" i="2" s="1"/>
  <c r="M1528" i="2" s="1"/>
  <c r="H1559" i="2"/>
  <c r="J1529" i="2" l="1"/>
  <c r="L1529" i="2" s="1"/>
  <c r="M1529" i="2" s="1"/>
  <c r="H1560" i="2"/>
  <c r="J1530" i="2" l="1"/>
  <c r="L1530" i="2" s="1"/>
  <c r="M1530" i="2" s="1"/>
  <c r="H1561" i="2"/>
  <c r="J1531" i="2" l="1"/>
  <c r="L1531" i="2" s="1"/>
  <c r="M1531" i="2" s="1"/>
  <c r="H1562" i="2"/>
  <c r="J1532" i="2" l="1"/>
  <c r="L1532" i="2" s="1"/>
  <c r="M1532" i="2" s="1"/>
  <c r="H1563" i="2"/>
  <c r="J1533" i="2" l="1"/>
  <c r="L1533" i="2" s="1"/>
  <c r="M1533" i="2" s="1"/>
  <c r="H1564" i="2"/>
  <c r="J1534" i="2" l="1"/>
  <c r="L1534" i="2" s="1"/>
  <c r="M1534" i="2" s="1"/>
  <c r="H1565" i="2"/>
  <c r="J1535" i="2" l="1"/>
  <c r="L1535" i="2" s="1"/>
  <c r="M1535" i="2" s="1"/>
  <c r="H1566" i="2"/>
  <c r="J1536" i="2" l="1"/>
  <c r="L1536" i="2" s="1"/>
  <c r="M1536" i="2" s="1"/>
  <c r="H1567" i="2"/>
  <c r="J1537" i="2" l="1"/>
  <c r="L1537" i="2" s="1"/>
  <c r="M1537" i="2" s="1"/>
  <c r="H1568" i="2"/>
  <c r="J1538" i="2" l="1"/>
  <c r="L1538" i="2" s="1"/>
  <c r="M1538" i="2" s="1"/>
  <c r="H1569" i="2"/>
  <c r="J1539" i="2" l="1"/>
  <c r="L1539" i="2" s="1"/>
  <c r="M1539" i="2" s="1"/>
  <c r="H1570" i="2"/>
  <c r="J1540" i="2" l="1"/>
  <c r="L1540" i="2" s="1"/>
  <c r="M1540" i="2" s="1"/>
  <c r="H1571" i="2"/>
  <c r="J1541" i="2" l="1"/>
  <c r="L1541" i="2" s="1"/>
  <c r="M1541" i="2" s="1"/>
  <c r="H1572" i="2"/>
  <c r="J1542" i="2" l="1"/>
  <c r="L1542" i="2" s="1"/>
  <c r="M1542" i="2" s="1"/>
  <c r="H1573" i="2"/>
  <c r="J1543" i="2" l="1"/>
  <c r="L1543" i="2" s="1"/>
  <c r="M1543" i="2" s="1"/>
  <c r="H1574" i="2"/>
  <c r="J1544" i="2" l="1"/>
  <c r="L1544" i="2" s="1"/>
  <c r="M1544" i="2" s="1"/>
  <c r="H1575" i="2"/>
  <c r="J1545" i="2" l="1"/>
  <c r="L1545" i="2" s="1"/>
  <c r="M1545" i="2" s="1"/>
  <c r="H1576" i="2"/>
  <c r="J1546" i="2" l="1"/>
  <c r="L1546" i="2" s="1"/>
  <c r="M1546" i="2" s="1"/>
  <c r="H1577" i="2"/>
  <c r="J1547" i="2" l="1"/>
  <c r="L1547" i="2" s="1"/>
  <c r="M1547" i="2" s="1"/>
  <c r="H1578" i="2"/>
  <c r="J1548" i="2" l="1"/>
  <c r="L1548" i="2" s="1"/>
  <c r="M1548" i="2" s="1"/>
  <c r="H1579" i="2"/>
  <c r="J1549" i="2" l="1"/>
  <c r="L1549" i="2" s="1"/>
  <c r="M1549" i="2" s="1"/>
  <c r="H1580" i="2"/>
  <c r="J1550" i="2" l="1"/>
  <c r="L1550" i="2" s="1"/>
  <c r="M1550" i="2" s="1"/>
  <c r="H1581" i="2"/>
  <c r="J1551" i="2" l="1"/>
  <c r="L1551" i="2" s="1"/>
  <c r="M1551" i="2" s="1"/>
  <c r="H1582" i="2"/>
  <c r="J1552" i="2" l="1"/>
  <c r="L1552" i="2" s="1"/>
  <c r="M1552" i="2" s="1"/>
  <c r="H1583" i="2"/>
  <c r="J1553" i="2" l="1"/>
  <c r="L1553" i="2" s="1"/>
  <c r="M1553" i="2" s="1"/>
  <c r="H1584" i="2"/>
  <c r="J1554" i="2" l="1"/>
  <c r="L1554" i="2" s="1"/>
  <c r="M1554" i="2" s="1"/>
  <c r="H1585" i="2"/>
  <c r="J1555" i="2" l="1"/>
  <c r="L1555" i="2" s="1"/>
  <c r="M1555" i="2" s="1"/>
  <c r="H1586" i="2"/>
  <c r="J1556" i="2" l="1"/>
  <c r="L1556" i="2" s="1"/>
  <c r="M1556" i="2" s="1"/>
  <c r="H1587" i="2"/>
  <c r="J1557" i="2" l="1"/>
  <c r="L1557" i="2" s="1"/>
  <c r="M1557" i="2" s="1"/>
  <c r="H1588" i="2"/>
  <c r="J1558" i="2" l="1"/>
  <c r="L1558" i="2" s="1"/>
  <c r="M1558" i="2" s="1"/>
  <c r="H1589" i="2"/>
  <c r="J1559" i="2" l="1"/>
  <c r="L1559" i="2" s="1"/>
  <c r="M1559" i="2" s="1"/>
  <c r="H1590" i="2"/>
  <c r="J1560" i="2" l="1"/>
  <c r="L1560" i="2" s="1"/>
  <c r="M1560" i="2" s="1"/>
  <c r="H1591" i="2"/>
  <c r="J1561" i="2" l="1"/>
  <c r="L1561" i="2" s="1"/>
  <c r="M1561" i="2" s="1"/>
  <c r="H1592" i="2"/>
  <c r="J1562" i="2" l="1"/>
  <c r="L1562" i="2" s="1"/>
  <c r="M1562" i="2" s="1"/>
  <c r="H1593" i="2"/>
  <c r="J1563" i="2" l="1"/>
  <c r="L1563" i="2" s="1"/>
  <c r="M1563" i="2" s="1"/>
  <c r="H1594" i="2"/>
  <c r="J1564" i="2" l="1"/>
  <c r="L1564" i="2" s="1"/>
  <c r="M1564" i="2" s="1"/>
  <c r="H1595" i="2"/>
  <c r="J1565" i="2" l="1"/>
  <c r="L1565" i="2" s="1"/>
  <c r="M1565" i="2" s="1"/>
  <c r="H1596" i="2"/>
  <c r="J1566" i="2" l="1"/>
  <c r="L1566" i="2" s="1"/>
  <c r="M1566" i="2" s="1"/>
  <c r="H1597" i="2"/>
  <c r="J1567" i="2" l="1"/>
  <c r="L1567" i="2" s="1"/>
  <c r="M1567" i="2" s="1"/>
  <c r="H1598" i="2"/>
  <c r="J1568" i="2" l="1"/>
  <c r="L1568" i="2" s="1"/>
  <c r="M1568" i="2" s="1"/>
  <c r="H1599" i="2"/>
  <c r="J1569" i="2" l="1"/>
  <c r="L1569" i="2" s="1"/>
  <c r="M1569" i="2" s="1"/>
  <c r="H1600" i="2"/>
  <c r="J1570" i="2" l="1"/>
  <c r="L1570" i="2" s="1"/>
  <c r="M1570" i="2" s="1"/>
  <c r="H1601" i="2"/>
  <c r="J1571" i="2" l="1"/>
  <c r="L1571" i="2" s="1"/>
  <c r="M1571" i="2" s="1"/>
  <c r="H1602" i="2"/>
  <c r="J1572" i="2" l="1"/>
  <c r="L1572" i="2" s="1"/>
  <c r="M1572" i="2" s="1"/>
  <c r="H1603" i="2"/>
  <c r="J1573" i="2" l="1"/>
  <c r="L1573" i="2" s="1"/>
  <c r="M1573" i="2" s="1"/>
  <c r="H1604" i="2"/>
  <c r="J1574" i="2" l="1"/>
  <c r="L1574" i="2" s="1"/>
  <c r="M1574" i="2" s="1"/>
  <c r="H1605" i="2"/>
  <c r="J1575" i="2" l="1"/>
  <c r="L1575" i="2" s="1"/>
  <c r="M1575" i="2" s="1"/>
  <c r="H1606" i="2"/>
  <c r="J1576" i="2" l="1"/>
  <c r="L1576" i="2" s="1"/>
  <c r="M1576" i="2" s="1"/>
  <c r="H1607" i="2"/>
  <c r="J1577" i="2" l="1"/>
  <c r="L1577" i="2" s="1"/>
  <c r="M1577" i="2" s="1"/>
  <c r="H1608" i="2"/>
  <c r="J1578" i="2" l="1"/>
  <c r="L1578" i="2" s="1"/>
  <c r="M1578" i="2" s="1"/>
  <c r="H1609" i="2"/>
  <c r="J1579" i="2" l="1"/>
  <c r="L1579" i="2" s="1"/>
  <c r="M1579" i="2" s="1"/>
  <c r="H1610" i="2"/>
  <c r="J1580" i="2" l="1"/>
  <c r="L1580" i="2" s="1"/>
  <c r="M1580" i="2" s="1"/>
  <c r="H1611" i="2"/>
  <c r="J1581" i="2" l="1"/>
  <c r="L1581" i="2" s="1"/>
  <c r="M1581" i="2" s="1"/>
  <c r="H1612" i="2"/>
  <c r="J1582" i="2" l="1"/>
  <c r="L1582" i="2" s="1"/>
  <c r="M1582" i="2" s="1"/>
  <c r="H1613" i="2"/>
  <c r="J1583" i="2" l="1"/>
  <c r="L1583" i="2" s="1"/>
  <c r="M1583" i="2" s="1"/>
  <c r="H1614" i="2"/>
  <c r="J1584" i="2" l="1"/>
  <c r="L1584" i="2" s="1"/>
  <c r="M1584" i="2" s="1"/>
  <c r="H1615" i="2"/>
  <c r="J1585" i="2" l="1"/>
  <c r="L1585" i="2" s="1"/>
  <c r="M1585" i="2" s="1"/>
  <c r="H1616" i="2"/>
  <c r="J1586" i="2" l="1"/>
  <c r="L1586" i="2" s="1"/>
  <c r="M1586" i="2" s="1"/>
  <c r="H1617" i="2"/>
  <c r="J1587" i="2" l="1"/>
  <c r="L1587" i="2" s="1"/>
  <c r="M1587" i="2" s="1"/>
  <c r="H1618" i="2"/>
  <c r="J1588" i="2" l="1"/>
  <c r="L1588" i="2" s="1"/>
  <c r="M1588" i="2" s="1"/>
  <c r="H1619" i="2"/>
  <c r="J1589" i="2" l="1"/>
  <c r="L1589" i="2" s="1"/>
  <c r="M1589" i="2" s="1"/>
  <c r="H1620" i="2"/>
  <c r="J1590" i="2" l="1"/>
  <c r="L1590" i="2" s="1"/>
  <c r="M1590" i="2" s="1"/>
  <c r="H1621" i="2"/>
  <c r="J1591" i="2" l="1"/>
  <c r="L1591" i="2" s="1"/>
  <c r="M1591" i="2" s="1"/>
  <c r="H1622" i="2"/>
  <c r="J1592" i="2" l="1"/>
  <c r="L1592" i="2" s="1"/>
  <c r="M1592" i="2" s="1"/>
  <c r="H1623" i="2"/>
  <c r="J1593" i="2" l="1"/>
  <c r="L1593" i="2" s="1"/>
  <c r="M1593" i="2" s="1"/>
  <c r="H1624" i="2"/>
  <c r="J1594" i="2" l="1"/>
  <c r="L1594" i="2" s="1"/>
  <c r="M1594" i="2" s="1"/>
  <c r="H1625" i="2"/>
  <c r="J1595" i="2" l="1"/>
  <c r="L1595" i="2" s="1"/>
  <c r="M1595" i="2" s="1"/>
  <c r="H1626" i="2"/>
  <c r="J1596" i="2" l="1"/>
  <c r="L1596" i="2" s="1"/>
  <c r="M1596" i="2" s="1"/>
  <c r="H1627" i="2"/>
  <c r="J1597" i="2" l="1"/>
  <c r="L1597" i="2" s="1"/>
  <c r="M1597" i="2" s="1"/>
  <c r="H1628" i="2"/>
  <c r="J1598" i="2" l="1"/>
  <c r="L1598" i="2" s="1"/>
  <c r="M1598" i="2" s="1"/>
  <c r="H1629" i="2"/>
  <c r="J1599" i="2" l="1"/>
  <c r="L1599" i="2" s="1"/>
  <c r="M1599" i="2" s="1"/>
  <c r="H1630" i="2"/>
  <c r="J1600" i="2" l="1"/>
  <c r="L1600" i="2" s="1"/>
  <c r="M1600" i="2" s="1"/>
  <c r="H1631" i="2"/>
  <c r="J1601" i="2" l="1"/>
  <c r="L1601" i="2" s="1"/>
  <c r="M1601" i="2" s="1"/>
  <c r="H1632" i="2"/>
  <c r="J1602" i="2" l="1"/>
  <c r="L1602" i="2" s="1"/>
  <c r="M1602" i="2" s="1"/>
  <c r="H1633" i="2"/>
  <c r="J1603" i="2" l="1"/>
  <c r="L1603" i="2" s="1"/>
  <c r="M1603" i="2" s="1"/>
  <c r="H1634" i="2"/>
  <c r="J1604" i="2" l="1"/>
  <c r="L1604" i="2" s="1"/>
  <c r="M1604" i="2" s="1"/>
  <c r="H1635" i="2"/>
  <c r="J1605" i="2" l="1"/>
  <c r="L1605" i="2" s="1"/>
  <c r="M1605" i="2" s="1"/>
  <c r="H1636" i="2"/>
  <c r="J1606" i="2" l="1"/>
  <c r="L1606" i="2" s="1"/>
  <c r="M1606" i="2" s="1"/>
  <c r="H1637" i="2"/>
  <c r="J1607" i="2" l="1"/>
  <c r="L1607" i="2" s="1"/>
  <c r="M1607" i="2" s="1"/>
  <c r="H1638" i="2"/>
  <c r="J1608" i="2" l="1"/>
  <c r="L1608" i="2" s="1"/>
  <c r="M1608" i="2" s="1"/>
  <c r="H1639" i="2"/>
  <c r="J1609" i="2" l="1"/>
  <c r="L1609" i="2" s="1"/>
  <c r="M1609" i="2" s="1"/>
  <c r="H1640" i="2"/>
  <c r="J1610" i="2" l="1"/>
  <c r="L1610" i="2" s="1"/>
  <c r="M1610" i="2" s="1"/>
  <c r="H1641" i="2"/>
  <c r="J1611" i="2" l="1"/>
  <c r="L1611" i="2" s="1"/>
  <c r="M1611" i="2" s="1"/>
  <c r="H1642" i="2"/>
  <c r="J1612" i="2" l="1"/>
  <c r="L1612" i="2" s="1"/>
  <c r="M1612" i="2" s="1"/>
  <c r="H1643" i="2"/>
  <c r="J1613" i="2" l="1"/>
  <c r="L1613" i="2" s="1"/>
  <c r="M1613" i="2" s="1"/>
  <c r="H1644" i="2"/>
  <c r="J1614" i="2" l="1"/>
  <c r="L1614" i="2" s="1"/>
  <c r="M1614" i="2" s="1"/>
  <c r="H1645" i="2"/>
  <c r="J1615" i="2" l="1"/>
  <c r="L1615" i="2" s="1"/>
  <c r="M1615" i="2" s="1"/>
  <c r="H1646" i="2"/>
  <c r="J1616" i="2" l="1"/>
  <c r="L1616" i="2" s="1"/>
  <c r="M1616" i="2" s="1"/>
  <c r="H1647" i="2"/>
  <c r="J1617" i="2" l="1"/>
  <c r="L1617" i="2" s="1"/>
  <c r="M1617" i="2" s="1"/>
  <c r="H1648" i="2"/>
  <c r="J1618" i="2" l="1"/>
  <c r="L1618" i="2" s="1"/>
  <c r="M1618" i="2" s="1"/>
  <c r="H1649" i="2"/>
  <c r="J1619" i="2" l="1"/>
  <c r="L1619" i="2" s="1"/>
  <c r="M1619" i="2" s="1"/>
  <c r="H1650" i="2"/>
  <c r="J1620" i="2" l="1"/>
  <c r="L1620" i="2" s="1"/>
  <c r="M1620" i="2" s="1"/>
  <c r="H1651" i="2"/>
  <c r="J1621" i="2" l="1"/>
  <c r="L1621" i="2" s="1"/>
  <c r="M1621" i="2" s="1"/>
  <c r="H1652" i="2"/>
  <c r="J1622" i="2" l="1"/>
  <c r="L1622" i="2" s="1"/>
  <c r="M1622" i="2" s="1"/>
  <c r="H1653" i="2"/>
  <c r="J1623" i="2" l="1"/>
  <c r="L1623" i="2" s="1"/>
  <c r="M1623" i="2" s="1"/>
  <c r="H1654" i="2"/>
  <c r="J1624" i="2" l="1"/>
  <c r="L1624" i="2" s="1"/>
  <c r="M1624" i="2" s="1"/>
  <c r="H1655" i="2"/>
  <c r="J1625" i="2" l="1"/>
  <c r="L1625" i="2" s="1"/>
  <c r="M1625" i="2" s="1"/>
  <c r="H1656" i="2"/>
  <c r="J1626" i="2" l="1"/>
  <c r="L1626" i="2" s="1"/>
  <c r="M1626" i="2" s="1"/>
  <c r="H1657" i="2"/>
  <c r="J1627" i="2" l="1"/>
  <c r="L1627" i="2" s="1"/>
  <c r="M1627" i="2" s="1"/>
  <c r="H1658" i="2"/>
  <c r="J1628" i="2" l="1"/>
  <c r="L1628" i="2" s="1"/>
  <c r="M1628" i="2" s="1"/>
  <c r="H1659" i="2"/>
  <c r="J1629" i="2" l="1"/>
  <c r="L1629" i="2" s="1"/>
  <c r="M1629" i="2" s="1"/>
  <c r="H1660" i="2"/>
  <c r="J1630" i="2" l="1"/>
  <c r="L1630" i="2" s="1"/>
  <c r="M1630" i="2" s="1"/>
  <c r="H1661" i="2"/>
  <c r="J1631" i="2" l="1"/>
  <c r="L1631" i="2" s="1"/>
  <c r="M1631" i="2" s="1"/>
  <c r="H1662" i="2"/>
  <c r="J1632" i="2" l="1"/>
  <c r="L1632" i="2" s="1"/>
  <c r="M1632" i="2" s="1"/>
  <c r="H1663" i="2"/>
  <c r="J1633" i="2" l="1"/>
  <c r="L1633" i="2" s="1"/>
  <c r="M1633" i="2" s="1"/>
  <c r="H1664" i="2"/>
  <c r="J1634" i="2" l="1"/>
  <c r="L1634" i="2" s="1"/>
  <c r="M1634" i="2" s="1"/>
  <c r="H1665" i="2"/>
  <c r="J1635" i="2" l="1"/>
  <c r="L1635" i="2" s="1"/>
  <c r="M1635" i="2" s="1"/>
  <c r="H1666" i="2"/>
  <c r="J1636" i="2" l="1"/>
  <c r="L1636" i="2" s="1"/>
  <c r="M1636" i="2" s="1"/>
  <c r="H1667" i="2"/>
  <c r="J1637" i="2" l="1"/>
  <c r="L1637" i="2" s="1"/>
  <c r="M1637" i="2" s="1"/>
  <c r="H1668" i="2"/>
  <c r="J1638" i="2" l="1"/>
  <c r="L1638" i="2" s="1"/>
  <c r="M1638" i="2" s="1"/>
  <c r="H1669" i="2"/>
  <c r="J1639" i="2" l="1"/>
  <c r="L1639" i="2" s="1"/>
  <c r="M1639" i="2" s="1"/>
  <c r="H1670" i="2"/>
  <c r="J1640" i="2" l="1"/>
  <c r="L1640" i="2" s="1"/>
  <c r="M1640" i="2" s="1"/>
  <c r="H1671" i="2"/>
  <c r="J1641" i="2" l="1"/>
  <c r="L1641" i="2" s="1"/>
  <c r="M1641" i="2" s="1"/>
  <c r="H1672" i="2"/>
  <c r="J1642" i="2" l="1"/>
  <c r="L1642" i="2" s="1"/>
  <c r="M1642" i="2" s="1"/>
  <c r="H1673" i="2"/>
  <c r="J1643" i="2" l="1"/>
  <c r="L1643" i="2" s="1"/>
  <c r="M1643" i="2" s="1"/>
  <c r="H1674" i="2"/>
  <c r="J1644" i="2" l="1"/>
  <c r="L1644" i="2" s="1"/>
  <c r="M1644" i="2" s="1"/>
  <c r="H1675" i="2"/>
  <c r="J1645" i="2" l="1"/>
  <c r="L1645" i="2" s="1"/>
  <c r="M1645" i="2" s="1"/>
  <c r="H1676" i="2"/>
  <c r="J1646" i="2" l="1"/>
  <c r="L1646" i="2" s="1"/>
  <c r="M1646" i="2" s="1"/>
  <c r="H1677" i="2"/>
  <c r="J1647" i="2" l="1"/>
  <c r="L1647" i="2" s="1"/>
  <c r="M1647" i="2" s="1"/>
  <c r="H1678" i="2"/>
  <c r="J1648" i="2" l="1"/>
  <c r="L1648" i="2" s="1"/>
  <c r="M1648" i="2" s="1"/>
  <c r="H1679" i="2"/>
  <c r="J1649" i="2" l="1"/>
  <c r="L1649" i="2" s="1"/>
  <c r="M1649" i="2" s="1"/>
  <c r="H1680" i="2"/>
  <c r="J1650" i="2" l="1"/>
  <c r="L1650" i="2" s="1"/>
  <c r="M1650" i="2" s="1"/>
  <c r="H1681" i="2"/>
  <c r="J1651" i="2" l="1"/>
  <c r="L1651" i="2" s="1"/>
  <c r="M1651" i="2" s="1"/>
  <c r="H1682" i="2"/>
  <c r="J1652" i="2" l="1"/>
  <c r="L1652" i="2" s="1"/>
  <c r="M1652" i="2" s="1"/>
  <c r="H1683" i="2"/>
  <c r="J1653" i="2" l="1"/>
  <c r="L1653" i="2" s="1"/>
  <c r="M1653" i="2" s="1"/>
  <c r="H1684" i="2"/>
  <c r="J1654" i="2" l="1"/>
  <c r="L1654" i="2" s="1"/>
  <c r="M1654" i="2" s="1"/>
  <c r="H1685" i="2"/>
  <c r="J1655" i="2" l="1"/>
  <c r="L1655" i="2" s="1"/>
  <c r="M1655" i="2" s="1"/>
  <c r="H1686" i="2"/>
  <c r="J1656" i="2" l="1"/>
  <c r="L1656" i="2" s="1"/>
  <c r="M1656" i="2" s="1"/>
  <c r="H1687" i="2"/>
  <c r="J1657" i="2" l="1"/>
  <c r="L1657" i="2" s="1"/>
  <c r="M1657" i="2" s="1"/>
  <c r="H1688" i="2"/>
  <c r="J1658" i="2" l="1"/>
  <c r="L1658" i="2" s="1"/>
  <c r="M1658" i="2" s="1"/>
  <c r="H1689" i="2"/>
  <c r="J1659" i="2" l="1"/>
  <c r="L1659" i="2" s="1"/>
  <c r="M1659" i="2" s="1"/>
  <c r="H1690" i="2"/>
  <c r="J1660" i="2" l="1"/>
  <c r="L1660" i="2" s="1"/>
  <c r="M1660" i="2" s="1"/>
  <c r="H1691" i="2"/>
  <c r="J1661" i="2" l="1"/>
  <c r="L1661" i="2" s="1"/>
  <c r="M1661" i="2" s="1"/>
  <c r="H1692" i="2"/>
  <c r="J1662" i="2" l="1"/>
  <c r="L1662" i="2" s="1"/>
  <c r="M1662" i="2" s="1"/>
  <c r="H1693" i="2"/>
  <c r="J1663" i="2" l="1"/>
  <c r="L1663" i="2" s="1"/>
  <c r="M1663" i="2" s="1"/>
  <c r="H1694" i="2"/>
  <c r="J1664" i="2" l="1"/>
  <c r="L1664" i="2" s="1"/>
  <c r="M1664" i="2" s="1"/>
  <c r="H1695" i="2"/>
  <c r="J1665" i="2" l="1"/>
  <c r="L1665" i="2" s="1"/>
  <c r="M1665" i="2" s="1"/>
  <c r="H1696" i="2"/>
  <c r="J1666" i="2" l="1"/>
  <c r="L1666" i="2" s="1"/>
  <c r="M1666" i="2" s="1"/>
  <c r="H1697" i="2"/>
  <c r="J1667" i="2" l="1"/>
  <c r="L1667" i="2" s="1"/>
  <c r="M1667" i="2" s="1"/>
  <c r="H1698" i="2"/>
  <c r="J1668" i="2" l="1"/>
  <c r="L1668" i="2" s="1"/>
  <c r="M1668" i="2" s="1"/>
  <c r="H1699" i="2"/>
  <c r="J1669" i="2" l="1"/>
  <c r="L1669" i="2" s="1"/>
  <c r="M1669" i="2" s="1"/>
  <c r="H1700" i="2"/>
  <c r="J1670" i="2" l="1"/>
  <c r="L1670" i="2" s="1"/>
  <c r="M1670" i="2" s="1"/>
  <c r="H1701" i="2"/>
  <c r="J1671" i="2" l="1"/>
  <c r="L1671" i="2" s="1"/>
  <c r="M1671" i="2" s="1"/>
  <c r="H1702" i="2"/>
  <c r="J1672" i="2" l="1"/>
  <c r="L1672" i="2" s="1"/>
  <c r="M1672" i="2" s="1"/>
  <c r="H1703" i="2"/>
  <c r="J1673" i="2" l="1"/>
  <c r="L1673" i="2" s="1"/>
  <c r="M1673" i="2" s="1"/>
  <c r="H1704" i="2"/>
  <c r="J1674" i="2" l="1"/>
  <c r="L1674" i="2" s="1"/>
  <c r="M1674" i="2" s="1"/>
  <c r="H1705" i="2"/>
  <c r="J1675" i="2" l="1"/>
  <c r="L1675" i="2" s="1"/>
  <c r="M1675" i="2" s="1"/>
  <c r="H1706" i="2"/>
  <c r="J1676" i="2" l="1"/>
  <c r="L1676" i="2" s="1"/>
  <c r="M1676" i="2" s="1"/>
  <c r="H1707" i="2"/>
  <c r="J1677" i="2" l="1"/>
  <c r="L1677" i="2" s="1"/>
  <c r="M1677" i="2" s="1"/>
  <c r="H1708" i="2"/>
  <c r="J1678" i="2" l="1"/>
  <c r="L1678" i="2" s="1"/>
  <c r="M1678" i="2" s="1"/>
  <c r="H1709" i="2"/>
  <c r="J1679" i="2" l="1"/>
  <c r="L1679" i="2" s="1"/>
  <c r="M1679" i="2" s="1"/>
  <c r="H1710" i="2"/>
  <c r="J1680" i="2" l="1"/>
  <c r="L1680" i="2" s="1"/>
  <c r="M1680" i="2" s="1"/>
  <c r="H1711" i="2"/>
  <c r="J1681" i="2" l="1"/>
  <c r="L1681" i="2" s="1"/>
  <c r="M1681" i="2" s="1"/>
  <c r="H1712" i="2"/>
  <c r="J1682" i="2" l="1"/>
  <c r="L1682" i="2" s="1"/>
  <c r="M1682" i="2" s="1"/>
  <c r="H1713" i="2"/>
  <c r="J1683" i="2" l="1"/>
  <c r="L1683" i="2" s="1"/>
  <c r="M1683" i="2" s="1"/>
  <c r="H1714" i="2"/>
  <c r="J1684" i="2" l="1"/>
  <c r="L1684" i="2" s="1"/>
  <c r="M1684" i="2" s="1"/>
  <c r="H1715" i="2"/>
  <c r="J1685" i="2" l="1"/>
  <c r="L1685" i="2" s="1"/>
  <c r="M1685" i="2" s="1"/>
  <c r="H1716" i="2"/>
  <c r="J1686" i="2" l="1"/>
  <c r="L1686" i="2" s="1"/>
  <c r="M1686" i="2" s="1"/>
  <c r="H1717" i="2"/>
  <c r="J1687" i="2" l="1"/>
  <c r="L1687" i="2" s="1"/>
  <c r="M1687" i="2" s="1"/>
  <c r="H1718" i="2"/>
  <c r="J1688" i="2" l="1"/>
  <c r="L1688" i="2" s="1"/>
  <c r="M1688" i="2" s="1"/>
  <c r="H1719" i="2"/>
  <c r="J1689" i="2" l="1"/>
  <c r="L1689" i="2" s="1"/>
  <c r="M1689" i="2" s="1"/>
  <c r="H1720" i="2"/>
  <c r="J1690" i="2" l="1"/>
  <c r="L1690" i="2" s="1"/>
  <c r="M1690" i="2" s="1"/>
  <c r="H1721" i="2"/>
  <c r="J1691" i="2" l="1"/>
  <c r="L1691" i="2" s="1"/>
  <c r="M1691" i="2" s="1"/>
  <c r="H1722" i="2"/>
  <c r="J1692" i="2" l="1"/>
  <c r="L1692" i="2" s="1"/>
  <c r="M1692" i="2" s="1"/>
  <c r="H1723" i="2"/>
  <c r="J1693" i="2" l="1"/>
  <c r="L1693" i="2" s="1"/>
  <c r="M1693" i="2" s="1"/>
  <c r="H1724" i="2"/>
  <c r="J1694" i="2" l="1"/>
  <c r="L1694" i="2" s="1"/>
  <c r="M1694" i="2" s="1"/>
  <c r="H1725" i="2"/>
  <c r="J1695" i="2" l="1"/>
  <c r="L1695" i="2" s="1"/>
  <c r="M1695" i="2" s="1"/>
  <c r="H1726" i="2"/>
  <c r="J1696" i="2" l="1"/>
  <c r="L1696" i="2" s="1"/>
  <c r="M1696" i="2" s="1"/>
  <c r="H1727" i="2"/>
  <c r="J1697" i="2" l="1"/>
  <c r="L1697" i="2" s="1"/>
  <c r="M1697" i="2" s="1"/>
  <c r="H1728" i="2"/>
  <c r="J1698" i="2" l="1"/>
  <c r="L1698" i="2" s="1"/>
  <c r="M1698" i="2" s="1"/>
  <c r="H1729" i="2"/>
  <c r="J1699" i="2" l="1"/>
  <c r="L1699" i="2" s="1"/>
  <c r="M1699" i="2" s="1"/>
  <c r="H1730" i="2"/>
  <c r="J1700" i="2" l="1"/>
  <c r="L1700" i="2" s="1"/>
  <c r="M1700" i="2" s="1"/>
  <c r="H1731" i="2"/>
  <c r="J1701" i="2" l="1"/>
  <c r="L1701" i="2" s="1"/>
  <c r="M1701" i="2" s="1"/>
  <c r="H1732" i="2"/>
  <c r="J1702" i="2" l="1"/>
  <c r="L1702" i="2" s="1"/>
  <c r="M1702" i="2" s="1"/>
  <c r="H1733" i="2"/>
  <c r="J1703" i="2" l="1"/>
  <c r="L1703" i="2" s="1"/>
  <c r="M1703" i="2" s="1"/>
  <c r="H1734" i="2"/>
  <c r="J1704" i="2" l="1"/>
  <c r="L1704" i="2" s="1"/>
  <c r="M1704" i="2" s="1"/>
  <c r="H1735" i="2"/>
  <c r="J1705" i="2" l="1"/>
  <c r="L1705" i="2" s="1"/>
  <c r="M1705" i="2" s="1"/>
  <c r="H1736" i="2"/>
  <c r="J1706" i="2" l="1"/>
  <c r="L1706" i="2" s="1"/>
  <c r="M1706" i="2" s="1"/>
  <c r="H1737" i="2"/>
  <c r="J1707" i="2" l="1"/>
  <c r="L1707" i="2" s="1"/>
  <c r="M1707" i="2" s="1"/>
  <c r="H1738" i="2"/>
  <c r="J1708" i="2" l="1"/>
  <c r="L1708" i="2" s="1"/>
  <c r="M1708" i="2" s="1"/>
  <c r="H1739" i="2"/>
  <c r="J1709" i="2" l="1"/>
  <c r="L1709" i="2" s="1"/>
  <c r="M1709" i="2" s="1"/>
  <c r="H1740" i="2"/>
  <c r="J1710" i="2" l="1"/>
  <c r="L1710" i="2" s="1"/>
  <c r="M1710" i="2" s="1"/>
  <c r="H1741" i="2"/>
  <c r="J1711" i="2" l="1"/>
  <c r="L1711" i="2" s="1"/>
  <c r="M1711" i="2" s="1"/>
  <c r="H1742" i="2"/>
  <c r="J1712" i="2" l="1"/>
  <c r="L1712" i="2" s="1"/>
  <c r="M1712" i="2" s="1"/>
  <c r="H1743" i="2"/>
  <c r="J1713" i="2" l="1"/>
  <c r="L1713" i="2" s="1"/>
  <c r="M1713" i="2" s="1"/>
  <c r="H1744" i="2"/>
  <c r="J1714" i="2" l="1"/>
  <c r="L1714" i="2" s="1"/>
  <c r="M1714" i="2" s="1"/>
  <c r="H1745" i="2"/>
  <c r="J1715" i="2" l="1"/>
  <c r="L1715" i="2" s="1"/>
  <c r="M1715" i="2" s="1"/>
  <c r="H1746" i="2"/>
  <c r="J1716" i="2" l="1"/>
  <c r="L1716" i="2" s="1"/>
  <c r="M1716" i="2" s="1"/>
  <c r="H1747" i="2"/>
  <c r="J1717" i="2" l="1"/>
  <c r="L1717" i="2" s="1"/>
  <c r="M1717" i="2" s="1"/>
  <c r="H1748" i="2"/>
  <c r="J1718" i="2" l="1"/>
  <c r="L1718" i="2" s="1"/>
  <c r="M1718" i="2" s="1"/>
  <c r="H1749" i="2"/>
  <c r="J1719" i="2" l="1"/>
  <c r="L1719" i="2" s="1"/>
  <c r="M1719" i="2" s="1"/>
  <c r="H1750" i="2"/>
  <c r="J1720" i="2" l="1"/>
  <c r="L1720" i="2" s="1"/>
  <c r="M1720" i="2" s="1"/>
  <c r="H1751" i="2"/>
  <c r="J1721" i="2" l="1"/>
  <c r="L1721" i="2" s="1"/>
  <c r="M1721" i="2" s="1"/>
  <c r="H1752" i="2"/>
  <c r="J1722" i="2" l="1"/>
  <c r="L1722" i="2" s="1"/>
  <c r="M1722" i="2" s="1"/>
  <c r="H1753" i="2"/>
  <c r="J1723" i="2" l="1"/>
  <c r="L1723" i="2" s="1"/>
  <c r="M1723" i="2" s="1"/>
  <c r="H1754" i="2"/>
  <c r="J1724" i="2" l="1"/>
  <c r="L1724" i="2" s="1"/>
  <c r="M1724" i="2" s="1"/>
  <c r="H1755" i="2"/>
  <c r="J1725" i="2" l="1"/>
  <c r="L1725" i="2" s="1"/>
  <c r="M1725" i="2" s="1"/>
  <c r="H1756" i="2"/>
  <c r="J1726" i="2" l="1"/>
  <c r="L1726" i="2" s="1"/>
  <c r="M1726" i="2" s="1"/>
  <c r="H1757" i="2"/>
  <c r="J1727" i="2" l="1"/>
  <c r="L1727" i="2" s="1"/>
  <c r="M1727" i="2" s="1"/>
  <c r="H1758" i="2"/>
  <c r="J1728" i="2" l="1"/>
  <c r="L1728" i="2" s="1"/>
  <c r="M1728" i="2" s="1"/>
  <c r="H1759" i="2"/>
  <c r="J1729" i="2" l="1"/>
  <c r="L1729" i="2" s="1"/>
  <c r="M1729" i="2" s="1"/>
  <c r="H1760" i="2"/>
  <c r="J1730" i="2" l="1"/>
  <c r="L1730" i="2" s="1"/>
  <c r="M1730" i="2" s="1"/>
  <c r="H1761" i="2"/>
  <c r="J1731" i="2" l="1"/>
  <c r="L1731" i="2" s="1"/>
  <c r="M1731" i="2" s="1"/>
  <c r="H1762" i="2"/>
  <c r="J1732" i="2" l="1"/>
  <c r="L1732" i="2" s="1"/>
  <c r="M1732" i="2" s="1"/>
  <c r="H1763" i="2"/>
  <c r="J1733" i="2" l="1"/>
  <c r="L1733" i="2" s="1"/>
  <c r="M1733" i="2" s="1"/>
  <c r="H1764" i="2"/>
  <c r="J1734" i="2" l="1"/>
  <c r="L1734" i="2" s="1"/>
  <c r="M1734" i="2" s="1"/>
  <c r="H1765" i="2"/>
  <c r="J1735" i="2" l="1"/>
  <c r="L1735" i="2" s="1"/>
  <c r="M1735" i="2" s="1"/>
  <c r="H1766" i="2"/>
  <c r="J1736" i="2" l="1"/>
  <c r="L1736" i="2" s="1"/>
  <c r="M1736" i="2" s="1"/>
  <c r="H1767" i="2"/>
  <c r="J1737" i="2" l="1"/>
  <c r="L1737" i="2" s="1"/>
  <c r="M1737" i="2" s="1"/>
  <c r="H1768" i="2"/>
  <c r="J1738" i="2" l="1"/>
  <c r="L1738" i="2" s="1"/>
  <c r="M1738" i="2" s="1"/>
  <c r="H1769" i="2"/>
  <c r="J1739" i="2" l="1"/>
  <c r="L1739" i="2" s="1"/>
  <c r="M1739" i="2" s="1"/>
  <c r="H1770" i="2"/>
  <c r="J1740" i="2" l="1"/>
  <c r="L1740" i="2" s="1"/>
  <c r="M1740" i="2" s="1"/>
  <c r="H1771" i="2"/>
  <c r="J1741" i="2" l="1"/>
  <c r="L1741" i="2" s="1"/>
  <c r="M1741" i="2" s="1"/>
  <c r="H1772" i="2"/>
  <c r="J1742" i="2" l="1"/>
  <c r="L1742" i="2" s="1"/>
  <c r="M1742" i="2" s="1"/>
  <c r="H1773" i="2"/>
  <c r="J1743" i="2" l="1"/>
  <c r="L1743" i="2" s="1"/>
  <c r="M1743" i="2" s="1"/>
  <c r="H1774" i="2"/>
  <c r="J1744" i="2" l="1"/>
  <c r="L1744" i="2" s="1"/>
  <c r="M1744" i="2" s="1"/>
  <c r="H1775" i="2"/>
  <c r="J1745" i="2" l="1"/>
  <c r="L1745" i="2" s="1"/>
  <c r="M1745" i="2" s="1"/>
  <c r="H1776" i="2"/>
  <c r="J1746" i="2" l="1"/>
  <c r="L1746" i="2" s="1"/>
  <c r="M1746" i="2" s="1"/>
  <c r="H1777" i="2"/>
  <c r="J1747" i="2" l="1"/>
  <c r="L1747" i="2" s="1"/>
  <c r="M1747" i="2" s="1"/>
  <c r="H1778" i="2"/>
  <c r="J1748" i="2" l="1"/>
  <c r="L1748" i="2" s="1"/>
  <c r="M1748" i="2" s="1"/>
  <c r="H1779" i="2"/>
  <c r="J1749" i="2" l="1"/>
  <c r="L1749" i="2" s="1"/>
  <c r="M1749" i="2" s="1"/>
  <c r="H1780" i="2"/>
  <c r="J1750" i="2" l="1"/>
  <c r="L1750" i="2" s="1"/>
  <c r="M1750" i="2" s="1"/>
  <c r="H1781" i="2"/>
  <c r="J1751" i="2" l="1"/>
  <c r="L1751" i="2" s="1"/>
  <c r="M1751" i="2" s="1"/>
  <c r="H1782" i="2"/>
  <c r="J1752" i="2" l="1"/>
  <c r="L1752" i="2" s="1"/>
  <c r="M1752" i="2" s="1"/>
  <c r="H1783" i="2"/>
  <c r="J1753" i="2" l="1"/>
  <c r="L1753" i="2" s="1"/>
  <c r="M1753" i="2" s="1"/>
  <c r="H1784" i="2"/>
  <c r="J1754" i="2" l="1"/>
  <c r="L1754" i="2" s="1"/>
  <c r="M1754" i="2" s="1"/>
  <c r="H1785" i="2"/>
  <c r="J1755" i="2" l="1"/>
  <c r="L1755" i="2" s="1"/>
  <c r="M1755" i="2" s="1"/>
  <c r="H1786" i="2"/>
  <c r="J1756" i="2" l="1"/>
  <c r="L1756" i="2" s="1"/>
  <c r="M1756" i="2" s="1"/>
  <c r="H1787" i="2"/>
  <c r="J1757" i="2" l="1"/>
  <c r="L1757" i="2" s="1"/>
  <c r="M1757" i="2" s="1"/>
  <c r="H1788" i="2"/>
  <c r="J1758" i="2" l="1"/>
  <c r="L1758" i="2" s="1"/>
  <c r="M1758" i="2" s="1"/>
  <c r="H1789" i="2"/>
  <c r="J1759" i="2" l="1"/>
  <c r="L1759" i="2" s="1"/>
  <c r="M1759" i="2" s="1"/>
  <c r="H1790" i="2"/>
  <c r="J1760" i="2" l="1"/>
  <c r="L1760" i="2" s="1"/>
  <c r="M1760" i="2" s="1"/>
  <c r="H1791" i="2"/>
  <c r="J1761" i="2" l="1"/>
  <c r="L1761" i="2" s="1"/>
  <c r="M1761" i="2" s="1"/>
  <c r="H1792" i="2"/>
  <c r="J1762" i="2" l="1"/>
  <c r="L1762" i="2" s="1"/>
  <c r="M1762" i="2" s="1"/>
  <c r="H1793" i="2"/>
  <c r="J1763" i="2" l="1"/>
  <c r="L1763" i="2" s="1"/>
  <c r="M1763" i="2" s="1"/>
  <c r="H1794" i="2"/>
  <c r="J1764" i="2" l="1"/>
  <c r="L1764" i="2" s="1"/>
  <c r="M1764" i="2" s="1"/>
  <c r="H1795" i="2"/>
  <c r="J1765" i="2" l="1"/>
  <c r="L1765" i="2" s="1"/>
  <c r="M1765" i="2" s="1"/>
  <c r="H1796" i="2"/>
  <c r="J1766" i="2" l="1"/>
  <c r="L1766" i="2" s="1"/>
  <c r="M1766" i="2" s="1"/>
  <c r="H1797" i="2"/>
  <c r="J1767" i="2" l="1"/>
  <c r="L1767" i="2" s="1"/>
  <c r="M1767" i="2" s="1"/>
  <c r="H1798" i="2"/>
  <c r="J1768" i="2" l="1"/>
  <c r="L1768" i="2" s="1"/>
  <c r="M1768" i="2" s="1"/>
  <c r="H1799" i="2"/>
  <c r="J1769" i="2" l="1"/>
  <c r="L1769" i="2" s="1"/>
  <c r="M1769" i="2" s="1"/>
  <c r="H1800" i="2"/>
  <c r="J1770" i="2" l="1"/>
  <c r="L1770" i="2" s="1"/>
  <c r="M1770" i="2" s="1"/>
  <c r="H1801" i="2"/>
  <c r="J1771" i="2" l="1"/>
  <c r="L1771" i="2" s="1"/>
  <c r="M1771" i="2" s="1"/>
  <c r="H1802" i="2"/>
  <c r="J1772" i="2" l="1"/>
  <c r="L1772" i="2" s="1"/>
  <c r="M1772" i="2" s="1"/>
  <c r="H1803" i="2"/>
  <c r="J1773" i="2" l="1"/>
  <c r="L1773" i="2" s="1"/>
  <c r="M1773" i="2" s="1"/>
  <c r="H1804" i="2"/>
  <c r="J1774" i="2" l="1"/>
  <c r="L1774" i="2" s="1"/>
  <c r="M1774" i="2" s="1"/>
  <c r="H1805" i="2"/>
  <c r="J1775" i="2" l="1"/>
  <c r="L1775" i="2" s="1"/>
  <c r="M1775" i="2" s="1"/>
  <c r="H1806" i="2"/>
  <c r="J1776" i="2" l="1"/>
  <c r="L1776" i="2" s="1"/>
  <c r="M1776" i="2" s="1"/>
  <c r="H1807" i="2"/>
  <c r="J1777" i="2" l="1"/>
  <c r="L1777" i="2" s="1"/>
  <c r="M1777" i="2" s="1"/>
  <c r="H1808" i="2"/>
  <c r="J1778" i="2" l="1"/>
  <c r="L1778" i="2" s="1"/>
  <c r="M1778" i="2" s="1"/>
  <c r="H1809" i="2"/>
  <c r="J1779" i="2" l="1"/>
  <c r="L1779" i="2" s="1"/>
  <c r="M1779" i="2" s="1"/>
  <c r="H1810" i="2"/>
  <c r="J1780" i="2" l="1"/>
  <c r="L1780" i="2" s="1"/>
  <c r="M1780" i="2" s="1"/>
  <c r="H1811" i="2"/>
  <c r="J1781" i="2" l="1"/>
  <c r="L1781" i="2" s="1"/>
  <c r="M1781" i="2" s="1"/>
  <c r="H1812" i="2"/>
  <c r="J1782" i="2" l="1"/>
  <c r="L1782" i="2" s="1"/>
  <c r="M1782" i="2" s="1"/>
  <c r="H1813" i="2"/>
  <c r="J1783" i="2" l="1"/>
  <c r="L1783" i="2" s="1"/>
  <c r="M1783" i="2" s="1"/>
  <c r="H1814" i="2"/>
  <c r="J1784" i="2" l="1"/>
  <c r="L1784" i="2" s="1"/>
  <c r="M1784" i="2" s="1"/>
  <c r="H1815" i="2"/>
  <c r="J1785" i="2" l="1"/>
  <c r="L1785" i="2" s="1"/>
  <c r="M1785" i="2" s="1"/>
  <c r="H1816" i="2"/>
  <c r="J1786" i="2" l="1"/>
  <c r="L1786" i="2" s="1"/>
  <c r="M1786" i="2" s="1"/>
  <c r="H1817" i="2"/>
  <c r="J1787" i="2" l="1"/>
  <c r="L1787" i="2" s="1"/>
  <c r="M1787" i="2" s="1"/>
  <c r="H1818" i="2"/>
  <c r="J1788" i="2" l="1"/>
  <c r="L1788" i="2" s="1"/>
  <c r="M1788" i="2" s="1"/>
  <c r="H1819" i="2"/>
  <c r="J1789" i="2" l="1"/>
  <c r="L1789" i="2" s="1"/>
  <c r="M1789" i="2" s="1"/>
  <c r="H1820" i="2"/>
  <c r="J1790" i="2" l="1"/>
  <c r="L1790" i="2" s="1"/>
  <c r="M1790" i="2" s="1"/>
  <c r="H1821" i="2"/>
  <c r="J1791" i="2" l="1"/>
  <c r="L1791" i="2" s="1"/>
  <c r="M1791" i="2" s="1"/>
  <c r="H1822" i="2"/>
  <c r="J1792" i="2" l="1"/>
  <c r="L1792" i="2" s="1"/>
  <c r="M1792" i="2" s="1"/>
  <c r="H1823" i="2"/>
  <c r="J1793" i="2" l="1"/>
  <c r="L1793" i="2" s="1"/>
  <c r="M1793" i="2" s="1"/>
  <c r="H1824" i="2"/>
  <c r="J1794" i="2" l="1"/>
  <c r="L1794" i="2" s="1"/>
  <c r="M1794" i="2" s="1"/>
  <c r="H1825" i="2"/>
  <c r="J1795" i="2" l="1"/>
  <c r="L1795" i="2" s="1"/>
  <c r="M1795" i="2" s="1"/>
  <c r="H1826" i="2"/>
  <c r="J1796" i="2" l="1"/>
  <c r="L1796" i="2" s="1"/>
  <c r="M1796" i="2" s="1"/>
  <c r="H1827" i="2"/>
  <c r="J1797" i="2" l="1"/>
  <c r="L1797" i="2" s="1"/>
  <c r="M1797" i="2" s="1"/>
  <c r="H1828" i="2"/>
  <c r="J1798" i="2" l="1"/>
  <c r="L1798" i="2" s="1"/>
  <c r="M1798" i="2" s="1"/>
  <c r="H1829" i="2"/>
  <c r="J1799" i="2" l="1"/>
  <c r="L1799" i="2" s="1"/>
  <c r="M1799" i="2" s="1"/>
  <c r="H1830" i="2"/>
  <c r="J1800" i="2" l="1"/>
  <c r="L1800" i="2" s="1"/>
  <c r="M1800" i="2" s="1"/>
  <c r="H1831" i="2"/>
  <c r="J1801" i="2" l="1"/>
  <c r="L1801" i="2" s="1"/>
  <c r="M1801" i="2" s="1"/>
  <c r="H1832" i="2"/>
  <c r="J1802" i="2" l="1"/>
  <c r="L1802" i="2" s="1"/>
  <c r="M1802" i="2" s="1"/>
  <c r="H1833" i="2"/>
  <c r="J1803" i="2" l="1"/>
  <c r="L1803" i="2" s="1"/>
  <c r="M1803" i="2" s="1"/>
  <c r="H1834" i="2"/>
  <c r="J1804" i="2" l="1"/>
  <c r="L1804" i="2" s="1"/>
  <c r="M1804" i="2" s="1"/>
  <c r="H1835" i="2"/>
  <c r="J1805" i="2" l="1"/>
  <c r="L1805" i="2" s="1"/>
  <c r="M1805" i="2" s="1"/>
  <c r="H1836" i="2"/>
  <c r="J1806" i="2" l="1"/>
  <c r="L1806" i="2" s="1"/>
  <c r="M1806" i="2" s="1"/>
  <c r="H1837" i="2"/>
  <c r="J1807" i="2" l="1"/>
  <c r="L1807" i="2" s="1"/>
  <c r="M1807" i="2" s="1"/>
  <c r="H1838" i="2"/>
  <c r="J1808" i="2" l="1"/>
  <c r="L1808" i="2" s="1"/>
  <c r="M1808" i="2" s="1"/>
  <c r="H1839" i="2"/>
  <c r="J1809" i="2" l="1"/>
  <c r="L1809" i="2" s="1"/>
  <c r="M1809" i="2" s="1"/>
  <c r="H1840" i="2"/>
  <c r="J1810" i="2" l="1"/>
  <c r="L1810" i="2" s="1"/>
  <c r="M1810" i="2" s="1"/>
  <c r="H1841" i="2"/>
  <c r="J1811" i="2" l="1"/>
  <c r="L1811" i="2" s="1"/>
  <c r="M1811" i="2" s="1"/>
  <c r="H1842" i="2"/>
  <c r="J1812" i="2" l="1"/>
  <c r="L1812" i="2" s="1"/>
  <c r="M1812" i="2" s="1"/>
  <c r="H1843" i="2"/>
  <c r="J1813" i="2" l="1"/>
  <c r="L1813" i="2" s="1"/>
  <c r="M1813" i="2" s="1"/>
  <c r="H1844" i="2"/>
  <c r="J1814" i="2" l="1"/>
  <c r="L1814" i="2" s="1"/>
  <c r="M1814" i="2" s="1"/>
  <c r="H1845" i="2"/>
  <c r="J1815" i="2" l="1"/>
  <c r="L1815" i="2" s="1"/>
  <c r="M1815" i="2" s="1"/>
  <c r="H1846" i="2"/>
  <c r="J1816" i="2" l="1"/>
  <c r="L1816" i="2" s="1"/>
  <c r="M1816" i="2" s="1"/>
  <c r="H1847" i="2"/>
  <c r="J1817" i="2" l="1"/>
  <c r="L1817" i="2" s="1"/>
  <c r="M1817" i="2" s="1"/>
  <c r="H1848" i="2"/>
  <c r="J1818" i="2" l="1"/>
  <c r="L1818" i="2" s="1"/>
  <c r="M1818" i="2" s="1"/>
  <c r="H1849" i="2"/>
  <c r="J1819" i="2" l="1"/>
  <c r="L1819" i="2" s="1"/>
  <c r="M1819" i="2" s="1"/>
  <c r="H1850" i="2"/>
  <c r="J1820" i="2" l="1"/>
  <c r="L1820" i="2" s="1"/>
  <c r="M1820" i="2" s="1"/>
  <c r="H1851" i="2"/>
  <c r="J1821" i="2" l="1"/>
  <c r="L1821" i="2" s="1"/>
  <c r="M1821" i="2" s="1"/>
  <c r="H1852" i="2"/>
  <c r="J1822" i="2" l="1"/>
  <c r="L1822" i="2" s="1"/>
  <c r="M1822" i="2" s="1"/>
  <c r="H1853" i="2"/>
  <c r="J1823" i="2" l="1"/>
  <c r="L1823" i="2" s="1"/>
  <c r="M1823" i="2" s="1"/>
  <c r="H1854" i="2"/>
  <c r="J1824" i="2" l="1"/>
  <c r="L1824" i="2" s="1"/>
  <c r="M1824" i="2" s="1"/>
  <c r="H1855" i="2"/>
  <c r="J1825" i="2" l="1"/>
  <c r="L1825" i="2" s="1"/>
  <c r="M1825" i="2" s="1"/>
  <c r="H1856" i="2"/>
  <c r="J1826" i="2" l="1"/>
  <c r="L1826" i="2" s="1"/>
  <c r="M1826" i="2" s="1"/>
  <c r="H1857" i="2"/>
  <c r="J1827" i="2" l="1"/>
  <c r="L1827" i="2" s="1"/>
  <c r="M1827" i="2" s="1"/>
  <c r="H1858" i="2"/>
  <c r="J1828" i="2" l="1"/>
  <c r="L1828" i="2" s="1"/>
  <c r="M1828" i="2" s="1"/>
  <c r="H1859" i="2"/>
  <c r="J1829" i="2" l="1"/>
  <c r="L1829" i="2" s="1"/>
  <c r="M1829" i="2" s="1"/>
  <c r="H1860" i="2"/>
  <c r="J1830" i="2" l="1"/>
  <c r="L1830" i="2" s="1"/>
  <c r="M1830" i="2" s="1"/>
  <c r="H1861" i="2"/>
  <c r="J1831" i="2" l="1"/>
  <c r="L1831" i="2" s="1"/>
  <c r="M1831" i="2" s="1"/>
  <c r="H1862" i="2"/>
  <c r="J1832" i="2" l="1"/>
  <c r="L1832" i="2" s="1"/>
  <c r="M1832" i="2" s="1"/>
  <c r="H1863" i="2"/>
  <c r="J1833" i="2" l="1"/>
  <c r="L1833" i="2" s="1"/>
  <c r="M1833" i="2" s="1"/>
  <c r="H1864" i="2"/>
  <c r="J1834" i="2" l="1"/>
  <c r="L1834" i="2" s="1"/>
  <c r="M1834" i="2" s="1"/>
  <c r="H1865" i="2"/>
  <c r="J1835" i="2" l="1"/>
  <c r="L1835" i="2" s="1"/>
  <c r="M1835" i="2" s="1"/>
  <c r="H1866" i="2"/>
  <c r="J1836" i="2" l="1"/>
  <c r="L1836" i="2" s="1"/>
  <c r="M1836" i="2" s="1"/>
  <c r="H1867" i="2"/>
  <c r="J1837" i="2" l="1"/>
  <c r="L1837" i="2" s="1"/>
  <c r="M1837" i="2" s="1"/>
  <c r="H1868" i="2"/>
  <c r="J1838" i="2" l="1"/>
  <c r="L1838" i="2" s="1"/>
  <c r="M1838" i="2" s="1"/>
  <c r="H1869" i="2"/>
  <c r="J1839" i="2" l="1"/>
  <c r="L1839" i="2" s="1"/>
  <c r="M1839" i="2" s="1"/>
  <c r="H1870" i="2"/>
  <c r="J1840" i="2" l="1"/>
  <c r="L1840" i="2" s="1"/>
  <c r="M1840" i="2" s="1"/>
  <c r="H1871" i="2"/>
  <c r="J1841" i="2" l="1"/>
  <c r="L1841" i="2" s="1"/>
  <c r="M1841" i="2" s="1"/>
  <c r="H1872" i="2"/>
  <c r="J1842" i="2" l="1"/>
  <c r="L1842" i="2" s="1"/>
  <c r="M1842" i="2" s="1"/>
  <c r="H1873" i="2"/>
  <c r="J1843" i="2" l="1"/>
  <c r="L1843" i="2" s="1"/>
  <c r="M1843" i="2" s="1"/>
  <c r="H1874" i="2"/>
  <c r="J1844" i="2" l="1"/>
  <c r="L1844" i="2" s="1"/>
  <c r="M1844" i="2" s="1"/>
  <c r="H1875" i="2"/>
  <c r="J1845" i="2" l="1"/>
  <c r="L1845" i="2" s="1"/>
  <c r="M1845" i="2" s="1"/>
  <c r="H1876" i="2"/>
  <c r="J1846" i="2" l="1"/>
  <c r="L1846" i="2" s="1"/>
  <c r="M1846" i="2" s="1"/>
  <c r="H1877" i="2"/>
  <c r="J1847" i="2" l="1"/>
  <c r="L1847" i="2" s="1"/>
  <c r="M1847" i="2" s="1"/>
  <c r="H1878" i="2"/>
  <c r="J1848" i="2" l="1"/>
  <c r="L1848" i="2" s="1"/>
  <c r="M1848" i="2" s="1"/>
  <c r="H1879" i="2"/>
  <c r="J1849" i="2" l="1"/>
  <c r="L1849" i="2" s="1"/>
  <c r="M1849" i="2" s="1"/>
  <c r="H1880" i="2"/>
  <c r="J1850" i="2" l="1"/>
  <c r="L1850" i="2" s="1"/>
  <c r="M1850" i="2" s="1"/>
  <c r="H1881" i="2"/>
  <c r="J1851" i="2" l="1"/>
  <c r="L1851" i="2" s="1"/>
  <c r="M1851" i="2" s="1"/>
  <c r="H1882" i="2"/>
  <c r="J1852" i="2" l="1"/>
  <c r="L1852" i="2" s="1"/>
  <c r="M1852" i="2" s="1"/>
  <c r="H1883" i="2"/>
  <c r="J1853" i="2" l="1"/>
  <c r="L1853" i="2" s="1"/>
  <c r="M1853" i="2" s="1"/>
  <c r="H1884" i="2"/>
  <c r="J1854" i="2" l="1"/>
  <c r="L1854" i="2" s="1"/>
  <c r="M1854" i="2" s="1"/>
  <c r="H1885" i="2"/>
  <c r="J1855" i="2" l="1"/>
  <c r="L1855" i="2" s="1"/>
  <c r="M1855" i="2" s="1"/>
  <c r="H1886" i="2"/>
  <c r="J1856" i="2" l="1"/>
  <c r="L1856" i="2" s="1"/>
  <c r="M1856" i="2" s="1"/>
  <c r="H1887" i="2"/>
  <c r="J1857" i="2" l="1"/>
  <c r="L1857" i="2" s="1"/>
  <c r="M1857" i="2" s="1"/>
  <c r="H1888" i="2"/>
  <c r="J1858" i="2" l="1"/>
  <c r="L1858" i="2" s="1"/>
  <c r="M1858" i="2" s="1"/>
  <c r="H1889" i="2"/>
  <c r="J1859" i="2" l="1"/>
  <c r="L1859" i="2" s="1"/>
  <c r="M1859" i="2" s="1"/>
  <c r="H1890" i="2"/>
  <c r="J1860" i="2" l="1"/>
  <c r="L1860" i="2" s="1"/>
  <c r="M1860" i="2" s="1"/>
  <c r="H1891" i="2"/>
  <c r="J1861" i="2" l="1"/>
  <c r="L1861" i="2" s="1"/>
  <c r="M1861" i="2" s="1"/>
  <c r="H1892" i="2"/>
  <c r="J1862" i="2" l="1"/>
  <c r="L1862" i="2" s="1"/>
  <c r="M1862" i="2" s="1"/>
  <c r="H1893" i="2"/>
  <c r="J1863" i="2" l="1"/>
  <c r="L1863" i="2" s="1"/>
  <c r="M1863" i="2" s="1"/>
  <c r="H1894" i="2"/>
  <c r="J1864" i="2" l="1"/>
  <c r="L1864" i="2" s="1"/>
  <c r="M1864" i="2" s="1"/>
  <c r="H1895" i="2"/>
  <c r="J1865" i="2" l="1"/>
  <c r="L1865" i="2" s="1"/>
  <c r="M1865" i="2" s="1"/>
  <c r="H1896" i="2"/>
  <c r="J1866" i="2" l="1"/>
  <c r="L1866" i="2" s="1"/>
  <c r="M1866" i="2" s="1"/>
  <c r="H1897" i="2"/>
  <c r="J1867" i="2" l="1"/>
  <c r="L1867" i="2" s="1"/>
  <c r="M1867" i="2" s="1"/>
  <c r="H1898" i="2"/>
  <c r="J1868" i="2" l="1"/>
  <c r="L1868" i="2" s="1"/>
  <c r="M1868" i="2" s="1"/>
  <c r="H1899" i="2"/>
  <c r="J1869" i="2" l="1"/>
  <c r="L1869" i="2" s="1"/>
  <c r="M1869" i="2" s="1"/>
  <c r="H1900" i="2"/>
  <c r="J1870" i="2" l="1"/>
  <c r="L1870" i="2" s="1"/>
  <c r="M1870" i="2" s="1"/>
  <c r="H1901" i="2"/>
  <c r="J1871" i="2" l="1"/>
  <c r="L1871" i="2" s="1"/>
  <c r="M1871" i="2" s="1"/>
  <c r="H1902" i="2"/>
  <c r="J1872" i="2" l="1"/>
  <c r="L1872" i="2" s="1"/>
  <c r="M1872" i="2" s="1"/>
  <c r="H1903" i="2"/>
  <c r="J1873" i="2" l="1"/>
  <c r="L1873" i="2" s="1"/>
  <c r="M1873" i="2" s="1"/>
  <c r="H1904" i="2"/>
  <c r="J1874" i="2" l="1"/>
  <c r="L1874" i="2" s="1"/>
  <c r="M1874" i="2" s="1"/>
  <c r="H1905" i="2"/>
  <c r="J1875" i="2" l="1"/>
  <c r="L1875" i="2" s="1"/>
  <c r="M1875" i="2" s="1"/>
  <c r="H1906" i="2"/>
  <c r="J1876" i="2" l="1"/>
  <c r="L1876" i="2" s="1"/>
  <c r="M1876" i="2" s="1"/>
  <c r="H1907" i="2"/>
  <c r="J1877" i="2" l="1"/>
  <c r="L1877" i="2" s="1"/>
  <c r="M1877" i="2" s="1"/>
  <c r="H1908" i="2"/>
  <c r="J1878" i="2" l="1"/>
  <c r="L1878" i="2" s="1"/>
  <c r="M1878" i="2" s="1"/>
  <c r="H1909" i="2"/>
  <c r="J1879" i="2" l="1"/>
  <c r="L1879" i="2" s="1"/>
  <c r="M1879" i="2" s="1"/>
  <c r="H1910" i="2"/>
  <c r="J1880" i="2" l="1"/>
  <c r="L1880" i="2" s="1"/>
  <c r="M1880" i="2" s="1"/>
  <c r="H1911" i="2"/>
  <c r="J1881" i="2" l="1"/>
  <c r="L1881" i="2" s="1"/>
  <c r="M1881" i="2" s="1"/>
  <c r="H1912" i="2"/>
  <c r="J1882" i="2" l="1"/>
  <c r="L1882" i="2" s="1"/>
  <c r="M1882" i="2" s="1"/>
  <c r="H1913" i="2"/>
  <c r="J1883" i="2" l="1"/>
  <c r="L1883" i="2" s="1"/>
  <c r="M1883" i="2" s="1"/>
  <c r="H1914" i="2"/>
  <c r="J1884" i="2" l="1"/>
  <c r="L1884" i="2" s="1"/>
  <c r="M1884" i="2" s="1"/>
  <c r="H1915" i="2"/>
  <c r="J1885" i="2" l="1"/>
  <c r="L1885" i="2" s="1"/>
  <c r="M1885" i="2" s="1"/>
  <c r="H1916" i="2"/>
  <c r="J1886" i="2" l="1"/>
  <c r="L1886" i="2" s="1"/>
  <c r="M1886" i="2" s="1"/>
  <c r="H1917" i="2"/>
  <c r="J1887" i="2" l="1"/>
  <c r="L1887" i="2" s="1"/>
  <c r="M1887" i="2" s="1"/>
  <c r="H1918" i="2"/>
  <c r="J1888" i="2" l="1"/>
  <c r="L1888" i="2" s="1"/>
  <c r="M1888" i="2" s="1"/>
  <c r="H1919" i="2"/>
  <c r="J1889" i="2" l="1"/>
  <c r="L1889" i="2" s="1"/>
  <c r="M1889" i="2" s="1"/>
  <c r="H1920" i="2"/>
  <c r="J1890" i="2" l="1"/>
  <c r="L1890" i="2" s="1"/>
  <c r="M1890" i="2" s="1"/>
  <c r="H1921" i="2"/>
  <c r="J1891" i="2" l="1"/>
  <c r="L1891" i="2" s="1"/>
  <c r="M1891" i="2" s="1"/>
  <c r="H1922" i="2"/>
  <c r="J1892" i="2" l="1"/>
  <c r="L1892" i="2" s="1"/>
  <c r="M1892" i="2" s="1"/>
  <c r="H1923" i="2"/>
  <c r="J1893" i="2" l="1"/>
  <c r="L1893" i="2" s="1"/>
  <c r="M1893" i="2" s="1"/>
  <c r="H1924" i="2"/>
  <c r="J1894" i="2" l="1"/>
  <c r="L1894" i="2" s="1"/>
  <c r="M1894" i="2" s="1"/>
  <c r="H1925" i="2"/>
  <c r="J1895" i="2" l="1"/>
  <c r="L1895" i="2" s="1"/>
  <c r="M1895" i="2" s="1"/>
  <c r="H1926" i="2"/>
  <c r="J1896" i="2" l="1"/>
  <c r="L1896" i="2" s="1"/>
  <c r="M1896" i="2" s="1"/>
  <c r="H1927" i="2"/>
  <c r="J1897" i="2" l="1"/>
  <c r="L1897" i="2" s="1"/>
  <c r="M1897" i="2" s="1"/>
  <c r="H1928" i="2"/>
  <c r="J1898" i="2" l="1"/>
  <c r="L1898" i="2" s="1"/>
  <c r="M1898" i="2" s="1"/>
  <c r="H1929" i="2"/>
  <c r="J1899" i="2" l="1"/>
  <c r="L1899" i="2" s="1"/>
  <c r="M1899" i="2" s="1"/>
  <c r="H1930" i="2"/>
  <c r="J1900" i="2" l="1"/>
  <c r="L1900" i="2" s="1"/>
  <c r="M1900" i="2" s="1"/>
  <c r="H1931" i="2"/>
  <c r="J1901" i="2" l="1"/>
  <c r="L1901" i="2" s="1"/>
  <c r="M1901" i="2" s="1"/>
  <c r="H1932" i="2"/>
  <c r="J1902" i="2" l="1"/>
  <c r="L1902" i="2" s="1"/>
  <c r="M1902" i="2" s="1"/>
  <c r="H1933" i="2"/>
  <c r="J1903" i="2" l="1"/>
  <c r="L1903" i="2" s="1"/>
  <c r="M1903" i="2" s="1"/>
  <c r="H1934" i="2"/>
  <c r="J1904" i="2" l="1"/>
  <c r="L1904" i="2" s="1"/>
  <c r="M1904" i="2" s="1"/>
  <c r="H1935" i="2"/>
  <c r="J1905" i="2" l="1"/>
  <c r="L1905" i="2" s="1"/>
  <c r="M1905" i="2" s="1"/>
  <c r="H1936" i="2"/>
  <c r="J1906" i="2" l="1"/>
  <c r="L1906" i="2" s="1"/>
  <c r="M1906" i="2" s="1"/>
  <c r="H1937" i="2"/>
  <c r="J1907" i="2" l="1"/>
  <c r="L1907" i="2" s="1"/>
  <c r="M1907" i="2" s="1"/>
  <c r="H1938" i="2"/>
  <c r="J1908" i="2" l="1"/>
  <c r="L1908" i="2" s="1"/>
  <c r="M1908" i="2" s="1"/>
  <c r="H1939" i="2"/>
  <c r="J1909" i="2" l="1"/>
  <c r="L1909" i="2" s="1"/>
  <c r="M1909" i="2" s="1"/>
  <c r="H1940" i="2"/>
  <c r="J1910" i="2" l="1"/>
  <c r="L1910" i="2" s="1"/>
  <c r="M1910" i="2" s="1"/>
  <c r="H1941" i="2"/>
  <c r="J1911" i="2" l="1"/>
  <c r="L1911" i="2" s="1"/>
  <c r="M1911" i="2" s="1"/>
  <c r="H1942" i="2"/>
  <c r="J1912" i="2" l="1"/>
  <c r="L1912" i="2" s="1"/>
  <c r="M1912" i="2" s="1"/>
  <c r="H1943" i="2"/>
  <c r="J1913" i="2" l="1"/>
  <c r="L1913" i="2" s="1"/>
  <c r="M1913" i="2" s="1"/>
  <c r="H1944" i="2"/>
  <c r="J1914" i="2" l="1"/>
  <c r="L1914" i="2" s="1"/>
  <c r="M1914" i="2" s="1"/>
  <c r="H1945" i="2"/>
  <c r="J1915" i="2" l="1"/>
  <c r="L1915" i="2" s="1"/>
  <c r="M1915" i="2" s="1"/>
  <c r="H1946" i="2"/>
  <c r="J1916" i="2" l="1"/>
  <c r="L1916" i="2" s="1"/>
  <c r="M1916" i="2" s="1"/>
  <c r="H1947" i="2"/>
  <c r="J1917" i="2" l="1"/>
  <c r="L1917" i="2" s="1"/>
  <c r="M1917" i="2" s="1"/>
  <c r="H1948" i="2"/>
  <c r="J1918" i="2" l="1"/>
  <c r="L1918" i="2" s="1"/>
  <c r="M1918" i="2" s="1"/>
  <c r="H1949" i="2"/>
  <c r="J1919" i="2" l="1"/>
  <c r="L1919" i="2" s="1"/>
  <c r="M1919" i="2" s="1"/>
  <c r="H1950" i="2"/>
  <c r="J1920" i="2" l="1"/>
  <c r="L1920" i="2" s="1"/>
  <c r="M1920" i="2" s="1"/>
  <c r="H1951" i="2"/>
  <c r="J1921" i="2" l="1"/>
  <c r="L1921" i="2" s="1"/>
  <c r="M1921" i="2" s="1"/>
  <c r="H1952" i="2"/>
  <c r="J1922" i="2" l="1"/>
  <c r="L1922" i="2" s="1"/>
  <c r="M1922" i="2" s="1"/>
  <c r="H1953" i="2"/>
  <c r="J1923" i="2" l="1"/>
  <c r="L1923" i="2" s="1"/>
  <c r="M1923" i="2" s="1"/>
  <c r="H1954" i="2"/>
  <c r="J1924" i="2" l="1"/>
  <c r="L1924" i="2" s="1"/>
  <c r="M1924" i="2" s="1"/>
  <c r="H1955" i="2"/>
  <c r="J1925" i="2" l="1"/>
  <c r="L1925" i="2" s="1"/>
  <c r="M1925" i="2" s="1"/>
  <c r="H1956" i="2"/>
  <c r="J1926" i="2" l="1"/>
  <c r="L1926" i="2" s="1"/>
  <c r="M1926" i="2" s="1"/>
  <c r="H1957" i="2"/>
  <c r="J1927" i="2" l="1"/>
  <c r="L1927" i="2" s="1"/>
  <c r="M1927" i="2" s="1"/>
  <c r="H1958" i="2"/>
  <c r="J1928" i="2" l="1"/>
  <c r="L1928" i="2" s="1"/>
  <c r="M1928" i="2" s="1"/>
  <c r="H1959" i="2"/>
  <c r="J1929" i="2" l="1"/>
  <c r="L1929" i="2" s="1"/>
  <c r="M1929" i="2" s="1"/>
  <c r="H1960" i="2"/>
  <c r="J1930" i="2" l="1"/>
  <c r="L1930" i="2" s="1"/>
  <c r="M1930" i="2" s="1"/>
  <c r="H1961" i="2"/>
  <c r="J1931" i="2" l="1"/>
  <c r="L1931" i="2" s="1"/>
  <c r="M1931" i="2" s="1"/>
  <c r="H1962" i="2"/>
  <c r="J1932" i="2" l="1"/>
  <c r="L1932" i="2" s="1"/>
  <c r="M1932" i="2" s="1"/>
  <c r="H1963" i="2"/>
  <c r="J1933" i="2" l="1"/>
  <c r="L1933" i="2" s="1"/>
  <c r="M1933" i="2" s="1"/>
  <c r="H1964" i="2"/>
  <c r="J1934" i="2" l="1"/>
  <c r="L1934" i="2" s="1"/>
  <c r="M1934" i="2" s="1"/>
  <c r="H1965" i="2"/>
  <c r="J1935" i="2" l="1"/>
  <c r="L1935" i="2" s="1"/>
  <c r="M1935" i="2" s="1"/>
  <c r="H1966" i="2"/>
  <c r="J1936" i="2" l="1"/>
  <c r="L1936" i="2" s="1"/>
  <c r="M1936" i="2" s="1"/>
  <c r="H1967" i="2"/>
  <c r="J1937" i="2" l="1"/>
  <c r="L1937" i="2" s="1"/>
  <c r="M1937" i="2" s="1"/>
  <c r="H1968" i="2"/>
  <c r="J1938" i="2" l="1"/>
  <c r="L1938" i="2" s="1"/>
  <c r="M1938" i="2" s="1"/>
  <c r="H1969" i="2"/>
  <c r="J1939" i="2" l="1"/>
  <c r="L1939" i="2" s="1"/>
  <c r="M1939" i="2" s="1"/>
  <c r="H1970" i="2"/>
  <c r="J1940" i="2" l="1"/>
  <c r="L1940" i="2" s="1"/>
  <c r="M1940" i="2" s="1"/>
  <c r="H1971" i="2"/>
  <c r="J1941" i="2" l="1"/>
  <c r="L1941" i="2" s="1"/>
  <c r="M1941" i="2" s="1"/>
  <c r="H1972" i="2"/>
  <c r="J1942" i="2" l="1"/>
  <c r="L1942" i="2" s="1"/>
  <c r="M1942" i="2" s="1"/>
  <c r="H1973" i="2"/>
  <c r="J1943" i="2" l="1"/>
  <c r="L1943" i="2" s="1"/>
  <c r="M1943" i="2" s="1"/>
  <c r="H1974" i="2"/>
  <c r="J1944" i="2" l="1"/>
  <c r="L1944" i="2" s="1"/>
  <c r="M1944" i="2" s="1"/>
  <c r="H1975" i="2"/>
  <c r="J1945" i="2" l="1"/>
  <c r="L1945" i="2" s="1"/>
  <c r="M1945" i="2" s="1"/>
  <c r="H1976" i="2"/>
  <c r="J1946" i="2" l="1"/>
  <c r="L1946" i="2" s="1"/>
  <c r="M1946" i="2" s="1"/>
  <c r="H1977" i="2"/>
  <c r="J1947" i="2" l="1"/>
  <c r="L1947" i="2" s="1"/>
  <c r="M1947" i="2" s="1"/>
  <c r="H1978" i="2"/>
  <c r="J1948" i="2" l="1"/>
  <c r="L1948" i="2" s="1"/>
  <c r="M1948" i="2" s="1"/>
  <c r="H1979" i="2"/>
  <c r="J1949" i="2" l="1"/>
  <c r="L1949" i="2" s="1"/>
  <c r="M1949" i="2" s="1"/>
  <c r="H1980" i="2"/>
  <c r="J1950" i="2" l="1"/>
  <c r="L1950" i="2" s="1"/>
  <c r="M1950" i="2" s="1"/>
  <c r="H1981" i="2"/>
  <c r="J1951" i="2" l="1"/>
  <c r="L1951" i="2" s="1"/>
  <c r="M1951" i="2" s="1"/>
  <c r="H1982" i="2"/>
  <c r="J1952" i="2" l="1"/>
  <c r="L1952" i="2" s="1"/>
  <c r="M1952" i="2" s="1"/>
  <c r="H1983" i="2"/>
  <c r="J1953" i="2" l="1"/>
  <c r="L1953" i="2" s="1"/>
  <c r="M1953" i="2" s="1"/>
  <c r="H1984" i="2"/>
  <c r="J1954" i="2" l="1"/>
  <c r="L1954" i="2" s="1"/>
  <c r="M1954" i="2" s="1"/>
  <c r="H1985" i="2"/>
  <c r="J1955" i="2" l="1"/>
  <c r="L1955" i="2" s="1"/>
  <c r="M1955" i="2" s="1"/>
  <c r="H1986" i="2"/>
  <c r="J1956" i="2" l="1"/>
  <c r="L1956" i="2" s="1"/>
  <c r="M1956" i="2" s="1"/>
  <c r="H1987" i="2"/>
  <c r="J1957" i="2" l="1"/>
  <c r="L1957" i="2" s="1"/>
  <c r="M1957" i="2" s="1"/>
  <c r="H1988" i="2"/>
  <c r="J1958" i="2" l="1"/>
  <c r="L1958" i="2" s="1"/>
  <c r="M1958" i="2" s="1"/>
  <c r="H1989" i="2"/>
  <c r="J1959" i="2" l="1"/>
  <c r="L1959" i="2" s="1"/>
  <c r="M1959" i="2" s="1"/>
  <c r="H1990" i="2"/>
  <c r="J1960" i="2" l="1"/>
  <c r="L1960" i="2" s="1"/>
  <c r="M1960" i="2" s="1"/>
  <c r="H1991" i="2"/>
  <c r="J1961" i="2" l="1"/>
  <c r="L1961" i="2" s="1"/>
  <c r="M1961" i="2" s="1"/>
  <c r="H1992" i="2"/>
  <c r="J1962" i="2" l="1"/>
  <c r="L1962" i="2" s="1"/>
  <c r="M1962" i="2" s="1"/>
  <c r="H1993" i="2"/>
  <c r="J1963" i="2" l="1"/>
  <c r="L1963" i="2" s="1"/>
  <c r="M1963" i="2" s="1"/>
  <c r="H1994" i="2"/>
  <c r="J1964" i="2" l="1"/>
  <c r="L1964" i="2" s="1"/>
  <c r="M1964" i="2" s="1"/>
  <c r="H1995" i="2"/>
  <c r="J1965" i="2" l="1"/>
  <c r="L1965" i="2" s="1"/>
  <c r="M1965" i="2" s="1"/>
  <c r="H1996" i="2"/>
  <c r="J1966" i="2" l="1"/>
  <c r="L1966" i="2" s="1"/>
  <c r="M1966" i="2" s="1"/>
  <c r="H1997" i="2"/>
  <c r="J1967" i="2" l="1"/>
  <c r="L1967" i="2" s="1"/>
  <c r="M1967" i="2" s="1"/>
  <c r="H1998" i="2"/>
  <c r="J1968" i="2" l="1"/>
  <c r="L1968" i="2" s="1"/>
  <c r="M1968" i="2" s="1"/>
  <c r="H1999" i="2"/>
  <c r="J1969" i="2" l="1"/>
  <c r="L1969" i="2" s="1"/>
  <c r="M1969" i="2" s="1"/>
  <c r="H2000" i="2"/>
  <c r="J1970" i="2" l="1"/>
  <c r="L1970" i="2" s="1"/>
  <c r="M1970" i="2" s="1"/>
  <c r="H2001" i="2"/>
  <c r="J1971" i="2" l="1"/>
  <c r="L1971" i="2" s="1"/>
  <c r="M1971" i="2" s="1"/>
  <c r="H2002" i="2"/>
  <c r="J1972" i="2" l="1"/>
  <c r="L1972" i="2" s="1"/>
  <c r="M1972" i="2" s="1"/>
  <c r="H2003" i="2"/>
  <c r="J1973" i="2" l="1"/>
  <c r="L1973" i="2" s="1"/>
  <c r="M1973" i="2" s="1"/>
  <c r="H2004" i="2"/>
  <c r="J1974" i="2" l="1"/>
  <c r="L1974" i="2" s="1"/>
  <c r="M1974" i="2" s="1"/>
  <c r="H2005" i="2"/>
  <c r="J1975" i="2" l="1"/>
  <c r="L1975" i="2" s="1"/>
  <c r="M1975" i="2" s="1"/>
  <c r="H2006" i="2"/>
  <c r="J1976" i="2" l="1"/>
  <c r="L1976" i="2" s="1"/>
  <c r="M1976" i="2" s="1"/>
  <c r="H2007" i="2"/>
  <c r="J1977" i="2" l="1"/>
  <c r="L1977" i="2" s="1"/>
  <c r="M1977" i="2" s="1"/>
  <c r="H2008" i="2"/>
  <c r="J1978" i="2" l="1"/>
  <c r="L1978" i="2" s="1"/>
  <c r="M1978" i="2" s="1"/>
  <c r="H2009" i="2"/>
  <c r="J1979" i="2" l="1"/>
  <c r="L1979" i="2" s="1"/>
  <c r="M1979" i="2" s="1"/>
  <c r="H2010" i="2"/>
  <c r="J1980" i="2" l="1"/>
  <c r="L1980" i="2" s="1"/>
  <c r="M1980" i="2" s="1"/>
  <c r="H2011" i="2"/>
  <c r="J1981" i="2" l="1"/>
  <c r="L1981" i="2" s="1"/>
  <c r="M1981" i="2" s="1"/>
  <c r="H2012" i="2"/>
  <c r="J1982" i="2" l="1"/>
  <c r="L1982" i="2" s="1"/>
  <c r="M1982" i="2" s="1"/>
  <c r="H2013" i="2"/>
  <c r="J1983" i="2" l="1"/>
  <c r="L1983" i="2" s="1"/>
  <c r="M1983" i="2" s="1"/>
  <c r="H2014" i="2"/>
  <c r="J1984" i="2" l="1"/>
  <c r="L1984" i="2" s="1"/>
  <c r="M1984" i="2" s="1"/>
  <c r="H2015" i="2"/>
  <c r="J1985" i="2" l="1"/>
  <c r="L1985" i="2" s="1"/>
  <c r="M1985" i="2" s="1"/>
  <c r="H2016" i="2"/>
  <c r="J1986" i="2" l="1"/>
  <c r="L1986" i="2" s="1"/>
  <c r="M1986" i="2" s="1"/>
  <c r="H2017" i="2"/>
  <c r="J1987" i="2" l="1"/>
  <c r="L1987" i="2" s="1"/>
  <c r="M1987" i="2" s="1"/>
  <c r="H2018" i="2"/>
  <c r="J1988" i="2" l="1"/>
  <c r="L1988" i="2" s="1"/>
  <c r="M1988" i="2" s="1"/>
  <c r="H2019" i="2"/>
  <c r="J1989" i="2" l="1"/>
  <c r="L1989" i="2" s="1"/>
  <c r="M1989" i="2" s="1"/>
  <c r="H2020" i="2"/>
  <c r="J1990" i="2" l="1"/>
  <c r="L1990" i="2" s="1"/>
  <c r="M1990" i="2" s="1"/>
  <c r="H2021" i="2"/>
  <c r="J1991" i="2" l="1"/>
  <c r="L1991" i="2" s="1"/>
  <c r="M1991" i="2" s="1"/>
  <c r="H2022" i="2"/>
  <c r="J1992" i="2" l="1"/>
  <c r="L1992" i="2" s="1"/>
  <c r="M1992" i="2" s="1"/>
  <c r="H2023" i="2"/>
  <c r="J1993" i="2" l="1"/>
  <c r="L1993" i="2" s="1"/>
  <c r="M1993" i="2" s="1"/>
  <c r="H2024" i="2"/>
  <c r="J1994" i="2" l="1"/>
  <c r="L1994" i="2" s="1"/>
  <c r="M1994" i="2" s="1"/>
  <c r="H2025" i="2"/>
  <c r="J1995" i="2" l="1"/>
  <c r="L1995" i="2" s="1"/>
  <c r="M1995" i="2" s="1"/>
  <c r="H2026" i="2"/>
  <c r="J1996" i="2" l="1"/>
  <c r="L1996" i="2" s="1"/>
  <c r="M1996" i="2" s="1"/>
  <c r="H2027" i="2"/>
  <c r="J1997" i="2" l="1"/>
  <c r="L1997" i="2" s="1"/>
  <c r="M1997" i="2" s="1"/>
  <c r="H2028" i="2"/>
  <c r="J1998" i="2" l="1"/>
  <c r="L1998" i="2" s="1"/>
  <c r="M1998" i="2" s="1"/>
  <c r="H2029" i="2"/>
  <c r="J1999" i="2" l="1"/>
  <c r="L1999" i="2" s="1"/>
  <c r="M1999" i="2" s="1"/>
  <c r="H2030" i="2"/>
  <c r="J2000" i="2" l="1"/>
  <c r="L2000" i="2" s="1"/>
  <c r="M2000" i="2" s="1"/>
  <c r="H2031" i="2"/>
  <c r="J2001" i="2" l="1"/>
  <c r="L2001" i="2" s="1"/>
  <c r="M2001" i="2" s="1"/>
  <c r="H2032" i="2"/>
  <c r="J2002" i="2" l="1"/>
  <c r="L2002" i="2" s="1"/>
  <c r="M2002" i="2" s="1"/>
  <c r="H2033" i="2"/>
  <c r="J2003" i="2" l="1"/>
  <c r="L2003" i="2" s="1"/>
  <c r="M2003" i="2" s="1"/>
  <c r="H2034" i="2"/>
  <c r="J2004" i="2" l="1"/>
  <c r="L2004" i="2" s="1"/>
  <c r="M2004" i="2" s="1"/>
  <c r="H2035" i="2"/>
  <c r="J2005" i="2" l="1"/>
  <c r="L2005" i="2" s="1"/>
  <c r="M2005" i="2" s="1"/>
  <c r="H2036" i="2"/>
  <c r="J2006" i="2" l="1"/>
  <c r="L2006" i="2" s="1"/>
  <c r="M2006" i="2" s="1"/>
  <c r="H2037" i="2"/>
  <c r="J2007" i="2" l="1"/>
  <c r="L2007" i="2" s="1"/>
  <c r="M2007" i="2" s="1"/>
  <c r="H2038" i="2"/>
  <c r="J2008" i="2" l="1"/>
  <c r="L2008" i="2" s="1"/>
  <c r="M2008" i="2" s="1"/>
  <c r="H2039" i="2"/>
  <c r="J2009" i="2" l="1"/>
  <c r="L2009" i="2" s="1"/>
  <c r="M2009" i="2" s="1"/>
  <c r="H2040" i="2"/>
  <c r="J2010" i="2" l="1"/>
  <c r="L2010" i="2" s="1"/>
  <c r="M2010" i="2" s="1"/>
  <c r="H2041" i="2"/>
  <c r="J2011" i="2" l="1"/>
  <c r="L2011" i="2" s="1"/>
  <c r="M2011" i="2" s="1"/>
  <c r="H2042" i="2"/>
  <c r="J2012" i="2" l="1"/>
  <c r="L2012" i="2" s="1"/>
  <c r="M2012" i="2" s="1"/>
  <c r="H2043" i="2"/>
  <c r="J2013" i="2" l="1"/>
  <c r="L2013" i="2" s="1"/>
  <c r="M2013" i="2" s="1"/>
  <c r="H2044" i="2"/>
  <c r="J2014" i="2" l="1"/>
  <c r="L2014" i="2" s="1"/>
  <c r="M2014" i="2" s="1"/>
  <c r="H2045" i="2"/>
  <c r="J2015" i="2" l="1"/>
  <c r="L2015" i="2" s="1"/>
  <c r="M2015" i="2" s="1"/>
  <c r="H2046" i="2"/>
  <c r="J2016" i="2" l="1"/>
  <c r="L2016" i="2" s="1"/>
  <c r="M2016" i="2" s="1"/>
  <c r="H2047" i="2"/>
  <c r="J2017" i="2" l="1"/>
  <c r="L2017" i="2" s="1"/>
  <c r="M2017" i="2" s="1"/>
  <c r="H2048" i="2"/>
  <c r="J2018" i="2" l="1"/>
  <c r="L2018" i="2" s="1"/>
  <c r="M2018" i="2" s="1"/>
  <c r="H2049" i="2"/>
  <c r="J2019" i="2" l="1"/>
  <c r="L2019" i="2" s="1"/>
  <c r="M2019" i="2" s="1"/>
  <c r="H2050" i="2"/>
  <c r="J2020" i="2" l="1"/>
  <c r="L2020" i="2" s="1"/>
  <c r="M2020" i="2" s="1"/>
  <c r="H2051" i="2"/>
  <c r="J2021" i="2" l="1"/>
  <c r="L2021" i="2" s="1"/>
  <c r="M2021" i="2" s="1"/>
  <c r="H2052" i="2"/>
  <c r="J2022" i="2" l="1"/>
  <c r="L2022" i="2" s="1"/>
  <c r="M2022" i="2" s="1"/>
  <c r="H2053" i="2"/>
  <c r="J2023" i="2" l="1"/>
  <c r="L2023" i="2" s="1"/>
  <c r="M2023" i="2" s="1"/>
  <c r="H2054" i="2"/>
  <c r="J2024" i="2" l="1"/>
  <c r="L2024" i="2" s="1"/>
  <c r="M2024" i="2" s="1"/>
  <c r="H2055" i="2"/>
  <c r="J2025" i="2" l="1"/>
  <c r="L2025" i="2" s="1"/>
  <c r="M2025" i="2" s="1"/>
  <c r="H2056" i="2"/>
  <c r="J2026" i="2" l="1"/>
  <c r="L2026" i="2" s="1"/>
  <c r="M2026" i="2" s="1"/>
  <c r="H2057" i="2"/>
  <c r="J2027" i="2" l="1"/>
  <c r="L2027" i="2" s="1"/>
  <c r="M2027" i="2" s="1"/>
  <c r="H2058" i="2"/>
  <c r="J2028" i="2" l="1"/>
  <c r="L2028" i="2" s="1"/>
  <c r="M2028" i="2" s="1"/>
  <c r="H2059" i="2"/>
  <c r="J2029" i="2" l="1"/>
  <c r="L2029" i="2" s="1"/>
  <c r="M2029" i="2" s="1"/>
  <c r="H2060" i="2"/>
  <c r="J2030" i="2" l="1"/>
  <c r="L2030" i="2" s="1"/>
  <c r="M2030" i="2" s="1"/>
  <c r="H2061" i="2"/>
  <c r="J2031" i="2" l="1"/>
  <c r="L2031" i="2" s="1"/>
  <c r="M2031" i="2" s="1"/>
  <c r="H2062" i="2"/>
  <c r="J2032" i="2" l="1"/>
  <c r="L2032" i="2" s="1"/>
  <c r="M2032" i="2" s="1"/>
  <c r="H2063" i="2"/>
  <c r="J2033" i="2" l="1"/>
  <c r="L2033" i="2" s="1"/>
  <c r="M2033" i="2" s="1"/>
  <c r="H2064" i="2"/>
  <c r="J2034" i="2" l="1"/>
  <c r="L2034" i="2" s="1"/>
  <c r="M2034" i="2" s="1"/>
  <c r="H2065" i="2"/>
  <c r="J2035" i="2" l="1"/>
  <c r="L2035" i="2" s="1"/>
  <c r="M2035" i="2" s="1"/>
  <c r="H2066" i="2"/>
  <c r="J2036" i="2" l="1"/>
  <c r="L2036" i="2" s="1"/>
  <c r="M2036" i="2" s="1"/>
  <c r="H2067" i="2"/>
  <c r="J2037" i="2" l="1"/>
  <c r="L2037" i="2" s="1"/>
  <c r="M2037" i="2" s="1"/>
  <c r="H2068" i="2"/>
  <c r="J2038" i="2" l="1"/>
  <c r="L2038" i="2" s="1"/>
  <c r="M2038" i="2" s="1"/>
  <c r="H2069" i="2"/>
  <c r="J2039" i="2" l="1"/>
  <c r="L2039" i="2" s="1"/>
  <c r="M2039" i="2" s="1"/>
  <c r="H2070" i="2"/>
  <c r="J2040" i="2" l="1"/>
  <c r="L2040" i="2" s="1"/>
  <c r="M2040" i="2" s="1"/>
  <c r="H2071" i="2"/>
  <c r="J2041" i="2" l="1"/>
  <c r="L2041" i="2" s="1"/>
  <c r="M2041" i="2" s="1"/>
  <c r="H2072" i="2"/>
  <c r="J2042" i="2" l="1"/>
  <c r="L2042" i="2" s="1"/>
  <c r="M2042" i="2" s="1"/>
  <c r="H2073" i="2"/>
  <c r="J2043" i="2" l="1"/>
  <c r="L2043" i="2" s="1"/>
  <c r="M2043" i="2" s="1"/>
  <c r="H2074" i="2"/>
  <c r="J2044" i="2" l="1"/>
  <c r="L2044" i="2" s="1"/>
  <c r="M2044" i="2" s="1"/>
  <c r="H2075" i="2"/>
  <c r="J2045" i="2" l="1"/>
  <c r="L2045" i="2" s="1"/>
  <c r="M2045" i="2" s="1"/>
  <c r="H2076" i="2"/>
  <c r="J2046" i="2" l="1"/>
  <c r="L2046" i="2" s="1"/>
  <c r="M2046" i="2" s="1"/>
  <c r="H2077" i="2"/>
  <c r="J2047" i="2" l="1"/>
  <c r="L2047" i="2" s="1"/>
  <c r="M2047" i="2" s="1"/>
  <c r="H2078" i="2"/>
  <c r="J2048" i="2" l="1"/>
  <c r="L2048" i="2" s="1"/>
  <c r="M2048" i="2" s="1"/>
  <c r="H2079" i="2"/>
  <c r="J2049" i="2" l="1"/>
  <c r="L2049" i="2" s="1"/>
  <c r="M2049" i="2" s="1"/>
  <c r="H2080" i="2"/>
  <c r="J2050" i="2" l="1"/>
  <c r="L2050" i="2" s="1"/>
  <c r="M2050" i="2" s="1"/>
  <c r="H2081" i="2"/>
  <c r="J2051" i="2" l="1"/>
  <c r="L2051" i="2" s="1"/>
  <c r="M2051" i="2" s="1"/>
  <c r="H2082" i="2"/>
  <c r="J2052" i="2" l="1"/>
  <c r="L2052" i="2" s="1"/>
  <c r="M2052" i="2" s="1"/>
  <c r="H2083" i="2"/>
  <c r="J2053" i="2" l="1"/>
  <c r="L2053" i="2" s="1"/>
  <c r="M2053" i="2" s="1"/>
  <c r="H2084" i="2"/>
  <c r="J2054" i="2" l="1"/>
  <c r="L2054" i="2" s="1"/>
  <c r="M2054" i="2" s="1"/>
  <c r="H2085" i="2"/>
  <c r="J2055" i="2" l="1"/>
  <c r="L2055" i="2" s="1"/>
  <c r="M2055" i="2" s="1"/>
  <c r="H2086" i="2"/>
  <c r="J2056" i="2" l="1"/>
  <c r="L2056" i="2" s="1"/>
  <c r="M2056" i="2" s="1"/>
  <c r="H2087" i="2"/>
  <c r="J2057" i="2" l="1"/>
  <c r="L2057" i="2" s="1"/>
  <c r="M2057" i="2" s="1"/>
  <c r="H2088" i="2"/>
  <c r="J2058" i="2" l="1"/>
  <c r="L2058" i="2" s="1"/>
  <c r="M2058" i="2" s="1"/>
  <c r="H2089" i="2"/>
  <c r="J2059" i="2" l="1"/>
  <c r="L2059" i="2" s="1"/>
  <c r="M2059" i="2" s="1"/>
  <c r="H2090" i="2"/>
  <c r="J2060" i="2" l="1"/>
  <c r="L2060" i="2" s="1"/>
  <c r="M2060" i="2" s="1"/>
  <c r="H2091" i="2"/>
  <c r="J2061" i="2" l="1"/>
  <c r="L2061" i="2" s="1"/>
  <c r="M2061" i="2" s="1"/>
  <c r="H2092" i="2"/>
  <c r="J2062" i="2" l="1"/>
  <c r="L2062" i="2" s="1"/>
  <c r="M2062" i="2" s="1"/>
  <c r="H2093" i="2"/>
  <c r="J2063" i="2" l="1"/>
  <c r="L2063" i="2" s="1"/>
  <c r="M2063" i="2" s="1"/>
  <c r="H2094" i="2"/>
  <c r="J2064" i="2" l="1"/>
  <c r="L2064" i="2" s="1"/>
  <c r="M2064" i="2" s="1"/>
  <c r="H2095" i="2"/>
  <c r="J2065" i="2" l="1"/>
  <c r="L2065" i="2" s="1"/>
  <c r="M2065" i="2" s="1"/>
  <c r="H2096" i="2"/>
  <c r="J2066" i="2" l="1"/>
  <c r="L2066" i="2" s="1"/>
  <c r="M2066" i="2" s="1"/>
  <c r="H2097" i="2"/>
  <c r="J2067" i="2" l="1"/>
  <c r="L2067" i="2" s="1"/>
  <c r="M2067" i="2" s="1"/>
  <c r="H2098" i="2"/>
  <c r="J2068" i="2" l="1"/>
  <c r="L2068" i="2" s="1"/>
  <c r="M2068" i="2" s="1"/>
  <c r="H2099" i="2"/>
  <c r="J2069" i="2" l="1"/>
  <c r="L2069" i="2" s="1"/>
  <c r="M2069" i="2" s="1"/>
  <c r="H2100" i="2"/>
  <c r="J2070" i="2" l="1"/>
  <c r="L2070" i="2" s="1"/>
  <c r="M2070" i="2" s="1"/>
  <c r="H2101" i="2"/>
  <c r="J2071" i="2" l="1"/>
  <c r="L2071" i="2" s="1"/>
  <c r="M2071" i="2" s="1"/>
  <c r="H2102" i="2"/>
  <c r="J2072" i="2" l="1"/>
  <c r="L2072" i="2" s="1"/>
  <c r="M2072" i="2" s="1"/>
  <c r="H2103" i="2"/>
  <c r="J2073" i="2" l="1"/>
  <c r="L2073" i="2" s="1"/>
  <c r="M2073" i="2" s="1"/>
  <c r="H2104" i="2"/>
  <c r="J2074" i="2" l="1"/>
  <c r="L2074" i="2" s="1"/>
  <c r="M2074" i="2" s="1"/>
  <c r="H2105" i="2"/>
  <c r="J2075" i="2" l="1"/>
  <c r="L2075" i="2" s="1"/>
  <c r="M2075" i="2" s="1"/>
  <c r="H2106" i="2"/>
  <c r="J2076" i="2" l="1"/>
  <c r="L2076" i="2" s="1"/>
  <c r="M2076" i="2" s="1"/>
  <c r="H2107" i="2"/>
  <c r="J2077" i="2" l="1"/>
  <c r="L2077" i="2" s="1"/>
  <c r="M2077" i="2" s="1"/>
  <c r="H2108" i="2"/>
  <c r="J2078" i="2" l="1"/>
  <c r="L2078" i="2" s="1"/>
  <c r="M2078" i="2" s="1"/>
  <c r="H2109" i="2"/>
  <c r="J2079" i="2" l="1"/>
  <c r="L2079" i="2" s="1"/>
  <c r="M2079" i="2" s="1"/>
  <c r="H2110" i="2"/>
  <c r="J2080" i="2" l="1"/>
  <c r="L2080" i="2" s="1"/>
  <c r="M2080" i="2" s="1"/>
  <c r="H2111" i="2"/>
  <c r="J2081" i="2" l="1"/>
  <c r="L2081" i="2" s="1"/>
  <c r="M2081" i="2" s="1"/>
  <c r="H2112" i="2"/>
  <c r="J2082" i="2" l="1"/>
  <c r="L2082" i="2" s="1"/>
  <c r="M2082" i="2" s="1"/>
  <c r="H2113" i="2"/>
  <c r="J2083" i="2" l="1"/>
  <c r="L2083" i="2" s="1"/>
  <c r="M2083" i="2" s="1"/>
  <c r="H2114" i="2"/>
  <c r="J2084" i="2" l="1"/>
  <c r="L2084" i="2" s="1"/>
  <c r="M2084" i="2" s="1"/>
  <c r="H2115" i="2"/>
  <c r="J2085" i="2" l="1"/>
  <c r="L2085" i="2" s="1"/>
  <c r="M2085" i="2" s="1"/>
  <c r="H2116" i="2"/>
  <c r="J2086" i="2" l="1"/>
  <c r="L2086" i="2" s="1"/>
  <c r="M2086" i="2" s="1"/>
  <c r="H2117" i="2"/>
  <c r="J2087" i="2" l="1"/>
  <c r="L2087" i="2" s="1"/>
  <c r="M2087" i="2" s="1"/>
  <c r="H2118" i="2"/>
  <c r="J2088" i="2" l="1"/>
  <c r="L2088" i="2" s="1"/>
  <c r="M2088" i="2" s="1"/>
  <c r="H2119" i="2"/>
  <c r="J2089" i="2" l="1"/>
  <c r="L2089" i="2" s="1"/>
  <c r="M2089" i="2" s="1"/>
  <c r="H2120" i="2"/>
  <c r="J2090" i="2" l="1"/>
  <c r="L2090" i="2" s="1"/>
  <c r="M2090" i="2" s="1"/>
  <c r="H2121" i="2"/>
  <c r="J2091" i="2" l="1"/>
  <c r="L2091" i="2" s="1"/>
  <c r="M2091" i="2" s="1"/>
  <c r="H2122" i="2"/>
  <c r="J2092" i="2" l="1"/>
  <c r="L2092" i="2" s="1"/>
  <c r="M2092" i="2" s="1"/>
  <c r="H2123" i="2"/>
  <c r="J2093" i="2" l="1"/>
  <c r="L2093" i="2" s="1"/>
  <c r="M2093" i="2" s="1"/>
  <c r="H2124" i="2"/>
  <c r="J2094" i="2" l="1"/>
  <c r="L2094" i="2" s="1"/>
  <c r="M2094" i="2" s="1"/>
  <c r="H2125" i="2"/>
  <c r="J2095" i="2" l="1"/>
  <c r="L2095" i="2" s="1"/>
  <c r="M2095" i="2" s="1"/>
  <c r="H2126" i="2"/>
  <c r="J2096" i="2" l="1"/>
  <c r="L2096" i="2" s="1"/>
  <c r="M2096" i="2" s="1"/>
  <c r="H2127" i="2"/>
  <c r="J2097" i="2" l="1"/>
  <c r="L2097" i="2" s="1"/>
  <c r="M2097" i="2" s="1"/>
  <c r="H2128" i="2"/>
  <c r="J2098" i="2" l="1"/>
  <c r="L2098" i="2" s="1"/>
  <c r="M2098" i="2" s="1"/>
  <c r="H2129" i="2"/>
  <c r="J2099" i="2" l="1"/>
  <c r="L2099" i="2" s="1"/>
  <c r="M2099" i="2" s="1"/>
  <c r="H2130" i="2"/>
  <c r="J2100" i="2" l="1"/>
  <c r="L2100" i="2" s="1"/>
  <c r="M2100" i="2" s="1"/>
  <c r="H2131" i="2"/>
  <c r="J2101" i="2" l="1"/>
  <c r="L2101" i="2" s="1"/>
  <c r="M2101" i="2" s="1"/>
  <c r="H2132" i="2"/>
  <c r="J2102" i="2" l="1"/>
  <c r="L2102" i="2" s="1"/>
  <c r="M2102" i="2" s="1"/>
  <c r="H2133" i="2"/>
  <c r="J2103" i="2" l="1"/>
  <c r="L2103" i="2" s="1"/>
  <c r="M2103" i="2" s="1"/>
  <c r="H2134" i="2"/>
  <c r="J2104" i="2" l="1"/>
  <c r="L2104" i="2" s="1"/>
  <c r="M2104" i="2" s="1"/>
  <c r="H2135" i="2"/>
  <c r="J2105" i="2" l="1"/>
  <c r="L2105" i="2" s="1"/>
  <c r="M2105" i="2" s="1"/>
  <c r="H2136" i="2"/>
  <c r="J2106" i="2" l="1"/>
  <c r="L2106" i="2" s="1"/>
  <c r="M2106" i="2" s="1"/>
  <c r="H2137" i="2"/>
  <c r="J2107" i="2" l="1"/>
  <c r="L2107" i="2" s="1"/>
  <c r="M2107" i="2" s="1"/>
  <c r="H2138" i="2"/>
  <c r="J2108" i="2" l="1"/>
  <c r="L2108" i="2" s="1"/>
  <c r="M2108" i="2" s="1"/>
  <c r="H2139" i="2"/>
  <c r="J2109" i="2" l="1"/>
  <c r="L2109" i="2" s="1"/>
  <c r="M2109" i="2" s="1"/>
  <c r="H2140" i="2"/>
  <c r="J2110" i="2" l="1"/>
  <c r="L2110" i="2" s="1"/>
  <c r="M2110" i="2" s="1"/>
  <c r="H2141" i="2"/>
  <c r="J2111" i="2" l="1"/>
  <c r="L2111" i="2" s="1"/>
  <c r="M2111" i="2" s="1"/>
  <c r="H2142" i="2"/>
  <c r="J2112" i="2" l="1"/>
  <c r="L2112" i="2" s="1"/>
  <c r="M2112" i="2" s="1"/>
  <c r="H2143" i="2"/>
  <c r="J2113" i="2" l="1"/>
  <c r="L2113" i="2" s="1"/>
  <c r="M2113" i="2" s="1"/>
  <c r="H2144" i="2"/>
  <c r="J2114" i="2" l="1"/>
  <c r="L2114" i="2" s="1"/>
  <c r="M2114" i="2" s="1"/>
  <c r="H2145" i="2"/>
  <c r="J2115" i="2" l="1"/>
  <c r="L2115" i="2" s="1"/>
  <c r="M2115" i="2" s="1"/>
  <c r="H2146" i="2"/>
  <c r="J2116" i="2" l="1"/>
  <c r="L2116" i="2" s="1"/>
  <c r="M2116" i="2" s="1"/>
  <c r="H2147" i="2"/>
  <c r="J2117" i="2" l="1"/>
  <c r="L2117" i="2" s="1"/>
  <c r="M2117" i="2" s="1"/>
  <c r="H2148" i="2"/>
  <c r="J2118" i="2" l="1"/>
  <c r="L2118" i="2" s="1"/>
  <c r="M2118" i="2" s="1"/>
  <c r="H2149" i="2"/>
  <c r="J2119" i="2" l="1"/>
  <c r="L2119" i="2" s="1"/>
  <c r="M2119" i="2" s="1"/>
  <c r="H2150" i="2"/>
  <c r="J2120" i="2" l="1"/>
  <c r="L2120" i="2" s="1"/>
  <c r="M2120" i="2" s="1"/>
  <c r="H2151" i="2"/>
  <c r="J2121" i="2" l="1"/>
  <c r="L2121" i="2" s="1"/>
  <c r="M2121" i="2" s="1"/>
  <c r="H2152" i="2"/>
  <c r="J2122" i="2" l="1"/>
  <c r="L2122" i="2" s="1"/>
  <c r="M2122" i="2" s="1"/>
  <c r="H2153" i="2"/>
  <c r="J2123" i="2" l="1"/>
  <c r="L2123" i="2" s="1"/>
  <c r="M2123" i="2" s="1"/>
  <c r="H2154" i="2"/>
  <c r="J2124" i="2" l="1"/>
  <c r="L2124" i="2" s="1"/>
  <c r="M2124" i="2" s="1"/>
  <c r="H2155" i="2"/>
  <c r="J2125" i="2" l="1"/>
  <c r="L2125" i="2" s="1"/>
  <c r="M2125" i="2" s="1"/>
  <c r="H2156" i="2"/>
  <c r="J2126" i="2" l="1"/>
  <c r="L2126" i="2" s="1"/>
  <c r="M2126" i="2" s="1"/>
  <c r="H2157" i="2"/>
  <c r="J2127" i="2" l="1"/>
  <c r="L2127" i="2" s="1"/>
  <c r="M2127" i="2" s="1"/>
  <c r="H2158" i="2"/>
  <c r="J2128" i="2" l="1"/>
  <c r="L2128" i="2" s="1"/>
  <c r="M2128" i="2" s="1"/>
  <c r="H2159" i="2"/>
  <c r="J2129" i="2" l="1"/>
  <c r="L2129" i="2" s="1"/>
  <c r="M2129" i="2" s="1"/>
  <c r="H2160" i="2"/>
  <c r="J2130" i="2" l="1"/>
  <c r="L2130" i="2" s="1"/>
  <c r="M2130" i="2" s="1"/>
  <c r="H2161" i="2"/>
  <c r="J2131" i="2" l="1"/>
  <c r="L2131" i="2" s="1"/>
  <c r="M2131" i="2" s="1"/>
  <c r="H2162" i="2"/>
  <c r="J2132" i="2" l="1"/>
  <c r="L2132" i="2" s="1"/>
  <c r="M2132" i="2" s="1"/>
  <c r="H2163" i="2"/>
  <c r="J2133" i="2" l="1"/>
  <c r="L2133" i="2" s="1"/>
  <c r="M2133" i="2" s="1"/>
  <c r="H2164" i="2"/>
  <c r="J2134" i="2" l="1"/>
  <c r="L2134" i="2" s="1"/>
  <c r="M2134" i="2" s="1"/>
  <c r="H2165" i="2"/>
  <c r="J2135" i="2" l="1"/>
  <c r="L2135" i="2" s="1"/>
  <c r="M2135" i="2" s="1"/>
  <c r="H2166" i="2"/>
  <c r="J2136" i="2" l="1"/>
  <c r="L2136" i="2" s="1"/>
  <c r="M2136" i="2" s="1"/>
  <c r="H2167" i="2"/>
  <c r="J2137" i="2" l="1"/>
  <c r="L2137" i="2" s="1"/>
  <c r="M2137" i="2" s="1"/>
  <c r="H2168" i="2"/>
  <c r="J2138" i="2" l="1"/>
  <c r="L2138" i="2" s="1"/>
  <c r="M2138" i="2" s="1"/>
  <c r="H2169" i="2"/>
  <c r="J2139" i="2" l="1"/>
  <c r="L2139" i="2" s="1"/>
  <c r="M2139" i="2" s="1"/>
  <c r="H2170" i="2"/>
  <c r="J2140" i="2" l="1"/>
  <c r="L2140" i="2" s="1"/>
  <c r="M2140" i="2" s="1"/>
  <c r="H2171" i="2"/>
  <c r="J2141" i="2" l="1"/>
  <c r="L2141" i="2" s="1"/>
  <c r="M2141" i="2" s="1"/>
  <c r="H2172" i="2"/>
  <c r="J2142" i="2" l="1"/>
  <c r="L2142" i="2" s="1"/>
  <c r="M2142" i="2" s="1"/>
  <c r="H2173" i="2"/>
  <c r="J2143" i="2" l="1"/>
  <c r="L2143" i="2" s="1"/>
  <c r="M2143" i="2" s="1"/>
  <c r="H2174" i="2"/>
  <c r="J2144" i="2" l="1"/>
  <c r="L2144" i="2" s="1"/>
  <c r="M2144" i="2" s="1"/>
  <c r="H2175" i="2"/>
  <c r="J2145" i="2" l="1"/>
  <c r="L2145" i="2" s="1"/>
  <c r="M2145" i="2" s="1"/>
  <c r="H2176" i="2"/>
  <c r="J2146" i="2" l="1"/>
  <c r="L2146" i="2" s="1"/>
  <c r="M2146" i="2" s="1"/>
  <c r="H2177" i="2"/>
  <c r="J2147" i="2" l="1"/>
  <c r="L2147" i="2" s="1"/>
  <c r="M2147" i="2" s="1"/>
  <c r="H2178" i="2"/>
  <c r="J2148" i="2" l="1"/>
  <c r="L2148" i="2" s="1"/>
  <c r="M2148" i="2" s="1"/>
  <c r="H2179" i="2"/>
  <c r="J2149" i="2" l="1"/>
  <c r="L2149" i="2" s="1"/>
  <c r="M2149" i="2" s="1"/>
  <c r="H2180" i="2"/>
  <c r="J2150" i="2" l="1"/>
  <c r="L2150" i="2" s="1"/>
  <c r="M2150" i="2" s="1"/>
  <c r="H2181" i="2"/>
  <c r="J2151" i="2" l="1"/>
  <c r="L2151" i="2" s="1"/>
  <c r="M2151" i="2" s="1"/>
  <c r="H2182" i="2"/>
  <c r="J2152" i="2" l="1"/>
  <c r="L2152" i="2" s="1"/>
  <c r="M2152" i="2" s="1"/>
  <c r="H2183" i="2"/>
  <c r="J2153" i="2" l="1"/>
  <c r="L2153" i="2" s="1"/>
  <c r="M2153" i="2" s="1"/>
  <c r="H2184" i="2"/>
  <c r="J2154" i="2" l="1"/>
  <c r="L2154" i="2" s="1"/>
  <c r="M2154" i="2" s="1"/>
  <c r="H2185" i="2"/>
  <c r="J2155" i="2" l="1"/>
  <c r="L2155" i="2" s="1"/>
  <c r="M2155" i="2" s="1"/>
  <c r="H2186" i="2"/>
  <c r="J2156" i="2" l="1"/>
  <c r="L2156" i="2" s="1"/>
  <c r="M2156" i="2" s="1"/>
  <c r="H2187" i="2"/>
  <c r="J2157" i="2" l="1"/>
  <c r="L2157" i="2" s="1"/>
  <c r="M2157" i="2" s="1"/>
  <c r="H2188" i="2"/>
  <c r="J2158" i="2" l="1"/>
  <c r="L2158" i="2" s="1"/>
  <c r="M2158" i="2" s="1"/>
  <c r="H2189" i="2"/>
  <c r="J2159" i="2" l="1"/>
  <c r="L2159" i="2" s="1"/>
  <c r="M2159" i="2" s="1"/>
  <c r="H2190" i="2"/>
  <c r="J2160" i="2" l="1"/>
  <c r="L2160" i="2" s="1"/>
  <c r="M2160" i="2" s="1"/>
  <c r="H2191" i="2"/>
  <c r="J2161" i="2" l="1"/>
  <c r="L2161" i="2" s="1"/>
  <c r="M2161" i="2" s="1"/>
  <c r="H2192" i="2"/>
  <c r="J2162" i="2" l="1"/>
  <c r="L2162" i="2" s="1"/>
  <c r="M2162" i="2" s="1"/>
  <c r="H2193" i="2"/>
  <c r="J2163" i="2" l="1"/>
  <c r="L2163" i="2" s="1"/>
  <c r="M2163" i="2" s="1"/>
  <c r="H2194" i="2"/>
  <c r="J2164" i="2" l="1"/>
  <c r="L2164" i="2" s="1"/>
  <c r="M2164" i="2" s="1"/>
  <c r="H2195" i="2"/>
  <c r="J2165" i="2" l="1"/>
  <c r="L2165" i="2" s="1"/>
  <c r="M2165" i="2" s="1"/>
  <c r="H2196" i="2"/>
  <c r="J2166" i="2" l="1"/>
  <c r="L2166" i="2" s="1"/>
  <c r="M2166" i="2" s="1"/>
  <c r="H2197" i="2"/>
  <c r="J2167" i="2" l="1"/>
  <c r="L2167" i="2" s="1"/>
  <c r="M2167" i="2" s="1"/>
  <c r="H2198" i="2"/>
  <c r="J2168" i="2" l="1"/>
  <c r="L2168" i="2" s="1"/>
  <c r="M2168" i="2" s="1"/>
  <c r="H2199" i="2"/>
  <c r="J2169" i="2" l="1"/>
  <c r="L2169" i="2" s="1"/>
  <c r="M2169" i="2" s="1"/>
  <c r="H2200" i="2"/>
  <c r="J2170" i="2" l="1"/>
  <c r="L2170" i="2" s="1"/>
  <c r="M2170" i="2" s="1"/>
  <c r="H2201" i="2"/>
  <c r="J2171" i="2" l="1"/>
  <c r="L2171" i="2" s="1"/>
  <c r="M2171" i="2" s="1"/>
  <c r="H2202" i="2"/>
  <c r="J2172" i="2" l="1"/>
  <c r="L2172" i="2" s="1"/>
  <c r="M2172" i="2" s="1"/>
  <c r="H2203" i="2"/>
  <c r="J2173" i="2" l="1"/>
  <c r="L2173" i="2" s="1"/>
  <c r="M2173" i="2" s="1"/>
  <c r="H2204" i="2"/>
  <c r="J2174" i="2" l="1"/>
  <c r="L2174" i="2" s="1"/>
  <c r="M2174" i="2" s="1"/>
  <c r="H2205" i="2"/>
  <c r="J2175" i="2" l="1"/>
  <c r="L2175" i="2" s="1"/>
  <c r="M2175" i="2" s="1"/>
  <c r="H2206" i="2"/>
  <c r="J2176" i="2" l="1"/>
  <c r="L2176" i="2" s="1"/>
  <c r="M2176" i="2" s="1"/>
  <c r="H2207" i="2"/>
  <c r="J2177" i="2" l="1"/>
  <c r="L2177" i="2" s="1"/>
  <c r="M2177" i="2" s="1"/>
  <c r="H2208" i="2"/>
  <c r="J2178" i="2" l="1"/>
  <c r="L2178" i="2" s="1"/>
  <c r="M2178" i="2" s="1"/>
  <c r="H2209" i="2"/>
  <c r="J2179" i="2" l="1"/>
  <c r="L2179" i="2" s="1"/>
  <c r="M2179" i="2" s="1"/>
  <c r="H2210" i="2"/>
  <c r="J2180" i="2" l="1"/>
  <c r="L2180" i="2" s="1"/>
  <c r="M2180" i="2" s="1"/>
  <c r="H2211" i="2"/>
  <c r="J2181" i="2" l="1"/>
  <c r="L2181" i="2" s="1"/>
  <c r="M2181" i="2" s="1"/>
  <c r="H2212" i="2"/>
  <c r="J2182" i="2" l="1"/>
  <c r="L2182" i="2" s="1"/>
  <c r="M2182" i="2" s="1"/>
  <c r="H2213" i="2"/>
  <c r="J2183" i="2" l="1"/>
  <c r="L2183" i="2" s="1"/>
  <c r="M2183" i="2" s="1"/>
  <c r="H2214" i="2"/>
  <c r="J2184" i="2" l="1"/>
  <c r="L2184" i="2" s="1"/>
  <c r="M2184" i="2" s="1"/>
  <c r="H2215" i="2"/>
  <c r="J2185" i="2" l="1"/>
  <c r="L2185" i="2" s="1"/>
  <c r="M2185" i="2" s="1"/>
  <c r="H2216" i="2"/>
  <c r="J2186" i="2" l="1"/>
  <c r="L2186" i="2" s="1"/>
  <c r="M2186" i="2" s="1"/>
  <c r="H2217" i="2"/>
  <c r="J2187" i="2" l="1"/>
  <c r="L2187" i="2" s="1"/>
  <c r="M2187" i="2" s="1"/>
  <c r="H2218" i="2"/>
  <c r="J2188" i="2" l="1"/>
  <c r="L2188" i="2" s="1"/>
  <c r="M2188" i="2" s="1"/>
  <c r="H2219" i="2"/>
  <c r="J2189" i="2" l="1"/>
  <c r="L2189" i="2" s="1"/>
  <c r="M2189" i="2" s="1"/>
  <c r="H2220" i="2"/>
  <c r="J2190" i="2" l="1"/>
  <c r="L2190" i="2" s="1"/>
  <c r="M2190" i="2" s="1"/>
  <c r="H2221" i="2"/>
  <c r="J2191" i="2" l="1"/>
  <c r="L2191" i="2" s="1"/>
  <c r="M2191" i="2" s="1"/>
  <c r="H2222" i="2"/>
  <c r="J2192" i="2" l="1"/>
  <c r="L2192" i="2" s="1"/>
  <c r="M2192" i="2" s="1"/>
  <c r="H2223" i="2"/>
  <c r="J2193" i="2" l="1"/>
  <c r="L2193" i="2" s="1"/>
  <c r="M2193" i="2" s="1"/>
  <c r="H2224" i="2"/>
  <c r="J2194" i="2" l="1"/>
  <c r="L2194" i="2" s="1"/>
  <c r="M2194" i="2" s="1"/>
  <c r="H2225" i="2"/>
  <c r="J2195" i="2" l="1"/>
  <c r="L2195" i="2" s="1"/>
  <c r="M2195" i="2" s="1"/>
  <c r="H2226" i="2"/>
  <c r="J2196" i="2" l="1"/>
  <c r="L2196" i="2" s="1"/>
  <c r="M2196" i="2" s="1"/>
  <c r="H2227" i="2"/>
  <c r="J2197" i="2" l="1"/>
  <c r="L2197" i="2" s="1"/>
  <c r="M2197" i="2" s="1"/>
  <c r="H2228" i="2"/>
  <c r="J2198" i="2" l="1"/>
  <c r="L2198" i="2" s="1"/>
  <c r="M2198" i="2" s="1"/>
  <c r="H2229" i="2"/>
  <c r="J2199" i="2" l="1"/>
  <c r="L2199" i="2" s="1"/>
  <c r="M2199" i="2" s="1"/>
  <c r="H2230" i="2"/>
  <c r="J2200" i="2" l="1"/>
  <c r="L2200" i="2" s="1"/>
  <c r="M2200" i="2" s="1"/>
  <c r="H2231" i="2"/>
  <c r="J2201" i="2" l="1"/>
  <c r="L2201" i="2" s="1"/>
  <c r="M2201" i="2" s="1"/>
  <c r="H2232" i="2"/>
  <c r="J2202" i="2" l="1"/>
  <c r="L2202" i="2" s="1"/>
  <c r="M2202" i="2" s="1"/>
  <c r="H2233" i="2"/>
  <c r="J2203" i="2" l="1"/>
  <c r="L2203" i="2" s="1"/>
  <c r="M2203" i="2" s="1"/>
  <c r="H2234" i="2"/>
  <c r="J2204" i="2" l="1"/>
  <c r="L2204" i="2" s="1"/>
  <c r="M2204" i="2" s="1"/>
  <c r="H2235" i="2"/>
  <c r="J2205" i="2" l="1"/>
  <c r="L2205" i="2" s="1"/>
  <c r="M2205" i="2" s="1"/>
  <c r="H2236" i="2"/>
  <c r="J2206" i="2" l="1"/>
  <c r="L2206" i="2" s="1"/>
  <c r="M2206" i="2" s="1"/>
  <c r="H2237" i="2"/>
  <c r="J2207" i="2" l="1"/>
  <c r="L2207" i="2" s="1"/>
  <c r="M2207" i="2" s="1"/>
  <c r="H2238" i="2"/>
  <c r="J2208" i="2" l="1"/>
  <c r="L2208" i="2" s="1"/>
  <c r="M2208" i="2" s="1"/>
  <c r="H2239" i="2"/>
  <c r="J2209" i="2" l="1"/>
  <c r="L2209" i="2" s="1"/>
  <c r="M2209" i="2" s="1"/>
  <c r="H2240" i="2"/>
  <c r="J2210" i="2" l="1"/>
  <c r="L2210" i="2" s="1"/>
  <c r="M2210" i="2" s="1"/>
  <c r="H2241" i="2"/>
  <c r="J2211" i="2" l="1"/>
  <c r="L2211" i="2" s="1"/>
  <c r="M2211" i="2" s="1"/>
  <c r="H2242" i="2"/>
  <c r="J2212" i="2" l="1"/>
  <c r="L2212" i="2" s="1"/>
  <c r="M2212" i="2" s="1"/>
  <c r="H2243" i="2"/>
  <c r="J2213" i="2" l="1"/>
  <c r="L2213" i="2" s="1"/>
  <c r="M2213" i="2" s="1"/>
  <c r="H2244" i="2"/>
  <c r="J2214" i="2" l="1"/>
  <c r="L2214" i="2" s="1"/>
  <c r="M2214" i="2" s="1"/>
  <c r="H2245" i="2"/>
  <c r="J2215" i="2" l="1"/>
  <c r="L2215" i="2" s="1"/>
  <c r="M2215" i="2" s="1"/>
  <c r="H2246" i="2"/>
  <c r="J2216" i="2" l="1"/>
  <c r="L2216" i="2" s="1"/>
  <c r="M2216" i="2" s="1"/>
  <c r="H2247" i="2"/>
  <c r="J2217" i="2" l="1"/>
  <c r="L2217" i="2" s="1"/>
  <c r="M2217" i="2" s="1"/>
  <c r="H2248" i="2"/>
  <c r="J2218" i="2" l="1"/>
  <c r="L2218" i="2" s="1"/>
  <c r="M2218" i="2" s="1"/>
  <c r="H2249" i="2"/>
  <c r="J2219" i="2" l="1"/>
  <c r="L2219" i="2" s="1"/>
  <c r="M2219" i="2" s="1"/>
  <c r="H2250" i="2"/>
  <c r="J2220" i="2" l="1"/>
  <c r="L2220" i="2" s="1"/>
  <c r="M2220" i="2" s="1"/>
  <c r="H2251" i="2"/>
  <c r="J2221" i="2" l="1"/>
  <c r="L2221" i="2" s="1"/>
  <c r="M2221" i="2" s="1"/>
  <c r="H2252" i="2"/>
  <c r="J2222" i="2" l="1"/>
  <c r="L2222" i="2" s="1"/>
  <c r="M2222" i="2" s="1"/>
  <c r="H2253" i="2"/>
  <c r="J2223" i="2" l="1"/>
  <c r="L2223" i="2" s="1"/>
  <c r="M2223" i="2" s="1"/>
  <c r="H2254" i="2"/>
  <c r="J2224" i="2" l="1"/>
  <c r="L2224" i="2" s="1"/>
  <c r="M2224" i="2" s="1"/>
  <c r="H2255" i="2"/>
  <c r="J2225" i="2" l="1"/>
  <c r="L2225" i="2" s="1"/>
  <c r="M2225" i="2" s="1"/>
  <c r="H2256" i="2"/>
  <c r="J2226" i="2" l="1"/>
  <c r="L2226" i="2" s="1"/>
  <c r="M2226" i="2" s="1"/>
  <c r="H2257" i="2"/>
  <c r="J2227" i="2" l="1"/>
  <c r="L2227" i="2" s="1"/>
  <c r="M2227" i="2" s="1"/>
  <c r="H2258" i="2"/>
  <c r="J2228" i="2" l="1"/>
  <c r="L2228" i="2" s="1"/>
  <c r="M2228" i="2" s="1"/>
  <c r="H2259" i="2"/>
  <c r="J2229" i="2" l="1"/>
  <c r="L2229" i="2" s="1"/>
  <c r="M2229" i="2" s="1"/>
  <c r="H2260" i="2"/>
  <c r="J2230" i="2" l="1"/>
  <c r="L2230" i="2" s="1"/>
  <c r="M2230" i="2" s="1"/>
  <c r="H2261" i="2"/>
  <c r="J2231" i="2" l="1"/>
  <c r="L2231" i="2" s="1"/>
  <c r="M2231" i="2" s="1"/>
  <c r="H2262" i="2"/>
  <c r="J2232" i="2" l="1"/>
  <c r="L2232" i="2" s="1"/>
  <c r="M2232" i="2" s="1"/>
  <c r="H2263" i="2"/>
  <c r="J2233" i="2" l="1"/>
  <c r="L2233" i="2" s="1"/>
  <c r="M2233" i="2" s="1"/>
  <c r="H2264" i="2"/>
  <c r="J2234" i="2" l="1"/>
  <c r="L2234" i="2" s="1"/>
  <c r="M2234" i="2" s="1"/>
  <c r="H2265" i="2"/>
  <c r="J2235" i="2" l="1"/>
  <c r="L2235" i="2" s="1"/>
  <c r="M2235" i="2" s="1"/>
  <c r="H2266" i="2"/>
  <c r="J2236" i="2" l="1"/>
  <c r="L2236" i="2" s="1"/>
  <c r="M2236" i="2" s="1"/>
  <c r="H2267" i="2"/>
  <c r="J2237" i="2" l="1"/>
  <c r="L2237" i="2" s="1"/>
  <c r="M2237" i="2" s="1"/>
  <c r="H2268" i="2"/>
  <c r="J2238" i="2" l="1"/>
  <c r="L2238" i="2" s="1"/>
  <c r="M2238" i="2" s="1"/>
  <c r="H2269" i="2"/>
  <c r="J2239" i="2" l="1"/>
  <c r="L2239" i="2" s="1"/>
  <c r="M2239" i="2" s="1"/>
  <c r="H2270" i="2"/>
  <c r="J2240" i="2" l="1"/>
  <c r="L2240" i="2" s="1"/>
  <c r="M2240" i="2" s="1"/>
  <c r="H2271" i="2"/>
  <c r="J2241" i="2" l="1"/>
  <c r="L2241" i="2" s="1"/>
  <c r="M2241" i="2" s="1"/>
  <c r="H2272" i="2"/>
  <c r="J2242" i="2" l="1"/>
  <c r="L2242" i="2" s="1"/>
  <c r="M2242" i="2" s="1"/>
  <c r="H2273" i="2"/>
  <c r="J2243" i="2" l="1"/>
  <c r="L2243" i="2" s="1"/>
  <c r="M2243" i="2" s="1"/>
  <c r="H2274" i="2"/>
  <c r="J2244" i="2" l="1"/>
  <c r="L2244" i="2" s="1"/>
  <c r="M2244" i="2" s="1"/>
  <c r="H2275" i="2"/>
  <c r="J2245" i="2" l="1"/>
  <c r="L2245" i="2" s="1"/>
  <c r="M2245" i="2" s="1"/>
  <c r="H2276" i="2"/>
  <c r="J2246" i="2" l="1"/>
  <c r="L2246" i="2" s="1"/>
  <c r="M2246" i="2" s="1"/>
  <c r="H2277" i="2"/>
  <c r="J2247" i="2" l="1"/>
  <c r="L2247" i="2" s="1"/>
  <c r="M2247" i="2" s="1"/>
  <c r="H2278" i="2"/>
  <c r="J2248" i="2" l="1"/>
  <c r="L2248" i="2" s="1"/>
  <c r="M2248" i="2" s="1"/>
  <c r="H2279" i="2"/>
  <c r="J2249" i="2" l="1"/>
  <c r="L2249" i="2" s="1"/>
  <c r="M2249" i="2" s="1"/>
  <c r="H2280" i="2"/>
  <c r="J2250" i="2" l="1"/>
  <c r="L2250" i="2" s="1"/>
  <c r="M2250" i="2" s="1"/>
  <c r="H2281" i="2"/>
  <c r="J2251" i="2" l="1"/>
  <c r="L2251" i="2" s="1"/>
  <c r="M2251" i="2" s="1"/>
  <c r="H2282" i="2"/>
  <c r="J2252" i="2" l="1"/>
  <c r="L2252" i="2" s="1"/>
  <c r="M2252" i="2" s="1"/>
  <c r="H2283" i="2"/>
  <c r="J2253" i="2" l="1"/>
  <c r="L2253" i="2" s="1"/>
  <c r="M2253" i="2" s="1"/>
  <c r="H2284" i="2"/>
  <c r="J2254" i="2" l="1"/>
  <c r="L2254" i="2" s="1"/>
  <c r="M2254" i="2" s="1"/>
  <c r="H2285" i="2"/>
  <c r="J2255" i="2" l="1"/>
  <c r="L2255" i="2" s="1"/>
  <c r="M2255" i="2" s="1"/>
  <c r="H2286" i="2"/>
  <c r="J2256" i="2" l="1"/>
  <c r="L2256" i="2" s="1"/>
  <c r="M2256" i="2" s="1"/>
  <c r="H2287" i="2"/>
  <c r="J2257" i="2" l="1"/>
  <c r="L2257" i="2" s="1"/>
  <c r="M2257" i="2" s="1"/>
  <c r="H2288" i="2"/>
  <c r="J2258" i="2" l="1"/>
  <c r="L2258" i="2" s="1"/>
  <c r="M2258" i="2" s="1"/>
  <c r="H2289" i="2"/>
  <c r="J2259" i="2" l="1"/>
  <c r="L2259" i="2" s="1"/>
  <c r="M2259" i="2" s="1"/>
  <c r="H2290" i="2"/>
  <c r="J2260" i="2" l="1"/>
  <c r="L2260" i="2" s="1"/>
  <c r="M2260" i="2" s="1"/>
  <c r="H2291" i="2"/>
  <c r="J2261" i="2" l="1"/>
  <c r="L2261" i="2" s="1"/>
  <c r="M2261" i="2" s="1"/>
  <c r="H2292" i="2"/>
  <c r="J2262" i="2" l="1"/>
  <c r="L2262" i="2" s="1"/>
  <c r="M2262" i="2" s="1"/>
  <c r="H2293" i="2"/>
  <c r="J2263" i="2" l="1"/>
  <c r="L2263" i="2" s="1"/>
  <c r="M2263" i="2" s="1"/>
  <c r="H2294" i="2"/>
  <c r="J2264" i="2" l="1"/>
  <c r="L2264" i="2" s="1"/>
  <c r="M2264" i="2" s="1"/>
  <c r="H2295" i="2"/>
  <c r="J2265" i="2" l="1"/>
  <c r="L2265" i="2" s="1"/>
  <c r="M2265" i="2" s="1"/>
  <c r="H2296" i="2"/>
  <c r="J2266" i="2" l="1"/>
  <c r="L2266" i="2" s="1"/>
  <c r="M2266" i="2" s="1"/>
  <c r="H2297" i="2"/>
  <c r="J2267" i="2" l="1"/>
  <c r="L2267" i="2" s="1"/>
  <c r="M2267" i="2" s="1"/>
  <c r="H2298" i="2"/>
  <c r="J2268" i="2" l="1"/>
  <c r="L2268" i="2" s="1"/>
  <c r="M2268" i="2" s="1"/>
  <c r="H2299" i="2"/>
  <c r="J2269" i="2" l="1"/>
  <c r="L2269" i="2" s="1"/>
  <c r="M2269" i="2" s="1"/>
  <c r="H2300" i="2"/>
  <c r="J2270" i="2" l="1"/>
  <c r="L2270" i="2" s="1"/>
  <c r="M2270" i="2" s="1"/>
  <c r="H2301" i="2"/>
  <c r="J2271" i="2" l="1"/>
  <c r="L2271" i="2" s="1"/>
  <c r="M2271" i="2" s="1"/>
  <c r="H2302" i="2"/>
  <c r="J2272" i="2" l="1"/>
  <c r="L2272" i="2" s="1"/>
  <c r="M2272" i="2" s="1"/>
  <c r="H2303" i="2"/>
  <c r="J2273" i="2" l="1"/>
  <c r="L2273" i="2" s="1"/>
  <c r="M2273" i="2" s="1"/>
  <c r="H2304" i="2"/>
  <c r="J2274" i="2" l="1"/>
  <c r="L2274" i="2" s="1"/>
  <c r="M2274" i="2" s="1"/>
  <c r="H2305" i="2"/>
  <c r="J2275" i="2" l="1"/>
  <c r="L2275" i="2" s="1"/>
  <c r="M2275" i="2" s="1"/>
  <c r="H2306" i="2"/>
  <c r="J2276" i="2" l="1"/>
  <c r="L2276" i="2" s="1"/>
  <c r="M2276" i="2" s="1"/>
  <c r="H2307" i="2"/>
  <c r="J2277" i="2" l="1"/>
  <c r="L2277" i="2" s="1"/>
  <c r="M2277" i="2" s="1"/>
  <c r="H2308" i="2"/>
  <c r="J2278" i="2" l="1"/>
  <c r="L2278" i="2" s="1"/>
  <c r="M2278" i="2" s="1"/>
  <c r="H2309" i="2"/>
  <c r="J2279" i="2" l="1"/>
  <c r="L2279" i="2" s="1"/>
  <c r="M2279" i="2" s="1"/>
  <c r="H2310" i="2"/>
  <c r="J2280" i="2" l="1"/>
  <c r="L2280" i="2" s="1"/>
  <c r="M2280" i="2" s="1"/>
  <c r="H2311" i="2"/>
  <c r="J2281" i="2" l="1"/>
  <c r="L2281" i="2" s="1"/>
  <c r="M2281" i="2" s="1"/>
  <c r="H2312" i="2"/>
  <c r="J2282" i="2" l="1"/>
  <c r="L2282" i="2" s="1"/>
  <c r="M2282" i="2" s="1"/>
  <c r="H2313" i="2"/>
  <c r="J2283" i="2" l="1"/>
  <c r="L2283" i="2" s="1"/>
  <c r="M2283" i="2" s="1"/>
  <c r="H2314" i="2"/>
  <c r="J2284" i="2" l="1"/>
  <c r="L2284" i="2" s="1"/>
  <c r="M2284" i="2" s="1"/>
  <c r="H2315" i="2"/>
  <c r="J2285" i="2" l="1"/>
  <c r="L2285" i="2" s="1"/>
  <c r="M2285" i="2" s="1"/>
  <c r="H2316" i="2"/>
  <c r="J2286" i="2" l="1"/>
  <c r="L2286" i="2" s="1"/>
  <c r="M2286" i="2" s="1"/>
  <c r="H2317" i="2"/>
  <c r="J2287" i="2" l="1"/>
  <c r="L2287" i="2" s="1"/>
  <c r="M2287" i="2" s="1"/>
  <c r="H2318" i="2"/>
  <c r="J2288" i="2" l="1"/>
  <c r="L2288" i="2" s="1"/>
  <c r="M2288" i="2" s="1"/>
  <c r="H2319" i="2"/>
  <c r="J2289" i="2" l="1"/>
  <c r="L2289" i="2" s="1"/>
  <c r="M2289" i="2" s="1"/>
  <c r="H2320" i="2"/>
  <c r="J2290" i="2" l="1"/>
  <c r="L2290" i="2" s="1"/>
  <c r="M2290" i="2" s="1"/>
  <c r="H2321" i="2"/>
  <c r="J2291" i="2" l="1"/>
  <c r="L2291" i="2" s="1"/>
  <c r="M2291" i="2" s="1"/>
  <c r="H2322" i="2"/>
  <c r="J2292" i="2" l="1"/>
  <c r="L2292" i="2" s="1"/>
  <c r="M2292" i="2" s="1"/>
  <c r="H2323" i="2"/>
  <c r="J2293" i="2" l="1"/>
  <c r="L2293" i="2" s="1"/>
  <c r="M2293" i="2" s="1"/>
  <c r="H2324" i="2"/>
  <c r="J2294" i="2" l="1"/>
  <c r="L2294" i="2" s="1"/>
  <c r="M2294" i="2" s="1"/>
  <c r="H2325" i="2"/>
  <c r="J2295" i="2" l="1"/>
  <c r="L2295" i="2" s="1"/>
  <c r="M2295" i="2" s="1"/>
  <c r="H2326" i="2"/>
  <c r="J2296" i="2" l="1"/>
  <c r="L2296" i="2" s="1"/>
  <c r="M2296" i="2" s="1"/>
  <c r="H2327" i="2"/>
  <c r="J2297" i="2" l="1"/>
  <c r="L2297" i="2" s="1"/>
  <c r="M2297" i="2" s="1"/>
  <c r="H2328" i="2"/>
  <c r="J2298" i="2" l="1"/>
  <c r="L2298" i="2" s="1"/>
  <c r="M2298" i="2" s="1"/>
  <c r="H2329" i="2"/>
  <c r="J2299" i="2" l="1"/>
  <c r="L2299" i="2" s="1"/>
  <c r="M2299" i="2" s="1"/>
  <c r="H2330" i="2"/>
  <c r="J2300" i="2" l="1"/>
  <c r="L2300" i="2" s="1"/>
  <c r="M2300" i="2" s="1"/>
  <c r="H2331" i="2"/>
  <c r="J2301" i="2" l="1"/>
  <c r="L2301" i="2" s="1"/>
  <c r="M2301" i="2" s="1"/>
  <c r="H2332" i="2"/>
  <c r="J2302" i="2" l="1"/>
  <c r="L2302" i="2" s="1"/>
  <c r="M2302" i="2" s="1"/>
  <c r="H2333" i="2"/>
  <c r="J2303" i="2" l="1"/>
  <c r="L2303" i="2" s="1"/>
  <c r="M2303" i="2" s="1"/>
  <c r="H2334" i="2"/>
  <c r="J2304" i="2" l="1"/>
  <c r="L2304" i="2" s="1"/>
  <c r="M2304" i="2" s="1"/>
  <c r="H2335" i="2"/>
  <c r="J2305" i="2" l="1"/>
  <c r="L2305" i="2" s="1"/>
  <c r="M2305" i="2" s="1"/>
  <c r="H2336" i="2"/>
  <c r="J2306" i="2" l="1"/>
  <c r="L2306" i="2" s="1"/>
  <c r="M2306" i="2" s="1"/>
  <c r="H2337" i="2"/>
  <c r="J2307" i="2" l="1"/>
  <c r="L2307" i="2" s="1"/>
  <c r="M2307" i="2" s="1"/>
  <c r="H2338" i="2"/>
  <c r="J2308" i="2" l="1"/>
  <c r="L2308" i="2" s="1"/>
  <c r="M2308" i="2" s="1"/>
  <c r="H2339" i="2"/>
  <c r="J2309" i="2" l="1"/>
  <c r="L2309" i="2" s="1"/>
  <c r="M2309" i="2" s="1"/>
  <c r="H2340" i="2"/>
  <c r="J2310" i="2" l="1"/>
  <c r="L2310" i="2" s="1"/>
  <c r="M2310" i="2" s="1"/>
  <c r="H2341" i="2"/>
  <c r="J2311" i="2" l="1"/>
  <c r="L2311" i="2" s="1"/>
  <c r="M2311" i="2" s="1"/>
  <c r="H2342" i="2"/>
  <c r="J2312" i="2" l="1"/>
  <c r="L2312" i="2" s="1"/>
  <c r="M2312" i="2" s="1"/>
  <c r="H2343" i="2"/>
  <c r="J2313" i="2" l="1"/>
  <c r="L2313" i="2" s="1"/>
  <c r="M2313" i="2" s="1"/>
  <c r="H2344" i="2"/>
  <c r="J2314" i="2" l="1"/>
  <c r="L2314" i="2" s="1"/>
  <c r="M2314" i="2" s="1"/>
  <c r="H2345" i="2"/>
  <c r="J2315" i="2" l="1"/>
  <c r="L2315" i="2" s="1"/>
  <c r="M2315" i="2" s="1"/>
  <c r="H2346" i="2"/>
  <c r="J2316" i="2" l="1"/>
  <c r="L2316" i="2" s="1"/>
  <c r="M2316" i="2" s="1"/>
  <c r="H2347" i="2"/>
  <c r="J2317" i="2" l="1"/>
  <c r="L2317" i="2" s="1"/>
  <c r="M2317" i="2" s="1"/>
  <c r="H2348" i="2"/>
  <c r="J2318" i="2" l="1"/>
  <c r="L2318" i="2" s="1"/>
  <c r="M2318" i="2" s="1"/>
  <c r="H2349" i="2"/>
  <c r="J2319" i="2" l="1"/>
  <c r="L2319" i="2" s="1"/>
  <c r="M2319" i="2" s="1"/>
  <c r="H2350" i="2"/>
  <c r="J2320" i="2" l="1"/>
  <c r="L2320" i="2" s="1"/>
  <c r="M2320" i="2" s="1"/>
  <c r="H2351" i="2"/>
  <c r="J2321" i="2" l="1"/>
  <c r="L2321" i="2" s="1"/>
  <c r="M2321" i="2" s="1"/>
  <c r="H2352" i="2"/>
  <c r="J2322" i="2" l="1"/>
  <c r="L2322" i="2" s="1"/>
  <c r="M2322" i="2" s="1"/>
  <c r="H2353" i="2"/>
  <c r="J2323" i="2" l="1"/>
  <c r="L2323" i="2" s="1"/>
  <c r="M2323" i="2" s="1"/>
  <c r="H2354" i="2"/>
  <c r="J2324" i="2" l="1"/>
  <c r="L2324" i="2" s="1"/>
  <c r="M2324" i="2" s="1"/>
  <c r="H2355" i="2"/>
  <c r="J2325" i="2" l="1"/>
  <c r="L2325" i="2" s="1"/>
  <c r="M2325" i="2" s="1"/>
  <c r="H2356" i="2"/>
  <c r="J2326" i="2" l="1"/>
  <c r="L2326" i="2" s="1"/>
  <c r="M2326" i="2" s="1"/>
  <c r="H2357" i="2"/>
  <c r="J2327" i="2" l="1"/>
  <c r="L2327" i="2" s="1"/>
  <c r="M2327" i="2" s="1"/>
  <c r="H2358" i="2"/>
  <c r="J2328" i="2" l="1"/>
  <c r="L2328" i="2" s="1"/>
  <c r="M2328" i="2" s="1"/>
  <c r="H2359" i="2"/>
  <c r="J2329" i="2" l="1"/>
  <c r="L2329" i="2" s="1"/>
  <c r="M2329" i="2" s="1"/>
  <c r="H2360" i="2"/>
  <c r="J2330" i="2" l="1"/>
  <c r="L2330" i="2" s="1"/>
  <c r="M2330" i="2" s="1"/>
  <c r="H2361" i="2"/>
  <c r="J2331" i="2" l="1"/>
  <c r="L2331" i="2" s="1"/>
  <c r="M2331" i="2" s="1"/>
  <c r="H2362" i="2"/>
  <c r="J2332" i="2" l="1"/>
  <c r="L2332" i="2" s="1"/>
  <c r="M2332" i="2" s="1"/>
  <c r="H2363" i="2"/>
  <c r="J2333" i="2" l="1"/>
  <c r="L2333" i="2" s="1"/>
  <c r="M2333" i="2" s="1"/>
  <c r="H2364" i="2"/>
  <c r="J2334" i="2" l="1"/>
  <c r="L2334" i="2" s="1"/>
  <c r="M2334" i="2" s="1"/>
  <c r="H2365" i="2"/>
  <c r="J2335" i="2" l="1"/>
  <c r="L2335" i="2" s="1"/>
  <c r="M2335" i="2" s="1"/>
  <c r="H2366" i="2"/>
  <c r="J2336" i="2" l="1"/>
  <c r="L2336" i="2" s="1"/>
  <c r="M2336" i="2" s="1"/>
  <c r="H2367" i="2"/>
  <c r="J2337" i="2" l="1"/>
  <c r="L2337" i="2" s="1"/>
  <c r="M2337" i="2" s="1"/>
  <c r="H2368" i="2"/>
  <c r="J2338" i="2" l="1"/>
  <c r="L2338" i="2" s="1"/>
  <c r="M2338" i="2" s="1"/>
  <c r="H2369" i="2"/>
  <c r="J2339" i="2" l="1"/>
  <c r="L2339" i="2" s="1"/>
  <c r="M2339" i="2" s="1"/>
  <c r="H2370" i="2"/>
  <c r="J2340" i="2" l="1"/>
  <c r="L2340" i="2" s="1"/>
  <c r="M2340" i="2" s="1"/>
  <c r="H2371" i="2"/>
  <c r="J2341" i="2" l="1"/>
  <c r="L2341" i="2" s="1"/>
  <c r="M2341" i="2" s="1"/>
  <c r="H2372" i="2"/>
  <c r="J2342" i="2" l="1"/>
  <c r="L2342" i="2" s="1"/>
  <c r="M2342" i="2" s="1"/>
  <c r="H2373" i="2"/>
  <c r="J2343" i="2" l="1"/>
  <c r="L2343" i="2" s="1"/>
  <c r="M2343" i="2" s="1"/>
  <c r="H2374" i="2"/>
  <c r="J2344" i="2" l="1"/>
  <c r="L2344" i="2" s="1"/>
  <c r="M2344" i="2" s="1"/>
  <c r="H2375" i="2"/>
  <c r="J2345" i="2" l="1"/>
  <c r="L2345" i="2" s="1"/>
  <c r="M2345" i="2" s="1"/>
  <c r="H2376" i="2"/>
  <c r="J2346" i="2" l="1"/>
  <c r="L2346" i="2" s="1"/>
  <c r="M2346" i="2" s="1"/>
  <c r="H2377" i="2"/>
  <c r="J2347" i="2" l="1"/>
  <c r="L2347" i="2" s="1"/>
  <c r="M2347" i="2" s="1"/>
  <c r="H2378" i="2"/>
  <c r="J2348" i="2" l="1"/>
  <c r="L2348" i="2" s="1"/>
  <c r="M2348" i="2" s="1"/>
  <c r="H2379" i="2"/>
  <c r="J2349" i="2" l="1"/>
  <c r="L2349" i="2" s="1"/>
  <c r="M2349" i="2" s="1"/>
  <c r="H2380" i="2"/>
  <c r="J2350" i="2" l="1"/>
  <c r="L2350" i="2" s="1"/>
  <c r="M2350" i="2" s="1"/>
  <c r="H2381" i="2"/>
  <c r="J2351" i="2" l="1"/>
  <c r="L2351" i="2" s="1"/>
  <c r="M2351" i="2" s="1"/>
  <c r="H2382" i="2"/>
  <c r="J2352" i="2" l="1"/>
  <c r="L2352" i="2" s="1"/>
  <c r="M2352" i="2" s="1"/>
  <c r="H2383" i="2"/>
  <c r="J2353" i="2" l="1"/>
  <c r="L2353" i="2" s="1"/>
  <c r="M2353" i="2" s="1"/>
  <c r="H2384" i="2"/>
  <c r="J2354" i="2" l="1"/>
  <c r="L2354" i="2" s="1"/>
  <c r="M2354" i="2" s="1"/>
  <c r="H2385" i="2"/>
  <c r="J2355" i="2" l="1"/>
  <c r="L2355" i="2" s="1"/>
  <c r="M2355" i="2" s="1"/>
  <c r="H2386" i="2"/>
  <c r="J2356" i="2" l="1"/>
  <c r="L2356" i="2" s="1"/>
  <c r="M2356" i="2" s="1"/>
  <c r="H2387" i="2"/>
  <c r="J2357" i="2" l="1"/>
  <c r="L2357" i="2" s="1"/>
  <c r="M2357" i="2" s="1"/>
  <c r="H2388" i="2"/>
  <c r="J2358" i="2" l="1"/>
  <c r="L2358" i="2" s="1"/>
  <c r="M2358" i="2" s="1"/>
  <c r="H2389" i="2"/>
  <c r="J2359" i="2" l="1"/>
  <c r="L2359" i="2" s="1"/>
  <c r="M2359" i="2" s="1"/>
  <c r="H2390" i="2"/>
  <c r="J2360" i="2" l="1"/>
  <c r="L2360" i="2" s="1"/>
  <c r="M2360" i="2" s="1"/>
  <c r="H2391" i="2"/>
  <c r="J2361" i="2" l="1"/>
  <c r="L2361" i="2" s="1"/>
  <c r="M2361" i="2" s="1"/>
  <c r="H2392" i="2"/>
  <c r="J2362" i="2" l="1"/>
  <c r="L2362" i="2" s="1"/>
  <c r="M2362" i="2" s="1"/>
  <c r="H2393" i="2"/>
  <c r="J2363" i="2" l="1"/>
  <c r="L2363" i="2" s="1"/>
  <c r="M2363" i="2" s="1"/>
  <c r="H2394" i="2"/>
  <c r="J2364" i="2" l="1"/>
  <c r="L2364" i="2" s="1"/>
  <c r="M2364" i="2" s="1"/>
  <c r="H2395" i="2"/>
  <c r="J2365" i="2" l="1"/>
  <c r="L2365" i="2" s="1"/>
  <c r="M2365" i="2" s="1"/>
  <c r="H2396" i="2"/>
  <c r="J2366" i="2" l="1"/>
  <c r="L2366" i="2" s="1"/>
  <c r="M2366" i="2" s="1"/>
  <c r="H2397" i="2"/>
  <c r="J2367" i="2" l="1"/>
  <c r="L2367" i="2" s="1"/>
  <c r="M2367" i="2" s="1"/>
  <c r="H2398" i="2"/>
  <c r="J2368" i="2" l="1"/>
  <c r="L2368" i="2" s="1"/>
  <c r="M2368" i="2" s="1"/>
  <c r="H2399" i="2"/>
  <c r="J2369" i="2" l="1"/>
  <c r="L2369" i="2" s="1"/>
  <c r="M2369" i="2" s="1"/>
  <c r="H2400" i="2"/>
  <c r="J2370" i="2" l="1"/>
  <c r="L2370" i="2" s="1"/>
  <c r="M2370" i="2" s="1"/>
  <c r="H2401" i="2"/>
  <c r="J2371" i="2" l="1"/>
  <c r="L2371" i="2" s="1"/>
  <c r="M2371" i="2" s="1"/>
  <c r="H2402" i="2"/>
  <c r="J2372" i="2" l="1"/>
  <c r="L2372" i="2" s="1"/>
  <c r="M2372" i="2" s="1"/>
  <c r="H2403" i="2"/>
  <c r="J2373" i="2" l="1"/>
  <c r="L2373" i="2" s="1"/>
  <c r="M2373" i="2" s="1"/>
  <c r="H2404" i="2"/>
  <c r="J2374" i="2" l="1"/>
  <c r="L2374" i="2" s="1"/>
  <c r="M2374" i="2" s="1"/>
  <c r="H2405" i="2"/>
  <c r="J2375" i="2" l="1"/>
  <c r="L2375" i="2" s="1"/>
  <c r="M2375" i="2" s="1"/>
  <c r="H2406" i="2"/>
  <c r="J2376" i="2" l="1"/>
  <c r="L2376" i="2" s="1"/>
  <c r="M2376" i="2" s="1"/>
  <c r="H2407" i="2"/>
  <c r="J2377" i="2" l="1"/>
  <c r="L2377" i="2" s="1"/>
  <c r="M2377" i="2" s="1"/>
  <c r="H2408" i="2"/>
  <c r="J2378" i="2" l="1"/>
  <c r="L2378" i="2" s="1"/>
  <c r="M2378" i="2" s="1"/>
  <c r="H2409" i="2"/>
  <c r="J2379" i="2" l="1"/>
  <c r="L2379" i="2" s="1"/>
  <c r="M2379" i="2" s="1"/>
  <c r="H2410" i="2"/>
  <c r="J2380" i="2" l="1"/>
  <c r="L2380" i="2" s="1"/>
  <c r="M2380" i="2" s="1"/>
  <c r="H2411" i="2"/>
  <c r="J2381" i="2" l="1"/>
  <c r="L2381" i="2" s="1"/>
  <c r="M2381" i="2" s="1"/>
  <c r="H2412" i="2"/>
  <c r="J2382" i="2" l="1"/>
  <c r="L2382" i="2" s="1"/>
  <c r="M2382" i="2" s="1"/>
  <c r="H2413" i="2"/>
  <c r="J2383" i="2" l="1"/>
  <c r="L2383" i="2" s="1"/>
  <c r="M2383" i="2" s="1"/>
  <c r="H2414" i="2"/>
  <c r="J2384" i="2" l="1"/>
  <c r="L2384" i="2" s="1"/>
  <c r="M2384" i="2" s="1"/>
  <c r="H2415" i="2"/>
  <c r="J2385" i="2" l="1"/>
  <c r="L2385" i="2" s="1"/>
  <c r="M2385" i="2" s="1"/>
  <c r="H2416" i="2"/>
  <c r="J2386" i="2" l="1"/>
  <c r="L2386" i="2" s="1"/>
  <c r="M2386" i="2" s="1"/>
  <c r="H2417" i="2"/>
  <c r="J2387" i="2" l="1"/>
  <c r="L2387" i="2" s="1"/>
  <c r="M2387" i="2" s="1"/>
  <c r="H2418" i="2"/>
  <c r="J2388" i="2" l="1"/>
  <c r="L2388" i="2" s="1"/>
  <c r="M2388" i="2" s="1"/>
  <c r="H2419" i="2"/>
  <c r="J2389" i="2" l="1"/>
  <c r="L2389" i="2" s="1"/>
  <c r="M2389" i="2" s="1"/>
  <c r="H2420" i="2"/>
  <c r="J2390" i="2" l="1"/>
  <c r="L2390" i="2" s="1"/>
  <c r="M2390" i="2" s="1"/>
  <c r="H2421" i="2"/>
  <c r="J2391" i="2" l="1"/>
  <c r="L2391" i="2" s="1"/>
  <c r="M2391" i="2" s="1"/>
  <c r="H2422" i="2"/>
  <c r="J2392" i="2" l="1"/>
  <c r="L2392" i="2" s="1"/>
  <c r="M2392" i="2" s="1"/>
  <c r="H2423" i="2"/>
  <c r="J2393" i="2" l="1"/>
  <c r="L2393" i="2" s="1"/>
  <c r="M2393" i="2" s="1"/>
  <c r="H2424" i="2"/>
  <c r="J2394" i="2" l="1"/>
  <c r="L2394" i="2" s="1"/>
  <c r="M2394" i="2" s="1"/>
  <c r="H2425" i="2"/>
  <c r="J2395" i="2" l="1"/>
  <c r="L2395" i="2" s="1"/>
  <c r="M2395" i="2" s="1"/>
  <c r="H2426" i="2"/>
  <c r="J2396" i="2" l="1"/>
  <c r="L2396" i="2" s="1"/>
  <c r="M2396" i="2" s="1"/>
  <c r="H2427" i="2"/>
  <c r="J2397" i="2" l="1"/>
  <c r="L2397" i="2" s="1"/>
  <c r="M2397" i="2" s="1"/>
  <c r="H2428" i="2"/>
  <c r="J2398" i="2" l="1"/>
  <c r="L2398" i="2" s="1"/>
  <c r="M2398" i="2" s="1"/>
  <c r="H2429" i="2"/>
  <c r="J2399" i="2" l="1"/>
  <c r="L2399" i="2" s="1"/>
  <c r="M2399" i="2" s="1"/>
  <c r="H2430" i="2"/>
  <c r="J2400" i="2" l="1"/>
  <c r="L2400" i="2" s="1"/>
  <c r="M2400" i="2" s="1"/>
  <c r="H2431" i="2"/>
  <c r="J2401" i="2" l="1"/>
  <c r="L2401" i="2" s="1"/>
  <c r="M2401" i="2" s="1"/>
  <c r="H2432" i="2"/>
  <c r="J2402" i="2" l="1"/>
  <c r="L2402" i="2" s="1"/>
  <c r="M2402" i="2" s="1"/>
  <c r="H2433" i="2"/>
  <c r="J2403" i="2" l="1"/>
  <c r="L2403" i="2" s="1"/>
  <c r="M2403" i="2" s="1"/>
  <c r="H2434" i="2"/>
  <c r="J2404" i="2" l="1"/>
  <c r="L2404" i="2" s="1"/>
  <c r="M2404" i="2" s="1"/>
  <c r="H2435" i="2"/>
  <c r="J2405" i="2" l="1"/>
  <c r="L2405" i="2" s="1"/>
  <c r="M2405" i="2" s="1"/>
  <c r="H2436" i="2"/>
  <c r="J2406" i="2" l="1"/>
  <c r="L2406" i="2" s="1"/>
  <c r="M2406" i="2" s="1"/>
  <c r="H2437" i="2"/>
  <c r="J2407" i="2" l="1"/>
  <c r="L2407" i="2" s="1"/>
  <c r="M2407" i="2" s="1"/>
  <c r="H2438" i="2"/>
  <c r="J2408" i="2" l="1"/>
  <c r="L2408" i="2" s="1"/>
  <c r="M2408" i="2" s="1"/>
  <c r="H2439" i="2"/>
  <c r="J2409" i="2" l="1"/>
  <c r="L2409" i="2" s="1"/>
  <c r="M2409" i="2" s="1"/>
  <c r="H2440" i="2"/>
  <c r="J2410" i="2" l="1"/>
  <c r="L2410" i="2" s="1"/>
  <c r="M2410" i="2" s="1"/>
  <c r="H2441" i="2"/>
  <c r="J2411" i="2" l="1"/>
  <c r="L2411" i="2" s="1"/>
  <c r="M2411" i="2" s="1"/>
  <c r="H2442" i="2"/>
  <c r="J2412" i="2" l="1"/>
  <c r="L2412" i="2" s="1"/>
  <c r="M2412" i="2" s="1"/>
  <c r="H2443" i="2"/>
  <c r="J2413" i="2" l="1"/>
  <c r="L2413" i="2" s="1"/>
  <c r="M2413" i="2" s="1"/>
  <c r="H2444" i="2"/>
  <c r="J2414" i="2" l="1"/>
  <c r="L2414" i="2" s="1"/>
  <c r="M2414" i="2" s="1"/>
  <c r="H2445" i="2"/>
  <c r="J2415" i="2" l="1"/>
  <c r="L2415" i="2" s="1"/>
  <c r="M2415" i="2" s="1"/>
  <c r="H2446" i="2"/>
  <c r="J2416" i="2" l="1"/>
  <c r="L2416" i="2" s="1"/>
  <c r="M2416" i="2" s="1"/>
  <c r="H2447" i="2"/>
  <c r="J2417" i="2" l="1"/>
  <c r="L2417" i="2" s="1"/>
  <c r="M2417" i="2" s="1"/>
  <c r="H2448" i="2"/>
  <c r="J2418" i="2" l="1"/>
  <c r="L2418" i="2" s="1"/>
  <c r="M2418" i="2" s="1"/>
  <c r="H2449" i="2"/>
  <c r="J2419" i="2" l="1"/>
  <c r="L2419" i="2" s="1"/>
  <c r="M2419" i="2" s="1"/>
  <c r="H2450" i="2"/>
  <c r="J2420" i="2" l="1"/>
  <c r="L2420" i="2" s="1"/>
  <c r="M2420" i="2" s="1"/>
  <c r="H2451" i="2"/>
  <c r="J2421" i="2" l="1"/>
  <c r="L2421" i="2" s="1"/>
  <c r="M2421" i="2" s="1"/>
  <c r="H2452" i="2"/>
  <c r="J2422" i="2" l="1"/>
  <c r="L2422" i="2" s="1"/>
  <c r="M2422" i="2" s="1"/>
  <c r="H2453" i="2"/>
  <c r="J2423" i="2" l="1"/>
  <c r="L2423" i="2" s="1"/>
  <c r="M2423" i="2" s="1"/>
  <c r="H2454" i="2"/>
  <c r="J2424" i="2" l="1"/>
  <c r="L2424" i="2" s="1"/>
  <c r="M2424" i="2" s="1"/>
  <c r="H2455" i="2"/>
  <c r="J2425" i="2" l="1"/>
  <c r="L2425" i="2" s="1"/>
  <c r="M2425" i="2" s="1"/>
  <c r="H2456" i="2"/>
  <c r="J2426" i="2" l="1"/>
  <c r="L2426" i="2" s="1"/>
  <c r="M2426" i="2" s="1"/>
  <c r="H2457" i="2"/>
  <c r="J2427" i="2" l="1"/>
  <c r="L2427" i="2" s="1"/>
  <c r="M2427" i="2" s="1"/>
  <c r="H2458" i="2"/>
  <c r="J2428" i="2" l="1"/>
  <c r="L2428" i="2" s="1"/>
  <c r="M2428" i="2" s="1"/>
  <c r="H2459" i="2"/>
  <c r="J2429" i="2" l="1"/>
  <c r="L2429" i="2" s="1"/>
  <c r="M2429" i="2" s="1"/>
  <c r="H2460" i="2"/>
  <c r="J2430" i="2" l="1"/>
  <c r="L2430" i="2" s="1"/>
  <c r="M2430" i="2" s="1"/>
  <c r="H2461" i="2"/>
  <c r="J2431" i="2" l="1"/>
  <c r="L2431" i="2" s="1"/>
  <c r="M2431" i="2" s="1"/>
  <c r="H2462" i="2"/>
  <c r="J2432" i="2" l="1"/>
  <c r="L2432" i="2" s="1"/>
  <c r="M2432" i="2" s="1"/>
  <c r="H2463" i="2"/>
  <c r="J2433" i="2" l="1"/>
  <c r="L2433" i="2" s="1"/>
  <c r="M2433" i="2" s="1"/>
  <c r="H2464" i="2"/>
  <c r="J2434" i="2" l="1"/>
  <c r="L2434" i="2" s="1"/>
  <c r="M2434" i="2" s="1"/>
  <c r="H2465" i="2"/>
  <c r="J2435" i="2" l="1"/>
  <c r="L2435" i="2" s="1"/>
  <c r="M2435" i="2" s="1"/>
  <c r="H2466" i="2"/>
  <c r="J2436" i="2" l="1"/>
  <c r="L2436" i="2" s="1"/>
  <c r="M2436" i="2" s="1"/>
  <c r="H2467" i="2"/>
  <c r="J2437" i="2" l="1"/>
  <c r="L2437" i="2" s="1"/>
  <c r="M2437" i="2" s="1"/>
  <c r="H2468" i="2"/>
  <c r="J2438" i="2" l="1"/>
  <c r="L2438" i="2" s="1"/>
  <c r="M2438" i="2" s="1"/>
  <c r="H2469" i="2"/>
  <c r="J2439" i="2" l="1"/>
  <c r="L2439" i="2" s="1"/>
  <c r="M2439" i="2" s="1"/>
  <c r="H2470" i="2"/>
  <c r="J2440" i="2" l="1"/>
  <c r="L2440" i="2" s="1"/>
  <c r="M2440" i="2" s="1"/>
  <c r="H2471" i="2"/>
  <c r="J2441" i="2" l="1"/>
  <c r="L2441" i="2" s="1"/>
  <c r="M2441" i="2" s="1"/>
  <c r="H2472" i="2"/>
  <c r="J2442" i="2" l="1"/>
  <c r="L2442" i="2" s="1"/>
  <c r="M2442" i="2" s="1"/>
  <c r="H2473" i="2"/>
  <c r="J2443" i="2" l="1"/>
  <c r="L2443" i="2" s="1"/>
  <c r="M2443" i="2" s="1"/>
  <c r="H2474" i="2"/>
  <c r="J2444" i="2" l="1"/>
  <c r="L2444" i="2" s="1"/>
  <c r="M2444" i="2" s="1"/>
  <c r="H2475" i="2"/>
  <c r="J2445" i="2" l="1"/>
  <c r="L2445" i="2" s="1"/>
  <c r="M2445" i="2" s="1"/>
  <c r="H2476" i="2"/>
  <c r="J2446" i="2" l="1"/>
  <c r="L2446" i="2" s="1"/>
  <c r="M2446" i="2" s="1"/>
  <c r="H2477" i="2"/>
  <c r="J2447" i="2" l="1"/>
  <c r="L2447" i="2" s="1"/>
  <c r="M2447" i="2" s="1"/>
  <c r="H2478" i="2"/>
  <c r="J2448" i="2" l="1"/>
  <c r="L2448" i="2" s="1"/>
  <c r="M2448" i="2" s="1"/>
  <c r="H2479" i="2"/>
  <c r="J2449" i="2" l="1"/>
  <c r="L2449" i="2" s="1"/>
  <c r="M2449" i="2" s="1"/>
  <c r="H2480" i="2"/>
  <c r="J2450" i="2" l="1"/>
  <c r="L2450" i="2" s="1"/>
  <c r="M2450" i="2" s="1"/>
  <c r="H2481" i="2"/>
  <c r="J2451" i="2" l="1"/>
  <c r="L2451" i="2" s="1"/>
  <c r="M2451" i="2" s="1"/>
  <c r="H2482" i="2"/>
  <c r="J2452" i="2" l="1"/>
  <c r="L2452" i="2" s="1"/>
  <c r="M2452" i="2" s="1"/>
  <c r="H2483" i="2"/>
  <c r="J2453" i="2" l="1"/>
  <c r="L2453" i="2" s="1"/>
  <c r="M2453" i="2" s="1"/>
  <c r="H2484" i="2"/>
  <c r="J2454" i="2" l="1"/>
  <c r="L2454" i="2" s="1"/>
  <c r="M2454" i="2" s="1"/>
  <c r="H2485" i="2"/>
  <c r="J2455" i="2" l="1"/>
  <c r="L2455" i="2" s="1"/>
  <c r="M2455" i="2" s="1"/>
  <c r="H2486" i="2"/>
  <c r="J2456" i="2" l="1"/>
  <c r="L2456" i="2" s="1"/>
  <c r="M2456" i="2" s="1"/>
  <c r="H2487" i="2"/>
  <c r="J2457" i="2" l="1"/>
  <c r="L2457" i="2" s="1"/>
  <c r="M2457" i="2" s="1"/>
  <c r="H2488" i="2"/>
  <c r="J2458" i="2" l="1"/>
  <c r="L2458" i="2" s="1"/>
  <c r="M2458" i="2" s="1"/>
  <c r="H2489" i="2"/>
  <c r="J2459" i="2" l="1"/>
  <c r="L2459" i="2" s="1"/>
  <c r="M2459" i="2" s="1"/>
  <c r="H2490" i="2"/>
  <c r="J2460" i="2" l="1"/>
  <c r="L2460" i="2" s="1"/>
  <c r="M2460" i="2" s="1"/>
  <c r="H2491" i="2"/>
  <c r="J2461" i="2" l="1"/>
  <c r="L2461" i="2" s="1"/>
  <c r="M2461" i="2" s="1"/>
  <c r="H2492" i="2"/>
  <c r="J2462" i="2" l="1"/>
  <c r="L2462" i="2" s="1"/>
  <c r="M2462" i="2" s="1"/>
  <c r="H2493" i="2"/>
  <c r="J2463" i="2" l="1"/>
  <c r="L2463" i="2" s="1"/>
  <c r="M2463" i="2" s="1"/>
  <c r="H2494" i="2"/>
  <c r="J2464" i="2" l="1"/>
  <c r="L2464" i="2" s="1"/>
  <c r="M2464" i="2" s="1"/>
  <c r="H2495" i="2"/>
  <c r="J2465" i="2" l="1"/>
  <c r="L2465" i="2" s="1"/>
  <c r="M2465" i="2" s="1"/>
  <c r="H2496" i="2"/>
  <c r="J2466" i="2" l="1"/>
  <c r="L2466" i="2" s="1"/>
  <c r="M2466" i="2" s="1"/>
  <c r="H2497" i="2"/>
  <c r="J2467" i="2" l="1"/>
  <c r="L2467" i="2" s="1"/>
  <c r="M2467" i="2" s="1"/>
  <c r="H2498" i="2"/>
  <c r="J2468" i="2" l="1"/>
  <c r="L2468" i="2" s="1"/>
  <c r="M2468" i="2" s="1"/>
  <c r="H2499" i="2"/>
  <c r="J2469" i="2" l="1"/>
  <c r="L2469" i="2" s="1"/>
  <c r="M2469" i="2" s="1"/>
  <c r="H2500" i="2"/>
  <c r="J2470" i="2" l="1"/>
  <c r="L2470" i="2" s="1"/>
  <c r="M2470" i="2" s="1"/>
  <c r="H2501" i="2"/>
  <c r="J2471" i="2" l="1"/>
  <c r="L2471" i="2" s="1"/>
  <c r="M2471" i="2" s="1"/>
  <c r="H2502" i="2"/>
  <c r="J2472" i="2" l="1"/>
  <c r="L2472" i="2" s="1"/>
  <c r="M2472" i="2" s="1"/>
  <c r="H2503" i="2"/>
  <c r="J2473" i="2" l="1"/>
  <c r="L2473" i="2" s="1"/>
  <c r="M2473" i="2" s="1"/>
  <c r="H2504" i="2"/>
  <c r="J2474" i="2" l="1"/>
  <c r="L2474" i="2" s="1"/>
  <c r="M2474" i="2" s="1"/>
  <c r="H2505" i="2"/>
  <c r="J2475" i="2" l="1"/>
  <c r="L2475" i="2" s="1"/>
  <c r="M2475" i="2" s="1"/>
  <c r="H2506" i="2"/>
  <c r="J2476" i="2" l="1"/>
  <c r="L2476" i="2" s="1"/>
  <c r="M2476" i="2" s="1"/>
  <c r="H2507" i="2"/>
  <c r="J2477" i="2" l="1"/>
  <c r="L2477" i="2" s="1"/>
  <c r="M2477" i="2" s="1"/>
  <c r="H2508" i="2"/>
  <c r="J2478" i="2" l="1"/>
  <c r="L2478" i="2" s="1"/>
  <c r="M2478" i="2" s="1"/>
  <c r="H2509" i="2"/>
  <c r="J2479" i="2" l="1"/>
  <c r="L2479" i="2" s="1"/>
  <c r="M2479" i="2" s="1"/>
  <c r="H2510" i="2"/>
  <c r="J2480" i="2" l="1"/>
  <c r="L2480" i="2" s="1"/>
  <c r="M2480" i="2" s="1"/>
  <c r="H2511" i="2"/>
  <c r="J2481" i="2" l="1"/>
  <c r="L2481" i="2" s="1"/>
  <c r="M2481" i="2" s="1"/>
  <c r="H2512" i="2"/>
  <c r="J2482" i="2" l="1"/>
  <c r="L2482" i="2" s="1"/>
  <c r="M2482" i="2" s="1"/>
  <c r="H2513" i="2"/>
  <c r="J2483" i="2" l="1"/>
  <c r="L2483" i="2" s="1"/>
  <c r="M2483" i="2" s="1"/>
  <c r="H2514" i="2"/>
  <c r="J2484" i="2" l="1"/>
  <c r="L2484" i="2" s="1"/>
  <c r="M2484" i="2" s="1"/>
  <c r="H2515" i="2"/>
  <c r="J2485" i="2" l="1"/>
  <c r="L2485" i="2" s="1"/>
  <c r="M2485" i="2" s="1"/>
  <c r="H2516" i="2"/>
  <c r="J2486" i="2" l="1"/>
  <c r="L2486" i="2" s="1"/>
  <c r="M2486" i="2" s="1"/>
  <c r="H2517" i="2"/>
  <c r="J2487" i="2" l="1"/>
  <c r="L2487" i="2" s="1"/>
  <c r="M2487" i="2" s="1"/>
  <c r="H2518" i="2"/>
  <c r="J2488" i="2" l="1"/>
  <c r="L2488" i="2" s="1"/>
  <c r="M2488" i="2" s="1"/>
  <c r="H2519" i="2"/>
  <c r="J2489" i="2" l="1"/>
  <c r="L2489" i="2" s="1"/>
  <c r="M2489" i="2" s="1"/>
  <c r="H2520" i="2"/>
  <c r="J2490" i="2" l="1"/>
  <c r="L2490" i="2" s="1"/>
  <c r="M2490" i="2" s="1"/>
  <c r="H2521" i="2"/>
  <c r="J2491" i="2" l="1"/>
  <c r="L2491" i="2" s="1"/>
  <c r="M2491" i="2" s="1"/>
  <c r="H2522" i="2"/>
  <c r="J2492" i="2" l="1"/>
  <c r="L2492" i="2" s="1"/>
  <c r="M2492" i="2" s="1"/>
  <c r="H2523" i="2"/>
  <c r="J2493" i="2" l="1"/>
  <c r="L2493" i="2" s="1"/>
  <c r="M2493" i="2" s="1"/>
  <c r="H2524" i="2"/>
  <c r="J2494" i="2" l="1"/>
  <c r="L2494" i="2" s="1"/>
  <c r="M2494" i="2" s="1"/>
  <c r="H2525" i="2"/>
  <c r="J2495" i="2" l="1"/>
  <c r="L2495" i="2" s="1"/>
  <c r="M2495" i="2" s="1"/>
  <c r="H2526" i="2"/>
  <c r="J2496" i="2" l="1"/>
  <c r="L2496" i="2" s="1"/>
  <c r="M2496" i="2" s="1"/>
  <c r="H2527" i="2"/>
  <c r="J2497" i="2" l="1"/>
  <c r="L2497" i="2" s="1"/>
  <c r="M2497" i="2" s="1"/>
  <c r="H2528" i="2"/>
  <c r="J2498" i="2" l="1"/>
  <c r="L2498" i="2" s="1"/>
  <c r="M2498" i="2" s="1"/>
  <c r="H2529" i="2"/>
  <c r="J2499" i="2" l="1"/>
  <c r="L2499" i="2" s="1"/>
  <c r="M2499" i="2" s="1"/>
  <c r="H2530" i="2"/>
  <c r="J2500" i="2" l="1"/>
  <c r="L2500" i="2" s="1"/>
  <c r="M2500" i="2" s="1"/>
  <c r="H2531" i="2"/>
  <c r="J2501" i="2" l="1"/>
  <c r="L2501" i="2" s="1"/>
  <c r="M2501" i="2" s="1"/>
  <c r="H2532" i="2"/>
  <c r="J2502" i="2" l="1"/>
  <c r="L2502" i="2" s="1"/>
  <c r="M2502" i="2" s="1"/>
  <c r="H2533" i="2"/>
  <c r="J2503" i="2" l="1"/>
  <c r="L2503" i="2" s="1"/>
  <c r="M2503" i="2" s="1"/>
  <c r="H2534" i="2"/>
  <c r="J2504" i="2" l="1"/>
  <c r="L2504" i="2" s="1"/>
  <c r="M2504" i="2" s="1"/>
  <c r="H2535" i="2"/>
  <c r="J2505" i="2" l="1"/>
  <c r="L2505" i="2" s="1"/>
  <c r="M2505" i="2" s="1"/>
  <c r="H2536" i="2"/>
  <c r="J2506" i="2" l="1"/>
  <c r="L2506" i="2" s="1"/>
  <c r="M2506" i="2" s="1"/>
  <c r="H2537" i="2"/>
  <c r="J2507" i="2" l="1"/>
  <c r="L2507" i="2" s="1"/>
  <c r="M2507" i="2" s="1"/>
  <c r="H2538" i="2"/>
  <c r="J2508" i="2" l="1"/>
  <c r="L2508" i="2" s="1"/>
  <c r="M2508" i="2" s="1"/>
  <c r="H2539" i="2"/>
  <c r="J2509" i="2" l="1"/>
  <c r="L2509" i="2" s="1"/>
  <c r="M2509" i="2" s="1"/>
  <c r="H2540" i="2"/>
  <c r="J2510" i="2" l="1"/>
  <c r="L2510" i="2" s="1"/>
  <c r="M2510" i="2" s="1"/>
  <c r="H2541" i="2"/>
  <c r="J2511" i="2" l="1"/>
  <c r="L2511" i="2" s="1"/>
  <c r="M2511" i="2" s="1"/>
  <c r="H2542" i="2"/>
  <c r="J2512" i="2" l="1"/>
  <c r="L2512" i="2" s="1"/>
  <c r="M2512" i="2" s="1"/>
  <c r="H2543" i="2"/>
  <c r="J2513" i="2" l="1"/>
  <c r="L2513" i="2" s="1"/>
  <c r="M2513" i="2" s="1"/>
  <c r="H2544" i="2"/>
  <c r="J2514" i="2" l="1"/>
  <c r="L2514" i="2" s="1"/>
  <c r="M2514" i="2" s="1"/>
  <c r="H2545" i="2"/>
  <c r="J2515" i="2" l="1"/>
  <c r="L2515" i="2" s="1"/>
  <c r="M2515" i="2" s="1"/>
  <c r="H2546" i="2"/>
  <c r="J2516" i="2" l="1"/>
  <c r="L2516" i="2" s="1"/>
  <c r="M2516" i="2" s="1"/>
  <c r="H2547" i="2"/>
  <c r="J2517" i="2" l="1"/>
  <c r="L2517" i="2" s="1"/>
  <c r="M2517" i="2" s="1"/>
  <c r="H2548" i="2"/>
  <c r="J2518" i="2" l="1"/>
  <c r="L2518" i="2" s="1"/>
  <c r="M2518" i="2" s="1"/>
  <c r="H2549" i="2"/>
  <c r="J2519" i="2" l="1"/>
  <c r="L2519" i="2" s="1"/>
  <c r="M2519" i="2" s="1"/>
  <c r="H2550" i="2"/>
  <c r="J2520" i="2" l="1"/>
  <c r="L2520" i="2" s="1"/>
  <c r="M2520" i="2" s="1"/>
  <c r="H2551" i="2"/>
  <c r="J2521" i="2" l="1"/>
  <c r="L2521" i="2" s="1"/>
  <c r="M2521" i="2" s="1"/>
  <c r="H2552" i="2"/>
  <c r="J2522" i="2" l="1"/>
  <c r="L2522" i="2" s="1"/>
  <c r="M2522" i="2" s="1"/>
  <c r="H2553" i="2"/>
  <c r="J2523" i="2" l="1"/>
  <c r="L2523" i="2" s="1"/>
  <c r="M2523" i="2" s="1"/>
  <c r="H2554" i="2"/>
  <c r="J2524" i="2" l="1"/>
  <c r="L2524" i="2" s="1"/>
  <c r="M2524" i="2" s="1"/>
  <c r="H2555" i="2"/>
  <c r="J2525" i="2" l="1"/>
  <c r="L2525" i="2" s="1"/>
  <c r="M2525" i="2" s="1"/>
  <c r="H2556" i="2"/>
  <c r="J2526" i="2" l="1"/>
  <c r="L2526" i="2" s="1"/>
  <c r="M2526" i="2" s="1"/>
  <c r="H2557" i="2"/>
  <c r="J2527" i="2" l="1"/>
  <c r="L2527" i="2" s="1"/>
  <c r="M2527" i="2" s="1"/>
  <c r="H2558" i="2"/>
  <c r="J2528" i="2" l="1"/>
  <c r="L2528" i="2" s="1"/>
  <c r="M2528" i="2" s="1"/>
  <c r="H2559" i="2"/>
  <c r="J2529" i="2" l="1"/>
  <c r="L2529" i="2" s="1"/>
  <c r="M2529" i="2" s="1"/>
  <c r="H2560" i="2"/>
  <c r="J2530" i="2" l="1"/>
  <c r="L2530" i="2" s="1"/>
  <c r="M2530" i="2" s="1"/>
  <c r="H2561" i="2"/>
  <c r="J2531" i="2" l="1"/>
  <c r="L2531" i="2" s="1"/>
  <c r="M2531" i="2" s="1"/>
  <c r="H2562" i="2"/>
  <c r="J2532" i="2" l="1"/>
  <c r="L2532" i="2" s="1"/>
  <c r="M2532" i="2" s="1"/>
  <c r="H2563" i="2"/>
  <c r="J2533" i="2" l="1"/>
  <c r="L2533" i="2" s="1"/>
  <c r="M2533" i="2" s="1"/>
  <c r="H2564" i="2"/>
  <c r="J2534" i="2" l="1"/>
  <c r="L2534" i="2" s="1"/>
  <c r="M2534" i="2" s="1"/>
  <c r="H2565" i="2"/>
  <c r="J2535" i="2" l="1"/>
  <c r="L2535" i="2" s="1"/>
  <c r="M2535" i="2" s="1"/>
  <c r="H2566" i="2"/>
  <c r="J2536" i="2" l="1"/>
  <c r="L2536" i="2" s="1"/>
  <c r="M2536" i="2" s="1"/>
  <c r="H2567" i="2"/>
  <c r="J2537" i="2" l="1"/>
  <c r="L2537" i="2" s="1"/>
  <c r="M2537" i="2" s="1"/>
  <c r="H2568" i="2"/>
  <c r="J2538" i="2" l="1"/>
  <c r="L2538" i="2" s="1"/>
  <c r="M2538" i="2" s="1"/>
  <c r="H2569" i="2"/>
  <c r="J2539" i="2" l="1"/>
  <c r="L2539" i="2" s="1"/>
  <c r="M2539" i="2" s="1"/>
  <c r="H2570" i="2"/>
  <c r="J2540" i="2" l="1"/>
  <c r="L2540" i="2" s="1"/>
  <c r="M2540" i="2" s="1"/>
  <c r="H2571" i="2"/>
  <c r="J2541" i="2" l="1"/>
  <c r="L2541" i="2" s="1"/>
  <c r="M2541" i="2" s="1"/>
  <c r="H2572" i="2"/>
  <c r="J2542" i="2" l="1"/>
  <c r="L2542" i="2" s="1"/>
  <c r="M2542" i="2" s="1"/>
  <c r="H2573" i="2"/>
  <c r="J2543" i="2" l="1"/>
  <c r="L2543" i="2" s="1"/>
  <c r="M2543" i="2" s="1"/>
  <c r="H2574" i="2"/>
  <c r="J2544" i="2" l="1"/>
  <c r="L2544" i="2" s="1"/>
  <c r="M2544" i="2" s="1"/>
  <c r="H2575" i="2"/>
  <c r="J2545" i="2" l="1"/>
  <c r="L2545" i="2" s="1"/>
  <c r="M2545" i="2" s="1"/>
  <c r="H2576" i="2"/>
  <c r="J2546" i="2" l="1"/>
  <c r="L2546" i="2" s="1"/>
  <c r="M2546" i="2" s="1"/>
  <c r="H2577" i="2"/>
  <c r="J2547" i="2" l="1"/>
  <c r="L2547" i="2" s="1"/>
  <c r="M2547" i="2" s="1"/>
  <c r="H2578" i="2"/>
  <c r="J2548" i="2" l="1"/>
  <c r="L2548" i="2" s="1"/>
  <c r="M2548" i="2" s="1"/>
  <c r="H2579" i="2"/>
  <c r="J2549" i="2" l="1"/>
  <c r="L2549" i="2" s="1"/>
  <c r="M2549" i="2" s="1"/>
  <c r="H2580" i="2"/>
  <c r="J2550" i="2" l="1"/>
  <c r="L2550" i="2" s="1"/>
  <c r="M2550" i="2" s="1"/>
  <c r="H2581" i="2"/>
  <c r="J2551" i="2" l="1"/>
  <c r="L2551" i="2" s="1"/>
  <c r="M2551" i="2" s="1"/>
  <c r="H2582" i="2"/>
  <c r="J2552" i="2" l="1"/>
  <c r="L2552" i="2" s="1"/>
  <c r="M2552" i="2" s="1"/>
  <c r="H2583" i="2"/>
  <c r="J2553" i="2" l="1"/>
  <c r="L2553" i="2" s="1"/>
  <c r="M2553" i="2" s="1"/>
  <c r="H2584" i="2"/>
  <c r="J2554" i="2" l="1"/>
  <c r="L2554" i="2" s="1"/>
  <c r="M2554" i="2" s="1"/>
  <c r="H2585" i="2"/>
  <c r="J2555" i="2" l="1"/>
  <c r="L2555" i="2" s="1"/>
  <c r="M2555" i="2" s="1"/>
  <c r="H2586" i="2"/>
  <c r="J2556" i="2" l="1"/>
  <c r="L2556" i="2" s="1"/>
  <c r="M2556" i="2" s="1"/>
  <c r="H2587" i="2"/>
  <c r="J2557" i="2" l="1"/>
  <c r="L2557" i="2" s="1"/>
  <c r="M2557" i="2" s="1"/>
  <c r="H2588" i="2"/>
  <c r="J2558" i="2" l="1"/>
  <c r="L2558" i="2" s="1"/>
  <c r="M2558" i="2" s="1"/>
  <c r="H2589" i="2"/>
  <c r="J2559" i="2" l="1"/>
  <c r="L2559" i="2" s="1"/>
  <c r="M2559" i="2" s="1"/>
  <c r="H2590" i="2"/>
  <c r="J2560" i="2" l="1"/>
  <c r="L2560" i="2" s="1"/>
  <c r="M2560" i="2" s="1"/>
  <c r="H2591" i="2"/>
  <c r="J2561" i="2" l="1"/>
  <c r="L2561" i="2" s="1"/>
  <c r="M2561" i="2" s="1"/>
  <c r="H2592" i="2"/>
  <c r="J2562" i="2" l="1"/>
  <c r="L2562" i="2" s="1"/>
  <c r="M2562" i="2" s="1"/>
  <c r="H2593" i="2"/>
  <c r="J2563" i="2" l="1"/>
  <c r="L2563" i="2" s="1"/>
  <c r="M2563" i="2" s="1"/>
  <c r="H2594" i="2"/>
  <c r="J2564" i="2" l="1"/>
  <c r="L2564" i="2" s="1"/>
  <c r="M2564" i="2" s="1"/>
  <c r="H2595" i="2"/>
  <c r="J2565" i="2" l="1"/>
  <c r="L2565" i="2" s="1"/>
  <c r="M2565" i="2" s="1"/>
  <c r="H2596" i="2"/>
  <c r="J2566" i="2" l="1"/>
  <c r="L2566" i="2" s="1"/>
  <c r="M2566" i="2" s="1"/>
  <c r="H2597" i="2"/>
  <c r="J2567" i="2" l="1"/>
  <c r="L2567" i="2" s="1"/>
  <c r="M2567" i="2" s="1"/>
  <c r="H2598" i="2"/>
  <c r="J2568" i="2" l="1"/>
  <c r="L2568" i="2" s="1"/>
  <c r="M2568" i="2" s="1"/>
  <c r="H2599" i="2"/>
  <c r="J2569" i="2" l="1"/>
  <c r="L2569" i="2" s="1"/>
  <c r="M2569" i="2" s="1"/>
  <c r="H2600" i="2"/>
  <c r="J2570" i="2" l="1"/>
  <c r="L2570" i="2" s="1"/>
  <c r="M2570" i="2" s="1"/>
  <c r="H2601" i="2"/>
  <c r="J2571" i="2" l="1"/>
  <c r="L2571" i="2" s="1"/>
  <c r="M2571" i="2" s="1"/>
  <c r="H2602" i="2"/>
  <c r="J2572" i="2" l="1"/>
  <c r="L2572" i="2" s="1"/>
  <c r="M2572" i="2" s="1"/>
  <c r="H2603" i="2"/>
  <c r="J2573" i="2" l="1"/>
  <c r="L2573" i="2" s="1"/>
  <c r="M2573" i="2" s="1"/>
  <c r="H2604" i="2"/>
  <c r="J2574" i="2" l="1"/>
  <c r="L2574" i="2" s="1"/>
  <c r="M2574" i="2" s="1"/>
  <c r="H2605" i="2"/>
  <c r="J2575" i="2" l="1"/>
  <c r="L2575" i="2" s="1"/>
  <c r="M2575" i="2" s="1"/>
  <c r="H2606" i="2"/>
  <c r="J2576" i="2" l="1"/>
  <c r="L2576" i="2" s="1"/>
  <c r="M2576" i="2" s="1"/>
  <c r="H2607" i="2"/>
  <c r="J2577" i="2" l="1"/>
  <c r="L2577" i="2" s="1"/>
  <c r="M2577" i="2" s="1"/>
  <c r="H2608" i="2"/>
  <c r="J2578" i="2" l="1"/>
  <c r="L2578" i="2" s="1"/>
  <c r="M2578" i="2" s="1"/>
  <c r="H2609" i="2"/>
  <c r="J2579" i="2" l="1"/>
  <c r="L2579" i="2" s="1"/>
  <c r="M2579" i="2" s="1"/>
  <c r="H2610" i="2"/>
  <c r="J2580" i="2" l="1"/>
  <c r="L2580" i="2" s="1"/>
  <c r="M2580" i="2" s="1"/>
  <c r="H2611" i="2"/>
  <c r="J2581" i="2" l="1"/>
  <c r="L2581" i="2" s="1"/>
  <c r="M2581" i="2" s="1"/>
  <c r="H2612" i="2"/>
  <c r="J2582" i="2" l="1"/>
  <c r="L2582" i="2" s="1"/>
  <c r="M2582" i="2" s="1"/>
  <c r="H2613" i="2"/>
  <c r="J2583" i="2" l="1"/>
  <c r="L2583" i="2" s="1"/>
  <c r="M2583" i="2" s="1"/>
  <c r="H2614" i="2"/>
  <c r="J2584" i="2" l="1"/>
  <c r="L2584" i="2" s="1"/>
  <c r="M2584" i="2" s="1"/>
  <c r="H2615" i="2"/>
  <c r="J2585" i="2" l="1"/>
  <c r="L2585" i="2" s="1"/>
  <c r="M2585" i="2" s="1"/>
  <c r="H2616" i="2"/>
  <c r="J2586" i="2" l="1"/>
  <c r="L2586" i="2" s="1"/>
  <c r="M2586" i="2" s="1"/>
  <c r="H2617" i="2"/>
  <c r="J2587" i="2" l="1"/>
  <c r="L2587" i="2" s="1"/>
  <c r="M2587" i="2" s="1"/>
  <c r="H2618" i="2"/>
  <c r="J2588" i="2" l="1"/>
  <c r="L2588" i="2" s="1"/>
  <c r="M2588" i="2" s="1"/>
  <c r="H2619" i="2"/>
  <c r="J2589" i="2" l="1"/>
  <c r="L2589" i="2" s="1"/>
  <c r="M2589" i="2" s="1"/>
  <c r="H2620" i="2"/>
  <c r="J2590" i="2" l="1"/>
  <c r="L2590" i="2" s="1"/>
  <c r="M2590" i="2" s="1"/>
  <c r="H2621" i="2"/>
  <c r="J2591" i="2" l="1"/>
  <c r="L2591" i="2" s="1"/>
  <c r="M2591" i="2" s="1"/>
  <c r="H2622" i="2"/>
  <c r="J2592" i="2" l="1"/>
  <c r="L2592" i="2" s="1"/>
  <c r="M2592" i="2" s="1"/>
  <c r="H2623" i="2"/>
  <c r="J2593" i="2" l="1"/>
  <c r="L2593" i="2" s="1"/>
  <c r="M2593" i="2" s="1"/>
  <c r="H2624" i="2"/>
  <c r="J2594" i="2" l="1"/>
  <c r="L2594" i="2" s="1"/>
  <c r="M2594" i="2" s="1"/>
  <c r="H2625" i="2"/>
  <c r="J2595" i="2" l="1"/>
  <c r="L2595" i="2" s="1"/>
  <c r="M2595" i="2" s="1"/>
  <c r="H2626" i="2"/>
  <c r="J2596" i="2" l="1"/>
  <c r="L2596" i="2" s="1"/>
  <c r="M2596" i="2" s="1"/>
  <c r="H2627" i="2"/>
  <c r="J2597" i="2" l="1"/>
  <c r="L2597" i="2" s="1"/>
  <c r="M2597" i="2" s="1"/>
  <c r="H2628" i="2"/>
  <c r="J2598" i="2" l="1"/>
  <c r="L2598" i="2" s="1"/>
  <c r="M2598" i="2" s="1"/>
  <c r="H2629" i="2"/>
  <c r="J2599" i="2" l="1"/>
  <c r="L2599" i="2" s="1"/>
  <c r="M2599" i="2" s="1"/>
  <c r="H2630" i="2"/>
  <c r="J2600" i="2" l="1"/>
  <c r="L2600" i="2" s="1"/>
  <c r="M2600" i="2" s="1"/>
  <c r="H2631" i="2"/>
  <c r="J2601" i="2" l="1"/>
  <c r="L2601" i="2" s="1"/>
  <c r="M2601" i="2" s="1"/>
  <c r="H2632" i="2"/>
  <c r="J2602" i="2" l="1"/>
  <c r="L2602" i="2" s="1"/>
  <c r="M2602" i="2" s="1"/>
  <c r="H2633" i="2"/>
  <c r="J2603" i="2" l="1"/>
  <c r="L2603" i="2" s="1"/>
  <c r="M2603" i="2" s="1"/>
  <c r="H2634" i="2"/>
  <c r="J2604" i="2" l="1"/>
  <c r="L2604" i="2" s="1"/>
  <c r="M2604" i="2" s="1"/>
  <c r="H2635" i="2"/>
  <c r="J2605" i="2" l="1"/>
  <c r="L2605" i="2" s="1"/>
  <c r="M2605" i="2" s="1"/>
  <c r="H2636" i="2"/>
  <c r="J2606" i="2" l="1"/>
  <c r="L2606" i="2" s="1"/>
  <c r="M2606" i="2" s="1"/>
  <c r="H2637" i="2"/>
  <c r="J2607" i="2" l="1"/>
  <c r="L2607" i="2" s="1"/>
  <c r="M2607" i="2" s="1"/>
  <c r="H2638" i="2"/>
  <c r="J2608" i="2" l="1"/>
  <c r="L2608" i="2" s="1"/>
  <c r="M2608" i="2" s="1"/>
  <c r="H2639" i="2"/>
  <c r="J2609" i="2" l="1"/>
  <c r="L2609" i="2" s="1"/>
  <c r="M2609" i="2" s="1"/>
  <c r="H2640" i="2"/>
  <c r="J2610" i="2" l="1"/>
  <c r="L2610" i="2" s="1"/>
  <c r="M2610" i="2" s="1"/>
  <c r="H2641" i="2"/>
  <c r="J2611" i="2" l="1"/>
  <c r="L2611" i="2" s="1"/>
  <c r="M2611" i="2" s="1"/>
  <c r="H2642" i="2"/>
  <c r="J2612" i="2" l="1"/>
  <c r="L2612" i="2" s="1"/>
  <c r="M2612" i="2" s="1"/>
  <c r="H2643" i="2"/>
  <c r="J2613" i="2" l="1"/>
  <c r="L2613" i="2" s="1"/>
  <c r="M2613" i="2" s="1"/>
  <c r="H2644" i="2"/>
  <c r="J2614" i="2" l="1"/>
  <c r="L2614" i="2" s="1"/>
  <c r="M2614" i="2" s="1"/>
  <c r="H2645" i="2"/>
  <c r="J2615" i="2" l="1"/>
  <c r="L2615" i="2" s="1"/>
  <c r="M2615" i="2" s="1"/>
  <c r="H2646" i="2"/>
  <c r="J2616" i="2" l="1"/>
  <c r="L2616" i="2" s="1"/>
  <c r="M2616" i="2" s="1"/>
  <c r="H2647" i="2"/>
  <c r="J2617" i="2" l="1"/>
  <c r="L2617" i="2" s="1"/>
  <c r="M2617" i="2" s="1"/>
  <c r="H2648" i="2"/>
  <c r="J2618" i="2" l="1"/>
  <c r="L2618" i="2" s="1"/>
  <c r="M2618" i="2" s="1"/>
  <c r="H2649" i="2"/>
  <c r="J2619" i="2" l="1"/>
  <c r="L2619" i="2" s="1"/>
  <c r="M2619" i="2" s="1"/>
  <c r="H2650" i="2"/>
  <c r="J2620" i="2" l="1"/>
  <c r="L2620" i="2" s="1"/>
  <c r="M2620" i="2" s="1"/>
  <c r="H2651" i="2"/>
  <c r="J2621" i="2" l="1"/>
  <c r="L2621" i="2" s="1"/>
  <c r="M2621" i="2" s="1"/>
  <c r="H2652" i="2"/>
  <c r="J2622" i="2" l="1"/>
  <c r="L2622" i="2" s="1"/>
  <c r="M2622" i="2" s="1"/>
  <c r="H2653" i="2"/>
  <c r="J2623" i="2" l="1"/>
  <c r="L2623" i="2" s="1"/>
  <c r="M2623" i="2" s="1"/>
  <c r="H2654" i="2"/>
  <c r="J2624" i="2" l="1"/>
  <c r="L2624" i="2" s="1"/>
  <c r="M2624" i="2" s="1"/>
  <c r="H2655" i="2"/>
  <c r="J2625" i="2" l="1"/>
  <c r="L2625" i="2" s="1"/>
  <c r="M2625" i="2" s="1"/>
  <c r="H2656" i="2"/>
  <c r="J2626" i="2" l="1"/>
  <c r="L2626" i="2" s="1"/>
  <c r="M2626" i="2" s="1"/>
  <c r="H2657" i="2"/>
  <c r="J2627" i="2" l="1"/>
  <c r="L2627" i="2" s="1"/>
  <c r="M2627" i="2" s="1"/>
  <c r="H2658" i="2"/>
  <c r="J2628" i="2" l="1"/>
  <c r="L2628" i="2" s="1"/>
  <c r="M2628" i="2" s="1"/>
  <c r="H2659" i="2"/>
  <c r="J2629" i="2" l="1"/>
  <c r="L2629" i="2" s="1"/>
  <c r="M2629" i="2" s="1"/>
  <c r="H2660" i="2"/>
  <c r="J2630" i="2" l="1"/>
  <c r="L2630" i="2" s="1"/>
  <c r="M2630" i="2" s="1"/>
  <c r="H2661" i="2"/>
  <c r="J2631" i="2" l="1"/>
  <c r="L2631" i="2" s="1"/>
  <c r="M2631" i="2" s="1"/>
  <c r="H2662" i="2"/>
  <c r="J2632" i="2" l="1"/>
  <c r="L2632" i="2" s="1"/>
  <c r="M2632" i="2" s="1"/>
  <c r="H2663" i="2"/>
  <c r="J2633" i="2" l="1"/>
  <c r="L2633" i="2" s="1"/>
  <c r="M2633" i="2" s="1"/>
  <c r="H2664" i="2"/>
  <c r="J2634" i="2" l="1"/>
  <c r="L2634" i="2" s="1"/>
  <c r="M2634" i="2" s="1"/>
  <c r="H2665" i="2"/>
  <c r="J2635" i="2" l="1"/>
  <c r="L2635" i="2" s="1"/>
  <c r="M2635" i="2" s="1"/>
  <c r="H2666" i="2"/>
  <c r="J2636" i="2" l="1"/>
  <c r="L2636" i="2" s="1"/>
  <c r="M2636" i="2" s="1"/>
  <c r="H2667" i="2"/>
  <c r="J2637" i="2" l="1"/>
  <c r="L2637" i="2" s="1"/>
  <c r="M2637" i="2" s="1"/>
  <c r="H2668" i="2"/>
  <c r="J2638" i="2" l="1"/>
  <c r="L2638" i="2" s="1"/>
  <c r="M2638" i="2" s="1"/>
  <c r="H2669" i="2"/>
  <c r="J2639" i="2" l="1"/>
  <c r="L2639" i="2" s="1"/>
  <c r="M2639" i="2" s="1"/>
  <c r="H2670" i="2"/>
  <c r="J2640" i="2" l="1"/>
  <c r="L2640" i="2" s="1"/>
  <c r="M2640" i="2" s="1"/>
  <c r="H2671" i="2"/>
  <c r="J2641" i="2" l="1"/>
  <c r="L2641" i="2" s="1"/>
  <c r="M2641" i="2" s="1"/>
  <c r="H2672" i="2"/>
  <c r="J2642" i="2" l="1"/>
  <c r="L2642" i="2" s="1"/>
  <c r="M2642" i="2" s="1"/>
  <c r="H2673" i="2"/>
  <c r="J2643" i="2" l="1"/>
  <c r="L2643" i="2" s="1"/>
  <c r="M2643" i="2" s="1"/>
  <c r="H2674" i="2"/>
  <c r="J2644" i="2" l="1"/>
  <c r="L2644" i="2" s="1"/>
  <c r="M2644" i="2" s="1"/>
  <c r="H2675" i="2"/>
  <c r="J2645" i="2" l="1"/>
  <c r="L2645" i="2" s="1"/>
  <c r="M2645" i="2" s="1"/>
  <c r="H2676" i="2"/>
  <c r="J2646" i="2" l="1"/>
  <c r="L2646" i="2" s="1"/>
  <c r="M2646" i="2" s="1"/>
  <c r="H2677" i="2"/>
  <c r="J2647" i="2" l="1"/>
  <c r="L2647" i="2" s="1"/>
  <c r="M2647" i="2" s="1"/>
  <c r="H2678" i="2"/>
  <c r="J2648" i="2" l="1"/>
  <c r="L2648" i="2" s="1"/>
  <c r="M2648" i="2" s="1"/>
  <c r="H2679" i="2"/>
  <c r="J2649" i="2" l="1"/>
  <c r="L2649" i="2" s="1"/>
  <c r="M2649" i="2" s="1"/>
  <c r="H2680" i="2"/>
  <c r="J2650" i="2" l="1"/>
  <c r="L2650" i="2" s="1"/>
  <c r="M2650" i="2" s="1"/>
  <c r="H2681" i="2"/>
  <c r="J2651" i="2" l="1"/>
  <c r="L2651" i="2" s="1"/>
  <c r="M2651" i="2" s="1"/>
  <c r="H2682" i="2"/>
  <c r="J2652" i="2" l="1"/>
  <c r="L2652" i="2" s="1"/>
  <c r="M2652" i="2" s="1"/>
  <c r="H2683" i="2"/>
  <c r="J2653" i="2" l="1"/>
  <c r="L2653" i="2" s="1"/>
  <c r="M2653" i="2" s="1"/>
  <c r="H2684" i="2"/>
  <c r="J2654" i="2" l="1"/>
  <c r="L2654" i="2" s="1"/>
  <c r="M2654" i="2" s="1"/>
  <c r="H2685" i="2"/>
  <c r="J2655" i="2" l="1"/>
  <c r="L2655" i="2" s="1"/>
  <c r="M2655" i="2" s="1"/>
  <c r="H2686" i="2"/>
  <c r="J2656" i="2" l="1"/>
  <c r="L2656" i="2" s="1"/>
  <c r="M2656" i="2" s="1"/>
  <c r="H2687" i="2"/>
  <c r="J2657" i="2" l="1"/>
  <c r="L2657" i="2" s="1"/>
  <c r="M2657" i="2" s="1"/>
  <c r="H2688" i="2"/>
  <c r="J2658" i="2" l="1"/>
  <c r="L2658" i="2" s="1"/>
  <c r="M2658" i="2" s="1"/>
  <c r="H2689" i="2"/>
  <c r="J2659" i="2" l="1"/>
  <c r="L2659" i="2" s="1"/>
  <c r="M2659" i="2" s="1"/>
  <c r="H2690" i="2"/>
  <c r="J2660" i="2" l="1"/>
  <c r="L2660" i="2" s="1"/>
  <c r="M2660" i="2" s="1"/>
  <c r="H2691" i="2"/>
  <c r="J2661" i="2" l="1"/>
  <c r="L2661" i="2" s="1"/>
  <c r="M2661" i="2" s="1"/>
  <c r="H2692" i="2"/>
  <c r="J2662" i="2" l="1"/>
  <c r="L2662" i="2" s="1"/>
  <c r="M2662" i="2" s="1"/>
  <c r="H2693" i="2"/>
  <c r="J2663" i="2" l="1"/>
  <c r="L2663" i="2" s="1"/>
  <c r="M2663" i="2" s="1"/>
  <c r="H2694" i="2"/>
  <c r="J2664" i="2" l="1"/>
  <c r="L2664" i="2" s="1"/>
  <c r="M2664" i="2" s="1"/>
  <c r="H2695" i="2"/>
  <c r="J2665" i="2" l="1"/>
  <c r="L2665" i="2" s="1"/>
  <c r="M2665" i="2" s="1"/>
  <c r="H2696" i="2"/>
  <c r="J2666" i="2" l="1"/>
  <c r="L2666" i="2" s="1"/>
  <c r="M2666" i="2" s="1"/>
  <c r="H2697" i="2"/>
  <c r="J2667" i="2" l="1"/>
  <c r="L2667" i="2" s="1"/>
  <c r="M2667" i="2" s="1"/>
  <c r="H2698" i="2"/>
  <c r="J2668" i="2" l="1"/>
  <c r="L2668" i="2" s="1"/>
  <c r="M2668" i="2" s="1"/>
  <c r="H2699" i="2"/>
  <c r="J2669" i="2" l="1"/>
  <c r="L2669" i="2" s="1"/>
  <c r="M2669" i="2" s="1"/>
  <c r="H2700" i="2"/>
  <c r="J2670" i="2" l="1"/>
  <c r="L2670" i="2" s="1"/>
  <c r="M2670" i="2" s="1"/>
  <c r="H2701" i="2"/>
  <c r="J2671" i="2" l="1"/>
  <c r="L2671" i="2" s="1"/>
  <c r="M2671" i="2" s="1"/>
  <c r="H2702" i="2"/>
  <c r="J2672" i="2" l="1"/>
  <c r="L2672" i="2" s="1"/>
  <c r="M2672" i="2" s="1"/>
  <c r="H2703" i="2"/>
  <c r="J2673" i="2" l="1"/>
  <c r="L2673" i="2" s="1"/>
  <c r="M2673" i="2" s="1"/>
  <c r="H2704" i="2"/>
  <c r="J2674" i="2" l="1"/>
  <c r="L2674" i="2" s="1"/>
  <c r="M2674" i="2" s="1"/>
  <c r="H2705" i="2"/>
  <c r="J2675" i="2" l="1"/>
  <c r="L2675" i="2" s="1"/>
  <c r="M2675" i="2" s="1"/>
  <c r="H2706" i="2"/>
  <c r="J2676" i="2" l="1"/>
  <c r="L2676" i="2" s="1"/>
  <c r="M2676" i="2" s="1"/>
  <c r="H2707" i="2"/>
  <c r="J2677" i="2" l="1"/>
  <c r="L2677" i="2" s="1"/>
  <c r="M2677" i="2" s="1"/>
  <c r="H2708" i="2"/>
  <c r="J2678" i="2" l="1"/>
  <c r="L2678" i="2" s="1"/>
  <c r="M2678" i="2" s="1"/>
  <c r="H2709" i="2"/>
  <c r="J2679" i="2" l="1"/>
  <c r="L2679" i="2" s="1"/>
  <c r="M2679" i="2" s="1"/>
  <c r="H2710" i="2"/>
  <c r="J2680" i="2" l="1"/>
  <c r="L2680" i="2" s="1"/>
  <c r="M2680" i="2" s="1"/>
  <c r="H2711" i="2"/>
  <c r="J2681" i="2" l="1"/>
  <c r="L2681" i="2" s="1"/>
  <c r="M2681" i="2" s="1"/>
  <c r="H2712" i="2"/>
  <c r="J2682" i="2" l="1"/>
  <c r="L2682" i="2" s="1"/>
  <c r="M2682" i="2" s="1"/>
  <c r="H2713" i="2"/>
  <c r="J2683" i="2" l="1"/>
  <c r="L2683" i="2" s="1"/>
  <c r="M2683" i="2" s="1"/>
  <c r="H2714" i="2"/>
  <c r="J2684" i="2" l="1"/>
  <c r="L2684" i="2" s="1"/>
  <c r="M2684" i="2" s="1"/>
  <c r="H2715" i="2"/>
  <c r="J2685" i="2" l="1"/>
  <c r="L2685" i="2" s="1"/>
  <c r="M2685" i="2" s="1"/>
  <c r="H2716" i="2"/>
  <c r="J2686" i="2" l="1"/>
  <c r="L2686" i="2" s="1"/>
  <c r="M2686" i="2" s="1"/>
  <c r="H2717" i="2"/>
  <c r="J2687" i="2" l="1"/>
  <c r="L2687" i="2" s="1"/>
  <c r="M2687" i="2" s="1"/>
  <c r="H2718" i="2"/>
  <c r="J2688" i="2" l="1"/>
  <c r="L2688" i="2" s="1"/>
  <c r="M2688" i="2" s="1"/>
  <c r="H2719" i="2"/>
  <c r="J2689" i="2" l="1"/>
  <c r="L2689" i="2" s="1"/>
  <c r="M2689" i="2" s="1"/>
  <c r="H2720" i="2"/>
  <c r="J2690" i="2" l="1"/>
  <c r="L2690" i="2" s="1"/>
  <c r="M2690" i="2" s="1"/>
  <c r="H2721" i="2"/>
  <c r="J2691" i="2" l="1"/>
  <c r="L2691" i="2" s="1"/>
  <c r="M2691" i="2" s="1"/>
  <c r="H2722" i="2"/>
  <c r="J2692" i="2" l="1"/>
  <c r="L2692" i="2" s="1"/>
  <c r="M2692" i="2" s="1"/>
  <c r="H2723" i="2"/>
  <c r="J2693" i="2" l="1"/>
  <c r="L2693" i="2" s="1"/>
  <c r="M2693" i="2" s="1"/>
  <c r="H2724" i="2"/>
  <c r="J2694" i="2" l="1"/>
  <c r="L2694" i="2" s="1"/>
  <c r="M2694" i="2" s="1"/>
  <c r="H2725" i="2"/>
  <c r="J2695" i="2" l="1"/>
  <c r="L2695" i="2" s="1"/>
  <c r="M2695" i="2" s="1"/>
  <c r="H2726" i="2"/>
  <c r="J2696" i="2" l="1"/>
  <c r="L2696" i="2" s="1"/>
  <c r="M2696" i="2" s="1"/>
  <c r="H2727" i="2"/>
  <c r="J2697" i="2" l="1"/>
  <c r="L2697" i="2" s="1"/>
  <c r="M2697" i="2" s="1"/>
  <c r="H2728" i="2"/>
  <c r="J2698" i="2" l="1"/>
  <c r="L2698" i="2" s="1"/>
  <c r="M2698" i="2" s="1"/>
  <c r="H2729" i="2"/>
  <c r="J2699" i="2" l="1"/>
  <c r="L2699" i="2" s="1"/>
  <c r="M2699" i="2" s="1"/>
  <c r="H2730" i="2"/>
  <c r="J2700" i="2" l="1"/>
  <c r="L2700" i="2" s="1"/>
  <c r="M2700" i="2" s="1"/>
  <c r="H2731" i="2"/>
  <c r="J2701" i="2" l="1"/>
  <c r="L2701" i="2" s="1"/>
  <c r="M2701" i="2" s="1"/>
  <c r="H2732" i="2"/>
  <c r="J2702" i="2" l="1"/>
  <c r="L2702" i="2" s="1"/>
  <c r="M2702" i="2" s="1"/>
  <c r="H2733" i="2"/>
  <c r="J2703" i="2" l="1"/>
  <c r="L2703" i="2" s="1"/>
  <c r="M2703" i="2" s="1"/>
  <c r="H2734" i="2"/>
  <c r="J2704" i="2" l="1"/>
  <c r="L2704" i="2" s="1"/>
  <c r="M2704" i="2" s="1"/>
  <c r="H2735" i="2"/>
  <c r="J2705" i="2" l="1"/>
  <c r="L2705" i="2" s="1"/>
  <c r="M2705" i="2" s="1"/>
  <c r="H2736" i="2"/>
  <c r="J2706" i="2" l="1"/>
  <c r="L2706" i="2" s="1"/>
  <c r="M2706" i="2" s="1"/>
  <c r="H2737" i="2"/>
  <c r="J2707" i="2" l="1"/>
  <c r="L2707" i="2" s="1"/>
  <c r="M2707" i="2" s="1"/>
  <c r="H2738" i="2"/>
  <c r="J2708" i="2" l="1"/>
  <c r="L2708" i="2" s="1"/>
  <c r="M2708" i="2" s="1"/>
  <c r="H2739" i="2"/>
  <c r="J2709" i="2" l="1"/>
  <c r="L2709" i="2" s="1"/>
  <c r="M2709" i="2" s="1"/>
  <c r="H2740" i="2"/>
  <c r="J2710" i="2" l="1"/>
  <c r="L2710" i="2" s="1"/>
  <c r="M2710" i="2" s="1"/>
  <c r="H2741" i="2"/>
  <c r="J2711" i="2" l="1"/>
  <c r="L2711" i="2" s="1"/>
  <c r="M2711" i="2" s="1"/>
  <c r="H2742" i="2"/>
  <c r="J2712" i="2" l="1"/>
  <c r="L2712" i="2" s="1"/>
  <c r="M2712" i="2" s="1"/>
  <c r="H2743" i="2"/>
  <c r="J2713" i="2" l="1"/>
  <c r="L2713" i="2" s="1"/>
  <c r="M2713" i="2" s="1"/>
  <c r="H2744" i="2"/>
  <c r="J2714" i="2" l="1"/>
  <c r="L2714" i="2" s="1"/>
  <c r="M2714" i="2" s="1"/>
  <c r="H2745" i="2"/>
  <c r="J2715" i="2" l="1"/>
  <c r="L2715" i="2" s="1"/>
  <c r="M2715" i="2" s="1"/>
  <c r="H2746" i="2"/>
  <c r="J2716" i="2" l="1"/>
  <c r="L2716" i="2" s="1"/>
  <c r="M2716" i="2" s="1"/>
  <c r="H2747" i="2"/>
  <c r="J2717" i="2" l="1"/>
  <c r="L2717" i="2" s="1"/>
  <c r="M2717" i="2" s="1"/>
  <c r="H2748" i="2"/>
  <c r="J2718" i="2" l="1"/>
  <c r="L2718" i="2" s="1"/>
  <c r="M2718" i="2" s="1"/>
  <c r="H2749" i="2"/>
  <c r="J2719" i="2" l="1"/>
  <c r="L2719" i="2" s="1"/>
  <c r="M2719" i="2" s="1"/>
  <c r="H2750" i="2"/>
  <c r="J2720" i="2" l="1"/>
  <c r="L2720" i="2" s="1"/>
  <c r="M2720" i="2" s="1"/>
  <c r="H2751" i="2"/>
  <c r="J2721" i="2" l="1"/>
  <c r="L2721" i="2" s="1"/>
  <c r="M2721" i="2" s="1"/>
  <c r="H2752" i="2"/>
  <c r="J2722" i="2" l="1"/>
  <c r="L2722" i="2" s="1"/>
  <c r="M2722" i="2" s="1"/>
  <c r="H2753" i="2"/>
  <c r="J2723" i="2" l="1"/>
  <c r="L2723" i="2" s="1"/>
  <c r="M2723" i="2" s="1"/>
  <c r="H2754" i="2"/>
  <c r="J2724" i="2" l="1"/>
  <c r="L2724" i="2" s="1"/>
  <c r="M2724" i="2" s="1"/>
  <c r="H2755" i="2"/>
  <c r="J2725" i="2" l="1"/>
  <c r="L2725" i="2" s="1"/>
  <c r="M2725" i="2" s="1"/>
  <c r="H2756" i="2"/>
  <c r="J2726" i="2" l="1"/>
  <c r="L2726" i="2" s="1"/>
  <c r="M2726" i="2" s="1"/>
  <c r="H2757" i="2"/>
  <c r="J2727" i="2" l="1"/>
  <c r="L2727" i="2" s="1"/>
  <c r="M2727" i="2" s="1"/>
  <c r="H2758" i="2"/>
  <c r="J2728" i="2" l="1"/>
  <c r="L2728" i="2" s="1"/>
  <c r="M2728" i="2" s="1"/>
  <c r="H2759" i="2"/>
  <c r="J2729" i="2" l="1"/>
  <c r="L2729" i="2" s="1"/>
  <c r="M2729" i="2" s="1"/>
  <c r="H2760" i="2"/>
  <c r="J2730" i="2" l="1"/>
  <c r="L2730" i="2" s="1"/>
  <c r="M2730" i="2" s="1"/>
  <c r="H2761" i="2"/>
  <c r="J2731" i="2" l="1"/>
  <c r="L2731" i="2" s="1"/>
  <c r="M2731" i="2" s="1"/>
  <c r="H2762" i="2"/>
  <c r="J2732" i="2" l="1"/>
  <c r="L2732" i="2" s="1"/>
  <c r="M2732" i="2" s="1"/>
  <c r="H2763" i="2"/>
  <c r="J2733" i="2" l="1"/>
  <c r="L2733" i="2" s="1"/>
  <c r="M2733" i="2" s="1"/>
  <c r="H2764" i="2"/>
  <c r="J2734" i="2" l="1"/>
  <c r="L2734" i="2" s="1"/>
  <c r="M2734" i="2" s="1"/>
  <c r="H2765" i="2"/>
  <c r="J2735" i="2" l="1"/>
  <c r="L2735" i="2" s="1"/>
  <c r="M2735" i="2" s="1"/>
  <c r="H2766" i="2"/>
  <c r="J2736" i="2" l="1"/>
  <c r="L2736" i="2" s="1"/>
  <c r="M2736" i="2" s="1"/>
  <c r="H2767" i="2"/>
  <c r="J2737" i="2" l="1"/>
  <c r="L2737" i="2" s="1"/>
  <c r="M2737" i="2" s="1"/>
  <c r="H2768" i="2"/>
  <c r="J2738" i="2" l="1"/>
  <c r="L2738" i="2" s="1"/>
  <c r="M2738" i="2" s="1"/>
  <c r="H2769" i="2"/>
  <c r="J2739" i="2" l="1"/>
  <c r="L2739" i="2" s="1"/>
  <c r="M2739" i="2" s="1"/>
  <c r="H2770" i="2"/>
  <c r="J2740" i="2" l="1"/>
  <c r="L2740" i="2" s="1"/>
  <c r="M2740" i="2" s="1"/>
  <c r="H2771" i="2"/>
  <c r="J2741" i="2" l="1"/>
  <c r="L2741" i="2" s="1"/>
  <c r="M2741" i="2" s="1"/>
  <c r="H2772" i="2"/>
  <c r="J2742" i="2" l="1"/>
  <c r="L2742" i="2" s="1"/>
  <c r="M2742" i="2" s="1"/>
  <c r="H2773" i="2"/>
  <c r="J2743" i="2" l="1"/>
  <c r="L2743" i="2" s="1"/>
  <c r="M2743" i="2" s="1"/>
  <c r="H2774" i="2"/>
  <c r="J2744" i="2" l="1"/>
  <c r="L2744" i="2" s="1"/>
  <c r="M2744" i="2" s="1"/>
  <c r="H2775" i="2"/>
  <c r="J2745" i="2" l="1"/>
  <c r="L2745" i="2" s="1"/>
  <c r="M2745" i="2" s="1"/>
  <c r="H2776" i="2"/>
  <c r="J2746" i="2" l="1"/>
  <c r="L2746" i="2" s="1"/>
  <c r="M2746" i="2" s="1"/>
  <c r="H2777" i="2"/>
  <c r="J2747" i="2" l="1"/>
  <c r="L2747" i="2" s="1"/>
  <c r="M2747" i="2" s="1"/>
  <c r="H2778" i="2"/>
  <c r="J2748" i="2" l="1"/>
  <c r="L2748" i="2" s="1"/>
  <c r="M2748" i="2" s="1"/>
  <c r="H2779" i="2"/>
  <c r="J2749" i="2" l="1"/>
  <c r="L2749" i="2" s="1"/>
  <c r="M2749" i="2" s="1"/>
  <c r="H2780" i="2"/>
  <c r="J2750" i="2" l="1"/>
  <c r="L2750" i="2" s="1"/>
  <c r="M2750" i="2" s="1"/>
  <c r="H2781" i="2"/>
  <c r="J2751" i="2" l="1"/>
  <c r="L2751" i="2" s="1"/>
  <c r="M2751" i="2" s="1"/>
  <c r="H2782" i="2"/>
  <c r="J2752" i="2" l="1"/>
  <c r="L2752" i="2" s="1"/>
  <c r="M2752" i="2" s="1"/>
  <c r="H2783" i="2"/>
  <c r="J2753" i="2" l="1"/>
  <c r="L2753" i="2" s="1"/>
  <c r="M2753" i="2" s="1"/>
  <c r="H2784" i="2"/>
  <c r="J2754" i="2" l="1"/>
  <c r="L2754" i="2" s="1"/>
  <c r="M2754" i="2" s="1"/>
  <c r="H2785" i="2"/>
  <c r="J2755" i="2" l="1"/>
  <c r="L2755" i="2" s="1"/>
  <c r="M2755" i="2" s="1"/>
  <c r="H2786" i="2"/>
  <c r="J2756" i="2" l="1"/>
  <c r="L2756" i="2" s="1"/>
  <c r="M2756" i="2" s="1"/>
  <c r="H2787" i="2"/>
  <c r="J2757" i="2" l="1"/>
  <c r="L2757" i="2" s="1"/>
  <c r="M2757" i="2" s="1"/>
  <c r="H2788" i="2"/>
  <c r="J2758" i="2" l="1"/>
  <c r="L2758" i="2" s="1"/>
  <c r="M2758" i="2" s="1"/>
  <c r="H2789" i="2"/>
  <c r="J2759" i="2" l="1"/>
  <c r="L2759" i="2" s="1"/>
  <c r="M2759" i="2" s="1"/>
  <c r="H2790" i="2"/>
  <c r="J2760" i="2" l="1"/>
  <c r="L2760" i="2" s="1"/>
  <c r="M2760" i="2" s="1"/>
  <c r="H2791" i="2"/>
  <c r="J2761" i="2" l="1"/>
  <c r="L2761" i="2" s="1"/>
  <c r="M2761" i="2" s="1"/>
  <c r="H2792" i="2"/>
  <c r="J2762" i="2" l="1"/>
  <c r="L2762" i="2" s="1"/>
  <c r="M2762" i="2" s="1"/>
  <c r="H2793" i="2"/>
  <c r="J2763" i="2" l="1"/>
  <c r="L2763" i="2" s="1"/>
  <c r="M2763" i="2" s="1"/>
  <c r="H2794" i="2"/>
  <c r="J2764" i="2" l="1"/>
  <c r="L2764" i="2" s="1"/>
  <c r="M2764" i="2" s="1"/>
  <c r="H2795" i="2"/>
  <c r="J2765" i="2" l="1"/>
  <c r="L2765" i="2" s="1"/>
  <c r="M2765" i="2" s="1"/>
  <c r="H2796" i="2"/>
  <c r="J2766" i="2" l="1"/>
  <c r="L2766" i="2" s="1"/>
  <c r="M2766" i="2" s="1"/>
  <c r="H2797" i="2"/>
  <c r="J2767" i="2" l="1"/>
  <c r="L2767" i="2" s="1"/>
  <c r="M2767" i="2" s="1"/>
  <c r="H2798" i="2"/>
  <c r="J2768" i="2" l="1"/>
  <c r="L2768" i="2" s="1"/>
  <c r="M2768" i="2" s="1"/>
  <c r="H2799" i="2"/>
  <c r="J2769" i="2" l="1"/>
  <c r="L2769" i="2" s="1"/>
  <c r="M2769" i="2" s="1"/>
  <c r="H2800" i="2"/>
  <c r="J2770" i="2" l="1"/>
  <c r="L2770" i="2" s="1"/>
  <c r="M2770" i="2" s="1"/>
  <c r="H2801" i="2"/>
  <c r="J2771" i="2" l="1"/>
  <c r="L2771" i="2" s="1"/>
  <c r="M2771" i="2" s="1"/>
  <c r="H2802" i="2"/>
  <c r="J2772" i="2" l="1"/>
  <c r="L2772" i="2" s="1"/>
  <c r="M2772" i="2" s="1"/>
  <c r="H2803" i="2"/>
  <c r="J2773" i="2" l="1"/>
  <c r="L2773" i="2" s="1"/>
  <c r="M2773" i="2" s="1"/>
  <c r="H2804" i="2"/>
  <c r="J2774" i="2" l="1"/>
  <c r="L2774" i="2" s="1"/>
  <c r="M2774" i="2" s="1"/>
  <c r="H2805" i="2"/>
  <c r="J2775" i="2" l="1"/>
  <c r="L2775" i="2" s="1"/>
  <c r="M2775" i="2" s="1"/>
  <c r="H2806" i="2"/>
  <c r="J2776" i="2" l="1"/>
  <c r="L2776" i="2" s="1"/>
  <c r="M2776" i="2" s="1"/>
  <c r="H2807" i="2"/>
  <c r="J2777" i="2" l="1"/>
  <c r="L2777" i="2" s="1"/>
  <c r="M2777" i="2" s="1"/>
  <c r="H2808" i="2"/>
  <c r="J2778" i="2" l="1"/>
  <c r="L2778" i="2" s="1"/>
  <c r="M2778" i="2" s="1"/>
  <c r="H2809" i="2"/>
  <c r="J2779" i="2" l="1"/>
  <c r="L2779" i="2" s="1"/>
  <c r="M2779" i="2" s="1"/>
  <c r="H2810" i="2"/>
  <c r="J2780" i="2" l="1"/>
  <c r="L2780" i="2" s="1"/>
  <c r="M2780" i="2" s="1"/>
  <c r="H2811" i="2"/>
  <c r="J2781" i="2" l="1"/>
  <c r="L2781" i="2" s="1"/>
  <c r="M2781" i="2" s="1"/>
  <c r="H2812" i="2"/>
  <c r="J2782" i="2" l="1"/>
  <c r="L2782" i="2" s="1"/>
  <c r="M2782" i="2" s="1"/>
  <c r="H2813" i="2"/>
  <c r="J2783" i="2" l="1"/>
  <c r="L2783" i="2" s="1"/>
  <c r="M2783" i="2" s="1"/>
  <c r="H2814" i="2"/>
  <c r="J2784" i="2" l="1"/>
  <c r="L2784" i="2" s="1"/>
  <c r="M2784" i="2" s="1"/>
  <c r="H2815" i="2"/>
  <c r="J2785" i="2" l="1"/>
  <c r="L2785" i="2" s="1"/>
  <c r="M2785" i="2" s="1"/>
  <c r="H2816" i="2"/>
  <c r="J2786" i="2" l="1"/>
  <c r="L2786" i="2" s="1"/>
  <c r="M2786" i="2" s="1"/>
  <c r="H2817" i="2"/>
  <c r="J2787" i="2" l="1"/>
  <c r="L2787" i="2" s="1"/>
  <c r="M2787" i="2" s="1"/>
  <c r="H2818" i="2"/>
  <c r="J2788" i="2" l="1"/>
  <c r="L2788" i="2" s="1"/>
  <c r="M2788" i="2" s="1"/>
  <c r="H2819" i="2"/>
  <c r="J2789" i="2" l="1"/>
  <c r="L2789" i="2" s="1"/>
  <c r="M2789" i="2" s="1"/>
  <c r="H2820" i="2"/>
  <c r="J2790" i="2" l="1"/>
  <c r="L2790" i="2" s="1"/>
  <c r="M2790" i="2" s="1"/>
  <c r="H2821" i="2"/>
  <c r="J2791" i="2" l="1"/>
  <c r="L2791" i="2" s="1"/>
  <c r="M2791" i="2" s="1"/>
  <c r="H2822" i="2"/>
  <c r="J2792" i="2" l="1"/>
  <c r="L2792" i="2" s="1"/>
  <c r="M2792" i="2" s="1"/>
  <c r="H2823" i="2"/>
  <c r="J2793" i="2" l="1"/>
  <c r="L2793" i="2" s="1"/>
  <c r="M2793" i="2" s="1"/>
  <c r="H2824" i="2"/>
  <c r="J2794" i="2" l="1"/>
  <c r="L2794" i="2" s="1"/>
  <c r="M2794" i="2" s="1"/>
  <c r="H2825" i="2"/>
  <c r="J2795" i="2" l="1"/>
  <c r="L2795" i="2" s="1"/>
  <c r="M2795" i="2" s="1"/>
  <c r="H2826" i="2"/>
  <c r="J2796" i="2" l="1"/>
  <c r="L2796" i="2" s="1"/>
  <c r="M2796" i="2" s="1"/>
  <c r="H2827" i="2"/>
  <c r="J2797" i="2" l="1"/>
  <c r="L2797" i="2" s="1"/>
  <c r="M2797" i="2" s="1"/>
  <c r="H2828" i="2"/>
  <c r="J2798" i="2" l="1"/>
  <c r="L2798" i="2" s="1"/>
  <c r="M2798" i="2" s="1"/>
  <c r="H2829" i="2"/>
  <c r="J2799" i="2" l="1"/>
  <c r="L2799" i="2" s="1"/>
  <c r="M2799" i="2" s="1"/>
  <c r="H2830" i="2"/>
  <c r="J2800" i="2" l="1"/>
  <c r="L2800" i="2" s="1"/>
  <c r="M2800" i="2" s="1"/>
  <c r="H2831" i="2"/>
  <c r="J2801" i="2" l="1"/>
  <c r="L2801" i="2" s="1"/>
  <c r="M2801" i="2" s="1"/>
  <c r="H2832" i="2"/>
  <c r="J2802" i="2" l="1"/>
  <c r="L2802" i="2" s="1"/>
  <c r="M2802" i="2" s="1"/>
  <c r="H2833" i="2"/>
  <c r="J2803" i="2" l="1"/>
  <c r="L2803" i="2" s="1"/>
  <c r="M2803" i="2" s="1"/>
  <c r="H2834" i="2"/>
  <c r="J2804" i="2" l="1"/>
  <c r="L2804" i="2" s="1"/>
  <c r="M2804" i="2" s="1"/>
  <c r="H2835" i="2"/>
  <c r="J2805" i="2" l="1"/>
  <c r="L2805" i="2" s="1"/>
  <c r="M2805" i="2" s="1"/>
  <c r="H2836" i="2"/>
  <c r="J2806" i="2" l="1"/>
  <c r="L2806" i="2" s="1"/>
  <c r="M2806" i="2" s="1"/>
  <c r="H2837" i="2"/>
  <c r="J2807" i="2" l="1"/>
  <c r="L2807" i="2" s="1"/>
  <c r="M2807" i="2" s="1"/>
  <c r="H2838" i="2"/>
  <c r="J2808" i="2" l="1"/>
  <c r="L2808" i="2" s="1"/>
  <c r="M2808" i="2" s="1"/>
  <c r="H2839" i="2"/>
  <c r="J2809" i="2" l="1"/>
  <c r="L2809" i="2" s="1"/>
  <c r="M2809" i="2" s="1"/>
  <c r="H2840" i="2"/>
  <c r="J2810" i="2" l="1"/>
  <c r="L2810" i="2" s="1"/>
  <c r="M2810" i="2" s="1"/>
  <c r="H2841" i="2"/>
  <c r="J2811" i="2" l="1"/>
  <c r="L2811" i="2" s="1"/>
  <c r="M2811" i="2" s="1"/>
  <c r="H2842" i="2"/>
  <c r="J2812" i="2" l="1"/>
  <c r="L2812" i="2" s="1"/>
  <c r="M2812" i="2" s="1"/>
  <c r="H2843" i="2"/>
  <c r="J2813" i="2" l="1"/>
  <c r="L2813" i="2" s="1"/>
  <c r="M2813" i="2" s="1"/>
  <c r="H2844" i="2"/>
  <c r="J2814" i="2" l="1"/>
  <c r="L2814" i="2" s="1"/>
  <c r="M2814" i="2" s="1"/>
  <c r="H2845" i="2"/>
  <c r="J2815" i="2" l="1"/>
  <c r="L2815" i="2" s="1"/>
  <c r="M2815" i="2" s="1"/>
  <c r="H2846" i="2"/>
  <c r="J2816" i="2" l="1"/>
  <c r="L2816" i="2" s="1"/>
  <c r="M2816" i="2" s="1"/>
  <c r="H2847" i="2"/>
  <c r="J2817" i="2" l="1"/>
  <c r="L2817" i="2" s="1"/>
  <c r="M2817" i="2" s="1"/>
  <c r="H2848" i="2"/>
  <c r="J2818" i="2" l="1"/>
  <c r="L2818" i="2" s="1"/>
  <c r="M2818" i="2" s="1"/>
  <c r="H2849" i="2"/>
  <c r="J2819" i="2" l="1"/>
  <c r="L2819" i="2" s="1"/>
  <c r="M2819" i="2" s="1"/>
  <c r="H2850" i="2"/>
  <c r="J2820" i="2" l="1"/>
  <c r="L2820" i="2" s="1"/>
  <c r="M2820" i="2" s="1"/>
  <c r="H2851" i="2"/>
  <c r="J2821" i="2" l="1"/>
  <c r="L2821" i="2" s="1"/>
  <c r="M2821" i="2" s="1"/>
  <c r="H2852" i="2"/>
  <c r="J2822" i="2" l="1"/>
  <c r="L2822" i="2" s="1"/>
  <c r="M2822" i="2" s="1"/>
  <c r="H2853" i="2"/>
  <c r="J2823" i="2" l="1"/>
  <c r="L2823" i="2" s="1"/>
  <c r="M2823" i="2" s="1"/>
  <c r="H2854" i="2"/>
  <c r="J2824" i="2" l="1"/>
  <c r="L2824" i="2" s="1"/>
  <c r="M2824" i="2" s="1"/>
  <c r="H2855" i="2"/>
  <c r="J2825" i="2" l="1"/>
  <c r="L2825" i="2" s="1"/>
  <c r="M2825" i="2" s="1"/>
  <c r="H2856" i="2"/>
  <c r="J2826" i="2" l="1"/>
  <c r="L2826" i="2" s="1"/>
  <c r="M2826" i="2" s="1"/>
  <c r="H2857" i="2"/>
  <c r="J2827" i="2" l="1"/>
  <c r="L2827" i="2" s="1"/>
  <c r="M2827" i="2" s="1"/>
  <c r="H2858" i="2"/>
  <c r="J2828" i="2" l="1"/>
  <c r="L2828" i="2" s="1"/>
  <c r="M2828" i="2" s="1"/>
  <c r="H2859" i="2"/>
  <c r="J2829" i="2" l="1"/>
  <c r="L2829" i="2" s="1"/>
  <c r="M2829" i="2" s="1"/>
  <c r="H2860" i="2"/>
  <c r="J2830" i="2" l="1"/>
  <c r="L2830" i="2" s="1"/>
  <c r="M2830" i="2" s="1"/>
  <c r="H2861" i="2"/>
  <c r="J2831" i="2" l="1"/>
  <c r="L2831" i="2" s="1"/>
  <c r="M2831" i="2" s="1"/>
  <c r="H2862" i="2"/>
  <c r="J2832" i="2" l="1"/>
  <c r="L2832" i="2" s="1"/>
  <c r="M2832" i="2" s="1"/>
  <c r="H2863" i="2"/>
  <c r="J2833" i="2" l="1"/>
  <c r="L2833" i="2" s="1"/>
  <c r="M2833" i="2" s="1"/>
  <c r="H2864" i="2"/>
  <c r="J2834" i="2" l="1"/>
  <c r="L2834" i="2" s="1"/>
  <c r="M2834" i="2" s="1"/>
  <c r="H2865" i="2"/>
  <c r="J2835" i="2" l="1"/>
  <c r="L2835" i="2" s="1"/>
  <c r="M2835" i="2" s="1"/>
  <c r="H2866" i="2"/>
  <c r="J2836" i="2" l="1"/>
  <c r="L2836" i="2" s="1"/>
  <c r="M2836" i="2" s="1"/>
  <c r="H2867" i="2"/>
  <c r="J2837" i="2" l="1"/>
  <c r="L2837" i="2" s="1"/>
  <c r="M2837" i="2" s="1"/>
  <c r="H2868" i="2"/>
  <c r="J2838" i="2" l="1"/>
  <c r="L2838" i="2" s="1"/>
  <c r="M2838" i="2" s="1"/>
  <c r="H2869" i="2"/>
  <c r="J2839" i="2" l="1"/>
  <c r="L2839" i="2" s="1"/>
  <c r="M2839" i="2" s="1"/>
  <c r="H2870" i="2"/>
  <c r="J2840" i="2" l="1"/>
  <c r="L2840" i="2" s="1"/>
  <c r="M2840" i="2" s="1"/>
  <c r="H2871" i="2"/>
  <c r="J2841" i="2" l="1"/>
  <c r="L2841" i="2" s="1"/>
  <c r="M2841" i="2" s="1"/>
  <c r="H2872" i="2"/>
  <c r="J2842" i="2" l="1"/>
  <c r="L2842" i="2" s="1"/>
  <c r="M2842" i="2" s="1"/>
  <c r="H2873" i="2"/>
  <c r="J2843" i="2" l="1"/>
  <c r="L2843" i="2" s="1"/>
  <c r="M2843" i="2" s="1"/>
  <c r="H2874" i="2"/>
  <c r="J2844" i="2" l="1"/>
  <c r="L2844" i="2" s="1"/>
  <c r="M2844" i="2" s="1"/>
  <c r="H2875" i="2"/>
  <c r="J2845" i="2" l="1"/>
  <c r="L2845" i="2" s="1"/>
  <c r="M2845" i="2" s="1"/>
  <c r="H2876" i="2"/>
  <c r="J2846" i="2" l="1"/>
  <c r="L2846" i="2" s="1"/>
  <c r="M2846" i="2" s="1"/>
  <c r="H2877" i="2"/>
  <c r="J2847" i="2" l="1"/>
  <c r="L2847" i="2" s="1"/>
  <c r="M2847" i="2" s="1"/>
  <c r="H2878" i="2"/>
  <c r="J2848" i="2" l="1"/>
  <c r="L2848" i="2" s="1"/>
  <c r="M2848" i="2" s="1"/>
  <c r="H2879" i="2"/>
  <c r="J2849" i="2" l="1"/>
  <c r="L2849" i="2" s="1"/>
  <c r="M2849" i="2" s="1"/>
  <c r="H2880" i="2"/>
  <c r="J2850" i="2" l="1"/>
  <c r="L2850" i="2" s="1"/>
  <c r="M2850" i="2" s="1"/>
  <c r="H2881" i="2"/>
  <c r="J2851" i="2" l="1"/>
  <c r="L2851" i="2" s="1"/>
  <c r="M2851" i="2" s="1"/>
  <c r="H2882" i="2"/>
  <c r="J2852" i="2" l="1"/>
  <c r="L2852" i="2" s="1"/>
  <c r="M2852" i="2" s="1"/>
  <c r="H2883" i="2"/>
  <c r="J2853" i="2" l="1"/>
  <c r="L2853" i="2" s="1"/>
  <c r="M2853" i="2" s="1"/>
  <c r="H2884" i="2"/>
  <c r="J2854" i="2" l="1"/>
  <c r="L2854" i="2" s="1"/>
  <c r="M2854" i="2" s="1"/>
  <c r="H2885" i="2"/>
  <c r="J2855" i="2" l="1"/>
  <c r="L2855" i="2" s="1"/>
  <c r="M2855" i="2" s="1"/>
  <c r="H2886" i="2"/>
  <c r="J2856" i="2" l="1"/>
  <c r="L2856" i="2" s="1"/>
  <c r="M2856" i="2" s="1"/>
  <c r="H2887" i="2"/>
  <c r="J2857" i="2" l="1"/>
  <c r="L2857" i="2" s="1"/>
  <c r="M2857" i="2" s="1"/>
  <c r="H2888" i="2"/>
  <c r="J2858" i="2" l="1"/>
  <c r="L2858" i="2" s="1"/>
  <c r="M2858" i="2" s="1"/>
  <c r="H2889" i="2"/>
  <c r="J2859" i="2" l="1"/>
  <c r="L2859" i="2" s="1"/>
  <c r="M2859" i="2" s="1"/>
  <c r="H2890" i="2"/>
  <c r="J2860" i="2" l="1"/>
  <c r="L2860" i="2" s="1"/>
  <c r="M2860" i="2" s="1"/>
  <c r="H2891" i="2"/>
  <c r="J2861" i="2" l="1"/>
  <c r="L2861" i="2" s="1"/>
  <c r="M2861" i="2" s="1"/>
  <c r="H2892" i="2"/>
  <c r="J2862" i="2" l="1"/>
  <c r="L2862" i="2" s="1"/>
  <c r="M2862" i="2" s="1"/>
  <c r="H2893" i="2"/>
  <c r="J2863" i="2" l="1"/>
  <c r="L2863" i="2" s="1"/>
  <c r="M2863" i="2" s="1"/>
  <c r="H2894" i="2"/>
  <c r="J2864" i="2" l="1"/>
  <c r="L2864" i="2" s="1"/>
  <c r="M2864" i="2" s="1"/>
  <c r="H2895" i="2"/>
  <c r="J2865" i="2" l="1"/>
  <c r="L2865" i="2" s="1"/>
  <c r="M2865" i="2" s="1"/>
  <c r="H2896" i="2"/>
  <c r="J2866" i="2" l="1"/>
  <c r="L2866" i="2" s="1"/>
  <c r="M2866" i="2" s="1"/>
  <c r="H2897" i="2"/>
  <c r="J2867" i="2" l="1"/>
  <c r="L2867" i="2" s="1"/>
  <c r="M2867" i="2" s="1"/>
  <c r="H2898" i="2"/>
  <c r="J2868" i="2" l="1"/>
  <c r="L2868" i="2" s="1"/>
  <c r="M2868" i="2" s="1"/>
  <c r="H2899" i="2"/>
  <c r="J2869" i="2" l="1"/>
  <c r="L2869" i="2" s="1"/>
  <c r="M2869" i="2" s="1"/>
  <c r="H2900" i="2"/>
  <c r="J2870" i="2" l="1"/>
  <c r="L2870" i="2" s="1"/>
  <c r="M2870" i="2" s="1"/>
  <c r="H2901" i="2"/>
  <c r="J2871" i="2" l="1"/>
  <c r="L2871" i="2" s="1"/>
  <c r="M2871" i="2" s="1"/>
  <c r="H2902" i="2"/>
  <c r="J2872" i="2" l="1"/>
  <c r="L2872" i="2" s="1"/>
  <c r="M2872" i="2" s="1"/>
  <c r="H2903" i="2"/>
  <c r="J2873" i="2" l="1"/>
  <c r="L2873" i="2" s="1"/>
  <c r="M2873" i="2" s="1"/>
  <c r="H2904" i="2"/>
  <c r="J2874" i="2" l="1"/>
  <c r="L2874" i="2" s="1"/>
  <c r="M2874" i="2" s="1"/>
  <c r="H2905" i="2"/>
  <c r="J2875" i="2" l="1"/>
  <c r="L2875" i="2" s="1"/>
  <c r="M2875" i="2" s="1"/>
  <c r="H2906" i="2"/>
  <c r="J2876" i="2" l="1"/>
  <c r="L2876" i="2" s="1"/>
  <c r="M2876" i="2" s="1"/>
  <c r="H2907" i="2"/>
  <c r="J2877" i="2" l="1"/>
  <c r="L2877" i="2" s="1"/>
  <c r="M2877" i="2" s="1"/>
  <c r="H2908" i="2"/>
  <c r="J2878" i="2" l="1"/>
  <c r="L2878" i="2" s="1"/>
  <c r="M2878" i="2" s="1"/>
  <c r="H2909" i="2"/>
  <c r="J2879" i="2" l="1"/>
  <c r="L2879" i="2" s="1"/>
  <c r="M2879" i="2" s="1"/>
  <c r="H2910" i="2"/>
  <c r="J2880" i="2" l="1"/>
  <c r="L2880" i="2" s="1"/>
  <c r="M2880" i="2" s="1"/>
  <c r="H2911" i="2"/>
  <c r="J2881" i="2" l="1"/>
  <c r="L2881" i="2" s="1"/>
  <c r="M2881" i="2" s="1"/>
  <c r="H2912" i="2"/>
  <c r="J2882" i="2" l="1"/>
  <c r="L2882" i="2" s="1"/>
  <c r="M2882" i="2" s="1"/>
  <c r="H2913" i="2"/>
  <c r="J2883" i="2" l="1"/>
  <c r="L2883" i="2" s="1"/>
  <c r="M2883" i="2" s="1"/>
  <c r="H2914" i="2"/>
  <c r="J2884" i="2" l="1"/>
  <c r="L2884" i="2" s="1"/>
  <c r="M2884" i="2" s="1"/>
  <c r="H2915" i="2"/>
  <c r="J2885" i="2" l="1"/>
  <c r="L2885" i="2" s="1"/>
  <c r="M2885" i="2" s="1"/>
  <c r="H2916" i="2"/>
  <c r="J2886" i="2" l="1"/>
  <c r="L2886" i="2" s="1"/>
  <c r="M2886" i="2" s="1"/>
  <c r="H2917" i="2"/>
  <c r="J2887" i="2" l="1"/>
  <c r="L2887" i="2" s="1"/>
  <c r="M2887" i="2" s="1"/>
  <c r="H2918" i="2"/>
  <c r="J2888" i="2" l="1"/>
  <c r="L2888" i="2" s="1"/>
  <c r="M2888" i="2" s="1"/>
  <c r="H2919" i="2"/>
  <c r="J2889" i="2" l="1"/>
  <c r="L2889" i="2" s="1"/>
  <c r="M2889" i="2" s="1"/>
  <c r="H2920" i="2"/>
  <c r="J2890" i="2" l="1"/>
  <c r="L2890" i="2" s="1"/>
  <c r="M2890" i="2" s="1"/>
  <c r="H2921" i="2"/>
  <c r="J2891" i="2" l="1"/>
  <c r="L2891" i="2" s="1"/>
  <c r="M2891" i="2" s="1"/>
  <c r="H2922" i="2"/>
  <c r="J2892" i="2" l="1"/>
  <c r="L2892" i="2" s="1"/>
  <c r="M2892" i="2" s="1"/>
  <c r="H2923" i="2"/>
  <c r="J2893" i="2" l="1"/>
  <c r="L2893" i="2" s="1"/>
  <c r="M2893" i="2" s="1"/>
  <c r="H2924" i="2"/>
  <c r="J2894" i="2" l="1"/>
  <c r="L2894" i="2" s="1"/>
  <c r="M2894" i="2" s="1"/>
  <c r="H2925" i="2"/>
  <c r="J2895" i="2" l="1"/>
  <c r="L2895" i="2" s="1"/>
  <c r="M2895" i="2" s="1"/>
  <c r="H2926" i="2"/>
  <c r="J2896" i="2" l="1"/>
  <c r="L2896" i="2" s="1"/>
  <c r="M2896" i="2" s="1"/>
  <c r="H2927" i="2"/>
  <c r="J2897" i="2" l="1"/>
  <c r="L2897" i="2" s="1"/>
  <c r="M2897" i="2" s="1"/>
  <c r="H2928" i="2"/>
  <c r="J2898" i="2" l="1"/>
  <c r="L2898" i="2" s="1"/>
  <c r="M2898" i="2" s="1"/>
  <c r="H2929" i="2"/>
  <c r="J2899" i="2" l="1"/>
  <c r="L2899" i="2" s="1"/>
  <c r="M2899" i="2" s="1"/>
  <c r="H2930" i="2"/>
  <c r="J2900" i="2" l="1"/>
  <c r="L2900" i="2" s="1"/>
  <c r="M2900" i="2" s="1"/>
  <c r="H2931" i="2"/>
  <c r="J2901" i="2" l="1"/>
  <c r="L2901" i="2" s="1"/>
  <c r="M2901" i="2" s="1"/>
  <c r="H2932" i="2"/>
  <c r="J2902" i="2" l="1"/>
  <c r="L2902" i="2" s="1"/>
  <c r="M2902" i="2" s="1"/>
  <c r="H2933" i="2"/>
  <c r="J2903" i="2" l="1"/>
  <c r="L2903" i="2" s="1"/>
  <c r="M2903" i="2" s="1"/>
  <c r="H2934" i="2"/>
  <c r="J2904" i="2" l="1"/>
  <c r="L2904" i="2" s="1"/>
  <c r="M2904" i="2" s="1"/>
  <c r="H2935" i="2"/>
  <c r="J2905" i="2" l="1"/>
  <c r="L2905" i="2" s="1"/>
  <c r="M2905" i="2" s="1"/>
  <c r="H2936" i="2"/>
  <c r="J2906" i="2" l="1"/>
  <c r="L2906" i="2" s="1"/>
  <c r="M2906" i="2" s="1"/>
  <c r="H2937" i="2"/>
  <c r="J2907" i="2" l="1"/>
  <c r="L2907" i="2" s="1"/>
  <c r="M2907" i="2" s="1"/>
  <c r="H2938" i="2"/>
  <c r="J2908" i="2" l="1"/>
  <c r="L2908" i="2" s="1"/>
  <c r="M2908" i="2" s="1"/>
  <c r="H2939" i="2"/>
  <c r="J2909" i="2" l="1"/>
  <c r="L2909" i="2" s="1"/>
  <c r="M2909" i="2" s="1"/>
  <c r="H2940" i="2"/>
  <c r="J2910" i="2" l="1"/>
  <c r="L2910" i="2" s="1"/>
  <c r="M2910" i="2" s="1"/>
  <c r="H2941" i="2"/>
  <c r="J2911" i="2" l="1"/>
  <c r="L2911" i="2" s="1"/>
  <c r="M2911" i="2" s="1"/>
  <c r="H2942" i="2"/>
  <c r="J2912" i="2" l="1"/>
  <c r="L2912" i="2" s="1"/>
  <c r="M2912" i="2" s="1"/>
  <c r="H2943" i="2"/>
  <c r="J2913" i="2" l="1"/>
  <c r="L2913" i="2" s="1"/>
  <c r="M2913" i="2" s="1"/>
  <c r="H2944" i="2"/>
  <c r="J2914" i="2" l="1"/>
  <c r="L2914" i="2" s="1"/>
  <c r="M2914" i="2" s="1"/>
  <c r="H2945" i="2"/>
  <c r="J2915" i="2" l="1"/>
  <c r="L2915" i="2" s="1"/>
  <c r="M2915" i="2" s="1"/>
  <c r="H2946" i="2"/>
  <c r="J2916" i="2" l="1"/>
  <c r="L2916" i="2" s="1"/>
  <c r="M2916" i="2" s="1"/>
  <c r="H2947" i="2"/>
  <c r="J2917" i="2" l="1"/>
  <c r="L2917" i="2" s="1"/>
  <c r="M2917" i="2" s="1"/>
  <c r="H2948" i="2"/>
  <c r="J2918" i="2" l="1"/>
  <c r="L2918" i="2" s="1"/>
  <c r="M2918" i="2" s="1"/>
  <c r="H2949" i="2"/>
  <c r="J2919" i="2" l="1"/>
  <c r="L2919" i="2" s="1"/>
  <c r="M2919" i="2" s="1"/>
  <c r="H2950" i="2"/>
  <c r="J2920" i="2" l="1"/>
  <c r="L2920" i="2" s="1"/>
  <c r="M2920" i="2" s="1"/>
  <c r="H2951" i="2"/>
  <c r="J2921" i="2" l="1"/>
  <c r="L2921" i="2" s="1"/>
  <c r="M2921" i="2" s="1"/>
  <c r="H2952" i="2"/>
  <c r="J2922" i="2" l="1"/>
  <c r="L2922" i="2" s="1"/>
  <c r="M2922" i="2" s="1"/>
  <c r="H2953" i="2"/>
  <c r="J2923" i="2" l="1"/>
  <c r="L2923" i="2" s="1"/>
  <c r="M2923" i="2" s="1"/>
  <c r="H2954" i="2"/>
  <c r="J2924" i="2" l="1"/>
  <c r="L2924" i="2" s="1"/>
  <c r="M2924" i="2" s="1"/>
  <c r="H2955" i="2"/>
  <c r="J2925" i="2" l="1"/>
  <c r="L2925" i="2" s="1"/>
  <c r="M2925" i="2" s="1"/>
  <c r="H2956" i="2"/>
  <c r="J2926" i="2" l="1"/>
  <c r="L2926" i="2" s="1"/>
  <c r="M2926" i="2" s="1"/>
  <c r="H2957" i="2"/>
  <c r="J2927" i="2" l="1"/>
  <c r="L2927" i="2" s="1"/>
  <c r="M2927" i="2" s="1"/>
  <c r="H2958" i="2"/>
  <c r="J2928" i="2" l="1"/>
  <c r="L2928" i="2" s="1"/>
  <c r="M2928" i="2" s="1"/>
  <c r="H2959" i="2"/>
  <c r="J2929" i="2" l="1"/>
  <c r="L2929" i="2" s="1"/>
  <c r="M2929" i="2" s="1"/>
  <c r="H2960" i="2"/>
  <c r="J2930" i="2" l="1"/>
  <c r="L2930" i="2" s="1"/>
  <c r="M2930" i="2" s="1"/>
  <c r="H2961" i="2"/>
  <c r="J2931" i="2" l="1"/>
  <c r="L2931" i="2" s="1"/>
  <c r="M2931" i="2" s="1"/>
  <c r="H2962" i="2"/>
  <c r="J2932" i="2" l="1"/>
  <c r="L2932" i="2" s="1"/>
  <c r="M2932" i="2" s="1"/>
  <c r="H2963" i="2"/>
  <c r="J2933" i="2" l="1"/>
  <c r="L2933" i="2" s="1"/>
  <c r="M2933" i="2" s="1"/>
  <c r="H2964" i="2"/>
  <c r="J2934" i="2" l="1"/>
  <c r="L2934" i="2" s="1"/>
  <c r="M2934" i="2" s="1"/>
  <c r="H2965" i="2"/>
  <c r="J2935" i="2" l="1"/>
  <c r="L2935" i="2" s="1"/>
  <c r="M2935" i="2" s="1"/>
  <c r="H2966" i="2"/>
  <c r="J2936" i="2" l="1"/>
  <c r="L2936" i="2" s="1"/>
  <c r="M2936" i="2" s="1"/>
  <c r="H2967" i="2"/>
  <c r="J2937" i="2" l="1"/>
  <c r="L2937" i="2" s="1"/>
  <c r="M2937" i="2" s="1"/>
  <c r="H2968" i="2"/>
  <c r="J2938" i="2" l="1"/>
  <c r="L2938" i="2" s="1"/>
  <c r="M2938" i="2" s="1"/>
  <c r="H2969" i="2"/>
  <c r="J2939" i="2" l="1"/>
  <c r="L2939" i="2" s="1"/>
  <c r="M2939" i="2" s="1"/>
  <c r="H2970" i="2"/>
  <c r="J2940" i="2" l="1"/>
  <c r="L2940" i="2" s="1"/>
  <c r="M2940" i="2" s="1"/>
  <c r="H2971" i="2"/>
  <c r="J2941" i="2" l="1"/>
  <c r="L2941" i="2" s="1"/>
  <c r="M2941" i="2" s="1"/>
  <c r="H2972" i="2"/>
  <c r="J2942" i="2" l="1"/>
  <c r="L2942" i="2" s="1"/>
  <c r="M2942" i="2" s="1"/>
  <c r="H2973" i="2"/>
  <c r="J2943" i="2" l="1"/>
  <c r="L2943" i="2" s="1"/>
  <c r="M2943" i="2" s="1"/>
  <c r="H2974" i="2"/>
  <c r="J2944" i="2" l="1"/>
  <c r="L2944" i="2" s="1"/>
  <c r="M2944" i="2" s="1"/>
  <c r="H2975" i="2"/>
  <c r="J2945" i="2" l="1"/>
  <c r="L2945" i="2" s="1"/>
  <c r="M2945" i="2" s="1"/>
  <c r="H2976" i="2"/>
  <c r="J2946" i="2" l="1"/>
  <c r="L2946" i="2" s="1"/>
  <c r="M2946" i="2" s="1"/>
  <c r="H2977" i="2"/>
  <c r="J2947" i="2" l="1"/>
  <c r="L2947" i="2" s="1"/>
  <c r="M2947" i="2" s="1"/>
  <c r="H2978" i="2"/>
  <c r="J2948" i="2" l="1"/>
  <c r="L2948" i="2" s="1"/>
  <c r="M2948" i="2" s="1"/>
  <c r="H2979" i="2"/>
  <c r="J2949" i="2" l="1"/>
  <c r="L2949" i="2" s="1"/>
  <c r="M2949" i="2" s="1"/>
  <c r="H2980" i="2"/>
  <c r="J2950" i="2" l="1"/>
  <c r="L2950" i="2" s="1"/>
  <c r="M2950" i="2" s="1"/>
  <c r="H2981" i="2"/>
  <c r="J2951" i="2" l="1"/>
  <c r="L2951" i="2" s="1"/>
  <c r="M2951" i="2" s="1"/>
  <c r="H2982" i="2"/>
  <c r="J2952" i="2" l="1"/>
  <c r="L2952" i="2" s="1"/>
  <c r="M2952" i="2" s="1"/>
  <c r="H2983" i="2"/>
  <c r="J2953" i="2" l="1"/>
  <c r="L2953" i="2" s="1"/>
  <c r="M2953" i="2" s="1"/>
  <c r="H2984" i="2"/>
  <c r="J2954" i="2" l="1"/>
  <c r="L2954" i="2" s="1"/>
  <c r="M2954" i="2" s="1"/>
  <c r="H2985" i="2"/>
  <c r="J2955" i="2" l="1"/>
  <c r="L2955" i="2" s="1"/>
  <c r="M2955" i="2" s="1"/>
  <c r="H2986" i="2"/>
  <c r="J2956" i="2" l="1"/>
  <c r="L2956" i="2" s="1"/>
  <c r="M2956" i="2" s="1"/>
  <c r="H2987" i="2"/>
  <c r="J2957" i="2" l="1"/>
  <c r="L2957" i="2" s="1"/>
  <c r="M2957" i="2" s="1"/>
  <c r="H2988" i="2"/>
  <c r="J2958" i="2" l="1"/>
  <c r="L2958" i="2" s="1"/>
  <c r="M2958" i="2" s="1"/>
  <c r="H2989" i="2"/>
  <c r="J2959" i="2" l="1"/>
  <c r="L2959" i="2" s="1"/>
  <c r="M2959" i="2" s="1"/>
  <c r="H2990" i="2"/>
  <c r="J2960" i="2" l="1"/>
  <c r="L2960" i="2" s="1"/>
  <c r="M2960" i="2" s="1"/>
  <c r="H2991" i="2"/>
  <c r="J2961" i="2" l="1"/>
  <c r="L2961" i="2" s="1"/>
  <c r="M2961" i="2" s="1"/>
  <c r="H2992" i="2"/>
  <c r="J2962" i="2" l="1"/>
  <c r="L2962" i="2" s="1"/>
  <c r="M2962" i="2" s="1"/>
  <c r="H2993" i="2"/>
  <c r="J2963" i="2" l="1"/>
  <c r="L2963" i="2" s="1"/>
  <c r="M2963" i="2" s="1"/>
  <c r="H2994" i="2"/>
  <c r="J2964" i="2" l="1"/>
  <c r="L2964" i="2" s="1"/>
  <c r="M2964" i="2" s="1"/>
  <c r="H2995" i="2"/>
  <c r="J2965" i="2" l="1"/>
  <c r="L2965" i="2" s="1"/>
  <c r="M2965" i="2" s="1"/>
  <c r="H2996" i="2"/>
  <c r="J2966" i="2" l="1"/>
  <c r="L2966" i="2" s="1"/>
  <c r="M2966" i="2" s="1"/>
  <c r="H2997" i="2"/>
  <c r="J2967" i="2" l="1"/>
  <c r="L2967" i="2" s="1"/>
  <c r="M2967" i="2" s="1"/>
  <c r="H2998" i="2"/>
  <c r="J2968" i="2" l="1"/>
  <c r="L2968" i="2" s="1"/>
  <c r="M2968" i="2" s="1"/>
  <c r="H2999" i="2"/>
  <c r="J2969" i="2" l="1"/>
  <c r="L2969" i="2" s="1"/>
  <c r="M2969" i="2" s="1"/>
  <c r="H3000" i="2"/>
  <c r="J2970" i="2" l="1"/>
  <c r="L2970" i="2" s="1"/>
  <c r="M2970" i="2" s="1"/>
  <c r="H3001" i="2"/>
  <c r="J2971" i="2" l="1"/>
  <c r="L2971" i="2" s="1"/>
  <c r="M2971" i="2" s="1"/>
  <c r="H3002" i="2"/>
  <c r="J2972" i="2" l="1"/>
  <c r="L2972" i="2" s="1"/>
  <c r="M2972" i="2" s="1"/>
  <c r="H3003" i="2"/>
  <c r="J2973" i="2" l="1"/>
  <c r="L2973" i="2" s="1"/>
  <c r="M2973" i="2" s="1"/>
  <c r="H3004" i="2"/>
  <c r="J2974" i="2" l="1"/>
  <c r="L2974" i="2" s="1"/>
  <c r="M2974" i="2" s="1"/>
  <c r="H3005" i="2"/>
  <c r="J2975" i="2" l="1"/>
  <c r="L2975" i="2" s="1"/>
  <c r="M2975" i="2" s="1"/>
  <c r="H3006" i="2"/>
  <c r="J2976" i="2" l="1"/>
  <c r="L2976" i="2" s="1"/>
  <c r="M2976" i="2" s="1"/>
  <c r="H3007" i="2"/>
  <c r="J2977" i="2" l="1"/>
  <c r="L2977" i="2" s="1"/>
  <c r="M2977" i="2" s="1"/>
  <c r="H3008" i="2"/>
  <c r="J2978" i="2" l="1"/>
  <c r="L2978" i="2" s="1"/>
  <c r="M2978" i="2" s="1"/>
  <c r="H3009" i="2"/>
  <c r="J2979" i="2" l="1"/>
  <c r="L2979" i="2" s="1"/>
  <c r="M2979" i="2" s="1"/>
  <c r="H3010" i="2"/>
  <c r="J2980" i="2" l="1"/>
  <c r="L2980" i="2" s="1"/>
  <c r="M2980" i="2" s="1"/>
  <c r="H3011" i="2"/>
  <c r="J2981" i="2" l="1"/>
  <c r="L2981" i="2" s="1"/>
  <c r="M2981" i="2" s="1"/>
  <c r="H3012" i="2"/>
  <c r="J2982" i="2" l="1"/>
  <c r="L2982" i="2" s="1"/>
  <c r="M2982" i="2" s="1"/>
  <c r="H3013" i="2"/>
  <c r="J2983" i="2" l="1"/>
  <c r="L2983" i="2" s="1"/>
  <c r="M2983" i="2" s="1"/>
  <c r="H3014" i="2"/>
  <c r="J2984" i="2" l="1"/>
  <c r="L2984" i="2" s="1"/>
  <c r="M2984" i="2" s="1"/>
  <c r="H3015" i="2"/>
  <c r="J2985" i="2" l="1"/>
  <c r="L2985" i="2" s="1"/>
  <c r="M2985" i="2" s="1"/>
  <c r="H3016" i="2"/>
  <c r="J2986" i="2" l="1"/>
  <c r="L2986" i="2" s="1"/>
  <c r="M2986" i="2" s="1"/>
  <c r="H3017" i="2"/>
  <c r="J2987" i="2" l="1"/>
  <c r="L2987" i="2" s="1"/>
  <c r="M2987" i="2" s="1"/>
  <c r="H3018" i="2"/>
  <c r="J2988" i="2" l="1"/>
  <c r="L2988" i="2" s="1"/>
  <c r="M2988" i="2" s="1"/>
  <c r="H3019" i="2"/>
  <c r="J2989" i="2" l="1"/>
  <c r="L2989" i="2" s="1"/>
  <c r="M2989" i="2" s="1"/>
  <c r="H3020" i="2"/>
  <c r="J2990" i="2" l="1"/>
  <c r="L2990" i="2" s="1"/>
  <c r="M2990" i="2" s="1"/>
  <c r="H3021" i="2"/>
  <c r="J2991" i="2" l="1"/>
  <c r="L2991" i="2" s="1"/>
  <c r="M2991" i="2" s="1"/>
  <c r="H3022" i="2"/>
  <c r="J2992" i="2" l="1"/>
  <c r="L2992" i="2" s="1"/>
  <c r="M2992" i="2" s="1"/>
  <c r="H3023" i="2"/>
  <c r="J2993" i="2" l="1"/>
  <c r="L2993" i="2" s="1"/>
  <c r="M2993" i="2" s="1"/>
  <c r="H3024" i="2"/>
  <c r="J2994" i="2" l="1"/>
  <c r="L2994" i="2" s="1"/>
  <c r="M2994" i="2" s="1"/>
  <c r="H3025" i="2"/>
  <c r="J2995" i="2" l="1"/>
  <c r="L2995" i="2" s="1"/>
  <c r="M2995" i="2" s="1"/>
  <c r="H3026" i="2"/>
  <c r="J2996" i="2" l="1"/>
  <c r="L2996" i="2" s="1"/>
  <c r="M2996" i="2" s="1"/>
  <c r="H3027" i="2"/>
  <c r="J2997" i="2" l="1"/>
  <c r="L2997" i="2" s="1"/>
  <c r="M2997" i="2" s="1"/>
  <c r="H3028" i="2"/>
  <c r="J2998" i="2" l="1"/>
  <c r="L2998" i="2" s="1"/>
  <c r="M2998" i="2" s="1"/>
  <c r="H3029" i="2"/>
  <c r="J2999" i="2" l="1"/>
  <c r="L2999" i="2" s="1"/>
  <c r="M2999" i="2" s="1"/>
  <c r="H3030" i="2"/>
  <c r="J3000" i="2" l="1"/>
  <c r="L3000" i="2" s="1"/>
  <c r="M3000" i="2" s="1"/>
  <c r="H3031" i="2"/>
  <c r="J3001" i="2" l="1"/>
  <c r="L3001" i="2" s="1"/>
  <c r="M3001" i="2" s="1"/>
  <c r="H3032" i="2"/>
  <c r="J3002" i="2" l="1"/>
  <c r="L3002" i="2" s="1"/>
  <c r="M3002" i="2" s="1"/>
  <c r="H3033" i="2"/>
  <c r="J3003" i="2" l="1"/>
  <c r="L3003" i="2" s="1"/>
  <c r="M3003" i="2" s="1"/>
  <c r="H3034" i="2"/>
  <c r="J3004" i="2" l="1"/>
  <c r="L3004" i="2" s="1"/>
  <c r="M3004" i="2" s="1"/>
  <c r="H3035" i="2"/>
  <c r="J3005" i="2" l="1"/>
  <c r="L3005" i="2" s="1"/>
  <c r="M3005" i="2" s="1"/>
  <c r="H3036" i="2"/>
  <c r="J3006" i="2" l="1"/>
  <c r="L3006" i="2" s="1"/>
  <c r="M3006" i="2" s="1"/>
  <c r="H3037" i="2"/>
  <c r="J3007" i="2" l="1"/>
  <c r="L3007" i="2" s="1"/>
  <c r="M3007" i="2" s="1"/>
  <c r="H3038" i="2"/>
  <c r="J3008" i="2" l="1"/>
  <c r="L3008" i="2" s="1"/>
  <c r="M3008" i="2" s="1"/>
  <c r="H3039" i="2"/>
  <c r="J3009" i="2" l="1"/>
  <c r="L3009" i="2" s="1"/>
  <c r="M3009" i="2" s="1"/>
  <c r="H3040" i="2"/>
  <c r="J3010" i="2" l="1"/>
  <c r="L3010" i="2" s="1"/>
  <c r="M3010" i="2" s="1"/>
  <c r="H3041" i="2"/>
  <c r="J3011" i="2" l="1"/>
  <c r="L3011" i="2" s="1"/>
  <c r="M3011" i="2" s="1"/>
  <c r="H3042" i="2"/>
  <c r="J3012" i="2" l="1"/>
  <c r="L3012" i="2" s="1"/>
  <c r="M3012" i="2" s="1"/>
  <c r="H3043" i="2"/>
  <c r="J3013" i="2" l="1"/>
  <c r="L3013" i="2" s="1"/>
  <c r="M3013" i="2" s="1"/>
  <c r="H3044" i="2"/>
  <c r="J3014" i="2" l="1"/>
  <c r="L3014" i="2" s="1"/>
  <c r="M3014" i="2" s="1"/>
  <c r="H3045" i="2"/>
  <c r="J3015" i="2" l="1"/>
  <c r="L3015" i="2" s="1"/>
  <c r="M3015" i="2" s="1"/>
  <c r="H3046" i="2"/>
  <c r="J3016" i="2" l="1"/>
  <c r="L3016" i="2" s="1"/>
  <c r="M3016" i="2" s="1"/>
  <c r="H3047" i="2"/>
  <c r="J3017" i="2" l="1"/>
  <c r="L3017" i="2" s="1"/>
  <c r="M3017" i="2" s="1"/>
  <c r="H3048" i="2"/>
  <c r="J3018" i="2" l="1"/>
  <c r="L3018" i="2" s="1"/>
  <c r="M3018" i="2" s="1"/>
  <c r="H3049" i="2"/>
  <c r="J3019" i="2" l="1"/>
  <c r="L3019" i="2" s="1"/>
  <c r="M3019" i="2" s="1"/>
  <c r="H3050" i="2"/>
  <c r="J3020" i="2" l="1"/>
  <c r="L3020" i="2" s="1"/>
  <c r="M3020" i="2" s="1"/>
  <c r="H3051" i="2"/>
  <c r="J3021" i="2" l="1"/>
  <c r="L3021" i="2" s="1"/>
  <c r="M3021" i="2" s="1"/>
  <c r="H3052" i="2"/>
  <c r="J3022" i="2" l="1"/>
  <c r="L3022" i="2" s="1"/>
  <c r="M3022" i="2" s="1"/>
  <c r="H3053" i="2"/>
  <c r="J3023" i="2" l="1"/>
  <c r="L3023" i="2" s="1"/>
  <c r="M3023" i="2" s="1"/>
  <c r="H3054" i="2"/>
  <c r="J3024" i="2" l="1"/>
  <c r="L3024" i="2" s="1"/>
  <c r="M3024" i="2" s="1"/>
  <c r="H3055" i="2"/>
  <c r="J3025" i="2" l="1"/>
  <c r="L3025" i="2" s="1"/>
  <c r="M3025" i="2" s="1"/>
  <c r="H3056" i="2"/>
  <c r="J3026" i="2" l="1"/>
  <c r="L3026" i="2" s="1"/>
  <c r="M3026" i="2" s="1"/>
  <c r="H3057" i="2"/>
  <c r="J3027" i="2" l="1"/>
  <c r="L3027" i="2" s="1"/>
  <c r="M3027" i="2" s="1"/>
  <c r="H3058" i="2"/>
  <c r="J3028" i="2" l="1"/>
  <c r="L3028" i="2" s="1"/>
  <c r="M3028" i="2" s="1"/>
  <c r="H3059" i="2"/>
  <c r="J3029" i="2" l="1"/>
  <c r="L3029" i="2" s="1"/>
  <c r="M3029" i="2" s="1"/>
  <c r="H3060" i="2"/>
  <c r="J3030" i="2" l="1"/>
  <c r="L3030" i="2" s="1"/>
  <c r="M3030" i="2" s="1"/>
  <c r="H3061" i="2"/>
  <c r="J3031" i="2" l="1"/>
  <c r="L3031" i="2" s="1"/>
  <c r="M3031" i="2" s="1"/>
  <c r="H3062" i="2"/>
  <c r="J3032" i="2" l="1"/>
  <c r="L3032" i="2" s="1"/>
  <c r="M3032" i="2" s="1"/>
  <c r="H3063" i="2"/>
  <c r="J3033" i="2" l="1"/>
  <c r="L3033" i="2" s="1"/>
  <c r="M3033" i="2" s="1"/>
  <c r="H3064" i="2"/>
  <c r="J3034" i="2" l="1"/>
  <c r="L3034" i="2" s="1"/>
  <c r="M3034" i="2" s="1"/>
  <c r="H3065" i="2"/>
  <c r="J3035" i="2" l="1"/>
  <c r="L3035" i="2" s="1"/>
  <c r="M3035" i="2" s="1"/>
  <c r="H3066" i="2"/>
  <c r="J3036" i="2" l="1"/>
  <c r="L3036" i="2" s="1"/>
  <c r="M3036" i="2" s="1"/>
  <c r="H3067" i="2"/>
  <c r="J3037" i="2" l="1"/>
  <c r="L3037" i="2" s="1"/>
  <c r="M3037" i="2" s="1"/>
  <c r="H3068" i="2"/>
  <c r="J3038" i="2" l="1"/>
  <c r="L3038" i="2" s="1"/>
  <c r="M3038" i="2" s="1"/>
  <c r="H3069" i="2"/>
  <c r="J3039" i="2" l="1"/>
  <c r="L3039" i="2" s="1"/>
  <c r="M3039" i="2" s="1"/>
  <c r="H3070" i="2"/>
  <c r="J3040" i="2" l="1"/>
  <c r="L3040" i="2" s="1"/>
  <c r="M3040" i="2" s="1"/>
  <c r="H3071" i="2"/>
  <c r="J3041" i="2" l="1"/>
  <c r="L3041" i="2" s="1"/>
  <c r="M3041" i="2" s="1"/>
  <c r="H3072" i="2"/>
  <c r="J3042" i="2" l="1"/>
  <c r="L3042" i="2" s="1"/>
  <c r="M3042" i="2" s="1"/>
  <c r="H3073" i="2"/>
  <c r="J3043" i="2" l="1"/>
  <c r="L3043" i="2" s="1"/>
  <c r="M3043" i="2" s="1"/>
  <c r="H3074" i="2"/>
  <c r="J3044" i="2" l="1"/>
  <c r="L3044" i="2" s="1"/>
  <c r="M3044" i="2" s="1"/>
  <c r="H3075" i="2"/>
  <c r="J3045" i="2" l="1"/>
  <c r="L3045" i="2" s="1"/>
  <c r="M3045" i="2" s="1"/>
  <c r="H3076" i="2"/>
  <c r="J3046" i="2" l="1"/>
  <c r="L3046" i="2" s="1"/>
  <c r="M3046" i="2" s="1"/>
  <c r="H3077" i="2"/>
  <c r="J3047" i="2" l="1"/>
  <c r="L3047" i="2" s="1"/>
  <c r="M3047" i="2" s="1"/>
  <c r="H3078" i="2"/>
  <c r="J3048" i="2" l="1"/>
  <c r="L3048" i="2" s="1"/>
  <c r="M3048" i="2" s="1"/>
  <c r="H3079" i="2"/>
  <c r="J3049" i="2" l="1"/>
  <c r="L3049" i="2" s="1"/>
  <c r="M3049" i="2" s="1"/>
  <c r="H3080" i="2"/>
  <c r="J3050" i="2" l="1"/>
  <c r="L3050" i="2" s="1"/>
  <c r="M3050" i="2" s="1"/>
  <c r="H3081" i="2"/>
  <c r="J3051" i="2" l="1"/>
  <c r="L3051" i="2" s="1"/>
  <c r="M3051" i="2" s="1"/>
  <c r="H3082" i="2"/>
  <c r="J3052" i="2" l="1"/>
  <c r="L3052" i="2" s="1"/>
  <c r="M3052" i="2" s="1"/>
  <c r="H3083" i="2"/>
  <c r="J3053" i="2" l="1"/>
  <c r="L3053" i="2" s="1"/>
  <c r="M3053" i="2" s="1"/>
  <c r="H3084" i="2"/>
  <c r="J3054" i="2" l="1"/>
  <c r="L3054" i="2" s="1"/>
  <c r="M3054" i="2" s="1"/>
  <c r="H3085" i="2"/>
  <c r="J3055" i="2" l="1"/>
  <c r="L3055" i="2" s="1"/>
  <c r="M3055" i="2" s="1"/>
  <c r="H3086" i="2"/>
  <c r="J3056" i="2" l="1"/>
  <c r="L3056" i="2" s="1"/>
  <c r="M3056" i="2" s="1"/>
  <c r="H3087" i="2"/>
  <c r="J3057" i="2" l="1"/>
  <c r="L3057" i="2" s="1"/>
  <c r="M3057" i="2" s="1"/>
  <c r="H3088" i="2"/>
  <c r="J3058" i="2" l="1"/>
  <c r="L3058" i="2" s="1"/>
  <c r="M3058" i="2" s="1"/>
  <c r="H3089" i="2"/>
  <c r="J3059" i="2" l="1"/>
  <c r="L3059" i="2" s="1"/>
  <c r="M3059" i="2" s="1"/>
  <c r="H3090" i="2"/>
  <c r="J3060" i="2" l="1"/>
  <c r="L3060" i="2" s="1"/>
  <c r="M3060" i="2" s="1"/>
  <c r="H3091" i="2"/>
  <c r="J3061" i="2" l="1"/>
  <c r="L3061" i="2" s="1"/>
  <c r="M3061" i="2" s="1"/>
  <c r="H3092" i="2"/>
  <c r="J3062" i="2" l="1"/>
  <c r="L3062" i="2" s="1"/>
  <c r="M3062" i="2" s="1"/>
  <c r="H3093" i="2"/>
  <c r="J3063" i="2" l="1"/>
  <c r="L3063" i="2" s="1"/>
  <c r="M3063" i="2" s="1"/>
  <c r="H3094" i="2"/>
  <c r="J3064" i="2" l="1"/>
  <c r="L3064" i="2" s="1"/>
  <c r="M3064" i="2" s="1"/>
  <c r="H3095" i="2"/>
  <c r="J3065" i="2" l="1"/>
  <c r="L3065" i="2" s="1"/>
  <c r="M3065" i="2" s="1"/>
  <c r="H3096" i="2"/>
  <c r="J3066" i="2" l="1"/>
  <c r="L3066" i="2" s="1"/>
  <c r="M3066" i="2" s="1"/>
  <c r="H3097" i="2"/>
  <c r="J3067" i="2" l="1"/>
  <c r="L3067" i="2" s="1"/>
  <c r="M3067" i="2" s="1"/>
  <c r="H3098" i="2"/>
  <c r="J3068" i="2" l="1"/>
  <c r="L3068" i="2" s="1"/>
  <c r="M3068" i="2" s="1"/>
  <c r="H3099" i="2"/>
  <c r="J3069" i="2" l="1"/>
  <c r="L3069" i="2" s="1"/>
  <c r="M3069" i="2" s="1"/>
  <c r="H3100" i="2"/>
  <c r="J3070" i="2" l="1"/>
  <c r="L3070" i="2" s="1"/>
  <c r="M3070" i="2" s="1"/>
  <c r="H3101" i="2"/>
  <c r="J3071" i="2" l="1"/>
  <c r="L3071" i="2" s="1"/>
  <c r="M3071" i="2" s="1"/>
  <c r="H3102" i="2"/>
  <c r="J3072" i="2" l="1"/>
  <c r="L3072" i="2" s="1"/>
  <c r="M3072" i="2" s="1"/>
  <c r="H3103" i="2"/>
  <c r="J3073" i="2" l="1"/>
  <c r="L3073" i="2" s="1"/>
  <c r="M3073" i="2" s="1"/>
  <c r="H3104" i="2"/>
  <c r="J3074" i="2" l="1"/>
  <c r="L3074" i="2" s="1"/>
  <c r="M3074" i="2" s="1"/>
  <c r="H3105" i="2"/>
  <c r="J3075" i="2" l="1"/>
  <c r="L3075" i="2" s="1"/>
  <c r="M3075" i="2" s="1"/>
  <c r="H3106" i="2"/>
  <c r="J3076" i="2" l="1"/>
  <c r="L3076" i="2" s="1"/>
  <c r="M3076" i="2" s="1"/>
  <c r="H3107" i="2"/>
  <c r="J3077" i="2" l="1"/>
  <c r="L3077" i="2" s="1"/>
  <c r="M3077" i="2" s="1"/>
  <c r="H3108" i="2"/>
  <c r="J3078" i="2" l="1"/>
  <c r="L3078" i="2" s="1"/>
  <c r="M3078" i="2" s="1"/>
  <c r="H3109" i="2"/>
  <c r="J3079" i="2" l="1"/>
  <c r="L3079" i="2" s="1"/>
  <c r="M3079" i="2" s="1"/>
  <c r="H3110" i="2"/>
  <c r="J3080" i="2" l="1"/>
  <c r="L3080" i="2" s="1"/>
  <c r="M3080" i="2" s="1"/>
  <c r="H3111" i="2"/>
  <c r="J3081" i="2" l="1"/>
  <c r="L3081" i="2" s="1"/>
  <c r="M3081" i="2" s="1"/>
  <c r="H3112" i="2"/>
  <c r="J3082" i="2" l="1"/>
  <c r="L3082" i="2" s="1"/>
  <c r="M3082" i="2" s="1"/>
  <c r="H3113" i="2"/>
  <c r="J3083" i="2" l="1"/>
  <c r="L3083" i="2" s="1"/>
  <c r="M3083" i="2" s="1"/>
  <c r="H3114" i="2"/>
  <c r="J3084" i="2" l="1"/>
  <c r="L3084" i="2" s="1"/>
  <c r="M3084" i="2" s="1"/>
  <c r="H3115" i="2"/>
  <c r="J3085" i="2" l="1"/>
  <c r="L3085" i="2" s="1"/>
  <c r="M3085" i="2" s="1"/>
  <c r="H3116" i="2"/>
  <c r="J3086" i="2" l="1"/>
  <c r="L3086" i="2" s="1"/>
  <c r="M3086" i="2" s="1"/>
  <c r="H3117" i="2"/>
  <c r="J3087" i="2" l="1"/>
  <c r="L3087" i="2" s="1"/>
  <c r="M3087" i="2" s="1"/>
  <c r="H3118" i="2"/>
  <c r="J3088" i="2" l="1"/>
  <c r="L3088" i="2" s="1"/>
  <c r="M3088" i="2" s="1"/>
  <c r="H3119" i="2"/>
  <c r="J3089" i="2" l="1"/>
  <c r="L3089" i="2" s="1"/>
  <c r="M3089" i="2" s="1"/>
  <c r="H3120" i="2"/>
  <c r="J3090" i="2" l="1"/>
  <c r="L3090" i="2" s="1"/>
  <c r="M3090" i="2" s="1"/>
  <c r="H3121" i="2"/>
  <c r="J3091" i="2" l="1"/>
  <c r="L3091" i="2" s="1"/>
  <c r="M3091" i="2" s="1"/>
  <c r="H3122" i="2"/>
  <c r="J3092" i="2" l="1"/>
  <c r="L3092" i="2" s="1"/>
  <c r="M3092" i="2" s="1"/>
  <c r="H3123" i="2"/>
  <c r="J3093" i="2" l="1"/>
  <c r="L3093" i="2" s="1"/>
  <c r="M3093" i="2" s="1"/>
  <c r="H3124" i="2"/>
  <c r="J3094" i="2" l="1"/>
  <c r="L3094" i="2" s="1"/>
  <c r="M3094" i="2" s="1"/>
  <c r="H3125" i="2"/>
  <c r="J3095" i="2" l="1"/>
  <c r="L3095" i="2" s="1"/>
  <c r="M3095" i="2" s="1"/>
  <c r="H3126" i="2"/>
  <c r="J3096" i="2" l="1"/>
  <c r="L3096" i="2" s="1"/>
  <c r="M3096" i="2" s="1"/>
  <c r="H3127" i="2"/>
  <c r="J3097" i="2" l="1"/>
  <c r="L3097" i="2" s="1"/>
  <c r="M3097" i="2" s="1"/>
  <c r="H3128" i="2"/>
  <c r="J3098" i="2" l="1"/>
  <c r="L3098" i="2" s="1"/>
  <c r="M3098" i="2" s="1"/>
  <c r="H3129" i="2"/>
  <c r="J3099" i="2" l="1"/>
  <c r="L3099" i="2" s="1"/>
  <c r="M3099" i="2" s="1"/>
  <c r="H3130" i="2"/>
  <c r="J3100" i="2" l="1"/>
  <c r="L3100" i="2" s="1"/>
  <c r="M3100" i="2" s="1"/>
  <c r="H3131" i="2"/>
  <c r="J3101" i="2" l="1"/>
  <c r="L3101" i="2" s="1"/>
  <c r="M3101" i="2" s="1"/>
  <c r="H3132" i="2"/>
  <c r="J3102" i="2" l="1"/>
  <c r="L3102" i="2" s="1"/>
  <c r="M3102" i="2" s="1"/>
  <c r="H3133" i="2"/>
  <c r="J3103" i="2" l="1"/>
  <c r="L3103" i="2" s="1"/>
  <c r="M3103" i="2" s="1"/>
  <c r="H3134" i="2"/>
  <c r="J3104" i="2" l="1"/>
  <c r="L3104" i="2" s="1"/>
  <c r="M3104" i="2" s="1"/>
  <c r="H3135" i="2"/>
  <c r="J3105" i="2" l="1"/>
  <c r="L3105" i="2" s="1"/>
  <c r="M3105" i="2" s="1"/>
  <c r="H3136" i="2"/>
  <c r="J3106" i="2" l="1"/>
  <c r="L3106" i="2" s="1"/>
  <c r="M3106" i="2" s="1"/>
  <c r="H3137" i="2"/>
  <c r="J3107" i="2" l="1"/>
  <c r="L3107" i="2" s="1"/>
  <c r="M3107" i="2" s="1"/>
  <c r="H3138" i="2"/>
  <c r="J3108" i="2" l="1"/>
  <c r="L3108" i="2" s="1"/>
  <c r="M3108" i="2" s="1"/>
  <c r="H3139" i="2"/>
  <c r="J3109" i="2" l="1"/>
  <c r="L3109" i="2" s="1"/>
  <c r="M3109" i="2" s="1"/>
  <c r="H3140" i="2"/>
  <c r="J3110" i="2" l="1"/>
  <c r="L3110" i="2" s="1"/>
  <c r="M3110" i="2" s="1"/>
  <c r="H3141" i="2"/>
  <c r="J3111" i="2" l="1"/>
  <c r="L3111" i="2" s="1"/>
  <c r="M3111" i="2" s="1"/>
  <c r="H3142" i="2"/>
  <c r="J3112" i="2" l="1"/>
  <c r="L3112" i="2" s="1"/>
  <c r="M3112" i="2" s="1"/>
  <c r="H3143" i="2"/>
  <c r="J3113" i="2" l="1"/>
  <c r="L3113" i="2" s="1"/>
  <c r="M3113" i="2" s="1"/>
  <c r="H3144" i="2"/>
  <c r="J3114" i="2" l="1"/>
  <c r="L3114" i="2" s="1"/>
  <c r="M3114" i="2" s="1"/>
  <c r="H3145" i="2"/>
  <c r="J3115" i="2" l="1"/>
  <c r="L3115" i="2" s="1"/>
  <c r="M3115" i="2" s="1"/>
  <c r="H3146" i="2"/>
  <c r="J3116" i="2" l="1"/>
  <c r="L3116" i="2" s="1"/>
  <c r="M3116" i="2" s="1"/>
  <c r="H3147" i="2"/>
  <c r="J3117" i="2" l="1"/>
  <c r="L3117" i="2" s="1"/>
  <c r="M3117" i="2" s="1"/>
  <c r="H3148" i="2"/>
  <c r="J3118" i="2" l="1"/>
  <c r="L3118" i="2" s="1"/>
  <c r="M3118" i="2" s="1"/>
  <c r="H3149" i="2"/>
  <c r="J3119" i="2" l="1"/>
  <c r="L3119" i="2" s="1"/>
  <c r="M3119" i="2" s="1"/>
  <c r="H3150" i="2"/>
  <c r="J3120" i="2" l="1"/>
  <c r="L3120" i="2" s="1"/>
  <c r="M3120" i="2" s="1"/>
  <c r="H3151" i="2"/>
  <c r="J3121" i="2" l="1"/>
  <c r="L3121" i="2" s="1"/>
  <c r="M3121" i="2" s="1"/>
  <c r="H3152" i="2"/>
  <c r="J3122" i="2" l="1"/>
  <c r="L3122" i="2" s="1"/>
  <c r="M3122" i="2" s="1"/>
  <c r="H3153" i="2"/>
  <c r="J3123" i="2" l="1"/>
  <c r="L3123" i="2" s="1"/>
  <c r="M3123" i="2" s="1"/>
  <c r="H3154" i="2"/>
  <c r="J3124" i="2" l="1"/>
  <c r="L3124" i="2" s="1"/>
  <c r="M3124" i="2" s="1"/>
  <c r="H3155" i="2"/>
  <c r="J3125" i="2" l="1"/>
  <c r="L3125" i="2" s="1"/>
  <c r="M3125" i="2" s="1"/>
  <c r="H3156" i="2"/>
  <c r="J3126" i="2" l="1"/>
  <c r="L3126" i="2" s="1"/>
  <c r="M3126" i="2" s="1"/>
  <c r="H3157" i="2"/>
  <c r="J3127" i="2" l="1"/>
  <c r="L3127" i="2" s="1"/>
  <c r="M3127" i="2" s="1"/>
  <c r="H3158" i="2"/>
  <c r="J3128" i="2" l="1"/>
  <c r="L3128" i="2" s="1"/>
  <c r="M3128" i="2" s="1"/>
  <c r="H3159" i="2"/>
  <c r="J3129" i="2" l="1"/>
  <c r="L3129" i="2" s="1"/>
  <c r="M3129" i="2" s="1"/>
  <c r="H3160" i="2"/>
  <c r="J3130" i="2" l="1"/>
  <c r="L3130" i="2" s="1"/>
  <c r="M3130" i="2" s="1"/>
  <c r="H3161" i="2"/>
  <c r="J3131" i="2" l="1"/>
  <c r="L3131" i="2" s="1"/>
  <c r="M3131" i="2" s="1"/>
  <c r="H3162" i="2"/>
  <c r="J3132" i="2" l="1"/>
  <c r="L3132" i="2" s="1"/>
  <c r="M3132" i="2" s="1"/>
  <c r="H3163" i="2"/>
  <c r="J3133" i="2" l="1"/>
  <c r="L3133" i="2" s="1"/>
  <c r="M3133" i="2" s="1"/>
  <c r="H3164" i="2"/>
  <c r="J3134" i="2" l="1"/>
  <c r="L3134" i="2" s="1"/>
  <c r="M3134" i="2" s="1"/>
  <c r="H3165" i="2"/>
  <c r="J3135" i="2" l="1"/>
  <c r="L3135" i="2" s="1"/>
  <c r="M3135" i="2" s="1"/>
  <c r="H3166" i="2"/>
  <c r="J3136" i="2" l="1"/>
  <c r="L3136" i="2" s="1"/>
  <c r="M3136" i="2" s="1"/>
  <c r="H3167" i="2"/>
  <c r="J3137" i="2" l="1"/>
  <c r="L3137" i="2" s="1"/>
  <c r="M3137" i="2" s="1"/>
  <c r="H3168" i="2"/>
  <c r="J3138" i="2" l="1"/>
  <c r="L3138" i="2" s="1"/>
  <c r="M3138" i="2" s="1"/>
  <c r="H3169" i="2"/>
  <c r="J3139" i="2" l="1"/>
  <c r="L3139" i="2" s="1"/>
  <c r="M3139" i="2" s="1"/>
  <c r="H3170" i="2"/>
  <c r="J3140" i="2" l="1"/>
  <c r="L3140" i="2" s="1"/>
  <c r="M3140" i="2" s="1"/>
  <c r="H3171" i="2"/>
  <c r="J3141" i="2" l="1"/>
  <c r="L3141" i="2" s="1"/>
  <c r="M3141" i="2" s="1"/>
  <c r="H3172" i="2"/>
  <c r="J3142" i="2" l="1"/>
  <c r="L3142" i="2" s="1"/>
  <c r="M3142" i="2" s="1"/>
  <c r="H3173" i="2"/>
  <c r="J3143" i="2" l="1"/>
  <c r="L3143" i="2" s="1"/>
  <c r="M3143" i="2" s="1"/>
  <c r="H3174" i="2"/>
  <c r="J3144" i="2" l="1"/>
  <c r="L3144" i="2" s="1"/>
  <c r="M3144" i="2" s="1"/>
  <c r="H3175" i="2"/>
  <c r="J3145" i="2" l="1"/>
  <c r="L3145" i="2" s="1"/>
  <c r="M3145" i="2" s="1"/>
  <c r="H3176" i="2"/>
  <c r="J3146" i="2" l="1"/>
  <c r="L3146" i="2" s="1"/>
  <c r="M3146" i="2" s="1"/>
  <c r="H3177" i="2"/>
  <c r="J3147" i="2" l="1"/>
  <c r="L3147" i="2" s="1"/>
  <c r="M3147" i="2" s="1"/>
  <c r="H3178" i="2"/>
  <c r="J3148" i="2" l="1"/>
  <c r="L3148" i="2" s="1"/>
  <c r="M3148" i="2" s="1"/>
  <c r="H3179" i="2"/>
  <c r="J3149" i="2" l="1"/>
  <c r="L3149" i="2" s="1"/>
  <c r="M3149" i="2" s="1"/>
  <c r="H3180" i="2"/>
  <c r="J3150" i="2" l="1"/>
  <c r="L3150" i="2" s="1"/>
  <c r="M3150" i="2" s="1"/>
  <c r="H3181" i="2"/>
  <c r="J3151" i="2" l="1"/>
  <c r="L3151" i="2" s="1"/>
  <c r="M3151" i="2" s="1"/>
  <c r="H3182" i="2"/>
  <c r="J3152" i="2" l="1"/>
  <c r="L3152" i="2" s="1"/>
  <c r="M3152" i="2" s="1"/>
  <c r="H3183" i="2"/>
  <c r="J3153" i="2" l="1"/>
  <c r="L3153" i="2" s="1"/>
  <c r="M3153" i="2" s="1"/>
  <c r="H3184" i="2"/>
  <c r="J3154" i="2" l="1"/>
  <c r="L3154" i="2" s="1"/>
  <c r="M3154" i="2" s="1"/>
  <c r="H3185" i="2"/>
  <c r="J3155" i="2" l="1"/>
  <c r="L3155" i="2" s="1"/>
  <c r="M3155" i="2" s="1"/>
  <c r="H3186" i="2"/>
  <c r="J3156" i="2" l="1"/>
  <c r="L3156" i="2" s="1"/>
  <c r="M3156" i="2" s="1"/>
  <c r="H3187" i="2"/>
  <c r="J3157" i="2" l="1"/>
  <c r="L3157" i="2" s="1"/>
  <c r="M3157" i="2" s="1"/>
  <c r="H3188" i="2"/>
  <c r="J3158" i="2" l="1"/>
  <c r="L3158" i="2" s="1"/>
  <c r="M3158" i="2" s="1"/>
  <c r="H3189" i="2"/>
  <c r="J3159" i="2" l="1"/>
  <c r="L3159" i="2" s="1"/>
  <c r="M3159" i="2" s="1"/>
  <c r="H3190" i="2"/>
  <c r="J3160" i="2" l="1"/>
  <c r="L3160" i="2" s="1"/>
  <c r="M3160" i="2" s="1"/>
  <c r="H3191" i="2"/>
  <c r="J3161" i="2" l="1"/>
  <c r="L3161" i="2" s="1"/>
  <c r="M3161" i="2" s="1"/>
  <c r="H3192" i="2"/>
  <c r="J3162" i="2" l="1"/>
  <c r="L3162" i="2" s="1"/>
  <c r="M3162" i="2" s="1"/>
  <c r="H3193" i="2"/>
  <c r="J3163" i="2" l="1"/>
  <c r="L3163" i="2" s="1"/>
  <c r="M3163" i="2" s="1"/>
  <c r="H3194" i="2"/>
  <c r="J3164" i="2" l="1"/>
  <c r="L3164" i="2" s="1"/>
  <c r="M3164" i="2" s="1"/>
  <c r="H3195" i="2"/>
  <c r="J3165" i="2" l="1"/>
  <c r="L3165" i="2" s="1"/>
  <c r="M3165" i="2" s="1"/>
  <c r="H3196" i="2"/>
  <c r="J3166" i="2" l="1"/>
  <c r="L3166" i="2" s="1"/>
  <c r="M3166" i="2" s="1"/>
  <c r="H3197" i="2"/>
  <c r="J3167" i="2" l="1"/>
  <c r="L3167" i="2" s="1"/>
  <c r="M3167" i="2" s="1"/>
  <c r="H3198" i="2"/>
  <c r="J3168" i="2" l="1"/>
  <c r="L3168" i="2" s="1"/>
  <c r="M3168" i="2" s="1"/>
  <c r="H3199" i="2"/>
  <c r="J3169" i="2" l="1"/>
  <c r="L3169" i="2" s="1"/>
  <c r="M3169" i="2" s="1"/>
  <c r="H3200" i="2"/>
  <c r="J3170" i="2" l="1"/>
  <c r="L3170" i="2" s="1"/>
  <c r="M3170" i="2" s="1"/>
  <c r="H3201" i="2"/>
  <c r="J3171" i="2" l="1"/>
  <c r="L3171" i="2" s="1"/>
  <c r="M3171" i="2" s="1"/>
  <c r="H3202" i="2"/>
  <c r="J3172" i="2" l="1"/>
  <c r="L3172" i="2" s="1"/>
  <c r="M3172" i="2" s="1"/>
  <c r="H3203" i="2"/>
  <c r="J3173" i="2" l="1"/>
  <c r="L3173" i="2" s="1"/>
  <c r="M3173" i="2" s="1"/>
  <c r="H3204" i="2"/>
  <c r="J3174" i="2" l="1"/>
  <c r="L3174" i="2" s="1"/>
  <c r="M3174" i="2" s="1"/>
  <c r="H3205" i="2"/>
  <c r="J3175" i="2" l="1"/>
  <c r="L3175" i="2" s="1"/>
  <c r="M3175" i="2" s="1"/>
  <c r="H3206" i="2"/>
  <c r="J3176" i="2" l="1"/>
  <c r="L3176" i="2" s="1"/>
  <c r="M3176" i="2" s="1"/>
  <c r="H3207" i="2"/>
  <c r="J3177" i="2" l="1"/>
  <c r="L3177" i="2" s="1"/>
  <c r="M3177" i="2" s="1"/>
  <c r="H3208" i="2"/>
  <c r="J3178" i="2" l="1"/>
  <c r="L3178" i="2" s="1"/>
  <c r="M3178" i="2" s="1"/>
  <c r="H3209" i="2"/>
  <c r="J3179" i="2" l="1"/>
  <c r="L3179" i="2" s="1"/>
  <c r="M3179" i="2" s="1"/>
  <c r="H3210" i="2"/>
  <c r="J3180" i="2" l="1"/>
  <c r="L3180" i="2" s="1"/>
  <c r="M3180" i="2" s="1"/>
  <c r="H3211" i="2"/>
  <c r="J3181" i="2" l="1"/>
  <c r="L3181" i="2" s="1"/>
  <c r="M3181" i="2" s="1"/>
  <c r="H3212" i="2"/>
  <c r="J3182" i="2" l="1"/>
  <c r="L3182" i="2" s="1"/>
  <c r="M3182" i="2" s="1"/>
  <c r="H3213" i="2"/>
  <c r="J3183" i="2" l="1"/>
  <c r="L3183" i="2" s="1"/>
  <c r="M3183" i="2" s="1"/>
  <c r="H3214" i="2"/>
  <c r="J3184" i="2" l="1"/>
  <c r="L3184" i="2" s="1"/>
  <c r="M3184" i="2" s="1"/>
  <c r="H3215" i="2"/>
  <c r="J3185" i="2" l="1"/>
  <c r="L3185" i="2" s="1"/>
  <c r="M3185" i="2" s="1"/>
  <c r="H3216" i="2"/>
  <c r="J3186" i="2" l="1"/>
  <c r="L3186" i="2" s="1"/>
  <c r="M3186" i="2" s="1"/>
  <c r="H3217" i="2"/>
  <c r="J3187" i="2" l="1"/>
  <c r="L3187" i="2" s="1"/>
  <c r="M3187" i="2" s="1"/>
  <c r="H3218" i="2"/>
  <c r="J3188" i="2" l="1"/>
  <c r="L3188" i="2" s="1"/>
  <c r="M3188" i="2" s="1"/>
  <c r="H3219" i="2"/>
  <c r="J3189" i="2" l="1"/>
  <c r="L3189" i="2" s="1"/>
  <c r="M3189" i="2" s="1"/>
  <c r="H3220" i="2"/>
  <c r="J3190" i="2" l="1"/>
  <c r="L3190" i="2" s="1"/>
  <c r="M3190" i="2" s="1"/>
  <c r="H3221" i="2"/>
  <c r="J3191" i="2" l="1"/>
  <c r="L3191" i="2" s="1"/>
  <c r="M3191" i="2" s="1"/>
  <c r="H3222" i="2"/>
  <c r="J3192" i="2" l="1"/>
  <c r="L3192" i="2" s="1"/>
  <c r="M3192" i="2" s="1"/>
  <c r="H3223" i="2"/>
  <c r="J3193" i="2" l="1"/>
  <c r="L3193" i="2" s="1"/>
  <c r="M3193" i="2" s="1"/>
  <c r="H3224" i="2"/>
  <c r="J3194" i="2" l="1"/>
  <c r="L3194" i="2" s="1"/>
  <c r="M3194" i="2" s="1"/>
  <c r="H3225" i="2"/>
  <c r="J3195" i="2" l="1"/>
  <c r="L3195" i="2" s="1"/>
  <c r="M3195" i="2" s="1"/>
  <c r="H3226" i="2"/>
  <c r="J3196" i="2" l="1"/>
  <c r="L3196" i="2" s="1"/>
  <c r="M3196" i="2" s="1"/>
  <c r="H3227" i="2"/>
  <c r="J3197" i="2" l="1"/>
  <c r="L3197" i="2" s="1"/>
  <c r="M3197" i="2" s="1"/>
  <c r="H3228" i="2"/>
  <c r="J3198" i="2" l="1"/>
  <c r="L3198" i="2" s="1"/>
  <c r="M3198" i="2" s="1"/>
  <c r="H3229" i="2"/>
  <c r="J3199" i="2" l="1"/>
  <c r="L3199" i="2" s="1"/>
  <c r="M3199" i="2" s="1"/>
  <c r="H3230" i="2"/>
  <c r="J3200" i="2" l="1"/>
  <c r="L3200" i="2" s="1"/>
  <c r="M3200" i="2" s="1"/>
  <c r="H3231" i="2"/>
  <c r="J3201" i="2" l="1"/>
  <c r="L3201" i="2" s="1"/>
  <c r="M3201" i="2" s="1"/>
  <c r="H3232" i="2"/>
  <c r="J3202" i="2" l="1"/>
  <c r="L3202" i="2" s="1"/>
  <c r="M3202" i="2" s="1"/>
  <c r="H3233" i="2"/>
  <c r="J3203" i="2" l="1"/>
  <c r="L3203" i="2" s="1"/>
  <c r="M3203" i="2" s="1"/>
  <c r="H3234" i="2"/>
  <c r="J3204" i="2" l="1"/>
  <c r="L3204" i="2" s="1"/>
  <c r="M3204" i="2" s="1"/>
  <c r="H3235" i="2"/>
  <c r="J3205" i="2" l="1"/>
  <c r="L3205" i="2" s="1"/>
  <c r="M3205" i="2" s="1"/>
  <c r="H3236" i="2"/>
  <c r="J3206" i="2" l="1"/>
  <c r="L3206" i="2" s="1"/>
  <c r="M3206" i="2" s="1"/>
  <c r="H3237" i="2"/>
  <c r="J3207" i="2" l="1"/>
  <c r="L3207" i="2" s="1"/>
  <c r="M3207" i="2" s="1"/>
  <c r="H3238" i="2"/>
  <c r="J3208" i="2" l="1"/>
  <c r="L3208" i="2" s="1"/>
  <c r="M3208" i="2" s="1"/>
  <c r="H3239" i="2"/>
  <c r="J3209" i="2" l="1"/>
  <c r="L3209" i="2" s="1"/>
  <c r="M3209" i="2" s="1"/>
  <c r="H3240" i="2"/>
  <c r="J3210" i="2" l="1"/>
  <c r="L3210" i="2" s="1"/>
  <c r="M3210" i="2" s="1"/>
  <c r="H3241" i="2"/>
  <c r="J3211" i="2" l="1"/>
  <c r="L3211" i="2" s="1"/>
  <c r="M3211" i="2" s="1"/>
  <c r="H3242" i="2"/>
  <c r="J3212" i="2" l="1"/>
  <c r="L3212" i="2" s="1"/>
  <c r="M3212" i="2" s="1"/>
  <c r="H3243" i="2"/>
  <c r="J3213" i="2" l="1"/>
  <c r="L3213" i="2" s="1"/>
  <c r="M3213" i="2" s="1"/>
  <c r="H3244" i="2"/>
  <c r="J3214" i="2" l="1"/>
  <c r="L3214" i="2" s="1"/>
  <c r="M3214" i="2" s="1"/>
  <c r="H3245" i="2"/>
  <c r="J3215" i="2" l="1"/>
  <c r="L3215" i="2" s="1"/>
  <c r="M3215" i="2" s="1"/>
  <c r="H3246" i="2"/>
  <c r="J3216" i="2" l="1"/>
  <c r="L3216" i="2" s="1"/>
  <c r="M3216" i="2" s="1"/>
  <c r="H3247" i="2"/>
  <c r="J3217" i="2" l="1"/>
  <c r="L3217" i="2" s="1"/>
  <c r="M3217" i="2" s="1"/>
  <c r="H3248" i="2"/>
  <c r="J3218" i="2" l="1"/>
  <c r="L3218" i="2" s="1"/>
  <c r="M3218" i="2" s="1"/>
  <c r="H3249" i="2"/>
  <c r="J3219" i="2" l="1"/>
  <c r="L3219" i="2" s="1"/>
  <c r="M3219" i="2" s="1"/>
  <c r="H3250" i="2"/>
  <c r="J3220" i="2" l="1"/>
  <c r="L3220" i="2" s="1"/>
  <c r="M3220" i="2" s="1"/>
  <c r="H3251" i="2"/>
  <c r="J3221" i="2" l="1"/>
  <c r="L3221" i="2" s="1"/>
  <c r="M3221" i="2" s="1"/>
  <c r="H3252" i="2"/>
  <c r="J3222" i="2" l="1"/>
  <c r="L3222" i="2" s="1"/>
  <c r="M3222" i="2" s="1"/>
  <c r="H3253" i="2"/>
  <c r="J3223" i="2" l="1"/>
  <c r="L3223" i="2" s="1"/>
  <c r="M3223" i="2" s="1"/>
  <c r="H3254" i="2"/>
  <c r="J3224" i="2" l="1"/>
  <c r="L3224" i="2" s="1"/>
  <c r="M3224" i="2" s="1"/>
  <c r="H3255" i="2"/>
  <c r="J3225" i="2" l="1"/>
  <c r="L3225" i="2" s="1"/>
  <c r="M3225" i="2" s="1"/>
  <c r="H3256" i="2"/>
  <c r="J3226" i="2" l="1"/>
  <c r="L3226" i="2" s="1"/>
  <c r="M3226" i="2" s="1"/>
  <c r="H3257" i="2"/>
  <c r="J3227" i="2" l="1"/>
  <c r="L3227" i="2" s="1"/>
  <c r="M3227" i="2" s="1"/>
  <c r="H3258" i="2"/>
  <c r="J3228" i="2" l="1"/>
  <c r="L3228" i="2" s="1"/>
  <c r="M3228" i="2" s="1"/>
  <c r="H3259" i="2"/>
  <c r="J3229" i="2" l="1"/>
  <c r="L3229" i="2" s="1"/>
  <c r="M3229" i="2" s="1"/>
  <c r="H3260" i="2"/>
  <c r="J3230" i="2" l="1"/>
  <c r="L3230" i="2" s="1"/>
  <c r="M3230" i="2" s="1"/>
  <c r="H3261" i="2"/>
  <c r="J3231" i="2" l="1"/>
  <c r="L3231" i="2" s="1"/>
  <c r="M3231" i="2" s="1"/>
  <c r="H3262" i="2"/>
  <c r="J3232" i="2" l="1"/>
  <c r="L3232" i="2" s="1"/>
  <c r="M3232" i="2" s="1"/>
  <c r="H3263" i="2"/>
  <c r="J3233" i="2" l="1"/>
  <c r="L3233" i="2" s="1"/>
  <c r="M3233" i="2" s="1"/>
  <c r="H3264" i="2"/>
  <c r="J3234" i="2" l="1"/>
  <c r="L3234" i="2" s="1"/>
  <c r="M3234" i="2" s="1"/>
  <c r="H3265" i="2"/>
  <c r="J3235" i="2" l="1"/>
  <c r="L3235" i="2" s="1"/>
  <c r="M3235" i="2" s="1"/>
  <c r="H3266" i="2"/>
  <c r="J3236" i="2" l="1"/>
  <c r="L3236" i="2" s="1"/>
  <c r="M3236" i="2" s="1"/>
  <c r="H3267" i="2"/>
  <c r="J3237" i="2" l="1"/>
  <c r="L3237" i="2" s="1"/>
  <c r="M3237" i="2" s="1"/>
  <c r="H3268" i="2"/>
  <c r="J3238" i="2" l="1"/>
  <c r="L3238" i="2" s="1"/>
  <c r="M3238" i="2" s="1"/>
  <c r="H3269" i="2"/>
  <c r="J3239" i="2" l="1"/>
  <c r="L3239" i="2" s="1"/>
  <c r="M3239" i="2" s="1"/>
  <c r="H3270" i="2"/>
  <c r="J3240" i="2" l="1"/>
  <c r="L3240" i="2" s="1"/>
  <c r="M3240" i="2" s="1"/>
  <c r="H3271" i="2"/>
  <c r="J3241" i="2" l="1"/>
  <c r="L3241" i="2" s="1"/>
  <c r="M3241" i="2" s="1"/>
  <c r="H3272" i="2"/>
  <c r="J3242" i="2" l="1"/>
  <c r="L3242" i="2" s="1"/>
  <c r="M3242" i="2" s="1"/>
  <c r="H3273" i="2"/>
  <c r="J3243" i="2" l="1"/>
  <c r="L3243" i="2" s="1"/>
  <c r="M3243" i="2" s="1"/>
  <c r="H3274" i="2"/>
  <c r="J3244" i="2" l="1"/>
  <c r="L3244" i="2" s="1"/>
  <c r="M3244" i="2" s="1"/>
  <c r="H3275" i="2"/>
  <c r="J3245" i="2" l="1"/>
  <c r="L3245" i="2" s="1"/>
  <c r="M3245" i="2" s="1"/>
  <c r="H3276" i="2"/>
  <c r="J3246" i="2" l="1"/>
  <c r="L3246" i="2" s="1"/>
  <c r="M3246" i="2" s="1"/>
  <c r="H3277" i="2"/>
  <c r="J3247" i="2" l="1"/>
  <c r="L3247" i="2" s="1"/>
  <c r="M3247" i="2" s="1"/>
  <c r="H3278" i="2"/>
  <c r="J3248" i="2" l="1"/>
  <c r="L3248" i="2" s="1"/>
  <c r="M3248" i="2" s="1"/>
  <c r="H3279" i="2"/>
  <c r="J3249" i="2" l="1"/>
  <c r="L3249" i="2" s="1"/>
  <c r="M3249" i="2" s="1"/>
  <c r="H3280" i="2"/>
  <c r="J3250" i="2" l="1"/>
  <c r="L3250" i="2" s="1"/>
  <c r="M3250" i="2" s="1"/>
  <c r="H3281" i="2"/>
  <c r="J3251" i="2" l="1"/>
  <c r="L3251" i="2" s="1"/>
  <c r="M3251" i="2" s="1"/>
  <c r="H3282" i="2"/>
  <c r="J3252" i="2" l="1"/>
  <c r="L3252" i="2" s="1"/>
  <c r="M3252" i="2" s="1"/>
  <c r="H3283" i="2"/>
  <c r="J3253" i="2" l="1"/>
  <c r="L3253" i="2" s="1"/>
  <c r="M3253" i="2" s="1"/>
  <c r="H3284" i="2"/>
  <c r="J3254" i="2" l="1"/>
  <c r="L3254" i="2" s="1"/>
  <c r="M3254" i="2" s="1"/>
  <c r="H3285" i="2"/>
  <c r="J3255" i="2" l="1"/>
  <c r="L3255" i="2" s="1"/>
  <c r="M3255" i="2" s="1"/>
  <c r="H3286" i="2"/>
  <c r="J3256" i="2" l="1"/>
  <c r="L3256" i="2" s="1"/>
  <c r="M3256" i="2" s="1"/>
  <c r="H3287" i="2"/>
  <c r="J3257" i="2" l="1"/>
  <c r="L3257" i="2" s="1"/>
  <c r="M3257" i="2" s="1"/>
  <c r="H3288" i="2"/>
  <c r="J3258" i="2" l="1"/>
  <c r="L3258" i="2" s="1"/>
  <c r="M3258" i="2" s="1"/>
  <c r="H3289" i="2"/>
  <c r="J3259" i="2" l="1"/>
  <c r="L3259" i="2" s="1"/>
  <c r="M3259" i="2" s="1"/>
  <c r="H3290" i="2"/>
  <c r="J3260" i="2" l="1"/>
  <c r="L3260" i="2" s="1"/>
  <c r="M3260" i="2" s="1"/>
  <c r="H3291" i="2"/>
  <c r="J3261" i="2" l="1"/>
  <c r="L3261" i="2" s="1"/>
  <c r="M3261" i="2" s="1"/>
  <c r="H3292" i="2"/>
  <c r="J3262" i="2" l="1"/>
  <c r="L3262" i="2" s="1"/>
  <c r="M3262" i="2" s="1"/>
  <c r="H3293" i="2"/>
  <c r="J3263" i="2" l="1"/>
  <c r="L3263" i="2" s="1"/>
  <c r="M3263" i="2" s="1"/>
  <c r="H3294" i="2"/>
  <c r="J3264" i="2" l="1"/>
  <c r="L3264" i="2" s="1"/>
  <c r="M3264" i="2" s="1"/>
  <c r="H3295" i="2"/>
  <c r="J3265" i="2" l="1"/>
  <c r="L3265" i="2" s="1"/>
  <c r="M3265" i="2" s="1"/>
  <c r="H3296" i="2"/>
  <c r="J3266" i="2" l="1"/>
  <c r="L3266" i="2" s="1"/>
  <c r="M3266" i="2" s="1"/>
  <c r="H3297" i="2"/>
  <c r="J3267" i="2" l="1"/>
  <c r="L3267" i="2" s="1"/>
  <c r="M3267" i="2" s="1"/>
  <c r="H3298" i="2"/>
  <c r="J3268" i="2" l="1"/>
  <c r="L3268" i="2" s="1"/>
  <c r="M3268" i="2" s="1"/>
  <c r="H3299" i="2"/>
  <c r="J3269" i="2" l="1"/>
  <c r="L3269" i="2" s="1"/>
  <c r="M3269" i="2" s="1"/>
  <c r="H3300" i="2"/>
  <c r="J3270" i="2" l="1"/>
  <c r="L3270" i="2" s="1"/>
  <c r="M3270" i="2" s="1"/>
  <c r="H3301" i="2"/>
  <c r="J3271" i="2" l="1"/>
  <c r="L3271" i="2" s="1"/>
  <c r="M3271" i="2" s="1"/>
  <c r="H3302" i="2"/>
  <c r="J3272" i="2" l="1"/>
  <c r="L3272" i="2" s="1"/>
  <c r="M3272" i="2" s="1"/>
  <c r="H3303" i="2"/>
  <c r="J3273" i="2" l="1"/>
  <c r="L3273" i="2" s="1"/>
  <c r="M3273" i="2" s="1"/>
  <c r="H3304" i="2"/>
  <c r="J3274" i="2" l="1"/>
  <c r="L3274" i="2" s="1"/>
  <c r="M3274" i="2" s="1"/>
  <c r="H3305" i="2"/>
  <c r="J3275" i="2" l="1"/>
  <c r="L3275" i="2" s="1"/>
  <c r="M3275" i="2" s="1"/>
  <c r="H3306" i="2"/>
  <c r="J3276" i="2" l="1"/>
  <c r="L3276" i="2" s="1"/>
  <c r="M3276" i="2" s="1"/>
  <c r="H3307" i="2"/>
  <c r="J3277" i="2" l="1"/>
  <c r="L3277" i="2" s="1"/>
  <c r="M3277" i="2" s="1"/>
  <c r="H3308" i="2"/>
  <c r="J3278" i="2" l="1"/>
  <c r="L3278" i="2" s="1"/>
  <c r="M3278" i="2" s="1"/>
  <c r="H3309" i="2"/>
  <c r="J3279" i="2" l="1"/>
  <c r="L3279" i="2" s="1"/>
  <c r="M3279" i="2" s="1"/>
  <c r="H3310" i="2"/>
  <c r="J3280" i="2" l="1"/>
  <c r="L3280" i="2" s="1"/>
  <c r="M3280" i="2" s="1"/>
  <c r="H3311" i="2"/>
  <c r="J3281" i="2" l="1"/>
  <c r="L3281" i="2" s="1"/>
  <c r="M3281" i="2" s="1"/>
  <c r="H3312" i="2"/>
  <c r="J3282" i="2" l="1"/>
  <c r="L3282" i="2" s="1"/>
  <c r="M3282" i="2" s="1"/>
  <c r="H3313" i="2"/>
  <c r="J3283" i="2" l="1"/>
  <c r="L3283" i="2" s="1"/>
  <c r="M3283" i="2" s="1"/>
  <c r="H3314" i="2"/>
  <c r="J3284" i="2" l="1"/>
  <c r="L3284" i="2" s="1"/>
  <c r="M3284" i="2" s="1"/>
  <c r="H3315" i="2"/>
  <c r="J3285" i="2" l="1"/>
  <c r="L3285" i="2" s="1"/>
  <c r="M3285" i="2" s="1"/>
  <c r="H3316" i="2"/>
  <c r="J3286" i="2" l="1"/>
  <c r="L3286" i="2" s="1"/>
  <c r="M3286" i="2" s="1"/>
  <c r="H3317" i="2"/>
  <c r="J3287" i="2" l="1"/>
  <c r="L3287" i="2" s="1"/>
  <c r="M3287" i="2" s="1"/>
  <c r="H3318" i="2"/>
  <c r="J3288" i="2" l="1"/>
  <c r="L3288" i="2" s="1"/>
  <c r="M3288" i="2" s="1"/>
  <c r="H3319" i="2"/>
  <c r="J3289" i="2" l="1"/>
  <c r="L3289" i="2" s="1"/>
  <c r="M3289" i="2" s="1"/>
  <c r="H3320" i="2"/>
  <c r="J3290" i="2" l="1"/>
  <c r="L3290" i="2" s="1"/>
  <c r="M3290" i="2" s="1"/>
  <c r="H3321" i="2"/>
  <c r="J3291" i="2" l="1"/>
  <c r="L3291" i="2" s="1"/>
  <c r="M3291" i="2" s="1"/>
  <c r="H3322" i="2"/>
  <c r="J3292" i="2" l="1"/>
  <c r="L3292" i="2" s="1"/>
  <c r="M3292" i="2" s="1"/>
  <c r="H3323" i="2"/>
  <c r="J3293" i="2" l="1"/>
  <c r="L3293" i="2" s="1"/>
  <c r="M3293" i="2" s="1"/>
  <c r="H3324" i="2"/>
  <c r="J3294" i="2" l="1"/>
  <c r="L3294" i="2" s="1"/>
  <c r="M3294" i="2" s="1"/>
  <c r="H3325" i="2"/>
  <c r="J3295" i="2" l="1"/>
  <c r="L3295" i="2" s="1"/>
  <c r="M3295" i="2" s="1"/>
  <c r="H3326" i="2"/>
  <c r="J3296" i="2" l="1"/>
  <c r="L3296" i="2" s="1"/>
  <c r="M3296" i="2" s="1"/>
  <c r="H3327" i="2"/>
  <c r="J3297" i="2" l="1"/>
  <c r="L3297" i="2" s="1"/>
  <c r="M3297" i="2" s="1"/>
  <c r="H3328" i="2"/>
  <c r="J3298" i="2" l="1"/>
  <c r="L3298" i="2" s="1"/>
  <c r="M3298" i="2" s="1"/>
  <c r="H3329" i="2"/>
  <c r="J3299" i="2" l="1"/>
  <c r="L3299" i="2" s="1"/>
  <c r="M3299" i="2" s="1"/>
  <c r="H3330" i="2"/>
  <c r="J3300" i="2" l="1"/>
  <c r="L3300" i="2" s="1"/>
  <c r="M3300" i="2" s="1"/>
  <c r="H3331" i="2"/>
  <c r="J3301" i="2" l="1"/>
  <c r="L3301" i="2" s="1"/>
  <c r="M3301" i="2" s="1"/>
  <c r="H3332" i="2"/>
  <c r="J3302" i="2" l="1"/>
  <c r="L3302" i="2" s="1"/>
  <c r="M3302" i="2" s="1"/>
  <c r="H3333" i="2"/>
  <c r="J3303" i="2" l="1"/>
  <c r="L3303" i="2" s="1"/>
  <c r="M3303" i="2" s="1"/>
  <c r="H3334" i="2"/>
  <c r="J3304" i="2" l="1"/>
  <c r="L3304" i="2" s="1"/>
  <c r="M3304" i="2" s="1"/>
  <c r="H3335" i="2"/>
  <c r="J3305" i="2" l="1"/>
  <c r="L3305" i="2" s="1"/>
  <c r="M3305" i="2" s="1"/>
  <c r="H3336" i="2"/>
  <c r="J3306" i="2" l="1"/>
  <c r="L3306" i="2" s="1"/>
  <c r="M3306" i="2" s="1"/>
  <c r="H3337" i="2"/>
  <c r="J3307" i="2" l="1"/>
  <c r="L3307" i="2" s="1"/>
  <c r="M3307" i="2" s="1"/>
  <c r="H3338" i="2"/>
  <c r="J3308" i="2" l="1"/>
  <c r="L3308" i="2" s="1"/>
  <c r="M3308" i="2" s="1"/>
  <c r="H3339" i="2"/>
  <c r="J3309" i="2" l="1"/>
  <c r="L3309" i="2" s="1"/>
  <c r="M3309" i="2" s="1"/>
  <c r="H3340" i="2"/>
  <c r="J3310" i="2" l="1"/>
  <c r="L3310" i="2" s="1"/>
  <c r="M3310" i="2" s="1"/>
  <c r="H3341" i="2"/>
  <c r="J3311" i="2" l="1"/>
  <c r="L3311" i="2" s="1"/>
  <c r="M3311" i="2" s="1"/>
  <c r="H3342" i="2"/>
  <c r="J3312" i="2" l="1"/>
  <c r="L3312" i="2" s="1"/>
  <c r="M3312" i="2" s="1"/>
  <c r="H3343" i="2"/>
  <c r="J3313" i="2" l="1"/>
  <c r="L3313" i="2" s="1"/>
  <c r="M3313" i="2" s="1"/>
  <c r="H3344" i="2"/>
  <c r="J3314" i="2" l="1"/>
  <c r="L3314" i="2" s="1"/>
  <c r="M3314" i="2" s="1"/>
  <c r="H3345" i="2"/>
  <c r="J3315" i="2" l="1"/>
  <c r="L3315" i="2" s="1"/>
  <c r="M3315" i="2" s="1"/>
  <c r="H3346" i="2"/>
  <c r="J3316" i="2" l="1"/>
  <c r="L3316" i="2" s="1"/>
  <c r="M3316" i="2" s="1"/>
  <c r="H3347" i="2"/>
  <c r="J3317" i="2" l="1"/>
  <c r="L3317" i="2" s="1"/>
  <c r="M3317" i="2" s="1"/>
  <c r="H3348" i="2"/>
  <c r="J3318" i="2" l="1"/>
  <c r="L3318" i="2" s="1"/>
  <c r="M3318" i="2" s="1"/>
  <c r="H3349" i="2"/>
  <c r="J3319" i="2" l="1"/>
  <c r="L3319" i="2" s="1"/>
  <c r="M3319" i="2" s="1"/>
  <c r="H3350" i="2"/>
  <c r="J3320" i="2" l="1"/>
  <c r="L3320" i="2" s="1"/>
  <c r="M3320" i="2" s="1"/>
  <c r="H3351" i="2"/>
  <c r="J3321" i="2" l="1"/>
  <c r="L3321" i="2" s="1"/>
  <c r="M3321" i="2" s="1"/>
  <c r="H3352" i="2"/>
  <c r="J3322" i="2" l="1"/>
  <c r="L3322" i="2" s="1"/>
  <c r="M3322" i="2" s="1"/>
  <c r="H3353" i="2"/>
  <c r="J3323" i="2" l="1"/>
  <c r="L3323" i="2" s="1"/>
  <c r="M3323" i="2" s="1"/>
  <c r="H3354" i="2"/>
  <c r="J3324" i="2" l="1"/>
  <c r="L3324" i="2" s="1"/>
  <c r="M3324" i="2" s="1"/>
  <c r="H3355" i="2"/>
  <c r="J3325" i="2" l="1"/>
  <c r="L3325" i="2" s="1"/>
  <c r="M3325" i="2" s="1"/>
  <c r="H3356" i="2"/>
  <c r="J3326" i="2" l="1"/>
  <c r="L3326" i="2" s="1"/>
  <c r="M3326" i="2" s="1"/>
  <c r="H3357" i="2"/>
  <c r="J3327" i="2" l="1"/>
  <c r="L3327" i="2" s="1"/>
  <c r="M3327" i="2" s="1"/>
  <c r="H3358" i="2"/>
  <c r="J3328" i="2" l="1"/>
  <c r="L3328" i="2" s="1"/>
  <c r="M3328" i="2" s="1"/>
  <c r="H3359" i="2"/>
  <c r="J3329" i="2" l="1"/>
  <c r="L3329" i="2" s="1"/>
  <c r="M3329" i="2" s="1"/>
  <c r="H3360" i="2"/>
  <c r="J3330" i="2" l="1"/>
  <c r="L3330" i="2" s="1"/>
  <c r="M3330" i="2" s="1"/>
  <c r="H3361" i="2"/>
  <c r="J3331" i="2" l="1"/>
  <c r="L3331" i="2" s="1"/>
  <c r="M3331" i="2" s="1"/>
  <c r="H3362" i="2"/>
  <c r="J3332" i="2" l="1"/>
  <c r="L3332" i="2" s="1"/>
  <c r="M3332" i="2" s="1"/>
  <c r="H3363" i="2"/>
  <c r="J3333" i="2" l="1"/>
  <c r="L3333" i="2" s="1"/>
  <c r="M3333" i="2" s="1"/>
  <c r="H3364" i="2"/>
  <c r="J3334" i="2" l="1"/>
  <c r="L3334" i="2" s="1"/>
  <c r="M3334" i="2" s="1"/>
  <c r="H3365" i="2"/>
  <c r="J3335" i="2" l="1"/>
  <c r="L3335" i="2" s="1"/>
  <c r="M3335" i="2" s="1"/>
  <c r="H3366" i="2"/>
  <c r="J3336" i="2" l="1"/>
  <c r="L3336" i="2" s="1"/>
  <c r="M3336" i="2" s="1"/>
  <c r="H3367" i="2"/>
  <c r="J3337" i="2" l="1"/>
  <c r="L3337" i="2" s="1"/>
  <c r="M3337" i="2" s="1"/>
  <c r="H3368" i="2"/>
  <c r="J3338" i="2" l="1"/>
  <c r="L3338" i="2" s="1"/>
  <c r="M3338" i="2" s="1"/>
  <c r="H3369" i="2"/>
  <c r="J3339" i="2" l="1"/>
  <c r="L3339" i="2" s="1"/>
  <c r="M3339" i="2" s="1"/>
  <c r="H3370" i="2"/>
  <c r="J3340" i="2" l="1"/>
  <c r="L3340" i="2" s="1"/>
  <c r="M3340" i="2" s="1"/>
  <c r="H3371" i="2"/>
  <c r="J3341" i="2" l="1"/>
  <c r="L3341" i="2" s="1"/>
  <c r="M3341" i="2" s="1"/>
  <c r="H3372" i="2"/>
  <c r="J3342" i="2" l="1"/>
  <c r="L3342" i="2" s="1"/>
  <c r="M3342" i="2" s="1"/>
  <c r="H3373" i="2"/>
  <c r="J3343" i="2" l="1"/>
  <c r="L3343" i="2" s="1"/>
  <c r="M3343" i="2" s="1"/>
  <c r="H3374" i="2"/>
  <c r="J3344" i="2" l="1"/>
  <c r="L3344" i="2" s="1"/>
  <c r="M3344" i="2" s="1"/>
  <c r="H3375" i="2"/>
  <c r="J3345" i="2" l="1"/>
  <c r="L3345" i="2" s="1"/>
  <c r="M3345" i="2" s="1"/>
  <c r="H3376" i="2"/>
  <c r="J3346" i="2" l="1"/>
  <c r="L3346" i="2" s="1"/>
  <c r="M3346" i="2" s="1"/>
  <c r="H3377" i="2"/>
  <c r="J3347" i="2" l="1"/>
  <c r="L3347" i="2" s="1"/>
  <c r="M3347" i="2" s="1"/>
  <c r="H3378" i="2"/>
  <c r="J3348" i="2" l="1"/>
  <c r="L3348" i="2" s="1"/>
  <c r="M3348" i="2" s="1"/>
  <c r="H3379" i="2"/>
  <c r="J3349" i="2" l="1"/>
  <c r="L3349" i="2" s="1"/>
  <c r="M3349" i="2" s="1"/>
  <c r="H3380" i="2"/>
  <c r="J3350" i="2" l="1"/>
  <c r="L3350" i="2" s="1"/>
  <c r="M3350" i="2" s="1"/>
  <c r="H3381" i="2"/>
  <c r="J3351" i="2" l="1"/>
  <c r="L3351" i="2" s="1"/>
  <c r="M3351" i="2" s="1"/>
  <c r="H3382" i="2"/>
  <c r="J3352" i="2" l="1"/>
  <c r="L3352" i="2" s="1"/>
  <c r="M3352" i="2" s="1"/>
  <c r="H3383" i="2"/>
  <c r="J3353" i="2" l="1"/>
  <c r="L3353" i="2" s="1"/>
  <c r="M3353" i="2" s="1"/>
  <c r="H3384" i="2"/>
  <c r="J3354" i="2" l="1"/>
  <c r="L3354" i="2" s="1"/>
  <c r="M3354" i="2" s="1"/>
  <c r="H3385" i="2"/>
  <c r="J3355" i="2" l="1"/>
  <c r="L3355" i="2" s="1"/>
  <c r="M3355" i="2" s="1"/>
  <c r="H3386" i="2"/>
  <c r="J3356" i="2" l="1"/>
  <c r="L3356" i="2" s="1"/>
  <c r="M3356" i="2" s="1"/>
  <c r="H3387" i="2"/>
  <c r="J3357" i="2" l="1"/>
  <c r="L3357" i="2" s="1"/>
  <c r="M3357" i="2" s="1"/>
  <c r="H3388" i="2"/>
  <c r="J3358" i="2" l="1"/>
  <c r="L3358" i="2" s="1"/>
  <c r="M3358" i="2" s="1"/>
  <c r="H3389" i="2"/>
  <c r="J3359" i="2" l="1"/>
  <c r="L3359" i="2" s="1"/>
  <c r="M3359" i="2" s="1"/>
  <c r="H3390" i="2"/>
  <c r="J3360" i="2" l="1"/>
  <c r="L3360" i="2" s="1"/>
  <c r="M3360" i="2" s="1"/>
  <c r="H3391" i="2"/>
  <c r="J3361" i="2" l="1"/>
  <c r="L3361" i="2" s="1"/>
  <c r="M3361" i="2" s="1"/>
  <c r="H3392" i="2"/>
  <c r="J3362" i="2" l="1"/>
  <c r="L3362" i="2" s="1"/>
  <c r="M3362" i="2" s="1"/>
  <c r="H3393" i="2"/>
  <c r="J3363" i="2" l="1"/>
  <c r="L3363" i="2" s="1"/>
  <c r="M3363" i="2" s="1"/>
  <c r="H3394" i="2"/>
  <c r="J3364" i="2" l="1"/>
  <c r="L3364" i="2" s="1"/>
  <c r="M3364" i="2" s="1"/>
  <c r="H3395" i="2"/>
  <c r="J3365" i="2" l="1"/>
  <c r="L3365" i="2" s="1"/>
  <c r="M3365" i="2" s="1"/>
  <c r="H3396" i="2"/>
  <c r="J3366" i="2" l="1"/>
  <c r="L3366" i="2" s="1"/>
  <c r="M3366" i="2" s="1"/>
  <c r="H3397" i="2"/>
  <c r="J3367" i="2" l="1"/>
  <c r="L3367" i="2" s="1"/>
  <c r="M3367" i="2" s="1"/>
  <c r="H3398" i="2"/>
  <c r="J3368" i="2" l="1"/>
  <c r="L3368" i="2" s="1"/>
  <c r="M3368" i="2" s="1"/>
  <c r="H3399" i="2"/>
  <c r="J3369" i="2" l="1"/>
  <c r="L3369" i="2" s="1"/>
  <c r="M3369" i="2" s="1"/>
  <c r="H3400" i="2"/>
  <c r="J3370" i="2" l="1"/>
  <c r="L3370" i="2" s="1"/>
  <c r="M3370" i="2" s="1"/>
  <c r="H3401" i="2"/>
  <c r="J3371" i="2" l="1"/>
  <c r="L3371" i="2" s="1"/>
  <c r="M3371" i="2" s="1"/>
  <c r="H3402" i="2"/>
  <c r="J3372" i="2" l="1"/>
  <c r="L3372" i="2" s="1"/>
  <c r="M3372" i="2" s="1"/>
  <c r="H3403" i="2"/>
  <c r="J3373" i="2" l="1"/>
  <c r="L3373" i="2" s="1"/>
  <c r="M3373" i="2" s="1"/>
  <c r="H3404" i="2"/>
  <c r="J3374" i="2" l="1"/>
  <c r="L3374" i="2" s="1"/>
  <c r="M3374" i="2" s="1"/>
  <c r="H3405" i="2"/>
  <c r="J3375" i="2" l="1"/>
  <c r="L3375" i="2" s="1"/>
  <c r="M3375" i="2" s="1"/>
  <c r="H3406" i="2"/>
  <c r="J3376" i="2" l="1"/>
  <c r="L3376" i="2" s="1"/>
  <c r="M3376" i="2" s="1"/>
  <c r="H3407" i="2"/>
  <c r="J3377" i="2" l="1"/>
  <c r="L3377" i="2" s="1"/>
  <c r="M3377" i="2" s="1"/>
  <c r="H3408" i="2"/>
  <c r="J3378" i="2" l="1"/>
  <c r="L3378" i="2" s="1"/>
  <c r="M3378" i="2" s="1"/>
  <c r="H3409" i="2"/>
  <c r="J3379" i="2" l="1"/>
  <c r="L3379" i="2" s="1"/>
  <c r="M3379" i="2" s="1"/>
  <c r="H3410" i="2"/>
  <c r="J3380" i="2" l="1"/>
  <c r="L3380" i="2" s="1"/>
  <c r="M3380" i="2" s="1"/>
  <c r="H3411" i="2"/>
  <c r="J3381" i="2" l="1"/>
  <c r="L3381" i="2" s="1"/>
  <c r="M3381" i="2" s="1"/>
  <c r="H3412" i="2"/>
  <c r="J3382" i="2" l="1"/>
  <c r="L3382" i="2" s="1"/>
  <c r="M3382" i="2" s="1"/>
  <c r="H3413" i="2"/>
  <c r="J3383" i="2" l="1"/>
  <c r="L3383" i="2" s="1"/>
  <c r="M3383" i="2" s="1"/>
  <c r="H3414" i="2"/>
  <c r="J3384" i="2" l="1"/>
  <c r="L3384" i="2" s="1"/>
  <c r="M3384" i="2" s="1"/>
  <c r="H3415" i="2"/>
  <c r="J3385" i="2" l="1"/>
  <c r="L3385" i="2" s="1"/>
  <c r="M3385" i="2" s="1"/>
  <c r="H3416" i="2"/>
  <c r="J3386" i="2" l="1"/>
  <c r="L3386" i="2" s="1"/>
  <c r="M3386" i="2" s="1"/>
  <c r="H3417" i="2"/>
  <c r="J3387" i="2" l="1"/>
  <c r="L3387" i="2" s="1"/>
  <c r="M3387" i="2" s="1"/>
  <c r="H3418" i="2"/>
  <c r="J3388" i="2" l="1"/>
  <c r="L3388" i="2" s="1"/>
  <c r="M3388" i="2" s="1"/>
  <c r="H3419" i="2"/>
  <c r="J3389" i="2" l="1"/>
  <c r="L3389" i="2" s="1"/>
  <c r="M3389" i="2" s="1"/>
  <c r="H3420" i="2"/>
  <c r="J3390" i="2" l="1"/>
  <c r="L3390" i="2" s="1"/>
  <c r="M3390" i="2" s="1"/>
  <c r="H3421" i="2"/>
  <c r="J3391" i="2" l="1"/>
  <c r="L3391" i="2" s="1"/>
  <c r="M3391" i="2" s="1"/>
  <c r="H3422" i="2"/>
  <c r="J3392" i="2" l="1"/>
  <c r="L3392" i="2" s="1"/>
  <c r="M3392" i="2" s="1"/>
  <c r="H3423" i="2"/>
  <c r="J3393" i="2" l="1"/>
  <c r="L3393" i="2" s="1"/>
  <c r="M3393" i="2" s="1"/>
  <c r="H3424" i="2"/>
  <c r="J3394" i="2" l="1"/>
  <c r="L3394" i="2" s="1"/>
  <c r="M3394" i="2" s="1"/>
  <c r="H3425" i="2"/>
  <c r="J3395" i="2" l="1"/>
  <c r="L3395" i="2" s="1"/>
  <c r="M3395" i="2" s="1"/>
  <c r="H3426" i="2"/>
  <c r="J3396" i="2" l="1"/>
  <c r="L3396" i="2" s="1"/>
  <c r="M3396" i="2" s="1"/>
  <c r="H3427" i="2"/>
  <c r="J3397" i="2" l="1"/>
  <c r="L3397" i="2" s="1"/>
  <c r="M3397" i="2" s="1"/>
  <c r="H3428" i="2"/>
  <c r="J3398" i="2" l="1"/>
  <c r="L3398" i="2" s="1"/>
  <c r="M3398" i="2" s="1"/>
  <c r="H3429" i="2"/>
  <c r="J3399" i="2" l="1"/>
  <c r="L3399" i="2" s="1"/>
  <c r="M3399" i="2" s="1"/>
  <c r="H3430" i="2"/>
  <c r="J3400" i="2" l="1"/>
  <c r="L3400" i="2" s="1"/>
  <c r="M3400" i="2" s="1"/>
  <c r="H3431" i="2"/>
  <c r="J3401" i="2" l="1"/>
  <c r="L3401" i="2" s="1"/>
  <c r="M3401" i="2" s="1"/>
  <c r="H3432" i="2"/>
  <c r="J3402" i="2" l="1"/>
  <c r="L3402" i="2" s="1"/>
  <c r="M3402" i="2" s="1"/>
  <c r="H3433" i="2"/>
  <c r="J3403" i="2" l="1"/>
  <c r="L3403" i="2" s="1"/>
  <c r="M3403" i="2" s="1"/>
  <c r="H3434" i="2"/>
  <c r="J3404" i="2" l="1"/>
  <c r="L3404" i="2" s="1"/>
  <c r="M3404" i="2" s="1"/>
  <c r="H3435" i="2"/>
  <c r="J3405" i="2" l="1"/>
  <c r="L3405" i="2" s="1"/>
  <c r="M3405" i="2" s="1"/>
  <c r="H3436" i="2"/>
  <c r="J3406" i="2" l="1"/>
  <c r="L3406" i="2" s="1"/>
  <c r="M3406" i="2" s="1"/>
  <c r="H3437" i="2"/>
  <c r="J3407" i="2" l="1"/>
  <c r="L3407" i="2" s="1"/>
  <c r="M3407" i="2" s="1"/>
  <c r="H3438" i="2"/>
  <c r="J3408" i="2" l="1"/>
  <c r="L3408" i="2" s="1"/>
  <c r="M3408" i="2" s="1"/>
  <c r="H3439" i="2"/>
  <c r="J3409" i="2" l="1"/>
  <c r="L3409" i="2" s="1"/>
  <c r="M3409" i="2" s="1"/>
  <c r="H3440" i="2"/>
  <c r="J3410" i="2" l="1"/>
  <c r="L3410" i="2" s="1"/>
  <c r="M3410" i="2" s="1"/>
  <c r="H3441" i="2"/>
  <c r="J3411" i="2" l="1"/>
  <c r="L3411" i="2" s="1"/>
  <c r="M3411" i="2" s="1"/>
  <c r="H3442" i="2"/>
  <c r="J3412" i="2" l="1"/>
  <c r="L3412" i="2" s="1"/>
  <c r="M3412" i="2" s="1"/>
  <c r="H3443" i="2"/>
  <c r="J3413" i="2" l="1"/>
  <c r="L3413" i="2" s="1"/>
  <c r="M3413" i="2" s="1"/>
  <c r="H3444" i="2"/>
  <c r="J3414" i="2" l="1"/>
  <c r="L3414" i="2" s="1"/>
  <c r="M3414" i="2" s="1"/>
  <c r="H3445" i="2"/>
  <c r="J3415" i="2" l="1"/>
  <c r="L3415" i="2" s="1"/>
  <c r="M3415" i="2" s="1"/>
  <c r="H3446" i="2"/>
  <c r="J3416" i="2" l="1"/>
  <c r="L3416" i="2" s="1"/>
  <c r="M3416" i="2" s="1"/>
  <c r="H3447" i="2"/>
  <c r="J3417" i="2" l="1"/>
  <c r="L3417" i="2" s="1"/>
  <c r="M3417" i="2" s="1"/>
  <c r="H3448" i="2"/>
  <c r="J3418" i="2" l="1"/>
  <c r="L3418" i="2" s="1"/>
  <c r="M3418" i="2" s="1"/>
  <c r="H3449" i="2"/>
  <c r="J3419" i="2" l="1"/>
  <c r="L3419" i="2" s="1"/>
  <c r="M3419" i="2" s="1"/>
  <c r="H3450" i="2"/>
  <c r="J3420" i="2" l="1"/>
  <c r="L3420" i="2" s="1"/>
  <c r="M3420" i="2" s="1"/>
  <c r="H3451" i="2"/>
  <c r="J3421" i="2" l="1"/>
  <c r="L3421" i="2" s="1"/>
  <c r="M3421" i="2" s="1"/>
  <c r="H3452" i="2"/>
  <c r="J3422" i="2" l="1"/>
  <c r="L3422" i="2" s="1"/>
  <c r="M3422" i="2" s="1"/>
  <c r="H3453" i="2"/>
  <c r="J3423" i="2" l="1"/>
  <c r="L3423" i="2" s="1"/>
  <c r="M3423" i="2" s="1"/>
  <c r="H3454" i="2"/>
  <c r="J3424" i="2" l="1"/>
  <c r="L3424" i="2" s="1"/>
  <c r="M3424" i="2" s="1"/>
  <c r="H3455" i="2"/>
  <c r="J3425" i="2" l="1"/>
  <c r="L3425" i="2" s="1"/>
  <c r="M3425" i="2" s="1"/>
  <c r="H3456" i="2"/>
  <c r="J3426" i="2" l="1"/>
  <c r="L3426" i="2" s="1"/>
  <c r="M3426" i="2" s="1"/>
  <c r="H3457" i="2"/>
  <c r="J3427" i="2" l="1"/>
  <c r="L3427" i="2" s="1"/>
  <c r="M3427" i="2" s="1"/>
  <c r="H3458" i="2"/>
  <c r="J3428" i="2" l="1"/>
  <c r="L3428" i="2" s="1"/>
  <c r="M3428" i="2" s="1"/>
  <c r="H3459" i="2"/>
  <c r="J3429" i="2" l="1"/>
  <c r="L3429" i="2" s="1"/>
  <c r="M3429" i="2" s="1"/>
  <c r="H3460" i="2"/>
  <c r="J3430" i="2" l="1"/>
  <c r="L3430" i="2" s="1"/>
  <c r="M3430" i="2" s="1"/>
  <c r="H3461" i="2"/>
  <c r="J3431" i="2" l="1"/>
  <c r="L3431" i="2" s="1"/>
  <c r="M3431" i="2" s="1"/>
  <c r="H3462" i="2"/>
  <c r="J3432" i="2" l="1"/>
  <c r="L3432" i="2" s="1"/>
  <c r="M3432" i="2" s="1"/>
  <c r="H3463" i="2"/>
  <c r="J3433" i="2" l="1"/>
  <c r="L3433" i="2" s="1"/>
  <c r="M3433" i="2" s="1"/>
  <c r="H3464" i="2"/>
  <c r="J3434" i="2" l="1"/>
  <c r="L3434" i="2" s="1"/>
  <c r="M3434" i="2" s="1"/>
  <c r="H3465" i="2"/>
  <c r="J3435" i="2" l="1"/>
  <c r="L3435" i="2" s="1"/>
  <c r="M3435" i="2" s="1"/>
  <c r="H3466" i="2"/>
  <c r="J3436" i="2" l="1"/>
  <c r="L3436" i="2" s="1"/>
  <c r="M3436" i="2" s="1"/>
  <c r="H3467" i="2"/>
  <c r="J3437" i="2" l="1"/>
  <c r="L3437" i="2" s="1"/>
  <c r="M3437" i="2" s="1"/>
  <c r="H3468" i="2"/>
  <c r="J3438" i="2" l="1"/>
  <c r="L3438" i="2" s="1"/>
  <c r="M3438" i="2" s="1"/>
  <c r="H3469" i="2"/>
  <c r="J3439" i="2" l="1"/>
  <c r="L3439" i="2" s="1"/>
  <c r="M3439" i="2" s="1"/>
  <c r="H3470" i="2"/>
  <c r="J3440" i="2" l="1"/>
  <c r="L3440" i="2" s="1"/>
  <c r="M3440" i="2" s="1"/>
  <c r="H3471" i="2"/>
  <c r="J3441" i="2" l="1"/>
  <c r="L3441" i="2" s="1"/>
  <c r="M3441" i="2" s="1"/>
  <c r="H3472" i="2"/>
  <c r="J3442" i="2" l="1"/>
  <c r="L3442" i="2" s="1"/>
  <c r="M3442" i="2" s="1"/>
  <c r="H3473" i="2"/>
  <c r="J3443" i="2" l="1"/>
  <c r="L3443" i="2" s="1"/>
  <c r="M3443" i="2" s="1"/>
  <c r="H3474" i="2"/>
  <c r="J3444" i="2" l="1"/>
  <c r="L3444" i="2" s="1"/>
  <c r="M3444" i="2" s="1"/>
  <c r="H3475" i="2"/>
  <c r="J3445" i="2" l="1"/>
  <c r="L3445" i="2" s="1"/>
  <c r="M3445" i="2" s="1"/>
  <c r="H3476" i="2"/>
  <c r="J3446" i="2" l="1"/>
  <c r="L3446" i="2" s="1"/>
  <c r="M3446" i="2" s="1"/>
  <c r="H3477" i="2"/>
  <c r="J3447" i="2" l="1"/>
  <c r="L3447" i="2" s="1"/>
  <c r="M3447" i="2" s="1"/>
  <c r="H3478" i="2"/>
  <c r="J3448" i="2" l="1"/>
  <c r="L3448" i="2" s="1"/>
  <c r="M3448" i="2" s="1"/>
  <c r="H3479" i="2"/>
  <c r="J3449" i="2" l="1"/>
  <c r="L3449" i="2" s="1"/>
  <c r="M3449" i="2" s="1"/>
  <c r="H3480" i="2"/>
  <c r="J3450" i="2" l="1"/>
  <c r="L3450" i="2" s="1"/>
  <c r="M3450" i="2" s="1"/>
  <c r="H3481" i="2"/>
  <c r="J3451" i="2" l="1"/>
  <c r="L3451" i="2" s="1"/>
  <c r="M3451" i="2" s="1"/>
  <c r="H3482" i="2"/>
  <c r="J3452" i="2" l="1"/>
  <c r="L3452" i="2" s="1"/>
  <c r="M3452" i="2" s="1"/>
  <c r="H3483" i="2"/>
  <c r="J3453" i="2" l="1"/>
  <c r="L3453" i="2" s="1"/>
  <c r="M3453" i="2" s="1"/>
  <c r="H3484" i="2"/>
  <c r="J3454" i="2" l="1"/>
  <c r="L3454" i="2" s="1"/>
  <c r="M3454" i="2" s="1"/>
  <c r="H3485" i="2"/>
  <c r="J3455" i="2" l="1"/>
  <c r="L3455" i="2" s="1"/>
  <c r="M3455" i="2" s="1"/>
  <c r="H3486" i="2"/>
  <c r="J3456" i="2" l="1"/>
  <c r="L3456" i="2" s="1"/>
  <c r="M3456" i="2" s="1"/>
  <c r="H3487" i="2"/>
  <c r="J3457" i="2" l="1"/>
  <c r="L3457" i="2" s="1"/>
  <c r="M3457" i="2" s="1"/>
  <c r="H3488" i="2"/>
  <c r="J3458" i="2" l="1"/>
  <c r="L3458" i="2" s="1"/>
  <c r="M3458" i="2" s="1"/>
  <c r="H3489" i="2"/>
  <c r="J3459" i="2" l="1"/>
  <c r="L3459" i="2" s="1"/>
  <c r="M3459" i="2" s="1"/>
  <c r="H3490" i="2"/>
  <c r="J3460" i="2" l="1"/>
  <c r="L3460" i="2" s="1"/>
  <c r="M3460" i="2" s="1"/>
  <c r="H3491" i="2"/>
  <c r="J3461" i="2" l="1"/>
  <c r="L3461" i="2" s="1"/>
  <c r="M3461" i="2" s="1"/>
  <c r="H3492" i="2"/>
  <c r="J3462" i="2" l="1"/>
  <c r="L3462" i="2" s="1"/>
  <c r="M3462" i="2" s="1"/>
  <c r="H3493" i="2"/>
  <c r="J3463" i="2" l="1"/>
  <c r="L3463" i="2" s="1"/>
  <c r="M3463" i="2" s="1"/>
  <c r="H3494" i="2"/>
  <c r="J3464" i="2" l="1"/>
  <c r="L3464" i="2" s="1"/>
  <c r="M3464" i="2" s="1"/>
  <c r="H3495" i="2"/>
  <c r="J3465" i="2" l="1"/>
  <c r="L3465" i="2" s="1"/>
  <c r="M3465" i="2" s="1"/>
  <c r="H3496" i="2"/>
  <c r="J3466" i="2" l="1"/>
  <c r="L3466" i="2" s="1"/>
  <c r="M3466" i="2" s="1"/>
  <c r="H3497" i="2"/>
  <c r="J3467" i="2" l="1"/>
  <c r="L3467" i="2" s="1"/>
  <c r="M3467" i="2" s="1"/>
  <c r="H3498" i="2"/>
  <c r="J3468" i="2" l="1"/>
  <c r="L3468" i="2" s="1"/>
  <c r="M3468" i="2" s="1"/>
  <c r="H3499" i="2"/>
  <c r="J3469" i="2" l="1"/>
  <c r="L3469" i="2" s="1"/>
  <c r="M3469" i="2" s="1"/>
  <c r="H3500" i="2"/>
  <c r="J3470" i="2" l="1"/>
  <c r="L3470" i="2" s="1"/>
  <c r="M3470" i="2" s="1"/>
  <c r="H3501" i="2"/>
  <c r="J3471" i="2" l="1"/>
  <c r="L3471" i="2" s="1"/>
  <c r="M3471" i="2" s="1"/>
  <c r="H3502" i="2"/>
  <c r="J3472" i="2" l="1"/>
  <c r="L3472" i="2" s="1"/>
  <c r="M3472" i="2" s="1"/>
  <c r="H3503" i="2"/>
  <c r="J3473" i="2" l="1"/>
  <c r="L3473" i="2" s="1"/>
  <c r="M3473" i="2" s="1"/>
  <c r="H3505" i="2"/>
  <c r="H3504" i="2"/>
  <c r="J3474" i="2" l="1"/>
  <c r="L3474" i="2" s="1"/>
  <c r="M3474" i="2" s="1"/>
  <c r="J3475" i="2" l="1"/>
  <c r="L3475" i="2" s="1"/>
  <c r="M3475" i="2" s="1"/>
  <c r="J3476" i="2" l="1"/>
  <c r="L3476" i="2" s="1"/>
  <c r="M3476" i="2" s="1"/>
  <c r="J3477" i="2" l="1"/>
  <c r="L3477" i="2" s="1"/>
  <c r="M3477" i="2" s="1"/>
  <c r="J3478" i="2" l="1"/>
  <c r="L3478" i="2" s="1"/>
  <c r="M3478" i="2" s="1"/>
  <c r="J3479" i="2" l="1"/>
  <c r="L3479" i="2" s="1"/>
  <c r="M3479" i="2" s="1"/>
  <c r="J3480" i="2" l="1"/>
  <c r="L3480" i="2" s="1"/>
  <c r="M3480" i="2" s="1"/>
  <c r="J3481" i="2" l="1"/>
  <c r="L3481" i="2" s="1"/>
  <c r="M3481" i="2" s="1"/>
  <c r="J3482" i="2" l="1"/>
  <c r="L3482" i="2" s="1"/>
  <c r="M3482" i="2" s="1"/>
  <c r="J3483" i="2" l="1"/>
  <c r="L3483" i="2" s="1"/>
  <c r="M3483" i="2" s="1"/>
  <c r="J3484" i="2" l="1"/>
  <c r="L3484" i="2" s="1"/>
  <c r="M3484" i="2" s="1"/>
  <c r="J3485" i="2" l="1"/>
  <c r="L3485" i="2" s="1"/>
  <c r="M3485" i="2" s="1"/>
  <c r="J3486" i="2" l="1"/>
  <c r="L3486" i="2" s="1"/>
  <c r="M3486" i="2" s="1"/>
  <c r="J3487" i="2" l="1"/>
  <c r="L3487" i="2" s="1"/>
  <c r="M3487" i="2" s="1"/>
  <c r="J3488" i="2" l="1"/>
  <c r="L3488" i="2" s="1"/>
  <c r="M3488" i="2" s="1"/>
  <c r="J3489" i="2" l="1"/>
  <c r="L3489" i="2" s="1"/>
  <c r="M3489" i="2" s="1"/>
  <c r="J3490" i="2" l="1"/>
  <c r="L3490" i="2" s="1"/>
  <c r="M3490" i="2" s="1"/>
  <c r="J3491" i="2" l="1"/>
  <c r="L3491" i="2" s="1"/>
  <c r="M3491" i="2" s="1"/>
  <c r="J3492" i="2" l="1"/>
  <c r="L3492" i="2" s="1"/>
  <c r="M3492" i="2" s="1"/>
  <c r="J3493" i="2" l="1"/>
  <c r="L3493" i="2" s="1"/>
  <c r="M3493" i="2" s="1"/>
  <c r="J3494" i="2" l="1"/>
  <c r="L3494" i="2" s="1"/>
  <c r="M3494" i="2" s="1"/>
  <c r="J3495" i="2" l="1"/>
  <c r="L3495" i="2" s="1"/>
  <c r="M3495" i="2" s="1"/>
  <c r="J3496" i="2" l="1"/>
  <c r="L3496" i="2" s="1"/>
  <c r="M3496" i="2" s="1"/>
  <c r="J3497" i="2" l="1"/>
  <c r="L3497" i="2" s="1"/>
  <c r="M3497" i="2" s="1"/>
  <c r="J3498" i="2" l="1"/>
  <c r="L3498" i="2" s="1"/>
  <c r="M3498" i="2" s="1"/>
  <c r="J3499" i="2" l="1"/>
  <c r="L3499" i="2" s="1"/>
  <c r="M3499" i="2" s="1"/>
  <c r="J3500" i="2" l="1"/>
  <c r="L3500" i="2" s="1"/>
  <c r="M3500" i="2" s="1"/>
  <c r="J3501" i="2" l="1"/>
  <c r="L3501" i="2" s="1"/>
  <c r="M3501" i="2" s="1"/>
  <c r="J3502" i="2" l="1"/>
  <c r="L3502" i="2" s="1"/>
  <c r="M3502" i="2" s="1"/>
  <c r="J3503" i="2" l="1"/>
  <c r="L3503" i="2" s="1"/>
  <c r="M3503" i="2" s="1"/>
  <c r="J3504" i="2" l="1"/>
  <c r="L3504" i="2" s="1"/>
  <c r="M3504" i="2" s="1"/>
  <c r="J3505" i="2"/>
  <c r="L3505" i="2" s="1"/>
  <c r="M3505" i="2" s="1"/>
</calcChain>
</file>

<file path=xl/sharedStrings.xml><?xml version="1.0" encoding="utf-8"?>
<sst xmlns="http://schemas.openxmlformats.org/spreadsheetml/2006/main" count="115206" uniqueCount="14115">
  <si>
    <t>Index</t>
  </si>
  <si>
    <t>Date</t>
  </si>
  <si>
    <t>Month</t>
  </si>
  <si>
    <t>Quarter</t>
  </si>
  <si>
    <t>Open</t>
  </si>
  <si>
    <t>High</t>
  </si>
  <si>
    <t>Low</t>
  </si>
  <si>
    <t>Close</t>
  </si>
  <si>
    <t>Adj Close</t>
  </si>
  <si>
    <t>Volume</t>
  </si>
  <si>
    <t>CloseUSD</t>
  </si>
  <si>
    <t>NYA</t>
  </si>
  <si>
    <t>1965-12</t>
  </si>
  <si>
    <t>1966-1</t>
  </si>
  <si>
    <t>1966-2</t>
  </si>
  <si>
    <t>1966-3</t>
  </si>
  <si>
    <t>1966-4</t>
  </si>
  <si>
    <t>1966-5</t>
  </si>
  <si>
    <t>1966-6</t>
  </si>
  <si>
    <t>1966-7</t>
  </si>
  <si>
    <t>1966-8</t>
  </si>
  <si>
    <t>1966-9</t>
  </si>
  <si>
    <t>1966-10</t>
  </si>
  <si>
    <t>1966-11</t>
  </si>
  <si>
    <t>1966-12</t>
  </si>
  <si>
    <t>1967-1</t>
  </si>
  <si>
    <t>1967-2</t>
  </si>
  <si>
    <t>1967-3</t>
  </si>
  <si>
    <t>1967-4</t>
  </si>
  <si>
    <t>1967-5</t>
  </si>
  <si>
    <t>1967-6</t>
  </si>
  <si>
    <t>1967-7</t>
  </si>
  <si>
    <t>1967-8</t>
  </si>
  <si>
    <t>1967-9</t>
  </si>
  <si>
    <t>1967-10</t>
  </si>
  <si>
    <t>1967-11</t>
  </si>
  <si>
    <t>1967-12</t>
  </si>
  <si>
    <t>1968-1</t>
  </si>
  <si>
    <t>1968-2</t>
  </si>
  <si>
    <t>1968-3</t>
  </si>
  <si>
    <t>1968-4</t>
  </si>
  <si>
    <t>1968-5</t>
  </si>
  <si>
    <t>1968-6</t>
  </si>
  <si>
    <t>1968-7</t>
  </si>
  <si>
    <t>1968-8</t>
  </si>
  <si>
    <t>1968-9</t>
  </si>
  <si>
    <t>1968-10</t>
  </si>
  <si>
    <t>1968-11</t>
  </si>
  <si>
    <t>1968-12</t>
  </si>
  <si>
    <t>1969-1</t>
  </si>
  <si>
    <t>1969-2</t>
  </si>
  <si>
    <t>1969-3</t>
  </si>
  <si>
    <t>1969-4</t>
  </si>
  <si>
    <t>1969-5</t>
  </si>
  <si>
    <t>1969-6</t>
  </si>
  <si>
    <t>1969-7</t>
  </si>
  <si>
    <t>1969-8</t>
  </si>
  <si>
    <t>1969-9</t>
  </si>
  <si>
    <t>1969-10</t>
  </si>
  <si>
    <t>1969-11</t>
  </si>
  <si>
    <t>1969-12</t>
  </si>
  <si>
    <t>1970-1</t>
  </si>
  <si>
    <t>1970-2</t>
  </si>
  <si>
    <t>1970-3</t>
  </si>
  <si>
    <t>1970-4</t>
  </si>
  <si>
    <t>1970-5</t>
  </si>
  <si>
    <t>1970-6</t>
  </si>
  <si>
    <t>1970-7</t>
  </si>
  <si>
    <t>1970-8</t>
  </si>
  <si>
    <t>1970-9</t>
  </si>
  <si>
    <t>1970-10</t>
  </si>
  <si>
    <t>1970-11</t>
  </si>
  <si>
    <t>1970-12</t>
  </si>
  <si>
    <t>1971-1</t>
  </si>
  <si>
    <t>1971-2</t>
  </si>
  <si>
    <t>1971-3</t>
  </si>
  <si>
    <t>1971-4</t>
  </si>
  <si>
    <t>1971-5</t>
  </si>
  <si>
    <t>1971-6</t>
  </si>
  <si>
    <t>1971-7</t>
  </si>
  <si>
    <t>1971-8</t>
  </si>
  <si>
    <t>1971-9</t>
  </si>
  <si>
    <t>1971-10</t>
  </si>
  <si>
    <t>1971-11</t>
  </si>
  <si>
    <t>1971-12</t>
  </si>
  <si>
    <t>1972-1</t>
  </si>
  <si>
    <t>1972-2</t>
  </si>
  <si>
    <t>1972-3</t>
  </si>
  <si>
    <t>1972-4</t>
  </si>
  <si>
    <t>1972-5</t>
  </si>
  <si>
    <t>1972-6</t>
  </si>
  <si>
    <t>1972-7</t>
  </si>
  <si>
    <t>1972-8</t>
  </si>
  <si>
    <t>1972-9</t>
  </si>
  <si>
    <t>1972-10</t>
  </si>
  <si>
    <t>1972-11</t>
  </si>
  <si>
    <t>1972-12</t>
  </si>
  <si>
    <t>1973-1</t>
  </si>
  <si>
    <t>1973-2</t>
  </si>
  <si>
    <t>1973-3</t>
  </si>
  <si>
    <t>1973-4</t>
  </si>
  <si>
    <t>1973-5</t>
  </si>
  <si>
    <t>1973-6</t>
  </si>
  <si>
    <t>1973-7</t>
  </si>
  <si>
    <t>1973-8</t>
  </si>
  <si>
    <t>1973-9</t>
  </si>
  <si>
    <t>1973-10</t>
  </si>
  <si>
    <t>1973-11</t>
  </si>
  <si>
    <t>1973-12</t>
  </si>
  <si>
    <t>1974-1</t>
  </si>
  <si>
    <t>1974-2</t>
  </si>
  <si>
    <t>1974-3</t>
  </si>
  <si>
    <t>1974-4</t>
  </si>
  <si>
    <t>1974-5</t>
  </si>
  <si>
    <t>1974-6</t>
  </si>
  <si>
    <t>1974-7</t>
  </si>
  <si>
    <t>1974-8</t>
  </si>
  <si>
    <t>1974-9</t>
  </si>
  <si>
    <t>1974-10</t>
  </si>
  <si>
    <t>1974-11</t>
  </si>
  <si>
    <t>1974-12</t>
  </si>
  <si>
    <t>1975-1</t>
  </si>
  <si>
    <t>1975-2</t>
  </si>
  <si>
    <t>1975-3</t>
  </si>
  <si>
    <t>1975-4</t>
  </si>
  <si>
    <t>1975-5</t>
  </si>
  <si>
    <t>1975-6</t>
  </si>
  <si>
    <t>1975-7</t>
  </si>
  <si>
    <t>1975-8</t>
  </si>
  <si>
    <t>1975-9</t>
  </si>
  <si>
    <t>1975-10</t>
  </si>
  <si>
    <t>1975-11</t>
  </si>
  <si>
    <t>1975-12</t>
  </si>
  <si>
    <t>1976-1</t>
  </si>
  <si>
    <t>1976-2</t>
  </si>
  <si>
    <t>1976-3</t>
  </si>
  <si>
    <t>1976-4</t>
  </si>
  <si>
    <t>1976-5</t>
  </si>
  <si>
    <t>1976-6</t>
  </si>
  <si>
    <t>1976-7</t>
  </si>
  <si>
    <t>1976-8</t>
  </si>
  <si>
    <t>1976-9</t>
  </si>
  <si>
    <t>1976-10</t>
  </si>
  <si>
    <t>1976-11</t>
  </si>
  <si>
    <t>1976-12</t>
  </si>
  <si>
    <t>1977-1</t>
  </si>
  <si>
    <t>1977-2</t>
  </si>
  <si>
    <t>1977-3</t>
  </si>
  <si>
    <t>1977-4</t>
  </si>
  <si>
    <t>1977-5</t>
  </si>
  <si>
    <t>1977-6</t>
  </si>
  <si>
    <t>1977-7</t>
  </si>
  <si>
    <t>1977-8</t>
  </si>
  <si>
    <t>1977-9</t>
  </si>
  <si>
    <t>1977-10</t>
  </si>
  <si>
    <t>1977-11</t>
  </si>
  <si>
    <t>1977-12</t>
  </si>
  <si>
    <t>1978-1</t>
  </si>
  <si>
    <t>1978-2</t>
  </si>
  <si>
    <t>1978-3</t>
  </si>
  <si>
    <t>1978-4</t>
  </si>
  <si>
    <t>1978-5</t>
  </si>
  <si>
    <t>1978-6</t>
  </si>
  <si>
    <t>1978-7</t>
  </si>
  <si>
    <t>1978-8</t>
  </si>
  <si>
    <t>1978-9</t>
  </si>
  <si>
    <t>1978-10</t>
  </si>
  <si>
    <t>1978-11</t>
  </si>
  <si>
    <t>1978-12</t>
  </si>
  <si>
    <t>1979-1</t>
  </si>
  <si>
    <t>1979-2</t>
  </si>
  <si>
    <t>1979-3</t>
  </si>
  <si>
    <t>1979-4</t>
  </si>
  <si>
    <t>1979-5</t>
  </si>
  <si>
    <t>1979-6</t>
  </si>
  <si>
    <t>1979-7</t>
  </si>
  <si>
    <t>1979-8</t>
  </si>
  <si>
    <t>1979-9</t>
  </si>
  <si>
    <t>1979-10</t>
  </si>
  <si>
    <t>1979-11</t>
  </si>
  <si>
    <t>1979-12</t>
  </si>
  <si>
    <t>1980-1</t>
  </si>
  <si>
    <t>1980-2</t>
  </si>
  <si>
    <t>1980-3</t>
  </si>
  <si>
    <t>1980-4</t>
  </si>
  <si>
    <t>1980-5</t>
  </si>
  <si>
    <t>1980-6</t>
  </si>
  <si>
    <t>1980-7</t>
  </si>
  <si>
    <t>1980-8</t>
  </si>
  <si>
    <t>1980-9</t>
  </si>
  <si>
    <t>1980-10</t>
  </si>
  <si>
    <t>1980-11</t>
  </si>
  <si>
    <t>1980-12</t>
  </si>
  <si>
    <t>1981-1</t>
  </si>
  <si>
    <t>1981-2</t>
  </si>
  <si>
    <t>1981-3</t>
  </si>
  <si>
    <t>1981-4</t>
  </si>
  <si>
    <t>1981-5</t>
  </si>
  <si>
    <t>1981-6</t>
  </si>
  <si>
    <t>1981-7</t>
  </si>
  <si>
    <t>1981-8</t>
  </si>
  <si>
    <t>1981-9</t>
  </si>
  <si>
    <t>1981-10</t>
  </si>
  <si>
    <t>1981-11</t>
  </si>
  <si>
    <t>1981-12</t>
  </si>
  <si>
    <t>1982-1</t>
  </si>
  <si>
    <t>1982-2</t>
  </si>
  <si>
    <t>1982-3</t>
  </si>
  <si>
    <t>1982-4</t>
  </si>
  <si>
    <t>1982-5</t>
  </si>
  <si>
    <t>1982-6</t>
  </si>
  <si>
    <t>1982-7</t>
  </si>
  <si>
    <t>1982-8</t>
  </si>
  <si>
    <t>1982-9</t>
  </si>
  <si>
    <t>1982-10</t>
  </si>
  <si>
    <t>1982-11</t>
  </si>
  <si>
    <t>1982-12</t>
  </si>
  <si>
    <t>1983-1</t>
  </si>
  <si>
    <t>1983-2</t>
  </si>
  <si>
    <t>1983-3</t>
  </si>
  <si>
    <t>1983-4</t>
  </si>
  <si>
    <t>1983-5</t>
  </si>
  <si>
    <t>1983-6</t>
  </si>
  <si>
    <t>1983-7</t>
  </si>
  <si>
    <t>1983-8</t>
  </si>
  <si>
    <t>1983-9</t>
  </si>
  <si>
    <t>1983-10</t>
  </si>
  <si>
    <t>1983-11</t>
  </si>
  <si>
    <t>1983-12</t>
  </si>
  <si>
    <t>1984-1</t>
  </si>
  <si>
    <t>1984-2</t>
  </si>
  <si>
    <t>1984-3</t>
  </si>
  <si>
    <t>1984-4</t>
  </si>
  <si>
    <t>1984-5</t>
  </si>
  <si>
    <t>1984-6</t>
  </si>
  <si>
    <t>1984-7</t>
  </si>
  <si>
    <t>1984-8</t>
  </si>
  <si>
    <t>1984-9</t>
  </si>
  <si>
    <t>1984-10</t>
  </si>
  <si>
    <t>1984-11</t>
  </si>
  <si>
    <t>1984-12</t>
  </si>
  <si>
    <t>1985-1</t>
  </si>
  <si>
    <t>1985-2</t>
  </si>
  <si>
    <t>1985-3</t>
  </si>
  <si>
    <t>1985-4</t>
  </si>
  <si>
    <t>1985-5</t>
  </si>
  <si>
    <t>1985-6</t>
  </si>
  <si>
    <t>1985-7</t>
  </si>
  <si>
    <t>1985-8</t>
  </si>
  <si>
    <t>1985-9</t>
  </si>
  <si>
    <t>1985-10</t>
  </si>
  <si>
    <t>1985-11</t>
  </si>
  <si>
    <t>1985-12</t>
  </si>
  <si>
    <t>1986-1</t>
  </si>
  <si>
    <t>1986-2</t>
  </si>
  <si>
    <t>1986-3</t>
  </si>
  <si>
    <t>1986-4</t>
  </si>
  <si>
    <t>1986-5</t>
  </si>
  <si>
    <t>1986-6</t>
  </si>
  <si>
    <t>1986-7</t>
  </si>
  <si>
    <t>1986-8</t>
  </si>
  <si>
    <t>1986-9</t>
  </si>
  <si>
    <t>1986-10</t>
  </si>
  <si>
    <t>1986-11</t>
  </si>
  <si>
    <t>1986-12</t>
  </si>
  <si>
    <t>1987-1</t>
  </si>
  <si>
    <t>1987-2</t>
  </si>
  <si>
    <t>1987-3</t>
  </si>
  <si>
    <t>1987-4</t>
  </si>
  <si>
    <t>1987-5</t>
  </si>
  <si>
    <t>1987-6</t>
  </si>
  <si>
    <t>1987-7</t>
  </si>
  <si>
    <t>1987-8</t>
  </si>
  <si>
    <t>1987-9</t>
  </si>
  <si>
    <t>1987-10</t>
  </si>
  <si>
    <t>1987-11</t>
  </si>
  <si>
    <t>1987-12</t>
  </si>
  <si>
    <t>1988-1</t>
  </si>
  <si>
    <t>1988-2</t>
  </si>
  <si>
    <t>1988-3</t>
  </si>
  <si>
    <t>1988-4</t>
  </si>
  <si>
    <t>1988-5</t>
  </si>
  <si>
    <t>1988-6</t>
  </si>
  <si>
    <t>1988-7</t>
  </si>
  <si>
    <t>1988-8</t>
  </si>
  <si>
    <t>1988-9</t>
  </si>
  <si>
    <t>1988-10</t>
  </si>
  <si>
    <t>1988-11</t>
  </si>
  <si>
    <t>1988-12</t>
  </si>
  <si>
    <t>1989-1</t>
  </si>
  <si>
    <t>1989-2</t>
  </si>
  <si>
    <t>1989-3</t>
  </si>
  <si>
    <t>1989-4</t>
  </si>
  <si>
    <t>1989-5</t>
  </si>
  <si>
    <t>1989-6</t>
  </si>
  <si>
    <t>1989-7</t>
  </si>
  <si>
    <t>1989-8</t>
  </si>
  <si>
    <t>1989-9</t>
  </si>
  <si>
    <t>1989-10</t>
  </si>
  <si>
    <t>1989-11</t>
  </si>
  <si>
    <t>1989-12</t>
  </si>
  <si>
    <t>1990-1</t>
  </si>
  <si>
    <t>1990-2</t>
  </si>
  <si>
    <t>1990-3</t>
  </si>
  <si>
    <t>1990-4</t>
  </si>
  <si>
    <t>1990-5</t>
  </si>
  <si>
    <t>1990-6</t>
  </si>
  <si>
    <t>1990-7</t>
  </si>
  <si>
    <t>1990-8</t>
  </si>
  <si>
    <t>1990-9</t>
  </si>
  <si>
    <t>1990-10</t>
  </si>
  <si>
    <t>1990-11</t>
  </si>
  <si>
    <t>1990-12</t>
  </si>
  <si>
    <t>1991-1</t>
  </si>
  <si>
    <t>1991-2</t>
  </si>
  <si>
    <t>1991-3</t>
  </si>
  <si>
    <t>1991-4</t>
  </si>
  <si>
    <t>1991-5</t>
  </si>
  <si>
    <t>1991-6</t>
  </si>
  <si>
    <t>1991-7</t>
  </si>
  <si>
    <t>1991-8</t>
  </si>
  <si>
    <t>1991-9</t>
  </si>
  <si>
    <t>1991-10</t>
  </si>
  <si>
    <t>1991-11</t>
  </si>
  <si>
    <t>1991-12</t>
  </si>
  <si>
    <t>1992-1</t>
  </si>
  <si>
    <t>1992-2</t>
  </si>
  <si>
    <t>1992-3</t>
  </si>
  <si>
    <t>1992-4</t>
  </si>
  <si>
    <t>1992-5</t>
  </si>
  <si>
    <t>1992-6</t>
  </si>
  <si>
    <t>1992-7</t>
  </si>
  <si>
    <t>1992-8</t>
  </si>
  <si>
    <t>1992-9</t>
  </si>
  <si>
    <t>1992-10</t>
  </si>
  <si>
    <t>1992-11</t>
  </si>
  <si>
    <t>1992-12</t>
  </si>
  <si>
    <t>1993-1</t>
  </si>
  <si>
    <t>1993-2</t>
  </si>
  <si>
    <t>1993-3</t>
  </si>
  <si>
    <t>1993-4</t>
  </si>
  <si>
    <t>1993-5</t>
  </si>
  <si>
    <t>1993-6</t>
  </si>
  <si>
    <t>1993-7</t>
  </si>
  <si>
    <t>1993-8</t>
  </si>
  <si>
    <t>1993-9</t>
  </si>
  <si>
    <t>1993-10</t>
  </si>
  <si>
    <t>1993-11</t>
  </si>
  <si>
    <t>1993-12</t>
  </si>
  <si>
    <t>1994-1</t>
  </si>
  <si>
    <t>1994-2</t>
  </si>
  <si>
    <t>1994-3</t>
  </si>
  <si>
    <t>1994-4</t>
  </si>
  <si>
    <t>1994-5</t>
  </si>
  <si>
    <t>1994-6</t>
  </si>
  <si>
    <t>1994-7</t>
  </si>
  <si>
    <t>1994-8</t>
  </si>
  <si>
    <t>1994-9</t>
  </si>
  <si>
    <t>1994-10</t>
  </si>
  <si>
    <t>1994-11</t>
  </si>
  <si>
    <t>1994-12</t>
  </si>
  <si>
    <t>1995-1</t>
  </si>
  <si>
    <t>1995-2</t>
  </si>
  <si>
    <t>1995-3</t>
  </si>
  <si>
    <t>1995-4</t>
  </si>
  <si>
    <t>1995-5</t>
  </si>
  <si>
    <t>1995-6</t>
  </si>
  <si>
    <t>1995-7</t>
  </si>
  <si>
    <t>1995-8</t>
  </si>
  <si>
    <t>1995-9</t>
  </si>
  <si>
    <t>1995-10</t>
  </si>
  <si>
    <t>1995-11</t>
  </si>
  <si>
    <t>1995-12</t>
  </si>
  <si>
    <t>1996-1</t>
  </si>
  <si>
    <t>1996-2</t>
  </si>
  <si>
    <t>1996-3</t>
  </si>
  <si>
    <t>1996-4</t>
  </si>
  <si>
    <t>1996-5</t>
  </si>
  <si>
    <t>1996-6</t>
  </si>
  <si>
    <t>1996-7</t>
  </si>
  <si>
    <t>1996-8</t>
  </si>
  <si>
    <t>1996-9</t>
  </si>
  <si>
    <t>1996-10</t>
  </si>
  <si>
    <t>1996-11</t>
  </si>
  <si>
    <t>1996-12</t>
  </si>
  <si>
    <t>1997-1</t>
  </si>
  <si>
    <t>1997-2</t>
  </si>
  <si>
    <t>1997-3</t>
  </si>
  <si>
    <t>1997-4</t>
  </si>
  <si>
    <t>1997-5</t>
  </si>
  <si>
    <t>1997-6</t>
  </si>
  <si>
    <t>1997-7</t>
  </si>
  <si>
    <t>1997-8</t>
  </si>
  <si>
    <t>1997-9</t>
  </si>
  <si>
    <t>1997-10</t>
  </si>
  <si>
    <t>1997-11</t>
  </si>
  <si>
    <t>1997-12</t>
  </si>
  <si>
    <t>1998-1</t>
  </si>
  <si>
    <t>1998-2</t>
  </si>
  <si>
    <t>1998-3</t>
  </si>
  <si>
    <t>1998-4</t>
  </si>
  <si>
    <t>1998-5</t>
  </si>
  <si>
    <t>1998-6</t>
  </si>
  <si>
    <t>1998-7</t>
  </si>
  <si>
    <t>1998-8</t>
  </si>
  <si>
    <t>1998-9</t>
  </si>
  <si>
    <t>1998-10</t>
  </si>
  <si>
    <t>1998-11</t>
  </si>
  <si>
    <t>1998-12</t>
  </si>
  <si>
    <t>1999-1</t>
  </si>
  <si>
    <t>1999-2</t>
  </si>
  <si>
    <t>1999-3</t>
  </si>
  <si>
    <t>1999-4</t>
  </si>
  <si>
    <t>1999-5</t>
  </si>
  <si>
    <t>1999-6</t>
  </si>
  <si>
    <t>1999-7</t>
  </si>
  <si>
    <t>1999-8</t>
  </si>
  <si>
    <t>1999-9</t>
  </si>
  <si>
    <t>1999-10</t>
  </si>
  <si>
    <t>1999-11</t>
  </si>
  <si>
    <t>1999-12</t>
  </si>
  <si>
    <t>2000-1</t>
  </si>
  <si>
    <t>2000-2</t>
  </si>
  <si>
    <t>2000-3</t>
  </si>
  <si>
    <t>2000-4</t>
  </si>
  <si>
    <t>2000-5</t>
  </si>
  <si>
    <t>2000-6</t>
  </si>
  <si>
    <t>2000-7</t>
  </si>
  <si>
    <t>2000-8</t>
  </si>
  <si>
    <t>2000-9</t>
  </si>
  <si>
    <t>2000-10</t>
  </si>
  <si>
    <t>2000-11</t>
  </si>
  <si>
    <t>2000-12</t>
  </si>
  <si>
    <t>2001-1</t>
  </si>
  <si>
    <t>2001-2</t>
  </si>
  <si>
    <t>2001-3</t>
  </si>
  <si>
    <t>2001-4</t>
  </si>
  <si>
    <t>2001-5</t>
  </si>
  <si>
    <t>2001-6</t>
  </si>
  <si>
    <t>2001-7</t>
  </si>
  <si>
    <t>2001-8</t>
  </si>
  <si>
    <t>2001-9</t>
  </si>
  <si>
    <t>2001-10</t>
  </si>
  <si>
    <t>2001-11</t>
  </si>
  <si>
    <t>2001-12</t>
  </si>
  <si>
    <t>2002-1</t>
  </si>
  <si>
    <t>2002-2</t>
  </si>
  <si>
    <t>2002-3</t>
  </si>
  <si>
    <t>2002-4</t>
  </si>
  <si>
    <t>2002-5</t>
  </si>
  <si>
    <t>2002-6</t>
  </si>
  <si>
    <t>2002-7</t>
  </si>
  <si>
    <t>2002-8</t>
  </si>
  <si>
    <t>2002-9</t>
  </si>
  <si>
    <t>2002-10</t>
  </si>
  <si>
    <t>2002-11</t>
  </si>
  <si>
    <t>2002-12</t>
  </si>
  <si>
    <t>2003-1</t>
  </si>
  <si>
    <t>2003-2</t>
  </si>
  <si>
    <t>2003-3</t>
  </si>
  <si>
    <t>2003-4</t>
  </si>
  <si>
    <t>2003-5</t>
  </si>
  <si>
    <t>2003-6</t>
  </si>
  <si>
    <t>2003-7</t>
  </si>
  <si>
    <t>2003-8</t>
  </si>
  <si>
    <t>2003-9</t>
  </si>
  <si>
    <t>2003-10</t>
  </si>
  <si>
    <t>2003-11</t>
  </si>
  <si>
    <t>2003-12</t>
  </si>
  <si>
    <t>2004-1</t>
  </si>
  <si>
    <t>2004-2</t>
  </si>
  <si>
    <t>2004-3</t>
  </si>
  <si>
    <t>2004-4</t>
  </si>
  <si>
    <t>2004-5</t>
  </si>
  <si>
    <t>2004-6</t>
  </si>
  <si>
    <t>2004-7</t>
  </si>
  <si>
    <t>2004-8</t>
  </si>
  <si>
    <t>2004-9</t>
  </si>
  <si>
    <t>2004-10</t>
  </si>
  <si>
    <t>2004-11</t>
  </si>
  <si>
    <t>2004-12</t>
  </si>
  <si>
    <t>2005-1</t>
  </si>
  <si>
    <t>2005-2</t>
  </si>
  <si>
    <t>2005-3</t>
  </si>
  <si>
    <t>2005-4</t>
  </si>
  <si>
    <t>2005-5</t>
  </si>
  <si>
    <t>2005-6</t>
  </si>
  <si>
    <t>2005-7</t>
  </si>
  <si>
    <t>2005-8</t>
  </si>
  <si>
    <t>2005-9</t>
  </si>
  <si>
    <t>2005-10</t>
  </si>
  <si>
    <t>2005-11</t>
  </si>
  <si>
    <t>2005-12</t>
  </si>
  <si>
    <t>2006-1</t>
  </si>
  <si>
    <t>2006-2</t>
  </si>
  <si>
    <t>2006-3</t>
  </si>
  <si>
    <t>2006-4</t>
  </si>
  <si>
    <t>2006-5</t>
  </si>
  <si>
    <t>2006-6</t>
  </si>
  <si>
    <t>2006-7</t>
  </si>
  <si>
    <t>2006-8</t>
  </si>
  <si>
    <t>2006-9</t>
  </si>
  <si>
    <t>2006-10</t>
  </si>
  <si>
    <t>2006-11</t>
  </si>
  <si>
    <t>2006-12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</si>
  <si>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</si>
  <si>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</si>
  <si>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</si>
  <si>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</si>
  <si>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</si>
  <si>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</si>
  <si>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</si>
  <si>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</si>
  <si>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</si>
  <si>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</si>
  <si>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</si>
  <si>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</si>
  <si>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</si>
  <si>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</si>
  <si>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</si>
  <si>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</si>
  <si>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</si>
  <si>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</si>
  <si>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</si>
  <si>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</si>
  <si>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</si>
  <si>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</si>
  <si>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</si>
  <si>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</si>
  <si>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</si>
  <si>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</si>
  <si>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</si>
  <si>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</si>
  <si>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</si>
  <si>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</si>
  <si>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</si>
  <si>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</si>
  <si>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</si>
  <si>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</si>
  <si>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</si>
  <si>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</si>
  <si>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</si>
  <si>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</si>
  <si>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</si>
  <si>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</si>
  <si>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</si>
  <si>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</si>
  <si>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</si>
  <si>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</si>
  <si>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</si>
  <si>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</si>
  <si>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</si>
  <si>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</si>
  <si>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</si>
  <si>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</si>
  <si>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</si>
  <si>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</si>
  <si>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</si>
  <si>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</si>
  <si>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</si>
  <si>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</si>
  <si>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</si>
  <si>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</si>
  <si>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</si>
  <si>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</si>
  <si>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</si>
  <si>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</si>
  <si>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</si>
  <si>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</si>
  <si>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</si>
  <si>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</si>
  <si>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</si>
  <si>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</si>
  <si>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</si>
  <si>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</si>
  <si>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</si>
  <si>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</si>
  <si>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</si>
  <si>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</si>
  <si>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</si>
  <si>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</si>
  <si>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</si>
  <si>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</si>
  <si>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</si>
  <si>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</si>
  <si>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</si>
  <si>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</si>
  <si>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</si>
  <si>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</si>
  <si>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</si>
  <si>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</si>
  <si>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</si>
  <si>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</si>
  <si>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</si>
  <si>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</si>
  <si>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</si>
  <si>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</si>
  <si>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</si>
  <si>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</si>
  <si>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</si>
  <si>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</si>
  <si>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</si>
  <si>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</si>
  <si>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</si>
  <si>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</si>
  <si>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</si>
  <si>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</si>
  <si>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</si>
  <si>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</si>
  <si>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</si>
  <si>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</si>
  <si>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</si>
  <si>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</si>
  <si>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</si>
  <si>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</si>
  <si>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</si>
  <si>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</si>
  <si>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</si>
  <si>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</si>
  <si>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</si>
  <si>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</si>
  <si>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</si>
  <si>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</si>
  <si>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</si>
  <si>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</si>
  <si>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</si>
  <si>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</si>
  <si>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</si>
  <si>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</si>
  <si>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</si>
  <si>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</si>
  <si>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</si>
  <si>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</si>
  <si>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</si>
  <si>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</si>
  <si>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</si>
  <si>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</si>
  <si>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</si>
  <si>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</si>
  <si>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</si>
  <si>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</si>
  <si>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</si>
  <si>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</si>
  <si>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</si>
  <si>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</si>
  <si>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</si>
  <si>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</si>
  <si>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</si>
  <si>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</si>
  <si>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</si>
  <si>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</si>
  <si>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</si>
  <si>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</si>
  <si>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</si>
  <si>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</si>
  <si>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</si>
  <si>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</si>
  <si>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</si>
  <si>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</si>
  <si>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</si>
  <si>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</si>
  <si>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</si>
  <si>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</si>
  <si>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</si>
  <si>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</si>
  <si>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</si>
  <si>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</si>
  <si>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</si>
  <si>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</si>
  <si>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</si>
  <si>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</si>
  <si>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</si>
  <si>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</si>
  <si>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</si>
  <si>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</si>
  <si>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</si>
  <si>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</si>
  <si>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</si>
  <si>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Value</t>
  </si>
  <si>
    <t>LOCATION</t>
  </si>
  <si>
    <t>INDICATOR</t>
  </si>
  <si>
    <t>SUBJECT</t>
  </si>
  <si>
    <t>MEASURE</t>
  </si>
  <si>
    <t>FREQUENCY</t>
  </si>
  <si>
    <t>Flag Codes</t>
  </si>
  <si>
    <t>USA</t>
  </si>
  <si>
    <t>CPI</t>
  </si>
  <si>
    <t>TOT</t>
  </si>
  <si>
    <t>IDX2015</t>
  </si>
  <si>
    <t>M</t>
  </si>
  <si>
    <t>IDX2016</t>
  </si>
  <si>
    <t>IDX2017</t>
  </si>
  <si>
    <t>IDX2018</t>
  </si>
  <si>
    <t>IDX2019</t>
  </si>
  <si>
    <t>IDX2020</t>
  </si>
  <si>
    <t>IDX2021</t>
  </si>
  <si>
    <t>IDX2022</t>
  </si>
  <si>
    <t>IDX2023</t>
  </si>
  <si>
    <t>IDX2024</t>
  </si>
  <si>
    <t>IDX2025</t>
  </si>
  <si>
    <t>IDX2026</t>
  </si>
  <si>
    <t>IDX2027</t>
  </si>
  <si>
    <t>IDX2028</t>
  </si>
  <si>
    <t>IDX2029</t>
  </si>
  <si>
    <t>IDX2030</t>
  </si>
  <si>
    <t>IDX2031</t>
  </si>
  <si>
    <t>IDX2032</t>
  </si>
  <si>
    <t>IDX2033</t>
  </si>
  <si>
    <t>IDX2034</t>
  </si>
  <si>
    <t>IDX2035</t>
  </si>
  <si>
    <t>IDX2036</t>
  </si>
  <si>
    <t>IDX2037</t>
  </si>
  <si>
    <t>IDX2038</t>
  </si>
  <si>
    <t>IDX2039</t>
  </si>
  <si>
    <t>IDX2040</t>
  </si>
  <si>
    <t>IDX2041</t>
  </si>
  <si>
    <t>IDX2042</t>
  </si>
  <si>
    <t>IDX2043</t>
  </si>
  <si>
    <t>IDX2044</t>
  </si>
  <si>
    <t>IDX2045</t>
  </si>
  <si>
    <t>IDX2046</t>
  </si>
  <si>
    <t>IDX2047</t>
  </si>
  <si>
    <t>IDX2048</t>
  </si>
  <si>
    <t>IDX2049</t>
  </si>
  <si>
    <t>IDX2050</t>
  </si>
  <si>
    <t>IDX2051</t>
  </si>
  <si>
    <t>IDX2052</t>
  </si>
  <si>
    <t>IDX2053</t>
  </si>
  <si>
    <t>IDX2054</t>
  </si>
  <si>
    <t>IDX2055</t>
  </si>
  <si>
    <t>IDX2056</t>
  </si>
  <si>
    <t>IDX2057</t>
  </si>
  <si>
    <t>IDX2058</t>
  </si>
  <si>
    <t>IDX2059</t>
  </si>
  <si>
    <t>IDX2060</t>
  </si>
  <si>
    <t>IDX2061</t>
  </si>
  <si>
    <t>IDX2062</t>
  </si>
  <si>
    <t>IDX2063</t>
  </si>
  <si>
    <t>IDX2064</t>
  </si>
  <si>
    <t>IDX2065</t>
  </si>
  <si>
    <t>IDX2066</t>
  </si>
  <si>
    <t>IDX2067</t>
  </si>
  <si>
    <t>IDX2068</t>
  </si>
  <si>
    <t>IDX2069</t>
  </si>
  <si>
    <t>IDX2070</t>
  </si>
  <si>
    <t>IDX2071</t>
  </si>
  <si>
    <t>IDX2072</t>
  </si>
  <si>
    <t>IDX2073</t>
  </si>
  <si>
    <t>IDX2074</t>
  </si>
  <si>
    <t>IDX2075</t>
  </si>
  <si>
    <t>IDX2076</t>
  </si>
  <si>
    <t>IDX2077</t>
  </si>
  <si>
    <t>IDX2078</t>
  </si>
  <si>
    <t>IDX2079</t>
  </si>
  <si>
    <t>IDX2080</t>
  </si>
  <si>
    <t>IDX2081</t>
  </si>
  <si>
    <t>IDX2082</t>
  </si>
  <si>
    <t>IDX2083</t>
  </si>
  <si>
    <t>IDX2084</t>
  </si>
  <si>
    <t>IDX2085</t>
  </si>
  <si>
    <t>IDX2086</t>
  </si>
  <si>
    <t>IDX2087</t>
  </si>
  <si>
    <t>IDX2088</t>
  </si>
  <si>
    <t>IDX2089</t>
  </si>
  <si>
    <t>IDX2090</t>
  </si>
  <si>
    <t>IDX2091</t>
  </si>
  <si>
    <t>IDX2092</t>
  </si>
  <si>
    <t>IDX2093</t>
  </si>
  <si>
    <t>IDX2094</t>
  </si>
  <si>
    <t>IDX2095</t>
  </si>
  <si>
    <t>IDX2096</t>
  </si>
  <si>
    <t>IDX2097</t>
  </si>
  <si>
    <t>IDX2098</t>
  </si>
  <si>
    <t>IDX2099</t>
  </si>
  <si>
    <t>IDX2100</t>
  </si>
  <si>
    <t>IDX2101</t>
  </si>
  <si>
    <t>IDX2102</t>
  </si>
  <si>
    <t>IDX2103</t>
  </si>
  <si>
    <t>IDX2104</t>
  </si>
  <si>
    <t>IDX2105</t>
  </si>
  <si>
    <t>IDX2106</t>
  </si>
  <si>
    <t>IDX2107</t>
  </si>
  <si>
    <t>IDX2108</t>
  </si>
  <si>
    <t>IDX2109</t>
  </si>
  <si>
    <t>IDX2110</t>
  </si>
  <si>
    <t>IDX2111</t>
  </si>
  <si>
    <t>IDX2112</t>
  </si>
  <si>
    <t>IDX2113</t>
  </si>
  <si>
    <t>IDX2114</t>
  </si>
  <si>
    <t>IDX2115</t>
  </si>
  <si>
    <t>IDX2116</t>
  </si>
  <si>
    <t>IDX2117</t>
  </si>
  <si>
    <t>IDX2118</t>
  </si>
  <si>
    <t>IDX2119</t>
  </si>
  <si>
    <t>IDX2120</t>
  </si>
  <si>
    <t>IDX2121</t>
  </si>
  <si>
    <t>IDX2122</t>
  </si>
  <si>
    <t>IDX2123</t>
  </si>
  <si>
    <t>IDX2124</t>
  </si>
  <si>
    <t>IDX2125</t>
  </si>
  <si>
    <t>IDX2126</t>
  </si>
  <si>
    <t>IDX2127</t>
  </si>
  <si>
    <t>IDX2128</t>
  </si>
  <si>
    <t>IDX2129</t>
  </si>
  <si>
    <t>IDX2130</t>
  </si>
  <si>
    <t>IDX2131</t>
  </si>
  <si>
    <t>IDX2132</t>
  </si>
  <si>
    <t>IDX2133</t>
  </si>
  <si>
    <t>IDX2134</t>
  </si>
  <si>
    <t>IDX2135</t>
  </si>
  <si>
    <t>IDX2136</t>
  </si>
  <si>
    <t>IDX2137</t>
  </si>
  <si>
    <t>IDX2138</t>
  </si>
  <si>
    <t>IDX2139</t>
  </si>
  <si>
    <t>IDX2140</t>
  </si>
  <si>
    <t>IDX2141</t>
  </si>
  <si>
    <t>IDX2142</t>
  </si>
  <si>
    <t>IDX2143</t>
  </si>
  <si>
    <t>IDX2144</t>
  </si>
  <si>
    <t>IDX2145</t>
  </si>
  <si>
    <t>IDX2146</t>
  </si>
  <si>
    <t>IDX2147</t>
  </si>
  <si>
    <t>IDX2148</t>
  </si>
  <si>
    <t>IDX2149</t>
  </si>
  <si>
    <t>IDX2150</t>
  </si>
  <si>
    <t>IDX2151</t>
  </si>
  <si>
    <t>IDX2152</t>
  </si>
  <si>
    <t>IDX2153</t>
  </si>
  <si>
    <t>IDX2154</t>
  </si>
  <si>
    <t>IDX2155</t>
  </si>
  <si>
    <t>IDX2156</t>
  </si>
  <si>
    <t>IDX2157</t>
  </si>
  <si>
    <t>IDX2158</t>
  </si>
  <si>
    <t>IDX2159</t>
  </si>
  <si>
    <t>IDX2160</t>
  </si>
  <si>
    <t>IDX2161</t>
  </si>
  <si>
    <t>IDX2162</t>
  </si>
  <si>
    <t>IDX2163</t>
  </si>
  <si>
    <t>IDX2164</t>
  </si>
  <si>
    <t>IDX2165</t>
  </si>
  <si>
    <t>IDX2166</t>
  </si>
  <si>
    <t>IDX2167</t>
  </si>
  <si>
    <t>IDX2168</t>
  </si>
  <si>
    <t>IDX2169</t>
  </si>
  <si>
    <t>IDX2170</t>
  </si>
  <si>
    <t>IDX2171</t>
  </si>
  <si>
    <t>IDX2172</t>
  </si>
  <si>
    <t>IDX2173</t>
  </si>
  <si>
    <t>IDX2174</t>
  </si>
  <si>
    <t>IDX2175</t>
  </si>
  <si>
    <t>IDX2176</t>
  </si>
  <si>
    <t>IDX2177</t>
  </si>
  <si>
    <t>IDX2178</t>
  </si>
  <si>
    <t>IDX2179</t>
  </si>
  <si>
    <t>IDX2180</t>
  </si>
  <si>
    <t>IDX2181</t>
  </si>
  <si>
    <t>IDX2182</t>
  </si>
  <si>
    <t>IDX2183</t>
  </si>
  <si>
    <t>IDX2184</t>
  </si>
  <si>
    <t>IDX2185</t>
  </si>
  <si>
    <t>IDX2186</t>
  </si>
  <si>
    <t>IDX2187</t>
  </si>
  <si>
    <t>IDX2188</t>
  </si>
  <si>
    <t>IDX2189</t>
  </si>
  <si>
    <t>IDX2190</t>
  </si>
  <si>
    <t>IDX2191</t>
  </si>
  <si>
    <t>IDX2192</t>
  </si>
  <si>
    <t>IDX2193</t>
  </si>
  <si>
    <t>IDX2194</t>
  </si>
  <si>
    <t>IDX2195</t>
  </si>
  <si>
    <t>IDX2196</t>
  </si>
  <si>
    <t>IDX2197</t>
  </si>
  <si>
    <t>IDX2198</t>
  </si>
  <si>
    <t>IDX2199</t>
  </si>
  <si>
    <t>IDX2200</t>
  </si>
  <si>
    <t>IDX2201</t>
  </si>
  <si>
    <t>IDX2202</t>
  </si>
  <si>
    <t>IDX2203</t>
  </si>
  <si>
    <t>IDX2204</t>
  </si>
  <si>
    <t>IDX2205</t>
  </si>
  <si>
    <t>IDX2206</t>
  </si>
  <si>
    <t>IDX2207</t>
  </si>
  <si>
    <t>IDX2208</t>
  </si>
  <si>
    <t>IDX2209</t>
  </si>
  <si>
    <t>IDX2210</t>
  </si>
  <si>
    <t>IDX2211</t>
  </si>
  <si>
    <t>IDX2212</t>
  </si>
  <si>
    <t>IDX2213</t>
  </si>
  <si>
    <t>IDX2214</t>
  </si>
  <si>
    <t>IDX2215</t>
  </si>
  <si>
    <t>IDX2216</t>
  </si>
  <si>
    <t>IDX2217</t>
  </si>
  <si>
    <t>IDX2218</t>
  </si>
  <si>
    <t>IDX2219</t>
  </si>
  <si>
    <t>IDX2220</t>
  </si>
  <si>
    <t>IDX2221</t>
  </si>
  <si>
    <t>IDX2222</t>
  </si>
  <si>
    <t>IDX2223</t>
  </si>
  <si>
    <t>IDX2224</t>
  </si>
  <si>
    <t>IDX2225</t>
  </si>
  <si>
    <t>IDX2226</t>
  </si>
  <si>
    <t>IDX2227</t>
  </si>
  <si>
    <t>IDX2228</t>
  </si>
  <si>
    <t>IDX2229</t>
  </si>
  <si>
    <t>IDX2230</t>
  </si>
  <si>
    <t>IDX2231</t>
  </si>
  <si>
    <t>IDX2232</t>
  </si>
  <si>
    <t>IDX2233</t>
  </si>
  <si>
    <t>IDX2234</t>
  </si>
  <si>
    <t>IDX2235</t>
  </si>
  <si>
    <t>IDX2236</t>
  </si>
  <si>
    <t>IDX2237</t>
  </si>
  <si>
    <t>IDX2238</t>
  </si>
  <si>
    <t>IDX2239</t>
  </si>
  <si>
    <t>IDX2240</t>
  </si>
  <si>
    <t>IDX2241</t>
  </si>
  <si>
    <t>IDX2242</t>
  </si>
  <si>
    <t>IDX2243</t>
  </si>
  <si>
    <t>IDX2244</t>
  </si>
  <si>
    <t>IDX2245</t>
  </si>
  <si>
    <t>IDX2246</t>
  </si>
  <si>
    <t>IDX2247</t>
  </si>
  <si>
    <t>IDX2248</t>
  </si>
  <si>
    <t>IDX2249</t>
  </si>
  <si>
    <t>IDX2250</t>
  </si>
  <si>
    <t>IDX2251</t>
  </si>
  <si>
    <t>IDX2252</t>
  </si>
  <si>
    <t>IDX2253</t>
  </si>
  <si>
    <t>IDX2254</t>
  </si>
  <si>
    <t>IDX2255</t>
  </si>
  <si>
    <t>IDX2256</t>
  </si>
  <si>
    <t>IDX2257</t>
  </si>
  <si>
    <t>IDX2258</t>
  </si>
  <si>
    <t>IDX2259</t>
  </si>
  <si>
    <t>IDX2260</t>
  </si>
  <si>
    <t>IDX2261</t>
  </si>
  <si>
    <t>IDX2262</t>
  </si>
  <si>
    <t>IDX2263</t>
  </si>
  <si>
    <t>IDX2264</t>
  </si>
  <si>
    <t>IDX2265</t>
  </si>
  <si>
    <t>IDX2266</t>
  </si>
  <si>
    <t>IDX2267</t>
  </si>
  <si>
    <t>IDX2268</t>
  </si>
  <si>
    <t>IDX2269</t>
  </si>
  <si>
    <t>IDX2270</t>
  </si>
  <si>
    <t>IDX2271</t>
  </si>
  <si>
    <t>IDX2272</t>
  </si>
  <si>
    <t>IDX2273</t>
  </si>
  <si>
    <t>IDX2274</t>
  </si>
  <si>
    <t>IDX2275</t>
  </si>
  <si>
    <t>IDX2276</t>
  </si>
  <si>
    <t>IDX2277</t>
  </si>
  <si>
    <t>IDX2278</t>
  </si>
  <si>
    <t>IDX2279</t>
  </si>
  <si>
    <t>IDX2280</t>
  </si>
  <si>
    <t>IDX2281</t>
  </si>
  <si>
    <t>IDX2282</t>
  </si>
  <si>
    <t>IDX2283</t>
  </si>
  <si>
    <t>IDX2284</t>
  </si>
  <si>
    <t>IDX2285</t>
  </si>
  <si>
    <t>IDX2286</t>
  </si>
  <si>
    <t>IDX2287</t>
  </si>
  <si>
    <t>IDX2288</t>
  </si>
  <si>
    <t>IDX2289</t>
  </si>
  <si>
    <t>IDX2290</t>
  </si>
  <si>
    <t>IDX2291</t>
  </si>
  <si>
    <t>IDX2292</t>
  </si>
  <si>
    <t>IDX2293</t>
  </si>
  <si>
    <t>IDX2294</t>
  </si>
  <si>
    <t>IDX2295</t>
  </si>
  <si>
    <t>IDX2296</t>
  </si>
  <si>
    <t>IDX2297</t>
  </si>
  <si>
    <t>IDX2298</t>
  </si>
  <si>
    <t>IDX2299</t>
  </si>
  <si>
    <t>IDX2300</t>
  </si>
  <si>
    <t>IDX2301</t>
  </si>
  <si>
    <t>IDX2302</t>
  </si>
  <si>
    <t>IDX2303</t>
  </si>
  <si>
    <t>IDX2304</t>
  </si>
  <si>
    <t>IDX2305</t>
  </si>
  <si>
    <t>IDX2306</t>
  </si>
  <si>
    <t>IDX2307</t>
  </si>
  <si>
    <t>IDX2308</t>
  </si>
  <si>
    <t>IDX2309</t>
  </si>
  <si>
    <t>IDX2310</t>
  </si>
  <si>
    <t>IDX2311</t>
  </si>
  <si>
    <t>IDX2312</t>
  </si>
  <si>
    <t>IDX2313</t>
  </si>
  <si>
    <t>IDX2314</t>
  </si>
  <si>
    <t>IDX2315</t>
  </si>
  <si>
    <t>IDX2316</t>
  </si>
  <si>
    <t>IDX2317</t>
  </si>
  <si>
    <t>IDX2318</t>
  </si>
  <si>
    <t>IDX2319</t>
  </si>
  <si>
    <t>IDX2320</t>
  </si>
  <si>
    <t>IDX2321</t>
  </si>
  <si>
    <t>IDX2322</t>
  </si>
  <si>
    <t>IDX2323</t>
  </si>
  <si>
    <t>IDX2324</t>
  </si>
  <si>
    <t>IDX2325</t>
  </si>
  <si>
    <t>IDX2326</t>
  </si>
  <si>
    <t>IDX2327</t>
  </si>
  <si>
    <t>IDX2328</t>
  </si>
  <si>
    <t>IDX2329</t>
  </si>
  <si>
    <t>IDX2330</t>
  </si>
  <si>
    <t>IDX2331</t>
  </si>
  <si>
    <t>IDX2332</t>
  </si>
  <si>
    <t>IDX2333</t>
  </si>
  <si>
    <t>IDX2334</t>
  </si>
  <si>
    <t>IDX2335</t>
  </si>
  <si>
    <t>IDX2336</t>
  </si>
  <si>
    <t>IDX2337</t>
  </si>
  <si>
    <t>IDX2338</t>
  </si>
  <si>
    <t>IDX2339</t>
  </si>
  <si>
    <t>IDX2340</t>
  </si>
  <si>
    <t>IDX2341</t>
  </si>
  <si>
    <t>IDX2342</t>
  </si>
  <si>
    <t>IDX2343</t>
  </si>
  <si>
    <t>IDX2344</t>
  </si>
  <si>
    <t>IDX2345</t>
  </si>
  <si>
    <t>IDX2346</t>
  </si>
  <si>
    <t>IDX2347</t>
  </si>
  <si>
    <t>IDX2348</t>
  </si>
  <si>
    <t>IDX2349</t>
  </si>
  <si>
    <t>IDX2350</t>
  </si>
  <si>
    <t>IDX2351</t>
  </si>
  <si>
    <t>IDX2352</t>
  </si>
  <si>
    <t>IDX2353</t>
  </si>
  <si>
    <t>IDX2354</t>
  </si>
  <si>
    <t>IDX2355</t>
  </si>
  <si>
    <t>IDX2356</t>
  </si>
  <si>
    <t>IDX2357</t>
  </si>
  <si>
    <t>IDX2358</t>
  </si>
  <si>
    <t>IDX2359</t>
  </si>
  <si>
    <t>IDX2360</t>
  </si>
  <si>
    <t>IDX2361</t>
  </si>
  <si>
    <t>IDX2362</t>
  </si>
  <si>
    <t>IDX2363</t>
  </si>
  <si>
    <t>IDX2364</t>
  </si>
  <si>
    <t>IDX2365</t>
  </si>
  <si>
    <t>IDX2366</t>
  </si>
  <si>
    <t>IDX2367</t>
  </si>
  <si>
    <t>IDX2368</t>
  </si>
  <si>
    <t>IDX2369</t>
  </si>
  <si>
    <t>IDX2370</t>
  </si>
  <si>
    <t>IDX2371</t>
  </si>
  <si>
    <t>IDX2372</t>
  </si>
  <si>
    <t>IDX2373</t>
  </si>
  <si>
    <t>IDX2374</t>
  </si>
  <si>
    <t>IDX2375</t>
  </si>
  <si>
    <t>IDX2376</t>
  </si>
  <si>
    <t>IDX2377</t>
  </si>
  <si>
    <t>IDX2378</t>
  </si>
  <si>
    <t>IDX2379</t>
  </si>
  <si>
    <t>IDX2380</t>
  </si>
  <si>
    <t>IDX2381</t>
  </si>
  <si>
    <t>IDX2382</t>
  </si>
  <si>
    <t>IDX2383</t>
  </si>
  <si>
    <t>IDX2384</t>
  </si>
  <si>
    <t>IDX2385</t>
  </si>
  <si>
    <t>IDX2386</t>
  </si>
  <si>
    <t>IDX2387</t>
  </si>
  <si>
    <t>IDX2388</t>
  </si>
  <si>
    <t>IDX2389</t>
  </si>
  <si>
    <t>IDX2390</t>
  </si>
  <si>
    <t>IDX2391</t>
  </si>
  <si>
    <t>IDX2392</t>
  </si>
  <si>
    <t>IDX2393</t>
  </si>
  <si>
    <t>IDX2394</t>
  </si>
  <si>
    <t>IDX2395</t>
  </si>
  <si>
    <t>IDX2396</t>
  </si>
  <si>
    <t>IDX2397</t>
  </si>
  <si>
    <t>IDX2398</t>
  </si>
  <si>
    <t>IDX2399</t>
  </si>
  <si>
    <t>IDX2400</t>
  </si>
  <si>
    <t>IDX2401</t>
  </si>
  <si>
    <t>IDX2402</t>
  </si>
  <si>
    <t>IDX2403</t>
  </si>
  <si>
    <t>IDX2404</t>
  </si>
  <si>
    <t>IDX2405</t>
  </si>
  <si>
    <t>IDX2406</t>
  </si>
  <si>
    <t>IDX2407</t>
  </si>
  <si>
    <t>IDX2408</t>
  </si>
  <si>
    <t>IDX2409</t>
  </si>
  <si>
    <t>IDX2410</t>
  </si>
  <si>
    <t>IDX2411</t>
  </si>
  <si>
    <t>IDX2412</t>
  </si>
  <si>
    <t>IDX2413</t>
  </si>
  <si>
    <t>IDX2414</t>
  </si>
  <si>
    <t>IDX2415</t>
  </si>
  <si>
    <t>IDX2416</t>
  </si>
  <si>
    <t>IDX2417</t>
  </si>
  <si>
    <t>IDX2418</t>
  </si>
  <si>
    <t>IDX2419</t>
  </si>
  <si>
    <t>IDX2420</t>
  </si>
  <si>
    <t>IDX2421</t>
  </si>
  <si>
    <t>IDX2422</t>
  </si>
  <si>
    <t>IDX2423</t>
  </si>
  <si>
    <t>IDX2424</t>
  </si>
  <si>
    <t>IDX2425</t>
  </si>
  <si>
    <t>IDX2426</t>
  </si>
  <si>
    <t>IDX2427</t>
  </si>
  <si>
    <t>IDX2428</t>
  </si>
  <si>
    <t>IDX2429</t>
  </si>
  <si>
    <t>IDX2430</t>
  </si>
  <si>
    <t>IDX2431</t>
  </si>
  <si>
    <t>IDX2432</t>
  </si>
  <si>
    <t>IDX2433</t>
  </si>
  <si>
    <t>IDX2434</t>
  </si>
  <si>
    <t>IDX2435</t>
  </si>
  <si>
    <t>IDX2436</t>
  </si>
  <si>
    <t>IDX2437</t>
  </si>
  <si>
    <t>IDX2438</t>
  </si>
  <si>
    <t>IDX2439</t>
  </si>
  <si>
    <t>IDX2440</t>
  </si>
  <si>
    <t>IDX2441</t>
  </si>
  <si>
    <t>IDX2442</t>
  </si>
  <si>
    <t>IDX2443</t>
  </si>
  <si>
    <t>IDX2444</t>
  </si>
  <si>
    <t>IDX2445</t>
  </si>
  <si>
    <t>IDX2446</t>
  </si>
  <si>
    <t>IDX2447</t>
  </si>
  <si>
    <t>IDX2448</t>
  </si>
  <si>
    <t>IDX2449</t>
  </si>
  <si>
    <t>IDX2450</t>
  </si>
  <si>
    <t>IDX2451</t>
  </si>
  <si>
    <t>IDX2452</t>
  </si>
  <si>
    <t>IDX2453</t>
  </si>
  <si>
    <t>IDX2454</t>
  </si>
  <si>
    <t>IDX2455</t>
  </si>
  <si>
    <t>IDX2456</t>
  </si>
  <si>
    <t>IDX2457</t>
  </si>
  <si>
    <t>IDX2458</t>
  </si>
  <si>
    <t>IDX2459</t>
  </si>
  <si>
    <t>IDX2460</t>
  </si>
  <si>
    <t>IDX2461</t>
  </si>
  <si>
    <t>IDX2462</t>
  </si>
  <si>
    <t>IDX2463</t>
  </si>
  <si>
    <t>IDX2464</t>
  </si>
  <si>
    <t>IDX2465</t>
  </si>
  <si>
    <t>IDX2466</t>
  </si>
  <si>
    <t>IDX2467</t>
  </si>
  <si>
    <t>IDX2468</t>
  </si>
  <si>
    <t>IDX2469</t>
  </si>
  <si>
    <t>IDX2470</t>
  </si>
  <si>
    <t>IDX2471</t>
  </si>
  <si>
    <t>IDX2472</t>
  </si>
  <si>
    <t>IDX2473</t>
  </si>
  <si>
    <t>IDX2474</t>
  </si>
  <si>
    <t>IDX2475</t>
  </si>
  <si>
    <t>IDX2476</t>
  </si>
  <si>
    <t>IDX2477</t>
  </si>
  <si>
    <t>IDX2478</t>
  </si>
  <si>
    <t>IDX2479</t>
  </si>
  <si>
    <t>IDX2480</t>
  </si>
  <si>
    <t>IDX2481</t>
  </si>
  <si>
    <t>IDX2482</t>
  </si>
  <si>
    <t>IDX2483</t>
  </si>
  <si>
    <t>IDX2484</t>
  </si>
  <si>
    <t>IDX2485</t>
  </si>
  <si>
    <t>IDX2486</t>
  </si>
  <si>
    <t>IDX2487</t>
  </si>
  <si>
    <t>IDX2488</t>
  </si>
  <si>
    <t>IDX2489</t>
  </si>
  <si>
    <t>IDX2490</t>
  </si>
  <si>
    <t>IDX2491</t>
  </si>
  <si>
    <t>IDX2492</t>
  </si>
  <si>
    <t>IDX2493</t>
  </si>
  <si>
    <t>IDX2494</t>
  </si>
  <si>
    <t>IDX2495</t>
  </si>
  <si>
    <t>IDX2496</t>
  </si>
  <si>
    <t>IDX2497</t>
  </si>
  <si>
    <t>IDX2498</t>
  </si>
  <si>
    <t>IDX2499</t>
  </si>
  <si>
    <t>IDX2500</t>
  </si>
  <si>
    <t>IDX2501</t>
  </si>
  <si>
    <t>IDX2502</t>
  </si>
  <si>
    <t>IDX2503</t>
  </si>
  <si>
    <t>IDX2504</t>
  </si>
  <si>
    <t>IDX2505</t>
  </si>
  <si>
    <t>IDX2506</t>
  </si>
  <si>
    <t>IDX2507</t>
  </si>
  <si>
    <t>IDX2508</t>
  </si>
  <si>
    <t>IDX2509</t>
  </si>
  <si>
    <t>IDX2510</t>
  </si>
  <si>
    <t>IDX2511</t>
  </si>
  <si>
    <t>IDX2512</t>
  </si>
  <si>
    <t>IDX2513</t>
  </si>
  <si>
    <t>IDX2514</t>
  </si>
  <si>
    <t>IDX2515</t>
  </si>
  <si>
    <t>IDX2516</t>
  </si>
  <si>
    <t>IDX2517</t>
  </si>
  <si>
    <t>IDX2518</t>
  </si>
  <si>
    <t>IDX2519</t>
  </si>
  <si>
    <t>IDX2520</t>
  </si>
  <si>
    <t>IDX2521</t>
  </si>
  <si>
    <t>IDX2522</t>
  </si>
  <si>
    <t>IDX2523</t>
  </si>
  <si>
    <t>IDX2524</t>
  </si>
  <si>
    <t>IDX2525</t>
  </si>
  <si>
    <t>IDX2526</t>
  </si>
  <si>
    <t>IDX2527</t>
  </si>
  <si>
    <t>IDX2528</t>
  </si>
  <si>
    <t>IDX2529</t>
  </si>
  <si>
    <t>IDX2530</t>
  </si>
  <si>
    <t>IDX2531</t>
  </si>
  <si>
    <t>IDX2532</t>
  </si>
  <si>
    <t>IDX2533</t>
  </si>
  <si>
    <t>IDX2534</t>
  </si>
  <si>
    <t>IDX2535</t>
  </si>
  <si>
    <t>IDX2536</t>
  </si>
  <si>
    <t>IDX2537</t>
  </si>
  <si>
    <t>IDX2538</t>
  </si>
  <si>
    <t>IDX2539</t>
  </si>
  <si>
    <t>IDX2540</t>
  </si>
  <si>
    <t>IDX2541</t>
  </si>
  <si>
    <t>IDX2542</t>
  </si>
  <si>
    <t>IDX2543</t>
  </si>
  <si>
    <t>IDX2544</t>
  </si>
  <si>
    <t>IDX2545</t>
  </si>
  <si>
    <t>IDX2546</t>
  </si>
  <si>
    <t>IDX2547</t>
  </si>
  <si>
    <t>IDX2548</t>
  </si>
  <si>
    <t>IDX2549</t>
  </si>
  <si>
    <t>IDX2550</t>
  </si>
  <si>
    <t>IDX2551</t>
  </si>
  <si>
    <t>IDX2552</t>
  </si>
  <si>
    <t>IDX2553</t>
  </si>
  <si>
    <t>IDX2554</t>
  </si>
  <si>
    <t>IDX2555</t>
  </si>
  <si>
    <t>IDX2556</t>
  </si>
  <si>
    <t>IDX2557</t>
  </si>
  <si>
    <t>IDX2558</t>
  </si>
  <si>
    <t>IDX2559</t>
  </si>
  <si>
    <t>IDX2560</t>
  </si>
  <si>
    <t>IDX2561</t>
  </si>
  <si>
    <t>IDX2562</t>
  </si>
  <si>
    <t>IDX2563</t>
  </si>
  <si>
    <t>IDX2564</t>
  </si>
  <si>
    <t>IDX2565</t>
  </si>
  <si>
    <t>IDX2566</t>
  </si>
  <si>
    <t>IDX2567</t>
  </si>
  <si>
    <t>IDX2568</t>
  </si>
  <si>
    <t>IDX2569</t>
  </si>
  <si>
    <t>IDX2570</t>
  </si>
  <si>
    <t>IDX2571</t>
  </si>
  <si>
    <t>IDX2572</t>
  </si>
  <si>
    <t>IDX2573</t>
  </si>
  <si>
    <t>IDX2574</t>
  </si>
  <si>
    <t>IDX2575</t>
  </si>
  <si>
    <t>IDX2576</t>
  </si>
  <si>
    <t>IDX2577</t>
  </si>
  <si>
    <t>IDX2578</t>
  </si>
  <si>
    <t>IDX2579</t>
  </si>
  <si>
    <t>IDX2580</t>
  </si>
  <si>
    <t>IDX2581</t>
  </si>
  <si>
    <t>IDX2582</t>
  </si>
  <si>
    <t>IDX2583</t>
  </si>
  <si>
    <t>IDX2584</t>
  </si>
  <si>
    <t>IDX2585</t>
  </si>
  <si>
    <t>IDX2586</t>
  </si>
  <si>
    <t>IDX2587</t>
  </si>
  <si>
    <t>IDX2588</t>
  </si>
  <si>
    <t>IDX2589</t>
  </si>
  <si>
    <t>IDX2590</t>
  </si>
  <si>
    <t>IDX2591</t>
  </si>
  <si>
    <t>IDX2592</t>
  </si>
  <si>
    <t>IDX2593</t>
  </si>
  <si>
    <t>IDX2594</t>
  </si>
  <si>
    <t>IDX2595</t>
  </si>
  <si>
    <t>IDX2596</t>
  </si>
  <si>
    <t>IDX2597</t>
  </si>
  <si>
    <t>IDX2598</t>
  </si>
  <si>
    <t>IDX2599</t>
  </si>
  <si>
    <t>IDX2600</t>
  </si>
  <si>
    <t>IDX2601</t>
  </si>
  <si>
    <t>IDX2602</t>
  </si>
  <si>
    <t>IDX2603</t>
  </si>
  <si>
    <t>IDX2604</t>
  </si>
  <si>
    <t>IDX2605</t>
  </si>
  <si>
    <t>IDX2606</t>
  </si>
  <si>
    <t>IDX2607</t>
  </si>
  <si>
    <t>IDX2608</t>
  </si>
  <si>
    <t>IDX2609</t>
  </si>
  <si>
    <t>IDX2610</t>
  </si>
  <si>
    <t>IDX2611</t>
  </si>
  <si>
    <t>IDX2612</t>
  </si>
  <si>
    <t>IDX2613</t>
  </si>
  <si>
    <t>IDX2614</t>
  </si>
  <si>
    <t>IDX2615</t>
  </si>
  <si>
    <t>IDX2616</t>
  </si>
  <si>
    <t>IDX2617</t>
  </si>
  <si>
    <t>IDX2618</t>
  </si>
  <si>
    <t>IDX2619</t>
  </si>
  <si>
    <t>IDX2620</t>
  </si>
  <si>
    <t>IDX2621</t>
  </si>
  <si>
    <t>IDX2622</t>
  </si>
  <si>
    <t>IDX2623</t>
  </si>
  <si>
    <t>IDX2624</t>
  </si>
  <si>
    <t>IDX2625</t>
  </si>
  <si>
    <t>IDX2626</t>
  </si>
  <si>
    <t>IDX2627</t>
  </si>
  <si>
    <t>IDX2628</t>
  </si>
  <si>
    <t>IDX2629</t>
  </si>
  <si>
    <t>IDX2630</t>
  </si>
  <si>
    <t>IDX2631</t>
  </si>
  <si>
    <t>IDX2632</t>
  </si>
  <si>
    <t>IDX2633</t>
  </si>
  <si>
    <t>IDX2634</t>
  </si>
  <si>
    <t>IDX2635</t>
  </si>
  <si>
    <t>IDX2636</t>
  </si>
  <si>
    <t>IDX2637</t>
  </si>
  <si>
    <t>IDX2638</t>
  </si>
  <si>
    <t>IDX2639</t>
  </si>
  <si>
    <t>IDX2640</t>
  </si>
  <si>
    <t>IDX2641</t>
  </si>
  <si>
    <t>IDX2642</t>
  </si>
  <si>
    <t>IDX2643</t>
  </si>
  <si>
    <t>IDX2644</t>
  </si>
  <si>
    <t>IDX2645</t>
  </si>
  <si>
    <t>IDX2646</t>
  </si>
  <si>
    <t>IDX2647</t>
  </si>
  <si>
    <t>IDX2648</t>
  </si>
  <si>
    <t>IDX2649</t>
  </si>
  <si>
    <t>IDX2650</t>
  </si>
  <si>
    <t>IDX2651</t>
  </si>
  <si>
    <t>IDX2652</t>
  </si>
  <si>
    <t>IDX2653</t>
  </si>
  <si>
    <t>IDX2654</t>
  </si>
  <si>
    <t>IDX2655</t>
  </si>
  <si>
    <t>IDX2656</t>
  </si>
  <si>
    <t>IDX2657</t>
  </si>
  <si>
    <t>IDX2658</t>
  </si>
  <si>
    <t>IDX2659</t>
  </si>
  <si>
    <t>IDX2660</t>
  </si>
  <si>
    <t>IDX2661</t>
  </si>
  <si>
    <t>IDX2662</t>
  </si>
  <si>
    <t>IDX2663</t>
  </si>
  <si>
    <t>IDX2664</t>
  </si>
  <si>
    <t>IDX2665</t>
  </si>
  <si>
    <t>IDX2666</t>
  </si>
  <si>
    <t>IDX2667</t>
  </si>
  <si>
    <t>IDX2668</t>
  </si>
  <si>
    <t>IDX2669</t>
  </si>
  <si>
    <t>IDX2670</t>
  </si>
  <si>
    <t>IDX2671</t>
  </si>
  <si>
    <t>IDX2672</t>
  </si>
  <si>
    <t>IDX2673</t>
  </si>
  <si>
    <t>IDX2674</t>
  </si>
  <si>
    <t>IDX2675</t>
  </si>
  <si>
    <t>IDX2676</t>
  </si>
  <si>
    <t>IDX2677</t>
  </si>
  <si>
    <t>IDX2678</t>
  </si>
  <si>
    <t>IDX2679</t>
  </si>
  <si>
    <t>IDX2680</t>
  </si>
  <si>
    <t>IDX2681</t>
  </si>
  <si>
    <t>IDX2682</t>
  </si>
  <si>
    <t>IDX2683</t>
  </si>
  <si>
    <t>IDX2684</t>
  </si>
  <si>
    <t>IDX2685</t>
  </si>
  <si>
    <t>IDX2686</t>
  </si>
  <si>
    <t>IDX2687</t>
  </si>
  <si>
    <t>IDX2688</t>
  </si>
  <si>
    <t>IDX2689</t>
  </si>
  <si>
    <t>IDX2690</t>
  </si>
  <si>
    <t>IDX2691</t>
  </si>
  <si>
    <t>IDX2692</t>
  </si>
  <si>
    <t>IDX2693</t>
  </si>
  <si>
    <t>IDX2694</t>
  </si>
  <si>
    <t>IDX2695</t>
  </si>
  <si>
    <t>IDX2696</t>
  </si>
  <si>
    <t>IDX2697</t>
  </si>
  <si>
    <t>IDX2698</t>
  </si>
  <si>
    <t>IDX2699</t>
  </si>
  <si>
    <t>IDX2700</t>
  </si>
  <si>
    <t>IDX2701</t>
  </si>
  <si>
    <t>IDX2702</t>
  </si>
  <si>
    <t>IDX2703</t>
  </si>
  <si>
    <t>IDX2704</t>
  </si>
  <si>
    <t>IDX2705</t>
  </si>
  <si>
    <t>IDX2706</t>
  </si>
  <si>
    <t>IDX2707</t>
  </si>
  <si>
    <t>IDX2708</t>
  </si>
  <si>
    <t>IDX2709</t>
  </si>
  <si>
    <t>IDX2710</t>
  </si>
  <si>
    <t>IDX2711</t>
  </si>
  <si>
    <t>IDX2712</t>
  </si>
  <si>
    <t>IDX2713</t>
  </si>
  <si>
    <t>IDX2714</t>
  </si>
  <si>
    <t>IDX2715</t>
  </si>
  <si>
    <t>IDX2716</t>
  </si>
  <si>
    <t>IDX2717</t>
  </si>
  <si>
    <t>IDX2718</t>
  </si>
  <si>
    <t>IDX2719</t>
  </si>
  <si>
    <t>IDX2720</t>
  </si>
  <si>
    <t>IDX2721</t>
  </si>
  <si>
    <t>IDX2722</t>
  </si>
  <si>
    <t>IDX2723</t>
  </si>
  <si>
    <t>IDX2724</t>
  </si>
  <si>
    <t>IDX2725</t>
  </si>
  <si>
    <t>IDX2726</t>
  </si>
  <si>
    <t>IDX2727</t>
  </si>
  <si>
    <t>IDX2728</t>
  </si>
  <si>
    <t>IDX2729</t>
  </si>
  <si>
    <t>IDX2730</t>
  </si>
  <si>
    <t>IDX2731</t>
  </si>
  <si>
    <t>IDX2732</t>
  </si>
  <si>
    <t>IDX2733</t>
  </si>
  <si>
    <t>IDX2734</t>
  </si>
  <si>
    <t>IDX2735</t>
  </si>
  <si>
    <t>IDX2736</t>
  </si>
  <si>
    <t>IDX2737</t>
  </si>
  <si>
    <t>IDX2738</t>
  </si>
  <si>
    <t>IDX2739</t>
  </si>
  <si>
    <t>IDX2740</t>
  </si>
  <si>
    <t>IDX2741</t>
  </si>
  <si>
    <t>IDX2742</t>
  </si>
  <si>
    <t>IDX2743</t>
  </si>
  <si>
    <t>IDX2744</t>
  </si>
  <si>
    <t>IDX2745</t>
  </si>
  <si>
    <t>IDX2746</t>
  </si>
  <si>
    <t>IDX2747</t>
  </si>
  <si>
    <t>IDX2748</t>
  </si>
  <si>
    <t>IDX2749</t>
  </si>
  <si>
    <t>IDX2750</t>
  </si>
  <si>
    <t>IDX2751</t>
  </si>
  <si>
    <t>IDX2752</t>
  </si>
  <si>
    <t>IDX2753</t>
  </si>
  <si>
    <t>IDX2754</t>
  </si>
  <si>
    <t>IDX2755</t>
  </si>
  <si>
    <t>IDX2756</t>
  </si>
  <si>
    <t>IDX2757</t>
  </si>
  <si>
    <t>IDX2758</t>
  </si>
  <si>
    <t>IDX2759</t>
  </si>
  <si>
    <t>IDX2760</t>
  </si>
  <si>
    <t>IDX2761</t>
  </si>
  <si>
    <t>IDX2762</t>
  </si>
  <si>
    <t>IDX2763</t>
  </si>
  <si>
    <t>IDX2764</t>
  </si>
  <si>
    <t>IDX2765</t>
  </si>
  <si>
    <t>IDX2766</t>
  </si>
  <si>
    <t>IDX2767</t>
  </si>
  <si>
    <t>IDX2768</t>
  </si>
  <si>
    <t>IDX2769</t>
  </si>
  <si>
    <t>IDX2770</t>
  </si>
  <si>
    <t>IDX2771</t>
  </si>
  <si>
    <t>IDX2772</t>
  </si>
  <si>
    <t>IDX2773</t>
  </si>
  <si>
    <t>IDX2774</t>
  </si>
  <si>
    <t>IDX2775</t>
  </si>
  <si>
    <t>IDX2776</t>
  </si>
  <si>
    <t>IDX2777</t>
  </si>
  <si>
    <t>IDX2778</t>
  </si>
  <si>
    <t>IDX2779</t>
  </si>
  <si>
    <t>IDX2780</t>
  </si>
  <si>
    <t>IDX2781</t>
  </si>
  <si>
    <t>IDX2782</t>
  </si>
  <si>
    <t>IDX2783</t>
  </si>
  <si>
    <t>IDX2784</t>
  </si>
  <si>
    <t>IDX2785</t>
  </si>
  <si>
    <t>IDX2786</t>
  </si>
  <si>
    <t>IDX2787</t>
  </si>
  <si>
    <t>IDX2788</t>
  </si>
  <si>
    <t>IDX2789</t>
  </si>
  <si>
    <t>IDX2790</t>
  </si>
  <si>
    <t>IDX2791</t>
  </si>
  <si>
    <t>IDX2792</t>
  </si>
  <si>
    <t>IDX2793</t>
  </si>
  <si>
    <t>IDX2794</t>
  </si>
  <si>
    <t>IDX2795</t>
  </si>
  <si>
    <t>IDX2796</t>
  </si>
  <si>
    <t>IDX2797</t>
  </si>
  <si>
    <t>IDX2798</t>
  </si>
  <si>
    <t>IDX2799</t>
  </si>
  <si>
    <t>IDX2800</t>
  </si>
  <si>
    <t>IDX2801</t>
  </si>
  <si>
    <t>IDX2802</t>
  </si>
  <si>
    <t>IDX2803</t>
  </si>
  <si>
    <t>IDX2804</t>
  </si>
  <si>
    <t>IDX2805</t>
  </si>
  <si>
    <t>IDX2806</t>
  </si>
  <si>
    <t>IDX2807</t>
  </si>
  <si>
    <t>IDX2808</t>
  </si>
  <si>
    <t>IDX2809</t>
  </si>
  <si>
    <t>IDX2810</t>
  </si>
  <si>
    <t>IDX2811</t>
  </si>
  <si>
    <t>IDX2812</t>
  </si>
  <si>
    <t>IDX2813</t>
  </si>
  <si>
    <t>IDX2814</t>
  </si>
  <si>
    <t>IDX2815</t>
  </si>
  <si>
    <t>IDX2816</t>
  </si>
  <si>
    <t>IDX2817</t>
  </si>
  <si>
    <t>IDX2818</t>
  </si>
  <si>
    <t>IDX2819</t>
  </si>
  <si>
    <t>IDX2820</t>
  </si>
  <si>
    <t>IDX2821</t>
  </si>
  <si>
    <t>IDX2822</t>
  </si>
  <si>
    <t>IDX2823</t>
  </si>
  <si>
    <t>IDX2824</t>
  </si>
  <si>
    <t>IDX2825</t>
  </si>
  <si>
    <t>IDX2826</t>
  </si>
  <si>
    <t>IDX2827</t>
  </si>
  <si>
    <t>IDX2828</t>
  </si>
  <si>
    <t>IDX2829</t>
  </si>
  <si>
    <t>IDX2830</t>
  </si>
  <si>
    <t>IDX2831</t>
  </si>
  <si>
    <t>IDX2832</t>
  </si>
  <si>
    <t>IDX2833</t>
  </si>
  <si>
    <t>IDX2834</t>
  </si>
  <si>
    <t>IDX2835</t>
  </si>
  <si>
    <t>IDX2836</t>
  </si>
  <si>
    <t>IDX2837</t>
  </si>
  <si>
    <t>IDX2838</t>
  </si>
  <si>
    <t>IDX2839</t>
  </si>
  <si>
    <t>IDX2840</t>
  </si>
  <si>
    <t>IDX2841</t>
  </si>
  <si>
    <t>IDX2842</t>
  </si>
  <si>
    <t>IDX2843</t>
  </si>
  <si>
    <t>IDX2844</t>
  </si>
  <si>
    <t>IDX2845</t>
  </si>
  <si>
    <t>IDX2846</t>
  </si>
  <si>
    <t>IDX2847</t>
  </si>
  <si>
    <t>IDX2848</t>
  </si>
  <si>
    <t>IDX2849</t>
  </si>
  <si>
    <t>IDX2850</t>
  </si>
  <si>
    <t>IDX2851</t>
  </si>
  <si>
    <t>IDX2852</t>
  </si>
  <si>
    <t>IDX2853</t>
  </si>
  <si>
    <t>IDX2854</t>
  </si>
  <si>
    <t>IDX2855</t>
  </si>
  <si>
    <t>IDX2856</t>
  </si>
  <si>
    <t>IDX2857</t>
  </si>
  <si>
    <t>IDX2858</t>
  </si>
  <si>
    <t>IDX2859</t>
  </si>
  <si>
    <t>IDX2860</t>
  </si>
  <si>
    <t>IDX2861</t>
  </si>
  <si>
    <t>IDX2862</t>
  </si>
  <si>
    <t>IDX2863</t>
  </si>
  <si>
    <t>IDX2864</t>
  </si>
  <si>
    <t>IDX2865</t>
  </si>
  <si>
    <t>IDX2866</t>
  </si>
  <si>
    <t>IDX2867</t>
  </si>
  <si>
    <t>IDX2868</t>
  </si>
  <si>
    <t>IDX2869</t>
  </si>
  <si>
    <t>IDX2870</t>
  </si>
  <si>
    <t>IDX2871</t>
  </si>
  <si>
    <t>IDX2872</t>
  </si>
  <si>
    <t>IDX2873</t>
  </si>
  <si>
    <t>IDX2874</t>
  </si>
  <si>
    <t>IDX2875</t>
  </si>
  <si>
    <t>IDX2876</t>
  </si>
  <si>
    <t>IDX2877</t>
  </si>
  <si>
    <t>IDX2878</t>
  </si>
  <si>
    <t>IDX2879</t>
  </si>
  <si>
    <t>IDX2880</t>
  </si>
  <si>
    <t>IDX2881</t>
  </si>
  <si>
    <t>IDX2882</t>
  </si>
  <si>
    <t>IDX2883</t>
  </si>
  <si>
    <t>IDX2884</t>
  </si>
  <si>
    <t>IDX2885</t>
  </si>
  <si>
    <t>IDX2886</t>
  </si>
  <si>
    <t>IDX2887</t>
  </si>
  <si>
    <t>IDX2888</t>
  </si>
  <si>
    <t>IDX2889</t>
  </si>
  <si>
    <t>IDX2890</t>
  </si>
  <si>
    <t>IDX2891</t>
  </si>
  <si>
    <t>IDX2892</t>
  </si>
  <si>
    <t>IDX2893</t>
  </si>
  <si>
    <t>IDX2894</t>
  </si>
  <si>
    <t>IDX2895</t>
  </si>
  <si>
    <t>IDX2896</t>
  </si>
  <si>
    <t>IDX2897</t>
  </si>
  <si>
    <t>IDX2898</t>
  </si>
  <si>
    <t>IDX2899</t>
  </si>
  <si>
    <t>IDX2900</t>
  </si>
  <si>
    <t>IDX2901</t>
  </si>
  <si>
    <t>IDX2902</t>
  </si>
  <si>
    <t>IDX2903</t>
  </si>
  <si>
    <t>IDX2904</t>
  </si>
  <si>
    <t>IDX2905</t>
  </si>
  <si>
    <t>IDX2906</t>
  </si>
  <si>
    <t>IDX2907</t>
  </si>
  <si>
    <t>IDX2908</t>
  </si>
  <si>
    <t>IDX2909</t>
  </si>
  <si>
    <t>IDX2910</t>
  </si>
  <si>
    <t>IDX2911</t>
  </si>
  <si>
    <t>IDX2912</t>
  </si>
  <si>
    <t>IDX2913</t>
  </si>
  <si>
    <t>IDX2914</t>
  </si>
  <si>
    <t>IDX2915</t>
  </si>
  <si>
    <t>IDX2916</t>
  </si>
  <si>
    <t>IDX2917</t>
  </si>
  <si>
    <t>IDX2918</t>
  </si>
  <si>
    <t>IDX2919</t>
  </si>
  <si>
    <t>IDX2920</t>
  </si>
  <si>
    <t>IDX2921</t>
  </si>
  <si>
    <t>IDX2922</t>
  </si>
  <si>
    <t>IDX2923</t>
  </si>
  <si>
    <t>IDX2924</t>
  </si>
  <si>
    <t>IDX2925</t>
  </si>
  <si>
    <t>IDX2926</t>
  </si>
  <si>
    <t>IDX2927</t>
  </si>
  <si>
    <t>IDX2928</t>
  </si>
  <si>
    <t>IDX2929</t>
  </si>
  <si>
    <t>IDX2930</t>
  </si>
  <si>
    <t>IDX2931</t>
  </si>
  <si>
    <t>IDX2932</t>
  </si>
  <si>
    <t>IDX2933</t>
  </si>
  <si>
    <t>IDX2934</t>
  </si>
  <si>
    <t>IDX2935</t>
  </si>
  <si>
    <t>IDX2936</t>
  </si>
  <si>
    <t>IDX2937</t>
  </si>
  <si>
    <t>IDX2938</t>
  </si>
  <si>
    <t>IDX2939</t>
  </si>
  <si>
    <t>IDX2940</t>
  </si>
  <si>
    <t>IDX2941</t>
  </si>
  <si>
    <t>IDX2942</t>
  </si>
  <si>
    <t>IDX2943</t>
  </si>
  <si>
    <t>IDX2944</t>
  </si>
  <si>
    <t>IDX2945</t>
  </si>
  <si>
    <t>IDX2946</t>
  </si>
  <si>
    <t>IDX2947</t>
  </si>
  <si>
    <t>IDX2948</t>
  </si>
  <si>
    <t>IDX2949</t>
  </si>
  <si>
    <t>IDX2950</t>
  </si>
  <si>
    <t>IDX2951</t>
  </si>
  <si>
    <t>IDX2952</t>
  </si>
  <si>
    <t>IDX2953</t>
  </si>
  <si>
    <t>IDX2954</t>
  </si>
  <si>
    <t>IDX2955</t>
  </si>
  <si>
    <t>IDX2956</t>
  </si>
  <si>
    <t>IDX2957</t>
  </si>
  <si>
    <t>IDX2958</t>
  </si>
  <si>
    <t>IDX2959</t>
  </si>
  <si>
    <t>IDX2960</t>
  </si>
  <si>
    <t>IDX2961</t>
  </si>
  <si>
    <t>IDX2962</t>
  </si>
  <si>
    <t>IDX2963</t>
  </si>
  <si>
    <t>IDX2964</t>
  </si>
  <si>
    <t>IDX2965</t>
  </si>
  <si>
    <t>IDX2966</t>
  </si>
  <si>
    <t>IDX2967</t>
  </si>
  <si>
    <t>IDX2968</t>
  </si>
  <si>
    <t>IDX2969</t>
  </si>
  <si>
    <t>IDX2970</t>
  </si>
  <si>
    <t>IDX2971</t>
  </si>
  <si>
    <t>IDX2972</t>
  </si>
  <si>
    <t>IDX2973</t>
  </si>
  <si>
    <t>IDX2974</t>
  </si>
  <si>
    <t>IDX2975</t>
  </si>
  <si>
    <t>IDX2976</t>
  </si>
  <si>
    <t>IDX2977</t>
  </si>
  <si>
    <t>IDX2978</t>
  </si>
  <si>
    <t>IDX2979</t>
  </si>
  <si>
    <t>IDX2980</t>
  </si>
  <si>
    <t>IDX2981</t>
  </si>
  <si>
    <t>IDX2982</t>
  </si>
  <si>
    <t>IDX2983</t>
  </si>
  <si>
    <t>IDX2984</t>
  </si>
  <si>
    <t>IDX2985</t>
  </si>
  <si>
    <t>IDX2986</t>
  </si>
  <si>
    <t>IDX2987</t>
  </si>
  <si>
    <t>IDX2988</t>
  </si>
  <si>
    <t>IDX2989</t>
  </si>
  <si>
    <t>IDX2990</t>
  </si>
  <si>
    <t>IDX2991</t>
  </si>
  <si>
    <t>IDX2992</t>
  </si>
  <si>
    <t>IDX2993</t>
  </si>
  <si>
    <t>IDX2994</t>
  </si>
  <si>
    <t>IDX2995</t>
  </si>
  <si>
    <t>IDX2996</t>
  </si>
  <si>
    <t>IDX2997</t>
  </si>
  <si>
    <t>IDX2998</t>
  </si>
  <si>
    <t>IDX2999</t>
  </si>
  <si>
    <t>IDX3000</t>
  </si>
  <si>
    <t>IDX3001</t>
  </si>
  <si>
    <t>IDX3002</t>
  </si>
  <si>
    <t>IDX3003</t>
  </si>
  <si>
    <t>IDX3004</t>
  </si>
  <si>
    <t>IDX3005</t>
  </si>
  <si>
    <t>IDX3006</t>
  </si>
  <si>
    <t>IDX3007</t>
  </si>
  <si>
    <t>IDX3008</t>
  </si>
  <si>
    <t>IDX3009</t>
  </si>
  <si>
    <t>IDX3010</t>
  </si>
  <si>
    <t>IDX3011</t>
  </si>
  <si>
    <t>IDX3012</t>
  </si>
  <si>
    <t>IDX3013</t>
  </si>
  <si>
    <t>IDX3014</t>
  </si>
  <si>
    <t>IDX3015</t>
  </si>
  <si>
    <t>IDX3016</t>
  </si>
  <si>
    <t>IDX3017</t>
  </si>
  <si>
    <t>IDX3018</t>
  </si>
  <si>
    <t>IDX3019</t>
  </si>
  <si>
    <t>IDX3020</t>
  </si>
  <si>
    <t>IDX3021</t>
  </si>
  <si>
    <t>IDX3022</t>
  </si>
  <si>
    <t>IDX3023</t>
  </si>
  <si>
    <t>IDX3024</t>
  </si>
  <si>
    <t>IDX3025</t>
  </si>
  <si>
    <t>IDX3026</t>
  </si>
  <si>
    <t>IDX3027</t>
  </si>
  <si>
    <t>IDX3028</t>
  </si>
  <si>
    <t>IDX3029</t>
  </si>
  <si>
    <t>IDX3030</t>
  </si>
  <si>
    <t>IDX3031</t>
  </si>
  <si>
    <t>IDX3032</t>
  </si>
  <si>
    <t>IDX3033</t>
  </si>
  <si>
    <t>IDX3034</t>
  </si>
  <si>
    <t>IDX3035</t>
  </si>
  <si>
    <t>IDX3036</t>
  </si>
  <si>
    <t>IDX3037</t>
  </si>
  <si>
    <t>IDX3038</t>
  </si>
  <si>
    <t>IDX3039</t>
  </si>
  <si>
    <t>IDX3040</t>
  </si>
  <si>
    <t>IDX3041</t>
  </si>
  <si>
    <t>IDX3042</t>
  </si>
  <si>
    <t>IDX3043</t>
  </si>
  <si>
    <t>IDX3044</t>
  </si>
  <si>
    <t>IDX3045</t>
  </si>
  <si>
    <t>IDX3046</t>
  </si>
  <si>
    <t>IDX3047</t>
  </si>
  <si>
    <t>IDX3048</t>
  </si>
  <si>
    <t>IDX3049</t>
  </si>
  <si>
    <t>IDX3050</t>
  </si>
  <si>
    <t>IDX3051</t>
  </si>
  <si>
    <t>IDX3052</t>
  </si>
  <si>
    <t>IDX3053</t>
  </si>
  <si>
    <t>IDX3054</t>
  </si>
  <si>
    <t>IDX3055</t>
  </si>
  <si>
    <t>IDX3056</t>
  </si>
  <si>
    <t>IDX3057</t>
  </si>
  <si>
    <t>IDX3058</t>
  </si>
  <si>
    <t>IDX3059</t>
  </si>
  <si>
    <t>IDX3060</t>
  </si>
  <si>
    <t>IDX3061</t>
  </si>
  <si>
    <t>IDX3062</t>
  </si>
  <si>
    <t>IDX3063</t>
  </si>
  <si>
    <t>IDX3064</t>
  </si>
  <si>
    <t>IDX3065</t>
  </si>
  <si>
    <t>IDX3066</t>
  </si>
  <si>
    <t>IDX3067</t>
  </si>
  <si>
    <t>IDX3068</t>
  </si>
  <si>
    <t>IDX3069</t>
  </si>
  <si>
    <t>IDX3070</t>
  </si>
  <si>
    <t>IDX3071</t>
  </si>
  <si>
    <t>IDX3072</t>
  </si>
  <si>
    <t>IDX3073</t>
  </si>
  <si>
    <t>IDX3074</t>
  </si>
  <si>
    <t>IDX3075</t>
  </si>
  <si>
    <t>IDX3076</t>
  </si>
  <si>
    <t>IDX3077</t>
  </si>
  <si>
    <t>IDX3078</t>
  </si>
  <si>
    <t>IDX3079</t>
  </si>
  <si>
    <t>IDX3080</t>
  </si>
  <si>
    <t>IDX3081</t>
  </si>
  <si>
    <t>IDX3082</t>
  </si>
  <si>
    <t>IDX3083</t>
  </si>
  <si>
    <t>IDX3084</t>
  </si>
  <si>
    <t>IDX3085</t>
  </si>
  <si>
    <t>IDX3086</t>
  </si>
  <si>
    <t>IDX3087</t>
  </si>
  <si>
    <t>IDX3088</t>
  </si>
  <si>
    <t>IDX3089</t>
  </si>
  <si>
    <t>IDX3090</t>
  </si>
  <si>
    <t>IDX3091</t>
  </si>
  <si>
    <t>IDX3092</t>
  </si>
  <si>
    <t>IDX3093</t>
  </si>
  <si>
    <t>IDX3094</t>
  </si>
  <si>
    <t>IDX3095</t>
  </si>
  <si>
    <t>IDX3096</t>
  </si>
  <si>
    <t>IDX3097</t>
  </si>
  <si>
    <t>IDX3098</t>
  </si>
  <si>
    <t>IDX3099</t>
  </si>
  <si>
    <t>IDX3100</t>
  </si>
  <si>
    <t>IDX3101</t>
  </si>
  <si>
    <t>IDX3102</t>
  </si>
  <si>
    <t>IDX3103</t>
  </si>
  <si>
    <t>IDX3104</t>
  </si>
  <si>
    <t>IDX3105</t>
  </si>
  <si>
    <t>IDX3106</t>
  </si>
  <si>
    <t>IDX3107</t>
  </si>
  <si>
    <t>IDX3108</t>
  </si>
  <si>
    <t>IDX3109</t>
  </si>
  <si>
    <t>IDX3110</t>
  </si>
  <si>
    <t>IDX3111</t>
  </si>
  <si>
    <t>IDX3112</t>
  </si>
  <si>
    <t>IDX3113</t>
  </si>
  <si>
    <t>IDX3114</t>
  </si>
  <si>
    <t>IDX3115</t>
  </si>
  <si>
    <t>IDX3116</t>
  </si>
  <si>
    <t>IDX3117</t>
  </si>
  <si>
    <t>IDX3118</t>
  </si>
  <si>
    <t>IDX3119</t>
  </si>
  <si>
    <t>IDX3120</t>
  </si>
  <si>
    <t>IDX3121</t>
  </si>
  <si>
    <t>IDX3122</t>
  </si>
  <si>
    <t>IDX3123</t>
  </si>
  <si>
    <t>IDX3124</t>
  </si>
  <si>
    <t>IDX3125</t>
  </si>
  <si>
    <t>IDX3126</t>
  </si>
  <si>
    <t>IDX3127</t>
  </si>
  <si>
    <t>IDX3128</t>
  </si>
  <si>
    <t>IDX3129</t>
  </si>
  <si>
    <t>IDX3130</t>
  </si>
  <si>
    <t>IDX3131</t>
  </si>
  <si>
    <t>IDX3132</t>
  </si>
  <si>
    <t>IDX3133</t>
  </si>
  <si>
    <t>IDX3134</t>
  </si>
  <si>
    <t>IDX3135</t>
  </si>
  <si>
    <t>IDX3136</t>
  </si>
  <si>
    <t>IDX3137</t>
  </si>
  <si>
    <t>IDX3138</t>
  </si>
  <si>
    <t>IDX3139</t>
  </si>
  <si>
    <t>IDX3140</t>
  </si>
  <si>
    <t>IDX3141</t>
  </si>
  <si>
    <t>IDX3142</t>
  </si>
  <si>
    <t>IDX3143</t>
  </si>
  <si>
    <t>IDX3144</t>
  </si>
  <si>
    <t>IDX3145</t>
  </si>
  <si>
    <t>IDX3146</t>
  </si>
  <si>
    <t>IDX3147</t>
  </si>
  <si>
    <t>IDX3148</t>
  </si>
  <si>
    <t>IDX3149</t>
  </si>
  <si>
    <t>IDX3150</t>
  </si>
  <si>
    <t>IDX3151</t>
  </si>
  <si>
    <t>IDX3152</t>
  </si>
  <si>
    <t>IDX3153</t>
  </si>
  <si>
    <t>IDX3154</t>
  </si>
  <si>
    <t>IDX3155</t>
  </si>
  <si>
    <t>IDX3156</t>
  </si>
  <si>
    <t>IDX3157</t>
  </si>
  <si>
    <t>IDX3158</t>
  </si>
  <si>
    <t>IDX3159</t>
  </si>
  <si>
    <t>IDX3160</t>
  </si>
  <si>
    <t>IDX3161</t>
  </si>
  <si>
    <t>IDX3162</t>
  </si>
  <si>
    <t>IDX3163</t>
  </si>
  <si>
    <t>IDX3164</t>
  </si>
  <si>
    <t>IDX3165</t>
  </si>
  <si>
    <t>IDX3166</t>
  </si>
  <si>
    <t>IDX3167</t>
  </si>
  <si>
    <t>IDX3168</t>
  </si>
  <si>
    <t>IDX3169</t>
  </si>
  <si>
    <t>IDX3170</t>
  </si>
  <si>
    <t>IDX3171</t>
  </si>
  <si>
    <t>IDX3172</t>
  </si>
  <si>
    <t>IDX3173</t>
  </si>
  <si>
    <t>IDX3174</t>
  </si>
  <si>
    <t>IDX3175</t>
  </si>
  <si>
    <t>IDX3176</t>
  </si>
  <si>
    <t>IDX3177</t>
  </si>
  <si>
    <t>IDX3178</t>
  </si>
  <si>
    <t>IDX3179</t>
  </si>
  <si>
    <t>IDX3180</t>
  </si>
  <si>
    <t>IDX3181</t>
  </si>
  <si>
    <t>IDX3182</t>
  </si>
  <si>
    <t>IDX3183</t>
  </si>
  <si>
    <t>IDX3184</t>
  </si>
  <si>
    <t>IDX3185</t>
  </si>
  <si>
    <t>IDX3186</t>
  </si>
  <si>
    <t>IDX3187</t>
  </si>
  <si>
    <t>IDX3188</t>
  </si>
  <si>
    <t>IDX3189</t>
  </si>
  <si>
    <t>IDX3190</t>
  </si>
  <si>
    <t>IDX3191</t>
  </si>
  <si>
    <t>IDX3192</t>
  </si>
  <si>
    <t>IDX3193</t>
  </si>
  <si>
    <t>IDX3194</t>
  </si>
  <si>
    <t>IDX3195</t>
  </si>
  <si>
    <t>IDX3196</t>
  </si>
  <si>
    <t>IDX3197</t>
  </si>
  <si>
    <t>IDX3198</t>
  </si>
  <si>
    <t>IDX3199</t>
  </si>
  <si>
    <t>IDX3200</t>
  </si>
  <si>
    <t>IDX3201</t>
  </si>
  <si>
    <t>IDX3202</t>
  </si>
  <si>
    <t>IDX3203</t>
  </si>
  <si>
    <t>IDX3204</t>
  </si>
  <si>
    <t>IDX3205</t>
  </si>
  <si>
    <t>IDX3206</t>
  </si>
  <si>
    <t>IDX3207</t>
  </si>
  <si>
    <t>IDX3208</t>
  </si>
  <si>
    <t>IDX3209</t>
  </si>
  <si>
    <t>IDX3210</t>
  </si>
  <si>
    <t>IDX3211</t>
  </si>
  <si>
    <t>IDX3212</t>
  </si>
  <si>
    <t>IDX3213</t>
  </si>
  <si>
    <t>IDX3214</t>
  </si>
  <si>
    <t>IDX3215</t>
  </si>
  <si>
    <t>IDX3216</t>
  </si>
  <si>
    <t>IDX3217</t>
  </si>
  <si>
    <t>IDX3218</t>
  </si>
  <si>
    <t>IDX3219</t>
  </si>
  <si>
    <t>IDX3220</t>
  </si>
  <si>
    <t>IDX3221</t>
  </si>
  <si>
    <t>IDX3222</t>
  </si>
  <si>
    <t>IDX3223</t>
  </si>
  <si>
    <t>IDX3224</t>
  </si>
  <si>
    <t>IDX3225</t>
  </si>
  <si>
    <t>IDX3226</t>
  </si>
  <si>
    <t>IDX3227</t>
  </si>
  <si>
    <t>IDX3228</t>
  </si>
  <si>
    <t>IDX3229</t>
  </si>
  <si>
    <t>IDX3230</t>
  </si>
  <si>
    <t>IDX3231</t>
  </si>
  <si>
    <t>IDX3232</t>
  </si>
  <si>
    <t>IDX3233</t>
  </si>
  <si>
    <t>IDX3234</t>
  </si>
  <si>
    <t>IDX3235</t>
  </si>
  <si>
    <t>IDX3236</t>
  </si>
  <si>
    <t>IDX3237</t>
  </si>
  <si>
    <t>IDX3238</t>
  </si>
  <si>
    <t>IDX3239</t>
  </si>
  <si>
    <t>IDX3240</t>
  </si>
  <si>
    <t>IDX3241</t>
  </si>
  <si>
    <t>IDX3242</t>
  </si>
  <si>
    <t>IDX3243</t>
  </si>
  <si>
    <t>IDX3244</t>
  </si>
  <si>
    <t>IDX3245</t>
  </si>
  <si>
    <t>IDX3246</t>
  </si>
  <si>
    <t>IDX3247</t>
  </si>
  <si>
    <t>IDX3248</t>
  </si>
  <si>
    <t>IDX3249</t>
  </si>
  <si>
    <t>IDX3250</t>
  </si>
  <si>
    <t>IDX3251</t>
  </si>
  <si>
    <t>IDX3252</t>
  </si>
  <si>
    <t>IDX3253</t>
  </si>
  <si>
    <t>IDX3254</t>
  </si>
  <si>
    <t>IDX3255</t>
  </si>
  <si>
    <t>IDX3256</t>
  </si>
  <si>
    <t>IDX3257</t>
  </si>
  <si>
    <t>IDX3258</t>
  </si>
  <si>
    <t>IDX3259</t>
  </si>
  <si>
    <t>IDX3260</t>
  </si>
  <si>
    <t>IDX3261</t>
  </si>
  <si>
    <t>IDX3262</t>
  </si>
  <si>
    <t>IDX3263</t>
  </si>
  <si>
    <t>IDX3264</t>
  </si>
  <si>
    <t>IDX3265</t>
  </si>
  <si>
    <t>IDX3266</t>
  </si>
  <si>
    <t>IDX3267</t>
  </si>
  <si>
    <t>IDX3268</t>
  </si>
  <si>
    <t>IDX3269</t>
  </si>
  <si>
    <t>IDX3270</t>
  </si>
  <si>
    <t>IDX3271</t>
  </si>
  <si>
    <t>IDX3272</t>
  </si>
  <si>
    <t>IDX3273</t>
  </si>
  <si>
    <t>IDX3274</t>
  </si>
  <si>
    <t>IDX3275</t>
  </si>
  <si>
    <t>IDX3276</t>
  </si>
  <si>
    <t>IDX3277</t>
  </si>
  <si>
    <t>IDX3278</t>
  </si>
  <si>
    <t>IDX3279</t>
  </si>
  <si>
    <t>IDX3280</t>
  </si>
  <si>
    <t>IDX3281</t>
  </si>
  <si>
    <t>IDX3282</t>
  </si>
  <si>
    <t>IDX3283</t>
  </si>
  <si>
    <t>IDX3284</t>
  </si>
  <si>
    <t>IDX3285</t>
  </si>
  <si>
    <t>IDX3286</t>
  </si>
  <si>
    <t>IDX3287</t>
  </si>
  <si>
    <t>IDX3288</t>
  </si>
  <si>
    <t>IDX3289</t>
  </si>
  <si>
    <t>IDX3290</t>
  </si>
  <si>
    <t>IDX3291</t>
  </si>
  <si>
    <t>IDX3292</t>
  </si>
  <si>
    <t>IDX3293</t>
  </si>
  <si>
    <t>IDX3294</t>
  </si>
  <si>
    <t>IDX3295</t>
  </si>
  <si>
    <t>IDX3296</t>
  </si>
  <si>
    <t>IDX3297</t>
  </si>
  <si>
    <t>IDX3298</t>
  </si>
  <si>
    <t>IDX3299</t>
  </si>
  <si>
    <t>IDX3300</t>
  </si>
  <si>
    <t>IDX3301</t>
  </si>
  <si>
    <t>IDX3302</t>
  </si>
  <si>
    <t>IDX3303</t>
  </si>
  <si>
    <t>IDX3304</t>
  </si>
  <si>
    <t>IDX3305</t>
  </si>
  <si>
    <t>IDX3306</t>
  </si>
  <si>
    <t>IDX3307</t>
  </si>
  <si>
    <t>IDX3308</t>
  </si>
  <si>
    <t>IDX3309</t>
  </si>
  <si>
    <t>IDX3310</t>
  </si>
  <si>
    <t>IDX3311</t>
  </si>
  <si>
    <t>IDX3312</t>
  </si>
  <si>
    <t>IDX3313</t>
  </si>
  <si>
    <t>IDX3314</t>
  </si>
  <si>
    <t>IDX3315</t>
  </si>
  <si>
    <t>IDX3316</t>
  </si>
  <si>
    <t>IDX3317</t>
  </si>
  <si>
    <t>IDX3318</t>
  </si>
  <si>
    <t>IDX3319</t>
  </si>
  <si>
    <t>IDX3320</t>
  </si>
  <si>
    <t>IDX3321</t>
  </si>
  <si>
    <t>IDX3322</t>
  </si>
  <si>
    <t>IDX3323</t>
  </si>
  <si>
    <t>IDX3324</t>
  </si>
  <si>
    <t>IDX3325</t>
  </si>
  <si>
    <t>IDX3326</t>
  </si>
  <si>
    <t>IDX3327</t>
  </si>
  <si>
    <t>IDX3328</t>
  </si>
  <si>
    <t>IDX3329</t>
  </si>
  <si>
    <t>IDX3330</t>
  </si>
  <si>
    <t>IDX3331</t>
  </si>
  <si>
    <t>IDX3332</t>
  </si>
  <si>
    <t>IDX3333</t>
  </si>
  <si>
    <t>IDX3334</t>
  </si>
  <si>
    <t>IDX3335</t>
  </si>
  <si>
    <t>IDX3336</t>
  </si>
  <si>
    <t>IDX3337</t>
  </si>
  <si>
    <t>IDX3338</t>
  </si>
  <si>
    <t>IDX3339</t>
  </si>
  <si>
    <t>IDX3340</t>
  </si>
  <si>
    <t>IDX3341</t>
  </si>
  <si>
    <t>IDX3342</t>
  </si>
  <si>
    <t>IDX3343</t>
  </si>
  <si>
    <t>IDX3344</t>
  </si>
  <si>
    <t>IDX3345</t>
  </si>
  <si>
    <t>IDX3346</t>
  </si>
  <si>
    <t>IDX3347</t>
  </si>
  <si>
    <t>IDX3348</t>
  </si>
  <si>
    <t>IDX3349</t>
  </si>
  <si>
    <t>IDX3350</t>
  </si>
  <si>
    <t>IDX3351</t>
  </si>
  <si>
    <t>IDX3352</t>
  </si>
  <si>
    <t>IDX3353</t>
  </si>
  <si>
    <t>IDX3354</t>
  </si>
  <si>
    <t>IDX3355</t>
  </si>
  <si>
    <t>IDX3356</t>
  </si>
  <si>
    <t>IDX3357</t>
  </si>
  <si>
    <t>IDX3358</t>
  </si>
  <si>
    <t>IDX3359</t>
  </si>
  <si>
    <t>IDX3360</t>
  </si>
  <si>
    <t>IDX3361</t>
  </si>
  <si>
    <t>IDX3362</t>
  </si>
  <si>
    <t>IDX3363</t>
  </si>
  <si>
    <t>IDX3364</t>
  </si>
  <si>
    <t>IDX3365</t>
  </si>
  <si>
    <t>IDX3366</t>
  </si>
  <si>
    <t>IDX3367</t>
  </si>
  <si>
    <t>IDX3368</t>
  </si>
  <si>
    <t>IDX3369</t>
  </si>
  <si>
    <t>IDX3370</t>
  </si>
  <si>
    <t>IDX3371</t>
  </si>
  <si>
    <t>IDX3372</t>
  </si>
  <si>
    <t>IDX3373</t>
  </si>
  <si>
    <t>IDX3374</t>
  </si>
  <si>
    <t>IDX3375</t>
  </si>
  <si>
    <t>IDX3376</t>
  </si>
  <si>
    <t>IDX3377</t>
  </si>
  <si>
    <t>IDX3378</t>
  </si>
  <si>
    <t>IDX3379</t>
  </si>
  <si>
    <t>IDX3380</t>
  </si>
  <si>
    <t>IDX3381</t>
  </si>
  <si>
    <t>IDX3382</t>
  </si>
  <si>
    <t>IDX3383</t>
  </si>
  <si>
    <t>IDX3384</t>
  </si>
  <si>
    <t>IDX3385</t>
  </si>
  <si>
    <t>IDX3386</t>
  </si>
  <si>
    <t>IDX3387</t>
  </si>
  <si>
    <t>IDX3388</t>
  </si>
  <si>
    <t>IDX3389</t>
  </si>
  <si>
    <t>IDX3390</t>
  </si>
  <si>
    <t>IDX3391</t>
  </si>
  <si>
    <t>IDX3392</t>
  </si>
  <si>
    <t>IDX3393</t>
  </si>
  <si>
    <t>IDX3394</t>
  </si>
  <si>
    <t>IDX3395</t>
  </si>
  <si>
    <t>IDX3396</t>
  </si>
  <si>
    <t>IDX3397</t>
  </si>
  <si>
    <t>IDX3398</t>
  </si>
  <si>
    <t>IDX3399</t>
  </si>
  <si>
    <t>IDX3400</t>
  </si>
  <si>
    <t>IDX3401</t>
  </si>
  <si>
    <t>IDX3402</t>
  </si>
  <si>
    <t>IDX3403</t>
  </si>
  <si>
    <t>IDX3404</t>
  </si>
  <si>
    <t>IDX3405</t>
  </si>
  <si>
    <t>IDX3406</t>
  </si>
  <si>
    <t>IDX3407</t>
  </si>
  <si>
    <t>IDX3408</t>
  </si>
  <si>
    <t>IDX3409</t>
  </si>
  <si>
    <t>IDX3410</t>
  </si>
  <si>
    <t>IDX3411</t>
  </si>
  <si>
    <t>IDX3412</t>
  </si>
  <si>
    <t>IDX3413</t>
  </si>
  <si>
    <t>IDX3414</t>
  </si>
  <si>
    <t>IDX3415</t>
  </si>
  <si>
    <t>IDX3416</t>
  </si>
  <si>
    <t>IDX3417</t>
  </si>
  <si>
    <t>IDX3418</t>
  </si>
  <si>
    <t>IDX3419</t>
  </si>
  <si>
    <t>IDX3420</t>
  </si>
  <si>
    <t>IDX3421</t>
  </si>
  <si>
    <t>IDX3422</t>
  </si>
  <si>
    <t>IDX3423</t>
  </si>
  <si>
    <t>IDX3424</t>
  </si>
  <si>
    <t>IDX3425</t>
  </si>
  <si>
    <t>IDX3426</t>
  </si>
  <si>
    <t>IDX3427</t>
  </si>
  <si>
    <t>IDX3428</t>
  </si>
  <si>
    <t>IDX3429</t>
  </si>
  <si>
    <t>IDX3430</t>
  </si>
  <si>
    <t>IDX3431</t>
  </si>
  <si>
    <t>IDX3432</t>
  </si>
  <si>
    <t>IDX3433</t>
  </si>
  <si>
    <t>IDX3434</t>
  </si>
  <si>
    <t>IDX3435</t>
  </si>
  <si>
    <t>IDX3436</t>
  </si>
  <si>
    <t>IDX3437</t>
  </si>
  <si>
    <t>IDX3438</t>
  </si>
  <si>
    <t>IDX3439</t>
  </si>
  <si>
    <t>IDX3440</t>
  </si>
  <si>
    <t>IDX3441</t>
  </si>
  <si>
    <t>IDX3442</t>
  </si>
  <si>
    <t>IDX3443</t>
  </si>
  <si>
    <t>IDX3444</t>
  </si>
  <si>
    <t>IDX3445</t>
  </si>
  <si>
    <t>IDX3446</t>
  </si>
  <si>
    <t>IDX3447</t>
  </si>
  <si>
    <t>IDX3448</t>
  </si>
  <si>
    <t>IDX3449</t>
  </si>
  <si>
    <t>IDX3450</t>
  </si>
  <si>
    <t>IDX3451</t>
  </si>
  <si>
    <t>IDX3452</t>
  </si>
  <si>
    <t>IDX3453</t>
  </si>
  <si>
    <t>IDX3454</t>
  </si>
  <si>
    <t>IDX3455</t>
  </si>
  <si>
    <t>IDX3456</t>
  </si>
  <si>
    <t>IDX3457</t>
  </si>
  <si>
    <t>IDX3458</t>
  </si>
  <si>
    <t>IDX3459</t>
  </si>
  <si>
    <t>IDX3460</t>
  </si>
  <si>
    <t>IDX3461</t>
  </si>
  <si>
    <t>IDX3462</t>
  </si>
  <si>
    <t>IDX3463</t>
  </si>
  <si>
    <t>IDX3464</t>
  </si>
  <si>
    <t>IDX3465</t>
  </si>
  <si>
    <t>IDX3466</t>
  </si>
  <si>
    <t>IDX3467</t>
  </si>
  <si>
    <t>IDX3468</t>
  </si>
  <si>
    <t>IDX3469</t>
  </si>
  <si>
    <t>IDX3470</t>
  </si>
  <si>
    <t>IDX3471</t>
  </si>
  <si>
    <t>IDX3472</t>
  </si>
  <si>
    <t>IDX3473</t>
  </si>
  <si>
    <t>IDX3474</t>
  </si>
  <si>
    <t>IDX3475</t>
  </si>
  <si>
    <t>IDX3476</t>
  </si>
  <si>
    <t>IDX3477</t>
  </si>
  <si>
    <t>IDX3478</t>
  </si>
  <si>
    <t>IDX3479</t>
  </si>
  <si>
    <t>IDX3480</t>
  </si>
  <si>
    <t>IDX3481</t>
  </si>
  <si>
    <t>IDX3482</t>
  </si>
  <si>
    <t>IDX3483</t>
  </si>
  <si>
    <t>IDX3484</t>
  </si>
  <si>
    <t>IDX3485</t>
  </si>
  <si>
    <t>IDX3486</t>
  </si>
  <si>
    <t>IDX3487</t>
  </si>
  <si>
    <t>IDX3488</t>
  </si>
  <si>
    <t>IDX3489</t>
  </si>
  <si>
    <t>IDX3490</t>
  </si>
  <si>
    <t>IDX3491</t>
  </si>
  <si>
    <t>IDX3492</t>
  </si>
  <si>
    <t>IDX3493</t>
  </si>
  <si>
    <t>IDX3494</t>
  </si>
  <si>
    <t>IDX3495</t>
  </si>
  <si>
    <t>IDX3496</t>
  </si>
  <si>
    <t>IDX3497</t>
  </si>
  <si>
    <t>IDX3498</t>
  </si>
  <si>
    <t>IDX3499</t>
  </si>
  <si>
    <t>IDX3500</t>
  </si>
  <si>
    <t>IDX3501</t>
  </si>
  <si>
    <t>IDX3502</t>
  </si>
  <si>
    <t>IDX3503</t>
  </si>
  <si>
    <t>IDX3504</t>
  </si>
  <si>
    <t>IDX3505</t>
  </si>
  <si>
    <t>IDX3506</t>
  </si>
  <si>
    <t>IDX3507</t>
  </si>
  <si>
    <t>IDX3508</t>
  </si>
  <si>
    <t>IDX3509</t>
  </si>
  <si>
    <t>IDX3510</t>
  </si>
  <si>
    <t>IDX3511</t>
  </si>
  <si>
    <t>IDX3512</t>
  </si>
  <si>
    <t>IDX3513</t>
  </si>
  <si>
    <t>IDX3514</t>
  </si>
  <si>
    <t>IDX3515</t>
  </si>
  <si>
    <t>IDX3516</t>
  </si>
  <si>
    <t>IDX3517</t>
  </si>
  <si>
    <t>IDX3518</t>
  </si>
  <si>
    <t>IDX3519</t>
  </si>
  <si>
    <t>IDX3520</t>
  </si>
  <si>
    <t>IDX3521</t>
  </si>
  <si>
    <t>IDX3522</t>
  </si>
  <si>
    <t>IDX3523</t>
  </si>
  <si>
    <t>IDX3524</t>
  </si>
  <si>
    <t>IDX3525</t>
  </si>
  <si>
    <t>IDX3526</t>
  </si>
  <si>
    <t>IDX3527</t>
  </si>
  <si>
    <t>IDX3528</t>
  </si>
  <si>
    <t>IDX3529</t>
  </si>
  <si>
    <t>IDX3530</t>
  </si>
  <si>
    <t>IDX3531</t>
  </si>
  <si>
    <t>IDX3532</t>
  </si>
  <si>
    <t>IDX3533</t>
  </si>
  <si>
    <t>IDX3534</t>
  </si>
  <si>
    <t>IDX3535</t>
  </si>
  <si>
    <t>IDX3536</t>
  </si>
  <si>
    <t>IDX3537</t>
  </si>
  <si>
    <t>IDX3538</t>
  </si>
  <si>
    <t>IDX3539</t>
  </si>
  <si>
    <t>IDX3540</t>
  </si>
  <si>
    <t>IDX3541</t>
  </si>
  <si>
    <t>IDX3542</t>
  </si>
  <si>
    <t>IDX3543</t>
  </si>
  <si>
    <t>IDX3544</t>
  </si>
  <si>
    <t>IDX3545</t>
  </si>
  <si>
    <t>IDX3546</t>
  </si>
  <si>
    <t>IDX3547</t>
  </si>
  <si>
    <t>IDX3548</t>
  </si>
  <si>
    <t>IDX3549</t>
  </si>
  <si>
    <t>IDX3550</t>
  </si>
  <si>
    <t>IDX3551</t>
  </si>
  <si>
    <t>IDX3552</t>
  </si>
  <si>
    <t>IDX3553</t>
  </si>
  <si>
    <t>IDX3554</t>
  </si>
  <si>
    <t>IDX3555</t>
  </si>
  <si>
    <t>IDX3556</t>
  </si>
  <si>
    <t>IDX3557</t>
  </si>
  <si>
    <t>IDX3558</t>
  </si>
  <si>
    <t>IDX3559</t>
  </si>
  <si>
    <t>IDX3560</t>
  </si>
  <si>
    <t>IDX3561</t>
  </si>
  <si>
    <t>IDX3562</t>
  </si>
  <si>
    <t>IDX3563</t>
  </si>
  <si>
    <t>IDX3564</t>
  </si>
  <si>
    <t>IDX3565</t>
  </si>
  <si>
    <t>IDX3566</t>
  </si>
  <si>
    <t>IDX3567</t>
  </si>
  <si>
    <t>IDX3568</t>
  </si>
  <si>
    <t>IDX3569</t>
  </si>
  <si>
    <t>IDX3570</t>
  </si>
  <si>
    <t>IDX3571</t>
  </si>
  <si>
    <t>IDX3572</t>
  </si>
  <si>
    <t>IDX3573</t>
  </si>
  <si>
    <t>IDX3574</t>
  </si>
  <si>
    <t>IDX3575</t>
  </si>
  <si>
    <t>IDX3576</t>
  </si>
  <si>
    <t>IDX3577</t>
  </si>
  <si>
    <t>IDX3578</t>
  </si>
  <si>
    <t>IDX3579</t>
  </si>
  <si>
    <t>IDX3580</t>
  </si>
  <si>
    <t>IDX3581</t>
  </si>
  <si>
    <t>IDX3582</t>
  </si>
  <si>
    <t>IDX3583</t>
  </si>
  <si>
    <t>IDX3584</t>
  </si>
  <si>
    <t>IDX3585</t>
  </si>
  <si>
    <t>IDX3586</t>
  </si>
  <si>
    <t>IDX3587</t>
  </si>
  <si>
    <t>IDX3588</t>
  </si>
  <si>
    <t>IDX3589</t>
  </si>
  <si>
    <t>IDX3590</t>
  </si>
  <si>
    <t>IDX3591</t>
  </si>
  <si>
    <t>IDX3592</t>
  </si>
  <si>
    <t>IDX3593</t>
  </si>
  <si>
    <t>IDX3594</t>
  </si>
  <si>
    <t>IDX3595</t>
  </si>
  <si>
    <t>IDX3596</t>
  </si>
  <si>
    <t>IDX3597</t>
  </si>
  <si>
    <t>IDX3598</t>
  </si>
  <si>
    <t>IDX3599</t>
  </si>
  <si>
    <t>IDX3600</t>
  </si>
  <si>
    <t>IDX3601</t>
  </si>
  <si>
    <t>IDX3602</t>
  </si>
  <si>
    <t>IDX3603</t>
  </si>
  <si>
    <t>IDX3604</t>
  </si>
  <si>
    <t>IDX3605</t>
  </si>
  <si>
    <t>IDX3606</t>
  </si>
  <si>
    <t>IDX3607</t>
  </si>
  <si>
    <t>IDX3608</t>
  </si>
  <si>
    <t>IDX3609</t>
  </si>
  <si>
    <t>IDX3610</t>
  </si>
  <si>
    <t>IDX3611</t>
  </si>
  <si>
    <t>IDX3612</t>
  </si>
  <si>
    <t>IDX3613</t>
  </si>
  <si>
    <t>IDX3614</t>
  </si>
  <si>
    <t>IDX3615</t>
  </si>
  <si>
    <t>IDX3616</t>
  </si>
  <si>
    <t>IDX3617</t>
  </si>
  <si>
    <t>IDX3618</t>
  </si>
  <si>
    <t>IDX3619</t>
  </si>
  <si>
    <t>IDX3620</t>
  </si>
  <si>
    <t>IDX3621</t>
  </si>
  <si>
    <t>IDX3622</t>
  </si>
  <si>
    <t>IDX3623</t>
  </si>
  <si>
    <t>IDX3624</t>
  </si>
  <si>
    <t>IDX3625</t>
  </si>
  <si>
    <t>IDX3626</t>
  </si>
  <si>
    <t>IDX3627</t>
  </si>
  <si>
    <t>IDX3628</t>
  </si>
  <si>
    <t>IDX3629</t>
  </si>
  <si>
    <t>IDX3630</t>
  </si>
  <si>
    <t>IDX3631</t>
  </si>
  <si>
    <t>IDX3632</t>
  </si>
  <si>
    <t>IDX3633</t>
  </si>
  <si>
    <t>IDX3634</t>
  </si>
  <si>
    <t>IDX3635</t>
  </si>
  <si>
    <t>IDX3636</t>
  </si>
  <si>
    <t>IDX3637</t>
  </si>
  <si>
    <t>IDX3638</t>
  </si>
  <si>
    <t>IDX3639</t>
  </si>
  <si>
    <t>IDX3640</t>
  </si>
  <si>
    <t>IDX3641</t>
  </si>
  <si>
    <t>IDX3642</t>
  </si>
  <si>
    <t>IDX3643</t>
  </si>
  <si>
    <t>IDX3644</t>
  </si>
  <si>
    <t>IDX3645</t>
  </si>
  <si>
    <t>IDX3646</t>
  </si>
  <si>
    <t>IDX3647</t>
  </si>
  <si>
    <t>IDX3648</t>
  </si>
  <si>
    <t>IDX3649</t>
  </si>
  <si>
    <t>IDX3650</t>
  </si>
  <si>
    <t>IDX3651</t>
  </si>
  <si>
    <t>IDX3652</t>
  </si>
  <si>
    <t>IDX3653</t>
  </si>
  <si>
    <t>IDX3654</t>
  </si>
  <si>
    <t>IDX3655</t>
  </si>
  <si>
    <t>IDX3656</t>
  </si>
  <si>
    <t>IDX3657</t>
  </si>
  <si>
    <t>IDX3658</t>
  </si>
  <si>
    <t>IDX3659</t>
  </si>
  <si>
    <t>IDX3660</t>
  </si>
  <si>
    <t>IDX3661</t>
  </si>
  <si>
    <t>IDX3662</t>
  </si>
  <si>
    <t>IDX3663</t>
  </si>
  <si>
    <t>IDX3664</t>
  </si>
  <si>
    <t>IDX3665</t>
  </si>
  <si>
    <t>IDX3666</t>
  </si>
  <si>
    <t>IDX3667</t>
  </si>
  <si>
    <t>IDX3668</t>
  </si>
  <si>
    <t>IDX3669</t>
  </si>
  <si>
    <t>IDX3670</t>
  </si>
  <si>
    <t>IDX3671</t>
  </si>
  <si>
    <t>IDX3672</t>
  </si>
  <si>
    <t>IDX3673</t>
  </si>
  <si>
    <t>IDX3674</t>
  </si>
  <si>
    <t>IDX3675</t>
  </si>
  <si>
    <t>IDX3676</t>
  </si>
  <si>
    <t>IDX3677</t>
  </si>
  <si>
    <t>IDX3678</t>
  </si>
  <si>
    <t>IDX3679</t>
  </si>
  <si>
    <t>IDX3680</t>
  </si>
  <si>
    <t>IDX3681</t>
  </si>
  <si>
    <t>IDX3682</t>
  </si>
  <si>
    <t>IDX3683</t>
  </si>
  <si>
    <t>IDX3684</t>
  </si>
  <si>
    <t>IDX3685</t>
  </si>
  <si>
    <t>IDX3686</t>
  </si>
  <si>
    <t>IDX3687</t>
  </si>
  <si>
    <t>IDX3688</t>
  </si>
  <si>
    <t>IDX3689</t>
  </si>
  <si>
    <t>IDX3690</t>
  </si>
  <si>
    <t>IDX3691</t>
  </si>
  <si>
    <t>IDX3692</t>
  </si>
  <si>
    <t>IDX3693</t>
  </si>
  <si>
    <t>IDX3694</t>
  </si>
  <si>
    <t>IDX3695</t>
  </si>
  <si>
    <t>IDX3696</t>
  </si>
  <si>
    <t>IDX3697</t>
  </si>
  <si>
    <t>IDX3698</t>
  </si>
  <si>
    <t>IDX3699</t>
  </si>
  <si>
    <t>IDX3700</t>
  </si>
  <si>
    <t>IDX3701</t>
  </si>
  <si>
    <t>IDX3702</t>
  </si>
  <si>
    <t>IDX3703</t>
  </si>
  <si>
    <t>IDX3704</t>
  </si>
  <si>
    <t>IDX3705</t>
  </si>
  <si>
    <t>IDX3706</t>
  </si>
  <si>
    <t>IDX3707</t>
  </si>
  <si>
    <t>IDX3708</t>
  </si>
  <si>
    <t>IDX3709</t>
  </si>
  <si>
    <t>IDX3710</t>
  </si>
  <si>
    <t>IDX3711</t>
  </si>
  <si>
    <t>IDX3712</t>
  </si>
  <si>
    <t>IDX3713</t>
  </si>
  <si>
    <t>IDX3714</t>
  </si>
  <si>
    <t>IDX3715</t>
  </si>
  <si>
    <t>IDX3716</t>
  </si>
  <si>
    <t>IDX3717</t>
  </si>
  <si>
    <t>IDX3718</t>
  </si>
  <si>
    <t>IDX3719</t>
  </si>
  <si>
    <t>IDX3720</t>
  </si>
  <si>
    <t>IDX3721</t>
  </si>
  <si>
    <t>IDX3722</t>
  </si>
  <si>
    <t>IDX3723</t>
  </si>
  <si>
    <t>IDX3724</t>
  </si>
  <si>
    <t>IDX3725</t>
  </si>
  <si>
    <t>IDX3726</t>
  </si>
  <si>
    <t>IDX3727</t>
  </si>
  <si>
    <t>IDX3728</t>
  </si>
  <si>
    <t>IDX3729</t>
  </si>
  <si>
    <t>IDX3730</t>
  </si>
  <si>
    <t>IDX3731</t>
  </si>
  <si>
    <t>IDX3732</t>
  </si>
  <si>
    <t>IDX3733</t>
  </si>
  <si>
    <t>IDX3734</t>
  </si>
  <si>
    <t>IDX3735</t>
  </si>
  <si>
    <t>IDX3736</t>
  </si>
  <si>
    <t>IDX3737</t>
  </si>
  <si>
    <t>IDX3738</t>
  </si>
  <si>
    <t>IDX3739</t>
  </si>
  <si>
    <t>IDX3740</t>
  </si>
  <si>
    <t>IDX3741</t>
  </si>
  <si>
    <t>IDX3742</t>
  </si>
  <si>
    <t>IDX3743</t>
  </si>
  <si>
    <t>IDX3744</t>
  </si>
  <si>
    <t>IDX3745</t>
  </si>
  <si>
    <t>IDX3746</t>
  </si>
  <si>
    <t>IDX3747</t>
  </si>
  <si>
    <t>IDX3748</t>
  </si>
  <si>
    <t>IDX3749</t>
  </si>
  <si>
    <t>IDX3750</t>
  </si>
  <si>
    <t>IDX3751</t>
  </si>
  <si>
    <t>IDX3752</t>
  </si>
  <si>
    <t>IDX3753</t>
  </si>
  <si>
    <t>IDX3754</t>
  </si>
  <si>
    <t>IDX3755</t>
  </si>
  <si>
    <t>IDX3756</t>
  </si>
  <si>
    <t>IDX3757</t>
  </si>
  <si>
    <t>IDX3758</t>
  </si>
  <si>
    <t>IDX3759</t>
  </si>
  <si>
    <t>IDX3760</t>
  </si>
  <si>
    <t>IDX3761</t>
  </si>
  <si>
    <t>IDX3762</t>
  </si>
  <si>
    <t>IDX3763</t>
  </si>
  <si>
    <t>IDX3764</t>
  </si>
  <si>
    <t>IDX3765</t>
  </si>
  <si>
    <t>IDX3766</t>
  </si>
  <si>
    <t>IDX3767</t>
  </si>
  <si>
    <t>IDX3768</t>
  </si>
  <si>
    <t>IDX3769</t>
  </si>
  <si>
    <t>IDX3770</t>
  </si>
  <si>
    <t>IDX3771</t>
  </si>
  <si>
    <t>IDX3772</t>
  </si>
  <si>
    <t>IDX3773</t>
  </si>
  <si>
    <t>IDX3774</t>
  </si>
  <si>
    <t>IDX3775</t>
  </si>
  <si>
    <t>IDX3776</t>
  </si>
  <si>
    <t>IDX3777</t>
  </si>
  <si>
    <t>IDX3778</t>
  </si>
  <si>
    <t>IDX3779</t>
  </si>
  <si>
    <t>IDX3780</t>
  </si>
  <si>
    <t>IDX3781</t>
  </si>
  <si>
    <t>IDX3782</t>
  </si>
  <si>
    <t>IDX3783</t>
  </si>
  <si>
    <t>IDX3784</t>
  </si>
  <si>
    <t>IDX3785</t>
  </si>
  <si>
    <t>IDX3786</t>
  </si>
  <si>
    <t>IDX3787</t>
  </si>
  <si>
    <t>IDX3788</t>
  </si>
  <si>
    <t>IDX3789</t>
  </si>
  <si>
    <t>IDX3790</t>
  </si>
  <si>
    <t>IDX3791</t>
  </si>
  <si>
    <t>IDX3792</t>
  </si>
  <si>
    <t>IDX3793</t>
  </si>
  <si>
    <t>IDX3794</t>
  </si>
  <si>
    <t>IDX3795</t>
  </si>
  <si>
    <t>IDX3796</t>
  </si>
  <si>
    <t>IDX3797</t>
  </si>
  <si>
    <t>IDX3798</t>
  </si>
  <si>
    <t>IDX3799</t>
  </si>
  <si>
    <t>IDX3800</t>
  </si>
  <si>
    <t>IDX3801</t>
  </si>
  <si>
    <t>IDX3802</t>
  </si>
  <si>
    <t>IDX3803</t>
  </si>
  <si>
    <t>IDX3804</t>
  </si>
  <si>
    <t>IDX3805</t>
  </si>
  <si>
    <t>IDX3806</t>
  </si>
  <si>
    <t>IDX3807</t>
  </si>
  <si>
    <t>IDX3808</t>
  </si>
  <si>
    <t>IDX3809</t>
  </si>
  <si>
    <t>IDX3810</t>
  </si>
  <si>
    <t>IDX3811</t>
  </si>
  <si>
    <t>IDX3812</t>
  </si>
  <si>
    <t>IDX3813</t>
  </si>
  <si>
    <t>IDX3814</t>
  </si>
  <si>
    <t>IDX3815</t>
  </si>
  <si>
    <t>IDX3816</t>
  </si>
  <si>
    <t>IDX3817</t>
  </si>
  <si>
    <t>IDX3818</t>
  </si>
  <si>
    <t>IDX3819</t>
  </si>
  <si>
    <t>IDX3820</t>
  </si>
  <si>
    <t>IDX3821</t>
  </si>
  <si>
    <t>IDX3822</t>
  </si>
  <si>
    <t>IDX3823</t>
  </si>
  <si>
    <t>IDX3824</t>
  </si>
  <si>
    <t>IDX3825</t>
  </si>
  <si>
    <t>IDX3826</t>
  </si>
  <si>
    <t>IDX3827</t>
  </si>
  <si>
    <t>IDX3828</t>
  </si>
  <si>
    <t>IDX3829</t>
  </si>
  <si>
    <t>IDX3830</t>
  </si>
  <si>
    <t>IDX3831</t>
  </si>
  <si>
    <t>IDX3832</t>
  </si>
  <si>
    <t>IDX3833</t>
  </si>
  <si>
    <t>IDX3834</t>
  </si>
  <si>
    <t>IDX3835</t>
  </si>
  <si>
    <t>IDX3836</t>
  </si>
  <si>
    <t>IDX3837</t>
  </si>
  <si>
    <t>IDX3838</t>
  </si>
  <si>
    <t>IDX3839</t>
  </si>
  <si>
    <t>IDX3840</t>
  </si>
  <si>
    <t>IDX3841</t>
  </si>
  <si>
    <t>IDX3842</t>
  </si>
  <si>
    <t>IDX3843</t>
  </si>
  <si>
    <t>IDX3844</t>
  </si>
  <si>
    <t>IDX3845</t>
  </si>
  <si>
    <t>IDX3846</t>
  </si>
  <si>
    <t>IDX3847</t>
  </si>
  <si>
    <t>IDX3848</t>
  </si>
  <si>
    <t>IDX3849</t>
  </si>
  <si>
    <t>IDX3850</t>
  </si>
  <si>
    <t>IDX3851</t>
  </si>
  <si>
    <t>IDX3852</t>
  </si>
  <si>
    <t>IDX3853</t>
  </si>
  <si>
    <t>IDX3854</t>
  </si>
  <si>
    <t>IDX3855</t>
  </si>
  <si>
    <t>IDX3856</t>
  </si>
  <si>
    <t>IDX3857</t>
  </si>
  <si>
    <t>IDX3858</t>
  </si>
  <si>
    <t>IDX3859</t>
  </si>
  <si>
    <t>IDX3860</t>
  </si>
  <si>
    <t>IDX3861</t>
  </si>
  <si>
    <t>IDX3862</t>
  </si>
  <si>
    <t>IDX3863</t>
  </si>
  <si>
    <t>IDX3864</t>
  </si>
  <si>
    <t>IDX3865</t>
  </si>
  <si>
    <t>IDX3866</t>
  </si>
  <si>
    <t>IDX3867</t>
  </si>
  <si>
    <t>IDX3868</t>
  </si>
  <si>
    <t>IDX3869</t>
  </si>
  <si>
    <t>IDX3870</t>
  </si>
  <si>
    <t>IDX3871</t>
  </si>
  <si>
    <t>IDX3872</t>
  </si>
  <si>
    <t>IDX3873</t>
  </si>
  <si>
    <t>IDX3874</t>
  </si>
  <si>
    <t>IDX3875</t>
  </si>
  <si>
    <t>IDX3876</t>
  </si>
  <si>
    <t>IDX3877</t>
  </si>
  <si>
    <t>IDX3878</t>
  </si>
  <si>
    <t>IDX3879</t>
  </si>
  <si>
    <t>IDX3880</t>
  </si>
  <si>
    <t>IDX3881</t>
  </si>
  <si>
    <t>IDX3882</t>
  </si>
  <si>
    <t>IDX3883</t>
  </si>
  <si>
    <t>IDX3884</t>
  </si>
  <si>
    <t>IDX3885</t>
  </si>
  <si>
    <t>IDX3886</t>
  </si>
  <si>
    <t>IDX3887</t>
  </si>
  <si>
    <t>IDX3888</t>
  </si>
  <si>
    <t>IDX3889</t>
  </si>
  <si>
    <t>IDX3890</t>
  </si>
  <si>
    <t>IDX3891</t>
  </si>
  <si>
    <t>IDX3892</t>
  </si>
  <si>
    <t>IDX3893</t>
  </si>
  <si>
    <t>IDX3894</t>
  </si>
  <si>
    <t>IDX3895</t>
  </si>
  <si>
    <t>IDX3896</t>
  </si>
  <si>
    <t>IDX3897</t>
  </si>
  <si>
    <t>IDX3898</t>
  </si>
  <si>
    <t>IDX3899</t>
  </si>
  <si>
    <t>IDX3900</t>
  </si>
  <si>
    <t>IDX3901</t>
  </si>
  <si>
    <t>IDX3902</t>
  </si>
  <si>
    <t>IDX3903</t>
  </si>
  <si>
    <t>IDX3904</t>
  </si>
  <si>
    <t>IDX3905</t>
  </si>
  <si>
    <t>IDX3906</t>
  </si>
  <si>
    <t>IDX3907</t>
  </si>
  <si>
    <t>IDX3908</t>
  </si>
  <si>
    <t>IDX3909</t>
  </si>
  <si>
    <t>IDX3910</t>
  </si>
  <si>
    <t>IDX3911</t>
  </si>
  <si>
    <t>IDX3912</t>
  </si>
  <si>
    <t>IDX3913</t>
  </si>
  <si>
    <t>IDX3914</t>
  </si>
  <si>
    <t>IDX3915</t>
  </si>
  <si>
    <t>IDX3916</t>
  </si>
  <si>
    <t>IDX3917</t>
  </si>
  <si>
    <t>IDX3918</t>
  </si>
  <si>
    <t>IDX3919</t>
  </si>
  <si>
    <t>IDX3920</t>
  </si>
  <si>
    <t>IDX3921</t>
  </si>
  <si>
    <t>IDX3922</t>
  </si>
  <si>
    <t>IDX3923</t>
  </si>
  <si>
    <t>IDX3924</t>
  </si>
  <si>
    <t>IDX3925</t>
  </si>
  <si>
    <t>IDX3926</t>
  </si>
  <si>
    <t>IDX3927</t>
  </si>
  <si>
    <t>IDX3928</t>
  </si>
  <si>
    <t>IDX3929</t>
  </si>
  <si>
    <t>IDX3930</t>
  </si>
  <si>
    <t>IDX3931</t>
  </si>
  <si>
    <t>IDX3932</t>
  </si>
  <si>
    <t>IDX3933</t>
  </si>
  <si>
    <t>IDX3934</t>
  </si>
  <si>
    <t>IDX3935</t>
  </si>
  <si>
    <t>IDX3936</t>
  </si>
  <si>
    <t>IDX3937</t>
  </si>
  <si>
    <t>IDX3938</t>
  </si>
  <si>
    <t>IDX3939</t>
  </si>
  <si>
    <t>IDX3940</t>
  </si>
  <si>
    <t>IDX3941</t>
  </si>
  <si>
    <t>IDX3942</t>
  </si>
  <si>
    <t>IDX3943</t>
  </si>
  <si>
    <t>IDX3944</t>
  </si>
  <si>
    <t>IDX3945</t>
  </si>
  <si>
    <t>IDX3946</t>
  </si>
  <si>
    <t>IDX3947</t>
  </si>
  <si>
    <t>IDX3948</t>
  </si>
  <si>
    <t>IDX3949</t>
  </si>
  <si>
    <t>IDX3950</t>
  </si>
  <si>
    <t>IDX3951</t>
  </si>
  <si>
    <t>IDX3952</t>
  </si>
  <si>
    <t>IDX3953</t>
  </si>
  <si>
    <t>IDX3954</t>
  </si>
  <si>
    <t>IDX3955</t>
  </si>
  <si>
    <t>IDX3956</t>
  </si>
  <si>
    <t>IDX3957</t>
  </si>
  <si>
    <t>IDX3958</t>
  </si>
  <si>
    <t>IDX3959</t>
  </si>
  <si>
    <t>IDX3960</t>
  </si>
  <si>
    <t>IDX3961</t>
  </si>
  <si>
    <t>IDX3962</t>
  </si>
  <si>
    <t>IDX3963</t>
  </si>
  <si>
    <t>IDX3964</t>
  </si>
  <si>
    <t>IDX3965</t>
  </si>
  <si>
    <t>IDX3966</t>
  </si>
  <si>
    <t>IDX3967</t>
  </si>
  <si>
    <t>IDX3968</t>
  </si>
  <si>
    <t>IDX3969</t>
  </si>
  <si>
    <t>IDX3970</t>
  </si>
  <si>
    <t>IDX3971</t>
  </si>
  <si>
    <t>IDX3972</t>
  </si>
  <si>
    <t>IDX3973</t>
  </si>
  <si>
    <t>IDX3974</t>
  </si>
  <si>
    <t>IDX3975</t>
  </si>
  <si>
    <t>IDX3976</t>
  </si>
  <si>
    <t>IDX3977</t>
  </si>
  <si>
    <t>IDX3978</t>
  </si>
  <si>
    <t>IDX3979</t>
  </si>
  <si>
    <t>IDX3980</t>
  </si>
  <si>
    <t>IDX3981</t>
  </si>
  <si>
    <t>IDX3982</t>
  </si>
  <si>
    <t>IDX3983</t>
  </si>
  <si>
    <t>IDX3984</t>
  </si>
  <si>
    <t>IDX3985</t>
  </si>
  <si>
    <t>IDX3986</t>
  </si>
  <si>
    <t>IDX3987</t>
  </si>
  <si>
    <t>IDX3988</t>
  </si>
  <si>
    <t>IDX3989</t>
  </si>
  <si>
    <t>IDX3990</t>
  </si>
  <si>
    <t>IDX3991</t>
  </si>
  <si>
    <t>IDX3992</t>
  </si>
  <si>
    <t>IDX3993</t>
  </si>
  <si>
    <t>IDX3994</t>
  </si>
  <si>
    <t>IDX3995</t>
  </si>
  <si>
    <t>IDX3996</t>
  </si>
  <si>
    <t>IDX3997</t>
  </si>
  <si>
    <t>IDX3998</t>
  </si>
  <si>
    <t>IDX3999</t>
  </si>
  <si>
    <t>IDX4000</t>
  </si>
  <si>
    <t>IDX4001</t>
  </si>
  <si>
    <t>IDX4002</t>
  </si>
  <si>
    <t>IDX4003</t>
  </si>
  <si>
    <t>IDX4004</t>
  </si>
  <si>
    <t>IDX4005</t>
  </si>
  <si>
    <t>IDX4006</t>
  </si>
  <si>
    <t>IDX4007</t>
  </si>
  <si>
    <t>IDX4008</t>
  </si>
  <si>
    <t>IDX4009</t>
  </si>
  <si>
    <t>IDX4010</t>
  </si>
  <si>
    <t>IDX4011</t>
  </si>
  <si>
    <t>IDX4012</t>
  </si>
  <si>
    <t>IDX4013</t>
  </si>
  <si>
    <t>IDX4014</t>
  </si>
  <si>
    <t>IDX4015</t>
  </si>
  <si>
    <t>IDX4016</t>
  </si>
  <si>
    <t>IDX4017</t>
  </si>
  <si>
    <t>IDX4018</t>
  </si>
  <si>
    <t>IDX4019</t>
  </si>
  <si>
    <t>IDX4020</t>
  </si>
  <si>
    <t>IDX4021</t>
  </si>
  <si>
    <t>IDX4022</t>
  </si>
  <si>
    <t>IDX4023</t>
  </si>
  <si>
    <t>IDX4024</t>
  </si>
  <si>
    <t>IDX4025</t>
  </si>
  <si>
    <t>IDX4026</t>
  </si>
  <si>
    <t>IDX4027</t>
  </si>
  <si>
    <t>IDX4028</t>
  </si>
  <si>
    <t>IDX4029</t>
  </si>
  <si>
    <t>IDX4030</t>
  </si>
  <si>
    <t>IDX4031</t>
  </si>
  <si>
    <t>IDX4032</t>
  </si>
  <si>
    <t>IDX4033</t>
  </si>
  <si>
    <t>IDX4034</t>
  </si>
  <si>
    <t>IDX4035</t>
  </si>
  <si>
    <t>IDX4036</t>
  </si>
  <si>
    <t>IDX4037</t>
  </si>
  <si>
    <t>IDX4038</t>
  </si>
  <si>
    <t>IDX4039</t>
  </si>
  <si>
    <t>IDX4040</t>
  </si>
  <si>
    <t>IDX4041</t>
  </si>
  <si>
    <t>IDX4042</t>
  </si>
  <si>
    <t>IDX4043</t>
  </si>
  <si>
    <t>IDX4044</t>
  </si>
  <si>
    <t>IDX4045</t>
  </si>
  <si>
    <t>IDX4046</t>
  </si>
  <si>
    <t>IDX4047</t>
  </si>
  <si>
    <t>IDX4048</t>
  </si>
  <si>
    <t>IDX4049</t>
  </si>
  <si>
    <t>IDX4050</t>
  </si>
  <si>
    <t>IDX4051</t>
  </si>
  <si>
    <t>IDX4052</t>
  </si>
  <si>
    <t>IDX4053</t>
  </si>
  <si>
    <t>IDX4054</t>
  </si>
  <si>
    <t>IDX4055</t>
  </si>
  <si>
    <t>IDX4056</t>
  </si>
  <si>
    <t>IDX4057</t>
  </si>
  <si>
    <t>IDX4058</t>
  </si>
  <si>
    <t>IDX4059</t>
  </si>
  <si>
    <t>IDX4060</t>
  </si>
  <si>
    <t>IDX4061</t>
  </si>
  <si>
    <t>IDX4062</t>
  </si>
  <si>
    <t>IDX4063</t>
  </si>
  <si>
    <t>IDX4064</t>
  </si>
  <si>
    <t>IDX4065</t>
  </si>
  <si>
    <t>IDX4066</t>
  </si>
  <si>
    <t>IDX4067</t>
  </si>
  <si>
    <t>IDX4068</t>
  </si>
  <si>
    <t>IDX4069</t>
  </si>
  <si>
    <t>IDX4070</t>
  </si>
  <si>
    <t>IDX4071</t>
  </si>
  <si>
    <t>IDX4072</t>
  </si>
  <si>
    <t>IDX4073</t>
  </si>
  <si>
    <t>IDX4074</t>
  </si>
  <si>
    <t>IDX4075</t>
  </si>
  <si>
    <t>IDX4076</t>
  </si>
  <si>
    <t>IDX4077</t>
  </si>
  <si>
    <t>IDX4078</t>
  </si>
  <si>
    <t>IDX4079</t>
  </si>
  <si>
    <t>IDX4080</t>
  </si>
  <si>
    <t>IDX4081</t>
  </si>
  <si>
    <t>IDX4082</t>
  </si>
  <si>
    <t>IDX4083</t>
  </si>
  <si>
    <t>IDX4084</t>
  </si>
  <si>
    <t>IDX4085</t>
  </si>
  <si>
    <t>IDX4086</t>
  </si>
  <si>
    <t>IDX4087</t>
  </si>
  <si>
    <t>IDX4088</t>
  </si>
  <si>
    <t>IDX4089</t>
  </si>
  <si>
    <t>IDX4090</t>
  </si>
  <si>
    <t>IDX4091</t>
  </si>
  <si>
    <t>IDX4092</t>
  </si>
  <si>
    <t>IDX4093</t>
  </si>
  <si>
    <t>IDX4094</t>
  </si>
  <si>
    <t>IDX4095</t>
  </si>
  <si>
    <t>IDX4096</t>
  </si>
  <si>
    <t>IDX4097</t>
  </si>
  <si>
    <t>IDX4098</t>
  </si>
  <si>
    <t>IDX4099</t>
  </si>
  <si>
    <t>IDX4100</t>
  </si>
  <si>
    <t>IDX4101</t>
  </si>
  <si>
    <t>IDX4102</t>
  </si>
  <si>
    <t>IDX4103</t>
  </si>
  <si>
    <t>IDX4104</t>
  </si>
  <si>
    <t>IDX4105</t>
  </si>
  <si>
    <t>IDX4106</t>
  </si>
  <si>
    <t>IDX4107</t>
  </si>
  <si>
    <t>IDX4108</t>
  </si>
  <si>
    <t>IDX4109</t>
  </si>
  <si>
    <t>IDX4110</t>
  </si>
  <si>
    <t>IDX4111</t>
  </si>
  <si>
    <t>IDX4112</t>
  </si>
  <si>
    <t>IDX4113</t>
  </si>
  <si>
    <t>IDX4114</t>
  </si>
  <si>
    <t>IDX4115</t>
  </si>
  <si>
    <t>IDX4116</t>
  </si>
  <si>
    <t>IDX4117</t>
  </si>
  <si>
    <t>IDX4118</t>
  </si>
  <si>
    <t>IDX4119</t>
  </si>
  <si>
    <t>IDX4120</t>
  </si>
  <si>
    <t>IDX4121</t>
  </si>
  <si>
    <t>IDX4122</t>
  </si>
  <si>
    <t>IDX4123</t>
  </si>
  <si>
    <t>IDX4124</t>
  </si>
  <si>
    <t>IDX4125</t>
  </si>
  <si>
    <t>IDX4126</t>
  </si>
  <si>
    <t>IDX4127</t>
  </si>
  <si>
    <t>IDX4128</t>
  </si>
  <si>
    <t>IDX4129</t>
  </si>
  <si>
    <t>IDX4130</t>
  </si>
  <si>
    <t>IDX4131</t>
  </si>
  <si>
    <t>IDX4132</t>
  </si>
  <si>
    <t>IDX4133</t>
  </si>
  <si>
    <t>IDX4134</t>
  </si>
  <si>
    <t>IDX4135</t>
  </si>
  <si>
    <t>IDX4136</t>
  </si>
  <si>
    <t>IDX4137</t>
  </si>
  <si>
    <t>IDX4138</t>
  </si>
  <si>
    <t>IDX4139</t>
  </si>
  <si>
    <t>IDX4140</t>
  </si>
  <si>
    <t>IDX4141</t>
  </si>
  <si>
    <t>IDX4142</t>
  </si>
  <si>
    <t>IDX4143</t>
  </si>
  <si>
    <t>IDX4144</t>
  </si>
  <si>
    <t>IDX4145</t>
  </si>
  <si>
    <t>IDX4146</t>
  </si>
  <si>
    <t>IDX4147</t>
  </si>
  <si>
    <t>IDX4148</t>
  </si>
  <si>
    <t>IDX4149</t>
  </si>
  <si>
    <t>IDX4150</t>
  </si>
  <si>
    <t>IDX4151</t>
  </si>
  <si>
    <t>IDX4152</t>
  </si>
  <si>
    <t>IDX4153</t>
  </si>
  <si>
    <t>IDX4154</t>
  </si>
  <si>
    <t>IDX4155</t>
  </si>
  <si>
    <t>IDX4156</t>
  </si>
  <si>
    <t>IDX4157</t>
  </si>
  <si>
    <t>IDX4158</t>
  </si>
  <si>
    <t>IDX4159</t>
  </si>
  <si>
    <t>IDX4160</t>
  </si>
  <si>
    <t>IDX4161</t>
  </si>
  <si>
    <t>IDX4162</t>
  </si>
  <si>
    <t>IDX4163</t>
  </si>
  <si>
    <t>IDX4164</t>
  </si>
  <si>
    <t>IDX4165</t>
  </si>
  <si>
    <t>IDX4166</t>
  </si>
  <si>
    <t>IDX4167</t>
  </si>
  <si>
    <t>IDX4168</t>
  </si>
  <si>
    <t>IDX4169</t>
  </si>
  <si>
    <t>IDX4170</t>
  </si>
  <si>
    <t>IDX4171</t>
  </si>
  <si>
    <t>IDX4172</t>
  </si>
  <si>
    <t>IDX4173</t>
  </si>
  <si>
    <t>IDX4174</t>
  </si>
  <si>
    <t>IDX4175</t>
  </si>
  <si>
    <t>IDX4176</t>
  </si>
  <si>
    <t>IDX4177</t>
  </si>
  <si>
    <t>IDX4178</t>
  </si>
  <si>
    <t>IDX4179</t>
  </si>
  <si>
    <t>IDX4180</t>
  </si>
  <si>
    <t>IDX4181</t>
  </si>
  <si>
    <t>IDX4182</t>
  </si>
  <si>
    <t>IDX4183</t>
  </si>
  <si>
    <t>IDX4184</t>
  </si>
  <si>
    <t>IDX4185</t>
  </si>
  <si>
    <t>IDX4186</t>
  </si>
  <si>
    <t>IDX4187</t>
  </si>
  <si>
    <t>IDX4188</t>
  </si>
  <si>
    <t>IDX4189</t>
  </si>
  <si>
    <t>IDX4190</t>
  </si>
  <si>
    <t>IDX4191</t>
  </si>
  <si>
    <t>IDX4192</t>
  </si>
  <si>
    <t>IDX4193</t>
  </si>
  <si>
    <t>IDX4194</t>
  </si>
  <si>
    <t>IDX4195</t>
  </si>
  <si>
    <t>IDX4196</t>
  </si>
  <si>
    <t>IDX4197</t>
  </si>
  <si>
    <t>IDX4198</t>
  </si>
  <si>
    <t>IDX4199</t>
  </si>
  <si>
    <t>IDX4200</t>
  </si>
  <si>
    <t>IDX4201</t>
  </si>
  <si>
    <t>IDX4202</t>
  </si>
  <si>
    <t>IDX4203</t>
  </si>
  <si>
    <t>IDX4204</t>
  </si>
  <si>
    <t>IDX4205</t>
  </si>
  <si>
    <t>IDX4206</t>
  </si>
  <si>
    <t>IDX4207</t>
  </si>
  <si>
    <t>IDX4208</t>
  </si>
  <si>
    <t>IDX4209</t>
  </si>
  <si>
    <t>IDX4210</t>
  </si>
  <si>
    <t>IDX4211</t>
  </si>
  <si>
    <t>IDX4212</t>
  </si>
  <si>
    <t>IDX4213</t>
  </si>
  <si>
    <t>IDX4214</t>
  </si>
  <si>
    <t>IDX4215</t>
  </si>
  <si>
    <t>IDX4216</t>
  </si>
  <si>
    <t>IDX4217</t>
  </si>
  <si>
    <t>IDX4218</t>
  </si>
  <si>
    <t>IDX4219</t>
  </si>
  <si>
    <t>IDX4220</t>
  </si>
  <si>
    <t>IDX4221</t>
  </si>
  <si>
    <t>IDX4222</t>
  </si>
  <si>
    <t>IDX4223</t>
  </si>
  <si>
    <t>IDX4224</t>
  </si>
  <si>
    <t>IDX4225</t>
  </si>
  <si>
    <t>IDX4226</t>
  </si>
  <si>
    <t>IDX4227</t>
  </si>
  <si>
    <t>IDX4228</t>
  </si>
  <si>
    <t>IDX4229</t>
  </si>
  <si>
    <t>IDX4230</t>
  </si>
  <si>
    <t>IDX4231</t>
  </si>
  <si>
    <t>IDX4232</t>
  </si>
  <si>
    <t>IDX4233</t>
  </si>
  <si>
    <t>IDX4234</t>
  </si>
  <si>
    <t>IDX4235</t>
  </si>
  <si>
    <t>IDX4236</t>
  </si>
  <si>
    <t>IDX4237</t>
  </si>
  <si>
    <t>IDX4238</t>
  </si>
  <si>
    <t>IDX4239</t>
  </si>
  <si>
    <t>IDX4240</t>
  </si>
  <si>
    <t>IDX4241</t>
  </si>
  <si>
    <t>IDX4242</t>
  </si>
  <si>
    <t>IDX4243</t>
  </si>
  <si>
    <t>IDX4244</t>
  </si>
  <si>
    <t>IDX4245</t>
  </si>
  <si>
    <t>IDX4246</t>
  </si>
  <si>
    <t>IDX4247</t>
  </si>
  <si>
    <t>IDX4248</t>
  </si>
  <si>
    <t>IDX4249</t>
  </si>
  <si>
    <t>IDX4250</t>
  </si>
  <si>
    <t>IDX4251</t>
  </si>
  <si>
    <t>IDX4252</t>
  </si>
  <si>
    <t>IDX4253</t>
  </si>
  <si>
    <t>IDX4254</t>
  </si>
  <si>
    <t>IDX4255</t>
  </si>
  <si>
    <t>IDX4256</t>
  </si>
  <si>
    <t>IDX4257</t>
  </si>
  <si>
    <t>IDX4258</t>
  </si>
  <si>
    <t>IDX4259</t>
  </si>
  <si>
    <t>IDX4260</t>
  </si>
  <si>
    <t>IDX4261</t>
  </si>
  <si>
    <t>IDX4262</t>
  </si>
  <si>
    <t>IDX4263</t>
  </si>
  <si>
    <t>IDX4264</t>
  </si>
  <si>
    <t>IDX4265</t>
  </si>
  <si>
    <t>IDX4266</t>
  </si>
  <si>
    <t>IDX4267</t>
  </si>
  <si>
    <t>IDX4268</t>
  </si>
  <si>
    <t>IDX4269</t>
  </si>
  <si>
    <t>IDX4270</t>
  </si>
  <si>
    <t>IDX4271</t>
  </si>
  <si>
    <t>IDX4272</t>
  </si>
  <si>
    <t>IDX4273</t>
  </si>
  <si>
    <t>IDX4274</t>
  </si>
  <si>
    <t>IDX4275</t>
  </si>
  <si>
    <t>IDX4276</t>
  </si>
  <si>
    <t>IDX4277</t>
  </si>
  <si>
    <t>IDX4278</t>
  </si>
  <si>
    <t>IDX4279</t>
  </si>
  <si>
    <t>IDX4280</t>
  </si>
  <si>
    <t>IDX4281</t>
  </si>
  <si>
    <t>IDX4282</t>
  </si>
  <si>
    <t>IDX4283</t>
  </si>
  <si>
    <t>IDX4284</t>
  </si>
  <si>
    <t>IDX4285</t>
  </si>
  <si>
    <t>IDX4286</t>
  </si>
  <si>
    <t>IDX4287</t>
  </si>
  <si>
    <t>IDX4288</t>
  </si>
  <si>
    <t>IDX4289</t>
  </si>
  <si>
    <t>IDX4290</t>
  </si>
  <si>
    <t>IDX4291</t>
  </si>
  <si>
    <t>IDX4292</t>
  </si>
  <si>
    <t>IDX4293</t>
  </si>
  <si>
    <t>IDX4294</t>
  </si>
  <si>
    <t>IDX4295</t>
  </si>
  <si>
    <t>IDX4296</t>
  </si>
  <si>
    <t>IDX4297</t>
  </si>
  <si>
    <t>IDX4298</t>
  </si>
  <si>
    <t>IDX4299</t>
  </si>
  <si>
    <t>IDX4300</t>
  </si>
  <si>
    <t>IDX4301</t>
  </si>
  <si>
    <t>IDX4302</t>
  </si>
  <si>
    <t>IDX4303</t>
  </si>
  <si>
    <t>IDX4304</t>
  </si>
  <si>
    <t>IDX4305</t>
  </si>
  <si>
    <t>IDX4306</t>
  </si>
  <si>
    <t>IDX4307</t>
  </si>
  <si>
    <t>IDX4308</t>
  </si>
  <si>
    <t>IDX4309</t>
  </si>
  <si>
    <t>IDX4310</t>
  </si>
  <si>
    <t>IDX4311</t>
  </si>
  <si>
    <t>IDX4312</t>
  </si>
  <si>
    <t>IDX4313</t>
  </si>
  <si>
    <t>IDX4314</t>
  </si>
  <si>
    <t>IDX4315</t>
  </si>
  <si>
    <t>IDX4316</t>
  </si>
  <si>
    <t>IDX4317</t>
  </si>
  <si>
    <t>IDX4318</t>
  </si>
  <si>
    <t>IDX4319</t>
  </si>
  <si>
    <t>IDX4320</t>
  </si>
  <si>
    <t>IDX4321</t>
  </si>
  <si>
    <t>IDX4322</t>
  </si>
  <si>
    <t>IDX4323</t>
  </si>
  <si>
    <t>IDX4324</t>
  </si>
  <si>
    <t>IDX4325</t>
  </si>
  <si>
    <t>IDX4326</t>
  </si>
  <si>
    <t>IDX4327</t>
  </si>
  <si>
    <t>IDX4328</t>
  </si>
  <si>
    <t>IDX4329</t>
  </si>
  <si>
    <t>IDX4330</t>
  </si>
  <si>
    <t>IDX4331</t>
  </si>
  <si>
    <t>IDX4332</t>
  </si>
  <si>
    <t>IDX4333</t>
  </si>
  <si>
    <t>IDX4334</t>
  </si>
  <si>
    <t>IDX4335</t>
  </si>
  <si>
    <t>IDX4336</t>
  </si>
  <si>
    <t>IDX4337</t>
  </si>
  <si>
    <t>IDX4338</t>
  </si>
  <si>
    <t>IDX4339</t>
  </si>
  <si>
    <t>IDX4340</t>
  </si>
  <si>
    <t>IDX4341</t>
  </si>
  <si>
    <t>IDX4342</t>
  </si>
  <si>
    <t>IDX4343</t>
  </si>
  <si>
    <t>IDX4344</t>
  </si>
  <si>
    <t>IDX4345</t>
  </si>
  <si>
    <t>IDX4346</t>
  </si>
  <si>
    <t>IDX4347</t>
  </si>
  <si>
    <t>IDX4348</t>
  </si>
  <si>
    <t>IDX4349</t>
  </si>
  <si>
    <t>IDX4350</t>
  </si>
  <si>
    <t>IDX4351</t>
  </si>
  <si>
    <t>IDX4352</t>
  </si>
  <si>
    <t>IDX4353</t>
  </si>
  <si>
    <t>IDX4354</t>
  </si>
  <si>
    <t>IDX4355</t>
  </si>
  <si>
    <t>IDX4356</t>
  </si>
  <si>
    <t>IDX4357</t>
  </si>
  <si>
    <t>IDX4358</t>
  </si>
  <si>
    <t>IDX4359</t>
  </si>
  <si>
    <t>IDX4360</t>
  </si>
  <si>
    <t>IDX4361</t>
  </si>
  <si>
    <t>IDX4362</t>
  </si>
  <si>
    <t>IDX4363</t>
  </si>
  <si>
    <t>IDX4364</t>
  </si>
  <si>
    <t>IDX4365</t>
  </si>
  <si>
    <t>IDX4366</t>
  </si>
  <si>
    <t>IDX4367</t>
  </si>
  <si>
    <t>IDX4368</t>
  </si>
  <si>
    <t>IDX4369</t>
  </si>
  <si>
    <t>IDX4370</t>
  </si>
  <si>
    <t>IDX4371</t>
  </si>
  <si>
    <t>IDX4372</t>
  </si>
  <si>
    <t>IDX4373</t>
  </si>
  <si>
    <t>IDX4374</t>
  </si>
  <si>
    <t>IDX4375</t>
  </si>
  <si>
    <t>IDX4376</t>
  </si>
  <si>
    <t>IDX4377</t>
  </si>
  <si>
    <t>IDX4378</t>
  </si>
  <si>
    <t>IDX4379</t>
  </si>
  <si>
    <t>IDX4380</t>
  </si>
  <si>
    <t>IDX4381</t>
  </si>
  <si>
    <t>IDX4382</t>
  </si>
  <si>
    <t>IDX4383</t>
  </si>
  <si>
    <t>IDX4384</t>
  </si>
  <si>
    <t>IDX4385</t>
  </si>
  <si>
    <t>IDX4386</t>
  </si>
  <si>
    <t>IDX4387</t>
  </si>
  <si>
    <t>IDX4388</t>
  </si>
  <si>
    <t>IDX4389</t>
  </si>
  <si>
    <t>IDX4390</t>
  </si>
  <si>
    <t>IDX4391</t>
  </si>
  <si>
    <t>IDX4392</t>
  </si>
  <si>
    <t>IDX4393</t>
  </si>
  <si>
    <t>IDX4394</t>
  </si>
  <si>
    <t>IDX4395</t>
  </si>
  <si>
    <t>IDX4396</t>
  </si>
  <si>
    <t>IDX4397</t>
  </si>
  <si>
    <t>IDX4398</t>
  </si>
  <si>
    <t>IDX4399</t>
  </si>
  <si>
    <t>IDX4400</t>
  </si>
  <si>
    <t>IDX4401</t>
  </si>
  <si>
    <t>IDX4402</t>
  </si>
  <si>
    <t>IDX4403</t>
  </si>
  <si>
    <t>IDX4404</t>
  </si>
  <si>
    <t>IDX4405</t>
  </si>
  <si>
    <t>IDX4406</t>
  </si>
  <si>
    <t>IDX4407</t>
  </si>
  <si>
    <t>IDX4408</t>
  </si>
  <si>
    <t>IDX4409</t>
  </si>
  <si>
    <t>IDX4410</t>
  </si>
  <si>
    <t>IDX4411</t>
  </si>
  <si>
    <t>IDX4412</t>
  </si>
  <si>
    <t>IDX4413</t>
  </si>
  <si>
    <t>IDX4414</t>
  </si>
  <si>
    <t>IDX4415</t>
  </si>
  <si>
    <t>IDX4416</t>
  </si>
  <si>
    <t>IDX4417</t>
  </si>
  <si>
    <t>IDX4418</t>
  </si>
  <si>
    <t>IDX4419</t>
  </si>
  <si>
    <t>IDX4420</t>
  </si>
  <si>
    <t>IDX4421</t>
  </si>
  <si>
    <t>IDX4422</t>
  </si>
  <si>
    <t>IDX4423</t>
  </si>
  <si>
    <t>IDX4424</t>
  </si>
  <si>
    <t>IDX4425</t>
  </si>
  <si>
    <t>IDX4426</t>
  </si>
  <si>
    <t>IDX4427</t>
  </si>
  <si>
    <t>IDX4428</t>
  </si>
  <si>
    <t>IDX4429</t>
  </si>
  <si>
    <t>IDX4430</t>
  </si>
  <si>
    <t>IDX4431</t>
  </si>
  <si>
    <t>IDX4432</t>
  </si>
  <si>
    <t>IDX4433</t>
  </si>
  <si>
    <t>IDX4434</t>
  </si>
  <si>
    <t>IDX4435</t>
  </si>
  <si>
    <t>IDX4436</t>
  </si>
  <si>
    <t>IDX4437</t>
  </si>
  <si>
    <t>IDX4438</t>
  </si>
  <si>
    <t>IDX4439</t>
  </si>
  <si>
    <t>IDX4440</t>
  </si>
  <si>
    <t>IDX4441</t>
  </si>
  <si>
    <t>IDX4442</t>
  </si>
  <si>
    <t>IDX4443</t>
  </si>
  <si>
    <t>IDX4444</t>
  </si>
  <si>
    <t>IDX4445</t>
  </si>
  <si>
    <t>IDX4446</t>
  </si>
  <si>
    <t>IDX4447</t>
  </si>
  <si>
    <t>IDX4448</t>
  </si>
  <si>
    <t>IDX4449</t>
  </si>
  <si>
    <t>IDX4450</t>
  </si>
  <si>
    <t>IDX4451</t>
  </si>
  <si>
    <t>IDX4452</t>
  </si>
  <si>
    <t>IDX4453</t>
  </si>
  <si>
    <t>IDX4454</t>
  </si>
  <si>
    <t>IDX4455</t>
  </si>
  <si>
    <t>IDX4456</t>
  </si>
  <si>
    <t>IDX4457</t>
  </si>
  <si>
    <t>IDX4458</t>
  </si>
  <si>
    <t>IDX4459</t>
  </si>
  <si>
    <t>IDX4460</t>
  </si>
  <si>
    <t>IDX4461</t>
  </si>
  <si>
    <t>IDX4462</t>
  </si>
  <si>
    <t>IDX4463</t>
  </si>
  <si>
    <t>IDX4464</t>
  </si>
  <si>
    <t>IDX4465</t>
  </si>
  <si>
    <t>IDX4466</t>
  </si>
  <si>
    <t>IDX4467</t>
  </si>
  <si>
    <t>IDX4468</t>
  </si>
  <si>
    <t>IDX4469</t>
  </si>
  <si>
    <t>IDX4470</t>
  </si>
  <si>
    <t>IDX4471</t>
  </si>
  <si>
    <t>IDX4472</t>
  </si>
  <si>
    <t>IDX4473</t>
  </si>
  <si>
    <t>IDX4474</t>
  </si>
  <si>
    <t>IDX4475</t>
  </si>
  <si>
    <t>IDX4476</t>
  </si>
  <si>
    <t>IDX4477</t>
  </si>
  <si>
    <t>IDX4478</t>
  </si>
  <si>
    <t>IDX4479</t>
  </si>
  <si>
    <t>IDX4480</t>
  </si>
  <si>
    <t>IDX4481</t>
  </si>
  <si>
    <t>IDX4482</t>
  </si>
  <si>
    <t>IDX4483</t>
  </si>
  <si>
    <t>IDX4484</t>
  </si>
  <si>
    <t>IDX4485</t>
  </si>
  <si>
    <t>IDX4486</t>
  </si>
  <si>
    <t>IDX4487</t>
  </si>
  <si>
    <t>IDX4488</t>
  </si>
  <si>
    <t>IDX4489</t>
  </si>
  <si>
    <t>IDX4490</t>
  </si>
  <si>
    <t>IDX4491</t>
  </si>
  <si>
    <t>IDX4492</t>
  </si>
  <si>
    <t>IDX4493</t>
  </si>
  <si>
    <t>IDX4494</t>
  </si>
  <si>
    <t>IDX4495</t>
  </si>
  <si>
    <t>IDX4496</t>
  </si>
  <si>
    <t>IDX4497</t>
  </si>
  <si>
    <t>IDX4498</t>
  </si>
  <si>
    <t>IDX4499</t>
  </si>
  <si>
    <t>IDX4500</t>
  </si>
  <si>
    <t>IDX4501</t>
  </si>
  <si>
    <t>IDX4502</t>
  </si>
  <si>
    <t>IDX4503</t>
  </si>
  <si>
    <t>IDX4504</t>
  </si>
  <si>
    <t>IDX4505</t>
  </si>
  <si>
    <t>IDX4506</t>
  </si>
  <si>
    <t>IDX4507</t>
  </si>
  <si>
    <t>IDX4508</t>
  </si>
  <si>
    <t>IDX4509</t>
  </si>
  <si>
    <t>IDX4510</t>
  </si>
  <si>
    <t>IDX4511</t>
  </si>
  <si>
    <t>IDX4512</t>
  </si>
  <si>
    <t>IDX4513</t>
  </si>
  <si>
    <t>IDX4514</t>
  </si>
  <si>
    <t>IDX4515</t>
  </si>
  <si>
    <t>IDX4516</t>
  </si>
  <si>
    <t>IDX4517</t>
  </si>
  <si>
    <t>IDX4518</t>
  </si>
  <si>
    <t>IDX4519</t>
  </si>
  <si>
    <t>IDX4520</t>
  </si>
  <si>
    <t>IDX4521</t>
  </si>
  <si>
    <t>IDX4522</t>
  </si>
  <si>
    <t>IDX4523</t>
  </si>
  <si>
    <t>IDX4524</t>
  </si>
  <si>
    <t>IDX4525</t>
  </si>
  <si>
    <t>IDX4526</t>
  </si>
  <si>
    <t>IDX4527</t>
  </si>
  <si>
    <t>IDX4528</t>
  </si>
  <si>
    <t>IDX4529</t>
  </si>
  <si>
    <t>IDX4530</t>
  </si>
  <si>
    <t>IDX4531</t>
  </si>
  <si>
    <t>IDX4532</t>
  </si>
  <si>
    <t>IDX4533</t>
  </si>
  <si>
    <t>IDX4534</t>
  </si>
  <si>
    <t>IDX4535</t>
  </si>
  <si>
    <t>IDX4536</t>
  </si>
  <si>
    <t>IDX4537</t>
  </si>
  <si>
    <t>IDX4538</t>
  </si>
  <si>
    <t>IDX4539</t>
  </si>
  <si>
    <t>IDX4540</t>
  </si>
  <si>
    <t>IDX4541</t>
  </si>
  <si>
    <t>IDX4542</t>
  </si>
  <si>
    <t>IDX4543</t>
  </si>
  <si>
    <t>IDX4544</t>
  </si>
  <si>
    <t>IDX4545</t>
  </si>
  <si>
    <t>IDX4546</t>
  </si>
  <si>
    <t>IDX4547</t>
  </si>
  <si>
    <t>IDX4548</t>
  </si>
  <si>
    <t>IDX4549</t>
  </si>
  <si>
    <t>IDX4550</t>
  </si>
  <si>
    <t>IDX4551</t>
  </si>
  <si>
    <t>IDX4552</t>
  </si>
  <si>
    <t>IDX4553</t>
  </si>
  <si>
    <t>IDX4554</t>
  </si>
  <si>
    <t>IDX4555</t>
  </si>
  <si>
    <t>IDX4556</t>
  </si>
  <si>
    <t>IDX4557</t>
  </si>
  <si>
    <t>IDX4558</t>
  </si>
  <si>
    <t>IDX4559</t>
  </si>
  <si>
    <t>IDX4560</t>
  </si>
  <si>
    <t>IDX4561</t>
  </si>
  <si>
    <t>IDX4562</t>
  </si>
  <si>
    <t>IDX4563</t>
  </si>
  <si>
    <t>IDX4564</t>
  </si>
  <si>
    <t>IDX4565</t>
  </si>
  <si>
    <t>IDX4566</t>
  </si>
  <si>
    <t>IDX4567</t>
  </si>
  <si>
    <t>IDX4568</t>
  </si>
  <si>
    <t>IDX4569</t>
  </si>
  <si>
    <t>IDX4570</t>
  </si>
  <si>
    <t>IDX4571</t>
  </si>
  <si>
    <t>IDX4572</t>
  </si>
  <si>
    <t>IDX4573</t>
  </si>
  <si>
    <t>IDX4574</t>
  </si>
  <si>
    <t>IDX4575</t>
  </si>
  <si>
    <t>IDX4576</t>
  </si>
  <si>
    <t>IDX4577</t>
  </si>
  <si>
    <t>IDX4578</t>
  </si>
  <si>
    <t>IDX4579</t>
  </si>
  <si>
    <t>IDX4580</t>
  </si>
  <si>
    <t>IDX4581</t>
  </si>
  <si>
    <t>IDX4582</t>
  </si>
  <si>
    <t>IDX4583</t>
  </si>
  <si>
    <t>IDX4584</t>
  </si>
  <si>
    <t>IDX4585</t>
  </si>
  <si>
    <t>IDX4586</t>
  </si>
  <si>
    <t>IDX4587</t>
  </si>
  <si>
    <t>IDX4588</t>
  </si>
  <si>
    <t>IDX4589</t>
  </si>
  <si>
    <t>IDX4590</t>
  </si>
  <si>
    <t>IDX4591</t>
  </si>
  <si>
    <t>IDX4592</t>
  </si>
  <si>
    <t>IDX4593</t>
  </si>
  <si>
    <t>IDX4594</t>
  </si>
  <si>
    <t>IDX4595</t>
  </si>
  <si>
    <t>IDX4596</t>
  </si>
  <si>
    <t>IDX4597</t>
  </si>
  <si>
    <t>IDX4598</t>
  </si>
  <si>
    <t>IDX4599</t>
  </si>
  <si>
    <t>IDX4600</t>
  </si>
  <si>
    <t>IDX4601</t>
  </si>
  <si>
    <t>IDX4602</t>
  </si>
  <si>
    <t>IDX4603</t>
  </si>
  <si>
    <t>IDX4604</t>
  </si>
  <si>
    <t>IDX4605</t>
  </si>
  <si>
    <t>IDX4606</t>
  </si>
  <si>
    <t>IDX4607</t>
  </si>
  <si>
    <t>IDX4608</t>
  </si>
  <si>
    <t>IDX4609</t>
  </si>
  <si>
    <t>IDX4610</t>
  </si>
  <si>
    <t>IDX4611</t>
  </si>
  <si>
    <t>IDX4612</t>
  </si>
  <si>
    <t>IDX4613</t>
  </si>
  <si>
    <t>IDX4614</t>
  </si>
  <si>
    <t>IDX4615</t>
  </si>
  <si>
    <t>IDX4616</t>
  </si>
  <si>
    <t>IDX4617</t>
  </si>
  <si>
    <t>IDX4618</t>
  </si>
  <si>
    <t>IDX4619</t>
  </si>
  <si>
    <t>IDX4620</t>
  </si>
  <si>
    <t>IDX4621</t>
  </si>
  <si>
    <t>IDX4622</t>
  </si>
  <si>
    <t>IDX4623</t>
  </si>
  <si>
    <t>IDX4624</t>
  </si>
  <si>
    <t>IDX4625</t>
  </si>
  <si>
    <t>IDX4626</t>
  </si>
  <si>
    <t>IDX4627</t>
  </si>
  <si>
    <t>IDX4628</t>
  </si>
  <si>
    <t>IDX4629</t>
  </si>
  <si>
    <t>IDX4630</t>
  </si>
  <si>
    <t>IDX4631</t>
  </si>
  <si>
    <t>IDX4632</t>
  </si>
  <si>
    <t>IDX4633</t>
  </si>
  <si>
    <t>IDX4634</t>
  </si>
  <si>
    <t>IDX4635</t>
  </si>
  <si>
    <t>IDX4636</t>
  </si>
  <si>
    <t>IDX4637</t>
  </si>
  <si>
    <t>IDX4638</t>
  </si>
  <si>
    <t>IDX4639</t>
  </si>
  <si>
    <t>IDX4640</t>
  </si>
  <si>
    <t>IDX4641</t>
  </si>
  <si>
    <t>IDX4642</t>
  </si>
  <si>
    <t>IDX4643</t>
  </si>
  <si>
    <t>IDX4644</t>
  </si>
  <si>
    <t>IDX4645</t>
  </si>
  <si>
    <t>IDX4646</t>
  </si>
  <si>
    <t>IDX4647</t>
  </si>
  <si>
    <t>IDX4648</t>
  </si>
  <si>
    <t>IDX4649</t>
  </si>
  <si>
    <t>IDX4650</t>
  </si>
  <si>
    <t>IDX4651</t>
  </si>
  <si>
    <t>IDX4652</t>
  </si>
  <si>
    <t>IDX4653</t>
  </si>
  <si>
    <t>IDX4654</t>
  </si>
  <si>
    <t>IDX4655</t>
  </si>
  <si>
    <t>IDX4656</t>
  </si>
  <si>
    <t>IDX4657</t>
  </si>
  <si>
    <t>IDX4658</t>
  </si>
  <si>
    <t>IDX4659</t>
  </si>
  <si>
    <t>IDX4660</t>
  </si>
  <si>
    <t>IDX4661</t>
  </si>
  <si>
    <t>IDX4662</t>
  </si>
  <si>
    <t>IDX4663</t>
  </si>
  <si>
    <t>IDX4664</t>
  </si>
  <si>
    <t>IDX4665</t>
  </si>
  <si>
    <t>IDX4666</t>
  </si>
  <si>
    <t>IDX4667</t>
  </si>
  <si>
    <t>IDX4668</t>
  </si>
  <si>
    <t>IDX4669</t>
  </si>
  <si>
    <t>IDX4670</t>
  </si>
  <si>
    <t>IDX4671</t>
  </si>
  <si>
    <t>IDX4672</t>
  </si>
  <si>
    <t>IDX4673</t>
  </si>
  <si>
    <t>IDX4674</t>
  </si>
  <si>
    <t>IDX4675</t>
  </si>
  <si>
    <t>IDX4676</t>
  </si>
  <si>
    <t>IDX4677</t>
  </si>
  <si>
    <t>IDX4678</t>
  </si>
  <si>
    <t>IDX4679</t>
  </si>
  <si>
    <t>IDX4680</t>
  </si>
  <si>
    <t>IDX4681</t>
  </si>
  <si>
    <t>IDX4682</t>
  </si>
  <si>
    <t>IDX4683</t>
  </si>
  <si>
    <t>IDX4684</t>
  </si>
  <si>
    <t>IDX4685</t>
  </si>
  <si>
    <t>IDX4686</t>
  </si>
  <si>
    <t>IDX4687</t>
  </si>
  <si>
    <t>IDX4688</t>
  </si>
  <si>
    <t>IDX4689</t>
  </si>
  <si>
    <t>IDX4690</t>
  </si>
  <si>
    <t>IDX4691</t>
  </si>
  <si>
    <t>IDX4692</t>
  </si>
  <si>
    <t>IDX4693</t>
  </si>
  <si>
    <t>IDX4694</t>
  </si>
  <si>
    <t>IDX4695</t>
  </si>
  <si>
    <t>IDX4696</t>
  </si>
  <si>
    <t>IDX4697</t>
  </si>
  <si>
    <t>IDX4698</t>
  </si>
  <si>
    <t>IDX4699</t>
  </si>
  <si>
    <t>IDX4700</t>
  </si>
  <si>
    <t>IDX4701</t>
  </si>
  <si>
    <t>IDX4702</t>
  </si>
  <si>
    <t>IDX4703</t>
  </si>
  <si>
    <t>IDX4704</t>
  </si>
  <si>
    <t>IDX4705</t>
  </si>
  <si>
    <t>IDX4706</t>
  </si>
  <si>
    <t>IDX4707</t>
  </si>
  <si>
    <t>IDX4708</t>
  </si>
  <si>
    <t>IDX4709</t>
  </si>
  <si>
    <t>IDX4710</t>
  </si>
  <si>
    <t>IDX4711</t>
  </si>
  <si>
    <t>IDX4712</t>
  </si>
  <si>
    <t>IDX4713</t>
  </si>
  <si>
    <t>IDX4714</t>
  </si>
  <si>
    <t>IDX4715</t>
  </si>
  <si>
    <t>IDX4716</t>
  </si>
  <si>
    <t>IDX4717</t>
  </si>
  <si>
    <t>IDX4718</t>
  </si>
  <si>
    <t>IDX4719</t>
  </si>
  <si>
    <t>IDX4720</t>
  </si>
  <si>
    <t>IDX4721</t>
  </si>
  <si>
    <t>IDX4722</t>
  </si>
  <si>
    <t>IDX4723</t>
  </si>
  <si>
    <t>IDX4724</t>
  </si>
  <si>
    <t>IDX4725</t>
  </si>
  <si>
    <t>IDX4726</t>
  </si>
  <si>
    <t>IDX4727</t>
  </si>
  <si>
    <t>IDX4728</t>
  </si>
  <si>
    <t>IDX4729</t>
  </si>
  <si>
    <t>IDX4730</t>
  </si>
  <si>
    <t>IDX4731</t>
  </si>
  <si>
    <t>IDX4732</t>
  </si>
  <si>
    <t>IDX4733</t>
  </si>
  <si>
    <t>IDX4734</t>
  </si>
  <si>
    <t>IDX4735</t>
  </si>
  <si>
    <t>IDX4736</t>
  </si>
  <si>
    <t>IDX4737</t>
  </si>
  <si>
    <t>IDX4738</t>
  </si>
  <si>
    <t>IDX4739</t>
  </si>
  <si>
    <t>IDX4740</t>
  </si>
  <si>
    <t>IDX4741</t>
  </si>
  <si>
    <t>IDX4742</t>
  </si>
  <si>
    <t>IDX4743</t>
  </si>
  <si>
    <t>IDX4744</t>
  </si>
  <si>
    <t>IDX4745</t>
  </si>
  <si>
    <t>IDX4746</t>
  </si>
  <si>
    <t>IDX4747</t>
  </si>
  <si>
    <t>IDX4748</t>
  </si>
  <si>
    <t>IDX4749</t>
  </si>
  <si>
    <t>IDX4750</t>
  </si>
  <si>
    <t>IDX4751</t>
  </si>
  <si>
    <t>IDX4752</t>
  </si>
  <si>
    <t>IDX4753</t>
  </si>
  <si>
    <t>IDX4754</t>
  </si>
  <si>
    <t>IDX4755</t>
  </si>
  <si>
    <t>IDX4756</t>
  </si>
  <si>
    <t>IDX4757</t>
  </si>
  <si>
    <t>IDX4758</t>
  </si>
  <si>
    <t>IDX4759</t>
  </si>
  <si>
    <t>IDX4760</t>
  </si>
  <si>
    <t>IDX4761</t>
  </si>
  <si>
    <t>IDX4762</t>
  </si>
  <si>
    <t>IDX4763</t>
  </si>
  <si>
    <t>IDX4764</t>
  </si>
  <si>
    <t>IDX4765</t>
  </si>
  <si>
    <t>IDX4766</t>
  </si>
  <si>
    <t>IDX4767</t>
  </si>
  <si>
    <t>IDX4768</t>
  </si>
  <si>
    <t>IDX4769</t>
  </si>
  <si>
    <t>IDX4770</t>
  </si>
  <si>
    <t>IDX4771</t>
  </si>
  <si>
    <t>IDX4772</t>
  </si>
  <si>
    <t>IDX4773</t>
  </si>
  <si>
    <t>IDX4774</t>
  </si>
  <si>
    <t>IDX4775</t>
  </si>
  <si>
    <t>IDX4776</t>
  </si>
  <si>
    <t>IDX4777</t>
  </si>
  <si>
    <t>IDX4778</t>
  </si>
  <si>
    <t>IDX4779</t>
  </si>
  <si>
    <t>IDX4780</t>
  </si>
  <si>
    <t>IDX4781</t>
  </si>
  <si>
    <t>IDX4782</t>
  </si>
  <si>
    <t>IDX4783</t>
  </si>
  <si>
    <t>IDX4784</t>
  </si>
  <si>
    <t>IDX4785</t>
  </si>
  <si>
    <t>IDX4786</t>
  </si>
  <si>
    <t>IDX4787</t>
  </si>
  <si>
    <t>IDX4788</t>
  </si>
  <si>
    <t>IDX4789</t>
  </si>
  <si>
    <t>IDX4790</t>
  </si>
  <si>
    <t>IDX4791</t>
  </si>
  <si>
    <t>IDX4792</t>
  </si>
  <si>
    <t>IDX4793</t>
  </si>
  <si>
    <t>IDX4794</t>
  </si>
  <si>
    <t>IDX4795</t>
  </si>
  <si>
    <t>IDX4796</t>
  </si>
  <si>
    <t>IDX4797</t>
  </si>
  <si>
    <t>IDX4798</t>
  </si>
  <si>
    <t>IDX4799</t>
  </si>
  <si>
    <t>IDX4800</t>
  </si>
  <si>
    <t>IDX4801</t>
  </si>
  <si>
    <t>IDX4802</t>
  </si>
  <si>
    <t>IDX4803</t>
  </si>
  <si>
    <t>IDX4804</t>
  </si>
  <si>
    <t>IDX4805</t>
  </si>
  <si>
    <t>IDX4806</t>
  </si>
  <si>
    <t>IDX4807</t>
  </si>
  <si>
    <t>IDX4808</t>
  </si>
  <si>
    <t>IDX4809</t>
  </si>
  <si>
    <t>IDX4810</t>
  </si>
  <si>
    <t>IDX4811</t>
  </si>
  <si>
    <t>IDX4812</t>
  </si>
  <si>
    <t>IDX4813</t>
  </si>
  <si>
    <t>IDX4814</t>
  </si>
  <si>
    <t>IDX4815</t>
  </si>
  <si>
    <t>IDX4816</t>
  </si>
  <si>
    <t>IDX4817</t>
  </si>
  <si>
    <t>IDX4818</t>
  </si>
  <si>
    <t>IDX4819</t>
  </si>
  <si>
    <t>IDX4820</t>
  </si>
  <si>
    <t>IDX4821</t>
  </si>
  <si>
    <t>IDX4822</t>
  </si>
  <si>
    <t>IDX4823</t>
  </si>
  <si>
    <t>IDX4824</t>
  </si>
  <si>
    <t>IDX4825</t>
  </si>
  <si>
    <t>IDX4826</t>
  </si>
  <si>
    <t>IDX4827</t>
  </si>
  <si>
    <t>IDX4828</t>
  </si>
  <si>
    <t>IDX4829</t>
  </si>
  <si>
    <t>IDX4830</t>
  </si>
  <si>
    <t>IDX4831</t>
  </si>
  <si>
    <t>IDX4832</t>
  </si>
  <si>
    <t>IDX4833</t>
  </si>
  <si>
    <t>IDX4834</t>
  </si>
  <si>
    <t>IDX4835</t>
  </si>
  <si>
    <t>IDX4836</t>
  </si>
  <si>
    <t>IDX4837</t>
  </si>
  <si>
    <t>IDX4838</t>
  </si>
  <si>
    <t>IDX4839</t>
  </si>
  <si>
    <t>IDX4840</t>
  </si>
  <si>
    <t>IDX4841</t>
  </si>
  <si>
    <t>IDX4842</t>
  </si>
  <si>
    <t>IDX4843</t>
  </si>
  <si>
    <t>IDX4844</t>
  </si>
  <si>
    <t>IDX4845</t>
  </si>
  <si>
    <t>IDX4846</t>
  </si>
  <si>
    <t>IDX4847</t>
  </si>
  <si>
    <t>IDX4848</t>
  </si>
  <si>
    <t>IDX4849</t>
  </si>
  <si>
    <t>IDX4850</t>
  </si>
  <si>
    <t>IDX4851</t>
  </si>
  <si>
    <t>IDX4852</t>
  </si>
  <si>
    <t>IDX4853</t>
  </si>
  <si>
    <t>IDX4854</t>
  </si>
  <si>
    <t>IDX4855</t>
  </si>
  <si>
    <t>IDX4856</t>
  </si>
  <si>
    <t>IDX4857</t>
  </si>
  <si>
    <t>IDX4858</t>
  </si>
  <si>
    <t>IDX4859</t>
  </si>
  <si>
    <t>IDX4860</t>
  </si>
  <si>
    <t>IDX4861</t>
  </si>
  <si>
    <t>IDX4862</t>
  </si>
  <si>
    <t>IDX4863</t>
  </si>
  <si>
    <t>IDX4864</t>
  </si>
  <si>
    <t>IDX4865</t>
  </si>
  <si>
    <t>IDX4866</t>
  </si>
  <si>
    <t>IDX4867</t>
  </si>
  <si>
    <t>IDX4868</t>
  </si>
  <si>
    <t>IDX4869</t>
  </si>
  <si>
    <t>IDX4870</t>
  </si>
  <si>
    <t>IDX4871</t>
  </si>
  <si>
    <t>IDX4872</t>
  </si>
  <si>
    <t>IDX4873</t>
  </si>
  <si>
    <t>IDX4874</t>
  </si>
  <si>
    <t>IDX4875</t>
  </si>
  <si>
    <t>IDX4876</t>
  </si>
  <si>
    <t>IDX4877</t>
  </si>
  <si>
    <t>IDX4878</t>
  </si>
  <si>
    <t>IDX4879</t>
  </si>
  <si>
    <t>IDX4880</t>
  </si>
  <si>
    <t>IDX4881</t>
  </si>
  <si>
    <t>IDX4882</t>
  </si>
  <si>
    <t>IDX4883</t>
  </si>
  <si>
    <t>IDX4884</t>
  </si>
  <si>
    <t>IDX4885</t>
  </si>
  <si>
    <t>IDX4886</t>
  </si>
  <si>
    <t>IDX4887</t>
  </si>
  <si>
    <t>IDX4888</t>
  </si>
  <si>
    <t>IDX4889</t>
  </si>
  <si>
    <t>IDX4890</t>
  </si>
  <si>
    <t>IDX4891</t>
  </si>
  <si>
    <t>IDX4892</t>
  </si>
  <si>
    <t>IDX4893</t>
  </si>
  <si>
    <t>IDX4894</t>
  </si>
  <si>
    <t>IDX4895</t>
  </si>
  <si>
    <t>IDX4896</t>
  </si>
  <si>
    <t>IDX4897</t>
  </si>
  <si>
    <t>IDX4898</t>
  </si>
  <si>
    <t>IDX4899</t>
  </si>
  <si>
    <t>IDX4900</t>
  </si>
  <si>
    <t>IDX4901</t>
  </si>
  <si>
    <t>IDX4902</t>
  </si>
  <si>
    <t>IDX4903</t>
  </si>
  <si>
    <t>IDX4904</t>
  </si>
  <si>
    <t>IDX4905</t>
  </si>
  <si>
    <t>IDX4906</t>
  </si>
  <si>
    <t>IDX4907</t>
  </si>
  <si>
    <t>IDX4908</t>
  </si>
  <si>
    <t>IDX4909</t>
  </si>
  <si>
    <t>IDX4910</t>
  </si>
  <si>
    <t>IDX4911</t>
  </si>
  <si>
    <t>IDX4912</t>
  </si>
  <si>
    <t>IDX4913</t>
  </si>
  <si>
    <t>IDX4914</t>
  </si>
  <si>
    <t>IDX4915</t>
  </si>
  <si>
    <t>IDX4916</t>
  </si>
  <si>
    <t>IDX4917</t>
  </si>
  <si>
    <t>IDX4918</t>
  </si>
  <si>
    <t>IDX4919</t>
  </si>
  <si>
    <t>IDX4920</t>
  </si>
  <si>
    <t>IDX4921</t>
  </si>
  <si>
    <t>IDX4922</t>
  </si>
  <si>
    <t>IDX4923</t>
  </si>
  <si>
    <t>IDX4924</t>
  </si>
  <si>
    <t>IDX4925</t>
  </si>
  <si>
    <t>IDX4926</t>
  </si>
  <si>
    <t>IDX4927</t>
  </si>
  <si>
    <t>IDX4928</t>
  </si>
  <si>
    <t>IDX4929</t>
  </si>
  <si>
    <t>IDX4930</t>
  </si>
  <si>
    <t>IDX4931</t>
  </si>
  <si>
    <t>IDX4932</t>
  </si>
  <si>
    <t>IDX4933</t>
  </si>
  <si>
    <t>IDX4934</t>
  </si>
  <si>
    <t>IDX4935</t>
  </si>
  <si>
    <t>IDX4936</t>
  </si>
  <si>
    <t>IDX4937</t>
  </si>
  <si>
    <t>IDX4938</t>
  </si>
  <si>
    <t>IDX4939</t>
  </si>
  <si>
    <t>IDX4940</t>
  </si>
  <si>
    <t>IDX4941</t>
  </si>
  <si>
    <t>IDX4942</t>
  </si>
  <si>
    <t>IDX4943</t>
  </si>
  <si>
    <t>IDX4944</t>
  </si>
  <si>
    <t>IDX4945</t>
  </si>
  <si>
    <t>IDX4946</t>
  </si>
  <si>
    <t>IDX4947</t>
  </si>
  <si>
    <t>IDX4948</t>
  </si>
  <si>
    <t>IDX4949</t>
  </si>
  <si>
    <t>IDX4950</t>
  </si>
  <si>
    <t>IDX4951</t>
  </si>
  <si>
    <t>IDX4952</t>
  </si>
  <si>
    <t>IDX4953</t>
  </si>
  <si>
    <t>IDX4954</t>
  </si>
  <si>
    <t>IDX4955</t>
  </si>
  <si>
    <t>IDX4956</t>
  </si>
  <si>
    <t>IDX4957</t>
  </si>
  <si>
    <t>IDX4958</t>
  </si>
  <si>
    <t>IDX4959</t>
  </si>
  <si>
    <t>IDX4960</t>
  </si>
  <si>
    <t>IDX4961</t>
  </si>
  <si>
    <t>IDX4962</t>
  </si>
  <si>
    <t>IDX4963</t>
  </si>
  <si>
    <t>IDX4964</t>
  </si>
  <si>
    <t>IDX4965</t>
  </si>
  <si>
    <t>IDX4966</t>
  </si>
  <si>
    <t>IDX4967</t>
  </si>
  <si>
    <t>IDX4968</t>
  </si>
  <si>
    <t>IDX4969</t>
  </si>
  <si>
    <t>IDX4970</t>
  </si>
  <si>
    <t>IDX4971</t>
  </si>
  <si>
    <t>IDX4972</t>
  </si>
  <si>
    <t>IDX4973</t>
  </si>
  <si>
    <t>IDX4974</t>
  </si>
  <si>
    <t>IDX4975</t>
  </si>
  <si>
    <t>IDX4976</t>
  </si>
  <si>
    <t>IDX4977</t>
  </si>
  <si>
    <t>IDX4978</t>
  </si>
  <si>
    <t>IDX4979</t>
  </si>
  <si>
    <t>IDX4980</t>
  </si>
  <si>
    <t>IDX4981</t>
  </si>
  <si>
    <t>IDX4982</t>
  </si>
  <si>
    <t>IDX4983</t>
  </si>
  <si>
    <t>IDX4984</t>
  </si>
  <si>
    <t>IDX4985</t>
  </si>
  <si>
    <t>IDX4986</t>
  </si>
  <si>
    <t>IDX4987</t>
  </si>
  <si>
    <t>IDX4988</t>
  </si>
  <si>
    <t>IDX4989</t>
  </si>
  <si>
    <t>IDX4990</t>
  </si>
  <si>
    <t>IDX4991</t>
  </si>
  <si>
    <t>IDX4992</t>
  </si>
  <si>
    <t>IDX4993</t>
  </si>
  <si>
    <t>IDX4994</t>
  </si>
  <si>
    <t>IDX4995</t>
  </si>
  <si>
    <t>IDX4996</t>
  </si>
  <si>
    <t>IDX4997</t>
  </si>
  <si>
    <t>IDX4998</t>
  </si>
  <si>
    <t>IDX4999</t>
  </si>
  <si>
    <t>IDX5000</t>
  </si>
  <si>
    <t>IDX5001</t>
  </si>
  <si>
    <t>IDX5002</t>
  </si>
  <si>
    <t>IDX5003</t>
  </si>
  <si>
    <t>IDX5004</t>
  </si>
  <si>
    <t>IDX5005</t>
  </si>
  <si>
    <t>IDX5006</t>
  </si>
  <si>
    <t>IDX5007</t>
  </si>
  <si>
    <t>IDX5008</t>
  </si>
  <si>
    <t>IDX5009</t>
  </si>
  <si>
    <t>IDX5010</t>
  </si>
  <si>
    <t>IDX5011</t>
  </si>
  <si>
    <t>IDX5012</t>
  </si>
  <si>
    <t>IDX5013</t>
  </si>
  <si>
    <t>IDX5014</t>
  </si>
  <si>
    <t>IDX5015</t>
  </si>
  <si>
    <t>IDX5016</t>
  </si>
  <si>
    <t>IDX5017</t>
  </si>
  <si>
    <t>IDX5018</t>
  </si>
  <si>
    <t>IDX5019</t>
  </si>
  <si>
    <t>IDX5020</t>
  </si>
  <si>
    <t>IDX5021</t>
  </si>
  <si>
    <t>IDX5022</t>
  </si>
  <si>
    <t>IDX5023</t>
  </si>
  <si>
    <t>IDX5024</t>
  </si>
  <si>
    <t>IDX5025</t>
  </si>
  <si>
    <t>IDX5026</t>
  </si>
  <si>
    <t>IDX5027</t>
  </si>
  <si>
    <t>IDX5028</t>
  </si>
  <si>
    <t>IDX5029</t>
  </si>
  <si>
    <t>IDX5030</t>
  </si>
  <si>
    <t>IDX5031</t>
  </si>
  <si>
    <t>IDX5032</t>
  </si>
  <si>
    <t>IDX5033</t>
  </si>
  <si>
    <t>IDX5034</t>
  </si>
  <si>
    <t>IDX5035</t>
  </si>
  <si>
    <t>IDX5036</t>
  </si>
  <si>
    <t>IDX5037</t>
  </si>
  <si>
    <t>IDX5038</t>
  </si>
  <si>
    <t>IDX5039</t>
  </si>
  <si>
    <t>IDX5040</t>
  </si>
  <si>
    <t>IDX5041</t>
  </si>
  <si>
    <t>IDX5042</t>
  </si>
  <si>
    <t>IDX5043</t>
  </si>
  <si>
    <t>IDX5044</t>
  </si>
  <si>
    <t>IDX5045</t>
  </si>
  <si>
    <t>IDX5046</t>
  </si>
  <si>
    <t>IDX5047</t>
  </si>
  <si>
    <t>IDX5048</t>
  </si>
  <si>
    <t>IDX5049</t>
  </si>
  <si>
    <t>IDX5050</t>
  </si>
  <si>
    <t>IDX5051</t>
  </si>
  <si>
    <t>IDX5052</t>
  </si>
  <si>
    <t>IDX5053</t>
  </si>
  <si>
    <t>IDX5054</t>
  </si>
  <si>
    <t>IDX5055</t>
  </si>
  <si>
    <t>IDX5056</t>
  </si>
  <si>
    <t>IDX5057</t>
  </si>
  <si>
    <t>IDX5058</t>
  </si>
  <si>
    <t>IDX5059</t>
  </si>
  <si>
    <t>IDX5060</t>
  </si>
  <si>
    <t>IDX5061</t>
  </si>
  <si>
    <t>IDX5062</t>
  </si>
  <si>
    <t>IDX5063</t>
  </si>
  <si>
    <t>IDX5064</t>
  </si>
  <si>
    <t>IDX5065</t>
  </si>
  <si>
    <t>IDX5066</t>
  </si>
  <si>
    <t>IDX5067</t>
  </si>
  <si>
    <t>IDX5068</t>
  </si>
  <si>
    <t>IDX5069</t>
  </si>
  <si>
    <t>IDX5070</t>
  </si>
  <si>
    <t>IDX5071</t>
  </si>
  <si>
    <t>IDX5072</t>
  </si>
  <si>
    <t>IDX5073</t>
  </si>
  <si>
    <t>IDX5074</t>
  </si>
  <si>
    <t>IDX5075</t>
  </si>
  <si>
    <t>IDX5076</t>
  </si>
  <si>
    <t>IDX5077</t>
  </si>
  <si>
    <t>IDX5078</t>
  </si>
  <si>
    <t>IDX5079</t>
  </si>
  <si>
    <t>IDX5080</t>
  </si>
  <si>
    <t>IDX5081</t>
  </si>
  <si>
    <t>IDX5082</t>
  </si>
  <si>
    <t>IDX5083</t>
  </si>
  <si>
    <t>IDX5084</t>
  </si>
  <si>
    <t>IDX5085</t>
  </si>
  <si>
    <t>IDX5086</t>
  </si>
  <si>
    <t>IDX5087</t>
  </si>
  <si>
    <t>IDX5088</t>
  </si>
  <si>
    <t>IDX5089</t>
  </si>
  <si>
    <t>IDX5090</t>
  </si>
  <si>
    <t>IDX5091</t>
  </si>
  <si>
    <t>IDX5092</t>
  </si>
  <si>
    <t>IDX5093</t>
  </si>
  <si>
    <t>IDX5094</t>
  </si>
  <si>
    <t>IDX5095</t>
  </si>
  <si>
    <t>IDX5096</t>
  </si>
  <si>
    <t>IDX5097</t>
  </si>
  <si>
    <t>IDX5098</t>
  </si>
  <si>
    <t>IDX5099</t>
  </si>
  <si>
    <t>IDX5100</t>
  </si>
  <si>
    <t>IDX5101</t>
  </si>
  <si>
    <t>IDX5102</t>
  </si>
  <si>
    <t>IDX5103</t>
  </si>
  <si>
    <t>IDX5104</t>
  </si>
  <si>
    <t>IDX5105</t>
  </si>
  <si>
    <t>IDX5106</t>
  </si>
  <si>
    <t>IDX5107</t>
  </si>
  <si>
    <t>IDX5108</t>
  </si>
  <si>
    <t>IDX5109</t>
  </si>
  <si>
    <t>IDX5110</t>
  </si>
  <si>
    <t>IDX5111</t>
  </si>
  <si>
    <t>IDX5112</t>
  </si>
  <si>
    <t>IDX5113</t>
  </si>
  <si>
    <t>IDX5114</t>
  </si>
  <si>
    <t>IDX5115</t>
  </si>
  <si>
    <t>IDX5116</t>
  </si>
  <si>
    <t>IDX5117</t>
  </si>
  <si>
    <t>IDX5118</t>
  </si>
  <si>
    <t>IDX5119</t>
  </si>
  <si>
    <t>IDX5120</t>
  </si>
  <si>
    <t>IDX5121</t>
  </si>
  <si>
    <t>IDX5122</t>
  </si>
  <si>
    <t>IDX5123</t>
  </si>
  <si>
    <t>IDX5124</t>
  </si>
  <si>
    <t>IDX5125</t>
  </si>
  <si>
    <t>IDX5126</t>
  </si>
  <si>
    <t>IDX5127</t>
  </si>
  <si>
    <t>IDX5128</t>
  </si>
  <si>
    <t>IDX5129</t>
  </si>
  <si>
    <t>IDX5130</t>
  </si>
  <si>
    <t>IDX5131</t>
  </si>
  <si>
    <t>IDX5132</t>
  </si>
  <si>
    <t>IDX5133</t>
  </si>
  <si>
    <t>IDX5134</t>
  </si>
  <si>
    <t>IDX5135</t>
  </si>
  <si>
    <t>IDX5136</t>
  </si>
  <si>
    <t>IDX5137</t>
  </si>
  <si>
    <t>IDX5138</t>
  </si>
  <si>
    <t>IDX5139</t>
  </si>
  <si>
    <t>IDX5140</t>
  </si>
  <si>
    <t>IDX5141</t>
  </si>
  <si>
    <t>IDX5142</t>
  </si>
  <si>
    <t>IDX5143</t>
  </si>
  <si>
    <t>IDX5144</t>
  </si>
  <si>
    <t>IDX5145</t>
  </si>
  <si>
    <t>IDX5146</t>
  </si>
  <si>
    <t>IDX5147</t>
  </si>
  <si>
    <t>IDX5148</t>
  </si>
  <si>
    <t>IDX5149</t>
  </si>
  <si>
    <t>IDX5150</t>
  </si>
  <si>
    <t>IDX5151</t>
  </si>
  <si>
    <t>IDX5152</t>
  </si>
  <si>
    <t>IDX5153</t>
  </si>
  <si>
    <t>IDX5154</t>
  </si>
  <si>
    <t>IDX5155</t>
  </si>
  <si>
    <t>IDX5156</t>
  </si>
  <si>
    <t>IDX5157</t>
  </si>
  <si>
    <t>IDX5158</t>
  </si>
  <si>
    <t>IDX5159</t>
  </si>
  <si>
    <t>IDX5160</t>
  </si>
  <si>
    <t>IDX5161</t>
  </si>
  <si>
    <t>IDX5162</t>
  </si>
  <si>
    <t>IDX5163</t>
  </si>
  <si>
    <t>IDX5164</t>
  </si>
  <si>
    <t>IDX5165</t>
  </si>
  <si>
    <t>IDX5166</t>
  </si>
  <si>
    <t>IDX5167</t>
  </si>
  <si>
    <t>IDX5168</t>
  </si>
  <si>
    <t>IDX5169</t>
  </si>
  <si>
    <t>IDX5170</t>
  </si>
  <si>
    <t>IDX5171</t>
  </si>
  <si>
    <t>IDX5172</t>
  </si>
  <si>
    <t>IDX5173</t>
  </si>
  <si>
    <t>IDX5174</t>
  </si>
  <si>
    <t>IDX5175</t>
  </si>
  <si>
    <t>IDX5176</t>
  </si>
  <si>
    <t>IDX5177</t>
  </si>
  <si>
    <t>IDX5178</t>
  </si>
  <si>
    <t>IDX5179</t>
  </si>
  <si>
    <t>IDX5180</t>
  </si>
  <si>
    <t>IDX5181</t>
  </si>
  <si>
    <t>IDX5182</t>
  </si>
  <si>
    <t>IDX5183</t>
  </si>
  <si>
    <t>IDX5184</t>
  </si>
  <si>
    <t>IDX5185</t>
  </si>
  <si>
    <t>IDX5186</t>
  </si>
  <si>
    <t>IDX5187</t>
  </si>
  <si>
    <t>IDX5188</t>
  </si>
  <si>
    <t>IDX5189</t>
  </si>
  <si>
    <t>IDX5190</t>
  </si>
  <si>
    <t>IDX5191</t>
  </si>
  <si>
    <t>IDX5192</t>
  </si>
  <si>
    <t>IDX5193</t>
  </si>
  <si>
    <t>IDX5194</t>
  </si>
  <si>
    <t>IDX5195</t>
  </si>
  <si>
    <t>IDX5196</t>
  </si>
  <si>
    <t>IDX5197</t>
  </si>
  <si>
    <t>IDX5198</t>
  </si>
  <si>
    <t>IDX5199</t>
  </si>
  <si>
    <t>IDX5200</t>
  </si>
  <si>
    <t>IDX5201</t>
  </si>
  <si>
    <t>IDX5202</t>
  </si>
  <si>
    <t>IDX5203</t>
  </si>
  <si>
    <t>IDX5204</t>
  </si>
  <si>
    <t>IDX5205</t>
  </si>
  <si>
    <t>IDX5206</t>
  </si>
  <si>
    <t>IDX5207</t>
  </si>
  <si>
    <t>IDX5208</t>
  </si>
  <si>
    <t>IDX5209</t>
  </si>
  <si>
    <t>IDX5210</t>
  </si>
  <si>
    <t>IDX5211</t>
  </si>
  <si>
    <t>IDX5212</t>
  </si>
  <si>
    <t>IDX5213</t>
  </si>
  <si>
    <t>IDX5214</t>
  </si>
  <si>
    <t>IDX5215</t>
  </si>
  <si>
    <t>IDX5216</t>
  </si>
  <si>
    <t>IDX5217</t>
  </si>
  <si>
    <t>IDX5218</t>
  </si>
  <si>
    <t>IDX5219</t>
  </si>
  <si>
    <t>IDX5220</t>
  </si>
  <si>
    <t>IDX5221</t>
  </si>
  <si>
    <t>IDX5222</t>
  </si>
  <si>
    <t>IDX5223</t>
  </si>
  <si>
    <t>IDX5224</t>
  </si>
  <si>
    <t>IDX5225</t>
  </si>
  <si>
    <t>IDX5226</t>
  </si>
  <si>
    <t>IDX5227</t>
  </si>
  <si>
    <t>IDX5228</t>
  </si>
  <si>
    <t>IDX5229</t>
  </si>
  <si>
    <t>IDX5230</t>
  </si>
  <si>
    <t>IDX5231</t>
  </si>
  <si>
    <t>IDX5232</t>
  </si>
  <si>
    <t>IDX5233</t>
  </si>
  <si>
    <t>IDX5234</t>
  </si>
  <si>
    <t>IDX5235</t>
  </si>
  <si>
    <t>IDX5236</t>
  </si>
  <si>
    <t>IDX5237</t>
  </si>
  <si>
    <t>IDX5238</t>
  </si>
  <si>
    <t>IDX5239</t>
  </si>
  <si>
    <t>IDX5240</t>
  </si>
  <si>
    <t>IDX5241</t>
  </si>
  <si>
    <t>IDX5242</t>
  </si>
  <si>
    <t>IDX5243</t>
  </si>
  <si>
    <t>IDX5244</t>
  </si>
  <si>
    <t>IDX5245</t>
  </si>
  <si>
    <t>IDX5246</t>
  </si>
  <si>
    <t>IDX5247</t>
  </si>
  <si>
    <t>IDX5248</t>
  </si>
  <si>
    <t>IDX5249</t>
  </si>
  <si>
    <t>IDX5250</t>
  </si>
  <si>
    <t>IDX5251</t>
  </si>
  <si>
    <t>IDX5252</t>
  </si>
  <si>
    <t>IDX5253</t>
  </si>
  <si>
    <t>IDX5254</t>
  </si>
  <si>
    <t>IDX5255</t>
  </si>
  <si>
    <t>IDX5256</t>
  </si>
  <si>
    <t>IDX5257</t>
  </si>
  <si>
    <t>IDX5258</t>
  </si>
  <si>
    <t>IDX5259</t>
  </si>
  <si>
    <t>IDX5260</t>
  </si>
  <si>
    <t>IDX5261</t>
  </si>
  <si>
    <t>IDX5262</t>
  </si>
  <si>
    <t>IDX5263</t>
  </si>
  <si>
    <t>IDX5264</t>
  </si>
  <si>
    <t>IDX5265</t>
  </si>
  <si>
    <t>IDX5266</t>
  </si>
  <si>
    <t>IDX5267</t>
  </si>
  <si>
    <t>IDX5268</t>
  </si>
  <si>
    <t>IDX5269</t>
  </si>
  <si>
    <t>IDX5270</t>
  </si>
  <si>
    <t>IDX5271</t>
  </si>
  <si>
    <t>IDX5272</t>
  </si>
  <si>
    <t>IDX5273</t>
  </si>
  <si>
    <t>IDX5274</t>
  </si>
  <si>
    <t>IDX5275</t>
  </si>
  <si>
    <t>IDX5276</t>
  </si>
  <si>
    <t>IDX5277</t>
  </si>
  <si>
    <t>IDX5278</t>
  </si>
  <si>
    <t>IDX5279</t>
  </si>
  <si>
    <t>IDX5280</t>
  </si>
  <si>
    <t>IDX5281</t>
  </si>
  <si>
    <t>IDX5282</t>
  </si>
  <si>
    <t>IDX5283</t>
  </si>
  <si>
    <t>IDX5284</t>
  </si>
  <si>
    <t>IDX5285</t>
  </si>
  <si>
    <t>IDX5286</t>
  </si>
  <si>
    <t>IDX5287</t>
  </si>
  <si>
    <t>IDX5288</t>
  </si>
  <si>
    <t>IDX5289</t>
  </si>
  <si>
    <t>IDX5290</t>
  </si>
  <si>
    <t>IDX5291</t>
  </si>
  <si>
    <t>IDX5292</t>
  </si>
  <si>
    <t>IDX5293</t>
  </si>
  <si>
    <t>IDX5294</t>
  </si>
  <si>
    <t>IDX5295</t>
  </si>
  <si>
    <t>IDX5296</t>
  </si>
  <si>
    <t>IDX5297</t>
  </si>
  <si>
    <t>IDX5298</t>
  </si>
  <si>
    <t>IDX5299</t>
  </si>
  <si>
    <t>IDX5300</t>
  </si>
  <si>
    <t>IDX5301</t>
  </si>
  <si>
    <t>IDX5302</t>
  </si>
  <si>
    <t>IDX5303</t>
  </si>
  <si>
    <t>IDX5304</t>
  </si>
  <si>
    <t>IDX5305</t>
  </si>
  <si>
    <t>IDX5306</t>
  </si>
  <si>
    <t>IDX5307</t>
  </si>
  <si>
    <t>IDX5308</t>
  </si>
  <si>
    <t>IDX5309</t>
  </si>
  <si>
    <t>IDX5310</t>
  </si>
  <si>
    <t>IDX5311</t>
  </si>
  <si>
    <t>IDX5312</t>
  </si>
  <si>
    <t>IDX5313</t>
  </si>
  <si>
    <t>IDX5314</t>
  </si>
  <si>
    <t>IDX5315</t>
  </si>
  <si>
    <t>IDX5316</t>
  </si>
  <si>
    <t>IDX5317</t>
  </si>
  <si>
    <t>IDX5318</t>
  </si>
  <si>
    <t>IDX5319</t>
  </si>
  <si>
    <t>IDX5320</t>
  </si>
  <si>
    <t>IDX5321</t>
  </si>
  <si>
    <t>IDX5322</t>
  </si>
  <si>
    <t>IDX5323</t>
  </si>
  <si>
    <t>IDX5324</t>
  </si>
  <si>
    <t>IDX5325</t>
  </si>
  <si>
    <t>IDX5326</t>
  </si>
  <si>
    <t>IDX5327</t>
  </si>
  <si>
    <t>IDX5328</t>
  </si>
  <si>
    <t>IDX5329</t>
  </si>
  <si>
    <t>IDX5330</t>
  </si>
  <si>
    <t>IDX5331</t>
  </si>
  <si>
    <t>IDX5332</t>
  </si>
  <si>
    <t>IDX5333</t>
  </si>
  <si>
    <t>IDX5334</t>
  </si>
  <si>
    <t>IDX5335</t>
  </si>
  <si>
    <t>IDX5336</t>
  </si>
  <si>
    <t>IDX5337</t>
  </si>
  <si>
    <t>IDX5338</t>
  </si>
  <si>
    <t>IDX5339</t>
  </si>
  <si>
    <t>IDX5340</t>
  </si>
  <si>
    <t>IDX5341</t>
  </si>
  <si>
    <t>IDX5342</t>
  </si>
  <si>
    <t>IDX5343</t>
  </si>
  <si>
    <t>IDX5344</t>
  </si>
  <si>
    <t>IDX5345</t>
  </si>
  <si>
    <t>IDX5346</t>
  </si>
  <si>
    <t>IDX5347</t>
  </si>
  <si>
    <t>IDX5348</t>
  </si>
  <si>
    <t>IDX5349</t>
  </si>
  <si>
    <t>IDX5350</t>
  </si>
  <si>
    <t>IDX5351</t>
  </si>
  <si>
    <t>IDX5352</t>
  </si>
  <si>
    <t>IDX5353</t>
  </si>
  <si>
    <t>IDX5354</t>
  </si>
  <si>
    <t>IDX5355</t>
  </si>
  <si>
    <t>IDX5356</t>
  </si>
  <si>
    <t>IDX5357</t>
  </si>
  <si>
    <t>IDX5358</t>
  </si>
  <si>
    <t>IDX5359</t>
  </si>
  <si>
    <t>IDX5360</t>
  </si>
  <si>
    <t>IDX5361</t>
  </si>
  <si>
    <t>IDX5362</t>
  </si>
  <si>
    <t>IDX5363</t>
  </si>
  <si>
    <t>IDX5364</t>
  </si>
  <si>
    <t>IDX5365</t>
  </si>
  <si>
    <t>IDX5366</t>
  </si>
  <si>
    <t>IDX5367</t>
  </si>
  <si>
    <t>IDX5368</t>
  </si>
  <si>
    <t>IDX5369</t>
  </si>
  <si>
    <t>IDX5370</t>
  </si>
  <si>
    <t>IDX5371</t>
  </si>
  <si>
    <t>IDX5372</t>
  </si>
  <si>
    <t>IDX5373</t>
  </si>
  <si>
    <t>IDX5374</t>
  </si>
  <si>
    <t>IDX5375</t>
  </si>
  <si>
    <t>IDX5376</t>
  </si>
  <si>
    <t>IDX5377</t>
  </si>
  <si>
    <t>IDX5378</t>
  </si>
  <si>
    <t>IDX5379</t>
  </si>
  <si>
    <t>IDX5380</t>
  </si>
  <si>
    <t>IDX5381</t>
  </si>
  <si>
    <t>IDX5382</t>
  </si>
  <si>
    <t>IDX5383</t>
  </si>
  <si>
    <t>IDX5384</t>
  </si>
  <si>
    <t>IDX5385</t>
  </si>
  <si>
    <t>IDX5386</t>
  </si>
  <si>
    <t>IDX5387</t>
  </si>
  <si>
    <t>IDX5388</t>
  </si>
  <si>
    <t>IDX5389</t>
  </si>
  <si>
    <t>IDX5390</t>
  </si>
  <si>
    <t>IDX5391</t>
  </si>
  <si>
    <t>IDX5392</t>
  </si>
  <si>
    <t>IDX5393</t>
  </si>
  <si>
    <t>IDX5394</t>
  </si>
  <si>
    <t>IDX5395</t>
  </si>
  <si>
    <t>IDX5396</t>
  </si>
  <si>
    <t>IDX5397</t>
  </si>
  <si>
    <t>IDX5398</t>
  </si>
  <si>
    <t>IDX5399</t>
  </si>
  <si>
    <t>IDX5400</t>
  </si>
  <si>
    <t>IDX5401</t>
  </si>
  <si>
    <t>IDX5402</t>
  </si>
  <si>
    <t>IDX5403</t>
  </si>
  <si>
    <t>IDX5404</t>
  </si>
  <si>
    <t>IDX5405</t>
  </si>
  <si>
    <t>IDX5406</t>
  </si>
  <si>
    <t>IDX5407</t>
  </si>
  <si>
    <t>IDX5408</t>
  </si>
  <si>
    <t>IDX5409</t>
  </si>
  <si>
    <t>IDX5410</t>
  </si>
  <si>
    <t>IDX5411</t>
  </si>
  <si>
    <t>IDX5412</t>
  </si>
  <si>
    <t>IDX5413</t>
  </si>
  <si>
    <t>IDX5414</t>
  </si>
  <si>
    <t>IDX5415</t>
  </si>
  <si>
    <t>IDX5416</t>
  </si>
  <si>
    <t>IDX5417</t>
  </si>
  <si>
    <t>IDX5418</t>
  </si>
  <si>
    <t>IDX5419</t>
  </si>
  <si>
    <t>IDX5420</t>
  </si>
  <si>
    <t>IDX5421</t>
  </si>
  <si>
    <t>IDX5422</t>
  </si>
  <si>
    <t>IDX5423</t>
  </si>
  <si>
    <t>IDX5424</t>
  </si>
  <si>
    <t>IDX5425</t>
  </si>
  <si>
    <t>IDX5426</t>
  </si>
  <si>
    <t>IDX5427</t>
  </si>
  <si>
    <t>IDX5428</t>
  </si>
  <si>
    <t>IDX5429</t>
  </si>
  <si>
    <t>IDX5430</t>
  </si>
  <si>
    <t>IDX5431</t>
  </si>
  <si>
    <t>IDX5432</t>
  </si>
  <si>
    <t>IDX5433</t>
  </si>
  <si>
    <t>IDX5434</t>
  </si>
  <si>
    <t>IDX5435</t>
  </si>
  <si>
    <t>IDX5436</t>
  </si>
  <si>
    <t>IDX5437</t>
  </si>
  <si>
    <t>IDX5438</t>
  </si>
  <si>
    <t>IDX5439</t>
  </si>
  <si>
    <t>IDX5440</t>
  </si>
  <si>
    <t>IDX5441</t>
  </si>
  <si>
    <t>IDX5442</t>
  </si>
  <si>
    <t>IDX5443</t>
  </si>
  <si>
    <t>IDX5444</t>
  </si>
  <si>
    <t>IDX5445</t>
  </si>
  <si>
    <t>IDX5446</t>
  </si>
  <si>
    <t>IDX5447</t>
  </si>
  <si>
    <t>IDX5448</t>
  </si>
  <si>
    <t>IDX5449</t>
  </si>
  <si>
    <t>IDX5450</t>
  </si>
  <si>
    <t>IDX5451</t>
  </si>
  <si>
    <t>IDX5452</t>
  </si>
  <si>
    <t>IDX5453</t>
  </si>
  <si>
    <t>IDX5454</t>
  </si>
  <si>
    <t>IDX5455</t>
  </si>
  <si>
    <t>IDX5456</t>
  </si>
  <si>
    <t>IDX5457</t>
  </si>
  <si>
    <t>IDX5458</t>
  </si>
  <si>
    <t>IDX5459</t>
  </si>
  <si>
    <t>IDX5460</t>
  </si>
  <si>
    <t>IDX5461</t>
  </si>
  <si>
    <t>IDX5462</t>
  </si>
  <si>
    <t>IDX5463</t>
  </si>
  <si>
    <t>IDX5464</t>
  </si>
  <si>
    <t>IDX5465</t>
  </si>
  <si>
    <t>IDX5466</t>
  </si>
  <si>
    <t>IDX5467</t>
  </si>
  <si>
    <t>IDX5468</t>
  </si>
  <si>
    <t>IDX5469</t>
  </si>
  <si>
    <t>IDX5470</t>
  </si>
  <si>
    <t>IDX5471</t>
  </si>
  <si>
    <t>IDX5472</t>
  </si>
  <si>
    <t>IDX5473</t>
  </si>
  <si>
    <t>IDX5474</t>
  </si>
  <si>
    <t>IDX5475</t>
  </si>
  <si>
    <t>IDX5476</t>
  </si>
  <si>
    <t>IDX5477</t>
  </si>
  <si>
    <t>IDX5478</t>
  </si>
  <si>
    <t>IDX5479</t>
  </si>
  <si>
    <t>IDX5480</t>
  </si>
  <si>
    <t>IDX5481</t>
  </si>
  <si>
    <t>IDX5482</t>
  </si>
  <si>
    <t>IDX5483</t>
  </si>
  <si>
    <t>IDX5484</t>
  </si>
  <si>
    <t>IDX5485</t>
  </si>
  <si>
    <t>IDX5486</t>
  </si>
  <si>
    <t>IDX5487</t>
  </si>
  <si>
    <t>IDX5488</t>
  </si>
  <si>
    <t>IDX5489</t>
  </si>
  <si>
    <t>IDX5490</t>
  </si>
  <si>
    <t>IDX5491</t>
  </si>
  <si>
    <t>IDX5492</t>
  </si>
  <si>
    <t>IDX5493</t>
  </si>
  <si>
    <t>IDX5494</t>
  </si>
  <si>
    <t>IDX5495</t>
  </si>
  <si>
    <t>IDX5496</t>
  </si>
  <si>
    <t>IDX5497</t>
  </si>
  <si>
    <t>IDX5498</t>
  </si>
  <si>
    <t>IDX5499</t>
  </si>
  <si>
    <t>IDX5500</t>
  </si>
  <si>
    <t>IDX5501</t>
  </si>
  <si>
    <t>IDX5502</t>
  </si>
  <si>
    <t>IDX5503</t>
  </si>
  <si>
    <t>IDX5504</t>
  </si>
  <si>
    <t>IDX5505</t>
  </si>
  <si>
    <t>IDX5506</t>
  </si>
  <si>
    <t>IDX5507</t>
  </si>
  <si>
    <t>IDX5508</t>
  </si>
  <si>
    <t>IDX5509</t>
  </si>
  <si>
    <t>IDX5510</t>
  </si>
  <si>
    <t>IDX5511</t>
  </si>
  <si>
    <t>IDX5512</t>
  </si>
  <si>
    <t>IDX5513</t>
  </si>
  <si>
    <t>IDX5514</t>
  </si>
  <si>
    <t>IDX5515</t>
  </si>
  <si>
    <t>IDX5516</t>
  </si>
  <si>
    <t>IDX5517</t>
  </si>
  <si>
    <t>IDX5518</t>
  </si>
  <si>
    <t>IDX5519</t>
  </si>
  <si>
    <t>IDX5520</t>
  </si>
  <si>
    <t>IDX5521</t>
  </si>
  <si>
    <t>IDX5522</t>
  </si>
  <si>
    <t>IDX5523</t>
  </si>
  <si>
    <t>IDX5524</t>
  </si>
  <si>
    <t>IDX5525</t>
  </si>
  <si>
    <t>IDX5526</t>
  </si>
  <si>
    <t>IDX5527</t>
  </si>
  <si>
    <t>IDX5528</t>
  </si>
  <si>
    <t>IDX5529</t>
  </si>
  <si>
    <t>IDX5530</t>
  </si>
  <si>
    <t>IDX5531</t>
  </si>
  <si>
    <t>IDX5532</t>
  </si>
  <si>
    <t>IDX5533</t>
  </si>
  <si>
    <t>IDX5534</t>
  </si>
  <si>
    <t>IDX5535</t>
  </si>
  <si>
    <t>IDX5536</t>
  </si>
  <si>
    <t>IDX5537</t>
  </si>
  <si>
    <t>IDX5538</t>
  </si>
  <si>
    <t>IDX5539</t>
  </si>
  <si>
    <t>IDX5540</t>
  </si>
  <si>
    <t>IDX5541</t>
  </si>
  <si>
    <t>IDX5542</t>
  </si>
  <si>
    <t>IDX5543</t>
  </si>
  <si>
    <t>IDX5544</t>
  </si>
  <si>
    <t>IDX5545</t>
  </si>
  <si>
    <t>IDX5546</t>
  </si>
  <si>
    <t>IDX5547</t>
  </si>
  <si>
    <t>IDX5548</t>
  </si>
  <si>
    <t>IDX5549</t>
  </si>
  <si>
    <t>IDX5550</t>
  </si>
  <si>
    <t>IDX5551</t>
  </si>
  <si>
    <t>IDX5552</t>
  </si>
  <si>
    <t>IDX5553</t>
  </si>
  <si>
    <t>IDX5554</t>
  </si>
  <si>
    <t>IDX5555</t>
  </si>
  <si>
    <t>IDX5556</t>
  </si>
  <si>
    <t>IDX5557</t>
  </si>
  <si>
    <t>IDX5558</t>
  </si>
  <si>
    <t>IDX5559</t>
  </si>
  <si>
    <t>IDX5560</t>
  </si>
  <si>
    <t>IDX5561</t>
  </si>
  <si>
    <t>IDX5562</t>
  </si>
  <si>
    <t>IDX5563</t>
  </si>
  <si>
    <t>IDX5564</t>
  </si>
  <si>
    <t>IDX5565</t>
  </si>
  <si>
    <t>IDX5566</t>
  </si>
  <si>
    <t>IDX5567</t>
  </si>
  <si>
    <t>IDX5568</t>
  </si>
  <si>
    <t>IDX5569</t>
  </si>
  <si>
    <t>IDX5570</t>
  </si>
  <si>
    <t>IDX5571</t>
  </si>
  <si>
    <t>IDX5572</t>
  </si>
  <si>
    <t>IDX5573</t>
  </si>
  <si>
    <t>IDX5574</t>
  </si>
  <si>
    <t>IDX5575</t>
  </si>
  <si>
    <t>IDX5576</t>
  </si>
  <si>
    <t>IDX5577</t>
  </si>
  <si>
    <t>IDX5578</t>
  </si>
  <si>
    <t>IDX5579</t>
  </si>
  <si>
    <t>IDX5580</t>
  </si>
  <si>
    <t>IDX5581</t>
  </si>
  <si>
    <t>IDX5582</t>
  </si>
  <si>
    <t>IDX5583</t>
  </si>
  <si>
    <t>IDX5584</t>
  </si>
  <si>
    <t>IDX5585</t>
  </si>
  <si>
    <t>IDX5586</t>
  </si>
  <si>
    <t>IDX5587</t>
  </si>
  <si>
    <t>IDX5588</t>
  </si>
  <si>
    <t>IDX5589</t>
  </si>
  <si>
    <t>IDX5590</t>
  </si>
  <si>
    <t>IDX5591</t>
  </si>
  <si>
    <t>IDX5592</t>
  </si>
  <si>
    <t>IDX5593</t>
  </si>
  <si>
    <t>IDX5594</t>
  </si>
  <si>
    <t>IDX5595</t>
  </si>
  <si>
    <t>IDX5596</t>
  </si>
  <si>
    <t>IDX5597</t>
  </si>
  <si>
    <t>IDX5598</t>
  </si>
  <si>
    <t>IDX5599</t>
  </si>
  <si>
    <t>IDX5600</t>
  </si>
  <si>
    <t>IDX5601</t>
  </si>
  <si>
    <t>IDX5602</t>
  </si>
  <si>
    <t>IDX5603</t>
  </si>
  <si>
    <t>IDX5604</t>
  </si>
  <si>
    <t>IDX5605</t>
  </si>
  <si>
    <t>IDX5606</t>
  </si>
  <si>
    <t>IDX5607</t>
  </si>
  <si>
    <t>IDX5608</t>
  </si>
  <si>
    <t>IDX5609</t>
  </si>
  <si>
    <t>IDX5610</t>
  </si>
  <si>
    <t>IDX5611</t>
  </si>
  <si>
    <t>IDX5612</t>
  </si>
  <si>
    <t>IDX5613</t>
  </si>
  <si>
    <t>IDX5614</t>
  </si>
  <si>
    <t>IDX5615</t>
  </si>
  <si>
    <t>IDX5616</t>
  </si>
  <si>
    <t>IDX5617</t>
  </si>
  <si>
    <t>IDX5618</t>
  </si>
  <si>
    <t>IDX5619</t>
  </si>
  <si>
    <t>IDX5620</t>
  </si>
  <si>
    <t>IDX5621</t>
  </si>
  <si>
    <t>IDX5622</t>
  </si>
  <si>
    <t>IDX5623</t>
  </si>
  <si>
    <t>IDX5624</t>
  </si>
  <si>
    <t>IDX5625</t>
  </si>
  <si>
    <t>IDX5626</t>
  </si>
  <si>
    <t>IDX5627</t>
  </si>
  <si>
    <t>IDX5628</t>
  </si>
  <si>
    <t>IDX5629</t>
  </si>
  <si>
    <t>IDX5630</t>
  </si>
  <si>
    <t>IDX5631</t>
  </si>
  <si>
    <t>IDX5632</t>
  </si>
  <si>
    <t>IDX5633</t>
  </si>
  <si>
    <t>IDX5634</t>
  </si>
  <si>
    <t>IDX5635</t>
  </si>
  <si>
    <t>IDX5636</t>
  </si>
  <si>
    <t>IDX5637</t>
  </si>
  <si>
    <t>IDX5638</t>
  </si>
  <si>
    <t>IDX5639</t>
  </si>
  <si>
    <t>IDX5640</t>
  </si>
  <si>
    <t>IDX5641</t>
  </si>
  <si>
    <t>IDX5642</t>
  </si>
  <si>
    <t>IDX5643</t>
  </si>
  <si>
    <t>IDX5644</t>
  </si>
  <si>
    <t>IDX5645</t>
  </si>
  <si>
    <t>IDX5646</t>
  </si>
  <si>
    <t>IDX5647</t>
  </si>
  <si>
    <t>IDX5648</t>
  </si>
  <si>
    <t>IDX5649</t>
  </si>
  <si>
    <t>IDX5650</t>
  </si>
  <si>
    <t>IDX5651</t>
  </si>
  <si>
    <t>IDX5652</t>
  </si>
  <si>
    <t>IDX5653</t>
  </si>
  <si>
    <t>IDX5654</t>
  </si>
  <si>
    <t>IDX5655</t>
  </si>
  <si>
    <t>IDX5656</t>
  </si>
  <si>
    <t>IDX5657</t>
  </si>
  <si>
    <t>IDX5658</t>
  </si>
  <si>
    <t>IDX5659</t>
  </si>
  <si>
    <t>IDX5660</t>
  </si>
  <si>
    <t>IDX5661</t>
  </si>
  <si>
    <t>IDX5662</t>
  </si>
  <si>
    <t>IDX5663</t>
  </si>
  <si>
    <t>IDX5664</t>
  </si>
  <si>
    <t>IDX5665</t>
  </si>
  <si>
    <t>IDX5666</t>
  </si>
  <si>
    <t>IDX5667</t>
  </si>
  <si>
    <t>IDX5668</t>
  </si>
  <si>
    <t>IDX5669</t>
  </si>
  <si>
    <t>IDX5670</t>
  </si>
  <si>
    <t>IDX5671</t>
  </si>
  <si>
    <t>IDX5672</t>
  </si>
  <si>
    <t>IDX5673</t>
  </si>
  <si>
    <t>IDX5674</t>
  </si>
  <si>
    <t>IDX5675</t>
  </si>
  <si>
    <t>IDX5676</t>
  </si>
  <si>
    <t>IDX5677</t>
  </si>
  <si>
    <t>IDX5678</t>
  </si>
  <si>
    <t>IDX5679</t>
  </si>
  <si>
    <t>IDX5680</t>
  </si>
  <si>
    <t>IDX5681</t>
  </si>
  <si>
    <t>IDX5682</t>
  </si>
  <si>
    <t>IDX5683</t>
  </si>
  <si>
    <t>IDX5684</t>
  </si>
  <si>
    <t>IDX5685</t>
  </si>
  <si>
    <t>IDX5686</t>
  </si>
  <si>
    <t>IDX5687</t>
  </si>
  <si>
    <t>IDX5688</t>
  </si>
  <si>
    <t>IDX5689</t>
  </si>
  <si>
    <t>IDX5690</t>
  </si>
  <si>
    <t>IDX5691</t>
  </si>
  <si>
    <t>IDX5692</t>
  </si>
  <si>
    <t>IDX5693</t>
  </si>
  <si>
    <t>IDX5694</t>
  </si>
  <si>
    <t>IDX5695</t>
  </si>
  <si>
    <t>IDX5696</t>
  </si>
  <si>
    <t>IDX5697</t>
  </si>
  <si>
    <t>IDX5698</t>
  </si>
  <si>
    <t>IDX5699</t>
  </si>
  <si>
    <t>IDX5700</t>
  </si>
  <si>
    <t>IDX5701</t>
  </si>
  <si>
    <t>IDX5702</t>
  </si>
  <si>
    <t>IDX5703</t>
  </si>
  <si>
    <t>IDX5704</t>
  </si>
  <si>
    <t>IDX5705</t>
  </si>
  <si>
    <t>IDX5706</t>
  </si>
  <si>
    <t>IDX5707</t>
  </si>
  <si>
    <t>IDX5708</t>
  </si>
  <si>
    <t>IDX5709</t>
  </si>
  <si>
    <t>IDX5710</t>
  </si>
  <si>
    <t>IDX5711</t>
  </si>
  <si>
    <t>IDX5712</t>
  </si>
  <si>
    <t>IDX5713</t>
  </si>
  <si>
    <t>IDX5714</t>
  </si>
  <si>
    <t>IDX5715</t>
  </si>
  <si>
    <t>IDX5716</t>
  </si>
  <si>
    <t>IDX5717</t>
  </si>
  <si>
    <t>IDX5718</t>
  </si>
  <si>
    <t>IDX5719</t>
  </si>
  <si>
    <t>IDX5720</t>
  </si>
  <si>
    <t>IDX5721</t>
  </si>
  <si>
    <t>IDX5722</t>
  </si>
  <si>
    <t>IDX5723</t>
  </si>
  <si>
    <t>IDX5724</t>
  </si>
  <si>
    <t>IDX5725</t>
  </si>
  <si>
    <t>IDX5726</t>
  </si>
  <si>
    <t>IDX5727</t>
  </si>
  <si>
    <t>IDX5728</t>
  </si>
  <si>
    <t>IDX5729</t>
  </si>
  <si>
    <t>IDX5730</t>
  </si>
  <si>
    <t>IDX5731</t>
  </si>
  <si>
    <t>IDX5732</t>
  </si>
  <si>
    <t>IDX5733</t>
  </si>
  <si>
    <t>IDX5734</t>
  </si>
  <si>
    <t>IDX5735</t>
  </si>
  <si>
    <t>IDX5736</t>
  </si>
  <si>
    <t>IDX5737</t>
  </si>
  <si>
    <t>IDX5738</t>
  </si>
  <si>
    <t>IDX5739</t>
  </si>
  <si>
    <t>IDX5740</t>
  </si>
  <si>
    <t>IDX5741</t>
  </si>
  <si>
    <t>IDX5742</t>
  </si>
  <si>
    <t>IDX5743</t>
  </si>
  <si>
    <t>IDX5744</t>
  </si>
  <si>
    <t>IDX5745</t>
  </si>
  <si>
    <t>IDX5746</t>
  </si>
  <si>
    <t>IDX5747</t>
  </si>
  <si>
    <t>IDX5748</t>
  </si>
  <si>
    <t>IDX5749</t>
  </si>
  <si>
    <t>IDX5750</t>
  </si>
  <si>
    <t>IDX5751</t>
  </si>
  <si>
    <t>IDX5752</t>
  </si>
  <si>
    <t>IDX5753</t>
  </si>
  <si>
    <t>IDX5754</t>
  </si>
  <si>
    <t>IDX5755</t>
  </si>
  <si>
    <t>IDX5756</t>
  </si>
  <si>
    <t>IDX5757</t>
  </si>
  <si>
    <t>IDX5758</t>
  </si>
  <si>
    <t>IDX5759</t>
  </si>
  <si>
    <t>IDX5760</t>
  </si>
  <si>
    <t>IDX5761</t>
  </si>
  <si>
    <t>IDX5762</t>
  </si>
  <si>
    <t>IDX5763</t>
  </si>
  <si>
    <t>IDX5764</t>
  </si>
  <si>
    <t>IDX5765</t>
  </si>
  <si>
    <t>IDX5766</t>
  </si>
  <si>
    <t>IDX5767</t>
  </si>
  <si>
    <t>IDX5768</t>
  </si>
  <si>
    <t>IDX5769</t>
  </si>
  <si>
    <t>IDX5770</t>
  </si>
  <si>
    <t>IDX5771</t>
  </si>
  <si>
    <t>IDX5772</t>
  </si>
  <si>
    <t>IDX5773</t>
  </si>
  <si>
    <t>IDX5774</t>
  </si>
  <si>
    <t>IDX5775</t>
  </si>
  <si>
    <t>IDX5776</t>
  </si>
  <si>
    <t>IDX5777</t>
  </si>
  <si>
    <t>IDX5778</t>
  </si>
  <si>
    <t>IDX5779</t>
  </si>
  <si>
    <t>IDX5780</t>
  </si>
  <si>
    <t>IDX5781</t>
  </si>
  <si>
    <t>IDX5782</t>
  </si>
  <si>
    <t>IDX5783</t>
  </si>
  <si>
    <t>IDX5784</t>
  </si>
  <si>
    <t>IDX5785</t>
  </si>
  <si>
    <t>IDX5786</t>
  </si>
  <si>
    <t>IDX5787</t>
  </si>
  <si>
    <t>IDX5788</t>
  </si>
  <si>
    <t>IDX5789</t>
  </si>
  <si>
    <t>IDX5790</t>
  </si>
  <si>
    <t>IDX5791</t>
  </si>
  <si>
    <t>IDX5792</t>
  </si>
  <si>
    <t>IDX5793</t>
  </si>
  <si>
    <t>IDX5794</t>
  </si>
  <si>
    <t>IDX5795</t>
  </si>
  <si>
    <t>IDX5796</t>
  </si>
  <si>
    <t>IDX5797</t>
  </si>
  <si>
    <t>IDX5798</t>
  </si>
  <si>
    <t>IDX5799</t>
  </si>
  <si>
    <t>IDX5800</t>
  </si>
  <si>
    <t>IDX5801</t>
  </si>
  <si>
    <t>IDX5802</t>
  </si>
  <si>
    <t>IDX5803</t>
  </si>
  <si>
    <t>IDX5804</t>
  </si>
  <si>
    <t>IDX5805</t>
  </si>
  <si>
    <t>IDX5806</t>
  </si>
  <si>
    <t>IDX5807</t>
  </si>
  <si>
    <t>IDX5808</t>
  </si>
  <si>
    <t>IDX5809</t>
  </si>
  <si>
    <t>IDX5810</t>
  </si>
  <si>
    <t>IDX5811</t>
  </si>
  <si>
    <t>IDX5812</t>
  </si>
  <si>
    <t>IDX5813</t>
  </si>
  <si>
    <t>IDX5814</t>
  </si>
  <si>
    <t>IDX5815</t>
  </si>
  <si>
    <t>IDX5816</t>
  </si>
  <si>
    <t>IDX5817</t>
  </si>
  <si>
    <t>IDX5818</t>
  </si>
  <si>
    <t>IDX5819</t>
  </si>
  <si>
    <t>IDX5820</t>
  </si>
  <si>
    <t>IDX5821</t>
  </si>
  <si>
    <t>IDX5822</t>
  </si>
  <si>
    <t>IDX5823</t>
  </si>
  <si>
    <t>IDX5824</t>
  </si>
  <si>
    <t>IDX5825</t>
  </si>
  <si>
    <t>IDX5826</t>
  </si>
  <si>
    <t>IDX5827</t>
  </si>
  <si>
    <t>IDX5828</t>
  </si>
  <si>
    <t>IDX5829</t>
  </si>
  <si>
    <t>IDX5830</t>
  </si>
  <si>
    <t>IDX5831</t>
  </si>
  <si>
    <t>IDX5832</t>
  </si>
  <si>
    <t>IDX5833</t>
  </si>
  <si>
    <t>IDX5834</t>
  </si>
  <si>
    <t>IDX5835</t>
  </si>
  <si>
    <t>IDX5836</t>
  </si>
  <si>
    <t>IDX5837</t>
  </si>
  <si>
    <t>IDX5838</t>
  </si>
  <si>
    <t>IDX5839</t>
  </si>
  <si>
    <t>IDX5840</t>
  </si>
  <si>
    <t>IDX5841</t>
  </si>
  <si>
    <t>IDX5842</t>
  </si>
  <si>
    <t>IDX5843</t>
  </si>
  <si>
    <t>IDX5844</t>
  </si>
  <si>
    <t>IDX5845</t>
  </si>
  <si>
    <t>IDX5846</t>
  </si>
  <si>
    <t>IDX5847</t>
  </si>
  <si>
    <t>IDX5848</t>
  </si>
  <si>
    <t>IDX5849</t>
  </si>
  <si>
    <t>IDX5850</t>
  </si>
  <si>
    <t>IDX5851</t>
  </si>
  <si>
    <t>IDX5852</t>
  </si>
  <si>
    <t>IDX5853</t>
  </si>
  <si>
    <t>IDX5854</t>
  </si>
  <si>
    <t>IDX5855</t>
  </si>
  <si>
    <t>IDX5856</t>
  </si>
  <si>
    <t>IDX5857</t>
  </si>
  <si>
    <t>IDX5858</t>
  </si>
  <si>
    <t>IDX5859</t>
  </si>
  <si>
    <t>IDX5860</t>
  </si>
  <si>
    <t>IDX5861</t>
  </si>
  <si>
    <t>IDX5862</t>
  </si>
  <si>
    <t>IDX5863</t>
  </si>
  <si>
    <t>IDX5864</t>
  </si>
  <si>
    <t>IDX5865</t>
  </si>
  <si>
    <t>IDX5866</t>
  </si>
  <si>
    <t>IDX5867</t>
  </si>
  <si>
    <t>IDX5868</t>
  </si>
  <si>
    <t>IDX5869</t>
  </si>
  <si>
    <t>IDX5870</t>
  </si>
  <si>
    <t>IDX5871</t>
  </si>
  <si>
    <t>IDX5872</t>
  </si>
  <si>
    <t>IDX5873</t>
  </si>
  <si>
    <t>IDX5874</t>
  </si>
  <si>
    <t>IDX5875</t>
  </si>
  <si>
    <t>IDX5876</t>
  </si>
  <si>
    <t>IDX5877</t>
  </si>
  <si>
    <t>IDX5878</t>
  </si>
  <si>
    <t>IDX5879</t>
  </si>
  <si>
    <t>IDX5880</t>
  </si>
  <si>
    <t>IDX5881</t>
  </si>
  <si>
    <t>IDX5882</t>
  </si>
  <si>
    <t>IDX5883</t>
  </si>
  <si>
    <t>IDX5884</t>
  </si>
  <si>
    <t>IDX5885</t>
  </si>
  <si>
    <t>IDX5886</t>
  </si>
  <si>
    <t>IDX5887</t>
  </si>
  <si>
    <t>IDX5888</t>
  </si>
  <si>
    <t>IDX5889</t>
  </si>
  <si>
    <t>IDX5890</t>
  </si>
  <si>
    <t>IDX5891</t>
  </si>
  <si>
    <t>IDX5892</t>
  </si>
  <si>
    <t>IDX5893</t>
  </si>
  <si>
    <t>IDX5894</t>
  </si>
  <si>
    <t>IDX5895</t>
  </si>
  <si>
    <t>IDX5896</t>
  </si>
  <si>
    <t>IDX5897</t>
  </si>
  <si>
    <t>IDX5898</t>
  </si>
  <si>
    <t>IDX5899</t>
  </si>
  <si>
    <t>IDX5900</t>
  </si>
  <si>
    <t>IDX5901</t>
  </si>
  <si>
    <t>IDX5902</t>
  </si>
  <si>
    <t>IDX5903</t>
  </si>
  <si>
    <t>IDX5904</t>
  </si>
  <si>
    <t>IDX5905</t>
  </si>
  <si>
    <t>IDX5906</t>
  </si>
  <si>
    <t>IDX5907</t>
  </si>
  <si>
    <t>IDX5908</t>
  </si>
  <si>
    <t>IDX5909</t>
  </si>
  <si>
    <t>IDX5910</t>
  </si>
  <si>
    <t>IDX5911</t>
  </si>
  <si>
    <t>IDX5912</t>
  </si>
  <si>
    <t>IDX5913</t>
  </si>
  <si>
    <t>IDX5914</t>
  </si>
  <si>
    <t>IDX5915</t>
  </si>
  <si>
    <t>IDX5916</t>
  </si>
  <si>
    <t>IDX5917</t>
  </si>
  <si>
    <t>IDX5918</t>
  </si>
  <si>
    <t>IDX5919</t>
  </si>
  <si>
    <t>IDX5920</t>
  </si>
  <si>
    <t>IDX5921</t>
  </si>
  <si>
    <t>IDX5922</t>
  </si>
  <si>
    <t>IDX5923</t>
  </si>
  <si>
    <t>IDX5924</t>
  </si>
  <si>
    <t>IDX5925</t>
  </si>
  <si>
    <t>IDX5926</t>
  </si>
  <si>
    <t>IDX5927</t>
  </si>
  <si>
    <t>IDX5928</t>
  </si>
  <si>
    <t>IDX5929</t>
  </si>
  <si>
    <t>IDX5930</t>
  </si>
  <si>
    <t>IDX5931</t>
  </si>
  <si>
    <t>IDX5932</t>
  </si>
  <si>
    <t>IDX5933</t>
  </si>
  <si>
    <t>IDX5934</t>
  </si>
  <si>
    <t>IDX5935</t>
  </si>
  <si>
    <t>IDX5936</t>
  </si>
  <si>
    <t>IDX5937</t>
  </si>
  <si>
    <t>IDX5938</t>
  </si>
  <si>
    <t>IDX5939</t>
  </si>
  <si>
    <t>IDX5940</t>
  </si>
  <si>
    <t>IDX5941</t>
  </si>
  <si>
    <t>IDX5942</t>
  </si>
  <si>
    <t>IDX5943</t>
  </si>
  <si>
    <t>IDX5944</t>
  </si>
  <si>
    <t>IDX5945</t>
  </si>
  <si>
    <t>IDX5946</t>
  </si>
  <si>
    <t>IDX5947</t>
  </si>
  <si>
    <t>IDX5948</t>
  </si>
  <si>
    <t>IDX5949</t>
  </si>
  <si>
    <t>IDX5950</t>
  </si>
  <si>
    <t>IDX5951</t>
  </si>
  <si>
    <t>IDX5952</t>
  </si>
  <si>
    <t>IDX5953</t>
  </si>
  <si>
    <t>IDX5954</t>
  </si>
  <si>
    <t>IDX5955</t>
  </si>
  <si>
    <t>IDX5956</t>
  </si>
  <si>
    <t>IDX5957</t>
  </si>
  <si>
    <t>IDX5958</t>
  </si>
  <si>
    <t>IDX5959</t>
  </si>
  <si>
    <t>IDX5960</t>
  </si>
  <si>
    <t>IDX5961</t>
  </si>
  <si>
    <t>IDX5962</t>
  </si>
  <si>
    <t>IDX5963</t>
  </si>
  <si>
    <t>IDX5964</t>
  </si>
  <si>
    <t>IDX5965</t>
  </si>
  <si>
    <t>IDX5966</t>
  </si>
  <si>
    <t>IDX5967</t>
  </si>
  <si>
    <t>IDX5968</t>
  </si>
  <si>
    <t>IDX5969</t>
  </si>
  <si>
    <t>IDX5970</t>
  </si>
  <si>
    <t>IDX5971</t>
  </si>
  <si>
    <t>IDX5972</t>
  </si>
  <si>
    <t>IDX5973</t>
  </si>
  <si>
    <t>IDX5974</t>
  </si>
  <si>
    <t>IDX5975</t>
  </si>
  <si>
    <t>IDX5976</t>
  </si>
  <si>
    <t>IDX5977</t>
  </si>
  <si>
    <t>IDX5978</t>
  </si>
  <si>
    <t>IDX5979</t>
  </si>
  <si>
    <t>IDX5980</t>
  </si>
  <si>
    <t>IDX5981</t>
  </si>
  <si>
    <t>IDX5982</t>
  </si>
  <si>
    <t>IDX5983</t>
  </si>
  <si>
    <t>IDX5984</t>
  </si>
  <si>
    <t>IDX5985</t>
  </si>
  <si>
    <t>IDX5986</t>
  </si>
  <si>
    <t>IDX5987</t>
  </si>
  <si>
    <t>IDX5988</t>
  </si>
  <si>
    <t>IDX5989</t>
  </si>
  <si>
    <t>IDX5990</t>
  </si>
  <si>
    <t>IDX5991</t>
  </si>
  <si>
    <t>IDX5992</t>
  </si>
  <si>
    <t>IDX5993</t>
  </si>
  <si>
    <t>IDX5994</t>
  </si>
  <si>
    <t>IDX5995</t>
  </si>
  <si>
    <t>IDX5996</t>
  </si>
  <si>
    <t>IDX5997</t>
  </si>
  <si>
    <t>IDX5998</t>
  </si>
  <si>
    <t>IDX5999</t>
  </si>
  <si>
    <t>IDX6000</t>
  </si>
  <si>
    <t>IDX6001</t>
  </si>
  <si>
    <t>IDX6002</t>
  </si>
  <si>
    <t>IDX6003</t>
  </si>
  <si>
    <t>IDX6004</t>
  </si>
  <si>
    <t>IDX6005</t>
  </si>
  <si>
    <t>IDX6006</t>
  </si>
  <si>
    <t>IDX6007</t>
  </si>
  <si>
    <t>IDX6008</t>
  </si>
  <si>
    <t>IDX6009</t>
  </si>
  <si>
    <t>IDX6010</t>
  </si>
  <si>
    <t>IDX6011</t>
  </si>
  <si>
    <t>IDX6012</t>
  </si>
  <si>
    <t>IDX6013</t>
  </si>
  <si>
    <t>IDX6014</t>
  </si>
  <si>
    <t>IDX6015</t>
  </si>
  <si>
    <t>IDX6016</t>
  </si>
  <si>
    <t>IDX6017</t>
  </si>
  <si>
    <t>IDX6018</t>
  </si>
  <si>
    <t>IDX6019</t>
  </si>
  <si>
    <t>IDX6020</t>
  </si>
  <si>
    <t>IDX6021</t>
  </si>
  <si>
    <t>IDX6022</t>
  </si>
  <si>
    <t>IDX6023</t>
  </si>
  <si>
    <t>IDX6024</t>
  </si>
  <si>
    <t>IDX6025</t>
  </si>
  <si>
    <t>IDX6026</t>
  </si>
  <si>
    <t>IDX6027</t>
  </si>
  <si>
    <t>IDX6028</t>
  </si>
  <si>
    <t>IDX6029</t>
  </si>
  <si>
    <t>IDX6030</t>
  </si>
  <si>
    <t>IDX6031</t>
  </si>
  <si>
    <t>IDX6032</t>
  </si>
  <si>
    <t>IDX6033</t>
  </si>
  <si>
    <t>IDX6034</t>
  </si>
  <si>
    <t>IDX6035</t>
  </si>
  <si>
    <t>IDX6036</t>
  </si>
  <si>
    <t>IDX6037</t>
  </si>
  <si>
    <t>IDX6038</t>
  </si>
  <si>
    <t>IDX6039</t>
  </si>
  <si>
    <t>IDX6040</t>
  </si>
  <si>
    <t>IDX6041</t>
  </si>
  <si>
    <t>IDX6042</t>
  </si>
  <si>
    <t>IDX6043</t>
  </si>
  <si>
    <t>IDX6044</t>
  </si>
  <si>
    <t>IDX6045</t>
  </si>
  <si>
    <t>IDX6046</t>
  </si>
  <si>
    <t>IDX6047</t>
  </si>
  <si>
    <t>IDX6048</t>
  </si>
  <si>
    <t>IDX6049</t>
  </si>
  <si>
    <t>IDX6050</t>
  </si>
  <si>
    <t>IDX6051</t>
  </si>
  <si>
    <t>IDX6052</t>
  </si>
  <si>
    <t>IDX6053</t>
  </si>
  <si>
    <t>IDX6054</t>
  </si>
  <si>
    <t>IDX6055</t>
  </si>
  <si>
    <t>IDX6056</t>
  </si>
  <si>
    <t>IDX6057</t>
  </si>
  <si>
    <t>IDX6058</t>
  </si>
  <si>
    <t>IDX6059</t>
  </si>
  <si>
    <t>IDX6060</t>
  </si>
  <si>
    <t>IDX6061</t>
  </si>
  <si>
    <t>IDX6062</t>
  </si>
  <si>
    <t>IDX6063</t>
  </si>
  <si>
    <t>IDX6064</t>
  </si>
  <si>
    <t>IDX6065</t>
  </si>
  <si>
    <t>IDX6066</t>
  </si>
  <si>
    <t>IDX6067</t>
  </si>
  <si>
    <t>IDX6068</t>
  </si>
  <si>
    <t>IDX6069</t>
  </si>
  <si>
    <t>IDX6070</t>
  </si>
  <si>
    <t>IDX6071</t>
  </si>
  <si>
    <t>IDX6072</t>
  </si>
  <si>
    <t>IDX6073</t>
  </si>
  <si>
    <t>IDX6074</t>
  </si>
  <si>
    <t>IDX6075</t>
  </si>
  <si>
    <t>IDX6076</t>
  </si>
  <si>
    <t>IDX6077</t>
  </si>
  <si>
    <t>IDX6078</t>
  </si>
  <si>
    <t>IDX6079</t>
  </si>
  <si>
    <t>IDX6080</t>
  </si>
  <si>
    <t>IDX6081</t>
  </si>
  <si>
    <t>IDX6082</t>
  </si>
  <si>
    <t>IDX6083</t>
  </si>
  <si>
    <t>IDX6084</t>
  </si>
  <si>
    <t>IDX6085</t>
  </si>
  <si>
    <t>IDX6086</t>
  </si>
  <si>
    <t>IDX6087</t>
  </si>
  <si>
    <t>IDX6088</t>
  </si>
  <si>
    <t>IDX6089</t>
  </si>
  <si>
    <t>IDX6090</t>
  </si>
  <si>
    <t>IDX6091</t>
  </si>
  <si>
    <t>IDX6092</t>
  </si>
  <si>
    <t>IDX6093</t>
  </si>
  <si>
    <t>IDX6094</t>
  </si>
  <si>
    <t>IDX6095</t>
  </si>
  <si>
    <t>IDX6096</t>
  </si>
  <si>
    <t>IDX6097</t>
  </si>
  <si>
    <t>IDX6098</t>
  </si>
  <si>
    <t>IDX6099</t>
  </si>
  <si>
    <t>IDX6100</t>
  </si>
  <si>
    <t>IDX6101</t>
  </si>
  <si>
    <t>IDX6102</t>
  </si>
  <si>
    <t>IDX6103</t>
  </si>
  <si>
    <t>IDX6104</t>
  </si>
  <si>
    <t>IDX6105</t>
  </si>
  <si>
    <t>IDX6106</t>
  </si>
  <si>
    <t>IDX6107</t>
  </si>
  <si>
    <t>IDX6108</t>
  </si>
  <si>
    <t>IDX6109</t>
  </si>
  <si>
    <t>IDX6110</t>
  </si>
  <si>
    <t>IDX6111</t>
  </si>
  <si>
    <t>IDX6112</t>
  </si>
  <si>
    <t>IDX6113</t>
  </si>
  <si>
    <t>IDX6114</t>
  </si>
  <si>
    <t>IDX6115</t>
  </si>
  <si>
    <t>IDX6116</t>
  </si>
  <si>
    <t>IDX6117</t>
  </si>
  <si>
    <t>IDX6118</t>
  </si>
  <si>
    <t>IDX6119</t>
  </si>
  <si>
    <t>IDX6120</t>
  </si>
  <si>
    <t>IDX6121</t>
  </si>
  <si>
    <t>IDX6122</t>
  </si>
  <si>
    <t>IDX6123</t>
  </si>
  <si>
    <t>IDX6124</t>
  </si>
  <si>
    <t>IDX6125</t>
  </si>
  <si>
    <t>IDX6126</t>
  </si>
  <si>
    <t>IDX6127</t>
  </si>
  <si>
    <t>IDX6128</t>
  </si>
  <si>
    <t>IDX6129</t>
  </si>
  <si>
    <t>IDX6130</t>
  </si>
  <si>
    <t>IDX6131</t>
  </si>
  <si>
    <t>IDX6132</t>
  </si>
  <si>
    <t>IDX6133</t>
  </si>
  <si>
    <t>IDX6134</t>
  </si>
  <si>
    <t>IDX6135</t>
  </si>
  <si>
    <t>IDX6136</t>
  </si>
  <si>
    <t>IDX6137</t>
  </si>
  <si>
    <t>IDX6138</t>
  </si>
  <si>
    <t>IDX6139</t>
  </si>
  <si>
    <t>IDX6140</t>
  </si>
  <si>
    <t>IDX6141</t>
  </si>
  <si>
    <t>IDX6142</t>
  </si>
  <si>
    <t>IDX6143</t>
  </si>
  <si>
    <t>IDX6144</t>
  </si>
  <si>
    <t>IDX6145</t>
  </si>
  <si>
    <t>IDX6146</t>
  </si>
  <si>
    <t>IDX6147</t>
  </si>
  <si>
    <t>IDX6148</t>
  </si>
  <si>
    <t>IDX6149</t>
  </si>
  <si>
    <t>IDX6150</t>
  </si>
  <si>
    <t>IDX6151</t>
  </si>
  <si>
    <t>IDX6152</t>
  </si>
  <si>
    <t>IDX6153</t>
  </si>
  <si>
    <t>IDX6154</t>
  </si>
  <si>
    <t>IDX6155</t>
  </si>
  <si>
    <t>IDX6156</t>
  </si>
  <si>
    <t>IDX6157</t>
  </si>
  <si>
    <t>IDX6158</t>
  </si>
  <si>
    <t>IDX6159</t>
  </si>
  <si>
    <t>IDX6160</t>
  </si>
  <si>
    <t>IDX6161</t>
  </si>
  <si>
    <t>IDX6162</t>
  </si>
  <si>
    <t>IDX6163</t>
  </si>
  <si>
    <t>IDX6164</t>
  </si>
  <si>
    <t>IDX6165</t>
  </si>
  <si>
    <t>IDX6166</t>
  </si>
  <si>
    <t>IDX6167</t>
  </si>
  <si>
    <t>IDX6168</t>
  </si>
  <si>
    <t>IDX6169</t>
  </si>
  <si>
    <t>IDX6170</t>
  </si>
  <si>
    <t>IDX6171</t>
  </si>
  <si>
    <t>IDX6172</t>
  </si>
  <si>
    <t>IDX6173</t>
  </si>
  <si>
    <t>IDX6174</t>
  </si>
  <si>
    <t>IDX6175</t>
  </si>
  <si>
    <t>IDX6176</t>
  </si>
  <si>
    <t>IDX6177</t>
  </si>
  <si>
    <t>IDX6178</t>
  </si>
  <si>
    <t>IDX6179</t>
  </si>
  <si>
    <t>IDX6180</t>
  </si>
  <si>
    <t>IDX6181</t>
  </si>
  <si>
    <t>IDX6182</t>
  </si>
  <si>
    <t>IDX6183</t>
  </si>
  <si>
    <t>IDX6184</t>
  </si>
  <si>
    <t>IDX6185</t>
  </si>
  <si>
    <t>IDX6186</t>
  </si>
  <si>
    <t>IDX6187</t>
  </si>
  <si>
    <t>IDX6188</t>
  </si>
  <si>
    <t>IDX6189</t>
  </si>
  <si>
    <t>IDX6190</t>
  </si>
  <si>
    <t>IDX6191</t>
  </si>
  <si>
    <t>IDX6192</t>
  </si>
  <si>
    <t>IDX6193</t>
  </si>
  <si>
    <t>IDX6194</t>
  </si>
  <si>
    <t>IDX6195</t>
  </si>
  <si>
    <t>IDX6196</t>
  </si>
  <si>
    <t>IDX6197</t>
  </si>
  <si>
    <t>IDX6198</t>
  </si>
  <si>
    <t>IDX6199</t>
  </si>
  <si>
    <t>IDX6200</t>
  </si>
  <si>
    <t>IDX6201</t>
  </si>
  <si>
    <t>IDX6202</t>
  </si>
  <si>
    <t>IDX6203</t>
  </si>
  <si>
    <t>IDX6204</t>
  </si>
  <si>
    <t>IDX6205</t>
  </si>
  <si>
    <t>IDX6206</t>
  </si>
  <si>
    <t>IDX6207</t>
  </si>
  <si>
    <t>IDX6208</t>
  </si>
  <si>
    <t>IDX6209</t>
  </si>
  <si>
    <t>IDX6210</t>
  </si>
  <si>
    <t>IDX6211</t>
  </si>
  <si>
    <t>IDX6212</t>
  </si>
  <si>
    <t>IDX6213</t>
  </si>
  <si>
    <t>IDX6214</t>
  </si>
  <si>
    <t>IDX6215</t>
  </si>
  <si>
    <t>IDX6216</t>
  </si>
  <si>
    <t>IDX6217</t>
  </si>
  <si>
    <t>IDX6218</t>
  </si>
  <si>
    <t>IDX6219</t>
  </si>
  <si>
    <t>IDX6220</t>
  </si>
  <si>
    <t>IDX6221</t>
  </si>
  <si>
    <t>IDX6222</t>
  </si>
  <si>
    <t>IDX6223</t>
  </si>
  <si>
    <t>IDX6224</t>
  </si>
  <si>
    <t>IDX6225</t>
  </si>
  <si>
    <t>IDX6226</t>
  </si>
  <si>
    <t>IDX6227</t>
  </si>
  <si>
    <t>IDX6228</t>
  </si>
  <si>
    <t>IDX6229</t>
  </si>
  <si>
    <t>IDX6230</t>
  </si>
  <si>
    <t>IDX6231</t>
  </si>
  <si>
    <t>IDX6232</t>
  </si>
  <si>
    <t>IDX6233</t>
  </si>
  <si>
    <t>IDX6234</t>
  </si>
  <si>
    <t>IDX6235</t>
  </si>
  <si>
    <t>IDX6236</t>
  </si>
  <si>
    <t>IDX6237</t>
  </si>
  <si>
    <t>IDX6238</t>
  </si>
  <si>
    <t>IDX6239</t>
  </si>
  <si>
    <t>IDX6240</t>
  </si>
  <si>
    <t>IDX6241</t>
  </si>
  <si>
    <t>IDX6242</t>
  </si>
  <si>
    <t>IDX6243</t>
  </si>
  <si>
    <t>IDX6244</t>
  </si>
  <si>
    <t>IDX6245</t>
  </si>
  <si>
    <t>IDX6246</t>
  </si>
  <si>
    <t>IDX6247</t>
  </si>
  <si>
    <t>IDX6248</t>
  </si>
  <si>
    <t>IDX6249</t>
  </si>
  <si>
    <t>IDX6250</t>
  </si>
  <si>
    <t>IDX6251</t>
  </si>
  <si>
    <t>IDX6252</t>
  </si>
  <si>
    <t>IDX6253</t>
  </si>
  <si>
    <t>IDX6254</t>
  </si>
  <si>
    <t>IDX6255</t>
  </si>
  <si>
    <t>IDX6256</t>
  </si>
  <si>
    <t>IDX6257</t>
  </si>
  <si>
    <t>IDX6258</t>
  </si>
  <si>
    <t>IDX6259</t>
  </si>
  <si>
    <t>IDX6260</t>
  </si>
  <si>
    <t>IDX6261</t>
  </si>
  <si>
    <t>IDX6262</t>
  </si>
  <si>
    <t>IDX6263</t>
  </si>
  <si>
    <t>IDX6264</t>
  </si>
  <si>
    <t>IDX6265</t>
  </si>
  <si>
    <t>IDX6266</t>
  </si>
  <si>
    <t>IDX6267</t>
  </si>
  <si>
    <t>IDX6268</t>
  </si>
  <si>
    <t>IDX6269</t>
  </si>
  <si>
    <t>IDX6270</t>
  </si>
  <si>
    <t>IDX6271</t>
  </si>
  <si>
    <t>IDX6272</t>
  </si>
  <si>
    <t>IDX6273</t>
  </si>
  <si>
    <t>IDX6274</t>
  </si>
  <si>
    <t>IDX6275</t>
  </si>
  <si>
    <t>IDX6276</t>
  </si>
  <si>
    <t>IDX6277</t>
  </si>
  <si>
    <t>IDX6278</t>
  </si>
  <si>
    <t>IDX6279</t>
  </si>
  <si>
    <t>IDX6280</t>
  </si>
  <si>
    <t>IDX6281</t>
  </si>
  <si>
    <t>IDX6282</t>
  </si>
  <si>
    <t>IDX6283</t>
  </si>
  <si>
    <t>IDX6284</t>
  </si>
  <si>
    <t>IDX6285</t>
  </si>
  <si>
    <t>IDX6286</t>
  </si>
  <si>
    <t>IDX6287</t>
  </si>
  <si>
    <t>IDX6288</t>
  </si>
  <si>
    <t>IDX6289</t>
  </si>
  <si>
    <t>IDX6290</t>
  </si>
  <si>
    <t>IDX6291</t>
  </si>
  <si>
    <t>IDX6292</t>
  </si>
  <si>
    <t>IDX6293</t>
  </si>
  <si>
    <t>IDX6294</t>
  </si>
  <si>
    <t>IDX6295</t>
  </si>
  <si>
    <t>IDX6296</t>
  </si>
  <si>
    <t>IDX6297</t>
  </si>
  <si>
    <t>IDX6298</t>
  </si>
  <si>
    <t>IDX6299</t>
  </si>
  <si>
    <t>IDX6300</t>
  </si>
  <si>
    <t>IDX6301</t>
  </si>
  <si>
    <t>IDX6302</t>
  </si>
  <si>
    <t>IDX6303</t>
  </si>
  <si>
    <t>IDX6304</t>
  </si>
  <si>
    <t>IDX6305</t>
  </si>
  <si>
    <t>IDX6306</t>
  </si>
  <si>
    <t>IDX6307</t>
  </si>
  <si>
    <t>IDX6308</t>
  </si>
  <si>
    <t>IDX6309</t>
  </si>
  <si>
    <t>IDX6310</t>
  </si>
  <si>
    <t>IDX6311</t>
  </si>
  <si>
    <t>IDX6312</t>
  </si>
  <si>
    <t>IDX6313</t>
  </si>
  <si>
    <t>IDX6314</t>
  </si>
  <si>
    <t>IDX6315</t>
  </si>
  <si>
    <t>IDX6316</t>
  </si>
  <si>
    <t>IDX6317</t>
  </si>
  <si>
    <t>IDX6318</t>
  </si>
  <si>
    <t>IDX6319</t>
  </si>
  <si>
    <t>IDX6320</t>
  </si>
  <si>
    <t>IDX6321</t>
  </si>
  <si>
    <t>IDX6322</t>
  </si>
  <si>
    <t>IDX6323</t>
  </si>
  <si>
    <t>IDX6324</t>
  </si>
  <si>
    <t>IDX6325</t>
  </si>
  <si>
    <t>IDX6326</t>
  </si>
  <si>
    <t>IDX6327</t>
  </si>
  <si>
    <t>IDX6328</t>
  </si>
  <si>
    <t>IDX6329</t>
  </si>
  <si>
    <t>IDX6330</t>
  </si>
  <si>
    <t>IDX6331</t>
  </si>
  <si>
    <t>IDX6332</t>
  </si>
  <si>
    <t>IDX6333</t>
  </si>
  <si>
    <t>IDX6334</t>
  </si>
  <si>
    <t>IDX6335</t>
  </si>
  <si>
    <t>IDX6336</t>
  </si>
  <si>
    <t>IDX6337</t>
  </si>
  <si>
    <t>IDX6338</t>
  </si>
  <si>
    <t>IDX6339</t>
  </si>
  <si>
    <t>IDX6340</t>
  </si>
  <si>
    <t>IDX6341</t>
  </si>
  <si>
    <t>IDX6342</t>
  </si>
  <si>
    <t>IDX6343</t>
  </si>
  <si>
    <t>IDX6344</t>
  </si>
  <si>
    <t>IDX6345</t>
  </si>
  <si>
    <t>IDX6346</t>
  </si>
  <si>
    <t>IDX6347</t>
  </si>
  <si>
    <t>IDX6348</t>
  </si>
  <si>
    <t>IDX6349</t>
  </si>
  <si>
    <t>IDX6350</t>
  </si>
  <si>
    <t>IDX6351</t>
  </si>
  <si>
    <t>IDX6352</t>
  </si>
  <si>
    <t>IDX6353</t>
  </si>
  <si>
    <t>IDX6354</t>
  </si>
  <si>
    <t>IDX6355</t>
  </si>
  <si>
    <t>IDX6356</t>
  </si>
  <si>
    <t>IDX6357</t>
  </si>
  <si>
    <t>IDX6358</t>
  </si>
  <si>
    <t>IDX6359</t>
  </si>
  <si>
    <t>IDX6360</t>
  </si>
  <si>
    <t>IDX6361</t>
  </si>
  <si>
    <t>IDX6362</t>
  </si>
  <si>
    <t>IDX6363</t>
  </si>
  <si>
    <t>IDX6364</t>
  </si>
  <si>
    <t>IDX6365</t>
  </si>
  <si>
    <t>IDX6366</t>
  </si>
  <si>
    <t>IDX6367</t>
  </si>
  <si>
    <t>IDX6368</t>
  </si>
  <si>
    <t>IDX6369</t>
  </si>
  <si>
    <t>IDX6370</t>
  </si>
  <si>
    <t>IDX6371</t>
  </si>
  <si>
    <t>IDX6372</t>
  </si>
  <si>
    <t>IDX6373</t>
  </si>
  <si>
    <t>IDX6374</t>
  </si>
  <si>
    <t>IDX6375</t>
  </si>
  <si>
    <t>IDX6376</t>
  </si>
  <si>
    <t>IDX6377</t>
  </si>
  <si>
    <t>IDX6378</t>
  </si>
  <si>
    <t>IDX6379</t>
  </si>
  <si>
    <t>IDX6380</t>
  </si>
  <si>
    <t>IDX6381</t>
  </si>
  <si>
    <t>IDX6382</t>
  </si>
  <si>
    <t>IDX6383</t>
  </si>
  <si>
    <t>IDX6384</t>
  </si>
  <si>
    <t>IDX6385</t>
  </si>
  <si>
    <t>IDX6386</t>
  </si>
  <si>
    <t>IDX6387</t>
  </si>
  <si>
    <t>IDX6388</t>
  </si>
  <si>
    <t>IDX6389</t>
  </si>
  <si>
    <t>IDX6390</t>
  </si>
  <si>
    <t>IDX6391</t>
  </si>
  <si>
    <t>IDX6392</t>
  </si>
  <si>
    <t>IDX6393</t>
  </si>
  <si>
    <t>IDX6394</t>
  </si>
  <si>
    <t>IDX6395</t>
  </si>
  <si>
    <t>IDX6396</t>
  </si>
  <si>
    <t>IDX6397</t>
  </si>
  <si>
    <t>IDX6398</t>
  </si>
  <si>
    <t>IDX6399</t>
  </si>
  <si>
    <t>IDX6400</t>
  </si>
  <si>
    <t>IDX6401</t>
  </si>
  <si>
    <t>IDX6402</t>
  </si>
  <si>
    <t>IDX6403</t>
  </si>
  <si>
    <t>IDX6404</t>
  </si>
  <si>
    <t>IDX6405</t>
  </si>
  <si>
    <t>IDX6406</t>
  </si>
  <si>
    <t>IDX6407</t>
  </si>
  <si>
    <t>IDX6408</t>
  </si>
  <si>
    <t>IDX6409</t>
  </si>
  <si>
    <t>IDX6410</t>
  </si>
  <si>
    <t>IDX6411</t>
  </si>
  <si>
    <t>IDX6412</t>
  </si>
  <si>
    <t>IDX6413</t>
  </si>
  <si>
    <t>IDX6414</t>
  </si>
  <si>
    <t>IDX6415</t>
  </si>
  <si>
    <t>IDX6416</t>
  </si>
  <si>
    <t>IDX6417</t>
  </si>
  <si>
    <t>IDX6418</t>
  </si>
  <si>
    <t>IDX6419</t>
  </si>
  <si>
    <t>IDX6420</t>
  </si>
  <si>
    <t>IDX6421</t>
  </si>
  <si>
    <t>IDX6422</t>
  </si>
  <si>
    <t>IDX6423</t>
  </si>
  <si>
    <t>IDX6424</t>
  </si>
  <si>
    <t>IDX6425</t>
  </si>
  <si>
    <t>IDX6426</t>
  </si>
  <si>
    <t>IDX6427</t>
  </si>
  <si>
    <t>IDX6428</t>
  </si>
  <si>
    <t>IDX6429</t>
  </si>
  <si>
    <t>IDX6430</t>
  </si>
  <si>
    <t>IDX6431</t>
  </si>
  <si>
    <t>IDX6432</t>
  </si>
  <si>
    <t>IDX6433</t>
  </si>
  <si>
    <t>IDX6434</t>
  </si>
  <si>
    <t>IDX6435</t>
  </si>
  <si>
    <t>IDX6436</t>
  </si>
  <si>
    <t>IDX6437</t>
  </si>
  <si>
    <t>IDX6438</t>
  </si>
  <si>
    <t>IDX6439</t>
  </si>
  <si>
    <t>IDX6440</t>
  </si>
  <si>
    <t>IDX6441</t>
  </si>
  <si>
    <t>IDX6442</t>
  </si>
  <si>
    <t>IDX6443</t>
  </si>
  <si>
    <t>IDX6444</t>
  </si>
  <si>
    <t>IDX6445</t>
  </si>
  <si>
    <t>IDX6446</t>
  </si>
  <si>
    <t>IDX6447</t>
  </si>
  <si>
    <t>IDX6448</t>
  </si>
  <si>
    <t>IDX6449</t>
  </si>
  <si>
    <t>IDX6450</t>
  </si>
  <si>
    <t>IDX6451</t>
  </si>
  <si>
    <t>IDX6452</t>
  </si>
  <si>
    <t>IDX6453</t>
  </si>
  <si>
    <t>IDX6454</t>
  </si>
  <si>
    <t>IDX6455</t>
  </si>
  <si>
    <t>IDX6456</t>
  </si>
  <si>
    <t>IDX6457</t>
  </si>
  <si>
    <t>IDX6458</t>
  </si>
  <si>
    <t>IDX6459</t>
  </si>
  <si>
    <t>IDX6460</t>
  </si>
  <si>
    <t>IDX6461</t>
  </si>
  <si>
    <t>IDX6462</t>
  </si>
  <si>
    <t>IDX6463</t>
  </si>
  <si>
    <t>IDX6464</t>
  </si>
  <si>
    <t>IDX6465</t>
  </si>
  <si>
    <t>IDX6466</t>
  </si>
  <si>
    <t>IDX6467</t>
  </si>
  <si>
    <t>IDX6468</t>
  </si>
  <si>
    <t>IDX6469</t>
  </si>
  <si>
    <t>IDX6470</t>
  </si>
  <si>
    <t>IDX6471</t>
  </si>
  <si>
    <t>IDX6472</t>
  </si>
  <si>
    <t>IDX6473</t>
  </si>
  <si>
    <t>IDX6474</t>
  </si>
  <si>
    <t>IDX6475</t>
  </si>
  <si>
    <t>IDX6476</t>
  </si>
  <si>
    <t>IDX6477</t>
  </si>
  <si>
    <t>IDX6478</t>
  </si>
  <si>
    <t>IDX6479</t>
  </si>
  <si>
    <t>IDX6480</t>
  </si>
  <si>
    <t>IDX6481</t>
  </si>
  <si>
    <t>IDX6482</t>
  </si>
  <si>
    <t>IDX6483</t>
  </si>
  <si>
    <t>IDX6484</t>
  </si>
  <si>
    <t>IDX6485</t>
  </si>
  <si>
    <t>IDX6486</t>
  </si>
  <si>
    <t>IDX6487</t>
  </si>
  <si>
    <t>IDX6488</t>
  </si>
  <si>
    <t>IDX6489</t>
  </si>
  <si>
    <t>IDX6490</t>
  </si>
  <si>
    <t>IDX6491</t>
  </si>
  <si>
    <t>IDX6492</t>
  </si>
  <si>
    <t>IDX6493</t>
  </si>
  <si>
    <t>IDX6494</t>
  </si>
  <si>
    <t>IDX6495</t>
  </si>
  <si>
    <t>IDX6496</t>
  </si>
  <si>
    <t>IDX6497</t>
  </si>
  <si>
    <t>IDX6498</t>
  </si>
  <si>
    <t>IDX6499</t>
  </si>
  <si>
    <t>IDX6500</t>
  </si>
  <si>
    <t>IDX6501</t>
  </si>
  <si>
    <t>IDX6502</t>
  </si>
  <si>
    <t>IDX6503</t>
  </si>
  <si>
    <t>IDX6504</t>
  </si>
  <si>
    <t>IDX6505</t>
  </si>
  <si>
    <t>IDX6506</t>
  </si>
  <si>
    <t>IDX6507</t>
  </si>
  <si>
    <t>IDX6508</t>
  </si>
  <si>
    <t>IDX6509</t>
  </si>
  <si>
    <t>IDX6510</t>
  </si>
  <si>
    <t>IDX6511</t>
  </si>
  <si>
    <t>IDX6512</t>
  </si>
  <si>
    <t>IDX6513</t>
  </si>
  <si>
    <t>IDX6514</t>
  </si>
  <si>
    <t>IDX6515</t>
  </si>
  <si>
    <t>IDX6516</t>
  </si>
  <si>
    <t>IDX6517</t>
  </si>
  <si>
    <t>IDX6518</t>
  </si>
  <si>
    <t>IDX6519</t>
  </si>
  <si>
    <t>IDX6520</t>
  </si>
  <si>
    <t>IDX6521</t>
  </si>
  <si>
    <t>IDX6522</t>
  </si>
  <si>
    <t>IDX6523</t>
  </si>
  <si>
    <t>IDX6524</t>
  </si>
  <si>
    <t>IDX6525</t>
  </si>
  <si>
    <t>IDX6526</t>
  </si>
  <si>
    <t>IDX6527</t>
  </si>
  <si>
    <t>IDX6528</t>
  </si>
  <si>
    <t>IDX6529</t>
  </si>
  <si>
    <t>IDX6530</t>
  </si>
  <si>
    <t>IDX6531</t>
  </si>
  <si>
    <t>IDX6532</t>
  </si>
  <si>
    <t>IDX6533</t>
  </si>
  <si>
    <t>IDX6534</t>
  </si>
  <si>
    <t>IDX6535</t>
  </si>
  <si>
    <t>IDX6536</t>
  </si>
  <si>
    <t>IDX6537</t>
  </si>
  <si>
    <t>IDX6538</t>
  </si>
  <si>
    <t>IDX6539</t>
  </si>
  <si>
    <t>IDX6540</t>
  </si>
  <si>
    <t>IDX6541</t>
  </si>
  <si>
    <t>IDX6542</t>
  </si>
  <si>
    <t>IDX6543</t>
  </si>
  <si>
    <t>IDX6544</t>
  </si>
  <si>
    <t>IDX6545</t>
  </si>
  <si>
    <t>IDX6546</t>
  </si>
  <si>
    <t>IDX6547</t>
  </si>
  <si>
    <t>IDX6548</t>
  </si>
  <si>
    <t>IDX6549</t>
  </si>
  <si>
    <t>IDX6550</t>
  </si>
  <si>
    <t>IDX6551</t>
  </si>
  <si>
    <t>IDX6552</t>
  </si>
  <si>
    <t>IDX6553</t>
  </si>
  <si>
    <t>IDX6554</t>
  </si>
  <si>
    <t>IDX6555</t>
  </si>
  <si>
    <t>IDX6556</t>
  </si>
  <si>
    <t>IDX6557</t>
  </si>
  <si>
    <t>IDX6558</t>
  </si>
  <si>
    <t>IDX6559</t>
  </si>
  <si>
    <t>IDX6560</t>
  </si>
  <si>
    <t>IDX6561</t>
  </si>
  <si>
    <t>IDX6562</t>
  </si>
  <si>
    <t>IDX6563</t>
  </si>
  <si>
    <t>IDX6564</t>
  </si>
  <si>
    <t>IDX6565</t>
  </si>
  <si>
    <t>IDX6566</t>
  </si>
  <si>
    <t>IDX6567</t>
  </si>
  <si>
    <t>IDX6568</t>
  </si>
  <si>
    <t>IDX6569</t>
  </si>
  <si>
    <t>IDX6570</t>
  </si>
  <si>
    <t>IDX6571</t>
  </si>
  <si>
    <t>IDX6572</t>
  </si>
  <si>
    <t>IDX6573</t>
  </si>
  <si>
    <t>IDX6574</t>
  </si>
  <si>
    <t>IDX6575</t>
  </si>
  <si>
    <t>IDX6576</t>
  </si>
  <si>
    <t>IDX6577</t>
  </si>
  <si>
    <t>IDX6578</t>
  </si>
  <si>
    <t>IDX6579</t>
  </si>
  <si>
    <t>IDX6580</t>
  </si>
  <si>
    <t>IDX6581</t>
  </si>
  <si>
    <t>IDX6582</t>
  </si>
  <si>
    <t>IDX6583</t>
  </si>
  <si>
    <t>IDX6584</t>
  </si>
  <si>
    <t>IDX6585</t>
  </si>
  <si>
    <t>IDX6586</t>
  </si>
  <si>
    <t>IDX6587</t>
  </si>
  <si>
    <t>IDX6588</t>
  </si>
  <si>
    <t>IDX6589</t>
  </si>
  <si>
    <t>IDX6590</t>
  </si>
  <si>
    <t>IDX6591</t>
  </si>
  <si>
    <t>IDX6592</t>
  </si>
  <si>
    <t>IDX6593</t>
  </si>
  <si>
    <t>IDX6594</t>
  </si>
  <si>
    <t>IDX6595</t>
  </si>
  <si>
    <t>IDX6596</t>
  </si>
  <si>
    <t>IDX6597</t>
  </si>
  <si>
    <t>IDX6598</t>
  </si>
  <si>
    <t>IDX6599</t>
  </si>
  <si>
    <t>IDX6600</t>
  </si>
  <si>
    <t>IDX6601</t>
  </si>
  <si>
    <t>IDX6602</t>
  </si>
  <si>
    <t>IDX6603</t>
  </si>
  <si>
    <t>IDX6604</t>
  </si>
  <si>
    <t>IDX6605</t>
  </si>
  <si>
    <t>IDX6606</t>
  </si>
  <si>
    <t>IDX6607</t>
  </si>
  <si>
    <t>IDX6608</t>
  </si>
  <si>
    <t>IDX6609</t>
  </si>
  <si>
    <t>IDX6610</t>
  </si>
  <si>
    <t>IDX6611</t>
  </si>
  <si>
    <t>IDX6612</t>
  </si>
  <si>
    <t>IDX6613</t>
  </si>
  <si>
    <t>IDX6614</t>
  </si>
  <si>
    <t>IDX6615</t>
  </si>
  <si>
    <t>IDX6616</t>
  </si>
  <si>
    <t>IDX6617</t>
  </si>
  <si>
    <t>IDX6618</t>
  </si>
  <si>
    <t>IDX6619</t>
  </si>
  <si>
    <t>IDX6620</t>
  </si>
  <si>
    <t>IDX6621</t>
  </si>
  <si>
    <t>IDX6622</t>
  </si>
  <si>
    <t>IDX6623</t>
  </si>
  <si>
    <t>IDX6624</t>
  </si>
  <si>
    <t>IDX6625</t>
  </si>
  <si>
    <t>IDX6626</t>
  </si>
  <si>
    <t>IDX6627</t>
  </si>
  <si>
    <t>IDX6628</t>
  </si>
  <si>
    <t>IDX6629</t>
  </si>
  <si>
    <t>IDX6630</t>
  </si>
  <si>
    <t>IDX6631</t>
  </si>
  <si>
    <t>IDX6632</t>
  </si>
  <si>
    <t>IDX6633</t>
  </si>
  <si>
    <t>IDX6634</t>
  </si>
  <si>
    <t>IDX6635</t>
  </si>
  <si>
    <t>IDX6636</t>
  </si>
  <si>
    <t>IDX6637</t>
  </si>
  <si>
    <t>IDX6638</t>
  </si>
  <si>
    <t>IDX6639</t>
  </si>
  <si>
    <t>IDX6640</t>
  </si>
  <si>
    <t>IDX6641</t>
  </si>
  <si>
    <t>IDX6642</t>
  </si>
  <si>
    <t>IDX6643</t>
  </si>
  <si>
    <t>IDX6644</t>
  </si>
  <si>
    <t>IDX6645</t>
  </si>
  <si>
    <t>IDX6646</t>
  </si>
  <si>
    <t>IDX6647</t>
  </si>
  <si>
    <t>IDX6648</t>
  </si>
  <si>
    <t>IDX6649</t>
  </si>
  <si>
    <t>IDX6650</t>
  </si>
  <si>
    <t>IDX6651</t>
  </si>
  <si>
    <t>IDX6652</t>
  </si>
  <si>
    <t>IDX6653</t>
  </si>
  <si>
    <t>IDX6654</t>
  </si>
  <si>
    <t>IDX6655</t>
  </si>
  <si>
    <t>IDX6656</t>
  </si>
  <si>
    <t>IDX6657</t>
  </si>
  <si>
    <t>IDX6658</t>
  </si>
  <si>
    <t>IDX6659</t>
  </si>
  <si>
    <t>IDX6660</t>
  </si>
  <si>
    <t>IDX6661</t>
  </si>
  <si>
    <t>IDX6662</t>
  </si>
  <si>
    <t>IDX6663</t>
  </si>
  <si>
    <t>IDX6664</t>
  </si>
  <si>
    <t>IDX6665</t>
  </si>
  <si>
    <t>IDX6666</t>
  </si>
  <si>
    <t>IDX6667</t>
  </si>
  <si>
    <t>IDX6668</t>
  </si>
  <si>
    <t>IDX6669</t>
  </si>
  <si>
    <t>IDX6670</t>
  </si>
  <si>
    <t>IDX6671</t>
  </si>
  <si>
    <t>IDX6672</t>
  </si>
  <si>
    <t>IDX6673</t>
  </si>
  <si>
    <t>IDX6674</t>
  </si>
  <si>
    <t>IDX6675</t>
  </si>
  <si>
    <t>IDX6676</t>
  </si>
  <si>
    <t>IDX6677</t>
  </si>
  <si>
    <t>IDX6678</t>
  </si>
  <si>
    <t>IDX6679</t>
  </si>
  <si>
    <t>IDX6680</t>
  </si>
  <si>
    <t>IDX6681</t>
  </si>
  <si>
    <t>IDX6682</t>
  </si>
  <si>
    <t>IDX6683</t>
  </si>
  <si>
    <t>IDX6684</t>
  </si>
  <si>
    <t>IDX6685</t>
  </si>
  <si>
    <t>IDX6686</t>
  </si>
  <si>
    <t>IDX6687</t>
  </si>
  <si>
    <t>IDX6688</t>
  </si>
  <si>
    <t>IDX6689</t>
  </si>
  <si>
    <t>IDX6690</t>
  </si>
  <si>
    <t>IDX6691</t>
  </si>
  <si>
    <t>IDX6692</t>
  </si>
  <si>
    <t>IDX6693</t>
  </si>
  <si>
    <t>IDX6694</t>
  </si>
  <si>
    <t>IDX6695</t>
  </si>
  <si>
    <t>IDX6696</t>
  </si>
  <si>
    <t>IDX6697</t>
  </si>
  <si>
    <t>IDX6698</t>
  </si>
  <si>
    <t>IDX6699</t>
  </si>
  <si>
    <t>IDX6700</t>
  </si>
  <si>
    <t>IDX6701</t>
  </si>
  <si>
    <t>IDX6702</t>
  </si>
  <si>
    <t>IDX6703</t>
  </si>
  <si>
    <t>IDX6704</t>
  </si>
  <si>
    <t>IDX6705</t>
  </si>
  <si>
    <t>IDX6706</t>
  </si>
  <si>
    <t>IDX6707</t>
  </si>
  <si>
    <t>IDX6708</t>
  </si>
  <si>
    <t>IDX6709</t>
  </si>
  <si>
    <t>IDX6710</t>
  </si>
  <si>
    <t>IDX6711</t>
  </si>
  <si>
    <t>IDX6712</t>
  </si>
  <si>
    <t>IDX6713</t>
  </si>
  <si>
    <t>IDX6714</t>
  </si>
  <si>
    <t>IDX6715</t>
  </si>
  <si>
    <t>IDX6716</t>
  </si>
  <si>
    <t>IDX6717</t>
  </si>
  <si>
    <t>IDX6718</t>
  </si>
  <si>
    <t>IDX6719</t>
  </si>
  <si>
    <t>IDX6720</t>
  </si>
  <si>
    <t>IDX6721</t>
  </si>
  <si>
    <t>IDX6722</t>
  </si>
  <si>
    <t>IDX6723</t>
  </si>
  <si>
    <t>IDX6724</t>
  </si>
  <si>
    <t>IDX6725</t>
  </si>
  <si>
    <t>IDX6726</t>
  </si>
  <si>
    <t>IDX6727</t>
  </si>
  <si>
    <t>IDX6728</t>
  </si>
  <si>
    <t>IDX6729</t>
  </si>
  <si>
    <t>IDX6730</t>
  </si>
  <si>
    <t>IDX6731</t>
  </si>
  <si>
    <t>IDX6732</t>
  </si>
  <si>
    <t>IDX6733</t>
  </si>
  <si>
    <t>IDX6734</t>
  </si>
  <si>
    <t>IDX6735</t>
  </si>
  <si>
    <t>IDX6736</t>
  </si>
  <si>
    <t>IDX6737</t>
  </si>
  <si>
    <t>IDX6738</t>
  </si>
  <si>
    <t>IDX6739</t>
  </si>
  <si>
    <t>IDX6740</t>
  </si>
  <si>
    <t>IDX6741</t>
  </si>
  <si>
    <t>IDX6742</t>
  </si>
  <si>
    <t>IDX6743</t>
  </si>
  <si>
    <t>IDX6744</t>
  </si>
  <si>
    <t>IDX6745</t>
  </si>
  <si>
    <t>IDX6746</t>
  </si>
  <si>
    <t>IDX6747</t>
  </si>
  <si>
    <t>IDX6748</t>
  </si>
  <si>
    <t>IDX6749</t>
  </si>
  <si>
    <t>IDX6750</t>
  </si>
  <si>
    <t>IDX6751</t>
  </si>
  <si>
    <t>IDX6752</t>
  </si>
  <si>
    <t>IDX6753</t>
  </si>
  <si>
    <t>IDX6754</t>
  </si>
  <si>
    <t>IDX6755</t>
  </si>
  <si>
    <t>IDX6756</t>
  </si>
  <si>
    <t>IDX6757</t>
  </si>
  <si>
    <t>IDX6758</t>
  </si>
  <si>
    <t>IDX6759</t>
  </si>
  <si>
    <t>IDX6760</t>
  </si>
  <si>
    <t>IDX6761</t>
  </si>
  <si>
    <t>IDX6762</t>
  </si>
  <si>
    <t>IDX6763</t>
  </si>
  <si>
    <t>IDX6764</t>
  </si>
  <si>
    <t>IDX6765</t>
  </si>
  <si>
    <t>IDX6766</t>
  </si>
  <si>
    <t>IDX6767</t>
  </si>
  <si>
    <t>IDX6768</t>
  </si>
  <si>
    <t>IDX6769</t>
  </si>
  <si>
    <t>IDX6770</t>
  </si>
  <si>
    <t>IDX6771</t>
  </si>
  <si>
    <t>IDX6772</t>
  </si>
  <si>
    <t>IDX6773</t>
  </si>
  <si>
    <t>IDX6774</t>
  </si>
  <si>
    <t>IDX6775</t>
  </si>
  <si>
    <t>IDX6776</t>
  </si>
  <si>
    <t>IDX6777</t>
  </si>
  <si>
    <t>IDX6778</t>
  </si>
  <si>
    <t>IDX6779</t>
  </si>
  <si>
    <t>IDX6780</t>
  </si>
  <si>
    <t>IDX6781</t>
  </si>
  <si>
    <t>IDX6782</t>
  </si>
  <si>
    <t>IDX6783</t>
  </si>
  <si>
    <t>IDX6784</t>
  </si>
  <si>
    <t>IDX6785</t>
  </si>
  <si>
    <t>IDX6786</t>
  </si>
  <si>
    <t>IDX6787</t>
  </si>
  <si>
    <t>IDX6788</t>
  </si>
  <si>
    <t>IDX6789</t>
  </si>
  <si>
    <t>IDX6790</t>
  </si>
  <si>
    <t>IDX6791</t>
  </si>
  <si>
    <t>IDX6792</t>
  </si>
  <si>
    <t>IDX6793</t>
  </si>
  <si>
    <t>IDX6794</t>
  </si>
  <si>
    <t>IDX6795</t>
  </si>
  <si>
    <t>IDX6796</t>
  </si>
  <si>
    <t>IDX6797</t>
  </si>
  <si>
    <t>IDX6798</t>
  </si>
  <si>
    <t>IDX6799</t>
  </si>
  <si>
    <t>IDX6800</t>
  </si>
  <si>
    <t>IDX6801</t>
  </si>
  <si>
    <t>IDX6802</t>
  </si>
  <si>
    <t>IDX6803</t>
  </si>
  <si>
    <t>IDX6804</t>
  </si>
  <si>
    <t>IDX6805</t>
  </si>
  <si>
    <t>IDX6806</t>
  </si>
  <si>
    <t>IDX6807</t>
  </si>
  <si>
    <t>IDX6808</t>
  </si>
  <si>
    <t>IDX6809</t>
  </si>
  <si>
    <t>IDX6810</t>
  </si>
  <si>
    <t>IDX6811</t>
  </si>
  <si>
    <t>IDX6812</t>
  </si>
  <si>
    <t>IDX6813</t>
  </si>
  <si>
    <t>IDX6814</t>
  </si>
  <si>
    <t>IDX6815</t>
  </si>
  <si>
    <t>IDX6816</t>
  </si>
  <si>
    <t>IDX6817</t>
  </si>
  <si>
    <t>IDX6818</t>
  </si>
  <si>
    <t>IDX6819</t>
  </si>
  <si>
    <t>IDX6820</t>
  </si>
  <si>
    <t>IDX6821</t>
  </si>
  <si>
    <t>IDX6822</t>
  </si>
  <si>
    <t>IDX6823</t>
  </si>
  <si>
    <t>IDX6824</t>
  </si>
  <si>
    <t>IDX6825</t>
  </si>
  <si>
    <t>IDX6826</t>
  </si>
  <si>
    <t>IDX6827</t>
  </si>
  <si>
    <t>IDX6828</t>
  </si>
  <si>
    <t>IDX6829</t>
  </si>
  <si>
    <t>IDX6830</t>
  </si>
  <si>
    <t>IDX6831</t>
  </si>
  <si>
    <t>IDX6832</t>
  </si>
  <si>
    <t>IDX6833</t>
  </si>
  <si>
    <t>IDX6834</t>
  </si>
  <si>
    <t>IDX6835</t>
  </si>
  <si>
    <t>IDX6836</t>
  </si>
  <si>
    <t>IDX6837</t>
  </si>
  <si>
    <t>IDX6838</t>
  </si>
  <si>
    <t>IDX6839</t>
  </si>
  <si>
    <t>IDX6840</t>
  </si>
  <si>
    <t>IDX6841</t>
  </si>
  <si>
    <t>IDX6842</t>
  </si>
  <si>
    <t>IDX6843</t>
  </si>
  <si>
    <t>IDX6844</t>
  </si>
  <si>
    <t>IDX6845</t>
  </si>
  <si>
    <t>IDX6846</t>
  </si>
  <si>
    <t>IDX6847</t>
  </si>
  <si>
    <t>IDX6848</t>
  </si>
  <si>
    <t>IDX6849</t>
  </si>
  <si>
    <t>IDX6850</t>
  </si>
  <si>
    <t>IDX6851</t>
  </si>
  <si>
    <t>IDX6852</t>
  </si>
  <si>
    <t>IDX6853</t>
  </si>
  <si>
    <t>IDX6854</t>
  </si>
  <si>
    <t>IDX6855</t>
  </si>
  <si>
    <t>IDX6856</t>
  </si>
  <si>
    <t>IDX6857</t>
  </si>
  <si>
    <t>IDX6858</t>
  </si>
  <si>
    <t>IDX6859</t>
  </si>
  <si>
    <t>IDX6860</t>
  </si>
  <si>
    <t>IDX6861</t>
  </si>
  <si>
    <t>IDX6862</t>
  </si>
  <si>
    <t>IDX6863</t>
  </si>
  <si>
    <t>IDX6864</t>
  </si>
  <si>
    <t>IDX6865</t>
  </si>
  <si>
    <t>IDX6866</t>
  </si>
  <si>
    <t>IDX6867</t>
  </si>
  <si>
    <t>IDX6868</t>
  </si>
  <si>
    <t>IDX6869</t>
  </si>
  <si>
    <t>IDX6870</t>
  </si>
  <si>
    <t>IDX6871</t>
  </si>
  <si>
    <t>IDX6872</t>
  </si>
  <si>
    <t>IDX6873</t>
  </si>
  <si>
    <t>IDX6874</t>
  </si>
  <si>
    <t>IDX6875</t>
  </si>
  <si>
    <t>IDX6876</t>
  </si>
  <si>
    <t>IDX6877</t>
  </si>
  <si>
    <t>IDX6878</t>
  </si>
  <si>
    <t>IDX6879</t>
  </si>
  <si>
    <t>IDX6880</t>
  </si>
  <si>
    <t>IDX6881</t>
  </si>
  <si>
    <t>IDX6882</t>
  </si>
  <si>
    <t>IDX6883</t>
  </si>
  <si>
    <t>IDX6884</t>
  </si>
  <si>
    <t>IDX6885</t>
  </si>
  <si>
    <t>IDX6886</t>
  </si>
  <si>
    <t>IDX6887</t>
  </si>
  <si>
    <t>IDX6888</t>
  </si>
  <si>
    <t>IDX6889</t>
  </si>
  <si>
    <t>IDX6890</t>
  </si>
  <si>
    <t>IDX6891</t>
  </si>
  <si>
    <t>IDX6892</t>
  </si>
  <si>
    <t>IDX6893</t>
  </si>
  <si>
    <t>IDX6894</t>
  </si>
  <si>
    <t>IDX6895</t>
  </si>
  <si>
    <t>IDX6896</t>
  </si>
  <si>
    <t>IDX6897</t>
  </si>
  <si>
    <t>IDX6898</t>
  </si>
  <si>
    <t>IDX6899</t>
  </si>
  <si>
    <t>IDX6900</t>
  </si>
  <si>
    <t>IDX6901</t>
  </si>
  <si>
    <t>IDX6902</t>
  </si>
  <si>
    <t>IDX6903</t>
  </si>
  <si>
    <t>IDX6904</t>
  </si>
  <si>
    <t>IDX6905</t>
  </si>
  <si>
    <t>IDX6906</t>
  </si>
  <si>
    <t>IDX6907</t>
  </si>
  <si>
    <t>IDX6908</t>
  </si>
  <si>
    <t>IDX6909</t>
  </si>
  <si>
    <t>IDX6910</t>
  </si>
  <si>
    <t>IDX6911</t>
  </si>
  <si>
    <t>IDX6912</t>
  </si>
  <si>
    <t>IDX6913</t>
  </si>
  <si>
    <t>IDX6914</t>
  </si>
  <si>
    <t>IDX6915</t>
  </si>
  <si>
    <t>IDX6916</t>
  </si>
  <si>
    <t>IDX6917</t>
  </si>
  <si>
    <t>IDX6918</t>
  </si>
  <si>
    <t>IDX6919</t>
  </si>
  <si>
    <t>IDX6920</t>
  </si>
  <si>
    <t>IDX6921</t>
  </si>
  <si>
    <t>IDX6922</t>
  </si>
  <si>
    <t>IDX6923</t>
  </si>
  <si>
    <t>IDX6924</t>
  </si>
  <si>
    <t>IDX6925</t>
  </si>
  <si>
    <t>IDX6926</t>
  </si>
  <si>
    <t>IDX6927</t>
  </si>
  <si>
    <t>IDX6928</t>
  </si>
  <si>
    <t>IDX6929</t>
  </si>
  <si>
    <t>IDX6930</t>
  </si>
  <si>
    <t>IDX6931</t>
  </si>
  <si>
    <t>IDX6932</t>
  </si>
  <si>
    <t>IDX6933</t>
  </si>
  <si>
    <t>IDX6934</t>
  </si>
  <si>
    <t>IDX6935</t>
  </si>
  <si>
    <t>IDX6936</t>
  </si>
  <si>
    <t>IDX6937</t>
  </si>
  <si>
    <t>IDX6938</t>
  </si>
  <si>
    <t>IDX6939</t>
  </si>
  <si>
    <t>IDX6940</t>
  </si>
  <si>
    <t>IDX6941</t>
  </si>
  <si>
    <t>IDX6942</t>
  </si>
  <si>
    <t>IDX6943</t>
  </si>
  <si>
    <t>IDX6944</t>
  </si>
  <si>
    <t>IDX6945</t>
  </si>
  <si>
    <t>IDX6946</t>
  </si>
  <si>
    <t>IDX6947</t>
  </si>
  <si>
    <t>IDX6948</t>
  </si>
  <si>
    <t>IDX6949</t>
  </si>
  <si>
    <t>IDX6950</t>
  </si>
  <si>
    <t>IDX6951</t>
  </si>
  <si>
    <t>IDX6952</t>
  </si>
  <si>
    <t>IDX6953</t>
  </si>
  <si>
    <t>IDX6954</t>
  </si>
  <si>
    <t>IDX6955</t>
  </si>
  <si>
    <t>IDX6956</t>
  </si>
  <si>
    <t>IDX6957</t>
  </si>
  <si>
    <t>IDX6958</t>
  </si>
  <si>
    <t>IDX6959</t>
  </si>
  <si>
    <t>IDX6960</t>
  </si>
  <si>
    <t>IDX6961</t>
  </si>
  <si>
    <t>IDX6962</t>
  </si>
  <si>
    <t>IDX6963</t>
  </si>
  <si>
    <t>IDX6964</t>
  </si>
  <si>
    <t>IDX6965</t>
  </si>
  <si>
    <t>IDX6966</t>
  </si>
  <si>
    <t>IDX6967</t>
  </si>
  <si>
    <t>IDX6968</t>
  </si>
  <si>
    <t>IDX6969</t>
  </si>
  <si>
    <t>IDX6970</t>
  </si>
  <si>
    <t>IDX6971</t>
  </si>
  <si>
    <t>IDX6972</t>
  </si>
  <si>
    <t>IDX6973</t>
  </si>
  <si>
    <t>IDX6974</t>
  </si>
  <si>
    <t>IDX6975</t>
  </si>
  <si>
    <t>IDX6976</t>
  </si>
  <si>
    <t>IDX6977</t>
  </si>
  <si>
    <t>IDX6978</t>
  </si>
  <si>
    <t>IDX6979</t>
  </si>
  <si>
    <t>IDX6980</t>
  </si>
  <si>
    <t>IDX6981</t>
  </si>
  <si>
    <t>IDX6982</t>
  </si>
  <si>
    <t>IDX6983</t>
  </si>
  <si>
    <t>IDX6984</t>
  </si>
  <si>
    <t>IDX6985</t>
  </si>
  <si>
    <t>IDX6986</t>
  </si>
  <si>
    <t>IDX6987</t>
  </si>
  <si>
    <t>IDX6988</t>
  </si>
  <si>
    <t>IDX6989</t>
  </si>
  <si>
    <t>IDX6990</t>
  </si>
  <si>
    <t>IDX6991</t>
  </si>
  <si>
    <t>IDX6992</t>
  </si>
  <si>
    <t>IDX6993</t>
  </si>
  <si>
    <t>IDX6994</t>
  </si>
  <si>
    <t>IDX6995</t>
  </si>
  <si>
    <t>IDX6996</t>
  </si>
  <si>
    <t>IDX6997</t>
  </si>
  <si>
    <t>IDX6998</t>
  </si>
  <si>
    <t>IDX6999</t>
  </si>
  <si>
    <t>IDX7000</t>
  </si>
  <si>
    <t>IDX7001</t>
  </si>
  <si>
    <t>IDX7002</t>
  </si>
  <si>
    <t>IDX7003</t>
  </si>
  <si>
    <t>IDX7004</t>
  </si>
  <si>
    <t>IDX7005</t>
  </si>
  <si>
    <t>IDX7006</t>
  </si>
  <si>
    <t>IDX7007</t>
  </si>
  <si>
    <t>IDX7008</t>
  </si>
  <si>
    <t>IDX7009</t>
  </si>
  <si>
    <t>IDX7010</t>
  </si>
  <si>
    <t>IDX7011</t>
  </si>
  <si>
    <t>IDX7012</t>
  </si>
  <si>
    <t>IDX7013</t>
  </si>
  <si>
    <t>IDX7014</t>
  </si>
  <si>
    <t>IDX7015</t>
  </si>
  <si>
    <t>IDX7016</t>
  </si>
  <si>
    <t>IDX7017</t>
  </si>
  <si>
    <t>IDX7018</t>
  </si>
  <si>
    <t>IDX7019</t>
  </si>
  <si>
    <t>IDX7020</t>
  </si>
  <si>
    <t>IDX7021</t>
  </si>
  <si>
    <t>IDX7022</t>
  </si>
  <si>
    <t>IDX7023</t>
  </si>
  <si>
    <t>IDX7024</t>
  </si>
  <si>
    <t>IDX7025</t>
  </si>
  <si>
    <t>IDX7026</t>
  </si>
  <si>
    <t>IDX7027</t>
  </si>
  <si>
    <t>IDX7028</t>
  </si>
  <si>
    <t>IDX7029</t>
  </si>
  <si>
    <t>IDX7030</t>
  </si>
  <si>
    <t>IDX7031</t>
  </si>
  <si>
    <t>IDX7032</t>
  </si>
  <si>
    <t>IDX7033</t>
  </si>
  <si>
    <t>IDX7034</t>
  </si>
  <si>
    <t>IDX7035</t>
  </si>
  <si>
    <t>IDX7036</t>
  </si>
  <si>
    <t>IDX7037</t>
  </si>
  <si>
    <t>IDX7038</t>
  </si>
  <si>
    <t>IDX7039</t>
  </si>
  <si>
    <t>IDX7040</t>
  </si>
  <si>
    <t>IDX7041</t>
  </si>
  <si>
    <t>IDX7042</t>
  </si>
  <si>
    <t>IDX7043</t>
  </si>
  <si>
    <t>IDX7044</t>
  </si>
  <si>
    <t>IDX7045</t>
  </si>
  <si>
    <t>IDX7046</t>
  </si>
  <si>
    <t>IDX7047</t>
  </si>
  <si>
    <t>IDX7048</t>
  </si>
  <si>
    <t>IDX7049</t>
  </si>
  <si>
    <t>IDX7050</t>
  </si>
  <si>
    <t>IDX7051</t>
  </si>
  <si>
    <t>IDX7052</t>
  </si>
  <si>
    <t>IDX7053</t>
  </si>
  <si>
    <t>IDX7054</t>
  </si>
  <si>
    <t>IDX7055</t>
  </si>
  <si>
    <t>IDX7056</t>
  </si>
  <si>
    <t>IDX7057</t>
  </si>
  <si>
    <t>IDX7058</t>
  </si>
  <si>
    <t>IDX7059</t>
  </si>
  <si>
    <t>IDX7060</t>
  </si>
  <si>
    <t>IDX7061</t>
  </si>
  <si>
    <t>IDX7062</t>
  </si>
  <si>
    <t>IDX7063</t>
  </si>
  <si>
    <t>IDX7064</t>
  </si>
  <si>
    <t>IDX7065</t>
  </si>
  <si>
    <t>IDX7066</t>
  </si>
  <si>
    <t>IDX7067</t>
  </si>
  <si>
    <t>IDX7068</t>
  </si>
  <si>
    <t>IDX7069</t>
  </si>
  <si>
    <t>IDX7070</t>
  </si>
  <si>
    <t>IDX7071</t>
  </si>
  <si>
    <t>IDX7072</t>
  </si>
  <si>
    <t>IDX7073</t>
  </si>
  <si>
    <t>IDX7074</t>
  </si>
  <si>
    <t>IDX7075</t>
  </si>
  <si>
    <t>IDX7076</t>
  </si>
  <si>
    <t>IDX7077</t>
  </si>
  <si>
    <t>IDX7078</t>
  </si>
  <si>
    <t>IDX7079</t>
  </si>
  <si>
    <t>IDX7080</t>
  </si>
  <si>
    <t>IDX7081</t>
  </si>
  <si>
    <t>IDX7082</t>
  </si>
  <si>
    <t>IDX7083</t>
  </si>
  <si>
    <t>IDX7084</t>
  </si>
  <si>
    <t>IDX7085</t>
  </si>
  <si>
    <t>IDX7086</t>
  </si>
  <si>
    <t>IDX7087</t>
  </si>
  <si>
    <t>IDX7088</t>
  </si>
  <si>
    <t>IDX7089</t>
  </si>
  <si>
    <t>IDX7090</t>
  </si>
  <si>
    <t>IDX7091</t>
  </si>
  <si>
    <t>IDX7092</t>
  </si>
  <si>
    <t>IDX7093</t>
  </si>
  <si>
    <t>IDX7094</t>
  </si>
  <si>
    <t>IDX7095</t>
  </si>
  <si>
    <t>IDX7096</t>
  </si>
  <si>
    <t>IDX7097</t>
  </si>
  <si>
    <t>IDX7098</t>
  </si>
  <si>
    <t>IDX7099</t>
  </si>
  <si>
    <t>IDX7100</t>
  </si>
  <si>
    <t>IDX7101</t>
  </si>
  <si>
    <t>IDX7102</t>
  </si>
  <si>
    <t>IDX7103</t>
  </si>
  <si>
    <t>IDX7104</t>
  </si>
  <si>
    <t>IDX7105</t>
  </si>
  <si>
    <t>IDX7106</t>
  </si>
  <si>
    <t>IDX7107</t>
  </si>
  <si>
    <t>IDX7108</t>
  </si>
  <si>
    <t>IDX7109</t>
  </si>
  <si>
    <t>IDX7110</t>
  </si>
  <si>
    <t>IDX7111</t>
  </si>
  <si>
    <t>IDX7112</t>
  </si>
  <si>
    <t>IDX7113</t>
  </si>
  <si>
    <t>IDX7114</t>
  </si>
  <si>
    <t>IDX7115</t>
  </si>
  <si>
    <t>IDX7116</t>
  </si>
  <si>
    <t>IDX7117</t>
  </si>
  <si>
    <t>IDX7118</t>
  </si>
  <si>
    <t>IDX7119</t>
  </si>
  <si>
    <t>IDX7120</t>
  </si>
  <si>
    <t>IDX7121</t>
  </si>
  <si>
    <t>IDX7122</t>
  </si>
  <si>
    <t>IDX7123</t>
  </si>
  <si>
    <t>IDX7124</t>
  </si>
  <si>
    <t>IDX7125</t>
  </si>
  <si>
    <t>IDX7126</t>
  </si>
  <si>
    <t>IDX7127</t>
  </si>
  <si>
    <t>IDX7128</t>
  </si>
  <si>
    <t>IDX7129</t>
  </si>
  <si>
    <t>IDX7130</t>
  </si>
  <si>
    <t>IDX7131</t>
  </si>
  <si>
    <t>IDX7132</t>
  </si>
  <si>
    <t>IDX7133</t>
  </si>
  <si>
    <t>IDX7134</t>
  </si>
  <si>
    <t>IDX7135</t>
  </si>
  <si>
    <t>IDX7136</t>
  </si>
  <si>
    <t>IDX7137</t>
  </si>
  <si>
    <t>IDX7138</t>
  </si>
  <si>
    <t>IDX7139</t>
  </si>
  <si>
    <t>IDX7140</t>
  </si>
  <si>
    <t>IDX7141</t>
  </si>
  <si>
    <t>IDX7142</t>
  </si>
  <si>
    <t>IDX7143</t>
  </si>
  <si>
    <t>IDX7144</t>
  </si>
  <si>
    <t>IDX7145</t>
  </si>
  <si>
    <t>IDX7146</t>
  </si>
  <si>
    <t>IDX7147</t>
  </si>
  <si>
    <t>IDX7148</t>
  </si>
  <si>
    <t>IDX7149</t>
  </si>
  <si>
    <t>IDX7150</t>
  </si>
  <si>
    <t>IDX7151</t>
  </si>
  <si>
    <t>IDX7152</t>
  </si>
  <si>
    <t>IDX7153</t>
  </si>
  <si>
    <t>IDX7154</t>
  </si>
  <si>
    <t>IDX7155</t>
  </si>
  <si>
    <t>IDX7156</t>
  </si>
  <si>
    <t>IDX7157</t>
  </si>
  <si>
    <t>IDX7158</t>
  </si>
  <si>
    <t>IDX7159</t>
  </si>
  <si>
    <t>IDX7160</t>
  </si>
  <si>
    <t>IDX7161</t>
  </si>
  <si>
    <t>IDX7162</t>
  </si>
  <si>
    <t>IDX7163</t>
  </si>
  <si>
    <t>IDX7164</t>
  </si>
  <si>
    <t>IDX7165</t>
  </si>
  <si>
    <t>IDX7166</t>
  </si>
  <si>
    <t>IDX7167</t>
  </si>
  <si>
    <t>IDX7168</t>
  </si>
  <si>
    <t>IDX7169</t>
  </si>
  <si>
    <t>IDX7170</t>
  </si>
  <si>
    <t>IDX7171</t>
  </si>
  <si>
    <t>IDX7172</t>
  </si>
  <si>
    <t>IDX7173</t>
  </si>
  <si>
    <t>IDX7174</t>
  </si>
  <si>
    <t>IDX7175</t>
  </si>
  <si>
    <t>IDX7176</t>
  </si>
  <si>
    <t>IDX7177</t>
  </si>
  <si>
    <t>IDX7178</t>
  </si>
  <si>
    <t>IDX7179</t>
  </si>
  <si>
    <t>IDX7180</t>
  </si>
  <si>
    <t>IDX7181</t>
  </si>
  <si>
    <t>IDX7182</t>
  </si>
  <si>
    <t>IDX7183</t>
  </si>
  <si>
    <t>IDX7184</t>
  </si>
  <si>
    <t>IDX7185</t>
  </si>
  <si>
    <t>IDX7186</t>
  </si>
  <si>
    <t>IDX7187</t>
  </si>
  <si>
    <t>IDX7188</t>
  </si>
  <si>
    <t>IDX7189</t>
  </si>
  <si>
    <t>IDX7190</t>
  </si>
  <si>
    <t>IDX7191</t>
  </si>
  <si>
    <t>IDX7192</t>
  </si>
  <si>
    <t>IDX7193</t>
  </si>
  <si>
    <t>IDX7194</t>
  </si>
  <si>
    <t>IDX7195</t>
  </si>
  <si>
    <t>IDX7196</t>
  </si>
  <si>
    <t>IDX7197</t>
  </si>
  <si>
    <t>IDX7198</t>
  </si>
  <si>
    <t>IDX7199</t>
  </si>
  <si>
    <t>IDX7200</t>
  </si>
  <si>
    <t>IDX7201</t>
  </si>
  <si>
    <t>IDX7202</t>
  </si>
  <si>
    <t>IDX7203</t>
  </si>
  <si>
    <t>IDX7204</t>
  </si>
  <si>
    <t>IDX7205</t>
  </si>
  <si>
    <t>IDX7206</t>
  </si>
  <si>
    <t>IDX7207</t>
  </si>
  <si>
    <t>IDX7208</t>
  </si>
  <si>
    <t>IDX7209</t>
  </si>
  <si>
    <t>IDX7210</t>
  </si>
  <si>
    <t>IDX7211</t>
  </si>
  <si>
    <t>IDX7212</t>
  </si>
  <si>
    <t>IDX7213</t>
  </si>
  <si>
    <t>IDX7214</t>
  </si>
  <si>
    <t>IDX7215</t>
  </si>
  <si>
    <t>IDX7216</t>
  </si>
  <si>
    <t>IDX7217</t>
  </si>
  <si>
    <t>IDX7218</t>
  </si>
  <si>
    <t>IDX7219</t>
  </si>
  <si>
    <t>IDX7220</t>
  </si>
  <si>
    <t>IDX7221</t>
  </si>
  <si>
    <t>IDX7222</t>
  </si>
  <si>
    <t>IDX7223</t>
  </si>
  <si>
    <t>IDX7224</t>
  </si>
  <si>
    <t>IDX7225</t>
  </si>
  <si>
    <t>IDX7226</t>
  </si>
  <si>
    <t>IDX7227</t>
  </si>
  <si>
    <t>IDX7228</t>
  </si>
  <si>
    <t>IDX7229</t>
  </si>
  <si>
    <t>IDX7230</t>
  </si>
  <si>
    <t>IDX7231</t>
  </si>
  <si>
    <t>IDX7232</t>
  </si>
  <si>
    <t>IDX7233</t>
  </si>
  <si>
    <t>IDX7234</t>
  </si>
  <si>
    <t>IDX7235</t>
  </si>
  <si>
    <t>IDX7236</t>
  </si>
  <si>
    <t>IDX7237</t>
  </si>
  <si>
    <t>IDX7238</t>
  </si>
  <si>
    <t>IDX7239</t>
  </si>
  <si>
    <t>IDX7240</t>
  </si>
  <si>
    <t>IDX7241</t>
  </si>
  <si>
    <t>IDX7242</t>
  </si>
  <si>
    <t>IDX7243</t>
  </si>
  <si>
    <t>IDX7244</t>
  </si>
  <si>
    <t>IDX7245</t>
  </si>
  <si>
    <t>IDX7246</t>
  </si>
  <si>
    <t>IDX7247</t>
  </si>
  <si>
    <t>IDX7248</t>
  </si>
  <si>
    <t>IDX7249</t>
  </si>
  <si>
    <t>IDX7250</t>
  </si>
  <si>
    <t>IDX7251</t>
  </si>
  <si>
    <t>IDX7252</t>
  </si>
  <si>
    <t>IDX7253</t>
  </si>
  <si>
    <t>IDX7254</t>
  </si>
  <si>
    <t>IDX7255</t>
  </si>
  <si>
    <t>IDX7256</t>
  </si>
  <si>
    <t>IDX7257</t>
  </si>
  <si>
    <t>IDX7258</t>
  </si>
  <si>
    <t>IDX7259</t>
  </si>
  <si>
    <t>IDX7260</t>
  </si>
  <si>
    <t>IDX7261</t>
  </si>
  <si>
    <t>IDX7262</t>
  </si>
  <si>
    <t>IDX7263</t>
  </si>
  <si>
    <t>IDX7264</t>
  </si>
  <si>
    <t>IDX7265</t>
  </si>
  <si>
    <t>IDX7266</t>
  </si>
  <si>
    <t>IDX7267</t>
  </si>
  <si>
    <t>IDX7268</t>
  </si>
  <si>
    <t>IDX7269</t>
  </si>
  <si>
    <t>IDX7270</t>
  </si>
  <si>
    <t>IDX7271</t>
  </si>
  <si>
    <t>IDX7272</t>
  </si>
  <si>
    <t>IDX7273</t>
  </si>
  <si>
    <t>IDX7274</t>
  </si>
  <si>
    <t>IDX7275</t>
  </si>
  <si>
    <t>IDX7276</t>
  </si>
  <si>
    <t>IDX7277</t>
  </si>
  <si>
    <t>IDX7278</t>
  </si>
  <si>
    <t>IDX7279</t>
  </si>
  <si>
    <t>IDX7280</t>
  </si>
  <si>
    <t>IDX7281</t>
  </si>
  <si>
    <t>IDX7282</t>
  </si>
  <si>
    <t>IDX7283</t>
  </si>
  <si>
    <t>IDX7284</t>
  </si>
  <si>
    <t>IDX7285</t>
  </si>
  <si>
    <t>IDX7286</t>
  </si>
  <si>
    <t>IDX7287</t>
  </si>
  <si>
    <t>IDX7288</t>
  </si>
  <si>
    <t>IDX7289</t>
  </si>
  <si>
    <t>IDX7290</t>
  </si>
  <si>
    <t>IDX7291</t>
  </si>
  <si>
    <t>IDX7292</t>
  </si>
  <si>
    <t>IDX7293</t>
  </si>
  <si>
    <t>IDX7294</t>
  </si>
  <si>
    <t>IDX7295</t>
  </si>
  <si>
    <t>IDX7296</t>
  </si>
  <si>
    <t>IDX7297</t>
  </si>
  <si>
    <t>IDX7298</t>
  </si>
  <si>
    <t>IDX7299</t>
  </si>
  <si>
    <t>IDX7300</t>
  </si>
  <si>
    <t>IDX7301</t>
  </si>
  <si>
    <t>IDX7302</t>
  </si>
  <si>
    <t>IDX7303</t>
  </si>
  <si>
    <t>IDX7304</t>
  </si>
  <si>
    <t>IDX7305</t>
  </si>
  <si>
    <t>IDX7306</t>
  </si>
  <si>
    <t>IDX7307</t>
  </si>
  <si>
    <t>IDX7308</t>
  </si>
  <si>
    <t>IDX7309</t>
  </si>
  <si>
    <t>IDX7310</t>
  </si>
  <si>
    <t>IDX7311</t>
  </si>
  <si>
    <t>IDX7312</t>
  </si>
  <si>
    <t>IDX7313</t>
  </si>
  <si>
    <t>IDX7314</t>
  </si>
  <si>
    <t>IDX7315</t>
  </si>
  <si>
    <t>IDX7316</t>
  </si>
  <si>
    <t>IDX7317</t>
  </si>
  <si>
    <t>IDX7318</t>
  </si>
  <si>
    <t>IDX7319</t>
  </si>
  <si>
    <t>IDX7320</t>
  </si>
  <si>
    <t>IDX7321</t>
  </si>
  <si>
    <t>IDX7322</t>
  </si>
  <si>
    <t>IDX7323</t>
  </si>
  <si>
    <t>IDX7324</t>
  </si>
  <si>
    <t>IDX7325</t>
  </si>
  <si>
    <t>IDX7326</t>
  </si>
  <si>
    <t>IDX7327</t>
  </si>
  <si>
    <t>IDX7328</t>
  </si>
  <si>
    <t>IDX7329</t>
  </si>
  <si>
    <t>IDX7330</t>
  </si>
  <si>
    <t>IDX7331</t>
  </si>
  <si>
    <t>IDX7332</t>
  </si>
  <si>
    <t>IDX7333</t>
  </si>
  <si>
    <t>IDX7334</t>
  </si>
  <si>
    <t>IDX7335</t>
  </si>
  <si>
    <t>IDX7336</t>
  </si>
  <si>
    <t>IDX7337</t>
  </si>
  <si>
    <t>IDX7338</t>
  </si>
  <si>
    <t>IDX7339</t>
  </si>
  <si>
    <t>IDX7340</t>
  </si>
  <si>
    <t>IDX7341</t>
  </si>
  <si>
    <t>IDX7342</t>
  </si>
  <si>
    <t>IDX7343</t>
  </si>
  <si>
    <t>IDX7344</t>
  </si>
  <si>
    <t>IDX7345</t>
  </si>
  <si>
    <t>IDX7346</t>
  </si>
  <si>
    <t>IDX7347</t>
  </si>
  <si>
    <t>IDX7348</t>
  </si>
  <si>
    <t>IDX7349</t>
  </si>
  <si>
    <t>IDX7350</t>
  </si>
  <si>
    <t>IDX7351</t>
  </si>
  <si>
    <t>IDX7352</t>
  </si>
  <si>
    <t>IDX7353</t>
  </si>
  <si>
    <t>IDX7354</t>
  </si>
  <si>
    <t>IDX7355</t>
  </si>
  <si>
    <t>IDX7356</t>
  </si>
  <si>
    <t>IDX7357</t>
  </si>
  <si>
    <t>IDX7358</t>
  </si>
  <si>
    <t>IDX7359</t>
  </si>
  <si>
    <t>IDX7360</t>
  </si>
  <si>
    <t>IDX7361</t>
  </si>
  <si>
    <t>IDX7362</t>
  </si>
  <si>
    <t>IDX7363</t>
  </si>
  <si>
    <t>IDX7364</t>
  </si>
  <si>
    <t>IDX7365</t>
  </si>
  <si>
    <t>IDX7366</t>
  </si>
  <si>
    <t>IDX7367</t>
  </si>
  <si>
    <t>IDX7368</t>
  </si>
  <si>
    <t>IDX7369</t>
  </si>
  <si>
    <t>IDX7370</t>
  </si>
  <si>
    <t>IDX7371</t>
  </si>
  <si>
    <t>IDX7372</t>
  </si>
  <si>
    <t>IDX7373</t>
  </si>
  <si>
    <t>IDX7374</t>
  </si>
  <si>
    <t>IDX7375</t>
  </si>
  <si>
    <t>IDX7376</t>
  </si>
  <si>
    <t>IDX7377</t>
  </si>
  <si>
    <t>IDX7378</t>
  </si>
  <si>
    <t>IDX7379</t>
  </si>
  <si>
    <t>IDX7380</t>
  </si>
  <si>
    <t>IDX7381</t>
  </si>
  <si>
    <t>IDX7382</t>
  </si>
  <si>
    <t>IDX7383</t>
  </si>
  <si>
    <t>IDX7384</t>
  </si>
  <si>
    <t>IDX7385</t>
  </si>
  <si>
    <t>IDX7386</t>
  </si>
  <si>
    <t>IDX7387</t>
  </si>
  <si>
    <t>IDX7388</t>
  </si>
  <si>
    <t>IDX7389</t>
  </si>
  <si>
    <t>IDX7390</t>
  </si>
  <si>
    <t>IDX7391</t>
  </si>
  <si>
    <t>IDX7392</t>
  </si>
  <si>
    <t>IDX7393</t>
  </si>
  <si>
    <t>IDX7394</t>
  </si>
  <si>
    <t>IDX7395</t>
  </si>
  <si>
    <t>IDX7396</t>
  </si>
  <si>
    <t>IDX7397</t>
  </si>
  <si>
    <t>IDX7398</t>
  </si>
  <si>
    <t>IDX7399</t>
  </si>
  <si>
    <t>IDX7400</t>
  </si>
  <si>
    <t>IDX7401</t>
  </si>
  <si>
    <t>IDX7402</t>
  </si>
  <si>
    <t>IDX7403</t>
  </si>
  <si>
    <t>IDX7404</t>
  </si>
  <si>
    <t>IDX7405</t>
  </si>
  <si>
    <t>IDX7406</t>
  </si>
  <si>
    <t>IDX7407</t>
  </si>
  <si>
    <t>IDX7408</t>
  </si>
  <si>
    <t>IDX7409</t>
  </si>
  <si>
    <t>IDX7410</t>
  </si>
  <si>
    <t>IDX7411</t>
  </si>
  <si>
    <t>IDX7412</t>
  </si>
  <si>
    <t>IDX7413</t>
  </si>
  <si>
    <t>IDX7414</t>
  </si>
  <si>
    <t>IDX7415</t>
  </si>
  <si>
    <t>IDX7416</t>
  </si>
  <si>
    <t>IDX7417</t>
  </si>
  <si>
    <t>IDX7418</t>
  </si>
  <si>
    <t>IDX7419</t>
  </si>
  <si>
    <t>IDX7420</t>
  </si>
  <si>
    <t>IDX7421</t>
  </si>
  <si>
    <t>IDX7422</t>
  </si>
  <si>
    <t>IDX7423</t>
  </si>
  <si>
    <t>IDX7424</t>
  </si>
  <si>
    <t>IDX7425</t>
  </si>
  <si>
    <t>IDX7426</t>
  </si>
  <si>
    <t>IDX7427</t>
  </si>
  <si>
    <t>IDX7428</t>
  </si>
  <si>
    <t>IDX7429</t>
  </si>
  <si>
    <t>IDX7430</t>
  </si>
  <si>
    <t>IDX7431</t>
  </si>
  <si>
    <t>IDX7432</t>
  </si>
  <si>
    <t>IDX7433</t>
  </si>
  <si>
    <t>IDX7434</t>
  </si>
  <si>
    <t>IDX7435</t>
  </si>
  <si>
    <t>IDX7436</t>
  </si>
  <si>
    <t>IDX7437</t>
  </si>
  <si>
    <t>IDX7438</t>
  </si>
  <si>
    <t>IDX7439</t>
  </si>
  <si>
    <t>IDX7440</t>
  </si>
  <si>
    <t>IDX7441</t>
  </si>
  <si>
    <t>IDX7442</t>
  </si>
  <si>
    <t>IDX7443</t>
  </si>
  <si>
    <t>IDX7444</t>
  </si>
  <si>
    <t>IDX7445</t>
  </si>
  <si>
    <t>IDX7446</t>
  </si>
  <si>
    <t>IDX7447</t>
  </si>
  <si>
    <t>IDX7448</t>
  </si>
  <si>
    <t>IDX7449</t>
  </si>
  <si>
    <t>IDX7450</t>
  </si>
  <si>
    <t>IDX7451</t>
  </si>
  <si>
    <t>IDX7452</t>
  </si>
  <si>
    <t>IDX7453</t>
  </si>
  <si>
    <t>IDX7454</t>
  </si>
  <si>
    <t>IDX7455</t>
  </si>
  <si>
    <t>IDX7456</t>
  </si>
  <si>
    <t>IDX7457</t>
  </si>
  <si>
    <t>IDX7458</t>
  </si>
  <si>
    <t>IDX7459</t>
  </si>
  <si>
    <t>IDX7460</t>
  </si>
  <si>
    <t>IDX7461</t>
  </si>
  <si>
    <t>IDX7462</t>
  </si>
  <si>
    <t>IDX7463</t>
  </si>
  <si>
    <t>IDX7464</t>
  </si>
  <si>
    <t>IDX7465</t>
  </si>
  <si>
    <t>IDX7466</t>
  </si>
  <si>
    <t>IDX7467</t>
  </si>
  <si>
    <t>IDX7468</t>
  </si>
  <si>
    <t>IDX7469</t>
  </si>
  <si>
    <t>IDX7470</t>
  </si>
  <si>
    <t>IDX7471</t>
  </si>
  <si>
    <t>IDX7472</t>
  </si>
  <si>
    <t>IDX7473</t>
  </si>
  <si>
    <t>IDX7474</t>
  </si>
  <si>
    <t>IDX7475</t>
  </si>
  <si>
    <t>IDX7476</t>
  </si>
  <si>
    <t>IDX7477</t>
  </si>
  <si>
    <t>IDX7478</t>
  </si>
  <si>
    <t>IDX7479</t>
  </si>
  <si>
    <t>IDX7480</t>
  </si>
  <si>
    <t>IDX7481</t>
  </si>
  <si>
    <t>IDX7482</t>
  </si>
  <si>
    <t>IDX7483</t>
  </si>
  <si>
    <t>IDX7484</t>
  </si>
  <si>
    <t>IDX7485</t>
  </si>
  <si>
    <t>IDX7486</t>
  </si>
  <si>
    <t>IDX7487</t>
  </si>
  <si>
    <t>IDX7488</t>
  </si>
  <si>
    <t>IDX7489</t>
  </si>
  <si>
    <t>IDX7490</t>
  </si>
  <si>
    <t>IDX7491</t>
  </si>
  <si>
    <t>IDX7492</t>
  </si>
  <si>
    <t>IDX7493</t>
  </si>
  <si>
    <t>IDX7494</t>
  </si>
  <si>
    <t>IDX7495</t>
  </si>
  <si>
    <t>IDX7496</t>
  </si>
  <si>
    <t>IDX7497</t>
  </si>
  <si>
    <t>IDX7498</t>
  </si>
  <si>
    <t>IDX7499</t>
  </si>
  <si>
    <t>IDX7500</t>
  </si>
  <si>
    <t>IDX7501</t>
  </si>
  <si>
    <t>IDX7502</t>
  </si>
  <si>
    <t>IDX7503</t>
  </si>
  <si>
    <t>IDX7504</t>
  </si>
  <si>
    <t>IDX7505</t>
  </si>
  <si>
    <t>IDX7506</t>
  </si>
  <si>
    <t>IDX7507</t>
  </si>
  <si>
    <t>IDX7508</t>
  </si>
  <si>
    <t>IDX7509</t>
  </si>
  <si>
    <t>IDX7510</t>
  </si>
  <si>
    <t>IDX7511</t>
  </si>
  <si>
    <t>IDX7512</t>
  </si>
  <si>
    <t>IDX7513</t>
  </si>
  <si>
    <t>IDX7514</t>
  </si>
  <si>
    <t>IDX7515</t>
  </si>
  <si>
    <t>IDX7516</t>
  </si>
  <si>
    <t>IDX7517</t>
  </si>
  <si>
    <t>IDX7518</t>
  </si>
  <si>
    <t>IDX7519</t>
  </si>
  <si>
    <t>IDX7520</t>
  </si>
  <si>
    <t>IDX7521</t>
  </si>
  <si>
    <t>IDX7522</t>
  </si>
  <si>
    <t>IDX7523</t>
  </si>
  <si>
    <t>IDX7524</t>
  </si>
  <si>
    <t>IDX7525</t>
  </si>
  <si>
    <t>IDX7526</t>
  </si>
  <si>
    <t>IDX7527</t>
  </si>
  <si>
    <t>IDX7528</t>
  </si>
  <si>
    <t>IDX7529</t>
  </si>
  <si>
    <t>IDX7530</t>
  </si>
  <si>
    <t>IDX7531</t>
  </si>
  <si>
    <t>IDX7532</t>
  </si>
  <si>
    <t>IDX7533</t>
  </si>
  <si>
    <t>IDX7534</t>
  </si>
  <si>
    <t>IDX7535</t>
  </si>
  <si>
    <t>IDX7536</t>
  </si>
  <si>
    <t>IDX7537</t>
  </si>
  <si>
    <t>IDX7538</t>
  </si>
  <si>
    <t>IDX7539</t>
  </si>
  <si>
    <t>IDX7540</t>
  </si>
  <si>
    <t>IDX7541</t>
  </si>
  <si>
    <t>IDX7542</t>
  </si>
  <si>
    <t>IDX7543</t>
  </si>
  <si>
    <t>IDX7544</t>
  </si>
  <si>
    <t>IDX7545</t>
  </si>
  <si>
    <t>IDX7546</t>
  </si>
  <si>
    <t>IDX7547</t>
  </si>
  <si>
    <t>IDX7548</t>
  </si>
  <si>
    <t>IDX7549</t>
  </si>
  <si>
    <t>IDX7550</t>
  </si>
  <si>
    <t>IDX7551</t>
  </si>
  <si>
    <t>IDX7552</t>
  </si>
  <si>
    <t>IDX7553</t>
  </si>
  <si>
    <t>IDX7554</t>
  </si>
  <si>
    <t>IDX7555</t>
  </si>
  <si>
    <t>IDX7556</t>
  </si>
  <si>
    <t>IDX7557</t>
  </si>
  <si>
    <t>IDX7558</t>
  </si>
  <si>
    <t>IDX7559</t>
  </si>
  <si>
    <t>IDX7560</t>
  </si>
  <si>
    <t>IDX7561</t>
  </si>
  <si>
    <t>IDX7562</t>
  </si>
  <si>
    <t>IDX7563</t>
  </si>
  <si>
    <t>IDX7564</t>
  </si>
  <si>
    <t>IDX7565</t>
  </si>
  <si>
    <t>IDX7566</t>
  </si>
  <si>
    <t>IDX7567</t>
  </si>
  <si>
    <t>IDX7568</t>
  </si>
  <si>
    <t>IDX7569</t>
  </si>
  <si>
    <t>IDX7570</t>
  </si>
  <si>
    <t>IDX7571</t>
  </si>
  <si>
    <t>IDX7572</t>
  </si>
  <si>
    <t>IDX7573</t>
  </si>
  <si>
    <t>IDX7574</t>
  </si>
  <si>
    <t>IDX7575</t>
  </si>
  <si>
    <t>IDX7576</t>
  </si>
  <si>
    <t>IDX7577</t>
  </si>
  <si>
    <t>IDX7578</t>
  </si>
  <si>
    <t>IDX7579</t>
  </si>
  <si>
    <t>IDX7580</t>
  </si>
  <si>
    <t>IDX7581</t>
  </si>
  <si>
    <t>IDX7582</t>
  </si>
  <si>
    <t>IDX7583</t>
  </si>
  <si>
    <t>IDX7584</t>
  </si>
  <si>
    <t>IDX7585</t>
  </si>
  <si>
    <t>IDX7586</t>
  </si>
  <si>
    <t>IDX7587</t>
  </si>
  <si>
    <t>IDX7588</t>
  </si>
  <si>
    <t>IDX7589</t>
  </si>
  <si>
    <t>IDX7590</t>
  </si>
  <si>
    <t>IDX7591</t>
  </si>
  <si>
    <t>IDX7592</t>
  </si>
  <si>
    <t>IDX7593</t>
  </si>
  <si>
    <t>IDX7594</t>
  </si>
  <si>
    <t>IDX7595</t>
  </si>
  <si>
    <t>IDX7596</t>
  </si>
  <si>
    <t>IDX7597</t>
  </si>
  <si>
    <t>IDX7598</t>
  </si>
  <si>
    <t>IDX7599</t>
  </si>
  <si>
    <t>IDX7600</t>
  </si>
  <si>
    <t>IDX7601</t>
  </si>
  <si>
    <t>IDX7602</t>
  </si>
  <si>
    <t>IDX7603</t>
  </si>
  <si>
    <t>IDX7604</t>
  </si>
  <si>
    <t>IDX7605</t>
  </si>
  <si>
    <t>IDX7606</t>
  </si>
  <si>
    <t>IDX7607</t>
  </si>
  <si>
    <t>IDX7608</t>
  </si>
  <si>
    <t>IDX7609</t>
  </si>
  <si>
    <t>IDX7610</t>
  </si>
  <si>
    <t>IDX7611</t>
  </si>
  <si>
    <t>IDX7612</t>
  </si>
  <si>
    <t>IDX7613</t>
  </si>
  <si>
    <t>IDX7614</t>
  </si>
  <si>
    <t>IDX7615</t>
  </si>
  <si>
    <t>IDX7616</t>
  </si>
  <si>
    <t>IDX7617</t>
  </si>
  <si>
    <t>IDX7618</t>
  </si>
  <si>
    <t>IDX7619</t>
  </si>
  <si>
    <t>IDX7620</t>
  </si>
  <si>
    <t>IDX7621</t>
  </si>
  <si>
    <t>IDX7622</t>
  </si>
  <si>
    <t>IDX7623</t>
  </si>
  <si>
    <t>IDX7624</t>
  </si>
  <si>
    <t>IDX7625</t>
  </si>
  <si>
    <t>IDX7626</t>
  </si>
  <si>
    <t>IDX7627</t>
  </si>
  <si>
    <t>IDX7628</t>
  </si>
  <si>
    <t>IDX7629</t>
  </si>
  <si>
    <t>IDX7630</t>
  </si>
  <si>
    <t>IDX7631</t>
  </si>
  <si>
    <t>IDX7632</t>
  </si>
  <si>
    <t>IDX7633</t>
  </si>
  <si>
    <t>IDX7634</t>
  </si>
  <si>
    <t>IDX7635</t>
  </si>
  <si>
    <t>IDX7636</t>
  </si>
  <si>
    <t>IDX7637</t>
  </si>
  <si>
    <t>IDX7638</t>
  </si>
  <si>
    <t>IDX7639</t>
  </si>
  <si>
    <t>IDX7640</t>
  </si>
  <si>
    <t>IDX7641</t>
  </si>
  <si>
    <t>IDX7642</t>
  </si>
  <si>
    <t>IDX7643</t>
  </si>
  <si>
    <t>IDX7644</t>
  </si>
  <si>
    <t>IDX7645</t>
  </si>
  <si>
    <t>IDX7646</t>
  </si>
  <si>
    <t>IDX7647</t>
  </si>
  <si>
    <t>IDX7648</t>
  </si>
  <si>
    <t>IDX7649</t>
  </si>
  <si>
    <t>IDX7650</t>
  </si>
  <si>
    <t>IDX7651</t>
  </si>
  <si>
    <t>IDX7652</t>
  </si>
  <si>
    <t>IDX7653</t>
  </si>
  <si>
    <t>IDX7654</t>
  </si>
  <si>
    <t>IDX7655</t>
  </si>
  <si>
    <t>IDX7656</t>
  </si>
  <si>
    <t>IDX7657</t>
  </si>
  <si>
    <t>IDX7658</t>
  </si>
  <si>
    <t>IDX7659</t>
  </si>
  <si>
    <t>IDX7660</t>
  </si>
  <si>
    <t>IDX7661</t>
  </si>
  <si>
    <t>IDX7662</t>
  </si>
  <si>
    <t>IDX7663</t>
  </si>
  <si>
    <t>IDX7664</t>
  </si>
  <si>
    <t>IDX7665</t>
  </si>
  <si>
    <t>IDX7666</t>
  </si>
  <si>
    <t>IDX7667</t>
  </si>
  <si>
    <t>IDX7668</t>
  </si>
  <si>
    <t>IDX7669</t>
  </si>
  <si>
    <t>IDX7670</t>
  </si>
  <si>
    <t>IDX7671</t>
  </si>
  <si>
    <t>IDX7672</t>
  </si>
  <si>
    <t>IDX7673</t>
  </si>
  <si>
    <t>IDX7674</t>
  </si>
  <si>
    <t>IDX7675</t>
  </si>
  <si>
    <t>IDX7676</t>
  </si>
  <si>
    <t>IDX7677</t>
  </si>
  <si>
    <t>IDX7678</t>
  </si>
  <si>
    <t>IDX7679</t>
  </si>
  <si>
    <t>IDX7680</t>
  </si>
  <si>
    <t>IDX7681</t>
  </si>
  <si>
    <t>IDX7682</t>
  </si>
  <si>
    <t>IDX7683</t>
  </si>
  <si>
    <t>IDX7684</t>
  </si>
  <si>
    <t>IDX7685</t>
  </si>
  <si>
    <t>IDX7686</t>
  </si>
  <si>
    <t>IDX7687</t>
  </si>
  <si>
    <t>IDX7688</t>
  </si>
  <si>
    <t>IDX7689</t>
  </si>
  <si>
    <t>IDX7690</t>
  </si>
  <si>
    <t>IDX7691</t>
  </si>
  <si>
    <t>IDX7692</t>
  </si>
  <si>
    <t>IDX7693</t>
  </si>
  <si>
    <t>IDX7694</t>
  </si>
  <si>
    <t>IDX7695</t>
  </si>
  <si>
    <t>IDX7696</t>
  </si>
  <si>
    <t>IDX7697</t>
  </si>
  <si>
    <t>IDX7698</t>
  </si>
  <si>
    <t>IDX7699</t>
  </si>
  <si>
    <t>IDX7700</t>
  </si>
  <si>
    <t>IDX7701</t>
  </si>
  <si>
    <t>IDX7702</t>
  </si>
  <si>
    <t>IDX7703</t>
  </si>
  <si>
    <t>IDX7704</t>
  </si>
  <si>
    <t>IDX7705</t>
  </si>
  <si>
    <t>IDX7706</t>
  </si>
  <si>
    <t>IDX7707</t>
  </si>
  <si>
    <t>IDX7708</t>
  </si>
  <si>
    <t>IDX7709</t>
  </si>
  <si>
    <t>IDX7710</t>
  </si>
  <si>
    <t>IDX7711</t>
  </si>
  <si>
    <t>IDX7712</t>
  </si>
  <si>
    <t>IDX7713</t>
  </si>
  <si>
    <t>IDX7714</t>
  </si>
  <si>
    <t>IDX7715</t>
  </si>
  <si>
    <t>IDX7716</t>
  </si>
  <si>
    <t>IDX7717</t>
  </si>
  <si>
    <t>IDX7718</t>
  </si>
  <si>
    <t>IDX7719</t>
  </si>
  <si>
    <t>IDX7720</t>
  </si>
  <si>
    <t>IDX7721</t>
  </si>
  <si>
    <t>IDX7722</t>
  </si>
  <si>
    <t>IDX7723</t>
  </si>
  <si>
    <t>IDX7724</t>
  </si>
  <si>
    <t>IDX7725</t>
  </si>
  <si>
    <t>IDX7726</t>
  </si>
  <si>
    <t>IDX7727</t>
  </si>
  <si>
    <t>IDX7728</t>
  </si>
  <si>
    <t>IDX7729</t>
  </si>
  <si>
    <t>IDX7730</t>
  </si>
  <si>
    <t>IDX7731</t>
  </si>
  <si>
    <t>IDX7732</t>
  </si>
  <si>
    <t>IDX7733</t>
  </si>
  <si>
    <t>IDX7734</t>
  </si>
  <si>
    <t>IDX7735</t>
  </si>
  <si>
    <t>IDX7736</t>
  </si>
  <si>
    <t>IDX7737</t>
  </si>
  <si>
    <t>IDX7738</t>
  </si>
  <si>
    <t>IDX7739</t>
  </si>
  <si>
    <t>IDX7740</t>
  </si>
  <si>
    <t>IDX7741</t>
  </si>
  <si>
    <t>IDX7742</t>
  </si>
  <si>
    <t>IDX7743</t>
  </si>
  <si>
    <t>IDX7744</t>
  </si>
  <si>
    <t>IDX7745</t>
  </si>
  <si>
    <t>IDX7746</t>
  </si>
  <si>
    <t>IDX7747</t>
  </si>
  <si>
    <t>IDX7748</t>
  </si>
  <si>
    <t>IDX7749</t>
  </si>
  <si>
    <t>IDX7750</t>
  </si>
  <si>
    <t>IDX7751</t>
  </si>
  <si>
    <t>IDX7752</t>
  </si>
  <si>
    <t>IDX7753</t>
  </si>
  <si>
    <t>IDX7754</t>
  </si>
  <si>
    <t>IDX7755</t>
  </si>
  <si>
    <t>IDX7756</t>
  </si>
  <si>
    <t>IDX7757</t>
  </si>
  <si>
    <t>IDX7758</t>
  </si>
  <si>
    <t>IDX7759</t>
  </si>
  <si>
    <t>IDX7760</t>
  </si>
  <si>
    <t>IDX7761</t>
  </si>
  <si>
    <t>IDX7762</t>
  </si>
  <si>
    <t>IDX7763</t>
  </si>
  <si>
    <t>IDX7764</t>
  </si>
  <si>
    <t>IDX7765</t>
  </si>
  <si>
    <t>IDX7766</t>
  </si>
  <si>
    <t>IDX7767</t>
  </si>
  <si>
    <t>IDX7768</t>
  </si>
  <si>
    <t>IDX7769</t>
  </si>
  <si>
    <t>IDX7770</t>
  </si>
  <si>
    <t>IDX7771</t>
  </si>
  <si>
    <t>IDX7772</t>
  </si>
  <si>
    <t>IDX7773</t>
  </si>
  <si>
    <t>IDX7774</t>
  </si>
  <si>
    <t>IDX7775</t>
  </si>
  <si>
    <t>IDX7776</t>
  </si>
  <si>
    <t>IDX7777</t>
  </si>
  <si>
    <t>IDX7778</t>
  </si>
  <si>
    <t>IDX7779</t>
  </si>
  <si>
    <t>IDX7780</t>
  </si>
  <si>
    <t>IDX7781</t>
  </si>
  <si>
    <t>IDX7782</t>
  </si>
  <si>
    <t>IDX7783</t>
  </si>
  <si>
    <t>IDX7784</t>
  </si>
  <si>
    <t>IDX7785</t>
  </si>
  <si>
    <t>IDX7786</t>
  </si>
  <si>
    <t>IDX7787</t>
  </si>
  <si>
    <t>IDX7788</t>
  </si>
  <si>
    <t>IDX7789</t>
  </si>
  <si>
    <t>IDX7790</t>
  </si>
  <si>
    <t>IDX7791</t>
  </si>
  <si>
    <t>IDX7792</t>
  </si>
  <si>
    <t>IDX7793</t>
  </si>
  <si>
    <t>IDX7794</t>
  </si>
  <si>
    <t>IDX7795</t>
  </si>
  <si>
    <t>IDX7796</t>
  </si>
  <si>
    <t>IDX7797</t>
  </si>
  <si>
    <t>IDX7798</t>
  </si>
  <si>
    <t>IDX7799</t>
  </si>
  <si>
    <t>IDX7800</t>
  </si>
  <si>
    <t>IDX7801</t>
  </si>
  <si>
    <t>IDX7802</t>
  </si>
  <si>
    <t>IDX7803</t>
  </si>
  <si>
    <t>IDX7804</t>
  </si>
  <si>
    <t>IDX7805</t>
  </si>
  <si>
    <t>IDX7806</t>
  </si>
  <si>
    <t>IDX7807</t>
  </si>
  <si>
    <t>IDX7808</t>
  </si>
  <si>
    <t>IDX7809</t>
  </si>
  <si>
    <t>IDX7810</t>
  </si>
  <si>
    <t>IDX7811</t>
  </si>
  <si>
    <t>IDX7812</t>
  </si>
  <si>
    <t>IDX7813</t>
  </si>
  <si>
    <t>IDX7814</t>
  </si>
  <si>
    <t>IDX7815</t>
  </si>
  <si>
    <t>IDX7816</t>
  </si>
  <si>
    <t>IDX7817</t>
  </si>
  <si>
    <t>IDX7818</t>
  </si>
  <si>
    <t>IDX7819</t>
  </si>
  <si>
    <t>IDX7820</t>
  </si>
  <si>
    <t>IDX7821</t>
  </si>
  <si>
    <t>IDX7822</t>
  </si>
  <si>
    <t>IDX7823</t>
  </si>
  <si>
    <t>IDX7824</t>
  </si>
  <si>
    <t>IDX7825</t>
  </si>
  <si>
    <t>IDX7826</t>
  </si>
  <si>
    <t>IDX7827</t>
  </si>
  <si>
    <t>IDX7828</t>
  </si>
  <si>
    <t>IDX7829</t>
  </si>
  <si>
    <t>IDX7830</t>
  </si>
  <si>
    <t>IDX7831</t>
  </si>
  <si>
    <t>IDX7832</t>
  </si>
  <si>
    <t>IDX7833</t>
  </si>
  <si>
    <t>IDX7834</t>
  </si>
  <si>
    <t>IDX7835</t>
  </si>
  <si>
    <t>IDX7836</t>
  </si>
  <si>
    <t>IDX7837</t>
  </si>
  <si>
    <t>IDX7838</t>
  </si>
  <si>
    <t>IDX7839</t>
  </si>
  <si>
    <t>IDX7840</t>
  </si>
  <si>
    <t>IDX7841</t>
  </si>
  <si>
    <t>IDX7842</t>
  </si>
  <si>
    <t>IDX7843</t>
  </si>
  <si>
    <t>IDX7844</t>
  </si>
  <si>
    <t>IDX7845</t>
  </si>
  <si>
    <t>IDX7846</t>
  </si>
  <si>
    <t>IDX7847</t>
  </si>
  <si>
    <t>IDX7848</t>
  </si>
  <si>
    <t>IDX7849</t>
  </si>
  <si>
    <t>IDX7850</t>
  </si>
  <si>
    <t>IDX7851</t>
  </si>
  <si>
    <t>IDX7852</t>
  </si>
  <si>
    <t>IDX7853</t>
  </si>
  <si>
    <t>IDX7854</t>
  </si>
  <si>
    <t>IDX7855</t>
  </si>
  <si>
    <t>IDX7856</t>
  </si>
  <si>
    <t>IDX7857</t>
  </si>
  <si>
    <t>IDX7858</t>
  </si>
  <si>
    <t>IDX7859</t>
  </si>
  <si>
    <t>IDX7860</t>
  </si>
  <si>
    <t>IDX7861</t>
  </si>
  <si>
    <t>IDX7862</t>
  </si>
  <si>
    <t>IDX7863</t>
  </si>
  <si>
    <t>IDX7864</t>
  </si>
  <si>
    <t>IDX7865</t>
  </si>
  <si>
    <t>IDX7866</t>
  </si>
  <si>
    <t>IDX7867</t>
  </si>
  <si>
    <t>IDX7868</t>
  </si>
  <si>
    <t>IDX7869</t>
  </si>
  <si>
    <t>IDX7870</t>
  </si>
  <si>
    <t>IDX7871</t>
  </si>
  <si>
    <t>IDX7872</t>
  </si>
  <si>
    <t>IDX7873</t>
  </si>
  <si>
    <t>IDX7874</t>
  </si>
  <si>
    <t>IDX7875</t>
  </si>
  <si>
    <t>IDX7876</t>
  </si>
  <si>
    <t>IDX7877</t>
  </si>
  <si>
    <t>IDX7878</t>
  </si>
  <si>
    <t>IDX7879</t>
  </si>
  <si>
    <t>IDX7880</t>
  </si>
  <si>
    <t>IDX7881</t>
  </si>
  <si>
    <t>IDX7882</t>
  </si>
  <si>
    <t>IDX7883</t>
  </si>
  <si>
    <t>IDX7884</t>
  </si>
  <si>
    <t>IDX7885</t>
  </si>
  <si>
    <t>IDX7886</t>
  </si>
  <si>
    <t>IDX7887</t>
  </si>
  <si>
    <t>IDX7888</t>
  </si>
  <si>
    <t>IDX7889</t>
  </si>
  <si>
    <t>IDX7890</t>
  </si>
  <si>
    <t>IDX7891</t>
  </si>
  <si>
    <t>IDX7892</t>
  </si>
  <si>
    <t>IDX7893</t>
  </si>
  <si>
    <t>IDX7894</t>
  </si>
  <si>
    <t>IDX7895</t>
  </si>
  <si>
    <t>IDX7896</t>
  </si>
  <si>
    <t>IDX7897</t>
  </si>
  <si>
    <t>IDX7898</t>
  </si>
  <si>
    <t>IDX7899</t>
  </si>
  <si>
    <t>IDX7900</t>
  </si>
  <si>
    <t>IDX7901</t>
  </si>
  <si>
    <t>IDX7902</t>
  </si>
  <si>
    <t>IDX7903</t>
  </si>
  <si>
    <t>IDX7904</t>
  </si>
  <si>
    <t>IDX7905</t>
  </si>
  <si>
    <t>IDX7906</t>
  </si>
  <si>
    <t>IDX7907</t>
  </si>
  <si>
    <t>IDX7908</t>
  </si>
  <si>
    <t>IDX7909</t>
  </si>
  <si>
    <t>IDX7910</t>
  </si>
  <si>
    <t>IDX7911</t>
  </si>
  <si>
    <t>IDX7912</t>
  </si>
  <si>
    <t>IDX7913</t>
  </si>
  <si>
    <t>IDX7914</t>
  </si>
  <si>
    <t>IDX7915</t>
  </si>
  <si>
    <t>IDX7916</t>
  </si>
  <si>
    <t>IDX7917</t>
  </si>
  <si>
    <t>IDX7918</t>
  </si>
  <si>
    <t>IDX7919</t>
  </si>
  <si>
    <t>IDX7920</t>
  </si>
  <si>
    <t>IDX7921</t>
  </si>
  <si>
    <t>IDX7922</t>
  </si>
  <si>
    <t>IDX7923</t>
  </si>
  <si>
    <t>IDX7924</t>
  </si>
  <si>
    <t>IDX7925</t>
  </si>
  <si>
    <t>IDX7926</t>
  </si>
  <si>
    <t>IDX7927</t>
  </si>
  <si>
    <t>IDX7928</t>
  </si>
  <si>
    <t>IDX7929</t>
  </si>
  <si>
    <t>IDX7930</t>
  </si>
  <si>
    <t>IDX7931</t>
  </si>
  <si>
    <t>IDX7932</t>
  </si>
  <si>
    <t>IDX7933</t>
  </si>
  <si>
    <t>IDX7934</t>
  </si>
  <si>
    <t>IDX7935</t>
  </si>
  <si>
    <t>IDX7936</t>
  </si>
  <si>
    <t>IDX7937</t>
  </si>
  <si>
    <t>IDX7938</t>
  </si>
  <si>
    <t>IDX7939</t>
  </si>
  <si>
    <t>IDX7940</t>
  </si>
  <si>
    <t>IDX7941</t>
  </si>
  <si>
    <t>IDX7942</t>
  </si>
  <si>
    <t>IDX7943</t>
  </si>
  <si>
    <t>IDX7944</t>
  </si>
  <si>
    <t>IDX7945</t>
  </si>
  <si>
    <t>IDX7946</t>
  </si>
  <si>
    <t>IDX7947</t>
  </si>
  <si>
    <t>IDX7948</t>
  </si>
  <si>
    <t>IDX7949</t>
  </si>
  <si>
    <t>IDX7950</t>
  </si>
  <si>
    <t>IDX7951</t>
  </si>
  <si>
    <t>IDX7952</t>
  </si>
  <si>
    <t>IDX7953</t>
  </si>
  <si>
    <t>IDX7954</t>
  </si>
  <si>
    <t>IDX7955</t>
  </si>
  <si>
    <t>IDX7956</t>
  </si>
  <si>
    <t>IDX7957</t>
  </si>
  <si>
    <t>IDX7958</t>
  </si>
  <si>
    <t>IDX7959</t>
  </si>
  <si>
    <t>IDX7960</t>
  </si>
  <si>
    <t>IDX7961</t>
  </si>
  <si>
    <t>IDX7962</t>
  </si>
  <si>
    <t>IDX7963</t>
  </si>
  <si>
    <t>IDX7964</t>
  </si>
  <si>
    <t>IDX7965</t>
  </si>
  <si>
    <t>IDX7966</t>
  </si>
  <si>
    <t>IDX7967</t>
  </si>
  <si>
    <t>IDX7968</t>
  </si>
  <si>
    <t>IDX7969</t>
  </si>
  <si>
    <t>IDX7970</t>
  </si>
  <si>
    <t>IDX7971</t>
  </si>
  <si>
    <t>IDX7972</t>
  </si>
  <si>
    <t>IDX7973</t>
  </si>
  <si>
    <t>IDX7974</t>
  </si>
  <si>
    <t>IDX7975</t>
  </si>
  <si>
    <t>IDX7976</t>
  </si>
  <si>
    <t>IDX7977</t>
  </si>
  <si>
    <t>IDX7978</t>
  </si>
  <si>
    <t>IDX7979</t>
  </si>
  <si>
    <t>IDX7980</t>
  </si>
  <si>
    <t>IDX7981</t>
  </si>
  <si>
    <t>IDX7982</t>
  </si>
  <si>
    <t>IDX7983</t>
  </si>
  <si>
    <t>IDX7984</t>
  </si>
  <si>
    <t>IDX7985</t>
  </si>
  <si>
    <t>IDX7986</t>
  </si>
  <si>
    <t>IDX7987</t>
  </si>
  <si>
    <t>IDX7988</t>
  </si>
  <si>
    <t>IDX7989</t>
  </si>
  <si>
    <t>IDX7990</t>
  </si>
  <si>
    <t>IDX7991</t>
  </si>
  <si>
    <t>IDX7992</t>
  </si>
  <si>
    <t>IDX7993</t>
  </si>
  <si>
    <t>IDX7994</t>
  </si>
  <si>
    <t>IDX7995</t>
  </si>
  <si>
    <t>IDX7996</t>
  </si>
  <si>
    <t>IDX7997</t>
  </si>
  <si>
    <t>IDX7998</t>
  </si>
  <si>
    <t>IDX7999</t>
  </si>
  <si>
    <t>IDX8000</t>
  </si>
  <si>
    <t>IDX8001</t>
  </si>
  <si>
    <t>IDX8002</t>
  </si>
  <si>
    <t>IDX8003</t>
  </si>
  <si>
    <t>IDX8004</t>
  </si>
  <si>
    <t>IDX8005</t>
  </si>
  <si>
    <t>IDX8006</t>
  </si>
  <si>
    <t>IDX8007</t>
  </si>
  <si>
    <t>IDX8008</t>
  </si>
  <si>
    <t>IDX8009</t>
  </si>
  <si>
    <t>IDX8010</t>
  </si>
  <si>
    <t>IDX8011</t>
  </si>
  <si>
    <t>IDX8012</t>
  </si>
  <si>
    <t>IDX8013</t>
  </si>
  <si>
    <t>IDX8014</t>
  </si>
  <si>
    <t>IDX8015</t>
  </si>
  <si>
    <t>IDX8016</t>
  </si>
  <si>
    <t>IDX8017</t>
  </si>
  <si>
    <t>IDX8018</t>
  </si>
  <si>
    <t>IDX8019</t>
  </si>
  <si>
    <t>IDX8020</t>
  </si>
  <si>
    <t>IDX8021</t>
  </si>
  <si>
    <t>IDX8022</t>
  </si>
  <si>
    <t>IDX8023</t>
  </si>
  <si>
    <t>IDX8024</t>
  </si>
  <si>
    <t>IDX8025</t>
  </si>
  <si>
    <t>IDX8026</t>
  </si>
  <si>
    <t>IDX8027</t>
  </si>
  <si>
    <t>IDX8028</t>
  </si>
  <si>
    <t>IDX8029</t>
  </si>
  <si>
    <t>IDX8030</t>
  </si>
  <si>
    <t>IDX8031</t>
  </si>
  <si>
    <t>IDX8032</t>
  </si>
  <si>
    <t>IDX8033</t>
  </si>
  <si>
    <t>IDX8034</t>
  </si>
  <si>
    <t>IDX8035</t>
  </si>
  <si>
    <t>IDX8036</t>
  </si>
  <si>
    <t>IDX8037</t>
  </si>
  <si>
    <t>IDX8038</t>
  </si>
  <si>
    <t>IDX8039</t>
  </si>
  <si>
    <t>IDX8040</t>
  </si>
  <si>
    <t>IDX8041</t>
  </si>
  <si>
    <t>IDX8042</t>
  </si>
  <si>
    <t>IDX8043</t>
  </si>
  <si>
    <t>IDX8044</t>
  </si>
  <si>
    <t>IDX8045</t>
  </si>
  <si>
    <t>IDX8046</t>
  </si>
  <si>
    <t>IDX8047</t>
  </si>
  <si>
    <t>IDX8048</t>
  </si>
  <si>
    <t>IDX8049</t>
  </si>
  <si>
    <t>IDX8050</t>
  </si>
  <si>
    <t>IDX8051</t>
  </si>
  <si>
    <t>IDX8052</t>
  </si>
  <si>
    <t>IDX8053</t>
  </si>
  <si>
    <t>IDX8054</t>
  </si>
  <si>
    <t>IDX8055</t>
  </si>
  <si>
    <t>IDX8056</t>
  </si>
  <si>
    <t>IDX8057</t>
  </si>
  <si>
    <t>IDX8058</t>
  </si>
  <si>
    <t>IDX8059</t>
  </si>
  <si>
    <t>IDX8060</t>
  </si>
  <si>
    <t>IDX8061</t>
  </si>
  <si>
    <t>IDX8062</t>
  </si>
  <si>
    <t>IDX8063</t>
  </si>
  <si>
    <t>IDX8064</t>
  </si>
  <si>
    <t>IDX8065</t>
  </si>
  <si>
    <t>IDX8066</t>
  </si>
  <si>
    <t>IDX8067</t>
  </si>
  <si>
    <t>IDX8068</t>
  </si>
  <si>
    <t>IDX8069</t>
  </si>
  <si>
    <t>IDX8070</t>
  </si>
  <si>
    <t>IDX8071</t>
  </si>
  <si>
    <t>IDX8072</t>
  </si>
  <si>
    <t>IDX8073</t>
  </si>
  <si>
    <t>IDX8074</t>
  </si>
  <si>
    <t>IDX8075</t>
  </si>
  <si>
    <t>IDX8076</t>
  </si>
  <si>
    <t>IDX8077</t>
  </si>
  <si>
    <t>IDX8078</t>
  </si>
  <si>
    <t>IDX8079</t>
  </si>
  <si>
    <t>IDX8080</t>
  </si>
  <si>
    <t>IDX8081</t>
  </si>
  <si>
    <t>IDX8082</t>
  </si>
  <si>
    <t>IDX8083</t>
  </si>
  <si>
    <t>IDX8084</t>
  </si>
  <si>
    <t>IDX8085</t>
  </si>
  <si>
    <t>IDX8086</t>
  </si>
  <si>
    <t>IDX8087</t>
  </si>
  <si>
    <t>IDX8088</t>
  </si>
  <si>
    <t>IDX8089</t>
  </si>
  <si>
    <t>IDX8090</t>
  </si>
  <si>
    <t>IDX8091</t>
  </si>
  <si>
    <t>IDX8092</t>
  </si>
  <si>
    <t>IDX8093</t>
  </si>
  <si>
    <t>IDX8094</t>
  </si>
  <si>
    <t>IDX8095</t>
  </si>
  <si>
    <t>IDX8096</t>
  </si>
  <si>
    <t>IDX8097</t>
  </si>
  <si>
    <t>IDX8098</t>
  </si>
  <si>
    <t>IDX8099</t>
  </si>
  <si>
    <t>IDX8100</t>
  </si>
  <si>
    <t>IDX8101</t>
  </si>
  <si>
    <t>IDX8102</t>
  </si>
  <si>
    <t>IDX8103</t>
  </si>
  <si>
    <t>IDX8104</t>
  </si>
  <si>
    <t>IDX8105</t>
  </si>
  <si>
    <t>IDX8106</t>
  </si>
  <si>
    <t>IDX8107</t>
  </si>
  <si>
    <t>IDX8108</t>
  </si>
  <si>
    <t>IDX8109</t>
  </si>
  <si>
    <t>IDX8110</t>
  </si>
  <si>
    <t>IDX8111</t>
  </si>
  <si>
    <t>IDX8112</t>
  </si>
  <si>
    <t>IDX8113</t>
  </si>
  <si>
    <t>IDX8114</t>
  </si>
  <si>
    <t>IDX8115</t>
  </si>
  <si>
    <t>IDX8116</t>
  </si>
  <si>
    <t>IDX8117</t>
  </si>
  <si>
    <t>IDX8118</t>
  </si>
  <si>
    <t>IDX8119</t>
  </si>
  <si>
    <t>IDX8120</t>
  </si>
  <si>
    <t>IDX8121</t>
  </si>
  <si>
    <t>IDX8122</t>
  </si>
  <si>
    <t>IDX8123</t>
  </si>
  <si>
    <t>IDX8124</t>
  </si>
  <si>
    <t>IDX8125</t>
  </si>
  <si>
    <t>IDX8126</t>
  </si>
  <si>
    <t>IDX8127</t>
  </si>
  <si>
    <t>IDX8128</t>
  </si>
  <si>
    <t>IDX8129</t>
  </si>
  <si>
    <t>IDX8130</t>
  </si>
  <si>
    <t>IDX8131</t>
  </si>
  <si>
    <t>IDX8132</t>
  </si>
  <si>
    <t>IDX8133</t>
  </si>
  <si>
    <t>IDX8134</t>
  </si>
  <si>
    <t>IDX8135</t>
  </si>
  <si>
    <t>IDX8136</t>
  </si>
  <si>
    <t>IDX8137</t>
  </si>
  <si>
    <t>IDX8138</t>
  </si>
  <si>
    <t>IDX8139</t>
  </si>
  <si>
    <t>IDX8140</t>
  </si>
  <si>
    <t>IDX8141</t>
  </si>
  <si>
    <t>IDX8142</t>
  </si>
  <si>
    <t>IDX8143</t>
  </si>
  <si>
    <t>IDX8144</t>
  </si>
  <si>
    <t>IDX8145</t>
  </si>
  <si>
    <t>IDX8146</t>
  </si>
  <si>
    <t>IDX8147</t>
  </si>
  <si>
    <t>IDX8148</t>
  </si>
  <si>
    <t>IDX8149</t>
  </si>
  <si>
    <t>IDX8150</t>
  </si>
  <si>
    <t>IDX8151</t>
  </si>
  <si>
    <t>IDX8152</t>
  </si>
  <si>
    <t>IDX8153</t>
  </si>
  <si>
    <t>IDX8154</t>
  </si>
  <si>
    <t>IDX8155</t>
  </si>
  <si>
    <t>IDX8156</t>
  </si>
  <si>
    <t>IDX8157</t>
  </si>
  <si>
    <t>IDX8158</t>
  </si>
  <si>
    <t>IDX8159</t>
  </si>
  <si>
    <t>IDX8160</t>
  </si>
  <si>
    <t>IDX8161</t>
  </si>
  <si>
    <t>IDX8162</t>
  </si>
  <si>
    <t>IDX8163</t>
  </si>
  <si>
    <t>IDX8164</t>
  </si>
  <si>
    <t>IDX8165</t>
  </si>
  <si>
    <t>IDX8166</t>
  </si>
  <si>
    <t>IDX8167</t>
  </si>
  <si>
    <t>IDX8168</t>
  </si>
  <si>
    <t>IDX8169</t>
  </si>
  <si>
    <t>IDX8170</t>
  </si>
  <si>
    <t>IDX8171</t>
  </si>
  <si>
    <t>IDX8172</t>
  </si>
  <si>
    <t>IDX8173</t>
  </si>
  <si>
    <t>IDX8174</t>
  </si>
  <si>
    <t>IDX8175</t>
  </si>
  <si>
    <t>IDX8176</t>
  </si>
  <si>
    <t>IDX8177</t>
  </si>
  <si>
    <t>IDX8178</t>
  </si>
  <si>
    <t>IDX8179</t>
  </si>
  <si>
    <t>IDX8180</t>
  </si>
  <si>
    <t>IDX8181</t>
  </si>
  <si>
    <t>IDX8182</t>
  </si>
  <si>
    <t>IDX8183</t>
  </si>
  <si>
    <t>IDX8184</t>
  </si>
  <si>
    <t>IDX8185</t>
  </si>
  <si>
    <t>IDX8186</t>
  </si>
  <si>
    <t>IDX8187</t>
  </si>
  <si>
    <t>IDX8188</t>
  </si>
  <si>
    <t>IDX8189</t>
  </si>
  <si>
    <t>IDX8190</t>
  </si>
  <si>
    <t>IDX8191</t>
  </si>
  <si>
    <t>IDX8192</t>
  </si>
  <si>
    <t>IDX8193</t>
  </si>
  <si>
    <t>IDX8194</t>
  </si>
  <si>
    <t>IDX8195</t>
  </si>
  <si>
    <t>IDX8196</t>
  </si>
  <si>
    <t>IDX8197</t>
  </si>
  <si>
    <t>IDX8198</t>
  </si>
  <si>
    <t>IDX8199</t>
  </si>
  <si>
    <t>IDX8200</t>
  </si>
  <si>
    <t>IDX8201</t>
  </si>
  <si>
    <t>IDX8202</t>
  </si>
  <si>
    <t>IDX8203</t>
  </si>
  <si>
    <t>IDX8204</t>
  </si>
  <si>
    <t>IDX8205</t>
  </si>
  <si>
    <t>IDX8206</t>
  </si>
  <si>
    <t>IDX8207</t>
  </si>
  <si>
    <t>IDX8208</t>
  </si>
  <si>
    <t>IDX8209</t>
  </si>
  <si>
    <t>IDX8210</t>
  </si>
  <si>
    <t>IDX8211</t>
  </si>
  <si>
    <t>IDX8212</t>
  </si>
  <si>
    <t>IDX8213</t>
  </si>
  <si>
    <t>IDX8214</t>
  </si>
  <si>
    <t>IDX8215</t>
  </si>
  <si>
    <t>IDX8216</t>
  </si>
  <si>
    <t>IDX8217</t>
  </si>
  <si>
    <t>IDX8218</t>
  </si>
  <si>
    <t>IDX8219</t>
  </si>
  <si>
    <t>IDX8220</t>
  </si>
  <si>
    <t>IDX8221</t>
  </si>
  <si>
    <t>IDX8222</t>
  </si>
  <si>
    <t>IDX8223</t>
  </si>
  <si>
    <t>IDX8224</t>
  </si>
  <si>
    <t>IDX8225</t>
  </si>
  <si>
    <t>IDX8226</t>
  </si>
  <si>
    <t>IDX8227</t>
  </si>
  <si>
    <t>IDX8228</t>
  </si>
  <si>
    <t>IDX8229</t>
  </si>
  <si>
    <t>IDX8230</t>
  </si>
  <si>
    <t>IDX8231</t>
  </si>
  <si>
    <t>IDX8232</t>
  </si>
  <si>
    <t>IDX8233</t>
  </si>
  <si>
    <t>IDX8234</t>
  </si>
  <si>
    <t>IDX8235</t>
  </si>
  <si>
    <t>IDX8236</t>
  </si>
  <si>
    <t>IDX8237</t>
  </si>
  <si>
    <t>IDX8238</t>
  </si>
  <si>
    <t>IDX8239</t>
  </si>
  <si>
    <t>IDX8240</t>
  </si>
  <si>
    <t>IDX8241</t>
  </si>
  <si>
    <t>IDX8242</t>
  </si>
  <si>
    <t>IDX8243</t>
  </si>
  <si>
    <t>IDX8244</t>
  </si>
  <si>
    <t>IDX8245</t>
  </si>
  <si>
    <t>IDX8246</t>
  </si>
  <si>
    <t>IDX8247</t>
  </si>
  <si>
    <t>IDX8248</t>
  </si>
  <si>
    <t>IDX8249</t>
  </si>
  <si>
    <t>IDX8250</t>
  </si>
  <si>
    <t>IDX8251</t>
  </si>
  <si>
    <t>IDX8252</t>
  </si>
  <si>
    <t>IDX8253</t>
  </si>
  <si>
    <t>IDX8254</t>
  </si>
  <si>
    <t>IDX8255</t>
  </si>
  <si>
    <t>IDX8256</t>
  </si>
  <si>
    <t>IDX8257</t>
  </si>
  <si>
    <t>IDX8258</t>
  </si>
  <si>
    <t>IDX8259</t>
  </si>
  <si>
    <t>IDX8260</t>
  </si>
  <si>
    <t>IDX8261</t>
  </si>
  <si>
    <t>IDX8262</t>
  </si>
  <si>
    <t>IDX8263</t>
  </si>
  <si>
    <t>IDX8264</t>
  </si>
  <si>
    <t>IDX8265</t>
  </si>
  <si>
    <t>IDX8266</t>
  </si>
  <si>
    <t>IDX8267</t>
  </si>
  <si>
    <t>IDX8268</t>
  </si>
  <si>
    <t>IDX8269</t>
  </si>
  <si>
    <t>IDX8270</t>
  </si>
  <si>
    <t>IDX8271</t>
  </si>
  <si>
    <t>IDX8272</t>
  </si>
  <si>
    <t>IDX8273</t>
  </si>
  <si>
    <t>IDX8274</t>
  </si>
  <si>
    <t>IDX8275</t>
  </si>
  <si>
    <t>IDX8276</t>
  </si>
  <si>
    <t>IDX8277</t>
  </si>
  <si>
    <t>IDX8278</t>
  </si>
  <si>
    <t>IDX8279</t>
  </si>
  <si>
    <t>IDX8280</t>
  </si>
  <si>
    <t>IDX8281</t>
  </si>
  <si>
    <t>IDX8282</t>
  </si>
  <si>
    <t>IDX8283</t>
  </si>
  <si>
    <t>IDX8284</t>
  </si>
  <si>
    <t>IDX8285</t>
  </si>
  <si>
    <t>IDX8286</t>
  </si>
  <si>
    <t>IDX8287</t>
  </si>
  <si>
    <t>IDX8288</t>
  </si>
  <si>
    <t>IDX8289</t>
  </si>
  <si>
    <t>IDX8290</t>
  </si>
  <si>
    <t>IDX8291</t>
  </si>
  <si>
    <t>IDX8292</t>
  </si>
  <si>
    <t>IDX8293</t>
  </si>
  <si>
    <t>IDX8294</t>
  </si>
  <si>
    <t>IDX8295</t>
  </si>
  <si>
    <t>IDX8296</t>
  </si>
  <si>
    <t>IDX8297</t>
  </si>
  <si>
    <t>IDX8298</t>
  </si>
  <si>
    <t>IDX8299</t>
  </si>
  <si>
    <t>IDX8300</t>
  </si>
  <si>
    <t>IDX8301</t>
  </si>
  <si>
    <t>IDX8302</t>
  </si>
  <si>
    <t>IDX8303</t>
  </si>
  <si>
    <t>IDX8304</t>
  </si>
  <si>
    <t>IDX8305</t>
  </si>
  <si>
    <t>IDX8306</t>
  </si>
  <si>
    <t>IDX8307</t>
  </si>
  <si>
    <t>IDX8308</t>
  </si>
  <si>
    <t>IDX8309</t>
  </si>
  <si>
    <t>IDX8310</t>
  </si>
  <si>
    <t>IDX8311</t>
  </si>
  <si>
    <t>IDX8312</t>
  </si>
  <si>
    <t>IDX8313</t>
  </si>
  <si>
    <t>IDX8314</t>
  </si>
  <si>
    <t>IDX8315</t>
  </si>
  <si>
    <t>IDX8316</t>
  </si>
  <si>
    <t>IDX8317</t>
  </si>
  <si>
    <t>IDX8318</t>
  </si>
  <si>
    <t>IDX8319</t>
  </si>
  <si>
    <t>IDX8320</t>
  </si>
  <si>
    <t>IDX8321</t>
  </si>
  <si>
    <t>IDX8322</t>
  </si>
  <si>
    <t>IDX8323</t>
  </si>
  <si>
    <t>IDX8324</t>
  </si>
  <si>
    <t>IDX8325</t>
  </si>
  <si>
    <t>IDX8326</t>
  </si>
  <si>
    <t>IDX8327</t>
  </si>
  <si>
    <t>IDX8328</t>
  </si>
  <si>
    <t>IDX8329</t>
  </si>
  <si>
    <t>IDX8330</t>
  </si>
  <si>
    <t>IDX8331</t>
  </si>
  <si>
    <t>IDX8332</t>
  </si>
  <si>
    <t>IDX8333</t>
  </si>
  <si>
    <t>IDX8334</t>
  </si>
  <si>
    <t>IDX8335</t>
  </si>
  <si>
    <t>IDX8336</t>
  </si>
  <si>
    <t>IDX8337</t>
  </si>
  <si>
    <t>IDX8338</t>
  </si>
  <si>
    <t>IDX8339</t>
  </si>
  <si>
    <t>IDX8340</t>
  </si>
  <si>
    <t>IDX8341</t>
  </si>
  <si>
    <t>IDX8342</t>
  </si>
  <si>
    <t>IDX8343</t>
  </si>
  <si>
    <t>IDX8344</t>
  </si>
  <si>
    <t>IDX8345</t>
  </si>
  <si>
    <t>IDX8346</t>
  </si>
  <si>
    <t>IDX8347</t>
  </si>
  <si>
    <t>IDX8348</t>
  </si>
  <si>
    <t>IDX8349</t>
  </si>
  <si>
    <t>IDX8350</t>
  </si>
  <si>
    <t>IDX8351</t>
  </si>
  <si>
    <t>IDX8352</t>
  </si>
  <si>
    <t>IDX8353</t>
  </si>
  <si>
    <t>IDX8354</t>
  </si>
  <si>
    <t>IDX8355</t>
  </si>
  <si>
    <t>IDX8356</t>
  </si>
  <si>
    <t>IDX8357</t>
  </si>
  <si>
    <t>IDX8358</t>
  </si>
  <si>
    <t>IDX8359</t>
  </si>
  <si>
    <t>IDX8360</t>
  </si>
  <si>
    <t>IDX8361</t>
  </si>
  <si>
    <t>IDX8362</t>
  </si>
  <si>
    <t>IDX8363</t>
  </si>
  <si>
    <t>IDX8364</t>
  </si>
  <si>
    <t>IDX8365</t>
  </si>
  <si>
    <t>IDX8366</t>
  </si>
  <si>
    <t>IDX8367</t>
  </si>
  <si>
    <t>IDX8368</t>
  </si>
  <si>
    <t>IDX8369</t>
  </si>
  <si>
    <t>IDX8370</t>
  </si>
  <si>
    <t>IDX8371</t>
  </si>
  <si>
    <t>IDX8372</t>
  </si>
  <si>
    <t>IDX8373</t>
  </si>
  <si>
    <t>IDX8374</t>
  </si>
  <si>
    <t>IDX8375</t>
  </si>
  <si>
    <t>IDX8376</t>
  </si>
  <si>
    <t>IDX8377</t>
  </si>
  <si>
    <t>IDX8378</t>
  </si>
  <si>
    <t>IDX8379</t>
  </si>
  <si>
    <t>IDX8380</t>
  </si>
  <si>
    <t>IDX8381</t>
  </si>
  <si>
    <t>IDX8382</t>
  </si>
  <si>
    <t>IDX8383</t>
  </si>
  <si>
    <t>IDX8384</t>
  </si>
  <si>
    <t>IDX8385</t>
  </si>
  <si>
    <t>IDX8386</t>
  </si>
  <si>
    <t>IDX8387</t>
  </si>
  <si>
    <t>IDX8388</t>
  </si>
  <si>
    <t>IDX8389</t>
  </si>
  <si>
    <t>IDX8390</t>
  </si>
  <si>
    <t>IDX8391</t>
  </si>
  <si>
    <t>IDX8392</t>
  </si>
  <si>
    <t>IDX8393</t>
  </si>
  <si>
    <t>IDX8394</t>
  </si>
  <si>
    <t>IDX8395</t>
  </si>
  <si>
    <t>IDX8396</t>
  </si>
  <si>
    <t>IDX8397</t>
  </si>
  <si>
    <t>IDX8398</t>
  </si>
  <si>
    <t>IDX8399</t>
  </si>
  <si>
    <t>IDX8400</t>
  </si>
  <si>
    <t>IDX8401</t>
  </si>
  <si>
    <t>IDX8402</t>
  </si>
  <si>
    <t>IDX8403</t>
  </si>
  <si>
    <t>IDX8404</t>
  </si>
  <si>
    <t>IDX8405</t>
  </si>
  <si>
    <t>IDX8406</t>
  </si>
  <si>
    <t>IDX8407</t>
  </si>
  <si>
    <t>IDX8408</t>
  </si>
  <si>
    <t>IDX8409</t>
  </si>
  <si>
    <t>IDX8410</t>
  </si>
  <si>
    <t>IDX8411</t>
  </si>
  <si>
    <t>IDX8412</t>
  </si>
  <si>
    <t>IDX8413</t>
  </si>
  <si>
    <t>IDX8414</t>
  </si>
  <si>
    <t>IDX8415</t>
  </si>
  <si>
    <t>IDX8416</t>
  </si>
  <si>
    <t>IDX8417</t>
  </si>
  <si>
    <t>IDX8418</t>
  </si>
  <si>
    <t>IDX8419</t>
  </si>
  <si>
    <t>IDX8420</t>
  </si>
  <si>
    <t>IDX8421</t>
  </si>
  <si>
    <t>IDX8422</t>
  </si>
  <si>
    <t>IDX8423</t>
  </si>
  <si>
    <t>IDX8424</t>
  </si>
  <si>
    <t>IDX8425</t>
  </si>
  <si>
    <t>IDX8426</t>
  </si>
  <si>
    <t>IDX8427</t>
  </si>
  <si>
    <t>IDX8428</t>
  </si>
  <si>
    <t>IDX8429</t>
  </si>
  <si>
    <t>IDX8430</t>
  </si>
  <si>
    <t>IDX8431</t>
  </si>
  <si>
    <t>IDX8432</t>
  </si>
  <si>
    <t>IDX8433</t>
  </si>
  <si>
    <t>IDX8434</t>
  </si>
  <si>
    <t>IDX8435</t>
  </si>
  <si>
    <t>IDX8436</t>
  </si>
  <si>
    <t>IDX8437</t>
  </si>
  <si>
    <t>IDX8438</t>
  </si>
  <si>
    <t>IDX8439</t>
  </si>
  <si>
    <t>IDX8440</t>
  </si>
  <si>
    <t>IDX8441</t>
  </si>
  <si>
    <t>IDX8442</t>
  </si>
  <si>
    <t>IDX8443</t>
  </si>
  <si>
    <t>IDX8444</t>
  </si>
  <si>
    <t>IDX8445</t>
  </si>
  <si>
    <t>IDX8446</t>
  </si>
  <si>
    <t>IDX8447</t>
  </si>
  <si>
    <t>IDX8448</t>
  </si>
  <si>
    <t>IDX8449</t>
  </si>
  <si>
    <t>IDX8450</t>
  </si>
  <si>
    <t>IDX8451</t>
  </si>
  <si>
    <t>IDX8452</t>
  </si>
  <si>
    <t>IDX8453</t>
  </si>
  <si>
    <t>IDX8454</t>
  </si>
  <si>
    <t>IDX8455</t>
  </si>
  <si>
    <t>IDX8456</t>
  </si>
  <si>
    <t>IDX8457</t>
  </si>
  <si>
    <t>IDX8458</t>
  </si>
  <si>
    <t>IDX8459</t>
  </si>
  <si>
    <t>IDX8460</t>
  </si>
  <si>
    <t>IDX8461</t>
  </si>
  <si>
    <t>IDX8462</t>
  </si>
  <si>
    <t>IDX8463</t>
  </si>
  <si>
    <t>IDX8464</t>
  </si>
  <si>
    <t>IDX8465</t>
  </si>
  <si>
    <t>IDX8466</t>
  </si>
  <si>
    <t>IDX8467</t>
  </si>
  <si>
    <t>IDX8468</t>
  </si>
  <si>
    <t>IDX8469</t>
  </si>
  <si>
    <t>IDX8470</t>
  </si>
  <si>
    <t>IDX8471</t>
  </si>
  <si>
    <t>IDX8472</t>
  </si>
  <si>
    <t>IDX8473</t>
  </si>
  <si>
    <t>IDX8474</t>
  </si>
  <si>
    <t>IDX8475</t>
  </si>
  <si>
    <t>IDX8476</t>
  </si>
  <si>
    <t>IDX8477</t>
  </si>
  <si>
    <t>IDX8478</t>
  </si>
  <si>
    <t>IDX8479</t>
  </si>
  <si>
    <t>IDX8480</t>
  </si>
  <si>
    <t>IDX8481</t>
  </si>
  <si>
    <t>IDX8482</t>
  </si>
  <si>
    <t>IDX8483</t>
  </si>
  <si>
    <t>IDX8484</t>
  </si>
  <si>
    <t>IDX8485</t>
  </si>
  <si>
    <t>IDX8486</t>
  </si>
  <si>
    <t>IDX8487</t>
  </si>
  <si>
    <t>IDX8488</t>
  </si>
  <si>
    <t>IDX8489</t>
  </si>
  <si>
    <t>IDX8490</t>
  </si>
  <si>
    <t>IDX8491</t>
  </si>
  <si>
    <t>IDX8492</t>
  </si>
  <si>
    <t>IDX8493</t>
  </si>
  <si>
    <t>IDX8494</t>
  </si>
  <si>
    <t>IDX8495</t>
  </si>
  <si>
    <t>IDX8496</t>
  </si>
  <si>
    <t>IDX8497</t>
  </si>
  <si>
    <t>IDX8498</t>
  </si>
  <si>
    <t>IDX8499</t>
  </si>
  <si>
    <t>IDX8500</t>
  </si>
  <si>
    <t>IDX8501</t>
  </si>
  <si>
    <t>IDX8502</t>
  </si>
  <si>
    <t>IDX8503</t>
  </si>
  <si>
    <t>IDX8504</t>
  </si>
  <si>
    <t>IDX8505</t>
  </si>
  <si>
    <t>IDX8506</t>
  </si>
  <si>
    <t>IDX8507</t>
  </si>
  <si>
    <t>IDX8508</t>
  </si>
  <si>
    <t>IDX8509</t>
  </si>
  <si>
    <t>IDX8510</t>
  </si>
  <si>
    <t>IDX8511</t>
  </si>
  <si>
    <t>IDX8512</t>
  </si>
  <si>
    <t>IDX8513</t>
  </si>
  <si>
    <t>IDX8514</t>
  </si>
  <si>
    <t>IDX8515</t>
  </si>
  <si>
    <t>IDX8516</t>
  </si>
  <si>
    <t>IDX8517</t>
  </si>
  <si>
    <t>IDX8518</t>
  </si>
  <si>
    <t>IDX8519</t>
  </si>
  <si>
    <t>IDX8520</t>
  </si>
  <si>
    <t>IDX8521</t>
  </si>
  <si>
    <t>IDX8522</t>
  </si>
  <si>
    <t>IDX8523</t>
  </si>
  <si>
    <t>IDX8524</t>
  </si>
  <si>
    <t>IDX8525</t>
  </si>
  <si>
    <t>IDX8526</t>
  </si>
  <si>
    <t>IDX8527</t>
  </si>
  <si>
    <t>IDX8528</t>
  </si>
  <si>
    <t>IDX8529</t>
  </si>
  <si>
    <t>IDX8530</t>
  </si>
  <si>
    <t>IDX8531</t>
  </si>
  <si>
    <t>IDX8532</t>
  </si>
  <si>
    <t>IDX8533</t>
  </si>
  <si>
    <t>IDX8534</t>
  </si>
  <si>
    <t>IDX8535</t>
  </si>
  <si>
    <t>IDX8536</t>
  </si>
  <si>
    <t>IDX8537</t>
  </si>
  <si>
    <t>IDX8538</t>
  </si>
  <si>
    <t>IDX8539</t>
  </si>
  <si>
    <t>IDX8540</t>
  </si>
  <si>
    <t>IDX8541</t>
  </si>
  <si>
    <t>IDX8542</t>
  </si>
  <si>
    <t>IDX8543</t>
  </si>
  <si>
    <t>IDX8544</t>
  </si>
  <si>
    <t>IDX8545</t>
  </si>
  <si>
    <t>IDX8546</t>
  </si>
  <si>
    <t>IDX8547</t>
  </si>
  <si>
    <t>IDX8548</t>
  </si>
  <si>
    <t>IDX8549</t>
  </si>
  <si>
    <t>IDX8550</t>
  </si>
  <si>
    <t>IDX8551</t>
  </si>
  <si>
    <t>IDX8552</t>
  </si>
  <si>
    <t>IDX8553</t>
  </si>
  <si>
    <t>IDX8554</t>
  </si>
  <si>
    <t>IDX8555</t>
  </si>
  <si>
    <t>IDX8556</t>
  </si>
  <si>
    <t>IDX8557</t>
  </si>
  <si>
    <t>IDX8558</t>
  </si>
  <si>
    <t>IDX8559</t>
  </si>
  <si>
    <t>IDX8560</t>
  </si>
  <si>
    <t>IDX8561</t>
  </si>
  <si>
    <t>IDX8562</t>
  </si>
  <si>
    <t>IDX8563</t>
  </si>
  <si>
    <t>IDX8564</t>
  </si>
  <si>
    <t>IDX8565</t>
  </si>
  <si>
    <t>IDX8566</t>
  </si>
  <si>
    <t>IDX8567</t>
  </si>
  <si>
    <t>IDX8568</t>
  </si>
  <si>
    <t>IDX8569</t>
  </si>
  <si>
    <t>IDX8570</t>
  </si>
  <si>
    <t>IDX8571</t>
  </si>
  <si>
    <t>IDX8572</t>
  </si>
  <si>
    <t>IDX8573</t>
  </si>
  <si>
    <t>IDX8574</t>
  </si>
  <si>
    <t>IDX8575</t>
  </si>
  <si>
    <t>IDX8576</t>
  </si>
  <si>
    <t>IDX8577</t>
  </si>
  <si>
    <t>IDX8578</t>
  </si>
  <si>
    <t>IDX8579</t>
  </si>
  <si>
    <t>IDX8580</t>
  </si>
  <si>
    <t>IDX8581</t>
  </si>
  <si>
    <t>IDX8582</t>
  </si>
  <si>
    <t>IDX8583</t>
  </si>
  <si>
    <t>IDX8584</t>
  </si>
  <si>
    <t>IDX8585</t>
  </si>
  <si>
    <t>IDX8586</t>
  </si>
  <si>
    <t>IDX8587</t>
  </si>
  <si>
    <t>IDX8588</t>
  </si>
  <si>
    <t>IDX8589</t>
  </si>
  <si>
    <t>IDX8590</t>
  </si>
  <si>
    <t>IDX8591</t>
  </si>
  <si>
    <t>IDX8592</t>
  </si>
  <si>
    <t>IDX8593</t>
  </si>
  <si>
    <t>IDX8594</t>
  </si>
  <si>
    <t>IDX8595</t>
  </si>
  <si>
    <t>IDX8596</t>
  </si>
  <si>
    <t>IDX8597</t>
  </si>
  <si>
    <t>IDX8598</t>
  </si>
  <si>
    <t>IDX8599</t>
  </si>
  <si>
    <t>IDX8600</t>
  </si>
  <si>
    <t>IDX8601</t>
  </si>
  <si>
    <t>IDX8602</t>
  </si>
  <si>
    <t>IDX8603</t>
  </si>
  <si>
    <t>IDX8604</t>
  </si>
  <si>
    <t>IDX8605</t>
  </si>
  <si>
    <t>IDX8606</t>
  </si>
  <si>
    <t>IDX8607</t>
  </si>
  <si>
    <t>IDX8608</t>
  </si>
  <si>
    <t>IDX8609</t>
  </si>
  <si>
    <t>IDX8610</t>
  </si>
  <si>
    <t>IDX8611</t>
  </si>
  <si>
    <t>IDX8612</t>
  </si>
  <si>
    <t>IDX8613</t>
  </si>
  <si>
    <t>IDX8614</t>
  </si>
  <si>
    <t>IDX8615</t>
  </si>
  <si>
    <t>IDX8616</t>
  </si>
  <si>
    <t>IDX8617</t>
  </si>
  <si>
    <t>IDX8618</t>
  </si>
  <si>
    <t>IDX8619</t>
  </si>
  <si>
    <t>IDX8620</t>
  </si>
  <si>
    <t>IDX8621</t>
  </si>
  <si>
    <t>IDX8622</t>
  </si>
  <si>
    <t>IDX8623</t>
  </si>
  <si>
    <t>IDX8624</t>
  </si>
  <si>
    <t>IDX8625</t>
  </si>
  <si>
    <t>IDX8626</t>
  </si>
  <si>
    <t>IDX8627</t>
  </si>
  <si>
    <t>IDX8628</t>
  </si>
  <si>
    <t>IDX8629</t>
  </si>
  <si>
    <t>IDX8630</t>
  </si>
  <si>
    <t>IDX8631</t>
  </si>
  <si>
    <t>IDX8632</t>
  </si>
  <si>
    <t>IDX8633</t>
  </si>
  <si>
    <t>IDX8634</t>
  </si>
  <si>
    <t>IDX8635</t>
  </si>
  <si>
    <t>IDX8636</t>
  </si>
  <si>
    <t>IDX8637</t>
  </si>
  <si>
    <t>IDX8638</t>
  </si>
  <si>
    <t>IDX8639</t>
  </si>
  <si>
    <t>IDX8640</t>
  </si>
  <si>
    <t>IDX8641</t>
  </si>
  <si>
    <t>IDX8642</t>
  </si>
  <si>
    <t>IDX8643</t>
  </si>
  <si>
    <t>IDX8644</t>
  </si>
  <si>
    <t>IDX8645</t>
  </si>
  <si>
    <t>IDX8646</t>
  </si>
  <si>
    <t>IDX8647</t>
  </si>
  <si>
    <t>IDX8648</t>
  </si>
  <si>
    <t>IDX8649</t>
  </si>
  <si>
    <t>IDX8650</t>
  </si>
  <si>
    <t>IDX8651</t>
  </si>
  <si>
    <t>IDX8652</t>
  </si>
  <si>
    <t>IDX8653</t>
  </si>
  <si>
    <t>IDX8654</t>
  </si>
  <si>
    <t>IDX8655</t>
  </si>
  <si>
    <t>IDX8656</t>
  </si>
  <si>
    <t>IDX8657</t>
  </si>
  <si>
    <t>IDX8658</t>
  </si>
  <si>
    <t>IDX8659</t>
  </si>
  <si>
    <t>IDX8660</t>
  </si>
  <si>
    <t>IDX8661</t>
  </si>
  <si>
    <t>IDX8662</t>
  </si>
  <si>
    <t>IDX8663</t>
  </si>
  <si>
    <t>IDX8664</t>
  </si>
  <si>
    <t>IDX8665</t>
  </si>
  <si>
    <t>IDX8666</t>
  </si>
  <si>
    <t>IDX8667</t>
  </si>
  <si>
    <t>IDX8668</t>
  </si>
  <si>
    <t>IDX8669</t>
  </si>
  <si>
    <t>IDX8670</t>
  </si>
  <si>
    <t>IDX8671</t>
  </si>
  <si>
    <t>IDX8672</t>
  </si>
  <si>
    <t>IDX8673</t>
  </si>
  <si>
    <t>IDX8674</t>
  </si>
  <si>
    <t>IDX8675</t>
  </si>
  <si>
    <t>IDX8676</t>
  </si>
  <si>
    <t>IDX8677</t>
  </si>
  <si>
    <t>IDX8678</t>
  </si>
  <si>
    <t>IDX8679</t>
  </si>
  <si>
    <t>IDX8680</t>
  </si>
  <si>
    <t>IDX8681</t>
  </si>
  <si>
    <t>IDX8682</t>
  </si>
  <si>
    <t>IDX8683</t>
  </si>
  <si>
    <t>IDX8684</t>
  </si>
  <si>
    <t>IDX8685</t>
  </si>
  <si>
    <t>IDX8686</t>
  </si>
  <si>
    <t>IDX8687</t>
  </si>
  <si>
    <t>IDX8688</t>
  </si>
  <si>
    <t>IDX8689</t>
  </si>
  <si>
    <t>IDX8690</t>
  </si>
  <si>
    <t>IDX8691</t>
  </si>
  <si>
    <t>IDX8692</t>
  </si>
  <si>
    <t>IDX8693</t>
  </si>
  <si>
    <t>IDX8694</t>
  </si>
  <si>
    <t>IDX8695</t>
  </si>
  <si>
    <t>IDX8696</t>
  </si>
  <si>
    <t>IDX8697</t>
  </si>
  <si>
    <t>IDX8698</t>
  </si>
  <si>
    <t>IDX8699</t>
  </si>
  <si>
    <t>IDX8700</t>
  </si>
  <si>
    <t>IDX8701</t>
  </si>
  <si>
    <t>IDX8702</t>
  </si>
  <si>
    <t>IDX8703</t>
  </si>
  <si>
    <t>IDX8704</t>
  </si>
  <si>
    <t>IDX8705</t>
  </si>
  <si>
    <t>IDX8706</t>
  </si>
  <si>
    <t>IDX8707</t>
  </si>
  <si>
    <t>IDX8708</t>
  </si>
  <si>
    <t>IDX8709</t>
  </si>
  <si>
    <t>IDX8710</t>
  </si>
  <si>
    <t>IDX8711</t>
  </si>
  <si>
    <t>IDX8712</t>
  </si>
  <si>
    <t>IDX8713</t>
  </si>
  <si>
    <t>IDX8714</t>
  </si>
  <si>
    <t>IDX8715</t>
  </si>
  <si>
    <t>IDX8716</t>
  </si>
  <si>
    <t>IDX8717</t>
  </si>
  <si>
    <t>IDX8718</t>
  </si>
  <si>
    <t>IDX8719</t>
  </si>
  <si>
    <t>IDX8720</t>
  </si>
  <si>
    <t>IDX8721</t>
  </si>
  <si>
    <t>IDX8722</t>
  </si>
  <si>
    <t>IDX8723</t>
  </si>
  <si>
    <t>IDX8724</t>
  </si>
  <si>
    <t>IDX8725</t>
  </si>
  <si>
    <t>IDX8726</t>
  </si>
  <si>
    <t>IDX8727</t>
  </si>
  <si>
    <t>IDX8728</t>
  </si>
  <si>
    <t>IDX8729</t>
  </si>
  <si>
    <t>IDX8730</t>
  </si>
  <si>
    <t>IDX8731</t>
  </si>
  <si>
    <t>IDX8732</t>
  </si>
  <si>
    <t>IDX8733</t>
  </si>
  <si>
    <t>IDX8734</t>
  </si>
  <si>
    <t>IDX8735</t>
  </si>
  <si>
    <t>IDX8736</t>
  </si>
  <si>
    <t>IDX8737</t>
  </si>
  <si>
    <t>IDX8738</t>
  </si>
  <si>
    <t>IDX8739</t>
  </si>
  <si>
    <t>IDX8740</t>
  </si>
  <si>
    <t>IDX8741</t>
  </si>
  <si>
    <t>IDX8742</t>
  </si>
  <si>
    <t>IDX8743</t>
  </si>
  <si>
    <t>IDX8744</t>
  </si>
  <si>
    <t>IDX8745</t>
  </si>
  <si>
    <t>IDX8746</t>
  </si>
  <si>
    <t>IDX8747</t>
  </si>
  <si>
    <t>IDX8748</t>
  </si>
  <si>
    <t>IDX8749</t>
  </si>
  <si>
    <t>IDX8750</t>
  </si>
  <si>
    <t>IDX8751</t>
  </si>
  <si>
    <t>IDX8752</t>
  </si>
  <si>
    <t>IDX8753</t>
  </si>
  <si>
    <t>IDX8754</t>
  </si>
  <si>
    <t>IDX8755</t>
  </si>
  <si>
    <t>IDX8756</t>
  </si>
  <si>
    <t>IDX8757</t>
  </si>
  <si>
    <t>IDX8758</t>
  </si>
  <si>
    <t>IDX8759</t>
  </si>
  <si>
    <t>IDX8760</t>
  </si>
  <si>
    <t>IDX8761</t>
  </si>
  <si>
    <t>IDX8762</t>
  </si>
  <si>
    <t>IDX8763</t>
  </si>
  <si>
    <t>IDX8764</t>
  </si>
  <si>
    <t>IDX8765</t>
  </si>
  <si>
    <t>IDX8766</t>
  </si>
  <si>
    <t>IDX8767</t>
  </si>
  <si>
    <t>IDX8768</t>
  </si>
  <si>
    <t>IDX8769</t>
  </si>
  <si>
    <t>IDX8770</t>
  </si>
  <si>
    <t>IDX8771</t>
  </si>
  <si>
    <t>IDX8772</t>
  </si>
  <si>
    <t>IDX8773</t>
  </si>
  <si>
    <t>IDX8774</t>
  </si>
  <si>
    <t>IDX8775</t>
  </si>
  <si>
    <t>IDX8776</t>
  </si>
  <si>
    <t>IDX8777</t>
  </si>
  <si>
    <t>IDX8778</t>
  </si>
  <si>
    <t>IDX8779</t>
  </si>
  <si>
    <t>IDX8780</t>
  </si>
  <si>
    <t>IDX8781</t>
  </si>
  <si>
    <t>IDX8782</t>
  </si>
  <si>
    <t>IDX8783</t>
  </si>
  <si>
    <t>IDX8784</t>
  </si>
  <si>
    <t>IDX8785</t>
  </si>
  <si>
    <t>IDX8786</t>
  </si>
  <si>
    <t>IDX8787</t>
  </si>
  <si>
    <t>IDX8788</t>
  </si>
  <si>
    <t>IDX8789</t>
  </si>
  <si>
    <t>IDX8790</t>
  </si>
  <si>
    <t>IDX8791</t>
  </si>
  <si>
    <t>IDX8792</t>
  </si>
  <si>
    <t>IDX8793</t>
  </si>
  <si>
    <t>IDX8794</t>
  </si>
  <si>
    <t>IDX8795</t>
  </si>
  <si>
    <t>IDX8796</t>
  </si>
  <si>
    <t>IDX8797</t>
  </si>
  <si>
    <t>IDX8798</t>
  </si>
  <si>
    <t>IDX8799</t>
  </si>
  <si>
    <t>IDX8800</t>
  </si>
  <si>
    <t>IDX8801</t>
  </si>
  <si>
    <t>IDX8802</t>
  </si>
  <si>
    <t>IDX8803</t>
  </si>
  <si>
    <t>IDX8804</t>
  </si>
  <si>
    <t>IDX8805</t>
  </si>
  <si>
    <t>IDX8806</t>
  </si>
  <si>
    <t>IDX8807</t>
  </si>
  <si>
    <t>IDX8808</t>
  </si>
  <si>
    <t>IDX8809</t>
  </si>
  <si>
    <t>IDX8810</t>
  </si>
  <si>
    <t>IDX8811</t>
  </si>
  <si>
    <t>IDX8812</t>
  </si>
  <si>
    <t>IDX8813</t>
  </si>
  <si>
    <t>IDX8814</t>
  </si>
  <si>
    <t>IDX8815</t>
  </si>
  <si>
    <t>IDX8816</t>
  </si>
  <si>
    <t>IDX8817</t>
  </si>
  <si>
    <t>IDX8818</t>
  </si>
  <si>
    <t>IDX8819</t>
  </si>
  <si>
    <t>IDX8820</t>
  </si>
  <si>
    <t>IDX8821</t>
  </si>
  <si>
    <t>IDX8822</t>
  </si>
  <si>
    <t>IDX8823</t>
  </si>
  <si>
    <t>IDX8824</t>
  </si>
  <si>
    <t>IDX8825</t>
  </si>
  <si>
    <t>IDX8826</t>
  </si>
  <si>
    <t>IDX8827</t>
  </si>
  <si>
    <t>IDX8828</t>
  </si>
  <si>
    <t>IDX8829</t>
  </si>
  <si>
    <t>IDX8830</t>
  </si>
  <si>
    <t>IDX8831</t>
  </si>
  <si>
    <t>IDX8832</t>
  </si>
  <si>
    <t>IDX8833</t>
  </si>
  <si>
    <t>IDX8834</t>
  </si>
  <si>
    <t>IDX8835</t>
  </si>
  <si>
    <t>IDX8836</t>
  </si>
  <si>
    <t>IDX8837</t>
  </si>
  <si>
    <t>IDX8838</t>
  </si>
  <si>
    <t>IDX8839</t>
  </si>
  <si>
    <t>IDX8840</t>
  </si>
  <si>
    <t>IDX8841</t>
  </si>
  <si>
    <t>IDX8842</t>
  </si>
  <si>
    <t>IDX8843</t>
  </si>
  <si>
    <t>IDX8844</t>
  </si>
  <si>
    <t>IDX8845</t>
  </si>
  <si>
    <t>IDX8846</t>
  </si>
  <si>
    <t>IDX8847</t>
  </si>
  <si>
    <t>IDX8848</t>
  </si>
  <si>
    <t>IDX8849</t>
  </si>
  <si>
    <t>IDX8850</t>
  </si>
  <si>
    <t>IDX8851</t>
  </si>
  <si>
    <t>IDX8852</t>
  </si>
  <si>
    <t>IDX8853</t>
  </si>
  <si>
    <t>IDX8854</t>
  </si>
  <si>
    <t>IDX8855</t>
  </si>
  <si>
    <t>IDX8856</t>
  </si>
  <si>
    <t>IDX8857</t>
  </si>
  <si>
    <t>IDX8858</t>
  </si>
  <si>
    <t>IDX8859</t>
  </si>
  <si>
    <t>IDX8860</t>
  </si>
  <si>
    <t>IDX8861</t>
  </si>
  <si>
    <t>IDX8862</t>
  </si>
  <si>
    <t>IDX8863</t>
  </si>
  <si>
    <t>IDX8864</t>
  </si>
  <si>
    <t>IDX8865</t>
  </si>
  <si>
    <t>IDX8866</t>
  </si>
  <si>
    <t>IDX8867</t>
  </si>
  <si>
    <t>IDX8868</t>
  </si>
  <si>
    <t>IDX8869</t>
  </si>
  <si>
    <t>IDX8870</t>
  </si>
  <si>
    <t>IDX8871</t>
  </si>
  <si>
    <t>IDX8872</t>
  </si>
  <si>
    <t>IDX8873</t>
  </si>
  <si>
    <t>IDX8874</t>
  </si>
  <si>
    <t>IDX8875</t>
  </si>
  <si>
    <t>IDX8876</t>
  </si>
  <si>
    <t>IDX8877</t>
  </si>
  <si>
    <t>IDX8878</t>
  </si>
  <si>
    <t>IDX8879</t>
  </si>
  <si>
    <t>IDX8880</t>
  </si>
  <si>
    <t>IDX8881</t>
  </si>
  <si>
    <t>IDX8882</t>
  </si>
  <si>
    <t>IDX8883</t>
  </si>
  <si>
    <t>IDX8884</t>
  </si>
  <si>
    <t>IDX8885</t>
  </si>
  <si>
    <t>IDX8886</t>
  </si>
  <si>
    <t>IDX8887</t>
  </si>
  <si>
    <t>IDX8888</t>
  </si>
  <si>
    <t>IDX8889</t>
  </si>
  <si>
    <t>IDX8890</t>
  </si>
  <si>
    <t>IDX8891</t>
  </si>
  <si>
    <t>IDX8892</t>
  </si>
  <si>
    <t>IDX8893</t>
  </si>
  <si>
    <t>IDX8894</t>
  </si>
  <si>
    <t>IDX8895</t>
  </si>
  <si>
    <t>IDX8896</t>
  </si>
  <si>
    <t>IDX8897</t>
  </si>
  <si>
    <t>IDX8898</t>
  </si>
  <si>
    <t>IDX8899</t>
  </si>
  <si>
    <t>IDX8900</t>
  </si>
  <si>
    <t>IDX8901</t>
  </si>
  <si>
    <t>IDX8902</t>
  </si>
  <si>
    <t>IDX8903</t>
  </si>
  <si>
    <t>IDX8904</t>
  </si>
  <si>
    <t>IDX8905</t>
  </si>
  <si>
    <t>IDX8906</t>
  </si>
  <si>
    <t>IDX8907</t>
  </si>
  <si>
    <t>IDX8908</t>
  </si>
  <si>
    <t>IDX8909</t>
  </si>
  <si>
    <t>IDX8910</t>
  </si>
  <si>
    <t>IDX8911</t>
  </si>
  <si>
    <t>IDX8912</t>
  </si>
  <si>
    <t>IDX8913</t>
  </si>
  <si>
    <t>IDX8914</t>
  </si>
  <si>
    <t>IDX8915</t>
  </si>
  <si>
    <t>IDX8916</t>
  </si>
  <si>
    <t>IDX8917</t>
  </si>
  <si>
    <t>IDX8918</t>
  </si>
  <si>
    <t>IDX8919</t>
  </si>
  <si>
    <t>IDX8920</t>
  </si>
  <si>
    <t>IDX8921</t>
  </si>
  <si>
    <t>IDX8922</t>
  </si>
  <si>
    <t>IDX8923</t>
  </si>
  <si>
    <t>IDX8924</t>
  </si>
  <si>
    <t>IDX8925</t>
  </si>
  <si>
    <t>IDX8926</t>
  </si>
  <si>
    <t>IDX8927</t>
  </si>
  <si>
    <t>IDX8928</t>
  </si>
  <si>
    <t>IDX8929</t>
  </si>
  <si>
    <t>IDX8930</t>
  </si>
  <si>
    <t>IDX8931</t>
  </si>
  <si>
    <t>IDX8932</t>
  </si>
  <si>
    <t>IDX8933</t>
  </si>
  <si>
    <t>IDX8934</t>
  </si>
  <si>
    <t>IDX8935</t>
  </si>
  <si>
    <t>IDX8936</t>
  </si>
  <si>
    <t>IDX8937</t>
  </si>
  <si>
    <t>IDX8938</t>
  </si>
  <si>
    <t>IDX8939</t>
  </si>
  <si>
    <t>IDX8940</t>
  </si>
  <si>
    <t>IDX8941</t>
  </si>
  <si>
    <t>IDX8942</t>
  </si>
  <si>
    <t>IDX8943</t>
  </si>
  <si>
    <t>IDX8944</t>
  </si>
  <si>
    <t>IDX8945</t>
  </si>
  <si>
    <t>IDX8946</t>
  </si>
  <si>
    <t>IDX8947</t>
  </si>
  <si>
    <t>IDX8948</t>
  </si>
  <si>
    <t>IDX8949</t>
  </si>
  <si>
    <t>IDX8950</t>
  </si>
  <si>
    <t>IDX8951</t>
  </si>
  <si>
    <t>IDX8952</t>
  </si>
  <si>
    <t>IDX8953</t>
  </si>
  <si>
    <t>IDX8954</t>
  </si>
  <si>
    <t>IDX8955</t>
  </si>
  <si>
    <t>IDX8956</t>
  </si>
  <si>
    <t>IDX8957</t>
  </si>
  <si>
    <t>IDX8958</t>
  </si>
  <si>
    <t>IDX8959</t>
  </si>
  <si>
    <t>IDX8960</t>
  </si>
  <si>
    <t>IDX8961</t>
  </si>
  <si>
    <t>IDX8962</t>
  </si>
  <si>
    <t>IDX8963</t>
  </si>
  <si>
    <t>IDX8964</t>
  </si>
  <si>
    <t>IDX8965</t>
  </si>
  <si>
    <t>IDX8966</t>
  </si>
  <si>
    <t>IDX8967</t>
  </si>
  <si>
    <t>IDX8968</t>
  </si>
  <si>
    <t>IDX8969</t>
  </si>
  <si>
    <t>IDX8970</t>
  </si>
  <si>
    <t>IDX8971</t>
  </si>
  <si>
    <t>IDX8972</t>
  </si>
  <si>
    <t>IDX8973</t>
  </si>
  <si>
    <t>IDX8974</t>
  </si>
  <si>
    <t>IDX8975</t>
  </si>
  <si>
    <t>IDX8976</t>
  </si>
  <si>
    <t>IDX8977</t>
  </si>
  <si>
    <t>IDX8978</t>
  </si>
  <si>
    <t>IDX8979</t>
  </si>
  <si>
    <t>IDX8980</t>
  </si>
  <si>
    <t>IDX8981</t>
  </si>
  <si>
    <t>IDX8982</t>
  </si>
  <si>
    <t>IDX8983</t>
  </si>
  <si>
    <t>IDX8984</t>
  </si>
  <si>
    <t>IDX8985</t>
  </si>
  <si>
    <t>IDX8986</t>
  </si>
  <si>
    <t>IDX8987</t>
  </si>
  <si>
    <t>IDX8988</t>
  </si>
  <si>
    <t>IDX8989</t>
  </si>
  <si>
    <t>IDX8990</t>
  </si>
  <si>
    <t>IDX8991</t>
  </si>
  <si>
    <t>IDX8992</t>
  </si>
  <si>
    <t>IDX8993</t>
  </si>
  <si>
    <t>IDX8994</t>
  </si>
  <si>
    <t>IDX8995</t>
  </si>
  <si>
    <t>IDX8996</t>
  </si>
  <si>
    <t>IDX8997</t>
  </si>
  <si>
    <t>IDX8998</t>
  </si>
  <si>
    <t>IDX8999</t>
  </si>
  <si>
    <t>IDX9000</t>
  </si>
  <si>
    <t>IDX9001</t>
  </si>
  <si>
    <t>IDX9002</t>
  </si>
  <si>
    <t>IDX9003</t>
  </si>
  <si>
    <t>IDX9004</t>
  </si>
  <si>
    <t>IDX9005</t>
  </si>
  <si>
    <t>IDX9006</t>
  </si>
  <si>
    <t>IDX9007</t>
  </si>
  <si>
    <t>IDX9008</t>
  </si>
  <si>
    <t>IDX9009</t>
  </si>
  <si>
    <t>IDX9010</t>
  </si>
  <si>
    <t>IDX9011</t>
  </si>
  <si>
    <t>IDX9012</t>
  </si>
  <si>
    <t>IDX9013</t>
  </si>
  <si>
    <t>IDX9014</t>
  </si>
  <si>
    <t>IDX9015</t>
  </si>
  <si>
    <t>IDX9016</t>
  </si>
  <si>
    <t>IDX9017</t>
  </si>
  <si>
    <t>IDX9018</t>
  </si>
  <si>
    <t>IDX9019</t>
  </si>
  <si>
    <t>IDX9020</t>
  </si>
  <si>
    <t>IDX9021</t>
  </si>
  <si>
    <t>IDX9022</t>
  </si>
  <si>
    <t>IDX9023</t>
  </si>
  <si>
    <t>IDX9024</t>
  </si>
  <si>
    <t>IDX9025</t>
  </si>
  <si>
    <t>IDX9026</t>
  </si>
  <si>
    <t>IDX9027</t>
  </si>
  <si>
    <t>IDX9028</t>
  </si>
  <si>
    <t>IDX9029</t>
  </si>
  <si>
    <t>IDX9030</t>
  </si>
  <si>
    <t>IDX9031</t>
  </si>
  <si>
    <t>IDX9032</t>
  </si>
  <si>
    <t>IDX9033</t>
  </si>
  <si>
    <t>IDX9034</t>
  </si>
  <si>
    <t>IDX9035</t>
  </si>
  <si>
    <t>IDX9036</t>
  </si>
  <si>
    <t>IDX9037</t>
  </si>
  <si>
    <t>IDX9038</t>
  </si>
  <si>
    <t>IDX9039</t>
  </si>
  <si>
    <t>IDX9040</t>
  </si>
  <si>
    <t>IDX9041</t>
  </si>
  <si>
    <t>IDX9042</t>
  </si>
  <si>
    <t>IDX9043</t>
  </si>
  <si>
    <t>IDX9044</t>
  </si>
  <si>
    <t>IDX9045</t>
  </si>
  <si>
    <t>IDX9046</t>
  </si>
  <si>
    <t>IDX9047</t>
  </si>
  <si>
    <t>IDX9048</t>
  </si>
  <si>
    <t>IDX9049</t>
  </si>
  <si>
    <t>IDX9050</t>
  </si>
  <si>
    <t>IDX9051</t>
  </si>
  <si>
    <t>IDX9052</t>
  </si>
  <si>
    <t>IDX9053</t>
  </si>
  <si>
    <t>IDX9054</t>
  </si>
  <si>
    <t>IDX9055</t>
  </si>
  <si>
    <t>IDX9056</t>
  </si>
  <si>
    <t>IDX9057</t>
  </si>
  <si>
    <t>IDX9058</t>
  </si>
  <si>
    <t>IDX9059</t>
  </si>
  <si>
    <t>IDX9060</t>
  </si>
  <si>
    <t>IDX9061</t>
  </si>
  <si>
    <t>IDX9062</t>
  </si>
  <si>
    <t>IDX9063</t>
  </si>
  <si>
    <t>IDX9064</t>
  </si>
  <si>
    <t>IDX9065</t>
  </si>
  <si>
    <t>IDX9066</t>
  </si>
  <si>
    <t>IDX9067</t>
  </si>
  <si>
    <t>IDX9068</t>
  </si>
  <si>
    <t>IDX9069</t>
  </si>
  <si>
    <t>IDX9070</t>
  </si>
  <si>
    <t>IDX9071</t>
  </si>
  <si>
    <t>IDX9072</t>
  </si>
  <si>
    <t>IDX9073</t>
  </si>
  <si>
    <t>IDX9074</t>
  </si>
  <si>
    <t>IDX9075</t>
  </si>
  <si>
    <t>IDX9076</t>
  </si>
  <si>
    <t>IDX9077</t>
  </si>
  <si>
    <t>IDX9078</t>
  </si>
  <si>
    <t>IDX9079</t>
  </si>
  <si>
    <t>IDX9080</t>
  </si>
  <si>
    <t>IDX9081</t>
  </si>
  <si>
    <t>IDX9082</t>
  </si>
  <si>
    <t>IDX9083</t>
  </si>
  <si>
    <t>IDX9084</t>
  </si>
  <si>
    <t>IDX9085</t>
  </si>
  <si>
    <t>IDX9086</t>
  </si>
  <si>
    <t>IDX9087</t>
  </si>
  <si>
    <t>IDX9088</t>
  </si>
  <si>
    <t>IDX9089</t>
  </si>
  <si>
    <t>IDX9090</t>
  </si>
  <si>
    <t>IDX9091</t>
  </si>
  <si>
    <t>IDX9092</t>
  </si>
  <si>
    <t>IDX9093</t>
  </si>
  <si>
    <t>IDX9094</t>
  </si>
  <si>
    <t>IDX9095</t>
  </si>
  <si>
    <t>IDX9096</t>
  </si>
  <si>
    <t>IDX9097</t>
  </si>
  <si>
    <t>IDX9098</t>
  </si>
  <si>
    <t>IDX9099</t>
  </si>
  <si>
    <t>IDX9100</t>
  </si>
  <si>
    <t>IDX9101</t>
  </si>
  <si>
    <t>IDX9102</t>
  </si>
  <si>
    <t>IDX9103</t>
  </si>
  <si>
    <t>IDX9104</t>
  </si>
  <si>
    <t>IDX9105</t>
  </si>
  <si>
    <t>IDX9106</t>
  </si>
  <si>
    <t>IDX9107</t>
  </si>
  <si>
    <t>IDX9108</t>
  </si>
  <si>
    <t>IDX9109</t>
  </si>
  <si>
    <t>IDX9110</t>
  </si>
  <si>
    <t>IDX9111</t>
  </si>
  <si>
    <t>IDX9112</t>
  </si>
  <si>
    <t>IDX9113</t>
  </si>
  <si>
    <t>IDX9114</t>
  </si>
  <si>
    <t>IDX9115</t>
  </si>
  <si>
    <t>IDX9116</t>
  </si>
  <si>
    <t>IDX9117</t>
  </si>
  <si>
    <t>IDX9118</t>
  </si>
  <si>
    <t>IDX9119</t>
  </si>
  <si>
    <t>IDX9120</t>
  </si>
  <si>
    <t>IDX9121</t>
  </si>
  <si>
    <t>IDX9122</t>
  </si>
  <si>
    <t>IDX9123</t>
  </si>
  <si>
    <t>IDX9124</t>
  </si>
  <si>
    <t>IDX9125</t>
  </si>
  <si>
    <t>IDX9126</t>
  </si>
  <si>
    <t>IDX9127</t>
  </si>
  <si>
    <t>IDX9128</t>
  </si>
  <si>
    <t>IDX9129</t>
  </si>
  <si>
    <t>IDX9130</t>
  </si>
  <si>
    <t>IDX9131</t>
  </si>
  <si>
    <t>IDX9132</t>
  </si>
  <si>
    <t>IDX9133</t>
  </si>
  <si>
    <t>IDX9134</t>
  </si>
  <si>
    <t>IDX9135</t>
  </si>
  <si>
    <t>IDX9136</t>
  </si>
  <si>
    <t>IDX9137</t>
  </si>
  <si>
    <t>IDX9138</t>
  </si>
  <si>
    <t>IDX9139</t>
  </si>
  <si>
    <t>IDX9140</t>
  </si>
  <si>
    <t>IDX9141</t>
  </si>
  <si>
    <t>IDX9142</t>
  </si>
  <si>
    <t>IDX9143</t>
  </si>
  <si>
    <t>IDX9144</t>
  </si>
  <si>
    <t>IDX9145</t>
  </si>
  <si>
    <t>IDX9146</t>
  </si>
  <si>
    <t>IDX9147</t>
  </si>
  <si>
    <t>IDX9148</t>
  </si>
  <si>
    <t>IDX9149</t>
  </si>
  <si>
    <t>IDX9150</t>
  </si>
  <si>
    <t>IDX9151</t>
  </si>
  <si>
    <t>IDX9152</t>
  </si>
  <si>
    <t>IDX9153</t>
  </si>
  <si>
    <t>IDX9154</t>
  </si>
  <si>
    <t>IDX9155</t>
  </si>
  <si>
    <t>IDX9156</t>
  </si>
  <si>
    <t>IDX9157</t>
  </si>
  <si>
    <t>IDX9158</t>
  </si>
  <si>
    <t>IDX9159</t>
  </si>
  <si>
    <t>IDX9160</t>
  </si>
  <si>
    <t>IDX9161</t>
  </si>
  <si>
    <t>IDX9162</t>
  </si>
  <si>
    <t>IDX9163</t>
  </si>
  <si>
    <t>IDX9164</t>
  </si>
  <si>
    <t>IDX9165</t>
  </si>
  <si>
    <t>IDX9166</t>
  </si>
  <si>
    <t>IDX9167</t>
  </si>
  <si>
    <t>IDX9168</t>
  </si>
  <si>
    <t>IDX9169</t>
  </si>
  <si>
    <t>IDX9170</t>
  </si>
  <si>
    <t>IDX9171</t>
  </si>
  <si>
    <t>IDX9172</t>
  </si>
  <si>
    <t>IDX9173</t>
  </si>
  <si>
    <t>IDX9174</t>
  </si>
  <si>
    <t>IDX9175</t>
  </si>
  <si>
    <t>IDX9176</t>
  </si>
  <si>
    <t>IDX9177</t>
  </si>
  <si>
    <t>IDX9178</t>
  </si>
  <si>
    <t>IDX9179</t>
  </si>
  <si>
    <t>IDX9180</t>
  </si>
  <si>
    <t>IDX9181</t>
  </si>
  <si>
    <t>IDX9182</t>
  </si>
  <si>
    <t>IDX9183</t>
  </si>
  <si>
    <t>IDX9184</t>
  </si>
  <si>
    <t>IDX9185</t>
  </si>
  <si>
    <t>IDX9186</t>
  </si>
  <si>
    <t>IDX9187</t>
  </si>
  <si>
    <t>IDX9188</t>
  </si>
  <si>
    <t>IDX9189</t>
  </si>
  <si>
    <t>IDX9190</t>
  </si>
  <si>
    <t>IDX9191</t>
  </si>
  <si>
    <t>IDX9192</t>
  </si>
  <si>
    <t>IDX9193</t>
  </si>
  <si>
    <t>IDX9194</t>
  </si>
  <si>
    <t>IDX9195</t>
  </si>
  <si>
    <t>IDX9196</t>
  </si>
  <si>
    <t>IDX9197</t>
  </si>
  <si>
    <t>IDX9198</t>
  </si>
  <si>
    <t>IDX9199</t>
  </si>
  <si>
    <t>IDX9200</t>
  </si>
  <si>
    <t>IDX9201</t>
  </si>
  <si>
    <t>IDX9202</t>
  </si>
  <si>
    <t>IDX9203</t>
  </si>
  <si>
    <t>IDX9204</t>
  </si>
  <si>
    <t>IDX9205</t>
  </si>
  <si>
    <t>IDX9206</t>
  </si>
  <si>
    <t>IDX9207</t>
  </si>
  <si>
    <t>IDX9208</t>
  </si>
  <si>
    <t>IDX9209</t>
  </si>
  <si>
    <t>IDX9210</t>
  </si>
  <si>
    <t>IDX9211</t>
  </si>
  <si>
    <t>IDX9212</t>
  </si>
  <si>
    <t>IDX9213</t>
  </si>
  <si>
    <t>IDX9214</t>
  </si>
  <si>
    <t>IDX9215</t>
  </si>
  <si>
    <t>IDX9216</t>
  </si>
  <si>
    <t>IDX9217</t>
  </si>
  <si>
    <t>IDX9218</t>
  </si>
  <si>
    <t>IDX9219</t>
  </si>
  <si>
    <t>IDX9220</t>
  </si>
  <si>
    <t>IDX9221</t>
  </si>
  <si>
    <t>IDX9222</t>
  </si>
  <si>
    <t>IDX9223</t>
  </si>
  <si>
    <t>IDX9224</t>
  </si>
  <si>
    <t>IDX9225</t>
  </si>
  <si>
    <t>IDX9226</t>
  </si>
  <si>
    <t>IDX9227</t>
  </si>
  <si>
    <t>IDX9228</t>
  </si>
  <si>
    <t>IDX9229</t>
  </si>
  <si>
    <t>IDX9230</t>
  </si>
  <si>
    <t>IDX9231</t>
  </si>
  <si>
    <t>IDX9232</t>
  </si>
  <si>
    <t>IDX9233</t>
  </si>
  <si>
    <t>IDX9234</t>
  </si>
  <si>
    <t>IDX9235</t>
  </si>
  <si>
    <t>IDX9236</t>
  </si>
  <si>
    <t>IDX9237</t>
  </si>
  <si>
    <t>IDX9238</t>
  </si>
  <si>
    <t>IDX9239</t>
  </si>
  <si>
    <t>IDX9240</t>
  </si>
  <si>
    <t>IDX9241</t>
  </si>
  <si>
    <t>IDX9242</t>
  </si>
  <si>
    <t>IDX9243</t>
  </si>
  <si>
    <t>IDX9244</t>
  </si>
  <si>
    <t>IDX9245</t>
  </si>
  <si>
    <t>IDX9246</t>
  </si>
  <si>
    <t>IDX9247</t>
  </si>
  <si>
    <t>IDX9248</t>
  </si>
  <si>
    <t>IDX9249</t>
  </si>
  <si>
    <t>IDX9250</t>
  </si>
  <si>
    <t>IDX9251</t>
  </si>
  <si>
    <t>IDX9252</t>
  </si>
  <si>
    <t>IDX9253</t>
  </si>
  <si>
    <t>IDX9254</t>
  </si>
  <si>
    <t>IDX9255</t>
  </si>
  <si>
    <t>IDX9256</t>
  </si>
  <si>
    <t>IDX9257</t>
  </si>
  <si>
    <t>IDX9258</t>
  </si>
  <si>
    <t>IDX9259</t>
  </si>
  <si>
    <t>IDX9260</t>
  </si>
  <si>
    <t>IDX9261</t>
  </si>
  <si>
    <t>IDX9262</t>
  </si>
  <si>
    <t>IDX9263</t>
  </si>
  <si>
    <t>IDX9264</t>
  </si>
  <si>
    <t>IDX9265</t>
  </si>
  <si>
    <t>IDX9266</t>
  </si>
  <si>
    <t>IDX9267</t>
  </si>
  <si>
    <t>IDX9268</t>
  </si>
  <si>
    <t>IDX9269</t>
  </si>
  <si>
    <t>IDX9270</t>
  </si>
  <si>
    <t>IDX9271</t>
  </si>
  <si>
    <t>IDX9272</t>
  </si>
  <si>
    <t>IDX9273</t>
  </si>
  <si>
    <t>IDX9274</t>
  </si>
  <si>
    <t>IDX9275</t>
  </si>
  <si>
    <t>IDX9276</t>
  </si>
  <si>
    <t>IDX9277</t>
  </si>
  <si>
    <t>IDX9278</t>
  </si>
  <si>
    <t>IDX9279</t>
  </si>
  <si>
    <t>IDX9280</t>
  </si>
  <si>
    <t>IDX9281</t>
  </si>
  <si>
    <t>IDX9282</t>
  </si>
  <si>
    <t>IDX9283</t>
  </si>
  <si>
    <t>IDX9284</t>
  </si>
  <si>
    <t>IDX9285</t>
  </si>
  <si>
    <t>IDX9286</t>
  </si>
  <si>
    <t>IDX9287</t>
  </si>
  <si>
    <t>IDX9288</t>
  </si>
  <si>
    <t>IDX9289</t>
  </si>
  <si>
    <t>IDX9290</t>
  </si>
  <si>
    <t>IDX9291</t>
  </si>
  <si>
    <t>IDX9292</t>
  </si>
  <si>
    <t>IDX9293</t>
  </si>
  <si>
    <t>IDX9294</t>
  </si>
  <si>
    <t>IDX9295</t>
  </si>
  <si>
    <t>IDX9296</t>
  </si>
  <si>
    <t>IDX9297</t>
  </si>
  <si>
    <t>IDX9298</t>
  </si>
  <si>
    <t>IDX9299</t>
  </si>
  <si>
    <t>IDX9300</t>
  </si>
  <si>
    <t>IDX9301</t>
  </si>
  <si>
    <t>IDX9302</t>
  </si>
  <si>
    <t>IDX9303</t>
  </si>
  <si>
    <t>IDX9304</t>
  </si>
  <si>
    <t>IDX9305</t>
  </si>
  <si>
    <t>IDX9306</t>
  </si>
  <si>
    <t>IDX9307</t>
  </si>
  <si>
    <t>IDX9308</t>
  </si>
  <si>
    <t>IDX9309</t>
  </si>
  <si>
    <t>IDX9310</t>
  </si>
  <si>
    <t>IDX9311</t>
  </si>
  <si>
    <t>IDX9312</t>
  </si>
  <si>
    <t>IDX9313</t>
  </si>
  <si>
    <t>IDX9314</t>
  </si>
  <si>
    <t>IDX9315</t>
  </si>
  <si>
    <t>IDX9316</t>
  </si>
  <si>
    <t>IDX9317</t>
  </si>
  <si>
    <t>IDX9318</t>
  </si>
  <si>
    <t>IDX9319</t>
  </si>
  <si>
    <t>IDX9320</t>
  </si>
  <si>
    <t>IDX9321</t>
  </si>
  <si>
    <t>IDX9322</t>
  </si>
  <si>
    <t>IDX9323</t>
  </si>
  <si>
    <t>IDX9324</t>
  </si>
  <si>
    <t>IDX9325</t>
  </si>
  <si>
    <t>IDX9326</t>
  </si>
  <si>
    <t>IDX9327</t>
  </si>
  <si>
    <t>IDX9328</t>
  </si>
  <si>
    <t>IDX9329</t>
  </si>
  <si>
    <t>IDX9330</t>
  </si>
  <si>
    <t>IDX9331</t>
  </si>
  <si>
    <t>IDX9332</t>
  </si>
  <si>
    <t>IDX9333</t>
  </si>
  <si>
    <t>IDX9334</t>
  </si>
  <si>
    <t>IDX9335</t>
  </si>
  <si>
    <t>IDX9336</t>
  </si>
  <si>
    <t>IDX9337</t>
  </si>
  <si>
    <t>IDX9338</t>
  </si>
  <si>
    <t>IDX9339</t>
  </si>
  <si>
    <t>IDX9340</t>
  </si>
  <si>
    <t>IDX9341</t>
  </si>
  <si>
    <t>IDX9342</t>
  </si>
  <si>
    <t>IDX9343</t>
  </si>
  <si>
    <t>IDX9344</t>
  </si>
  <si>
    <t>IDX9345</t>
  </si>
  <si>
    <t>IDX9346</t>
  </si>
  <si>
    <t>IDX9347</t>
  </si>
  <si>
    <t>IDX9348</t>
  </si>
  <si>
    <t>IDX9349</t>
  </si>
  <si>
    <t>IDX9350</t>
  </si>
  <si>
    <t>IDX9351</t>
  </si>
  <si>
    <t>IDX9352</t>
  </si>
  <si>
    <t>IDX9353</t>
  </si>
  <si>
    <t>IDX9354</t>
  </si>
  <si>
    <t>IDX9355</t>
  </si>
  <si>
    <t>IDX9356</t>
  </si>
  <si>
    <t>IDX9357</t>
  </si>
  <si>
    <t>IDX9358</t>
  </si>
  <si>
    <t>IDX9359</t>
  </si>
  <si>
    <t>IDX9360</t>
  </si>
  <si>
    <t>IDX9361</t>
  </si>
  <si>
    <t>IDX9362</t>
  </si>
  <si>
    <t>IDX9363</t>
  </si>
  <si>
    <t>IDX9364</t>
  </si>
  <si>
    <t>IDX9365</t>
  </si>
  <si>
    <t>IDX9366</t>
  </si>
  <si>
    <t>IDX9367</t>
  </si>
  <si>
    <t>IDX9368</t>
  </si>
  <si>
    <t>IDX9369</t>
  </si>
  <si>
    <t>IDX9370</t>
  </si>
  <si>
    <t>IDX9371</t>
  </si>
  <si>
    <t>IDX9372</t>
  </si>
  <si>
    <t>IDX9373</t>
  </si>
  <si>
    <t>IDX9374</t>
  </si>
  <si>
    <t>IDX9375</t>
  </si>
  <si>
    <t>IDX9376</t>
  </si>
  <si>
    <t>IDX9377</t>
  </si>
  <si>
    <t>IDX9378</t>
  </si>
  <si>
    <t>IDX9379</t>
  </si>
  <si>
    <t>IDX9380</t>
  </si>
  <si>
    <t>IDX9381</t>
  </si>
  <si>
    <t>IDX9382</t>
  </si>
  <si>
    <t>IDX9383</t>
  </si>
  <si>
    <t>IDX9384</t>
  </si>
  <si>
    <t>IDX9385</t>
  </si>
  <si>
    <t>IDX9386</t>
  </si>
  <si>
    <t>IDX9387</t>
  </si>
  <si>
    <t>IDX9388</t>
  </si>
  <si>
    <t>IDX9389</t>
  </si>
  <si>
    <t>IDX9390</t>
  </si>
  <si>
    <t>IDX9391</t>
  </si>
  <si>
    <t>IDX9392</t>
  </si>
  <si>
    <t>IDX9393</t>
  </si>
  <si>
    <t>IDX9394</t>
  </si>
  <si>
    <t>IDX9395</t>
  </si>
  <si>
    <t>IDX9396</t>
  </si>
  <si>
    <t>IDX9397</t>
  </si>
  <si>
    <t>IDX9398</t>
  </si>
  <si>
    <t>IDX9399</t>
  </si>
  <si>
    <t>IDX9400</t>
  </si>
  <si>
    <t>IDX9401</t>
  </si>
  <si>
    <t>IDX9402</t>
  </si>
  <si>
    <t>IDX9403</t>
  </si>
  <si>
    <t>IDX9404</t>
  </si>
  <si>
    <t>IDX9405</t>
  </si>
  <si>
    <t>IDX9406</t>
  </si>
  <si>
    <t>IDX9407</t>
  </si>
  <si>
    <t>IDX9408</t>
  </si>
  <si>
    <t>IDX9409</t>
  </si>
  <si>
    <t>IDX9410</t>
  </si>
  <si>
    <t>IDX9411</t>
  </si>
  <si>
    <t>IDX9412</t>
  </si>
  <si>
    <t>IDX9413</t>
  </si>
  <si>
    <t>IDX9414</t>
  </si>
  <si>
    <t>IDX9415</t>
  </si>
  <si>
    <t>IDX9416</t>
  </si>
  <si>
    <t>IDX9417</t>
  </si>
  <si>
    <t>IDX9418</t>
  </si>
  <si>
    <t>IDX9419</t>
  </si>
  <si>
    <t>IDX9420</t>
  </si>
  <si>
    <t>IDX9421</t>
  </si>
  <si>
    <t>IDX9422</t>
  </si>
  <si>
    <t>IDX9423</t>
  </si>
  <si>
    <t>IDX9424</t>
  </si>
  <si>
    <t>IDX9425</t>
  </si>
  <si>
    <t>IDX9426</t>
  </si>
  <si>
    <t>IDX9427</t>
  </si>
  <si>
    <t>IDX9428</t>
  </si>
  <si>
    <t>IDX9429</t>
  </si>
  <si>
    <t>IDX9430</t>
  </si>
  <si>
    <t>IDX9431</t>
  </si>
  <si>
    <t>IDX9432</t>
  </si>
  <si>
    <t>IDX9433</t>
  </si>
  <si>
    <t>IDX9434</t>
  </si>
  <si>
    <t>IDX9435</t>
  </si>
  <si>
    <t>IDX9436</t>
  </si>
  <si>
    <t>IDX9437</t>
  </si>
  <si>
    <t>IDX9438</t>
  </si>
  <si>
    <t>IDX9439</t>
  </si>
  <si>
    <t>IDX9440</t>
  </si>
  <si>
    <t>IDX9441</t>
  </si>
  <si>
    <t>IDX9442</t>
  </si>
  <si>
    <t>IDX9443</t>
  </si>
  <si>
    <t>IDX9444</t>
  </si>
  <si>
    <t>IDX9445</t>
  </si>
  <si>
    <t>IDX9446</t>
  </si>
  <si>
    <t>IDX9447</t>
  </si>
  <si>
    <t>IDX9448</t>
  </si>
  <si>
    <t>IDX9449</t>
  </si>
  <si>
    <t>IDX9450</t>
  </si>
  <si>
    <t>IDX9451</t>
  </si>
  <si>
    <t>IDX9452</t>
  </si>
  <si>
    <t>IDX9453</t>
  </si>
  <si>
    <t>IDX9454</t>
  </si>
  <si>
    <t>IDX9455</t>
  </si>
  <si>
    <t>IDX9456</t>
  </si>
  <si>
    <t>IDX9457</t>
  </si>
  <si>
    <t>IDX9458</t>
  </si>
  <si>
    <t>IDX9459</t>
  </si>
  <si>
    <t>IDX9460</t>
  </si>
  <si>
    <t>IDX9461</t>
  </si>
  <si>
    <t>IDX9462</t>
  </si>
  <si>
    <t>IDX9463</t>
  </si>
  <si>
    <t>IDX9464</t>
  </si>
  <si>
    <t>IDX9465</t>
  </si>
  <si>
    <t>IDX9466</t>
  </si>
  <si>
    <t>IDX9467</t>
  </si>
  <si>
    <t>IDX9468</t>
  </si>
  <si>
    <t>IDX9469</t>
  </si>
  <si>
    <t>IDX9470</t>
  </si>
  <si>
    <t>IDX9471</t>
  </si>
  <si>
    <t>IDX9472</t>
  </si>
  <si>
    <t>IDX9473</t>
  </si>
  <si>
    <t>IDX9474</t>
  </si>
  <si>
    <t>IDX9475</t>
  </si>
  <si>
    <t>IDX9476</t>
  </si>
  <si>
    <t>IDX9477</t>
  </si>
  <si>
    <t>IDX9478</t>
  </si>
  <si>
    <t>IDX9479</t>
  </si>
  <si>
    <t>IDX9480</t>
  </si>
  <si>
    <t>IDX9481</t>
  </si>
  <si>
    <t>IDX9482</t>
  </si>
  <si>
    <t>IDX9483</t>
  </si>
  <si>
    <t>IDX9484</t>
  </si>
  <si>
    <t>IDX9485</t>
  </si>
  <si>
    <t>IDX9486</t>
  </si>
  <si>
    <t>IDX9487</t>
  </si>
  <si>
    <t>IDX9488</t>
  </si>
  <si>
    <t>IDX9489</t>
  </si>
  <si>
    <t>IDX9490</t>
  </si>
  <si>
    <t>IDX9491</t>
  </si>
  <si>
    <t>IDX9492</t>
  </si>
  <si>
    <t>IDX9493</t>
  </si>
  <si>
    <t>IDX9494</t>
  </si>
  <si>
    <t>IDX9495</t>
  </si>
  <si>
    <t>IDX9496</t>
  </si>
  <si>
    <t>IDX9497</t>
  </si>
  <si>
    <t>IDX9498</t>
  </si>
  <si>
    <t>IDX9499</t>
  </si>
  <si>
    <t>IDX9500</t>
  </si>
  <si>
    <t>IDX9501</t>
  </si>
  <si>
    <t>IDX9502</t>
  </si>
  <si>
    <t>IDX9503</t>
  </si>
  <si>
    <t>IDX9504</t>
  </si>
  <si>
    <t>IDX9505</t>
  </si>
  <si>
    <t>IDX9506</t>
  </si>
  <si>
    <t>IDX9507</t>
  </si>
  <si>
    <t>IDX9508</t>
  </si>
  <si>
    <t>IDX9509</t>
  </si>
  <si>
    <t>IDX9510</t>
  </si>
  <si>
    <t>IDX9511</t>
  </si>
  <si>
    <t>IDX9512</t>
  </si>
  <si>
    <t>IDX9513</t>
  </si>
  <si>
    <t>IDX9514</t>
  </si>
  <si>
    <t>IDX9515</t>
  </si>
  <si>
    <t>IDX9516</t>
  </si>
  <si>
    <t>IDX9517</t>
  </si>
  <si>
    <t>IDX9518</t>
  </si>
  <si>
    <t>IDX9519</t>
  </si>
  <si>
    <t>IDX9520</t>
  </si>
  <si>
    <t>IDX9521</t>
  </si>
  <si>
    <t>IDX9522</t>
  </si>
  <si>
    <t>IDX9523</t>
  </si>
  <si>
    <t>IDX9524</t>
  </si>
  <si>
    <t>IDX9525</t>
  </si>
  <si>
    <t>IDX9526</t>
  </si>
  <si>
    <t>IDX9527</t>
  </si>
  <si>
    <t>IDX9528</t>
  </si>
  <si>
    <t>IDX9529</t>
  </si>
  <si>
    <t>IDX9530</t>
  </si>
  <si>
    <t>IDX9531</t>
  </si>
  <si>
    <t>IDX9532</t>
  </si>
  <si>
    <t>IDX9533</t>
  </si>
  <si>
    <t>IDX9534</t>
  </si>
  <si>
    <t>IDX9535</t>
  </si>
  <si>
    <t>IDX9536</t>
  </si>
  <si>
    <t>IDX9537</t>
  </si>
  <si>
    <t>IDX9538</t>
  </si>
  <si>
    <t>IDX9539</t>
  </si>
  <si>
    <t>IDX9540</t>
  </si>
  <si>
    <t>IDX9541</t>
  </si>
  <si>
    <t>IDX9542</t>
  </si>
  <si>
    <t>IDX9543</t>
  </si>
  <si>
    <t>IDX9544</t>
  </si>
  <si>
    <t>IDX9545</t>
  </si>
  <si>
    <t>IDX9546</t>
  </si>
  <si>
    <t>IDX9547</t>
  </si>
  <si>
    <t>IDX9548</t>
  </si>
  <si>
    <t>IDX9549</t>
  </si>
  <si>
    <t>IDX9550</t>
  </si>
  <si>
    <t>IDX9551</t>
  </si>
  <si>
    <t>IDX9552</t>
  </si>
  <si>
    <t>IDX9553</t>
  </si>
  <si>
    <t>IDX9554</t>
  </si>
  <si>
    <t>IDX9555</t>
  </si>
  <si>
    <t>IDX9556</t>
  </si>
  <si>
    <t>IDX9557</t>
  </si>
  <si>
    <t>IDX9558</t>
  </si>
  <si>
    <t>IDX9559</t>
  </si>
  <si>
    <t>IDX9560</t>
  </si>
  <si>
    <t>IDX9561</t>
  </si>
  <si>
    <t>IDX9562</t>
  </si>
  <si>
    <t>IDX9563</t>
  </si>
  <si>
    <t>IDX9564</t>
  </si>
  <si>
    <t>IDX9565</t>
  </si>
  <si>
    <t>IDX9566</t>
  </si>
  <si>
    <t>IDX9567</t>
  </si>
  <si>
    <t>IDX9568</t>
  </si>
  <si>
    <t>IDX9569</t>
  </si>
  <si>
    <t>IDX9570</t>
  </si>
  <si>
    <t>IDX9571</t>
  </si>
  <si>
    <t>IDX9572</t>
  </si>
  <si>
    <t>IDX9573</t>
  </si>
  <si>
    <t>IDX9574</t>
  </si>
  <si>
    <t>IDX9575</t>
  </si>
  <si>
    <t>IDX9576</t>
  </si>
  <si>
    <t>IDX9577</t>
  </si>
  <si>
    <t>IDX9578</t>
  </si>
  <si>
    <t>IDX9579</t>
  </si>
  <si>
    <t>IDX9580</t>
  </si>
  <si>
    <t>IDX9581</t>
  </si>
  <si>
    <t>IDX9582</t>
  </si>
  <si>
    <t>IDX9583</t>
  </si>
  <si>
    <t>IDX9584</t>
  </si>
  <si>
    <t>IDX9585</t>
  </si>
  <si>
    <t>IDX9586</t>
  </si>
  <si>
    <t>IDX9587</t>
  </si>
  <si>
    <t>IDX9588</t>
  </si>
  <si>
    <t>IDX9589</t>
  </si>
  <si>
    <t>IDX9590</t>
  </si>
  <si>
    <t>IDX9591</t>
  </si>
  <si>
    <t>IDX9592</t>
  </si>
  <si>
    <t>IDX9593</t>
  </si>
  <si>
    <t>IDX9594</t>
  </si>
  <si>
    <t>IDX9595</t>
  </si>
  <si>
    <t>IDX9596</t>
  </si>
  <si>
    <t>IDX9597</t>
  </si>
  <si>
    <t>IDX9598</t>
  </si>
  <si>
    <t>IDX9599</t>
  </si>
  <si>
    <t>IDX9600</t>
  </si>
  <si>
    <t>IDX9601</t>
  </si>
  <si>
    <t>IDX9602</t>
  </si>
  <si>
    <t>IDX9603</t>
  </si>
  <si>
    <t>IDX9604</t>
  </si>
  <si>
    <t>IDX9605</t>
  </si>
  <si>
    <t>IDX9606</t>
  </si>
  <si>
    <t>IDX9607</t>
  </si>
  <si>
    <t>IDX9608</t>
  </si>
  <si>
    <t>IDX9609</t>
  </si>
  <si>
    <t>IDX9610</t>
  </si>
  <si>
    <t>IDX9611</t>
  </si>
  <si>
    <t>IDX9612</t>
  </si>
  <si>
    <t>IDX9613</t>
  </si>
  <si>
    <t>IDX9614</t>
  </si>
  <si>
    <t>IDX9615</t>
  </si>
  <si>
    <t>IDX9616</t>
  </si>
  <si>
    <t>IDX9617</t>
  </si>
  <si>
    <t>IDX9618</t>
  </si>
  <si>
    <t>IDX9619</t>
  </si>
  <si>
    <t>IDX9620</t>
  </si>
  <si>
    <t>IDX9621</t>
  </si>
  <si>
    <t>IDX9622</t>
  </si>
  <si>
    <t>IDX9623</t>
  </si>
  <si>
    <t>IDX9624</t>
  </si>
  <si>
    <t>IDX9625</t>
  </si>
  <si>
    <t>IDX9626</t>
  </si>
  <si>
    <t>IDX9627</t>
  </si>
  <si>
    <t>IDX9628</t>
  </si>
  <si>
    <t>IDX9629</t>
  </si>
  <si>
    <t>IDX9630</t>
  </si>
  <si>
    <t>IDX9631</t>
  </si>
  <si>
    <t>IDX9632</t>
  </si>
  <si>
    <t>IDX9633</t>
  </si>
  <si>
    <t>IDX9634</t>
  </si>
  <si>
    <t>IDX9635</t>
  </si>
  <si>
    <t>IDX9636</t>
  </si>
  <si>
    <t>IDX9637</t>
  </si>
  <si>
    <t>IDX9638</t>
  </si>
  <si>
    <t>IDX9639</t>
  </si>
  <si>
    <t>IDX9640</t>
  </si>
  <si>
    <t>IDX9641</t>
  </si>
  <si>
    <t>IDX9642</t>
  </si>
  <si>
    <t>IDX9643</t>
  </si>
  <si>
    <t>IDX9644</t>
  </si>
  <si>
    <t>IDX9645</t>
  </si>
  <si>
    <t>IDX9646</t>
  </si>
  <si>
    <t>IDX9647</t>
  </si>
  <si>
    <t>IDX9648</t>
  </si>
  <si>
    <t>IDX9649</t>
  </si>
  <si>
    <t>IDX9650</t>
  </si>
  <si>
    <t>IDX9651</t>
  </si>
  <si>
    <t>IDX9652</t>
  </si>
  <si>
    <t>IDX9653</t>
  </si>
  <si>
    <t>IDX9654</t>
  </si>
  <si>
    <t>IDX9655</t>
  </si>
  <si>
    <t>IDX9656</t>
  </si>
  <si>
    <t>IDX9657</t>
  </si>
  <si>
    <t>IDX9658</t>
  </si>
  <si>
    <t>IDX9659</t>
  </si>
  <si>
    <t>IDX9660</t>
  </si>
  <si>
    <t>IDX9661</t>
  </si>
  <si>
    <t>IDX9662</t>
  </si>
  <si>
    <t>IDX9663</t>
  </si>
  <si>
    <t>IDX9664</t>
  </si>
  <si>
    <t>IDX9665</t>
  </si>
  <si>
    <t>IDX9666</t>
  </si>
  <si>
    <t>IDX9667</t>
  </si>
  <si>
    <t>IDX9668</t>
  </si>
  <si>
    <t>IDX9669</t>
  </si>
  <si>
    <t>IDX9670</t>
  </si>
  <si>
    <t>IDX9671</t>
  </si>
  <si>
    <t>IDX9672</t>
  </si>
  <si>
    <t>IDX9673</t>
  </si>
  <si>
    <t>IDX9674</t>
  </si>
  <si>
    <t>IDX9675</t>
  </si>
  <si>
    <t>IDX9676</t>
  </si>
  <si>
    <t>IDX9677</t>
  </si>
  <si>
    <t>IDX9678</t>
  </si>
  <si>
    <t>IDX9679</t>
  </si>
  <si>
    <t>IDX9680</t>
  </si>
  <si>
    <t>IDX9681</t>
  </si>
  <si>
    <t>IDX9682</t>
  </si>
  <si>
    <t>IDX9683</t>
  </si>
  <si>
    <t>IDX9684</t>
  </si>
  <si>
    <t>IDX9685</t>
  </si>
  <si>
    <t>IDX9686</t>
  </si>
  <si>
    <t>IDX9687</t>
  </si>
  <si>
    <t>IDX9688</t>
  </si>
  <si>
    <t>IDX9689</t>
  </si>
  <si>
    <t>IDX9690</t>
  </si>
  <si>
    <t>IDX9691</t>
  </si>
  <si>
    <t>IDX9692</t>
  </si>
  <si>
    <t>IDX9693</t>
  </si>
  <si>
    <t>IDX9694</t>
  </si>
  <si>
    <t>IDX9695</t>
  </si>
  <si>
    <t>IDX9696</t>
  </si>
  <si>
    <t>IDX9697</t>
  </si>
  <si>
    <t>IDX9698</t>
  </si>
  <si>
    <t>IDX9699</t>
  </si>
  <si>
    <t>IDX9700</t>
  </si>
  <si>
    <t>IDX9701</t>
  </si>
  <si>
    <t>IDX9702</t>
  </si>
  <si>
    <t>IDX9703</t>
  </si>
  <si>
    <t>IDX9704</t>
  </si>
  <si>
    <t>IDX9705</t>
  </si>
  <si>
    <t>IDX9706</t>
  </si>
  <si>
    <t>IDX9707</t>
  </si>
  <si>
    <t>IDX9708</t>
  </si>
  <si>
    <t>IDX9709</t>
  </si>
  <si>
    <t>IDX9710</t>
  </si>
  <si>
    <t>IDX9711</t>
  </si>
  <si>
    <t>IDX9712</t>
  </si>
  <si>
    <t>IDX9713</t>
  </si>
  <si>
    <t>IDX9714</t>
  </si>
  <si>
    <t>IDX9715</t>
  </si>
  <si>
    <t>IDX9716</t>
  </si>
  <si>
    <t>IDX9717</t>
  </si>
  <si>
    <t>IDX9718</t>
  </si>
  <si>
    <t>IDX9719</t>
  </si>
  <si>
    <t>IDX9720</t>
  </si>
  <si>
    <t>IDX9721</t>
  </si>
  <si>
    <t>IDX9722</t>
  </si>
  <si>
    <t>IDX9723</t>
  </si>
  <si>
    <t>IDX9724</t>
  </si>
  <si>
    <t>IDX9725</t>
  </si>
  <si>
    <t>IDX9726</t>
  </si>
  <si>
    <t>IDX9727</t>
  </si>
  <si>
    <t>IDX9728</t>
  </si>
  <si>
    <t>IDX9729</t>
  </si>
  <si>
    <t>IDX9730</t>
  </si>
  <si>
    <t>IDX9731</t>
  </si>
  <si>
    <t>IDX9732</t>
  </si>
  <si>
    <t>IDX9733</t>
  </si>
  <si>
    <t>IDX9734</t>
  </si>
  <si>
    <t>IDX9735</t>
  </si>
  <si>
    <t>IDX9736</t>
  </si>
  <si>
    <t>IDX9737</t>
  </si>
  <si>
    <t>IDX9738</t>
  </si>
  <si>
    <t>IDX9739</t>
  </si>
  <si>
    <t>IDX9740</t>
  </si>
  <si>
    <t>IDX9741</t>
  </si>
  <si>
    <t>IDX9742</t>
  </si>
  <si>
    <t>IDX9743</t>
  </si>
  <si>
    <t>IDX9744</t>
  </si>
  <si>
    <t>IDX9745</t>
  </si>
  <si>
    <t>IDX9746</t>
  </si>
  <si>
    <t>IDX9747</t>
  </si>
  <si>
    <t>IDX9748</t>
  </si>
  <si>
    <t>IDX9749</t>
  </si>
  <si>
    <t>IDX9750</t>
  </si>
  <si>
    <t>IDX9751</t>
  </si>
  <si>
    <t>IDX9752</t>
  </si>
  <si>
    <t>IDX9753</t>
  </si>
  <si>
    <t>IDX9754</t>
  </si>
  <si>
    <t>IDX9755</t>
  </si>
  <si>
    <t>IDX9756</t>
  </si>
  <si>
    <t>IDX9757</t>
  </si>
  <si>
    <t>IDX9758</t>
  </si>
  <si>
    <t>IDX9759</t>
  </si>
  <si>
    <t>IDX9760</t>
  </si>
  <si>
    <t>IDX9761</t>
  </si>
  <si>
    <t>IDX9762</t>
  </si>
  <si>
    <t>IDX9763</t>
  </si>
  <si>
    <t>IDX9764</t>
  </si>
  <si>
    <t>IDX9765</t>
  </si>
  <si>
    <t>IDX9766</t>
  </si>
  <si>
    <t>IDX9767</t>
  </si>
  <si>
    <t>IDX9768</t>
  </si>
  <si>
    <t>IDX9769</t>
  </si>
  <si>
    <t>IDX9770</t>
  </si>
  <si>
    <t>IDX9771</t>
  </si>
  <si>
    <t>IDX9772</t>
  </si>
  <si>
    <t>IDX9773</t>
  </si>
  <si>
    <t>IDX9774</t>
  </si>
  <si>
    <t>IDX9775</t>
  </si>
  <si>
    <t>IDX9776</t>
  </si>
  <si>
    <t>IDX9777</t>
  </si>
  <si>
    <t>IDX9778</t>
  </si>
  <si>
    <t>IDX9779</t>
  </si>
  <si>
    <t>IDX9780</t>
  </si>
  <si>
    <t>IDX9781</t>
  </si>
  <si>
    <t>IDX9782</t>
  </si>
  <si>
    <t>IDX9783</t>
  </si>
  <si>
    <t>IDX9784</t>
  </si>
  <si>
    <t>IDX9785</t>
  </si>
  <si>
    <t>IDX9786</t>
  </si>
  <si>
    <t>IDX9787</t>
  </si>
  <si>
    <t>IDX9788</t>
  </si>
  <si>
    <t>IDX9789</t>
  </si>
  <si>
    <t>IDX9790</t>
  </si>
  <si>
    <t>IDX9791</t>
  </si>
  <si>
    <t>IDX9792</t>
  </si>
  <si>
    <t>IDX9793</t>
  </si>
  <si>
    <t>IDX9794</t>
  </si>
  <si>
    <t>IDX9795</t>
  </si>
  <si>
    <t>IDX9796</t>
  </si>
  <si>
    <t>IDX9797</t>
  </si>
  <si>
    <t>IDX9798</t>
  </si>
  <si>
    <t>IDX9799</t>
  </si>
  <si>
    <t>IDX9800</t>
  </si>
  <si>
    <t>IDX9801</t>
  </si>
  <si>
    <t>IDX9802</t>
  </si>
  <si>
    <t>IDX9803</t>
  </si>
  <si>
    <t>IDX9804</t>
  </si>
  <si>
    <t>IDX9805</t>
  </si>
  <si>
    <t>IDX9806</t>
  </si>
  <si>
    <t>IDX9807</t>
  </si>
  <si>
    <t>IDX9808</t>
  </si>
  <si>
    <t>IDX9809</t>
  </si>
  <si>
    <t>IDX9810</t>
  </si>
  <si>
    <t>IDX9811</t>
  </si>
  <si>
    <t>IDX9812</t>
  </si>
  <si>
    <t>IDX9813</t>
  </si>
  <si>
    <t>IDX9814</t>
  </si>
  <si>
    <t>IDX9815</t>
  </si>
  <si>
    <t>IDX9816</t>
  </si>
  <si>
    <t>IDX9817</t>
  </si>
  <si>
    <t>IDX9818</t>
  </si>
  <si>
    <t>IDX9819</t>
  </si>
  <si>
    <t>IDX9820</t>
  </si>
  <si>
    <t>IDX9821</t>
  </si>
  <si>
    <t>IDX9822</t>
  </si>
  <si>
    <t>IDX9823</t>
  </si>
  <si>
    <t>IDX9824</t>
  </si>
  <si>
    <t>IDX9825</t>
  </si>
  <si>
    <t>IDX9826</t>
  </si>
  <si>
    <t>IDX9827</t>
  </si>
  <si>
    <t>IDX9828</t>
  </si>
  <si>
    <t>IDX9829</t>
  </si>
  <si>
    <t>IDX9830</t>
  </si>
  <si>
    <t>IDX9831</t>
  </si>
  <si>
    <t>IDX9832</t>
  </si>
  <si>
    <t>IDX9833</t>
  </si>
  <si>
    <t>IDX9834</t>
  </si>
  <si>
    <t>IDX9835</t>
  </si>
  <si>
    <t>IDX9836</t>
  </si>
  <si>
    <t>IDX9837</t>
  </si>
  <si>
    <t>IDX9838</t>
  </si>
  <si>
    <t>IDX9839</t>
  </si>
  <si>
    <t>IDX9840</t>
  </si>
  <si>
    <t>IDX9841</t>
  </si>
  <si>
    <t>IDX9842</t>
  </si>
  <si>
    <t>IDX9843</t>
  </si>
  <si>
    <t>IDX9844</t>
  </si>
  <si>
    <t>IDX9845</t>
  </si>
  <si>
    <t>IDX9846</t>
  </si>
  <si>
    <t>IDX9847</t>
  </si>
  <si>
    <t>IDX9848</t>
  </si>
  <si>
    <t>IDX9849</t>
  </si>
  <si>
    <t>IDX9850</t>
  </si>
  <si>
    <t>IDX9851</t>
  </si>
  <si>
    <t>IDX9852</t>
  </si>
  <si>
    <t>IDX9853</t>
  </si>
  <si>
    <t>IDX9854</t>
  </si>
  <si>
    <t>IDX9855</t>
  </si>
  <si>
    <t>IDX9856</t>
  </si>
  <si>
    <t>IDX9857</t>
  </si>
  <si>
    <t>IDX9858</t>
  </si>
  <si>
    <t>IDX9859</t>
  </si>
  <si>
    <t>IDX9860</t>
  </si>
  <si>
    <t>IDX9861</t>
  </si>
  <si>
    <t>IDX9862</t>
  </si>
  <si>
    <t>IDX9863</t>
  </si>
  <si>
    <t>IDX9864</t>
  </si>
  <si>
    <t>IDX9865</t>
  </si>
  <si>
    <t>IDX9866</t>
  </si>
  <si>
    <t>IDX9867</t>
  </si>
  <si>
    <t>IDX9868</t>
  </si>
  <si>
    <t>IDX9869</t>
  </si>
  <si>
    <t>IDX9870</t>
  </si>
  <si>
    <t>IDX9871</t>
  </si>
  <si>
    <t>IDX9872</t>
  </si>
  <si>
    <t>IDX9873</t>
  </si>
  <si>
    <t>IDX9874</t>
  </si>
  <si>
    <t>IDX9875</t>
  </si>
  <si>
    <t>IDX9876</t>
  </si>
  <si>
    <t>IDX9877</t>
  </si>
  <si>
    <t>IDX9878</t>
  </si>
  <si>
    <t>IDX9879</t>
  </si>
  <si>
    <t>IDX9880</t>
  </si>
  <si>
    <t>IDX9881</t>
  </si>
  <si>
    <t>IDX9882</t>
  </si>
  <si>
    <t>IDX9883</t>
  </si>
  <si>
    <t>IDX9884</t>
  </si>
  <si>
    <t>IDX9885</t>
  </si>
  <si>
    <t>IDX9886</t>
  </si>
  <si>
    <t>IDX9887</t>
  </si>
  <si>
    <t>IDX9888</t>
  </si>
  <si>
    <t>IDX9889</t>
  </si>
  <si>
    <t>IDX9890</t>
  </si>
  <si>
    <t>IDX9891</t>
  </si>
  <si>
    <t>IDX9892</t>
  </si>
  <si>
    <t>IDX9893</t>
  </si>
  <si>
    <t>IDX9894</t>
  </si>
  <si>
    <t>IDX9895</t>
  </si>
  <si>
    <t>IDX9896</t>
  </si>
  <si>
    <t>IDX9897</t>
  </si>
  <si>
    <t>IDX9898</t>
  </si>
  <si>
    <t>IDX9899</t>
  </si>
  <si>
    <t>IDX9900</t>
  </si>
  <si>
    <t>IDX9901</t>
  </si>
  <si>
    <t>IDX9902</t>
  </si>
  <si>
    <t>IDX9903</t>
  </si>
  <si>
    <t>IDX9904</t>
  </si>
  <si>
    <t>IDX9905</t>
  </si>
  <si>
    <t>IDX9906</t>
  </si>
  <si>
    <t>IDX9907</t>
  </si>
  <si>
    <t>IDX9908</t>
  </si>
  <si>
    <t>IDX9909</t>
  </si>
  <si>
    <t>IDX9910</t>
  </si>
  <si>
    <t>IDX9911</t>
  </si>
  <si>
    <t>IDX9912</t>
  </si>
  <si>
    <t>IDX9913</t>
  </si>
  <si>
    <t>IDX9914</t>
  </si>
  <si>
    <t>IDX9915</t>
  </si>
  <si>
    <t>IDX9916</t>
  </si>
  <si>
    <t>IDX9917</t>
  </si>
  <si>
    <t>IDX9918</t>
  </si>
  <si>
    <t>IDX9919</t>
  </si>
  <si>
    <t>IDX9920</t>
  </si>
  <si>
    <t>IDX9921</t>
  </si>
  <si>
    <t>IDX9922</t>
  </si>
  <si>
    <t>IDX9923</t>
  </si>
  <si>
    <t>IDX9924</t>
  </si>
  <si>
    <t>IDX9925</t>
  </si>
  <si>
    <t>IDX9926</t>
  </si>
  <si>
    <t>IDX9927</t>
  </si>
  <si>
    <t>IDX9928</t>
  </si>
  <si>
    <t>IDX9929</t>
  </si>
  <si>
    <t>IDX9930</t>
  </si>
  <si>
    <t>IDX9931</t>
  </si>
  <si>
    <t>IDX9932</t>
  </si>
  <si>
    <t>IDX9933</t>
  </si>
  <si>
    <t>IDX9934</t>
  </si>
  <si>
    <t>IDX9935</t>
  </si>
  <si>
    <t>IDX9936</t>
  </si>
  <si>
    <t>IDX9937</t>
  </si>
  <si>
    <t>IDX9938</t>
  </si>
  <si>
    <t>IDX9939</t>
  </si>
  <si>
    <t>IDX9940</t>
  </si>
  <si>
    <t>IDX9941</t>
  </si>
  <si>
    <t>IDX9942</t>
  </si>
  <si>
    <t>IDX9943</t>
  </si>
  <si>
    <t>IDX9944</t>
  </si>
  <si>
    <t>IDX9945</t>
  </si>
  <si>
    <t>IDX9946</t>
  </si>
  <si>
    <t>IDX9947</t>
  </si>
  <si>
    <t>IDX9948</t>
  </si>
  <si>
    <t>IDX9949</t>
  </si>
  <si>
    <t>IDX9950</t>
  </si>
  <si>
    <t>IDX9951</t>
  </si>
  <si>
    <t>IDX9952</t>
  </si>
  <si>
    <t>IDX9953</t>
  </si>
  <si>
    <t>IDX9954</t>
  </si>
  <si>
    <t>IDX9955</t>
  </si>
  <si>
    <t>IDX9956</t>
  </si>
  <si>
    <t>IDX9957</t>
  </si>
  <si>
    <t>IDX9958</t>
  </si>
  <si>
    <t>IDX9959</t>
  </si>
  <si>
    <t>IDX9960</t>
  </si>
  <si>
    <t>IDX9961</t>
  </si>
  <si>
    <t>IDX9962</t>
  </si>
  <si>
    <t>IDX9963</t>
  </si>
  <si>
    <t>IDX9964</t>
  </si>
  <si>
    <t>IDX9965</t>
  </si>
  <si>
    <t>IDX9966</t>
  </si>
  <si>
    <t>IDX9967</t>
  </si>
  <si>
    <t>IDX9968</t>
  </si>
  <si>
    <t>IDX9969</t>
  </si>
  <si>
    <t>IDX9970</t>
  </si>
  <si>
    <t>IDX9971</t>
  </si>
  <si>
    <t>IDX9972</t>
  </si>
  <si>
    <t>IDX9973</t>
  </si>
  <si>
    <t>IDX9974</t>
  </si>
  <si>
    <t>IDX9975</t>
  </si>
  <si>
    <t>IDX9976</t>
  </si>
  <si>
    <t>IDX9977</t>
  </si>
  <si>
    <t>IDX9978</t>
  </si>
  <si>
    <t>IDX9979</t>
  </si>
  <si>
    <t>IDX9980</t>
  </si>
  <si>
    <t>IDX9981</t>
  </si>
  <si>
    <t>IDX9982</t>
  </si>
  <si>
    <t>IDX9983</t>
  </si>
  <si>
    <t>IDX9984</t>
  </si>
  <si>
    <t>IDX9985</t>
  </si>
  <si>
    <t>IDX9986</t>
  </si>
  <si>
    <t>IDX9987</t>
  </si>
  <si>
    <t>IDX9988</t>
  </si>
  <si>
    <t>IDX9989</t>
  </si>
  <si>
    <t>IDX9990</t>
  </si>
  <si>
    <t>IDX9991</t>
  </si>
  <si>
    <t>IDX9992</t>
  </si>
  <si>
    <t>IDX9993</t>
  </si>
  <si>
    <t>IDX9994</t>
  </si>
  <si>
    <t>IDX9995</t>
  </si>
  <si>
    <t>IDX9996</t>
  </si>
  <si>
    <t>IDX9997</t>
  </si>
  <si>
    <t>IDX9998</t>
  </si>
  <si>
    <t>IDX9999</t>
  </si>
  <si>
    <t>IDX10000</t>
  </si>
  <si>
    <t>IDX10001</t>
  </si>
  <si>
    <t>IDX10002</t>
  </si>
  <si>
    <t>IDX10003</t>
  </si>
  <si>
    <t>IDX10004</t>
  </si>
  <si>
    <t>IDX10005</t>
  </si>
  <si>
    <t>IDX10006</t>
  </si>
  <si>
    <t>IDX10007</t>
  </si>
  <si>
    <t>IDX10008</t>
  </si>
  <si>
    <t>IDX10009</t>
  </si>
  <si>
    <t>IDX10010</t>
  </si>
  <si>
    <t>IDX10011</t>
  </si>
  <si>
    <t>IDX10012</t>
  </si>
  <si>
    <t>IDX10013</t>
  </si>
  <si>
    <t>IDX10014</t>
  </si>
  <si>
    <t>IDX10015</t>
  </si>
  <si>
    <t>IDX10016</t>
  </si>
  <si>
    <t>IDX10017</t>
  </si>
  <si>
    <t>IDX10018</t>
  </si>
  <si>
    <t>IDX10019</t>
  </si>
  <si>
    <t>IDX10020</t>
  </si>
  <si>
    <t>IDX10021</t>
  </si>
  <si>
    <t>IDX10022</t>
  </si>
  <si>
    <t>IDX10023</t>
  </si>
  <si>
    <t>IDX10024</t>
  </si>
  <si>
    <t>IDX10025</t>
  </si>
  <si>
    <t>IDX10026</t>
  </si>
  <si>
    <t>IDX10027</t>
  </si>
  <si>
    <t>IDX10028</t>
  </si>
  <si>
    <t>IDX10029</t>
  </si>
  <si>
    <t>IDX10030</t>
  </si>
  <si>
    <t>IDX10031</t>
  </si>
  <si>
    <t>IDX10032</t>
  </si>
  <si>
    <t>IDX10033</t>
  </si>
  <si>
    <t>IDX10034</t>
  </si>
  <si>
    <t>IDX10035</t>
  </si>
  <si>
    <t>IDX10036</t>
  </si>
  <si>
    <t>IDX10037</t>
  </si>
  <si>
    <t>IDX10038</t>
  </si>
  <si>
    <t>IDX10039</t>
  </si>
  <si>
    <t>IDX10040</t>
  </si>
  <si>
    <t>IDX10041</t>
  </si>
  <si>
    <t>IDX10042</t>
  </si>
  <si>
    <t>IDX10043</t>
  </si>
  <si>
    <t>IDX10044</t>
  </si>
  <si>
    <t>IDX10045</t>
  </si>
  <si>
    <t>IDX10046</t>
  </si>
  <si>
    <t>IDX10047</t>
  </si>
  <si>
    <t>IDX10048</t>
  </si>
  <si>
    <t>IDX10049</t>
  </si>
  <si>
    <t>IDX10050</t>
  </si>
  <si>
    <t>IDX10051</t>
  </si>
  <si>
    <t>IDX10052</t>
  </si>
  <si>
    <t>IDX10053</t>
  </si>
  <si>
    <t>IDX10054</t>
  </si>
  <si>
    <t>IDX10055</t>
  </si>
  <si>
    <t>IDX10056</t>
  </si>
  <si>
    <t>IDX10057</t>
  </si>
  <si>
    <t>IDX10058</t>
  </si>
  <si>
    <t>IDX10059</t>
  </si>
  <si>
    <t>IDX10060</t>
  </si>
  <si>
    <t>IDX10061</t>
  </si>
  <si>
    <t>IDX10062</t>
  </si>
  <si>
    <t>IDX10063</t>
  </si>
  <si>
    <t>IDX10064</t>
  </si>
  <si>
    <t>IDX10065</t>
  </si>
  <si>
    <t>IDX10066</t>
  </si>
  <si>
    <t>IDX10067</t>
  </si>
  <si>
    <t>IDX10068</t>
  </si>
  <si>
    <t>IDX10069</t>
  </si>
  <si>
    <t>IDX10070</t>
  </si>
  <si>
    <t>IDX10071</t>
  </si>
  <si>
    <t>IDX10072</t>
  </si>
  <si>
    <t>IDX10073</t>
  </si>
  <si>
    <t>IDX10074</t>
  </si>
  <si>
    <t>IDX10075</t>
  </si>
  <si>
    <t>IDX10076</t>
  </si>
  <si>
    <t>IDX10077</t>
  </si>
  <si>
    <t>IDX10078</t>
  </si>
  <si>
    <t>IDX10079</t>
  </si>
  <si>
    <t>IDX10080</t>
  </si>
  <si>
    <t>IDX10081</t>
  </si>
  <si>
    <t>IDX10082</t>
  </si>
  <si>
    <t>IDX10083</t>
  </si>
  <si>
    <t>IDX10084</t>
  </si>
  <si>
    <t>IDX10085</t>
  </si>
  <si>
    <t>IDX10086</t>
  </si>
  <si>
    <t>IDX10087</t>
  </si>
  <si>
    <t>IDX10088</t>
  </si>
  <si>
    <t>IDX10089</t>
  </si>
  <si>
    <t>IDX10090</t>
  </si>
  <si>
    <t>IDX10091</t>
  </si>
  <si>
    <t>IDX10092</t>
  </si>
  <si>
    <t>IDX10093</t>
  </si>
  <si>
    <t>IDX10094</t>
  </si>
  <si>
    <t>IDX10095</t>
  </si>
  <si>
    <t>IDX10096</t>
  </si>
  <si>
    <t>IDX10097</t>
  </si>
  <si>
    <t>IDX10098</t>
  </si>
  <si>
    <t>IDX10099</t>
  </si>
  <si>
    <t>IDX10100</t>
  </si>
  <si>
    <t>IDX10101</t>
  </si>
  <si>
    <t>IDX10102</t>
  </si>
  <si>
    <t>IDX10103</t>
  </si>
  <si>
    <t>IDX10104</t>
  </si>
  <si>
    <t>IDX10105</t>
  </si>
  <si>
    <t>IDX10106</t>
  </si>
  <si>
    <t>IDX10107</t>
  </si>
  <si>
    <t>IDX10108</t>
  </si>
  <si>
    <t>IDX10109</t>
  </si>
  <si>
    <t>IDX10110</t>
  </si>
  <si>
    <t>IDX10111</t>
  </si>
  <si>
    <t>IDX10112</t>
  </si>
  <si>
    <t>IDX10113</t>
  </si>
  <si>
    <t>IDX10114</t>
  </si>
  <si>
    <t>IDX10115</t>
  </si>
  <si>
    <t>IDX10116</t>
  </si>
  <si>
    <t>IDX10117</t>
  </si>
  <si>
    <t>IDX10118</t>
  </si>
  <si>
    <t>IDX10119</t>
  </si>
  <si>
    <t>IDX10120</t>
  </si>
  <si>
    <t>IDX10121</t>
  </si>
  <si>
    <t>IDX10122</t>
  </si>
  <si>
    <t>IDX10123</t>
  </si>
  <si>
    <t>IDX10124</t>
  </si>
  <si>
    <t>IDX10125</t>
  </si>
  <si>
    <t>IDX10126</t>
  </si>
  <si>
    <t>IDX10127</t>
  </si>
  <si>
    <t>IDX10128</t>
  </si>
  <si>
    <t>IDX10129</t>
  </si>
  <si>
    <t>IDX10130</t>
  </si>
  <si>
    <t>IDX10131</t>
  </si>
  <si>
    <t>IDX10132</t>
  </si>
  <si>
    <t>IDX10133</t>
  </si>
  <si>
    <t>IDX10134</t>
  </si>
  <si>
    <t>IDX10135</t>
  </si>
  <si>
    <t>IDX10136</t>
  </si>
  <si>
    <t>IDX10137</t>
  </si>
  <si>
    <t>IDX10138</t>
  </si>
  <si>
    <t>IDX10139</t>
  </si>
  <si>
    <t>IDX10140</t>
  </si>
  <si>
    <t>IDX10141</t>
  </si>
  <si>
    <t>IDX10142</t>
  </si>
  <si>
    <t>IDX10143</t>
  </si>
  <si>
    <t>IDX10144</t>
  </si>
  <si>
    <t>IDX10145</t>
  </si>
  <si>
    <t>IDX10146</t>
  </si>
  <si>
    <t>IDX10147</t>
  </si>
  <si>
    <t>IDX10148</t>
  </si>
  <si>
    <t>IDX10149</t>
  </si>
  <si>
    <t>IDX10150</t>
  </si>
  <si>
    <t>IDX10151</t>
  </si>
  <si>
    <t>IDX10152</t>
  </si>
  <si>
    <t>IDX10153</t>
  </si>
  <si>
    <t>IDX10154</t>
  </si>
  <si>
    <t>IDX10155</t>
  </si>
  <si>
    <t>IDX10156</t>
  </si>
  <si>
    <t>IDX10157</t>
  </si>
  <si>
    <t>IDX10158</t>
  </si>
  <si>
    <t>IDX10159</t>
  </si>
  <si>
    <t>IDX10160</t>
  </si>
  <si>
    <t>IDX10161</t>
  </si>
  <si>
    <t>IDX10162</t>
  </si>
  <si>
    <t>IDX10163</t>
  </si>
  <si>
    <t>IDX10164</t>
  </si>
  <si>
    <t>IDX10165</t>
  </si>
  <si>
    <t>IDX10166</t>
  </si>
  <si>
    <t>IDX10167</t>
  </si>
  <si>
    <t>IDX10168</t>
  </si>
  <si>
    <t>IDX10169</t>
  </si>
  <si>
    <t>IDX10170</t>
  </si>
  <si>
    <t>IDX10171</t>
  </si>
  <si>
    <t>IDX10172</t>
  </si>
  <si>
    <t>IDX10173</t>
  </si>
  <si>
    <t>IDX10174</t>
  </si>
  <si>
    <t>IDX10175</t>
  </si>
  <si>
    <t>IDX10176</t>
  </si>
  <si>
    <t>IDX10177</t>
  </si>
  <si>
    <t>IDX10178</t>
  </si>
  <si>
    <t>IDX10179</t>
  </si>
  <si>
    <t>IDX10180</t>
  </si>
  <si>
    <t>IDX10181</t>
  </si>
  <si>
    <t>IDX10182</t>
  </si>
  <si>
    <t>IDX10183</t>
  </si>
  <si>
    <t>IDX10184</t>
  </si>
  <si>
    <t>IDX10185</t>
  </si>
  <si>
    <t>IDX10186</t>
  </si>
  <si>
    <t>IDX10187</t>
  </si>
  <si>
    <t>IDX10188</t>
  </si>
  <si>
    <t>IDX10189</t>
  </si>
  <si>
    <t>IDX10190</t>
  </si>
  <si>
    <t>IDX10191</t>
  </si>
  <si>
    <t>IDX10192</t>
  </si>
  <si>
    <t>IDX10193</t>
  </si>
  <si>
    <t>IDX10194</t>
  </si>
  <si>
    <t>IDX10195</t>
  </si>
  <si>
    <t>IDX10196</t>
  </si>
  <si>
    <t>IDX10197</t>
  </si>
  <si>
    <t>IDX10198</t>
  </si>
  <si>
    <t>IDX10199</t>
  </si>
  <si>
    <t>IDX10200</t>
  </si>
  <si>
    <t>IDX10201</t>
  </si>
  <si>
    <t>IDX10202</t>
  </si>
  <si>
    <t>IDX10203</t>
  </si>
  <si>
    <t>IDX10204</t>
  </si>
  <si>
    <t>IDX10205</t>
  </si>
  <si>
    <t>IDX10206</t>
  </si>
  <si>
    <t>IDX10207</t>
  </si>
  <si>
    <t>IDX10208</t>
  </si>
  <si>
    <t>IDX10209</t>
  </si>
  <si>
    <t>IDX10210</t>
  </si>
  <si>
    <t>IDX10211</t>
  </si>
  <si>
    <t>IDX10212</t>
  </si>
  <si>
    <t>IDX10213</t>
  </si>
  <si>
    <t>IDX10214</t>
  </si>
  <si>
    <t>IDX10215</t>
  </si>
  <si>
    <t>IDX10216</t>
  </si>
  <si>
    <t>IDX10217</t>
  </si>
  <si>
    <t>IDX10218</t>
  </si>
  <si>
    <t>IDX10219</t>
  </si>
  <si>
    <t>IDX10220</t>
  </si>
  <si>
    <t>IDX10221</t>
  </si>
  <si>
    <t>IDX10222</t>
  </si>
  <si>
    <t>IDX10223</t>
  </si>
  <si>
    <t>IDX10224</t>
  </si>
  <si>
    <t>IDX10225</t>
  </si>
  <si>
    <t>IDX10226</t>
  </si>
  <si>
    <t>IDX10227</t>
  </si>
  <si>
    <t>IDX10228</t>
  </si>
  <si>
    <t>IDX10229</t>
  </si>
  <si>
    <t>IDX10230</t>
  </si>
  <si>
    <t>IDX10231</t>
  </si>
  <si>
    <t>IDX10232</t>
  </si>
  <si>
    <t>IDX10233</t>
  </si>
  <si>
    <t>IDX10234</t>
  </si>
  <si>
    <t>IDX10235</t>
  </si>
  <si>
    <t>IDX10236</t>
  </si>
  <si>
    <t>IDX10237</t>
  </si>
  <si>
    <t>IDX10238</t>
  </si>
  <si>
    <t>IDX10239</t>
  </si>
  <si>
    <t>IDX10240</t>
  </si>
  <si>
    <t>IDX10241</t>
  </si>
  <si>
    <t>IDX10242</t>
  </si>
  <si>
    <t>IDX10243</t>
  </si>
  <si>
    <t>IDX10244</t>
  </si>
  <si>
    <t>IDX10245</t>
  </si>
  <si>
    <t>IDX10246</t>
  </si>
  <si>
    <t>IDX10247</t>
  </si>
  <si>
    <t>IDX10248</t>
  </si>
  <si>
    <t>IDX10249</t>
  </si>
  <si>
    <t>IDX10250</t>
  </si>
  <si>
    <t>IDX10251</t>
  </si>
  <si>
    <t>IDX10252</t>
  </si>
  <si>
    <t>IDX10253</t>
  </si>
  <si>
    <t>IDX10254</t>
  </si>
  <si>
    <t>IDX10255</t>
  </si>
  <si>
    <t>IDX10256</t>
  </si>
  <si>
    <t>IDX10257</t>
  </si>
  <si>
    <t>IDX10258</t>
  </si>
  <si>
    <t>IDX10259</t>
  </si>
  <si>
    <t>IDX10260</t>
  </si>
  <si>
    <t>IDX10261</t>
  </si>
  <si>
    <t>IDX10262</t>
  </si>
  <si>
    <t>IDX10263</t>
  </si>
  <si>
    <t>IDX10264</t>
  </si>
  <si>
    <t>IDX10265</t>
  </si>
  <si>
    <t>IDX10266</t>
  </si>
  <si>
    <t>IDX10267</t>
  </si>
  <si>
    <t>IDX10268</t>
  </si>
  <si>
    <t>IDX10269</t>
  </si>
  <si>
    <t>IDX10270</t>
  </si>
  <si>
    <t>IDX10271</t>
  </si>
  <si>
    <t>IDX10272</t>
  </si>
  <si>
    <t>IDX10273</t>
  </si>
  <si>
    <t>IDX10274</t>
  </si>
  <si>
    <t>IDX10275</t>
  </si>
  <si>
    <t>IDX10276</t>
  </si>
  <si>
    <t>IDX10277</t>
  </si>
  <si>
    <t>IDX10278</t>
  </si>
  <si>
    <t>IDX10279</t>
  </si>
  <si>
    <t>IDX10280</t>
  </si>
  <si>
    <t>IDX10281</t>
  </si>
  <si>
    <t>IDX10282</t>
  </si>
  <si>
    <t>IDX10283</t>
  </si>
  <si>
    <t>IDX10284</t>
  </si>
  <si>
    <t>IDX10285</t>
  </si>
  <si>
    <t>IDX10286</t>
  </si>
  <si>
    <t>IDX10287</t>
  </si>
  <si>
    <t>IDX10288</t>
  </si>
  <si>
    <t>IDX10289</t>
  </si>
  <si>
    <t>IDX10290</t>
  </si>
  <si>
    <t>IDX10291</t>
  </si>
  <si>
    <t>IDX10292</t>
  </si>
  <si>
    <t>IDX10293</t>
  </si>
  <si>
    <t>IDX10294</t>
  </si>
  <si>
    <t>IDX10295</t>
  </si>
  <si>
    <t>IDX10296</t>
  </si>
  <si>
    <t>IDX10297</t>
  </si>
  <si>
    <t>IDX10298</t>
  </si>
  <si>
    <t>IDX10299</t>
  </si>
  <si>
    <t>IDX10300</t>
  </si>
  <si>
    <t>IDX10301</t>
  </si>
  <si>
    <t>IDX10302</t>
  </si>
  <si>
    <t>IDX10303</t>
  </si>
  <si>
    <t>IDX10304</t>
  </si>
  <si>
    <t>IDX10305</t>
  </si>
  <si>
    <t>IDX10306</t>
  </si>
  <si>
    <t>IDX10307</t>
  </si>
  <si>
    <t>IDX10308</t>
  </si>
  <si>
    <t>IDX10309</t>
  </si>
  <si>
    <t>IDX10310</t>
  </si>
  <si>
    <t>IDX10311</t>
  </si>
  <si>
    <t>IDX10312</t>
  </si>
  <si>
    <t>IDX10313</t>
  </si>
  <si>
    <t>IDX10314</t>
  </si>
  <si>
    <t>IDX10315</t>
  </si>
  <si>
    <t>IDX10316</t>
  </si>
  <si>
    <t>IDX10317</t>
  </si>
  <si>
    <t>IDX10318</t>
  </si>
  <si>
    <t>IDX10319</t>
  </si>
  <si>
    <t>IDX10320</t>
  </si>
  <si>
    <t>IDX10321</t>
  </si>
  <si>
    <t>IDX10322</t>
  </si>
  <si>
    <t>IDX10323</t>
  </si>
  <si>
    <t>IDX10324</t>
  </si>
  <si>
    <t>IDX10325</t>
  </si>
  <si>
    <t>IDX10326</t>
  </si>
  <si>
    <t>IDX10327</t>
  </si>
  <si>
    <t>IDX10328</t>
  </si>
  <si>
    <t>IDX10329</t>
  </si>
  <si>
    <t>IDX10330</t>
  </si>
  <si>
    <t>IDX10331</t>
  </si>
  <si>
    <t>IDX10332</t>
  </si>
  <si>
    <t>IDX10333</t>
  </si>
  <si>
    <t>IDX10334</t>
  </si>
  <si>
    <t>IDX10335</t>
  </si>
  <si>
    <t>IDX10336</t>
  </si>
  <si>
    <t>IDX10337</t>
  </si>
  <si>
    <t>IDX10338</t>
  </si>
  <si>
    <t>IDX10339</t>
  </si>
  <si>
    <t>IDX10340</t>
  </si>
  <si>
    <t>IDX10341</t>
  </si>
  <si>
    <t>IDX10342</t>
  </si>
  <si>
    <t>IDX10343</t>
  </si>
  <si>
    <t>IDX10344</t>
  </si>
  <si>
    <t>IDX10345</t>
  </si>
  <si>
    <t>IDX10346</t>
  </si>
  <si>
    <t>IDX10347</t>
  </si>
  <si>
    <t>IDX10348</t>
  </si>
  <si>
    <t>IDX10349</t>
  </si>
  <si>
    <t>IDX10350</t>
  </si>
  <si>
    <t>IDX10351</t>
  </si>
  <si>
    <t>IDX10352</t>
  </si>
  <si>
    <t>IDX10353</t>
  </si>
  <si>
    <t>IDX10354</t>
  </si>
  <si>
    <t>IDX10355</t>
  </si>
  <si>
    <t>IDX10356</t>
  </si>
  <si>
    <t>IDX10357</t>
  </si>
  <si>
    <t>IDX10358</t>
  </si>
  <si>
    <t>IDX10359</t>
  </si>
  <si>
    <t>IDX10360</t>
  </si>
  <si>
    <t>IDX10361</t>
  </si>
  <si>
    <t>IDX10362</t>
  </si>
  <si>
    <t>IDX10363</t>
  </si>
  <si>
    <t>IDX10364</t>
  </si>
  <si>
    <t>IDX10365</t>
  </si>
  <si>
    <t>IDX10366</t>
  </si>
  <si>
    <t>IDX10367</t>
  </si>
  <si>
    <t>IDX10368</t>
  </si>
  <si>
    <t>IDX10369</t>
  </si>
  <si>
    <t>IDX10370</t>
  </si>
  <si>
    <t>IDX10371</t>
  </si>
  <si>
    <t>IDX10372</t>
  </si>
  <si>
    <t>IDX10373</t>
  </si>
  <si>
    <t>IDX10374</t>
  </si>
  <si>
    <t>IDX10375</t>
  </si>
  <si>
    <t>IDX10376</t>
  </si>
  <si>
    <t>IDX10377</t>
  </si>
  <si>
    <t>IDX10378</t>
  </si>
  <si>
    <t>IDX10379</t>
  </si>
  <si>
    <t>IDX10380</t>
  </si>
  <si>
    <t>IDX10381</t>
  </si>
  <si>
    <t>IDX10382</t>
  </si>
  <si>
    <t>IDX10383</t>
  </si>
  <si>
    <t>IDX10384</t>
  </si>
  <si>
    <t>IDX10385</t>
  </si>
  <si>
    <t>IDX10386</t>
  </si>
  <si>
    <t>IDX10387</t>
  </si>
  <si>
    <t>IDX10388</t>
  </si>
  <si>
    <t>IDX10389</t>
  </si>
  <si>
    <t>IDX10390</t>
  </si>
  <si>
    <t>IDX10391</t>
  </si>
  <si>
    <t>IDX10392</t>
  </si>
  <si>
    <t>IDX10393</t>
  </si>
  <si>
    <t>IDX10394</t>
  </si>
  <si>
    <t>IDX10395</t>
  </si>
  <si>
    <t>IDX10396</t>
  </si>
  <si>
    <t>IDX10397</t>
  </si>
  <si>
    <t>IDX10398</t>
  </si>
  <si>
    <t>IDX10399</t>
  </si>
  <si>
    <t>IDX10400</t>
  </si>
  <si>
    <t>IDX10401</t>
  </si>
  <si>
    <t>IDX10402</t>
  </si>
  <si>
    <t>IDX10403</t>
  </si>
  <si>
    <t>IDX10404</t>
  </si>
  <si>
    <t>IDX10405</t>
  </si>
  <si>
    <t>IDX10406</t>
  </si>
  <si>
    <t>IDX10407</t>
  </si>
  <si>
    <t>IDX10408</t>
  </si>
  <si>
    <t>IDX10409</t>
  </si>
  <si>
    <t>IDX10410</t>
  </si>
  <si>
    <t>IDX10411</t>
  </si>
  <si>
    <t>IDX10412</t>
  </si>
  <si>
    <t>IDX10413</t>
  </si>
  <si>
    <t>IDX10414</t>
  </si>
  <si>
    <t>IDX10415</t>
  </si>
  <si>
    <t>IDX10416</t>
  </si>
  <si>
    <t>IDX10417</t>
  </si>
  <si>
    <t>IDX10418</t>
  </si>
  <si>
    <t>IDX10419</t>
  </si>
  <si>
    <t>IDX10420</t>
  </si>
  <si>
    <t>IDX10421</t>
  </si>
  <si>
    <t>IDX10422</t>
  </si>
  <si>
    <t>IDX10423</t>
  </si>
  <si>
    <t>IDX10424</t>
  </si>
  <si>
    <t>IDX10425</t>
  </si>
  <si>
    <t>IDX10426</t>
  </si>
  <si>
    <t>IDX10427</t>
  </si>
  <si>
    <t>IDX10428</t>
  </si>
  <si>
    <t>IDX10429</t>
  </si>
  <si>
    <t>IDX10430</t>
  </si>
  <si>
    <t>IDX10431</t>
  </si>
  <si>
    <t>IDX10432</t>
  </si>
  <si>
    <t>IDX10433</t>
  </si>
  <si>
    <t>IDX10434</t>
  </si>
  <si>
    <t>IDX10435</t>
  </si>
  <si>
    <t>IDX10436</t>
  </si>
  <si>
    <t>IDX10437</t>
  </si>
  <si>
    <t>IDX10438</t>
  </si>
  <si>
    <t>IDX10439</t>
  </si>
  <si>
    <t>IDX10440</t>
  </si>
  <si>
    <t>IDX10441</t>
  </si>
  <si>
    <t>IDX10442</t>
  </si>
  <si>
    <t>IDX10443</t>
  </si>
  <si>
    <t>IDX10444</t>
  </si>
  <si>
    <t>IDX10445</t>
  </si>
  <si>
    <t>IDX10446</t>
  </si>
  <si>
    <t>IDX10447</t>
  </si>
  <si>
    <t>IDX10448</t>
  </si>
  <si>
    <t>IDX10449</t>
  </si>
  <si>
    <t>IDX10450</t>
  </si>
  <si>
    <t>IDX10451</t>
  </si>
  <si>
    <t>IDX10452</t>
  </si>
  <si>
    <t>IDX10453</t>
  </si>
  <si>
    <t>IDX10454</t>
  </si>
  <si>
    <t>IDX10455</t>
  </si>
  <si>
    <t>IDX10456</t>
  </si>
  <si>
    <t>IDX10457</t>
  </si>
  <si>
    <t>IDX10458</t>
  </si>
  <si>
    <t>IDX10459</t>
  </si>
  <si>
    <t>IDX10460</t>
  </si>
  <si>
    <t>IDX10461</t>
  </si>
  <si>
    <t>IDX10462</t>
  </si>
  <si>
    <t>IDX10463</t>
  </si>
  <si>
    <t>IDX10464</t>
  </si>
  <si>
    <t>IDX10465</t>
  </si>
  <si>
    <t>IDX10466</t>
  </si>
  <si>
    <t>IDX10467</t>
  </si>
  <si>
    <t>IDX10468</t>
  </si>
  <si>
    <t>IDX10469</t>
  </si>
  <si>
    <t>IDX10470</t>
  </si>
  <si>
    <t>IDX10471</t>
  </si>
  <si>
    <t>IDX10472</t>
  </si>
  <si>
    <t>IDX10473</t>
  </si>
  <si>
    <t>IDX10474</t>
  </si>
  <si>
    <t>IDX10475</t>
  </si>
  <si>
    <t>IDX10476</t>
  </si>
  <si>
    <t>IDX10477</t>
  </si>
  <si>
    <t>IDX10478</t>
  </si>
  <si>
    <t>IDX10479</t>
  </si>
  <si>
    <t>IDX10480</t>
  </si>
  <si>
    <t>IDX10481</t>
  </si>
  <si>
    <t>IDX10482</t>
  </si>
  <si>
    <t>IDX10483</t>
  </si>
  <si>
    <t>IDX10484</t>
  </si>
  <si>
    <t>IDX10485</t>
  </si>
  <si>
    <t>IDX10486</t>
  </si>
  <si>
    <t>IDX10487</t>
  </si>
  <si>
    <t>IDX10488</t>
  </si>
  <si>
    <t>IDX10489</t>
  </si>
  <si>
    <t>IDX10490</t>
  </si>
  <si>
    <t>IDX10491</t>
  </si>
  <si>
    <t>IDX10492</t>
  </si>
  <si>
    <t>IDX10493</t>
  </si>
  <si>
    <t>IDX10494</t>
  </si>
  <si>
    <t>IDX10495</t>
  </si>
  <si>
    <t>IDX10496</t>
  </si>
  <si>
    <t>IDX10497</t>
  </si>
  <si>
    <t>IDX10498</t>
  </si>
  <si>
    <t>IDX10499</t>
  </si>
  <si>
    <t>IDX10500</t>
  </si>
  <si>
    <t>IDX10501</t>
  </si>
  <si>
    <t>IDX10502</t>
  </si>
  <si>
    <t>IDX10503</t>
  </si>
  <si>
    <t>IDX10504</t>
  </si>
  <si>
    <t>IDX10505</t>
  </si>
  <si>
    <t>IDX10506</t>
  </si>
  <si>
    <t>IDX10507</t>
  </si>
  <si>
    <t>IDX10508</t>
  </si>
  <si>
    <t>IDX10509</t>
  </si>
  <si>
    <t>IDX10510</t>
  </si>
  <si>
    <t>IDX10511</t>
  </si>
  <si>
    <t>IDX10512</t>
  </si>
  <si>
    <t>IDX10513</t>
  </si>
  <si>
    <t>IDX10514</t>
  </si>
  <si>
    <t>IDX10515</t>
  </si>
  <si>
    <t>IDX10516</t>
  </si>
  <si>
    <t>IDX10517</t>
  </si>
  <si>
    <t>IDX10518</t>
  </si>
  <si>
    <t>IDX10519</t>
  </si>
  <si>
    <t>IDX10520</t>
  </si>
  <si>
    <t>IDX10521</t>
  </si>
  <si>
    <t>IDX10522</t>
  </si>
  <si>
    <t>IDX10523</t>
  </si>
  <si>
    <t>IDX10524</t>
  </si>
  <si>
    <t>IDX10525</t>
  </si>
  <si>
    <t>IDX10526</t>
  </si>
  <si>
    <t>IDX10527</t>
  </si>
  <si>
    <t>IDX10528</t>
  </si>
  <si>
    <t>IDX10529</t>
  </si>
  <si>
    <t>IDX10530</t>
  </si>
  <si>
    <t>IDX10531</t>
  </si>
  <si>
    <t>IDX10532</t>
  </si>
  <si>
    <t>IDX10533</t>
  </si>
  <si>
    <t>IDX10534</t>
  </si>
  <si>
    <t>IDX10535</t>
  </si>
  <si>
    <t>IDX10536</t>
  </si>
  <si>
    <t>IDX10537</t>
  </si>
  <si>
    <t>IDX10538</t>
  </si>
  <si>
    <t>IDX10539</t>
  </si>
  <si>
    <t>IDX10540</t>
  </si>
  <si>
    <t>IDX10541</t>
  </si>
  <si>
    <t>IDX10542</t>
  </si>
  <si>
    <t>IDX10543</t>
  </si>
  <si>
    <t>IDX10544</t>
  </si>
  <si>
    <t>IDX10545</t>
  </si>
  <si>
    <t>IDX10546</t>
  </si>
  <si>
    <t>IDX10547</t>
  </si>
  <si>
    <t>IDX10548</t>
  </si>
  <si>
    <t>IDX10549</t>
  </si>
  <si>
    <t>IDX10550</t>
  </si>
  <si>
    <t>IDX10551</t>
  </si>
  <si>
    <t>IDX10552</t>
  </si>
  <si>
    <t>IDX10553</t>
  </si>
  <si>
    <t>IDX10554</t>
  </si>
  <si>
    <t>IDX10555</t>
  </si>
  <si>
    <t>IDX10556</t>
  </si>
  <si>
    <t>IDX10557</t>
  </si>
  <si>
    <t>IDX10558</t>
  </si>
  <si>
    <t>IDX10559</t>
  </si>
  <si>
    <t>IDX10560</t>
  </si>
  <si>
    <t>IDX10561</t>
  </si>
  <si>
    <t>IDX10562</t>
  </si>
  <si>
    <t>IDX10563</t>
  </si>
  <si>
    <t>IDX10564</t>
  </si>
  <si>
    <t>IDX10565</t>
  </si>
  <si>
    <t>IDX10566</t>
  </si>
  <si>
    <t>IDX10567</t>
  </si>
  <si>
    <t>IDX10568</t>
  </si>
  <si>
    <t>IDX10569</t>
  </si>
  <si>
    <t>IDX10570</t>
  </si>
  <si>
    <t>IDX10571</t>
  </si>
  <si>
    <t>IDX10572</t>
  </si>
  <si>
    <t>IDX10573</t>
  </si>
  <si>
    <t>IDX10574</t>
  </si>
  <si>
    <t>IDX10575</t>
  </si>
  <si>
    <t>IDX10576</t>
  </si>
  <si>
    <t>IDX10577</t>
  </si>
  <si>
    <t>IDX10578</t>
  </si>
  <si>
    <t>IDX10579</t>
  </si>
  <si>
    <t>IDX10580</t>
  </si>
  <si>
    <t>IDX10581</t>
  </si>
  <si>
    <t>IDX10582</t>
  </si>
  <si>
    <t>IDX10583</t>
  </si>
  <si>
    <t>IDX10584</t>
  </si>
  <si>
    <t>IDX10585</t>
  </si>
  <si>
    <t>IDX10586</t>
  </si>
  <si>
    <t>IDX10587</t>
  </si>
  <si>
    <t>IDX10588</t>
  </si>
  <si>
    <t>IDX10589</t>
  </si>
  <si>
    <t>IDX10590</t>
  </si>
  <si>
    <t>IDX10591</t>
  </si>
  <si>
    <t>IDX10592</t>
  </si>
  <si>
    <t>IDX10593</t>
  </si>
  <si>
    <t>IDX10594</t>
  </si>
  <si>
    <t>IDX10595</t>
  </si>
  <si>
    <t>IDX10596</t>
  </si>
  <si>
    <t>IDX10597</t>
  </si>
  <si>
    <t>IDX10598</t>
  </si>
  <si>
    <t>IDX10599</t>
  </si>
  <si>
    <t>IDX10600</t>
  </si>
  <si>
    <t>IDX10601</t>
  </si>
  <si>
    <t>IDX10602</t>
  </si>
  <si>
    <t>IDX10603</t>
  </si>
  <si>
    <t>IDX10604</t>
  </si>
  <si>
    <t>IDX10605</t>
  </si>
  <si>
    <t>IDX10606</t>
  </si>
  <si>
    <t>IDX10607</t>
  </si>
  <si>
    <t>IDX10608</t>
  </si>
  <si>
    <t>IDX10609</t>
  </si>
  <si>
    <t>IDX10610</t>
  </si>
  <si>
    <t>IDX10611</t>
  </si>
  <si>
    <t>IDX10612</t>
  </si>
  <si>
    <t>IDX10613</t>
  </si>
  <si>
    <t>IDX10614</t>
  </si>
  <si>
    <t>IDX10615</t>
  </si>
  <si>
    <t>IDX10616</t>
  </si>
  <si>
    <t>IDX10617</t>
  </si>
  <si>
    <t>IDX10618</t>
  </si>
  <si>
    <t>IDX10619</t>
  </si>
  <si>
    <t>IDX10620</t>
  </si>
  <si>
    <t>IDX10621</t>
  </si>
  <si>
    <t>IDX10622</t>
  </si>
  <si>
    <t>IDX10623</t>
  </si>
  <si>
    <t>IDX10624</t>
  </si>
  <si>
    <t>IDX10625</t>
  </si>
  <si>
    <t>IDX10626</t>
  </si>
  <si>
    <t>IDX10627</t>
  </si>
  <si>
    <t>IDX10628</t>
  </si>
  <si>
    <t>IDX10629</t>
  </si>
  <si>
    <t>IDX10630</t>
  </si>
  <si>
    <t>IDX10631</t>
  </si>
  <si>
    <t>IDX10632</t>
  </si>
  <si>
    <t>IDX10633</t>
  </si>
  <si>
    <t>IDX10634</t>
  </si>
  <si>
    <t>IDX10635</t>
  </si>
  <si>
    <t>IDX10636</t>
  </si>
  <si>
    <t>IDX10637</t>
  </si>
  <si>
    <t>IDX10638</t>
  </si>
  <si>
    <t>IDX10639</t>
  </si>
  <si>
    <t>IDX10640</t>
  </si>
  <si>
    <t>IDX10641</t>
  </si>
  <si>
    <t>IDX10642</t>
  </si>
  <si>
    <t>IDX10643</t>
  </si>
  <si>
    <t>IDX10644</t>
  </si>
  <si>
    <t>IDX10645</t>
  </si>
  <si>
    <t>IDX10646</t>
  </si>
  <si>
    <t>IDX10647</t>
  </si>
  <si>
    <t>IDX10648</t>
  </si>
  <si>
    <t>IDX10649</t>
  </si>
  <si>
    <t>IDX10650</t>
  </si>
  <si>
    <t>IDX10651</t>
  </si>
  <si>
    <t>IDX10652</t>
  </si>
  <si>
    <t>IDX10653</t>
  </si>
  <si>
    <t>IDX10654</t>
  </si>
  <si>
    <t>IDX10655</t>
  </si>
  <si>
    <t>IDX10656</t>
  </si>
  <si>
    <t>IDX10657</t>
  </si>
  <si>
    <t>IDX10658</t>
  </si>
  <si>
    <t>IDX10659</t>
  </si>
  <si>
    <t>IDX10660</t>
  </si>
  <si>
    <t>IDX10661</t>
  </si>
  <si>
    <t>IDX10662</t>
  </si>
  <si>
    <t>IDX10663</t>
  </si>
  <si>
    <t>IDX10664</t>
  </si>
  <si>
    <t>IDX10665</t>
  </si>
  <si>
    <t>IDX10666</t>
  </si>
  <si>
    <t>IDX10667</t>
  </si>
  <si>
    <t>IDX10668</t>
  </si>
  <si>
    <t>IDX10669</t>
  </si>
  <si>
    <t>IDX10670</t>
  </si>
  <si>
    <t>IDX10671</t>
  </si>
  <si>
    <t>IDX10672</t>
  </si>
  <si>
    <t>IDX10673</t>
  </si>
  <si>
    <t>IDX10674</t>
  </si>
  <si>
    <t>IDX10675</t>
  </si>
  <si>
    <t>IDX10676</t>
  </si>
  <si>
    <t>IDX10677</t>
  </si>
  <si>
    <t>IDX10678</t>
  </si>
  <si>
    <t>IDX10679</t>
  </si>
  <si>
    <t>IDX10680</t>
  </si>
  <si>
    <t>IDX10681</t>
  </si>
  <si>
    <t>IDX10682</t>
  </si>
  <si>
    <t>IDX10683</t>
  </si>
  <si>
    <t>IDX10684</t>
  </si>
  <si>
    <t>IDX10685</t>
  </si>
  <si>
    <t>IDX10686</t>
  </si>
  <si>
    <t>IDX10687</t>
  </si>
  <si>
    <t>IDX10688</t>
  </si>
  <si>
    <t>IDX10689</t>
  </si>
  <si>
    <t>IDX10690</t>
  </si>
  <si>
    <t>IDX10691</t>
  </si>
  <si>
    <t>IDX10692</t>
  </si>
  <si>
    <t>IDX10693</t>
  </si>
  <si>
    <t>IDX10694</t>
  </si>
  <si>
    <t>IDX10695</t>
  </si>
  <si>
    <t>IDX10696</t>
  </si>
  <si>
    <t>IDX10697</t>
  </si>
  <si>
    <t>IDX10698</t>
  </si>
  <si>
    <t>IDX10699</t>
  </si>
  <si>
    <t>IDX10700</t>
  </si>
  <si>
    <t>IDX10701</t>
  </si>
  <si>
    <t>IDX10702</t>
  </si>
  <si>
    <t>IDX10703</t>
  </si>
  <si>
    <t>IDX10704</t>
  </si>
  <si>
    <t>IDX10705</t>
  </si>
  <si>
    <t>IDX10706</t>
  </si>
  <si>
    <t>IDX10707</t>
  </si>
  <si>
    <t>IDX10708</t>
  </si>
  <si>
    <t>IDX10709</t>
  </si>
  <si>
    <t>IDX10710</t>
  </si>
  <si>
    <t>IDX10711</t>
  </si>
  <si>
    <t>IDX10712</t>
  </si>
  <si>
    <t>IDX10713</t>
  </si>
  <si>
    <t>IDX10714</t>
  </si>
  <si>
    <t>IDX10715</t>
  </si>
  <si>
    <t>IDX10716</t>
  </si>
  <si>
    <t>IDX10717</t>
  </si>
  <si>
    <t>IDX10718</t>
  </si>
  <si>
    <t>IDX10719</t>
  </si>
  <si>
    <t>IDX10720</t>
  </si>
  <si>
    <t>IDX10721</t>
  </si>
  <si>
    <t>IDX10722</t>
  </si>
  <si>
    <t>IDX10723</t>
  </si>
  <si>
    <t>IDX10724</t>
  </si>
  <si>
    <t>IDX10725</t>
  </si>
  <si>
    <t>IDX10726</t>
  </si>
  <si>
    <t>IDX10727</t>
  </si>
  <si>
    <t>IDX10728</t>
  </si>
  <si>
    <t>IDX10729</t>
  </si>
  <si>
    <t>IDX10730</t>
  </si>
  <si>
    <t>IDX10731</t>
  </si>
  <si>
    <t>IDX10732</t>
  </si>
  <si>
    <t>IDX10733</t>
  </si>
  <si>
    <t>IDX10734</t>
  </si>
  <si>
    <t>IDX10735</t>
  </si>
  <si>
    <t>IDX10736</t>
  </si>
  <si>
    <t>IDX10737</t>
  </si>
  <si>
    <t>IDX10738</t>
  </si>
  <si>
    <t>IDX10739</t>
  </si>
  <si>
    <t>IDX10740</t>
  </si>
  <si>
    <t>IDX10741</t>
  </si>
  <si>
    <t>IDX10742</t>
  </si>
  <si>
    <t>IDX10743</t>
  </si>
  <si>
    <t>IDX10744</t>
  </si>
  <si>
    <t>IDX10745</t>
  </si>
  <si>
    <t>IDX10746</t>
  </si>
  <si>
    <t>IDX10747</t>
  </si>
  <si>
    <t>IDX10748</t>
  </si>
  <si>
    <t>IDX10749</t>
  </si>
  <si>
    <t>IDX10750</t>
  </si>
  <si>
    <t>IDX10751</t>
  </si>
  <si>
    <t>IDX10752</t>
  </si>
  <si>
    <t>IDX10753</t>
  </si>
  <si>
    <t>IDX10754</t>
  </si>
  <si>
    <t>IDX10755</t>
  </si>
  <si>
    <t>IDX10756</t>
  </si>
  <si>
    <t>IDX10757</t>
  </si>
  <si>
    <t>IDX10758</t>
  </si>
  <si>
    <t>IDX10759</t>
  </si>
  <si>
    <t>IDX10760</t>
  </si>
  <si>
    <t>IDX10761</t>
  </si>
  <si>
    <t>IDX10762</t>
  </si>
  <si>
    <t>IDX10763</t>
  </si>
  <si>
    <t>IDX10764</t>
  </si>
  <si>
    <t>IDX10765</t>
  </si>
  <si>
    <t>IDX10766</t>
  </si>
  <si>
    <t>IDX10767</t>
  </si>
  <si>
    <t>IDX10768</t>
  </si>
  <si>
    <t>IDX10769</t>
  </si>
  <si>
    <t>IDX10770</t>
  </si>
  <si>
    <t>IDX10771</t>
  </si>
  <si>
    <t>IDX10772</t>
  </si>
  <si>
    <t>IDX10773</t>
  </si>
  <si>
    <t>IDX10774</t>
  </si>
  <si>
    <t>IDX10775</t>
  </si>
  <si>
    <t>IDX10776</t>
  </si>
  <si>
    <t>IDX10777</t>
  </si>
  <si>
    <t>IDX10778</t>
  </si>
  <si>
    <t>IDX10779</t>
  </si>
  <si>
    <t>IDX10780</t>
  </si>
  <si>
    <t>IDX10781</t>
  </si>
  <si>
    <t>IDX10782</t>
  </si>
  <si>
    <t>IDX10783</t>
  </si>
  <si>
    <t>IDX10784</t>
  </si>
  <si>
    <t>IDX10785</t>
  </si>
  <si>
    <t>IDX10786</t>
  </si>
  <si>
    <t>IDX10787</t>
  </si>
  <si>
    <t>IDX10788</t>
  </si>
  <si>
    <t>IDX10789</t>
  </si>
  <si>
    <t>IDX10790</t>
  </si>
  <si>
    <t>IDX10791</t>
  </si>
  <si>
    <t>IDX10792</t>
  </si>
  <si>
    <t>IDX10793</t>
  </si>
  <si>
    <t>IDX10794</t>
  </si>
  <si>
    <t>IDX10795</t>
  </si>
  <si>
    <t>IDX10796</t>
  </si>
  <si>
    <t>IDX10797</t>
  </si>
  <si>
    <t>IDX10798</t>
  </si>
  <si>
    <t>IDX10799</t>
  </si>
  <si>
    <t>IDX10800</t>
  </si>
  <si>
    <t>IDX10801</t>
  </si>
  <si>
    <t>IDX10802</t>
  </si>
  <si>
    <t>IDX10803</t>
  </si>
  <si>
    <t>IDX10804</t>
  </si>
  <si>
    <t>IDX10805</t>
  </si>
  <si>
    <t>IDX10806</t>
  </si>
  <si>
    <t>IDX10807</t>
  </si>
  <si>
    <t>IDX10808</t>
  </si>
  <si>
    <t>IDX10809</t>
  </si>
  <si>
    <t>IDX10810</t>
  </si>
  <si>
    <t>IDX10811</t>
  </si>
  <si>
    <t>IDX10812</t>
  </si>
  <si>
    <t>IDX10813</t>
  </si>
  <si>
    <t>IDX10814</t>
  </si>
  <si>
    <t>IDX10815</t>
  </si>
  <si>
    <t>IDX10816</t>
  </si>
  <si>
    <t>IDX10817</t>
  </si>
  <si>
    <t>IDX10818</t>
  </si>
  <si>
    <t>IDX10819</t>
  </si>
  <si>
    <t>IDX10820</t>
  </si>
  <si>
    <t>IDX10821</t>
  </si>
  <si>
    <t>IDX10822</t>
  </si>
  <si>
    <t>IDX10823</t>
  </si>
  <si>
    <t>IDX10824</t>
  </si>
  <si>
    <t>IDX10825</t>
  </si>
  <si>
    <t>IDX10826</t>
  </si>
  <si>
    <t>IDX10827</t>
  </si>
  <si>
    <t>IDX10828</t>
  </si>
  <si>
    <t>IDX10829</t>
  </si>
  <si>
    <t>IDX10830</t>
  </si>
  <si>
    <t>IDX10831</t>
  </si>
  <si>
    <t>IDX10832</t>
  </si>
  <si>
    <t>IDX10833</t>
  </si>
  <si>
    <t>IDX10834</t>
  </si>
  <si>
    <t>IDX10835</t>
  </si>
  <si>
    <t>IDX10836</t>
  </si>
  <si>
    <t>IDX10837</t>
  </si>
  <si>
    <t>IDX10838</t>
  </si>
  <si>
    <t>IDX10839</t>
  </si>
  <si>
    <t>IDX10840</t>
  </si>
  <si>
    <t>IDX10841</t>
  </si>
  <si>
    <t>IDX10842</t>
  </si>
  <si>
    <t>IDX10843</t>
  </si>
  <si>
    <t>IDX10844</t>
  </si>
  <si>
    <t>IDX10845</t>
  </si>
  <si>
    <t>IDX10846</t>
  </si>
  <si>
    <t>IDX10847</t>
  </si>
  <si>
    <t>IDX10848</t>
  </si>
  <si>
    <t>IDX10849</t>
  </si>
  <si>
    <t>IDX10850</t>
  </si>
  <si>
    <t>IDX10851</t>
  </si>
  <si>
    <t>IDX10852</t>
  </si>
  <si>
    <t>IDX10853</t>
  </si>
  <si>
    <t>IDX10854</t>
  </si>
  <si>
    <t>IDX10855</t>
  </si>
  <si>
    <t>IDX10856</t>
  </si>
  <si>
    <t>IDX10857</t>
  </si>
  <si>
    <t>IDX10858</t>
  </si>
  <si>
    <t>IDX10859</t>
  </si>
  <si>
    <t>IDX10860</t>
  </si>
  <si>
    <t>IDX10861</t>
  </si>
  <si>
    <t>IDX10862</t>
  </si>
  <si>
    <t>IDX10863</t>
  </si>
  <si>
    <t>IDX10864</t>
  </si>
  <si>
    <t>IDX10865</t>
  </si>
  <si>
    <t>IDX10866</t>
  </si>
  <si>
    <t>IDX10867</t>
  </si>
  <si>
    <t>IDX10868</t>
  </si>
  <si>
    <t>IDX10869</t>
  </si>
  <si>
    <t>IDX10870</t>
  </si>
  <si>
    <t>IDX10871</t>
  </si>
  <si>
    <t>IDX10872</t>
  </si>
  <si>
    <t>IDX10873</t>
  </si>
  <si>
    <t>IDX10874</t>
  </si>
  <si>
    <t>IDX10875</t>
  </si>
  <si>
    <t>IDX10876</t>
  </si>
  <si>
    <t>IDX10877</t>
  </si>
  <si>
    <t>IDX10878</t>
  </si>
  <si>
    <t>IDX10879</t>
  </si>
  <si>
    <t>IDX10880</t>
  </si>
  <si>
    <t>IDX10881</t>
  </si>
  <si>
    <t>IDX10882</t>
  </si>
  <si>
    <t>IDX10883</t>
  </si>
  <si>
    <t>IDX10884</t>
  </si>
  <si>
    <t>IDX10885</t>
  </si>
  <si>
    <t>IDX10886</t>
  </si>
  <si>
    <t>IDX10887</t>
  </si>
  <si>
    <t>IDX10888</t>
  </si>
  <si>
    <t>IDX10889</t>
  </si>
  <si>
    <t>IDX10890</t>
  </si>
  <si>
    <t>IDX10891</t>
  </si>
  <si>
    <t>IDX10892</t>
  </si>
  <si>
    <t>IDX10893</t>
  </si>
  <si>
    <t>IDX10894</t>
  </si>
  <si>
    <t>IDX10895</t>
  </si>
  <si>
    <t>IDX10896</t>
  </si>
  <si>
    <t>IDX10897</t>
  </si>
  <si>
    <t>IDX10898</t>
  </si>
  <si>
    <t>IDX10899</t>
  </si>
  <si>
    <t>IDX10900</t>
  </si>
  <si>
    <t>IDX10901</t>
  </si>
  <si>
    <t>IDX10902</t>
  </si>
  <si>
    <t>IDX10903</t>
  </si>
  <si>
    <t>IDX10904</t>
  </si>
  <si>
    <t>IDX10905</t>
  </si>
  <si>
    <t>IDX10906</t>
  </si>
  <si>
    <t>IDX10907</t>
  </si>
  <si>
    <t>IDX10908</t>
  </si>
  <si>
    <t>IDX10909</t>
  </si>
  <si>
    <t>IDX10910</t>
  </si>
  <si>
    <t>IDX10911</t>
  </si>
  <si>
    <t>IDX10912</t>
  </si>
  <si>
    <t>IDX10913</t>
  </si>
  <si>
    <t>IDX10914</t>
  </si>
  <si>
    <t>IDX10915</t>
  </si>
  <si>
    <t>IDX10916</t>
  </si>
  <si>
    <t>IDX10917</t>
  </si>
  <si>
    <t>IDX10918</t>
  </si>
  <si>
    <t>IDX10919</t>
  </si>
  <si>
    <t>IDX10920</t>
  </si>
  <si>
    <t>IDX10921</t>
  </si>
  <si>
    <t>IDX10922</t>
  </si>
  <si>
    <t>IDX10923</t>
  </si>
  <si>
    <t>IDX10924</t>
  </si>
  <si>
    <t>IDX10925</t>
  </si>
  <si>
    <t>IDX10926</t>
  </si>
  <si>
    <t>IDX10927</t>
  </si>
  <si>
    <t>IDX10928</t>
  </si>
  <si>
    <t>IDX10929</t>
  </si>
  <si>
    <t>IDX10930</t>
  </si>
  <si>
    <t>IDX10931</t>
  </si>
  <si>
    <t>IDX10932</t>
  </si>
  <si>
    <t>IDX10933</t>
  </si>
  <si>
    <t>IDX10934</t>
  </si>
  <si>
    <t>IDX10935</t>
  </si>
  <si>
    <t>IDX10936</t>
  </si>
  <si>
    <t>IDX10937</t>
  </si>
  <si>
    <t>IDX10938</t>
  </si>
  <si>
    <t>IDX10939</t>
  </si>
  <si>
    <t>IDX10940</t>
  </si>
  <si>
    <t>IDX10941</t>
  </si>
  <si>
    <t>IDX10942</t>
  </si>
  <si>
    <t>IDX10943</t>
  </si>
  <si>
    <t>IDX10944</t>
  </si>
  <si>
    <t>IDX10945</t>
  </si>
  <si>
    <t>IDX10946</t>
  </si>
  <si>
    <t>IDX10947</t>
  </si>
  <si>
    <t>IDX10948</t>
  </si>
  <si>
    <t>IDX10949</t>
  </si>
  <si>
    <t>IDX10950</t>
  </si>
  <si>
    <t>IDX10951</t>
  </si>
  <si>
    <t>IDX10952</t>
  </si>
  <si>
    <t>IDX10953</t>
  </si>
  <si>
    <t>IDX10954</t>
  </si>
  <si>
    <t>IDX10955</t>
  </si>
  <si>
    <t>IDX10956</t>
  </si>
  <si>
    <t>IDX10957</t>
  </si>
  <si>
    <t>IDX10958</t>
  </si>
  <si>
    <t>IDX10959</t>
  </si>
  <si>
    <t>IDX10960</t>
  </si>
  <si>
    <t>IDX10961</t>
  </si>
  <si>
    <t>IDX10962</t>
  </si>
  <si>
    <t>IDX10963</t>
  </si>
  <si>
    <t>IDX10964</t>
  </si>
  <si>
    <t>IDX10965</t>
  </si>
  <si>
    <t>IDX10966</t>
  </si>
  <si>
    <t>IDX10967</t>
  </si>
  <si>
    <t>IDX10968</t>
  </si>
  <si>
    <t>IDX10969</t>
  </si>
  <si>
    <t>IDX10970</t>
  </si>
  <si>
    <t>IDX10971</t>
  </si>
  <si>
    <t>IDX10972</t>
  </si>
  <si>
    <t>IDX10973</t>
  </si>
  <si>
    <t>IDX10974</t>
  </si>
  <si>
    <t>IDX10975</t>
  </si>
  <si>
    <t>IDX10976</t>
  </si>
  <si>
    <t>IDX10977</t>
  </si>
  <si>
    <t>IDX10978</t>
  </si>
  <si>
    <t>IDX10979</t>
  </si>
  <si>
    <t>IDX10980</t>
  </si>
  <si>
    <t>IDX10981</t>
  </si>
  <si>
    <t>IDX10982</t>
  </si>
  <si>
    <t>IDX10983</t>
  </si>
  <si>
    <t>IDX10984</t>
  </si>
  <si>
    <t>IDX10985</t>
  </si>
  <si>
    <t>IDX10986</t>
  </si>
  <si>
    <t>IDX10987</t>
  </si>
  <si>
    <t>IDX10988</t>
  </si>
  <si>
    <t>IDX10989</t>
  </si>
  <si>
    <t>IDX10990</t>
  </si>
  <si>
    <t>IDX10991</t>
  </si>
  <si>
    <t>IDX10992</t>
  </si>
  <si>
    <t>IDX10993</t>
  </si>
  <si>
    <t>IDX10994</t>
  </si>
  <si>
    <t>IDX10995</t>
  </si>
  <si>
    <t>IDX10996</t>
  </si>
  <si>
    <t>IDX10997</t>
  </si>
  <si>
    <t>IDX10998</t>
  </si>
  <si>
    <t>IDX10999</t>
  </si>
  <si>
    <t>IDX11000</t>
  </si>
  <si>
    <t>IDX11001</t>
  </si>
  <si>
    <t>IDX11002</t>
  </si>
  <si>
    <t>IDX11003</t>
  </si>
  <si>
    <t>IDX11004</t>
  </si>
  <si>
    <t>IDX11005</t>
  </si>
  <si>
    <t>IDX11006</t>
  </si>
  <si>
    <t>IDX11007</t>
  </si>
  <si>
    <t>IDX11008</t>
  </si>
  <si>
    <t>IDX11009</t>
  </si>
  <si>
    <t>IDX11010</t>
  </si>
  <si>
    <t>IDX11011</t>
  </si>
  <si>
    <t>IDX11012</t>
  </si>
  <si>
    <t>IDX11013</t>
  </si>
  <si>
    <t>IDX11014</t>
  </si>
  <si>
    <t>IDX11015</t>
  </si>
  <si>
    <t>IDX11016</t>
  </si>
  <si>
    <t>IDX11017</t>
  </si>
  <si>
    <t>IDX11018</t>
  </si>
  <si>
    <t>IDX11019</t>
  </si>
  <si>
    <t>IDX11020</t>
  </si>
  <si>
    <t>IDX11021</t>
  </si>
  <si>
    <t>IDX11022</t>
  </si>
  <si>
    <t>IDX11023</t>
  </si>
  <si>
    <t>IDX11024</t>
  </si>
  <si>
    <t>IDX11025</t>
  </si>
  <si>
    <t>IDX11026</t>
  </si>
  <si>
    <t>IDX11027</t>
  </si>
  <si>
    <t>IDX11028</t>
  </si>
  <si>
    <t>IDX11029</t>
  </si>
  <si>
    <t>IDX11030</t>
  </si>
  <si>
    <t>IDX11031</t>
  </si>
  <si>
    <t>IDX11032</t>
  </si>
  <si>
    <t>IDX11033</t>
  </si>
  <si>
    <t>IDX11034</t>
  </si>
  <si>
    <t>IDX11035</t>
  </si>
  <si>
    <t>IDX11036</t>
  </si>
  <si>
    <t>IDX11037</t>
  </si>
  <si>
    <t>IDX11038</t>
  </si>
  <si>
    <t>IDX11039</t>
  </si>
  <si>
    <t>IDX11040</t>
  </si>
  <si>
    <t>IDX11041</t>
  </si>
  <si>
    <t>IDX11042</t>
  </si>
  <si>
    <t>IDX11043</t>
  </si>
  <si>
    <t>IDX11044</t>
  </si>
  <si>
    <t>IDX11045</t>
  </si>
  <si>
    <t>IDX11046</t>
  </si>
  <si>
    <t>IDX11047</t>
  </si>
  <si>
    <t>IDX11048</t>
  </si>
  <si>
    <t>IDX11049</t>
  </si>
  <si>
    <t>IDX11050</t>
  </si>
  <si>
    <t>IDX11051</t>
  </si>
  <si>
    <t>IDX11052</t>
  </si>
  <si>
    <t>IDX11053</t>
  </si>
  <si>
    <t>IDX11054</t>
  </si>
  <si>
    <t>IDX11055</t>
  </si>
  <si>
    <t>IDX11056</t>
  </si>
  <si>
    <t>IDX11057</t>
  </si>
  <si>
    <t>IDX11058</t>
  </si>
  <si>
    <t>IDX11059</t>
  </si>
  <si>
    <t>IDX11060</t>
  </si>
  <si>
    <t>IDX11061</t>
  </si>
  <si>
    <t>IDX11062</t>
  </si>
  <si>
    <t>IDX11063</t>
  </si>
  <si>
    <t>IDX11064</t>
  </si>
  <si>
    <t>IDX11065</t>
  </si>
  <si>
    <t>IDX11066</t>
  </si>
  <si>
    <t>IDX11067</t>
  </si>
  <si>
    <t>IDX11068</t>
  </si>
  <si>
    <t>IDX11069</t>
  </si>
  <si>
    <t>IDX11070</t>
  </si>
  <si>
    <t>IDX11071</t>
  </si>
  <si>
    <t>IDX11072</t>
  </si>
  <si>
    <t>IDX11073</t>
  </si>
  <si>
    <t>IDX11074</t>
  </si>
  <si>
    <t>IDX11075</t>
  </si>
  <si>
    <t>IDX11076</t>
  </si>
  <si>
    <t>IDX11077</t>
  </si>
  <si>
    <t>IDX11078</t>
  </si>
  <si>
    <t>IDX11079</t>
  </si>
  <si>
    <t>IDX11080</t>
  </si>
  <si>
    <t>IDX11081</t>
  </si>
  <si>
    <t>IDX11082</t>
  </si>
  <si>
    <t>IDX11083</t>
  </si>
  <si>
    <t>IDX11084</t>
  </si>
  <si>
    <t>IDX11085</t>
  </si>
  <si>
    <t>IDX11086</t>
  </si>
  <si>
    <t>IDX11087</t>
  </si>
  <si>
    <t>IDX11088</t>
  </si>
  <si>
    <t>IDX11089</t>
  </si>
  <si>
    <t>IDX11090</t>
  </si>
  <si>
    <t>IDX11091</t>
  </si>
  <si>
    <t>IDX11092</t>
  </si>
  <si>
    <t>IDX11093</t>
  </si>
  <si>
    <t>IDX11094</t>
  </si>
  <si>
    <t>IDX11095</t>
  </si>
  <si>
    <t>IDX11096</t>
  </si>
  <si>
    <t>IDX11097</t>
  </si>
  <si>
    <t>IDX11098</t>
  </si>
  <si>
    <t>IDX11099</t>
  </si>
  <si>
    <t>IDX11100</t>
  </si>
  <si>
    <t>IDX11101</t>
  </si>
  <si>
    <t>IDX11102</t>
  </si>
  <si>
    <t>IDX11103</t>
  </si>
  <si>
    <t>IDX11104</t>
  </si>
  <si>
    <t>IDX11105</t>
  </si>
  <si>
    <t>IDX11106</t>
  </si>
  <si>
    <t>IDX11107</t>
  </si>
  <si>
    <t>IDX11108</t>
  </si>
  <si>
    <t>IDX11109</t>
  </si>
  <si>
    <t>IDX11110</t>
  </si>
  <si>
    <t>IDX11111</t>
  </si>
  <si>
    <t>IDX11112</t>
  </si>
  <si>
    <t>IDX11113</t>
  </si>
  <si>
    <t>IDX11114</t>
  </si>
  <si>
    <t>IDX11115</t>
  </si>
  <si>
    <t>IDX11116</t>
  </si>
  <si>
    <t>IDX11117</t>
  </si>
  <si>
    <t>IDX11118</t>
  </si>
  <si>
    <t>IDX11119</t>
  </si>
  <si>
    <t>IDX11120</t>
  </si>
  <si>
    <t>IDX11121</t>
  </si>
  <si>
    <t>IDX11122</t>
  </si>
  <si>
    <t>IDX11123</t>
  </si>
  <si>
    <t>IDX11124</t>
  </si>
  <si>
    <t>IDX11125</t>
  </si>
  <si>
    <t>IDX11126</t>
  </si>
  <si>
    <t>IDX11127</t>
  </si>
  <si>
    <t>IDX11128</t>
  </si>
  <si>
    <t>IDX11129</t>
  </si>
  <si>
    <t>IDX11130</t>
  </si>
  <si>
    <t>IDX11131</t>
  </si>
  <si>
    <t>IDX11132</t>
  </si>
  <si>
    <t>IDX11133</t>
  </si>
  <si>
    <t>IDX11134</t>
  </si>
  <si>
    <t>IDX11135</t>
  </si>
  <si>
    <t>IDX11136</t>
  </si>
  <si>
    <t>IDX11137</t>
  </si>
  <si>
    <t>IDX11138</t>
  </si>
  <si>
    <t>IDX11139</t>
  </si>
  <si>
    <t>IDX11140</t>
  </si>
  <si>
    <t>IDX11141</t>
  </si>
  <si>
    <t>IDX11142</t>
  </si>
  <si>
    <t>IDX11143</t>
  </si>
  <si>
    <t>IDX11144</t>
  </si>
  <si>
    <t>IDX11145</t>
  </si>
  <si>
    <t>IDX11146</t>
  </si>
  <si>
    <t>IDX11147</t>
  </si>
  <si>
    <t>IDX11148</t>
  </si>
  <si>
    <t>IDX11149</t>
  </si>
  <si>
    <t>IDX11150</t>
  </si>
  <si>
    <t>IDX11151</t>
  </si>
  <si>
    <t>IDX11152</t>
  </si>
  <si>
    <t>IDX11153</t>
  </si>
  <si>
    <t>IDX11154</t>
  </si>
  <si>
    <t>IDX11155</t>
  </si>
  <si>
    <t>IDX11156</t>
  </si>
  <si>
    <t>IDX11157</t>
  </si>
  <si>
    <t>IDX11158</t>
  </si>
  <si>
    <t>IDX11159</t>
  </si>
  <si>
    <t>IDX11160</t>
  </si>
  <si>
    <t>IDX11161</t>
  </si>
  <si>
    <t>IDX11162</t>
  </si>
  <si>
    <t>IDX11163</t>
  </si>
  <si>
    <t>IDX11164</t>
  </si>
  <si>
    <t>IDX11165</t>
  </si>
  <si>
    <t>IDX11166</t>
  </si>
  <si>
    <t>IDX11167</t>
  </si>
  <si>
    <t>IDX11168</t>
  </si>
  <si>
    <t>IDX11169</t>
  </si>
  <si>
    <t>IDX11170</t>
  </si>
  <si>
    <t>IDX11171</t>
  </si>
  <si>
    <t>IDX11172</t>
  </si>
  <si>
    <t>IDX11173</t>
  </si>
  <si>
    <t>IDX11174</t>
  </si>
  <si>
    <t>IDX11175</t>
  </si>
  <si>
    <t>IDX11176</t>
  </si>
  <si>
    <t>IDX11177</t>
  </si>
  <si>
    <t>IDX11178</t>
  </si>
  <si>
    <t>IDX11179</t>
  </si>
  <si>
    <t>IDX11180</t>
  </si>
  <si>
    <t>IDX11181</t>
  </si>
  <si>
    <t>IDX11182</t>
  </si>
  <si>
    <t>IDX11183</t>
  </si>
  <si>
    <t>IDX11184</t>
  </si>
  <si>
    <t>IDX11185</t>
  </si>
  <si>
    <t>IDX11186</t>
  </si>
  <si>
    <t>IDX11187</t>
  </si>
  <si>
    <t>IDX11188</t>
  </si>
  <si>
    <t>IDX11189</t>
  </si>
  <si>
    <t>IDX11190</t>
  </si>
  <si>
    <t>IDX11191</t>
  </si>
  <si>
    <t>IDX11192</t>
  </si>
  <si>
    <t>IDX11193</t>
  </si>
  <si>
    <t>IDX11194</t>
  </si>
  <si>
    <t>IDX11195</t>
  </si>
  <si>
    <t>IDX11196</t>
  </si>
  <si>
    <t>IDX11197</t>
  </si>
  <si>
    <t>IDX11198</t>
  </si>
  <si>
    <t>IDX11199</t>
  </si>
  <si>
    <t>IDX11200</t>
  </si>
  <si>
    <t>IDX11201</t>
  </si>
  <si>
    <t>IDX11202</t>
  </si>
  <si>
    <t>IDX11203</t>
  </si>
  <si>
    <t>IDX11204</t>
  </si>
  <si>
    <t>IDX11205</t>
  </si>
  <si>
    <t>IDX11206</t>
  </si>
  <si>
    <t>IDX11207</t>
  </si>
  <si>
    <t>IDX11208</t>
  </si>
  <si>
    <t>IDX11209</t>
  </si>
  <si>
    <t>IDX11210</t>
  </si>
  <si>
    <t>IDX11211</t>
  </si>
  <si>
    <t>IDX11212</t>
  </si>
  <si>
    <t>IDX11213</t>
  </si>
  <si>
    <t>IDX11214</t>
  </si>
  <si>
    <t>IDX11215</t>
  </si>
  <si>
    <t>IDX11216</t>
  </si>
  <si>
    <t>IDX11217</t>
  </si>
  <si>
    <t>IDX11218</t>
  </si>
  <si>
    <t>IDX11219</t>
  </si>
  <si>
    <t>IDX11220</t>
  </si>
  <si>
    <t>IDX11221</t>
  </si>
  <si>
    <t>IDX11222</t>
  </si>
  <si>
    <t>IDX11223</t>
  </si>
  <si>
    <t>IDX11224</t>
  </si>
  <si>
    <t>IDX11225</t>
  </si>
  <si>
    <t>IDX11226</t>
  </si>
  <si>
    <t>IDX11227</t>
  </si>
  <si>
    <t>IDX11228</t>
  </si>
  <si>
    <t>IDX11229</t>
  </si>
  <si>
    <t>IDX11230</t>
  </si>
  <si>
    <t>IDX11231</t>
  </si>
  <si>
    <t>IDX11232</t>
  </si>
  <si>
    <t>IDX11233</t>
  </si>
  <si>
    <t>IDX11234</t>
  </si>
  <si>
    <t>IDX11235</t>
  </si>
  <si>
    <t>IDX11236</t>
  </si>
  <si>
    <t>IDX11237</t>
  </si>
  <si>
    <t>IDX11238</t>
  </si>
  <si>
    <t>IDX11239</t>
  </si>
  <si>
    <t>IDX11240</t>
  </si>
  <si>
    <t>IDX11241</t>
  </si>
  <si>
    <t>IDX11242</t>
  </si>
  <si>
    <t>IDX11243</t>
  </si>
  <si>
    <t>IDX11244</t>
  </si>
  <si>
    <t>IDX11245</t>
  </si>
  <si>
    <t>IDX11246</t>
  </si>
  <si>
    <t>IDX11247</t>
  </si>
  <si>
    <t>IDX11248</t>
  </si>
  <si>
    <t>IDX11249</t>
  </si>
  <si>
    <t>IDX11250</t>
  </si>
  <si>
    <t>IDX11251</t>
  </si>
  <si>
    <t>IDX11252</t>
  </si>
  <si>
    <t>IDX11253</t>
  </si>
  <si>
    <t>IDX11254</t>
  </si>
  <si>
    <t>IDX11255</t>
  </si>
  <si>
    <t>IDX11256</t>
  </si>
  <si>
    <t>IDX11257</t>
  </si>
  <si>
    <t>IDX11258</t>
  </si>
  <si>
    <t>IDX11259</t>
  </si>
  <si>
    <t>IDX11260</t>
  </si>
  <si>
    <t>IDX11261</t>
  </si>
  <si>
    <t>IDX11262</t>
  </si>
  <si>
    <t>IDX11263</t>
  </si>
  <si>
    <t>IDX11264</t>
  </si>
  <si>
    <t>IDX11265</t>
  </si>
  <si>
    <t>IDX11266</t>
  </si>
  <si>
    <t>IDX11267</t>
  </si>
  <si>
    <t>IDX11268</t>
  </si>
  <si>
    <t>IDX11269</t>
  </si>
  <si>
    <t>IDX11270</t>
  </si>
  <si>
    <t>IDX11271</t>
  </si>
  <si>
    <t>IDX11272</t>
  </si>
  <si>
    <t>IDX11273</t>
  </si>
  <si>
    <t>IDX11274</t>
  </si>
  <si>
    <t>IDX11275</t>
  </si>
  <si>
    <t>IDX11276</t>
  </si>
  <si>
    <t>IDX11277</t>
  </si>
  <si>
    <t>IDX11278</t>
  </si>
  <si>
    <t>IDX11279</t>
  </si>
  <si>
    <t>IDX11280</t>
  </si>
  <si>
    <t>IDX11281</t>
  </si>
  <si>
    <t>IDX11282</t>
  </si>
  <si>
    <t>IDX11283</t>
  </si>
  <si>
    <t>IDX11284</t>
  </si>
  <si>
    <t>IDX11285</t>
  </si>
  <si>
    <t>IDX11286</t>
  </si>
  <si>
    <t>IDX11287</t>
  </si>
  <si>
    <t>IDX11288</t>
  </si>
  <si>
    <t>IDX11289</t>
  </si>
  <si>
    <t>IDX11290</t>
  </si>
  <si>
    <t>IDX11291</t>
  </si>
  <si>
    <t>IDX11292</t>
  </si>
  <si>
    <t>IDX11293</t>
  </si>
  <si>
    <t>IDX11294</t>
  </si>
  <si>
    <t>IDX11295</t>
  </si>
  <si>
    <t>IDX11296</t>
  </si>
  <si>
    <t>IDX11297</t>
  </si>
  <si>
    <t>IDX11298</t>
  </si>
  <si>
    <t>IDX11299</t>
  </si>
  <si>
    <t>IDX11300</t>
  </si>
  <si>
    <t>IDX11301</t>
  </si>
  <si>
    <t>IDX11302</t>
  </si>
  <si>
    <t>IDX11303</t>
  </si>
  <si>
    <t>IDX11304</t>
  </si>
  <si>
    <t>IDX11305</t>
  </si>
  <si>
    <t>IDX11306</t>
  </si>
  <si>
    <t>IDX11307</t>
  </si>
  <si>
    <t>IDX11308</t>
  </si>
  <si>
    <t>IDX11309</t>
  </si>
  <si>
    <t>IDX11310</t>
  </si>
  <si>
    <t>IDX11311</t>
  </si>
  <si>
    <t>IDX11312</t>
  </si>
  <si>
    <t>IDX11313</t>
  </si>
  <si>
    <t>IDX11314</t>
  </si>
  <si>
    <t>IDX11315</t>
  </si>
  <si>
    <t>IDX11316</t>
  </si>
  <si>
    <t>IDX11317</t>
  </si>
  <si>
    <t>IDX11318</t>
  </si>
  <si>
    <t>IDX11319</t>
  </si>
  <si>
    <t>IDX11320</t>
  </si>
  <si>
    <t>IDX11321</t>
  </si>
  <si>
    <t>IDX11322</t>
  </si>
  <si>
    <t>IDX11323</t>
  </si>
  <si>
    <t>IDX11324</t>
  </si>
  <si>
    <t>IDX11325</t>
  </si>
  <si>
    <t>IDX11326</t>
  </si>
  <si>
    <t>IDX11327</t>
  </si>
  <si>
    <t>IDX11328</t>
  </si>
  <si>
    <t>IDX11329</t>
  </si>
  <si>
    <t>IDX11330</t>
  </si>
  <si>
    <t>IDX11331</t>
  </si>
  <si>
    <t>IDX11332</t>
  </si>
  <si>
    <t>IDX11333</t>
  </si>
  <si>
    <t>IDX11334</t>
  </si>
  <si>
    <t>IDX11335</t>
  </si>
  <si>
    <t>IDX11336</t>
  </si>
  <si>
    <t>IDX11337</t>
  </si>
  <si>
    <t>IDX11338</t>
  </si>
  <si>
    <t>IDX11339</t>
  </si>
  <si>
    <t>IDX11340</t>
  </si>
  <si>
    <t>IDX11341</t>
  </si>
  <si>
    <t>IDX11342</t>
  </si>
  <si>
    <t>IDX11343</t>
  </si>
  <si>
    <t>IDX11344</t>
  </si>
  <si>
    <t>IDX11345</t>
  </si>
  <si>
    <t>IDX11346</t>
  </si>
  <si>
    <t>IDX11347</t>
  </si>
  <si>
    <t>IDX11348</t>
  </si>
  <si>
    <t>IDX11349</t>
  </si>
  <si>
    <t>IDX11350</t>
  </si>
  <si>
    <t>IDX11351</t>
  </si>
  <si>
    <t>IDX11352</t>
  </si>
  <si>
    <t>IDX11353</t>
  </si>
  <si>
    <t>IDX11354</t>
  </si>
  <si>
    <t>IDX11355</t>
  </si>
  <si>
    <t>IDX11356</t>
  </si>
  <si>
    <t>IDX11357</t>
  </si>
  <si>
    <t>IDX11358</t>
  </si>
  <si>
    <t>IDX11359</t>
  </si>
  <si>
    <t>IDX11360</t>
  </si>
  <si>
    <t>IDX11361</t>
  </si>
  <si>
    <t>IDX11362</t>
  </si>
  <si>
    <t>IDX11363</t>
  </si>
  <si>
    <t>IDX11364</t>
  </si>
  <si>
    <t>IDX11365</t>
  </si>
  <si>
    <t>IDX11366</t>
  </si>
  <si>
    <t>IDX11367</t>
  </si>
  <si>
    <t>IDX11368</t>
  </si>
  <si>
    <t>IDX11369</t>
  </si>
  <si>
    <t>IDX11370</t>
  </si>
  <si>
    <t>IDX11371</t>
  </si>
  <si>
    <t>IDX11372</t>
  </si>
  <si>
    <t>IDX11373</t>
  </si>
  <si>
    <t>IDX11374</t>
  </si>
  <si>
    <t>IDX11375</t>
  </si>
  <si>
    <t>IDX11376</t>
  </si>
  <si>
    <t>IDX11377</t>
  </si>
  <si>
    <t>IDX11378</t>
  </si>
  <si>
    <t>IDX11379</t>
  </si>
  <si>
    <t>IDX11380</t>
  </si>
  <si>
    <t>IDX11381</t>
  </si>
  <si>
    <t>IDX11382</t>
  </si>
  <si>
    <t>IDX11383</t>
  </si>
  <si>
    <t>IDX11384</t>
  </si>
  <si>
    <t>IDX11385</t>
  </si>
  <si>
    <t>IDX11386</t>
  </si>
  <si>
    <t>IDX11387</t>
  </si>
  <si>
    <t>IDX11388</t>
  </si>
  <si>
    <t>IDX11389</t>
  </si>
  <si>
    <t>IDX11390</t>
  </si>
  <si>
    <t>IDX11391</t>
  </si>
  <si>
    <t>IDX11392</t>
  </si>
  <si>
    <t>IDX11393</t>
  </si>
  <si>
    <t>IDX11394</t>
  </si>
  <si>
    <t>IDX11395</t>
  </si>
  <si>
    <t>IDX11396</t>
  </si>
  <si>
    <t>IDX11397</t>
  </si>
  <si>
    <t>IDX11398</t>
  </si>
  <si>
    <t>IDX11399</t>
  </si>
  <si>
    <t>IDX11400</t>
  </si>
  <si>
    <t>IDX11401</t>
  </si>
  <si>
    <t>IDX11402</t>
  </si>
  <si>
    <t>IDX11403</t>
  </si>
  <si>
    <t>IDX11404</t>
  </si>
  <si>
    <t>IDX11405</t>
  </si>
  <si>
    <t>IDX11406</t>
  </si>
  <si>
    <t>IDX11407</t>
  </si>
  <si>
    <t>IDX11408</t>
  </si>
  <si>
    <t>IDX11409</t>
  </si>
  <si>
    <t>IDX11410</t>
  </si>
  <si>
    <t>IDX11411</t>
  </si>
  <si>
    <t>IDX11412</t>
  </si>
  <si>
    <t>IDX11413</t>
  </si>
  <si>
    <t>IDX11414</t>
  </si>
  <si>
    <t>IDX11415</t>
  </si>
  <si>
    <t>IDX11416</t>
  </si>
  <si>
    <t>IDX11417</t>
  </si>
  <si>
    <t>IDX11418</t>
  </si>
  <si>
    <t>IDX11419</t>
  </si>
  <si>
    <t>IDX11420</t>
  </si>
  <si>
    <t>IDX11421</t>
  </si>
  <si>
    <t>IDX11422</t>
  </si>
  <si>
    <t>IDX11423</t>
  </si>
  <si>
    <t>IDX11424</t>
  </si>
  <si>
    <t>IDX11425</t>
  </si>
  <si>
    <t>IDX11426</t>
  </si>
  <si>
    <t>IDX11427</t>
  </si>
  <si>
    <t>IDX11428</t>
  </si>
  <si>
    <t>IDX11429</t>
  </si>
  <si>
    <t>IDX11430</t>
  </si>
  <si>
    <t>IDX11431</t>
  </si>
  <si>
    <t>IDX11432</t>
  </si>
  <si>
    <t>IDX11433</t>
  </si>
  <si>
    <t>IDX11434</t>
  </si>
  <si>
    <t>IDX11435</t>
  </si>
  <si>
    <t>IDX11436</t>
  </si>
  <si>
    <t>IDX11437</t>
  </si>
  <si>
    <t>IDX11438</t>
  </si>
  <si>
    <t>IDX11439</t>
  </si>
  <si>
    <t>IDX11440</t>
  </si>
  <si>
    <t>IDX11441</t>
  </si>
  <si>
    <t>IDX11442</t>
  </si>
  <si>
    <t>IDX11443</t>
  </si>
  <si>
    <t>IDX11444</t>
  </si>
  <si>
    <t>IDX11445</t>
  </si>
  <si>
    <t>IDX11446</t>
  </si>
  <si>
    <t>IDX11447</t>
  </si>
  <si>
    <t>IDX11448</t>
  </si>
  <si>
    <t>IDX11449</t>
  </si>
  <si>
    <t>IDX11450</t>
  </si>
  <si>
    <t>IDX11451</t>
  </si>
  <si>
    <t>IDX11452</t>
  </si>
  <si>
    <t>IDX11453</t>
  </si>
  <si>
    <t>IDX11454</t>
  </si>
  <si>
    <t>IDX11455</t>
  </si>
  <si>
    <t>IDX11456</t>
  </si>
  <si>
    <t>IDX11457</t>
  </si>
  <si>
    <t>IDX11458</t>
  </si>
  <si>
    <t>IDX11459</t>
  </si>
  <si>
    <t>IDX11460</t>
  </si>
  <si>
    <t>IDX11461</t>
  </si>
  <si>
    <t>IDX11462</t>
  </si>
  <si>
    <t>IDX11463</t>
  </si>
  <si>
    <t>IDX11464</t>
  </si>
  <si>
    <t>IDX11465</t>
  </si>
  <si>
    <t>IDX11466</t>
  </si>
  <si>
    <t>IDX11467</t>
  </si>
  <si>
    <t>IDX11468</t>
  </si>
  <si>
    <t>IDX11469</t>
  </si>
  <si>
    <t>IDX11470</t>
  </si>
  <si>
    <t>IDX11471</t>
  </si>
  <si>
    <t>IDX11472</t>
  </si>
  <si>
    <t>IDX11473</t>
  </si>
  <si>
    <t>IDX11474</t>
  </si>
  <si>
    <t>IDX11475</t>
  </si>
  <si>
    <t>IDX11476</t>
  </si>
  <si>
    <t>IDX11477</t>
  </si>
  <si>
    <t>IDX11478</t>
  </si>
  <si>
    <t>IDX11479</t>
  </si>
  <si>
    <t>IDX11480</t>
  </si>
  <si>
    <t>IDX11481</t>
  </si>
  <si>
    <t>IDX11482</t>
  </si>
  <si>
    <t>IDX11483</t>
  </si>
  <si>
    <t>IDX11484</t>
  </si>
  <si>
    <t>IDX11485</t>
  </si>
  <si>
    <t>IDX11486</t>
  </si>
  <si>
    <t>IDX11487</t>
  </si>
  <si>
    <t>IDX11488</t>
  </si>
  <si>
    <t>IDX11489</t>
  </si>
  <si>
    <t>IDX11490</t>
  </si>
  <si>
    <t>IDX11491</t>
  </si>
  <si>
    <t>IDX11492</t>
  </si>
  <si>
    <t>IDX11493</t>
  </si>
  <si>
    <t>IDX11494</t>
  </si>
  <si>
    <t>IDX11495</t>
  </si>
  <si>
    <t>IDX11496</t>
  </si>
  <si>
    <t>IDX11497</t>
  </si>
  <si>
    <t>IDX11498</t>
  </si>
  <si>
    <t>IDX11499</t>
  </si>
  <si>
    <t>IDX11500</t>
  </si>
  <si>
    <t>IDX11501</t>
  </si>
  <si>
    <t>IDX11502</t>
  </si>
  <si>
    <t>IDX11503</t>
  </si>
  <si>
    <t>IDX11504</t>
  </si>
  <si>
    <t>IDX11505</t>
  </si>
  <si>
    <t>IDX11506</t>
  </si>
  <si>
    <t>IDX11507</t>
  </si>
  <si>
    <t>IDX11508</t>
  </si>
  <si>
    <t>IDX11509</t>
  </si>
  <si>
    <t>IDX11510</t>
  </si>
  <si>
    <t>IDX11511</t>
  </si>
  <si>
    <t>IDX11512</t>
  </si>
  <si>
    <t>IDX11513</t>
  </si>
  <si>
    <t>IDX11514</t>
  </si>
  <si>
    <t>IDX11515</t>
  </si>
  <si>
    <t>IDX11516</t>
  </si>
  <si>
    <t>IDX11517</t>
  </si>
  <si>
    <t>IDX11518</t>
  </si>
  <si>
    <t>IDX11519</t>
  </si>
  <si>
    <t>IDX11520</t>
  </si>
  <si>
    <t>IDX11521</t>
  </si>
  <si>
    <t>IDX11522</t>
  </si>
  <si>
    <t>IDX11523</t>
  </si>
  <si>
    <t>IDX11524</t>
  </si>
  <si>
    <t>IDX11525</t>
  </si>
  <si>
    <t>IDX11526</t>
  </si>
  <si>
    <t>IDX11527</t>
  </si>
  <si>
    <t>IDX11528</t>
  </si>
  <si>
    <t>IDX11529</t>
  </si>
  <si>
    <t>IDX11530</t>
  </si>
  <si>
    <t>IDX11531</t>
  </si>
  <si>
    <t>IDX11532</t>
  </si>
  <si>
    <t>IDX11533</t>
  </si>
  <si>
    <t>IDX11534</t>
  </si>
  <si>
    <t>IDX11535</t>
  </si>
  <si>
    <t>IDX11536</t>
  </si>
  <si>
    <t>IDX11537</t>
  </si>
  <si>
    <t>IDX11538</t>
  </si>
  <si>
    <t>IDX11539</t>
  </si>
  <si>
    <t>IDX11540</t>
  </si>
  <si>
    <t>IDX11541</t>
  </si>
  <si>
    <t>IDX11542</t>
  </si>
  <si>
    <t>IDX11543</t>
  </si>
  <si>
    <t>IDX11544</t>
  </si>
  <si>
    <t>IDX11545</t>
  </si>
  <si>
    <t>IDX11546</t>
  </si>
  <si>
    <t>IDX11547</t>
  </si>
  <si>
    <t>IDX11548</t>
  </si>
  <si>
    <t>IDX11549</t>
  </si>
  <si>
    <t>IDX11550</t>
  </si>
  <si>
    <t>IDX11551</t>
  </si>
  <si>
    <t>IDX11552</t>
  </si>
  <si>
    <t>IDX11553</t>
  </si>
  <si>
    <t>IDX11554</t>
  </si>
  <si>
    <t>IDX11555</t>
  </si>
  <si>
    <t>IDX11556</t>
  </si>
  <si>
    <t>IDX11557</t>
  </si>
  <si>
    <t>IDX11558</t>
  </si>
  <si>
    <t>IDX11559</t>
  </si>
  <si>
    <t>IDX11560</t>
  </si>
  <si>
    <t>IDX11561</t>
  </si>
  <si>
    <t>IDX11562</t>
  </si>
  <si>
    <t>IDX11563</t>
  </si>
  <si>
    <t>IDX11564</t>
  </si>
  <si>
    <t>IDX11565</t>
  </si>
  <si>
    <t>IDX11566</t>
  </si>
  <si>
    <t>IDX11567</t>
  </si>
  <si>
    <t>IDX11568</t>
  </si>
  <si>
    <t>IDX11569</t>
  </si>
  <si>
    <t>IDX11570</t>
  </si>
  <si>
    <t>IDX11571</t>
  </si>
  <si>
    <t>IDX11572</t>
  </si>
  <si>
    <t>IDX11573</t>
  </si>
  <si>
    <t>IDX11574</t>
  </si>
  <si>
    <t>IDX11575</t>
  </si>
  <si>
    <t>IDX11576</t>
  </si>
  <si>
    <t>IDX11577</t>
  </si>
  <si>
    <t>IDX11578</t>
  </si>
  <si>
    <t>IDX11579</t>
  </si>
  <si>
    <t>IDX11580</t>
  </si>
  <si>
    <t>IDX11581</t>
  </si>
  <si>
    <t>IDX11582</t>
  </si>
  <si>
    <t>IDX11583</t>
  </si>
  <si>
    <t>IDX11584</t>
  </si>
  <si>
    <t>IDX11585</t>
  </si>
  <si>
    <t>IDX11586</t>
  </si>
  <si>
    <t>IDX11587</t>
  </si>
  <si>
    <t>IDX11588</t>
  </si>
  <si>
    <t>IDX11589</t>
  </si>
  <si>
    <t>IDX11590</t>
  </si>
  <si>
    <t>IDX11591</t>
  </si>
  <si>
    <t>IDX11592</t>
  </si>
  <si>
    <t>IDX11593</t>
  </si>
  <si>
    <t>IDX11594</t>
  </si>
  <si>
    <t>IDX11595</t>
  </si>
  <si>
    <t>IDX11596</t>
  </si>
  <si>
    <t>IDX11597</t>
  </si>
  <si>
    <t>IDX11598</t>
  </si>
  <si>
    <t>IDX11599</t>
  </si>
  <si>
    <t>IDX11600</t>
  </si>
  <si>
    <t>IDX11601</t>
  </si>
  <si>
    <t>IDX11602</t>
  </si>
  <si>
    <t>IDX11603</t>
  </si>
  <si>
    <t>IDX11604</t>
  </si>
  <si>
    <t>IDX11605</t>
  </si>
  <si>
    <t>IDX11606</t>
  </si>
  <si>
    <t>IDX11607</t>
  </si>
  <si>
    <t>IDX11608</t>
  </si>
  <si>
    <t>IDX11609</t>
  </si>
  <si>
    <t>IDX11610</t>
  </si>
  <si>
    <t>IDX11611</t>
  </si>
  <si>
    <t>IDX11612</t>
  </si>
  <si>
    <t>IDX11613</t>
  </si>
  <si>
    <t>IDX11614</t>
  </si>
  <si>
    <t>IDX11615</t>
  </si>
  <si>
    <t>IDX11616</t>
  </si>
  <si>
    <t>IDX11617</t>
  </si>
  <si>
    <t>IDX11618</t>
  </si>
  <si>
    <t>IDX11619</t>
  </si>
  <si>
    <t>IDX11620</t>
  </si>
  <si>
    <t>IDX11621</t>
  </si>
  <si>
    <t>IDX11622</t>
  </si>
  <si>
    <t>IDX11623</t>
  </si>
  <si>
    <t>IDX11624</t>
  </si>
  <si>
    <t>IDX11625</t>
  </si>
  <si>
    <t>IDX11626</t>
  </si>
  <si>
    <t>IDX11627</t>
  </si>
  <si>
    <t>IDX11628</t>
  </si>
  <si>
    <t>IDX11629</t>
  </si>
  <si>
    <t>IDX11630</t>
  </si>
  <si>
    <t>IDX11631</t>
  </si>
  <si>
    <t>IDX11632</t>
  </si>
  <si>
    <t>IDX11633</t>
  </si>
  <si>
    <t>IDX11634</t>
  </si>
  <si>
    <t>IDX11635</t>
  </si>
  <si>
    <t>IDX11636</t>
  </si>
  <si>
    <t>IDX11637</t>
  </si>
  <si>
    <t>IDX11638</t>
  </si>
  <si>
    <t>IDX11639</t>
  </si>
  <si>
    <t>IDX11640</t>
  </si>
  <si>
    <t>IDX11641</t>
  </si>
  <si>
    <t>IDX11642</t>
  </si>
  <si>
    <t>IDX11643</t>
  </si>
  <si>
    <t>IDX11644</t>
  </si>
  <si>
    <t>IDX11645</t>
  </si>
  <si>
    <t>IDX11646</t>
  </si>
  <si>
    <t>IDX11647</t>
  </si>
  <si>
    <t>IDX11648</t>
  </si>
  <si>
    <t>IDX11649</t>
  </si>
  <si>
    <t>IDX11650</t>
  </si>
  <si>
    <t>IDX11651</t>
  </si>
  <si>
    <t>IDX11652</t>
  </si>
  <si>
    <t>IDX11653</t>
  </si>
  <si>
    <t>IDX11654</t>
  </si>
  <si>
    <t>IDX11655</t>
  </si>
  <si>
    <t>IDX11656</t>
  </si>
  <si>
    <t>IDX11657</t>
  </si>
  <si>
    <t>IDX11658</t>
  </si>
  <si>
    <t>IDX11659</t>
  </si>
  <si>
    <t>IDX11660</t>
  </si>
  <si>
    <t>IDX11661</t>
  </si>
  <si>
    <t>IDX11662</t>
  </si>
  <si>
    <t>IDX11663</t>
  </si>
  <si>
    <t>IDX11664</t>
  </si>
  <si>
    <t>IDX11665</t>
  </si>
  <si>
    <t>IDX11666</t>
  </si>
  <si>
    <t>IDX11667</t>
  </si>
  <si>
    <t>IDX11668</t>
  </si>
  <si>
    <t>IDX11669</t>
  </si>
  <si>
    <t>IDX11670</t>
  </si>
  <si>
    <t>IDX11671</t>
  </si>
  <si>
    <t>IDX11672</t>
  </si>
  <si>
    <t>IDX11673</t>
  </si>
  <si>
    <t>IDX11674</t>
  </si>
  <si>
    <t>IDX11675</t>
  </si>
  <si>
    <t>IDX11676</t>
  </si>
  <si>
    <t>IDX11677</t>
  </si>
  <si>
    <t>IDX11678</t>
  </si>
  <si>
    <t>IDX11679</t>
  </si>
  <si>
    <t>IDX11680</t>
  </si>
  <si>
    <t>IDX11681</t>
  </si>
  <si>
    <t>IDX11682</t>
  </si>
  <si>
    <t>IDX11683</t>
  </si>
  <si>
    <t>IDX11684</t>
  </si>
  <si>
    <t>IDX11685</t>
  </si>
  <si>
    <t>IDX11686</t>
  </si>
  <si>
    <t>IDX11687</t>
  </si>
  <si>
    <t>IDX11688</t>
  </si>
  <si>
    <t>IDX11689</t>
  </si>
  <si>
    <t>IDX11690</t>
  </si>
  <si>
    <t>IDX11691</t>
  </si>
  <si>
    <t>IDX11692</t>
  </si>
  <si>
    <t>IDX11693</t>
  </si>
  <si>
    <t>IDX11694</t>
  </si>
  <si>
    <t>IDX11695</t>
  </si>
  <si>
    <t>IDX11696</t>
  </si>
  <si>
    <t>IDX11697</t>
  </si>
  <si>
    <t>IDX11698</t>
  </si>
  <si>
    <t>IDX11699</t>
  </si>
  <si>
    <t>IDX11700</t>
  </si>
  <si>
    <t>IDX11701</t>
  </si>
  <si>
    <t>IDX11702</t>
  </si>
  <si>
    <t>IDX11703</t>
  </si>
  <si>
    <t>IDX11704</t>
  </si>
  <si>
    <t>IDX11705</t>
  </si>
  <si>
    <t>IDX11706</t>
  </si>
  <si>
    <t>IDX11707</t>
  </si>
  <si>
    <t>IDX11708</t>
  </si>
  <si>
    <t>IDX11709</t>
  </si>
  <si>
    <t>IDX11710</t>
  </si>
  <si>
    <t>IDX11711</t>
  </si>
  <si>
    <t>IDX11712</t>
  </si>
  <si>
    <t>IDX11713</t>
  </si>
  <si>
    <t>IDX11714</t>
  </si>
  <si>
    <t>IDX11715</t>
  </si>
  <si>
    <t>IDX11716</t>
  </si>
  <si>
    <t>IDX11717</t>
  </si>
  <si>
    <t>IDX11718</t>
  </si>
  <si>
    <t>IDX11719</t>
  </si>
  <si>
    <t>IDX11720</t>
  </si>
  <si>
    <t>IDX11721</t>
  </si>
  <si>
    <t>IDX11722</t>
  </si>
  <si>
    <t>IDX11723</t>
  </si>
  <si>
    <t>IDX11724</t>
  </si>
  <si>
    <t>IDX11725</t>
  </si>
  <si>
    <t>IDX11726</t>
  </si>
  <si>
    <t>IDX11727</t>
  </si>
  <si>
    <t>IDX11728</t>
  </si>
  <si>
    <t>IDX11729</t>
  </si>
  <si>
    <t>IDX11730</t>
  </si>
  <si>
    <t>IDX11731</t>
  </si>
  <si>
    <t>IDX11732</t>
  </si>
  <si>
    <t>IDX11733</t>
  </si>
  <si>
    <t>IDX11734</t>
  </si>
  <si>
    <t>IDX11735</t>
  </si>
  <si>
    <t>IDX11736</t>
  </si>
  <si>
    <t>IDX11737</t>
  </si>
  <si>
    <t>IDX11738</t>
  </si>
  <si>
    <t>IDX11739</t>
  </si>
  <si>
    <t>IDX11740</t>
  </si>
  <si>
    <t>IDX11741</t>
  </si>
  <si>
    <t>IDX11742</t>
  </si>
  <si>
    <t>IDX11743</t>
  </si>
  <si>
    <t>IDX11744</t>
  </si>
  <si>
    <t>IDX11745</t>
  </si>
  <si>
    <t>IDX11746</t>
  </si>
  <si>
    <t>IDX11747</t>
  </si>
  <si>
    <t>IDX11748</t>
  </si>
  <si>
    <t>IDX11749</t>
  </si>
  <si>
    <t>IDX11750</t>
  </si>
  <si>
    <t>IDX11751</t>
  </si>
  <si>
    <t>IDX11752</t>
  </si>
  <si>
    <t>IDX11753</t>
  </si>
  <si>
    <t>IDX11754</t>
  </si>
  <si>
    <t>IDX11755</t>
  </si>
  <si>
    <t>IDX11756</t>
  </si>
  <si>
    <t>IDX11757</t>
  </si>
  <si>
    <t>IDX11758</t>
  </si>
  <si>
    <t>IDX11759</t>
  </si>
  <si>
    <t>IDX11760</t>
  </si>
  <si>
    <t>IDX11761</t>
  </si>
  <si>
    <t>IDX11762</t>
  </si>
  <si>
    <t>IDX11763</t>
  </si>
  <si>
    <t>IDX11764</t>
  </si>
  <si>
    <t>IDX11765</t>
  </si>
  <si>
    <t>IDX11766</t>
  </si>
  <si>
    <t>IDX11767</t>
  </si>
  <si>
    <t>IDX11768</t>
  </si>
  <si>
    <t>IDX11769</t>
  </si>
  <si>
    <t>IDX11770</t>
  </si>
  <si>
    <t>IDX11771</t>
  </si>
  <si>
    <t>IDX11772</t>
  </si>
  <si>
    <t>IDX11773</t>
  </si>
  <si>
    <t>IDX11774</t>
  </si>
  <si>
    <t>IDX11775</t>
  </si>
  <si>
    <t>IDX11776</t>
  </si>
  <si>
    <t>IDX11777</t>
  </si>
  <si>
    <t>IDX11778</t>
  </si>
  <si>
    <t>IDX11779</t>
  </si>
  <si>
    <t>IDX11780</t>
  </si>
  <si>
    <t>IDX11781</t>
  </si>
  <si>
    <t>IDX11782</t>
  </si>
  <si>
    <t>IDX11783</t>
  </si>
  <si>
    <t>IDX11784</t>
  </si>
  <si>
    <t>IDX11785</t>
  </si>
  <si>
    <t>IDX11786</t>
  </si>
  <si>
    <t>IDX11787</t>
  </si>
  <si>
    <t>IDX11788</t>
  </si>
  <si>
    <t>IDX11789</t>
  </si>
  <si>
    <t>IDX11790</t>
  </si>
  <si>
    <t>IDX11791</t>
  </si>
  <si>
    <t>IDX11792</t>
  </si>
  <si>
    <t>IDX11793</t>
  </si>
  <si>
    <t>IDX11794</t>
  </si>
  <si>
    <t>IDX11795</t>
  </si>
  <si>
    <t>IDX11796</t>
  </si>
  <si>
    <t>IDX11797</t>
  </si>
  <si>
    <t>IDX11798</t>
  </si>
  <si>
    <t>IDX11799</t>
  </si>
  <si>
    <t>IDX11800</t>
  </si>
  <si>
    <t>IDX11801</t>
  </si>
  <si>
    <t>IDX11802</t>
  </si>
  <si>
    <t>IDX11803</t>
  </si>
  <si>
    <t>IDX11804</t>
  </si>
  <si>
    <t>IDX11805</t>
  </si>
  <si>
    <t>IDX11806</t>
  </si>
  <si>
    <t>IDX11807</t>
  </si>
  <si>
    <t>IDX11808</t>
  </si>
  <si>
    <t>IDX11809</t>
  </si>
  <si>
    <t>IDX11810</t>
  </si>
  <si>
    <t>IDX11811</t>
  </si>
  <si>
    <t>IDX11812</t>
  </si>
  <si>
    <t>IDX11813</t>
  </si>
  <si>
    <t>IDX11814</t>
  </si>
  <si>
    <t>IDX11815</t>
  </si>
  <si>
    <t>IDX11816</t>
  </si>
  <si>
    <t>IDX11817</t>
  </si>
  <si>
    <t>IDX11818</t>
  </si>
  <si>
    <t>IDX11819</t>
  </si>
  <si>
    <t>IDX11820</t>
  </si>
  <si>
    <t>IDX11821</t>
  </si>
  <si>
    <t>IDX11822</t>
  </si>
  <si>
    <t>IDX11823</t>
  </si>
  <si>
    <t>IDX11824</t>
  </si>
  <si>
    <t>IDX11825</t>
  </si>
  <si>
    <t>IDX11826</t>
  </si>
  <si>
    <t>IDX11827</t>
  </si>
  <si>
    <t>IDX11828</t>
  </si>
  <si>
    <t>IDX11829</t>
  </si>
  <si>
    <t>IDX11830</t>
  </si>
  <si>
    <t>IDX11831</t>
  </si>
  <si>
    <t>IDX11832</t>
  </si>
  <si>
    <t>IDX11833</t>
  </si>
  <si>
    <t>IDX11834</t>
  </si>
  <si>
    <t>IDX11835</t>
  </si>
  <si>
    <t>IDX11836</t>
  </si>
  <si>
    <t>IDX11837</t>
  </si>
  <si>
    <t>IDX11838</t>
  </si>
  <si>
    <t>IDX11839</t>
  </si>
  <si>
    <t>IDX11840</t>
  </si>
  <si>
    <t>IDX11841</t>
  </si>
  <si>
    <t>IDX11842</t>
  </si>
  <si>
    <t>IDX11843</t>
  </si>
  <si>
    <t>IDX11844</t>
  </si>
  <si>
    <t>IDX11845</t>
  </si>
  <si>
    <t>IDX11846</t>
  </si>
  <si>
    <t>IDX11847</t>
  </si>
  <si>
    <t>IDX11848</t>
  </si>
  <si>
    <t>IDX11849</t>
  </si>
  <si>
    <t>IDX11850</t>
  </si>
  <si>
    <t>IDX11851</t>
  </si>
  <si>
    <t>IDX11852</t>
  </si>
  <si>
    <t>IDX11853</t>
  </si>
  <si>
    <t>IDX11854</t>
  </si>
  <si>
    <t>IDX11855</t>
  </si>
  <si>
    <t>IDX11856</t>
  </si>
  <si>
    <t>IDX11857</t>
  </si>
  <si>
    <t>IDX11858</t>
  </si>
  <si>
    <t>IDX11859</t>
  </si>
  <si>
    <t>IDX11860</t>
  </si>
  <si>
    <t>IDX11861</t>
  </si>
  <si>
    <t>IDX11862</t>
  </si>
  <si>
    <t>IDX11863</t>
  </si>
  <si>
    <t>IDX11864</t>
  </si>
  <si>
    <t>IDX11865</t>
  </si>
  <si>
    <t>IDX11866</t>
  </si>
  <si>
    <t>IDX11867</t>
  </si>
  <si>
    <t>IDX11868</t>
  </si>
  <si>
    <t>IDX11869</t>
  </si>
  <si>
    <t>IDX11870</t>
  </si>
  <si>
    <t>IDX11871</t>
  </si>
  <si>
    <t>IDX11872</t>
  </si>
  <si>
    <t>IDX11873</t>
  </si>
  <si>
    <t>IDX11874</t>
  </si>
  <si>
    <t>IDX11875</t>
  </si>
  <si>
    <t>IDX11876</t>
  </si>
  <si>
    <t>IDX11877</t>
  </si>
  <si>
    <t>IDX11878</t>
  </si>
  <si>
    <t>IDX11879</t>
  </si>
  <si>
    <t>IDX11880</t>
  </si>
  <si>
    <t>IDX11881</t>
  </si>
  <si>
    <t>IDX11882</t>
  </si>
  <si>
    <t>IDX11883</t>
  </si>
  <si>
    <t>IDX11884</t>
  </si>
  <si>
    <t>IDX11885</t>
  </si>
  <si>
    <t>IDX11886</t>
  </si>
  <si>
    <t>IDX11887</t>
  </si>
  <si>
    <t>IDX11888</t>
  </si>
  <si>
    <t>IDX11889</t>
  </si>
  <si>
    <t>IDX11890</t>
  </si>
  <si>
    <t>IDX11891</t>
  </si>
  <si>
    <t>IDX11892</t>
  </si>
  <si>
    <t>IDX11893</t>
  </si>
  <si>
    <t>IDX11894</t>
  </si>
  <si>
    <t>IDX11895</t>
  </si>
  <si>
    <t>IDX11896</t>
  </si>
  <si>
    <t>IDX11897</t>
  </si>
  <si>
    <t>IDX11898</t>
  </si>
  <si>
    <t>IDX11899</t>
  </si>
  <si>
    <t>IDX11900</t>
  </si>
  <si>
    <t>IDX11901</t>
  </si>
  <si>
    <t>IDX11902</t>
  </si>
  <si>
    <t>IDX11903</t>
  </si>
  <si>
    <t>IDX11904</t>
  </si>
  <si>
    <t>IDX11905</t>
  </si>
  <si>
    <t>IDX11906</t>
  </si>
  <si>
    <t>IDX11907</t>
  </si>
  <si>
    <t>IDX11908</t>
  </si>
  <si>
    <t>IDX11909</t>
  </si>
  <si>
    <t>IDX11910</t>
  </si>
  <si>
    <t>IDX11911</t>
  </si>
  <si>
    <t>IDX11912</t>
  </si>
  <si>
    <t>IDX11913</t>
  </si>
  <si>
    <t>IDX11914</t>
  </si>
  <si>
    <t>IDX11915</t>
  </si>
  <si>
    <t>IDX11916</t>
  </si>
  <si>
    <t>IDX11917</t>
  </si>
  <si>
    <t>IDX11918</t>
  </si>
  <si>
    <t>IDX11919</t>
  </si>
  <si>
    <t>IDX11920</t>
  </si>
  <si>
    <t>IDX11921</t>
  </si>
  <si>
    <t>IDX11922</t>
  </si>
  <si>
    <t>IDX11923</t>
  </si>
  <si>
    <t>IDX11924</t>
  </si>
  <si>
    <t>IDX11925</t>
  </si>
  <si>
    <t>IDX11926</t>
  </si>
  <si>
    <t>IDX11927</t>
  </si>
  <si>
    <t>IDX11928</t>
  </si>
  <si>
    <t>IDX11929</t>
  </si>
  <si>
    <t>IDX11930</t>
  </si>
  <si>
    <t>IDX11931</t>
  </si>
  <si>
    <t>IDX11932</t>
  </si>
  <si>
    <t>IDX11933</t>
  </si>
  <si>
    <t>IDX11934</t>
  </si>
  <si>
    <t>IDX11935</t>
  </si>
  <si>
    <t>IDX11936</t>
  </si>
  <si>
    <t>IDX11937</t>
  </si>
  <si>
    <t>IDX11938</t>
  </si>
  <si>
    <t>IDX11939</t>
  </si>
  <si>
    <t>IDX11940</t>
  </si>
  <si>
    <t>IDX11941</t>
  </si>
  <si>
    <t>IDX11942</t>
  </si>
  <si>
    <t>IDX11943</t>
  </si>
  <si>
    <t>IDX11944</t>
  </si>
  <si>
    <t>IDX11945</t>
  </si>
  <si>
    <t>IDX11946</t>
  </si>
  <si>
    <t>IDX11947</t>
  </si>
  <si>
    <t>IDX11948</t>
  </si>
  <si>
    <t>IDX11949</t>
  </si>
  <si>
    <t>IDX11950</t>
  </si>
  <si>
    <t>IDX11951</t>
  </si>
  <si>
    <t>IDX11952</t>
  </si>
  <si>
    <t>IDX11953</t>
  </si>
  <si>
    <t>IDX11954</t>
  </si>
  <si>
    <t>IDX11955</t>
  </si>
  <si>
    <t>IDX11956</t>
  </si>
  <si>
    <t>IDX11957</t>
  </si>
  <si>
    <t>IDX11958</t>
  </si>
  <si>
    <t>IDX11959</t>
  </si>
  <si>
    <t>IDX11960</t>
  </si>
  <si>
    <t>IDX11961</t>
  </si>
  <si>
    <t>IDX11962</t>
  </si>
  <si>
    <t>IDX11963</t>
  </si>
  <si>
    <t>IDX11964</t>
  </si>
  <si>
    <t>IDX11965</t>
  </si>
  <si>
    <t>IDX11966</t>
  </si>
  <si>
    <t>IDX11967</t>
  </si>
  <si>
    <t>IDX11968</t>
  </si>
  <si>
    <t>IDX11969</t>
  </si>
  <si>
    <t>IDX11970</t>
  </si>
  <si>
    <t>IDX11971</t>
  </si>
  <si>
    <t>IDX11972</t>
  </si>
  <si>
    <t>IDX11973</t>
  </si>
  <si>
    <t>IDX11974</t>
  </si>
  <si>
    <t>IDX11975</t>
  </si>
  <si>
    <t>IDX11976</t>
  </si>
  <si>
    <t>IDX11977</t>
  </si>
  <si>
    <t>IDX11978</t>
  </si>
  <si>
    <t>IDX11979</t>
  </si>
  <si>
    <t>IDX11980</t>
  </si>
  <si>
    <t>IDX11981</t>
  </si>
  <si>
    <t>IDX11982</t>
  </si>
  <si>
    <t>IDX11983</t>
  </si>
  <si>
    <t>IDX11984</t>
  </si>
  <si>
    <t>IDX11985</t>
  </si>
  <si>
    <t>IDX11986</t>
  </si>
  <si>
    <t>IDX11987</t>
  </si>
  <si>
    <t>IDX11988</t>
  </si>
  <si>
    <t>IDX11989</t>
  </si>
  <si>
    <t>IDX11990</t>
  </si>
  <si>
    <t>IDX11991</t>
  </si>
  <si>
    <t>IDX11992</t>
  </si>
  <si>
    <t>IDX11993</t>
  </si>
  <si>
    <t>IDX11994</t>
  </si>
  <si>
    <t>IDX11995</t>
  </si>
  <si>
    <t>IDX11996</t>
  </si>
  <si>
    <t>IDX11997</t>
  </si>
  <si>
    <t>IDX11998</t>
  </si>
  <si>
    <t>IDX11999</t>
  </si>
  <si>
    <t>IDX12000</t>
  </si>
  <si>
    <t>IDX12001</t>
  </si>
  <si>
    <t>IDX12002</t>
  </si>
  <si>
    <t>IDX12003</t>
  </si>
  <si>
    <t>IDX12004</t>
  </si>
  <si>
    <t>IDX12005</t>
  </si>
  <si>
    <t>IDX12006</t>
  </si>
  <si>
    <t>IDX12007</t>
  </si>
  <si>
    <t>IDX12008</t>
  </si>
  <si>
    <t>IDX12009</t>
  </si>
  <si>
    <t>IDX12010</t>
  </si>
  <si>
    <t>IDX12011</t>
  </si>
  <si>
    <t>IDX12012</t>
  </si>
  <si>
    <t>IDX12013</t>
  </si>
  <si>
    <t>IDX12014</t>
  </si>
  <si>
    <t>IDX12015</t>
  </si>
  <si>
    <t>IDX12016</t>
  </si>
  <si>
    <t>IDX12017</t>
  </si>
  <si>
    <t>IDX12018</t>
  </si>
  <si>
    <t>IDX12019</t>
  </si>
  <si>
    <t>IDX12020</t>
  </si>
  <si>
    <t>IDX12021</t>
  </si>
  <si>
    <t>IDX12022</t>
  </si>
  <si>
    <t>IDX12023</t>
  </si>
  <si>
    <t>IDX12024</t>
  </si>
  <si>
    <t>IDX12025</t>
  </si>
  <si>
    <t>IDX12026</t>
  </si>
  <si>
    <t>IDX12027</t>
  </si>
  <si>
    <t>IDX12028</t>
  </si>
  <si>
    <t>IDX12029</t>
  </si>
  <si>
    <t>IDX12030</t>
  </si>
  <si>
    <t>IDX12031</t>
  </si>
  <si>
    <t>IDX12032</t>
  </si>
  <si>
    <t>IDX12033</t>
  </si>
  <si>
    <t>IDX12034</t>
  </si>
  <si>
    <t>IDX12035</t>
  </si>
  <si>
    <t>IDX12036</t>
  </si>
  <si>
    <t>IDX12037</t>
  </si>
  <si>
    <t>IDX12038</t>
  </si>
  <si>
    <t>IDX12039</t>
  </si>
  <si>
    <t>IDX12040</t>
  </si>
  <si>
    <t>IDX12041</t>
  </si>
  <si>
    <t>IDX12042</t>
  </si>
  <si>
    <t>IDX12043</t>
  </si>
  <si>
    <t>IDX12044</t>
  </si>
  <si>
    <t>IDX12045</t>
  </si>
  <si>
    <t>IDX12046</t>
  </si>
  <si>
    <t>IDX12047</t>
  </si>
  <si>
    <t>IDX12048</t>
  </si>
  <si>
    <t>IDX12049</t>
  </si>
  <si>
    <t>IDX12050</t>
  </si>
  <si>
    <t>IDX12051</t>
  </si>
  <si>
    <t>IDX12052</t>
  </si>
  <si>
    <t>IDX12053</t>
  </si>
  <si>
    <t>IDX12054</t>
  </si>
  <si>
    <t>IDX12055</t>
  </si>
  <si>
    <t>IDX12056</t>
  </si>
  <si>
    <t>IDX12057</t>
  </si>
  <si>
    <t>IDX12058</t>
  </si>
  <si>
    <t>IDX12059</t>
  </si>
  <si>
    <t>IDX12060</t>
  </si>
  <si>
    <t>IDX12061</t>
  </si>
  <si>
    <t>IDX12062</t>
  </si>
  <si>
    <t>IDX12063</t>
  </si>
  <si>
    <t>IDX12064</t>
  </si>
  <si>
    <t>IDX12065</t>
  </si>
  <si>
    <t>IDX12066</t>
  </si>
  <si>
    <t>IDX12067</t>
  </si>
  <si>
    <t>IDX12068</t>
  </si>
  <si>
    <t>IDX12069</t>
  </si>
  <si>
    <t>IDX12070</t>
  </si>
  <si>
    <t>IDX12071</t>
  </si>
  <si>
    <t>IDX12072</t>
  </si>
  <si>
    <t>IDX12073</t>
  </si>
  <si>
    <t>IDX12074</t>
  </si>
  <si>
    <t>IDX12075</t>
  </si>
  <si>
    <t>IDX12076</t>
  </si>
  <si>
    <t>IDX12077</t>
  </si>
  <si>
    <t>IDX12078</t>
  </si>
  <si>
    <t>IDX12079</t>
  </si>
  <si>
    <t>IDX12080</t>
  </si>
  <si>
    <t>IDX12081</t>
  </si>
  <si>
    <t>IDX12082</t>
  </si>
  <si>
    <t>IDX12083</t>
  </si>
  <si>
    <t>IDX12084</t>
  </si>
  <si>
    <t>IDX12085</t>
  </si>
  <si>
    <t>IDX12086</t>
  </si>
  <si>
    <t>IDX12087</t>
  </si>
  <si>
    <t>IDX12088</t>
  </si>
  <si>
    <t>IDX12089</t>
  </si>
  <si>
    <t>IDX12090</t>
  </si>
  <si>
    <t>IDX12091</t>
  </si>
  <si>
    <t>IDX12092</t>
  </si>
  <si>
    <t>IDX12093</t>
  </si>
  <si>
    <t>IDX12094</t>
  </si>
  <si>
    <t>IDX12095</t>
  </si>
  <si>
    <t>IDX12096</t>
  </si>
  <si>
    <t>IDX12097</t>
  </si>
  <si>
    <t>IDX12098</t>
  </si>
  <si>
    <t>IDX12099</t>
  </si>
  <si>
    <t>IDX12100</t>
  </si>
  <si>
    <t>IDX12101</t>
  </si>
  <si>
    <t>IDX12102</t>
  </si>
  <si>
    <t>IDX12103</t>
  </si>
  <si>
    <t>IDX12104</t>
  </si>
  <si>
    <t>IDX12105</t>
  </si>
  <si>
    <t>IDX12106</t>
  </si>
  <si>
    <t>IDX12107</t>
  </si>
  <si>
    <t>IDX12108</t>
  </si>
  <si>
    <t>IDX12109</t>
  </si>
  <si>
    <t>IDX12110</t>
  </si>
  <si>
    <t>IDX12111</t>
  </si>
  <si>
    <t>IDX12112</t>
  </si>
  <si>
    <t>IDX12113</t>
  </si>
  <si>
    <t>IDX12114</t>
  </si>
  <si>
    <t>IDX12115</t>
  </si>
  <si>
    <t>IDX12116</t>
  </si>
  <si>
    <t>IDX12117</t>
  </si>
  <si>
    <t>IDX12118</t>
  </si>
  <si>
    <t>IDX12119</t>
  </si>
  <si>
    <t>IDX12120</t>
  </si>
  <si>
    <t>IDX12121</t>
  </si>
  <si>
    <t>IDX12122</t>
  </si>
  <si>
    <t>IDX12123</t>
  </si>
  <si>
    <t>IDX12124</t>
  </si>
  <si>
    <t>IDX12125</t>
  </si>
  <si>
    <t>IDX12126</t>
  </si>
  <si>
    <t>IDX12127</t>
  </si>
  <si>
    <t>IDX12128</t>
  </si>
  <si>
    <t>IDX12129</t>
  </si>
  <si>
    <t>IDX12130</t>
  </si>
  <si>
    <t>IDX12131</t>
  </si>
  <si>
    <t>IDX12132</t>
  </si>
  <si>
    <t>IDX12133</t>
  </si>
  <si>
    <t>IDX12134</t>
  </si>
  <si>
    <t>IDX12135</t>
  </si>
  <si>
    <t>IDX12136</t>
  </si>
  <si>
    <t>IDX12137</t>
  </si>
  <si>
    <t>IDX12138</t>
  </si>
  <si>
    <t>IDX12139</t>
  </si>
  <si>
    <t>IDX12140</t>
  </si>
  <si>
    <t>IDX12141</t>
  </si>
  <si>
    <t>IDX12142</t>
  </si>
  <si>
    <t>IDX12143</t>
  </si>
  <si>
    <t>IDX12144</t>
  </si>
  <si>
    <t>IDX12145</t>
  </si>
  <si>
    <t>IDX12146</t>
  </si>
  <si>
    <t>IDX12147</t>
  </si>
  <si>
    <t>IDX12148</t>
  </si>
  <si>
    <t>IDX12149</t>
  </si>
  <si>
    <t>IDX12150</t>
  </si>
  <si>
    <t>IDX12151</t>
  </si>
  <si>
    <t>IDX12152</t>
  </si>
  <si>
    <t>IDX12153</t>
  </si>
  <si>
    <t>IDX12154</t>
  </si>
  <si>
    <t>IDX12155</t>
  </si>
  <si>
    <t>IDX12156</t>
  </si>
  <si>
    <t>IDX12157</t>
  </si>
  <si>
    <t>IDX12158</t>
  </si>
  <si>
    <t>IDX12159</t>
  </si>
  <si>
    <t>IDX12160</t>
  </si>
  <si>
    <t>IDX12161</t>
  </si>
  <si>
    <t>IDX12162</t>
  </si>
  <si>
    <t>IDX12163</t>
  </si>
  <si>
    <t>IDX12164</t>
  </si>
  <si>
    <t>IDX12165</t>
  </si>
  <si>
    <t>IDX12166</t>
  </si>
  <si>
    <t>IDX12167</t>
  </si>
  <si>
    <t>IDX12168</t>
  </si>
  <si>
    <t>IDX12169</t>
  </si>
  <si>
    <t>IDX12170</t>
  </si>
  <si>
    <t>IDX12171</t>
  </si>
  <si>
    <t>IDX12172</t>
  </si>
  <si>
    <t>IDX12173</t>
  </si>
  <si>
    <t>IDX12174</t>
  </si>
  <si>
    <t>IDX12175</t>
  </si>
  <si>
    <t>IDX12176</t>
  </si>
  <si>
    <t>IDX12177</t>
  </si>
  <si>
    <t>IDX12178</t>
  </si>
  <si>
    <t>IDX12179</t>
  </si>
  <si>
    <t>IDX12180</t>
  </si>
  <si>
    <t>IDX12181</t>
  </si>
  <si>
    <t>IDX12182</t>
  </si>
  <si>
    <t>IDX12183</t>
  </si>
  <si>
    <t>IDX12184</t>
  </si>
  <si>
    <t>IDX12185</t>
  </si>
  <si>
    <t>IDX12186</t>
  </si>
  <si>
    <t>IDX12187</t>
  </si>
  <si>
    <t>IDX12188</t>
  </si>
  <si>
    <t>IDX12189</t>
  </si>
  <si>
    <t>IDX12190</t>
  </si>
  <si>
    <t>IDX12191</t>
  </si>
  <si>
    <t>IDX12192</t>
  </si>
  <si>
    <t>IDX12193</t>
  </si>
  <si>
    <t>IDX12194</t>
  </si>
  <si>
    <t>IDX12195</t>
  </si>
  <si>
    <t>IDX12196</t>
  </si>
  <si>
    <t>IDX12197</t>
  </si>
  <si>
    <t>IDX12198</t>
  </si>
  <si>
    <t>IDX12199</t>
  </si>
  <si>
    <t>IDX12200</t>
  </si>
  <si>
    <t>IDX12201</t>
  </si>
  <si>
    <t>IDX12202</t>
  </si>
  <si>
    <t>IDX12203</t>
  </si>
  <si>
    <t>IDX12204</t>
  </si>
  <si>
    <t>IDX12205</t>
  </si>
  <si>
    <t>IDX12206</t>
  </si>
  <si>
    <t>IDX12207</t>
  </si>
  <si>
    <t>IDX12208</t>
  </si>
  <si>
    <t>IDX12209</t>
  </si>
  <si>
    <t>IDX12210</t>
  </si>
  <si>
    <t>IDX12211</t>
  </si>
  <si>
    <t>IDX12212</t>
  </si>
  <si>
    <t>IDX12213</t>
  </si>
  <si>
    <t>IDX12214</t>
  </si>
  <si>
    <t>IDX12215</t>
  </si>
  <si>
    <t>IDX12216</t>
  </si>
  <si>
    <t>IDX12217</t>
  </si>
  <si>
    <t>IDX12218</t>
  </si>
  <si>
    <t>IDX12219</t>
  </si>
  <si>
    <t>IDX12220</t>
  </si>
  <si>
    <t>IDX12221</t>
  </si>
  <si>
    <t>IDX12222</t>
  </si>
  <si>
    <t>IDX12223</t>
  </si>
  <si>
    <t>IDX12224</t>
  </si>
  <si>
    <t>IDX12225</t>
  </si>
  <si>
    <t>IDX12226</t>
  </si>
  <si>
    <t>IDX12227</t>
  </si>
  <si>
    <t>IDX12228</t>
  </si>
  <si>
    <t>IDX12229</t>
  </si>
  <si>
    <t>IDX12230</t>
  </si>
  <si>
    <t>IDX12231</t>
  </si>
  <si>
    <t>IDX12232</t>
  </si>
  <si>
    <t>IDX12233</t>
  </si>
  <si>
    <t>IDX12234</t>
  </si>
  <si>
    <t>IDX12235</t>
  </si>
  <si>
    <t>IDX12236</t>
  </si>
  <si>
    <t>IDX12237</t>
  </si>
  <si>
    <t>IDX12238</t>
  </si>
  <si>
    <t>IDX12239</t>
  </si>
  <si>
    <t>IDX12240</t>
  </si>
  <si>
    <t>IDX12241</t>
  </si>
  <si>
    <t>IDX12242</t>
  </si>
  <si>
    <t>IDX12243</t>
  </si>
  <si>
    <t>IDX12244</t>
  </si>
  <si>
    <t>IDX12245</t>
  </si>
  <si>
    <t>IDX12246</t>
  </si>
  <si>
    <t>IDX12247</t>
  </si>
  <si>
    <t>IDX12248</t>
  </si>
  <si>
    <t>IDX12249</t>
  </si>
  <si>
    <t>IDX12250</t>
  </si>
  <si>
    <t>IDX12251</t>
  </si>
  <si>
    <t>IDX12252</t>
  </si>
  <si>
    <t>IDX12253</t>
  </si>
  <si>
    <t>IDX12254</t>
  </si>
  <si>
    <t>IDX12255</t>
  </si>
  <si>
    <t>IDX12256</t>
  </si>
  <si>
    <t>IDX12257</t>
  </si>
  <si>
    <t>IDX12258</t>
  </si>
  <si>
    <t>IDX12259</t>
  </si>
  <si>
    <t>IDX12260</t>
  </si>
  <si>
    <t>IDX12261</t>
  </si>
  <si>
    <t>IDX12262</t>
  </si>
  <si>
    <t>IDX12263</t>
  </si>
  <si>
    <t>IDX12264</t>
  </si>
  <si>
    <t>IDX12265</t>
  </si>
  <si>
    <t>IDX12266</t>
  </si>
  <si>
    <t>IDX12267</t>
  </si>
  <si>
    <t>IDX12268</t>
  </si>
  <si>
    <t>IDX12269</t>
  </si>
  <si>
    <t>IDX12270</t>
  </si>
  <si>
    <t>IDX12271</t>
  </si>
  <si>
    <t>IDX12272</t>
  </si>
  <si>
    <t>IDX12273</t>
  </si>
  <si>
    <t>IDX12274</t>
  </si>
  <si>
    <t>IDX12275</t>
  </si>
  <si>
    <t>IDX12276</t>
  </si>
  <si>
    <t>IDX12277</t>
  </si>
  <si>
    <t>IDX12278</t>
  </si>
  <si>
    <t>IDX12279</t>
  </si>
  <si>
    <t>IDX12280</t>
  </si>
  <si>
    <t>IDX12281</t>
  </si>
  <si>
    <t>IDX12282</t>
  </si>
  <si>
    <t>IDX12283</t>
  </si>
  <si>
    <t>IDX12284</t>
  </si>
  <si>
    <t>IDX12285</t>
  </si>
  <si>
    <t>IDX12286</t>
  </si>
  <si>
    <t>IDX12287</t>
  </si>
  <si>
    <t>IDX12288</t>
  </si>
  <si>
    <t>IDX12289</t>
  </si>
  <si>
    <t>IDX12290</t>
  </si>
  <si>
    <t>IDX12291</t>
  </si>
  <si>
    <t>IDX12292</t>
  </si>
  <si>
    <t>IDX12293</t>
  </si>
  <si>
    <t>IDX12294</t>
  </si>
  <si>
    <t>IDX12295</t>
  </si>
  <si>
    <t>IDX12296</t>
  </si>
  <si>
    <t>IDX12297</t>
  </si>
  <si>
    <t>IDX12298</t>
  </si>
  <si>
    <t>IDX12299</t>
  </si>
  <si>
    <t>IDX12300</t>
  </si>
  <si>
    <t>IDX12301</t>
  </si>
  <si>
    <t>IDX12302</t>
  </si>
  <si>
    <t>IDX12303</t>
  </si>
  <si>
    <t>IDX12304</t>
  </si>
  <si>
    <t>IDX12305</t>
  </si>
  <si>
    <t>IDX12306</t>
  </si>
  <si>
    <t>IDX12307</t>
  </si>
  <si>
    <t>IDX12308</t>
  </si>
  <si>
    <t>IDX12309</t>
  </si>
  <si>
    <t>IDX12310</t>
  </si>
  <si>
    <t>IDX12311</t>
  </si>
  <si>
    <t>IDX12312</t>
  </si>
  <si>
    <t>IDX12313</t>
  </si>
  <si>
    <t>IDX12314</t>
  </si>
  <si>
    <t>IDX12315</t>
  </si>
  <si>
    <t>IDX12316</t>
  </si>
  <si>
    <t>IDX12317</t>
  </si>
  <si>
    <t>IDX12318</t>
  </si>
  <si>
    <t>IDX12319</t>
  </si>
  <si>
    <t>IDX12320</t>
  </si>
  <si>
    <t>IDX12321</t>
  </si>
  <si>
    <t>IDX12322</t>
  </si>
  <si>
    <t>IDX12323</t>
  </si>
  <si>
    <t>IDX12324</t>
  </si>
  <si>
    <t>IDX12325</t>
  </si>
  <si>
    <t>IDX12326</t>
  </si>
  <si>
    <t>IDX12327</t>
  </si>
  <si>
    <t>IDX12328</t>
  </si>
  <si>
    <t>IDX12329</t>
  </si>
  <si>
    <t>IDX12330</t>
  </si>
  <si>
    <t>IDX12331</t>
  </si>
  <si>
    <t>IDX12332</t>
  </si>
  <si>
    <t>IDX12333</t>
  </si>
  <si>
    <t>IDX12334</t>
  </si>
  <si>
    <t>IDX12335</t>
  </si>
  <si>
    <t>IDX12336</t>
  </si>
  <si>
    <t>IDX12337</t>
  </si>
  <si>
    <t>IDX12338</t>
  </si>
  <si>
    <t>IDX12339</t>
  </si>
  <si>
    <t>IDX12340</t>
  </si>
  <si>
    <t>IDX12341</t>
  </si>
  <si>
    <t>IDX12342</t>
  </si>
  <si>
    <t>IDX12343</t>
  </si>
  <si>
    <t>IDX12344</t>
  </si>
  <si>
    <t>IDX12345</t>
  </si>
  <si>
    <t>IDX12346</t>
  </si>
  <si>
    <t>IDX12347</t>
  </si>
  <si>
    <t>IDX12348</t>
  </si>
  <si>
    <t>IDX12349</t>
  </si>
  <si>
    <t>IDX12350</t>
  </si>
  <si>
    <t>IDX12351</t>
  </si>
  <si>
    <t>IDX12352</t>
  </si>
  <si>
    <t>IDX12353</t>
  </si>
  <si>
    <t>IDX12354</t>
  </si>
  <si>
    <t>IDX12355</t>
  </si>
  <si>
    <t>IDX12356</t>
  </si>
  <si>
    <t>IDX12357</t>
  </si>
  <si>
    <t>IDX12358</t>
  </si>
  <si>
    <t>IDX12359</t>
  </si>
  <si>
    <t>IDX12360</t>
  </si>
  <si>
    <t>IDX12361</t>
  </si>
  <si>
    <t>IDX12362</t>
  </si>
  <si>
    <t>IDX12363</t>
  </si>
  <si>
    <t>IDX12364</t>
  </si>
  <si>
    <t>IDX12365</t>
  </si>
  <si>
    <t>IDX12366</t>
  </si>
  <si>
    <t>IDX12367</t>
  </si>
  <si>
    <t>IDX12368</t>
  </si>
  <si>
    <t>IDX12369</t>
  </si>
  <si>
    <t>IDX12370</t>
  </si>
  <si>
    <t>IDX12371</t>
  </si>
  <si>
    <t>IDX12372</t>
  </si>
  <si>
    <t>IDX12373</t>
  </si>
  <si>
    <t>IDX12374</t>
  </si>
  <si>
    <t>IDX12375</t>
  </si>
  <si>
    <t>IDX12376</t>
  </si>
  <si>
    <t>IDX12377</t>
  </si>
  <si>
    <t>IDX12378</t>
  </si>
  <si>
    <t>IDX12379</t>
  </si>
  <si>
    <t>IDX12380</t>
  </si>
  <si>
    <t>IDX12381</t>
  </si>
  <si>
    <t>IDX12382</t>
  </si>
  <si>
    <t>IDX12383</t>
  </si>
  <si>
    <t>IDX12384</t>
  </si>
  <si>
    <t>IDX12385</t>
  </si>
  <si>
    <t>IDX12386</t>
  </si>
  <si>
    <t>IDX12387</t>
  </si>
  <si>
    <t>IDX12388</t>
  </si>
  <si>
    <t>IDX12389</t>
  </si>
  <si>
    <t>IDX12390</t>
  </si>
  <si>
    <t>IDX12391</t>
  </si>
  <si>
    <t>IDX12392</t>
  </si>
  <si>
    <t>IDX12393</t>
  </si>
  <si>
    <t>IDX12394</t>
  </si>
  <si>
    <t>IDX12395</t>
  </si>
  <si>
    <t>IDX12396</t>
  </si>
  <si>
    <t>IDX12397</t>
  </si>
  <si>
    <t>IDX12398</t>
  </si>
  <si>
    <t>IDX12399</t>
  </si>
  <si>
    <t>IDX12400</t>
  </si>
  <si>
    <t>IDX12401</t>
  </si>
  <si>
    <t>IDX12402</t>
  </si>
  <si>
    <t>IDX12403</t>
  </si>
  <si>
    <t>IDX12404</t>
  </si>
  <si>
    <t>IDX12405</t>
  </si>
  <si>
    <t>IDX12406</t>
  </si>
  <si>
    <t>IDX12407</t>
  </si>
  <si>
    <t>IDX12408</t>
  </si>
  <si>
    <t>IDX12409</t>
  </si>
  <si>
    <t>IDX12410</t>
  </si>
  <si>
    <t>IDX12411</t>
  </si>
  <si>
    <t>IDX12412</t>
  </si>
  <si>
    <t>IDX12413</t>
  </si>
  <si>
    <t>IDX12414</t>
  </si>
  <si>
    <t>IDX12415</t>
  </si>
  <si>
    <t>IDX12416</t>
  </si>
  <si>
    <t>IDX12417</t>
  </si>
  <si>
    <t>IDX12418</t>
  </si>
  <si>
    <t>IDX12419</t>
  </si>
  <si>
    <t>IDX12420</t>
  </si>
  <si>
    <t>IDX12421</t>
  </si>
  <si>
    <t>IDX12422</t>
  </si>
  <si>
    <t>IDX12423</t>
  </si>
  <si>
    <t>IDX12424</t>
  </si>
  <si>
    <t>IDX12425</t>
  </si>
  <si>
    <t>IDX12426</t>
  </si>
  <si>
    <t>IDX12427</t>
  </si>
  <si>
    <t>IDX12428</t>
  </si>
  <si>
    <t>IDX12429</t>
  </si>
  <si>
    <t>IDX12430</t>
  </si>
  <si>
    <t>IDX12431</t>
  </si>
  <si>
    <t>IDX12432</t>
  </si>
  <si>
    <t>IDX12433</t>
  </si>
  <si>
    <t>IDX12434</t>
  </si>
  <si>
    <t>IDX12435</t>
  </si>
  <si>
    <t>IDX12436</t>
  </si>
  <si>
    <t>IDX12437</t>
  </si>
  <si>
    <t>IDX12438</t>
  </si>
  <si>
    <t>IDX12439</t>
  </si>
  <si>
    <t>IDX12440</t>
  </si>
  <si>
    <t>IDX12441</t>
  </si>
  <si>
    <t>IDX12442</t>
  </si>
  <si>
    <t>IDX12443</t>
  </si>
  <si>
    <t>IDX12444</t>
  </si>
  <si>
    <t>IDX12445</t>
  </si>
  <si>
    <t>IDX12446</t>
  </si>
  <si>
    <t>IDX12447</t>
  </si>
  <si>
    <t>IDX12448</t>
  </si>
  <si>
    <t>IDX12449</t>
  </si>
  <si>
    <t>IDX12450</t>
  </si>
  <si>
    <t>IDX12451</t>
  </si>
  <si>
    <t>IDX12452</t>
  </si>
  <si>
    <t>IDX12453</t>
  </si>
  <si>
    <t>IDX12454</t>
  </si>
  <si>
    <t>IDX12455</t>
  </si>
  <si>
    <t>IDX12456</t>
  </si>
  <si>
    <t>IDX12457</t>
  </si>
  <si>
    <t>IDX12458</t>
  </si>
  <si>
    <t>IDX12459</t>
  </si>
  <si>
    <t>IDX12460</t>
  </si>
  <si>
    <t>IDX12461</t>
  </si>
  <si>
    <t>IDX12462</t>
  </si>
  <si>
    <t>IDX12463</t>
  </si>
  <si>
    <t>IDX12464</t>
  </si>
  <si>
    <t>IDX12465</t>
  </si>
  <si>
    <t>IDX12466</t>
  </si>
  <si>
    <t>IDX12467</t>
  </si>
  <si>
    <t>IDX12468</t>
  </si>
  <si>
    <t>IDX12469</t>
  </si>
  <si>
    <t>IDX12470</t>
  </si>
  <si>
    <t>IDX12471</t>
  </si>
  <si>
    <t>IDX12472</t>
  </si>
  <si>
    <t>IDX12473</t>
  </si>
  <si>
    <t>IDX12474</t>
  </si>
  <si>
    <t>IDX12475</t>
  </si>
  <si>
    <t>IDX12476</t>
  </si>
  <si>
    <t>IDX12477</t>
  </si>
  <si>
    <t>IDX12478</t>
  </si>
  <si>
    <t>IDX12479</t>
  </si>
  <si>
    <t>IDX12480</t>
  </si>
  <si>
    <t>IDX12481</t>
  </si>
  <si>
    <t>IDX12482</t>
  </si>
  <si>
    <t>IDX12483</t>
  </si>
  <si>
    <t>IDX12484</t>
  </si>
  <si>
    <t>IDX12485</t>
  </si>
  <si>
    <t>IDX12486</t>
  </si>
  <si>
    <t>IDX12487</t>
  </si>
  <si>
    <t>IDX12488</t>
  </si>
  <si>
    <t>IDX12489</t>
  </si>
  <si>
    <t>IDX12490</t>
  </si>
  <si>
    <t>IDX12491</t>
  </si>
  <si>
    <t>IDX12492</t>
  </si>
  <si>
    <t>IDX12493</t>
  </si>
  <si>
    <t>IDX12494</t>
  </si>
  <si>
    <t>IDX12495</t>
  </si>
  <si>
    <t>IDX12496</t>
  </si>
  <si>
    <t>IDX12497</t>
  </si>
  <si>
    <t>IDX12498</t>
  </si>
  <si>
    <t>IDX12499</t>
  </si>
  <si>
    <t>IDX12500</t>
  </si>
  <si>
    <t>IDX12501</t>
  </si>
  <si>
    <t>IDX12502</t>
  </si>
  <si>
    <t>IDX12503</t>
  </si>
  <si>
    <t>IDX12504</t>
  </si>
  <si>
    <t>IDX12505</t>
  </si>
  <si>
    <t>IDX12506</t>
  </si>
  <si>
    <t>IDX12507</t>
  </si>
  <si>
    <t>IDX12508</t>
  </si>
  <si>
    <t>IDX12509</t>
  </si>
  <si>
    <t>IDX12510</t>
  </si>
  <si>
    <t>IDX12511</t>
  </si>
  <si>
    <t>IDX12512</t>
  </si>
  <si>
    <t>IDX12513</t>
  </si>
  <si>
    <t>IDX12514</t>
  </si>
  <si>
    <t>IDX12515</t>
  </si>
  <si>
    <t>IDX12516</t>
  </si>
  <si>
    <t>IDX12517</t>
  </si>
  <si>
    <t>IDX12518</t>
  </si>
  <si>
    <t>IDX12519</t>
  </si>
  <si>
    <t>IDX12520</t>
  </si>
  <si>
    <t>IDX12521</t>
  </si>
  <si>
    <t>IDX12522</t>
  </si>
  <si>
    <t>IDX12523</t>
  </si>
  <si>
    <t>IDX12524</t>
  </si>
  <si>
    <t>IDX12525</t>
  </si>
  <si>
    <t>IDX12526</t>
  </si>
  <si>
    <t>IDX12527</t>
  </si>
  <si>
    <t>IDX12528</t>
  </si>
  <si>
    <t>IDX12529</t>
  </si>
  <si>
    <t>IDX12530</t>
  </si>
  <si>
    <t>IDX12531</t>
  </si>
  <si>
    <t>IDX12532</t>
  </si>
  <si>
    <t>IDX12533</t>
  </si>
  <si>
    <t>IDX12534</t>
  </si>
  <si>
    <t>IDX12535</t>
  </si>
  <si>
    <t>IDX12536</t>
  </si>
  <si>
    <t>IDX12537</t>
  </si>
  <si>
    <t>IDX12538</t>
  </si>
  <si>
    <t>IDX12539</t>
  </si>
  <si>
    <t>IDX12540</t>
  </si>
  <si>
    <t>IDX12541</t>
  </si>
  <si>
    <t>IDX12542</t>
  </si>
  <si>
    <t>IDX12543</t>
  </si>
  <si>
    <t>IDX12544</t>
  </si>
  <si>
    <t>IDX12545</t>
  </si>
  <si>
    <t>IDX12546</t>
  </si>
  <si>
    <t>IDX12547</t>
  </si>
  <si>
    <t>IDX12548</t>
  </si>
  <si>
    <t>IDX12549</t>
  </si>
  <si>
    <t>IDX12550</t>
  </si>
  <si>
    <t>IDX12551</t>
  </si>
  <si>
    <t>IDX12552</t>
  </si>
  <si>
    <t>IDX12553</t>
  </si>
  <si>
    <t>IDX12554</t>
  </si>
  <si>
    <t>IDX12555</t>
  </si>
  <si>
    <t>IDX12556</t>
  </si>
  <si>
    <t>IDX12557</t>
  </si>
  <si>
    <t>IDX12558</t>
  </si>
  <si>
    <t>IDX12559</t>
  </si>
  <si>
    <t>IDX12560</t>
  </si>
  <si>
    <t>IDX12561</t>
  </si>
  <si>
    <t>IDX12562</t>
  </si>
  <si>
    <t>IDX12563</t>
  </si>
  <si>
    <t>IDX12564</t>
  </si>
  <si>
    <t>IDX12565</t>
  </si>
  <si>
    <t>IDX12566</t>
  </si>
  <si>
    <t>IDX12567</t>
  </si>
  <si>
    <t>IDX12568</t>
  </si>
  <si>
    <t>IDX12569</t>
  </si>
  <si>
    <t>IDX12570</t>
  </si>
  <si>
    <t>IDX12571</t>
  </si>
  <si>
    <t>IDX12572</t>
  </si>
  <si>
    <t>IDX12573</t>
  </si>
  <si>
    <t>IDX12574</t>
  </si>
  <si>
    <t>IDX12575</t>
  </si>
  <si>
    <t>IDX12576</t>
  </si>
  <si>
    <t>IDX12577</t>
  </si>
  <si>
    <t>IDX12578</t>
  </si>
  <si>
    <t>IDX12579</t>
  </si>
  <si>
    <t>IDX12580</t>
  </si>
  <si>
    <t>IDX12581</t>
  </si>
  <si>
    <t>IDX12582</t>
  </si>
  <si>
    <t>IDX12583</t>
  </si>
  <si>
    <t>IDX12584</t>
  </si>
  <si>
    <t>IDX12585</t>
  </si>
  <si>
    <t>IDX12586</t>
  </si>
  <si>
    <t>IDX12587</t>
  </si>
  <si>
    <t>IDX12588</t>
  </si>
  <si>
    <t>IDX12589</t>
  </si>
  <si>
    <t>IDX12590</t>
  </si>
  <si>
    <t>IDX12591</t>
  </si>
  <si>
    <t>IDX12592</t>
  </si>
  <si>
    <t>IDX12593</t>
  </si>
  <si>
    <t>IDX12594</t>
  </si>
  <si>
    <t>IDX12595</t>
  </si>
  <si>
    <t>IDX12596</t>
  </si>
  <si>
    <t>IDX12597</t>
  </si>
  <si>
    <t>IDX12598</t>
  </si>
  <si>
    <t>IDX12599</t>
  </si>
  <si>
    <t>IDX12600</t>
  </si>
  <si>
    <t>IDX12601</t>
  </si>
  <si>
    <t>IDX12602</t>
  </si>
  <si>
    <t>IDX12603</t>
  </si>
  <si>
    <t>IDX12604</t>
  </si>
  <si>
    <t>IDX12605</t>
  </si>
  <si>
    <t>IDX12606</t>
  </si>
  <si>
    <t>IDX12607</t>
  </si>
  <si>
    <t>IDX12608</t>
  </si>
  <si>
    <t>IDX12609</t>
  </si>
  <si>
    <t>IDX12610</t>
  </si>
  <si>
    <t>IDX12611</t>
  </si>
  <si>
    <t>IDX12612</t>
  </si>
  <si>
    <t>IDX12613</t>
  </si>
  <si>
    <t>IDX12614</t>
  </si>
  <si>
    <t>IDX12615</t>
  </si>
  <si>
    <t>IDX12616</t>
  </si>
  <si>
    <t>IDX12617</t>
  </si>
  <si>
    <t>IDX12618</t>
  </si>
  <si>
    <t>IDX12619</t>
  </si>
  <si>
    <t>IDX12620</t>
  </si>
  <si>
    <t>IDX12621</t>
  </si>
  <si>
    <t>IDX12622</t>
  </si>
  <si>
    <t>IDX12623</t>
  </si>
  <si>
    <t>IDX12624</t>
  </si>
  <si>
    <t>IDX12625</t>
  </si>
  <si>
    <t>IDX12626</t>
  </si>
  <si>
    <t>IDX12627</t>
  </si>
  <si>
    <t>IDX12628</t>
  </si>
  <si>
    <t>IDX12629</t>
  </si>
  <si>
    <t>IDX12630</t>
  </si>
  <si>
    <t>IDX12631</t>
  </si>
  <si>
    <t>IDX12632</t>
  </si>
  <si>
    <t>IDX12633</t>
  </si>
  <si>
    <t>IDX12634</t>
  </si>
  <si>
    <t>IDX12635</t>
  </si>
  <si>
    <t>IDX12636</t>
  </si>
  <si>
    <t>IDX12637</t>
  </si>
  <si>
    <t>IDX12638</t>
  </si>
  <si>
    <t>IDX12639</t>
  </si>
  <si>
    <t>IDX12640</t>
  </si>
  <si>
    <t>IDX12641</t>
  </si>
  <si>
    <t>IDX12642</t>
  </si>
  <si>
    <t>IDX12643</t>
  </si>
  <si>
    <t>IDX12644</t>
  </si>
  <si>
    <t>IDX12645</t>
  </si>
  <si>
    <t>IDX12646</t>
  </si>
  <si>
    <t>IDX12647</t>
  </si>
  <si>
    <t>IDX12648</t>
  </si>
  <si>
    <t>IDX12649</t>
  </si>
  <si>
    <t>IDX12650</t>
  </si>
  <si>
    <t>IDX12651</t>
  </si>
  <si>
    <t>IDX12652</t>
  </si>
  <si>
    <t>IDX12653</t>
  </si>
  <si>
    <t>IDX12654</t>
  </si>
  <si>
    <t>IDX12655</t>
  </si>
  <si>
    <t>IDX12656</t>
  </si>
  <si>
    <t>IDX12657</t>
  </si>
  <si>
    <t>IDX12658</t>
  </si>
  <si>
    <t>IDX12659</t>
  </si>
  <si>
    <t>IDX12660</t>
  </si>
  <si>
    <t>IDX12661</t>
  </si>
  <si>
    <t>IDX12662</t>
  </si>
  <si>
    <t>IDX12663</t>
  </si>
  <si>
    <t>IDX12664</t>
  </si>
  <si>
    <t>IDX12665</t>
  </si>
  <si>
    <t>IDX12666</t>
  </si>
  <si>
    <t>IDX12667</t>
  </si>
  <si>
    <t>IDX12668</t>
  </si>
  <si>
    <t>IDX12669</t>
  </si>
  <si>
    <t>IDX12670</t>
  </si>
  <si>
    <t>IDX12671</t>
  </si>
  <si>
    <t>IDX12672</t>
  </si>
  <si>
    <t>IDX12673</t>
  </si>
  <si>
    <t>IDX12674</t>
  </si>
  <si>
    <t>IDX12675</t>
  </si>
  <si>
    <t>IDX12676</t>
  </si>
  <si>
    <t>IDX12677</t>
  </si>
  <si>
    <t>IDX12678</t>
  </si>
  <si>
    <t>IDX12679</t>
  </si>
  <si>
    <t>IDX12680</t>
  </si>
  <si>
    <t>IDX12681</t>
  </si>
  <si>
    <t>IDX12682</t>
  </si>
  <si>
    <t>IDX12683</t>
  </si>
  <si>
    <t>IDX12684</t>
  </si>
  <si>
    <t>IDX12685</t>
  </si>
  <si>
    <t>IDX12686</t>
  </si>
  <si>
    <t>IDX12687</t>
  </si>
  <si>
    <t>IDX12688</t>
  </si>
  <si>
    <t>IDX12689</t>
  </si>
  <si>
    <t>IDX12690</t>
  </si>
  <si>
    <t>IDX12691</t>
  </si>
  <si>
    <t>IDX12692</t>
  </si>
  <si>
    <t>IDX12693</t>
  </si>
  <si>
    <t>IDX12694</t>
  </si>
  <si>
    <t>IDX12695</t>
  </si>
  <si>
    <t>IDX12696</t>
  </si>
  <si>
    <t>IDX12697</t>
  </si>
  <si>
    <t>IDX12698</t>
  </si>
  <si>
    <t>IDX12699</t>
  </si>
  <si>
    <t>IDX12700</t>
  </si>
  <si>
    <t>IDX12701</t>
  </si>
  <si>
    <t>IDX12702</t>
  </si>
  <si>
    <t>IDX12703</t>
  </si>
  <si>
    <t>IDX12704</t>
  </si>
  <si>
    <t>IDX12705</t>
  </si>
  <si>
    <t>IDX12706</t>
  </si>
  <si>
    <t>IDX12707</t>
  </si>
  <si>
    <t>IDX12708</t>
  </si>
  <si>
    <t>IDX12709</t>
  </si>
  <si>
    <t>IDX12710</t>
  </si>
  <si>
    <t>IDX12711</t>
  </si>
  <si>
    <t>IDX12712</t>
  </si>
  <si>
    <t>IDX12713</t>
  </si>
  <si>
    <t>IDX12714</t>
  </si>
  <si>
    <t>IDX12715</t>
  </si>
  <si>
    <t>IDX12716</t>
  </si>
  <si>
    <t>IDX12717</t>
  </si>
  <si>
    <t>IDX12718</t>
  </si>
  <si>
    <t>IDX12719</t>
  </si>
  <si>
    <t>IDX12720</t>
  </si>
  <si>
    <t>IDX12721</t>
  </si>
  <si>
    <t>IDX12722</t>
  </si>
  <si>
    <t>IDX12723</t>
  </si>
  <si>
    <t>IDX12724</t>
  </si>
  <si>
    <t>IDX12725</t>
  </si>
  <si>
    <t>IDX12726</t>
  </si>
  <si>
    <t>IDX12727</t>
  </si>
  <si>
    <t>IDX12728</t>
  </si>
  <si>
    <t>IDX12729</t>
  </si>
  <si>
    <t>IDX12730</t>
  </si>
  <si>
    <t>IDX12731</t>
  </si>
  <si>
    <t>IDX12732</t>
  </si>
  <si>
    <t>IDX12733</t>
  </si>
  <si>
    <t>IDX12734</t>
  </si>
  <si>
    <t>IDX12735</t>
  </si>
  <si>
    <t>IDX12736</t>
  </si>
  <si>
    <t>IDX12737</t>
  </si>
  <si>
    <t>IDX12738</t>
  </si>
  <si>
    <t>IDX12739</t>
  </si>
  <si>
    <t>IDX12740</t>
  </si>
  <si>
    <t>IDX12741</t>
  </si>
  <si>
    <t>IDX12742</t>
  </si>
  <si>
    <t>IDX12743</t>
  </si>
  <si>
    <t>IDX12744</t>
  </si>
  <si>
    <t>IDX12745</t>
  </si>
  <si>
    <t>IDX12746</t>
  </si>
  <si>
    <t>IDX12747</t>
  </si>
  <si>
    <t>IDX12748</t>
  </si>
  <si>
    <t>IDX12749</t>
  </si>
  <si>
    <t>IDX12750</t>
  </si>
  <si>
    <t>IDX12751</t>
  </si>
  <si>
    <t>IDX12752</t>
  </si>
  <si>
    <t>IDX12753</t>
  </si>
  <si>
    <t>IDX12754</t>
  </si>
  <si>
    <t>IDX12755</t>
  </si>
  <si>
    <t>IDX12756</t>
  </si>
  <si>
    <t>IDX12757</t>
  </si>
  <si>
    <t>IDX12758</t>
  </si>
  <si>
    <t>IDX12759</t>
  </si>
  <si>
    <t>IDX12760</t>
  </si>
  <si>
    <t>IDX12761</t>
  </si>
  <si>
    <t>IDX12762</t>
  </si>
  <si>
    <t>IDX12763</t>
  </si>
  <si>
    <t>IDX12764</t>
  </si>
  <si>
    <t>IDX12765</t>
  </si>
  <si>
    <t>IDX12766</t>
  </si>
  <si>
    <t>IDX12767</t>
  </si>
  <si>
    <t>IDX12768</t>
  </si>
  <si>
    <t>IDX12769</t>
  </si>
  <si>
    <t>IDX12770</t>
  </si>
  <si>
    <t>IDX12771</t>
  </si>
  <si>
    <t>IDX12772</t>
  </si>
  <si>
    <t>IDX12773</t>
  </si>
  <si>
    <t>IDX12774</t>
  </si>
  <si>
    <t>IDX12775</t>
  </si>
  <si>
    <t>IDX12776</t>
  </si>
  <si>
    <t>IDX12777</t>
  </si>
  <si>
    <t>IDX12778</t>
  </si>
  <si>
    <t>IDX12779</t>
  </si>
  <si>
    <t>IDX12780</t>
  </si>
  <si>
    <t>IDX12781</t>
  </si>
  <si>
    <t>IDX12782</t>
  </si>
  <si>
    <t>IDX12783</t>
  </si>
  <si>
    <t>IDX12784</t>
  </si>
  <si>
    <t>IDX12785</t>
  </si>
  <si>
    <t>IDX12786</t>
  </si>
  <si>
    <t>IDX12787</t>
  </si>
  <si>
    <t>IDX12788</t>
  </si>
  <si>
    <t>IDX12789</t>
  </si>
  <si>
    <t>IDX12790</t>
  </si>
  <si>
    <t>IDX12791</t>
  </si>
  <si>
    <t>IDX12792</t>
  </si>
  <si>
    <t>IDX12793</t>
  </si>
  <si>
    <t>IDX12794</t>
  </si>
  <si>
    <t>IDX12795</t>
  </si>
  <si>
    <t>IDX12796</t>
  </si>
  <si>
    <t>IDX12797</t>
  </si>
  <si>
    <t>IDX12798</t>
  </si>
  <si>
    <t>IDX12799</t>
  </si>
  <si>
    <t>IDX12800</t>
  </si>
  <si>
    <t>IDX12801</t>
  </si>
  <si>
    <t>IDX12802</t>
  </si>
  <si>
    <t>IDX12803</t>
  </si>
  <si>
    <t>IDX12804</t>
  </si>
  <si>
    <t>IDX12805</t>
  </si>
  <si>
    <t>IDX12806</t>
  </si>
  <si>
    <t>IDX12807</t>
  </si>
  <si>
    <t>IDX12808</t>
  </si>
  <si>
    <t>IDX12809</t>
  </si>
  <si>
    <t>IDX12810</t>
  </si>
  <si>
    <t>IDX12811</t>
  </si>
  <si>
    <t>IDX12812</t>
  </si>
  <si>
    <t>IDX12813</t>
  </si>
  <si>
    <t>IDX12814</t>
  </si>
  <si>
    <t>IDX12815</t>
  </si>
  <si>
    <t>IDX12816</t>
  </si>
  <si>
    <t>IDX12817</t>
  </si>
  <si>
    <t>IDX12818</t>
  </si>
  <si>
    <t>IDX12819</t>
  </si>
  <si>
    <t>IDX12820</t>
  </si>
  <si>
    <t>IDX12821</t>
  </si>
  <si>
    <t>IDX12822</t>
  </si>
  <si>
    <t>IDX12823</t>
  </si>
  <si>
    <t>IDX12824</t>
  </si>
  <si>
    <t>IDX12825</t>
  </si>
  <si>
    <t>IDX12826</t>
  </si>
  <si>
    <t>IDX12827</t>
  </si>
  <si>
    <t>IDX12828</t>
  </si>
  <si>
    <t>IDX12829</t>
  </si>
  <si>
    <t>IDX12830</t>
  </si>
  <si>
    <t>IDX12831</t>
  </si>
  <si>
    <t>IDX12832</t>
  </si>
  <si>
    <t>IDX12833</t>
  </si>
  <si>
    <t>IDX12834</t>
  </si>
  <si>
    <t>IDX12835</t>
  </si>
  <si>
    <t>IDX12836</t>
  </si>
  <si>
    <t>IDX12837</t>
  </si>
  <si>
    <t>IDX12838</t>
  </si>
  <si>
    <t>IDX12839</t>
  </si>
  <si>
    <t>IDX12840</t>
  </si>
  <si>
    <t>IDX12841</t>
  </si>
  <si>
    <t>IDX12842</t>
  </si>
  <si>
    <t>IDX12843</t>
  </si>
  <si>
    <t>IDX12844</t>
  </si>
  <si>
    <t>IDX12845</t>
  </si>
  <si>
    <t>IDX12846</t>
  </si>
  <si>
    <t>IDX12847</t>
  </si>
  <si>
    <t>IDX12848</t>
  </si>
  <si>
    <t>IDX12849</t>
  </si>
  <si>
    <t>IDX12850</t>
  </si>
  <si>
    <t>IDX12851</t>
  </si>
  <si>
    <t>IDX12852</t>
  </si>
  <si>
    <t>IDX12853</t>
  </si>
  <si>
    <t>IDX12854</t>
  </si>
  <si>
    <t>IDX12855</t>
  </si>
  <si>
    <t>IDX12856</t>
  </si>
  <si>
    <t>IDX12857</t>
  </si>
  <si>
    <t>IDX12858</t>
  </si>
  <si>
    <t>IDX12859</t>
  </si>
  <si>
    <t>IDX12860</t>
  </si>
  <si>
    <t>IDX12861</t>
  </si>
  <si>
    <t>IDX12862</t>
  </si>
  <si>
    <t>IDX12863</t>
  </si>
  <si>
    <t>IDX12864</t>
  </si>
  <si>
    <t>IDX12865</t>
  </si>
  <si>
    <t>IDX12866</t>
  </si>
  <si>
    <t>IDX12867</t>
  </si>
  <si>
    <t>IDX12868</t>
  </si>
  <si>
    <t>IDX12869</t>
  </si>
  <si>
    <t>IDX12870</t>
  </si>
  <si>
    <t>IDX12871</t>
  </si>
  <si>
    <t>IDX12872</t>
  </si>
  <si>
    <t>IDX12873</t>
  </si>
  <si>
    <t>IDX12874</t>
  </si>
  <si>
    <t>IDX12875</t>
  </si>
  <si>
    <t>IDX12876</t>
  </si>
  <si>
    <t>IDX12877</t>
  </si>
  <si>
    <t>IDX12878</t>
  </si>
  <si>
    <t>IDX12879</t>
  </si>
  <si>
    <t>IDX12880</t>
  </si>
  <si>
    <t>IDX12881</t>
  </si>
  <si>
    <t>IDX12882</t>
  </si>
  <si>
    <t>IDX12883</t>
  </si>
  <si>
    <t>IDX12884</t>
  </si>
  <si>
    <t>IDX12885</t>
  </si>
  <si>
    <t>IDX12886</t>
  </si>
  <si>
    <t>IDX12887</t>
  </si>
  <si>
    <t>IDX12888</t>
  </si>
  <si>
    <t>IDX12889</t>
  </si>
  <si>
    <t>IDX12890</t>
  </si>
  <si>
    <t>IDX12891</t>
  </si>
  <si>
    <t>IDX12892</t>
  </si>
  <si>
    <t>IDX12893</t>
  </si>
  <si>
    <t>IDX12894</t>
  </si>
  <si>
    <t>IDX12895</t>
  </si>
  <si>
    <t>IDX12896</t>
  </si>
  <si>
    <t>IDX12897</t>
  </si>
  <si>
    <t>IDX12898</t>
  </si>
  <si>
    <t>IDX12899</t>
  </si>
  <si>
    <t>IDX12900</t>
  </si>
  <si>
    <t>IDX12901</t>
  </si>
  <si>
    <t>IDX12902</t>
  </si>
  <si>
    <t>IDX12903</t>
  </si>
  <si>
    <t>IDX12904</t>
  </si>
  <si>
    <t>IDX12905</t>
  </si>
  <si>
    <t>IDX12906</t>
  </si>
  <si>
    <t>IDX12907</t>
  </si>
  <si>
    <t>IDX12908</t>
  </si>
  <si>
    <t>IDX12909</t>
  </si>
  <si>
    <t>IDX12910</t>
  </si>
  <si>
    <t>IDX12911</t>
  </si>
  <si>
    <t>IDX12912</t>
  </si>
  <si>
    <t>IDX12913</t>
  </si>
  <si>
    <t>IDX12914</t>
  </si>
  <si>
    <t>IDX12915</t>
  </si>
  <si>
    <t>IDX12916</t>
  </si>
  <si>
    <t>IDX12917</t>
  </si>
  <si>
    <t>IDX12918</t>
  </si>
  <si>
    <t>IDX12919</t>
  </si>
  <si>
    <t>IDX12920</t>
  </si>
  <si>
    <t>IDX12921</t>
  </si>
  <si>
    <t>IDX12922</t>
  </si>
  <si>
    <t>IDX12923</t>
  </si>
  <si>
    <t>IDX12924</t>
  </si>
  <si>
    <t>IDX12925</t>
  </si>
  <si>
    <t>IDX12926</t>
  </si>
  <si>
    <t>IDX12927</t>
  </si>
  <si>
    <t>IDX12928</t>
  </si>
  <si>
    <t>IDX12929</t>
  </si>
  <si>
    <t>IDX12930</t>
  </si>
  <si>
    <t>IDX12931</t>
  </si>
  <si>
    <t>IDX12932</t>
  </si>
  <si>
    <t>IDX12933</t>
  </si>
  <si>
    <t>IDX12934</t>
  </si>
  <si>
    <t>IDX12935</t>
  </si>
  <si>
    <t>IDX12936</t>
  </si>
  <si>
    <t>IDX12937</t>
  </si>
  <si>
    <t>IDX12938</t>
  </si>
  <si>
    <t>IDX12939</t>
  </si>
  <si>
    <t>IDX12940</t>
  </si>
  <si>
    <t>IDX12941</t>
  </si>
  <si>
    <t>IDX12942</t>
  </si>
  <si>
    <t>IDX12943</t>
  </si>
  <si>
    <t>IDX12944</t>
  </si>
  <si>
    <t>IDX12945</t>
  </si>
  <si>
    <t>IDX12946</t>
  </si>
  <si>
    <t>IDX12947</t>
  </si>
  <si>
    <t>IDX12948</t>
  </si>
  <si>
    <t>IDX12949</t>
  </si>
  <si>
    <t>IDX12950</t>
  </si>
  <si>
    <t>IDX12951</t>
  </si>
  <si>
    <t>IDX12952</t>
  </si>
  <si>
    <t>IDX12953</t>
  </si>
  <si>
    <t>IDX12954</t>
  </si>
  <si>
    <t>IDX12955</t>
  </si>
  <si>
    <t>IDX12956</t>
  </si>
  <si>
    <t>IDX12957</t>
  </si>
  <si>
    <t>IDX12958</t>
  </si>
  <si>
    <t>IDX12959</t>
  </si>
  <si>
    <t>IDX12960</t>
  </si>
  <si>
    <t>IDX12961</t>
  </si>
  <si>
    <t>IDX12962</t>
  </si>
  <si>
    <t>IDX12963</t>
  </si>
  <si>
    <t>IDX12964</t>
  </si>
  <si>
    <t>IDX12965</t>
  </si>
  <si>
    <t>IDX12966</t>
  </si>
  <si>
    <t>IDX12967</t>
  </si>
  <si>
    <t>IDX12968</t>
  </si>
  <si>
    <t>IDX12969</t>
  </si>
  <si>
    <t>IDX12970</t>
  </si>
  <si>
    <t>IDX12971</t>
  </si>
  <si>
    <t>IDX12972</t>
  </si>
  <si>
    <t>IDX12973</t>
  </si>
  <si>
    <t>IDX12974</t>
  </si>
  <si>
    <t>IDX12975</t>
  </si>
  <si>
    <t>IDX12976</t>
  </si>
  <si>
    <t>IDX12977</t>
  </si>
  <si>
    <t>IDX12978</t>
  </si>
  <si>
    <t>IDX12979</t>
  </si>
  <si>
    <t>IDX12980</t>
  </si>
  <si>
    <t>IDX12981</t>
  </si>
  <si>
    <t>IDX12982</t>
  </si>
  <si>
    <t>IDX12983</t>
  </si>
  <si>
    <t>IDX12984</t>
  </si>
  <si>
    <t>IDX12985</t>
  </si>
  <si>
    <t>IDX12986</t>
  </si>
  <si>
    <t>IDX12987</t>
  </si>
  <si>
    <t>IDX12988</t>
  </si>
  <si>
    <t>IDX12989</t>
  </si>
  <si>
    <t>IDX12990</t>
  </si>
  <si>
    <t>IDX12991</t>
  </si>
  <si>
    <t>IDX12992</t>
  </si>
  <si>
    <t>IDX12993</t>
  </si>
  <si>
    <t>IDX12994</t>
  </si>
  <si>
    <t>IDX12995</t>
  </si>
  <si>
    <t>IDX12996</t>
  </si>
  <si>
    <t>IDX12997</t>
  </si>
  <si>
    <t>IDX12998</t>
  </si>
  <si>
    <t>IDX12999</t>
  </si>
  <si>
    <t>IDX13000</t>
  </si>
  <si>
    <t>IDX13001</t>
  </si>
  <si>
    <t>IDX13002</t>
  </si>
  <si>
    <t>IDX13003</t>
  </si>
  <si>
    <t>IDX13004</t>
  </si>
  <si>
    <t>IDX13005</t>
  </si>
  <si>
    <t>IDX13006</t>
  </si>
  <si>
    <t>IDX13007</t>
  </si>
  <si>
    <t>IDX13008</t>
  </si>
  <si>
    <t>IDX13009</t>
  </si>
  <si>
    <t>IDX13010</t>
  </si>
  <si>
    <t>IDX13011</t>
  </si>
  <si>
    <t>IDX13012</t>
  </si>
  <si>
    <t>IDX13013</t>
  </si>
  <si>
    <t>IDX13014</t>
  </si>
  <si>
    <t>IDX13015</t>
  </si>
  <si>
    <t>IDX13016</t>
  </si>
  <si>
    <t>IDX13017</t>
  </si>
  <si>
    <t>IDX13018</t>
  </si>
  <si>
    <t>IDX13019</t>
  </si>
  <si>
    <t>IDX13020</t>
  </si>
  <si>
    <t>IDX13021</t>
  </si>
  <si>
    <t>IDX13022</t>
  </si>
  <si>
    <t>IDX13023</t>
  </si>
  <si>
    <t>IDX13024</t>
  </si>
  <si>
    <t>IDX13025</t>
  </si>
  <si>
    <t>IDX13026</t>
  </si>
  <si>
    <t>IDX13027</t>
  </si>
  <si>
    <t>IDX13028</t>
  </si>
  <si>
    <t>IDX13029</t>
  </si>
  <si>
    <t>IDX13030</t>
  </si>
  <si>
    <t>IDX13031</t>
  </si>
  <si>
    <t>IDX13032</t>
  </si>
  <si>
    <t>IDX13033</t>
  </si>
  <si>
    <t>IDX13034</t>
  </si>
  <si>
    <t>IDX13035</t>
  </si>
  <si>
    <t>IDX13036</t>
  </si>
  <si>
    <t>IDX13037</t>
  </si>
  <si>
    <t>IDX13038</t>
  </si>
  <si>
    <t>IDX13039</t>
  </si>
  <si>
    <t>IDX13040</t>
  </si>
  <si>
    <t>IDX13041</t>
  </si>
  <si>
    <t>IDX13042</t>
  </si>
  <si>
    <t>IDX13043</t>
  </si>
  <si>
    <t>IDX13044</t>
  </si>
  <si>
    <t>IDX13045</t>
  </si>
  <si>
    <t>IDX13046</t>
  </si>
  <si>
    <t>IDX13047</t>
  </si>
  <si>
    <t>IDX13048</t>
  </si>
  <si>
    <t>IDX13049</t>
  </si>
  <si>
    <t>IDX13050</t>
  </si>
  <si>
    <t>IDX13051</t>
  </si>
  <si>
    <t>IDX13052</t>
  </si>
  <si>
    <t>IDX13053</t>
  </si>
  <si>
    <t>IDX13054</t>
  </si>
  <si>
    <t>IDX13055</t>
  </si>
  <si>
    <t>IDX13056</t>
  </si>
  <si>
    <t>IDX13057</t>
  </si>
  <si>
    <t>IDX13058</t>
  </si>
  <si>
    <t>IDX13059</t>
  </si>
  <si>
    <t>IDX13060</t>
  </si>
  <si>
    <t>IDX13061</t>
  </si>
  <si>
    <t>IDX13062</t>
  </si>
  <si>
    <t>IDX13063</t>
  </si>
  <si>
    <t>IDX13064</t>
  </si>
  <si>
    <t>IDX13065</t>
  </si>
  <si>
    <t>IDX13066</t>
  </si>
  <si>
    <t>IDX13067</t>
  </si>
  <si>
    <t>IDX13068</t>
  </si>
  <si>
    <t>IDX13069</t>
  </si>
  <si>
    <t>IDX13070</t>
  </si>
  <si>
    <t>IDX13071</t>
  </si>
  <si>
    <t>IDX13072</t>
  </si>
  <si>
    <t>IDX13073</t>
  </si>
  <si>
    <t>IDX13074</t>
  </si>
  <si>
    <t>IDX13075</t>
  </si>
  <si>
    <t>IDX13076</t>
  </si>
  <si>
    <t>IDX13077</t>
  </si>
  <si>
    <t>IDX13078</t>
  </si>
  <si>
    <t>IDX13079</t>
  </si>
  <si>
    <t>IDX13080</t>
  </si>
  <si>
    <t>IDX13081</t>
  </si>
  <si>
    <t>IDX13082</t>
  </si>
  <si>
    <t>IDX13083</t>
  </si>
  <si>
    <t>IDX13084</t>
  </si>
  <si>
    <t>IDX13085</t>
  </si>
  <si>
    <t>IDX13086</t>
  </si>
  <si>
    <t>IDX13087</t>
  </si>
  <si>
    <t>IDX13088</t>
  </si>
  <si>
    <t>IDX13089</t>
  </si>
  <si>
    <t>IDX13090</t>
  </si>
  <si>
    <t>IDX13091</t>
  </si>
  <si>
    <t>IDX13092</t>
  </si>
  <si>
    <t>IDX13093</t>
  </si>
  <si>
    <t>IDX13094</t>
  </si>
  <si>
    <t>IDX13095</t>
  </si>
  <si>
    <t>IDX13096</t>
  </si>
  <si>
    <t>IDX13097</t>
  </si>
  <si>
    <t>IDX13098</t>
  </si>
  <si>
    <t>IDX13099</t>
  </si>
  <si>
    <t>IDX13100</t>
  </si>
  <si>
    <t>IDX13101</t>
  </si>
  <si>
    <t>IDX13102</t>
  </si>
  <si>
    <t>IDX13103</t>
  </si>
  <si>
    <t>IDX13104</t>
  </si>
  <si>
    <t>IDX13105</t>
  </si>
  <si>
    <t>IDX13106</t>
  </si>
  <si>
    <t>IDX13107</t>
  </si>
  <si>
    <t>IDX13108</t>
  </si>
  <si>
    <t>IDX13109</t>
  </si>
  <si>
    <t>IDX13110</t>
  </si>
  <si>
    <t>IDX13111</t>
  </si>
  <si>
    <t>IDX13112</t>
  </si>
  <si>
    <t>IDX13113</t>
  </si>
  <si>
    <t>IDX13114</t>
  </si>
  <si>
    <t>IDX13115</t>
  </si>
  <si>
    <t>IDX13116</t>
  </si>
  <si>
    <t>IDX13117</t>
  </si>
  <si>
    <t>IDX13118</t>
  </si>
  <si>
    <t>IDX13119</t>
  </si>
  <si>
    <t>IDX13120</t>
  </si>
  <si>
    <t>IDX13121</t>
  </si>
  <si>
    <t>IDX13122</t>
  </si>
  <si>
    <t>IDX13123</t>
  </si>
  <si>
    <t>IDX13124</t>
  </si>
  <si>
    <t>IDX13125</t>
  </si>
  <si>
    <t>IDX13126</t>
  </si>
  <si>
    <t>IDX13127</t>
  </si>
  <si>
    <t>IDX13128</t>
  </si>
  <si>
    <t>IDX13129</t>
  </si>
  <si>
    <t>IDX13130</t>
  </si>
  <si>
    <t>IDX13131</t>
  </si>
  <si>
    <t>IDX13132</t>
  </si>
  <si>
    <t>IDX13133</t>
  </si>
  <si>
    <t>IDX13134</t>
  </si>
  <si>
    <t>IDX13135</t>
  </si>
  <si>
    <t>IDX13136</t>
  </si>
  <si>
    <t>IDX13137</t>
  </si>
  <si>
    <t>IDX13138</t>
  </si>
  <si>
    <t>IDX13139</t>
  </si>
  <si>
    <t>IDX13140</t>
  </si>
  <si>
    <t>IDX13141</t>
  </si>
  <si>
    <t>IDX13142</t>
  </si>
  <si>
    <t>IDX13143</t>
  </si>
  <si>
    <t>IDX13144</t>
  </si>
  <si>
    <t>IDX13145</t>
  </si>
  <si>
    <t>IDX13146</t>
  </si>
  <si>
    <t>IDX13147</t>
  </si>
  <si>
    <t>IDX13148</t>
  </si>
  <si>
    <t>IDX13149</t>
  </si>
  <si>
    <t>IDX13150</t>
  </si>
  <si>
    <t>IDX13151</t>
  </si>
  <si>
    <t>IDX13152</t>
  </si>
  <si>
    <t>IDX13153</t>
  </si>
  <si>
    <t>IDX13154</t>
  </si>
  <si>
    <t>IDX13155</t>
  </si>
  <si>
    <t>IDX13156</t>
  </si>
  <si>
    <t>IDX13157</t>
  </si>
  <si>
    <t>IDX13158</t>
  </si>
  <si>
    <t>IDX13159</t>
  </si>
  <si>
    <t>IDX13160</t>
  </si>
  <si>
    <t>IDX13161</t>
  </si>
  <si>
    <t>IDX13162</t>
  </si>
  <si>
    <t>IDX13163</t>
  </si>
  <si>
    <t>IDX13164</t>
  </si>
  <si>
    <t>IDX13165</t>
  </si>
  <si>
    <t>IDX13166</t>
  </si>
  <si>
    <t>IDX13167</t>
  </si>
  <si>
    <t>IDX13168</t>
  </si>
  <si>
    <t>IDX13169</t>
  </si>
  <si>
    <t>IDX13170</t>
  </si>
  <si>
    <t>IDX13171</t>
  </si>
  <si>
    <t>IDX13172</t>
  </si>
  <si>
    <t>IDX13173</t>
  </si>
  <si>
    <t>IDX13174</t>
  </si>
  <si>
    <t>IDX13175</t>
  </si>
  <si>
    <t>IDX13176</t>
  </si>
  <si>
    <t>IDX13177</t>
  </si>
  <si>
    <t>IDX13178</t>
  </si>
  <si>
    <t>IDX13179</t>
  </si>
  <si>
    <t>IDX13180</t>
  </si>
  <si>
    <t>IDX13181</t>
  </si>
  <si>
    <t>IDX13182</t>
  </si>
  <si>
    <t>IDX13183</t>
  </si>
  <si>
    <t>IDX13184</t>
  </si>
  <si>
    <t>IDX13185</t>
  </si>
  <si>
    <t>IDX13186</t>
  </si>
  <si>
    <t>IDX13187</t>
  </si>
  <si>
    <t>IDX13188</t>
  </si>
  <si>
    <t>IDX13189</t>
  </si>
  <si>
    <t>IDX13190</t>
  </si>
  <si>
    <t>IDX13191</t>
  </si>
  <si>
    <t>IDX13192</t>
  </si>
  <si>
    <t>IDX13193</t>
  </si>
  <si>
    <t>IDX13194</t>
  </si>
  <si>
    <t>IDX13195</t>
  </si>
  <si>
    <t>IDX13196</t>
  </si>
  <si>
    <t>IDX13197</t>
  </si>
  <si>
    <t>IDX13198</t>
  </si>
  <si>
    <t>IDX13199</t>
  </si>
  <si>
    <t>IDX13200</t>
  </si>
  <si>
    <t>IDX13201</t>
  </si>
  <si>
    <t>IDX13202</t>
  </si>
  <si>
    <t>IDX13203</t>
  </si>
  <si>
    <t>IDX13204</t>
  </si>
  <si>
    <t>IDX13205</t>
  </si>
  <si>
    <t>IDX13206</t>
  </si>
  <si>
    <t>IDX13207</t>
  </si>
  <si>
    <t>IDX13208</t>
  </si>
  <si>
    <t>IDX13209</t>
  </si>
  <si>
    <t>IDX13210</t>
  </si>
  <si>
    <t>IDX13211</t>
  </si>
  <si>
    <t>IDX13212</t>
  </si>
  <si>
    <t>IDX13213</t>
  </si>
  <si>
    <t>IDX13214</t>
  </si>
  <si>
    <t>IDX13215</t>
  </si>
  <si>
    <t>IDX13216</t>
  </si>
  <si>
    <t>IDX13217</t>
  </si>
  <si>
    <t>IDX13218</t>
  </si>
  <si>
    <t>IDX13219</t>
  </si>
  <si>
    <t>IDX13220</t>
  </si>
  <si>
    <t>IDX13221</t>
  </si>
  <si>
    <t>IDX13222</t>
  </si>
  <si>
    <t>IDX13223</t>
  </si>
  <si>
    <t>IDX13224</t>
  </si>
  <si>
    <t>IDX13225</t>
  </si>
  <si>
    <t>IDX13226</t>
  </si>
  <si>
    <t>IDX13227</t>
  </si>
  <si>
    <t>IDX13228</t>
  </si>
  <si>
    <t>IDX13229</t>
  </si>
  <si>
    <t>IDX13230</t>
  </si>
  <si>
    <t>IDX13231</t>
  </si>
  <si>
    <t>IDX13232</t>
  </si>
  <si>
    <t>IDX13233</t>
  </si>
  <si>
    <t>IDX13234</t>
  </si>
  <si>
    <t>IDX13235</t>
  </si>
  <si>
    <t>IDX13236</t>
  </si>
  <si>
    <t>IDX13237</t>
  </si>
  <si>
    <t>IDX13238</t>
  </si>
  <si>
    <t>IDX13239</t>
  </si>
  <si>
    <t>IDX13240</t>
  </si>
  <si>
    <t>IDX13241</t>
  </si>
  <si>
    <t>IDX13242</t>
  </si>
  <si>
    <t>IDX13243</t>
  </si>
  <si>
    <t>IDX13244</t>
  </si>
  <si>
    <t>IDX13245</t>
  </si>
  <si>
    <t>IDX13246</t>
  </si>
  <si>
    <t>IDX13247</t>
  </si>
  <si>
    <t>IDX13248</t>
  </si>
  <si>
    <t>IDX13249</t>
  </si>
  <si>
    <t>IDX13250</t>
  </si>
  <si>
    <t>IDX13251</t>
  </si>
  <si>
    <t>IDX13252</t>
  </si>
  <si>
    <t>IDX13253</t>
  </si>
  <si>
    <t>IDX13254</t>
  </si>
  <si>
    <t>IDX13255</t>
  </si>
  <si>
    <t>IDX13256</t>
  </si>
  <si>
    <t>IDX13257</t>
  </si>
  <si>
    <t>IDX13258</t>
  </si>
  <si>
    <t>IDX13259</t>
  </si>
  <si>
    <t>IDX13260</t>
  </si>
  <si>
    <t>IDX13261</t>
  </si>
  <si>
    <t>IDX13262</t>
  </si>
  <si>
    <t>IDX13263</t>
  </si>
  <si>
    <t>IDX13264</t>
  </si>
  <si>
    <t>IDX13265</t>
  </si>
  <si>
    <t>IDX13266</t>
  </si>
  <si>
    <t>IDX13267</t>
  </si>
  <si>
    <t>IDX13268</t>
  </si>
  <si>
    <t>IDX13269</t>
  </si>
  <si>
    <t>IDX13270</t>
  </si>
  <si>
    <t>IDX13271</t>
  </si>
  <si>
    <t>IDX13272</t>
  </si>
  <si>
    <t>IDX13273</t>
  </si>
  <si>
    <t>IDX13274</t>
  </si>
  <si>
    <t>IDX13275</t>
  </si>
  <si>
    <t>IDX13276</t>
  </si>
  <si>
    <t>IDX13277</t>
  </si>
  <si>
    <t>IDX13278</t>
  </si>
  <si>
    <t>IDX13279</t>
  </si>
  <si>
    <t>IDX13280</t>
  </si>
  <si>
    <t>IDX13281</t>
  </si>
  <si>
    <t>IDX13282</t>
  </si>
  <si>
    <t>IDX13283</t>
  </si>
  <si>
    <t>IDX13284</t>
  </si>
  <si>
    <t>IDX13285</t>
  </si>
  <si>
    <t>IDX13286</t>
  </si>
  <si>
    <t>IDX13287</t>
  </si>
  <si>
    <t>IDX13288</t>
  </si>
  <si>
    <t>IDX13289</t>
  </si>
  <si>
    <t>IDX13290</t>
  </si>
  <si>
    <t>IDX13291</t>
  </si>
  <si>
    <t>IDX13292</t>
  </si>
  <si>
    <t>IDX13293</t>
  </si>
  <si>
    <t>IDX13294</t>
  </si>
  <si>
    <t>IDX13295</t>
  </si>
  <si>
    <t>IDX13296</t>
  </si>
  <si>
    <t>IDX13297</t>
  </si>
  <si>
    <t>IDX13298</t>
  </si>
  <si>
    <t>IDX13299</t>
  </si>
  <si>
    <t>IDX13300</t>
  </si>
  <si>
    <t>IDX13301</t>
  </si>
  <si>
    <t>IDX13302</t>
  </si>
  <si>
    <t>IDX13303</t>
  </si>
  <si>
    <t>IDX13304</t>
  </si>
  <si>
    <t>IDX13305</t>
  </si>
  <si>
    <t>IDX13306</t>
  </si>
  <si>
    <t>IDX13307</t>
  </si>
  <si>
    <t>IDX13308</t>
  </si>
  <si>
    <t>IDX13309</t>
  </si>
  <si>
    <t>IDX13310</t>
  </si>
  <si>
    <t>IDX13311</t>
  </si>
  <si>
    <t>IDX13312</t>
  </si>
  <si>
    <t>IDX13313</t>
  </si>
  <si>
    <t>IDX13314</t>
  </si>
  <si>
    <t>IDX13315</t>
  </si>
  <si>
    <t>IDX13316</t>
  </si>
  <si>
    <t>IDX13317</t>
  </si>
  <si>
    <t>IDX13318</t>
  </si>
  <si>
    <t>IDX13319</t>
  </si>
  <si>
    <t>IDX13320</t>
  </si>
  <si>
    <t>IDX13321</t>
  </si>
  <si>
    <t>IDX13322</t>
  </si>
  <si>
    <t>IDX13323</t>
  </si>
  <si>
    <t>IDX13324</t>
  </si>
  <si>
    <t>IDX13325</t>
  </si>
  <si>
    <t>IDX13326</t>
  </si>
  <si>
    <t>IDX13327</t>
  </si>
  <si>
    <t>IDX13328</t>
  </si>
  <si>
    <t>IDX13329</t>
  </si>
  <si>
    <t>IDX13330</t>
  </si>
  <si>
    <t>IDX13331</t>
  </si>
  <si>
    <t>IDX13332</t>
  </si>
  <si>
    <t>IDX13333</t>
  </si>
  <si>
    <t>IDX13334</t>
  </si>
  <si>
    <t>IDX13335</t>
  </si>
  <si>
    <t>IDX13336</t>
  </si>
  <si>
    <t>IDX13337</t>
  </si>
  <si>
    <t>IDX13338</t>
  </si>
  <si>
    <t>IDX13339</t>
  </si>
  <si>
    <t>IDX13340</t>
  </si>
  <si>
    <t>IDX13341</t>
  </si>
  <si>
    <t>IDX13342</t>
  </si>
  <si>
    <t>IDX13343</t>
  </si>
  <si>
    <t>IDX13344</t>
  </si>
  <si>
    <t>IDX13345</t>
  </si>
  <si>
    <t>IDX13346</t>
  </si>
  <si>
    <t>IDX13347</t>
  </si>
  <si>
    <t>IDX13348</t>
  </si>
  <si>
    <t>IDX13349</t>
  </si>
  <si>
    <t>IDX13350</t>
  </si>
  <si>
    <t>IDX13351</t>
  </si>
  <si>
    <t>IDX13352</t>
  </si>
  <si>
    <t>IDX13353</t>
  </si>
  <si>
    <t>IDX13354</t>
  </si>
  <si>
    <t>IDX13355</t>
  </si>
  <si>
    <t>IDX13356</t>
  </si>
  <si>
    <t>IDX13357</t>
  </si>
  <si>
    <t>IDX13358</t>
  </si>
  <si>
    <t>IDX13359</t>
  </si>
  <si>
    <t>IDX13360</t>
  </si>
  <si>
    <t>IDX13361</t>
  </si>
  <si>
    <t>IDX13362</t>
  </si>
  <si>
    <t>IDX13363</t>
  </si>
  <si>
    <t>IDX13364</t>
  </si>
  <si>
    <t>IDX13365</t>
  </si>
  <si>
    <t>IDX13366</t>
  </si>
  <si>
    <t>IDX13367</t>
  </si>
  <si>
    <t>IDX13368</t>
  </si>
  <si>
    <t>IDX13369</t>
  </si>
  <si>
    <t>IDX13370</t>
  </si>
  <si>
    <t>IDX13371</t>
  </si>
  <si>
    <t>IDX13372</t>
  </si>
  <si>
    <t>IDX13373</t>
  </si>
  <si>
    <t>IDX13374</t>
  </si>
  <si>
    <t>IDX13375</t>
  </si>
  <si>
    <t>IDX13376</t>
  </si>
  <si>
    <t>IDX13377</t>
  </si>
  <si>
    <t>IDX13378</t>
  </si>
  <si>
    <t>IDX13379</t>
  </si>
  <si>
    <t>IDX13380</t>
  </si>
  <si>
    <t>IDX13381</t>
  </si>
  <si>
    <t>IDX13382</t>
  </si>
  <si>
    <t>IDX13383</t>
  </si>
  <si>
    <t>IDX13384</t>
  </si>
  <si>
    <t>IDX13385</t>
  </si>
  <si>
    <t>IDX13386</t>
  </si>
  <si>
    <t>IDX13387</t>
  </si>
  <si>
    <t>IDX13388</t>
  </si>
  <si>
    <t>IDX13389</t>
  </si>
  <si>
    <t>IDX13390</t>
  </si>
  <si>
    <t>IDX13391</t>
  </si>
  <si>
    <t>IDX13392</t>
  </si>
  <si>
    <t>IDX13393</t>
  </si>
  <si>
    <t>IDX13394</t>
  </si>
  <si>
    <t>IDX13395</t>
  </si>
  <si>
    <t>IDX13396</t>
  </si>
  <si>
    <t>IDX13397</t>
  </si>
  <si>
    <t>IDX13398</t>
  </si>
  <si>
    <t>IDX13399</t>
  </si>
  <si>
    <t>IDX13400</t>
  </si>
  <si>
    <t>IDX13401</t>
  </si>
  <si>
    <t>IDX13402</t>
  </si>
  <si>
    <t>IDX13403</t>
  </si>
  <si>
    <t>IDX13404</t>
  </si>
  <si>
    <t>IDX13405</t>
  </si>
  <si>
    <t>IDX13406</t>
  </si>
  <si>
    <t>IDX13407</t>
  </si>
  <si>
    <t>IDX13408</t>
  </si>
  <si>
    <t>IDX13409</t>
  </si>
  <si>
    <t>IDX13410</t>
  </si>
  <si>
    <t>IDX13411</t>
  </si>
  <si>
    <t>IDX13412</t>
  </si>
  <si>
    <t>IDX13413</t>
  </si>
  <si>
    <t>IDX13414</t>
  </si>
  <si>
    <t>IDX13415</t>
  </si>
  <si>
    <t>IDX13416</t>
  </si>
  <si>
    <t>IDX13417</t>
  </si>
  <si>
    <t>IDX13418</t>
  </si>
  <si>
    <t>IDX13419</t>
  </si>
  <si>
    <t>IDX13420</t>
  </si>
  <si>
    <t>IDX13421</t>
  </si>
  <si>
    <t>IDX13422</t>
  </si>
  <si>
    <t>IDX13423</t>
  </si>
  <si>
    <t>IDX13424</t>
  </si>
  <si>
    <t>IDX13425</t>
  </si>
  <si>
    <t>IDX13426</t>
  </si>
  <si>
    <t>IDX13427</t>
  </si>
  <si>
    <t>IDX13428</t>
  </si>
  <si>
    <t>IDX13429</t>
  </si>
  <si>
    <t>IDX13430</t>
  </si>
  <si>
    <t>IDX13431</t>
  </si>
  <si>
    <t>IDX13432</t>
  </si>
  <si>
    <t>IDX13433</t>
  </si>
  <si>
    <t>IDX13434</t>
  </si>
  <si>
    <t>IDX13435</t>
  </si>
  <si>
    <t>IDX13436</t>
  </si>
  <si>
    <t>IDX13437</t>
  </si>
  <si>
    <t>IDX13438</t>
  </si>
  <si>
    <t>IDX13439</t>
  </si>
  <si>
    <t>IDX13440</t>
  </si>
  <si>
    <t>IDX13441</t>
  </si>
  <si>
    <t>IDX13442</t>
  </si>
  <si>
    <t>IDX13443</t>
  </si>
  <si>
    <t>IDX13444</t>
  </si>
  <si>
    <t>IDX13445</t>
  </si>
  <si>
    <t>IDX13446</t>
  </si>
  <si>
    <t>IDX13447</t>
  </si>
  <si>
    <t>IDX13448</t>
  </si>
  <si>
    <t>IDX13449</t>
  </si>
  <si>
    <t>IDX13450</t>
  </si>
  <si>
    <t>IDX13451</t>
  </si>
  <si>
    <t>IDX13452</t>
  </si>
  <si>
    <t>IDX13453</t>
  </si>
  <si>
    <t>IDX13454</t>
  </si>
  <si>
    <t>IDX13455</t>
  </si>
  <si>
    <t>IDX13456</t>
  </si>
  <si>
    <t>IDX13457</t>
  </si>
  <si>
    <t>IDX13458</t>
  </si>
  <si>
    <t>IDX13459</t>
  </si>
  <si>
    <t>IDX13460</t>
  </si>
  <si>
    <t>IDX13461</t>
  </si>
  <si>
    <t>IDX13462</t>
  </si>
  <si>
    <t>IDX13463</t>
  </si>
  <si>
    <t>IDX13464</t>
  </si>
  <si>
    <t>IDX13465</t>
  </si>
  <si>
    <t>IDX13466</t>
  </si>
  <si>
    <t>IDX13467</t>
  </si>
  <si>
    <t>IDX13468</t>
  </si>
  <si>
    <t>IDX13469</t>
  </si>
  <si>
    <t>IDX13470</t>
  </si>
  <si>
    <t>IDX13471</t>
  </si>
  <si>
    <t>IDX13472</t>
  </si>
  <si>
    <t>IDX13473</t>
  </si>
  <si>
    <t>IDX13474</t>
  </si>
  <si>
    <t>IDX13475</t>
  </si>
  <si>
    <t>IDX13476</t>
  </si>
  <si>
    <t>IDX13477</t>
  </si>
  <si>
    <t>IDX13478</t>
  </si>
  <si>
    <t>IDX13479</t>
  </si>
  <si>
    <t>IDX13480</t>
  </si>
  <si>
    <t>IDX13481</t>
  </si>
  <si>
    <t>IDX13482</t>
  </si>
  <si>
    <t>IDX13483</t>
  </si>
  <si>
    <t>IDX13484</t>
  </si>
  <si>
    <t>IDX13485</t>
  </si>
  <si>
    <t>IDX13486</t>
  </si>
  <si>
    <t>IDX13487</t>
  </si>
  <si>
    <t>IDX13488</t>
  </si>
  <si>
    <t>IDX13489</t>
  </si>
  <si>
    <t>IDX13490</t>
  </si>
  <si>
    <t>IDX13491</t>
  </si>
  <si>
    <t>IDX13492</t>
  </si>
  <si>
    <t>IDX13493</t>
  </si>
  <si>
    <t>IDX13494</t>
  </si>
  <si>
    <t>IDX13495</t>
  </si>
  <si>
    <t>IDX13496</t>
  </si>
  <si>
    <t>IDX13497</t>
  </si>
  <si>
    <t>IDX13498</t>
  </si>
  <si>
    <t>IDX13499</t>
  </si>
  <si>
    <t>IDX13500</t>
  </si>
  <si>
    <t>IDX13501</t>
  </si>
  <si>
    <t>IDX13502</t>
  </si>
  <si>
    <t>IDX13503</t>
  </si>
  <si>
    <t>IDX13504</t>
  </si>
  <si>
    <t>IDX13505</t>
  </si>
  <si>
    <t>IDX13506</t>
  </si>
  <si>
    <t>IDX13507</t>
  </si>
  <si>
    <t>IDX13508</t>
  </si>
  <si>
    <t>IDX13509</t>
  </si>
  <si>
    <t>IDX13510</t>
  </si>
  <si>
    <t>IDX13511</t>
  </si>
  <si>
    <t>IDX13512</t>
  </si>
  <si>
    <t>IDX13513</t>
  </si>
  <si>
    <t>IDX13514</t>
  </si>
  <si>
    <t>IDX13515</t>
  </si>
  <si>
    <t>IDX13516</t>
  </si>
  <si>
    <t>IDX13517</t>
  </si>
  <si>
    <t>IDX13518</t>
  </si>
  <si>
    <t>IDX13519</t>
  </si>
  <si>
    <t>IDX13520</t>
  </si>
  <si>
    <t>IDX13521</t>
  </si>
  <si>
    <t>IDX13522</t>
  </si>
  <si>
    <t>IDX13523</t>
  </si>
  <si>
    <t>IDX13524</t>
  </si>
  <si>
    <t>IDX13525</t>
  </si>
  <si>
    <t>IDX13526</t>
  </si>
  <si>
    <t>IDX13527</t>
  </si>
  <si>
    <t>IDX13528</t>
  </si>
  <si>
    <t>IDX13529</t>
  </si>
  <si>
    <t>IDX13530</t>
  </si>
  <si>
    <t>IDX13531</t>
  </si>
  <si>
    <t>IDX13532</t>
  </si>
  <si>
    <t>IDX13533</t>
  </si>
  <si>
    <t>IDX13534</t>
  </si>
  <si>
    <t>IDX13535</t>
  </si>
  <si>
    <t>IDX13536</t>
  </si>
  <si>
    <t>IDX13537</t>
  </si>
  <si>
    <t>IDX13538</t>
  </si>
  <si>
    <t>IDX13539</t>
  </si>
  <si>
    <t>IDX13540</t>
  </si>
  <si>
    <t>IDX13541</t>
  </si>
  <si>
    <t>IDX13542</t>
  </si>
  <si>
    <t>IDX13543</t>
  </si>
  <si>
    <t>IDX13544</t>
  </si>
  <si>
    <t>IDX13545</t>
  </si>
  <si>
    <t>IDX13546</t>
  </si>
  <si>
    <t>IDX13547</t>
  </si>
  <si>
    <t>IDX13548</t>
  </si>
  <si>
    <t>IDX13549</t>
  </si>
  <si>
    <t>IDX13550</t>
  </si>
  <si>
    <t>IDX13551</t>
  </si>
  <si>
    <t>IDX13552</t>
  </si>
  <si>
    <t>IDX13553</t>
  </si>
  <si>
    <t>IDX13554</t>
  </si>
  <si>
    <t>IDX13555</t>
  </si>
  <si>
    <t>IDX13556</t>
  </si>
  <si>
    <t>IDX13557</t>
  </si>
  <si>
    <t>IDX13558</t>
  </si>
  <si>
    <t>IDX13559</t>
  </si>
  <si>
    <t>IDX13560</t>
  </si>
  <si>
    <t>IDX13561</t>
  </si>
  <si>
    <t>IDX13562</t>
  </si>
  <si>
    <t>IDX13563</t>
  </si>
  <si>
    <t>IDX13564</t>
  </si>
  <si>
    <t>IDX13565</t>
  </si>
  <si>
    <t>IDX13566</t>
  </si>
  <si>
    <t>IDX13567</t>
  </si>
  <si>
    <t>IDX13568</t>
  </si>
  <si>
    <t>IDX13569</t>
  </si>
  <si>
    <t>IDX13570</t>
  </si>
  <si>
    <t>IDX13571</t>
  </si>
  <si>
    <t>IDX13572</t>
  </si>
  <si>
    <t>IDX13573</t>
  </si>
  <si>
    <t>IDX13574</t>
  </si>
  <si>
    <t>IDX13575</t>
  </si>
  <si>
    <t>IDX13576</t>
  </si>
  <si>
    <t>IDX13577</t>
  </si>
  <si>
    <t>IDX13578</t>
  </si>
  <si>
    <t>IDX13579</t>
  </si>
  <si>
    <t>IDX13580</t>
  </si>
  <si>
    <t>IDX13581</t>
  </si>
  <si>
    <t>IDX13582</t>
  </si>
  <si>
    <t>IDX13583</t>
  </si>
  <si>
    <t>IDX13584</t>
  </si>
  <si>
    <t>IDX13585</t>
  </si>
  <si>
    <t>IDX13586</t>
  </si>
  <si>
    <t>IDX13587</t>
  </si>
  <si>
    <t>IDX13588</t>
  </si>
  <si>
    <t>IDX13589</t>
  </si>
  <si>
    <t>IDX13590</t>
  </si>
  <si>
    <t>IDX13591</t>
  </si>
  <si>
    <t>IDX13592</t>
  </si>
  <si>
    <t>IDX13593</t>
  </si>
  <si>
    <t>IDX13594</t>
  </si>
  <si>
    <t>IDX13595</t>
  </si>
  <si>
    <t>IDX13596</t>
  </si>
  <si>
    <t>IDX13597</t>
  </si>
  <si>
    <t>IDX13598</t>
  </si>
  <si>
    <t>IDX13599</t>
  </si>
  <si>
    <t>IDX13600</t>
  </si>
  <si>
    <t>IDX13601</t>
  </si>
  <si>
    <t>IDX13602</t>
  </si>
  <si>
    <t>IDX13603</t>
  </si>
  <si>
    <t>IDX13604</t>
  </si>
  <si>
    <t>IDX13605</t>
  </si>
  <si>
    <t>IDX13606</t>
  </si>
  <si>
    <t>IDX13607</t>
  </si>
  <si>
    <t>IDX13608</t>
  </si>
  <si>
    <t>IDX13609</t>
  </si>
  <si>
    <t>IDX13610</t>
  </si>
  <si>
    <t>IDX13611</t>
  </si>
  <si>
    <t>IDX13612</t>
  </si>
  <si>
    <t>IDX13613</t>
  </si>
  <si>
    <t>IDX13614</t>
  </si>
  <si>
    <t>IDX13615</t>
  </si>
  <si>
    <t>IDX13616</t>
  </si>
  <si>
    <t>IDX13617</t>
  </si>
  <si>
    <t>IDX13618</t>
  </si>
  <si>
    <t>IDX13619</t>
  </si>
  <si>
    <t>IDX13620</t>
  </si>
  <si>
    <t>IDX13621</t>
  </si>
  <si>
    <t>IDX13622</t>
  </si>
  <si>
    <t>IDX13623</t>
  </si>
  <si>
    <t>IDX13624</t>
  </si>
  <si>
    <t>IDX13625</t>
  </si>
  <si>
    <t>IDX13626</t>
  </si>
  <si>
    <t>IDX13627</t>
  </si>
  <si>
    <t>IDX13628</t>
  </si>
  <si>
    <t>IDX13629</t>
  </si>
  <si>
    <t>IDX13630</t>
  </si>
  <si>
    <t>IDX13631</t>
  </si>
  <si>
    <t>IDX13632</t>
  </si>
  <si>
    <t>IDX13633</t>
  </si>
  <si>
    <t>IDX13634</t>
  </si>
  <si>
    <t>IDX13635</t>
  </si>
  <si>
    <t>IDX13636</t>
  </si>
  <si>
    <t>IDX13637</t>
  </si>
  <si>
    <t>IDX13638</t>
  </si>
  <si>
    <t>IDX13639</t>
  </si>
  <si>
    <t>IDX13640</t>
  </si>
  <si>
    <t>IDX13641</t>
  </si>
  <si>
    <t>IDX13642</t>
  </si>
  <si>
    <t>IDX13643</t>
  </si>
  <si>
    <t>IDX13644</t>
  </si>
  <si>
    <t>IDX13645</t>
  </si>
  <si>
    <t>IDX13646</t>
  </si>
  <si>
    <t>IDX13647</t>
  </si>
  <si>
    <t>IDX13648</t>
  </si>
  <si>
    <t>IDX13649</t>
  </si>
  <si>
    <t>IDX13650</t>
  </si>
  <si>
    <t>IDX13651</t>
  </si>
  <si>
    <t>IDX13652</t>
  </si>
  <si>
    <t>IDX13653</t>
  </si>
  <si>
    <t>IDX13654</t>
  </si>
  <si>
    <t>IDX13655</t>
  </si>
  <si>
    <t>IDX13656</t>
  </si>
  <si>
    <t>IDX13657</t>
  </si>
  <si>
    <t>IDX13658</t>
  </si>
  <si>
    <t>IDX13659</t>
  </si>
  <si>
    <t>IDX13660</t>
  </si>
  <si>
    <t>IDX13661</t>
  </si>
  <si>
    <t>IDX13662</t>
  </si>
  <si>
    <t>IDX13663</t>
  </si>
  <si>
    <t>IDX13664</t>
  </si>
  <si>
    <t>IDX13665</t>
  </si>
  <si>
    <t>IDX13666</t>
  </si>
  <si>
    <t>IDX13667</t>
  </si>
  <si>
    <t>IDX13668</t>
  </si>
  <si>
    <t>IDX13669</t>
  </si>
  <si>
    <t>IDX13670</t>
  </si>
  <si>
    <t>IDX13671</t>
  </si>
  <si>
    <t>IDX13672</t>
  </si>
  <si>
    <t>IDX13673</t>
  </si>
  <si>
    <t>IDX13674</t>
  </si>
  <si>
    <t>IDX13675</t>
  </si>
  <si>
    <t>IDX13676</t>
  </si>
  <si>
    <t>IDX13677</t>
  </si>
  <si>
    <t>IDX13678</t>
  </si>
  <si>
    <t>IDX13679</t>
  </si>
  <si>
    <t>IDX13680</t>
  </si>
  <si>
    <t>IDX13681</t>
  </si>
  <si>
    <t>IDX13682</t>
  </si>
  <si>
    <t>IDX13683</t>
  </si>
  <si>
    <t>IDX13684</t>
  </si>
  <si>
    <t>IDX13685</t>
  </si>
  <si>
    <t>IDX13686</t>
  </si>
  <si>
    <t>IDX13687</t>
  </si>
  <si>
    <t>IDX13688</t>
  </si>
  <si>
    <t>IDX13689</t>
  </si>
  <si>
    <t>IDX13690</t>
  </si>
  <si>
    <t>IDX13691</t>
  </si>
  <si>
    <t>IDX13692</t>
  </si>
  <si>
    <t>IDX13693</t>
  </si>
  <si>
    <t>IDX13694</t>
  </si>
  <si>
    <t>IDX13695</t>
  </si>
  <si>
    <t>IDX13696</t>
  </si>
  <si>
    <t>IDX13697</t>
  </si>
  <si>
    <t>IDX13698</t>
  </si>
  <si>
    <t>IDX13699</t>
  </si>
  <si>
    <t>IDX13700</t>
  </si>
  <si>
    <t>IDX13701</t>
  </si>
  <si>
    <t>IDX13702</t>
  </si>
  <si>
    <t>IDX13703</t>
  </si>
  <si>
    <t>IDX13704</t>
  </si>
  <si>
    <t>IDX13705</t>
  </si>
  <si>
    <t>IDX13706</t>
  </si>
  <si>
    <t>IDX13707</t>
  </si>
  <si>
    <t>IDX13708</t>
  </si>
  <si>
    <t>IDX13709</t>
  </si>
  <si>
    <t>IDX13710</t>
  </si>
  <si>
    <t>IDX13711</t>
  </si>
  <si>
    <t>IDX13712</t>
  </si>
  <si>
    <t>IDX13713</t>
  </si>
  <si>
    <t>IDX13714</t>
  </si>
  <si>
    <t>IDX13715</t>
  </si>
  <si>
    <t>IDX13716</t>
  </si>
  <si>
    <t>IDX13717</t>
  </si>
  <si>
    <t>IDX13718</t>
  </si>
  <si>
    <t>IDX13719</t>
  </si>
  <si>
    <t>IDX13720</t>
  </si>
  <si>
    <t>IDX13721</t>
  </si>
  <si>
    <t>IDX13722</t>
  </si>
  <si>
    <t>IDX13723</t>
  </si>
  <si>
    <t>IDX13724</t>
  </si>
  <si>
    <t>IDX13725</t>
  </si>
  <si>
    <t>IDX13726</t>
  </si>
  <si>
    <t>IDX13727</t>
  </si>
  <si>
    <t>IDX13728</t>
  </si>
  <si>
    <t>IDX13729</t>
  </si>
  <si>
    <t>IDX13730</t>
  </si>
  <si>
    <t>IDX13731</t>
  </si>
  <si>
    <t>IDX13732</t>
  </si>
  <si>
    <t>IDX13733</t>
  </si>
  <si>
    <t>IDX13734</t>
  </si>
  <si>
    <t>IDX13735</t>
  </si>
  <si>
    <t>IDX13736</t>
  </si>
  <si>
    <t>IDX13737</t>
  </si>
  <si>
    <t>IDX13738</t>
  </si>
  <si>
    <t>IDX13739</t>
  </si>
  <si>
    <t>IDX13740</t>
  </si>
  <si>
    <t>IDX13741</t>
  </si>
  <si>
    <t>IDX13742</t>
  </si>
  <si>
    <t>IDX13743</t>
  </si>
  <si>
    <t>IDX13744</t>
  </si>
  <si>
    <t>IDX13745</t>
  </si>
  <si>
    <t>IDX13746</t>
  </si>
  <si>
    <t>IDX13747</t>
  </si>
  <si>
    <t>IDX13748</t>
  </si>
  <si>
    <t>IDX13749</t>
  </si>
  <si>
    <t>IDX13750</t>
  </si>
  <si>
    <t>IDX13751</t>
  </si>
  <si>
    <t>IDX13752</t>
  </si>
  <si>
    <t>IDX13753</t>
  </si>
  <si>
    <t>IDX13754</t>
  </si>
  <si>
    <t>IDX13755</t>
  </si>
  <si>
    <t>IDX13756</t>
  </si>
  <si>
    <t>IDX13757</t>
  </si>
  <si>
    <t>IDX13758</t>
  </si>
  <si>
    <t>IDX13759</t>
  </si>
  <si>
    <t>IDX13760</t>
  </si>
  <si>
    <t>IDX13761</t>
  </si>
  <si>
    <t>IDX13762</t>
  </si>
  <si>
    <t>IDX13763</t>
  </si>
  <si>
    <t>IDX13764</t>
  </si>
  <si>
    <t>IDX13765</t>
  </si>
  <si>
    <t>IDX13766</t>
  </si>
  <si>
    <t>IDX13767</t>
  </si>
  <si>
    <t>IDX13768</t>
  </si>
  <si>
    <t>IDX13769</t>
  </si>
  <si>
    <t>IDX13770</t>
  </si>
  <si>
    <t>IDX13771</t>
  </si>
  <si>
    <t>IDX13772</t>
  </si>
  <si>
    <t>IDX13773</t>
  </si>
  <si>
    <t>IDX13774</t>
  </si>
  <si>
    <t>IDX13775</t>
  </si>
  <si>
    <t>IDX13776</t>
  </si>
  <si>
    <t>IDX13777</t>
  </si>
  <si>
    <t>IDX13778</t>
  </si>
  <si>
    <t>IDX13779</t>
  </si>
  <si>
    <t>IDX13780</t>
  </si>
  <si>
    <t>IDX13781</t>
  </si>
  <si>
    <t>IDX13782</t>
  </si>
  <si>
    <t>IDX13783</t>
  </si>
  <si>
    <t>IDX13784</t>
  </si>
  <si>
    <t>IDX13785</t>
  </si>
  <si>
    <t>IDX13786</t>
  </si>
  <si>
    <t>IDX13787</t>
  </si>
  <si>
    <t>IDX13788</t>
  </si>
  <si>
    <t>IDX13789</t>
  </si>
  <si>
    <t>IDX13790</t>
  </si>
  <si>
    <t>IDX13791</t>
  </si>
  <si>
    <t>IDX13792</t>
  </si>
  <si>
    <t>IDX13793</t>
  </si>
  <si>
    <t>IDX13794</t>
  </si>
  <si>
    <t>IDX13795</t>
  </si>
  <si>
    <t>IDX13796</t>
  </si>
  <si>
    <t>IDX13797</t>
  </si>
  <si>
    <t>IDX13798</t>
  </si>
  <si>
    <t>IDX13799</t>
  </si>
  <si>
    <t>IDX13800</t>
  </si>
  <si>
    <t>IDX13801</t>
  </si>
  <si>
    <t>IDX13802</t>
  </si>
  <si>
    <t>IDX13803</t>
  </si>
  <si>
    <t>IDX13804</t>
  </si>
  <si>
    <t>IDX13805</t>
  </si>
  <si>
    <t>IDX13806</t>
  </si>
  <si>
    <t>IDX13807</t>
  </si>
  <si>
    <t>IDX13808</t>
  </si>
  <si>
    <t>IDX13809</t>
  </si>
  <si>
    <t>IDX13810</t>
  </si>
  <si>
    <t>IDX13811</t>
  </si>
  <si>
    <t>IDX13812</t>
  </si>
  <si>
    <t>IDX13813</t>
  </si>
  <si>
    <t>IDX13814</t>
  </si>
  <si>
    <t>IDX13815</t>
  </si>
  <si>
    <t>IDX13816</t>
  </si>
  <si>
    <t>IDX13817</t>
  </si>
  <si>
    <t>IDX13818</t>
  </si>
  <si>
    <t>IDX13819</t>
  </si>
  <si>
    <t>IDX13820</t>
  </si>
  <si>
    <t>IDX13821</t>
  </si>
  <si>
    <t>IDX13822</t>
  </si>
  <si>
    <t>IDX13823</t>
  </si>
  <si>
    <t>IDX13824</t>
  </si>
  <si>
    <t>IDX13825</t>
  </si>
  <si>
    <t>IDX13826</t>
  </si>
  <si>
    <t>IDX13827</t>
  </si>
  <si>
    <t>IDX13828</t>
  </si>
  <si>
    <t>IDX13829</t>
  </si>
  <si>
    <t>IDX13830</t>
  </si>
  <si>
    <t>IDX13831</t>
  </si>
  <si>
    <t>IDX13832</t>
  </si>
  <si>
    <t>IDX13833</t>
  </si>
  <si>
    <t>IDX13834</t>
  </si>
  <si>
    <t>IDX13835</t>
  </si>
  <si>
    <t>IDX13836</t>
  </si>
  <si>
    <t>IDX13837</t>
  </si>
  <si>
    <t>IDX13838</t>
  </si>
  <si>
    <t>IDX13839</t>
  </si>
  <si>
    <t>IDX13840</t>
  </si>
  <si>
    <t>IDX13841</t>
  </si>
  <si>
    <t>IDX13842</t>
  </si>
  <si>
    <t>IDX13843</t>
  </si>
  <si>
    <t>IDX13844</t>
  </si>
  <si>
    <t>IDX13845</t>
  </si>
  <si>
    <t>IDX13846</t>
  </si>
  <si>
    <t>IDX13847</t>
  </si>
  <si>
    <t>IDX13848</t>
  </si>
  <si>
    <t>IDX13849</t>
  </si>
  <si>
    <t>IDX13850</t>
  </si>
  <si>
    <t>IDX13851</t>
  </si>
  <si>
    <t>IDX13852</t>
  </si>
  <si>
    <t>IDX13853</t>
  </si>
  <si>
    <t>IDX13854</t>
  </si>
  <si>
    <t>IDX13855</t>
  </si>
  <si>
    <t>IDX13856</t>
  </si>
  <si>
    <t>IDX13857</t>
  </si>
  <si>
    <t>IDX13858</t>
  </si>
  <si>
    <t>IDX13859</t>
  </si>
  <si>
    <t>IDX13860</t>
  </si>
  <si>
    <t>IDX13861</t>
  </si>
  <si>
    <t>IDX13862</t>
  </si>
  <si>
    <t>IDX13863</t>
  </si>
  <si>
    <t>IDX13864</t>
  </si>
  <si>
    <t>IDX13865</t>
  </si>
  <si>
    <t>IDX13866</t>
  </si>
  <si>
    <t>IDX13867</t>
  </si>
  <si>
    <t>IDX13868</t>
  </si>
  <si>
    <t>IDX13869</t>
  </si>
  <si>
    <t>IDX13870</t>
  </si>
  <si>
    <t>IDX13871</t>
  </si>
  <si>
    <t>IDX13872</t>
  </si>
  <si>
    <t>IDX13873</t>
  </si>
  <si>
    <t>IDX13874</t>
  </si>
  <si>
    <t>IDX13875</t>
  </si>
  <si>
    <t>IDX13876</t>
  </si>
  <si>
    <t>IDX13877</t>
  </si>
  <si>
    <t>IDX13878</t>
  </si>
  <si>
    <t>IDX13879</t>
  </si>
  <si>
    <t>IDX13880</t>
  </si>
  <si>
    <t>IDX13881</t>
  </si>
  <si>
    <t>IDX13882</t>
  </si>
  <si>
    <t>IDX13883</t>
  </si>
  <si>
    <t>IDX13884</t>
  </si>
  <si>
    <t>IDX13885</t>
  </si>
  <si>
    <t>IDX13886</t>
  </si>
  <si>
    <t>IDX13887</t>
  </si>
  <si>
    <t>IDX13888</t>
  </si>
  <si>
    <t>IDX13889</t>
  </si>
  <si>
    <t>IDX13890</t>
  </si>
  <si>
    <t>IDX13891</t>
  </si>
  <si>
    <t>IDX13892</t>
  </si>
  <si>
    <t>IDX13893</t>
  </si>
  <si>
    <t>IDX13894</t>
  </si>
  <si>
    <t>IDX13895</t>
  </si>
  <si>
    <t>IDX13896</t>
  </si>
  <si>
    <t>IDX13897</t>
  </si>
  <si>
    <t>IDX13898</t>
  </si>
  <si>
    <t>IDX13899</t>
  </si>
  <si>
    <t>IDX13900</t>
  </si>
  <si>
    <t>IDX13901</t>
  </si>
  <si>
    <t>IDX13902</t>
  </si>
  <si>
    <t>IDX13903</t>
  </si>
  <si>
    <t>IDX13904</t>
  </si>
  <si>
    <t>IDX13905</t>
  </si>
  <si>
    <t>IDX13906</t>
  </si>
  <si>
    <t>IDX13907</t>
  </si>
  <si>
    <t>IDX13908</t>
  </si>
  <si>
    <t>IDX13909</t>
  </si>
  <si>
    <t>IDX13910</t>
  </si>
  <si>
    <t>IDX13911</t>
  </si>
  <si>
    <t>IDX13912</t>
  </si>
  <si>
    <t>IDX13913</t>
  </si>
  <si>
    <t>IDX13914</t>
  </si>
  <si>
    <t>IDX13915</t>
  </si>
  <si>
    <t>IDX13916</t>
  </si>
  <si>
    <t>IDX13917</t>
  </si>
  <si>
    <t>IDX13918</t>
  </si>
  <si>
    <t>IDX13919</t>
  </si>
  <si>
    <t>IDX13920</t>
  </si>
  <si>
    <t>IDX13921</t>
  </si>
  <si>
    <t>IDX13922</t>
  </si>
  <si>
    <t>IDX13923</t>
  </si>
  <si>
    <t>IDX13924</t>
  </si>
  <si>
    <t>IDX13925</t>
  </si>
  <si>
    <t>IDX13926</t>
  </si>
  <si>
    <t>IDX13927</t>
  </si>
  <si>
    <t>IDX13928</t>
  </si>
  <si>
    <t>IDX13929</t>
  </si>
  <si>
    <t>IDX13930</t>
  </si>
  <si>
    <t>IDX13931</t>
  </si>
  <si>
    <t>IDX13932</t>
  </si>
  <si>
    <t>IDX13933</t>
  </si>
  <si>
    <t>IDX13934</t>
  </si>
  <si>
    <t>IDX13935</t>
  </si>
  <si>
    <t>IDX13936</t>
  </si>
  <si>
    <t>IDX13937</t>
  </si>
  <si>
    <t>IDX13938</t>
  </si>
  <si>
    <t>IDX13939</t>
  </si>
  <si>
    <t>IDX13940</t>
  </si>
  <si>
    <t>IDX13941</t>
  </si>
  <si>
    <t>IDX13942</t>
  </si>
  <si>
    <t>IDX13943</t>
  </si>
  <si>
    <t>IDX13944</t>
  </si>
  <si>
    <t>IDX13945</t>
  </si>
  <si>
    <t>IDX13946</t>
  </si>
  <si>
    <t>IDX13947</t>
  </si>
  <si>
    <t>IDX13948</t>
  </si>
  <si>
    <t>IDX13949</t>
  </si>
  <si>
    <t>IDX13950</t>
  </si>
  <si>
    <t>IDX13951</t>
  </si>
  <si>
    <t>IDX13952</t>
  </si>
  <si>
    <t>IDX13953</t>
  </si>
  <si>
    <t>IDX13954</t>
  </si>
  <si>
    <t>IDX13955</t>
  </si>
  <si>
    <t>IDX13956</t>
  </si>
  <si>
    <t>IDX13957</t>
  </si>
  <si>
    <t>IDX13958</t>
  </si>
  <si>
    <t>IDX13959</t>
  </si>
  <si>
    <t>IDX13960</t>
  </si>
  <si>
    <t>IDX13961</t>
  </si>
  <si>
    <t>IDX13962</t>
  </si>
  <si>
    <t>IDX13963</t>
  </si>
  <si>
    <t>IDX13964</t>
  </si>
  <si>
    <t>IDX13965</t>
  </si>
  <si>
    <t>IDX13966</t>
  </si>
  <si>
    <t>IDX13967</t>
  </si>
  <si>
    <t>IDX13968</t>
  </si>
  <si>
    <t>IDX13969</t>
  </si>
  <si>
    <t>IDX13970</t>
  </si>
  <si>
    <t>IDX13971</t>
  </si>
  <si>
    <t>IDX13972</t>
  </si>
  <si>
    <t>IDX13973</t>
  </si>
  <si>
    <t>IDX13974</t>
  </si>
  <si>
    <t>IDX13975</t>
  </si>
  <si>
    <t>IDX13976</t>
  </si>
  <si>
    <t>IDX13977</t>
  </si>
  <si>
    <t>IDX13978</t>
  </si>
  <si>
    <t>IDX13979</t>
  </si>
  <si>
    <t>IDX13980</t>
  </si>
  <si>
    <t>IDX13981</t>
  </si>
  <si>
    <t>IDX13982</t>
  </si>
  <si>
    <t>IDX13983</t>
  </si>
  <si>
    <t>IDX13984</t>
  </si>
  <si>
    <t>IDX13985</t>
  </si>
  <si>
    <t>IDX13986</t>
  </si>
  <si>
    <t>IDX13987</t>
  </si>
  <si>
    <t>IDX13988</t>
  </si>
  <si>
    <t>IDX13989</t>
  </si>
  <si>
    <t>IDX13990</t>
  </si>
  <si>
    <t>IDX13991</t>
  </si>
  <si>
    <t>IDX13992</t>
  </si>
  <si>
    <t>IDX13993</t>
  </si>
  <si>
    <t>IDX13994</t>
  </si>
  <si>
    <t>IDX13995</t>
  </si>
  <si>
    <t>IDX13996</t>
  </si>
  <si>
    <t>IDX13997</t>
  </si>
  <si>
    <t>IDX13998</t>
  </si>
  <si>
    <t>IDX13999</t>
  </si>
  <si>
    <t>IDX14000</t>
  </si>
  <si>
    <t>IDX14001</t>
  </si>
  <si>
    <t>IDX14002</t>
  </si>
  <si>
    <t>IDX14003</t>
  </si>
  <si>
    <t>IDX14004</t>
  </si>
  <si>
    <t>IDX14005</t>
  </si>
  <si>
    <t>IDX14006</t>
  </si>
  <si>
    <t>IDX14007</t>
  </si>
  <si>
    <t>IDX14008</t>
  </si>
  <si>
    <t>IDX14009</t>
  </si>
  <si>
    <t>IDX14010</t>
  </si>
  <si>
    <t>IDX14011</t>
  </si>
  <si>
    <t>IDX14012</t>
  </si>
  <si>
    <t>IDX14013</t>
  </si>
  <si>
    <t>IDX14014</t>
  </si>
  <si>
    <t>IDX14015</t>
  </si>
  <si>
    <t>IDX14016</t>
  </si>
  <si>
    <t>IDX14017</t>
  </si>
  <si>
    <t>IDX14018</t>
  </si>
  <si>
    <t>IDX14019</t>
  </si>
  <si>
    <t>IDX14020</t>
  </si>
  <si>
    <t>IDX14021</t>
  </si>
  <si>
    <t>IDX14022</t>
  </si>
  <si>
    <t>IDX14023</t>
  </si>
  <si>
    <t>IDX14024</t>
  </si>
  <si>
    <t>IDX14025</t>
  </si>
  <si>
    <t>IDX14026</t>
  </si>
  <si>
    <t>IDX14027</t>
  </si>
  <si>
    <t>IDX14028</t>
  </si>
  <si>
    <t>IDX14029</t>
  </si>
  <si>
    <t>IDX14030</t>
  </si>
  <si>
    <t>IDX14031</t>
  </si>
  <si>
    <t>IDX14032</t>
  </si>
  <si>
    <t>IDX14033</t>
  </si>
  <si>
    <t>IDX14034</t>
  </si>
  <si>
    <t>IDX14035</t>
  </si>
  <si>
    <t>IDX14036</t>
  </si>
  <si>
    <t>IDX14037</t>
  </si>
  <si>
    <t>IDX14038</t>
  </si>
  <si>
    <t>IDX14039</t>
  </si>
  <si>
    <t>IDX14040</t>
  </si>
  <si>
    <t>IDX14041</t>
  </si>
  <si>
    <t>IDX14042</t>
  </si>
  <si>
    <t>IDX14043</t>
  </si>
  <si>
    <t>IDX14044</t>
  </si>
  <si>
    <t>IDX14045</t>
  </si>
  <si>
    <t>IDX14046</t>
  </si>
  <si>
    <t>IDX14047</t>
  </si>
  <si>
    <t>IDX14048</t>
  </si>
  <si>
    <t>IDX14049</t>
  </si>
  <si>
    <t>IDX14050</t>
  </si>
  <si>
    <t>IDX14051</t>
  </si>
  <si>
    <t>IDX14052</t>
  </si>
  <si>
    <t>IDX14053</t>
  </si>
  <si>
    <t>IDX14054</t>
  </si>
  <si>
    <t>IDX14055</t>
  </si>
  <si>
    <t>IDX14056</t>
  </si>
  <si>
    <t>IDX14057</t>
  </si>
  <si>
    <t>IDX14058</t>
  </si>
  <si>
    <t>IDX14059</t>
  </si>
  <si>
    <t>IDX14060</t>
  </si>
  <si>
    <t>IDX14061</t>
  </si>
  <si>
    <t>IDX14062</t>
  </si>
  <si>
    <t>IDX14063</t>
  </si>
  <si>
    <t>IDX14064</t>
  </si>
  <si>
    <t>IDX14065</t>
  </si>
  <si>
    <t>IDX14066</t>
  </si>
  <si>
    <t>IDX14067</t>
  </si>
  <si>
    <t>IDX14068</t>
  </si>
  <si>
    <t>IDX14069</t>
  </si>
  <si>
    <t>IDX14070</t>
  </si>
  <si>
    <t>IDX14071</t>
  </si>
  <si>
    <t>IDX14072</t>
  </si>
  <si>
    <t>IDX14073</t>
  </si>
  <si>
    <t>IDX14074</t>
  </si>
  <si>
    <t>IDX14075</t>
  </si>
  <si>
    <t>IDX14076</t>
  </si>
  <si>
    <t>IDX14077</t>
  </si>
  <si>
    <t>IDX14078</t>
  </si>
  <si>
    <t>IDX14079</t>
  </si>
  <si>
    <t>IDX14080</t>
  </si>
  <si>
    <t>IDX14081</t>
  </si>
  <si>
    <t>IDX14082</t>
  </si>
  <si>
    <t>IDX14083</t>
  </si>
  <si>
    <t>IDX14084</t>
  </si>
  <si>
    <t>IDX14085</t>
  </si>
  <si>
    <t>IDX14086</t>
  </si>
  <si>
    <t>IDX14087</t>
  </si>
  <si>
    <t>IDX14088</t>
  </si>
  <si>
    <t>IDX14089</t>
  </si>
  <si>
    <t>IDX14090</t>
  </si>
  <si>
    <t>IDX14091</t>
  </si>
  <si>
    <t>IDX14092</t>
  </si>
  <si>
    <t>IDX14093</t>
  </si>
  <si>
    <t>IDX14094</t>
  </si>
  <si>
    <t>IDX14095</t>
  </si>
  <si>
    <t>IDX14096</t>
  </si>
  <si>
    <t>IDX14097</t>
  </si>
  <si>
    <t>IDX14098</t>
  </si>
  <si>
    <t>IDX14099</t>
  </si>
  <si>
    <t>IDX14100</t>
  </si>
  <si>
    <t>IDX14101</t>
  </si>
  <si>
    <t>IDX14102</t>
  </si>
  <si>
    <t>IDX14103</t>
  </si>
  <si>
    <t>IDX14104</t>
  </si>
  <si>
    <t>IDX14105</t>
  </si>
  <si>
    <t>IDX14106</t>
  </si>
  <si>
    <t>IDX14107</t>
  </si>
  <si>
    <t>IDX14108</t>
  </si>
  <si>
    <t>IDX14109</t>
  </si>
  <si>
    <t>IDX14110</t>
  </si>
  <si>
    <t>IDX14111</t>
  </si>
  <si>
    <t>IDX14112</t>
  </si>
  <si>
    <t>IDX14113</t>
  </si>
  <si>
    <t>IDX14114</t>
  </si>
  <si>
    <t>IDX14115</t>
  </si>
  <si>
    <t>IDX14116</t>
  </si>
  <si>
    <t>IDX14117</t>
  </si>
  <si>
    <t>IDX14118</t>
  </si>
  <si>
    <t>IDX14119</t>
  </si>
  <si>
    <t>IDX14120</t>
  </si>
  <si>
    <t>IDX14121</t>
  </si>
  <si>
    <t>IDX14122</t>
  </si>
  <si>
    <t>IDX14123</t>
  </si>
  <si>
    <t>IDX14124</t>
  </si>
  <si>
    <t>IDX14125</t>
  </si>
  <si>
    <t>IDX14126</t>
  </si>
  <si>
    <t>IDX14127</t>
  </si>
  <si>
    <t>IDX14128</t>
  </si>
  <si>
    <t>IDX14129</t>
  </si>
  <si>
    <t>IDX14130</t>
  </si>
  <si>
    <t>IDX14131</t>
  </si>
  <si>
    <t>IDX14132</t>
  </si>
  <si>
    <t>IDX14133</t>
  </si>
  <si>
    <t>IDX14134</t>
  </si>
  <si>
    <t>IDX14135</t>
  </si>
  <si>
    <t>IDX14136</t>
  </si>
  <si>
    <t>IDX14137</t>
  </si>
  <si>
    <t>IDX14138</t>
  </si>
  <si>
    <t>IDX14139</t>
  </si>
  <si>
    <t>IDX14140</t>
  </si>
  <si>
    <t>IDX14141</t>
  </si>
  <si>
    <t>IDX14142</t>
  </si>
  <si>
    <t>IDX14143</t>
  </si>
  <si>
    <t>IDX14144</t>
  </si>
  <si>
    <t>IDX14145</t>
  </si>
  <si>
    <t>IDX14146</t>
  </si>
  <si>
    <t>IDX14147</t>
  </si>
  <si>
    <t>IDX14148</t>
  </si>
  <si>
    <t>IDX14149</t>
  </si>
  <si>
    <t>IDX14150</t>
  </si>
  <si>
    <t>IDX14151</t>
  </si>
  <si>
    <t>IDX14152</t>
  </si>
  <si>
    <t>IDX14153</t>
  </si>
  <si>
    <t>IDX14154</t>
  </si>
  <si>
    <t>IDX14155</t>
  </si>
  <si>
    <t>IDX14156</t>
  </si>
  <si>
    <t>IDX14157</t>
  </si>
  <si>
    <t>IDX14158</t>
  </si>
  <si>
    <t>IDX14159</t>
  </si>
  <si>
    <t>IDX14160</t>
  </si>
  <si>
    <t>IDX14161</t>
  </si>
  <si>
    <t>IDX14162</t>
  </si>
  <si>
    <t>IDX14163</t>
  </si>
  <si>
    <t>IDX14164</t>
  </si>
  <si>
    <t>IDX14165</t>
  </si>
  <si>
    <t>IDX14166</t>
  </si>
  <si>
    <t>IDX14167</t>
  </si>
  <si>
    <t>IDX14168</t>
  </si>
  <si>
    <t>IDX14169</t>
  </si>
  <si>
    <t>IDX14170</t>
  </si>
  <si>
    <t>IDX14171</t>
  </si>
  <si>
    <t>IDX14172</t>
  </si>
  <si>
    <t>IDX14173</t>
  </si>
  <si>
    <t>IDX14174</t>
  </si>
  <si>
    <t>IDX14175</t>
  </si>
  <si>
    <t>IDX14176</t>
  </si>
  <si>
    <t>IDX14177</t>
  </si>
  <si>
    <t>IDX14178</t>
  </si>
  <si>
    <t>IDX14179</t>
  </si>
  <si>
    <t>IDX14180</t>
  </si>
  <si>
    <t>IDX14181</t>
  </si>
  <si>
    <t>IDX14182</t>
  </si>
  <si>
    <t>IDX14183</t>
  </si>
  <si>
    <t>IDX14184</t>
  </si>
  <si>
    <t>IDX14185</t>
  </si>
  <si>
    <t>IDX14186</t>
  </si>
  <si>
    <t>IDX14187</t>
  </si>
  <si>
    <t>IDX14188</t>
  </si>
  <si>
    <t>IDX14189</t>
  </si>
  <si>
    <t>IDX14190</t>
  </si>
  <si>
    <t>IDX14191</t>
  </si>
  <si>
    <t>IDX14192</t>
  </si>
  <si>
    <t>IDX14193</t>
  </si>
  <si>
    <t>IDX14194</t>
  </si>
  <si>
    <t>IDX14195</t>
  </si>
  <si>
    <t>IDX14196</t>
  </si>
  <si>
    <t>IDX14197</t>
  </si>
  <si>
    <t>IDX14198</t>
  </si>
  <si>
    <t>IDX14199</t>
  </si>
  <si>
    <t>IDX14200</t>
  </si>
  <si>
    <t>IDX14201</t>
  </si>
  <si>
    <t>IDX14202</t>
  </si>
  <si>
    <t>IDX14203</t>
  </si>
  <si>
    <t>IDX14204</t>
  </si>
  <si>
    <t>IDX14205</t>
  </si>
  <si>
    <t>IDX14206</t>
  </si>
  <si>
    <t>IDX14207</t>
  </si>
  <si>
    <t>IDX14208</t>
  </si>
  <si>
    <t>IDX14209</t>
  </si>
  <si>
    <t>IDX14210</t>
  </si>
  <si>
    <t>IDX14211</t>
  </si>
  <si>
    <t>IDX14212</t>
  </si>
  <si>
    <t>IDX14213</t>
  </si>
  <si>
    <t>IDX14214</t>
  </si>
  <si>
    <t>IDX14215</t>
  </si>
  <si>
    <t>IDX14216</t>
  </si>
  <si>
    <t>IDX14217</t>
  </si>
  <si>
    <t>IDX14218</t>
  </si>
  <si>
    <t>IDX14219</t>
  </si>
  <si>
    <t>IDX14220</t>
  </si>
  <si>
    <t>IDX14221</t>
  </si>
  <si>
    <t>IDX14222</t>
  </si>
  <si>
    <t>IDX14223</t>
  </si>
  <si>
    <t>IDX14224</t>
  </si>
  <si>
    <t>IDX14225</t>
  </si>
  <si>
    <t>IDX14226</t>
  </si>
  <si>
    <t>IDX14227</t>
  </si>
  <si>
    <t>IDX14228</t>
  </si>
  <si>
    <t>IDX14229</t>
  </si>
  <si>
    <t>IDX14230</t>
  </si>
  <si>
    <t>IDX14231</t>
  </si>
  <si>
    <t>IDX14232</t>
  </si>
  <si>
    <t>IDX14233</t>
  </si>
  <si>
    <t>IDX14234</t>
  </si>
  <si>
    <t>IDX14235</t>
  </si>
  <si>
    <t>IDX14236</t>
  </si>
  <si>
    <t>IDX14237</t>
  </si>
  <si>
    <t>IDX14238</t>
  </si>
  <si>
    <t>IDX14239</t>
  </si>
  <si>
    <t>IDX14240</t>
  </si>
  <si>
    <t>IDX14241</t>
  </si>
  <si>
    <t>IDX14242</t>
  </si>
  <si>
    <t>IDX14243</t>
  </si>
  <si>
    <t>IDX14244</t>
  </si>
  <si>
    <t>IDX14245</t>
  </si>
  <si>
    <t>IDX14246</t>
  </si>
  <si>
    <t>IDX14247</t>
  </si>
  <si>
    <t>IDX14248</t>
  </si>
  <si>
    <t>IDX14249</t>
  </si>
  <si>
    <t>IDX14250</t>
  </si>
  <si>
    <t>IDX14251</t>
  </si>
  <si>
    <t>IDX14252</t>
  </si>
  <si>
    <t>IDX14253</t>
  </si>
  <si>
    <t>IDX14254</t>
  </si>
  <si>
    <t>IDX14255</t>
  </si>
  <si>
    <t>IDX14256</t>
  </si>
  <si>
    <t>IDX14257</t>
  </si>
  <si>
    <t>IDX14258</t>
  </si>
  <si>
    <t>IDX14259</t>
  </si>
  <si>
    <t>IDX14260</t>
  </si>
  <si>
    <t>IDX14261</t>
  </si>
  <si>
    <t>IDX14262</t>
  </si>
  <si>
    <t>IDX14263</t>
  </si>
  <si>
    <t>IDX14264</t>
  </si>
  <si>
    <t>IDX14265</t>
  </si>
  <si>
    <t>IDX14266</t>
  </si>
  <si>
    <t>IDX14267</t>
  </si>
  <si>
    <t>IDX14268</t>
  </si>
  <si>
    <t>IDX14269</t>
  </si>
  <si>
    <t>IDX14270</t>
  </si>
  <si>
    <t>IDX14271</t>
  </si>
  <si>
    <t>IDX14272</t>
  </si>
  <si>
    <t>IDX14273</t>
  </si>
  <si>
    <t>IDX14274</t>
  </si>
  <si>
    <t>IDX14275</t>
  </si>
  <si>
    <t>IDX14276</t>
  </si>
  <si>
    <t>IDX14277</t>
  </si>
  <si>
    <t>IDX14278</t>
  </si>
  <si>
    <t>IDX14279</t>
  </si>
  <si>
    <t>IDX14280</t>
  </si>
  <si>
    <t>IDX14281</t>
  </si>
  <si>
    <t>IDX14282</t>
  </si>
  <si>
    <t>IDX14283</t>
  </si>
  <si>
    <t>IDX14284</t>
  </si>
  <si>
    <t>IDX14285</t>
  </si>
  <si>
    <t>IDX14286</t>
  </si>
  <si>
    <t>IDX14287</t>
  </si>
  <si>
    <t>IDX14288</t>
  </si>
  <si>
    <t>IDX14289</t>
  </si>
  <si>
    <t>IDX14290</t>
  </si>
  <si>
    <t>IDX14291</t>
  </si>
  <si>
    <t>IDX14292</t>
  </si>
  <si>
    <t>IDX14293</t>
  </si>
  <si>
    <t>IDX14294</t>
  </si>
  <si>
    <t>IDX14295</t>
  </si>
  <si>
    <t>IDX14296</t>
  </si>
  <si>
    <t>IDX14297</t>
  </si>
  <si>
    <t>IDX14298</t>
  </si>
  <si>
    <t>IDX14299</t>
  </si>
  <si>
    <t>IDX14300</t>
  </si>
  <si>
    <t>IDX14301</t>
  </si>
  <si>
    <t>IDX14302</t>
  </si>
  <si>
    <t>IDX14303</t>
  </si>
  <si>
    <t>IDX14304</t>
  </si>
  <si>
    <t>IDX14305</t>
  </si>
  <si>
    <t>IDX14306</t>
  </si>
  <si>
    <t>IDX14307</t>
  </si>
  <si>
    <t>IDX14308</t>
  </si>
  <si>
    <t>IDX14309</t>
  </si>
  <si>
    <t>IDX14310</t>
  </si>
  <si>
    <t>IDX14311</t>
  </si>
  <si>
    <t>IDX14312</t>
  </si>
  <si>
    <t>IDX14313</t>
  </si>
  <si>
    <t>IDX14314</t>
  </si>
  <si>
    <t>IDX14315</t>
  </si>
  <si>
    <t>IDX14316</t>
  </si>
  <si>
    <t>IDX14317</t>
  </si>
  <si>
    <t>IDX14318</t>
  </si>
  <si>
    <t>IDX14319</t>
  </si>
  <si>
    <t>IDX14320</t>
  </si>
  <si>
    <t>IDX14321</t>
  </si>
  <si>
    <t>IDX14322</t>
  </si>
  <si>
    <t>IDX14323</t>
  </si>
  <si>
    <t>IDX14324</t>
  </si>
  <si>
    <t>IDX14325</t>
  </si>
  <si>
    <t>IDX14326</t>
  </si>
  <si>
    <t>IDX14327</t>
  </si>
  <si>
    <t>IDX14328</t>
  </si>
  <si>
    <t>IDX14329</t>
  </si>
  <si>
    <t>IDX14330</t>
  </si>
  <si>
    <t>IDX14331</t>
  </si>
  <si>
    <t>IDX14332</t>
  </si>
  <si>
    <t>IDX14333</t>
  </si>
  <si>
    <t>IDX14334</t>
  </si>
  <si>
    <t>IDX14335</t>
  </si>
  <si>
    <t>IDX14336</t>
  </si>
  <si>
    <t>IDX14337</t>
  </si>
  <si>
    <t>IDX14338</t>
  </si>
  <si>
    <t>IDX14339</t>
  </si>
  <si>
    <t>IDX14340</t>
  </si>
  <si>
    <t>IDX14341</t>
  </si>
  <si>
    <t>IDX14342</t>
  </si>
  <si>
    <t>IDX14343</t>
  </si>
  <si>
    <t>IDX14344</t>
  </si>
  <si>
    <t>IDX14345</t>
  </si>
  <si>
    <t>IDX14346</t>
  </si>
  <si>
    <t>IDX14347</t>
  </si>
  <si>
    <t>IDX14348</t>
  </si>
  <si>
    <t>IDX14349</t>
  </si>
  <si>
    <t>IDX14350</t>
  </si>
  <si>
    <t>IDX14351</t>
  </si>
  <si>
    <t>IDX14352</t>
  </si>
  <si>
    <t>IDX14353</t>
  </si>
  <si>
    <t>IDX14354</t>
  </si>
  <si>
    <t>IDX14355</t>
  </si>
  <si>
    <t>IDX14356</t>
  </si>
  <si>
    <t>IDX14357</t>
  </si>
  <si>
    <t>IDX14358</t>
  </si>
  <si>
    <t>IDX14359</t>
  </si>
  <si>
    <t>IDX14360</t>
  </si>
  <si>
    <t>IDX14361</t>
  </si>
  <si>
    <t>IDX14362</t>
  </si>
  <si>
    <t>IDX14363</t>
  </si>
  <si>
    <t>IDX14364</t>
  </si>
  <si>
    <t>IDX14365</t>
  </si>
  <si>
    <t>IDX14366</t>
  </si>
  <si>
    <t>IDX14367</t>
  </si>
  <si>
    <t>IDX14368</t>
  </si>
  <si>
    <t>IDX14369</t>
  </si>
  <si>
    <t>IDX14370</t>
  </si>
  <si>
    <t>IDX14371</t>
  </si>
  <si>
    <t>IDX14372</t>
  </si>
  <si>
    <t>IDX14373</t>
  </si>
  <si>
    <t>IDX14374</t>
  </si>
  <si>
    <t>IDX14375</t>
  </si>
  <si>
    <t>IDX14376</t>
  </si>
  <si>
    <t>IDX14377</t>
  </si>
  <si>
    <t>IDX14378</t>
  </si>
  <si>
    <t>IDX14379</t>
  </si>
  <si>
    <t>IDX14380</t>
  </si>
  <si>
    <t>IDX14381</t>
  </si>
  <si>
    <t>IDX14382</t>
  </si>
  <si>
    <t>IDX14383</t>
  </si>
  <si>
    <t>IDX14384</t>
  </si>
  <si>
    <t>IDX14385</t>
  </si>
  <si>
    <t>IDX14386</t>
  </si>
  <si>
    <t>IDX14387</t>
  </si>
  <si>
    <t>IDX14388</t>
  </si>
  <si>
    <t>IDX14389</t>
  </si>
  <si>
    <t>IDX14390</t>
  </si>
  <si>
    <t>IDX14391</t>
  </si>
  <si>
    <t>IDX14392</t>
  </si>
  <si>
    <t>IDX14393</t>
  </si>
  <si>
    <t>IDX14394</t>
  </si>
  <si>
    <t>IDX14395</t>
  </si>
  <si>
    <t>IDX14396</t>
  </si>
  <si>
    <t>IDX14397</t>
  </si>
  <si>
    <t>IDX14398</t>
  </si>
  <si>
    <t>IDX14399</t>
  </si>
  <si>
    <t>IDX14400</t>
  </si>
  <si>
    <t>IDX14401</t>
  </si>
  <si>
    <t>IDX14402</t>
  </si>
  <si>
    <t>IDX14403</t>
  </si>
  <si>
    <t>IDX14404</t>
  </si>
  <si>
    <t>IDX14405</t>
  </si>
  <si>
    <t>IDX14406</t>
  </si>
  <si>
    <t>IDX14407</t>
  </si>
  <si>
    <t>IDX14408</t>
  </si>
  <si>
    <t>IDX14409</t>
  </si>
  <si>
    <t>IDX14410</t>
  </si>
  <si>
    <t>IDX14411</t>
  </si>
  <si>
    <t>IDX14412</t>
  </si>
  <si>
    <t>IDX14413</t>
  </si>
  <si>
    <t>IDX14414</t>
  </si>
  <si>
    <t>IDX14415</t>
  </si>
  <si>
    <t>IDX14416</t>
  </si>
  <si>
    <t>IDX14417</t>
  </si>
  <si>
    <t>IDX14418</t>
  </si>
  <si>
    <t>IDX14419</t>
  </si>
  <si>
    <t>IDX14420</t>
  </si>
  <si>
    <t>IDX14421</t>
  </si>
  <si>
    <t>IDX14422</t>
  </si>
  <si>
    <t>IDX14423</t>
  </si>
  <si>
    <t>IDX14424</t>
  </si>
  <si>
    <t>IDX14425</t>
  </si>
  <si>
    <t>IDX14426</t>
  </si>
  <si>
    <t>IDX14427</t>
  </si>
  <si>
    <t>IDX14428</t>
  </si>
  <si>
    <t>IDX14429</t>
  </si>
  <si>
    <t>IDX14430</t>
  </si>
  <si>
    <t>IDX14431</t>
  </si>
  <si>
    <t>IDX14432</t>
  </si>
  <si>
    <t>IDX14433</t>
  </si>
  <si>
    <t>IDX14434</t>
  </si>
  <si>
    <t>IDX14435</t>
  </si>
  <si>
    <t>IDX14436</t>
  </si>
  <si>
    <t>IDX14437</t>
  </si>
  <si>
    <t>IDX14438</t>
  </si>
  <si>
    <t>IDX14439</t>
  </si>
  <si>
    <t>IDX14440</t>
  </si>
  <si>
    <t>IDX14441</t>
  </si>
  <si>
    <t>IDX14442</t>
  </si>
  <si>
    <t>IDX14443</t>
  </si>
  <si>
    <t>IDX14444</t>
  </si>
  <si>
    <t>IDX14445</t>
  </si>
  <si>
    <t>IDX14446</t>
  </si>
  <si>
    <t>IDX14447</t>
  </si>
  <si>
    <t>IDX14448</t>
  </si>
  <si>
    <t>IDX14449</t>
  </si>
  <si>
    <t>IDX14450</t>
  </si>
  <si>
    <t>IDX14451</t>
  </si>
  <si>
    <t>IDX14452</t>
  </si>
  <si>
    <t>IDX14453</t>
  </si>
  <si>
    <t>IDX14454</t>
  </si>
  <si>
    <t>IDX14455</t>
  </si>
  <si>
    <t>IDX14456</t>
  </si>
  <si>
    <t>IDX14457</t>
  </si>
  <si>
    <t>IDX14458</t>
  </si>
  <si>
    <t>IDX14459</t>
  </si>
  <si>
    <t>IDX14460</t>
  </si>
  <si>
    <t>IDX14461</t>
  </si>
  <si>
    <t>IDX14462</t>
  </si>
  <si>
    <t>IDX14463</t>
  </si>
  <si>
    <t>IDX14464</t>
  </si>
  <si>
    <t>IDX14465</t>
  </si>
  <si>
    <t>IDX14466</t>
  </si>
  <si>
    <t>IDX14467</t>
  </si>
  <si>
    <t>IDX14468</t>
  </si>
  <si>
    <t>IDX14469</t>
  </si>
  <si>
    <t>IDX14470</t>
  </si>
  <si>
    <t>IDX14471</t>
  </si>
  <si>
    <t>IDX14472</t>
  </si>
  <si>
    <t>IDX14473</t>
  </si>
  <si>
    <t>IDX14474</t>
  </si>
  <si>
    <t>IDX14475</t>
  </si>
  <si>
    <t>IDX14476</t>
  </si>
  <si>
    <t>IDX14477</t>
  </si>
  <si>
    <t>IDX14478</t>
  </si>
  <si>
    <t>IDX14479</t>
  </si>
  <si>
    <t>IDX14480</t>
  </si>
  <si>
    <t>IDX14481</t>
  </si>
  <si>
    <t>IDX14482</t>
  </si>
  <si>
    <t>IDX14483</t>
  </si>
  <si>
    <t>IDX14484</t>
  </si>
  <si>
    <t>IDX14485</t>
  </si>
  <si>
    <t>IDX14486</t>
  </si>
  <si>
    <t>IDX14487</t>
  </si>
  <si>
    <t>IDX14488</t>
  </si>
  <si>
    <t>IDX14489</t>
  </si>
  <si>
    <t>IDX14490</t>
  </si>
  <si>
    <t>IDX14491</t>
  </si>
  <si>
    <t>IDX14492</t>
  </si>
  <si>
    <t>IDX14493</t>
  </si>
  <si>
    <t>IDX14494</t>
  </si>
  <si>
    <t>IDX14495</t>
  </si>
  <si>
    <t>IDX14496</t>
  </si>
  <si>
    <t>IDX14497</t>
  </si>
  <si>
    <t>IDX14498</t>
  </si>
  <si>
    <t>IDX14499</t>
  </si>
  <si>
    <t>IDX14500</t>
  </si>
  <si>
    <t>IDX14501</t>
  </si>
  <si>
    <t>IDX14502</t>
  </si>
  <si>
    <t>IDX14503</t>
  </si>
  <si>
    <t>IDX14504</t>
  </si>
  <si>
    <t>IDX14505</t>
  </si>
  <si>
    <t>IDX14506</t>
  </si>
  <si>
    <t>IDX14507</t>
  </si>
  <si>
    <t>IDX14508</t>
  </si>
  <si>
    <t>IDX14509</t>
  </si>
  <si>
    <t>IDX14510</t>
  </si>
  <si>
    <t>IDX14511</t>
  </si>
  <si>
    <t>IDX14512</t>
  </si>
  <si>
    <t>IDX14513</t>
  </si>
  <si>
    <t>IDX14514</t>
  </si>
  <si>
    <t>IDX14515</t>
  </si>
  <si>
    <t>IDX14516</t>
  </si>
  <si>
    <t>IDX14517</t>
  </si>
  <si>
    <t>IDX14518</t>
  </si>
  <si>
    <t>IDX14519</t>
  </si>
  <si>
    <t>IDX14520</t>
  </si>
  <si>
    <t>IDX14521</t>
  </si>
  <si>
    <t>IDX14522</t>
  </si>
  <si>
    <t>IDX14523</t>
  </si>
  <si>
    <t>IDX14524</t>
  </si>
  <si>
    <t>IDX14525</t>
  </si>
  <si>
    <t>IDX14526</t>
  </si>
  <si>
    <t>IDX14527</t>
  </si>
  <si>
    <t>IDX14528</t>
  </si>
  <si>
    <t>IDX14529</t>
  </si>
  <si>
    <t>IDX14530</t>
  </si>
  <si>
    <t>IDX14531</t>
  </si>
  <si>
    <t>IDX14532</t>
  </si>
  <si>
    <t>IDX14533</t>
  </si>
  <si>
    <t>IDX14534</t>
  </si>
  <si>
    <t>IDX14535</t>
  </si>
  <si>
    <t>IDX14536</t>
  </si>
  <si>
    <t>IDX14537</t>
  </si>
  <si>
    <t>IDX14538</t>
  </si>
  <si>
    <t>IDX14539</t>
  </si>
  <si>
    <t>IDX14540</t>
  </si>
  <si>
    <t>IDX14541</t>
  </si>
  <si>
    <t>IDX14542</t>
  </si>
  <si>
    <t>IDX14543</t>
  </si>
  <si>
    <t>IDX14544</t>
  </si>
  <si>
    <t>IDX14545</t>
  </si>
  <si>
    <t>IDX14546</t>
  </si>
  <si>
    <t>IDX14547</t>
  </si>
  <si>
    <t>IDX14548</t>
  </si>
  <si>
    <t>IDX14549</t>
  </si>
  <si>
    <t>IDX14550</t>
  </si>
  <si>
    <t>IDX14551</t>
  </si>
  <si>
    <t>IDX14552</t>
  </si>
  <si>
    <t>IDX14553</t>
  </si>
  <si>
    <t>IDX14554</t>
  </si>
  <si>
    <t>IDX14555</t>
  </si>
  <si>
    <t>IDX14556</t>
  </si>
  <si>
    <t>IDX14557</t>
  </si>
  <si>
    <t>IDX14558</t>
  </si>
  <si>
    <t>IDX14559</t>
  </si>
  <si>
    <t>IDX14560</t>
  </si>
  <si>
    <t>IDX14561</t>
  </si>
  <si>
    <t>IDX14562</t>
  </si>
  <si>
    <t>IDX14563</t>
  </si>
  <si>
    <t>IDX14564</t>
  </si>
  <si>
    <t>IDX14565</t>
  </si>
  <si>
    <t>IDX14566</t>
  </si>
  <si>
    <t>IDX14567</t>
  </si>
  <si>
    <t>IDX14568</t>
  </si>
  <si>
    <t>IDX14569</t>
  </si>
  <si>
    <t>IDX14570</t>
  </si>
  <si>
    <t>IDX14571</t>
  </si>
  <si>
    <t>IDX14572</t>
  </si>
  <si>
    <t>IDX14573</t>
  </si>
  <si>
    <t>IDX14574</t>
  </si>
  <si>
    <t>IDX14575</t>
  </si>
  <si>
    <t>IDX14576</t>
  </si>
  <si>
    <t>IDX14577</t>
  </si>
  <si>
    <t>IDX14578</t>
  </si>
  <si>
    <t>IDX14579</t>
  </si>
  <si>
    <t>IDX14580</t>
  </si>
  <si>
    <t>IDX14581</t>
  </si>
  <si>
    <t>IDX14582</t>
  </si>
  <si>
    <t>IDX14583</t>
  </si>
  <si>
    <t>IDX14584</t>
  </si>
  <si>
    <t>IDX14585</t>
  </si>
  <si>
    <t>IDX14586</t>
  </si>
  <si>
    <t>IDX14587</t>
  </si>
  <si>
    <t>IDX14588</t>
  </si>
  <si>
    <t>IDX14589</t>
  </si>
  <si>
    <t>IDX14590</t>
  </si>
  <si>
    <t>IDX14591</t>
  </si>
  <si>
    <t>IDX14592</t>
  </si>
  <si>
    <t>IDX14593</t>
  </si>
  <si>
    <t>IDX14594</t>
  </si>
  <si>
    <t>IDX14595</t>
  </si>
  <si>
    <t>IDX14596</t>
  </si>
  <si>
    <t>IDX14597</t>
  </si>
  <si>
    <t>IDX14598</t>
  </si>
  <si>
    <t>IDX14599</t>
  </si>
  <si>
    <t>IDX14600</t>
  </si>
  <si>
    <t>IDX14601</t>
  </si>
  <si>
    <t>IDX14602</t>
  </si>
  <si>
    <t>IDX14603</t>
  </si>
  <si>
    <t>IDX14604</t>
  </si>
  <si>
    <t>IDX14605</t>
  </si>
  <si>
    <t>IDX14606</t>
  </si>
  <si>
    <t>IDX14607</t>
  </si>
  <si>
    <t>IDX14608</t>
  </si>
  <si>
    <t>IDX14609</t>
  </si>
  <si>
    <t>IDX14610</t>
  </si>
  <si>
    <t>IDX14611</t>
  </si>
  <si>
    <t>IDX14612</t>
  </si>
  <si>
    <t>IDX14613</t>
  </si>
  <si>
    <t>IDX14614</t>
  </si>
  <si>
    <t>IDX14615</t>
  </si>
  <si>
    <t>IDX14616</t>
  </si>
  <si>
    <t>IDX14617</t>
  </si>
  <si>
    <t>IDX14618</t>
  </si>
  <si>
    <t>IDX14619</t>
  </si>
  <si>
    <t>IDX14620</t>
  </si>
  <si>
    <t>IDX14621</t>
  </si>
  <si>
    <t>IDX14622</t>
  </si>
  <si>
    <t>IDX14623</t>
  </si>
  <si>
    <t>IDX14624</t>
  </si>
  <si>
    <t>IDX14625</t>
  </si>
  <si>
    <t>IDX14626</t>
  </si>
  <si>
    <t>IDX14627</t>
  </si>
  <si>
    <t>IDX14628</t>
  </si>
  <si>
    <t>IDX14629</t>
  </si>
  <si>
    <t>IDX14630</t>
  </si>
  <si>
    <t>IDX14631</t>
  </si>
  <si>
    <t>IDX14632</t>
  </si>
  <si>
    <t>IDX14633</t>
  </si>
  <si>
    <t>IDX14634</t>
  </si>
  <si>
    <t>IDX14635</t>
  </si>
  <si>
    <t>IDX14636</t>
  </si>
  <si>
    <t>IDX14637</t>
  </si>
  <si>
    <t>IDX14638</t>
  </si>
  <si>
    <t>IDX14639</t>
  </si>
  <si>
    <t>IDX14640</t>
  </si>
  <si>
    <t>IDX14641</t>
  </si>
  <si>
    <t>IDX14642</t>
  </si>
  <si>
    <t>IDX14643</t>
  </si>
  <si>
    <t>IDX14644</t>
  </si>
  <si>
    <t>IDX14645</t>
  </si>
  <si>
    <t>IDX14646</t>
  </si>
  <si>
    <t>IDX14647</t>
  </si>
  <si>
    <t>IDX14648</t>
  </si>
  <si>
    <t>IDX14649</t>
  </si>
  <si>
    <t>IDX14650</t>
  </si>
  <si>
    <t>IDX14651</t>
  </si>
  <si>
    <t>IDX14652</t>
  </si>
  <si>
    <t>IDX14653</t>
  </si>
  <si>
    <t>IDX14654</t>
  </si>
  <si>
    <t>IDX14655</t>
  </si>
  <si>
    <t>IDX14656</t>
  </si>
  <si>
    <t>IDX14657</t>
  </si>
  <si>
    <t>IDX14658</t>
  </si>
  <si>
    <t>IDX14659</t>
  </si>
  <si>
    <t>IDX14660</t>
  </si>
  <si>
    <t>IDX14661</t>
  </si>
  <si>
    <t>IDX14662</t>
  </si>
  <si>
    <t>IDX14663</t>
  </si>
  <si>
    <t>IDX14664</t>
  </si>
  <si>
    <t>IDX14665</t>
  </si>
  <si>
    <t>IDX14666</t>
  </si>
  <si>
    <t>IDX14667</t>
  </si>
  <si>
    <t>IDX14668</t>
  </si>
  <si>
    <t>IDX14669</t>
  </si>
  <si>
    <t>IDX14670</t>
  </si>
  <si>
    <t>IDX14671</t>
  </si>
  <si>
    <t>IDX14672</t>
  </si>
  <si>
    <t>IDX14673</t>
  </si>
  <si>
    <t>IDX14674</t>
  </si>
  <si>
    <t>IDX14675</t>
  </si>
  <si>
    <t>IDX14676</t>
  </si>
  <si>
    <t>IDX14677</t>
  </si>
  <si>
    <t>IDX14678</t>
  </si>
  <si>
    <t>IDX14679</t>
  </si>
  <si>
    <t>IDX14680</t>
  </si>
  <si>
    <t>IDX14681</t>
  </si>
  <si>
    <t>IDX14682</t>
  </si>
  <si>
    <t>IDX14683</t>
  </si>
  <si>
    <t>IDX14684</t>
  </si>
  <si>
    <t>IDX14685</t>
  </si>
  <si>
    <t>IDX14686</t>
  </si>
  <si>
    <t>IDX14687</t>
  </si>
  <si>
    <t>IDX14688</t>
  </si>
  <si>
    <t>IDX14689</t>
  </si>
  <si>
    <t>IDX14690</t>
  </si>
  <si>
    <t>IDX14691</t>
  </si>
  <si>
    <t>IDX14692</t>
  </si>
  <si>
    <t>IDX14693</t>
  </si>
  <si>
    <t>IDX14694</t>
  </si>
  <si>
    <t>IDX14695</t>
  </si>
  <si>
    <t>IDX14696</t>
  </si>
  <si>
    <t>IDX14697</t>
  </si>
  <si>
    <t>IDX14698</t>
  </si>
  <si>
    <t>IDX14699</t>
  </si>
  <si>
    <t>IDX14700</t>
  </si>
  <si>
    <t>IDX14701</t>
  </si>
  <si>
    <t>IDX14702</t>
  </si>
  <si>
    <t>IDX14703</t>
  </si>
  <si>
    <t>IDX14704</t>
  </si>
  <si>
    <t>IDX14705</t>
  </si>
  <si>
    <t>IDX14706</t>
  </si>
  <si>
    <t>IDX14707</t>
  </si>
  <si>
    <t>IDX14708</t>
  </si>
  <si>
    <t>IDX14709</t>
  </si>
  <si>
    <t>IDX14710</t>
  </si>
  <si>
    <t>IDX14711</t>
  </si>
  <si>
    <t>IDX14712</t>
  </si>
  <si>
    <t>IDX14713</t>
  </si>
  <si>
    <t>IDX14714</t>
  </si>
  <si>
    <t>IDX14715</t>
  </si>
  <si>
    <t>IDX14716</t>
  </si>
  <si>
    <t>IDX14717</t>
  </si>
  <si>
    <t>IDX14718</t>
  </si>
  <si>
    <t>IDX14719</t>
  </si>
  <si>
    <t>IDX14720</t>
  </si>
  <si>
    <t>IDX14721</t>
  </si>
  <si>
    <t>IDX14722</t>
  </si>
  <si>
    <t>IDX14723</t>
  </si>
  <si>
    <t>IDX14724</t>
  </si>
  <si>
    <t>IDX14725</t>
  </si>
  <si>
    <t>IDX14726</t>
  </si>
  <si>
    <t>IDX14727</t>
  </si>
  <si>
    <t>IDX14728</t>
  </si>
  <si>
    <t>IDX14729</t>
  </si>
  <si>
    <t>IDX14730</t>
  </si>
  <si>
    <t>IDX14731</t>
  </si>
  <si>
    <t>IDX14732</t>
  </si>
  <si>
    <t>IDX14733</t>
  </si>
  <si>
    <t>IDX14734</t>
  </si>
  <si>
    <t>IDX14735</t>
  </si>
  <si>
    <t>IDX14736</t>
  </si>
  <si>
    <t>IDX14737</t>
  </si>
  <si>
    <t>IDX14738</t>
  </si>
  <si>
    <t>IDX14739</t>
  </si>
  <si>
    <t>IDX14740</t>
  </si>
  <si>
    <t>IDX14741</t>
  </si>
  <si>
    <t>IDX14742</t>
  </si>
  <si>
    <t>IDX14743</t>
  </si>
  <si>
    <t>IDX14744</t>
  </si>
  <si>
    <t>IDX14745</t>
  </si>
  <si>
    <t>IDX14746</t>
  </si>
  <si>
    <t>IDX14747</t>
  </si>
  <si>
    <t>IDX14748</t>
  </si>
  <si>
    <t>IDX14749</t>
  </si>
  <si>
    <t>IDX14750</t>
  </si>
  <si>
    <t>IDX14751</t>
  </si>
  <si>
    <t>IDX14752</t>
  </si>
  <si>
    <t>IDX14753</t>
  </si>
  <si>
    <t>IDX14754</t>
  </si>
  <si>
    <t>IDX14755</t>
  </si>
  <si>
    <t>IDX14756</t>
  </si>
  <si>
    <t>IDX14757</t>
  </si>
  <si>
    <t>IDX14758</t>
  </si>
  <si>
    <t>IDX14759</t>
  </si>
  <si>
    <t>IDX14760</t>
  </si>
  <si>
    <t>IDX14761</t>
  </si>
  <si>
    <t>IDX14762</t>
  </si>
  <si>
    <t>IDX14763</t>
  </si>
  <si>
    <t>IDX14764</t>
  </si>
  <si>
    <t>IDX14765</t>
  </si>
  <si>
    <t>IDX14766</t>
  </si>
  <si>
    <t>IDX14767</t>
  </si>
  <si>
    <t>IDX14768</t>
  </si>
  <si>
    <t>IDX14769</t>
  </si>
  <si>
    <t>IDX14770</t>
  </si>
  <si>
    <t>IDX14771</t>
  </si>
  <si>
    <t>IDX14772</t>
  </si>
  <si>
    <t>IDX14773</t>
  </si>
  <si>
    <t>IDX14774</t>
  </si>
  <si>
    <t>IDX14775</t>
  </si>
  <si>
    <t>IDX14776</t>
  </si>
  <si>
    <t>IDX14777</t>
  </si>
  <si>
    <t>IDX14778</t>
  </si>
  <si>
    <t>IDX14779</t>
  </si>
  <si>
    <t>IDX14780</t>
  </si>
  <si>
    <t>IDX14781</t>
  </si>
  <si>
    <t>IDX14782</t>
  </si>
  <si>
    <t>IDX14783</t>
  </si>
  <si>
    <t>IDX14784</t>
  </si>
  <si>
    <t>IDX14785</t>
  </si>
  <si>
    <t>IDX14786</t>
  </si>
  <si>
    <t>IDX14787</t>
  </si>
  <si>
    <t>IDX14788</t>
  </si>
  <si>
    <t>IDX14789</t>
  </si>
  <si>
    <t>IDX14790</t>
  </si>
  <si>
    <t>IDX14791</t>
  </si>
  <si>
    <t>IDX14792</t>
  </si>
  <si>
    <t>IDX14793</t>
  </si>
  <si>
    <t>IDX14794</t>
  </si>
  <si>
    <t>IDX14795</t>
  </si>
  <si>
    <t>IDX14796</t>
  </si>
  <si>
    <t>IDX14797</t>
  </si>
  <si>
    <t>IDX14798</t>
  </si>
  <si>
    <t>IDX14799</t>
  </si>
  <si>
    <t>IDX14800</t>
  </si>
  <si>
    <t>IDX14801</t>
  </si>
  <si>
    <t>IDX14802</t>
  </si>
  <si>
    <t>IDX14803</t>
  </si>
  <si>
    <t>IDX14804</t>
  </si>
  <si>
    <t>IDX14805</t>
  </si>
  <si>
    <t>IDX14806</t>
  </si>
  <si>
    <t>IDX14807</t>
  </si>
  <si>
    <t>IDX14808</t>
  </si>
  <si>
    <t>IDX14809</t>
  </si>
  <si>
    <t>IDX14810</t>
  </si>
  <si>
    <t>IDX14811</t>
  </si>
  <si>
    <t>IDX14812</t>
  </si>
  <si>
    <t>IDX14813</t>
  </si>
  <si>
    <t>IDX14814</t>
  </si>
  <si>
    <t>IDX14815</t>
  </si>
  <si>
    <t>IDX14816</t>
  </si>
  <si>
    <t>IDX14817</t>
  </si>
  <si>
    <t>IDX14818</t>
  </si>
  <si>
    <t>IDX14819</t>
  </si>
  <si>
    <t>IDX14820</t>
  </si>
  <si>
    <t>IDX14821</t>
  </si>
  <si>
    <t>IDX14822</t>
  </si>
  <si>
    <t>IDX14823</t>
  </si>
  <si>
    <t>IDX14824</t>
  </si>
  <si>
    <t>IDX14825</t>
  </si>
  <si>
    <t>IDX14826</t>
  </si>
  <si>
    <t>IDX14827</t>
  </si>
  <si>
    <t>IDX14828</t>
  </si>
  <si>
    <t>IDX14829</t>
  </si>
  <si>
    <t>IDX14830</t>
  </si>
  <si>
    <t>IDX14831</t>
  </si>
  <si>
    <t>IDX14832</t>
  </si>
  <si>
    <t>IDX14833</t>
  </si>
  <si>
    <t>IDX14834</t>
  </si>
  <si>
    <t>IDX14835</t>
  </si>
  <si>
    <t>IDX14836</t>
  </si>
  <si>
    <t>IDX14837</t>
  </si>
  <si>
    <t>IDX14838</t>
  </si>
  <si>
    <t>IDX14839</t>
  </si>
  <si>
    <t>IDX14840</t>
  </si>
  <si>
    <t>IDX14841</t>
  </si>
  <si>
    <t>IDX14842</t>
  </si>
  <si>
    <t>IDX14843</t>
  </si>
  <si>
    <t>IDX14844</t>
  </si>
  <si>
    <t>IDX14845</t>
  </si>
  <si>
    <t>IDX14846</t>
  </si>
  <si>
    <t>IDX14847</t>
  </si>
  <si>
    <t>IDX14848</t>
  </si>
  <si>
    <t>IDX14849</t>
  </si>
  <si>
    <t>IDX14850</t>
  </si>
  <si>
    <t>IDX14851</t>
  </si>
  <si>
    <t>IDX14852</t>
  </si>
  <si>
    <t>IDX14853</t>
  </si>
  <si>
    <t>IDX14854</t>
  </si>
  <si>
    <t>IDX14855</t>
  </si>
  <si>
    <t>IDX14856</t>
  </si>
  <si>
    <t>IDX14857</t>
  </si>
  <si>
    <t>IDX14858</t>
  </si>
  <si>
    <t>IDX14859</t>
  </si>
  <si>
    <t>IDX14860</t>
  </si>
  <si>
    <t>IDX14861</t>
  </si>
  <si>
    <t>IDX14862</t>
  </si>
  <si>
    <t>IDX14863</t>
  </si>
  <si>
    <t>IDX14864</t>
  </si>
  <si>
    <t>IDX14865</t>
  </si>
  <si>
    <t>IDX14866</t>
  </si>
  <si>
    <t>IDX14867</t>
  </si>
  <si>
    <t>IDX14868</t>
  </si>
  <si>
    <t>IDX14869</t>
  </si>
  <si>
    <t>IDX14870</t>
  </si>
  <si>
    <t>IDX14871</t>
  </si>
  <si>
    <t>IDX14872</t>
  </si>
  <si>
    <t>IDX14873</t>
  </si>
  <si>
    <t>IDX14874</t>
  </si>
  <si>
    <t>IDX14875</t>
  </si>
  <si>
    <t>IDX14876</t>
  </si>
  <si>
    <t>IDX14877</t>
  </si>
  <si>
    <t>IDX14878</t>
  </si>
  <si>
    <t>IDX14879</t>
  </si>
  <si>
    <t>IDX14880</t>
  </si>
  <si>
    <t>IDX14881</t>
  </si>
  <si>
    <t>IDX14882</t>
  </si>
  <si>
    <t>IDX14883</t>
  </si>
  <si>
    <t>IDX14884</t>
  </si>
  <si>
    <t>IDX14885</t>
  </si>
  <si>
    <t>IDX14886</t>
  </si>
  <si>
    <t>IDX14887</t>
  </si>
  <si>
    <t>IDX14888</t>
  </si>
  <si>
    <t>IDX14889</t>
  </si>
  <si>
    <t>IDX14890</t>
  </si>
  <si>
    <t>IDX14891</t>
  </si>
  <si>
    <t>IDX14892</t>
  </si>
  <si>
    <t>IDX14893</t>
  </si>
  <si>
    <t>IDX14894</t>
  </si>
  <si>
    <t>IDX14895</t>
  </si>
  <si>
    <t>IDX14896</t>
  </si>
  <si>
    <t>IDX14897</t>
  </si>
  <si>
    <t>IDX14898</t>
  </si>
  <si>
    <t>IDX14899</t>
  </si>
  <si>
    <t>IDX14900</t>
  </si>
  <si>
    <t>IDX14901</t>
  </si>
  <si>
    <t>IDX14902</t>
  </si>
  <si>
    <t>IDX14903</t>
  </si>
  <si>
    <t>IDX14904</t>
  </si>
  <si>
    <t>IDX14905</t>
  </si>
  <si>
    <t>IDX14906</t>
  </si>
  <si>
    <t>IDX14907</t>
  </si>
  <si>
    <t>IDX14908</t>
  </si>
  <si>
    <t>IDX14909</t>
  </si>
  <si>
    <t>IDX14910</t>
  </si>
  <si>
    <t>IDX14911</t>
  </si>
  <si>
    <t>IDX14912</t>
  </si>
  <si>
    <t>IDX14913</t>
  </si>
  <si>
    <t>IDX14914</t>
  </si>
  <si>
    <t>IDX14915</t>
  </si>
  <si>
    <t>IDX14916</t>
  </si>
  <si>
    <t>IDX14917</t>
  </si>
  <si>
    <t>IDX14918</t>
  </si>
  <si>
    <t>IDX14919</t>
  </si>
  <si>
    <t>IDX14920</t>
  </si>
  <si>
    <t>IDX14921</t>
  </si>
  <si>
    <t>IDX14922</t>
  </si>
  <si>
    <t>IDX14923</t>
  </si>
  <si>
    <t>IDX14924</t>
  </si>
  <si>
    <t>IDX14925</t>
  </si>
  <si>
    <t>IDX14926</t>
  </si>
  <si>
    <t>IDX14927</t>
  </si>
  <si>
    <t>IDX14928</t>
  </si>
  <si>
    <t>IDX14929</t>
  </si>
  <si>
    <t>IDX14930</t>
  </si>
  <si>
    <t>IDX14931</t>
  </si>
  <si>
    <t>IDX14932</t>
  </si>
  <si>
    <t>IDX14933</t>
  </si>
  <si>
    <t>IDX14934</t>
  </si>
  <si>
    <t>IDX14935</t>
  </si>
  <si>
    <t>IDX14936</t>
  </si>
  <si>
    <t>IDX14937</t>
  </si>
  <si>
    <t>IDX14938</t>
  </si>
  <si>
    <t>IDX14939</t>
  </si>
  <si>
    <t>IDX14940</t>
  </si>
  <si>
    <t>IDX14941</t>
  </si>
  <si>
    <t>IDX14942</t>
  </si>
  <si>
    <t>IDX14943</t>
  </si>
  <si>
    <t>IDX14944</t>
  </si>
  <si>
    <t>IDX14945</t>
  </si>
  <si>
    <t>IDX14946</t>
  </si>
  <si>
    <t>IDX14947</t>
  </si>
  <si>
    <t>IDX14948</t>
  </si>
  <si>
    <t>IDX14949</t>
  </si>
  <si>
    <t>IDX14950</t>
  </si>
  <si>
    <t>IDX14951</t>
  </si>
  <si>
    <t>IDX14952</t>
  </si>
  <si>
    <t>IDX14953</t>
  </si>
  <si>
    <t>IDX14954</t>
  </si>
  <si>
    <t>IDX14955</t>
  </si>
  <si>
    <t>IDX14956</t>
  </si>
  <si>
    <t>IDX14957</t>
  </si>
  <si>
    <t>IDX14958</t>
  </si>
  <si>
    <t>IDX14959</t>
  </si>
  <si>
    <t>IDX14960</t>
  </si>
  <si>
    <t>IDX14961</t>
  </si>
  <si>
    <t>IDX14962</t>
  </si>
  <si>
    <t>IDX14963</t>
  </si>
  <si>
    <t>IDX14964</t>
  </si>
  <si>
    <t>IDX14965</t>
  </si>
  <si>
    <t>IDX14966</t>
  </si>
  <si>
    <t>IDX14967</t>
  </si>
  <si>
    <t>IDX14968</t>
  </si>
  <si>
    <t>IDX14969</t>
  </si>
  <si>
    <t>IDX14970</t>
  </si>
  <si>
    <t>IDX14971</t>
  </si>
  <si>
    <t>IDX14972</t>
  </si>
  <si>
    <t>IDX14973</t>
  </si>
  <si>
    <t>IDX14974</t>
  </si>
  <si>
    <t>IDX14975</t>
  </si>
  <si>
    <t>IDX14976</t>
  </si>
  <si>
    <t>IDX14977</t>
  </si>
  <si>
    <t>IDX14978</t>
  </si>
  <si>
    <t>IDX14979</t>
  </si>
  <si>
    <t>IDX14980</t>
  </si>
  <si>
    <t>IDX14981</t>
  </si>
  <si>
    <t>IDX14982</t>
  </si>
  <si>
    <t>IDX14983</t>
  </si>
  <si>
    <t>IDX14984</t>
  </si>
  <si>
    <t>IDX14985</t>
  </si>
  <si>
    <t>IDX14986</t>
  </si>
  <si>
    <t>IDX14987</t>
  </si>
  <si>
    <t>IDX14988</t>
  </si>
  <si>
    <t>IDX14989</t>
  </si>
  <si>
    <t>IDX14990</t>
  </si>
  <si>
    <t>IDX14991</t>
  </si>
  <si>
    <t>IDX14992</t>
  </si>
  <si>
    <t>IDX14993</t>
  </si>
  <si>
    <t>IDX14994</t>
  </si>
  <si>
    <t>IDX14995</t>
  </si>
  <si>
    <t>IDX14996</t>
  </si>
  <si>
    <t>IDX14997</t>
  </si>
  <si>
    <t>IDX14998</t>
  </si>
  <si>
    <t>IDX14999</t>
  </si>
  <si>
    <t>IDX15000</t>
  </si>
  <si>
    <t>IDX15001</t>
  </si>
  <si>
    <t>IDX15002</t>
  </si>
  <si>
    <t>IDX15003</t>
  </si>
  <si>
    <t>IDX15004</t>
  </si>
  <si>
    <t>IDX15005</t>
  </si>
  <si>
    <t>IDX15006</t>
  </si>
  <si>
    <t>IDX15007</t>
  </si>
  <si>
    <t>IDX15008</t>
  </si>
  <si>
    <t>IDX15009</t>
  </si>
  <si>
    <t>IDX15010</t>
  </si>
  <si>
    <t>IDX15011</t>
  </si>
  <si>
    <t>IDX15012</t>
  </si>
  <si>
    <t>IDX15013</t>
  </si>
  <si>
    <t>IDX15014</t>
  </si>
  <si>
    <t>IDX15015</t>
  </si>
  <si>
    <t>IDX15016</t>
  </si>
  <si>
    <t>IDX15017</t>
  </si>
  <si>
    <t>IDX15018</t>
  </si>
  <si>
    <t>IDX15019</t>
  </si>
  <si>
    <t>IDX15020</t>
  </si>
  <si>
    <t>IDX15021</t>
  </si>
  <si>
    <t>IDX15022</t>
  </si>
  <si>
    <t>IDX15023</t>
  </si>
  <si>
    <t>IDX15024</t>
  </si>
  <si>
    <t>IDX15025</t>
  </si>
  <si>
    <t>IDX15026</t>
  </si>
  <si>
    <t>IDX15027</t>
  </si>
  <si>
    <t>IDX15028</t>
  </si>
  <si>
    <t>IDX15029</t>
  </si>
  <si>
    <t>IDX15030</t>
  </si>
  <si>
    <t>IDX15031</t>
  </si>
  <si>
    <t>IDX15032</t>
  </si>
  <si>
    <t>IDX15033</t>
  </si>
  <si>
    <t>IDX15034</t>
  </si>
  <si>
    <t>IDX15035</t>
  </si>
  <si>
    <t>IDX15036</t>
  </si>
  <si>
    <t>IDX15037</t>
  </si>
  <si>
    <t>IDX15038</t>
  </si>
  <si>
    <t>IDX15039</t>
  </si>
  <si>
    <t>IDX15040</t>
  </si>
  <si>
    <t>IDX15041</t>
  </si>
  <si>
    <t>IDX15042</t>
  </si>
  <si>
    <t>IDX15043</t>
  </si>
  <si>
    <t>IDX15044</t>
  </si>
  <si>
    <t>IDX15045</t>
  </si>
  <si>
    <t>IDX15046</t>
  </si>
  <si>
    <t>IDX15047</t>
  </si>
  <si>
    <t>IDX15048</t>
  </si>
  <si>
    <t>IDX15049</t>
  </si>
  <si>
    <t>IDX15050</t>
  </si>
  <si>
    <t>IDX15051</t>
  </si>
  <si>
    <t>IDX15052</t>
  </si>
  <si>
    <t>IDX15053</t>
  </si>
  <si>
    <t>IDX15054</t>
  </si>
  <si>
    <t>IDX15055</t>
  </si>
  <si>
    <t>IDX15056</t>
  </si>
  <si>
    <t>IDX15057</t>
  </si>
  <si>
    <t>IDX15058</t>
  </si>
  <si>
    <t>IDX15059</t>
  </si>
  <si>
    <t>IDX15060</t>
  </si>
  <si>
    <t>IDX15061</t>
  </si>
  <si>
    <t>IDX15062</t>
  </si>
  <si>
    <t>IDX15063</t>
  </si>
  <si>
    <t>IDX15064</t>
  </si>
  <si>
    <t>IDX15065</t>
  </si>
  <si>
    <t>IDX15066</t>
  </si>
  <si>
    <t>IDX15067</t>
  </si>
  <si>
    <t>IDX15068</t>
  </si>
  <si>
    <t>IDX15069</t>
  </si>
  <si>
    <t>IDX15070</t>
  </si>
  <si>
    <t>IDX15071</t>
  </si>
  <si>
    <t>IDX15072</t>
  </si>
  <si>
    <t>IDX15073</t>
  </si>
  <si>
    <t>IDX15074</t>
  </si>
  <si>
    <t>IDX15075</t>
  </si>
  <si>
    <t>IDX15076</t>
  </si>
  <si>
    <t>IDX15077</t>
  </si>
  <si>
    <t>IDX15078</t>
  </si>
  <si>
    <t>IDX15079</t>
  </si>
  <si>
    <t>IDX15080</t>
  </si>
  <si>
    <t>IDX15081</t>
  </si>
  <si>
    <t>IDX15082</t>
  </si>
  <si>
    <t>IDX15083</t>
  </si>
  <si>
    <t>IDX15084</t>
  </si>
  <si>
    <t>IDX15085</t>
  </si>
  <si>
    <t>IDX15086</t>
  </si>
  <si>
    <t>IDX15087</t>
  </si>
  <si>
    <t>IDX15088</t>
  </si>
  <si>
    <t>IDX15089</t>
  </si>
  <si>
    <t>IDX15090</t>
  </si>
  <si>
    <t>IDX15091</t>
  </si>
  <si>
    <t>IDX15092</t>
  </si>
  <si>
    <t>IDX15093</t>
  </si>
  <si>
    <t>IDX15094</t>
  </si>
  <si>
    <t>IDX15095</t>
  </si>
  <si>
    <t>IDX15096</t>
  </si>
  <si>
    <t>IDX15097</t>
  </si>
  <si>
    <t>IDX15098</t>
  </si>
  <si>
    <t>IDX15099</t>
  </si>
  <si>
    <t>IDX15100</t>
  </si>
  <si>
    <t>IDX15101</t>
  </si>
  <si>
    <t>IDX15102</t>
  </si>
  <si>
    <t>IDX15103</t>
  </si>
  <si>
    <t>IDX15104</t>
  </si>
  <si>
    <t>IDX15105</t>
  </si>
  <si>
    <t>IDX15106</t>
  </si>
  <si>
    <t>IDX15107</t>
  </si>
  <si>
    <t>IDX15108</t>
  </si>
  <si>
    <t>IDX15109</t>
  </si>
  <si>
    <t>IDX15110</t>
  </si>
  <si>
    <t>IDX15111</t>
  </si>
  <si>
    <t>IDX15112</t>
  </si>
  <si>
    <t>IDX15113</t>
  </si>
  <si>
    <t>IDX15114</t>
  </si>
  <si>
    <t>IDX15115</t>
  </si>
  <si>
    <t>IDX15116</t>
  </si>
  <si>
    <t>IDX15117</t>
  </si>
  <si>
    <t>IDX15118</t>
  </si>
  <si>
    <t>IDX15119</t>
  </si>
  <si>
    <t>IDX15120</t>
  </si>
  <si>
    <t>IDX15121</t>
  </si>
  <si>
    <t>IDX15122</t>
  </si>
  <si>
    <t>IDX15123</t>
  </si>
  <si>
    <t>IDX15124</t>
  </si>
  <si>
    <t>IDX15125</t>
  </si>
  <si>
    <t>IDX15126</t>
  </si>
  <si>
    <t>IDX15127</t>
  </si>
  <si>
    <t>IDX15128</t>
  </si>
  <si>
    <t>IDX15129</t>
  </si>
  <si>
    <t>IDX15130</t>
  </si>
  <si>
    <t>IDX15131</t>
  </si>
  <si>
    <t>IDX15132</t>
  </si>
  <si>
    <t>IDX15133</t>
  </si>
  <si>
    <t>IDX15134</t>
  </si>
  <si>
    <t>IDX15135</t>
  </si>
  <si>
    <t>IDX15136</t>
  </si>
  <si>
    <t>IDX15137</t>
  </si>
  <si>
    <t>IDX15138</t>
  </si>
  <si>
    <t>IDX15139</t>
  </si>
  <si>
    <t>IDX15140</t>
  </si>
  <si>
    <t>IDX15141</t>
  </si>
  <si>
    <t>IDX15142</t>
  </si>
  <si>
    <t>IDX15143</t>
  </si>
  <si>
    <t>IDX15144</t>
  </si>
  <si>
    <t>IDX15145</t>
  </si>
  <si>
    <t>IDX15146</t>
  </si>
  <si>
    <t>IDX15147</t>
  </si>
  <si>
    <t>IDX15148</t>
  </si>
  <si>
    <t>IDX15149</t>
  </si>
  <si>
    <t>IDX15150</t>
  </si>
  <si>
    <t>IDX15151</t>
  </si>
  <si>
    <t>IDX15152</t>
  </si>
  <si>
    <t>IDX15153</t>
  </si>
  <si>
    <t>IDX15154</t>
  </si>
  <si>
    <t>IDX15155</t>
  </si>
  <si>
    <t>IDX15156</t>
  </si>
  <si>
    <t>IDX15157</t>
  </si>
  <si>
    <t>IDX15158</t>
  </si>
  <si>
    <t>IDX15159</t>
  </si>
  <si>
    <t>IDX15160</t>
  </si>
  <si>
    <t>IDX15161</t>
  </si>
  <si>
    <t>1965-Q4</t>
  </si>
  <si>
    <t>1966-Q1</t>
  </si>
  <si>
    <t>1966-Q4</t>
  </si>
  <si>
    <t>1966-Q2</t>
  </si>
  <si>
    <t>1966-Q3</t>
  </si>
  <si>
    <t>1967-Q1</t>
  </si>
  <si>
    <t>1967-Q4</t>
  </si>
  <si>
    <t>1967-Q2</t>
  </si>
  <si>
    <t>1967-Q3</t>
  </si>
  <si>
    <t>1968-Q1</t>
  </si>
  <si>
    <t>1968-Q4</t>
  </si>
  <si>
    <t>1968-Q2</t>
  </si>
  <si>
    <t>1968-Q3</t>
  </si>
  <si>
    <t>1969-Q1</t>
  </si>
  <si>
    <t>1969-Q4</t>
  </si>
  <si>
    <t>1969-Q2</t>
  </si>
  <si>
    <t>1969-Q3</t>
  </si>
  <si>
    <t>1970-Q1</t>
  </si>
  <si>
    <t>1970-Q4</t>
  </si>
  <si>
    <t>1970-Q2</t>
  </si>
  <si>
    <t>1970-Q3</t>
  </si>
  <si>
    <t>1971-Q1</t>
  </si>
  <si>
    <t>1971-Q4</t>
  </si>
  <si>
    <t>1971-Q2</t>
  </si>
  <si>
    <t>1971-Q3</t>
  </si>
  <si>
    <t>1972-Q1</t>
  </si>
  <si>
    <t>1972-Q4</t>
  </si>
  <si>
    <t>1972-Q2</t>
  </si>
  <si>
    <t>1972-Q3</t>
  </si>
  <si>
    <t>1973-Q1</t>
  </si>
  <si>
    <t>1973-Q4</t>
  </si>
  <si>
    <t>1973-Q2</t>
  </si>
  <si>
    <t>1973-Q3</t>
  </si>
  <si>
    <t>1974-Q1</t>
  </si>
  <si>
    <t>1974-Q4</t>
  </si>
  <si>
    <t>1974-Q2</t>
  </si>
  <si>
    <t>1974-Q3</t>
  </si>
  <si>
    <t>1975-Q1</t>
  </si>
  <si>
    <t>1975-Q4</t>
  </si>
  <si>
    <t>1975-Q2</t>
  </si>
  <si>
    <t>1975-Q3</t>
  </si>
  <si>
    <t>1976-Q1</t>
  </si>
  <si>
    <t>1976-Q4</t>
  </si>
  <si>
    <t>1976-Q2</t>
  </si>
  <si>
    <t>1976-Q3</t>
  </si>
  <si>
    <t>1977-Q1</t>
  </si>
  <si>
    <t>1977-Q4</t>
  </si>
  <si>
    <t>1977-Q2</t>
  </si>
  <si>
    <t>1977-Q3</t>
  </si>
  <si>
    <t>1978-Q1</t>
  </si>
  <si>
    <t>1978-Q4</t>
  </si>
  <si>
    <t>1978-Q2</t>
  </si>
  <si>
    <t>1978-Q3</t>
  </si>
  <si>
    <t>1979-Q1</t>
  </si>
  <si>
    <t>1979-Q4</t>
  </si>
  <si>
    <t>1979-Q2</t>
  </si>
  <si>
    <t>1979-Q3</t>
  </si>
  <si>
    <t>1980-Q1</t>
  </si>
  <si>
    <t>1980-Q4</t>
  </si>
  <si>
    <t>1980-Q2</t>
  </si>
  <si>
    <t>1980-Q3</t>
  </si>
  <si>
    <t>1981-Q1</t>
  </si>
  <si>
    <t>1981-Q4</t>
  </si>
  <si>
    <t>1981-Q2</t>
  </si>
  <si>
    <t>1981-Q3</t>
  </si>
  <si>
    <t>1982-Q1</t>
  </si>
  <si>
    <t>1982-Q4</t>
  </si>
  <si>
    <t>1982-Q2</t>
  </si>
  <si>
    <t>1982-Q3</t>
  </si>
  <si>
    <t>1983-Q1</t>
  </si>
  <si>
    <t>1983-Q4</t>
  </si>
  <si>
    <t>1983-Q2</t>
  </si>
  <si>
    <t>1983-Q3</t>
  </si>
  <si>
    <t>1984-Q1</t>
  </si>
  <si>
    <t>1984-Q4</t>
  </si>
  <si>
    <t>1984-Q2</t>
  </si>
  <si>
    <t>1984-Q3</t>
  </si>
  <si>
    <t>1985-Q1</t>
  </si>
  <si>
    <t>1985-Q4</t>
  </si>
  <si>
    <t>1985-Q2</t>
  </si>
  <si>
    <t>1985-Q3</t>
  </si>
  <si>
    <t>1986-Q1</t>
  </si>
  <si>
    <t>1986-Q4</t>
  </si>
  <si>
    <t>1986-Q2</t>
  </si>
  <si>
    <t>1986-Q3</t>
  </si>
  <si>
    <t>1987-Q1</t>
  </si>
  <si>
    <t>1987-Q4</t>
  </si>
  <si>
    <t>1987-Q2</t>
  </si>
  <si>
    <t>1987-Q3</t>
  </si>
  <si>
    <t>1988-Q1</t>
  </si>
  <si>
    <t>1988-Q4</t>
  </si>
  <si>
    <t>1988-Q2</t>
  </si>
  <si>
    <t>1988-Q3</t>
  </si>
  <si>
    <t>1989-Q1</t>
  </si>
  <si>
    <t>1989-Q4</t>
  </si>
  <si>
    <t>1989-Q2</t>
  </si>
  <si>
    <t>1989-Q3</t>
  </si>
  <si>
    <t>1990-Q1</t>
  </si>
  <si>
    <t>1990-Q4</t>
  </si>
  <si>
    <t>1990-Q2</t>
  </si>
  <si>
    <t>1990-Q3</t>
  </si>
  <si>
    <t>1991-Q1</t>
  </si>
  <si>
    <t>1991-Q4</t>
  </si>
  <si>
    <t>1991-Q2</t>
  </si>
  <si>
    <t>1991-Q3</t>
  </si>
  <si>
    <t>1992-Q1</t>
  </si>
  <si>
    <t>1992-Q4</t>
  </si>
  <si>
    <t>1992-Q2</t>
  </si>
  <si>
    <t>1992-Q3</t>
  </si>
  <si>
    <t>1993-Q1</t>
  </si>
  <si>
    <t>1993-Q4</t>
  </si>
  <si>
    <t>1993-Q2</t>
  </si>
  <si>
    <t>1993-Q3</t>
  </si>
  <si>
    <t>1994-Q1</t>
  </si>
  <si>
    <t>1994-Q4</t>
  </si>
  <si>
    <t>1994-Q2</t>
  </si>
  <si>
    <t>1994-Q3</t>
  </si>
  <si>
    <t>1995-Q1</t>
  </si>
  <si>
    <t>1995-Q4</t>
  </si>
  <si>
    <t>1995-Q2</t>
  </si>
  <si>
    <t>1995-Q3</t>
  </si>
  <si>
    <t>1996-Q1</t>
  </si>
  <si>
    <t>1996-Q4</t>
  </si>
  <si>
    <t>1996-Q2</t>
  </si>
  <si>
    <t>1996-Q3</t>
  </si>
  <si>
    <t>1997-Q1</t>
  </si>
  <si>
    <t>1997-Q4</t>
  </si>
  <si>
    <t>1997-Q2</t>
  </si>
  <si>
    <t>1997-Q3</t>
  </si>
  <si>
    <t>1998-Q1</t>
  </si>
  <si>
    <t>1998-Q4</t>
  </si>
  <si>
    <t>1998-Q2</t>
  </si>
  <si>
    <t>1998-Q3</t>
  </si>
  <si>
    <t>1999-Q1</t>
  </si>
  <si>
    <t>1999-Q4</t>
  </si>
  <si>
    <t>1999-Q2</t>
  </si>
  <si>
    <t>1999-Q3</t>
  </si>
  <si>
    <t>2000-Q1</t>
  </si>
  <si>
    <t>2000-Q4</t>
  </si>
  <si>
    <t>2000-Q2</t>
  </si>
  <si>
    <t>2000-Q3</t>
  </si>
  <si>
    <t>2001-Q1</t>
  </si>
  <si>
    <t>2001-Q4</t>
  </si>
  <si>
    <t>2001-Q2</t>
  </si>
  <si>
    <t>2001-Q3</t>
  </si>
  <si>
    <t>2002-Q1</t>
  </si>
  <si>
    <t>2002-Q4</t>
  </si>
  <si>
    <t>2002-Q2</t>
  </si>
  <si>
    <t>2002-Q3</t>
  </si>
  <si>
    <t>2003-Q1</t>
  </si>
  <si>
    <t>2003-Q4</t>
  </si>
  <si>
    <t>2003-Q2</t>
  </si>
  <si>
    <t>2003-Q3</t>
  </si>
  <si>
    <t>2004-Q1</t>
  </si>
  <si>
    <t>2004-Q4</t>
  </si>
  <si>
    <t>2004-Q2</t>
  </si>
  <si>
    <t>2004-Q3</t>
  </si>
  <si>
    <t>2005-Q1</t>
  </si>
  <si>
    <t>2005-Q4</t>
  </si>
  <si>
    <t>2005-Q2</t>
  </si>
  <si>
    <t>2005-Q3</t>
  </si>
  <si>
    <t>2006-Q1</t>
  </si>
  <si>
    <t>2006-Q4</t>
  </si>
  <si>
    <t>2006-Q2</t>
  </si>
  <si>
    <t>2006-Q3</t>
  </si>
  <si>
    <t>2007-Q1</t>
  </si>
  <si>
    <t>2007-Q4</t>
  </si>
  <si>
    <t>2007-Q2</t>
  </si>
  <si>
    <t>2007-Q3</t>
  </si>
  <si>
    <t>2008-Q1</t>
  </si>
  <si>
    <t>2008-Q4</t>
  </si>
  <si>
    <t>2008-Q2</t>
  </si>
  <si>
    <t>2008-Q3</t>
  </si>
  <si>
    <t>2009-Q1</t>
  </si>
  <si>
    <t>2009-Q4</t>
  </si>
  <si>
    <t>2009-Q2</t>
  </si>
  <si>
    <t>2009-Q3</t>
  </si>
  <si>
    <t>2010-Q1</t>
  </si>
  <si>
    <t>2010-Q4</t>
  </si>
  <si>
    <t>2010-Q2</t>
  </si>
  <si>
    <t>2010-Q3</t>
  </si>
  <si>
    <t>2011-Q1</t>
  </si>
  <si>
    <t>2011-Q4</t>
  </si>
  <si>
    <t>2011-Q2</t>
  </si>
  <si>
    <t>2011-Q3</t>
  </si>
  <si>
    <t>2012-Q1</t>
  </si>
  <si>
    <t>2012-Q4</t>
  </si>
  <si>
    <t>2012-Q2</t>
  </si>
  <si>
    <t>2012-Q3</t>
  </si>
  <si>
    <t>2013-Q1</t>
  </si>
  <si>
    <t>2013-Q4</t>
  </si>
  <si>
    <t>2013-Q2</t>
  </si>
  <si>
    <t>2013-Q3</t>
  </si>
  <si>
    <t>2014-Q1</t>
  </si>
  <si>
    <t>2014-Q4</t>
  </si>
  <si>
    <t>2014-Q2</t>
  </si>
  <si>
    <t>2014-Q3</t>
  </si>
  <si>
    <t>2015-Q1</t>
  </si>
  <si>
    <t>2015-Q4</t>
  </si>
  <si>
    <t>2015-Q2</t>
  </si>
  <si>
    <t>2015-Q3</t>
  </si>
  <si>
    <t>2016-Q1</t>
  </si>
  <si>
    <t>2016-Q4</t>
  </si>
  <si>
    <t>2016-Q2</t>
  </si>
  <si>
    <t>2016-Q3</t>
  </si>
  <si>
    <t>2017-Q1</t>
  </si>
  <si>
    <t>2017-Q4</t>
  </si>
  <si>
    <t>2017-Q2</t>
  </si>
  <si>
    <t>2017-Q3</t>
  </si>
  <si>
    <t>2018-Q1</t>
  </si>
  <si>
    <t>2018-Q4</t>
  </si>
  <si>
    <t>2018-Q2</t>
  </si>
  <si>
    <t>2018-Q3</t>
  </si>
  <si>
    <t>2019-Q1</t>
  </si>
  <si>
    <t>2019-Q4</t>
  </si>
  <si>
    <t>2019-Q2</t>
  </si>
  <si>
    <t>2019-Q3</t>
  </si>
  <si>
    <t>2020-Q1</t>
  </si>
  <si>
    <t>2020-Q4</t>
  </si>
  <si>
    <t>2020-Q2</t>
  </si>
  <si>
    <t>2020-Q3</t>
  </si>
  <si>
    <t>2021-Q1</t>
  </si>
  <si>
    <t>2021-Q2</t>
  </si>
  <si>
    <t>observation_date</t>
  </si>
  <si>
    <t>GDPC1</t>
  </si>
  <si>
    <t>LFWA64TTUSM647S</t>
  </si>
  <si>
    <t>Q1</t>
  </si>
  <si>
    <t>Q2</t>
  </si>
  <si>
    <t>Q3</t>
  </si>
  <si>
    <t>Q4</t>
  </si>
  <si>
    <t>Inflation</t>
  </si>
  <si>
    <t>Working Population</t>
  </si>
  <si>
    <t>Real GDP Per Capita</t>
  </si>
  <si>
    <t>Real_GDP</t>
  </si>
  <si>
    <t>Real GDP min</t>
  </si>
  <si>
    <t>Avg Quarterly GDP Growth</t>
  </si>
  <si>
    <t>Avg Monthly Inflation Change</t>
  </si>
  <si>
    <t>Inflation/100</t>
  </si>
  <si>
    <t>Row Labels</t>
  </si>
  <si>
    <t>Grand Total</t>
  </si>
  <si>
    <t>May</t>
  </si>
  <si>
    <t>Jun</t>
  </si>
  <si>
    <t>Jul</t>
  </si>
  <si>
    <t>Aug</t>
  </si>
  <si>
    <t>Sep</t>
  </si>
  <si>
    <t>FRED Graph Observations</t>
  </si>
  <si>
    <t>Federal Reserve Economic Data</t>
  </si>
  <si>
    <t>Link: https://fred.stlouisfed.org</t>
  </si>
  <si>
    <t>Help: https://fredhelp.stlouisfed.org</t>
  </si>
  <si>
    <t>Average of Percent Change</t>
  </si>
  <si>
    <t>Economic Research Division</t>
  </si>
  <si>
    <t>Total</t>
  </si>
  <si>
    <t>Federal Reserve Bank of St. Louis</t>
  </si>
  <si>
    <t>Jan</t>
  </si>
  <si>
    <t>Feb</t>
  </si>
  <si>
    <t>USACPIALLMINMEI</t>
  </si>
  <si>
    <t>Mar</t>
  </si>
  <si>
    <t>Apr</t>
  </si>
  <si>
    <t>Frequency: Monthly</t>
  </si>
  <si>
    <t>Percent Change</t>
  </si>
  <si>
    <t>Oct</t>
  </si>
  <si>
    <t>Nov</t>
  </si>
  <si>
    <t>Dec</t>
  </si>
  <si>
    <t>Average of GDPC1_PCH</t>
  </si>
  <si>
    <t>Quarters</t>
  </si>
  <si>
    <t>Qtr1</t>
  </si>
  <si>
    <t>Qtr2</t>
  </si>
  <si>
    <t>Qtr3</t>
  </si>
  <si>
    <t>GDPC1_PCH</t>
  </si>
  <si>
    <t>Real Gross Domestic Product, Percent Change, Quarterly, Seasonally Adjusted Annual Rate</t>
  </si>
  <si>
    <t>Qtr4</t>
  </si>
  <si>
    <t>Frequency: Quarterly</t>
  </si>
  <si>
    <t>LFWA64TTUSM647S_PCH</t>
  </si>
  <si>
    <t>Working Age Population: Aged 15-64: All Persons for the United States, Percent Change, Monthly, Seasonally Adjusted</t>
  </si>
  <si>
    <t>Average of LFWA64TTUSM647S_PCH</t>
  </si>
  <si>
    <t>Avg Monthly Pop change</t>
  </si>
  <si>
    <t>Average of CloseUSD</t>
  </si>
  <si>
    <t>Year</t>
  </si>
  <si>
    <t>Projected Real GDP from OECD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</si>
</sst>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yyyy\-mm\-dd"/>
    <numFmt numFmtId="167" formatCode="0.0"/>
    <numFmt numFmtId="169" formatCode="_(&quot;$&quot;* #,##0_);_(&quot;$&quot;* \(#,##0\);_(&quot;$&quot;* &quot;-&quot;??_);_(@_)"/>
  </numFmts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3" fillId="0" borderId="0"/>
  </cellStyleXfs>
  <cellXfs count="26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9" fontId="0" fillId="0" borderId="0" xfId="1" applyNumberFormat="1" applyFont="1"/>
    <xf numFmtId="0" fontId="0" fillId="0" borderId="0" xfId="0" applyNumberFormat="1"/>
    <xf numFmtId="0" fontId="0" fillId="0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2"/>
    <xf numFmtId="0" fontId="3" fillId="0" borderId="4" xfId="2" applyBorder="1"/>
    <xf numFmtId="0" fontId="3" fillId="0" borderId="1" xfId="2" applyBorder="1"/>
    <xf numFmtId="164" fontId="3" fillId="0" borderId="4" xfId="2" applyNumberFormat="1" applyBorder="1" applyAlignment="1">
      <alignment horizontal="left"/>
    </xf>
    <xf numFmtId="164" fontId="3" fillId="0" borderId="5" xfId="2" applyNumberFormat="1" applyBorder="1" applyAlignment="1">
      <alignment horizontal="left"/>
    </xf>
    <xf numFmtId="0" fontId="3" fillId="0" borderId="3" xfId="2" applyBorder="1"/>
    <xf numFmtId="164" fontId="3" fillId="0" borderId="0" xfId="2" applyNumberFormat="1"/>
    <xf numFmtId="167" fontId="3" fillId="0" borderId="0" xfId="2" applyNumberFormat="1"/>
    <xf numFmtId="164" fontId="3" fillId="0" borderId="6" xfId="2" applyNumberFormat="1" applyBorder="1" applyAlignment="1">
      <alignment horizontal="left"/>
    </xf>
    <xf numFmtId="0" fontId="3" fillId="0" borderId="7" xfId="2" applyBorder="1"/>
    <xf numFmtId="0" fontId="3" fillId="0" borderId="8" xfId="2" applyBorder="1"/>
    <xf numFmtId="0" fontId="3" fillId="0" borderId="2" xfId="2" applyBorder="1"/>
    <xf numFmtId="0" fontId="3" fillId="0" borderId="6" xfId="2" applyBorder="1"/>
    <xf numFmtId="16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Border="1"/>
  </cellXfs>
  <cellStyles count="3">
    <cellStyle name="Currency" xfId="1" builtinId="4"/>
    <cellStyle name="Normal" xfId="0" builtinId="0"/>
    <cellStyle name="Normal 2" xfId="2" xr:uid="{40909B7B-F7ED-4904-9CD2-C40E5042D4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[Projection Draft.xlsx]Projection!PivotTable4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Projection!$B$1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Projection!$A$2:$A$12</c:f>
              <c:strCache>
                <c:ptCount val="1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strCache>
            </c:strRef>
          </c:cat>
          <c:val>
            <c:numRef>
              <c:f>Projection!$B$2:$B$12</c:f>
              <c:numCache>
                <c:formatCode>General</c:formatCode>
                <c:ptCount val="10"/>
                <c:pt idx="0">
                  <c:v>12143.657049679839</c:v>
                </c:pt>
                <c:pt idx="1">
                  <c:v>12189.816652848924</c:v>
                </c:pt>
                <c:pt idx="2">
                  <c:v>12470.35695078457</c:v>
                </c:pt>
                <c:pt idx="3">
                  <c:v>12767.162555433932</c:v>
                </c:pt>
                <c:pt idx="4">
                  <c:v>13077.018051779061</c:v>
                </c:pt>
                <c:pt idx="5">
                  <c:v>13397.798023409006</c:v>
                </c:pt>
                <c:pt idx="6">
                  <c:v>13727.923441295048</c:v>
                </c:pt>
                <c:pt idx="7">
                  <c:v>14066.247110790016</c:v>
                </c:pt>
                <c:pt idx="8">
                  <c:v>14412.1130215744</c:v>
                </c:pt>
                <c:pt idx="9">
                  <c:v>14765.480474659633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C-4907-8A59-CAC96D6F0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805296"/>
        <c:axId val="919805712"/>
      </c:lineChart>
      <c:catAx>
        <c:axId val="91980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05712"/>
        <c:crosses val="autoZero"/>
        <c:auto val="1"/>
        <c:lblAlgn val="ctr"/>
        <c:lblOffset val="100"/>
        <c:noMultiLvlLbl val="0"/>
      </c:catAx>
      <c:valAx>
        <c:axId val="919805712"/>
        <c:scaling>
          <c:orientation val="minMax"/>
          <c:min val="1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524934</xdr:colOff>
      <xdr:row>0</xdr:row>
      <xdr:rowOff>88900</xdr:rowOff>
    </xdr:from>
    <xdr:to>
      <xdr:col>8</xdr:col>
      <xdr:colOff>360892</xdr:colOff>
      <xdr:row>14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25132-6B3E-4CD7-969B-EE88C03DC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emra/AppData/Local/Temp/USACPIALLMINMEI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emra/AppData/Local/Temp/GDPC1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 Persaud" refreshedDate="44505.832797685187" createdVersion="1" refreshedVersion="7" recordCount="740" xr:uid="{978C4572-6F96-4315-B502-75DB76CB6AF6}">
  <cacheSource type="worksheet">
    <worksheetSource ref="A11:B751" sheet="FRED Graph" r:id="rId2"/>
  </cacheSource>
  <cacheFields count="4">
    <cacheField name="observation_date" numFmtId="164">
      <sharedItems containsSemiMixedTypes="0" containsNonDate="0" containsDate="1" containsString="0" minDate="1960-01-01T00:00:00" maxDate="2021-08-02T00:00:00" count="740">
        <d v="1960-01-01T00:00:00"/>
        <d v="1960-02-01T00:00:00"/>
        <d v="1960-03-01T00:00:00"/>
        <d v="1960-04-01T00:00:00"/>
        <d v="1960-05-01T00:00:00"/>
        <d v="1960-06-01T00:00:00"/>
        <d v="1960-07-01T00:00:00"/>
        <d v="1960-08-01T00:00:00"/>
        <d v="1960-09-01T00:00:00"/>
        <d v="1960-10-01T00:00:00"/>
        <d v="1960-11-01T00:00:00"/>
        <d v="1960-12-01T00:00:00"/>
        <d v="1961-01-01T00:00:00"/>
        <d v="1961-02-01T00:00:00"/>
        <d v="1961-03-01T00:00:00"/>
        <d v="1961-04-01T00:00:00"/>
        <d v="1961-05-01T00:00:00"/>
        <d v="1961-06-01T00:00:00"/>
        <d v="1961-07-01T00:00:00"/>
        <d v="1961-08-01T00:00:00"/>
        <d v="1961-09-01T00:00:00"/>
        <d v="1961-10-01T00:00:00"/>
        <d v="1961-11-01T00:00:00"/>
        <d v="1961-12-01T00:00:00"/>
        <d v="1962-01-01T00:00:00"/>
        <d v="1962-02-01T00:00:00"/>
        <d v="1962-03-01T00:00:00"/>
        <d v="1962-04-01T00:00:00"/>
        <d v="1962-05-01T00:00:00"/>
        <d v="1962-06-01T00:00:00"/>
        <d v="1962-07-01T00:00:00"/>
        <d v="1962-08-01T00:00:00"/>
        <d v="1962-09-01T00:00:00"/>
        <d v="1962-10-01T00:00:00"/>
        <d v="1962-11-01T00:00:00"/>
        <d v="1962-12-01T00:00:00"/>
        <d v="1963-01-01T00:00:00"/>
        <d v="1963-02-01T00:00:00"/>
        <d v="1963-03-01T00:00:00"/>
        <d v="1963-04-01T00:00:00"/>
        <d v="1963-05-01T00:00:00"/>
        <d v="1963-06-01T00:00:00"/>
        <d v="1963-07-01T00:00:00"/>
        <d v="1963-08-01T00:00:00"/>
        <d v="1963-09-01T00:00:00"/>
        <d v="1963-10-01T00:00:00"/>
        <d v="1963-11-01T00:00:00"/>
        <d v="1963-12-01T00:00:00"/>
        <d v="1964-01-01T00:00:00"/>
        <d v="1964-02-01T00:00:00"/>
        <d v="1964-03-01T00:00:00"/>
        <d v="1964-04-01T00:00:00"/>
        <d v="1964-05-01T00:00:00"/>
        <d v="1964-06-01T00:00:00"/>
        <d v="1964-07-01T00:00:00"/>
        <d v="1964-08-01T00:00:00"/>
        <d v="1964-09-01T00:00:00"/>
        <d v="1964-10-01T00:00:00"/>
        <d v="1964-11-01T00:00:00"/>
        <d v="1964-12-01T00:00:00"/>
        <d v="1965-01-01T00:00:00"/>
        <d v="1965-02-01T00:00:00"/>
        <d v="1965-03-01T00:00:00"/>
        <d v="1965-04-01T00:00:00"/>
        <d v="1965-05-01T00:00:00"/>
        <d v="1965-06-01T00:00:00"/>
        <d v="1965-07-01T00:00:00"/>
        <d v="1965-08-01T00:00:00"/>
        <d v="1965-09-01T00:00:00"/>
        <d v="1965-10-01T00:00:00"/>
        <d v="1965-11-01T00:00:00"/>
        <d v="1965-12-01T00:00:00"/>
        <d v="1966-01-01T00:00:00"/>
        <d v="1966-02-01T00:00:00"/>
        <d v="1966-03-01T00:00:00"/>
        <d v="1966-04-01T00:00:00"/>
        <d v="1966-05-01T00:00:00"/>
        <d v="1966-06-01T00:00:00"/>
        <d v="1966-07-01T00:00:00"/>
        <d v="1966-08-01T00:00:00"/>
        <d v="1966-09-01T00:00:00"/>
        <d v="1966-10-01T00:00:00"/>
        <d v="1966-11-01T00:00:00"/>
        <d v="1966-12-01T00:00:00"/>
        <d v="1967-01-01T00:00:00"/>
        <d v="1967-02-01T00:00:00"/>
        <d v="1967-03-01T00:00:00"/>
        <d v="1967-04-01T00:00:00"/>
        <d v="1967-05-01T00:00:00"/>
        <d v="1967-06-01T00:00:00"/>
        <d v="1967-07-01T00:00:00"/>
        <d v="1967-08-01T00:00:00"/>
        <d v="1967-09-01T00:00:00"/>
        <d v="1967-10-01T00:00:00"/>
        <d v="1967-11-01T00:00:00"/>
        <d v="1967-12-01T00:00:00"/>
        <d v="1968-01-01T00:00:00"/>
        <d v="1968-02-01T00:00:00"/>
        <d v="1968-03-01T00:00:00"/>
        <d v="1968-04-01T00:00:00"/>
        <d v="1968-05-01T00:00:00"/>
        <d v="1968-06-01T00:00:00"/>
        <d v="1968-07-01T00:00:00"/>
        <d v="1968-08-01T00:00:00"/>
        <d v="1968-09-01T00:00:00"/>
        <d v="1968-10-01T00:00:00"/>
        <d v="1968-11-01T00:00:00"/>
        <d v="1968-12-01T00:00:00"/>
        <d v="1969-01-01T00:00:00"/>
        <d v="1969-02-01T00:00:00"/>
        <d v="1969-03-01T00:00:00"/>
        <d v="1969-04-01T00:00:00"/>
        <d v="1969-05-01T00:00:00"/>
        <d v="1969-06-01T00:00:00"/>
        <d v="1969-07-01T00:00:00"/>
        <d v="1969-08-01T00:00:00"/>
        <d v="1969-09-01T00:00:00"/>
        <d v="1969-10-01T00:00:00"/>
        <d v="1969-11-01T00:00:00"/>
        <d v="1969-12-01T00:00:00"/>
        <d v="1970-01-01T00:00:00"/>
        <d v="1970-02-01T00:00:00"/>
        <d v="1970-03-01T00:00:00"/>
        <d v="1970-04-01T00:00:00"/>
        <d v="1970-05-01T00:00:00"/>
        <d v="1970-06-01T00:00:00"/>
        <d v="1970-07-01T00:00:00"/>
        <d v="1970-08-01T00:00:00"/>
        <d v="1970-09-01T00:00:00"/>
        <d v="1970-10-01T00:00:00"/>
        <d v="1970-11-01T00:00:00"/>
        <d v="1970-12-01T00:00:00"/>
        <d v="1971-01-01T00:00:00"/>
        <d v="1971-02-01T00:00:00"/>
        <d v="1971-03-01T00:00:00"/>
        <d v="1971-04-01T00:00:00"/>
        <d v="1971-05-01T00:00:00"/>
        <d v="1971-06-01T00:00:00"/>
        <d v="1971-07-01T00:00:00"/>
        <d v="1971-08-01T00:00:00"/>
        <d v="1971-09-01T00:00:00"/>
        <d v="1971-10-01T00:00:00"/>
        <d v="1971-11-01T00:00:00"/>
        <d v="1971-12-01T00:00:00"/>
        <d v="1972-01-01T00:00:00"/>
        <d v="1972-02-01T00:00:00"/>
        <d v="1972-03-01T00:00:00"/>
        <d v="1972-04-01T00:00:00"/>
        <d v="1972-05-01T00:00:00"/>
        <d v="1972-06-01T00:00:00"/>
        <d v="1972-07-01T00:00:00"/>
        <d v="1972-08-01T00:00:00"/>
        <d v="1972-09-01T00:00:00"/>
        <d v="1972-10-01T00:00:00"/>
        <d v="1972-11-01T00:00:00"/>
        <d v="1972-12-01T00:00:00"/>
        <d v="1973-01-01T00:00:00"/>
        <d v="1973-02-01T00:00:00"/>
        <d v="1973-03-01T00:00:00"/>
        <d v="1973-04-01T00:00:00"/>
        <d v="1973-05-01T00:00:00"/>
        <d v="1973-06-01T00:00:00"/>
        <d v="1973-07-01T00:00:00"/>
        <d v="1973-08-01T00:00:00"/>
        <d v="1973-09-01T00:00:00"/>
        <d v="1973-10-01T00:00:00"/>
        <d v="1973-11-01T00:00:00"/>
        <d v="1973-12-01T00:00:00"/>
        <d v="1974-01-01T00:00:00"/>
        <d v="1974-02-01T00:00:00"/>
        <d v="1974-03-01T00:00:00"/>
        <d v="1974-04-01T00:00:00"/>
        <d v="1974-05-01T00:00:00"/>
        <d v="1974-06-01T00:00:00"/>
        <d v="1974-07-01T00:00:00"/>
        <d v="1974-08-01T00:00:00"/>
        <d v="1974-09-01T00:00:00"/>
        <d v="1974-10-01T00:00:00"/>
        <d v="1974-11-01T00:00:00"/>
        <d v="1974-12-01T00:00:00"/>
        <d v="1975-01-01T00:00:00"/>
        <d v="1975-02-01T00:00:00"/>
        <d v="1975-03-01T00:00:00"/>
        <d v="1975-04-01T00:00:00"/>
        <d v="1975-05-01T00:00:00"/>
        <d v="1975-06-01T00:00:00"/>
        <d v="1975-07-01T00:00:00"/>
        <d v="1975-08-01T00:00:00"/>
        <d v="1975-09-01T00:00:00"/>
        <d v="1975-10-01T00:00:00"/>
        <d v="1975-11-01T00:00:00"/>
        <d v="1975-12-01T00:00:00"/>
        <d v="1976-01-01T00:00:00"/>
        <d v="1976-02-01T00:00:00"/>
        <d v="1976-03-01T00:00:00"/>
        <d v="1976-04-01T00:00:00"/>
        <d v="1976-05-01T00:00:00"/>
        <d v="1976-06-01T00:00:00"/>
        <d v="1976-07-01T00:00:00"/>
        <d v="1976-08-01T00:00:00"/>
        <d v="1976-09-01T00:00:00"/>
        <d v="1976-10-01T00:00:00"/>
        <d v="1976-11-01T00:00:00"/>
        <d v="1976-12-01T00:00:00"/>
        <d v="1977-01-01T00:00:00"/>
        <d v="1977-02-01T00:00:00"/>
        <d v="1977-03-01T00:00:00"/>
        <d v="1977-04-01T00:00:00"/>
        <d v="1977-05-01T00:00:00"/>
        <d v="1977-06-01T00:00:00"/>
        <d v="1977-07-01T00:00:00"/>
        <d v="1977-08-01T00:00:00"/>
        <d v="1977-09-01T00:00:00"/>
        <d v="1977-10-01T00:00:00"/>
        <d v="1977-11-01T00:00:00"/>
        <d v="1977-12-01T00:00:00"/>
        <d v="1978-01-01T00:00:00"/>
        <d v="1978-02-01T00:00:00"/>
        <d v="1978-03-01T00:00:00"/>
        <d v="1978-04-01T00:00:00"/>
        <d v="1978-05-01T00:00:00"/>
        <d v="1978-06-01T00:00:00"/>
        <d v="1978-07-01T00:00:00"/>
        <d v="1978-08-01T00:00:00"/>
        <d v="1978-09-01T00:00:00"/>
        <d v="1978-10-01T00:00:00"/>
        <d v="1978-11-01T00:00:00"/>
        <d v="1978-12-01T00:00:00"/>
        <d v="1979-01-01T00:00:00"/>
        <d v="1979-02-01T00:00:00"/>
        <d v="1979-03-01T00:00:00"/>
        <d v="1979-04-01T00:00:00"/>
        <d v="1979-05-01T00:00:00"/>
        <d v="1979-06-01T00:00:00"/>
        <d v="1979-07-01T00:00:00"/>
        <d v="1979-08-01T00:00:00"/>
        <d v="1979-09-01T00:00:00"/>
        <d v="1979-10-01T00:00:00"/>
        <d v="1979-11-01T00:00:00"/>
        <d v="1979-12-01T00:00:00"/>
        <d v="1980-01-01T00:00:00"/>
        <d v="1980-02-01T00:00:00"/>
        <d v="1980-03-01T00:00:00"/>
        <d v="1980-04-01T00:00:00"/>
        <d v="1980-05-01T00:00:00"/>
        <d v="1980-06-01T00:00:00"/>
        <d v="1980-07-01T00:00:00"/>
        <d v="1980-08-01T00:00:00"/>
        <d v="1980-09-01T00:00:00"/>
        <d v="1980-10-01T00:00:00"/>
        <d v="1980-11-01T00:00:00"/>
        <d v="1980-12-01T00:00:00"/>
        <d v="1981-01-01T00:00:00"/>
        <d v="1981-02-01T00:00:00"/>
        <d v="1981-03-01T00:00:00"/>
        <d v="1981-04-01T00:00:00"/>
        <d v="1981-05-01T00:00:00"/>
        <d v="1981-06-01T00:00:00"/>
        <d v="1981-07-01T00:00:00"/>
        <d v="1981-08-01T00:00:00"/>
        <d v="1981-09-01T00:00:00"/>
        <d v="1981-10-01T00:00:00"/>
        <d v="1981-11-01T00:00:00"/>
        <d v="1981-12-01T00:00:00"/>
        <d v="1982-01-01T00:00:00"/>
        <d v="1982-02-01T00:00:00"/>
        <d v="1982-03-01T00:00:00"/>
        <d v="1982-04-01T00:00:00"/>
        <d v="1982-05-01T00:00:00"/>
        <d v="1982-06-01T00:00:00"/>
        <d v="1982-07-01T00:00:00"/>
        <d v="1982-08-01T00:00:00"/>
        <d v="1982-09-01T00:00:00"/>
        <d v="1982-10-01T00:00:00"/>
        <d v="1982-11-01T00:00:00"/>
        <d v="1982-12-01T00:00:00"/>
        <d v="1983-01-01T00:00:00"/>
        <d v="1983-02-01T00:00:00"/>
        <d v="1983-03-01T00:00:00"/>
        <d v="1983-04-01T00:00:00"/>
        <d v="1983-05-01T00:00:00"/>
        <d v="1983-06-01T00:00:00"/>
        <d v="1983-07-01T00:00:00"/>
        <d v="1983-08-01T00:00:00"/>
        <d v="1983-09-01T00:00:00"/>
        <d v="1983-10-01T00:00:00"/>
        <d v="1983-11-01T00:00:00"/>
        <d v="1983-12-01T00:00:00"/>
        <d v="1984-01-01T00:00:00"/>
        <d v="1984-02-01T00:00:00"/>
        <d v="1984-03-01T00:00:00"/>
        <d v="1984-04-01T00:00:00"/>
        <d v="1984-05-01T00:00:00"/>
        <d v="1984-06-01T00:00:00"/>
        <d v="1984-07-01T00:00:00"/>
        <d v="1984-08-01T00:00:00"/>
        <d v="1984-09-01T00:00:00"/>
        <d v="1984-10-01T00:00:00"/>
        <d v="1984-11-01T00:00:00"/>
        <d v="1984-12-01T00:00:00"/>
        <d v="1985-01-01T00:00:00"/>
        <d v="1985-02-01T00:00:00"/>
        <d v="1985-03-01T00:00:00"/>
        <d v="1985-04-01T00:00:00"/>
        <d v="1985-05-01T00:00:00"/>
        <d v="1985-06-01T00:00:00"/>
        <d v="1985-07-01T00:00:00"/>
        <d v="1985-08-01T00:00:00"/>
        <d v="1985-09-01T00:00:00"/>
        <d v="1985-10-01T00:00:00"/>
        <d v="1985-11-01T00:00:00"/>
        <d v="1985-12-01T00:00:00"/>
        <d v="1986-01-01T00:00:00"/>
        <d v="1986-02-01T00:00:00"/>
        <d v="1986-03-01T00:00:00"/>
        <d v="1986-04-01T00:00:00"/>
        <d v="1986-05-01T00:00:00"/>
        <d v="1986-06-01T00:00:00"/>
        <d v="1986-07-01T00:00:00"/>
        <d v="1986-08-01T00:00:00"/>
        <d v="1986-09-01T00:00:00"/>
        <d v="1986-10-01T00:00:00"/>
        <d v="1986-11-01T00:00:00"/>
        <d v="1986-12-01T00:00:00"/>
        <d v="1987-01-01T00:00:00"/>
        <d v="1987-02-01T00:00:00"/>
        <d v="1987-03-01T00:00:00"/>
        <d v="1987-04-01T00:00:00"/>
        <d v="1987-05-01T00:00:00"/>
        <d v="1987-06-01T00:00:00"/>
        <d v="1987-07-01T00:00:00"/>
        <d v="1987-08-01T00:00:00"/>
        <d v="1987-09-01T00:00:00"/>
        <d v="1987-10-01T00:00:00"/>
        <d v="1987-11-01T00:00:00"/>
        <d v="1987-12-01T00:00:00"/>
        <d v="1988-01-01T00:00:00"/>
        <d v="1988-02-01T00:00:00"/>
        <d v="1988-03-01T00:00:00"/>
        <d v="1988-04-01T00:00:00"/>
        <d v="1988-05-01T00:00:00"/>
        <d v="1988-06-01T00:00:00"/>
        <d v="1988-07-01T00:00:00"/>
        <d v="1988-08-01T00:00:00"/>
        <d v="1988-09-01T00:00:00"/>
        <d v="1988-10-01T00:00:00"/>
        <d v="1988-11-01T00:00:00"/>
        <d v="1988-12-01T00:00:00"/>
        <d v="1989-01-01T00:00:00"/>
        <d v="1989-02-01T00:00:00"/>
        <d v="1989-03-01T00:00:00"/>
        <d v="1989-04-01T00:00:00"/>
        <d v="1989-05-01T00:00:00"/>
        <d v="1989-06-01T00:00:00"/>
        <d v="1989-07-01T00:00:00"/>
        <d v="1989-08-01T00:00:00"/>
        <d v="1989-09-01T00:00:00"/>
        <d v="1989-10-01T00:00:00"/>
        <d v="1989-11-01T00:00:00"/>
        <d v="1989-12-01T00:00:00"/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</sharedItems>
      <fieldGroup par="3" base="0">
        <rangePr groupBy="months" startDate="1960-01-01T00:00:00" endDate="2021-08-02T00:00:00"/>
        <groupItems count="14">
          <s v="&lt;1/1/196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/2021"/>
        </groupItems>
      </fieldGroup>
    </cacheField>
    <cacheField name="Percent Change" numFmtId="0">
      <sharedItems containsString="0" containsBlank="1" containsNumber="1" minValue="-1.9152899999999999" maxValue="1.8058700000000001"/>
    </cacheField>
    <cacheField name="Quarters" numFmtId="0" databaseField="0">
      <fieldGroup base="0">
        <rangePr groupBy="quarters" startDate="1960-01-01T00:00:00" endDate="2021-08-02T00:00:00"/>
        <groupItems count="6">
          <s v="&lt;1/1/1960"/>
          <s v="Qtr1"/>
          <s v="Qtr2"/>
          <s v="Qtr3"/>
          <s v="Qtr4"/>
          <s v="&gt;8/2/2021"/>
        </groupItems>
      </fieldGroup>
    </cacheField>
    <cacheField name="Years" numFmtId="0" databaseField="0">
      <fieldGroup base="0">
        <rangePr groupBy="years" startDate="1960-01-01T00:00:00" endDate="2021-08-02T00:00:00"/>
        <groupItems count="64">
          <s v="&lt;1/1/1960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8/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 Persaud" refreshedDate="44505.92598414352" createdVersion="1" refreshedVersion="7" recordCount="298" xr:uid="{203EB1DA-EBE7-471E-A37E-D37FA166E599}">
  <cacheSource type="worksheet">
    <worksheetSource ref="A11:B309" sheet="FRED Graph" r:id="rId2"/>
  </cacheSource>
  <cacheFields count="4">
    <cacheField name="observation_date" numFmtId="164">
      <sharedItems containsSemiMixedTypes="0" containsNonDate="0" containsDate="1" containsString="0" minDate="1947-04-01T00:00:00" maxDate="2021-07-02T00:00:00" count="298">
        <d v="1947-04-01T00:00:00"/>
        <d v="1947-07-01T00:00:00"/>
        <d v="1947-10-01T00:00:00"/>
        <d v="1948-01-01T00:00:00"/>
        <d v="1948-04-01T00:00:00"/>
        <d v="1948-07-01T00:00:00"/>
        <d v="1948-10-01T00:00:00"/>
        <d v="1949-01-01T00:00:00"/>
        <d v="1949-04-01T00:00:00"/>
        <d v="1949-07-01T00:00:00"/>
        <d v="1949-10-01T00:00:00"/>
        <d v="1950-01-01T00:00:00"/>
        <d v="1950-04-01T00:00:00"/>
        <d v="1950-07-01T00:00:00"/>
        <d v="1950-10-01T00:00:00"/>
        <d v="1951-01-01T00:00:00"/>
        <d v="1951-04-01T00:00:00"/>
        <d v="1951-07-01T00:00:00"/>
        <d v="1951-10-01T00:00:00"/>
        <d v="1952-01-01T00:00:00"/>
        <d v="1952-04-01T00:00:00"/>
        <d v="1952-07-01T00:00:00"/>
        <d v="1952-10-01T00:00:00"/>
        <d v="1953-01-01T00:00:00"/>
        <d v="1953-04-01T00:00:00"/>
        <d v="1953-07-01T00:00:00"/>
        <d v="1953-10-01T00:00:00"/>
        <d v="1954-01-01T00:00:00"/>
        <d v="1954-04-01T00:00:00"/>
        <d v="1954-07-01T00:00:00"/>
        <d v="1954-10-01T00:00:00"/>
        <d v="1955-01-01T00:00:00"/>
        <d v="1955-04-01T00:00:00"/>
        <d v="1955-07-01T00:00:00"/>
        <d v="1955-10-01T00:00:00"/>
        <d v="1956-01-01T00:00:00"/>
        <d v="1956-04-01T00:00:00"/>
        <d v="1956-07-01T00:00:00"/>
        <d v="1956-10-01T00:00:00"/>
        <d v="1957-01-01T00:00:00"/>
        <d v="1957-04-01T00:00:00"/>
        <d v="1957-07-01T00:00:00"/>
        <d v="1957-10-01T00:00:00"/>
        <d v="1958-01-01T00:00:00"/>
        <d v="1958-04-01T00:00:00"/>
        <d v="1958-07-01T00:00:00"/>
        <d v="1958-10-01T00:00:00"/>
        <d v="1959-01-01T00:00:00"/>
        <d v="1959-04-01T00:00:00"/>
        <d v="1959-07-01T00:00:00"/>
        <d v="1959-10-01T00:00:00"/>
        <d v="1960-01-01T00:00:00"/>
        <d v="1960-04-01T00:00:00"/>
        <d v="1960-07-01T00:00:00"/>
        <d v="1960-10-01T00:00:00"/>
        <d v="1961-01-01T00:00:00"/>
        <d v="1961-04-01T00:00:00"/>
        <d v="1961-07-01T00:00:00"/>
        <d v="1961-10-01T00:00:00"/>
        <d v="1962-01-01T00:00:00"/>
        <d v="1962-04-01T00:00:00"/>
        <d v="1962-07-01T00:00:00"/>
        <d v="1962-10-01T00:00:00"/>
        <d v="1963-01-01T00:00:00"/>
        <d v="1963-04-01T00:00:00"/>
        <d v="1963-07-01T00:00:00"/>
        <d v="1963-10-01T00:00:00"/>
        <d v="1964-01-01T00:00:00"/>
        <d v="1964-04-01T00:00:00"/>
        <d v="1964-07-01T00:00:00"/>
        <d v="1964-10-01T00:00:00"/>
        <d v="1965-01-01T00:00:00"/>
        <d v="1965-04-01T00:00:00"/>
        <d v="1965-07-01T00:00:00"/>
        <d v="1965-10-01T00:00:00"/>
        <d v="1966-01-01T00:00:00"/>
        <d v="1966-04-01T00:00:00"/>
        <d v="1966-07-01T00:00:00"/>
        <d v="1966-10-01T00:00:00"/>
        <d v="1967-01-01T00:00:00"/>
        <d v="1967-04-01T00:00:00"/>
        <d v="1967-07-01T00:00:00"/>
        <d v="1967-10-01T00:00:00"/>
        <d v="1968-01-01T00:00:00"/>
        <d v="1968-04-01T00:00:00"/>
        <d v="1968-07-01T00:00:00"/>
        <d v="1968-10-01T00:00:00"/>
        <d v="1969-01-01T00:00:00"/>
        <d v="1969-04-01T00:00:00"/>
        <d v="1969-07-01T00:00:00"/>
        <d v="1969-10-01T00:00:00"/>
        <d v="1970-01-01T00:00:00"/>
        <d v="1970-04-01T00:00:00"/>
        <d v="1970-07-01T00:00:00"/>
        <d v="1970-10-01T00:00:00"/>
        <d v="1971-01-01T00:00:00"/>
        <d v="1971-04-01T00:00:00"/>
        <d v="1971-07-01T00:00:00"/>
        <d v="1971-10-01T00:00:00"/>
        <d v="1972-01-01T00:00:00"/>
        <d v="1972-04-01T00:00:00"/>
        <d v="1972-07-01T00:00:00"/>
        <d v="1972-10-01T00:00:00"/>
        <d v="1973-01-01T00:00:00"/>
        <d v="1973-04-01T00:00:00"/>
        <d v="1973-07-01T00:00:00"/>
        <d v="1973-10-01T00:00:00"/>
        <d v="1974-01-01T00:00:00"/>
        <d v="1974-04-01T00:00:00"/>
        <d v="1974-07-01T00:00:00"/>
        <d v="1974-10-01T00:00:00"/>
        <d v="1975-01-01T00:00:00"/>
        <d v="1975-04-01T00:00:00"/>
        <d v="1975-07-01T00:00:00"/>
        <d v="1975-10-01T00:00:00"/>
        <d v="1976-01-01T00:00:00"/>
        <d v="1976-04-01T00:00:00"/>
        <d v="1976-07-01T00:00:00"/>
        <d v="1976-10-01T00:00:00"/>
        <d v="1977-01-01T00:00:00"/>
        <d v="1977-04-01T00:00:00"/>
        <d v="1977-07-01T00:00:00"/>
        <d v="1977-10-01T00:00:00"/>
        <d v="1978-01-01T00:00:00"/>
        <d v="1978-04-01T00:00:00"/>
        <d v="1978-07-01T00:00:00"/>
        <d v="1978-10-01T00:00:00"/>
        <d v="1979-01-01T00:00:00"/>
        <d v="1979-04-01T00:00:00"/>
        <d v="1979-07-01T00:00:00"/>
        <d v="1979-10-01T00:00:00"/>
        <d v="1980-01-01T00:00:00"/>
        <d v="1980-04-01T00:00:00"/>
        <d v="1980-07-01T00:00:00"/>
        <d v="1980-10-01T00:00:00"/>
        <d v="1981-01-01T00:00:00"/>
        <d v="1981-04-01T00:00:00"/>
        <d v="1981-07-01T00:00:00"/>
        <d v="1981-10-01T00:00:00"/>
        <d v="1982-01-01T00:00:00"/>
        <d v="1982-04-01T00:00:00"/>
        <d v="1982-07-01T00:00:00"/>
        <d v="1982-10-01T00:00:00"/>
        <d v="1983-01-01T00:00:00"/>
        <d v="1983-04-01T00:00:00"/>
        <d v="1983-07-01T00:00:00"/>
        <d v="1983-10-01T00:00:00"/>
        <d v="1984-01-01T00:00:00"/>
        <d v="1984-04-01T00:00:00"/>
        <d v="1984-07-01T00:00:00"/>
        <d v="1984-10-01T00:00:00"/>
        <d v="1985-01-01T00:00:00"/>
        <d v="1985-04-01T00:00:00"/>
        <d v="1985-07-01T00:00:00"/>
        <d v="1985-10-01T00:00:00"/>
        <d v="1986-01-01T00:00:00"/>
        <d v="1986-04-01T00:00:00"/>
        <d v="1986-07-01T00:00:00"/>
        <d v="1986-10-01T00:00:00"/>
        <d v="1987-01-01T00:00:00"/>
        <d v="1987-04-01T00:00:00"/>
        <d v="1987-07-01T00:00:00"/>
        <d v="1987-10-01T00:00:00"/>
        <d v="1988-01-01T00:00:00"/>
        <d v="1988-04-01T00:00:00"/>
        <d v="1988-07-01T00:00:00"/>
        <d v="1988-10-01T00:00:00"/>
        <d v="1989-01-01T00:00:00"/>
        <d v="1989-04-01T00:00:00"/>
        <d v="1989-07-01T00:00:00"/>
        <d v="1989-10-01T00:00:00"/>
        <d v="1990-01-01T00:00:00"/>
        <d v="1990-04-01T00:00:00"/>
        <d v="1990-07-01T00:00:00"/>
        <d v="1990-10-01T00:00:00"/>
        <d v="1991-01-01T00:00:00"/>
        <d v="1991-04-01T00:00:00"/>
        <d v="1991-07-01T00:00:00"/>
        <d v="1991-10-01T00:00:00"/>
        <d v="1992-01-01T00:00:00"/>
        <d v="1992-04-01T00:00:00"/>
        <d v="1992-07-01T00:00:00"/>
        <d v="1992-10-01T00:00:00"/>
        <d v="1993-01-01T00:00:00"/>
        <d v="1993-04-01T00:00:00"/>
        <d v="1993-07-01T00:00:00"/>
        <d v="1993-10-01T00:00:00"/>
        <d v="1994-01-01T00:00:00"/>
        <d v="1994-04-01T00:00:00"/>
        <d v="1994-07-01T00:00:00"/>
        <d v="1994-10-01T00:00:00"/>
        <d v="1995-01-01T00:00:00"/>
        <d v="1995-04-01T00:00:00"/>
        <d v="1995-07-01T00:00:00"/>
        <d v="1995-10-01T00:00:00"/>
        <d v="1996-01-01T00:00:00"/>
        <d v="1996-04-01T00:00:00"/>
        <d v="1996-07-01T00:00:00"/>
        <d v="1996-10-01T00:00:00"/>
        <d v="1997-01-01T00:00:00"/>
        <d v="1997-04-01T00:00:00"/>
        <d v="1997-07-01T00:00:00"/>
        <d v="1997-10-01T00:00:00"/>
        <d v="1998-01-01T00:00:00"/>
        <d v="1998-04-01T00:00:00"/>
        <d v="1998-07-01T00:00:00"/>
        <d v="1998-10-01T00:00:00"/>
        <d v="1999-01-01T00:00:00"/>
        <d v="1999-04-01T00:00:00"/>
        <d v="1999-07-01T00:00:00"/>
        <d v="1999-10-01T00:00:00"/>
        <d v="2000-01-01T00:00:00"/>
        <d v="2000-04-01T00:00:00"/>
        <d v="2000-07-01T00:00:00"/>
        <d v="2000-10-01T00:00:00"/>
        <d v="2001-01-01T00:00:00"/>
        <d v="2001-04-01T00:00:00"/>
        <d v="2001-07-01T00:00:00"/>
        <d v="2001-10-01T00:00:00"/>
        <d v="2002-01-01T00:00:00"/>
        <d v="2002-04-01T00:00:00"/>
        <d v="2002-07-01T00:00:00"/>
        <d v="2002-10-01T00:00:00"/>
        <d v="2003-01-01T00:00:00"/>
        <d v="2003-04-01T00:00:00"/>
        <d v="2003-07-01T00:00:00"/>
        <d v="2003-10-01T00:00:00"/>
        <d v="2004-01-01T00:00:00"/>
        <d v="2004-04-01T00:00:00"/>
        <d v="2004-07-01T00:00:00"/>
        <d v="2004-10-01T00:00:00"/>
        <d v="2005-01-01T00:00:00"/>
        <d v="2005-04-01T00:00:00"/>
        <d v="2005-07-01T00:00:00"/>
        <d v="2005-10-01T00:00:00"/>
        <d v="2006-01-01T00:00:00"/>
        <d v="2006-04-01T00:00:00"/>
        <d v="2006-07-01T00:00:00"/>
        <d v="2006-10-01T00:00:00"/>
        <d v="2007-01-01T00:00:00"/>
        <d v="2007-04-01T00:00:00"/>
        <d v="2007-07-01T00:00:00"/>
        <d v="2007-10-01T00:00:00"/>
        <d v="2008-01-01T00:00:00"/>
        <d v="2008-04-01T00:00:00"/>
        <d v="2008-07-01T00:00:00"/>
        <d v="2008-10-01T00:00:00"/>
        <d v="2009-01-01T00:00:00"/>
        <d v="2009-04-01T00:00:00"/>
        <d v="2009-07-01T00:00:00"/>
        <d v="2009-10-01T00:00:00"/>
        <d v="2010-01-01T00:00:00"/>
        <d v="2010-04-01T00:00:00"/>
        <d v="2010-07-01T00:00:00"/>
        <d v="2010-10-01T00:00:00"/>
        <d v="2011-01-01T00:00:00"/>
        <d v="2011-04-01T00:00:00"/>
        <d v="2011-07-01T00:00:00"/>
        <d v="2011-10-01T00:00:00"/>
        <d v="2012-01-01T00:00:00"/>
        <d v="2012-04-01T00:00:00"/>
        <d v="2012-07-01T00:00:00"/>
        <d v="2012-10-01T00:00:00"/>
        <d v="2013-01-01T00:00:00"/>
        <d v="2013-04-01T00:00:00"/>
        <d v="2013-07-01T00:00:00"/>
        <d v="2013-10-01T00:00:00"/>
        <d v="2014-01-01T00:00:00"/>
        <d v="2014-04-01T00:00:00"/>
        <d v="2014-07-01T00:00:00"/>
        <d v="2014-10-01T00:00:00"/>
        <d v="2015-01-01T00:00:00"/>
        <d v="2015-04-01T00:00:00"/>
        <d v="2015-07-01T00:00:00"/>
        <d v="2015-10-01T00:00:00"/>
        <d v="2016-01-01T00:00:00"/>
        <d v="2016-04-01T00:00:00"/>
        <d v="2016-07-01T00:00:00"/>
        <d v="2016-10-01T00:00:00"/>
        <d v="2017-01-01T00:00:00"/>
        <d v="2017-04-01T00:00:00"/>
        <d v="2017-07-01T00:00:00"/>
        <d v="2017-10-01T00:00:00"/>
        <d v="2018-01-01T00:00:00"/>
        <d v="2018-04-01T00:00:00"/>
        <d v="2018-07-01T00:00:00"/>
        <d v="2018-10-01T00:00:00"/>
        <d v="2019-01-01T00:00:00"/>
        <d v="2019-04-01T00:00:00"/>
        <d v="2019-07-01T00:00:00"/>
        <d v="2019-10-01T00:00:00"/>
        <d v="2020-01-01T00:00:00"/>
        <d v="2020-04-01T00:00:00"/>
        <d v="2020-07-01T00:00:00"/>
        <d v="2020-10-01T00:00:00"/>
        <d v="2021-01-01T00:00:00"/>
        <d v="2021-04-01T00:00:00"/>
        <d v="2021-07-01T00:00:00"/>
      </sharedItems>
      <fieldGroup par="3" base="0">
        <rangePr groupBy="months" startDate="1947-04-01T00:00:00" endDate="2021-07-02T00:00:00"/>
        <groupItems count="14">
          <s v="&lt;4/1/194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/2021"/>
        </groupItems>
      </fieldGroup>
    </cacheField>
    <cacheField name="GDPC1_PCH" numFmtId="167">
      <sharedItems containsSemiMixedTypes="0" containsString="0" containsNumber="1" minValue="-8.9372500000000006" maxValue="7.5475300000000001"/>
    </cacheField>
    <cacheField name="Quarters" numFmtId="0" databaseField="0">
      <fieldGroup base="0">
        <rangePr groupBy="quarters" startDate="1947-04-01T00:00:00" endDate="2021-07-02T00:00:00"/>
        <groupItems count="6">
          <s v="&lt;4/1/1947"/>
          <s v="Qtr1"/>
          <s v="Qtr2"/>
          <s v="Qtr3"/>
          <s v="Qtr4"/>
          <s v="&gt;7/2/2021"/>
        </groupItems>
      </fieldGroup>
    </cacheField>
    <cacheField name="Years" numFmtId="0" databaseField="0">
      <fieldGroup base="0">
        <rangePr groupBy="years" startDate="1947-04-01T00:00:00" endDate="2021-07-02T00:00:00"/>
        <groupItems count="77">
          <s v="&lt;4/1/1947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7/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 Persaud" refreshedDate="44506.027737500001" createdVersion="7" refreshedVersion="7" minRefreshableVersion="3" recordCount="536" xr:uid="{3A3FF4C2-0BCD-42A1-BAD0-7A6BFAADAEE7}">
  <cacheSource type="worksheet">
    <worksheetSource ref="A11:B547" sheet="Working Pop"/>
  </cacheSource>
  <cacheFields count="4">
    <cacheField name="observation_date" numFmtId="164">
      <sharedItems containsSemiMixedTypes="0" containsNonDate="0" containsDate="1" containsString="0" minDate="1977-02-01T00:00:00" maxDate="2021-09-02T00:00:00" count="536">
        <d v="1977-02-01T00:00:00"/>
        <d v="1977-03-01T00:00:00"/>
        <d v="1977-04-01T00:00:00"/>
        <d v="1977-05-01T00:00:00"/>
        <d v="1977-06-01T00:00:00"/>
        <d v="1977-07-01T00:00:00"/>
        <d v="1977-08-01T00:00:00"/>
        <d v="1977-09-01T00:00:00"/>
        <d v="1977-10-01T00:00:00"/>
        <d v="1977-11-01T00:00:00"/>
        <d v="1977-12-01T00:00:00"/>
        <d v="1978-01-01T00:00:00"/>
        <d v="1978-02-01T00:00:00"/>
        <d v="1978-03-01T00:00:00"/>
        <d v="1978-04-01T00:00:00"/>
        <d v="1978-05-01T00:00:00"/>
        <d v="1978-06-01T00:00:00"/>
        <d v="1978-07-01T00:00:00"/>
        <d v="1978-08-01T00:00:00"/>
        <d v="1978-09-01T00:00:00"/>
        <d v="1978-10-01T00:00:00"/>
        <d v="1978-11-01T00:00:00"/>
        <d v="1978-12-01T00:00:00"/>
        <d v="1979-01-01T00:00:00"/>
        <d v="1979-02-01T00:00:00"/>
        <d v="1979-03-01T00:00:00"/>
        <d v="1979-04-01T00:00:00"/>
        <d v="1979-05-01T00:00:00"/>
        <d v="1979-06-01T00:00:00"/>
        <d v="1979-07-01T00:00:00"/>
        <d v="1979-08-01T00:00:00"/>
        <d v="1979-09-01T00:00:00"/>
        <d v="1979-10-01T00:00:00"/>
        <d v="1979-11-01T00:00:00"/>
        <d v="1979-12-01T00:00:00"/>
        <d v="1980-01-01T00:00:00"/>
        <d v="1980-02-01T00:00:00"/>
        <d v="1980-03-01T00:00:00"/>
        <d v="1980-04-01T00:00:00"/>
        <d v="1980-05-01T00:00:00"/>
        <d v="1980-06-01T00:00:00"/>
        <d v="1980-07-01T00:00:00"/>
        <d v="1980-08-01T00:00:00"/>
        <d v="1980-09-01T00:00:00"/>
        <d v="1980-10-01T00:00:00"/>
        <d v="1980-11-01T00:00:00"/>
        <d v="1980-12-01T00:00:00"/>
        <d v="1981-01-01T00:00:00"/>
        <d v="1981-02-01T00:00:00"/>
        <d v="1981-03-01T00:00:00"/>
        <d v="1981-04-01T00:00:00"/>
        <d v="1981-05-01T00:00:00"/>
        <d v="1981-06-01T00:00:00"/>
        <d v="1981-07-01T00:00:00"/>
        <d v="1981-08-01T00:00:00"/>
        <d v="1981-09-01T00:00:00"/>
        <d v="1981-10-01T00:00:00"/>
        <d v="1981-11-01T00:00:00"/>
        <d v="1981-12-01T00:00:00"/>
        <d v="1982-01-01T00:00:00"/>
        <d v="1982-02-01T00:00:00"/>
        <d v="1982-03-01T00:00:00"/>
        <d v="1982-04-01T00:00:00"/>
        <d v="1982-05-01T00:00:00"/>
        <d v="1982-06-01T00:00:00"/>
        <d v="1982-07-01T00:00:00"/>
        <d v="1982-08-01T00:00:00"/>
        <d v="1982-09-01T00:00:00"/>
        <d v="1982-10-01T00:00:00"/>
        <d v="1982-11-01T00:00:00"/>
        <d v="1982-12-01T00:00:00"/>
        <d v="1983-01-01T00:00:00"/>
        <d v="1983-02-01T00:00:00"/>
        <d v="1983-03-01T00:00:00"/>
        <d v="1983-04-01T00:00:00"/>
        <d v="1983-05-01T00:00:00"/>
        <d v="1983-06-01T00:00:00"/>
        <d v="1983-07-01T00:00:00"/>
        <d v="1983-08-01T00:00:00"/>
        <d v="1983-09-01T00:00:00"/>
        <d v="1983-10-01T00:00:00"/>
        <d v="1983-11-01T00:00:00"/>
        <d v="1983-12-01T00:00:00"/>
        <d v="1984-01-01T00:00:00"/>
        <d v="1984-02-01T00:00:00"/>
        <d v="1984-03-01T00:00:00"/>
        <d v="1984-04-01T00:00:00"/>
        <d v="1984-05-01T00:00:00"/>
        <d v="1984-06-01T00:00:00"/>
        <d v="1984-07-01T00:00:00"/>
        <d v="1984-08-01T00:00:00"/>
        <d v="1984-09-01T00:00:00"/>
        <d v="1984-10-01T00:00:00"/>
        <d v="1984-11-01T00:00:00"/>
        <d v="1984-12-01T00:00:00"/>
        <d v="1985-01-01T00:00:00"/>
        <d v="1985-02-01T00:00:00"/>
        <d v="1985-03-01T00:00:00"/>
        <d v="1985-04-01T00:00:00"/>
        <d v="1985-05-01T00:00:00"/>
        <d v="1985-06-01T00:00:00"/>
        <d v="1985-07-01T00:00:00"/>
        <d v="1985-08-01T00:00:00"/>
        <d v="1985-09-01T00:00:00"/>
        <d v="1985-10-01T00:00:00"/>
        <d v="1985-11-01T00:00:00"/>
        <d v="1985-12-01T00:00:00"/>
        <d v="1986-01-01T00:00:00"/>
        <d v="1986-02-01T00:00:00"/>
        <d v="1986-03-01T00:00:00"/>
        <d v="1986-04-01T00:00:00"/>
        <d v="1986-05-01T00:00:00"/>
        <d v="1986-06-01T00:00:00"/>
        <d v="1986-07-01T00:00:00"/>
        <d v="1986-08-01T00:00:00"/>
        <d v="1986-09-01T00:00:00"/>
        <d v="1986-10-01T00:00:00"/>
        <d v="1986-11-01T00:00:00"/>
        <d v="1986-12-01T00:00:00"/>
        <d v="1987-01-01T00:00:00"/>
        <d v="1987-02-01T00:00:00"/>
        <d v="1987-03-01T00:00:00"/>
        <d v="1987-04-01T00:00:00"/>
        <d v="1987-05-01T00:00:00"/>
        <d v="1987-06-01T00:00:00"/>
        <d v="1987-07-01T00:00:00"/>
        <d v="1987-08-01T00:00:00"/>
        <d v="1987-09-01T00:00:00"/>
        <d v="1987-10-01T00:00:00"/>
        <d v="1987-11-01T00:00:00"/>
        <d v="1987-12-01T00:00:00"/>
        <d v="1988-01-01T00:00:00"/>
        <d v="1988-02-01T00:00:00"/>
        <d v="1988-03-01T00:00:00"/>
        <d v="1988-04-01T00:00:00"/>
        <d v="1988-05-01T00:00:00"/>
        <d v="1988-06-01T00:00:00"/>
        <d v="1988-07-01T00:00:00"/>
        <d v="1988-08-01T00:00:00"/>
        <d v="1988-09-01T00:00:00"/>
        <d v="1988-10-01T00:00:00"/>
        <d v="1988-11-01T00:00:00"/>
        <d v="1988-12-01T00:00:00"/>
        <d v="1989-01-01T00:00:00"/>
        <d v="1989-02-01T00:00:00"/>
        <d v="1989-03-01T00:00:00"/>
        <d v="1989-04-01T00:00:00"/>
        <d v="1989-05-01T00:00:00"/>
        <d v="1989-06-01T00:00:00"/>
        <d v="1989-07-01T00:00:00"/>
        <d v="1989-08-01T00:00:00"/>
        <d v="1989-09-01T00:00:00"/>
        <d v="1989-10-01T00:00:00"/>
        <d v="1989-11-01T00:00:00"/>
        <d v="1989-12-01T00:00:00"/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</sharedItems>
      <fieldGroup par="3" base="0">
        <rangePr groupBy="months" startDate="1977-02-01T00:00:00" endDate="2021-09-02T00:00:00"/>
        <groupItems count="14">
          <s v="&lt;2/1/197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/2021"/>
        </groupItems>
      </fieldGroup>
    </cacheField>
    <cacheField name="LFWA64TTUSM647S_PCH" numFmtId="167">
      <sharedItems containsSemiMixedTypes="0" containsString="0" containsNumber="1" minValue="-0.74224000000000001" maxValue="1.1466799999999999"/>
    </cacheField>
    <cacheField name="Quarters" numFmtId="0" databaseField="0">
      <fieldGroup base="0">
        <rangePr groupBy="quarters" startDate="1977-02-01T00:00:00" endDate="2021-09-02T00:00:00"/>
        <groupItems count="6">
          <s v="&lt;2/1/1977"/>
          <s v="Qtr1"/>
          <s v="Qtr2"/>
          <s v="Qtr3"/>
          <s v="Qtr4"/>
          <s v="&gt;9/2/2021"/>
        </groupItems>
      </fieldGroup>
    </cacheField>
    <cacheField name="Years" numFmtId="0" databaseField="0">
      <fieldGroup base="0">
        <rangePr groupBy="years" startDate="1977-02-01T00:00:00" endDate="2021-09-02T00:00:00"/>
        <groupItems count="47">
          <s v="&lt;2/1/1977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9/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 Persaud" refreshedDate="44506.050358912034" createdVersion="7" refreshedVersion="7" minRefreshableVersion="3" recordCount="3504" xr:uid="{266D0B99-B661-4BFA-AD96-0453FFD17E25}">
  <cacheSource type="worksheet">
    <worksheetSource ref="A1:M3505" sheet="Projection Data"/>
  </cacheSource>
  <cacheFields count="14">
    <cacheField name="Index" numFmtId="0">
      <sharedItems/>
    </cacheField>
    <cacheField name="Date" numFmtId="14">
      <sharedItems containsSemiMixedTypes="0" containsNonDate="0" containsDate="1" containsString="0" minDate="2021-05-29T00:00:00" maxDate="2031-01-01T00:00:00" count="3504"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0T00:00:00"/>
        <d v="2026-01-11T00:00:00"/>
        <d v="2026-01-12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0T00:00:00"/>
        <d v="2026-02-11T00:00:00"/>
        <d v="2026-02-12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0T00:00:00"/>
        <d v="2026-04-11T00:00:00"/>
        <d v="2026-04-12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0T00:00:00"/>
        <d v="2026-06-11T00:00:00"/>
        <d v="2026-06-12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0T00:00:00"/>
        <d v="2026-07-11T00:00:00"/>
        <d v="2026-07-12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1T00:00:00"/>
        <d v="2026-08-12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0T00:00:00"/>
        <d v="2026-09-11T00:00:00"/>
        <d v="2026-09-12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d v="2026-09-26T00:00:00"/>
        <d v="2026-09-27T00:00:00"/>
        <d v="2026-09-28T00:00:00"/>
        <d v="2026-09-29T00:00:00"/>
        <d v="2026-09-30T00:00:00"/>
        <d v="2026-10-01T00:00:00"/>
        <d v="2026-10-02T00:00:00"/>
        <d v="2026-10-03T00:00:00"/>
        <d v="2026-10-04T00:00:00"/>
        <d v="2026-10-05T00:00:00"/>
        <d v="2026-10-06T00:00:00"/>
        <d v="2026-10-07T00:00:00"/>
        <d v="2026-10-08T00:00:00"/>
        <d v="2026-10-09T00:00:00"/>
        <d v="2026-10-10T00:00:00"/>
        <d v="2026-10-11T00:00:00"/>
        <d v="2026-10-12T00:00:00"/>
        <d v="2026-10-13T00:00:00"/>
        <d v="2026-10-14T00:00:00"/>
        <d v="2026-10-15T00:00:00"/>
        <d v="2026-10-16T00:00:00"/>
        <d v="2026-10-17T00:00:00"/>
        <d v="2026-10-18T00:00:00"/>
        <d v="2026-10-19T00:00:00"/>
        <d v="2026-10-20T00:00:00"/>
        <d v="2026-10-21T00:00:00"/>
        <d v="2026-10-22T00:00:00"/>
        <d v="2026-10-23T00:00:00"/>
        <d v="2026-10-24T00:00:00"/>
        <d v="2026-10-25T00:00:00"/>
        <d v="2026-10-26T00:00:00"/>
        <d v="2026-10-27T00:00:00"/>
        <d v="2026-10-28T00:00:00"/>
        <d v="2026-10-29T00:00:00"/>
        <d v="2026-10-30T00:00:00"/>
        <d v="2026-10-31T00:00:00"/>
        <d v="2026-11-01T00:00:00"/>
        <d v="2026-11-02T00:00:00"/>
        <d v="2026-11-03T00:00:00"/>
        <d v="2026-11-04T00:00:00"/>
        <d v="2026-11-05T00:00:00"/>
        <d v="2026-11-06T00:00:00"/>
        <d v="2026-11-07T00:00:00"/>
        <d v="2026-11-08T00:00:00"/>
        <d v="2026-11-09T00:00:00"/>
        <d v="2026-11-10T00:00:00"/>
        <d v="2026-11-11T00:00:00"/>
        <d v="2026-11-12T00:00:00"/>
        <d v="2026-11-13T00:00:00"/>
        <d v="2026-11-14T00:00:00"/>
        <d v="2026-11-15T00:00:00"/>
        <d v="2026-11-16T00:00:00"/>
        <d v="2026-11-17T00:00:00"/>
        <d v="2026-11-18T00:00:00"/>
        <d v="2026-11-19T00:00:00"/>
        <d v="2026-11-20T00:00:00"/>
        <d v="2026-11-21T00:00:00"/>
        <d v="2026-11-22T00:00:00"/>
        <d v="2026-11-23T00:00:00"/>
        <d v="2026-11-24T00:00:00"/>
        <d v="2026-11-25T00:00:00"/>
        <d v="2026-11-26T00:00:00"/>
        <d v="2026-11-27T00:00:00"/>
        <d v="2026-11-28T00:00:00"/>
        <d v="2026-11-29T00:00:00"/>
        <d v="2026-11-30T00:00:00"/>
        <d v="2026-12-01T00:00:00"/>
        <d v="2026-12-02T00:00:00"/>
        <d v="2026-12-03T00:00:00"/>
        <d v="2026-12-04T00:00:00"/>
        <d v="2026-12-05T00:00:00"/>
        <d v="2026-12-06T00:00:00"/>
        <d v="2026-12-07T00:00:00"/>
        <d v="2026-12-08T00:00:00"/>
        <d v="2026-12-09T00:00:00"/>
        <d v="2026-12-10T00:00:00"/>
        <d v="2026-12-11T00:00:00"/>
        <d v="2026-12-12T00:00:00"/>
        <d v="2026-12-13T00:00:00"/>
        <d v="2026-12-14T00:00:00"/>
        <d v="2026-12-15T00:00:00"/>
        <d v="2026-12-16T00:00:00"/>
        <d v="2026-12-17T00:00:00"/>
        <d v="2026-12-18T00:00:00"/>
        <d v="2026-12-19T00:00:00"/>
        <d v="2026-12-20T00:00:00"/>
        <d v="2026-12-21T00:00:00"/>
        <d v="2026-12-22T00:00:00"/>
        <d v="2026-12-23T00:00:00"/>
        <d v="2026-12-24T00:00:00"/>
        <d v="2026-12-25T00:00:00"/>
        <d v="2026-12-26T00:00:00"/>
        <d v="2026-12-27T00:00:00"/>
        <d v="2026-12-28T00:00:00"/>
        <d v="2026-12-29T00:00:00"/>
        <d v="2026-12-30T00:00:00"/>
        <d v="2026-12-31T00:00:00"/>
        <d v="2027-01-01T00:00:00"/>
        <d v="2027-01-02T00:00:00"/>
        <d v="2027-01-03T00:00:00"/>
        <d v="2027-01-04T00:00:00"/>
        <d v="2027-01-05T00:00:00"/>
        <d v="2027-01-06T00:00:00"/>
        <d v="2027-01-07T00:00:00"/>
        <d v="2027-01-08T00:00:00"/>
        <d v="2027-01-09T00:00:00"/>
        <d v="2027-01-10T00:00:00"/>
        <d v="2027-01-11T00:00:00"/>
        <d v="2027-01-12T00:00:00"/>
        <d v="2027-01-13T00:00:00"/>
        <d v="2027-01-14T00:00:00"/>
        <d v="2027-01-15T00:00:00"/>
        <d v="2027-01-16T00:00:00"/>
        <d v="2027-01-17T00:00:00"/>
        <d v="2027-01-18T00:00:00"/>
        <d v="2027-01-19T00:00:00"/>
        <d v="2027-01-20T00:00:00"/>
        <d v="2027-01-21T00:00:00"/>
        <d v="2027-01-22T00:00:00"/>
        <d v="2027-01-23T00:00:00"/>
        <d v="2027-01-24T00:00:00"/>
        <d v="2027-01-25T00:00:00"/>
        <d v="2027-01-26T00:00:00"/>
        <d v="2027-01-27T00:00:00"/>
        <d v="2027-01-28T00:00:00"/>
        <d v="2027-01-29T00:00:00"/>
        <d v="2027-01-30T00:00:00"/>
        <d v="2027-01-31T00:00:00"/>
        <d v="2027-02-01T00:00:00"/>
        <d v="2027-02-02T00:00:00"/>
        <d v="2027-02-03T00:00:00"/>
        <d v="2027-02-04T00:00:00"/>
        <d v="2027-02-05T00:00:00"/>
        <d v="2027-02-06T00:00:00"/>
        <d v="2027-02-07T00:00:00"/>
        <d v="2027-02-08T00:00:00"/>
        <d v="2027-02-09T00:00:00"/>
        <d v="2027-02-10T00:00:00"/>
        <d v="2027-02-11T00:00:00"/>
        <d v="2027-02-12T00:00:00"/>
        <d v="2027-02-13T00:00:00"/>
        <d v="2027-02-14T00:00:00"/>
        <d v="2027-02-15T00:00:00"/>
        <d v="2027-02-16T00:00:00"/>
        <d v="2027-02-17T00:00:00"/>
        <d v="2027-02-18T00:00:00"/>
        <d v="2027-02-19T00:00:00"/>
        <d v="2027-02-20T00:00:00"/>
        <d v="2027-02-21T00:00:00"/>
        <d v="2027-02-22T00:00:00"/>
        <d v="2027-02-23T00:00:00"/>
        <d v="2027-02-24T00:00:00"/>
        <d v="2027-02-25T00:00:00"/>
        <d v="2027-02-26T00:00:00"/>
        <d v="2027-02-27T00:00:00"/>
        <d v="2027-02-28T00:00:00"/>
        <d v="2027-03-01T00:00:00"/>
        <d v="2027-03-02T00:00:00"/>
        <d v="2027-03-03T00:00:00"/>
        <d v="2027-03-04T00:00:00"/>
        <d v="2027-03-05T00:00:00"/>
        <d v="2027-03-06T00:00:00"/>
        <d v="2027-03-07T00:00:00"/>
        <d v="2027-03-08T00:00:00"/>
        <d v="2027-03-09T00:00:00"/>
        <d v="2027-03-10T00:00:00"/>
        <d v="2027-03-11T00:00:00"/>
        <d v="2027-03-12T00:00:00"/>
        <d v="2027-03-13T00:00:00"/>
        <d v="2027-03-14T00:00:00"/>
        <d v="2027-03-15T00:00:00"/>
        <d v="2027-03-16T00:00:00"/>
        <d v="2027-03-17T00:00:00"/>
        <d v="2027-03-18T00:00:00"/>
        <d v="2027-03-19T00:00:00"/>
        <d v="2027-03-20T00:00:00"/>
        <d v="2027-03-21T00:00:00"/>
        <d v="2027-03-22T00:00:00"/>
        <d v="2027-03-23T00:00:00"/>
        <d v="2027-03-24T00:00:00"/>
        <d v="2027-03-25T00:00:00"/>
        <d v="2027-03-26T00:00:00"/>
        <d v="2027-03-27T00:00:00"/>
        <d v="2027-03-28T00:00:00"/>
        <d v="2027-03-29T00:00:00"/>
        <d v="2027-03-30T00:00:00"/>
        <d v="2027-03-31T00:00:00"/>
        <d v="2027-04-01T00:00:00"/>
        <d v="2027-04-02T00:00:00"/>
        <d v="2027-04-03T00:00:00"/>
        <d v="2027-04-04T00:00:00"/>
        <d v="2027-04-05T00:00:00"/>
        <d v="2027-04-06T00:00:00"/>
        <d v="2027-04-07T00:00:00"/>
        <d v="2027-04-08T00:00:00"/>
        <d v="2027-04-09T00:00:00"/>
        <d v="2027-04-10T00:00:00"/>
        <d v="2027-04-11T00:00:00"/>
        <d v="2027-04-12T00:00:00"/>
        <d v="2027-04-13T00:00:00"/>
        <d v="2027-04-14T00:00:00"/>
        <d v="2027-04-15T00:00:00"/>
        <d v="2027-04-16T00:00:00"/>
        <d v="2027-04-17T00:00:00"/>
        <d v="2027-04-18T00:00:00"/>
        <d v="2027-04-19T00:00:00"/>
        <d v="2027-04-20T00:00:00"/>
        <d v="2027-04-21T00:00:00"/>
        <d v="2027-04-22T00:00:00"/>
        <d v="2027-04-23T00:00:00"/>
        <d v="2027-04-24T00:00:00"/>
        <d v="2027-04-25T00:00:00"/>
        <d v="2027-04-26T00:00:00"/>
        <d v="2027-04-27T00:00:00"/>
        <d v="2027-04-28T00:00:00"/>
        <d v="2027-04-29T00:00:00"/>
        <d v="2027-04-30T00:00:00"/>
        <d v="2027-05-01T00:00:00"/>
        <d v="2027-05-02T00:00:00"/>
        <d v="2027-05-03T00:00:00"/>
        <d v="2027-05-04T00:00:00"/>
        <d v="2027-05-05T00:00:00"/>
        <d v="2027-05-06T00:00:00"/>
        <d v="2027-05-07T00:00:00"/>
        <d v="2027-05-08T00:00:00"/>
        <d v="2027-05-09T00:00:00"/>
        <d v="2027-05-10T00:00:00"/>
        <d v="2027-05-11T00:00:00"/>
        <d v="2027-05-12T00:00:00"/>
        <d v="2027-05-13T00:00:00"/>
        <d v="2027-05-14T00:00:00"/>
        <d v="2027-05-15T00:00:00"/>
        <d v="2027-05-16T00:00:00"/>
        <d v="2027-05-17T00:00:00"/>
        <d v="2027-05-18T00:00:00"/>
        <d v="2027-05-19T00:00:00"/>
        <d v="2027-05-20T00:00:00"/>
        <d v="2027-05-21T00:00:00"/>
        <d v="2027-05-22T00:00:00"/>
        <d v="2027-05-23T00:00:00"/>
        <d v="2027-05-24T00:00:00"/>
        <d v="2027-05-25T00:00:00"/>
        <d v="2027-05-26T00:00:00"/>
        <d v="2027-05-27T00:00:00"/>
        <d v="2027-05-28T00:00:00"/>
        <d v="2027-05-29T00:00:00"/>
        <d v="2027-05-30T00:00:00"/>
        <d v="2027-05-31T00:00:00"/>
        <d v="2027-06-01T00:00:00"/>
        <d v="2027-06-02T00:00:00"/>
        <d v="2027-06-03T00:00:00"/>
        <d v="2027-06-04T00:00:00"/>
        <d v="2027-06-05T00:00:00"/>
        <d v="2027-06-06T00:00:00"/>
        <d v="2027-06-07T00:00:00"/>
        <d v="2027-06-08T00:00:00"/>
        <d v="2027-06-09T00:00:00"/>
        <d v="2027-06-10T00:00:00"/>
        <d v="2027-06-11T00:00:00"/>
        <d v="2027-06-12T00:00:00"/>
        <d v="2027-06-13T00:00:00"/>
        <d v="2027-06-14T00:00:00"/>
        <d v="2027-06-15T00:00:00"/>
        <d v="2027-06-16T00:00:00"/>
        <d v="2027-06-17T00:00:00"/>
        <d v="2027-06-18T00:00:00"/>
        <d v="2027-06-19T00:00:00"/>
        <d v="2027-06-20T00:00:00"/>
        <d v="2027-06-21T00:00:00"/>
        <d v="2027-06-22T00:00:00"/>
        <d v="2027-06-23T00:00:00"/>
        <d v="2027-06-24T00:00:00"/>
        <d v="2027-06-25T00:00:00"/>
        <d v="2027-06-26T00:00:00"/>
        <d v="2027-06-27T00:00:00"/>
        <d v="2027-06-28T00:00:00"/>
        <d v="2027-06-29T00:00:00"/>
        <d v="2027-06-30T00:00:00"/>
        <d v="2027-07-01T00:00:00"/>
        <d v="2027-07-02T00:00:00"/>
        <d v="2027-07-03T00:00:00"/>
        <d v="2027-07-04T00:00:00"/>
        <d v="2027-07-05T00:00:00"/>
        <d v="2027-07-06T00:00:00"/>
        <d v="2027-07-07T00:00:00"/>
        <d v="2027-07-08T00:00:00"/>
        <d v="2027-07-09T00:00:00"/>
        <d v="2027-07-10T00:00:00"/>
        <d v="2027-07-11T00:00:00"/>
        <d v="2027-07-12T00:00:00"/>
        <d v="2027-07-13T00:00:00"/>
        <d v="2027-07-14T00:00:00"/>
        <d v="2027-07-15T00:00:00"/>
        <d v="2027-07-16T00:00:00"/>
        <d v="2027-07-17T00:00:00"/>
        <d v="2027-07-18T00:00:00"/>
        <d v="2027-07-19T00:00:00"/>
        <d v="2027-07-20T00:00:00"/>
        <d v="2027-07-21T00:00:00"/>
        <d v="2027-07-22T00:00:00"/>
        <d v="2027-07-23T00:00:00"/>
        <d v="2027-07-24T00:00:00"/>
        <d v="2027-07-25T00:00:00"/>
        <d v="2027-07-26T00:00:00"/>
        <d v="2027-07-27T00:00:00"/>
        <d v="2027-07-28T00:00:00"/>
        <d v="2027-07-29T00:00:00"/>
        <d v="2027-07-30T00:00:00"/>
        <d v="2027-07-31T00:00:00"/>
        <d v="2027-08-01T00:00:00"/>
        <d v="2027-08-02T00:00:00"/>
        <d v="2027-08-03T00:00:00"/>
        <d v="2027-08-04T00:00:00"/>
        <d v="2027-08-05T00:00:00"/>
        <d v="2027-08-06T00:00:00"/>
        <d v="2027-08-07T00:00:00"/>
        <d v="2027-08-08T00:00:00"/>
        <d v="2027-08-09T00:00:00"/>
        <d v="2027-08-10T00:00:00"/>
        <d v="2027-08-11T00:00:00"/>
        <d v="2027-08-12T00:00:00"/>
        <d v="2027-08-13T00:00:00"/>
        <d v="2027-08-14T00:00:00"/>
        <d v="2027-08-15T00:00:00"/>
        <d v="2027-08-16T00:00:00"/>
        <d v="2027-08-17T00:00:00"/>
        <d v="2027-08-18T00:00:00"/>
        <d v="2027-08-19T00:00:00"/>
        <d v="2027-08-20T00:00:00"/>
        <d v="2027-08-21T00:00:00"/>
        <d v="2027-08-22T00:00:00"/>
        <d v="2027-08-23T00:00:00"/>
        <d v="2027-08-24T00:00:00"/>
        <d v="2027-08-25T00:00:00"/>
        <d v="2027-08-26T00:00:00"/>
        <d v="2027-08-27T00:00:00"/>
        <d v="2027-08-28T00:00:00"/>
        <d v="2027-08-29T00:00:00"/>
        <d v="2027-08-30T00:00:00"/>
        <d v="2027-08-31T00:00:00"/>
        <d v="2027-09-01T00:00:00"/>
        <d v="2027-09-02T00:00:00"/>
        <d v="2027-09-03T00:00:00"/>
        <d v="2027-09-04T00:00:00"/>
        <d v="2027-09-05T00:00:00"/>
        <d v="2027-09-06T00:00:00"/>
        <d v="2027-09-07T00:00:00"/>
        <d v="2027-09-08T00:00:00"/>
        <d v="2027-09-09T00:00:00"/>
        <d v="2027-09-10T00:00:00"/>
        <d v="2027-09-11T00:00:00"/>
        <d v="2027-09-12T00:00:00"/>
        <d v="2027-09-13T00:00:00"/>
        <d v="2027-09-14T00:00:00"/>
        <d v="2027-09-15T00:00:00"/>
        <d v="2027-09-16T00:00:00"/>
        <d v="2027-09-17T00:00:00"/>
        <d v="2027-09-18T00:00:00"/>
        <d v="2027-09-19T00:00:00"/>
        <d v="2027-09-20T00:00:00"/>
        <d v="2027-09-21T00:00:00"/>
        <d v="2027-09-22T00:00:00"/>
        <d v="2027-09-23T00:00:00"/>
        <d v="2027-09-24T00:00:00"/>
        <d v="2027-09-25T00:00:00"/>
        <d v="2027-09-26T00:00:00"/>
        <d v="2027-09-27T00:00:00"/>
        <d v="2027-09-28T00:00:00"/>
        <d v="2027-09-29T00:00:00"/>
        <d v="2027-09-30T00:00:00"/>
        <d v="2027-10-01T00:00:00"/>
        <d v="2027-10-02T00:00:00"/>
        <d v="2027-10-03T00:00:00"/>
        <d v="2027-10-04T00:00:00"/>
        <d v="2027-10-05T00:00:00"/>
        <d v="2027-10-06T00:00:00"/>
        <d v="2027-10-07T00:00:00"/>
        <d v="2027-10-08T00:00:00"/>
        <d v="2027-10-09T00:00:00"/>
        <d v="2027-10-10T00:00:00"/>
        <d v="2027-10-11T00:00:00"/>
        <d v="2027-10-12T00:00:00"/>
        <d v="2027-10-13T00:00:00"/>
        <d v="2027-10-14T00:00:00"/>
        <d v="2027-10-15T00:00:00"/>
        <d v="2027-10-16T00:00:00"/>
        <d v="2027-10-17T00:00:00"/>
        <d v="2027-10-18T00:00:00"/>
        <d v="2027-10-19T00:00:00"/>
        <d v="2027-10-20T00:00:00"/>
        <d v="2027-10-21T00:00:00"/>
        <d v="2027-10-22T00:00:00"/>
        <d v="2027-10-23T00:00:00"/>
        <d v="2027-10-24T00:00:00"/>
        <d v="2027-10-25T00:00:00"/>
        <d v="2027-10-26T00:00:00"/>
        <d v="2027-10-27T00:00:00"/>
        <d v="2027-10-28T00:00:00"/>
        <d v="2027-10-29T00:00:00"/>
        <d v="2027-10-30T00:00:00"/>
        <d v="2027-10-31T00:00:00"/>
        <d v="2027-11-01T00:00:00"/>
        <d v="2027-11-02T00:00:00"/>
        <d v="2027-11-03T00:00:00"/>
        <d v="2027-11-04T00:00:00"/>
        <d v="2027-11-05T00:00:00"/>
        <d v="2027-11-06T00:00:00"/>
        <d v="2027-11-07T00:00:00"/>
        <d v="2027-11-08T00:00:00"/>
        <d v="2027-11-09T00:00:00"/>
        <d v="2027-11-10T00:00:00"/>
        <d v="2027-11-11T00:00:00"/>
        <d v="2027-11-12T00:00:00"/>
        <d v="2027-11-13T00:00:00"/>
        <d v="2027-11-14T00:00:00"/>
        <d v="2027-11-15T00:00:00"/>
        <d v="2027-11-16T00:00:00"/>
        <d v="2027-11-17T00:00:00"/>
        <d v="2027-11-18T00:00:00"/>
        <d v="2027-11-19T00:00:00"/>
        <d v="2027-11-20T00:00:00"/>
        <d v="2027-11-21T00:00:00"/>
        <d v="2027-11-22T00:00:00"/>
        <d v="2027-11-23T00:00:00"/>
        <d v="2027-11-24T00:00:00"/>
        <d v="2027-11-25T00:00:00"/>
        <d v="2027-11-26T00:00:00"/>
        <d v="2027-11-27T00:00:00"/>
        <d v="2027-11-28T00:00:00"/>
        <d v="2027-11-29T00:00:00"/>
        <d v="2027-11-30T00:00:00"/>
        <d v="2027-12-01T00:00:00"/>
        <d v="2027-12-02T00:00:00"/>
        <d v="2027-12-03T00:00:00"/>
        <d v="2027-12-04T00:00:00"/>
        <d v="2027-12-05T00:00:00"/>
        <d v="2027-12-06T00:00:00"/>
        <d v="2027-12-07T00:00:00"/>
        <d v="2027-12-08T00:00:00"/>
        <d v="2027-12-09T00:00:00"/>
        <d v="2027-12-10T00:00:00"/>
        <d v="2027-12-11T00:00:00"/>
        <d v="2027-12-12T00:00:00"/>
        <d v="2027-12-13T00:00:00"/>
        <d v="2027-12-14T00:00:00"/>
        <d v="2027-12-15T00:00:00"/>
        <d v="2027-12-16T00:00:00"/>
        <d v="2027-12-17T00:00:00"/>
        <d v="2027-12-18T00:00:00"/>
        <d v="2027-12-19T00:00:00"/>
        <d v="2027-12-20T00:00:00"/>
        <d v="2027-12-21T00:00:00"/>
        <d v="2027-12-22T00:00:00"/>
        <d v="2027-12-23T00:00:00"/>
        <d v="2027-12-24T00:00:00"/>
        <d v="2027-12-25T00:00:00"/>
        <d v="2027-12-26T00:00:00"/>
        <d v="2027-12-27T00:00:00"/>
        <d v="2027-12-28T00:00:00"/>
        <d v="2027-12-29T00:00:00"/>
        <d v="2027-12-30T00:00:00"/>
        <d v="2027-12-31T00:00:00"/>
        <d v="2028-01-01T00:00:00"/>
        <d v="2028-01-02T00:00:00"/>
        <d v="2028-01-03T00:00:00"/>
        <d v="2028-01-04T00:00:00"/>
        <d v="2028-01-05T00:00:00"/>
        <d v="2028-01-06T00:00:00"/>
        <d v="2028-01-07T00:00:00"/>
        <d v="2028-01-08T00:00:00"/>
        <d v="2028-01-09T00:00:00"/>
        <d v="2028-01-10T00:00:00"/>
        <d v="2028-01-11T00:00:00"/>
        <d v="2028-01-12T00:00:00"/>
        <d v="2028-01-13T00:00:00"/>
        <d v="2028-01-14T00:00:00"/>
        <d v="2028-01-15T00:00:00"/>
        <d v="2028-01-16T00:00:00"/>
        <d v="2028-01-17T00:00:00"/>
        <d v="2028-01-18T00:00:00"/>
        <d v="2028-01-19T00:00:00"/>
        <d v="2028-01-20T00:00:00"/>
        <d v="2028-01-21T00:00:00"/>
        <d v="2028-01-22T00:00:00"/>
        <d v="2028-01-23T00:00:00"/>
        <d v="2028-01-24T00:00:00"/>
        <d v="2028-01-25T00:00:00"/>
        <d v="2028-01-26T00:00:00"/>
        <d v="2028-01-27T00:00:00"/>
        <d v="2028-01-28T00:00:00"/>
        <d v="2028-01-29T00:00:00"/>
        <d v="2028-01-30T00:00:00"/>
        <d v="2028-01-31T00:00:00"/>
        <d v="2028-02-01T00:00:00"/>
        <d v="2028-02-02T00:00:00"/>
        <d v="2028-02-03T00:00:00"/>
        <d v="2028-02-04T00:00:00"/>
        <d v="2028-02-05T00:00:00"/>
        <d v="2028-02-06T00:00:00"/>
        <d v="2028-02-07T00:00:00"/>
        <d v="2028-02-08T00:00:00"/>
        <d v="2028-02-09T00:00:00"/>
        <d v="2028-02-10T00:00:00"/>
        <d v="2028-02-11T00:00:00"/>
        <d v="2028-02-12T00:00:00"/>
        <d v="2028-02-13T00:00:00"/>
        <d v="2028-02-14T00:00:00"/>
        <d v="2028-02-15T00:00:00"/>
        <d v="2028-02-16T00:00:00"/>
        <d v="2028-02-17T00:00:00"/>
        <d v="2028-02-18T00:00:00"/>
        <d v="2028-02-19T00:00:00"/>
        <d v="2028-02-20T00:00:00"/>
        <d v="2028-02-21T00:00:00"/>
        <d v="2028-02-22T00:00:00"/>
        <d v="2028-02-23T00:00:00"/>
        <d v="2028-02-24T00:00:00"/>
        <d v="2028-02-25T00:00:00"/>
        <d v="2028-02-26T00:00:00"/>
        <d v="2028-02-27T00:00:00"/>
        <d v="2028-02-28T00:00:00"/>
        <d v="2028-02-29T00:00:00"/>
        <d v="2028-03-01T00:00:00"/>
        <d v="2028-03-02T00:00:00"/>
        <d v="2028-03-03T00:00:00"/>
        <d v="2028-03-04T00:00:00"/>
        <d v="2028-03-05T00:00:00"/>
        <d v="2028-03-06T00:00:00"/>
        <d v="2028-03-07T00:00:00"/>
        <d v="2028-03-08T00:00:00"/>
        <d v="2028-03-09T00:00:00"/>
        <d v="2028-03-10T00:00:00"/>
        <d v="2028-03-11T00:00:00"/>
        <d v="2028-03-12T00:00:00"/>
        <d v="2028-03-13T00:00:00"/>
        <d v="2028-03-14T00:00:00"/>
        <d v="2028-03-15T00:00:00"/>
        <d v="2028-03-16T00:00:00"/>
        <d v="2028-03-17T00:00:00"/>
        <d v="2028-03-18T00:00:00"/>
        <d v="2028-03-19T00:00:00"/>
        <d v="2028-03-20T00:00:00"/>
        <d v="2028-03-21T00:00:00"/>
        <d v="2028-03-22T00:00:00"/>
        <d v="2028-03-23T00:00:00"/>
        <d v="2028-03-24T00:00:00"/>
        <d v="2028-03-25T00:00:00"/>
        <d v="2028-03-26T00:00:00"/>
        <d v="2028-03-27T00:00:00"/>
        <d v="2028-03-28T00:00:00"/>
        <d v="2028-03-29T00:00:00"/>
        <d v="2028-03-30T00:00:00"/>
        <d v="2028-03-31T00:00:00"/>
        <d v="2028-04-01T00:00:00"/>
        <d v="2028-04-02T00:00:00"/>
        <d v="2028-04-03T00:00:00"/>
        <d v="2028-04-04T00:00:00"/>
        <d v="2028-04-05T00:00:00"/>
        <d v="2028-04-06T00:00:00"/>
        <d v="2028-04-07T00:00:00"/>
        <d v="2028-04-08T00:00:00"/>
        <d v="2028-04-09T00:00:00"/>
        <d v="2028-04-10T00:00:00"/>
        <d v="2028-04-11T00:00:00"/>
        <d v="2028-04-12T00:00:00"/>
        <d v="2028-04-13T00:00:00"/>
        <d v="2028-04-14T00:00:00"/>
        <d v="2028-04-15T00:00:00"/>
        <d v="2028-04-16T00:00:00"/>
        <d v="2028-04-17T00:00:00"/>
        <d v="2028-04-18T00:00:00"/>
        <d v="2028-04-19T00:00:00"/>
        <d v="2028-04-20T00:00:00"/>
        <d v="2028-04-21T00:00:00"/>
        <d v="2028-04-22T00:00:00"/>
        <d v="2028-04-23T00:00:00"/>
        <d v="2028-04-24T00:00:00"/>
        <d v="2028-04-25T00:00:00"/>
        <d v="2028-04-26T00:00:00"/>
        <d v="2028-04-27T00:00:00"/>
        <d v="2028-04-28T00:00:00"/>
        <d v="2028-04-29T00:00:00"/>
        <d v="2028-04-30T00:00:00"/>
        <d v="2028-05-01T00:00:00"/>
        <d v="2028-05-02T00:00:00"/>
        <d v="2028-05-03T00:00:00"/>
        <d v="2028-05-04T00:00:00"/>
        <d v="2028-05-05T00:00:00"/>
        <d v="2028-05-06T00:00:00"/>
        <d v="2028-05-07T00:00:00"/>
        <d v="2028-05-08T00:00:00"/>
        <d v="2028-05-09T00:00:00"/>
        <d v="2028-05-10T00:00:00"/>
        <d v="2028-05-11T00:00:00"/>
        <d v="2028-05-12T00:00:00"/>
        <d v="2028-05-13T00:00:00"/>
        <d v="2028-05-14T00:00:00"/>
        <d v="2028-05-15T00:00:00"/>
        <d v="2028-05-16T00:00:00"/>
        <d v="2028-05-17T00:00:00"/>
        <d v="2028-05-18T00:00:00"/>
        <d v="2028-05-19T00:00:00"/>
        <d v="2028-05-20T00:00:00"/>
        <d v="2028-05-21T00:00:00"/>
        <d v="2028-05-22T00:00:00"/>
        <d v="2028-05-23T00:00:00"/>
        <d v="2028-05-24T00:00:00"/>
        <d v="2028-05-25T00:00:00"/>
        <d v="2028-05-26T00:00:00"/>
        <d v="2028-05-27T00:00:00"/>
        <d v="2028-05-28T00:00:00"/>
        <d v="2028-05-29T00:00:00"/>
        <d v="2028-05-30T00:00:00"/>
        <d v="2028-05-31T00:00:00"/>
        <d v="2028-06-01T00:00:00"/>
        <d v="2028-06-02T00:00:00"/>
        <d v="2028-06-03T00:00:00"/>
        <d v="2028-06-04T00:00:00"/>
        <d v="2028-06-05T00:00:00"/>
        <d v="2028-06-06T00:00:00"/>
        <d v="2028-06-07T00:00:00"/>
        <d v="2028-06-08T00:00:00"/>
        <d v="2028-06-09T00:00:00"/>
        <d v="2028-06-10T00:00:00"/>
        <d v="2028-06-11T00:00:00"/>
        <d v="2028-06-12T00:00:00"/>
        <d v="2028-06-13T00:00:00"/>
        <d v="2028-06-14T00:00:00"/>
        <d v="2028-06-15T00:00:00"/>
        <d v="2028-06-16T00:00:00"/>
        <d v="2028-06-17T00:00:00"/>
        <d v="2028-06-18T00:00:00"/>
        <d v="2028-06-19T00:00:00"/>
        <d v="2028-06-20T00:00:00"/>
        <d v="2028-06-21T00:00:00"/>
        <d v="2028-06-22T00:00:00"/>
        <d v="2028-06-23T00:00:00"/>
        <d v="2028-06-24T00:00:00"/>
        <d v="2028-06-25T00:00:00"/>
        <d v="2028-06-26T00:00:00"/>
        <d v="2028-06-27T00:00:00"/>
        <d v="2028-06-28T00:00:00"/>
        <d v="2028-06-29T00:00:00"/>
        <d v="2028-06-30T00:00:00"/>
        <d v="2028-07-01T00:00:00"/>
        <d v="2028-07-02T00:00:00"/>
        <d v="2028-07-03T00:00:00"/>
        <d v="2028-07-04T00:00:00"/>
        <d v="2028-07-05T00:00:00"/>
        <d v="2028-07-06T00:00:00"/>
        <d v="2028-07-07T00:00:00"/>
        <d v="2028-07-08T00:00:00"/>
        <d v="2028-07-09T00:00:00"/>
        <d v="2028-07-10T00:00:00"/>
        <d v="2028-07-11T00:00:00"/>
        <d v="2028-07-12T00:00:00"/>
        <d v="2028-07-13T00:00:00"/>
        <d v="2028-07-14T00:00:00"/>
        <d v="2028-07-15T00:00:00"/>
        <d v="2028-07-16T00:00:00"/>
        <d v="2028-07-17T00:00:00"/>
        <d v="2028-07-18T00:00:00"/>
        <d v="2028-07-19T00:00:00"/>
        <d v="2028-07-20T00:00:00"/>
        <d v="2028-07-21T00:00:00"/>
        <d v="2028-07-22T00:00:00"/>
        <d v="2028-07-23T00:00:00"/>
        <d v="2028-07-24T00:00:00"/>
        <d v="2028-07-25T00:00:00"/>
        <d v="2028-07-26T00:00:00"/>
        <d v="2028-07-27T00:00:00"/>
        <d v="2028-07-28T00:00:00"/>
        <d v="2028-07-29T00:00:00"/>
        <d v="2028-07-30T00:00:00"/>
        <d v="2028-07-31T00:00:00"/>
        <d v="2028-08-01T00:00:00"/>
        <d v="2028-08-02T00:00:00"/>
        <d v="2028-08-03T00:00:00"/>
        <d v="2028-08-04T00:00:00"/>
        <d v="2028-08-05T00:00:00"/>
        <d v="2028-08-06T00:00:00"/>
        <d v="2028-08-07T00:00:00"/>
        <d v="2028-08-08T00:00:00"/>
        <d v="2028-08-09T00:00:00"/>
        <d v="2028-08-10T00:00:00"/>
        <d v="2028-08-11T00:00:00"/>
        <d v="2028-08-12T00:00:00"/>
        <d v="2028-08-13T00:00:00"/>
        <d v="2028-08-14T00:00:00"/>
        <d v="2028-08-15T00:00:00"/>
        <d v="2028-08-16T00:00:00"/>
        <d v="2028-08-17T00:00:00"/>
        <d v="2028-08-18T00:00:00"/>
        <d v="2028-08-19T00:00:00"/>
        <d v="2028-08-20T00:00:00"/>
        <d v="2028-08-21T00:00:00"/>
        <d v="2028-08-22T00:00:00"/>
        <d v="2028-08-23T00:00:00"/>
        <d v="2028-08-24T00:00:00"/>
        <d v="2028-08-25T00:00:00"/>
        <d v="2028-08-26T00:00:00"/>
        <d v="2028-08-27T00:00:00"/>
        <d v="2028-08-28T00:00:00"/>
        <d v="2028-08-29T00:00:00"/>
        <d v="2028-08-30T00:00:00"/>
        <d v="2028-08-31T00:00:00"/>
        <d v="2028-09-01T00:00:00"/>
        <d v="2028-09-02T00:00:00"/>
        <d v="2028-09-03T00:00:00"/>
        <d v="2028-09-04T00:00:00"/>
        <d v="2028-09-05T00:00:00"/>
        <d v="2028-09-06T00:00:00"/>
        <d v="2028-09-07T00:00:00"/>
        <d v="2028-09-08T00:00:00"/>
        <d v="2028-09-09T00:00:00"/>
        <d v="2028-09-10T00:00:00"/>
        <d v="2028-09-11T00:00:00"/>
        <d v="2028-09-12T00:00:00"/>
        <d v="2028-09-13T00:00:00"/>
        <d v="2028-09-14T00:00:00"/>
        <d v="2028-09-15T00:00:00"/>
        <d v="2028-09-16T00:00:00"/>
        <d v="2028-09-17T00:00:00"/>
        <d v="2028-09-18T00:00:00"/>
        <d v="2028-09-19T00:00:00"/>
        <d v="2028-09-20T00:00:00"/>
        <d v="2028-09-21T00:00:00"/>
        <d v="2028-09-22T00:00:00"/>
        <d v="2028-09-23T00:00:00"/>
        <d v="2028-09-24T00:00:00"/>
        <d v="2028-09-25T00:00:00"/>
        <d v="2028-09-26T00:00:00"/>
        <d v="2028-09-27T00:00:00"/>
        <d v="2028-09-28T00:00:00"/>
        <d v="2028-09-29T00:00:00"/>
        <d v="2028-09-30T00:00:00"/>
        <d v="2028-10-01T00:00:00"/>
        <d v="2028-10-02T00:00:00"/>
        <d v="2028-10-03T00:00:00"/>
        <d v="2028-10-04T00:00:00"/>
        <d v="2028-10-05T00:00:00"/>
        <d v="2028-10-06T00:00:00"/>
        <d v="2028-10-07T00:00:00"/>
        <d v="2028-10-08T00:00:00"/>
        <d v="2028-10-09T00:00:00"/>
        <d v="2028-10-10T00:00:00"/>
        <d v="2028-10-11T00:00:00"/>
        <d v="2028-10-12T00:00:00"/>
        <d v="2028-10-13T00:00:00"/>
        <d v="2028-10-14T00:00:00"/>
        <d v="2028-10-15T00:00:00"/>
        <d v="2028-10-16T00:00:00"/>
        <d v="2028-10-17T00:00:00"/>
        <d v="2028-10-18T00:00:00"/>
        <d v="2028-10-19T00:00:00"/>
        <d v="2028-10-20T00:00:00"/>
        <d v="2028-10-21T00:00:00"/>
        <d v="2028-10-22T00:00:00"/>
        <d v="2028-10-23T00:00:00"/>
        <d v="2028-10-24T00:00:00"/>
        <d v="2028-10-25T00:00:00"/>
        <d v="2028-10-26T00:00:00"/>
        <d v="2028-10-27T00:00:00"/>
        <d v="2028-10-28T00:00:00"/>
        <d v="2028-10-29T00:00:00"/>
        <d v="2028-10-30T00:00:00"/>
        <d v="2028-10-31T00:00:00"/>
        <d v="2028-11-01T00:00:00"/>
        <d v="2028-11-02T00:00:00"/>
        <d v="2028-11-03T00:00:00"/>
        <d v="2028-11-04T00:00:00"/>
        <d v="2028-11-05T00:00:00"/>
        <d v="2028-11-06T00:00:00"/>
        <d v="2028-11-07T00:00:00"/>
        <d v="2028-11-08T00:00:00"/>
        <d v="2028-11-09T00:00:00"/>
        <d v="2028-11-10T00:00:00"/>
        <d v="2028-11-11T00:00:00"/>
        <d v="2028-11-12T00:00:00"/>
        <d v="2028-11-13T00:00:00"/>
        <d v="2028-11-14T00:00:00"/>
        <d v="2028-11-15T00:00:00"/>
        <d v="2028-11-16T00:00:00"/>
        <d v="2028-11-17T00:00:00"/>
        <d v="2028-11-18T00:00:00"/>
        <d v="2028-11-19T00:00:00"/>
        <d v="2028-11-20T00:00:00"/>
        <d v="2028-11-21T00:00:00"/>
        <d v="2028-11-22T00:00:00"/>
        <d v="2028-11-23T00:00:00"/>
        <d v="2028-11-24T00:00:00"/>
        <d v="2028-11-25T00:00:00"/>
        <d v="2028-11-26T00:00:00"/>
        <d v="2028-11-27T00:00:00"/>
        <d v="2028-11-28T00:00:00"/>
        <d v="2028-11-29T00:00:00"/>
        <d v="2028-11-30T00:00:00"/>
        <d v="2028-12-01T00:00:00"/>
        <d v="2028-12-02T00:00:00"/>
        <d v="2028-12-03T00:00:00"/>
        <d v="2028-12-04T00:00:00"/>
        <d v="2028-12-05T00:00:00"/>
        <d v="2028-12-06T00:00:00"/>
        <d v="2028-12-07T00:00:00"/>
        <d v="2028-12-08T00:00:00"/>
        <d v="2028-12-09T00:00:00"/>
        <d v="2028-12-10T00:00:00"/>
        <d v="2028-12-11T00:00:00"/>
        <d v="2028-12-12T00:00:00"/>
        <d v="2028-12-13T00:00:00"/>
        <d v="2028-12-14T00:00:00"/>
        <d v="2028-12-15T00:00:00"/>
        <d v="2028-12-16T00:00:00"/>
        <d v="2028-12-17T00:00:00"/>
        <d v="2028-12-18T00:00:00"/>
        <d v="2028-12-19T00:00:00"/>
        <d v="2028-12-20T00:00:00"/>
        <d v="2028-12-21T00:00:00"/>
        <d v="2028-12-22T00:00:00"/>
        <d v="2028-12-23T00:00:00"/>
        <d v="2028-12-24T00:00:00"/>
        <d v="2028-12-25T00:00:00"/>
        <d v="2028-12-26T00:00:00"/>
        <d v="2028-12-27T00:00:00"/>
        <d v="2028-12-28T00:00:00"/>
        <d v="2028-12-29T00:00:00"/>
        <d v="2028-12-30T00:00:00"/>
        <d v="2028-12-31T00:00:00"/>
        <d v="2029-01-01T00:00:00"/>
        <d v="2029-01-02T00:00:00"/>
        <d v="2029-01-03T00:00:00"/>
        <d v="2029-01-04T00:00:00"/>
        <d v="2029-01-05T00:00:00"/>
        <d v="2029-01-06T00:00:00"/>
        <d v="2029-01-07T00:00:00"/>
        <d v="2029-01-08T00:00:00"/>
        <d v="2029-01-09T00:00:00"/>
        <d v="2029-01-10T00:00:00"/>
        <d v="2029-01-11T00:00:00"/>
        <d v="2029-01-12T00:00:00"/>
        <d v="2029-01-13T00:00:00"/>
        <d v="2029-01-14T00:00:00"/>
        <d v="2029-01-15T00:00:00"/>
        <d v="2029-01-16T00:00:00"/>
        <d v="2029-01-17T00:00:00"/>
        <d v="2029-01-18T00:00:00"/>
        <d v="2029-01-19T00:00:00"/>
        <d v="2029-01-20T00:00:00"/>
        <d v="2029-01-21T00:00:00"/>
        <d v="2029-01-22T00:00:00"/>
        <d v="2029-01-23T00:00:00"/>
        <d v="2029-01-24T00:00:00"/>
        <d v="2029-01-25T00:00:00"/>
        <d v="2029-01-26T00:00:00"/>
        <d v="2029-01-27T00:00:00"/>
        <d v="2029-01-28T00:00:00"/>
        <d v="2029-01-29T00:00:00"/>
        <d v="2029-01-30T00:00:00"/>
        <d v="2029-01-31T00:00:00"/>
        <d v="2029-02-01T00:00:00"/>
        <d v="2029-02-02T00:00:00"/>
        <d v="2029-02-03T00:00:00"/>
        <d v="2029-02-04T00:00:00"/>
        <d v="2029-02-05T00:00:00"/>
        <d v="2029-02-06T00:00:00"/>
        <d v="2029-02-07T00:00:00"/>
        <d v="2029-02-08T00:00:00"/>
        <d v="2029-02-09T00:00:00"/>
        <d v="2029-02-10T00:00:00"/>
        <d v="2029-02-11T00:00:00"/>
        <d v="2029-02-12T00:00:00"/>
        <d v="2029-02-13T00:00:00"/>
        <d v="2029-02-14T00:00:00"/>
        <d v="2029-02-15T00:00:00"/>
        <d v="2029-02-16T00:00:00"/>
        <d v="2029-02-17T00:00:00"/>
        <d v="2029-02-18T00:00:00"/>
        <d v="2029-02-19T00:00:00"/>
        <d v="2029-02-20T00:00:00"/>
        <d v="2029-02-21T00:00:00"/>
        <d v="2029-02-22T00:00:00"/>
        <d v="2029-02-23T00:00:00"/>
        <d v="2029-02-24T00:00:00"/>
        <d v="2029-02-25T00:00:00"/>
        <d v="2029-02-26T00:00:00"/>
        <d v="2029-02-27T00:00:00"/>
        <d v="2029-02-28T00:00:00"/>
        <d v="2029-03-01T00:00:00"/>
        <d v="2029-03-02T00:00:00"/>
        <d v="2029-03-03T00:00:00"/>
        <d v="2029-03-04T00:00:00"/>
        <d v="2029-03-05T00:00:00"/>
        <d v="2029-03-06T00:00:00"/>
        <d v="2029-03-07T00:00:00"/>
        <d v="2029-03-08T00:00:00"/>
        <d v="2029-03-09T00:00:00"/>
        <d v="2029-03-10T00:00:00"/>
        <d v="2029-03-11T00:00:00"/>
        <d v="2029-03-12T00:00:00"/>
        <d v="2029-03-13T00:00:00"/>
        <d v="2029-03-14T00:00:00"/>
        <d v="2029-03-15T00:00:00"/>
        <d v="2029-03-16T00:00:00"/>
        <d v="2029-03-17T00:00:00"/>
        <d v="2029-03-18T00:00:00"/>
        <d v="2029-03-19T00:00:00"/>
        <d v="2029-03-20T00:00:00"/>
        <d v="2029-03-21T00:00:00"/>
        <d v="2029-03-22T00:00:00"/>
        <d v="2029-03-23T00:00:00"/>
        <d v="2029-03-24T00:00:00"/>
        <d v="2029-03-25T00:00:00"/>
        <d v="2029-03-26T00:00:00"/>
        <d v="2029-03-27T00:00:00"/>
        <d v="2029-03-28T00:00:00"/>
        <d v="2029-03-29T00:00:00"/>
        <d v="2029-03-30T00:00:00"/>
        <d v="2029-03-31T00:00:00"/>
        <d v="2029-04-01T00:00:00"/>
        <d v="2029-04-02T00:00:00"/>
        <d v="2029-04-03T00:00:00"/>
        <d v="2029-04-04T00:00:00"/>
        <d v="2029-04-05T00:00:00"/>
        <d v="2029-04-06T00:00:00"/>
        <d v="2029-04-07T00:00:00"/>
        <d v="2029-04-08T00:00:00"/>
        <d v="2029-04-09T00:00:00"/>
        <d v="2029-04-10T00:00:00"/>
        <d v="2029-04-11T00:00:00"/>
        <d v="2029-04-12T00:00:00"/>
        <d v="2029-04-13T00:00:00"/>
        <d v="2029-04-14T00:00:00"/>
        <d v="2029-04-15T00:00:00"/>
        <d v="2029-04-16T00:00:00"/>
        <d v="2029-04-17T00:00:00"/>
        <d v="2029-04-18T00:00:00"/>
        <d v="2029-04-19T00:00:00"/>
        <d v="2029-04-20T00:00:00"/>
        <d v="2029-04-21T00:00:00"/>
        <d v="2029-04-22T00:00:00"/>
        <d v="2029-04-23T00:00:00"/>
        <d v="2029-04-24T00:00:00"/>
        <d v="2029-04-25T00:00:00"/>
        <d v="2029-04-26T00:00:00"/>
        <d v="2029-04-27T00:00:00"/>
        <d v="2029-04-28T00:00:00"/>
        <d v="2029-04-29T00:00:00"/>
        <d v="2029-04-30T00:00:00"/>
        <d v="2029-05-01T00:00:00"/>
        <d v="2029-05-02T00:00:00"/>
        <d v="2029-05-03T00:00:00"/>
        <d v="2029-05-04T00:00:00"/>
        <d v="2029-05-05T00:00:00"/>
        <d v="2029-05-06T00:00:00"/>
        <d v="2029-05-07T00:00:00"/>
        <d v="2029-05-08T00:00:00"/>
        <d v="2029-05-09T00:00:00"/>
        <d v="2029-05-10T00:00:00"/>
        <d v="2029-05-11T00:00:00"/>
        <d v="2029-05-12T00:00:00"/>
        <d v="2029-05-13T00:00:00"/>
        <d v="2029-05-14T00:00:00"/>
        <d v="2029-05-15T00:00:00"/>
        <d v="2029-05-16T00:00:00"/>
        <d v="2029-05-17T00:00:00"/>
        <d v="2029-05-18T00:00:00"/>
        <d v="2029-05-19T00:00:00"/>
        <d v="2029-05-20T00:00:00"/>
        <d v="2029-05-21T00:00:00"/>
        <d v="2029-05-22T00:00:00"/>
        <d v="2029-05-23T00:00:00"/>
        <d v="2029-05-24T00:00:00"/>
        <d v="2029-05-25T00:00:00"/>
        <d v="2029-05-26T00:00:00"/>
        <d v="2029-05-27T00:00:00"/>
        <d v="2029-05-28T00:00:00"/>
        <d v="2029-05-29T00:00:00"/>
        <d v="2029-05-30T00:00:00"/>
        <d v="2029-05-31T00:00:00"/>
        <d v="2029-06-01T00:00:00"/>
        <d v="2029-06-02T00:00:00"/>
        <d v="2029-06-03T00:00:00"/>
        <d v="2029-06-04T00:00:00"/>
        <d v="2029-06-05T00:00:00"/>
        <d v="2029-06-06T00:00:00"/>
        <d v="2029-06-07T00:00:00"/>
        <d v="2029-06-08T00:00:00"/>
        <d v="2029-06-09T00:00:00"/>
        <d v="2029-06-10T00:00:00"/>
        <d v="2029-06-11T00:00:00"/>
        <d v="2029-06-12T00:00:00"/>
        <d v="2029-06-13T00:00:00"/>
        <d v="2029-06-14T00:00:00"/>
        <d v="2029-06-15T00:00:00"/>
        <d v="2029-06-16T00:00:00"/>
        <d v="2029-06-17T00:00:00"/>
        <d v="2029-06-18T00:00:00"/>
        <d v="2029-06-19T00:00:00"/>
        <d v="2029-06-20T00:00:00"/>
        <d v="2029-06-21T00:00:00"/>
        <d v="2029-06-22T00:00:00"/>
        <d v="2029-06-23T00:00:00"/>
        <d v="2029-06-24T00:00:00"/>
        <d v="2029-06-25T00:00:00"/>
        <d v="2029-06-26T00:00:00"/>
        <d v="2029-06-27T00:00:00"/>
        <d v="2029-06-28T00:00:00"/>
        <d v="2029-06-29T00:00:00"/>
        <d v="2029-06-30T00:00:00"/>
        <d v="2029-07-01T00:00:00"/>
        <d v="2029-07-02T00:00:00"/>
        <d v="2029-07-03T00:00:00"/>
        <d v="2029-07-04T00:00:00"/>
        <d v="2029-07-05T00:00:00"/>
        <d v="2029-07-06T00:00:00"/>
        <d v="2029-07-07T00:00:00"/>
        <d v="2029-07-08T00:00:00"/>
        <d v="2029-07-09T00:00:00"/>
        <d v="2029-07-10T00:00:00"/>
        <d v="2029-07-11T00:00:00"/>
        <d v="2029-07-12T00:00:00"/>
        <d v="2029-07-13T00:00:00"/>
        <d v="2029-07-14T00:00:00"/>
        <d v="2029-07-15T00:00:00"/>
        <d v="2029-07-16T00:00:00"/>
        <d v="2029-07-17T00:00:00"/>
        <d v="2029-07-18T00:00:00"/>
        <d v="2029-07-19T00:00:00"/>
        <d v="2029-07-20T00:00:00"/>
        <d v="2029-07-21T00:00:00"/>
        <d v="2029-07-22T00:00:00"/>
        <d v="2029-07-23T00:00:00"/>
        <d v="2029-07-24T00:00:00"/>
        <d v="2029-07-25T00:00:00"/>
        <d v="2029-07-26T00:00:00"/>
        <d v="2029-07-27T00:00:00"/>
        <d v="2029-07-28T00:00:00"/>
        <d v="2029-07-29T00:00:00"/>
        <d v="2029-07-30T00:00:00"/>
        <d v="2029-07-31T00:00:00"/>
        <d v="2029-08-01T00:00:00"/>
        <d v="2029-08-02T00:00:00"/>
        <d v="2029-08-03T00:00:00"/>
        <d v="2029-08-04T00:00:00"/>
        <d v="2029-08-05T00:00:00"/>
        <d v="2029-08-06T00:00:00"/>
        <d v="2029-08-07T00:00:00"/>
        <d v="2029-08-08T00:00:00"/>
        <d v="2029-08-09T00:00:00"/>
        <d v="2029-08-10T00:00:00"/>
        <d v="2029-08-11T00:00:00"/>
        <d v="2029-08-12T00:00:00"/>
        <d v="2029-08-13T00:00:00"/>
        <d v="2029-08-14T00:00:00"/>
        <d v="2029-08-15T00:00:00"/>
        <d v="2029-08-16T00:00:00"/>
        <d v="2029-08-17T00:00:00"/>
        <d v="2029-08-18T00:00:00"/>
        <d v="2029-08-19T00:00:00"/>
        <d v="2029-08-20T00:00:00"/>
        <d v="2029-08-21T00:00:00"/>
        <d v="2029-08-22T00:00:00"/>
        <d v="2029-08-23T00:00:00"/>
        <d v="2029-08-24T00:00:00"/>
        <d v="2029-08-25T00:00:00"/>
        <d v="2029-08-26T00:00:00"/>
        <d v="2029-08-27T00:00:00"/>
        <d v="2029-08-28T00:00:00"/>
        <d v="2029-08-29T00:00:00"/>
        <d v="2029-08-30T00:00:00"/>
        <d v="2029-08-31T00:00:00"/>
        <d v="2029-09-01T00:00:00"/>
        <d v="2029-09-02T00:00:00"/>
        <d v="2029-09-03T00:00:00"/>
        <d v="2029-09-04T00:00:00"/>
        <d v="2029-09-05T00:00:00"/>
        <d v="2029-09-06T00:00:00"/>
        <d v="2029-09-07T00:00:00"/>
        <d v="2029-09-08T00:00:00"/>
        <d v="2029-09-09T00:00:00"/>
        <d v="2029-09-10T00:00:00"/>
        <d v="2029-09-11T00:00:00"/>
        <d v="2029-09-12T00:00:00"/>
        <d v="2029-09-13T00:00:00"/>
        <d v="2029-09-14T00:00:00"/>
        <d v="2029-09-15T00:00:00"/>
        <d v="2029-09-16T00:00:00"/>
        <d v="2029-09-17T00:00:00"/>
        <d v="2029-09-18T00:00:00"/>
        <d v="2029-09-19T00:00:00"/>
        <d v="2029-09-20T00:00:00"/>
        <d v="2029-09-21T00:00:00"/>
        <d v="2029-09-22T00:00:00"/>
        <d v="2029-09-23T00:00:00"/>
        <d v="2029-09-24T00:00:00"/>
        <d v="2029-09-25T00:00:00"/>
        <d v="2029-09-26T00:00:00"/>
        <d v="2029-09-27T00:00:00"/>
        <d v="2029-09-28T00:00:00"/>
        <d v="2029-09-29T00:00:00"/>
        <d v="2029-09-30T00:00:00"/>
        <d v="2029-10-01T00:00:00"/>
        <d v="2029-10-02T00:00:00"/>
        <d v="2029-10-03T00:00:00"/>
        <d v="2029-10-04T00:00:00"/>
        <d v="2029-10-05T00:00:00"/>
        <d v="2029-10-06T00:00:00"/>
        <d v="2029-10-07T00:00:00"/>
        <d v="2029-10-08T00:00:00"/>
        <d v="2029-10-09T00:00:00"/>
        <d v="2029-10-10T00:00:00"/>
        <d v="2029-10-11T00:00:00"/>
        <d v="2029-10-12T00:00:00"/>
        <d v="2029-10-13T00:00:00"/>
        <d v="2029-10-14T00:00:00"/>
        <d v="2029-10-15T00:00:00"/>
        <d v="2029-10-16T00:00:00"/>
        <d v="2029-10-17T00:00:00"/>
        <d v="2029-10-18T00:00:00"/>
        <d v="2029-10-19T00:00:00"/>
        <d v="2029-10-20T00:00:00"/>
        <d v="2029-10-21T00:00:00"/>
        <d v="2029-10-22T00:00:00"/>
        <d v="2029-10-23T00:00:00"/>
        <d v="2029-10-24T00:00:00"/>
        <d v="2029-10-25T00:00:00"/>
        <d v="2029-10-26T00:00:00"/>
        <d v="2029-10-27T00:00:00"/>
        <d v="2029-10-28T00:00:00"/>
        <d v="2029-10-29T00:00:00"/>
        <d v="2029-10-30T00:00:00"/>
        <d v="2029-10-31T00:00:00"/>
        <d v="2029-11-01T00:00:00"/>
        <d v="2029-11-02T00:00:00"/>
        <d v="2029-11-03T00:00:00"/>
        <d v="2029-11-04T00:00:00"/>
        <d v="2029-11-05T00:00:00"/>
        <d v="2029-11-06T00:00:00"/>
        <d v="2029-11-07T00:00:00"/>
        <d v="2029-11-08T00:00:00"/>
        <d v="2029-11-09T00:00:00"/>
        <d v="2029-11-10T00:00:00"/>
        <d v="2029-11-11T00:00:00"/>
        <d v="2029-11-12T00:00:00"/>
        <d v="2029-11-13T00:00:00"/>
        <d v="2029-11-14T00:00:00"/>
        <d v="2029-11-15T00:00:00"/>
        <d v="2029-11-16T00:00:00"/>
        <d v="2029-11-17T00:00:00"/>
        <d v="2029-11-18T00:00:00"/>
        <d v="2029-11-19T00:00:00"/>
        <d v="2029-11-20T00:00:00"/>
        <d v="2029-11-21T00:00:00"/>
        <d v="2029-11-22T00:00:00"/>
        <d v="2029-11-23T00:00:00"/>
        <d v="2029-11-24T00:00:00"/>
        <d v="2029-11-25T00:00:00"/>
        <d v="2029-11-26T00:00:00"/>
        <d v="2029-11-27T00:00:00"/>
        <d v="2029-11-28T00:00:00"/>
        <d v="2029-11-29T00:00:00"/>
        <d v="2029-11-30T00:00:00"/>
        <d v="2029-12-01T00:00:00"/>
        <d v="2029-12-02T00:00:00"/>
        <d v="2029-12-03T00:00:00"/>
        <d v="2029-12-04T00:00:00"/>
        <d v="2029-12-05T00:00:00"/>
        <d v="2029-12-06T00:00:00"/>
        <d v="2029-12-07T00:00:00"/>
        <d v="2029-12-08T00:00:00"/>
        <d v="2029-12-09T00:00:00"/>
        <d v="2029-12-10T00:00:00"/>
        <d v="2029-12-11T00:00:00"/>
        <d v="2029-12-12T00:00:00"/>
        <d v="2029-12-13T00:00:00"/>
        <d v="2029-12-14T00:00:00"/>
        <d v="2029-12-15T00:00:00"/>
        <d v="2029-12-16T00:00:00"/>
        <d v="2029-12-17T00:00:00"/>
        <d v="2029-12-18T00:00:00"/>
        <d v="2029-12-19T00:00:00"/>
        <d v="2029-12-20T00:00:00"/>
        <d v="2029-12-21T00:00:00"/>
        <d v="2029-12-22T00:00:00"/>
        <d v="2029-12-23T00:00:00"/>
        <d v="2029-12-24T00:00:00"/>
        <d v="2029-12-25T00:00:00"/>
        <d v="2029-12-26T00:00:00"/>
        <d v="2029-12-27T00:00:00"/>
        <d v="2029-12-28T00:00:00"/>
        <d v="2029-12-29T00:00:00"/>
        <d v="2029-12-30T00:00:00"/>
        <d v="2029-12-31T00:00:00"/>
        <d v="2030-01-01T00:00:00"/>
        <d v="2030-01-02T00:00:00"/>
        <d v="2030-01-03T00:00:00"/>
        <d v="2030-01-04T00:00:00"/>
        <d v="2030-01-05T00:00:00"/>
        <d v="2030-01-06T00:00:00"/>
        <d v="2030-01-07T00:00:00"/>
        <d v="2030-01-08T00:00:00"/>
        <d v="2030-01-09T00:00:00"/>
        <d v="2030-01-10T00:00:00"/>
        <d v="2030-01-11T00:00:00"/>
        <d v="2030-01-12T00:00:00"/>
        <d v="2030-01-13T00:00:00"/>
        <d v="2030-01-14T00:00:00"/>
        <d v="2030-01-15T00:00:00"/>
        <d v="2030-01-16T00:00:00"/>
        <d v="2030-01-17T00:00:00"/>
        <d v="2030-01-18T00:00:00"/>
        <d v="2030-01-19T00:00:00"/>
        <d v="2030-01-20T00:00:00"/>
        <d v="2030-01-21T00:00:00"/>
        <d v="2030-01-22T00:00:00"/>
        <d v="2030-01-23T00:00:00"/>
        <d v="2030-01-24T00:00:00"/>
        <d v="2030-01-25T00:00:00"/>
        <d v="2030-01-26T00:00:00"/>
        <d v="2030-01-27T00:00:00"/>
        <d v="2030-01-28T00:00:00"/>
        <d v="2030-01-29T00:00:00"/>
        <d v="2030-01-30T00:00:00"/>
        <d v="2030-01-31T00:00:00"/>
        <d v="2030-02-01T00:00:00"/>
        <d v="2030-02-02T00:00:00"/>
        <d v="2030-02-03T00:00:00"/>
        <d v="2030-02-04T00:00:00"/>
        <d v="2030-02-05T00:00:00"/>
        <d v="2030-02-06T00:00:00"/>
        <d v="2030-02-07T00:00:00"/>
        <d v="2030-02-08T00:00:00"/>
        <d v="2030-02-09T00:00:00"/>
        <d v="2030-02-10T00:00:00"/>
        <d v="2030-02-11T00:00:00"/>
        <d v="2030-02-12T00:00:00"/>
        <d v="2030-02-13T00:00:00"/>
        <d v="2030-02-14T00:00:00"/>
        <d v="2030-02-15T00:00:00"/>
        <d v="2030-02-16T00:00:00"/>
        <d v="2030-02-17T00:00:00"/>
        <d v="2030-02-18T00:00:00"/>
        <d v="2030-02-19T00:00:00"/>
        <d v="2030-02-20T00:00:00"/>
        <d v="2030-02-21T00:00:00"/>
        <d v="2030-02-22T00:00:00"/>
        <d v="2030-02-23T00:00:00"/>
        <d v="2030-02-24T00:00:00"/>
        <d v="2030-02-25T00:00:00"/>
        <d v="2030-02-26T00:00:00"/>
        <d v="2030-02-27T00:00:00"/>
        <d v="2030-02-28T00:00:00"/>
        <d v="2030-03-01T00:00:00"/>
        <d v="2030-03-02T00:00:00"/>
        <d v="2030-03-03T00:00:00"/>
        <d v="2030-03-04T00:00:00"/>
        <d v="2030-03-05T00:00:00"/>
        <d v="2030-03-06T00:00:00"/>
        <d v="2030-03-07T00:00:00"/>
        <d v="2030-03-08T00:00:00"/>
        <d v="2030-03-09T00:00:00"/>
        <d v="2030-03-10T00:00:00"/>
        <d v="2030-03-11T00:00:00"/>
        <d v="2030-03-12T00:00:00"/>
        <d v="2030-03-13T00:00:00"/>
        <d v="2030-03-14T00:00:00"/>
        <d v="2030-03-15T00:00:00"/>
        <d v="2030-03-16T00:00:00"/>
        <d v="2030-03-17T00:00:00"/>
        <d v="2030-03-18T00:00:00"/>
        <d v="2030-03-19T00:00:00"/>
        <d v="2030-03-20T00:00:00"/>
        <d v="2030-03-21T00:00:00"/>
        <d v="2030-03-22T00:00:00"/>
        <d v="2030-03-23T00:00:00"/>
        <d v="2030-03-24T00:00:00"/>
        <d v="2030-03-25T00:00:00"/>
        <d v="2030-03-26T00:00:00"/>
        <d v="2030-03-27T00:00:00"/>
        <d v="2030-03-28T00:00:00"/>
        <d v="2030-03-29T00:00:00"/>
        <d v="2030-03-30T00:00:00"/>
        <d v="2030-03-31T00:00:00"/>
        <d v="2030-04-01T00:00:00"/>
        <d v="2030-04-02T00:00:00"/>
        <d v="2030-04-03T00:00:00"/>
        <d v="2030-04-04T00:00:00"/>
        <d v="2030-04-05T00:00:00"/>
        <d v="2030-04-06T00:00:00"/>
        <d v="2030-04-07T00:00:00"/>
        <d v="2030-04-08T00:00:00"/>
        <d v="2030-04-09T00:00:00"/>
        <d v="2030-04-10T00:00:00"/>
        <d v="2030-04-11T00:00:00"/>
        <d v="2030-04-12T00:00:00"/>
        <d v="2030-04-13T00:00:00"/>
        <d v="2030-04-14T00:00:00"/>
        <d v="2030-04-15T00:00:00"/>
        <d v="2030-04-16T00:00:00"/>
        <d v="2030-04-17T00:00:00"/>
        <d v="2030-04-18T00:00:00"/>
        <d v="2030-04-19T00:00:00"/>
        <d v="2030-04-20T00:00:00"/>
        <d v="2030-04-21T00:00:00"/>
        <d v="2030-04-22T00:00:00"/>
        <d v="2030-04-23T00:00:00"/>
        <d v="2030-04-24T00:00:00"/>
        <d v="2030-04-25T00:00:00"/>
        <d v="2030-04-26T00:00:00"/>
        <d v="2030-04-27T00:00:00"/>
        <d v="2030-04-28T00:00:00"/>
        <d v="2030-04-29T00:00:00"/>
        <d v="2030-04-30T00:00:00"/>
        <d v="2030-05-01T00:00:00"/>
        <d v="2030-05-02T00:00:00"/>
        <d v="2030-05-03T00:00:00"/>
        <d v="2030-05-04T00:00:00"/>
        <d v="2030-05-05T00:00:00"/>
        <d v="2030-05-06T00:00:00"/>
        <d v="2030-05-07T00:00:00"/>
        <d v="2030-05-08T00:00:00"/>
        <d v="2030-05-09T00:00:00"/>
        <d v="2030-05-10T00:00:00"/>
        <d v="2030-05-11T00:00:00"/>
        <d v="2030-05-12T00:00:00"/>
        <d v="2030-05-13T00:00:00"/>
        <d v="2030-05-14T00:00:00"/>
        <d v="2030-05-15T00:00:00"/>
        <d v="2030-05-16T00:00:00"/>
        <d v="2030-05-17T00:00:00"/>
        <d v="2030-05-18T00:00:00"/>
        <d v="2030-05-19T00:00:00"/>
        <d v="2030-05-20T00:00:00"/>
        <d v="2030-05-21T00:00:00"/>
        <d v="2030-05-22T00:00:00"/>
        <d v="2030-05-23T00:00:00"/>
        <d v="2030-05-24T00:00:00"/>
        <d v="2030-05-25T00:00:00"/>
        <d v="2030-05-26T00:00:00"/>
        <d v="2030-05-27T00:00:00"/>
        <d v="2030-05-28T00:00:00"/>
        <d v="2030-05-29T00:00:00"/>
        <d v="2030-05-30T00:00:00"/>
        <d v="2030-05-31T00:00:00"/>
        <d v="2030-06-01T00:00:00"/>
        <d v="2030-06-02T00:00:00"/>
        <d v="2030-06-03T00:00:00"/>
        <d v="2030-06-04T00:00:00"/>
        <d v="2030-06-05T00:00:00"/>
        <d v="2030-06-06T00:00:00"/>
        <d v="2030-06-07T00:00:00"/>
        <d v="2030-06-08T00:00:00"/>
        <d v="2030-06-09T00:00:00"/>
        <d v="2030-06-10T00:00:00"/>
        <d v="2030-06-11T00:00:00"/>
        <d v="2030-06-12T00:00:00"/>
        <d v="2030-06-13T00:00:00"/>
        <d v="2030-06-14T00:00:00"/>
        <d v="2030-06-15T00:00:00"/>
        <d v="2030-06-16T00:00:00"/>
        <d v="2030-06-17T00:00:00"/>
        <d v="2030-06-18T00:00:00"/>
        <d v="2030-06-19T00:00:00"/>
        <d v="2030-06-20T00:00:00"/>
        <d v="2030-06-21T00:00:00"/>
        <d v="2030-06-22T00:00:00"/>
        <d v="2030-06-23T00:00:00"/>
        <d v="2030-06-24T00:00:00"/>
        <d v="2030-06-25T00:00:00"/>
        <d v="2030-06-26T00:00:00"/>
        <d v="2030-06-27T00:00:00"/>
        <d v="2030-06-28T00:00:00"/>
        <d v="2030-06-29T00:00:00"/>
        <d v="2030-06-30T00:00:00"/>
        <d v="2030-07-01T00:00:00"/>
        <d v="2030-07-02T00:00:00"/>
        <d v="2030-07-03T00:00:00"/>
        <d v="2030-07-04T00:00:00"/>
        <d v="2030-07-05T00:00:00"/>
        <d v="2030-07-06T00:00:00"/>
        <d v="2030-07-07T00:00:00"/>
        <d v="2030-07-08T00:00:00"/>
        <d v="2030-07-09T00:00:00"/>
        <d v="2030-07-10T00:00:00"/>
        <d v="2030-07-11T00:00:00"/>
        <d v="2030-07-12T00:00:00"/>
        <d v="2030-07-13T00:00:00"/>
        <d v="2030-07-14T00:00:00"/>
        <d v="2030-07-15T00:00:00"/>
        <d v="2030-07-16T00:00:00"/>
        <d v="2030-07-17T00:00:00"/>
        <d v="2030-07-18T00:00:00"/>
        <d v="2030-07-19T00:00:00"/>
        <d v="2030-07-20T00:00:00"/>
        <d v="2030-07-21T00:00:00"/>
        <d v="2030-07-22T00:00:00"/>
        <d v="2030-07-23T00:00:00"/>
        <d v="2030-07-24T00:00:00"/>
        <d v="2030-07-25T00:00:00"/>
        <d v="2030-07-26T00:00:00"/>
        <d v="2030-07-27T00:00:00"/>
        <d v="2030-07-28T00:00:00"/>
        <d v="2030-07-29T00:00:00"/>
        <d v="2030-07-30T00:00:00"/>
        <d v="2030-07-31T00:00:00"/>
        <d v="2030-08-01T00:00:00"/>
        <d v="2030-08-02T00:00:00"/>
        <d v="2030-08-03T00:00:00"/>
        <d v="2030-08-04T00:00:00"/>
        <d v="2030-08-05T00:00:00"/>
        <d v="2030-08-06T00:00:00"/>
        <d v="2030-08-07T00:00:00"/>
        <d v="2030-08-08T00:00:00"/>
        <d v="2030-08-09T00:00:00"/>
        <d v="2030-08-10T00:00:00"/>
        <d v="2030-08-11T00:00:00"/>
        <d v="2030-08-12T00:00:00"/>
        <d v="2030-08-13T00:00:00"/>
        <d v="2030-08-14T00:00:00"/>
        <d v="2030-08-15T00:00:00"/>
        <d v="2030-08-16T00:00:00"/>
        <d v="2030-08-17T00:00:00"/>
        <d v="2030-08-18T00:00:00"/>
        <d v="2030-08-19T00:00:00"/>
        <d v="2030-08-20T00:00:00"/>
        <d v="2030-08-21T00:00:00"/>
        <d v="2030-08-22T00:00:00"/>
        <d v="2030-08-23T00:00:00"/>
        <d v="2030-08-24T00:00:00"/>
        <d v="2030-08-25T00:00:00"/>
        <d v="2030-08-26T00:00:00"/>
        <d v="2030-08-27T00:00:00"/>
        <d v="2030-08-28T00:00:00"/>
        <d v="2030-08-29T00:00:00"/>
        <d v="2030-08-30T00:00:00"/>
        <d v="2030-08-31T00:00:00"/>
        <d v="2030-09-01T00:00:00"/>
        <d v="2030-09-02T00:00:00"/>
        <d v="2030-09-03T00:00:00"/>
        <d v="2030-09-04T00:00:00"/>
        <d v="2030-09-05T00:00:00"/>
        <d v="2030-09-06T00:00:00"/>
        <d v="2030-09-07T00:00:00"/>
        <d v="2030-09-08T00:00:00"/>
        <d v="2030-09-09T00:00:00"/>
        <d v="2030-09-10T00:00:00"/>
        <d v="2030-09-11T00:00:00"/>
        <d v="2030-09-12T00:00:00"/>
        <d v="2030-09-13T00:00:00"/>
        <d v="2030-09-14T00:00:00"/>
        <d v="2030-09-15T00:00:00"/>
        <d v="2030-09-16T00:00:00"/>
        <d v="2030-09-17T00:00:00"/>
        <d v="2030-09-18T00:00:00"/>
        <d v="2030-09-19T00:00:00"/>
        <d v="2030-09-20T00:00:00"/>
        <d v="2030-09-21T00:00:00"/>
        <d v="2030-09-22T00:00:00"/>
        <d v="2030-09-23T00:00:00"/>
        <d v="2030-09-24T00:00:00"/>
        <d v="2030-09-25T00:00:00"/>
        <d v="2030-09-26T00:00:00"/>
        <d v="2030-09-27T00:00:00"/>
        <d v="2030-09-28T00:00:00"/>
        <d v="2030-09-29T00:00:00"/>
        <d v="2030-09-30T00:00:00"/>
        <d v="2030-10-01T00:00:00"/>
        <d v="2030-10-02T00:00:00"/>
        <d v="2030-10-03T00:00:00"/>
        <d v="2030-10-04T00:00:00"/>
        <d v="2030-10-05T00:00:00"/>
        <d v="2030-10-06T00:00:00"/>
        <d v="2030-10-07T00:00:00"/>
        <d v="2030-10-08T00:00:00"/>
        <d v="2030-10-09T00:00:00"/>
        <d v="2030-10-10T00:00:00"/>
        <d v="2030-10-11T00:00:00"/>
        <d v="2030-10-12T00:00:00"/>
        <d v="2030-10-13T00:00:00"/>
        <d v="2030-10-14T00:00:00"/>
        <d v="2030-10-15T00:00:00"/>
        <d v="2030-10-16T00:00:00"/>
        <d v="2030-10-17T00:00:00"/>
        <d v="2030-10-18T00:00:00"/>
        <d v="2030-10-19T00:00:00"/>
        <d v="2030-10-20T00:00:00"/>
        <d v="2030-10-21T00:00:00"/>
        <d v="2030-10-22T00:00:00"/>
        <d v="2030-10-23T00:00:00"/>
        <d v="2030-10-24T00:00:00"/>
        <d v="2030-10-25T00:00:00"/>
        <d v="2030-10-26T00:00:00"/>
        <d v="2030-10-27T00:00:00"/>
        <d v="2030-10-28T00:00:00"/>
        <d v="2030-10-29T00:00:00"/>
        <d v="2030-10-30T00:00:00"/>
        <d v="2030-10-31T00:00:00"/>
        <d v="2030-11-01T00:00:00"/>
        <d v="2030-11-02T00:00:00"/>
        <d v="2030-11-03T00:00:00"/>
        <d v="2030-11-04T00:00:00"/>
        <d v="2030-11-05T00:00:00"/>
        <d v="2030-11-06T00:00:00"/>
        <d v="2030-11-07T00:00:00"/>
        <d v="2030-11-08T00:00:00"/>
        <d v="2030-11-09T00:00:00"/>
        <d v="2030-11-10T00:00:00"/>
        <d v="2030-11-11T00:00:00"/>
        <d v="2030-11-12T00:00:00"/>
        <d v="2030-11-13T00:00:00"/>
        <d v="2030-11-14T00:00:00"/>
        <d v="2030-11-15T00:00:00"/>
        <d v="2030-11-16T00:00:00"/>
        <d v="2030-11-17T00:00:00"/>
        <d v="2030-11-18T00:00:00"/>
        <d v="2030-11-19T00:00:00"/>
        <d v="2030-11-20T00:00:00"/>
        <d v="2030-11-21T00:00:00"/>
        <d v="2030-11-22T00:00:00"/>
        <d v="2030-11-23T00:00:00"/>
        <d v="2030-11-24T00:00:00"/>
        <d v="2030-11-25T00:00:00"/>
        <d v="2030-11-26T00:00:00"/>
        <d v="2030-11-27T00:00:00"/>
        <d v="2030-11-28T00:00:00"/>
        <d v="2030-11-29T00:00:00"/>
        <d v="2030-11-30T00:00:00"/>
        <d v="2030-12-01T00:00:00"/>
        <d v="2030-12-02T00:00:00"/>
        <d v="2030-12-03T00:00:00"/>
        <d v="2030-12-04T00:00:00"/>
        <d v="2030-12-05T00:00:00"/>
        <d v="2030-12-06T00:00:00"/>
        <d v="2030-12-07T00:00:00"/>
        <d v="2030-12-08T00:00:00"/>
        <d v="2030-12-09T00:00:00"/>
        <d v="2030-12-10T00:00:00"/>
        <d v="2030-12-11T00:00:00"/>
        <d v="2030-12-12T00:00:00"/>
        <d v="2030-12-13T00:00:00"/>
        <d v="2030-12-14T00:00:00"/>
        <d v="2030-12-15T00:00:00"/>
        <d v="2030-12-16T00:00:00"/>
        <d v="2030-12-17T00:00:00"/>
        <d v="2030-12-18T00:00:00"/>
        <d v="2030-12-19T00:00:00"/>
        <d v="2030-12-20T00:00:00"/>
        <d v="2030-12-21T00:00:00"/>
        <d v="2030-12-22T00:00:00"/>
        <d v="2030-12-23T00:00:00"/>
        <d v="2030-12-24T00:00:00"/>
        <d v="2030-12-25T00:00:00"/>
        <d v="2030-12-26T00:00:00"/>
        <d v="2030-12-27T00:00:00"/>
        <d v="2030-12-28T00:00:00"/>
        <d v="2030-12-29T00:00:00"/>
        <d v="2030-12-30T00:00:00"/>
        <d v="2030-12-31T00:00:00"/>
      </sharedItems>
      <fieldGroup par="13" base="1">
        <rangePr groupBy="days" startDate="2021-05-29T00:00:00" endDate="2031-01-01T00:00:00"/>
        <groupItems count="368">
          <s v="&lt;5/29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31"/>
        </groupItems>
      </fieldGroup>
    </cacheField>
    <cacheField name="Year" numFmtId="0">
      <sharedItems containsSemiMixedTypes="0" containsString="0" containsNumber="1" containsInteger="1" minValue="2021" maxValue="2030" count="10">
        <n v="2021"/>
        <n v="2022"/>
        <n v="2023"/>
        <n v="2024"/>
        <n v="2025"/>
        <n v="2026"/>
        <n v="2027"/>
        <n v="2028"/>
        <n v="2029"/>
        <n v="2030"/>
      </sharedItems>
    </cacheField>
    <cacheField name="Month" numFmtId="0">
      <sharedItems/>
    </cacheField>
    <cacheField name="Quarter" numFmtId="1">
      <sharedItems/>
    </cacheField>
    <cacheField name="Quarter2" numFmtId="0">
      <sharedItems/>
    </cacheField>
    <cacheField name="Inflation" numFmtId="0">
      <sharedItems containsSemiMixedTypes="0" containsString="0" containsNumber="1" minValue="113.5762" maxValue="160.79657050061471"/>
    </cacheField>
    <cacheField name="Inflation/100" numFmtId="0">
      <sharedItems containsSemiMixedTypes="0" containsString="0" containsNumber="1" minValue="1.1357619999999999" maxValue="1.6079657050061471"/>
    </cacheField>
    <cacheField name="Real GDP min" numFmtId="0">
      <sharedItems containsSemiMixedTypes="0" containsString="0" containsNumber="1" minValue="19368.310000000001" maxValue="22309.05"/>
    </cacheField>
    <cacheField name="Real_GDP" numFmtId="169">
      <sharedItems containsSemiMixedTypes="0" containsString="0" containsNumber="1" containsInteger="1" minValue="19368310000000" maxValue="22309050000000"/>
    </cacheField>
    <cacheField name="Working Population" numFmtId="0">
      <sharedItems containsSemiMixedTypes="0" containsString="0" containsNumber="1" minValue="205053059.20118999" maxValue="223500253.58922449"/>
    </cacheField>
    <cacheField name="Real GDP Per Capita" numFmtId="0">
      <sharedItems containsSemiMixedTypes="0" containsString="0" containsNumber="1" minValue="93628.996141550189" maxValue="100680.17583780017"/>
    </cacheField>
    <cacheField name="CloseUSD" numFmtId="0">
      <sharedItems containsSemiMixedTypes="0" containsString="0" containsNumber="1" minValue="12052.86556347449" maxValue="14773.822649882408"/>
    </cacheField>
    <cacheField name="Months" numFmtId="0" databaseField="0">
      <fieldGroup base="1">
        <rangePr groupBy="months" startDate="2021-05-29T00:00:00" endDate="2031-01-01T00:00:00"/>
        <groupItems count="14">
          <s v="&lt;5/29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0">
  <r>
    <x v="0"/>
    <n v="0.34129999999999999"/>
  </r>
  <r>
    <x v="1"/>
    <n v="0"/>
  </r>
  <r>
    <x v="2"/>
    <n v="0.34014"/>
  </r>
  <r>
    <x v="3"/>
    <n v="0"/>
  </r>
  <r>
    <x v="4"/>
    <n v="0.33898"/>
  </r>
  <r>
    <x v="5"/>
    <n v="0"/>
  </r>
  <r>
    <x v="6"/>
    <n v="0"/>
  </r>
  <r>
    <x v="7"/>
    <n v="0"/>
  </r>
  <r>
    <x v="8"/>
    <n v="0.67567999999999995"/>
  </r>
  <r>
    <x v="9"/>
    <n v="0"/>
  </r>
  <r>
    <x v="10"/>
    <n v="0"/>
  </r>
  <r>
    <x v="11"/>
    <n v="0"/>
  </r>
  <r>
    <x v="12"/>
    <n v="0"/>
  </r>
  <r>
    <x v="13"/>
    <n v="0"/>
  </r>
  <r>
    <x v="14"/>
    <n v="0"/>
  </r>
  <r>
    <x v="15"/>
    <n v="0"/>
  </r>
  <r>
    <x v="16"/>
    <n v="0"/>
  </r>
  <r>
    <x v="17"/>
    <n v="0.67113999999999996"/>
  </r>
  <r>
    <x v="18"/>
    <n v="-0.33333000000000002"/>
  </r>
  <r>
    <x v="19"/>
    <n v="0.33445000000000003"/>
  </r>
  <r>
    <x v="20"/>
    <n v="0"/>
  </r>
  <r>
    <x v="21"/>
    <n v="0"/>
  </r>
  <r>
    <x v="22"/>
    <n v="0"/>
  </r>
  <r>
    <x v="23"/>
    <n v="0"/>
  </r>
  <r>
    <x v="24"/>
    <n v="0.33333000000000002"/>
  </r>
  <r>
    <x v="25"/>
    <n v="0"/>
  </r>
  <r>
    <x v="26"/>
    <n v="0.33223000000000003"/>
  </r>
  <r>
    <x v="27"/>
    <n v="0"/>
  </r>
  <r>
    <x v="28"/>
    <n v="0"/>
  </r>
  <r>
    <x v="29"/>
    <n v="0.33112999999999998"/>
  </r>
  <r>
    <x v="30"/>
    <n v="0"/>
  </r>
  <r>
    <x v="31"/>
    <n v="0.33002999999999999"/>
  </r>
  <r>
    <x v="32"/>
    <n v="0"/>
  </r>
  <r>
    <x v="33"/>
    <n v="0"/>
  </r>
  <r>
    <x v="34"/>
    <n v="0"/>
  </r>
  <r>
    <x v="35"/>
    <n v="0"/>
  </r>
  <r>
    <x v="36"/>
    <n v="0"/>
  </r>
  <r>
    <x v="37"/>
    <n v="0.32895000000000002"/>
  </r>
  <r>
    <x v="38"/>
    <n v="0"/>
  </r>
  <r>
    <x v="39"/>
    <n v="0"/>
  </r>
  <r>
    <x v="40"/>
    <n v="0.32786999999999999"/>
  </r>
  <r>
    <x v="41"/>
    <n v="0.32679999999999998"/>
  </r>
  <r>
    <x v="42"/>
    <n v="0"/>
  </r>
  <r>
    <x v="43"/>
    <n v="0"/>
  </r>
  <r>
    <x v="44"/>
    <n v="0.32573000000000002"/>
  </r>
  <r>
    <x v="45"/>
    <n v="0"/>
  </r>
  <r>
    <x v="46"/>
    <n v="0.32468000000000002"/>
  </r>
  <r>
    <x v="47"/>
    <n v="0"/>
  </r>
  <r>
    <x v="48"/>
    <n v="0"/>
  </r>
  <r>
    <x v="49"/>
    <n v="0"/>
  </r>
  <r>
    <x v="50"/>
    <n v="0"/>
  </r>
  <r>
    <x v="51"/>
    <n v="0"/>
  </r>
  <r>
    <x v="52"/>
    <n v="0.32362000000000002"/>
  </r>
  <r>
    <x v="53"/>
    <n v="0.32257999999999998"/>
  </r>
  <r>
    <x v="54"/>
    <n v="-0.32153999999999999"/>
  </r>
  <r>
    <x v="55"/>
    <n v="0.32257999999999998"/>
  </r>
  <r>
    <x v="56"/>
    <n v="0"/>
  </r>
  <r>
    <x v="57"/>
    <n v="0.32153999999999999"/>
  </r>
  <r>
    <x v="58"/>
    <n v="0"/>
  </r>
  <r>
    <x v="59"/>
    <n v="0"/>
  </r>
  <r>
    <x v="60"/>
    <n v="0"/>
  </r>
  <r>
    <x v="61"/>
    <n v="0.32051000000000002"/>
  </r>
  <r>
    <x v="62"/>
    <n v="0.31949"/>
  </r>
  <r>
    <x v="63"/>
    <n v="0"/>
  </r>
  <r>
    <x v="64"/>
    <n v="0.63693999999999995"/>
  </r>
  <r>
    <x v="65"/>
    <n v="0"/>
  </r>
  <r>
    <x v="66"/>
    <n v="0"/>
  </r>
  <r>
    <x v="67"/>
    <n v="0"/>
  </r>
  <r>
    <x v="68"/>
    <n v="0.31646000000000002"/>
  </r>
  <r>
    <x v="69"/>
    <n v="0"/>
  </r>
  <r>
    <x v="70"/>
    <n v="0.31546000000000002"/>
  </r>
  <r>
    <x v="71"/>
    <n v="0"/>
  </r>
  <r>
    <x v="72"/>
    <n v="0.62892999999999999"/>
  </r>
  <r>
    <x v="73"/>
    <n v="0.3125"/>
  </r>
  <r>
    <x v="74"/>
    <n v="0.62304999999999999"/>
  </r>
  <r>
    <x v="75"/>
    <n v="0"/>
  </r>
  <r>
    <x v="76"/>
    <n v="0.30959999999999999"/>
  </r>
  <r>
    <x v="77"/>
    <n v="0.30864000000000003"/>
  </r>
  <r>
    <x v="78"/>
    <n v="0.61538000000000004"/>
  </r>
  <r>
    <x v="79"/>
    <n v="0"/>
  </r>
  <r>
    <x v="80"/>
    <n v="0.61162000000000005"/>
  </r>
  <r>
    <x v="81"/>
    <n v="0"/>
  </r>
  <r>
    <x v="82"/>
    <n v="0"/>
  </r>
  <r>
    <x v="83"/>
    <n v="0"/>
  </r>
  <r>
    <x v="84"/>
    <n v="0"/>
  </r>
  <r>
    <x v="85"/>
    <n v="0.30395"/>
  </r>
  <r>
    <x v="86"/>
    <n v="0.30303000000000002"/>
  </r>
  <r>
    <x v="87"/>
    <n v="0.30210999999999999"/>
  </r>
  <r>
    <x v="88"/>
    <n v="0.30120000000000002"/>
  </r>
  <r>
    <x v="89"/>
    <n v="0.30030000000000001"/>
  </r>
  <r>
    <x v="90"/>
    <n v="0.2994"/>
  </r>
  <r>
    <x v="91"/>
    <n v="0.29851"/>
  </r>
  <r>
    <x v="92"/>
    <n v="0.29762"/>
  </r>
  <r>
    <x v="93"/>
    <n v="0.29674"/>
  </r>
  <r>
    <x v="94"/>
    <n v="0.29586000000000001"/>
  </r>
  <r>
    <x v="95"/>
    <n v="0.58996999999999999"/>
  </r>
  <r>
    <x v="96"/>
    <n v="0.29326000000000002"/>
  </r>
  <r>
    <x v="97"/>
    <n v="0.29239999999999999"/>
  </r>
  <r>
    <x v="98"/>
    <n v="0.29154999999999998"/>
  </r>
  <r>
    <x v="99"/>
    <n v="0.29070000000000001"/>
  </r>
  <r>
    <x v="100"/>
    <n v="0.57970999999999995"/>
  </r>
  <r>
    <x v="101"/>
    <n v="0.57637000000000005"/>
  </r>
  <r>
    <x v="102"/>
    <n v="0.28653000000000001"/>
  </r>
  <r>
    <x v="103"/>
    <n v="0.28571000000000002"/>
  </r>
  <r>
    <x v="104"/>
    <n v="0.56979999999999997"/>
  </r>
  <r>
    <x v="105"/>
    <n v="0.28328999999999999"/>
  </r>
  <r>
    <x v="106"/>
    <n v="0.28249000000000002"/>
  </r>
  <r>
    <x v="107"/>
    <n v="0.28169"/>
  </r>
  <r>
    <x v="108"/>
    <n v="0.56179999999999997"/>
  </r>
  <r>
    <x v="109"/>
    <n v="0.83799000000000001"/>
  </r>
  <r>
    <x v="110"/>
    <n v="0.55401999999999996"/>
  </r>
  <r>
    <x v="111"/>
    <n v="0.27548"/>
  </r>
  <r>
    <x v="112"/>
    <n v="0.54944999999999999"/>
  </r>
  <r>
    <x v="113"/>
    <n v="0.54644999999999999"/>
  </r>
  <r>
    <x v="114"/>
    <n v="0.54347999999999996"/>
  </r>
  <r>
    <x v="115"/>
    <n v="0.27027000000000001"/>
  </r>
  <r>
    <x v="116"/>
    <n v="0.53908"/>
  </r>
  <r>
    <x v="117"/>
    <n v="0.53619000000000006"/>
  </r>
  <r>
    <x v="118"/>
    <n v="0.53332999999999997"/>
  </r>
  <r>
    <x v="119"/>
    <n v="0.26524999999999999"/>
  </r>
  <r>
    <x v="120"/>
    <n v="0.52910000000000001"/>
  </r>
  <r>
    <x v="121"/>
    <n v="0.52632000000000001"/>
  </r>
  <r>
    <x v="122"/>
    <n v="0.78534000000000004"/>
  </r>
  <r>
    <x v="123"/>
    <n v="0.25974000000000003"/>
  </r>
  <r>
    <x v="124"/>
    <n v="0.51812999999999998"/>
  </r>
  <r>
    <x v="125"/>
    <n v="0.51546000000000003"/>
  </r>
  <r>
    <x v="126"/>
    <n v="0"/>
  </r>
  <r>
    <x v="127"/>
    <n v="0.51282000000000005"/>
  </r>
  <r>
    <x v="128"/>
    <n v="0.51019999999999999"/>
  </r>
  <r>
    <x v="129"/>
    <n v="0.50761000000000001"/>
  </r>
  <r>
    <x v="130"/>
    <n v="0.50505"/>
  </r>
  <r>
    <x v="131"/>
    <n v="0"/>
  </r>
  <r>
    <x v="132"/>
    <n v="0.25125999999999998"/>
  </r>
  <r>
    <x v="133"/>
    <n v="0.25063000000000002"/>
  </r>
  <r>
    <x v="134"/>
    <n v="0.25"/>
  </r>
  <r>
    <x v="135"/>
    <n v="0.49875000000000003"/>
  </r>
  <r>
    <x v="136"/>
    <n v="0.74441999999999997"/>
  </r>
  <r>
    <x v="137"/>
    <n v="0.24631"/>
  </r>
  <r>
    <x v="138"/>
    <n v="0.2457"/>
  </r>
  <r>
    <x v="139"/>
    <n v="0"/>
  </r>
  <r>
    <x v="140"/>
    <n v="0.24510000000000001"/>
  </r>
  <r>
    <x v="141"/>
    <n v="0"/>
  </r>
  <r>
    <x v="142"/>
    <n v="0.48899999999999999"/>
  </r>
  <r>
    <x v="143"/>
    <n v="0"/>
  </r>
  <r>
    <x v="144"/>
    <n v="0.48662"/>
  </r>
  <r>
    <x v="145"/>
    <n v="0.24213000000000001"/>
  </r>
  <r>
    <x v="146"/>
    <n v="0.24154999999999999"/>
  </r>
  <r>
    <x v="147"/>
    <n v="0.24096000000000001"/>
  </r>
  <r>
    <x v="148"/>
    <n v="0.24038000000000001"/>
  </r>
  <r>
    <x v="149"/>
    <n v="0.47961999999999999"/>
  </r>
  <r>
    <x v="150"/>
    <n v="0.23866000000000001"/>
  </r>
  <r>
    <x v="151"/>
    <n v="0.23810000000000001"/>
  </r>
  <r>
    <x v="152"/>
    <n v="0.47505999999999998"/>
  </r>
  <r>
    <x v="153"/>
    <n v="0.23641000000000001"/>
  </r>
  <r>
    <x v="154"/>
    <n v="0.23585"/>
  </r>
  <r>
    <x v="155"/>
    <n v="0.23529"/>
  </r>
  <r>
    <x v="156"/>
    <n v="0.70423000000000002"/>
  </r>
  <r>
    <x v="157"/>
    <n v="0.93240000000000001"/>
  </r>
  <r>
    <x v="158"/>
    <n v="0.69284000000000001"/>
  </r>
  <r>
    <x v="159"/>
    <n v="0.68806999999999996"/>
  </r>
  <r>
    <x v="160"/>
    <n v="0.68337000000000003"/>
  </r>
  <r>
    <x v="161"/>
    <n v="0.22624"/>
  </r>
  <r>
    <x v="162"/>
    <n v="1.8058700000000001"/>
  </r>
  <r>
    <x v="163"/>
    <n v="0.22173000000000001"/>
  </r>
  <r>
    <x v="164"/>
    <n v="0.88495999999999997"/>
  </r>
  <r>
    <x v="165"/>
    <n v="0.65788999999999997"/>
  </r>
  <r>
    <x v="166"/>
    <n v="0.65359"/>
  </r>
  <r>
    <x v="167"/>
    <n v="0.86580000000000001"/>
  </r>
  <r>
    <x v="168"/>
    <n v="1.28755"/>
  </r>
  <r>
    <x v="169"/>
    <n v="1.27119"/>
  </r>
  <r>
    <x v="170"/>
    <n v="0.41841"/>
  </r>
  <r>
    <x v="171"/>
    <n v="1.25"/>
  </r>
  <r>
    <x v="172"/>
    <n v="0.82304999999999995"/>
  </r>
  <r>
    <x v="173"/>
    <n v="0.81633"/>
  </r>
  <r>
    <x v="174"/>
    <n v="1.2145699999999999"/>
  </r>
  <r>
    <x v="175"/>
    <n v="1.2"/>
  </r>
  <r>
    <x v="176"/>
    <n v="0.98814000000000002"/>
  </r>
  <r>
    <x v="177"/>
    <n v="0.78278000000000003"/>
  </r>
  <r>
    <x v="178"/>
    <n v="0.77669999999999995"/>
  </r>
  <r>
    <x v="179"/>
    <n v="0.38535999999999998"/>
  </r>
  <r>
    <x v="180"/>
    <n v="0.76775000000000004"/>
  </r>
  <r>
    <x v="181"/>
    <n v="0.38095000000000001"/>
  </r>
  <r>
    <x v="182"/>
    <n v="0.37951000000000001"/>
  </r>
  <r>
    <x v="183"/>
    <n v="0.56711"/>
  </r>
  <r>
    <x v="184"/>
    <n v="0.75187999999999999"/>
  </r>
  <r>
    <x v="185"/>
    <n v="1.1194"/>
  </r>
  <r>
    <x v="186"/>
    <n v="0.1845"/>
  </r>
  <r>
    <x v="187"/>
    <n v="0.55249000000000004"/>
  </r>
  <r>
    <x v="188"/>
    <n v="0.54944999999999999"/>
  </r>
  <r>
    <x v="189"/>
    <n v="0.72860000000000003"/>
  </r>
  <r>
    <x v="190"/>
    <n v="0.36165999999999998"/>
  </r>
  <r>
    <x v="191"/>
    <n v="0.18018000000000001"/>
  </r>
  <r>
    <x v="192"/>
    <n v="0.35970999999999997"/>
  </r>
  <r>
    <x v="193"/>
    <n v="0.17921000000000001"/>
  </r>
  <r>
    <x v="194"/>
    <n v="0.35777999999999999"/>
  </r>
  <r>
    <x v="195"/>
    <n v="0.71301000000000003"/>
  </r>
  <r>
    <x v="196"/>
    <n v="0.53097000000000005"/>
  </r>
  <r>
    <x v="197"/>
    <n v="0.52817000000000003"/>
  </r>
  <r>
    <x v="198"/>
    <n v="0.52539000000000002"/>
  </r>
  <r>
    <x v="199"/>
    <n v="0.34843000000000002"/>
  </r>
  <r>
    <x v="200"/>
    <n v="0.52083000000000002"/>
  </r>
  <r>
    <x v="201"/>
    <n v="0.17271"/>
  </r>
  <r>
    <x v="202"/>
    <n v="0.34483000000000003"/>
  </r>
  <r>
    <x v="203"/>
    <n v="0.51546000000000003"/>
  </r>
  <r>
    <x v="204"/>
    <n v="1.0256400000000001"/>
  </r>
  <r>
    <x v="205"/>
    <n v="0.67681999999999998"/>
  </r>
  <r>
    <x v="206"/>
    <n v="0.84033999999999998"/>
  </r>
  <r>
    <x v="207"/>
    <n v="0.5"/>
  </r>
  <r>
    <x v="208"/>
    <n v="0.66335"/>
  </r>
  <r>
    <x v="209"/>
    <n v="0.49423"/>
  </r>
  <r>
    <x v="210"/>
    <n v="0.32786999999999999"/>
  </r>
  <r>
    <x v="211"/>
    <n v="0.32679999999999998"/>
  </r>
  <r>
    <x v="212"/>
    <n v="0.32573000000000002"/>
  </r>
  <r>
    <x v="213"/>
    <n v="0.48701"/>
  </r>
  <r>
    <x v="214"/>
    <n v="0.3231"/>
  </r>
  <r>
    <x v="215"/>
    <n v="0.64412000000000003"/>
  </r>
  <r>
    <x v="216"/>
    <n v="0.64"/>
  </r>
  <r>
    <x v="217"/>
    <n v="0.79491000000000001"/>
  </r>
  <r>
    <x v="218"/>
    <n v="0.78864000000000001"/>
  </r>
  <r>
    <x v="219"/>
    <n v="0.93896999999999997"/>
  </r>
  <r>
    <x v="220"/>
    <n v="1.08527"/>
  </r>
  <r>
    <x v="221"/>
    <n v="0.76687000000000005"/>
  </r>
  <r>
    <x v="222"/>
    <n v="0.45662000000000003"/>
  </r>
  <r>
    <x v="223"/>
    <n v="0.75758000000000003"/>
  </r>
  <r>
    <x v="224"/>
    <n v="0.90225999999999995"/>
  </r>
  <r>
    <x v="225"/>
    <n v="0.44708999999999999"/>
  </r>
  <r>
    <x v="226"/>
    <n v="0.4451"/>
  </r>
  <r>
    <x v="227"/>
    <n v="0.88626000000000005"/>
  </r>
  <r>
    <x v="228"/>
    <n v="1.1713"/>
  </r>
  <r>
    <x v="229"/>
    <n v="1.01302"/>
  </r>
  <r>
    <x v="230"/>
    <n v="1.1461300000000001"/>
  </r>
  <r>
    <x v="231"/>
    <n v="1.2747900000000001"/>
  </r>
  <r>
    <x v="232"/>
    <n v="1.1188800000000001"/>
  </r>
  <r>
    <x v="233"/>
    <n v="1.1065"/>
  </r>
  <r>
    <x v="234"/>
    <n v="0.95759000000000005"/>
  </r>
  <r>
    <x v="235"/>
    <n v="1.0840099999999999"/>
  </r>
  <r>
    <x v="236"/>
    <n v="0.80428999999999995"/>
  </r>
  <r>
    <x v="237"/>
    <n v="0.93084999999999996"/>
  </r>
  <r>
    <x v="238"/>
    <n v="1.05402"/>
  </r>
  <r>
    <x v="239"/>
    <n v="1.4341600000000001"/>
  </r>
  <r>
    <x v="240"/>
    <n v="1.41388"/>
  </r>
  <r>
    <x v="241"/>
    <n v="1.52091"/>
  </r>
  <r>
    <x v="242"/>
    <n v="1.1235999999999999"/>
  </r>
  <r>
    <x v="243"/>
    <n v="0.98765000000000003"/>
  </r>
  <r>
    <x v="244"/>
    <n v="1.1002400000000001"/>
  </r>
  <r>
    <x v="245"/>
    <n v="0"/>
  </r>
  <r>
    <x v="246"/>
    <n v="0.72550999999999999"/>
  </r>
  <r>
    <x v="247"/>
    <n v="0.84033999999999998"/>
  </r>
  <r>
    <x v="248"/>
    <n v="0.95238"/>
  </r>
  <r>
    <x v="249"/>
    <n v="0.82547000000000004"/>
  </r>
  <r>
    <x v="250"/>
    <n v="0.93567"/>
  </r>
  <r>
    <x v="251"/>
    <n v="0.81111999999999995"/>
  </r>
  <r>
    <x v="252"/>
    <n v="1.0344800000000001"/>
  </r>
  <r>
    <x v="253"/>
    <n v="0.68259000000000003"/>
  </r>
  <r>
    <x v="254"/>
    <n v="0.67796999999999996"/>
  </r>
  <r>
    <x v="255"/>
    <n v="0.78563000000000005"/>
  </r>
  <r>
    <x v="256"/>
    <n v="0.89087000000000005"/>
  </r>
  <r>
    <x v="257"/>
    <n v="1.10375"/>
  </r>
  <r>
    <x v="258"/>
    <n v="0.76419000000000004"/>
  </r>
  <r>
    <x v="259"/>
    <n v="0.97507999999999995"/>
  </r>
  <r>
    <x v="260"/>
    <n v="0.21459"/>
  </r>
  <r>
    <x v="261"/>
    <n v="0.32119999999999999"/>
  </r>
  <r>
    <x v="262"/>
    <n v="0.32017000000000001"/>
  </r>
  <r>
    <x v="263"/>
    <n v="0.31914999999999999"/>
  </r>
  <r>
    <x v="264"/>
    <n v="0.31813000000000002"/>
  </r>
  <r>
    <x v="265"/>
    <n v="-0.10571"/>
  </r>
  <r>
    <x v="266"/>
    <n v="0.42327999999999999"/>
  </r>
  <r>
    <x v="267"/>
    <n v="0.94837000000000005"/>
  </r>
  <r>
    <x v="268"/>
    <n v="1.25261"/>
  </r>
  <r>
    <x v="269"/>
    <n v="0.51546000000000003"/>
  </r>
  <r>
    <x v="270"/>
    <n v="0.20513000000000001"/>
  </r>
  <r>
    <x v="271"/>
    <n v="0.20471"/>
  </r>
  <r>
    <x v="272"/>
    <n v="0.30643999999999999"/>
  </r>
  <r>
    <x v="273"/>
    <n v="-0.20366999999999999"/>
  </r>
  <r>
    <x v="274"/>
    <n v="-0.40816000000000002"/>
  </r>
  <r>
    <x v="275"/>
    <n v="0.20491999999999999"/>
  </r>
  <r>
    <x v="276"/>
    <n v="0.10224999999999999"/>
  </r>
  <r>
    <x v="277"/>
    <n v="0"/>
  </r>
  <r>
    <x v="278"/>
    <n v="0.71501999999999999"/>
  </r>
  <r>
    <x v="279"/>
    <n v="0.60851999999999995"/>
  </r>
  <r>
    <x v="280"/>
    <n v="0.30242000000000002"/>
  </r>
  <r>
    <x v="281"/>
    <n v="0.40200999999999998"/>
  </r>
  <r>
    <x v="282"/>
    <n v="0.30030000000000001"/>
  </r>
  <r>
    <x v="283"/>
    <n v="0.499"/>
  </r>
  <r>
    <x v="284"/>
    <n v="0.29791000000000001"/>
  </r>
  <r>
    <x v="285"/>
    <n v="0.19802"/>
  </r>
  <r>
    <x v="286"/>
    <n v="9.8809999999999995E-2"/>
  </r>
  <r>
    <x v="287"/>
    <n v="0.59230000000000005"/>
  </r>
  <r>
    <x v="288"/>
    <n v="0.49068000000000001"/>
  </r>
  <r>
    <x v="289"/>
    <n v="0.19531000000000001"/>
  </r>
  <r>
    <x v="290"/>
    <n v="0.48732999999999999"/>
  </r>
  <r>
    <x v="291"/>
    <n v="0.29098000000000002"/>
  </r>
  <r>
    <x v="292"/>
    <n v="0.29014000000000001"/>
  </r>
  <r>
    <x v="293"/>
    <n v="0.38573000000000002"/>
  </r>
  <r>
    <x v="294"/>
    <n v="0.38424999999999998"/>
  </r>
  <r>
    <x v="295"/>
    <n v="0.47847000000000001"/>
  </r>
  <r>
    <x v="296"/>
    <n v="0.28571000000000002"/>
  </r>
  <r>
    <x v="297"/>
    <n v="0"/>
  </r>
  <r>
    <x v="298"/>
    <n v="0"/>
  </r>
  <r>
    <x v="299"/>
    <n v="0.18992999999999999"/>
  </r>
  <r>
    <x v="300"/>
    <n v="0.47393000000000002"/>
  </r>
  <r>
    <x v="301"/>
    <n v="0.37735999999999997"/>
  </r>
  <r>
    <x v="302"/>
    <n v="0.46992"/>
  </r>
  <r>
    <x v="303"/>
    <n v="0.37418000000000001"/>
  </r>
  <r>
    <x v="304"/>
    <n v="0.27959000000000001"/>
  </r>
  <r>
    <x v="305"/>
    <n v="0.18587000000000001"/>
  </r>
  <r>
    <x v="306"/>
    <n v="0.18553"/>
  </r>
  <r>
    <x v="307"/>
    <n v="0.27778000000000003"/>
  </r>
  <r>
    <x v="308"/>
    <n v="0.36934"/>
  </r>
  <r>
    <x v="309"/>
    <n v="0.27599000000000001"/>
  </r>
  <r>
    <x v="310"/>
    <n v="0.27522999999999997"/>
  </r>
  <r>
    <x v="311"/>
    <n v="0.27446999999999999"/>
  </r>
  <r>
    <x v="312"/>
    <n v="-0.27372000000000002"/>
  </r>
  <r>
    <x v="313"/>
    <n v="-0.45745999999999998"/>
  </r>
  <r>
    <x v="314"/>
    <n v="-0.18382000000000001"/>
  </r>
  <r>
    <x v="315"/>
    <n v="0.27623999999999999"/>
  </r>
  <r>
    <x v="316"/>
    <n v="0.55096000000000001"/>
  </r>
  <r>
    <x v="317"/>
    <n v="0"/>
  </r>
  <r>
    <x v="318"/>
    <n v="0.18265000000000001"/>
  </r>
  <r>
    <x v="319"/>
    <n v="0.45578999999999997"/>
  </r>
  <r>
    <x v="320"/>
    <n v="9.0740000000000001E-2"/>
  </r>
  <r>
    <x v="321"/>
    <n v="9.0660000000000004E-2"/>
  </r>
  <r>
    <x v="322"/>
    <n v="9.0579999999999994E-2"/>
  </r>
  <r>
    <x v="323"/>
    <n v="0.63348000000000004"/>
  </r>
  <r>
    <x v="324"/>
    <n v="0.35970999999999997"/>
  </r>
  <r>
    <x v="325"/>
    <n v="0.44802999999999998"/>
  </r>
  <r>
    <x v="326"/>
    <n v="0.53524000000000005"/>
  </r>
  <r>
    <x v="327"/>
    <n v="0.35492000000000001"/>
  </r>
  <r>
    <x v="328"/>
    <n v="0.35366999999999998"/>
  </r>
  <r>
    <x v="329"/>
    <n v="0.26432"/>
  </r>
  <r>
    <x v="330"/>
    <n v="0.52724000000000004"/>
  </r>
  <r>
    <x v="331"/>
    <n v="0.52447999999999995"/>
  </r>
  <r>
    <x v="332"/>
    <n v="0.26086999999999999"/>
  </r>
  <r>
    <x v="333"/>
    <n v="8.6730000000000002E-2"/>
  </r>
  <r>
    <x v="334"/>
    <n v="0"/>
  </r>
  <r>
    <x v="335"/>
    <n v="0.25996999999999998"/>
  </r>
  <r>
    <x v="336"/>
    <n v="0.25929000000000002"/>
  </r>
  <r>
    <x v="337"/>
    <n v="0.43103000000000002"/>
  </r>
  <r>
    <x v="338"/>
    <n v="0.51502000000000003"/>
  </r>
  <r>
    <x v="339"/>
    <n v="0.34159"/>
  </r>
  <r>
    <x v="340"/>
    <n v="0.42553000000000002"/>
  </r>
  <r>
    <x v="341"/>
    <n v="0.42373"/>
  </r>
  <r>
    <x v="342"/>
    <n v="0.42193999999999998"/>
  </r>
  <r>
    <x v="343"/>
    <n v="0.67227000000000003"/>
  </r>
  <r>
    <x v="344"/>
    <n v="0.33389000000000002"/>
  </r>
  <r>
    <x v="345"/>
    <n v="8.319E-2"/>
  </r>
  <r>
    <x v="346"/>
    <n v="0.16625000000000001"/>
  </r>
  <r>
    <x v="347"/>
    <n v="0.49792999999999998"/>
  </r>
  <r>
    <x v="348"/>
    <n v="0.41288000000000002"/>
  </r>
  <r>
    <x v="349"/>
    <n v="0.57565999999999995"/>
  </r>
  <r>
    <x v="350"/>
    <n v="0.65412999999999999"/>
  </r>
  <r>
    <x v="351"/>
    <n v="0.56864000000000003"/>
  </r>
  <r>
    <x v="352"/>
    <n v="0.24232999999999999"/>
  </r>
  <r>
    <x v="353"/>
    <n v="0.24174000000000001"/>
  </r>
  <r>
    <x v="354"/>
    <n v="0.16077"/>
  </r>
  <r>
    <x v="355"/>
    <n v="0.32102999999999998"/>
  </r>
  <r>
    <x v="356"/>
    <n v="0.48"/>
  </r>
  <r>
    <x v="357"/>
    <n v="0.23885000000000001"/>
  </r>
  <r>
    <x v="358"/>
    <n v="0.15886"/>
  </r>
  <r>
    <x v="359"/>
    <n v="1.0309299999999999"/>
  </r>
  <r>
    <x v="360"/>
    <n v="0.47095999999999999"/>
  </r>
  <r>
    <x v="361"/>
    <n v="0.54686999999999997"/>
  </r>
  <r>
    <x v="362"/>
    <n v="0.15540000000000001"/>
  </r>
  <r>
    <x v="363"/>
    <n v="0.23274"/>
  </r>
  <r>
    <x v="364"/>
    <n v="0.54179999999999995"/>
  </r>
  <r>
    <x v="365"/>
    <n v="0.38490999999999997"/>
  </r>
  <r>
    <x v="366"/>
    <n v="0.92025000000000001"/>
  </r>
  <r>
    <x v="367"/>
    <n v="0.83587"/>
  </r>
  <r>
    <x v="368"/>
    <n v="0.60285999999999995"/>
  </r>
  <r>
    <x v="369"/>
    <n v="0.22472"/>
  </r>
  <r>
    <x v="370"/>
    <n v="0"/>
  </r>
  <r>
    <x v="371"/>
    <n v="0.59791000000000005"/>
  </r>
  <r>
    <x v="372"/>
    <n v="0.14859"/>
  </r>
  <r>
    <x v="373"/>
    <n v="0.14837"/>
  </r>
  <r>
    <x v="374"/>
    <n v="0.14815"/>
  </r>
  <r>
    <x v="375"/>
    <n v="0.29586000000000001"/>
  </r>
  <r>
    <x v="376"/>
    <n v="0.29498999999999997"/>
  </r>
  <r>
    <x v="377"/>
    <n v="0.14706"/>
  </r>
  <r>
    <x v="378"/>
    <n v="0.29369000000000001"/>
  </r>
  <r>
    <x v="379"/>
    <n v="0.43924000000000002"/>
  </r>
  <r>
    <x v="380"/>
    <n v="0.14577000000000001"/>
  </r>
  <r>
    <x v="381"/>
    <n v="0.29111999999999999"/>
  </r>
  <r>
    <x v="382"/>
    <n v="7.2569999999999996E-2"/>
  </r>
  <r>
    <x v="383"/>
    <n v="0.14502999999999999"/>
  </r>
  <r>
    <x v="384"/>
    <n v="0.36205999999999999"/>
  </r>
  <r>
    <x v="385"/>
    <n v="0.50505"/>
  </r>
  <r>
    <x v="386"/>
    <n v="0.14358000000000001"/>
  </r>
  <r>
    <x v="387"/>
    <n v="0.14337"/>
  </r>
  <r>
    <x v="388"/>
    <n v="0.35791000000000001"/>
  </r>
  <r>
    <x v="389"/>
    <n v="0.21398"/>
  </r>
  <r>
    <x v="390"/>
    <n v="0.28470000000000001"/>
  </r>
  <r>
    <x v="391"/>
    <n v="0.28388999999999998"/>
  </r>
  <r>
    <x v="392"/>
    <n v="0.35386000000000001"/>
  </r>
  <r>
    <x v="393"/>
    <n v="0.14104"/>
  </r>
  <r>
    <x v="394"/>
    <n v="-7.0419999999999996E-2"/>
  </r>
  <r>
    <x v="395"/>
    <n v="0.49331000000000003"/>
  </r>
  <r>
    <x v="396"/>
    <n v="0.35063"/>
  </r>
  <r>
    <x v="397"/>
    <n v="0.34941"/>
  </r>
  <r>
    <x v="398"/>
    <n v="0.27855000000000002"/>
  </r>
  <r>
    <x v="399"/>
    <n v="0.13889000000000001"/>
  </r>
  <r>
    <x v="400"/>
    <n v="0.13869999999999999"/>
  </r>
  <r>
    <x v="401"/>
    <n v="0"/>
  </r>
  <r>
    <x v="402"/>
    <n v="0.27700999999999998"/>
  </r>
  <r>
    <x v="403"/>
    <n v="0.20718"/>
  </r>
  <r>
    <x v="404"/>
    <n v="0.41350999999999999"/>
  </r>
  <r>
    <x v="405"/>
    <n v="6.8629999999999997E-2"/>
  </r>
  <r>
    <x v="406"/>
    <n v="0"/>
  </r>
  <r>
    <x v="407"/>
    <n v="0.27434999999999998"/>
  </r>
  <r>
    <x v="408"/>
    <n v="0.34200000000000003"/>
  </r>
  <r>
    <x v="409"/>
    <n v="0.34083000000000002"/>
  </r>
  <r>
    <x v="410"/>
    <n v="0.13586999999999999"/>
  </r>
  <r>
    <x v="411"/>
    <n v="6.7839999999999998E-2"/>
  </r>
  <r>
    <x v="412"/>
    <n v="0.33898"/>
  </r>
  <r>
    <x v="413"/>
    <n v="0.27027000000000001"/>
  </r>
  <r>
    <x v="414"/>
    <n v="0.40431"/>
  </r>
  <r>
    <x v="415"/>
    <n v="0.26845999999999998"/>
  </r>
  <r>
    <x v="416"/>
    <n v="6.6930000000000003E-2"/>
  </r>
  <r>
    <x v="417"/>
    <n v="0.13378000000000001"/>
  </r>
  <r>
    <x v="418"/>
    <n v="0"/>
  </r>
  <r>
    <x v="419"/>
    <n v="0.40079999999999999"/>
  </r>
  <r>
    <x v="420"/>
    <n v="0.3992"/>
  </r>
  <r>
    <x v="421"/>
    <n v="0.33134999999999998"/>
  </r>
  <r>
    <x v="422"/>
    <n v="0.33024999999999999"/>
  </r>
  <r>
    <x v="423"/>
    <n v="0.19750000000000001"/>
  </r>
  <r>
    <x v="424"/>
    <n v="0.19711000000000001"/>
  </r>
  <r>
    <x v="425"/>
    <n v="0"/>
  </r>
  <r>
    <x v="426"/>
    <n v="0.26229999999999998"/>
  </r>
  <r>
    <x v="427"/>
    <n v="0.19621"/>
  </r>
  <r>
    <x v="428"/>
    <n v="0.32636999999999999"/>
  </r>
  <r>
    <x v="429"/>
    <n v="-6.5060000000000007E-2"/>
  </r>
  <r>
    <x v="430"/>
    <n v="-6.5100000000000005E-2"/>
  </r>
  <r>
    <x v="431"/>
    <n v="0.58631999999999995"/>
  </r>
  <r>
    <x v="432"/>
    <n v="0.32383000000000001"/>
  </r>
  <r>
    <x v="433"/>
    <n v="0.51646000000000003"/>
  </r>
  <r>
    <x v="434"/>
    <n v="0.38535999999999998"/>
  </r>
  <r>
    <x v="435"/>
    <n v="0.19194"/>
  </r>
  <r>
    <x v="436"/>
    <n v="6.386E-2"/>
  </r>
  <r>
    <x v="437"/>
    <n v="0.19145000000000001"/>
  </r>
  <r>
    <x v="438"/>
    <n v="0.19108"/>
  </r>
  <r>
    <x v="439"/>
    <n v="0.31785999999999998"/>
  </r>
  <r>
    <x v="440"/>
    <n v="0.31685999999999998"/>
  </r>
  <r>
    <x v="441"/>
    <n v="0.18951000000000001"/>
  </r>
  <r>
    <x v="442"/>
    <n v="0"/>
  </r>
  <r>
    <x v="443"/>
    <n v="0.31525999999999998"/>
  </r>
  <r>
    <x v="444"/>
    <n v="0.31426999999999999"/>
  </r>
  <r>
    <x v="445"/>
    <n v="0.25063000000000002"/>
  </r>
  <r>
    <x v="446"/>
    <n v="0.125"/>
  </r>
  <r>
    <x v="447"/>
    <n v="-6.2420000000000003E-2"/>
  </r>
  <r>
    <x v="448"/>
    <n v="0.12492"/>
  </r>
  <r>
    <x v="449"/>
    <n v="0.12477000000000001"/>
  </r>
  <r>
    <x v="450"/>
    <n v="0.18692"/>
  </r>
  <r>
    <x v="451"/>
    <n v="0.24876000000000001"/>
  </r>
  <r>
    <x v="452"/>
    <n v="0.24814"/>
  </r>
  <r>
    <x v="453"/>
    <n v="-6.1879999999999998E-2"/>
  </r>
  <r>
    <x v="454"/>
    <n v="-0.12384000000000001"/>
  </r>
  <r>
    <x v="455"/>
    <n v="0.18598999999999999"/>
  </r>
  <r>
    <x v="456"/>
    <n v="0.18564"/>
  </r>
  <r>
    <x v="457"/>
    <n v="0.18529999999999999"/>
  </r>
  <r>
    <x v="458"/>
    <n v="0.18496000000000001"/>
  </r>
  <r>
    <x v="459"/>
    <n v="0.18462000000000001"/>
  </r>
  <r>
    <x v="460"/>
    <n v="0.12285"/>
  </r>
  <r>
    <x v="461"/>
    <n v="0.1227"/>
  </r>
  <r>
    <x v="462"/>
    <n v="0.12255000000000001"/>
  </r>
  <r>
    <x v="463"/>
    <n v="0.12239999999999999"/>
  </r>
  <r>
    <x v="464"/>
    <n v="0.2445"/>
  </r>
  <r>
    <x v="465"/>
    <n v="0"/>
  </r>
  <r>
    <x v="466"/>
    <n v="-6.0979999999999999E-2"/>
  </r>
  <r>
    <x v="467"/>
    <n v="0.24404999999999999"/>
  </r>
  <r>
    <x v="468"/>
    <n v="0.12173"/>
  </r>
  <r>
    <x v="469"/>
    <n v="0.30395"/>
  </r>
  <r>
    <x v="470"/>
    <n v="0.72726999999999997"/>
  </r>
  <r>
    <x v="471"/>
    <n v="0"/>
  </r>
  <r>
    <x v="472"/>
    <n v="0"/>
  </r>
  <r>
    <x v="473"/>
    <n v="0.30084"/>
  </r>
  <r>
    <x v="474"/>
    <n v="0.23995"/>
  </r>
  <r>
    <x v="475"/>
    <n v="0.47876000000000002"/>
  </r>
  <r>
    <x v="476"/>
    <n v="0.17868000000000001"/>
  </r>
  <r>
    <x v="477"/>
    <n v="5.9450000000000003E-2"/>
  </r>
  <r>
    <x v="478"/>
    <n v="0"/>
  </r>
  <r>
    <x v="479"/>
    <n v="0.29709000000000002"/>
  </r>
  <r>
    <x v="480"/>
    <n v="0.59241999999999995"/>
  </r>
  <r>
    <x v="481"/>
    <n v="0.82450000000000001"/>
  </r>
  <r>
    <x v="482"/>
    <n v="5.8409999999999997E-2"/>
  </r>
  <r>
    <x v="483"/>
    <n v="0.11675000000000001"/>
  </r>
  <r>
    <x v="484"/>
    <n v="0.52478000000000002"/>
  </r>
  <r>
    <x v="485"/>
    <n v="0.23202"/>
  </r>
  <r>
    <x v="486"/>
    <n v="0"/>
  </r>
  <r>
    <x v="487"/>
    <n v="0.52083000000000002"/>
  </r>
  <r>
    <x v="488"/>
    <n v="0.17271"/>
  </r>
  <r>
    <x v="489"/>
    <n v="5.747E-2"/>
  </r>
  <r>
    <x v="490"/>
    <n v="-5.7439999999999998E-2"/>
  </r>
  <r>
    <x v="491"/>
    <n v="0.63217999999999996"/>
  </r>
  <r>
    <x v="492"/>
    <n v="0.39977000000000001"/>
  </r>
  <r>
    <x v="493"/>
    <n v="0.22753000000000001"/>
  </r>
  <r>
    <x v="494"/>
    <n v="0.39728000000000002"/>
  </r>
  <r>
    <x v="495"/>
    <n v="0.45223000000000002"/>
  </r>
  <r>
    <x v="496"/>
    <n v="0.16882"/>
  </r>
  <r>
    <x v="497"/>
    <n v="-0.28089999999999998"/>
  </r>
  <r>
    <x v="498"/>
    <n v="0"/>
  </r>
  <r>
    <x v="499"/>
    <n v="0.45069999999999999"/>
  </r>
  <r>
    <x v="500"/>
    <n v="-0.33650999999999998"/>
  </r>
  <r>
    <x v="501"/>
    <n v="-0.16882"/>
  </r>
  <r>
    <x v="502"/>
    <n v="-0.39459"/>
  </r>
  <r>
    <x v="503"/>
    <n v="0.22636999999999999"/>
  </r>
  <r>
    <x v="504"/>
    <n v="0.39526"/>
  </r>
  <r>
    <x v="505"/>
    <n v="0.56242999999999999"/>
  </r>
  <r>
    <x v="506"/>
    <n v="0.55928"/>
  </r>
  <r>
    <x v="507"/>
    <n v="0"/>
  </r>
  <r>
    <x v="508"/>
    <n v="5.5620000000000003E-2"/>
  </r>
  <r>
    <x v="509"/>
    <n v="0.11117"/>
  </r>
  <r>
    <x v="510"/>
    <n v="0.33315"/>
  </r>
  <r>
    <x v="511"/>
    <n v="0.16602"/>
  </r>
  <r>
    <x v="512"/>
    <n v="0.16575000000000001"/>
  </r>
  <r>
    <x v="513"/>
    <n v="0"/>
  </r>
  <r>
    <x v="514"/>
    <n v="-0.22062999999999999"/>
  </r>
  <r>
    <x v="515"/>
    <n v="0.44223000000000001"/>
  </r>
  <r>
    <x v="516"/>
    <n v="0.77049999999999996"/>
  </r>
  <r>
    <x v="517"/>
    <n v="0.60075999999999996"/>
  </r>
  <r>
    <x v="518"/>
    <n v="-0.21715999999999999"/>
  </r>
  <r>
    <x v="519"/>
    <n v="-0.16322"/>
  </r>
  <r>
    <x v="520"/>
    <n v="0.10899"/>
  </r>
  <r>
    <x v="521"/>
    <n v="0.10886999999999999"/>
  </r>
  <r>
    <x v="522"/>
    <n v="0.38063999999999998"/>
  </r>
  <r>
    <x v="523"/>
    <n v="0.32502999999999999"/>
  </r>
  <r>
    <x v="524"/>
    <n v="-0.10799"/>
  </r>
  <r>
    <x v="525"/>
    <n v="-0.27027000000000001"/>
  </r>
  <r>
    <x v="526"/>
    <n v="-0.1084"/>
  </r>
  <r>
    <x v="527"/>
    <n v="0.48832999999999999"/>
  </r>
  <r>
    <x v="528"/>
    <n v="0.53996"/>
  </r>
  <r>
    <x v="529"/>
    <n v="0.64446999999999999"/>
  </r>
  <r>
    <x v="530"/>
    <n v="0.32017000000000001"/>
  </r>
  <r>
    <x v="531"/>
    <n v="0.58511000000000002"/>
  </r>
  <r>
    <x v="532"/>
    <n v="0.31729000000000002"/>
  </r>
  <r>
    <x v="533"/>
    <n v="-0.15814"/>
  </r>
  <r>
    <x v="534"/>
    <n v="5.28E-2"/>
  </r>
  <r>
    <x v="535"/>
    <n v="0.21107999999999999"/>
  </r>
  <r>
    <x v="536"/>
    <n v="0.52659"/>
  </r>
  <r>
    <x v="537"/>
    <n v="5.2380000000000003E-2"/>
  </r>
  <r>
    <x v="538"/>
    <n v="-0.36648999999999998"/>
  </r>
  <r>
    <x v="539"/>
    <n v="0.21018999999999999"/>
  </r>
  <r>
    <x v="540"/>
    <n v="0.57682"/>
  </r>
  <r>
    <x v="541"/>
    <n v="0.78205999999999998"/>
  </r>
  <r>
    <x v="542"/>
    <n v="0.67252999999999996"/>
  </r>
  <r>
    <x v="543"/>
    <n v="-0.10277"/>
  </r>
  <r>
    <x v="544"/>
    <n v="5.144E-2"/>
  </r>
  <r>
    <x v="545"/>
    <n v="0.46272000000000002"/>
  </r>
  <r>
    <x v="546"/>
    <n v="0.51176999999999995"/>
  </r>
  <r>
    <x v="547"/>
    <n v="1.222"/>
  </r>
  <r>
    <x v="548"/>
    <n v="0.20121"/>
  </r>
  <r>
    <x v="549"/>
    <n v="-0.80320999999999998"/>
  </r>
  <r>
    <x v="550"/>
    <n v="-0.40486"/>
  </r>
  <r>
    <x v="551"/>
    <n v="0.76219999999999999"/>
  </r>
  <r>
    <x v="552"/>
    <n v="0.20171"/>
  </r>
  <r>
    <x v="553"/>
    <n v="0.55359999999999998"/>
  </r>
  <r>
    <x v="554"/>
    <n v="0.85085"/>
  </r>
  <r>
    <x v="555"/>
    <n v="0.49628"/>
  </r>
  <r>
    <x v="556"/>
    <n v="0.19753000000000001"/>
  </r>
  <r>
    <x v="557"/>
    <n v="0.29570999999999997"/>
  </r>
  <r>
    <x v="558"/>
    <n v="0.19656000000000001"/>
  </r>
  <r>
    <x v="559"/>
    <n v="-0.49043999999999999"/>
  </r>
  <r>
    <x v="560"/>
    <n v="-0.54213999999999996"/>
  </r>
  <r>
    <x v="561"/>
    <n v="-0.14865999999999999"/>
  </r>
  <r>
    <x v="562"/>
    <n v="0.14888000000000001"/>
  </r>
  <r>
    <x v="563"/>
    <n v="0.30525000000000002"/>
  </r>
  <r>
    <x v="564"/>
    <n v="0.53503999999999996"/>
  </r>
  <r>
    <x v="565"/>
    <n v="0.91056999999999999"/>
  </r>
  <r>
    <x v="566"/>
    <n v="0.64961999999999998"/>
  </r>
  <r>
    <x v="567"/>
    <n v="0.61107"/>
  </r>
  <r>
    <x v="568"/>
    <n v="0.1938"/>
  </r>
  <r>
    <x v="569"/>
    <n v="-2.5440000000000001E-2"/>
  </r>
  <r>
    <x v="570"/>
    <n v="-0.18339"/>
  </r>
  <r>
    <x v="571"/>
    <n v="0.27559"/>
  </r>
  <r>
    <x v="572"/>
    <n v="0.21392"/>
  </r>
  <r>
    <x v="573"/>
    <n v="0.59396000000000004"/>
  </r>
  <r>
    <x v="574"/>
    <n v="-6.7089999999999997E-2"/>
  </r>
  <r>
    <x v="575"/>
    <n v="0.49706"/>
  </r>
  <r>
    <x v="576"/>
    <n v="0.29041"/>
  </r>
  <r>
    <x v="577"/>
    <n v="0.86682000000000003"/>
  </r>
  <r>
    <x v="578"/>
    <n v="0.60648000000000002"/>
  </r>
  <r>
    <x v="579"/>
    <n v="0.84209000000000001"/>
  </r>
  <r>
    <x v="580"/>
    <n v="1.0077"/>
  </r>
  <r>
    <x v="581"/>
    <n v="0.52510000000000001"/>
  </r>
  <r>
    <x v="582"/>
    <n v="-0.39916000000000001"/>
  </r>
  <r>
    <x v="583"/>
    <n v="-0.13830000000000001"/>
  </r>
  <r>
    <x v="584"/>
    <n v="-1.01013"/>
  </r>
  <r>
    <x v="585"/>
    <n v="-1.9152899999999999"/>
  </r>
  <r>
    <x v="586"/>
    <n v="-1.0342499999999999"/>
  </r>
  <r>
    <x v="587"/>
    <n v="0.43524000000000002"/>
  </r>
  <r>
    <x v="588"/>
    <n v="0.49729000000000001"/>
  </r>
  <r>
    <x v="589"/>
    <n v="0.24317"/>
  </r>
  <r>
    <x v="590"/>
    <n v="0.24964"/>
  </r>
  <r>
    <x v="591"/>
    <n v="0.28888000000000003"/>
  </r>
  <r>
    <x v="592"/>
    <n v="0.85899000000000003"/>
  </r>
  <r>
    <x v="593"/>
    <n v="-0.15856000000000001"/>
  </r>
  <r>
    <x v="594"/>
    <n v="0.22428999999999999"/>
  </r>
  <r>
    <x v="595"/>
    <n v="6.2549999999999994E-2"/>
  </r>
  <r>
    <x v="596"/>
    <n v="9.6310000000000007E-2"/>
  </r>
  <r>
    <x v="597"/>
    <n v="7.0779999999999996E-2"/>
  </r>
  <r>
    <x v="598"/>
    <n v="-0.17612"/>
  </r>
  <r>
    <x v="599"/>
    <n v="0.34175"/>
  </r>
  <r>
    <x v="600"/>
    <n v="2.4920000000000001E-2"/>
  </r>
  <r>
    <x v="601"/>
    <n v="0.41063"/>
  </r>
  <r>
    <x v="602"/>
    <n v="0.17369000000000001"/>
  </r>
  <r>
    <x v="603"/>
    <n v="7.7520000000000006E-2"/>
  </r>
  <r>
    <x v="604"/>
    <n v="-9.7629999999999995E-2"/>
  </r>
  <r>
    <x v="605"/>
    <n v="2.1100000000000001E-2"/>
  </r>
  <r>
    <x v="606"/>
    <n v="0.13807"/>
  </r>
  <r>
    <x v="607"/>
    <n v="5.8169999999999999E-2"/>
  </r>
  <r>
    <x v="608"/>
    <n v="0.12452000000000001"/>
  </r>
  <r>
    <x v="609"/>
    <n v="4.206E-2"/>
  </r>
  <r>
    <x v="610"/>
    <n v="0.17183999999999999"/>
  </r>
  <r>
    <x v="611"/>
    <n v="0.47632000000000002"/>
  </r>
  <r>
    <x v="612"/>
    <n v="0.49314000000000002"/>
  </r>
  <r>
    <x v="613"/>
    <n v="0.97511000000000003"/>
  </r>
  <r>
    <x v="614"/>
    <n v="0.64393999999999996"/>
  </r>
  <r>
    <x v="615"/>
    <n v="0.47042"/>
  </r>
  <r>
    <x v="616"/>
    <n v="-0.1071"/>
  </r>
  <r>
    <x v="617"/>
    <n v="8.8599999999999998E-2"/>
  </r>
  <r>
    <x v="618"/>
    <n v="0.27576000000000001"/>
  </r>
  <r>
    <x v="619"/>
    <n v="0.15185000000000001"/>
  </r>
  <r>
    <x v="620"/>
    <n v="-0.20627000000000001"/>
  </r>
  <r>
    <x v="621"/>
    <n v="-8.4360000000000004E-2"/>
  </r>
  <r>
    <x v="622"/>
    <n v="-0.24665000000000001"/>
  </r>
  <r>
    <x v="623"/>
    <n v="0.44002000000000002"/>
  </r>
  <r>
    <x v="624"/>
    <n v="0.44030000000000002"/>
  </r>
  <r>
    <x v="625"/>
    <n v="0.75946000000000002"/>
  </r>
  <r>
    <x v="626"/>
    <n v="0.30209999999999998"/>
  </r>
  <r>
    <x v="627"/>
    <n v="-0.11735"/>
  </r>
  <r>
    <x v="628"/>
    <n v="-0.14663999999999999"/>
  </r>
  <r>
    <x v="629"/>
    <n v="-0.16298000000000001"/>
  </r>
  <r>
    <x v="630"/>
    <n v="0.55652000000000001"/>
  </r>
  <r>
    <x v="631"/>
    <n v="0.44622000000000001"/>
  </r>
  <r>
    <x v="632"/>
    <n v="-3.8890000000000001E-2"/>
  </r>
  <r>
    <x v="633"/>
    <n v="-0.47381000000000001"/>
  </r>
  <r>
    <x v="634"/>
    <n v="-0.26930999999999999"/>
  </r>
  <r>
    <x v="635"/>
    <n v="0.29572999999999999"/>
  </r>
  <r>
    <x v="636"/>
    <n v="0.81899999999999995"/>
  </r>
  <r>
    <x v="637"/>
    <n v="0.26145000000000002"/>
  </r>
  <r>
    <x v="638"/>
    <n v="-0.10396"/>
  </r>
  <r>
    <x v="639"/>
    <n v="0.17804"/>
  </r>
  <r>
    <x v="640"/>
    <n v="0.23996999999999999"/>
  </r>
  <r>
    <x v="641"/>
    <n v="3.9399999999999998E-2"/>
  </r>
  <r>
    <x v="642"/>
    <n v="0.12028999999999999"/>
  </r>
  <r>
    <x v="643"/>
    <n v="0.1163"/>
  </r>
  <r>
    <x v="644"/>
    <n v="-0.25752999999999998"/>
  </r>
  <r>
    <x v="645"/>
    <n v="-0.20424"/>
  </r>
  <r>
    <x v="646"/>
    <n v="-8.5800000000000008E-3"/>
  </r>
  <r>
    <x v="647"/>
    <n v="0.37202000000000002"/>
  </r>
  <r>
    <x v="648"/>
    <n v="0.36979000000000001"/>
  </r>
  <r>
    <x v="649"/>
    <n v="0.64400000000000002"/>
  </r>
  <r>
    <x v="650"/>
    <n v="0.32967999999999997"/>
  </r>
  <r>
    <x v="651"/>
    <n v="0.34926000000000001"/>
  </r>
  <r>
    <x v="652"/>
    <n v="0.18620999999999999"/>
  </r>
  <r>
    <x v="653"/>
    <n v="-3.9019999999999999E-2"/>
  </r>
  <r>
    <x v="654"/>
    <n v="-0.16705"/>
  </r>
  <r>
    <x v="655"/>
    <n v="7.5259999999999994E-2"/>
  </r>
  <r>
    <x v="656"/>
    <n v="-0.25123000000000001"/>
  </r>
  <r>
    <x v="657"/>
    <n v="-0.53993999999999998"/>
  </r>
  <r>
    <x v="658"/>
    <n v="-0.56701000000000001"/>
  </r>
  <r>
    <x v="659"/>
    <n v="-0.47059000000000001"/>
  </r>
  <r>
    <x v="660"/>
    <n v="0.43430000000000002"/>
  </r>
  <r>
    <x v="661"/>
    <n v="0.59516999999999998"/>
  </r>
  <r>
    <x v="662"/>
    <n v="0.20329"/>
  </r>
  <r>
    <x v="663"/>
    <n v="0.50971999999999995"/>
  </r>
  <r>
    <x v="664"/>
    <n v="0.35028999999999999"/>
  </r>
  <r>
    <x v="665"/>
    <n v="6.7000000000000002E-3"/>
  </r>
  <r>
    <x v="666"/>
    <n v="-0.14163000000000001"/>
  </r>
  <r>
    <x v="667"/>
    <n v="-0.15568000000000001"/>
  </r>
  <r>
    <x v="668"/>
    <n v="-4.4970000000000003E-2"/>
  </r>
  <r>
    <x v="669"/>
    <n v="-0.21107000000000001"/>
  </r>
  <r>
    <x v="670"/>
    <n v="-0.34171000000000001"/>
  </r>
  <r>
    <x v="671"/>
    <n v="0.16531000000000001"/>
  </r>
  <r>
    <x v="672"/>
    <n v="8.2309999999999994E-2"/>
  </r>
  <r>
    <x v="673"/>
    <n v="0.43059999999999998"/>
  </r>
  <r>
    <x v="674"/>
    <n v="0.47410999999999998"/>
  </r>
  <r>
    <x v="675"/>
    <n v="0.40458"/>
  </r>
  <r>
    <x v="676"/>
    <n v="0.32844000000000001"/>
  </r>
  <r>
    <x v="677"/>
    <n v="-0.16181000000000001"/>
  </r>
  <r>
    <x v="678"/>
    <n v="9.1840000000000005E-2"/>
  </r>
  <r>
    <x v="679"/>
    <n v="0.2404"/>
  </r>
  <r>
    <x v="680"/>
    <n v="0.12467"/>
  </r>
  <r>
    <x v="681"/>
    <n v="-0.15554999999999999"/>
  </r>
  <r>
    <x v="682"/>
    <n v="3.2730000000000002E-2"/>
  </r>
  <r>
    <x v="683"/>
    <n v="0.58277000000000001"/>
  </r>
  <r>
    <x v="684"/>
    <n v="0.31461"/>
  </r>
  <r>
    <x v="685"/>
    <n v="8.1280000000000005E-2"/>
  </r>
  <r>
    <x v="686"/>
    <n v="0.29654999999999998"/>
  </r>
  <r>
    <x v="687"/>
    <n v="8.5470000000000004E-2"/>
  </r>
  <r>
    <x v="688"/>
    <n v="9.0709999999999999E-2"/>
  </r>
  <r>
    <x v="689"/>
    <n v="-6.8989999999999996E-2"/>
  </r>
  <r>
    <x v="690"/>
    <n v="0.29944999999999999"/>
  </r>
  <r>
    <x v="691"/>
    <n v="0.52949000000000002"/>
  </r>
  <r>
    <x v="692"/>
    <n v="-6.3200000000000006E-2"/>
  </r>
  <r>
    <x v="693"/>
    <n v="2.4299999999999999E-3"/>
  </r>
  <r>
    <x v="694"/>
    <n v="-5.8779999999999999E-2"/>
  </r>
  <r>
    <x v="695"/>
    <n v="0.54476999999999998"/>
  </r>
  <r>
    <x v="696"/>
    <n v="0.45346999999999998"/>
  </r>
  <r>
    <x v="697"/>
    <n v="0.22611000000000001"/>
  </r>
  <r>
    <x v="698"/>
    <n v="0.39750999999999997"/>
  </r>
  <r>
    <x v="699"/>
    <n v="0.41588999999999998"/>
  </r>
  <r>
    <x v="700"/>
    <n v="0.15939"/>
  </r>
  <r>
    <x v="701"/>
    <n v="6.7499999999999999E-3"/>
  </r>
  <r>
    <x v="702"/>
    <n v="5.5550000000000002E-2"/>
  </r>
  <r>
    <x v="703"/>
    <n v="0.1162"/>
  </r>
  <r>
    <x v="704"/>
    <n v="0.17668"/>
  </r>
  <r>
    <x v="705"/>
    <n v="-0.33493000000000001"/>
  </r>
  <r>
    <x v="706"/>
    <n v="-0.31940000000000002"/>
  </r>
  <r>
    <x v="707"/>
    <n v="0.19066"/>
  </r>
  <r>
    <x v="708"/>
    <n v="0.42270999999999997"/>
  </r>
  <r>
    <x v="709"/>
    <n v="0.56413999999999997"/>
  </r>
  <r>
    <x v="710"/>
    <n v="0.52949999999999997"/>
  </r>
  <r>
    <x v="711"/>
    <n v="0.21288000000000001"/>
  </r>
  <r>
    <x v="712"/>
    <n v="1.9910000000000001E-2"/>
  </r>
  <r>
    <x v="713"/>
    <n v="0.16708999999999999"/>
  </r>
  <r>
    <x v="714"/>
    <n v="-5.0699999999999999E-3"/>
  </r>
  <r>
    <x v="715"/>
    <n v="7.8340000000000007E-2"/>
  </r>
  <r>
    <x v="716"/>
    <n v="0.22861999999999999"/>
  </r>
  <r>
    <x v="717"/>
    <n v="-5.3620000000000001E-2"/>
  </r>
  <r>
    <x v="718"/>
    <n v="-9.0980000000000005E-2"/>
  </r>
  <r>
    <x v="719"/>
    <n v="0.38797999999999999"/>
  </r>
  <r>
    <x v="720"/>
    <n v="0.27406000000000003"/>
  </r>
  <r>
    <x v="721"/>
    <n v="-0.21765000000000001"/>
  </r>
  <r>
    <x v="722"/>
    <n v="-0.66869000000000001"/>
  </r>
  <r>
    <x v="723"/>
    <n v="1.9499999999999999E-3"/>
  </r>
  <r>
    <x v="724"/>
    <n v="0.54720000000000002"/>
  </r>
  <r>
    <x v="725"/>
    <n v="0.50582000000000005"/>
  </r>
  <r>
    <x v="726"/>
    <n v="0.31531999999999999"/>
  </r>
  <r>
    <x v="727"/>
    <n v="0.13927"/>
  </r>
  <r>
    <x v="728"/>
    <n v="4.1489999999999999E-2"/>
  </r>
  <r>
    <x v="729"/>
    <n v="-6.1060000000000003E-2"/>
  </r>
  <r>
    <x v="730"/>
    <n v="9.4149999999999998E-2"/>
  </r>
  <r>
    <x v="731"/>
    <n v="0.42537999999999998"/>
  </r>
  <r>
    <x v="732"/>
    <n v="0.54744000000000004"/>
  </r>
  <r>
    <x v="733"/>
    <n v="0.70833000000000002"/>
  </r>
  <r>
    <x v="734"/>
    <n v="0.82189000000000001"/>
  </r>
  <r>
    <x v="735"/>
    <n v="0.80171000000000003"/>
  </r>
  <r>
    <x v="736"/>
    <n v="0.92906999999999995"/>
  </r>
  <r>
    <x v="737"/>
    <n v="0.48104999999999998"/>
  </r>
  <r>
    <x v="738"/>
    <n v="0.20659"/>
  </r>
  <r>
    <x v="73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">
  <r>
    <x v="0"/>
    <n v="-0.26671"/>
  </r>
  <r>
    <x v="1"/>
    <n v="-0.20649999999999999"/>
  </r>
  <r>
    <x v="2"/>
    <n v="1.5642799999999999"/>
  </r>
  <r>
    <x v="3"/>
    <n v="1.5042"/>
  </r>
  <r>
    <x v="4"/>
    <n v="1.6506799999999999"/>
  </r>
  <r>
    <x v="5"/>
    <n v="0.57293000000000005"/>
  </r>
  <r>
    <x v="6"/>
    <n v="0.11171"/>
  </r>
  <r>
    <x v="7"/>
    <n v="-1.37795"/>
  </r>
  <r>
    <x v="8"/>
    <n v="-0.34110000000000001"/>
  </r>
  <r>
    <x v="9"/>
    <n v="1.0324199999999999"/>
  </r>
  <r>
    <x v="10"/>
    <n v="-0.83926999999999996"/>
  </r>
  <r>
    <x v="11"/>
    <n v="3.9300999999999999"/>
  </r>
  <r>
    <x v="12"/>
    <n v="3.0498099999999999"/>
  </r>
  <r>
    <x v="13"/>
    <n v="3.8644099999999999"/>
  </r>
  <r>
    <x v="14"/>
    <n v="1.9147799999999999"/>
  </r>
  <r>
    <x v="15"/>
    <n v="1.35816"/>
  </r>
  <r>
    <x v="16"/>
    <n v="1.73271"/>
  </r>
  <r>
    <x v="17"/>
    <n v="2.0609999999999999"/>
  </r>
  <r>
    <x v="18"/>
    <n v="0.22025"/>
  </r>
  <r>
    <x v="19"/>
    <n v="1.06853"/>
  </r>
  <r>
    <x v="20"/>
    <n v="0.21540000000000001"/>
  </r>
  <r>
    <x v="21"/>
    <n v="0.72184999999999999"/>
  </r>
  <r>
    <x v="22"/>
    <n v="3.2842199999999999"/>
  </r>
  <r>
    <x v="23"/>
    <n v="1.85887"/>
  </r>
  <r>
    <x v="24"/>
    <n v="0.77293999999999996"/>
  </r>
  <r>
    <x v="25"/>
    <n v="-0.56267999999999996"/>
  </r>
  <r>
    <x v="26"/>
    <n v="-1.5139400000000001"/>
  </r>
  <r>
    <x v="27"/>
    <n v="-0.47802"/>
  </r>
  <r>
    <x v="28"/>
    <n v="0.10899"/>
  </r>
  <r>
    <x v="29"/>
    <n v="1.1293500000000001"/>
  </r>
  <r>
    <x v="30"/>
    <n v="1.95669"/>
  </r>
  <r>
    <x v="31"/>
    <n v="2.85623"/>
  </r>
  <r>
    <x v="32"/>
    <n v="1.6272"/>
  </r>
  <r>
    <x v="33"/>
    <n v="1.35046"/>
  </r>
  <r>
    <x v="34"/>
    <n v="0.60033000000000003"/>
  </r>
  <r>
    <x v="35"/>
    <n v="-0.38838"/>
  </r>
  <r>
    <x v="36"/>
    <n v="0.82632000000000005"/>
  </r>
  <r>
    <x v="37"/>
    <n v="-8.9840000000000003E-2"/>
  </r>
  <r>
    <x v="38"/>
    <n v="1.6458600000000001"/>
  </r>
  <r>
    <x v="39"/>
    <n v="0.64029000000000003"/>
  </r>
  <r>
    <x v="40"/>
    <n v="-0.21909000000000001"/>
  </r>
  <r>
    <x v="41"/>
    <n v="0.98002"/>
  </r>
  <r>
    <x v="42"/>
    <n v="-1.0342800000000001"/>
  </r>
  <r>
    <x v="43"/>
    <n v="-2.59544"/>
  </r>
  <r>
    <x v="44"/>
    <n v="0.65722999999999998"/>
  </r>
  <r>
    <x v="45"/>
    <n v="2.3132199999999998"/>
  </r>
  <r>
    <x v="46"/>
    <n v="2.3381099999999999"/>
  </r>
  <r>
    <x v="47"/>
    <n v="1.9195500000000001"/>
  </r>
  <r>
    <x v="48"/>
    <n v="2.2551700000000001"/>
  </r>
  <r>
    <x v="49"/>
    <n v="7.0559999999999998E-2"/>
  </r>
  <r>
    <x v="50"/>
    <n v="0.28488999999999998"/>
  </r>
  <r>
    <x v="51"/>
    <n v="2.2477100000000001"/>
  </r>
  <r>
    <x v="52"/>
    <n v="-0.53907000000000005"/>
  </r>
  <r>
    <x v="53"/>
    <n v="0.48942000000000002"/>
  </r>
  <r>
    <x v="54"/>
    <n v="-1.2834000000000001"/>
  </r>
  <r>
    <x v="55"/>
    <n v="0.67490000000000006"/>
  </r>
  <r>
    <x v="56"/>
    <n v="1.69743"/>
  </r>
  <r>
    <x v="57"/>
    <n v="1.9195899999999999"/>
  </r>
  <r>
    <x v="58"/>
    <n v="1.9611000000000001"/>
  </r>
  <r>
    <x v="59"/>
    <n v="1.78365"/>
  </r>
  <r>
    <x v="60"/>
    <n v="0.90366000000000002"/>
  </r>
  <r>
    <x v="61"/>
    <n v="1.22851"/>
  </r>
  <r>
    <x v="62"/>
    <n v="0.32890000000000003"/>
  </r>
  <r>
    <x v="63"/>
    <n v="1.0915699999999999"/>
  </r>
  <r>
    <x v="64"/>
    <n v="1.12212"/>
  </r>
  <r>
    <x v="65"/>
    <n v="2.1984300000000001"/>
  </r>
  <r>
    <x v="66"/>
    <n v="0.65559999999999996"/>
  </r>
  <r>
    <x v="67"/>
    <n v="2.10825"/>
  </r>
  <r>
    <x v="68"/>
    <n v="1.08873"/>
  </r>
  <r>
    <x v="69"/>
    <n v="1.5623"/>
  </r>
  <r>
    <x v="70"/>
    <n v="0.30886999999999998"/>
  </r>
  <r>
    <x v="71"/>
    <n v="2.4197500000000001"/>
  </r>
  <r>
    <x v="72"/>
    <n v="1.2633000000000001"/>
  </r>
  <r>
    <x v="73"/>
    <n v="2.2232500000000002"/>
  </r>
  <r>
    <x v="74"/>
    <n v="2.3040400000000001"/>
  </r>
  <r>
    <x v="75"/>
    <n v="2.4342299999999999"/>
  </r>
  <r>
    <x v="76"/>
    <n v="0.34160000000000001"/>
  </r>
  <r>
    <x v="77"/>
    <n v="0.84691000000000005"/>
  </r>
  <r>
    <x v="78"/>
    <n v="0.82040999999999997"/>
  </r>
  <r>
    <x v="79"/>
    <n v="0.88554999999999995"/>
  </r>
  <r>
    <x v="80"/>
    <n v="6.13E-2"/>
  </r>
  <r>
    <x v="81"/>
    <n v="0.94611999999999996"/>
  </r>
  <r>
    <x v="82"/>
    <n v="0.75402000000000002"/>
  </r>
  <r>
    <x v="83"/>
    <n v="2.0395099999999999"/>
  </r>
  <r>
    <x v="84"/>
    <n v="1.6708000000000001"/>
  </r>
  <r>
    <x v="85"/>
    <n v="0.77495999999999998"/>
  </r>
  <r>
    <x v="86"/>
    <n v="0.39332"/>
  </r>
  <r>
    <x v="87"/>
    <n v="1.5651200000000001"/>
  </r>
  <r>
    <x v="88"/>
    <n v="0.30399999999999999"/>
  </r>
  <r>
    <x v="89"/>
    <n v="0.66051000000000004"/>
  </r>
  <r>
    <x v="90"/>
    <n v="-0.48769000000000001"/>
  </r>
  <r>
    <x v="91"/>
    <n v="-0.14846999999999999"/>
  </r>
  <r>
    <x v="92"/>
    <n v="0.14193"/>
  </r>
  <r>
    <x v="93"/>
    <n v="0.92154999999999998"/>
  </r>
  <r>
    <x v="94"/>
    <n v="-1.0716399999999999"/>
  </r>
  <r>
    <x v="95"/>
    <n v="2.7159900000000001"/>
  </r>
  <r>
    <x v="96"/>
    <n v="0.54112000000000005"/>
  </r>
  <r>
    <x v="97"/>
    <n v="0.82296999999999998"/>
  </r>
  <r>
    <x v="98"/>
    <n v="0.23577999999999999"/>
  </r>
  <r>
    <x v="99"/>
    <n v="1.8389599999999999"/>
  </r>
  <r>
    <x v="100"/>
    <n v="2.2697699999999998"/>
  </r>
  <r>
    <x v="101"/>
    <n v="0.94438"/>
  </r>
  <r>
    <x v="102"/>
    <n v="1.6744600000000001"/>
  </r>
  <r>
    <x v="103"/>
    <n v="2.4748100000000002"/>
  </r>
  <r>
    <x v="104"/>
    <n v="1.08866"/>
  </r>
  <r>
    <x v="105"/>
    <n v="-0.52590000000000003"/>
  </r>
  <r>
    <x v="106"/>
    <n v="0.94921999999999995"/>
  </r>
  <r>
    <x v="107"/>
    <n v="-0.85977000000000003"/>
  </r>
  <r>
    <x v="108"/>
    <n v="0.23768"/>
  </r>
  <r>
    <x v="109"/>
    <n v="-0.94513999999999998"/>
  </r>
  <r>
    <x v="110"/>
    <n v="-0.38813999999999999"/>
  </r>
  <r>
    <x v="111"/>
    <n v="-1.21729"/>
  </r>
  <r>
    <x v="112"/>
    <n v="0.71453999999999995"/>
  </r>
  <r>
    <x v="113"/>
    <n v="1.7116499999999999"/>
  </r>
  <r>
    <x v="114"/>
    <n v="1.3465199999999999"/>
  </r>
  <r>
    <x v="115"/>
    <n v="2.2487599999999999"/>
  </r>
  <r>
    <x v="116"/>
    <n v="0.73370000000000002"/>
  </r>
  <r>
    <x v="117"/>
    <n v="0.54871000000000003"/>
  </r>
  <r>
    <x v="118"/>
    <n v="0.72484999999999999"/>
  </r>
  <r>
    <x v="119"/>
    <n v="1.1814800000000001"/>
  </r>
  <r>
    <x v="120"/>
    <n v="1.94411"/>
  </r>
  <r>
    <x v="121"/>
    <n v="1.80436"/>
  </r>
  <r>
    <x v="122"/>
    <n v="2.1900000000000001E-3"/>
  </r>
  <r>
    <x v="123"/>
    <n v="0.31916"/>
  </r>
  <r>
    <x v="124"/>
    <n v="3.8642699999999999"/>
  </r>
  <r>
    <x v="125"/>
    <n v="1.00552"/>
  </r>
  <r>
    <x v="126"/>
    <n v="1.3441399999999999"/>
  </r>
  <r>
    <x v="127"/>
    <n v="0.17979000000000001"/>
  </r>
  <r>
    <x v="128"/>
    <n v="0.10692"/>
  </r>
  <r>
    <x v="129"/>
    <n v="0.74287000000000003"/>
  </r>
  <r>
    <x v="130"/>
    <n v="0.25008000000000002"/>
  </r>
  <r>
    <x v="131"/>
    <n v="0.31452000000000002"/>
  </r>
  <r>
    <x v="132"/>
    <n v="-2.06047"/>
  </r>
  <r>
    <x v="133"/>
    <n v="-0.11885"/>
  </r>
  <r>
    <x v="134"/>
    <n v="1.86493"/>
  </r>
  <r>
    <x v="135"/>
    <n v="1.95943"/>
  </r>
  <r>
    <x v="136"/>
    <n v="-0.74106000000000005"/>
  </r>
  <r>
    <x v="137"/>
    <n v="1.19753"/>
  </r>
  <r>
    <x v="138"/>
    <n v="-1.0895600000000001"/>
  </r>
  <r>
    <x v="139"/>
    <n v="-1.5535399999999999"/>
  </r>
  <r>
    <x v="140"/>
    <n v="0.45619999999999999"/>
  </r>
  <r>
    <x v="141"/>
    <n v="-0.38229999999999997"/>
  </r>
  <r>
    <x v="142"/>
    <n v="3.9949999999999999E-2"/>
  </r>
  <r>
    <x v="143"/>
    <n v="1.31785"/>
  </r>
  <r>
    <x v="144"/>
    <n v="2.2756099999999999"/>
  </r>
  <r>
    <x v="145"/>
    <n v="1.9990600000000001"/>
  </r>
  <r>
    <x v="146"/>
    <n v="2.08622"/>
  </r>
  <r>
    <x v="147"/>
    <n v="1.9547699999999999"/>
  </r>
  <r>
    <x v="148"/>
    <n v="1.7277899999999999"/>
  </r>
  <r>
    <x v="149"/>
    <n v="0.96406000000000003"/>
  </r>
  <r>
    <x v="150"/>
    <n v="0.82086000000000003"/>
  </r>
  <r>
    <x v="151"/>
    <n v="0.96906999999999999"/>
  </r>
  <r>
    <x v="152"/>
    <n v="0.88046999999999997"/>
  </r>
  <r>
    <x v="153"/>
    <n v="1.52712"/>
  </r>
  <r>
    <x v="154"/>
    <n v="0.74333000000000005"/>
  </r>
  <r>
    <x v="155"/>
    <n v="0.93352000000000002"/>
  </r>
  <r>
    <x v="156"/>
    <n v="0.45038"/>
  </r>
  <r>
    <x v="157"/>
    <n v="0.95699000000000001"/>
  </r>
  <r>
    <x v="158"/>
    <n v="0.53698999999999997"/>
  </r>
  <r>
    <x v="159"/>
    <n v="0.74502000000000002"/>
  </r>
  <r>
    <x v="160"/>
    <n v="1.07884"/>
  </r>
  <r>
    <x v="161"/>
    <n v="0.86756999999999995"/>
  </r>
  <r>
    <x v="162"/>
    <n v="1.7170399999999999"/>
  </r>
  <r>
    <x v="163"/>
    <n v="0.51665000000000005"/>
  </r>
  <r>
    <x v="164"/>
    <n v="1.3139000000000001"/>
  </r>
  <r>
    <x v="165"/>
    <n v="0.58592999999999995"/>
  </r>
  <r>
    <x v="166"/>
    <n v="1.3325"/>
  </r>
  <r>
    <x v="167"/>
    <n v="1.0165999999999999"/>
  </r>
  <r>
    <x v="168"/>
    <n v="0.76327"/>
  </r>
  <r>
    <x v="169"/>
    <n v="0.74087999999999998"/>
  </r>
  <r>
    <x v="170"/>
    <n v="0.19705"/>
  </r>
  <r>
    <x v="171"/>
    <n v="1.0928"/>
  </r>
  <r>
    <x v="172"/>
    <n v="0.36291000000000001"/>
  </r>
  <r>
    <x v="173"/>
    <n v="6.651E-2"/>
  </r>
  <r>
    <x v="174"/>
    <n v="-0.91039000000000003"/>
  </r>
  <r>
    <x v="175"/>
    <n v="-0.46787000000000001"/>
  </r>
  <r>
    <x v="176"/>
    <n v="0.77971999999999997"/>
  </r>
  <r>
    <x v="177"/>
    <n v="0.50534000000000001"/>
  </r>
  <r>
    <x v="178"/>
    <n v="0.34855999999999998"/>
  </r>
  <r>
    <x v="179"/>
    <n v="1.19716"/>
  </r>
  <r>
    <x v="180"/>
    <n v="1.08432"/>
  </r>
  <r>
    <x v="181"/>
    <n v="0.98811000000000004"/>
  </r>
  <r>
    <x v="182"/>
    <n v="1.04288"/>
  </r>
  <r>
    <x v="183"/>
    <n v="0.16697999999999999"/>
  </r>
  <r>
    <x v="184"/>
    <n v="0.58211000000000002"/>
  </r>
  <r>
    <x v="185"/>
    <n v="0.47715999999999997"/>
  </r>
  <r>
    <x v="186"/>
    <n v="1.36008"/>
  </r>
  <r>
    <x v="187"/>
    <n v="0.97031000000000001"/>
  </r>
  <r>
    <x v="188"/>
    <n v="1.3551"/>
  </r>
  <r>
    <x v="189"/>
    <n v="0.58453999999999995"/>
  </r>
  <r>
    <x v="190"/>
    <n v="1.1455200000000001"/>
  </r>
  <r>
    <x v="191"/>
    <n v="0.35470000000000002"/>
  </r>
  <r>
    <x v="192"/>
    <n v="0.29831000000000002"/>
  </r>
  <r>
    <x v="193"/>
    <n v="0.85065999999999997"/>
  </r>
  <r>
    <x v="194"/>
    <n v="0.67903999999999998"/>
  </r>
  <r>
    <x v="195"/>
    <n v="0.74897000000000002"/>
  </r>
  <r>
    <x v="196"/>
    <n v="1.66788"/>
  </r>
  <r>
    <x v="197"/>
    <n v="0.89700999999999997"/>
  </r>
  <r>
    <x v="198"/>
    <n v="1.0384"/>
  </r>
  <r>
    <x v="199"/>
    <n v="0.64556000000000002"/>
  </r>
  <r>
    <x v="200"/>
    <n v="1.66198"/>
  </r>
  <r>
    <x v="201"/>
    <n v="1.25078"/>
  </r>
  <r>
    <x v="202"/>
    <n v="0.85873999999999995"/>
  </r>
  <r>
    <x v="203"/>
    <n v="0.99938000000000005"/>
  </r>
  <r>
    <x v="204"/>
    <n v="0.92581999999999998"/>
  </r>
  <r>
    <x v="205"/>
    <n v="1.2527600000000001"/>
  </r>
  <r>
    <x v="206"/>
    <n v="1.61619"/>
  </r>
  <r>
    <x v="207"/>
    <n v="0.94382999999999995"/>
  </r>
  <r>
    <x v="208"/>
    <n v="0.83499999999999996"/>
  </r>
  <r>
    <x v="209"/>
    <n v="1.3230299999999999"/>
  </r>
  <r>
    <x v="210"/>
    <n v="1.6427799999999999"/>
  </r>
  <r>
    <x v="211"/>
    <n v="0.36445"/>
  </r>
  <r>
    <x v="212"/>
    <n v="1.8205800000000001"/>
  </r>
  <r>
    <x v="213"/>
    <n v="9.9769999999999998E-2"/>
  </r>
  <r>
    <x v="214"/>
    <n v="0.59436"/>
  </r>
  <r>
    <x v="215"/>
    <n v="-0.32422000000000001"/>
  </r>
  <r>
    <x v="216"/>
    <n v="0.62139"/>
  </r>
  <r>
    <x v="217"/>
    <n v="-0.40034999999999998"/>
  </r>
  <r>
    <x v="218"/>
    <n v="0.27731"/>
  </r>
  <r>
    <x v="219"/>
    <n v="0.82823000000000002"/>
  </r>
  <r>
    <x v="220"/>
    <n v="0.61550000000000005"/>
  </r>
  <r>
    <x v="221"/>
    <n v="0.40353"/>
  </r>
  <r>
    <x v="222"/>
    <n v="0.13066"/>
  </r>
  <r>
    <x v="223"/>
    <n v="0.51671999999999996"/>
  </r>
  <r>
    <x v="224"/>
    <n v="0.89337999999999995"/>
  </r>
  <r>
    <x v="225"/>
    <n v="1.6669"/>
  </r>
  <r>
    <x v="226"/>
    <n v="1.15405"/>
  </r>
  <r>
    <x v="227"/>
    <n v="0.57291999999999998"/>
  </r>
  <r>
    <x v="228"/>
    <n v="0.77873999999999999"/>
  </r>
  <r>
    <x v="229"/>
    <n v="0.94125000000000003"/>
  </r>
  <r>
    <x v="230"/>
    <n v="1.02203"/>
  </r>
  <r>
    <x v="231"/>
    <n v="1.1108800000000001"/>
  </r>
  <r>
    <x v="232"/>
    <n v="0.48659999999999998"/>
  </r>
  <r>
    <x v="233"/>
    <n v="0.78561999999999999"/>
  </r>
  <r>
    <x v="234"/>
    <n v="0.56793000000000005"/>
  </r>
  <r>
    <x v="235"/>
    <n v="1.34867"/>
  </r>
  <r>
    <x v="236"/>
    <n v="0.24557999999999999"/>
  </r>
  <r>
    <x v="237"/>
    <n v="0.15046000000000001"/>
  </r>
  <r>
    <x v="238"/>
    <n v="0.84370999999999996"/>
  </r>
  <r>
    <x v="239"/>
    <n v="0.29360000000000003"/>
  </r>
  <r>
    <x v="240"/>
    <n v="0.63843000000000005"/>
  </r>
  <r>
    <x v="241"/>
    <n v="0.60231000000000001"/>
  </r>
  <r>
    <x v="242"/>
    <n v="0.60963999999999996"/>
  </r>
  <r>
    <x v="243"/>
    <n v="-0.40743000000000001"/>
  </r>
  <r>
    <x v="244"/>
    <n v="0.57230000000000003"/>
  </r>
  <r>
    <x v="245"/>
    <n v="-0.52688999999999997"/>
  </r>
  <r>
    <x v="246"/>
    <n v="-2.1831"/>
  </r>
  <r>
    <x v="247"/>
    <n v="-1.1657200000000001"/>
  </r>
  <r>
    <x v="248"/>
    <n v="-0.16924"/>
  </r>
  <r>
    <x v="249"/>
    <n v="0.36192999999999997"/>
  </r>
  <r>
    <x v="250"/>
    <n v="1.06796"/>
  </r>
  <r>
    <x v="251"/>
    <n v="0.50004999999999999"/>
  </r>
  <r>
    <x v="252"/>
    <n v="0.9677"/>
  </r>
  <r>
    <x v="253"/>
    <n v="0.77314000000000005"/>
  </r>
  <r>
    <x v="254"/>
    <n v="0.51959999999999995"/>
  </r>
  <r>
    <x v="255"/>
    <n v="-0.24092"/>
  </r>
  <r>
    <x v="256"/>
    <n v="0.67805000000000004"/>
  </r>
  <r>
    <x v="257"/>
    <n v="-3.8769999999999999E-2"/>
  </r>
  <r>
    <x v="258"/>
    <n v="1.12168"/>
  </r>
  <r>
    <x v="259"/>
    <n v="0.81791999999999998"/>
  </r>
  <r>
    <x v="260"/>
    <n v="0.45585999999999999"/>
  </r>
  <r>
    <x v="261"/>
    <n v="0.17488000000000001"/>
  </r>
  <r>
    <x v="262"/>
    <n v="0.10983999999999999"/>
  </r>
  <r>
    <x v="263"/>
    <n v="0.86778999999999995"/>
  </r>
  <r>
    <x v="264"/>
    <n v="0.13938999999999999"/>
  </r>
  <r>
    <x v="265"/>
    <n v="0.79164999999999996"/>
  </r>
  <r>
    <x v="266"/>
    <n v="0.71116999999999997"/>
  </r>
  <r>
    <x v="267"/>
    <n v="-0.35010999999999998"/>
  </r>
  <r>
    <x v="268"/>
    <n v="1.28413"/>
  </r>
  <r>
    <x v="269"/>
    <n v="1.16496"/>
  </r>
  <r>
    <x v="270"/>
    <n v="0.44899"/>
  </r>
  <r>
    <x v="271"/>
    <n v="0.81330999999999998"/>
  </r>
  <r>
    <x v="272"/>
    <n v="0.57999999999999996"/>
  </r>
  <r>
    <x v="273"/>
    <n v="0.32336999999999999"/>
  </r>
  <r>
    <x v="274"/>
    <n v="0.14623"/>
  </r>
  <r>
    <x v="275"/>
    <n v="0.58918000000000004"/>
  </r>
  <r>
    <x v="276"/>
    <n v="0.30238999999999999"/>
  </r>
  <r>
    <x v="277"/>
    <n v="0.60111999999999999"/>
  </r>
  <r>
    <x v="278"/>
    <n v="0.49689"/>
  </r>
  <r>
    <x v="279"/>
    <n v="0.47193000000000002"/>
  </r>
  <r>
    <x v="280"/>
    <n v="0.55976000000000004"/>
  </r>
  <r>
    <x v="281"/>
    <n v="0.71914999999999996"/>
  </r>
  <r>
    <x v="282"/>
    <n v="0.94040000000000001"/>
  </r>
  <r>
    <x v="283"/>
    <n v="0.76285000000000003"/>
  </r>
  <r>
    <x v="284"/>
    <n v="0.83391000000000004"/>
  </r>
  <r>
    <x v="285"/>
    <n v="0.48194999999999999"/>
  </r>
  <r>
    <x v="286"/>
    <n v="0.22314000000000001"/>
  </r>
  <r>
    <x v="287"/>
    <n v="0.59779000000000004"/>
  </r>
  <r>
    <x v="288"/>
    <n v="0.79291999999999996"/>
  </r>
  <r>
    <x v="289"/>
    <n v="0.6855"/>
  </r>
  <r>
    <x v="290"/>
    <n v="0.46910000000000002"/>
  </r>
  <r>
    <x v="291"/>
    <n v="-1.30358"/>
  </r>
  <r>
    <x v="292"/>
    <n v="-8.9372500000000006"/>
  </r>
  <r>
    <x v="293"/>
    <n v="7.5475300000000001"/>
  </r>
  <r>
    <x v="294"/>
    <n v="1.11528"/>
  </r>
  <r>
    <x v="295"/>
    <n v="1.53389"/>
  </r>
  <r>
    <x v="296"/>
    <n v="1.6407499999999999"/>
  </r>
  <r>
    <x v="297"/>
    <n v="0.500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">
  <r>
    <x v="0"/>
    <n v="0.14191000000000001"/>
  </r>
  <r>
    <x v="1"/>
    <n v="0.1545"/>
  </r>
  <r>
    <x v="2"/>
    <n v="0.1072"/>
  </r>
  <r>
    <x v="3"/>
    <n v="0.24246000000000001"/>
  </r>
  <r>
    <x v="4"/>
    <n v="0.12298000000000001"/>
  </r>
  <r>
    <x v="5"/>
    <n v="0.20771000000000001"/>
  </r>
  <r>
    <x v="6"/>
    <n v="0.10994"/>
  </r>
  <r>
    <x v="7"/>
    <n v="0.12658"/>
  </r>
  <r>
    <x v="8"/>
    <n v="0.20341000000000001"/>
  </r>
  <r>
    <x v="9"/>
    <n v="9.869E-2"/>
  </r>
  <r>
    <x v="10"/>
    <n v="9.7489999999999993E-2"/>
  </r>
  <r>
    <x v="11"/>
    <n v="0.15834999999999999"/>
  </r>
  <r>
    <x v="12"/>
    <n v="0.17630999999999999"/>
  </r>
  <r>
    <x v="13"/>
    <n v="0.11234"/>
  </r>
  <r>
    <x v="14"/>
    <n v="8.1180000000000002E-2"/>
  </r>
  <r>
    <x v="15"/>
    <n v="0.13691999999999999"/>
  </r>
  <r>
    <x v="16"/>
    <n v="0.18235000000000001"/>
  </r>
  <r>
    <x v="17"/>
    <n v="0.16725999999999999"/>
  </r>
  <r>
    <x v="18"/>
    <n v="9.8780000000000007E-2"/>
  </r>
  <r>
    <x v="19"/>
    <n v="0.14162"/>
  </r>
  <r>
    <x v="20"/>
    <n v="0.16209999999999999"/>
  </r>
  <r>
    <x v="21"/>
    <n v="0.1246"/>
  </r>
  <r>
    <x v="22"/>
    <n v="0.14692"/>
  </r>
  <r>
    <x v="23"/>
    <n v="0.17551"/>
  </r>
  <r>
    <x v="24"/>
    <n v="0.14721999999999999"/>
  </r>
  <r>
    <x v="25"/>
    <n v="0.15018000000000001"/>
  </r>
  <r>
    <x v="26"/>
    <n v="3.8890000000000001E-2"/>
  </r>
  <r>
    <x v="27"/>
    <n v="0.17191000000000001"/>
  </r>
  <r>
    <x v="28"/>
    <n v="0.24403"/>
  </r>
  <r>
    <x v="29"/>
    <n v="8.1979999999999997E-2"/>
  </r>
  <r>
    <x v="30"/>
    <n v="0.11019"/>
  </r>
  <r>
    <x v="31"/>
    <n v="8.0579999999999999E-2"/>
  </r>
  <r>
    <x v="32"/>
    <n v="0.15631"/>
  </r>
  <r>
    <x v="33"/>
    <n v="0.14460999999999999"/>
  </r>
  <r>
    <x v="34"/>
    <n v="9.7710000000000005E-2"/>
  </r>
  <r>
    <x v="35"/>
    <n v="0.18726000000000001"/>
  </r>
  <r>
    <x v="36"/>
    <n v="0.1018"/>
  </r>
  <r>
    <x v="37"/>
    <n v="0.15198999999999999"/>
  </r>
  <r>
    <x v="38"/>
    <n v="0.16209999999999999"/>
  </r>
  <r>
    <x v="39"/>
    <n v="0.30686999999999998"/>
  </r>
  <r>
    <x v="40"/>
    <n v="0.20799999999999999"/>
  </r>
  <r>
    <x v="41"/>
    <n v="9.8949999999999996E-2"/>
  </r>
  <r>
    <x v="42"/>
    <n v="0.18212999999999999"/>
  </r>
  <r>
    <x v="43"/>
    <n v="4.8500000000000001E-3"/>
  </r>
  <r>
    <x v="44"/>
    <n v="3.4470000000000001E-2"/>
  </r>
  <r>
    <x v="45"/>
    <n v="8.7580000000000005E-2"/>
  </r>
  <r>
    <x v="46"/>
    <n v="1.9099999999999999E-2"/>
  </r>
  <r>
    <x v="47"/>
    <n v="7.3139999999999997E-2"/>
  </r>
  <r>
    <x v="48"/>
    <n v="5.9279999999999999E-2"/>
  </r>
  <r>
    <x v="49"/>
    <n v="9.325E-2"/>
  </r>
  <r>
    <x v="50"/>
    <n v="8.702E-2"/>
  </r>
  <r>
    <x v="51"/>
    <n v="0.18537000000000001"/>
  </r>
  <r>
    <x v="52"/>
    <n v="0.30492000000000002"/>
  </r>
  <r>
    <x v="53"/>
    <n v="1.39E-3"/>
  </r>
  <r>
    <x v="54"/>
    <n v="7.6819999999999999E-2"/>
  </r>
  <r>
    <x v="55"/>
    <n v="2.945E-2"/>
  </r>
  <r>
    <x v="56"/>
    <n v="0.15533"/>
  </r>
  <r>
    <x v="57"/>
    <n v="0.15537000000000001"/>
  </r>
  <r>
    <x v="58"/>
    <n v="0.12587000000000001"/>
  </r>
  <r>
    <x v="59"/>
    <n v="-0.10652"/>
  </r>
  <r>
    <x v="60"/>
    <n v="4.4940000000000001E-2"/>
  </r>
  <r>
    <x v="61"/>
    <n v="0.10596"/>
  </r>
  <r>
    <x v="62"/>
    <n v="0.17063999999999999"/>
  </r>
  <r>
    <x v="63"/>
    <n v="0.16017000000000001"/>
  </r>
  <r>
    <x v="64"/>
    <n v="0.15418999999999999"/>
  </r>
  <r>
    <x v="65"/>
    <n v="4.6179999999999999E-2"/>
  </r>
  <r>
    <x v="66"/>
    <n v="9.5200000000000007E-2"/>
  </r>
  <r>
    <x v="67"/>
    <n v="0.11745"/>
  </r>
  <r>
    <x v="68"/>
    <n v="0.15439"/>
  </r>
  <r>
    <x v="69"/>
    <n v="7.4520000000000003E-2"/>
  </r>
  <r>
    <x v="70"/>
    <n v="0.12159"/>
  </r>
  <r>
    <x v="71"/>
    <n v="-0.31708999999999998"/>
  </r>
  <r>
    <x v="72"/>
    <n v="8.0130000000000007E-2"/>
  </r>
  <r>
    <x v="73"/>
    <n v="0.20941000000000001"/>
  </r>
  <r>
    <x v="74"/>
    <n v="0.22917999999999999"/>
  </r>
  <r>
    <x v="75"/>
    <n v="0.12248000000000001"/>
  </r>
  <r>
    <x v="76"/>
    <n v="-9.5799999999999996E-2"/>
  </r>
  <r>
    <x v="77"/>
    <n v="0.12328"/>
  </r>
  <r>
    <x v="78"/>
    <n v="0.10148"/>
  </r>
  <r>
    <x v="79"/>
    <n v="0.11495"/>
  </r>
  <r>
    <x v="80"/>
    <n v="0.11463"/>
  </r>
  <r>
    <x v="81"/>
    <n v="1.8169999999999999E-2"/>
  </r>
  <r>
    <x v="82"/>
    <n v="9.4969999999999999E-2"/>
  </r>
  <r>
    <x v="83"/>
    <n v="6.0409999999999998E-2"/>
  </r>
  <r>
    <x v="84"/>
    <n v="8.8069999999999996E-2"/>
  </r>
  <r>
    <x v="85"/>
    <n v="0.11302"/>
  </r>
  <r>
    <x v="86"/>
    <n v="0.12132"/>
  </r>
  <r>
    <x v="87"/>
    <n v="5.3809999999999997E-2"/>
  </r>
  <r>
    <x v="88"/>
    <n v="8.2100000000000006E-2"/>
  </r>
  <r>
    <x v="89"/>
    <n v="9.912E-2"/>
  </r>
  <r>
    <x v="90"/>
    <n v="8.0879999999999994E-2"/>
  </r>
  <r>
    <x v="91"/>
    <n v="0.12424"/>
  </r>
  <r>
    <x v="92"/>
    <n v="4.6460000000000001E-2"/>
  </r>
  <r>
    <x v="93"/>
    <n v="8.8359999999999994E-2"/>
  </r>
  <r>
    <x v="94"/>
    <n v="0.14291000000000001"/>
  </r>
  <r>
    <x v="95"/>
    <n v="-0.10625"/>
  </r>
  <r>
    <x v="96"/>
    <n v="9.8280000000000006E-2"/>
  </r>
  <r>
    <x v="97"/>
    <n v="8.455E-2"/>
  </r>
  <r>
    <x v="98"/>
    <n v="8.7809999999999999E-2"/>
  </r>
  <r>
    <x v="99"/>
    <n v="4.3150000000000001E-2"/>
  </r>
  <r>
    <x v="100"/>
    <n v="0.18312"/>
  </r>
  <r>
    <x v="101"/>
    <n v="1.32E-2"/>
  </r>
  <r>
    <x v="102"/>
    <n v="6.4689999999999998E-2"/>
  </r>
  <r>
    <x v="103"/>
    <n v="5.9639999999999999E-2"/>
  </r>
  <r>
    <x v="104"/>
    <n v="9.529E-2"/>
  </r>
  <r>
    <x v="105"/>
    <n v="9.5530000000000004E-2"/>
  </r>
  <r>
    <x v="106"/>
    <n v="0.10692"/>
  </r>
  <r>
    <x v="107"/>
    <n v="0.23114000000000001"/>
  </r>
  <r>
    <x v="108"/>
    <n v="0.10383000000000001"/>
  </r>
  <r>
    <x v="109"/>
    <n v="0.10083"/>
  </r>
  <r>
    <x v="110"/>
    <n v="0.10571999999999999"/>
  </r>
  <r>
    <x v="111"/>
    <n v="0.10779"/>
  </r>
  <r>
    <x v="112"/>
    <n v="8.14E-2"/>
  </r>
  <r>
    <x v="113"/>
    <n v="5.8639999999999998E-2"/>
  </r>
  <r>
    <x v="114"/>
    <n v="9.7559999999999994E-2"/>
  </r>
  <r>
    <x v="115"/>
    <n v="0.10539"/>
  </r>
  <r>
    <x v="116"/>
    <n v="8.2049999999999998E-2"/>
  </r>
  <r>
    <x v="117"/>
    <n v="0.10911999999999999"/>
  </r>
  <r>
    <x v="118"/>
    <n v="4.0890000000000003E-2"/>
  </r>
  <r>
    <x v="119"/>
    <n v="2.001E-2"/>
  </r>
  <r>
    <x v="120"/>
    <n v="0.13871"/>
  </r>
  <r>
    <x v="121"/>
    <n v="8.881E-2"/>
  </r>
  <r>
    <x v="122"/>
    <n v="0.10339"/>
  </r>
  <r>
    <x v="123"/>
    <n v="0.11879000000000001"/>
  </r>
  <r>
    <x v="124"/>
    <n v="9.7449999999999995E-2"/>
  </r>
  <r>
    <x v="125"/>
    <n v="2.7099999999999999E-2"/>
  </r>
  <r>
    <x v="126"/>
    <n v="6.216E-2"/>
  </r>
  <r>
    <x v="127"/>
    <n v="6.7309999999999995E-2"/>
  </r>
  <r>
    <x v="128"/>
    <n v="6.7030000000000006E-2"/>
  </r>
  <r>
    <x v="129"/>
    <n v="0.10315000000000001"/>
  </r>
  <r>
    <x v="130"/>
    <n v="4.224E-2"/>
  </r>
  <r>
    <x v="131"/>
    <n v="9.6799999999999997E-2"/>
  </r>
  <r>
    <x v="132"/>
    <n v="5.756E-2"/>
  </r>
  <r>
    <x v="133"/>
    <n v="8.0589999999999995E-2"/>
  </r>
  <r>
    <x v="134"/>
    <n v="1.668E-2"/>
  </r>
  <r>
    <x v="135"/>
    <n v="0.12332"/>
  </r>
  <r>
    <x v="136"/>
    <n v="9.1050000000000006E-2"/>
  </r>
  <r>
    <x v="137"/>
    <n v="5.509E-2"/>
  </r>
  <r>
    <x v="138"/>
    <n v="4.2930000000000003E-2"/>
  </r>
  <r>
    <x v="139"/>
    <n v="0.10094"/>
  </r>
  <r>
    <x v="140"/>
    <n v="8.4140000000000006E-2"/>
  </r>
  <r>
    <x v="141"/>
    <n v="6.4180000000000001E-2"/>
  </r>
  <r>
    <x v="142"/>
    <n v="7.4270000000000003E-2"/>
  </r>
  <r>
    <x v="143"/>
    <n v="7.4630000000000002E-2"/>
  </r>
  <r>
    <x v="144"/>
    <n v="4.8250000000000001E-2"/>
  </r>
  <r>
    <x v="145"/>
    <n v="2.5690000000000001E-2"/>
  </r>
  <r>
    <x v="146"/>
    <n v="3.1390000000000001E-2"/>
  </r>
  <r>
    <x v="147"/>
    <n v="4.0370000000000003E-2"/>
  </r>
  <r>
    <x v="148"/>
    <n v="1.418E-2"/>
  </r>
  <r>
    <x v="149"/>
    <n v="8.0070000000000002E-2"/>
  </r>
  <r>
    <x v="150"/>
    <n v="9.1009999999999994E-2"/>
  </r>
  <r>
    <x v="151"/>
    <n v="0.23838999999999999"/>
  </r>
  <r>
    <x v="152"/>
    <n v="1.9429999999999999E-2"/>
  </r>
  <r>
    <x v="153"/>
    <n v="8.2839999999999997E-2"/>
  </r>
  <r>
    <x v="154"/>
    <n v="6.6390000000000005E-2"/>
  </r>
  <r>
    <x v="155"/>
    <n v="0.85109999999999997"/>
  </r>
  <r>
    <x v="156"/>
    <n v="7.9880000000000007E-2"/>
  </r>
  <r>
    <x v="157"/>
    <n v="2.632E-2"/>
  </r>
  <r>
    <x v="158"/>
    <n v="6.8690000000000001E-2"/>
  </r>
  <r>
    <x v="159"/>
    <n v="3.841E-2"/>
  </r>
  <r>
    <x v="160"/>
    <n v="7.7670000000000003E-2"/>
  </r>
  <r>
    <x v="161"/>
    <n v="5.262E-2"/>
  </r>
  <r>
    <x v="162"/>
    <n v="0.10494000000000001"/>
  </r>
  <r>
    <x v="163"/>
    <n v="0.15415999999999999"/>
  </r>
  <r>
    <x v="164"/>
    <n v="1.3050000000000001E-2"/>
  </r>
  <r>
    <x v="165"/>
    <n v="0.15473000000000001"/>
  </r>
  <r>
    <x v="166"/>
    <n v="0.11591"/>
  </r>
  <r>
    <x v="167"/>
    <n v="-8.5330000000000003E-2"/>
  </r>
  <r>
    <x v="168"/>
    <n v="0.1089"/>
  </r>
  <r>
    <x v="169"/>
    <n v="0.12562999999999999"/>
  </r>
  <r>
    <x v="170"/>
    <n v="3.5630000000000002E-2"/>
  </r>
  <r>
    <x v="171"/>
    <n v="9.9180000000000004E-2"/>
  </r>
  <r>
    <x v="172"/>
    <n v="4.0469999999999999E-2"/>
  </r>
  <r>
    <x v="173"/>
    <n v="4.8999999999999998E-4"/>
  </r>
  <r>
    <x v="174"/>
    <n v="0.12515999999999999"/>
  </r>
  <r>
    <x v="175"/>
    <n v="7.4510000000000007E-2"/>
  </r>
  <r>
    <x v="176"/>
    <n v="7.6329999999999995E-2"/>
  </r>
  <r>
    <x v="177"/>
    <n v="0.11246"/>
  </r>
  <r>
    <x v="178"/>
    <n v="0.13245000000000001"/>
  </r>
  <r>
    <x v="179"/>
    <n v="-0.15075"/>
  </r>
  <r>
    <x v="180"/>
    <n v="0.14452000000000001"/>
  </r>
  <r>
    <x v="181"/>
    <n v="0.10585"/>
  </r>
  <r>
    <x v="182"/>
    <n v="7.1510000000000004E-2"/>
  </r>
  <r>
    <x v="183"/>
    <n v="9.2799999999999994E-2"/>
  </r>
  <r>
    <x v="184"/>
    <n v="-5.7029999999999997E-2"/>
  </r>
  <r>
    <x v="185"/>
    <n v="2.7900000000000001E-2"/>
  </r>
  <r>
    <x v="186"/>
    <n v="0.23796999999999999"/>
  </r>
  <r>
    <x v="187"/>
    <n v="0.15848999999999999"/>
  </r>
  <r>
    <x v="188"/>
    <n v="0.12407"/>
  </r>
  <r>
    <x v="189"/>
    <n v="8.4680000000000005E-2"/>
  </r>
  <r>
    <x v="190"/>
    <n v="7.4190000000000006E-2"/>
  </r>
  <r>
    <x v="191"/>
    <n v="-9.4869999999999996E-2"/>
  </r>
  <r>
    <x v="192"/>
    <n v="0.10101"/>
  </r>
  <r>
    <x v="193"/>
    <n v="8.7639999999999996E-2"/>
  </r>
  <r>
    <x v="194"/>
    <n v="0.12553"/>
  </r>
  <r>
    <x v="195"/>
    <n v="7.5050000000000006E-2"/>
  </r>
  <r>
    <x v="196"/>
    <n v="-4.6100000000000004E-3"/>
  </r>
  <r>
    <x v="197"/>
    <n v="8.4900000000000003E-2"/>
  </r>
  <r>
    <x v="198"/>
    <n v="0.12887000000000001"/>
  </r>
  <r>
    <x v="199"/>
    <n v="0.14266000000000001"/>
  </r>
  <r>
    <x v="200"/>
    <n v="0.11801"/>
  </r>
  <r>
    <x v="201"/>
    <n v="2.8670000000000001E-2"/>
  </r>
  <r>
    <x v="202"/>
    <n v="9.3560000000000004E-2"/>
  </r>
  <r>
    <x v="203"/>
    <n v="3.3119999999999997E-2"/>
  </r>
  <r>
    <x v="204"/>
    <n v="0.12035999999999999"/>
  </r>
  <r>
    <x v="205"/>
    <n v="0.11043"/>
  </r>
  <r>
    <x v="206"/>
    <n v="0.12131"/>
  </r>
  <r>
    <x v="207"/>
    <n v="5.1839999999999997E-2"/>
  </r>
  <r>
    <x v="208"/>
    <n v="8.1860000000000002E-2"/>
  </r>
  <r>
    <x v="209"/>
    <n v="9.4130000000000005E-2"/>
  </r>
  <r>
    <x v="210"/>
    <n v="1.1209999999999999E-2"/>
  </r>
  <r>
    <x v="211"/>
    <n v="7.2889999999999996E-2"/>
  </r>
  <r>
    <x v="212"/>
    <n v="4.7530000000000003E-2"/>
  </r>
  <r>
    <x v="213"/>
    <n v="1.153E-2"/>
  </r>
  <r>
    <x v="214"/>
    <n v="8.8569999999999996E-2"/>
  </r>
  <r>
    <x v="215"/>
    <n v="6.8700000000000002E-3"/>
  </r>
  <r>
    <x v="216"/>
    <n v="7.7469999999999997E-2"/>
  </r>
  <r>
    <x v="217"/>
    <n v="9.1149999999999995E-2"/>
  </r>
  <r>
    <x v="218"/>
    <n v="0.12415"/>
  </r>
  <r>
    <x v="219"/>
    <n v="6.4380000000000007E-2"/>
  </r>
  <r>
    <x v="220"/>
    <n v="5.0930000000000003E-2"/>
  </r>
  <r>
    <x v="221"/>
    <n v="8.1259999999999999E-2"/>
  </r>
  <r>
    <x v="222"/>
    <n v="8.2659999999999997E-2"/>
  </r>
  <r>
    <x v="223"/>
    <n v="7.8119999999999995E-2"/>
  </r>
  <r>
    <x v="224"/>
    <n v="8.8760000000000006E-2"/>
  </r>
  <r>
    <x v="225"/>
    <n v="0.10059999999999999"/>
  </r>
  <r>
    <x v="226"/>
    <n v="0.11013000000000001"/>
  </r>
  <r>
    <x v="227"/>
    <n v="-5.5999999999999999E-3"/>
  </r>
  <r>
    <x v="228"/>
    <n v="8.0769999999999995E-2"/>
  </r>
  <r>
    <x v="229"/>
    <n v="0.11547"/>
  </r>
  <r>
    <x v="230"/>
    <n v="0.13125000000000001"/>
  </r>
  <r>
    <x v="231"/>
    <n v="6.5670000000000006E-2"/>
  </r>
  <r>
    <x v="232"/>
    <n v="7.9269999999999993E-2"/>
  </r>
  <r>
    <x v="233"/>
    <n v="4.1619999999999997E-2"/>
  </r>
  <r>
    <x v="234"/>
    <n v="0.10049"/>
  </r>
  <r>
    <x v="235"/>
    <n v="0.14416999999999999"/>
  </r>
  <r>
    <x v="236"/>
    <n v="7.5999999999999998E-2"/>
  </r>
  <r>
    <x v="237"/>
    <n v="0.16017000000000001"/>
  </r>
  <r>
    <x v="238"/>
    <n v="0.11507000000000001"/>
  </r>
  <r>
    <x v="239"/>
    <n v="0.28465000000000001"/>
  </r>
  <r>
    <x v="240"/>
    <n v="7.5929999999999997E-2"/>
  </r>
  <r>
    <x v="241"/>
    <n v="0.10543"/>
  </r>
  <r>
    <x v="242"/>
    <n v="7.0790000000000006E-2"/>
  </r>
  <r>
    <x v="243"/>
    <n v="6.9139999999999993E-2"/>
  </r>
  <r>
    <x v="244"/>
    <n v="0.11809"/>
  </r>
  <r>
    <x v="245"/>
    <n v="6.8769999999999998E-2"/>
  </r>
  <r>
    <x v="246"/>
    <n v="8.1589999999999996E-2"/>
  </r>
  <r>
    <x v="247"/>
    <n v="0.10943"/>
  </r>
  <r>
    <x v="248"/>
    <n v="9.1079999999999994E-2"/>
  </r>
  <r>
    <x v="249"/>
    <n v="8.5650000000000004E-2"/>
  </r>
  <r>
    <x v="250"/>
    <n v="0.11862"/>
  </r>
  <r>
    <x v="251"/>
    <n v="4.795E-2"/>
  </r>
  <r>
    <x v="252"/>
    <n v="0.10584"/>
  </r>
  <r>
    <x v="253"/>
    <n v="6.164E-2"/>
  </r>
  <r>
    <x v="254"/>
    <n v="5.5509999999999997E-2"/>
  </r>
  <r>
    <x v="255"/>
    <n v="0.12598000000000001"/>
  </r>
  <r>
    <x v="256"/>
    <n v="0.12135"/>
  </r>
  <r>
    <x v="257"/>
    <n v="0.10788"/>
  </r>
  <r>
    <x v="258"/>
    <n v="0.10253"/>
  </r>
  <r>
    <x v="259"/>
    <n v="8.8709999999999997E-2"/>
  </r>
  <r>
    <x v="260"/>
    <n v="6.8489999999999995E-2"/>
  </r>
  <r>
    <x v="261"/>
    <n v="9.0789999999999996E-2"/>
  </r>
  <r>
    <x v="262"/>
    <n v="9.8140000000000005E-2"/>
  </r>
  <r>
    <x v="263"/>
    <n v="0.26638000000000001"/>
  </r>
  <r>
    <x v="264"/>
    <n v="0.10964"/>
  </r>
  <r>
    <x v="265"/>
    <n v="6.6040000000000001E-2"/>
  </r>
  <r>
    <x v="266"/>
    <n v="8.6220000000000005E-2"/>
  </r>
  <r>
    <x v="267"/>
    <n v="0.12092"/>
  </r>
  <r>
    <x v="268"/>
    <n v="0.13914000000000001"/>
  </r>
  <r>
    <x v="269"/>
    <n v="0.10073"/>
  </r>
  <r>
    <x v="270"/>
    <n v="9.4579999999999997E-2"/>
  </r>
  <r>
    <x v="271"/>
    <n v="7.0110000000000006E-2"/>
  </r>
  <r>
    <x v="272"/>
    <n v="0.1341"/>
  </r>
  <r>
    <x v="273"/>
    <n v="4.8039999999999999E-2"/>
  </r>
  <r>
    <x v="274"/>
    <n v="7.8549999999999995E-2"/>
  </r>
  <r>
    <x v="275"/>
    <n v="1.1466799999999999"/>
  </r>
  <r>
    <x v="276"/>
    <n v="3.5209999999999998E-2"/>
  </r>
  <r>
    <x v="277"/>
    <n v="6.1289999999999997E-2"/>
  </r>
  <r>
    <x v="278"/>
    <n v="8.0369999999999997E-2"/>
  </r>
  <r>
    <x v="279"/>
    <n v="0.14927000000000001"/>
  </r>
  <r>
    <x v="280"/>
    <n v="0.14742"/>
  </r>
  <r>
    <x v="281"/>
    <n v="0.19406000000000001"/>
  </r>
  <r>
    <x v="282"/>
    <n v="1.7860000000000001E-2"/>
  </r>
  <r>
    <x v="283"/>
    <n v="0.11376"/>
  </r>
  <r>
    <x v="284"/>
    <n v="9.3960000000000002E-2"/>
  </r>
  <r>
    <x v="285"/>
    <n v="6.3930000000000001E-2"/>
  </r>
  <r>
    <x v="286"/>
    <n v="8.0960000000000004E-2"/>
  </r>
  <r>
    <x v="287"/>
    <n v="0.14763000000000001"/>
  </r>
  <r>
    <x v="288"/>
    <n v="9.2969999999999997E-2"/>
  </r>
  <r>
    <x v="289"/>
    <n v="5.4089999999999999E-2"/>
  </r>
  <r>
    <x v="290"/>
    <n v="0.14463999999999999"/>
  </r>
  <r>
    <x v="291"/>
    <n v="7.8549999999999995E-2"/>
  </r>
  <r>
    <x v="292"/>
    <n v="0.21041000000000001"/>
  </r>
  <r>
    <x v="293"/>
    <n v="0.11083"/>
  </r>
  <r>
    <x v="294"/>
    <n v="0.16517999999999999"/>
  </r>
  <r>
    <x v="295"/>
    <n v="5.3670000000000002E-2"/>
  </r>
  <r>
    <x v="296"/>
    <n v="0.16092999999999999"/>
  </r>
  <r>
    <x v="297"/>
    <n v="0.14118"/>
  </r>
  <r>
    <x v="298"/>
    <n v="0.11393"/>
  </r>
  <r>
    <x v="299"/>
    <n v="-1.9529999999999999E-2"/>
  </r>
  <r>
    <x v="300"/>
    <n v="7.7840000000000006E-2"/>
  </r>
  <r>
    <x v="301"/>
    <n v="0.14077999999999999"/>
  </r>
  <r>
    <x v="302"/>
    <n v="0.12689"/>
  </r>
  <r>
    <x v="303"/>
    <n v="7.0440000000000003E-2"/>
  </r>
  <r>
    <x v="304"/>
    <n v="0.12545999999999999"/>
  </r>
  <r>
    <x v="305"/>
    <n v="8.097E-2"/>
  </r>
  <r>
    <x v="306"/>
    <n v="0.14976"/>
  </r>
  <r>
    <x v="307"/>
    <n v="6.8890000000000007E-2"/>
  </r>
  <r>
    <x v="308"/>
    <n v="0.11504"/>
  </r>
  <r>
    <x v="309"/>
    <n v="0.183"/>
  </r>
  <r>
    <x v="310"/>
    <n v="6.164E-2"/>
  </r>
  <r>
    <x v="311"/>
    <n v="0.41888999999999998"/>
  </r>
  <r>
    <x v="312"/>
    <n v="8.3500000000000005E-2"/>
  </r>
  <r>
    <x v="313"/>
    <n v="0.1671"/>
  </r>
  <r>
    <x v="314"/>
    <n v="0.17588999999999999"/>
  </r>
  <r>
    <x v="315"/>
    <n v="0.13569999999999999"/>
  </r>
  <r>
    <x v="316"/>
    <n v="0.10001"/>
  </r>
  <r>
    <x v="317"/>
    <n v="0.14638999999999999"/>
  </r>
  <r>
    <x v="318"/>
    <n v="0.11466999999999999"/>
  </r>
  <r>
    <x v="319"/>
    <n v="9.1350000000000001E-2"/>
  </r>
  <r>
    <x v="320"/>
    <n v="7.4950000000000003E-2"/>
  </r>
  <r>
    <x v="321"/>
    <n v="0.10085"/>
  </r>
  <r>
    <x v="322"/>
    <n v="6.1069999999999999E-2"/>
  </r>
  <r>
    <x v="323"/>
    <n v="-0.24149000000000001"/>
  </r>
  <r>
    <x v="324"/>
    <n v="0.14163999999999999"/>
  </r>
  <r>
    <x v="325"/>
    <n v="0.15193000000000001"/>
  </r>
  <r>
    <x v="326"/>
    <n v="0.12324"/>
  </r>
  <r>
    <x v="327"/>
    <n v="0.11011"/>
  </r>
  <r>
    <x v="328"/>
    <n v="7.2330000000000005E-2"/>
  </r>
  <r>
    <x v="329"/>
    <n v="5.5500000000000001E-2"/>
  </r>
  <r>
    <x v="330"/>
    <n v="0.1216"/>
  </r>
  <r>
    <x v="331"/>
    <n v="0.12916"/>
  </r>
  <r>
    <x v="332"/>
    <n v="0.11319"/>
  </r>
  <r>
    <x v="333"/>
    <n v="9.3090000000000006E-2"/>
  </r>
  <r>
    <x v="334"/>
    <n v="0.10809000000000001"/>
  </r>
  <r>
    <x v="335"/>
    <n v="9.5210000000000003E-2"/>
  </r>
  <r>
    <x v="336"/>
    <n v="9.5850000000000005E-2"/>
  </r>
  <r>
    <x v="337"/>
    <n v="0.10828"/>
  </r>
  <r>
    <x v="338"/>
    <n v="3.6909999999999998E-2"/>
  </r>
  <r>
    <x v="339"/>
    <n v="9.3939999999999996E-2"/>
  </r>
  <r>
    <x v="340"/>
    <n v="0.10434"/>
  </r>
  <r>
    <x v="341"/>
    <n v="9.4229999999999994E-2"/>
  </r>
  <r>
    <x v="342"/>
    <n v="5.9139999999999998E-2"/>
  </r>
  <r>
    <x v="343"/>
    <n v="0.16466"/>
  </r>
  <r>
    <x v="344"/>
    <n v="0.11282"/>
  </r>
  <r>
    <x v="345"/>
    <n v="0.15823999999999999"/>
  </r>
  <r>
    <x v="346"/>
    <n v="9.8930000000000004E-2"/>
  </r>
  <r>
    <x v="347"/>
    <n v="6.5030000000000004E-2"/>
  </r>
  <r>
    <x v="348"/>
    <n v="0.10290000000000001"/>
  </r>
  <r>
    <x v="349"/>
    <n v="4.4290000000000003E-2"/>
  </r>
  <r>
    <x v="350"/>
    <n v="9.8549999999999999E-2"/>
  </r>
  <r>
    <x v="351"/>
    <n v="8.0170000000000005E-2"/>
  </r>
  <r>
    <x v="352"/>
    <n v="0.12575"/>
  </r>
  <r>
    <x v="353"/>
    <n v="0.12286999999999999"/>
  </r>
  <r>
    <x v="354"/>
    <n v="4.7460000000000002E-2"/>
  </r>
  <r>
    <x v="355"/>
    <n v="4.0750000000000001E-2"/>
  </r>
  <r>
    <x v="356"/>
    <n v="5.4089999999999999E-2"/>
  </r>
  <r>
    <x v="357"/>
    <n v="0.10484"/>
  </r>
  <r>
    <x v="358"/>
    <n v="9.4089999999999993E-2"/>
  </r>
  <r>
    <x v="359"/>
    <n v="0.36908000000000002"/>
  </r>
  <r>
    <x v="360"/>
    <n v="0.12049"/>
  </r>
  <r>
    <x v="361"/>
    <n v="5.2429999999999997E-2"/>
  </r>
  <r>
    <x v="362"/>
    <n v="5.7770000000000002E-2"/>
  </r>
  <r>
    <x v="363"/>
    <n v="7.6899999999999996E-2"/>
  </r>
  <r>
    <x v="364"/>
    <n v="0.13852"/>
  </r>
  <r>
    <x v="365"/>
    <n v="8.6699999999999999E-2"/>
  </r>
  <r>
    <x v="366"/>
    <n v="6.8089999999999998E-2"/>
  </r>
  <r>
    <x v="367"/>
    <n v="4.3389999999999998E-2"/>
  </r>
  <r>
    <x v="368"/>
    <n v="2.6380000000000001E-2"/>
  </r>
  <r>
    <x v="369"/>
    <n v="2.172E-2"/>
  </r>
  <r>
    <x v="370"/>
    <n v="0.12894"/>
  </r>
  <r>
    <x v="371"/>
    <n v="-0.19278999999999999"/>
  </r>
  <r>
    <x v="372"/>
    <n v="9.8809999999999995E-2"/>
  </r>
  <r>
    <x v="373"/>
    <n v="6.6960000000000006E-2"/>
  </r>
  <r>
    <x v="374"/>
    <n v="-7.5380000000000003E-2"/>
  </r>
  <r>
    <x v="375"/>
    <n v="0.1128"/>
  </r>
  <r>
    <x v="376"/>
    <n v="3.099E-2"/>
  </r>
  <r>
    <x v="377"/>
    <n v="2.1690000000000001E-2"/>
  </r>
  <r>
    <x v="378"/>
    <n v="5.7610000000000001E-2"/>
  </r>
  <r>
    <x v="379"/>
    <n v="7.6480000000000006E-2"/>
  </r>
  <r>
    <x v="380"/>
    <n v="6.3109999999999999E-2"/>
  </r>
  <r>
    <x v="381"/>
    <n v="0.10025000000000001"/>
  </r>
  <r>
    <x v="382"/>
    <n v="0.13830000000000001"/>
  </r>
  <r>
    <x v="383"/>
    <n v="-0.14982000000000001"/>
  </r>
  <r>
    <x v="384"/>
    <n v="0.11002000000000001"/>
  </r>
  <r>
    <x v="385"/>
    <n v="0.14127999999999999"/>
  </r>
  <r>
    <x v="386"/>
    <n v="0.14679"/>
  </r>
  <r>
    <x v="387"/>
    <n v="6.2370000000000002E-2"/>
  </r>
  <r>
    <x v="388"/>
    <n v="-0.19223000000000001"/>
  </r>
  <r>
    <x v="389"/>
    <n v="4.7169999999999997E-2"/>
  </r>
  <r>
    <x v="390"/>
    <n v="0.17680999999999999"/>
  </r>
  <r>
    <x v="391"/>
    <n v="0.16356000000000001"/>
  </r>
  <r>
    <x v="392"/>
    <n v="0.15068999999999999"/>
  </r>
  <r>
    <x v="393"/>
    <n v="3.2099999999999997E-2"/>
  </r>
  <r>
    <x v="394"/>
    <n v="2.5100000000000001E-2"/>
  </r>
  <r>
    <x v="395"/>
    <n v="-0.2545"/>
  </r>
  <r>
    <x v="396"/>
    <n v="8.3110000000000003E-2"/>
  </r>
  <r>
    <x v="397"/>
    <n v="0.10349"/>
  </r>
  <r>
    <x v="398"/>
    <n v="0.16583999999999999"/>
  </r>
  <r>
    <x v="399"/>
    <n v="4.3900000000000002E-2"/>
  </r>
  <r>
    <x v="400"/>
    <n v="-8.9940000000000006E-2"/>
  </r>
  <r>
    <x v="401"/>
    <n v="3.9829999999999997E-2"/>
  </r>
  <r>
    <x v="402"/>
    <n v="0.10735"/>
  </r>
  <r>
    <x v="403"/>
    <n v="0.16153999999999999"/>
  </r>
  <r>
    <x v="404"/>
    <n v="0.16385"/>
  </r>
  <r>
    <x v="405"/>
    <n v="7.0209999999999995E-2"/>
  </r>
  <r>
    <x v="406"/>
    <n v="7.9500000000000005E-3"/>
  </r>
  <r>
    <x v="407"/>
    <n v="-0.41898000000000002"/>
  </r>
  <r>
    <x v="408"/>
    <n v="0.10273"/>
  </r>
  <r>
    <x v="409"/>
    <n v="9.4060000000000005E-2"/>
  </r>
  <r>
    <x v="410"/>
    <n v="0.19419"/>
  </r>
  <r>
    <x v="411"/>
    <n v="5.9619999999999999E-2"/>
  </r>
  <r>
    <x v="412"/>
    <n v="-3.2149999999999998E-2"/>
  </r>
  <r>
    <x v="413"/>
    <n v="5.4769999999999999E-2"/>
  </r>
  <r>
    <x v="414"/>
    <n v="1.3169999999999999E-2"/>
  </r>
  <r>
    <x v="415"/>
    <n v="5.9470000000000002E-2"/>
  </r>
  <r>
    <x v="416"/>
    <n v="7.6410000000000006E-2"/>
  </r>
  <r>
    <x v="417"/>
    <n v="-5.2319999999999998E-2"/>
  </r>
  <r>
    <x v="418"/>
    <n v="-2.7200000000000002E-3"/>
  </r>
  <r>
    <x v="419"/>
    <n v="0.33611000000000002"/>
  </r>
  <r>
    <x v="420"/>
    <n v="7.1550000000000002E-2"/>
  </r>
  <r>
    <x v="421"/>
    <n v="7.8810000000000005E-2"/>
  </r>
  <r>
    <x v="422"/>
    <n v="0.11486"/>
  </r>
  <r>
    <x v="423"/>
    <n v="1.6230000000000001E-2"/>
  </r>
  <r>
    <x v="424"/>
    <n v="-3.2140000000000002E-2"/>
  </r>
  <r>
    <x v="425"/>
    <n v="1.3600000000000001E-3"/>
  </r>
  <r>
    <x v="426"/>
    <n v="4.0559999999999999E-2"/>
  </r>
  <r>
    <x v="427"/>
    <n v="2.5270000000000001E-2"/>
  </r>
  <r>
    <x v="428"/>
    <n v="1.8800000000000001E-2"/>
  </r>
  <r>
    <x v="429"/>
    <n v="2.4400000000000002E-2"/>
  </r>
  <r>
    <x v="430"/>
    <n v="5.4370000000000002E-2"/>
  </r>
  <r>
    <x v="431"/>
    <n v="-3.0779999999999998E-2"/>
  </r>
  <r>
    <x v="432"/>
    <n v="8.4239999999999995E-2"/>
  </r>
  <r>
    <x v="433"/>
    <n v="6.5769999999999995E-2"/>
  </r>
  <r>
    <x v="434"/>
    <n v="5.8069999999999997E-2"/>
  </r>
  <r>
    <x v="435"/>
    <n v="7.2029999999999997E-2"/>
  </r>
  <r>
    <x v="436"/>
    <n v="-5.0000000000000001E-3"/>
  </r>
  <r>
    <x v="437"/>
    <n v="-3.2799999999999999E-3"/>
  </r>
  <r>
    <x v="438"/>
    <n v="9.8379999999999995E-2"/>
  </r>
  <r>
    <x v="439"/>
    <n v="6.6009999999999999E-2"/>
  </r>
  <r>
    <x v="440"/>
    <n v="4.2040000000000001E-2"/>
  </r>
  <r>
    <x v="441"/>
    <n v="-1.33E-3"/>
  </r>
  <r>
    <x v="442"/>
    <n v="2.4979999999999999E-2"/>
  </r>
  <r>
    <x v="443"/>
    <n v="-9.8659999999999998E-2"/>
  </r>
  <r>
    <x v="444"/>
    <n v="9.1520000000000004E-2"/>
  </r>
  <r>
    <x v="445"/>
    <n v="-3.4199999999999999E-3"/>
  </r>
  <r>
    <x v="446"/>
    <n v="4.301E-2"/>
  </r>
  <r>
    <x v="447"/>
    <n v="5.8209999999999998E-2"/>
  </r>
  <r>
    <x v="448"/>
    <n v="5.6349999999999997E-2"/>
  </r>
  <r>
    <x v="449"/>
    <n v="-2.086E-2"/>
  </r>
  <r>
    <x v="450"/>
    <n v="5.3310000000000003E-2"/>
  </r>
  <r>
    <x v="451"/>
    <n v="3.5229999999999997E-2"/>
  </r>
  <r>
    <x v="452"/>
    <n v="1.7170000000000001E-2"/>
  </r>
  <r>
    <x v="453"/>
    <n v="6.5970000000000001E-2"/>
  </r>
  <r>
    <x v="454"/>
    <n v="3.64E-3"/>
  </r>
  <r>
    <x v="455"/>
    <n v="0.26042999999999999"/>
  </r>
  <r>
    <x v="456"/>
    <n v="3.7060000000000003E-2"/>
  </r>
  <r>
    <x v="457"/>
    <n v="1.1180000000000001E-2"/>
  </r>
  <r>
    <x v="458"/>
    <n v="-8.3599999999999994E-3"/>
  </r>
  <r>
    <x v="459"/>
    <n v="0.12923000000000001"/>
  </r>
  <r>
    <x v="460"/>
    <n v="8.4320000000000006E-2"/>
  </r>
  <r>
    <x v="461"/>
    <n v="3.8929999999999999E-2"/>
  </r>
  <r>
    <x v="462"/>
    <n v="2.342E-2"/>
  </r>
  <r>
    <x v="463"/>
    <n v="3.6139999999999999E-2"/>
  </r>
  <r>
    <x v="464"/>
    <n v="2.325E-2"/>
  </r>
  <r>
    <x v="465"/>
    <n v="2.784E-2"/>
  </r>
  <r>
    <x v="466"/>
    <n v="-4.4400000000000004E-3"/>
  </r>
  <r>
    <x v="467"/>
    <n v="0.19935"/>
  </r>
  <r>
    <x v="468"/>
    <n v="1.324E-2"/>
  </r>
  <r>
    <x v="469"/>
    <n v="3.551E-2"/>
  </r>
  <r>
    <x v="470"/>
    <n v="1.1990000000000001E-2"/>
  </r>
  <r>
    <x v="471"/>
    <n v="9.733E-2"/>
  </r>
  <r>
    <x v="472"/>
    <n v="5.4769999999999999E-2"/>
  </r>
  <r>
    <x v="473"/>
    <n v="6.0539999999999997E-2"/>
  </r>
  <r>
    <x v="474"/>
    <n v="-2.5819999999999999E-2"/>
  </r>
  <r>
    <x v="475"/>
    <n v="4.0439999999999997E-2"/>
  </r>
  <r>
    <x v="476"/>
    <n v="4.3380000000000002E-2"/>
  </r>
  <r>
    <x v="477"/>
    <n v="-9.5600000000000008E-3"/>
  </r>
  <r>
    <x v="478"/>
    <n v="5.2040000000000003E-2"/>
  </r>
  <r>
    <x v="479"/>
    <n v="-0.21435000000000001"/>
  </r>
  <r>
    <x v="480"/>
    <n v="2.2579999999999999E-2"/>
  </r>
  <r>
    <x v="481"/>
    <n v="-5.4390000000000001E-2"/>
  </r>
  <r>
    <x v="482"/>
    <n v="-4.1399999999999996E-3"/>
  </r>
  <r>
    <x v="483"/>
    <n v="7.4940000000000007E-2"/>
  </r>
  <r>
    <x v="484"/>
    <n v="6.4530000000000004E-2"/>
  </r>
  <r>
    <x v="485"/>
    <n v="3.5639999999999998E-2"/>
  </r>
  <r>
    <x v="486"/>
    <n v="-1.29E-2"/>
  </r>
  <r>
    <x v="487"/>
    <n v="-1.5939999999999999E-2"/>
  </r>
  <r>
    <x v="488"/>
    <n v="5.4200000000000003E-3"/>
  </r>
  <r>
    <x v="489"/>
    <n v="2.0300000000000001E-3"/>
  </r>
  <r>
    <x v="490"/>
    <n v="4.2970000000000001E-2"/>
  </r>
  <r>
    <x v="491"/>
    <n v="0.32995999999999998"/>
  </r>
  <r>
    <x v="492"/>
    <n v="-5.423E-2"/>
  </r>
  <r>
    <x v="493"/>
    <n v="-4.2180000000000002E-2"/>
  </r>
  <r>
    <x v="494"/>
    <n v="-1.197E-2"/>
  </r>
  <r>
    <x v="495"/>
    <n v="0.10885"/>
  </r>
  <r>
    <x v="496"/>
    <n v="7.5719999999999996E-2"/>
  </r>
  <r>
    <x v="497"/>
    <n v="4.4999999999999997E-3"/>
  </r>
  <r>
    <x v="498"/>
    <n v="2.7459999999999998E-2"/>
  </r>
  <r>
    <x v="499"/>
    <n v="-2.2460000000000001E-2"/>
  </r>
  <r>
    <x v="500"/>
    <n v="-3.39E-2"/>
  </r>
  <r>
    <x v="501"/>
    <n v="-2.4039999999999999E-2"/>
  </r>
  <r>
    <x v="502"/>
    <n v="7.7039999999999997E-2"/>
  </r>
  <r>
    <x v="503"/>
    <n v="-0.11003"/>
  </r>
  <r>
    <x v="504"/>
    <n v="-1.7590000000000001E-2"/>
  </r>
  <r>
    <x v="505"/>
    <n v="-6.1559999999999997E-2"/>
  </r>
  <r>
    <x v="506"/>
    <n v="-6.2E-4"/>
  </r>
  <r>
    <x v="507"/>
    <n v="0.14971999999999999"/>
  </r>
  <r>
    <x v="508"/>
    <n v="7.2700000000000004E-3"/>
  </r>
  <r>
    <x v="509"/>
    <n v="-0.11906"/>
  </r>
  <r>
    <x v="510"/>
    <n v="-2.0039999999999999E-2"/>
  </r>
  <r>
    <x v="511"/>
    <n v="-7.5730000000000006E-2"/>
  </r>
  <r>
    <x v="512"/>
    <n v="-0.10405"/>
  </r>
  <r>
    <x v="513"/>
    <n v="-4.249E-2"/>
  </r>
  <r>
    <x v="514"/>
    <n v="3.8999999999999998E-3"/>
  </r>
  <r>
    <x v="515"/>
    <n v="-8.6430000000000007E-2"/>
  </r>
  <r>
    <x v="516"/>
    <n v="-6.6780000000000006E-2"/>
  </r>
  <r>
    <x v="517"/>
    <n v="-1.307E-2"/>
  </r>
  <r>
    <x v="518"/>
    <n v="0.65176000000000001"/>
  </r>
  <r>
    <x v="519"/>
    <n v="0.21507000000000001"/>
  </r>
  <r>
    <x v="520"/>
    <n v="-0.74224000000000001"/>
  </r>
  <r>
    <x v="521"/>
    <n v="-0.16225999999999999"/>
  </r>
  <r>
    <x v="522"/>
    <n v="0.15209"/>
  </r>
  <r>
    <x v="523"/>
    <n v="0.15115000000000001"/>
  </r>
  <r>
    <x v="524"/>
    <n v="-0.10394"/>
  </r>
  <r>
    <x v="525"/>
    <n v="4.3990000000000001E-2"/>
  </r>
  <r>
    <x v="526"/>
    <n v="-6.7699999999999996E-2"/>
  </r>
  <r>
    <x v="527"/>
    <n v="-0.13172"/>
  </r>
  <r>
    <x v="528"/>
    <n v="-3.1820000000000001E-2"/>
  </r>
  <r>
    <x v="529"/>
    <n v="-9.3700000000000006E-2"/>
  </r>
  <r>
    <x v="530"/>
    <n v="0.14319000000000001"/>
  </r>
  <r>
    <x v="531"/>
    <n v="0.15132999999999999"/>
  </r>
  <r>
    <x v="532"/>
    <n v="-0.20649999999999999"/>
  </r>
  <r>
    <x v="533"/>
    <n v="-0.13200999999999999"/>
  </r>
  <r>
    <x v="534"/>
    <n v="-4.487E-2"/>
  </r>
  <r>
    <x v="535"/>
    <n v="-1.651E-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4">
  <r>
    <s v="NYA"/>
    <x v="0"/>
    <x v="0"/>
    <s v="2021-5"/>
    <s v="Q2"/>
    <s v="2021-Q2"/>
    <n v="113.5762"/>
    <n v="1.1357619999999999"/>
    <n v="19368.310000000001"/>
    <n v="19368310000000"/>
    <n v="205875317.06738698"/>
    <n v="94077.863611305947"/>
    <n v="12052.86556347449"/>
  </r>
  <r>
    <s v="NYA"/>
    <x v="1"/>
    <x v="0"/>
    <s v="2021-5"/>
    <s v="Q2"/>
    <s v="2021-Q2"/>
    <n v="113.5762"/>
    <n v="1.1357619999999999"/>
    <n v="19368.310000000001"/>
    <n v="19368310000000"/>
    <n v="205875317.06738698"/>
    <n v="94077.863611305947"/>
    <n v="12052.86556347449"/>
  </r>
  <r>
    <s v="NYA"/>
    <x v="2"/>
    <x v="0"/>
    <s v="2021-5"/>
    <s v="Q2"/>
    <s v="2021-Q2"/>
    <n v="113.5762"/>
    <n v="1.1357619999999999"/>
    <n v="19368.310000000001"/>
    <n v="19368310000000"/>
    <n v="205875317.06738698"/>
    <n v="94077.863611305947"/>
    <n v="12052.86556347449"/>
  </r>
  <r>
    <s v="NYA"/>
    <x v="3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4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5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6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7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8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9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0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1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2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3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4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5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6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7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8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19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0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1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2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3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4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5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6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7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8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29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30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31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32"/>
    <x v="0"/>
    <s v="2021-6"/>
    <s v="Q2"/>
    <s v="2021-Q2"/>
    <n v="114.63144"/>
    <n v="1.1463144000000001"/>
    <n v="19368.310000000001"/>
    <n v="19368310000000"/>
    <n v="205450185.59773001"/>
    <n v="94272.535912539941"/>
    <n v="12111.234765242305"/>
  </r>
  <r>
    <s v="NYA"/>
    <x v="33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34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35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36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37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38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39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0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1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2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3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4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5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6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7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8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49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0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1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2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3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4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5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6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7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8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59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60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61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62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63"/>
    <x v="0"/>
    <s v="2021-7"/>
    <s v="Q3"/>
    <s v="2021-Q3"/>
    <n v="115.18288"/>
    <n v="1.1518287999999999"/>
    <n v="19368.310000000001"/>
    <n v="19368310000000"/>
    <n v="205178973.74891001"/>
    <n v="94397.148236554582"/>
    <n v="12145.322955157757"/>
  </r>
  <r>
    <s v="NYA"/>
    <x v="64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65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66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67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68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69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0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1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2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3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4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5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6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7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8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79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0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1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2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3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4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5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6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7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8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89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90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91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92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93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94"/>
    <x v="0"/>
    <s v="2021-8"/>
    <s v="Q3"/>
    <s v="2021-Q3"/>
    <n v="115.42083"/>
    <n v="1.1542082999999999"/>
    <n v="19368.310000000001"/>
    <n v="19368310000000"/>
    <n v="205086909.92888999"/>
    <n v="94439.523257313675"/>
    <n v="12158.256187272134"/>
  </r>
  <r>
    <s v="NYA"/>
    <x v="95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96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97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98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99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0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1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2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3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4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5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6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7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8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09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0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1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2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3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4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5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6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7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8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19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20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21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22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23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24"/>
    <x v="0"/>
    <s v="2021-9"/>
    <s v="Q3"/>
    <s v="2021-Q3"/>
    <n v="115.42083"/>
    <n v="1.1542082999999999"/>
    <n v="19368.310000000001"/>
    <n v="19368310000000"/>
    <n v="205053059.20118999"/>
    <n v="94455.113595728297"/>
    <n v="12160.691524166163"/>
  </r>
  <r>
    <s v="NYA"/>
    <x v="125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26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27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28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29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0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1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2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3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4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5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6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7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8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39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0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1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2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3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4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5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6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7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8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49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50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51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52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53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54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55"/>
    <x v="0"/>
    <s v="2021-10"/>
    <s v="Q4"/>
    <s v="2021-Q4"/>
    <n v="115.50939580871955"/>
    <n v="1.1550939580871955"/>
    <n v="19368.310000000001"/>
    <n v="19368310000000"/>
    <n v="205208063.00290731"/>
    <n v="94383.766975694307"/>
    <n v="12151.898743951624"/>
  </r>
  <r>
    <s v="NYA"/>
    <x v="156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57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58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59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0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1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2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3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4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5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6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7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8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69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0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1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2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3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4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5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6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7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8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79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80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81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82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83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84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85"/>
    <x v="0"/>
    <s v="2021-11"/>
    <s v="Q4"/>
    <s v="2021-Q4"/>
    <n v="115.58600448041486"/>
    <n v="1.1558600448041485"/>
    <n v="19368.310000000001"/>
    <n v="19368310000000"/>
    <n v="205358608.30174586"/>
    <n v="94314.575659477428"/>
    <n v="12143.12939614079"/>
  </r>
  <r>
    <s v="NYA"/>
    <x v="186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87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88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89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0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1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2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3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4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5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6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7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8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199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0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1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2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3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4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5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6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7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8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09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10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11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12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13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14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15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16"/>
    <x v="0"/>
    <s v="2021-12"/>
    <s v="Q4"/>
    <s v="2021-Q4"/>
    <n v="116.01024339287913"/>
    <n v="1.1601024339287913"/>
    <n v="19368.310000000001"/>
    <n v="19368310000000"/>
    <n v="205512885.823129"/>
    <n v="94243.774167372598"/>
    <n v="12143.338646638691"/>
  </r>
  <r>
    <s v="NYA"/>
    <x v="217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18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19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0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1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2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3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4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5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6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7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8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29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0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1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2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3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4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5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6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7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8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39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0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1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2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3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4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5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6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7"/>
    <x v="1"/>
    <s v="2022-1"/>
    <s v="Q1"/>
    <s v="2022-Q1"/>
    <n v="116.50548419873138"/>
    <n v="1.1650548419873139"/>
    <n v="19422.189999999999"/>
    <n v="19422190000000"/>
    <n v="205658622.48366204"/>
    <n v="94438.977395868438"/>
    <n v="12197.496479270194"/>
  </r>
  <r>
    <s v="NYA"/>
    <x v="248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49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0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1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2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3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4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5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6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7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8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59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0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1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2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3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4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5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6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7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8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69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70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71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72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73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74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75"/>
    <x v="1"/>
    <s v="2022-2"/>
    <s v="Q1"/>
    <s v="2022-Q1"/>
    <n v="117.02157267615206"/>
    <n v="1.1702157267615205"/>
    <n v="19422.189999999999"/>
    <n v="19422190000000"/>
    <n v="205822484.4187696"/>
    <n v="94363.791472283046"/>
    <n v="12199.459636243355"/>
  </r>
  <r>
    <s v="NYA"/>
    <x v="276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77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78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79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0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1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2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3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4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5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6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7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8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89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0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1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2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3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4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5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6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7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8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299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300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301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302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303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304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305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306"/>
    <x v="1"/>
    <s v="2022-3"/>
    <s v="Q1"/>
    <s v="2022-Q1"/>
    <n v="117.47914287985145"/>
    <n v="1.1747914287985146"/>
    <n v="19422.189999999999"/>
    <n v="19422190000000"/>
    <n v="205981454.84498516"/>
    <n v="94290.964274509563"/>
    <n v="12200.242476066349"/>
  </r>
  <r>
    <s v="NYA"/>
    <x v="307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08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09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0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1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2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3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4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5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6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7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8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19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0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1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2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3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4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5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6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7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8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29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30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31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32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33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34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35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36"/>
    <x v="1"/>
    <s v="2022-4"/>
    <s v="Q2"/>
    <s v="2022-Q2"/>
    <n v="117.88166545675045"/>
    <n v="1.1788166545675045"/>
    <n v="19422.189999999999"/>
    <n v="19422190000000"/>
    <n v="206187738.40596393"/>
    <n v="94196.629489963001"/>
    <n v="12196.216100338013"/>
  </r>
  <r>
    <s v="NYA"/>
    <x v="337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38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39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0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1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2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3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4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5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6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7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8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49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0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1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2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3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4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5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6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7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8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59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0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1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2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3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4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5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6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7"/>
    <x v="1"/>
    <s v="2022-5"/>
    <s v="Q2"/>
    <s v="2022-Q2"/>
    <n v="118.3452318739199"/>
    <n v="1.183452318739199"/>
    <n v="19422.189999999999"/>
    <n v="19422190000000"/>
    <n v="206405999.12374604"/>
    <n v="94097.022772850061"/>
    <n v="12192.996047279968"/>
  </r>
  <r>
    <s v="NYA"/>
    <x v="368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69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0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1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2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3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4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5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6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7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8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79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0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1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2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3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4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5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6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7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8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89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0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1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2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3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4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5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6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7"/>
    <x v="1"/>
    <s v="2022-6"/>
    <s v="Q2"/>
    <s v="2022-Q2"/>
    <n v="118.66891352739192"/>
    <n v="1.1866891352739193"/>
    <n v="19422.189999999999"/>
    <n v="19422190000000"/>
    <n v="206516774.93007576"/>
    <n v="94046.549034944663"/>
    <n v="12193.723702702009"/>
  </r>
  <r>
    <s v="NYA"/>
    <x v="398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399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0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1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2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3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4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5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6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7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8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09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0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1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2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3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4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5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6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7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8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19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0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1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2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3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4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5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6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7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8"/>
    <x v="1"/>
    <s v="2022-7"/>
    <s v="Q3"/>
    <s v="2022-Q3"/>
    <n v="118.99332486114889"/>
    <n v="1.1899332486114889"/>
    <n v="19422.189999999999"/>
    <n v="19422190000000"/>
    <n v="206630532.63037825"/>
    <n v="93994.772954210566"/>
    <n v="12194.270134674254"/>
  </r>
  <r>
    <s v="NYA"/>
    <x v="429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0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1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2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3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4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5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6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7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8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39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0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1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2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3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4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5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6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7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8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49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0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1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2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3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4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5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6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7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8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59"/>
    <x v="1"/>
    <s v="2022-8"/>
    <s v="Q3"/>
    <s v="2022-Q3"/>
    <n v="119.38604126218249"/>
    <n v="1.1938604126218249"/>
    <n v="19422.189999999999"/>
    <n v="19422190000000"/>
    <n v="206799237.73587069"/>
    <n v="93918.092796872501"/>
    <n v="12192.755244871543"/>
  </r>
  <r>
    <s v="NYA"/>
    <x v="460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1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2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3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4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5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6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7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8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69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0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1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2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3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4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5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6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7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8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79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0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1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2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3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4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5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6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7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8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89"/>
    <x v="1"/>
    <s v="2022-9"/>
    <s v="Q3"/>
    <s v="2022-Q3"/>
    <n v="119.6844079207826"/>
    <n v="1.1968440792078261"/>
    <n v="19422.189999999999"/>
    <n v="19422190000000"/>
    <n v="206973634.74993038"/>
    <n v="93838.956944763864"/>
    <n v="12188.359457575905"/>
  </r>
  <r>
    <s v="NYA"/>
    <x v="490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1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2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3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4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5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6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7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8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499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0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1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2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3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4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5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6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7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8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09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0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1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2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3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4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5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6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7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8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19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20"/>
    <x v="1"/>
    <s v="2022-10"/>
    <s v="Q4"/>
    <s v="2022-Q4"/>
    <n v="119.77624529865128"/>
    <n v="1.1977624529865127"/>
    <n v="19422.189999999999"/>
    <n v="19422190000000"/>
    <n v="207130090.35398948"/>
    <n v="93768.075738329891"/>
    <n v="12179.77169212943"/>
  </r>
  <r>
    <s v="NYA"/>
    <x v="521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22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23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24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25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26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27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28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29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0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1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2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3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4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5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6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7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8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39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0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1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2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3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4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5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6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7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8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49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50"/>
    <x v="1"/>
    <s v="2022-11"/>
    <s v="Q4"/>
    <s v="2022-Q4"/>
    <n v="119.85568384985085"/>
    <n v="1.1985568384985086"/>
    <n v="19422.189999999999"/>
    <n v="19422190000000"/>
    <n v="207282045.69577521"/>
    <n v="93699.335776074207"/>
    <n v="12171.192105433831"/>
  </r>
  <r>
    <s v="NYA"/>
    <x v="551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52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53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54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55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56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57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58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59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0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1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2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3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4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5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6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7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8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69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0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1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2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3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4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5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6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7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8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79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80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81"/>
    <x v="1"/>
    <s v="2022-12"/>
    <s v="Q4"/>
    <s v="2022-Q4"/>
    <n v="120.29559389949479"/>
    <n v="1.2029559389949478"/>
    <n v="19422.189999999999"/>
    <n v="19422190000000"/>
    <n v="207437768.21698639"/>
    <n v="93628.996141550189"/>
    <n v="12171.934619048428"/>
  </r>
  <r>
    <s v="NYA"/>
    <x v="582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83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84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85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86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87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88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89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0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1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2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3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4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5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6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7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8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599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0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1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2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3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4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5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6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7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8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09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10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11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12"/>
    <x v="2"/>
    <s v="2023-1"/>
    <s v="Q1"/>
    <s v="2023-Q1"/>
    <n v="120.80912861092112"/>
    <n v="1.2080912861092112"/>
    <n v="19740.54"/>
    <n v="19740540000000"/>
    <n v="207584869.88162065"/>
    <n v="95096.237077670594"/>
    <n v="12476.329613486585"/>
  </r>
  <r>
    <s v="NYA"/>
    <x v="613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14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15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16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17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18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19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0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1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2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3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4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5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6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7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8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29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0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1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2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3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4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5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6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7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8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39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40"/>
    <x v="2"/>
    <s v="2023-2"/>
    <s v="Q1"/>
    <s v="2023-Q1"/>
    <n v="121.34428109470444"/>
    <n v="1.2134428109470443"/>
    <n v="19740.54"/>
    <n v="19740540000000"/>
    <n v="207750266.58644664"/>
    <n v="95020.527888400058"/>
    <n v="12478.724335941075"/>
  </r>
  <r>
    <s v="NYA"/>
    <x v="641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42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43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44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45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46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47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48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49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0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1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2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3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4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5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6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7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8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59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0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1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2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3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4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5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6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7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8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69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70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71"/>
    <x v="2"/>
    <s v="2023-3"/>
    <s v="Q1"/>
    <s v="2023-Q1"/>
    <n v="121.81875367397765"/>
    <n v="1.2181875367397765"/>
    <n v="19740.54"/>
    <n v="19740540000000"/>
    <n v="207910725.96734911"/>
    <n v="94947.193840783904"/>
    <n v="12479.883750097193"/>
  </r>
  <r>
    <s v="NYA"/>
    <x v="672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73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74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75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76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77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78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79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0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1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2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3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4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5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6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7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8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89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0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1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2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3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4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5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6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7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8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699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700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701"/>
    <x v="2"/>
    <s v="2023-4"/>
    <s v="Q2"/>
    <s v="2023-Q2"/>
    <n v="122.23614519932802"/>
    <n v="1.2223614519932802"/>
    <n v="19740.54"/>
    <n v="19740540000000"/>
    <n v="208118941.62904787"/>
    <n v="94852.202521698506"/>
    <n v="12476.158784159845"/>
  </r>
  <r>
    <s v="NYA"/>
    <x v="702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03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04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05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06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07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08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09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0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1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2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3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4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5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6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7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8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19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0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1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2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3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4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5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6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7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8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29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30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31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32"/>
    <x v="2"/>
    <s v="2023-5"/>
    <s v="Q2"/>
    <s v="2023-Q2"/>
    <n v="122.71683548868813"/>
    <n v="1.2271683548868813"/>
    <n v="19740.54"/>
    <n v="19740540000000"/>
    <n v="208339246.62843913"/>
    <n v="94751.902579383415"/>
    <n v="12473.294853632629"/>
  </r>
  <r>
    <s v="NYA"/>
    <x v="733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34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35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36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37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38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39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0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1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2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3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4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5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6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7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8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49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0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1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2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3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4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5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6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7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8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59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60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61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62"/>
    <x v="2"/>
    <s v="2023-6"/>
    <s v="Q2"/>
    <s v="2023-Q2"/>
    <n v="123.05247375303452"/>
    <n v="1.2305247375303452"/>
    <n v="19740.54"/>
    <n v="19740540000000"/>
    <n v="208451059.9872241"/>
    <n v="94701.077563289393"/>
    <n v="12474.290030360731"/>
  </r>
  <r>
    <s v="NYA"/>
    <x v="763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64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65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66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67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68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69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0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1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2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3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4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5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6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7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8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79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0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1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2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3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4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5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6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7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8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89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90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91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92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93"/>
    <x v="2"/>
    <s v="2023-7"/>
    <s v="Q3"/>
    <s v="2023-Q3"/>
    <n v="123.3888686516286"/>
    <n v="1.2338886865162859"/>
    <n v="19740.54"/>
    <n v="19740540000000"/>
    <n v="208565883.16910747"/>
    <n v="94648.941140551527"/>
    <n v="12475.103435524736"/>
  </r>
  <r>
    <s v="NYA"/>
    <x v="794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795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796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797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798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799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0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1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2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3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4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5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6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7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8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09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0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1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2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3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4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5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6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7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8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19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20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21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22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23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24"/>
    <x v="2"/>
    <s v="2023-8"/>
    <s v="Q3"/>
    <s v="2023-Q3"/>
    <n v="123.79609176671525"/>
    <n v="1.2379609176671524"/>
    <n v="19740.54"/>
    <n v="19740540000000"/>
    <n v="208736168.4066"/>
    <n v="94571.727318224672"/>
    <n v="12473.897961654249"/>
  </r>
  <r>
    <s v="NYA"/>
    <x v="825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26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27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28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29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0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1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2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3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4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5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6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7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8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39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0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1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2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3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4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5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6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7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8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49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50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51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52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53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54"/>
    <x v="2"/>
    <s v="2023-9"/>
    <s v="Q3"/>
    <s v="2023-Q3"/>
    <n v="124.10547991509243"/>
    <n v="1.2410547991509242"/>
    <n v="19740.54"/>
    <n v="19740540000000"/>
    <n v="208912198.86442435"/>
    <n v="94492.040710417394"/>
    <n v="12469.716725557155"/>
  </r>
  <r>
    <s v="NYA"/>
    <x v="855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56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57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58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59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0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1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2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3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4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5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6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7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8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69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0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1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2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3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4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5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6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7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8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79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80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81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82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83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84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85"/>
    <x v="2"/>
    <s v="2023-10"/>
    <s v="Q4"/>
    <s v="2023-Q4"/>
    <n v="124.20070971196019"/>
    <n v="1.2420070971196018"/>
    <n v="19740.54"/>
    <n v="19740540000000"/>
    <n v="209070119.86875004"/>
    <n v="94420.666197506886"/>
    <n v="12461.149217395548"/>
  </r>
  <r>
    <s v="NYA"/>
    <x v="886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87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88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89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0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1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2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3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4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5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6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7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8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899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0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1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2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3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4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5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6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7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8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09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10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11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12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13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14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15"/>
    <x v="2"/>
    <s v="2023-11"/>
    <s v="Q4"/>
    <s v="2023-Q4"/>
    <n v="124.28308267675696"/>
    <n v="1.2428308267675696"/>
    <n v="19740.54"/>
    <n v="19740540000000"/>
    <n v="209223498.46027938"/>
    <n v="94351.447831026962"/>
    <n v="12452.579879900866"/>
  </r>
  <r>
    <s v="NYA"/>
    <x v="916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17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18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19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0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1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2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3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4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5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6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7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8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29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0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1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2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3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4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5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6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7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8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39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40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41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42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43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44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45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46"/>
    <x v="2"/>
    <s v="2023-12"/>
    <s v="Q4"/>
    <s v="2023-Q4"/>
    <n v="124.73924274621788"/>
    <n v="1.2473924274621788"/>
    <n v="19740.54"/>
    <n v="19740540000000"/>
    <n v="209380679.51552948"/>
    <n v="94280.618659162734"/>
    <n v="12453.684491778593"/>
  </r>
  <r>
    <s v="NYA"/>
    <x v="947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48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49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0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1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2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3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4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5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6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7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8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59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0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1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2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3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4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5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6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7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8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69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0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1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2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3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4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5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6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7"/>
    <x v="3"/>
    <s v="2024-1"/>
    <s v="Q1"/>
    <s v="2024-Q1"/>
    <n v="125.27174712938539"/>
    <n v="1.2527174712938538"/>
    <n v="20075.599999999999"/>
    <n v="20075600000000"/>
    <n v="209529158.96921685"/>
    <n v="95812.917394229706"/>
    <n v="12771.380522699244"/>
  </r>
  <r>
    <s v="NYA"/>
    <x v="978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79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0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1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2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3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4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5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6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7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8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89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0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1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2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3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4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5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6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7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8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999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1000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1001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1002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1003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1004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1005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1006"/>
    <x v="3"/>
    <s v="2024-2"/>
    <s v="Q1"/>
    <s v="2024-Q1"/>
    <n v="125.82666783277094"/>
    <n v="1.2582666783277094"/>
    <n v="20075.599999999999"/>
    <n v="20075600000000"/>
    <n v="209696104.81877822"/>
    <n v="95736.637632585334"/>
    <n v="12774.216478065166"/>
  </r>
  <r>
    <s v="NYA"/>
    <x v="1007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08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09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0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1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2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3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4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5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6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7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8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19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0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1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2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3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4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5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6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7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8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29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0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1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2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3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4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5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6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7"/>
    <x v="3"/>
    <s v="2024-3"/>
    <s v="Q1"/>
    <s v="2024-Q1"/>
    <n v="126.31866715148109"/>
    <n v="1.263186671514811"/>
    <n v="20075.599999999999"/>
    <n v="20075600000000"/>
    <n v="209858067.10027006"/>
    <n v="95662.750912538861"/>
    <n v="12775.760298293175"/>
  </r>
  <r>
    <s v="NYA"/>
    <x v="1038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39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0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1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2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3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4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5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6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7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8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49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0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1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2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3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4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5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6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7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8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59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0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1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2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3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4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5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6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7"/>
    <x v="3"/>
    <s v="2024-4"/>
    <s v="Q2"/>
    <s v="2024-Q2"/>
    <n v="126.75147687553793"/>
    <n v="1.2675147687553794"/>
    <n v="20075.599999999999"/>
    <n v="20075600000000"/>
    <n v="210068232.95920208"/>
    <n v="95567.043703837582"/>
    <n v="12772.340000425596"/>
  </r>
  <r>
    <s v="NYA"/>
    <x v="1068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69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0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1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2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3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4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5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6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7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8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79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0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1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2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3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4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5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6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7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8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89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0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1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2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3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4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5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6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7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8"/>
    <x v="3"/>
    <s v="2024-5"/>
    <s v="Q2"/>
    <s v="2024-Q2"/>
    <n v="127.24992358290726"/>
    <n v="1.2724992358290725"/>
    <n v="20075.599999999999"/>
    <n v="20075600000000"/>
    <n v="210290601.38742849"/>
    <n v="95465.98786416401"/>
    <n v="12769.837029490805"/>
  </r>
  <r>
    <s v="NYA"/>
    <x v="1099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0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1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2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3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4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5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6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7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8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09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0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1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2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3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4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5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6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7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8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19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0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1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2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3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4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5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6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7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8"/>
    <x v="3"/>
    <s v="2024-6"/>
    <s v="Q2"/>
    <s v="2024-Q2"/>
    <n v="127.59796012833719"/>
    <n v="1.275979601283372"/>
    <n v="20075.599999999999"/>
    <n v="20075600000000"/>
    <n v="210403462.01663089"/>
    <n v="95414.779812003122"/>
    <n v="12771.10539383363"/>
  </r>
  <r>
    <s v="NYA"/>
    <x v="1129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0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1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2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3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4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5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6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7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8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39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0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1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2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3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4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5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6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7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8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49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0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1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2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3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4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5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6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7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8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59"/>
    <x v="3"/>
    <s v="2024-7"/>
    <s v="Q3"/>
    <s v="2024-Q3"/>
    <n v="127.94678125764118"/>
    <n v="1.2794678125764118"/>
    <n v="20075.599999999999"/>
    <n v="20075600000000"/>
    <n v="210519360.65964815"/>
    <n v="95362.250469954248"/>
    <n v="12772.191308884296"/>
  </r>
  <r>
    <s v="NYA"/>
    <x v="1160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1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2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3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4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5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6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7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8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69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0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1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2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3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4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5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6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7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8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79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0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1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2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3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4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5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6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7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8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89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90"/>
    <x v="3"/>
    <s v="2024-8"/>
    <s v="Q3"/>
    <s v="2024-Q3"/>
    <n v="128.36904695630929"/>
    <n v="1.2836904695630929"/>
    <n v="20075.599999999999"/>
    <n v="20075600000000"/>
    <n v="210691240.82903153"/>
    <n v="95284.454735783904"/>
    <n v="12771.300273978115"/>
  </r>
  <r>
    <s v="NYA"/>
    <x v="1191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192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193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194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195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196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197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198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199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0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1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2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3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4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5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6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7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8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09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0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1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2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3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4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5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6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7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8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19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20"/>
    <x v="3"/>
    <s v="2024-9"/>
    <s v="Q3"/>
    <s v="2024-Q3"/>
    <n v="128.68986372184659"/>
    <n v="1.2868986372184659"/>
    <n v="20075.599999999999"/>
    <n v="20075600000000"/>
    <n v="210868920.02984196"/>
    <n v="95204.167580309702"/>
    <n v="12767.334901311788"/>
  </r>
  <r>
    <s v="NYA"/>
    <x v="1221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22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23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24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25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26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27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28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29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0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1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2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3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4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5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6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7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8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39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0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1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2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3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4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5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6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7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8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49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50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51"/>
    <x v="3"/>
    <s v="2024-10"/>
    <s v="Q4"/>
    <s v="2024-Q4"/>
    <n v="128.78861125168618"/>
    <n v="1.2878861125168617"/>
    <n v="20075.599999999999"/>
    <n v="20075600000000"/>
    <n v="211028320.15972045"/>
    <n v="95132.255162745132"/>
    <n v="12758.782474189298"/>
  </r>
  <r>
    <s v="NYA"/>
    <x v="1252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53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54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55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56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57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58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59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0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1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2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3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4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5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6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7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8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69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0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1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2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3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4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5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6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7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8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79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80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81"/>
    <x v="3"/>
    <s v="2024-11"/>
    <s v="Q4"/>
    <s v="2024-Q4"/>
    <n v="128.87402702560135"/>
    <n v="1.2887402702560136"/>
    <n v="20075.599999999999"/>
    <n v="20075600000000"/>
    <n v="211183135.3314878"/>
    <n v="95062.515141125899"/>
    <n v="12750.218017852174"/>
  </r>
  <r>
    <s v="NYA"/>
    <x v="1282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83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84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85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86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87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88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89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0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1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2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3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4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5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6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7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8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299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0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1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2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3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4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5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6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7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8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09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10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11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12"/>
    <x v="3"/>
    <s v="2024-12"/>
    <s v="Q4"/>
    <s v="2024-Q4"/>
    <n v="129.34703738110247"/>
    <n v="1.2934703738110247"/>
    <n v="20075.599999999999"/>
    <n v="20075600000000"/>
    <n v="211341788.58175227"/>
    <n v="94991.152174498886"/>
    <n v="12751.692222213991"/>
  </r>
  <r>
    <s v="NYA"/>
    <x v="1313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14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15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16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17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18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19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0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1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2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3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4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5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6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7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8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29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0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1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2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3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4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5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6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7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8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39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40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41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42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43"/>
    <x v="4"/>
    <s v="2025-1"/>
    <s v="Q1"/>
    <s v="2025-Q1"/>
    <n v="129.89921216458501"/>
    <n v="1.29899212164585"/>
    <n v="20424.18"/>
    <n v="20424180000000"/>
    <n v="211491658.72919157"/>
    <n v="96572.03561939302"/>
    <n v="13079.474127798239"/>
  </r>
  <r>
    <s v="NYA"/>
    <x v="1344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45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46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47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48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49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0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1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2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3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4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5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6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7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8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59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0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1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2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3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4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5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6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7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8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69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70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71"/>
    <x v="4"/>
    <s v="2025-2"/>
    <s v="Q1"/>
    <s v="2025-Q1"/>
    <n v="130.47463131403734"/>
    <n v="1.3047463131403734"/>
    <n v="20424.18"/>
    <n v="20424180000000"/>
    <n v="211660168.23314503"/>
    <n v="96495.151499183514"/>
    <n v="13082.764330702063"/>
  </r>
  <r>
    <s v="NYA"/>
    <x v="1372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73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74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75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76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77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78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79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0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1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2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3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4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5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6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7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8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89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0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1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2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3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4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5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6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7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8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399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400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401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402"/>
    <x v="4"/>
    <s v="2025-3"/>
    <s v="Q1"/>
    <s v="2025-Q1"/>
    <n v="130.98480479968333"/>
    <n v="1.3098480479968333"/>
    <n v="20424.18"/>
    <n v="20424180000000"/>
    <n v="211823647.49174935"/>
    <n v="96420.679380452711"/>
    <n v="13084.703574311847"/>
  </r>
  <r>
    <s v="NYA"/>
    <x v="1403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04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05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06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07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08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09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0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1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2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3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4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5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6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7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8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19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0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1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2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3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4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5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6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7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8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29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30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31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32"/>
    <x v="4"/>
    <s v="2025-4"/>
    <s v="Q2"/>
    <s v="2025-Q2"/>
    <n v="131.43360226168477"/>
    <n v="1.3143360226168477"/>
    <n v="20424.18"/>
    <n v="20424180000000"/>
    <n v="212035781.81392407"/>
    <n v="96324.213891047955"/>
    <n v="13081.595074743818"/>
  </r>
  <r>
    <s v="NYA"/>
    <x v="1433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34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35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36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37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38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39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0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1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2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3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4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5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6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7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8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49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0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1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2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3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4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5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6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7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8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59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60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61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62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63"/>
    <x v="4"/>
    <s v="2025-5"/>
    <s v="Q2"/>
    <s v="2025-Q2"/>
    <n v="131.95046129875425"/>
    <n v="1.3195046129875425"/>
    <n v="20424.18"/>
    <n v="20424180000000"/>
    <n v="212260232.99754915"/>
    <n v="96222.357393887476"/>
    <n v="13079.462040372353"/>
  </r>
  <r>
    <s v="NYA"/>
    <x v="1464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65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66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67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68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69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0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1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2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3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4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5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6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7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8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79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0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1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2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3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4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5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6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7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8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89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90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91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92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93"/>
    <x v="4"/>
    <s v="2025-6"/>
    <s v="Q2"/>
    <s v="2025-Q2"/>
    <n v="132.31135411051602"/>
    <n v="1.3231135411051602"/>
    <n v="20424.18"/>
    <n v="20424180000000"/>
    <n v="212374150.7061519"/>
    <n v="96170.743624348092"/>
    <n v="13081.011475216452"/>
  </r>
  <r>
    <s v="NYA"/>
    <x v="1494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495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496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497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498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499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0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1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2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3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4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5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6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7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8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09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0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1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2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3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4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5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6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7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8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19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20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21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22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23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24"/>
    <x v="4"/>
    <s v="2025-7"/>
    <s v="Q3"/>
    <s v="2025-Q3"/>
    <n v="132.67306048822104"/>
    <n v="1.3267306048822105"/>
    <n v="20424.18"/>
    <n v="20424180000000"/>
    <n v="212491134.88332689"/>
    <n v="96117.798096444647"/>
    <n v="13082.377700425492"/>
  </r>
  <r>
    <s v="NYA"/>
    <x v="1525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26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27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28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29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0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1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2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3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4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5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6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7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8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39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0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1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2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3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4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5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6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7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8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49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50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51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52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53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54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55"/>
    <x v="4"/>
    <s v="2025-8"/>
    <s v="Q3"/>
    <s v="2025-Q3"/>
    <n v="133.11092443470582"/>
    <n v="1.3311092443470582"/>
    <n v="20424.18"/>
    <n v="20424180000000"/>
    <n v="212664624.92311123"/>
    <n v="96039.385992777825"/>
    <n v="13081.809362504355"/>
  </r>
  <r>
    <s v="NYA"/>
    <x v="1556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57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58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59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0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1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2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3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4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5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6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7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8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69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0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1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2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3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4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5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6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7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8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79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80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81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82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83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84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85"/>
    <x v="4"/>
    <s v="2025-9"/>
    <s v="Q3"/>
    <s v="2025-Q3"/>
    <n v="133.44359198383358"/>
    <n v="1.3344359198383358"/>
    <n v="20424.18"/>
    <n v="20424180000000"/>
    <n v="212843968.30942529"/>
    <n v="95958.462728471699"/>
    <n v="13078.064361060846"/>
  </r>
  <r>
    <s v="NYA"/>
    <x v="1586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87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88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89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0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1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2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3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4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5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6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7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8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599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0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1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2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3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4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5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6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7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8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09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10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11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12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13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14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15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16"/>
    <x v="4"/>
    <s v="2025-10"/>
    <s v="Q4"/>
    <s v="2025-Q4"/>
    <n v="133.54598718964255"/>
    <n v="1.3354598718964255"/>
    <n v="20424.18"/>
    <n v="20424180000000"/>
    <n v="213004861.41869703"/>
    <n v="95885.980554466427"/>
    <n v="13069.524466327781"/>
  </r>
  <r>
    <s v="NYA"/>
    <x v="1617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18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19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0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1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2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3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4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5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6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7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8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29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0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1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2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3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4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5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6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7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8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39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40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41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42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43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44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45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46"/>
    <x v="4"/>
    <s v="2025-11"/>
    <s v="Q4"/>
    <s v="2025-Q4"/>
    <n v="133.63455817226443"/>
    <n v="1.3363455817226444"/>
    <n v="20424.18"/>
    <n v="20424180000000"/>
    <n v="213161126.62605336"/>
    <n v="95815.687988129066"/>
    <n v="13060.962058452933"/>
  </r>
  <r>
    <s v="NYA"/>
    <x v="1647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48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49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0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1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2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3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4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5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6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7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8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59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0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1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2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3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4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5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6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7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8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69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0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1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2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3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4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5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6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7"/>
    <x v="4"/>
    <s v="2025-12"/>
    <s v="Q4"/>
    <s v="2025-Q4"/>
    <n v="134.12504125351197"/>
    <n v="1.3412504125351197"/>
    <n v="20424.18"/>
    <n v="20424180000000"/>
    <n v="213321265.86025962"/>
    <n v="95743.759618317985"/>
    <n v="13062.816423597578"/>
  </r>
  <r>
    <s v="NYA"/>
    <x v="1678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79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0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1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2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3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4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5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6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7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8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89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0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1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2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3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4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5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6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7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8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699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0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1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2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3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4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5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6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7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8"/>
    <x v="5"/>
    <s v="2026-1"/>
    <s v="Q1"/>
    <s v="2026-Q1"/>
    <n v="134.69761305038688"/>
    <n v="1.3469761305038688"/>
    <n v="20784.02"/>
    <n v="20784020000000"/>
    <n v="213472539.72701809"/>
    <n v="97361.562412561092"/>
    <n v="13398.413584495142"/>
  </r>
  <r>
    <s v="NYA"/>
    <x v="1709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0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1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2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3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4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5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6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7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8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19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0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1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2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3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4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5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6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7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8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29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30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31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32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33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34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35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36"/>
    <x v="5"/>
    <s v="2026-2"/>
    <s v="Q1"/>
    <s v="2026-Q1"/>
    <n v="135.29428784650889"/>
    <n v="1.352942878465089"/>
    <n v="20784.02"/>
    <n v="20784020000000"/>
    <n v="213642627.53092125"/>
    <n v="97284.049724542245"/>
    <n v="13402.173648086871"/>
  </r>
  <r>
    <s v="NYA"/>
    <x v="1737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38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39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0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1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2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3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4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5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6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7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8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49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0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1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2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3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4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5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6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7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8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59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0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1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2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3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4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5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6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7"/>
    <x v="5"/>
    <s v="2026-3"/>
    <s v="Q1"/>
    <s v="2026-Q1"/>
    <n v="135.82330684218257"/>
    <n v="1.3582330684218258"/>
    <n v="20784.02"/>
    <n v="20784020000000"/>
    <n v="213807637.97500521"/>
    <n v="97208.968757373004"/>
    <n v="13404.521790682396"/>
  </r>
  <r>
    <s v="NYA"/>
    <x v="1768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69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0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1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2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3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4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5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6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7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8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79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0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1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2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3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4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5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6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7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8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89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0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1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2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3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4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5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6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7"/>
    <x v="5"/>
    <s v="2026-4"/>
    <s v="Q2"/>
    <s v="2026-Q2"/>
    <n v="136.28868261981293"/>
    <n v="1.3628868261981293"/>
    <n v="20784.02"/>
    <n v="20784020000000"/>
    <n v="214021759.1975159"/>
    <n v="97111.714612245996"/>
    <n v="13401.735140138255"/>
  </r>
  <r>
    <s v="NYA"/>
    <x v="1798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799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0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1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2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3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4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5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6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7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8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09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0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1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2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3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4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5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6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7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8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19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0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1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2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3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4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5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6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7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8"/>
    <x v="5"/>
    <s v="2026-5"/>
    <s v="Q2"/>
    <s v="2026-Q2"/>
    <n v="136.82463412726759"/>
    <n v="1.368246341272676"/>
    <n v="20784.02"/>
    <n v="20784020000000"/>
    <n v="214248312.64412031"/>
    <n v="97009.025385061221"/>
    <n v="13399.984156486251"/>
  </r>
  <r>
    <s v="NYA"/>
    <x v="1829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0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1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2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3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4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5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6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7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8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39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0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1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2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3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4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5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6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7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8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49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0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1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2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3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4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5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6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7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8"/>
    <x v="5"/>
    <s v="2026-6"/>
    <s v="Q2"/>
    <s v="2026-Q2"/>
    <n v="137.19885810831653"/>
    <n v="1.3719885810831653"/>
    <n v="20784.02"/>
    <n v="20784020000000"/>
    <n v="214363297.33297959"/>
    <n v="96956.98964601809"/>
    <n v="13401.824257572345"/>
  </r>
  <r>
    <s v="NYA"/>
    <x v="1859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0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1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2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3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4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5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6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7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8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69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0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1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2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3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4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5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6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7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8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79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0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1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2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3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4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5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6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7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8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89"/>
    <x v="5"/>
    <s v="2026-7"/>
    <s v="Q3"/>
    <s v="2026-Q3"/>
    <n v="137.57392570795861"/>
    <n v="1.3757392570795861"/>
    <n v="20784.02"/>
    <n v="20784020000000"/>
    <n v="214481377.2116825"/>
    <n v="96903.611260791193"/>
    <n v="13403.480339690661"/>
  </r>
  <r>
    <s v="NYA"/>
    <x v="1890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1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2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3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4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5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6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7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8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899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0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1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2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3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4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5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6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7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8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09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0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1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2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3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4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5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6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7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8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19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20"/>
    <x v="5"/>
    <s v="2026-8"/>
    <s v="Q3"/>
    <s v="2026-Q3"/>
    <n v="138.02796409240696"/>
    <n v="1.3802796409240696"/>
    <n v="20784.02"/>
    <n v="20784020000000"/>
    <n v="214656492.20029548"/>
    <n v="96824.558097252797"/>
    <n v="13403.245421609314"/>
  </r>
  <r>
    <s v="NYA"/>
    <x v="1921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22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23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24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25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26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27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28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29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0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1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2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3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4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5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6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7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8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39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0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1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2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3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4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5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6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7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8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49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50"/>
    <x v="5"/>
    <s v="2026-9"/>
    <s v="Q3"/>
    <s v="2026-Q3"/>
    <n v="138.37292018613644"/>
    <n v="1.3837292018613645"/>
    <n v="20784.02"/>
    <n v="20784020000000"/>
    <n v="214837515.35926899"/>
    <n v="96742.973243026237"/>
    <n v="13399.727694637921"/>
  </r>
  <r>
    <s v="NYA"/>
    <x v="1951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52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53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54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55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56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57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58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59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0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1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2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3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4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5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6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7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8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69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0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1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2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3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4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5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6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7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8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79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80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81"/>
    <x v="5"/>
    <s v="2026-10"/>
    <s v="Q4"/>
    <s v="2026-Q4"/>
    <n v="138.4790978109306"/>
    <n v="1.384790978109306"/>
    <n v="20784.02"/>
    <n v="20784020000000"/>
    <n v="214999915.4315328"/>
    <n v="96669.898489419254"/>
    <n v="13391.199685929212"/>
  </r>
  <r>
    <s v="NYA"/>
    <x v="1982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83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84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85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86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87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88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89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0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1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2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3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4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5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6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7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8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1999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0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1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2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3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4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5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6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7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8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09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10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11"/>
    <x v="5"/>
    <s v="2026-11"/>
    <s v="Q4"/>
    <s v="2026-Q4"/>
    <n v="138.57094055382251"/>
    <n v="1.3857094055382251"/>
    <n v="20784.02"/>
    <n v="20784020000000"/>
    <n v="215157644.25585508"/>
    <n v="96599.031244665646"/>
    <n v="13382.638325293323"/>
  </r>
  <r>
    <s v="NYA"/>
    <x v="2012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13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14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15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16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17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18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19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0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1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2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3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4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5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6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7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8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29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0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1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2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3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4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5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6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7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8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39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40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41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42"/>
    <x v="5"/>
    <s v="2026-12"/>
    <s v="Q4"/>
    <s v="2026-Q4"/>
    <n v="139.07954179308126"/>
    <n v="1.3907954179308126"/>
    <n v="20784.02"/>
    <n v="20784020000000"/>
    <n v="215319283.39208087"/>
    <n v="96526.514822891171"/>
    <n v="13384.885791061883"/>
  </r>
  <r>
    <s v="NYA"/>
    <x v="2043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44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45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46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47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48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49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0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1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2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3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4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5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6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7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8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59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0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1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2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3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4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5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6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7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8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69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70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71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72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73"/>
    <x v="6"/>
    <s v="2027-1"/>
    <s v="Q1"/>
    <s v="2027-Q1"/>
    <n v="139.67326405708778"/>
    <n v="1.3967326405708778"/>
    <n v="21153.45"/>
    <n v="21153450000000"/>
    <n v="215471974.12572634"/>
    <n v="98172.628184383342"/>
    <n v="13726.628369967853"/>
  </r>
  <r>
    <s v="NYA"/>
    <x v="2074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75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76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77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78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79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0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1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2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3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4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5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6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7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8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89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0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1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2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3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4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5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6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7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8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099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100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101"/>
    <x v="6"/>
    <s v="2027-2"/>
    <s v="Q1"/>
    <s v="2027-Q1"/>
    <n v="140.29197967102954"/>
    <n v="1.4029197967102953"/>
    <n v="21153.45"/>
    <n v="21153450000000"/>
    <n v="215643655.01231056"/>
    <n v="98094.469780677769"/>
    <n v="13730.876038529535"/>
  </r>
  <r>
    <s v="NYA"/>
    <x v="2102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03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04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05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06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07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08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09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0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1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2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3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4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5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6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7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8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19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0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1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2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3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4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5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6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7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8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29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30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31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32"/>
    <x v="6"/>
    <s v="2027-3"/>
    <s v="Q1"/>
    <s v="2027-Q1"/>
    <n v="140.84054031884372"/>
    <n v="1.4084054031884372"/>
    <n v="21153.45"/>
    <n v="21153450000000"/>
    <n v="215810210.98332021"/>
    <n v="98018.763355154369"/>
    <n v="13733.648559111556"/>
  </r>
  <r>
    <s v="NYA"/>
    <x v="2133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34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35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36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37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38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39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0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1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2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3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4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5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6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7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8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49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0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1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2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3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4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5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6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7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8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59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60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61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62"/>
    <x v="6"/>
    <s v="2027-4"/>
    <s v="Q2"/>
    <s v="2027-Q2"/>
    <n v="141.32310680538143"/>
    <n v="1.4132310680538143"/>
    <n v="21153.45"/>
    <n v="21153450000000"/>
    <n v="216026337.71594632"/>
    <n v="97920.699039090017"/>
    <n v="13731.19612982656"/>
  </r>
  <r>
    <s v="NYA"/>
    <x v="2163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64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65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66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67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68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69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0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1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2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3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4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5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6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7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8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79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0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1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2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3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4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5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6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7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8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89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90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91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92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93"/>
    <x v="6"/>
    <s v="2027-5"/>
    <s v="Q2"/>
    <s v="2027-Q2"/>
    <n v="141.87885604790517"/>
    <n v="1.4187885604790518"/>
    <n v="21153.45"/>
    <n v="21153450000000"/>
    <n v="216255013.11582333"/>
    <n v="97817.154364280519"/>
    <n v="13729.841817752626"/>
  </r>
  <r>
    <s v="NYA"/>
    <x v="2194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195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196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197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198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199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0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1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2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3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4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5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6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7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8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09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0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1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2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3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4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5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6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7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8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19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20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21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22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23"/>
    <x v="6"/>
    <s v="2027-6"/>
    <s v="Q2"/>
    <s v="2027-Q2"/>
    <n v="142.26690364383393"/>
    <n v="1.4226690364383392"/>
    <n v="21153.45"/>
    <n v="21153450000000"/>
    <n v="216371074.77852911"/>
    <n v="97764.685144037998"/>
    <n v="13731.983578739793"/>
  </r>
  <r>
    <s v="NYA"/>
    <x v="2224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25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26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27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28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29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0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1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2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3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4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5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6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7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8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39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0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1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2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3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4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5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6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7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8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49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50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51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52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53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54"/>
    <x v="6"/>
    <s v="2027-7"/>
    <s v="Q3"/>
    <s v="2027-Q3"/>
    <n v="142.65582602113298"/>
    <n v="1.4265582602113298"/>
    <n v="21153.45"/>
    <n v="21153450000000"/>
    <n v="216490260.62136012"/>
    <n v="97710.862092762822"/>
    <n v="13733.940487545049"/>
  </r>
  <r>
    <s v="NYA"/>
    <x v="2255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56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57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58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59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0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1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2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3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4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5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6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7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8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69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0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1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2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3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4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5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6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7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8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79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80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81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82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83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84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85"/>
    <x v="6"/>
    <s v="2027-8"/>
    <s v="Q3"/>
    <s v="2027-Q3"/>
    <n v="143.12663631781868"/>
    <n v="1.4312663631781868"/>
    <n v="21153.45"/>
    <n v="21153450000000"/>
    <n v="216667015.77845758"/>
    <n v="97631.150380681109"/>
    <n v="13734.051693465131"/>
  </r>
  <r>
    <s v="NYA"/>
    <x v="2286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87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88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89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0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1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2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3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4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5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6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7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8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299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0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1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2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3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4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5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6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7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8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09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10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11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12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13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14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15"/>
    <x v="6"/>
    <s v="2027-9"/>
    <s v="Q3"/>
    <s v="2027-Q3"/>
    <n v="143.48433488779671"/>
    <n v="1.4348433488779671"/>
    <n v="21153.45"/>
    <n v="21153450000000"/>
    <n v="216849734.44323936"/>
    <n v="97548.885887784825"/>
    <n v="13730.770035181558"/>
  </r>
  <r>
    <s v="NYA"/>
    <x v="2316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17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18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19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0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1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2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3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4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5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6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7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8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29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0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1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2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3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4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5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6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7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8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39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40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41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42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43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44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45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46"/>
    <x v="6"/>
    <s v="2027-10"/>
    <s v="Q4"/>
    <s v="2027-Q4"/>
    <n v="143.5944346519201"/>
    <n v="1.435944346519201"/>
    <n v="21153.45"/>
    <n v="21153450000000"/>
    <n v="217013655.59306777"/>
    <n v="97475.202388488411"/>
    <n v="13722.254707561686"/>
  </r>
  <r>
    <s v="NYA"/>
    <x v="2347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48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49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0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1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2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3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4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5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6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7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8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59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0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1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2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3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4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5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6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7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8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69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70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71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72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73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74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75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76"/>
    <x v="6"/>
    <s v="2027-11"/>
    <s v="Q4"/>
    <s v="2027-Q4"/>
    <n v="143.68967001199192"/>
    <n v="1.4368967001199193"/>
    <n v="21153.45"/>
    <n v="21153450000000"/>
    <n v="217172861.74293938"/>
    <n v="97403.744787590753"/>
    <n v="13713.694776987133"/>
  </r>
  <r>
    <s v="NYA"/>
    <x v="2377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78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79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0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1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2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3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4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5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6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7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8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89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0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1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2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3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4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5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6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7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8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399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0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1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2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3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4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5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6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7"/>
    <x v="6"/>
    <s v="2027-12"/>
    <s v="Q4"/>
    <s v="2027-Q4"/>
    <n v="144.21705868341684"/>
    <n v="1.4421705868341683"/>
    <n v="21153.45"/>
    <n v="21153450000000"/>
    <n v="217336014.82962251"/>
    <n v="97330.624271283101"/>
    <n v="13716.350215299943"/>
  </r>
  <r>
    <s v="NYA"/>
    <x v="2408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09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0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1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2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3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4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5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6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7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8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19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0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1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2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3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4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5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6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7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8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29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0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1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2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3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4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5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6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7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8"/>
    <x v="7"/>
    <s v="2028-1"/>
    <s v="Q1"/>
    <s v="2028-Q1"/>
    <n v="144.83271270043446"/>
    <n v="1.4483271270043445"/>
    <n v="21531.18"/>
    <n v="21531180000000"/>
    <n v="217490135.70086601"/>
    <n v="98998.420919713768"/>
    <n v="14062.958124252837"/>
  </r>
  <r>
    <s v="NYA"/>
    <x v="2439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0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1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2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3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4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5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6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7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8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49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0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1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2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3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4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5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6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7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8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59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0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1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2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3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4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5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6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7"/>
    <x v="7"/>
    <s v="2028-2"/>
    <s v="Q1"/>
    <s v="2028-Q1"/>
    <n v="145.47428330710886"/>
    <n v="1.4547428330710885"/>
    <n v="21531.18"/>
    <n v="21531180000000"/>
    <n v="217663424.59132126"/>
    <n v="98919.605075709624"/>
    <n v="14067.712979050739"/>
  </r>
  <r>
    <s v="NYA"/>
    <x v="2468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69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0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1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2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3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4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5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6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7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8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79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0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1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2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3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4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5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6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7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8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89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0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1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2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3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4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5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6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7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8"/>
    <x v="7"/>
    <s v="2028-3"/>
    <s v="Q1"/>
    <s v="2028-Q1"/>
    <n v="146.04310746425867"/>
    <n v="1.4604310746425866"/>
    <n v="21531.18"/>
    <n v="21531180000000"/>
    <n v="217831540.5650281"/>
    <n v="98843.261835043624"/>
    <n v="14070.927072848051"/>
  </r>
  <r>
    <s v="NYA"/>
    <x v="2499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0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1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2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3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4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5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6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7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8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09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0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1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2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3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4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5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6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7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8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19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0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1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2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3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4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5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6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7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8"/>
    <x v="7"/>
    <s v="2028-4"/>
    <s v="Q2"/>
    <s v="2028-Q2"/>
    <n v="146.54349967443144"/>
    <n v="1.4654349967443145"/>
    <n v="21531.18"/>
    <n v="21531180000000"/>
    <n v="218049691.59185264"/>
    <n v="98744.372637326422"/>
    <n v="14068.823176487542"/>
  </r>
  <r>
    <s v="NYA"/>
    <x v="2529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0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1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2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3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4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5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6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7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8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39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0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1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2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3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4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5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6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7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8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49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0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1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2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3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4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5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6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7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8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59"/>
    <x v="7"/>
    <s v="2028-5"/>
    <s v="Q2"/>
    <s v="2028-Q2"/>
    <n v="147.11977796877292"/>
    <n v="1.4711977796877291"/>
    <n v="21531.18"/>
    <n v="21531180000000"/>
    <n v="218280508.81971949"/>
    <n v="98639.956982063217"/>
    <n v="14067.882262167412"/>
  </r>
  <r>
    <s v="NYA"/>
    <x v="2560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1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2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3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4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5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6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7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8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69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0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1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2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3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4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5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6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7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8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79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0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1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2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3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4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5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6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7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8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89"/>
    <x v="7"/>
    <s v="2028-6"/>
    <s v="Q2"/>
    <s v="2028-Q2"/>
    <n v="147.52215981582614"/>
    <n v="1.4752215981582615"/>
    <n v="21531.18"/>
    <n v="21531180000000"/>
    <n v="218397657.54346406"/>
    <n v="98587.046409666757"/>
    <n v="14070.337875955942"/>
  </r>
  <r>
    <s v="NYA"/>
    <x v="2590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1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2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3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4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5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6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7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8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599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0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1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2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3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4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5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6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7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8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09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0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1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2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3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4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5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6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7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8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19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20"/>
    <x v="7"/>
    <s v="2028-7"/>
    <s v="Q3"/>
    <s v="2028-Q3"/>
    <n v="147.92544875816162"/>
    <n v="1.4792544875816163"/>
    <n v="21531.18"/>
    <n v="21531180000000"/>
    <n v="218517959.70914531"/>
    <n v="98532.770618299372"/>
    <n v="14072.607800044134"/>
  </r>
  <r>
    <s v="NYA"/>
    <x v="2621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22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23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24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25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26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27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28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29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0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1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2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3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4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5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6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7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8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39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0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1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2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3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4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5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6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7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8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49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50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51"/>
    <x v="7"/>
    <s v="2028-8"/>
    <s v="Q3"/>
    <s v="2028-Q3"/>
    <n v="148.41365051170848"/>
    <n v="1.4841365051170847"/>
    <n v="21531.18"/>
    <n v="21531180000000"/>
    <n v="218696370.39693397"/>
    <n v="98452.388400049356"/>
    <n v="14073.079508340878"/>
  </r>
  <r>
    <s v="NYA"/>
    <x v="2652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53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54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55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56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57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58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59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0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1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2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3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4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5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6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7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8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69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0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1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2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3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4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5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6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7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8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79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80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81"/>
    <x v="7"/>
    <s v="2028-9"/>
    <s v="Q3"/>
    <s v="2028-Q3"/>
    <n v="148.78456225755133"/>
    <n v="1.4878456225755132"/>
    <n v="21531.18"/>
    <n v="21531180000000"/>
    <n v="218880800.44803327"/>
    <n v="98369.431927913378"/>
    <n v="14070.044281318071"/>
  </r>
  <r>
    <s v="NYA"/>
    <x v="2682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83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84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85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86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87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88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89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0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1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2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3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4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5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6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7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8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699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0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1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2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3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4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5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6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7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8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09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10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11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12"/>
    <x v="7"/>
    <s v="2028-10"/>
    <s v="Q4"/>
    <s v="2028-Q4"/>
    <n v="148.89872904253568"/>
    <n v="1.4889872904253567"/>
    <n v="21531.18"/>
    <n v="21531180000000"/>
    <n v="219046256.92219925"/>
    <n v="98295.128629600076"/>
    <n v="14061.543573003648"/>
  </r>
  <r>
    <s v="NYA"/>
    <x v="2713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14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15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16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17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18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19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0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1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2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3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4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5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6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7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8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29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0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1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2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3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4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5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6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7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8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39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40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41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42"/>
    <x v="7"/>
    <s v="2028-11"/>
    <s v="Q4"/>
    <s v="2028-Q4"/>
    <n v="148.99748234108083"/>
    <n v="1.4899748234108083"/>
    <n v="21531.18"/>
    <n v="21531180000000"/>
    <n v="219206954.23460141"/>
    <n v="98223.069953139944"/>
    <n v="14052.986549580401"/>
  </r>
  <r>
    <s v="NYA"/>
    <x v="2743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44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45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46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47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48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49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0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1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2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3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4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5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6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7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8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59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0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1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2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3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4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5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6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7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8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69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70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71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72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73"/>
    <x v="7"/>
    <s v="2028-12"/>
    <s v="Q4"/>
    <s v="2028-Q4"/>
    <n v="149.54435244142249"/>
    <n v="1.4954435244142248"/>
    <n v="21531.18"/>
    <n v="21531180000000"/>
    <n v="219371635.45176065"/>
    <n v="98149.334373425227"/>
    <n v="14056.066486969576"/>
  </r>
  <r>
    <s v="NYA"/>
    <x v="2774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75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76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77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78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79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0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1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2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3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4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5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6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7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8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89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0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1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2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3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4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5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6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7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8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799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800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801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802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803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804"/>
    <x v="8"/>
    <s v="2029-1"/>
    <s v="Q1"/>
    <s v="2029-Q1"/>
    <n v="150.1827483575739"/>
    <n v="1.501827483575739"/>
    <n v="21916.43"/>
    <n v="21916430000000"/>
    <n v="219527199.85560989"/>
    <n v="99834.69025439737"/>
    <n v="14406.751839537479"/>
  </r>
  <r>
    <s v="NYA"/>
    <x v="2805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06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07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08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09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0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1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2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3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4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5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6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7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8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19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0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1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2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3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4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5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6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7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8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29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30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31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32"/>
    <x v="8"/>
    <s v="2029-2"/>
    <s v="Q1"/>
    <s v="2029-Q1"/>
    <n v="150.84801820703871"/>
    <n v="1.508480182070387"/>
    <n v="21916.43"/>
    <n v="21916430000000"/>
    <n v="219702111.8108815"/>
    <n v="99755.208629335146"/>
    <n v="14412.034926901899"/>
  </r>
  <r>
    <s v="NYA"/>
    <x v="2833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34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35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36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37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38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39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0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1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2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3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4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5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6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7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8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49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0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1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2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3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4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5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6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7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8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59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60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61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62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63"/>
    <x v="8"/>
    <s v="2029-3"/>
    <s v="Q1"/>
    <s v="2029-Q1"/>
    <n v="151.43785439570163"/>
    <n v="1.5143785439570163"/>
    <n v="21916.43"/>
    <n v="21916430000000"/>
    <n v="219871802.39864048"/>
    <n v="99678.220494432593"/>
    <n v="14415.709142787015"/>
  </r>
  <r>
    <s v="NYA"/>
    <x v="2864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65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66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67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68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69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0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1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2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3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4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5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6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7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8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79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0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1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2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3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4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5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6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7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8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89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90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91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92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93"/>
    <x v="8"/>
    <s v="2029-4"/>
    <s v="Q2"/>
    <s v="2029-Q2"/>
    <n v="151.9567308013097"/>
    <n v="1.5195673080130971"/>
    <n v="21916.43"/>
    <n v="21916430000000"/>
    <n v="220091996.67968264"/>
    <n v="99578.495950021854"/>
    <n v="14413.969550304704"/>
  </r>
  <r>
    <s v="NYA"/>
    <x v="2894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895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896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897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898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899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0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1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2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3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4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5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6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7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8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09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0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1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2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3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4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5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6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7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8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19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20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21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22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23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24"/>
    <x v="8"/>
    <s v="2029-5"/>
    <s v="Q2"/>
    <s v="2029-Q2"/>
    <n v="152.55429647863033"/>
    <n v="1.5255429647863032"/>
    <n v="21916.43"/>
    <n v="21916430000000"/>
    <n v="220324975.79640791"/>
    <n v="99473.198264421721"/>
    <n v="14413.460360380479"/>
  </r>
  <r>
    <s v="NYA"/>
    <x v="2925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26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27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28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29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0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1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2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3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4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5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6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7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8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39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0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1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2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3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4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5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6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7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8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49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50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51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52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53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54"/>
    <x v="8"/>
    <s v="2029-6"/>
    <s v="Q2"/>
    <s v="2029-Q2"/>
    <n v="152.97154207565677"/>
    <n v="1.5297154207565677"/>
    <n v="21916.43"/>
    <n v="21916430000000"/>
    <n v="220443221.76286256"/>
    <n v="99419.840740561151"/>
    <n v="14416.24296817994"/>
  </r>
  <r>
    <s v="NYA"/>
    <x v="2955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56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57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58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59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0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1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2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3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4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5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6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7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8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69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0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1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2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3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4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5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6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7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8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79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80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81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82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83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84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85"/>
    <x v="8"/>
    <s v="2029-7"/>
    <s v="Q3"/>
    <s v="2029-Q3"/>
    <n v="153.38972827553437"/>
    <n v="1.5338972827553436"/>
    <n v="21916.43"/>
    <n v="21916430000000"/>
    <n v="220564650.70713842"/>
    <n v="99365.106465315796"/>
    <n v="14418.839057138877"/>
  </r>
  <r>
    <s v="NYA"/>
    <x v="2986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87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88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89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0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1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2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3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4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5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6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7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8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2999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0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1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2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3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4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5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6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7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8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09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10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11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12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13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14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15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16"/>
    <x v="8"/>
    <s v="2029-8"/>
    <s v="Q3"/>
    <s v="2029-Q3"/>
    <n v="153.89596391618213"/>
    <n v="1.5389596391618212"/>
    <n v="21916.43"/>
    <n v="21916430000000"/>
    <n v="220744732.43171111"/>
    <n v="99284.045234374949"/>
    <n v="14419.686933727477"/>
  </r>
  <r>
    <s v="NYA"/>
    <x v="3017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18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19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0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1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2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3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4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5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6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7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8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29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0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1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2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3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4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5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6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7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8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39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40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41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42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43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44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45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46"/>
    <x v="8"/>
    <s v="2029-9"/>
    <s v="Q3"/>
    <s v="2029-Q3"/>
    <n v="154.28057692487445"/>
    <n v="1.5428057692487445"/>
    <n v="21916.43"/>
    <n v="21916430000000"/>
    <n v="220930889.89837772"/>
    <n v="99200.388004053981"/>
    <n v="14416.909663947747"/>
  </r>
  <r>
    <s v="NYA"/>
    <x v="3047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48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49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0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1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2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3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4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5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6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7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8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59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0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1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2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3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4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5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6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7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8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69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0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1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2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3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4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5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6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7"/>
    <x v="8"/>
    <s v="2029-10"/>
    <s v="Q4"/>
    <s v="2029-Q4"/>
    <n v="154.39896096409052"/>
    <n v="1.5439896096409051"/>
    <n v="21916.43"/>
    <n v="21916430000000"/>
    <n v="221097896.07709286"/>
    <n v="99125.457043508621"/>
    <n v="14408.426283935823"/>
  </r>
  <r>
    <s v="NYA"/>
    <x v="3078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79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0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1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2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3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4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5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6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7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8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89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0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1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2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3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4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5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6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7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8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099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0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1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2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3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4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5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6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7"/>
    <x v="8"/>
    <s v="2029-11"/>
    <s v="Q4"/>
    <s v="2029-Q4"/>
    <n v="154.50136215169766"/>
    <n v="1.5450136215169765"/>
    <n v="21916.43"/>
    <n v="21916430000000"/>
    <n v="221260098.5186072"/>
    <n v="99052.789665810007"/>
    <n v="14399.874377368476"/>
  </r>
  <r>
    <s v="NYA"/>
    <x v="3108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09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0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1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2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3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4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5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6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7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8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19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0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1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2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3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4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5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6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7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8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29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0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1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2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3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4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5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6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7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8"/>
    <x v="8"/>
    <s v="2029-12"/>
    <s v="Q4"/>
    <s v="2029-Q4"/>
    <n v="155.06843331354054"/>
    <n v="1.5506843331354054"/>
    <n v="21916.43"/>
    <n v="21916430000000"/>
    <n v="221426322.17907476"/>
    <n v="98978.431219552396"/>
    <n v="14403.396644666806"/>
  </r>
  <r>
    <s v="NYA"/>
    <x v="3139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0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1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2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3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4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5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6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7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8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49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0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1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2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3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4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5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6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7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8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59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0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1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2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3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4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5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6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7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8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69"/>
    <x v="9"/>
    <s v="2030-1"/>
    <s v="Q1"/>
    <s v="2030-Q1"/>
    <n v="155.73041120127212"/>
    <n v="1.5573041120127211"/>
    <n v="22309.05"/>
    <n v="22309050000000"/>
    <n v="221583343.63599822"/>
    <n v="100680.17583780017"/>
    <n v="14757.952193678917"/>
  </r>
  <r>
    <s v="NYA"/>
    <x v="3170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1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2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3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4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5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6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7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8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79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0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1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2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3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4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5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6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7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8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89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0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1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2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3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4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5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6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7"/>
    <x v="9"/>
    <s v="2030-2"/>
    <s v="Q1"/>
    <s v="2030-Q1"/>
    <n v="156.42025572968819"/>
    <n v="1.5642025572968818"/>
    <n v="22309.05"/>
    <n v="22309050000000"/>
    <n v="221759893.85809591"/>
    <n v="100600.02109432625"/>
    <n v="14763.785587182789"/>
  </r>
  <r>
    <s v="NYA"/>
    <x v="3198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199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0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1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2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3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4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5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6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7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8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09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0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1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2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3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4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5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6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7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8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19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0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1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2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3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4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5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6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7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8"/>
    <x v="9"/>
    <s v="2030-3"/>
    <s v="Q1"/>
    <s v="2030-Q1"/>
    <n v="157.03188012201301"/>
    <n v="1.5703188012201301"/>
    <n v="22309.05"/>
    <n v="22309050000000"/>
    <n v="221931173.80811542"/>
    <n v="100522.38095802032"/>
    <n v="14767.939401167776"/>
  </r>
  <r>
    <s v="NYA"/>
    <x v="3229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0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1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2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3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4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5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6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7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8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39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0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1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2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3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4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5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6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7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8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49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0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1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2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3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4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5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6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7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8"/>
    <x v="9"/>
    <s v="2030-4"/>
    <s v="Q2"/>
    <s v="2030-Q2"/>
    <n v="157.56992351841959"/>
    <n v="1.5756992351841959"/>
    <n v="22309.05"/>
    <n v="22309050000000"/>
    <n v="222153430.48097846"/>
    <n v="100421.81186083543"/>
    <n v="14766.580779480144"/>
  </r>
  <r>
    <s v="NYA"/>
    <x v="3259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0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1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2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3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4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5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6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7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8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69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0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1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2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3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4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5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6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7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8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79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0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1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2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3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4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5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6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7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8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89"/>
    <x v="9"/>
    <s v="2030-5"/>
    <s v="Q2"/>
    <s v="2030-Q2"/>
    <n v="158.18956292219011"/>
    <n v="1.5818956292219011"/>
    <n v="22309.05"/>
    <n v="22309050000000"/>
    <n v="222388591.73532555"/>
    <n v="100315.62242433273"/>
    <n v="14766.522648455408"/>
  </r>
  <r>
    <s v="NYA"/>
    <x v="3290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1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2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3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4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5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6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7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8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299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0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1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2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3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4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5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6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7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8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09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0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1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2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3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4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5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6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7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8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19"/>
    <x v="9"/>
    <s v="2030-6"/>
    <s v="Q2"/>
    <s v="2030-Q2"/>
    <n v="158.6222213274161"/>
    <n v="1.586222213274161"/>
    <n v="22309.05"/>
    <n v="22309050000000"/>
    <n v="222507945.22152555"/>
    <n v="100261.81302330327"/>
    <n v="14769.646044565656"/>
  </r>
  <r>
    <s v="NYA"/>
    <x v="3320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1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2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3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4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5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6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7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8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29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0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1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2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3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4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5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6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7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8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39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0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1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2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3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4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5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6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7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8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49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50"/>
    <x v="9"/>
    <s v="2030-7"/>
    <s v="Q3"/>
    <s v="2030-Q3"/>
    <n v="159.05585508081219"/>
    <n v="1.5905585508081219"/>
    <n v="22309.05"/>
    <n v="22309050000000"/>
    <n v="222630511.49807137"/>
    <n v="100206.61521138022"/>
    <n v="14772.582105703212"/>
  </r>
  <r>
    <s v="NYA"/>
    <x v="3351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52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53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54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55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56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57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58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59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0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1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2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3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4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5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6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7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8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69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0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1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2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3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4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5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6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7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8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79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80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81"/>
    <x v="9"/>
    <s v="2030-8"/>
    <s v="Q3"/>
    <s v="2030-Q3"/>
    <n v="159.58079076979766"/>
    <n v="1.5958079076979765"/>
    <n v="22309.05"/>
    <n v="22309050000000"/>
    <n v="222812279.91075462"/>
    <n v="100124.86748457348"/>
    <n v="14773.822649882408"/>
  </r>
  <r>
    <s v="NYA"/>
    <x v="3382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83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84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85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86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87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88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89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0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1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2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3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4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5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6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7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8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399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0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1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2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3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4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5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6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7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8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09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10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11"/>
    <x v="9"/>
    <s v="2030-9"/>
    <s v="Q3"/>
    <s v="2030-Q3"/>
    <n v="159.97961115797173"/>
    <n v="1.5997961115797172"/>
    <n v="22309.05"/>
    <n v="22309050000000"/>
    <n v="223000180.97237217"/>
    <n v="100040.50177324252"/>
    <n v="14771.315551927986"/>
  </r>
  <r>
    <s v="NYA"/>
    <x v="3412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13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14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15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16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17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18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19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0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1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2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3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4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5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6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7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8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29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0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1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2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3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4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5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6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7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8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39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40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41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42"/>
    <x v="9"/>
    <s v="2030-10"/>
    <s v="Q4"/>
    <s v="2030-Q4"/>
    <n v="160.10236823432308"/>
    <n v="1.6010236823432309"/>
    <n v="22309.05"/>
    <n v="22309050000000"/>
    <n v="223168751.37053654"/>
    <n v="99964.936233206492"/>
    <n v="14762.852544693087"/>
  </r>
  <r>
    <s v="NYA"/>
    <x v="3443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44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45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46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47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48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49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0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1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2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3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4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5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6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7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8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59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0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1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2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3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4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5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6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7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8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69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70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71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72"/>
    <x v="9"/>
    <s v="2030-11"/>
    <s v="Q4"/>
    <s v="2030-Q4"/>
    <n v="160.20855206187954"/>
    <n v="1.6020855206187954"/>
    <n v="22309.05"/>
    <n v="22309050000000"/>
    <n v="223332473.03855905"/>
    <n v="99891.653445973672"/>
    <n v="14754.308274598108"/>
  </r>
  <r>
    <s v="NYA"/>
    <x v="3473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74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75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76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77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78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79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0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1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2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3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4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5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6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7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8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89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0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1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2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3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4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5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6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7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8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499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500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501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502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  <r>
    <s v="NYA"/>
    <x v="3503"/>
    <x v="9"/>
    <s v="2030-12"/>
    <s v="Q4"/>
    <s v="2030-Q4"/>
    <n v="160.79657050061471"/>
    <n v="1.6079657050061471"/>
    <n v="22309.05"/>
    <n v="22309050000000"/>
    <n v="223500253.58922449"/>
    <n v="99816.665268766286"/>
    <n v="14758.2915948873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8C7B9-C3A6-4619-92F2-DA9911C82618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12" firstHeaderRow="1" firstDataRow="1" firstDataCol="1"/>
  <pivotFields count="14">
    <pivotField showAll="0"/>
    <pivotField numFmtId="1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numFmtId="2" showAll="0"/>
    <pivotField numFmtId="169"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CloseUSD" fld="12" subtotal="average" baseField="1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A8652-CA33-4078-BBB3-89C9D2E957CB}" name="PivotTable1" cacheId="2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outline="1" outlineData="1" gridDropZones="1">
  <location ref="E4:F18" firstHeaderRow="2" firstDataRow="2" firstDataCol="1"/>
  <pivotFields count="4">
    <pivotField axis="axisRow"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 includeNewItemsInFilter="1"/>
    <pivotField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cludeNewItemsInFilter="1">
      <items count="6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Percent Change" fld="1" subtotal="average" baseField="0" baseItem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9BEA0-927A-4EF9-8404-1E10B40938C1}" name="PivotTable3" cacheId="8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F3:G9" firstHeaderRow="2" firstDataRow="2" firstDataCol="1"/>
  <pivotFields count="4">
    <pivotField compact="0" numFmtId="16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numFmtId="167" outline="0" showAll="0" includeNewItemsInFilter="1"/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7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t="default"/>
      </items>
    </pivotField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GDPC1_PCH" fld="1" subtotal="average" baseField="2" baseItem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2FB08-9492-4744-9CA1-1321879319BE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1:H14" firstHeaderRow="1" firstDataRow="1" firstDataCol="1"/>
  <pivotFields count="4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LFWA64TTUSM647S_PCH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B8AA-3D6B-B948-9E75-B1EEFD0513E9}">
  <dimension ref="A1:V13952"/>
  <sheetViews>
    <sheetView workbookViewId="0">
      <pane ySplit="1" topLeftCell="A13810" activePane="bottomLeft" state="frozen"/>
      <selection pane="bottomLeft" activeCell="C1" sqref="C1:C1048576"/>
    </sheetView>
  </sheetViews>
  <sheetFormatPr defaultColWidth="10.6640625" defaultRowHeight="15.7" x14ac:dyDescent="0.55000000000000004"/>
  <cols>
    <col min="21" max="21" width="14.33203125" customWidth="1"/>
    <col min="22" max="22" width="18.1640625" bestFit="1" customWidth="1"/>
  </cols>
  <sheetData>
    <row r="1" spans="1:2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679</v>
      </c>
      <c r="M1" t="s">
        <v>680</v>
      </c>
      <c r="N1" t="s">
        <v>681</v>
      </c>
      <c r="O1" t="s">
        <v>682</v>
      </c>
      <c r="P1" t="s">
        <v>683</v>
      </c>
      <c r="Q1" t="s">
        <v>678</v>
      </c>
      <c r="R1" t="s">
        <v>684</v>
      </c>
      <c r="S1" t="s">
        <v>14059</v>
      </c>
      <c r="T1" t="s">
        <v>14060</v>
      </c>
      <c r="U1" t="s">
        <v>14059</v>
      </c>
      <c r="V1" t="s">
        <v>14061</v>
      </c>
    </row>
    <row r="2" spans="1:22" x14ac:dyDescent="0.55000000000000004">
      <c r="A2" t="s">
        <v>11</v>
      </c>
      <c r="B2" s="1">
        <v>24107</v>
      </c>
      <c r="C2" s="2" t="s">
        <v>12</v>
      </c>
      <c r="D2" s="2" t="s">
        <v>13836</v>
      </c>
      <c r="E2">
        <v>528.69000200000005</v>
      </c>
      <c r="F2">
        <v>528.69000200000005</v>
      </c>
      <c r="G2">
        <v>528.69000200000005</v>
      </c>
      <c r="H2">
        <v>528.69000200000005</v>
      </c>
      <c r="I2">
        <v>528.69000200000005</v>
      </c>
      <c r="J2">
        <v>0</v>
      </c>
      <c r="K2">
        <v>528.69000200000005</v>
      </c>
      <c r="L2" t="s">
        <v>685</v>
      </c>
      <c r="M2" t="s">
        <v>686</v>
      </c>
      <c r="N2" t="s">
        <v>687</v>
      </c>
      <c r="O2" t="s">
        <v>688</v>
      </c>
      <c r="P2" t="s">
        <v>689</v>
      </c>
      <c r="Q2">
        <v>13.41676</v>
      </c>
      <c r="S2" s="1">
        <v>24016</v>
      </c>
      <c r="T2" s="3">
        <v>4304.7309999999998</v>
      </c>
      <c r="U2" s="1">
        <v>24077</v>
      </c>
      <c r="V2">
        <v>77178000</v>
      </c>
    </row>
    <row r="3" spans="1:22" x14ac:dyDescent="0.55000000000000004">
      <c r="A3" t="s">
        <v>11</v>
      </c>
      <c r="B3" s="1">
        <v>24110</v>
      </c>
      <c r="C3" s="2" t="s">
        <v>13</v>
      </c>
      <c r="D3" s="2" t="s">
        <v>13837</v>
      </c>
      <c r="E3">
        <v>527.21002199999998</v>
      </c>
      <c r="F3">
        <v>527.21002199999998</v>
      </c>
      <c r="G3">
        <v>527.21002199999998</v>
      </c>
      <c r="H3">
        <v>527.21002199999998</v>
      </c>
      <c r="I3">
        <v>527.21002199999998</v>
      </c>
      <c r="J3">
        <v>0</v>
      </c>
      <c r="K3">
        <v>527.21002199999998</v>
      </c>
      <c r="L3" t="s">
        <v>685</v>
      </c>
      <c r="M3" t="s">
        <v>686</v>
      </c>
      <c r="N3" t="s">
        <v>687</v>
      </c>
      <c r="O3" t="s">
        <v>688</v>
      </c>
      <c r="P3" t="s">
        <v>689</v>
      </c>
      <c r="Q3">
        <v>13.41676</v>
      </c>
      <c r="S3" s="1">
        <v>24108</v>
      </c>
      <c r="T3" s="3">
        <v>4409.518</v>
      </c>
      <c r="U3" s="1">
        <v>24108</v>
      </c>
      <c r="V3">
        <v>77178000</v>
      </c>
    </row>
    <row r="4" spans="1:22" x14ac:dyDescent="0.55000000000000004">
      <c r="A4" t="s">
        <v>11</v>
      </c>
      <c r="B4" s="1">
        <v>24111</v>
      </c>
      <c r="C4" s="2" t="s">
        <v>13</v>
      </c>
      <c r="D4" s="2" t="s">
        <v>13837</v>
      </c>
      <c r="E4">
        <v>527.84002699999996</v>
      </c>
      <c r="F4">
        <v>527.84002699999996</v>
      </c>
      <c r="G4">
        <v>527.84002699999996</v>
      </c>
      <c r="H4">
        <v>527.84002699999996</v>
      </c>
      <c r="I4">
        <v>527.84002699999996</v>
      </c>
      <c r="J4">
        <v>0</v>
      </c>
      <c r="K4">
        <v>527.84002699999996</v>
      </c>
      <c r="L4" t="s">
        <v>685</v>
      </c>
      <c r="M4" t="s">
        <v>686</v>
      </c>
      <c r="N4" t="s">
        <v>687</v>
      </c>
      <c r="O4" t="s">
        <v>688</v>
      </c>
      <c r="P4" t="s">
        <v>689</v>
      </c>
      <c r="Q4">
        <v>13.41676</v>
      </c>
      <c r="S4" s="1">
        <v>24108</v>
      </c>
      <c r="T4" s="3">
        <v>4409.518</v>
      </c>
      <c r="U4" s="1">
        <v>24108</v>
      </c>
      <c r="V4">
        <v>77178000</v>
      </c>
    </row>
    <row r="5" spans="1:22" x14ac:dyDescent="0.55000000000000004">
      <c r="A5" t="s">
        <v>11</v>
      </c>
      <c r="B5" s="1">
        <v>24112</v>
      </c>
      <c r="C5" s="2" t="s">
        <v>13</v>
      </c>
      <c r="D5" s="2" t="s">
        <v>13837</v>
      </c>
      <c r="E5">
        <v>531.11999500000002</v>
      </c>
      <c r="F5">
        <v>531.11999500000002</v>
      </c>
      <c r="G5">
        <v>531.11999500000002</v>
      </c>
      <c r="H5">
        <v>531.11999500000002</v>
      </c>
      <c r="I5">
        <v>531.11999500000002</v>
      </c>
      <c r="J5">
        <v>0</v>
      </c>
      <c r="K5">
        <v>531.11999500000002</v>
      </c>
      <c r="L5" t="s">
        <v>685</v>
      </c>
      <c r="M5" t="s">
        <v>686</v>
      </c>
      <c r="N5" t="s">
        <v>687</v>
      </c>
      <c r="O5" t="s">
        <v>688</v>
      </c>
      <c r="P5" t="s">
        <v>689</v>
      </c>
      <c r="Q5">
        <v>13.41676</v>
      </c>
      <c r="S5" s="1">
        <v>24108</v>
      </c>
      <c r="T5" s="3">
        <v>4409.518</v>
      </c>
      <c r="U5" s="1">
        <v>24108</v>
      </c>
      <c r="V5">
        <v>77178000</v>
      </c>
    </row>
    <row r="6" spans="1:22" x14ac:dyDescent="0.55000000000000004">
      <c r="A6" t="s">
        <v>11</v>
      </c>
      <c r="B6" s="1">
        <v>24113</v>
      </c>
      <c r="C6" s="2" t="s">
        <v>13</v>
      </c>
      <c r="D6" s="2" t="s">
        <v>13837</v>
      </c>
      <c r="E6">
        <v>532.07000700000003</v>
      </c>
      <c r="F6">
        <v>532.07000700000003</v>
      </c>
      <c r="G6">
        <v>532.07000700000003</v>
      </c>
      <c r="H6">
        <v>532.07000700000003</v>
      </c>
      <c r="I6">
        <v>532.07000700000003</v>
      </c>
      <c r="J6">
        <v>0</v>
      </c>
      <c r="K6">
        <v>532.07000700000003</v>
      </c>
      <c r="L6" t="s">
        <v>685</v>
      </c>
      <c r="M6" t="s">
        <v>686</v>
      </c>
      <c r="N6" t="s">
        <v>687</v>
      </c>
      <c r="O6" t="s">
        <v>688</v>
      </c>
      <c r="P6" t="s">
        <v>689</v>
      </c>
      <c r="Q6">
        <v>13.41676</v>
      </c>
      <c r="S6" s="1">
        <v>24108</v>
      </c>
      <c r="T6" s="3">
        <v>4409.518</v>
      </c>
      <c r="U6" s="1">
        <v>24108</v>
      </c>
      <c r="V6">
        <v>77178000</v>
      </c>
    </row>
    <row r="7" spans="1:22" x14ac:dyDescent="0.55000000000000004">
      <c r="A7" t="s">
        <v>11</v>
      </c>
      <c r="B7" s="1">
        <v>24114</v>
      </c>
      <c r="C7" s="2" t="s">
        <v>13</v>
      </c>
      <c r="D7" s="2" t="s">
        <v>13837</v>
      </c>
      <c r="E7">
        <v>532.59997599999997</v>
      </c>
      <c r="F7">
        <v>532.59997599999997</v>
      </c>
      <c r="G7">
        <v>532.59997599999997</v>
      </c>
      <c r="H7">
        <v>532.59997599999997</v>
      </c>
      <c r="I7">
        <v>532.59997599999997</v>
      </c>
      <c r="J7">
        <v>0</v>
      </c>
      <c r="K7">
        <v>532.59997599999997</v>
      </c>
      <c r="L7" t="s">
        <v>685</v>
      </c>
      <c r="M7" t="s">
        <v>686</v>
      </c>
      <c r="N7" t="s">
        <v>687</v>
      </c>
      <c r="O7" t="s">
        <v>688</v>
      </c>
      <c r="P7" t="s">
        <v>689</v>
      </c>
      <c r="Q7">
        <v>13.41676</v>
      </c>
      <c r="S7" s="1">
        <v>24108</v>
      </c>
      <c r="T7" s="3">
        <v>4409.518</v>
      </c>
      <c r="U7" s="1">
        <v>24108</v>
      </c>
      <c r="V7">
        <v>77178000</v>
      </c>
    </row>
    <row r="8" spans="1:22" x14ac:dyDescent="0.55000000000000004">
      <c r="A8" t="s">
        <v>11</v>
      </c>
      <c r="B8" s="1">
        <v>24117</v>
      </c>
      <c r="C8" s="2" t="s">
        <v>13</v>
      </c>
      <c r="D8" s="2" t="s">
        <v>13837</v>
      </c>
      <c r="E8">
        <v>533.86999500000002</v>
      </c>
      <c r="F8">
        <v>533.86999500000002</v>
      </c>
      <c r="G8">
        <v>533.86999500000002</v>
      </c>
      <c r="H8">
        <v>533.86999500000002</v>
      </c>
      <c r="I8">
        <v>533.86999500000002</v>
      </c>
      <c r="J8">
        <v>0</v>
      </c>
      <c r="K8">
        <v>533.86999500000002</v>
      </c>
      <c r="L8" t="s">
        <v>685</v>
      </c>
      <c r="M8" t="s">
        <v>686</v>
      </c>
      <c r="N8" t="s">
        <v>687</v>
      </c>
      <c r="O8" t="s">
        <v>688</v>
      </c>
      <c r="P8" t="s">
        <v>689</v>
      </c>
      <c r="Q8">
        <v>13.41676</v>
      </c>
      <c r="S8" s="1">
        <v>24108</v>
      </c>
      <c r="T8" s="3">
        <v>4409.518</v>
      </c>
      <c r="U8" s="1">
        <v>24108</v>
      </c>
      <c r="V8">
        <v>77178000</v>
      </c>
    </row>
    <row r="9" spans="1:22" x14ac:dyDescent="0.55000000000000004">
      <c r="A9" t="s">
        <v>11</v>
      </c>
      <c r="B9" s="1">
        <v>24118</v>
      </c>
      <c r="C9" s="2" t="s">
        <v>13</v>
      </c>
      <c r="D9" s="2" t="s">
        <v>13837</v>
      </c>
      <c r="E9">
        <v>534.28997800000002</v>
      </c>
      <c r="F9">
        <v>534.28997800000002</v>
      </c>
      <c r="G9">
        <v>534.28997800000002</v>
      </c>
      <c r="H9">
        <v>534.28997800000002</v>
      </c>
      <c r="I9">
        <v>534.28997800000002</v>
      </c>
      <c r="J9">
        <v>0</v>
      </c>
      <c r="K9">
        <v>534.28997800000002</v>
      </c>
      <c r="L9" t="s">
        <v>685</v>
      </c>
      <c r="M9" t="s">
        <v>686</v>
      </c>
      <c r="N9" t="s">
        <v>687</v>
      </c>
      <c r="O9" t="s">
        <v>688</v>
      </c>
      <c r="P9" t="s">
        <v>689</v>
      </c>
      <c r="Q9">
        <v>13.41676</v>
      </c>
      <c r="S9" s="1">
        <v>24108</v>
      </c>
      <c r="T9" s="3">
        <v>4409.518</v>
      </c>
      <c r="U9" s="1">
        <v>24108</v>
      </c>
      <c r="V9">
        <v>77178000</v>
      </c>
    </row>
    <row r="10" spans="1:22" x14ac:dyDescent="0.55000000000000004">
      <c r="A10" t="s">
        <v>11</v>
      </c>
      <c r="B10" s="1">
        <v>24119</v>
      </c>
      <c r="C10" s="2" t="s">
        <v>13</v>
      </c>
      <c r="D10" s="2" t="s">
        <v>13837</v>
      </c>
      <c r="E10">
        <v>533.34002699999996</v>
      </c>
      <c r="F10">
        <v>533.34002699999996</v>
      </c>
      <c r="G10">
        <v>533.34002699999996</v>
      </c>
      <c r="H10">
        <v>533.34002699999996</v>
      </c>
      <c r="I10">
        <v>533.34002699999996</v>
      </c>
      <c r="J10">
        <v>0</v>
      </c>
      <c r="K10">
        <v>533.34002699999996</v>
      </c>
      <c r="L10" t="s">
        <v>685</v>
      </c>
      <c r="M10" t="s">
        <v>686</v>
      </c>
      <c r="N10" t="s">
        <v>687</v>
      </c>
      <c r="O10" t="s">
        <v>688</v>
      </c>
      <c r="P10" t="s">
        <v>689</v>
      </c>
      <c r="Q10">
        <v>13.41676</v>
      </c>
      <c r="S10" s="1">
        <v>24108</v>
      </c>
      <c r="T10" s="3">
        <v>4409.518</v>
      </c>
      <c r="U10" s="1">
        <v>24108</v>
      </c>
      <c r="V10">
        <v>77178000</v>
      </c>
    </row>
    <row r="11" spans="1:22" x14ac:dyDescent="0.55000000000000004">
      <c r="A11" t="s">
        <v>11</v>
      </c>
      <c r="B11" s="1">
        <v>24120</v>
      </c>
      <c r="C11" s="2" t="s">
        <v>13</v>
      </c>
      <c r="D11" s="2" t="s">
        <v>13837</v>
      </c>
      <c r="E11">
        <v>534.40002400000003</v>
      </c>
      <c r="F11">
        <v>534.40002400000003</v>
      </c>
      <c r="G11">
        <v>534.40002400000003</v>
      </c>
      <c r="H11">
        <v>534.40002400000003</v>
      </c>
      <c r="I11">
        <v>534.40002400000003</v>
      </c>
      <c r="J11">
        <v>0</v>
      </c>
      <c r="K11">
        <v>534.40002400000003</v>
      </c>
      <c r="L11" t="s">
        <v>685</v>
      </c>
      <c r="M11" t="s">
        <v>686</v>
      </c>
      <c r="N11" t="s">
        <v>687</v>
      </c>
      <c r="O11" t="s">
        <v>688</v>
      </c>
      <c r="P11" t="s">
        <v>689</v>
      </c>
      <c r="Q11">
        <v>13.41676</v>
      </c>
      <c r="S11" s="1">
        <v>24108</v>
      </c>
      <c r="T11" s="3">
        <v>4409.518</v>
      </c>
      <c r="U11" s="1">
        <v>24108</v>
      </c>
      <c r="V11">
        <v>77178000</v>
      </c>
    </row>
    <row r="12" spans="1:22" x14ac:dyDescent="0.55000000000000004">
      <c r="A12" t="s">
        <v>11</v>
      </c>
      <c r="B12" s="1">
        <v>24121</v>
      </c>
      <c r="C12" s="2" t="s">
        <v>13</v>
      </c>
      <c r="D12" s="2" t="s">
        <v>13837</v>
      </c>
      <c r="E12">
        <v>535.45001200000002</v>
      </c>
      <c r="F12">
        <v>535.45001200000002</v>
      </c>
      <c r="G12">
        <v>535.45001200000002</v>
      </c>
      <c r="H12">
        <v>535.45001200000002</v>
      </c>
      <c r="I12">
        <v>535.45001200000002</v>
      </c>
      <c r="J12">
        <v>0</v>
      </c>
      <c r="K12">
        <v>535.45001200000002</v>
      </c>
      <c r="L12" t="s">
        <v>685</v>
      </c>
      <c r="M12" t="s">
        <v>686</v>
      </c>
      <c r="N12" t="s">
        <v>687</v>
      </c>
      <c r="O12" t="s">
        <v>688</v>
      </c>
      <c r="P12" t="s">
        <v>689</v>
      </c>
      <c r="Q12">
        <v>13.41676</v>
      </c>
      <c r="S12" s="1">
        <v>24108</v>
      </c>
      <c r="T12" s="3">
        <v>4409.518</v>
      </c>
      <c r="U12" s="1">
        <v>24108</v>
      </c>
      <c r="V12">
        <v>77178000</v>
      </c>
    </row>
    <row r="13" spans="1:22" x14ac:dyDescent="0.55000000000000004">
      <c r="A13" t="s">
        <v>11</v>
      </c>
      <c r="B13" s="1">
        <v>24124</v>
      </c>
      <c r="C13" s="2" t="s">
        <v>13</v>
      </c>
      <c r="D13" s="2" t="s">
        <v>13837</v>
      </c>
      <c r="E13">
        <v>537.46002199999998</v>
      </c>
      <c r="F13">
        <v>537.46002199999998</v>
      </c>
      <c r="G13">
        <v>537.46002199999998</v>
      </c>
      <c r="H13">
        <v>537.46002199999998</v>
      </c>
      <c r="I13">
        <v>537.46002199999998</v>
      </c>
      <c r="J13">
        <v>0</v>
      </c>
      <c r="K13">
        <v>537.46002199999998</v>
      </c>
      <c r="L13" t="s">
        <v>685</v>
      </c>
      <c r="M13" t="s">
        <v>686</v>
      </c>
      <c r="N13" t="s">
        <v>687</v>
      </c>
      <c r="O13" t="s">
        <v>688</v>
      </c>
      <c r="P13" t="s">
        <v>689</v>
      </c>
      <c r="Q13">
        <v>13.41676</v>
      </c>
      <c r="S13" s="1">
        <v>24108</v>
      </c>
      <c r="T13" s="3">
        <v>4409.518</v>
      </c>
      <c r="U13" s="1">
        <v>24108</v>
      </c>
      <c r="V13">
        <v>77178000</v>
      </c>
    </row>
    <row r="14" spans="1:22" x14ac:dyDescent="0.55000000000000004">
      <c r="A14" t="s">
        <v>11</v>
      </c>
      <c r="B14" s="1">
        <v>24125</v>
      </c>
      <c r="C14" s="2" t="s">
        <v>13</v>
      </c>
      <c r="D14" s="2" t="s">
        <v>13837</v>
      </c>
      <c r="E14">
        <v>538.94000200000005</v>
      </c>
      <c r="F14">
        <v>538.94000200000005</v>
      </c>
      <c r="G14">
        <v>538.94000200000005</v>
      </c>
      <c r="H14">
        <v>538.94000200000005</v>
      </c>
      <c r="I14">
        <v>538.94000200000005</v>
      </c>
      <c r="J14">
        <v>0</v>
      </c>
      <c r="K14">
        <v>538.94000200000005</v>
      </c>
      <c r="L14" t="s">
        <v>685</v>
      </c>
      <c r="M14" t="s">
        <v>686</v>
      </c>
      <c r="N14" t="s">
        <v>687</v>
      </c>
      <c r="O14" t="s">
        <v>688</v>
      </c>
      <c r="P14" t="s">
        <v>689</v>
      </c>
      <c r="Q14">
        <v>13.41676</v>
      </c>
      <c r="S14" s="1">
        <v>24108</v>
      </c>
      <c r="T14" s="3">
        <v>4409.518</v>
      </c>
      <c r="U14" s="1">
        <v>24108</v>
      </c>
      <c r="V14">
        <v>77178000</v>
      </c>
    </row>
    <row r="15" spans="1:22" x14ac:dyDescent="0.55000000000000004">
      <c r="A15" t="s">
        <v>11</v>
      </c>
      <c r="B15" s="1">
        <v>24126</v>
      </c>
      <c r="C15" s="2" t="s">
        <v>13</v>
      </c>
      <c r="D15" s="2" t="s">
        <v>13837</v>
      </c>
      <c r="E15">
        <v>537.669983</v>
      </c>
      <c r="F15">
        <v>537.669983</v>
      </c>
      <c r="G15">
        <v>537.669983</v>
      </c>
      <c r="H15">
        <v>537.669983</v>
      </c>
      <c r="I15">
        <v>537.669983</v>
      </c>
      <c r="J15">
        <v>0</v>
      </c>
      <c r="K15">
        <v>537.669983</v>
      </c>
      <c r="L15" t="s">
        <v>685</v>
      </c>
      <c r="M15" t="s">
        <v>686</v>
      </c>
      <c r="N15" t="s">
        <v>687</v>
      </c>
      <c r="O15" t="s">
        <v>688</v>
      </c>
      <c r="P15" t="s">
        <v>689</v>
      </c>
      <c r="Q15">
        <v>13.41676</v>
      </c>
      <c r="S15" s="1">
        <v>24108</v>
      </c>
      <c r="T15" s="3">
        <v>4409.518</v>
      </c>
      <c r="U15" s="1">
        <v>24108</v>
      </c>
      <c r="V15">
        <v>77178000</v>
      </c>
    </row>
    <row r="16" spans="1:22" x14ac:dyDescent="0.55000000000000004">
      <c r="A16" t="s">
        <v>11</v>
      </c>
      <c r="B16" s="1">
        <v>24127</v>
      </c>
      <c r="C16" s="2" t="s">
        <v>13</v>
      </c>
      <c r="D16" s="2" t="s">
        <v>13837</v>
      </c>
      <c r="E16">
        <v>535.669983</v>
      </c>
      <c r="F16">
        <v>535.669983</v>
      </c>
      <c r="G16">
        <v>535.669983</v>
      </c>
      <c r="H16">
        <v>535.669983</v>
      </c>
      <c r="I16">
        <v>535.669983</v>
      </c>
      <c r="J16">
        <v>0</v>
      </c>
      <c r="K16">
        <v>535.669983</v>
      </c>
      <c r="L16" t="s">
        <v>685</v>
      </c>
      <c r="M16" t="s">
        <v>686</v>
      </c>
      <c r="N16" t="s">
        <v>687</v>
      </c>
      <c r="O16" t="s">
        <v>688</v>
      </c>
      <c r="P16" t="s">
        <v>689</v>
      </c>
      <c r="Q16">
        <v>13.41676</v>
      </c>
      <c r="S16" s="1">
        <v>24108</v>
      </c>
      <c r="T16" s="3">
        <v>4409.518</v>
      </c>
      <c r="U16" s="1">
        <v>24108</v>
      </c>
      <c r="V16">
        <v>77178000</v>
      </c>
    </row>
    <row r="17" spans="1:22" x14ac:dyDescent="0.55000000000000004">
      <c r="A17" t="s">
        <v>11</v>
      </c>
      <c r="B17" s="1">
        <v>24128</v>
      </c>
      <c r="C17" s="2" t="s">
        <v>13</v>
      </c>
      <c r="D17" s="2" t="s">
        <v>13837</v>
      </c>
      <c r="E17">
        <v>535.97997999999995</v>
      </c>
      <c r="F17">
        <v>535.97997999999995</v>
      </c>
      <c r="G17">
        <v>535.97997999999995</v>
      </c>
      <c r="H17">
        <v>535.97997999999995</v>
      </c>
      <c r="I17">
        <v>535.97997999999995</v>
      </c>
      <c r="J17">
        <v>0</v>
      </c>
      <c r="K17">
        <v>535.97997999999995</v>
      </c>
      <c r="L17" t="s">
        <v>685</v>
      </c>
      <c r="M17" t="s">
        <v>686</v>
      </c>
      <c r="N17" t="s">
        <v>687</v>
      </c>
      <c r="O17" t="s">
        <v>688</v>
      </c>
      <c r="P17" t="s">
        <v>689</v>
      </c>
      <c r="Q17">
        <v>13.41676</v>
      </c>
      <c r="S17" s="1">
        <v>24108</v>
      </c>
      <c r="T17" s="3">
        <v>4409.518</v>
      </c>
      <c r="U17" s="1">
        <v>24108</v>
      </c>
      <c r="V17">
        <v>77178000</v>
      </c>
    </row>
    <row r="18" spans="1:22" x14ac:dyDescent="0.55000000000000004">
      <c r="A18" t="s">
        <v>11</v>
      </c>
      <c r="B18" s="1">
        <v>24131</v>
      </c>
      <c r="C18" s="2" t="s">
        <v>13</v>
      </c>
      <c r="D18" s="2" t="s">
        <v>13837</v>
      </c>
      <c r="E18">
        <v>537.669983</v>
      </c>
      <c r="F18">
        <v>537.669983</v>
      </c>
      <c r="G18">
        <v>537.669983</v>
      </c>
      <c r="H18">
        <v>537.669983</v>
      </c>
      <c r="I18">
        <v>537.669983</v>
      </c>
      <c r="J18">
        <v>0</v>
      </c>
      <c r="K18">
        <v>537.669983</v>
      </c>
      <c r="L18" t="s">
        <v>685</v>
      </c>
      <c r="M18" t="s">
        <v>686</v>
      </c>
      <c r="N18" t="s">
        <v>687</v>
      </c>
      <c r="O18" t="s">
        <v>688</v>
      </c>
      <c r="P18" t="s">
        <v>689</v>
      </c>
      <c r="Q18">
        <v>13.41676</v>
      </c>
      <c r="S18" s="1">
        <v>24108</v>
      </c>
      <c r="T18" s="3">
        <v>4409.518</v>
      </c>
      <c r="U18" s="1">
        <v>24108</v>
      </c>
      <c r="V18">
        <v>77178000</v>
      </c>
    </row>
    <row r="19" spans="1:22" x14ac:dyDescent="0.55000000000000004">
      <c r="A19" t="s">
        <v>11</v>
      </c>
      <c r="B19" s="1">
        <v>24132</v>
      </c>
      <c r="C19" s="2" t="s">
        <v>13</v>
      </c>
      <c r="D19" s="2" t="s">
        <v>13837</v>
      </c>
      <c r="E19">
        <v>538.09997599999997</v>
      </c>
      <c r="F19">
        <v>538.09997599999997</v>
      </c>
      <c r="G19">
        <v>538.09997599999997</v>
      </c>
      <c r="H19">
        <v>538.09997599999997</v>
      </c>
      <c r="I19">
        <v>538.09997599999997</v>
      </c>
      <c r="J19">
        <v>0</v>
      </c>
      <c r="K19">
        <v>538.09997599999997</v>
      </c>
      <c r="L19" t="s">
        <v>685</v>
      </c>
      <c r="M19" t="s">
        <v>686</v>
      </c>
      <c r="N19" t="s">
        <v>687</v>
      </c>
      <c r="O19" t="s">
        <v>688</v>
      </c>
      <c r="P19" t="s">
        <v>689</v>
      </c>
      <c r="Q19">
        <v>13.41676</v>
      </c>
      <c r="S19" s="1">
        <v>24108</v>
      </c>
      <c r="T19" s="3">
        <v>4409.518</v>
      </c>
      <c r="U19" s="1">
        <v>24108</v>
      </c>
      <c r="V19">
        <v>77178000</v>
      </c>
    </row>
    <row r="20" spans="1:22" x14ac:dyDescent="0.55000000000000004">
      <c r="A20" t="s">
        <v>11</v>
      </c>
      <c r="B20" s="1">
        <v>24133</v>
      </c>
      <c r="C20" s="2" t="s">
        <v>13</v>
      </c>
      <c r="D20" s="2" t="s">
        <v>13837</v>
      </c>
      <c r="E20">
        <v>537.57000700000003</v>
      </c>
      <c r="F20">
        <v>537.57000700000003</v>
      </c>
      <c r="G20">
        <v>537.57000700000003</v>
      </c>
      <c r="H20">
        <v>537.57000700000003</v>
      </c>
      <c r="I20">
        <v>537.57000700000003</v>
      </c>
      <c r="J20">
        <v>0</v>
      </c>
      <c r="K20">
        <v>537.57000700000003</v>
      </c>
      <c r="L20" t="s">
        <v>685</v>
      </c>
      <c r="M20" t="s">
        <v>686</v>
      </c>
      <c r="N20" t="s">
        <v>687</v>
      </c>
      <c r="O20" t="s">
        <v>688</v>
      </c>
      <c r="P20" t="s">
        <v>689</v>
      </c>
      <c r="Q20">
        <v>13.41676</v>
      </c>
      <c r="S20" s="1">
        <v>24108</v>
      </c>
      <c r="T20" s="3">
        <v>4409.518</v>
      </c>
      <c r="U20" s="1">
        <v>24108</v>
      </c>
      <c r="V20">
        <v>77178000</v>
      </c>
    </row>
    <row r="21" spans="1:22" x14ac:dyDescent="0.55000000000000004">
      <c r="A21" t="s">
        <v>11</v>
      </c>
      <c r="B21" s="1">
        <v>24134</v>
      </c>
      <c r="C21" s="2" t="s">
        <v>13</v>
      </c>
      <c r="D21" s="2" t="s">
        <v>13837</v>
      </c>
      <c r="E21">
        <v>537.35998500000005</v>
      </c>
      <c r="F21">
        <v>537.35998500000005</v>
      </c>
      <c r="G21">
        <v>537.35998500000005</v>
      </c>
      <c r="H21">
        <v>537.35998500000005</v>
      </c>
      <c r="I21">
        <v>537.35998500000005</v>
      </c>
      <c r="J21">
        <v>0</v>
      </c>
      <c r="K21">
        <v>537.35998500000005</v>
      </c>
      <c r="L21" t="s">
        <v>685</v>
      </c>
      <c r="M21" t="s">
        <v>686</v>
      </c>
      <c r="N21" t="s">
        <v>687</v>
      </c>
      <c r="O21" t="s">
        <v>688</v>
      </c>
      <c r="P21" t="s">
        <v>689</v>
      </c>
      <c r="Q21">
        <v>13.41676</v>
      </c>
      <c r="S21" s="1">
        <v>24108</v>
      </c>
      <c r="T21" s="3">
        <v>4409.518</v>
      </c>
      <c r="U21" s="1">
        <v>24108</v>
      </c>
      <c r="V21">
        <v>77178000</v>
      </c>
    </row>
    <row r="22" spans="1:22" x14ac:dyDescent="0.55000000000000004">
      <c r="A22" t="s">
        <v>11</v>
      </c>
      <c r="B22" s="1">
        <v>24135</v>
      </c>
      <c r="C22" s="2" t="s">
        <v>13</v>
      </c>
      <c r="D22" s="2" t="s">
        <v>13837</v>
      </c>
      <c r="E22">
        <v>535.669983</v>
      </c>
      <c r="F22">
        <v>535.669983</v>
      </c>
      <c r="G22">
        <v>535.669983</v>
      </c>
      <c r="H22">
        <v>535.669983</v>
      </c>
      <c r="I22">
        <v>535.669983</v>
      </c>
      <c r="J22">
        <v>0</v>
      </c>
      <c r="K22">
        <v>535.669983</v>
      </c>
      <c r="L22" t="s">
        <v>685</v>
      </c>
      <c r="M22" t="s">
        <v>686</v>
      </c>
      <c r="N22" t="s">
        <v>687</v>
      </c>
      <c r="O22" t="s">
        <v>688</v>
      </c>
      <c r="P22" t="s">
        <v>689</v>
      </c>
      <c r="Q22">
        <v>13.41676</v>
      </c>
      <c r="S22" s="1">
        <v>24108</v>
      </c>
      <c r="T22" s="3">
        <v>4409.518</v>
      </c>
      <c r="U22" s="1">
        <v>24108</v>
      </c>
      <c r="V22">
        <v>77178000</v>
      </c>
    </row>
    <row r="23" spans="1:22" x14ac:dyDescent="0.55000000000000004">
      <c r="A23" t="s">
        <v>11</v>
      </c>
      <c r="B23" s="1">
        <v>24138</v>
      </c>
      <c r="C23" s="2" t="s">
        <v>13</v>
      </c>
      <c r="D23" s="2" t="s">
        <v>13837</v>
      </c>
      <c r="E23">
        <v>533.34002699999996</v>
      </c>
      <c r="F23">
        <v>533.34002699999996</v>
      </c>
      <c r="G23">
        <v>533.34002699999996</v>
      </c>
      <c r="H23">
        <v>533.34002699999996</v>
      </c>
      <c r="I23">
        <v>533.34002699999996</v>
      </c>
      <c r="J23">
        <v>0</v>
      </c>
      <c r="K23">
        <v>533.34002699999996</v>
      </c>
      <c r="L23" t="s">
        <v>685</v>
      </c>
      <c r="M23" t="s">
        <v>686</v>
      </c>
      <c r="N23" t="s">
        <v>687</v>
      </c>
      <c r="O23" t="s">
        <v>688</v>
      </c>
      <c r="P23" t="s">
        <v>689</v>
      </c>
      <c r="Q23">
        <v>13.41676</v>
      </c>
      <c r="S23" s="1">
        <v>24108</v>
      </c>
      <c r="T23" s="3">
        <v>4409.518</v>
      </c>
      <c r="U23" s="1">
        <v>24108</v>
      </c>
      <c r="V23">
        <v>77178000</v>
      </c>
    </row>
    <row r="24" spans="1:22" x14ac:dyDescent="0.55000000000000004">
      <c r="A24" t="s">
        <v>11</v>
      </c>
      <c r="B24" s="1">
        <v>24139</v>
      </c>
      <c r="C24" s="2" t="s">
        <v>14</v>
      </c>
      <c r="D24" s="2" t="s">
        <v>13837</v>
      </c>
      <c r="E24">
        <v>529.10998500000005</v>
      </c>
      <c r="F24">
        <v>529.10998500000005</v>
      </c>
      <c r="G24">
        <v>529.10998500000005</v>
      </c>
      <c r="H24">
        <v>529.10998500000005</v>
      </c>
      <c r="I24">
        <v>529.10998500000005</v>
      </c>
      <c r="J24">
        <v>0</v>
      </c>
      <c r="K24">
        <v>529.10998500000005</v>
      </c>
      <c r="L24" t="s">
        <v>685</v>
      </c>
      <c r="M24" t="s">
        <v>686</v>
      </c>
      <c r="N24" t="s">
        <v>687</v>
      </c>
      <c r="O24" t="s">
        <v>688</v>
      </c>
      <c r="P24" t="s">
        <v>689</v>
      </c>
      <c r="Q24">
        <v>13.501139999999999</v>
      </c>
      <c r="S24" s="1">
        <v>24108</v>
      </c>
      <c r="T24" s="3">
        <v>4409.518</v>
      </c>
      <c r="U24" s="1">
        <v>24139</v>
      </c>
      <c r="V24">
        <v>77178000</v>
      </c>
    </row>
    <row r="25" spans="1:22" x14ac:dyDescent="0.55000000000000004">
      <c r="A25" t="s">
        <v>11</v>
      </c>
      <c r="B25" s="1">
        <v>24140</v>
      </c>
      <c r="C25" s="2" t="s">
        <v>14</v>
      </c>
      <c r="D25" s="2" t="s">
        <v>13837</v>
      </c>
      <c r="E25">
        <v>531.44000200000005</v>
      </c>
      <c r="F25">
        <v>531.44000200000005</v>
      </c>
      <c r="G25">
        <v>531.44000200000005</v>
      </c>
      <c r="H25">
        <v>531.44000200000005</v>
      </c>
      <c r="I25">
        <v>531.44000200000005</v>
      </c>
      <c r="J25">
        <v>0</v>
      </c>
      <c r="K25">
        <v>531.44000200000005</v>
      </c>
      <c r="L25" t="s">
        <v>685</v>
      </c>
      <c r="M25" t="s">
        <v>686</v>
      </c>
      <c r="N25" t="s">
        <v>687</v>
      </c>
      <c r="O25" t="s">
        <v>688</v>
      </c>
      <c r="P25" t="s">
        <v>689</v>
      </c>
      <c r="Q25">
        <v>13.501139999999999</v>
      </c>
      <c r="S25" s="1">
        <v>24108</v>
      </c>
      <c r="T25" s="3">
        <v>4409.518</v>
      </c>
      <c r="U25" s="1">
        <v>24139</v>
      </c>
      <c r="V25">
        <v>77178000</v>
      </c>
    </row>
    <row r="26" spans="1:22" x14ac:dyDescent="0.55000000000000004">
      <c r="A26" t="s">
        <v>11</v>
      </c>
      <c r="B26" s="1">
        <v>24141</v>
      </c>
      <c r="C26" s="2" t="s">
        <v>14</v>
      </c>
      <c r="D26" s="2" t="s">
        <v>13837</v>
      </c>
      <c r="E26">
        <v>532.07000700000003</v>
      </c>
      <c r="F26">
        <v>532.07000700000003</v>
      </c>
      <c r="G26">
        <v>532.07000700000003</v>
      </c>
      <c r="H26">
        <v>532.07000700000003</v>
      </c>
      <c r="I26">
        <v>532.07000700000003</v>
      </c>
      <c r="J26">
        <v>0</v>
      </c>
      <c r="K26">
        <v>532.07000700000003</v>
      </c>
      <c r="L26" t="s">
        <v>685</v>
      </c>
      <c r="M26" t="s">
        <v>686</v>
      </c>
      <c r="N26" t="s">
        <v>687</v>
      </c>
      <c r="O26" t="s">
        <v>688</v>
      </c>
      <c r="P26" t="s">
        <v>689</v>
      </c>
      <c r="Q26">
        <v>13.501139999999999</v>
      </c>
      <c r="S26" s="1">
        <v>24108</v>
      </c>
      <c r="T26" s="3">
        <v>4409.518</v>
      </c>
      <c r="U26" s="1">
        <v>24139</v>
      </c>
      <c r="V26">
        <v>77178000</v>
      </c>
    </row>
    <row r="27" spans="1:22" x14ac:dyDescent="0.55000000000000004">
      <c r="A27" t="s">
        <v>11</v>
      </c>
      <c r="B27" s="1">
        <v>24142</v>
      </c>
      <c r="C27" s="2" t="s">
        <v>14</v>
      </c>
      <c r="D27" s="2" t="s">
        <v>13837</v>
      </c>
      <c r="E27">
        <v>535.45001200000002</v>
      </c>
      <c r="F27">
        <v>535.45001200000002</v>
      </c>
      <c r="G27">
        <v>535.45001200000002</v>
      </c>
      <c r="H27">
        <v>535.45001200000002</v>
      </c>
      <c r="I27">
        <v>535.45001200000002</v>
      </c>
      <c r="J27">
        <v>0</v>
      </c>
      <c r="K27">
        <v>535.45001200000002</v>
      </c>
      <c r="L27" t="s">
        <v>685</v>
      </c>
      <c r="M27" t="s">
        <v>686</v>
      </c>
      <c r="N27" t="s">
        <v>687</v>
      </c>
      <c r="O27" t="s">
        <v>688</v>
      </c>
      <c r="P27" t="s">
        <v>689</v>
      </c>
      <c r="Q27">
        <v>13.501139999999999</v>
      </c>
      <c r="S27" s="1">
        <v>24108</v>
      </c>
      <c r="T27" s="3">
        <v>4409.518</v>
      </c>
      <c r="U27" s="1">
        <v>24139</v>
      </c>
      <c r="V27">
        <v>77178000</v>
      </c>
    </row>
    <row r="28" spans="1:22" x14ac:dyDescent="0.55000000000000004">
      <c r="A28" t="s">
        <v>11</v>
      </c>
      <c r="B28" s="1">
        <v>24145</v>
      </c>
      <c r="C28" s="2" t="s">
        <v>14</v>
      </c>
      <c r="D28" s="2" t="s">
        <v>13837</v>
      </c>
      <c r="E28">
        <v>537.25</v>
      </c>
      <c r="F28">
        <v>537.25</v>
      </c>
      <c r="G28">
        <v>537.25</v>
      </c>
      <c r="H28">
        <v>537.25</v>
      </c>
      <c r="I28">
        <v>537.25</v>
      </c>
      <c r="J28">
        <v>0</v>
      </c>
      <c r="K28">
        <v>537.25</v>
      </c>
      <c r="L28" t="s">
        <v>685</v>
      </c>
      <c r="M28" t="s">
        <v>686</v>
      </c>
      <c r="N28" t="s">
        <v>687</v>
      </c>
      <c r="O28" t="s">
        <v>688</v>
      </c>
      <c r="P28" t="s">
        <v>689</v>
      </c>
      <c r="Q28">
        <v>13.501139999999999</v>
      </c>
      <c r="S28" s="1">
        <v>24108</v>
      </c>
      <c r="T28" s="3">
        <v>4409.518</v>
      </c>
      <c r="U28" s="1">
        <v>24139</v>
      </c>
      <c r="V28">
        <v>77178000</v>
      </c>
    </row>
    <row r="29" spans="1:22" x14ac:dyDescent="0.55000000000000004">
      <c r="A29" t="s">
        <v>11</v>
      </c>
      <c r="B29" s="1">
        <v>24146</v>
      </c>
      <c r="C29" s="2" t="s">
        <v>14</v>
      </c>
      <c r="D29" s="2" t="s">
        <v>13837</v>
      </c>
      <c r="E29">
        <v>536.830017</v>
      </c>
      <c r="F29">
        <v>536.830017</v>
      </c>
      <c r="G29">
        <v>536.830017</v>
      </c>
      <c r="H29">
        <v>536.830017</v>
      </c>
      <c r="I29">
        <v>536.830017</v>
      </c>
      <c r="J29">
        <v>0</v>
      </c>
      <c r="K29">
        <v>536.830017</v>
      </c>
      <c r="L29" t="s">
        <v>685</v>
      </c>
      <c r="M29" t="s">
        <v>686</v>
      </c>
      <c r="N29" t="s">
        <v>687</v>
      </c>
      <c r="O29" t="s">
        <v>688</v>
      </c>
      <c r="P29" t="s">
        <v>689</v>
      </c>
      <c r="Q29">
        <v>13.501139999999999</v>
      </c>
      <c r="S29" s="1">
        <v>24108</v>
      </c>
      <c r="T29" s="3">
        <v>4409.518</v>
      </c>
      <c r="U29" s="1">
        <v>24139</v>
      </c>
      <c r="V29">
        <v>77178000</v>
      </c>
    </row>
    <row r="30" spans="1:22" x14ac:dyDescent="0.55000000000000004">
      <c r="A30" t="s">
        <v>11</v>
      </c>
      <c r="B30" s="1">
        <v>24147</v>
      </c>
      <c r="C30" s="2" t="s">
        <v>14</v>
      </c>
      <c r="D30" s="2" t="s">
        <v>13837</v>
      </c>
      <c r="E30">
        <v>539.89001499999995</v>
      </c>
      <c r="F30">
        <v>539.89001499999995</v>
      </c>
      <c r="G30">
        <v>539.89001499999995</v>
      </c>
      <c r="H30">
        <v>539.89001499999995</v>
      </c>
      <c r="I30">
        <v>539.89001499999995</v>
      </c>
      <c r="J30">
        <v>0</v>
      </c>
      <c r="K30">
        <v>539.89001499999995</v>
      </c>
      <c r="L30" t="s">
        <v>685</v>
      </c>
      <c r="M30" t="s">
        <v>686</v>
      </c>
      <c r="N30" t="s">
        <v>687</v>
      </c>
      <c r="O30" t="s">
        <v>688</v>
      </c>
      <c r="P30" t="s">
        <v>689</v>
      </c>
      <c r="Q30">
        <v>13.501139999999999</v>
      </c>
      <c r="S30" s="1">
        <v>24108</v>
      </c>
      <c r="T30" s="3">
        <v>4409.518</v>
      </c>
      <c r="U30" s="1">
        <v>24139</v>
      </c>
      <c r="V30">
        <v>77178000</v>
      </c>
    </row>
    <row r="31" spans="1:22" x14ac:dyDescent="0.55000000000000004">
      <c r="A31" t="s">
        <v>11</v>
      </c>
      <c r="B31" s="1">
        <v>24148</v>
      </c>
      <c r="C31" s="2" t="s">
        <v>14</v>
      </c>
      <c r="D31" s="2" t="s">
        <v>13837</v>
      </c>
      <c r="E31">
        <v>538.40997300000004</v>
      </c>
      <c r="F31">
        <v>538.40997300000004</v>
      </c>
      <c r="G31">
        <v>538.40997300000004</v>
      </c>
      <c r="H31">
        <v>538.40997300000004</v>
      </c>
      <c r="I31">
        <v>538.40997300000004</v>
      </c>
      <c r="J31">
        <v>0</v>
      </c>
      <c r="K31">
        <v>538.40997300000004</v>
      </c>
      <c r="L31" t="s">
        <v>685</v>
      </c>
      <c r="M31" t="s">
        <v>686</v>
      </c>
      <c r="N31" t="s">
        <v>687</v>
      </c>
      <c r="O31" t="s">
        <v>688</v>
      </c>
      <c r="P31" t="s">
        <v>689</v>
      </c>
      <c r="Q31">
        <v>13.501139999999999</v>
      </c>
      <c r="S31" s="1">
        <v>24108</v>
      </c>
      <c r="T31" s="3">
        <v>4409.518</v>
      </c>
      <c r="U31" s="1">
        <v>24139</v>
      </c>
      <c r="V31">
        <v>77178000</v>
      </c>
    </row>
    <row r="32" spans="1:22" x14ac:dyDescent="0.55000000000000004">
      <c r="A32" t="s">
        <v>11</v>
      </c>
      <c r="B32" s="1">
        <v>24149</v>
      </c>
      <c r="C32" s="2" t="s">
        <v>14</v>
      </c>
      <c r="D32" s="2" t="s">
        <v>13837</v>
      </c>
      <c r="E32">
        <v>538.30999799999995</v>
      </c>
      <c r="F32">
        <v>538.30999799999995</v>
      </c>
      <c r="G32">
        <v>538.30999799999995</v>
      </c>
      <c r="H32">
        <v>538.30999799999995</v>
      </c>
      <c r="I32">
        <v>538.30999799999995</v>
      </c>
      <c r="J32">
        <v>0</v>
      </c>
      <c r="K32">
        <v>538.30999799999995</v>
      </c>
      <c r="L32" t="s">
        <v>685</v>
      </c>
      <c r="M32" t="s">
        <v>686</v>
      </c>
      <c r="N32" t="s">
        <v>687</v>
      </c>
      <c r="O32" t="s">
        <v>688</v>
      </c>
      <c r="P32" t="s">
        <v>689</v>
      </c>
      <c r="Q32">
        <v>13.501139999999999</v>
      </c>
      <c r="S32" s="1">
        <v>24108</v>
      </c>
      <c r="T32" s="3">
        <v>4409.518</v>
      </c>
      <c r="U32" s="1">
        <v>24139</v>
      </c>
      <c r="V32">
        <v>77178000</v>
      </c>
    </row>
    <row r="33" spans="1:22" x14ac:dyDescent="0.55000000000000004">
      <c r="A33" t="s">
        <v>11</v>
      </c>
      <c r="B33" s="1">
        <v>24152</v>
      </c>
      <c r="C33" s="2" t="s">
        <v>14</v>
      </c>
      <c r="D33" s="2" t="s">
        <v>13837</v>
      </c>
      <c r="E33">
        <v>537.78002900000001</v>
      </c>
      <c r="F33">
        <v>537.78002900000001</v>
      </c>
      <c r="G33">
        <v>537.78002900000001</v>
      </c>
      <c r="H33">
        <v>537.78002900000001</v>
      </c>
      <c r="I33">
        <v>537.78002900000001</v>
      </c>
      <c r="J33">
        <v>0</v>
      </c>
      <c r="K33">
        <v>537.78002900000001</v>
      </c>
      <c r="L33" t="s">
        <v>685</v>
      </c>
      <c r="M33" t="s">
        <v>686</v>
      </c>
      <c r="N33" t="s">
        <v>687</v>
      </c>
      <c r="O33" t="s">
        <v>688</v>
      </c>
      <c r="P33" t="s">
        <v>689</v>
      </c>
      <c r="Q33">
        <v>13.501139999999999</v>
      </c>
      <c r="S33" s="1">
        <v>24108</v>
      </c>
      <c r="T33" s="3">
        <v>4409.518</v>
      </c>
      <c r="U33" s="1">
        <v>24139</v>
      </c>
      <c r="V33">
        <v>77178000</v>
      </c>
    </row>
    <row r="34" spans="1:22" x14ac:dyDescent="0.55000000000000004">
      <c r="A34" t="s">
        <v>11</v>
      </c>
      <c r="B34" s="1">
        <v>24153</v>
      </c>
      <c r="C34" s="2" t="s">
        <v>14</v>
      </c>
      <c r="D34" s="2" t="s">
        <v>13837</v>
      </c>
      <c r="E34">
        <v>535.45001200000002</v>
      </c>
      <c r="F34">
        <v>535.45001200000002</v>
      </c>
      <c r="G34">
        <v>535.45001200000002</v>
      </c>
      <c r="H34">
        <v>535.45001200000002</v>
      </c>
      <c r="I34">
        <v>535.45001200000002</v>
      </c>
      <c r="J34">
        <v>0</v>
      </c>
      <c r="K34">
        <v>535.45001200000002</v>
      </c>
      <c r="L34" t="s">
        <v>685</v>
      </c>
      <c r="M34" t="s">
        <v>686</v>
      </c>
      <c r="N34" t="s">
        <v>687</v>
      </c>
      <c r="O34" t="s">
        <v>688</v>
      </c>
      <c r="P34" t="s">
        <v>689</v>
      </c>
      <c r="Q34">
        <v>13.501139999999999</v>
      </c>
      <c r="S34" s="1">
        <v>24108</v>
      </c>
      <c r="T34" s="3">
        <v>4409.518</v>
      </c>
      <c r="U34" s="1">
        <v>24139</v>
      </c>
      <c r="V34">
        <v>77178000</v>
      </c>
    </row>
    <row r="35" spans="1:22" x14ac:dyDescent="0.55000000000000004">
      <c r="A35" t="s">
        <v>11</v>
      </c>
      <c r="B35" s="1">
        <v>24154</v>
      </c>
      <c r="C35" s="2" t="s">
        <v>14</v>
      </c>
      <c r="D35" s="2" t="s">
        <v>13837</v>
      </c>
      <c r="E35">
        <v>535.34997599999997</v>
      </c>
      <c r="F35">
        <v>535.34997599999997</v>
      </c>
      <c r="G35">
        <v>535.34997599999997</v>
      </c>
      <c r="H35">
        <v>535.34997599999997</v>
      </c>
      <c r="I35">
        <v>535.34997599999997</v>
      </c>
      <c r="J35">
        <v>0</v>
      </c>
      <c r="K35">
        <v>535.34997599999997</v>
      </c>
      <c r="L35" t="s">
        <v>685</v>
      </c>
      <c r="M35" t="s">
        <v>686</v>
      </c>
      <c r="N35" t="s">
        <v>687</v>
      </c>
      <c r="O35" t="s">
        <v>688</v>
      </c>
      <c r="P35" t="s">
        <v>689</v>
      </c>
      <c r="Q35">
        <v>13.501139999999999</v>
      </c>
      <c r="S35" s="1">
        <v>24108</v>
      </c>
      <c r="T35" s="3">
        <v>4409.518</v>
      </c>
      <c r="U35" s="1">
        <v>24139</v>
      </c>
      <c r="V35">
        <v>77178000</v>
      </c>
    </row>
    <row r="36" spans="1:22" x14ac:dyDescent="0.55000000000000004">
      <c r="A36" t="s">
        <v>11</v>
      </c>
      <c r="B36" s="1">
        <v>24155</v>
      </c>
      <c r="C36" s="2" t="s">
        <v>14</v>
      </c>
      <c r="D36" s="2" t="s">
        <v>13837</v>
      </c>
      <c r="E36">
        <v>532.48999000000003</v>
      </c>
      <c r="F36">
        <v>532.48999000000003</v>
      </c>
      <c r="G36">
        <v>532.48999000000003</v>
      </c>
      <c r="H36">
        <v>532.48999000000003</v>
      </c>
      <c r="I36">
        <v>532.48999000000003</v>
      </c>
      <c r="J36">
        <v>0</v>
      </c>
      <c r="K36">
        <v>532.48999000000003</v>
      </c>
      <c r="L36" t="s">
        <v>685</v>
      </c>
      <c r="M36" t="s">
        <v>686</v>
      </c>
      <c r="N36" t="s">
        <v>687</v>
      </c>
      <c r="O36" t="s">
        <v>688</v>
      </c>
      <c r="P36" t="s">
        <v>689</v>
      </c>
      <c r="Q36">
        <v>13.501139999999999</v>
      </c>
      <c r="S36" s="1">
        <v>24108</v>
      </c>
      <c r="T36" s="3">
        <v>4409.518</v>
      </c>
      <c r="U36" s="1">
        <v>24139</v>
      </c>
      <c r="V36">
        <v>77178000</v>
      </c>
    </row>
    <row r="37" spans="1:22" x14ac:dyDescent="0.55000000000000004">
      <c r="A37" t="s">
        <v>11</v>
      </c>
      <c r="B37" s="1">
        <v>24156</v>
      </c>
      <c r="C37" s="2" t="s">
        <v>14</v>
      </c>
      <c r="D37" s="2" t="s">
        <v>13837</v>
      </c>
      <c r="E37">
        <v>531.44000200000005</v>
      </c>
      <c r="F37">
        <v>531.44000200000005</v>
      </c>
      <c r="G37">
        <v>531.44000200000005</v>
      </c>
      <c r="H37">
        <v>531.44000200000005</v>
      </c>
      <c r="I37">
        <v>531.44000200000005</v>
      </c>
      <c r="J37">
        <v>0</v>
      </c>
      <c r="K37">
        <v>531.44000200000005</v>
      </c>
      <c r="L37" t="s">
        <v>685</v>
      </c>
      <c r="M37" t="s">
        <v>686</v>
      </c>
      <c r="N37" t="s">
        <v>687</v>
      </c>
      <c r="O37" t="s">
        <v>688</v>
      </c>
      <c r="P37" t="s">
        <v>689</v>
      </c>
      <c r="Q37">
        <v>13.501139999999999</v>
      </c>
      <c r="S37" s="1">
        <v>24108</v>
      </c>
      <c r="T37" s="3">
        <v>4409.518</v>
      </c>
      <c r="U37" s="1">
        <v>24139</v>
      </c>
      <c r="V37">
        <v>77178000</v>
      </c>
    </row>
    <row r="38" spans="1:22" x14ac:dyDescent="0.55000000000000004">
      <c r="A38" t="s">
        <v>11</v>
      </c>
      <c r="B38" s="1">
        <v>24159</v>
      </c>
      <c r="C38" s="2" t="s">
        <v>14</v>
      </c>
      <c r="D38" s="2" t="s">
        <v>13837</v>
      </c>
      <c r="E38">
        <v>528.26000999999997</v>
      </c>
      <c r="F38">
        <v>528.26000999999997</v>
      </c>
      <c r="G38">
        <v>528.26000999999997</v>
      </c>
      <c r="H38">
        <v>528.26000999999997</v>
      </c>
      <c r="I38">
        <v>528.26000999999997</v>
      </c>
      <c r="J38">
        <v>0</v>
      </c>
      <c r="K38">
        <v>528.26000999999997</v>
      </c>
      <c r="L38" t="s">
        <v>685</v>
      </c>
      <c r="M38" t="s">
        <v>686</v>
      </c>
      <c r="N38" t="s">
        <v>687</v>
      </c>
      <c r="O38" t="s">
        <v>688</v>
      </c>
      <c r="P38" t="s">
        <v>689</v>
      </c>
      <c r="Q38">
        <v>13.501139999999999</v>
      </c>
      <c r="S38" s="1">
        <v>24108</v>
      </c>
      <c r="T38" s="3">
        <v>4409.518</v>
      </c>
      <c r="U38" s="1">
        <v>24139</v>
      </c>
      <c r="V38">
        <v>77178000</v>
      </c>
    </row>
    <row r="39" spans="1:22" x14ac:dyDescent="0.55000000000000004">
      <c r="A39" t="s">
        <v>11</v>
      </c>
      <c r="B39" s="1">
        <v>24161</v>
      </c>
      <c r="C39" s="2" t="s">
        <v>14</v>
      </c>
      <c r="D39" s="2" t="s">
        <v>13837</v>
      </c>
      <c r="E39">
        <v>525.94000200000005</v>
      </c>
      <c r="F39">
        <v>525.94000200000005</v>
      </c>
      <c r="G39">
        <v>525.94000200000005</v>
      </c>
      <c r="H39">
        <v>525.94000200000005</v>
      </c>
      <c r="I39">
        <v>525.94000200000005</v>
      </c>
      <c r="J39">
        <v>0</v>
      </c>
      <c r="K39">
        <v>525.94000200000005</v>
      </c>
      <c r="L39" t="s">
        <v>685</v>
      </c>
      <c r="M39" t="s">
        <v>686</v>
      </c>
      <c r="N39" t="s">
        <v>687</v>
      </c>
      <c r="O39" t="s">
        <v>688</v>
      </c>
      <c r="P39" t="s">
        <v>689</v>
      </c>
      <c r="Q39">
        <v>13.501139999999999</v>
      </c>
      <c r="S39" s="1">
        <v>24108</v>
      </c>
      <c r="T39" s="3">
        <v>4409.518</v>
      </c>
      <c r="U39" s="1">
        <v>24139</v>
      </c>
      <c r="V39">
        <v>77178000</v>
      </c>
    </row>
    <row r="40" spans="1:22" x14ac:dyDescent="0.55000000000000004">
      <c r="A40" t="s">
        <v>11</v>
      </c>
      <c r="B40" s="1">
        <v>24162</v>
      </c>
      <c r="C40" s="2" t="s">
        <v>14</v>
      </c>
      <c r="D40" s="2" t="s">
        <v>13837</v>
      </c>
      <c r="E40">
        <v>522.45001200000002</v>
      </c>
      <c r="F40">
        <v>522.45001200000002</v>
      </c>
      <c r="G40">
        <v>522.45001200000002</v>
      </c>
      <c r="H40">
        <v>522.45001200000002</v>
      </c>
      <c r="I40">
        <v>522.45001200000002</v>
      </c>
      <c r="J40">
        <v>0</v>
      </c>
      <c r="K40">
        <v>522.45001200000002</v>
      </c>
      <c r="L40" t="s">
        <v>685</v>
      </c>
      <c r="M40" t="s">
        <v>686</v>
      </c>
      <c r="N40" t="s">
        <v>687</v>
      </c>
      <c r="O40" t="s">
        <v>688</v>
      </c>
      <c r="P40" t="s">
        <v>689</v>
      </c>
      <c r="Q40">
        <v>13.501139999999999</v>
      </c>
      <c r="S40" s="1">
        <v>24108</v>
      </c>
      <c r="T40" s="3">
        <v>4409.518</v>
      </c>
      <c r="U40" s="1">
        <v>24139</v>
      </c>
      <c r="V40">
        <v>77178000</v>
      </c>
    </row>
    <row r="41" spans="1:22" x14ac:dyDescent="0.55000000000000004">
      <c r="A41" t="s">
        <v>11</v>
      </c>
      <c r="B41" s="1">
        <v>24163</v>
      </c>
      <c r="C41" s="2" t="s">
        <v>14</v>
      </c>
      <c r="D41" s="2" t="s">
        <v>13837</v>
      </c>
      <c r="E41">
        <v>523.92999299999997</v>
      </c>
      <c r="F41">
        <v>523.92999299999997</v>
      </c>
      <c r="G41">
        <v>523.92999299999997</v>
      </c>
      <c r="H41">
        <v>523.92999299999997</v>
      </c>
      <c r="I41">
        <v>523.92999299999997</v>
      </c>
      <c r="J41">
        <v>0</v>
      </c>
      <c r="K41">
        <v>523.92999299999997</v>
      </c>
      <c r="L41" t="s">
        <v>685</v>
      </c>
      <c r="M41" t="s">
        <v>686</v>
      </c>
      <c r="N41" t="s">
        <v>687</v>
      </c>
      <c r="O41" t="s">
        <v>688</v>
      </c>
      <c r="P41" t="s">
        <v>689</v>
      </c>
      <c r="Q41">
        <v>13.501139999999999</v>
      </c>
      <c r="S41" s="1">
        <v>24108</v>
      </c>
      <c r="T41" s="3">
        <v>4409.518</v>
      </c>
      <c r="U41" s="1">
        <v>24139</v>
      </c>
      <c r="V41">
        <v>77178000</v>
      </c>
    </row>
    <row r="42" spans="1:22" x14ac:dyDescent="0.55000000000000004">
      <c r="A42" t="s">
        <v>11</v>
      </c>
      <c r="B42" s="1">
        <v>24166</v>
      </c>
      <c r="C42" s="2" t="s">
        <v>14</v>
      </c>
      <c r="D42" s="2" t="s">
        <v>13837</v>
      </c>
      <c r="E42">
        <v>524.55999799999995</v>
      </c>
      <c r="F42">
        <v>524.55999799999995</v>
      </c>
      <c r="G42">
        <v>524.55999799999995</v>
      </c>
      <c r="H42">
        <v>524.55999799999995</v>
      </c>
      <c r="I42">
        <v>524.55999799999995</v>
      </c>
      <c r="J42">
        <v>0</v>
      </c>
      <c r="K42">
        <v>524.55999799999995</v>
      </c>
      <c r="L42" t="s">
        <v>685</v>
      </c>
      <c r="M42" t="s">
        <v>686</v>
      </c>
      <c r="N42" t="s">
        <v>687</v>
      </c>
      <c r="O42" t="s">
        <v>688</v>
      </c>
      <c r="P42" t="s">
        <v>689</v>
      </c>
      <c r="Q42">
        <v>13.501139999999999</v>
      </c>
      <c r="S42" s="1">
        <v>24108</v>
      </c>
      <c r="T42" s="3">
        <v>4409.518</v>
      </c>
      <c r="U42" s="1">
        <v>24139</v>
      </c>
      <c r="V42">
        <v>77178000</v>
      </c>
    </row>
    <row r="43" spans="1:22" x14ac:dyDescent="0.55000000000000004">
      <c r="A43" t="s">
        <v>11</v>
      </c>
      <c r="B43" s="1">
        <v>24167</v>
      </c>
      <c r="C43" s="2" t="s">
        <v>15</v>
      </c>
      <c r="D43" s="2" t="s">
        <v>13837</v>
      </c>
      <c r="E43">
        <v>517.90002400000003</v>
      </c>
      <c r="F43">
        <v>517.90002400000003</v>
      </c>
      <c r="G43">
        <v>517.90002400000003</v>
      </c>
      <c r="H43">
        <v>517.90002400000003</v>
      </c>
      <c r="I43">
        <v>517.90002400000003</v>
      </c>
      <c r="J43">
        <v>0</v>
      </c>
      <c r="K43">
        <v>517.90002400000003</v>
      </c>
      <c r="L43" t="s">
        <v>685</v>
      </c>
      <c r="M43" t="s">
        <v>686</v>
      </c>
      <c r="N43" t="s">
        <v>687</v>
      </c>
      <c r="O43" t="s">
        <v>688</v>
      </c>
      <c r="P43" t="s">
        <v>689</v>
      </c>
      <c r="Q43">
        <v>13.543329999999999</v>
      </c>
      <c r="S43" s="1">
        <v>24108</v>
      </c>
      <c r="T43" s="3">
        <v>4409.518</v>
      </c>
      <c r="U43" s="1">
        <v>24167</v>
      </c>
      <c r="V43">
        <v>77178000</v>
      </c>
    </row>
    <row r="44" spans="1:22" x14ac:dyDescent="0.55000000000000004">
      <c r="A44" t="s">
        <v>11</v>
      </c>
      <c r="B44" s="1">
        <v>24168</v>
      </c>
      <c r="C44" s="2" t="s">
        <v>15</v>
      </c>
      <c r="D44" s="2" t="s">
        <v>13837</v>
      </c>
      <c r="E44">
        <v>512.830017</v>
      </c>
      <c r="F44">
        <v>512.830017</v>
      </c>
      <c r="G44">
        <v>512.830017</v>
      </c>
      <c r="H44">
        <v>512.830017</v>
      </c>
      <c r="I44">
        <v>512.830017</v>
      </c>
      <c r="J44">
        <v>0</v>
      </c>
      <c r="K44">
        <v>512.830017</v>
      </c>
      <c r="L44" t="s">
        <v>685</v>
      </c>
      <c r="M44" t="s">
        <v>686</v>
      </c>
      <c r="N44" t="s">
        <v>687</v>
      </c>
      <c r="O44" t="s">
        <v>688</v>
      </c>
      <c r="P44" t="s">
        <v>689</v>
      </c>
      <c r="Q44">
        <v>13.543329999999999</v>
      </c>
      <c r="S44" s="1">
        <v>24108</v>
      </c>
      <c r="T44" s="3">
        <v>4409.518</v>
      </c>
      <c r="U44" s="1">
        <v>24167</v>
      </c>
      <c r="V44">
        <v>77178000</v>
      </c>
    </row>
    <row r="45" spans="1:22" x14ac:dyDescent="0.55000000000000004">
      <c r="A45" t="s">
        <v>11</v>
      </c>
      <c r="B45" s="1">
        <v>24169</v>
      </c>
      <c r="C45" s="2" t="s">
        <v>15</v>
      </c>
      <c r="D45" s="2" t="s">
        <v>13837</v>
      </c>
      <c r="E45">
        <v>514.94000200000005</v>
      </c>
      <c r="F45">
        <v>514.94000200000005</v>
      </c>
      <c r="G45">
        <v>514.94000200000005</v>
      </c>
      <c r="H45">
        <v>514.94000200000005</v>
      </c>
      <c r="I45">
        <v>514.94000200000005</v>
      </c>
      <c r="J45">
        <v>0</v>
      </c>
      <c r="K45">
        <v>514.94000200000005</v>
      </c>
      <c r="L45" t="s">
        <v>685</v>
      </c>
      <c r="M45" t="s">
        <v>686</v>
      </c>
      <c r="N45" t="s">
        <v>687</v>
      </c>
      <c r="O45" t="s">
        <v>688</v>
      </c>
      <c r="P45" t="s">
        <v>689</v>
      </c>
      <c r="Q45">
        <v>13.543329999999999</v>
      </c>
      <c r="S45" s="1">
        <v>24108</v>
      </c>
      <c r="T45" s="3">
        <v>4409.518</v>
      </c>
      <c r="U45" s="1">
        <v>24167</v>
      </c>
      <c r="V45">
        <v>77178000</v>
      </c>
    </row>
    <row r="46" spans="1:22" x14ac:dyDescent="0.55000000000000004">
      <c r="A46" t="s">
        <v>11</v>
      </c>
      <c r="B46" s="1">
        <v>24170</v>
      </c>
      <c r="C46" s="2" t="s">
        <v>15</v>
      </c>
      <c r="D46" s="2" t="s">
        <v>13837</v>
      </c>
      <c r="E46">
        <v>513.34997599999997</v>
      </c>
      <c r="F46">
        <v>513.34997599999997</v>
      </c>
      <c r="G46">
        <v>513.34997599999997</v>
      </c>
      <c r="H46">
        <v>513.34997599999997</v>
      </c>
      <c r="I46">
        <v>513.34997599999997</v>
      </c>
      <c r="J46">
        <v>0</v>
      </c>
      <c r="K46">
        <v>513.34997599999997</v>
      </c>
      <c r="L46" t="s">
        <v>685</v>
      </c>
      <c r="M46" t="s">
        <v>686</v>
      </c>
      <c r="N46" t="s">
        <v>687</v>
      </c>
      <c r="O46" t="s">
        <v>688</v>
      </c>
      <c r="P46" t="s">
        <v>689</v>
      </c>
      <c r="Q46">
        <v>13.543329999999999</v>
      </c>
      <c r="S46" s="1">
        <v>24108</v>
      </c>
      <c r="T46" s="3">
        <v>4409.518</v>
      </c>
      <c r="U46" s="1">
        <v>24167</v>
      </c>
      <c r="V46">
        <v>77178000</v>
      </c>
    </row>
    <row r="47" spans="1:22" x14ac:dyDescent="0.55000000000000004">
      <c r="A47" t="s">
        <v>11</v>
      </c>
      <c r="B47" s="1">
        <v>24173</v>
      </c>
      <c r="C47" s="2" t="s">
        <v>15</v>
      </c>
      <c r="D47" s="2" t="s">
        <v>13837</v>
      </c>
      <c r="E47">
        <v>506.38000499999998</v>
      </c>
      <c r="F47">
        <v>506.38000499999998</v>
      </c>
      <c r="G47">
        <v>506.38000499999998</v>
      </c>
      <c r="H47">
        <v>506.38000499999998</v>
      </c>
      <c r="I47">
        <v>506.38000499999998</v>
      </c>
      <c r="J47">
        <v>0</v>
      </c>
      <c r="K47">
        <v>506.38000499999998</v>
      </c>
      <c r="L47" t="s">
        <v>685</v>
      </c>
      <c r="M47" t="s">
        <v>686</v>
      </c>
      <c r="N47" t="s">
        <v>687</v>
      </c>
      <c r="O47" t="s">
        <v>688</v>
      </c>
      <c r="P47" t="s">
        <v>689</v>
      </c>
      <c r="Q47">
        <v>13.543329999999999</v>
      </c>
      <c r="S47" s="1">
        <v>24108</v>
      </c>
      <c r="T47" s="3">
        <v>4409.518</v>
      </c>
      <c r="U47" s="1">
        <v>24167</v>
      </c>
      <c r="V47">
        <v>77178000</v>
      </c>
    </row>
    <row r="48" spans="1:22" x14ac:dyDescent="0.55000000000000004">
      <c r="A48" t="s">
        <v>11</v>
      </c>
      <c r="B48" s="1">
        <v>24174</v>
      </c>
      <c r="C48" s="2" t="s">
        <v>15</v>
      </c>
      <c r="D48" s="2" t="s">
        <v>13837</v>
      </c>
      <c r="E48">
        <v>506.89999399999999</v>
      </c>
      <c r="F48">
        <v>506.89999399999999</v>
      </c>
      <c r="G48">
        <v>506.89999399999999</v>
      </c>
      <c r="H48">
        <v>506.89999399999999</v>
      </c>
      <c r="I48">
        <v>506.89999399999999</v>
      </c>
      <c r="J48">
        <v>0</v>
      </c>
      <c r="K48">
        <v>506.89999399999999</v>
      </c>
      <c r="L48" t="s">
        <v>685</v>
      </c>
      <c r="M48" t="s">
        <v>686</v>
      </c>
      <c r="N48" t="s">
        <v>687</v>
      </c>
      <c r="O48" t="s">
        <v>688</v>
      </c>
      <c r="P48" t="s">
        <v>689</v>
      </c>
      <c r="Q48">
        <v>13.543329999999999</v>
      </c>
      <c r="S48" s="1">
        <v>24108</v>
      </c>
      <c r="T48" s="3">
        <v>4409.518</v>
      </c>
      <c r="U48" s="1">
        <v>24167</v>
      </c>
      <c r="V48">
        <v>77178000</v>
      </c>
    </row>
    <row r="49" spans="1:22" x14ac:dyDescent="0.55000000000000004">
      <c r="A49" t="s">
        <v>11</v>
      </c>
      <c r="B49" s="1">
        <v>24175</v>
      </c>
      <c r="C49" s="2" t="s">
        <v>15</v>
      </c>
      <c r="D49" s="2" t="s">
        <v>13837</v>
      </c>
      <c r="E49">
        <v>511.13000499999998</v>
      </c>
      <c r="F49">
        <v>511.13000499999998</v>
      </c>
      <c r="G49">
        <v>511.13000499999998</v>
      </c>
      <c r="H49">
        <v>511.13000499999998</v>
      </c>
      <c r="I49">
        <v>511.13000499999998</v>
      </c>
      <c r="J49">
        <v>0</v>
      </c>
      <c r="K49">
        <v>511.13000499999998</v>
      </c>
      <c r="L49" t="s">
        <v>685</v>
      </c>
      <c r="M49" t="s">
        <v>686</v>
      </c>
      <c r="N49" t="s">
        <v>687</v>
      </c>
      <c r="O49" t="s">
        <v>688</v>
      </c>
      <c r="P49" t="s">
        <v>689</v>
      </c>
      <c r="Q49">
        <v>13.543329999999999</v>
      </c>
      <c r="S49" s="1">
        <v>24108</v>
      </c>
      <c r="T49" s="3">
        <v>4409.518</v>
      </c>
      <c r="U49" s="1">
        <v>24167</v>
      </c>
      <c r="V49">
        <v>77178000</v>
      </c>
    </row>
    <row r="50" spans="1:22" x14ac:dyDescent="0.55000000000000004">
      <c r="A50" t="s">
        <v>11</v>
      </c>
      <c r="B50" s="1">
        <v>24176</v>
      </c>
      <c r="C50" s="2" t="s">
        <v>15</v>
      </c>
      <c r="D50" s="2" t="s">
        <v>13837</v>
      </c>
      <c r="E50">
        <v>511.23998999999998</v>
      </c>
      <c r="F50">
        <v>511.23998999999998</v>
      </c>
      <c r="G50">
        <v>511.23998999999998</v>
      </c>
      <c r="H50">
        <v>511.23998999999998</v>
      </c>
      <c r="I50">
        <v>511.23998999999998</v>
      </c>
      <c r="J50">
        <v>0</v>
      </c>
      <c r="K50">
        <v>511.23998999999998</v>
      </c>
      <c r="L50" t="s">
        <v>685</v>
      </c>
      <c r="M50" t="s">
        <v>686</v>
      </c>
      <c r="N50" t="s">
        <v>687</v>
      </c>
      <c r="O50" t="s">
        <v>688</v>
      </c>
      <c r="P50" t="s">
        <v>689</v>
      </c>
      <c r="Q50">
        <v>13.543329999999999</v>
      </c>
      <c r="S50" s="1">
        <v>24108</v>
      </c>
      <c r="T50" s="3">
        <v>4409.518</v>
      </c>
      <c r="U50" s="1">
        <v>24167</v>
      </c>
      <c r="V50">
        <v>77178000</v>
      </c>
    </row>
    <row r="51" spans="1:22" x14ac:dyDescent="0.55000000000000004">
      <c r="A51" t="s">
        <v>11</v>
      </c>
      <c r="B51" s="1">
        <v>24177</v>
      </c>
      <c r="C51" s="2" t="s">
        <v>15</v>
      </c>
      <c r="D51" s="2" t="s">
        <v>13837</v>
      </c>
      <c r="E51">
        <v>510.82000699999998</v>
      </c>
      <c r="F51">
        <v>510.82000699999998</v>
      </c>
      <c r="G51">
        <v>510.82000699999998</v>
      </c>
      <c r="H51">
        <v>510.82000699999998</v>
      </c>
      <c r="I51">
        <v>510.82000699999998</v>
      </c>
      <c r="J51">
        <v>0</v>
      </c>
      <c r="K51">
        <v>510.82000699999998</v>
      </c>
      <c r="L51" t="s">
        <v>685</v>
      </c>
      <c r="M51" t="s">
        <v>686</v>
      </c>
      <c r="N51" t="s">
        <v>687</v>
      </c>
      <c r="O51" t="s">
        <v>688</v>
      </c>
      <c r="P51" t="s">
        <v>689</v>
      </c>
      <c r="Q51">
        <v>13.543329999999999</v>
      </c>
      <c r="S51" s="1">
        <v>24108</v>
      </c>
      <c r="T51" s="3">
        <v>4409.518</v>
      </c>
      <c r="U51" s="1">
        <v>24167</v>
      </c>
      <c r="V51">
        <v>77178000</v>
      </c>
    </row>
    <row r="52" spans="1:22" x14ac:dyDescent="0.55000000000000004">
      <c r="A52" t="s">
        <v>11</v>
      </c>
      <c r="B52" s="1">
        <v>24180</v>
      </c>
      <c r="C52" s="2" t="s">
        <v>15</v>
      </c>
      <c r="D52" s="2" t="s">
        <v>13837</v>
      </c>
      <c r="E52">
        <v>504.89999399999999</v>
      </c>
      <c r="F52">
        <v>504.89999399999999</v>
      </c>
      <c r="G52">
        <v>504.89999399999999</v>
      </c>
      <c r="H52">
        <v>504.89999399999999</v>
      </c>
      <c r="I52">
        <v>504.89999399999999</v>
      </c>
      <c r="J52">
        <v>0</v>
      </c>
      <c r="K52">
        <v>504.89999399999999</v>
      </c>
      <c r="L52" t="s">
        <v>685</v>
      </c>
      <c r="M52" t="s">
        <v>686</v>
      </c>
      <c r="N52" t="s">
        <v>687</v>
      </c>
      <c r="O52" t="s">
        <v>688</v>
      </c>
      <c r="P52" t="s">
        <v>689</v>
      </c>
      <c r="Q52">
        <v>13.543329999999999</v>
      </c>
      <c r="S52" s="1">
        <v>24108</v>
      </c>
      <c r="T52" s="3">
        <v>4409.518</v>
      </c>
      <c r="U52" s="1">
        <v>24167</v>
      </c>
      <c r="V52">
        <v>77178000</v>
      </c>
    </row>
    <row r="53" spans="1:22" x14ac:dyDescent="0.55000000000000004">
      <c r="A53" t="s">
        <v>11</v>
      </c>
      <c r="B53" s="1">
        <v>24181</v>
      </c>
      <c r="C53" s="2" t="s">
        <v>15</v>
      </c>
      <c r="D53" s="2" t="s">
        <v>13837</v>
      </c>
      <c r="E53">
        <v>501.51001000000002</v>
      </c>
      <c r="F53">
        <v>501.51001000000002</v>
      </c>
      <c r="G53">
        <v>501.51001000000002</v>
      </c>
      <c r="H53">
        <v>501.51001000000002</v>
      </c>
      <c r="I53">
        <v>501.51001000000002</v>
      </c>
      <c r="J53">
        <v>0</v>
      </c>
      <c r="K53">
        <v>501.51001000000002</v>
      </c>
      <c r="L53" t="s">
        <v>685</v>
      </c>
      <c r="M53" t="s">
        <v>686</v>
      </c>
      <c r="N53" t="s">
        <v>687</v>
      </c>
      <c r="O53" t="s">
        <v>688</v>
      </c>
      <c r="P53" t="s">
        <v>689</v>
      </c>
      <c r="Q53">
        <v>13.543329999999999</v>
      </c>
      <c r="S53" s="1">
        <v>24108</v>
      </c>
      <c r="T53" s="3">
        <v>4409.518</v>
      </c>
      <c r="U53" s="1">
        <v>24167</v>
      </c>
      <c r="V53">
        <v>77178000</v>
      </c>
    </row>
    <row r="54" spans="1:22" x14ac:dyDescent="0.55000000000000004">
      <c r="A54" t="s">
        <v>11</v>
      </c>
      <c r="B54" s="1">
        <v>24182</v>
      </c>
      <c r="C54" s="2" t="s">
        <v>15</v>
      </c>
      <c r="D54" s="2" t="s">
        <v>13837</v>
      </c>
      <c r="E54">
        <v>504.26001000000002</v>
      </c>
      <c r="F54">
        <v>504.26001000000002</v>
      </c>
      <c r="G54">
        <v>504.26001000000002</v>
      </c>
      <c r="H54">
        <v>504.26001000000002</v>
      </c>
      <c r="I54">
        <v>504.26001000000002</v>
      </c>
      <c r="J54">
        <v>0</v>
      </c>
      <c r="K54">
        <v>504.26001000000002</v>
      </c>
      <c r="L54" t="s">
        <v>685</v>
      </c>
      <c r="M54" t="s">
        <v>686</v>
      </c>
      <c r="N54" t="s">
        <v>687</v>
      </c>
      <c r="O54" t="s">
        <v>688</v>
      </c>
      <c r="P54" t="s">
        <v>689</v>
      </c>
      <c r="Q54">
        <v>13.543329999999999</v>
      </c>
      <c r="S54" s="1">
        <v>24108</v>
      </c>
      <c r="T54" s="3">
        <v>4409.518</v>
      </c>
      <c r="U54" s="1">
        <v>24167</v>
      </c>
      <c r="V54">
        <v>77178000</v>
      </c>
    </row>
    <row r="55" spans="1:22" x14ac:dyDescent="0.55000000000000004">
      <c r="A55" t="s">
        <v>11</v>
      </c>
      <c r="B55" s="1">
        <v>24183</v>
      </c>
      <c r="C55" s="2" t="s">
        <v>15</v>
      </c>
      <c r="D55" s="2" t="s">
        <v>13837</v>
      </c>
      <c r="E55">
        <v>505.85000600000001</v>
      </c>
      <c r="F55">
        <v>505.85000600000001</v>
      </c>
      <c r="G55">
        <v>505.85000600000001</v>
      </c>
      <c r="H55">
        <v>505.85000600000001</v>
      </c>
      <c r="I55">
        <v>505.85000600000001</v>
      </c>
      <c r="J55">
        <v>0</v>
      </c>
      <c r="K55">
        <v>505.85000600000001</v>
      </c>
      <c r="L55" t="s">
        <v>685</v>
      </c>
      <c r="M55" t="s">
        <v>686</v>
      </c>
      <c r="N55" t="s">
        <v>687</v>
      </c>
      <c r="O55" t="s">
        <v>688</v>
      </c>
      <c r="P55" t="s">
        <v>689</v>
      </c>
      <c r="Q55">
        <v>13.543329999999999</v>
      </c>
      <c r="S55" s="1">
        <v>24108</v>
      </c>
      <c r="T55" s="3">
        <v>4409.518</v>
      </c>
      <c r="U55" s="1">
        <v>24167</v>
      </c>
      <c r="V55">
        <v>77178000</v>
      </c>
    </row>
    <row r="56" spans="1:22" x14ac:dyDescent="0.55000000000000004">
      <c r="A56" t="s">
        <v>11</v>
      </c>
      <c r="B56" s="1">
        <v>24184</v>
      </c>
      <c r="C56" s="2" t="s">
        <v>15</v>
      </c>
      <c r="D56" s="2" t="s">
        <v>13837</v>
      </c>
      <c r="E56">
        <v>508.27999899999998</v>
      </c>
      <c r="F56">
        <v>508.27999899999998</v>
      </c>
      <c r="G56">
        <v>508.27999899999998</v>
      </c>
      <c r="H56">
        <v>508.27999899999998</v>
      </c>
      <c r="I56">
        <v>508.27999899999998</v>
      </c>
      <c r="J56">
        <v>0</v>
      </c>
      <c r="K56">
        <v>508.27999899999998</v>
      </c>
      <c r="L56" t="s">
        <v>685</v>
      </c>
      <c r="M56" t="s">
        <v>686</v>
      </c>
      <c r="N56" t="s">
        <v>687</v>
      </c>
      <c r="O56" t="s">
        <v>688</v>
      </c>
      <c r="P56" t="s">
        <v>689</v>
      </c>
      <c r="Q56">
        <v>13.543329999999999</v>
      </c>
      <c r="S56" s="1">
        <v>24108</v>
      </c>
      <c r="T56" s="3">
        <v>4409.518</v>
      </c>
      <c r="U56" s="1">
        <v>24167</v>
      </c>
      <c r="V56">
        <v>77178000</v>
      </c>
    </row>
    <row r="57" spans="1:22" x14ac:dyDescent="0.55000000000000004">
      <c r="A57" t="s">
        <v>11</v>
      </c>
      <c r="B57" s="1">
        <v>24187</v>
      </c>
      <c r="C57" s="2" t="s">
        <v>15</v>
      </c>
      <c r="D57" s="2" t="s">
        <v>13837</v>
      </c>
      <c r="E57">
        <v>512.19000200000005</v>
      </c>
      <c r="F57">
        <v>512.19000200000005</v>
      </c>
      <c r="G57">
        <v>512.19000200000005</v>
      </c>
      <c r="H57">
        <v>512.19000200000005</v>
      </c>
      <c r="I57">
        <v>512.19000200000005</v>
      </c>
      <c r="J57">
        <v>0</v>
      </c>
      <c r="K57">
        <v>512.19000200000005</v>
      </c>
      <c r="L57" t="s">
        <v>685</v>
      </c>
      <c r="M57" t="s">
        <v>686</v>
      </c>
      <c r="N57" t="s">
        <v>687</v>
      </c>
      <c r="O57" t="s">
        <v>688</v>
      </c>
      <c r="P57" t="s">
        <v>689</v>
      </c>
      <c r="Q57">
        <v>13.543329999999999</v>
      </c>
      <c r="S57" s="1">
        <v>24108</v>
      </c>
      <c r="T57" s="3">
        <v>4409.518</v>
      </c>
      <c r="U57" s="1">
        <v>24167</v>
      </c>
      <c r="V57">
        <v>77178000</v>
      </c>
    </row>
    <row r="58" spans="1:22" x14ac:dyDescent="0.55000000000000004">
      <c r="A58" t="s">
        <v>11</v>
      </c>
      <c r="B58" s="1">
        <v>24188</v>
      </c>
      <c r="C58" s="2" t="s">
        <v>15</v>
      </c>
      <c r="D58" s="2" t="s">
        <v>13837</v>
      </c>
      <c r="E58">
        <v>513.669983</v>
      </c>
      <c r="F58">
        <v>513.669983</v>
      </c>
      <c r="G58">
        <v>513.669983</v>
      </c>
      <c r="H58">
        <v>513.669983</v>
      </c>
      <c r="I58">
        <v>513.669983</v>
      </c>
      <c r="J58">
        <v>0</v>
      </c>
      <c r="K58">
        <v>513.669983</v>
      </c>
      <c r="L58" t="s">
        <v>685</v>
      </c>
      <c r="M58" t="s">
        <v>686</v>
      </c>
      <c r="N58" t="s">
        <v>687</v>
      </c>
      <c r="O58" t="s">
        <v>688</v>
      </c>
      <c r="P58" t="s">
        <v>689</v>
      </c>
      <c r="Q58">
        <v>13.543329999999999</v>
      </c>
      <c r="S58" s="1">
        <v>24108</v>
      </c>
      <c r="T58" s="3">
        <v>4409.518</v>
      </c>
      <c r="U58" s="1">
        <v>24167</v>
      </c>
      <c r="V58">
        <v>77178000</v>
      </c>
    </row>
    <row r="59" spans="1:22" x14ac:dyDescent="0.55000000000000004">
      <c r="A59" t="s">
        <v>11</v>
      </c>
      <c r="B59" s="1">
        <v>24189</v>
      </c>
      <c r="C59" s="2" t="s">
        <v>15</v>
      </c>
      <c r="D59" s="2" t="s">
        <v>13837</v>
      </c>
      <c r="E59">
        <v>511.98001099999999</v>
      </c>
      <c r="F59">
        <v>511.98001099999999</v>
      </c>
      <c r="G59">
        <v>511.98001099999999</v>
      </c>
      <c r="H59">
        <v>511.98001099999999</v>
      </c>
      <c r="I59">
        <v>511.98001099999999</v>
      </c>
      <c r="J59">
        <v>0</v>
      </c>
      <c r="K59">
        <v>511.98001099999999</v>
      </c>
      <c r="L59" t="s">
        <v>685</v>
      </c>
      <c r="M59" t="s">
        <v>686</v>
      </c>
      <c r="N59" t="s">
        <v>687</v>
      </c>
      <c r="O59" t="s">
        <v>688</v>
      </c>
      <c r="P59" t="s">
        <v>689</v>
      </c>
      <c r="Q59">
        <v>13.543329999999999</v>
      </c>
      <c r="S59" s="1">
        <v>24108</v>
      </c>
      <c r="T59" s="3">
        <v>4409.518</v>
      </c>
      <c r="U59" s="1">
        <v>24167</v>
      </c>
      <c r="V59">
        <v>77178000</v>
      </c>
    </row>
    <row r="60" spans="1:22" x14ac:dyDescent="0.55000000000000004">
      <c r="A60" t="s">
        <v>11</v>
      </c>
      <c r="B60" s="1">
        <v>24190</v>
      </c>
      <c r="C60" s="2" t="s">
        <v>15</v>
      </c>
      <c r="D60" s="2" t="s">
        <v>13837</v>
      </c>
      <c r="E60">
        <v>512.71997099999999</v>
      </c>
      <c r="F60">
        <v>512.71997099999999</v>
      </c>
      <c r="G60">
        <v>512.71997099999999</v>
      </c>
      <c r="H60">
        <v>512.71997099999999</v>
      </c>
      <c r="I60">
        <v>512.71997099999999</v>
      </c>
      <c r="J60">
        <v>0</v>
      </c>
      <c r="K60">
        <v>512.71997099999999</v>
      </c>
      <c r="L60" t="s">
        <v>685</v>
      </c>
      <c r="M60" t="s">
        <v>686</v>
      </c>
      <c r="N60" t="s">
        <v>687</v>
      </c>
      <c r="O60" t="s">
        <v>688</v>
      </c>
      <c r="P60" t="s">
        <v>689</v>
      </c>
      <c r="Q60">
        <v>13.543329999999999</v>
      </c>
      <c r="S60" s="1">
        <v>24108</v>
      </c>
      <c r="T60" s="3">
        <v>4409.518</v>
      </c>
      <c r="U60" s="1">
        <v>24167</v>
      </c>
      <c r="V60">
        <v>77178000</v>
      </c>
    </row>
    <row r="61" spans="1:22" x14ac:dyDescent="0.55000000000000004">
      <c r="A61" t="s">
        <v>11</v>
      </c>
      <c r="B61" s="1">
        <v>24191</v>
      </c>
      <c r="C61" s="2" t="s">
        <v>15</v>
      </c>
      <c r="D61" s="2" t="s">
        <v>13837</v>
      </c>
      <c r="E61">
        <v>513.98999000000003</v>
      </c>
      <c r="F61">
        <v>513.98999000000003</v>
      </c>
      <c r="G61">
        <v>513.98999000000003</v>
      </c>
      <c r="H61">
        <v>513.98999000000003</v>
      </c>
      <c r="I61">
        <v>513.98999000000003</v>
      </c>
      <c r="J61">
        <v>0</v>
      </c>
      <c r="K61">
        <v>513.98999000000003</v>
      </c>
      <c r="L61" t="s">
        <v>685</v>
      </c>
      <c r="M61" t="s">
        <v>686</v>
      </c>
      <c r="N61" t="s">
        <v>687</v>
      </c>
      <c r="O61" t="s">
        <v>688</v>
      </c>
      <c r="P61" t="s">
        <v>689</v>
      </c>
      <c r="Q61">
        <v>13.543329999999999</v>
      </c>
      <c r="S61" s="1">
        <v>24108</v>
      </c>
      <c r="T61" s="3">
        <v>4409.518</v>
      </c>
      <c r="U61" s="1">
        <v>24167</v>
      </c>
      <c r="V61">
        <v>77178000</v>
      </c>
    </row>
    <row r="62" spans="1:22" x14ac:dyDescent="0.55000000000000004">
      <c r="A62" t="s">
        <v>11</v>
      </c>
      <c r="B62" s="1">
        <v>24194</v>
      </c>
      <c r="C62" s="2" t="s">
        <v>15</v>
      </c>
      <c r="D62" s="2" t="s">
        <v>13837</v>
      </c>
      <c r="E62">
        <v>514.94000200000005</v>
      </c>
      <c r="F62">
        <v>514.94000200000005</v>
      </c>
      <c r="G62">
        <v>514.94000200000005</v>
      </c>
      <c r="H62">
        <v>514.94000200000005</v>
      </c>
      <c r="I62">
        <v>514.94000200000005</v>
      </c>
      <c r="J62">
        <v>0</v>
      </c>
      <c r="K62">
        <v>514.94000200000005</v>
      </c>
      <c r="L62" t="s">
        <v>685</v>
      </c>
      <c r="M62" t="s">
        <v>686</v>
      </c>
      <c r="N62" t="s">
        <v>687</v>
      </c>
      <c r="O62" t="s">
        <v>688</v>
      </c>
      <c r="P62" t="s">
        <v>689</v>
      </c>
      <c r="Q62">
        <v>13.543329999999999</v>
      </c>
      <c r="S62" s="1">
        <v>24108</v>
      </c>
      <c r="T62" s="3">
        <v>4409.518</v>
      </c>
      <c r="U62" s="1">
        <v>24167</v>
      </c>
      <c r="V62">
        <v>77178000</v>
      </c>
    </row>
    <row r="63" spans="1:22" x14ac:dyDescent="0.55000000000000004">
      <c r="A63" t="s">
        <v>11</v>
      </c>
      <c r="B63" s="1">
        <v>24195</v>
      </c>
      <c r="C63" s="2" t="s">
        <v>15</v>
      </c>
      <c r="D63" s="2" t="s">
        <v>13837</v>
      </c>
      <c r="E63">
        <v>512.830017</v>
      </c>
      <c r="F63">
        <v>512.830017</v>
      </c>
      <c r="G63">
        <v>512.830017</v>
      </c>
      <c r="H63">
        <v>512.830017</v>
      </c>
      <c r="I63">
        <v>512.830017</v>
      </c>
      <c r="J63">
        <v>0</v>
      </c>
      <c r="K63">
        <v>512.830017</v>
      </c>
      <c r="L63" t="s">
        <v>685</v>
      </c>
      <c r="M63" t="s">
        <v>686</v>
      </c>
      <c r="N63" t="s">
        <v>687</v>
      </c>
      <c r="O63" t="s">
        <v>688</v>
      </c>
      <c r="P63" t="s">
        <v>689</v>
      </c>
      <c r="Q63">
        <v>13.543329999999999</v>
      </c>
      <c r="S63" s="1">
        <v>24108</v>
      </c>
      <c r="T63" s="3">
        <v>4409.518</v>
      </c>
      <c r="U63" s="1">
        <v>24167</v>
      </c>
      <c r="V63">
        <v>77178000</v>
      </c>
    </row>
    <row r="64" spans="1:22" x14ac:dyDescent="0.55000000000000004">
      <c r="A64" t="s">
        <v>11</v>
      </c>
      <c r="B64" s="1">
        <v>24196</v>
      </c>
      <c r="C64" s="2" t="s">
        <v>15</v>
      </c>
      <c r="D64" s="2" t="s">
        <v>13837</v>
      </c>
      <c r="E64">
        <v>508.60000600000001</v>
      </c>
      <c r="F64">
        <v>508.60000600000001</v>
      </c>
      <c r="G64">
        <v>508.60000600000001</v>
      </c>
      <c r="H64">
        <v>508.60000600000001</v>
      </c>
      <c r="I64">
        <v>508.60000600000001</v>
      </c>
      <c r="J64">
        <v>0</v>
      </c>
      <c r="K64">
        <v>508.60000600000001</v>
      </c>
      <c r="L64" t="s">
        <v>685</v>
      </c>
      <c r="M64" t="s">
        <v>686</v>
      </c>
      <c r="N64" t="s">
        <v>687</v>
      </c>
      <c r="O64" t="s">
        <v>688</v>
      </c>
      <c r="P64" t="s">
        <v>689</v>
      </c>
      <c r="Q64">
        <v>13.543329999999999</v>
      </c>
      <c r="S64" s="1">
        <v>24108</v>
      </c>
      <c r="T64" s="3">
        <v>4409.518</v>
      </c>
      <c r="U64" s="1">
        <v>24167</v>
      </c>
      <c r="V64">
        <v>77178000</v>
      </c>
    </row>
    <row r="65" spans="1:22" x14ac:dyDescent="0.55000000000000004">
      <c r="A65" t="s">
        <v>11</v>
      </c>
      <c r="B65" s="1">
        <v>24197</v>
      </c>
      <c r="C65" s="2" t="s">
        <v>15</v>
      </c>
      <c r="D65" s="2" t="s">
        <v>13837</v>
      </c>
      <c r="E65">
        <v>511.45001200000002</v>
      </c>
      <c r="F65">
        <v>511.45001200000002</v>
      </c>
      <c r="G65">
        <v>511.45001200000002</v>
      </c>
      <c r="H65">
        <v>511.45001200000002</v>
      </c>
      <c r="I65">
        <v>511.45001200000002</v>
      </c>
      <c r="J65">
        <v>0</v>
      </c>
      <c r="K65">
        <v>511.45001200000002</v>
      </c>
      <c r="L65" t="s">
        <v>685</v>
      </c>
      <c r="M65" t="s">
        <v>686</v>
      </c>
      <c r="N65" t="s">
        <v>687</v>
      </c>
      <c r="O65" t="s">
        <v>688</v>
      </c>
      <c r="P65" t="s">
        <v>689</v>
      </c>
      <c r="Q65">
        <v>13.543329999999999</v>
      </c>
      <c r="S65" s="1">
        <v>24108</v>
      </c>
      <c r="T65" s="3">
        <v>4409.518</v>
      </c>
      <c r="U65" s="1">
        <v>24167</v>
      </c>
      <c r="V65">
        <v>77178000</v>
      </c>
    </row>
    <row r="66" spans="1:22" x14ac:dyDescent="0.55000000000000004">
      <c r="A66" t="s">
        <v>11</v>
      </c>
      <c r="B66" s="1">
        <v>24198</v>
      </c>
      <c r="C66" s="2" t="s">
        <v>16</v>
      </c>
      <c r="D66" s="2" t="s">
        <v>13839</v>
      </c>
      <c r="E66">
        <v>515.580017</v>
      </c>
      <c r="F66">
        <v>515.580017</v>
      </c>
      <c r="G66">
        <v>515.580017</v>
      </c>
      <c r="H66">
        <v>515.580017</v>
      </c>
      <c r="I66">
        <v>515.580017</v>
      </c>
      <c r="J66">
        <v>0</v>
      </c>
      <c r="K66">
        <v>515.580017</v>
      </c>
      <c r="L66" t="s">
        <v>685</v>
      </c>
      <c r="M66" t="s">
        <v>686</v>
      </c>
      <c r="N66" t="s">
        <v>687</v>
      </c>
      <c r="O66" t="s">
        <v>688</v>
      </c>
      <c r="P66" t="s">
        <v>689</v>
      </c>
      <c r="Q66">
        <v>13.62771</v>
      </c>
      <c r="S66" s="1">
        <v>24198</v>
      </c>
      <c r="T66" s="3">
        <v>4424.5810000000001</v>
      </c>
      <c r="U66" s="1">
        <v>24198</v>
      </c>
      <c r="V66">
        <v>77178000</v>
      </c>
    </row>
    <row r="67" spans="1:22" x14ac:dyDescent="0.55000000000000004">
      <c r="A67" t="s">
        <v>11</v>
      </c>
      <c r="B67" s="1">
        <v>24201</v>
      </c>
      <c r="C67" s="2" t="s">
        <v>16</v>
      </c>
      <c r="D67" s="2" t="s">
        <v>13839</v>
      </c>
      <c r="E67">
        <v>520.22997999999995</v>
      </c>
      <c r="F67">
        <v>520.22997999999995</v>
      </c>
      <c r="G67">
        <v>520.22997999999995</v>
      </c>
      <c r="H67">
        <v>520.22997999999995</v>
      </c>
      <c r="I67">
        <v>520.22997999999995</v>
      </c>
      <c r="J67">
        <v>0</v>
      </c>
      <c r="K67">
        <v>520.22997999999995</v>
      </c>
      <c r="L67" t="s">
        <v>685</v>
      </c>
      <c r="M67" t="s">
        <v>686</v>
      </c>
      <c r="N67" t="s">
        <v>687</v>
      </c>
      <c r="O67" t="s">
        <v>688</v>
      </c>
      <c r="P67" t="s">
        <v>689</v>
      </c>
      <c r="Q67">
        <v>13.62771</v>
      </c>
      <c r="S67" s="1">
        <v>24198</v>
      </c>
      <c r="T67" s="3">
        <v>4424.5810000000001</v>
      </c>
      <c r="U67" s="1">
        <v>24198</v>
      </c>
      <c r="V67">
        <v>77178000</v>
      </c>
    </row>
    <row r="68" spans="1:22" x14ac:dyDescent="0.55000000000000004">
      <c r="A68" t="s">
        <v>11</v>
      </c>
      <c r="B68" s="1">
        <v>24202</v>
      </c>
      <c r="C68" s="2" t="s">
        <v>16</v>
      </c>
      <c r="D68" s="2" t="s">
        <v>13839</v>
      </c>
      <c r="E68">
        <v>523.51000999999997</v>
      </c>
      <c r="F68">
        <v>523.51000999999997</v>
      </c>
      <c r="G68">
        <v>523.51000999999997</v>
      </c>
      <c r="H68">
        <v>523.51000999999997</v>
      </c>
      <c r="I68">
        <v>523.51000999999997</v>
      </c>
      <c r="J68">
        <v>0</v>
      </c>
      <c r="K68">
        <v>523.51000999999997</v>
      </c>
      <c r="L68" t="s">
        <v>685</v>
      </c>
      <c r="M68" t="s">
        <v>686</v>
      </c>
      <c r="N68" t="s">
        <v>687</v>
      </c>
      <c r="O68" t="s">
        <v>688</v>
      </c>
      <c r="P68" t="s">
        <v>689</v>
      </c>
      <c r="Q68">
        <v>13.62771</v>
      </c>
      <c r="S68" s="1">
        <v>24198</v>
      </c>
      <c r="T68" s="3">
        <v>4424.5810000000001</v>
      </c>
      <c r="U68" s="1">
        <v>24198</v>
      </c>
      <c r="V68">
        <v>77178000</v>
      </c>
    </row>
    <row r="69" spans="1:22" x14ac:dyDescent="0.55000000000000004">
      <c r="A69" t="s">
        <v>11</v>
      </c>
      <c r="B69" s="1">
        <v>24203</v>
      </c>
      <c r="C69" s="2" t="s">
        <v>16</v>
      </c>
      <c r="D69" s="2" t="s">
        <v>13839</v>
      </c>
      <c r="E69">
        <v>524.88000499999998</v>
      </c>
      <c r="F69">
        <v>524.88000499999998</v>
      </c>
      <c r="G69">
        <v>524.88000499999998</v>
      </c>
      <c r="H69">
        <v>524.88000499999998</v>
      </c>
      <c r="I69">
        <v>524.88000499999998</v>
      </c>
      <c r="J69">
        <v>0</v>
      </c>
      <c r="K69">
        <v>524.88000499999998</v>
      </c>
      <c r="L69" t="s">
        <v>685</v>
      </c>
      <c r="M69" t="s">
        <v>686</v>
      </c>
      <c r="N69" t="s">
        <v>687</v>
      </c>
      <c r="O69" t="s">
        <v>688</v>
      </c>
      <c r="P69" t="s">
        <v>689</v>
      </c>
      <c r="Q69">
        <v>13.62771</v>
      </c>
      <c r="S69" s="1">
        <v>24198</v>
      </c>
      <c r="T69" s="3">
        <v>4424.5810000000001</v>
      </c>
      <c r="U69" s="1">
        <v>24198</v>
      </c>
      <c r="V69">
        <v>77178000</v>
      </c>
    </row>
    <row r="70" spans="1:22" x14ac:dyDescent="0.55000000000000004">
      <c r="A70" t="s">
        <v>11</v>
      </c>
      <c r="B70" s="1">
        <v>24204</v>
      </c>
      <c r="C70" s="2" t="s">
        <v>16</v>
      </c>
      <c r="D70" s="2" t="s">
        <v>13839</v>
      </c>
      <c r="E70">
        <v>525.94000200000005</v>
      </c>
      <c r="F70">
        <v>525.94000200000005</v>
      </c>
      <c r="G70">
        <v>525.94000200000005</v>
      </c>
      <c r="H70">
        <v>525.94000200000005</v>
      </c>
      <c r="I70">
        <v>525.94000200000005</v>
      </c>
      <c r="J70">
        <v>0</v>
      </c>
      <c r="K70">
        <v>525.94000200000005</v>
      </c>
      <c r="L70" t="s">
        <v>685</v>
      </c>
      <c r="M70" t="s">
        <v>686</v>
      </c>
      <c r="N70" t="s">
        <v>687</v>
      </c>
      <c r="O70" t="s">
        <v>688</v>
      </c>
      <c r="P70" t="s">
        <v>689</v>
      </c>
      <c r="Q70">
        <v>13.62771</v>
      </c>
      <c r="S70" s="1">
        <v>24198</v>
      </c>
      <c r="T70" s="3">
        <v>4424.5810000000001</v>
      </c>
      <c r="U70" s="1">
        <v>24198</v>
      </c>
      <c r="V70">
        <v>77178000</v>
      </c>
    </row>
    <row r="71" spans="1:22" x14ac:dyDescent="0.55000000000000004">
      <c r="A71" t="s">
        <v>11</v>
      </c>
      <c r="B71" s="1">
        <v>24208</v>
      </c>
      <c r="C71" s="2" t="s">
        <v>16</v>
      </c>
      <c r="D71" s="2" t="s">
        <v>13839</v>
      </c>
      <c r="E71">
        <v>525.72997999999995</v>
      </c>
      <c r="F71">
        <v>525.72997999999995</v>
      </c>
      <c r="G71">
        <v>525.72997999999995</v>
      </c>
      <c r="H71">
        <v>525.72997999999995</v>
      </c>
      <c r="I71">
        <v>525.72997999999995</v>
      </c>
      <c r="J71">
        <v>0</v>
      </c>
      <c r="K71">
        <v>525.72997999999995</v>
      </c>
      <c r="L71" t="s">
        <v>685</v>
      </c>
      <c r="M71" t="s">
        <v>686</v>
      </c>
      <c r="N71" t="s">
        <v>687</v>
      </c>
      <c r="O71" t="s">
        <v>688</v>
      </c>
      <c r="P71" t="s">
        <v>689</v>
      </c>
      <c r="Q71">
        <v>13.62771</v>
      </c>
      <c r="S71" s="1">
        <v>24198</v>
      </c>
      <c r="T71" s="3">
        <v>4424.5810000000001</v>
      </c>
      <c r="U71" s="1">
        <v>24198</v>
      </c>
      <c r="V71">
        <v>77178000</v>
      </c>
    </row>
    <row r="72" spans="1:22" x14ac:dyDescent="0.55000000000000004">
      <c r="A72" t="s">
        <v>11</v>
      </c>
      <c r="B72" s="1">
        <v>24209</v>
      </c>
      <c r="C72" s="2" t="s">
        <v>16</v>
      </c>
      <c r="D72" s="2" t="s">
        <v>13839</v>
      </c>
      <c r="E72">
        <v>524.14001499999995</v>
      </c>
      <c r="F72">
        <v>524.14001499999995</v>
      </c>
      <c r="G72">
        <v>524.14001499999995</v>
      </c>
      <c r="H72">
        <v>524.14001499999995</v>
      </c>
      <c r="I72">
        <v>524.14001499999995</v>
      </c>
      <c r="J72">
        <v>0</v>
      </c>
      <c r="K72">
        <v>524.14001499999995</v>
      </c>
      <c r="L72" t="s">
        <v>685</v>
      </c>
      <c r="M72" t="s">
        <v>686</v>
      </c>
      <c r="N72" t="s">
        <v>687</v>
      </c>
      <c r="O72" t="s">
        <v>688</v>
      </c>
      <c r="P72" t="s">
        <v>689</v>
      </c>
      <c r="Q72">
        <v>13.62771</v>
      </c>
      <c r="S72" s="1">
        <v>24198</v>
      </c>
      <c r="T72" s="3">
        <v>4424.5810000000001</v>
      </c>
      <c r="U72" s="1">
        <v>24198</v>
      </c>
      <c r="V72">
        <v>77178000</v>
      </c>
    </row>
    <row r="73" spans="1:22" x14ac:dyDescent="0.55000000000000004">
      <c r="A73" t="s">
        <v>11</v>
      </c>
      <c r="B73" s="1">
        <v>24210</v>
      </c>
      <c r="C73" s="2" t="s">
        <v>16</v>
      </c>
      <c r="D73" s="2" t="s">
        <v>13839</v>
      </c>
      <c r="E73">
        <v>524.34997599999997</v>
      </c>
      <c r="F73">
        <v>524.34997599999997</v>
      </c>
      <c r="G73">
        <v>524.34997599999997</v>
      </c>
      <c r="H73">
        <v>524.34997599999997</v>
      </c>
      <c r="I73">
        <v>524.34997599999997</v>
      </c>
      <c r="J73">
        <v>0</v>
      </c>
      <c r="K73">
        <v>524.34997599999997</v>
      </c>
      <c r="L73" t="s">
        <v>685</v>
      </c>
      <c r="M73" t="s">
        <v>686</v>
      </c>
      <c r="N73" t="s">
        <v>687</v>
      </c>
      <c r="O73" t="s">
        <v>688</v>
      </c>
      <c r="P73" t="s">
        <v>689</v>
      </c>
      <c r="Q73">
        <v>13.62771</v>
      </c>
      <c r="S73" s="1">
        <v>24198</v>
      </c>
      <c r="T73" s="3">
        <v>4424.5810000000001</v>
      </c>
      <c r="U73" s="1">
        <v>24198</v>
      </c>
      <c r="V73">
        <v>77178000</v>
      </c>
    </row>
    <row r="74" spans="1:22" x14ac:dyDescent="0.55000000000000004">
      <c r="A74" t="s">
        <v>11</v>
      </c>
      <c r="B74" s="1">
        <v>24211</v>
      </c>
      <c r="C74" s="2" t="s">
        <v>16</v>
      </c>
      <c r="D74" s="2" t="s">
        <v>13839</v>
      </c>
      <c r="E74">
        <v>525.40997300000004</v>
      </c>
      <c r="F74">
        <v>525.40997300000004</v>
      </c>
      <c r="G74">
        <v>525.40997300000004</v>
      </c>
      <c r="H74">
        <v>525.40997300000004</v>
      </c>
      <c r="I74">
        <v>525.40997300000004</v>
      </c>
      <c r="J74">
        <v>0</v>
      </c>
      <c r="K74">
        <v>525.40997300000004</v>
      </c>
      <c r="L74" t="s">
        <v>685</v>
      </c>
      <c r="M74" t="s">
        <v>686</v>
      </c>
      <c r="N74" t="s">
        <v>687</v>
      </c>
      <c r="O74" t="s">
        <v>688</v>
      </c>
      <c r="P74" t="s">
        <v>689</v>
      </c>
      <c r="Q74">
        <v>13.62771</v>
      </c>
      <c r="S74" s="1">
        <v>24198</v>
      </c>
      <c r="T74" s="3">
        <v>4424.5810000000001</v>
      </c>
      <c r="U74" s="1">
        <v>24198</v>
      </c>
      <c r="V74">
        <v>77178000</v>
      </c>
    </row>
    <row r="75" spans="1:22" x14ac:dyDescent="0.55000000000000004">
      <c r="A75" t="s">
        <v>11</v>
      </c>
      <c r="B75" s="1">
        <v>24212</v>
      </c>
      <c r="C75" s="2" t="s">
        <v>16</v>
      </c>
      <c r="D75" s="2" t="s">
        <v>13839</v>
      </c>
      <c r="E75">
        <v>526.35998500000005</v>
      </c>
      <c r="F75">
        <v>526.35998500000005</v>
      </c>
      <c r="G75">
        <v>526.35998500000005</v>
      </c>
      <c r="H75">
        <v>526.35998500000005</v>
      </c>
      <c r="I75">
        <v>526.35998500000005</v>
      </c>
      <c r="J75">
        <v>0</v>
      </c>
      <c r="K75">
        <v>526.35998500000005</v>
      </c>
      <c r="L75" t="s">
        <v>685</v>
      </c>
      <c r="M75" t="s">
        <v>686</v>
      </c>
      <c r="N75" t="s">
        <v>687</v>
      </c>
      <c r="O75" t="s">
        <v>688</v>
      </c>
      <c r="P75" t="s">
        <v>689</v>
      </c>
      <c r="Q75">
        <v>13.62771</v>
      </c>
      <c r="S75" s="1">
        <v>24198</v>
      </c>
      <c r="T75" s="3">
        <v>4424.5810000000001</v>
      </c>
      <c r="U75" s="1">
        <v>24198</v>
      </c>
      <c r="V75">
        <v>77178000</v>
      </c>
    </row>
    <row r="76" spans="1:22" x14ac:dyDescent="0.55000000000000004">
      <c r="A76" t="s">
        <v>11</v>
      </c>
      <c r="B76" s="1">
        <v>24215</v>
      </c>
      <c r="C76" s="2" t="s">
        <v>16</v>
      </c>
      <c r="D76" s="2" t="s">
        <v>13839</v>
      </c>
      <c r="E76">
        <v>524.25</v>
      </c>
      <c r="F76">
        <v>524.25</v>
      </c>
      <c r="G76">
        <v>524.25</v>
      </c>
      <c r="H76">
        <v>524.25</v>
      </c>
      <c r="I76">
        <v>524.25</v>
      </c>
      <c r="J76">
        <v>0</v>
      </c>
      <c r="K76">
        <v>524.25</v>
      </c>
      <c r="L76" t="s">
        <v>685</v>
      </c>
      <c r="M76" t="s">
        <v>686</v>
      </c>
      <c r="N76" t="s">
        <v>687</v>
      </c>
      <c r="O76" t="s">
        <v>688</v>
      </c>
      <c r="P76" t="s">
        <v>689</v>
      </c>
      <c r="Q76">
        <v>13.62771</v>
      </c>
      <c r="S76" s="1">
        <v>24198</v>
      </c>
      <c r="T76" s="3">
        <v>4424.5810000000001</v>
      </c>
      <c r="U76" s="1">
        <v>24198</v>
      </c>
      <c r="V76">
        <v>77178000</v>
      </c>
    </row>
    <row r="77" spans="1:22" x14ac:dyDescent="0.55000000000000004">
      <c r="A77" t="s">
        <v>11</v>
      </c>
      <c r="B77" s="1">
        <v>24216</v>
      </c>
      <c r="C77" s="2" t="s">
        <v>16</v>
      </c>
      <c r="D77" s="2" t="s">
        <v>13839</v>
      </c>
      <c r="E77">
        <v>524.55999799999995</v>
      </c>
      <c r="F77">
        <v>524.55999799999995</v>
      </c>
      <c r="G77">
        <v>524.55999799999995</v>
      </c>
      <c r="H77">
        <v>524.55999799999995</v>
      </c>
      <c r="I77">
        <v>524.55999799999995</v>
      </c>
      <c r="J77">
        <v>0</v>
      </c>
      <c r="K77">
        <v>524.55999799999995</v>
      </c>
      <c r="L77" t="s">
        <v>685</v>
      </c>
      <c r="M77" t="s">
        <v>686</v>
      </c>
      <c r="N77" t="s">
        <v>687</v>
      </c>
      <c r="O77" t="s">
        <v>688</v>
      </c>
      <c r="P77" t="s">
        <v>689</v>
      </c>
      <c r="Q77">
        <v>13.62771</v>
      </c>
      <c r="S77" s="1">
        <v>24198</v>
      </c>
      <c r="T77" s="3">
        <v>4424.5810000000001</v>
      </c>
      <c r="U77" s="1">
        <v>24198</v>
      </c>
      <c r="V77">
        <v>77178000</v>
      </c>
    </row>
    <row r="78" spans="1:22" x14ac:dyDescent="0.55000000000000004">
      <c r="A78" t="s">
        <v>11</v>
      </c>
      <c r="B78" s="1">
        <v>24217</v>
      </c>
      <c r="C78" s="2" t="s">
        <v>16</v>
      </c>
      <c r="D78" s="2" t="s">
        <v>13839</v>
      </c>
      <c r="E78">
        <v>527.419983</v>
      </c>
      <c r="F78">
        <v>527.419983</v>
      </c>
      <c r="G78">
        <v>527.419983</v>
      </c>
      <c r="H78">
        <v>527.419983</v>
      </c>
      <c r="I78">
        <v>527.419983</v>
      </c>
      <c r="J78">
        <v>0</v>
      </c>
      <c r="K78">
        <v>527.419983</v>
      </c>
      <c r="L78" t="s">
        <v>685</v>
      </c>
      <c r="M78" t="s">
        <v>686</v>
      </c>
      <c r="N78" t="s">
        <v>687</v>
      </c>
      <c r="O78" t="s">
        <v>688</v>
      </c>
      <c r="P78" t="s">
        <v>689</v>
      </c>
      <c r="Q78">
        <v>13.62771</v>
      </c>
      <c r="S78" s="1">
        <v>24198</v>
      </c>
      <c r="T78" s="3">
        <v>4424.5810000000001</v>
      </c>
      <c r="U78" s="1">
        <v>24198</v>
      </c>
      <c r="V78">
        <v>77178000</v>
      </c>
    </row>
    <row r="79" spans="1:22" x14ac:dyDescent="0.55000000000000004">
      <c r="A79" t="s">
        <v>11</v>
      </c>
      <c r="B79" s="1">
        <v>24218</v>
      </c>
      <c r="C79" s="2" t="s">
        <v>16</v>
      </c>
      <c r="D79" s="2" t="s">
        <v>13839</v>
      </c>
      <c r="E79">
        <v>529.10998500000005</v>
      </c>
      <c r="F79">
        <v>529.10998500000005</v>
      </c>
      <c r="G79">
        <v>529.10998500000005</v>
      </c>
      <c r="H79">
        <v>529.10998500000005</v>
      </c>
      <c r="I79">
        <v>529.10998500000005</v>
      </c>
      <c r="J79">
        <v>0</v>
      </c>
      <c r="K79">
        <v>529.10998500000005</v>
      </c>
      <c r="L79" t="s">
        <v>685</v>
      </c>
      <c r="M79" t="s">
        <v>686</v>
      </c>
      <c r="N79" t="s">
        <v>687</v>
      </c>
      <c r="O79" t="s">
        <v>688</v>
      </c>
      <c r="P79" t="s">
        <v>689</v>
      </c>
      <c r="Q79">
        <v>13.62771</v>
      </c>
      <c r="S79" s="1">
        <v>24198</v>
      </c>
      <c r="T79" s="3">
        <v>4424.5810000000001</v>
      </c>
      <c r="U79" s="1">
        <v>24198</v>
      </c>
      <c r="V79">
        <v>77178000</v>
      </c>
    </row>
    <row r="80" spans="1:22" x14ac:dyDescent="0.55000000000000004">
      <c r="A80" t="s">
        <v>11</v>
      </c>
      <c r="B80" s="1">
        <v>24219</v>
      </c>
      <c r="C80" s="2" t="s">
        <v>16</v>
      </c>
      <c r="D80" s="2" t="s">
        <v>13839</v>
      </c>
      <c r="E80">
        <v>528.04998799999998</v>
      </c>
      <c r="F80">
        <v>528.04998799999998</v>
      </c>
      <c r="G80">
        <v>528.04998799999998</v>
      </c>
      <c r="H80">
        <v>528.04998799999998</v>
      </c>
      <c r="I80">
        <v>528.04998799999998</v>
      </c>
      <c r="J80">
        <v>0</v>
      </c>
      <c r="K80">
        <v>528.04998799999998</v>
      </c>
      <c r="L80" t="s">
        <v>685</v>
      </c>
      <c r="M80" t="s">
        <v>686</v>
      </c>
      <c r="N80" t="s">
        <v>687</v>
      </c>
      <c r="O80" t="s">
        <v>688</v>
      </c>
      <c r="P80" t="s">
        <v>689</v>
      </c>
      <c r="Q80">
        <v>13.62771</v>
      </c>
      <c r="S80" s="1">
        <v>24198</v>
      </c>
      <c r="T80" s="3">
        <v>4424.5810000000001</v>
      </c>
      <c r="U80" s="1">
        <v>24198</v>
      </c>
      <c r="V80">
        <v>77178000</v>
      </c>
    </row>
    <row r="81" spans="1:22" x14ac:dyDescent="0.55000000000000004">
      <c r="A81" t="s">
        <v>11</v>
      </c>
      <c r="B81" s="1">
        <v>24222</v>
      </c>
      <c r="C81" s="2" t="s">
        <v>16</v>
      </c>
      <c r="D81" s="2" t="s">
        <v>13839</v>
      </c>
      <c r="E81">
        <v>527.52002000000005</v>
      </c>
      <c r="F81">
        <v>527.52002000000005</v>
      </c>
      <c r="G81">
        <v>527.52002000000005</v>
      </c>
      <c r="H81">
        <v>527.52002000000005</v>
      </c>
      <c r="I81">
        <v>527.52002000000005</v>
      </c>
      <c r="J81">
        <v>0</v>
      </c>
      <c r="K81">
        <v>527.52002000000005</v>
      </c>
      <c r="L81" t="s">
        <v>685</v>
      </c>
      <c r="M81" t="s">
        <v>686</v>
      </c>
      <c r="N81" t="s">
        <v>687</v>
      </c>
      <c r="O81" t="s">
        <v>688</v>
      </c>
      <c r="P81" t="s">
        <v>689</v>
      </c>
      <c r="Q81">
        <v>13.62771</v>
      </c>
      <c r="S81" s="1">
        <v>24198</v>
      </c>
      <c r="T81" s="3">
        <v>4424.5810000000001</v>
      </c>
      <c r="U81" s="1">
        <v>24198</v>
      </c>
      <c r="V81">
        <v>77178000</v>
      </c>
    </row>
    <row r="82" spans="1:22" x14ac:dyDescent="0.55000000000000004">
      <c r="A82" t="s">
        <v>11</v>
      </c>
      <c r="B82" s="1">
        <v>24223</v>
      </c>
      <c r="C82" s="2" t="s">
        <v>16</v>
      </c>
      <c r="D82" s="2" t="s">
        <v>13839</v>
      </c>
      <c r="E82">
        <v>526.15002400000003</v>
      </c>
      <c r="F82">
        <v>526.15002400000003</v>
      </c>
      <c r="G82">
        <v>526.15002400000003</v>
      </c>
      <c r="H82">
        <v>526.15002400000003</v>
      </c>
      <c r="I82">
        <v>526.15002400000003</v>
      </c>
      <c r="J82">
        <v>0</v>
      </c>
      <c r="K82">
        <v>526.15002400000003</v>
      </c>
      <c r="L82" t="s">
        <v>685</v>
      </c>
      <c r="M82" t="s">
        <v>686</v>
      </c>
      <c r="N82" t="s">
        <v>687</v>
      </c>
      <c r="O82" t="s">
        <v>688</v>
      </c>
      <c r="P82" t="s">
        <v>689</v>
      </c>
      <c r="Q82">
        <v>13.62771</v>
      </c>
      <c r="S82" s="1">
        <v>24198</v>
      </c>
      <c r="T82" s="3">
        <v>4424.5810000000001</v>
      </c>
      <c r="U82" s="1">
        <v>24198</v>
      </c>
      <c r="V82">
        <v>77178000</v>
      </c>
    </row>
    <row r="83" spans="1:22" x14ac:dyDescent="0.55000000000000004">
      <c r="A83" t="s">
        <v>11</v>
      </c>
      <c r="B83" s="1">
        <v>24224</v>
      </c>
      <c r="C83" s="2" t="s">
        <v>16</v>
      </c>
      <c r="D83" s="2" t="s">
        <v>13839</v>
      </c>
      <c r="E83">
        <v>524.34997599999997</v>
      </c>
      <c r="F83">
        <v>524.34997599999997</v>
      </c>
      <c r="G83">
        <v>524.34997599999997</v>
      </c>
      <c r="H83">
        <v>524.34997599999997</v>
      </c>
      <c r="I83">
        <v>524.34997599999997</v>
      </c>
      <c r="J83">
        <v>0</v>
      </c>
      <c r="K83">
        <v>524.34997599999997</v>
      </c>
      <c r="L83" t="s">
        <v>685</v>
      </c>
      <c r="M83" t="s">
        <v>686</v>
      </c>
      <c r="N83" t="s">
        <v>687</v>
      </c>
      <c r="O83" t="s">
        <v>688</v>
      </c>
      <c r="P83" t="s">
        <v>689</v>
      </c>
      <c r="Q83">
        <v>13.62771</v>
      </c>
      <c r="S83" s="1">
        <v>24198</v>
      </c>
      <c r="T83" s="3">
        <v>4424.5810000000001</v>
      </c>
      <c r="U83" s="1">
        <v>24198</v>
      </c>
      <c r="V83">
        <v>77178000</v>
      </c>
    </row>
    <row r="84" spans="1:22" x14ac:dyDescent="0.55000000000000004">
      <c r="A84" t="s">
        <v>11</v>
      </c>
      <c r="B84" s="1">
        <v>24225</v>
      </c>
      <c r="C84" s="2" t="s">
        <v>16</v>
      </c>
      <c r="D84" s="2" t="s">
        <v>13839</v>
      </c>
      <c r="E84">
        <v>521.17999299999997</v>
      </c>
      <c r="F84">
        <v>521.17999299999997</v>
      </c>
      <c r="G84">
        <v>521.17999299999997</v>
      </c>
      <c r="H84">
        <v>521.17999299999997</v>
      </c>
      <c r="I84">
        <v>521.17999299999997</v>
      </c>
      <c r="J84">
        <v>0</v>
      </c>
      <c r="K84">
        <v>521.17999299999997</v>
      </c>
      <c r="L84" t="s">
        <v>685</v>
      </c>
      <c r="M84" t="s">
        <v>686</v>
      </c>
      <c r="N84" t="s">
        <v>687</v>
      </c>
      <c r="O84" t="s">
        <v>688</v>
      </c>
      <c r="P84" t="s">
        <v>689</v>
      </c>
      <c r="Q84">
        <v>13.62771</v>
      </c>
      <c r="S84" s="1">
        <v>24198</v>
      </c>
      <c r="T84" s="3">
        <v>4424.5810000000001</v>
      </c>
      <c r="U84" s="1">
        <v>24198</v>
      </c>
      <c r="V84">
        <v>77178000</v>
      </c>
    </row>
    <row r="85" spans="1:22" x14ac:dyDescent="0.55000000000000004">
      <c r="A85" t="s">
        <v>11</v>
      </c>
      <c r="B85" s="1">
        <v>24226</v>
      </c>
      <c r="C85" s="2" t="s">
        <v>16</v>
      </c>
      <c r="D85" s="2" t="s">
        <v>13839</v>
      </c>
      <c r="E85">
        <v>521.17999299999997</v>
      </c>
      <c r="F85">
        <v>521.17999299999997</v>
      </c>
      <c r="G85">
        <v>521.17999299999997</v>
      </c>
      <c r="H85">
        <v>521.17999299999997</v>
      </c>
      <c r="I85">
        <v>521.17999299999997</v>
      </c>
      <c r="J85">
        <v>0</v>
      </c>
      <c r="K85">
        <v>521.17999299999997</v>
      </c>
      <c r="L85" t="s">
        <v>685</v>
      </c>
      <c r="M85" t="s">
        <v>686</v>
      </c>
      <c r="N85" t="s">
        <v>687</v>
      </c>
      <c r="O85" t="s">
        <v>688</v>
      </c>
      <c r="P85" t="s">
        <v>689</v>
      </c>
      <c r="Q85">
        <v>13.62771</v>
      </c>
      <c r="S85" s="1">
        <v>24198</v>
      </c>
      <c r="T85" s="3">
        <v>4424.5810000000001</v>
      </c>
      <c r="U85" s="1">
        <v>24198</v>
      </c>
      <c r="V85">
        <v>77178000</v>
      </c>
    </row>
    <row r="86" spans="1:22" x14ac:dyDescent="0.55000000000000004">
      <c r="A86" t="s">
        <v>11</v>
      </c>
      <c r="B86" s="1">
        <v>24229</v>
      </c>
      <c r="C86" s="2" t="s">
        <v>17</v>
      </c>
      <c r="D86" s="2" t="s">
        <v>13839</v>
      </c>
      <c r="E86">
        <v>520.53997800000002</v>
      </c>
      <c r="F86">
        <v>520.53997800000002</v>
      </c>
      <c r="G86">
        <v>520.53997800000002</v>
      </c>
      <c r="H86">
        <v>520.53997800000002</v>
      </c>
      <c r="I86">
        <v>520.53997800000002</v>
      </c>
      <c r="J86">
        <v>0</v>
      </c>
      <c r="K86">
        <v>520.53997800000002</v>
      </c>
      <c r="L86" t="s">
        <v>685</v>
      </c>
      <c r="M86" t="s">
        <v>686</v>
      </c>
      <c r="N86" t="s">
        <v>687</v>
      </c>
      <c r="O86" t="s">
        <v>688</v>
      </c>
      <c r="P86" t="s">
        <v>689</v>
      </c>
      <c r="Q86">
        <v>13.62771</v>
      </c>
      <c r="S86" s="1">
        <v>24198</v>
      </c>
      <c r="T86" s="3">
        <v>4424.5810000000001</v>
      </c>
      <c r="U86" s="1">
        <v>24228</v>
      </c>
      <c r="V86">
        <v>77178000</v>
      </c>
    </row>
    <row r="87" spans="1:22" x14ac:dyDescent="0.55000000000000004">
      <c r="A87" t="s">
        <v>11</v>
      </c>
      <c r="B87" s="1">
        <v>24230</v>
      </c>
      <c r="C87" s="2" t="s">
        <v>17</v>
      </c>
      <c r="D87" s="2" t="s">
        <v>13839</v>
      </c>
      <c r="E87">
        <v>514.72997999999995</v>
      </c>
      <c r="F87">
        <v>514.72997999999995</v>
      </c>
      <c r="G87">
        <v>514.72997999999995</v>
      </c>
      <c r="H87">
        <v>514.72997999999995</v>
      </c>
      <c r="I87">
        <v>514.72997999999995</v>
      </c>
      <c r="J87">
        <v>0</v>
      </c>
      <c r="K87">
        <v>514.72997999999995</v>
      </c>
      <c r="L87" t="s">
        <v>685</v>
      </c>
      <c r="M87" t="s">
        <v>686</v>
      </c>
      <c r="N87" t="s">
        <v>687</v>
      </c>
      <c r="O87" t="s">
        <v>688</v>
      </c>
      <c r="P87" t="s">
        <v>689</v>
      </c>
      <c r="Q87">
        <v>13.62771</v>
      </c>
      <c r="S87" s="1">
        <v>24198</v>
      </c>
      <c r="T87" s="3">
        <v>4424.5810000000001</v>
      </c>
      <c r="U87" s="1">
        <v>24228</v>
      </c>
      <c r="V87">
        <v>77178000</v>
      </c>
    </row>
    <row r="88" spans="1:22" x14ac:dyDescent="0.55000000000000004">
      <c r="A88" t="s">
        <v>11</v>
      </c>
      <c r="B88" s="1">
        <v>24231</v>
      </c>
      <c r="C88" s="2" t="s">
        <v>17</v>
      </c>
      <c r="D88" s="2" t="s">
        <v>13839</v>
      </c>
      <c r="E88">
        <v>511.98001099999999</v>
      </c>
      <c r="F88">
        <v>511.98001099999999</v>
      </c>
      <c r="G88">
        <v>511.98001099999999</v>
      </c>
      <c r="H88">
        <v>511.98001099999999</v>
      </c>
      <c r="I88">
        <v>511.98001099999999</v>
      </c>
      <c r="J88">
        <v>0</v>
      </c>
      <c r="K88">
        <v>511.98001099999999</v>
      </c>
      <c r="L88" t="s">
        <v>685</v>
      </c>
      <c r="M88" t="s">
        <v>686</v>
      </c>
      <c r="N88" t="s">
        <v>687</v>
      </c>
      <c r="O88" t="s">
        <v>688</v>
      </c>
      <c r="P88" t="s">
        <v>689</v>
      </c>
      <c r="Q88">
        <v>13.62771</v>
      </c>
      <c r="S88" s="1">
        <v>24198</v>
      </c>
      <c r="T88" s="3">
        <v>4424.5810000000001</v>
      </c>
      <c r="U88" s="1">
        <v>24228</v>
      </c>
      <c r="V88">
        <v>77178000</v>
      </c>
    </row>
    <row r="89" spans="1:22" x14ac:dyDescent="0.55000000000000004">
      <c r="A89" t="s">
        <v>11</v>
      </c>
      <c r="B89" s="1">
        <v>24232</v>
      </c>
      <c r="C89" s="2" t="s">
        <v>17</v>
      </c>
      <c r="D89" s="2" t="s">
        <v>13839</v>
      </c>
      <c r="E89">
        <v>503.10000600000001</v>
      </c>
      <c r="F89">
        <v>503.10000600000001</v>
      </c>
      <c r="G89">
        <v>503.10000600000001</v>
      </c>
      <c r="H89">
        <v>503.10000600000001</v>
      </c>
      <c r="I89">
        <v>503.10000600000001</v>
      </c>
      <c r="J89">
        <v>0</v>
      </c>
      <c r="K89">
        <v>503.10000600000001</v>
      </c>
      <c r="L89" t="s">
        <v>685</v>
      </c>
      <c r="M89" t="s">
        <v>686</v>
      </c>
      <c r="N89" t="s">
        <v>687</v>
      </c>
      <c r="O89" t="s">
        <v>688</v>
      </c>
      <c r="P89" t="s">
        <v>689</v>
      </c>
      <c r="Q89">
        <v>13.62771</v>
      </c>
      <c r="S89" s="1">
        <v>24198</v>
      </c>
      <c r="T89" s="3">
        <v>4424.5810000000001</v>
      </c>
      <c r="U89" s="1">
        <v>24228</v>
      </c>
      <c r="V89">
        <v>77178000</v>
      </c>
    </row>
    <row r="90" spans="1:22" x14ac:dyDescent="0.55000000000000004">
      <c r="A90" t="s">
        <v>11</v>
      </c>
      <c r="B90" s="1">
        <v>24233</v>
      </c>
      <c r="C90" s="2" t="s">
        <v>17</v>
      </c>
      <c r="D90" s="2" t="s">
        <v>13839</v>
      </c>
      <c r="E90">
        <v>502.14999399999999</v>
      </c>
      <c r="F90">
        <v>502.14999399999999</v>
      </c>
      <c r="G90">
        <v>502.14999399999999</v>
      </c>
      <c r="H90">
        <v>502.14999399999999</v>
      </c>
      <c r="I90">
        <v>502.14999399999999</v>
      </c>
      <c r="J90">
        <v>0</v>
      </c>
      <c r="K90">
        <v>502.14999399999999</v>
      </c>
      <c r="L90" t="s">
        <v>685</v>
      </c>
      <c r="M90" t="s">
        <v>686</v>
      </c>
      <c r="N90" t="s">
        <v>687</v>
      </c>
      <c r="O90" t="s">
        <v>688</v>
      </c>
      <c r="P90" t="s">
        <v>689</v>
      </c>
      <c r="Q90">
        <v>13.62771</v>
      </c>
      <c r="S90" s="1">
        <v>24198</v>
      </c>
      <c r="T90" s="3">
        <v>4424.5810000000001</v>
      </c>
      <c r="U90" s="1">
        <v>24228</v>
      </c>
      <c r="V90">
        <v>77178000</v>
      </c>
    </row>
    <row r="91" spans="1:22" x14ac:dyDescent="0.55000000000000004">
      <c r="A91" t="s">
        <v>11</v>
      </c>
      <c r="B91" s="1">
        <v>24236</v>
      </c>
      <c r="C91" s="2" t="s">
        <v>17</v>
      </c>
      <c r="D91" s="2" t="s">
        <v>13839</v>
      </c>
      <c r="E91">
        <v>493.48001099999999</v>
      </c>
      <c r="F91">
        <v>493.48001099999999</v>
      </c>
      <c r="G91">
        <v>493.48001099999999</v>
      </c>
      <c r="H91">
        <v>493.48001099999999</v>
      </c>
      <c r="I91">
        <v>493.48001099999999</v>
      </c>
      <c r="J91">
        <v>0</v>
      </c>
      <c r="K91">
        <v>493.48001099999999</v>
      </c>
      <c r="L91" t="s">
        <v>685</v>
      </c>
      <c r="M91" t="s">
        <v>686</v>
      </c>
      <c r="N91" t="s">
        <v>687</v>
      </c>
      <c r="O91" t="s">
        <v>688</v>
      </c>
      <c r="P91" t="s">
        <v>689</v>
      </c>
      <c r="Q91">
        <v>13.62771</v>
      </c>
      <c r="S91" s="1">
        <v>24198</v>
      </c>
      <c r="T91" s="3">
        <v>4424.5810000000001</v>
      </c>
      <c r="U91" s="1">
        <v>24228</v>
      </c>
      <c r="V91">
        <v>77178000</v>
      </c>
    </row>
    <row r="92" spans="1:22" x14ac:dyDescent="0.55000000000000004">
      <c r="A92" t="s">
        <v>11</v>
      </c>
      <c r="B92" s="1">
        <v>24237</v>
      </c>
      <c r="C92" s="2" t="s">
        <v>17</v>
      </c>
      <c r="D92" s="2" t="s">
        <v>13839</v>
      </c>
      <c r="E92">
        <v>497.709991</v>
      </c>
      <c r="F92">
        <v>497.709991</v>
      </c>
      <c r="G92">
        <v>497.709991</v>
      </c>
      <c r="H92">
        <v>497.709991</v>
      </c>
      <c r="I92">
        <v>497.709991</v>
      </c>
      <c r="J92">
        <v>0</v>
      </c>
      <c r="K92">
        <v>497.709991</v>
      </c>
      <c r="L92" t="s">
        <v>685</v>
      </c>
      <c r="M92" t="s">
        <v>686</v>
      </c>
      <c r="N92" t="s">
        <v>687</v>
      </c>
      <c r="O92" t="s">
        <v>688</v>
      </c>
      <c r="P92" t="s">
        <v>689</v>
      </c>
      <c r="Q92">
        <v>13.62771</v>
      </c>
      <c r="S92" s="1">
        <v>24198</v>
      </c>
      <c r="T92" s="3">
        <v>4424.5810000000001</v>
      </c>
      <c r="U92" s="1">
        <v>24228</v>
      </c>
      <c r="V92">
        <v>77178000</v>
      </c>
    </row>
    <row r="93" spans="1:22" x14ac:dyDescent="0.55000000000000004">
      <c r="A93" t="s">
        <v>11</v>
      </c>
      <c r="B93" s="1">
        <v>24238</v>
      </c>
      <c r="C93" s="2" t="s">
        <v>17</v>
      </c>
      <c r="D93" s="2" t="s">
        <v>13839</v>
      </c>
      <c r="E93">
        <v>498.54998799999998</v>
      </c>
      <c r="F93">
        <v>498.54998799999998</v>
      </c>
      <c r="G93">
        <v>498.54998799999998</v>
      </c>
      <c r="H93">
        <v>498.54998799999998</v>
      </c>
      <c r="I93">
        <v>498.54998799999998</v>
      </c>
      <c r="J93">
        <v>0</v>
      </c>
      <c r="K93">
        <v>498.54998799999998</v>
      </c>
      <c r="L93" t="s">
        <v>685</v>
      </c>
      <c r="M93" t="s">
        <v>686</v>
      </c>
      <c r="N93" t="s">
        <v>687</v>
      </c>
      <c r="O93" t="s">
        <v>688</v>
      </c>
      <c r="P93" t="s">
        <v>689</v>
      </c>
      <c r="Q93">
        <v>13.62771</v>
      </c>
      <c r="S93" s="1">
        <v>24198</v>
      </c>
      <c r="T93" s="3">
        <v>4424.5810000000001</v>
      </c>
      <c r="U93" s="1">
        <v>24228</v>
      </c>
      <c r="V93">
        <v>77178000</v>
      </c>
    </row>
    <row r="94" spans="1:22" x14ac:dyDescent="0.55000000000000004">
      <c r="A94" t="s">
        <v>11</v>
      </c>
      <c r="B94" s="1">
        <v>24239</v>
      </c>
      <c r="C94" s="2" t="s">
        <v>17</v>
      </c>
      <c r="D94" s="2" t="s">
        <v>13839</v>
      </c>
      <c r="E94">
        <v>492.42001299999998</v>
      </c>
      <c r="F94">
        <v>492.42001299999998</v>
      </c>
      <c r="G94">
        <v>492.42001299999998</v>
      </c>
      <c r="H94">
        <v>492.42001299999998</v>
      </c>
      <c r="I94">
        <v>492.42001299999998</v>
      </c>
      <c r="J94">
        <v>0</v>
      </c>
      <c r="K94">
        <v>492.42001299999998</v>
      </c>
      <c r="L94" t="s">
        <v>685</v>
      </c>
      <c r="M94" t="s">
        <v>686</v>
      </c>
      <c r="N94" t="s">
        <v>687</v>
      </c>
      <c r="O94" t="s">
        <v>688</v>
      </c>
      <c r="P94" t="s">
        <v>689</v>
      </c>
      <c r="Q94">
        <v>13.62771</v>
      </c>
      <c r="S94" s="1">
        <v>24198</v>
      </c>
      <c r="T94" s="3">
        <v>4424.5810000000001</v>
      </c>
      <c r="U94" s="1">
        <v>24228</v>
      </c>
      <c r="V94">
        <v>77178000</v>
      </c>
    </row>
    <row r="95" spans="1:22" x14ac:dyDescent="0.55000000000000004">
      <c r="A95" t="s">
        <v>11</v>
      </c>
      <c r="B95" s="1">
        <v>24240</v>
      </c>
      <c r="C95" s="2" t="s">
        <v>17</v>
      </c>
      <c r="D95" s="2" t="s">
        <v>13839</v>
      </c>
      <c r="E95">
        <v>487.33999599999999</v>
      </c>
      <c r="F95">
        <v>487.33999599999999</v>
      </c>
      <c r="G95">
        <v>487.33999599999999</v>
      </c>
      <c r="H95">
        <v>487.33999599999999</v>
      </c>
      <c r="I95">
        <v>487.33999599999999</v>
      </c>
      <c r="J95">
        <v>0</v>
      </c>
      <c r="K95">
        <v>487.33999599999999</v>
      </c>
      <c r="L95" t="s">
        <v>685</v>
      </c>
      <c r="M95" t="s">
        <v>686</v>
      </c>
      <c r="N95" t="s">
        <v>687</v>
      </c>
      <c r="O95" t="s">
        <v>688</v>
      </c>
      <c r="P95" t="s">
        <v>689</v>
      </c>
      <c r="Q95">
        <v>13.62771</v>
      </c>
      <c r="S95" s="1">
        <v>24198</v>
      </c>
      <c r="T95" s="3">
        <v>4424.5810000000001</v>
      </c>
      <c r="U95" s="1">
        <v>24228</v>
      </c>
      <c r="V95">
        <v>77178000</v>
      </c>
    </row>
    <row r="96" spans="1:22" x14ac:dyDescent="0.55000000000000004">
      <c r="A96" t="s">
        <v>11</v>
      </c>
      <c r="B96" s="1">
        <v>24243</v>
      </c>
      <c r="C96" s="2" t="s">
        <v>17</v>
      </c>
      <c r="D96" s="2" t="s">
        <v>13839</v>
      </c>
      <c r="E96">
        <v>480.89001500000001</v>
      </c>
      <c r="F96">
        <v>480.89001500000001</v>
      </c>
      <c r="G96">
        <v>480.89001500000001</v>
      </c>
      <c r="H96">
        <v>480.89001500000001</v>
      </c>
      <c r="I96">
        <v>480.89001500000001</v>
      </c>
      <c r="J96">
        <v>0</v>
      </c>
      <c r="K96">
        <v>480.89001500000001</v>
      </c>
      <c r="L96" t="s">
        <v>685</v>
      </c>
      <c r="M96" t="s">
        <v>686</v>
      </c>
      <c r="N96" t="s">
        <v>687</v>
      </c>
      <c r="O96" t="s">
        <v>688</v>
      </c>
      <c r="P96" t="s">
        <v>689</v>
      </c>
      <c r="Q96">
        <v>13.62771</v>
      </c>
      <c r="S96" s="1">
        <v>24198</v>
      </c>
      <c r="T96" s="3">
        <v>4424.5810000000001</v>
      </c>
      <c r="U96" s="1">
        <v>24228</v>
      </c>
      <c r="V96">
        <v>77178000</v>
      </c>
    </row>
    <row r="97" spans="1:22" x14ac:dyDescent="0.55000000000000004">
      <c r="A97" t="s">
        <v>11</v>
      </c>
      <c r="B97" s="1">
        <v>24244</v>
      </c>
      <c r="C97" s="2" t="s">
        <v>17</v>
      </c>
      <c r="D97" s="2" t="s">
        <v>13839</v>
      </c>
      <c r="E97">
        <v>476.45001200000002</v>
      </c>
      <c r="F97">
        <v>476.45001200000002</v>
      </c>
      <c r="G97">
        <v>476.45001200000002</v>
      </c>
      <c r="H97">
        <v>476.45001200000002</v>
      </c>
      <c r="I97">
        <v>476.45001200000002</v>
      </c>
      <c r="J97">
        <v>0</v>
      </c>
      <c r="K97">
        <v>476.45001200000002</v>
      </c>
      <c r="L97" t="s">
        <v>685</v>
      </c>
      <c r="M97" t="s">
        <v>686</v>
      </c>
      <c r="N97" t="s">
        <v>687</v>
      </c>
      <c r="O97" t="s">
        <v>688</v>
      </c>
      <c r="P97" t="s">
        <v>689</v>
      </c>
      <c r="Q97">
        <v>13.62771</v>
      </c>
      <c r="S97" s="1">
        <v>24198</v>
      </c>
      <c r="T97" s="3">
        <v>4424.5810000000001</v>
      </c>
      <c r="U97" s="1">
        <v>24228</v>
      </c>
      <c r="V97">
        <v>77178000</v>
      </c>
    </row>
    <row r="98" spans="1:22" x14ac:dyDescent="0.55000000000000004">
      <c r="A98" t="s">
        <v>11</v>
      </c>
      <c r="B98" s="1">
        <v>24245</v>
      </c>
      <c r="C98" s="2" t="s">
        <v>17</v>
      </c>
      <c r="D98" s="2" t="s">
        <v>13839</v>
      </c>
      <c r="E98">
        <v>485.54998799999998</v>
      </c>
      <c r="F98">
        <v>485.54998799999998</v>
      </c>
      <c r="G98">
        <v>485.54998799999998</v>
      </c>
      <c r="H98">
        <v>485.54998799999998</v>
      </c>
      <c r="I98">
        <v>485.54998799999998</v>
      </c>
      <c r="J98">
        <v>0</v>
      </c>
      <c r="K98">
        <v>485.54998799999998</v>
      </c>
      <c r="L98" t="s">
        <v>685</v>
      </c>
      <c r="M98" t="s">
        <v>686</v>
      </c>
      <c r="N98" t="s">
        <v>687</v>
      </c>
      <c r="O98" t="s">
        <v>688</v>
      </c>
      <c r="P98" t="s">
        <v>689</v>
      </c>
      <c r="Q98">
        <v>13.62771</v>
      </c>
      <c r="S98" s="1">
        <v>24198</v>
      </c>
      <c r="T98" s="3">
        <v>4424.5810000000001</v>
      </c>
      <c r="U98" s="1">
        <v>24228</v>
      </c>
      <c r="V98">
        <v>77178000</v>
      </c>
    </row>
    <row r="99" spans="1:22" x14ac:dyDescent="0.55000000000000004">
      <c r="A99" t="s">
        <v>11</v>
      </c>
      <c r="B99" s="1">
        <v>24246</v>
      </c>
      <c r="C99" s="2" t="s">
        <v>17</v>
      </c>
      <c r="D99" s="2" t="s">
        <v>13839</v>
      </c>
      <c r="E99">
        <v>484.80999800000001</v>
      </c>
      <c r="F99">
        <v>484.80999800000001</v>
      </c>
      <c r="G99">
        <v>484.80999800000001</v>
      </c>
      <c r="H99">
        <v>484.80999800000001</v>
      </c>
      <c r="I99">
        <v>484.80999800000001</v>
      </c>
      <c r="J99">
        <v>0</v>
      </c>
      <c r="K99">
        <v>484.80999800000001</v>
      </c>
      <c r="L99" t="s">
        <v>685</v>
      </c>
      <c r="M99" t="s">
        <v>686</v>
      </c>
      <c r="N99" t="s">
        <v>687</v>
      </c>
      <c r="O99" t="s">
        <v>688</v>
      </c>
      <c r="P99" t="s">
        <v>689</v>
      </c>
      <c r="Q99">
        <v>13.62771</v>
      </c>
      <c r="S99" s="1">
        <v>24198</v>
      </c>
      <c r="T99" s="3">
        <v>4424.5810000000001</v>
      </c>
      <c r="U99" s="1">
        <v>24228</v>
      </c>
      <c r="V99">
        <v>77178000</v>
      </c>
    </row>
    <row r="100" spans="1:22" x14ac:dyDescent="0.55000000000000004">
      <c r="A100" t="s">
        <v>11</v>
      </c>
      <c r="B100" s="1">
        <v>24247</v>
      </c>
      <c r="C100" s="2" t="s">
        <v>17</v>
      </c>
      <c r="D100" s="2" t="s">
        <v>13839</v>
      </c>
      <c r="E100">
        <v>487.13000499999998</v>
      </c>
      <c r="F100">
        <v>487.13000499999998</v>
      </c>
      <c r="G100">
        <v>487.13000499999998</v>
      </c>
      <c r="H100">
        <v>487.13000499999998</v>
      </c>
      <c r="I100">
        <v>487.13000499999998</v>
      </c>
      <c r="J100">
        <v>0</v>
      </c>
      <c r="K100">
        <v>487.13000499999998</v>
      </c>
      <c r="L100" t="s">
        <v>685</v>
      </c>
      <c r="M100" t="s">
        <v>686</v>
      </c>
      <c r="N100" t="s">
        <v>687</v>
      </c>
      <c r="O100" t="s">
        <v>688</v>
      </c>
      <c r="P100" t="s">
        <v>689</v>
      </c>
      <c r="Q100">
        <v>13.62771</v>
      </c>
      <c r="S100" s="1">
        <v>24198</v>
      </c>
      <c r="T100" s="3">
        <v>4424.5810000000001</v>
      </c>
      <c r="U100" s="1">
        <v>24228</v>
      </c>
      <c r="V100">
        <v>77178000</v>
      </c>
    </row>
    <row r="101" spans="1:22" x14ac:dyDescent="0.55000000000000004">
      <c r="A101" t="s">
        <v>11</v>
      </c>
      <c r="B101" s="1">
        <v>24250</v>
      </c>
      <c r="C101" s="2" t="s">
        <v>17</v>
      </c>
      <c r="D101" s="2" t="s">
        <v>13839</v>
      </c>
      <c r="E101">
        <v>491.47000100000002</v>
      </c>
      <c r="F101">
        <v>491.47000100000002</v>
      </c>
      <c r="G101">
        <v>491.47000100000002</v>
      </c>
      <c r="H101">
        <v>491.47000100000002</v>
      </c>
      <c r="I101">
        <v>491.47000100000002</v>
      </c>
      <c r="J101">
        <v>0</v>
      </c>
      <c r="K101">
        <v>491.47000100000002</v>
      </c>
      <c r="L101" t="s">
        <v>685</v>
      </c>
      <c r="M101" t="s">
        <v>686</v>
      </c>
      <c r="N101" t="s">
        <v>687</v>
      </c>
      <c r="O101" t="s">
        <v>688</v>
      </c>
      <c r="P101" t="s">
        <v>689</v>
      </c>
      <c r="Q101">
        <v>13.62771</v>
      </c>
      <c r="S101" s="1">
        <v>24198</v>
      </c>
      <c r="T101" s="3">
        <v>4424.5810000000001</v>
      </c>
      <c r="U101" s="1">
        <v>24228</v>
      </c>
      <c r="V101">
        <v>77178000</v>
      </c>
    </row>
    <row r="102" spans="1:22" x14ac:dyDescent="0.55000000000000004">
      <c r="A102" t="s">
        <v>11</v>
      </c>
      <c r="B102" s="1">
        <v>24251</v>
      </c>
      <c r="C102" s="2" t="s">
        <v>17</v>
      </c>
      <c r="D102" s="2" t="s">
        <v>13839</v>
      </c>
      <c r="E102">
        <v>494.85000600000001</v>
      </c>
      <c r="F102">
        <v>494.85000600000001</v>
      </c>
      <c r="G102">
        <v>494.85000600000001</v>
      </c>
      <c r="H102">
        <v>494.85000600000001</v>
      </c>
      <c r="I102">
        <v>494.85000600000001</v>
      </c>
      <c r="J102">
        <v>0</v>
      </c>
      <c r="K102">
        <v>494.85000600000001</v>
      </c>
      <c r="L102" t="s">
        <v>685</v>
      </c>
      <c r="M102" t="s">
        <v>686</v>
      </c>
      <c r="N102" t="s">
        <v>687</v>
      </c>
      <c r="O102" t="s">
        <v>688</v>
      </c>
      <c r="P102" t="s">
        <v>689</v>
      </c>
      <c r="Q102">
        <v>13.62771</v>
      </c>
      <c r="S102" s="1">
        <v>24198</v>
      </c>
      <c r="T102" s="3">
        <v>4424.5810000000001</v>
      </c>
      <c r="U102" s="1">
        <v>24228</v>
      </c>
      <c r="V102">
        <v>77178000</v>
      </c>
    </row>
    <row r="103" spans="1:22" x14ac:dyDescent="0.55000000000000004">
      <c r="A103" t="s">
        <v>11</v>
      </c>
      <c r="B103" s="1">
        <v>24252</v>
      </c>
      <c r="C103" s="2" t="s">
        <v>17</v>
      </c>
      <c r="D103" s="2" t="s">
        <v>13839</v>
      </c>
      <c r="E103">
        <v>496.75</v>
      </c>
      <c r="F103">
        <v>496.75</v>
      </c>
      <c r="G103">
        <v>496.75</v>
      </c>
      <c r="H103">
        <v>496.75</v>
      </c>
      <c r="I103">
        <v>496.75</v>
      </c>
      <c r="J103">
        <v>0</v>
      </c>
      <c r="K103">
        <v>496.75</v>
      </c>
      <c r="L103" t="s">
        <v>685</v>
      </c>
      <c r="M103" t="s">
        <v>686</v>
      </c>
      <c r="N103" t="s">
        <v>687</v>
      </c>
      <c r="O103" t="s">
        <v>688</v>
      </c>
      <c r="P103" t="s">
        <v>689</v>
      </c>
      <c r="Q103">
        <v>13.62771</v>
      </c>
      <c r="S103" s="1">
        <v>24198</v>
      </c>
      <c r="T103" s="3">
        <v>4424.5810000000001</v>
      </c>
      <c r="U103" s="1">
        <v>24228</v>
      </c>
      <c r="V103">
        <v>77178000</v>
      </c>
    </row>
    <row r="104" spans="1:22" x14ac:dyDescent="0.55000000000000004">
      <c r="A104" t="s">
        <v>11</v>
      </c>
      <c r="B104" s="1">
        <v>24253</v>
      </c>
      <c r="C104" s="2" t="s">
        <v>17</v>
      </c>
      <c r="D104" s="2" t="s">
        <v>13839</v>
      </c>
      <c r="E104">
        <v>496.75</v>
      </c>
      <c r="F104">
        <v>496.75</v>
      </c>
      <c r="G104">
        <v>496.75</v>
      </c>
      <c r="H104">
        <v>496.75</v>
      </c>
      <c r="I104">
        <v>496.75</v>
      </c>
      <c r="J104">
        <v>0</v>
      </c>
      <c r="K104">
        <v>496.75</v>
      </c>
      <c r="L104" t="s">
        <v>685</v>
      </c>
      <c r="M104" t="s">
        <v>686</v>
      </c>
      <c r="N104" t="s">
        <v>687</v>
      </c>
      <c r="O104" t="s">
        <v>688</v>
      </c>
      <c r="P104" t="s">
        <v>689</v>
      </c>
      <c r="Q104">
        <v>13.62771</v>
      </c>
      <c r="S104" s="1">
        <v>24198</v>
      </c>
      <c r="T104" s="3">
        <v>4424.5810000000001</v>
      </c>
      <c r="U104" s="1">
        <v>24228</v>
      </c>
      <c r="V104">
        <v>77178000</v>
      </c>
    </row>
    <row r="105" spans="1:22" x14ac:dyDescent="0.55000000000000004">
      <c r="A105" t="s">
        <v>11</v>
      </c>
      <c r="B105" s="1">
        <v>24254</v>
      </c>
      <c r="C105" s="2" t="s">
        <v>17</v>
      </c>
      <c r="D105" s="2" t="s">
        <v>13839</v>
      </c>
      <c r="E105">
        <v>498.45001200000002</v>
      </c>
      <c r="F105">
        <v>498.45001200000002</v>
      </c>
      <c r="G105">
        <v>498.45001200000002</v>
      </c>
      <c r="H105">
        <v>498.45001200000002</v>
      </c>
      <c r="I105">
        <v>498.45001200000002</v>
      </c>
      <c r="J105">
        <v>0</v>
      </c>
      <c r="K105">
        <v>498.45001200000002</v>
      </c>
      <c r="L105" t="s">
        <v>685</v>
      </c>
      <c r="M105" t="s">
        <v>686</v>
      </c>
      <c r="N105" t="s">
        <v>687</v>
      </c>
      <c r="O105" t="s">
        <v>688</v>
      </c>
      <c r="P105" t="s">
        <v>689</v>
      </c>
      <c r="Q105">
        <v>13.62771</v>
      </c>
      <c r="S105" s="1">
        <v>24198</v>
      </c>
      <c r="T105" s="3">
        <v>4424.5810000000001</v>
      </c>
      <c r="U105" s="1">
        <v>24228</v>
      </c>
      <c r="V105">
        <v>77178000</v>
      </c>
    </row>
    <row r="106" spans="1:22" x14ac:dyDescent="0.55000000000000004">
      <c r="A106" t="s">
        <v>11</v>
      </c>
      <c r="B106" s="1">
        <v>24258</v>
      </c>
      <c r="C106" s="2" t="s">
        <v>17</v>
      </c>
      <c r="D106" s="2" t="s">
        <v>13839</v>
      </c>
      <c r="E106">
        <v>491.67999300000002</v>
      </c>
      <c r="F106">
        <v>491.67999300000002</v>
      </c>
      <c r="G106">
        <v>491.67999300000002</v>
      </c>
      <c r="H106">
        <v>491.67999300000002</v>
      </c>
      <c r="I106">
        <v>491.67999300000002</v>
      </c>
      <c r="J106">
        <v>0</v>
      </c>
      <c r="K106">
        <v>491.67999300000002</v>
      </c>
      <c r="L106" t="s">
        <v>685</v>
      </c>
      <c r="M106" t="s">
        <v>686</v>
      </c>
      <c r="N106" t="s">
        <v>687</v>
      </c>
      <c r="O106" t="s">
        <v>688</v>
      </c>
      <c r="P106" t="s">
        <v>689</v>
      </c>
      <c r="Q106">
        <v>13.62771</v>
      </c>
      <c r="S106" s="1">
        <v>24198</v>
      </c>
      <c r="T106" s="3">
        <v>4424.5810000000001</v>
      </c>
      <c r="U106" s="1">
        <v>24228</v>
      </c>
      <c r="V106">
        <v>77178000</v>
      </c>
    </row>
    <row r="107" spans="1:22" x14ac:dyDescent="0.55000000000000004">
      <c r="A107" t="s">
        <v>11</v>
      </c>
      <c r="B107" s="1">
        <v>24259</v>
      </c>
      <c r="C107" s="2" t="s">
        <v>18</v>
      </c>
      <c r="D107" s="2" t="s">
        <v>13839</v>
      </c>
      <c r="E107">
        <v>491.77999899999998</v>
      </c>
      <c r="F107">
        <v>491.77999899999998</v>
      </c>
      <c r="G107">
        <v>491.77999899999998</v>
      </c>
      <c r="H107">
        <v>491.77999899999998</v>
      </c>
      <c r="I107">
        <v>491.77999899999998</v>
      </c>
      <c r="J107">
        <v>0</v>
      </c>
      <c r="K107">
        <v>491.77999899999998</v>
      </c>
      <c r="L107" t="s">
        <v>685</v>
      </c>
      <c r="M107" t="s">
        <v>686</v>
      </c>
      <c r="N107" t="s">
        <v>687</v>
      </c>
      <c r="O107" t="s">
        <v>688</v>
      </c>
      <c r="P107" t="s">
        <v>689</v>
      </c>
      <c r="Q107">
        <v>13.66991</v>
      </c>
      <c r="S107" s="1">
        <v>24198</v>
      </c>
      <c r="T107" s="3">
        <v>4424.5810000000001</v>
      </c>
      <c r="U107" s="1">
        <v>24259</v>
      </c>
      <c r="V107">
        <v>77178000</v>
      </c>
    </row>
    <row r="108" spans="1:22" x14ac:dyDescent="0.55000000000000004">
      <c r="A108" t="s">
        <v>11</v>
      </c>
      <c r="B108" s="1">
        <v>24260</v>
      </c>
      <c r="C108" s="2" t="s">
        <v>18</v>
      </c>
      <c r="D108" s="2" t="s">
        <v>13839</v>
      </c>
      <c r="E108">
        <v>491.47000100000002</v>
      </c>
      <c r="F108">
        <v>491.47000100000002</v>
      </c>
      <c r="G108">
        <v>491.47000100000002</v>
      </c>
      <c r="H108">
        <v>491.47000100000002</v>
      </c>
      <c r="I108">
        <v>491.47000100000002</v>
      </c>
      <c r="J108">
        <v>0</v>
      </c>
      <c r="K108">
        <v>491.47000100000002</v>
      </c>
      <c r="L108" t="s">
        <v>685</v>
      </c>
      <c r="M108" t="s">
        <v>686</v>
      </c>
      <c r="N108" t="s">
        <v>687</v>
      </c>
      <c r="O108" t="s">
        <v>688</v>
      </c>
      <c r="P108" t="s">
        <v>689</v>
      </c>
      <c r="Q108">
        <v>13.66991</v>
      </c>
      <c r="S108" s="1">
        <v>24198</v>
      </c>
      <c r="T108" s="3">
        <v>4424.5810000000001</v>
      </c>
      <c r="U108" s="1">
        <v>24259</v>
      </c>
      <c r="V108">
        <v>77178000</v>
      </c>
    </row>
    <row r="109" spans="1:22" x14ac:dyDescent="0.55000000000000004">
      <c r="A109" t="s">
        <v>11</v>
      </c>
      <c r="B109" s="1">
        <v>24261</v>
      </c>
      <c r="C109" s="2" t="s">
        <v>18</v>
      </c>
      <c r="D109" s="2" t="s">
        <v>13839</v>
      </c>
      <c r="E109">
        <v>492.10000600000001</v>
      </c>
      <c r="F109">
        <v>492.10000600000001</v>
      </c>
      <c r="G109">
        <v>492.10000600000001</v>
      </c>
      <c r="H109">
        <v>492.10000600000001</v>
      </c>
      <c r="I109">
        <v>492.10000600000001</v>
      </c>
      <c r="J109">
        <v>0</v>
      </c>
      <c r="K109">
        <v>492.10000600000001</v>
      </c>
      <c r="L109" t="s">
        <v>685</v>
      </c>
      <c r="M109" t="s">
        <v>686</v>
      </c>
      <c r="N109" t="s">
        <v>687</v>
      </c>
      <c r="O109" t="s">
        <v>688</v>
      </c>
      <c r="P109" t="s">
        <v>689</v>
      </c>
      <c r="Q109">
        <v>13.66991</v>
      </c>
      <c r="S109" s="1">
        <v>24198</v>
      </c>
      <c r="T109" s="3">
        <v>4424.5810000000001</v>
      </c>
      <c r="U109" s="1">
        <v>24259</v>
      </c>
      <c r="V109">
        <v>77178000</v>
      </c>
    </row>
    <row r="110" spans="1:22" x14ac:dyDescent="0.55000000000000004">
      <c r="A110" t="s">
        <v>11</v>
      </c>
      <c r="B110" s="1">
        <v>24264</v>
      </c>
      <c r="C110" s="2" t="s">
        <v>18</v>
      </c>
      <c r="D110" s="2" t="s">
        <v>13839</v>
      </c>
      <c r="E110">
        <v>488.60998499999999</v>
      </c>
      <c r="F110">
        <v>488.60998499999999</v>
      </c>
      <c r="G110">
        <v>488.60998499999999</v>
      </c>
      <c r="H110">
        <v>488.60998499999999</v>
      </c>
      <c r="I110">
        <v>488.60998499999999</v>
      </c>
      <c r="J110">
        <v>0</v>
      </c>
      <c r="K110">
        <v>488.60998499999999</v>
      </c>
      <c r="L110" t="s">
        <v>685</v>
      </c>
      <c r="M110" t="s">
        <v>686</v>
      </c>
      <c r="N110" t="s">
        <v>687</v>
      </c>
      <c r="O110" t="s">
        <v>688</v>
      </c>
      <c r="P110" t="s">
        <v>689</v>
      </c>
      <c r="Q110">
        <v>13.66991</v>
      </c>
      <c r="S110" s="1">
        <v>24198</v>
      </c>
      <c r="T110" s="3">
        <v>4424.5810000000001</v>
      </c>
      <c r="U110" s="1">
        <v>24259</v>
      </c>
      <c r="V110">
        <v>77178000</v>
      </c>
    </row>
    <row r="111" spans="1:22" x14ac:dyDescent="0.55000000000000004">
      <c r="A111" t="s">
        <v>11</v>
      </c>
      <c r="B111" s="1">
        <v>24265</v>
      </c>
      <c r="C111" s="2" t="s">
        <v>18</v>
      </c>
      <c r="D111" s="2" t="s">
        <v>13839</v>
      </c>
      <c r="E111">
        <v>485.11999500000002</v>
      </c>
      <c r="F111">
        <v>485.11999500000002</v>
      </c>
      <c r="G111">
        <v>485.11999500000002</v>
      </c>
      <c r="H111">
        <v>485.11999500000002</v>
      </c>
      <c r="I111">
        <v>485.11999500000002</v>
      </c>
      <c r="J111">
        <v>0</v>
      </c>
      <c r="K111">
        <v>485.11999500000002</v>
      </c>
      <c r="L111" t="s">
        <v>685</v>
      </c>
      <c r="M111" t="s">
        <v>686</v>
      </c>
      <c r="N111" t="s">
        <v>687</v>
      </c>
      <c r="O111" t="s">
        <v>688</v>
      </c>
      <c r="P111" t="s">
        <v>689</v>
      </c>
      <c r="Q111">
        <v>13.66991</v>
      </c>
      <c r="S111" s="1">
        <v>24198</v>
      </c>
      <c r="T111" s="3">
        <v>4424.5810000000001</v>
      </c>
      <c r="U111" s="1">
        <v>24259</v>
      </c>
      <c r="V111">
        <v>77178000</v>
      </c>
    </row>
    <row r="112" spans="1:22" x14ac:dyDescent="0.55000000000000004">
      <c r="A112" t="s">
        <v>11</v>
      </c>
      <c r="B112" s="1">
        <v>24266</v>
      </c>
      <c r="C112" s="2" t="s">
        <v>18</v>
      </c>
      <c r="D112" s="2" t="s">
        <v>13839</v>
      </c>
      <c r="E112">
        <v>485.85998499999999</v>
      </c>
      <c r="F112">
        <v>485.85998499999999</v>
      </c>
      <c r="G112">
        <v>485.85998499999999</v>
      </c>
      <c r="H112">
        <v>485.85998499999999</v>
      </c>
      <c r="I112">
        <v>485.85998499999999</v>
      </c>
      <c r="J112">
        <v>0</v>
      </c>
      <c r="K112">
        <v>485.85998499999999</v>
      </c>
      <c r="L112" t="s">
        <v>685</v>
      </c>
      <c r="M112" t="s">
        <v>686</v>
      </c>
      <c r="N112" t="s">
        <v>687</v>
      </c>
      <c r="O112" t="s">
        <v>688</v>
      </c>
      <c r="P112" t="s">
        <v>689</v>
      </c>
      <c r="Q112">
        <v>13.66991</v>
      </c>
      <c r="S112" s="1">
        <v>24198</v>
      </c>
      <c r="T112" s="3">
        <v>4424.5810000000001</v>
      </c>
      <c r="U112" s="1">
        <v>24259</v>
      </c>
      <c r="V112">
        <v>77178000</v>
      </c>
    </row>
    <row r="113" spans="1:22" x14ac:dyDescent="0.55000000000000004">
      <c r="A113" t="s">
        <v>11</v>
      </c>
      <c r="B113" s="1">
        <v>24267</v>
      </c>
      <c r="C113" s="2" t="s">
        <v>18</v>
      </c>
      <c r="D113" s="2" t="s">
        <v>13839</v>
      </c>
      <c r="E113">
        <v>489.35000600000001</v>
      </c>
      <c r="F113">
        <v>489.35000600000001</v>
      </c>
      <c r="G113">
        <v>489.35000600000001</v>
      </c>
      <c r="H113">
        <v>489.35000600000001</v>
      </c>
      <c r="I113">
        <v>489.35000600000001</v>
      </c>
      <c r="J113">
        <v>0</v>
      </c>
      <c r="K113">
        <v>489.35000600000001</v>
      </c>
      <c r="L113" t="s">
        <v>685</v>
      </c>
      <c r="M113" t="s">
        <v>686</v>
      </c>
      <c r="N113" t="s">
        <v>687</v>
      </c>
      <c r="O113" t="s">
        <v>688</v>
      </c>
      <c r="P113" t="s">
        <v>689</v>
      </c>
      <c r="Q113">
        <v>13.66991</v>
      </c>
      <c r="S113" s="1">
        <v>24198</v>
      </c>
      <c r="T113" s="3">
        <v>4424.5810000000001</v>
      </c>
      <c r="U113" s="1">
        <v>24259</v>
      </c>
      <c r="V113">
        <v>77178000</v>
      </c>
    </row>
    <row r="114" spans="1:22" x14ac:dyDescent="0.55000000000000004">
      <c r="A114" t="s">
        <v>11</v>
      </c>
      <c r="B114" s="1">
        <v>24268</v>
      </c>
      <c r="C114" s="2" t="s">
        <v>18</v>
      </c>
      <c r="D114" s="2" t="s">
        <v>13839</v>
      </c>
      <c r="E114">
        <v>494.64001500000001</v>
      </c>
      <c r="F114">
        <v>494.64001500000001</v>
      </c>
      <c r="G114">
        <v>494.64001500000001</v>
      </c>
      <c r="H114">
        <v>494.64001500000001</v>
      </c>
      <c r="I114">
        <v>494.64001500000001</v>
      </c>
      <c r="J114">
        <v>0</v>
      </c>
      <c r="K114">
        <v>494.64001500000001</v>
      </c>
      <c r="L114" t="s">
        <v>685</v>
      </c>
      <c r="M114" t="s">
        <v>686</v>
      </c>
      <c r="N114" t="s">
        <v>687</v>
      </c>
      <c r="O114" t="s">
        <v>688</v>
      </c>
      <c r="P114" t="s">
        <v>689</v>
      </c>
      <c r="Q114">
        <v>13.66991</v>
      </c>
      <c r="S114" s="1">
        <v>24198</v>
      </c>
      <c r="T114" s="3">
        <v>4424.5810000000001</v>
      </c>
      <c r="U114" s="1">
        <v>24259</v>
      </c>
      <c r="V114">
        <v>77178000</v>
      </c>
    </row>
    <row r="115" spans="1:22" x14ac:dyDescent="0.55000000000000004">
      <c r="A115" t="s">
        <v>11</v>
      </c>
      <c r="B115" s="1">
        <v>24271</v>
      </c>
      <c r="C115" s="2" t="s">
        <v>18</v>
      </c>
      <c r="D115" s="2" t="s">
        <v>13839</v>
      </c>
      <c r="E115">
        <v>496.97000100000002</v>
      </c>
      <c r="F115">
        <v>496.97000100000002</v>
      </c>
      <c r="G115">
        <v>496.97000100000002</v>
      </c>
      <c r="H115">
        <v>496.97000100000002</v>
      </c>
      <c r="I115">
        <v>496.97000100000002</v>
      </c>
      <c r="J115">
        <v>0</v>
      </c>
      <c r="K115">
        <v>496.97000100000002</v>
      </c>
      <c r="L115" t="s">
        <v>685</v>
      </c>
      <c r="M115" t="s">
        <v>686</v>
      </c>
      <c r="N115" t="s">
        <v>687</v>
      </c>
      <c r="O115" t="s">
        <v>688</v>
      </c>
      <c r="P115" t="s">
        <v>689</v>
      </c>
      <c r="Q115">
        <v>13.66991</v>
      </c>
      <c r="S115" s="1">
        <v>24198</v>
      </c>
      <c r="T115" s="3">
        <v>4424.5810000000001</v>
      </c>
      <c r="U115" s="1">
        <v>24259</v>
      </c>
      <c r="V115">
        <v>77178000</v>
      </c>
    </row>
    <row r="116" spans="1:22" x14ac:dyDescent="0.55000000000000004">
      <c r="A116" t="s">
        <v>11</v>
      </c>
      <c r="B116" s="1">
        <v>24272</v>
      </c>
      <c r="C116" s="2" t="s">
        <v>18</v>
      </c>
      <c r="D116" s="2" t="s">
        <v>13839</v>
      </c>
      <c r="E116">
        <v>498.66000400000001</v>
      </c>
      <c r="F116">
        <v>498.66000400000001</v>
      </c>
      <c r="G116">
        <v>498.66000400000001</v>
      </c>
      <c r="H116">
        <v>498.66000400000001</v>
      </c>
      <c r="I116">
        <v>498.66000400000001</v>
      </c>
      <c r="J116">
        <v>0</v>
      </c>
      <c r="K116">
        <v>498.66000400000001</v>
      </c>
      <c r="L116" t="s">
        <v>685</v>
      </c>
      <c r="M116" t="s">
        <v>686</v>
      </c>
      <c r="N116" t="s">
        <v>687</v>
      </c>
      <c r="O116" t="s">
        <v>688</v>
      </c>
      <c r="P116" t="s">
        <v>689</v>
      </c>
      <c r="Q116">
        <v>13.66991</v>
      </c>
      <c r="S116" s="1">
        <v>24198</v>
      </c>
      <c r="T116" s="3">
        <v>4424.5810000000001</v>
      </c>
      <c r="U116" s="1">
        <v>24259</v>
      </c>
      <c r="V116">
        <v>77178000</v>
      </c>
    </row>
    <row r="117" spans="1:22" x14ac:dyDescent="0.55000000000000004">
      <c r="A117" t="s">
        <v>11</v>
      </c>
      <c r="B117" s="1">
        <v>24273</v>
      </c>
      <c r="C117" s="2" t="s">
        <v>18</v>
      </c>
      <c r="D117" s="2" t="s">
        <v>13839</v>
      </c>
      <c r="E117">
        <v>496.75</v>
      </c>
      <c r="F117">
        <v>496.75</v>
      </c>
      <c r="G117">
        <v>496.75</v>
      </c>
      <c r="H117">
        <v>496.75</v>
      </c>
      <c r="I117">
        <v>496.75</v>
      </c>
      <c r="J117">
        <v>0</v>
      </c>
      <c r="K117">
        <v>496.75</v>
      </c>
      <c r="L117" t="s">
        <v>685</v>
      </c>
      <c r="M117" t="s">
        <v>686</v>
      </c>
      <c r="N117" t="s">
        <v>687</v>
      </c>
      <c r="O117" t="s">
        <v>688</v>
      </c>
      <c r="P117" t="s">
        <v>689</v>
      </c>
      <c r="Q117">
        <v>13.66991</v>
      </c>
      <c r="S117" s="1">
        <v>24198</v>
      </c>
      <c r="T117" s="3">
        <v>4424.5810000000001</v>
      </c>
      <c r="U117" s="1">
        <v>24259</v>
      </c>
      <c r="V117">
        <v>77178000</v>
      </c>
    </row>
    <row r="118" spans="1:22" x14ac:dyDescent="0.55000000000000004">
      <c r="A118" t="s">
        <v>11</v>
      </c>
      <c r="B118" s="1">
        <v>24274</v>
      </c>
      <c r="C118" s="2" t="s">
        <v>18</v>
      </c>
      <c r="D118" s="2" t="s">
        <v>13839</v>
      </c>
      <c r="E118">
        <v>495.58999599999999</v>
      </c>
      <c r="F118">
        <v>495.58999599999999</v>
      </c>
      <c r="G118">
        <v>495.58999599999999</v>
      </c>
      <c r="H118">
        <v>495.58999599999999</v>
      </c>
      <c r="I118">
        <v>495.58999599999999</v>
      </c>
      <c r="J118">
        <v>0</v>
      </c>
      <c r="K118">
        <v>495.58999599999999</v>
      </c>
      <c r="L118" t="s">
        <v>685</v>
      </c>
      <c r="M118" t="s">
        <v>686</v>
      </c>
      <c r="N118" t="s">
        <v>687</v>
      </c>
      <c r="O118" t="s">
        <v>688</v>
      </c>
      <c r="P118" t="s">
        <v>689</v>
      </c>
      <c r="Q118">
        <v>13.66991</v>
      </c>
      <c r="S118" s="1">
        <v>24198</v>
      </c>
      <c r="T118" s="3">
        <v>4424.5810000000001</v>
      </c>
      <c r="U118" s="1">
        <v>24259</v>
      </c>
      <c r="V118">
        <v>77178000</v>
      </c>
    </row>
    <row r="119" spans="1:22" x14ac:dyDescent="0.55000000000000004">
      <c r="A119" t="s">
        <v>11</v>
      </c>
      <c r="B119" s="1">
        <v>24275</v>
      </c>
      <c r="C119" s="2" t="s">
        <v>18</v>
      </c>
      <c r="D119" s="2" t="s">
        <v>13839</v>
      </c>
      <c r="E119">
        <v>495.70001200000002</v>
      </c>
      <c r="F119">
        <v>495.70001200000002</v>
      </c>
      <c r="G119">
        <v>495.70001200000002</v>
      </c>
      <c r="H119">
        <v>495.70001200000002</v>
      </c>
      <c r="I119">
        <v>495.70001200000002</v>
      </c>
      <c r="J119">
        <v>0</v>
      </c>
      <c r="K119">
        <v>495.70001200000002</v>
      </c>
      <c r="L119" t="s">
        <v>685</v>
      </c>
      <c r="M119" t="s">
        <v>686</v>
      </c>
      <c r="N119" t="s">
        <v>687</v>
      </c>
      <c r="O119" t="s">
        <v>688</v>
      </c>
      <c r="P119" t="s">
        <v>689</v>
      </c>
      <c r="Q119">
        <v>13.66991</v>
      </c>
      <c r="S119" s="1">
        <v>24198</v>
      </c>
      <c r="T119" s="3">
        <v>4424.5810000000001</v>
      </c>
      <c r="U119" s="1">
        <v>24259</v>
      </c>
      <c r="V119">
        <v>77178000</v>
      </c>
    </row>
    <row r="120" spans="1:22" x14ac:dyDescent="0.55000000000000004">
      <c r="A120" t="s">
        <v>11</v>
      </c>
      <c r="B120" s="1">
        <v>24278</v>
      </c>
      <c r="C120" s="2" t="s">
        <v>18</v>
      </c>
      <c r="D120" s="2" t="s">
        <v>13839</v>
      </c>
      <c r="E120">
        <v>495.48998999999998</v>
      </c>
      <c r="F120">
        <v>495.48998999999998</v>
      </c>
      <c r="G120">
        <v>495.48998999999998</v>
      </c>
      <c r="H120">
        <v>495.48998999999998</v>
      </c>
      <c r="I120">
        <v>495.48998999999998</v>
      </c>
      <c r="J120">
        <v>0</v>
      </c>
      <c r="K120">
        <v>495.48998999999998</v>
      </c>
      <c r="L120" t="s">
        <v>685</v>
      </c>
      <c r="M120" t="s">
        <v>686</v>
      </c>
      <c r="N120" t="s">
        <v>687</v>
      </c>
      <c r="O120" t="s">
        <v>688</v>
      </c>
      <c r="P120" t="s">
        <v>689</v>
      </c>
      <c r="Q120">
        <v>13.66991</v>
      </c>
      <c r="S120" s="1">
        <v>24198</v>
      </c>
      <c r="T120" s="3">
        <v>4424.5810000000001</v>
      </c>
      <c r="U120" s="1">
        <v>24259</v>
      </c>
      <c r="V120">
        <v>77178000</v>
      </c>
    </row>
    <row r="121" spans="1:22" x14ac:dyDescent="0.55000000000000004">
      <c r="A121" t="s">
        <v>11</v>
      </c>
      <c r="B121" s="1">
        <v>24279</v>
      </c>
      <c r="C121" s="2" t="s">
        <v>18</v>
      </c>
      <c r="D121" s="2" t="s">
        <v>13839</v>
      </c>
      <c r="E121">
        <v>497.27999899999998</v>
      </c>
      <c r="F121">
        <v>497.27999899999998</v>
      </c>
      <c r="G121">
        <v>497.27999899999998</v>
      </c>
      <c r="H121">
        <v>497.27999899999998</v>
      </c>
      <c r="I121">
        <v>497.27999899999998</v>
      </c>
      <c r="J121">
        <v>0</v>
      </c>
      <c r="K121">
        <v>497.27999899999998</v>
      </c>
      <c r="L121" t="s">
        <v>685</v>
      </c>
      <c r="M121" t="s">
        <v>686</v>
      </c>
      <c r="N121" t="s">
        <v>687</v>
      </c>
      <c r="O121" t="s">
        <v>688</v>
      </c>
      <c r="P121" t="s">
        <v>689</v>
      </c>
      <c r="Q121">
        <v>13.66991</v>
      </c>
      <c r="S121" s="1">
        <v>24198</v>
      </c>
      <c r="T121" s="3">
        <v>4424.5810000000001</v>
      </c>
      <c r="U121" s="1">
        <v>24259</v>
      </c>
      <c r="V121">
        <v>77178000</v>
      </c>
    </row>
    <row r="122" spans="1:22" x14ac:dyDescent="0.55000000000000004">
      <c r="A122" t="s">
        <v>11</v>
      </c>
      <c r="B122" s="1">
        <v>24280</v>
      </c>
      <c r="C122" s="2" t="s">
        <v>18</v>
      </c>
      <c r="D122" s="2" t="s">
        <v>13839</v>
      </c>
      <c r="E122">
        <v>498.23001099999999</v>
      </c>
      <c r="F122">
        <v>498.23001099999999</v>
      </c>
      <c r="G122">
        <v>498.23001099999999</v>
      </c>
      <c r="H122">
        <v>498.23001099999999</v>
      </c>
      <c r="I122">
        <v>498.23001099999999</v>
      </c>
      <c r="J122">
        <v>0</v>
      </c>
      <c r="K122">
        <v>498.23001099999999</v>
      </c>
      <c r="L122" t="s">
        <v>685</v>
      </c>
      <c r="M122" t="s">
        <v>686</v>
      </c>
      <c r="N122" t="s">
        <v>687</v>
      </c>
      <c r="O122" t="s">
        <v>688</v>
      </c>
      <c r="P122" t="s">
        <v>689</v>
      </c>
      <c r="Q122">
        <v>13.66991</v>
      </c>
      <c r="S122" s="1">
        <v>24198</v>
      </c>
      <c r="T122" s="3">
        <v>4424.5810000000001</v>
      </c>
      <c r="U122" s="1">
        <v>24259</v>
      </c>
      <c r="V122">
        <v>77178000</v>
      </c>
    </row>
    <row r="123" spans="1:22" x14ac:dyDescent="0.55000000000000004">
      <c r="A123" t="s">
        <v>11</v>
      </c>
      <c r="B123" s="1">
        <v>24281</v>
      </c>
      <c r="C123" s="2" t="s">
        <v>18</v>
      </c>
      <c r="D123" s="2" t="s">
        <v>13839</v>
      </c>
      <c r="E123">
        <v>496.23001099999999</v>
      </c>
      <c r="F123">
        <v>496.23001099999999</v>
      </c>
      <c r="G123">
        <v>496.23001099999999</v>
      </c>
      <c r="H123">
        <v>496.23001099999999</v>
      </c>
      <c r="I123">
        <v>496.23001099999999</v>
      </c>
      <c r="J123">
        <v>0</v>
      </c>
      <c r="K123">
        <v>496.23001099999999</v>
      </c>
      <c r="L123" t="s">
        <v>685</v>
      </c>
      <c r="M123" t="s">
        <v>686</v>
      </c>
      <c r="N123" t="s">
        <v>687</v>
      </c>
      <c r="O123" t="s">
        <v>688</v>
      </c>
      <c r="P123" t="s">
        <v>689</v>
      </c>
      <c r="Q123">
        <v>13.66991</v>
      </c>
      <c r="S123" s="1">
        <v>24198</v>
      </c>
      <c r="T123" s="3">
        <v>4424.5810000000001</v>
      </c>
      <c r="U123" s="1">
        <v>24259</v>
      </c>
      <c r="V123">
        <v>77178000</v>
      </c>
    </row>
    <row r="124" spans="1:22" x14ac:dyDescent="0.55000000000000004">
      <c r="A124" t="s">
        <v>11</v>
      </c>
      <c r="B124" s="1">
        <v>24282</v>
      </c>
      <c r="C124" s="2" t="s">
        <v>18</v>
      </c>
      <c r="D124" s="2" t="s">
        <v>13839</v>
      </c>
      <c r="E124">
        <v>496.44000199999999</v>
      </c>
      <c r="F124">
        <v>496.44000199999999</v>
      </c>
      <c r="G124">
        <v>496.44000199999999</v>
      </c>
      <c r="H124">
        <v>496.44000199999999</v>
      </c>
      <c r="I124">
        <v>496.44000199999999</v>
      </c>
      <c r="J124">
        <v>0</v>
      </c>
      <c r="K124">
        <v>496.44000199999999</v>
      </c>
      <c r="L124" t="s">
        <v>685</v>
      </c>
      <c r="M124" t="s">
        <v>686</v>
      </c>
      <c r="N124" t="s">
        <v>687</v>
      </c>
      <c r="O124" t="s">
        <v>688</v>
      </c>
      <c r="P124" t="s">
        <v>689</v>
      </c>
      <c r="Q124">
        <v>13.66991</v>
      </c>
      <c r="S124" s="1">
        <v>24198</v>
      </c>
      <c r="T124" s="3">
        <v>4424.5810000000001</v>
      </c>
      <c r="U124" s="1">
        <v>24259</v>
      </c>
      <c r="V124">
        <v>77178000</v>
      </c>
    </row>
    <row r="125" spans="1:22" x14ac:dyDescent="0.55000000000000004">
      <c r="A125" t="s">
        <v>11</v>
      </c>
      <c r="B125" s="1">
        <v>24285</v>
      </c>
      <c r="C125" s="2" t="s">
        <v>18</v>
      </c>
      <c r="D125" s="2" t="s">
        <v>13839</v>
      </c>
      <c r="E125">
        <v>493.36999500000002</v>
      </c>
      <c r="F125">
        <v>493.36999500000002</v>
      </c>
      <c r="G125">
        <v>493.36999500000002</v>
      </c>
      <c r="H125">
        <v>493.36999500000002</v>
      </c>
      <c r="I125">
        <v>493.36999500000002</v>
      </c>
      <c r="J125">
        <v>0</v>
      </c>
      <c r="K125">
        <v>493.36999500000002</v>
      </c>
      <c r="L125" t="s">
        <v>685</v>
      </c>
      <c r="M125" t="s">
        <v>686</v>
      </c>
      <c r="N125" t="s">
        <v>687</v>
      </c>
      <c r="O125" t="s">
        <v>688</v>
      </c>
      <c r="P125" t="s">
        <v>689</v>
      </c>
      <c r="Q125">
        <v>13.66991</v>
      </c>
      <c r="S125" s="1">
        <v>24198</v>
      </c>
      <c r="T125" s="3">
        <v>4424.5810000000001</v>
      </c>
      <c r="U125" s="1">
        <v>24259</v>
      </c>
      <c r="V125">
        <v>77178000</v>
      </c>
    </row>
    <row r="126" spans="1:22" x14ac:dyDescent="0.55000000000000004">
      <c r="A126" t="s">
        <v>11</v>
      </c>
      <c r="B126" s="1">
        <v>24286</v>
      </c>
      <c r="C126" s="2" t="s">
        <v>18</v>
      </c>
      <c r="D126" s="2" t="s">
        <v>13839</v>
      </c>
      <c r="E126">
        <v>491.040009</v>
      </c>
      <c r="F126">
        <v>491.040009</v>
      </c>
      <c r="G126">
        <v>491.040009</v>
      </c>
      <c r="H126">
        <v>491.040009</v>
      </c>
      <c r="I126">
        <v>491.040009</v>
      </c>
      <c r="J126">
        <v>0</v>
      </c>
      <c r="K126">
        <v>491.040009</v>
      </c>
      <c r="L126" t="s">
        <v>685</v>
      </c>
      <c r="M126" t="s">
        <v>686</v>
      </c>
      <c r="N126" t="s">
        <v>687</v>
      </c>
      <c r="O126" t="s">
        <v>688</v>
      </c>
      <c r="P126" t="s">
        <v>689</v>
      </c>
      <c r="Q126">
        <v>13.66991</v>
      </c>
      <c r="S126" s="1">
        <v>24198</v>
      </c>
      <c r="T126" s="3">
        <v>4424.5810000000001</v>
      </c>
      <c r="U126" s="1">
        <v>24259</v>
      </c>
      <c r="V126">
        <v>77178000</v>
      </c>
    </row>
    <row r="127" spans="1:22" x14ac:dyDescent="0.55000000000000004">
      <c r="A127" t="s">
        <v>11</v>
      </c>
      <c r="B127" s="1">
        <v>24287</v>
      </c>
      <c r="C127" s="2" t="s">
        <v>18</v>
      </c>
      <c r="D127" s="2" t="s">
        <v>13839</v>
      </c>
      <c r="E127">
        <v>486.17999300000002</v>
      </c>
      <c r="F127">
        <v>486.17999300000002</v>
      </c>
      <c r="G127">
        <v>486.17999300000002</v>
      </c>
      <c r="H127">
        <v>486.17999300000002</v>
      </c>
      <c r="I127">
        <v>486.17999300000002</v>
      </c>
      <c r="J127">
        <v>0</v>
      </c>
      <c r="K127">
        <v>486.17999300000002</v>
      </c>
      <c r="L127" t="s">
        <v>685</v>
      </c>
      <c r="M127" t="s">
        <v>686</v>
      </c>
      <c r="N127" t="s">
        <v>687</v>
      </c>
      <c r="O127" t="s">
        <v>688</v>
      </c>
      <c r="P127" t="s">
        <v>689</v>
      </c>
      <c r="Q127">
        <v>13.66991</v>
      </c>
      <c r="S127" s="1">
        <v>24198</v>
      </c>
      <c r="T127" s="3">
        <v>4424.5810000000001</v>
      </c>
      <c r="U127" s="1">
        <v>24259</v>
      </c>
      <c r="V127">
        <v>77178000</v>
      </c>
    </row>
    <row r="128" spans="1:22" x14ac:dyDescent="0.55000000000000004">
      <c r="A128" t="s">
        <v>11</v>
      </c>
      <c r="B128" s="1">
        <v>24288</v>
      </c>
      <c r="C128" s="2" t="s">
        <v>18</v>
      </c>
      <c r="D128" s="2" t="s">
        <v>13839</v>
      </c>
      <c r="E128">
        <v>485.44000199999999</v>
      </c>
      <c r="F128">
        <v>485.44000199999999</v>
      </c>
      <c r="G128">
        <v>485.44000199999999</v>
      </c>
      <c r="H128">
        <v>485.44000199999999</v>
      </c>
      <c r="I128">
        <v>485.44000199999999</v>
      </c>
      <c r="J128">
        <v>0</v>
      </c>
      <c r="K128">
        <v>485.44000199999999</v>
      </c>
      <c r="L128" t="s">
        <v>685</v>
      </c>
      <c r="M128" t="s">
        <v>686</v>
      </c>
      <c r="N128" t="s">
        <v>687</v>
      </c>
      <c r="O128" t="s">
        <v>688</v>
      </c>
      <c r="P128" t="s">
        <v>689</v>
      </c>
      <c r="Q128">
        <v>13.66991</v>
      </c>
      <c r="S128" s="1">
        <v>24198</v>
      </c>
      <c r="T128" s="3">
        <v>4424.5810000000001</v>
      </c>
      <c r="U128" s="1">
        <v>24259</v>
      </c>
      <c r="V128">
        <v>77178000</v>
      </c>
    </row>
    <row r="129" spans="1:22" x14ac:dyDescent="0.55000000000000004">
      <c r="A129" t="s">
        <v>11</v>
      </c>
      <c r="B129" s="1">
        <v>24289</v>
      </c>
      <c r="C129" s="2" t="s">
        <v>19</v>
      </c>
      <c r="D129" s="2" t="s">
        <v>13840</v>
      </c>
      <c r="E129">
        <v>490.20001200000002</v>
      </c>
      <c r="F129">
        <v>490.20001200000002</v>
      </c>
      <c r="G129">
        <v>490.20001200000002</v>
      </c>
      <c r="H129">
        <v>490.20001200000002</v>
      </c>
      <c r="I129">
        <v>490.20001200000002</v>
      </c>
      <c r="J129">
        <v>0</v>
      </c>
      <c r="K129">
        <v>490.20001200000002</v>
      </c>
      <c r="L129" t="s">
        <v>685</v>
      </c>
      <c r="M129" t="s">
        <v>686</v>
      </c>
      <c r="N129" t="s">
        <v>687</v>
      </c>
      <c r="O129" t="s">
        <v>688</v>
      </c>
      <c r="P129" t="s">
        <v>689</v>
      </c>
      <c r="Q129">
        <v>13.7121</v>
      </c>
      <c r="S129" s="1">
        <v>24289</v>
      </c>
      <c r="T129" s="3">
        <v>4462.0529999999999</v>
      </c>
      <c r="U129" s="1">
        <v>24289</v>
      </c>
      <c r="V129">
        <v>77178000</v>
      </c>
    </row>
    <row r="130" spans="1:22" x14ac:dyDescent="0.55000000000000004">
      <c r="A130" t="s">
        <v>11</v>
      </c>
      <c r="B130" s="1">
        <v>24293</v>
      </c>
      <c r="C130" s="2" t="s">
        <v>19</v>
      </c>
      <c r="D130" s="2" t="s">
        <v>13840</v>
      </c>
      <c r="E130">
        <v>491.040009</v>
      </c>
      <c r="F130">
        <v>491.040009</v>
      </c>
      <c r="G130">
        <v>491.040009</v>
      </c>
      <c r="H130">
        <v>491.040009</v>
      </c>
      <c r="I130">
        <v>491.040009</v>
      </c>
      <c r="J130">
        <v>0</v>
      </c>
      <c r="K130">
        <v>491.040009</v>
      </c>
      <c r="L130" t="s">
        <v>685</v>
      </c>
      <c r="M130" t="s">
        <v>686</v>
      </c>
      <c r="N130" t="s">
        <v>687</v>
      </c>
      <c r="O130" t="s">
        <v>688</v>
      </c>
      <c r="P130" t="s">
        <v>689</v>
      </c>
      <c r="Q130">
        <v>13.7121</v>
      </c>
      <c r="S130" s="1">
        <v>24289</v>
      </c>
      <c r="T130" s="3">
        <v>4462.0529999999999</v>
      </c>
      <c r="U130" s="1">
        <v>24289</v>
      </c>
      <c r="V130">
        <v>77178000</v>
      </c>
    </row>
    <row r="131" spans="1:22" x14ac:dyDescent="0.55000000000000004">
      <c r="A131" t="s">
        <v>11</v>
      </c>
      <c r="B131" s="1">
        <v>24294</v>
      </c>
      <c r="C131" s="2" t="s">
        <v>19</v>
      </c>
      <c r="D131" s="2" t="s">
        <v>13840</v>
      </c>
      <c r="E131">
        <v>497.92001299999998</v>
      </c>
      <c r="F131">
        <v>497.92001299999998</v>
      </c>
      <c r="G131">
        <v>497.92001299999998</v>
      </c>
      <c r="H131">
        <v>497.92001299999998</v>
      </c>
      <c r="I131">
        <v>497.92001299999998</v>
      </c>
      <c r="J131">
        <v>0</v>
      </c>
      <c r="K131">
        <v>497.92001299999998</v>
      </c>
      <c r="L131" t="s">
        <v>685</v>
      </c>
      <c r="M131" t="s">
        <v>686</v>
      </c>
      <c r="N131" t="s">
        <v>687</v>
      </c>
      <c r="O131" t="s">
        <v>688</v>
      </c>
      <c r="P131" t="s">
        <v>689</v>
      </c>
      <c r="Q131">
        <v>13.7121</v>
      </c>
      <c r="S131" s="1">
        <v>24289</v>
      </c>
      <c r="T131" s="3">
        <v>4462.0529999999999</v>
      </c>
      <c r="U131" s="1">
        <v>24289</v>
      </c>
      <c r="V131">
        <v>77178000</v>
      </c>
    </row>
    <row r="132" spans="1:22" x14ac:dyDescent="0.55000000000000004">
      <c r="A132" t="s">
        <v>11</v>
      </c>
      <c r="B132" s="1">
        <v>24295</v>
      </c>
      <c r="C132" s="2" t="s">
        <v>19</v>
      </c>
      <c r="D132" s="2" t="s">
        <v>13840</v>
      </c>
      <c r="E132">
        <v>499.709991</v>
      </c>
      <c r="F132">
        <v>499.709991</v>
      </c>
      <c r="G132">
        <v>499.709991</v>
      </c>
      <c r="H132">
        <v>499.709991</v>
      </c>
      <c r="I132">
        <v>499.709991</v>
      </c>
      <c r="J132">
        <v>0</v>
      </c>
      <c r="K132">
        <v>499.709991</v>
      </c>
      <c r="L132" t="s">
        <v>685</v>
      </c>
      <c r="M132" t="s">
        <v>686</v>
      </c>
      <c r="N132" t="s">
        <v>687</v>
      </c>
      <c r="O132" t="s">
        <v>688</v>
      </c>
      <c r="P132" t="s">
        <v>689</v>
      </c>
      <c r="Q132">
        <v>13.7121</v>
      </c>
      <c r="S132" s="1">
        <v>24289</v>
      </c>
      <c r="T132" s="3">
        <v>4462.0529999999999</v>
      </c>
      <c r="U132" s="1">
        <v>24289</v>
      </c>
      <c r="V132">
        <v>77178000</v>
      </c>
    </row>
    <row r="133" spans="1:22" x14ac:dyDescent="0.55000000000000004">
      <c r="A133" t="s">
        <v>11</v>
      </c>
      <c r="B133" s="1">
        <v>24296</v>
      </c>
      <c r="C133" s="2" t="s">
        <v>19</v>
      </c>
      <c r="D133" s="2" t="s">
        <v>13840</v>
      </c>
      <c r="E133">
        <v>500.55999800000001</v>
      </c>
      <c r="F133">
        <v>500.55999800000001</v>
      </c>
      <c r="G133">
        <v>500.55999800000001</v>
      </c>
      <c r="H133">
        <v>500.55999800000001</v>
      </c>
      <c r="I133">
        <v>500.55999800000001</v>
      </c>
      <c r="J133">
        <v>0</v>
      </c>
      <c r="K133">
        <v>500.55999800000001</v>
      </c>
      <c r="L133" t="s">
        <v>685</v>
      </c>
      <c r="M133" t="s">
        <v>686</v>
      </c>
      <c r="N133" t="s">
        <v>687</v>
      </c>
      <c r="O133" t="s">
        <v>688</v>
      </c>
      <c r="P133" t="s">
        <v>689</v>
      </c>
      <c r="Q133">
        <v>13.7121</v>
      </c>
      <c r="S133" s="1">
        <v>24289</v>
      </c>
      <c r="T133" s="3">
        <v>4462.0529999999999</v>
      </c>
      <c r="U133" s="1">
        <v>24289</v>
      </c>
      <c r="V133">
        <v>77178000</v>
      </c>
    </row>
    <row r="134" spans="1:22" x14ac:dyDescent="0.55000000000000004">
      <c r="A134" t="s">
        <v>11</v>
      </c>
      <c r="B134" s="1">
        <v>24299</v>
      </c>
      <c r="C134" s="2" t="s">
        <v>19</v>
      </c>
      <c r="D134" s="2" t="s">
        <v>13840</v>
      </c>
      <c r="E134">
        <v>499.82000699999998</v>
      </c>
      <c r="F134">
        <v>499.82000699999998</v>
      </c>
      <c r="G134">
        <v>499.82000699999998</v>
      </c>
      <c r="H134">
        <v>499.82000699999998</v>
      </c>
      <c r="I134">
        <v>499.82000699999998</v>
      </c>
      <c r="J134">
        <v>0</v>
      </c>
      <c r="K134">
        <v>499.82000699999998</v>
      </c>
      <c r="L134" t="s">
        <v>685</v>
      </c>
      <c r="M134" t="s">
        <v>686</v>
      </c>
      <c r="N134" t="s">
        <v>687</v>
      </c>
      <c r="O134" t="s">
        <v>688</v>
      </c>
      <c r="P134" t="s">
        <v>689</v>
      </c>
      <c r="Q134">
        <v>13.7121</v>
      </c>
      <c r="S134" s="1">
        <v>24289</v>
      </c>
      <c r="T134" s="3">
        <v>4462.0529999999999</v>
      </c>
      <c r="U134" s="1">
        <v>24289</v>
      </c>
      <c r="V134">
        <v>77178000</v>
      </c>
    </row>
    <row r="135" spans="1:22" x14ac:dyDescent="0.55000000000000004">
      <c r="A135" t="s">
        <v>11</v>
      </c>
      <c r="B135" s="1">
        <v>24300</v>
      </c>
      <c r="C135" s="2" t="s">
        <v>19</v>
      </c>
      <c r="D135" s="2" t="s">
        <v>13840</v>
      </c>
      <c r="E135">
        <v>497.27999899999998</v>
      </c>
      <c r="F135">
        <v>497.27999899999998</v>
      </c>
      <c r="G135">
        <v>497.27999899999998</v>
      </c>
      <c r="H135">
        <v>497.27999899999998</v>
      </c>
      <c r="I135">
        <v>497.27999899999998</v>
      </c>
      <c r="J135">
        <v>0</v>
      </c>
      <c r="K135">
        <v>497.27999899999998</v>
      </c>
      <c r="L135" t="s">
        <v>685</v>
      </c>
      <c r="M135" t="s">
        <v>686</v>
      </c>
      <c r="N135" t="s">
        <v>687</v>
      </c>
      <c r="O135" t="s">
        <v>688</v>
      </c>
      <c r="P135" t="s">
        <v>689</v>
      </c>
      <c r="Q135">
        <v>13.7121</v>
      </c>
      <c r="S135" s="1">
        <v>24289</v>
      </c>
      <c r="T135" s="3">
        <v>4462.0529999999999</v>
      </c>
      <c r="U135" s="1">
        <v>24289</v>
      </c>
      <c r="V135">
        <v>77178000</v>
      </c>
    </row>
    <row r="136" spans="1:22" x14ac:dyDescent="0.55000000000000004">
      <c r="A136" t="s">
        <v>11</v>
      </c>
      <c r="B136" s="1">
        <v>24301</v>
      </c>
      <c r="C136" s="2" t="s">
        <v>19</v>
      </c>
      <c r="D136" s="2" t="s">
        <v>13840</v>
      </c>
      <c r="E136">
        <v>494.22000100000002</v>
      </c>
      <c r="F136">
        <v>494.22000100000002</v>
      </c>
      <c r="G136">
        <v>494.22000100000002</v>
      </c>
      <c r="H136">
        <v>494.22000100000002</v>
      </c>
      <c r="I136">
        <v>494.22000100000002</v>
      </c>
      <c r="J136">
        <v>0</v>
      </c>
      <c r="K136">
        <v>494.22000100000002</v>
      </c>
      <c r="L136" t="s">
        <v>685</v>
      </c>
      <c r="M136" t="s">
        <v>686</v>
      </c>
      <c r="N136" t="s">
        <v>687</v>
      </c>
      <c r="O136" t="s">
        <v>688</v>
      </c>
      <c r="P136" t="s">
        <v>689</v>
      </c>
      <c r="Q136">
        <v>13.7121</v>
      </c>
      <c r="S136" s="1">
        <v>24289</v>
      </c>
      <c r="T136" s="3">
        <v>4462.0529999999999</v>
      </c>
      <c r="U136" s="1">
        <v>24289</v>
      </c>
      <c r="V136">
        <v>77178000</v>
      </c>
    </row>
    <row r="137" spans="1:22" x14ac:dyDescent="0.55000000000000004">
      <c r="A137" t="s">
        <v>11</v>
      </c>
      <c r="B137" s="1">
        <v>24302</v>
      </c>
      <c r="C137" s="2" t="s">
        <v>19</v>
      </c>
      <c r="D137" s="2" t="s">
        <v>13840</v>
      </c>
      <c r="E137">
        <v>497.07000699999998</v>
      </c>
      <c r="F137">
        <v>497.07000699999998</v>
      </c>
      <c r="G137">
        <v>497.07000699999998</v>
      </c>
      <c r="H137">
        <v>497.07000699999998</v>
      </c>
      <c r="I137">
        <v>497.07000699999998</v>
      </c>
      <c r="J137">
        <v>0</v>
      </c>
      <c r="K137">
        <v>497.07000699999998</v>
      </c>
      <c r="L137" t="s">
        <v>685</v>
      </c>
      <c r="M137" t="s">
        <v>686</v>
      </c>
      <c r="N137" t="s">
        <v>687</v>
      </c>
      <c r="O137" t="s">
        <v>688</v>
      </c>
      <c r="P137" t="s">
        <v>689</v>
      </c>
      <c r="Q137">
        <v>13.7121</v>
      </c>
      <c r="S137" s="1">
        <v>24289</v>
      </c>
      <c r="T137" s="3">
        <v>4462.0529999999999</v>
      </c>
      <c r="U137" s="1">
        <v>24289</v>
      </c>
      <c r="V137">
        <v>77178000</v>
      </c>
    </row>
    <row r="138" spans="1:22" x14ac:dyDescent="0.55000000000000004">
      <c r="A138" t="s">
        <v>11</v>
      </c>
      <c r="B138" s="1">
        <v>24303</v>
      </c>
      <c r="C138" s="2" t="s">
        <v>19</v>
      </c>
      <c r="D138" s="2" t="s">
        <v>13840</v>
      </c>
      <c r="E138">
        <v>498.54998799999998</v>
      </c>
      <c r="F138">
        <v>498.54998799999998</v>
      </c>
      <c r="G138">
        <v>498.54998799999998</v>
      </c>
      <c r="H138">
        <v>498.54998799999998</v>
      </c>
      <c r="I138">
        <v>498.54998799999998</v>
      </c>
      <c r="J138">
        <v>0</v>
      </c>
      <c r="K138">
        <v>498.54998799999998</v>
      </c>
      <c r="L138" t="s">
        <v>685</v>
      </c>
      <c r="M138" t="s">
        <v>686</v>
      </c>
      <c r="N138" t="s">
        <v>687</v>
      </c>
      <c r="O138" t="s">
        <v>688</v>
      </c>
      <c r="P138" t="s">
        <v>689</v>
      </c>
      <c r="Q138">
        <v>13.7121</v>
      </c>
      <c r="S138" s="1">
        <v>24289</v>
      </c>
      <c r="T138" s="3">
        <v>4462.0529999999999</v>
      </c>
      <c r="U138" s="1">
        <v>24289</v>
      </c>
      <c r="V138">
        <v>77178000</v>
      </c>
    </row>
    <row r="139" spans="1:22" x14ac:dyDescent="0.55000000000000004">
      <c r="A139" t="s">
        <v>11</v>
      </c>
      <c r="B139" s="1">
        <v>24306</v>
      </c>
      <c r="C139" s="2" t="s">
        <v>19</v>
      </c>
      <c r="D139" s="2" t="s">
        <v>13840</v>
      </c>
      <c r="E139">
        <v>498.01998900000001</v>
      </c>
      <c r="F139">
        <v>498.01998900000001</v>
      </c>
      <c r="G139">
        <v>498.01998900000001</v>
      </c>
      <c r="H139">
        <v>498.01998900000001</v>
      </c>
      <c r="I139">
        <v>498.01998900000001</v>
      </c>
      <c r="J139">
        <v>0</v>
      </c>
      <c r="K139">
        <v>498.01998900000001</v>
      </c>
      <c r="L139" t="s">
        <v>685</v>
      </c>
      <c r="M139" t="s">
        <v>686</v>
      </c>
      <c r="N139" t="s">
        <v>687</v>
      </c>
      <c r="O139" t="s">
        <v>688</v>
      </c>
      <c r="P139" t="s">
        <v>689</v>
      </c>
      <c r="Q139">
        <v>13.7121</v>
      </c>
      <c r="S139" s="1">
        <v>24289</v>
      </c>
      <c r="T139" s="3">
        <v>4462.0529999999999</v>
      </c>
      <c r="U139" s="1">
        <v>24289</v>
      </c>
      <c r="V139">
        <v>77178000</v>
      </c>
    </row>
    <row r="140" spans="1:22" x14ac:dyDescent="0.55000000000000004">
      <c r="A140" t="s">
        <v>11</v>
      </c>
      <c r="B140" s="1">
        <v>24307</v>
      </c>
      <c r="C140" s="2" t="s">
        <v>19</v>
      </c>
      <c r="D140" s="2" t="s">
        <v>13840</v>
      </c>
      <c r="E140">
        <v>494.42999300000002</v>
      </c>
      <c r="F140">
        <v>494.42999300000002</v>
      </c>
      <c r="G140">
        <v>494.42999300000002</v>
      </c>
      <c r="H140">
        <v>494.42999300000002</v>
      </c>
      <c r="I140">
        <v>494.42999300000002</v>
      </c>
      <c r="J140">
        <v>0</v>
      </c>
      <c r="K140">
        <v>494.42999300000002</v>
      </c>
      <c r="L140" t="s">
        <v>685</v>
      </c>
      <c r="M140" t="s">
        <v>686</v>
      </c>
      <c r="N140" t="s">
        <v>687</v>
      </c>
      <c r="O140" t="s">
        <v>688</v>
      </c>
      <c r="P140" t="s">
        <v>689</v>
      </c>
      <c r="Q140">
        <v>13.7121</v>
      </c>
      <c r="S140" s="1">
        <v>24289</v>
      </c>
      <c r="T140" s="3">
        <v>4462.0529999999999</v>
      </c>
      <c r="U140" s="1">
        <v>24289</v>
      </c>
      <c r="V140">
        <v>77178000</v>
      </c>
    </row>
    <row r="141" spans="1:22" x14ac:dyDescent="0.55000000000000004">
      <c r="A141" t="s">
        <v>11</v>
      </c>
      <c r="B141" s="1">
        <v>24308</v>
      </c>
      <c r="C141" s="2" t="s">
        <v>19</v>
      </c>
      <c r="D141" s="2" t="s">
        <v>13840</v>
      </c>
      <c r="E141">
        <v>489.98998999999998</v>
      </c>
      <c r="F141">
        <v>489.98998999999998</v>
      </c>
      <c r="G141">
        <v>489.98998999999998</v>
      </c>
      <c r="H141">
        <v>489.98998999999998</v>
      </c>
      <c r="I141">
        <v>489.98998999999998</v>
      </c>
      <c r="J141">
        <v>0</v>
      </c>
      <c r="K141">
        <v>489.98998999999998</v>
      </c>
      <c r="L141" t="s">
        <v>685</v>
      </c>
      <c r="M141" t="s">
        <v>686</v>
      </c>
      <c r="N141" t="s">
        <v>687</v>
      </c>
      <c r="O141" t="s">
        <v>688</v>
      </c>
      <c r="P141" t="s">
        <v>689</v>
      </c>
      <c r="Q141">
        <v>13.7121</v>
      </c>
      <c r="S141" s="1">
        <v>24289</v>
      </c>
      <c r="T141" s="3">
        <v>4462.0529999999999</v>
      </c>
      <c r="U141" s="1">
        <v>24289</v>
      </c>
      <c r="V141">
        <v>77178000</v>
      </c>
    </row>
    <row r="142" spans="1:22" x14ac:dyDescent="0.55000000000000004">
      <c r="A142" t="s">
        <v>11</v>
      </c>
      <c r="B142" s="1">
        <v>24309</v>
      </c>
      <c r="C142" s="2" t="s">
        <v>19</v>
      </c>
      <c r="D142" s="2" t="s">
        <v>13840</v>
      </c>
      <c r="E142">
        <v>489.88000499999998</v>
      </c>
      <c r="F142">
        <v>489.88000499999998</v>
      </c>
      <c r="G142">
        <v>489.88000499999998</v>
      </c>
      <c r="H142">
        <v>489.88000499999998</v>
      </c>
      <c r="I142">
        <v>489.88000499999998</v>
      </c>
      <c r="J142">
        <v>0</v>
      </c>
      <c r="K142">
        <v>489.88000499999998</v>
      </c>
      <c r="L142" t="s">
        <v>685</v>
      </c>
      <c r="M142" t="s">
        <v>686</v>
      </c>
      <c r="N142" t="s">
        <v>687</v>
      </c>
      <c r="O142" t="s">
        <v>688</v>
      </c>
      <c r="P142" t="s">
        <v>689</v>
      </c>
      <c r="Q142">
        <v>13.7121</v>
      </c>
      <c r="S142" s="1">
        <v>24289</v>
      </c>
      <c r="T142" s="3">
        <v>4462.0529999999999</v>
      </c>
      <c r="U142" s="1">
        <v>24289</v>
      </c>
      <c r="V142">
        <v>77178000</v>
      </c>
    </row>
    <row r="143" spans="1:22" x14ac:dyDescent="0.55000000000000004">
      <c r="A143" t="s">
        <v>11</v>
      </c>
      <c r="B143" s="1">
        <v>24310</v>
      </c>
      <c r="C143" s="2" t="s">
        <v>19</v>
      </c>
      <c r="D143" s="2" t="s">
        <v>13840</v>
      </c>
      <c r="E143">
        <v>489.459991</v>
      </c>
      <c r="F143">
        <v>489.459991</v>
      </c>
      <c r="G143">
        <v>489.459991</v>
      </c>
      <c r="H143">
        <v>489.459991</v>
      </c>
      <c r="I143">
        <v>489.459991</v>
      </c>
      <c r="J143">
        <v>0</v>
      </c>
      <c r="K143">
        <v>489.459991</v>
      </c>
      <c r="L143" t="s">
        <v>685</v>
      </c>
      <c r="M143" t="s">
        <v>686</v>
      </c>
      <c r="N143" t="s">
        <v>687</v>
      </c>
      <c r="O143" t="s">
        <v>688</v>
      </c>
      <c r="P143" t="s">
        <v>689</v>
      </c>
      <c r="Q143">
        <v>13.7121</v>
      </c>
      <c r="S143" s="1">
        <v>24289</v>
      </c>
      <c r="T143" s="3">
        <v>4462.0529999999999</v>
      </c>
      <c r="U143" s="1">
        <v>24289</v>
      </c>
      <c r="V143">
        <v>77178000</v>
      </c>
    </row>
    <row r="144" spans="1:22" x14ac:dyDescent="0.55000000000000004">
      <c r="A144" t="s">
        <v>11</v>
      </c>
      <c r="B144" s="1">
        <v>24313</v>
      </c>
      <c r="C144" s="2" t="s">
        <v>19</v>
      </c>
      <c r="D144" s="2" t="s">
        <v>13840</v>
      </c>
      <c r="E144">
        <v>480.26001000000002</v>
      </c>
      <c r="F144">
        <v>480.26001000000002</v>
      </c>
      <c r="G144">
        <v>480.26001000000002</v>
      </c>
      <c r="H144">
        <v>480.26001000000002</v>
      </c>
      <c r="I144">
        <v>480.26001000000002</v>
      </c>
      <c r="J144">
        <v>0</v>
      </c>
      <c r="K144">
        <v>480.26001000000002</v>
      </c>
      <c r="L144" t="s">
        <v>685</v>
      </c>
      <c r="M144" t="s">
        <v>686</v>
      </c>
      <c r="N144" t="s">
        <v>687</v>
      </c>
      <c r="O144" t="s">
        <v>688</v>
      </c>
      <c r="P144" t="s">
        <v>689</v>
      </c>
      <c r="Q144">
        <v>13.7121</v>
      </c>
      <c r="S144" s="1">
        <v>24289</v>
      </c>
      <c r="T144" s="3">
        <v>4462.0529999999999</v>
      </c>
      <c r="U144" s="1">
        <v>24289</v>
      </c>
      <c r="V144">
        <v>77178000</v>
      </c>
    </row>
    <row r="145" spans="1:22" x14ac:dyDescent="0.55000000000000004">
      <c r="A145" t="s">
        <v>11</v>
      </c>
      <c r="B145" s="1">
        <v>24314</v>
      </c>
      <c r="C145" s="2" t="s">
        <v>19</v>
      </c>
      <c r="D145" s="2" t="s">
        <v>13840</v>
      </c>
      <c r="E145">
        <v>479.10000600000001</v>
      </c>
      <c r="F145">
        <v>479.10000600000001</v>
      </c>
      <c r="G145">
        <v>479.10000600000001</v>
      </c>
      <c r="H145">
        <v>479.10000600000001</v>
      </c>
      <c r="I145">
        <v>479.10000600000001</v>
      </c>
      <c r="J145">
        <v>0</v>
      </c>
      <c r="K145">
        <v>479.10000600000001</v>
      </c>
      <c r="L145" t="s">
        <v>685</v>
      </c>
      <c r="M145" t="s">
        <v>686</v>
      </c>
      <c r="N145" t="s">
        <v>687</v>
      </c>
      <c r="O145" t="s">
        <v>688</v>
      </c>
      <c r="P145" t="s">
        <v>689</v>
      </c>
      <c r="Q145">
        <v>13.7121</v>
      </c>
      <c r="S145" s="1">
        <v>24289</v>
      </c>
      <c r="T145" s="3">
        <v>4462.0529999999999</v>
      </c>
      <c r="U145" s="1">
        <v>24289</v>
      </c>
      <c r="V145">
        <v>77178000</v>
      </c>
    </row>
    <row r="146" spans="1:22" x14ac:dyDescent="0.55000000000000004">
      <c r="A146" t="s">
        <v>11</v>
      </c>
      <c r="B146" s="1">
        <v>24315</v>
      </c>
      <c r="C146" s="2" t="s">
        <v>19</v>
      </c>
      <c r="D146" s="2" t="s">
        <v>13840</v>
      </c>
      <c r="E146">
        <v>481.52999899999998</v>
      </c>
      <c r="F146">
        <v>481.52999899999998</v>
      </c>
      <c r="G146">
        <v>481.52999899999998</v>
      </c>
      <c r="H146">
        <v>481.52999899999998</v>
      </c>
      <c r="I146">
        <v>481.52999899999998</v>
      </c>
      <c r="J146">
        <v>0</v>
      </c>
      <c r="K146">
        <v>481.52999899999998</v>
      </c>
      <c r="L146" t="s">
        <v>685</v>
      </c>
      <c r="M146" t="s">
        <v>686</v>
      </c>
      <c r="N146" t="s">
        <v>687</v>
      </c>
      <c r="O146" t="s">
        <v>688</v>
      </c>
      <c r="P146" t="s">
        <v>689</v>
      </c>
      <c r="Q146">
        <v>13.7121</v>
      </c>
      <c r="S146" s="1">
        <v>24289</v>
      </c>
      <c r="T146" s="3">
        <v>4462.0529999999999</v>
      </c>
      <c r="U146" s="1">
        <v>24289</v>
      </c>
      <c r="V146">
        <v>77178000</v>
      </c>
    </row>
    <row r="147" spans="1:22" x14ac:dyDescent="0.55000000000000004">
      <c r="A147" t="s">
        <v>11</v>
      </c>
      <c r="B147" s="1">
        <v>24316</v>
      </c>
      <c r="C147" s="2" t="s">
        <v>19</v>
      </c>
      <c r="D147" s="2" t="s">
        <v>13840</v>
      </c>
      <c r="E147">
        <v>479.73001099999999</v>
      </c>
      <c r="F147">
        <v>479.73001099999999</v>
      </c>
      <c r="G147">
        <v>479.73001099999999</v>
      </c>
      <c r="H147">
        <v>479.73001099999999</v>
      </c>
      <c r="I147">
        <v>479.73001099999999</v>
      </c>
      <c r="J147">
        <v>0</v>
      </c>
      <c r="K147">
        <v>479.73001099999999</v>
      </c>
      <c r="L147" t="s">
        <v>685</v>
      </c>
      <c r="M147" t="s">
        <v>686</v>
      </c>
      <c r="N147" t="s">
        <v>687</v>
      </c>
      <c r="O147" t="s">
        <v>688</v>
      </c>
      <c r="P147" t="s">
        <v>689</v>
      </c>
      <c r="Q147">
        <v>13.7121</v>
      </c>
      <c r="S147" s="1">
        <v>24289</v>
      </c>
      <c r="T147" s="3">
        <v>4462.0529999999999</v>
      </c>
      <c r="U147" s="1">
        <v>24289</v>
      </c>
      <c r="V147">
        <v>77178000</v>
      </c>
    </row>
    <row r="148" spans="1:22" x14ac:dyDescent="0.55000000000000004">
      <c r="A148" t="s">
        <v>11</v>
      </c>
      <c r="B148" s="1">
        <v>24317</v>
      </c>
      <c r="C148" s="2" t="s">
        <v>19</v>
      </c>
      <c r="D148" s="2" t="s">
        <v>13840</v>
      </c>
      <c r="E148">
        <v>478.88000499999998</v>
      </c>
      <c r="F148">
        <v>478.88000499999998</v>
      </c>
      <c r="G148">
        <v>478.88000499999998</v>
      </c>
      <c r="H148">
        <v>478.88000499999998</v>
      </c>
      <c r="I148">
        <v>478.88000499999998</v>
      </c>
      <c r="J148">
        <v>0</v>
      </c>
      <c r="K148">
        <v>478.88000499999998</v>
      </c>
      <c r="L148" t="s">
        <v>685</v>
      </c>
      <c r="M148" t="s">
        <v>686</v>
      </c>
      <c r="N148" t="s">
        <v>687</v>
      </c>
      <c r="O148" t="s">
        <v>688</v>
      </c>
      <c r="P148" t="s">
        <v>689</v>
      </c>
      <c r="Q148">
        <v>13.7121</v>
      </c>
      <c r="S148" s="1">
        <v>24289</v>
      </c>
      <c r="T148" s="3">
        <v>4462.0529999999999</v>
      </c>
      <c r="U148" s="1">
        <v>24289</v>
      </c>
      <c r="V148">
        <v>77178000</v>
      </c>
    </row>
    <row r="149" spans="1:22" x14ac:dyDescent="0.55000000000000004">
      <c r="A149" t="s">
        <v>11</v>
      </c>
      <c r="B149" s="1">
        <v>24320</v>
      </c>
      <c r="C149" s="2" t="s">
        <v>20</v>
      </c>
      <c r="D149" s="2" t="s">
        <v>13840</v>
      </c>
      <c r="E149">
        <v>471.58999599999999</v>
      </c>
      <c r="F149">
        <v>471.58999599999999</v>
      </c>
      <c r="G149">
        <v>471.58999599999999</v>
      </c>
      <c r="H149">
        <v>471.58999599999999</v>
      </c>
      <c r="I149">
        <v>471.58999599999999</v>
      </c>
      <c r="J149">
        <v>0</v>
      </c>
      <c r="K149">
        <v>471.58999599999999</v>
      </c>
      <c r="L149" t="s">
        <v>685</v>
      </c>
      <c r="M149" t="s">
        <v>686</v>
      </c>
      <c r="N149" t="s">
        <v>687</v>
      </c>
      <c r="O149" t="s">
        <v>688</v>
      </c>
      <c r="P149" t="s">
        <v>689</v>
      </c>
      <c r="Q149">
        <v>13.796480000000001</v>
      </c>
      <c r="S149" s="1">
        <v>24289</v>
      </c>
      <c r="T149" s="3">
        <v>4462.0529999999999</v>
      </c>
      <c r="U149" s="1">
        <v>24320</v>
      </c>
      <c r="V149">
        <v>77178000</v>
      </c>
    </row>
    <row r="150" spans="1:22" x14ac:dyDescent="0.55000000000000004">
      <c r="A150" t="s">
        <v>11</v>
      </c>
      <c r="B150" s="1">
        <v>24321</v>
      </c>
      <c r="C150" s="2" t="s">
        <v>20</v>
      </c>
      <c r="D150" s="2" t="s">
        <v>13840</v>
      </c>
      <c r="E150">
        <v>471.48001099999999</v>
      </c>
      <c r="F150">
        <v>471.48001099999999</v>
      </c>
      <c r="G150">
        <v>471.48001099999999</v>
      </c>
      <c r="H150">
        <v>471.48001099999999</v>
      </c>
      <c r="I150">
        <v>471.48001099999999</v>
      </c>
      <c r="J150">
        <v>0</v>
      </c>
      <c r="K150">
        <v>471.48001099999999</v>
      </c>
      <c r="L150" t="s">
        <v>685</v>
      </c>
      <c r="M150" t="s">
        <v>686</v>
      </c>
      <c r="N150" t="s">
        <v>687</v>
      </c>
      <c r="O150" t="s">
        <v>688</v>
      </c>
      <c r="P150" t="s">
        <v>689</v>
      </c>
      <c r="Q150">
        <v>13.796480000000001</v>
      </c>
      <c r="S150" s="1">
        <v>24289</v>
      </c>
      <c r="T150" s="3">
        <v>4462.0529999999999</v>
      </c>
      <c r="U150" s="1">
        <v>24320</v>
      </c>
      <c r="V150">
        <v>77178000</v>
      </c>
    </row>
    <row r="151" spans="1:22" x14ac:dyDescent="0.55000000000000004">
      <c r="A151" t="s">
        <v>11</v>
      </c>
      <c r="B151" s="1">
        <v>24322</v>
      </c>
      <c r="C151" s="2" t="s">
        <v>20</v>
      </c>
      <c r="D151" s="2" t="s">
        <v>13840</v>
      </c>
      <c r="E151">
        <v>476.14001500000001</v>
      </c>
      <c r="F151">
        <v>476.14001500000001</v>
      </c>
      <c r="G151">
        <v>476.14001500000001</v>
      </c>
      <c r="H151">
        <v>476.14001500000001</v>
      </c>
      <c r="I151">
        <v>476.14001500000001</v>
      </c>
      <c r="J151">
        <v>0</v>
      </c>
      <c r="K151">
        <v>476.14001500000001</v>
      </c>
      <c r="L151" t="s">
        <v>685</v>
      </c>
      <c r="M151" t="s">
        <v>686</v>
      </c>
      <c r="N151" t="s">
        <v>687</v>
      </c>
      <c r="O151" t="s">
        <v>688</v>
      </c>
      <c r="P151" t="s">
        <v>689</v>
      </c>
      <c r="Q151">
        <v>13.796480000000001</v>
      </c>
      <c r="S151" s="1">
        <v>24289</v>
      </c>
      <c r="T151" s="3">
        <v>4462.0529999999999</v>
      </c>
      <c r="U151" s="1">
        <v>24320</v>
      </c>
      <c r="V151">
        <v>77178000</v>
      </c>
    </row>
    <row r="152" spans="1:22" x14ac:dyDescent="0.55000000000000004">
      <c r="A152" t="s">
        <v>11</v>
      </c>
      <c r="B152" s="1">
        <v>24323</v>
      </c>
      <c r="C152" s="2" t="s">
        <v>20</v>
      </c>
      <c r="D152" s="2" t="s">
        <v>13840</v>
      </c>
      <c r="E152">
        <v>480.47000100000002</v>
      </c>
      <c r="F152">
        <v>480.47000100000002</v>
      </c>
      <c r="G152">
        <v>480.47000100000002</v>
      </c>
      <c r="H152">
        <v>480.47000100000002</v>
      </c>
      <c r="I152">
        <v>480.47000100000002</v>
      </c>
      <c r="J152">
        <v>0</v>
      </c>
      <c r="K152">
        <v>480.47000100000002</v>
      </c>
      <c r="L152" t="s">
        <v>685</v>
      </c>
      <c r="M152" t="s">
        <v>686</v>
      </c>
      <c r="N152" t="s">
        <v>687</v>
      </c>
      <c r="O152" t="s">
        <v>688</v>
      </c>
      <c r="P152" t="s">
        <v>689</v>
      </c>
      <c r="Q152">
        <v>13.796480000000001</v>
      </c>
      <c r="S152" s="1">
        <v>24289</v>
      </c>
      <c r="T152" s="3">
        <v>4462.0529999999999</v>
      </c>
      <c r="U152" s="1">
        <v>24320</v>
      </c>
      <c r="V152">
        <v>77178000</v>
      </c>
    </row>
    <row r="153" spans="1:22" x14ac:dyDescent="0.55000000000000004">
      <c r="A153" t="s">
        <v>11</v>
      </c>
      <c r="B153" s="1">
        <v>24324</v>
      </c>
      <c r="C153" s="2" t="s">
        <v>20</v>
      </c>
      <c r="D153" s="2" t="s">
        <v>13840</v>
      </c>
      <c r="E153">
        <v>481.10000600000001</v>
      </c>
      <c r="F153">
        <v>481.10000600000001</v>
      </c>
      <c r="G153">
        <v>481.10000600000001</v>
      </c>
      <c r="H153">
        <v>481.10000600000001</v>
      </c>
      <c r="I153">
        <v>481.10000600000001</v>
      </c>
      <c r="J153">
        <v>0</v>
      </c>
      <c r="K153">
        <v>481.10000600000001</v>
      </c>
      <c r="L153" t="s">
        <v>685</v>
      </c>
      <c r="M153" t="s">
        <v>686</v>
      </c>
      <c r="N153" t="s">
        <v>687</v>
      </c>
      <c r="O153" t="s">
        <v>688</v>
      </c>
      <c r="P153" t="s">
        <v>689</v>
      </c>
      <c r="Q153">
        <v>13.796480000000001</v>
      </c>
      <c r="S153" s="1">
        <v>24289</v>
      </c>
      <c r="T153" s="3">
        <v>4462.0529999999999</v>
      </c>
      <c r="U153" s="1">
        <v>24320</v>
      </c>
      <c r="V153">
        <v>77178000</v>
      </c>
    </row>
    <row r="154" spans="1:22" x14ac:dyDescent="0.55000000000000004">
      <c r="A154" t="s">
        <v>11</v>
      </c>
      <c r="B154" s="1">
        <v>24327</v>
      </c>
      <c r="C154" s="2" t="s">
        <v>20</v>
      </c>
      <c r="D154" s="2" t="s">
        <v>13840</v>
      </c>
      <c r="E154">
        <v>479.83999599999999</v>
      </c>
      <c r="F154">
        <v>479.83999599999999</v>
      </c>
      <c r="G154">
        <v>479.83999599999999</v>
      </c>
      <c r="H154">
        <v>479.83999599999999</v>
      </c>
      <c r="I154">
        <v>479.83999599999999</v>
      </c>
      <c r="J154">
        <v>0</v>
      </c>
      <c r="K154">
        <v>479.83999599999999</v>
      </c>
      <c r="L154" t="s">
        <v>685</v>
      </c>
      <c r="M154" t="s">
        <v>686</v>
      </c>
      <c r="N154" t="s">
        <v>687</v>
      </c>
      <c r="O154" t="s">
        <v>688</v>
      </c>
      <c r="P154" t="s">
        <v>689</v>
      </c>
      <c r="Q154">
        <v>13.796480000000001</v>
      </c>
      <c r="S154" s="1">
        <v>24289</v>
      </c>
      <c r="T154" s="3">
        <v>4462.0529999999999</v>
      </c>
      <c r="U154" s="1">
        <v>24320</v>
      </c>
      <c r="V154">
        <v>77178000</v>
      </c>
    </row>
    <row r="155" spans="1:22" x14ac:dyDescent="0.55000000000000004">
      <c r="A155" t="s">
        <v>11</v>
      </c>
      <c r="B155" s="1">
        <v>24328</v>
      </c>
      <c r="C155" s="2" t="s">
        <v>20</v>
      </c>
      <c r="D155" s="2" t="s">
        <v>13840</v>
      </c>
      <c r="E155">
        <v>478.77999899999998</v>
      </c>
      <c r="F155">
        <v>478.77999899999998</v>
      </c>
      <c r="G155">
        <v>478.77999899999998</v>
      </c>
      <c r="H155">
        <v>478.77999899999998</v>
      </c>
      <c r="I155">
        <v>478.77999899999998</v>
      </c>
      <c r="J155">
        <v>0</v>
      </c>
      <c r="K155">
        <v>478.77999899999998</v>
      </c>
      <c r="L155" t="s">
        <v>685</v>
      </c>
      <c r="M155" t="s">
        <v>686</v>
      </c>
      <c r="N155" t="s">
        <v>687</v>
      </c>
      <c r="O155" t="s">
        <v>688</v>
      </c>
      <c r="P155" t="s">
        <v>689</v>
      </c>
      <c r="Q155">
        <v>13.796480000000001</v>
      </c>
      <c r="S155" s="1">
        <v>24289</v>
      </c>
      <c r="T155" s="3">
        <v>4462.0529999999999</v>
      </c>
      <c r="U155" s="1">
        <v>24320</v>
      </c>
      <c r="V155">
        <v>77178000</v>
      </c>
    </row>
    <row r="156" spans="1:22" x14ac:dyDescent="0.55000000000000004">
      <c r="A156" t="s">
        <v>11</v>
      </c>
      <c r="B156" s="1">
        <v>24329</v>
      </c>
      <c r="C156" s="2" t="s">
        <v>20</v>
      </c>
      <c r="D156" s="2" t="s">
        <v>13840</v>
      </c>
      <c r="E156">
        <v>476.66000400000001</v>
      </c>
      <c r="F156">
        <v>476.66000400000001</v>
      </c>
      <c r="G156">
        <v>476.66000400000001</v>
      </c>
      <c r="H156">
        <v>476.66000400000001</v>
      </c>
      <c r="I156">
        <v>476.66000400000001</v>
      </c>
      <c r="J156">
        <v>0</v>
      </c>
      <c r="K156">
        <v>476.66000400000001</v>
      </c>
      <c r="L156" t="s">
        <v>685</v>
      </c>
      <c r="M156" t="s">
        <v>686</v>
      </c>
      <c r="N156" t="s">
        <v>687</v>
      </c>
      <c r="O156" t="s">
        <v>688</v>
      </c>
      <c r="P156" t="s">
        <v>689</v>
      </c>
      <c r="Q156">
        <v>13.796480000000001</v>
      </c>
      <c r="S156" s="1">
        <v>24289</v>
      </c>
      <c r="T156" s="3">
        <v>4462.0529999999999</v>
      </c>
      <c r="U156" s="1">
        <v>24320</v>
      </c>
      <c r="V156">
        <v>77178000</v>
      </c>
    </row>
    <row r="157" spans="1:22" x14ac:dyDescent="0.55000000000000004">
      <c r="A157" t="s">
        <v>11</v>
      </c>
      <c r="B157" s="1">
        <v>24330</v>
      </c>
      <c r="C157" s="2" t="s">
        <v>20</v>
      </c>
      <c r="D157" s="2" t="s">
        <v>13840</v>
      </c>
      <c r="E157">
        <v>476.23998999999998</v>
      </c>
      <c r="F157">
        <v>476.23998999999998</v>
      </c>
      <c r="G157">
        <v>476.23998999999998</v>
      </c>
      <c r="H157">
        <v>476.23998999999998</v>
      </c>
      <c r="I157">
        <v>476.23998999999998</v>
      </c>
      <c r="J157">
        <v>0</v>
      </c>
      <c r="K157">
        <v>476.23998999999998</v>
      </c>
      <c r="L157" t="s">
        <v>685</v>
      </c>
      <c r="M157" t="s">
        <v>686</v>
      </c>
      <c r="N157" t="s">
        <v>687</v>
      </c>
      <c r="O157" t="s">
        <v>688</v>
      </c>
      <c r="P157" t="s">
        <v>689</v>
      </c>
      <c r="Q157">
        <v>13.796480000000001</v>
      </c>
      <c r="S157" s="1">
        <v>24289</v>
      </c>
      <c r="T157" s="3">
        <v>4462.0529999999999</v>
      </c>
      <c r="U157" s="1">
        <v>24320</v>
      </c>
      <c r="V157">
        <v>77178000</v>
      </c>
    </row>
    <row r="158" spans="1:22" x14ac:dyDescent="0.55000000000000004">
      <c r="A158" t="s">
        <v>11</v>
      </c>
      <c r="B158" s="1">
        <v>24331</v>
      </c>
      <c r="C158" s="2" t="s">
        <v>20</v>
      </c>
      <c r="D158" s="2" t="s">
        <v>13840</v>
      </c>
      <c r="E158">
        <v>477.39999399999999</v>
      </c>
      <c r="F158">
        <v>477.39999399999999</v>
      </c>
      <c r="G158">
        <v>477.39999399999999</v>
      </c>
      <c r="H158">
        <v>477.39999399999999</v>
      </c>
      <c r="I158">
        <v>477.39999399999999</v>
      </c>
      <c r="J158">
        <v>0</v>
      </c>
      <c r="K158">
        <v>477.39999399999999</v>
      </c>
      <c r="L158" t="s">
        <v>685</v>
      </c>
      <c r="M158" t="s">
        <v>686</v>
      </c>
      <c r="N158" t="s">
        <v>687</v>
      </c>
      <c r="O158" t="s">
        <v>688</v>
      </c>
      <c r="P158" t="s">
        <v>689</v>
      </c>
      <c r="Q158">
        <v>13.796480000000001</v>
      </c>
      <c r="S158" s="1">
        <v>24289</v>
      </c>
      <c r="T158" s="3">
        <v>4462.0529999999999</v>
      </c>
      <c r="U158" s="1">
        <v>24320</v>
      </c>
      <c r="V158">
        <v>77178000</v>
      </c>
    </row>
    <row r="159" spans="1:22" x14ac:dyDescent="0.55000000000000004">
      <c r="A159" t="s">
        <v>11</v>
      </c>
      <c r="B159" s="1">
        <v>24334</v>
      </c>
      <c r="C159" s="2" t="s">
        <v>20</v>
      </c>
      <c r="D159" s="2" t="s">
        <v>13840</v>
      </c>
      <c r="E159">
        <v>475.07998700000002</v>
      </c>
      <c r="F159">
        <v>475.07998700000002</v>
      </c>
      <c r="G159">
        <v>475.07998700000002</v>
      </c>
      <c r="H159">
        <v>475.07998700000002</v>
      </c>
      <c r="I159">
        <v>475.07998700000002</v>
      </c>
      <c r="J159">
        <v>0</v>
      </c>
      <c r="K159">
        <v>475.07998700000002</v>
      </c>
      <c r="L159" t="s">
        <v>685</v>
      </c>
      <c r="M159" t="s">
        <v>686</v>
      </c>
      <c r="N159" t="s">
        <v>687</v>
      </c>
      <c r="O159" t="s">
        <v>688</v>
      </c>
      <c r="P159" t="s">
        <v>689</v>
      </c>
      <c r="Q159">
        <v>13.796480000000001</v>
      </c>
      <c r="S159" s="1">
        <v>24289</v>
      </c>
      <c r="T159" s="3">
        <v>4462.0529999999999</v>
      </c>
      <c r="U159" s="1">
        <v>24320</v>
      </c>
      <c r="V159">
        <v>77178000</v>
      </c>
    </row>
    <row r="160" spans="1:22" x14ac:dyDescent="0.55000000000000004">
      <c r="A160" t="s">
        <v>11</v>
      </c>
      <c r="B160" s="1">
        <v>24335</v>
      </c>
      <c r="C160" s="2" t="s">
        <v>20</v>
      </c>
      <c r="D160" s="2" t="s">
        <v>13840</v>
      </c>
      <c r="E160">
        <v>468.94000199999999</v>
      </c>
      <c r="F160">
        <v>468.94000199999999</v>
      </c>
      <c r="G160">
        <v>468.94000199999999</v>
      </c>
      <c r="H160">
        <v>468.94000199999999</v>
      </c>
      <c r="I160">
        <v>468.94000199999999</v>
      </c>
      <c r="J160">
        <v>0</v>
      </c>
      <c r="K160">
        <v>468.94000199999999</v>
      </c>
      <c r="L160" t="s">
        <v>685</v>
      </c>
      <c r="M160" t="s">
        <v>686</v>
      </c>
      <c r="N160" t="s">
        <v>687</v>
      </c>
      <c r="O160" t="s">
        <v>688</v>
      </c>
      <c r="P160" t="s">
        <v>689</v>
      </c>
      <c r="Q160">
        <v>13.796480000000001</v>
      </c>
      <c r="S160" s="1">
        <v>24289</v>
      </c>
      <c r="T160" s="3">
        <v>4462.0529999999999</v>
      </c>
      <c r="U160" s="1">
        <v>24320</v>
      </c>
      <c r="V160">
        <v>77178000</v>
      </c>
    </row>
    <row r="161" spans="1:22" x14ac:dyDescent="0.55000000000000004">
      <c r="A161" t="s">
        <v>11</v>
      </c>
      <c r="B161" s="1">
        <v>24336</v>
      </c>
      <c r="C161" s="2" t="s">
        <v>20</v>
      </c>
      <c r="D161" s="2" t="s">
        <v>13840</v>
      </c>
      <c r="E161">
        <v>466.20001200000002</v>
      </c>
      <c r="F161">
        <v>466.20001200000002</v>
      </c>
      <c r="G161">
        <v>466.20001200000002</v>
      </c>
      <c r="H161">
        <v>466.20001200000002</v>
      </c>
      <c r="I161">
        <v>466.20001200000002</v>
      </c>
      <c r="J161">
        <v>0</v>
      </c>
      <c r="K161">
        <v>466.20001200000002</v>
      </c>
      <c r="L161" t="s">
        <v>685</v>
      </c>
      <c r="M161" t="s">
        <v>686</v>
      </c>
      <c r="N161" t="s">
        <v>687</v>
      </c>
      <c r="O161" t="s">
        <v>688</v>
      </c>
      <c r="P161" t="s">
        <v>689</v>
      </c>
      <c r="Q161">
        <v>13.796480000000001</v>
      </c>
      <c r="S161" s="1">
        <v>24289</v>
      </c>
      <c r="T161" s="3">
        <v>4462.0529999999999</v>
      </c>
      <c r="U161" s="1">
        <v>24320</v>
      </c>
      <c r="V161">
        <v>77178000</v>
      </c>
    </row>
    <row r="162" spans="1:22" x14ac:dyDescent="0.55000000000000004">
      <c r="A162" t="s">
        <v>11</v>
      </c>
      <c r="B162" s="1">
        <v>24337</v>
      </c>
      <c r="C162" s="2" t="s">
        <v>20</v>
      </c>
      <c r="D162" s="2" t="s">
        <v>13840</v>
      </c>
      <c r="E162">
        <v>460.26998900000001</v>
      </c>
      <c r="F162">
        <v>460.26998900000001</v>
      </c>
      <c r="G162">
        <v>460.26998900000001</v>
      </c>
      <c r="H162">
        <v>460.26998900000001</v>
      </c>
      <c r="I162">
        <v>460.26998900000001</v>
      </c>
      <c r="J162">
        <v>0</v>
      </c>
      <c r="K162">
        <v>460.26998900000001</v>
      </c>
      <c r="L162" t="s">
        <v>685</v>
      </c>
      <c r="M162" t="s">
        <v>686</v>
      </c>
      <c r="N162" t="s">
        <v>687</v>
      </c>
      <c r="O162" t="s">
        <v>688</v>
      </c>
      <c r="P162" t="s">
        <v>689</v>
      </c>
      <c r="Q162">
        <v>13.796480000000001</v>
      </c>
      <c r="S162" s="1">
        <v>24289</v>
      </c>
      <c r="T162" s="3">
        <v>4462.0529999999999</v>
      </c>
      <c r="U162" s="1">
        <v>24320</v>
      </c>
      <c r="V162">
        <v>77178000</v>
      </c>
    </row>
    <row r="163" spans="1:22" x14ac:dyDescent="0.55000000000000004">
      <c r="A163" t="s">
        <v>11</v>
      </c>
      <c r="B163" s="1">
        <v>24338</v>
      </c>
      <c r="C163" s="2" t="s">
        <v>20</v>
      </c>
      <c r="D163" s="2" t="s">
        <v>13840</v>
      </c>
      <c r="E163">
        <v>456.89001500000001</v>
      </c>
      <c r="F163">
        <v>456.89001500000001</v>
      </c>
      <c r="G163">
        <v>456.89001500000001</v>
      </c>
      <c r="H163">
        <v>456.89001500000001</v>
      </c>
      <c r="I163">
        <v>456.89001500000001</v>
      </c>
      <c r="J163">
        <v>0</v>
      </c>
      <c r="K163">
        <v>456.89001500000001</v>
      </c>
      <c r="L163" t="s">
        <v>685</v>
      </c>
      <c r="M163" t="s">
        <v>686</v>
      </c>
      <c r="N163" t="s">
        <v>687</v>
      </c>
      <c r="O163" t="s">
        <v>688</v>
      </c>
      <c r="P163" t="s">
        <v>689</v>
      </c>
      <c r="Q163">
        <v>13.796480000000001</v>
      </c>
      <c r="S163" s="1">
        <v>24289</v>
      </c>
      <c r="T163" s="3">
        <v>4462.0529999999999</v>
      </c>
      <c r="U163" s="1">
        <v>24320</v>
      </c>
      <c r="V163">
        <v>77178000</v>
      </c>
    </row>
    <row r="164" spans="1:22" x14ac:dyDescent="0.55000000000000004">
      <c r="A164" t="s">
        <v>11</v>
      </c>
      <c r="B164" s="1">
        <v>24341</v>
      </c>
      <c r="C164" s="2" t="s">
        <v>20</v>
      </c>
      <c r="D164" s="2" t="s">
        <v>13840</v>
      </c>
      <c r="E164">
        <v>448.75</v>
      </c>
      <c r="F164">
        <v>448.75</v>
      </c>
      <c r="G164">
        <v>448.75</v>
      </c>
      <c r="H164">
        <v>448.75</v>
      </c>
      <c r="I164">
        <v>448.75</v>
      </c>
      <c r="J164">
        <v>0</v>
      </c>
      <c r="K164">
        <v>448.75</v>
      </c>
      <c r="L164" t="s">
        <v>685</v>
      </c>
      <c r="M164" t="s">
        <v>686</v>
      </c>
      <c r="N164" t="s">
        <v>687</v>
      </c>
      <c r="O164" t="s">
        <v>688</v>
      </c>
      <c r="P164" t="s">
        <v>689</v>
      </c>
      <c r="Q164">
        <v>13.796480000000001</v>
      </c>
      <c r="S164" s="1">
        <v>24289</v>
      </c>
      <c r="T164" s="3">
        <v>4462.0529999999999</v>
      </c>
      <c r="U164" s="1">
        <v>24320</v>
      </c>
      <c r="V164">
        <v>77178000</v>
      </c>
    </row>
    <row r="165" spans="1:22" x14ac:dyDescent="0.55000000000000004">
      <c r="A165" t="s">
        <v>11</v>
      </c>
      <c r="B165" s="1">
        <v>24342</v>
      </c>
      <c r="C165" s="2" t="s">
        <v>20</v>
      </c>
      <c r="D165" s="2" t="s">
        <v>13840</v>
      </c>
      <c r="E165">
        <v>448.22000100000002</v>
      </c>
      <c r="F165">
        <v>448.22000100000002</v>
      </c>
      <c r="G165">
        <v>448.22000100000002</v>
      </c>
      <c r="H165">
        <v>448.22000100000002</v>
      </c>
      <c r="I165">
        <v>448.22000100000002</v>
      </c>
      <c r="J165">
        <v>0</v>
      </c>
      <c r="K165">
        <v>448.22000100000002</v>
      </c>
      <c r="L165" t="s">
        <v>685</v>
      </c>
      <c r="M165" t="s">
        <v>686</v>
      </c>
      <c r="N165" t="s">
        <v>687</v>
      </c>
      <c r="O165" t="s">
        <v>688</v>
      </c>
      <c r="P165" t="s">
        <v>689</v>
      </c>
      <c r="Q165">
        <v>13.796480000000001</v>
      </c>
      <c r="S165" s="1">
        <v>24289</v>
      </c>
      <c r="T165" s="3">
        <v>4462.0529999999999</v>
      </c>
      <c r="U165" s="1">
        <v>24320</v>
      </c>
      <c r="V165">
        <v>77178000</v>
      </c>
    </row>
    <row r="166" spans="1:22" x14ac:dyDescent="0.55000000000000004">
      <c r="A166" t="s">
        <v>11</v>
      </c>
      <c r="B166" s="1">
        <v>24343</v>
      </c>
      <c r="C166" s="2" t="s">
        <v>20</v>
      </c>
      <c r="D166" s="2" t="s">
        <v>13840</v>
      </c>
      <c r="E166">
        <v>453.51001000000002</v>
      </c>
      <c r="F166">
        <v>453.51001000000002</v>
      </c>
      <c r="G166">
        <v>453.51001000000002</v>
      </c>
      <c r="H166">
        <v>453.51001000000002</v>
      </c>
      <c r="I166">
        <v>453.51001000000002</v>
      </c>
      <c r="J166">
        <v>0</v>
      </c>
      <c r="K166">
        <v>453.51001000000002</v>
      </c>
      <c r="L166" t="s">
        <v>685</v>
      </c>
      <c r="M166" t="s">
        <v>686</v>
      </c>
      <c r="N166" t="s">
        <v>687</v>
      </c>
      <c r="O166" t="s">
        <v>688</v>
      </c>
      <c r="P166" t="s">
        <v>689</v>
      </c>
      <c r="Q166">
        <v>13.796480000000001</v>
      </c>
      <c r="S166" s="1">
        <v>24289</v>
      </c>
      <c r="T166" s="3">
        <v>4462.0529999999999</v>
      </c>
      <c r="U166" s="1">
        <v>24320</v>
      </c>
      <c r="V166">
        <v>77178000</v>
      </c>
    </row>
    <row r="167" spans="1:22" x14ac:dyDescent="0.55000000000000004">
      <c r="A167" t="s">
        <v>11</v>
      </c>
      <c r="B167" s="1">
        <v>24344</v>
      </c>
      <c r="C167" s="2" t="s">
        <v>20</v>
      </c>
      <c r="D167" s="2" t="s">
        <v>13840</v>
      </c>
      <c r="E167">
        <v>447.79998799999998</v>
      </c>
      <c r="F167">
        <v>447.79998799999998</v>
      </c>
      <c r="G167">
        <v>447.79998799999998</v>
      </c>
      <c r="H167">
        <v>447.79998799999998</v>
      </c>
      <c r="I167">
        <v>447.79998799999998</v>
      </c>
      <c r="J167">
        <v>0</v>
      </c>
      <c r="K167">
        <v>447.79998799999998</v>
      </c>
      <c r="L167" t="s">
        <v>685</v>
      </c>
      <c r="M167" t="s">
        <v>686</v>
      </c>
      <c r="N167" t="s">
        <v>687</v>
      </c>
      <c r="O167" t="s">
        <v>688</v>
      </c>
      <c r="P167" t="s">
        <v>689</v>
      </c>
      <c r="Q167">
        <v>13.796480000000001</v>
      </c>
      <c r="S167" s="1">
        <v>24289</v>
      </c>
      <c r="T167" s="3">
        <v>4462.0529999999999</v>
      </c>
      <c r="U167" s="1">
        <v>24320</v>
      </c>
      <c r="V167">
        <v>77178000</v>
      </c>
    </row>
    <row r="168" spans="1:22" x14ac:dyDescent="0.55000000000000004">
      <c r="A168" t="s">
        <v>11</v>
      </c>
      <c r="B168" s="1">
        <v>24345</v>
      </c>
      <c r="C168" s="2" t="s">
        <v>20</v>
      </c>
      <c r="D168" s="2" t="s">
        <v>13840</v>
      </c>
      <c r="E168">
        <v>437.85998499999999</v>
      </c>
      <c r="F168">
        <v>437.85998499999999</v>
      </c>
      <c r="G168">
        <v>437.85998499999999</v>
      </c>
      <c r="H168">
        <v>437.85998499999999</v>
      </c>
      <c r="I168">
        <v>437.85998499999999</v>
      </c>
      <c r="J168">
        <v>0</v>
      </c>
      <c r="K168">
        <v>437.85998499999999</v>
      </c>
      <c r="L168" t="s">
        <v>685</v>
      </c>
      <c r="M168" t="s">
        <v>686</v>
      </c>
      <c r="N168" t="s">
        <v>687</v>
      </c>
      <c r="O168" t="s">
        <v>688</v>
      </c>
      <c r="P168" t="s">
        <v>689</v>
      </c>
      <c r="Q168">
        <v>13.796480000000001</v>
      </c>
      <c r="S168" s="1">
        <v>24289</v>
      </c>
      <c r="T168" s="3">
        <v>4462.0529999999999</v>
      </c>
      <c r="U168" s="1">
        <v>24320</v>
      </c>
      <c r="V168">
        <v>77178000</v>
      </c>
    </row>
    <row r="169" spans="1:22" x14ac:dyDescent="0.55000000000000004">
      <c r="A169" t="s">
        <v>11</v>
      </c>
      <c r="B169" s="1">
        <v>24348</v>
      </c>
      <c r="C169" s="2" t="s">
        <v>20</v>
      </c>
      <c r="D169" s="2" t="s">
        <v>13840</v>
      </c>
      <c r="E169">
        <v>426.32998700000002</v>
      </c>
      <c r="F169">
        <v>426.32998700000002</v>
      </c>
      <c r="G169">
        <v>426.32998700000002</v>
      </c>
      <c r="H169">
        <v>426.32998700000002</v>
      </c>
      <c r="I169">
        <v>426.32998700000002</v>
      </c>
      <c r="J169">
        <v>0</v>
      </c>
      <c r="K169">
        <v>426.32998700000002</v>
      </c>
      <c r="L169" t="s">
        <v>685</v>
      </c>
      <c r="M169" t="s">
        <v>686</v>
      </c>
      <c r="N169" t="s">
        <v>687</v>
      </c>
      <c r="O169" t="s">
        <v>688</v>
      </c>
      <c r="P169" t="s">
        <v>689</v>
      </c>
      <c r="Q169">
        <v>13.796480000000001</v>
      </c>
      <c r="S169" s="1">
        <v>24289</v>
      </c>
      <c r="T169" s="3">
        <v>4462.0529999999999</v>
      </c>
      <c r="U169" s="1">
        <v>24320</v>
      </c>
      <c r="V169">
        <v>77178000</v>
      </c>
    </row>
    <row r="170" spans="1:22" x14ac:dyDescent="0.55000000000000004">
      <c r="A170" t="s">
        <v>11</v>
      </c>
      <c r="B170" s="1">
        <v>24349</v>
      </c>
      <c r="C170" s="2" t="s">
        <v>20</v>
      </c>
      <c r="D170" s="2" t="s">
        <v>13840</v>
      </c>
      <c r="E170">
        <v>433.42001299999998</v>
      </c>
      <c r="F170">
        <v>433.42001299999998</v>
      </c>
      <c r="G170">
        <v>433.42001299999998</v>
      </c>
      <c r="H170">
        <v>433.42001299999998</v>
      </c>
      <c r="I170">
        <v>433.42001299999998</v>
      </c>
      <c r="J170">
        <v>0</v>
      </c>
      <c r="K170">
        <v>433.42001299999998</v>
      </c>
      <c r="L170" t="s">
        <v>685</v>
      </c>
      <c r="M170" t="s">
        <v>686</v>
      </c>
      <c r="N170" t="s">
        <v>687</v>
      </c>
      <c r="O170" t="s">
        <v>688</v>
      </c>
      <c r="P170" t="s">
        <v>689</v>
      </c>
      <c r="Q170">
        <v>13.796480000000001</v>
      </c>
      <c r="S170" s="1">
        <v>24289</v>
      </c>
      <c r="T170" s="3">
        <v>4462.0529999999999</v>
      </c>
      <c r="U170" s="1">
        <v>24320</v>
      </c>
      <c r="V170">
        <v>77178000</v>
      </c>
    </row>
    <row r="171" spans="1:22" x14ac:dyDescent="0.55000000000000004">
      <c r="A171" t="s">
        <v>11</v>
      </c>
      <c r="B171" s="1">
        <v>24350</v>
      </c>
      <c r="C171" s="2" t="s">
        <v>20</v>
      </c>
      <c r="D171" s="2" t="s">
        <v>13840</v>
      </c>
      <c r="E171">
        <v>440.39999399999999</v>
      </c>
      <c r="F171">
        <v>440.39999399999999</v>
      </c>
      <c r="G171">
        <v>440.39999399999999</v>
      </c>
      <c r="H171">
        <v>440.39999399999999</v>
      </c>
      <c r="I171">
        <v>440.39999399999999</v>
      </c>
      <c r="J171">
        <v>0</v>
      </c>
      <c r="K171">
        <v>440.39999399999999</v>
      </c>
      <c r="L171" t="s">
        <v>685</v>
      </c>
      <c r="M171" t="s">
        <v>686</v>
      </c>
      <c r="N171" t="s">
        <v>687</v>
      </c>
      <c r="O171" t="s">
        <v>688</v>
      </c>
      <c r="P171" t="s">
        <v>689</v>
      </c>
      <c r="Q171">
        <v>13.796480000000001</v>
      </c>
      <c r="S171" s="1">
        <v>24289</v>
      </c>
      <c r="T171" s="3">
        <v>4462.0529999999999</v>
      </c>
      <c r="U171" s="1">
        <v>24320</v>
      </c>
      <c r="V171">
        <v>77178000</v>
      </c>
    </row>
    <row r="172" spans="1:22" x14ac:dyDescent="0.55000000000000004">
      <c r="A172" t="s">
        <v>11</v>
      </c>
      <c r="B172" s="1">
        <v>24351</v>
      </c>
      <c r="C172" s="2" t="s">
        <v>21</v>
      </c>
      <c r="D172" s="2" t="s">
        <v>13840</v>
      </c>
      <c r="E172">
        <v>443.459991</v>
      </c>
      <c r="F172">
        <v>443.459991</v>
      </c>
      <c r="G172">
        <v>443.459991</v>
      </c>
      <c r="H172">
        <v>443.459991</v>
      </c>
      <c r="I172">
        <v>443.459991</v>
      </c>
      <c r="J172">
        <v>0</v>
      </c>
      <c r="K172">
        <v>443.459991</v>
      </c>
      <c r="L172" t="s">
        <v>685</v>
      </c>
      <c r="M172" t="s">
        <v>686</v>
      </c>
      <c r="N172" t="s">
        <v>687</v>
      </c>
      <c r="O172" t="s">
        <v>688</v>
      </c>
      <c r="P172" t="s">
        <v>689</v>
      </c>
      <c r="Q172">
        <v>13.796480000000001</v>
      </c>
      <c r="S172" s="1">
        <v>24289</v>
      </c>
      <c r="T172" s="3">
        <v>4462.0529999999999</v>
      </c>
      <c r="U172" s="1">
        <v>24351</v>
      </c>
      <c r="V172">
        <v>77178000</v>
      </c>
    </row>
    <row r="173" spans="1:22" x14ac:dyDescent="0.55000000000000004">
      <c r="A173" t="s">
        <v>11</v>
      </c>
      <c r="B173" s="1">
        <v>24352</v>
      </c>
      <c r="C173" s="2" t="s">
        <v>21</v>
      </c>
      <c r="D173" s="2" t="s">
        <v>13840</v>
      </c>
      <c r="E173">
        <v>442.08999599999999</v>
      </c>
      <c r="F173">
        <v>442.08999599999999</v>
      </c>
      <c r="G173">
        <v>442.08999599999999</v>
      </c>
      <c r="H173">
        <v>442.08999599999999</v>
      </c>
      <c r="I173">
        <v>442.08999599999999</v>
      </c>
      <c r="J173">
        <v>0</v>
      </c>
      <c r="K173">
        <v>442.08999599999999</v>
      </c>
      <c r="L173" t="s">
        <v>685</v>
      </c>
      <c r="M173" t="s">
        <v>686</v>
      </c>
      <c r="N173" t="s">
        <v>687</v>
      </c>
      <c r="O173" t="s">
        <v>688</v>
      </c>
      <c r="P173" t="s">
        <v>689</v>
      </c>
      <c r="Q173">
        <v>13.796480000000001</v>
      </c>
      <c r="S173" s="1">
        <v>24289</v>
      </c>
      <c r="T173" s="3">
        <v>4462.0529999999999</v>
      </c>
      <c r="U173" s="1">
        <v>24351</v>
      </c>
      <c r="V173">
        <v>77178000</v>
      </c>
    </row>
    <row r="174" spans="1:22" x14ac:dyDescent="0.55000000000000004">
      <c r="A174" t="s">
        <v>11</v>
      </c>
      <c r="B174" s="1">
        <v>24356</v>
      </c>
      <c r="C174" s="2" t="s">
        <v>21</v>
      </c>
      <c r="D174" s="2" t="s">
        <v>13840</v>
      </c>
      <c r="E174">
        <v>439.66000400000001</v>
      </c>
      <c r="F174">
        <v>439.66000400000001</v>
      </c>
      <c r="G174">
        <v>439.66000400000001</v>
      </c>
      <c r="H174">
        <v>439.66000400000001</v>
      </c>
      <c r="I174">
        <v>439.66000400000001</v>
      </c>
      <c r="J174">
        <v>0</v>
      </c>
      <c r="K174">
        <v>439.66000400000001</v>
      </c>
      <c r="L174" t="s">
        <v>685</v>
      </c>
      <c r="M174" t="s">
        <v>686</v>
      </c>
      <c r="N174" t="s">
        <v>687</v>
      </c>
      <c r="O174" t="s">
        <v>688</v>
      </c>
      <c r="P174" t="s">
        <v>689</v>
      </c>
      <c r="Q174">
        <v>13.796480000000001</v>
      </c>
      <c r="S174" s="1">
        <v>24289</v>
      </c>
      <c r="T174" s="3">
        <v>4462.0529999999999</v>
      </c>
      <c r="U174" s="1">
        <v>24351</v>
      </c>
      <c r="V174">
        <v>77178000</v>
      </c>
    </row>
    <row r="175" spans="1:22" x14ac:dyDescent="0.55000000000000004">
      <c r="A175" t="s">
        <v>11</v>
      </c>
      <c r="B175" s="1">
        <v>24357</v>
      </c>
      <c r="C175" s="2" t="s">
        <v>21</v>
      </c>
      <c r="D175" s="2" t="s">
        <v>13840</v>
      </c>
      <c r="E175">
        <v>435.73998999999998</v>
      </c>
      <c r="F175">
        <v>435.73998999999998</v>
      </c>
      <c r="G175">
        <v>435.73998999999998</v>
      </c>
      <c r="H175">
        <v>435.73998999999998</v>
      </c>
      <c r="I175">
        <v>435.73998999999998</v>
      </c>
      <c r="J175">
        <v>0</v>
      </c>
      <c r="K175">
        <v>435.73998999999998</v>
      </c>
      <c r="L175" t="s">
        <v>685</v>
      </c>
      <c r="M175" t="s">
        <v>686</v>
      </c>
      <c r="N175" t="s">
        <v>687</v>
      </c>
      <c r="O175" t="s">
        <v>688</v>
      </c>
      <c r="P175" t="s">
        <v>689</v>
      </c>
      <c r="Q175">
        <v>13.796480000000001</v>
      </c>
      <c r="S175" s="1">
        <v>24289</v>
      </c>
      <c r="T175" s="3">
        <v>4462.0529999999999</v>
      </c>
      <c r="U175" s="1">
        <v>24351</v>
      </c>
      <c r="V175">
        <v>77178000</v>
      </c>
    </row>
    <row r="176" spans="1:22" x14ac:dyDescent="0.55000000000000004">
      <c r="A176" t="s">
        <v>11</v>
      </c>
      <c r="B176" s="1">
        <v>24358</v>
      </c>
      <c r="C176" s="2" t="s">
        <v>21</v>
      </c>
      <c r="D176" s="2" t="s">
        <v>13840</v>
      </c>
      <c r="E176">
        <v>434.26001000000002</v>
      </c>
      <c r="F176">
        <v>434.26001000000002</v>
      </c>
      <c r="G176">
        <v>434.26001000000002</v>
      </c>
      <c r="H176">
        <v>434.26001000000002</v>
      </c>
      <c r="I176">
        <v>434.26001000000002</v>
      </c>
      <c r="J176">
        <v>0</v>
      </c>
      <c r="K176">
        <v>434.26001000000002</v>
      </c>
      <c r="L176" t="s">
        <v>685</v>
      </c>
      <c r="M176" t="s">
        <v>686</v>
      </c>
      <c r="N176" t="s">
        <v>687</v>
      </c>
      <c r="O176" t="s">
        <v>688</v>
      </c>
      <c r="P176" t="s">
        <v>689</v>
      </c>
      <c r="Q176">
        <v>13.796480000000001</v>
      </c>
      <c r="S176" s="1">
        <v>24289</v>
      </c>
      <c r="T176" s="3">
        <v>4462.0529999999999</v>
      </c>
      <c r="U176" s="1">
        <v>24351</v>
      </c>
      <c r="V176">
        <v>77178000</v>
      </c>
    </row>
    <row r="177" spans="1:22" x14ac:dyDescent="0.55000000000000004">
      <c r="A177" t="s">
        <v>11</v>
      </c>
      <c r="B177" s="1">
        <v>24359</v>
      </c>
      <c r="C177" s="2" t="s">
        <v>21</v>
      </c>
      <c r="D177" s="2" t="s">
        <v>13840</v>
      </c>
      <c r="E177">
        <v>435.64001500000001</v>
      </c>
      <c r="F177">
        <v>435.64001500000001</v>
      </c>
      <c r="G177">
        <v>435.64001500000001</v>
      </c>
      <c r="H177">
        <v>435.64001500000001</v>
      </c>
      <c r="I177">
        <v>435.64001500000001</v>
      </c>
      <c r="J177">
        <v>0</v>
      </c>
      <c r="K177">
        <v>435.64001500000001</v>
      </c>
      <c r="L177" t="s">
        <v>685</v>
      </c>
      <c r="M177" t="s">
        <v>686</v>
      </c>
      <c r="N177" t="s">
        <v>687</v>
      </c>
      <c r="O177" t="s">
        <v>688</v>
      </c>
      <c r="P177" t="s">
        <v>689</v>
      </c>
      <c r="Q177">
        <v>13.796480000000001</v>
      </c>
      <c r="S177" s="1">
        <v>24289</v>
      </c>
      <c r="T177" s="3">
        <v>4462.0529999999999</v>
      </c>
      <c r="U177" s="1">
        <v>24351</v>
      </c>
      <c r="V177">
        <v>77178000</v>
      </c>
    </row>
    <row r="178" spans="1:22" x14ac:dyDescent="0.55000000000000004">
      <c r="A178" t="s">
        <v>11</v>
      </c>
      <c r="B178" s="1">
        <v>24362</v>
      </c>
      <c r="C178" s="2" t="s">
        <v>21</v>
      </c>
      <c r="D178" s="2" t="s">
        <v>13840</v>
      </c>
      <c r="E178">
        <v>444.83999599999999</v>
      </c>
      <c r="F178">
        <v>444.83999599999999</v>
      </c>
      <c r="G178">
        <v>444.83999599999999</v>
      </c>
      <c r="H178">
        <v>444.83999599999999</v>
      </c>
      <c r="I178">
        <v>444.83999599999999</v>
      </c>
      <c r="J178">
        <v>0</v>
      </c>
      <c r="K178">
        <v>444.83999599999999</v>
      </c>
      <c r="L178" t="s">
        <v>685</v>
      </c>
      <c r="M178" t="s">
        <v>686</v>
      </c>
      <c r="N178" t="s">
        <v>687</v>
      </c>
      <c r="O178" t="s">
        <v>688</v>
      </c>
      <c r="P178" t="s">
        <v>689</v>
      </c>
      <c r="Q178">
        <v>13.796480000000001</v>
      </c>
      <c r="S178" s="1">
        <v>24289</v>
      </c>
      <c r="T178" s="3">
        <v>4462.0529999999999</v>
      </c>
      <c r="U178" s="1">
        <v>24351</v>
      </c>
      <c r="V178">
        <v>77178000</v>
      </c>
    </row>
    <row r="179" spans="1:22" x14ac:dyDescent="0.55000000000000004">
      <c r="A179" t="s">
        <v>11</v>
      </c>
      <c r="B179" s="1">
        <v>24363</v>
      </c>
      <c r="C179" s="2" t="s">
        <v>21</v>
      </c>
      <c r="D179" s="2" t="s">
        <v>13840</v>
      </c>
      <c r="E179">
        <v>447.36999500000002</v>
      </c>
      <c r="F179">
        <v>447.36999500000002</v>
      </c>
      <c r="G179">
        <v>447.36999500000002</v>
      </c>
      <c r="H179">
        <v>447.36999500000002</v>
      </c>
      <c r="I179">
        <v>447.36999500000002</v>
      </c>
      <c r="J179">
        <v>0</v>
      </c>
      <c r="K179">
        <v>447.36999500000002</v>
      </c>
      <c r="L179" t="s">
        <v>685</v>
      </c>
      <c r="M179" t="s">
        <v>686</v>
      </c>
      <c r="N179" t="s">
        <v>687</v>
      </c>
      <c r="O179" t="s">
        <v>688</v>
      </c>
      <c r="P179" t="s">
        <v>689</v>
      </c>
      <c r="Q179">
        <v>13.796480000000001</v>
      </c>
      <c r="S179" s="1">
        <v>24289</v>
      </c>
      <c r="T179" s="3">
        <v>4462.0529999999999</v>
      </c>
      <c r="U179" s="1">
        <v>24351</v>
      </c>
      <c r="V179">
        <v>77178000</v>
      </c>
    </row>
    <row r="180" spans="1:22" x14ac:dyDescent="0.55000000000000004">
      <c r="A180" t="s">
        <v>11</v>
      </c>
      <c r="B180" s="1">
        <v>24364</v>
      </c>
      <c r="C180" s="2" t="s">
        <v>21</v>
      </c>
      <c r="D180" s="2" t="s">
        <v>13840</v>
      </c>
      <c r="E180">
        <v>451.5</v>
      </c>
      <c r="F180">
        <v>451.5</v>
      </c>
      <c r="G180">
        <v>451.5</v>
      </c>
      <c r="H180">
        <v>451.5</v>
      </c>
      <c r="I180">
        <v>451.5</v>
      </c>
      <c r="J180">
        <v>0</v>
      </c>
      <c r="K180">
        <v>451.5</v>
      </c>
      <c r="L180" t="s">
        <v>685</v>
      </c>
      <c r="M180" t="s">
        <v>686</v>
      </c>
      <c r="N180" t="s">
        <v>687</v>
      </c>
      <c r="O180" t="s">
        <v>688</v>
      </c>
      <c r="P180" t="s">
        <v>689</v>
      </c>
      <c r="Q180">
        <v>13.796480000000001</v>
      </c>
      <c r="S180" s="1">
        <v>24289</v>
      </c>
      <c r="T180" s="3">
        <v>4462.0529999999999</v>
      </c>
      <c r="U180" s="1">
        <v>24351</v>
      </c>
      <c r="V180">
        <v>77178000</v>
      </c>
    </row>
    <row r="181" spans="1:22" x14ac:dyDescent="0.55000000000000004">
      <c r="A181" t="s">
        <v>11</v>
      </c>
      <c r="B181" s="1">
        <v>24365</v>
      </c>
      <c r="C181" s="2" t="s">
        <v>21</v>
      </c>
      <c r="D181" s="2" t="s">
        <v>13840</v>
      </c>
      <c r="E181">
        <v>456.26001000000002</v>
      </c>
      <c r="F181">
        <v>456.26001000000002</v>
      </c>
      <c r="G181">
        <v>456.26001000000002</v>
      </c>
      <c r="H181">
        <v>456.26001000000002</v>
      </c>
      <c r="I181">
        <v>456.26001000000002</v>
      </c>
      <c r="J181">
        <v>0</v>
      </c>
      <c r="K181">
        <v>456.26001000000002</v>
      </c>
      <c r="L181" t="s">
        <v>685</v>
      </c>
      <c r="M181" t="s">
        <v>686</v>
      </c>
      <c r="N181" t="s">
        <v>687</v>
      </c>
      <c r="O181" t="s">
        <v>688</v>
      </c>
      <c r="P181" t="s">
        <v>689</v>
      </c>
      <c r="Q181">
        <v>13.796480000000001</v>
      </c>
      <c r="S181" s="1">
        <v>24289</v>
      </c>
      <c r="T181" s="3">
        <v>4462.0529999999999</v>
      </c>
      <c r="U181" s="1">
        <v>24351</v>
      </c>
      <c r="V181">
        <v>77178000</v>
      </c>
    </row>
    <row r="182" spans="1:22" x14ac:dyDescent="0.55000000000000004">
      <c r="A182" t="s">
        <v>11</v>
      </c>
      <c r="B182" s="1">
        <v>24366</v>
      </c>
      <c r="C182" s="2" t="s">
        <v>21</v>
      </c>
      <c r="D182" s="2" t="s">
        <v>13840</v>
      </c>
      <c r="E182">
        <v>456.14999399999999</v>
      </c>
      <c r="F182">
        <v>456.14999399999999</v>
      </c>
      <c r="G182">
        <v>456.14999399999999</v>
      </c>
      <c r="H182">
        <v>456.14999399999999</v>
      </c>
      <c r="I182">
        <v>456.14999399999999</v>
      </c>
      <c r="J182">
        <v>0</v>
      </c>
      <c r="K182">
        <v>456.14999399999999</v>
      </c>
      <c r="L182" t="s">
        <v>685</v>
      </c>
      <c r="M182" t="s">
        <v>686</v>
      </c>
      <c r="N182" t="s">
        <v>687</v>
      </c>
      <c r="O182" t="s">
        <v>688</v>
      </c>
      <c r="P182" t="s">
        <v>689</v>
      </c>
      <c r="Q182">
        <v>13.796480000000001</v>
      </c>
      <c r="S182" s="1">
        <v>24289</v>
      </c>
      <c r="T182" s="3">
        <v>4462.0529999999999</v>
      </c>
      <c r="U182" s="1">
        <v>24351</v>
      </c>
      <c r="V182">
        <v>77178000</v>
      </c>
    </row>
    <row r="183" spans="1:22" x14ac:dyDescent="0.55000000000000004">
      <c r="A183" t="s">
        <v>11</v>
      </c>
      <c r="B183" s="1">
        <v>24369</v>
      </c>
      <c r="C183" s="2" t="s">
        <v>21</v>
      </c>
      <c r="D183" s="2" t="s">
        <v>13840</v>
      </c>
      <c r="E183">
        <v>454.040009</v>
      </c>
      <c r="F183">
        <v>454.040009</v>
      </c>
      <c r="G183">
        <v>454.040009</v>
      </c>
      <c r="H183">
        <v>454.040009</v>
      </c>
      <c r="I183">
        <v>454.040009</v>
      </c>
      <c r="J183">
        <v>0</v>
      </c>
      <c r="K183">
        <v>454.040009</v>
      </c>
      <c r="L183" t="s">
        <v>685</v>
      </c>
      <c r="M183" t="s">
        <v>686</v>
      </c>
      <c r="N183" t="s">
        <v>687</v>
      </c>
      <c r="O183" t="s">
        <v>688</v>
      </c>
      <c r="P183" t="s">
        <v>689</v>
      </c>
      <c r="Q183">
        <v>13.796480000000001</v>
      </c>
      <c r="S183" s="1">
        <v>24289</v>
      </c>
      <c r="T183" s="3">
        <v>4462.0529999999999</v>
      </c>
      <c r="U183" s="1">
        <v>24351</v>
      </c>
      <c r="V183">
        <v>77178000</v>
      </c>
    </row>
    <row r="184" spans="1:22" x14ac:dyDescent="0.55000000000000004">
      <c r="A184" t="s">
        <v>11</v>
      </c>
      <c r="B184" s="1">
        <v>24370</v>
      </c>
      <c r="C184" s="2" t="s">
        <v>21</v>
      </c>
      <c r="D184" s="2" t="s">
        <v>13840</v>
      </c>
      <c r="E184">
        <v>450.97000100000002</v>
      </c>
      <c r="F184">
        <v>450.97000100000002</v>
      </c>
      <c r="G184">
        <v>450.97000100000002</v>
      </c>
      <c r="H184">
        <v>450.97000100000002</v>
      </c>
      <c r="I184">
        <v>450.97000100000002</v>
      </c>
      <c r="J184">
        <v>0</v>
      </c>
      <c r="K184">
        <v>450.97000100000002</v>
      </c>
      <c r="L184" t="s">
        <v>685</v>
      </c>
      <c r="M184" t="s">
        <v>686</v>
      </c>
      <c r="N184" t="s">
        <v>687</v>
      </c>
      <c r="O184" t="s">
        <v>688</v>
      </c>
      <c r="P184" t="s">
        <v>689</v>
      </c>
      <c r="Q184">
        <v>13.796480000000001</v>
      </c>
      <c r="S184" s="1">
        <v>24289</v>
      </c>
      <c r="T184" s="3">
        <v>4462.0529999999999</v>
      </c>
      <c r="U184" s="1">
        <v>24351</v>
      </c>
      <c r="V184">
        <v>77178000</v>
      </c>
    </row>
    <row r="185" spans="1:22" x14ac:dyDescent="0.55000000000000004">
      <c r="A185" t="s">
        <v>11</v>
      </c>
      <c r="B185" s="1">
        <v>24371</v>
      </c>
      <c r="C185" s="2" t="s">
        <v>21</v>
      </c>
      <c r="D185" s="2" t="s">
        <v>13840</v>
      </c>
      <c r="E185">
        <v>443.35998499999999</v>
      </c>
      <c r="F185">
        <v>443.35998499999999</v>
      </c>
      <c r="G185">
        <v>443.35998499999999</v>
      </c>
      <c r="H185">
        <v>443.35998499999999</v>
      </c>
      <c r="I185">
        <v>443.35998499999999</v>
      </c>
      <c r="J185">
        <v>0</v>
      </c>
      <c r="K185">
        <v>443.35998499999999</v>
      </c>
      <c r="L185" t="s">
        <v>685</v>
      </c>
      <c r="M185" t="s">
        <v>686</v>
      </c>
      <c r="N185" t="s">
        <v>687</v>
      </c>
      <c r="O185" t="s">
        <v>688</v>
      </c>
      <c r="P185" t="s">
        <v>689</v>
      </c>
      <c r="Q185">
        <v>13.796480000000001</v>
      </c>
      <c r="S185" s="1">
        <v>24289</v>
      </c>
      <c r="T185" s="3">
        <v>4462.0529999999999</v>
      </c>
      <c r="U185" s="1">
        <v>24351</v>
      </c>
      <c r="V185">
        <v>77178000</v>
      </c>
    </row>
    <row r="186" spans="1:22" x14ac:dyDescent="0.55000000000000004">
      <c r="A186" t="s">
        <v>11</v>
      </c>
      <c r="B186" s="1">
        <v>24372</v>
      </c>
      <c r="C186" s="2" t="s">
        <v>21</v>
      </c>
      <c r="D186" s="2" t="s">
        <v>13840</v>
      </c>
      <c r="E186">
        <v>444.30999800000001</v>
      </c>
      <c r="F186">
        <v>444.30999800000001</v>
      </c>
      <c r="G186">
        <v>444.30999800000001</v>
      </c>
      <c r="H186">
        <v>444.30999800000001</v>
      </c>
      <c r="I186">
        <v>444.30999800000001</v>
      </c>
      <c r="J186">
        <v>0</v>
      </c>
      <c r="K186">
        <v>444.30999800000001</v>
      </c>
      <c r="L186" t="s">
        <v>685</v>
      </c>
      <c r="M186" t="s">
        <v>686</v>
      </c>
      <c r="N186" t="s">
        <v>687</v>
      </c>
      <c r="O186" t="s">
        <v>688</v>
      </c>
      <c r="P186" t="s">
        <v>689</v>
      </c>
      <c r="Q186">
        <v>13.796480000000001</v>
      </c>
      <c r="S186" s="1">
        <v>24289</v>
      </c>
      <c r="T186" s="3">
        <v>4462.0529999999999</v>
      </c>
      <c r="U186" s="1">
        <v>24351</v>
      </c>
      <c r="V186">
        <v>77178000</v>
      </c>
    </row>
    <row r="187" spans="1:22" x14ac:dyDescent="0.55000000000000004">
      <c r="A187" t="s">
        <v>11</v>
      </c>
      <c r="B187" s="1">
        <v>24373</v>
      </c>
      <c r="C187" s="2" t="s">
        <v>21</v>
      </c>
      <c r="D187" s="2" t="s">
        <v>13840</v>
      </c>
      <c r="E187">
        <v>443.040009</v>
      </c>
      <c r="F187">
        <v>443.040009</v>
      </c>
      <c r="G187">
        <v>443.040009</v>
      </c>
      <c r="H187">
        <v>443.040009</v>
      </c>
      <c r="I187">
        <v>443.040009</v>
      </c>
      <c r="J187">
        <v>0</v>
      </c>
      <c r="K187">
        <v>443.040009</v>
      </c>
      <c r="L187" t="s">
        <v>685</v>
      </c>
      <c r="M187" t="s">
        <v>686</v>
      </c>
      <c r="N187" t="s">
        <v>687</v>
      </c>
      <c r="O187" t="s">
        <v>688</v>
      </c>
      <c r="P187" t="s">
        <v>689</v>
      </c>
      <c r="Q187">
        <v>13.796480000000001</v>
      </c>
      <c r="S187" s="1">
        <v>24289</v>
      </c>
      <c r="T187" s="3">
        <v>4462.0529999999999</v>
      </c>
      <c r="U187" s="1">
        <v>24351</v>
      </c>
      <c r="V187">
        <v>77178000</v>
      </c>
    </row>
    <row r="188" spans="1:22" x14ac:dyDescent="0.55000000000000004">
      <c r="A188" t="s">
        <v>11</v>
      </c>
      <c r="B188" s="1">
        <v>24376</v>
      </c>
      <c r="C188" s="2" t="s">
        <v>21</v>
      </c>
      <c r="D188" s="2" t="s">
        <v>13840</v>
      </c>
      <c r="E188">
        <v>444.10000600000001</v>
      </c>
      <c r="F188">
        <v>444.10000600000001</v>
      </c>
      <c r="G188">
        <v>444.10000600000001</v>
      </c>
      <c r="H188">
        <v>444.10000600000001</v>
      </c>
      <c r="I188">
        <v>444.10000600000001</v>
      </c>
      <c r="J188">
        <v>0</v>
      </c>
      <c r="K188">
        <v>444.10000600000001</v>
      </c>
      <c r="L188" t="s">
        <v>685</v>
      </c>
      <c r="M188" t="s">
        <v>686</v>
      </c>
      <c r="N188" t="s">
        <v>687</v>
      </c>
      <c r="O188" t="s">
        <v>688</v>
      </c>
      <c r="P188" t="s">
        <v>689</v>
      </c>
      <c r="Q188">
        <v>13.796480000000001</v>
      </c>
      <c r="S188" s="1">
        <v>24289</v>
      </c>
      <c r="T188" s="3">
        <v>4462.0529999999999</v>
      </c>
      <c r="U188" s="1">
        <v>24351</v>
      </c>
      <c r="V188">
        <v>77178000</v>
      </c>
    </row>
    <row r="189" spans="1:22" x14ac:dyDescent="0.55000000000000004">
      <c r="A189" t="s">
        <v>11</v>
      </c>
      <c r="B189" s="1">
        <v>24377</v>
      </c>
      <c r="C189" s="2" t="s">
        <v>21</v>
      </c>
      <c r="D189" s="2" t="s">
        <v>13840</v>
      </c>
      <c r="E189">
        <v>445.36999500000002</v>
      </c>
      <c r="F189">
        <v>445.36999500000002</v>
      </c>
      <c r="G189">
        <v>445.36999500000002</v>
      </c>
      <c r="H189">
        <v>445.36999500000002</v>
      </c>
      <c r="I189">
        <v>445.36999500000002</v>
      </c>
      <c r="J189">
        <v>0</v>
      </c>
      <c r="K189">
        <v>445.36999500000002</v>
      </c>
      <c r="L189" t="s">
        <v>685</v>
      </c>
      <c r="M189" t="s">
        <v>686</v>
      </c>
      <c r="N189" t="s">
        <v>687</v>
      </c>
      <c r="O189" t="s">
        <v>688</v>
      </c>
      <c r="P189" t="s">
        <v>689</v>
      </c>
      <c r="Q189">
        <v>13.796480000000001</v>
      </c>
      <c r="S189" s="1">
        <v>24289</v>
      </c>
      <c r="T189" s="3">
        <v>4462.0529999999999</v>
      </c>
      <c r="U189" s="1">
        <v>24351</v>
      </c>
      <c r="V189">
        <v>77178000</v>
      </c>
    </row>
    <row r="190" spans="1:22" x14ac:dyDescent="0.55000000000000004">
      <c r="A190" t="s">
        <v>11</v>
      </c>
      <c r="B190" s="1">
        <v>24378</v>
      </c>
      <c r="C190" s="2" t="s">
        <v>21</v>
      </c>
      <c r="D190" s="2" t="s">
        <v>13840</v>
      </c>
      <c r="E190">
        <v>440.07998700000002</v>
      </c>
      <c r="F190">
        <v>440.07998700000002</v>
      </c>
      <c r="G190">
        <v>440.07998700000002</v>
      </c>
      <c r="H190">
        <v>440.07998700000002</v>
      </c>
      <c r="I190">
        <v>440.07998700000002</v>
      </c>
      <c r="J190">
        <v>0</v>
      </c>
      <c r="K190">
        <v>440.07998700000002</v>
      </c>
      <c r="L190" t="s">
        <v>685</v>
      </c>
      <c r="M190" t="s">
        <v>686</v>
      </c>
      <c r="N190" t="s">
        <v>687</v>
      </c>
      <c r="O190" t="s">
        <v>688</v>
      </c>
      <c r="P190" t="s">
        <v>689</v>
      </c>
      <c r="Q190">
        <v>13.796480000000001</v>
      </c>
      <c r="S190" s="1">
        <v>24289</v>
      </c>
      <c r="T190" s="3">
        <v>4462.0529999999999</v>
      </c>
      <c r="U190" s="1">
        <v>24351</v>
      </c>
      <c r="V190">
        <v>77178000</v>
      </c>
    </row>
    <row r="191" spans="1:22" x14ac:dyDescent="0.55000000000000004">
      <c r="A191" t="s">
        <v>11</v>
      </c>
      <c r="B191" s="1">
        <v>24379</v>
      </c>
      <c r="C191" s="2" t="s">
        <v>21</v>
      </c>
      <c r="D191" s="2" t="s">
        <v>13840</v>
      </c>
      <c r="E191">
        <v>435.32000699999998</v>
      </c>
      <c r="F191">
        <v>435.32000699999998</v>
      </c>
      <c r="G191">
        <v>435.32000699999998</v>
      </c>
      <c r="H191">
        <v>435.32000699999998</v>
      </c>
      <c r="I191">
        <v>435.32000699999998</v>
      </c>
      <c r="J191">
        <v>0</v>
      </c>
      <c r="K191">
        <v>435.32000699999998</v>
      </c>
      <c r="L191" t="s">
        <v>685</v>
      </c>
      <c r="M191" t="s">
        <v>686</v>
      </c>
      <c r="N191" t="s">
        <v>687</v>
      </c>
      <c r="O191" t="s">
        <v>688</v>
      </c>
      <c r="P191" t="s">
        <v>689</v>
      </c>
      <c r="Q191">
        <v>13.796480000000001</v>
      </c>
      <c r="S191" s="1">
        <v>24289</v>
      </c>
      <c r="T191" s="3">
        <v>4462.0529999999999</v>
      </c>
      <c r="U191" s="1">
        <v>24351</v>
      </c>
      <c r="V191">
        <v>77178000</v>
      </c>
    </row>
    <row r="192" spans="1:22" x14ac:dyDescent="0.55000000000000004">
      <c r="A192" t="s">
        <v>11</v>
      </c>
      <c r="B192" s="1">
        <v>24380</v>
      </c>
      <c r="C192" s="2" t="s">
        <v>21</v>
      </c>
      <c r="D192" s="2" t="s">
        <v>13840</v>
      </c>
      <c r="E192">
        <v>436.70001200000002</v>
      </c>
      <c r="F192">
        <v>436.70001200000002</v>
      </c>
      <c r="G192">
        <v>436.70001200000002</v>
      </c>
      <c r="H192">
        <v>436.70001200000002</v>
      </c>
      <c r="I192">
        <v>436.70001200000002</v>
      </c>
      <c r="J192">
        <v>0</v>
      </c>
      <c r="K192">
        <v>436.70001200000002</v>
      </c>
      <c r="L192" t="s">
        <v>685</v>
      </c>
      <c r="M192" t="s">
        <v>686</v>
      </c>
      <c r="N192" t="s">
        <v>687</v>
      </c>
      <c r="O192" t="s">
        <v>688</v>
      </c>
      <c r="P192" t="s">
        <v>689</v>
      </c>
      <c r="Q192">
        <v>13.796480000000001</v>
      </c>
      <c r="S192" s="1">
        <v>24289</v>
      </c>
      <c r="T192" s="3">
        <v>4462.0529999999999</v>
      </c>
      <c r="U192" s="1">
        <v>24351</v>
      </c>
      <c r="V192">
        <v>77178000</v>
      </c>
    </row>
    <row r="193" spans="1:22" x14ac:dyDescent="0.55000000000000004">
      <c r="A193" t="s">
        <v>11</v>
      </c>
      <c r="B193" s="1">
        <v>24383</v>
      </c>
      <c r="C193" s="2" t="s">
        <v>22</v>
      </c>
      <c r="D193" s="2" t="s">
        <v>13838</v>
      </c>
      <c r="E193">
        <v>427.39001500000001</v>
      </c>
      <c r="F193">
        <v>427.39001500000001</v>
      </c>
      <c r="G193">
        <v>427.39001500000001</v>
      </c>
      <c r="H193">
        <v>427.39001500000001</v>
      </c>
      <c r="I193">
        <v>427.39001500000001</v>
      </c>
      <c r="J193">
        <v>0</v>
      </c>
      <c r="K193">
        <v>427.39001500000001</v>
      </c>
      <c r="L193" t="s">
        <v>685</v>
      </c>
      <c r="M193" t="s">
        <v>686</v>
      </c>
      <c r="N193" t="s">
        <v>687</v>
      </c>
      <c r="O193" t="s">
        <v>688</v>
      </c>
      <c r="P193" t="s">
        <v>689</v>
      </c>
      <c r="Q193">
        <v>13.88086</v>
      </c>
      <c r="S193" s="1">
        <v>24381</v>
      </c>
      <c r="T193" s="3">
        <v>4498.66</v>
      </c>
      <c r="U193" s="1">
        <v>24381</v>
      </c>
      <c r="V193">
        <v>77178000</v>
      </c>
    </row>
    <row r="194" spans="1:22" x14ac:dyDescent="0.55000000000000004">
      <c r="A194" t="s">
        <v>11</v>
      </c>
      <c r="B194" s="1">
        <v>24384</v>
      </c>
      <c r="C194" s="2" t="s">
        <v>22</v>
      </c>
      <c r="D194" s="2" t="s">
        <v>13838</v>
      </c>
      <c r="E194">
        <v>427.92001299999998</v>
      </c>
      <c r="F194">
        <v>427.92001299999998</v>
      </c>
      <c r="G194">
        <v>427.92001299999998</v>
      </c>
      <c r="H194">
        <v>427.92001299999998</v>
      </c>
      <c r="I194">
        <v>427.92001299999998</v>
      </c>
      <c r="J194">
        <v>0</v>
      </c>
      <c r="K194">
        <v>427.92001299999998</v>
      </c>
      <c r="L194" t="s">
        <v>685</v>
      </c>
      <c r="M194" t="s">
        <v>686</v>
      </c>
      <c r="N194" t="s">
        <v>687</v>
      </c>
      <c r="O194" t="s">
        <v>688</v>
      </c>
      <c r="P194" t="s">
        <v>689</v>
      </c>
      <c r="Q194">
        <v>13.88086</v>
      </c>
      <c r="S194" s="1">
        <v>24381</v>
      </c>
      <c r="T194" s="3">
        <v>4498.66</v>
      </c>
      <c r="U194" s="1">
        <v>24381</v>
      </c>
      <c r="V194">
        <v>77178000</v>
      </c>
    </row>
    <row r="195" spans="1:22" x14ac:dyDescent="0.55000000000000004">
      <c r="A195" t="s">
        <v>11</v>
      </c>
      <c r="B195" s="1">
        <v>24385</v>
      </c>
      <c r="C195" s="2" t="s">
        <v>22</v>
      </c>
      <c r="D195" s="2" t="s">
        <v>13838</v>
      </c>
      <c r="E195">
        <v>425.48998999999998</v>
      </c>
      <c r="F195">
        <v>425.48998999999998</v>
      </c>
      <c r="G195">
        <v>425.48998999999998</v>
      </c>
      <c r="H195">
        <v>425.48998999999998</v>
      </c>
      <c r="I195">
        <v>425.48998999999998</v>
      </c>
      <c r="J195">
        <v>0</v>
      </c>
      <c r="K195">
        <v>425.48998999999998</v>
      </c>
      <c r="L195" t="s">
        <v>685</v>
      </c>
      <c r="M195" t="s">
        <v>686</v>
      </c>
      <c r="N195" t="s">
        <v>687</v>
      </c>
      <c r="O195" t="s">
        <v>688</v>
      </c>
      <c r="P195" t="s">
        <v>689</v>
      </c>
      <c r="Q195">
        <v>13.88086</v>
      </c>
      <c r="S195" s="1">
        <v>24381</v>
      </c>
      <c r="T195" s="3">
        <v>4498.66</v>
      </c>
      <c r="U195" s="1">
        <v>24381</v>
      </c>
      <c r="V195">
        <v>77178000</v>
      </c>
    </row>
    <row r="196" spans="1:22" x14ac:dyDescent="0.55000000000000004">
      <c r="A196" t="s">
        <v>11</v>
      </c>
      <c r="B196" s="1">
        <v>24386</v>
      </c>
      <c r="C196" s="2" t="s">
        <v>22</v>
      </c>
      <c r="D196" s="2" t="s">
        <v>13838</v>
      </c>
      <c r="E196">
        <v>421.35998499999999</v>
      </c>
      <c r="F196">
        <v>421.35998499999999</v>
      </c>
      <c r="G196">
        <v>421.35998499999999</v>
      </c>
      <c r="H196">
        <v>421.35998499999999</v>
      </c>
      <c r="I196">
        <v>421.35998499999999</v>
      </c>
      <c r="J196">
        <v>0</v>
      </c>
      <c r="K196">
        <v>421.35998499999999</v>
      </c>
      <c r="L196" t="s">
        <v>685</v>
      </c>
      <c r="M196" t="s">
        <v>686</v>
      </c>
      <c r="N196" t="s">
        <v>687</v>
      </c>
      <c r="O196" t="s">
        <v>688</v>
      </c>
      <c r="P196" t="s">
        <v>689</v>
      </c>
      <c r="Q196">
        <v>13.88086</v>
      </c>
      <c r="S196" s="1">
        <v>24381</v>
      </c>
      <c r="T196" s="3">
        <v>4498.66</v>
      </c>
      <c r="U196" s="1">
        <v>24381</v>
      </c>
      <c r="V196">
        <v>77178000</v>
      </c>
    </row>
    <row r="197" spans="1:22" x14ac:dyDescent="0.55000000000000004">
      <c r="A197" t="s">
        <v>11</v>
      </c>
      <c r="B197" s="1">
        <v>24387</v>
      </c>
      <c r="C197" s="2" t="s">
        <v>22</v>
      </c>
      <c r="D197" s="2" t="s">
        <v>13838</v>
      </c>
      <c r="E197">
        <v>416.290009</v>
      </c>
      <c r="F197">
        <v>416.290009</v>
      </c>
      <c r="G197">
        <v>416.290009</v>
      </c>
      <c r="H197">
        <v>416.290009</v>
      </c>
      <c r="I197">
        <v>416.290009</v>
      </c>
      <c r="J197">
        <v>0</v>
      </c>
      <c r="K197">
        <v>416.290009</v>
      </c>
      <c r="L197" t="s">
        <v>685</v>
      </c>
      <c r="M197" t="s">
        <v>686</v>
      </c>
      <c r="N197" t="s">
        <v>687</v>
      </c>
      <c r="O197" t="s">
        <v>688</v>
      </c>
      <c r="P197" t="s">
        <v>689</v>
      </c>
      <c r="Q197">
        <v>13.88086</v>
      </c>
      <c r="S197" s="1">
        <v>24381</v>
      </c>
      <c r="T197" s="3">
        <v>4498.66</v>
      </c>
      <c r="U197" s="1">
        <v>24381</v>
      </c>
      <c r="V197">
        <v>77178000</v>
      </c>
    </row>
    <row r="198" spans="1:22" x14ac:dyDescent="0.55000000000000004">
      <c r="A198" t="s">
        <v>11</v>
      </c>
      <c r="B198" s="1">
        <v>24390</v>
      </c>
      <c r="C198" s="2" t="s">
        <v>22</v>
      </c>
      <c r="D198" s="2" t="s">
        <v>13838</v>
      </c>
      <c r="E198">
        <v>423.48001099999999</v>
      </c>
      <c r="F198">
        <v>423.48001099999999</v>
      </c>
      <c r="G198">
        <v>423.48001099999999</v>
      </c>
      <c r="H198">
        <v>423.48001099999999</v>
      </c>
      <c r="I198">
        <v>423.48001099999999</v>
      </c>
      <c r="J198">
        <v>0</v>
      </c>
      <c r="K198">
        <v>423.48001099999999</v>
      </c>
      <c r="L198" t="s">
        <v>685</v>
      </c>
      <c r="M198" t="s">
        <v>686</v>
      </c>
      <c r="N198" t="s">
        <v>687</v>
      </c>
      <c r="O198" t="s">
        <v>688</v>
      </c>
      <c r="P198" t="s">
        <v>689</v>
      </c>
      <c r="Q198">
        <v>13.88086</v>
      </c>
      <c r="S198" s="1">
        <v>24381</v>
      </c>
      <c r="T198" s="3">
        <v>4498.66</v>
      </c>
      <c r="U198" s="1">
        <v>24381</v>
      </c>
      <c r="V198">
        <v>77178000</v>
      </c>
    </row>
    <row r="199" spans="1:22" x14ac:dyDescent="0.55000000000000004">
      <c r="A199" t="s">
        <v>11</v>
      </c>
      <c r="B199" s="1">
        <v>24391</v>
      </c>
      <c r="C199" s="2" t="s">
        <v>22</v>
      </c>
      <c r="D199" s="2" t="s">
        <v>13838</v>
      </c>
      <c r="E199">
        <v>425.70001200000002</v>
      </c>
      <c r="F199">
        <v>425.70001200000002</v>
      </c>
      <c r="G199">
        <v>425.70001200000002</v>
      </c>
      <c r="H199">
        <v>425.70001200000002</v>
      </c>
      <c r="I199">
        <v>425.70001200000002</v>
      </c>
      <c r="J199">
        <v>0</v>
      </c>
      <c r="K199">
        <v>425.70001200000002</v>
      </c>
      <c r="L199" t="s">
        <v>685</v>
      </c>
      <c r="M199" t="s">
        <v>686</v>
      </c>
      <c r="N199" t="s">
        <v>687</v>
      </c>
      <c r="O199" t="s">
        <v>688</v>
      </c>
      <c r="P199" t="s">
        <v>689</v>
      </c>
      <c r="Q199">
        <v>13.88086</v>
      </c>
      <c r="S199" s="1">
        <v>24381</v>
      </c>
      <c r="T199" s="3">
        <v>4498.66</v>
      </c>
      <c r="U199" s="1">
        <v>24381</v>
      </c>
      <c r="V199">
        <v>77178000</v>
      </c>
    </row>
    <row r="200" spans="1:22" x14ac:dyDescent="0.55000000000000004">
      <c r="A200" t="s">
        <v>11</v>
      </c>
      <c r="B200" s="1">
        <v>24392</v>
      </c>
      <c r="C200" s="2" t="s">
        <v>22</v>
      </c>
      <c r="D200" s="2" t="s">
        <v>13838</v>
      </c>
      <c r="E200">
        <v>437.22000100000002</v>
      </c>
      <c r="F200">
        <v>437.22000100000002</v>
      </c>
      <c r="G200">
        <v>437.22000100000002</v>
      </c>
      <c r="H200">
        <v>437.22000100000002</v>
      </c>
      <c r="I200">
        <v>437.22000100000002</v>
      </c>
      <c r="J200">
        <v>0</v>
      </c>
      <c r="K200">
        <v>437.22000100000002</v>
      </c>
      <c r="L200" t="s">
        <v>685</v>
      </c>
      <c r="M200" t="s">
        <v>686</v>
      </c>
      <c r="N200" t="s">
        <v>687</v>
      </c>
      <c r="O200" t="s">
        <v>688</v>
      </c>
      <c r="P200" t="s">
        <v>689</v>
      </c>
      <c r="Q200">
        <v>13.88086</v>
      </c>
      <c r="S200" s="1">
        <v>24381</v>
      </c>
      <c r="T200" s="3">
        <v>4498.66</v>
      </c>
      <c r="U200" s="1">
        <v>24381</v>
      </c>
      <c r="V200">
        <v>77178000</v>
      </c>
    </row>
    <row r="201" spans="1:22" x14ac:dyDescent="0.55000000000000004">
      <c r="A201" t="s">
        <v>11</v>
      </c>
      <c r="B201" s="1">
        <v>24393</v>
      </c>
      <c r="C201" s="2" t="s">
        <v>22</v>
      </c>
      <c r="D201" s="2" t="s">
        <v>13838</v>
      </c>
      <c r="E201">
        <v>437.01001000000002</v>
      </c>
      <c r="F201">
        <v>437.01001000000002</v>
      </c>
      <c r="G201">
        <v>437.01001000000002</v>
      </c>
      <c r="H201">
        <v>437.01001000000002</v>
      </c>
      <c r="I201">
        <v>437.01001000000002</v>
      </c>
      <c r="J201">
        <v>0</v>
      </c>
      <c r="K201">
        <v>437.01001000000002</v>
      </c>
      <c r="L201" t="s">
        <v>685</v>
      </c>
      <c r="M201" t="s">
        <v>686</v>
      </c>
      <c r="N201" t="s">
        <v>687</v>
      </c>
      <c r="O201" t="s">
        <v>688</v>
      </c>
      <c r="P201" t="s">
        <v>689</v>
      </c>
      <c r="Q201">
        <v>13.88086</v>
      </c>
      <c r="S201" s="1">
        <v>24381</v>
      </c>
      <c r="T201" s="3">
        <v>4498.66</v>
      </c>
      <c r="U201" s="1">
        <v>24381</v>
      </c>
      <c r="V201">
        <v>77178000</v>
      </c>
    </row>
    <row r="202" spans="1:22" x14ac:dyDescent="0.55000000000000004">
      <c r="A202" t="s">
        <v>11</v>
      </c>
      <c r="B202" s="1">
        <v>24394</v>
      </c>
      <c r="C202" s="2" t="s">
        <v>22</v>
      </c>
      <c r="D202" s="2" t="s">
        <v>13838</v>
      </c>
      <c r="E202">
        <v>435.73998999999998</v>
      </c>
      <c r="F202">
        <v>435.73998999999998</v>
      </c>
      <c r="G202">
        <v>435.73998999999998</v>
      </c>
      <c r="H202">
        <v>435.73998999999998</v>
      </c>
      <c r="I202">
        <v>435.73998999999998</v>
      </c>
      <c r="J202">
        <v>0</v>
      </c>
      <c r="K202">
        <v>435.73998999999998</v>
      </c>
      <c r="L202" t="s">
        <v>685</v>
      </c>
      <c r="M202" t="s">
        <v>686</v>
      </c>
      <c r="N202" t="s">
        <v>687</v>
      </c>
      <c r="O202" t="s">
        <v>688</v>
      </c>
      <c r="P202" t="s">
        <v>689</v>
      </c>
      <c r="Q202">
        <v>13.88086</v>
      </c>
      <c r="S202" s="1">
        <v>24381</v>
      </c>
      <c r="T202" s="3">
        <v>4498.66</v>
      </c>
      <c r="U202" s="1">
        <v>24381</v>
      </c>
      <c r="V202">
        <v>77178000</v>
      </c>
    </row>
    <row r="203" spans="1:22" x14ac:dyDescent="0.55000000000000004">
      <c r="A203" t="s">
        <v>11</v>
      </c>
      <c r="B203" s="1">
        <v>24397</v>
      </c>
      <c r="C203" s="2" t="s">
        <v>22</v>
      </c>
      <c r="D203" s="2" t="s">
        <v>13838</v>
      </c>
      <c r="E203">
        <v>440.60998499999999</v>
      </c>
      <c r="F203">
        <v>440.60998499999999</v>
      </c>
      <c r="G203">
        <v>440.60998499999999</v>
      </c>
      <c r="H203">
        <v>440.60998499999999</v>
      </c>
      <c r="I203">
        <v>440.60998499999999</v>
      </c>
      <c r="J203">
        <v>0</v>
      </c>
      <c r="K203">
        <v>440.60998499999999</v>
      </c>
      <c r="L203" t="s">
        <v>685</v>
      </c>
      <c r="M203" t="s">
        <v>686</v>
      </c>
      <c r="N203" t="s">
        <v>687</v>
      </c>
      <c r="O203" t="s">
        <v>688</v>
      </c>
      <c r="P203" t="s">
        <v>689</v>
      </c>
      <c r="Q203">
        <v>13.88086</v>
      </c>
      <c r="S203" s="1">
        <v>24381</v>
      </c>
      <c r="T203" s="3">
        <v>4498.66</v>
      </c>
      <c r="U203" s="1">
        <v>24381</v>
      </c>
      <c r="V203">
        <v>77178000</v>
      </c>
    </row>
    <row r="204" spans="1:22" x14ac:dyDescent="0.55000000000000004">
      <c r="A204" t="s">
        <v>11</v>
      </c>
      <c r="B204" s="1">
        <v>24398</v>
      </c>
      <c r="C204" s="2" t="s">
        <v>22</v>
      </c>
      <c r="D204" s="2" t="s">
        <v>13838</v>
      </c>
      <c r="E204">
        <v>447.79998799999998</v>
      </c>
      <c r="F204">
        <v>447.79998799999998</v>
      </c>
      <c r="G204">
        <v>447.79998799999998</v>
      </c>
      <c r="H204">
        <v>447.79998799999998</v>
      </c>
      <c r="I204">
        <v>447.79998799999998</v>
      </c>
      <c r="J204">
        <v>0</v>
      </c>
      <c r="K204">
        <v>447.79998799999998</v>
      </c>
      <c r="L204" t="s">
        <v>685</v>
      </c>
      <c r="M204" t="s">
        <v>686</v>
      </c>
      <c r="N204" t="s">
        <v>687</v>
      </c>
      <c r="O204" t="s">
        <v>688</v>
      </c>
      <c r="P204" t="s">
        <v>689</v>
      </c>
      <c r="Q204">
        <v>13.88086</v>
      </c>
      <c r="S204" s="1">
        <v>24381</v>
      </c>
      <c r="T204" s="3">
        <v>4498.66</v>
      </c>
      <c r="U204" s="1">
        <v>24381</v>
      </c>
      <c r="V204">
        <v>77178000</v>
      </c>
    </row>
    <row r="205" spans="1:22" x14ac:dyDescent="0.55000000000000004">
      <c r="A205" t="s">
        <v>11</v>
      </c>
      <c r="B205" s="1">
        <v>24399</v>
      </c>
      <c r="C205" s="2" t="s">
        <v>22</v>
      </c>
      <c r="D205" s="2" t="s">
        <v>13838</v>
      </c>
      <c r="E205">
        <v>444.51998900000001</v>
      </c>
      <c r="F205">
        <v>444.51998900000001</v>
      </c>
      <c r="G205">
        <v>444.51998900000001</v>
      </c>
      <c r="H205">
        <v>444.51998900000001</v>
      </c>
      <c r="I205">
        <v>444.51998900000001</v>
      </c>
      <c r="J205">
        <v>0</v>
      </c>
      <c r="K205">
        <v>444.51998900000001</v>
      </c>
      <c r="L205" t="s">
        <v>685</v>
      </c>
      <c r="M205" t="s">
        <v>686</v>
      </c>
      <c r="N205" t="s">
        <v>687</v>
      </c>
      <c r="O205" t="s">
        <v>688</v>
      </c>
      <c r="P205" t="s">
        <v>689</v>
      </c>
      <c r="Q205">
        <v>13.88086</v>
      </c>
      <c r="S205" s="1">
        <v>24381</v>
      </c>
      <c r="T205" s="3">
        <v>4498.66</v>
      </c>
      <c r="U205" s="1">
        <v>24381</v>
      </c>
      <c r="V205">
        <v>77178000</v>
      </c>
    </row>
    <row r="206" spans="1:22" x14ac:dyDescent="0.55000000000000004">
      <c r="A206" t="s">
        <v>11</v>
      </c>
      <c r="B206" s="1">
        <v>24400</v>
      </c>
      <c r="C206" s="2" t="s">
        <v>22</v>
      </c>
      <c r="D206" s="2" t="s">
        <v>13838</v>
      </c>
      <c r="E206">
        <v>443.25</v>
      </c>
      <c r="F206">
        <v>443.25</v>
      </c>
      <c r="G206">
        <v>443.25</v>
      </c>
      <c r="H206">
        <v>443.25</v>
      </c>
      <c r="I206">
        <v>443.25</v>
      </c>
      <c r="J206">
        <v>0</v>
      </c>
      <c r="K206">
        <v>443.25</v>
      </c>
      <c r="L206" t="s">
        <v>685</v>
      </c>
      <c r="M206" t="s">
        <v>686</v>
      </c>
      <c r="N206" t="s">
        <v>687</v>
      </c>
      <c r="O206" t="s">
        <v>688</v>
      </c>
      <c r="P206" t="s">
        <v>689</v>
      </c>
      <c r="Q206">
        <v>13.88086</v>
      </c>
      <c r="S206" s="1">
        <v>24381</v>
      </c>
      <c r="T206" s="3">
        <v>4498.66</v>
      </c>
      <c r="U206" s="1">
        <v>24381</v>
      </c>
      <c r="V206">
        <v>77178000</v>
      </c>
    </row>
    <row r="207" spans="1:22" x14ac:dyDescent="0.55000000000000004">
      <c r="A207" t="s">
        <v>11</v>
      </c>
      <c r="B207" s="1">
        <v>24401</v>
      </c>
      <c r="C207" s="2" t="s">
        <v>22</v>
      </c>
      <c r="D207" s="2" t="s">
        <v>13838</v>
      </c>
      <c r="E207">
        <v>444.83999599999999</v>
      </c>
      <c r="F207">
        <v>444.83999599999999</v>
      </c>
      <c r="G207">
        <v>444.83999599999999</v>
      </c>
      <c r="H207">
        <v>444.83999599999999</v>
      </c>
      <c r="I207">
        <v>444.83999599999999</v>
      </c>
      <c r="J207">
        <v>0</v>
      </c>
      <c r="K207">
        <v>444.83999599999999</v>
      </c>
      <c r="L207" t="s">
        <v>685</v>
      </c>
      <c r="M207" t="s">
        <v>686</v>
      </c>
      <c r="N207" t="s">
        <v>687</v>
      </c>
      <c r="O207" t="s">
        <v>688</v>
      </c>
      <c r="P207" t="s">
        <v>689</v>
      </c>
      <c r="Q207">
        <v>13.88086</v>
      </c>
      <c r="S207" s="1">
        <v>24381</v>
      </c>
      <c r="T207" s="3">
        <v>4498.66</v>
      </c>
      <c r="U207" s="1">
        <v>24381</v>
      </c>
      <c r="V207">
        <v>77178000</v>
      </c>
    </row>
    <row r="208" spans="1:22" x14ac:dyDescent="0.55000000000000004">
      <c r="A208" t="s">
        <v>11</v>
      </c>
      <c r="B208" s="1">
        <v>24404</v>
      </c>
      <c r="C208" s="2" t="s">
        <v>22</v>
      </c>
      <c r="D208" s="2" t="s">
        <v>13838</v>
      </c>
      <c r="E208">
        <v>446</v>
      </c>
      <c r="F208">
        <v>446</v>
      </c>
      <c r="G208">
        <v>446</v>
      </c>
      <c r="H208">
        <v>446</v>
      </c>
      <c r="I208">
        <v>446</v>
      </c>
      <c r="J208">
        <v>0</v>
      </c>
      <c r="K208">
        <v>446</v>
      </c>
      <c r="L208" t="s">
        <v>685</v>
      </c>
      <c r="M208" t="s">
        <v>686</v>
      </c>
      <c r="N208" t="s">
        <v>687</v>
      </c>
      <c r="O208" t="s">
        <v>688</v>
      </c>
      <c r="P208" t="s">
        <v>689</v>
      </c>
      <c r="Q208">
        <v>13.88086</v>
      </c>
      <c r="S208" s="1">
        <v>24381</v>
      </c>
      <c r="T208" s="3">
        <v>4498.66</v>
      </c>
      <c r="U208" s="1">
        <v>24381</v>
      </c>
      <c r="V208">
        <v>77178000</v>
      </c>
    </row>
    <row r="209" spans="1:22" x14ac:dyDescent="0.55000000000000004">
      <c r="A209" t="s">
        <v>11</v>
      </c>
      <c r="B209" s="1">
        <v>24405</v>
      </c>
      <c r="C209" s="2" t="s">
        <v>22</v>
      </c>
      <c r="D209" s="2" t="s">
        <v>13838</v>
      </c>
      <c r="E209">
        <v>448.42999300000002</v>
      </c>
      <c r="F209">
        <v>448.42999300000002</v>
      </c>
      <c r="G209">
        <v>448.42999300000002</v>
      </c>
      <c r="H209">
        <v>448.42999300000002</v>
      </c>
      <c r="I209">
        <v>448.42999300000002</v>
      </c>
      <c r="J209">
        <v>0</v>
      </c>
      <c r="K209">
        <v>448.42999300000002</v>
      </c>
      <c r="L209" t="s">
        <v>685</v>
      </c>
      <c r="M209" t="s">
        <v>686</v>
      </c>
      <c r="N209" t="s">
        <v>687</v>
      </c>
      <c r="O209" t="s">
        <v>688</v>
      </c>
      <c r="P209" t="s">
        <v>689</v>
      </c>
      <c r="Q209">
        <v>13.88086</v>
      </c>
      <c r="S209" s="1">
        <v>24381</v>
      </c>
      <c r="T209" s="3">
        <v>4498.66</v>
      </c>
      <c r="U209" s="1">
        <v>24381</v>
      </c>
      <c r="V209">
        <v>77178000</v>
      </c>
    </row>
    <row r="210" spans="1:22" x14ac:dyDescent="0.55000000000000004">
      <c r="A210" t="s">
        <v>11</v>
      </c>
      <c r="B210" s="1">
        <v>24406</v>
      </c>
      <c r="C210" s="2" t="s">
        <v>22</v>
      </c>
      <c r="D210" s="2" t="s">
        <v>13838</v>
      </c>
      <c r="E210">
        <v>452.45001200000002</v>
      </c>
      <c r="F210">
        <v>452.45001200000002</v>
      </c>
      <c r="G210">
        <v>452.45001200000002</v>
      </c>
      <c r="H210">
        <v>452.45001200000002</v>
      </c>
      <c r="I210">
        <v>452.45001200000002</v>
      </c>
      <c r="J210">
        <v>0</v>
      </c>
      <c r="K210">
        <v>452.45001200000002</v>
      </c>
      <c r="L210" t="s">
        <v>685</v>
      </c>
      <c r="M210" t="s">
        <v>686</v>
      </c>
      <c r="N210" t="s">
        <v>687</v>
      </c>
      <c r="O210" t="s">
        <v>688</v>
      </c>
      <c r="P210" t="s">
        <v>689</v>
      </c>
      <c r="Q210">
        <v>13.88086</v>
      </c>
      <c r="S210" s="1">
        <v>24381</v>
      </c>
      <c r="T210" s="3">
        <v>4498.66</v>
      </c>
      <c r="U210" s="1">
        <v>24381</v>
      </c>
      <c r="V210">
        <v>77178000</v>
      </c>
    </row>
    <row r="211" spans="1:22" x14ac:dyDescent="0.55000000000000004">
      <c r="A211" t="s">
        <v>11</v>
      </c>
      <c r="B211" s="1">
        <v>24407</v>
      </c>
      <c r="C211" s="2" t="s">
        <v>22</v>
      </c>
      <c r="D211" s="2" t="s">
        <v>13838</v>
      </c>
      <c r="E211">
        <v>456.26001000000002</v>
      </c>
      <c r="F211">
        <v>456.26001000000002</v>
      </c>
      <c r="G211">
        <v>456.26001000000002</v>
      </c>
      <c r="H211">
        <v>456.26001000000002</v>
      </c>
      <c r="I211">
        <v>456.26001000000002</v>
      </c>
      <c r="J211">
        <v>0</v>
      </c>
      <c r="K211">
        <v>456.26001000000002</v>
      </c>
      <c r="L211" t="s">
        <v>685</v>
      </c>
      <c r="M211" t="s">
        <v>686</v>
      </c>
      <c r="N211" t="s">
        <v>687</v>
      </c>
      <c r="O211" t="s">
        <v>688</v>
      </c>
      <c r="P211" t="s">
        <v>689</v>
      </c>
      <c r="Q211">
        <v>13.88086</v>
      </c>
      <c r="S211" s="1">
        <v>24381</v>
      </c>
      <c r="T211" s="3">
        <v>4498.66</v>
      </c>
      <c r="U211" s="1">
        <v>24381</v>
      </c>
      <c r="V211">
        <v>77178000</v>
      </c>
    </row>
    <row r="212" spans="1:22" x14ac:dyDescent="0.55000000000000004">
      <c r="A212" t="s">
        <v>11</v>
      </c>
      <c r="B212" s="1">
        <v>24408</v>
      </c>
      <c r="C212" s="2" t="s">
        <v>22</v>
      </c>
      <c r="D212" s="2" t="s">
        <v>13838</v>
      </c>
      <c r="E212">
        <v>456.47000100000002</v>
      </c>
      <c r="F212">
        <v>456.47000100000002</v>
      </c>
      <c r="G212">
        <v>456.47000100000002</v>
      </c>
      <c r="H212">
        <v>456.47000100000002</v>
      </c>
      <c r="I212">
        <v>456.47000100000002</v>
      </c>
      <c r="J212">
        <v>0</v>
      </c>
      <c r="K212">
        <v>456.47000100000002</v>
      </c>
      <c r="L212" t="s">
        <v>685</v>
      </c>
      <c r="M212" t="s">
        <v>686</v>
      </c>
      <c r="N212" t="s">
        <v>687</v>
      </c>
      <c r="O212" t="s">
        <v>688</v>
      </c>
      <c r="P212" t="s">
        <v>689</v>
      </c>
      <c r="Q212">
        <v>13.88086</v>
      </c>
      <c r="S212" s="1">
        <v>24381</v>
      </c>
      <c r="T212" s="3">
        <v>4498.66</v>
      </c>
      <c r="U212" s="1">
        <v>24381</v>
      </c>
      <c r="V212">
        <v>77178000</v>
      </c>
    </row>
    <row r="213" spans="1:22" x14ac:dyDescent="0.55000000000000004">
      <c r="A213" t="s">
        <v>11</v>
      </c>
      <c r="B213" s="1">
        <v>24411</v>
      </c>
      <c r="C213" s="2" t="s">
        <v>22</v>
      </c>
      <c r="D213" s="2" t="s">
        <v>13838</v>
      </c>
      <c r="E213">
        <v>456.35998499999999</v>
      </c>
      <c r="F213">
        <v>456.35998499999999</v>
      </c>
      <c r="G213">
        <v>456.35998499999999</v>
      </c>
      <c r="H213">
        <v>456.35998499999999</v>
      </c>
      <c r="I213">
        <v>456.35998499999999</v>
      </c>
      <c r="J213">
        <v>0</v>
      </c>
      <c r="K213">
        <v>456.35998499999999</v>
      </c>
      <c r="L213" t="s">
        <v>685</v>
      </c>
      <c r="M213" t="s">
        <v>686</v>
      </c>
      <c r="N213" t="s">
        <v>687</v>
      </c>
      <c r="O213" t="s">
        <v>688</v>
      </c>
      <c r="P213" t="s">
        <v>689</v>
      </c>
      <c r="Q213">
        <v>13.88086</v>
      </c>
      <c r="S213" s="1">
        <v>24381</v>
      </c>
      <c r="T213" s="3">
        <v>4498.66</v>
      </c>
      <c r="U213" s="1">
        <v>24381</v>
      </c>
      <c r="V213">
        <v>77178000</v>
      </c>
    </row>
    <row r="214" spans="1:22" x14ac:dyDescent="0.55000000000000004">
      <c r="A214" t="s">
        <v>11</v>
      </c>
      <c r="B214" s="1">
        <v>24412</v>
      </c>
      <c r="C214" s="2" t="s">
        <v>23</v>
      </c>
      <c r="D214" s="2" t="s">
        <v>13838</v>
      </c>
      <c r="E214">
        <v>459.85000600000001</v>
      </c>
      <c r="F214">
        <v>459.85000600000001</v>
      </c>
      <c r="G214">
        <v>459.85000600000001</v>
      </c>
      <c r="H214">
        <v>459.85000600000001</v>
      </c>
      <c r="I214">
        <v>459.85000600000001</v>
      </c>
      <c r="J214">
        <v>0</v>
      </c>
      <c r="K214">
        <v>459.85000600000001</v>
      </c>
      <c r="L214" t="s">
        <v>685</v>
      </c>
      <c r="M214" t="s">
        <v>686</v>
      </c>
      <c r="N214" t="s">
        <v>687</v>
      </c>
      <c r="O214" t="s">
        <v>688</v>
      </c>
      <c r="P214" t="s">
        <v>689</v>
      </c>
      <c r="Q214">
        <v>13.88086</v>
      </c>
      <c r="S214" s="1">
        <v>24381</v>
      </c>
      <c r="T214" s="3">
        <v>4498.66</v>
      </c>
      <c r="U214" s="1">
        <v>24412</v>
      </c>
      <c r="V214">
        <v>77178000</v>
      </c>
    </row>
    <row r="215" spans="1:22" x14ac:dyDescent="0.55000000000000004">
      <c r="A215" t="s">
        <v>11</v>
      </c>
      <c r="B215" s="1">
        <v>24413</v>
      </c>
      <c r="C215" s="2" t="s">
        <v>23</v>
      </c>
      <c r="D215" s="2" t="s">
        <v>13838</v>
      </c>
      <c r="E215">
        <v>460.38000499999998</v>
      </c>
      <c r="F215">
        <v>460.38000499999998</v>
      </c>
      <c r="G215">
        <v>460.38000499999998</v>
      </c>
      <c r="H215">
        <v>460.38000499999998</v>
      </c>
      <c r="I215">
        <v>460.38000499999998</v>
      </c>
      <c r="J215">
        <v>0</v>
      </c>
      <c r="K215">
        <v>460.38000499999998</v>
      </c>
      <c r="L215" t="s">
        <v>685</v>
      </c>
      <c r="M215" t="s">
        <v>686</v>
      </c>
      <c r="N215" t="s">
        <v>687</v>
      </c>
      <c r="O215" t="s">
        <v>688</v>
      </c>
      <c r="P215" t="s">
        <v>689</v>
      </c>
      <c r="Q215">
        <v>13.88086</v>
      </c>
      <c r="S215" s="1">
        <v>24381</v>
      </c>
      <c r="T215" s="3">
        <v>4498.66</v>
      </c>
      <c r="U215" s="1">
        <v>24412</v>
      </c>
      <c r="V215">
        <v>77178000</v>
      </c>
    </row>
    <row r="216" spans="1:22" x14ac:dyDescent="0.55000000000000004">
      <c r="A216" t="s">
        <v>11</v>
      </c>
      <c r="B216" s="1">
        <v>24414</v>
      </c>
      <c r="C216" s="2" t="s">
        <v>23</v>
      </c>
      <c r="D216" s="2" t="s">
        <v>13838</v>
      </c>
      <c r="E216">
        <v>458.790009</v>
      </c>
      <c r="F216">
        <v>458.790009</v>
      </c>
      <c r="G216">
        <v>458.790009</v>
      </c>
      <c r="H216">
        <v>458.790009</v>
      </c>
      <c r="I216">
        <v>458.790009</v>
      </c>
      <c r="J216">
        <v>0</v>
      </c>
      <c r="K216">
        <v>458.790009</v>
      </c>
      <c r="L216" t="s">
        <v>685</v>
      </c>
      <c r="M216" t="s">
        <v>686</v>
      </c>
      <c r="N216" t="s">
        <v>687</v>
      </c>
      <c r="O216" t="s">
        <v>688</v>
      </c>
      <c r="P216" t="s">
        <v>689</v>
      </c>
      <c r="Q216">
        <v>13.88086</v>
      </c>
      <c r="S216" s="1">
        <v>24381</v>
      </c>
      <c r="T216" s="3">
        <v>4498.66</v>
      </c>
      <c r="U216" s="1">
        <v>24412</v>
      </c>
      <c r="V216">
        <v>77178000</v>
      </c>
    </row>
    <row r="217" spans="1:22" x14ac:dyDescent="0.55000000000000004">
      <c r="A217" t="s">
        <v>11</v>
      </c>
      <c r="B217" s="1">
        <v>24415</v>
      </c>
      <c r="C217" s="2" t="s">
        <v>23</v>
      </c>
      <c r="D217" s="2" t="s">
        <v>13838</v>
      </c>
      <c r="E217">
        <v>460.26998900000001</v>
      </c>
      <c r="F217">
        <v>460.26998900000001</v>
      </c>
      <c r="G217">
        <v>460.26998900000001</v>
      </c>
      <c r="H217">
        <v>460.26998900000001</v>
      </c>
      <c r="I217">
        <v>460.26998900000001</v>
      </c>
      <c r="J217">
        <v>0</v>
      </c>
      <c r="K217">
        <v>460.26998900000001</v>
      </c>
      <c r="L217" t="s">
        <v>685</v>
      </c>
      <c r="M217" t="s">
        <v>686</v>
      </c>
      <c r="N217" t="s">
        <v>687</v>
      </c>
      <c r="O217" t="s">
        <v>688</v>
      </c>
      <c r="P217" t="s">
        <v>689</v>
      </c>
      <c r="Q217">
        <v>13.88086</v>
      </c>
      <c r="S217" s="1">
        <v>24381</v>
      </c>
      <c r="T217" s="3">
        <v>4498.66</v>
      </c>
      <c r="U217" s="1">
        <v>24412</v>
      </c>
      <c r="V217">
        <v>77178000</v>
      </c>
    </row>
    <row r="218" spans="1:22" x14ac:dyDescent="0.55000000000000004">
      <c r="A218" t="s">
        <v>11</v>
      </c>
      <c r="B218" s="1">
        <v>24418</v>
      </c>
      <c r="C218" s="2" t="s">
        <v>23</v>
      </c>
      <c r="D218" s="2" t="s">
        <v>13838</v>
      </c>
      <c r="E218">
        <v>460.17001299999998</v>
      </c>
      <c r="F218">
        <v>460.17001299999998</v>
      </c>
      <c r="G218">
        <v>460.17001299999998</v>
      </c>
      <c r="H218">
        <v>460.17001299999998</v>
      </c>
      <c r="I218">
        <v>460.17001299999998</v>
      </c>
      <c r="J218">
        <v>0</v>
      </c>
      <c r="K218">
        <v>460.17001299999998</v>
      </c>
      <c r="L218" t="s">
        <v>685</v>
      </c>
      <c r="M218" t="s">
        <v>686</v>
      </c>
      <c r="N218" t="s">
        <v>687</v>
      </c>
      <c r="O218" t="s">
        <v>688</v>
      </c>
      <c r="P218" t="s">
        <v>689</v>
      </c>
      <c r="Q218">
        <v>13.88086</v>
      </c>
      <c r="S218" s="1">
        <v>24381</v>
      </c>
      <c r="T218" s="3">
        <v>4498.66</v>
      </c>
      <c r="U218" s="1">
        <v>24412</v>
      </c>
      <c r="V218">
        <v>77178000</v>
      </c>
    </row>
    <row r="219" spans="1:22" x14ac:dyDescent="0.55000000000000004">
      <c r="A219" t="s">
        <v>11</v>
      </c>
      <c r="B219" s="1">
        <v>24420</v>
      </c>
      <c r="C219" s="2" t="s">
        <v>23</v>
      </c>
      <c r="D219" s="2" t="s">
        <v>13838</v>
      </c>
      <c r="E219">
        <v>463.76001000000002</v>
      </c>
      <c r="F219">
        <v>463.76001000000002</v>
      </c>
      <c r="G219">
        <v>463.76001000000002</v>
      </c>
      <c r="H219">
        <v>463.76001000000002</v>
      </c>
      <c r="I219">
        <v>463.76001000000002</v>
      </c>
      <c r="J219">
        <v>0</v>
      </c>
      <c r="K219">
        <v>463.76001000000002</v>
      </c>
      <c r="L219" t="s">
        <v>685</v>
      </c>
      <c r="M219" t="s">
        <v>686</v>
      </c>
      <c r="N219" t="s">
        <v>687</v>
      </c>
      <c r="O219" t="s">
        <v>688</v>
      </c>
      <c r="P219" t="s">
        <v>689</v>
      </c>
      <c r="Q219">
        <v>13.88086</v>
      </c>
      <c r="S219" s="1">
        <v>24381</v>
      </c>
      <c r="T219" s="3">
        <v>4498.66</v>
      </c>
      <c r="U219" s="1">
        <v>24412</v>
      </c>
      <c r="V219">
        <v>77178000</v>
      </c>
    </row>
    <row r="220" spans="1:22" x14ac:dyDescent="0.55000000000000004">
      <c r="A220" t="s">
        <v>11</v>
      </c>
      <c r="B220" s="1">
        <v>24421</v>
      </c>
      <c r="C220" s="2" t="s">
        <v>23</v>
      </c>
      <c r="D220" s="2" t="s">
        <v>13838</v>
      </c>
      <c r="E220">
        <v>466.82998700000002</v>
      </c>
      <c r="F220">
        <v>466.82998700000002</v>
      </c>
      <c r="G220">
        <v>466.82998700000002</v>
      </c>
      <c r="H220">
        <v>466.82998700000002</v>
      </c>
      <c r="I220">
        <v>466.82998700000002</v>
      </c>
      <c r="J220">
        <v>0</v>
      </c>
      <c r="K220">
        <v>466.82998700000002</v>
      </c>
      <c r="L220" t="s">
        <v>685</v>
      </c>
      <c r="M220" t="s">
        <v>686</v>
      </c>
      <c r="N220" t="s">
        <v>687</v>
      </c>
      <c r="O220" t="s">
        <v>688</v>
      </c>
      <c r="P220" t="s">
        <v>689</v>
      </c>
      <c r="Q220">
        <v>13.88086</v>
      </c>
      <c r="S220" s="1">
        <v>24381</v>
      </c>
      <c r="T220" s="3">
        <v>4498.66</v>
      </c>
      <c r="U220" s="1">
        <v>24412</v>
      </c>
      <c r="V220">
        <v>77178000</v>
      </c>
    </row>
    <row r="221" spans="1:22" x14ac:dyDescent="0.55000000000000004">
      <c r="A221" t="s">
        <v>11</v>
      </c>
      <c r="B221" s="1">
        <v>24422</v>
      </c>
      <c r="C221" s="2" t="s">
        <v>23</v>
      </c>
      <c r="D221" s="2" t="s">
        <v>13838</v>
      </c>
      <c r="E221">
        <v>467.25</v>
      </c>
      <c r="F221">
        <v>467.25</v>
      </c>
      <c r="G221">
        <v>467.25</v>
      </c>
      <c r="H221">
        <v>467.25</v>
      </c>
      <c r="I221">
        <v>467.25</v>
      </c>
      <c r="J221">
        <v>0</v>
      </c>
      <c r="K221">
        <v>467.25</v>
      </c>
      <c r="L221" t="s">
        <v>685</v>
      </c>
      <c r="M221" t="s">
        <v>686</v>
      </c>
      <c r="N221" t="s">
        <v>687</v>
      </c>
      <c r="O221" t="s">
        <v>688</v>
      </c>
      <c r="P221" t="s">
        <v>689</v>
      </c>
      <c r="Q221">
        <v>13.88086</v>
      </c>
      <c r="S221" s="1">
        <v>24381</v>
      </c>
      <c r="T221" s="3">
        <v>4498.66</v>
      </c>
      <c r="U221" s="1">
        <v>24412</v>
      </c>
      <c r="V221">
        <v>77178000</v>
      </c>
    </row>
    <row r="222" spans="1:22" x14ac:dyDescent="0.55000000000000004">
      <c r="A222" t="s">
        <v>11</v>
      </c>
      <c r="B222" s="1">
        <v>24425</v>
      </c>
      <c r="C222" s="2" t="s">
        <v>23</v>
      </c>
      <c r="D222" s="2" t="s">
        <v>13838</v>
      </c>
      <c r="E222">
        <v>464.39999399999999</v>
      </c>
      <c r="F222">
        <v>464.39999399999999</v>
      </c>
      <c r="G222">
        <v>464.39999399999999</v>
      </c>
      <c r="H222">
        <v>464.39999399999999</v>
      </c>
      <c r="I222">
        <v>464.39999399999999</v>
      </c>
      <c r="J222">
        <v>0</v>
      </c>
      <c r="K222">
        <v>464.39999399999999</v>
      </c>
      <c r="L222" t="s">
        <v>685</v>
      </c>
      <c r="M222" t="s">
        <v>686</v>
      </c>
      <c r="N222" t="s">
        <v>687</v>
      </c>
      <c r="O222" t="s">
        <v>688</v>
      </c>
      <c r="P222" t="s">
        <v>689</v>
      </c>
      <c r="Q222">
        <v>13.88086</v>
      </c>
      <c r="S222" s="1">
        <v>24381</v>
      </c>
      <c r="T222" s="3">
        <v>4498.66</v>
      </c>
      <c r="U222" s="1">
        <v>24412</v>
      </c>
      <c r="V222">
        <v>77178000</v>
      </c>
    </row>
    <row r="223" spans="1:22" x14ac:dyDescent="0.55000000000000004">
      <c r="A223" t="s">
        <v>11</v>
      </c>
      <c r="B223" s="1">
        <v>24426</v>
      </c>
      <c r="C223" s="2" t="s">
        <v>23</v>
      </c>
      <c r="D223" s="2" t="s">
        <v>13838</v>
      </c>
      <c r="E223">
        <v>466.08999599999999</v>
      </c>
      <c r="F223">
        <v>466.08999599999999</v>
      </c>
      <c r="G223">
        <v>466.08999599999999</v>
      </c>
      <c r="H223">
        <v>466.08999599999999</v>
      </c>
      <c r="I223">
        <v>466.08999599999999</v>
      </c>
      <c r="J223">
        <v>0</v>
      </c>
      <c r="K223">
        <v>466.08999599999999</v>
      </c>
      <c r="L223" t="s">
        <v>685</v>
      </c>
      <c r="M223" t="s">
        <v>686</v>
      </c>
      <c r="N223" t="s">
        <v>687</v>
      </c>
      <c r="O223" t="s">
        <v>688</v>
      </c>
      <c r="P223" t="s">
        <v>689</v>
      </c>
      <c r="Q223">
        <v>13.88086</v>
      </c>
      <c r="S223" s="1">
        <v>24381</v>
      </c>
      <c r="T223" s="3">
        <v>4498.66</v>
      </c>
      <c r="U223" s="1">
        <v>24412</v>
      </c>
      <c r="V223">
        <v>77178000</v>
      </c>
    </row>
    <row r="224" spans="1:22" x14ac:dyDescent="0.55000000000000004">
      <c r="A224" t="s">
        <v>11</v>
      </c>
      <c r="B224" s="1">
        <v>24427</v>
      </c>
      <c r="C224" s="2" t="s">
        <v>23</v>
      </c>
      <c r="D224" s="2" t="s">
        <v>13838</v>
      </c>
      <c r="E224">
        <v>470.10998499999999</v>
      </c>
      <c r="F224">
        <v>470.10998499999999</v>
      </c>
      <c r="G224">
        <v>470.10998499999999</v>
      </c>
      <c r="H224">
        <v>470.10998499999999</v>
      </c>
      <c r="I224">
        <v>470.10998499999999</v>
      </c>
      <c r="J224">
        <v>0</v>
      </c>
      <c r="K224">
        <v>470.10998499999999</v>
      </c>
      <c r="L224" t="s">
        <v>685</v>
      </c>
      <c r="M224" t="s">
        <v>686</v>
      </c>
      <c r="N224" t="s">
        <v>687</v>
      </c>
      <c r="O224" t="s">
        <v>688</v>
      </c>
      <c r="P224" t="s">
        <v>689</v>
      </c>
      <c r="Q224">
        <v>13.88086</v>
      </c>
      <c r="S224" s="1">
        <v>24381</v>
      </c>
      <c r="T224" s="3">
        <v>4498.66</v>
      </c>
      <c r="U224" s="1">
        <v>24412</v>
      </c>
      <c r="V224">
        <v>77178000</v>
      </c>
    </row>
    <row r="225" spans="1:22" x14ac:dyDescent="0.55000000000000004">
      <c r="A225" t="s">
        <v>11</v>
      </c>
      <c r="B225" s="1">
        <v>24428</v>
      </c>
      <c r="C225" s="2" t="s">
        <v>23</v>
      </c>
      <c r="D225" s="2" t="s">
        <v>13838</v>
      </c>
      <c r="E225">
        <v>466.94000199999999</v>
      </c>
      <c r="F225">
        <v>466.94000199999999</v>
      </c>
      <c r="G225">
        <v>466.94000199999999</v>
      </c>
      <c r="H225">
        <v>466.94000199999999</v>
      </c>
      <c r="I225">
        <v>466.94000199999999</v>
      </c>
      <c r="J225">
        <v>0</v>
      </c>
      <c r="K225">
        <v>466.94000199999999</v>
      </c>
      <c r="L225" t="s">
        <v>685</v>
      </c>
      <c r="M225" t="s">
        <v>686</v>
      </c>
      <c r="N225" t="s">
        <v>687</v>
      </c>
      <c r="O225" t="s">
        <v>688</v>
      </c>
      <c r="P225" t="s">
        <v>689</v>
      </c>
      <c r="Q225">
        <v>13.88086</v>
      </c>
      <c r="S225" s="1">
        <v>24381</v>
      </c>
      <c r="T225" s="3">
        <v>4498.66</v>
      </c>
      <c r="U225" s="1">
        <v>24412</v>
      </c>
      <c r="V225">
        <v>77178000</v>
      </c>
    </row>
    <row r="226" spans="1:22" x14ac:dyDescent="0.55000000000000004">
      <c r="A226" t="s">
        <v>11</v>
      </c>
      <c r="B226" s="1">
        <v>24429</v>
      </c>
      <c r="C226" s="2" t="s">
        <v>23</v>
      </c>
      <c r="D226" s="2" t="s">
        <v>13838</v>
      </c>
      <c r="E226">
        <v>464.07998700000002</v>
      </c>
      <c r="F226">
        <v>464.07998700000002</v>
      </c>
      <c r="G226">
        <v>464.07998700000002</v>
      </c>
      <c r="H226">
        <v>464.07998700000002</v>
      </c>
      <c r="I226">
        <v>464.07998700000002</v>
      </c>
      <c r="J226">
        <v>0</v>
      </c>
      <c r="K226">
        <v>464.07998700000002</v>
      </c>
      <c r="L226" t="s">
        <v>685</v>
      </c>
      <c r="M226" t="s">
        <v>686</v>
      </c>
      <c r="N226" t="s">
        <v>687</v>
      </c>
      <c r="O226" t="s">
        <v>688</v>
      </c>
      <c r="P226" t="s">
        <v>689</v>
      </c>
      <c r="Q226">
        <v>13.88086</v>
      </c>
      <c r="S226" s="1">
        <v>24381</v>
      </c>
      <c r="T226" s="3">
        <v>4498.66</v>
      </c>
      <c r="U226" s="1">
        <v>24412</v>
      </c>
      <c r="V226">
        <v>77178000</v>
      </c>
    </row>
    <row r="227" spans="1:22" x14ac:dyDescent="0.55000000000000004">
      <c r="A227" t="s">
        <v>11</v>
      </c>
      <c r="B227" s="1">
        <v>24432</v>
      </c>
      <c r="C227" s="2" t="s">
        <v>23</v>
      </c>
      <c r="D227" s="2" t="s">
        <v>13838</v>
      </c>
      <c r="E227">
        <v>457.63000499999998</v>
      </c>
      <c r="F227">
        <v>457.63000499999998</v>
      </c>
      <c r="G227">
        <v>457.63000499999998</v>
      </c>
      <c r="H227">
        <v>457.63000499999998</v>
      </c>
      <c r="I227">
        <v>457.63000499999998</v>
      </c>
      <c r="J227">
        <v>0</v>
      </c>
      <c r="K227">
        <v>457.63000499999998</v>
      </c>
      <c r="L227" t="s">
        <v>685</v>
      </c>
      <c r="M227" t="s">
        <v>686</v>
      </c>
      <c r="N227" t="s">
        <v>687</v>
      </c>
      <c r="O227" t="s">
        <v>688</v>
      </c>
      <c r="P227" t="s">
        <v>689</v>
      </c>
      <c r="Q227">
        <v>13.88086</v>
      </c>
      <c r="S227" s="1">
        <v>24381</v>
      </c>
      <c r="T227" s="3">
        <v>4498.66</v>
      </c>
      <c r="U227" s="1">
        <v>24412</v>
      </c>
      <c r="V227">
        <v>77178000</v>
      </c>
    </row>
    <row r="228" spans="1:22" x14ac:dyDescent="0.55000000000000004">
      <c r="A228" t="s">
        <v>11</v>
      </c>
      <c r="B228" s="1">
        <v>24433</v>
      </c>
      <c r="C228" s="2" t="s">
        <v>23</v>
      </c>
      <c r="D228" s="2" t="s">
        <v>13838</v>
      </c>
      <c r="E228">
        <v>455.51998900000001</v>
      </c>
      <c r="F228">
        <v>455.51998900000001</v>
      </c>
      <c r="G228">
        <v>455.51998900000001</v>
      </c>
      <c r="H228">
        <v>455.51998900000001</v>
      </c>
      <c r="I228">
        <v>455.51998900000001</v>
      </c>
      <c r="J228">
        <v>0</v>
      </c>
      <c r="K228">
        <v>455.51998900000001</v>
      </c>
      <c r="L228" t="s">
        <v>685</v>
      </c>
      <c r="M228" t="s">
        <v>686</v>
      </c>
      <c r="N228" t="s">
        <v>687</v>
      </c>
      <c r="O228" t="s">
        <v>688</v>
      </c>
      <c r="P228" t="s">
        <v>689</v>
      </c>
      <c r="Q228">
        <v>13.88086</v>
      </c>
      <c r="S228" s="1">
        <v>24381</v>
      </c>
      <c r="T228" s="3">
        <v>4498.66</v>
      </c>
      <c r="U228" s="1">
        <v>24412</v>
      </c>
      <c r="V228">
        <v>77178000</v>
      </c>
    </row>
    <row r="229" spans="1:22" x14ac:dyDescent="0.55000000000000004">
      <c r="A229" t="s">
        <v>11</v>
      </c>
      <c r="B229" s="1">
        <v>24434</v>
      </c>
      <c r="C229" s="2" t="s">
        <v>23</v>
      </c>
      <c r="D229" s="2" t="s">
        <v>13838</v>
      </c>
      <c r="E229">
        <v>458.89999399999999</v>
      </c>
      <c r="F229">
        <v>458.89999399999999</v>
      </c>
      <c r="G229">
        <v>458.89999399999999</v>
      </c>
      <c r="H229">
        <v>458.89999399999999</v>
      </c>
      <c r="I229">
        <v>458.89999399999999</v>
      </c>
      <c r="J229">
        <v>0</v>
      </c>
      <c r="K229">
        <v>458.89999399999999</v>
      </c>
      <c r="L229" t="s">
        <v>685</v>
      </c>
      <c r="M229" t="s">
        <v>686</v>
      </c>
      <c r="N229" t="s">
        <v>687</v>
      </c>
      <c r="O229" t="s">
        <v>688</v>
      </c>
      <c r="P229" t="s">
        <v>689</v>
      </c>
      <c r="Q229">
        <v>13.88086</v>
      </c>
      <c r="S229" s="1">
        <v>24381</v>
      </c>
      <c r="T229" s="3">
        <v>4498.66</v>
      </c>
      <c r="U229" s="1">
        <v>24412</v>
      </c>
      <c r="V229">
        <v>77178000</v>
      </c>
    </row>
    <row r="230" spans="1:22" x14ac:dyDescent="0.55000000000000004">
      <c r="A230" t="s">
        <v>11</v>
      </c>
      <c r="B230" s="1">
        <v>24436</v>
      </c>
      <c r="C230" s="2" t="s">
        <v>23</v>
      </c>
      <c r="D230" s="2" t="s">
        <v>13838</v>
      </c>
      <c r="E230">
        <v>462.60000600000001</v>
      </c>
      <c r="F230">
        <v>462.60000600000001</v>
      </c>
      <c r="G230">
        <v>462.60000600000001</v>
      </c>
      <c r="H230">
        <v>462.60000600000001</v>
      </c>
      <c r="I230">
        <v>462.60000600000001</v>
      </c>
      <c r="J230">
        <v>0</v>
      </c>
      <c r="K230">
        <v>462.60000600000001</v>
      </c>
      <c r="L230" t="s">
        <v>685</v>
      </c>
      <c r="M230" t="s">
        <v>686</v>
      </c>
      <c r="N230" t="s">
        <v>687</v>
      </c>
      <c r="O230" t="s">
        <v>688</v>
      </c>
      <c r="P230" t="s">
        <v>689</v>
      </c>
      <c r="Q230">
        <v>13.88086</v>
      </c>
      <c r="S230" s="1">
        <v>24381</v>
      </c>
      <c r="T230" s="3">
        <v>4498.66</v>
      </c>
      <c r="U230" s="1">
        <v>24412</v>
      </c>
      <c r="V230">
        <v>77178000</v>
      </c>
    </row>
    <row r="231" spans="1:22" x14ac:dyDescent="0.55000000000000004">
      <c r="A231" t="s">
        <v>11</v>
      </c>
      <c r="B231" s="1">
        <v>24439</v>
      </c>
      <c r="C231" s="2" t="s">
        <v>23</v>
      </c>
      <c r="D231" s="2" t="s">
        <v>13838</v>
      </c>
      <c r="E231">
        <v>462.17999300000002</v>
      </c>
      <c r="F231">
        <v>462.17999300000002</v>
      </c>
      <c r="G231">
        <v>462.17999300000002</v>
      </c>
      <c r="H231">
        <v>462.17999300000002</v>
      </c>
      <c r="I231">
        <v>462.17999300000002</v>
      </c>
      <c r="J231">
        <v>0</v>
      </c>
      <c r="K231">
        <v>462.17999300000002</v>
      </c>
      <c r="L231" t="s">
        <v>685</v>
      </c>
      <c r="M231" t="s">
        <v>686</v>
      </c>
      <c r="N231" t="s">
        <v>687</v>
      </c>
      <c r="O231" t="s">
        <v>688</v>
      </c>
      <c r="P231" t="s">
        <v>689</v>
      </c>
      <c r="Q231">
        <v>13.88086</v>
      </c>
      <c r="S231" s="1">
        <v>24381</v>
      </c>
      <c r="T231" s="3">
        <v>4498.66</v>
      </c>
      <c r="U231" s="1">
        <v>24412</v>
      </c>
      <c r="V231">
        <v>77178000</v>
      </c>
    </row>
    <row r="232" spans="1:22" x14ac:dyDescent="0.55000000000000004">
      <c r="A232" t="s">
        <v>11</v>
      </c>
      <c r="B232" s="1">
        <v>24440</v>
      </c>
      <c r="C232" s="2" t="s">
        <v>23</v>
      </c>
      <c r="D232" s="2" t="s">
        <v>13838</v>
      </c>
      <c r="E232">
        <v>460.58999599999999</v>
      </c>
      <c r="F232">
        <v>460.58999599999999</v>
      </c>
      <c r="G232">
        <v>460.58999599999999</v>
      </c>
      <c r="H232">
        <v>460.58999599999999</v>
      </c>
      <c r="I232">
        <v>460.58999599999999</v>
      </c>
      <c r="J232">
        <v>0</v>
      </c>
      <c r="K232">
        <v>460.58999599999999</v>
      </c>
      <c r="L232" t="s">
        <v>685</v>
      </c>
      <c r="M232" t="s">
        <v>686</v>
      </c>
      <c r="N232" t="s">
        <v>687</v>
      </c>
      <c r="O232" t="s">
        <v>688</v>
      </c>
      <c r="P232" t="s">
        <v>689</v>
      </c>
      <c r="Q232">
        <v>13.88086</v>
      </c>
      <c r="S232" s="1">
        <v>24381</v>
      </c>
      <c r="T232" s="3">
        <v>4498.66</v>
      </c>
      <c r="U232" s="1">
        <v>24412</v>
      </c>
      <c r="V232">
        <v>77178000</v>
      </c>
    </row>
    <row r="233" spans="1:22" x14ac:dyDescent="0.55000000000000004">
      <c r="A233" t="s">
        <v>11</v>
      </c>
      <c r="B233" s="1">
        <v>24441</v>
      </c>
      <c r="C233" s="2" t="s">
        <v>23</v>
      </c>
      <c r="D233" s="2" t="s">
        <v>13838</v>
      </c>
      <c r="E233">
        <v>460.91000400000001</v>
      </c>
      <c r="F233">
        <v>460.91000400000001</v>
      </c>
      <c r="G233">
        <v>460.91000400000001</v>
      </c>
      <c r="H233">
        <v>460.91000400000001</v>
      </c>
      <c r="I233">
        <v>460.91000400000001</v>
      </c>
      <c r="J233">
        <v>0</v>
      </c>
      <c r="K233">
        <v>460.91000400000001</v>
      </c>
      <c r="L233" t="s">
        <v>685</v>
      </c>
      <c r="M233" t="s">
        <v>686</v>
      </c>
      <c r="N233" t="s">
        <v>687</v>
      </c>
      <c r="O233" t="s">
        <v>688</v>
      </c>
      <c r="P233" t="s">
        <v>689</v>
      </c>
      <c r="Q233">
        <v>13.88086</v>
      </c>
      <c r="S233" s="1">
        <v>24381</v>
      </c>
      <c r="T233" s="3">
        <v>4498.66</v>
      </c>
      <c r="U233" s="1">
        <v>24412</v>
      </c>
      <c r="V233">
        <v>77178000</v>
      </c>
    </row>
    <row r="234" spans="1:22" x14ac:dyDescent="0.55000000000000004">
      <c r="A234" t="s">
        <v>11</v>
      </c>
      <c r="B234" s="1">
        <v>24442</v>
      </c>
      <c r="C234" s="2" t="s">
        <v>24</v>
      </c>
      <c r="D234" s="2" t="s">
        <v>13838</v>
      </c>
      <c r="E234">
        <v>459.10998499999999</v>
      </c>
      <c r="F234">
        <v>459.10998499999999</v>
      </c>
      <c r="G234">
        <v>459.10998499999999</v>
      </c>
      <c r="H234">
        <v>459.10998499999999</v>
      </c>
      <c r="I234">
        <v>459.10998499999999</v>
      </c>
      <c r="J234">
        <v>0</v>
      </c>
      <c r="K234">
        <v>459.10998499999999</v>
      </c>
      <c r="L234" t="s">
        <v>685</v>
      </c>
      <c r="M234" t="s">
        <v>686</v>
      </c>
      <c r="N234" t="s">
        <v>687</v>
      </c>
      <c r="O234" t="s">
        <v>688</v>
      </c>
      <c r="P234" t="s">
        <v>689</v>
      </c>
      <c r="Q234">
        <v>13.88086</v>
      </c>
      <c r="S234" s="1">
        <v>24381</v>
      </c>
      <c r="T234" s="3">
        <v>4498.66</v>
      </c>
      <c r="U234" s="1">
        <v>24442</v>
      </c>
      <c r="V234">
        <v>77178000</v>
      </c>
    </row>
    <row r="235" spans="1:22" x14ac:dyDescent="0.55000000000000004">
      <c r="A235" t="s">
        <v>11</v>
      </c>
      <c r="B235" s="1">
        <v>24443</v>
      </c>
      <c r="C235" s="2" t="s">
        <v>24</v>
      </c>
      <c r="D235" s="2" t="s">
        <v>13838</v>
      </c>
      <c r="E235">
        <v>459.32000699999998</v>
      </c>
      <c r="F235">
        <v>459.32000699999998</v>
      </c>
      <c r="G235">
        <v>459.32000699999998</v>
      </c>
      <c r="H235">
        <v>459.32000699999998</v>
      </c>
      <c r="I235">
        <v>459.32000699999998</v>
      </c>
      <c r="J235">
        <v>0</v>
      </c>
      <c r="K235">
        <v>459.32000699999998</v>
      </c>
      <c r="L235" t="s">
        <v>685</v>
      </c>
      <c r="M235" t="s">
        <v>686</v>
      </c>
      <c r="N235" t="s">
        <v>687</v>
      </c>
      <c r="O235" t="s">
        <v>688</v>
      </c>
      <c r="P235" t="s">
        <v>689</v>
      </c>
      <c r="Q235">
        <v>13.88086</v>
      </c>
      <c r="S235" s="1">
        <v>24381</v>
      </c>
      <c r="T235" s="3">
        <v>4498.66</v>
      </c>
      <c r="U235" s="1">
        <v>24442</v>
      </c>
      <c r="V235">
        <v>77178000</v>
      </c>
    </row>
    <row r="236" spans="1:22" x14ac:dyDescent="0.55000000000000004">
      <c r="A236" t="s">
        <v>11</v>
      </c>
      <c r="B236" s="1">
        <v>24446</v>
      </c>
      <c r="C236" s="2" t="s">
        <v>24</v>
      </c>
      <c r="D236" s="2" t="s">
        <v>13838</v>
      </c>
      <c r="E236">
        <v>459.75</v>
      </c>
      <c r="F236">
        <v>459.75</v>
      </c>
      <c r="G236">
        <v>459.75</v>
      </c>
      <c r="H236">
        <v>459.75</v>
      </c>
      <c r="I236">
        <v>459.75</v>
      </c>
      <c r="J236">
        <v>0</v>
      </c>
      <c r="K236">
        <v>459.75</v>
      </c>
      <c r="L236" t="s">
        <v>685</v>
      </c>
      <c r="M236" t="s">
        <v>686</v>
      </c>
      <c r="N236" t="s">
        <v>687</v>
      </c>
      <c r="O236" t="s">
        <v>688</v>
      </c>
      <c r="P236" t="s">
        <v>689</v>
      </c>
      <c r="Q236">
        <v>13.88086</v>
      </c>
      <c r="S236" s="1">
        <v>24381</v>
      </c>
      <c r="T236" s="3">
        <v>4498.66</v>
      </c>
      <c r="U236" s="1">
        <v>24442</v>
      </c>
      <c r="V236">
        <v>77178000</v>
      </c>
    </row>
    <row r="237" spans="1:22" x14ac:dyDescent="0.55000000000000004">
      <c r="A237" t="s">
        <v>11</v>
      </c>
      <c r="B237" s="1">
        <v>24447</v>
      </c>
      <c r="C237" s="2" t="s">
        <v>24</v>
      </c>
      <c r="D237" s="2" t="s">
        <v>13838</v>
      </c>
      <c r="E237">
        <v>462.92001299999998</v>
      </c>
      <c r="F237">
        <v>462.92001299999998</v>
      </c>
      <c r="G237">
        <v>462.92001299999998</v>
      </c>
      <c r="H237">
        <v>462.92001299999998</v>
      </c>
      <c r="I237">
        <v>462.92001299999998</v>
      </c>
      <c r="J237">
        <v>0</v>
      </c>
      <c r="K237">
        <v>462.92001299999998</v>
      </c>
      <c r="L237" t="s">
        <v>685</v>
      </c>
      <c r="M237" t="s">
        <v>686</v>
      </c>
      <c r="N237" t="s">
        <v>687</v>
      </c>
      <c r="O237" t="s">
        <v>688</v>
      </c>
      <c r="P237" t="s">
        <v>689</v>
      </c>
      <c r="Q237">
        <v>13.88086</v>
      </c>
      <c r="S237" s="1">
        <v>24381</v>
      </c>
      <c r="T237" s="3">
        <v>4498.66</v>
      </c>
      <c r="U237" s="1">
        <v>24442</v>
      </c>
      <c r="V237">
        <v>77178000</v>
      </c>
    </row>
    <row r="238" spans="1:22" x14ac:dyDescent="0.55000000000000004">
      <c r="A238" t="s">
        <v>11</v>
      </c>
      <c r="B238" s="1">
        <v>24448</v>
      </c>
      <c r="C238" s="2" t="s">
        <v>24</v>
      </c>
      <c r="D238" s="2" t="s">
        <v>13838</v>
      </c>
      <c r="E238">
        <v>467.57000699999998</v>
      </c>
      <c r="F238">
        <v>467.57000699999998</v>
      </c>
      <c r="G238">
        <v>467.57000699999998</v>
      </c>
      <c r="H238">
        <v>467.57000699999998</v>
      </c>
      <c r="I238">
        <v>467.57000699999998</v>
      </c>
      <c r="J238">
        <v>0</v>
      </c>
      <c r="K238">
        <v>467.57000699999998</v>
      </c>
      <c r="L238" t="s">
        <v>685</v>
      </c>
      <c r="M238" t="s">
        <v>686</v>
      </c>
      <c r="N238" t="s">
        <v>687</v>
      </c>
      <c r="O238" t="s">
        <v>688</v>
      </c>
      <c r="P238" t="s">
        <v>689</v>
      </c>
      <c r="Q238">
        <v>13.88086</v>
      </c>
      <c r="S238" s="1">
        <v>24381</v>
      </c>
      <c r="T238" s="3">
        <v>4498.66</v>
      </c>
      <c r="U238" s="1">
        <v>24442</v>
      </c>
      <c r="V238">
        <v>77178000</v>
      </c>
    </row>
    <row r="239" spans="1:22" x14ac:dyDescent="0.55000000000000004">
      <c r="A239" t="s">
        <v>11</v>
      </c>
      <c r="B239" s="1">
        <v>24449</v>
      </c>
      <c r="C239" s="2" t="s">
        <v>24</v>
      </c>
      <c r="D239" s="2" t="s">
        <v>13838</v>
      </c>
      <c r="E239">
        <v>469.47000100000002</v>
      </c>
      <c r="F239">
        <v>469.47000100000002</v>
      </c>
      <c r="G239">
        <v>469.47000100000002</v>
      </c>
      <c r="H239">
        <v>469.47000100000002</v>
      </c>
      <c r="I239">
        <v>469.47000100000002</v>
      </c>
      <c r="J239">
        <v>0</v>
      </c>
      <c r="K239">
        <v>469.47000100000002</v>
      </c>
      <c r="L239" t="s">
        <v>685</v>
      </c>
      <c r="M239" t="s">
        <v>686</v>
      </c>
      <c r="N239" t="s">
        <v>687</v>
      </c>
      <c r="O239" t="s">
        <v>688</v>
      </c>
      <c r="P239" t="s">
        <v>689</v>
      </c>
      <c r="Q239">
        <v>13.88086</v>
      </c>
      <c r="S239" s="1">
        <v>24381</v>
      </c>
      <c r="T239" s="3">
        <v>4498.66</v>
      </c>
      <c r="U239" s="1">
        <v>24442</v>
      </c>
      <c r="V239">
        <v>77178000</v>
      </c>
    </row>
    <row r="240" spans="1:22" x14ac:dyDescent="0.55000000000000004">
      <c r="A240" t="s">
        <v>11</v>
      </c>
      <c r="B240" s="1">
        <v>24450</v>
      </c>
      <c r="C240" s="2" t="s">
        <v>24</v>
      </c>
      <c r="D240" s="2" t="s">
        <v>13838</v>
      </c>
      <c r="E240">
        <v>470.52999899999998</v>
      </c>
      <c r="F240">
        <v>470.52999899999998</v>
      </c>
      <c r="G240">
        <v>470.52999899999998</v>
      </c>
      <c r="H240">
        <v>470.52999899999998</v>
      </c>
      <c r="I240">
        <v>470.52999899999998</v>
      </c>
      <c r="J240">
        <v>0</v>
      </c>
      <c r="K240">
        <v>470.52999899999998</v>
      </c>
      <c r="L240" t="s">
        <v>685</v>
      </c>
      <c r="M240" t="s">
        <v>686</v>
      </c>
      <c r="N240" t="s">
        <v>687</v>
      </c>
      <c r="O240" t="s">
        <v>688</v>
      </c>
      <c r="P240" t="s">
        <v>689</v>
      </c>
      <c r="Q240">
        <v>13.88086</v>
      </c>
      <c r="S240" s="1">
        <v>24381</v>
      </c>
      <c r="T240" s="3">
        <v>4498.66</v>
      </c>
      <c r="U240" s="1">
        <v>24442</v>
      </c>
      <c r="V240">
        <v>77178000</v>
      </c>
    </row>
    <row r="241" spans="1:22" x14ac:dyDescent="0.55000000000000004">
      <c r="A241" t="s">
        <v>11</v>
      </c>
      <c r="B241" s="1">
        <v>24453</v>
      </c>
      <c r="C241" s="2" t="s">
        <v>24</v>
      </c>
      <c r="D241" s="2" t="s">
        <v>13838</v>
      </c>
      <c r="E241">
        <v>475.07998700000002</v>
      </c>
      <c r="F241">
        <v>475.07998700000002</v>
      </c>
      <c r="G241">
        <v>475.07998700000002</v>
      </c>
      <c r="H241">
        <v>475.07998700000002</v>
      </c>
      <c r="I241">
        <v>475.07998700000002</v>
      </c>
      <c r="J241">
        <v>0</v>
      </c>
      <c r="K241">
        <v>475.07998700000002</v>
      </c>
      <c r="L241" t="s">
        <v>685</v>
      </c>
      <c r="M241" t="s">
        <v>686</v>
      </c>
      <c r="N241" t="s">
        <v>687</v>
      </c>
      <c r="O241" t="s">
        <v>688</v>
      </c>
      <c r="P241" t="s">
        <v>689</v>
      </c>
      <c r="Q241">
        <v>13.88086</v>
      </c>
      <c r="S241" s="1">
        <v>24381</v>
      </c>
      <c r="T241" s="3">
        <v>4498.66</v>
      </c>
      <c r="U241" s="1">
        <v>24442</v>
      </c>
      <c r="V241">
        <v>77178000</v>
      </c>
    </row>
    <row r="242" spans="1:22" x14ac:dyDescent="0.55000000000000004">
      <c r="A242" t="s">
        <v>11</v>
      </c>
      <c r="B242" s="1">
        <v>24454</v>
      </c>
      <c r="C242" s="2" t="s">
        <v>24</v>
      </c>
      <c r="D242" s="2" t="s">
        <v>13838</v>
      </c>
      <c r="E242">
        <v>473.80999800000001</v>
      </c>
      <c r="F242">
        <v>473.80999800000001</v>
      </c>
      <c r="G242">
        <v>473.80999800000001</v>
      </c>
      <c r="H242">
        <v>473.80999800000001</v>
      </c>
      <c r="I242">
        <v>473.80999800000001</v>
      </c>
      <c r="J242">
        <v>0</v>
      </c>
      <c r="K242">
        <v>473.80999800000001</v>
      </c>
      <c r="L242" t="s">
        <v>685</v>
      </c>
      <c r="M242" t="s">
        <v>686</v>
      </c>
      <c r="N242" t="s">
        <v>687</v>
      </c>
      <c r="O242" t="s">
        <v>688</v>
      </c>
      <c r="P242" t="s">
        <v>689</v>
      </c>
      <c r="Q242">
        <v>13.88086</v>
      </c>
      <c r="S242" s="1">
        <v>24381</v>
      </c>
      <c r="T242" s="3">
        <v>4498.66</v>
      </c>
      <c r="U242" s="1">
        <v>24442</v>
      </c>
      <c r="V242">
        <v>77178000</v>
      </c>
    </row>
    <row r="243" spans="1:22" x14ac:dyDescent="0.55000000000000004">
      <c r="A243" t="s">
        <v>11</v>
      </c>
      <c r="B243" s="1">
        <v>24455</v>
      </c>
      <c r="C243" s="2" t="s">
        <v>24</v>
      </c>
      <c r="D243" s="2" t="s">
        <v>13838</v>
      </c>
      <c r="E243">
        <v>473.70001200000002</v>
      </c>
      <c r="F243">
        <v>473.70001200000002</v>
      </c>
      <c r="G243">
        <v>473.70001200000002</v>
      </c>
      <c r="H243">
        <v>473.70001200000002</v>
      </c>
      <c r="I243">
        <v>473.70001200000002</v>
      </c>
      <c r="J243">
        <v>0</v>
      </c>
      <c r="K243">
        <v>473.70001200000002</v>
      </c>
      <c r="L243" t="s">
        <v>685</v>
      </c>
      <c r="M243" t="s">
        <v>686</v>
      </c>
      <c r="N243" t="s">
        <v>687</v>
      </c>
      <c r="O243" t="s">
        <v>688</v>
      </c>
      <c r="P243" t="s">
        <v>689</v>
      </c>
      <c r="Q243">
        <v>13.88086</v>
      </c>
      <c r="S243" s="1">
        <v>24381</v>
      </c>
      <c r="T243" s="3">
        <v>4498.66</v>
      </c>
      <c r="U243" s="1">
        <v>24442</v>
      </c>
      <c r="V243">
        <v>77178000</v>
      </c>
    </row>
    <row r="244" spans="1:22" x14ac:dyDescent="0.55000000000000004">
      <c r="A244" t="s">
        <v>11</v>
      </c>
      <c r="B244" s="1">
        <v>24456</v>
      </c>
      <c r="C244" s="2" t="s">
        <v>24</v>
      </c>
      <c r="D244" s="2" t="s">
        <v>13838</v>
      </c>
      <c r="E244">
        <v>468.73001099999999</v>
      </c>
      <c r="F244">
        <v>468.73001099999999</v>
      </c>
      <c r="G244">
        <v>468.73001099999999</v>
      </c>
      <c r="H244">
        <v>468.73001099999999</v>
      </c>
      <c r="I244">
        <v>468.73001099999999</v>
      </c>
      <c r="J244">
        <v>0</v>
      </c>
      <c r="K244">
        <v>468.73001099999999</v>
      </c>
      <c r="L244" t="s">
        <v>685</v>
      </c>
      <c r="M244" t="s">
        <v>686</v>
      </c>
      <c r="N244" t="s">
        <v>687</v>
      </c>
      <c r="O244" t="s">
        <v>688</v>
      </c>
      <c r="P244" t="s">
        <v>689</v>
      </c>
      <c r="Q244">
        <v>13.88086</v>
      </c>
      <c r="S244" s="1">
        <v>24381</v>
      </c>
      <c r="T244" s="3">
        <v>4498.66</v>
      </c>
      <c r="U244" s="1">
        <v>24442</v>
      </c>
      <c r="V244">
        <v>77178000</v>
      </c>
    </row>
    <row r="245" spans="1:22" x14ac:dyDescent="0.55000000000000004">
      <c r="A245" t="s">
        <v>11</v>
      </c>
      <c r="B245" s="1">
        <v>24457</v>
      </c>
      <c r="C245" s="2" t="s">
        <v>24</v>
      </c>
      <c r="D245" s="2" t="s">
        <v>13838</v>
      </c>
      <c r="E245">
        <v>468.83999599999999</v>
      </c>
      <c r="F245">
        <v>468.83999599999999</v>
      </c>
      <c r="G245">
        <v>468.83999599999999</v>
      </c>
      <c r="H245">
        <v>468.83999599999999</v>
      </c>
      <c r="I245">
        <v>468.83999599999999</v>
      </c>
      <c r="J245">
        <v>0</v>
      </c>
      <c r="K245">
        <v>468.83999599999999</v>
      </c>
      <c r="L245" t="s">
        <v>685</v>
      </c>
      <c r="M245" t="s">
        <v>686</v>
      </c>
      <c r="N245" t="s">
        <v>687</v>
      </c>
      <c r="O245" t="s">
        <v>688</v>
      </c>
      <c r="P245" t="s">
        <v>689</v>
      </c>
      <c r="Q245">
        <v>13.88086</v>
      </c>
      <c r="S245" s="1">
        <v>24381</v>
      </c>
      <c r="T245" s="3">
        <v>4498.66</v>
      </c>
      <c r="U245" s="1">
        <v>24442</v>
      </c>
      <c r="V245">
        <v>77178000</v>
      </c>
    </row>
    <row r="246" spans="1:22" x14ac:dyDescent="0.55000000000000004">
      <c r="A246" t="s">
        <v>11</v>
      </c>
      <c r="B246" s="1">
        <v>24460</v>
      </c>
      <c r="C246" s="2" t="s">
        <v>24</v>
      </c>
      <c r="D246" s="2" t="s">
        <v>13838</v>
      </c>
      <c r="E246">
        <v>467.57000699999998</v>
      </c>
      <c r="F246">
        <v>467.57000699999998</v>
      </c>
      <c r="G246">
        <v>467.57000699999998</v>
      </c>
      <c r="H246">
        <v>467.57000699999998</v>
      </c>
      <c r="I246">
        <v>467.57000699999998</v>
      </c>
      <c r="J246">
        <v>0</v>
      </c>
      <c r="K246">
        <v>467.57000699999998</v>
      </c>
      <c r="L246" t="s">
        <v>685</v>
      </c>
      <c r="M246" t="s">
        <v>686</v>
      </c>
      <c r="N246" t="s">
        <v>687</v>
      </c>
      <c r="O246" t="s">
        <v>688</v>
      </c>
      <c r="P246" t="s">
        <v>689</v>
      </c>
      <c r="Q246">
        <v>13.88086</v>
      </c>
      <c r="S246" s="1">
        <v>24381</v>
      </c>
      <c r="T246" s="3">
        <v>4498.66</v>
      </c>
      <c r="U246" s="1">
        <v>24442</v>
      </c>
      <c r="V246">
        <v>77178000</v>
      </c>
    </row>
    <row r="247" spans="1:22" x14ac:dyDescent="0.55000000000000004">
      <c r="A247" t="s">
        <v>11</v>
      </c>
      <c r="B247" s="1">
        <v>24461</v>
      </c>
      <c r="C247" s="2" t="s">
        <v>24</v>
      </c>
      <c r="D247" s="2" t="s">
        <v>13838</v>
      </c>
      <c r="E247">
        <v>465.67001299999998</v>
      </c>
      <c r="F247">
        <v>465.67001299999998</v>
      </c>
      <c r="G247">
        <v>465.67001299999998</v>
      </c>
      <c r="H247">
        <v>465.67001299999998</v>
      </c>
      <c r="I247">
        <v>465.67001299999998</v>
      </c>
      <c r="J247">
        <v>0</v>
      </c>
      <c r="K247">
        <v>465.67001299999998</v>
      </c>
      <c r="L247" t="s">
        <v>685</v>
      </c>
      <c r="M247" t="s">
        <v>686</v>
      </c>
      <c r="N247" t="s">
        <v>687</v>
      </c>
      <c r="O247" t="s">
        <v>688</v>
      </c>
      <c r="P247" t="s">
        <v>689</v>
      </c>
      <c r="Q247">
        <v>13.88086</v>
      </c>
      <c r="S247" s="1">
        <v>24381</v>
      </c>
      <c r="T247" s="3">
        <v>4498.66</v>
      </c>
      <c r="U247" s="1">
        <v>24442</v>
      </c>
      <c r="V247">
        <v>77178000</v>
      </c>
    </row>
    <row r="248" spans="1:22" x14ac:dyDescent="0.55000000000000004">
      <c r="A248" t="s">
        <v>11</v>
      </c>
      <c r="B248" s="1">
        <v>24462</v>
      </c>
      <c r="C248" s="2" t="s">
        <v>24</v>
      </c>
      <c r="D248" s="2" t="s">
        <v>13838</v>
      </c>
      <c r="E248">
        <v>468.20001200000002</v>
      </c>
      <c r="F248">
        <v>468.20001200000002</v>
      </c>
      <c r="G248">
        <v>468.20001200000002</v>
      </c>
      <c r="H248">
        <v>468.20001200000002</v>
      </c>
      <c r="I248">
        <v>468.20001200000002</v>
      </c>
      <c r="J248">
        <v>0</v>
      </c>
      <c r="K248">
        <v>468.20001200000002</v>
      </c>
      <c r="L248" t="s">
        <v>685</v>
      </c>
      <c r="M248" t="s">
        <v>686</v>
      </c>
      <c r="N248" t="s">
        <v>687</v>
      </c>
      <c r="O248" t="s">
        <v>688</v>
      </c>
      <c r="P248" t="s">
        <v>689</v>
      </c>
      <c r="Q248">
        <v>13.88086</v>
      </c>
      <c r="S248" s="1">
        <v>24381</v>
      </c>
      <c r="T248" s="3">
        <v>4498.66</v>
      </c>
      <c r="U248" s="1">
        <v>24442</v>
      </c>
      <c r="V248">
        <v>77178000</v>
      </c>
    </row>
    <row r="249" spans="1:22" x14ac:dyDescent="0.55000000000000004">
      <c r="A249" t="s">
        <v>11</v>
      </c>
      <c r="B249" s="1">
        <v>24463</v>
      </c>
      <c r="C249" s="2" t="s">
        <v>24</v>
      </c>
      <c r="D249" s="2" t="s">
        <v>13838</v>
      </c>
      <c r="E249">
        <v>470.10998499999999</v>
      </c>
      <c r="F249">
        <v>470.10998499999999</v>
      </c>
      <c r="G249">
        <v>470.10998499999999</v>
      </c>
      <c r="H249">
        <v>470.10998499999999</v>
      </c>
      <c r="I249">
        <v>470.10998499999999</v>
      </c>
      <c r="J249">
        <v>0</v>
      </c>
      <c r="K249">
        <v>470.10998499999999</v>
      </c>
      <c r="L249" t="s">
        <v>685</v>
      </c>
      <c r="M249" t="s">
        <v>686</v>
      </c>
      <c r="N249" t="s">
        <v>687</v>
      </c>
      <c r="O249" t="s">
        <v>688</v>
      </c>
      <c r="P249" t="s">
        <v>689</v>
      </c>
      <c r="Q249">
        <v>13.88086</v>
      </c>
      <c r="S249" s="1">
        <v>24381</v>
      </c>
      <c r="T249" s="3">
        <v>4498.66</v>
      </c>
      <c r="U249" s="1">
        <v>24442</v>
      </c>
      <c r="V249">
        <v>77178000</v>
      </c>
    </row>
    <row r="250" spans="1:22" x14ac:dyDescent="0.55000000000000004">
      <c r="A250" t="s">
        <v>11</v>
      </c>
      <c r="B250" s="1">
        <v>24464</v>
      </c>
      <c r="C250" s="2" t="s">
        <v>24</v>
      </c>
      <c r="D250" s="2" t="s">
        <v>13838</v>
      </c>
      <c r="E250">
        <v>468.94000199999999</v>
      </c>
      <c r="F250">
        <v>468.94000199999999</v>
      </c>
      <c r="G250">
        <v>468.94000199999999</v>
      </c>
      <c r="H250">
        <v>468.94000199999999</v>
      </c>
      <c r="I250">
        <v>468.94000199999999</v>
      </c>
      <c r="J250">
        <v>0</v>
      </c>
      <c r="K250">
        <v>468.94000199999999</v>
      </c>
      <c r="L250" t="s">
        <v>685</v>
      </c>
      <c r="M250" t="s">
        <v>686</v>
      </c>
      <c r="N250" t="s">
        <v>687</v>
      </c>
      <c r="O250" t="s">
        <v>688</v>
      </c>
      <c r="P250" t="s">
        <v>689</v>
      </c>
      <c r="Q250">
        <v>13.88086</v>
      </c>
      <c r="S250" s="1">
        <v>24381</v>
      </c>
      <c r="T250" s="3">
        <v>4498.66</v>
      </c>
      <c r="U250" s="1">
        <v>24442</v>
      </c>
      <c r="V250">
        <v>77178000</v>
      </c>
    </row>
    <row r="251" spans="1:22" x14ac:dyDescent="0.55000000000000004">
      <c r="A251" t="s">
        <v>11</v>
      </c>
      <c r="B251" s="1">
        <v>24468</v>
      </c>
      <c r="C251" s="2" t="s">
        <v>24</v>
      </c>
      <c r="D251" s="2" t="s">
        <v>13838</v>
      </c>
      <c r="E251">
        <v>466.51001000000002</v>
      </c>
      <c r="F251">
        <v>466.51001000000002</v>
      </c>
      <c r="G251">
        <v>466.51001000000002</v>
      </c>
      <c r="H251">
        <v>466.51001000000002</v>
      </c>
      <c r="I251">
        <v>466.51001000000002</v>
      </c>
      <c r="J251">
        <v>0</v>
      </c>
      <c r="K251">
        <v>466.51001000000002</v>
      </c>
      <c r="L251" t="s">
        <v>685</v>
      </c>
      <c r="M251" t="s">
        <v>686</v>
      </c>
      <c r="N251" t="s">
        <v>687</v>
      </c>
      <c r="O251" t="s">
        <v>688</v>
      </c>
      <c r="P251" t="s">
        <v>689</v>
      </c>
      <c r="Q251">
        <v>13.88086</v>
      </c>
      <c r="S251" s="1">
        <v>24381</v>
      </c>
      <c r="T251" s="3">
        <v>4498.66</v>
      </c>
      <c r="U251" s="1">
        <v>24442</v>
      </c>
      <c r="V251">
        <v>77178000</v>
      </c>
    </row>
    <row r="252" spans="1:22" x14ac:dyDescent="0.55000000000000004">
      <c r="A252" t="s">
        <v>11</v>
      </c>
      <c r="B252" s="1">
        <v>24469</v>
      </c>
      <c r="C252" s="2" t="s">
        <v>24</v>
      </c>
      <c r="D252" s="2" t="s">
        <v>13838</v>
      </c>
      <c r="E252">
        <v>464.19000199999999</v>
      </c>
      <c r="F252">
        <v>464.19000199999999</v>
      </c>
      <c r="G252">
        <v>464.19000199999999</v>
      </c>
      <c r="H252">
        <v>464.19000199999999</v>
      </c>
      <c r="I252">
        <v>464.19000199999999</v>
      </c>
      <c r="J252">
        <v>0</v>
      </c>
      <c r="K252">
        <v>464.19000199999999</v>
      </c>
      <c r="L252" t="s">
        <v>685</v>
      </c>
      <c r="M252" t="s">
        <v>686</v>
      </c>
      <c r="N252" t="s">
        <v>687</v>
      </c>
      <c r="O252" t="s">
        <v>688</v>
      </c>
      <c r="P252" t="s">
        <v>689</v>
      </c>
      <c r="Q252">
        <v>13.88086</v>
      </c>
      <c r="S252" s="1">
        <v>24381</v>
      </c>
      <c r="T252" s="3">
        <v>4498.66</v>
      </c>
      <c r="U252" s="1">
        <v>24442</v>
      </c>
      <c r="V252">
        <v>77178000</v>
      </c>
    </row>
    <row r="253" spans="1:22" x14ac:dyDescent="0.55000000000000004">
      <c r="A253" t="s">
        <v>11</v>
      </c>
      <c r="B253" s="1">
        <v>24470</v>
      </c>
      <c r="C253" s="2" t="s">
        <v>24</v>
      </c>
      <c r="D253" s="2" t="s">
        <v>13838</v>
      </c>
      <c r="E253">
        <v>462.48998999999998</v>
      </c>
      <c r="F253">
        <v>462.48998999999998</v>
      </c>
      <c r="G253">
        <v>462.48998999999998</v>
      </c>
      <c r="H253">
        <v>462.48998999999998</v>
      </c>
      <c r="I253">
        <v>462.48998999999998</v>
      </c>
      <c r="J253">
        <v>0</v>
      </c>
      <c r="K253">
        <v>462.48998999999998</v>
      </c>
      <c r="L253" t="s">
        <v>685</v>
      </c>
      <c r="M253" t="s">
        <v>686</v>
      </c>
      <c r="N253" t="s">
        <v>687</v>
      </c>
      <c r="O253" t="s">
        <v>688</v>
      </c>
      <c r="P253" t="s">
        <v>689</v>
      </c>
      <c r="Q253">
        <v>13.88086</v>
      </c>
      <c r="S253" s="1">
        <v>24381</v>
      </c>
      <c r="T253" s="3">
        <v>4498.66</v>
      </c>
      <c r="U253" s="1">
        <v>24442</v>
      </c>
      <c r="V253">
        <v>77178000</v>
      </c>
    </row>
    <row r="254" spans="1:22" x14ac:dyDescent="0.55000000000000004">
      <c r="A254" t="s">
        <v>11</v>
      </c>
      <c r="B254" s="1">
        <v>24471</v>
      </c>
      <c r="C254" s="2" t="s">
        <v>24</v>
      </c>
      <c r="D254" s="2" t="s">
        <v>13838</v>
      </c>
      <c r="E254">
        <v>462.27999899999998</v>
      </c>
      <c r="F254">
        <v>462.27999899999998</v>
      </c>
      <c r="G254">
        <v>462.27999899999998</v>
      </c>
      <c r="H254">
        <v>462.27999899999998</v>
      </c>
      <c r="I254">
        <v>462.27999899999998</v>
      </c>
      <c r="J254">
        <v>0</v>
      </c>
      <c r="K254">
        <v>462.27999899999998</v>
      </c>
      <c r="L254" t="s">
        <v>685</v>
      </c>
      <c r="M254" t="s">
        <v>686</v>
      </c>
      <c r="N254" t="s">
        <v>687</v>
      </c>
      <c r="O254" t="s">
        <v>688</v>
      </c>
      <c r="P254" t="s">
        <v>689</v>
      </c>
      <c r="Q254">
        <v>13.88086</v>
      </c>
      <c r="S254" s="1">
        <v>24381</v>
      </c>
      <c r="T254" s="3">
        <v>4498.66</v>
      </c>
      <c r="U254" s="1">
        <v>24442</v>
      </c>
      <c r="V254">
        <v>77178000</v>
      </c>
    </row>
    <row r="255" spans="1:22" x14ac:dyDescent="0.55000000000000004">
      <c r="A255" t="s">
        <v>11</v>
      </c>
      <c r="B255" s="1">
        <v>24475</v>
      </c>
      <c r="C255" s="2" t="s">
        <v>25</v>
      </c>
      <c r="D255" s="2" t="s">
        <v>13841</v>
      </c>
      <c r="E255">
        <v>462.48998999999998</v>
      </c>
      <c r="F255">
        <v>462.48998999999998</v>
      </c>
      <c r="G255">
        <v>462.48998999999998</v>
      </c>
      <c r="H255">
        <v>462.48998999999998</v>
      </c>
      <c r="I255">
        <v>462.48998999999998</v>
      </c>
      <c r="J255">
        <v>0</v>
      </c>
      <c r="K255">
        <v>462.48998999999998</v>
      </c>
      <c r="L255" t="s">
        <v>685</v>
      </c>
      <c r="M255" t="s">
        <v>686</v>
      </c>
      <c r="N255" t="s">
        <v>687</v>
      </c>
      <c r="O255" t="s">
        <v>688</v>
      </c>
      <c r="P255" t="s">
        <v>689</v>
      </c>
      <c r="Q255">
        <v>13.88086</v>
      </c>
      <c r="S255" s="1">
        <v>24473</v>
      </c>
      <c r="T255" s="3">
        <v>4538.4979999999996</v>
      </c>
      <c r="U255" s="1">
        <v>24473</v>
      </c>
      <c r="V255">
        <v>77178000</v>
      </c>
    </row>
    <row r="256" spans="1:22" x14ac:dyDescent="0.55000000000000004">
      <c r="A256" t="s">
        <v>11</v>
      </c>
      <c r="B256" s="1">
        <v>24476</v>
      </c>
      <c r="C256" s="2" t="s">
        <v>25</v>
      </c>
      <c r="D256" s="2" t="s">
        <v>13841</v>
      </c>
      <c r="E256">
        <v>463.33999599999999</v>
      </c>
      <c r="F256">
        <v>463.33999599999999</v>
      </c>
      <c r="G256">
        <v>463.33999599999999</v>
      </c>
      <c r="H256">
        <v>463.33999599999999</v>
      </c>
      <c r="I256">
        <v>463.33999599999999</v>
      </c>
      <c r="J256">
        <v>0</v>
      </c>
      <c r="K256">
        <v>463.33999599999999</v>
      </c>
      <c r="L256" t="s">
        <v>685</v>
      </c>
      <c r="M256" t="s">
        <v>686</v>
      </c>
      <c r="N256" t="s">
        <v>687</v>
      </c>
      <c r="O256" t="s">
        <v>688</v>
      </c>
      <c r="P256" t="s">
        <v>689</v>
      </c>
      <c r="Q256">
        <v>13.88086</v>
      </c>
      <c r="S256" s="1">
        <v>24473</v>
      </c>
      <c r="T256" s="3">
        <v>4538.4979999999996</v>
      </c>
      <c r="U256" s="1">
        <v>24473</v>
      </c>
      <c r="V256">
        <v>77178000</v>
      </c>
    </row>
    <row r="257" spans="1:22" x14ac:dyDescent="0.55000000000000004">
      <c r="A257" t="s">
        <v>11</v>
      </c>
      <c r="B257" s="1">
        <v>24477</v>
      </c>
      <c r="C257" s="2" t="s">
        <v>25</v>
      </c>
      <c r="D257" s="2" t="s">
        <v>13841</v>
      </c>
      <c r="E257">
        <v>469.26001000000002</v>
      </c>
      <c r="F257">
        <v>469.26001000000002</v>
      </c>
      <c r="G257">
        <v>469.26001000000002</v>
      </c>
      <c r="H257">
        <v>469.26001000000002</v>
      </c>
      <c r="I257">
        <v>469.26001000000002</v>
      </c>
      <c r="J257">
        <v>0</v>
      </c>
      <c r="K257">
        <v>469.26001000000002</v>
      </c>
      <c r="L257" t="s">
        <v>685</v>
      </c>
      <c r="M257" t="s">
        <v>686</v>
      </c>
      <c r="N257" t="s">
        <v>687</v>
      </c>
      <c r="O257" t="s">
        <v>688</v>
      </c>
      <c r="P257" t="s">
        <v>689</v>
      </c>
      <c r="Q257">
        <v>13.88086</v>
      </c>
      <c r="S257" s="1">
        <v>24473</v>
      </c>
      <c r="T257" s="3">
        <v>4538.4979999999996</v>
      </c>
      <c r="U257" s="1">
        <v>24473</v>
      </c>
      <c r="V257">
        <v>77178000</v>
      </c>
    </row>
    <row r="258" spans="1:22" x14ac:dyDescent="0.55000000000000004">
      <c r="A258" t="s">
        <v>11</v>
      </c>
      <c r="B258" s="1">
        <v>24478</v>
      </c>
      <c r="C258" s="2" t="s">
        <v>25</v>
      </c>
      <c r="D258" s="2" t="s">
        <v>13841</v>
      </c>
      <c r="E258">
        <v>472.75</v>
      </c>
      <c r="F258">
        <v>472.75</v>
      </c>
      <c r="G258">
        <v>472.75</v>
      </c>
      <c r="H258">
        <v>472.75</v>
      </c>
      <c r="I258">
        <v>472.75</v>
      </c>
      <c r="J258">
        <v>0</v>
      </c>
      <c r="K258">
        <v>472.75</v>
      </c>
      <c r="L258" t="s">
        <v>685</v>
      </c>
      <c r="M258" t="s">
        <v>686</v>
      </c>
      <c r="N258" t="s">
        <v>687</v>
      </c>
      <c r="O258" t="s">
        <v>688</v>
      </c>
      <c r="P258" t="s">
        <v>689</v>
      </c>
      <c r="Q258">
        <v>13.88086</v>
      </c>
      <c r="S258" s="1">
        <v>24473</v>
      </c>
      <c r="T258" s="3">
        <v>4538.4979999999996</v>
      </c>
      <c r="U258" s="1">
        <v>24473</v>
      </c>
      <c r="V258">
        <v>77178000</v>
      </c>
    </row>
    <row r="259" spans="1:22" x14ac:dyDescent="0.55000000000000004">
      <c r="A259" t="s">
        <v>11</v>
      </c>
      <c r="B259" s="1">
        <v>24481</v>
      </c>
      <c r="C259" s="2" t="s">
        <v>25</v>
      </c>
      <c r="D259" s="2" t="s">
        <v>13841</v>
      </c>
      <c r="E259">
        <v>476.66000400000001</v>
      </c>
      <c r="F259">
        <v>476.66000400000001</v>
      </c>
      <c r="G259">
        <v>476.66000400000001</v>
      </c>
      <c r="H259">
        <v>476.66000400000001</v>
      </c>
      <c r="I259">
        <v>476.66000400000001</v>
      </c>
      <c r="J259">
        <v>0</v>
      </c>
      <c r="K259">
        <v>476.66000400000001</v>
      </c>
      <c r="L259" t="s">
        <v>685</v>
      </c>
      <c r="M259" t="s">
        <v>686</v>
      </c>
      <c r="N259" t="s">
        <v>687</v>
      </c>
      <c r="O259" t="s">
        <v>688</v>
      </c>
      <c r="P259" t="s">
        <v>689</v>
      </c>
      <c r="Q259">
        <v>13.88086</v>
      </c>
      <c r="S259" s="1">
        <v>24473</v>
      </c>
      <c r="T259" s="3">
        <v>4538.4979999999996</v>
      </c>
      <c r="U259" s="1">
        <v>24473</v>
      </c>
      <c r="V259">
        <v>77178000</v>
      </c>
    </row>
    <row r="260" spans="1:22" x14ac:dyDescent="0.55000000000000004">
      <c r="A260" t="s">
        <v>11</v>
      </c>
      <c r="B260" s="1">
        <v>24482</v>
      </c>
      <c r="C260" s="2" t="s">
        <v>25</v>
      </c>
      <c r="D260" s="2" t="s">
        <v>13841</v>
      </c>
      <c r="E260">
        <v>476.66000400000001</v>
      </c>
      <c r="F260">
        <v>476.66000400000001</v>
      </c>
      <c r="G260">
        <v>476.66000400000001</v>
      </c>
      <c r="H260">
        <v>476.66000400000001</v>
      </c>
      <c r="I260">
        <v>476.66000400000001</v>
      </c>
      <c r="J260">
        <v>0</v>
      </c>
      <c r="K260">
        <v>476.66000400000001</v>
      </c>
      <c r="L260" t="s">
        <v>685</v>
      </c>
      <c r="M260" t="s">
        <v>686</v>
      </c>
      <c r="N260" t="s">
        <v>687</v>
      </c>
      <c r="O260" t="s">
        <v>688</v>
      </c>
      <c r="P260" t="s">
        <v>689</v>
      </c>
      <c r="Q260">
        <v>13.88086</v>
      </c>
      <c r="S260" s="1">
        <v>24473</v>
      </c>
      <c r="T260" s="3">
        <v>4538.4979999999996</v>
      </c>
      <c r="U260" s="1">
        <v>24473</v>
      </c>
      <c r="V260">
        <v>77178000</v>
      </c>
    </row>
    <row r="261" spans="1:22" x14ac:dyDescent="0.55000000000000004">
      <c r="A261" t="s">
        <v>11</v>
      </c>
      <c r="B261" s="1">
        <v>24483</v>
      </c>
      <c r="C261" s="2" t="s">
        <v>25</v>
      </c>
      <c r="D261" s="2" t="s">
        <v>13841</v>
      </c>
      <c r="E261">
        <v>480.57998700000002</v>
      </c>
      <c r="F261">
        <v>480.57998700000002</v>
      </c>
      <c r="G261">
        <v>480.57998700000002</v>
      </c>
      <c r="H261">
        <v>480.57998700000002</v>
      </c>
      <c r="I261">
        <v>480.57998700000002</v>
      </c>
      <c r="J261">
        <v>0</v>
      </c>
      <c r="K261">
        <v>480.57998700000002</v>
      </c>
      <c r="L261" t="s">
        <v>685</v>
      </c>
      <c r="M261" t="s">
        <v>686</v>
      </c>
      <c r="N261" t="s">
        <v>687</v>
      </c>
      <c r="O261" t="s">
        <v>688</v>
      </c>
      <c r="P261" t="s">
        <v>689</v>
      </c>
      <c r="Q261">
        <v>13.88086</v>
      </c>
      <c r="S261" s="1">
        <v>24473</v>
      </c>
      <c r="T261" s="3">
        <v>4538.4979999999996</v>
      </c>
      <c r="U261" s="1">
        <v>24473</v>
      </c>
      <c r="V261">
        <v>77178000</v>
      </c>
    </row>
    <row r="262" spans="1:22" x14ac:dyDescent="0.55000000000000004">
      <c r="A262" t="s">
        <v>11</v>
      </c>
      <c r="B262" s="1">
        <v>24484</v>
      </c>
      <c r="C262" s="2" t="s">
        <v>25</v>
      </c>
      <c r="D262" s="2" t="s">
        <v>13841</v>
      </c>
      <c r="E262">
        <v>483.42999300000002</v>
      </c>
      <c r="F262">
        <v>483.42999300000002</v>
      </c>
      <c r="G262">
        <v>483.42999300000002</v>
      </c>
      <c r="H262">
        <v>483.42999300000002</v>
      </c>
      <c r="I262">
        <v>483.42999300000002</v>
      </c>
      <c r="J262">
        <v>0</v>
      </c>
      <c r="K262">
        <v>483.42999300000002</v>
      </c>
      <c r="L262" t="s">
        <v>685</v>
      </c>
      <c r="M262" t="s">
        <v>686</v>
      </c>
      <c r="N262" t="s">
        <v>687</v>
      </c>
      <c r="O262" t="s">
        <v>688</v>
      </c>
      <c r="P262" t="s">
        <v>689</v>
      </c>
      <c r="Q262">
        <v>13.88086</v>
      </c>
      <c r="S262" s="1">
        <v>24473</v>
      </c>
      <c r="T262" s="3">
        <v>4538.4979999999996</v>
      </c>
      <c r="U262" s="1">
        <v>24473</v>
      </c>
      <c r="V262">
        <v>77178000</v>
      </c>
    </row>
    <row r="263" spans="1:22" x14ac:dyDescent="0.55000000000000004">
      <c r="A263" t="s">
        <v>11</v>
      </c>
      <c r="B263" s="1">
        <v>24485</v>
      </c>
      <c r="C263" s="2" t="s">
        <v>25</v>
      </c>
      <c r="D263" s="2" t="s">
        <v>13841</v>
      </c>
      <c r="E263">
        <v>486.80999800000001</v>
      </c>
      <c r="F263">
        <v>486.80999800000001</v>
      </c>
      <c r="G263">
        <v>486.80999800000001</v>
      </c>
      <c r="H263">
        <v>486.80999800000001</v>
      </c>
      <c r="I263">
        <v>486.80999800000001</v>
      </c>
      <c r="J263">
        <v>0</v>
      </c>
      <c r="K263">
        <v>486.80999800000001</v>
      </c>
      <c r="L263" t="s">
        <v>685</v>
      </c>
      <c r="M263" t="s">
        <v>686</v>
      </c>
      <c r="N263" t="s">
        <v>687</v>
      </c>
      <c r="O263" t="s">
        <v>688</v>
      </c>
      <c r="P263" t="s">
        <v>689</v>
      </c>
      <c r="Q263">
        <v>13.88086</v>
      </c>
      <c r="S263" s="1">
        <v>24473</v>
      </c>
      <c r="T263" s="3">
        <v>4538.4979999999996</v>
      </c>
      <c r="U263" s="1">
        <v>24473</v>
      </c>
      <c r="V263">
        <v>77178000</v>
      </c>
    </row>
    <row r="264" spans="1:22" x14ac:dyDescent="0.55000000000000004">
      <c r="A264" t="s">
        <v>11</v>
      </c>
      <c r="B264" s="1">
        <v>24488</v>
      </c>
      <c r="C264" s="2" t="s">
        <v>25</v>
      </c>
      <c r="D264" s="2" t="s">
        <v>13841</v>
      </c>
      <c r="E264">
        <v>485.97000100000002</v>
      </c>
      <c r="F264">
        <v>485.97000100000002</v>
      </c>
      <c r="G264">
        <v>485.97000100000002</v>
      </c>
      <c r="H264">
        <v>485.97000100000002</v>
      </c>
      <c r="I264">
        <v>485.97000100000002</v>
      </c>
      <c r="J264">
        <v>0</v>
      </c>
      <c r="K264">
        <v>485.97000100000002</v>
      </c>
      <c r="L264" t="s">
        <v>685</v>
      </c>
      <c r="M264" t="s">
        <v>686</v>
      </c>
      <c r="N264" t="s">
        <v>687</v>
      </c>
      <c r="O264" t="s">
        <v>688</v>
      </c>
      <c r="P264" t="s">
        <v>689</v>
      </c>
      <c r="Q264">
        <v>13.88086</v>
      </c>
      <c r="S264" s="1">
        <v>24473</v>
      </c>
      <c r="T264" s="3">
        <v>4538.4979999999996</v>
      </c>
      <c r="U264" s="1">
        <v>24473</v>
      </c>
      <c r="V264">
        <v>77178000</v>
      </c>
    </row>
    <row r="265" spans="1:22" x14ac:dyDescent="0.55000000000000004">
      <c r="A265" t="s">
        <v>11</v>
      </c>
      <c r="B265" s="1">
        <v>24489</v>
      </c>
      <c r="C265" s="2" t="s">
        <v>25</v>
      </c>
      <c r="D265" s="2" t="s">
        <v>13841</v>
      </c>
      <c r="E265">
        <v>491.26001000000002</v>
      </c>
      <c r="F265">
        <v>491.26001000000002</v>
      </c>
      <c r="G265">
        <v>491.26001000000002</v>
      </c>
      <c r="H265">
        <v>491.26001000000002</v>
      </c>
      <c r="I265">
        <v>491.26001000000002</v>
      </c>
      <c r="J265">
        <v>0</v>
      </c>
      <c r="K265">
        <v>491.26001000000002</v>
      </c>
      <c r="L265" t="s">
        <v>685</v>
      </c>
      <c r="M265" t="s">
        <v>686</v>
      </c>
      <c r="N265" t="s">
        <v>687</v>
      </c>
      <c r="O265" t="s">
        <v>688</v>
      </c>
      <c r="P265" t="s">
        <v>689</v>
      </c>
      <c r="Q265">
        <v>13.88086</v>
      </c>
      <c r="S265" s="1">
        <v>24473</v>
      </c>
      <c r="T265" s="3">
        <v>4538.4979999999996</v>
      </c>
      <c r="U265" s="1">
        <v>24473</v>
      </c>
      <c r="V265">
        <v>77178000</v>
      </c>
    </row>
    <row r="266" spans="1:22" x14ac:dyDescent="0.55000000000000004">
      <c r="A266" t="s">
        <v>11</v>
      </c>
      <c r="B266" s="1">
        <v>24490</v>
      </c>
      <c r="C266" s="2" t="s">
        <v>25</v>
      </c>
      <c r="D266" s="2" t="s">
        <v>13841</v>
      </c>
      <c r="E266">
        <v>494</v>
      </c>
      <c r="F266">
        <v>494</v>
      </c>
      <c r="G266">
        <v>494</v>
      </c>
      <c r="H266">
        <v>494</v>
      </c>
      <c r="I266">
        <v>494</v>
      </c>
      <c r="J266">
        <v>0</v>
      </c>
      <c r="K266">
        <v>494</v>
      </c>
      <c r="L266" t="s">
        <v>685</v>
      </c>
      <c r="M266" t="s">
        <v>686</v>
      </c>
      <c r="N266" t="s">
        <v>687</v>
      </c>
      <c r="O266" t="s">
        <v>688</v>
      </c>
      <c r="P266" t="s">
        <v>689</v>
      </c>
      <c r="Q266">
        <v>13.88086</v>
      </c>
      <c r="S266" s="1">
        <v>24473</v>
      </c>
      <c r="T266" s="3">
        <v>4538.4979999999996</v>
      </c>
      <c r="U266" s="1">
        <v>24473</v>
      </c>
      <c r="V266">
        <v>77178000</v>
      </c>
    </row>
    <row r="267" spans="1:22" x14ac:dyDescent="0.55000000000000004">
      <c r="A267" t="s">
        <v>11</v>
      </c>
      <c r="B267" s="1">
        <v>24491</v>
      </c>
      <c r="C267" s="2" t="s">
        <v>25</v>
      </c>
      <c r="D267" s="2" t="s">
        <v>13841</v>
      </c>
      <c r="E267">
        <v>494.22000100000002</v>
      </c>
      <c r="F267">
        <v>494.22000100000002</v>
      </c>
      <c r="G267">
        <v>494.22000100000002</v>
      </c>
      <c r="H267">
        <v>494.22000100000002</v>
      </c>
      <c r="I267">
        <v>494.22000100000002</v>
      </c>
      <c r="J267">
        <v>0</v>
      </c>
      <c r="K267">
        <v>494.22000100000002</v>
      </c>
      <c r="L267" t="s">
        <v>685</v>
      </c>
      <c r="M267" t="s">
        <v>686</v>
      </c>
      <c r="N267" t="s">
        <v>687</v>
      </c>
      <c r="O267" t="s">
        <v>688</v>
      </c>
      <c r="P267" t="s">
        <v>689</v>
      </c>
      <c r="Q267">
        <v>13.88086</v>
      </c>
      <c r="S267" s="1">
        <v>24473</v>
      </c>
      <c r="T267" s="3">
        <v>4538.4979999999996</v>
      </c>
      <c r="U267" s="1">
        <v>24473</v>
      </c>
      <c r="V267">
        <v>77178000</v>
      </c>
    </row>
    <row r="268" spans="1:22" x14ac:dyDescent="0.55000000000000004">
      <c r="A268" t="s">
        <v>11</v>
      </c>
      <c r="B268" s="1">
        <v>24492</v>
      </c>
      <c r="C268" s="2" t="s">
        <v>25</v>
      </c>
      <c r="D268" s="2" t="s">
        <v>13841</v>
      </c>
      <c r="E268">
        <v>496.01001000000002</v>
      </c>
      <c r="F268">
        <v>496.01001000000002</v>
      </c>
      <c r="G268">
        <v>496.01001000000002</v>
      </c>
      <c r="H268">
        <v>496.01001000000002</v>
      </c>
      <c r="I268">
        <v>496.01001000000002</v>
      </c>
      <c r="J268">
        <v>0</v>
      </c>
      <c r="K268">
        <v>496.01001000000002</v>
      </c>
      <c r="L268" t="s">
        <v>685</v>
      </c>
      <c r="M268" t="s">
        <v>686</v>
      </c>
      <c r="N268" t="s">
        <v>687</v>
      </c>
      <c r="O268" t="s">
        <v>688</v>
      </c>
      <c r="P268" t="s">
        <v>689</v>
      </c>
      <c r="Q268">
        <v>13.88086</v>
      </c>
      <c r="S268" s="1">
        <v>24473</v>
      </c>
      <c r="T268" s="3">
        <v>4538.4979999999996</v>
      </c>
      <c r="U268" s="1">
        <v>24473</v>
      </c>
      <c r="V268">
        <v>77178000</v>
      </c>
    </row>
    <row r="269" spans="1:22" x14ac:dyDescent="0.55000000000000004">
      <c r="A269" t="s">
        <v>11</v>
      </c>
      <c r="B269" s="1">
        <v>24495</v>
      </c>
      <c r="C269" s="2" t="s">
        <v>25</v>
      </c>
      <c r="D269" s="2" t="s">
        <v>13841</v>
      </c>
      <c r="E269">
        <v>497.80999800000001</v>
      </c>
      <c r="F269">
        <v>497.80999800000001</v>
      </c>
      <c r="G269">
        <v>497.80999800000001</v>
      </c>
      <c r="H269">
        <v>497.80999800000001</v>
      </c>
      <c r="I269">
        <v>497.80999800000001</v>
      </c>
      <c r="J269">
        <v>0</v>
      </c>
      <c r="K269">
        <v>497.80999800000001</v>
      </c>
      <c r="L269" t="s">
        <v>685</v>
      </c>
      <c r="M269" t="s">
        <v>686</v>
      </c>
      <c r="N269" t="s">
        <v>687</v>
      </c>
      <c r="O269" t="s">
        <v>688</v>
      </c>
      <c r="P269" t="s">
        <v>689</v>
      </c>
      <c r="Q269">
        <v>13.88086</v>
      </c>
      <c r="S269" s="1">
        <v>24473</v>
      </c>
      <c r="T269" s="3">
        <v>4538.4979999999996</v>
      </c>
      <c r="U269" s="1">
        <v>24473</v>
      </c>
      <c r="V269">
        <v>77178000</v>
      </c>
    </row>
    <row r="270" spans="1:22" x14ac:dyDescent="0.55000000000000004">
      <c r="A270" t="s">
        <v>11</v>
      </c>
      <c r="B270" s="1">
        <v>24496</v>
      </c>
      <c r="C270" s="2" t="s">
        <v>25</v>
      </c>
      <c r="D270" s="2" t="s">
        <v>13841</v>
      </c>
      <c r="E270">
        <v>498.76001000000002</v>
      </c>
      <c r="F270">
        <v>498.76001000000002</v>
      </c>
      <c r="G270">
        <v>498.76001000000002</v>
      </c>
      <c r="H270">
        <v>498.76001000000002</v>
      </c>
      <c r="I270">
        <v>498.76001000000002</v>
      </c>
      <c r="J270">
        <v>0</v>
      </c>
      <c r="K270">
        <v>498.76001000000002</v>
      </c>
      <c r="L270" t="s">
        <v>685</v>
      </c>
      <c r="M270" t="s">
        <v>686</v>
      </c>
      <c r="N270" t="s">
        <v>687</v>
      </c>
      <c r="O270" t="s">
        <v>688</v>
      </c>
      <c r="P270" t="s">
        <v>689</v>
      </c>
      <c r="Q270">
        <v>13.88086</v>
      </c>
      <c r="S270" s="1">
        <v>24473</v>
      </c>
      <c r="T270" s="3">
        <v>4538.4979999999996</v>
      </c>
      <c r="U270" s="1">
        <v>24473</v>
      </c>
      <c r="V270">
        <v>77178000</v>
      </c>
    </row>
    <row r="271" spans="1:22" x14ac:dyDescent="0.55000000000000004">
      <c r="A271" t="s">
        <v>11</v>
      </c>
      <c r="B271" s="1">
        <v>24497</v>
      </c>
      <c r="C271" s="2" t="s">
        <v>25</v>
      </c>
      <c r="D271" s="2" t="s">
        <v>13841</v>
      </c>
      <c r="E271">
        <v>495.38000499999998</v>
      </c>
      <c r="F271">
        <v>495.38000499999998</v>
      </c>
      <c r="G271">
        <v>495.38000499999998</v>
      </c>
      <c r="H271">
        <v>495.38000499999998</v>
      </c>
      <c r="I271">
        <v>495.38000499999998</v>
      </c>
      <c r="J271">
        <v>0</v>
      </c>
      <c r="K271">
        <v>495.38000499999998</v>
      </c>
      <c r="L271" t="s">
        <v>685</v>
      </c>
      <c r="M271" t="s">
        <v>686</v>
      </c>
      <c r="N271" t="s">
        <v>687</v>
      </c>
      <c r="O271" t="s">
        <v>688</v>
      </c>
      <c r="P271" t="s">
        <v>689</v>
      </c>
      <c r="Q271">
        <v>13.88086</v>
      </c>
      <c r="S271" s="1">
        <v>24473</v>
      </c>
      <c r="T271" s="3">
        <v>4538.4979999999996</v>
      </c>
      <c r="U271" s="1">
        <v>24473</v>
      </c>
      <c r="V271">
        <v>77178000</v>
      </c>
    </row>
    <row r="272" spans="1:22" x14ac:dyDescent="0.55000000000000004">
      <c r="A272" t="s">
        <v>11</v>
      </c>
      <c r="B272" s="1">
        <v>24498</v>
      </c>
      <c r="C272" s="2" t="s">
        <v>25</v>
      </c>
      <c r="D272" s="2" t="s">
        <v>13841</v>
      </c>
      <c r="E272">
        <v>495.70001200000002</v>
      </c>
      <c r="F272">
        <v>495.70001200000002</v>
      </c>
      <c r="G272">
        <v>495.70001200000002</v>
      </c>
      <c r="H272">
        <v>495.70001200000002</v>
      </c>
      <c r="I272">
        <v>495.70001200000002</v>
      </c>
      <c r="J272">
        <v>0</v>
      </c>
      <c r="K272">
        <v>495.70001200000002</v>
      </c>
      <c r="L272" t="s">
        <v>685</v>
      </c>
      <c r="M272" t="s">
        <v>686</v>
      </c>
      <c r="N272" t="s">
        <v>687</v>
      </c>
      <c r="O272" t="s">
        <v>688</v>
      </c>
      <c r="P272" t="s">
        <v>689</v>
      </c>
      <c r="Q272">
        <v>13.88086</v>
      </c>
      <c r="S272" s="1">
        <v>24473</v>
      </c>
      <c r="T272" s="3">
        <v>4538.4979999999996</v>
      </c>
      <c r="U272" s="1">
        <v>24473</v>
      </c>
      <c r="V272">
        <v>77178000</v>
      </c>
    </row>
    <row r="273" spans="1:22" x14ac:dyDescent="0.55000000000000004">
      <c r="A273" t="s">
        <v>11</v>
      </c>
      <c r="B273" s="1">
        <v>24499</v>
      </c>
      <c r="C273" s="2" t="s">
        <v>25</v>
      </c>
      <c r="D273" s="2" t="s">
        <v>13841</v>
      </c>
      <c r="E273">
        <v>497.80999800000001</v>
      </c>
      <c r="F273">
        <v>497.80999800000001</v>
      </c>
      <c r="G273">
        <v>497.80999800000001</v>
      </c>
      <c r="H273">
        <v>497.80999800000001</v>
      </c>
      <c r="I273">
        <v>497.80999800000001</v>
      </c>
      <c r="J273">
        <v>0</v>
      </c>
      <c r="K273">
        <v>497.80999800000001</v>
      </c>
      <c r="L273" t="s">
        <v>685</v>
      </c>
      <c r="M273" t="s">
        <v>686</v>
      </c>
      <c r="N273" t="s">
        <v>687</v>
      </c>
      <c r="O273" t="s">
        <v>688</v>
      </c>
      <c r="P273" t="s">
        <v>689</v>
      </c>
      <c r="Q273">
        <v>13.88086</v>
      </c>
      <c r="S273" s="1">
        <v>24473</v>
      </c>
      <c r="T273" s="3">
        <v>4538.4979999999996</v>
      </c>
      <c r="U273" s="1">
        <v>24473</v>
      </c>
      <c r="V273">
        <v>77178000</v>
      </c>
    </row>
    <row r="274" spans="1:22" x14ac:dyDescent="0.55000000000000004">
      <c r="A274" t="s">
        <v>11</v>
      </c>
      <c r="B274" s="1">
        <v>24502</v>
      </c>
      <c r="C274" s="2" t="s">
        <v>25</v>
      </c>
      <c r="D274" s="2" t="s">
        <v>13841</v>
      </c>
      <c r="E274">
        <v>500.67001299999998</v>
      </c>
      <c r="F274">
        <v>500.67001299999998</v>
      </c>
      <c r="G274">
        <v>500.67001299999998</v>
      </c>
      <c r="H274">
        <v>500.67001299999998</v>
      </c>
      <c r="I274">
        <v>500.67001299999998</v>
      </c>
      <c r="J274">
        <v>0</v>
      </c>
      <c r="K274">
        <v>500.67001299999998</v>
      </c>
      <c r="L274" t="s">
        <v>685</v>
      </c>
      <c r="M274" t="s">
        <v>686</v>
      </c>
      <c r="N274" t="s">
        <v>687</v>
      </c>
      <c r="O274" t="s">
        <v>688</v>
      </c>
      <c r="P274" t="s">
        <v>689</v>
      </c>
      <c r="Q274">
        <v>13.88086</v>
      </c>
      <c r="S274" s="1">
        <v>24473</v>
      </c>
      <c r="T274" s="3">
        <v>4538.4979999999996</v>
      </c>
      <c r="U274" s="1">
        <v>24473</v>
      </c>
      <c r="V274">
        <v>77178000</v>
      </c>
    </row>
    <row r="275" spans="1:22" x14ac:dyDescent="0.55000000000000004">
      <c r="A275" t="s">
        <v>11</v>
      </c>
      <c r="B275" s="1">
        <v>24503</v>
      </c>
      <c r="C275" s="2" t="s">
        <v>25</v>
      </c>
      <c r="D275" s="2" t="s">
        <v>13841</v>
      </c>
      <c r="E275">
        <v>500.14001500000001</v>
      </c>
      <c r="F275">
        <v>500.14001500000001</v>
      </c>
      <c r="G275">
        <v>500.14001500000001</v>
      </c>
      <c r="H275">
        <v>500.14001500000001</v>
      </c>
      <c r="I275">
        <v>500.14001500000001</v>
      </c>
      <c r="J275">
        <v>0</v>
      </c>
      <c r="K275">
        <v>500.14001500000001</v>
      </c>
      <c r="L275" t="s">
        <v>685</v>
      </c>
      <c r="M275" t="s">
        <v>686</v>
      </c>
      <c r="N275" t="s">
        <v>687</v>
      </c>
      <c r="O275" t="s">
        <v>688</v>
      </c>
      <c r="P275" t="s">
        <v>689</v>
      </c>
      <c r="Q275">
        <v>13.88086</v>
      </c>
      <c r="S275" s="1">
        <v>24473</v>
      </c>
      <c r="T275" s="3">
        <v>4538.4979999999996</v>
      </c>
      <c r="U275" s="1">
        <v>24473</v>
      </c>
      <c r="V275">
        <v>77178000</v>
      </c>
    </row>
    <row r="276" spans="1:22" x14ac:dyDescent="0.55000000000000004">
      <c r="A276" t="s">
        <v>11</v>
      </c>
      <c r="B276" s="1">
        <v>24504</v>
      </c>
      <c r="C276" s="2" t="s">
        <v>26</v>
      </c>
      <c r="D276" s="2" t="s">
        <v>13841</v>
      </c>
      <c r="E276">
        <v>499.5</v>
      </c>
      <c r="F276">
        <v>499.5</v>
      </c>
      <c r="G276">
        <v>499.5</v>
      </c>
      <c r="H276">
        <v>499.5</v>
      </c>
      <c r="I276">
        <v>499.5</v>
      </c>
      <c r="J276">
        <v>0</v>
      </c>
      <c r="K276">
        <v>499.5</v>
      </c>
      <c r="L276" t="s">
        <v>685</v>
      </c>
      <c r="M276" t="s">
        <v>686</v>
      </c>
      <c r="N276" t="s">
        <v>687</v>
      </c>
      <c r="O276" t="s">
        <v>688</v>
      </c>
      <c r="P276" t="s">
        <v>689</v>
      </c>
      <c r="Q276">
        <v>13.88086</v>
      </c>
      <c r="S276" s="1">
        <v>24473</v>
      </c>
      <c r="T276" s="3">
        <v>4538.4979999999996</v>
      </c>
      <c r="U276" s="1">
        <v>24504</v>
      </c>
      <c r="V276">
        <v>77178000</v>
      </c>
    </row>
    <row r="277" spans="1:22" x14ac:dyDescent="0.55000000000000004">
      <c r="A277" t="s">
        <v>11</v>
      </c>
      <c r="B277" s="1">
        <v>24505</v>
      </c>
      <c r="C277" s="2" t="s">
        <v>26</v>
      </c>
      <c r="D277" s="2" t="s">
        <v>13841</v>
      </c>
      <c r="E277">
        <v>501.08999599999999</v>
      </c>
      <c r="F277">
        <v>501.08999599999999</v>
      </c>
      <c r="G277">
        <v>501.08999599999999</v>
      </c>
      <c r="H277">
        <v>501.08999599999999</v>
      </c>
      <c r="I277">
        <v>501.08999599999999</v>
      </c>
      <c r="J277">
        <v>0</v>
      </c>
      <c r="K277">
        <v>501.08999599999999</v>
      </c>
      <c r="L277" t="s">
        <v>685</v>
      </c>
      <c r="M277" t="s">
        <v>686</v>
      </c>
      <c r="N277" t="s">
        <v>687</v>
      </c>
      <c r="O277" t="s">
        <v>688</v>
      </c>
      <c r="P277" t="s">
        <v>689</v>
      </c>
      <c r="Q277">
        <v>13.88086</v>
      </c>
      <c r="S277" s="1">
        <v>24473</v>
      </c>
      <c r="T277" s="3">
        <v>4538.4979999999996</v>
      </c>
      <c r="U277" s="1">
        <v>24504</v>
      </c>
      <c r="V277">
        <v>77178000</v>
      </c>
    </row>
    <row r="278" spans="1:22" x14ac:dyDescent="0.55000000000000004">
      <c r="A278" t="s">
        <v>11</v>
      </c>
      <c r="B278" s="1">
        <v>24506</v>
      </c>
      <c r="C278" s="2" t="s">
        <v>26</v>
      </c>
      <c r="D278" s="2" t="s">
        <v>13841</v>
      </c>
      <c r="E278">
        <v>504.67999300000002</v>
      </c>
      <c r="F278">
        <v>504.67999300000002</v>
      </c>
      <c r="G278">
        <v>504.67999300000002</v>
      </c>
      <c r="H278">
        <v>504.67999300000002</v>
      </c>
      <c r="I278">
        <v>504.67999300000002</v>
      </c>
      <c r="J278">
        <v>0</v>
      </c>
      <c r="K278">
        <v>504.67999300000002</v>
      </c>
      <c r="L278" t="s">
        <v>685</v>
      </c>
      <c r="M278" t="s">
        <v>686</v>
      </c>
      <c r="N278" t="s">
        <v>687</v>
      </c>
      <c r="O278" t="s">
        <v>688</v>
      </c>
      <c r="P278" t="s">
        <v>689</v>
      </c>
      <c r="Q278">
        <v>13.88086</v>
      </c>
      <c r="S278" s="1">
        <v>24473</v>
      </c>
      <c r="T278" s="3">
        <v>4538.4979999999996</v>
      </c>
      <c r="U278" s="1">
        <v>24504</v>
      </c>
      <c r="V278">
        <v>77178000</v>
      </c>
    </row>
    <row r="279" spans="1:22" x14ac:dyDescent="0.55000000000000004">
      <c r="A279" t="s">
        <v>11</v>
      </c>
      <c r="B279" s="1">
        <v>24509</v>
      </c>
      <c r="C279" s="2" t="s">
        <v>26</v>
      </c>
      <c r="D279" s="2" t="s">
        <v>13841</v>
      </c>
      <c r="E279">
        <v>503.73001099999999</v>
      </c>
      <c r="F279">
        <v>503.73001099999999</v>
      </c>
      <c r="G279">
        <v>503.73001099999999</v>
      </c>
      <c r="H279">
        <v>503.73001099999999</v>
      </c>
      <c r="I279">
        <v>503.73001099999999</v>
      </c>
      <c r="J279">
        <v>0</v>
      </c>
      <c r="K279">
        <v>503.73001099999999</v>
      </c>
      <c r="L279" t="s">
        <v>685</v>
      </c>
      <c r="M279" t="s">
        <v>686</v>
      </c>
      <c r="N279" t="s">
        <v>687</v>
      </c>
      <c r="O279" t="s">
        <v>688</v>
      </c>
      <c r="P279" t="s">
        <v>689</v>
      </c>
      <c r="Q279">
        <v>13.88086</v>
      </c>
      <c r="S279" s="1">
        <v>24473</v>
      </c>
      <c r="T279" s="3">
        <v>4538.4979999999996</v>
      </c>
      <c r="U279" s="1">
        <v>24504</v>
      </c>
      <c r="V279">
        <v>77178000</v>
      </c>
    </row>
    <row r="280" spans="1:22" x14ac:dyDescent="0.55000000000000004">
      <c r="A280" t="s">
        <v>11</v>
      </c>
      <c r="B280" s="1">
        <v>24510</v>
      </c>
      <c r="C280" s="2" t="s">
        <v>26</v>
      </c>
      <c r="D280" s="2" t="s">
        <v>13841</v>
      </c>
      <c r="E280">
        <v>502.67999300000002</v>
      </c>
      <c r="F280">
        <v>502.67999300000002</v>
      </c>
      <c r="G280">
        <v>502.67999300000002</v>
      </c>
      <c r="H280">
        <v>502.67999300000002</v>
      </c>
      <c r="I280">
        <v>502.67999300000002</v>
      </c>
      <c r="J280">
        <v>0</v>
      </c>
      <c r="K280">
        <v>502.67999300000002</v>
      </c>
      <c r="L280" t="s">
        <v>685</v>
      </c>
      <c r="M280" t="s">
        <v>686</v>
      </c>
      <c r="N280" t="s">
        <v>687</v>
      </c>
      <c r="O280" t="s">
        <v>688</v>
      </c>
      <c r="P280" t="s">
        <v>689</v>
      </c>
      <c r="Q280">
        <v>13.88086</v>
      </c>
      <c r="S280" s="1">
        <v>24473</v>
      </c>
      <c r="T280" s="3">
        <v>4538.4979999999996</v>
      </c>
      <c r="U280" s="1">
        <v>24504</v>
      </c>
      <c r="V280">
        <v>77178000</v>
      </c>
    </row>
    <row r="281" spans="1:22" x14ac:dyDescent="0.55000000000000004">
      <c r="A281" t="s">
        <v>11</v>
      </c>
      <c r="B281" s="1">
        <v>24511</v>
      </c>
      <c r="C281" s="2" t="s">
        <v>26</v>
      </c>
      <c r="D281" s="2" t="s">
        <v>13841</v>
      </c>
      <c r="E281">
        <v>507.11999500000002</v>
      </c>
      <c r="F281">
        <v>507.11999500000002</v>
      </c>
      <c r="G281">
        <v>507.11999500000002</v>
      </c>
      <c r="H281">
        <v>507.11999500000002</v>
      </c>
      <c r="I281">
        <v>507.11999500000002</v>
      </c>
      <c r="J281">
        <v>0</v>
      </c>
      <c r="K281">
        <v>507.11999500000002</v>
      </c>
      <c r="L281" t="s">
        <v>685</v>
      </c>
      <c r="M281" t="s">
        <v>686</v>
      </c>
      <c r="N281" t="s">
        <v>687</v>
      </c>
      <c r="O281" t="s">
        <v>688</v>
      </c>
      <c r="P281" t="s">
        <v>689</v>
      </c>
      <c r="Q281">
        <v>13.88086</v>
      </c>
      <c r="S281" s="1">
        <v>24473</v>
      </c>
      <c r="T281" s="3">
        <v>4538.4979999999996</v>
      </c>
      <c r="U281" s="1">
        <v>24504</v>
      </c>
      <c r="V281">
        <v>77178000</v>
      </c>
    </row>
    <row r="282" spans="1:22" x14ac:dyDescent="0.55000000000000004">
      <c r="A282" t="s">
        <v>11</v>
      </c>
      <c r="B282" s="1">
        <v>24512</v>
      </c>
      <c r="C282" s="2" t="s">
        <v>26</v>
      </c>
      <c r="D282" s="2" t="s">
        <v>13841</v>
      </c>
      <c r="E282">
        <v>505.10998499999999</v>
      </c>
      <c r="F282">
        <v>505.10998499999999</v>
      </c>
      <c r="G282">
        <v>505.10998499999999</v>
      </c>
      <c r="H282">
        <v>505.10998499999999</v>
      </c>
      <c r="I282">
        <v>505.10998499999999</v>
      </c>
      <c r="J282">
        <v>0</v>
      </c>
      <c r="K282">
        <v>505.10998499999999</v>
      </c>
      <c r="L282" t="s">
        <v>685</v>
      </c>
      <c r="M282" t="s">
        <v>686</v>
      </c>
      <c r="N282" t="s">
        <v>687</v>
      </c>
      <c r="O282" t="s">
        <v>688</v>
      </c>
      <c r="P282" t="s">
        <v>689</v>
      </c>
      <c r="Q282">
        <v>13.88086</v>
      </c>
      <c r="S282" s="1">
        <v>24473</v>
      </c>
      <c r="T282" s="3">
        <v>4538.4979999999996</v>
      </c>
      <c r="U282" s="1">
        <v>24504</v>
      </c>
      <c r="V282">
        <v>77178000</v>
      </c>
    </row>
    <row r="283" spans="1:22" x14ac:dyDescent="0.55000000000000004">
      <c r="A283" t="s">
        <v>11</v>
      </c>
      <c r="B283" s="1">
        <v>24513</v>
      </c>
      <c r="C283" s="2" t="s">
        <v>26</v>
      </c>
      <c r="D283" s="2" t="s">
        <v>13841</v>
      </c>
      <c r="E283">
        <v>506.16000400000001</v>
      </c>
      <c r="F283">
        <v>506.16000400000001</v>
      </c>
      <c r="G283">
        <v>506.16000400000001</v>
      </c>
      <c r="H283">
        <v>506.16000400000001</v>
      </c>
      <c r="I283">
        <v>506.16000400000001</v>
      </c>
      <c r="J283">
        <v>0</v>
      </c>
      <c r="K283">
        <v>506.16000400000001</v>
      </c>
      <c r="L283" t="s">
        <v>685</v>
      </c>
      <c r="M283" t="s">
        <v>686</v>
      </c>
      <c r="N283" t="s">
        <v>687</v>
      </c>
      <c r="O283" t="s">
        <v>688</v>
      </c>
      <c r="P283" t="s">
        <v>689</v>
      </c>
      <c r="Q283">
        <v>13.88086</v>
      </c>
      <c r="S283" s="1">
        <v>24473</v>
      </c>
      <c r="T283" s="3">
        <v>4538.4979999999996</v>
      </c>
      <c r="U283" s="1">
        <v>24504</v>
      </c>
      <c r="V283">
        <v>77178000</v>
      </c>
    </row>
    <row r="284" spans="1:22" x14ac:dyDescent="0.55000000000000004">
      <c r="A284" t="s">
        <v>11</v>
      </c>
      <c r="B284" s="1">
        <v>24516</v>
      </c>
      <c r="C284" s="2" t="s">
        <v>26</v>
      </c>
      <c r="D284" s="2" t="s">
        <v>13841</v>
      </c>
      <c r="E284">
        <v>506.89999399999999</v>
      </c>
      <c r="F284">
        <v>506.89999399999999</v>
      </c>
      <c r="G284">
        <v>506.89999399999999</v>
      </c>
      <c r="H284">
        <v>506.89999399999999</v>
      </c>
      <c r="I284">
        <v>506.89999399999999</v>
      </c>
      <c r="J284">
        <v>0</v>
      </c>
      <c r="K284">
        <v>506.89999399999999</v>
      </c>
      <c r="L284" t="s">
        <v>685</v>
      </c>
      <c r="M284" t="s">
        <v>686</v>
      </c>
      <c r="N284" t="s">
        <v>687</v>
      </c>
      <c r="O284" t="s">
        <v>688</v>
      </c>
      <c r="P284" t="s">
        <v>689</v>
      </c>
      <c r="Q284">
        <v>13.88086</v>
      </c>
      <c r="S284" s="1">
        <v>24473</v>
      </c>
      <c r="T284" s="3">
        <v>4538.4979999999996</v>
      </c>
      <c r="U284" s="1">
        <v>24504</v>
      </c>
      <c r="V284">
        <v>77178000</v>
      </c>
    </row>
    <row r="285" spans="1:22" x14ac:dyDescent="0.55000000000000004">
      <c r="A285" t="s">
        <v>11</v>
      </c>
      <c r="B285" s="1">
        <v>24517</v>
      </c>
      <c r="C285" s="2" t="s">
        <v>26</v>
      </c>
      <c r="D285" s="2" t="s">
        <v>13841</v>
      </c>
      <c r="E285">
        <v>510.290009</v>
      </c>
      <c r="F285">
        <v>510.290009</v>
      </c>
      <c r="G285">
        <v>510.290009</v>
      </c>
      <c r="H285">
        <v>510.290009</v>
      </c>
      <c r="I285">
        <v>510.290009</v>
      </c>
      <c r="J285">
        <v>0</v>
      </c>
      <c r="K285">
        <v>510.290009</v>
      </c>
      <c r="L285" t="s">
        <v>685</v>
      </c>
      <c r="M285" t="s">
        <v>686</v>
      </c>
      <c r="N285" t="s">
        <v>687</v>
      </c>
      <c r="O285" t="s">
        <v>688</v>
      </c>
      <c r="P285" t="s">
        <v>689</v>
      </c>
      <c r="Q285">
        <v>13.88086</v>
      </c>
      <c r="S285" s="1">
        <v>24473</v>
      </c>
      <c r="T285" s="3">
        <v>4538.4979999999996</v>
      </c>
      <c r="U285" s="1">
        <v>24504</v>
      </c>
      <c r="V285">
        <v>77178000</v>
      </c>
    </row>
    <row r="286" spans="1:22" x14ac:dyDescent="0.55000000000000004">
      <c r="A286" t="s">
        <v>11</v>
      </c>
      <c r="B286" s="1">
        <v>24518</v>
      </c>
      <c r="C286" s="2" t="s">
        <v>26</v>
      </c>
      <c r="D286" s="2" t="s">
        <v>13841</v>
      </c>
      <c r="E286">
        <v>510.60998499999999</v>
      </c>
      <c r="F286">
        <v>510.60998499999999</v>
      </c>
      <c r="G286">
        <v>510.60998499999999</v>
      </c>
      <c r="H286">
        <v>510.60998499999999</v>
      </c>
      <c r="I286">
        <v>510.60998499999999</v>
      </c>
      <c r="J286">
        <v>0</v>
      </c>
      <c r="K286">
        <v>510.60998499999999</v>
      </c>
      <c r="L286" t="s">
        <v>685</v>
      </c>
      <c r="M286" t="s">
        <v>686</v>
      </c>
      <c r="N286" t="s">
        <v>687</v>
      </c>
      <c r="O286" t="s">
        <v>688</v>
      </c>
      <c r="P286" t="s">
        <v>689</v>
      </c>
      <c r="Q286">
        <v>13.88086</v>
      </c>
      <c r="S286" s="1">
        <v>24473</v>
      </c>
      <c r="T286" s="3">
        <v>4538.4979999999996</v>
      </c>
      <c r="U286" s="1">
        <v>24504</v>
      </c>
      <c r="V286">
        <v>77178000</v>
      </c>
    </row>
    <row r="287" spans="1:22" x14ac:dyDescent="0.55000000000000004">
      <c r="A287" t="s">
        <v>11</v>
      </c>
      <c r="B287" s="1">
        <v>24519</v>
      </c>
      <c r="C287" s="2" t="s">
        <v>26</v>
      </c>
      <c r="D287" s="2" t="s">
        <v>13841</v>
      </c>
      <c r="E287">
        <v>508.38000499999998</v>
      </c>
      <c r="F287">
        <v>508.38000499999998</v>
      </c>
      <c r="G287">
        <v>508.38000499999998</v>
      </c>
      <c r="H287">
        <v>508.38000499999998</v>
      </c>
      <c r="I287">
        <v>508.38000499999998</v>
      </c>
      <c r="J287">
        <v>0</v>
      </c>
      <c r="K287">
        <v>508.38000499999998</v>
      </c>
      <c r="L287" t="s">
        <v>685</v>
      </c>
      <c r="M287" t="s">
        <v>686</v>
      </c>
      <c r="N287" t="s">
        <v>687</v>
      </c>
      <c r="O287" t="s">
        <v>688</v>
      </c>
      <c r="P287" t="s">
        <v>689</v>
      </c>
      <c r="Q287">
        <v>13.88086</v>
      </c>
      <c r="S287" s="1">
        <v>24473</v>
      </c>
      <c r="T287" s="3">
        <v>4538.4979999999996</v>
      </c>
      <c r="U287" s="1">
        <v>24504</v>
      </c>
      <c r="V287">
        <v>77178000</v>
      </c>
    </row>
    <row r="288" spans="1:22" x14ac:dyDescent="0.55000000000000004">
      <c r="A288" t="s">
        <v>11</v>
      </c>
      <c r="B288" s="1">
        <v>24520</v>
      </c>
      <c r="C288" s="2" t="s">
        <v>26</v>
      </c>
      <c r="D288" s="2" t="s">
        <v>13841</v>
      </c>
      <c r="E288">
        <v>508.48998999999998</v>
      </c>
      <c r="F288">
        <v>508.48998999999998</v>
      </c>
      <c r="G288">
        <v>508.48998999999998</v>
      </c>
      <c r="H288">
        <v>508.48998999999998</v>
      </c>
      <c r="I288">
        <v>508.48998999999998</v>
      </c>
      <c r="J288">
        <v>0</v>
      </c>
      <c r="K288">
        <v>508.48998999999998</v>
      </c>
      <c r="L288" t="s">
        <v>685</v>
      </c>
      <c r="M288" t="s">
        <v>686</v>
      </c>
      <c r="N288" t="s">
        <v>687</v>
      </c>
      <c r="O288" t="s">
        <v>688</v>
      </c>
      <c r="P288" t="s">
        <v>689</v>
      </c>
      <c r="Q288">
        <v>13.88086</v>
      </c>
      <c r="S288" s="1">
        <v>24473</v>
      </c>
      <c r="T288" s="3">
        <v>4538.4979999999996</v>
      </c>
      <c r="U288" s="1">
        <v>24504</v>
      </c>
      <c r="V288">
        <v>77178000</v>
      </c>
    </row>
    <row r="289" spans="1:22" x14ac:dyDescent="0.55000000000000004">
      <c r="A289" t="s">
        <v>11</v>
      </c>
      <c r="B289" s="1">
        <v>24523</v>
      </c>
      <c r="C289" s="2" t="s">
        <v>26</v>
      </c>
      <c r="D289" s="2" t="s">
        <v>13841</v>
      </c>
      <c r="E289">
        <v>505.85000600000001</v>
      </c>
      <c r="F289">
        <v>505.85000600000001</v>
      </c>
      <c r="G289">
        <v>505.85000600000001</v>
      </c>
      <c r="H289">
        <v>505.85000600000001</v>
      </c>
      <c r="I289">
        <v>505.85000600000001</v>
      </c>
      <c r="J289">
        <v>0</v>
      </c>
      <c r="K289">
        <v>505.85000600000001</v>
      </c>
      <c r="L289" t="s">
        <v>685</v>
      </c>
      <c r="M289" t="s">
        <v>686</v>
      </c>
      <c r="N289" t="s">
        <v>687</v>
      </c>
      <c r="O289" t="s">
        <v>688</v>
      </c>
      <c r="P289" t="s">
        <v>689</v>
      </c>
      <c r="Q289">
        <v>13.88086</v>
      </c>
      <c r="S289" s="1">
        <v>24473</v>
      </c>
      <c r="T289" s="3">
        <v>4538.4979999999996</v>
      </c>
      <c r="U289" s="1">
        <v>24504</v>
      </c>
      <c r="V289">
        <v>77178000</v>
      </c>
    </row>
    <row r="290" spans="1:22" x14ac:dyDescent="0.55000000000000004">
      <c r="A290" t="s">
        <v>11</v>
      </c>
      <c r="B290" s="1">
        <v>24524</v>
      </c>
      <c r="C290" s="2" t="s">
        <v>26</v>
      </c>
      <c r="D290" s="2" t="s">
        <v>13841</v>
      </c>
      <c r="E290">
        <v>505.85000600000001</v>
      </c>
      <c r="F290">
        <v>505.85000600000001</v>
      </c>
      <c r="G290">
        <v>505.85000600000001</v>
      </c>
      <c r="H290">
        <v>505.85000600000001</v>
      </c>
      <c r="I290">
        <v>505.85000600000001</v>
      </c>
      <c r="J290">
        <v>0</v>
      </c>
      <c r="K290">
        <v>505.85000600000001</v>
      </c>
      <c r="L290" t="s">
        <v>685</v>
      </c>
      <c r="M290" t="s">
        <v>686</v>
      </c>
      <c r="N290" t="s">
        <v>687</v>
      </c>
      <c r="O290" t="s">
        <v>688</v>
      </c>
      <c r="P290" t="s">
        <v>689</v>
      </c>
      <c r="Q290">
        <v>13.88086</v>
      </c>
      <c r="S290" s="1">
        <v>24473</v>
      </c>
      <c r="T290" s="3">
        <v>4538.4979999999996</v>
      </c>
      <c r="U290" s="1">
        <v>24504</v>
      </c>
      <c r="V290">
        <v>77178000</v>
      </c>
    </row>
    <row r="291" spans="1:22" x14ac:dyDescent="0.55000000000000004">
      <c r="A291" t="s">
        <v>11</v>
      </c>
      <c r="B291" s="1">
        <v>24527</v>
      </c>
      <c r="C291" s="2" t="s">
        <v>26</v>
      </c>
      <c r="D291" s="2" t="s">
        <v>13841</v>
      </c>
      <c r="E291">
        <v>506.48001099999999</v>
      </c>
      <c r="F291">
        <v>506.48001099999999</v>
      </c>
      <c r="G291">
        <v>506.48001099999999</v>
      </c>
      <c r="H291">
        <v>506.48001099999999</v>
      </c>
      <c r="I291">
        <v>506.48001099999999</v>
      </c>
      <c r="J291">
        <v>0</v>
      </c>
      <c r="K291">
        <v>506.48001099999999</v>
      </c>
      <c r="L291" t="s">
        <v>685</v>
      </c>
      <c r="M291" t="s">
        <v>686</v>
      </c>
      <c r="N291" t="s">
        <v>687</v>
      </c>
      <c r="O291" t="s">
        <v>688</v>
      </c>
      <c r="P291" t="s">
        <v>689</v>
      </c>
      <c r="Q291">
        <v>13.88086</v>
      </c>
      <c r="S291" s="1">
        <v>24473</v>
      </c>
      <c r="T291" s="3">
        <v>4538.4979999999996</v>
      </c>
      <c r="U291" s="1">
        <v>24504</v>
      </c>
      <c r="V291">
        <v>77178000</v>
      </c>
    </row>
    <row r="292" spans="1:22" x14ac:dyDescent="0.55000000000000004">
      <c r="A292" t="s">
        <v>11</v>
      </c>
      <c r="B292" s="1">
        <v>24530</v>
      </c>
      <c r="C292" s="2" t="s">
        <v>26</v>
      </c>
      <c r="D292" s="2" t="s">
        <v>13841</v>
      </c>
      <c r="E292">
        <v>501.08999599999999</v>
      </c>
      <c r="F292">
        <v>501.08999599999999</v>
      </c>
      <c r="G292">
        <v>501.08999599999999</v>
      </c>
      <c r="H292">
        <v>501.08999599999999</v>
      </c>
      <c r="I292">
        <v>501.08999599999999</v>
      </c>
      <c r="J292">
        <v>0</v>
      </c>
      <c r="K292">
        <v>501.08999599999999</v>
      </c>
      <c r="L292" t="s">
        <v>685</v>
      </c>
      <c r="M292" t="s">
        <v>686</v>
      </c>
      <c r="N292" t="s">
        <v>687</v>
      </c>
      <c r="O292" t="s">
        <v>688</v>
      </c>
      <c r="P292" t="s">
        <v>689</v>
      </c>
      <c r="Q292">
        <v>13.88086</v>
      </c>
      <c r="S292" s="1">
        <v>24473</v>
      </c>
      <c r="T292" s="3">
        <v>4538.4979999999996</v>
      </c>
      <c r="U292" s="1">
        <v>24504</v>
      </c>
      <c r="V292">
        <v>77178000</v>
      </c>
    </row>
    <row r="293" spans="1:22" x14ac:dyDescent="0.55000000000000004">
      <c r="A293" t="s">
        <v>11</v>
      </c>
      <c r="B293" s="1">
        <v>24531</v>
      </c>
      <c r="C293" s="2" t="s">
        <v>26</v>
      </c>
      <c r="D293" s="2" t="s">
        <v>13841</v>
      </c>
      <c r="E293">
        <v>502.89001500000001</v>
      </c>
      <c r="F293">
        <v>502.89001500000001</v>
      </c>
      <c r="G293">
        <v>502.89001500000001</v>
      </c>
      <c r="H293">
        <v>502.89001500000001</v>
      </c>
      <c r="I293">
        <v>502.89001500000001</v>
      </c>
      <c r="J293">
        <v>0</v>
      </c>
      <c r="K293">
        <v>502.89001500000001</v>
      </c>
      <c r="L293" t="s">
        <v>685</v>
      </c>
      <c r="M293" t="s">
        <v>686</v>
      </c>
      <c r="N293" t="s">
        <v>687</v>
      </c>
      <c r="O293" t="s">
        <v>688</v>
      </c>
      <c r="P293" t="s">
        <v>689</v>
      </c>
      <c r="Q293">
        <v>13.88086</v>
      </c>
      <c r="S293" s="1">
        <v>24473</v>
      </c>
      <c r="T293" s="3">
        <v>4538.4979999999996</v>
      </c>
      <c r="U293" s="1">
        <v>24504</v>
      </c>
      <c r="V293">
        <v>77178000</v>
      </c>
    </row>
    <row r="294" spans="1:22" x14ac:dyDescent="0.55000000000000004">
      <c r="A294" t="s">
        <v>11</v>
      </c>
      <c r="B294" s="1">
        <v>24532</v>
      </c>
      <c r="C294" s="2" t="s">
        <v>27</v>
      </c>
      <c r="D294" s="2" t="s">
        <v>13841</v>
      </c>
      <c r="E294">
        <v>507.85998499999999</v>
      </c>
      <c r="F294">
        <v>507.85998499999999</v>
      </c>
      <c r="G294">
        <v>507.85998499999999</v>
      </c>
      <c r="H294">
        <v>507.85998499999999</v>
      </c>
      <c r="I294">
        <v>507.85998499999999</v>
      </c>
      <c r="J294">
        <v>0</v>
      </c>
      <c r="K294">
        <v>507.85998499999999</v>
      </c>
      <c r="L294" t="s">
        <v>685</v>
      </c>
      <c r="M294" t="s">
        <v>686</v>
      </c>
      <c r="N294" t="s">
        <v>687</v>
      </c>
      <c r="O294" t="s">
        <v>688</v>
      </c>
      <c r="P294" t="s">
        <v>689</v>
      </c>
      <c r="Q294">
        <v>13.92305</v>
      </c>
      <c r="S294" s="1">
        <v>24473</v>
      </c>
      <c r="T294" s="3">
        <v>4538.4979999999996</v>
      </c>
      <c r="U294" s="1">
        <v>24532</v>
      </c>
      <c r="V294">
        <v>77178000</v>
      </c>
    </row>
    <row r="295" spans="1:22" x14ac:dyDescent="0.55000000000000004">
      <c r="A295" t="s">
        <v>11</v>
      </c>
      <c r="B295" s="1">
        <v>24533</v>
      </c>
      <c r="C295" s="2" t="s">
        <v>27</v>
      </c>
      <c r="D295" s="2" t="s">
        <v>13841</v>
      </c>
      <c r="E295">
        <v>510.709991</v>
      </c>
      <c r="F295">
        <v>510.709991</v>
      </c>
      <c r="G295">
        <v>510.709991</v>
      </c>
      <c r="H295">
        <v>510.709991</v>
      </c>
      <c r="I295">
        <v>510.709991</v>
      </c>
      <c r="J295">
        <v>0</v>
      </c>
      <c r="K295">
        <v>510.709991</v>
      </c>
      <c r="L295" t="s">
        <v>685</v>
      </c>
      <c r="M295" t="s">
        <v>686</v>
      </c>
      <c r="N295" t="s">
        <v>687</v>
      </c>
      <c r="O295" t="s">
        <v>688</v>
      </c>
      <c r="P295" t="s">
        <v>689</v>
      </c>
      <c r="Q295">
        <v>13.92305</v>
      </c>
      <c r="S295" s="1">
        <v>24473</v>
      </c>
      <c r="T295" s="3">
        <v>4538.4979999999996</v>
      </c>
      <c r="U295" s="1">
        <v>24532</v>
      </c>
      <c r="V295">
        <v>77178000</v>
      </c>
    </row>
    <row r="296" spans="1:22" x14ac:dyDescent="0.55000000000000004">
      <c r="A296" t="s">
        <v>11</v>
      </c>
      <c r="B296" s="1">
        <v>24534</v>
      </c>
      <c r="C296" s="2" t="s">
        <v>27</v>
      </c>
      <c r="D296" s="2" t="s">
        <v>13841</v>
      </c>
      <c r="E296">
        <v>511.45001200000002</v>
      </c>
      <c r="F296">
        <v>511.45001200000002</v>
      </c>
      <c r="G296">
        <v>511.45001200000002</v>
      </c>
      <c r="H296">
        <v>511.45001200000002</v>
      </c>
      <c r="I296">
        <v>511.45001200000002</v>
      </c>
      <c r="J296">
        <v>0</v>
      </c>
      <c r="K296">
        <v>511.45001200000002</v>
      </c>
      <c r="L296" t="s">
        <v>685</v>
      </c>
      <c r="M296" t="s">
        <v>686</v>
      </c>
      <c r="N296" t="s">
        <v>687</v>
      </c>
      <c r="O296" t="s">
        <v>688</v>
      </c>
      <c r="P296" t="s">
        <v>689</v>
      </c>
      <c r="Q296">
        <v>13.92305</v>
      </c>
      <c r="S296" s="1">
        <v>24473</v>
      </c>
      <c r="T296" s="3">
        <v>4538.4979999999996</v>
      </c>
      <c r="U296" s="1">
        <v>24532</v>
      </c>
      <c r="V296">
        <v>77178000</v>
      </c>
    </row>
    <row r="297" spans="1:22" x14ac:dyDescent="0.55000000000000004">
      <c r="A297" t="s">
        <v>11</v>
      </c>
      <c r="B297" s="1">
        <v>24537</v>
      </c>
      <c r="C297" s="2" t="s">
        <v>27</v>
      </c>
      <c r="D297" s="2" t="s">
        <v>13841</v>
      </c>
      <c r="E297">
        <v>510.709991</v>
      </c>
      <c r="F297">
        <v>510.709991</v>
      </c>
      <c r="G297">
        <v>510.709991</v>
      </c>
      <c r="H297">
        <v>510.709991</v>
      </c>
      <c r="I297">
        <v>510.709991</v>
      </c>
      <c r="J297">
        <v>0</v>
      </c>
      <c r="K297">
        <v>510.709991</v>
      </c>
      <c r="L297" t="s">
        <v>685</v>
      </c>
      <c r="M297" t="s">
        <v>686</v>
      </c>
      <c r="N297" t="s">
        <v>687</v>
      </c>
      <c r="O297" t="s">
        <v>688</v>
      </c>
      <c r="P297" t="s">
        <v>689</v>
      </c>
      <c r="Q297">
        <v>13.92305</v>
      </c>
      <c r="S297" s="1">
        <v>24473</v>
      </c>
      <c r="T297" s="3">
        <v>4538.4979999999996</v>
      </c>
      <c r="U297" s="1">
        <v>24532</v>
      </c>
      <c r="V297">
        <v>77178000</v>
      </c>
    </row>
    <row r="298" spans="1:22" x14ac:dyDescent="0.55000000000000004">
      <c r="A298" t="s">
        <v>11</v>
      </c>
      <c r="B298" s="1">
        <v>24538</v>
      </c>
      <c r="C298" s="2" t="s">
        <v>27</v>
      </c>
      <c r="D298" s="2" t="s">
        <v>13841</v>
      </c>
      <c r="E298">
        <v>511.35000600000001</v>
      </c>
      <c r="F298">
        <v>511.35000600000001</v>
      </c>
      <c r="G298">
        <v>511.35000600000001</v>
      </c>
      <c r="H298">
        <v>511.35000600000001</v>
      </c>
      <c r="I298">
        <v>511.35000600000001</v>
      </c>
      <c r="J298">
        <v>0</v>
      </c>
      <c r="K298">
        <v>511.35000600000001</v>
      </c>
      <c r="L298" t="s">
        <v>685</v>
      </c>
      <c r="M298" t="s">
        <v>686</v>
      </c>
      <c r="N298" t="s">
        <v>687</v>
      </c>
      <c r="O298" t="s">
        <v>688</v>
      </c>
      <c r="P298" t="s">
        <v>689</v>
      </c>
      <c r="Q298">
        <v>13.92305</v>
      </c>
      <c r="S298" s="1">
        <v>24473</v>
      </c>
      <c r="T298" s="3">
        <v>4538.4979999999996</v>
      </c>
      <c r="U298" s="1">
        <v>24532</v>
      </c>
      <c r="V298">
        <v>77178000</v>
      </c>
    </row>
    <row r="299" spans="1:22" x14ac:dyDescent="0.55000000000000004">
      <c r="A299" t="s">
        <v>11</v>
      </c>
      <c r="B299" s="1">
        <v>24539</v>
      </c>
      <c r="C299" s="2" t="s">
        <v>27</v>
      </c>
      <c r="D299" s="2" t="s">
        <v>13841</v>
      </c>
      <c r="E299">
        <v>512.09002699999996</v>
      </c>
      <c r="F299">
        <v>512.09002699999996</v>
      </c>
      <c r="G299">
        <v>512.09002699999996</v>
      </c>
      <c r="H299">
        <v>512.09002699999996</v>
      </c>
      <c r="I299">
        <v>512.09002699999996</v>
      </c>
      <c r="J299">
        <v>0</v>
      </c>
      <c r="K299">
        <v>512.09002699999996</v>
      </c>
      <c r="L299" t="s">
        <v>685</v>
      </c>
      <c r="M299" t="s">
        <v>686</v>
      </c>
      <c r="N299" t="s">
        <v>687</v>
      </c>
      <c r="O299" t="s">
        <v>688</v>
      </c>
      <c r="P299" t="s">
        <v>689</v>
      </c>
      <c r="Q299">
        <v>13.92305</v>
      </c>
      <c r="S299" s="1">
        <v>24473</v>
      </c>
      <c r="T299" s="3">
        <v>4538.4979999999996</v>
      </c>
      <c r="U299" s="1">
        <v>24532</v>
      </c>
      <c r="V299">
        <v>77178000</v>
      </c>
    </row>
    <row r="300" spans="1:22" x14ac:dyDescent="0.55000000000000004">
      <c r="A300" t="s">
        <v>11</v>
      </c>
      <c r="B300" s="1">
        <v>24540</v>
      </c>
      <c r="C300" s="2" t="s">
        <v>27</v>
      </c>
      <c r="D300" s="2" t="s">
        <v>13841</v>
      </c>
      <c r="E300">
        <v>513.57000700000003</v>
      </c>
      <c r="F300">
        <v>513.57000700000003</v>
      </c>
      <c r="G300">
        <v>513.57000700000003</v>
      </c>
      <c r="H300">
        <v>513.57000700000003</v>
      </c>
      <c r="I300">
        <v>513.57000700000003</v>
      </c>
      <c r="J300">
        <v>0</v>
      </c>
      <c r="K300">
        <v>513.57000700000003</v>
      </c>
      <c r="L300" t="s">
        <v>685</v>
      </c>
      <c r="M300" t="s">
        <v>686</v>
      </c>
      <c r="N300" t="s">
        <v>687</v>
      </c>
      <c r="O300" t="s">
        <v>688</v>
      </c>
      <c r="P300" t="s">
        <v>689</v>
      </c>
      <c r="Q300">
        <v>13.92305</v>
      </c>
      <c r="S300" s="1">
        <v>24473</v>
      </c>
      <c r="T300" s="3">
        <v>4538.4979999999996</v>
      </c>
      <c r="U300" s="1">
        <v>24532</v>
      </c>
      <c r="V300">
        <v>77178000</v>
      </c>
    </row>
    <row r="301" spans="1:22" x14ac:dyDescent="0.55000000000000004">
      <c r="A301" t="s">
        <v>11</v>
      </c>
      <c r="B301" s="1">
        <v>24541</v>
      </c>
      <c r="C301" s="2" t="s">
        <v>27</v>
      </c>
      <c r="D301" s="2" t="s">
        <v>13841</v>
      </c>
      <c r="E301">
        <v>515.46997099999999</v>
      </c>
      <c r="F301">
        <v>515.46997099999999</v>
      </c>
      <c r="G301">
        <v>515.46997099999999</v>
      </c>
      <c r="H301">
        <v>515.46997099999999</v>
      </c>
      <c r="I301">
        <v>515.46997099999999</v>
      </c>
      <c r="J301">
        <v>0</v>
      </c>
      <c r="K301">
        <v>515.46997099999999</v>
      </c>
      <c r="L301" t="s">
        <v>685</v>
      </c>
      <c r="M301" t="s">
        <v>686</v>
      </c>
      <c r="N301" t="s">
        <v>687</v>
      </c>
      <c r="O301" t="s">
        <v>688</v>
      </c>
      <c r="P301" t="s">
        <v>689</v>
      </c>
      <c r="Q301">
        <v>13.92305</v>
      </c>
      <c r="S301" s="1">
        <v>24473</v>
      </c>
      <c r="T301" s="3">
        <v>4538.4979999999996</v>
      </c>
      <c r="U301" s="1">
        <v>24532</v>
      </c>
      <c r="V301">
        <v>77178000</v>
      </c>
    </row>
    <row r="302" spans="1:22" x14ac:dyDescent="0.55000000000000004">
      <c r="A302" t="s">
        <v>11</v>
      </c>
      <c r="B302" s="1">
        <v>24544</v>
      </c>
      <c r="C302" s="2" t="s">
        <v>27</v>
      </c>
      <c r="D302" s="2" t="s">
        <v>13841</v>
      </c>
      <c r="E302">
        <v>513.03997800000002</v>
      </c>
      <c r="F302">
        <v>513.03997800000002</v>
      </c>
      <c r="G302">
        <v>513.03997800000002</v>
      </c>
      <c r="H302">
        <v>513.03997800000002</v>
      </c>
      <c r="I302">
        <v>513.03997800000002</v>
      </c>
      <c r="J302">
        <v>0</v>
      </c>
      <c r="K302">
        <v>513.03997800000002</v>
      </c>
      <c r="L302" t="s">
        <v>685</v>
      </c>
      <c r="M302" t="s">
        <v>686</v>
      </c>
      <c r="N302" t="s">
        <v>687</v>
      </c>
      <c r="O302" t="s">
        <v>688</v>
      </c>
      <c r="P302" t="s">
        <v>689</v>
      </c>
      <c r="Q302">
        <v>13.92305</v>
      </c>
      <c r="S302" s="1">
        <v>24473</v>
      </c>
      <c r="T302" s="3">
        <v>4538.4979999999996</v>
      </c>
      <c r="U302" s="1">
        <v>24532</v>
      </c>
      <c r="V302">
        <v>77178000</v>
      </c>
    </row>
    <row r="303" spans="1:22" x14ac:dyDescent="0.55000000000000004">
      <c r="A303" t="s">
        <v>11</v>
      </c>
      <c r="B303" s="1">
        <v>24545</v>
      </c>
      <c r="C303" s="2" t="s">
        <v>27</v>
      </c>
      <c r="D303" s="2" t="s">
        <v>13841</v>
      </c>
      <c r="E303">
        <v>512.51000999999997</v>
      </c>
      <c r="F303">
        <v>512.51000999999997</v>
      </c>
      <c r="G303">
        <v>512.51000999999997</v>
      </c>
      <c r="H303">
        <v>512.51000999999997</v>
      </c>
      <c r="I303">
        <v>512.51000999999997</v>
      </c>
      <c r="J303">
        <v>0</v>
      </c>
      <c r="K303">
        <v>512.51000999999997</v>
      </c>
      <c r="L303" t="s">
        <v>685</v>
      </c>
      <c r="M303" t="s">
        <v>686</v>
      </c>
      <c r="N303" t="s">
        <v>687</v>
      </c>
      <c r="O303" t="s">
        <v>688</v>
      </c>
      <c r="P303" t="s">
        <v>689</v>
      </c>
      <c r="Q303">
        <v>13.92305</v>
      </c>
      <c r="S303" s="1">
        <v>24473</v>
      </c>
      <c r="T303" s="3">
        <v>4538.4979999999996</v>
      </c>
      <c r="U303" s="1">
        <v>24532</v>
      </c>
      <c r="V303">
        <v>77178000</v>
      </c>
    </row>
    <row r="304" spans="1:22" x14ac:dyDescent="0.55000000000000004">
      <c r="A304" t="s">
        <v>11</v>
      </c>
      <c r="B304" s="1">
        <v>24546</v>
      </c>
      <c r="C304" s="2" t="s">
        <v>27</v>
      </c>
      <c r="D304" s="2" t="s">
        <v>13841</v>
      </c>
      <c r="E304">
        <v>517.05999799999995</v>
      </c>
      <c r="F304">
        <v>517.05999799999995</v>
      </c>
      <c r="G304">
        <v>517.05999799999995</v>
      </c>
      <c r="H304">
        <v>517.05999799999995</v>
      </c>
      <c r="I304">
        <v>517.05999799999995</v>
      </c>
      <c r="J304">
        <v>0</v>
      </c>
      <c r="K304">
        <v>517.05999799999995</v>
      </c>
      <c r="L304" t="s">
        <v>685</v>
      </c>
      <c r="M304" t="s">
        <v>686</v>
      </c>
      <c r="N304" t="s">
        <v>687</v>
      </c>
      <c r="O304" t="s">
        <v>688</v>
      </c>
      <c r="P304" t="s">
        <v>689</v>
      </c>
      <c r="Q304">
        <v>13.92305</v>
      </c>
      <c r="S304" s="1">
        <v>24473</v>
      </c>
      <c r="T304" s="3">
        <v>4538.4979999999996</v>
      </c>
      <c r="U304" s="1">
        <v>24532</v>
      </c>
      <c r="V304">
        <v>77178000</v>
      </c>
    </row>
    <row r="305" spans="1:22" x14ac:dyDescent="0.55000000000000004">
      <c r="A305" t="s">
        <v>11</v>
      </c>
      <c r="B305" s="1">
        <v>24547</v>
      </c>
      <c r="C305" s="2" t="s">
        <v>27</v>
      </c>
      <c r="D305" s="2" t="s">
        <v>13841</v>
      </c>
      <c r="E305">
        <v>521.80999799999995</v>
      </c>
      <c r="F305">
        <v>521.80999799999995</v>
      </c>
      <c r="G305">
        <v>521.80999799999995</v>
      </c>
      <c r="H305">
        <v>521.80999799999995</v>
      </c>
      <c r="I305">
        <v>521.80999799999995</v>
      </c>
      <c r="J305">
        <v>0</v>
      </c>
      <c r="K305">
        <v>521.80999799999995</v>
      </c>
      <c r="L305" t="s">
        <v>685</v>
      </c>
      <c r="M305" t="s">
        <v>686</v>
      </c>
      <c r="N305" t="s">
        <v>687</v>
      </c>
      <c r="O305" t="s">
        <v>688</v>
      </c>
      <c r="P305" t="s">
        <v>689</v>
      </c>
      <c r="Q305">
        <v>13.92305</v>
      </c>
      <c r="S305" s="1">
        <v>24473</v>
      </c>
      <c r="T305" s="3">
        <v>4538.4979999999996</v>
      </c>
      <c r="U305" s="1">
        <v>24532</v>
      </c>
      <c r="V305">
        <v>77178000</v>
      </c>
    </row>
    <row r="306" spans="1:22" x14ac:dyDescent="0.55000000000000004">
      <c r="A306" t="s">
        <v>11</v>
      </c>
      <c r="B306" s="1">
        <v>24548</v>
      </c>
      <c r="C306" s="2" t="s">
        <v>27</v>
      </c>
      <c r="D306" s="2" t="s">
        <v>13841</v>
      </c>
      <c r="E306">
        <v>522.77002000000005</v>
      </c>
      <c r="F306">
        <v>522.77002000000005</v>
      </c>
      <c r="G306">
        <v>522.77002000000005</v>
      </c>
      <c r="H306">
        <v>522.77002000000005</v>
      </c>
      <c r="I306">
        <v>522.77002000000005</v>
      </c>
      <c r="J306">
        <v>0</v>
      </c>
      <c r="K306">
        <v>522.77002000000005</v>
      </c>
      <c r="L306" t="s">
        <v>685</v>
      </c>
      <c r="M306" t="s">
        <v>686</v>
      </c>
      <c r="N306" t="s">
        <v>687</v>
      </c>
      <c r="O306" t="s">
        <v>688</v>
      </c>
      <c r="P306" t="s">
        <v>689</v>
      </c>
      <c r="Q306">
        <v>13.92305</v>
      </c>
      <c r="S306" s="1">
        <v>24473</v>
      </c>
      <c r="T306" s="3">
        <v>4538.4979999999996</v>
      </c>
      <c r="U306" s="1">
        <v>24532</v>
      </c>
      <c r="V306">
        <v>77178000</v>
      </c>
    </row>
    <row r="307" spans="1:22" x14ac:dyDescent="0.55000000000000004">
      <c r="A307" t="s">
        <v>11</v>
      </c>
      <c r="B307" s="1">
        <v>24551</v>
      </c>
      <c r="C307" s="2" t="s">
        <v>27</v>
      </c>
      <c r="D307" s="2" t="s">
        <v>13841</v>
      </c>
      <c r="E307">
        <v>522.65997300000004</v>
      </c>
      <c r="F307">
        <v>522.65997300000004</v>
      </c>
      <c r="G307">
        <v>522.65997300000004</v>
      </c>
      <c r="H307">
        <v>522.65997300000004</v>
      </c>
      <c r="I307">
        <v>522.65997300000004</v>
      </c>
      <c r="J307">
        <v>0</v>
      </c>
      <c r="K307">
        <v>522.65997300000004</v>
      </c>
      <c r="L307" t="s">
        <v>685</v>
      </c>
      <c r="M307" t="s">
        <v>686</v>
      </c>
      <c r="N307" t="s">
        <v>687</v>
      </c>
      <c r="O307" t="s">
        <v>688</v>
      </c>
      <c r="P307" t="s">
        <v>689</v>
      </c>
      <c r="Q307">
        <v>13.92305</v>
      </c>
      <c r="S307" s="1">
        <v>24473</v>
      </c>
      <c r="T307" s="3">
        <v>4538.4979999999996</v>
      </c>
      <c r="U307" s="1">
        <v>24532</v>
      </c>
      <c r="V307">
        <v>77178000</v>
      </c>
    </row>
    <row r="308" spans="1:22" x14ac:dyDescent="0.55000000000000004">
      <c r="A308" t="s">
        <v>11</v>
      </c>
      <c r="B308" s="1">
        <v>24552</v>
      </c>
      <c r="C308" s="2" t="s">
        <v>27</v>
      </c>
      <c r="D308" s="2" t="s">
        <v>13841</v>
      </c>
      <c r="E308">
        <v>521.28002900000001</v>
      </c>
      <c r="F308">
        <v>521.28002900000001</v>
      </c>
      <c r="G308">
        <v>521.28002900000001</v>
      </c>
      <c r="H308">
        <v>521.28002900000001</v>
      </c>
      <c r="I308">
        <v>521.28002900000001</v>
      </c>
      <c r="J308">
        <v>0</v>
      </c>
      <c r="K308">
        <v>521.28002900000001</v>
      </c>
      <c r="L308" t="s">
        <v>685</v>
      </c>
      <c r="M308" t="s">
        <v>686</v>
      </c>
      <c r="N308" t="s">
        <v>687</v>
      </c>
      <c r="O308" t="s">
        <v>688</v>
      </c>
      <c r="P308" t="s">
        <v>689</v>
      </c>
      <c r="Q308">
        <v>13.92305</v>
      </c>
      <c r="S308" s="1">
        <v>24473</v>
      </c>
      <c r="T308" s="3">
        <v>4538.4979999999996</v>
      </c>
      <c r="U308" s="1">
        <v>24532</v>
      </c>
      <c r="V308">
        <v>77178000</v>
      </c>
    </row>
    <row r="309" spans="1:22" x14ac:dyDescent="0.55000000000000004">
      <c r="A309" t="s">
        <v>11</v>
      </c>
      <c r="B309" s="1">
        <v>24553</v>
      </c>
      <c r="C309" s="2" t="s">
        <v>27</v>
      </c>
      <c r="D309" s="2" t="s">
        <v>13841</v>
      </c>
      <c r="E309">
        <v>522.77002000000005</v>
      </c>
      <c r="F309">
        <v>522.77002000000005</v>
      </c>
      <c r="G309">
        <v>522.77002000000005</v>
      </c>
      <c r="H309">
        <v>522.77002000000005</v>
      </c>
      <c r="I309">
        <v>522.77002000000005</v>
      </c>
      <c r="J309">
        <v>0</v>
      </c>
      <c r="K309">
        <v>522.77002000000005</v>
      </c>
      <c r="L309" t="s">
        <v>685</v>
      </c>
      <c r="M309" t="s">
        <v>686</v>
      </c>
      <c r="N309" t="s">
        <v>687</v>
      </c>
      <c r="O309" t="s">
        <v>688</v>
      </c>
      <c r="P309" t="s">
        <v>689</v>
      </c>
      <c r="Q309">
        <v>13.92305</v>
      </c>
      <c r="S309" s="1">
        <v>24473</v>
      </c>
      <c r="T309" s="3">
        <v>4538.4979999999996</v>
      </c>
      <c r="U309" s="1">
        <v>24532</v>
      </c>
      <c r="V309">
        <v>77178000</v>
      </c>
    </row>
    <row r="310" spans="1:22" x14ac:dyDescent="0.55000000000000004">
      <c r="A310" t="s">
        <v>11</v>
      </c>
      <c r="B310" s="1">
        <v>24554</v>
      </c>
      <c r="C310" s="2" t="s">
        <v>27</v>
      </c>
      <c r="D310" s="2" t="s">
        <v>13841</v>
      </c>
      <c r="E310">
        <v>526.46997099999999</v>
      </c>
      <c r="F310">
        <v>526.46997099999999</v>
      </c>
      <c r="G310">
        <v>526.46997099999999</v>
      </c>
      <c r="H310">
        <v>526.46997099999999</v>
      </c>
      <c r="I310">
        <v>526.46997099999999</v>
      </c>
      <c r="J310">
        <v>0</v>
      </c>
      <c r="K310">
        <v>526.46997099999999</v>
      </c>
      <c r="L310" t="s">
        <v>685</v>
      </c>
      <c r="M310" t="s">
        <v>686</v>
      </c>
      <c r="N310" t="s">
        <v>687</v>
      </c>
      <c r="O310" t="s">
        <v>688</v>
      </c>
      <c r="P310" t="s">
        <v>689</v>
      </c>
      <c r="Q310">
        <v>13.92305</v>
      </c>
      <c r="S310" s="1">
        <v>24473</v>
      </c>
      <c r="T310" s="3">
        <v>4538.4979999999996</v>
      </c>
      <c r="U310" s="1">
        <v>24532</v>
      </c>
      <c r="V310">
        <v>77178000</v>
      </c>
    </row>
    <row r="311" spans="1:22" x14ac:dyDescent="0.55000000000000004">
      <c r="A311" t="s">
        <v>11</v>
      </c>
      <c r="B311" s="1">
        <v>24558</v>
      </c>
      <c r="C311" s="2" t="s">
        <v>27</v>
      </c>
      <c r="D311" s="2" t="s">
        <v>13841</v>
      </c>
      <c r="E311">
        <v>526.25</v>
      </c>
      <c r="F311">
        <v>526.25</v>
      </c>
      <c r="G311">
        <v>526.25</v>
      </c>
      <c r="H311">
        <v>526.25</v>
      </c>
      <c r="I311">
        <v>526.25</v>
      </c>
      <c r="J311">
        <v>0</v>
      </c>
      <c r="K311">
        <v>526.25</v>
      </c>
      <c r="L311" t="s">
        <v>685</v>
      </c>
      <c r="M311" t="s">
        <v>686</v>
      </c>
      <c r="N311" t="s">
        <v>687</v>
      </c>
      <c r="O311" t="s">
        <v>688</v>
      </c>
      <c r="P311" t="s">
        <v>689</v>
      </c>
      <c r="Q311">
        <v>13.92305</v>
      </c>
      <c r="S311" s="1">
        <v>24473</v>
      </c>
      <c r="T311" s="3">
        <v>4538.4979999999996</v>
      </c>
      <c r="U311" s="1">
        <v>24532</v>
      </c>
      <c r="V311">
        <v>77178000</v>
      </c>
    </row>
    <row r="312" spans="1:22" x14ac:dyDescent="0.55000000000000004">
      <c r="A312" t="s">
        <v>11</v>
      </c>
      <c r="B312" s="1">
        <v>24559</v>
      </c>
      <c r="C312" s="2" t="s">
        <v>27</v>
      </c>
      <c r="D312" s="2" t="s">
        <v>13841</v>
      </c>
      <c r="E312">
        <v>526.67999299999997</v>
      </c>
      <c r="F312">
        <v>526.67999299999997</v>
      </c>
      <c r="G312">
        <v>526.67999299999997</v>
      </c>
      <c r="H312">
        <v>526.67999299999997</v>
      </c>
      <c r="I312">
        <v>526.67999299999997</v>
      </c>
      <c r="J312">
        <v>0</v>
      </c>
      <c r="K312">
        <v>526.67999299999997</v>
      </c>
      <c r="L312" t="s">
        <v>685</v>
      </c>
      <c r="M312" t="s">
        <v>686</v>
      </c>
      <c r="N312" t="s">
        <v>687</v>
      </c>
      <c r="O312" t="s">
        <v>688</v>
      </c>
      <c r="P312" t="s">
        <v>689</v>
      </c>
      <c r="Q312">
        <v>13.92305</v>
      </c>
      <c r="S312" s="1">
        <v>24473</v>
      </c>
      <c r="T312" s="3">
        <v>4538.4979999999996</v>
      </c>
      <c r="U312" s="1">
        <v>24532</v>
      </c>
      <c r="V312">
        <v>77178000</v>
      </c>
    </row>
    <row r="313" spans="1:22" x14ac:dyDescent="0.55000000000000004">
      <c r="A313" t="s">
        <v>11</v>
      </c>
      <c r="B313" s="1">
        <v>24560</v>
      </c>
      <c r="C313" s="2" t="s">
        <v>27</v>
      </c>
      <c r="D313" s="2" t="s">
        <v>13841</v>
      </c>
      <c r="E313">
        <v>526.03997800000002</v>
      </c>
      <c r="F313">
        <v>526.03997800000002</v>
      </c>
      <c r="G313">
        <v>526.03997800000002</v>
      </c>
      <c r="H313">
        <v>526.03997800000002</v>
      </c>
      <c r="I313">
        <v>526.03997800000002</v>
      </c>
      <c r="J313">
        <v>0</v>
      </c>
      <c r="K313">
        <v>526.03997800000002</v>
      </c>
      <c r="L313" t="s">
        <v>685</v>
      </c>
      <c r="M313" t="s">
        <v>686</v>
      </c>
      <c r="N313" t="s">
        <v>687</v>
      </c>
      <c r="O313" t="s">
        <v>688</v>
      </c>
      <c r="P313" t="s">
        <v>689</v>
      </c>
      <c r="Q313">
        <v>13.92305</v>
      </c>
      <c r="S313" s="1">
        <v>24473</v>
      </c>
      <c r="T313" s="3">
        <v>4538.4979999999996</v>
      </c>
      <c r="U313" s="1">
        <v>24532</v>
      </c>
      <c r="V313">
        <v>77178000</v>
      </c>
    </row>
    <row r="314" spans="1:22" x14ac:dyDescent="0.55000000000000004">
      <c r="A314" t="s">
        <v>11</v>
      </c>
      <c r="B314" s="1">
        <v>24561</v>
      </c>
      <c r="C314" s="2" t="s">
        <v>27</v>
      </c>
      <c r="D314" s="2" t="s">
        <v>13841</v>
      </c>
      <c r="E314">
        <v>526.25</v>
      </c>
      <c r="F314">
        <v>526.25</v>
      </c>
      <c r="G314">
        <v>526.25</v>
      </c>
      <c r="H314">
        <v>526.25</v>
      </c>
      <c r="I314">
        <v>526.25</v>
      </c>
      <c r="J314">
        <v>0</v>
      </c>
      <c r="K314">
        <v>526.25</v>
      </c>
      <c r="L314" t="s">
        <v>685</v>
      </c>
      <c r="M314" t="s">
        <v>686</v>
      </c>
      <c r="N314" t="s">
        <v>687</v>
      </c>
      <c r="O314" t="s">
        <v>688</v>
      </c>
      <c r="P314" t="s">
        <v>689</v>
      </c>
      <c r="Q314">
        <v>13.92305</v>
      </c>
      <c r="S314" s="1">
        <v>24473</v>
      </c>
      <c r="T314" s="3">
        <v>4538.4979999999996</v>
      </c>
      <c r="U314" s="1">
        <v>24532</v>
      </c>
      <c r="V314">
        <v>77178000</v>
      </c>
    </row>
    <row r="315" spans="1:22" x14ac:dyDescent="0.55000000000000004">
      <c r="A315" t="s">
        <v>11</v>
      </c>
      <c r="B315" s="1">
        <v>24562</v>
      </c>
      <c r="C315" s="2" t="s">
        <v>27</v>
      </c>
      <c r="D315" s="2" t="s">
        <v>13841</v>
      </c>
      <c r="E315">
        <v>523.60998500000005</v>
      </c>
      <c r="F315">
        <v>523.60998500000005</v>
      </c>
      <c r="G315">
        <v>523.60998500000005</v>
      </c>
      <c r="H315">
        <v>523.60998500000005</v>
      </c>
      <c r="I315">
        <v>523.60998500000005</v>
      </c>
      <c r="J315">
        <v>0</v>
      </c>
      <c r="K315">
        <v>523.60998500000005</v>
      </c>
      <c r="L315" t="s">
        <v>685</v>
      </c>
      <c r="M315" t="s">
        <v>686</v>
      </c>
      <c r="N315" t="s">
        <v>687</v>
      </c>
      <c r="O315" t="s">
        <v>688</v>
      </c>
      <c r="P315" t="s">
        <v>689</v>
      </c>
      <c r="Q315">
        <v>13.92305</v>
      </c>
      <c r="S315" s="1">
        <v>24473</v>
      </c>
      <c r="T315" s="3">
        <v>4538.4979999999996</v>
      </c>
      <c r="U315" s="1">
        <v>24532</v>
      </c>
      <c r="V315">
        <v>77178000</v>
      </c>
    </row>
    <row r="316" spans="1:22" x14ac:dyDescent="0.55000000000000004">
      <c r="A316" t="s">
        <v>11</v>
      </c>
      <c r="B316" s="1">
        <v>24565</v>
      </c>
      <c r="C316" s="2" t="s">
        <v>28</v>
      </c>
      <c r="D316" s="2" t="s">
        <v>13843</v>
      </c>
      <c r="E316">
        <v>517.90002400000003</v>
      </c>
      <c r="F316">
        <v>517.90002400000003</v>
      </c>
      <c r="G316">
        <v>517.90002400000003</v>
      </c>
      <c r="H316">
        <v>517.90002400000003</v>
      </c>
      <c r="I316">
        <v>517.90002400000003</v>
      </c>
      <c r="J316">
        <v>0</v>
      </c>
      <c r="K316">
        <v>517.90002400000003</v>
      </c>
      <c r="L316" t="s">
        <v>685</v>
      </c>
      <c r="M316" t="s">
        <v>686</v>
      </c>
      <c r="N316" t="s">
        <v>687</v>
      </c>
      <c r="O316" t="s">
        <v>688</v>
      </c>
      <c r="P316" t="s">
        <v>689</v>
      </c>
      <c r="Q316">
        <v>13.96524</v>
      </c>
      <c r="S316" s="1">
        <v>24563</v>
      </c>
      <c r="T316" s="3">
        <v>4541.28</v>
      </c>
      <c r="U316" s="1">
        <v>24563</v>
      </c>
      <c r="V316">
        <v>77178000</v>
      </c>
    </row>
    <row r="317" spans="1:22" x14ac:dyDescent="0.55000000000000004">
      <c r="A317" t="s">
        <v>11</v>
      </c>
      <c r="B317" s="1">
        <v>24566</v>
      </c>
      <c r="C317" s="2" t="s">
        <v>28</v>
      </c>
      <c r="D317" s="2" t="s">
        <v>13843</v>
      </c>
      <c r="E317">
        <v>518.01000999999997</v>
      </c>
      <c r="F317">
        <v>518.01000999999997</v>
      </c>
      <c r="G317">
        <v>518.01000999999997</v>
      </c>
      <c r="H317">
        <v>518.01000999999997</v>
      </c>
      <c r="I317">
        <v>518.01000999999997</v>
      </c>
      <c r="J317">
        <v>0</v>
      </c>
      <c r="K317">
        <v>518.01000999999997</v>
      </c>
      <c r="L317" t="s">
        <v>685</v>
      </c>
      <c r="M317" t="s">
        <v>686</v>
      </c>
      <c r="N317" t="s">
        <v>687</v>
      </c>
      <c r="O317" t="s">
        <v>688</v>
      </c>
      <c r="P317" t="s">
        <v>689</v>
      </c>
      <c r="Q317">
        <v>13.96524</v>
      </c>
      <c r="S317" s="1">
        <v>24563</v>
      </c>
      <c r="T317" s="3">
        <v>4541.28</v>
      </c>
      <c r="U317" s="1">
        <v>24563</v>
      </c>
      <c r="V317">
        <v>77178000</v>
      </c>
    </row>
    <row r="318" spans="1:22" x14ac:dyDescent="0.55000000000000004">
      <c r="A318" t="s">
        <v>11</v>
      </c>
      <c r="B318" s="1">
        <v>24567</v>
      </c>
      <c r="C318" s="2" t="s">
        <v>28</v>
      </c>
      <c r="D318" s="2" t="s">
        <v>13843</v>
      </c>
      <c r="E318">
        <v>521.17999299999997</v>
      </c>
      <c r="F318">
        <v>521.17999299999997</v>
      </c>
      <c r="G318">
        <v>521.17999299999997</v>
      </c>
      <c r="H318">
        <v>521.17999299999997</v>
      </c>
      <c r="I318">
        <v>521.17999299999997</v>
      </c>
      <c r="J318">
        <v>0</v>
      </c>
      <c r="K318">
        <v>521.17999299999997</v>
      </c>
      <c r="L318" t="s">
        <v>685</v>
      </c>
      <c r="M318" t="s">
        <v>686</v>
      </c>
      <c r="N318" t="s">
        <v>687</v>
      </c>
      <c r="O318" t="s">
        <v>688</v>
      </c>
      <c r="P318" t="s">
        <v>689</v>
      </c>
      <c r="Q318">
        <v>13.96524</v>
      </c>
      <c r="S318" s="1">
        <v>24563</v>
      </c>
      <c r="T318" s="3">
        <v>4541.28</v>
      </c>
      <c r="U318" s="1">
        <v>24563</v>
      </c>
      <c r="V318">
        <v>77178000</v>
      </c>
    </row>
    <row r="319" spans="1:22" x14ac:dyDescent="0.55000000000000004">
      <c r="A319" t="s">
        <v>11</v>
      </c>
      <c r="B319" s="1">
        <v>24568</v>
      </c>
      <c r="C319" s="2" t="s">
        <v>28</v>
      </c>
      <c r="D319" s="2" t="s">
        <v>13843</v>
      </c>
      <c r="E319">
        <v>522.34002699999996</v>
      </c>
      <c r="F319">
        <v>522.34002699999996</v>
      </c>
      <c r="G319">
        <v>522.34002699999996</v>
      </c>
      <c r="H319">
        <v>522.34002699999996</v>
      </c>
      <c r="I319">
        <v>522.34002699999996</v>
      </c>
      <c r="J319">
        <v>0</v>
      </c>
      <c r="K319">
        <v>522.34002699999996</v>
      </c>
      <c r="L319" t="s">
        <v>685</v>
      </c>
      <c r="M319" t="s">
        <v>686</v>
      </c>
      <c r="N319" t="s">
        <v>687</v>
      </c>
      <c r="O319" t="s">
        <v>688</v>
      </c>
      <c r="P319" t="s">
        <v>689</v>
      </c>
      <c r="Q319">
        <v>13.96524</v>
      </c>
      <c r="S319" s="1">
        <v>24563</v>
      </c>
      <c r="T319" s="3">
        <v>4541.28</v>
      </c>
      <c r="U319" s="1">
        <v>24563</v>
      </c>
      <c r="V319">
        <v>77178000</v>
      </c>
    </row>
    <row r="320" spans="1:22" x14ac:dyDescent="0.55000000000000004">
      <c r="A320" t="s">
        <v>11</v>
      </c>
      <c r="B320" s="1">
        <v>24569</v>
      </c>
      <c r="C320" s="2" t="s">
        <v>28</v>
      </c>
      <c r="D320" s="2" t="s">
        <v>13843</v>
      </c>
      <c r="E320">
        <v>519.169983</v>
      </c>
      <c r="F320">
        <v>519.169983</v>
      </c>
      <c r="G320">
        <v>519.169983</v>
      </c>
      <c r="H320">
        <v>519.169983</v>
      </c>
      <c r="I320">
        <v>519.169983</v>
      </c>
      <c r="J320">
        <v>0</v>
      </c>
      <c r="K320">
        <v>519.169983</v>
      </c>
      <c r="L320" t="s">
        <v>685</v>
      </c>
      <c r="M320" t="s">
        <v>686</v>
      </c>
      <c r="N320" t="s">
        <v>687</v>
      </c>
      <c r="O320" t="s">
        <v>688</v>
      </c>
      <c r="P320" t="s">
        <v>689</v>
      </c>
      <c r="Q320">
        <v>13.96524</v>
      </c>
      <c r="S320" s="1">
        <v>24563</v>
      </c>
      <c r="T320" s="3">
        <v>4541.28</v>
      </c>
      <c r="U320" s="1">
        <v>24563</v>
      </c>
      <c r="V320">
        <v>77178000</v>
      </c>
    </row>
    <row r="321" spans="1:22" x14ac:dyDescent="0.55000000000000004">
      <c r="A321" t="s">
        <v>11</v>
      </c>
      <c r="B321" s="1">
        <v>24572</v>
      </c>
      <c r="C321" s="2" t="s">
        <v>28</v>
      </c>
      <c r="D321" s="2" t="s">
        <v>13843</v>
      </c>
      <c r="E321">
        <v>512.830017</v>
      </c>
      <c r="F321">
        <v>512.830017</v>
      </c>
      <c r="G321">
        <v>512.830017</v>
      </c>
      <c r="H321">
        <v>512.830017</v>
      </c>
      <c r="I321">
        <v>512.830017</v>
      </c>
      <c r="J321">
        <v>0</v>
      </c>
      <c r="K321">
        <v>512.830017</v>
      </c>
      <c r="L321" t="s">
        <v>685</v>
      </c>
      <c r="M321" t="s">
        <v>686</v>
      </c>
      <c r="N321" t="s">
        <v>687</v>
      </c>
      <c r="O321" t="s">
        <v>688</v>
      </c>
      <c r="P321" t="s">
        <v>689</v>
      </c>
      <c r="Q321">
        <v>13.96524</v>
      </c>
      <c r="S321" s="1">
        <v>24563</v>
      </c>
      <c r="T321" s="3">
        <v>4541.28</v>
      </c>
      <c r="U321" s="1">
        <v>24563</v>
      </c>
      <c r="V321">
        <v>77178000</v>
      </c>
    </row>
    <row r="322" spans="1:22" x14ac:dyDescent="0.55000000000000004">
      <c r="A322" t="s">
        <v>11</v>
      </c>
      <c r="B322" s="1">
        <v>24573</v>
      </c>
      <c r="C322" s="2" t="s">
        <v>28</v>
      </c>
      <c r="D322" s="2" t="s">
        <v>13843</v>
      </c>
      <c r="E322">
        <v>516.419983</v>
      </c>
      <c r="F322">
        <v>516.419983</v>
      </c>
      <c r="G322">
        <v>516.419983</v>
      </c>
      <c r="H322">
        <v>516.419983</v>
      </c>
      <c r="I322">
        <v>516.419983</v>
      </c>
      <c r="J322">
        <v>0</v>
      </c>
      <c r="K322">
        <v>516.419983</v>
      </c>
      <c r="L322" t="s">
        <v>685</v>
      </c>
      <c r="M322" t="s">
        <v>686</v>
      </c>
      <c r="N322" t="s">
        <v>687</v>
      </c>
      <c r="O322" t="s">
        <v>688</v>
      </c>
      <c r="P322" t="s">
        <v>689</v>
      </c>
      <c r="Q322">
        <v>13.96524</v>
      </c>
      <c r="S322" s="1">
        <v>24563</v>
      </c>
      <c r="T322" s="3">
        <v>4541.28</v>
      </c>
      <c r="U322" s="1">
        <v>24563</v>
      </c>
      <c r="V322">
        <v>77178000</v>
      </c>
    </row>
    <row r="323" spans="1:22" x14ac:dyDescent="0.55000000000000004">
      <c r="A323" t="s">
        <v>11</v>
      </c>
      <c r="B323" s="1">
        <v>24574</v>
      </c>
      <c r="C323" s="2" t="s">
        <v>28</v>
      </c>
      <c r="D323" s="2" t="s">
        <v>13843</v>
      </c>
      <c r="E323">
        <v>515.89001499999995</v>
      </c>
      <c r="F323">
        <v>515.89001499999995</v>
      </c>
      <c r="G323">
        <v>515.89001499999995</v>
      </c>
      <c r="H323">
        <v>515.89001499999995</v>
      </c>
      <c r="I323">
        <v>515.89001499999995</v>
      </c>
      <c r="J323">
        <v>0</v>
      </c>
      <c r="K323">
        <v>515.89001499999995</v>
      </c>
      <c r="L323" t="s">
        <v>685</v>
      </c>
      <c r="M323" t="s">
        <v>686</v>
      </c>
      <c r="N323" t="s">
        <v>687</v>
      </c>
      <c r="O323" t="s">
        <v>688</v>
      </c>
      <c r="P323" t="s">
        <v>689</v>
      </c>
      <c r="Q323">
        <v>13.96524</v>
      </c>
      <c r="S323" s="1">
        <v>24563</v>
      </c>
      <c r="T323" s="3">
        <v>4541.28</v>
      </c>
      <c r="U323" s="1">
        <v>24563</v>
      </c>
      <c r="V323">
        <v>77178000</v>
      </c>
    </row>
    <row r="324" spans="1:22" x14ac:dyDescent="0.55000000000000004">
      <c r="A324" t="s">
        <v>11</v>
      </c>
      <c r="B324" s="1">
        <v>24575</v>
      </c>
      <c r="C324" s="2" t="s">
        <v>28</v>
      </c>
      <c r="D324" s="2" t="s">
        <v>13843</v>
      </c>
      <c r="E324">
        <v>519.28002900000001</v>
      </c>
      <c r="F324">
        <v>519.28002900000001</v>
      </c>
      <c r="G324">
        <v>519.28002900000001</v>
      </c>
      <c r="H324">
        <v>519.28002900000001</v>
      </c>
      <c r="I324">
        <v>519.28002900000001</v>
      </c>
      <c r="J324">
        <v>0</v>
      </c>
      <c r="K324">
        <v>519.28002900000001</v>
      </c>
      <c r="L324" t="s">
        <v>685</v>
      </c>
      <c r="M324" t="s">
        <v>686</v>
      </c>
      <c r="N324" t="s">
        <v>687</v>
      </c>
      <c r="O324" t="s">
        <v>688</v>
      </c>
      <c r="P324" t="s">
        <v>689</v>
      </c>
      <c r="Q324">
        <v>13.96524</v>
      </c>
      <c r="S324" s="1">
        <v>24563</v>
      </c>
      <c r="T324" s="3">
        <v>4541.28</v>
      </c>
      <c r="U324" s="1">
        <v>24563</v>
      </c>
      <c r="V324">
        <v>77178000</v>
      </c>
    </row>
    <row r="325" spans="1:22" x14ac:dyDescent="0.55000000000000004">
      <c r="A325" t="s">
        <v>11</v>
      </c>
      <c r="B325" s="1">
        <v>24576</v>
      </c>
      <c r="C325" s="2" t="s">
        <v>28</v>
      </c>
      <c r="D325" s="2" t="s">
        <v>13843</v>
      </c>
      <c r="E325">
        <v>524.669983</v>
      </c>
      <c r="F325">
        <v>524.669983</v>
      </c>
      <c r="G325">
        <v>524.669983</v>
      </c>
      <c r="H325">
        <v>524.669983</v>
      </c>
      <c r="I325">
        <v>524.669983</v>
      </c>
      <c r="J325">
        <v>0</v>
      </c>
      <c r="K325">
        <v>524.669983</v>
      </c>
      <c r="L325" t="s">
        <v>685</v>
      </c>
      <c r="M325" t="s">
        <v>686</v>
      </c>
      <c r="N325" t="s">
        <v>687</v>
      </c>
      <c r="O325" t="s">
        <v>688</v>
      </c>
      <c r="P325" t="s">
        <v>689</v>
      </c>
      <c r="Q325">
        <v>13.96524</v>
      </c>
      <c r="S325" s="1">
        <v>24563</v>
      </c>
      <c r="T325" s="3">
        <v>4541.28</v>
      </c>
      <c r="U325" s="1">
        <v>24563</v>
      </c>
      <c r="V325">
        <v>77178000</v>
      </c>
    </row>
    <row r="326" spans="1:22" x14ac:dyDescent="0.55000000000000004">
      <c r="A326" t="s">
        <v>11</v>
      </c>
      <c r="B326" s="1">
        <v>24579</v>
      </c>
      <c r="C326" s="2" t="s">
        <v>28</v>
      </c>
      <c r="D326" s="2" t="s">
        <v>13843</v>
      </c>
      <c r="E326">
        <v>528.15997300000004</v>
      </c>
      <c r="F326">
        <v>528.15997300000004</v>
      </c>
      <c r="G326">
        <v>528.15997300000004</v>
      </c>
      <c r="H326">
        <v>528.15997300000004</v>
      </c>
      <c r="I326">
        <v>528.15997300000004</v>
      </c>
      <c r="J326">
        <v>0</v>
      </c>
      <c r="K326">
        <v>528.15997300000004</v>
      </c>
      <c r="L326" t="s">
        <v>685</v>
      </c>
      <c r="M326" t="s">
        <v>686</v>
      </c>
      <c r="N326" t="s">
        <v>687</v>
      </c>
      <c r="O326" t="s">
        <v>688</v>
      </c>
      <c r="P326" t="s">
        <v>689</v>
      </c>
      <c r="Q326">
        <v>13.96524</v>
      </c>
      <c r="S326" s="1">
        <v>24563</v>
      </c>
      <c r="T326" s="3">
        <v>4541.28</v>
      </c>
      <c r="U326" s="1">
        <v>24563</v>
      </c>
      <c r="V326">
        <v>77178000</v>
      </c>
    </row>
    <row r="327" spans="1:22" x14ac:dyDescent="0.55000000000000004">
      <c r="A327" t="s">
        <v>11</v>
      </c>
      <c r="B327" s="1">
        <v>24580</v>
      </c>
      <c r="C327" s="2" t="s">
        <v>28</v>
      </c>
      <c r="D327" s="2" t="s">
        <v>13843</v>
      </c>
      <c r="E327">
        <v>532.48999000000003</v>
      </c>
      <c r="F327">
        <v>532.48999000000003</v>
      </c>
      <c r="G327">
        <v>532.48999000000003</v>
      </c>
      <c r="H327">
        <v>532.48999000000003</v>
      </c>
      <c r="I327">
        <v>532.48999000000003</v>
      </c>
      <c r="J327">
        <v>0</v>
      </c>
      <c r="K327">
        <v>532.48999000000003</v>
      </c>
      <c r="L327" t="s">
        <v>685</v>
      </c>
      <c r="M327" t="s">
        <v>686</v>
      </c>
      <c r="N327" t="s">
        <v>687</v>
      </c>
      <c r="O327" t="s">
        <v>688</v>
      </c>
      <c r="P327" t="s">
        <v>689</v>
      </c>
      <c r="Q327">
        <v>13.96524</v>
      </c>
      <c r="S327" s="1">
        <v>24563</v>
      </c>
      <c r="T327" s="3">
        <v>4541.28</v>
      </c>
      <c r="U327" s="1">
        <v>24563</v>
      </c>
      <c r="V327">
        <v>77178000</v>
      </c>
    </row>
    <row r="328" spans="1:22" x14ac:dyDescent="0.55000000000000004">
      <c r="A328" t="s">
        <v>11</v>
      </c>
      <c r="B328" s="1">
        <v>24581</v>
      </c>
      <c r="C328" s="2" t="s">
        <v>28</v>
      </c>
      <c r="D328" s="2" t="s">
        <v>13843</v>
      </c>
      <c r="E328">
        <v>533.13000499999998</v>
      </c>
      <c r="F328">
        <v>533.13000499999998</v>
      </c>
      <c r="G328">
        <v>533.13000499999998</v>
      </c>
      <c r="H328">
        <v>533.13000499999998</v>
      </c>
      <c r="I328">
        <v>533.13000499999998</v>
      </c>
      <c r="J328">
        <v>0</v>
      </c>
      <c r="K328">
        <v>533.13000499999998</v>
      </c>
      <c r="L328" t="s">
        <v>685</v>
      </c>
      <c r="M328" t="s">
        <v>686</v>
      </c>
      <c r="N328" t="s">
        <v>687</v>
      </c>
      <c r="O328" t="s">
        <v>688</v>
      </c>
      <c r="P328" t="s">
        <v>689</v>
      </c>
      <c r="Q328">
        <v>13.96524</v>
      </c>
      <c r="S328" s="1">
        <v>24563</v>
      </c>
      <c r="T328" s="3">
        <v>4541.28</v>
      </c>
      <c r="U328" s="1">
        <v>24563</v>
      </c>
      <c r="V328">
        <v>77178000</v>
      </c>
    </row>
    <row r="329" spans="1:22" x14ac:dyDescent="0.55000000000000004">
      <c r="A329" t="s">
        <v>11</v>
      </c>
      <c r="B329" s="1">
        <v>24582</v>
      </c>
      <c r="C329" s="2" t="s">
        <v>28</v>
      </c>
      <c r="D329" s="2" t="s">
        <v>13843</v>
      </c>
      <c r="E329">
        <v>534.28997800000002</v>
      </c>
      <c r="F329">
        <v>534.28997800000002</v>
      </c>
      <c r="G329">
        <v>534.28997800000002</v>
      </c>
      <c r="H329">
        <v>534.28997800000002</v>
      </c>
      <c r="I329">
        <v>534.28997800000002</v>
      </c>
      <c r="J329">
        <v>0</v>
      </c>
      <c r="K329">
        <v>534.28997800000002</v>
      </c>
      <c r="L329" t="s">
        <v>685</v>
      </c>
      <c r="M329" t="s">
        <v>686</v>
      </c>
      <c r="N329" t="s">
        <v>687</v>
      </c>
      <c r="O329" t="s">
        <v>688</v>
      </c>
      <c r="P329" t="s">
        <v>689</v>
      </c>
      <c r="Q329">
        <v>13.96524</v>
      </c>
      <c r="S329" s="1">
        <v>24563</v>
      </c>
      <c r="T329" s="3">
        <v>4541.28</v>
      </c>
      <c r="U329" s="1">
        <v>24563</v>
      </c>
      <c r="V329">
        <v>77178000</v>
      </c>
    </row>
    <row r="330" spans="1:22" x14ac:dyDescent="0.55000000000000004">
      <c r="A330" t="s">
        <v>11</v>
      </c>
      <c r="B330" s="1">
        <v>24583</v>
      </c>
      <c r="C330" s="2" t="s">
        <v>28</v>
      </c>
      <c r="D330" s="2" t="s">
        <v>13843</v>
      </c>
      <c r="E330">
        <v>535.55999799999995</v>
      </c>
      <c r="F330">
        <v>535.55999799999995</v>
      </c>
      <c r="G330">
        <v>535.55999799999995</v>
      </c>
      <c r="H330">
        <v>535.55999799999995</v>
      </c>
      <c r="I330">
        <v>535.55999799999995</v>
      </c>
      <c r="J330">
        <v>0</v>
      </c>
      <c r="K330">
        <v>535.55999799999995</v>
      </c>
      <c r="L330" t="s">
        <v>685</v>
      </c>
      <c r="M330" t="s">
        <v>686</v>
      </c>
      <c r="N330" t="s">
        <v>687</v>
      </c>
      <c r="O330" t="s">
        <v>688</v>
      </c>
      <c r="P330" t="s">
        <v>689</v>
      </c>
      <c r="Q330">
        <v>13.96524</v>
      </c>
      <c r="S330" s="1">
        <v>24563</v>
      </c>
      <c r="T330" s="3">
        <v>4541.28</v>
      </c>
      <c r="U330" s="1">
        <v>24563</v>
      </c>
      <c r="V330">
        <v>77178000</v>
      </c>
    </row>
    <row r="331" spans="1:22" x14ac:dyDescent="0.55000000000000004">
      <c r="A331" t="s">
        <v>11</v>
      </c>
      <c r="B331" s="1">
        <v>24586</v>
      </c>
      <c r="C331" s="2" t="s">
        <v>28</v>
      </c>
      <c r="D331" s="2" t="s">
        <v>13843</v>
      </c>
      <c r="E331">
        <v>537.25</v>
      </c>
      <c r="F331">
        <v>537.25</v>
      </c>
      <c r="G331">
        <v>537.25</v>
      </c>
      <c r="H331">
        <v>537.25</v>
      </c>
      <c r="I331">
        <v>537.25</v>
      </c>
      <c r="J331">
        <v>0</v>
      </c>
      <c r="K331">
        <v>537.25</v>
      </c>
      <c r="L331" t="s">
        <v>685</v>
      </c>
      <c r="M331" t="s">
        <v>686</v>
      </c>
      <c r="N331" t="s">
        <v>687</v>
      </c>
      <c r="O331" t="s">
        <v>688</v>
      </c>
      <c r="P331" t="s">
        <v>689</v>
      </c>
      <c r="Q331">
        <v>13.96524</v>
      </c>
      <c r="S331" s="1">
        <v>24563</v>
      </c>
      <c r="T331" s="3">
        <v>4541.28</v>
      </c>
      <c r="U331" s="1">
        <v>24563</v>
      </c>
      <c r="V331">
        <v>77178000</v>
      </c>
    </row>
    <row r="332" spans="1:22" x14ac:dyDescent="0.55000000000000004">
      <c r="A332" t="s">
        <v>11</v>
      </c>
      <c r="B332" s="1">
        <v>24587</v>
      </c>
      <c r="C332" s="2" t="s">
        <v>28</v>
      </c>
      <c r="D332" s="2" t="s">
        <v>13843</v>
      </c>
      <c r="E332">
        <v>540.10998500000005</v>
      </c>
      <c r="F332">
        <v>540.10998500000005</v>
      </c>
      <c r="G332">
        <v>540.10998500000005</v>
      </c>
      <c r="H332">
        <v>540.10998500000005</v>
      </c>
      <c r="I332">
        <v>540.10998500000005</v>
      </c>
      <c r="J332">
        <v>0</v>
      </c>
      <c r="K332">
        <v>540.10998500000005</v>
      </c>
      <c r="L332" t="s">
        <v>685</v>
      </c>
      <c r="M332" t="s">
        <v>686</v>
      </c>
      <c r="N332" t="s">
        <v>687</v>
      </c>
      <c r="O332" t="s">
        <v>688</v>
      </c>
      <c r="P332" t="s">
        <v>689</v>
      </c>
      <c r="Q332">
        <v>13.96524</v>
      </c>
      <c r="S332" s="1">
        <v>24563</v>
      </c>
      <c r="T332" s="3">
        <v>4541.28</v>
      </c>
      <c r="U332" s="1">
        <v>24563</v>
      </c>
      <c r="V332">
        <v>77178000</v>
      </c>
    </row>
    <row r="333" spans="1:22" x14ac:dyDescent="0.55000000000000004">
      <c r="A333" t="s">
        <v>11</v>
      </c>
      <c r="B333" s="1">
        <v>24588</v>
      </c>
      <c r="C333" s="2" t="s">
        <v>28</v>
      </c>
      <c r="D333" s="2" t="s">
        <v>13843</v>
      </c>
      <c r="E333">
        <v>539.580017</v>
      </c>
      <c r="F333">
        <v>539.580017</v>
      </c>
      <c r="G333">
        <v>539.580017</v>
      </c>
      <c r="H333">
        <v>539.580017</v>
      </c>
      <c r="I333">
        <v>539.580017</v>
      </c>
      <c r="J333">
        <v>0</v>
      </c>
      <c r="K333">
        <v>539.580017</v>
      </c>
      <c r="L333" t="s">
        <v>685</v>
      </c>
      <c r="M333" t="s">
        <v>686</v>
      </c>
      <c r="N333" t="s">
        <v>687</v>
      </c>
      <c r="O333" t="s">
        <v>688</v>
      </c>
      <c r="P333" t="s">
        <v>689</v>
      </c>
      <c r="Q333">
        <v>13.96524</v>
      </c>
      <c r="S333" s="1">
        <v>24563</v>
      </c>
      <c r="T333" s="3">
        <v>4541.28</v>
      </c>
      <c r="U333" s="1">
        <v>24563</v>
      </c>
      <c r="V333">
        <v>77178000</v>
      </c>
    </row>
    <row r="334" spans="1:22" x14ac:dyDescent="0.55000000000000004">
      <c r="A334" t="s">
        <v>11</v>
      </c>
      <c r="B334" s="1">
        <v>24589</v>
      </c>
      <c r="C334" s="2" t="s">
        <v>28</v>
      </c>
      <c r="D334" s="2" t="s">
        <v>13843</v>
      </c>
      <c r="E334">
        <v>544.02002000000005</v>
      </c>
      <c r="F334">
        <v>544.02002000000005</v>
      </c>
      <c r="G334">
        <v>544.02002000000005</v>
      </c>
      <c r="H334">
        <v>544.02002000000005</v>
      </c>
      <c r="I334">
        <v>544.02002000000005</v>
      </c>
      <c r="J334">
        <v>0</v>
      </c>
      <c r="K334">
        <v>544.02002000000005</v>
      </c>
      <c r="L334" t="s">
        <v>685</v>
      </c>
      <c r="M334" t="s">
        <v>686</v>
      </c>
      <c r="N334" t="s">
        <v>687</v>
      </c>
      <c r="O334" t="s">
        <v>688</v>
      </c>
      <c r="P334" t="s">
        <v>689</v>
      </c>
      <c r="Q334">
        <v>13.96524</v>
      </c>
      <c r="S334" s="1">
        <v>24563</v>
      </c>
      <c r="T334" s="3">
        <v>4541.28</v>
      </c>
      <c r="U334" s="1">
        <v>24563</v>
      </c>
      <c r="V334">
        <v>77178000</v>
      </c>
    </row>
    <row r="335" spans="1:22" x14ac:dyDescent="0.55000000000000004">
      <c r="A335" t="s">
        <v>11</v>
      </c>
      <c r="B335" s="1">
        <v>24590</v>
      </c>
      <c r="C335" s="2" t="s">
        <v>28</v>
      </c>
      <c r="D335" s="2" t="s">
        <v>13843</v>
      </c>
      <c r="E335">
        <v>544.96997099999999</v>
      </c>
      <c r="F335">
        <v>544.96997099999999</v>
      </c>
      <c r="G335">
        <v>544.96997099999999</v>
      </c>
      <c r="H335">
        <v>544.96997099999999</v>
      </c>
      <c r="I335">
        <v>544.96997099999999</v>
      </c>
      <c r="J335">
        <v>0</v>
      </c>
      <c r="K335">
        <v>544.96997099999999</v>
      </c>
      <c r="L335" t="s">
        <v>685</v>
      </c>
      <c r="M335" t="s">
        <v>686</v>
      </c>
      <c r="N335" t="s">
        <v>687</v>
      </c>
      <c r="O335" t="s">
        <v>688</v>
      </c>
      <c r="P335" t="s">
        <v>689</v>
      </c>
      <c r="Q335">
        <v>13.96524</v>
      </c>
      <c r="S335" s="1">
        <v>24563</v>
      </c>
      <c r="T335" s="3">
        <v>4541.28</v>
      </c>
      <c r="U335" s="1">
        <v>24563</v>
      </c>
      <c r="V335">
        <v>77178000</v>
      </c>
    </row>
    <row r="336" spans="1:22" x14ac:dyDescent="0.55000000000000004">
      <c r="A336" t="s">
        <v>11</v>
      </c>
      <c r="B336" s="1">
        <v>24593</v>
      </c>
      <c r="C336" s="2" t="s">
        <v>29</v>
      </c>
      <c r="D336" s="2" t="s">
        <v>13843</v>
      </c>
      <c r="E336">
        <v>544.65002400000003</v>
      </c>
      <c r="F336">
        <v>544.65002400000003</v>
      </c>
      <c r="G336">
        <v>544.65002400000003</v>
      </c>
      <c r="H336">
        <v>544.65002400000003</v>
      </c>
      <c r="I336">
        <v>544.65002400000003</v>
      </c>
      <c r="J336">
        <v>0</v>
      </c>
      <c r="K336">
        <v>544.65002400000003</v>
      </c>
      <c r="L336" t="s">
        <v>685</v>
      </c>
      <c r="M336" t="s">
        <v>686</v>
      </c>
      <c r="N336" t="s">
        <v>687</v>
      </c>
      <c r="O336" t="s">
        <v>688</v>
      </c>
      <c r="P336" t="s">
        <v>689</v>
      </c>
      <c r="Q336">
        <v>14.007429999999999</v>
      </c>
      <c r="S336" s="1">
        <v>24563</v>
      </c>
      <c r="T336" s="3">
        <v>4541.28</v>
      </c>
      <c r="U336" s="1">
        <v>24593</v>
      </c>
      <c r="V336">
        <v>77178000</v>
      </c>
    </row>
    <row r="337" spans="1:22" x14ac:dyDescent="0.55000000000000004">
      <c r="A337" t="s">
        <v>11</v>
      </c>
      <c r="B337" s="1">
        <v>24594</v>
      </c>
      <c r="C337" s="2" t="s">
        <v>29</v>
      </c>
      <c r="D337" s="2" t="s">
        <v>13843</v>
      </c>
      <c r="E337">
        <v>544.22997999999995</v>
      </c>
      <c r="F337">
        <v>544.22997999999995</v>
      </c>
      <c r="G337">
        <v>544.22997999999995</v>
      </c>
      <c r="H337">
        <v>544.22997999999995</v>
      </c>
      <c r="I337">
        <v>544.22997999999995</v>
      </c>
      <c r="J337">
        <v>0</v>
      </c>
      <c r="K337">
        <v>544.22997999999995</v>
      </c>
      <c r="L337" t="s">
        <v>685</v>
      </c>
      <c r="M337" t="s">
        <v>686</v>
      </c>
      <c r="N337" t="s">
        <v>687</v>
      </c>
      <c r="O337" t="s">
        <v>688</v>
      </c>
      <c r="P337" t="s">
        <v>689</v>
      </c>
      <c r="Q337">
        <v>14.007429999999999</v>
      </c>
      <c r="S337" s="1">
        <v>24563</v>
      </c>
      <c r="T337" s="3">
        <v>4541.28</v>
      </c>
      <c r="U337" s="1">
        <v>24593</v>
      </c>
      <c r="V337">
        <v>77178000</v>
      </c>
    </row>
    <row r="338" spans="1:22" x14ac:dyDescent="0.55000000000000004">
      <c r="A338" t="s">
        <v>11</v>
      </c>
      <c r="B338" s="1">
        <v>24595</v>
      </c>
      <c r="C338" s="2" t="s">
        <v>29</v>
      </c>
      <c r="D338" s="2" t="s">
        <v>13843</v>
      </c>
      <c r="E338">
        <v>545.59997599999997</v>
      </c>
      <c r="F338">
        <v>545.59997599999997</v>
      </c>
      <c r="G338">
        <v>545.59997599999997</v>
      </c>
      <c r="H338">
        <v>545.59997599999997</v>
      </c>
      <c r="I338">
        <v>545.59997599999997</v>
      </c>
      <c r="J338">
        <v>0</v>
      </c>
      <c r="K338">
        <v>545.59997599999997</v>
      </c>
      <c r="L338" t="s">
        <v>685</v>
      </c>
      <c r="M338" t="s">
        <v>686</v>
      </c>
      <c r="N338" t="s">
        <v>687</v>
      </c>
      <c r="O338" t="s">
        <v>688</v>
      </c>
      <c r="P338" t="s">
        <v>689</v>
      </c>
      <c r="Q338">
        <v>14.007429999999999</v>
      </c>
      <c r="S338" s="1">
        <v>24563</v>
      </c>
      <c r="T338" s="3">
        <v>4541.28</v>
      </c>
      <c r="U338" s="1">
        <v>24593</v>
      </c>
      <c r="V338">
        <v>77178000</v>
      </c>
    </row>
    <row r="339" spans="1:22" x14ac:dyDescent="0.55000000000000004">
      <c r="A339" t="s">
        <v>11</v>
      </c>
      <c r="B339" s="1">
        <v>24596</v>
      </c>
      <c r="C339" s="2" t="s">
        <v>29</v>
      </c>
      <c r="D339" s="2" t="s">
        <v>13843</v>
      </c>
      <c r="E339">
        <v>547.60998500000005</v>
      </c>
      <c r="F339">
        <v>547.60998500000005</v>
      </c>
      <c r="G339">
        <v>547.60998500000005</v>
      </c>
      <c r="H339">
        <v>547.60998500000005</v>
      </c>
      <c r="I339">
        <v>547.60998500000005</v>
      </c>
      <c r="J339">
        <v>0</v>
      </c>
      <c r="K339">
        <v>547.60998500000005</v>
      </c>
      <c r="L339" t="s">
        <v>685</v>
      </c>
      <c r="M339" t="s">
        <v>686</v>
      </c>
      <c r="N339" t="s">
        <v>687</v>
      </c>
      <c r="O339" t="s">
        <v>688</v>
      </c>
      <c r="P339" t="s">
        <v>689</v>
      </c>
      <c r="Q339">
        <v>14.007429999999999</v>
      </c>
      <c r="S339" s="1">
        <v>24563</v>
      </c>
      <c r="T339" s="3">
        <v>4541.28</v>
      </c>
      <c r="U339" s="1">
        <v>24593</v>
      </c>
      <c r="V339">
        <v>77178000</v>
      </c>
    </row>
    <row r="340" spans="1:22" x14ac:dyDescent="0.55000000000000004">
      <c r="A340" t="s">
        <v>11</v>
      </c>
      <c r="B340" s="1">
        <v>24597</v>
      </c>
      <c r="C340" s="2" t="s">
        <v>29</v>
      </c>
      <c r="D340" s="2" t="s">
        <v>13843</v>
      </c>
      <c r="E340">
        <v>548.25</v>
      </c>
      <c r="F340">
        <v>548.25</v>
      </c>
      <c r="G340">
        <v>548.25</v>
      </c>
      <c r="H340">
        <v>548.25</v>
      </c>
      <c r="I340">
        <v>548.25</v>
      </c>
      <c r="J340">
        <v>0</v>
      </c>
      <c r="K340">
        <v>548.25</v>
      </c>
      <c r="L340" t="s">
        <v>685</v>
      </c>
      <c r="M340" t="s">
        <v>686</v>
      </c>
      <c r="N340" t="s">
        <v>687</v>
      </c>
      <c r="O340" t="s">
        <v>688</v>
      </c>
      <c r="P340" t="s">
        <v>689</v>
      </c>
      <c r="Q340">
        <v>14.007429999999999</v>
      </c>
      <c r="S340" s="1">
        <v>24563</v>
      </c>
      <c r="T340" s="3">
        <v>4541.28</v>
      </c>
      <c r="U340" s="1">
        <v>24593</v>
      </c>
      <c r="V340">
        <v>77178000</v>
      </c>
    </row>
    <row r="341" spans="1:22" x14ac:dyDescent="0.55000000000000004">
      <c r="A341" t="s">
        <v>11</v>
      </c>
      <c r="B341" s="1">
        <v>24600</v>
      </c>
      <c r="C341" s="2" t="s">
        <v>29</v>
      </c>
      <c r="D341" s="2" t="s">
        <v>13843</v>
      </c>
      <c r="E341">
        <v>549.09002699999996</v>
      </c>
      <c r="F341">
        <v>549.09002699999996</v>
      </c>
      <c r="G341">
        <v>549.09002699999996</v>
      </c>
      <c r="H341">
        <v>549.09002699999996</v>
      </c>
      <c r="I341">
        <v>549.09002699999996</v>
      </c>
      <c r="J341">
        <v>0</v>
      </c>
      <c r="K341">
        <v>549.09002699999996</v>
      </c>
      <c r="L341" t="s">
        <v>685</v>
      </c>
      <c r="M341" t="s">
        <v>686</v>
      </c>
      <c r="N341" t="s">
        <v>687</v>
      </c>
      <c r="O341" t="s">
        <v>688</v>
      </c>
      <c r="P341" t="s">
        <v>689</v>
      </c>
      <c r="Q341">
        <v>14.007429999999999</v>
      </c>
      <c r="S341" s="1">
        <v>24563</v>
      </c>
      <c r="T341" s="3">
        <v>4541.28</v>
      </c>
      <c r="U341" s="1">
        <v>24593</v>
      </c>
      <c r="V341">
        <v>77178000</v>
      </c>
    </row>
    <row r="342" spans="1:22" x14ac:dyDescent="0.55000000000000004">
      <c r="A342" t="s">
        <v>11</v>
      </c>
      <c r="B342" s="1">
        <v>24601</v>
      </c>
      <c r="C342" s="2" t="s">
        <v>29</v>
      </c>
      <c r="D342" s="2" t="s">
        <v>13843</v>
      </c>
      <c r="E342">
        <v>543.48999000000003</v>
      </c>
      <c r="F342">
        <v>543.48999000000003</v>
      </c>
      <c r="G342">
        <v>543.48999000000003</v>
      </c>
      <c r="H342">
        <v>543.48999000000003</v>
      </c>
      <c r="I342">
        <v>543.48999000000003</v>
      </c>
      <c r="J342">
        <v>0</v>
      </c>
      <c r="K342">
        <v>543.48999000000003</v>
      </c>
      <c r="L342" t="s">
        <v>685</v>
      </c>
      <c r="M342" t="s">
        <v>686</v>
      </c>
      <c r="N342" t="s">
        <v>687</v>
      </c>
      <c r="O342" t="s">
        <v>688</v>
      </c>
      <c r="P342" t="s">
        <v>689</v>
      </c>
      <c r="Q342">
        <v>14.007429999999999</v>
      </c>
      <c r="S342" s="1">
        <v>24563</v>
      </c>
      <c r="T342" s="3">
        <v>4541.28</v>
      </c>
      <c r="U342" s="1">
        <v>24593</v>
      </c>
      <c r="V342">
        <v>77178000</v>
      </c>
    </row>
    <row r="343" spans="1:22" x14ac:dyDescent="0.55000000000000004">
      <c r="A343" t="s">
        <v>11</v>
      </c>
      <c r="B343" s="1">
        <v>24602</v>
      </c>
      <c r="C343" s="2" t="s">
        <v>29</v>
      </c>
      <c r="D343" s="2" t="s">
        <v>13843</v>
      </c>
      <c r="E343">
        <v>542.53997800000002</v>
      </c>
      <c r="F343">
        <v>542.53997800000002</v>
      </c>
      <c r="G343">
        <v>542.53997800000002</v>
      </c>
      <c r="H343">
        <v>542.53997800000002</v>
      </c>
      <c r="I343">
        <v>542.53997800000002</v>
      </c>
      <c r="J343">
        <v>0</v>
      </c>
      <c r="K343">
        <v>542.53997800000002</v>
      </c>
      <c r="L343" t="s">
        <v>685</v>
      </c>
      <c r="M343" t="s">
        <v>686</v>
      </c>
      <c r="N343" t="s">
        <v>687</v>
      </c>
      <c r="O343" t="s">
        <v>688</v>
      </c>
      <c r="P343" t="s">
        <v>689</v>
      </c>
      <c r="Q343">
        <v>14.007429999999999</v>
      </c>
      <c r="S343" s="1">
        <v>24563</v>
      </c>
      <c r="T343" s="3">
        <v>4541.28</v>
      </c>
      <c r="U343" s="1">
        <v>24593</v>
      </c>
      <c r="V343">
        <v>77178000</v>
      </c>
    </row>
    <row r="344" spans="1:22" x14ac:dyDescent="0.55000000000000004">
      <c r="A344" t="s">
        <v>11</v>
      </c>
      <c r="B344" s="1">
        <v>24603</v>
      </c>
      <c r="C344" s="2" t="s">
        <v>29</v>
      </c>
      <c r="D344" s="2" t="s">
        <v>13843</v>
      </c>
      <c r="E344">
        <v>545.17999299999997</v>
      </c>
      <c r="F344">
        <v>545.17999299999997</v>
      </c>
      <c r="G344">
        <v>545.17999299999997</v>
      </c>
      <c r="H344">
        <v>545.17999299999997</v>
      </c>
      <c r="I344">
        <v>545.17999299999997</v>
      </c>
      <c r="J344">
        <v>0</v>
      </c>
      <c r="K344">
        <v>545.17999299999997</v>
      </c>
      <c r="L344" t="s">
        <v>685</v>
      </c>
      <c r="M344" t="s">
        <v>686</v>
      </c>
      <c r="N344" t="s">
        <v>687</v>
      </c>
      <c r="O344" t="s">
        <v>688</v>
      </c>
      <c r="P344" t="s">
        <v>689</v>
      </c>
      <c r="Q344">
        <v>14.007429999999999</v>
      </c>
      <c r="S344" s="1">
        <v>24563</v>
      </c>
      <c r="T344" s="3">
        <v>4541.28</v>
      </c>
      <c r="U344" s="1">
        <v>24593</v>
      </c>
      <c r="V344">
        <v>77178000</v>
      </c>
    </row>
    <row r="345" spans="1:22" x14ac:dyDescent="0.55000000000000004">
      <c r="A345" t="s">
        <v>11</v>
      </c>
      <c r="B345" s="1">
        <v>24604</v>
      </c>
      <c r="C345" s="2" t="s">
        <v>29</v>
      </c>
      <c r="D345" s="2" t="s">
        <v>13843</v>
      </c>
      <c r="E345">
        <v>544.02002000000005</v>
      </c>
      <c r="F345">
        <v>544.02002000000005</v>
      </c>
      <c r="G345">
        <v>544.02002000000005</v>
      </c>
      <c r="H345">
        <v>544.02002000000005</v>
      </c>
      <c r="I345">
        <v>544.02002000000005</v>
      </c>
      <c r="J345">
        <v>0</v>
      </c>
      <c r="K345">
        <v>544.02002000000005</v>
      </c>
      <c r="L345" t="s">
        <v>685</v>
      </c>
      <c r="M345" t="s">
        <v>686</v>
      </c>
      <c r="N345" t="s">
        <v>687</v>
      </c>
      <c r="O345" t="s">
        <v>688</v>
      </c>
      <c r="P345" t="s">
        <v>689</v>
      </c>
      <c r="Q345">
        <v>14.007429999999999</v>
      </c>
      <c r="S345" s="1">
        <v>24563</v>
      </c>
      <c r="T345" s="3">
        <v>4541.28</v>
      </c>
      <c r="U345" s="1">
        <v>24593</v>
      </c>
      <c r="V345">
        <v>77178000</v>
      </c>
    </row>
    <row r="346" spans="1:22" x14ac:dyDescent="0.55000000000000004">
      <c r="A346" t="s">
        <v>11</v>
      </c>
      <c r="B346" s="1">
        <v>24607</v>
      </c>
      <c r="C346" s="2" t="s">
        <v>29</v>
      </c>
      <c r="D346" s="2" t="s">
        <v>13843</v>
      </c>
      <c r="E346">
        <v>539.89001499999995</v>
      </c>
      <c r="F346">
        <v>539.89001499999995</v>
      </c>
      <c r="G346">
        <v>539.89001499999995</v>
      </c>
      <c r="H346">
        <v>539.89001499999995</v>
      </c>
      <c r="I346">
        <v>539.89001499999995</v>
      </c>
      <c r="J346">
        <v>0</v>
      </c>
      <c r="K346">
        <v>539.89001499999995</v>
      </c>
      <c r="L346" t="s">
        <v>685</v>
      </c>
      <c r="M346" t="s">
        <v>686</v>
      </c>
      <c r="N346" t="s">
        <v>687</v>
      </c>
      <c r="O346" t="s">
        <v>688</v>
      </c>
      <c r="P346" t="s">
        <v>689</v>
      </c>
      <c r="Q346">
        <v>14.007429999999999</v>
      </c>
      <c r="S346" s="1">
        <v>24563</v>
      </c>
      <c r="T346" s="3">
        <v>4541.28</v>
      </c>
      <c r="U346" s="1">
        <v>24593</v>
      </c>
      <c r="V346">
        <v>77178000</v>
      </c>
    </row>
    <row r="347" spans="1:22" x14ac:dyDescent="0.55000000000000004">
      <c r="A347" t="s">
        <v>11</v>
      </c>
      <c r="B347" s="1">
        <v>24608</v>
      </c>
      <c r="C347" s="2" t="s">
        <v>29</v>
      </c>
      <c r="D347" s="2" t="s">
        <v>13843</v>
      </c>
      <c r="E347">
        <v>542.330017</v>
      </c>
      <c r="F347">
        <v>542.330017</v>
      </c>
      <c r="G347">
        <v>542.330017</v>
      </c>
      <c r="H347">
        <v>542.330017</v>
      </c>
      <c r="I347">
        <v>542.330017</v>
      </c>
      <c r="J347">
        <v>0</v>
      </c>
      <c r="K347">
        <v>542.330017</v>
      </c>
      <c r="L347" t="s">
        <v>685</v>
      </c>
      <c r="M347" t="s">
        <v>686</v>
      </c>
      <c r="N347" t="s">
        <v>687</v>
      </c>
      <c r="O347" t="s">
        <v>688</v>
      </c>
      <c r="P347" t="s">
        <v>689</v>
      </c>
      <c r="Q347">
        <v>14.007429999999999</v>
      </c>
      <c r="S347" s="1">
        <v>24563</v>
      </c>
      <c r="T347" s="3">
        <v>4541.28</v>
      </c>
      <c r="U347" s="1">
        <v>24593</v>
      </c>
      <c r="V347">
        <v>77178000</v>
      </c>
    </row>
    <row r="348" spans="1:22" x14ac:dyDescent="0.55000000000000004">
      <c r="A348" t="s">
        <v>11</v>
      </c>
      <c r="B348" s="1">
        <v>24609</v>
      </c>
      <c r="C348" s="2" t="s">
        <v>29</v>
      </c>
      <c r="D348" s="2" t="s">
        <v>13843</v>
      </c>
      <c r="E348">
        <v>540.84997599999997</v>
      </c>
      <c r="F348">
        <v>540.84997599999997</v>
      </c>
      <c r="G348">
        <v>540.84997599999997</v>
      </c>
      <c r="H348">
        <v>540.84997599999997</v>
      </c>
      <c r="I348">
        <v>540.84997599999997</v>
      </c>
      <c r="J348">
        <v>0</v>
      </c>
      <c r="K348">
        <v>540.84997599999997</v>
      </c>
      <c r="L348" t="s">
        <v>685</v>
      </c>
      <c r="M348" t="s">
        <v>686</v>
      </c>
      <c r="N348" t="s">
        <v>687</v>
      </c>
      <c r="O348" t="s">
        <v>688</v>
      </c>
      <c r="P348" t="s">
        <v>689</v>
      </c>
      <c r="Q348">
        <v>14.007429999999999</v>
      </c>
      <c r="S348" s="1">
        <v>24563</v>
      </c>
      <c r="T348" s="3">
        <v>4541.28</v>
      </c>
      <c r="U348" s="1">
        <v>24593</v>
      </c>
      <c r="V348">
        <v>77178000</v>
      </c>
    </row>
    <row r="349" spans="1:22" x14ac:dyDescent="0.55000000000000004">
      <c r="A349" t="s">
        <v>11</v>
      </c>
      <c r="B349" s="1">
        <v>24610</v>
      </c>
      <c r="C349" s="2" t="s">
        <v>29</v>
      </c>
      <c r="D349" s="2" t="s">
        <v>13843</v>
      </c>
      <c r="E349">
        <v>539.67999299999997</v>
      </c>
      <c r="F349">
        <v>539.67999299999997</v>
      </c>
      <c r="G349">
        <v>539.67999299999997</v>
      </c>
      <c r="H349">
        <v>539.67999299999997</v>
      </c>
      <c r="I349">
        <v>539.67999299999997</v>
      </c>
      <c r="J349">
        <v>0</v>
      </c>
      <c r="K349">
        <v>539.67999299999997</v>
      </c>
      <c r="L349" t="s">
        <v>685</v>
      </c>
      <c r="M349" t="s">
        <v>686</v>
      </c>
      <c r="N349" t="s">
        <v>687</v>
      </c>
      <c r="O349" t="s">
        <v>688</v>
      </c>
      <c r="P349" t="s">
        <v>689</v>
      </c>
      <c r="Q349">
        <v>14.007429999999999</v>
      </c>
      <c r="S349" s="1">
        <v>24563</v>
      </c>
      <c r="T349" s="3">
        <v>4541.28</v>
      </c>
      <c r="U349" s="1">
        <v>24593</v>
      </c>
      <c r="V349">
        <v>77178000</v>
      </c>
    </row>
    <row r="350" spans="1:22" x14ac:dyDescent="0.55000000000000004">
      <c r="A350" t="s">
        <v>11</v>
      </c>
      <c r="B350" s="1">
        <v>24611</v>
      </c>
      <c r="C350" s="2" t="s">
        <v>29</v>
      </c>
      <c r="D350" s="2" t="s">
        <v>13843</v>
      </c>
      <c r="E350">
        <v>537.46002199999998</v>
      </c>
      <c r="F350">
        <v>537.46002199999998</v>
      </c>
      <c r="G350">
        <v>537.46002199999998</v>
      </c>
      <c r="H350">
        <v>537.46002199999998</v>
      </c>
      <c r="I350">
        <v>537.46002199999998</v>
      </c>
      <c r="J350">
        <v>0</v>
      </c>
      <c r="K350">
        <v>537.46002199999998</v>
      </c>
      <c r="L350" t="s">
        <v>685</v>
      </c>
      <c r="M350" t="s">
        <v>686</v>
      </c>
      <c r="N350" t="s">
        <v>687</v>
      </c>
      <c r="O350" t="s">
        <v>688</v>
      </c>
      <c r="P350" t="s">
        <v>689</v>
      </c>
      <c r="Q350">
        <v>14.007429999999999</v>
      </c>
      <c r="S350" s="1">
        <v>24563</v>
      </c>
      <c r="T350" s="3">
        <v>4541.28</v>
      </c>
      <c r="U350" s="1">
        <v>24593</v>
      </c>
      <c r="V350">
        <v>77178000</v>
      </c>
    </row>
    <row r="351" spans="1:22" x14ac:dyDescent="0.55000000000000004">
      <c r="A351" t="s">
        <v>11</v>
      </c>
      <c r="B351" s="1">
        <v>24614</v>
      </c>
      <c r="C351" s="2" t="s">
        <v>29</v>
      </c>
      <c r="D351" s="2" t="s">
        <v>13843</v>
      </c>
      <c r="E351">
        <v>535.669983</v>
      </c>
      <c r="F351">
        <v>535.669983</v>
      </c>
      <c r="G351">
        <v>535.669983</v>
      </c>
      <c r="H351">
        <v>535.669983</v>
      </c>
      <c r="I351">
        <v>535.669983</v>
      </c>
      <c r="J351">
        <v>0</v>
      </c>
      <c r="K351">
        <v>535.669983</v>
      </c>
      <c r="L351" t="s">
        <v>685</v>
      </c>
      <c r="M351" t="s">
        <v>686</v>
      </c>
      <c r="N351" t="s">
        <v>687</v>
      </c>
      <c r="O351" t="s">
        <v>688</v>
      </c>
      <c r="P351" t="s">
        <v>689</v>
      </c>
      <c r="Q351">
        <v>14.007429999999999</v>
      </c>
      <c r="S351" s="1">
        <v>24563</v>
      </c>
      <c r="T351" s="3">
        <v>4541.28</v>
      </c>
      <c r="U351" s="1">
        <v>24593</v>
      </c>
      <c r="V351">
        <v>77178000</v>
      </c>
    </row>
    <row r="352" spans="1:22" x14ac:dyDescent="0.55000000000000004">
      <c r="A352" t="s">
        <v>11</v>
      </c>
      <c r="B352" s="1">
        <v>24615</v>
      </c>
      <c r="C352" s="2" t="s">
        <v>29</v>
      </c>
      <c r="D352" s="2" t="s">
        <v>13843</v>
      </c>
      <c r="E352">
        <v>533.34002699999996</v>
      </c>
      <c r="F352">
        <v>533.34002699999996</v>
      </c>
      <c r="G352">
        <v>533.34002699999996</v>
      </c>
      <c r="H352">
        <v>533.34002699999996</v>
      </c>
      <c r="I352">
        <v>533.34002699999996</v>
      </c>
      <c r="J352">
        <v>0</v>
      </c>
      <c r="K352">
        <v>533.34002699999996</v>
      </c>
      <c r="L352" t="s">
        <v>685</v>
      </c>
      <c r="M352" t="s">
        <v>686</v>
      </c>
      <c r="N352" t="s">
        <v>687</v>
      </c>
      <c r="O352" t="s">
        <v>688</v>
      </c>
      <c r="P352" t="s">
        <v>689</v>
      </c>
      <c r="Q352">
        <v>14.007429999999999</v>
      </c>
      <c r="S352" s="1">
        <v>24563</v>
      </c>
      <c r="T352" s="3">
        <v>4541.28</v>
      </c>
      <c r="U352" s="1">
        <v>24593</v>
      </c>
      <c r="V352">
        <v>77178000</v>
      </c>
    </row>
    <row r="353" spans="1:22" x14ac:dyDescent="0.55000000000000004">
      <c r="A353" t="s">
        <v>11</v>
      </c>
      <c r="B353" s="1">
        <v>24616</v>
      </c>
      <c r="C353" s="2" t="s">
        <v>29</v>
      </c>
      <c r="D353" s="2" t="s">
        <v>13843</v>
      </c>
      <c r="E353">
        <v>527.09997599999997</v>
      </c>
      <c r="F353">
        <v>527.09997599999997</v>
      </c>
      <c r="G353">
        <v>527.09997599999997</v>
      </c>
      <c r="H353">
        <v>527.09997599999997</v>
      </c>
      <c r="I353">
        <v>527.09997599999997</v>
      </c>
      <c r="J353">
        <v>0</v>
      </c>
      <c r="K353">
        <v>527.09997599999997</v>
      </c>
      <c r="L353" t="s">
        <v>685</v>
      </c>
      <c r="M353" t="s">
        <v>686</v>
      </c>
      <c r="N353" t="s">
        <v>687</v>
      </c>
      <c r="O353" t="s">
        <v>688</v>
      </c>
      <c r="P353" t="s">
        <v>689</v>
      </c>
      <c r="Q353">
        <v>14.007429999999999</v>
      </c>
      <c r="S353" s="1">
        <v>24563</v>
      </c>
      <c r="T353" s="3">
        <v>4541.28</v>
      </c>
      <c r="U353" s="1">
        <v>24593</v>
      </c>
      <c r="V353">
        <v>77178000</v>
      </c>
    </row>
    <row r="354" spans="1:22" x14ac:dyDescent="0.55000000000000004">
      <c r="A354" t="s">
        <v>11</v>
      </c>
      <c r="B354" s="1">
        <v>24617</v>
      </c>
      <c r="C354" s="2" t="s">
        <v>29</v>
      </c>
      <c r="D354" s="2" t="s">
        <v>13843</v>
      </c>
      <c r="E354">
        <v>532.28002900000001</v>
      </c>
      <c r="F354">
        <v>532.28002900000001</v>
      </c>
      <c r="G354">
        <v>532.28002900000001</v>
      </c>
      <c r="H354">
        <v>532.28002900000001</v>
      </c>
      <c r="I354">
        <v>532.28002900000001</v>
      </c>
      <c r="J354">
        <v>0</v>
      </c>
      <c r="K354">
        <v>532.28002900000001</v>
      </c>
      <c r="L354" t="s">
        <v>685</v>
      </c>
      <c r="M354" t="s">
        <v>686</v>
      </c>
      <c r="N354" t="s">
        <v>687</v>
      </c>
      <c r="O354" t="s">
        <v>688</v>
      </c>
      <c r="P354" t="s">
        <v>689</v>
      </c>
      <c r="Q354">
        <v>14.007429999999999</v>
      </c>
      <c r="S354" s="1">
        <v>24563</v>
      </c>
      <c r="T354" s="3">
        <v>4541.28</v>
      </c>
      <c r="U354" s="1">
        <v>24593</v>
      </c>
      <c r="V354">
        <v>77178000</v>
      </c>
    </row>
    <row r="355" spans="1:22" x14ac:dyDescent="0.55000000000000004">
      <c r="A355" t="s">
        <v>11</v>
      </c>
      <c r="B355" s="1">
        <v>24618</v>
      </c>
      <c r="C355" s="2" t="s">
        <v>29</v>
      </c>
      <c r="D355" s="2" t="s">
        <v>13843</v>
      </c>
      <c r="E355">
        <v>531.330017</v>
      </c>
      <c r="F355">
        <v>531.330017</v>
      </c>
      <c r="G355">
        <v>531.330017</v>
      </c>
      <c r="H355">
        <v>531.330017</v>
      </c>
      <c r="I355">
        <v>531.330017</v>
      </c>
      <c r="J355">
        <v>0</v>
      </c>
      <c r="K355">
        <v>531.330017</v>
      </c>
      <c r="L355" t="s">
        <v>685</v>
      </c>
      <c r="M355" t="s">
        <v>686</v>
      </c>
      <c r="N355" t="s">
        <v>687</v>
      </c>
      <c r="O355" t="s">
        <v>688</v>
      </c>
      <c r="P355" t="s">
        <v>689</v>
      </c>
      <c r="Q355">
        <v>14.007429999999999</v>
      </c>
      <c r="S355" s="1">
        <v>24563</v>
      </c>
      <c r="T355" s="3">
        <v>4541.28</v>
      </c>
      <c r="U355" s="1">
        <v>24593</v>
      </c>
      <c r="V355">
        <v>77178000</v>
      </c>
    </row>
    <row r="356" spans="1:22" x14ac:dyDescent="0.55000000000000004">
      <c r="A356" t="s">
        <v>11</v>
      </c>
      <c r="B356" s="1">
        <v>24621</v>
      </c>
      <c r="C356" s="2" t="s">
        <v>29</v>
      </c>
      <c r="D356" s="2" t="s">
        <v>13843</v>
      </c>
      <c r="E356">
        <v>528.580017</v>
      </c>
      <c r="F356">
        <v>528.580017</v>
      </c>
      <c r="G356">
        <v>528.580017</v>
      </c>
      <c r="H356">
        <v>528.580017</v>
      </c>
      <c r="I356">
        <v>528.580017</v>
      </c>
      <c r="J356">
        <v>0</v>
      </c>
      <c r="K356">
        <v>528.580017</v>
      </c>
      <c r="L356" t="s">
        <v>685</v>
      </c>
      <c r="M356" t="s">
        <v>686</v>
      </c>
      <c r="N356" t="s">
        <v>687</v>
      </c>
      <c r="O356" t="s">
        <v>688</v>
      </c>
      <c r="P356" t="s">
        <v>689</v>
      </c>
      <c r="Q356">
        <v>14.007429999999999</v>
      </c>
      <c r="S356" s="1">
        <v>24563</v>
      </c>
      <c r="T356" s="3">
        <v>4541.28</v>
      </c>
      <c r="U356" s="1">
        <v>24593</v>
      </c>
      <c r="V356">
        <v>77178000</v>
      </c>
    </row>
    <row r="357" spans="1:22" x14ac:dyDescent="0.55000000000000004">
      <c r="A357" t="s">
        <v>11</v>
      </c>
      <c r="B357" s="1">
        <v>24623</v>
      </c>
      <c r="C357" s="2" t="s">
        <v>29</v>
      </c>
      <c r="D357" s="2" t="s">
        <v>13843</v>
      </c>
      <c r="E357">
        <v>519.90997300000004</v>
      </c>
      <c r="F357">
        <v>519.90997300000004</v>
      </c>
      <c r="G357">
        <v>519.90997300000004</v>
      </c>
      <c r="H357">
        <v>519.90997300000004</v>
      </c>
      <c r="I357">
        <v>519.90997300000004</v>
      </c>
      <c r="J357">
        <v>0</v>
      </c>
      <c r="K357">
        <v>519.90997300000004</v>
      </c>
      <c r="L357" t="s">
        <v>685</v>
      </c>
      <c r="M357" t="s">
        <v>686</v>
      </c>
      <c r="N357" t="s">
        <v>687</v>
      </c>
      <c r="O357" t="s">
        <v>688</v>
      </c>
      <c r="P357" t="s">
        <v>689</v>
      </c>
      <c r="Q357">
        <v>14.007429999999999</v>
      </c>
      <c r="S357" s="1">
        <v>24563</v>
      </c>
      <c r="T357" s="3">
        <v>4541.28</v>
      </c>
      <c r="U357" s="1">
        <v>24593</v>
      </c>
      <c r="V357">
        <v>77178000</v>
      </c>
    </row>
    <row r="358" spans="1:22" x14ac:dyDescent="0.55000000000000004">
      <c r="A358" t="s">
        <v>11</v>
      </c>
      <c r="B358" s="1">
        <v>24624</v>
      </c>
      <c r="C358" s="2" t="s">
        <v>30</v>
      </c>
      <c r="D358" s="2" t="s">
        <v>13843</v>
      </c>
      <c r="E358">
        <v>526.25</v>
      </c>
      <c r="F358">
        <v>526.25</v>
      </c>
      <c r="G358">
        <v>526.25</v>
      </c>
      <c r="H358">
        <v>526.25</v>
      </c>
      <c r="I358">
        <v>526.25</v>
      </c>
      <c r="J358">
        <v>0</v>
      </c>
      <c r="K358">
        <v>526.25</v>
      </c>
      <c r="L358" t="s">
        <v>685</v>
      </c>
      <c r="M358" t="s">
        <v>686</v>
      </c>
      <c r="N358" t="s">
        <v>687</v>
      </c>
      <c r="O358" t="s">
        <v>688</v>
      </c>
      <c r="P358" t="s">
        <v>689</v>
      </c>
      <c r="Q358">
        <v>14.049630000000001</v>
      </c>
      <c r="S358" s="1">
        <v>24563</v>
      </c>
      <c r="T358" s="3">
        <v>4541.28</v>
      </c>
      <c r="U358" s="1">
        <v>24624</v>
      </c>
      <c r="V358">
        <v>77178000</v>
      </c>
    </row>
    <row r="359" spans="1:22" x14ac:dyDescent="0.55000000000000004">
      <c r="A359" t="s">
        <v>11</v>
      </c>
      <c r="B359" s="1">
        <v>24625</v>
      </c>
      <c r="C359" s="2" t="s">
        <v>30</v>
      </c>
      <c r="D359" s="2" t="s">
        <v>13843</v>
      </c>
      <c r="E359">
        <v>524.03002900000001</v>
      </c>
      <c r="F359">
        <v>524.03002900000001</v>
      </c>
      <c r="G359">
        <v>524.03002900000001</v>
      </c>
      <c r="H359">
        <v>524.03002900000001</v>
      </c>
      <c r="I359">
        <v>524.03002900000001</v>
      </c>
      <c r="J359">
        <v>0</v>
      </c>
      <c r="K359">
        <v>524.03002900000001</v>
      </c>
      <c r="L359" t="s">
        <v>685</v>
      </c>
      <c r="M359" t="s">
        <v>686</v>
      </c>
      <c r="N359" t="s">
        <v>687</v>
      </c>
      <c r="O359" t="s">
        <v>688</v>
      </c>
      <c r="P359" t="s">
        <v>689</v>
      </c>
      <c r="Q359">
        <v>14.049630000000001</v>
      </c>
      <c r="S359" s="1">
        <v>24563</v>
      </c>
      <c r="T359" s="3">
        <v>4541.28</v>
      </c>
      <c r="U359" s="1">
        <v>24624</v>
      </c>
      <c r="V359">
        <v>77178000</v>
      </c>
    </row>
    <row r="360" spans="1:22" x14ac:dyDescent="0.55000000000000004">
      <c r="A360" t="s">
        <v>11</v>
      </c>
      <c r="B360" s="1">
        <v>24628</v>
      </c>
      <c r="C360" s="2" t="s">
        <v>30</v>
      </c>
      <c r="D360" s="2" t="s">
        <v>13843</v>
      </c>
      <c r="E360">
        <v>515.35998500000005</v>
      </c>
      <c r="F360">
        <v>515.35998500000005</v>
      </c>
      <c r="G360">
        <v>515.35998500000005</v>
      </c>
      <c r="H360">
        <v>515.35998500000005</v>
      </c>
      <c r="I360">
        <v>515.35998500000005</v>
      </c>
      <c r="J360">
        <v>0</v>
      </c>
      <c r="K360">
        <v>515.35998500000005</v>
      </c>
      <c r="L360" t="s">
        <v>685</v>
      </c>
      <c r="M360" t="s">
        <v>686</v>
      </c>
      <c r="N360" t="s">
        <v>687</v>
      </c>
      <c r="O360" t="s">
        <v>688</v>
      </c>
      <c r="P360" t="s">
        <v>689</v>
      </c>
      <c r="Q360">
        <v>14.049630000000001</v>
      </c>
      <c r="S360" s="1">
        <v>24563</v>
      </c>
      <c r="T360" s="3">
        <v>4541.28</v>
      </c>
      <c r="U360" s="1">
        <v>24624</v>
      </c>
      <c r="V360">
        <v>77178000</v>
      </c>
    </row>
    <row r="361" spans="1:22" x14ac:dyDescent="0.55000000000000004">
      <c r="A361" t="s">
        <v>11</v>
      </c>
      <c r="B361" s="1">
        <v>24629</v>
      </c>
      <c r="C361" s="2" t="s">
        <v>30</v>
      </c>
      <c r="D361" s="2" t="s">
        <v>13843</v>
      </c>
      <c r="E361">
        <v>525.40997300000004</v>
      </c>
      <c r="F361">
        <v>525.40997300000004</v>
      </c>
      <c r="G361">
        <v>525.40997300000004</v>
      </c>
      <c r="H361">
        <v>525.40997300000004</v>
      </c>
      <c r="I361">
        <v>525.40997300000004</v>
      </c>
      <c r="J361">
        <v>0</v>
      </c>
      <c r="K361">
        <v>525.40997300000004</v>
      </c>
      <c r="L361" t="s">
        <v>685</v>
      </c>
      <c r="M361" t="s">
        <v>686</v>
      </c>
      <c r="N361" t="s">
        <v>687</v>
      </c>
      <c r="O361" t="s">
        <v>688</v>
      </c>
      <c r="P361" t="s">
        <v>689</v>
      </c>
      <c r="Q361">
        <v>14.049630000000001</v>
      </c>
      <c r="S361" s="1">
        <v>24563</v>
      </c>
      <c r="T361" s="3">
        <v>4541.28</v>
      </c>
      <c r="U361" s="1">
        <v>24624</v>
      </c>
      <c r="V361">
        <v>77178000</v>
      </c>
    </row>
    <row r="362" spans="1:22" x14ac:dyDescent="0.55000000000000004">
      <c r="A362" t="s">
        <v>11</v>
      </c>
      <c r="B362" s="1">
        <v>24630</v>
      </c>
      <c r="C362" s="2" t="s">
        <v>30</v>
      </c>
      <c r="D362" s="2" t="s">
        <v>13843</v>
      </c>
      <c r="E362">
        <v>530.05999799999995</v>
      </c>
      <c r="F362">
        <v>530.05999799999995</v>
      </c>
      <c r="G362">
        <v>530.05999799999995</v>
      </c>
      <c r="H362">
        <v>530.05999799999995</v>
      </c>
      <c r="I362">
        <v>530.05999799999995</v>
      </c>
      <c r="J362">
        <v>0</v>
      </c>
      <c r="K362">
        <v>530.05999799999995</v>
      </c>
      <c r="L362" t="s">
        <v>685</v>
      </c>
      <c r="M362" t="s">
        <v>686</v>
      </c>
      <c r="N362" t="s">
        <v>687</v>
      </c>
      <c r="O362" t="s">
        <v>688</v>
      </c>
      <c r="P362" t="s">
        <v>689</v>
      </c>
      <c r="Q362">
        <v>14.049630000000001</v>
      </c>
      <c r="S362" s="1">
        <v>24563</v>
      </c>
      <c r="T362" s="3">
        <v>4541.28</v>
      </c>
      <c r="U362" s="1">
        <v>24624</v>
      </c>
      <c r="V362">
        <v>77178000</v>
      </c>
    </row>
    <row r="363" spans="1:22" x14ac:dyDescent="0.55000000000000004">
      <c r="A363" t="s">
        <v>11</v>
      </c>
      <c r="B363" s="1">
        <v>24631</v>
      </c>
      <c r="C363" s="2" t="s">
        <v>30</v>
      </c>
      <c r="D363" s="2" t="s">
        <v>13843</v>
      </c>
      <c r="E363">
        <v>533.02002000000005</v>
      </c>
      <c r="F363">
        <v>533.02002000000005</v>
      </c>
      <c r="G363">
        <v>533.02002000000005</v>
      </c>
      <c r="H363">
        <v>533.02002000000005</v>
      </c>
      <c r="I363">
        <v>533.02002000000005</v>
      </c>
      <c r="J363">
        <v>0</v>
      </c>
      <c r="K363">
        <v>533.02002000000005</v>
      </c>
      <c r="L363" t="s">
        <v>685</v>
      </c>
      <c r="M363" t="s">
        <v>686</v>
      </c>
      <c r="N363" t="s">
        <v>687</v>
      </c>
      <c r="O363" t="s">
        <v>688</v>
      </c>
      <c r="P363" t="s">
        <v>689</v>
      </c>
      <c r="Q363">
        <v>14.049630000000001</v>
      </c>
      <c r="S363" s="1">
        <v>24563</v>
      </c>
      <c r="T363" s="3">
        <v>4541.28</v>
      </c>
      <c r="U363" s="1">
        <v>24624</v>
      </c>
      <c r="V363">
        <v>77178000</v>
      </c>
    </row>
    <row r="364" spans="1:22" x14ac:dyDescent="0.55000000000000004">
      <c r="A364" t="s">
        <v>11</v>
      </c>
      <c r="B364" s="1">
        <v>24632</v>
      </c>
      <c r="C364" s="2" t="s">
        <v>30</v>
      </c>
      <c r="D364" s="2" t="s">
        <v>13843</v>
      </c>
      <c r="E364">
        <v>534.5</v>
      </c>
      <c r="F364">
        <v>534.5</v>
      </c>
      <c r="G364">
        <v>534.5</v>
      </c>
      <c r="H364">
        <v>534.5</v>
      </c>
      <c r="I364">
        <v>534.5</v>
      </c>
      <c r="J364">
        <v>0</v>
      </c>
      <c r="K364">
        <v>534.5</v>
      </c>
      <c r="L364" t="s">
        <v>685</v>
      </c>
      <c r="M364" t="s">
        <v>686</v>
      </c>
      <c r="N364" t="s">
        <v>687</v>
      </c>
      <c r="O364" t="s">
        <v>688</v>
      </c>
      <c r="P364" t="s">
        <v>689</v>
      </c>
      <c r="Q364">
        <v>14.049630000000001</v>
      </c>
      <c r="S364" s="1">
        <v>24563</v>
      </c>
      <c r="T364" s="3">
        <v>4541.28</v>
      </c>
      <c r="U364" s="1">
        <v>24624</v>
      </c>
      <c r="V364">
        <v>77178000</v>
      </c>
    </row>
    <row r="365" spans="1:22" x14ac:dyDescent="0.55000000000000004">
      <c r="A365" t="s">
        <v>11</v>
      </c>
      <c r="B365" s="1">
        <v>24635</v>
      </c>
      <c r="C365" s="2" t="s">
        <v>30</v>
      </c>
      <c r="D365" s="2" t="s">
        <v>13843</v>
      </c>
      <c r="E365">
        <v>537.669983</v>
      </c>
      <c r="F365">
        <v>537.669983</v>
      </c>
      <c r="G365">
        <v>537.669983</v>
      </c>
      <c r="H365">
        <v>537.669983</v>
      </c>
      <c r="I365">
        <v>537.669983</v>
      </c>
      <c r="J365">
        <v>0</v>
      </c>
      <c r="K365">
        <v>537.669983</v>
      </c>
      <c r="L365" t="s">
        <v>685</v>
      </c>
      <c r="M365" t="s">
        <v>686</v>
      </c>
      <c r="N365" t="s">
        <v>687</v>
      </c>
      <c r="O365" t="s">
        <v>688</v>
      </c>
      <c r="P365" t="s">
        <v>689</v>
      </c>
      <c r="Q365">
        <v>14.049630000000001</v>
      </c>
      <c r="S365" s="1">
        <v>24563</v>
      </c>
      <c r="T365" s="3">
        <v>4541.28</v>
      </c>
      <c r="U365" s="1">
        <v>24624</v>
      </c>
      <c r="V365">
        <v>77178000</v>
      </c>
    </row>
    <row r="366" spans="1:22" x14ac:dyDescent="0.55000000000000004">
      <c r="A366" t="s">
        <v>11</v>
      </c>
      <c r="B366" s="1">
        <v>24636</v>
      </c>
      <c r="C366" s="2" t="s">
        <v>30</v>
      </c>
      <c r="D366" s="2" t="s">
        <v>13843</v>
      </c>
      <c r="E366">
        <v>540.84997599999997</v>
      </c>
      <c r="F366">
        <v>540.84997599999997</v>
      </c>
      <c r="G366">
        <v>540.84997599999997</v>
      </c>
      <c r="H366">
        <v>540.84997599999997</v>
      </c>
      <c r="I366">
        <v>540.84997599999997</v>
      </c>
      <c r="J366">
        <v>0</v>
      </c>
      <c r="K366">
        <v>540.84997599999997</v>
      </c>
      <c r="L366" t="s">
        <v>685</v>
      </c>
      <c r="M366" t="s">
        <v>686</v>
      </c>
      <c r="N366" t="s">
        <v>687</v>
      </c>
      <c r="O366" t="s">
        <v>688</v>
      </c>
      <c r="P366" t="s">
        <v>689</v>
      </c>
      <c r="Q366">
        <v>14.049630000000001</v>
      </c>
      <c r="S366" s="1">
        <v>24563</v>
      </c>
      <c r="T366" s="3">
        <v>4541.28</v>
      </c>
      <c r="U366" s="1">
        <v>24624</v>
      </c>
      <c r="V366">
        <v>77178000</v>
      </c>
    </row>
    <row r="367" spans="1:22" x14ac:dyDescent="0.55000000000000004">
      <c r="A367" t="s">
        <v>11</v>
      </c>
      <c r="B367" s="1">
        <v>24637</v>
      </c>
      <c r="C367" s="2" t="s">
        <v>30</v>
      </c>
      <c r="D367" s="2" t="s">
        <v>13843</v>
      </c>
      <c r="E367">
        <v>539.89001499999995</v>
      </c>
      <c r="F367">
        <v>539.89001499999995</v>
      </c>
      <c r="G367">
        <v>539.89001499999995</v>
      </c>
      <c r="H367">
        <v>539.89001499999995</v>
      </c>
      <c r="I367">
        <v>539.89001499999995</v>
      </c>
      <c r="J367">
        <v>0</v>
      </c>
      <c r="K367">
        <v>539.89001499999995</v>
      </c>
      <c r="L367" t="s">
        <v>685</v>
      </c>
      <c r="M367" t="s">
        <v>686</v>
      </c>
      <c r="N367" t="s">
        <v>687</v>
      </c>
      <c r="O367" t="s">
        <v>688</v>
      </c>
      <c r="P367" t="s">
        <v>689</v>
      </c>
      <c r="Q367">
        <v>14.049630000000001</v>
      </c>
      <c r="S367" s="1">
        <v>24563</v>
      </c>
      <c r="T367" s="3">
        <v>4541.28</v>
      </c>
      <c r="U367" s="1">
        <v>24624</v>
      </c>
      <c r="V367">
        <v>77178000</v>
      </c>
    </row>
    <row r="368" spans="1:22" x14ac:dyDescent="0.55000000000000004">
      <c r="A368" t="s">
        <v>11</v>
      </c>
      <c r="B368" s="1">
        <v>24638</v>
      </c>
      <c r="C368" s="2" t="s">
        <v>30</v>
      </c>
      <c r="D368" s="2" t="s">
        <v>13843</v>
      </c>
      <c r="E368">
        <v>540.73999000000003</v>
      </c>
      <c r="F368">
        <v>540.73999000000003</v>
      </c>
      <c r="G368">
        <v>540.73999000000003</v>
      </c>
      <c r="H368">
        <v>540.73999000000003</v>
      </c>
      <c r="I368">
        <v>540.73999000000003</v>
      </c>
      <c r="J368">
        <v>0</v>
      </c>
      <c r="K368">
        <v>540.73999000000003</v>
      </c>
      <c r="L368" t="s">
        <v>685</v>
      </c>
      <c r="M368" t="s">
        <v>686</v>
      </c>
      <c r="N368" t="s">
        <v>687</v>
      </c>
      <c r="O368" t="s">
        <v>688</v>
      </c>
      <c r="P368" t="s">
        <v>689</v>
      </c>
      <c r="Q368">
        <v>14.049630000000001</v>
      </c>
      <c r="S368" s="1">
        <v>24563</v>
      </c>
      <c r="T368" s="3">
        <v>4541.28</v>
      </c>
      <c r="U368" s="1">
        <v>24624</v>
      </c>
      <c r="V368">
        <v>77178000</v>
      </c>
    </row>
    <row r="369" spans="1:22" x14ac:dyDescent="0.55000000000000004">
      <c r="A369" t="s">
        <v>11</v>
      </c>
      <c r="B369" s="1">
        <v>24639</v>
      </c>
      <c r="C369" s="2" t="s">
        <v>30</v>
      </c>
      <c r="D369" s="2" t="s">
        <v>13843</v>
      </c>
      <c r="E369">
        <v>540.95001200000002</v>
      </c>
      <c r="F369">
        <v>540.95001200000002</v>
      </c>
      <c r="G369">
        <v>540.95001200000002</v>
      </c>
      <c r="H369">
        <v>540.95001200000002</v>
      </c>
      <c r="I369">
        <v>540.95001200000002</v>
      </c>
      <c r="J369">
        <v>0</v>
      </c>
      <c r="K369">
        <v>540.95001200000002</v>
      </c>
      <c r="L369" t="s">
        <v>685</v>
      </c>
      <c r="M369" t="s">
        <v>686</v>
      </c>
      <c r="N369" t="s">
        <v>687</v>
      </c>
      <c r="O369" t="s">
        <v>688</v>
      </c>
      <c r="P369" t="s">
        <v>689</v>
      </c>
      <c r="Q369">
        <v>14.049630000000001</v>
      </c>
      <c r="S369" s="1">
        <v>24563</v>
      </c>
      <c r="T369" s="3">
        <v>4541.28</v>
      </c>
      <c r="U369" s="1">
        <v>24624</v>
      </c>
      <c r="V369">
        <v>77178000</v>
      </c>
    </row>
    <row r="370" spans="1:22" x14ac:dyDescent="0.55000000000000004">
      <c r="A370" t="s">
        <v>11</v>
      </c>
      <c r="B370" s="1">
        <v>24642</v>
      </c>
      <c r="C370" s="2" t="s">
        <v>30</v>
      </c>
      <c r="D370" s="2" t="s">
        <v>13843</v>
      </c>
      <c r="E370">
        <v>541.05999799999995</v>
      </c>
      <c r="F370">
        <v>541.05999799999995</v>
      </c>
      <c r="G370">
        <v>541.05999799999995</v>
      </c>
      <c r="H370">
        <v>541.05999799999995</v>
      </c>
      <c r="I370">
        <v>541.05999799999995</v>
      </c>
      <c r="J370">
        <v>0</v>
      </c>
      <c r="K370">
        <v>541.05999799999995</v>
      </c>
      <c r="L370" t="s">
        <v>685</v>
      </c>
      <c r="M370" t="s">
        <v>686</v>
      </c>
      <c r="N370" t="s">
        <v>687</v>
      </c>
      <c r="O370" t="s">
        <v>688</v>
      </c>
      <c r="P370" t="s">
        <v>689</v>
      </c>
      <c r="Q370">
        <v>14.049630000000001</v>
      </c>
      <c r="S370" s="1">
        <v>24563</v>
      </c>
      <c r="T370" s="3">
        <v>4541.28</v>
      </c>
      <c r="U370" s="1">
        <v>24624</v>
      </c>
      <c r="V370">
        <v>77178000</v>
      </c>
    </row>
    <row r="371" spans="1:22" x14ac:dyDescent="0.55000000000000004">
      <c r="A371" t="s">
        <v>11</v>
      </c>
      <c r="B371" s="1">
        <v>24643</v>
      </c>
      <c r="C371" s="2" t="s">
        <v>30</v>
      </c>
      <c r="D371" s="2" t="s">
        <v>13843</v>
      </c>
      <c r="E371">
        <v>540.84997599999997</v>
      </c>
      <c r="F371">
        <v>540.84997599999997</v>
      </c>
      <c r="G371">
        <v>540.84997599999997</v>
      </c>
      <c r="H371">
        <v>540.84997599999997</v>
      </c>
      <c r="I371">
        <v>540.84997599999997</v>
      </c>
      <c r="J371">
        <v>0</v>
      </c>
      <c r="K371">
        <v>540.84997599999997</v>
      </c>
      <c r="L371" t="s">
        <v>685</v>
      </c>
      <c r="M371" t="s">
        <v>686</v>
      </c>
      <c r="N371" t="s">
        <v>687</v>
      </c>
      <c r="O371" t="s">
        <v>688</v>
      </c>
      <c r="P371" t="s">
        <v>689</v>
      </c>
      <c r="Q371">
        <v>14.049630000000001</v>
      </c>
      <c r="S371" s="1">
        <v>24563</v>
      </c>
      <c r="T371" s="3">
        <v>4541.28</v>
      </c>
      <c r="U371" s="1">
        <v>24624</v>
      </c>
      <c r="V371">
        <v>77178000</v>
      </c>
    </row>
    <row r="372" spans="1:22" x14ac:dyDescent="0.55000000000000004">
      <c r="A372" t="s">
        <v>11</v>
      </c>
      <c r="B372" s="1">
        <v>24644</v>
      </c>
      <c r="C372" s="2" t="s">
        <v>30</v>
      </c>
      <c r="D372" s="2" t="s">
        <v>13843</v>
      </c>
      <c r="E372">
        <v>539.580017</v>
      </c>
      <c r="F372">
        <v>539.580017</v>
      </c>
      <c r="G372">
        <v>539.580017</v>
      </c>
      <c r="H372">
        <v>539.580017</v>
      </c>
      <c r="I372">
        <v>539.580017</v>
      </c>
      <c r="J372">
        <v>0</v>
      </c>
      <c r="K372">
        <v>539.580017</v>
      </c>
      <c r="L372" t="s">
        <v>685</v>
      </c>
      <c r="M372" t="s">
        <v>686</v>
      </c>
      <c r="N372" t="s">
        <v>687</v>
      </c>
      <c r="O372" t="s">
        <v>688</v>
      </c>
      <c r="P372" t="s">
        <v>689</v>
      </c>
      <c r="Q372">
        <v>14.049630000000001</v>
      </c>
      <c r="S372" s="1">
        <v>24563</v>
      </c>
      <c r="T372" s="3">
        <v>4541.28</v>
      </c>
      <c r="U372" s="1">
        <v>24624</v>
      </c>
      <c r="V372">
        <v>77178000</v>
      </c>
    </row>
    <row r="373" spans="1:22" x14ac:dyDescent="0.55000000000000004">
      <c r="A373" t="s">
        <v>11</v>
      </c>
      <c r="B373" s="1">
        <v>24645</v>
      </c>
      <c r="C373" s="2" t="s">
        <v>30</v>
      </c>
      <c r="D373" s="2" t="s">
        <v>13843</v>
      </c>
      <c r="E373">
        <v>538.40997300000004</v>
      </c>
      <c r="F373">
        <v>538.40997300000004</v>
      </c>
      <c r="G373">
        <v>538.40997300000004</v>
      </c>
      <c r="H373">
        <v>538.40997300000004</v>
      </c>
      <c r="I373">
        <v>538.40997300000004</v>
      </c>
      <c r="J373">
        <v>0</v>
      </c>
      <c r="K373">
        <v>538.40997300000004</v>
      </c>
      <c r="L373" t="s">
        <v>685</v>
      </c>
      <c r="M373" t="s">
        <v>686</v>
      </c>
      <c r="N373" t="s">
        <v>687</v>
      </c>
      <c r="O373" t="s">
        <v>688</v>
      </c>
      <c r="P373" t="s">
        <v>689</v>
      </c>
      <c r="Q373">
        <v>14.049630000000001</v>
      </c>
      <c r="S373" s="1">
        <v>24563</v>
      </c>
      <c r="T373" s="3">
        <v>4541.28</v>
      </c>
      <c r="U373" s="1">
        <v>24624</v>
      </c>
      <c r="V373">
        <v>77178000</v>
      </c>
    </row>
    <row r="374" spans="1:22" x14ac:dyDescent="0.55000000000000004">
      <c r="A374" t="s">
        <v>11</v>
      </c>
      <c r="B374" s="1">
        <v>24646</v>
      </c>
      <c r="C374" s="2" t="s">
        <v>30</v>
      </c>
      <c r="D374" s="2" t="s">
        <v>13843</v>
      </c>
      <c r="E374">
        <v>538.63000499999998</v>
      </c>
      <c r="F374">
        <v>538.63000499999998</v>
      </c>
      <c r="G374">
        <v>538.63000499999998</v>
      </c>
      <c r="H374">
        <v>538.63000499999998</v>
      </c>
      <c r="I374">
        <v>538.63000499999998</v>
      </c>
      <c r="J374">
        <v>0</v>
      </c>
      <c r="K374">
        <v>538.63000499999998</v>
      </c>
      <c r="L374" t="s">
        <v>685</v>
      </c>
      <c r="M374" t="s">
        <v>686</v>
      </c>
      <c r="N374" t="s">
        <v>687</v>
      </c>
      <c r="O374" t="s">
        <v>688</v>
      </c>
      <c r="P374" t="s">
        <v>689</v>
      </c>
      <c r="Q374">
        <v>14.049630000000001</v>
      </c>
      <c r="S374" s="1">
        <v>24563</v>
      </c>
      <c r="T374" s="3">
        <v>4541.28</v>
      </c>
      <c r="U374" s="1">
        <v>24624</v>
      </c>
      <c r="V374">
        <v>77178000</v>
      </c>
    </row>
    <row r="375" spans="1:22" x14ac:dyDescent="0.55000000000000004">
      <c r="A375" t="s">
        <v>11</v>
      </c>
      <c r="B375" s="1">
        <v>24649</v>
      </c>
      <c r="C375" s="2" t="s">
        <v>30</v>
      </c>
      <c r="D375" s="2" t="s">
        <v>13843</v>
      </c>
      <c r="E375">
        <v>536.51000999999997</v>
      </c>
      <c r="F375">
        <v>536.51000999999997</v>
      </c>
      <c r="G375">
        <v>536.51000999999997</v>
      </c>
      <c r="H375">
        <v>536.51000999999997</v>
      </c>
      <c r="I375">
        <v>536.51000999999997</v>
      </c>
      <c r="J375">
        <v>0</v>
      </c>
      <c r="K375">
        <v>536.51000999999997</v>
      </c>
      <c r="L375" t="s">
        <v>685</v>
      </c>
      <c r="M375" t="s">
        <v>686</v>
      </c>
      <c r="N375" t="s">
        <v>687</v>
      </c>
      <c r="O375" t="s">
        <v>688</v>
      </c>
      <c r="P375" t="s">
        <v>689</v>
      </c>
      <c r="Q375">
        <v>14.049630000000001</v>
      </c>
      <c r="S375" s="1">
        <v>24563</v>
      </c>
      <c r="T375" s="3">
        <v>4541.28</v>
      </c>
      <c r="U375" s="1">
        <v>24624</v>
      </c>
      <c r="V375">
        <v>77178000</v>
      </c>
    </row>
    <row r="376" spans="1:22" x14ac:dyDescent="0.55000000000000004">
      <c r="A376" t="s">
        <v>11</v>
      </c>
      <c r="B376" s="1">
        <v>24650</v>
      </c>
      <c r="C376" s="2" t="s">
        <v>30</v>
      </c>
      <c r="D376" s="2" t="s">
        <v>13843</v>
      </c>
      <c r="E376">
        <v>534.60998500000005</v>
      </c>
      <c r="F376">
        <v>534.60998500000005</v>
      </c>
      <c r="G376">
        <v>534.60998500000005</v>
      </c>
      <c r="H376">
        <v>534.60998500000005</v>
      </c>
      <c r="I376">
        <v>534.60998500000005</v>
      </c>
      <c r="J376">
        <v>0</v>
      </c>
      <c r="K376">
        <v>534.60998500000005</v>
      </c>
      <c r="L376" t="s">
        <v>685</v>
      </c>
      <c r="M376" t="s">
        <v>686</v>
      </c>
      <c r="N376" t="s">
        <v>687</v>
      </c>
      <c r="O376" t="s">
        <v>688</v>
      </c>
      <c r="P376" t="s">
        <v>689</v>
      </c>
      <c r="Q376">
        <v>14.049630000000001</v>
      </c>
      <c r="S376" s="1">
        <v>24563</v>
      </c>
      <c r="T376" s="3">
        <v>4541.28</v>
      </c>
      <c r="U376" s="1">
        <v>24624</v>
      </c>
      <c r="V376">
        <v>77178000</v>
      </c>
    </row>
    <row r="377" spans="1:22" x14ac:dyDescent="0.55000000000000004">
      <c r="A377" t="s">
        <v>11</v>
      </c>
      <c r="B377" s="1">
        <v>24651</v>
      </c>
      <c r="C377" s="2" t="s">
        <v>30</v>
      </c>
      <c r="D377" s="2" t="s">
        <v>13843</v>
      </c>
      <c r="E377">
        <v>534.92999299999997</v>
      </c>
      <c r="F377">
        <v>534.92999299999997</v>
      </c>
      <c r="G377">
        <v>534.92999299999997</v>
      </c>
      <c r="H377">
        <v>534.92999299999997</v>
      </c>
      <c r="I377">
        <v>534.92999299999997</v>
      </c>
      <c r="J377">
        <v>0</v>
      </c>
      <c r="K377">
        <v>534.92999299999997</v>
      </c>
      <c r="L377" t="s">
        <v>685</v>
      </c>
      <c r="M377" t="s">
        <v>686</v>
      </c>
      <c r="N377" t="s">
        <v>687</v>
      </c>
      <c r="O377" t="s">
        <v>688</v>
      </c>
      <c r="P377" t="s">
        <v>689</v>
      </c>
      <c r="Q377">
        <v>14.049630000000001</v>
      </c>
      <c r="S377" s="1">
        <v>24563</v>
      </c>
      <c r="T377" s="3">
        <v>4541.28</v>
      </c>
      <c r="U377" s="1">
        <v>24624</v>
      </c>
      <c r="V377">
        <v>77178000</v>
      </c>
    </row>
    <row r="378" spans="1:22" x14ac:dyDescent="0.55000000000000004">
      <c r="A378" t="s">
        <v>11</v>
      </c>
      <c r="B378" s="1">
        <v>24652</v>
      </c>
      <c r="C378" s="2" t="s">
        <v>30</v>
      </c>
      <c r="D378" s="2" t="s">
        <v>13843</v>
      </c>
      <c r="E378">
        <v>532.39001499999995</v>
      </c>
      <c r="F378">
        <v>532.39001499999995</v>
      </c>
      <c r="G378">
        <v>532.39001499999995</v>
      </c>
      <c r="H378">
        <v>532.39001499999995</v>
      </c>
      <c r="I378">
        <v>532.39001499999995</v>
      </c>
      <c r="J378">
        <v>0</v>
      </c>
      <c r="K378">
        <v>532.39001499999995</v>
      </c>
      <c r="L378" t="s">
        <v>685</v>
      </c>
      <c r="M378" t="s">
        <v>686</v>
      </c>
      <c r="N378" t="s">
        <v>687</v>
      </c>
      <c r="O378" t="s">
        <v>688</v>
      </c>
      <c r="P378" t="s">
        <v>689</v>
      </c>
      <c r="Q378">
        <v>14.049630000000001</v>
      </c>
      <c r="S378" s="1">
        <v>24563</v>
      </c>
      <c r="T378" s="3">
        <v>4541.28</v>
      </c>
      <c r="U378" s="1">
        <v>24624</v>
      </c>
      <c r="V378">
        <v>77178000</v>
      </c>
    </row>
    <row r="379" spans="1:22" x14ac:dyDescent="0.55000000000000004">
      <c r="A379" t="s">
        <v>11</v>
      </c>
      <c r="B379" s="1">
        <v>24653</v>
      </c>
      <c r="C379" s="2" t="s">
        <v>30</v>
      </c>
      <c r="D379" s="2" t="s">
        <v>13843</v>
      </c>
      <c r="E379">
        <v>531.53997800000002</v>
      </c>
      <c r="F379">
        <v>531.53997800000002</v>
      </c>
      <c r="G379">
        <v>531.53997800000002</v>
      </c>
      <c r="H379">
        <v>531.53997800000002</v>
      </c>
      <c r="I379">
        <v>531.53997800000002</v>
      </c>
      <c r="J379">
        <v>0</v>
      </c>
      <c r="K379">
        <v>531.53997800000002</v>
      </c>
      <c r="L379" t="s">
        <v>685</v>
      </c>
      <c r="M379" t="s">
        <v>686</v>
      </c>
      <c r="N379" t="s">
        <v>687</v>
      </c>
      <c r="O379" t="s">
        <v>688</v>
      </c>
      <c r="P379" t="s">
        <v>689</v>
      </c>
      <c r="Q379">
        <v>14.049630000000001</v>
      </c>
      <c r="S379" s="1">
        <v>24563</v>
      </c>
      <c r="T379" s="3">
        <v>4541.28</v>
      </c>
      <c r="U379" s="1">
        <v>24624</v>
      </c>
      <c r="V379">
        <v>77178000</v>
      </c>
    </row>
    <row r="380" spans="1:22" x14ac:dyDescent="0.55000000000000004">
      <c r="A380" t="s">
        <v>11</v>
      </c>
      <c r="B380" s="1">
        <v>24656</v>
      </c>
      <c r="C380" s="2" t="s">
        <v>31</v>
      </c>
      <c r="D380" s="2" t="s">
        <v>13844</v>
      </c>
      <c r="E380">
        <v>533.22997999999995</v>
      </c>
      <c r="F380">
        <v>533.22997999999995</v>
      </c>
      <c r="G380">
        <v>533.22997999999995</v>
      </c>
      <c r="H380">
        <v>533.22997999999995</v>
      </c>
      <c r="I380">
        <v>533.22997999999995</v>
      </c>
      <c r="J380">
        <v>0</v>
      </c>
      <c r="K380">
        <v>533.22997999999995</v>
      </c>
      <c r="L380" t="s">
        <v>685</v>
      </c>
      <c r="M380" t="s">
        <v>686</v>
      </c>
      <c r="N380" t="s">
        <v>687</v>
      </c>
      <c r="O380" t="s">
        <v>688</v>
      </c>
      <c r="P380" t="s">
        <v>689</v>
      </c>
      <c r="Q380">
        <v>14.09182</v>
      </c>
      <c r="S380" s="1">
        <v>24654</v>
      </c>
      <c r="T380" s="3">
        <v>4584.2460000000001</v>
      </c>
      <c r="U380" s="1">
        <v>24654</v>
      </c>
      <c r="V380">
        <v>77178000</v>
      </c>
    </row>
    <row r="381" spans="1:22" x14ac:dyDescent="0.55000000000000004">
      <c r="A381" t="s">
        <v>11</v>
      </c>
      <c r="B381" s="1">
        <v>24658</v>
      </c>
      <c r="C381" s="2" t="s">
        <v>31</v>
      </c>
      <c r="D381" s="2" t="s">
        <v>13844</v>
      </c>
      <c r="E381">
        <v>535.97997999999995</v>
      </c>
      <c r="F381">
        <v>535.97997999999995</v>
      </c>
      <c r="G381">
        <v>535.97997999999995</v>
      </c>
      <c r="H381">
        <v>535.97997999999995</v>
      </c>
      <c r="I381">
        <v>535.97997999999995</v>
      </c>
      <c r="J381">
        <v>0</v>
      </c>
      <c r="K381">
        <v>535.97997999999995</v>
      </c>
      <c r="L381" t="s">
        <v>685</v>
      </c>
      <c r="M381" t="s">
        <v>686</v>
      </c>
      <c r="N381" t="s">
        <v>687</v>
      </c>
      <c r="O381" t="s">
        <v>688</v>
      </c>
      <c r="P381" t="s">
        <v>689</v>
      </c>
      <c r="Q381">
        <v>14.09182</v>
      </c>
      <c r="S381" s="1">
        <v>24654</v>
      </c>
      <c r="T381" s="3">
        <v>4584.2460000000001</v>
      </c>
      <c r="U381" s="1">
        <v>24654</v>
      </c>
      <c r="V381">
        <v>77178000</v>
      </c>
    </row>
    <row r="382" spans="1:22" x14ac:dyDescent="0.55000000000000004">
      <c r="A382" t="s">
        <v>11</v>
      </c>
      <c r="B382" s="1">
        <v>24659</v>
      </c>
      <c r="C382" s="2" t="s">
        <v>31</v>
      </c>
      <c r="D382" s="2" t="s">
        <v>13844</v>
      </c>
      <c r="E382">
        <v>535.77002000000005</v>
      </c>
      <c r="F382">
        <v>535.77002000000005</v>
      </c>
      <c r="G382">
        <v>535.77002000000005</v>
      </c>
      <c r="H382">
        <v>535.77002000000005</v>
      </c>
      <c r="I382">
        <v>535.77002000000005</v>
      </c>
      <c r="J382">
        <v>0</v>
      </c>
      <c r="K382">
        <v>535.77002000000005</v>
      </c>
      <c r="L382" t="s">
        <v>685</v>
      </c>
      <c r="M382" t="s">
        <v>686</v>
      </c>
      <c r="N382" t="s">
        <v>687</v>
      </c>
      <c r="O382" t="s">
        <v>688</v>
      </c>
      <c r="P382" t="s">
        <v>689</v>
      </c>
      <c r="Q382">
        <v>14.09182</v>
      </c>
      <c r="S382" s="1">
        <v>24654</v>
      </c>
      <c r="T382" s="3">
        <v>4584.2460000000001</v>
      </c>
      <c r="U382" s="1">
        <v>24654</v>
      </c>
      <c r="V382">
        <v>77178000</v>
      </c>
    </row>
    <row r="383" spans="1:22" x14ac:dyDescent="0.55000000000000004">
      <c r="A383" t="s">
        <v>11</v>
      </c>
      <c r="B383" s="1">
        <v>24660</v>
      </c>
      <c r="C383" s="2" t="s">
        <v>31</v>
      </c>
      <c r="D383" s="2" t="s">
        <v>13844</v>
      </c>
      <c r="E383">
        <v>538.30999799999995</v>
      </c>
      <c r="F383">
        <v>538.30999799999995</v>
      </c>
      <c r="G383">
        <v>538.30999799999995</v>
      </c>
      <c r="H383">
        <v>538.30999799999995</v>
      </c>
      <c r="I383">
        <v>538.30999799999995</v>
      </c>
      <c r="J383">
        <v>0</v>
      </c>
      <c r="K383">
        <v>538.30999799999995</v>
      </c>
      <c r="L383" t="s">
        <v>685</v>
      </c>
      <c r="M383" t="s">
        <v>686</v>
      </c>
      <c r="N383" t="s">
        <v>687</v>
      </c>
      <c r="O383" t="s">
        <v>688</v>
      </c>
      <c r="P383" t="s">
        <v>689</v>
      </c>
      <c r="Q383">
        <v>14.09182</v>
      </c>
      <c r="S383" s="1">
        <v>24654</v>
      </c>
      <c r="T383" s="3">
        <v>4584.2460000000001</v>
      </c>
      <c r="U383" s="1">
        <v>24654</v>
      </c>
      <c r="V383">
        <v>77178000</v>
      </c>
    </row>
    <row r="384" spans="1:22" x14ac:dyDescent="0.55000000000000004">
      <c r="A384" t="s">
        <v>11</v>
      </c>
      <c r="B384" s="1">
        <v>24663</v>
      </c>
      <c r="C384" s="2" t="s">
        <v>31</v>
      </c>
      <c r="D384" s="2" t="s">
        <v>13844</v>
      </c>
      <c r="E384">
        <v>540.95001200000002</v>
      </c>
      <c r="F384">
        <v>540.95001200000002</v>
      </c>
      <c r="G384">
        <v>540.95001200000002</v>
      </c>
      <c r="H384">
        <v>540.95001200000002</v>
      </c>
      <c r="I384">
        <v>540.95001200000002</v>
      </c>
      <c r="J384">
        <v>0</v>
      </c>
      <c r="K384">
        <v>540.95001200000002</v>
      </c>
      <c r="L384" t="s">
        <v>685</v>
      </c>
      <c r="M384" t="s">
        <v>686</v>
      </c>
      <c r="N384" t="s">
        <v>687</v>
      </c>
      <c r="O384" t="s">
        <v>688</v>
      </c>
      <c r="P384" t="s">
        <v>689</v>
      </c>
      <c r="Q384">
        <v>14.09182</v>
      </c>
      <c r="S384" s="1">
        <v>24654</v>
      </c>
      <c r="T384" s="3">
        <v>4584.2460000000001</v>
      </c>
      <c r="U384" s="1">
        <v>24654</v>
      </c>
      <c r="V384">
        <v>77178000</v>
      </c>
    </row>
    <row r="385" spans="1:22" x14ac:dyDescent="0.55000000000000004">
      <c r="A385" t="s">
        <v>11</v>
      </c>
      <c r="B385" s="1">
        <v>24664</v>
      </c>
      <c r="C385" s="2" t="s">
        <v>31</v>
      </c>
      <c r="D385" s="2" t="s">
        <v>13844</v>
      </c>
      <c r="E385">
        <v>543.38000499999998</v>
      </c>
      <c r="F385">
        <v>543.38000499999998</v>
      </c>
      <c r="G385">
        <v>543.38000499999998</v>
      </c>
      <c r="H385">
        <v>543.38000499999998</v>
      </c>
      <c r="I385">
        <v>543.38000499999998</v>
      </c>
      <c r="J385">
        <v>0</v>
      </c>
      <c r="K385">
        <v>543.38000499999998</v>
      </c>
      <c r="L385" t="s">
        <v>685</v>
      </c>
      <c r="M385" t="s">
        <v>686</v>
      </c>
      <c r="N385" t="s">
        <v>687</v>
      </c>
      <c r="O385" t="s">
        <v>688</v>
      </c>
      <c r="P385" t="s">
        <v>689</v>
      </c>
      <c r="Q385">
        <v>14.09182</v>
      </c>
      <c r="S385" s="1">
        <v>24654</v>
      </c>
      <c r="T385" s="3">
        <v>4584.2460000000001</v>
      </c>
      <c r="U385" s="1">
        <v>24654</v>
      </c>
      <c r="V385">
        <v>77178000</v>
      </c>
    </row>
    <row r="386" spans="1:22" x14ac:dyDescent="0.55000000000000004">
      <c r="A386" t="s">
        <v>11</v>
      </c>
      <c r="B386" s="1">
        <v>24665</v>
      </c>
      <c r="C386" s="2" t="s">
        <v>31</v>
      </c>
      <c r="D386" s="2" t="s">
        <v>13844</v>
      </c>
      <c r="E386">
        <v>543.38000499999998</v>
      </c>
      <c r="F386">
        <v>543.38000499999998</v>
      </c>
      <c r="G386">
        <v>543.38000499999998</v>
      </c>
      <c r="H386">
        <v>543.38000499999998</v>
      </c>
      <c r="I386">
        <v>543.38000499999998</v>
      </c>
      <c r="J386">
        <v>0</v>
      </c>
      <c r="K386">
        <v>543.38000499999998</v>
      </c>
      <c r="L386" t="s">
        <v>685</v>
      </c>
      <c r="M386" t="s">
        <v>686</v>
      </c>
      <c r="N386" t="s">
        <v>687</v>
      </c>
      <c r="O386" t="s">
        <v>688</v>
      </c>
      <c r="P386" t="s">
        <v>689</v>
      </c>
      <c r="Q386">
        <v>14.09182</v>
      </c>
      <c r="S386" s="1">
        <v>24654</v>
      </c>
      <c r="T386" s="3">
        <v>4584.2460000000001</v>
      </c>
      <c r="U386" s="1">
        <v>24654</v>
      </c>
      <c r="V386">
        <v>77178000</v>
      </c>
    </row>
    <row r="387" spans="1:22" x14ac:dyDescent="0.55000000000000004">
      <c r="A387" t="s">
        <v>11</v>
      </c>
      <c r="B387" s="1">
        <v>24666</v>
      </c>
      <c r="C387" s="2" t="s">
        <v>31</v>
      </c>
      <c r="D387" s="2" t="s">
        <v>13844</v>
      </c>
      <c r="E387">
        <v>543.70001200000002</v>
      </c>
      <c r="F387">
        <v>543.70001200000002</v>
      </c>
      <c r="G387">
        <v>543.70001200000002</v>
      </c>
      <c r="H387">
        <v>543.70001200000002</v>
      </c>
      <c r="I387">
        <v>543.70001200000002</v>
      </c>
      <c r="J387">
        <v>0</v>
      </c>
      <c r="K387">
        <v>543.70001200000002</v>
      </c>
      <c r="L387" t="s">
        <v>685</v>
      </c>
      <c r="M387" t="s">
        <v>686</v>
      </c>
      <c r="N387" t="s">
        <v>687</v>
      </c>
      <c r="O387" t="s">
        <v>688</v>
      </c>
      <c r="P387" t="s">
        <v>689</v>
      </c>
      <c r="Q387">
        <v>14.09182</v>
      </c>
      <c r="S387" s="1">
        <v>24654</v>
      </c>
      <c r="T387" s="3">
        <v>4584.2460000000001</v>
      </c>
      <c r="U387" s="1">
        <v>24654</v>
      </c>
      <c r="V387">
        <v>77178000</v>
      </c>
    </row>
    <row r="388" spans="1:22" x14ac:dyDescent="0.55000000000000004">
      <c r="A388" t="s">
        <v>11</v>
      </c>
      <c r="B388" s="1">
        <v>24667</v>
      </c>
      <c r="C388" s="2" t="s">
        <v>31</v>
      </c>
      <c r="D388" s="2" t="s">
        <v>13844</v>
      </c>
      <c r="E388">
        <v>545.59997599999997</v>
      </c>
      <c r="F388">
        <v>545.59997599999997</v>
      </c>
      <c r="G388">
        <v>545.59997599999997</v>
      </c>
      <c r="H388">
        <v>545.59997599999997</v>
      </c>
      <c r="I388">
        <v>545.59997599999997</v>
      </c>
      <c r="J388">
        <v>0</v>
      </c>
      <c r="K388">
        <v>545.59997599999997</v>
      </c>
      <c r="L388" t="s">
        <v>685</v>
      </c>
      <c r="M388" t="s">
        <v>686</v>
      </c>
      <c r="N388" t="s">
        <v>687</v>
      </c>
      <c r="O388" t="s">
        <v>688</v>
      </c>
      <c r="P388" t="s">
        <v>689</v>
      </c>
      <c r="Q388">
        <v>14.09182</v>
      </c>
      <c r="S388" s="1">
        <v>24654</v>
      </c>
      <c r="T388" s="3">
        <v>4584.2460000000001</v>
      </c>
      <c r="U388" s="1">
        <v>24654</v>
      </c>
      <c r="V388">
        <v>77178000</v>
      </c>
    </row>
    <row r="389" spans="1:22" x14ac:dyDescent="0.55000000000000004">
      <c r="A389" t="s">
        <v>11</v>
      </c>
      <c r="B389" s="1">
        <v>24670</v>
      </c>
      <c r="C389" s="2" t="s">
        <v>31</v>
      </c>
      <c r="D389" s="2" t="s">
        <v>13844</v>
      </c>
      <c r="E389">
        <v>545.919983</v>
      </c>
      <c r="F389">
        <v>545.919983</v>
      </c>
      <c r="G389">
        <v>545.919983</v>
      </c>
      <c r="H389">
        <v>545.919983</v>
      </c>
      <c r="I389">
        <v>545.919983</v>
      </c>
      <c r="J389">
        <v>0</v>
      </c>
      <c r="K389">
        <v>545.919983</v>
      </c>
      <c r="L389" t="s">
        <v>685</v>
      </c>
      <c r="M389" t="s">
        <v>686</v>
      </c>
      <c r="N389" t="s">
        <v>687</v>
      </c>
      <c r="O389" t="s">
        <v>688</v>
      </c>
      <c r="P389" t="s">
        <v>689</v>
      </c>
      <c r="Q389">
        <v>14.09182</v>
      </c>
      <c r="S389" s="1">
        <v>24654</v>
      </c>
      <c r="T389" s="3">
        <v>4584.2460000000001</v>
      </c>
      <c r="U389" s="1">
        <v>24654</v>
      </c>
      <c r="V389">
        <v>77178000</v>
      </c>
    </row>
    <row r="390" spans="1:22" x14ac:dyDescent="0.55000000000000004">
      <c r="A390" t="s">
        <v>11</v>
      </c>
      <c r="B390" s="1">
        <v>24671</v>
      </c>
      <c r="C390" s="2" t="s">
        <v>31</v>
      </c>
      <c r="D390" s="2" t="s">
        <v>13844</v>
      </c>
      <c r="E390">
        <v>549.830017</v>
      </c>
      <c r="F390">
        <v>549.830017</v>
      </c>
      <c r="G390">
        <v>549.830017</v>
      </c>
      <c r="H390">
        <v>549.830017</v>
      </c>
      <c r="I390">
        <v>549.830017</v>
      </c>
      <c r="J390">
        <v>0</v>
      </c>
      <c r="K390">
        <v>549.830017</v>
      </c>
      <c r="L390" t="s">
        <v>685</v>
      </c>
      <c r="M390" t="s">
        <v>686</v>
      </c>
      <c r="N390" t="s">
        <v>687</v>
      </c>
      <c r="O390" t="s">
        <v>688</v>
      </c>
      <c r="P390" t="s">
        <v>689</v>
      </c>
      <c r="Q390">
        <v>14.09182</v>
      </c>
      <c r="S390" s="1">
        <v>24654</v>
      </c>
      <c r="T390" s="3">
        <v>4584.2460000000001</v>
      </c>
      <c r="U390" s="1">
        <v>24654</v>
      </c>
      <c r="V390">
        <v>77178000</v>
      </c>
    </row>
    <row r="391" spans="1:22" x14ac:dyDescent="0.55000000000000004">
      <c r="A391" t="s">
        <v>11</v>
      </c>
      <c r="B391" s="1">
        <v>24672</v>
      </c>
      <c r="C391" s="2" t="s">
        <v>31</v>
      </c>
      <c r="D391" s="2" t="s">
        <v>13844</v>
      </c>
      <c r="E391">
        <v>550.46997099999999</v>
      </c>
      <c r="F391">
        <v>550.46997099999999</v>
      </c>
      <c r="G391">
        <v>550.46997099999999</v>
      </c>
      <c r="H391">
        <v>550.46997099999999</v>
      </c>
      <c r="I391">
        <v>550.46997099999999</v>
      </c>
      <c r="J391">
        <v>0</v>
      </c>
      <c r="K391">
        <v>550.46997099999999</v>
      </c>
      <c r="L391" t="s">
        <v>685</v>
      </c>
      <c r="M391" t="s">
        <v>686</v>
      </c>
      <c r="N391" t="s">
        <v>687</v>
      </c>
      <c r="O391" t="s">
        <v>688</v>
      </c>
      <c r="P391" t="s">
        <v>689</v>
      </c>
      <c r="Q391">
        <v>14.09182</v>
      </c>
      <c r="S391" s="1">
        <v>24654</v>
      </c>
      <c r="T391" s="3">
        <v>4584.2460000000001</v>
      </c>
      <c r="U391" s="1">
        <v>24654</v>
      </c>
      <c r="V391">
        <v>77178000</v>
      </c>
    </row>
    <row r="392" spans="1:22" x14ac:dyDescent="0.55000000000000004">
      <c r="A392" t="s">
        <v>11</v>
      </c>
      <c r="B392" s="1">
        <v>24673</v>
      </c>
      <c r="C392" s="2" t="s">
        <v>31</v>
      </c>
      <c r="D392" s="2" t="s">
        <v>13844</v>
      </c>
      <c r="E392">
        <v>551.30999799999995</v>
      </c>
      <c r="F392">
        <v>551.30999799999995</v>
      </c>
      <c r="G392">
        <v>551.30999799999995</v>
      </c>
      <c r="H392">
        <v>551.30999799999995</v>
      </c>
      <c r="I392">
        <v>551.30999799999995</v>
      </c>
      <c r="J392">
        <v>0</v>
      </c>
      <c r="K392">
        <v>551.30999799999995</v>
      </c>
      <c r="L392" t="s">
        <v>685</v>
      </c>
      <c r="M392" t="s">
        <v>686</v>
      </c>
      <c r="N392" t="s">
        <v>687</v>
      </c>
      <c r="O392" t="s">
        <v>688</v>
      </c>
      <c r="P392" t="s">
        <v>689</v>
      </c>
      <c r="Q392">
        <v>14.09182</v>
      </c>
      <c r="S392" s="1">
        <v>24654</v>
      </c>
      <c r="T392" s="3">
        <v>4584.2460000000001</v>
      </c>
      <c r="U392" s="1">
        <v>24654</v>
      </c>
      <c r="V392">
        <v>77178000</v>
      </c>
    </row>
    <row r="393" spans="1:22" x14ac:dyDescent="0.55000000000000004">
      <c r="A393" t="s">
        <v>11</v>
      </c>
      <c r="B393" s="1">
        <v>24674</v>
      </c>
      <c r="C393" s="2" t="s">
        <v>31</v>
      </c>
      <c r="D393" s="2" t="s">
        <v>13844</v>
      </c>
      <c r="E393">
        <v>551.73999000000003</v>
      </c>
      <c r="F393">
        <v>551.73999000000003</v>
      </c>
      <c r="G393">
        <v>551.73999000000003</v>
      </c>
      <c r="H393">
        <v>551.73999000000003</v>
      </c>
      <c r="I393">
        <v>551.73999000000003</v>
      </c>
      <c r="J393">
        <v>0</v>
      </c>
      <c r="K393">
        <v>551.73999000000003</v>
      </c>
      <c r="L393" t="s">
        <v>685</v>
      </c>
      <c r="M393" t="s">
        <v>686</v>
      </c>
      <c r="N393" t="s">
        <v>687</v>
      </c>
      <c r="O393" t="s">
        <v>688</v>
      </c>
      <c r="P393" t="s">
        <v>689</v>
      </c>
      <c r="Q393">
        <v>14.09182</v>
      </c>
      <c r="S393" s="1">
        <v>24654</v>
      </c>
      <c r="T393" s="3">
        <v>4584.2460000000001</v>
      </c>
      <c r="U393" s="1">
        <v>24654</v>
      </c>
      <c r="V393">
        <v>77178000</v>
      </c>
    </row>
    <row r="394" spans="1:22" x14ac:dyDescent="0.55000000000000004">
      <c r="A394" t="s">
        <v>11</v>
      </c>
      <c r="B394" s="1">
        <v>24677</v>
      </c>
      <c r="C394" s="2" t="s">
        <v>31</v>
      </c>
      <c r="D394" s="2" t="s">
        <v>13844</v>
      </c>
      <c r="E394">
        <v>549.830017</v>
      </c>
      <c r="F394">
        <v>549.830017</v>
      </c>
      <c r="G394">
        <v>549.830017</v>
      </c>
      <c r="H394">
        <v>549.830017</v>
      </c>
      <c r="I394">
        <v>549.830017</v>
      </c>
      <c r="J394">
        <v>0</v>
      </c>
      <c r="K394">
        <v>549.830017</v>
      </c>
      <c r="L394" t="s">
        <v>685</v>
      </c>
      <c r="M394" t="s">
        <v>686</v>
      </c>
      <c r="N394" t="s">
        <v>687</v>
      </c>
      <c r="O394" t="s">
        <v>688</v>
      </c>
      <c r="P394" t="s">
        <v>689</v>
      </c>
      <c r="Q394">
        <v>14.09182</v>
      </c>
      <c r="S394" s="1">
        <v>24654</v>
      </c>
      <c r="T394" s="3">
        <v>4584.2460000000001</v>
      </c>
      <c r="U394" s="1">
        <v>24654</v>
      </c>
      <c r="V394">
        <v>77178000</v>
      </c>
    </row>
    <row r="395" spans="1:22" x14ac:dyDescent="0.55000000000000004">
      <c r="A395" t="s">
        <v>11</v>
      </c>
      <c r="B395" s="1">
        <v>24678</v>
      </c>
      <c r="C395" s="2" t="s">
        <v>31</v>
      </c>
      <c r="D395" s="2" t="s">
        <v>13844</v>
      </c>
      <c r="E395">
        <v>549.830017</v>
      </c>
      <c r="F395">
        <v>549.830017</v>
      </c>
      <c r="G395">
        <v>549.830017</v>
      </c>
      <c r="H395">
        <v>549.830017</v>
      </c>
      <c r="I395">
        <v>549.830017</v>
      </c>
      <c r="J395">
        <v>0</v>
      </c>
      <c r="K395">
        <v>549.830017</v>
      </c>
      <c r="L395" t="s">
        <v>685</v>
      </c>
      <c r="M395" t="s">
        <v>686</v>
      </c>
      <c r="N395" t="s">
        <v>687</v>
      </c>
      <c r="O395" t="s">
        <v>688</v>
      </c>
      <c r="P395" t="s">
        <v>689</v>
      </c>
      <c r="Q395">
        <v>14.09182</v>
      </c>
      <c r="S395" s="1">
        <v>24654</v>
      </c>
      <c r="T395" s="3">
        <v>4584.2460000000001</v>
      </c>
      <c r="U395" s="1">
        <v>24654</v>
      </c>
      <c r="V395">
        <v>77178000</v>
      </c>
    </row>
    <row r="396" spans="1:22" x14ac:dyDescent="0.55000000000000004">
      <c r="A396" t="s">
        <v>11</v>
      </c>
      <c r="B396" s="1">
        <v>24679</v>
      </c>
      <c r="C396" s="2" t="s">
        <v>31</v>
      </c>
      <c r="D396" s="2" t="s">
        <v>13844</v>
      </c>
      <c r="E396">
        <v>552.15997300000004</v>
      </c>
      <c r="F396">
        <v>552.15997300000004</v>
      </c>
      <c r="G396">
        <v>552.15997300000004</v>
      </c>
      <c r="H396">
        <v>552.15997300000004</v>
      </c>
      <c r="I396">
        <v>552.15997300000004</v>
      </c>
      <c r="J396">
        <v>0</v>
      </c>
      <c r="K396">
        <v>552.15997300000004</v>
      </c>
      <c r="L396" t="s">
        <v>685</v>
      </c>
      <c r="M396" t="s">
        <v>686</v>
      </c>
      <c r="N396" t="s">
        <v>687</v>
      </c>
      <c r="O396" t="s">
        <v>688</v>
      </c>
      <c r="P396" t="s">
        <v>689</v>
      </c>
      <c r="Q396">
        <v>14.09182</v>
      </c>
      <c r="S396" s="1">
        <v>24654</v>
      </c>
      <c r="T396" s="3">
        <v>4584.2460000000001</v>
      </c>
      <c r="U396" s="1">
        <v>24654</v>
      </c>
      <c r="V396">
        <v>77178000</v>
      </c>
    </row>
    <row r="397" spans="1:22" x14ac:dyDescent="0.55000000000000004">
      <c r="A397" t="s">
        <v>11</v>
      </c>
      <c r="B397" s="1">
        <v>24680</v>
      </c>
      <c r="C397" s="2" t="s">
        <v>31</v>
      </c>
      <c r="D397" s="2" t="s">
        <v>13844</v>
      </c>
      <c r="E397">
        <v>554.05999799999995</v>
      </c>
      <c r="F397">
        <v>554.05999799999995</v>
      </c>
      <c r="G397">
        <v>554.05999799999995</v>
      </c>
      <c r="H397">
        <v>554.05999799999995</v>
      </c>
      <c r="I397">
        <v>554.05999799999995</v>
      </c>
      <c r="J397">
        <v>0</v>
      </c>
      <c r="K397">
        <v>554.05999799999995</v>
      </c>
      <c r="L397" t="s">
        <v>685</v>
      </c>
      <c r="M397" t="s">
        <v>686</v>
      </c>
      <c r="N397" t="s">
        <v>687</v>
      </c>
      <c r="O397" t="s">
        <v>688</v>
      </c>
      <c r="P397" t="s">
        <v>689</v>
      </c>
      <c r="Q397">
        <v>14.09182</v>
      </c>
      <c r="S397" s="1">
        <v>24654</v>
      </c>
      <c r="T397" s="3">
        <v>4584.2460000000001</v>
      </c>
      <c r="U397" s="1">
        <v>24654</v>
      </c>
      <c r="V397">
        <v>77178000</v>
      </c>
    </row>
    <row r="398" spans="1:22" x14ac:dyDescent="0.55000000000000004">
      <c r="A398" t="s">
        <v>11</v>
      </c>
      <c r="B398" s="1">
        <v>24681</v>
      </c>
      <c r="C398" s="2" t="s">
        <v>31</v>
      </c>
      <c r="D398" s="2" t="s">
        <v>13844</v>
      </c>
      <c r="E398">
        <v>555.11999500000002</v>
      </c>
      <c r="F398">
        <v>555.11999500000002</v>
      </c>
      <c r="G398">
        <v>555.11999500000002</v>
      </c>
      <c r="H398">
        <v>555.11999500000002</v>
      </c>
      <c r="I398">
        <v>555.11999500000002</v>
      </c>
      <c r="J398">
        <v>0</v>
      </c>
      <c r="K398">
        <v>555.11999500000002</v>
      </c>
      <c r="L398" t="s">
        <v>685</v>
      </c>
      <c r="M398" t="s">
        <v>686</v>
      </c>
      <c r="N398" t="s">
        <v>687</v>
      </c>
      <c r="O398" t="s">
        <v>688</v>
      </c>
      <c r="P398" t="s">
        <v>689</v>
      </c>
      <c r="Q398">
        <v>14.09182</v>
      </c>
      <c r="S398" s="1">
        <v>24654</v>
      </c>
      <c r="T398" s="3">
        <v>4584.2460000000001</v>
      </c>
      <c r="U398" s="1">
        <v>24654</v>
      </c>
      <c r="V398">
        <v>77178000</v>
      </c>
    </row>
    <row r="399" spans="1:22" x14ac:dyDescent="0.55000000000000004">
      <c r="A399" t="s">
        <v>11</v>
      </c>
      <c r="B399" s="1">
        <v>24684</v>
      </c>
      <c r="C399" s="2" t="s">
        <v>31</v>
      </c>
      <c r="D399" s="2" t="s">
        <v>13844</v>
      </c>
      <c r="E399">
        <v>556.71002199999998</v>
      </c>
      <c r="F399">
        <v>556.71002199999998</v>
      </c>
      <c r="G399">
        <v>556.71002199999998</v>
      </c>
      <c r="H399">
        <v>556.71002199999998</v>
      </c>
      <c r="I399">
        <v>556.71002199999998</v>
      </c>
      <c r="J399">
        <v>0</v>
      </c>
      <c r="K399">
        <v>556.71002199999998</v>
      </c>
      <c r="L399" t="s">
        <v>685</v>
      </c>
      <c r="M399" t="s">
        <v>686</v>
      </c>
      <c r="N399" t="s">
        <v>687</v>
      </c>
      <c r="O399" t="s">
        <v>688</v>
      </c>
      <c r="P399" t="s">
        <v>689</v>
      </c>
      <c r="Q399">
        <v>14.09182</v>
      </c>
      <c r="S399" s="1">
        <v>24654</v>
      </c>
      <c r="T399" s="3">
        <v>4584.2460000000001</v>
      </c>
      <c r="U399" s="1">
        <v>24654</v>
      </c>
      <c r="V399">
        <v>77178000</v>
      </c>
    </row>
    <row r="400" spans="1:22" x14ac:dyDescent="0.55000000000000004">
      <c r="A400" t="s">
        <v>11</v>
      </c>
      <c r="B400" s="1">
        <v>24685</v>
      </c>
      <c r="C400" s="2" t="s">
        <v>32</v>
      </c>
      <c r="D400" s="2" t="s">
        <v>13844</v>
      </c>
      <c r="E400">
        <v>560.09002699999996</v>
      </c>
      <c r="F400">
        <v>560.09002699999996</v>
      </c>
      <c r="G400">
        <v>560.09002699999996</v>
      </c>
      <c r="H400">
        <v>560.09002699999996</v>
      </c>
      <c r="I400">
        <v>560.09002699999996</v>
      </c>
      <c r="J400">
        <v>0</v>
      </c>
      <c r="K400">
        <v>560.09002699999996</v>
      </c>
      <c r="L400" t="s">
        <v>685</v>
      </c>
      <c r="M400" t="s">
        <v>686</v>
      </c>
      <c r="N400" t="s">
        <v>687</v>
      </c>
      <c r="O400" t="s">
        <v>688</v>
      </c>
      <c r="P400" t="s">
        <v>689</v>
      </c>
      <c r="Q400">
        <v>14.13401</v>
      </c>
      <c r="S400" s="1">
        <v>24654</v>
      </c>
      <c r="T400" s="3">
        <v>4584.2460000000001</v>
      </c>
      <c r="U400" s="1">
        <v>24685</v>
      </c>
      <c r="V400">
        <v>77178000</v>
      </c>
    </row>
    <row r="401" spans="1:22" x14ac:dyDescent="0.55000000000000004">
      <c r="A401" t="s">
        <v>11</v>
      </c>
      <c r="B401" s="1">
        <v>24686</v>
      </c>
      <c r="C401" s="2" t="s">
        <v>32</v>
      </c>
      <c r="D401" s="2" t="s">
        <v>13844</v>
      </c>
      <c r="E401">
        <v>562.09997599999997</v>
      </c>
      <c r="F401">
        <v>562.09997599999997</v>
      </c>
      <c r="G401">
        <v>562.09997599999997</v>
      </c>
      <c r="H401">
        <v>562.09997599999997</v>
      </c>
      <c r="I401">
        <v>562.09997599999997</v>
      </c>
      <c r="J401">
        <v>0</v>
      </c>
      <c r="K401">
        <v>562.09997599999997</v>
      </c>
      <c r="L401" t="s">
        <v>685</v>
      </c>
      <c r="M401" t="s">
        <v>686</v>
      </c>
      <c r="N401" t="s">
        <v>687</v>
      </c>
      <c r="O401" t="s">
        <v>688</v>
      </c>
      <c r="P401" t="s">
        <v>689</v>
      </c>
      <c r="Q401">
        <v>14.13401</v>
      </c>
      <c r="S401" s="1">
        <v>24654</v>
      </c>
      <c r="T401" s="3">
        <v>4584.2460000000001</v>
      </c>
      <c r="U401" s="1">
        <v>24685</v>
      </c>
      <c r="V401">
        <v>77178000</v>
      </c>
    </row>
    <row r="402" spans="1:22" x14ac:dyDescent="0.55000000000000004">
      <c r="A402" t="s">
        <v>11</v>
      </c>
      <c r="B402" s="1">
        <v>24687</v>
      </c>
      <c r="C402" s="2" t="s">
        <v>32</v>
      </c>
      <c r="D402" s="2" t="s">
        <v>13844</v>
      </c>
      <c r="E402">
        <v>561.35998500000005</v>
      </c>
      <c r="F402">
        <v>561.35998500000005</v>
      </c>
      <c r="G402">
        <v>561.35998500000005</v>
      </c>
      <c r="H402">
        <v>561.35998500000005</v>
      </c>
      <c r="I402">
        <v>561.35998500000005</v>
      </c>
      <c r="J402">
        <v>0</v>
      </c>
      <c r="K402">
        <v>561.35998500000005</v>
      </c>
      <c r="L402" t="s">
        <v>685</v>
      </c>
      <c r="M402" t="s">
        <v>686</v>
      </c>
      <c r="N402" t="s">
        <v>687</v>
      </c>
      <c r="O402" t="s">
        <v>688</v>
      </c>
      <c r="P402" t="s">
        <v>689</v>
      </c>
      <c r="Q402">
        <v>14.13401</v>
      </c>
      <c r="S402" s="1">
        <v>24654</v>
      </c>
      <c r="T402" s="3">
        <v>4584.2460000000001</v>
      </c>
      <c r="U402" s="1">
        <v>24685</v>
      </c>
      <c r="V402">
        <v>77178000</v>
      </c>
    </row>
    <row r="403" spans="1:22" x14ac:dyDescent="0.55000000000000004">
      <c r="A403" t="s">
        <v>11</v>
      </c>
      <c r="B403" s="1">
        <v>24688</v>
      </c>
      <c r="C403" s="2" t="s">
        <v>32</v>
      </c>
      <c r="D403" s="2" t="s">
        <v>13844</v>
      </c>
      <c r="E403">
        <v>562.72997999999995</v>
      </c>
      <c r="F403">
        <v>562.72997999999995</v>
      </c>
      <c r="G403">
        <v>562.72997999999995</v>
      </c>
      <c r="H403">
        <v>562.72997999999995</v>
      </c>
      <c r="I403">
        <v>562.72997999999995</v>
      </c>
      <c r="J403">
        <v>0</v>
      </c>
      <c r="K403">
        <v>562.72997999999995</v>
      </c>
      <c r="L403" t="s">
        <v>685</v>
      </c>
      <c r="M403" t="s">
        <v>686</v>
      </c>
      <c r="N403" t="s">
        <v>687</v>
      </c>
      <c r="O403" t="s">
        <v>688</v>
      </c>
      <c r="P403" t="s">
        <v>689</v>
      </c>
      <c r="Q403">
        <v>14.13401</v>
      </c>
      <c r="S403" s="1">
        <v>24654</v>
      </c>
      <c r="T403" s="3">
        <v>4584.2460000000001</v>
      </c>
      <c r="U403" s="1">
        <v>24685</v>
      </c>
      <c r="V403">
        <v>77178000</v>
      </c>
    </row>
    <row r="404" spans="1:22" x14ac:dyDescent="0.55000000000000004">
      <c r="A404" t="s">
        <v>11</v>
      </c>
      <c r="B404" s="1">
        <v>24691</v>
      </c>
      <c r="C404" s="2" t="s">
        <v>32</v>
      </c>
      <c r="D404" s="2" t="s">
        <v>13844</v>
      </c>
      <c r="E404">
        <v>561.25</v>
      </c>
      <c r="F404">
        <v>561.25</v>
      </c>
      <c r="G404">
        <v>561.25</v>
      </c>
      <c r="H404">
        <v>561.25</v>
      </c>
      <c r="I404">
        <v>561.25</v>
      </c>
      <c r="J404">
        <v>0</v>
      </c>
      <c r="K404">
        <v>561.25</v>
      </c>
      <c r="L404" t="s">
        <v>685</v>
      </c>
      <c r="M404" t="s">
        <v>686</v>
      </c>
      <c r="N404" t="s">
        <v>687</v>
      </c>
      <c r="O404" t="s">
        <v>688</v>
      </c>
      <c r="P404" t="s">
        <v>689</v>
      </c>
      <c r="Q404">
        <v>14.13401</v>
      </c>
      <c r="S404" s="1">
        <v>24654</v>
      </c>
      <c r="T404" s="3">
        <v>4584.2460000000001</v>
      </c>
      <c r="U404" s="1">
        <v>24685</v>
      </c>
      <c r="V404">
        <v>77178000</v>
      </c>
    </row>
    <row r="405" spans="1:22" x14ac:dyDescent="0.55000000000000004">
      <c r="A405" t="s">
        <v>11</v>
      </c>
      <c r="B405" s="1">
        <v>24692</v>
      </c>
      <c r="C405" s="2" t="s">
        <v>32</v>
      </c>
      <c r="D405" s="2" t="s">
        <v>13844</v>
      </c>
      <c r="E405">
        <v>561.78002900000001</v>
      </c>
      <c r="F405">
        <v>561.78002900000001</v>
      </c>
      <c r="G405">
        <v>561.78002900000001</v>
      </c>
      <c r="H405">
        <v>561.78002900000001</v>
      </c>
      <c r="I405">
        <v>561.78002900000001</v>
      </c>
      <c r="J405">
        <v>0</v>
      </c>
      <c r="K405">
        <v>561.78002900000001</v>
      </c>
      <c r="L405" t="s">
        <v>685</v>
      </c>
      <c r="M405" t="s">
        <v>686</v>
      </c>
      <c r="N405" t="s">
        <v>687</v>
      </c>
      <c r="O405" t="s">
        <v>688</v>
      </c>
      <c r="P405" t="s">
        <v>689</v>
      </c>
      <c r="Q405">
        <v>14.13401</v>
      </c>
      <c r="S405" s="1">
        <v>24654</v>
      </c>
      <c r="T405" s="3">
        <v>4584.2460000000001</v>
      </c>
      <c r="U405" s="1">
        <v>24685</v>
      </c>
      <c r="V405">
        <v>77178000</v>
      </c>
    </row>
    <row r="406" spans="1:22" x14ac:dyDescent="0.55000000000000004">
      <c r="A406" t="s">
        <v>11</v>
      </c>
      <c r="B406" s="1">
        <v>24693</v>
      </c>
      <c r="C406" s="2" t="s">
        <v>32</v>
      </c>
      <c r="D406" s="2" t="s">
        <v>13844</v>
      </c>
      <c r="E406">
        <v>562.419983</v>
      </c>
      <c r="F406">
        <v>562.419983</v>
      </c>
      <c r="G406">
        <v>562.419983</v>
      </c>
      <c r="H406">
        <v>562.419983</v>
      </c>
      <c r="I406">
        <v>562.419983</v>
      </c>
      <c r="J406">
        <v>0</v>
      </c>
      <c r="K406">
        <v>562.419983</v>
      </c>
      <c r="L406" t="s">
        <v>685</v>
      </c>
      <c r="M406" t="s">
        <v>686</v>
      </c>
      <c r="N406" t="s">
        <v>687</v>
      </c>
      <c r="O406" t="s">
        <v>688</v>
      </c>
      <c r="P406" t="s">
        <v>689</v>
      </c>
      <c r="Q406">
        <v>14.13401</v>
      </c>
      <c r="S406" s="1">
        <v>24654</v>
      </c>
      <c r="T406" s="3">
        <v>4584.2460000000001</v>
      </c>
      <c r="U406" s="1">
        <v>24685</v>
      </c>
      <c r="V406">
        <v>77178000</v>
      </c>
    </row>
    <row r="407" spans="1:22" x14ac:dyDescent="0.55000000000000004">
      <c r="A407" t="s">
        <v>11</v>
      </c>
      <c r="B407" s="1">
        <v>24694</v>
      </c>
      <c r="C407" s="2" t="s">
        <v>32</v>
      </c>
      <c r="D407" s="2" t="s">
        <v>13844</v>
      </c>
      <c r="E407">
        <v>560.94000200000005</v>
      </c>
      <c r="F407">
        <v>560.94000200000005</v>
      </c>
      <c r="G407">
        <v>560.94000200000005</v>
      </c>
      <c r="H407">
        <v>560.94000200000005</v>
      </c>
      <c r="I407">
        <v>560.94000200000005</v>
      </c>
      <c r="J407">
        <v>0</v>
      </c>
      <c r="K407">
        <v>560.94000200000005</v>
      </c>
      <c r="L407" t="s">
        <v>685</v>
      </c>
      <c r="M407" t="s">
        <v>686</v>
      </c>
      <c r="N407" t="s">
        <v>687</v>
      </c>
      <c r="O407" t="s">
        <v>688</v>
      </c>
      <c r="P407" t="s">
        <v>689</v>
      </c>
      <c r="Q407">
        <v>14.13401</v>
      </c>
      <c r="S407" s="1">
        <v>24654</v>
      </c>
      <c r="T407" s="3">
        <v>4584.2460000000001</v>
      </c>
      <c r="U407" s="1">
        <v>24685</v>
      </c>
      <c r="V407">
        <v>77178000</v>
      </c>
    </row>
    <row r="408" spans="1:22" x14ac:dyDescent="0.55000000000000004">
      <c r="A408" t="s">
        <v>11</v>
      </c>
      <c r="B408" s="1">
        <v>24695</v>
      </c>
      <c r="C408" s="2" t="s">
        <v>32</v>
      </c>
      <c r="D408" s="2" t="s">
        <v>13844</v>
      </c>
      <c r="E408">
        <v>558.40002400000003</v>
      </c>
      <c r="F408">
        <v>558.40002400000003</v>
      </c>
      <c r="G408">
        <v>558.40002400000003</v>
      </c>
      <c r="H408">
        <v>558.40002400000003</v>
      </c>
      <c r="I408">
        <v>558.40002400000003</v>
      </c>
      <c r="J408">
        <v>0</v>
      </c>
      <c r="K408">
        <v>558.40002400000003</v>
      </c>
      <c r="L408" t="s">
        <v>685</v>
      </c>
      <c r="M408" t="s">
        <v>686</v>
      </c>
      <c r="N408" t="s">
        <v>687</v>
      </c>
      <c r="O408" t="s">
        <v>688</v>
      </c>
      <c r="P408" t="s">
        <v>689</v>
      </c>
      <c r="Q408">
        <v>14.13401</v>
      </c>
      <c r="S408" s="1">
        <v>24654</v>
      </c>
      <c r="T408" s="3">
        <v>4584.2460000000001</v>
      </c>
      <c r="U408" s="1">
        <v>24685</v>
      </c>
      <c r="V408">
        <v>77178000</v>
      </c>
    </row>
    <row r="409" spans="1:22" x14ac:dyDescent="0.55000000000000004">
      <c r="A409" t="s">
        <v>11</v>
      </c>
      <c r="B409" s="1">
        <v>24698</v>
      </c>
      <c r="C409" s="2" t="s">
        <v>32</v>
      </c>
      <c r="D409" s="2" t="s">
        <v>13844</v>
      </c>
      <c r="E409">
        <v>555.11999500000002</v>
      </c>
      <c r="F409">
        <v>555.11999500000002</v>
      </c>
      <c r="G409">
        <v>555.11999500000002</v>
      </c>
      <c r="H409">
        <v>555.11999500000002</v>
      </c>
      <c r="I409">
        <v>555.11999500000002</v>
      </c>
      <c r="J409">
        <v>0</v>
      </c>
      <c r="K409">
        <v>555.11999500000002</v>
      </c>
      <c r="L409" t="s">
        <v>685</v>
      </c>
      <c r="M409" t="s">
        <v>686</v>
      </c>
      <c r="N409" t="s">
        <v>687</v>
      </c>
      <c r="O409" t="s">
        <v>688</v>
      </c>
      <c r="P409" t="s">
        <v>689</v>
      </c>
      <c r="Q409">
        <v>14.13401</v>
      </c>
      <c r="S409" s="1">
        <v>24654</v>
      </c>
      <c r="T409" s="3">
        <v>4584.2460000000001</v>
      </c>
      <c r="U409" s="1">
        <v>24685</v>
      </c>
      <c r="V409">
        <v>77178000</v>
      </c>
    </row>
    <row r="410" spans="1:22" x14ac:dyDescent="0.55000000000000004">
      <c r="A410" t="s">
        <v>11</v>
      </c>
      <c r="B410" s="1">
        <v>24699</v>
      </c>
      <c r="C410" s="2" t="s">
        <v>32</v>
      </c>
      <c r="D410" s="2" t="s">
        <v>13844</v>
      </c>
      <c r="E410">
        <v>555.76000999999997</v>
      </c>
      <c r="F410">
        <v>555.76000999999997</v>
      </c>
      <c r="G410">
        <v>555.76000999999997</v>
      </c>
      <c r="H410">
        <v>555.76000999999997</v>
      </c>
      <c r="I410">
        <v>555.76000999999997</v>
      </c>
      <c r="J410">
        <v>0</v>
      </c>
      <c r="K410">
        <v>555.76000999999997</v>
      </c>
      <c r="L410" t="s">
        <v>685</v>
      </c>
      <c r="M410" t="s">
        <v>686</v>
      </c>
      <c r="N410" t="s">
        <v>687</v>
      </c>
      <c r="O410" t="s">
        <v>688</v>
      </c>
      <c r="P410" t="s">
        <v>689</v>
      </c>
      <c r="Q410">
        <v>14.13401</v>
      </c>
      <c r="S410" s="1">
        <v>24654</v>
      </c>
      <c r="T410" s="3">
        <v>4584.2460000000001</v>
      </c>
      <c r="U410" s="1">
        <v>24685</v>
      </c>
      <c r="V410">
        <v>77178000</v>
      </c>
    </row>
    <row r="411" spans="1:22" x14ac:dyDescent="0.55000000000000004">
      <c r="A411" t="s">
        <v>11</v>
      </c>
      <c r="B411" s="1">
        <v>24700</v>
      </c>
      <c r="C411" s="2" t="s">
        <v>32</v>
      </c>
      <c r="D411" s="2" t="s">
        <v>13844</v>
      </c>
      <c r="E411">
        <v>554.48999000000003</v>
      </c>
      <c r="F411">
        <v>554.48999000000003</v>
      </c>
      <c r="G411">
        <v>554.48999000000003</v>
      </c>
      <c r="H411">
        <v>554.48999000000003</v>
      </c>
      <c r="I411">
        <v>554.48999000000003</v>
      </c>
      <c r="J411">
        <v>0</v>
      </c>
      <c r="K411">
        <v>554.48999000000003</v>
      </c>
      <c r="L411" t="s">
        <v>685</v>
      </c>
      <c r="M411" t="s">
        <v>686</v>
      </c>
      <c r="N411" t="s">
        <v>687</v>
      </c>
      <c r="O411" t="s">
        <v>688</v>
      </c>
      <c r="P411" t="s">
        <v>689</v>
      </c>
      <c r="Q411">
        <v>14.13401</v>
      </c>
      <c r="S411" s="1">
        <v>24654</v>
      </c>
      <c r="T411" s="3">
        <v>4584.2460000000001</v>
      </c>
      <c r="U411" s="1">
        <v>24685</v>
      </c>
      <c r="V411">
        <v>77178000</v>
      </c>
    </row>
    <row r="412" spans="1:22" x14ac:dyDescent="0.55000000000000004">
      <c r="A412" t="s">
        <v>11</v>
      </c>
      <c r="B412" s="1">
        <v>24701</v>
      </c>
      <c r="C412" s="2" t="s">
        <v>32</v>
      </c>
      <c r="D412" s="2" t="s">
        <v>13844</v>
      </c>
      <c r="E412">
        <v>555.22997999999995</v>
      </c>
      <c r="F412">
        <v>555.22997999999995</v>
      </c>
      <c r="G412">
        <v>555.22997999999995</v>
      </c>
      <c r="H412">
        <v>555.22997999999995</v>
      </c>
      <c r="I412">
        <v>555.22997999999995</v>
      </c>
      <c r="J412">
        <v>0</v>
      </c>
      <c r="K412">
        <v>555.22997999999995</v>
      </c>
      <c r="L412" t="s">
        <v>685</v>
      </c>
      <c r="M412" t="s">
        <v>686</v>
      </c>
      <c r="N412" t="s">
        <v>687</v>
      </c>
      <c r="O412" t="s">
        <v>688</v>
      </c>
      <c r="P412" t="s">
        <v>689</v>
      </c>
      <c r="Q412">
        <v>14.13401</v>
      </c>
      <c r="S412" s="1">
        <v>24654</v>
      </c>
      <c r="T412" s="3">
        <v>4584.2460000000001</v>
      </c>
      <c r="U412" s="1">
        <v>24685</v>
      </c>
      <c r="V412">
        <v>77178000</v>
      </c>
    </row>
    <row r="413" spans="1:22" x14ac:dyDescent="0.55000000000000004">
      <c r="A413" t="s">
        <v>11</v>
      </c>
      <c r="B413" s="1">
        <v>24702</v>
      </c>
      <c r="C413" s="2" t="s">
        <v>32</v>
      </c>
      <c r="D413" s="2" t="s">
        <v>13844</v>
      </c>
      <c r="E413">
        <v>556.07000700000003</v>
      </c>
      <c r="F413">
        <v>556.07000700000003</v>
      </c>
      <c r="G413">
        <v>556.07000700000003</v>
      </c>
      <c r="H413">
        <v>556.07000700000003</v>
      </c>
      <c r="I413">
        <v>556.07000700000003</v>
      </c>
      <c r="J413">
        <v>0</v>
      </c>
      <c r="K413">
        <v>556.07000700000003</v>
      </c>
      <c r="L413" t="s">
        <v>685</v>
      </c>
      <c r="M413" t="s">
        <v>686</v>
      </c>
      <c r="N413" t="s">
        <v>687</v>
      </c>
      <c r="O413" t="s">
        <v>688</v>
      </c>
      <c r="P413" t="s">
        <v>689</v>
      </c>
      <c r="Q413">
        <v>14.13401</v>
      </c>
      <c r="S413" s="1">
        <v>24654</v>
      </c>
      <c r="T413" s="3">
        <v>4584.2460000000001</v>
      </c>
      <c r="U413" s="1">
        <v>24685</v>
      </c>
      <c r="V413">
        <v>77178000</v>
      </c>
    </row>
    <row r="414" spans="1:22" x14ac:dyDescent="0.55000000000000004">
      <c r="A414" t="s">
        <v>11</v>
      </c>
      <c r="B414" s="1">
        <v>24705</v>
      </c>
      <c r="C414" s="2" t="s">
        <v>32</v>
      </c>
      <c r="D414" s="2" t="s">
        <v>13844</v>
      </c>
      <c r="E414">
        <v>553.21997099999999</v>
      </c>
      <c r="F414">
        <v>553.21997099999999</v>
      </c>
      <c r="G414">
        <v>553.21997099999999</v>
      </c>
      <c r="H414">
        <v>553.21997099999999</v>
      </c>
      <c r="I414">
        <v>553.21997099999999</v>
      </c>
      <c r="J414">
        <v>0</v>
      </c>
      <c r="K414">
        <v>553.21997099999999</v>
      </c>
      <c r="L414" t="s">
        <v>685</v>
      </c>
      <c r="M414" t="s">
        <v>686</v>
      </c>
      <c r="N414" t="s">
        <v>687</v>
      </c>
      <c r="O414" t="s">
        <v>688</v>
      </c>
      <c r="P414" t="s">
        <v>689</v>
      </c>
      <c r="Q414">
        <v>14.13401</v>
      </c>
      <c r="S414" s="1">
        <v>24654</v>
      </c>
      <c r="T414" s="3">
        <v>4584.2460000000001</v>
      </c>
      <c r="U414" s="1">
        <v>24685</v>
      </c>
      <c r="V414">
        <v>77178000</v>
      </c>
    </row>
    <row r="415" spans="1:22" x14ac:dyDescent="0.55000000000000004">
      <c r="A415" t="s">
        <v>11</v>
      </c>
      <c r="B415" s="1">
        <v>24706</v>
      </c>
      <c r="C415" s="2" t="s">
        <v>32</v>
      </c>
      <c r="D415" s="2" t="s">
        <v>13844</v>
      </c>
      <c r="E415">
        <v>550.26000999999997</v>
      </c>
      <c r="F415">
        <v>550.26000999999997</v>
      </c>
      <c r="G415">
        <v>550.26000999999997</v>
      </c>
      <c r="H415">
        <v>550.26000999999997</v>
      </c>
      <c r="I415">
        <v>550.26000999999997</v>
      </c>
      <c r="J415">
        <v>0</v>
      </c>
      <c r="K415">
        <v>550.26000999999997</v>
      </c>
      <c r="L415" t="s">
        <v>685</v>
      </c>
      <c r="M415" t="s">
        <v>686</v>
      </c>
      <c r="N415" t="s">
        <v>687</v>
      </c>
      <c r="O415" t="s">
        <v>688</v>
      </c>
      <c r="P415" t="s">
        <v>689</v>
      </c>
      <c r="Q415">
        <v>14.13401</v>
      </c>
      <c r="S415" s="1">
        <v>24654</v>
      </c>
      <c r="T415" s="3">
        <v>4584.2460000000001</v>
      </c>
      <c r="U415" s="1">
        <v>24685</v>
      </c>
      <c r="V415">
        <v>77178000</v>
      </c>
    </row>
    <row r="416" spans="1:22" x14ac:dyDescent="0.55000000000000004">
      <c r="A416" t="s">
        <v>11</v>
      </c>
      <c r="B416" s="1">
        <v>24707</v>
      </c>
      <c r="C416" s="2" t="s">
        <v>32</v>
      </c>
      <c r="D416" s="2" t="s">
        <v>13844</v>
      </c>
      <c r="E416">
        <v>549.61999500000002</v>
      </c>
      <c r="F416">
        <v>549.61999500000002</v>
      </c>
      <c r="G416">
        <v>549.61999500000002</v>
      </c>
      <c r="H416">
        <v>549.61999500000002</v>
      </c>
      <c r="I416">
        <v>549.61999500000002</v>
      </c>
      <c r="J416">
        <v>0</v>
      </c>
      <c r="K416">
        <v>549.61999500000002</v>
      </c>
      <c r="L416" t="s">
        <v>685</v>
      </c>
      <c r="M416" t="s">
        <v>686</v>
      </c>
      <c r="N416" t="s">
        <v>687</v>
      </c>
      <c r="O416" t="s">
        <v>688</v>
      </c>
      <c r="P416" t="s">
        <v>689</v>
      </c>
      <c r="Q416">
        <v>14.13401</v>
      </c>
      <c r="S416" s="1">
        <v>24654</v>
      </c>
      <c r="T416" s="3">
        <v>4584.2460000000001</v>
      </c>
      <c r="U416" s="1">
        <v>24685</v>
      </c>
      <c r="V416">
        <v>77178000</v>
      </c>
    </row>
    <row r="417" spans="1:22" x14ac:dyDescent="0.55000000000000004">
      <c r="A417" t="s">
        <v>11</v>
      </c>
      <c r="B417" s="1">
        <v>24708</v>
      </c>
      <c r="C417" s="2" t="s">
        <v>32</v>
      </c>
      <c r="D417" s="2" t="s">
        <v>13844</v>
      </c>
      <c r="E417">
        <v>546.65997300000004</v>
      </c>
      <c r="F417">
        <v>546.65997300000004</v>
      </c>
      <c r="G417">
        <v>546.65997300000004</v>
      </c>
      <c r="H417">
        <v>546.65997300000004</v>
      </c>
      <c r="I417">
        <v>546.65997300000004</v>
      </c>
      <c r="J417">
        <v>0</v>
      </c>
      <c r="K417">
        <v>546.65997300000004</v>
      </c>
      <c r="L417" t="s">
        <v>685</v>
      </c>
      <c r="M417" t="s">
        <v>686</v>
      </c>
      <c r="N417" t="s">
        <v>687</v>
      </c>
      <c r="O417" t="s">
        <v>688</v>
      </c>
      <c r="P417" t="s">
        <v>689</v>
      </c>
      <c r="Q417">
        <v>14.13401</v>
      </c>
      <c r="S417" s="1">
        <v>24654</v>
      </c>
      <c r="T417" s="3">
        <v>4584.2460000000001</v>
      </c>
      <c r="U417" s="1">
        <v>24685</v>
      </c>
      <c r="V417">
        <v>77178000</v>
      </c>
    </row>
    <row r="418" spans="1:22" x14ac:dyDescent="0.55000000000000004">
      <c r="A418" t="s">
        <v>11</v>
      </c>
      <c r="B418" s="1">
        <v>24709</v>
      </c>
      <c r="C418" s="2" t="s">
        <v>32</v>
      </c>
      <c r="D418" s="2" t="s">
        <v>13844</v>
      </c>
      <c r="E418">
        <v>544.44000200000005</v>
      </c>
      <c r="F418">
        <v>544.44000200000005</v>
      </c>
      <c r="G418">
        <v>544.44000200000005</v>
      </c>
      <c r="H418">
        <v>544.44000200000005</v>
      </c>
      <c r="I418">
        <v>544.44000200000005</v>
      </c>
      <c r="J418">
        <v>0</v>
      </c>
      <c r="K418">
        <v>544.44000200000005</v>
      </c>
      <c r="L418" t="s">
        <v>685</v>
      </c>
      <c r="M418" t="s">
        <v>686</v>
      </c>
      <c r="N418" t="s">
        <v>687</v>
      </c>
      <c r="O418" t="s">
        <v>688</v>
      </c>
      <c r="P418" t="s">
        <v>689</v>
      </c>
      <c r="Q418">
        <v>14.13401</v>
      </c>
      <c r="S418" s="1">
        <v>24654</v>
      </c>
      <c r="T418" s="3">
        <v>4584.2460000000001</v>
      </c>
      <c r="U418" s="1">
        <v>24685</v>
      </c>
      <c r="V418">
        <v>77178000</v>
      </c>
    </row>
    <row r="419" spans="1:22" x14ac:dyDescent="0.55000000000000004">
      <c r="A419" t="s">
        <v>11</v>
      </c>
      <c r="B419" s="1">
        <v>24712</v>
      </c>
      <c r="C419" s="2" t="s">
        <v>32</v>
      </c>
      <c r="D419" s="2" t="s">
        <v>13844</v>
      </c>
      <c r="E419">
        <v>544.11999500000002</v>
      </c>
      <c r="F419">
        <v>544.11999500000002</v>
      </c>
      <c r="G419">
        <v>544.11999500000002</v>
      </c>
      <c r="H419">
        <v>544.11999500000002</v>
      </c>
      <c r="I419">
        <v>544.11999500000002</v>
      </c>
      <c r="J419">
        <v>0</v>
      </c>
      <c r="K419">
        <v>544.11999500000002</v>
      </c>
      <c r="L419" t="s">
        <v>685</v>
      </c>
      <c r="M419" t="s">
        <v>686</v>
      </c>
      <c r="N419" t="s">
        <v>687</v>
      </c>
      <c r="O419" t="s">
        <v>688</v>
      </c>
      <c r="P419" t="s">
        <v>689</v>
      </c>
      <c r="Q419">
        <v>14.13401</v>
      </c>
      <c r="S419" s="1">
        <v>24654</v>
      </c>
      <c r="T419" s="3">
        <v>4584.2460000000001</v>
      </c>
      <c r="U419" s="1">
        <v>24685</v>
      </c>
      <c r="V419">
        <v>77178000</v>
      </c>
    </row>
    <row r="420" spans="1:22" x14ac:dyDescent="0.55000000000000004">
      <c r="A420" t="s">
        <v>11</v>
      </c>
      <c r="B420" s="1">
        <v>24713</v>
      </c>
      <c r="C420" s="2" t="s">
        <v>32</v>
      </c>
      <c r="D420" s="2" t="s">
        <v>13844</v>
      </c>
      <c r="E420">
        <v>545.59997599999997</v>
      </c>
      <c r="F420">
        <v>545.59997599999997</v>
      </c>
      <c r="G420">
        <v>545.59997599999997</v>
      </c>
      <c r="H420">
        <v>545.59997599999997</v>
      </c>
      <c r="I420">
        <v>545.59997599999997</v>
      </c>
      <c r="J420">
        <v>0</v>
      </c>
      <c r="K420">
        <v>545.59997599999997</v>
      </c>
      <c r="L420" t="s">
        <v>685</v>
      </c>
      <c r="M420" t="s">
        <v>686</v>
      </c>
      <c r="N420" t="s">
        <v>687</v>
      </c>
      <c r="O420" t="s">
        <v>688</v>
      </c>
      <c r="P420" t="s">
        <v>689</v>
      </c>
      <c r="Q420">
        <v>14.13401</v>
      </c>
      <c r="S420" s="1">
        <v>24654</v>
      </c>
      <c r="T420" s="3">
        <v>4584.2460000000001</v>
      </c>
      <c r="U420" s="1">
        <v>24685</v>
      </c>
      <c r="V420">
        <v>77178000</v>
      </c>
    </row>
    <row r="421" spans="1:22" x14ac:dyDescent="0.55000000000000004">
      <c r="A421" t="s">
        <v>11</v>
      </c>
      <c r="B421" s="1">
        <v>24714</v>
      </c>
      <c r="C421" s="2" t="s">
        <v>32</v>
      </c>
      <c r="D421" s="2" t="s">
        <v>13844</v>
      </c>
      <c r="E421">
        <v>546.97997999999995</v>
      </c>
      <c r="F421">
        <v>546.97997999999995</v>
      </c>
      <c r="G421">
        <v>546.97997999999995</v>
      </c>
      <c r="H421">
        <v>546.97997999999995</v>
      </c>
      <c r="I421">
        <v>546.97997999999995</v>
      </c>
      <c r="J421">
        <v>0</v>
      </c>
      <c r="K421">
        <v>546.97997999999995</v>
      </c>
      <c r="L421" t="s">
        <v>685</v>
      </c>
      <c r="M421" t="s">
        <v>686</v>
      </c>
      <c r="N421" t="s">
        <v>687</v>
      </c>
      <c r="O421" t="s">
        <v>688</v>
      </c>
      <c r="P421" t="s">
        <v>689</v>
      </c>
      <c r="Q421">
        <v>14.13401</v>
      </c>
      <c r="S421" s="1">
        <v>24654</v>
      </c>
      <c r="T421" s="3">
        <v>4584.2460000000001</v>
      </c>
      <c r="U421" s="1">
        <v>24685</v>
      </c>
      <c r="V421">
        <v>77178000</v>
      </c>
    </row>
    <row r="422" spans="1:22" x14ac:dyDescent="0.55000000000000004">
      <c r="A422" t="s">
        <v>11</v>
      </c>
      <c r="B422" s="1">
        <v>24715</v>
      </c>
      <c r="C422" s="2" t="s">
        <v>32</v>
      </c>
      <c r="D422" s="2" t="s">
        <v>13844</v>
      </c>
      <c r="E422">
        <v>550.57000700000003</v>
      </c>
      <c r="F422">
        <v>550.57000700000003</v>
      </c>
      <c r="G422">
        <v>550.57000700000003</v>
      </c>
      <c r="H422">
        <v>550.57000700000003</v>
      </c>
      <c r="I422">
        <v>550.57000700000003</v>
      </c>
      <c r="J422">
        <v>0</v>
      </c>
      <c r="K422">
        <v>550.57000700000003</v>
      </c>
      <c r="L422" t="s">
        <v>685</v>
      </c>
      <c r="M422" t="s">
        <v>686</v>
      </c>
      <c r="N422" t="s">
        <v>687</v>
      </c>
      <c r="O422" t="s">
        <v>688</v>
      </c>
      <c r="P422" t="s">
        <v>689</v>
      </c>
      <c r="Q422">
        <v>14.13401</v>
      </c>
      <c r="S422" s="1">
        <v>24654</v>
      </c>
      <c r="T422" s="3">
        <v>4584.2460000000001</v>
      </c>
      <c r="U422" s="1">
        <v>24685</v>
      </c>
      <c r="V422">
        <v>77178000</v>
      </c>
    </row>
    <row r="423" spans="1:22" x14ac:dyDescent="0.55000000000000004">
      <c r="A423" t="s">
        <v>11</v>
      </c>
      <c r="B423" s="1">
        <v>24716</v>
      </c>
      <c r="C423" s="2" t="s">
        <v>33</v>
      </c>
      <c r="D423" s="2" t="s">
        <v>13844</v>
      </c>
      <c r="E423">
        <v>551.419983</v>
      </c>
      <c r="F423">
        <v>551.419983</v>
      </c>
      <c r="G423">
        <v>551.419983</v>
      </c>
      <c r="H423">
        <v>551.419983</v>
      </c>
      <c r="I423">
        <v>551.419983</v>
      </c>
      <c r="J423">
        <v>0</v>
      </c>
      <c r="K423">
        <v>551.419983</v>
      </c>
      <c r="L423" t="s">
        <v>685</v>
      </c>
      <c r="M423" t="s">
        <v>686</v>
      </c>
      <c r="N423" t="s">
        <v>687</v>
      </c>
      <c r="O423" t="s">
        <v>688</v>
      </c>
      <c r="P423" t="s">
        <v>689</v>
      </c>
      <c r="Q423">
        <v>14.1762</v>
      </c>
      <c r="S423" s="1">
        <v>24654</v>
      </c>
      <c r="T423" s="3">
        <v>4584.2460000000001</v>
      </c>
      <c r="U423" s="1">
        <v>24716</v>
      </c>
      <c r="V423">
        <v>77178000</v>
      </c>
    </row>
    <row r="424" spans="1:22" x14ac:dyDescent="0.55000000000000004">
      <c r="A424" t="s">
        <v>11</v>
      </c>
      <c r="B424" s="1">
        <v>24720</v>
      </c>
      <c r="C424" s="2" t="s">
        <v>33</v>
      </c>
      <c r="D424" s="2" t="s">
        <v>13844</v>
      </c>
      <c r="E424">
        <v>554.27002000000005</v>
      </c>
      <c r="F424">
        <v>554.27002000000005</v>
      </c>
      <c r="G424">
        <v>554.27002000000005</v>
      </c>
      <c r="H424">
        <v>554.27002000000005</v>
      </c>
      <c r="I424">
        <v>554.27002000000005</v>
      </c>
      <c r="J424">
        <v>0</v>
      </c>
      <c r="K424">
        <v>554.27002000000005</v>
      </c>
      <c r="L424" t="s">
        <v>685</v>
      </c>
      <c r="M424" t="s">
        <v>686</v>
      </c>
      <c r="N424" t="s">
        <v>687</v>
      </c>
      <c r="O424" t="s">
        <v>688</v>
      </c>
      <c r="P424" t="s">
        <v>689</v>
      </c>
      <c r="Q424">
        <v>14.1762</v>
      </c>
      <c r="S424" s="1">
        <v>24654</v>
      </c>
      <c r="T424" s="3">
        <v>4584.2460000000001</v>
      </c>
      <c r="U424" s="1">
        <v>24716</v>
      </c>
      <c r="V424">
        <v>77178000</v>
      </c>
    </row>
    <row r="425" spans="1:22" x14ac:dyDescent="0.55000000000000004">
      <c r="A425" t="s">
        <v>11</v>
      </c>
      <c r="B425" s="1">
        <v>24721</v>
      </c>
      <c r="C425" s="2" t="s">
        <v>33</v>
      </c>
      <c r="D425" s="2" t="s">
        <v>13844</v>
      </c>
      <c r="E425">
        <v>555.22997999999995</v>
      </c>
      <c r="F425">
        <v>555.22997999999995</v>
      </c>
      <c r="G425">
        <v>555.22997999999995</v>
      </c>
      <c r="H425">
        <v>555.22997999999995</v>
      </c>
      <c r="I425">
        <v>555.22997999999995</v>
      </c>
      <c r="J425">
        <v>0</v>
      </c>
      <c r="K425">
        <v>555.22997999999995</v>
      </c>
      <c r="L425" t="s">
        <v>685</v>
      </c>
      <c r="M425" t="s">
        <v>686</v>
      </c>
      <c r="N425" t="s">
        <v>687</v>
      </c>
      <c r="O425" t="s">
        <v>688</v>
      </c>
      <c r="P425" t="s">
        <v>689</v>
      </c>
      <c r="Q425">
        <v>14.1762</v>
      </c>
      <c r="S425" s="1">
        <v>24654</v>
      </c>
      <c r="T425" s="3">
        <v>4584.2460000000001</v>
      </c>
      <c r="U425" s="1">
        <v>24716</v>
      </c>
      <c r="V425">
        <v>77178000</v>
      </c>
    </row>
    <row r="426" spans="1:22" x14ac:dyDescent="0.55000000000000004">
      <c r="A426" t="s">
        <v>11</v>
      </c>
      <c r="B426" s="1">
        <v>24722</v>
      </c>
      <c r="C426" s="2" t="s">
        <v>33</v>
      </c>
      <c r="D426" s="2" t="s">
        <v>13844</v>
      </c>
      <c r="E426">
        <v>555.02002000000005</v>
      </c>
      <c r="F426">
        <v>555.02002000000005</v>
      </c>
      <c r="G426">
        <v>555.02002000000005</v>
      </c>
      <c r="H426">
        <v>555.02002000000005</v>
      </c>
      <c r="I426">
        <v>555.02002000000005</v>
      </c>
      <c r="J426">
        <v>0</v>
      </c>
      <c r="K426">
        <v>555.02002000000005</v>
      </c>
      <c r="L426" t="s">
        <v>685</v>
      </c>
      <c r="M426" t="s">
        <v>686</v>
      </c>
      <c r="N426" t="s">
        <v>687</v>
      </c>
      <c r="O426" t="s">
        <v>688</v>
      </c>
      <c r="P426" t="s">
        <v>689</v>
      </c>
      <c r="Q426">
        <v>14.1762</v>
      </c>
      <c r="S426" s="1">
        <v>24654</v>
      </c>
      <c r="T426" s="3">
        <v>4584.2460000000001</v>
      </c>
      <c r="U426" s="1">
        <v>24716</v>
      </c>
      <c r="V426">
        <v>77178000</v>
      </c>
    </row>
    <row r="427" spans="1:22" x14ac:dyDescent="0.55000000000000004">
      <c r="A427" t="s">
        <v>11</v>
      </c>
      <c r="B427" s="1">
        <v>24723</v>
      </c>
      <c r="C427" s="2" t="s">
        <v>33</v>
      </c>
      <c r="D427" s="2" t="s">
        <v>13844</v>
      </c>
      <c r="E427">
        <v>555.02002000000005</v>
      </c>
      <c r="F427">
        <v>555.02002000000005</v>
      </c>
      <c r="G427">
        <v>555.02002000000005</v>
      </c>
      <c r="H427">
        <v>555.02002000000005</v>
      </c>
      <c r="I427">
        <v>555.02002000000005</v>
      </c>
      <c r="J427">
        <v>0</v>
      </c>
      <c r="K427">
        <v>555.02002000000005</v>
      </c>
      <c r="L427" t="s">
        <v>685</v>
      </c>
      <c r="M427" t="s">
        <v>686</v>
      </c>
      <c r="N427" t="s">
        <v>687</v>
      </c>
      <c r="O427" t="s">
        <v>688</v>
      </c>
      <c r="P427" t="s">
        <v>689</v>
      </c>
      <c r="Q427">
        <v>14.1762</v>
      </c>
      <c r="S427" s="1">
        <v>24654</v>
      </c>
      <c r="T427" s="3">
        <v>4584.2460000000001</v>
      </c>
      <c r="U427" s="1">
        <v>24716</v>
      </c>
      <c r="V427">
        <v>77178000</v>
      </c>
    </row>
    <row r="428" spans="1:22" x14ac:dyDescent="0.55000000000000004">
      <c r="A428" t="s">
        <v>11</v>
      </c>
      <c r="B428" s="1">
        <v>24726</v>
      </c>
      <c r="C428" s="2" t="s">
        <v>33</v>
      </c>
      <c r="D428" s="2" t="s">
        <v>13844</v>
      </c>
      <c r="E428">
        <v>555.96997099999999</v>
      </c>
      <c r="F428">
        <v>555.96997099999999</v>
      </c>
      <c r="G428">
        <v>555.96997099999999</v>
      </c>
      <c r="H428">
        <v>555.96997099999999</v>
      </c>
      <c r="I428">
        <v>555.96997099999999</v>
      </c>
      <c r="J428">
        <v>0</v>
      </c>
      <c r="K428">
        <v>555.96997099999999</v>
      </c>
      <c r="L428" t="s">
        <v>685</v>
      </c>
      <c r="M428" t="s">
        <v>686</v>
      </c>
      <c r="N428" t="s">
        <v>687</v>
      </c>
      <c r="O428" t="s">
        <v>688</v>
      </c>
      <c r="P428" t="s">
        <v>689</v>
      </c>
      <c r="Q428">
        <v>14.1762</v>
      </c>
      <c r="S428" s="1">
        <v>24654</v>
      </c>
      <c r="T428" s="3">
        <v>4584.2460000000001</v>
      </c>
      <c r="U428" s="1">
        <v>24716</v>
      </c>
      <c r="V428">
        <v>77178000</v>
      </c>
    </row>
    <row r="429" spans="1:22" x14ac:dyDescent="0.55000000000000004">
      <c r="A429" t="s">
        <v>11</v>
      </c>
      <c r="B429" s="1">
        <v>24727</v>
      </c>
      <c r="C429" s="2" t="s">
        <v>33</v>
      </c>
      <c r="D429" s="2" t="s">
        <v>13844</v>
      </c>
      <c r="E429">
        <v>558.71997099999999</v>
      </c>
      <c r="F429">
        <v>558.71997099999999</v>
      </c>
      <c r="G429">
        <v>558.71997099999999</v>
      </c>
      <c r="H429">
        <v>558.71997099999999</v>
      </c>
      <c r="I429">
        <v>558.71997099999999</v>
      </c>
      <c r="J429">
        <v>0</v>
      </c>
      <c r="K429">
        <v>558.71997099999999</v>
      </c>
      <c r="L429" t="s">
        <v>685</v>
      </c>
      <c r="M429" t="s">
        <v>686</v>
      </c>
      <c r="N429" t="s">
        <v>687</v>
      </c>
      <c r="O429" t="s">
        <v>688</v>
      </c>
      <c r="P429" t="s">
        <v>689</v>
      </c>
      <c r="Q429">
        <v>14.1762</v>
      </c>
      <c r="S429" s="1">
        <v>24654</v>
      </c>
      <c r="T429" s="3">
        <v>4584.2460000000001</v>
      </c>
      <c r="U429" s="1">
        <v>24716</v>
      </c>
      <c r="V429">
        <v>77178000</v>
      </c>
    </row>
    <row r="430" spans="1:22" x14ac:dyDescent="0.55000000000000004">
      <c r="A430" t="s">
        <v>11</v>
      </c>
      <c r="B430" s="1">
        <v>24728</v>
      </c>
      <c r="C430" s="2" t="s">
        <v>33</v>
      </c>
      <c r="D430" s="2" t="s">
        <v>13844</v>
      </c>
      <c r="E430">
        <v>564.21002199999998</v>
      </c>
      <c r="F430">
        <v>564.21002199999998</v>
      </c>
      <c r="G430">
        <v>564.21002199999998</v>
      </c>
      <c r="H430">
        <v>564.21002199999998</v>
      </c>
      <c r="I430">
        <v>564.21002199999998</v>
      </c>
      <c r="J430">
        <v>0</v>
      </c>
      <c r="K430">
        <v>564.21002199999998</v>
      </c>
      <c r="L430" t="s">
        <v>685</v>
      </c>
      <c r="M430" t="s">
        <v>686</v>
      </c>
      <c r="N430" t="s">
        <v>687</v>
      </c>
      <c r="O430" t="s">
        <v>688</v>
      </c>
      <c r="P430" t="s">
        <v>689</v>
      </c>
      <c r="Q430">
        <v>14.1762</v>
      </c>
      <c r="S430" s="1">
        <v>24654</v>
      </c>
      <c r="T430" s="3">
        <v>4584.2460000000001</v>
      </c>
      <c r="U430" s="1">
        <v>24716</v>
      </c>
      <c r="V430">
        <v>77178000</v>
      </c>
    </row>
    <row r="431" spans="1:22" x14ac:dyDescent="0.55000000000000004">
      <c r="A431" t="s">
        <v>11</v>
      </c>
      <c r="B431" s="1">
        <v>24729</v>
      </c>
      <c r="C431" s="2" t="s">
        <v>33</v>
      </c>
      <c r="D431" s="2" t="s">
        <v>13844</v>
      </c>
      <c r="E431">
        <v>565.05999799999995</v>
      </c>
      <c r="F431">
        <v>565.05999799999995</v>
      </c>
      <c r="G431">
        <v>565.05999799999995</v>
      </c>
      <c r="H431">
        <v>565.05999799999995</v>
      </c>
      <c r="I431">
        <v>565.05999799999995</v>
      </c>
      <c r="J431">
        <v>0</v>
      </c>
      <c r="K431">
        <v>565.05999799999995</v>
      </c>
      <c r="L431" t="s">
        <v>685</v>
      </c>
      <c r="M431" t="s">
        <v>686</v>
      </c>
      <c r="N431" t="s">
        <v>687</v>
      </c>
      <c r="O431" t="s">
        <v>688</v>
      </c>
      <c r="P431" t="s">
        <v>689</v>
      </c>
      <c r="Q431">
        <v>14.1762</v>
      </c>
      <c r="S431" s="1">
        <v>24654</v>
      </c>
      <c r="T431" s="3">
        <v>4584.2460000000001</v>
      </c>
      <c r="U431" s="1">
        <v>24716</v>
      </c>
      <c r="V431">
        <v>77178000</v>
      </c>
    </row>
    <row r="432" spans="1:22" x14ac:dyDescent="0.55000000000000004">
      <c r="A432" t="s">
        <v>11</v>
      </c>
      <c r="B432" s="1">
        <v>24730</v>
      </c>
      <c r="C432" s="2" t="s">
        <v>33</v>
      </c>
      <c r="D432" s="2" t="s">
        <v>13844</v>
      </c>
      <c r="E432">
        <v>565.47997999999995</v>
      </c>
      <c r="F432">
        <v>565.47997999999995</v>
      </c>
      <c r="G432">
        <v>565.47997999999995</v>
      </c>
      <c r="H432">
        <v>565.47997999999995</v>
      </c>
      <c r="I432">
        <v>565.47997999999995</v>
      </c>
      <c r="J432">
        <v>0</v>
      </c>
      <c r="K432">
        <v>565.47997999999995</v>
      </c>
      <c r="L432" t="s">
        <v>685</v>
      </c>
      <c r="M432" t="s">
        <v>686</v>
      </c>
      <c r="N432" t="s">
        <v>687</v>
      </c>
      <c r="O432" t="s">
        <v>688</v>
      </c>
      <c r="P432" t="s">
        <v>689</v>
      </c>
      <c r="Q432">
        <v>14.1762</v>
      </c>
      <c r="S432" s="1">
        <v>24654</v>
      </c>
      <c r="T432" s="3">
        <v>4584.2460000000001</v>
      </c>
      <c r="U432" s="1">
        <v>24716</v>
      </c>
      <c r="V432">
        <v>77178000</v>
      </c>
    </row>
    <row r="433" spans="1:22" x14ac:dyDescent="0.55000000000000004">
      <c r="A433" t="s">
        <v>11</v>
      </c>
      <c r="B433" s="1">
        <v>24733</v>
      </c>
      <c r="C433" s="2" t="s">
        <v>33</v>
      </c>
      <c r="D433" s="2" t="s">
        <v>13844</v>
      </c>
      <c r="E433">
        <v>566.85998500000005</v>
      </c>
      <c r="F433">
        <v>566.85998500000005</v>
      </c>
      <c r="G433">
        <v>566.85998500000005</v>
      </c>
      <c r="H433">
        <v>566.85998500000005</v>
      </c>
      <c r="I433">
        <v>566.85998500000005</v>
      </c>
      <c r="J433">
        <v>0</v>
      </c>
      <c r="K433">
        <v>566.85998500000005</v>
      </c>
      <c r="L433" t="s">
        <v>685</v>
      </c>
      <c r="M433" t="s">
        <v>686</v>
      </c>
      <c r="N433" t="s">
        <v>687</v>
      </c>
      <c r="O433" t="s">
        <v>688</v>
      </c>
      <c r="P433" t="s">
        <v>689</v>
      </c>
      <c r="Q433">
        <v>14.1762</v>
      </c>
      <c r="S433" s="1">
        <v>24654</v>
      </c>
      <c r="T433" s="3">
        <v>4584.2460000000001</v>
      </c>
      <c r="U433" s="1">
        <v>24716</v>
      </c>
      <c r="V433">
        <v>77178000</v>
      </c>
    </row>
    <row r="434" spans="1:22" x14ac:dyDescent="0.55000000000000004">
      <c r="A434" t="s">
        <v>11</v>
      </c>
      <c r="B434" s="1">
        <v>24734</v>
      </c>
      <c r="C434" s="2" t="s">
        <v>33</v>
      </c>
      <c r="D434" s="2" t="s">
        <v>13844</v>
      </c>
      <c r="E434">
        <v>564.32000700000003</v>
      </c>
      <c r="F434">
        <v>564.32000700000003</v>
      </c>
      <c r="G434">
        <v>564.32000700000003</v>
      </c>
      <c r="H434">
        <v>564.32000700000003</v>
      </c>
      <c r="I434">
        <v>564.32000700000003</v>
      </c>
      <c r="J434">
        <v>0</v>
      </c>
      <c r="K434">
        <v>564.32000700000003</v>
      </c>
      <c r="L434" t="s">
        <v>685</v>
      </c>
      <c r="M434" t="s">
        <v>686</v>
      </c>
      <c r="N434" t="s">
        <v>687</v>
      </c>
      <c r="O434" t="s">
        <v>688</v>
      </c>
      <c r="P434" t="s">
        <v>689</v>
      </c>
      <c r="Q434">
        <v>14.1762</v>
      </c>
      <c r="S434" s="1">
        <v>24654</v>
      </c>
      <c r="T434" s="3">
        <v>4584.2460000000001</v>
      </c>
      <c r="U434" s="1">
        <v>24716</v>
      </c>
      <c r="V434">
        <v>77178000</v>
      </c>
    </row>
    <row r="435" spans="1:22" x14ac:dyDescent="0.55000000000000004">
      <c r="A435" t="s">
        <v>11</v>
      </c>
      <c r="B435" s="1">
        <v>24735</v>
      </c>
      <c r="C435" s="2" t="s">
        <v>33</v>
      </c>
      <c r="D435" s="2" t="s">
        <v>13844</v>
      </c>
      <c r="E435">
        <v>564.53002900000001</v>
      </c>
      <c r="F435">
        <v>564.53002900000001</v>
      </c>
      <c r="G435">
        <v>564.53002900000001</v>
      </c>
      <c r="H435">
        <v>564.53002900000001</v>
      </c>
      <c r="I435">
        <v>564.53002900000001</v>
      </c>
      <c r="J435">
        <v>0</v>
      </c>
      <c r="K435">
        <v>564.53002900000001</v>
      </c>
      <c r="L435" t="s">
        <v>685</v>
      </c>
      <c r="M435" t="s">
        <v>686</v>
      </c>
      <c r="N435" t="s">
        <v>687</v>
      </c>
      <c r="O435" t="s">
        <v>688</v>
      </c>
      <c r="P435" t="s">
        <v>689</v>
      </c>
      <c r="Q435">
        <v>14.1762</v>
      </c>
      <c r="S435" s="1">
        <v>24654</v>
      </c>
      <c r="T435" s="3">
        <v>4584.2460000000001</v>
      </c>
      <c r="U435" s="1">
        <v>24716</v>
      </c>
      <c r="V435">
        <v>77178000</v>
      </c>
    </row>
    <row r="436" spans="1:22" x14ac:dyDescent="0.55000000000000004">
      <c r="A436" t="s">
        <v>11</v>
      </c>
      <c r="B436" s="1">
        <v>24736</v>
      </c>
      <c r="C436" s="2" t="s">
        <v>33</v>
      </c>
      <c r="D436" s="2" t="s">
        <v>13844</v>
      </c>
      <c r="E436">
        <v>567.70001200000002</v>
      </c>
      <c r="F436">
        <v>567.70001200000002</v>
      </c>
      <c r="G436">
        <v>567.70001200000002</v>
      </c>
      <c r="H436">
        <v>567.70001200000002</v>
      </c>
      <c r="I436">
        <v>567.70001200000002</v>
      </c>
      <c r="J436">
        <v>0</v>
      </c>
      <c r="K436">
        <v>567.70001200000002</v>
      </c>
      <c r="L436" t="s">
        <v>685</v>
      </c>
      <c r="M436" t="s">
        <v>686</v>
      </c>
      <c r="N436" t="s">
        <v>687</v>
      </c>
      <c r="O436" t="s">
        <v>688</v>
      </c>
      <c r="P436" t="s">
        <v>689</v>
      </c>
      <c r="Q436">
        <v>14.1762</v>
      </c>
      <c r="S436" s="1">
        <v>24654</v>
      </c>
      <c r="T436" s="3">
        <v>4584.2460000000001</v>
      </c>
      <c r="U436" s="1">
        <v>24716</v>
      </c>
      <c r="V436">
        <v>77178000</v>
      </c>
    </row>
    <row r="437" spans="1:22" x14ac:dyDescent="0.55000000000000004">
      <c r="A437" t="s">
        <v>11</v>
      </c>
      <c r="B437" s="1">
        <v>24737</v>
      </c>
      <c r="C437" s="2" t="s">
        <v>33</v>
      </c>
      <c r="D437" s="2" t="s">
        <v>13844</v>
      </c>
      <c r="E437">
        <v>569.40002400000003</v>
      </c>
      <c r="F437">
        <v>569.40002400000003</v>
      </c>
      <c r="G437">
        <v>569.40002400000003</v>
      </c>
      <c r="H437">
        <v>569.40002400000003</v>
      </c>
      <c r="I437">
        <v>569.40002400000003</v>
      </c>
      <c r="J437">
        <v>0</v>
      </c>
      <c r="K437">
        <v>569.40002400000003</v>
      </c>
      <c r="L437" t="s">
        <v>685</v>
      </c>
      <c r="M437" t="s">
        <v>686</v>
      </c>
      <c r="N437" t="s">
        <v>687</v>
      </c>
      <c r="O437" t="s">
        <v>688</v>
      </c>
      <c r="P437" t="s">
        <v>689</v>
      </c>
      <c r="Q437">
        <v>14.1762</v>
      </c>
      <c r="S437" s="1">
        <v>24654</v>
      </c>
      <c r="T437" s="3">
        <v>4584.2460000000001</v>
      </c>
      <c r="U437" s="1">
        <v>24716</v>
      </c>
      <c r="V437">
        <v>77178000</v>
      </c>
    </row>
    <row r="438" spans="1:22" x14ac:dyDescent="0.55000000000000004">
      <c r="A438" t="s">
        <v>11</v>
      </c>
      <c r="B438" s="1">
        <v>24740</v>
      </c>
      <c r="C438" s="2" t="s">
        <v>33</v>
      </c>
      <c r="D438" s="2" t="s">
        <v>13844</v>
      </c>
      <c r="E438">
        <v>572.46002199999998</v>
      </c>
      <c r="F438">
        <v>572.46002199999998</v>
      </c>
      <c r="G438">
        <v>572.46002199999998</v>
      </c>
      <c r="H438">
        <v>572.46002199999998</v>
      </c>
      <c r="I438">
        <v>572.46002199999998</v>
      </c>
      <c r="J438">
        <v>0</v>
      </c>
      <c r="K438">
        <v>572.46002199999998</v>
      </c>
      <c r="L438" t="s">
        <v>685</v>
      </c>
      <c r="M438" t="s">
        <v>686</v>
      </c>
      <c r="N438" t="s">
        <v>687</v>
      </c>
      <c r="O438" t="s">
        <v>688</v>
      </c>
      <c r="P438" t="s">
        <v>689</v>
      </c>
      <c r="Q438">
        <v>14.1762</v>
      </c>
      <c r="S438" s="1">
        <v>24654</v>
      </c>
      <c r="T438" s="3">
        <v>4584.2460000000001</v>
      </c>
      <c r="U438" s="1">
        <v>24716</v>
      </c>
      <c r="V438">
        <v>77178000</v>
      </c>
    </row>
    <row r="439" spans="1:22" x14ac:dyDescent="0.55000000000000004">
      <c r="A439" t="s">
        <v>11</v>
      </c>
      <c r="B439" s="1">
        <v>24741</v>
      </c>
      <c r="C439" s="2" t="s">
        <v>33</v>
      </c>
      <c r="D439" s="2" t="s">
        <v>13844</v>
      </c>
      <c r="E439">
        <v>567.39001499999995</v>
      </c>
      <c r="F439">
        <v>567.39001499999995</v>
      </c>
      <c r="G439">
        <v>567.39001499999995</v>
      </c>
      <c r="H439">
        <v>567.39001499999995</v>
      </c>
      <c r="I439">
        <v>567.39001499999995</v>
      </c>
      <c r="J439">
        <v>0</v>
      </c>
      <c r="K439">
        <v>567.39001499999995</v>
      </c>
      <c r="L439" t="s">
        <v>685</v>
      </c>
      <c r="M439" t="s">
        <v>686</v>
      </c>
      <c r="N439" t="s">
        <v>687</v>
      </c>
      <c r="O439" t="s">
        <v>688</v>
      </c>
      <c r="P439" t="s">
        <v>689</v>
      </c>
      <c r="Q439">
        <v>14.1762</v>
      </c>
      <c r="S439" s="1">
        <v>24654</v>
      </c>
      <c r="T439" s="3">
        <v>4584.2460000000001</v>
      </c>
      <c r="U439" s="1">
        <v>24716</v>
      </c>
      <c r="V439">
        <v>77178000</v>
      </c>
    </row>
    <row r="440" spans="1:22" x14ac:dyDescent="0.55000000000000004">
      <c r="A440" t="s">
        <v>11</v>
      </c>
      <c r="B440" s="1">
        <v>24742</v>
      </c>
      <c r="C440" s="2" t="s">
        <v>33</v>
      </c>
      <c r="D440" s="2" t="s">
        <v>13844</v>
      </c>
      <c r="E440">
        <v>567.70001200000002</v>
      </c>
      <c r="F440">
        <v>567.70001200000002</v>
      </c>
      <c r="G440">
        <v>567.70001200000002</v>
      </c>
      <c r="H440">
        <v>567.70001200000002</v>
      </c>
      <c r="I440">
        <v>567.70001200000002</v>
      </c>
      <c r="J440">
        <v>0</v>
      </c>
      <c r="K440">
        <v>567.70001200000002</v>
      </c>
      <c r="L440" t="s">
        <v>685</v>
      </c>
      <c r="M440" t="s">
        <v>686</v>
      </c>
      <c r="N440" t="s">
        <v>687</v>
      </c>
      <c r="O440" t="s">
        <v>688</v>
      </c>
      <c r="P440" t="s">
        <v>689</v>
      </c>
      <c r="Q440">
        <v>14.1762</v>
      </c>
      <c r="S440" s="1">
        <v>24654</v>
      </c>
      <c r="T440" s="3">
        <v>4584.2460000000001</v>
      </c>
      <c r="U440" s="1">
        <v>24716</v>
      </c>
      <c r="V440">
        <v>77178000</v>
      </c>
    </row>
    <row r="441" spans="1:22" x14ac:dyDescent="0.55000000000000004">
      <c r="A441" t="s">
        <v>11</v>
      </c>
      <c r="B441" s="1">
        <v>24743</v>
      </c>
      <c r="C441" s="2" t="s">
        <v>33</v>
      </c>
      <c r="D441" s="2" t="s">
        <v>13844</v>
      </c>
      <c r="E441">
        <v>568.02002000000005</v>
      </c>
      <c r="F441">
        <v>568.02002000000005</v>
      </c>
      <c r="G441">
        <v>568.02002000000005</v>
      </c>
      <c r="H441">
        <v>568.02002000000005</v>
      </c>
      <c r="I441">
        <v>568.02002000000005</v>
      </c>
      <c r="J441">
        <v>0</v>
      </c>
      <c r="K441">
        <v>568.02002000000005</v>
      </c>
      <c r="L441" t="s">
        <v>685</v>
      </c>
      <c r="M441" t="s">
        <v>686</v>
      </c>
      <c r="N441" t="s">
        <v>687</v>
      </c>
      <c r="O441" t="s">
        <v>688</v>
      </c>
      <c r="P441" t="s">
        <v>689</v>
      </c>
      <c r="Q441">
        <v>14.1762</v>
      </c>
      <c r="S441" s="1">
        <v>24654</v>
      </c>
      <c r="T441" s="3">
        <v>4584.2460000000001</v>
      </c>
      <c r="U441" s="1">
        <v>24716</v>
      </c>
      <c r="V441">
        <v>77178000</v>
      </c>
    </row>
    <row r="442" spans="1:22" x14ac:dyDescent="0.55000000000000004">
      <c r="A442" t="s">
        <v>11</v>
      </c>
      <c r="B442" s="1">
        <v>24744</v>
      </c>
      <c r="C442" s="2" t="s">
        <v>33</v>
      </c>
      <c r="D442" s="2" t="s">
        <v>13844</v>
      </c>
      <c r="E442">
        <v>567.919983</v>
      </c>
      <c r="F442">
        <v>567.919983</v>
      </c>
      <c r="G442">
        <v>567.919983</v>
      </c>
      <c r="H442">
        <v>567.919983</v>
      </c>
      <c r="I442">
        <v>567.919983</v>
      </c>
      <c r="J442">
        <v>0</v>
      </c>
      <c r="K442">
        <v>567.919983</v>
      </c>
      <c r="L442" t="s">
        <v>685</v>
      </c>
      <c r="M442" t="s">
        <v>686</v>
      </c>
      <c r="N442" t="s">
        <v>687</v>
      </c>
      <c r="O442" t="s">
        <v>688</v>
      </c>
      <c r="P442" t="s">
        <v>689</v>
      </c>
      <c r="Q442">
        <v>14.1762</v>
      </c>
      <c r="S442" s="1">
        <v>24654</v>
      </c>
      <c r="T442" s="3">
        <v>4584.2460000000001</v>
      </c>
      <c r="U442" s="1">
        <v>24716</v>
      </c>
      <c r="V442">
        <v>77178000</v>
      </c>
    </row>
    <row r="443" spans="1:22" x14ac:dyDescent="0.55000000000000004">
      <c r="A443" t="s">
        <v>11</v>
      </c>
      <c r="B443" s="1">
        <v>24747</v>
      </c>
      <c r="C443" s="2" t="s">
        <v>34</v>
      </c>
      <c r="D443" s="2" t="s">
        <v>13842</v>
      </c>
      <c r="E443">
        <v>565.79998799999998</v>
      </c>
      <c r="F443">
        <v>565.79998799999998</v>
      </c>
      <c r="G443">
        <v>565.79998799999998</v>
      </c>
      <c r="H443">
        <v>565.79998799999998</v>
      </c>
      <c r="I443">
        <v>565.79998799999998</v>
      </c>
      <c r="J443">
        <v>0</v>
      </c>
      <c r="K443">
        <v>565.79998799999998</v>
      </c>
      <c r="L443" t="s">
        <v>685</v>
      </c>
      <c r="M443" t="s">
        <v>686</v>
      </c>
      <c r="N443" t="s">
        <v>687</v>
      </c>
      <c r="O443" t="s">
        <v>688</v>
      </c>
      <c r="P443" t="s">
        <v>689</v>
      </c>
      <c r="Q443">
        <v>14.218389999999999</v>
      </c>
      <c r="S443" s="1">
        <v>24746</v>
      </c>
      <c r="T443" s="3">
        <v>4618.8119999999999</v>
      </c>
      <c r="U443" s="1">
        <v>24746</v>
      </c>
      <c r="V443">
        <v>77178000</v>
      </c>
    </row>
    <row r="444" spans="1:22" x14ac:dyDescent="0.55000000000000004">
      <c r="A444" t="s">
        <v>11</v>
      </c>
      <c r="B444" s="1">
        <v>24748</v>
      </c>
      <c r="C444" s="2" t="s">
        <v>34</v>
      </c>
      <c r="D444" s="2" t="s">
        <v>13842</v>
      </c>
      <c r="E444">
        <v>567.59997599999997</v>
      </c>
      <c r="F444">
        <v>567.59997599999997</v>
      </c>
      <c r="G444">
        <v>567.59997599999997</v>
      </c>
      <c r="H444">
        <v>567.59997599999997</v>
      </c>
      <c r="I444">
        <v>567.59997599999997</v>
      </c>
      <c r="J444">
        <v>0</v>
      </c>
      <c r="K444">
        <v>567.59997599999997</v>
      </c>
      <c r="L444" t="s">
        <v>685</v>
      </c>
      <c r="M444" t="s">
        <v>686</v>
      </c>
      <c r="N444" t="s">
        <v>687</v>
      </c>
      <c r="O444" t="s">
        <v>688</v>
      </c>
      <c r="P444" t="s">
        <v>689</v>
      </c>
      <c r="Q444">
        <v>14.218389999999999</v>
      </c>
      <c r="S444" s="1">
        <v>24746</v>
      </c>
      <c r="T444" s="3">
        <v>4618.8119999999999</v>
      </c>
      <c r="U444" s="1">
        <v>24746</v>
      </c>
      <c r="V444">
        <v>77178000</v>
      </c>
    </row>
    <row r="445" spans="1:22" x14ac:dyDescent="0.55000000000000004">
      <c r="A445" t="s">
        <v>11</v>
      </c>
      <c r="B445" s="1">
        <v>24749</v>
      </c>
      <c r="C445" s="2" t="s">
        <v>34</v>
      </c>
      <c r="D445" s="2" t="s">
        <v>13842</v>
      </c>
      <c r="E445">
        <v>566.85998500000005</v>
      </c>
      <c r="F445">
        <v>566.85998500000005</v>
      </c>
      <c r="G445">
        <v>566.85998500000005</v>
      </c>
      <c r="H445">
        <v>566.85998500000005</v>
      </c>
      <c r="I445">
        <v>566.85998500000005</v>
      </c>
      <c r="J445">
        <v>0</v>
      </c>
      <c r="K445">
        <v>566.85998500000005</v>
      </c>
      <c r="L445" t="s">
        <v>685</v>
      </c>
      <c r="M445" t="s">
        <v>686</v>
      </c>
      <c r="N445" t="s">
        <v>687</v>
      </c>
      <c r="O445" t="s">
        <v>688</v>
      </c>
      <c r="P445" t="s">
        <v>689</v>
      </c>
      <c r="Q445">
        <v>14.218389999999999</v>
      </c>
      <c r="S445" s="1">
        <v>24746</v>
      </c>
      <c r="T445" s="3">
        <v>4618.8119999999999</v>
      </c>
      <c r="U445" s="1">
        <v>24746</v>
      </c>
      <c r="V445">
        <v>77178000</v>
      </c>
    </row>
    <row r="446" spans="1:22" x14ac:dyDescent="0.55000000000000004">
      <c r="A446" t="s">
        <v>11</v>
      </c>
      <c r="B446" s="1">
        <v>24750</v>
      </c>
      <c r="C446" s="2" t="s">
        <v>34</v>
      </c>
      <c r="D446" s="2" t="s">
        <v>13842</v>
      </c>
      <c r="E446">
        <v>568.22997999999995</v>
      </c>
      <c r="F446">
        <v>568.22997999999995</v>
      </c>
      <c r="G446">
        <v>568.22997999999995</v>
      </c>
      <c r="H446">
        <v>568.22997999999995</v>
      </c>
      <c r="I446">
        <v>568.22997999999995</v>
      </c>
      <c r="J446">
        <v>0</v>
      </c>
      <c r="K446">
        <v>568.22997999999995</v>
      </c>
      <c r="L446" t="s">
        <v>685</v>
      </c>
      <c r="M446" t="s">
        <v>686</v>
      </c>
      <c r="N446" t="s">
        <v>687</v>
      </c>
      <c r="O446" t="s">
        <v>688</v>
      </c>
      <c r="P446" t="s">
        <v>689</v>
      </c>
      <c r="Q446">
        <v>14.218389999999999</v>
      </c>
      <c r="S446" s="1">
        <v>24746</v>
      </c>
      <c r="T446" s="3">
        <v>4618.8119999999999</v>
      </c>
      <c r="U446" s="1">
        <v>24746</v>
      </c>
      <c r="V446">
        <v>77178000</v>
      </c>
    </row>
    <row r="447" spans="1:22" x14ac:dyDescent="0.55000000000000004">
      <c r="A447" t="s">
        <v>11</v>
      </c>
      <c r="B447" s="1">
        <v>24751</v>
      </c>
      <c r="C447" s="2" t="s">
        <v>34</v>
      </c>
      <c r="D447" s="2" t="s">
        <v>13842</v>
      </c>
      <c r="E447">
        <v>571.51000999999997</v>
      </c>
      <c r="F447">
        <v>571.51000999999997</v>
      </c>
      <c r="G447">
        <v>571.51000999999997</v>
      </c>
      <c r="H447">
        <v>571.51000999999997</v>
      </c>
      <c r="I447">
        <v>571.51000999999997</v>
      </c>
      <c r="J447">
        <v>0</v>
      </c>
      <c r="K447">
        <v>571.51000999999997</v>
      </c>
      <c r="L447" t="s">
        <v>685</v>
      </c>
      <c r="M447" t="s">
        <v>686</v>
      </c>
      <c r="N447" t="s">
        <v>687</v>
      </c>
      <c r="O447" t="s">
        <v>688</v>
      </c>
      <c r="P447" t="s">
        <v>689</v>
      </c>
      <c r="Q447">
        <v>14.218389999999999</v>
      </c>
      <c r="S447" s="1">
        <v>24746</v>
      </c>
      <c r="T447" s="3">
        <v>4618.8119999999999</v>
      </c>
      <c r="U447" s="1">
        <v>24746</v>
      </c>
      <c r="V447">
        <v>77178000</v>
      </c>
    </row>
    <row r="448" spans="1:22" x14ac:dyDescent="0.55000000000000004">
      <c r="A448" t="s">
        <v>11</v>
      </c>
      <c r="B448" s="1">
        <v>24754</v>
      </c>
      <c r="C448" s="2" t="s">
        <v>34</v>
      </c>
      <c r="D448" s="2" t="s">
        <v>13842</v>
      </c>
      <c r="E448">
        <v>572.669983</v>
      </c>
      <c r="F448">
        <v>572.669983</v>
      </c>
      <c r="G448">
        <v>572.669983</v>
      </c>
      <c r="H448">
        <v>572.669983</v>
      </c>
      <c r="I448">
        <v>572.669983</v>
      </c>
      <c r="J448">
        <v>0</v>
      </c>
      <c r="K448">
        <v>572.669983</v>
      </c>
      <c r="L448" t="s">
        <v>685</v>
      </c>
      <c r="M448" t="s">
        <v>686</v>
      </c>
      <c r="N448" t="s">
        <v>687</v>
      </c>
      <c r="O448" t="s">
        <v>688</v>
      </c>
      <c r="P448" t="s">
        <v>689</v>
      </c>
      <c r="Q448">
        <v>14.218389999999999</v>
      </c>
      <c r="S448" s="1">
        <v>24746</v>
      </c>
      <c r="T448" s="3">
        <v>4618.8119999999999</v>
      </c>
      <c r="U448" s="1">
        <v>24746</v>
      </c>
      <c r="V448">
        <v>77178000</v>
      </c>
    </row>
    <row r="449" spans="1:22" x14ac:dyDescent="0.55000000000000004">
      <c r="A449" t="s">
        <v>11</v>
      </c>
      <c r="B449" s="1">
        <v>24755</v>
      </c>
      <c r="C449" s="2" t="s">
        <v>34</v>
      </c>
      <c r="D449" s="2" t="s">
        <v>13842</v>
      </c>
      <c r="E449">
        <v>568.65997300000004</v>
      </c>
      <c r="F449">
        <v>568.65997300000004</v>
      </c>
      <c r="G449">
        <v>568.65997300000004</v>
      </c>
      <c r="H449">
        <v>568.65997300000004</v>
      </c>
      <c r="I449">
        <v>568.65997300000004</v>
      </c>
      <c r="J449">
        <v>0</v>
      </c>
      <c r="K449">
        <v>568.65997300000004</v>
      </c>
      <c r="L449" t="s">
        <v>685</v>
      </c>
      <c r="M449" t="s">
        <v>686</v>
      </c>
      <c r="N449" t="s">
        <v>687</v>
      </c>
      <c r="O449" t="s">
        <v>688</v>
      </c>
      <c r="P449" t="s">
        <v>689</v>
      </c>
      <c r="Q449">
        <v>14.218389999999999</v>
      </c>
      <c r="S449" s="1">
        <v>24746</v>
      </c>
      <c r="T449" s="3">
        <v>4618.8119999999999</v>
      </c>
      <c r="U449" s="1">
        <v>24746</v>
      </c>
      <c r="V449">
        <v>77178000</v>
      </c>
    </row>
    <row r="450" spans="1:22" x14ac:dyDescent="0.55000000000000004">
      <c r="A450" t="s">
        <v>11</v>
      </c>
      <c r="B450" s="1">
        <v>24756</v>
      </c>
      <c r="C450" s="2" t="s">
        <v>34</v>
      </c>
      <c r="D450" s="2" t="s">
        <v>13842</v>
      </c>
      <c r="E450">
        <v>566.01000999999997</v>
      </c>
      <c r="F450">
        <v>566.01000999999997</v>
      </c>
      <c r="G450">
        <v>566.01000999999997</v>
      </c>
      <c r="H450">
        <v>566.01000999999997</v>
      </c>
      <c r="I450">
        <v>566.01000999999997</v>
      </c>
      <c r="J450">
        <v>0</v>
      </c>
      <c r="K450">
        <v>566.01000999999997</v>
      </c>
      <c r="L450" t="s">
        <v>685</v>
      </c>
      <c r="M450" t="s">
        <v>686</v>
      </c>
      <c r="N450" t="s">
        <v>687</v>
      </c>
      <c r="O450" t="s">
        <v>688</v>
      </c>
      <c r="P450" t="s">
        <v>689</v>
      </c>
      <c r="Q450">
        <v>14.218389999999999</v>
      </c>
      <c r="S450" s="1">
        <v>24746</v>
      </c>
      <c r="T450" s="3">
        <v>4618.8119999999999</v>
      </c>
      <c r="U450" s="1">
        <v>24746</v>
      </c>
      <c r="V450">
        <v>77178000</v>
      </c>
    </row>
    <row r="451" spans="1:22" x14ac:dyDescent="0.55000000000000004">
      <c r="A451" t="s">
        <v>11</v>
      </c>
      <c r="B451" s="1">
        <v>24757</v>
      </c>
      <c r="C451" s="2" t="s">
        <v>34</v>
      </c>
      <c r="D451" s="2" t="s">
        <v>13842</v>
      </c>
      <c r="E451">
        <v>562.52002000000005</v>
      </c>
      <c r="F451">
        <v>562.52002000000005</v>
      </c>
      <c r="G451">
        <v>562.52002000000005</v>
      </c>
      <c r="H451">
        <v>562.52002000000005</v>
      </c>
      <c r="I451">
        <v>562.52002000000005</v>
      </c>
      <c r="J451">
        <v>0</v>
      </c>
      <c r="K451">
        <v>562.52002000000005</v>
      </c>
      <c r="L451" t="s">
        <v>685</v>
      </c>
      <c r="M451" t="s">
        <v>686</v>
      </c>
      <c r="N451" t="s">
        <v>687</v>
      </c>
      <c r="O451" t="s">
        <v>688</v>
      </c>
      <c r="P451" t="s">
        <v>689</v>
      </c>
      <c r="Q451">
        <v>14.218389999999999</v>
      </c>
      <c r="S451" s="1">
        <v>24746</v>
      </c>
      <c r="T451" s="3">
        <v>4618.8119999999999</v>
      </c>
      <c r="U451" s="1">
        <v>24746</v>
      </c>
      <c r="V451">
        <v>77178000</v>
      </c>
    </row>
    <row r="452" spans="1:22" x14ac:dyDescent="0.55000000000000004">
      <c r="A452" t="s">
        <v>11</v>
      </c>
      <c r="B452" s="1">
        <v>24758</v>
      </c>
      <c r="C452" s="2" t="s">
        <v>34</v>
      </c>
      <c r="D452" s="2" t="s">
        <v>13842</v>
      </c>
      <c r="E452">
        <v>563.78997800000002</v>
      </c>
      <c r="F452">
        <v>563.78997800000002</v>
      </c>
      <c r="G452">
        <v>563.78997800000002</v>
      </c>
      <c r="H452">
        <v>563.78997800000002</v>
      </c>
      <c r="I452">
        <v>563.78997800000002</v>
      </c>
      <c r="J452">
        <v>0</v>
      </c>
      <c r="K452">
        <v>563.78997800000002</v>
      </c>
      <c r="L452" t="s">
        <v>685</v>
      </c>
      <c r="M452" t="s">
        <v>686</v>
      </c>
      <c r="N452" t="s">
        <v>687</v>
      </c>
      <c r="O452" t="s">
        <v>688</v>
      </c>
      <c r="P452" t="s">
        <v>689</v>
      </c>
      <c r="Q452">
        <v>14.218389999999999</v>
      </c>
      <c r="S452" s="1">
        <v>24746</v>
      </c>
      <c r="T452" s="3">
        <v>4618.8119999999999</v>
      </c>
      <c r="U452" s="1">
        <v>24746</v>
      </c>
      <c r="V452">
        <v>77178000</v>
      </c>
    </row>
    <row r="453" spans="1:22" x14ac:dyDescent="0.55000000000000004">
      <c r="A453" t="s">
        <v>11</v>
      </c>
      <c r="B453" s="1">
        <v>24761</v>
      </c>
      <c r="C453" s="2" t="s">
        <v>34</v>
      </c>
      <c r="D453" s="2" t="s">
        <v>13842</v>
      </c>
      <c r="E453">
        <v>559.34997599999997</v>
      </c>
      <c r="F453">
        <v>559.34997599999997</v>
      </c>
      <c r="G453">
        <v>559.34997599999997</v>
      </c>
      <c r="H453">
        <v>559.34997599999997</v>
      </c>
      <c r="I453">
        <v>559.34997599999997</v>
      </c>
      <c r="J453">
        <v>0</v>
      </c>
      <c r="K453">
        <v>559.34997599999997</v>
      </c>
      <c r="L453" t="s">
        <v>685</v>
      </c>
      <c r="M453" t="s">
        <v>686</v>
      </c>
      <c r="N453" t="s">
        <v>687</v>
      </c>
      <c r="O453" t="s">
        <v>688</v>
      </c>
      <c r="P453" t="s">
        <v>689</v>
      </c>
      <c r="Q453">
        <v>14.218389999999999</v>
      </c>
      <c r="S453" s="1">
        <v>24746</v>
      </c>
      <c r="T453" s="3">
        <v>4618.8119999999999</v>
      </c>
      <c r="U453" s="1">
        <v>24746</v>
      </c>
      <c r="V453">
        <v>77178000</v>
      </c>
    </row>
    <row r="454" spans="1:22" x14ac:dyDescent="0.55000000000000004">
      <c r="A454" t="s">
        <v>11</v>
      </c>
      <c r="B454" s="1">
        <v>24762</v>
      </c>
      <c r="C454" s="2" t="s">
        <v>34</v>
      </c>
      <c r="D454" s="2" t="s">
        <v>13842</v>
      </c>
      <c r="E454">
        <v>558.28997800000002</v>
      </c>
      <c r="F454">
        <v>558.28997800000002</v>
      </c>
      <c r="G454">
        <v>558.28997800000002</v>
      </c>
      <c r="H454">
        <v>558.28997800000002</v>
      </c>
      <c r="I454">
        <v>558.28997800000002</v>
      </c>
      <c r="J454">
        <v>0</v>
      </c>
      <c r="K454">
        <v>558.28997800000002</v>
      </c>
      <c r="L454" t="s">
        <v>685</v>
      </c>
      <c r="M454" t="s">
        <v>686</v>
      </c>
      <c r="N454" t="s">
        <v>687</v>
      </c>
      <c r="O454" t="s">
        <v>688</v>
      </c>
      <c r="P454" t="s">
        <v>689</v>
      </c>
      <c r="Q454">
        <v>14.218389999999999</v>
      </c>
      <c r="S454" s="1">
        <v>24746</v>
      </c>
      <c r="T454" s="3">
        <v>4618.8119999999999</v>
      </c>
      <c r="U454" s="1">
        <v>24746</v>
      </c>
      <c r="V454">
        <v>77178000</v>
      </c>
    </row>
    <row r="455" spans="1:22" x14ac:dyDescent="0.55000000000000004">
      <c r="A455" t="s">
        <v>11</v>
      </c>
      <c r="B455" s="1">
        <v>24763</v>
      </c>
      <c r="C455" s="2" t="s">
        <v>34</v>
      </c>
      <c r="D455" s="2" t="s">
        <v>13842</v>
      </c>
      <c r="E455">
        <v>559.669983</v>
      </c>
      <c r="F455">
        <v>559.669983</v>
      </c>
      <c r="G455">
        <v>559.669983</v>
      </c>
      <c r="H455">
        <v>559.669983</v>
      </c>
      <c r="I455">
        <v>559.669983</v>
      </c>
      <c r="J455">
        <v>0</v>
      </c>
      <c r="K455">
        <v>559.669983</v>
      </c>
      <c r="L455" t="s">
        <v>685</v>
      </c>
      <c r="M455" t="s">
        <v>686</v>
      </c>
      <c r="N455" t="s">
        <v>687</v>
      </c>
      <c r="O455" t="s">
        <v>688</v>
      </c>
      <c r="P455" t="s">
        <v>689</v>
      </c>
      <c r="Q455">
        <v>14.218389999999999</v>
      </c>
      <c r="S455" s="1">
        <v>24746</v>
      </c>
      <c r="T455" s="3">
        <v>4618.8119999999999</v>
      </c>
      <c r="U455" s="1">
        <v>24746</v>
      </c>
      <c r="V455">
        <v>77178000</v>
      </c>
    </row>
    <row r="456" spans="1:22" x14ac:dyDescent="0.55000000000000004">
      <c r="A456" t="s">
        <v>11</v>
      </c>
      <c r="B456" s="1">
        <v>24764</v>
      </c>
      <c r="C456" s="2" t="s">
        <v>34</v>
      </c>
      <c r="D456" s="2" t="s">
        <v>13842</v>
      </c>
      <c r="E456">
        <v>560.29998799999998</v>
      </c>
      <c r="F456">
        <v>560.29998799999998</v>
      </c>
      <c r="G456">
        <v>560.29998799999998</v>
      </c>
      <c r="H456">
        <v>560.29998799999998</v>
      </c>
      <c r="I456">
        <v>560.29998799999998</v>
      </c>
      <c r="J456">
        <v>0</v>
      </c>
      <c r="K456">
        <v>560.29998799999998</v>
      </c>
      <c r="L456" t="s">
        <v>685</v>
      </c>
      <c r="M456" t="s">
        <v>686</v>
      </c>
      <c r="N456" t="s">
        <v>687</v>
      </c>
      <c r="O456" t="s">
        <v>688</v>
      </c>
      <c r="P456" t="s">
        <v>689</v>
      </c>
      <c r="Q456">
        <v>14.218389999999999</v>
      </c>
      <c r="S456" s="1">
        <v>24746</v>
      </c>
      <c r="T456" s="3">
        <v>4618.8119999999999</v>
      </c>
      <c r="U456" s="1">
        <v>24746</v>
      </c>
      <c r="V456">
        <v>77178000</v>
      </c>
    </row>
    <row r="457" spans="1:22" x14ac:dyDescent="0.55000000000000004">
      <c r="A457" t="s">
        <v>11</v>
      </c>
      <c r="B457" s="1">
        <v>24765</v>
      </c>
      <c r="C457" s="2" t="s">
        <v>34</v>
      </c>
      <c r="D457" s="2" t="s">
        <v>13842</v>
      </c>
      <c r="E457">
        <v>559.669983</v>
      </c>
      <c r="F457">
        <v>559.669983</v>
      </c>
      <c r="G457">
        <v>559.669983</v>
      </c>
      <c r="H457">
        <v>559.669983</v>
      </c>
      <c r="I457">
        <v>559.669983</v>
      </c>
      <c r="J457">
        <v>0</v>
      </c>
      <c r="K457">
        <v>559.669983</v>
      </c>
      <c r="L457" t="s">
        <v>685</v>
      </c>
      <c r="M457" t="s">
        <v>686</v>
      </c>
      <c r="N457" t="s">
        <v>687</v>
      </c>
      <c r="O457" t="s">
        <v>688</v>
      </c>
      <c r="P457" t="s">
        <v>689</v>
      </c>
      <c r="Q457">
        <v>14.218389999999999</v>
      </c>
      <c r="S457" s="1">
        <v>24746</v>
      </c>
      <c r="T457" s="3">
        <v>4618.8119999999999</v>
      </c>
      <c r="U457" s="1">
        <v>24746</v>
      </c>
      <c r="V457">
        <v>77178000</v>
      </c>
    </row>
    <row r="458" spans="1:22" x14ac:dyDescent="0.55000000000000004">
      <c r="A458" t="s">
        <v>11</v>
      </c>
      <c r="B458" s="1">
        <v>24768</v>
      </c>
      <c r="C458" s="2" t="s">
        <v>34</v>
      </c>
      <c r="D458" s="2" t="s">
        <v>13842</v>
      </c>
      <c r="E458">
        <v>557.23999000000003</v>
      </c>
      <c r="F458">
        <v>557.23999000000003</v>
      </c>
      <c r="G458">
        <v>557.23999000000003</v>
      </c>
      <c r="H458">
        <v>557.23999000000003</v>
      </c>
      <c r="I458">
        <v>557.23999000000003</v>
      </c>
      <c r="J458">
        <v>0</v>
      </c>
      <c r="K458">
        <v>557.23999000000003</v>
      </c>
      <c r="L458" t="s">
        <v>685</v>
      </c>
      <c r="M458" t="s">
        <v>686</v>
      </c>
      <c r="N458" t="s">
        <v>687</v>
      </c>
      <c r="O458" t="s">
        <v>688</v>
      </c>
      <c r="P458" t="s">
        <v>689</v>
      </c>
      <c r="Q458">
        <v>14.218389999999999</v>
      </c>
      <c r="S458" s="1">
        <v>24746</v>
      </c>
      <c r="T458" s="3">
        <v>4618.8119999999999</v>
      </c>
      <c r="U458" s="1">
        <v>24746</v>
      </c>
      <c r="V458">
        <v>77178000</v>
      </c>
    </row>
    <row r="459" spans="1:22" x14ac:dyDescent="0.55000000000000004">
      <c r="A459" t="s">
        <v>11</v>
      </c>
      <c r="B459" s="1">
        <v>24769</v>
      </c>
      <c r="C459" s="2" t="s">
        <v>34</v>
      </c>
      <c r="D459" s="2" t="s">
        <v>13842</v>
      </c>
      <c r="E459">
        <v>554.169983</v>
      </c>
      <c r="F459">
        <v>554.169983</v>
      </c>
      <c r="G459">
        <v>554.169983</v>
      </c>
      <c r="H459">
        <v>554.169983</v>
      </c>
      <c r="I459">
        <v>554.169983</v>
      </c>
      <c r="J459">
        <v>0</v>
      </c>
      <c r="K459">
        <v>554.169983</v>
      </c>
      <c r="L459" t="s">
        <v>685</v>
      </c>
      <c r="M459" t="s">
        <v>686</v>
      </c>
      <c r="N459" t="s">
        <v>687</v>
      </c>
      <c r="O459" t="s">
        <v>688</v>
      </c>
      <c r="P459" t="s">
        <v>689</v>
      </c>
      <c r="Q459">
        <v>14.218389999999999</v>
      </c>
      <c r="S459" s="1">
        <v>24746</v>
      </c>
      <c r="T459" s="3">
        <v>4618.8119999999999</v>
      </c>
      <c r="U459" s="1">
        <v>24746</v>
      </c>
      <c r="V459">
        <v>77178000</v>
      </c>
    </row>
    <row r="460" spans="1:22" x14ac:dyDescent="0.55000000000000004">
      <c r="A460" t="s">
        <v>11</v>
      </c>
      <c r="B460" s="1">
        <v>24770</v>
      </c>
      <c r="C460" s="2" t="s">
        <v>34</v>
      </c>
      <c r="D460" s="2" t="s">
        <v>13842</v>
      </c>
      <c r="E460">
        <v>554.90997300000004</v>
      </c>
      <c r="F460">
        <v>554.90997300000004</v>
      </c>
      <c r="G460">
        <v>554.90997300000004</v>
      </c>
      <c r="H460">
        <v>554.90997300000004</v>
      </c>
      <c r="I460">
        <v>554.90997300000004</v>
      </c>
      <c r="J460">
        <v>0</v>
      </c>
      <c r="K460">
        <v>554.90997300000004</v>
      </c>
      <c r="L460" t="s">
        <v>685</v>
      </c>
      <c r="M460" t="s">
        <v>686</v>
      </c>
      <c r="N460" t="s">
        <v>687</v>
      </c>
      <c r="O460" t="s">
        <v>688</v>
      </c>
      <c r="P460" t="s">
        <v>689</v>
      </c>
      <c r="Q460">
        <v>14.218389999999999</v>
      </c>
      <c r="S460" s="1">
        <v>24746</v>
      </c>
      <c r="T460" s="3">
        <v>4618.8119999999999</v>
      </c>
      <c r="U460" s="1">
        <v>24746</v>
      </c>
      <c r="V460">
        <v>77178000</v>
      </c>
    </row>
    <row r="461" spans="1:22" x14ac:dyDescent="0.55000000000000004">
      <c r="A461" t="s">
        <v>11</v>
      </c>
      <c r="B461" s="1">
        <v>24771</v>
      </c>
      <c r="C461" s="2" t="s">
        <v>34</v>
      </c>
      <c r="D461" s="2" t="s">
        <v>13842</v>
      </c>
      <c r="E461">
        <v>557.34002699999996</v>
      </c>
      <c r="F461">
        <v>557.34002699999996</v>
      </c>
      <c r="G461">
        <v>557.34002699999996</v>
      </c>
      <c r="H461">
        <v>557.34002699999996</v>
      </c>
      <c r="I461">
        <v>557.34002699999996</v>
      </c>
      <c r="J461">
        <v>0</v>
      </c>
      <c r="K461">
        <v>557.34002699999996</v>
      </c>
      <c r="L461" t="s">
        <v>685</v>
      </c>
      <c r="M461" t="s">
        <v>686</v>
      </c>
      <c r="N461" t="s">
        <v>687</v>
      </c>
      <c r="O461" t="s">
        <v>688</v>
      </c>
      <c r="P461" t="s">
        <v>689</v>
      </c>
      <c r="Q461">
        <v>14.218389999999999</v>
      </c>
      <c r="S461" s="1">
        <v>24746</v>
      </c>
      <c r="T461" s="3">
        <v>4618.8119999999999</v>
      </c>
      <c r="U461" s="1">
        <v>24746</v>
      </c>
      <c r="V461">
        <v>77178000</v>
      </c>
    </row>
    <row r="462" spans="1:22" x14ac:dyDescent="0.55000000000000004">
      <c r="A462" t="s">
        <v>11</v>
      </c>
      <c r="B462" s="1">
        <v>24772</v>
      </c>
      <c r="C462" s="2" t="s">
        <v>34</v>
      </c>
      <c r="D462" s="2" t="s">
        <v>13842</v>
      </c>
      <c r="E462">
        <v>557.45001200000002</v>
      </c>
      <c r="F462">
        <v>557.45001200000002</v>
      </c>
      <c r="G462">
        <v>557.45001200000002</v>
      </c>
      <c r="H462">
        <v>557.45001200000002</v>
      </c>
      <c r="I462">
        <v>557.45001200000002</v>
      </c>
      <c r="J462">
        <v>0</v>
      </c>
      <c r="K462">
        <v>557.45001200000002</v>
      </c>
      <c r="L462" t="s">
        <v>685</v>
      </c>
      <c r="M462" t="s">
        <v>686</v>
      </c>
      <c r="N462" t="s">
        <v>687</v>
      </c>
      <c r="O462" t="s">
        <v>688</v>
      </c>
      <c r="P462" t="s">
        <v>689</v>
      </c>
      <c r="Q462">
        <v>14.218389999999999</v>
      </c>
      <c r="S462" s="1">
        <v>24746</v>
      </c>
      <c r="T462" s="3">
        <v>4618.8119999999999</v>
      </c>
      <c r="U462" s="1">
        <v>24746</v>
      </c>
      <c r="V462">
        <v>77178000</v>
      </c>
    </row>
    <row r="463" spans="1:22" x14ac:dyDescent="0.55000000000000004">
      <c r="A463" t="s">
        <v>11</v>
      </c>
      <c r="B463" s="1">
        <v>24775</v>
      </c>
      <c r="C463" s="2" t="s">
        <v>34</v>
      </c>
      <c r="D463" s="2" t="s">
        <v>13842</v>
      </c>
      <c r="E463">
        <v>556.5</v>
      </c>
      <c r="F463">
        <v>556.5</v>
      </c>
      <c r="G463">
        <v>556.5</v>
      </c>
      <c r="H463">
        <v>556.5</v>
      </c>
      <c r="I463">
        <v>556.5</v>
      </c>
      <c r="J463">
        <v>0</v>
      </c>
      <c r="K463">
        <v>556.5</v>
      </c>
      <c r="L463" t="s">
        <v>685</v>
      </c>
      <c r="M463" t="s">
        <v>686</v>
      </c>
      <c r="N463" t="s">
        <v>687</v>
      </c>
      <c r="O463" t="s">
        <v>688</v>
      </c>
      <c r="P463" t="s">
        <v>689</v>
      </c>
      <c r="Q463">
        <v>14.218389999999999</v>
      </c>
      <c r="S463" s="1">
        <v>24746</v>
      </c>
      <c r="T463" s="3">
        <v>4618.8119999999999</v>
      </c>
      <c r="U463" s="1">
        <v>24746</v>
      </c>
      <c r="V463">
        <v>77178000</v>
      </c>
    </row>
    <row r="464" spans="1:22" x14ac:dyDescent="0.55000000000000004">
      <c r="A464" t="s">
        <v>11</v>
      </c>
      <c r="B464" s="1">
        <v>24776</v>
      </c>
      <c r="C464" s="2" t="s">
        <v>34</v>
      </c>
      <c r="D464" s="2" t="s">
        <v>13842</v>
      </c>
      <c r="E464">
        <v>551.21002199999998</v>
      </c>
      <c r="F464">
        <v>551.21002199999998</v>
      </c>
      <c r="G464">
        <v>551.21002199999998</v>
      </c>
      <c r="H464">
        <v>551.21002199999998</v>
      </c>
      <c r="I464">
        <v>551.21002199999998</v>
      </c>
      <c r="J464">
        <v>0</v>
      </c>
      <c r="K464">
        <v>551.21002199999998</v>
      </c>
      <c r="L464" t="s">
        <v>685</v>
      </c>
      <c r="M464" t="s">
        <v>686</v>
      </c>
      <c r="N464" t="s">
        <v>687</v>
      </c>
      <c r="O464" t="s">
        <v>688</v>
      </c>
      <c r="P464" t="s">
        <v>689</v>
      </c>
      <c r="Q464">
        <v>14.218389999999999</v>
      </c>
      <c r="S464" s="1">
        <v>24746</v>
      </c>
      <c r="T464" s="3">
        <v>4618.8119999999999</v>
      </c>
      <c r="U464" s="1">
        <v>24746</v>
      </c>
      <c r="V464">
        <v>77178000</v>
      </c>
    </row>
    <row r="465" spans="1:22" x14ac:dyDescent="0.55000000000000004">
      <c r="A465" t="s">
        <v>11</v>
      </c>
      <c r="B465" s="1">
        <v>24777</v>
      </c>
      <c r="C465" s="2" t="s">
        <v>35</v>
      </c>
      <c r="D465" s="2" t="s">
        <v>13842</v>
      </c>
      <c r="E465">
        <v>544.22997999999995</v>
      </c>
      <c r="F465">
        <v>544.22997999999995</v>
      </c>
      <c r="G465">
        <v>544.22997999999995</v>
      </c>
      <c r="H465">
        <v>544.22997999999995</v>
      </c>
      <c r="I465">
        <v>544.22997999999995</v>
      </c>
      <c r="J465">
        <v>0</v>
      </c>
      <c r="K465">
        <v>544.22997999999995</v>
      </c>
      <c r="L465" t="s">
        <v>685</v>
      </c>
      <c r="M465" t="s">
        <v>686</v>
      </c>
      <c r="N465" t="s">
        <v>687</v>
      </c>
      <c r="O465" t="s">
        <v>688</v>
      </c>
      <c r="P465" t="s">
        <v>689</v>
      </c>
      <c r="Q465">
        <v>14.260579999999999</v>
      </c>
      <c r="S465" s="1">
        <v>24746</v>
      </c>
      <c r="T465" s="3">
        <v>4618.8119999999999</v>
      </c>
      <c r="U465" s="1">
        <v>24777</v>
      </c>
      <c r="V465">
        <v>77178000</v>
      </c>
    </row>
    <row r="466" spans="1:22" x14ac:dyDescent="0.55000000000000004">
      <c r="A466" t="s">
        <v>11</v>
      </c>
      <c r="B466" s="1">
        <v>24778</v>
      </c>
      <c r="C466" s="2" t="s">
        <v>35</v>
      </c>
      <c r="D466" s="2" t="s">
        <v>13842</v>
      </c>
      <c r="E466">
        <v>541.79998799999998</v>
      </c>
      <c r="F466">
        <v>541.79998799999998</v>
      </c>
      <c r="G466">
        <v>541.79998799999998</v>
      </c>
      <c r="H466">
        <v>541.79998799999998</v>
      </c>
      <c r="I466">
        <v>541.79998799999998</v>
      </c>
      <c r="J466">
        <v>0</v>
      </c>
      <c r="K466">
        <v>541.79998799999998</v>
      </c>
      <c r="L466" t="s">
        <v>685</v>
      </c>
      <c r="M466" t="s">
        <v>686</v>
      </c>
      <c r="N466" t="s">
        <v>687</v>
      </c>
      <c r="O466" t="s">
        <v>688</v>
      </c>
      <c r="P466" t="s">
        <v>689</v>
      </c>
      <c r="Q466">
        <v>14.260579999999999</v>
      </c>
      <c r="S466" s="1">
        <v>24746</v>
      </c>
      <c r="T466" s="3">
        <v>4618.8119999999999</v>
      </c>
      <c r="U466" s="1">
        <v>24777</v>
      </c>
      <c r="V466">
        <v>77178000</v>
      </c>
    </row>
    <row r="467" spans="1:22" x14ac:dyDescent="0.55000000000000004">
      <c r="A467" t="s">
        <v>11</v>
      </c>
      <c r="B467" s="1">
        <v>24779</v>
      </c>
      <c r="C467" s="2" t="s">
        <v>35</v>
      </c>
      <c r="D467" s="2" t="s">
        <v>13842</v>
      </c>
      <c r="E467">
        <v>538.84002699999996</v>
      </c>
      <c r="F467">
        <v>538.84002699999996</v>
      </c>
      <c r="G467">
        <v>538.84002699999996</v>
      </c>
      <c r="H467">
        <v>538.84002699999996</v>
      </c>
      <c r="I467">
        <v>538.84002699999996</v>
      </c>
      <c r="J467">
        <v>0</v>
      </c>
      <c r="K467">
        <v>538.84002699999996</v>
      </c>
      <c r="L467" t="s">
        <v>685</v>
      </c>
      <c r="M467" t="s">
        <v>686</v>
      </c>
      <c r="N467" t="s">
        <v>687</v>
      </c>
      <c r="O467" t="s">
        <v>688</v>
      </c>
      <c r="P467" t="s">
        <v>689</v>
      </c>
      <c r="Q467">
        <v>14.260579999999999</v>
      </c>
      <c r="S467" s="1">
        <v>24746</v>
      </c>
      <c r="T467" s="3">
        <v>4618.8119999999999</v>
      </c>
      <c r="U467" s="1">
        <v>24777</v>
      </c>
      <c r="V467">
        <v>77178000</v>
      </c>
    </row>
    <row r="468" spans="1:22" x14ac:dyDescent="0.55000000000000004">
      <c r="A468" t="s">
        <v>11</v>
      </c>
      <c r="B468" s="1">
        <v>24782</v>
      </c>
      <c r="C468" s="2" t="s">
        <v>35</v>
      </c>
      <c r="D468" s="2" t="s">
        <v>13842</v>
      </c>
      <c r="E468">
        <v>536.92999299999997</v>
      </c>
      <c r="F468">
        <v>536.92999299999997</v>
      </c>
      <c r="G468">
        <v>536.92999299999997</v>
      </c>
      <c r="H468">
        <v>536.92999299999997</v>
      </c>
      <c r="I468">
        <v>536.92999299999997</v>
      </c>
      <c r="J468">
        <v>0</v>
      </c>
      <c r="K468">
        <v>536.92999299999997</v>
      </c>
      <c r="L468" t="s">
        <v>685</v>
      </c>
      <c r="M468" t="s">
        <v>686</v>
      </c>
      <c r="N468" t="s">
        <v>687</v>
      </c>
      <c r="O468" t="s">
        <v>688</v>
      </c>
      <c r="P468" t="s">
        <v>689</v>
      </c>
      <c r="Q468">
        <v>14.260579999999999</v>
      </c>
      <c r="S468" s="1">
        <v>24746</v>
      </c>
      <c r="T468" s="3">
        <v>4618.8119999999999</v>
      </c>
      <c r="U468" s="1">
        <v>24777</v>
      </c>
      <c r="V468">
        <v>77178000</v>
      </c>
    </row>
    <row r="469" spans="1:22" x14ac:dyDescent="0.55000000000000004">
      <c r="A469" t="s">
        <v>11</v>
      </c>
      <c r="B469" s="1">
        <v>24784</v>
      </c>
      <c r="C469" s="2" t="s">
        <v>35</v>
      </c>
      <c r="D469" s="2" t="s">
        <v>13842</v>
      </c>
      <c r="E469">
        <v>535.03002900000001</v>
      </c>
      <c r="F469">
        <v>535.03002900000001</v>
      </c>
      <c r="G469">
        <v>535.03002900000001</v>
      </c>
      <c r="H469">
        <v>535.03002900000001</v>
      </c>
      <c r="I469">
        <v>535.03002900000001</v>
      </c>
      <c r="J469">
        <v>0</v>
      </c>
      <c r="K469">
        <v>535.03002900000001</v>
      </c>
      <c r="L469" t="s">
        <v>685</v>
      </c>
      <c r="M469" t="s">
        <v>686</v>
      </c>
      <c r="N469" t="s">
        <v>687</v>
      </c>
      <c r="O469" t="s">
        <v>688</v>
      </c>
      <c r="P469" t="s">
        <v>689</v>
      </c>
      <c r="Q469">
        <v>14.260579999999999</v>
      </c>
      <c r="S469" s="1">
        <v>24746</v>
      </c>
      <c r="T469" s="3">
        <v>4618.8119999999999</v>
      </c>
      <c r="U469" s="1">
        <v>24777</v>
      </c>
      <c r="V469">
        <v>77178000</v>
      </c>
    </row>
    <row r="470" spans="1:22" x14ac:dyDescent="0.55000000000000004">
      <c r="A470" t="s">
        <v>11</v>
      </c>
      <c r="B470" s="1">
        <v>24785</v>
      </c>
      <c r="C470" s="2" t="s">
        <v>35</v>
      </c>
      <c r="D470" s="2" t="s">
        <v>13842</v>
      </c>
      <c r="E470">
        <v>537.25</v>
      </c>
      <c r="F470">
        <v>537.25</v>
      </c>
      <c r="G470">
        <v>537.25</v>
      </c>
      <c r="H470">
        <v>537.25</v>
      </c>
      <c r="I470">
        <v>537.25</v>
      </c>
      <c r="J470">
        <v>0</v>
      </c>
      <c r="K470">
        <v>537.25</v>
      </c>
      <c r="L470" t="s">
        <v>685</v>
      </c>
      <c r="M470" t="s">
        <v>686</v>
      </c>
      <c r="N470" t="s">
        <v>687</v>
      </c>
      <c r="O470" t="s">
        <v>688</v>
      </c>
      <c r="P470" t="s">
        <v>689</v>
      </c>
      <c r="Q470">
        <v>14.260579999999999</v>
      </c>
      <c r="S470" s="1">
        <v>24746</v>
      </c>
      <c r="T470" s="3">
        <v>4618.8119999999999</v>
      </c>
      <c r="U470" s="1">
        <v>24777</v>
      </c>
      <c r="V470">
        <v>77178000</v>
      </c>
    </row>
    <row r="471" spans="1:22" x14ac:dyDescent="0.55000000000000004">
      <c r="A471" t="s">
        <v>11</v>
      </c>
      <c r="B471" s="1">
        <v>24786</v>
      </c>
      <c r="C471" s="2" t="s">
        <v>35</v>
      </c>
      <c r="D471" s="2" t="s">
        <v>13842</v>
      </c>
      <c r="E471">
        <v>540.53002900000001</v>
      </c>
      <c r="F471">
        <v>540.53002900000001</v>
      </c>
      <c r="G471">
        <v>540.53002900000001</v>
      </c>
      <c r="H471">
        <v>540.53002900000001</v>
      </c>
      <c r="I471">
        <v>540.53002900000001</v>
      </c>
      <c r="J471">
        <v>0</v>
      </c>
      <c r="K471">
        <v>540.53002900000001</v>
      </c>
      <c r="L471" t="s">
        <v>685</v>
      </c>
      <c r="M471" t="s">
        <v>686</v>
      </c>
      <c r="N471" t="s">
        <v>687</v>
      </c>
      <c r="O471" t="s">
        <v>688</v>
      </c>
      <c r="P471" t="s">
        <v>689</v>
      </c>
      <c r="Q471">
        <v>14.260579999999999</v>
      </c>
      <c r="S471" s="1">
        <v>24746</v>
      </c>
      <c r="T471" s="3">
        <v>4618.8119999999999</v>
      </c>
      <c r="U471" s="1">
        <v>24777</v>
      </c>
      <c r="V471">
        <v>77178000</v>
      </c>
    </row>
    <row r="472" spans="1:22" x14ac:dyDescent="0.55000000000000004">
      <c r="A472" t="s">
        <v>11</v>
      </c>
      <c r="B472" s="1">
        <v>24789</v>
      </c>
      <c r="C472" s="2" t="s">
        <v>35</v>
      </c>
      <c r="D472" s="2" t="s">
        <v>13842</v>
      </c>
      <c r="E472">
        <v>538.94000200000005</v>
      </c>
      <c r="F472">
        <v>538.94000200000005</v>
      </c>
      <c r="G472">
        <v>538.94000200000005</v>
      </c>
      <c r="H472">
        <v>538.94000200000005</v>
      </c>
      <c r="I472">
        <v>538.94000200000005</v>
      </c>
      <c r="J472">
        <v>0</v>
      </c>
      <c r="K472">
        <v>538.94000200000005</v>
      </c>
      <c r="L472" t="s">
        <v>685</v>
      </c>
      <c r="M472" t="s">
        <v>686</v>
      </c>
      <c r="N472" t="s">
        <v>687</v>
      </c>
      <c r="O472" t="s">
        <v>688</v>
      </c>
      <c r="P472" t="s">
        <v>689</v>
      </c>
      <c r="Q472">
        <v>14.260579999999999</v>
      </c>
      <c r="S472" s="1">
        <v>24746</v>
      </c>
      <c r="T472" s="3">
        <v>4618.8119999999999</v>
      </c>
      <c r="U472" s="1">
        <v>24777</v>
      </c>
      <c r="V472">
        <v>77178000</v>
      </c>
    </row>
    <row r="473" spans="1:22" x14ac:dyDescent="0.55000000000000004">
      <c r="A473" t="s">
        <v>11</v>
      </c>
      <c r="B473" s="1">
        <v>24790</v>
      </c>
      <c r="C473" s="2" t="s">
        <v>35</v>
      </c>
      <c r="D473" s="2" t="s">
        <v>13842</v>
      </c>
      <c r="E473">
        <v>535.03002900000001</v>
      </c>
      <c r="F473">
        <v>535.03002900000001</v>
      </c>
      <c r="G473">
        <v>535.03002900000001</v>
      </c>
      <c r="H473">
        <v>535.03002900000001</v>
      </c>
      <c r="I473">
        <v>535.03002900000001</v>
      </c>
      <c r="J473">
        <v>0</v>
      </c>
      <c r="K473">
        <v>535.03002900000001</v>
      </c>
      <c r="L473" t="s">
        <v>685</v>
      </c>
      <c r="M473" t="s">
        <v>686</v>
      </c>
      <c r="N473" t="s">
        <v>687</v>
      </c>
      <c r="O473" t="s">
        <v>688</v>
      </c>
      <c r="P473" t="s">
        <v>689</v>
      </c>
      <c r="Q473">
        <v>14.260579999999999</v>
      </c>
      <c r="S473" s="1">
        <v>24746</v>
      </c>
      <c r="T473" s="3">
        <v>4618.8119999999999</v>
      </c>
      <c r="U473" s="1">
        <v>24777</v>
      </c>
      <c r="V473">
        <v>77178000</v>
      </c>
    </row>
    <row r="474" spans="1:22" x14ac:dyDescent="0.55000000000000004">
      <c r="A474" t="s">
        <v>11</v>
      </c>
      <c r="B474" s="1">
        <v>24791</v>
      </c>
      <c r="C474" s="2" t="s">
        <v>35</v>
      </c>
      <c r="D474" s="2" t="s">
        <v>13842</v>
      </c>
      <c r="E474">
        <v>537.25</v>
      </c>
      <c r="F474">
        <v>537.25</v>
      </c>
      <c r="G474">
        <v>537.25</v>
      </c>
      <c r="H474">
        <v>537.25</v>
      </c>
      <c r="I474">
        <v>537.25</v>
      </c>
      <c r="J474">
        <v>0</v>
      </c>
      <c r="K474">
        <v>537.25</v>
      </c>
      <c r="L474" t="s">
        <v>685</v>
      </c>
      <c r="M474" t="s">
        <v>686</v>
      </c>
      <c r="N474" t="s">
        <v>687</v>
      </c>
      <c r="O474" t="s">
        <v>688</v>
      </c>
      <c r="P474" t="s">
        <v>689</v>
      </c>
      <c r="Q474">
        <v>14.260579999999999</v>
      </c>
      <c r="S474" s="1">
        <v>24746</v>
      </c>
      <c r="T474" s="3">
        <v>4618.8119999999999</v>
      </c>
      <c r="U474" s="1">
        <v>24777</v>
      </c>
      <c r="V474">
        <v>77178000</v>
      </c>
    </row>
    <row r="475" spans="1:22" x14ac:dyDescent="0.55000000000000004">
      <c r="A475" t="s">
        <v>11</v>
      </c>
      <c r="B475" s="1">
        <v>24792</v>
      </c>
      <c r="C475" s="2" t="s">
        <v>35</v>
      </c>
      <c r="D475" s="2" t="s">
        <v>13842</v>
      </c>
      <c r="E475">
        <v>542.42999299999997</v>
      </c>
      <c r="F475">
        <v>542.42999299999997</v>
      </c>
      <c r="G475">
        <v>542.42999299999997</v>
      </c>
      <c r="H475">
        <v>542.42999299999997</v>
      </c>
      <c r="I475">
        <v>542.42999299999997</v>
      </c>
      <c r="J475">
        <v>0</v>
      </c>
      <c r="K475">
        <v>542.42999299999997</v>
      </c>
      <c r="L475" t="s">
        <v>685</v>
      </c>
      <c r="M475" t="s">
        <v>686</v>
      </c>
      <c r="N475" t="s">
        <v>687</v>
      </c>
      <c r="O475" t="s">
        <v>688</v>
      </c>
      <c r="P475" t="s">
        <v>689</v>
      </c>
      <c r="Q475">
        <v>14.260579999999999</v>
      </c>
      <c r="S475" s="1">
        <v>24746</v>
      </c>
      <c r="T475" s="3">
        <v>4618.8119999999999</v>
      </c>
      <c r="U475" s="1">
        <v>24777</v>
      </c>
      <c r="V475">
        <v>77178000</v>
      </c>
    </row>
    <row r="476" spans="1:22" x14ac:dyDescent="0.55000000000000004">
      <c r="A476" t="s">
        <v>11</v>
      </c>
      <c r="B476" s="1">
        <v>24793</v>
      </c>
      <c r="C476" s="2" t="s">
        <v>35</v>
      </c>
      <c r="D476" s="2" t="s">
        <v>13842</v>
      </c>
      <c r="E476">
        <v>544.22997999999995</v>
      </c>
      <c r="F476">
        <v>544.22997999999995</v>
      </c>
      <c r="G476">
        <v>544.22997999999995</v>
      </c>
      <c r="H476">
        <v>544.22997999999995</v>
      </c>
      <c r="I476">
        <v>544.22997999999995</v>
      </c>
      <c r="J476">
        <v>0</v>
      </c>
      <c r="K476">
        <v>544.22997999999995</v>
      </c>
      <c r="L476" t="s">
        <v>685</v>
      </c>
      <c r="M476" t="s">
        <v>686</v>
      </c>
      <c r="N476" t="s">
        <v>687</v>
      </c>
      <c r="O476" t="s">
        <v>688</v>
      </c>
      <c r="P476" t="s">
        <v>689</v>
      </c>
      <c r="Q476">
        <v>14.260579999999999</v>
      </c>
      <c r="S476" s="1">
        <v>24746</v>
      </c>
      <c r="T476" s="3">
        <v>4618.8119999999999</v>
      </c>
      <c r="U476" s="1">
        <v>24777</v>
      </c>
      <c r="V476">
        <v>77178000</v>
      </c>
    </row>
    <row r="477" spans="1:22" x14ac:dyDescent="0.55000000000000004">
      <c r="A477" t="s">
        <v>11</v>
      </c>
      <c r="B477" s="1">
        <v>24796</v>
      </c>
      <c r="C477" s="2" t="s">
        <v>35</v>
      </c>
      <c r="D477" s="2" t="s">
        <v>13842</v>
      </c>
      <c r="E477">
        <v>536.92999299999997</v>
      </c>
      <c r="F477">
        <v>536.92999299999997</v>
      </c>
      <c r="G477">
        <v>536.92999299999997</v>
      </c>
      <c r="H477">
        <v>536.92999299999997</v>
      </c>
      <c r="I477">
        <v>536.92999299999997</v>
      </c>
      <c r="J477">
        <v>0</v>
      </c>
      <c r="K477">
        <v>536.92999299999997</v>
      </c>
      <c r="L477" t="s">
        <v>685</v>
      </c>
      <c r="M477" t="s">
        <v>686</v>
      </c>
      <c r="N477" t="s">
        <v>687</v>
      </c>
      <c r="O477" t="s">
        <v>688</v>
      </c>
      <c r="P477" t="s">
        <v>689</v>
      </c>
      <c r="Q477">
        <v>14.260579999999999</v>
      </c>
      <c r="S477" s="1">
        <v>24746</v>
      </c>
      <c r="T477" s="3">
        <v>4618.8119999999999</v>
      </c>
      <c r="U477" s="1">
        <v>24777</v>
      </c>
      <c r="V477">
        <v>77178000</v>
      </c>
    </row>
    <row r="478" spans="1:22" x14ac:dyDescent="0.55000000000000004">
      <c r="A478" t="s">
        <v>11</v>
      </c>
      <c r="B478" s="1">
        <v>24797</v>
      </c>
      <c r="C478" s="2" t="s">
        <v>35</v>
      </c>
      <c r="D478" s="2" t="s">
        <v>13842</v>
      </c>
      <c r="E478">
        <v>545.919983</v>
      </c>
      <c r="F478">
        <v>545.919983</v>
      </c>
      <c r="G478">
        <v>545.919983</v>
      </c>
      <c r="H478">
        <v>545.919983</v>
      </c>
      <c r="I478">
        <v>545.919983</v>
      </c>
      <c r="J478">
        <v>0</v>
      </c>
      <c r="K478">
        <v>545.919983</v>
      </c>
      <c r="L478" t="s">
        <v>685</v>
      </c>
      <c r="M478" t="s">
        <v>686</v>
      </c>
      <c r="N478" t="s">
        <v>687</v>
      </c>
      <c r="O478" t="s">
        <v>688</v>
      </c>
      <c r="P478" t="s">
        <v>689</v>
      </c>
      <c r="Q478">
        <v>14.260579999999999</v>
      </c>
      <c r="S478" s="1">
        <v>24746</v>
      </c>
      <c r="T478" s="3">
        <v>4618.8119999999999</v>
      </c>
      <c r="U478" s="1">
        <v>24777</v>
      </c>
      <c r="V478">
        <v>77178000</v>
      </c>
    </row>
    <row r="479" spans="1:22" x14ac:dyDescent="0.55000000000000004">
      <c r="A479" t="s">
        <v>11</v>
      </c>
      <c r="B479" s="1">
        <v>24798</v>
      </c>
      <c r="C479" s="2" t="s">
        <v>35</v>
      </c>
      <c r="D479" s="2" t="s">
        <v>13842</v>
      </c>
      <c r="E479">
        <v>549.40997300000004</v>
      </c>
      <c r="F479">
        <v>549.40997300000004</v>
      </c>
      <c r="G479">
        <v>549.40997300000004</v>
      </c>
      <c r="H479">
        <v>549.40997300000004</v>
      </c>
      <c r="I479">
        <v>549.40997300000004</v>
      </c>
      <c r="J479">
        <v>0</v>
      </c>
      <c r="K479">
        <v>549.40997300000004</v>
      </c>
      <c r="L479" t="s">
        <v>685</v>
      </c>
      <c r="M479" t="s">
        <v>686</v>
      </c>
      <c r="N479" t="s">
        <v>687</v>
      </c>
      <c r="O479" t="s">
        <v>688</v>
      </c>
      <c r="P479" t="s">
        <v>689</v>
      </c>
      <c r="Q479">
        <v>14.260579999999999</v>
      </c>
      <c r="S479" s="1">
        <v>24746</v>
      </c>
      <c r="T479" s="3">
        <v>4618.8119999999999</v>
      </c>
      <c r="U479" s="1">
        <v>24777</v>
      </c>
      <c r="V479">
        <v>77178000</v>
      </c>
    </row>
    <row r="480" spans="1:22" x14ac:dyDescent="0.55000000000000004">
      <c r="A480" t="s">
        <v>11</v>
      </c>
      <c r="B480" s="1">
        <v>24800</v>
      </c>
      <c r="C480" s="2" t="s">
        <v>35</v>
      </c>
      <c r="D480" s="2" t="s">
        <v>13842</v>
      </c>
      <c r="E480">
        <v>550.89001499999995</v>
      </c>
      <c r="F480">
        <v>550.89001499999995</v>
      </c>
      <c r="G480">
        <v>550.89001499999995</v>
      </c>
      <c r="H480">
        <v>550.89001499999995</v>
      </c>
      <c r="I480">
        <v>550.89001499999995</v>
      </c>
      <c r="J480">
        <v>0</v>
      </c>
      <c r="K480">
        <v>550.89001499999995</v>
      </c>
      <c r="L480" t="s">
        <v>685</v>
      </c>
      <c r="M480" t="s">
        <v>686</v>
      </c>
      <c r="N480" t="s">
        <v>687</v>
      </c>
      <c r="O480" t="s">
        <v>688</v>
      </c>
      <c r="P480" t="s">
        <v>689</v>
      </c>
      <c r="Q480">
        <v>14.260579999999999</v>
      </c>
      <c r="S480" s="1">
        <v>24746</v>
      </c>
      <c r="T480" s="3">
        <v>4618.8119999999999</v>
      </c>
      <c r="U480" s="1">
        <v>24777</v>
      </c>
      <c r="V480">
        <v>77178000</v>
      </c>
    </row>
    <row r="481" spans="1:22" x14ac:dyDescent="0.55000000000000004">
      <c r="A481" t="s">
        <v>11</v>
      </c>
      <c r="B481" s="1">
        <v>24803</v>
      </c>
      <c r="C481" s="2" t="s">
        <v>35</v>
      </c>
      <c r="D481" s="2" t="s">
        <v>13842</v>
      </c>
      <c r="E481">
        <v>552.580017</v>
      </c>
      <c r="F481">
        <v>552.580017</v>
      </c>
      <c r="G481">
        <v>552.580017</v>
      </c>
      <c r="H481">
        <v>552.580017</v>
      </c>
      <c r="I481">
        <v>552.580017</v>
      </c>
      <c r="J481">
        <v>0</v>
      </c>
      <c r="K481">
        <v>552.580017</v>
      </c>
      <c r="L481" t="s">
        <v>685</v>
      </c>
      <c r="M481" t="s">
        <v>686</v>
      </c>
      <c r="N481" t="s">
        <v>687</v>
      </c>
      <c r="O481" t="s">
        <v>688</v>
      </c>
      <c r="P481" t="s">
        <v>689</v>
      </c>
      <c r="Q481">
        <v>14.260579999999999</v>
      </c>
      <c r="S481" s="1">
        <v>24746</v>
      </c>
      <c r="T481" s="3">
        <v>4618.8119999999999</v>
      </c>
      <c r="U481" s="1">
        <v>24777</v>
      </c>
      <c r="V481">
        <v>77178000</v>
      </c>
    </row>
    <row r="482" spans="1:22" x14ac:dyDescent="0.55000000000000004">
      <c r="A482" t="s">
        <v>11</v>
      </c>
      <c r="B482" s="1">
        <v>24804</v>
      </c>
      <c r="C482" s="2" t="s">
        <v>35</v>
      </c>
      <c r="D482" s="2" t="s">
        <v>13842</v>
      </c>
      <c r="E482">
        <v>554.79998799999998</v>
      </c>
      <c r="F482">
        <v>554.79998799999998</v>
      </c>
      <c r="G482">
        <v>554.79998799999998</v>
      </c>
      <c r="H482">
        <v>554.79998799999998</v>
      </c>
      <c r="I482">
        <v>554.79998799999998</v>
      </c>
      <c r="J482">
        <v>0</v>
      </c>
      <c r="K482">
        <v>554.79998799999998</v>
      </c>
      <c r="L482" t="s">
        <v>685</v>
      </c>
      <c r="M482" t="s">
        <v>686</v>
      </c>
      <c r="N482" t="s">
        <v>687</v>
      </c>
      <c r="O482" t="s">
        <v>688</v>
      </c>
      <c r="P482" t="s">
        <v>689</v>
      </c>
      <c r="Q482">
        <v>14.260579999999999</v>
      </c>
      <c r="S482" s="1">
        <v>24746</v>
      </c>
      <c r="T482" s="3">
        <v>4618.8119999999999</v>
      </c>
      <c r="U482" s="1">
        <v>24777</v>
      </c>
      <c r="V482">
        <v>77178000</v>
      </c>
    </row>
    <row r="483" spans="1:22" x14ac:dyDescent="0.55000000000000004">
      <c r="A483" t="s">
        <v>11</v>
      </c>
      <c r="B483" s="1">
        <v>24805</v>
      </c>
      <c r="C483" s="2" t="s">
        <v>35</v>
      </c>
      <c r="D483" s="2" t="s">
        <v>13842</v>
      </c>
      <c r="E483">
        <v>555.11999500000002</v>
      </c>
      <c r="F483">
        <v>555.11999500000002</v>
      </c>
      <c r="G483">
        <v>555.11999500000002</v>
      </c>
      <c r="H483">
        <v>555.11999500000002</v>
      </c>
      <c r="I483">
        <v>555.11999500000002</v>
      </c>
      <c r="J483">
        <v>0</v>
      </c>
      <c r="K483">
        <v>555.11999500000002</v>
      </c>
      <c r="L483" t="s">
        <v>685</v>
      </c>
      <c r="M483" t="s">
        <v>686</v>
      </c>
      <c r="N483" t="s">
        <v>687</v>
      </c>
      <c r="O483" t="s">
        <v>688</v>
      </c>
      <c r="P483" t="s">
        <v>689</v>
      </c>
      <c r="Q483">
        <v>14.260579999999999</v>
      </c>
      <c r="S483" s="1">
        <v>24746</v>
      </c>
      <c r="T483" s="3">
        <v>4618.8119999999999</v>
      </c>
      <c r="U483" s="1">
        <v>24777</v>
      </c>
      <c r="V483">
        <v>77178000</v>
      </c>
    </row>
    <row r="484" spans="1:22" x14ac:dyDescent="0.55000000000000004">
      <c r="A484" t="s">
        <v>11</v>
      </c>
      <c r="B484" s="1">
        <v>24806</v>
      </c>
      <c r="C484" s="2" t="s">
        <v>35</v>
      </c>
      <c r="D484" s="2" t="s">
        <v>13842</v>
      </c>
      <c r="E484">
        <v>552.580017</v>
      </c>
      <c r="F484">
        <v>552.580017</v>
      </c>
      <c r="G484">
        <v>552.580017</v>
      </c>
      <c r="H484">
        <v>552.580017</v>
      </c>
      <c r="I484">
        <v>552.580017</v>
      </c>
      <c r="J484">
        <v>0</v>
      </c>
      <c r="K484">
        <v>552.580017</v>
      </c>
      <c r="L484" t="s">
        <v>685</v>
      </c>
      <c r="M484" t="s">
        <v>686</v>
      </c>
      <c r="N484" t="s">
        <v>687</v>
      </c>
      <c r="O484" t="s">
        <v>688</v>
      </c>
      <c r="P484" t="s">
        <v>689</v>
      </c>
      <c r="Q484">
        <v>14.260579999999999</v>
      </c>
      <c r="S484" s="1">
        <v>24746</v>
      </c>
      <c r="T484" s="3">
        <v>4618.8119999999999</v>
      </c>
      <c r="U484" s="1">
        <v>24777</v>
      </c>
      <c r="V484">
        <v>77178000</v>
      </c>
    </row>
    <row r="485" spans="1:22" x14ac:dyDescent="0.55000000000000004">
      <c r="A485" t="s">
        <v>11</v>
      </c>
      <c r="B485" s="1">
        <v>24807</v>
      </c>
      <c r="C485" s="2" t="s">
        <v>36</v>
      </c>
      <c r="D485" s="2" t="s">
        <v>13842</v>
      </c>
      <c r="E485">
        <v>555.330017</v>
      </c>
      <c r="F485">
        <v>555.330017</v>
      </c>
      <c r="G485">
        <v>555.330017</v>
      </c>
      <c r="H485">
        <v>555.330017</v>
      </c>
      <c r="I485">
        <v>555.330017</v>
      </c>
      <c r="J485">
        <v>0</v>
      </c>
      <c r="K485">
        <v>555.330017</v>
      </c>
      <c r="L485" t="s">
        <v>685</v>
      </c>
      <c r="M485" t="s">
        <v>686</v>
      </c>
      <c r="N485" t="s">
        <v>687</v>
      </c>
      <c r="O485" t="s">
        <v>688</v>
      </c>
      <c r="P485" t="s">
        <v>689</v>
      </c>
      <c r="Q485">
        <v>14.302770000000001</v>
      </c>
      <c r="S485" s="1">
        <v>24746</v>
      </c>
      <c r="T485" s="3">
        <v>4618.8119999999999</v>
      </c>
      <c r="U485" s="1">
        <v>24807</v>
      </c>
      <c r="V485">
        <v>77178000</v>
      </c>
    </row>
    <row r="486" spans="1:22" x14ac:dyDescent="0.55000000000000004">
      <c r="A486" t="s">
        <v>11</v>
      </c>
      <c r="B486" s="1">
        <v>24810</v>
      </c>
      <c r="C486" s="2" t="s">
        <v>36</v>
      </c>
      <c r="D486" s="2" t="s">
        <v>13842</v>
      </c>
      <c r="E486">
        <v>558.92999299999997</v>
      </c>
      <c r="F486">
        <v>558.92999299999997</v>
      </c>
      <c r="G486">
        <v>558.92999299999997</v>
      </c>
      <c r="H486">
        <v>558.92999299999997</v>
      </c>
      <c r="I486">
        <v>558.92999299999997</v>
      </c>
      <c r="J486">
        <v>0</v>
      </c>
      <c r="K486">
        <v>558.92999299999997</v>
      </c>
      <c r="L486" t="s">
        <v>685</v>
      </c>
      <c r="M486" t="s">
        <v>686</v>
      </c>
      <c r="N486" t="s">
        <v>687</v>
      </c>
      <c r="O486" t="s">
        <v>688</v>
      </c>
      <c r="P486" t="s">
        <v>689</v>
      </c>
      <c r="Q486">
        <v>14.302770000000001</v>
      </c>
      <c r="S486" s="1">
        <v>24746</v>
      </c>
      <c r="T486" s="3">
        <v>4618.8119999999999</v>
      </c>
      <c r="U486" s="1">
        <v>24807</v>
      </c>
      <c r="V486">
        <v>77178000</v>
      </c>
    </row>
    <row r="487" spans="1:22" x14ac:dyDescent="0.55000000000000004">
      <c r="A487" t="s">
        <v>11</v>
      </c>
      <c r="B487" s="1">
        <v>24811</v>
      </c>
      <c r="C487" s="2" t="s">
        <v>36</v>
      </c>
      <c r="D487" s="2" t="s">
        <v>13842</v>
      </c>
      <c r="E487">
        <v>559.46002199999998</v>
      </c>
      <c r="F487">
        <v>559.46002199999998</v>
      </c>
      <c r="G487">
        <v>559.46002199999998</v>
      </c>
      <c r="H487">
        <v>559.46002199999998</v>
      </c>
      <c r="I487">
        <v>559.46002199999998</v>
      </c>
      <c r="J487">
        <v>0</v>
      </c>
      <c r="K487">
        <v>559.46002199999998</v>
      </c>
      <c r="L487" t="s">
        <v>685</v>
      </c>
      <c r="M487" t="s">
        <v>686</v>
      </c>
      <c r="N487" t="s">
        <v>687</v>
      </c>
      <c r="O487" t="s">
        <v>688</v>
      </c>
      <c r="P487" t="s">
        <v>689</v>
      </c>
      <c r="Q487">
        <v>14.302770000000001</v>
      </c>
      <c r="S487" s="1">
        <v>24746</v>
      </c>
      <c r="T487" s="3">
        <v>4618.8119999999999</v>
      </c>
      <c r="U487" s="1">
        <v>24807</v>
      </c>
      <c r="V487">
        <v>77178000</v>
      </c>
    </row>
    <row r="488" spans="1:22" x14ac:dyDescent="0.55000000000000004">
      <c r="A488" t="s">
        <v>11</v>
      </c>
      <c r="B488" s="1">
        <v>24812</v>
      </c>
      <c r="C488" s="2" t="s">
        <v>36</v>
      </c>
      <c r="D488" s="2" t="s">
        <v>13842</v>
      </c>
      <c r="E488">
        <v>561.57000700000003</v>
      </c>
      <c r="F488">
        <v>561.57000700000003</v>
      </c>
      <c r="G488">
        <v>561.57000700000003</v>
      </c>
      <c r="H488">
        <v>561.57000700000003</v>
      </c>
      <c r="I488">
        <v>561.57000700000003</v>
      </c>
      <c r="J488">
        <v>0</v>
      </c>
      <c r="K488">
        <v>561.57000700000003</v>
      </c>
      <c r="L488" t="s">
        <v>685</v>
      </c>
      <c r="M488" t="s">
        <v>686</v>
      </c>
      <c r="N488" t="s">
        <v>687</v>
      </c>
      <c r="O488" t="s">
        <v>688</v>
      </c>
      <c r="P488" t="s">
        <v>689</v>
      </c>
      <c r="Q488">
        <v>14.302770000000001</v>
      </c>
      <c r="S488" s="1">
        <v>24746</v>
      </c>
      <c r="T488" s="3">
        <v>4618.8119999999999</v>
      </c>
      <c r="U488" s="1">
        <v>24807</v>
      </c>
      <c r="V488">
        <v>77178000</v>
      </c>
    </row>
    <row r="489" spans="1:22" x14ac:dyDescent="0.55000000000000004">
      <c r="A489" t="s">
        <v>11</v>
      </c>
      <c r="B489" s="1">
        <v>24813</v>
      </c>
      <c r="C489" s="2" t="s">
        <v>36</v>
      </c>
      <c r="D489" s="2" t="s">
        <v>13842</v>
      </c>
      <c r="E489">
        <v>561.15002400000003</v>
      </c>
      <c r="F489">
        <v>561.15002400000003</v>
      </c>
      <c r="G489">
        <v>561.15002400000003</v>
      </c>
      <c r="H489">
        <v>561.15002400000003</v>
      </c>
      <c r="I489">
        <v>561.15002400000003</v>
      </c>
      <c r="J489">
        <v>0</v>
      </c>
      <c r="K489">
        <v>561.15002400000003</v>
      </c>
      <c r="L489" t="s">
        <v>685</v>
      </c>
      <c r="M489" t="s">
        <v>686</v>
      </c>
      <c r="N489" t="s">
        <v>687</v>
      </c>
      <c r="O489" t="s">
        <v>688</v>
      </c>
      <c r="P489" t="s">
        <v>689</v>
      </c>
      <c r="Q489">
        <v>14.302770000000001</v>
      </c>
      <c r="S489" s="1">
        <v>24746</v>
      </c>
      <c r="T489" s="3">
        <v>4618.8119999999999</v>
      </c>
      <c r="U489" s="1">
        <v>24807</v>
      </c>
      <c r="V489">
        <v>77178000</v>
      </c>
    </row>
    <row r="490" spans="1:22" x14ac:dyDescent="0.55000000000000004">
      <c r="A490" t="s">
        <v>11</v>
      </c>
      <c r="B490" s="1">
        <v>24814</v>
      </c>
      <c r="C490" s="2" t="s">
        <v>36</v>
      </c>
      <c r="D490" s="2" t="s">
        <v>13842</v>
      </c>
      <c r="E490">
        <v>560.61999500000002</v>
      </c>
      <c r="F490">
        <v>560.61999500000002</v>
      </c>
      <c r="G490">
        <v>560.61999500000002</v>
      </c>
      <c r="H490">
        <v>560.61999500000002</v>
      </c>
      <c r="I490">
        <v>560.61999500000002</v>
      </c>
      <c r="J490">
        <v>0</v>
      </c>
      <c r="K490">
        <v>560.61999500000002</v>
      </c>
      <c r="L490" t="s">
        <v>685</v>
      </c>
      <c r="M490" t="s">
        <v>686</v>
      </c>
      <c r="N490" t="s">
        <v>687</v>
      </c>
      <c r="O490" t="s">
        <v>688</v>
      </c>
      <c r="P490" t="s">
        <v>689</v>
      </c>
      <c r="Q490">
        <v>14.302770000000001</v>
      </c>
      <c r="S490" s="1">
        <v>24746</v>
      </c>
      <c r="T490" s="3">
        <v>4618.8119999999999</v>
      </c>
      <c r="U490" s="1">
        <v>24807</v>
      </c>
      <c r="V490">
        <v>77178000</v>
      </c>
    </row>
    <row r="491" spans="1:22" x14ac:dyDescent="0.55000000000000004">
      <c r="A491" t="s">
        <v>11</v>
      </c>
      <c r="B491" s="1">
        <v>24817</v>
      </c>
      <c r="C491" s="2" t="s">
        <v>36</v>
      </c>
      <c r="D491" s="2" t="s">
        <v>13842</v>
      </c>
      <c r="E491">
        <v>559.55999799999995</v>
      </c>
      <c r="F491">
        <v>559.55999799999995</v>
      </c>
      <c r="G491">
        <v>559.55999799999995</v>
      </c>
      <c r="H491">
        <v>559.55999799999995</v>
      </c>
      <c r="I491">
        <v>559.55999799999995</v>
      </c>
      <c r="J491">
        <v>0</v>
      </c>
      <c r="K491">
        <v>559.55999799999995</v>
      </c>
      <c r="L491" t="s">
        <v>685</v>
      </c>
      <c r="M491" t="s">
        <v>686</v>
      </c>
      <c r="N491" t="s">
        <v>687</v>
      </c>
      <c r="O491" t="s">
        <v>688</v>
      </c>
      <c r="P491" t="s">
        <v>689</v>
      </c>
      <c r="Q491">
        <v>14.302770000000001</v>
      </c>
      <c r="S491" s="1">
        <v>24746</v>
      </c>
      <c r="T491" s="3">
        <v>4618.8119999999999</v>
      </c>
      <c r="U491" s="1">
        <v>24807</v>
      </c>
      <c r="V491">
        <v>77178000</v>
      </c>
    </row>
    <row r="492" spans="1:22" x14ac:dyDescent="0.55000000000000004">
      <c r="A492" t="s">
        <v>11</v>
      </c>
      <c r="B492" s="1">
        <v>24818</v>
      </c>
      <c r="C492" s="2" t="s">
        <v>36</v>
      </c>
      <c r="D492" s="2" t="s">
        <v>13842</v>
      </c>
      <c r="E492">
        <v>559.23999000000003</v>
      </c>
      <c r="F492">
        <v>559.23999000000003</v>
      </c>
      <c r="G492">
        <v>559.23999000000003</v>
      </c>
      <c r="H492">
        <v>559.23999000000003</v>
      </c>
      <c r="I492">
        <v>559.23999000000003</v>
      </c>
      <c r="J492">
        <v>0</v>
      </c>
      <c r="K492">
        <v>559.23999000000003</v>
      </c>
      <c r="L492" t="s">
        <v>685</v>
      </c>
      <c r="M492" t="s">
        <v>686</v>
      </c>
      <c r="N492" t="s">
        <v>687</v>
      </c>
      <c r="O492" t="s">
        <v>688</v>
      </c>
      <c r="P492" t="s">
        <v>689</v>
      </c>
      <c r="Q492">
        <v>14.302770000000001</v>
      </c>
      <c r="S492" s="1">
        <v>24746</v>
      </c>
      <c r="T492" s="3">
        <v>4618.8119999999999</v>
      </c>
      <c r="U492" s="1">
        <v>24807</v>
      </c>
      <c r="V492">
        <v>77178000</v>
      </c>
    </row>
    <row r="493" spans="1:22" x14ac:dyDescent="0.55000000000000004">
      <c r="A493" t="s">
        <v>11</v>
      </c>
      <c r="B493" s="1">
        <v>24819</v>
      </c>
      <c r="C493" s="2" t="s">
        <v>36</v>
      </c>
      <c r="D493" s="2" t="s">
        <v>13842</v>
      </c>
      <c r="E493">
        <v>561.35998500000005</v>
      </c>
      <c r="F493">
        <v>561.35998500000005</v>
      </c>
      <c r="G493">
        <v>561.35998500000005</v>
      </c>
      <c r="H493">
        <v>561.35998500000005</v>
      </c>
      <c r="I493">
        <v>561.35998500000005</v>
      </c>
      <c r="J493">
        <v>0</v>
      </c>
      <c r="K493">
        <v>561.35998500000005</v>
      </c>
      <c r="L493" t="s">
        <v>685</v>
      </c>
      <c r="M493" t="s">
        <v>686</v>
      </c>
      <c r="N493" t="s">
        <v>687</v>
      </c>
      <c r="O493" t="s">
        <v>688</v>
      </c>
      <c r="P493" t="s">
        <v>689</v>
      </c>
      <c r="Q493">
        <v>14.302770000000001</v>
      </c>
      <c r="S493" s="1">
        <v>24746</v>
      </c>
      <c r="T493" s="3">
        <v>4618.8119999999999</v>
      </c>
      <c r="U493" s="1">
        <v>24807</v>
      </c>
      <c r="V493">
        <v>77178000</v>
      </c>
    </row>
    <row r="494" spans="1:22" x14ac:dyDescent="0.55000000000000004">
      <c r="A494" t="s">
        <v>11</v>
      </c>
      <c r="B494" s="1">
        <v>24820</v>
      </c>
      <c r="C494" s="2" t="s">
        <v>36</v>
      </c>
      <c r="D494" s="2" t="s">
        <v>13842</v>
      </c>
      <c r="E494">
        <v>562.30999799999995</v>
      </c>
      <c r="F494">
        <v>562.30999799999995</v>
      </c>
      <c r="G494">
        <v>562.30999799999995</v>
      </c>
      <c r="H494">
        <v>562.30999799999995</v>
      </c>
      <c r="I494">
        <v>562.30999799999995</v>
      </c>
      <c r="J494">
        <v>0</v>
      </c>
      <c r="K494">
        <v>562.30999799999995</v>
      </c>
      <c r="L494" t="s">
        <v>685</v>
      </c>
      <c r="M494" t="s">
        <v>686</v>
      </c>
      <c r="N494" t="s">
        <v>687</v>
      </c>
      <c r="O494" t="s">
        <v>688</v>
      </c>
      <c r="P494" t="s">
        <v>689</v>
      </c>
      <c r="Q494">
        <v>14.302770000000001</v>
      </c>
      <c r="S494" s="1">
        <v>24746</v>
      </c>
      <c r="T494" s="3">
        <v>4618.8119999999999</v>
      </c>
      <c r="U494" s="1">
        <v>24807</v>
      </c>
      <c r="V494">
        <v>77178000</v>
      </c>
    </row>
    <row r="495" spans="1:22" x14ac:dyDescent="0.55000000000000004">
      <c r="A495" t="s">
        <v>11</v>
      </c>
      <c r="B495" s="1">
        <v>24821</v>
      </c>
      <c r="C495" s="2" t="s">
        <v>36</v>
      </c>
      <c r="D495" s="2" t="s">
        <v>13842</v>
      </c>
      <c r="E495">
        <v>559.23999000000003</v>
      </c>
      <c r="F495">
        <v>559.23999000000003</v>
      </c>
      <c r="G495">
        <v>559.23999000000003</v>
      </c>
      <c r="H495">
        <v>559.23999000000003</v>
      </c>
      <c r="I495">
        <v>559.23999000000003</v>
      </c>
      <c r="J495">
        <v>0</v>
      </c>
      <c r="K495">
        <v>559.23999000000003</v>
      </c>
      <c r="L495" t="s">
        <v>685</v>
      </c>
      <c r="M495" t="s">
        <v>686</v>
      </c>
      <c r="N495" t="s">
        <v>687</v>
      </c>
      <c r="O495" t="s">
        <v>688</v>
      </c>
      <c r="P495" t="s">
        <v>689</v>
      </c>
      <c r="Q495">
        <v>14.302770000000001</v>
      </c>
      <c r="S495" s="1">
        <v>24746</v>
      </c>
      <c r="T495" s="3">
        <v>4618.8119999999999</v>
      </c>
      <c r="U495" s="1">
        <v>24807</v>
      </c>
      <c r="V495">
        <v>77178000</v>
      </c>
    </row>
    <row r="496" spans="1:22" x14ac:dyDescent="0.55000000000000004">
      <c r="A496" t="s">
        <v>11</v>
      </c>
      <c r="B496" s="1">
        <v>24824</v>
      </c>
      <c r="C496" s="2" t="s">
        <v>36</v>
      </c>
      <c r="D496" s="2" t="s">
        <v>13842</v>
      </c>
      <c r="E496">
        <v>557.76000999999997</v>
      </c>
      <c r="F496">
        <v>557.76000999999997</v>
      </c>
      <c r="G496">
        <v>557.76000999999997</v>
      </c>
      <c r="H496">
        <v>557.76000999999997</v>
      </c>
      <c r="I496">
        <v>557.76000999999997</v>
      </c>
      <c r="J496">
        <v>0</v>
      </c>
      <c r="K496">
        <v>557.76000999999997</v>
      </c>
      <c r="L496" t="s">
        <v>685</v>
      </c>
      <c r="M496" t="s">
        <v>686</v>
      </c>
      <c r="N496" t="s">
        <v>687</v>
      </c>
      <c r="O496" t="s">
        <v>688</v>
      </c>
      <c r="P496" t="s">
        <v>689</v>
      </c>
      <c r="Q496">
        <v>14.302770000000001</v>
      </c>
      <c r="S496" s="1">
        <v>24746</v>
      </c>
      <c r="T496" s="3">
        <v>4618.8119999999999</v>
      </c>
      <c r="U496" s="1">
        <v>24807</v>
      </c>
      <c r="V496">
        <v>77178000</v>
      </c>
    </row>
    <row r="497" spans="1:22" x14ac:dyDescent="0.55000000000000004">
      <c r="A497" t="s">
        <v>11</v>
      </c>
      <c r="B497" s="1">
        <v>24825</v>
      </c>
      <c r="C497" s="2" t="s">
        <v>36</v>
      </c>
      <c r="D497" s="2" t="s">
        <v>13842</v>
      </c>
      <c r="E497">
        <v>557.34002699999996</v>
      </c>
      <c r="F497">
        <v>557.34002699999996</v>
      </c>
      <c r="G497">
        <v>557.34002699999996</v>
      </c>
      <c r="H497">
        <v>557.34002699999996</v>
      </c>
      <c r="I497">
        <v>557.34002699999996</v>
      </c>
      <c r="J497">
        <v>0</v>
      </c>
      <c r="K497">
        <v>557.34002699999996</v>
      </c>
      <c r="L497" t="s">
        <v>685</v>
      </c>
      <c r="M497" t="s">
        <v>686</v>
      </c>
      <c r="N497" t="s">
        <v>687</v>
      </c>
      <c r="O497" t="s">
        <v>688</v>
      </c>
      <c r="P497" t="s">
        <v>689</v>
      </c>
      <c r="Q497">
        <v>14.302770000000001</v>
      </c>
      <c r="S497" s="1">
        <v>24746</v>
      </c>
      <c r="T497" s="3">
        <v>4618.8119999999999</v>
      </c>
      <c r="U497" s="1">
        <v>24807</v>
      </c>
      <c r="V497">
        <v>77178000</v>
      </c>
    </row>
    <row r="498" spans="1:22" x14ac:dyDescent="0.55000000000000004">
      <c r="A498" t="s">
        <v>11</v>
      </c>
      <c r="B498" s="1">
        <v>24826</v>
      </c>
      <c r="C498" s="2" t="s">
        <v>36</v>
      </c>
      <c r="D498" s="2" t="s">
        <v>13842</v>
      </c>
      <c r="E498">
        <v>560.40997300000004</v>
      </c>
      <c r="F498">
        <v>560.40997300000004</v>
      </c>
      <c r="G498">
        <v>560.40997300000004</v>
      </c>
      <c r="H498">
        <v>560.40997300000004</v>
      </c>
      <c r="I498">
        <v>560.40997300000004</v>
      </c>
      <c r="J498">
        <v>0</v>
      </c>
      <c r="K498">
        <v>560.40997300000004</v>
      </c>
      <c r="L498" t="s">
        <v>685</v>
      </c>
      <c r="M498" t="s">
        <v>686</v>
      </c>
      <c r="N498" t="s">
        <v>687</v>
      </c>
      <c r="O498" t="s">
        <v>688</v>
      </c>
      <c r="P498" t="s">
        <v>689</v>
      </c>
      <c r="Q498">
        <v>14.302770000000001</v>
      </c>
      <c r="S498" s="1">
        <v>24746</v>
      </c>
      <c r="T498" s="3">
        <v>4618.8119999999999</v>
      </c>
      <c r="U498" s="1">
        <v>24807</v>
      </c>
      <c r="V498">
        <v>77178000</v>
      </c>
    </row>
    <row r="499" spans="1:22" x14ac:dyDescent="0.55000000000000004">
      <c r="A499" t="s">
        <v>11</v>
      </c>
      <c r="B499" s="1">
        <v>24827</v>
      </c>
      <c r="C499" s="2" t="s">
        <v>36</v>
      </c>
      <c r="D499" s="2" t="s">
        <v>13842</v>
      </c>
      <c r="E499">
        <v>561.89001499999995</v>
      </c>
      <c r="F499">
        <v>561.89001499999995</v>
      </c>
      <c r="G499">
        <v>561.89001499999995</v>
      </c>
      <c r="H499">
        <v>561.89001499999995</v>
      </c>
      <c r="I499">
        <v>561.89001499999995</v>
      </c>
      <c r="J499">
        <v>0</v>
      </c>
      <c r="K499">
        <v>561.89001499999995</v>
      </c>
      <c r="L499" t="s">
        <v>685</v>
      </c>
      <c r="M499" t="s">
        <v>686</v>
      </c>
      <c r="N499" t="s">
        <v>687</v>
      </c>
      <c r="O499" t="s">
        <v>688</v>
      </c>
      <c r="P499" t="s">
        <v>689</v>
      </c>
      <c r="Q499">
        <v>14.302770000000001</v>
      </c>
      <c r="S499" s="1">
        <v>24746</v>
      </c>
      <c r="T499" s="3">
        <v>4618.8119999999999</v>
      </c>
      <c r="U499" s="1">
        <v>24807</v>
      </c>
      <c r="V499">
        <v>77178000</v>
      </c>
    </row>
    <row r="500" spans="1:22" x14ac:dyDescent="0.55000000000000004">
      <c r="A500" t="s">
        <v>11</v>
      </c>
      <c r="B500" s="1">
        <v>24828</v>
      </c>
      <c r="C500" s="2" t="s">
        <v>36</v>
      </c>
      <c r="D500" s="2" t="s">
        <v>13842</v>
      </c>
      <c r="E500">
        <v>561.03997800000002</v>
      </c>
      <c r="F500">
        <v>561.03997800000002</v>
      </c>
      <c r="G500">
        <v>561.03997800000002</v>
      </c>
      <c r="H500">
        <v>561.03997800000002</v>
      </c>
      <c r="I500">
        <v>561.03997800000002</v>
      </c>
      <c r="J500">
        <v>0</v>
      </c>
      <c r="K500">
        <v>561.03997800000002</v>
      </c>
      <c r="L500" t="s">
        <v>685</v>
      </c>
      <c r="M500" t="s">
        <v>686</v>
      </c>
      <c r="N500" t="s">
        <v>687</v>
      </c>
      <c r="O500" t="s">
        <v>688</v>
      </c>
      <c r="P500" t="s">
        <v>689</v>
      </c>
      <c r="Q500">
        <v>14.302770000000001</v>
      </c>
      <c r="S500" s="1">
        <v>24746</v>
      </c>
      <c r="T500" s="3">
        <v>4618.8119999999999</v>
      </c>
      <c r="U500" s="1">
        <v>24807</v>
      </c>
      <c r="V500">
        <v>77178000</v>
      </c>
    </row>
    <row r="501" spans="1:22" x14ac:dyDescent="0.55000000000000004">
      <c r="A501" t="s">
        <v>11</v>
      </c>
      <c r="B501" s="1">
        <v>24832</v>
      </c>
      <c r="C501" s="2" t="s">
        <v>36</v>
      </c>
      <c r="D501" s="2" t="s">
        <v>13842</v>
      </c>
      <c r="E501">
        <v>561.89001499999995</v>
      </c>
      <c r="F501">
        <v>561.89001499999995</v>
      </c>
      <c r="G501">
        <v>561.89001499999995</v>
      </c>
      <c r="H501">
        <v>561.89001499999995</v>
      </c>
      <c r="I501">
        <v>561.89001499999995</v>
      </c>
      <c r="J501">
        <v>0</v>
      </c>
      <c r="K501">
        <v>561.89001499999995</v>
      </c>
      <c r="L501" t="s">
        <v>685</v>
      </c>
      <c r="M501" t="s">
        <v>686</v>
      </c>
      <c r="N501" t="s">
        <v>687</v>
      </c>
      <c r="O501" t="s">
        <v>688</v>
      </c>
      <c r="P501" t="s">
        <v>689</v>
      </c>
      <c r="Q501">
        <v>14.302770000000001</v>
      </c>
      <c r="S501" s="1">
        <v>24746</v>
      </c>
      <c r="T501" s="3">
        <v>4618.8119999999999</v>
      </c>
      <c r="U501" s="1">
        <v>24807</v>
      </c>
      <c r="V501">
        <v>77178000</v>
      </c>
    </row>
    <row r="502" spans="1:22" x14ac:dyDescent="0.55000000000000004">
      <c r="A502" t="s">
        <v>11</v>
      </c>
      <c r="B502" s="1">
        <v>24833</v>
      </c>
      <c r="C502" s="2" t="s">
        <v>36</v>
      </c>
      <c r="D502" s="2" t="s">
        <v>13842</v>
      </c>
      <c r="E502">
        <v>565.79998799999998</v>
      </c>
      <c r="F502">
        <v>565.79998799999998</v>
      </c>
      <c r="G502">
        <v>565.79998799999998</v>
      </c>
      <c r="H502">
        <v>565.79998799999998</v>
      </c>
      <c r="I502">
        <v>565.79998799999998</v>
      </c>
      <c r="J502">
        <v>0</v>
      </c>
      <c r="K502">
        <v>565.79998799999998</v>
      </c>
      <c r="L502" t="s">
        <v>685</v>
      </c>
      <c r="M502" t="s">
        <v>686</v>
      </c>
      <c r="N502" t="s">
        <v>687</v>
      </c>
      <c r="O502" t="s">
        <v>688</v>
      </c>
      <c r="P502" t="s">
        <v>689</v>
      </c>
      <c r="Q502">
        <v>14.302770000000001</v>
      </c>
      <c r="S502" s="1">
        <v>24746</v>
      </c>
      <c r="T502" s="3">
        <v>4618.8119999999999</v>
      </c>
      <c r="U502" s="1">
        <v>24807</v>
      </c>
      <c r="V502">
        <v>77178000</v>
      </c>
    </row>
    <row r="503" spans="1:22" x14ac:dyDescent="0.55000000000000004">
      <c r="A503" t="s">
        <v>11</v>
      </c>
      <c r="B503" s="1">
        <v>24834</v>
      </c>
      <c r="C503" s="2" t="s">
        <v>36</v>
      </c>
      <c r="D503" s="2" t="s">
        <v>13842</v>
      </c>
      <c r="E503">
        <v>565.69000200000005</v>
      </c>
      <c r="F503">
        <v>565.69000200000005</v>
      </c>
      <c r="G503">
        <v>565.69000200000005</v>
      </c>
      <c r="H503">
        <v>565.69000200000005</v>
      </c>
      <c r="I503">
        <v>565.69000200000005</v>
      </c>
      <c r="J503">
        <v>0</v>
      </c>
      <c r="K503">
        <v>565.69000200000005</v>
      </c>
      <c r="L503" t="s">
        <v>685</v>
      </c>
      <c r="M503" t="s">
        <v>686</v>
      </c>
      <c r="N503" t="s">
        <v>687</v>
      </c>
      <c r="O503" t="s">
        <v>688</v>
      </c>
      <c r="P503" t="s">
        <v>689</v>
      </c>
      <c r="Q503">
        <v>14.302770000000001</v>
      </c>
      <c r="S503" s="1">
        <v>24746</v>
      </c>
      <c r="T503" s="3">
        <v>4618.8119999999999</v>
      </c>
      <c r="U503" s="1">
        <v>24807</v>
      </c>
      <c r="V503">
        <v>77178000</v>
      </c>
    </row>
    <row r="504" spans="1:22" x14ac:dyDescent="0.55000000000000004">
      <c r="A504" t="s">
        <v>11</v>
      </c>
      <c r="B504" s="1">
        <v>24835</v>
      </c>
      <c r="C504" s="2" t="s">
        <v>36</v>
      </c>
      <c r="D504" s="2" t="s">
        <v>13842</v>
      </c>
      <c r="E504">
        <v>569.17999299999997</v>
      </c>
      <c r="F504">
        <v>569.17999299999997</v>
      </c>
      <c r="G504">
        <v>569.17999299999997</v>
      </c>
      <c r="H504">
        <v>569.17999299999997</v>
      </c>
      <c r="I504">
        <v>569.17999299999997</v>
      </c>
      <c r="J504">
        <v>0</v>
      </c>
      <c r="K504">
        <v>569.17999299999997</v>
      </c>
      <c r="L504" t="s">
        <v>685</v>
      </c>
      <c r="M504" t="s">
        <v>686</v>
      </c>
      <c r="N504" t="s">
        <v>687</v>
      </c>
      <c r="O504" t="s">
        <v>688</v>
      </c>
      <c r="P504" t="s">
        <v>689</v>
      </c>
      <c r="Q504">
        <v>14.302770000000001</v>
      </c>
      <c r="S504" s="1">
        <v>24746</v>
      </c>
      <c r="T504" s="3">
        <v>4618.8119999999999</v>
      </c>
      <c r="U504" s="1">
        <v>24807</v>
      </c>
      <c r="V504">
        <v>77178000</v>
      </c>
    </row>
    <row r="505" spans="1:22" x14ac:dyDescent="0.55000000000000004">
      <c r="A505" t="s">
        <v>11</v>
      </c>
      <c r="B505" s="1">
        <v>24839</v>
      </c>
      <c r="C505" s="2" t="s">
        <v>37</v>
      </c>
      <c r="D505" s="2" t="s">
        <v>13845</v>
      </c>
      <c r="E505">
        <v>567.59997599999997</v>
      </c>
      <c r="F505">
        <v>567.59997599999997</v>
      </c>
      <c r="G505">
        <v>567.59997599999997</v>
      </c>
      <c r="H505">
        <v>567.59997599999997</v>
      </c>
      <c r="I505">
        <v>567.59997599999997</v>
      </c>
      <c r="J505">
        <v>0</v>
      </c>
      <c r="K505">
        <v>567.59997599999997</v>
      </c>
      <c r="L505" t="s">
        <v>685</v>
      </c>
      <c r="M505" t="s">
        <v>686</v>
      </c>
      <c r="N505" t="s">
        <v>687</v>
      </c>
      <c r="O505" t="s">
        <v>688</v>
      </c>
      <c r="P505" t="s">
        <v>689</v>
      </c>
      <c r="Q505">
        <v>14.38715</v>
      </c>
      <c r="S505" s="1">
        <v>24838</v>
      </c>
      <c r="T505" s="3">
        <v>4713.0129999999999</v>
      </c>
      <c r="U505" s="1">
        <v>24838</v>
      </c>
      <c r="V505">
        <v>82272000</v>
      </c>
    </row>
    <row r="506" spans="1:22" x14ac:dyDescent="0.55000000000000004">
      <c r="A506" t="s">
        <v>11</v>
      </c>
      <c r="B506" s="1">
        <v>24840</v>
      </c>
      <c r="C506" s="2" t="s">
        <v>37</v>
      </c>
      <c r="D506" s="2" t="s">
        <v>13845</v>
      </c>
      <c r="E506">
        <v>564.64001499999995</v>
      </c>
      <c r="F506">
        <v>564.64001499999995</v>
      </c>
      <c r="G506">
        <v>564.64001499999995</v>
      </c>
      <c r="H506">
        <v>564.64001499999995</v>
      </c>
      <c r="I506">
        <v>564.64001499999995</v>
      </c>
      <c r="J506">
        <v>0</v>
      </c>
      <c r="K506">
        <v>564.64001499999995</v>
      </c>
      <c r="L506" t="s">
        <v>685</v>
      </c>
      <c r="M506" t="s">
        <v>686</v>
      </c>
      <c r="N506" t="s">
        <v>687</v>
      </c>
      <c r="O506" t="s">
        <v>688</v>
      </c>
      <c r="P506" t="s">
        <v>689</v>
      </c>
      <c r="Q506">
        <v>14.38715</v>
      </c>
      <c r="S506" s="1">
        <v>24838</v>
      </c>
      <c r="T506" s="3">
        <v>4713.0129999999999</v>
      </c>
      <c r="U506" s="1">
        <v>24838</v>
      </c>
      <c r="V506">
        <v>82272000</v>
      </c>
    </row>
    <row r="507" spans="1:22" x14ac:dyDescent="0.55000000000000004">
      <c r="A507" t="s">
        <v>11</v>
      </c>
      <c r="B507" s="1">
        <v>24841</v>
      </c>
      <c r="C507" s="2" t="s">
        <v>37</v>
      </c>
      <c r="D507" s="2" t="s">
        <v>13845</v>
      </c>
      <c r="E507">
        <v>563.04998799999998</v>
      </c>
      <c r="F507">
        <v>563.04998799999998</v>
      </c>
      <c r="G507">
        <v>563.04998799999998</v>
      </c>
      <c r="H507">
        <v>563.04998799999998</v>
      </c>
      <c r="I507">
        <v>563.04998799999998</v>
      </c>
      <c r="J507">
        <v>0</v>
      </c>
      <c r="K507">
        <v>563.04998799999998</v>
      </c>
      <c r="L507" t="s">
        <v>685</v>
      </c>
      <c r="M507" t="s">
        <v>686</v>
      </c>
      <c r="N507" t="s">
        <v>687</v>
      </c>
      <c r="O507" t="s">
        <v>688</v>
      </c>
      <c r="P507" t="s">
        <v>689</v>
      </c>
      <c r="Q507">
        <v>14.38715</v>
      </c>
      <c r="S507" s="1">
        <v>24838</v>
      </c>
      <c r="T507" s="3">
        <v>4713.0129999999999</v>
      </c>
      <c r="U507" s="1">
        <v>24838</v>
      </c>
      <c r="V507">
        <v>82272000</v>
      </c>
    </row>
    <row r="508" spans="1:22" x14ac:dyDescent="0.55000000000000004">
      <c r="A508" t="s">
        <v>11</v>
      </c>
      <c r="B508" s="1">
        <v>24842</v>
      </c>
      <c r="C508" s="2" t="s">
        <v>37</v>
      </c>
      <c r="D508" s="2" t="s">
        <v>13845</v>
      </c>
      <c r="E508">
        <v>566.42999299999997</v>
      </c>
      <c r="F508">
        <v>566.42999299999997</v>
      </c>
      <c r="G508">
        <v>566.42999299999997</v>
      </c>
      <c r="H508">
        <v>566.42999299999997</v>
      </c>
      <c r="I508">
        <v>566.42999299999997</v>
      </c>
      <c r="J508">
        <v>0</v>
      </c>
      <c r="K508">
        <v>566.42999299999997</v>
      </c>
      <c r="L508" t="s">
        <v>685</v>
      </c>
      <c r="M508" t="s">
        <v>686</v>
      </c>
      <c r="N508" t="s">
        <v>687</v>
      </c>
      <c r="O508" t="s">
        <v>688</v>
      </c>
      <c r="P508" t="s">
        <v>689</v>
      </c>
      <c r="Q508">
        <v>14.38715</v>
      </c>
      <c r="S508" s="1">
        <v>24838</v>
      </c>
      <c r="T508" s="3">
        <v>4713.0129999999999</v>
      </c>
      <c r="U508" s="1">
        <v>24838</v>
      </c>
      <c r="V508">
        <v>82272000</v>
      </c>
    </row>
    <row r="509" spans="1:22" x14ac:dyDescent="0.55000000000000004">
      <c r="A509" t="s">
        <v>11</v>
      </c>
      <c r="B509" s="1">
        <v>24845</v>
      </c>
      <c r="C509" s="2" t="s">
        <v>37</v>
      </c>
      <c r="D509" s="2" t="s">
        <v>13845</v>
      </c>
      <c r="E509">
        <v>570.55999799999995</v>
      </c>
      <c r="F509">
        <v>570.55999799999995</v>
      </c>
      <c r="G509">
        <v>570.55999799999995</v>
      </c>
      <c r="H509">
        <v>570.55999799999995</v>
      </c>
      <c r="I509">
        <v>570.55999799999995</v>
      </c>
      <c r="J509">
        <v>0</v>
      </c>
      <c r="K509">
        <v>570.55999799999995</v>
      </c>
      <c r="L509" t="s">
        <v>685</v>
      </c>
      <c r="M509" t="s">
        <v>686</v>
      </c>
      <c r="N509" t="s">
        <v>687</v>
      </c>
      <c r="O509" t="s">
        <v>688</v>
      </c>
      <c r="P509" t="s">
        <v>689</v>
      </c>
      <c r="Q509">
        <v>14.38715</v>
      </c>
      <c r="S509" s="1">
        <v>24838</v>
      </c>
      <c r="T509" s="3">
        <v>4713.0129999999999</v>
      </c>
      <c r="U509" s="1">
        <v>24838</v>
      </c>
      <c r="V509">
        <v>82272000</v>
      </c>
    </row>
    <row r="510" spans="1:22" x14ac:dyDescent="0.55000000000000004">
      <c r="A510" t="s">
        <v>11</v>
      </c>
      <c r="B510" s="1">
        <v>24846</v>
      </c>
      <c r="C510" s="2" t="s">
        <v>37</v>
      </c>
      <c r="D510" s="2" t="s">
        <v>13845</v>
      </c>
      <c r="E510">
        <v>569.919983</v>
      </c>
      <c r="F510">
        <v>569.919983</v>
      </c>
      <c r="G510">
        <v>569.919983</v>
      </c>
      <c r="H510">
        <v>569.919983</v>
      </c>
      <c r="I510">
        <v>569.919983</v>
      </c>
      <c r="J510">
        <v>0</v>
      </c>
      <c r="K510">
        <v>569.919983</v>
      </c>
      <c r="L510" t="s">
        <v>685</v>
      </c>
      <c r="M510" t="s">
        <v>686</v>
      </c>
      <c r="N510" t="s">
        <v>687</v>
      </c>
      <c r="O510" t="s">
        <v>688</v>
      </c>
      <c r="P510" t="s">
        <v>689</v>
      </c>
      <c r="Q510">
        <v>14.38715</v>
      </c>
      <c r="S510" s="1">
        <v>24838</v>
      </c>
      <c r="T510" s="3">
        <v>4713.0129999999999</v>
      </c>
      <c r="U510" s="1">
        <v>24838</v>
      </c>
      <c r="V510">
        <v>82272000</v>
      </c>
    </row>
    <row r="511" spans="1:22" x14ac:dyDescent="0.55000000000000004">
      <c r="A511" t="s">
        <v>11</v>
      </c>
      <c r="B511" s="1">
        <v>24847</v>
      </c>
      <c r="C511" s="2" t="s">
        <v>37</v>
      </c>
      <c r="D511" s="2" t="s">
        <v>13845</v>
      </c>
      <c r="E511">
        <v>570.45001200000002</v>
      </c>
      <c r="F511">
        <v>570.45001200000002</v>
      </c>
      <c r="G511">
        <v>570.45001200000002</v>
      </c>
      <c r="H511">
        <v>570.45001200000002</v>
      </c>
      <c r="I511">
        <v>570.45001200000002</v>
      </c>
      <c r="J511">
        <v>0</v>
      </c>
      <c r="K511">
        <v>570.45001200000002</v>
      </c>
      <c r="L511" t="s">
        <v>685</v>
      </c>
      <c r="M511" t="s">
        <v>686</v>
      </c>
      <c r="N511" t="s">
        <v>687</v>
      </c>
      <c r="O511" t="s">
        <v>688</v>
      </c>
      <c r="P511" t="s">
        <v>689</v>
      </c>
      <c r="Q511">
        <v>14.38715</v>
      </c>
      <c r="S511" s="1">
        <v>24838</v>
      </c>
      <c r="T511" s="3">
        <v>4713.0129999999999</v>
      </c>
      <c r="U511" s="1">
        <v>24838</v>
      </c>
      <c r="V511">
        <v>82272000</v>
      </c>
    </row>
    <row r="512" spans="1:22" x14ac:dyDescent="0.55000000000000004">
      <c r="A512" t="s">
        <v>11</v>
      </c>
      <c r="B512" s="1">
        <v>24848</v>
      </c>
      <c r="C512" s="2" t="s">
        <v>37</v>
      </c>
      <c r="D512" s="2" t="s">
        <v>13845</v>
      </c>
      <c r="E512">
        <v>571.71997099999999</v>
      </c>
      <c r="F512">
        <v>571.71997099999999</v>
      </c>
      <c r="G512">
        <v>571.71997099999999</v>
      </c>
      <c r="H512">
        <v>571.71997099999999</v>
      </c>
      <c r="I512">
        <v>571.71997099999999</v>
      </c>
      <c r="J512">
        <v>0</v>
      </c>
      <c r="K512">
        <v>571.71997099999999</v>
      </c>
      <c r="L512" t="s">
        <v>685</v>
      </c>
      <c r="M512" t="s">
        <v>686</v>
      </c>
      <c r="N512" t="s">
        <v>687</v>
      </c>
      <c r="O512" t="s">
        <v>688</v>
      </c>
      <c r="P512" t="s">
        <v>689</v>
      </c>
      <c r="Q512">
        <v>14.38715</v>
      </c>
      <c r="S512" s="1">
        <v>24838</v>
      </c>
      <c r="T512" s="3">
        <v>4713.0129999999999</v>
      </c>
      <c r="U512" s="1">
        <v>24838</v>
      </c>
      <c r="V512">
        <v>82272000</v>
      </c>
    </row>
    <row r="513" spans="1:22" x14ac:dyDescent="0.55000000000000004">
      <c r="A513" t="s">
        <v>11</v>
      </c>
      <c r="B513" s="1">
        <v>24849</v>
      </c>
      <c r="C513" s="2" t="s">
        <v>37</v>
      </c>
      <c r="D513" s="2" t="s">
        <v>13845</v>
      </c>
      <c r="E513">
        <v>572.78002900000001</v>
      </c>
      <c r="F513">
        <v>572.78002900000001</v>
      </c>
      <c r="G513">
        <v>572.78002900000001</v>
      </c>
      <c r="H513">
        <v>572.78002900000001</v>
      </c>
      <c r="I513">
        <v>572.78002900000001</v>
      </c>
      <c r="J513">
        <v>0</v>
      </c>
      <c r="K513">
        <v>572.78002900000001</v>
      </c>
      <c r="L513" t="s">
        <v>685</v>
      </c>
      <c r="M513" t="s">
        <v>686</v>
      </c>
      <c r="N513" t="s">
        <v>687</v>
      </c>
      <c r="O513" t="s">
        <v>688</v>
      </c>
      <c r="P513" t="s">
        <v>689</v>
      </c>
      <c r="Q513">
        <v>14.38715</v>
      </c>
      <c r="S513" s="1">
        <v>24838</v>
      </c>
      <c r="T513" s="3">
        <v>4713.0129999999999</v>
      </c>
      <c r="U513" s="1">
        <v>24838</v>
      </c>
      <c r="V513">
        <v>82272000</v>
      </c>
    </row>
    <row r="514" spans="1:22" x14ac:dyDescent="0.55000000000000004">
      <c r="A514" t="s">
        <v>11</v>
      </c>
      <c r="B514" s="1">
        <v>24852</v>
      </c>
      <c r="C514" s="2" t="s">
        <v>37</v>
      </c>
      <c r="D514" s="2" t="s">
        <v>13845</v>
      </c>
      <c r="E514">
        <v>571.71997099999999</v>
      </c>
      <c r="F514">
        <v>571.71997099999999</v>
      </c>
      <c r="G514">
        <v>571.71997099999999</v>
      </c>
      <c r="H514">
        <v>571.71997099999999</v>
      </c>
      <c r="I514">
        <v>571.71997099999999</v>
      </c>
      <c r="J514">
        <v>0</v>
      </c>
      <c r="K514">
        <v>571.71997099999999</v>
      </c>
      <c r="L514" t="s">
        <v>685</v>
      </c>
      <c r="M514" t="s">
        <v>686</v>
      </c>
      <c r="N514" t="s">
        <v>687</v>
      </c>
      <c r="O514" t="s">
        <v>688</v>
      </c>
      <c r="P514" t="s">
        <v>689</v>
      </c>
      <c r="Q514">
        <v>14.38715</v>
      </c>
      <c r="S514" s="1">
        <v>24838</v>
      </c>
      <c r="T514" s="3">
        <v>4713.0129999999999</v>
      </c>
      <c r="U514" s="1">
        <v>24838</v>
      </c>
      <c r="V514">
        <v>82272000</v>
      </c>
    </row>
    <row r="515" spans="1:22" x14ac:dyDescent="0.55000000000000004">
      <c r="A515" t="s">
        <v>11</v>
      </c>
      <c r="B515" s="1">
        <v>24853</v>
      </c>
      <c r="C515" s="2" t="s">
        <v>37</v>
      </c>
      <c r="D515" s="2" t="s">
        <v>13845</v>
      </c>
      <c r="E515">
        <v>568.34002699999996</v>
      </c>
      <c r="F515">
        <v>568.34002699999996</v>
      </c>
      <c r="G515">
        <v>568.34002699999996</v>
      </c>
      <c r="H515">
        <v>568.34002699999996</v>
      </c>
      <c r="I515">
        <v>568.34002699999996</v>
      </c>
      <c r="J515">
        <v>0</v>
      </c>
      <c r="K515">
        <v>568.34002699999996</v>
      </c>
      <c r="L515" t="s">
        <v>685</v>
      </c>
      <c r="M515" t="s">
        <v>686</v>
      </c>
      <c r="N515" t="s">
        <v>687</v>
      </c>
      <c r="O515" t="s">
        <v>688</v>
      </c>
      <c r="P515" t="s">
        <v>689</v>
      </c>
      <c r="Q515">
        <v>14.38715</v>
      </c>
      <c r="S515" s="1">
        <v>24838</v>
      </c>
      <c r="T515" s="3">
        <v>4713.0129999999999</v>
      </c>
      <c r="U515" s="1">
        <v>24838</v>
      </c>
      <c r="V515">
        <v>82272000</v>
      </c>
    </row>
    <row r="516" spans="1:22" x14ac:dyDescent="0.55000000000000004">
      <c r="A516" t="s">
        <v>11</v>
      </c>
      <c r="B516" s="1">
        <v>24854</v>
      </c>
      <c r="C516" s="2" t="s">
        <v>37</v>
      </c>
      <c r="D516" s="2" t="s">
        <v>13845</v>
      </c>
      <c r="E516">
        <v>567.80999799999995</v>
      </c>
      <c r="F516">
        <v>567.80999799999995</v>
      </c>
      <c r="G516">
        <v>567.80999799999995</v>
      </c>
      <c r="H516">
        <v>567.80999799999995</v>
      </c>
      <c r="I516">
        <v>567.80999799999995</v>
      </c>
      <c r="J516">
        <v>0</v>
      </c>
      <c r="K516">
        <v>567.80999799999995</v>
      </c>
      <c r="L516" t="s">
        <v>685</v>
      </c>
      <c r="M516" t="s">
        <v>686</v>
      </c>
      <c r="N516" t="s">
        <v>687</v>
      </c>
      <c r="O516" t="s">
        <v>688</v>
      </c>
      <c r="P516" t="s">
        <v>689</v>
      </c>
      <c r="Q516">
        <v>14.38715</v>
      </c>
      <c r="S516" s="1">
        <v>24838</v>
      </c>
      <c r="T516" s="3">
        <v>4713.0129999999999</v>
      </c>
      <c r="U516" s="1">
        <v>24838</v>
      </c>
      <c r="V516">
        <v>82272000</v>
      </c>
    </row>
    <row r="517" spans="1:22" x14ac:dyDescent="0.55000000000000004">
      <c r="A517" t="s">
        <v>11</v>
      </c>
      <c r="B517" s="1">
        <v>24855</v>
      </c>
      <c r="C517" s="2" t="s">
        <v>37</v>
      </c>
      <c r="D517" s="2" t="s">
        <v>13845</v>
      </c>
      <c r="E517">
        <v>567.59997599999997</v>
      </c>
      <c r="F517">
        <v>567.59997599999997</v>
      </c>
      <c r="G517">
        <v>567.59997599999997</v>
      </c>
      <c r="H517">
        <v>567.59997599999997</v>
      </c>
      <c r="I517">
        <v>567.59997599999997</v>
      </c>
      <c r="J517">
        <v>0</v>
      </c>
      <c r="K517">
        <v>567.59997599999997</v>
      </c>
      <c r="L517" t="s">
        <v>685</v>
      </c>
      <c r="M517" t="s">
        <v>686</v>
      </c>
      <c r="N517" t="s">
        <v>687</v>
      </c>
      <c r="O517" t="s">
        <v>688</v>
      </c>
      <c r="P517" t="s">
        <v>689</v>
      </c>
      <c r="Q517">
        <v>14.38715</v>
      </c>
      <c r="S517" s="1">
        <v>24838</v>
      </c>
      <c r="T517" s="3">
        <v>4713.0129999999999</v>
      </c>
      <c r="U517" s="1">
        <v>24838</v>
      </c>
      <c r="V517">
        <v>82272000</v>
      </c>
    </row>
    <row r="518" spans="1:22" x14ac:dyDescent="0.55000000000000004">
      <c r="A518" t="s">
        <v>11</v>
      </c>
      <c r="B518" s="1">
        <v>24856</v>
      </c>
      <c r="C518" s="2" t="s">
        <v>37</v>
      </c>
      <c r="D518" s="2" t="s">
        <v>13845</v>
      </c>
      <c r="E518">
        <v>565.69000200000005</v>
      </c>
      <c r="F518">
        <v>565.69000200000005</v>
      </c>
      <c r="G518">
        <v>565.69000200000005</v>
      </c>
      <c r="H518">
        <v>565.69000200000005</v>
      </c>
      <c r="I518">
        <v>565.69000200000005</v>
      </c>
      <c r="J518">
        <v>0</v>
      </c>
      <c r="K518">
        <v>565.69000200000005</v>
      </c>
      <c r="L518" t="s">
        <v>685</v>
      </c>
      <c r="M518" t="s">
        <v>686</v>
      </c>
      <c r="N518" t="s">
        <v>687</v>
      </c>
      <c r="O518" t="s">
        <v>688</v>
      </c>
      <c r="P518" t="s">
        <v>689</v>
      </c>
      <c r="Q518">
        <v>14.38715</v>
      </c>
      <c r="S518" s="1">
        <v>24838</v>
      </c>
      <c r="T518" s="3">
        <v>4713.0129999999999</v>
      </c>
      <c r="U518" s="1">
        <v>24838</v>
      </c>
      <c r="V518">
        <v>82272000</v>
      </c>
    </row>
    <row r="519" spans="1:22" x14ac:dyDescent="0.55000000000000004">
      <c r="A519" t="s">
        <v>11</v>
      </c>
      <c r="B519" s="1">
        <v>24859</v>
      </c>
      <c r="C519" s="2" t="s">
        <v>37</v>
      </c>
      <c r="D519" s="2" t="s">
        <v>13845</v>
      </c>
      <c r="E519">
        <v>558.080017</v>
      </c>
      <c r="F519">
        <v>558.080017</v>
      </c>
      <c r="G519">
        <v>558.080017</v>
      </c>
      <c r="H519">
        <v>558.080017</v>
      </c>
      <c r="I519">
        <v>558.080017</v>
      </c>
      <c r="J519">
        <v>0</v>
      </c>
      <c r="K519">
        <v>558.080017</v>
      </c>
      <c r="L519" t="s">
        <v>685</v>
      </c>
      <c r="M519" t="s">
        <v>686</v>
      </c>
      <c r="N519" t="s">
        <v>687</v>
      </c>
      <c r="O519" t="s">
        <v>688</v>
      </c>
      <c r="P519" t="s">
        <v>689</v>
      </c>
      <c r="Q519">
        <v>14.38715</v>
      </c>
      <c r="S519" s="1">
        <v>24838</v>
      </c>
      <c r="T519" s="3">
        <v>4713.0129999999999</v>
      </c>
      <c r="U519" s="1">
        <v>24838</v>
      </c>
      <c r="V519">
        <v>82272000</v>
      </c>
    </row>
    <row r="520" spans="1:22" x14ac:dyDescent="0.55000000000000004">
      <c r="A520" t="s">
        <v>11</v>
      </c>
      <c r="B520" s="1">
        <v>24860</v>
      </c>
      <c r="C520" s="2" t="s">
        <v>37</v>
      </c>
      <c r="D520" s="2" t="s">
        <v>13845</v>
      </c>
      <c r="E520">
        <v>555.44000200000005</v>
      </c>
      <c r="F520">
        <v>555.44000200000005</v>
      </c>
      <c r="G520">
        <v>555.44000200000005</v>
      </c>
      <c r="H520">
        <v>555.44000200000005</v>
      </c>
      <c r="I520">
        <v>555.44000200000005</v>
      </c>
      <c r="J520">
        <v>0</v>
      </c>
      <c r="K520">
        <v>555.44000200000005</v>
      </c>
      <c r="L520" t="s">
        <v>685</v>
      </c>
      <c r="M520" t="s">
        <v>686</v>
      </c>
      <c r="N520" t="s">
        <v>687</v>
      </c>
      <c r="O520" t="s">
        <v>688</v>
      </c>
      <c r="P520" t="s">
        <v>689</v>
      </c>
      <c r="Q520">
        <v>14.38715</v>
      </c>
      <c r="S520" s="1">
        <v>24838</v>
      </c>
      <c r="T520" s="3">
        <v>4713.0129999999999</v>
      </c>
      <c r="U520" s="1">
        <v>24838</v>
      </c>
      <c r="V520">
        <v>82272000</v>
      </c>
    </row>
    <row r="521" spans="1:22" x14ac:dyDescent="0.55000000000000004">
      <c r="A521" t="s">
        <v>11</v>
      </c>
      <c r="B521" s="1">
        <v>24861</v>
      </c>
      <c r="C521" s="2" t="s">
        <v>37</v>
      </c>
      <c r="D521" s="2" t="s">
        <v>13845</v>
      </c>
      <c r="E521">
        <v>553.10998500000005</v>
      </c>
      <c r="F521">
        <v>553.10998500000005</v>
      </c>
      <c r="G521">
        <v>553.10998500000005</v>
      </c>
      <c r="H521">
        <v>553.10998500000005</v>
      </c>
      <c r="I521">
        <v>553.10998500000005</v>
      </c>
      <c r="J521">
        <v>0</v>
      </c>
      <c r="K521">
        <v>553.10998500000005</v>
      </c>
      <c r="L521" t="s">
        <v>685</v>
      </c>
      <c r="M521" t="s">
        <v>686</v>
      </c>
      <c r="N521" t="s">
        <v>687</v>
      </c>
      <c r="O521" t="s">
        <v>688</v>
      </c>
      <c r="P521" t="s">
        <v>689</v>
      </c>
      <c r="Q521">
        <v>14.38715</v>
      </c>
      <c r="S521" s="1">
        <v>24838</v>
      </c>
      <c r="T521" s="3">
        <v>4713.0129999999999</v>
      </c>
      <c r="U521" s="1">
        <v>24838</v>
      </c>
      <c r="V521">
        <v>82272000</v>
      </c>
    </row>
    <row r="522" spans="1:22" x14ac:dyDescent="0.55000000000000004">
      <c r="A522" t="s">
        <v>11</v>
      </c>
      <c r="B522" s="1">
        <v>24862</v>
      </c>
      <c r="C522" s="2" t="s">
        <v>37</v>
      </c>
      <c r="D522" s="2" t="s">
        <v>13845</v>
      </c>
      <c r="E522">
        <v>553.53002900000001</v>
      </c>
      <c r="F522">
        <v>553.53002900000001</v>
      </c>
      <c r="G522">
        <v>553.53002900000001</v>
      </c>
      <c r="H522">
        <v>553.53002900000001</v>
      </c>
      <c r="I522">
        <v>553.53002900000001</v>
      </c>
      <c r="J522">
        <v>0</v>
      </c>
      <c r="K522">
        <v>553.53002900000001</v>
      </c>
      <c r="L522" t="s">
        <v>685</v>
      </c>
      <c r="M522" t="s">
        <v>686</v>
      </c>
      <c r="N522" t="s">
        <v>687</v>
      </c>
      <c r="O522" t="s">
        <v>688</v>
      </c>
      <c r="P522" t="s">
        <v>689</v>
      </c>
      <c r="Q522">
        <v>14.38715</v>
      </c>
      <c r="S522" s="1">
        <v>24838</v>
      </c>
      <c r="T522" s="3">
        <v>4713.0129999999999</v>
      </c>
      <c r="U522" s="1">
        <v>24838</v>
      </c>
      <c r="V522">
        <v>82272000</v>
      </c>
    </row>
    <row r="523" spans="1:22" x14ac:dyDescent="0.55000000000000004">
      <c r="A523" t="s">
        <v>11</v>
      </c>
      <c r="B523" s="1">
        <v>24863</v>
      </c>
      <c r="C523" s="2" t="s">
        <v>37</v>
      </c>
      <c r="D523" s="2" t="s">
        <v>13845</v>
      </c>
      <c r="E523">
        <v>554.59002699999996</v>
      </c>
      <c r="F523">
        <v>554.59002699999996</v>
      </c>
      <c r="G523">
        <v>554.59002699999996</v>
      </c>
      <c r="H523">
        <v>554.59002699999996</v>
      </c>
      <c r="I523">
        <v>554.59002699999996</v>
      </c>
      <c r="J523">
        <v>0</v>
      </c>
      <c r="K523">
        <v>554.59002699999996</v>
      </c>
      <c r="L523" t="s">
        <v>685</v>
      </c>
      <c r="M523" t="s">
        <v>686</v>
      </c>
      <c r="N523" t="s">
        <v>687</v>
      </c>
      <c r="O523" t="s">
        <v>688</v>
      </c>
      <c r="P523" t="s">
        <v>689</v>
      </c>
      <c r="Q523">
        <v>14.38715</v>
      </c>
      <c r="S523" s="1">
        <v>24838</v>
      </c>
      <c r="T523" s="3">
        <v>4713.0129999999999</v>
      </c>
      <c r="U523" s="1">
        <v>24838</v>
      </c>
      <c r="V523">
        <v>82272000</v>
      </c>
    </row>
    <row r="524" spans="1:22" x14ac:dyDescent="0.55000000000000004">
      <c r="A524" t="s">
        <v>11</v>
      </c>
      <c r="B524" s="1">
        <v>24866</v>
      </c>
      <c r="C524" s="2" t="s">
        <v>37</v>
      </c>
      <c r="D524" s="2" t="s">
        <v>13845</v>
      </c>
      <c r="E524">
        <v>553.75</v>
      </c>
      <c r="F524">
        <v>553.75</v>
      </c>
      <c r="G524">
        <v>553.75</v>
      </c>
      <c r="H524">
        <v>553.75</v>
      </c>
      <c r="I524">
        <v>553.75</v>
      </c>
      <c r="J524">
        <v>0</v>
      </c>
      <c r="K524">
        <v>553.75</v>
      </c>
      <c r="L524" t="s">
        <v>685</v>
      </c>
      <c r="M524" t="s">
        <v>686</v>
      </c>
      <c r="N524" t="s">
        <v>687</v>
      </c>
      <c r="O524" t="s">
        <v>688</v>
      </c>
      <c r="P524" t="s">
        <v>689</v>
      </c>
      <c r="Q524">
        <v>14.38715</v>
      </c>
      <c r="S524" s="1">
        <v>24838</v>
      </c>
      <c r="T524" s="3">
        <v>4713.0129999999999</v>
      </c>
      <c r="U524" s="1">
        <v>24838</v>
      </c>
      <c r="V524">
        <v>82272000</v>
      </c>
    </row>
    <row r="525" spans="1:22" x14ac:dyDescent="0.55000000000000004">
      <c r="A525" t="s">
        <v>11</v>
      </c>
      <c r="B525" s="1">
        <v>24867</v>
      </c>
      <c r="C525" s="2" t="s">
        <v>37</v>
      </c>
      <c r="D525" s="2" t="s">
        <v>13845</v>
      </c>
      <c r="E525">
        <v>550.67999299999997</v>
      </c>
      <c r="F525">
        <v>550.67999299999997</v>
      </c>
      <c r="G525">
        <v>550.67999299999997</v>
      </c>
      <c r="H525">
        <v>550.67999299999997</v>
      </c>
      <c r="I525">
        <v>550.67999299999997</v>
      </c>
      <c r="J525">
        <v>0</v>
      </c>
      <c r="K525">
        <v>550.67999299999997</v>
      </c>
      <c r="L525" t="s">
        <v>685</v>
      </c>
      <c r="M525" t="s">
        <v>686</v>
      </c>
      <c r="N525" t="s">
        <v>687</v>
      </c>
      <c r="O525" t="s">
        <v>688</v>
      </c>
      <c r="P525" t="s">
        <v>689</v>
      </c>
      <c r="Q525">
        <v>14.38715</v>
      </c>
      <c r="S525" s="1">
        <v>24838</v>
      </c>
      <c r="T525" s="3">
        <v>4713.0129999999999</v>
      </c>
      <c r="U525" s="1">
        <v>24838</v>
      </c>
      <c r="V525">
        <v>82272000</v>
      </c>
    </row>
    <row r="526" spans="1:22" x14ac:dyDescent="0.55000000000000004">
      <c r="A526" t="s">
        <v>11</v>
      </c>
      <c r="B526" s="1">
        <v>24868</v>
      </c>
      <c r="C526" s="2" t="s">
        <v>37</v>
      </c>
      <c r="D526" s="2" t="s">
        <v>13845</v>
      </c>
      <c r="E526">
        <v>546.23999000000003</v>
      </c>
      <c r="F526">
        <v>546.23999000000003</v>
      </c>
      <c r="G526">
        <v>546.23999000000003</v>
      </c>
      <c r="H526">
        <v>546.23999000000003</v>
      </c>
      <c r="I526">
        <v>546.23999000000003</v>
      </c>
      <c r="J526">
        <v>0</v>
      </c>
      <c r="K526">
        <v>546.23999000000003</v>
      </c>
      <c r="L526" t="s">
        <v>685</v>
      </c>
      <c r="M526" t="s">
        <v>686</v>
      </c>
      <c r="N526" t="s">
        <v>687</v>
      </c>
      <c r="O526" t="s">
        <v>688</v>
      </c>
      <c r="P526" t="s">
        <v>689</v>
      </c>
      <c r="Q526">
        <v>14.38715</v>
      </c>
      <c r="S526" s="1">
        <v>24838</v>
      </c>
      <c r="T526" s="3">
        <v>4713.0129999999999</v>
      </c>
      <c r="U526" s="1">
        <v>24838</v>
      </c>
      <c r="V526">
        <v>82272000</v>
      </c>
    </row>
    <row r="527" spans="1:22" x14ac:dyDescent="0.55000000000000004">
      <c r="A527" t="s">
        <v>11</v>
      </c>
      <c r="B527" s="1">
        <v>24869</v>
      </c>
      <c r="C527" s="2" t="s">
        <v>38</v>
      </c>
      <c r="D527" s="2" t="s">
        <v>13845</v>
      </c>
      <c r="E527">
        <v>547.92999299999997</v>
      </c>
      <c r="F527">
        <v>547.92999299999997</v>
      </c>
      <c r="G527">
        <v>547.92999299999997</v>
      </c>
      <c r="H527">
        <v>547.92999299999997</v>
      </c>
      <c r="I527">
        <v>547.92999299999997</v>
      </c>
      <c r="J527">
        <v>0</v>
      </c>
      <c r="K527">
        <v>547.92999299999997</v>
      </c>
      <c r="L527" t="s">
        <v>685</v>
      </c>
      <c r="M527" t="s">
        <v>686</v>
      </c>
      <c r="N527" t="s">
        <v>687</v>
      </c>
      <c r="O527" t="s">
        <v>688</v>
      </c>
      <c r="P527" t="s">
        <v>689</v>
      </c>
      <c r="Q527">
        <v>14.429349999999999</v>
      </c>
      <c r="S527" s="1">
        <v>24838</v>
      </c>
      <c r="T527" s="3">
        <v>4713.0129999999999</v>
      </c>
      <c r="U527" s="1">
        <v>24869</v>
      </c>
      <c r="V527">
        <v>82272000</v>
      </c>
    </row>
    <row r="528" spans="1:22" x14ac:dyDescent="0.55000000000000004">
      <c r="A528" t="s">
        <v>11</v>
      </c>
      <c r="B528" s="1">
        <v>24870</v>
      </c>
      <c r="C528" s="2" t="s">
        <v>38</v>
      </c>
      <c r="D528" s="2" t="s">
        <v>13845</v>
      </c>
      <c r="E528">
        <v>546.34002699999996</v>
      </c>
      <c r="F528">
        <v>546.34002699999996</v>
      </c>
      <c r="G528">
        <v>546.34002699999996</v>
      </c>
      <c r="H528">
        <v>546.34002699999996</v>
      </c>
      <c r="I528">
        <v>546.34002699999996</v>
      </c>
      <c r="J528">
        <v>0</v>
      </c>
      <c r="K528">
        <v>546.34002699999996</v>
      </c>
      <c r="L528" t="s">
        <v>685</v>
      </c>
      <c r="M528" t="s">
        <v>686</v>
      </c>
      <c r="N528" t="s">
        <v>687</v>
      </c>
      <c r="O528" t="s">
        <v>688</v>
      </c>
      <c r="P528" t="s">
        <v>689</v>
      </c>
      <c r="Q528">
        <v>14.429349999999999</v>
      </c>
      <c r="S528" s="1">
        <v>24838</v>
      </c>
      <c r="T528" s="3">
        <v>4713.0129999999999</v>
      </c>
      <c r="U528" s="1">
        <v>24869</v>
      </c>
      <c r="V528">
        <v>82272000</v>
      </c>
    </row>
    <row r="529" spans="1:22" x14ac:dyDescent="0.55000000000000004">
      <c r="A529" t="s">
        <v>11</v>
      </c>
      <c r="B529" s="1">
        <v>24873</v>
      </c>
      <c r="C529" s="2" t="s">
        <v>38</v>
      </c>
      <c r="D529" s="2" t="s">
        <v>13845</v>
      </c>
      <c r="E529">
        <v>543.70001200000002</v>
      </c>
      <c r="F529">
        <v>543.70001200000002</v>
      </c>
      <c r="G529">
        <v>543.70001200000002</v>
      </c>
      <c r="H529">
        <v>543.70001200000002</v>
      </c>
      <c r="I529">
        <v>543.70001200000002</v>
      </c>
      <c r="J529">
        <v>0</v>
      </c>
      <c r="K529">
        <v>543.70001200000002</v>
      </c>
      <c r="L529" t="s">
        <v>685</v>
      </c>
      <c r="M529" t="s">
        <v>686</v>
      </c>
      <c r="N529" t="s">
        <v>687</v>
      </c>
      <c r="O529" t="s">
        <v>688</v>
      </c>
      <c r="P529" t="s">
        <v>689</v>
      </c>
      <c r="Q529">
        <v>14.429349999999999</v>
      </c>
      <c r="S529" s="1">
        <v>24838</v>
      </c>
      <c r="T529" s="3">
        <v>4713.0129999999999</v>
      </c>
      <c r="U529" s="1">
        <v>24869</v>
      </c>
      <c r="V529">
        <v>82272000</v>
      </c>
    </row>
    <row r="530" spans="1:22" x14ac:dyDescent="0.55000000000000004">
      <c r="A530" t="s">
        <v>11</v>
      </c>
      <c r="B530" s="1">
        <v>24874</v>
      </c>
      <c r="C530" s="2" t="s">
        <v>38</v>
      </c>
      <c r="D530" s="2" t="s">
        <v>13845</v>
      </c>
      <c r="E530">
        <v>543.90997300000004</v>
      </c>
      <c r="F530">
        <v>543.90997300000004</v>
      </c>
      <c r="G530">
        <v>543.90997300000004</v>
      </c>
      <c r="H530">
        <v>543.90997300000004</v>
      </c>
      <c r="I530">
        <v>543.90997300000004</v>
      </c>
      <c r="J530">
        <v>0</v>
      </c>
      <c r="K530">
        <v>543.90997300000004</v>
      </c>
      <c r="L530" t="s">
        <v>685</v>
      </c>
      <c r="M530" t="s">
        <v>686</v>
      </c>
      <c r="N530" t="s">
        <v>687</v>
      </c>
      <c r="O530" t="s">
        <v>688</v>
      </c>
      <c r="P530" t="s">
        <v>689</v>
      </c>
      <c r="Q530">
        <v>14.429349999999999</v>
      </c>
      <c r="S530" s="1">
        <v>24838</v>
      </c>
      <c r="T530" s="3">
        <v>4713.0129999999999</v>
      </c>
      <c r="U530" s="1">
        <v>24869</v>
      </c>
      <c r="V530">
        <v>82272000</v>
      </c>
    </row>
    <row r="531" spans="1:22" x14ac:dyDescent="0.55000000000000004">
      <c r="A531" t="s">
        <v>11</v>
      </c>
      <c r="B531" s="1">
        <v>24875</v>
      </c>
      <c r="C531" s="2" t="s">
        <v>38</v>
      </c>
      <c r="D531" s="2" t="s">
        <v>13845</v>
      </c>
      <c r="E531">
        <v>544.76000999999997</v>
      </c>
      <c r="F531">
        <v>544.76000999999997</v>
      </c>
      <c r="G531">
        <v>544.76000999999997</v>
      </c>
      <c r="H531">
        <v>544.76000999999997</v>
      </c>
      <c r="I531">
        <v>544.76000999999997</v>
      </c>
      <c r="J531">
        <v>0</v>
      </c>
      <c r="K531">
        <v>544.76000999999997</v>
      </c>
      <c r="L531" t="s">
        <v>685</v>
      </c>
      <c r="M531" t="s">
        <v>686</v>
      </c>
      <c r="N531" t="s">
        <v>687</v>
      </c>
      <c r="O531" t="s">
        <v>688</v>
      </c>
      <c r="P531" t="s">
        <v>689</v>
      </c>
      <c r="Q531">
        <v>14.429349999999999</v>
      </c>
      <c r="S531" s="1">
        <v>24838</v>
      </c>
      <c r="T531" s="3">
        <v>4713.0129999999999</v>
      </c>
      <c r="U531" s="1">
        <v>24869</v>
      </c>
      <c r="V531">
        <v>82272000</v>
      </c>
    </row>
    <row r="532" spans="1:22" x14ac:dyDescent="0.55000000000000004">
      <c r="A532" t="s">
        <v>11</v>
      </c>
      <c r="B532" s="1">
        <v>24876</v>
      </c>
      <c r="C532" s="2" t="s">
        <v>38</v>
      </c>
      <c r="D532" s="2" t="s">
        <v>13845</v>
      </c>
      <c r="E532">
        <v>537.46002199999998</v>
      </c>
      <c r="F532">
        <v>537.46002199999998</v>
      </c>
      <c r="G532">
        <v>537.46002199999998</v>
      </c>
      <c r="H532">
        <v>537.46002199999998</v>
      </c>
      <c r="I532">
        <v>537.46002199999998</v>
      </c>
      <c r="J532">
        <v>0</v>
      </c>
      <c r="K532">
        <v>537.46002199999998</v>
      </c>
      <c r="L532" t="s">
        <v>685</v>
      </c>
      <c r="M532" t="s">
        <v>686</v>
      </c>
      <c r="N532" t="s">
        <v>687</v>
      </c>
      <c r="O532" t="s">
        <v>688</v>
      </c>
      <c r="P532" t="s">
        <v>689</v>
      </c>
      <c r="Q532">
        <v>14.429349999999999</v>
      </c>
      <c r="S532" s="1">
        <v>24838</v>
      </c>
      <c r="T532" s="3">
        <v>4713.0129999999999</v>
      </c>
      <c r="U532" s="1">
        <v>24869</v>
      </c>
      <c r="V532">
        <v>82272000</v>
      </c>
    </row>
    <row r="533" spans="1:22" x14ac:dyDescent="0.55000000000000004">
      <c r="A533" t="s">
        <v>11</v>
      </c>
      <c r="B533" s="1">
        <v>24877</v>
      </c>
      <c r="C533" s="2" t="s">
        <v>38</v>
      </c>
      <c r="D533" s="2" t="s">
        <v>13845</v>
      </c>
      <c r="E533">
        <v>531.01000999999997</v>
      </c>
      <c r="F533">
        <v>531.01000999999997</v>
      </c>
      <c r="G533">
        <v>531.01000999999997</v>
      </c>
      <c r="H533">
        <v>531.01000999999997</v>
      </c>
      <c r="I533">
        <v>531.01000999999997</v>
      </c>
      <c r="J533">
        <v>0</v>
      </c>
      <c r="K533">
        <v>531.01000999999997</v>
      </c>
      <c r="L533" t="s">
        <v>685</v>
      </c>
      <c r="M533" t="s">
        <v>686</v>
      </c>
      <c r="N533" t="s">
        <v>687</v>
      </c>
      <c r="O533" t="s">
        <v>688</v>
      </c>
      <c r="P533" t="s">
        <v>689</v>
      </c>
      <c r="Q533">
        <v>14.429349999999999</v>
      </c>
      <c r="S533" s="1">
        <v>24838</v>
      </c>
      <c r="T533" s="3">
        <v>4713.0129999999999</v>
      </c>
      <c r="U533" s="1">
        <v>24869</v>
      </c>
      <c r="V533">
        <v>82272000</v>
      </c>
    </row>
    <row r="534" spans="1:22" x14ac:dyDescent="0.55000000000000004">
      <c r="A534" t="s">
        <v>11</v>
      </c>
      <c r="B534" s="1">
        <v>24881</v>
      </c>
      <c r="C534" s="2" t="s">
        <v>38</v>
      </c>
      <c r="D534" s="2" t="s">
        <v>13845</v>
      </c>
      <c r="E534">
        <v>525.72997999999995</v>
      </c>
      <c r="F534">
        <v>525.72997999999995</v>
      </c>
      <c r="G534">
        <v>525.72997999999995</v>
      </c>
      <c r="H534">
        <v>525.72997999999995</v>
      </c>
      <c r="I534">
        <v>525.72997999999995</v>
      </c>
      <c r="J534">
        <v>0</v>
      </c>
      <c r="K534">
        <v>525.72997999999995</v>
      </c>
      <c r="L534" t="s">
        <v>685</v>
      </c>
      <c r="M534" t="s">
        <v>686</v>
      </c>
      <c r="N534" t="s">
        <v>687</v>
      </c>
      <c r="O534" t="s">
        <v>688</v>
      </c>
      <c r="P534" t="s">
        <v>689</v>
      </c>
      <c r="Q534">
        <v>14.429349999999999</v>
      </c>
      <c r="S534" s="1">
        <v>24838</v>
      </c>
      <c r="T534" s="3">
        <v>4713.0129999999999</v>
      </c>
      <c r="U534" s="1">
        <v>24869</v>
      </c>
      <c r="V534">
        <v>82272000</v>
      </c>
    </row>
    <row r="535" spans="1:22" x14ac:dyDescent="0.55000000000000004">
      <c r="A535" t="s">
        <v>11</v>
      </c>
      <c r="B535" s="1">
        <v>24882</v>
      </c>
      <c r="C535" s="2" t="s">
        <v>38</v>
      </c>
      <c r="D535" s="2" t="s">
        <v>13845</v>
      </c>
      <c r="E535">
        <v>532.07000700000003</v>
      </c>
      <c r="F535">
        <v>532.07000700000003</v>
      </c>
      <c r="G535">
        <v>532.07000700000003</v>
      </c>
      <c r="H535">
        <v>532.07000700000003</v>
      </c>
      <c r="I535">
        <v>532.07000700000003</v>
      </c>
      <c r="J535">
        <v>0</v>
      </c>
      <c r="K535">
        <v>532.07000700000003</v>
      </c>
      <c r="L535" t="s">
        <v>685</v>
      </c>
      <c r="M535" t="s">
        <v>686</v>
      </c>
      <c r="N535" t="s">
        <v>687</v>
      </c>
      <c r="O535" t="s">
        <v>688</v>
      </c>
      <c r="P535" t="s">
        <v>689</v>
      </c>
      <c r="Q535">
        <v>14.429349999999999</v>
      </c>
      <c r="S535" s="1">
        <v>24838</v>
      </c>
      <c r="T535" s="3">
        <v>4713.0129999999999</v>
      </c>
      <c r="U535" s="1">
        <v>24869</v>
      </c>
      <c r="V535">
        <v>82272000</v>
      </c>
    </row>
    <row r="536" spans="1:22" x14ac:dyDescent="0.55000000000000004">
      <c r="A536" t="s">
        <v>11</v>
      </c>
      <c r="B536" s="1">
        <v>24883</v>
      </c>
      <c r="C536" s="2" t="s">
        <v>38</v>
      </c>
      <c r="D536" s="2" t="s">
        <v>13845</v>
      </c>
      <c r="E536">
        <v>533.13000499999998</v>
      </c>
      <c r="F536">
        <v>533.13000499999998</v>
      </c>
      <c r="G536">
        <v>533.13000499999998</v>
      </c>
      <c r="H536">
        <v>533.13000499999998</v>
      </c>
      <c r="I536">
        <v>533.13000499999998</v>
      </c>
      <c r="J536">
        <v>0</v>
      </c>
      <c r="K536">
        <v>533.13000499999998</v>
      </c>
      <c r="L536" t="s">
        <v>685</v>
      </c>
      <c r="M536" t="s">
        <v>686</v>
      </c>
      <c r="N536" t="s">
        <v>687</v>
      </c>
      <c r="O536" t="s">
        <v>688</v>
      </c>
      <c r="P536" t="s">
        <v>689</v>
      </c>
      <c r="Q536">
        <v>14.429349999999999</v>
      </c>
      <c r="S536" s="1">
        <v>24838</v>
      </c>
      <c r="T536" s="3">
        <v>4713.0129999999999</v>
      </c>
      <c r="U536" s="1">
        <v>24869</v>
      </c>
      <c r="V536">
        <v>82272000</v>
      </c>
    </row>
    <row r="537" spans="1:22" x14ac:dyDescent="0.55000000000000004">
      <c r="A537" t="s">
        <v>11</v>
      </c>
      <c r="B537" s="1">
        <v>24884</v>
      </c>
      <c r="C537" s="2" t="s">
        <v>38</v>
      </c>
      <c r="D537" s="2" t="s">
        <v>13845</v>
      </c>
      <c r="E537">
        <v>530.90997300000004</v>
      </c>
      <c r="F537">
        <v>530.90997300000004</v>
      </c>
      <c r="G537">
        <v>530.90997300000004</v>
      </c>
      <c r="H537">
        <v>530.90997300000004</v>
      </c>
      <c r="I537">
        <v>530.90997300000004</v>
      </c>
      <c r="J537">
        <v>0</v>
      </c>
      <c r="K537">
        <v>530.90997300000004</v>
      </c>
      <c r="L537" t="s">
        <v>685</v>
      </c>
      <c r="M537" t="s">
        <v>686</v>
      </c>
      <c r="N537" t="s">
        <v>687</v>
      </c>
      <c r="O537" t="s">
        <v>688</v>
      </c>
      <c r="P537" t="s">
        <v>689</v>
      </c>
      <c r="Q537">
        <v>14.429349999999999</v>
      </c>
      <c r="S537" s="1">
        <v>24838</v>
      </c>
      <c r="T537" s="3">
        <v>4713.0129999999999</v>
      </c>
      <c r="U537" s="1">
        <v>24869</v>
      </c>
      <c r="V537">
        <v>82272000</v>
      </c>
    </row>
    <row r="538" spans="1:22" x14ac:dyDescent="0.55000000000000004">
      <c r="A538" t="s">
        <v>11</v>
      </c>
      <c r="B538" s="1">
        <v>24887</v>
      </c>
      <c r="C538" s="2" t="s">
        <v>38</v>
      </c>
      <c r="D538" s="2" t="s">
        <v>13845</v>
      </c>
      <c r="E538">
        <v>532.70001200000002</v>
      </c>
      <c r="F538">
        <v>532.70001200000002</v>
      </c>
      <c r="G538">
        <v>532.70001200000002</v>
      </c>
      <c r="H538">
        <v>532.70001200000002</v>
      </c>
      <c r="I538">
        <v>532.70001200000002</v>
      </c>
      <c r="J538">
        <v>0</v>
      </c>
      <c r="K538">
        <v>532.70001200000002</v>
      </c>
      <c r="L538" t="s">
        <v>685</v>
      </c>
      <c r="M538" t="s">
        <v>686</v>
      </c>
      <c r="N538" t="s">
        <v>687</v>
      </c>
      <c r="O538" t="s">
        <v>688</v>
      </c>
      <c r="P538" t="s">
        <v>689</v>
      </c>
      <c r="Q538">
        <v>14.429349999999999</v>
      </c>
      <c r="S538" s="1">
        <v>24838</v>
      </c>
      <c r="T538" s="3">
        <v>4713.0129999999999</v>
      </c>
      <c r="U538" s="1">
        <v>24869</v>
      </c>
      <c r="V538">
        <v>82272000</v>
      </c>
    </row>
    <row r="539" spans="1:22" x14ac:dyDescent="0.55000000000000004">
      <c r="A539" t="s">
        <v>11</v>
      </c>
      <c r="B539" s="1">
        <v>24888</v>
      </c>
      <c r="C539" s="2" t="s">
        <v>38</v>
      </c>
      <c r="D539" s="2" t="s">
        <v>13845</v>
      </c>
      <c r="E539">
        <v>535.88000499999998</v>
      </c>
      <c r="F539">
        <v>535.88000499999998</v>
      </c>
      <c r="G539">
        <v>535.88000499999998</v>
      </c>
      <c r="H539">
        <v>535.88000499999998</v>
      </c>
      <c r="I539">
        <v>535.88000499999998</v>
      </c>
      <c r="J539">
        <v>0</v>
      </c>
      <c r="K539">
        <v>535.88000499999998</v>
      </c>
      <c r="L539" t="s">
        <v>685</v>
      </c>
      <c r="M539" t="s">
        <v>686</v>
      </c>
      <c r="N539" t="s">
        <v>687</v>
      </c>
      <c r="O539" t="s">
        <v>688</v>
      </c>
      <c r="P539" t="s">
        <v>689</v>
      </c>
      <c r="Q539">
        <v>14.429349999999999</v>
      </c>
      <c r="S539" s="1">
        <v>24838</v>
      </c>
      <c r="T539" s="3">
        <v>4713.0129999999999</v>
      </c>
      <c r="U539" s="1">
        <v>24869</v>
      </c>
      <c r="V539">
        <v>82272000</v>
      </c>
    </row>
    <row r="540" spans="1:22" x14ac:dyDescent="0.55000000000000004">
      <c r="A540" t="s">
        <v>11</v>
      </c>
      <c r="B540" s="1">
        <v>24889</v>
      </c>
      <c r="C540" s="2" t="s">
        <v>38</v>
      </c>
      <c r="D540" s="2" t="s">
        <v>13845</v>
      </c>
      <c r="E540">
        <v>538.30999799999995</v>
      </c>
      <c r="F540">
        <v>538.30999799999995</v>
      </c>
      <c r="G540">
        <v>538.30999799999995</v>
      </c>
      <c r="H540">
        <v>538.30999799999995</v>
      </c>
      <c r="I540">
        <v>538.30999799999995</v>
      </c>
      <c r="J540">
        <v>0</v>
      </c>
      <c r="K540">
        <v>538.30999799999995</v>
      </c>
      <c r="L540" t="s">
        <v>685</v>
      </c>
      <c r="M540" t="s">
        <v>686</v>
      </c>
      <c r="N540" t="s">
        <v>687</v>
      </c>
      <c r="O540" t="s">
        <v>688</v>
      </c>
      <c r="P540" t="s">
        <v>689</v>
      </c>
      <c r="Q540">
        <v>14.429349999999999</v>
      </c>
      <c r="S540" s="1">
        <v>24838</v>
      </c>
      <c r="T540" s="3">
        <v>4713.0129999999999</v>
      </c>
      <c r="U540" s="1">
        <v>24869</v>
      </c>
      <c r="V540">
        <v>82272000</v>
      </c>
    </row>
    <row r="541" spans="1:22" x14ac:dyDescent="0.55000000000000004">
      <c r="A541" t="s">
        <v>11</v>
      </c>
      <c r="B541" s="1">
        <v>24891</v>
      </c>
      <c r="C541" s="2" t="s">
        <v>38</v>
      </c>
      <c r="D541" s="2" t="s">
        <v>13845</v>
      </c>
      <c r="E541">
        <v>535.88000499999998</v>
      </c>
      <c r="F541">
        <v>535.88000499999998</v>
      </c>
      <c r="G541">
        <v>535.88000499999998</v>
      </c>
      <c r="H541">
        <v>535.88000499999998</v>
      </c>
      <c r="I541">
        <v>535.88000499999998</v>
      </c>
      <c r="J541">
        <v>0</v>
      </c>
      <c r="K541">
        <v>535.88000499999998</v>
      </c>
      <c r="L541" t="s">
        <v>685</v>
      </c>
      <c r="M541" t="s">
        <v>686</v>
      </c>
      <c r="N541" t="s">
        <v>687</v>
      </c>
      <c r="O541" t="s">
        <v>688</v>
      </c>
      <c r="P541" t="s">
        <v>689</v>
      </c>
      <c r="Q541">
        <v>14.429349999999999</v>
      </c>
      <c r="S541" s="1">
        <v>24838</v>
      </c>
      <c r="T541" s="3">
        <v>4713.0129999999999</v>
      </c>
      <c r="U541" s="1">
        <v>24869</v>
      </c>
      <c r="V541">
        <v>82272000</v>
      </c>
    </row>
    <row r="542" spans="1:22" x14ac:dyDescent="0.55000000000000004">
      <c r="A542" t="s">
        <v>11</v>
      </c>
      <c r="B542" s="1">
        <v>24894</v>
      </c>
      <c r="C542" s="2" t="s">
        <v>38</v>
      </c>
      <c r="D542" s="2" t="s">
        <v>13845</v>
      </c>
      <c r="E542">
        <v>531.53997800000002</v>
      </c>
      <c r="F542">
        <v>531.53997800000002</v>
      </c>
      <c r="G542">
        <v>531.53997800000002</v>
      </c>
      <c r="H542">
        <v>531.53997800000002</v>
      </c>
      <c r="I542">
        <v>531.53997800000002</v>
      </c>
      <c r="J542">
        <v>0</v>
      </c>
      <c r="K542">
        <v>531.53997800000002</v>
      </c>
      <c r="L542" t="s">
        <v>685</v>
      </c>
      <c r="M542" t="s">
        <v>686</v>
      </c>
      <c r="N542" t="s">
        <v>687</v>
      </c>
      <c r="O542" t="s">
        <v>688</v>
      </c>
      <c r="P542" t="s">
        <v>689</v>
      </c>
      <c r="Q542">
        <v>14.429349999999999</v>
      </c>
      <c r="S542" s="1">
        <v>24838</v>
      </c>
      <c r="T542" s="3">
        <v>4713.0129999999999</v>
      </c>
      <c r="U542" s="1">
        <v>24869</v>
      </c>
      <c r="V542">
        <v>82272000</v>
      </c>
    </row>
    <row r="543" spans="1:22" x14ac:dyDescent="0.55000000000000004">
      <c r="A543" t="s">
        <v>11</v>
      </c>
      <c r="B543" s="1">
        <v>24895</v>
      </c>
      <c r="C543" s="2" t="s">
        <v>38</v>
      </c>
      <c r="D543" s="2" t="s">
        <v>13845</v>
      </c>
      <c r="E543">
        <v>533.44000200000005</v>
      </c>
      <c r="F543">
        <v>533.44000200000005</v>
      </c>
      <c r="G543">
        <v>533.44000200000005</v>
      </c>
      <c r="H543">
        <v>533.44000200000005</v>
      </c>
      <c r="I543">
        <v>533.44000200000005</v>
      </c>
      <c r="J543">
        <v>0</v>
      </c>
      <c r="K543">
        <v>533.44000200000005</v>
      </c>
      <c r="L543" t="s">
        <v>685</v>
      </c>
      <c r="M543" t="s">
        <v>686</v>
      </c>
      <c r="N543" t="s">
        <v>687</v>
      </c>
      <c r="O543" t="s">
        <v>688</v>
      </c>
      <c r="P543" t="s">
        <v>689</v>
      </c>
      <c r="Q543">
        <v>14.429349999999999</v>
      </c>
      <c r="S543" s="1">
        <v>24838</v>
      </c>
      <c r="T543" s="3">
        <v>4713.0129999999999</v>
      </c>
      <c r="U543" s="1">
        <v>24869</v>
      </c>
      <c r="V543">
        <v>82272000</v>
      </c>
    </row>
    <row r="544" spans="1:22" x14ac:dyDescent="0.55000000000000004">
      <c r="A544" t="s">
        <v>11</v>
      </c>
      <c r="B544" s="1">
        <v>24896</v>
      </c>
      <c r="C544" s="2" t="s">
        <v>38</v>
      </c>
      <c r="D544" s="2" t="s">
        <v>13845</v>
      </c>
      <c r="E544">
        <v>530.79998799999998</v>
      </c>
      <c r="F544">
        <v>530.79998799999998</v>
      </c>
      <c r="G544">
        <v>530.79998799999998</v>
      </c>
      <c r="H544">
        <v>530.79998799999998</v>
      </c>
      <c r="I544">
        <v>530.79998799999998</v>
      </c>
      <c r="J544">
        <v>0</v>
      </c>
      <c r="K544">
        <v>530.79998799999998</v>
      </c>
      <c r="L544" t="s">
        <v>685</v>
      </c>
      <c r="M544" t="s">
        <v>686</v>
      </c>
      <c r="N544" t="s">
        <v>687</v>
      </c>
      <c r="O544" t="s">
        <v>688</v>
      </c>
      <c r="P544" t="s">
        <v>689</v>
      </c>
      <c r="Q544">
        <v>14.429349999999999</v>
      </c>
      <c r="S544" s="1">
        <v>24838</v>
      </c>
      <c r="T544" s="3">
        <v>4713.0129999999999</v>
      </c>
      <c r="U544" s="1">
        <v>24869</v>
      </c>
      <c r="V544">
        <v>82272000</v>
      </c>
    </row>
    <row r="545" spans="1:22" x14ac:dyDescent="0.55000000000000004">
      <c r="A545" t="s">
        <v>11</v>
      </c>
      <c r="B545" s="1">
        <v>24897</v>
      </c>
      <c r="C545" s="2" t="s">
        <v>38</v>
      </c>
      <c r="D545" s="2" t="s">
        <v>13845</v>
      </c>
      <c r="E545">
        <v>526.25</v>
      </c>
      <c r="F545">
        <v>526.25</v>
      </c>
      <c r="G545">
        <v>526.25</v>
      </c>
      <c r="H545">
        <v>526.25</v>
      </c>
      <c r="I545">
        <v>526.25</v>
      </c>
      <c r="J545">
        <v>0</v>
      </c>
      <c r="K545">
        <v>526.25</v>
      </c>
      <c r="L545" t="s">
        <v>685</v>
      </c>
      <c r="M545" t="s">
        <v>686</v>
      </c>
      <c r="N545" t="s">
        <v>687</v>
      </c>
      <c r="O545" t="s">
        <v>688</v>
      </c>
      <c r="P545" t="s">
        <v>689</v>
      </c>
      <c r="Q545">
        <v>14.429349999999999</v>
      </c>
      <c r="S545" s="1">
        <v>24838</v>
      </c>
      <c r="T545" s="3">
        <v>4713.0129999999999</v>
      </c>
      <c r="U545" s="1">
        <v>24869</v>
      </c>
      <c r="V545">
        <v>82272000</v>
      </c>
    </row>
    <row r="546" spans="1:22" x14ac:dyDescent="0.55000000000000004">
      <c r="A546" t="s">
        <v>11</v>
      </c>
      <c r="B546" s="1">
        <v>24898</v>
      </c>
      <c r="C546" s="2" t="s">
        <v>39</v>
      </c>
      <c r="D546" s="2" t="s">
        <v>13845</v>
      </c>
      <c r="E546">
        <v>524.25</v>
      </c>
      <c r="F546">
        <v>524.25</v>
      </c>
      <c r="G546">
        <v>524.25</v>
      </c>
      <c r="H546">
        <v>524.25</v>
      </c>
      <c r="I546">
        <v>524.25</v>
      </c>
      <c r="J546">
        <v>0</v>
      </c>
      <c r="K546">
        <v>524.25</v>
      </c>
      <c r="L546" t="s">
        <v>685</v>
      </c>
      <c r="M546" t="s">
        <v>686</v>
      </c>
      <c r="N546" t="s">
        <v>687</v>
      </c>
      <c r="O546" t="s">
        <v>688</v>
      </c>
      <c r="P546" t="s">
        <v>689</v>
      </c>
      <c r="Q546">
        <v>14.471539999999999</v>
      </c>
      <c r="S546" s="1">
        <v>24838</v>
      </c>
      <c r="T546" s="3">
        <v>4713.0129999999999</v>
      </c>
      <c r="U546" s="1">
        <v>24898</v>
      </c>
      <c r="V546">
        <v>82272000</v>
      </c>
    </row>
    <row r="547" spans="1:22" x14ac:dyDescent="0.55000000000000004">
      <c r="A547" t="s">
        <v>11</v>
      </c>
      <c r="B547" s="1">
        <v>24901</v>
      </c>
      <c r="C547" s="2" t="s">
        <v>39</v>
      </c>
      <c r="D547" s="2" t="s">
        <v>13845</v>
      </c>
      <c r="E547">
        <v>516.63000499999998</v>
      </c>
      <c r="F547">
        <v>516.63000499999998</v>
      </c>
      <c r="G547">
        <v>516.63000499999998</v>
      </c>
      <c r="H547">
        <v>516.63000499999998</v>
      </c>
      <c r="I547">
        <v>516.63000499999998</v>
      </c>
      <c r="J547">
        <v>0</v>
      </c>
      <c r="K547">
        <v>516.63000499999998</v>
      </c>
      <c r="L547" t="s">
        <v>685</v>
      </c>
      <c r="M547" t="s">
        <v>686</v>
      </c>
      <c r="N547" t="s">
        <v>687</v>
      </c>
      <c r="O547" t="s">
        <v>688</v>
      </c>
      <c r="P547" t="s">
        <v>689</v>
      </c>
      <c r="Q547">
        <v>14.471539999999999</v>
      </c>
      <c r="S547" s="1">
        <v>24838</v>
      </c>
      <c r="T547" s="3">
        <v>4713.0129999999999</v>
      </c>
      <c r="U547" s="1">
        <v>24898</v>
      </c>
      <c r="V547">
        <v>82272000</v>
      </c>
    </row>
    <row r="548" spans="1:22" x14ac:dyDescent="0.55000000000000004">
      <c r="A548" t="s">
        <v>11</v>
      </c>
      <c r="B548" s="1">
        <v>24902</v>
      </c>
      <c r="C548" s="2" t="s">
        <v>39</v>
      </c>
      <c r="D548" s="2" t="s">
        <v>13845</v>
      </c>
      <c r="E548">
        <v>514.94000200000005</v>
      </c>
      <c r="F548">
        <v>514.94000200000005</v>
      </c>
      <c r="G548">
        <v>514.94000200000005</v>
      </c>
      <c r="H548">
        <v>514.94000200000005</v>
      </c>
      <c r="I548">
        <v>514.94000200000005</v>
      </c>
      <c r="J548">
        <v>0</v>
      </c>
      <c r="K548">
        <v>514.94000200000005</v>
      </c>
      <c r="L548" t="s">
        <v>685</v>
      </c>
      <c r="M548" t="s">
        <v>686</v>
      </c>
      <c r="N548" t="s">
        <v>687</v>
      </c>
      <c r="O548" t="s">
        <v>688</v>
      </c>
      <c r="P548" t="s">
        <v>689</v>
      </c>
      <c r="Q548">
        <v>14.471539999999999</v>
      </c>
      <c r="S548" s="1">
        <v>24838</v>
      </c>
      <c r="T548" s="3">
        <v>4713.0129999999999</v>
      </c>
      <c r="U548" s="1">
        <v>24898</v>
      </c>
      <c r="V548">
        <v>82272000</v>
      </c>
    </row>
    <row r="549" spans="1:22" x14ac:dyDescent="0.55000000000000004">
      <c r="A549" t="s">
        <v>11</v>
      </c>
      <c r="B549" s="1">
        <v>24903</v>
      </c>
      <c r="C549" s="2" t="s">
        <v>39</v>
      </c>
      <c r="D549" s="2" t="s">
        <v>13845</v>
      </c>
      <c r="E549">
        <v>523.92999299999997</v>
      </c>
      <c r="F549">
        <v>523.92999299999997</v>
      </c>
      <c r="G549">
        <v>523.92999299999997</v>
      </c>
      <c r="H549">
        <v>523.92999299999997</v>
      </c>
      <c r="I549">
        <v>523.92999299999997</v>
      </c>
      <c r="J549">
        <v>0</v>
      </c>
      <c r="K549">
        <v>523.92999299999997</v>
      </c>
      <c r="L549" t="s">
        <v>685</v>
      </c>
      <c r="M549" t="s">
        <v>686</v>
      </c>
      <c r="N549" t="s">
        <v>687</v>
      </c>
      <c r="O549" t="s">
        <v>688</v>
      </c>
      <c r="P549" t="s">
        <v>689</v>
      </c>
      <c r="Q549">
        <v>14.471539999999999</v>
      </c>
      <c r="S549" s="1">
        <v>24838</v>
      </c>
      <c r="T549" s="3">
        <v>4713.0129999999999</v>
      </c>
      <c r="U549" s="1">
        <v>24898</v>
      </c>
      <c r="V549">
        <v>82272000</v>
      </c>
    </row>
    <row r="550" spans="1:22" x14ac:dyDescent="0.55000000000000004">
      <c r="A550" t="s">
        <v>11</v>
      </c>
      <c r="B550" s="1">
        <v>24904</v>
      </c>
      <c r="C550" s="2" t="s">
        <v>39</v>
      </c>
      <c r="D550" s="2" t="s">
        <v>13845</v>
      </c>
      <c r="E550">
        <v>523.080017</v>
      </c>
      <c r="F550">
        <v>523.080017</v>
      </c>
      <c r="G550">
        <v>523.080017</v>
      </c>
      <c r="H550">
        <v>523.080017</v>
      </c>
      <c r="I550">
        <v>523.080017</v>
      </c>
      <c r="J550">
        <v>0</v>
      </c>
      <c r="K550">
        <v>523.080017</v>
      </c>
      <c r="L550" t="s">
        <v>685</v>
      </c>
      <c r="M550" t="s">
        <v>686</v>
      </c>
      <c r="N550" t="s">
        <v>687</v>
      </c>
      <c r="O550" t="s">
        <v>688</v>
      </c>
      <c r="P550" t="s">
        <v>689</v>
      </c>
      <c r="Q550">
        <v>14.471539999999999</v>
      </c>
      <c r="S550" s="1">
        <v>24838</v>
      </c>
      <c r="T550" s="3">
        <v>4713.0129999999999</v>
      </c>
      <c r="U550" s="1">
        <v>24898</v>
      </c>
      <c r="V550">
        <v>82272000</v>
      </c>
    </row>
    <row r="551" spans="1:22" x14ac:dyDescent="0.55000000000000004">
      <c r="A551" t="s">
        <v>11</v>
      </c>
      <c r="B551" s="1">
        <v>24905</v>
      </c>
      <c r="C551" s="2" t="s">
        <v>39</v>
      </c>
      <c r="D551" s="2" t="s">
        <v>13845</v>
      </c>
      <c r="E551">
        <v>522.65997300000004</v>
      </c>
      <c r="F551">
        <v>522.65997300000004</v>
      </c>
      <c r="G551">
        <v>522.65997300000004</v>
      </c>
      <c r="H551">
        <v>522.65997300000004</v>
      </c>
      <c r="I551">
        <v>522.65997300000004</v>
      </c>
      <c r="J551">
        <v>0</v>
      </c>
      <c r="K551">
        <v>522.65997300000004</v>
      </c>
      <c r="L551" t="s">
        <v>685</v>
      </c>
      <c r="M551" t="s">
        <v>686</v>
      </c>
      <c r="N551" t="s">
        <v>687</v>
      </c>
      <c r="O551" t="s">
        <v>688</v>
      </c>
      <c r="P551" t="s">
        <v>689</v>
      </c>
      <c r="Q551">
        <v>14.471539999999999</v>
      </c>
      <c r="S551" s="1">
        <v>24838</v>
      </c>
      <c r="T551" s="3">
        <v>4713.0129999999999</v>
      </c>
      <c r="U551" s="1">
        <v>24898</v>
      </c>
      <c r="V551">
        <v>82272000</v>
      </c>
    </row>
    <row r="552" spans="1:22" x14ac:dyDescent="0.55000000000000004">
      <c r="A552" t="s">
        <v>11</v>
      </c>
      <c r="B552" s="1">
        <v>24908</v>
      </c>
      <c r="C552" s="2" t="s">
        <v>39</v>
      </c>
      <c r="D552" s="2" t="s">
        <v>13845</v>
      </c>
      <c r="E552">
        <v>529.42999299999997</v>
      </c>
      <c r="F552">
        <v>529.42999299999997</v>
      </c>
      <c r="G552">
        <v>529.42999299999997</v>
      </c>
      <c r="H552">
        <v>529.42999299999997</v>
      </c>
      <c r="I552">
        <v>529.42999299999997</v>
      </c>
      <c r="J552">
        <v>0</v>
      </c>
      <c r="K552">
        <v>529.42999299999997</v>
      </c>
      <c r="L552" t="s">
        <v>685</v>
      </c>
      <c r="M552" t="s">
        <v>686</v>
      </c>
      <c r="N552" t="s">
        <v>687</v>
      </c>
      <c r="O552" t="s">
        <v>688</v>
      </c>
      <c r="P552" t="s">
        <v>689</v>
      </c>
      <c r="Q552">
        <v>14.471539999999999</v>
      </c>
      <c r="S552" s="1">
        <v>24838</v>
      </c>
      <c r="T552" s="3">
        <v>4713.0129999999999</v>
      </c>
      <c r="U552" s="1">
        <v>24898</v>
      </c>
      <c r="V552">
        <v>82272000</v>
      </c>
    </row>
    <row r="553" spans="1:22" x14ac:dyDescent="0.55000000000000004">
      <c r="A553" t="s">
        <v>11</v>
      </c>
      <c r="B553" s="1">
        <v>24909</v>
      </c>
      <c r="C553" s="2" t="s">
        <v>39</v>
      </c>
      <c r="D553" s="2" t="s">
        <v>13845</v>
      </c>
      <c r="E553">
        <v>530.38000499999998</v>
      </c>
      <c r="F553">
        <v>530.38000499999998</v>
      </c>
      <c r="G553">
        <v>530.38000499999998</v>
      </c>
      <c r="H553">
        <v>530.38000499999998</v>
      </c>
      <c r="I553">
        <v>530.38000499999998</v>
      </c>
      <c r="J553">
        <v>0</v>
      </c>
      <c r="K553">
        <v>530.38000499999998</v>
      </c>
      <c r="L553" t="s">
        <v>685</v>
      </c>
      <c r="M553" t="s">
        <v>686</v>
      </c>
      <c r="N553" t="s">
        <v>687</v>
      </c>
      <c r="O553" t="s">
        <v>688</v>
      </c>
      <c r="P553" t="s">
        <v>689</v>
      </c>
      <c r="Q553">
        <v>14.471539999999999</v>
      </c>
      <c r="S553" s="1">
        <v>24838</v>
      </c>
      <c r="T553" s="3">
        <v>4713.0129999999999</v>
      </c>
      <c r="U553" s="1">
        <v>24898</v>
      </c>
      <c r="V553">
        <v>82272000</v>
      </c>
    </row>
    <row r="554" spans="1:22" x14ac:dyDescent="0.55000000000000004">
      <c r="A554" t="s">
        <v>11</v>
      </c>
      <c r="B554" s="1">
        <v>24910</v>
      </c>
      <c r="C554" s="2" t="s">
        <v>39</v>
      </c>
      <c r="D554" s="2" t="s">
        <v>13845</v>
      </c>
      <c r="E554">
        <v>529.53002900000001</v>
      </c>
      <c r="F554">
        <v>529.53002900000001</v>
      </c>
      <c r="G554">
        <v>529.53002900000001</v>
      </c>
      <c r="H554">
        <v>529.53002900000001</v>
      </c>
      <c r="I554">
        <v>529.53002900000001</v>
      </c>
      <c r="J554">
        <v>0</v>
      </c>
      <c r="K554">
        <v>529.53002900000001</v>
      </c>
      <c r="L554" t="s">
        <v>685</v>
      </c>
      <c r="M554" t="s">
        <v>686</v>
      </c>
      <c r="N554" t="s">
        <v>687</v>
      </c>
      <c r="O554" t="s">
        <v>688</v>
      </c>
      <c r="P554" t="s">
        <v>689</v>
      </c>
      <c r="Q554">
        <v>14.471539999999999</v>
      </c>
      <c r="S554" s="1">
        <v>24838</v>
      </c>
      <c r="T554" s="3">
        <v>4713.0129999999999</v>
      </c>
      <c r="U554" s="1">
        <v>24898</v>
      </c>
      <c r="V554">
        <v>82272000</v>
      </c>
    </row>
    <row r="555" spans="1:22" x14ac:dyDescent="0.55000000000000004">
      <c r="A555" t="s">
        <v>11</v>
      </c>
      <c r="B555" s="1">
        <v>24911</v>
      </c>
      <c r="C555" s="2" t="s">
        <v>39</v>
      </c>
      <c r="D555" s="2" t="s">
        <v>13845</v>
      </c>
      <c r="E555">
        <v>518.84997599999997</v>
      </c>
      <c r="F555">
        <v>518.84997599999997</v>
      </c>
      <c r="G555">
        <v>518.84997599999997</v>
      </c>
      <c r="H555">
        <v>518.84997599999997</v>
      </c>
      <c r="I555">
        <v>518.84997599999997</v>
      </c>
      <c r="J555">
        <v>0</v>
      </c>
      <c r="K555">
        <v>518.84997599999997</v>
      </c>
      <c r="L555" t="s">
        <v>685</v>
      </c>
      <c r="M555" t="s">
        <v>686</v>
      </c>
      <c r="N555" t="s">
        <v>687</v>
      </c>
      <c r="O555" t="s">
        <v>688</v>
      </c>
      <c r="P555" t="s">
        <v>689</v>
      </c>
      <c r="Q555">
        <v>14.471539999999999</v>
      </c>
      <c r="S555" s="1">
        <v>24838</v>
      </c>
      <c r="T555" s="3">
        <v>4713.0129999999999</v>
      </c>
      <c r="U555" s="1">
        <v>24898</v>
      </c>
      <c r="V555">
        <v>82272000</v>
      </c>
    </row>
    <row r="556" spans="1:22" x14ac:dyDescent="0.55000000000000004">
      <c r="A556" t="s">
        <v>11</v>
      </c>
      <c r="B556" s="1">
        <v>24912</v>
      </c>
      <c r="C556" s="2" t="s">
        <v>39</v>
      </c>
      <c r="D556" s="2" t="s">
        <v>13845</v>
      </c>
      <c r="E556">
        <v>523.080017</v>
      </c>
      <c r="F556">
        <v>523.080017</v>
      </c>
      <c r="G556">
        <v>523.080017</v>
      </c>
      <c r="H556">
        <v>523.080017</v>
      </c>
      <c r="I556">
        <v>523.080017</v>
      </c>
      <c r="J556">
        <v>0</v>
      </c>
      <c r="K556">
        <v>523.080017</v>
      </c>
      <c r="L556" t="s">
        <v>685</v>
      </c>
      <c r="M556" t="s">
        <v>686</v>
      </c>
      <c r="N556" t="s">
        <v>687</v>
      </c>
      <c r="O556" t="s">
        <v>688</v>
      </c>
      <c r="P556" t="s">
        <v>689</v>
      </c>
      <c r="Q556">
        <v>14.471539999999999</v>
      </c>
      <c r="S556" s="1">
        <v>24838</v>
      </c>
      <c r="T556" s="3">
        <v>4713.0129999999999</v>
      </c>
      <c r="U556" s="1">
        <v>24898</v>
      </c>
      <c r="V556">
        <v>82272000</v>
      </c>
    </row>
    <row r="557" spans="1:22" x14ac:dyDescent="0.55000000000000004">
      <c r="A557" t="s">
        <v>11</v>
      </c>
      <c r="B557" s="1">
        <v>24915</v>
      </c>
      <c r="C557" s="2" t="s">
        <v>39</v>
      </c>
      <c r="D557" s="2" t="s">
        <v>13845</v>
      </c>
      <c r="E557">
        <v>526.15002400000003</v>
      </c>
      <c r="F557">
        <v>526.15002400000003</v>
      </c>
      <c r="G557">
        <v>526.15002400000003</v>
      </c>
      <c r="H557">
        <v>526.15002400000003</v>
      </c>
      <c r="I557">
        <v>526.15002400000003</v>
      </c>
      <c r="J557">
        <v>0</v>
      </c>
      <c r="K557">
        <v>526.15002400000003</v>
      </c>
      <c r="L557" t="s">
        <v>685</v>
      </c>
      <c r="M557" t="s">
        <v>686</v>
      </c>
      <c r="N557" t="s">
        <v>687</v>
      </c>
      <c r="O557" t="s">
        <v>688</v>
      </c>
      <c r="P557" t="s">
        <v>689</v>
      </c>
      <c r="Q557">
        <v>14.471539999999999</v>
      </c>
      <c r="S557" s="1">
        <v>24838</v>
      </c>
      <c r="T557" s="3">
        <v>4713.0129999999999</v>
      </c>
      <c r="U557" s="1">
        <v>24898</v>
      </c>
      <c r="V557">
        <v>82272000</v>
      </c>
    </row>
    <row r="558" spans="1:22" x14ac:dyDescent="0.55000000000000004">
      <c r="A558" t="s">
        <v>11</v>
      </c>
      <c r="B558" s="1">
        <v>24916</v>
      </c>
      <c r="C558" s="2" t="s">
        <v>39</v>
      </c>
      <c r="D558" s="2" t="s">
        <v>13845</v>
      </c>
      <c r="E558">
        <v>522.86999500000002</v>
      </c>
      <c r="F558">
        <v>522.86999500000002</v>
      </c>
      <c r="G558">
        <v>522.86999500000002</v>
      </c>
      <c r="H558">
        <v>522.86999500000002</v>
      </c>
      <c r="I558">
        <v>522.86999500000002</v>
      </c>
      <c r="J558">
        <v>0</v>
      </c>
      <c r="K558">
        <v>522.86999500000002</v>
      </c>
      <c r="L558" t="s">
        <v>685</v>
      </c>
      <c r="M558" t="s">
        <v>686</v>
      </c>
      <c r="N558" t="s">
        <v>687</v>
      </c>
      <c r="O558" t="s">
        <v>688</v>
      </c>
      <c r="P558" t="s">
        <v>689</v>
      </c>
      <c r="Q558">
        <v>14.471539999999999</v>
      </c>
      <c r="S558" s="1">
        <v>24838</v>
      </c>
      <c r="T558" s="3">
        <v>4713.0129999999999</v>
      </c>
      <c r="U558" s="1">
        <v>24898</v>
      </c>
      <c r="V558">
        <v>82272000</v>
      </c>
    </row>
    <row r="559" spans="1:22" x14ac:dyDescent="0.55000000000000004">
      <c r="A559" t="s">
        <v>11</v>
      </c>
      <c r="B559" s="1">
        <v>24917</v>
      </c>
      <c r="C559" s="2" t="s">
        <v>39</v>
      </c>
      <c r="D559" s="2" t="s">
        <v>13845</v>
      </c>
      <c r="E559">
        <v>522.54998799999998</v>
      </c>
      <c r="F559">
        <v>522.54998799999998</v>
      </c>
      <c r="G559">
        <v>522.54998799999998</v>
      </c>
      <c r="H559">
        <v>522.54998799999998</v>
      </c>
      <c r="I559">
        <v>522.54998799999998</v>
      </c>
      <c r="J559">
        <v>0</v>
      </c>
      <c r="K559">
        <v>522.54998799999998</v>
      </c>
      <c r="L559" t="s">
        <v>685</v>
      </c>
      <c r="M559" t="s">
        <v>686</v>
      </c>
      <c r="N559" t="s">
        <v>687</v>
      </c>
      <c r="O559" t="s">
        <v>688</v>
      </c>
      <c r="P559" t="s">
        <v>689</v>
      </c>
      <c r="Q559">
        <v>14.471539999999999</v>
      </c>
      <c r="S559" s="1">
        <v>24838</v>
      </c>
      <c r="T559" s="3">
        <v>4713.0129999999999</v>
      </c>
      <c r="U559" s="1">
        <v>24898</v>
      </c>
      <c r="V559">
        <v>82272000</v>
      </c>
    </row>
    <row r="560" spans="1:22" x14ac:dyDescent="0.55000000000000004">
      <c r="A560" t="s">
        <v>11</v>
      </c>
      <c r="B560" s="1">
        <v>24918</v>
      </c>
      <c r="C560" s="2" t="s">
        <v>39</v>
      </c>
      <c r="D560" s="2" t="s">
        <v>13845</v>
      </c>
      <c r="E560">
        <v>518.53997800000002</v>
      </c>
      <c r="F560">
        <v>518.53997800000002</v>
      </c>
      <c r="G560">
        <v>518.53997800000002</v>
      </c>
      <c r="H560">
        <v>518.53997800000002</v>
      </c>
      <c r="I560">
        <v>518.53997800000002</v>
      </c>
      <c r="J560">
        <v>0</v>
      </c>
      <c r="K560">
        <v>518.53997800000002</v>
      </c>
      <c r="L560" t="s">
        <v>685</v>
      </c>
      <c r="M560" t="s">
        <v>686</v>
      </c>
      <c r="N560" t="s">
        <v>687</v>
      </c>
      <c r="O560" t="s">
        <v>688</v>
      </c>
      <c r="P560" t="s">
        <v>689</v>
      </c>
      <c r="Q560">
        <v>14.471539999999999</v>
      </c>
      <c r="S560" s="1">
        <v>24838</v>
      </c>
      <c r="T560" s="3">
        <v>4713.0129999999999</v>
      </c>
      <c r="U560" s="1">
        <v>24898</v>
      </c>
      <c r="V560">
        <v>82272000</v>
      </c>
    </row>
    <row r="561" spans="1:22" x14ac:dyDescent="0.55000000000000004">
      <c r="A561" t="s">
        <v>11</v>
      </c>
      <c r="B561" s="1">
        <v>24919</v>
      </c>
      <c r="C561" s="2" t="s">
        <v>39</v>
      </c>
      <c r="D561" s="2" t="s">
        <v>13845</v>
      </c>
      <c r="E561">
        <v>518.64001499999995</v>
      </c>
      <c r="F561">
        <v>518.64001499999995</v>
      </c>
      <c r="G561">
        <v>518.64001499999995</v>
      </c>
      <c r="H561">
        <v>518.64001499999995</v>
      </c>
      <c r="I561">
        <v>518.64001499999995</v>
      </c>
      <c r="J561">
        <v>0</v>
      </c>
      <c r="K561">
        <v>518.64001499999995</v>
      </c>
      <c r="L561" t="s">
        <v>685</v>
      </c>
      <c r="M561" t="s">
        <v>686</v>
      </c>
      <c r="N561" t="s">
        <v>687</v>
      </c>
      <c r="O561" t="s">
        <v>688</v>
      </c>
      <c r="P561" t="s">
        <v>689</v>
      </c>
      <c r="Q561">
        <v>14.471539999999999</v>
      </c>
      <c r="S561" s="1">
        <v>24838</v>
      </c>
      <c r="T561" s="3">
        <v>4713.0129999999999</v>
      </c>
      <c r="U561" s="1">
        <v>24898</v>
      </c>
      <c r="V561">
        <v>82272000</v>
      </c>
    </row>
    <row r="562" spans="1:22" x14ac:dyDescent="0.55000000000000004">
      <c r="A562" t="s">
        <v>11</v>
      </c>
      <c r="B562" s="1">
        <v>24922</v>
      </c>
      <c r="C562" s="2" t="s">
        <v>39</v>
      </c>
      <c r="D562" s="2" t="s">
        <v>13845</v>
      </c>
      <c r="E562">
        <v>518.01000999999997</v>
      </c>
      <c r="F562">
        <v>518.01000999999997</v>
      </c>
      <c r="G562">
        <v>518.01000999999997</v>
      </c>
      <c r="H562">
        <v>518.01000999999997</v>
      </c>
      <c r="I562">
        <v>518.01000999999997</v>
      </c>
      <c r="J562">
        <v>0</v>
      </c>
      <c r="K562">
        <v>518.01000999999997</v>
      </c>
      <c r="L562" t="s">
        <v>685</v>
      </c>
      <c r="M562" t="s">
        <v>686</v>
      </c>
      <c r="N562" t="s">
        <v>687</v>
      </c>
      <c r="O562" t="s">
        <v>688</v>
      </c>
      <c r="P562" t="s">
        <v>689</v>
      </c>
      <c r="Q562">
        <v>14.471539999999999</v>
      </c>
      <c r="S562" s="1">
        <v>24838</v>
      </c>
      <c r="T562" s="3">
        <v>4713.0129999999999</v>
      </c>
      <c r="U562" s="1">
        <v>24898</v>
      </c>
      <c r="V562">
        <v>82272000</v>
      </c>
    </row>
    <row r="563" spans="1:22" x14ac:dyDescent="0.55000000000000004">
      <c r="A563" t="s">
        <v>11</v>
      </c>
      <c r="B563" s="1">
        <v>24923</v>
      </c>
      <c r="C563" s="2" t="s">
        <v>39</v>
      </c>
      <c r="D563" s="2" t="s">
        <v>13845</v>
      </c>
      <c r="E563">
        <v>521.59997599999997</v>
      </c>
      <c r="F563">
        <v>521.59997599999997</v>
      </c>
      <c r="G563">
        <v>521.59997599999997</v>
      </c>
      <c r="H563">
        <v>521.59997599999997</v>
      </c>
      <c r="I563">
        <v>521.59997599999997</v>
      </c>
      <c r="J563">
        <v>0</v>
      </c>
      <c r="K563">
        <v>521.59997599999997</v>
      </c>
      <c r="L563" t="s">
        <v>685</v>
      </c>
      <c r="M563" t="s">
        <v>686</v>
      </c>
      <c r="N563" t="s">
        <v>687</v>
      </c>
      <c r="O563" t="s">
        <v>688</v>
      </c>
      <c r="P563" t="s">
        <v>689</v>
      </c>
      <c r="Q563">
        <v>14.471539999999999</v>
      </c>
      <c r="S563" s="1">
        <v>24838</v>
      </c>
      <c r="T563" s="3">
        <v>4713.0129999999999</v>
      </c>
      <c r="U563" s="1">
        <v>24898</v>
      </c>
      <c r="V563">
        <v>82272000</v>
      </c>
    </row>
    <row r="564" spans="1:22" x14ac:dyDescent="0.55000000000000004">
      <c r="A564" t="s">
        <v>11</v>
      </c>
      <c r="B564" s="1">
        <v>24924</v>
      </c>
      <c r="C564" s="2" t="s">
        <v>39</v>
      </c>
      <c r="D564" s="2" t="s">
        <v>13845</v>
      </c>
      <c r="E564">
        <v>526.03997800000002</v>
      </c>
      <c r="F564">
        <v>526.03997800000002</v>
      </c>
      <c r="G564">
        <v>526.03997800000002</v>
      </c>
      <c r="H564">
        <v>526.03997800000002</v>
      </c>
      <c r="I564">
        <v>526.03997800000002</v>
      </c>
      <c r="J564">
        <v>0</v>
      </c>
      <c r="K564">
        <v>526.03997800000002</v>
      </c>
      <c r="L564" t="s">
        <v>685</v>
      </c>
      <c r="M564" t="s">
        <v>686</v>
      </c>
      <c r="N564" t="s">
        <v>687</v>
      </c>
      <c r="O564" t="s">
        <v>688</v>
      </c>
      <c r="P564" t="s">
        <v>689</v>
      </c>
      <c r="Q564">
        <v>14.471539999999999</v>
      </c>
      <c r="S564" s="1">
        <v>24838</v>
      </c>
      <c r="T564" s="3">
        <v>4713.0129999999999</v>
      </c>
      <c r="U564" s="1">
        <v>24898</v>
      </c>
      <c r="V564">
        <v>82272000</v>
      </c>
    </row>
    <row r="565" spans="1:22" x14ac:dyDescent="0.55000000000000004">
      <c r="A565" t="s">
        <v>11</v>
      </c>
      <c r="B565" s="1">
        <v>24925</v>
      </c>
      <c r="C565" s="2" t="s">
        <v>39</v>
      </c>
      <c r="D565" s="2" t="s">
        <v>13845</v>
      </c>
      <c r="E565">
        <v>525.61999500000002</v>
      </c>
      <c r="F565">
        <v>525.61999500000002</v>
      </c>
      <c r="G565">
        <v>525.61999500000002</v>
      </c>
      <c r="H565">
        <v>525.61999500000002</v>
      </c>
      <c r="I565">
        <v>525.61999500000002</v>
      </c>
      <c r="J565">
        <v>0</v>
      </c>
      <c r="K565">
        <v>525.61999500000002</v>
      </c>
      <c r="L565" t="s">
        <v>685</v>
      </c>
      <c r="M565" t="s">
        <v>686</v>
      </c>
      <c r="N565" t="s">
        <v>687</v>
      </c>
      <c r="O565" t="s">
        <v>688</v>
      </c>
      <c r="P565" t="s">
        <v>689</v>
      </c>
      <c r="Q565">
        <v>14.471539999999999</v>
      </c>
      <c r="S565" s="1">
        <v>24838</v>
      </c>
      <c r="T565" s="3">
        <v>4713.0129999999999</v>
      </c>
      <c r="U565" s="1">
        <v>24898</v>
      </c>
      <c r="V565">
        <v>82272000</v>
      </c>
    </row>
    <row r="566" spans="1:22" x14ac:dyDescent="0.55000000000000004">
      <c r="A566" t="s">
        <v>11</v>
      </c>
      <c r="B566" s="1">
        <v>24926</v>
      </c>
      <c r="C566" s="2" t="s">
        <v>39</v>
      </c>
      <c r="D566" s="2" t="s">
        <v>13845</v>
      </c>
      <c r="E566">
        <v>529.21997099999999</v>
      </c>
      <c r="F566">
        <v>529.21997099999999</v>
      </c>
      <c r="G566">
        <v>529.21997099999999</v>
      </c>
      <c r="H566">
        <v>529.21997099999999</v>
      </c>
      <c r="I566">
        <v>529.21997099999999</v>
      </c>
      <c r="J566">
        <v>0</v>
      </c>
      <c r="K566">
        <v>529.21997099999999</v>
      </c>
      <c r="L566" t="s">
        <v>685</v>
      </c>
      <c r="M566" t="s">
        <v>686</v>
      </c>
      <c r="N566" t="s">
        <v>687</v>
      </c>
      <c r="O566" t="s">
        <v>688</v>
      </c>
      <c r="P566" t="s">
        <v>689</v>
      </c>
      <c r="Q566">
        <v>14.471539999999999</v>
      </c>
      <c r="S566" s="1">
        <v>24838</v>
      </c>
      <c r="T566" s="3">
        <v>4713.0129999999999</v>
      </c>
      <c r="U566" s="1">
        <v>24898</v>
      </c>
      <c r="V566">
        <v>82272000</v>
      </c>
    </row>
    <row r="567" spans="1:22" x14ac:dyDescent="0.55000000000000004">
      <c r="A567" t="s">
        <v>11</v>
      </c>
      <c r="B567" s="1">
        <v>24929</v>
      </c>
      <c r="C567" s="2" t="s">
        <v>40</v>
      </c>
      <c r="D567" s="2" t="s">
        <v>13847</v>
      </c>
      <c r="E567">
        <v>542.11999500000002</v>
      </c>
      <c r="F567">
        <v>542.11999500000002</v>
      </c>
      <c r="G567">
        <v>542.11999500000002</v>
      </c>
      <c r="H567">
        <v>542.11999500000002</v>
      </c>
      <c r="I567">
        <v>542.11999500000002</v>
      </c>
      <c r="J567">
        <v>0</v>
      </c>
      <c r="K567">
        <v>542.11999500000002</v>
      </c>
      <c r="L567" t="s">
        <v>685</v>
      </c>
      <c r="M567" t="s">
        <v>686</v>
      </c>
      <c r="N567" t="s">
        <v>687</v>
      </c>
      <c r="O567" t="s">
        <v>688</v>
      </c>
      <c r="P567" t="s">
        <v>689</v>
      </c>
      <c r="Q567">
        <v>14.513730000000001</v>
      </c>
      <c r="S567" s="1">
        <v>24929</v>
      </c>
      <c r="T567" s="3">
        <v>4791.7579999999998</v>
      </c>
      <c r="U567" s="1">
        <v>24929</v>
      </c>
      <c r="V567">
        <v>82272000</v>
      </c>
    </row>
    <row r="568" spans="1:22" x14ac:dyDescent="0.55000000000000004">
      <c r="A568" t="s">
        <v>11</v>
      </c>
      <c r="B568" s="1">
        <v>24930</v>
      </c>
      <c r="C568" s="2" t="s">
        <v>40</v>
      </c>
      <c r="D568" s="2" t="s">
        <v>13847</v>
      </c>
      <c r="E568">
        <v>543.28002900000001</v>
      </c>
      <c r="F568">
        <v>543.28002900000001</v>
      </c>
      <c r="G568">
        <v>543.28002900000001</v>
      </c>
      <c r="H568">
        <v>543.28002900000001</v>
      </c>
      <c r="I568">
        <v>543.28002900000001</v>
      </c>
      <c r="J568">
        <v>0</v>
      </c>
      <c r="K568">
        <v>543.28002900000001</v>
      </c>
      <c r="L568" t="s">
        <v>685</v>
      </c>
      <c r="M568" t="s">
        <v>686</v>
      </c>
      <c r="N568" t="s">
        <v>687</v>
      </c>
      <c r="O568" t="s">
        <v>688</v>
      </c>
      <c r="P568" t="s">
        <v>689</v>
      </c>
      <c r="Q568">
        <v>14.513730000000001</v>
      </c>
      <c r="S568" s="1">
        <v>24929</v>
      </c>
      <c r="T568" s="3">
        <v>4791.7579999999998</v>
      </c>
      <c r="U568" s="1">
        <v>24929</v>
      </c>
      <c r="V568">
        <v>82272000</v>
      </c>
    </row>
    <row r="569" spans="1:22" x14ac:dyDescent="0.55000000000000004">
      <c r="A569" t="s">
        <v>11</v>
      </c>
      <c r="B569" s="1">
        <v>24931</v>
      </c>
      <c r="C569" s="2" t="s">
        <v>40</v>
      </c>
      <c r="D569" s="2" t="s">
        <v>13847</v>
      </c>
      <c r="E569">
        <v>548.14001499999995</v>
      </c>
      <c r="F569">
        <v>548.14001499999995</v>
      </c>
      <c r="G569">
        <v>548.14001499999995</v>
      </c>
      <c r="H569">
        <v>548.14001499999995</v>
      </c>
      <c r="I569">
        <v>548.14001499999995</v>
      </c>
      <c r="J569">
        <v>0</v>
      </c>
      <c r="K569">
        <v>548.14001499999995</v>
      </c>
      <c r="L569" t="s">
        <v>685</v>
      </c>
      <c r="M569" t="s">
        <v>686</v>
      </c>
      <c r="N569" t="s">
        <v>687</v>
      </c>
      <c r="O569" t="s">
        <v>688</v>
      </c>
      <c r="P569" t="s">
        <v>689</v>
      </c>
      <c r="Q569">
        <v>14.513730000000001</v>
      </c>
      <c r="S569" s="1">
        <v>24929</v>
      </c>
      <c r="T569" s="3">
        <v>4791.7579999999998</v>
      </c>
      <c r="U569" s="1">
        <v>24929</v>
      </c>
      <c r="V569">
        <v>82272000</v>
      </c>
    </row>
    <row r="570" spans="1:22" x14ac:dyDescent="0.55000000000000004">
      <c r="A570" t="s">
        <v>11</v>
      </c>
      <c r="B570" s="1">
        <v>24932</v>
      </c>
      <c r="C570" s="2" t="s">
        <v>40</v>
      </c>
      <c r="D570" s="2" t="s">
        <v>13847</v>
      </c>
      <c r="E570">
        <v>550.57000700000003</v>
      </c>
      <c r="F570">
        <v>550.57000700000003</v>
      </c>
      <c r="G570">
        <v>550.57000700000003</v>
      </c>
      <c r="H570">
        <v>550.57000700000003</v>
      </c>
      <c r="I570">
        <v>550.57000700000003</v>
      </c>
      <c r="J570">
        <v>0</v>
      </c>
      <c r="K570">
        <v>550.57000700000003</v>
      </c>
      <c r="L570" t="s">
        <v>685</v>
      </c>
      <c r="M570" t="s">
        <v>686</v>
      </c>
      <c r="N570" t="s">
        <v>687</v>
      </c>
      <c r="O570" t="s">
        <v>688</v>
      </c>
      <c r="P570" t="s">
        <v>689</v>
      </c>
      <c r="Q570">
        <v>14.513730000000001</v>
      </c>
      <c r="S570" s="1">
        <v>24929</v>
      </c>
      <c r="T570" s="3">
        <v>4791.7579999999998</v>
      </c>
      <c r="U570" s="1">
        <v>24929</v>
      </c>
      <c r="V570">
        <v>82272000</v>
      </c>
    </row>
    <row r="571" spans="1:22" x14ac:dyDescent="0.55000000000000004">
      <c r="A571" t="s">
        <v>11</v>
      </c>
      <c r="B571" s="1">
        <v>24933</v>
      </c>
      <c r="C571" s="2" t="s">
        <v>40</v>
      </c>
      <c r="D571" s="2" t="s">
        <v>13847</v>
      </c>
      <c r="E571">
        <v>547.60998500000005</v>
      </c>
      <c r="F571">
        <v>547.60998500000005</v>
      </c>
      <c r="G571">
        <v>547.60998500000005</v>
      </c>
      <c r="H571">
        <v>547.60998500000005</v>
      </c>
      <c r="I571">
        <v>547.60998500000005</v>
      </c>
      <c r="J571">
        <v>0</v>
      </c>
      <c r="K571">
        <v>547.60998500000005</v>
      </c>
      <c r="L571" t="s">
        <v>685</v>
      </c>
      <c r="M571" t="s">
        <v>686</v>
      </c>
      <c r="N571" t="s">
        <v>687</v>
      </c>
      <c r="O571" t="s">
        <v>688</v>
      </c>
      <c r="P571" t="s">
        <v>689</v>
      </c>
      <c r="Q571">
        <v>14.513730000000001</v>
      </c>
      <c r="S571" s="1">
        <v>24929</v>
      </c>
      <c r="T571" s="3">
        <v>4791.7579999999998</v>
      </c>
      <c r="U571" s="1">
        <v>24929</v>
      </c>
      <c r="V571">
        <v>82272000</v>
      </c>
    </row>
    <row r="572" spans="1:22" x14ac:dyDescent="0.55000000000000004">
      <c r="A572" t="s">
        <v>11</v>
      </c>
      <c r="B572" s="1">
        <v>24936</v>
      </c>
      <c r="C572" s="2" t="s">
        <v>40</v>
      </c>
      <c r="D572" s="2" t="s">
        <v>13847</v>
      </c>
      <c r="E572">
        <v>557.34002699999996</v>
      </c>
      <c r="F572">
        <v>557.34002699999996</v>
      </c>
      <c r="G572">
        <v>557.34002699999996</v>
      </c>
      <c r="H572">
        <v>557.34002699999996</v>
      </c>
      <c r="I572">
        <v>557.34002699999996</v>
      </c>
      <c r="J572">
        <v>0</v>
      </c>
      <c r="K572">
        <v>557.34002699999996</v>
      </c>
      <c r="L572" t="s">
        <v>685</v>
      </c>
      <c r="M572" t="s">
        <v>686</v>
      </c>
      <c r="N572" t="s">
        <v>687</v>
      </c>
      <c r="O572" t="s">
        <v>688</v>
      </c>
      <c r="P572" t="s">
        <v>689</v>
      </c>
      <c r="Q572">
        <v>14.513730000000001</v>
      </c>
      <c r="S572" s="1">
        <v>24929</v>
      </c>
      <c r="T572" s="3">
        <v>4791.7579999999998</v>
      </c>
      <c r="U572" s="1">
        <v>24929</v>
      </c>
      <c r="V572">
        <v>82272000</v>
      </c>
    </row>
    <row r="573" spans="1:22" x14ac:dyDescent="0.55000000000000004">
      <c r="A573" t="s">
        <v>11</v>
      </c>
      <c r="B573" s="1">
        <v>24938</v>
      </c>
      <c r="C573" s="2" t="s">
        <v>40</v>
      </c>
      <c r="D573" s="2" t="s">
        <v>13847</v>
      </c>
      <c r="E573">
        <v>561.57000700000003</v>
      </c>
      <c r="F573">
        <v>561.57000700000003</v>
      </c>
      <c r="G573">
        <v>561.57000700000003</v>
      </c>
      <c r="H573">
        <v>561.57000700000003</v>
      </c>
      <c r="I573">
        <v>561.57000700000003</v>
      </c>
      <c r="J573">
        <v>0</v>
      </c>
      <c r="K573">
        <v>561.57000700000003</v>
      </c>
      <c r="L573" t="s">
        <v>685</v>
      </c>
      <c r="M573" t="s">
        <v>686</v>
      </c>
      <c r="N573" t="s">
        <v>687</v>
      </c>
      <c r="O573" t="s">
        <v>688</v>
      </c>
      <c r="P573" t="s">
        <v>689</v>
      </c>
      <c r="Q573">
        <v>14.513730000000001</v>
      </c>
      <c r="S573" s="1">
        <v>24929</v>
      </c>
      <c r="T573" s="3">
        <v>4791.7579999999998</v>
      </c>
      <c r="U573" s="1">
        <v>24929</v>
      </c>
      <c r="V573">
        <v>82272000</v>
      </c>
    </row>
    <row r="574" spans="1:22" x14ac:dyDescent="0.55000000000000004">
      <c r="A574" t="s">
        <v>11</v>
      </c>
      <c r="B574" s="1">
        <v>24939</v>
      </c>
      <c r="C574" s="2" t="s">
        <v>40</v>
      </c>
      <c r="D574" s="2" t="s">
        <v>13847</v>
      </c>
      <c r="E574">
        <v>566.75</v>
      </c>
      <c r="F574">
        <v>566.75</v>
      </c>
      <c r="G574">
        <v>566.75</v>
      </c>
      <c r="H574">
        <v>566.75</v>
      </c>
      <c r="I574">
        <v>566.75</v>
      </c>
      <c r="J574">
        <v>0</v>
      </c>
      <c r="K574">
        <v>566.75</v>
      </c>
      <c r="L574" t="s">
        <v>685</v>
      </c>
      <c r="M574" t="s">
        <v>686</v>
      </c>
      <c r="N574" t="s">
        <v>687</v>
      </c>
      <c r="O574" t="s">
        <v>688</v>
      </c>
      <c r="P574" t="s">
        <v>689</v>
      </c>
      <c r="Q574">
        <v>14.513730000000001</v>
      </c>
      <c r="S574" s="1">
        <v>24929</v>
      </c>
      <c r="T574" s="3">
        <v>4791.7579999999998</v>
      </c>
      <c r="U574" s="1">
        <v>24929</v>
      </c>
      <c r="V574">
        <v>82272000</v>
      </c>
    </row>
    <row r="575" spans="1:22" x14ac:dyDescent="0.55000000000000004">
      <c r="A575" t="s">
        <v>11</v>
      </c>
      <c r="B575" s="1">
        <v>24943</v>
      </c>
      <c r="C575" s="2" t="s">
        <v>40</v>
      </c>
      <c r="D575" s="2" t="s">
        <v>13847</v>
      </c>
      <c r="E575">
        <v>567.70001200000002</v>
      </c>
      <c r="F575">
        <v>567.70001200000002</v>
      </c>
      <c r="G575">
        <v>567.70001200000002</v>
      </c>
      <c r="H575">
        <v>567.70001200000002</v>
      </c>
      <c r="I575">
        <v>567.70001200000002</v>
      </c>
      <c r="J575">
        <v>0</v>
      </c>
      <c r="K575">
        <v>567.70001200000002</v>
      </c>
      <c r="L575" t="s">
        <v>685</v>
      </c>
      <c r="M575" t="s">
        <v>686</v>
      </c>
      <c r="N575" t="s">
        <v>687</v>
      </c>
      <c r="O575" t="s">
        <v>688</v>
      </c>
      <c r="P575" t="s">
        <v>689</v>
      </c>
      <c r="Q575">
        <v>14.513730000000001</v>
      </c>
      <c r="S575" s="1">
        <v>24929</v>
      </c>
      <c r="T575" s="3">
        <v>4791.7579999999998</v>
      </c>
      <c r="U575" s="1">
        <v>24929</v>
      </c>
      <c r="V575">
        <v>82272000</v>
      </c>
    </row>
    <row r="576" spans="1:22" x14ac:dyDescent="0.55000000000000004">
      <c r="A576" t="s">
        <v>11</v>
      </c>
      <c r="B576" s="1">
        <v>24944</v>
      </c>
      <c r="C576" s="2" t="s">
        <v>40</v>
      </c>
      <c r="D576" s="2" t="s">
        <v>13847</v>
      </c>
      <c r="E576">
        <v>568.22997999999995</v>
      </c>
      <c r="F576">
        <v>568.22997999999995</v>
      </c>
      <c r="G576">
        <v>568.22997999999995</v>
      </c>
      <c r="H576">
        <v>568.22997999999995</v>
      </c>
      <c r="I576">
        <v>568.22997999999995</v>
      </c>
      <c r="J576">
        <v>0</v>
      </c>
      <c r="K576">
        <v>568.22997999999995</v>
      </c>
      <c r="L576" t="s">
        <v>685</v>
      </c>
      <c r="M576" t="s">
        <v>686</v>
      </c>
      <c r="N576" t="s">
        <v>687</v>
      </c>
      <c r="O576" t="s">
        <v>688</v>
      </c>
      <c r="P576" t="s">
        <v>689</v>
      </c>
      <c r="Q576">
        <v>14.513730000000001</v>
      </c>
      <c r="S576" s="1">
        <v>24929</v>
      </c>
      <c r="T576" s="3">
        <v>4791.7579999999998</v>
      </c>
      <c r="U576" s="1">
        <v>24929</v>
      </c>
      <c r="V576">
        <v>82272000</v>
      </c>
    </row>
    <row r="577" spans="1:22" x14ac:dyDescent="0.55000000000000004">
      <c r="A577" t="s">
        <v>11</v>
      </c>
      <c r="B577" s="1">
        <v>24945</v>
      </c>
      <c r="C577" s="2" t="s">
        <v>40</v>
      </c>
      <c r="D577" s="2" t="s">
        <v>13847</v>
      </c>
      <c r="E577">
        <v>569.919983</v>
      </c>
      <c r="F577">
        <v>569.919983</v>
      </c>
      <c r="G577">
        <v>569.919983</v>
      </c>
      <c r="H577">
        <v>569.919983</v>
      </c>
      <c r="I577">
        <v>569.919983</v>
      </c>
      <c r="J577">
        <v>0</v>
      </c>
      <c r="K577">
        <v>569.919983</v>
      </c>
      <c r="L577" t="s">
        <v>685</v>
      </c>
      <c r="M577" t="s">
        <v>686</v>
      </c>
      <c r="N577" t="s">
        <v>687</v>
      </c>
      <c r="O577" t="s">
        <v>688</v>
      </c>
      <c r="P577" t="s">
        <v>689</v>
      </c>
      <c r="Q577">
        <v>14.513730000000001</v>
      </c>
      <c r="S577" s="1">
        <v>24929</v>
      </c>
      <c r="T577" s="3">
        <v>4791.7579999999998</v>
      </c>
      <c r="U577" s="1">
        <v>24929</v>
      </c>
      <c r="V577">
        <v>82272000</v>
      </c>
    </row>
    <row r="578" spans="1:22" x14ac:dyDescent="0.55000000000000004">
      <c r="A578" t="s">
        <v>11</v>
      </c>
      <c r="B578" s="1">
        <v>24946</v>
      </c>
      <c r="C578" s="2" t="s">
        <v>40</v>
      </c>
      <c r="D578" s="2" t="s">
        <v>13847</v>
      </c>
      <c r="E578">
        <v>571.61999500000002</v>
      </c>
      <c r="F578">
        <v>571.61999500000002</v>
      </c>
      <c r="G578">
        <v>571.61999500000002</v>
      </c>
      <c r="H578">
        <v>571.61999500000002</v>
      </c>
      <c r="I578">
        <v>571.61999500000002</v>
      </c>
      <c r="J578">
        <v>0</v>
      </c>
      <c r="K578">
        <v>571.61999500000002</v>
      </c>
      <c r="L578" t="s">
        <v>685</v>
      </c>
      <c r="M578" t="s">
        <v>686</v>
      </c>
      <c r="N578" t="s">
        <v>687</v>
      </c>
      <c r="O578" t="s">
        <v>688</v>
      </c>
      <c r="P578" t="s">
        <v>689</v>
      </c>
      <c r="Q578">
        <v>14.513730000000001</v>
      </c>
      <c r="S578" s="1">
        <v>24929</v>
      </c>
      <c r="T578" s="3">
        <v>4791.7579999999998</v>
      </c>
      <c r="U578" s="1">
        <v>24929</v>
      </c>
      <c r="V578">
        <v>82272000</v>
      </c>
    </row>
    <row r="579" spans="1:22" x14ac:dyDescent="0.55000000000000004">
      <c r="A579" t="s">
        <v>11</v>
      </c>
      <c r="B579" s="1">
        <v>24947</v>
      </c>
      <c r="C579" s="2" t="s">
        <v>40</v>
      </c>
      <c r="D579" s="2" t="s">
        <v>13847</v>
      </c>
      <c r="E579">
        <v>564.53002900000001</v>
      </c>
      <c r="F579">
        <v>564.53002900000001</v>
      </c>
      <c r="G579">
        <v>564.53002900000001</v>
      </c>
      <c r="H579">
        <v>564.53002900000001</v>
      </c>
      <c r="I579">
        <v>564.53002900000001</v>
      </c>
      <c r="J579">
        <v>0</v>
      </c>
      <c r="K579">
        <v>564.53002900000001</v>
      </c>
      <c r="L579" t="s">
        <v>685</v>
      </c>
      <c r="M579" t="s">
        <v>686</v>
      </c>
      <c r="N579" t="s">
        <v>687</v>
      </c>
      <c r="O579" t="s">
        <v>688</v>
      </c>
      <c r="P579" t="s">
        <v>689</v>
      </c>
      <c r="Q579">
        <v>14.513730000000001</v>
      </c>
      <c r="S579" s="1">
        <v>24929</v>
      </c>
      <c r="T579" s="3">
        <v>4791.7579999999998</v>
      </c>
      <c r="U579" s="1">
        <v>24929</v>
      </c>
      <c r="V579">
        <v>82272000</v>
      </c>
    </row>
    <row r="580" spans="1:22" x14ac:dyDescent="0.55000000000000004">
      <c r="A580" t="s">
        <v>11</v>
      </c>
      <c r="B580" s="1">
        <v>24950</v>
      </c>
      <c r="C580" s="2" t="s">
        <v>40</v>
      </c>
      <c r="D580" s="2" t="s">
        <v>13847</v>
      </c>
      <c r="E580">
        <v>561.67999299999997</v>
      </c>
      <c r="F580">
        <v>561.67999299999997</v>
      </c>
      <c r="G580">
        <v>561.67999299999997</v>
      </c>
      <c r="H580">
        <v>561.67999299999997</v>
      </c>
      <c r="I580">
        <v>561.67999299999997</v>
      </c>
      <c r="J580">
        <v>0</v>
      </c>
      <c r="K580">
        <v>561.67999299999997</v>
      </c>
      <c r="L580" t="s">
        <v>685</v>
      </c>
      <c r="M580" t="s">
        <v>686</v>
      </c>
      <c r="N580" t="s">
        <v>687</v>
      </c>
      <c r="O580" t="s">
        <v>688</v>
      </c>
      <c r="P580" t="s">
        <v>689</v>
      </c>
      <c r="Q580">
        <v>14.513730000000001</v>
      </c>
      <c r="S580" s="1">
        <v>24929</v>
      </c>
      <c r="T580" s="3">
        <v>4791.7579999999998</v>
      </c>
      <c r="U580" s="1">
        <v>24929</v>
      </c>
      <c r="V580">
        <v>82272000</v>
      </c>
    </row>
    <row r="581" spans="1:22" x14ac:dyDescent="0.55000000000000004">
      <c r="A581" t="s">
        <v>11</v>
      </c>
      <c r="B581" s="1">
        <v>24951</v>
      </c>
      <c r="C581" s="2" t="s">
        <v>40</v>
      </c>
      <c r="D581" s="2" t="s">
        <v>13847</v>
      </c>
      <c r="E581">
        <v>568.54998799999998</v>
      </c>
      <c r="F581">
        <v>568.54998799999998</v>
      </c>
      <c r="G581">
        <v>568.54998799999998</v>
      </c>
      <c r="H581">
        <v>568.54998799999998</v>
      </c>
      <c r="I581">
        <v>568.54998799999998</v>
      </c>
      <c r="J581">
        <v>0</v>
      </c>
      <c r="K581">
        <v>568.54998799999998</v>
      </c>
      <c r="L581" t="s">
        <v>685</v>
      </c>
      <c r="M581" t="s">
        <v>686</v>
      </c>
      <c r="N581" t="s">
        <v>687</v>
      </c>
      <c r="O581" t="s">
        <v>688</v>
      </c>
      <c r="P581" t="s">
        <v>689</v>
      </c>
      <c r="Q581">
        <v>14.513730000000001</v>
      </c>
      <c r="S581" s="1">
        <v>24929</v>
      </c>
      <c r="T581" s="3">
        <v>4791.7579999999998</v>
      </c>
      <c r="U581" s="1">
        <v>24929</v>
      </c>
      <c r="V581">
        <v>82272000</v>
      </c>
    </row>
    <row r="582" spans="1:22" x14ac:dyDescent="0.55000000000000004">
      <c r="A582" t="s">
        <v>11</v>
      </c>
      <c r="B582" s="1">
        <v>24952</v>
      </c>
      <c r="C582" s="2" t="s">
        <v>40</v>
      </c>
      <c r="D582" s="2" t="s">
        <v>13847</v>
      </c>
      <c r="E582">
        <v>570.14001499999995</v>
      </c>
      <c r="F582">
        <v>570.14001499999995</v>
      </c>
      <c r="G582">
        <v>570.14001499999995</v>
      </c>
      <c r="H582">
        <v>570.14001499999995</v>
      </c>
      <c r="I582">
        <v>570.14001499999995</v>
      </c>
      <c r="J582">
        <v>0</v>
      </c>
      <c r="K582">
        <v>570.14001499999995</v>
      </c>
      <c r="L582" t="s">
        <v>685</v>
      </c>
      <c r="M582" t="s">
        <v>686</v>
      </c>
      <c r="N582" t="s">
        <v>687</v>
      </c>
      <c r="O582" t="s">
        <v>688</v>
      </c>
      <c r="P582" t="s">
        <v>689</v>
      </c>
      <c r="Q582">
        <v>14.513730000000001</v>
      </c>
      <c r="S582" s="1">
        <v>24929</v>
      </c>
      <c r="T582" s="3">
        <v>4791.7579999999998</v>
      </c>
      <c r="U582" s="1">
        <v>24929</v>
      </c>
      <c r="V582">
        <v>82272000</v>
      </c>
    </row>
    <row r="583" spans="1:22" x14ac:dyDescent="0.55000000000000004">
      <c r="A583" t="s">
        <v>11</v>
      </c>
      <c r="B583" s="1">
        <v>24953</v>
      </c>
      <c r="C583" s="2" t="s">
        <v>40</v>
      </c>
      <c r="D583" s="2" t="s">
        <v>13847</v>
      </c>
      <c r="E583">
        <v>571.830017</v>
      </c>
      <c r="F583">
        <v>571.830017</v>
      </c>
      <c r="G583">
        <v>571.830017</v>
      </c>
      <c r="H583">
        <v>571.830017</v>
      </c>
      <c r="I583">
        <v>571.830017</v>
      </c>
      <c r="J583">
        <v>0</v>
      </c>
      <c r="K583">
        <v>571.830017</v>
      </c>
      <c r="L583" t="s">
        <v>685</v>
      </c>
      <c r="M583" t="s">
        <v>686</v>
      </c>
      <c r="N583" t="s">
        <v>687</v>
      </c>
      <c r="O583" t="s">
        <v>688</v>
      </c>
      <c r="P583" t="s">
        <v>689</v>
      </c>
      <c r="Q583">
        <v>14.513730000000001</v>
      </c>
      <c r="S583" s="1">
        <v>24929</v>
      </c>
      <c r="T583" s="3">
        <v>4791.7579999999998</v>
      </c>
      <c r="U583" s="1">
        <v>24929</v>
      </c>
      <c r="V583">
        <v>82272000</v>
      </c>
    </row>
    <row r="584" spans="1:22" x14ac:dyDescent="0.55000000000000004">
      <c r="A584" t="s">
        <v>11</v>
      </c>
      <c r="B584" s="1">
        <v>24954</v>
      </c>
      <c r="C584" s="2" t="s">
        <v>40</v>
      </c>
      <c r="D584" s="2" t="s">
        <v>13847</v>
      </c>
      <c r="E584">
        <v>573.72997999999995</v>
      </c>
      <c r="F584">
        <v>573.72997999999995</v>
      </c>
      <c r="G584">
        <v>573.72997999999995</v>
      </c>
      <c r="H584">
        <v>573.72997999999995</v>
      </c>
      <c r="I584">
        <v>573.72997999999995</v>
      </c>
      <c r="J584">
        <v>0</v>
      </c>
      <c r="K584">
        <v>573.72997999999995</v>
      </c>
      <c r="L584" t="s">
        <v>685</v>
      </c>
      <c r="M584" t="s">
        <v>686</v>
      </c>
      <c r="N584" t="s">
        <v>687</v>
      </c>
      <c r="O584" t="s">
        <v>688</v>
      </c>
      <c r="P584" t="s">
        <v>689</v>
      </c>
      <c r="Q584">
        <v>14.513730000000001</v>
      </c>
      <c r="S584" s="1">
        <v>24929</v>
      </c>
      <c r="T584" s="3">
        <v>4791.7579999999998</v>
      </c>
      <c r="U584" s="1">
        <v>24929</v>
      </c>
      <c r="V584">
        <v>82272000</v>
      </c>
    </row>
    <row r="585" spans="1:22" x14ac:dyDescent="0.55000000000000004">
      <c r="A585" t="s">
        <v>11</v>
      </c>
      <c r="B585" s="1">
        <v>24957</v>
      </c>
      <c r="C585" s="2" t="s">
        <v>40</v>
      </c>
      <c r="D585" s="2" t="s">
        <v>13847</v>
      </c>
      <c r="E585">
        <v>575.32000700000003</v>
      </c>
      <c r="F585">
        <v>575.32000700000003</v>
      </c>
      <c r="G585">
        <v>575.32000700000003</v>
      </c>
      <c r="H585">
        <v>575.32000700000003</v>
      </c>
      <c r="I585">
        <v>575.32000700000003</v>
      </c>
      <c r="J585">
        <v>0</v>
      </c>
      <c r="K585">
        <v>575.32000700000003</v>
      </c>
      <c r="L585" t="s">
        <v>685</v>
      </c>
      <c r="M585" t="s">
        <v>686</v>
      </c>
      <c r="N585" t="s">
        <v>687</v>
      </c>
      <c r="O585" t="s">
        <v>688</v>
      </c>
      <c r="P585" t="s">
        <v>689</v>
      </c>
      <c r="Q585">
        <v>14.513730000000001</v>
      </c>
      <c r="S585" s="1">
        <v>24929</v>
      </c>
      <c r="T585" s="3">
        <v>4791.7579999999998</v>
      </c>
      <c r="U585" s="1">
        <v>24929</v>
      </c>
      <c r="V585">
        <v>82272000</v>
      </c>
    </row>
    <row r="586" spans="1:22" x14ac:dyDescent="0.55000000000000004">
      <c r="A586" t="s">
        <v>11</v>
      </c>
      <c r="B586" s="1">
        <v>24958</v>
      </c>
      <c r="C586" s="2" t="s">
        <v>40</v>
      </c>
      <c r="D586" s="2" t="s">
        <v>13847</v>
      </c>
      <c r="E586">
        <v>576.15997300000004</v>
      </c>
      <c r="F586">
        <v>576.15997300000004</v>
      </c>
      <c r="G586">
        <v>576.15997300000004</v>
      </c>
      <c r="H586">
        <v>576.15997300000004</v>
      </c>
      <c r="I586">
        <v>576.15997300000004</v>
      </c>
      <c r="J586">
        <v>0</v>
      </c>
      <c r="K586">
        <v>576.15997300000004</v>
      </c>
      <c r="L586" t="s">
        <v>685</v>
      </c>
      <c r="M586" t="s">
        <v>686</v>
      </c>
      <c r="N586" t="s">
        <v>687</v>
      </c>
      <c r="O586" t="s">
        <v>688</v>
      </c>
      <c r="P586" t="s">
        <v>689</v>
      </c>
      <c r="Q586">
        <v>14.513730000000001</v>
      </c>
      <c r="S586" s="1">
        <v>24929</v>
      </c>
      <c r="T586" s="3">
        <v>4791.7579999999998</v>
      </c>
      <c r="U586" s="1">
        <v>24929</v>
      </c>
      <c r="V586">
        <v>82272000</v>
      </c>
    </row>
    <row r="587" spans="1:22" x14ac:dyDescent="0.55000000000000004">
      <c r="A587" t="s">
        <v>11</v>
      </c>
      <c r="B587" s="1">
        <v>24959</v>
      </c>
      <c r="C587" s="2" t="s">
        <v>41</v>
      </c>
      <c r="D587" s="2" t="s">
        <v>13847</v>
      </c>
      <c r="E587">
        <v>578.07000700000003</v>
      </c>
      <c r="F587">
        <v>578.07000700000003</v>
      </c>
      <c r="G587">
        <v>578.07000700000003</v>
      </c>
      <c r="H587">
        <v>578.07000700000003</v>
      </c>
      <c r="I587">
        <v>578.07000700000003</v>
      </c>
      <c r="J587">
        <v>0</v>
      </c>
      <c r="K587">
        <v>578.07000700000003</v>
      </c>
      <c r="L587" t="s">
        <v>685</v>
      </c>
      <c r="M587" t="s">
        <v>686</v>
      </c>
      <c r="N587" t="s">
        <v>687</v>
      </c>
      <c r="O587" t="s">
        <v>688</v>
      </c>
      <c r="P587" t="s">
        <v>689</v>
      </c>
      <c r="Q587">
        <v>14.55592</v>
      </c>
      <c r="S587" s="1">
        <v>24929</v>
      </c>
      <c r="T587" s="3">
        <v>4791.7579999999998</v>
      </c>
      <c r="U587" s="1">
        <v>24959</v>
      </c>
      <c r="V587">
        <v>82272000</v>
      </c>
    </row>
    <row r="588" spans="1:22" x14ac:dyDescent="0.55000000000000004">
      <c r="A588" t="s">
        <v>11</v>
      </c>
      <c r="B588" s="1">
        <v>24960</v>
      </c>
      <c r="C588" s="2" t="s">
        <v>41</v>
      </c>
      <c r="D588" s="2" t="s">
        <v>13847</v>
      </c>
      <c r="E588">
        <v>581.86999500000002</v>
      </c>
      <c r="F588">
        <v>581.86999500000002</v>
      </c>
      <c r="G588">
        <v>581.86999500000002</v>
      </c>
      <c r="H588">
        <v>581.86999500000002</v>
      </c>
      <c r="I588">
        <v>581.86999500000002</v>
      </c>
      <c r="J588">
        <v>0</v>
      </c>
      <c r="K588">
        <v>581.86999500000002</v>
      </c>
      <c r="L588" t="s">
        <v>685</v>
      </c>
      <c r="M588" t="s">
        <v>686</v>
      </c>
      <c r="N588" t="s">
        <v>687</v>
      </c>
      <c r="O588" t="s">
        <v>688</v>
      </c>
      <c r="P588" t="s">
        <v>689</v>
      </c>
      <c r="Q588">
        <v>14.55592</v>
      </c>
      <c r="S588" s="1">
        <v>24929</v>
      </c>
      <c r="T588" s="3">
        <v>4791.7579999999998</v>
      </c>
      <c r="U588" s="1">
        <v>24959</v>
      </c>
      <c r="V588">
        <v>82272000</v>
      </c>
    </row>
    <row r="589" spans="1:22" x14ac:dyDescent="0.55000000000000004">
      <c r="A589" t="s">
        <v>11</v>
      </c>
      <c r="B589" s="1">
        <v>24961</v>
      </c>
      <c r="C589" s="2" t="s">
        <v>41</v>
      </c>
      <c r="D589" s="2" t="s">
        <v>13847</v>
      </c>
      <c r="E589">
        <v>582.19000200000005</v>
      </c>
      <c r="F589">
        <v>582.19000200000005</v>
      </c>
      <c r="G589">
        <v>582.19000200000005</v>
      </c>
      <c r="H589">
        <v>582.19000200000005</v>
      </c>
      <c r="I589">
        <v>582.19000200000005</v>
      </c>
      <c r="J589">
        <v>0</v>
      </c>
      <c r="K589">
        <v>582.19000200000005</v>
      </c>
      <c r="L589" t="s">
        <v>685</v>
      </c>
      <c r="M589" t="s">
        <v>686</v>
      </c>
      <c r="N589" t="s">
        <v>687</v>
      </c>
      <c r="O589" t="s">
        <v>688</v>
      </c>
      <c r="P589" t="s">
        <v>689</v>
      </c>
      <c r="Q589">
        <v>14.55592</v>
      </c>
      <c r="S589" s="1">
        <v>24929</v>
      </c>
      <c r="T589" s="3">
        <v>4791.7579999999998</v>
      </c>
      <c r="U589" s="1">
        <v>24959</v>
      </c>
      <c r="V589">
        <v>82272000</v>
      </c>
    </row>
    <row r="590" spans="1:22" x14ac:dyDescent="0.55000000000000004">
      <c r="A590" t="s">
        <v>11</v>
      </c>
      <c r="B590" s="1">
        <v>24964</v>
      </c>
      <c r="C590" s="2" t="s">
        <v>41</v>
      </c>
      <c r="D590" s="2" t="s">
        <v>13847</v>
      </c>
      <c r="E590">
        <v>580.919983</v>
      </c>
      <c r="F590">
        <v>580.919983</v>
      </c>
      <c r="G590">
        <v>580.919983</v>
      </c>
      <c r="H590">
        <v>580.919983</v>
      </c>
      <c r="I590">
        <v>580.919983</v>
      </c>
      <c r="J590">
        <v>0</v>
      </c>
      <c r="K590">
        <v>580.919983</v>
      </c>
      <c r="L590" t="s">
        <v>685</v>
      </c>
      <c r="M590" t="s">
        <v>686</v>
      </c>
      <c r="N590" t="s">
        <v>687</v>
      </c>
      <c r="O590" t="s">
        <v>688</v>
      </c>
      <c r="P590" t="s">
        <v>689</v>
      </c>
      <c r="Q590">
        <v>14.55592</v>
      </c>
      <c r="S590" s="1">
        <v>24929</v>
      </c>
      <c r="T590" s="3">
        <v>4791.7579999999998</v>
      </c>
      <c r="U590" s="1">
        <v>24959</v>
      </c>
      <c r="V590">
        <v>82272000</v>
      </c>
    </row>
    <row r="591" spans="1:22" x14ac:dyDescent="0.55000000000000004">
      <c r="A591" t="s">
        <v>11</v>
      </c>
      <c r="B591" s="1">
        <v>24965</v>
      </c>
      <c r="C591" s="2" t="s">
        <v>41</v>
      </c>
      <c r="D591" s="2" t="s">
        <v>13847</v>
      </c>
      <c r="E591">
        <v>584.20001200000002</v>
      </c>
      <c r="F591">
        <v>584.20001200000002</v>
      </c>
      <c r="G591">
        <v>584.20001200000002</v>
      </c>
      <c r="H591">
        <v>584.20001200000002</v>
      </c>
      <c r="I591">
        <v>584.20001200000002</v>
      </c>
      <c r="J591">
        <v>0</v>
      </c>
      <c r="K591">
        <v>584.20001200000002</v>
      </c>
      <c r="L591" t="s">
        <v>685</v>
      </c>
      <c r="M591" t="s">
        <v>686</v>
      </c>
      <c r="N591" t="s">
        <v>687</v>
      </c>
      <c r="O591" t="s">
        <v>688</v>
      </c>
      <c r="P591" t="s">
        <v>689</v>
      </c>
      <c r="Q591">
        <v>14.55592</v>
      </c>
      <c r="S591" s="1">
        <v>24929</v>
      </c>
      <c r="T591" s="3">
        <v>4791.7579999999998</v>
      </c>
      <c r="U591" s="1">
        <v>24959</v>
      </c>
      <c r="V591">
        <v>82272000</v>
      </c>
    </row>
    <row r="592" spans="1:22" x14ac:dyDescent="0.55000000000000004">
      <c r="A592" t="s">
        <v>11</v>
      </c>
      <c r="B592" s="1">
        <v>24966</v>
      </c>
      <c r="C592" s="2" t="s">
        <v>41</v>
      </c>
      <c r="D592" s="2" t="s">
        <v>13847</v>
      </c>
      <c r="E592">
        <v>584.61999500000002</v>
      </c>
      <c r="F592">
        <v>584.61999500000002</v>
      </c>
      <c r="G592">
        <v>584.61999500000002</v>
      </c>
      <c r="H592">
        <v>584.61999500000002</v>
      </c>
      <c r="I592">
        <v>584.61999500000002</v>
      </c>
      <c r="J592">
        <v>0</v>
      </c>
      <c r="K592">
        <v>584.61999500000002</v>
      </c>
      <c r="L592" t="s">
        <v>685</v>
      </c>
      <c r="M592" t="s">
        <v>686</v>
      </c>
      <c r="N592" t="s">
        <v>687</v>
      </c>
      <c r="O592" t="s">
        <v>688</v>
      </c>
      <c r="P592" t="s">
        <v>689</v>
      </c>
      <c r="Q592">
        <v>14.55592</v>
      </c>
      <c r="S592" s="1">
        <v>24929</v>
      </c>
      <c r="T592" s="3">
        <v>4791.7579999999998</v>
      </c>
      <c r="U592" s="1">
        <v>24959</v>
      </c>
      <c r="V592">
        <v>82272000</v>
      </c>
    </row>
    <row r="593" spans="1:22" x14ac:dyDescent="0.55000000000000004">
      <c r="A593" t="s">
        <v>11</v>
      </c>
      <c r="B593" s="1">
        <v>24967</v>
      </c>
      <c r="C593" s="2" t="s">
        <v>41</v>
      </c>
      <c r="D593" s="2" t="s">
        <v>13847</v>
      </c>
      <c r="E593">
        <v>581.55999799999995</v>
      </c>
      <c r="F593">
        <v>581.55999799999995</v>
      </c>
      <c r="G593">
        <v>581.55999799999995</v>
      </c>
      <c r="H593">
        <v>581.55999799999995</v>
      </c>
      <c r="I593">
        <v>581.55999799999995</v>
      </c>
      <c r="J593">
        <v>0</v>
      </c>
      <c r="K593">
        <v>581.55999799999995</v>
      </c>
      <c r="L593" t="s">
        <v>685</v>
      </c>
      <c r="M593" t="s">
        <v>686</v>
      </c>
      <c r="N593" t="s">
        <v>687</v>
      </c>
      <c r="O593" t="s">
        <v>688</v>
      </c>
      <c r="P593" t="s">
        <v>689</v>
      </c>
      <c r="Q593">
        <v>14.55592</v>
      </c>
      <c r="S593" s="1">
        <v>24929</v>
      </c>
      <c r="T593" s="3">
        <v>4791.7579999999998</v>
      </c>
      <c r="U593" s="1">
        <v>24959</v>
      </c>
      <c r="V593">
        <v>82272000</v>
      </c>
    </row>
    <row r="594" spans="1:22" x14ac:dyDescent="0.55000000000000004">
      <c r="A594" t="s">
        <v>11</v>
      </c>
      <c r="B594" s="1">
        <v>24968</v>
      </c>
      <c r="C594" s="2" t="s">
        <v>41</v>
      </c>
      <c r="D594" s="2" t="s">
        <v>13847</v>
      </c>
      <c r="E594">
        <v>583.03997800000002</v>
      </c>
      <c r="F594">
        <v>583.03997800000002</v>
      </c>
      <c r="G594">
        <v>583.03997800000002</v>
      </c>
      <c r="H594">
        <v>583.03997800000002</v>
      </c>
      <c r="I594">
        <v>583.03997800000002</v>
      </c>
      <c r="J594">
        <v>0</v>
      </c>
      <c r="K594">
        <v>583.03997800000002</v>
      </c>
      <c r="L594" t="s">
        <v>685</v>
      </c>
      <c r="M594" t="s">
        <v>686</v>
      </c>
      <c r="N594" t="s">
        <v>687</v>
      </c>
      <c r="O594" t="s">
        <v>688</v>
      </c>
      <c r="P594" t="s">
        <v>689</v>
      </c>
      <c r="Q594">
        <v>14.55592</v>
      </c>
      <c r="S594" s="1">
        <v>24929</v>
      </c>
      <c r="T594" s="3">
        <v>4791.7579999999998</v>
      </c>
      <c r="U594" s="1">
        <v>24959</v>
      </c>
      <c r="V594">
        <v>82272000</v>
      </c>
    </row>
    <row r="595" spans="1:22" x14ac:dyDescent="0.55000000000000004">
      <c r="A595" t="s">
        <v>11</v>
      </c>
      <c r="B595" s="1">
        <v>24971</v>
      </c>
      <c r="C595" s="2" t="s">
        <v>41</v>
      </c>
      <c r="D595" s="2" t="s">
        <v>13847</v>
      </c>
      <c r="E595">
        <v>581.65997300000004</v>
      </c>
      <c r="F595">
        <v>581.65997300000004</v>
      </c>
      <c r="G595">
        <v>581.65997300000004</v>
      </c>
      <c r="H595">
        <v>581.65997300000004</v>
      </c>
      <c r="I595">
        <v>581.65997300000004</v>
      </c>
      <c r="J595">
        <v>0</v>
      </c>
      <c r="K595">
        <v>581.65997300000004</v>
      </c>
      <c r="L595" t="s">
        <v>685</v>
      </c>
      <c r="M595" t="s">
        <v>686</v>
      </c>
      <c r="N595" t="s">
        <v>687</v>
      </c>
      <c r="O595" t="s">
        <v>688</v>
      </c>
      <c r="P595" t="s">
        <v>689</v>
      </c>
      <c r="Q595">
        <v>14.55592</v>
      </c>
      <c r="S595" s="1">
        <v>24929</v>
      </c>
      <c r="T595" s="3">
        <v>4791.7579999999998</v>
      </c>
      <c r="U595" s="1">
        <v>24959</v>
      </c>
      <c r="V595">
        <v>82272000</v>
      </c>
    </row>
    <row r="596" spans="1:22" x14ac:dyDescent="0.55000000000000004">
      <c r="A596" t="s">
        <v>11</v>
      </c>
      <c r="B596" s="1">
        <v>24972</v>
      </c>
      <c r="C596" s="2" t="s">
        <v>41</v>
      </c>
      <c r="D596" s="2" t="s">
        <v>13847</v>
      </c>
      <c r="E596">
        <v>581.34002699999996</v>
      </c>
      <c r="F596">
        <v>581.34002699999996</v>
      </c>
      <c r="G596">
        <v>581.34002699999996</v>
      </c>
      <c r="H596">
        <v>581.34002699999996</v>
      </c>
      <c r="I596">
        <v>581.34002699999996</v>
      </c>
      <c r="J596">
        <v>0</v>
      </c>
      <c r="K596">
        <v>581.34002699999996</v>
      </c>
      <c r="L596" t="s">
        <v>685</v>
      </c>
      <c r="M596" t="s">
        <v>686</v>
      </c>
      <c r="N596" t="s">
        <v>687</v>
      </c>
      <c r="O596" t="s">
        <v>688</v>
      </c>
      <c r="P596" t="s">
        <v>689</v>
      </c>
      <c r="Q596">
        <v>14.55592</v>
      </c>
      <c r="S596" s="1">
        <v>24929</v>
      </c>
      <c r="T596" s="3">
        <v>4791.7579999999998</v>
      </c>
      <c r="U596" s="1">
        <v>24959</v>
      </c>
      <c r="V596">
        <v>82272000</v>
      </c>
    </row>
    <row r="597" spans="1:22" x14ac:dyDescent="0.55000000000000004">
      <c r="A597" t="s">
        <v>11</v>
      </c>
      <c r="B597" s="1">
        <v>24973</v>
      </c>
      <c r="C597" s="2" t="s">
        <v>41</v>
      </c>
      <c r="D597" s="2" t="s">
        <v>13847</v>
      </c>
      <c r="E597">
        <v>581.13000499999998</v>
      </c>
      <c r="F597">
        <v>581.13000499999998</v>
      </c>
      <c r="G597">
        <v>581.13000499999998</v>
      </c>
      <c r="H597">
        <v>581.13000499999998</v>
      </c>
      <c r="I597">
        <v>581.13000499999998</v>
      </c>
      <c r="J597">
        <v>0</v>
      </c>
      <c r="K597">
        <v>581.13000499999998</v>
      </c>
      <c r="L597" t="s">
        <v>685</v>
      </c>
      <c r="M597" t="s">
        <v>686</v>
      </c>
      <c r="N597" t="s">
        <v>687</v>
      </c>
      <c r="O597" t="s">
        <v>688</v>
      </c>
      <c r="P597" t="s">
        <v>689</v>
      </c>
      <c r="Q597">
        <v>14.55592</v>
      </c>
      <c r="S597" s="1">
        <v>24929</v>
      </c>
      <c r="T597" s="3">
        <v>4791.7579999999998</v>
      </c>
      <c r="U597" s="1">
        <v>24959</v>
      </c>
      <c r="V597">
        <v>82272000</v>
      </c>
    </row>
    <row r="598" spans="1:22" x14ac:dyDescent="0.55000000000000004">
      <c r="A598" t="s">
        <v>11</v>
      </c>
      <c r="B598" s="1">
        <v>24974</v>
      </c>
      <c r="C598" s="2" t="s">
        <v>41</v>
      </c>
      <c r="D598" s="2" t="s">
        <v>13847</v>
      </c>
      <c r="E598">
        <v>578.48999000000003</v>
      </c>
      <c r="F598">
        <v>578.48999000000003</v>
      </c>
      <c r="G598">
        <v>578.48999000000003</v>
      </c>
      <c r="H598">
        <v>578.48999000000003</v>
      </c>
      <c r="I598">
        <v>578.48999000000003</v>
      </c>
      <c r="J598">
        <v>0</v>
      </c>
      <c r="K598">
        <v>578.48999000000003</v>
      </c>
      <c r="L598" t="s">
        <v>685</v>
      </c>
      <c r="M598" t="s">
        <v>686</v>
      </c>
      <c r="N598" t="s">
        <v>687</v>
      </c>
      <c r="O598" t="s">
        <v>688</v>
      </c>
      <c r="P598" t="s">
        <v>689</v>
      </c>
      <c r="Q598">
        <v>14.55592</v>
      </c>
      <c r="S598" s="1">
        <v>24929</v>
      </c>
      <c r="T598" s="3">
        <v>4791.7579999999998</v>
      </c>
      <c r="U598" s="1">
        <v>24959</v>
      </c>
      <c r="V598">
        <v>82272000</v>
      </c>
    </row>
    <row r="599" spans="1:22" x14ac:dyDescent="0.55000000000000004">
      <c r="A599" t="s">
        <v>11</v>
      </c>
      <c r="B599" s="1">
        <v>24975</v>
      </c>
      <c r="C599" s="2" t="s">
        <v>41</v>
      </c>
      <c r="D599" s="2" t="s">
        <v>13847</v>
      </c>
      <c r="E599">
        <v>575</v>
      </c>
      <c r="F599">
        <v>575</v>
      </c>
      <c r="G599">
        <v>575</v>
      </c>
      <c r="H599">
        <v>575</v>
      </c>
      <c r="I599">
        <v>575</v>
      </c>
      <c r="J599">
        <v>0</v>
      </c>
      <c r="K599">
        <v>575</v>
      </c>
      <c r="L599" t="s">
        <v>685</v>
      </c>
      <c r="M599" t="s">
        <v>686</v>
      </c>
      <c r="N599" t="s">
        <v>687</v>
      </c>
      <c r="O599" t="s">
        <v>688</v>
      </c>
      <c r="P599" t="s">
        <v>689</v>
      </c>
      <c r="Q599">
        <v>14.55592</v>
      </c>
      <c r="S599" s="1">
        <v>24929</v>
      </c>
      <c r="T599" s="3">
        <v>4791.7579999999998</v>
      </c>
      <c r="U599" s="1">
        <v>24959</v>
      </c>
      <c r="V599">
        <v>82272000</v>
      </c>
    </row>
    <row r="600" spans="1:22" x14ac:dyDescent="0.55000000000000004">
      <c r="A600" t="s">
        <v>11</v>
      </c>
      <c r="B600" s="1">
        <v>24978</v>
      </c>
      <c r="C600" s="2" t="s">
        <v>41</v>
      </c>
      <c r="D600" s="2" t="s">
        <v>13847</v>
      </c>
      <c r="E600">
        <v>572.35998500000005</v>
      </c>
      <c r="F600">
        <v>572.35998500000005</v>
      </c>
      <c r="G600">
        <v>572.35998500000005</v>
      </c>
      <c r="H600">
        <v>572.35998500000005</v>
      </c>
      <c r="I600">
        <v>572.35998500000005</v>
      </c>
      <c r="J600">
        <v>0</v>
      </c>
      <c r="K600">
        <v>572.35998500000005</v>
      </c>
      <c r="L600" t="s">
        <v>685</v>
      </c>
      <c r="M600" t="s">
        <v>686</v>
      </c>
      <c r="N600" t="s">
        <v>687</v>
      </c>
      <c r="O600" t="s">
        <v>688</v>
      </c>
      <c r="P600" t="s">
        <v>689</v>
      </c>
      <c r="Q600">
        <v>14.55592</v>
      </c>
      <c r="S600" s="1">
        <v>24929</v>
      </c>
      <c r="T600" s="3">
        <v>4791.7579999999998</v>
      </c>
      <c r="U600" s="1">
        <v>24959</v>
      </c>
      <c r="V600">
        <v>82272000</v>
      </c>
    </row>
    <row r="601" spans="1:22" x14ac:dyDescent="0.55000000000000004">
      <c r="A601" t="s">
        <v>11</v>
      </c>
      <c r="B601" s="1">
        <v>24979</v>
      </c>
      <c r="C601" s="2" t="s">
        <v>41</v>
      </c>
      <c r="D601" s="2" t="s">
        <v>13847</v>
      </c>
      <c r="E601">
        <v>575.419983</v>
      </c>
      <c r="F601">
        <v>575.419983</v>
      </c>
      <c r="G601">
        <v>575.419983</v>
      </c>
      <c r="H601">
        <v>575.419983</v>
      </c>
      <c r="I601">
        <v>575.419983</v>
      </c>
      <c r="J601">
        <v>0</v>
      </c>
      <c r="K601">
        <v>575.419983</v>
      </c>
      <c r="L601" t="s">
        <v>685</v>
      </c>
      <c r="M601" t="s">
        <v>686</v>
      </c>
      <c r="N601" t="s">
        <v>687</v>
      </c>
      <c r="O601" t="s">
        <v>688</v>
      </c>
      <c r="P601" t="s">
        <v>689</v>
      </c>
      <c r="Q601">
        <v>14.55592</v>
      </c>
      <c r="S601" s="1">
        <v>24929</v>
      </c>
      <c r="T601" s="3">
        <v>4791.7579999999998</v>
      </c>
      <c r="U601" s="1">
        <v>24959</v>
      </c>
      <c r="V601">
        <v>82272000</v>
      </c>
    </row>
    <row r="602" spans="1:22" x14ac:dyDescent="0.55000000000000004">
      <c r="A602" t="s">
        <v>11</v>
      </c>
      <c r="B602" s="1">
        <v>24980</v>
      </c>
      <c r="C602" s="2" t="s">
        <v>41</v>
      </c>
      <c r="D602" s="2" t="s">
        <v>13847</v>
      </c>
      <c r="E602">
        <v>577.330017</v>
      </c>
      <c r="F602">
        <v>577.330017</v>
      </c>
      <c r="G602">
        <v>577.330017</v>
      </c>
      <c r="H602">
        <v>577.330017</v>
      </c>
      <c r="I602">
        <v>577.330017</v>
      </c>
      <c r="J602">
        <v>0</v>
      </c>
      <c r="K602">
        <v>577.330017</v>
      </c>
      <c r="L602" t="s">
        <v>685</v>
      </c>
      <c r="M602" t="s">
        <v>686</v>
      </c>
      <c r="N602" t="s">
        <v>687</v>
      </c>
      <c r="O602" t="s">
        <v>688</v>
      </c>
      <c r="P602" t="s">
        <v>689</v>
      </c>
      <c r="Q602">
        <v>14.55592</v>
      </c>
      <c r="S602" s="1">
        <v>24929</v>
      </c>
      <c r="T602" s="3">
        <v>4791.7579999999998</v>
      </c>
      <c r="U602" s="1">
        <v>24959</v>
      </c>
      <c r="V602">
        <v>82272000</v>
      </c>
    </row>
    <row r="603" spans="1:22" x14ac:dyDescent="0.55000000000000004">
      <c r="A603" t="s">
        <v>11</v>
      </c>
      <c r="B603" s="1">
        <v>24981</v>
      </c>
      <c r="C603" s="2" t="s">
        <v>41</v>
      </c>
      <c r="D603" s="2" t="s">
        <v>13847</v>
      </c>
      <c r="E603">
        <v>576.59002699999996</v>
      </c>
      <c r="F603">
        <v>576.59002699999996</v>
      </c>
      <c r="G603">
        <v>576.59002699999996</v>
      </c>
      <c r="H603">
        <v>576.59002699999996</v>
      </c>
      <c r="I603">
        <v>576.59002699999996</v>
      </c>
      <c r="J603">
        <v>0</v>
      </c>
      <c r="K603">
        <v>576.59002699999996</v>
      </c>
      <c r="L603" t="s">
        <v>685</v>
      </c>
      <c r="M603" t="s">
        <v>686</v>
      </c>
      <c r="N603" t="s">
        <v>687</v>
      </c>
      <c r="O603" t="s">
        <v>688</v>
      </c>
      <c r="P603" t="s">
        <v>689</v>
      </c>
      <c r="Q603">
        <v>14.55592</v>
      </c>
      <c r="S603" s="1">
        <v>24929</v>
      </c>
      <c r="T603" s="3">
        <v>4791.7579999999998</v>
      </c>
      <c r="U603" s="1">
        <v>24959</v>
      </c>
      <c r="V603">
        <v>82272000</v>
      </c>
    </row>
    <row r="604" spans="1:22" x14ac:dyDescent="0.55000000000000004">
      <c r="A604" t="s">
        <v>11</v>
      </c>
      <c r="B604" s="1">
        <v>24982</v>
      </c>
      <c r="C604" s="2" t="s">
        <v>41</v>
      </c>
      <c r="D604" s="2" t="s">
        <v>13847</v>
      </c>
      <c r="E604">
        <v>577.64001499999995</v>
      </c>
      <c r="F604">
        <v>577.64001499999995</v>
      </c>
      <c r="G604">
        <v>577.64001499999995</v>
      </c>
      <c r="H604">
        <v>577.64001499999995</v>
      </c>
      <c r="I604">
        <v>577.64001499999995</v>
      </c>
      <c r="J604">
        <v>0</v>
      </c>
      <c r="K604">
        <v>577.64001499999995</v>
      </c>
      <c r="L604" t="s">
        <v>685</v>
      </c>
      <c r="M604" t="s">
        <v>686</v>
      </c>
      <c r="N604" t="s">
        <v>687</v>
      </c>
      <c r="O604" t="s">
        <v>688</v>
      </c>
      <c r="P604" t="s">
        <v>689</v>
      </c>
      <c r="Q604">
        <v>14.55592</v>
      </c>
      <c r="S604" s="1">
        <v>24929</v>
      </c>
      <c r="T604" s="3">
        <v>4791.7579999999998</v>
      </c>
      <c r="U604" s="1">
        <v>24959</v>
      </c>
      <c r="V604">
        <v>82272000</v>
      </c>
    </row>
    <row r="605" spans="1:22" x14ac:dyDescent="0.55000000000000004">
      <c r="A605" t="s">
        <v>11</v>
      </c>
      <c r="B605" s="1">
        <v>24985</v>
      </c>
      <c r="C605" s="2" t="s">
        <v>41</v>
      </c>
      <c r="D605" s="2" t="s">
        <v>13847</v>
      </c>
      <c r="E605">
        <v>576.90002400000003</v>
      </c>
      <c r="F605">
        <v>576.90002400000003</v>
      </c>
      <c r="G605">
        <v>576.90002400000003</v>
      </c>
      <c r="H605">
        <v>576.90002400000003</v>
      </c>
      <c r="I605">
        <v>576.90002400000003</v>
      </c>
      <c r="J605">
        <v>0</v>
      </c>
      <c r="K605">
        <v>576.90002400000003</v>
      </c>
      <c r="L605" t="s">
        <v>685</v>
      </c>
      <c r="M605" t="s">
        <v>686</v>
      </c>
      <c r="N605" t="s">
        <v>687</v>
      </c>
      <c r="O605" t="s">
        <v>688</v>
      </c>
      <c r="P605" t="s">
        <v>689</v>
      </c>
      <c r="Q605">
        <v>14.55592</v>
      </c>
      <c r="S605" s="1">
        <v>24929</v>
      </c>
      <c r="T605" s="3">
        <v>4791.7579999999998</v>
      </c>
      <c r="U605" s="1">
        <v>24959</v>
      </c>
      <c r="V605">
        <v>82272000</v>
      </c>
    </row>
    <row r="606" spans="1:22" x14ac:dyDescent="0.55000000000000004">
      <c r="A606" t="s">
        <v>11</v>
      </c>
      <c r="B606" s="1">
        <v>24986</v>
      </c>
      <c r="C606" s="2" t="s">
        <v>41</v>
      </c>
      <c r="D606" s="2" t="s">
        <v>13847</v>
      </c>
      <c r="E606">
        <v>580.5</v>
      </c>
      <c r="F606">
        <v>580.5</v>
      </c>
      <c r="G606">
        <v>580.5</v>
      </c>
      <c r="H606">
        <v>580.5</v>
      </c>
      <c r="I606">
        <v>580.5</v>
      </c>
      <c r="J606">
        <v>0</v>
      </c>
      <c r="K606">
        <v>580.5</v>
      </c>
      <c r="L606" t="s">
        <v>685</v>
      </c>
      <c r="M606" t="s">
        <v>686</v>
      </c>
      <c r="N606" t="s">
        <v>687</v>
      </c>
      <c r="O606" t="s">
        <v>688</v>
      </c>
      <c r="P606" t="s">
        <v>689</v>
      </c>
      <c r="Q606">
        <v>14.55592</v>
      </c>
      <c r="S606" s="1">
        <v>24929</v>
      </c>
      <c r="T606" s="3">
        <v>4791.7579999999998</v>
      </c>
      <c r="U606" s="1">
        <v>24959</v>
      </c>
      <c r="V606">
        <v>82272000</v>
      </c>
    </row>
    <row r="607" spans="1:22" x14ac:dyDescent="0.55000000000000004">
      <c r="A607" t="s">
        <v>11</v>
      </c>
      <c r="B607" s="1">
        <v>24987</v>
      </c>
      <c r="C607" s="2" t="s">
        <v>41</v>
      </c>
      <c r="D607" s="2" t="s">
        <v>13847</v>
      </c>
      <c r="E607">
        <v>582.29998799999998</v>
      </c>
      <c r="F607">
        <v>582.29998799999998</v>
      </c>
      <c r="G607">
        <v>582.29998799999998</v>
      </c>
      <c r="H607">
        <v>582.29998799999998</v>
      </c>
      <c r="I607">
        <v>582.29998799999998</v>
      </c>
      <c r="J607">
        <v>0</v>
      </c>
      <c r="K607">
        <v>582.29998799999998</v>
      </c>
      <c r="L607" t="s">
        <v>685</v>
      </c>
      <c r="M607" t="s">
        <v>686</v>
      </c>
      <c r="N607" t="s">
        <v>687</v>
      </c>
      <c r="O607" t="s">
        <v>688</v>
      </c>
      <c r="P607" t="s">
        <v>689</v>
      </c>
      <c r="Q607">
        <v>14.55592</v>
      </c>
      <c r="S607" s="1">
        <v>24929</v>
      </c>
      <c r="T607" s="3">
        <v>4791.7579999999998</v>
      </c>
      <c r="U607" s="1">
        <v>24959</v>
      </c>
      <c r="V607">
        <v>82272000</v>
      </c>
    </row>
    <row r="608" spans="1:22" x14ac:dyDescent="0.55000000000000004">
      <c r="A608" t="s">
        <v>11</v>
      </c>
      <c r="B608" s="1">
        <v>24989</v>
      </c>
      <c r="C608" s="2" t="s">
        <v>41</v>
      </c>
      <c r="D608" s="2" t="s">
        <v>13847</v>
      </c>
      <c r="E608">
        <v>586.84002699999996</v>
      </c>
      <c r="F608">
        <v>586.84002699999996</v>
      </c>
      <c r="G608">
        <v>586.84002699999996</v>
      </c>
      <c r="H608">
        <v>586.84002699999996</v>
      </c>
      <c r="I608">
        <v>586.84002699999996</v>
      </c>
      <c r="J608">
        <v>0</v>
      </c>
      <c r="K608">
        <v>586.84002699999996</v>
      </c>
      <c r="L608" t="s">
        <v>685</v>
      </c>
      <c r="M608" t="s">
        <v>686</v>
      </c>
      <c r="N608" t="s">
        <v>687</v>
      </c>
      <c r="O608" t="s">
        <v>688</v>
      </c>
      <c r="P608" t="s">
        <v>689</v>
      </c>
      <c r="Q608">
        <v>14.55592</v>
      </c>
      <c r="S608" s="1">
        <v>24929</v>
      </c>
      <c r="T608" s="3">
        <v>4791.7579999999998</v>
      </c>
      <c r="U608" s="1">
        <v>24959</v>
      </c>
      <c r="V608">
        <v>82272000</v>
      </c>
    </row>
    <row r="609" spans="1:22" x14ac:dyDescent="0.55000000000000004">
      <c r="A609" t="s">
        <v>11</v>
      </c>
      <c r="B609" s="1">
        <v>24992</v>
      </c>
      <c r="C609" s="2" t="s">
        <v>42</v>
      </c>
      <c r="D609" s="2" t="s">
        <v>13846</v>
      </c>
      <c r="E609">
        <v>594.14001499999995</v>
      </c>
      <c r="F609">
        <v>594.14001499999995</v>
      </c>
      <c r="G609">
        <v>594.14001499999995</v>
      </c>
      <c r="H609">
        <v>594.14001499999995</v>
      </c>
      <c r="I609">
        <v>594.14001499999995</v>
      </c>
      <c r="J609">
        <v>0</v>
      </c>
      <c r="K609">
        <v>594.14001499999995</v>
      </c>
      <c r="L609" t="s">
        <v>685</v>
      </c>
      <c r="M609" t="s">
        <v>686</v>
      </c>
      <c r="N609" t="s">
        <v>687</v>
      </c>
      <c r="O609" t="s">
        <v>688</v>
      </c>
      <c r="P609" t="s">
        <v>689</v>
      </c>
      <c r="Q609">
        <v>14.6403</v>
      </c>
      <c r="S609" s="1">
        <v>25112</v>
      </c>
      <c r="T609" s="3">
        <v>4847.8850000000002</v>
      </c>
      <c r="U609" s="1">
        <v>24990</v>
      </c>
      <c r="V609">
        <v>82272000</v>
      </c>
    </row>
    <row r="610" spans="1:22" x14ac:dyDescent="0.55000000000000004">
      <c r="A610" t="s">
        <v>11</v>
      </c>
      <c r="B610" s="1">
        <v>24993</v>
      </c>
      <c r="C610" s="2" t="s">
        <v>42</v>
      </c>
      <c r="D610" s="2" t="s">
        <v>13846</v>
      </c>
      <c r="E610">
        <v>597.09997599999997</v>
      </c>
      <c r="F610">
        <v>597.09997599999997</v>
      </c>
      <c r="G610">
        <v>597.09997599999997</v>
      </c>
      <c r="H610">
        <v>597.09997599999997</v>
      </c>
      <c r="I610">
        <v>597.09997599999997</v>
      </c>
      <c r="J610">
        <v>0</v>
      </c>
      <c r="K610">
        <v>597.09997599999997</v>
      </c>
      <c r="L610" t="s">
        <v>685</v>
      </c>
      <c r="M610" t="s">
        <v>686</v>
      </c>
      <c r="N610" t="s">
        <v>687</v>
      </c>
      <c r="O610" t="s">
        <v>688</v>
      </c>
      <c r="P610" t="s">
        <v>689</v>
      </c>
      <c r="Q610">
        <v>14.6403</v>
      </c>
      <c r="S610" s="1">
        <v>25112</v>
      </c>
      <c r="T610" s="3">
        <v>4847.8850000000002</v>
      </c>
      <c r="U610" s="1">
        <v>24990</v>
      </c>
      <c r="V610">
        <v>82272000</v>
      </c>
    </row>
    <row r="611" spans="1:22" x14ac:dyDescent="0.55000000000000004">
      <c r="A611" t="s">
        <v>11</v>
      </c>
      <c r="B611" s="1">
        <v>24994</v>
      </c>
      <c r="C611" s="2" t="s">
        <v>42</v>
      </c>
      <c r="D611" s="2" t="s">
        <v>13846</v>
      </c>
      <c r="E611">
        <v>594.46002199999998</v>
      </c>
      <c r="F611">
        <v>594.46002199999998</v>
      </c>
      <c r="G611">
        <v>594.46002199999998</v>
      </c>
      <c r="H611">
        <v>594.46002199999998</v>
      </c>
      <c r="I611">
        <v>594.46002199999998</v>
      </c>
      <c r="J611">
        <v>0</v>
      </c>
      <c r="K611">
        <v>594.46002199999998</v>
      </c>
      <c r="L611" t="s">
        <v>685</v>
      </c>
      <c r="M611" t="s">
        <v>686</v>
      </c>
      <c r="N611" t="s">
        <v>687</v>
      </c>
      <c r="O611" t="s">
        <v>688</v>
      </c>
      <c r="P611" t="s">
        <v>689</v>
      </c>
      <c r="Q611">
        <v>14.6403</v>
      </c>
      <c r="S611" s="1">
        <v>25112</v>
      </c>
      <c r="T611" s="3">
        <v>4847.8850000000002</v>
      </c>
      <c r="U611" s="1">
        <v>24990</v>
      </c>
      <c r="V611">
        <v>82272000</v>
      </c>
    </row>
    <row r="612" spans="1:22" x14ac:dyDescent="0.55000000000000004">
      <c r="A612" t="s">
        <v>11</v>
      </c>
      <c r="B612" s="1">
        <v>24995</v>
      </c>
      <c r="C612" s="2" t="s">
        <v>42</v>
      </c>
      <c r="D612" s="2" t="s">
        <v>13846</v>
      </c>
      <c r="E612">
        <v>599.73999000000003</v>
      </c>
      <c r="F612">
        <v>599.73999000000003</v>
      </c>
      <c r="G612">
        <v>599.73999000000003</v>
      </c>
      <c r="H612">
        <v>599.73999000000003</v>
      </c>
      <c r="I612">
        <v>599.73999000000003</v>
      </c>
      <c r="J612">
        <v>0</v>
      </c>
      <c r="K612">
        <v>599.73999000000003</v>
      </c>
      <c r="L612" t="s">
        <v>685</v>
      </c>
      <c r="M612" t="s">
        <v>686</v>
      </c>
      <c r="N612" t="s">
        <v>687</v>
      </c>
      <c r="O612" t="s">
        <v>688</v>
      </c>
      <c r="P612" t="s">
        <v>689</v>
      </c>
      <c r="Q612">
        <v>14.6403</v>
      </c>
      <c r="S612" s="1">
        <v>25112</v>
      </c>
      <c r="T612" s="3">
        <v>4847.8850000000002</v>
      </c>
      <c r="U612" s="1">
        <v>24990</v>
      </c>
      <c r="V612">
        <v>82272000</v>
      </c>
    </row>
    <row r="613" spans="1:22" x14ac:dyDescent="0.55000000000000004">
      <c r="A613" t="s">
        <v>11</v>
      </c>
      <c r="B613" s="1">
        <v>24996</v>
      </c>
      <c r="C613" s="2" t="s">
        <v>42</v>
      </c>
      <c r="D613" s="2" t="s">
        <v>13846</v>
      </c>
      <c r="E613">
        <v>603.86999500000002</v>
      </c>
      <c r="F613">
        <v>603.86999500000002</v>
      </c>
      <c r="G613">
        <v>603.86999500000002</v>
      </c>
      <c r="H613">
        <v>603.86999500000002</v>
      </c>
      <c r="I613">
        <v>603.86999500000002</v>
      </c>
      <c r="J613">
        <v>0</v>
      </c>
      <c r="K613">
        <v>603.86999500000002</v>
      </c>
      <c r="L613" t="s">
        <v>685</v>
      </c>
      <c r="M613" t="s">
        <v>686</v>
      </c>
      <c r="N613" t="s">
        <v>687</v>
      </c>
      <c r="O613" t="s">
        <v>688</v>
      </c>
      <c r="P613" t="s">
        <v>689</v>
      </c>
      <c r="Q613">
        <v>14.6403</v>
      </c>
      <c r="S613" s="1">
        <v>25112</v>
      </c>
      <c r="T613" s="3">
        <v>4847.8850000000002</v>
      </c>
      <c r="U613" s="1">
        <v>24990</v>
      </c>
      <c r="V613">
        <v>82272000</v>
      </c>
    </row>
    <row r="614" spans="1:22" x14ac:dyDescent="0.55000000000000004">
      <c r="A614" t="s">
        <v>11</v>
      </c>
      <c r="B614" s="1">
        <v>24999</v>
      </c>
      <c r="C614" s="2" t="s">
        <v>42</v>
      </c>
      <c r="D614" s="2" t="s">
        <v>13846</v>
      </c>
      <c r="E614">
        <v>604.60998500000005</v>
      </c>
      <c r="F614">
        <v>604.60998500000005</v>
      </c>
      <c r="G614">
        <v>604.60998500000005</v>
      </c>
      <c r="H614">
        <v>604.60998500000005</v>
      </c>
      <c r="I614">
        <v>604.60998500000005</v>
      </c>
      <c r="J614">
        <v>0</v>
      </c>
      <c r="K614">
        <v>604.60998500000005</v>
      </c>
      <c r="L614" t="s">
        <v>685</v>
      </c>
      <c r="M614" t="s">
        <v>686</v>
      </c>
      <c r="N614" t="s">
        <v>687</v>
      </c>
      <c r="O614" t="s">
        <v>688</v>
      </c>
      <c r="P614" t="s">
        <v>689</v>
      </c>
      <c r="Q614">
        <v>14.6403</v>
      </c>
      <c r="S614" s="1">
        <v>25112</v>
      </c>
      <c r="T614" s="3">
        <v>4847.8850000000002</v>
      </c>
      <c r="U614" s="1">
        <v>24990</v>
      </c>
      <c r="V614">
        <v>82272000</v>
      </c>
    </row>
    <row r="615" spans="1:22" x14ac:dyDescent="0.55000000000000004">
      <c r="A615" t="s">
        <v>11</v>
      </c>
      <c r="B615" s="1">
        <v>25000</v>
      </c>
      <c r="C615" s="2" t="s">
        <v>42</v>
      </c>
      <c r="D615" s="2" t="s">
        <v>13846</v>
      </c>
      <c r="E615">
        <v>606.09002699999996</v>
      </c>
      <c r="F615">
        <v>606.09002699999996</v>
      </c>
      <c r="G615">
        <v>606.09002699999996</v>
      </c>
      <c r="H615">
        <v>606.09002699999996</v>
      </c>
      <c r="I615">
        <v>606.09002699999996</v>
      </c>
      <c r="J615">
        <v>0</v>
      </c>
      <c r="K615">
        <v>606.09002699999996</v>
      </c>
      <c r="L615" t="s">
        <v>685</v>
      </c>
      <c r="M615" t="s">
        <v>686</v>
      </c>
      <c r="N615" t="s">
        <v>687</v>
      </c>
      <c r="O615" t="s">
        <v>688</v>
      </c>
      <c r="P615" t="s">
        <v>689</v>
      </c>
      <c r="Q615">
        <v>14.6403</v>
      </c>
      <c r="S615" s="1">
        <v>25112</v>
      </c>
      <c r="T615" s="3">
        <v>4847.8850000000002</v>
      </c>
      <c r="U615" s="1">
        <v>24990</v>
      </c>
      <c r="V615">
        <v>82272000</v>
      </c>
    </row>
    <row r="616" spans="1:22" x14ac:dyDescent="0.55000000000000004">
      <c r="A616" t="s">
        <v>11</v>
      </c>
      <c r="B616" s="1">
        <v>25002</v>
      </c>
      <c r="C616" s="2" t="s">
        <v>42</v>
      </c>
      <c r="D616" s="2" t="s">
        <v>13846</v>
      </c>
      <c r="E616">
        <v>603.76000999999997</v>
      </c>
      <c r="F616">
        <v>603.76000999999997</v>
      </c>
      <c r="G616">
        <v>603.76000999999997</v>
      </c>
      <c r="H616">
        <v>603.76000999999997</v>
      </c>
      <c r="I616">
        <v>603.76000999999997</v>
      </c>
      <c r="J616">
        <v>0</v>
      </c>
      <c r="K616">
        <v>603.76000999999997</v>
      </c>
      <c r="L616" t="s">
        <v>685</v>
      </c>
      <c r="M616" t="s">
        <v>686</v>
      </c>
      <c r="N616" t="s">
        <v>687</v>
      </c>
      <c r="O616" t="s">
        <v>688</v>
      </c>
      <c r="P616" t="s">
        <v>689</v>
      </c>
      <c r="Q616">
        <v>14.6403</v>
      </c>
      <c r="S616" s="1">
        <v>25112</v>
      </c>
      <c r="T616" s="3">
        <v>4847.8850000000002</v>
      </c>
      <c r="U616" s="1">
        <v>24990</v>
      </c>
      <c r="V616">
        <v>82272000</v>
      </c>
    </row>
    <row r="617" spans="1:22" x14ac:dyDescent="0.55000000000000004">
      <c r="A617" t="s">
        <v>11</v>
      </c>
      <c r="B617" s="1">
        <v>25003</v>
      </c>
      <c r="C617" s="2" t="s">
        <v>42</v>
      </c>
      <c r="D617" s="2" t="s">
        <v>13846</v>
      </c>
      <c r="E617">
        <v>602.90997300000004</v>
      </c>
      <c r="F617">
        <v>602.90997300000004</v>
      </c>
      <c r="G617">
        <v>602.90997300000004</v>
      </c>
      <c r="H617">
        <v>602.90997300000004</v>
      </c>
      <c r="I617">
        <v>602.90997300000004</v>
      </c>
      <c r="J617">
        <v>0</v>
      </c>
      <c r="K617">
        <v>602.90997300000004</v>
      </c>
      <c r="L617" t="s">
        <v>685</v>
      </c>
      <c r="M617" t="s">
        <v>686</v>
      </c>
      <c r="N617" t="s">
        <v>687</v>
      </c>
      <c r="O617" t="s">
        <v>688</v>
      </c>
      <c r="P617" t="s">
        <v>689</v>
      </c>
      <c r="Q617">
        <v>14.6403</v>
      </c>
      <c r="S617" s="1">
        <v>25112</v>
      </c>
      <c r="T617" s="3">
        <v>4847.8850000000002</v>
      </c>
      <c r="U617" s="1">
        <v>24990</v>
      </c>
      <c r="V617">
        <v>82272000</v>
      </c>
    </row>
    <row r="618" spans="1:22" x14ac:dyDescent="0.55000000000000004">
      <c r="A618" t="s">
        <v>11</v>
      </c>
      <c r="B618" s="1">
        <v>25006</v>
      </c>
      <c r="C618" s="2" t="s">
        <v>42</v>
      </c>
      <c r="D618" s="2" t="s">
        <v>13846</v>
      </c>
      <c r="E618">
        <v>596.46002199999998</v>
      </c>
      <c r="F618">
        <v>596.46002199999998</v>
      </c>
      <c r="G618">
        <v>596.46002199999998</v>
      </c>
      <c r="H618">
        <v>596.46002199999998</v>
      </c>
      <c r="I618">
        <v>596.46002199999998</v>
      </c>
      <c r="J618">
        <v>0</v>
      </c>
      <c r="K618">
        <v>596.46002199999998</v>
      </c>
      <c r="L618" t="s">
        <v>685</v>
      </c>
      <c r="M618" t="s">
        <v>686</v>
      </c>
      <c r="N618" t="s">
        <v>687</v>
      </c>
      <c r="O618" t="s">
        <v>688</v>
      </c>
      <c r="P618" t="s">
        <v>689</v>
      </c>
      <c r="Q618">
        <v>14.6403</v>
      </c>
      <c r="S618" s="1">
        <v>25112</v>
      </c>
      <c r="T618" s="3">
        <v>4847.8850000000002</v>
      </c>
      <c r="U618" s="1">
        <v>24990</v>
      </c>
      <c r="V618">
        <v>82272000</v>
      </c>
    </row>
    <row r="619" spans="1:22" x14ac:dyDescent="0.55000000000000004">
      <c r="A619" t="s">
        <v>11</v>
      </c>
      <c r="B619" s="1">
        <v>25007</v>
      </c>
      <c r="C619" s="2" t="s">
        <v>42</v>
      </c>
      <c r="D619" s="2" t="s">
        <v>13846</v>
      </c>
      <c r="E619">
        <v>595.830017</v>
      </c>
      <c r="F619">
        <v>595.830017</v>
      </c>
      <c r="G619">
        <v>595.830017</v>
      </c>
      <c r="H619">
        <v>595.830017</v>
      </c>
      <c r="I619">
        <v>595.830017</v>
      </c>
      <c r="J619">
        <v>0</v>
      </c>
      <c r="K619">
        <v>595.830017</v>
      </c>
      <c r="L619" t="s">
        <v>685</v>
      </c>
      <c r="M619" t="s">
        <v>686</v>
      </c>
      <c r="N619" t="s">
        <v>687</v>
      </c>
      <c r="O619" t="s">
        <v>688</v>
      </c>
      <c r="P619" t="s">
        <v>689</v>
      </c>
      <c r="Q619">
        <v>14.6403</v>
      </c>
      <c r="S619" s="1">
        <v>25112</v>
      </c>
      <c r="T619" s="3">
        <v>4847.8850000000002</v>
      </c>
      <c r="U619" s="1">
        <v>24990</v>
      </c>
      <c r="V619">
        <v>82272000</v>
      </c>
    </row>
    <row r="620" spans="1:22" x14ac:dyDescent="0.55000000000000004">
      <c r="A620" t="s">
        <v>11</v>
      </c>
      <c r="B620" s="1">
        <v>25009</v>
      </c>
      <c r="C620" s="2" t="s">
        <v>42</v>
      </c>
      <c r="D620" s="2" t="s">
        <v>13846</v>
      </c>
      <c r="E620">
        <v>599.21002199999998</v>
      </c>
      <c r="F620">
        <v>599.21002199999998</v>
      </c>
      <c r="G620">
        <v>599.21002199999998</v>
      </c>
      <c r="H620">
        <v>599.21002199999998</v>
      </c>
      <c r="I620">
        <v>599.21002199999998</v>
      </c>
      <c r="J620">
        <v>0</v>
      </c>
      <c r="K620">
        <v>599.21002199999998</v>
      </c>
      <c r="L620" t="s">
        <v>685</v>
      </c>
      <c r="M620" t="s">
        <v>686</v>
      </c>
      <c r="N620" t="s">
        <v>687</v>
      </c>
      <c r="O620" t="s">
        <v>688</v>
      </c>
      <c r="P620" t="s">
        <v>689</v>
      </c>
      <c r="Q620">
        <v>14.6403</v>
      </c>
      <c r="S620" s="1">
        <v>25112</v>
      </c>
      <c r="T620" s="3">
        <v>4847.8850000000002</v>
      </c>
      <c r="U620" s="1">
        <v>24990</v>
      </c>
      <c r="V620">
        <v>82272000</v>
      </c>
    </row>
    <row r="621" spans="1:22" x14ac:dyDescent="0.55000000000000004">
      <c r="A621" t="s">
        <v>11</v>
      </c>
      <c r="B621" s="1">
        <v>25010</v>
      </c>
      <c r="C621" s="2" t="s">
        <v>42</v>
      </c>
      <c r="D621" s="2" t="s">
        <v>13846</v>
      </c>
      <c r="E621">
        <v>600.27002000000005</v>
      </c>
      <c r="F621">
        <v>600.27002000000005</v>
      </c>
      <c r="G621">
        <v>600.27002000000005</v>
      </c>
      <c r="H621">
        <v>600.27002000000005</v>
      </c>
      <c r="I621">
        <v>600.27002000000005</v>
      </c>
      <c r="J621">
        <v>0</v>
      </c>
      <c r="K621">
        <v>600.27002000000005</v>
      </c>
      <c r="L621" t="s">
        <v>685</v>
      </c>
      <c r="M621" t="s">
        <v>686</v>
      </c>
      <c r="N621" t="s">
        <v>687</v>
      </c>
      <c r="O621" t="s">
        <v>688</v>
      </c>
      <c r="P621" t="s">
        <v>689</v>
      </c>
      <c r="Q621">
        <v>14.6403</v>
      </c>
      <c r="S621" s="1">
        <v>25112</v>
      </c>
      <c r="T621" s="3">
        <v>4847.8850000000002</v>
      </c>
      <c r="U621" s="1">
        <v>24990</v>
      </c>
      <c r="V621">
        <v>82272000</v>
      </c>
    </row>
    <row r="622" spans="1:22" x14ac:dyDescent="0.55000000000000004">
      <c r="A622" t="s">
        <v>11</v>
      </c>
      <c r="B622" s="1">
        <v>25013</v>
      </c>
      <c r="C622" s="2" t="s">
        <v>42</v>
      </c>
      <c r="D622" s="2" t="s">
        <v>13846</v>
      </c>
      <c r="E622">
        <v>598.26000999999997</v>
      </c>
      <c r="F622">
        <v>598.26000999999997</v>
      </c>
      <c r="G622">
        <v>598.26000999999997</v>
      </c>
      <c r="H622">
        <v>598.26000999999997</v>
      </c>
      <c r="I622">
        <v>598.26000999999997</v>
      </c>
      <c r="J622">
        <v>0</v>
      </c>
      <c r="K622">
        <v>598.26000999999997</v>
      </c>
      <c r="L622" t="s">
        <v>685</v>
      </c>
      <c r="M622" t="s">
        <v>686</v>
      </c>
      <c r="N622" t="s">
        <v>687</v>
      </c>
      <c r="O622" t="s">
        <v>688</v>
      </c>
      <c r="P622" t="s">
        <v>689</v>
      </c>
      <c r="Q622">
        <v>14.6403</v>
      </c>
      <c r="S622" s="1">
        <v>25112</v>
      </c>
      <c r="T622" s="3">
        <v>4847.8850000000002</v>
      </c>
      <c r="U622" s="1">
        <v>24990</v>
      </c>
      <c r="V622">
        <v>82272000</v>
      </c>
    </row>
    <row r="623" spans="1:22" x14ac:dyDescent="0.55000000000000004">
      <c r="A623" t="s">
        <v>11</v>
      </c>
      <c r="B623" s="1">
        <v>25014</v>
      </c>
      <c r="C623" s="2" t="s">
        <v>42</v>
      </c>
      <c r="D623" s="2" t="s">
        <v>13846</v>
      </c>
      <c r="E623">
        <v>596.03997800000002</v>
      </c>
      <c r="F623">
        <v>596.03997800000002</v>
      </c>
      <c r="G623">
        <v>596.03997800000002</v>
      </c>
      <c r="H623">
        <v>596.03997800000002</v>
      </c>
      <c r="I623">
        <v>596.03997800000002</v>
      </c>
      <c r="J623">
        <v>0</v>
      </c>
      <c r="K623">
        <v>596.03997800000002</v>
      </c>
      <c r="L623" t="s">
        <v>685</v>
      </c>
      <c r="M623" t="s">
        <v>686</v>
      </c>
      <c r="N623" t="s">
        <v>687</v>
      </c>
      <c r="O623" t="s">
        <v>688</v>
      </c>
      <c r="P623" t="s">
        <v>689</v>
      </c>
      <c r="Q623">
        <v>14.6403</v>
      </c>
      <c r="S623" s="1">
        <v>25112</v>
      </c>
      <c r="T623" s="3">
        <v>4847.8850000000002</v>
      </c>
      <c r="U623" s="1">
        <v>24990</v>
      </c>
      <c r="V623">
        <v>82272000</v>
      </c>
    </row>
    <row r="624" spans="1:22" x14ac:dyDescent="0.55000000000000004">
      <c r="A624" t="s">
        <v>11</v>
      </c>
      <c r="B624" s="1">
        <v>25016</v>
      </c>
      <c r="C624" s="2" t="s">
        <v>42</v>
      </c>
      <c r="D624" s="2" t="s">
        <v>13846</v>
      </c>
      <c r="E624">
        <v>595.09002699999996</v>
      </c>
      <c r="F624">
        <v>595.09002699999996</v>
      </c>
      <c r="G624">
        <v>595.09002699999996</v>
      </c>
      <c r="H624">
        <v>595.09002699999996</v>
      </c>
      <c r="I624">
        <v>595.09002699999996</v>
      </c>
      <c r="J624">
        <v>0</v>
      </c>
      <c r="K624">
        <v>595.09002699999996</v>
      </c>
      <c r="L624" t="s">
        <v>685</v>
      </c>
      <c r="M624" t="s">
        <v>686</v>
      </c>
      <c r="N624" t="s">
        <v>687</v>
      </c>
      <c r="O624" t="s">
        <v>688</v>
      </c>
      <c r="P624" t="s">
        <v>689</v>
      </c>
      <c r="Q624">
        <v>14.6403</v>
      </c>
      <c r="S624" s="1">
        <v>25112</v>
      </c>
      <c r="T624" s="3">
        <v>4847.8850000000002</v>
      </c>
      <c r="U624" s="1">
        <v>24990</v>
      </c>
      <c r="V624">
        <v>82272000</v>
      </c>
    </row>
    <row r="625" spans="1:22" x14ac:dyDescent="0.55000000000000004">
      <c r="A625" t="s">
        <v>11</v>
      </c>
      <c r="B625" s="1">
        <v>25017</v>
      </c>
      <c r="C625" s="2" t="s">
        <v>42</v>
      </c>
      <c r="D625" s="2" t="s">
        <v>13846</v>
      </c>
      <c r="E625">
        <v>592.96997099999999</v>
      </c>
      <c r="F625">
        <v>592.96997099999999</v>
      </c>
      <c r="G625">
        <v>592.96997099999999</v>
      </c>
      <c r="H625">
        <v>592.96997099999999</v>
      </c>
      <c r="I625">
        <v>592.96997099999999</v>
      </c>
      <c r="J625">
        <v>0</v>
      </c>
      <c r="K625">
        <v>592.96997099999999</v>
      </c>
      <c r="L625" t="s">
        <v>685</v>
      </c>
      <c r="M625" t="s">
        <v>686</v>
      </c>
      <c r="N625" t="s">
        <v>687</v>
      </c>
      <c r="O625" t="s">
        <v>688</v>
      </c>
      <c r="P625" t="s">
        <v>689</v>
      </c>
      <c r="Q625">
        <v>14.6403</v>
      </c>
      <c r="S625" s="1">
        <v>25112</v>
      </c>
      <c r="T625" s="3">
        <v>4847.8850000000002</v>
      </c>
      <c r="U625" s="1">
        <v>24990</v>
      </c>
      <c r="V625">
        <v>82272000</v>
      </c>
    </row>
    <row r="626" spans="1:22" x14ac:dyDescent="0.55000000000000004">
      <c r="A626" t="s">
        <v>11</v>
      </c>
      <c r="B626" s="1">
        <v>25020</v>
      </c>
      <c r="C626" s="2" t="s">
        <v>43</v>
      </c>
      <c r="D626" s="2" t="s">
        <v>13848</v>
      </c>
      <c r="E626">
        <v>591.71002199999998</v>
      </c>
      <c r="F626">
        <v>591.71002199999998</v>
      </c>
      <c r="G626">
        <v>591.71002199999998</v>
      </c>
      <c r="H626">
        <v>591.71002199999998</v>
      </c>
      <c r="I626">
        <v>591.71002199999998</v>
      </c>
      <c r="J626">
        <v>0</v>
      </c>
      <c r="K626">
        <v>591.71002199999998</v>
      </c>
      <c r="L626" t="s">
        <v>685</v>
      </c>
      <c r="M626" t="s">
        <v>686</v>
      </c>
      <c r="N626" t="s">
        <v>687</v>
      </c>
      <c r="O626" t="s">
        <v>688</v>
      </c>
      <c r="P626" t="s">
        <v>689</v>
      </c>
      <c r="Q626">
        <v>14.724679999999999</v>
      </c>
      <c r="S626" s="1">
        <v>25020</v>
      </c>
      <c r="T626" s="3">
        <v>4828.8919999999998</v>
      </c>
      <c r="U626" s="1">
        <v>25020</v>
      </c>
      <c r="V626">
        <v>82272000</v>
      </c>
    </row>
    <row r="627" spans="1:22" x14ac:dyDescent="0.55000000000000004">
      <c r="A627" t="s">
        <v>11</v>
      </c>
      <c r="B627" s="1">
        <v>25021</v>
      </c>
      <c r="C627" s="2" t="s">
        <v>43</v>
      </c>
      <c r="D627" s="2" t="s">
        <v>13848</v>
      </c>
      <c r="E627">
        <v>594.14001499999995</v>
      </c>
      <c r="F627">
        <v>594.14001499999995</v>
      </c>
      <c r="G627">
        <v>594.14001499999995</v>
      </c>
      <c r="H627">
        <v>594.14001499999995</v>
      </c>
      <c r="I627">
        <v>594.14001499999995</v>
      </c>
      <c r="J627">
        <v>0</v>
      </c>
      <c r="K627">
        <v>594.14001499999995</v>
      </c>
      <c r="L627" t="s">
        <v>685</v>
      </c>
      <c r="M627" t="s">
        <v>686</v>
      </c>
      <c r="N627" t="s">
        <v>687</v>
      </c>
      <c r="O627" t="s">
        <v>688</v>
      </c>
      <c r="P627" t="s">
        <v>689</v>
      </c>
      <c r="Q627">
        <v>14.724679999999999</v>
      </c>
      <c r="S627" s="1">
        <v>25020</v>
      </c>
      <c r="T627" s="3">
        <v>4828.8919999999998</v>
      </c>
      <c r="U627" s="1">
        <v>25020</v>
      </c>
      <c r="V627">
        <v>82272000</v>
      </c>
    </row>
    <row r="628" spans="1:22" x14ac:dyDescent="0.55000000000000004">
      <c r="A628" t="s">
        <v>11</v>
      </c>
      <c r="B628" s="1">
        <v>25022</v>
      </c>
      <c r="C628" s="2" t="s">
        <v>43</v>
      </c>
      <c r="D628" s="2" t="s">
        <v>13848</v>
      </c>
      <c r="E628">
        <v>601.42999299999997</v>
      </c>
      <c r="F628">
        <v>601.42999299999997</v>
      </c>
      <c r="G628">
        <v>601.42999299999997</v>
      </c>
      <c r="H628">
        <v>601.42999299999997</v>
      </c>
      <c r="I628">
        <v>601.42999299999997</v>
      </c>
      <c r="J628">
        <v>0</v>
      </c>
      <c r="K628">
        <v>601.42999299999997</v>
      </c>
      <c r="L628" t="s">
        <v>685</v>
      </c>
      <c r="M628" t="s">
        <v>686</v>
      </c>
      <c r="N628" t="s">
        <v>687</v>
      </c>
      <c r="O628" t="s">
        <v>688</v>
      </c>
      <c r="P628" t="s">
        <v>689</v>
      </c>
      <c r="Q628">
        <v>14.724679999999999</v>
      </c>
      <c r="S628" s="1">
        <v>25020</v>
      </c>
      <c r="T628" s="3">
        <v>4828.8919999999998</v>
      </c>
      <c r="U628" s="1">
        <v>25020</v>
      </c>
      <c r="V628">
        <v>82272000</v>
      </c>
    </row>
    <row r="629" spans="1:22" x14ac:dyDescent="0.55000000000000004">
      <c r="A629" t="s">
        <v>11</v>
      </c>
      <c r="B629" s="1">
        <v>25027</v>
      </c>
      <c r="C629" s="2" t="s">
        <v>43</v>
      </c>
      <c r="D629" s="2" t="s">
        <v>13848</v>
      </c>
      <c r="E629">
        <v>607.78002900000001</v>
      </c>
      <c r="F629">
        <v>607.78002900000001</v>
      </c>
      <c r="G629">
        <v>607.78002900000001</v>
      </c>
      <c r="H629">
        <v>607.78002900000001</v>
      </c>
      <c r="I629">
        <v>607.78002900000001</v>
      </c>
      <c r="J629">
        <v>0</v>
      </c>
      <c r="K629">
        <v>607.78002900000001</v>
      </c>
      <c r="L629" t="s">
        <v>685</v>
      </c>
      <c r="M629" t="s">
        <v>686</v>
      </c>
      <c r="N629" t="s">
        <v>687</v>
      </c>
      <c r="O629" t="s">
        <v>688</v>
      </c>
      <c r="P629" t="s">
        <v>689</v>
      </c>
      <c r="Q629">
        <v>14.724679999999999</v>
      </c>
      <c r="S629" s="1">
        <v>25020</v>
      </c>
      <c r="T629" s="3">
        <v>4828.8919999999998</v>
      </c>
      <c r="U629" s="1">
        <v>25020</v>
      </c>
      <c r="V629">
        <v>82272000</v>
      </c>
    </row>
    <row r="630" spans="1:22" x14ac:dyDescent="0.55000000000000004">
      <c r="A630" t="s">
        <v>11</v>
      </c>
      <c r="B630" s="1">
        <v>25028</v>
      </c>
      <c r="C630" s="2" t="s">
        <v>43</v>
      </c>
      <c r="D630" s="2" t="s">
        <v>13848</v>
      </c>
      <c r="E630">
        <v>609.15002400000003</v>
      </c>
      <c r="F630">
        <v>609.15002400000003</v>
      </c>
      <c r="G630">
        <v>609.15002400000003</v>
      </c>
      <c r="H630">
        <v>609.15002400000003</v>
      </c>
      <c r="I630">
        <v>609.15002400000003</v>
      </c>
      <c r="J630">
        <v>0</v>
      </c>
      <c r="K630">
        <v>609.15002400000003</v>
      </c>
      <c r="L630" t="s">
        <v>685</v>
      </c>
      <c r="M630" t="s">
        <v>686</v>
      </c>
      <c r="N630" t="s">
        <v>687</v>
      </c>
      <c r="O630" t="s">
        <v>688</v>
      </c>
      <c r="P630" t="s">
        <v>689</v>
      </c>
      <c r="Q630">
        <v>14.724679999999999</v>
      </c>
      <c r="S630" s="1">
        <v>25020</v>
      </c>
      <c r="T630" s="3">
        <v>4828.8919999999998</v>
      </c>
      <c r="U630" s="1">
        <v>25020</v>
      </c>
      <c r="V630">
        <v>82272000</v>
      </c>
    </row>
    <row r="631" spans="1:22" x14ac:dyDescent="0.55000000000000004">
      <c r="A631" t="s">
        <v>11</v>
      </c>
      <c r="B631" s="1">
        <v>25030</v>
      </c>
      <c r="C631" s="2" t="s">
        <v>43</v>
      </c>
      <c r="D631" s="2" t="s">
        <v>13848</v>
      </c>
      <c r="E631">
        <v>610</v>
      </c>
      <c r="F631">
        <v>610</v>
      </c>
      <c r="G631">
        <v>610</v>
      </c>
      <c r="H631">
        <v>610</v>
      </c>
      <c r="I631">
        <v>610</v>
      </c>
      <c r="J631">
        <v>0</v>
      </c>
      <c r="K631">
        <v>610</v>
      </c>
      <c r="L631" t="s">
        <v>685</v>
      </c>
      <c r="M631" t="s">
        <v>686</v>
      </c>
      <c r="N631" t="s">
        <v>687</v>
      </c>
      <c r="O631" t="s">
        <v>688</v>
      </c>
      <c r="P631" t="s">
        <v>689</v>
      </c>
      <c r="Q631">
        <v>14.724679999999999</v>
      </c>
      <c r="S631" s="1">
        <v>25020</v>
      </c>
      <c r="T631" s="3">
        <v>4828.8919999999998</v>
      </c>
      <c r="U631" s="1">
        <v>25020</v>
      </c>
      <c r="V631">
        <v>82272000</v>
      </c>
    </row>
    <row r="632" spans="1:22" x14ac:dyDescent="0.55000000000000004">
      <c r="A632" t="s">
        <v>11</v>
      </c>
      <c r="B632" s="1">
        <v>25031</v>
      </c>
      <c r="C632" s="2" t="s">
        <v>43</v>
      </c>
      <c r="D632" s="2" t="s">
        <v>13848</v>
      </c>
      <c r="E632">
        <v>609.580017</v>
      </c>
      <c r="F632">
        <v>609.580017</v>
      </c>
      <c r="G632">
        <v>609.580017</v>
      </c>
      <c r="H632">
        <v>609.580017</v>
      </c>
      <c r="I632">
        <v>609.580017</v>
      </c>
      <c r="J632">
        <v>0</v>
      </c>
      <c r="K632">
        <v>609.580017</v>
      </c>
      <c r="L632" t="s">
        <v>685</v>
      </c>
      <c r="M632" t="s">
        <v>686</v>
      </c>
      <c r="N632" t="s">
        <v>687</v>
      </c>
      <c r="O632" t="s">
        <v>688</v>
      </c>
      <c r="P632" t="s">
        <v>689</v>
      </c>
      <c r="Q632">
        <v>14.724679999999999</v>
      </c>
      <c r="S632" s="1">
        <v>25020</v>
      </c>
      <c r="T632" s="3">
        <v>4828.8919999999998</v>
      </c>
      <c r="U632" s="1">
        <v>25020</v>
      </c>
      <c r="V632">
        <v>82272000</v>
      </c>
    </row>
    <row r="633" spans="1:22" x14ac:dyDescent="0.55000000000000004">
      <c r="A633" t="s">
        <v>11</v>
      </c>
      <c r="B633" s="1">
        <v>25034</v>
      </c>
      <c r="C633" s="2" t="s">
        <v>43</v>
      </c>
      <c r="D633" s="2" t="s">
        <v>13848</v>
      </c>
      <c r="E633">
        <v>608.61999500000002</v>
      </c>
      <c r="F633">
        <v>608.61999500000002</v>
      </c>
      <c r="G633">
        <v>608.61999500000002</v>
      </c>
      <c r="H633">
        <v>608.61999500000002</v>
      </c>
      <c r="I633">
        <v>608.61999500000002</v>
      </c>
      <c r="J633">
        <v>0</v>
      </c>
      <c r="K633">
        <v>608.61999500000002</v>
      </c>
      <c r="L633" t="s">
        <v>685</v>
      </c>
      <c r="M633" t="s">
        <v>686</v>
      </c>
      <c r="N633" t="s">
        <v>687</v>
      </c>
      <c r="O633" t="s">
        <v>688</v>
      </c>
      <c r="P633" t="s">
        <v>689</v>
      </c>
      <c r="Q633">
        <v>14.724679999999999</v>
      </c>
      <c r="S633" s="1">
        <v>25020</v>
      </c>
      <c r="T633" s="3">
        <v>4828.8919999999998</v>
      </c>
      <c r="U633" s="1">
        <v>25020</v>
      </c>
      <c r="V633">
        <v>82272000</v>
      </c>
    </row>
    <row r="634" spans="1:22" x14ac:dyDescent="0.55000000000000004">
      <c r="A634" t="s">
        <v>11</v>
      </c>
      <c r="B634" s="1">
        <v>25035</v>
      </c>
      <c r="C634" s="2" t="s">
        <v>43</v>
      </c>
      <c r="D634" s="2" t="s">
        <v>13848</v>
      </c>
      <c r="E634">
        <v>605.45001200000002</v>
      </c>
      <c r="F634">
        <v>605.45001200000002</v>
      </c>
      <c r="G634">
        <v>605.45001200000002</v>
      </c>
      <c r="H634">
        <v>605.45001200000002</v>
      </c>
      <c r="I634">
        <v>605.45001200000002</v>
      </c>
      <c r="J634">
        <v>0</v>
      </c>
      <c r="K634">
        <v>605.45001200000002</v>
      </c>
      <c r="L634" t="s">
        <v>685</v>
      </c>
      <c r="M634" t="s">
        <v>686</v>
      </c>
      <c r="N634" t="s">
        <v>687</v>
      </c>
      <c r="O634" t="s">
        <v>688</v>
      </c>
      <c r="P634" t="s">
        <v>689</v>
      </c>
      <c r="Q634">
        <v>14.724679999999999</v>
      </c>
      <c r="S634" s="1">
        <v>25020</v>
      </c>
      <c r="T634" s="3">
        <v>4828.8919999999998</v>
      </c>
      <c r="U634" s="1">
        <v>25020</v>
      </c>
      <c r="V634">
        <v>82272000</v>
      </c>
    </row>
    <row r="635" spans="1:22" x14ac:dyDescent="0.55000000000000004">
      <c r="A635" t="s">
        <v>11</v>
      </c>
      <c r="B635" s="1">
        <v>25037</v>
      </c>
      <c r="C635" s="2" t="s">
        <v>43</v>
      </c>
      <c r="D635" s="2" t="s">
        <v>13848</v>
      </c>
      <c r="E635">
        <v>603.65002400000003</v>
      </c>
      <c r="F635">
        <v>603.65002400000003</v>
      </c>
      <c r="G635">
        <v>603.65002400000003</v>
      </c>
      <c r="H635">
        <v>603.65002400000003</v>
      </c>
      <c r="I635">
        <v>603.65002400000003</v>
      </c>
      <c r="J635">
        <v>0</v>
      </c>
      <c r="K635">
        <v>603.65002400000003</v>
      </c>
      <c r="L635" t="s">
        <v>685</v>
      </c>
      <c r="M635" t="s">
        <v>686</v>
      </c>
      <c r="N635" t="s">
        <v>687</v>
      </c>
      <c r="O635" t="s">
        <v>688</v>
      </c>
      <c r="P635" t="s">
        <v>689</v>
      </c>
      <c r="Q635">
        <v>14.724679999999999</v>
      </c>
      <c r="S635" s="1">
        <v>25020</v>
      </c>
      <c r="T635" s="3">
        <v>4828.8919999999998</v>
      </c>
      <c r="U635" s="1">
        <v>25020</v>
      </c>
      <c r="V635">
        <v>82272000</v>
      </c>
    </row>
    <row r="636" spans="1:22" x14ac:dyDescent="0.55000000000000004">
      <c r="A636" t="s">
        <v>11</v>
      </c>
      <c r="B636" s="1">
        <v>25038</v>
      </c>
      <c r="C636" s="2" t="s">
        <v>43</v>
      </c>
      <c r="D636" s="2" t="s">
        <v>13848</v>
      </c>
      <c r="E636">
        <v>597.84002699999996</v>
      </c>
      <c r="F636">
        <v>597.84002699999996</v>
      </c>
      <c r="G636">
        <v>597.84002699999996</v>
      </c>
      <c r="H636">
        <v>597.84002699999996</v>
      </c>
      <c r="I636">
        <v>597.84002699999996</v>
      </c>
      <c r="J636">
        <v>0</v>
      </c>
      <c r="K636">
        <v>597.84002699999996</v>
      </c>
      <c r="L636" t="s">
        <v>685</v>
      </c>
      <c r="M636" t="s">
        <v>686</v>
      </c>
      <c r="N636" t="s">
        <v>687</v>
      </c>
      <c r="O636" t="s">
        <v>688</v>
      </c>
      <c r="P636" t="s">
        <v>689</v>
      </c>
      <c r="Q636">
        <v>14.724679999999999</v>
      </c>
      <c r="S636" s="1">
        <v>25020</v>
      </c>
      <c r="T636" s="3">
        <v>4828.8919999999998</v>
      </c>
      <c r="U636" s="1">
        <v>25020</v>
      </c>
      <c r="V636">
        <v>82272000</v>
      </c>
    </row>
    <row r="637" spans="1:22" x14ac:dyDescent="0.55000000000000004">
      <c r="A637" t="s">
        <v>11</v>
      </c>
      <c r="B637" s="1">
        <v>25041</v>
      </c>
      <c r="C637" s="2" t="s">
        <v>43</v>
      </c>
      <c r="D637" s="2" t="s">
        <v>13848</v>
      </c>
      <c r="E637">
        <v>590.11999500000002</v>
      </c>
      <c r="F637">
        <v>590.11999500000002</v>
      </c>
      <c r="G637">
        <v>590.11999500000002</v>
      </c>
      <c r="H637">
        <v>590.11999500000002</v>
      </c>
      <c r="I637">
        <v>590.11999500000002</v>
      </c>
      <c r="J637">
        <v>0</v>
      </c>
      <c r="K637">
        <v>590.11999500000002</v>
      </c>
      <c r="L637" t="s">
        <v>685</v>
      </c>
      <c r="M637" t="s">
        <v>686</v>
      </c>
      <c r="N637" t="s">
        <v>687</v>
      </c>
      <c r="O637" t="s">
        <v>688</v>
      </c>
      <c r="P637" t="s">
        <v>689</v>
      </c>
      <c r="Q637">
        <v>14.724679999999999</v>
      </c>
      <c r="S637" s="1">
        <v>25020</v>
      </c>
      <c r="T637" s="3">
        <v>4828.8919999999998</v>
      </c>
      <c r="U637" s="1">
        <v>25020</v>
      </c>
      <c r="V637">
        <v>82272000</v>
      </c>
    </row>
    <row r="638" spans="1:22" x14ac:dyDescent="0.55000000000000004">
      <c r="A638" t="s">
        <v>11</v>
      </c>
      <c r="B638" s="1">
        <v>25042</v>
      </c>
      <c r="C638" s="2" t="s">
        <v>43</v>
      </c>
      <c r="D638" s="2" t="s">
        <v>13848</v>
      </c>
      <c r="E638">
        <v>588.96002199999998</v>
      </c>
      <c r="F638">
        <v>588.96002199999998</v>
      </c>
      <c r="G638">
        <v>588.96002199999998</v>
      </c>
      <c r="H638">
        <v>588.96002199999998</v>
      </c>
      <c r="I638">
        <v>588.96002199999998</v>
      </c>
      <c r="J638">
        <v>0</v>
      </c>
      <c r="K638">
        <v>588.96002199999998</v>
      </c>
      <c r="L638" t="s">
        <v>685</v>
      </c>
      <c r="M638" t="s">
        <v>686</v>
      </c>
      <c r="N638" t="s">
        <v>687</v>
      </c>
      <c r="O638" t="s">
        <v>688</v>
      </c>
      <c r="P638" t="s">
        <v>689</v>
      </c>
      <c r="Q638">
        <v>14.724679999999999</v>
      </c>
      <c r="S638" s="1">
        <v>25020</v>
      </c>
      <c r="T638" s="3">
        <v>4828.8919999999998</v>
      </c>
      <c r="U638" s="1">
        <v>25020</v>
      </c>
      <c r="V638">
        <v>82272000</v>
      </c>
    </row>
    <row r="639" spans="1:22" x14ac:dyDescent="0.55000000000000004">
      <c r="A639" t="s">
        <v>11</v>
      </c>
      <c r="B639" s="1">
        <v>25044</v>
      </c>
      <c r="C639" s="2" t="s">
        <v>43</v>
      </c>
      <c r="D639" s="2" t="s">
        <v>13848</v>
      </c>
      <c r="E639">
        <v>581.34002699999996</v>
      </c>
      <c r="F639">
        <v>581.34002699999996</v>
      </c>
      <c r="G639">
        <v>581.34002699999996</v>
      </c>
      <c r="H639">
        <v>581.34002699999996</v>
      </c>
      <c r="I639">
        <v>581.34002699999996</v>
      </c>
      <c r="J639">
        <v>0</v>
      </c>
      <c r="K639">
        <v>581.34002699999996</v>
      </c>
      <c r="L639" t="s">
        <v>685</v>
      </c>
      <c r="M639" t="s">
        <v>686</v>
      </c>
      <c r="N639" t="s">
        <v>687</v>
      </c>
      <c r="O639" t="s">
        <v>688</v>
      </c>
      <c r="P639" t="s">
        <v>689</v>
      </c>
      <c r="Q639">
        <v>14.724679999999999</v>
      </c>
      <c r="S639" s="1">
        <v>25020</v>
      </c>
      <c r="T639" s="3">
        <v>4828.8919999999998</v>
      </c>
      <c r="U639" s="1">
        <v>25020</v>
      </c>
      <c r="V639">
        <v>82272000</v>
      </c>
    </row>
    <row r="640" spans="1:22" x14ac:dyDescent="0.55000000000000004">
      <c r="A640" t="s">
        <v>11</v>
      </c>
      <c r="B640" s="1">
        <v>25045</v>
      </c>
      <c r="C640" s="2" t="s">
        <v>43</v>
      </c>
      <c r="D640" s="2" t="s">
        <v>13848</v>
      </c>
      <c r="E640">
        <v>583.25</v>
      </c>
      <c r="F640">
        <v>583.25</v>
      </c>
      <c r="G640">
        <v>583.25</v>
      </c>
      <c r="H640">
        <v>583.25</v>
      </c>
      <c r="I640">
        <v>583.25</v>
      </c>
      <c r="J640">
        <v>0</v>
      </c>
      <c r="K640">
        <v>583.25</v>
      </c>
      <c r="L640" t="s">
        <v>685</v>
      </c>
      <c r="M640" t="s">
        <v>686</v>
      </c>
      <c r="N640" t="s">
        <v>687</v>
      </c>
      <c r="O640" t="s">
        <v>688</v>
      </c>
      <c r="P640" t="s">
        <v>689</v>
      </c>
      <c r="Q640">
        <v>14.724679999999999</v>
      </c>
      <c r="S640" s="1">
        <v>25020</v>
      </c>
      <c r="T640" s="3">
        <v>4828.8919999999998</v>
      </c>
      <c r="U640" s="1">
        <v>25020</v>
      </c>
      <c r="V640">
        <v>82272000</v>
      </c>
    </row>
    <row r="641" spans="1:22" x14ac:dyDescent="0.55000000000000004">
      <c r="A641" t="s">
        <v>11</v>
      </c>
      <c r="B641" s="1">
        <v>25048</v>
      </c>
      <c r="C641" s="2" t="s">
        <v>43</v>
      </c>
      <c r="D641" s="2" t="s">
        <v>13848</v>
      </c>
      <c r="E641">
        <v>578.48999000000003</v>
      </c>
      <c r="F641">
        <v>578.48999000000003</v>
      </c>
      <c r="G641">
        <v>578.48999000000003</v>
      </c>
      <c r="H641">
        <v>578.48999000000003</v>
      </c>
      <c r="I641">
        <v>578.48999000000003</v>
      </c>
      <c r="J641">
        <v>0</v>
      </c>
      <c r="K641">
        <v>578.48999000000003</v>
      </c>
      <c r="L641" t="s">
        <v>685</v>
      </c>
      <c r="M641" t="s">
        <v>686</v>
      </c>
      <c r="N641" t="s">
        <v>687</v>
      </c>
      <c r="O641" t="s">
        <v>688</v>
      </c>
      <c r="P641" t="s">
        <v>689</v>
      </c>
      <c r="Q641">
        <v>14.724679999999999</v>
      </c>
      <c r="S641" s="1">
        <v>25020</v>
      </c>
      <c r="T641" s="3">
        <v>4828.8919999999998</v>
      </c>
      <c r="U641" s="1">
        <v>25020</v>
      </c>
      <c r="V641">
        <v>82272000</v>
      </c>
    </row>
    <row r="642" spans="1:22" x14ac:dyDescent="0.55000000000000004">
      <c r="A642" t="s">
        <v>11</v>
      </c>
      <c r="B642" s="1">
        <v>25049</v>
      </c>
      <c r="C642" s="2" t="s">
        <v>43</v>
      </c>
      <c r="D642" s="2" t="s">
        <v>13848</v>
      </c>
      <c r="E642">
        <v>579.22997999999995</v>
      </c>
      <c r="F642">
        <v>579.22997999999995</v>
      </c>
      <c r="G642">
        <v>579.22997999999995</v>
      </c>
      <c r="H642">
        <v>579.22997999999995</v>
      </c>
      <c r="I642">
        <v>579.22997999999995</v>
      </c>
      <c r="J642">
        <v>0</v>
      </c>
      <c r="K642">
        <v>579.22997999999995</v>
      </c>
      <c r="L642" t="s">
        <v>685</v>
      </c>
      <c r="M642" t="s">
        <v>686</v>
      </c>
      <c r="N642" t="s">
        <v>687</v>
      </c>
      <c r="O642" t="s">
        <v>688</v>
      </c>
      <c r="P642" t="s">
        <v>689</v>
      </c>
      <c r="Q642">
        <v>14.724679999999999</v>
      </c>
      <c r="S642" s="1">
        <v>25020</v>
      </c>
      <c r="T642" s="3">
        <v>4828.8919999999998</v>
      </c>
      <c r="U642" s="1">
        <v>25020</v>
      </c>
      <c r="V642">
        <v>82272000</v>
      </c>
    </row>
    <row r="643" spans="1:22" x14ac:dyDescent="0.55000000000000004">
      <c r="A643" t="s">
        <v>11</v>
      </c>
      <c r="B643" s="1">
        <v>25051</v>
      </c>
      <c r="C643" s="2" t="s">
        <v>44</v>
      </c>
      <c r="D643" s="2" t="s">
        <v>13848</v>
      </c>
      <c r="E643">
        <v>576.27002000000005</v>
      </c>
      <c r="F643">
        <v>576.27002000000005</v>
      </c>
      <c r="G643">
        <v>576.27002000000005</v>
      </c>
      <c r="H643">
        <v>576.27002000000005</v>
      </c>
      <c r="I643">
        <v>576.27002000000005</v>
      </c>
      <c r="J643">
        <v>0</v>
      </c>
      <c r="K643">
        <v>576.27002000000005</v>
      </c>
      <c r="L643" t="s">
        <v>685</v>
      </c>
      <c r="M643" t="s">
        <v>686</v>
      </c>
      <c r="N643" t="s">
        <v>687</v>
      </c>
      <c r="O643" t="s">
        <v>688</v>
      </c>
      <c r="P643" t="s">
        <v>689</v>
      </c>
      <c r="Q643">
        <v>14.766870000000001</v>
      </c>
      <c r="S643" s="1">
        <v>25020</v>
      </c>
      <c r="T643" s="3">
        <v>4828.8919999999998</v>
      </c>
      <c r="U643" s="1">
        <v>25051</v>
      </c>
      <c r="V643">
        <v>82272000</v>
      </c>
    </row>
    <row r="644" spans="1:22" x14ac:dyDescent="0.55000000000000004">
      <c r="A644" t="s">
        <v>11</v>
      </c>
      <c r="B644" s="1">
        <v>25052</v>
      </c>
      <c r="C644" s="2" t="s">
        <v>44</v>
      </c>
      <c r="D644" s="2" t="s">
        <v>13848</v>
      </c>
      <c r="E644">
        <v>572.88000499999998</v>
      </c>
      <c r="F644">
        <v>572.88000499999998</v>
      </c>
      <c r="G644">
        <v>572.88000499999998</v>
      </c>
      <c r="H644">
        <v>572.88000499999998</v>
      </c>
      <c r="I644">
        <v>572.88000499999998</v>
      </c>
      <c r="J644">
        <v>0</v>
      </c>
      <c r="K644">
        <v>572.88000499999998</v>
      </c>
      <c r="L644" t="s">
        <v>685</v>
      </c>
      <c r="M644" t="s">
        <v>686</v>
      </c>
      <c r="N644" t="s">
        <v>687</v>
      </c>
      <c r="O644" t="s">
        <v>688</v>
      </c>
      <c r="P644" t="s">
        <v>689</v>
      </c>
      <c r="Q644">
        <v>14.766870000000001</v>
      </c>
      <c r="S644" s="1">
        <v>25020</v>
      </c>
      <c r="T644" s="3">
        <v>4828.8919999999998</v>
      </c>
      <c r="U644" s="1">
        <v>25051</v>
      </c>
      <c r="V644">
        <v>82272000</v>
      </c>
    </row>
    <row r="645" spans="1:22" x14ac:dyDescent="0.55000000000000004">
      <c r="A645" t="s">
        <v>11</v>
      </c>
      <c r="B645" s="1">
        <v>25055</v>
      </c>
      <c r="C645" s="2" t="s">
        <v>44</v>
      </c>
      <c r="D645" s="2" t="s">
        <v>13848</v>
      </c>
      <c r="E645">
        <v>574.78997800000002</v>
      </c>
      <c r="F645">
        <v>574.78997800000002</v>
      </c>
      <c r="G645">
        <v>574.78997800000002</v>
      </c>
      <c r="H645">
        <v>574.78997800000002</v>
      </c>
      <c r="I645">
        <v>574.78997800000002</v>
      </c>
      <c r="J645">
        <v>0</v>
      </c>
      <c r="K645">
        <v>574.78997800000002</v>
      </c>
      <c r="L645" t="s">
        <v>685</v>
      </c>
      <c r="M645" t="s">
        <v>686</v>
      </c>
      <c r="N645" t="s">
        <v>687</v>
      </c>
      <c r="O645" t="s">
        <v>688</v>
      </c>
      <c r="P645" t="s">
        <v>689</v>
      </c>
      <c r="Q645">
        <v>14.766870000000001</v>
      </c>
      <c r="S645" s="1">
        <v>25020</v>
      </c>
      <c r="T645" s="3">
        <v>4828.8919999999998</v>
      </c>
      <c r="U645" s="1">
        <v>25051</v>
      </c>
      <c r="V645">
        <v>82272000</v>
      </c>
    </row>
    <row r="646" spans="1:22" x14ac:dyDescent="0.55000000000000004">
      <c r="A646" t="s">
        <v>11</v>
      </c>
      <c r="B646" s="1">
        <v>25056</v>
      </c>
      <c r="C646" s="2" t="s">
        <v>44</v>
      </c>
      <c r="D646" s="2" t="s">
        <v>13848</v>
      </c>
      <c r="E646">
        <v>577.330017</v>
      </c>
      <c r="F646">
        <v>577.330017</v>
      </c>
      <c r="G646">
        <v>577.330017</v>
      </c>
      <c r="H646">
        <v>577.330017</v>
      </c>
      <c r="I646">
        <v>577.330017</v>
      </c>
      <c r="J646">
        <v>0</v>
      </c>
      <c r="K646">
        <v>577.330017</v>
      </c>
      <c r="L646" t="s">
        <v>685</v>
      </c>
      <c r="M646" t="s">
        <v>686</v>
      </c>
      <c r="N646" t="s">
        <v>687</v>
      </c>
      <c r="O646" t="s">
        <v>688</v>
      </c>
      <c r="P646" t="s">
        <v>689</v>
      </c>
      <c r="Q646">
        <v>14.766870000000001</v>
      </c>
      <c r="S646" s="1">
        <v>25020</v>
      </c>
      <c r="T646" s="3">
        <v>4828.8919999999998</v>
      </c>
      <c r="U646" s="1">
        <v>25051</v>
      </c>
      <c r="V646">
        <v>82272000</v>
      </c>
    </row>
    <row r="647" spans="1:22" x14ac:dyDescent="0.55000000000000004">
      <c r="A647" t="s">
        <v>11</v>
      </c>
      <c r="B647" s="1">
        <v>25058</v>
      </c>
      <c r="C647" s="2" t="s">
        <v>44</v>
      </c>
      <c r="D647" s="2" t="s">
        <v>13848</v>
      </c>
      <c r="E647">
        <v>575.95001200000002</v>
      </c>
      <c r="F647">
        <v>575.95001200000002</v>
      </c>
      <c r="G647">
        <v>575.95001200000002</v>
      </c>
      <c r="H647">
        <v>575.95001200000002</v>
      </c>
      <c r="I647">
        <v>575.95001200000002</v>
      </c>
      <c r="J647">
        <v>0</v>
      </c>
      <c r="K647">
        <v>575.95001200000002</v>
      </c>
      <c r="L647" t="s">
        <v>685</v>
      </c>
      <c r="M647" t="s">
        <v>686</v>
      </c>
      <c r="N647" t="s">
        <v>687</v>
      </c>
      <c r="O647" t="s">
        <v>688</v>
      </c>
      <c r="P647" t="s">
        <v>689</v>
      </c>
      <c r="Q647">
        <v>14.766870000000001</v>
      </c>
      <c r="S647" s="1">
        <v>25020</v>
      </c>
      <c r="T647" s="3">
        <v>4828.8919999999998</v>
      </c>
      <c r="U647" s="1">
        <v>25051</v>
      </c>
      <c r="V647">
        <v>82272000</v>
      </c>
    </row>
    <row r="648" spans="1:22" x14ac:dyDescent="0.55000000000000004">
      <c r="A648" t="s">
        <v>11</v>
      </c>
      <c r="B648" s="1">
        <v>25059</v>
      </c>
      <c r="C648" s="2" t="s">
        <v>44</v>
      </c>
      <c r="D648" s="2" t="s">
        <v>13848</v>
      </c>
      <c r="E648">
        <v>575.84997599999997</v>
      </c>
      <c r="F648">
        <v>575.84997599999997</v>
      </c>
      <c r="G648">
        <v>575.84997599999997</v>
      </c>
      <c r="H648">
        <v>575.84997599999997</v>
      </c>
      <c r="I648">
        <v>575.84997599999997</v>
      </c>
      <c r="J648">
        <v>0</v>
      </c>
      <c r="K648">
        <v>575.84997599999997</v>
      </c>
      <c r="L648" t="s">
        <v>685</v>
      </c>
      <c r="M648" t="s">
        <v>686</v>
      </c>
      <c r="N648" t="s">
        <v>687</v>
      </c>
      <c r="O648" t="s">
        <v>688</v>
      </c>
      <c r="P648" t="s">
        <v>689</v>
      </c>
      <c r="Q648">
        <v>14.766870000000001</v>
      </c>
      <c r="S648" s="1">
        <v>25020</v>
      </c>
      <c r="T648" s="3">
        <v>4828.8919999999998</v>
      </c>
      <c r="U648" s="1">
        <v>25051</v>
      </c>
      <c r="V648">
        <v>82272000</v>
      </c>
    </row>
    <row r="649" spans="1:22" x14ac:dyDescent="0.55000000000000004">
      <c r="A649" t="s">
        <v>11</v>
      </c>
      <c r="B649" s="1">
        <v>25062</v>
      </c>
      <c r="C649" s="2" t="s">
        <v>44</v>
      </c>
      <c r="D649" s="2" t="s">
        <v>13848</v>
      </c>
      <c r="E649">
        <v>581.45001200000002</v>
      </c>
      <c r="F649">
        <v>581.45001200000002</v>
      </c>
      <c r="G649">
        <v>581.45001200000002</v>
      </c>
      <c r="H649">
        <v>581.45001200000002</v>
      </c>
      <c r="I649">
        <v>581.45001200000002</v>
      </c>
      <c r="J649">
        <v>0</v>
      </c>
      <c r="K649">
        <v>581.45001200000002</v>
      </c>
      <c r="L649" t="s">
        <v>685</v>
      </c>
      <c r="M649" t="s">
        <v>686</v>
      </c>
      <c r="N649" t="s">
        <v>687</v>
      </c>
      <c r="O649" t="s">
        <v>688</v>
      </c>
      <c r="P649" t="s">
        <v>689</v>
      </c>
      <c r="Q649">
        <v>14.766870000000001</v>
      </c>
      <c r="S649" s="1">
        <v>25020</v>
      </c>
      <c r="T649" s="3">
        <v>4828.8919999999998</v>
      </c>
      <c r="U649" s="1">
        <v>25051</v>
      </c>
      <c r="V649">
        <v>82272000</v>
      </c>
    </row>
    <row r="650" spans="1:22" x14ac:dyDescent="0.55000000000000004">
      <c r="A650" t="s">
        <v>11</v>
      </c>
      <c r="B650" s="1">
        <v>25063</v>
      </c>
      <c r="C650" s="2" t="s">
        <v>44</v>
      </c>
      <c r="D650" s="2" t="s">
        <v>13848</v>
      </c>
      <c r="E650">
        <v>584.09002699999996</v>
      </c>
      <c r="F650">
        <v>584.09002699999996</v>
      </c>
      <c r="G650">
        <v>584.09002699999996</v>
      </c>
      <c r="H650">
        <v>584.09002699999996</v>
      </c>
      <c r="I650">
        <v>584.09002699999996</v>
      </c>
      <c r="J650">
        <v>0</v>
      </c>
      <c r="K650">
        <v>584.09002699999996</v>
      </c>
      <c r="L650" t="s">
        <v>685</v>
      </c>
      <c r="M650" t="s">
        <v>686</v>
      </c>
      <c r="N650" t="s">
        <v>687</v>
      </c>
      <c r="O650" t="s">
        <v>688</v>
      </c>
      <c r="P650" t="s">
        <v>689</v>
      </c>
      <c r="Q650">
        <v>14.766870000000001</v>
      </c>
      <c r="S650" s="1">
        <v>25020</v>
      </c>
      <c r="T650" s="3">
        <v>4828.8919999999998</v>
      </c>
      <c r="U650" s="1">
        <v>25051</v>
      </c>
      <c r="V650">
        <v>82272000</v>
      </c>
    </row>
    <row r="651" spans="1:22" x14ac:dyDescent="0.55000000000000004">
      <c r="A651" t="s">
        <v>11</v>
      </c>
      <c r="B651" s="1">
        <v>25065</v>
      </c>
      <c r="C651" s="2" t="s">
        <v>44</v>
      </c>
      <c r="D651" s="2" t="s">
        <v>13848</v>
      </c>
      <c r="E651">
        <v>581.77002000000005</v>
      </c>
      <c r="F651">
        <v>581.77002000000005</v>
      </c>
      <c r="G651">
        <v>581.77002000000005</v>
      </c>
      <c r="H651">
        <v>581.77002000000005</v>
      </c>
      <c r="I651">
        <v>581.77002000000005</v>
      </c>
      <c r="J651">
        <v>0</v>
      </c>
      <c r="K651">
        <v>581.77002000000005</v>
      </c>
      <c r="L651" t="s">
        <v>685</v>
      </c>
      <c r="M651" t="s">
        <v>686</v>
      </c>
      <c r="N651" t="s">
        <v>687</v>
      </c>
      <c r="O651" t="s">
        <v>688</v>
      </c>
      <c r="P651" t="s">
        <v>689</v>
      </c>
      <c r="Q651">
        <v>14.766870000000001</v>
      </c>
      <c r="S651" s="1">
        <v>25020</v>
      </c>
      <c r="T651" s="3">
        <v>4828.8919999999998</v>
      </c>
      <c r="U651" s="1">
        <v>25051</v>
      </c>
      <c r="V651">
        <v>82272000</v>
      </c>
    </row>
    <row r="652" spans="1:22" x14ac:dyDescent="0.55000000000000004">
      <c r="A652" t="s">
        <v>11</v>
      </c>
      <c r="B652" s="1">
        <v>25066</v>
      </c>
      <c r="C652" s="2" t="s">
        <v>44</v>
      </c>
      <c r="D652" s="2" t="s">
        <v>13848</v>
      </c>
      <c r="E652">
        <v>585.26000999999997</v>
      </c>
      <c r="F652">
        <v>585.26000999999997</v>
      </c>
      <c r="G652">
        <v>585.26000999999997</v>
      </c>
      <c r="H652">
        <v>585.26000999999997</v>
      </c>
      <c r="I652">
        <v>585.26000999999997</v>
      </c>
      <c r="J652">
        <v>0</v>
      </c>
      <c r="K652">
        <v>585.26000999999997</v>
      </c>
      <c r="L652" t="s">
        <v>685</v>
      </c>
      <c r="M652" t="s">
        <v>686</v>
      </c>
      <c r="N652" t="s">
        <v>687</v>
      </c>
      <c r="O652" t="s">
        <v>688</v>
      </c>
      <c r="P652" t="s">
        <v>689</v>
      </c>
      <c r="Q652">
        <v>14.766870000000001</v>
      </c>
      <c r="S652" s="1">
        <v>25020</v>
      </c>
      <c r="T652" s="3">
        <v>4828.8919999999998</v>
      </c>
      <c r="U652" s="1">
        <v>25051</v>
      </c>
      <c r="V652">
        <v>82272000</v>
      </c>
    </row>
    <row r="653" spans="1:22" x14ac:dyDescent="0.55000000000000004">
      <c r="A653" t="s">
        <v>11</v>
      </c>
      <c r="B653" s="1">
        <v>25069</v>
      </c>
      <c r="C653" s="2" t="s">
        <v>44</v>
      </c>
      <c r="D653" s="2" t="s">
        <v>13848</v>
      </c>
      <c r="E653">
        <v>587.26000999999997</v>
      </c>
      <c r="F653">
        <v>587.26000999999997</v>
      </c>
      <c r="G653">
        <v>587.26000999999997</v>
      </c>
      <c r="H653">
        <v>587.26000999999997</v>
      </c>
      <c r="I653">
        <v>587.26000999999997</v>
      </c>
      <c r="J653">
        <v>0</v>
      </c>
      <c r="K653">
        <v>587.26000999999997</v>
      </c>
      <c r="L653" t="s">
        <v>685</v>
      </c>
      <c r="M653" t="s">
        <v>686</v>
      </c>
      <c r="N653" t="s">
        <v>687</v>
      </c>
      <c r="O653" t="s">
        <v>688</v>
      </c>
      <c r="P653" t="s">
        <v>689</v>
      </c>
      <c r="Q653">
        <v>14.766870000000001</v>
      </c>
      <c r="S653" s="1">
        <v>25020</v>
      </c>
      <c r="T653" s="3">
        <v>4828.8919999999998</v>
      </c>
      <c r="U653" s="1">
        <v>25051</v>
      </c>
      <c r="V653">
        <v>82272000</v>
      </c>
    </row>
    <row r="654" spans="1:22" x14ac:dyDescent="0.55000000000000004">
      <c r="A654" t="s">
        <v>11</v>
      </c>
      <c r="B654" s="1">
        <v>25070</v>
      </c>
      <c r="C654" s="2" t="s">
        <v>44</v>
      </c>
      <c r="D654" s="2" t="s">
        <v>13848</v>
      </c>
      <c r="E654">
        <v>587.26000999999997</v>
      </c>
      <c r="F654">
        <v>587.26000999999997</v>
      </c>
      <c r="G654">
        <v>587.26000999999997</v>
      </c>
      <c r="H654">
        <v>587.26000999999997</v>
      </c>
      <c r="I654">
        <v>587.26000999999997</v>
      </c>
      <c r="J654">
        <v>0</v>
      </c>
      <c r="K654">
        <v>587.26000999999997</v>
      </c>
      <c r="L654" t="s">
        <v>685</v>
      </c>
      <c r="M654" t="s">
        <v>686</v>
      </c>
      <c r="N654" t="s">
        <v>687</v>
      </c>
      <c r="O654" t="s">
        <v>688</v>
      </c>
      <c r="P654" t="s">
        <v>689</v>
      </c>
      <c r="Q654">
        <v>14.766870000000001</v>
      </c>
      <c r="S654" s="1">
        <v>25020</v>
      </c>
      <c r="T654" s="3">
        <v>4828.8919999999998</v>
      </c>
      <c r="U654" s="1">
        <v>25051</v>
      </c>
      <c r="V654">
        <v>82272000</v>
      </c>
    </row>
    <row r="655" spans="1:22" x14ac:dyDescent="0.55000000000000004">
      <c r="A655" t="s">
        <v>11</v>
      </c>
      <c r="B655" s="1">
        <v>25072</v>
      </c>
      <c r="C655" s="2" t="s">
        <v>44</v>
      </c>
      <c r="D655" s="2" t="s">
        <v>13848</v>
      </c>
      <c r="E655">
        <v>585.46997099999999</v>
      </c>
      <c r="F655">
        <v>585.46997099999999</v>
      </c>
      <c r="G655">
        <v>585.46997099999999</v>
      </c>
      <c r="H655">
        <v>585.46997099999999</v>
      </c>
      <c r="I655">
        <v>585.46997099999999</v>
      </c>
      <c r="J655">
        <v>0</v>
      </c>
      <c r="K655">
        <v>585.46997099999999</v>
      </c>
      <c r="L655" t="s">
        <v>685</v>
      </c>
      <c r="M655" t="s">
        <v>686</v>
      </c>
      <c r="N655" t="s">
        <v>687</v>
      </c>
      <c r="O655" t="s">
        <v>688</v>
      </c>
      <c r="P655" t="s">
        <v>689</v>
      </c>
      <c r="Q655">
        <v>14.766870000000001</v>
      </c>
      <c r="S655" s="1">
        <v>25020</v>
      </c>
      <c r="T655" s="3">
        <v>4828.8919999999998</v>
      </c>
      <c r="U655" s="1">
        <v>25051</v>
      </c>
      <c r="V655">
        <v>82272000</v>
      </c>
    </row>
    <row r="656" spans="1:22" x14ac:dyDescent="0.55000000000000004">
      <c r="A656" t="s">
        <v>11</v>
      </c>
      <c r="B656" s="1">
        <v>25073</v>
      </c>
      <c r="C656" s="2" t="s">
        <v>44</v>
      </c>
      <c r="D656" s="2" t="s">
        <v>13848</v>
      </c>
      <c r="E656">
        <v>585.67999299999997</v>
      </c>
      <c r="F656">
        <v>585.67999299999997</v>
      </c>
      <c r="G656">
        <v>585.67999299999997</v>
      </c>
      <c r="H656">
        <v>585.67999299999997</v>
      </c>
      <c r="I656">
        <v>585.67999299999997</v>
      </c>
      <c r="J656">
        <v>0</v>
      </c>
      <c r="K656">
        <v>585.67999299999997</v>
      </c>
      <c r="L656" t="s">
        <v>685</v>
      </c>
      <c r="M656" t="s">
        <v>686</v>
      </c>
      <c r="N656" t="s">
        <v>687</v>
      </c>
      <c r="O656" t="s">
        <v>688</v>
      </c>
      <c r="P656" t="s">
        <v>689</v>
      </c>
      <c r="Q656">
        <v>14.766870000000001</v>
      </c>
      <c r="S656" s="1">
        <v>25020</v>
      </c>
      <c r="T656" s="3">
        <v>4828.8919999999998</v>
      </c>
      <c r="U656" s="1">
        <v>25051</v>
      </c>
      <c r="V656">
        <v>82272000</v>
      </c>
    </row>
    <row r="657" spans="1:22" x14ac:dyDescent="0.55000000000000004">
      <c r="A657" t="s">
        <v>11</v>
      </c>
      <c r="B657" s="1">
        <v>25076</v>
      </c>
      <c r="C657" s="2" t="s">
        <v>44</v>
      </c>
      <c r="D657" s="2" t="s">
        <v>13848</v>
      </c>
      <c r="E657">
        <v>586.63000499999998</v>
      </c>
      <c r="F657">
        <v>586.63000499999998</v>
      </c>
      <c r="G657">
        <v>586.63000499999998</v>
      </c>
      <c r="H657">
        <v>586.63000499999998</v>
      </c>
      <c r="I657">
        <v>586.63000499999998</v>
      </c>
      <c r="J657">
        <v>0</v>
      </c>
      <c r="K657">
        <v>586.63000499999998</v>
      </c>
      <c r="L657" t="s">
        <v>685</v>
      </c>
      <c r="M657" t="s">
        <v>686</v>
      </c>
      <c r="N657" t="s">
        <v>687</v>
      </c>
      <c r="O657" t="s">
        <v>688</v>
      </c>
      <c r="P657" t="s">
        <v>689</v>
      </c>
      <c r="Q657">
        <v>14.766870000000001</v>
      </c>
      <c r="S657" s="1">
        <v>25020</v>
      </c>
      <c r="T657" s="3">
        <v>4828.8919999999998</v>
      </c>
      <c r="U657" s="1">
        <v>25051</v>
      </c>
      <c r="V657">
        <v>82272000</v>
      </c>
    </row>
    <row r="658" spans="1:22" x14ac:dyDescent="0.55000000000000004">
      <c r="A658" t="s">
        <v>11</v>
      </c>
      <c r="B658" s="1">
        <v>25077</v>
      </c>
      <c r="C658" s="2" t="s">
        <v>44</v>
      </c>
      <c r="D658" s="2" t="s">
        <v>13848</v>
      </c>
      <c r="E658">
        <v>585.57000700000003</v>
      </c>
      <c r="F658">
        <v>585.57000700000003</v>
      </c>
      <c r="G658">
        <v>585.57000700000003</v>
      </c>
      <c r="H658">
        <v>585.57000700000003</v>
      </c>
      <c r="I658">
        <v>585.57000700000003</v>
      </c>
      <c r="J658">
        <v>0</v>
      </c>
      <c r="K658">
        <v>585.57000700000003</v>
      </c>
      <c r="L658" t="s">
        <v>685</v>
      </c>
      <c r="M658" t="s">
        <v>686</v>
      </c>
      <c r="N658" t="s">
        <v>687</v>
      </c>
      <c r="O658" t="s">
        <v>688</v>
      </c>
      <c r="P658" t="s">
        <v>689</v>
      </c>
      <c r="Q658">
        <v>14.766870000000001</v>
      </c>
      <c r="S658" s="1">
        <v>25020</v>
      </c>
      <c r="T658" s="3">
        <v>4828.8919999999998</v>
      </c>
      <c r="U658" s="1">
        <v>25051</v>
      </c>
      <c r="V658">
        <v>82272000</v>
      </c>
    </row>
    <row r="659" spans="1:22" x14ac:dyDescent="0.55000000000000004">
      <c r="A659" t="s">
        <v>11</v>
      </c>
      <c r="B659" s="1">
        <v>25079</v>
      </c>
      <c r="C659" s="2" t="s">
        <v>44</v>
      </c>
      <c r="D659" s="2" t="s">
        <v>13848</v>
      </c>
      <c r="E659">
        <v>585.15002400000003</v>
      </c>
      <c r="F659">
        <v>585.15002400000003</v>
      </c>
      <c r="G659">
        <v>585.15002400000003</v>
      </c>
      <c r="H659">
        <v>585.15002400000003</v>
      </c>
      <c r="I659">
        <v>585.15002400000003</v>
      </c>
      <c r="J659">
        <v>0</v>
      </c>
      <c r="K659">
        <v>585.15002400000003</v>
      </c>
      <c r="L659" t="s">
        <v>685</v>
      </c>
      <c r="M659" t="s">
        <v>686</v>
      </c>
      <c r="N659" t="s">
        <v>687</v>
      </c>
      <c r="O659" t="s">
        <v>688</v>
      </c>
      <c r="P659" t="s">
        <v>689</v>
      </c>
      <c r="Q659">
        <v>14.766870000000001</v>
      </c>
      <c r="S659" s="1">
        <v>25020</v>
      </c>
      <c r="T659" s="3">
        <v>4828.8919999999998</v>
      </c>
      <c r="U659" s="1">
        <v>25051</v>
      </c>
      <c r="V659">
        <v>82272000</v>
      </c>
    </row>
    <row r="660" spans="1:22" x14ac:dyDescent="0.55000000000000004">
      <c r="A660" t="s">
        <v>11</v>
      </c>
      <c r="B660" s="1">
        <v>25080</v>
      </c>
      <c r="C660" s="2" t="s">
        <v>44</v>
      </c>
      <c r="D660" s="2" t="s">
        <v>13848</v>
      </c>
      <c r="E660">
        <v>586.21002199999998</v>
      </c>
      <c r="F660">
        <v>586.21002199999998</v>
      </c>
      <c r="G660">
        <v>586.21002199999998</v>
      </c>
      <c r="H660">
        <v>586.21002199999998</v>
      </c>
      <c r="I660">
        <v>586.21002199999998</v>
      </c>
      <c r="J660">
        <v>0</v>
      </c>
      <c r="K660">
        <v>586.21002199999998</v>
      </c>
      <c r="L660" t="s">
        <v>685</v>
      </c>
      <c r="M660" t="s">
        <v>686</v>
      </c>
      <c r="N660" t="s">
        <v>687</v>
      </c>
      <c r="O660" t="s">
        <v>688</v>
      </c>
      <c r="P660" t="s">
        <v>689</v>
      </c>
      <c r="Q660">
        <v>14.766870000000001</v>
      </c>
      <c r="S660" s="1">
        <v>25020</v>
      </c>
      <c r="T660" s="3">
        <v>4828.8919999999998</v>
      </c>
      <c r="U660" s="1">
        <v>25051</v>
      </c>
      <c r="V660">
        <v>82272000</v>
      </c>
    </row>
    <row r="661" spans="1:22" x14ac:dyDescent="0.55000000000000004">
      <c r="A661" t="s">
        <v>11</v>
      </c>
      <c r="B661" s="1">
        <v>25084</v>
      </c>
      <c r="C661" s="2" t="s">
        <v>45</v>
      </c>
      <c r="D661" s="2" t="s">
        <v>13848</v>
      </c>
      <c r="E661">
        <v>588.42999299999997</v>
      </c>
      <c r="F661">
        <v>588.42999299999997</v>
      </c>
      <c r="G661">
        <v>588.42999299999997</v>
      </c>
      <c r="H661">
        <v>588.42999299999997</v>
      </c>
      <c r="I661">
        <v>588.42999299999997</v>
      </c>
      <c r="J661">
        <v>0</v>
      </c>
      <c r="K661">
        <v>588.42999299999997</v>
      </c>
      <c r="L661" t="s">
        <v>685</v>
      </c>
      <c r="M661" t="s">
        <v>686</v>
      </c>
      <c r="N661" t="s">
        <v>687</v>
      </c>
      <c r="O661" t="s">
        <v>688</v>
      </c>
      <c r="P661" t="s">
        <v>689</v>
      </c>
      <c r="Q661">
        <v>14.809060000000001</v>
      </c>
      <c r="S661" s="1">
        <v>25020</v>
      </c>
      <c r="T661" s="3">
        <v>4828.8919999999998</v>
      </c>
      <c r="U661" s="1">
        <v>25082</v>
      </c>
      <c r="V661">
        <v>82272000</v>
      </c>
    </row>
    <row r="662" spans="1:22" x14ac:dyDescent="0.55000000000000004">
      <c r="A662" t="s">
        <v>11</v>
      </c>
      <c r="B662" s="1">
        <v>25085</v>
      </c>
      <c r="C662" s="2" t="s">
        <v>45</v>
      </c>
      <c r="D662" s="2" t="s">
        <v>13848</v>
      </c>
      <c r="E662">
        <v>592.13000499999998</v>
      </c>
      <c r="F662">
        <v>592.13000499999998</v>
      </c>
      <c r="G662">
        <v>592.13000499999998</v>
      </c>
      <c r="H662">
        <v>592.13000499999998</v>
      </c>
      <c r="I662">
        <v>592.13000499999998</v>
      </c>
      <c r="J662">
        <v>0</v>
      </c>
      <c r="K662">
        <v>592.13000499999998</v>
      </c>
      <c r="L662" t="s">
        <v>685</v>
      </c>
      <c r="M662" t="s">
        <v>686</v>
      </c>
      <c r="N662" t="s">
        <v>687</v>
      </c>
      <c r="O662" t="s">
        <v>688</v>
      </c>
      <c r="P662" t="s">
        <v>689</v>
      </c>
      <c r="Q662">
        <v>14.809060000000001</v>
      </c>
      <c r="S662" s="1">
        <v>25020</v>
      </c>
      <c r="T662" s="3">
        <v>4828.8919999999998</v>
      </c>
      <c r="U662" s="1">
        <v>25082</v>
      </c>
      <c r="V662">
        <v>82272000</v>
      </c>
    </row>
    <row r="663" spans="1:22" x14ac:dyDescent="0.55000000000000004">
      <c r="A663" t="s">
        <v>11</v>
      </c>
      <c r="B663" s="1">
        <v>25086</v>
      </c>
      <c r="C663" s="2" t="s">
        <v>45</v>
      </c>
      <c r="D663" s="2" t="s">
        <v>13848</v>
      </c>
      <c r="E663">
        <v>596.35998500000005</v>
      </c>
      <c r="F663">
        <v>596.35998500000005</v>
      </c>
      <c r="G663">
        <v>596.35998500000005</v>
      </c>
      <c r="H663">
        <v>596.35998500000005</v>
      </c>
      <c r="I663">
        <v>596.35998500000005</v>
      </c>
      <c r="J663">
        <v>0</v>
      </c>
      <c r="K663">
        <v>596.35998500000005</v>
      </c>
      <c r="L663" t="s">
        <v>685</v>
      </c>
      <c r="M663" t="s">
        <v>686</v>
      </c>
      <c r="N663" t="s">
        <v>687</v>
      </c>
      <c r="O663" t="s">
        <v>688</v>
      </c>
      <c r="P663" t="s">
        <v>689</v>
      </c>
      <c r="Q663">
        <v>14.809060000000001</v>
      </c>
      <c r="S663" s="1">
        <v>25020</v>
      </c>
      <c r="T663" s="3">
        <v>4828.8919999999998</v>
      </c>
      <c r="U663" s="1">
        <v>25082</v>
      </c>
      <c r="V663">
        <v>82272000</v>
      </c>
    </row>
    <row r="664" spans="1:22" x14ac:dyDescent="0.55000000000000004">
      <c r="A664" t="s">
        <v>11</v>
      </c>
      <c r="B664" s="1">
        <v>25087</v>
      </c>
      <c r="C664" s="2" t="s">
        <v>45</v>
      </c>
      <c r="D664" s="2" t="s">
        <v>13848</v>
      </c>
      <c r="E664">
        <v>598.78997800000002</v>
      </c>
      <c r="F664">
        <v>598.78997800000002</v>
      </c>
      <c r="G664">
        <v>598.78997800000002</v>
      </c>
      <c r="H664">
        <v>598.78997800000002</v>
      </c>
      <c r="I664">
        <v>598.78997800000002</v>
      </c>
      <c r="J664">
        <v>0</v>
      </c>
      <c r="K664">
        <v>598.78997800000002</v>
      </c>
      <c r="L664" t="s">
        <v>685</v>
      </c>
      <c r="M664" t="s">
        <v>686</v>
      </c>
      <c r="N664" t="s">
        <v>687</v>
      </c>
      <c r="O664" t="s">
        <v>688</v>
      </c>
      <c r="P664" t="s">
        <v>689</v>
      </c>
      <c r="Q664">
        <v>14.809060000000001</v>
      </c>
      <c r="S664" s="1">
        <v>25020</v>
      </c>
      <c r="T664" s="3">
        <v>4828.8919999999998</v>
      </c>
      <c r="U664" s="1">
        <v>25082</v>
      </c>
      <c r="V664">
        <v>82272000</v>
      </c>
    </row>
    <row r="665" spans="1:22" x14ac:dyDescent="0.55000000000000004">
      <c r="A665" t="s">
        <v>11</v>
      </c>
      <c r="B665" s="1">
        <v>25090</v>
      </c>
      <c r="C665" s="2" t="s">
        <v>45</v>
      </c>
      <c r="D665" s="2" t="s">
        <v>13848</v>
      </c>
      <c r="E665">
        <v>599.419983</v>
      </c>
      <c r="F665">
        <v>599.419983</v>
      </c>
      <c r="G665">
        <v>599.419983</v>
      </c>
      <c r="H665">
        <v>599.419983</v>
      </c>
      <c r="I665">
        <v>599.419983</v>
      </c>
      <c r="J665">
        <v>0</v>
      </c>
      <c r="K665">
        <v>599.419983</v>
      </c>
      <c r="L665" t="s">
        <v>685</v>
      </c>
      <c r="M665" t="s">
        <v>686</v>
      </c>
      <c r="N665" t="s">
        <v>687</v>
      </c>
      <c r="O665" t="s">
        <v>688</v>
      </c>
      <c r="P665" t="s">
        <v>689</v>
      </c>
      <c r="Q665">
        <v>14.809060000000001</v>
      </c>
      <c r="S665" s="1">
        <v>25020</v>
      </c>
      <c r="T665" s="3">
        <v>4828.8919999999998</v>
      </c>
      <c r="U665" s="1">
        <v>25082</v>
      </c>
      <c r="V665">
        <v>82272000</v>
      </c>
    </row>
    <row r="666" spans="1:22" x14ac:dyDescent="0.55000000000000004">
      <c r="A666" t="s">
        <v>11</v>
      </c>
      <c r="B666" s="1">
        <v>25091</v>
      </c>
      <c r="C666" s="2" t="s">
        <v>45</v>
      </c>
      <c r="D666" s="2" t="s">
        <v>13848</v>
      </c>
      <c r="E666">
        <v>596.57000700000003</v>
      </c>
      <c r="F666">
        <v>596.57000700000003</v>
      </c>
      <c r="G666">
        <v>596.57000700000003</v>
      </c>
      <c r="H666">
        <v>596.57000700000003</v>
      </c>
      <c r="I666">
        <v>596.57000700000003</v>
      </c>
      <c r="J666">
        <v>0</v>
      </c>
      <c r="K666">
        <v>596.57000700000003</v>
      </c>
      <c r="L666" t="s">
        <v>685</v>
      </c>
      <c r="M666" t="s">
        <v>686</v>
      </c>
      <c r="N666" t="s">
        <v>687</v>
      </c>
      <c r="O666" t="s">
        <v>688</v>
      </c>
      <c r="P666" t="s">
        <v>689</v>
      </c>
      <c r="Q666">
        <v>14.809060000000001</v>
      </c>
      <c r="S666" s="1">
        <v>25020</v>
      </c>
      <c r="T666" s="3">
        <v>4828.8919999999998</v>
      </c>
      <c r="U666" s="1">
        <v>25082</v>
      </c>
      <c r="V666">
        <v>82272000</v>
      </c>
    </row>
    <row r="667" spans="1:22" x14ac:dyDescent="0.55000000000000004">
      <c r="A667" t="s">
        <v>11</v>
      </c>
      <c r="B667" s="1">
        <v>25093</v>
      </c>
      <c r="C667" s="2" t="s">
        <v>45</v>
      </c>
      <c r="D667" s="2" t="s">
        <v>13848</v>
      </c>
      <c r="E667">
        <v>595.20001200000002</v>
      </c>
      <c r="F667">
        <v>595.20001200000002</v>
      </c>
      <c r="G667">
        <v>595.20001200000002</v>
      </c>
      <c r="H667">
        <v>595.20001200000002</v>
      </c>
      <c r="I667">
        <v>595.20001200000002</v>
      </c>
      <c r="J667">
        <v>0</v>
      </c>
      <c r="K667">
        <v>595.20001200000002</v>
      </c>
      <c r="L667" t="s">
        <v>685</v>
      </c>
      <c r="M667" t="s">
        <v>686</v>
      </c>
      <c r="N667" t="s">
        <v>687</v>
      </c>
      <c r="O667" t="s">
        <v>688</v>
      </c>
      <c r="P667" t="s">
        <v>689</v>
      </c>
      <c r="Q667">
        <v>14.809060000000001</v>
      </c>
      <c r="S667" s="1">
        <v>25020</v>
      </c>
      <c r="T667" s="3">
        <v>4828.8919999999998</v>
      </c>
      <c r="U667" s="1">
        <v>25082</v>
      </c>
      <c r="V667">
        <v>82272000</v>
      </c>
    </row>
    <row r="668" spans="1:22" x14ac:dyDescent="0.55000000000000004">
      <c r="A668" t="s">
        <v>11</v>
      </c>
      <c r="B668" s="1">
        <v>25094</v>
      </c>
      <c r="C668" s="2" t="s">
        <v>45</v>
      </c>
      <c r="D668" s="2" t="s">
        <v>13848</v>
      </c>
      <c r="E668">
        <v>597.419983</v>
      </c>
      <c r="F668">
        <v>597.419983</v>
      </c>
      <c r="G668">
        <v>597.419983</v>
      </c>
      <c r="H668">
        <v>597.419983</v>
      </c>
      <c r="I668">
        <v>597.419983</v>
      </c>
      <c r="J668">
        <v>0</v>
      </c>
      <c r="K668">
        <v>597.419983</v>
      </c>
      <c r="L668" t="s">
        <v>685</v>
      </c>
      <c r="M668" t="s">
        <v>686</v>
      </c>
      <c r="N668" t="s">
        <v>687</v>
      </c>
      <c r="O668" t="s">
        <v>688</v>
      </c>
      <c r="P668" t="s">
        <v>689</v>
      </c>
      <c r="Q668">
        <v>14.809060000000001</v>
      </c>
      <c r="S668" s="1">
        <v>25020</v>
      </c>
      <c r="T668" s="3">
        <v>4828.8919999999998</v>
      </c>
      <c r="U668" s="1">
        <v>25082</v>
      </c>
      <c r="V668">
        <v>82272000</v>
      </c>
    </row>
    <row r="669" spans="1:22" x14ac:dyDescent="0.55000000000000004">
      <c r="A669" t="s">
        <v>11</v>
      </c>
      <c r="B669" s="1">
        <v>25097</v>
      </c>
      <c r="C669" s="2" t="s">
        <v>45</v>
      </c>
      <c r="D669" s="2" t="s">
        <v>13848</v>
      </c>
      <c r="E669">
        <v>599.64001499999995</v>
      </c>
      <c r="F669">
        <v>599.64001499999995</v>
      </c>
      <c r="G669">
        <v>599.64001499999995</v>
      </c>
      <c r="H669">
        <v>599.64001499999995</v>
      </c>
      <c r="I669">
        <v>599.64001499999995</v>
      </c>
      <c r="J669">
        <v>0</v>
      </c>
      <c r="K669">
        <v>599.64001499999995</v>
      </c>
      <c r="L669" t="s">
        <v>685</v>
      </c>
      <c r="M669" t="s">
        <v>686</v>
      </c>
      <c r="N669" t="s">
        <v>687</v>
      </c>
      <c r="O669" t="s">
        <v>688</v>
      </c>
      <c r="P669" t="s">
        <v>689</v>
      </c>
      <c r="Q669">
        <v>14.809060000000001</v>
      </c>
      <c r="S669" s="1">
        <v>25020</v>
      </c>
      <c r="T669" s="3">
        <v>4828.8919999999998</v>
      </c>
      <c r="U669" s="1">
        <v>25082</v>
      </c>
      <c r="V669">
        <v>82272000</v>
      </c>
    </row>
    <row r="670" spans="1:22" x14ac:dyDescent="0.55000000000000004">
      <c r="A670" t="s">
        <v>11</v>
      </c>
      <c r="B670" s="1">
        <v>25098</v>
      </c>
      <c r="C670" s="2" t="s">
        <v>45</v>
      </c>
      <c r="D670" s="2" t="s">
        <v>13848</v>
      </c>
      <c r="E670">
        <v>601.21997099999999</v>
      </c>
      <c r="F670">
        <v>601.21997099999999</v>
      </c>
      <c r="G670">
        <v>601.21997099999999</v>
      </c>
      <c r="H670">
        <v>601.21997099999999</v>
      </c>
      <c r="I670">
        <v>601.21997099999999</v>
      </c>
      <c r="J670">
        <v>0</v>
      </c>
      <c r="K670">
        <v>601.21997099999999</v>
      </c>
      <c r="L670" t="s">
        <v>685</v>
      </c>
      <c r="M670" t="s">
        <v>686</v>
      </c>
      <c r="N670" t="s">
        <v>687</v>
      </c>
      <c r="O670" t="s">
        <v>688</v>
      </c>
      <c r="P670" t="s">
        <v>689</v>
      </c>
      <c r="Q670">
        <v>14.809060000000001</v>
      </c>
      <c r="S670" s="1">
        <v>25020</v>
      </c>
      <c r="T670" s="3">
        <v>4828.8919999999998</v>
      </c>
      <c r="U670" s="1">
        <v>25082</v>
      </c>
      <c r="V670">
        <v>82272000</v>
      </c>
    </row>
    <row r="671" spans="1:22" x14ac:dyDescent="0.55000000000000004">
      <c r="A671" t="s">
        <v>11</v>
      </c>
      <c r="B671" s="1">
        <v>25100</v>
      </c>
      <c r="C671" s="2" t="s">
        <v>45</v>
      </c>
      <c r="D671" s="2" t="s">
        <v>13848</v>
      </c>
      <c r="E671">
        <v>602.28002900000001</v>
      </c>
      <c r="F671">
        <v>602.28002900000001</v>
      </c>
      <c r="G671">
        <v>602.28002900000001</v>
      </c>
      <c r="H671">
        <v>602.28002900000001</v>
      </c>
      <c r="I671">
        <v>602.28002900000001</v>
      </c>
      <c r="J671">
        <v>0</v>
      </c>
      <c r="K671">
        <v>602.28002900000001</v>
      </c>
      <c r="L671" t="s">
        <v>685</v>
      </c>
      <c r="M671" t="s">
        <v>686</v>
      </c>
      <c r="N671" t="s">
        <v>687</v>
      </c>
      <c r="O671" t="s">
        <v>688</v>
      </c>
      <c r="P671" t="s">
        <v>689</v>
      </c>
      <c r="Q671">
        <v>14.809060000000001</v>
      </c>
      <c r="S671" s="1">
        <v>25020</v>
      </c>
      <c r="T671" s="3">
        <v>4828.8919999999998</v>
      </c>
      <c r="U671" s="1">
        <v>25082</v>
      </c>
      <c r="V671">
        <v>82272000</v>
      </c>
    </row>
    <row r="672" spans="1:22" x14ac:dyDescent="0.55000000000000004">
      <c r="A672" t="s">
        <v>11</v>
      </c>
      <c r="B672" s="1">
        <v>25101</v>
      </c>
      <c r="C672" s="2" t="s">
        <v>45</v>
      </c>
      <c r="D672" s="2" t="s">
        <v>13848</v>
      </c>
      <c r="E672">
        <v>603.02002000000005</v>
      </c>
      <c r="F672">
        <v>603.02002000000005</v>
      </c>
      <c r="G672">
        <v>603.02002000000005</v>
      </c>
      <c r="H672">
        <v>603.02002000000005</v>
      </c>
      <c r="I672">
        <v>603.02002000000005</v>
      </c>
      <c r="J672">
        <v>0</v>
      </c>
      <c r="K672">
        <v>603.02002000000005</v>
      </c>
      <c r="L672" t="s">
        <v>685</v>
      </c>
      <c r="M672" t="s">
        <v>686</v>
      </c>
      <c r="N672" t="s">
        <v>687</v>
      </c>
      <c r="O672" t="s">
        <v>688</v>
      </c>
      <c r="P672" t="s">
        <v>689</v>
      </c>
      <c r="Q672">
        <v>14.809060000000001</v>
      </c>
      <c r="S672" s="1">
        <v>25020</v>
      </c>
      <c r="T672" s="3">
        <v>4828.8919999999998</v>
      </c>
      <c r="U672" s="1">
        <v>25082</v>
      </c>
      <c r="V672">
        <v>82272000</v>
      </c>
    </row>
    <row r="673" spans="1:22" x14ac:dyDescent="0.55000000000000004">
      <c r="A673" t="s">
        <v>11</v>
      </c>
      <c r="B673" s="1">
        <v>25104</v>
      </c>
      <c r="C673" s="2" t="s">
        <v>45</v>
      </c>
      <c r="D673" s="2" t="s">
        <v>13848</v>
      </c>
      <c r="E673">
        <v>606.19000200000005</v>
      </c>
      <c r="F673">
        <v>606.19000200000005</v>
      </c>
      <c r="G673">
        <v>606.19000200000005</v>
      </c>
      <c r="H673">
        <v>606.19000200000005</v>
      </c>
      <c r="I673">
        <v>606.19000200000005</v>
      </c>
      <c r="J673">
        <v>0</v>
      </c>
      <c r="K673">
        <v>606.19000200000005</v>
      </c>
      <c r="L673" t="s">
        <v>685</v>
      </c>
      <c r="M673" t="s">
        <v>686</v>
      </c>
      <c r="N673" t="s">
        <v>687</v>
      </c>
      <c r="O673" t="s">
        <v>688</v>
      </c>
      <c r="P673" t="s">
        <v>689</v>
      </c>
      <c r="Q673">
        <v>14.809060000000001</v>
      </c>
      <c r="S673" s="1">
        <v>25020</v>
      </c>
      <c r="T673" s="3">
        <v>4828.8919999999998</v>
      </c>
      <c r="U673" s="1">
        <v>25082</v>
      </c>
      <c r="V673">
        <v>82272000</v>
      </c>
    </row>
    <row r="674" spans="1:22" x14ac:dyDescent="0.55000000000000004">
      <c r="A674" t="s">
        <v>11</v>
      </c>
      <c r="B674" s="1">
        <v>25105</v>
      </c>
      <c r="C674" s="2" t="s">
        <v>45</v>
      </c>
      <c r="D674" s="2" t="s">
        <v>13848</v>
      </c>
      <c r="E674">
        <v>608.40997300000004</v>
      </c>
      <c r="F674">
        <v>608.40997300000004</v>
      </c>
      <c r="G674">
        <v>608.40997300000004</v>
      </c>
      <c r="H674">
        <v>608.40997300000004</v>
      </c>
      <c r="I674">
        <v>608.40997300000004</v>
      </c>
      <c r="J674">
        <v>0</v>
      </c>
      <c r="K674">
        <v>608.40997300000004</v>
      </c>
      <c r="L674" t="s">
        <v>685</v>
      </c>
      <c r="M674" t="s">
        <v>686</v>
      </c>
      <c r="N674" t="s">
        <v>687</v>
      </c>
      <c r="O674" t="s">
        <v>688</v>
      </c>
      <c r="P674" t="s">
        <v>689</v>
      </c>
      <c r="Q674">
        <v>14.809060000000001</v>
      </c>
      <c r="S674" s="1">
        <v>25020</v>
      </c>
      <c r="T674" s="3">
        <v>4828.8919999999998</v>
      </c>
      <c r="U674" s="1">
        <v>25082</v>
      </c>
      <c r="V674">
        <v>82272000</v>
      </c>
    </row>
    <row r="675" spans="1:22" x14ac:dyDescent="0.55000000000000004">
      <c r="A675" t="s">
        <v>11</v>
      </c>
      <c r="B675" s="1">
        <v>25107</v>
      </c>
      <c r="C675" s="2" t="s">
        <v>45</v>
      </c>
      <c r="D675" s="2" t="s">
        <v>13848</v>
      </c>
      <c r="E675">
        <v>607.35998500000005</v>
      </c>
      <c r="F675">
        <v>607.35998500000005</v>
      </c>
      <c r="G675">
        <v>607.35998500000005</v>
      </c>
      <c r="H675">
        <v>607.35998500000005</v>
      </c>
      <c r="I675">
        <v>607.35998500000005</v>
      </c>
      <c r="J675">
        <v>0</v>
      </c>
      <c r="K675">
        <v>607.35998500000005</v>
      </c>
      <c r="L675" t="s">
        <v>685</v>
      </c>
      <c r="M675" t="s">
        <v>686</v>
      </c>
      <c r="N675" t="s">
        <v>687</v>
      </c>
      <c r="O675" t="s">
        <v>688</v>
      </c>
      <c r="P675" t="s">
        <v>689</v>
      </c>
      <c r="Q675">
        <v>14.809060000000001</v>
      </c>
      <c r="S675" s="1">
        <v>25020</v>
      </c>
      <c r="T675" s="3">
        <v>4828.8919999999998</v>
      </c>
      <c r="U675" s="1">
        <v>25082</v>
      </c>
      <c r="V675">
        <v>82272000</v>
      </c>
    </row>
    <row r="676" spans="1:22" x14ac:dyDescent="0.55000000000000004">
      <c r="A676" t="s">
        <v>11</v>
      </c>
      <c r="B676" s="1">
        <v>25108</v>
      </c>
      <c r="C676" s="2" t="s">
        <v>45</v>
      </c>
      <c r="D676" s="2" t="s">
        <v>13848</v>
      </c>
      <c r="E676">
        <v>607.669983</v>
      </c>
      <c r="F676">
        <v>607.669983</v>
      </c>
      <c r="G676">
        <v>607.669983</v>
      </c>
      <c r="H676">
        <v>607.669983</v>
      </c>
      <c r="I676">
        <v>607.669983</v>
      </c>
      <c r="J676">
        <v>0</v>
      </c>
      <c r="K676">
        <v>607.669983</v>
      </c>
      <c r="L676" t="s">
        <v>685</v>
      </c>
      <c r="M676" t="s">
        <v>686</v>
      </c>
      <c r="N676" t="s">
        <v>687</v>
      </c>
      <c r="O676" t="s">
        <v>688</v>
      </c>
      <c r="P676" t="s">
        <v>689</v>
      </c>
      <c r="Q676">
        <v>14.809060000000001</v>
      </c>
      <c r="S676" s="1">
        <v>25020</v>
      </c>
      <c r="T676" s="3">
        <v>4828.8919999999998</v>
      </c>
      <c r="U676" s="1">
        <v>25082</v>
      </c>
      <c r="V676">
        <v>82272000</v>
      </c>
    </row>
    <row r="677" spans="1:22" x14ac:dyDescent="0.55000000000000004">
      <c r="A677" t="s">
        <v>11</v>
      </c>
      <c r="B677" s="1">
        <v>25111</v>
      </c>
      <c r="C677" s="2" t="s">
        <v>45</v>
      </c>
      <c r="D677" s="2" t="s">
        <v>13848</v>
      </c>
      <c r="E677">
        <v>610.09997599999997</v>
      </c>
      <c r="F677">
        <v>610.09997599999997</v>
      </c>
      <c r="G677">
        <v>610.09997599999997</v>
      </c>
      <c r="H677">
        <v>610.09997599999997</v>
      </c>
      <c r="I677">
        <v>610.09997599999997</v>
      </c>
      <c r="J677">
        <v>0</v>
      </c>
      <c r="K677">
        <v>610.09997599999997</v>
      </c>
      <c r="L677" t="s">
        <v>685</v>
      </c>
      <c r="M677" t="s">
        <v>686</v>
      </c>
      <c r="N677" t="s">
        <v>687</v>
      </c>
      <c r="O677" t="s">
        <v>688</v>
      </c>
      <c r="P677" t="s">
        <v>689</v>
      </c>
      <c r="Q677">
        <v>14.809060000000001</v>
      </c>
      <c r="S677" s="1">
        <v>25020</v>
      </c>
      <c r="T677" s="3">
        <v>4828.8919999999998</v>
      </c>
      <c r="U677" s="1">
        <v>25082</v>
      </c>
      <c r="V677">
        <v>82272000</v>
      </c>
    </row>
    <row r="678" spans="1:22" x14ac:dyDescent="0.55000000000000004">
      <c r="A678" t="s">
        <v>11</v>
      </c>
      <c r="B678" s="1">
        <v>25112</v>
      </c>
      <c r="C678" s="2" t="s">
        <v>46</v>
      </c>
      <c r="D678" s="2" t="s">
        <v>13846</v>
      </c>
      <c r="E678">
        <v>611.27002000000005</v>
      </c>
      <c r="F678">
        <v>611.27002000000005</v>
      </c>
      <c r="G678">
        <v>611.27002000000005</v>
      </c>
      <c r="H678">
        <v>611.27002000000005</v>
      </c>
      <c r="I678">
        <v>611.27002000000005</v>
      </c>
      <c r="J678">
        <v>0</v>
      </c>
      <c r="K678">
        <v>611.27002000000005</v>
      </c>
      <c r="L678" t="s">
        <v>685</v>
      </c>
      <c r="M678" t="s">
        <v>686</v>
      </c>
      <c r="N678" t="s">
        <v>687</v>
      </c>
      <c r="O678" t="s">
        <v>688</v>
      </c>
      <c r="P678" t="s">
        <v>689</v>
      </c>
      <c r="Q678">
        <v>14.89345</v>
      </c>
      <c r="S678" s="1">
        <v>25112</v>
      </c>
      <c r="T678" s="3">
        <v>4847.8850000000002</v>
      </c>
      <c r="U678" s="1">
        <v>25112</v>
      </c>
      <c r="V678">
        <v>82272000</v>
      </c>
    </row>
    <row r="679" spans="1:22" x14ac:dyDescent="0.55000000000000004">
      <c r="A679" t="s">
        <v>11</v>
      </c>
      <c r="B679" s="1">
        <v>25114</v>
      </c>
      <c r="C679" s="2" t="s">
        <v>46</v>
      </c>
      <c r="D679" s="2" t="s">
        <v>13846</v>
      </c>
      <c r="E679">
        <v>613.70001200000002</v>
      </c>
      <c r="F679">
        <v>613.70001200000002</v>
      </c>
      <c r="G679">
        <v>613.70001200000002</v>
      </c>
      <c r="H679">
        <v>613.70001200000002</v>
      </c>
      <c r="I679">
        <v>613.70001200000002</v>
      </c>
      <c r="J679">
        <v>0</v>
      </c>
      <c r="K679">
        <v>613.70001200000002</v>
      </c>
      <c r="L679" t="s">
        <v>685</v>
      </c>
      <c r="M679" t="s">
        <v>686</v>
      </c>
      <c r="N679" t="s">
        <v>687</v>
      </c>
      <c r="O679" t="s">
        <v>688</v>
      </c>
      <c r="P679" t="s">
        <v>689</v>
      </c>
      <c r="Q679">
        <v>14.89345</v>
      </c>
      <c r="S679" s="1">
        <v>25112</v>
      </c>
      <c r="T679" s="3">
        <v>4847.8850000000002</v>
      </c>
      <c r="U679" s="1">
        <v>25112</v>
      </c>
      <c r="V679">
        <v>82272000</v>
      </c>
    </row>
    <row r="680" spans="1:22" x14ac:dyDescent="0.55000000000000004">
      <c r="A680" t="s">
        <v>11</v>
      </c>
      <c r="B680" s="1">
        <v>25115</v>
      </c>
      <c r="C680" s="2" t="s">
        <v>46</v>
      </c>
      <c r="D680" s="2" t="s">
        <v>13846</v>
      </c>
      <c r="E680">
        <v>615.71002199999998</v>
      </c>
      <c r="F680">
        <v>615.71002199999998</v>
      </c>
      <c r="G680">
        <v>615.71002199999998</v>
      </c>
      <c r="H680">
        <v>615.71002199999998</v>
      </c>
      <c r="I680">
        <v>615.71002199999998</v>
      </c>
      <c r="J680">
        <v>0</v>
      </c>
      <c r="K680">
        <v>615.71002199999998</v>
      </c>
      <c r="L680" t="s">
        <v>685</v>
      </c>
      <c r="M680" t="s">
        <v>686</v>
      </c>
      <c r="N680" t="s">
        <v>687</v>
      </c>
      <c r="O680" t="s">
        <v>688</v>
      </c>
      <c r="P680" t="s">
        <v>689</v>
      </c>
      <c r="Q680">
        <v>14.89345</v>
      </c>
      <c r="S680" s="1">
        <v>25112</v>
      </c>
      <c r="T680" s="3">
        <v>4847.8850000000002</v>
      </c>
      <c r="U680" s="1">
        <v>25112</v>
      </c>
      <c r="V680">
        <v>82272000</v>
      </c>
    </row>
    <row r="681" spans="1:22" x14ac:dyDescent="0.55000000000000004">
      <c r="A681" t="s">
        <v>11</v>
      </c>
      <c r="B681" s="1">
        <v>25118</v>
      </c>
      <c r="C681" s="2" t="s">
        <v>46</v>
      </c>
      <c r="D681" s="2" t="s">
        <v>13846</v>
      </c>
      <c r="E681">
        <v>615.71002199999998</v>
      </c>
      <c r="F681">
        <v>615.71002199999998</v>
      </c>
      <c r="G681">
        <v>615.71002199999998</v>
      </c>
      <c r="H681">
        <v>615.71002199999998</v>
      </c>
      <c r="I681">
        <v>615.71002199999998</v>
      </c>
      <c r="J681">
        <v>0</v>
      </c>
      <c r="K681">
        <v>615.71002199999998</v>
      </c>
      <c r="L681" t="s">
        <v>685</v>
      </c>
      <c r="M681" t="s">
        <v>686</v>
      </c>
      <c r="N681" t="s">
        <v>687</v>
      </c>
      <c r="O681" t="s">
        <v>688</v>
      </c>
      <c r="P681" t="s">
        <v>689</v>
      </c>
      <c r="Q681">
        <v>14.89345</v>
      </c>
      <c r="S681" s="1">
        <v>25112</v>
      </c>
      <c r="T681" s="3">
        <v>4847.8850000000002</v>
      </c>
      <c r="U681" s="1">
        <v>25112</v>
      </c>
      <c r="V681">
        <v>82272000</v>
      </c>
    </row>
    <row r="682" spans="1:22" x14ac:dyDescent="0.55000000000000004">
      <c r="A682" t="s">
        <v>11</v>
      </c>
      <c r="B682" s="1">
        <v>25119</v>
      </c>
      <c r="C682" s="2" t="s">
        <v>46</v>
      </c>
      <c r="D682" s="2" t="s">
        <v>13846</v>
      </c>
      <c r="E682">
        <v>615.59997599999997</v>
      </c>
      <c r="F682">
        <v>615.59997599999997</v>
      </c>
      <c r="G682">
        <v>615.59997599999997</v>
      </c>
      <c r="H682">
        <v>615.59997599999997</v>
      </c>
      <c r="I682">
        <v>615.59997599999997</v>
      </c>
      <c r="J682">
        <v>0</v>
      </c>
      <c r="K682">
        <v>615.59997599999997</v>
      </c>
      <c r="L682" t="s">
        <v>685</v>
      </c>
      <c r="M682" t="s">
        <v>686</v>
      </c>
      <c r="N682" t="s">
        <v>687</v>
      </c>
      <c r="O682" t="s">
        <v>688</v>
      </c>
      <c r="P682" t="s">
        <v>689</v>
      </c>
      <c r="Q682">
        <v>14.89345</v>
      </c>
      <c r="S682" s="1">
        <v>25112</v>
      </c>
      <c r="T682" s="3">
        <v>4847.8850000000002</v>
      </c>
      <c r="U682" s="1">
        <v>25112</v>
      </c>
      <c r="V682">
        <v>82272000</v>
      </c>
    </row>
    <row r="683" spans="1:22" x14ac:dyDescent="0.55000000000000004">
      <c r="A683" t="s">
        <v>11</v>
      </c>
      <c r="B683" s="1">
        <v>25121</v>
      </c>
      <c r="C683" s="2" t="s">
        <v>46</v>
      </c>
      <c r="D683" s="2" t="s">
        <v>13846</v>
      </c>
      <c r="E683">
        <v>613.05999799999995</v>
      </c>
      <c r="F683">
        <v>613.05999799999995</v>
      </c>
      <c r="G683">
        <v>613.05999799999995</v>
      </c>
      <c r="H683">
        <v>613.05999799999995</v>
      </c>
      <c r="I683">
        <v>613.05999799999995</v>
      </c>
      <c r="J683">
        <v>0</v>
      </c>
      <c r="K683">
        <v>613.05999799999995</v>
      </c>
      <c r="L683" t="s">
        <v>685</v>
      </c>
      <c r="M683" t="s">
        <v>686</v>
      </c>
      <c r="N683" t="s">
        <v>687</v>
      </c>
      <c r="O683" t="s">
        <v>688</v>
      </c>
      <c r="P683" t="s">
        <v>689</v>
      </c>
      <c r="Q683">
        <v>14.89345</v>
      </c>
      <c r="S683" s="1">
        <v>25112</v>
      </c>
      <c r="T683" s="3">
        <v>4847.8850000000002</v>
      </c>
      <c r="U683" s="1">
        <v>25112</v>
      </c>
      <c r="V683">
        <v>82272000</v>
      </c>
    </row>
    <row r="684" spans="1:22" x14ac:dyDescent="0.55000000000000004">
      <c r="A684" t="s">
        <v>11</v>
      </c>
      <c r="B684" s="1">
        <v>25122</v>
      </c>
      <c r="C684" s="2" t="s">
        <v>46</v>
      </c>
      <c r="D684" s="2" t="s">
        <v>13846</v>
      </c>
      <c r="E684">
        <v>613.05999799999995</v>
      </c>
      <c r="F684">
        <v>613.05999799999995</v>
      </c>
      <c r="G684">
        <v>613.05999799999995</v>
      </c>
      <c r="H684">
        <v>613.05999799999995</v>
      </c>
      <c r="I684">
        <v>613.05999799999995</v>
      </c>
      <c r="J684">
        <v>0</v>
      </c>
      <c r="K684">
        <v>613.05999799999995</v>
      </c>
      <c r="L684" t="s">
        <v>685</v>
      </c>
      <c r="M684" t="s">
        <v>686</v>
      </c>
      <c r="N684" t="s">
        <v>687</v>
      </c>
      <c r="O684" t="s">
        <v>688</v>
      </c>
      <c r="P684" t="s">
        <v>689</v>
      </c>
      <c r="Q684">
        <v>14.89345</v>
      </c>
      <c r="S684" s="1">
        <v>25112</v>
      </c>
      <c r="T684" s="3">
        <v>4847.8850000000002</v>
      </c>
      <c r="U684" s="1">
        <v>25112</v>
      </c>
      <c r="V684">
        <v>82272000</v>
      </c>
    </row>
    <row r="685" spans="1:22" x14ac:dyDescent="0.55000000000000004">
      <c r="A685" t="s">
        <v>11</v>
      </c>
      <c r="B685" s="1">
        <v>25125</v>
      </c>
      <c r="C685" s="2" t="s">
        <v>46</v>
      </c>
      <c r="D685" s="2" t="s">
        <v>13846</v>
      </c>
      <c r="E685">
        <v>614.02002000000005</v>
      </c>
      <c r="F685">
        <v>614.02002000000005</v>
      </c>
      <c r="G685">
        <v>614.02002000000005</v>
      </c>
      <c r="H685">
        <v>614.02002000000005</v>
      </c>
      <c r="I685">
        <v>614.02002000000005</v>
      </c>
      <c r="J685">
        <v>0</v>
      </c>
      <c r="K685">
        <v>614.02002000000005</v>
      </c>
      <c r="L685" t="s">
        <v>685</v>
      </c>
      <c r="M685" t="s">
        <v>686</v>
      </c>
      <c r="N685" t="s">
        <v>687</v>
      </c>
      <c r="O685" t="s">
        <v>688</v>
      </c>
      <c r="P685" t="s">
        <v>689</v>
      </c>
      <c r="Q685">
        <v>14.89345</v>
      </c>
      <c r="S685" s="1">
        <v>25112</v>
      </c>
      <c r="T685" s="3">
        <v>4847.8850000000002</v>
      </c>
      <c r="U685" s="1">
        <v>25112</v>
      </c>
      <c r="V685">
        <v>82272000</v>
      </c>
    </row>
    <row r="686" spans="1:22" x14ac:dyDescent="0.55000000000000004">
      <c r="A686" t="s">
        <v>11</v>
      </c>
      <c r="B686" s="1">
        <v>25126</v>
      </c>
      <c r="C686" s="2" t="s">
        <v>46</v>
      </c>
      <c r="D686" s="2" t="s">
        <v>13846</v>
      </c>
      <c r="E686">
        <v>615.39001499999995</v>
      </c>
      <c r="F686">
        <v>615.39001499999995</v>
      </c>
      <c r="G686">
        <v>615.39001499999995</v>
      </c>
      <c r="H686">
        <v>615.39001499999995</v>
      </c>
      <c r="I686">
        <v>615.39001499999995</v>
      </c>
      <c r="J686">
        <v>0</v>
      </c>
      <c r="K686">
        <v>615.39001499999995</v>
      </c>
      <c r="L686" t="s">
        <v>685</v>
      </c>
      <c r="M686" t="s">
        <v>686</v>
      </c>
      <c r="N686" t="s">
        <v>687</v>
      </c>
      <c r="O686" t="s">
        <v>688</v>
      </c>
      <c r="P686" t="s">
        <v>689</v>
      </c>
      <c r="Q686">
        <v>14.89345</v>
      </c>
      <c r="S686" s="1">
        <v>25112</v>
      </c>
      <c r="T686" s="3">
        <v>4847.8850000000002</v>
      </c>
      <c r="U686" s="1">
        <v>25112</v>
      </c>
      <c r="V686">
        <v>82272000</v>
      </c>
    </row>
    <row r="687" spans="1:22" x14ac:dyDescent="0.55000000000000004">
      <c r="A687" t="s">
        <v>11</v>
      </c>
      <c r="B687" s="1">
        <v>25128</v>
      </c>
      <c r="C687" s="2" t="s">
        <v>46</v>
      </c>
      <c r="D687" s="2" t="s">
        <v>13846</v>
      </c>
      <c r="E687">
        <v>618.55999799999995</v>
      </c>
      <c r="F687">
        <v>618.55999799999995</v>
      </c>
      <c r="G687">
        <v>618.55999799999995</v>
      </c>
      <c r="H687">
        <v>618.55999799999995</v>
      </c>
      <c r="I687">
        <v>618.55999799999995</v>
      </c>
      <c r="J687">
        <v>0</v>
      </c>
      <c r="K687">
        <v>618.55999799999995</v>
      </c>
      <c r="L687" t="s">
        <v>685</v>
      </c>
      <c r="M687" t="s">
        <v>686</v>
      </c>
      <c r="N687" t="s">
        <v>687</v>
      </c>
      <c r="O687" t="s">
        <v>688</v>
      </c>
      <c r="P687" t="s">
        <v>689</v>
      </c>
      <c r="Q687">
        <v>14.89345</v>
      </c>
      <c r="S687" s="1">
        <v>25112</v>
      </c>
      <c r="T687" s="3">
        <v>4847.8850000000002</v>
      </c>
      <c r="U687" s="1">
        <v>25112</v>
      </c>
      <c r="V687">
        <v>82272000</v>
      </c>
    </row>
    <row r="688" spans="1:22" x14ac:dyDescent="0.55000000000000004">
      <c r="A688" t="s">
        <v>11</v>
      </c>
      <c r="B688" s="1">
        <v>25129</v>
      </c>
      <c r="C688" s="2" t="s">
        <v>46</v>
      </c>
      <c r="D688" s="2" t="s">
        <v>13846</v>
      </c>
      <c r="E688">
        <v>622.90002400000003</v>
      </c>
      <c r="F688">
        <v>622.90002400000003</v>
      </c>
      <c r="G688">
        <v>622.90002400000003</v>
      </c>
      <c r="H688">
        <v>622.90002400000003</v>
      </c>
      <c r="I688">
        <v>622.90002400000003</v>
      </c>
      <c r="J688">
        <v>0</v>
      </c>
      <c r="K688">
        <v>622.90002400000003</v>
      </c>
      <c r="L688" t="s">
        <v>685</v>
      </c>
      <c r="M688" t="s">
        <v>686</v>
      </c>
      <c r="N688" t="s">
        <v>687</v>
      </c>
      <c r="O688" t="s">
        <v>688</v>
      </c>
      <c r="P688" t="s">
        <v>689</v>
      </c>
      <c r="Q688">
        <v>14.89345</v>
      </c>
      <c r="S688" s="1">
        <v>25112</v>
      </c>
      <c r="T688" s="3">
        <v>4847.8850000000002</v>
      </c>
      <c r="U688" s="1">
        <v>25112</v>
      </c>
      <c r="V688">
        <v>82272000</v>
      </c>
    </row>
    <row r="689" spans="1:22" x14ac:dyDescent="0.55000000000000004">
      <c r="A689" t="s">
        <v>11</v>
      </c>
      <c r="B689" s="1">
        <v>25132</v>
      </c>
      <c r="C689" s="2" t="s">
        <v>46</v>
      </c>
      <c r="D689" s="2" t="s">
        <v>13846</v>
      </c>
      <c r="E689">
        <v>623.73999000000003</v>
      </c>
      <c r="F689">
        <v>623.73999000000003</v>
      </c>
      <c r="G689">
        <v>623.73999000000003</v>
      </c>
      <c r="H689">
        <v>623.73999000000003</v>
      </c>
      <c r="I689">
        <v>623.73999000000003</v>
      </c>
      <c r="J689">
        <v>0</v>
      </c>
      <c r="K689">
        <v>623.73999000000003</v>
      </c>
      <c r="L689" t="s">
        <v>685</v>
      </c>
      <c r="M689" t="s">
        <v>686</v>
      </c>
      <c r="N689" t="s">
        <v>687</v>
      </c>
      <c r="O689" t="s">
        <v>688</v>
      </c>
      <c r="P689" t="s">
        <v>689</v>
      </c>
      <c r="Q689">
        <v>14.89345</v>
      </c>
      <c r="S689" s="1">
        <v>25112</v>
      </c>
      <c r="T689" s="3">
        <v>4847.8850000000002</v>
      </c>
      <c r="U689" s="1">
        <v>25112</v>
      </c>
      <c r="V689">
        <v>82272000</v>
      </c>
    </row>
    <row r="690" spans="1:22" x14ac:dyDescent="0.55000000000000004">
      <c r="A690" t="s">
        <v>11</v>
      </c>
      <c r="B690" s="1">
        <v>25133</v>
      </c>
      <c r="C690" s="2" t="s">
        <v>46</v>
      </c>
      <c r="D690" s="2" t="s">
        <v>13846</v>
      </c>
      <c r="E690">
        <v>621.63000499999998</v>
      </c>
      <c r="F690">
        <v>621.63000499999998</v>
      </c>
      <c r="G690">
        <v>621.63000499999998</v>
      </c>
      <c r="H690">
        <v>621.63000499999998</v>
      </c>
      <c r="I690">
        <v>621.63000499999998</v>
      </c>
      <c r="J690">
        <v>0</v>
      </c>
      <c r="K690">
        <v>621.63000499999998</v>
      </c>
      <c r="L690" t="s">
        <v>685</v>
      </c>
      <c r="M690" t="s">
        <v>686</v>
      </c>
      <c r="N690" t="s">
        <v>687</v>
      </c>
      <c r="O690" t="s">
        <v>688</v>
      </c>
      <c r="P690" t="s">
        <v>689</v>
      </c>
      <c r="Q690">
        <v>14.89345</v>
      </c>
      <c r="S690" s="1">
        <v>25112</v>
      </c>
      <c r="T690" s="3">
        <v>4847.8850000000002</v>
      </c>
      <c r="U690" s="1">
        <v>25112</v>
      </c>
      <c r="V690">
        <v>82272000</v>
      </c>
    </row>
    <row r="691" spans="1:22" x14ac:dyDescent="0.55000000000000004">
      <c r="A691" t="s">
        <v>11</v>
      </c>
      <c r="B691" s="1">
        <v>25135</v>
      </c>
      <c r="C691" s="2" t="s">
        <v>46</v>
      </c>
      <c r="D691" s="2" t="s">
        <v>13846</v>
      </c>
      <c r="E691">
        <v>618.03002900000001</v>
      </c>
      <c r="F691">
        <v>618.03002900000001</v>
      </c>
      <c r="G691">
        <v>618.03002900000001</v>
      </c>
      <c r="H691">
        <v>618.03002900000001</v>
      </c>
      <c r="I691">
        <v>618.03002900000001</v>
      </c>
      <c r="J691">
        <v>0</v>
      </c>
      <c r="K691">
        <v>618.03002900000001</v>
      </c>
      <c r="L691" t="s">
        <v>685</v>
      </c>
      <c r="M691" t="s">
        <v>686</v>
      </c>
      <c r="N691" t="s">
        <v>687</v>
      </c>
      <c r="O691" t="s">
        <v>688</v>
      </c>
      <c r="P691" t="s">
        <v>689</v>
      </c>
      <c r="Q691">
        <v>14.89345</v>
      </c>
      <c r="S691" s="1">
        <v>25112</v>
      </c>
      <c r="T691" s="3">
        <v>4847.8850000000002</v>
      </c>
      <c r="U691" s="1">
        <v>25112</v>
      </c>
      <c r="V691">
        <v>82272000</v>
      </c>
    </row>
    <row r="692" spans="1:22" x14ac:dyDescent="0.55000000000000004">
      <c r="A692" t="s">
        <v>11</v>
      </c>
      <c r="B692" s="1">
        <v>25136</v>
      </c>
      <c r="C692" s="2" t="s">
        <v>46</v>
      </c>
      <c r="D692" s="2" t="s">
        <v>13846</v>
      </c>
      <c r="E692">
        <v>619.94000200000005</v>
      </c>
      <c r="F692">
        <v>619.94000200000005</v>
      </c>
      <c r="G692">
        <v>619.94000200000005</v>
      </c>
      <c r="H692">
        <v>619.94000200000005</v>
      </c>
      <c r="I692">
        <v>619.94000200000005</v>
      </c>
      <c r="J692">
        <v>0</v>
      </c>
      <c r="K692">
        <v>619.94000200000005</v>
      </c>
      <c r="L692" t="s">
        <v>685</v>
      </c>
      <c r="M692" t="s">
        <v>686</v>
      </c>
      <c r="N692" t="s">
        <v>687</v>
      </c>
      <c r="O692" t="s">
        <v>688</v>
      </c>
      <c r="P692" t="s">
        <v>689</v>
      </c>
      <c r="Q692">
        <v>14.89345</v>
      </c>
      <c r="S692" s="1">
        <v>25112</v>
      </c>
      <c r="T692" s="3">
        <v>4847.8850000000002</v>
      </c>
      <c r="U692" s="1">
        <v>25112</v>
      </c>
      <c r="V692">
        <v>82272000</v>
      </c>
    </row>
    <row r="693" spans="1:22" x14ac:dyDescent="0.55000000000000004">
      <c r="A693" t="s">
        <v>11</v>
      </c>
      <c r="B693" s="1">
        <v>25139</v>
      </c>
      <c r="C693" s="2" t="s">
        <v>46</v>
      </c>
      <c r="D693" s="2" t="s">
        <v>13846</v>
      </c>
      <c r="E693">
        <v>617.82000700000003</v>
      </c>
      <c r="F693">
        <v>617.82000700000003</v>
      </c>
      <c r="G693">
        <v>617.82000700000003</v>
      </c>
      <c r="H693">
        <v>617.82000700000003</v>
      </c>
      <c r="I693">
        <v>617.82000700000003</v>
      </c>
      <c r="J693">
        <v>0</v>
      </c>
      <c r="K693">
        <v>617.82000700000003</v>
      </c>
      <c r="L693" t="s">
        <v>685</v>
      </c>
      <c r="M693" t="s">
        <v>686</v>
      </c>
      <c r="N693" t="s">
        <v>687</v>
      </c>
      <c r="O693" t="s">
        <v>688</v>
      </c>
      <c r="P693" t="s">
        <v>689</v>
      </c>
      <c r="Q693">
        <v>14.89345</v>
      </c>
      <c r="S693" s="1">
        <v>25112</v>
      </c>
      <c r="T693" s="3">
        <v>4847.8850000000002</v>
      </c>
      <c r="U693" s="1">
        <v>25112</v>
      </c>
      <c r="V693">
        <v>82272000</v>
      </c>
    </row>
    <row r="694" spans="1:22" x14ac:dyDescent="0.55000000000000004">
      <c r="A694" t="s">
        <v>11</v>
      </c>
      <c r="B694" s="1">
        <v>25140</v>
      </c>
      <c r="C694" s="2" t="s">
        <v>46</v>
      </c>
      <c r="D694" s="2" t="s">
        <v>13846</v>
      </c>
      <c r="E694">
        <v>614.330017</v>
      </c>
      <c r="F694">
        <v>614.330017</v>
      </c>
      <c r="G694">
        <v>614.330017</v>
      </c>
      <c r="H694">
        <v>614.330017</v>
      </c>
      <c r="I694">
        <v>614.330017</v>
      </c>
      <c r="J694">
        <v>0</v>
      </c>
      <c r="K694">
        <v>614.330017</v>
      </c>
      <c r="L694" t="s">
        <v>685</v>
      </c>
      <c r="M694" t="s">
        <v>686</v>
      </c>
      <c r="N694" t="s">
        <v>687</v>
      </c>
      <c r="O694" t="s">
        <v>688</v>
      </c>
      <c r="P694" t="s">
        <v>689</v>
      </c>
      <c r="Q694">
        <v>14.89345</v>
      </c>
      <c r="S694" s="1">
        <v>25112</v>
      </c>
      <c r="T694" s="3">
        <v>4847.8850000000002</v>
      </c>
      <c r="U694" s="1">
        <v>25112</v>
      </c>
      <c r="V694">
        <v>82272000</v>
      </c>
    </row>
    <row r="695" spans="1:22" x14ac:dyDescent="0.55000000000000004">
      <c r="A695" t="s">
        <v>11</v>
      </c>
      <c r="B695" s="1">
        <v>25142</v>
      </c>
      <c r="C695" s="2" t="s">
        <v>46</v>
      </c>
      <c r="D695" s="2" t="s">
        <v>13846</v>
      </c>
      <c r="E695">
        <v>615.07000700000003</v>
      </c>
      <c r="F695">
        <v>615.07000700000003</v>
      </c>
      <c r="G695">
        <v>615.07000700000003</v>
      </c>
      <c r="H695">
        <v>615.07000700000003</v>
      </c>
      <c r="I695">
        <v>615.07000700000003</v>
      </c>
      <c r="J695">
        <v>0</v>
      </c>
      <c r="K695">
        <v>615.07000700000003</v>
      </c>
      <c r="L695" t="s">
        <v>685</v>
      </c>
      <c r="M695" t="s">
        <v>686</v>
      </c>
      <c r="N695" t="s">
        <v>687</v>
      </c>
      <c r="O695" t="s">
        <v>688</v>
      </c>
      <c r="P695" t="s">
        <v>689</v>
      </c>
      <c r="Q695">
        <v>14.89345</v>
      </c>
      <c r="S695" s="1">
        <v>25112</v>
      </c>
      <c r="T695" s="3">
        <v>4847.8850000000002</v>
      </c>
      <c r="U695" s="1">
        <v>25112</v>
      </c>
      <c r="V695">
        <v>82272000</v>
      </c>
    </row>
    <row r="696" spans="1:22" x14ac:dyDescent="0.55000000000000004">
      <c r="A696" t="s">
        <v>11</v>
      </c>
      <c r="B696" s="1">
        <v>25143</v>
      </c>
      <c r="C696" s="2" t="s">
        <v>47</v>
      </c>
      <c r="D696" s="2" t="s">
        <v>13846</v>
      </c>
      <c r="E696">
        <v>612.75</v>
      </c>
      <c r="F696">
        <v>612.75</v>
      </c>
      <c r="G696">
        <v>612.75</v>
      </c>
      <c r="H696">
        <v>612.75</v>
      </c>
      <c r="I696">
        <v>612.75</v>
      </c>
      <c r="J696">
        <v>0</v>
      </c>
      <c r="K696">
        <v>612.75</v>
      </c>
      <c r="L696" t="s">
        <v>685</v>
      </c>
      <c r="M696" t="s">
        <v>686</v>
      </c>
      <c r="N696" t="s">
        <v>687</v>
      </c>
      <c r="O696" t="s">
        <v>688</v>
      </c>
      <c r="P696" t="s">
        <v>689</v>
      </c>
      <c r="Q696">
        <v>14.935639999999999</v>
      </c>
      <c r="S696" s="1">
        <v>25112</v>
      </c>
      <c r="T696" s="3">
        <v>4847.8850000000002</v>
      </c>
      <c r="U696" s="1">
        <v>25143</v>
      </c>
      <c r="V696">
        <v>82272000</v>
      </c>
    </row>
    <row r="697" spans="1:22" x14ac:dyDescent="0.55000000000000004">
      <c r="A697" t="s">
        <v>11</v>
      </c>
      <c r="B697" s="1">
        <v>25146</v>
      </c>
      <c r="C697" s="2" t="s">
        <v>47</v>
      </c>
      <c r="D697" s="2" t="s">
        <v>13846</v>
      </c>
      <c r="E697">
        <v>612.96002199999998</v>
      </c>
      <c r="F697">
        <v>612.96002199999998</v>
      </c>
      <c r="G697">
        <v>612.96002199999998</v>
      </c>
      <c r="H697">
        <v>612.96002199999998</v>
      </c>
      <c r="I697">
        <v>612.96002199999998</v>
      </c>
      <c r="J697">
        <v>0</v>
      </c>
      <c r="K697">
        <v>612.96002199999998</v>
      </c>
      <c r="L697" t="s">
        <v>685</v>
      </c>
      <c r="M697" t="s">
        <v>686</v>
      </c>
      <c r="N697" t="s">
        <v>687</v>
      </c>
      <c r="O697" t="s">
        <v>688</v>
      </c>
      <c r="P697" t="s">
        <v>689</v>
      </c>
      <c r="Q697">
        <v>14.935639999999999</v>
      </c>
      <c r="S697" s="1">
        <v>25112</v>
      </c>
      <c r="T697" s="3">
        <v>4847.8850000000002</v>
      </c>
      <c r="U697" s="1">
        <v>25143</v>
      </c>
      <c r="V697">
        <v>82272000</v>
      </c>
    </row>
    <row r="698" spans="1:22" x14ac:dyDescent="0.55000000000000004">
      <c r="A698" t="s">
        <v>11</v>
      </c>
      <c r="B698" s="1">
        <v>25148</v>
      </c>
      <c r="C698" s="2" t="s">
        <v>47</v>
      </c>
      <c r="D698" s="2" t="s">
        <v>13846</v>
      </c>
      <c r="E698">
        <v>614.11999500000002</v>
      </c>
      <c r="F698">
        <v>614.11999500000002</v>
      </c>
      <c r="G698">
        <v>614.11999500000002</v>
      </c>
      <c r="H698">
        <v>614.11999500000002</v>
      </c>
      <c r="I698">
        <v>614.11999500000002</v>
      </c>
      <c r="J698">
        <v>0</v>
      </c>
      <c r="K698">
        <v>614.11999500000002</v>
      </c>
      <c r="L698" t="s">
        <v>685</v>
      </c>
      <c r="M698" t="s">
        <v>686</v>
      </c>
      <c r="N698" t="s">
        <v>687</v>
      </c>
      <c r="O698" t="s">
        <v>688</v>
      </c>
      <c r="P698" t="s">
        <v>689</v>
      </c>
      <c r="Q698">
        <v>14.935639999999999</v>
      </c>
      <c r="S698" s="1">
        <v>25112</v>
      </c>
      <c r="T698" s="3">
        <v>4847.8850000000002</v>
      </c>
      <c r="U698" s="1">
        <v>25143</v>
      </c>
      <c r="V698">
        <v>82272000</v>
      </c>
    </row>
    <row r="699" spans="1:22" x14ac:dyDescent="0.55000000000000004">
      <c r="A699" t="s">
        <v>11</v>
      </c>
      <c r="B699" s="1">
        <v>25149</v>
      </c>
      <c r="C699" s="2" t="s">
        <v>47</v>
      </c>
      <c r="D699" s="2" t="s">
        <v>13846</v>
      </c>
      <c r="E699">
        <v>615.28997800000002</v>
      </c>
      <c r="F699">
        <v>615.28997800000002</v>
      </c>
      <c r="G699">
        <v>615.28997800000002</v>
      </c>
      <c r="H699">
        <v>615.28997800000002</v>
      </c>
      <c r="I699">
        <v>615.28997800000002</v>
      </c>
      <c r="J699">
        <v>0</v>
      </c>
      <c r="K699">
        <v>615.28997800000002</v>
      </c>
      <c r="L699" t="s">
        <v>685</v>
      </c>
      <c r="M699" t="s">
        <v>686</v>
      </c>
      <c r="N699" t="s">
        <v>687</v>
      </c>
      <c r="O699" t="s">
        <v>688</v>
      </c>
      <c r="P699" t="s">
        <v>689</v>
      </c>
      <c r="Q699">
        <v>14.935639999999999</v>
      </c>
      <c r="S699" s="1">
        <v>25112</v>
      </c>
      <c r="T699" s="3">
        <v>4847.8850000000002</v>
      </c>
      <c r="U699" s="1">
        <v>25143</v>
      </c>
      <c r="V699">
        <v>82272000</v>
      </c>
    </row>
    <row r="700" spans="1:22" x14ac:dyDescent="0.55000000000000004">
      <c r="A700" t="s">
        <v>11</v>
      </c>
      <c r="B700" s="1">
        <v>25150</v>
      </c>
      <c r="C700" s="2" t="s">
        <v>47</v>
      </c>
      <c r="D700" s="2" t="s">
        <v>13846</v>
      </c>
      <c r="E700">
        <v>618.25</v>
      </c>
      <c r="F700">
        <v>618.25</v>
      </c>
      <c r="G700">
        <v>618.25</v>
      </c>
      <c r="H700">
        <v>618.25</v>
      </c>
      <c r="I700">
        <v>618.25</v>
      </c>
      <c r="J700">
        <v>0</v>
      </c>
      <c r="K700">
        <v>618.25</v>
      </c>
      <c r="L700" t="s">
        <v>685</v>
      </c>
      <c r="M700" t="s">
        <v>686</v>
      </c>
      <c r="N700" t="s">
        <v>687</v>
      </c>
      <c r="O700" t="s">
        <v>688</v>
      </c>
      <c r="P700" t="s">
        <v>689</v>
      </c>
      <c r="Q700">
        <v>14.935639999999999</v>
      </c>
      <c r="S700" s="1">
        <v>25112</v>
      </c>
      <c r="T700" s="3">
        <v>4847.8850000000002</v>
      </c>
      <c r="U700" s="1">
        <v>25143</v>
      </c>
      <c r="V700">
        <v>82272000</v>
      </c>
    </row>
    <row r="701" spans="1:22" x14ac:dyDescent="0.55000000000000004">
      <c r="A701" t="s">
        <v>11</v>
      </c>
      <c r="B701" s="1">
        <v>25154</v>
      </c>
      <c r="C701" s="2" t="s">
        <v>47</v>
      </c>
      <c r="D701" s="2" t="s">
        <v>13846</v>
      </c>
      <c r="E701">
        <v>623.10998500000005</v>
      </c>
      <c r="F701">
        <v>623.10998500000005</v>
      </c>
      <c r="G701">
        <v>623.10998500000005</v>
      </c>
      <c r="H701">
        <v>623.10998500000005</v>
      </c>
      <c r="I701">
        <v>623.10998500000005</v>
      </c>
      <c r="J701">
        <v>0</v>
      </c>
      <c r="K701">
        <v>623.10998500000005</v>
      </c>
      <c r="L701" t="s">
        <v>685</v>
      </c>
      <c r="M701" t="s">
        <v>686</v>
      </c>
      <c r="N701" t="s">
        <v>687</v>
      </c>
      <c r="O701" t="s">
        <v>688</v>
      </c>
      <c r="P701" t="s">
        <v>689</v>
      </c>
      <c r="Q701">
        <v>14.935639999999999</v>
      </c>
      <c r="S701" s="1">
        <v>25112</v>
      </c>
      <c r="T701" s="3">
        <v>4847.8850000000002</v>
      </c>
      <c r="U701" s="1">
        <v>25143</v>
      </c>
      <c r="V701">
        <v>82272000</v>
      </c>
    </row>
    <row r="702" spans="1:22" x14ac:dyDescent="0.55000000000000004">
      <c r="A702" t="s">
        <v>11</v>
      </c>
      <c r="B702" s="1">
        <v>25155</v>
      </c>
      <c r="C702" s="2" t="s">
        <v>47</v>
      </c>
      <c r="D702" s="2" t="s">
        <v>13846</v>
      </c>
      <c r="E702">
        <v>626.59997599999997</v>
      </c>
      <c r="F702">
        <v>626.59997599999997</v>
      </c>
      <c r="G702">
        <v>626.59997599999997</v>
      </c>
      <c r="H702">
        <v>626.59997599999997</v>
      </c>
      <c r="I702">
        <v>626.59997599999997</v>
      </c>
      <c r="J702">
        <v>0</v>
      </c>
      <c r="K702">
        <v>626.59997599999997</v>
      </c>
      <c r="L702" t="s">
        <v>685</v>
      </c>
      <c r="M702" t="s">
        <v>686</v>
      </c>
      <c r="N702" t="s">
        <v>687</v>
      </c>
      <c r="O702" t="s">
        <v>688</v>
      </c>
      <c r="P702" t="s">
        <v>689</v>
      </c>
      <c r="Q702">
        <v>14.935639999999999</v>
      </c>
      <c r="S702" s="1">
        <v>25112</v>
      </c>
      <c r="T702" s="3">
        <v>4847.8850000000002</v>
      </c>
      <c r="U702" s="1">
        <v>25143</v>
      </c>
      <c r="V702">
        <v>82272000</v>
      </c>
    </row>
    <row r="703" spans="1:22" x14ac:dyDescent="0.55000000000000004">
      <c r="A703" t="s">
        <v>11</v>
      </c>
      <c r="B703" s="1">
        <v>25156</v>
      </c>
      <c r="C703" s="2" t="s">
        <v>47</v>
      </c>
      <c r="D703" s="2" t="s">
        <v>13846</v>
      </c>
      <c r="E703">
        <v>627.22997999999995</v>
      </c>
      <c r="F703">
        <v>627.22997999999995</v>
      </c>
      <c r="G703">
        <v>627.22997999999995</v>
      </c>
      <c r="H703">
        <v>627.22997999999995</v>
      </c>
      <c r="I703">
        <v>627.22997999999995</v>
      </c>
      <c r="J703">
        <v>0</v>
      </c>
      <c r="K703">
        <v>627.22997999999995</v>
      </c>
      <c r="L703" t="s">
        <v>685</v>
      </c>
      <c r="M703" t="s">
        <v>686</v>
      </c>
      <c r="N703" t="s">
        <v>687</v>
      </c>
      <c r="O703" t="s">
        <v>688</v>
      </c>
      <c r="P703" t="s">
        <v>689</v>
      </c>
      <c r="Q703">
        <v>14.935639999999999</v>
      </c>
      <c r="S703" s="1">
        <v>25112</v>
      </c>
      <c r="T703" s="3">
        <v>4847.8850000000002</v>
      </c>
      <c r="U703" s="1">
        <v>25143</v>
      </c>
      <c r="V703">
        <v>82272000</v>
      </c>
    </row>
    <row r="704" spans="1:22" x14ac:dyDescent="0.55000000000000004">
      <c r="A704" t="s">
        <v>11</v>
      </c>
      <c r="B704" s="1">
        <v>25157</v>
      </c>
      <c r="C704" s="2" t="s">
        <v>47</v>
      </c>
      <c r="D704" s="2" t="s">
        <v>13846</v>
      </c>
      <c r="E704">
        <v>630.71997099999999</v>
      </c>
      <c r="F704">
        <v>630.71997099999999</v>
      </c>
      <c r="G704">
        <v>630.71997099999999</v>
      </c>
      <c r="H704">
        <v>630.71997099999999</v>
      </c>
      <c r="I704">
        <v>630.71997099999999</v>
      </c>
      <c r="J704">
        <v>0</v>
      </c>
      <c r="K704">
        <v>630.71997099999999</v>
      </c>
      <c r="L704" t="s">
        <v>685</v>
      </c>
      <c r="M704" t="s">
        <v>686</v>
      </c>
      <c r="N704" t="s">
        <v>687</v>
      </c>
      <c r="O704" t="s">
        <v>688</v>
      </c>
      <c r="P704" t="s">
        <v>689</v>
      </c>
      <c r="Q704">
        <v>14.935639999999999</v>
      </c>
      <c r="S704" s="1">
        <v>25112</v>
      </c>
      <c r="T704" s="3">
        <v>4847.8850000000002</v>
      </c>
      <c r="U704" s="1">
        <v>25143</v>
      </c>
      <c r="V704">
        <v>82272000</v>
      </c>
    </row>
    <row r="705" spans="1:22" x14ac:dyDescent="0.55000000000000004">
      <c r="A705" t="s">
        <v>11</v>
      </c>
      <c r="B705" s="1">
        <v>25160</v>
      </c>
      <c r="C705" s="2" t="s">
        <v>47</v>
      </c>
      <c r="D705" s="2" t="s">
        <v>13846</v>
      </c>
      <c r="E705">
        <v>631.669983</v>
      </c>
      <c r="F705">
        <v>631.669983</v>
      </c>
      <c r="G705">
        <v>631.669983</v>
      </c>
      <c r="H705">
        <v>631.669983</v>
      </c>
      <c r="I705">
        <v>631.669983</v>
      </c>
      <c r="J705">
        <v>0</v>
      </c>
      <c r="K705">
        <v>631.669983</v>
      </c>
      <c r="L705" t="s">
        <v>685</v>
      </c>
      <c r="M705" t="s">
        <v>686</v>
      </c>
      <c r="N705" t="s">
        <v>687</v>
      </c>
      <c r="O705" t="s">
        <v>688</v>
      </c>
      <c r="P705" t="s">
        <v>689</v>
      </c>
      <c r="Q705">
        <v>14.935639999999999</v>
      </c>
      <c r="S705" s="1">
        <v>25112</v>
      </c>
      <c r="T705" s="3">
        <v>4847.8850000000002</v>
      </c>
      <c r="U705" s="1">
        <v>25143</v>
      </c>
      <c r="V705">
        <v>82272000</v>
      </c>
    </row>
    <row r="706" spans="1:22" x14ac:dyDescent="0.55000000000000004">
      <c r="A706" t="s">
        <v>11</v>
      </c>
      <c r="B706" s="1">
        <v>25161</v>
      </c>
      <c r="C706" s="2" t="s">
        <v>47</v>
      </c>
      <c r="D706" s="2" t="s">
        <v>13846</v>
      </c>
      <c r="E706">
        <v>633.46997099999999</v>
      </c>
      <c r="F706">
        <v>633.46997099999999</v>
      </c>
      <c r="G706">
        <v>633.46997099999999</v>
      </c>
      <c r="H706">
        <v>633.46997099999999</v>
      </c>
      <c r="I706">
        <v>633.46997099999999</v>
      </c>
      <c r="J706">
        <v>0</v>
      </c>
      <c r="K706">
        <v>633.46997099999999</v>
      </c>
      <c r="L706" t="s">
        <v>685</v>
      </c>
      <c r="M706" t="s">
        <v>686</v>
      </c>
      <c r="N706" t="s">
        <v>687</v>
      </c>
      <c r="O706" t="s">
        <v>688</v>
      </c>
      <c r="P706" t="s">
        <v>689</v>
      </c>
      <c r="Q706">
        <v>14.935639999999999</v>
      </c>
      <c r="S706" s="1">
        <v>25112</v>
      </c>
      <c r="T706" s="3">
        <v>4847.8850000000002</v>
      </c>
      <c r="U706" s="1">
        <v>25143</v>
      </c>
      <c r="V706">
        <v>82272000</v>
      </c>
    </row>
    <row r="707" spans="1:22" x14ac:dyDescent="0.55000000000000004">
      <c r="A707" t="s">
        <v>11</v>
      </c>
      <c r="B707" s="1">
        <v>25163</v>
      </c>
      <c r="C707" s="2" t="s">
        <v>47</v>
      </c>
      <c r="D707" s="2" t="s">
        <v>13846</v>
      </c>
      <c r="E707">
        <v>632.94000200000005</v>
      </c>
      <c r="F707">
        <v>632.94000200000005</v>
      </c>
      <c r="G707">
        <v>632.94000200000005</v>
      </c>
      <c r="H707">
        <v>632.94000200000005</v>
      </c>
      <c r="I707">
        <v>632.94000200000005</v>
      </c>
      <c r="J707">
        <v>0</v>
      </c>
      <c r="K707">
        <v>632.94000200000005</v>
      </c>
      <c r="L707" t="s">
        <v>685</v>
      </c>
      <c r="M707" t="s">
        <v>686</v>
      </c>
      <c r="N707" t="s">
        <v>687</v>
      </c>
      <c r="O707" t="s">
        <v>688</v>
      </c>
      <c r="P707" t="s">
        <v>689</v>
      </c>
      <c r="Q707">
        <v>14.935639999999999</v>
      </c>
      <c r="S707" s="1">
        <v>25112</v>
      </c>
      <c r="T707" s="3">
        <v>4847.8850000000002</v>
      </c>
      <c r="U707" s="1">
        <v>25143</v>
      </c>
      <c r="V707">
        <v>82272000</v>
      </c>
    </row>
    <row r="708" spans="1:22" x14ac:dyDescent="0.55000000000000004">
      <c r="A708" t="s">
        <v>11</v>
      </c>
      <c r="B708" s="1">
        <v>25164</v>
      </c>
      <c r="C708" s="2" t="s">
        <v>47</v>
      </c>
      <c r="D708" s="2" t="s">
        <v>13846</v>
      </c>
      <c r="E708">
        <v>635.38000499999998</v>
      </c>
      <c r="F708">
        <v>635.38000499999998</v>
      </c>
      <c r="G708">
        <v>635.38000499999998</v>
      </c>
      <c r="H708">
        <v>635.38000499999998</v>
      </c>
      <c r="I708">
        <v>635.38000499999998</v>
      </c>
      <c r="J708">
        <v>0</v>
      </c>
      <c r="K708">
        <v>635.38000499999998</v>
      </c>
      <c r="L708" t="s">
        <v>685</v>
      </c>
      <c r="M708" t="s">
        <v>686</v>
      </c>
      <c r="N708" t="s">
        <v>687</v>
      </c>
      <c r="O708" t="s">
        <v>688</v>
      </c>
      <c r="P708" t="s">
        <v>689</v>
      </c>
      <c r="Q708">
        <v>14.935639999999999</v>
      </c>
      <c r="S708" s="1">
        <v>25112</v>
      </c>
      <c r="T708" s="3">
        <v>4847.8850000000002</v>
      </c>
      <c r="U708" s="1">
        <v>25143</v>
      </c>
      <c r="V708">
        <v>82272000</v>
      </c>
    </row>
    <row r="709" spans="1:22" x14ac:dyDescent="0.55000000000000004">
      <c r="A709" t="s">
        <v>11</v>
      </c>
      <c r="B709" s="1">
        <v>25167</v>
      </c>
      <c r="C709" s="2" t="s">
        <v>47</v>
      </c>
      <c r="D709" s="2" t="s">
        <v>13846</v>
      </c>
      <c r="E709">
        <v>636.85998500000005</v>
      </c>
      <c r="F709">
        <v>636.85998500000005</v>
      </c>
      <c r="G709">
        <v>636.85998500000005</v>
      </c>
      <c r="H709">
        <v>636.85998500000005</v>
      </c>
      <c r="I709">
        <v>636.85998500000005</v>
      </c>
      <c r="J709">
        <v>0</v>
      </c>
      <c r="K709">
        <v>636.85998500000005</v>
      </c>
      <c r="L709" t="s">
        <v>685</v>
      </c>
      <c r="M709" t="s">
        <v>686</v>
      </c>
      <c r="N709" t="s">
        <v>687</v>
      </c>
      <c r="O709" t="s">
        <v>688</v>
      </c>
      <c r="P709" t="s">
        <v>689</v>
      </c>
      <c r="Q709">
        <v>14.935639999999999</v>
      </c>
      <c r="S709" s="1">
        <v>25112</v>
      </c>
      <c r="T709" s="3">
        <v>4847.8850000000002</v>
      </c>
      <c r="U709" s="1">
        <v>25143</v>
      </c>
      <c r="V709">
        <v>82272000</v>
      </c>
    </row>
    <row r="710" spans="1:22" x14ac:dyDescent="0.55000000000000004">
      <c r="A710" t="s">
        <v>11</v>
      </c>
      <c r="B710" s="1">
        <v>25168</v>
      </c>
      <c r="C710" s="2" t="s">
        <v>47</v>
      </c>
      <c r="D710" s="2" t="s">
        <v>13846</v>
      </c>
      <c r="E710">
        <v>641.29998799999998</v>
      </c>
      <c r="F710">
        <v>641.29998799999998</v>
      </c>
      <c r="G710">
        <v>641.29998799999998</v>
      </c>
      <c r="H710">
        <v>641.29998799999998</v>
      </c>
      <c r="I710">
        <v>641.29998799999998</v>
      </c>
      <c r="J710">
        <v>0</v>
      </c>
      <c r="K710">
        <v>641.29998799999998</v>
      </c>
      <c r="L710" t="s">
        <v>685</v>
      </c>
      <c r="M710" t="s">
        <v>686</v>
      </c>
      <c r="N710" t="s">
        <v>687</v>
      </c>
      <c r="O710" t="s">
        <v>688</v>
      </c>
      <c r="P710" t="s">
        <v>689</v>
      </c>
      <c r="Q710">
        <v>14.935639999999999</v>
      </c>
      <c r="S710" s="1">
        <v>25112</v>
      </c>
      <c r="T710" s="3">
        <v>4847.8850000000002</v>
      </c>
      <c r="U710" s="1">
        <v>25143</v>
      </c>
      <c r="V710">
        <v>82272000</v>
      </c>
    </row>
    <row r="711" spans="1:22" x14ac:dyDescent="0.55000000000000004">
      <c r="A711" t="s">
        <v>11</v>
      </c>
      <c r="B711" s="1">
        <v>25169</v>
      </c>
      <c r="C711" s="2" t="s">
        <v>47</v>
      </c>
      <c r="D711" s="2" t="s">
        <v>13846</v>
      </c>
      <c r="E711">
        <v>644.04998799999998</v>
      </c>
      <c r="F711">
        <v>644.04998799999998</v>
      </c>
      <c r="G711">
        <v>644.04998799999998</v>
      </c>
      <c r="H711">
        <v>644.04998799999998</v>
      </c>
      <c r="I711">
        <v>644.04998799999998</v>
      </c>
      <c r="J711">
        <v>0</v>
      </c>
      <c r="K711">
        <v>644.04998799999998</v>
      </c>
      <c r="L711" t="s">
        <v>685</v>
      </c>
      <c r="M711" t="s">
        <v>686</v>
      </c>
      <c r="N711" t="s">
        <v>687</v>
      </c>
      <c r="O711" t="s">
        <v>688</v>
      </c>
      <c r="P711" t="s">
        <v>689</v>
      </c>
      <c r="Q711">
        <v>14.935639999999999</v>
      </c>
      <c r="S711" s="1">
        <v>25112</v>
      </c>
      <c r="T711" s="3">
        <v>4847.8850000000002</v>
      </c>
      <c r="U711" s="1">
        <v>25143</v>
      </c>
      <c r="V711">
        <v>82272000</v>
      </c>
    </row>
    <row r="712" spans="1:22" x14ac:dyDescent="0.55000000000000004">
      <c r="A712" t="s">
        <v>11</v>
      </c>
      <c r="B712" s="1">
        <v>25171</v>
      </c>
      <c r="C712" s="2" t="s">
        <v>47</v>
      </c>
      <c r="D712" s="2" t="s">
        <v>13846</v>
      </c>
      <c r="E712">
        <v>647.84997599999997</v>
      </c>
      <c r="F712">
        <v>647.84997599999997</v>
      </c>
      <c r="G712">
        <v>647.84997599999997</v>
      </c>
      <c r="H712">
        <v>647.84997599999997</v>
      </c>
      <c r="I712">
        <v>647.84997599999997</v>
      </c>
      <c r="J712">
        <v>0</v>
      </c>
      <c r="K712">
        <v>647.84997599999997</v>
      </c>
      <c r="L712" t="s">
        <v>685</v>
      </c>
      <c r="M712" t="s">
        <v>686</v>
      </c>
      <c r="N712" t="s">
        <v>687</v>
      </c>
      <c r="O712" t="s">
        <v>688</v>
      </c>
      <c r="P712" t="s">
        <v>689</v>
      </c>
      <c r="Q712">
        <v>14.935639999999999</v>
      </c>
      <c r="S712" s="1">
        <v>25112</v>
      </c>
      <c r="T712" s="3">
        <v>4847.8850000000002</v>
      </c>
      <c r="U712" s="1">
        <v>25143</v>
      </c>
      <c r="V712">
        <v>82272000</v>
      </c>
    </row>
    <row r="713" spans="1:22" x14ac:dyDescent="0.55000000000000004">
      <c r="A713" t="s">
        <v>11</v>
      </c>
      <c r="B713" s="1">
        <v>25174</v>
      </c>
      <c r="C713" s="2" t="s">
        <v>48</v>
      </c>
      <c r="D713" s="2" t="s">
        <v>13846</v>
      </c>
      <c r="E713">
        <v>646.47997999999995</v>
      </c>
      <c r="F713">
        <v>646.47997999999995</v>
      </c>
      <c r="G713">
        <v>646.47997999999995</v>
      </c>
      <c r="H713">
        <v>646.47997999999995</v>
      </c>
      <c r="I713">
        <v>646.47997999999995</v>
      </c>
      <c r="J713">
        <v>0</v>
      </c>
      <c r="K713">
        <v>646.47997999999995</v>
      </c>
      <c r="L713" t="s">
        <v>685</v>
      </c>
      <c r="M713" t="s">
        <v>686</v>
      </c>
      <c r="N713" t="s">
        <v>687</v>
      </c>
      <c r="O713" t="s">
        <v>688</v>
      </c>
      <c r="P713" t="s">
        <v>689</v>
      </c>
      <c r="Q713">
        <v>14.977830000000001</v>
      </c>
      <c r="S713" s="1">
        <v>25112</v>
      </c>
      <c r="T713" s="3">
        <v>4847.8850000000002</v>
      </c>
      <c r="U713" s="1">
        <v>25173</v>
      </c>
      <c r="V713">
        <v>82272000</v>
      </c>
    </row>
    <row r="714" spans="1:22" x14ac:dyDescent="0.55000000000000004">
      <c r="A714" t="s">
        <v>11</v>
      </c>
      <c r="B714" s="1">
        <v>25175</v>
      </c>
      <c r="C714" s="2" t="s">
        <v>48</v>
      </c>
      <c r="D714" s="2" t="s">
        <v>13846</v>
      </c>
      <c r="E714">
        <v>645.95001200000002</v>
      </c>
      <c r="F714">
        <v>645.95001200000002</v>
      </c>
      <c r="G714">
        <v>645.95001200000002</v>
      </c>
      <c r="H714">
        <v>645.95001200000002</v>
      </c>
      <c r="I714">
        <v>645.95001200000002</v>
      </c>
      <c r="J714">
        <v>0</v>
      </c>
      <c r="K714">
        <v>645.95001200000002</v>
      </c>
      <c r="L714" t="s">
        <v>685</v>
      </c>
      <c r="M714" t="s">
        <v>686</v>
      </c>
      <c r="N714" t="s">
        <v>687</v>
      </c>
      <c r="O714" t="s">
        <v>688</v>
      </c>
      <c r="P714" t="s">
        <v>689</v>
      </c>
      <c r="Q714">
        <v>14.977830000000001</v>
      </c>
      <c r="S714" s="1">
        <v>25112</v>
      </c>
      <c r="T714" s="3">
        <v>4847.8850000000002</v>
      </c>
      <c r="U714" s="1">
        <v>25173</v>
      </c>
      <c r="V714">
        <v>82272000</v>
      </c>
    </row>
    <row r="715" spans="1:22" x14ac:dyDescent="0.55000000000000004">
      <c r="A715" t="s">
        <v>11</v>
      </c>
      <c r="B715" s="1">
        <v>25177</v>
      </c>
      <c r="C715" s="2" t="s">
        <v>48</v>
      </c>
      <c r="D715" s="2" t="s">
        <v>13846</v>
      </c>
      <c r="E715">
        <v>643.72997999999995</v>
      </c>
      <c r="F715">
        <v>643.72997999999995</v>
      </c>
      <c r="G715">
        <v>643.72997999999995</v>
      </c>
      <c r="H715">
        <v>643.72997999999995</v>
      </c>
      <c r="I715">
        <v>643.72997999999995</v>
      </c>
      <c r="J715">
        <v>0</v>
      </c>
      <c r="K715">
        <v>643.72997999999995</v>
      </c>
      <c r="L715" t="s">
        <v>685</v>
      </c>
      <c r="M715" t="s">
        <v>686</v>
      </c>
      <c r="N715" t="s">
        <v>687</v>
      </c>
      <c r="O715" t="s">
        <v>688</v>
      </c>
      <c r="P715" t="s">
        <v>689</v>
      </c>
      <c r="Q715">
        <v>14.977830000000001</v>
      </c>
      <c r="S715" s="1">
        <v>25112</v>
      </c>
      <c r="T715" s="3">
        <v>4847.8850000000002</v>
      </c>
      <c r="U715" s="1">
        <v>25173</v>
      </c>
      <c r="V715">
        <v>82272000</v>
      </c>
    </row>
    <row r="716" spans="1:22" x14ac:dyDescent="0.55000000000000004">
      <c r="A716" t="s">
        <v>11</v>
      </c>
      <c r="B716" s="1">
        <v>25178</v>
      </c>
      <c r="C716" s="2" t="s">
        <v>48</v>
      </c>
      <c r="D716" s="2" t="s">
        <v>13846</v>
      </c>
      <c r="E716">
        <v>645.30999799999995</v>
      </c>
      <c r="F716">
        <v>645.30999799999995</v>
      </c>
      <c r="G716">
        <v>645.30999799999995</v>
      </c>
      <c r="H716">
        <v>645.30999799999995</v>
      </c>
      <c r="I716">
        <v>645.30999799999995</v>
      </c>
      <c r="J716">
        <v>0</v>
      </c>
      <c r="K716">
        <v>645.30999799999995</v>
      </c>
      <c r="L716" t="s">
        <v>685</v>
      </c>
      <c r="M716" t="s">
        <v>686</v>
      </c>
      <c r="N716" t="s">
        <v>687</v>
      </c>
      <c r="O716" t="s">
        <v>688</v>
      </c>
      <c r="P716" t="s">
        <v>689</v>
      </c>
      <c r="Q716">
        <v>14.977830000000001</v>
      </c>
      <c r="S716" s="1">
        <v>25112</v>
      </c>
      <c r="T716" s="3">
        <v>4847.8850000000002</v>
      </c>
      <c r="U716" s="1">
        <v>25173</v>
      </c>
      <c r="V716">
        <v>82272000</v>
      </c>
    </row>
    <row r="717" spans="1:22" x14ac:dyDescent="0.55000000000000004">
      <c r="A717" t="s">
        <v>11</v>
      </c>
      <c r="B717" s="1">
        <v>25181</v>
      </c>
      <c r="C717" s="2" t="s">
        <v>48</v>
      </c>
      <c r="D717" s="2" t="s">
        <v>13846</v>
      </c>
      <c r="E717">
        <v>644.04998799999998</v>
      </c>
      <c r="F717">
        <v>644.04998799999998</v>
      </c>
      <c r="G717">
        <v>644.04998799999998</v>
      </c>
      <c r="H717">
        <v>644.04998799999998</v>
      </c>
      <c r="I717">
        <v>644.04998799999998</v>
      </c>
      <c r="J717">
        <v>0</v>
      </c>
      <c r="K717">
        <v>644.04998799999998</v>
      </c>
      <c r="L717" t="s">
        <v>685</v>
      </c>
      <c r="M717" t="s">
        <v>686</v>
      </c>
      <c r="N717" t="s">
        <v>687</v>
      </c>
      <c r="O717" t="s">
        <v>688</v>
      </c>
      <c r="P717" t="s">
        <v>689</v>
      </c>
      <c r="Q717">
        <v>14.977830000000001</v>
      </c>
      <c r="S717" s="1">
        <v>25112</v>
      </c>
      <c r="T717" s="3">
        <v>4847.8850000000002</v>
      </c>
      <c r="U717" s="1">
        <v>25173</v>
      </c>
      <c r="V717">
        <v>82272000</v>
      </c>
    </row>
    <row r="718" spans="1:22" x14ac:dyDescent="0.55000000000000004">
      <c r="A718" t="s">
        <v>11</v>
      </c>
      <c r="B718" s="1">
        <v>25182</v>
      </c>
      <c r="C718" s="2" t="s">
        <v>48</v>
      </c>
      <c r="D718" s="2" t="s">
        <v>13846</v>
      </c>
      <c r="E718">
        <v>642.98999000000003</v>
      </c>
      <c r="F718">
        <v>642.98999000000003</v>
      </c>
      <c r="G718">
        <v>642.98999000000003</v>
      </c>
      <c r="H718">
        <v>642.98999000000003</v>
      </c>
      <c r="I718">
        <v>642.98999000000003</v>
      </c>
      <c r="J718">
        <v>0</v>
      </c>
      <c r="K718">
        <v>642.98999000000003</v>
      </c>
      <c r="L718" t="s">
        <v>685</v>
      </c>
      <c r="M718" t="s">
        <v>686</v>
      </c>
      <c r="N718" t="s">
        <v>687</v>
      </c>
      <c r="O718" t="s">
        <v>688</v>
      </c>
      <c r="P718" t="s">
        <v>689</v>
      </c>
      <c r="Q718">
        <v>14.977830000000001</v>
      </c>
      <c r="S718" s="1">
        <v>25112</v>
      </c>
      <c r="T718" s="3">
        <v>4847.8850000000002</v>
      </c>
      <c r="U718" s="1">
        <v>25173</v>
      </c>
      <c r="V718">
        <v>82272000</v>
      </c>
    </row>
    <row r="719" spans="1:22" x14ac:dyDescent="0.55000000000000004">
      <c r="A719" t="s">
        <v>11</v>
      </c>
      <c r="B719" s="1">
        <v>25184</v>
      </c>
      <c r="C719" s="2" t="s">
        <v>48</v>
      </c>
      <c r="D719" s="2" t="s">
        <v>13846</v>
      </c>
      <c r="E719">
        <v>642.669983</v>
      </c>
      <c r="F719">
        <v>642.669983</v>
      </c>
      <c r="G719">
        <v>642.669983</v>
      </c>
      <c r="H719">
        <v>642.669983</v>
      </c>
      <c r="I719">
        <v>642.669983</v>
      </c>
      <c r="J719">
        <v>0</v>
      </c>
      <c r="K719">
        <v>642.669983</v>
      </c>
      <c r="L719" t="s">
        <v>685</v>
      </c>
      <c r="M719" t="s">
        <v>686</v>
      </c>
      <c r="N719" t="s">
        <v>687</v>
      </c>
      <c r="O719" t="s">
        <v>688</v>
      </c>
      <c r="P719" t="s">
        <v>689</v>
      </c>
      <c r="Q719">
        <v>14.977830000000001</v>
      </c>
      <c r="S719" s="1">
        <v>25112</v>
      </c>
      <c r="T719" s="3">
        <v>4847.8850000000002</v>
      </c>
      <c r="U719" s="1">
        <v>25173</v>
      </c>
      <c r="V719">
        <v>82272000</v>
      </c>
    </row>
    <row r="720" spans="1:22" x14ac:dyDescent="0.55000000000000004">
      <c r="A720" t="s">
        <v>11</v>
      </c>
      <c r="B720" s="1">
        <v>25185</v>
      </c>
      <c r="C720" s="2" t="s">
        <v>48</v>
      </c>
      <c r="D720" s="2" t="s">
        <v>13846</v>
      </c>
      <c r="E720">
        <v>644.57000700000003</v>
      </c>
      <c r="F720">
        <v>644.57000700000003</v>
      </c>
      <c r="G720">
        <v>644.57000700000003</v>
      </c>
      <c r="H720">
        <v>644.57000700000003</v>
      </c>
      <c r="I720">
        <v>644.57000700000003</v>
      </c>
      <c r="J720">
        <v>0</v>
      </c>
      <c r="K720">
        <v>644.57000700000003</v>
      </c>
      <c r="L720" t="s">
        <v>685</v>
      </c>
      <c r="M720" t="s">
        <v>686</v>
      </c>
      <c r="N720" t="s">
        <v>687</v>
      </c>
      <c r="O720" t="s">
        <v>688</v>
      </c>
      <c r="P720" t="s">
        <v>689</v>
      </c>
      <c r="Q720">
        <v>14.977830000000001</v>
      </c>
      <c r="S720" s="1">
        <v>25112</v>
      </c>
      <c r="T720" s="3">
        <v>4847.8850000000002</v>
      </c>
      <c r="U720" s="1">
        <v>25173</v>
      </c>
      <c r="V720">
        <v>82272000</v>
      </c>
    </row>
    <row r="721" spans="1:22" x14ac:dyDescent="0.55000000000000004">
      <c r="A721" t="s">
        <v>11</v>
      </c>
      <c r="B721" s="1">
        <v>25188</v>
      </c>
      <c r="C721" s="2" t="s">
        <v>48</v>
      </c>
      <c r="D721" s="2" t="s">
        <v>13846</v>
      </c>
      <c r="E721">
        <v>642.03997800000002</v>
      </c>
      <c r="F721">
        <v>642.03997800000002</v>
      </c>
      <c r="G721">
        <v>642.03997800000002</v>
      </c>
      <c r="H721">
        <v>642.03997800000002</v>
      </c>
      <c r="I721">
        <v>642.03997800000002</v>
      </c>
      <c r="J721">
        <v>0</v>
      </c>
      <c r="K721">
        <v>642.03997800000002</v>
      </c>
      <c r="L721" t="s">
        <v>685</v>
      </c>
      <c r="M721" t="s">
        <v>686</v>
      </c>
      <c r="N721" t="s">
        <v>687</v>
      </c>
      <c r="O721" t="s">
        <v>688</v>
      </c>
      <c r="P721" t="s">
        <v>689</v>
      </c>
      <c r="Q721">
        <v>14.977830000000001</v>
      </c>
      <c r="S721" s="1">
        <v>25112</v>
      </c>
      <c r="T721" s="3">
        <v>4847.8850000000002</v>
      </c>
      <c r="U721" s="1">
        <v>25173</v>
      </c>
      <c r="V721">
        <v>82272000</v>
      </c>
    </row>
    <row r="722" spans="1:22" x14ac:dyDescent="0.55000000000000004">
      <c r="A722" t="s">
        <v>11</v>
      </c>
      <c r="B722" s="1">
        <v>25189</v>
      </c>
      <c r="C722" s="2" t="s">
        <v>48</v>
      </c>
      <c r="D722" s="2" t="s">
        <v>13846</v>
      </c>
      <c r="E722">
        <v>639.28997800000002</v>
      </c>
      <c r="F722">
        <v>639.28997800000002</v>
      </c>
      <c r="G722">
        <v>639.28997800000002</v>
      </c>
      <c r="H722">
        <v>639.28997800000002</v>
      </c>
      <c r="I722">
        <v>639.28997800000002</v>
      </c>
      <c r="J722">
        <v>0</v>
      </c>
      <c r="K722">
        <v>639.28997800000002</v>
      </c>
      <c r="L722" t="s">
        <v>685</v>
      </c>
      <c r="M722" t="s">
        <v>686</v>
      </c>
      <c r="N722" t="s">
        <v>687</v>
      </c>
      <c r="O722" t="s">
        <v>688</v>
      </c>
      <c r="P722" t="s">
        <v>689</v>
      </c>
      <c r="Q722">
        <v>14.977830000000001</v>
      </c>
      <c r="S722" s="1">
        <v>25112</v>
      </c>
      <c r="T722" s="3">
        <v>4847.8850000000002</v>
      </c>
      <c r="U722" s="1">
        <v>25173</v>
      </c>
      <c r="V722">
        <v>82272000</v>
      </c>
    </row>
    <row r="723" spans="1:22" x14ac:dyDescent="0.55000000000000004">
      <c r="A723" t="s">
        <v>11</v>
      </c>
      <c r="B723" s="1">
        <v>25191</v>
      </c>
      <c r="C723" s="2" t="s">
        <v>48</v>
      </c>
      <c r="D723" s="2" t="s">
        <v>13846</v>
      </c>
      <c r="E723">
        <v>640.86999500000002</v>
      </c>
      <c r="F723">
        <v>640.86999500000002</v>
      </c>
      <c r="G723">
        <v>640.86999500000002</v>
      </c>
      <c r="H723">
        <v>640.86999500000002</v>
      </c>
      <c r="I723">
        <v>640.86999500000002</v>
      </c>
      <c r="J723">
        <v>0</v>
      </c>
      <c r="K723">
        <v>640.86999500000002</v>
      </c>
      <c r="L723" t="s">
        <v>685</v>
      </c>
      <c r="M723" t="s">
        <v>686</v>
      </c>
      <c r="N723" t="s">
        <v>687</v>
      </c>
      <c r="O723" t="s">
        <v>688</v>
      </c>
      <c r="P723" t="s">
        <v>689</v>
      </c>
      <c r="Q723">
        <v>14.977830000000001</v>
      </c>
      <c r="S723" s="1">
        <v>25112</v>
      </c>
      <c r="T723" s="3">
        <v>4847.8850000000002</v>
      </c>
      <c r="U723" s="1">
        <v>25173</v>
      </c>
      <c r="V723">
        <v>82272000</v>
      </c>
    </row>
    <row r="724" spans="1:22" x14ac:dyDescent="0.55000000000000004">
      <c r="A724" t="s">
        <v>11</v>
      </c>
      <c r="B724" s="1">
        <v>25192</v>
      </c>
      <c r="C724" s="2" t="s">
        <v>48</v>
      </c>
      <c r="D724" s="2" t="s">
        <v>13846</v>
      </c>
      <c r="E724">
        <v>637.59997599999997</v>
      </c>
      <c r="F724">
        <v>637.59997599999997</v>
      </c>
      <c r="G724">
        <v>637.59997599999997</v>
      </c>
      <c r="H724">
        <v>637.59997599999997</v>
      </c>
      <c r="I724">
        <v>637.59997599999997</v>
      </c>
      <c r="J724">
        <v>0</v>
      </c>
      <c r="K724">
        <v>637.59997599999997</v>
      </c>
      <c r="L724" t="s">
        <v>685</v>
      </c>
      <c r="M724" t="s">
        <v>686</v>
      </c>
      <c r="N724" t="s">
        <v>687</v>
      </c>
      <c r="O724" t="s">
        <v>688</v>
      </c>
      <c r="P724" t="s">
        <v>689</v>
      </c>
      <c r="Q724">
        <v>14.977830000000001</v>
      </c>
      <c r="S724" s="1">
        <v>25112</v>
      </c>
      <c r="T724" s="3">
        <v>4847.8850000000002</v>
      </c>
      <c r="U724" s="1">
        <v>25173</v>
      </c>
      <c r="V724">
        <v>82272000</v>
      </c>
    </row>
    <row r="725" spans="1:22" x14ac:dyDescent="0.55000000000000004">
      <c r="A725" t="s">
        <v>11</v>
      </c>
      <c r="B725" s="1">
        <v>25195</v>
      </c>
      <c r="C725" s="2" t="s">
        <v>48</v>
      </c>
      <c r="D725" s="2" t="s">
        <v>13846</v>
      </c>
      <c r="E725">
        <v>630.92999299999997</v>
      </c>
      <c r="F725">
        <v>630.92999299999997</v>
      </c>
      <c r="G725">
        <v>630.92999299999997</v>
      </c>
      <c r="H725">
        <v>630.92999299999997</v>
      </c>
      <c r="I725">
        <v>630.92999299999997</v>
      </c>
      <c r="J725">
        <v>0</v>
      </c>
      <c r="K725">
        <v>630.92999299999997</v>
      </c>
      <c r="L725" t="s">
        <v>685</v>
      </c>
      <c r="M725" t="s">
        <v>686</v>
      </c>
      <c r="N725" t="s">
        <v>687</v>
      </c>
      <c r="O725" t="s">
        <v>688</v>
      </c>
      <c r="P725" t="s">
        <v>689</v>
      </c>
      <c r="Q725">
        <v>14.977830000000001</v>
      </c>
      <c r="S725" s="1">
        <v>25112</v>
      </c>
      <c r="T725" s="3">
        <v>4847.8850000000002</v>
      </c>
      <c r="U725" s="1">
        <v>25173</v>
      </c>
      <c r="V725">
        <v>82272000</v>
      </c>
    </row>
    <row r="726" spans="1:22" x14ac:dyDescent="0.55000000000000004">
      <c r="A726" t="s">
        <v>11</v>
      </c>
      <c r="B726" s="1">
        <v>25196</v>
      </c>
      <c r="C726" s="2" t="s">
        <v>48</v>
      </c>
      <c r="D726" s="2" t="s">
        <v>13846</v>
      </c>
      <c r="E726">
        <v>629.88000499999998</v>
      </c>
      <c r="F726">
        <v>629.88000499999998</v>
      </c>
      <c r="G726">
        <v>629.88000499999998</v>
      </c>
      <c r="H726">
        <v>629.88000499999998</v>
      </c>
      <c r="I726">
        <v>629.88000499999998</v>
      </c>
      <c r="J726">
        <v>0</v>
      </c>
      <c r="K726">
        <v>629.88000499999998</v>
      </c>
      <c r="L726" t="s">
        <v>685</v>
      </c>
      <c r="M726" t="s">
        <v>686</v>
      </c>
      <c r="N726" t="s">
        <v>687</v>
      </c>
      <c r="O726" t="s">
        <v>688</v>
      </c>
      <c r="P726" t="s">
        <v>689</v>
      </c>
      <c r="Q726">
        <v>14.977830000000001</v>
      </c>
      <c r="S726" s="1">
        <v>25112</v>
      </c>
      <c r="T726" s="3">
        <v>4847.8850000000002</v>
      </c>
      <c r="U726" s="1">
        <v>25173</v>
      </c>
      <c r="V726">
        <v>82272000</v>
      </c>
    </row>
    <row r="727" spans="1:22" x14ac:dyDescent="0.55000000000000004">
      <c r="A727" t="s">
        <v>11</v>
      </c>
      <c r="B727" s="1">
        <v>25198</v>
      </c>
      <c r="C727" s="2" t="s">
        <v>48</v>
      </c>
      <c r="D727" s="2" t="s">
        <v>13846</v>
      </c>
      <c r="E727">
        <v>630.61999500000002</v>
      </c>
      <c r="F727">
        <v>630.61999500000002</v>
      </c>
      <c r="G727">
        <v>630.61999500000002</v>
      </c>
      <c r="H727">
        <v>630.61999500000002</v>
      </c>
      <c r="I727">
        <v>630.61999500000002</v>
      </c>
      <c r="J727">
        <v>0</v>
      </c>
      <c r="K727">
        <v>630.61999500000002</v>
      </c>
      <c r="L727" t="s">
        <v>685</v>
      </c>
      <c r="M727" t="s">
        <v>686</v>
      </c>
      <c r="N727" t="s">
        <v>687</v>
      </c>
      <c r="O727" t="s">
        <v>688</v>
      </c>
      <c r="P727" t="s">
        <v>689</v>
      </c>
      <c r="Q727">
        <v>14.977830000000001</v>
      </c>
      <c r="S727" s="1">
        <v>25112</v>
      </c>
      <c r="T727" s="3">
        <v>4847.8850000000002</v>
      </c>
      <c r="U727" s="1">
        <v>25173</v>
      </c>
      <c r="V727">
        <v>82272000</v>
      </c>
    </row>
    <row r="728" spans="1:22" x14ac:dyDescent="0.55000000000000004">
      <c r="A728" t="s">
        <v>11</v>
      </c>
      <c r="B728" s="1">
        <v>25199</v>
      </c>
      <c r="C728" s="2" t="s">
        <v>48</v>
      </c>
      <c r="D728" s="2" t="s">
        <v>13846</v>
      </c>
      <c r="E728">
        <v>628.28997800000002</v>
      </c>
      <c r="F728">
        <v>628.28997800000002</v>
      </c>
      <c r="G728">
        <v>628.28997800000002</v>
      </c>
      <c r="H728">
        <v>628.28997800000002</v>
      </c>
      <c r="I728">
        <v>628.28997800000002</v>
      </c>
      <c r="J728">
        <v>0</v>
      </c>
      <c r="K728">
        <v>628.28997800000002</v>
      </c>
      <c r="L728" t="s">
        <v>685</v>
      </c>
      <c r="M728" t="s">
        <v>686</v>
      </c>
      <c r="N728" t="s">
        <v>687</v>
      </c>
      <c r="O728" t="s">
        <v>688</v>
      </c>
      <c r="P728" t="s">
        <v>689</v>
      </c>
      <c r="Q728">
        <v>14.977830000000001</v>
      </c>
      <c r="S728" s="1">
        <v>25112</v>
      </c>
      <c r="T728" s="3">
        <v>4847.8850000000002</v>
      </c>
      <c r="U728" s="1">
        <v>25173</v>
      </c>
      <c r="V728">
        <v>82272000</v>
      </c>
    </row>
    <row r="729" spans="1:22" x14ac:dyDescent="0.55000000000000004">
      <c r="A729" t="s">
        <v>11</v>
      </c>
      <c r="B729" s="1">
        <v>25202</v>
      </c>
      <c r="C729" s="2" t="s">
        <v>48</v>
      </c>
      <c r="D729" s="2" t="s">
        <v>13846</v>
      </c>
      <c r="E729">
        <v>622.15997300000004</v>
      </c>
      <c r="F729">
        <v>622.15997300000004</v>
      </c>
      <c r="G729">
        <v>622.15997300000004</v>
      </c>
      <c r="H729">
        <v>622.15997300000004</v>
      </c>
      <c r="I729">
        <v>622.15997300000004</v>
      </c>
      <c r="J729">
        <v>0</v>
      </c>
      <c r="K729">
        <v>622.15997300000004</v>
      </c>
      <c r="L729" t="s">
        <v>685</v>
      </c>
      <c r="M729" t="s">
        <v>686</v>
      </c>
      <c r="N729" t="s">
        <v>687</v>
      </c>
      <c r="O729" t="s">
        <v>688</v>
      </c>
      <c r="P729" t="s">
        <v>689</v>
      </c>
      <c r="Q729">
        <v>14.977830000000001</v>
      </c>
      <c r="S729" s="1">
        <v>25112</v>
      </c>
      <c r="T729" s="3">
        <v>4847.8850000000002</v>
      </c>
      <c r="U729" s="1">
        <v>25173</v>
      </c>
      <c r="V729">
        <v>82272000</v>
      </c>
    </row>
    <row r="730" spans="1:22" x14ac:dyDescent="0.55000000000000004">
      <c r="A730" t="s">
        <v>11</v>
      </c>
      <c r="B730" s="1">
        <v>25203</v>
      </c>
      <c r="C730" s="2" t="s">
        <v>48</v>
      </c>
      <c r="D730" s="2" t="s">
        <v>13846</v>
      </c>
      <c r="E730">
        <v>622.78997800000002</v>
      </c>
      <c r="F730">
        <v>622.78997800000002</v>
      </c>
      <c r="G730">
        <v>622.78997800000002</v>
      </c>
      <c r="H730">
        <v>622.78997800000002</v>
      </c>
      <c r="I730">
        <v>622.78997800000002</v>
      </c>
      <c r="J730">
        <v>0</v>
      </c>
      <c r="K730">
        <v>622.78997800000002</v>
      </c>
      <c r="L730" t="s">
        <v>685</v>
      </c>
      <c r="M730" t="s">
        <v>686</v>
      </c>
      <c r="N730" t="s">
        <v>687</v>
      </c>
      <c r="O730" t="s">
        <v>688</v>
      </c>
      <c r="P730" t="s">
        <v>689</v>
      </c>
      <c r="Q730">
        <v>14.977830000000001</v>
      </c>
      <c r="S730" s="1">
        <v>25112</v>
      </c>
      <c r="T730" s="3">
        <v>4847.8850000000002</v>
      </c>
      <c r="U730" s="1">
        <v>25173</v>
      </c>
      <c r="V730">
        <v>82272000</v>
      </c>
    </row>
    <row r="731" spans="1:22" x14ac:dyDescent="0.55000000000000004">
      <c r="A731" t="s">
        <v>11</v>
      </c>
      <c r="B731" s="1">
        <v>25205</v>
      </c>
      <c r="C731" s="2" t="s">
        <v>49</v>
      </c>
      <c r="D731" s="2" t="s">
        <v>13849</v>
      </c>
      <c r="E731">
        <v>623.21997099999999</v>
      </c>
      <c r="F731">
        <v>623.21997099999999</v>
      </c>
      <c r="G731">
        <v>623.21997099999999</v>
      </c>
      <c r="H731">
        <v>623.21997099999999</v>
      </c>
      <c r="I731">
        <v>623.21997099999999</v>
      </c>
      <c r="J731">
        <v>0</v>
      </c>
      <c r="K731">
        <v>623.21997099999999</v>
      </c>
      <c r="L731" t="s">
        <v>685</v>
      </c>
      <c r="M731" t="s">
        <v>686</v>
      </c>
      <c r="N731" t="s">
        <v>687</v>
      </c>
      <c r="O731" t="s">
        <v>688</v>
      </c>
      <c r="P731" t="s">
        <v>689</v>
      </c>
      <c r="Q731">
        <v>15.020020000000001</v>
      </c>
      <c r="S731" s="1">
        <v>25204</v>
      </c>
      <c r="T731" s="3">
        <v>4923.76</v>
      </c>
      <c r="U731" s="1">
        <v>25204</v>
      </c>
      <c r="V731">
        <v>82240000</v>
      </c>
    </row>
    <row r="732" spans="1:22" x14ac:dyDescent="0.55000000000000004">
      <c r="A732" t="s">
        <v>11</v>
      </c>
      <c r="B732" s="1">
        <v>25206</v>
      </c>
      <c r="C732" s="2" t="s">
        <v>49</v>
      </c>
      <c r="D732" s="2" t="s">
        <v>13849</v>
      </c>
      <c r="E732">
        <v>623.32000700000003</v>
      </c>
      <c r="F732">
        <v>623.32000700000003</v>
      </c>
      <c r="G732">
        <v>623.32000700000003</v>
      </c>
      <c r="H732">
        <v>623.32000700000003</v>
      </c>
      <c r="I732">
        <v>623.32000700000003</v>
      </c>
      <c r="J732">
        <v>0</v>
      </c>
      <c r="K732">
        <v>623.32000700000003</v>
      </c>
      <c r="L732" t="s">
        <v>685</v>
      </c>
      <c r="M732" t="s">
        <v>686</v>
      </c>
      <c r="N732" t="s">
        <v>687</v>
      </c>
      <c r="O732" t="s">
        <v>688</v>
      </c>
      <c r="P732" t="s">
        <v>689</v>
      </c>
      <c r="Q732">
        <v>15.020020000000001</v>
      </c>
      <c r="S732" s="1">
        <v>25204</v>
      </c>
      <c r="T732" s="3">
        <v>4923.76</v>
      </c>
      <c r="U732" s="1">
        <v>25204</v>
      </c>
      <c r="V732">
        <v>82240000</v>
      </c>
    </row>
    <row r="733" spans="1:22" x14ac:dyDescent="0.55000000000000004">
      <c r="A733" t="s">
        <v>11</v>
      </c>
      <c r="B733" s="1">
        <v>25209</v>
      </c>
      <c r="C733" s="2" t="s">
        <v>49</v>
      </c>
      <c r="D733" s="2" t="s">
        <v>13849</v>
      </c>
      <c r="E733">
        <v>614.11999500000002</v>
      </c>
      <c r="F733">
        <v>614.11999500000002</v>
      </c>
      <c r="G733">
        <v>614.11999500000002</v>
      </c>
      <c r="H733">
        <v>614.11999500000002</v>
      </c>
      <c r="I733">
        <v>614.11999500000002</v>
      </c>
      <c r="J733">
        <v>0</v>
      </c>
      <c r="K733">
        <v>614.11999500000002</v>
      </c>
      <c r="L733" t="s">
        <v>685</v>
      </c>
      <c r="M733" t="s">
        <v>686</v>
      </c>
      <c r="N733" t="s">
        <v>687</v>
      </c>
      <c r="O733" t="s">
        <v>688</v>
      </c>
      <c r="P733" t="s">
        <v>689</v>
      </c>
      <c r="Q733">
        <v>15.020020000000001</v>
      </c>
      <c r="S733" s="1">
        <v>25204</v>
      </c>
      <c r="T733" s="3">
        <v>4923.76</v>
      </c>
      <c r="U733" s="1">
        <v>25204</v>
      </c>
      <c r="V733">
        <v>82240000</v>
      </c>
    </row>
    <row r="734" spans="1:22" x14ac:dyDescent="0.55000000000000004">
      <c r="A734" t="s">
        <v>11</v>
      </c>
      <c r="B734" s="1">
        <v>25210</v>
      </c>
      <c r="C734" s="2" t="s">
        <v>49</v>
      </c>
      <c r="D734" s="2" t="s">
        <v>13849</v>
      </c>
      <c r="E734">
        <v>606.40002400000003</v>
      </c>
      <c r="F734">
        <v>606.40002400000003</v>
      </c>
      <c r="G734">
        <v>606.40002400000003</v>
      </c>
      <c r="H734">
        <v>606.40002400000003</v>
      </c>
      <c r="I734">
        <v>606.40002400000003</v>
      </c>
      <c r="J734">
        <v>0</v>
      </c>
      <c r="K734">
        <v>606.40002400000003</v>
      </c>
      <c r="L734" t="s">
        <v>685</v>
      </c>
      <c r="M734" t="s">
        <v>686</v>
      </c>
      <c r="N734" t="s">
        <v>687</v>
      </c>
      <c r="O734" t="s">
        <v>688</v>
      </c>
      <c r="P734" t="s">
        <v>689</v>
      </c>
      <c r="Q734">
        <v>15.020020000000001</v>
      </c>
      <c r="S734" s="1">
        <v>25204</v>
      </c>
      <c r="T734" s="3">
        <v>4923.76</v>
      </c>
      <c r="U734" s="1">
        <v>25204</v>
      </c>
      <c r="V734">
        <v>82240000</v>
      </c>
    </row>
    <row r="735" spans="1:22" x14ac:dyDescent="0.55000000000000004">
      <c r="A735" t="s">
        <v>11</v>
      </c>
      <c r="B735" s="1">
        <v>25211</v>
      </c>
      <c r="C735" s="2" t="s">
        <v>49</v>
      </c>
      <c r="D735" s="2" t="s">
        <v>13849</v>
      </c>
      <c r="E735">
        <v>603.44000200000005</v>
      </c>
      <c r="F735">
        <v>603.44000200000005</v>
      </c>
      <c r="G735">
        <v>603.44000200000005</v>
      </c>
      <c r="H735">
        <v>603.44000200000005</v>
      </c>
      <c r="I735">
        <v>603.44000200000005</v>
      </c>
      <c r="J735">
        <v>0</v>
      </c>
      <c r="K735">
        <v>603.44000200000005</v>
      </c>
      <c r="L735" t="s">
        <v>685</v>
      </c>
      <c r="M735" t="s">
        <v>686</v>
      </c>
      <c r="N735" t="s">
        <v>687</v>
      </c>
      <c r="O735" t="s">
        <v>688</v>
      </c>
      <c r="P735" t="s">
        <v>689</v>
      </c>
      <c r="Q735">
        <v>15.020020000000001</v>
      </c>
      <c r="S735" s="1">
        <v>25204</v>
      </c>
      <c r="T735" s="3">
        <v>4923.76</v>
      </c>
      <c r="U735" s="1">
        <v>25204</v>
      </c>
      <c r="V735">
        <v>82240000</v>
      </c>
    </row>
    <row r="736" spans="1:22" x14ac:dyDescent="0.55000000000000004">
      <c r="A736" t="s">
        <v>11</v>
      </c>
      <c r="B736" s="1">
        <v>25212</v>
      </c>
      <c r="C736" s="2" t="s">
        <v>49</v>
      </c>
      <c r="D736" s="2" t="s">
        <v>13849</v>
      </c>
      <c r="E736">
        <v>605.86999500000002</v>
      </c>
      <c r="F736">
        <v>605.86999500000002</v>
      </c>
      <c r="G736">
        <v>605.86999500000002</v>
      </c>
      <c r="H736">
        <v>605.86999500000002</v>
      </c>
      <c r="I736">
        <v>605.86999500000002</v>
      </c>
      <c r="J736">
        <v>0</v>
      </c>
      <c r="K736">
        <v>605.86999500000002</v>
      </c>
      <c r="L736" t="s">
        <v>685</v>
      </c>
      <c r="M736" t="s">
        <v>686</v>
      </c>
      <c r="N736" t="s">
        <v>687</v>
      </c>
      <c r="O736" t="s">
        <v>688</v>
      </c>
      <c r="P736" t="s">
        <v>689</v>
      </c>
      <c r="Q736">
        <v>15.020020000000001</v>
      </c>
      <c r="S736" s="1">
        <v>25204</v>
      </c>
      <c r="T736" s="3">
        <v>4923.76</v>
      </c>
      <c r="U736" s="1">
        <v>25204</v>
      </c>
      <c r="V736">
        <v>82240000</v>
      </c>
    </row>
    <row r="737" spans="1:22" x14ac:dyDescent="0.55000000000000004">
      <c r="A737" t="s">
        <v>11</v>
      </c>
      <c r="B737" s="1">
        <v>25213</v>
      </c>
      <c r="C737" s="2" t="s">
        <v>49</v>
      </c>
      <c r="D737" s="2" t="s">
        <v>13849</v>
      </c>
      <c r="E737">
        <v>604.17999299999997</v>
      </c>
      <c r="F737">
        <v>604.17999299999997</v>
      </c>
      <c r="G737">
        <v>604.17999299999997</v>
      </c>
      <c r="H737">
        <v>604.17999299999997</v>
      </c>
      <c r="I737">
        <v>604.17999299999997</v>
      </c>
      <c r="J737">
        <v>0</v>
      </c>
      <c r="K737">
        <v>604.17999299999997</v>
      </c>
      <c r="L737" t="s">
        <v>685</v>
      </c>
      <c r="M737" t="s">
        <v>686</v>
      </c>
      <c r="N737" t="s">
        <v>687</v>
      </c>
      <c r="O737" t="s">
        <v>688</v>
      </c>
      <c r="P737" t="s">
        <v>689</v>
      </c>
      <c r="Q737">
        <v>15.020020000000001</v>
      </c>
      <c r="S737" s="1">
        <v>25204</v>
      </c>
      <c r="T737" s="3">
        <v>4923.76</v>
      </c>
      <c r="U737" s="1">
        <v>25204</v>
      </c>
      <c r="V737">
        <v>82240000</v>
      </c>
    </row>
    <row r="738" spans="1:22" x14ac:dyDescent="0.55000000000000004">
      <c r="A738" t="s">
        <v>11</v>
      </c>
      <c r="B738" s="1">
        <v>25216</v>
      </c>
      <c r="C738" s="2" t="s">
        <v>49</v>
      </c>
      <c r="D738" s="2" t="s">
        <v>13849</v>
      </c>
      <c r="E738">
        <v>600.27002000000005</v>
      </c>
      <c r="F738">
        <v>600.27002000000005</v>
      </c>
      <c r="G738">
        <v>600.27002000000005</v>
      </c>
      <c r="H738">
        <v>600.27002000000005</v>
      </c>
      <c r="I738">
        <v>600.27002000000005</v>
      </c>
      <c r="J738">
        <v>0</v>
      </c>
      <c r="K738">
        <v>600.27002000000005</v>
      </c>
      <c r="L738" t="s">
        <v>685</v>
      </c>
      <c r="M738" t="s">
        <v>686</v>
      </c>
      <c r="N738" t="s">
        <v>687</v>
      </c>
      <c r="O738" t="s">
        <v>688</v>
      </c>
      <c r="P738" t="s">
        <v>689</v>
      </c>
      <c r="Q738">
        <v>15.020020000000001</v>
      </c>
      <c r="S738" s="1">
        <v>25204</v>
      </c>
      <c r="T738" s="3">
        <v>4923.76</v>
      </c>
      <c r="U738" s="1">
        <v>25204</v>
      </c>
      <c r="V738">
        <v>82240000</v>
      </c>
    </row>
    <row r="739" spans="1:22" x14ac:dyDescent="0.55000000000000004">
      <c r="A739" t="s">
        <v>11</v>
      </c>
      <c r="B739" s="1">
        <v>25217</v>
      </c>
      <c r="C739" s="2" t="s">
        <v>49</v>
      </c>
      <c r="D739" s="2" t="s">
        <v>13849</v>
      </c>
      <c r="E739">
        <v>604.5</v>
      </c>
      <c r="F739">
        <v>604.5</v>
      </c>
      <c r="G739">
        <v>604.5</v>
      </c>
      <c r="H739">
        <v>604.5</v>
      </c>
      <c r="I739">
        <v>604.5</v>
      </c>
      <c r="J739">
        <v>0</v>
      </c>
      <c r="K739">
        <v>604.5</v>
      </c>
      <c r="L739" t="s">
        <v>685</v>
      </c>
      <c r="M739" t="s">
        <v>686</v>
      </c>
      <c r="N739" t="s">
        <v>687</v>
      </c>
      <c r="O739" t="s">
        <v>688</v>
      </c>
      <c r="P739" t="s">
        <v>689</v>
      </c>
      <c r="Q739">
        <v>15.020020000000001</v>
      </c>
      <c r="S739" s="1">
        <v>25204</v>
      </c>
      <c r="T739" s="3">
        <v>4923.76</v>
      </c>
      <c r="U739" s="1">
        <v>25204</v>
      </c>
      <c r="V739">
        <v>82240000</v>
      </c>
    </row>
    <row r="740" spans="1:22" x14ac:dyDescent="0.55000000000000004">
      <c r="A740" t="s">
        <v>11</v>
      </c>
      <c r="B740" s="1">
        <v>25218</v>
      </c>
      <c r="C740" s="2" t="s">
        <v>49</v>
      </c>
      <c r="D740" s="2" t="s">
        <v>13849</v>
      </c>
      <c r="E740">
        <v>607.98999000000003</v>
      </c>
      <c r="F740">
        <v>607.98999000000003</v>
      </c>
      <c r="G740">
        <v>607.98999000000003</v>
      </c>
      <c r="H740">
        <v>607.98999000000003</v>
      </c>
      <c r="I740">
        <v>607.98999000000003</v>
      </c>
      <c r="J740">
        <v>0</v>
      </c>
      <c r="K740">
        <v>607.98999000000003</v>
      </c>
      <c r="L740" t="s">
        <v>685</v>
      </c>
      <c r="M740" t="s">
        <v>686</v>
      </c>
      <c r="N740" t="s">
        <v>687</v>
      </c>
      <c r="O740" t="s">
        <v>688</v>
      </c>
      <c r="P740" t="s">
        <v>689</v>
      </c>
      <c r="Q740">
        <v>15.020020000000001</v>
      </c>
      <c r="S740" s="1">
        <v>25204</v>
      </c>
      <c r="T740" s="3">
        <v>4923.76</v>
      </c>
      <c r="U740" s="1">
        <v>25204</v>
      </c>
      <c r="V740">
        <v>82240000</v>
      </c>
    </row>
    <row r="741" spans="1:22" x14ac:dyDescent="0.55000000000000004">
      <c r="A741" t="s">
        <v>11</v>
      </c>
      <c r="B741" s="1">
        <v>25219</v>
      </c>
      <c r="C741" s="2" t="s">
        <v>49</v>
      </c>
      <c r="D741" s="2" t="s">
        <v>13849</v>
      </c>
      <c r="E741">
        <v>611.27002000000005</v>
      </c>
      <c r="F741">
        <v>611.27002000000005</v>
      </c>
      <c r="G741">
        <v>611.27002000000005</v>
      </c>
      <c r="H741">
        <v>611.27002000000005</v>
      </c>
      <c r="I741">
        <v>611.27002000000005</v>
      </c>
      <c r="J741">
        <v>0</v>
      </c>
      <c r="K741">
        <v>611.27002000000005</v>
      </c>
      <c r="L741" t="s">
        <v>685</v>
      </c>
      <c r="M741" t="s">
        <v>686</v>
      </c>
      <c r="N741" t="s">
        <v>687</v>
      </c>
      <c r="O741" t="s">
        <v>688</v>
      </c>
      <c r="P741" t="s">
        <v>689</v>
      </c>
      <c r="Q741">
        <v>15.020020000000001</v>
      </c>
      <c r="S741" s="1">
        <v>25204</v>
      </c>
      <c r="T741" s="3">
        <v>4923.76</v>
      </c>
      <c r="U741" s="1">
        <v>25204</v>
      </c>
      <c r="V741">
        <v>82240000</v>
      </c>
    </row>
    <row r="742" spans="1:22" x14ac:dyDescent="0.55000000000000004">
      <c r="A742" t="s">
        <v>11</v>
      </c>
      <c r="B742" s="1">
        <v>25220</v>
      </c>
      <c r="C742" s="2" t="s">
        <v>49</v>
      </c>
      <c r="D742" s="2" t="s">
        <v>13849</v>
      </c>
      <c r="E742">
        <v>610.73999000000003</v>
      </c>
      <c r="F742">
        <v>610.73999000000003</v>
      </c>
      <c r="G742">
        <v>610.73999000000003</v>
      </c>
      <c r="H742">
        <v>610.73999000000003</v>
      </c>
      <c r="I742">
        <v>610.73999000000003</v>
      </c>
      <c r="J742">
        <v>0</v>
      </c>
      <c r="K742">
        <v>610.73999000000003</v>
      </c>
      <c r="L742" t="s">
        <v>685</v>
      </c>
      <c r="M742" t="s">
        <v>686</v>
      </c>
      <c r="N742" t="s">
        <v>687</v>
      </c>
      <c r="O742" t="s">
        <v>688</v>
      </c>
      <c r="P742" t="s">
        <v>689</v>
      </c>
      <c r="Q742">
        <v>15.020020000000001</v>
      </c>
      <c r="S742" s="1">
        <v>25204</v>
      </c>
      <c r="T742" s="3">
        <v>4923.76</v>
      </c>
      <c r="U742" s="1">
        <v>25204</v>
      </c>
      <c r="V742">
        <v>82240000</v>
      </c>
    </row>
    <row r="743" spans="1:22" x14ac:dyDescent="0.55000000000000004">
      <c r="A743" t="s">
        <v>11</v>
      </c>
      <c r="B743" s="1">
        <v>25223</v>
      </c>
      <c r="C743" s="2" t="s">
        <v>49</v>
      </c>
      <c r="D743" s="2" t="s">
        <v>13849</v>
      </c>
      <c r="E743">
        <v>609.35998500000005</v>
      </c>
      <c r="F743">
        <v>609.35998500000005</v>
      </c>
      <c r="G743">
        <v>609.35998500000005</v>
      </c>
      <c r="H743">
        <v>609.35998500000005</v>
      </c>
      <c r="I743">
        <v>609.35998500000005</v>
      </c>
      <c r="J743">
        <v>0</v>
      </c>
      <c r="K743">
        <v>609.35998500000005</v>
      </c>
      <c r="L743" t="s">
        <v>685</v>
      </c>
      <c r="M743" t="s">
        <v>686</v>
      </c>
      <c r="N743" t="s">
        <v>687</v>
      </c>
      <c r="O743" t="s">
        <v>688</v>
      </c>
      <c r="P743" t="s">
        <v>689</v>
      </c>
      <c r="Q743">
        <v>15.020020000000001</v>
      </c>
      <c r="S743" s="1">
        <v>25204</v>
      </c>
      <c r="T743" s="3">
        <v>4923.76</v>
      </c>
      <c r="U743" s="1">
        <v>25204</v>
      </c>
      <c r="V743">
        <v>82240000</v>
      </c>
    </row>
    <row r="744" spans="1:22" x14ac:dyDescent="0.55000000000000004">
      <c r="A744" t="s">
        <v>11</v>
      </c>
      <c r="B744" s="1">
        <v>25224</v>
      </c>
      <c r="C744" s="2" t="s">
        <v>49</v>
      </c>
      <c r="D744" s="2" t="s">
        <v>13849</v>
      </c>
      <c r="E744">
        <v>608.84002699999996</v>
      </c>
      <c r="F744">
        <v>608.84002699999996</v>
      </c>
      <c r="G744">
        <v>608.84002699999996</v>
      </c>
      <c r="H744">
        <v>608.84002699999996</v>
      </c>
      <c r="I744">
        <v>608.84002699999996</v>
      </c>
      <c r="J744">
        <v>0</v>
      </c>
      <c r="K744">
        <v>608.84002699999996</v>
      </c>
      <c r="L744" t="s">
        <v>685</v>
      </c>
      <c r="M744" t="s">
        <v>686</v>
      </c>
      <c r="N744" t="s">
        <v>687</v>
      </c>
      <c r="O744" t="s">
        <v>688</v>
      </c>
      <c r="P744" t="s">
        <v>689</v>
      </c>
      <c r="Q744">
        <v>15.020020000000001</v>
      </c>
      <c r="S744" s="1">
        <v>25204</v>
      </c>
      <c r="T744" s="3">
        <v>4923.76</v>
      </c>
      <c r="U744" s="1">
        <v>25204</v>
      </c>
      <c r="V744">
        <v>82240000</v>
      </c>
    </row>
    <row r="745" spans="1:22" x14ac:dyDescent="0.55000000000000004">
      <c r="A745" t="s">
        <v>11</v>
      </c>
      <c r="B745" s="1">
        <v>25225</v>
      </c>
      <c r="C745" s="2" t="s">
        <v>49</v>
      </c>
      <c r="D745" s="2" t="s">
        <v>13849</v>
      </c>
      <c r="E745">
        <v>611.27002000000005</v>
      </c>
      <c r="F745">
        <v>611.27002000000005</v>
      </c>
      <c r="G745">
        <v>611.27002000000005</v>
      </c>
      <c r="H745">
        <v>611.27002000000005</v>
      </c>
      <c r="I745">
        <v>611.27002000000005</v>
      </c>
      <c r="J745">
        <v>0</v>
      </c>
      <c r="K745">
        <v>611.27002000000005</v>
      </c>
      <c r="L745" t="s">
        <v>685</v>
      </c>
      <c r="M745" t="s">
        <v>686</v>
      </c>
      <c r="N745" t="s">
        <v>687</v>
      </c>
      <c r="O745" t="s">
        <v>688</v>
      </c>
      <c r="P745" t="s">
        <v>689</v>
      </c>
      <c r="Q745">
        <v>15.020020000000001</v>
      </c>
      <c r="S745" s="1">
        <v>25204</v>
      </c>
      <c r="T745" s="3">
        <v>4923.76</v>
      </c>
      <c r="U745" s="1">
        <v>25204</v>
      </c>
      <c r="V745">
        <v>82240000</v>
      </c>
    </row>
    <row r="746" spans="1:22" x14ac:dyDescent="0.55000000000000004">
      <c r="A746" t="s">
        <v>11</v>
      </c>
      <c r="B746" s="1">
        <v>25226</v>
      </c>
      <c r="C746" s="2" t="s">
        <v>49</v>
      </c>
      <c r="D746" s="2" t="s">
        <v>13849</v>
      </c>
      <c r="E746">
        <v>614.44000200000005</v>
      </c>
      <c r="F746">
        <v>614.44000200000005</v>
      </c>
      <c r="G746">
        <v>614.44000200000005</v>
      </c>
      <c r="H746">
        <v>614.44000200000005</v>
      </c>
      <c r="I746">
        <v>614.44000200000005</v>
      </c>
      <c r="J746">
        <v>0</v>
      </c>
      <c r="K746">
        <v>614.44000200000005</v>
      </c>
      <c r="L746" t="s">
        <v>685</v>
      </c>
      <c r="M746" t="s">
        <v>686</v>
      </c>
      <c r="N746" t="s">
        <v>687</v>
      </c>
      <c r="O746" t="s">
        <v>688</v>
      </c>
      <c r="P746" t="s">
        <v>689</v>
      </c>
      <c r="Q746">
        <v>15.020020000000001</v>
      </c>
      <c r="S746" s="1">
        <v>25204</v>
      </c>
      <c r="T746" s="3">
        <v>4923.76</v>
      </c>
      <c r="U746" s="1">
        <v>25204</v>
      </c>
      <c r="V746">
        <v>82240000</v>
      </c>
    </row>
    <row r="747" spans="1:22" x14ac:dyDescent="0.55000000000000004">
      <c r="A747" t="s">
        <v>11</v>
      </c>
      <c r="B747" s="1">
        <v>25227</v>
      </c>
      <c r="C747" s="2" t="s">
        <v>49</v>
      </c>
      <c r="D747" s="2" t="s">
        <v>13849</v>
      </c>
      <c r="E747">
        <v>614.330017</v>
      </c>
      <c r="F747">
        <v>614.330017</v>
      </c>
      <c r="G747">
        <v>614.330017</v>
      </c>
      <c r="H747">
        <v>614.330017</v>
      </c>
      <c r="I747">
        <v>614.330017</v>
      </c>
      <c r="J747">
        <v>0</v>
      </c>
      <c r="K747">
        <v>614.330017</v>
      </c>
      <c r="L747" t="s">
        <v>685</v>
      </c>
      <c r="M747" t="s">
        <v>686</v>
      </c>
      <c r="N747" t="s">
        <v>687</v>
      </c>
      <c r="O747" t="s">
        <v>688</v>
      </c>
      <c r="P747" t="s">
        <v>689</v>
      </c>
      <c r="Q747">
        <v>15.020020000000001</v>
      </c>
      <c r="S747" s="1">
        <v>25204</v>
      </c>
      <c r="T747" s="3">
        <v>4923.76</v>
      </c>
      <c r="U747" s="1">
        <v>25204</v>
      </c>
      <c r="V747">
        <v>82240000</v>
      </c>
    </row>
    <row r="748" spans="1:22" x14ac:dyDescent="0.55000000000000004">
      <c r="A748" t="s">
        <v>11</v>
      </c>
      <c r="B748" s="1">
        <v>25230</v>
      </c>
      <c r="C748" s="2" t="s">
        <v>49</v>
      </c>
      <c r="D748" s="2" t="s">
        <v>13849</v>
      </c>
      <c r="E748">
        <v>614.330017</v>
      </c>
      <c r="F748">
        <v>614.330017</v>
      </c>
      <c r="G748">
        <v>614.330017</v>
      </c>
      <c r="H748">
        <v>614.330017</v>
      </c>
      <c r="I748">
        <v>614.330017</v>
      </c>
      <c r="J748">
        <v>0</v>
      </c>
      <c r="K748">
        <v>614.330017</v>
      </c>
      <c r="L748" t="s">
        <v>685</v>
      </c>
      <c r="M748" t="s">
        <v>686</v>
      </c>
      <c r="N748" t="s">
        <v>687</v>
      </c>
      <c r="O748" t="s">
        <v>688</v>
      </c>
      <c r="P748" t="s">
        <v>689</v>
      </c>
      <c r="Q748">
        <v>15.020020000000001</v>
      </c>
      <c r="S748" s="1">
        <v>25204</v>
      </c>
      <c r="T748" s="3">
        <v>4923.76</v>
      </c>
      <c r="U748" s="1">
        <v>25204</v>
      </c>
      <c r="V748">
        <v>82240000</v>
      </c>
    </row>
    <row r="749" spans="1:22" x14ac:dyDescent="0.55000000000000004">
      <c r="A749" t="s">
        <v>11</v>
      </c>
      <c r="B749" s="1">
        <v>25231</v>
      </c>
      <c r="C749" s="2" t="s">
        <v>49</v>
      </c>
      <c r="D749" s="2" t="s">
        <v>13849</v>
      </c>
      <c r="E749">
        <v>614.330017</v>
      </c>
      <c r="F749">
        <v>614.330017</v>
      </c>
      <c r="G749">
        <v>614.330017</v>
      </c>
      <c r="H749">
        <v>614.330017</v>
      </c>
      <c r="I749">
        <v>614.330017</v>
      </c>
      <c r="J749">
        <v>0</v>
      </c>
      <c r="K749">
        <v>614.330017</v>
      </c>
      <c r="L749" t="s">
        <v>685</v>
      </c>
      <c r="M749" t="s">
        <v>686</v>
      </c>
      <c r="N749" t="s">
        <v>687</v>
      </c>
      <c r="O749" t="s">
        <v>688</v>
      </c>
      <c r="P749" t="s">
        <v>689</v>
      </c>
      <c r="Q749">
        <v>15.020020000000001</v>
      </c>
      <c r="S749" s="1">
        <v>25204</v>
      </c>
      <c r="T749" s="3">
        <v>4923.76</v>
      </c>
      <c r="U749" s="1">
        <v>25204</v>
      </c>
      <c r="V749">
        <v>82240000</v>
      </c>
    </row>
    <row r="750" spans="1:22" x14ac:dyDescent="0.55000000000000004">
      <c r="A750" t="s">
        <v>11</v>
      </c>
      <c r="B750" s="1">
        <v>25232</v>
      </c>
      <c r="C750" s="2" t="s">
        <v>49</v>
      </c>
      <c r="D750" s="2" t="s">
        <v>13849</v>
      </c>
      <c r="E750">
        <v>614.76000999999997</v>
      </c>
      <c r="F750">
        <v>614.76000999999997</v>
      </c>
      <c r="G750">
        <v>614.76000999999997</v>
      </c>
      <c r="H750">
        <v>614.76000999999997</v>
      </c>
      <c r="I750">
        <v>614.76000999999997</v>
      </c>
      <c r="J750">
        <v>0</v>
      </c>
      <c r="K750">
        <v>614.76000999999997</v>
      </c>
      <c r="L750" t="s">
        <v>685</v>
      </c>
      <c r="M750" t="s">
        <v>686</v>
      </c>
      <c r="N750" t="s">
        <v>687</v>
      </c>
      <c r="O750" t="s">
        <v>688</v>
      </c>
      <c r="P750" t="s">
        <v>689</v>
      </c>
      <c r="Q750">
        <v>15.020020000000001</v>
      </c>
      <c r="S750" s="1">
        <v>25204</v>
      </c>
      <c r="T750" s="3">
        <v>4923.76</v>
      </c>
      <c r="U750" s="1">
        <v>25204</v>
      </c>
      <c r="V750">
        <v>82240000</v>
      </c>
    </row>
    <row r="751" spans="1:22" x14ac:dyDescent="0.55000000000000004">
      <c r="A751" t="s">
        <v>11</v>
      </c>
      <c r="B751" s="1">
        <v>25233</v>
      </c>
      <c r="C751" s="2" t="s">
        <v>49</v>
      </c>
      <c r="D751" s="2" t="s">
        <v>13849</v>
      </c>
      <c r="E751">
        <v>614.96997099999999</v>
      </c>
      <c r="F751">
        <v>614.96997099999999</v>
      </c>
      <c r="G751">
        <v>614.96997099999999</v>
      </c>
      <c r="H751">
        <v>614.96997099999999</v>
      </c>
      <c r="I751">
        <v>614.96997099999999</v>
      </c>
      <c r="J751">
        <v>0</v>
      </c>
      <c r="K751">
        <v>614.96997099999999</v>
      </c>
      <c r="L751" t="s">
        <v>685</v>
      </c>
      <c r="M751" t="s">
        <v>686</v>
      </c>
      <c r="N751" t="s">
        <v>687</v>
      </c>
      <c r="O751" t="s">
        <v>688</v>
      </c>
      <c r="P751" t="s">
        <v>689</v>
      </c>
      <c r="Q751">
        <v>15.020020000000001</v>
      </c>
      <c r="S751" s="1">
        <v>25204</v>
      </c>
      <c r="T751" s="3">
        <v>4923.76</v>
      </c>
      <c r="U751" s="1">
        <v>25204</v>
      </c>
      <c r="V751">
        <v>82240000</v>
      </c>
    </row>
    <row r="752" spans="1:22" x14ac:dyDescent="0.55000000000000004">
      <c r="A752" t="s">
        <v>11</v>
      </c>
      <c r="B752" s="1">
        <v>25234</v>
      </c>
      <c r="C752" s="2" t="s">
        <v>49</v>
      </c>
      <c r="D752" s="2" t="s">
        <v>13849</v>
      </c>
      <c r="E752">
        <v>617.28997800000002</v>
      </c>
      <c r="F752">
        <v>617.28997800000002</v>
      </c>
      <c r="G752">
        <v>617.28997800000002</v>
      </c>
      <c r="H752">
        <v>617.28997800000002</v>
      </c>
      <c r="I752">
        <v>617.28997800000002</v>
      </c>
      <c r="J752">
        <v>0</v>
      </c>
      <c r="K752">
        <v>617.28997800000002</v>
      </c>
      <c r="L752" t="s">
        <v>685</v>
      </c>
      <c r="M752" t="s">
        <v>686</v>
      </c>
      <c r="N752" t="s">
        <v>687</v>
      </c>
      <c r="O752" t="s">
        <v>688</v>
      </c>
      <c r="P752" t="s">
        <v>689</v>
      </c>
      <c r="Q752">
        <v>15.020020000000001</v>
      </c>
      <c r="S752" s="1">
        <v>25204</v>
      </c>
      <c r="T752" s="3">
        <v>4923.76</v>
      </c>
      <c r="U752" s="1">
        <v>25204</v>
      </c>
      <c r="V752">
        <v>82240000</v>
      </c>
    </row>
    <row r="753" spans="1:22" x14ac:dyDescent="0.55000000000000004">
      <c r="A753" t="s">
        <v>11</v>
      </c>
      <c r="B753" s="1">
        <v>25237</v>
      </c>
      <c r="C753" s="2" t="s">
        <v>50</v>
      </c>
      <c r="D753" s="2" t="s">
        <v>13849</v>
      </c>
      <c r="E753">
        <v>616.45001200000002</v>
      </c>
      <c r="F753">
        <v>616.45001200000002</v>
      </c>
      <c r="G753">
        <v>616.45001200000002</v>
      </c>
      <c r="H753">
        <v>616.45001200000002</v>
      </c>
      <c r="I753">
        <v>616.45001200000002</v>
      </c>
      <c r="J753">
        <v>0</v>
      </c>
      <c r="K753">
        <v>616.45001200000002</v>
      </c>
      <c r="L753" t="s">
        <v>685</v>
      </c>
      <c r="M753" t="s">
        <v>686</v>
      </c>
      <c r="N753" t="s">
        <v>687</v>
      </c>
      <c r="O753" t="s">
        <v>688</v>
      </c>
      <c r="P753" t="s">
        <v>689</v>
      </c>
      <c r="Q753">
        <v>15.1044</v>
      </c>
      <c r="S753" s="1">
        <v>25204</v>
      </c>
      <c r="T753" s="3">
        <v>4923.76</v>
      </c>
      <c r="U753" s="1">
        <v>25235</v>
      </c>
      <c r="V753">
        <v>82240000</v>
      </c>
    </row>
    <row r="754" spans="1:22" x14ac:dyDescent="0.55000000000000004">
      <c r="A754" t="s">
        <v>11</v>
      </c>
      <c r="B754" s="1">
        <v>25238</v>
      </c>
      <c r="C754" s="2" t="s">
        <v>50</v>
      </c>
      <c r="D754" s="2" t="s">
        <v>13849</v>
      </c>
      <c r="E754">
        <v>616.54998799999998</v>
      </c>
      <c r="F754">
        <v>616.54998799999998</v>
      </c>
      <c r="G754">
        <v>616.54998799999998</v>
      </c>
      <c r="H754">
        <v>616.54998799999998</v>
      </c>
      <c r="I754">
        <v>616.54998799999998</v>
      </c>
      <c r="J754">
        <v>0</v>
      </c>
      <c r="K754">
        <v>616.54998799999998</v>
      </c>
      <c r="L754" t="s">
        <v>685</v>
      </c>
      <c r="M754" t="s">
        <v>686</v>
      </c>
      <c r="N754" t="s">
        <v>687</v>
      </c>
      <c r="O754" t="s">
        <v>688</v>
      </c>
      <c r="P754" t="s">
        <v>689</v>
      </c>
      <c r="Q754">
        <v>15.1044</v>
      </c>
      <c r="S754" s="1">
        <v>25204</v>
      </c>
      <c r="T754" s="3">
        <v>4923.76</v>
      </c>
      <c r="U754" s="1">
        <v>25235</v>
      </c>
      <c r="V754">
        <v>82240000</v>
      </c>
    </row>
    <row r="755" spans="1:22" x14ac:dyDescent="0.55000000000000004">
      <c r="A755" t="s">
        <v>11</v>
      </c>
      <c r="B755" s="1">
        <v>25239</v>
      </c>
      <c r="C755" s="2" t="s">
        <v>50</v>
      </c>
      <c r="D755" s="2" t="s">
        <v>13849</v>
      </c>
      <c r="E755">
        <v>617.71997099999999</v>
      </c>
      <c r="F755">
        <v>617.71997099999999</v>
      </c>
      <c r="G755">
        <v>617.71997099999999</v>
      </c>
      <c r="H755">
        <v>617.71997099999999</v>
      </c>
      <c r="I755">
        <v>617.71997099999999</v>
      </c>
      <c r="J755">
        <v>0</v>
      </c>
      <c r="K755">
        <v>617.71997099999999</v>
      </c>
      <c r="L755" t="s">
        <v>685</v>
      </c>
      <c r="M755" t="s">
        <v>686</v>
      </c>
      <c r="N755" t="s">
        <v>687</v>
      </c>
      <c r="O755" t="s">
        <v>688</v>
      </c>
      <c r="P755" t="s">
        <v>689</v>
      </c>
      <c r="Q755">
        <v>15.1044</v>
      </c>
      <c r="S755" s="1">
        <v>25204</v>
      </c>
      <c r="T755" s="3">
        <v>4923.76</v>
      </c>
      <c r="U755" s="1">
        <v>25235</v>
      </c>
      <c r="V755">
        <v>82240000</v>
      </c>
    </row>
    <row r="756" spans="1:22" x14ac:dyDescent="0.55000000000000004">
      <c r="A756" t="s">
        <v>11</v>
      </c>
      <c r="B756" s="1">
        <v>25240</v>
      </c>
      <c r="C756" s="2" t="s">
        <v>50</v>
      </c>
      <c r="D756" s="2" t="s">
        <v>13849</v>
      </c>
      <c r="E756">
        <v>619.61999500000002</v>
      </c>
      <c r="F756">
        <v>619.61999500000002</v>
      </c>
      <c r="G756">
        <v>619.61999500000002</v>
      </c>
      <c r="H756">
        <v>619.61999500000002</v>
      </c>
      <c r="I756">
        <v>619.61999500000002</v>
      </c>
      <c r="J756">
        <v>0</v>
      </c>
      <c r="K756">
        <v>619.61999500000002</v>
      </c>
      <c r="L756" t="s">
        <v>685</v>
      </c>
      <c r="M756" t="s">
        <v>686</v>
      </c>
      <c r="N756" t="s">
        <v>687</v>
      </c>
      <c r="O756" t="s">
        <v>688</v>
      </c>
      <c r="P756" t="s">
        <v>689</v>
      </c>
      <c r="Q756">
        <v>15.1044</v>
      </c>
      <c r="S756" s="1">
        <v>25204</v>
      </c>
      <c r="T756" s="3">
        <v>4923.76</v>
      </c>
      <c r="U756" s="1">
        <v>25235</v>
      </c>
      <c r="V756">
        <v>82240000</v>
      </c>
    </row>
    <row r="757" spans="1:22" x14ac:dyDescent="0.55000000000000004">
      <c r="A757" t="s">
        <v>11</v>
      </c>
      <c r="B757" s="1">
        <v>25241</v>
      </c>
      <c r="C757" s="2" t="s">
        <v>50</v>
      </c>
      <c r="D757" s="2" t="s">
        <v>13849</v>
      </c>
      <c r="E757">
        <v>620.03997800000002</v>
      </c>
      <c r="F757">
        <v>620.03997800000002</v>
      </c>
      <c r="G757">
        <v>620.03997800000002</v>
      </c>
      <c r="H757">
        <v>620.03997800000002</v>
      </c>
      <c r="I757">
        <v>620.03997800000002</v>
      </c>
      <c r="J757">
        <v>0</v>
      </c>
      <c r="K757">
        <v>620.03997800000002</v>
      </c>
      <c r="L757" t="s">
        <v>685</v>
      </c>
      <c r="M757" t="s">
        <v>686</v>
      </c>
      <c r="N757" t="s">
        <v>687</v>
      </c>
      <c r="O757" t="s">
        <v>688</v>
      </c>
      <c r="P757" t="s">
        <v>689</v>
      </c>
      <c r="Q757">
        <v>15.1044</v>
      </c>
      <c r="S757" s="1">
        <v>25204</v>
      </c>
      <c r="T757" s="3">
        <v>4923.76</v>
      </c>
      <c r="U757" s="1">
        <v>25235</v>
      </c>
      <c r="V757">
        <v>82240000</v>
      </c>
    </row>
    <row r="758" spans="1:22" x14ac:dyDescent="0.55000000000000004">
      <c r="A758" t="s">
        <v>11</v>
      </c>
      <c r="B758" s="1">
        <v>25245</v>
      </c>
      <c r="C758" s="2" t="s">
        <v>50</v>
      </c>
      <c r="D758" s="2" t="s">
        <v>13849</v>
      </c>
      <c r="E758">
        <v>620.67999299999997</v>
      </c>
      <c r="F758">
        <v>620.67999299999997</v>
      </c>
      <c r="G758">
        <v>620.67999299999997</v>
      </c>
      <c r="H758">
        <v>620.67999299999997</v>
      </c>
      <c r="I758">
        <v>620.67999299999997</v>
      </c>
      <c r="J758">
        <v>0</v>
      </c>
      <c r="K758">
        <v>620.67999299999997</v>
      </c>
      <c r="L758" t="s">
        <v>685</v>
      </c>
      <c r="M758" t="s">
        <v>686</v>
      </c>
      <c r="N758" t="s">
        <v>687</v>
      </c>
      <c r="O758" t="s">
        <v>688</v>
      </c>
      <c r="P758" t="s">
        <v>689</v>
      </c>
      <c r="Q758">
        <v>15.1044</v>
      </c>
      <c r="S758" s="1">
        <v>25204</v>
      </c>
      <c r="T758" s="3">
        <v>4923.76</v>
      </c>
      <c r="U758" s="1">
        <v>25235</v>
      </c>
      <c r="V758">
        <v>82240000</v>
      </c>
    </row>
    <row r="759" spans="1:22" x14ac:dyDescent="0.55000000000000004">
      <c r="A759" t="s">
        <v>11</v>
      </c>
      <c r="B759" s="1">
        <v>25246</v>
      </c>
      <c r="C759" s="2" t="s">
        <v>50</v>
      </c>
      <c r="D759" s="2" t="s">
        <v>13849</v>
      </c>
      <c r="E759">
        <v>620.46997099999999</v>
      </c>
      <c r="F759">
        <v>620.46997099999999</v>
      </c>
      <c r="G759">
        <v>620.46997099999999</v>
      </c>
      <c r="H759">
        <v>620.46997099999999</v>
      </c>
      <c r="I759">
        <v>620.46997099999999</v>
      </c>
      <c r="J759">
        <v>0</v>
      </c>
      <c r="K759">
        <v>620.46997099999999</v>
      </c>
      <c r="L759" t="s">
        <v>685</v>
      </c>
      <c r="M759" t="s">
        <v>686</v>
      </c>
      <c r="N759" t="s">
        <v>687</v>
      </c>
      <c r="O759" t="s">
        <v>688</v>
      </c>
      <c r="P759" t="s">
        <v>689</v>
      </c>
      <c r="Q759">
        <v>15.1044</v>
      </c>
      <c r="S759" s="1">
        <v>25204</v>
      </c>
      <c r="T759" s="3">
        <v>4923.76</v>
      </c>
      <c r="U759" s="1">
        <v>25235</v>
      </c>
      <c r="V759">
        <v>82240000</v>
      </c>
    </row>
    <row r="760" spans="1:22" x14ac:dyDescent="0.55000000000000004">
      <c r="A760" t="s">
        <v>11</v>
      </c>
      <c r="B760" s="1">
        <v>25247</v>
      </c>
      <c r="C760" s="2" t="s">
        <v>50</v>
      </c>
      <c r="D760" s="2" t="s">
        <v>13849</v>
      </c>
      <c r="E760">
        <v>620.67999299999997</v>
      </c>
      <c r="F760">
        <v>620.67999299999997</v>
      </c>
      <c r="G760">
        <v>620.67999299999997</v>
      </c>
      <c r="H760">
        <v>620.67999299999997</v>
      </c>
      <c r="I760">
        <v>620.67999299999997</v>
      </c>
      <c r="J760">
        <v>0</v>
      </c>
      <c r="K760">
        <v>620.67999299999997</v>
      </c>
      <c r="L760" t="s">
        <v>685</v>
      </c>
      <c r="M760" t="s">
        <v>686</v>
      </c>
      <c r="N760" t="s">
        <v>687</v>
      </c>
      <c r="O760" t="s">
        <v>688</v>
      </c>
      <c r="P760" t="s">
        <v>689</v>
      </c>
      <c r="Q760">
        <v>15.1044</v>
      </c>
      <c r="S760" s="1">
        <v>25204</v>
      </c>
      <c r="T760" s="3">
        <v>4923.76</v>
      </c>
      <c r="U760" s="1">
        <v>25235</v>
      </c>
      <c r="V760">
        <v>82240000</v>
      </c>
    </row>
    <row r="761" spans="1:22" x14ac:dyDescent="0.55000000000000004">
      <c r="A761" t="s">
        <v>11</v>
      </c>
      <c r="B761" s="1">
        <v>25248</v>
      </c>
      <c r="C761" s="2" t="s">
        <v>50</v>
      </c>
      <c r="D761" s="2" t="s">
        <v>13849</v>
      </c>
      <c r="E761">
        <v>620.03997800000002</v>
      </c>
      <c r="F761">
        <v>620.03997800000002</v>
      </c>
      <c r="G761">
        <v>620.03997800000002</v>
      </c>
      <c r="H761">
        <v>620.03997800000002</v>
      </c>
      <c r="I761">
        <v>620.03997800000002</v>
      </c>
      <c r="J761">
        <v>0</v>
      </c>
      <c r="K761">
        <v>620.03997800000002</v>
      </c>
      <c r="L761" t="s">
        <v>685</v>
      </c>
      <c r="M761" t="s">
        <v>686</v>
      </c>
      <c r="N761" t="s">
        <v>687</v>
      </c>
      <c r="O761" t="s">
        <v>688</v>
      </c>
      <c r="P761" t="s">
        <v>689</v>
      </c>
      <c r="Q761">
        <v>15.1044</v>
      </c>
      <c r="S761" s="1">
        <v>25204</v>
      </c>
      <c r="T761" s="3">
        <v>4923.76</v>
      </c>
      <c r="U761" s="1">
        <v>25235</v>
      </c>
      <c r="V761">
        <v>82240000</v>
      </c>
    </row>
    <row r="762" spans="1:22" x14ac:dyDescent="0.55000000000000004">
      <c r="A762" t="s">
        <v>11</v>
      </c>
      <c r="B762" s="1">
        <v>25251</v>
      </c>
      <c r="C762" s="2" t="s">
        <v>50</v>
      </c>
      <c r="D762" s="2" t="s">
        <v>13849</v>
      </c>
      <c r="E762">
        <v>612.53997800000002</v>
      </c>
      <c r="F762">
        <v>612.53997800000002</v>
      </c>
      <c r="G762">
        <v>612.53997800000002</v>
      </c>
      <c r="H762">
        <v>612.53997800000002</v>
      </c>
      <c r="I762">
        <v>612.53997800000002</v>
      </c>
      <c r="J762">
        <v>0</v>
      </c>
      <c r="K762">
        <v>612.53997800000002</v>
      </c>
      <c r="L762" t="s">
        <v>685</v>
      </c>
      <c r="M762" t="s">
        <v>686</v>
      </c>
      <c r="N762" t="s">
        <v>687</v>
      </c>
      <c r="O762" t="s">
        <v>688</v>
      </c>
      <c r="P762" t="s">
        <v>689</v>
      </c>
      <c r="Q762">
        <v>15.1044</v>
      </c>
      <c r="S762" s="1">
        <v>25204</v>
      </c>
      <c r="T762" s="3">
        <v>4923.76</v>
      </c>
      <c r="U762" s="1">
        <v>25235</v>
      </c>
      <c r="V762">
        <v>82240000</v>
      </c>
    </row>
    <row r="763" spans="1:22" x14ac:dyDescent="0.55000000000000004">
      <c r="A763" t="s">
        <v>11</v>
      </c>
      <c r="B763" s="1">
        <v>25252</v>
      </c>
      <c r="C763" s="2" t="s">
        <v>50</v>
      </c>
      <c r="D763" s="2" t="s">
        <v>13849</v>
      </c>
      <c r="E763">
        <v>605.65997300000004</v>
      </c>
      <c r="F763">
        <v>605.65997300000004</v>
      </c>
      <c r="G763">
        <v>605.65997300000004</v>
      </c>
      <c r="H763">
        <v>605.65997300000004</v>
      </c>
      <c r="I763">
        <v>605.65997300000004</v>
      </c>
      <c r="J763">
        <v>0</v>
      </c>
      <c r="K763">
        <v>605.65997300000004</v>
      </c>
      <c r="L763" t="s">
        <v>685</v>
      </c>
      <c r="M763" t="s">
        <v>686</v>
      </c>
      <c r="N763" t="s">
        <v>687</v>
      </c>
      <c r="O763" t="s">
        <v>688</v>
      </c>
      <c r="P763" t="s">
        <v>689</v>
      </c>
      <c r="Q763">
        <v>15.1044</v>
      </c>
      <c r="S763" s="1">
        <v>25204</v>
      </c>
      <c r="T763" s="3">
        <v>4923.76</v>
      </c>
      <c r="U763" s="1">
        <v>25235</v>
      </c>
      <c r="V763">
        <v>82240000</v>
      </c>
    </row>
    <row r="764" spans="1:22" x14ac:dyDescent="0.55000000000000004">
      <c r="A764" t="s">
        <v>11</v>
      </c>
      <c r="B764" s="1">
        <v>25253</v>
      </c>
      <c r="C764" s="2" t="s">
        <v>50</v>
      </c>
      <c r="D764" s="2" t="s">
        <v>13849</v>
      </c>
      <c r="E764">
        <v>600.90997300000004</v>
      </c>
      <c r="F764">
        <v>600.90997300000004</v>
      </c>
      <c r="G764">
        <v>600.90997300000004</v>
      </c>
      <c r="H764">
        <v>600.90997300000004</v>
      </c>
      <c r="I764">
        <v>600.90997300000004</v>
      </c>
      <c r="J764">
        <v>0</v>
      </c>
      <c r="K764">
        <v>600.90997300000004</v>
      </c>
      <c r="L764" t="s">
        <v>685</v>
      </c>
      <c r="M764" t="s">
        <v>686</v>
      </c>
      <c r="N764" t="s">
        <v>687</v>
      </c>
      <c r="O764" t="s">
        <v>688</v>
      </c>
      <c r="P764" t="s">
        <v>689</v>
      </c>
      <c r="Q764">
        <v>15.1044</v>
      </c>
      <c r="S764" s="1">
        <v>25204</v>
      </c>
      <c r="T764" s="3">
        <v>4923.76</v>
      </c>
      <c r="U764" s="1">
        <v>25235</v>
      </c>
      <c r="V764">
        <v>82240000</v>
      </c>
    </row>
    <row r="765" spans="1:22" x14ac:dyDescent="0.55000000000000004">
      <c r="A765" t="s">
        <v>11</v>
      </c>
      <c r="B765" s="1">
        <v>25254</v>
      </c>
      <c r="C765" s="2" t="s">
        <v>50</v>
      </c>
      <c r="D765" s="2" t="s">
        <v>13849</v>
      </c>
      <c r="E765">
        <v>595.40997300000004</v>
      </c>
      <c r="F765">
        <v>595.40997300000004</v>
      </c>
      <c r="G765">
        <v>595.40997300000004</v>
      </c>
      <c r="H765">
        <v>595.40997300000004</v>
      </c>
      <c r="I765">
        <v>595.40997300000004</v>
      </c>
      <c r="J765">
        <v>0</v>
      </c>
      <c r="K765">
        <v>595.40997300000004</v>
      </c>
      <c r="L765" t="s">
        <v>685</v>
      </c>
      <c r="M765" t="s">
        <v>686</v>
      </c>
      <c r="N765" t="s">
        <v>687</v>
      </c>
      <c r="O765" t="s">
        <v>688</v>
      </c>
      <c r="P765" t="s">
        <v>689</v>
      </c>
      <c r="Q765">
        <v>15.1044</v>
      </c>
      <c r="S765" s="1">
        <v>25204</v>
      </c>
      <c r="T765" s="3">
        <v>4923.76</v>
      </c>
      <c r="U765" s="1">
        <v>25235</v>
      </c>
      <c r="V765">
        <v>82240000</v>
      </c>
    </row>
    <row r="766" spans="1:22" x14ac:dyDescent="0.55000000000000004">
      <c r="A766" t="s">
        <v>11</v>
      </c>
      <c r="B766" s="1">
        <v>25258</v>
      </c>
      <c r="C766" s="2" t="s">
        <v>50</v>
      </c>
      <c r="D766" s="2" t="s">
        <v>13849</v>
      </c>
      <c r="E766">
        <v>587.78997800000002</v>
      </c>
      <c r="F766">
        <v>587.78997800000002</v>
      </c>
      <c r="G766">
        <v>587.78997800000002</v>
      </c>
      <c r="H766">
        <v>587.78997800000002</v>
      </c>
      <c r="I766">
        <v>587.78997800000002</v>
      </c>
      <c r="J766">
        <v>0</v>
      </c>
      <c r="K766">
        <v>587.78997800000002</v>
      </c>
      <c r="L766" t="s">
        <v>685</v>
      </c>
      <c r="M766" t="s">
        <v>686</v>
      </c>
      <c r="N766" t="s">
        <v>687</v>
      </c>
      <c r="O766" t="s">
        <v>688</v>
      </c>
      <c r="P766" t="s">
        <v>689</v>
      </c>
      <c r="Q766">
        <v>15.1044</v>
      </c>
      <c r="S766" s="1">
        <v>25204</v>
      </c>
      <c r="T766" s="3">
        <v>4923.76</v>
      </c>
      <c r="U766" s="1">
        <v>25235</v>
      </c>
      <c r="V766">
        <v>82240000</v>
      </c>
    </row>
    <row r="767" spans="1:22" x14ac:dyDescent="0.55000000000000004">
      <c r="A767" t="s">
        <v>11</v>
      </c>
      <c r="B767" s="1">
        <v>25259</v>
      </c>
      <c r="C767" s="2" t="s">
        <v>50</v>
      </c>
      <c r="D767" s="2" t="s">
        <v>13849</v>
      </c>
      <c r="E767">
        <v>583.55999799999995</v>
      </c>
      <c r="F767">
        <v>583.55999799999995</v>
      </c>
      <c r="G767">
        <v>583.55999799999995</v>
      </c>
      <c r="H767">
        <v>583.55999799999995</v>
      </c>
      <c r="I767">
        <v>583.55999799999995</v>
      </c>
      <c r="J767">
        <v>0</v>
      </c>
      <c r="K767">
        <v>583.55999799999995</v>
      </c>
      <c r="L767" t="s">
        <v>685</v>
      </c>
      <c r="M767" t="s">
        <v>686</v>
      </c>
      <c r="N767" t="s">
        <v>687</v>
      </c>
      <c r="O767" t="s">
        <v>688</v>
      </c>
      <c r="P767" t="s">
        <v>689</v>
      </c>
      <c r="Q767">
        <v>15.1044</v>
      </c>
      <c r="S767" s="1">
        <v>25204</v>
      </c>
      <c r="T767" s="3">
        <v>4923.76</v>
      </c>
      <c r="U767" s="1">
        <v>25235</v>
      </c>
      <c r="V767">
        <v>82240000</v>
      </c>
    </row>
    <row r="768" spans="1:22" x14ac:dyDescent="0.55000000000000004">
      <c r="A768" t="s">
        <v>11</v>
      </c>
      <c r="B768" s="1">
        <v>25260</v>
      </c>
      <c r="C768" s="2" t="s">
        <v>50</v>
      </c>
      <c r="D768" s="2" t="s">
        <v>13849</v>
      </c>
      <c r="E768">
        <v>586.21002199999998</v>
      </c>
      <c r="F768">
        <v>586.21002199999998</v>
      </c>
      <c r="G768">
        <v>586.21002199999998</v>
      </c>
      <c r="H768">
        <v>586.21002199999998</v>
      </c>
      <c r="I768">
        <v>586.21002199999998</v>
      </c>
      <c r="J768">
        <v>0</v>
      </c>
      <c r="K768">
        <v>586.21002199999998</v>
      </c>
      <c r="L768" t="s">
        <v>685</v>
      </c>
      <c r="M768" t="s">
        <v>686</v>
      </c>
      <c r="N768" t="s">
        <v>687</v>
      </c>
      <c r="O768" t="s">
        <v>688</v>
      </c>
      <c r="P768" t="s">
        <v>689</v>
      </c>
      <c r="Q768">
        <v>15.1044</v>
      </c>
      <c r="S768" s="1">
        <v>25204</v>
      </c>
      <c r="T768" s="3">
        <v>4923.76</v>
      </c>
      <c r="U768" s="1">
        <v>25235</v>
      </c>
      <c r="V768">
        <v>82240000</v>
      </c>
    </row>
    <row r="769" spans="1:22" x14ac:dyDescent="0.55000000000000004">
      <c r="A769" t="s">
        <v>11</v>
      </c>
      <c r="B769" s="1">
        <v>25261</v>
      </c>
      <c r="C769" s="2" t="s">
        <v>50</v>
      </c>
      <c r="D769" s="2" t="s">
        <v>13849</v>
      </c>
      <c r="E769">
        <v>583.78002900000001</v>
      </c>
      <c r="F769">
        <v>583.78002900000001</v>
      </c>
      <c r="G769">
        <v>583.78002900000001</v>
      </c>
      <c r="H769">
        <v>583.78002900000001</v>
      </c>
      <c r="I769">
        <v>583.78002900000001</v>
      </c>
      <c r="J769">
        <v>0</v>
      </c>
      <c r="K769">
        <v>583.78002900000001</v>
      </c>
      <c r="L769" t="s">
        <v>685</v>
      </c>
      <c r="M769" t="s">
        <v>686</v>
      </c>
      <c r="N769" t="s">
        <v>687</v>
      </c>
      <c r="O769" t="s">
        <v>688</v>
      </c>
      <c r="P769" t="s">
        <v>689</v>
      </c>
      <c r="Q769">
        <v>15.1044</v>
      </c>
      <c r="S769" s="1">
        <v>25204</v>
      </c>
      <c r="T769" s="3">
        <v>4923.76</v>
      </c>
      <c r="U769" s="1">
        <v>25235</v>
      </c>
      <c r="V769">
        <v>82240000</v>
      </c>
    </row>
    <row r="770" spans="1:22" x14ac:dyDescent="0.55000000000000004">
      <c r="A770" t="s">
        <v>11</v>
      </c>
      <c r="B770" s="1">
        <v>25262</v>
      </c>
      <c r="C770" s="2" t="s">
        <v>50</v>
      </c>
      <c r="D770" s="2" t="s">
        <v>13849</v>
      </c>
      <c r="E770">
        <v>583.55999799999995</v>
      </c>
      <c r="F770">
        <v>583.55999799999995</v>
      </c>
      <c r="G770">
        <v>583.55999799999995</v>
      </c>
      <c r="H770">
        <v>583.55999799999995</v>
      </c>
      <c r="I770">
        <v>583.55999799999995</v>
      </c>
      <c r="J770">
        <v>0</v>
      </c>
      <c r="K770">
        <v>583.55999799999995</v>
      </c>
      <c r="L770" t="s">
        <v>685</v>
      </c>
      <c r="M770" t="s">
        <v>686</v>
      </c>
      <c r="N770" t="s">
        <v>687</v>
      </c>
      <c r="O770" t="s">
        <v>688</v>
      </c>
      <c r="P770" t="s">
        <v>689</v>
      </c>
      <c r="Q770">
        <v>15.1044</v>
      </c>
      <c r="S770" s="1">
        <v>25204</v>
      </c>
      <c r="T770" s="3">
        <v>4923.76</v>
      </c>
      <c r="U770" s="1">
        <v>25235</v>
      </c>
      <c r="V770">
        <v>82240000</v>
      </c>
    </row>
    <row r="771" spans="1:22" x14ac:dyDescent="0.55000000000000004">
      <c r="A771" t="s">
        <v>11</v>
      </c>
      <c r="B771" s="1">
        <v>25265</v>
      </c>
      <c r="C771" s="2" t="s">
        <v>51</v>
      </c>
      <c r="D771" s="2" t="s">
        <v>13849</v>
      </c>
      <c r="E771">
        <v>584.52002000000005</v>
      </c>
      <c r="F771">
        <v>584.52002000000005</v>
      </c>
      <c r="G771">
        <v>584.52002000000005</v>
      </c>
      <c r="H771">
        <v>584.52002000000005</v>
      </c>
      <c r="I771">
        <v>584.52002000000005</v>
      </c>
      <c r="J771">
        <v>0</v>
      </c>
      <c r="K771">
        <v>584.52002000000005</v>
      </c>
      <c r="L771" t="s">
        <v>685</v>
      </c>
      <c r="M771" t="s">
        <v>686</v>
      </c>
      <c r="N771" t="s">
        <v>687</v>
      </c>
      <c r="O771" t="s">
        <v>688</v>
      </c>
      <c r="P771" t="s">
        <v>689</v>
      </c>
      <c r="Q771">
        <v>15.230980000000001</v>
      </c>
      <c r="S771" s="1">
        <v>25204</v>
      </c>
      <c r="T771" s="3">
        <v>4923.76</v>
      </c>
      <c r="U771" s="1">
        <v>25263</v>
      </c>
      <c r="V771">
        <v>82240000</v>
      </c>
    </row>
    <row r="772" spans="1:22" x14ac:dyDescent="0.55000000000000004">
      <c r="A772" t="s">
        <v>11</v>
      </c>
      <c r="B772" s="1">
        <v>25266</v>
      </c>
      <c r="C772" s="2" t="s">
        <v>51</v>
      </c>
      <c r="D772" s="2" t="s">
        <v>13849</v>
      </c>
      <c r="E772">
        <v>590.22997999999995</v>
      </c>
      <c r="F772">
        <v>590.22997999999995</v>
      </c>
      <c r="G772">
        <v>590.22997999999995</v>
      </c>
      <c r="H772">
        <v>590.22997999999995</v>
      </c>
      <c r="I772">
        <v>590.22997999999995</v>
      </c>
      <c r="J772">
        <v>0</v>
      </c>
      <c r="K772">
        <v>590.22997999999995</v>
      </c>
      <c r="L772" t="s">
        <v>685</v>
      </c>
      <c r="M772" t="s">
        <v>686</v>
      </c>
      <c r="N772" t="s">
        <v>687</v>
      </c>
      <c r="O772" t="s">
        <v>688</v>
      </c>
      <c r="P772" t="s">
        <v>689</v>
      </c>
      <c r="Q772">
        <v>15.230980000000001</v>
      </c>
      <c r="S772" s="1">
        <v>25204</v>
      </c>
      <c r="T772" s="3">
        <v>4923.76</v>
      </c>
      <c r="U772" s="1">
        <v>25263</v>
      </c>
      <c r="V772">
        <v>82240000</v>
      </c>
    </row>
    <row r="773" spans="1:22" x14ac:dyDescent="0.55000000000000004">
      <c r="A773" t="s">
        <v>11</v>
      </c>
      <c r="B773" s="1">
        <v>25267</v>
      </c>
      <c r="C773" s="2" t="s">
        <v>51</v>
      </c>
      <c r="D773" s="2" t="s">
        <v>13849</v>
      </c>
      <c r="E773">
        <v>592.22997999999995</v>
      </c>
      <c r="F773">
        <v>592.22997999999995</v>
      </c>
      <c r="G773">
        <v>592.22997999999995</v>
      </c>
      <c r="H773">
        <v>592.22997999999995</v>
      </c>
      <c r="I773">
        <v>592.22997999999995</v>
      </c>
      <c r="J773">
        <v>0</v>
      </c>
      <c r="K773">
        <v>592.22997999999995</v>
      </c>
      <c r="L773" t="s">
        <v>685</v>
      </c>
      <c r="M773" t="s">
        <v>686</v>
      </c>
      <c r="N773" t="s">
        <v>687</v>
      </c>
      <c r="O773" t="s">
        <v>688</v>
      </c>
      <c r="P773" t="s">
        <v>689</v>
      </c>
      <c r="Q773">
        <v>15.230980000000001</v>
      </c>
      <c r="S773" s="1">
        <v>25204</v>
      </c>
      <c r="T773" s="3">
        <v>4923.76</v>
      </c>
      <c r="U773" s="1">
        <v>25263</v>
      </c>
      <c r="V773">
        <v>82240000</v>
      </c>
    </row>
    <row r="774" spans="1:22" x14ac:dyDescent="0.55000000000000004">
      <c r="A774" t="s">
        <v>11</v>
      </c>
      <c r="B774" s="1">
        <v>25268</v>
      </c>
      <c r="C774" s="2" t="s">
        <v>51</v>
      </c>
      <c r="D774" s="2" t="s">
        <v>13849</v>
      </c>
      <c r="E774">
        <v>585.67999299999997</v>
      </c>
      <c r="F774">
        <v>585.67999299999997</v>
      </c>
      <c r="G774">
        <v>585.67999299999997</v>
      </c>
      <c r="H774">
        <v>585.67999299999997</v>
      </c>
      <c r="I774">
        <v>585.67999299999997</v>
      </c>
      <c r="J774">
        <v>0</v>
      </c>
      <c r="K774">
        <v>585.67999299999997</v>
      </c>
      <c r="L774" t="s">
        <v>685</v>
      </c>
      <c r="M774" t="s">
        <v>686</v>
      </c>
      <c r="N774" t="s">
        <v>687</v>
      </c>
      <c r="O774" t="s">
        <v>688</v>
      </c>
      <c r="P774" t="s">
        <v>689</v>
      </c>
      <c r="Q774">
        <v>15.230980000000001</v>
      </c>
      <c r="S774" s="1">
        <v>25204</v>
      </c>
      <c r="T774" s="3">
        <v>4923.76</v>
      </c>
      <c r="U774" s="1">
        <v>25263</v>
      </c>
      <c r="V774">
        <v>82240000</v>
      </c>
    </row>
    <row r="775" spans="1:22" x14ac:dyDescent="0.55000000000000004">
      <c r="A775" t="s">
        <v>11</v>
      </c>
      <c r="B775" s="1">
        <v>25269</v>
      </c>
      <c r="C775" s="2" t="s">
        <v>51</v>
      </c>
      <c r="D775" s="2" t="s">
        <v>13849</v>
      </c>
      <c r="E775">
        <v>585.03997800000002</v>
      </c>
      <c r="F775">
        <v>585.03997800000002</v>
      </c>
      <c r="G775">
        <v>585.03997800000002</v>
      </c>
      <c r="H775">
        <v>585.03997800000002</v>
      </c>
      <c r="I775">
        <v>585.03997800000002</v>
      </c>
      <c r="J775">
        <v>0</v>
      </c>
      <c r="K775">
        <v>585.03997800000002</v>
      </c>
      <c r="L775" t="s">
        <v>685</v>
      </c>
      <c r="M775" t="s">
        <v>686</v>
      </c>
      <c r="N775" t="s">
        <v>687</v>
      </c>
      <c r="O775" t="s">
        <v>688</v>
      </c>
      <c r="P775" t="s">
        <v>689</v>
      </c>
      <c r="Q775">
        <v>15.230980000000001</v>
      </c>
      <c r="S775" s="1">
        <v>25204</v>
      </c>
      <c r="T775" s="3">
        <v>4923.76</v>
      </c>
      <c r="U775" s="1">
        <v>25263</v>
      </c>
      <c r="V775">
        <v>82240000</v>
      </c>
    </row>
    <row r="776" spans="1:22" x14ac:dyDescent="0.55000000000000004">
      <c r="A776" t="s">
        <v>11</v>
      </c>
      <c r="B776" s="1">
        <v>25272</v>
      </c>
      <c r="C776" s="2" t="s">
        <v>51</v>
      </c>
      <c r="D776" s="2" t="s">
        <v>13849</v>
      </c>
      <c r="E776">
        <v>586.95001200000002</v>
      </c>
      <c r="F776">
        <v>586.95001200000002</v>
      </c>
      <c r="G776">
        <v>586.95001200000002</v>
      </c>
      <c r="H776">
        <v>586.95001200000002</v>
      </c>
      <c r="I776">
        <v>586.95001200000002</v>
      </c>
      <c r="J776">
        <v>0</v>
      </c>
      <c r="K776">
        <v>586.95001200000002</v>
      </c>
      <c r="L776" t="s">
        <v>685</v>
      </c>
      <c r="M776" t="s">
        <v>686</v>
      </c>
      <c r="N776" t="s">
        <v>687</v>
      </c>
      <c r="O776" t="s">
        <v>688</v>
      </c>
      <c r="P776" t="s">
        <v>689</v>
      </c>
      <c r="Q776">
        <v>15.230980000000001</v>
      </c>
      <c r="S776" s="1">
        <v>25204</v>
      </c>
      <c r="T776" s="3">
        <v>4923.76</v>
      </c>
      <c r="U776" s="1">
        <v>25263</v>
      </c>
      <c r="V776">
        <v>82240000</v>
      </c>
    </row>
    <row r="777" spans="1:22" x14ac:dyDescent="0.55000000000000004">
      <c r="A777" t="s">
        <v>11</v>
      </c>
      <c r="B777" s="1">
        <v>25273</v>
      </c>
      <c r="C777" s="2" t="s">
        <v>51</v>
      </c>
      <c r="D777" s="2" t="s">
        <v>13849</v>
      </c>
      <c r="E777">
        <v>589.169983</v>
      </c>
      <c r="F777">
        <v>589.169983</v>
      </c>
      <c r="G777">
        <v>589.169983</v>
      </c>
      <c r="H777">
        <v>589.169983</v>
      </c>
      <c r="I777">
        <v>589.169983</v>
      </c>
      <c r="J777">
        <v>0</v>
      </c>
      <c r="K777">
        <v>589.169983</v>
      </c>
      <c r="L777" t="s">
        <v>685</v>
      </c>
      <c r="M777" t="s">
        <v>686</v>
      </c>
      <c r="N777" t="s">
        <v>687</v>
      </c>
      <c r="O777" t="s">
        <v>688</v>
      </c>
      <c r="P777" t="s">
        <v>689</v>
      </c>
      <c r="Q777">
        <v>15.230980000000001</v>
      </c>
      <c r="S777" s="1">
        <v>25204</v>
      </c>
      <c r="T777" s="3">
        <v>4923.76</v>
      </c>
      <c r="U777" s="1">
        <v>25263</v>
      </c>
      <c r="V777">
        <v>82240000</v>
      </c>
    </row>
    <row r="778" spans="1:22" x14ac:dyDescent="0.55000000000000004">
      <c r="A778" t="s">
        <v>11</v>
      </c>
      <c r="B778" s="1">
        <v>25274</v>
      </c>
      <c r="C778" s="2" t="s">
        <v>51</v>
      </c>
      <c r="D778" s="2" t="s">
        <v>13849</v>
      </c>
      <c r="E778">
        <v>587.580017</v>
      </c>
      <c r="F778">
        <v>587.580017</v>
      </c>
      <c r="G778">
        <v>587.580017</v>
      </c>
      <c r="H778">
        <v>587.580017</v>
      </c>
      <c r="I778">
        <v>587.580017</v>
      </c>
      <c r="J778">
        <v>0</v>
      </c>
      <c r="K778">
        <v>587.580017</v>
      </c>
      <c r="L778" t="s">
        <v>685</v>
      </c>
      <c r="M778" t="s">
        <v>686</v>
      </c>
      <c r="N778" t="s">
        <v>687</v>
      </c>
      <c r="O778" t="s">
        <v>688</v>
      </c>
      <c r="P778" t="s">
        <v>689</v>
      </c>
      <c r="Q778">
        <v>15.230980000000001</v>
      </c>
      <c r="S778" s="1">
        <v>25204</v>
      </c>
      <c r="T778" s="3">
        <v>4923.76</v>
      </c>
      <c r="U778" s="1">
        <v>25263</v>
      </c>
      <c r="V778">
        <v>82240000</v>
      </c>
    </row>
    <row r="779" spans="1:22" x14ac:dyDescent="0.55000000000000004">
      <c r="A779" t="s">
        <v>11</v>
      </c>
      <c r="B779" s="1">
        <v>25275</v>
      </c>
      <c r="C779" s="2" t="s">
        <v>51</v>
      </c>
      <c r="D779" s="2" t="s">
        <v>13849</v>
      </c>
      <c r="E779">
        <v>583.46002199999998</v>
      </c>
      <c r="F779">
        <v>583.46002199999998</v>
      </c>
      <c r="G779">
        <v>583.46002199999998</v>
      </c>
      <c r="H779">
        <v>583.46002199999998</v>
      </c>
      <c r="I779">
        <v>583.46002199999998</v>
      </c>
      <c r="J779">
        <v>0</v>
      </c>
      <c r="K779">
        <v>583.46002199999998</v>
      </c>
      <c r="L779" t="s">
        <v>685</v>
      </c>
      <c r="M779" t="s">
        <v>686</v>
      </c>
      <c r="N779" t="s">
        <v>687</v>
      </c>
      <c r="O779" t="s">
        <v>688</v>
      </c>
      <c r="P779" t="s">
        <v>689</v>
      </c>
      <c r="Q779">
        <v>15.230980000000001</v>
      </c>
      <c r="S779" s="1">
        <v>25204</v>
      </c>
      <c r="T779" s="3">
        <v>4923.76</v>
      </c>
      <c r="U779" s="1">
        <v>25263</v>
      </c>
      <c r="V779">
        <v>82240000</v>
      </c>
    </row>
    <row r="780" spans="1:22" x14ac:dyDescent="0.55000000000000004">
      <c r="A780" t="s">
        <v>11</v>
      </c>
      <c r="B780" s="1">
        <v>25276</v>
      </c>
      <c r="C780" s="2" t="s">
        <v>51</v>
      </c>
      <c r="D780" s="2" t="s">
        <v>13849</v>
      </c>
      <c r="E780">
        <v>580.82000700000003</v>
      </c>
      <c r="F780">
        <v>580.82000700000003</v>
      </c>
      <c r="G780">
        <v>580.82000700000003</v>
      </c>
      <c r="H780">
        <v>580.82000700000003</v>
      </c>
      <c r="I780">
        <v>580.82000700000003</v>
      </c>
      <c r="J780">
        <v>0</v>
      </c>
      <c r="K780">
        <v>580.82000700000003</v>
      </c>
      <c r="L780" t="s">
        <v>685</v>
      </c>
      <c r="M780" t="s">
        <v>686</v>
      </c>
      <c r="N780" t="s">
        <v>687</v>
      </c>
      <c r="O780" t="s">
        <v>688</v>
      </c>
      <c r="P780" t="s">
        <v>689</v>
      </c>
      <c r="Q780">
        <v>15.230980000000001</v>
      </c>
      <c r="S780" s="1">
        <v>25204</v>
      </c>
      <c r="T780" s="3">
        <v>4923.76</v>
      </c>
      <c r="U780" s="1">
        <v>25263</v>
      </c>
      <c r="V780">
        <v>82240000</v>
      </c>
    </row>
    <row r="781" spans="1:22" x14ac:dyDescent="0.55000000000000004">
      <c r="A781" t="s">
        <v>11</v>
      </c>
      <c r="B781" s="1">
        <v>25279</v>
      </c>
      <c r="C781" s="2" t="s">
        <v>51</v>
      </c>
      <c r="D781" s="2" t="s">
        <v>13849</v>
      </c>
      <c r="E781">
        <v>582.19000200000005</v>
      </c>
      <c r="F781">
        <v>582.19000200000005</v>
      </c>
      <c r="G781">
        <v>582.19000200000005</v>
      </c>
      <c r="H781">
        <v>582.19000200000005</v>
      </c>
      <c r="I781">
        <v>582.19000200000005</v>
      </c>
      <c r="J781">
        <v>0</v>
      </c>
      <c r="K781">
        <v>582.19000200000005</v>
      </c>
      <c r="L781" t="s">
        <v>685</v>
      </c>
      <c r="M781" t="s">
        <v>686</v>
      </c>
      <c r="N781" t="s">
        <v>687</v>
      </c>
      <c r="O781" t="s">
        <v>688</v>
      </c>
      <c r="P781" t="s">
        <v>689</v>
      </c>
      <c r="Q781">
        <v>15.230980000000001</v>
      </c>
      <c r="S781" s="1">
        <v>25204</v>
      </c>
      <c r="T781" s="3">
        <v>4923.76</v>
      </c>
      <c r="U781" s="1">
        <v>25263</v>
      </c>
      <c r="V781">
        <v>82240000</v>
      </c>
    </row>
    <row r="782" spans="1:22" x14ac:dyDescent="0.55000000000000004">
      <c r="A782" t="s">
        <v>11</v>
      </c>
      <c r="B782" s="1">
        <v>25280</v>
      </c>
      <c r="C782" s="2" t="s">
        <v>51</v>
      </c>
      <c r="D782" s="2" t="s">
        <v>13849</v>
      </c>
      <c r="E782">
        <v>583.88000499999998</v>
      </c>
      <c r="F782">
        <v>583.88000499999998</v>
      </c>
      <c r="G782">
        <v>583.88000499999998</v>
      </c>
      <c r="H782">
        <v>583.88000499999998</v>
      </c>
      <c r="I782">
        <v>583.88000499999998</v>
      </c>
      <c r="J782">
        <v>0</v>
      </c>
      <c r="K782">
        <v>583.88000499999998</v>
      </c>
      <c r="L782" t="s">
        <v>685</v>
      </c>
      <c r="M782" t="s">
        <v>686</v>
      </c>
      <c r="N782" t="s">
        <v>687</v>
      </c>
      <c r="O782" t="s">
        <v>688</v>
      </c>
      <c r="P782" t="s">
        <v>689</v>
      </c>
      <c r="Q782">
        <v>15.230980000000001</v>
      </c>
      <c r="S782" s="1">
        <v>25204</v>
      </c>
      <c r="T782" s="3">
        <v>4923.76</v>
      </c>
      <c r="U782" s="1">
        <v>25263</v>
      </c>
      <c r="V782">
        <v>82240000</v>
      </c>
    </row>
    <row r="783" spans="1:22" x14ac:dyDescent="0.55000000000000004">
      <c r="A783" t="s">
        <v>11</v>
      </c>
      <c r="B783" s="1">
        <v>25281</v>
      </c>
      <c r="C783" s="2" t="s">
        <v>51</v>
      </c>
      <c r="D783" s="2" t="s">
        <v>13849</v>
      </c>
      <c r="E783">
        <v>588.10998500000005</v>
      </c>
      <c r="F783">
        <v>588.10998500000005</v>
      </c>
      <c r="G783">
        <v>588.10998500000005</v>
      </c>
      <c r="H783">
        <v>588.10998500000005</v>
      </c>
      <c r="I783">
        <v>588.10998500000005</v>
      </c>
      <c r="J783">
        <v>0</v>
      </c>
      <c r="K783">
        <v>588.10998500000005</v>
      </c>
      <c r="L783" t="s">
        <v>685</v>
      </c>
      <c r="M783" t="s">
        <v>686</v>
      </c>
      <c r="N783" t="s">
        <v>687</v>
      </c>
      <c r="O783" t="s">
        <v>688</v>
      </c>
      <c r="P783" t="s">
        <v>689</v>
      </c>
      <c r="Q783">
        <v>15.230980000000001</v>
      </c>
      <c r="S783" s="1">
        <v>25204</v>
      </c>
      <c r="T783" s="3">
        <v>4923.76</v>
      </c>
      <c r="U783" s="1">
        <v>25263</v>
      </c>
      <c r="V783">
        <v>82240000</v>
      </c>
    </row>
    <row r="784" spans="1:22" x14ac:dyDescent="0.55000000000000004">
      <c r="A784" t="s">
        <v>11</v>
      </c>
      <c r="B784" s="1">
        <v>25282</v>
      </c>
      <c r="C784" s="2" t="s">
        <v>51</v>
      </c>
      <c r="D784" s="2" t="s">
        <v>13849</v>
      </c>
      <c r="E784">
        <v>591.919983</v>
      </c>
      <c r="F784">
        <v>591.919983</v>
      </c>
      <c r="G784">
        <v>591.919983</v>
      </c>
      <c r="H784">
        <v>591.919983</v>
      </c>
      <c r="I784">
        <v>591.919983</v>
      </c>
      <c r="J784">
        <v>0</v>
      </c>
      <c r="K784">
        <v>591.919983</v>
      </c>
      <c r="L784" t="s">
        <v>685</v>
      </c>
      <c r="M784" t="s">
        <v>686</v>
      </c>
      <c r="N784" t="s">
        <v>687</v>
      </c>
      <c r="O784" t="s">
        <v>688</v>
      </c>
      <c r="P784" t="s">
        <v>689</v>
      </c>
      <c r="Q784">
        <v>15.230980000000001</v>
      </c>
      <c r="S784" s="1">
        <v>25204</v>
      </c>
      <c r="T784" s="3">
        <v>4923.76</v>
      </c>
      <c r="U784" s="1">
        <v>25263</v>
      </c>
      <c r="V784">
        <v>82240000</v>
      </c>
    </row>
    <row r="785" spans="1:22" x14ac:dyDescent="0.55000000000000004">
      <c r="A785" t="s">
        <v>11</v>
      </c>
      <c r="B785" s="1">
        <v>25283</v>
      </c>
      <c r="C785" s="2" t="s">
        <v>51</v>
      </c>
      <c r="D785" s="2" t="s">
        <v>13849</v>
      </c>
      <c r="E785">
        <v>590.75</v>
      </c>
      <c r="F785">
        <v>590.75</v>
      </c>
      <c r="G785">
        <v>590.75</v>
      </c>
      <c r="H785">
        <v>590.75</v>
      </c>
      <c r="I785">
        <v>590.75</v>
      </c>
      <c r="J785">
        <v>0</v>
      </c>
      <c r="K785">
        <v>590.75</v>
      </c>
      <c r="L785" t="s">
        <v>685</v>
      </c>
      <c r="M785" t="s">
        <v>686</v>
      </c>
      <c r="N785" t="s">
        <v>687</v>
      </c>
      <c r="O785" t="s">
        <v>688</v>
      </c>
      <c r="P785" t="s">
        <v>689</v>
      </c>
      <c r="Q785">
        <v>15.230980000000001</v>
      </c>
      <c r="S785" s="1">
        <v>25204</v>
      </c>
      <c r="T785" s="3">
        <v>4923.76</v>
      </c>
      <c r="U785" s="1">
        <v>25263</v>
      </c>
      <c r="V785">
        <v>82240000</v>
      </c>
    </row>
    <row r="786" spans="1:22" x14ac:dyDescent="0.55000000000000004">
      <c r="A786" t="s">
        <v>11</v>
      </c>
      <c r="B786" s="1">
        <v>25286</v>
      </c>
      <c r="C786" s="2" t="s">
        <v>51</v>
      </c>
      <c r="D786" s="2" t="s">
        <v>13849</v>
      </c>
      <c r="E786">
        <v>589.79998799999998</v>
      </c>
      <c r="F786">
        <v>589.79998799999998</v>
      </c>
      <c r="G786">
        <v>589.79998799999998</v>
      </c>
      <c r="H786">
        <v>589.79998799999998</v>
      </c>
      <c r="I786">
        <v>589.79998799999998</v>
      </c>
      <c r="J786">
        <v>0</v>
      </c>
      <c r="K786">
        <v>589.79998799999998</v>
      </c>
      <c r="L786" t="s">
        <v>685</v>
      </c>
      <c r="M786" t="s">
        <v>686</v>
      </c>
      <c r="N786" t="s">
        <v>687</v>
      </c>
      <c r="O786" t="s">
        <v>688</v>
      </c>
      <c r="P786" t="s">
        <v>689</v>
      </c>
      <c r="Q786">
        <v>15.230980000000001</v>
      </c>
      <c r="S786" s="1">
        <v>25204</v>
      </c>
      <c r="T786" s="3">
        <v>4923.76</v>
      </c>
      <c r="U786" s="1">
        <v>25263</v>
      </c>
      <c r="V786">
        <v>82240000</v>
      </c>
    </row>
    <row r="787" spans="1:22" x14ac:dyDescent="0.55000000000000004">
      <c r="A787" t="s">
        <v>11</v>
      </c>
      <c r="B787" s="1">
        <v>25287</v>
      </c>
      <c r="C787" s="2" t="s">
        <v>51</v>
      </c>
      <c r="D787" s="2" t="s">
        <v>13849</v>
      </c>
      <c r="E787">
        <v>590.44000200000005</v>
      </c>
      <c r="F787">
        <v>590.44000200000005</v>
      </c>
      <c r="G787">
        <v>590.44000200000005</v>
      </c>
      <c r="H787">
        <v>590.44000200000005</v>
      </c>
      <c r="I787">
        <v>590.44000200000005</v>
      </c>
      <c r="J787">
        <v>0</v>
      </c>
      <c r="K787">
        <v>590.44000200000005</v>
      </c>
      <c r="L787" t="s">
        <v>685</v>
      </c>
      <c r="M787" t="s">
        <v>686</v>
      </c>
      <c r="N787" t="s">
        <v>687</v>
      </c>
      <c r="O787" t="s">
        <v>688</v>
      </c>
      <c r="P787" t="s">
        <v>689</v>
      </c>
      <c r="Q787">
        <v>15.230980000000001</v>
      </c>
      <c r="S787" s="1">
        <v>25204</v>
      </c>
      <c r="T787" s="3">
        <v>4923.76</v>
      </c>
      <c r="U787" s="1">
        <v>25263</v>
      </c>
      <c r="V787">
        <v>82240000</v>
      </c>
    </row>
    <row r="788" spans="1:22" x14ac:dyDescent="0.55000000000000004">
      <c r="A788" t="s">
        <v>11</v>
      </c>
      <c r="B788" s="1">
        <v>25288</v>
      </c>
      <c r="C788" s="2" t="s">
        <v>51</v>
      </c>
      <c r="D788" s="2" t="s">
        <v>13849</v>
      </c>
      <c r="E788">
        <v>594.34997599999997</v>
      </c>
      <c r="F788">
        <v>594.34997599999997</v>
      </c>
      <c r="G788">
        <v>594.34997599999997</v>
      </c>
      <c r="H788">
        <v>594.34997599999997</v>
      </c>
      <c r="I788">
        <v>594.34997599999997</v>
      </c>
      <c r="J788">
        <v>0</v>
      </c>
      <c r="K788">
        <v>594.34997599999997</v>
      </c>
      <c r="L788" t="s">
        <v>685</v>
      </c>
      <c r="M788" t="s">
        <v>686</v>
      </c>
      <c r="N788" t="s">
        <v>687</v>
      </c>
      <c r="O788" t="s">
        <v>688</v>
      </c>
      <c r="P788" t="s">
        <v>689</v>
      </c>
      <c r="Q788">
        <v>15.230980000000001</v>
      </c>
      <c r="S788" s="1">
        <v>25204</v>
      </c>
      <c r="T788" s="3">
        <v>4923.76</v>
      </c>
      <c r="U788" s="1">
        <v>25263</v>
      </c>
      <c r="V788">
        <v>82240000</v>
      </c>
    </row>
    <row r="789" spans="1:22" x14ac:dyDescent="0.55000000000000004">
      <c r="A789" t="s">
        <v>11</v>
      </c>
      <c r="B789" s="1">
        <v>25289</v>
      </c>
      <c r="C789" s="2" t="s">
        <v>51</v>
      </c>
      <c r="D789" s="2" t="s">
        <v>13849</v>
      </c>
      <c r="E789">
        <v>598.67999299999997</v>
      </c>
      <c r="F789">
        <v>598.67999299999997</v>
      </c>
      <c r="G789">
        <v>598.67999299999997</v>
      </c>
      <c r="H789">
        <v>598.67999299999997</v>
      </c>
      <c r="I789">
        <v>598.67999299999997</v>
      </c>
      <c r="J789">
        <v>0</v>
      </c>
      <c r="K789">
        <v>598.67999299999997</v>
      </c>
      <c r="L789" t="s">
        <v>685</v>
      </c>
      <c r="M789" t="s">
        <v>686</v>
      </c>
      <c r="N789" t="s">
        <v>687</v>
      </c>
      <c r="O789" t="s">
        <v>688</v>
      </c>
      <c r="P789" t="s">
        <v>689</v>
      </c>
      <c r="Q789">
        <v>15.230980000000001</v>
      </c>
      <c r="S789" s="1">
        <v>25204</v>
      </c>
      <c r="T789" s="3">
        <v>4923.76</v>
      </c>
      <c r="U789" s="1">
        <v>25263</v>
      </c>
      <c r="V789">
        <v>82240000</v>
      </c>
    </row>
    <row r="790" spans="1:22" x14ac:dyDescent="0.55000000000000004">
      <c r="A790" t="s">
        <v>11</v>
      </c>
      <c r="B790" s="1">
        <v>25290</v>
      </c>
      <c r="C790" s="2" t="s">
        <v>51</v>
      </c>
      <c r="D790" s="2" t="s">
        <v>13849</v>
      </c>
      <c r="E790">
        <v>601.11999500000002</v>
      </c>
      <c r="F790">
        <v>601.11999500000002</v>
      </c>
      <c r="G790">
        <v>601.11999500000002</v>
      </c>
      <c r="H790">
        <v>601.11999500000002</v>
      </c>
      <c r="I790">
        <v>601.11999500000002</v>
      </c>
      <c r="J790">
        <v>0</v>
      </c>
      <c r="K790">
        <v>601.11999500000002</v>
      </c>
      <c r="L790" t="s">
        <v>685</v>
      </c>
      <c r="M790" t="s">
        <v>686</v>
      </c>
      <c r="N790" t="s">
        <v>687</v>
      </c>
      <c r="O790" t="s">
        <v>688</v>
      </c>
      <c r="P790" t="s">
        <v>689</v>
      </c>
      <c r="Q790">
        <v>15.230980000000001</v>
      </c>
      <c r="S790" s="1">
        <v>25204</v>
      </c>
      <c r="T790" s="3">
        <v>4923.76</v>
      </c>
      <c r="U790" s="1">
        <v>25263</v>
      </c>
      <c r="V790">
        <v>82240000</v>
      </c>
    </row>
    <row r="791" spans="1:22" x14ac:dyDescent="0.55000000000000004">
      <c r="A791" t="s">
        <v>11</v>
      </c>
      <c r="B791" s="1">
        <v>25294</v>
      </c>
      <c r="C791" s="2" t="s">
        <v>52</v>
      </c>
      <c r="D791" s="2" t="s">
        <v>13851</v>
      </c>
      <c r="E791">
        <v>600.27002000000005</v>
      </c>
      <c r="F791">
        <v>600.27002000000005</v>
      </c>
      <c r="G791">
        <v>600.27002000000005</v>
      </c>
      <c r="H791">
        <v>600.27002000000005</v>
      </c>
      <c r="I791">
        <v>600.27002000000005</v>
      </c>
      <c r="J791">
        <v>0</v>
      </c>
      <c r="K791">
        <v>600.27002000000005</v>
      </c>
      <c r="L791" t="s">
        <v>685</v>
      </c>
      <c r="M791" t="s">
        <v>686</v>
      </c>
      <c r="N791" t="s">
        <v>687</v>
      </c>
      <c r="O791" t="s">
        <v>688</v>
      </c>
      <c r="P791" t="s">
        <v>689</v>
      </c>
      <c r="Q791">
        <v>15.31536</v>
      </c>
      <c r="S791" s="1">
        <v>25294</v>
      </c>
      <c r="T791" s="3">
        <v>4938.7280000000001</v>
      </c>
      <c r="U791" s="1">
        <v>25294</v>
      </c>
      <c r="V791">
        <v>82240000</v>
      </c>
    </row>
    <row r="792" spans="1:22" x14ac:dyDescent="0.55000000000000004">
      <c r="A792" t="s">
        <v>11</v>
      </c>
      <c r="B792" s="1">
        <v>25295</v>
      </c>
      <c r="C792" s="2" t="s">
        <v>52</v>
      </c>
      <c r="D792" s="2" t="s">
        <v>13851</v>
      </c>
      <c r="E792">
        <v>596.25</v>
      </c>
      <c r="F792">
        <v>596.25</v>
      </c>
      <c r="G792">
        <v>596.25</v>
      </c>
      <c r="H792">
        <v>596.25</v>
      </c>
      <c r="I792">
        <v>596.25</v>
      </c>
      <c r="J792">
        <v>0</v>
      </c>
      <c r="K792">
        <v>596.25</v>
      </c>
      <c r="L792" t="s">
        <v>685</v>
      </c>
      <c r="M792" t="s">
        <v>686</v>
      </c>
      <c r="N792" t="s">
        <v>687</v>
      </c>
      <c r="O792" t="s">
        <v>688</v>
      </c>
      <c r="P792" t="s">
        <v>689</v>
      </c>
      <c r="Q792">
        <v>15.31536</v>
      </c>
      <c r="S792" s="1">
        <v>25294</v>
      </c>
      <c r="T792" s="3">
        <v>4938.7280000000001</v>
      </c>
      <c r="U792" s="1">
        <v>25294</v>
      </c>
      <c r="V792">
        <v>82240000</v>
      </c>
    </row>
    <row r="793" spans="1:22" x14ac:dyDescent="0.55000000000000004">
      <c r="A793" t="s">
        <v>11</v>
      </c>
      <c r="B793" s="1">
        <v>25296</v>
      </c>
      <c r="C793" s="2" t="s">
        <v>52</v>
      </c>
      <c r="D793" s="2" t="s">
        <v>13851</v>
      </c>
      <c r="E793">
        <v>595.94000200000005</v>
      </c>
      <c r="F793">
        <v>595.94000200000005</v>
      </c>
      <c r="G793">
        <v>595.94000200000005</v>
      </c>
      <c r="H793">
        <v>595.94000200000005</v>
      </c>
      <c r="I793">
        <v>595.94000200000005</v>
      </c>
      <c r="J793">
        <v>0</v>
      </c>
      <c r="K793">
        <v>595.94000200000005</v>
      </c>
      <c r="L793" t="s">
        <v>685</v>
      </c>
      <c r="M793" t="s">
        <v>686</v>
      </c>
      <c r="N793" t="s">
        <v>687</v>
      </c>
      <c r="O793" t="s">
        <v>688</v>
      </c>
      <c r="P793" t="s">
        <v>689</v>
      </c>
      <c r="Q793">
        <v>15.31536</v>
      </c>
      <c r="S793" s="1">
        <v>25294</v>
      </c>
      <c r="T793" s="3">
        <v>4938.7280000000001</v>
      </c>
      <c r="U793" s="1">
        <v>25294</v>
      </c>
      <c r="V793">
        <v>82240000</v>
      </c>
    </row>
    <row r="794" spans="1:22" x14ac:dyDescent="0.55000000000000004">
      <c r="A794" t="s">
        <v>11</v>
      </c>
      <c r="B794" s="1">
        <v>25300</v>
      </c>
      <c r="C794" s="2" t="s">
        <v>52</v>
      </c>
      <c r="D794" s="2" t="s">
        <v>13851</v>
      </c>
      <c r="E794">
        <v>590.96997099999999</v>
      </c>
      <c r="F794">
        <v>590.96997099999999</v>
      </c>
      <c r="G794">
        <v>590.96997099999999</v>
      </c>
      <c r="H794">
        <v>590.96997099999999</v>
      </c>
      <c r="I794">
        <v>590.96997099999999</v>
      </c>
      <c r="J794">
        <v>0</v>
      </c>
      <c r="K794">
        <v>590.96997099999999</v>
      </c>
      <c r="L794" t="s">
        <v>685</v>
      </c>
      <c r="M794" t="s">
        <v>686</v>
      </c>
      <c r="N794" t="s">
        <v>687</v>
      </c>
      <c r="O794" t="s">
        <v>688</v>
      </c>
      <c r="P794" t="s">
        <v>689</v>
      </c>
      <c r="Q794">
        <v>15.31536</v>
      </c>
      <c r="S794" s="1">
        <v>25294</v>
      </c>
      <c r="T794" s="3">
        <v>4938.7280000000001</v>
      </c>
      <c r="U794" s="1">
        <v>25294</v>
      </c>
      <c r="V794">
        <v>82240000</v>
      </c>
    </row>
    <row r="795" spans="1:22" x14ac:dyDescent="0.55000000000000004">
      <c r="A795" t="s">
        <v>11</v>
      </c>
      <c r="B795" s="1">
        <v>25301</v>
      </c>
      <c r="C795" s="2" t="s">
        <v>52</v>
      </c>
      <c r="D795" s="2" t="s">
        <v>13851</v>
      </c>
      <c r="E795">
        <v>592.45001200000002</v>
      </c>
      <c r="F795">
        <v>592.45001200000002</v>
      </c>
      <c r="G795">
        <v>592.45001200000002</v>
      </c>
      <c r="H795">
        <v>592.45001200000002</v>
      </c>
      <c r="I795">
        <v>592.45001200000002</v>
      </c>
      <c r="J795">
        <v>0</v>
      </c>
      <c r="K795">
        <v>592.45001200000002</v>
      </c>
      <c r="L795" t="s">
        <v>685</v>
      </c>
      <c r="M795" t="s">
        <v>686</v>
      </c>
      <c r="N795" t="s">
        <v>687</v>
      </c>
      <c r="O795" t="s">
        <v>688</v>
      </c>
      <c r="P795" t="s">
        <v>689</v>
      </c>
      <c r="Q795">
        <v>15.31536</v>
      </c>
      <c r="S795" s="1">
        <v>25294</v>
      </c>
      <c r="T795" s="3">
        <v>4938.7280000000001</v>
      </c>
      <c r="U795" s="1">
        <v>25294</v>
      </c>
      <c r="V795">
        <v>82240000</v>
      </c>
    </row>
    <row r="796" spans="1:22" x14ac:dyDescent="0.55000000000000004">
      <c r="A796" t="s">
        <v>11</v>
      </c>
      <c r="B796" s="1">
        <v>25302</v>
      </c>
      <c r="C796" s="2" t="s">
        <v>52</v>
      </c>
      <c r="D796" s="2" t="s">
        <v>13851</v>
      </c>
      <c r="E796">
        <v>597.30999799999995</v>
      </c>
      <c r="F796">
        <v>597.30999799999995</v>
      </c>
      <c r="G796">
        <v>597.30999799999995</v>
      </c>
      <c r="H796">
        <v>597.30999799999995</v>
      </c>
      <c r="I796">
        <v>597.30999799999995</v>
      </c>
      <c r="J796">
        <v>0</v>
      </c>
      <c r="K796">
        <v>597.30999799999995</v>
      </c>
      <c r="L796" t="s">
        <v>685</v>
      </c>
      <c r="M796" t="s">
        <v>686</v>
      </c>
      <c r="N796" t="s">
        <v>687</v>
      </c>
      <c r="O796" t="s">
        <v>688</v>
      </c>
      <c r="P796" t="s">
        <v>689</v>
      </c>
      <c r="Q796">
        <v>15.31536</v>
      </c>
      <c r="S796" s="1">
        <v>25294</v>
      </c>
      <c r="T796" s="3">
        <v>4938.7280000000001</v>
      </c>
      <c r="U796" s="1">
        <v>25294</v>
      </c>
      <c r="V796">
        <v>82240000</v>
      </c>
    </row>
    <row r="797" spans="1:22" x14ac:dyDescent="0.55000000000000004">
      <c r="A797" t="s">
        <v>11</v>
      </c>
      <c r="B797" s="1">
        <v>25303</v>
      </c>
      <c r="C797" s="2" t="s">
        <v>52</v>
      </c>
      <c r="D797" s="2" t="s">
        <v>13851</v>
      </c>
      <c r="E797">
        <v>600.27002000000005</v>
      </c>
      <c r="F797">
        <v>600.27002000000005</v>
      </c>
      <c r="G797">
        <v>600.27002000000005</v>
      </c>
      <c r="H797">
        <v>600.27002000000005</v>
      </c>
      <c r="I797">
        <v>600.27002000000005</v>
      </c>
      <c r="J797">
        <v>0</v>
      </c>
      <c r="K797">
        <v>600.27002000000005</v>
      </c>
      <c r="L797" t="s">
        <v>685</v>
      </c>
      <c r="M797" t="s">
        <v>686</v>
      </c>
      <c r="N797" t="s">
        <v>687</v>
      </c>
      <c r="O797" t="s">
        <v>688</v>
      </c>
      <c r="P797" t="s">
        <v>689</v>
      </c>
      <c r="Q797">
        <v>15.31536</v>
      </c>
      <c r="S797" s="1">
        <v>25294</v>
      </c>
      <c r="T797" s="3">
        <v>4938.7280000000001</v>
      </c>
      <c r="U797" s="1">
        <v>25294</v>
      </c>
      <c r="V797">
        <v>82240000</v>
      </c>
    </row>
    <row r="798" spans="1:22" x14ac:dyDescent="0.55000000000000004">
      <c r="A798" t="s">
        <v>11</v>
      </c>
      <c r="B798" s="1">
        <v>25304</v>
      </c>
      <c r="C798" s="2" t="s">
        <v>52</v>
      </c>
      <c r="D798" s="2" t="s">
        <v>13851</v>
      </c>
      <c r="E798">
        <v>600.79998799999998</v>
      </c>
      <c r="F798">
        <v>600.79998799999998</v>
      </c>
      <c r="G798">
        <v>600.79998799999998</v>
      </c>
      <c r="H798">
        <v>600.79998799999998</v>
      </c>
      <c r="I798">
        <v>600.79998799999998</v>
      </c>
      <c r="J798">
        <v>0</v>
      </c>
      <c r="K798">
        <v>600.79998799999998</v>
      </c>
      <c r="L798" t="s">
        <v>685</v>
      </c>
      <c r="M798" t="s">
        <v>686</v>
      </c>
      <c r="N798" t="s">
        <v>687</v>
      </c>
      <c r="O798" t="s">
        <v>688</v>
      </c>
      <c r="P798" t="s">
        <v>689</v>
      </c>
      <c r="Q798">
        <v>15.31536</v>
      </c>
      <c r="S798" s="1">
        <v>25294</v>
      </c>
      <c r="T798" s="3">
        <v>4938.7280000000001</v>
      </c>
      <c r="U798" s="1">
        <v>25294</v>
      </c>
      <c r="V798">
        <v>82240000</v>
      </c>
    </row>
    <row r="799" spans="1:22" x14ac:dyDescent="0.55000000000000004">
      <c r="A799" t="s">
        <v>11</v>
      </c>
      <c r="B799" s="1">
        <v>25307</v>
      </c>
      <c r="C799" s="2" t="s">
        <v>52</v>
      </c>
      <c r="D799" s="2" t="s">
        <v>13851</v>
      </c>
      <c r="E799">
        <v>600.05999799999995</v>
      </c>
      <c r="F799">
        <v>600.05999799999995</v>
      </c>
      <c r="G799">
        <v>600.05999799999995</v>
      </c>
      <c r="H799">
        <v>600.05999799999995</v>
      </c>
      <c r="I799">
        <v>600.05999799999995</v>
      </c>
      <c r="J799">
        <v>0</v>
      </c>
      <c r="K799">
        <v>600.05999799999995</v>
      </c>
      <c r="L799" t="s">
        <v>685</v>
      </c>
      <c r="M799" t="s">
        <v>686</v>
      </c>
      <c r="N799" t="s">
        <v>687</v>
      </c>
      <c r="O799" t="s">
        <v>688</v>
      </c>
      <c r="P799" t="s">
        <v>689</v>
      </c>
      <c r="Q799">
        <v>15.31536</v>
      </c>
      <c r="S799" s="1">
        <v>25294</v>
      </c>
      <c r="T799" s="3">
        <v>4938.7280000000001</v>
      </c>
      <c r="U799" s="1">
        <v>25294</v>
      </c>
      <c r="V799">
        <v>82240000</v>
      </c>
    </row>
    <row r="800" spans="1:22" x14ac:dyDescent="0.55000000000000004">
      <c r="A800" t="s">
        <v>11</v>
      </c>
      <c r="B800" s="1">
        <v>25308</v>
      </c>
      <c r="C800" s="2" t="s">
        <v>52</v>
      </c>
      <c r="D800" s="2" t="s">
        <v>13851</v>
      </c>
      <c r="E800">
        <v>599.73999000000003</v>
      </c>
      <c r="F800">
        <v>599.73999000000003</v>
      </c>
      <c r="G800">
        <v>599.73999000000003</v>
      </c>
      <c r="H800">
        <v>599.73999000000003</v>
      </c>
      <c r="I800">
        <v>599.73999000000003</v>
      </c>
      <c r="J800">
        <v>0</v>
      </c>
      <c r="K800">
        <v>599.73999000000003</v>
      </c>
      <c r="L800" t="s">
        <v>685</v>
      </c>
      <c r="M800" t="s">
        <v>686</v>
      </c>
      <c r="N800" t="s">
        <v>687</v>
      </c>
      <c r="O800" t="s">
        <v>688</v>
      </c>
      <c r="P800" t="s">
        <v>689</v>
      </c>
      <c r="Q800">
        <v>15.31536</v>
      </c>
      <c r="S800" s="1">
        <v>25294</v>
      </c>
      <c r="T800" s="3">
        <v>4938.7280000000001</v>
      </c>
      <c r="U800" s="1">
        <v>25294</v>
      </c>
      <c r="V800">
        <v>82240000</v>
      </c>
    </row>
    <row r="801" spans="1:22" x14ac:dyDescent="0.55000000000000004">
      <c r="A801" t="s">
        <v>11</v>
      </c>
      <c r="B801" s="1">
        <v>25309</v>
      </c>
      <c r="C801" s="2" t="s">
        <v>52</v>
      </c>
      <c r="D801" s="2" t="s">
        <v>13851</v>
      </c>
      <c r="E801">
        <v>594.55999799999995</v>
      </c>
      <c r="F801">
        <v>594.55999799999995</v>
      </c>
      <c r="G801">
        <v>594.55999799999995</v>
      </c>
      <c r="H801">
        <v>594.55999799999995</v>
      </c>
      <c r="I801">
        <v>594.55999799999995</v>
      </c>
      <c r="J801">
        <v>0</v>
      </c>
      <c r="K801">
        <v>594.55999799999995</v>
      </c>
      <c r="L801" t="s">
        <v>685</v>
      </c>
      <c r="M801" t="s">
        <v>686</v>
      </c>
      <c r="N801" t="s">
        <v>687</v>
      </c>
      <c r="O801" t="s">
        <v>688</v>
      </c>
      <c r="P801" t="s">
        <v>689</v>
      </c>
      <c r="Q801">
        <v>15.31536</v>
      </c>
      <c r="S801" s="1">
        <v>25294</v>
      </c>
      <c r="T801" s="3">
        <v>4938.7280000000001</v>
      </c>
      <c r="U801" s="1">
        <v>25294</v>
      </c>
      <c r="V801">
        <v>82240000</v>
      </c>
    </row>
    <row r="802" spans="1:22" x14ac:dyDescent="0.55000000000000004">
      <c r="A802" t="s">
        <v>11</v>
      </c>
      <c r="B802" s="1">
        <v>25310</v>
      </c>
      <c r="C802" s="2" t="s">
        <v>52</v>
      </c>
      <c r="D802" s="2" t="s">
        <v>13851</v>
      </c>
      <c r="E802">
        <v>595.51000999999997</v>
      </c>
      <c r="F802">
        <v>595.51000999999997</v>
      </c>
      <c r="G802">
        <v>595.51000999999997</v>
      </c>
      <c r="H802">
        <v>595.51000999999997</v>
      </c>
      <c r="I802">
        <v>595.51000999999997</v>
      </c>
      <c r="J802">
        <v>0</v>
      </c>
      <c r="K802">
        <v>595.51000999999997</v>
      </c>
      <c r="L802" t="s">
        <v>685</v>
      </c>
      <c r="M802" t="s">
        <v>686</v>
      </c>
      <c r="N802" t="s">
        <v>687</v>
      </c>
      <c r="O802" t="s">
        <v>688</v>
      </c>
      <c r="P802" t="s">
        <v>689</v>
      </c>
      <c r="Q802">
        <v>15.31536</v>
      </c>
      <c r="S802" s="1">
        <v>25294</v>
      </c>
      <c r="T802" s="3">
        <v>4938.7280000000001</v>
      </c>
      <c r="U802" s="1">
        <v>25294</v>
      </c>
      <c r="V802">
        <v>82240000</v>
      </c>
    </row>
    <row r="803" spans="1:22" x14ac:dyDescent="0.55000000000000004">
      <c r="A803" t="s">
        <v>11</v>
      </c>
      <c r="B803" s="1">
        <v>25311</v>
      </c>
      <c r="C803" s="2" t="s">
        <v>52</v>
      </c>
      <c r="D803" s="2" t="s">
        <v>13851</v>
      </c>
      <c r="E803">
        <v>598.04998799999998</v>
      </c>
      <c r="F803">
        <v>598.04998799999998</v>
      </c>
      <c r="G803">
        <v>598.04998799999998</v>
      </c>
      <c r="H803">
        <v>598.04998799999998</v>
      </c>
      <c r="I803">
        <v>598.04998799999998</v>
      </c>
      <c r="J803">
        <v>0</v>
      </c>
      <c r="K803">
        <v>598.04998799999998</v>
      </c>
      <c r="L803" t="s">
        <v>685</v>
      </c>
      <c r="M803" t="s">
        <v>686</v>
      </c>
      <c r="N803" t="s">
        <v>687</v>
      </c>
      <c r="O803" t="s">
        <v>690</v>
      </c>
      <c r="P803" t="s">
        <v>689</v>
      </c>
      <c r="Q803">
        <v>15.31536</v>
      </c>
      <c r="S803" s="1">
        <v>25294</v>
      </c>
      <c r="T803" s="3">
        <v>4938.7280000000001</v>
      </c>
      <c r="U803" s="1">
        <v>25294</v>
      </c>
      <c r="V803">
        <v>82240000</v>
      </c>
    </row>
    <row r="804" spans="1:22" x14ac:dyDescent="0.55000000000000004">
      <c r="A804" t="s">
        <v>11</v>
      </c>
      <c r="B804" s="1">
        <v>25314</v>
      </c>
      <c r="C804" s="2" t="s">
        <v>52</v>
      </c>
      <c r="D804" s="2" t="s">
        <v>13851</v>
      </c>
      <c r="E804">
        <v>593.71002199999998</v>
      </c>
      <c r="F804">
        <v>593.71002199999998</v>
      </c>
      <c r="G804">
        <v>593.71002199999998</v>
      </c>
      <c r="H804">
        <v>593.71002199999998</v>
      </c>
      <c r="I804">
        <v>593.71002199999998</v>
      </c>
      <c r="J804">
        <v>0</v>
      </c>
      <c r="K804">
        <v>593.71002199999998</v>
      </c>
      <c r="L804" t="s">
        <v>685</v>
      </c>
      <c r="M804" t="s">
        <v>686</v>
      </c>
      <c r="N804" t="s">
        <v>687</v>
      </c>
      <c r="O804" t="s">
        <v>691</v>
      </c>
      <c r="P804" t="s">
        <v>689</v>
      </c>
      <c r="Q804">
        <v>15.31536</v>
      </c>
      <c r="S804" s="1">
        <v>25294</v>
      </c>
      <c r="T804" s="3">
        <v>4938.7280000000001</v>
      </c>
      <c r="U804" s="1">
        <v>25294</v>
      </c>
      <c r="V804">
        <v>82240000</v>
      </c>
    </row>
    <row r="805" spans="1:22" x14ac:dyDescent="0.55000000000000004">
      <c r="A805" t="s">
        <v>11</v>
      </c>
      <c r="B805" s="1">
        <v>25315</v>
      </c>
      <c r="C805" s="2" t="s">
        <v>52</v>
      </c>
      <c r="D805" s="2" t="s">
        <v>13851</v>
      </c>
      <c r="E805">
        <v>594.77002000000005</v>
      </c>
      <c r="F805">
        <v>594.77002000000005</v>
      </c>
      <c r="G805">
        <v>594.77002000000005</v>
      </c>
      <c r="H805">
        <v>594.77002000000005</v>
      </c>
      <c r="I805">
        <v>594.77002000000005</v>
      </c>
      <c r="J805">
        <v>0</v>
      </c>
      <c r="K805">
        <v>594.77002000000005</v>
      </c>
      <c r="L805" t="s">
        <v>685</v>
      </c>
      <c r="M805" t="s">
        <v>686</v>
      </c>
      <c r="N805" t="s">
        <v>687</v>
      </c>
      <c r="O805" t="s">
        <v>692</v>
      </c>
      <c r="P805" t="s">
        <v>689</v>
      </c>
      <c r="Q805">
        <v>15.31536</v>
      </c>
      <c r="S805" s="1">
        <v>25294</v>
      </c>
      <c r="T805" s="3">
        <v>4938.7280000000001</v>
      </c>
      <c r="U805" s="1">
        <v>25294</v>
      </c>
      <c r="V805">
        <v>82240000</v>
      </c>
    </row>
    <row r="806" spans="1:22" x14ac:dyDescent="0.55000000000000004">
      <c r="A806" t="s">
        <v>11</v>
      </c>
      <c r="B806" s="1">
        <v>25316</v>
      </c>
      <c r="C806" s="2" t="s">
        <v>52</v>
      </c>
      <c r="D806" s="2" t="s">
        <v>13851</v>
      </c>
      <c r="E806">
        <v>595.51000999999997</v>
      </c>
      <c r="F806">
        <v>595.51000999999997</v>
      </c>
      <c r="G806">
        <v>595.51000999999997</v>
      </c>
      <c r="H806">
        <v>595.51000999999997</v>
      </c>
      <c r="I806">
        <v>595.51000999999997</v>
      </c>
      <c r="J806">
        <v>0</v>
      </c>
      <c r="K806">
        <v>595.51000999999997</v>
      </c>
      <c r="L806" t="s">
        <v>685</v>
      </c>
      <c r="M806" t="s">
        <v>686</v>
      </c>
      <c r="N806" t="s">
        <v>687</v>
      </c>
      <c r="O806" t="s">
        <v>693</v>
      </c>
      <c r="P806" t="s">
        <v>689</v>
      </c>
      <c r="Q806">
        <v>15.31536</v>
      </c>
      <c r="S806" s="1">
        <v>25294</v>
      </c>
      <c r="T806" s="3">
        <v>4938.7280000000001</v>
      </c>
      <c r="U806" s="1">
        <v>25294</v>
      </c>
      <c r="V806">
        <v>82240000</v>
      </c>
    </row>
    <row r="807" spans="1:22" x14ac:dyDescent="0.55000000000000004">
      <c r="A807" t="s">
        <v>11</v>
      </c>
      <c r="B807" s="1">
        <v>25317</v>
      </c>
      <c r="C807" s="2" t="s">
        <v>52</v>
      </c>
      <c r="D807" s="2" t="s">
        <v>13851</v>
      </c>
      <c r="E807">
        <v>598.15997300000004</v>
      </c>
      <c r="F807">
        <v>598.15997300000004</v>
      </c>
      <c r="G807">
        <v>598.15997300000004</v>
      </c>
      <c r="H807">
        <v>598.15997300000004</v>
      </c>
      <c r="I807">
        <v>598.15997300000004</v>
      </c>
      <c r="J807">
        <v>0</v>
      </c>
      <c r="K807">
        <v>598.15997300000004</v>
      </c>
      <c r="L807" t="s">
        <v>685</v>
      </c>
      <c r="M807" t="s">
        <v>686</v>
      </c>
      <c r="N807" t="s">
        <v>687</v>
      </c>
      <c r="O807" t="s">
        <v>694</v>
      </c>
      <c r="P807" t="s">
        <v>689</v>
      </c>
      <c r="Q807">
        <v>15.31536</v>
      </c>
      <c r="S807" s="1">
        <v>25294</v>
      </c>
      <c r="T807" s="3">
        <v>4938.7280000000001</v>
      </c>
      <c r="U807" s="1">
        <v>25294</v>
      </c>
      <c r="V807">
        <v>82240000</v>
      </c>
    </row>
    <row r="808" spans="1:22" x14ac:dyDescent="0.55000000000000004">
      <c r="A808" t="s">
        <v>11</v>
      </c>
      <c r="B808" s="1">
        <v>25318</v>
      </c>
      <c r="C808" s="2" t="s">
        <v>52</v>
      </c>
      <c r="D808" s="2" t="s">
        <v>13851</v>
      </c>
      <c r="E808">
        <v>601.01000999999997</v>
      </c>
      <c r="F808">
        <v>601.01000999999997</v>
      </c>
      <c r="G808">
        <v>601.01000999999997</v>
      </c>
      <c r="H808">
        <v>601.01000999999997</v>
      </c>
      <c r="I808">
        <v>601.01000999999997</v>
      </c>
      <c r="J808">
        <v>0</v>
      </c>
      <c r="K808">
        <v>601.01000999999997</v>
      </c>
      <c r="L808" t="s">
        <v>685</v>
      </c>
      <c r="M808" t="s">
        <v>686</v>
      </c>
      <c r="N808" t="s">
        <v>687</v>
      </c>
      <c r="O808" t="s">
        <v>695</v>
      </c>
      <c r="P808" t="s">
        <v>689</v>
      </c>
      <c r="Q808">
        <v>15.31536</v>
      </c>
      <c r="S808" s="1">
        <v>25294</v>
      </c>
      <c r="T808" s="3">
        <v>4938.7280000000001</v>
      </c>
      <c r="U808" s="1">
        <v>25294</v>
      </c>
      <c r="V808">
        <v>82240000</v>
      </c>
    </row>
    <row r="809" spans="1:22" x14ac:dyDescent="0.55000000000000004">
      <c r="A809" t="s">
        <v>11</v>
      </c>
      <c r="B809" s="1">
        <v>25321</v>
      </c>
      <c r="C809" s="2" t="s">
        <v>52</v>
      </c>
      <c r="D809" s="2" t="s">
        <v>13851</v>
      </c>
      <c r="E809">
        <v>603.02002000000005</v>
      </c>
      <c r="F809">
        <v>603.02002000000005</v>
      </c>
      <c r="G809">
        <v>603.02002000000005</v>
      </c>
      <c r="H809">
        <v>603.02002000000005</v>
      </c>
      <c r="I809">
        <v>603.02002000000005</v>
      </c>
      <c r="J809">
        <v>0</v>
      </c>
      <c r="K809">
        <v>603.02002000000005</v>
      </c>
      <c r="L809" t="s">
        <v>685</v>
      </c>
      <c r="M809" t="s">
        <v>686</v>
      </c>
      <c r="N809" t="s">
        <v>687</v>
      </c>
      <c r="O809" t="s">
        <v>696</v>
      </c>
      <c r="P809" t="s">
        <v>689</v>
      </c>
      <c r="Q809">
        <v>15.31536</v>
      </c>
      <c r="S809" s="1">
        <v>25294</v>
      </c>
      <c r="T809" s="3">
        <v>4938.7280000000001</v>
      </c>
      <c r="U809" s="1">
        <v>25294</v>
      </c>
      <c r="V809">
        <v>82240000</v>
      </c>
    </row>
    <row r="810" spans="1:22" x14ac:dyDescent="0.55000000000000004">
      <c r="A810" t="s">
        <v>11</v>
      </c>
      <c r="B810" s="1">
        <v>25322</v>
      </c>
      <c r="C810" s="2" t="s">
        <v>52</v>
      </c>
      <c r="D810" s="2" t="s">
        <v>13851</v>
      </c>
      <c r="E810">
        <v>607.78002900000001</v>
      </c>
      <c r="F810">
        <v>607.78002900000001</v>
      </c>
      <c r="G810">
        <v>607.78002900000001</v>
      </c>
      <c r="H810">
        <v>607.78002900000001</v>
      </c>
      <c r="I810">
        <v>607.78002900000001</v>
      </c>
      <c r="J810">
        <v>0</v>
      </c>
      <c r="K810">
        <v>607.78002900000001</v>
      </c>
      <c r="L810" t="s">
        <v>685</v>
      </c>
      <c r="M810" t="s">
        <v>686</v>
      </c>
      <c r="N810" t="s">
        <v>687</v>
      </c>
      <c r="O810" t="s">
        <v>697</v>
      </c>
      <c r="P810" t="s">
        <v>689</v>
      </c>
      <c r="Q810">
        <v>15.31536</v>
      </c>
      <c r="S810" s="1">
        <v>25294</v>
      </c>
      <c r="T810" s="3">
        <v>4938.7280000000001</v>
      </c>
      <c r="U810" s="1">
        <v>25294</v>
      </c>
      <c r="V810">
        <v>82240000</v>
      </c>
    </row>
    <row r="811" spans="1:22" x14ac:dyDescent="0.55000000000000004">
      <c r="A811" t="s">
        <v>11</v>
      </c>
      <c r="B811" s="1">
        <v>25323</v>
      </c>
      <c r="C811" s="2" t="s">
        <v>52</v>
      </c>
      <c r="D811" s="2" t="s">
        <v>13851</v>
      </c>
      <c r="E811">
        <v>613.169983</v>
      </c>
      <c r="F811">
        <v>613.169983</v>
      </c>
      <c r="G811">
        <v>613.169983</v>
      </c>
      <c r="H811">
        <v>613.169983</v>
      </c>
      <c r="I811">
        <v>613.169983</v>
      </c>
      <c r="J811">
        <v>0</v>
      </c>
      <c r="K811">
        <v>613.169983</v>
      </c>
      <c r="L811" t="s">
        <v>685</v>
      </c>
      <c r="M811" t="s">
        <v>686</v>
      </c>
      <c r="N811" t="s">
        <v>687</v>
      </c>
      <c r="O811" t="s">
        <v>698</v>
      </c>
      <c r="P811" t="s">
        <v>689</v>
      </c>
      <c r="Q811">
        <v>15.31536</v>
      </c>
      <c r="S811" s="1">
        <v>25294</v>
      </c>
      <c r="T811" s="3">
        <v>4938.7280000000001</v>
      </c>
      <c r="U811" s="1">
        <v>25294</v>
      </c>
      <c r="V811">
        <v>82240000</v>
      </c>
    </row>
    <row r="812" spans="1:22" x14ac:dyDescent="0.55000000000000004">
      <c r="A812" t="s">
        <v>11</v>
      </c>
      <c r="B812" s="1">
        <v>25324</v>
      </c>
      <c r="C812" s="2" t="s">
        <v>53</v>
      </c>
      <c r="D812" s="2" t="s">
        <v>13851</v>
      </c>
      <c r="E812">
        <v>612.53997800000002</v>
      </c>
      <c r="F812">
        <v>612.53997800000002</v>
      </c>
      <c r="G812">
        <v>612.53997800000002</v>
      </c>
      <c r="H812">
        <v>612.53997800000002</v>
      </c>
      <c r="I812">
        <v>612.53997800000002</v>
      </c>
      <c r="J812">
        <v>0</v>
      </c>
      <c r="K812">
        <v>612.53997800000002</v>
      </c>
      <c r="L812" t="s">
        <v>685</v>
      </c>
      <c r="M812" t="s">
        <v>686</v>
      </c>
      <c r="N812" t="s">
        <v>687</v>
      </c>
      <c r="O812" t="s">
        <v>699</v>
      </c>
      <c r="P812" t="s">
        <v>689</v>
      </c>
      <c r="Q812">
        <v>15.35755</v>
      </c>
      <c r="S812" s="1">
        <v>25294</v>
      </c>
      <c r="T812" s="3">
        <v>4938.7280000000001</v>
      </c>
      <c r="U812" s="1">
        <v>25324</v>
      </c>
      <c r="V812">
        <v>82240000</v>
      </c>
    </row>
    <row r="813" spans="1:22" x14ac:dyDescent="0.55000000000000004">
      <c r="A813" t="s">
        <v>11</v>
      </c>
      <c r="B813" s="1">
        <v>25325</v>
      </c>
      <c r="C813" s="2" t="s">
        <v>53</v>
      </c>
      <c r="D813" s="2" t="s">
        <v>13851</v>
      </c>
      <c r="E813">
        <v>615.07000700000003</v>
      </c>
      <c r="F813">
        <v>615.07000700000003</v>
      </c>
      <c r="G813">
        <v>615.07000700000003</v>
      </c>
      <c r="H813">
        <v>615.07000700000003</v>
      </c>
      <c r="I813">
        <v>615.07000700000003</v>
      </c>
      <c r="J813">
        <v>0</v>
      </c>
      <c r="K813">
        <v>615.07000700000003</v>
      </c>
      <c r="L813" t="s">
        <v>685</v>
      </c>
      <c r="M813" t="s">
        <v>686</v>
      </c>
      <c r="N813" t="s">
        <v>687</v>
      </c>
      <c r="O813" t="s">
        <v>700</v>
      </c>
      <c r="P813" t="s">
        <v>689</v>
      </c>
      <c r="Q813">
        <v>15.35755</v>
      </c>
      <c r="S813" s="1">
        <v>25294</v>
      </c>
      <c r="T813" s="3">
        <v>4938.7280000000001</v>
      </c>
      <c r="U813" s="1">
        <v>25324</v>
      </c>
      <c r="V813">
        <v>82240000</v>
      </c>
    </row>
    <row r="814" spans="1:22" x14ac:dyDescent="0.55000000000000004">
      <c r="A814" t="s">
        <v>11</v>
      </c>
      <c r="B814" s="1">
        <v>25328</v>
      </c>
      <c r="C814" s="2" t="s">
        <v>53</v>
      </c>
      <c r="D814" s="2" t="s">
        <v>13851</v>
      </c>
      <c r="E814">
        <v>617.51000999999997</v>
      </c>
      <c r="F814">
        <v>617.51000999999997</v>
      </c>
      <c r="G814">
        <v>617.51000999999997</v>
      </c>
      <c r="H814">
        <v>617.51000999999997</v>
      </c>
      <c r="I814">
        <v>617.51000999999997</v>
      </c>
      <c r="J814">
        <v>0</v>
      </c>
      <c r="K814">
        <v>617.51000999999997</v>
      </c>
      <c r="L814" t="s">
        <v>685</v>
      </c>
      <c r="M814" t="s">
        <v>686</v>
      </c>
      <c r="N814" t="s">
        <v>687</v>
      </c>
      <c r="O814" t="s">
        <v>701</v>
      </c>
      <c r="P814" t="s">
        <v>689</v>
      </c>
      <c r="Q814">
        <v>15.35755</v>
      </c>
      <c r="S814" s="1">
        <v>25294</v>
      </c>
      <c r="T814" s="3">
        <v>4938.7280000000001</v>
      </c>
      <c r="U814" s="1">
        <v>25324</v>
      </c>
      <c r="V814">
        <v>82240000</v>
      </c>
    </row>
    <row r="815" spans="1:22" x14ac:dyDescent="0.55000000000000004">
      <c r="A815" t="s">
        <v>11</v>
      </c>
      <c r="B815" s="1">
        <v>25329</v>
      </c>
      <c r="C815" s="2" t="s">
        <v>53</v>
      </c>
      <c r="D815" s="2" t="s">
        <v>13851</v>
      </c>
      <c r="E815">
        <v>620.26000999999997</v>
      </c>
      <c r="F815">
        <v>620.26000999999997</v>
      </c>
      <c r="G815">
        <v>620.26000999999997</v>
      </c>
      <c r="H815">
        <v>620.26000999999997</v>
      </c>
      <c r="I815">
        <v>620.26000999999997</v>
      </c>
      <c r="J815">
        <v>0</v>
      </c>
      <c r="K815">
        <v>620.26000999999997</v>
      </c>
      <c r="L815" t="s">
        <v>685</v>
      </c>
      <c r="M815" t="s">
        <v>686</v>
      </c>
      <c r="N815" t="s">
        <v>687</v>
      </c>
      <c r="O815" t="s">
        <v>702</v>
      </c>
      <c r="P815" t="s">
        <v>689</v>
      </c>
      <c r="Q815">
        <v>15.35755</v>
      </c>
      <c r="S815" s="1">
        <v>25294</v>
      </c>
      <c r="T815" s="3">
        <v>4938.7280000000001</v>
      </c>
      <c r="U815" s="1">
        <v>25324</v>
      </c>
      <c r="V815">
        <v>82240000</v>
      </c>
    </row>
    <row r="816" spans="1:22" x14ac:dyDescent="0.55000000000000004">
      <c r="A816" t="s">
        <v>11</v>
      </c>
      <c r="B816" s="1">
        <v>25330</v>
      </c>
      <c r="C816" s="2" t="s">
        <v>53</v>
      </c>
      <c r="D816" s="2" t="s">
        <v>13851</v>
      </c>
      <c r="E816">
        <v>618.98999000000003</v>
      </c>
      <c r="F816">
        <v>618.98999000000003</v>
      </c>
      <c r="G816">
        <v>618.98999000000003</v>
      </c>
      <c r="H816">
        <v>618.98999000000003</v>
      </c>
      <c r="I816">
        <v>618.98999000000003</v>
      </c>
      <c r="J816">
        <v>0</v>
      </c>
      <c r="K816">
        <v>618.98999000000003</v>
      </c>
      <c r="L816" t="s">
        <v>685</v>
      </c>
      <c r="M816" t="s">
        <v>686</v>
      </c>
      <c r="N816" t="s">
        <v>687</v>
      </c>
      <c r="O816" t="s">
        <v>703</v>
      </c>
      <c r="P816" t="s">
        <v>689</v>
      </c>
      <c r="Q816">
        <v>15.35755</v>
      </c>
      <c r="S816" s="1">
        <v>25294</v>
      </c>
      <c r="T816" s="3">
        <v>4938.7280000000001</v>
      </c>
      <c r="U816" s="1">
        <v>25324</v>
      </c>
      <c r="V816">
        <v>82240000</v>
      </c>
    </row>
    <row r="817" spans="1:22" x14ac:dyDescent="0.55000000000000004">
      <c r="A817" t="s">
        <v>11</v>
      </c>
      <c r="B817" s="1">
        <v>25331</v>
      </c>
      <c r="C817" s="2" t="s">
        <v>53</v>
      </c>
      <c r="D817" s="2" t="s">
        <v>13851</v>
      </c>
      <c r="E817">
        <v>621.30999799999995</v>
      </c>
      <c r="F817">
        <v>621.30999799999995</v>
      </c>
      <c r="G817">
        <v>621.30999799999995</v>
      </c>
      <c r="H817">
        <v>621.30999799999995</v>
      </c>
      <c r="I817">
        <v>621.30999799999995</v>
      </c>
      <c r="J817">
        <v>0</v>
      </c>
      <c r="K817">
        <v>621.30999799999995</v>
      </c>
      <c r="L817" t="s">
        <v>685</v>
      </c>
      <c r="M817" t="s">
        <v>686</v>
      </c>
      <c r="N817" t="s">
        <v>687</v>
      </c>
      <c r="O817" t="s">
        <v>704</v>
      </c>
      <c r="P817" t="s">
        <v>689</v>
      </c>
      <c r="Q817">
        <v>15.35755</v>
      </c>
      <c r="S817" s="1">
        <v>25294</v>
      </c>
      <c r="T817" s="3">
        <v>4938.7280000000001</v>
      </c>
      <c r="U817" s="1">
        <v>25324</v>
      </c>
      <c r="V817">
        <v>82240000</v>
      </c>
    </row>
    <row r="818" spans="1:22" x14ac:dyDescent="0.55000000000000004">
      <c r="A818" t="s">
        <v>11</v>
      </c>
      <c r="B818" s="1">
        <v>25332</v>
      </c>
      <c r="C818" s="2" t="s">
        <v>53</v>
      </c>
      <c r="D818" s="2" t="s">
        <v>13851</v>
      </c>
      <c r="E818">
        <v>621.30999799999995</v>
      </c>
      <c r="F818">
        <v>621.30999799999995</v>
      </c>
      <c r="G818">
        <v>621.30999799999995</v>
      </c>
      <c r="H818">
        <v>621.30999799999995</v>
      </c>
      <c r="I818">
        <v>621.30999799999995</v>
      </c>
      <c r="J818">
        <v>0</v>
      </c>
      <c r="K818">
        <v>621.30999799999995</v>
      </c>
      <c r="L818" t="s">
        <v>685</v>
      </c>
      <c r="M818" t="s">
        <v>686</v>
      </c>
      <c r="N818" t="s">
        <v>687</v>
      </c>
      <c r="O818" t="s">
        <v>705</v>
      </c>
      <c r="P818" t="s">
        <v>689</v>
      </c>
      <c r="Q818">
        <v>15.35755</v>
      </c>
      <c r="S818" s="1">
        <v>25294</v>
      </c>
      <c r="T818" s="3">
        <v>4938.7280000000001</v>
      </c>
      <c r="U818" s="1">
        <v>25324</v>
      </c>
      <c r="V818">
        <v>82240000</v>
      </c>
    </row>
    <row r="819" spans="1:22" x14ac:dyDescent="0.55000000000000004">
      <c r="A819" t="s">
        <v>11</v>
      </c>
      <c r="B819" s="1">
        <v>25335</v>
      </c>
      <c r="C819" s="2" t="s">
        <v>53</v>
      </c>
      <c r="D819" s="2" t="s">
        <v>13851</v>
      </c>
      <c r="E819">
        <v>620.35998500000005</v>
      </c>
      <c r="F819">
        <v>620.35998500000005</v>
      </c>
      <c r="G819">
        <v>620.35998500000005</v>
      </c>
      <c r="H819">
        <v>620.35998500000005</v>
      </c>
      <c r="I819">
        <v>620.35998500000005</v>
      </c>
      <c r="J819">
        <v>0</v>
      </c>
      <c r="K819">
        <v>620.35998500000005</v>
      </c>
      <c r="L819" t="s">
        <v>685</v>
      </c>
      <c r="M819" t="s">
        <v>686</v>
      </c>
      <c r="N819" t="s">
        <v>687</v>
      </c>
      <c r="O819" t="s">
        <v>706</v>
      </c>
      <c r="P819" t="s">
        <v>689</v>
      </c>
      <c r="Q819">
        <v>15.35755</v>
      </c>
      <c r="S819" s="1">
        <v>25294</v>
      </c>
      <c r="T819" s="3">
        <v>4938.7280000000001</v>
      </c>
      <c r="U819" s="1">
        <v>25324</v>
      </c>
      <c r="V819">
        <v>82240000</v>
      </c>
    </row>
    <row r="820" spans="1:22" x14ac:dyDescent="0.55000000000000004">
      <c r="A820" t="s">
        <v>11</v>
      </c>
      <c r="B820" s="1">
        <v>25336</v>
      </c>
      <c r="C820" s="2" t="s">
        <v>53</v>
      </c>
      <c r="D820" s="2" t="s">
        <v>13851</v>
      </c>
      <c r="E820">
        <v>622.78997800000002</v>
      </c>
      <c r="F820">
        <v>622.78997800000002</v>
      </c>
      <c r="G820">
        <v>622.78997800000002</v>
      </c>
      <c r="H820">
        <v>622.78997800000002</v>
      </c>
      <c r="I820">
        <v>622.78997800000002</v>
      </c>
      <c r="J820">
        <v>0</v>
      </c>
      <c r="K820">
        <v>622.78997800000002</v>
      </c>
      <c r="L820" t="s">
        <v>685</v>
      </c>
      <c r="M820" t="s">
        <v>686</v>
      </c>
      <c r="N820" t="s">
        <v>687</v>
      </c>
      <c r="O820" t="s">
        <v>707</v>
      </c>
      <c r="P820" t="s">
        <v>689</v>
      </c>
      <c r="Q820">
        <v>15.35755</v>
      </c>
      <c r="S820" s="1">
        <v>25294</v>
      </c>
      <c r="T820" s="3">
        <v>4938.7280000000001</v>
      </c>
      <c r="U820" s="1">
        <v>25324</v>
      </c>
      <c r="V820">
        <v>82240000</v>
      </c>
    </row>
    <row r="821" spans="1:22" x14ac:dyDescent="0.55000000000000004">
      <c r="A821" t="s">
        <v>11</v>
      </c>
      <c r="B821" s="1">
        <v>25337</v>
      </c>
      <c r="C821" s="2" t="s">
        <v>53</v>
      </c>
      <c r="D821" s="2" t="s">
        <v>13851</v>
      </c>
      <c r="E821">
        <v>627.22997999999995</v>
      </c>
      <c r="F821">
        <v>627.22997999999995</v>
      </c>
      <c r="G821">
        <v>627.22997999999995</v>
      </c>
      <c r="H821">
        <v>627.22997999999995</v>
      </c>
      <c r="I821">
        <v>627.22997999999995</v>
      </c>
      <c r="J821">
        <v>0</v>
      </c>
      <c r="K821">
        <v>627.22997999999995</v>
      </c>
      <c r="L821" t="s">
        <v>685</v>
      </c>
      <c r="M821" t="s">
        <v>686</v>
      </c>
      <c r="N821" t="s">
        <v>687</v>
      </c>
      <c r="O821" t="s">
        <v>708</v>
      </c>
      <c r="P821" t="s">
        <v>689</v>
      </c>
      <c r="Q821">
        <v>15.35755</v>
      </c>
      <c r="S821" s="1">
        <v>25294</v>
      </c>
      <c r="T821" s="3">
        <v>4938.7280000000001</v>
      </c>
      <c r="U821" s="1">
        <v>25324</v>
      </c>
      <c r="V821">
        <v>82240000</v>
      </c>
    </row>
    <row r="822" spans="1:22" x14ac:dyDescent="0.55000000000000004">
      <c r="A822" t="s">
        <v>11</v>
      </c>
      <c r="B822" s="1">
        <v>25338</v>
      </c>
      <c r="C822" s="2" t="s">
        <v>53</v>
      </c>
      <c r="D822" s="2" t="s">
        <v>13851</v>
      </c>
      <c r="E822">
        <v>625.330017</v>
      </c>
      <c r="F822">
        <v>625.330017</v>
      </c>
      <c r="G822">
        <v>625.330017</v>
      </c>
      <c r="H822">
        <v>625.330017</v>
      </c>
      <c r="I822">
        <v>625.330017</v>
      </c>
      <c r="J822">
        <v>0</v>
      </c>
      <c r="K822">
        <v>625.330017</v>
      </c>
      <c r="L822" t="s">
        <v>685</v>
      </c>
      <c r="M822" t="s">
        <v>686</v>
      </c>
      <c r="N822" t="s">
        <v>687</v>
      </c>
      <c r="O822" t="s">
        <v>709</v>
      </c>
      <c r="P822" t="s">
        <v>689</v>
      </c>
      <c r="Q822">
        <v>15.35755</v>
      </c>
      <c r="S822" s="1">
        <v>25294</v>
      </c>
      <c r="T822" s="3">
        <v>4938.7280000000001</v>
      </c>
      <c r="U822" s="1">
        <v>25324</v>
      </c>
      <c r="V822">
        <v>82240000</v>
      </c>
    </row>
    <row r="823" spans="1:22" x14ac:dyDescent="0.55000000000000004">
      <c r="A823" t="s">
        <v>11</v>
      </c>
      <c r="B823" s="1">
        <v>25339</v>
      </c>
      <c r="C823" s="2" t="s">
        <v>53</v>
      </c>
      <c r="D823" s="2" t="s">
        <v>13851</v>
      </c>
      <c r="E823">
        <v>625.53997800000002</v>
      </c>
      <c r="F823">
        <v>625.53997800000002</v>
      </c>
      <c r="G823">
        <v>625.53997800000002</v>
      </c>
      <c r="H823">
        <v>625.53997800000002</v>
      </c>
      <c r="I823">
        <v>625.53997800000002</v>
      </c>
      <c r="J823">
        <v>0</v>
      </c>
      <c r="K823">
        <v>625.53997800000002</v>
      </c>
      <c r="L823" t="s">
        <v>685</v>
      </c>
      <c r="M823" t="s">
        <v>686</v>
      </c>
      <c r="N823" t="s">
        <v>687</v>
      </c>
      <c r="O823" t="s">
        <v>710</v>
      </c>
      <c r="P823" t="s">
        <v>689</v>
      </c>
      <c r="Q823">
        <v>15.35755</v>
      </c>
      <c r="S823" s="1">
        <v>25294</v>
      </c>
      <c r="T823" s="3">
        <v>4938.7280000000001</v>
      </c>
      <c r="U823" s="1">
        <v>25324</v>
      </c>
      <c r="V823">
        <v>82240000</v>
      </c>
    </row>
    <row r="824" spans="1:22" x14ac:dyDescent="0.55000000000000004">
      <c r="A824" t="s">
        <v>11</v>
      </c>
      <c r="B824" s="1">
        <v>25342</v>
      </c>
      <c r="C824" s="2" t="s">
        <v>53</v>
      </c>
      <c r="D824" s="2" t="s">
        <v>13851</v>
      </c>
      <c r="E824">
        <v>620.26000999999997</v>
      </c>
      <c r="F824">
        <v>620.26000999999997</v>
      </c>
      <c r="G824">
        <v>620.26000999999997</v>
      </c>
      <c r="H824">
        <v>620.26000999999997</v>
      </c>
      <c r="I824">
        <v>620.26000999999997</v>
      </c>
      <c r="J824">
        <v>0</v>
      </c>
      <c r="K824">
        <v>620.26000999999997</v>
      </c>
      <c r="L824" t="s">
        <v>685</v>
      </c>
      <c r="M824" t="s">
        <v>686</v>
      </c>
      <c r="N824" t="s">
        <v>687</v>
      </c>
      <c r="O824" t="s">
        <v>711</v>
      </c>
      <c r="P824" t="s">
        <v>689</v>
      </c>
      <c r="Q824">
        <v>15.35755</v>
      </c>
      <c r="S824" s="1">
        <v>25294</v>
      </c>
      <c r="T824" s="3">
        <v>4938.7280000000001</v>
      </c>
      <c r="U824" s="1">
        <v>25324</v>
      </c>
      <c r="V824">
        <v>82240000</v>
      </c>
    </row>
    <row r="825" spans="1:22" x14ac:dyDescent="0.55000000000000004">
      <c r="A825" t="s">
        <v>11</v>
      </c>
      <c r="B825" s="1">
        <v>25343</v>
      </c>
      <c r="C825" s="2" t="s">
        <v>53</v>
      </c>
      <c r="D825" s="2" t="s">
        <v>13851</v>
      </c>
      <c r="E825">
        <v>614.96997099999999</v>
      </c>
      <c r="F825">
        <v>614.96997099999999</v>
      </c>
      <c r="G825">
        <v>614.96997099999999</v>
      </c>
      <c r="H825">
        <v>614.96997099999999</v>
      </c>
      <c r="I825">
        <v>614.96997099999999</v>
      </c>
      <c r="J825">
        <v>0</v>
      </c>
      <c r="K825">
        <v>614.96997099999999</v>
      </c>
      <c r="L825" t="s">
        <v>685</v>
      </c>
      <c r="M825" t="s">
        <v>686</v>
      </c>
      <c r="N825" t="s">
        <v>687</v>
      </c>
      <c r="O825" t="s">
        <v>712</v>
      </c>
      <c r="P825" t="s">
        <v>689</v>
      </c>
      <c r="Q825">
        <v>15.35755</v>
      </c>
      <c r="S825" s="1">
        <v>25294</v>
      </c>
      <c r="T825" s="3">
        <v>4938.7280000000001</v>
      </c>
      <c r="U825" s="1">
        <v>25324</v>
      </c>
      <c r="V825">
        <v>82240000</v>
      </c>
    </row>
    <row r="826" spans="1:22" x14ac:dyDescent="0.55000000000000004">
      <c r="A826" t="s">
        <v>11</v>
      </c>
      <c r="B826" s="1">
        <v>25344</v>
      </c>
      <c r="C826" s="2" t="s">
        <v>53</v>
      </c>
      <c r="D826" s="2" t="s">
        <v>13851</v>
      </c>
      <c r="E826">
        <v>617.60998500000005</v>
      </c>
      <c r="F826">
        <v>617.60998500000005</v>
      </c>
      <c r="G826">
        <v>617.60998500000005</v>
      </c>
      <c r="H826">
        <v>617.60998500000005</v>
      </c>
      <c r="I826">
        <v>617.60998500000005</v>
      </c>
      <c r="J826">
        <v>0</v>
      </c>
      <c r="K826">
        <v>617.60998500000005</v>
      </c>
      <c r="L826" t="s">
        <v>685</v>
      </c>
      <c r="M826" t="s">
        <v>686</v>
      </c>
      <c r="N826" t="s">
        <v>687</v>
      </c>
      <c r="O826" t="s">
        <v>713</v>
      </c>
      <c r="P826" t="s">
        <v>689</v>
      </c>
      <c r="Q826">
        <v>15.35755</v>
      </c>
      <c r="S826" s="1">
        <v>25294</v>
      </c>
      <c r="T826" s="3">
        <v>4938.7280000000001</v>
      </c>
      <c r="U826" s="1">
        <v>25324</v>
      </c>
      <c r="V826">
        <v>82240000</v>
      </c>
    </row>
    <row r="827" spans="1:22" x14ac:dyDescent="0.55000000000000004">
      <c r="A827" t="s">
        <v>11</v>
      </c>
      <c r="B827" s="1">
        <v>25345</v>
      </c>
      <c r="C827" s="2" t="s">
        <v>53</v>
      </c>
      <c r="D827" s="2" t="s">
        <v>13851</v>
      </c>
      <c r="E827">
        <v>618.55999799999995</v>
      </c>
      <c r="F827">
        <v>618.55999799999995</v>
      </c>
      <c r="G827">
        <v>618.55999799999995</v>
      </c>
      <c r="H827">
        <v>618.55999799999995</v>
      </c>
      <c r="I827">
        <v>618.55999799999995</v>
      </c>
      <c r="J827">
        <v>0</v>
      </c>
      <c r="K827">
        <v>618.55999799999995</v>
      </c>
      <c r="L827" t="s">
        <v>685</v>
      </c>
      <c r="M827" t="s">
        <v>686</v>
      </c>
      <c r="N827" t="s">
        <v>687</v>
      </c>
      <c r="O827" t="s">
        <v>714</v>
      </c>
      <c r="P827" t="s">
        <v>689</v>
      </c>
      <c r="Q827">
        <v>15.35755</v>
      </c>
      <c r="S827" s="1">
        <v>25294</v>
      </c>
      <c r="T827" s="3">
        <v>4938.7280000000001</v>
      </c>
      <c r="U827" s="1">
        <v>25324</v>
      </c>
      <c r="V827">
        <v>82240000</v>
      </c>
    </row>
    <row r="828" spans="1:22" x14ac:dyDescent="0.55000000000000004">
      <c r="A828" t="s">
        <v>11</v>
      </c>
      <c r="B828" s="1">
        <v>25346</v>
      </c>
      <c r="C828" s="2" t="s">
        <v>53</v>
      </c>
      <c r="D828" s="2" t="s">
        <v>13851</v>
      </c>
      <c r="E828">
        <v>618.34997599999997</v>
      </c>
      <c r="F828">
        <v>618.34997599999997</v>
      </c>
      <c r="G828">
        <v>618.34997599999997</v>
      </c>
      <c r="H828">
        <v>618.34997599999997</v>
      </c>
      <c r="I828">
        <v>618.34997599999997</v>
      </c>
      <c r="J828">
        <v>0</v>
      </c>
      <c r="K828">
        <v>618.34997599999997</v>
      </c>
      <c r="L828" t="s">
        <v>685</v>
      </c>
      <c r="M828" t="s">
        <v>686</v>
      </c>
      <c r="N828" t="s">
        <v>687</v>
      </c>
      <c r="O828" t="s">
        <v>715</v>
      </c>
      <c r="P828" t="s">
        <v>689</v>
      </c>
      <c r="Q828">
        <v>15.35755</v>
      </c>
      <c r="S828" s="1">
        <v>25294</v>
      </c>
      <c r="T828" s="3">
        <v>4938.7280000000001</v>
      </c>
      <c r="U828" s="1">
        <v>25324</v>
      </c>
      <c r="V828">
        <v>82240000</v>
      </c>
    </row>
    <row r="829" spans="1:22" x14ac:dyDescent="0.55000000000000004">
      <c r="A829" t="s">
        <v>11</v>
      </c>
      <c r="B829" s="1">
        <v>25349</v>
      </c>
      <c r="C829" s="2" t="s">
        <v>53</v>
      </c>
      <c r="D829" s="2" t="s">
        <v>13851</v>
      </c>
      <c r="E829">
        <v>617.080017</v>
      </c>
      <c r="F829">
        <v>617.080017</v>
      </c>
      <c r="G829">
        <v>617.080017</v>
      </c>
      <c r="H829">
        <v>617.080017</v>
      </c>
      <c r="I829">
        <v>617.080017</v>
      </c>
      <c r="J829">
        <v>0</v>
      </c>
      <c r="K829">
        <v>617.080017</v>
      </c>
      <c r="L829" t="s">
        <v>685</v>
      </c>
      <c r="M829" t="s">
        <v>686</v>
      </c>
      <c r="N829" t="s">
        <v>687</v>
      </c>
      <c r="O829" t="s">
        <v>716</v>
      </c>
      <c r="P829" t="s">
        <v>689</v>
      </c>
      <c r="Q829">
        <v>15.35755</v>
      </c>
      <c r="S829" s="1">
        <v>25294</v>
      </c>
      <c r="T829" s="3">
        <v>4938.7280000000001</v>
      </c>
      <c r="U829" s="1">
        <v>25324</v>
      </c>
      <c r="V829">
        <v>82240000</v>
      </c>
    </row>
    <row r="830" spans="1:22" x14ac:dyDescent="0.55000000000000004">
      <c r="A830" t="s">
        <v>11</v>
      </c>
      <c r="B830" s="1">
        <v>25350</v>
      </c>
      <c r="C830" s="2" t="s">
        <v>53</v>
      </c>
      <c r="D830" s="2" t="s">
        <v>13851</v>
      </c>
      <c r="E830">
        <v>612.21997099999999</v>
      </c>
      <c r="F830">
        <v>612.21997099999999</v>
      </c>
      <c r="G830">
        <v>612.21997099999999</v>
      </c>
      <c r="H830">
        <v>612.21997099999999</v>
      </c>
      <c r="I830">
        <v>612.21997099999999</v>
      </c>
      <c r="J830">
        <v>0</v>
      </c>
      <c r="K830">
        <v>612.21997099999999</v>
      </c>
      <c r="L830" t="s">
        <v>685</v>
      </c>
      <c r="M830" t="s">
        <v>686</v>
      </c>
      <c r="N830" t="s">
        <v>687</v>
      </c>
      <c r="O830" t="s">
        <v>717</v>
      </c>
      <c r="P830" t="s">
        <v>689</v>
      </c>
      <c r="Q830">
        <v>15.35755</v>
      </c>
      <c r="S830" s="1">
        <v>25294</v>
      </c>
      <c r="T830" s="3">
        <v>4938.7280000000001</v>
      </c>
      <c r="U830" s="1">
        <v>25324</v>
      </c>
      <c r="V830">
        <v>82240000</v>
      </c>
    </row>
    <row r="831" spans="1:22" x14ac:dyDescent="0.55000000000000004">
      <c r="A831" t="s">
        <v>11</v>
      </c>
      <c r="B831" s="1">
        <v>25351</v>
      </c>
      <c r="C831" s="2" t="s">
        <v>53</v>
      </c>
      <c r="D831" s="2" t="s">
        <v>13851</v>
      </c>
      <c r="E831">
        <v>610.53002900000001</v>
      </c>
      <c r="F831">
        <v>610.53002900000001</v>
      </c>
      <c r="G831">
        <v>610.53002900000001</v>
      </c>
      <c r="H831">
        <v>610.53002900000001</v>
      </c>
      <c r="I831">
        <v>610.53002900000001</v>
      </c>
      <c r="J831">
        <v>0</v>
      </c>
      <c r="K831">
        <v>610.53002900000001</v>
      </c>
      <c r="L831" t="s">
        <v>685</v>
      </c>
      <c r="M831" t="s">
        <v>686</v>
      </c>
      <c r="N831" t="s">
        <v>687</v>
      </c>
      <c r="O831" t="s">
        <v>718</v>
      </c>
      <c r="P831" t="s">
        <v>689</v>
      </c>
      <c r="Q831">
        <v>15.35755</v>
      </c>
      <c r="S831" s="1">
        <v>25294</v>
      </c>
      <c r="T831" s="3">
        <v>4938.7280000000001</v>
      </c>
      <c r="U831" s="1">
        <v>25324</v>
      </c>
      <c r="V831">
        <v>82240000</v>
      </c>
    </row>
    <row r="832" spans="1:22" x14ac:dyDescent="0.55000000000000004">
      <c r="A832" t="s">
        <v>11</v>
      </c>
      <c r="B832" s="1">
        <v>25352</v>
      </c>
      <c r="C832" s="2" t="s">
        <v>53</v>
      </c>
      <c r="D832" s="2" t="s">
        <v>13851</v>
      </c>
      <c r="E832">
        <v>611.90002400000003</v>
      </c>
      <c r="F832">
        <v>611.90002400000003</v>
      </c>
      <c r="G832">
        <v>611.90002400000003</v>
      </c>
      <c r="H832">
        <v>611.90002400000003</v>
      </c>
      <c r="I832">
        <v>611.90002400000003</v>
      </c>
      <c r="J832">
        <v>0</v>
      </c>
      <c r="K832">
        <v>611.90002400000003</v>
      </c>
      <c r="L832" t="s">
        <v>685</v>
      </c>
      <c r="M832" t="s">
        <v>686</v>
      </c>
      <c r="N832" t="s">
        <v>687</v>
      </c>
      <c r="O832" t="s">
        <v>719</v>
      </c>
      <c r="P832" t="s">
        <v>689</v>
      </c>
      <c r="Q832">
        <v>15.35755</v>
      </c>
      <c r="S832" s="1">
        <v>25294</v>
      </c>
      <c r="T832" s="3">
        <v>4938.7280000000001</v>
      </c>
      <c r="U832" s="1">
        <v>25324</v>
      </c>
      <c r="V832">
        <v>82240000</v>
      </c>
    </row>
    <row r="833" spans="1:22" x14ac:dyDescent="0.55000000000000004">
      <c r="A833" t="s">
        <v>11</v>
      </c>
      <c r="B833" s="1">
        <v>25356</v>
      </c>
      <c r="C833" s="2" t="s">
        <v>54</v>
      </c>
      <c r="D833" s="2" t="s">
        <v>13850</v>
      </c>
      <c r="E833">
        <v>608.84002699999996</v>
      </c>
      <c r="F833">
        <v>608.84002699999996</v>
      </c>
      <c r="G833">
        <v>608.84002699999996</v>
      </c>
      <c r="H833">
        <v>608.84002699999996</v>
      </c>
      <c r="I833">
        <v>608.84002699999996</v>
      </c>
      <c r="J833">
        <v>0</v>
      </c>
      <c r="K833">
        <v>608.84002699999996</v>
      </c>
      <c r="L833" t="s">
        <v>685</v>
      </c>
      <c r="M833" t="s">
        <v>686</v>
      </c>
      <c r="N833" t="s">
        <v>687</v>
      </c>
      <c r="O833" t="s">
        <v>720</v>
      </c>
      <c r="P833" t="s">
        <v>689</v>
      </c>
      <c r="Q833">
        <v>15.441929999999999</v>
      </c>
      <c r="S833" s="1">
        <v>25477</v>
      </c>
      <c r="T833" s="3">
        <v>4947.1040000000003</v>
      </c>
      <c r="U833" s="1">
        <v>25355</v>
      </c>
      <c r="V833">
        <v>82240000</v>
      </c>
    </row>
    <row r="834" spans="1:22" x14ac:dyDescent="0.55000000000000004">
      <c r="A834" t="s">
        <v>11</v>
      </c>
      <c r="B834" s="1">
        <v>25357</v>
      </c>
      <c r="C834" s="2" t="s">
        <v>54</v>
      </c>
      <c r="D834" s="2" t="s">
        <v>13850</v>
      </c>
      <c r="E834">
        <v>606.830017</v>
      </c>
      <c r="F834">
        <v>606.830017</v>
      </c>
      <c r="G834">
        <v>606.830017</v>
      </c>
      <c r="H834">
        <v>606.830017</v>
      </c>
      <c r="I834">
        <v>606.830017</v>
      </c>
      <c r="J834">
        <v>0</v>
      </c>
      <c r="K834">
        <v>606.830017</v>
      </c>
      <c r="L834" t="s">
        <v>685</v>
      </c>
      <c r="M834" t="s">
        <v>686</v>
      </c>
      <c r="N834" t="s">
        <v>687</v>
      </c>
      <c r="O834" t="s">
        <v>721</v>
      </c>
      <c r="P834" t="s">
        <v>689</v>
      </c>
      <c r="Q834">
        <v>15.441929999999999</v>
      </c>
      <c r="S834" s="1">
        <v>25477</v>
      </c>
      <c r="T834" s="3">
        <v>4947.1040000000003</v>
      </c>
      <c r="U834" s="1">
        <v>25355</v>
      </c>
      <c r="V834">
        <v>82240000</v>
      </c>
    </row>
    <row r="835" spans="1:22" x14ac:dyDescent="0.55000000000000004">
      <c r="A835" t="s">
        <v>11</v>
      </c>
      <c r="B835" s="1">
        <v>25358</v>
      </c>
      <c r="C835" s="2" t="s">
        <v>54</v>
      </c>
      <c r="D835" s="2" t="s">
        <v>13850</v>
      </c>
      <c r="E835">
        <v>606.830017</v>
      </c>
      <c r="F835">
        <v>606.830017</v>
      </c>
      <c r="G835">
        <v>606.830017</v>
      </c>
      <c r="H835">
        <v>606.830017</v>
      </c>
      <c r="I835">
        <v>606.830017</v>
      </c>
      <c r="J835">
        <v>0</v>
      </c>
      <c r="K835">
        <v>606.830017</v>
      </c>
      <c r="L835" t="s">
        <v>685</v>
      </c>
      <c r="M835" t="s">
        <v>686</v>
      </c>
      <c r="N835" t="s">
        <v>687</v>
      </c>
      <c r="O835" t="s">
        <v>722</v>
      </c>
      <c r="P835" t="s">
        <v>689</v>
      </c>
      <c r="Q835">
        <v>15.441929999999999</v>
      </c>
      <c r="S835" s="1">
        <v>25477</v>
      </c>
      <c r="T835" s="3">
        <v>4947.1040000000003</v>
      </c>
      <c r="U835" s="1">
        <v>25355</v>
      </c>
      <c r="V835">
        <v>82240000</v>
      </c>
    </row>
    <row r="836" spans="1:22" x14ac:dyDescent="0.55000000000000004">
      <c r="A836" t="s">
        <v>11</v>
      </c>
      <c r="B836" s="1">
        <v>25359</v>
      </c>
      <c r="C836" s="2" t="s">
        <v>54</v>
      </c>
      <c r="D836" s="2" t="s">
        <v>13850</v>
      </c>
      <c r="E836">
        <v>607.46002199999998</v>
      </c>
      <c r="F836">
        <v>607.46002199999998</v>
      </c>
      <c r="G836">
        <v>607.46002199999998</v>
      </c>
      <c r="H836">
        <v>607.46002199999998</v>
      </c>
      <c r="I836">
        <v>607.46002199999998</v>
      </c>
      <c r="J836">
        <v>0</v>
      </c>
      <c r="K836">
        <v>607.46002199999998</v>
      </c>
      <c r="L836" t="s">
        <v>685</v>
      </c>
      <c r="M836" t="s">
        <v>686</v>
      </c>
      <c r="N836" t="s">
        <v>687</v>
      </c>
      <c r="O836" t="s">
        <v>723</v>
      </c>
      <c r="P836" t="s">
        <v>689</v>
      </c>
      <c r="Q836">
        <v>15.441929999999999</v>
      </c>
      <c r="S836" s="1">
        <v>25477</v>
      </c>
      <c r="T836" s="3">
        <v>4947.1040000000003</v>
      </c>
      <c r="U836" s="1">
        <v>25355</v>
      </c>
      <c r="V836">
        <v>82240000</v>
      </c>
    </row>
    <row r="837" spans="1:22" x14ac:dyDescent="0.55000000000000004">
      <c r="A837" t="s">
        <v>11</v>
      </c>
      <c r="B837" s="1">
        <v>25360</v>
      </c>
      <c r="C837" s="2" t="s">
        <v>54</v>
      </c>
      <c r="D837" s="2" t="s">
        <v>13850</v>
      </c>
      <c r="E837">
        <v>603.54998799999998</v>
      </c>
      <c r="F837">
        <v>603.54998799999998</v>
      </c>
      <c r="G837">
        <v>603.54998799999998</v>
      </c>
      <c r="H837">
        <v>603.54998799999998</v>
      </c>
      <c r="I837">
        <v>603.54998799999998</v>
      </c>
      <c r="J837">
        <v>0</v>
      </c>
      <c r="K837">
        <v>603.54998799999998</v>
      </c>
      <c r="L837" t="s">
        <v>685</v>
      </c>
      <c r="M837" t="s">
        <v>686</v>
      </c>
      <c r="N837" t="s">
        <v>687</v>
      </c>
      <c r="O837" t="s">
        <v>724</v>
      </c>
      <c r="P837" t="s">
        <v>689</v>
      </c>
      <c r="Q837">
        <v>15.441929999999999</v>
      </c>
      <c r="S837" s="1">
        <v>25477</v>
      </c>
      <c r="T837" s="3">
        <v>4947.1040000000003</v>
      </c>
      <c r="U837" s="1">
        <v>25355</v>
      </c>
      <c r="V837">
        <v>82240000</v>
      </c>
    </row>
    <row r="838" spans="1:22" x14ac:dyDescent="0.55000000000000004">
      <c r="A838" t="s">
        <v>11</v>
      </c>
      <c r="B838" s="1">
        <v>25363</v>
      </c>
      <c r="C838" s="2" t="s">
        <v>54</v>
      </c>
      <c r="D838" s="2" t="s">
        <v>13850</v>
      </c>
      <c r="E838">
        <v>597.84002699999996</v>
      </c>
      <c r="F838">
        <v>597.84002699999996</v>
      </c>
      <c r="G838">
        <v>597.84002699999996</v>
      </c>
      <c r="H838">
        <v>597.84002699999996</v>
      </c>
      <c r="I838">
        <v>597.84002699999996</v>
      </c>
      <c r="J838">
        <v>0</v>
      </c>
      <c r="K838">
        <v>597.84002699999996</v>
      </c>
      <c r="L838" t="s">
        <v>685</v>
      </c>
      <c r="M838" t="s">
        <v>686</v>
      </c>
      <c r="N838" t="s">
        <v>687</v>
      </c>
      <c r="O838" t="s">
        <v>725</v>
      </c>
      <c r="P838" t="s">
        <v>689</v>
      </c>
      <c r="Q838">
        <v>15.441929999999999</v>
      </c>
      <c r="S838" s="1">
        <v>25477</v>
      </c>
      <c r="T838" s="3">
        <v>4947.1040000000003</v>
      </c>
      <c r="U838" s="1">
        <v>25355</v>
      </c>
      <c r="V838">
        <v>82240000</v>
      </c>
    </row>
    <row r="839" spans="1:22" x14ac:dyDescent="0.55000000000000004">
      <c r="A839" t="s">
        <v>11</v>
      </c>
      <c r="B839" s="1">
        <v>25364</v>
      </c>
      <c r="C839" s="2" t="s">
        <v>54</v>
      </c>
      <c r="D839" s="2" t="s">
        <v>13850</v>
      </c>
      <c r="E839">
        <v>593.080017</v>
      </c>
      <c r="F839">
        <v>593.080017</v>
      </c>
      <c r="G839">
        <v>593.080017</v>
      </c>
      <c r="H839">
        <v>593.080017</v>
      </c>
      <c r="I839">
        <v>593.080017</v>
      </c>
      <c r="J839">
        <v>0</v>
      </c>
      <c r="K839">
        <v>593.080017</v>
      </c>
      <c r="L839" t="s">
        <v>685</v>
      </c>
      <c r="M839" t="s">
        <v>686</v>
      </c>
      <c r="N839" t="s">
        <v>687</v>
      </c>
      <c r="O839" t="s">
        <v>726</v>
      </c>
      <c r="P839" t="s">
        <v>689</v>
      </c>
      <c r="Q839">
        <v>15.441929999999999</v>
      </c>
      <c r="S839" s="1">
        <v>25477</v>
      </c>
      <c r="T839" s="3">
        <v>4947.1040000000003</v>
      </c>
      <c r="U839" s="1">
        <v>25355</v>
      </c>
      <c r="V839">
        <v>82240000</v>
      </c>
    </row>
    <row r="840" spans="1:22" x14ac:dyDescent="0.55000000000000004">
      <c r="A840" t="s">
        <v>11</v>
      </c>
      <c r="B840" s="1">
        <v>25365</v>
      </c>
      <c r="C840" s="2" t="s">
        <v>54</v>
      </c>
      <c r="D840" s="2" t="s">
        <v>13850</v>
      </c>
      <c r="E840">
        <v>587.47997999999995</v>
      </c>
      <c r="F840">
        <v>587.47997999999995</v>
      </c>
      <c r="G840">
        <v>587.47997999999995</v>
      </c>
      <c r="H840">
        <v>587.47997999999995</v>
      </c>
      <c r="I840">
        <v>587.47997999999995</v>
      </c>
      <c r="J840">
        <v>0</v>
      </c>
      <c r="K840">
        <v>587.47997999999995</v>
      </c>
      <c r="L840" t="s">
        <v>685</v>
      </c>
      <c r="M840" t="s">
        <v>686</v>
      </c>
      <c r="N840" t="s">
        <v>687</v>
      </c>
      <c r="O840" t="s">
        <v>727</v>
      </c>
      <c r="P840" t="s">
        <v>689</v>
      </c>
      <c r="Q840">
        <v>15.441929999999999</v>
      </c>
      <c r="S840" s="1">
        <v>25477</v>
      </c>
      <c r="T840" s="3">
        <v>4947.1040000000003</v>
      </c>
      <c r="U840" s="1">
        <v>25355</v>
      </c>
      <c r="V840">
        <v>82240000</v>
      </c>
    </row>
    <row r="841" spans="1:22" x14ac:dyDescent="0.55000000000000004">
      <c r="A841" t="s">
        <v>11</v>
      </c>
      <c r="B841" s="1">
        <v>25366</v>
      </c>
      <c r="C841" s="2" t="s">
        <v>54</v>
      </c>
      <c r="D841" s="2" t="s">
        <v>13850</v>
      </c>
      <c r="E841">
        <v>579.44000200000005</v>
      </c>
      <c r="F841">
        <v>579.44000200000005</v>
      </c>
      <c r="G841">
        <v>579.44000200000005</v>
      </c>
      <c r="H841">
        <v>579.44000200000005</v>
      </c>
      <c r="I841">
        <v>579.44000200000005</v>
      </c>
      <c r="J841">
        <v>0</v>
      </c>
      <c r="K841">
        <v>579.44000200000005</v>
      </c>
      <c r="L841" t="s">
        <v>685</v>
      </c>
      <c r="M841" t="s">
        <v>686</v>
      </c>
      <c r="N841" t="s">
        <v>687</v>
      </c>
      <c r="O841" t="s">
        <v>728</v>
      </c>
      <c r="P841" t="s">
        <v>689</v>
      </c>
      <c r="Q841">
        <v>15.441929999999999</v>
      </c>
      <c r="S841" s="1">
        <v>25477</v>
      </c>
      <c r="T841" s="3">
        <v>4947.1040000000003</v>
      </c>
      <c r="U841" s="1">
        <v>25355</v>
      </c>
      <c r="V841">
        <v>82240000</v>
      </c>
    </row>
    <row r="842" spans="1:22" x14ac:dyDescent="0.55000000000000004">
      <c r="A842" t="s">
        <v>11</v>
      </c>
      <c r="B842" s="1">
        <v>25367</v>
      </c>
      <c r="C842" s="2" t="s">
        <v>54</v>
      </c>
      <c r="D842" s="2" t="s">
        <v>13850</v>
      </c>
      <c r="E842">
        <v>581.55999799999995</v>
      </c>
      <c r="F842">
        <v>581.55999799999995</v>
      </c>
      <c r="G842">
        <v>581.55999799999995</v>
      </c>
      <c r="H842">
        <v>581.55999799999995</v>
      </c>
      <c r="I842">
        <v>581.55999799999995</v>
      </c>
      <c r="J842">
        <v>0</v>
      </c>
      <c r="K842">
        <v>581.55999799999995</v>
      </c>
      <c r="L842" t="s">
        <v>685</v>
      </c>
      <c r="M842" t="s">
        <v>686</v>
      </c>
      <c r="N842" t="s">
        <v>687</v>
      </c>
      <c r="O842" t="s">
        <v>729</v>
      </c>
      <c r="P842" t="s">
        <v>689</v>
      </c>
      <c r="Q842">
        <v>15.441929999999999</v>
      </c>
      <c r="S842" s="1">
        <v>25477</v>
      </c>
      <c r="T842" s="3">
        <v>4947.1040000000003</v>
      </c>
      <c r="U842" s="1">
        <v>25355</v>
      </c>
      <c r="V842">
        <v>82240000</v>
      </c>
    </row>
    <row r="843" spans="1:22" x14ac:dyDescent="0.55000000000000004">
      <c r="A843" t="s">
        <v>11</v>
      </c>
      <c r="B843" s="1">
        <v>25370</v>
      </c>
      <c r="C843" s="2" t="s">
        <v>54</v>
      </c>
      <c r="D843" s="2" t="s">
        <v>13850</v>
      </c>
      <c r="E843">
        <v>579.54998799999998</v>
      </c>
      <c r="F843">
        <v>579.54998799999998</v>
      </c>
      <c r="G843">
        <v>579.54998799999998</v>
      </c>
      <c r="H843">
        <v>579.54998799999998</v>
      </c>
      <c r="I843">
        <v>579.54998799999998</v>
      </c>
      <c r="J843">
        <v>0</v>
      </c>
      <c r="K843">
        <v>579.54998799999998</v>
      </c>
      <c r="L843" t="s">
        <v>685</v>
      </c>
      <c r="M843" t="s">
        <v>686</v>
      </c>
      <c r="N843" t="s">
        <v>687</v>
      </c>
      <c r="O843" t="s">
        <v>730</v>
      </c>
      <c r="P843" t="s">
        <v>689</v>
      </c>
      <c r="Q843">
        <v>15.441929999999999</v>
      </c>
      <c r="S843" s="1">
        <v>25477</v>
      </c>
      <c r="T843" s="3">
        <v>4947.1040000000003</v>
      </c>
      <c r="U843" s="1">
        <v>25355</v>
      </c>
      <c r="V843">
        <v>82240000</v>
      </c>
    </row>
    <row r="844" spans="1:22" x14ac:dyDescent="0.55000000000000004">
      <c r="A844" t="s">
        <v>11</v>
      </c>
      <c r="B844" s="1">
        <v>25371</v>
      </c>
      <c r="C844" s="2" t="s">
        <v>54</v>
      </c>
      <c r="D844" s="2" t="s">
        <v>13850</v>
      </c>
      <c r="E844">
        <v>576.69000200000005</v>
      </c>
      <c r="F844">
        <v>576.69000200000005</v>
      </c>
      <c r="G844">
        <v>576.69000200000005</v>
      </c>
      <c r="H844">
        <v>576.69000200000005</v>
      </c>
      <c r="I844">
        <v>576.69000200000005</v>
      </c>
      <c r="J844">
        <v>0</v>
      </c>
      <c r="K844">
        <v>576.69000200000005</v>
      </c>
      <c r="L844" t="s">
        <v>685</v>
      </c>
      <c r="M844" t="s">
        <v>686</v>
      </c>
      <c r="N844" t="s">
        <v>687</v>
      </c>
      <c r="O844" t="s">
        <v>731</v>
      </c>
      <c r="P844" t="s">
        <v>689</v>
      </c>
      <c r="Q844">
        <v>15.441929999999999</v>
      </c>
      <c r="S844" s="1">
        <v>25477</v>
      </c>
      <c r="T844" s="3">
        <v>4947.1040000000003</v>
      </c>
      <c r="U844" s="1">
        <v>25355</v>
      </c>
      <c r="V844">
        <v>82240000</v>
      </c>
    </row>
    <row r="845" spans="1:22" x14ac:dyDescent="0.55000000000000004">
      <c r="A845" t="s">
        <v>11</v>
      </c>
      <c r="B845" s="1">
        <v>25372</v>
      </c>
      <c r="C845" s="2" t="s">
        <v>54</v>
      </c>
      <c r="D845" s="2" t="s">
        <v>13850</v>
      </c>
      <c r="E845">
        <v>575.63000499999998</v>
      </c>
      <c r="F845">
        <v>575.63000499999998</v>
      </c>
      <c r="G845">
        <v>575.63000499999998</v>
      </c>
      <c r="H845">
        <v>575.63000499999998</v>
      </c>
      <c r="I845">
        <v>575.63000499999998</v>
      </c>
      <c r="J845">
        <v>0</v>
      </c>
      <c r="K845">
        <v>575.63000499999998</v>
      </c>
      <c r="L845" t="s">
        <v>685</v>
      </c>
      <c r="M845" t="s">
        <v>686</v>
      </c>
      <c r="N845" t="s">
        <v>687</v>
      </c>
      <c r="O845" t="s">
        <v>732</v>
      </c>
      <c r="P845" t="s">
        <v>689</v>
      </c>
      <c r="Q845">
        <v>15.441929999999999</v>
      </c>
      <c r="S845" s="1">
        <v>25477</v>
      </c>
      <c r="T845" s="3">
        <v>4947.1040000000003</v>
      </c>
      <c r="U845" s="1">
        <v>25355</v>
      </c>
      <c r="V845">
        <v>82240000</v>
      </c>
    </row>
    <row r="846" spans="1:22" x14ac:dyDescent="0.55000000000000004">
      <c r="A846" t="s">
        <v>11</v>
      </c>
      <c r="B846" s="1">
        <v>25373</v>
      </c>
      <c r="C846" s="2" t="s">
        <v>54</v>
      </c>
      <c r="D846" s="2" t="s">
        <v>13850</v>
      </c>
      <c r="E846">
        <v>571.09002699999996</v>
      </c>
      <c r="F846">
        <v>571.09002699999996</v>
      </c>
      <c r="G846">
        <v>571.09002699999996</v>
      </c>
      <c r="H846">
        <v>571.09002699999996</v>
      </c>
      <c r="I846">
        <v>571.09002699999996</v>
      </c>
      <c r="J846">
        <v>0</v>
      </c>
      <c r="K846">
        <v>571.09002699999996</v>
      </c>
      <c r="L846" t="s">
        <v>685</v>
      </c>
      <c r="M846" t="s">
        <v>686</v>
      </c>
      <c r="N846" t="s">
        <v>687</v>
      </c>
      <c r="O846" t="s">
        <v>733</v>
      </c>
      <c r="P846" t="s">
        <v>689</v>
      </c>
      <c r="Q846">
        <v>15.441929999999999</v>
      </c>
      <c r="S846" s="1">
        <v>25477</v>
      </c>
      <c r="T846" s="3">
        <v>4947.1040000000003</v>
      </c>
      <c r="U846" s="1">
        <v>25355</v>
      </c>
      <c r="V846">
        <v>82240000</v>
      </c>
    </row>
    <row r="847" spans="1:22" x14ac:dyDescent="0.55000000000000004">
      <c r="A847" t="s">
        <v>11</v>
      </c>
      <c r="B847" s="1">
        <v>25374</v>
      </c>
      <c r="C847" s="2" t="s">
        <v>54</v>
      </c>
      <c r="D847" s="2" t="s">
        <v>13850</v>
      </c>
      <c r="E847">
        <v>567.28002900000001</v>
      </c>
      <c r="F847">
        <v>567.28002900000001</v>
      </c>
      <c r="G847">
        <v>567.28002900000001</v>
      </c>
      <c r="H847">
        <v>567.28002900000001</v>
      </c>
      <c r="I847">
        <v>567.28002900000001</v>
      </c>
      <c r="J847">
        <v>0</v>
      </c>
      <c r="K847">
        <v>567.28002900000001</v>
      </c>
      <c r="L847" t="s">
        <v>685</v>
      </c>
      <c r="M847" t="s">
        <v>686</v>
      </c>
      <c r="N847" t="s">
        <v>687</v>
      </c>
      <c r="O847" t="s">
        <v>734</v>
      </c>
      <c r="P847" t="s">
        <v>689</v>
      </c>
      <c r="Q847">
        <v>15.441929999999999</v>
      </c>
      <c r="S847" s="1">
        <v>25477</v>
      </c>
      <c r="T847" s="3">
        <v>4947.1040000000003</v>
      </c>
      <c r="U847" s="1">
        <v>25355</v>
      </c>
      <c r="V847">
        <v>82240000</v>
      </c>
    </row>
    <row r="848" spans="1:22" x14ac:dyDescent="0.55000000000000004">
      <c r="A848" t="s">
        <v>11</v>
      </c>
      <c r="B848" s="1">
        <v>25377</v>
      </c>
      <c r="C848" s="2" t="s">
        <v>54</v>
      </c>
      <c r="D848" s="2" t="s">
        <v>13850</v>
      </c>
      <c r="E848">
        <v>563.78997800000002</v>
      </c>
      <c r="F848">
        <v>563.78997800000002</v>
      </c>
      <c r="G848">
        <v>563.78997800000002</v>
      </c>
      <c r="H848">
        <v>563.78997800000002</v>
      </c>
      <c r="I848">
        <v>563.78997800000002</v>
      </c>
      <c r="J848">
        <v>0</v>
      </c>
      <c r="K848">
        <v>563.78997800000002</v>
      </c>
      <c r="L848" t="s">
        <v>685</v>
      </c>
      <c r="M848" t="s">
        <v>686</v>
      </c>
      <c r="N848" t="s">
        <v>687</v>
      </c>
      <c r="O848" t="s">
        <v>735</v>
      </c>
      <c r="P848" t="s">
        <v>689</v>
      </c>
      <c r="Q848">
        <v>15.441929999999999</v>
      </c>
      <c r="S848" s="1">
        <v>25477</v>
      </c>
      <c r="T848" s="3">
        <v>4947.1040000000003</v>
      </c>
      <c r="U848" s="1">
        <v>25355</v>
      </c>
      <c r="V848">
        <v>82240000</v>
      </c>
    </row>
    <row r="849" spans="1:22" x14ac:dyDescent="0.55000000000000004">
      <c r="A849" t="s">
        <v>11</v>
      </c>
      <c r="B849" s="1">
        <v>25378</v>
      </c>
      <c r="C849" s="2" t="s">
        <v>54</v>
      </c>
      <c r="D849" s="2" t="s">
        <v>13850</v>
      </c>
      <c r="E849">
        <v>569.919983</v>
      </c>
      <c r="F849">
        <v>569.919983</v>
      </c>
      <c r="G849">
        <v>569.919983</v>
      </c>
      <c r="H849">
        <v>569.919983</v>
      </c>
      <c r="I849">
        <v>569.919983</v>
      </c>
      <c r="J849">
        <v>0</v>
      </c>
      <c r="K849">
        <v>569.919983</v>
      </c>
      <c r="L849" t="s">
        <v>685</v>
      </c>
      <c r="M849" t="s">
        <v>686</v>
      </c>
      <c r="N849" t="s">
        <v>687</v>
      </c>
      <c r="O849" t="s">
        <v>736</v>
      </c>
      <c r="P849" t="s">
        <v>689</v>
      </c>
      <c r="Q849">
        <v>15.441929999999999</v>
      </c>
      <c r="S849" s="1">
        <v>25477</v>
      </c>
      <c r="T849" s="3">
        <v>4947.1040000000003</v>
      </c>
      <c r="U849" s="1">
        <v>25355</v>
      </c>
      <c r="V849">
        <v>82240000</v>
      </c>
    </row>
    <row r="850" spans="1:22" x14ac:dyDescent="0.55000000000000004">
      <c r="A850" t="s">
        <v>11</v>
      </c>
      <c r="B850" s="1">
        <v>25379</v>
      </c>
      <c r="C850" s="2" t="s">
        <v>54</v>
      </c>
      <c r="D850" s="2" t="s">
        <v>13850</v>
      </c>
      <c r="E850">
        <v>568.02002000000005</v>
      </c>
      <c r="F850">
        <v>568.02002000000005</v>
      </c>
      <c r="G850">
        <v>568.02002000000005</v>
      </c>
      <c r="H850">
        <v>568.02002000000005</v>
      </c>
      <c r="I850">
        <v>568.02002000000005</v>
      </c>
      <c r="J850">
        <v>0</v>
      </c>
      <c r="K850">
        <v>568.02002000000005</v>
      </c>
      <c r="L850" t="s">
        <v>685</v>
      </c>
      <c r="M850" t="s">
        <v>686</v>
      </c>
      <c r="N850" t="s">
        <v>687</v>
      </c>
      <c r="O850" t="s">
        <v>737</v>
      </c>
      <c r="P850" t="s">
        <v>689</v>
      </c>
      <c r="Q850">
        <v>15.441929999999999</v>
      </c>
      <c r="S850" s="1">
        <v>25477</v>
      </c>
      <c r="T850" s="3">
        <v>4947.1040000000003</v>
      </c>
      <c r="U850" s="1">
        <v>25355</v>
      </c>
      <c r="V850">
        <v>82240000</v>
      </c>
    </row>
    <row r="851" spans="1:22" x14ac:dyDescent="0.55000000000000004">
      <c r="A851" t="s">
        <v>11</v>
      </c>
      <c r="B851" s="1">
        <v>25380</v>
      </c>
      <c r="C851" s="2" t="s">
        <v>54</v>
      </c>
      <c r="D851" s="2" t="s">
        <v>13850</v>
      </c>
      <c r="E851">
        <v>569.28997800000002</v>
      </c>
      <c r="F851">
        <v>569.28997800000002</v>
      </c>
      <c r="G851">
        <v>569.28997800000002</v>
      </c>
      <c r="H851">
        <v>569.28997800000002</v>
      </c>
      <c r="I851">
        <v>569.28997800000002</v>
      </c>
      <c r="J851">
        <v>0</v>
      </c>
      <c r="K851">
        <v>569.28997800000002</v>
      </c>
      <c r="L851" t="s">
        <v>685</v>
      </c>
      <c r="M851" t="s">
        <v>686</v>
      </c>
      <c r="N851" t="s">
        <v>687</v>
      </c>
      <c r="O851" t="s">
        <v>738</v>
      </c>
      <c r="P851" t="s">
        <v>689</v>
      </c>
      <c r="Q851">
        <v>15.441929999999999</v>
      </c>
      <c r="S851" s="1">
        <v>25477</v>
      </c>
      <c r="T851" s="3">
        <v>4947.1040000000003</v>
      </c>
      <c r="U851" s="1">
        <v>25355</v>
      </c>
      <c r="V851">
        <v>82240000</v>
      </c>
    </row>
    <row r="852" spans="1:22" x14ac:dyDescent="0.55000000000000004">
      <c r="A852" t="s">
        <v>11</v>
      </c>
      <c r="B852" s="1">
        <v>25381</v>
      </c>
      <c r="C852" s="2" t="s">
        <v>54</v>
      </c>
      <c r="D852" s="2" t="s">
        <v>13850</v>
      </c>
      <c r="E852">
        <v>569.71002199999998</v>
      </c>
      <c r="F852">
        <v>569.71002199999998</v>
      </c>
      <c r="G852">
        <v>569.71002199999998</v>
      </c>
      <c r="H852">
        <v>569.71002199999998</v>
      </c>
      <c r="I852">
        <v>569.71002199999998</v>
      </c>
      <c r="J852">
        <v>0</v>
      </c>
      <c r="K852">
        <v>569.71002199999998</v>
      </c>
      <c r="L852" t="s">
        <v>685</v>
      </c>
      <c r="M852" t="s">
        <v>686</v>
      </c>
      <c r="N852" t="s">
        <v>687</v>
      </c>
      <c r="O852" t="s">
        <v>739</v>
      </c>
      <c r="P852" t="s">
        <v>689</v>
      </c>
      <c r="Q852">
        <v>15.441929999999999</v>
      </c>
      <c r="S852" s="1">
        <v>25477</v>
      </c>
      <c r="T852" s="3">
        <v>4947.1040000000003</v>
      </c>
      <c r="U852" s="1">
        <v>25355</v>
      </c>
      <c r="V852">
        <v>82240000</v>
      </c>
    </row>
    <row r="853" spans="1:22" x14ac:dyDescent="0.55000000000000004">
      <c r="A853" t="s">
        <v>11</v>
      </c>
      <c r="B853" s="1">
        <v>25384</v>
      </c>
      <c r="C853" s="2" t="s">
        <v>54</v>
      </c>
      <c r="D853" s="2" t="s">
        <v>13850</v>
      </c>
      <c r="E853">
        <v>572.35998500000005</v>
      </c>
      <c r="F853">
        <v>572.35998500000005</v>
      </c>
      <c r="G853">
        <v>572.35998500000005</v>
      </c>
      <c r="H853">
        <v>572.35998500000005</v>
      </c>
      <c r="I853">
        <v>572.35998500000005</v>
      </c>
      <c r="J853">
        <v>0</v>
      </c>
      <c r="K853">
        <v>572.35998500000005</v>
      </c>
      <c r="L853" t="s">
        <v>685</v>
      </c>
      <c r="M853" t="s">
        <v>686</v>
      </c>
      <c r="N853" t="s">
        <v>687</v>
      </c>
      <c r="O853" t="s">
        <v>740</v>
      </c>
      <c r="P853" t="s">
        <v>689</v>
      </c>
      <c r="Q853">
        <v>15.441929999999999</v>
      </c>
      <c r="S853" s="1">
        <v>25477</v>
      </c>
      <c r="T853" s="3">
        <v>4947.1040000000003</v>
      </c>
      <c r="U853" s="1">
        <v>25355</v>
      </c>
      <c r="V853">
        <v>82240000</v>
      </c>
    </row>
    <row r="854" spans="1:22" x14ac:dyDescent="0.55000000000000004">
      <c r="A854" t="s">
        <v>11</v>
      </c>
      <c r="B854" s="1">
        <v>25385</v>
      </c>
      <c r="C854" s="2" t="s">
        <v>55</v>
      </c>
      <c r="D854" s="2" t="s">
        <v>13852</v>
      </c>
      <c r="E854">
        <v>574.67999299999997</v>
      </c>
      <c r="F854">
        <v>574.67999299999997</v>
      </c>
      <c r="G854">
        <v>574.67999299999997</v>
      </c>
      <c r="H854">
        <v>574.67999299999997</v>
      </c>
      <c r="I854">
        <v>574.67999299999997</v>
      </c>
      <c r="J854">
        <v>0</v>
      </c>
      <c r="K854">
        <v>574.67999299999997</v>
      </c>
      <c r="L854" t="s">
        <v>685</v>
      </c>
      <c r="M854" t="s">
        <v>686</v>
      </c>
      <c r="N854" t="s">
        <v>687</v>
      </c>
      <c r="O854" t="s">
        <v>741</v>
      </c>
      <c r="P854" t="s">
        <v>689</v>
      </c>
      <c r="Q854">
        <v>15.52631</v>
      </c>
      <c r="S854" s="1">
        <v>25385</v>
      </c>
      <c r="T854" s="3">
        <v>4971.3490000000002</v>
      </c>
      <c r="U854" s="1">
        <v>25385</v>
      </c>
      <c r="V854">
        <v>82240000</v>
      </c>
    </row>
    <row r="855" spans="1:22" x14ac:dyDescent="0.55000000000000004">
      <c r="A855" t="s">
        <v>11</v>
      </c>
      <c r="B855" s="1">
        <v>25386</v>
      </c>
      <c r="C855" s="2" t="s">
        <v>55</v>
      </c>
      <c r="D855" s="2" t="s">
        <v>13852</v>
      </c>
      <c r="E855">
        <v>579.65002400000003</v>
      </c>
      <c r="F855">
        <v>579.65002400000003</v>
      </c>
      <c r="G855">
        <v>579.65002400000003</v>
      </c>
      <c r="H855">
        <v>579.65002400000003</v>
      </c>
      <c r="I855">
        <v>579.65002400000003</v>
      </c>
      <c r="J855">
        <v>0</v>
      </c>
      <c r="K855">
        <v>579.65002400000003</v>
      </c>
      <c r="L855" t="s">
        <v>685</v>
      </c>
      <c r="M855" t="s">
        <v>686</v>
      </c>
      <c r="N855" t="s">
        <v>687</v>
      </c>
      <c r="O855" t="s">
        <v>742</v>
      </c>
      <c r="P855" t="s">
        <v>689</v>
      </c>
      <c r="Q855">
        <v>15.52631</v>
      </c>
      <c r="S855" s="1">
        <v>25385</v>
      </c>
      <c r="T855" s="3">
        <v>4971.3490000000002</v>
      </c>
      <c r="U855" s="1">
        <v>25385</v>
      </c>
      <c r="V855">
        <v>82240000</v>
      </c>
    </row>
    <row r="856" spans="1:22" x14ac:dyDescent="0.55000000000000004">
      <c r="A856" t="s">
        <v>11</v>
      </c>
      <c r="B856" s="1">
        <v>25387</v>
      </c>
      <c r="C856" s="2" t="s">
        <v>55</v>
      </c>
      <c r="D856" s="2" t="s">
        <v>13852</v>
      </c>
      <c r="E856">
        <v>583.78002900000001</v>
      </c>
      <c r="F856">
        <v>583.78002900000001</v>
      </c>
      <c r="G856">
        <v>583.78002900000001</v>
      </c>
      <c r="H856">
        <v>583.78002900000001</v>
      </c>
      <c r="I856">
        <v>583.78002900000001</v>
      </c>
      <c r="J856">
        <v>0</v>
      </c>
      <c r="K856">
        <v>583.78002900000001</v>
      </c>
      <c r="L856" t="s">
        <v>685</v>
      </c>
      <c r="M856" t="s">
        <v>686</v>
      </c>
      <c r="N856" t="s">
        <v>687</v>
      </c>
      <c r="O856" t="s">
        <v>743</v>
      </c>
      <c r="P856" t="s">
        <v>689</v>
      </c>
      <c r="Q856">
        <v>15.52631</v>
      </c>
      <c r="S856" s="1">
        <v>25385</v>
      </c>
      <c r="T856" s="3">
        <v>4971.3490000000002</v>
      </c>
      <c r="U856" s="1">
        <v>25385</v>
      </c>
      <c r="V856">
        <v>82240000</v>
      </c>
    </row>
    <row r="857" spans="1:22" x14ac:dyDescent="0.55000000000000004">
      <c r="A857" t="s">
        <v>11</v>
      </c>
      <c r="B857" s="1">
        <v>25391</v>
      </c>
      <c r="C857" s="2" t="s">
        <v>55</v>
      </c>
      <c r="D857" s="2" t="s">
        <v>13852</v>
      </c>
      <c r="E857">
        <v>580.17999299999997</v>
      </c>
      <c r="F857">
        <v>580.17999299999997</v>
      </c>
      <c r="G857">
        <v>580.17999299999997</v>
      </c>
      <c r="H857">
        <v>580.17999299999997</v>
      </c>
      <c r="I857">
        <v>580.17999299999997</v>
      </c>
      <c r="J857">
        <v>0</v>
      </c>
      <c r="K857">
        <v>580.17999299999997</v>
      </c>
      <c r="L857" t="s">
        <v>685</v>
      </c>
      <c r="M857" t="s">
        <v>686</v>
      </c>
      <c r="N857" t="s">
        <v>687</v>
      </c>
      <c r="O857" t="s">
        <v>744</v>
      </c>
      <c r="P857" t="s">
        <v>689</v>
      </c>
      <c r="Q857">
        <v>15.52631</v>
      </c>
      <c r="S857" s="1">
        <v>25385</v>
      </c>
      <c r="T857" s="3">
        <v>4971.3490000000002</v>
      </c>
      <c r="U857" s="1">
        <v>25385</v>
      </c>
      <c r="V857">
        <v>82240000</v>
      </c>
    </row>
    <row r="858" spans="1:22" x14ac:dyDescent="0.55000000000000004">
      <c r="A858" t="s">
        <v>11</v>
      </c>
      <c r="B858" s="1">
        <v>25392</v>
      </c>
      <c r="C858" s="2" t="s">
        <v>55</v>
      </c>
      <c r="D858" s="2" t="s">
        <v>13852</v>
      </c>
      <c r="E858">
        <v>572.25</v>
      </c>
      <c r="F858">
        <v>572.25</v>
      </c>
      <c r="G858">
        <v>572.25</v>
      </c>
      <c r="H858">
        <v>572.25</v>
      </c>
      <c r="I858">
        <v>572.25</v>
      </c>
      <c r="J858">
        <v>0</v>
      </c>
      <c r="K858">
        <v>572.25</v>
      </c>
      <c r="L858" t="s">
        <v>685</v>
      </c>
      <c r="M858" t="s">
        <v>686</v>
      </c>
      <c r="N858" t="s">
        <v>687</v>
      </c>
      <c r="O858" t="s">
        <v>745</v>
      </c>
      <c r="P858" t="s">
        <v>689</v>
      </c>
      <c r="Q858">
        <v>15.52631</v>
      </c>
      <c r="S858" s="1">
        <v>25385</v>
      </c>
      <c r="T858" s="3">
        <v>4971.3490000000002</v>
      </c>
      <c r="U858" s="1">
        <v>25385</v>
      </c>
      <c r="V858">
        <v>82240000</v>
      </c>
    </row>
    <row r="859" spans="1:22" x14ac:dyDescent="0.55000000000000004">
      <c r="A859" t="s">
        <v>11</v>
      </c>
      <c r="B859" s="1">
        <v>25393</v>
      </c>
      <c r="C859" s="2" t="s">
        <v>55</v>
      </c>
      <c r="D859" s="2" t="s">
        <v>13852</v>
      </c>
      <c r="E859">
        <v>567.80999799999995</v>
      </c>
      <c r="F859">
        <v>567.80999799999995</v>
      </c>
      <c r="G859">
        <v>567.80999799999995</v>
      </c>
      <c r="H859">
        <v>567.80999799999995</v>
      </c>
      <c r="I859">
        <v>567.80999799999995</v>
      </c>
      <c r="J859">
        <v>0</v>
      </c>
      <c r="K859">
        <v>567.80999799999995</v>
      </c>
      <c r="L859" t="s">
        <v>685</v>
      </c>
      <c r="M859" t="s">
        <v>686</v>
      </c>
      <c r="N859" t="s">
        <v>687</v>
      </c>
      <c r="O859" t="s">
        <v>746</v>
      </c>
      <c r="P859" t="s">
        <v>689</v>
      </c>
      <c r="Q859">
        <v>15.52631</v>
      </c>
      <c r="S859" s="1">
        <v>25385</v>
      </c>
      <c r="T859" s="3">
        <v>4971.3490000000002</v>
      </c>
      <c r="U859" s="1">
        <v>25385</v>
      </c>
      <c r="V859">
        <v>82240000</v>
      </c>
    </row>
    <row r="860" spans="1:22" x14ac:dyDescent="0.55000000000000004">
      <c r="A860" t="s">
        <v>11</v>
      </c>
      <c r="B860" s="1">
        <v>25394</v>
      </c>
      <c r="C860" s="2" t="s">
        <v>55</v>
      </c>
      <c r="D860" s="2" t="s">
        <v>13852</v>
      </c>
      <c r="E860">
        <v>558.82000700000003</v>
      </c>
      <c r="F860">
        <v>558.82000700000003</v>
      </c>
      <c r="G860">
        <v>558.82000700000003</v>
      </c>
      <c r="H860">
        <v>558.82000700000003</v>
      </c>
      <c r="I860">
        <v>558.82000700000003</v>
      </c>
      <c r="J860">
        <v>0</v>
      </c>
      <c r="K860">
        <v>558.82000700000003</v>
      </c>
      <c r="L860" t="s">
        <v>685</v>
      </c>
      <c r="M860" t="s">
        <v>686</v>
      </c>
      <c r="N860" t="s">
        <v>687</v>
      </c>
      <c r="O860" t="s">
        <v>747</v>
      </c>
      <c r="P860" t="s">
        <v>689</v>
      </c>
      <c r="Q860">
        <v>15.52631</v>
      </c>
      <c r="S860" s="1">
        <v>25385</v>
      </c>
      <c r="T860" s="3">
        <v>4971.3490000000002</v>
      </c>
      <c r="U860" s="1">
        <v>25385</v>
      </c>
      <c r="V860">
        <v>82240000</v>
      </c>
    </row>
    <row r="861" spans="1:22" x14ac:dyDescent="0.55000000000000004">
      <c r="A861" t="s">
        <v>11</v>
      </c>
      <c r="B861" s="1">
        <v>25395</v>
      </c>
      <c r="C861" s="2" t="s">
        <v>55</v>
      </c>
      <c r="D861" s="2" t="s">
        <v>13852</v>
      </c>
      <c r="E861">
        <v>560.94000200000005</v>
      </c>
      <c r="F861">
        <v>560.94000200000005</v>
      </c>
      <c r="G861">
        <v>560.94000200000005</v>
      </c>
      <c r="H861">
        <v>560.94000200000005</v>
      </c>
      <c r="I861">
        <v>560.94000200000005</v>
      </c>
      <c r="J861">
        <v>0</v>
      </c>
      <c r="K861">
        <v>560.94000200000005</v>
      </c>
      <c r="L861" t="s">
        <v>685</v>
      </c>
      <c r="M861" t="s">
        <v>686</v>
      </c>
      <c r="N861" t="s">
        <v>687</v>
      </c>
      <c r="O861" t="s">
        <v>748</v>
      </c>
      <c r="P861" t="s">
        <v>689</v>
      </c>
      <c r="Q861">
        <v>15.52631</v>
      </c>
      <c r="S861" s="1">
        <v>25385</v>
      </c>
      <c r="T861" s="3">
        <v>4971.3490000000002</v>
      </c>
      <c r="U861" s="1">
        <v>25385</v>
      </c>
      <c r="V861">
        <v>82240000</v>
      </c>
    </row>
    <row r="862" spans="1:22" x14ac:dyDescent="0.55000000000000004">
      <c r="A862" t="s">
        <v>11</v>
      </c>
      <c r="B862" s="1">
        <v>25398</v>
      </c>
      <c r="C862" s="2" t="s">
        <v>55</v>
      </c>
      <c r="D862" s="2" t="s">
        <v>13852</v>
      </c>
      <c r="E862">
        <v>553.75</v>
      </c>
      <c r="F862">
        <v>553.75</v>
      </c>
      <c r="G862">
        <v>553.75</v>
      </c>
      <c r="H862">
        <v>553.75</v>
      </c>
      <c r="I862">
        <v>553.75</v>
      </c>
      <c r="J862">
        <v>0</v>
      </c>
      <c r="K862">
        <v>553.75</v>
      </c>
      <c r="L862" t="s">
        <v>685</v>
      </c>
      <c r="M862" t="s">
        <v>686</v>
      </c>
      <c r="N862" t="s">
        <v>687</v>
      </c>
      <c r="O862" t="s">
        <v>749</v>
      </c>
      <c r="P862" t="s">
        <v>689</v>
      </c>
      <c r="Q862">
        <v>15.52631</v>
      </c>
      <c r="S862" s="1">
        <v>25385</v>
      </c>
      <c r="T862" s="3">
        <v>4971.3490000000002</v>
      </c>
      <c r="U862" s="1">
        <v>25385</v>
      </c>
      <c r="V862">
        <v>82240000</v>
      </c>
    </row>
    <row r="863" spans="1:22" x14ac:dyDescent="0.55000000000000004">
      <c r="A863" t="s">
        <v>11</v>
      </c>
      <c r="B863" s="1">
        <v>25399</v>
      </c>
      <c r="C863" s="2" t="s">
        <v>55</v>
      </c>
      <c r="D863" s="2" t="s">
        <v>13852</v>
      </c>
      <c r="E863">
        <v>551.419983</v>
      </c>
      <c r="F863">
        <v>551.419983</v>
      </c>
      <c r="G863">
        <v>551.419983</v>
      </c>
      <c r="H863">
        <v>551.419983</v>
      </c>
      <c r="I863">
        <v>551.419983</v>
      </c>
      <c r="J863">
        <v>0</v>
      </c>
      <c r="K863">
        <v>551.419983</v>
      </c>
      <c r="L863" t="s">
        <v>685</v>
      </c>
      <c r="M863" t="s">
        <v>686</v>
      </c>
      <c r="N863" t="s">
        <v>687</v>
      </c>
      <c r="O863" t="s">
        <v>750</v>
      </c>
      <c r="P863" t="s">
        <v>689</v>
      </c>
      <c r="Q863">
        <v>15.52631</v>
      </c>
      <c r="S863" s="1">
        <v>25385</v>
      </c>
      <c r="T863" s="3">
        <v>4971.3490000000002</v>
      </c>
      <c r="U863" s="1">
        <v>25385</v>
      </c>
      <c r="V863">
        <v>82240000</v>
      </c>
    </row>
    <row r="864" spans="1:22" x14ac:dyDescent="0.55000000000000004">
      <c r="A864" t="s">
        <v>11</v>
      </c>
      <c r="B864" s="1">
        <v>25400</v>
      </c>
      <c r="C864" s="2" t="s">
        <v>55</v>
      </c>
      <c r="D864" s="2" t="s">
        <v>13852</v>
      </c>
      <c r="E864">
        <v>557.23999000000003</v>
      </c>
      <c r="F864">
        <v>557.23999000000003</v>
      </c>
      <c r="G864">
        <v>557.23999000000003</v>
      </c>
      <c r="H864">
        <v>557.23999000000003</v>
      </c>
      <c r="I864">
        <v>557.23999000000003</v>
      </c>
      <c r="J864">
        <v>0</v>
      </c>
      <c r="K864">
        <v>557.23999000000003</v>
      </c>
      <c r="L864" t="s">
        <v>685</v>
      </c>
      <c r="M864" t="s">
        <v>686</v>
      </c>
      <c r="N864" t="s">
        <v>687</v>
      </c>
      <c r="O864" t="s">
        <v>751</v>
      </c>
      <c r="P864" t="s">
        <v>689</v>
      </c>
      <c r="Q864">
        <v>15.52631</v>
      </c>
      <c r="S864" s="1">
        <v>25385</v>
      </c>
      <c r="T864" s="3">
        <v>4971.3490000000002</v>
      </c>
      <c r="U864" s="1">
        <v>25385</v>
      </c>
      <c r="V864">
        <v>82240000</v>
      </c>
    </row>
    <row r="865" spans="1:22" x14ac:dyDescent="0.55000000000000004">
      <c r="A865" t="s">
        <v>11</v>
      </c>
      <c r="B865" s="1">
        <v>25401</v>
      </c>
      <c r="C865" s="2" t="s">
        <v>55</v>
      </c>
      <c r="D865" s="2" t="s">
        <v>13852</v>
      </c>
      <c r="E865">
        <v>560.20001200000002</v>
      </c>
      <c r="F865">
        <v>560.20001200000002</v>
      </c>
      <c r="G865">
        <v>560.20001200000002</v>
      </c>
      <c r="H865">
        <v>560.20001200000002</v>
      </c>
      <c r="I865">
        <v>560.20001200000002</v>
      </c>
      <c r="J865">
        <v>0</v>
      </c>
      <c r="K865">
        <v>560.20001200000002</v>
      </c>
      <c r="L865" t="s">
        <v>685</v>
      </c>
      <c r="M865" t="s">
        <v>686</v>
      </c>
      <c r="N865" t="s">
        <v>687</v>
      </c>
      <c r="O865" t="s">
        <v>752</v>
      </c>
      <c r="P865" t="s">
        <v>689</v>
      </c>
      <c r="Q865">
        <v>15.52631</v>
      </c>
      <c r="S865" s="1">
        <v>25385</v>
      </c>
      <c r="T865" s="3">
        <v>4971.3490000000002</v>
      </c>
      <c r="U865" s="1">
        <v>25385</v>
      </c>
      <c r="V865">
        <v>82240000</v>
      </c>
    </row>
    <row r="866" spans="1:22" x14ac:dyDescent="0.55000000000000004">
      <c r="A866" t="s">
        <v>11</v>
      </c>
      <c r="B866" s="1">
        <v>25402</v>
      </c>
      <c r="C866" s="2" t="s">
        <v>55</v>
      </c>
      <c r="D866" s="2" t="s">
        <v>13852</v>
      </c>
      <c r="E866">
        <v>555.96997099999999</v>
      </c>
      <c r="F866">
        <v>555.96997099999999</v>
      </c>
      <c r="G866">
        <v>555.96997099999999</v>
      </c>
      <c r="H866">
        <v>555.96997099999999</v>
      </c>
      <c r="I866">
        <v>555.96997099999999</v>
      </c>
      <c r="J866">
        <v>0</v>
      </c>
      <c r="K866">
        <v>555.96997099999999</v>
      </c>
      <c r="L866" t="s">
        <v>685</v>
      </c>
      <c r="M866" t="s">
        <v>686</v>
      </c>
      <c r="N866" t="s">
        <v>687</v>
      </c>
      <c r="O866" t="s">
        <v>753</v>
      </c>
      <c r="P866" t="s">
        <v>689</v>
      </c>
      <c r="Q866">
        <v>15.52631</v>
      </c>
      <c r="S866" s="1">
        <v>25385</v>
      </c>
      <c r="T866" s="3">
        <v>4971.3490000000002</v>
      </c>
      <c r="U866" s="1">
        <v>25385</v>
      </c>
      <c r="V866">
        <v>82240000</v>
      </c>
    </row>
    <row r="867" spans="1:22" x14ac:dyDescent="0.55000000000000004">
      <c r="A867" t="s">
        <v>11</v>
      </c>
      <c r="B867" s="1">
        <v>25406</v>
      </c>
      <c r="C867" s="2" t="s">
        <v>55</v>
      </c>
      <c r="D867" s="2" t="s">
        <v>13852</v>
      </c>
      <c r="E867">
        <v>547.51000999999997</v>
      </c>
      <c r="F867">
        <v>547.51000999999997</v>
      </c>
      <c r="G867">
        <v>547.51000999999997</v>
      </c>
      <c r="H867">
        <v>547.51000999999997</v>
      </c>
      <c r="I867">
        <v>547.51000999999997</v>
      </c>
      <c r="J867">
        <v>0</v>
      </c>
      <c r="K867">
        <v>547.51000999999997</v>
      </c>
      <c r="L867" t="s">
        <v>685</v>
      </c>
      <c r="M867" t="s">
        <v>686</v>
      </c>
      <c r="N867" t="s">
        <v>687</v>
      </c>
      <c r="O867" t="s">
        <v>754</v>
      </c>
      <c r="P867" t="s">
        <v>689</v>
      </c>
      <c r="Q867">
        <v>15.52631</v>
      </c>
      <c r="S867" s="1">
        <v>25385</v>
      </c>
      <c r="T867" s="3">
        <v>4971.3490000000002</v>
      </c>
      <c r="U867" s="1">
        <v>25385</v>
      </c>
      <c r="V867">
        <v>82240000</v>
      </c>
    </row>
    <row r="868" spans="1:22" x14ac:dyDescent="0.55000000000000004">
      <c r="A868" t="s">
        <v>11</v>
      </c>
      <c r="B868" s="1">
        <v>25407</v>
      </c>
      <c r="C868" s="2" t="s">
        <v>55</v>
      </c>
      <c r="D868" s="2" t="s">
        <v>13852</v>
      </c>
      <c r="E868">
        <v>544.76000999999997</v>
      </c>
      <c r="F868">
        <v>544.76000999999997</v>
      </c>
      <c r="G868">
        <v>544.76000999999997</v>
      </c>
      <c r="H868">
        <v>544.76000999999997</v>
      </c>
      <c r="I868">
        <v>544.76000999999997</v>
      </c>
      <c r="J868">
        <v>0</v>
      </c>
      <c r="K868">
        <v>544.76000999999997</v>
      </c>
      <c r="L868" t="s">
        <v>685</v>
      </c>
      <c r="M868" t="s">
        <v>686</v>
      </c>
      <c r="N868" t="s">
        <v>687</v>
      </c>
      <c r="O868" t="s">
        <v>755</v>
      </c>
      <c r="P868" t="s">
        <v>689</v>
      </c>
      <c r="Q868">
        <v>15.52631</v>
      </c>
      <c r="S868" s="1">
        <v>25385</v>
      </c>
      <c r="T868" s="3">
        <v>4971.3490000000002</v>
      </c>
      <c r="U868" s="1">
        <v>25385</v>
      </c>
      <c r="V868">
        <v>82240000</v>
      </c>
    </row>
    <row r="869" spans="1:22" x14ac:dyDescent="0.55000000000000004">
      <c r="A869" t="s">
        <v>11</v>
      </c>
      <c r="B869" s="1">
        <v>25408</v>
      </c>
      <c r="C869" s="2" t="s">
        <v>55</v>
      </c>
      <c r="D869" s="2" t="s">
        <v>13852</v>
      </c>
      <c r="E869">
        <v>542.75</v>
      </c>
      <c r="F869">
        <v>542.75</v>
      </c>
      <c r="G869">
        <v>542.75</v>
      </c>
      <c r="H869">
        <v>542.75</v>
      </c>
      <c r="I869">
        <v>542.75</v>
      </c>
      <c r="J869">
        <v>0</v>
      </c>
      <c r="K869">
        <v>542.75</v>
      </c>
      <c r="L869" t="s">
        <v>685</v>
      </c>
      <c r="M869" t="s">
        <v>686</v>
      </c>
      <c r="N869" t="s">
        <v>687</v>
      </c>
      <c r="O869" t="s">
        <v>756</v>
      </c>
      <c r="P869" t="s">
        <v>689</v>
      </c>
      <c r="Q869">
        <v>15.52631</v>
      </c>
      <c r="S869" s="1">
        <v>25385</v>
      </c>
      <c r="T869" s="3">
        <v>4971.3490000000002</v>
      </c>
      <c r="U869" s="1">
        <v>25385</v>
      </c>
      <c r="V869">
        <v>82240000</v>
      </c>
    </row>
    <row r="870" spans="1:22" x14ac:dyDescent="0.55000000000000004">
      <c r="A870" t="s">
        <v>11</v>
      </c>
      <c r="B870" s="1">
        <v>25409</v>
      </c>
      <c r="C870" s="2" t="s">
        <v>55</v>
      </c>
      <c r="D870" s="2" t="s">
        <v>13852</v>
      </c>
      <c r="E870">
        <v>537.35998500000005</v>
      </c>
      <c r="F870">
        <v>537.35998500000005</v>
      </c>
      <c r="G870">
        <v>537.35998500000005</v>
      </c>
      <c r="H870">
        <v>537.35998500000005</v>
      </c>
      <c r="I870">
        <v>537.35998500000005</v>
      </c>
      <c r="J870">
        <v>0</v>
      </c>
      <c r="K870">
        <v>537.35998500000005</v>
      </c>
      <c r="L870" t="s">
        <v>685</v>
      </c>
      <c r="M870" t="s">
        <v>686</v>
      </c>
      <c r="N870" t="s">
        <v>687</v>
      </c>
      <c r="O870" t="s">
        <v>757</v>
      </c>
      <c r="P870" t="s">
        <v>689</v>
      </c>
      <c r="Q870">
        <v>15.52631</v>
      </c>
      <c r="S870" s="1">
        <v>25385</v>
      </c>
      <c r="T870" s="3">
        <v>4971.3490000000002</v>
      </c>
      <c r="U870" s="1">
        <v>25385</v>
      </c>
      <c r="V870">
        <v>82240000</v>
      </c>
    </row>
    <row r="871" spans="1:22" x14ac:dyDescent="0.55000000000000004">
      <c r="A871" t="s">
        <v>11</v>
      </c>
      <c r="B871" s="1">
        <v>25412</v>
      </c>
      <c r="C871" s="2" t="s">
        <v>55</v>
      </c>
      <c r="D871" s="2" t="s">
        <v>13852</v>
      </c>
      <c r="E871">
        <v>525.830017</v>
      </c>
      <c r="F871">
        <v>525.830017</v>
      </c>
      <c r="G871">
        <v>525.830017</v>
      </c>
      <c r="H871">
        <v>525.830017</v>
      </c>
      <c r="I871">
        <v>525.830017</v>
      </c>
      <c r="J871">
        <v>0</v>
      </c>
      <c r="K871">
        <v>525.830017</v>
      </c>
      <c r="L871" t="s">
        <v>685</v>
      </c>
      <c r="M871" t="s">
        <v>686</v>
      </c>
      <c r="N871" t="s">
        <v>687</v>
      </c>
      <c r="O871" t="s">
        <v>758</v>
      </c>
      <c r="P871" t="s">
        <v>689</v>
      </c>
      <c r="Q871">
        <v>15.52631</v>
      </c>
      <c r="S871" s="1">
        <v>25385</v>
      </c>
      <c r="T871" s="3">
        <v>4971.3490000000002</v>
      </c>
      <c r="U871" s="1">
        <v>25385</v>
      </c>
      <c r="V871">
        <v>82240000</v>
      </c>
    </row>
    <row r="872" spans="1:22" x14ac:dyDescent="0.55000000000000004">
      <c r="A872" t="s">
        <v>11</v>
      </c>
      <c r="B872" s="1">
        <v>25413</v>
      </c>
      <c r="C872" s="2" t="s">
        <v>55</v>
      </c>
      <c r="D872" s="2" t="s">
        <v>13852</v>
      </c>
      <c r="E872">
        <v>521.39001499999995</v>
      </c>
      <c r="F872">
        <v>521.39001499999995</v>
      </c>
      <c r="G872">
        <v>521.39001499999995</v>
      </c>
      <c r="H872">
        <v>521.39001499999995</v>
      </c>
      <c r="I872">
        <v>521.39001499999995</v>
      </c>
      <c r="J872">
        <v>0</v>
      </c>
      <c r="K872">
        <v>521.39001499999995</v>
      </c>
      <c r="L872" t="s">
        <v>685</v>
      </c>
      <c r="M872" t="s">
        <v>686</v>
      </c>
      <c r="N872" t="s">
        <v>687</v>
      </c>
      <c r="O872" t="s">
        <v>759</v>
      </c>
      <c r="P872" t="s">
        <v>689</v>
      </c>
      <c r="Q872">
        <v>15.52631</v>
      </c>
      <c r="S872" s="1">
        <v>25385</v>
      </c>
      <c r="T872" s="3">
        <v>4971.3490000000002</v>
      </c>
      <c r="U872" s="1">
        <v>25385</v>
      </c>
      <c r="V872">
        <v>82240000</v>
      </c>
    </row>
    <row r="873" spans="1:22" x14ac:dyDescent="0.55000000000000004">
      <c r="A873" t="s">
        <v>11</v>
      </c>
      <c r="B873" s="1">
        <v>25414</v>
      </c>
      <c r="C873" s="2" t="s">
        <v>55</v>
      </c>
      <c r="D873" s="2" t="s">
        <v>13852</v>
      </c>
      <c r="E873">
        <v>523.92999299999997</v>
      </c>
      <c r="F873">
        <v>523.92999299999997</v>
      </c>
      <c r="G873">
        <v>523.92999299999997</v>
      </c>
      <c r="H873">
        <v>523.92999299999997</v>
      </c>
      <c r="I873">
        <v>523.92999299999997</v>
      </c>
      <c r="J873">
        <v>0</v>
      </c>
      <c r="K873">
        <v>523.92999299999997</v>
      </c>
      <c r="L873" t="s">
        <v>685</v>
      </c>
      <c r="M873" t="s">
        <v>686</v>
      </c>
      <c r="N873" t="s">
        <v>687</v>
      </c>
      <c r="O873" t="s">
        <v>760</v>
      </c>
      <c r="P873" t="s">
        <v>689</v>
      </c>
      <c r="Q873">
        <v>15.52631</v>
      </c>
      <c r="S873" s="1">
        <v>25385</v>
      </c>
      <c r="T873" s="3">
        <v>4971.3490000000002</v>
      </c>
      <c r="U873" s="1">
        <v>25385</v>
      </c>
      <c r="V873">
        <v>82240000</v>
      </c>
    </row>
    <row r="874" spans="1:22" x14ac:dyDescent="0.55000000000000004">
      <c r="A874" t="s">
        <v>11</v>
      </c>
      <c r="B874" s="1">
        <v>25415</v>
      </c>
      <c r="C874" s="2" t="s">
        <v>55</v>
      </c>
      <c r="D874" s="2" t="s">
        <v>13852</v>
      </c>
      <c r="E874">
        <v>535.45001200000002</v>
      </c>
      <c r="F874">
        <v>535.45001200000002</v>
      </c>
      <c r="G874">
        <v>535.45001200000002</v>
      </c>
      <c r="H874">
        <v>535.45001200000002</v>
      </c>
      <c r="I874">
        <v>535.45001200000002</v>
      </c>
      <c r="J874">
        <v>0</v>
      </c>
      <c r="K874">
        <v>535.45001200000002</v>
      </c>
      <c r="L874" t="s">
        <v>685</v>
      </c>
      <c r="M874" t="s">
        <v>686</v>
      </c>
      <c r="N874" t="s">
        <v>687</v>
      </c>
      <c r="O874" t="s">
        <v>761</v>
      </c>
      <c r="P874" t="s">
        <v>689</v>
      </c>
      <c r="Q874">
        <v>15.52631</v>
      </c>
      <c r="S874" s="1">
        <v>25385</v>
      </c>
      <c r="T874" s="3">
        <v>4971.3490000000002</v>
      </c>
      <c r="U874" s="1">
        <v>25385</v>
      </c>
      <c r="V874">
        <v>82240000</v>
      </c>
    </row>
    <row r="875" spans="1:22" x14ac:dyDescent="0.55000000000000004">
      <c r="A875" t="s">
        <v>11</v>
      </c>
      <c r="B875" s="1">
        <v>25416</v>
      </c>
      <c r="C875" s="2" t="s">
        <v>56</v>
      </c>
      <c r="D875" s="2" t="s">
        <v>13852</v>
      </c>
      <c r="E875">
        <v>545.82000700000003</v>
      </c>
      <c r="F875">
        <v>545.82000700000003</v>
      </c>
      <c r="G875">
        <v>545.82000700000003</v>
      </c>
      <c r="H875">
        <v>545.82000700000003</v>
      </c>
      <c r="I875">
        <v>545.82000700000003</v>
      </c>
      <c r="J875">
        <v>0</v>
      </c>
      <c r="K875">
        <v>545.82000700000003</v>
      </c>
      <c r="L875" t="s">
        <v>685</v>
      </c>
      <c r="M875" t="s">
        <v>686</v>
      </c>
      <c r="N875" t="s">
        <v>687</v>
      </c>
      <c r="O875" t="s">
        <v>762</v>
      </c>
      <c r="P875" t="s">
        <v>689</v>
      </c>
      <c r="Q875">
        <v>15.61069</v>
      </c>
      <c r="S875" s="1">
        <v>25385</v>
      </c>
      <c r="T875" s="3">
        <v>4971.3490000000002</v>
      </c>
      <c r="U875" s="1">
        <v>25416</v>
      </c>
      <c r="V875">
        <v>82240000</v>
      </c>
    </row>
    <row r="876" spans="1:22" x14ac:dyDescent="0.55000000000000004">
      <c r="A876" t="s">
        <v>11</v>
      </c>
      <c r="B876" s="1">
        <v>25419</v>
      </c>
      <c r="C876" s="2" t="s">
        <v>56</v>
      </c>
      <c r="D876" s="2" t="s">
        <v>13852</v>
      </c>
      <c r="E876">
        <v>542.96002199999998</v>
      </c>
      <c r="F876">
        <v>542.96002199999998</v>
      </c>
      <c r="G876">
        <v>542.96002199999998</v>
      </c>
      <c r="H876">
        <v>542.96002199999998</v>
      </c>
      <c r="I876">
        <v>542.96002199999998</v>
      </c>
      <c r="J876">
        <v>0</v>
      </c>
      <c r="K876">
        <v>542.96002199999998</v>
      </c>
      <c r="L876" t="s">
        <v>685</v>
      </c>
      <c r="M876" t="s">
        <v>686</v>
      </c>
      <c r="N876" t="s">
        <v>687</v>
      </c>
      <c r="O876" t="s">
        <v>763</v>
      </c>
      <c r="P876" t="s">
        <v>689</v>
      </c>
      <c r="Q876">
        <v>15.61069</v>
      </c>
      <c r="S876" s="1">
        <v>25385</v>
      </c>
      <c r="T876" s="3">
        <v>4971.3490000000002</v>
      </c>
      <c r="U876" s="1">
        <v>25416</v>
      </c>
      <c r="V876">
        <v>82240000</v>
      </c>
    </row>
    <row r="877" spans="1:22" x14ac:dyDescent="0.55000000000000004">
      <c r="A877" t="s">
        <v>11</v>
      </c>
      <c r="B877" s="1">
        <v>25420</v>
      </c>
      <c r="C877" s="2" t="s">
        <v>56</v>
      </c>
      <c r="D877" s="2" t="s">
        <v>13852</v>
      </c>
      <c r="E877">
        <v>545.28997800000002</v>
      </c>
      <c r="F877">
        <v>545.28997800000002</v>
      </c>
      <c r="G877">
        <v>545.28997800000002</v>
      </c>
      <c r="H877">
        <v>545.28997800000002</v>
      </c>
      <c r="I877">
        <v>545.28997800000002</v>
      </c>
      <c r="J877">
        <v>0</v>
      </c>
      <c r="K877">
        <v>545.28997800000002</v>
      </c>
      <c r="L877" t="s">
        <v>685</v>
      </c>
      <c r="M877" t="s">
        <v>686</v>
      </c>
      <c r="N877" t="s">
        <v>687</v>
      </c>
      <c r="O877" t="s">
        <v>764</v>
      </c>
      <c r="P877" t="s">
        <v>689</v>
      </c>
      <c r="Q877">
        <v>15.61069</v>
      </c>
      <c r="S877" s="1">
        <v>25385</v>
      </c>
      <c r="T877" s="3">
        <v>4971.3490000000002</v>
      </c>
      <c r="U877" s="1">
        <v>25416</v>
      </c>
      <c r="V877">
        <v>82240000</v>
      </c>
    </row>
    <row r="878" spans="1:22" x14ac:dyDescent="0.55000000000000004">
      <c r="A878" t="s">
        <v>11</v>
      </c>
      <c r="B878" s="1">
        <v>25421</v>
      </c>
      <c r="C878" s="2" t="s">
        <v>56</v>
      </c>
      <c r="D878" s="2" t="s">
        <v>13852</v>
      </c>
      <c r="E878">
        <v>548.57000700000003</v>
      </c>
      <c r="F878">
        <v>548.57000700000003</v>
      </c>
      <c r="G878">
        <v>548.57000700000003</v>
      </c>
      <c r="H878">
        <v>548.57000700000003</v>
      </c>
      <c r="I878">
        <v>548.57000700000003</v>
      </c>
      <c r="J878">
        <v>0</v>
      </c>
      <c r="K878">
        <v>548.57000700000003</v>
      </c>
      <c r="L878" t="s">
        <v>685</v>
      </c>
      <c r="M878" t="s">
        <v>686</v>
      </c>
      <c r="N878" t="s">
        <v>687</v>
      </c>
      <c r="O878" t="s">
        <v>765</v>
      </c>
      <c r="P878" t="s">
        <v>689</v>
      </c>
      <c r="Q878">
        <v>15.61069</v>
      </c>
      <c r="S878" s="1">
        <v>25385</v>
      </c>
      <c r="T878" s="3">
        <v>4971.3490000000002</v>
      </c>
      <c r="U878" s="1">
        <v>25416</v>
      </c>
      <c r="V878">
        <v>82240000</v>
      </c>
    </row>
    <row r="879" spans="1:22" x14ac:dyDescent="0.55000000000000004">
      <c r="A879" t="s">
        <v>11</v>
      </c>
      <c r="B879" s="1">
        <v>25422</v>
      </c>
      <c r="C879" s="2" t="s">
        <v>56</v>
      </c>
      <c r="D879" s="2" t="s">
        <v>13852</v>
      </c>
      <c r="E879">
        <v>549.20001200000002</v>
      </c>
      <c r="F879">
        <v>549.20001200000002</v>
      </c>
      <c r="G879">
        <v>549.20001200000002</v>
      </c>
      <c r="H879">
        <v>549.20001200000002</v>
      </c>
      <c r="I879">
        <v>549.20001200000002</v>
      </c>
      <c r="J879">
        <v>0</v>
      </c>
      <c r="K879">
        <v>549.20001200000002</v>
      </c>
      <c r="L879" t="s">
        <v>685</v>
      </c>
      <c r="M879" t="s">
        <v>686</v>
      </c>
      <c r="N879" t="s">
        <v>687</v>
      </c>
      <c r="O879" t="s">
        <v>766</v>
      </c>
      <c r="P879" t="s">
        <v>689</v>
      </c>
      <c r="Q879">
        <v>15.61069</v>
      </c>
      <c r="S879" s="1">
        <v>25385</v>
      </c>
      <c r="T879" s="3">
        <v>4971.3490000000002</v>
      </c>
      <c r="U879" s="1">
        <v>25416</v>
      </c>
      <c r="V879">
        <v>82240000</v>
      </c>
    </row>
    <row r="880" spans="1:22" x14ac:dyDescent="0.55000000000000004">
      <c r="A880" t="s">
        <v>11</v>
      </c>
      <c r="B880" s="1">
        <v>25423</v>
      </c>
      <c r="C880" s="2" t="s">
        <v>56</v>
      </c>
      <c r="D880" s="2" t="s">
        <v>13852</v>
      </c>
      <c r="E880">
        <v>548.78002900000001</v>
      </c>
      <c r="F880">
        <v>548.78002900000001</v>
      </c>
      <c r="G880">
        <v>548.78002900000001</v>
      </c>
      <c r="H880">
        <v>548.78002900000001</v>
      </c>
      <c r="I880">
        <v>548.78002900000001</v>
      </c>
      <c r="J880">
        <v>0</v>
      </c>
      <c r="K880">
        <v>548.78002900000001</v>
      </c>
      <c r="L880" t="s">
        <v>685</v>
      </c>
      <c r="M880" t="s">
        <v>686</v>
      </c>
      <c r="N880" t="s">
        <v>687</v>
      </c>
      <c r="O880" t="s">
        <v>767</v>
      </c>
      <c r="P880" t="s">
        <v>689</v>
      </c>
      <c r="Q880">
        <v>15.61069</v>
      </c>
      <c r="S880" s="1">
        <v>25385</v>
      </c>
      <c r="T880" s="3">
        <v>4971.3490000000002</v>
      </c>
      <c r="U880" s="1">
        <v>25416</v>
      </c>
      <c r="V880">
        <v>82240000</v>
      </c>
    </row>
    <row r="881" spans="1:22" x14ac:dyDescent="0.55000000000000004">
      <c r="A881" t="s">
        <v>11</v>
      </c>
      <c r="B881" s="1">
        <v>25426</v>
      </c>
      <c r="C881" s="2" t="s">
        <v>56</v>
      </c>
      <c r="D881" s="2" t="s">
        <v>13852</v>
      </c>
      <c r="E881">
        <v>545.5</v>
      </c>
      <c r="F881">
        <v>545.5</v>
      </c>
      <c r="G881">
        <v>545.5</v>
      </c>
      <c r="H881">
        <v>545.5</v>
      </c>
      <c r="I881">
        <v>545.5</v>
      </c>
      <c r="J881">
        <v>0</v>
      </c>
      <c r="K881">
        <v>545.5</v>
      </c>
      <c r="L881" t="s">
        <v>685</v>
      </c>
      <c r="M881" t="s">
        <v>686</v>
      </c>
      <c r="N881" t="s">
        <v>687</v>
      </c>
      <c r="O881" t="s">
        <v>768</v>
      </c>
      <c r="P881" t="s">
        <v>689</v>
      </c>
      <c r="Q881">
        <v>15.61069</v>
      </c>
      <c r="S881" s="1">
        <v>25385</v>
      </c>
      <c r="T881" s="3">
        <v>4971.3490000000002</v>
      </c>
      <c r="U881" s="1">
        <v>25416</v>
      </c>
      <c r="V881">
        <v>82240000</v>
      </c>
    </row>
    <row r="882" spans="1:22" x14ac:dyDescent="0.55000000000000004">
      <c r="A882" t="s">
        <v>11</v>
      </c>
      <c r="B882" s="1">
        <v>25427</v>
      </c>
      <c r="C882" s="2" t="s">
        <v>56</v>
      </c>
      <c r="D882" s="2" t="s">
        <v>13852</v>
      </c>
      <c r="E882">
        <v>541.05999799999995</v>
      </c>
      <c r="F882">
        <v>541.05999799999995</v>
      </c>
      <c r="G882">
        <v>541.05999799999995</v>
      </c>
      <c r="H882">
        <v>541.05999799999995</v>
      </c>
      <c r="I882">
        <v>541.05999799999995</v>
      </c>
      <c r="J882">
        <v>0</v>
      </c>
      <c r="K882">
        <v>541.05999799999995</v>
      </c>
      <c r="L882" t="s">
        <v>685</v>
      </c>
      <c r="M882" t="s">
        <v>686</v>
      </c>
      <c r="N882" t="s">
        <v>687</v>
      </c>
      <c r="O882" t="s">
        <v>769</v>
      </c>
      <c r="P882" t="s">
        <v>689</v>
      </c>
      <c r="Q882">
        <v>15.61069</v>
      </c>
      <c r="S882" s="1">
        <v>25385</v>
      </c>
      <c r="T882" s="3">
        <v>4971.3490000000002</v>
      </c>
      <c r="U882" s="1">
        <v>25416</v>
      </c>
      <c r="V882">
        <v>82240000</v>
      </c>
    </row>
    <row r="883" spans="1:22" x14ac:dyDescent="0.55000000000000004">
      <c r="A883" t="s">
        <v>11</v>
      </c>
      <c r="B883" s="1">
        <v>25428</v>
      </c>
      <c r="C883" s="2" t="s">
        <v>56</v>
      </c>
      <c r="D883" s="2" t="s">
        <v>13852</v>
      </c>
      <c r="E883">
        <v>541.27002000000005</v>
      </c>
      <c r="F883">
        <v>541.27002000000005</v>
      </c>
      <c r="G883">
        <v>541.27002000000005</v>
      </c>
      <c r="H883">
        <v>541.27002000000005</v>
      </c>
      <c r="I883">
        <v>541.27002000000005</v>
      </c>
      <c r="J883">
        <v>0</v>
      </c>
      <c r="K883">
        <v>541.27002000000005</v>
      </c>
      <c r="L883" t="s">
        <v>685</v>
      </c>
      <c r="M883" t="s">
        <v>686</v>
      </c>
      <c r="N883" t="s">
        <v>687</v>
      </c>
      <c r="O883" t="s">
        <v>770</v>
      </c>
      <c r="P883" t="s">
        <v>689</v>
      </c>
      <c r="Q883">
        <v>15.61069</v>
      </c>
      <c r="S883" s="1">
        <v>25385</v>
      </c>
      <c r="T883" s="3">
        <v>4971.3490000000002</v>
      </c>
      <c r="U883" s="1">
        <v>25416</v>
      </c>
      <c r="V883">
        <v>82240000</v>
      </c>
    </row>
    <row r="884" spans="1:22" x14ac:dyDescent="0.55000000000000004">
      <c r="A884" t="s">
        <v>11</v>
      </c>
      <c r="B884" s="1">
        <v>25429</v>
      </c>
      <c r="C884" s="2" t="s">
        <v>56</v>
      </c>
      <c r="D884" s="2" t="s">
        <v>13852</v>
      </c>
      <c r="E884">
        <v>545.17999299999997</v>
      </c>
      <c r="F884">
        <v>545.17999299999997</v>
      </c>
      <c r="G884">
        <v>545.17999299999997</v>
      </c>
      <c r="H884">
        <v>545.17999299999997</v>
      </c>
      <c r="I884">
        <v>545.17999299999997</v>
      </c>
      <c r="J884">
        <v>0</v>
      </c>
      <c r="K884">
        <v>545.17999299999997</v>
      </c>
      <c r="L884" t="s">
        <v>685</v>
      </c>
      <c r="M884" t="s">
        <v>686</v>
      </c>
      <c r="N884" t="s">
        <v>687</v>
      </c>
      <c r="O884" t="s">
        <v>771</v>
      </c>
      <c r="P884" t="s">
        <v>689</v>
      </c>
      <c r="Q884">
        <v>15.61069</v>
      </c>
      <c r="S884" s="1">
        <v>25385</v>
      </c>
      <c r="T884" s="3">
        <v>4971.3490000000002</v>
      </c>
      <c r="U884" s="1">
        <v>25416</v>
      </c>
      <c r="V884">
        <v>82240000</v>
      </c>
    </row>
    <row r="885" spans="1:22" x14ac:dyDescent="0.55000000000000004">
      <c r="A885" t="s">
        <v>11</v>
      </c>
      <c r="B885" s="1">
        <v>25430</v>
      </c>
      <c r="C885" s="2" t="s">
        <v>56</v>
      </c>
      <c r="D885" s="2" t="s">
        <v>13852</v>
      </c>
      <c r="E885">
        <v>549.61999500000002</v>
      </c>
      <c r="F885">
        <v>549.61999500000002</v>
      </c>
      <c r="G885">
        <v>549.61999500000002</v>
      </c>
      <c r="H885">
        <v>549.61999500000002</v>
      </c>
      <c r="I885">
        <v>549.61999500000002</v>
      </c>
      <c r="J885">
        <v>0</v>
      </c>
      <c r="K885">
        <v>549.61999500000002</v>
      </c>
      <c r="L885" t="s">
        <v>685</v>
      </c>
      <c r="M885" t="s">
        <v>686</v>
      </c>
      <c r="N885" t="s">
        <v>687</v>
      </c>
      <c r="O885" t="s">
        <v>772</v>
      </c>
      <c r="P885" t="s">
        <v>689</v>
      </c>
      <c r="Q885">
        <v>15.61069</v>
      </c>
      <c r="S885" s="1">
        <v>25385</v>
      </c>
      <c r="T885" s="3">
        <v>4971.3490000000002</v>
      </c>
      <c r="U885" s="1">
        <v>25416</v>
      </c>
      <c r="V885">
        <v>82240000</v>
      </c>
    </row>
    <row r="886" spans="1:22" x14ac:dyDescent="0.55000000000000004">
      <c r="A886" t="s">
        <v>11</v>
      </c>
      <c r="B886" s="1">
        <v>25433</v>
      </c>
      <c r="C886" s="2" t="s">
        <v>56</v>
      </c>
      <c r="D886" s="2" t="s">
        <v>13852</v>
      </c>
      <c r="E886">
        <v>553.53002900000001</v>
      </c>
      <c r="F886">
        <v>553.53002900000001</v>
      </c>
      <c r="G886">
        <v>553.53002900000001</v>
      </c>
      <c r="H886">
        <v>553.53002900000001</v>
      </c>
      <c r="I886">
        <v>553.53002900000001</v>
      </c>
      <c r="J886">
        <v>0</v>
      </c>
      <c r="K886">
        <v>553.53002900000001</v>
      </c>
      <c r="L886" t="s">
        <v>685</v>
      </c>
      <c r="M886" t="s">
        <v>686</v>
      </c>
      <c r="N886" t="s">
        <v>687</v>
      </c>
      <c r="O886" t="s">
        <v>773</v>
      </c>
      <c r="P886" t="s">
        <v>689</v>
      </c>
      <c r="Q886">
        <v>15.61069</v>
      </c>
      <c r="S886" s="1">
        <v>25385</v>
      </c>
      <c r="T886" s="3">
        <v>4971.3490000000002</v>
      </c>
      <c r="U886" s="1">
        <v>25416</v>
      </c>
      <c r="V886">
        <v>82240000</v>
      </c>
    </row>
    <row r="887" spans="1:22" x14ac:dyDescent="0.55000000000000004">
      <c r="A887" t="s">
        <v>11</v>
      </c>
      <c r="B887" s="1">
        <v>25434</v>
      </c>
      <c r="C887" s="2" t="s">
        <v>56</v>
      </c>
      <c r="D887" s="2" t="s">
        <v>13852</v>
      </c>
      <c r="E887">
        <v>556.59997599999997</v>
      </c>
      <c r="F887">
        <v>556.59997599999997</v>
      </c>
      <c r="G887">
        <v>556.59997599999997</v>
      </c>
      <c r="H887">
        <v>556.59997599999997</v>
      </c>
      <c r="I887">
        <v>556.59997599999997</v>
      </c>
      <c r="J887">
        <v>0</v>
      </c>
      <c r="K887">
        <v>556.59997599999997</v>
      </c>
      <c r="L887" t="s">
        <v>685</v>
      </c>
      <c r="M887" t="s">
        <v>686</v>
      </c>
      <c r="N887" t="s">
        <v>687</v>
      </c>
      <c r="O887" t="s">
        <v>774</v>
      </c>
      <c r="P887" t="s">
        <v>689</v>
      </c>
      <c r="Q887">
        <v>15.61069</v>
      </c>
      <c r="S887" s="1">
        <v>25385</v>
      </c>
      <c r="T887" s="3">
        <v>4971.3490000000002</v>
      </c>
      <c r="U887" s="1">
        <v>25416</v>
      </c>
      <c r="V887">
        <v>82240000</v>
      </c>
    </row>
    <row r="888" spans="1:22" x14ac:dyDescent="0.55000000000000004">
      <c r="A888" t="s">
        <v>11</v>
      </c>
      <c r="B888" s="1">
        <v>25435</v>
      </c>
      <c r="C888" s="2" t="s">
        <v>56</v>
      </c>
      <c r="D888" s="2" t="s">
        <v>13852</v>
      </c>
      <c r="E888">
        <v>556.59997599999997</v>
      </c>
      <c r="F888">
        <v>556.59997599999997</v>
      </c>
      <c r="G888">
        <v>556.59997599999997</v>
      </c>
      <c r="H888">
        <v>556.59997599999997</v>
      </c>
      <c r="I888">
        <v>556.59997599999997</v>
      </c>
      <c r="J888">
        <v>0</v>
      </c>
      <c r="K888">
        <v>556.59997599999997</v>
      </c>
      <c r="L888" t="s">
        <v>685</v>
      </c>
      <c r="M888" t="s">
        <v>686</v>
      </c>
      <c r="N888" t="s">
        <v>687</v>
      </c>
      <c r="O888" t="s">
        <v>775</v>
      </c>
      <c r="P888" t="s">
        <v>689</v>
      </c>
      <c r="Q888">
        <v>15.61069</v>
      </c>
      <c r="S888" s="1">
        <v>25385</v>
      </c>
      <c r="T888" s="3">
        <v>4971.3490000000002</v>
      </c>
      <c r="U888" s="1">
        <v>25416</v>
      </c>
      <c r="V888">
        <v>82240000</v>
      </c>
    </row>
    <row r="889" spans="1:22" x14ac:dyDescent="0.55000000000000004">
      <c r="A889" t="s">
        <v>11</v>
      </c>
      <c r="B889" s="1">
        <v>25436</v>
      </c>
      <c r="C889" s="2" t="s">
        <v>56</v>
      </c>
      <c r="D889" s="2" t="s">
        <v>13852</v>
      </c>
      <c r="E889">
        <v>558.080017</v>
      </c>
      <c r="F889">
        <v>558.080017</v>
      </c>
      <c r="G889">
        <v>558.080017</v>
      </c>
      <c r="H889">
        <v>558.080017</v>
      </c>
      <c r="I889">
        <v>558.080017</v>
      </c>
      <c r="J889">
        <v>0</v>
      </c>
      <c r="K889">
        <v>558.080017</v>
      </c>
      <c r="L889" t="s">
        <v>685</v>
      </c>
      <c r="M889" t="s">
        <v>686</v>
      </c>
      <c r="N889" t="s">
        <v>687</v>
      </c>
      <c r="O889" t="s">
        <v>776</v>
      </c>
      <c r="P889" t="s">
        <v>689</v>
      </c>
      <c r="Q889">
        <v>15.61069</v>
      </c>
      <c r="S889" s="1">
        <v>25385</v>
      </c>
      <c r="T889" s="3">
        <v>4971.3490000000002</v>
      </c>
      <c r="U889" s="1">
        <v>25416</v>
      </c>
      <c r="V889">
        <v>82240000</v>
      </c>
    </row>
    <row r="890" spans="1:22" x14ac:dyDescent="0.55000000000000004">
      <c r="A890" t="s">
        <v>11</v>
      </c>
      <c r="B890" s="1">
        <v>25437</v>
      </c>
      <c r="C890" s="2" t="s">
        <v>56</v>
      </c>
      <c r="D890" s="2" t="s">
        <v>13852</v>
      </c>
      <c r="E890">
        <v>561.57000700000003</v>
      </c>
      <c r="F890">
        <v>561.57000700000003</v>
      </c>
      <c r="G890">
        <v>561.57000700000003</v>
      </c>
      <c r="H890">
        <v>561.57000700000003</v>
      </c>
      <c r="I890">
        <v>561.57000700000003</v>
      </c>
      <c r="J890">
        <v>0</v>
      </c>
      <c r="K890">
        <v>561.57000700000003</v>
      </c>
      <c r="L890" t="s">
        <v>685</v>
      </c>
      <c r="M890" t="s">
        <v>686</v>
      </c>
      <c r="N890" t="s">
        <v>687</v>
      </c>
      <c r="O890" t="s">
        <v>777</v>
      </c>
      <c r="P890" t="s">
        <v>689</v>
      </c>
      <c r="Q890">
        <v>15.61069</v>
      </c>
      <c r="S890" s="1">
        <v>25385</v>
      </c>
      <c r="T890" s="3">
        <v>4971.3490000000002</v>
      </c>
      <c r="U890" s="1">
        <v>25416</v>
      </c>
      <c r="V890">
        <v>82240000</v>
      </c>
    </row>
    <row r="891" spans="1:22" x14ac:dyDescent="0.55000000000000004">
      <c r="A891" t="s">
        <v>11</v>
      </c>
      <c r="B891" s="1">
        <v>25440</v>
      </c>
      <c r="C891" s="2" t="s">
        <v>56</v>
      </c>
      <c r="D891" s="2" t="s">
        <v>13852</v>
      </c>
      <c r="E891">
        <v>556.28002900000001</v>
      </c>
      <c r="F891">
        <v>556.28002900000001</v>
      </c>
      <c r="G891">
        <v>556.28002900000001</v>
      </c>
      <c r="H891">
        <v>556.28002900000001</v>
      </c>
      <c r="I891">
        <v>556.28002900000001</v>
      </c>
      <c r="J891">
        <v>0</v>
      </c>
      <c r="K891">
        <v>556.28002900000001</v>
      </c>
      <c r="L891" t="s">
        <v>685</v>
      </c>
      <c r="M891" t="s">
        <v>686</v>
      </c>
      <c r="N891" t="s">
        <v>687</v>
      </c>
      <c r="O891" t="s">
        <v>778</v>
      </c>
      <c r="P891" t="s">
        <v>689</v>
      </c>
      <c r="Q891">
        <v>15.61069</v>
      </c>
      <c r="S891" s="1">
        <v>25385</v>
      </c>
      <c r="T891" s="3">
        <v>4971.3490000000002</v>
      </c>
      <c r="U891" s="1">
        <v>25416</v>
      </c>
      <c r="V891">
        <v>82240000</v>
      </c>
    </row>
    <row r="892" spans="1:22" x14ac:dyDescent="0.55000000000000004">
      <c r="A892" t="s">
        <v>11</v>
      </c>
      <c r="B892" s="1">
        <v>25441</v>
      </c>
      <c r="C892" s="2" t="s">
        <v>56</v>
      </c>
      <c r="D892" s="2" t="s">
        <v>13852</v>
      </c>
      <c r="E892">
        <v>552.04998799999998</v>
      </c>
      <c r="F892">
        <v>552.04998799999998</v>
      </c>
      <c r="G892">
        <v>552.04998799999998</v>
      </c>
      <c r="H892">
        <v>552.04998799999998</v>
      </c>
      <c r="I892">
        <v>552.04998799999998</v>
      </c>
      <c r="J892">
        <v>0</v>
      </c>
      <c r="K892">
        <v>552.04998799999998</v>
      </c>
      <c r="L892" t="s">
        <v>685</v>
      </c>
      <c r="M892" t="s">
        <v>686</v>
      </c>
      <c r="N892" t="s">
        <v>687</v>
      </c>
      <c r="O892" t="s">
        <v>779</v>
      </c>
      <c r="P892" t="s">
        <v>689</v>
      </c>
      <c r="Q892">
        <v>15.61069</v>
      </c>
      <c r="S892" s="1">
        <v>25385</v>
      </c>
      <c r="T892" s="3">
        <v>4971.3490000000002</v>
      </c>
      <c r="U892" s="1">
        <v>25416</v>
      </c>
      <c r="V892">
        <v>82240000</v>
      </c>
    </row>
    <row r="893" spans="1:22" x14ac:dyDescent="0.55000000000000004">
      <c r="A893" t="s">
        <v>11</v>
      </c>
      <c r="B893" s="1">
        <v>25442</v>
      </c>
      <c r="C893" s="2" t="s">
        <v>56</v>
      </c>
      <c r="D893" s="2" t="s">
        <v>13852</v>
      </c>
      <c r="E893">
        <v>553.75</v>
      </c>
      <c r="F893">
        <v>553.75</v>
      </c>
      <c r="G893">
        <v>553.75</v>
      </c>
      <c r="H893">
        <v>553.75</v>
      </c>
      <c r="I893">
        <v>553.75</v>
      </c>
      <c r="J893">
        <v>0</v>
      </c>
      <c r="K893">
        <v>553.75</v>
      </c>
      <c r="L893" t="s">
        <v>685</v>
      </c>
      <c r="M893" t="s">
        <v>686</v>
      </c>
      <c r="N893" t="s">
        <v>687</v>
      </c>
      <c r="O893" t="s">
        <v>780</v>
      </c>
      <c r="P893" t="s">
        <v>689</v>
      </c>
      <c r="Q893">
        <v>15.61069</v>
      </c>
      <c r="S893" s="1">
        <v>25385</v>
      </c>
      <c r="T893" s="3">
        <v>4971.3490000000002</v>
      </c>
      <c r="U893" s="1">
        <v>25416</v>
      </c>
      <c r="V893">
        <v>82240000</v>
      </c>
    </row>
    <row r="894" spans="1:22" x14ac:dyDescent="0.55000000000000004">
      <c r="A894" t="s">
        <v>11</v>
      </c>
      <c r="B894" s="1">
        <v>25443</v>
      </c>
      <c r="C894" s="2" t="s">
        <v>56</v>
      </c>
      <c r="D894" s="2" t="s">
        <v>13852</v>
      </c>
      <c r="E894">
        <v>555.96997099999999</v>
      </c>
      <c r="F894">
        <v>555.96997099999999</v>
      </c>
      <c r="G894">
        <v>555.96997099999999</v>
      </c>
      <c r="H894">
        <v>555.96997099999999</v>
      </c>
      <c r="I894">
        <v>555.96997099999999</v>
      </c>
      <c r="J894">
        <v>0</v>
      </c>
      <c r="K894">
        <v>555.96997099999999</v>
      </c>
      <c r="L894" t="s">
        <v>685</v>
      </c>
      <c r="M894" t="s">
        <v>686</v>
      </c>
      <c r="N894" t="s">
        <v>687</v>
      </c>
      <c r="O894" t="s">
        <v>781</v>
      </c>
      <c r="P894" t="s">
        <v>689</v>
      </c>
      <c r="Q894">
        <v>15.61069</v>
      </c>
      <c r="S894" s="1">
        <v>25385</v>
      </c>
      <c r="T894" s="3">
        <v>4971.3490000000002</v>
      </c>
      <c r="U894" s="1">
        <v>25416</v>
      </c>
      <c r="V894">
        <v>82240000</v>
      </c>
    </row>
    <row r="895" spans="1:22" x14ac:dyDescent="0.55000000000000004">
      <c r="A895" t="s">
        <v>11</v>
      </c>
      <c r="B895" s="1">
        <v>25444</v>
      </c>
      <c r="C895" s="2" t="s">
        <v>56</v>
      </c>
      <c r="D895" s="2" t="s">
        <v>13852</v>
      </c>
      <c r="E895">
        <v>559.77002000000005</v>
      </c>
      <c r="F895">
        <v>559.77002000000005</v>
      </c>
      <c r="G895">
        <v>559.77002000000005</v>
      </c>
      <c r="H895">
        <v>559.77002000000005</v>
      </c>
      <c r="I895">
        <v>559.77002000000005</v>
      </c>
      <c r="J895">
        <v>0</v>
      </c>
      <c r="K895">
        <v>559.77002000000005</v>
      </c>
      <c r="L895" t="s">
        <v>685</v>
      </c>
      <c r="M895" t="s">
        <v>686</v>
      </c>
      <c r="N895" t="s">
        <v>687</v>
      </c>
      <c r="O895" t="s">
        <v>782</v>
      </c>
      <c r="P895" t="s">
        <v>689</v>
      </c>
      <c r="Q895">
        <v>15.61069</v>
      </c>
      <c r="S895" s="1">
        <v>25385</v>
      </c>
      <c r="T895" s="3">
        <v>4971.3490000000002</v>
      </c>
      <c r="U895" s="1">
        <v>25416</v>
      </c>
      <c r="V895">
        <v>82240000</v>
      </c>
    </row>
    <row r="896" spans="1:22" x14ac:dyDescent="0.55000000000000004">
      <c r="A896" t="s">
        <v>11</v>
      </c>
      <c r="B896" s="1">
        <v>25448</v>
      </c>
      <c r="C896" s="2" t="s">
        <v>57</v>
      </c>
      <c r="D896" s="2" t="s">
        <v>13852</v>
      </c>
      <c r="E896">
        <v>559.34997599999997</v>
      </c>
      <c r="F896">
        <v>559.34997599999997</v>
      </c>
      <c r="G896">
        <v>559.34997599999997</v>
      </c>
      <c r="H896">
        <v>559.34997599999997</v>
      </c>
      <c r="I896">
        <v>559.34997599999997</v>
      </c>
      <c r="J896">
        <v>0</v>
      </c>
      <c r="K896">
        <v>559.34997599999997</v>
      </c>
      <c r="L896" t="s">
        <v>685</v>
      </c>
      <c r="M896" t="s">
        <v>686</v>
      </c>
      <c r="N896" t="s">
        <v>687</v>
      </c>
      <c r="O896" t="s">
        <v>783</v>
      </c>
      <c r="P896" t="s">
        <v>689</v>
      </c>
      <c r="Q896">
        <v>15.652889999999999</v>
      </c>
      <c r="S896" s="1">
        <v>25385</v>
      </c>
      <c r="T896" s="3">
        <v>4971.3490000000002</v>
      </c>
      <c r="U896" s="1">
        <v>25447</v>
      </c>
      <c r="V896">
        <v>82240000</v>
      </c>
    </row>
    <row r="897" spans="1:22" x14ac:dyDescent="0.55000000000000004">
      <c r="A897" t="s">
        <v>11</v>
      </c>
      <c r="B897" s="1">
        <v>25449</v>
      </c>
      <c r="C897" s="2" t="s">
        <v>57</v>
      </c>
      <c r="D897" s="2" t="s">
        <v>13852</v>
      </c>
      <c r="E897">
        <v>555.65002400000003</v>
      </c>
      <c r="F897">
        <v>555.65002400000003</v>
      </c>
      <c r="G897">
        <v>555.65002400000003</v>
      </c>
      <c r="H897">
        <v>555.65002400000003</v>
      </c>
      <c r="I897">
        <v>555.65002400000003</v>
      </c>
      <c r="J897">
        <v>0</v>
      </c>
      <c r="K897">
        <v>555.65002400000003</v>
      </c>
      <c r="L897" t="s">
        <v>685</v>
      </c>
      <c r="M897" t="s">
        <v>686</v>
      </c>
      <c r="N897" t="s">
        <v>687</v>
      </c>
      <c r="O897" t="s">
        <v>784</v>
      </c>
      <c r="P897" t="s">
        <v>689</v>
      </c>
      <c r="Q897">
        <v>15.652889999999999</v>
      </c>
      <c r="S897" s="1">
        <v>25385</v>
      </c>
      <c r="T897" s="3">
        <v>4971.3490000000002</v>
      </c>
      <c r="U897" s="1">
        <v>25447</v>
      </c>
      <c r="V897">
        <v>82240000</v>
      </c>
    </row>
    <row r="898" spans="1:22" x14ac:dyDescent="0.55000000000000004">
      <c r="A898" t="s">
        <v>11</v>
      </c>
      <c r="B898" s="1">
        <v>25450</v>
      </c>
      <c r="C898" s="2" t="s">
        <v>57</v>
      </c>
      <c r="D898" s="2" t="s">
        <v>13852</v>
      </c>
      <c r="E898">
        <v>551</v>
      </c>
      <c r="F898">
        <v>551</v>
      </c>
      <c r="G898">
        <v>551</v>
      </c>
      <c r="H898">
        <v>551</v>
      </c>
      <c r="I898">
        <v>551</v>
      </c>
      <c r="J898">
        <v>0</v>
      </c>
      <c r="K898">
        <v>551</v>
      </c>
      <c r="L898" t="s">
        <v>685</v>
      </c>
      <c r="M898" t="s">
        <v>686</v>
      </c>
      <c r="N898" t="s">
        <v>687</v>
      </c>
      <c r="O898" t="s">
        <v>785</v>
      </c>
      <c r="P898" t="s">
        <v>689</v>
      </c>
      <c r="Q898">
        <v>15.652889999999999</v>
      </c>
      <c r="S898" s="1">
        <v>25385</v>
      </c>
      <c r="T898" s="3">
        <v>4971.3490000000002</v>
      </c>
      <c r="U898" s="1">
        <v>25447</v>
      </c>
      <c r="V898">
        <v>82240000</v>
      </c>
    </row>
    <row r="899" spans="1:22" x14ac:dyDescent="0.55000000000000004">
      <c r="A899" t="s">
        <v>11</v>
      </c>
      <c r="B899" s="1">
        <v>25451</v>
      </c>
      <c r="C899" s="2" t="s">
        <v>57</v>
      </c>
      <c r="D899" s="2" t="s">
        <v>13852</v>
      </c>
      <c r="E899">
        <v>547.71997099999999</v>
      </c>
      <c r="F899">
        <v>547.71997099999999</v>
      </c>
      <c r="G899">
        <v>547.71997099999999</v>
      </c>
      <c r="H899">
        <v>547.71997099999999</v>
      </c>
      <c r="I899">
        <v>547.71997099999999</v>
      </c>
      <c r="J899">
        <v>0</v>
      </c>
      <c r="K899">
        <v>547.71997099999999</v>
      </c>
      <c r="L899" t="s">
        <v>685</v>
      </c>
      <c r="M899" t="s">
        <v>686</v>
      </c>
      <c r="N899" t="s">
        <v>687</v>
      </c>
      <c r="O899" t="s">
        <v>786</v>
      </c>
      <c r="P899" t="s">
        <v>689</v>
      </c>
      <c r="Q899">
        <v>15.652889999999999</v>
      </c>
      <c r="S899" s="1">
        <v>25385</v>
      </c>
      <c r="T899" s="3">
        <v>4971.3490000000002</v>
      </c>
      <c r="U899" s="1">
        <v>25447</v>
      </c>
      <c r="V899">
        <v>82240000</v>
      </c>
    </row>
    <row r="900" spans="1:22" x14ac:dyDescent="0.55000000000000004">
      <c r="A900" t="s">
        <v>11</v>
      </c>
      <c r="B900" s="1">
        <v>25454</v>
      </c>
      <c r="C900" s="2" t="s">
        <v>57</v>
      </c>
      <c r="D900" s="2" t="s">
        <v>13852</v>
      </c>
      <c r="E900">
        <v>542.21997099999999</v>
      </c>
      <c r="F900">
        <v>542.21997099999999</v>
      </c>
      <c r="G900">
        <v>542.21997099999999</v>
      </c>
      <c r="H900">
        <v>542.21997099999999</v>
      </c>
      <c r="I900">
        <v>542.21997099999999</v>
      </c>
      <c r="J900">
        <v>0</v>
      </c>
      <c r="K900">
        <v>542.21997099999999</v>
      </c>
      <c r="L900" t="s">
        <v>685</v>
      </c>
      <c r="M900" t="s">
        <v>686</v>
      </c>
      <c r="N900" t="s">
        <v>687</v>
      </c>
      <c r="O900" t="s">
        <v>787</v>
      </c>
      <c r="P900" t="s">
        <v>689</v>
      </c>
      <c r="Q900">
        <v>15.652889999999999</v>
      </c>
      <c r="S900" s="1">
        <v>25385</v>
      </c>
      <c r="T900" s="3">
        <v>4971.3490000000002</v>
      </c>
      <c r="U900" s="1">
        <v>25447</v>
      </c>
      <c r="V900">
        <v>82240000</v>
      </c>
    </row>
    <row r="901" spans="1:22" x14ac:dyDescent="0.55000000000000004">
      <c r="A901" t="s">
        <v>11</v>
      </c>
      <c r="B901" s="1">
        <v>25455</v>
      </c>
      <c r="C901" s="2" t="s">
        <v>57</v>
      </c>
      <c r="D901" s="2" t="s">
        <v>13852</v>
      </c>
      <c r="E901">
        <v>546.13000499999998</v>
      </c>
      <c r="F901">
        <v>546.13000499999998</v>
      </c>
      <c r="G901">
        <v>546.13000499999998</v>
      </c>
      <c r="H901">
        <v>546.13000499999998</v>
      </c>
      <c r="I901">
        <v>546.13000499999998</v>
      </c>
      <c r="J901">
        <v>0</v>
      </c>
      <c r="K901">
        <v>546.13000499999998</v>
      </c>
      <c r="L901" t="s">
        <v>685</v>
      </c>
      <c r="M901" t="s">
        <v>686</v>
      </c>
      <c r="N901" t="s">
        <v>687</v>
      </c>
      <c r="O901" t="s">
        <v>788</v>
      </c>
      <c r="P901" t="s">
        <v>689</v>
      </c>
      <c r="Q901">
        <v>15.652889999999999</v>
      </c>
      <c r="S901" s="1">
        <v>25385</v>
      </c>
      <c r="T901" s="3">
        <v>4971.3490000000002</v>
      </c>
      <c r="U901" s="1">
        <v>25447</v>
      </c>
      <c r="V901">
        <v>82240000</v>
      </c>
    </row>
    <row r="902" spans="1:22" x14ac:dyDescent="0.55000000000000004">
      <c r="A902" t="s">
        <v>11</v>
      </c>
      <c r="B902" s="1">
        <v>25456</v>
      </c>
      <c r="C902" s="2" t="s">
        <v>57</v>
      </c>
      <c r="D902" s="2" t="s">
        <v>13852</v>
      </c>
      <c r="E902">
        <v>555.02002000000005</v>
      </c>
      <c r="F902">
        <v>555.02002000000005</v>
      </c>
      <c r="G902">
        <v>555.02002000000005</v>
      </c>
      <c r="H902">
        <v>555.02002000000005</v>
      </c>
      <c r="I902">
        <v>555.02002000000005</v>
      </c>
      <c r="J902">
        <v>0</v>
      </c>
      <c r="K902">
        <v>555.02002000000005</v>
      </c>
      <c r="L902" t="s">
        <v>685</v>
      </c>
      <c r="M902" t="s">
        <v>686</v>
      </c>
      <c r="N902" t="s">
        <v>687</v>
      </c>
      <c r="O902" t="s">
        <v>789</v>
      </c>
      <c r="P902" t="s">
        <v>689</v>
      </c>
      <c r="Q902">
        <v>15.652889999999999</v>
      </c>
      <c r="S902" s="1">
        <v>25385</v>
      </c>
      <c r="T902" s="3">
        <v>4971.3490000000002</v>
      </c>
      <c r="U902" s="1">
        <v>25447</v>
      </c>
      <c r="V902">
        <v>82240000</v>
      </c>
    </row>
    <row r="903" spans="1:22" x14ac:dyDescent="0.55000000000000004">
      <c r="A903" t="s">
        <v>11</v>
      </c>
      <c r="B903" s="1">
        <v>25457</v>
      </c>
      <c r="C903" s="2" t="s">
        <v>57</v>
      </c>
      <c r="D903" s="2" t="s">
        <v>13852</v>
      </c>
      <c r="E903">
        <v>551.419983</v>
      </c>
      <c r="F903">
        <v>551.419983</v>
      </c>
      <c r="G903">
        <v>551.419983</v>
      </c>
      <c r="H903">
        <v>551.419983</v>
      </c>
      <c r="I903">
        <v>551.419983</v>
      </c>
      <c r="J903">
        <v>0</v>
      </c>
      <c r="K903">
        <v>551.419983</v>
      </c>
      <c r="L903" t="s">
        <v>685</v>
      </c>
      <c r="M903" t="s">
        <v>686</v>
      </c>
      <c r="N903" t="s">
        <v>687</v>
      </c>
      <c r="O903" t="s">
        <v>790</v>
      </c>
      <c r="P903" t="s">
        <v>689</v>
      </c>
      <c r="Q903">
        <v>15.652889999999999</v>
      </c>
      <c r="S903" s="1">
        <v>25385</v>
      </c>
      <c r="T903" s="3">
        <v>4971.3490000000002</v>
      </c>
      <c r="U903" s="1">
        <v>25447</v>
      </c>
      <c r="V903">
        <v>82240000</v>
      </c>
    </row>
    <row r="904" spans="1:22" x14ac:dyDescent="0.55000000000000004">
      <c r="A904" t="s">
        <v>11</v>
      </c>
      <c r="B904" s="1">
        <v>25458</v>
      </c>
      <c r="C904" s="2" t="s">
        <v>57</v>
      </c>
      <c r="D904" s="2" t="s">
        <v>13852</v>
      </c>
      <c r="E904">
        <v>551.84002699999996</v>
      </c>
      <c r="F904">
        <v>551.84002699999996</v>
      </c>
      <c r="G904">
        <v>551.84002699999996</v>
      </c>
      <c r="H904">
        <v>551.84002699999996</v>
      </c>
      <c r="I904">
        <v>551.84002699999996</v>
      </c>
      <c r="J904">
        <v>0</v>
      </c>
      <c r="K904">
        <v>551.84002699999996</v>
      </c>
      <c r="L904" t="s">
        <v>685</v>
      </c>
      <c r="M904" t="s">
        <v>686</v>
      </c>
      <c r="N904" t="s">
        <v>687</v>
      </c>
      <c r="O904" t="s">
        <v>791</v>
      </c>
      <c r="P904" t="s">
        <v>689</v>
      </c>
      <c r="Q904">
        <v>15.652889999999999</v>
      </c>
      <c r="S904" s="1">
        <v>25385</v>
      </c>
      <c r="T904" s="3">
        <v>4971.3490000000002</v>
      </c>
      <c r="U904" s="1">
        <v>25447</v>
      </c>
      <c r="V904">
        <v>82240000</v>
      </c>
    </row>
    <row r="905" spans="1:22" x14ac:dyDescent="0.55000000000000004">
      <c r="A905" t="s">
        <v>11</v>
      </c>
      <c r="B905" s="1">
        <v>25461</v>
      </c>
      <c r="C905" s="2" t="s">
        <v>57</v>
      </c>
      <c r="D905" s="2" t="s">
        <v>13852</v>
      </c>
      <c r="E905">
        <v>555.11999500000002</v>
      </c>
      <c r="F905">
        <v>555.11999500000002</v>
      </c>
      <c r="G905">
        <v>555.11999500000002</v>
      </c>
      <c r="H905">
        <v>555.11999500000002</v>
      </c>
      <c r="I905">
        <v>555.11999500000002</v>
      </c>
      <c r="J905">
        <v>0</v>
      </c>
      <c r="K905">
        <v>555.11999500000002</v>
      </c>
      <c r="L905" t="s">
        <v>685</v>
      </c>
      <c r="M905" t="s">
        <v>686</v>
      </c>
      <c r="N905" t="s">
        <v>687</v>
      </c>
      <c r="O905" t="s">
        <v>792</v>
      </c>
      <c r="P905" t="s">
        <v>689</v>
      </c>
      <c r="Q905">
        <v>15.652889999999999</v>
      </c>
      <c r="S905" s="1">
        <v>25385</v>
      </c>
      <c r="T905" s="3">
        <v>4971.3490000000002</v>
      </c>
      <c r="U905" s="1">
        <v>25447</v>
      </c>
      <c r="V905">
        <v>82240000</v>
      </c>
    </row>
    <row r="906" spans="1:22" x14ac:dyDescent="0.55000000000000004">
      <c r="A906" t="s">
        <v>11</v>
      </c>
      <c r="B906" s="1">
        <v>25462</v>
      </c>
      <c r="C906" s="2" t="s">
        <v>57</v>
      </c>
      <c r="D906" s="2" t="s">
        <v>13852</v>
      </c>
      <c r="E906">
        <v>556.17999299999997</v>
      </c>
      <c r="F906">
        <v>556.17999299999997</v>
      </c>
      <c r="G906">
        <v>556.17999299999997</v>
      </c>
      <c r="H906">
        <v>556.17999299999997</v>
      </c>
      <c r="I906">
        <v>556.17999299999997</v>
      </c>
      <c r="J906">
        <v>0</v>
      </c>
      <c r="K906">
        <v>556.17999299999997</v>
      </c>
      <c r="L906" t="s">
        <v>685</v>
      </c>
      <c r="M906" t="s">
        <v>686</v>
      </c>
      <c r="N906" t="s">
        <v>687</v>
      </c>
      <c r="O906" t="s">
        <v>793</v>
      </c>
      <c r="P906" t="s">
        <v>689</v>
      </c>
      <c r="Q906">
        <v>15.652889999999999</v>
      </c>
      <c r="S906" s="1">
        <v>25385</v>
      </c>
      <c r="T906" s="3">
        <v>4971.3490000000002</v>
      </c>
      <c r="U906" s="1">
        <v>25447</v>
      </c>
      <c r="V906">
        <v>82240000</v>
      </c>
    </row>
    <row r="907" spans="1:22" x14ac:dyDescent="0.55000000000000004">
      <c r="A907" t="s">
        <v>11</v>
      </c>
      <c r="B907" s="1">
        <v>25463</v>
      </c>
      <c r="C907" s="2" t="s">
        <v>57</v>
      </c>
      <c r="D907" s="2" t="s">
        <v>13852</v>
      </c>
      <c r="E907">
        <v>554.79998799999998</v>
      </c>
      <c r="F907">
        <v>554.79998799999998</v>
      </c>
      <c r="G907">
        <v>554.79998799999998</v>
      </c>
      <c r="H907">
        <v>554.79998799999998</v>
      </c>
      <c r="I907">
        <v>554.79998799999998</v>
      </c>
      <c r="J907">
        <v>0</v>
      </c>
      <c r="K907">
        <v>554.79998799999998</v>
      </c>
      <c r="L907" t="s">
        <v>685</v>
      </c>
      <c r="M907" t="s">
        <v>686</v>
      </c>
      <c r="N907" t="s">
        <v>687</v>
      </c>
      <c r="O907" t="s">
        <v>794</v>
      </c>
      <c r="P907" t="s">
        <v>689</v>
      </c>
      <c r="Q907">
        <v>15.652889999999999</v>
      </c>
      <c r="S907" s="1">
        <v>25385</v>
      </c>
      <c r="T907" s="3">
        <v>4971.3490000000002</v>
      </c>
      <c r="U907" s="1">
        <v>25447</v>
      </c>
      <c r="V907">
        <v>82240000</v>
      </c>
    </row>
    <row r="908" spans="1:22" x14ac:dyDescent="0.55000000000000004">
      <c r="A908" t="s">
        <v>11</v>
      </c>
      <c r="B908" s="1">
        <v>25464</v>
      </c>
      <c r="C908" s="2" t="s">
        <v>57</v>
      </c>
      <c r="D908" s="2" t="s">
        <v>13852</v>
      </c>
      <c r="E908">
        <v>556.71002199999998</v>
      </c>
      <c r="F908">
        <v>556.71002199999998</v>
      </c>
      <c r="G908">
        <v>556.71002199999998</v>
      </c>
      <c r="H908">
        <v>556.71002199999998</v>
      </c>
      <c r="I908">
        <v>556.71002199999998</v>
      </c>
      <c r="J908">
        <v>0</v>
      </c>
      <c r="K908">
        <v>556.71002199999998</v>
      </c>
      <c r="L908" t="s">
        <v>685</v>
      </c>
      <c r="M908" t="s">
        <v>686</v>
      </c>
      <c r="N908" t="s">
        <v>687</v>
      </c>
      <c r="O908" t="s">
        <v>795</v>
      </c>
      <c r="P908" t="s">
        <v>689</v>
      </c>
      <c r="Q908">
        <v>15.652889999999999</v>
      </c>
      <c r="S908" s="1">
        <v>25385</v>
      </c>
      <c r="T908" s="3">
        <v>4971.3490000000002</v>
      </c>
      <c r="U908" s="1">
        <v>25447</v>
      </c>
      <c r="V908">
        <v>82240000</v>
      </c>
    </row>
    <row r="909" spans="1:22" x14ac:dyDescent="0.55000000000000004">
      <c r="A909" t="s">
        <v>11</v>
      </c>
      <c r="B909" s="1">
        <v>25465</v>
      </c>
      <c r="C909" s="2" t="s">
        <v>57</v>
      </c>
      <c r="D909" s="2" t="s">
        <v>13852</v>
      </c>
      <c r="E909">
        <v>558.71997099999999</v>
      </c>
      <c r="F909">
        <v>558.71997099999999</v>
      </c>
      <c r="G909">
        <v>558.71997099999999</v>
      </c>
      <c r="H909">
        <v>558.71997099999999</v>
      </c>
      <c r="I909">
        <v>558.71997099999999</v>
      </c>
      <c r="J909">
        <v>0</v>
      </c>
      <c r="K909">
        <v>558.71997099999999</v>
      </c>
      <c r="L909" t="s">
        <v>685</v>
      </c>
      <c r="M909" t="s">
        <v>686</v>
      </c>
      <c r="N909" t="s">
        <v>687</v>
      </c>
      <c r="O909" t="s">
        <v>796</v>
      </c>
      <c r="P909" t="s">
        <v>689</v>
      </c>
      <c r="Q909">
        <v>15.652889999999999</v>
      </c>
      <c r="S909" s="1">
        <v>25385</v>
      </c>
      <c r="T909" s="3">
        <v>4971.3490000000002</v>
      </c>
      <c r="U909" s="1">
        <v>25447</v>
      </c>
      <c r="V909">
        <v>82240000</v>
      </c>
    </row>
    <row r="910" spans="1:22" x14ac:dyDescent="0.55000000000000004">
      <c r="A910" t="s">
        <v>11</v>
      </c>
      <c r="B910" s="1">
        <v>25468</v>
      </c>
      <c r="C910" s="2" t="s">
        <v>57</v>
      </c>
      <c r="D910" s="2" t="s">
        <v>13852</v>
      </c>
      <c r="E910">
        <v>561.15002400000003</v>
      </c>
      <c r="F910">
        <v>561.15002400000003</v>
      </c>
      <c r="G910">
        <v>561.15002400000003</v>
      </c>
      <c r="H910">
        <v>561.15002400000003</v>
      </c>
      <c r="I910">
        <v>561.15002400000003</v>
      </c>
      <c r="J910">
        <v>0</v>
      </c>
      <c r="K910">
        <v>561.15002400000003</v>
      </c>
      <c r="L910" t="s">
        <v>685</v>
      </c>
      <c r="M910" t="s">
        <v>686</v>
      </c>
      <c r="N910" t="s">
        <v>687</v>
      </c>
      <c r="O910" t="s">
        <v>797</v>
      </c>
      <c r="P910" t="s">
        <v>689</v>
      </c>
      <c r="Q910">
        <v>15.652889999999999</v>
      </c>
      <c r="S910" s="1">
        <v>25385</v>
      </c>
      <c r="T910" s="3">
        <v>4971.3490000000002</v>
      </c>
      <c r="U910" s="1">
        <v>25447</v>
      </c>
      <c r="V910">
        <v>82240000</v>
      </c>
    </row>
    <row r="911" spans="1:22" x14ac:dyDescent="0.55000000000000004">
      <c r="A911" t="s">
        <v>11</v>
      </c>
      <c r="B911" s="1">
        <v>25469</v>
      </c>
      <c r="C911" s="2" t="s">
        <v>57</v>
      </c>
      <c r="D911" s="2" t="s">
        <v>13852</v>
      </c>
      <c r="E911">
        <v>561.25</v>
      </c>
      <c r="F911">
        <v>561.25</v>
      </c>
      <c r="G911">
        <v>561.25</v>
      </c>
      <c r="H911">
        <v>561.25</v>
      </c>
      <c r="I911">
        <v>561.25</v>
      </c>
      <c r="J911">
        <v>0</v>
      </c>
      <c r="K911">
        <v>561.25</v>
      </c>
      <c r="L911" t="s">
        <v>685</v>
      </c>
      <c r="M911" t="s">
        <v>686</v>
      </c>
      <c r="N911" t="s">
        <v>687</v>
      </c>
      <c r="O911" t="s">
        <v>798</v>
      </c>
      <c r="P911" t="s">
        <v>689</v>
      </c>
      <c r="Q911">
        <v>15.652889999999999</v>
      </c>
      <c r="S911" s="1">
        <v>25385</v>
      </c>
      <c r="T911" s="3">
        <v>4971.3490000000002</v>
      </c>
      <c r="U911" s="1">
        <v>25447</v>
      </c>
      <c r="V911">
        <v>82240000</v>
      </c>
    </row>
    <row r="912" spans="1:22" x14ac:dyDescent="0.55000000000000004">
      <c r="A912" t="s">
        <v>11</v>
      </c>
      <c r="B912" s="1">
        <v>25470</v>
      </c>
      <c r="C912" s="2" t="s">
        <v>57</v>
      </c>
      <c r="D912" s="2" t="s">
        <v>13852</v>
      </c>
      <c r="E912">
        <v>560.20001200000002</v>
      </c>
      <c r="F912">
        <v>560.20001200000002</v>
      </c>
      <c r="G912">
        <v>560.20001200000002</v>
      </c>
      <c r="H912">
        <v>560.20001200000002</v>
      </c>
      <c r="I912">
        <v>560.20001200000002</v>
      </c>
      <c r="J912">
        <v>0</v>
      </c>
      <c r="K912">
        <v>560.20001200000002</v>
      </c>
      <c r="L912" t="s">
        <v>685</v>
      </c>
      <c r="M912" t="s">
        <v>686</v>
      </c>
      <c r="N912" t="s">
        <v>687</v>
      </c>
      <c r="O912" t="s">
        <v>799</v>
      </c>
      <c r="P912" t="s">
        <v>689</v>
      </c>
      <c r="Q912">
        <v>15.652889999999999</v>
      </c>
      <c r="S912" s="1">
        <v>25385</v>
      </c>
      <c r="T912" s="3">
        <v>4971.3490000000002</v>
      </c>
      <c r="U912" s="1">
        <v>25447</v>
      </c>
      <c r="V912">
        <v>82240000</v>
      </c>
    </row>
    <row r="913" spans="1:22" x14ac:dyDescent="0.55000000000000004">
      <c r="A913" t="s">
        <v>11</v>
      </c>
      <c r="B913" s="1">
        <v>25471</v>
      </c>
      <c r="C913" s="2" t="s">
        <v>57</v>
      </c>
      <c r="D913" s="2" t="s">
        <v>13852</v>
      </c>
      <c r="E913">
        <v>556.07000700000003</v>
      </c>
      <c r="F913">
        <v>556.07000700000003</v>
      </c>
      <c r="G913">
        <v>556.07000700000003</v>
      </c>
      <c r="H913">
        <v>556.07000700000003</v>
      </c>
      <c r="I913">
        <v>556.07000700000003</v>
      </c>
      <c r="J913">
        <v>0</v>
      </c>
      <c r="K913">
        <v>556.07000700000003</v>
      </c>
      <c r="L913" t="s">
        <v>685</v>
      </c>
      <c r="M913" t="s">
        <v>686</v>
      </c>
      <c r="N913" t="s">
        <v>687</v>
      </c>
      <c r="O913" t="s">
        <v>800</v>
      </c>
      <c r="P913" t="s">
        <v>689</v>
      </c>
      <c r="Q913">
        <v>15.652889999999999</v>
      </c>
      <c r="S913" s="1">
        <v>25385</v>
      </c>
      <c r="T913" s="3">
        <v>4971.3490000000002</v>
      </c>
      <c r="U913" s="1">
        <v>25447</v>
      </c>
      <c r="V913">
        <v>82240000</v>
      </c>
    </row>
    <row r="914" spans="1:22" x14ac:dyDescent="0.55000000000000004">
      <c r="A914" t="s">
        <v>11</v>
      </c>
      <c r="B914" s="1">
        <v>25472</v>
      </c>
      <c r="C914" s="2" t="s">
        <v>57</v>
      </c>
      <c r="D914" s="2" t="s">
        <v>13852</v>
      </c>
      <c r="E914">
        <v>552.27002000000005</v>
      </c>
      <c r="F914">
        <v>552.27002000000005</v>
      </c>
      <c r="G914">
        <v>552.27002000000005</v>
      </c>
      <c r="H914">
        <v>552.27002000000005</v>
      </c>
      <c r="I914">
        <v>552.27002000000005</v>
      </c>
      <c r="J914">
        <v>0</v>
      </c>
      <c r="K914">
        <v>552.27002000000005</v>
      </c>
      <c r="L914" t="s">
        <v>685</v>
      </c>
      <c r="M914" t="s">
        <v>686</v>
      </c>
      <c r="N914" t="s">
        <v>687</v>
      </c>
      <c r="O914" t="s">
        <v>801</v>
      </c>
      <c r="P914" t="s">
        <v>689</v>
      </c>
      <c r="Q914">
        <v>15.652889999999999</v>
      </c>
      <c r="S914" s="1">
        <v>25385</v>
      </c>
      <c r="T914" s="3">
        <v>4971.3490000000002</v>
      </c>
      <c r="U914" s="1">
        <v>25447</v>
      </c>
      <c r="V914">
        <v>82240000</v>
      </c>
    </row>
    <row r="915" spans="1:22" x14ac:dyDescent="0.55000000000000004">
      <c r="A915" t="s">
        <v>11</v>
      </c>
      <c r="B915" s="1">
        <v>25475</v>
      </c>
      <c r="C915" s="2" t="s">
        <v>57</v>
      </c>
      <c r="D915" s="2" t="s">
        <v>13852</v>
      </c>
      <c r="E915">
        <v>548.25</v>
      </c>
      <c r="F915">
        <v>548.25</v>
      </c>
      <c r="G915">
        <v>548.25</v>
      </c>
      <c r="H915">
        <v>548.25</v>
      </c>
      <c r="I915">
        <v>548.25</v>
      </c>
      <c r="J915">
        <v>0</v>
      </c>
      <c r="K915">
        <v>548.25</v>
      </c>
      <c r="L915" t="s">
        <v>685</v>
      </c>
      <c r="M915" t="s">
        <v>686</v>
      </c>
      <c r="N915" t="s">
        <v>687</v>
      </c>
      <c r="O915" t="s">
        <v>802</v>
      </c>
      <c r="P915" t="s">
        <v>689</v>
      </c>
      <c r="Q915">
        <v>15.652889999999999</v>
      </c>
      <c r="S915" s="1">
        <v>25385</v>
      </c>
      <c r="T915" s="3">
        <v>4971.3490000000002</v>
      </c>
      <c r="U915" s="1">
        <v>25447</v>
      </c>
      <c r="V915">
        <v>82240000</v>
      </c>
    </row>
    <row r="916" spans="1:22" x14ac:dyDescent="0.55000000000000004">
      <c r="A916" t="s">
        <v>11</v>
      </c>
      <c r="B916" s="1">
        <v>25476</v>
      </c>
      <c r="C916" s="2" t="s">
        <v>57</v>
      </c>
      <c r="D916" s="2" t="s">
        <v>13852</v>
      </c>
      <c r="E916">
        <v>546.55999799999995</v>
      </c>
      <c r="F916">
        <v>546.55999799999995</v>
      </c>
      <c r="G916">
        <v>546.55999799999995</v>
      </c>
      <c r="H916">
        <v>546.55999799999995</v>
      </c>
      <c r="I916">
        <v>546.55999799999995</v>
      </c>
      <c r="J916">
        <v>0</v>
      </c>
      <c r="K916">
        <v>546.55999799999995</v>
      </c>
      <c r="L916" t="s">
        <v>685</v>
      </c>
      <c r="M916" t="s">
        <v>686</v>
      </c>
      <c r="N916" t="s">
        <v>687</v>
      </c>
      <c r="O916" t="s">
        <v>803</v>
      </c>
      <c r="P916" t="s">
        <v>689</v>
      </c>
      <c r="Q916">
        <v>15.652889999999999</v>
      </c>
      <c r="S916" s="1">
        <v>25385</v>
      </c>
      <c r="T916" s="3">
        <v>4971.3490000000002</v>
      </c>
      <c r="U916" s="1">
        <v>25447</v>
      </c>
      <c r="V916">
        <v>82240000</v>
      </c>
    </row>
    <row r="917" spans="1:22" x14ac:dyDescent="0.55000000000000004">
      <c r="A917" t="s">
        <v>11</v>
      </c>
      <c r="B917" s="1">
        <v>25477</v>
      </c>
      <c r="C917" s="2" t="s">
        <v>58</v>
      </c>
      <c r="D917" s="2" t="s">
        <v>13850</v>
      </c>
      <c r="E917">
        <v>543.169983</v>
      </c>
      <c r="F917">
        <v>543.169983</v>
      </c>
      <c r="G917">
        <v>543.169983</v>
      </c>
      <c r="H917">
        <v>543.169983</v>
      </c>
      <c r="I917">
        <v>543.169983</v>
      </c>
      <c r="J917">
        <v>0</v>
      </c>
      <c r="K917">
        <v>543.169983</v>
      </c>
      <c r="L917" t="s">
        <v>685</v>
      </c>
      <c r="M917" t="s">
        <v>686</v>
      </c>
      <c r="N917" t="s">
        <v>687</v>
      </c>
      <c r="O917" t="s">
        <v>804</v>
      </c>
      <c r="P917" t="s">
        <v>689</v>
      </c>
      <c r="Q917">
        <v>15.737270000000001</v>
      </c>
      <c r="S917" s="1">
        <v>25477</v>
      </c>
      <c r="T917" s="3">
        <v>4947.1040000000003</v>
      </c>
      <c r="U917" s="1">
        <v>25477</v>
      </c>
      <c r="V917">
        <v>82240000</v>
      </c>
    </row>
    <row r="918" spans="1:22" x14ac:dyDescent="0.55000000000000004">
      <c r="A918" t="s">
        <v>11</v>
      </c>
      <c r="B918" s="1">
        <v>25478</v>
      </c>
      <c r="C918" s="2" t="s">
        <v>58</v>
      </c>
      <c r="D918" s="2" t="s">
        <v>13850</v>
      </c>
      <c r="E918">
        <v>547.71997099999999</v>
      </c>
      <c r="F918">
        <v>547.71997099999999</v>
      </c>
      <c r="G918">
        <v>547.71997099999999</v>
      </c>
      <c r="H918">
        <v>547.71997099999999</v>
      </c>
      <c r="I918">
        <v>547.71997099999999</v>
      </c>
      <c r="J918">
        <v>0</v>
      </c>
      <c r="K918">
        <v>547.71997099999999</v>
      </c>
      <c r="L918" t="s">
        <v>685</v>
      </c>
      <c r="M918" t="s">
        <v>686</v>
      </c>
      <c r="N918" t="s">
        <v>687</v>
      </c>
      <c r="O918" t="s">
        <v>805</v>
      </c>
      <c r="P918" t="s">
        <v>689</v>
      </c>
      <c r="Q918">
        <v>15.737270000000001</v>
      </c>
      <c r="S918" s="1">
        <v>25477</v>
      </c>
      <c r="T918" s="3">
        <v>4947.1040000000003</v>
      </c>
      <c r="U918" s="1">
        <v>25477</v>
      </c>
      <c r="V918">
        <v>82240000</v>
      </c>
    </row>
    <row r="919" spans="1:22" x14ac:dyDescent="0.55000000000000004">
      <c r="A919" t="s">
        <v>11</v>
      </c>
      <c r="B919" s="1">
        <v>25479</v>
      </c>
      <c r="C919" s="2" t="s">
        <v>58</v>
      </c>
      <c r="D919" s="2" t="s">
        <v>13850</v>
      </c>
      <c r="E919">
        <v>547.40002400000003</v>
      </c>
      <c r="F919">
        <v>547.40002400000003</v>
      </c>
      <c r="G919">
        <v>547.40002400000003</v>
      </c>
      <c r="H919">
        <v>547.40002400000003</v>
      </c>
      <c r="I919">
        <v>547.40002400000003</v>
      </c>
      <c r="J919">
        <v>0</v>
      </c>
      <c r="K919">
        <v>547.40002400000003</v>
      </c>
      <c r="L919" t="s">
        <v>685</v>
      </c>
      <c r="M919" t="s">
        <v>686</v>
      </c>
      <c r="N919" t="s">
        <v>687</v>
      </c>
      <c r="O919" t="s">
        <v>806</v>
      </c>
      <c r="P919" t="s">
        <v>689</v>
      </c>
      <c r="Q919">
        <v>15.737270000000001</v>
      </c>
      <c r="S919" s="1">
        <v>25477</v>
      </c>
      <c r="T919" s="3">
        <v>4947.1040000000003</v>
      </c>
      <c r="U919" s="1">
        <v>25477</v>
      </c>
      <c r="V919">
        <v>82240000</v>
      </c>
    </row>
    <row r="920" spans="1:22" x14ac:dyDescent="0.55000000000000004">
      <c r="A920" t="s">
        <v>11</v>
      </c>
      <c r="B920" s="1">
        <v>25482</v>
      </c>
      <c r="C920" s="2" t="s">
        <v>58</v>
      </c>
      <c r="D920" s="2" t="s">
        <v>13850</v>
      </c>
      <c r="E920">
        <v>548.34997599999997</v>
      </c>
      <c r="F920">
        <v>548.34997599999997</v>
      </c>
      <c r="G920">
        <v>548.34997599999997</v>
      </c>
      <c r="H920">
        <v>548.34997599999997</v>
      </c>
      <c r="I920">
        <v>548.34997599999997</v>
      </c>
      <c r="J920">
        <v>0</v>
      </c>
      <c r="K920">
        <v>548.34997599999997</v>
      </c>
      <c r="L920" t="s">
        <v>685</v>
      </c>
      <c r="M920" t="s">
        <v>686</v>
      </c>
      <c r="N920" t="s">
        <v>687</v>
      </c>
      <c r="O920" t="s">
        <v>807</v>
      </c>
      <c r="P920" t="s">
        <v>689</v>
      </c>
      <c r="Q920">
        <v>15.737270000000001</v>
      </c>
      <c r="S920" s="1">
        <v>25477</v>
      </c>
      <c r="T920" s="3">
        <v>4947.1040000000003</v>
      </c>
      <c r="U920" s="1">
        <v>25477</v>
      </c>
      <c r="V920">
        <v>82240000</v>
      </c>
    </row>
    <row r="921" spans="1:22" x14ac:dyDescent="0.55000000000000004">
      <c r="A921" t="s">
        <v>11</v>
      </c>
      <c r="B921" s="1">
        <v>25483</v>
      </c>
      <c r="C921" s="2" t="s">
        <v>58</v>
      </c>
      <c r="D921" s="2" t="s">
        <v>13850</v>
      </c>
      <c r="E921">
        <v>547.080017</v>
      </c>
      <c r="F921">
        <v>547.080017</v>
      </c>
      <c r="G921">
        <v>547.080017</v>
      </c>
      <c r="H921">
        <v>547.080017</v>
      </c>
      <c r="I921">
        <v>547.080017</v>
      </c>
      <c r="J921">
        <v>0</v>
      </c>
      <c r="K921">
        <v>547.080017</v>
      </c>
      <c r="L921" t="s">
        <v>685</v>
      </c>
      <c r="M921" t="s">
        <v>686</v>
      </c>
      <c r="N921" t="s">
        <v>687</v>
      </c>
      <c r="O921" t="s">
        <v>808</v>
      </c>
      <c r="P921" t="s">
        <v>689</v>
      </c>
      <c r="Q921">
        <v>15.737270000000001</v>
      </c>
      <c r="S921" s="1">
        <v>25477</v>
      </c>
      <c r="T921" s="3">
        <v>4947.1040000000003</v>
      </c>
      <c r="U921" s="1">
        <v>25477</v>
      </c>
      <c r="V921">
        <v>82240000</v>
      </c>
    </row>
    <row r="922" spans="1:22" x14ac:dyDescent="0.55000000000000004">
      <c r="A922" t="s">
        <v>11</v>
      </c>
      <c r="B922" s="1">
        <v>25484</v>
      </c>
      <c r="C922" s="2" t="s">
        <v>58</v>
      </c>
      <c r="D922" s="2" t="s">
        <v>13850</v>
      </c>
      <c r="E922">
        <v>544.44000200000005</v>
      </c>
      <c r="F922">
        <v>544.44000200000005</v>
      </c>
      <c r="G922">
        <v>544.44000200000005</v>
      </c>
      <c r="H922">
        <v>544.44000200000005</v>
      </c>
      <c r="I922">
        <v>544.44000200000005</v>
      </c>
      <c r="J922">
        <v>0</v>
      </c>
      <c r="K922">
        <v>544.44000200000005</v>
      </c>
      <c r="L922" t="s">
        <v>685</v>
      </c>
      <c r="M922" t="s">
        <v>686</v>
      </c>
      <c r="N922" t="s">
        <v>687</v>
      </c>
      <c r="O922" t="s">
        <v>809</v>
      </c>
      <c r="P922" t="s">
        <v>689</v>
      </c>
      <c r="Q922">
        <v>15.737270000000001</v>
      </c>
      <c r="S922" s="1">
        <v>25477</v>
      </c>
      <c r="T922" s="3">
        <v>4947.1040000000003</v>
      </c>
      <c r="U922" s="1">
        <v>25477</v>
      </c>
      <c r="V922">
        <v>82240000</v>
      </c>
    </row>
    <row r="923" spans="1:22" x14ac:dyDescent="0.55000000000000004">
      <c r="A923" t="s">
        <v>11</v>
      </c>
      <c r="B923" s="1">
        <v>25485</v>
      </c>
      <c r="C923" s="2" t="s">
        <v>58</v>
      </c>
      <c r="D923" s="2" t="s">
        <v>13850</v>
      </c>
      <c r="E923">
        <v>546.23999000000003</v>
      </c>
      <c r="F923">
        <v>546.23999000000003</v>
      </c>
      <c r="G923">
        <v>546.23999000000003</v>
      </c>
      <c r="H923">
        <v>546.23999000000003</v>
      </c>
      <c r="I923">
        <v>546.23999000000003</v>
      </c>
      <c r="J923">
        <v>0</v>
      </c>
      <c r="K923">
        <v>546.23999000000003</v>
      </c>
      <c r="L923" t="s">
        <v>685</v>
      </c>
      <c r="M923" t="s">
        <v>686</v>
      </c>
      <c r="N923" t="s">
        <v>687</v>
      </c>
      <c r="O923" t="s">
        <v>810</v>
      </c>
      <c r="P923" t="s">
        <v>689</v>
      </c>
      <c r="Q923">
        <v>15.737270000000001</v>
      </c>
      <c r="S923" s="1">
        <v>25477</v>
      </c>
      <c r="T923" s="3">
        <v>4947.1040000000003</v>
      </c>
      <c r="U923" s="1">
        <v>25477</v>
      </c>
      <c r="V923">
        <v>82240000</v>
      </c>
    </row>
    <row r="924" spans="1:22" x14ac:dyDescent="0.55000000000000004">
      <c r="A924" t="s">
        <v>11</v>
      </c>
      <c r="B924" s="1">
        <v>25486</v>
      </c>
      <c r="C924" s="2" t="s">
        <v>58</v>
      </c>
      <c r="D924" s="2" t="s">
        <v>13850</v>
      </c>
      <c r="E924">
        <v>549.61999500000002</v>
      </c>
      <c r="F924">
        <v>549.61999500000002</v>
      </c>
      <c r="G924">
        <v>549.61999500000002</v>
      </c>
      <c r="H924">
        <v>549.61999500000002</v>
      </c>
      <c r="I924">
        <v>549.61999500000002</v>
      </c>
      <c r="J924">
        <v>0</v>
      </c>
      <c r="K924">
        <v>549.61999500000002</v>
      </c>
      <c r="L924" t="s">
        <v>685</v>
      </c>
      <c r="M924" t="s">
        <v>686</v>
      </c>
      <c r="N924" t="s">
        <v>687</v>
      </c>
      <c r="O924" t="s">
        <v>811</v>
      </c>
      <c r="P924" t="s">
        <v>689</v>
      </c>
      <c r="Q924">
        <v>15.737270000000001</v>
      </c>
      <c r="S924" s="1">
        <v>25477</v>
      </c>
      <c r="T924" s="3">
        <v>4947.1040000000003</v>
      </c>
      <c r="U924" s="1">
        <v>25477</v>
      </c>
      <c r="V924">
        <v>82240000</v>
      </c>
    </row>
    <row r="925" spans="1:22" x14ac:dyDescent="0.55000000000000004">
      <c r="A925" t="s">
        <v>11</v>
      </c>
      <c r="B925" s="1">
        <v>25489</v>
      </c>
      <c r="C925" s="2" t="s">
        <v>58</v>
      </c>
      <c r="D925" s="2" t="s">
        <v>13850</v>
      </c>
      <c r="E925">
        <v>556.5</v>
      </c>
      <c r="F925">
        <v>556.5</v>
      </c>
      <c r="G925">
        <v>556.5</v>
      </c>
      <c r="H925">
        <v>556.5</v>
      </c>
      <c r="I925">
        <v>556.5</v>
      </c>
      <c r="J925">
        <v>0</v>
      </c>
      <c r="K925">
        <v>556.5</v>
      </c>
      <c r="L925" t="s">
        <v>685</v>
      </c>
      <c r="M925" t="s">
        <v>686</v>
      </c>
      <c r="N925" t="s">
        <v>687</v>
      </c>
      <c r="O925" t="s">
        <v>812</v>
      </c>
      <c r="P925" t="s">
        <v>689</v>
      </c>
      <c r="Q925">
        <v>15.737270000000001</v>
      </c>
      <c r="S925" s="1">
        <v>25477</v>
      </c>
      <c r="T925" s="3">
        <v>4947.1040000000003</v>
      </c>
      <c r="U925" s="1">
        <v>25477</v>
      </c>
      <c r="V925">
        <v>82240000</v>
      </c>
    </row>
    <row r="926" spans="1:22" x14ac:dyDescent="0.55000000000000004">
      <c r="A926" t="s">
        <v>11</v>
      </c>
      <c r="B926" s="1">
        <v>25490</v>
      </c>
      <c r="C926" s="2" t="s">
        <v>58</v>
      </c>
      <c r="D926" s="2" t="s">
        <v>13850</v>
      </c>
      <c r="E926">
        <v>563.78997800000002</v>
      </c>
      <c r="F926">
        <v>563.78997800000002</v>
      </c>
      <c r="G926">
        <v>563.78997800000002</v>
      </c>
      <c r="H926">
        <v>563.78997800000002</v>
      </c>
      <c r="I926">
        <v>563.78997800000002</v>
      </c>
      <c r="J926">
        <v>0</v>
      </c>
      <c r="K926">
        <v>563.78997800000002</v>
      </c>
      <c r="L926" t="s">
        <v>685</v>
      </c>
      <c r="M926" t="s">
        <v>686</v>
      </c>
      <c r="N926" t="s">
        <v>687</v>
      </c>
      <c r="O926" t="s">
        <v>813</v>
      </c>
      <c r="P926" t="s">
        <v>689</v>
      </c>
      <c r="Q926">
        <v>15.737270000000001</v>
      </c>
      <c r="S926" s="1">
        <v>25477</v>
      </c>
      <c r="T926" s="3">
        <v>4947.1040000000003</v>
      </c>
      <c r="U926" s="1">
        <v>25477</v>
      </c>
      <c r="V926">
        <v>82240000</v>
      </c>
    </row>
    <row r="927" spans="1:22" x14ac:dyDescent="0.55000000000000004">
      <c r="A927" t="s">
        <v>11</v>
      </c>
      <c r="B927" s="1">
        <v>25491</v>
      </c>
      <c r="C927" s="2" t="s">
        <v>58</v>
      </c>
      <c r="D927" s="2" t="s">
        <v>13850</v>
      </c>
      <c r="E927">
        <v>564.21002199999998</v>
      </c>
      <c r="F927">
        <v>564.21002199999998</v>
      </c>
      <c r="G927">
        <v>564.21002199999998</v>
      </c>
      <c r="H927">
        <v>564.21002199999998</v>
      </c>
      <c r="I927">
        <v>564.21002199999998</v>
      </c>
      <c r="J927">
        <v>0</v>
      </c>
      <c r="K927">
        <v>564.21002199999998</v>
      </c>
      <c r="L927" t="s">
        <v>685</v>
      </c>
      <c r="M927" t="s">
        <v>686</v>
      </c>
      <c r="N927" t="s">
        <v>687</v>
      </c>
      <c r="O927" t="s">
        <v>814</v>
      </c>
      <c r="P927" t="s">
        <v>689</v>
      </c>
      <c r="Q927">
        <v>15.737270000000001</v>
      </c>
      <c r="S927" s="1">
        <v>25477</v>
      </c>
      <c r="T927" s="3">
        <v>4947.1040000000003</v>
      </c>
      <c r="U927" s="1">
        <v>25477</v>
      </c>
      <c r="V927">
        <v>82240000</v>
      </c>
    </row>
    <row r="928" spans="1:22" x14ac:dyDescent="0.55000000000000004">
      <c r="A928" t="s">
        <v>11</v>
      </c>
      <c r="B928" s="1">
        <v>25492</v>
      </c>
      <c r="C928" s="2" t="s">
        <v>58</v>
      </c>
      <c r="D928" s="2" t="s">
        <v>13850</v>
      </c>
      <c r="E928">
        <v>568.44000200000005</v>
      </c>
      <c r="F928">
        <v>568.44000200000005</v>
      </c>
      <c r="G928">
        <v>568.44000200000005</v>
      </c>
      <c r="H928">
        <v>568.44000200000005</v>
      </c>
      <c r="I928">
        <v>568.44000200000005</v>
      </c>
      <c r="J928">
        <v>0</v>
      </c>
      <c r="K928">
        <v>568.44000200000005</v>
      </c>
      <c r="L928" t="s">
        <v>685</v>
      </c>
      <c r="M928" t="s">
        <v>686</v>
      </c>
      <c r="N928" t="s">
        <v>687</v>
      </c>
      <c r="O928" t="s">
        <v>815</v>
      </c>
      <c r="P928" t="s">
        <v>689</v>
      </c>
      <c r="Q928">
        <v>15.737270000000001</v>
      </c>
      <c r="S928" s="1">
        <v>25477</v>
      </c>
      <c r="T928" s="3">
        <v>4947.1040000000003</v>
      </c>
      <c r="U928" s="1">
        <v>25477</v>
      </c>
      <c r="V928">
        <v>82240000</v>
      </c>
    </row>
    <row r="929" spans="1:22" x14ac:dyDescent="0.55000000000000004">
      <c r="A929" t="s">
        <v>11</v>
      </c>
      <c r="B929" s="1">
        <v>25493</v>
      </c>
      <c r="C929" s="2" t="s">
        <v>58</v>
      </c>
      <c r="D929" s="2" t="s">
        <v>13850</v>
      </c>
      <c r="E929">
        <v>568.02002000000005</v>
      </c>
      <c r="F929">
        <v>568.02002000000005</v>
      </c>
      <c r="G929">
        <v>568.02002000000005</v>
      </c>
      <c r="H929">
        <v>568.02002000000005</v>
      </c>
      <c r="I929">
        <v>568.02002000000005</v>
      </c>
      <c r="J929">
        <v>0</v>
      </c>
      <c r="K929">
        <v>568.02002000000005</v>
      </c>
      <c r="L929" t="s">
        <v>685</v>
      </c>
      <c r="M929" t="s">
        <v>686</v>
      </c>
      <c r="N929" t="s">
        <v>687</v>
      </c>
      <c r="O929" t="s">
        <v>816</v>
      </c>
      <c r="P929" t="s">
        <v>689</v>
      </c>
      <c r="Q929">
        <v>15.737270000000001</v>
      </c>
      <c r="S929" s="1">
        <v>25477</v>
      </c>
      <c r="T929" s="3">
        <v>4947.1040000000003</v>
      </c>
      <c r="U929" s="1">
        <v>25477</v>
      </c>
      <c r="V929">
        <v>82240000</v>
      </c>
    </row>
    <row r="930" spans="1:22" x14ac:dyDescent="0.55000000000000004">
      <c r="A930" t="s">
        <v>11</v>
      </c>
      <c r="B930" s="1">
        <v>25496</v>
      </c>
      <c r="C930" s="2" t="s">
        <v>58</v>
      </c>
      <c r="D930" s="2" t="s">
        <v>13850</v>
      </c>
      <c r="E930">
        <v>569.71002199999998</v>
      </c>
      <c r="F930">
        <v>569.71002199999998</v>
      </c>
      <c r="G930">
        <v>569.71002199999998</v>
      </c>
      <c r="H930">
        <v>569.71002199999998</v>
      </c>
      <c r="I930">
        <v>569.71002199999998</v>
      </c>
      <c r="J930">
        <v>0</v>
      </c>
      <c r="K930">
        <v>569.71002199999998</v>
      </c>
      <c r="L930" t="s">
        <v>685</v>
      </c>
      <c r="M930" t="s">
        <v>686</v>
      </c>
      <c r="N930" t="s">
        <v>687</v>
      </c>
      <c r="O930" t="s">
        <v>817</v>
      </c>
      <c r="P930" t="s">
        <v>689</v>
      </c>
      <c r="Q930">
        <v>15.737270000000001</v>
      </c>
      <c r="S930" s="1">
        <v>25477</v>
      </c>
      <c r="T930" s="3">
        <v>4947.1040000000003</v>
      </c>
      <c r="U930" s="1">
        <v>25477</v>
      </c>
      <c r="V930">
        <v>82240000</v>
      </c>
    </row>
    <row r="931" spans="1:22" x14ac:dyDescent="0.55000000000000004">
      <c r="A931" t="s">
        <v>11</v>
      </c>
      <c r="B931" s="1">
        <v>25497</v>
      </c>
      <c r="C931" s="2" t="s">
        <v>58</v>
      </c>
      <c r="D931" s="2" t="s">
        <v>13850</v>
      </c>
      <c r="E931">
        <v>574.26000999999997</v>
      </c>
      <c r="F931">
        <v>574.26000999999997</v>
      </c>
      <c r="G931">
        <v>574.26000999999997</v>
      </c>
      <c r="H931">
        <v>574.26000999999997</v>
      </c>
      <c r="I931">
        <v>574.26000999999997</v>
      </c>
      <c r="J931">
        <v>0</v>
      </c>
      <c r="K931">
        <v>574.26000999999997</v>
      </c>
      <c r="L931" t="s">
        <v>685</v>
      </c>
      <c r="M931" t="s">
        <v>686</v>
      </c>
      <c r="N931" t="s">
        <v>687</v>
      </c>
      <c r="O931" t="s">
        <v>818</v>
      </c>
      <c r="P931" t="s">
        <v>689</v>
      </c>
      <c r="Q931">
        <v>15.737270000000001</v>
      </c>
      <c r="S931" s="1">
        <v>25477</v>
      </c>
      <c r="T931" s="3">
        <v>4947.1040000000003</v>
      </c>
      <c r="U931" s="1">
        <v>25477</v>
      </c>
      <c r="V931">
        <v>82240000</v>
      </c>
    </row>
    <row r="932" spans="1:22" x14ac:dyDescent="0.55000000000000004">
      <c r="A932" t="s">
        <v>11</v>
      </c>
      <c r="B932" s="1">
        <v>25498</v>
      </c>
      <c r="C932" s="2" t="s">
        <v>58</v>
      </c>
      <c r="D932" s="2" t="s">
        <v>13850</v>
      </c>
      <c r="E932">
        <v>577.96002199999998</v>
      </c>
      <c r="F932">
        <v>577.96002199999998</v>
      </c>
      <c r="G932">
        <v>577.96002199999998</v>
      </c>
      <c r="H932">
        <v>577.96002199999998</v>
      </c>
      <c r="I932">
        <v>577.96002199999998</v>
      </c>
      <c r="J932">
        <v>0</v>
      </c>
      <c r="K932">
        <v>577.96002199999998</v>
      </c>
      <c r="L932" t="s">
        <v>685</v>
      </c>
      <c r="M932" t="s">
        <v>686</v>
      </c>
      <c r="N932" t="s">
        <v>687</v>
      </c>
      <c r="O932" t="s">
        <v>819</v>
      </c>
      <c r="P932" t="s">
        <v>689</v>
      </c>
      <c r="Q932">
        <v>15.737270000000001</v>
      </c>
      <c r="S932" s="1">
        <v>25477</v>
      </c>
      <c r="T932" s="3">
        <v>4947.1040000000003</v>
      </c>
      <c r="U932" s="1">
        <v>25477</v>
      </c>
      <c r="V932">
        <v>82240000</v>
      </c>
    </row>
    <row r="933" spans="1:22" x14ac:dyDescent="0.55000000000000004">
      <c r="A933" t="s">
        <v>11</v>
      </c>
      <c r="B933" s="1">
        <v>25499</v>
      </c>
      <c r="C933" s="2" t="s">
        <v>58</v>
      </c>
      <c r="D933" s="2" t="s">
        <v>13850</v>
      </c>
      <c r="E933">
        <v>576.15997300000004</v>
      </c>
      <c r="F933">
        <v>576.15997300000004</v>
      </c>
      <c r="G933">
        <v>576.15997300000004</v>
      </c>
      <c r="H933">
        <v>576.15997300000004</v>
      </c>
      <c r="I933">
        <v>576.15997300000004</v>
      </c>
      <c r="J933">
        <v>0</v>
      </c>
      <c r="K933">
        <v>576.15997300000004</v>
      </c>
      <c r="L933" t="s">
        <v>685</v>
      </c>
      <c r="M933" t="s">
        <v>686</v>
      </c>
      <c r="N933" t="s">
        <v>687</v>
      </c>
      <c r="O933" t="s">
        <v>820</v>
      </c>
      <c r="P933" t="s">
        <v>689</v>
      </c>
      <c r="Q933">
        <v>15.737270000000001</v>
      </c>
      <c r="S933" s="1">
        <v>25477</v>
      </c>
      <c r="T933" s="3">
        <v>4947.1040000000003</v>
      </c>
      <c r="U933" s="1">
        <v>25477</v>
      </c>
      <c r="V933">
        <v>82240000</v>
      </c>
    </row>
    <row r="934" spans="1:22" x14ac:dyDescent="0.55000000000000004">
      <c r="A934" t="s">
        <v>11</v>
      </c>
      <c r="B934" s="1">
        <v>25500</v>
      </c>
      <c r="C934" s="2" t="s">
        <v>58</v>
      </c>
      <c r="D934" s="2" t="s">
        <v>13850</v>
      </c>
      <c r="E934">
        <v>580.39001499999995</v>
      </c>
      <c r="F934">
        <v>580.39001499999995</v>
      </c>
      <c r="G934">
        <v>580.39001499999995</v>
      </c>
      <c r="H934">
        <v>580.39001499999995</v>
      </c>
      <c r="I934">
        <v>580.39001499999995</v>
      </c>
      <c r="J934">
        <v>0</v>
      </c>
      <c r="K934">
        <v>580.39001499999995</v>
      </c>
      <c r="L934" t="s">
        <v>685</v>
      </c>
      <c r="M934" t="s">
        <v>686</v>
      </c>
      <c r="N934" t="s">
        <v>687</v>
      </c>
      <c r="O934" t="s">
        <v>821</v>
      </c>
      <c r="P934" t="s">
        <v>689</v>
      </c>
      <c r="Q934">
        <v>15.737270000000001</v>
      </c>
      <c r="S934" s="1">
        <v>25477</v>
      </c>
      <c r="T934" s="3">
        <v>4947.1040000000003</v>
      </c>
      <c r="U934" s="1">
        <v>25477</v>
      </c>
      <c r="V934">
        <v>82240000</v>
      </c>
    </row>
    <row r="935" spans="1:22" x14ac:dyDescent="0.55000000000000004">
      <c r="A935" t="s">
        <v>11</v>
      </c>
      <c r="B935" s="1">
        <v>25503</v>
      </c>
      <c r="C935" s="2" t="s">
        <v>58</v>
      </c>
      <c r="D935" s="2" t="s">
        <v>13850</v>
      </c>
      <c r="E935">
        <v>579.76000999999997</v>
      </c>
      <c r="F935">
        <v>579.76000999999997</v>
      </c>
      <c r="G935">
        <v>579.76000999999997</v>
      </c>
      <c r="H935">
        <v>579.76000999999997</v>
      </c>
      <c r="I935">
        <v>579.76000999999997</v>
      </c>
      <c r="J935">
        <v>0</v>
      </c>
      <c r="K935">
        <v>579.76000999999997</v>
      </c>
      <c r="L935" t="s">
        <v>685</v>
      </c>
      <c r="M935" t="s">
        <v>686</v>
      </c>
      <c r="N935" t="s">
        <v>687</v>
      </c>
      <c r="O935" t="s">
        <v>822</v>
      </c>
      <c r="P935" t="s">
        <v>689</v>
      </c>
      <c r="Q935">
        <v>15.737270000000001</v>
      </c>
      <c r="S935" s="1">
        <v>25477</v>
      </c>
      <c r="T935" s="3">
        <v>4947.1040000000003</v>
      </c>
      <c r="U935" s="1">
        <v>25477</v>
      </c>
      <c r="V935">
        <v>82240000</v>
      </c>
    </row>
    <row r="936" spans="1:22" x14ac:dyDescent="0.55000000000000004">
      <c r="A936" t="s">
        <v>11</v>
      </c>
      <c r="B936" s="1">
        <v>25504</v>
      </c>
      <c r="C936" s="2" t="s">
        <v>58</v>
      </c>
      <c r="D936" s="2" t="s">
        <v>13850</v>
      </c>
      <c r="E936">
        <v>578.169983</v>
      </c>
      <c r="F936">
        <v>578.169983</v>
      </c>
      <c r="G936">
        <v>578.169983</v>
      </c>
      <c r="H936">
        <v>578.169983</v>
      </c>
      <c r="I936">
        <v>578.169983</v>
      </c>
      <c r="J936">
        <v>0</v>
      </c>
      <c r="K936">
        <v>578.169983</v>
      </c>
      <c r="L936" t="s">
        <v>685</v>
      </c>
      <c r="M936" t="s">
        <v>686</v>
      </c>
      <c r="N936" t="s">
        <v>687</v>
      </c>
      <c r="O936" t="s">
        <v>823</v>
      </c>
      <c r="P936" t="s">
        <v>689</v>
      </c>
      <c r="Q936">
        <v>15.737270000000001</v>
      </c>
      <c r="S936" s="1">
        <v>25477</v>
      </c>
      <c r="T936" s="3">
        <v>4947.1040000000003</v>
      </c>
      <c r="U936" s="1">
        <v>25477</v>
      </c>
      <c r="V936">
        <v>82240000</v>
      </c>
    </row>
    <row r="937" spans="1:22" x14ac:dyDescent="0.55000000000000004">
      <c r="A937" t="s">
        <v>11</v>
      </c>
      <c r="B937" s="1">
        <v>25505</v>
      </c>
      <c r="C937" s="2" t="s">
        <v>58</v>
      </c>
      <c r="D937" s="2" t="s">
        <v>13850</v>
      </c>
      <c r="E937">
        <v>573.09997599999997</v>
      </c>
      <c r="F937">
        <v>573.09997599999997</v>
      </c>
      <c r="G937">
        <v>573.09997599999997</v>
      </c>
      <c r="H937">
        <v>573.09997599999997</v>
      </c>
      <c r="I937">
        <v>573.09997599999997</v>
      </c>
      <c r="J937">
        <v>0</v>
      </c>
      <c r="K937">
        <v>573.09997599999997</v>
      </c>
      <c r="L937" t="s">
        <v>685</v>
      </c>
      <c r="M937" t="s">
        <v>686</v>
      </c>
      <c r="N937" t="s">
        <v>687</v>
      </c>
      <c r="O937" t="s">
        <v>824</v>
      </c>
      <c r="P937" t="s">
        <v>689</v>
      </c>
      <c r="Q937">
        <v>15.737270000000001</v>
      </c>
      <c r="S937" s="1">
        <v>25477</v>
      </c>
      <c r="T937" s="3">
        <v>4947.1040000000003</v>
      </c>
      <c r="U937" s="1">
        <v>25477</v>
      </c>
      <c r="V937">
        <v>82240000</v>
      </c>
    </row>
    <row r="938" spans="1:22" x14ac:dyDescent="0.55000000000000004">
      <c r="A938" t="s">
        <v>11</v>
      </c>
      <c r="B938" s="1">
        <v>25506</v>
      </c>
      <c r="C938" s="2" t="s">
        <v>58</v>
      </c>
      <c r="D938" s="2" t="s">
        <v>13850</v>
      </c>
      <c r="E938">
        <v>573.94000200000005</v>
      </c>
      <c r="F938">
        <v>573.94000200000005</v>
      </c>
      <c r="G938">
        <v>573.94000200000005</v>
      </c>
      <c r="H938">
        <v>573.94000200000005</v>
      </c>
      <c r="I938">
        <v>573.94000200000005</v>
      </c>
      <c r="J938">
        <v>0</v>
      </c>
      <c r="K938">
        <v>573.94000200000005</v>
      </c>
      <c r="L938" t="s">
        <v>685</v>
      </c>
      <c r="M938" t="s">
        <v>686</v>
      </c>
      <c r="N938" t="s">
        <v>687</v>
      </c>
      <c r="O938" t="s">
        <v>825</v>
      </c>
      <c r="P938" t="s">
        <v>689</v>
      </c>
      <c r="Q938">
        <v>15.737270000000001</v>
      </c>
      <c r="S938" s="1">
        <v>25477</v>
      </c>
      <c r="T938" s="3">
        <v>4947.1040000000003</v>
      </c>
      <c r="U938" s="1">
        <v>25477</v>
      </c>
      <c r="V938">
        <v>82240000</v>
      </c>
    </row>
    <row r="939" spans="1:22" x14ac:dyDescent="0.55000000000000004">
      <c r="A939" t="s">
        <v>11</v>
      </c>
      <c r="B939" s="1">
        <v>25507</v>
      </c>
      <c r="C939" s="2" t="s">
        <v>58</v>
      </c>
      <c r="D939" s="2" t="s">
        <v>13850</v>
      </c>
      <c r="E939">
        <v>575.73999000000003</v>
      </c>
      <c r="F939">
        <v>575.73999000000003</v>
      </c>
      <c r="G939">
        <v>575.73999000000003</v>
      </c>
      <c r="H939">
        <v>575.73999000000003</v>
      </c>
      <c r="I939">
        <v>575.73999000000003</v>
      </c>
      <c r="J939">
        <v>0</v>
      </c>
      <c r="K939">
        <v>575.73999000000003</v>
      </c>
      <c r="L939" t="s">
        <v>685</v>
      </c>
      <c r="M939" t="s">
        <v>686</v>
      </c>
      <c r="N939" t="s">
        <v>687</v>
      </c>
      <c r="O939" t="s">
        <v>826</v>
      </c>
      <c r="P939" t="s">
        <v>689</v>
      </c>
      <c r="Q939">
        <v>15.737270000000001</v>
      </c>
      <c r="S939" s="1">
        <v>25477</v>
      </c>
      <c r="T939" s="3">
        <v>4947.1040000000003</v>
      </c>
      <c r="U939" s="1">
        <v>25477</v>
      </c>
      <c r="V939">
        <v>82240000</v>
      </c>
    </row>
    <row r="940" spans="1:22" x14ac:dyDescent="0.55000000000000004">
      <c r="A940" t="s">
        <v>11</v>
      </c>
      <c r="B940" s="1">
        <v>25510</v>
      </c>
      <c r="C940" s="2" t="s">
        <v>59</v>
      </c>
      <c r="D940" s="2" t="s">
        <v>13850</v>
      </c>
      <c r="E940">
        <v>575.32000700000003</v>
      </c>
      <c r="F940">
        <v>575.32000700000003</v>
      </c>
      <c r="G940">
        <v>575.32000700000003</v>
      </c>
      <c r="H940">
        <v>575.32000700000003</v>
      </c>
      <c r="I940">
        <v>575.32000700000003</v>
      </c>
      <c r="J940">
        <v>0</v>
      </c>
      <c r="K940">
        <v>575.32000700000003</v>
      </c>
      <c r="L940" t="s">
        <v>685</v>
      </c>
      <c r="M940" t="s">
        <v>686</v>
      </c>
      <c r="N940" t="s">
        <v>687</v>
      </c>
      <c r="O940" t="s">
        <v>827</v>
      </c>
      <c r="P940" t="s">
        <v>689</v>
      </c>
      <c r="Q940">
        <v>15.82165</v>
      </c>
      <c r="S940" s="1">
        <v>25477</v>
      </c>
      <c r="T940" s="3">
        <v>4947.1040000000003</v>
      </c>
      <c r="U940" s="1">
        <v>25508</v>
      </c>
      <c r="V940">
        <v>82240000</v>
      </c>
    </row>
    <row r="941" spans="1:22" x14ac:dyDescent="0.55000000000000004">
      <c r="A941" t="s">
        <v>11</v>
      </c>
      <c r="B941" s="1">
        <v>25511</v>
      </c>
      <c r="C941" s="2" t="s">
        <v>59</v>
      </c>
      <c r="D941" s="2" t="s">
        <v>13850</v>
      </c>
      <c r="E941">
        <v>575.84997599999997</v>
      </c>
      <c r="F941">
        <v>575.84997599999997</v>
      </c>
      <c r="G941">
        <v>575.84997599999997</v>
      </c>
      <c r="H941">
        <v>575.84997599999997</v>
      </c>
      <c r="I941">
        <v>575.84997599999997</v>
      </c>
      <c r="J941">
        <v>0</v>
      </c>
      <c r="K941">
        <v>575.84997599999997</v>
      </c>
      <c r="L941" t="s">
        <v>685</v>
      </c>
      <c r="M941" t="s">
        <v>686</v>
      </c>
      <c r="N941" t="s">
        <v>687</v>
      </c>
      <c r="O941" t="s">
        <v>828</v>
      </c>
      <c r="P941" t="s">
        <v>689</v>
      </c>
      <c r="Q941">
        <v>15.82165</v>
      </c>
      <c r="S941" s="1">
        <v>25477</v>
      </c>
      <c r="T941" s="3">
        <v>4947.1040000000003</v>
      </c>
      <c r="U941" s="1">
        <v>25508</v>
      </c>
      <c r="V941">
        <v>82240000</v>
      </c>
    </row>
    <row r="942" spans="1:22" x14ac:dyDescent="0.55000000000000004">
      <c r="A942" t="s">
        <v>11</v>
      </c>
      <c r="B942" s="1">
        <v>25512</v>
      </c>
      <c r="C942" s="2" t="s">
        <v>59</v>
      </c>
      <c r="D942" s="2" t="s">
        <v>13850</v>
      </c>
      <c r="E942">
        <v>578.38000499999998</v>
      </c>
      <c r="F942">
        <v>578.38000499999998</v>
      </c>
      <c r="G942">
        <v>578.38000499999998</v>
      </c>
      <c r="H942">
        <v>578.38000499999998</v>
      </c>
      <c r="I942">
        <v>578.38000499999998</v>
      </c>
      <c r="J942">
        <v>0</v>
      </c>
      <c r="K942">
        <v>578.38000499999998</v>
      </c>
      <c r="L942" t="s">
        <v>685</v>
      </c>
      <c r="M942" t="s">
        <v>686</v>
      </c>
      <c r="N942" t="s">
        <v>687</v>
      </c>
      <c r="O942" t="s">
        <v>829</v>
      </c>
      <c r="P942" t="s">
        <v>689</v>
      </c>
      <c r="Q942">
        <v>15.82165</v>
      </c>
      <c r="S942" s="1">
        <v>25477</v>
      </c>
      <c r="T942" s="3">
        <v>4947.1040000000003</v>
      </c>
      <c r="U942" s="1">
        <v>25508</v>
      </c>
      <c r="V942">
        <v>82240000</v>
      </c>
    </row>
    <row r="943" spans="1:22" x14ac:dyDescent="0.55000000000000004">
      <c r="A943" t="s">
        <v>11</v>
      </c>
      <c r="B943" s="1">
        <v>25513</v>
      </c>
      <c r="C943" s="2" t="s">
        <v>59</v>
      </c>
      <c r="D943" s="2" t="s">
        <v>13850</v>
      </c>
      <c r="E943">
        <v>578.70001200000002</v>
      </c>
      <c r="F943">
        <v>578.70001200000002</v>
      </c>
      <c r="G943">
        <v>578.70001200000002</v>
      </c>
      <c r="H943">
        <v>578.70001200000002</v>
      </c>
      <c r="I943">
        <v>578.70001200000002</v>
      </c>
      <c r="J943">
        <v>0</v>
      </c>
      <c r="K943">
        <v>578.70001200000002</v>
      </c>
      <c r="L943" t="s">
        <v>685</v>
      </c>
      <c r="M943" t="s">
        <v>686</v>
      </c>
      <c r="N943" t="s">
        <v>687</v>
      </c>
      <c r="O943" t="s">
        <v>830</v>
      </c>
      <c r="P943" t="s">
        <v>689</v>
      </c>
      <c r="Q943">
        <v>15.82165</v>
      </c>
      <c r="S943" s="1">
        <v>25477</v>
      </c>
      <c r="T943" s="3">
        <v>4947.1040000000003</v>
      </c>
      <c r="U943" s="1">
        <v>25508</v>
      </c>
      <c r="V943">
        <v>82240000</v>
      </c>
    </row>
    <row r="944" spans="1:22" x14ac:dyDescent="0.55000000000000004">
      <c r="A944" t="s">
        <v>11</v>
      </c>
      <c r="B944" s="1">
        <v>25514</v>
      </c>
      <c r="C944" s="2" t="s">
        <v>59</v>
      </c>
      <c r="D944" s="2" t="s">
        <v>13850</v>
      </c>
      <c r="E944">
        <v>582.29998799999998</v>
      </c>
      <c r="F944">
        <v>582.29998799999998</v>
      </c>
      <c r="G944">
        <v>582.29998799999998</v>
      </c>
      <c r="H944">
        <v>582.29998799999998</v>
      </c>
      <c r="I944">
        <v>582.29998799999998</v>
      </c>
      <c r="J944">
        <v>0</v>
      </c>
      <c r="K944">
        <v>582.29998799999998</v>
      </c>
      <c r="L944" t="s">
        <v>685</v>
      </c>
      <c r="M944" t="s">
        <v>686</v>
      </c>
      <c r="N944" t="s">
        <v>687</v>
      </c>
      <c r="O944" t="s">
        <v>831</v>
      </c>
      <c r="P944" t="s">
        <v>689</v>
      </c>
      <c r="Q944">
        <v>15.82165</v>
      </c>
      <c r="S944" s="1">
        <v>25477</v>
      </c>
      <c r="T944" s="3">
        <v>4947.1040000000003</v>
      </c>
      <c r="U944" s="1">
        <v>25508</v>
      </c>
      <c r="V944">
        <v>82240000</v>
      </c>
    </row>
    <row r="945" spans="1:22" x14ac:dyDescent="0.55000000000000004">
      <c r="A945" t="s">
        <v>11</v>
      </c>
      <c r="B945" s="1">
        <v>25517</v>
      </c>
      <c r="C945" s="2" t="s">
        <v>59</v>
      </c>
      <c r="D945" s="2" t="s">
        <v>13850</v>
      </c>
      <c r="E945">
        <v>582.82000700000003</v>
      </c>
      <c r="F945">
        <v>582.82000700000003</v>
      </c>
      <c r="G945">
        <v>582.82000700000003</v>
      </c>
      <c r="H945">
        <v>582.82000700000003</v>
      </c>
      <c r="I945">
        <v>582.82000700000003</v>
      </c>
      <c r="J945">
        <v>0</v>
      </c>
      <c r="K945">
        <v>582.82000700000003</v>
      </c>
      <c r="L945" t="s">
        <v>685</v>
      </c>
      <c r="M945" t="s">
        <v>686</v>
      </c>
      <c r="N945" t="s">
        <v>687</v>
      </c>
      <c r="O945" t="s">
        <v>832</v>
      </c>
      <c r="P945" t="s">
        <v>689</v>
      </c>
      <c r="Q945">
        <v>15.82165</v>
      </c>
      <c r="S945" s="1">
        <v>25477</v>
      </c>
      <c r="T945" s="3">
        <v>4947.1040000000003</v>
      </c>
      <c r="U945" s="1">
        <v>25508</v>
      </c>
      <c r="V945">
        <v>82240000</v>
      </c>
    </row>
    <row r="946" spans="1:22" x14ac:dyDescent="0.55000000000000004">
      <c r="A946" t="s">
        <v>11</v>
      </c>
      <c r="B946" s="1">
        <v>25518</v>
      </c>
      <c r="C946" s="2" t="s">
        <v>59</v>
      </c>
      <c r="D946" s="2" t="s">
        <v>13850</v>
      </c>
      <c r="E946">
        <v>580.919983</v>
      </c>
      <c r="F946">
        <v>580.919983</v>
      </c>
      <c r="G946">
        <v>580.919983</v>
      </c>
      <c r="H946">
        <v>580.919983</v>
      </c>
      <c r="I946">
        <v>580.919983</v>
      </c>
      <c r="J946">
        <v>0</v>
      </c>
      <c r="K946">
        <v>580.919983</v>
      </c>
      <c r="L946" t="s">
        <v>685</v>
      </c>
      <c r="M946" t="s">
        <v>686</v>
      </c>
      <c r="N946" t="s">
        <v>687</v>
      </c>
      <c r="O946" t="s">
        <v>833</v>
      </c>
      <c r="P946" t="s">
        <v>689</v>
      </c>
      <c r="Q946">
        <v>15.82165</v>
      </c>
      <c r="S946" s="1">
        <v>25477</v>
      </c>
      <c r="T946" s="3">
        <v>4947.1040000000003</v>
      </c>
      <c r="U946" s="1">
        <v>25508</v>
      </c>
      <c r="V946">
        <v>82240000</v>
      </c>
    </row>
    <row r="947" spans="1:22" x14ac:dyDescent="0.55000000000000004">
      <c r="A947" t="s">
        <v>11</v>
      </c>
      <c r="B947" s="1">
        <v>25519</v>
      </c>
      <c r="C947" s="2" t="s">
        <v>59</v>
      </c>
      <c r="D947" s="2" t="s">
        <v>13850</v>
      </c>
      <c r="E947">
        <v>580.07000700000003</v>
      </c>
      <c r="F947">
        <v>580.07000700000003</v>
      </c>
      <c r="G947">
        <v>580.07000700000003</v>
      </c>
      <c r="H947">
        <v>580.07000700000003</v>
      </c>
      <c r="I947">
        <v>580.07000700000003</v>
      </c>
      <c r="J947">
        <v>0</v>
      </c>
      <c r="K947">
        <v>580.07000700000003</v>
      </c>
      <c r="L947" t="s">
        <v>685</v>
      </c>
      <c r="M947" t="s">
        <v>686</v>
      </c>
      <c r="N947" t="s">
        <v>687</v>
      </c>
      <c r="O947" t="s">
        <v>834</v>
      </c>
      <c r="P947" t="s">
        <v>689</v>
      </c>
      <c r="Q947">
        <v>15.82165</v>
      </c>
      <c r="S947" s="1">
        <v>25477</v>
      </c>
      <c r="T947" s="3">
        <v>4947.1040000000003</v>
      </c>
      <c r="U947" s="1">
        <v>25508</v>
      </c>
      <c r="V947">
        <v>82240000</v>
      </c>
    </row>
    <row r="948" spans="1:22" x14ac:dyDescent="0.55000000000000004">
      <c r="A948" t="s">
        <v>11</v>
      </c>
      <c r="B948" s="1">
        <v>25520</v>
      </c>
      <c r="C948" s="2" t="s">
        <v>59</v>
      </c>
      <c r="D948" s="2" t="s">
        <v>13850</v>
      </c>
      <c r="E948">
        <v>576.90002400000003</v>
      </c>
      <c r="F948">
        <v>576.90002400000003</v>
      </c>
      <c r="G948">
        <v>576.90002400000003</v>
      </c>
      <c r="H948">
        <v>576.90002400000003</v>
      </c>
      <c r="I948">
        <v>576.90002400000003</v>
      </c>
      <c r="J948">
        <v>0</v>
      </c>
      <c r="K948">
        <v>576.90002400000003</v>
      </c>
      <c r="L948" t="s">
        <v>685</v>
      </c>
      <c r="M948" t="s">
        <v>686</v>
      </c>
      <c r="N948" t="s">
        <v>687</v>
      </c>
      <c r="O948" t="s">
        <v>835</v>
      </c>
      <c r="P948" t="s">
        <v>689</v>
      </c>
      <c r="Q948">
        <v>15.82165</v>
      </c>
      <c r="S948" s="1">
        <v>25477</v>
      </c>
      <c r="T948" s="3">
        <v>4947.1040000000003</v>
      </c>
      <c r="U948" s="1">
        <v>25508</v>
      </c>
      <c r="V948">
        <v>82240000</v>
      </c>
    </row>
    <row r="949" spans="1:22" x14ac:dyDescent="0.55000000000000004">
      <c r="A949" t="s">
        <v>11</v>
      </c>
      <c r="B949" s="1">
        <v>25521</v>
      </c>
      <c r="C949" s="2" t="s">
        <v>59</v>
      </c>
      <c r="D949" s="2" t="s">
        <v>13850</v>
      </c>
      <c r="E949">
        <v>574.46997099999999</v>
      </c>
      <c r="F949">
        <v>574.46997099999999</v>
      </c>
      <c r="G949">
        <v>574.46997099999999</v>
      </c>
      <c r="H949">
        <v>574.46997099999999</v>
      </c>
      <c r="I949">
        <v>574.46997099999999</v>
      </c>
      <c r="J949">
        <v>0</v>
      </c>
      <c r="K949">
        <v>574.46997099999999</v>
      </c>
      <c r="L949" t="s">
        <v>685</v>
      </c>
      <c r="M949" t="s">
        <v>686</v>
      </c>
      <c r="N949" t="s">
        <v>687</v>
      </c>
      <c r="O949" t="s">
        <v>836</v>
      </c>
      <c r="P949" t="s">
        <v>689</v>
      </c>
      <c r="Q949">
        <v>15.82165</v>
      </c>
      <c r="S949" s="1">
        <v>25477</v>
      </c>
      <c r="T949" s="3">
        <v>4947.1040000000003</v>
      </c>
      <c r="U949" s="1">
        <v>25508</v>
      </c>
      <c r="V949">
        <v>82240000</v>
      </c>
    </row>
    <row r="950" spans="1:22" x14ac:dyDescent="0.55000000000000004">
      <c r="A950" t="s">
        <v>11</v>
      </c>
      <c r="B950" s="1">
        <v>25524</v>
      </c>
      <c r="C950" s="2" t="s">
        <v>59</v>
      </c>
      <c r="D950" s="2" t="s">
        <v>13850</v>
      </c>
      <c r="E950">
        <v>570.14001499999995</v>
      </c>
      <c r="F950">
        <v>570.14001499999995</v>
      </c>
      <c r="G950">
        <v>570.14001499999995</v>
      </c>
      <c r="H950">
        <v>570.14001499999995</v>
      </c>
      <c r="I950">
        <v>570.14001499999995</v>
      </c>
      <c r="J950">
        <v>0</v>
      </c>
      <c r="K950">
        <v>570.14001499999995</v>
      </c>
      <c r="L950" t="s">
        <v>685</v>
      </c>
      <c r="M950" t="s">
        <v>686</v>
      </c>
      <c r="N950" t="s">
        <v>687</v>
      </c>
      <c r="O950" t="s">
        <v>837</v>
      </c>
      <c r="P950" t="s">
        <v>689</v>
      </c>
      <c r="Q950">
        <v>15.82165</v>
      </c>
      <c r="S950" s="1">
        <v>25477</v>
      </c>
      <c r="T950" s="3">
        <v>4947.1040000000003</v>
      </c>
      <c r="U950" s="1">
        <v>25508</v>
      </c>
      <c r="V950">
        <v>82240000</v>
      </c>
    </row>
    <row r="951" spans="1:22" x14ac:dyDescent="0.55000000000000004">
      <c r="A951" t="s">
        <v>11</v>
      </c>
      <c r="B951" s="1">
        <v>25525</v>
      </c>
      <c r="C951" s="2" t="s">
        <v>59</v>
      </c>
      <c r="D951" s="2" t="s">
        <v>13850</v>
      </c>
      <c r="E951">
        <v>569.919983</v>
      </c>
      <c r="F951">
        <v>569.919983</v>
      </c>
      <c r="G951">
        <v>569.919983</v>
      </c>
      <c r="H951">
        <v>569.919983</v>
      </c>
      <c r="I951">
        <v>569.919983</v>
      </c>
      <c r="J951">
        <v>0</v>
      </c>
      <c r="K951">
        <v>569.919983</v>
      </c>
      <c r="L951" t="s">
        <v>685</v>
      </c>
      <c r="M951" t="s">
        <v>686</v>
      </c>
      <c r="N951" t="s">
        <v>687</v>
      </c>
      <c r="O951" t="s">
        <v>838</v>
      </c>
      <c r="P951" t="s">
        <v>689</v>
      </c>
      <c r="Q951">
        <v>15.82165</v>
      </c>
      <c r="S951" s="1">
        <v>25477</v>
      </c>
      <c r="T951" s="3">
        <v>4947.1040000000003</v>
      </c>
      <c r="U951" s="1">
        <v>25508</v>
      </c>
      <c r="V951">
        <v>82240000</v>
      </c>
    </row>
    <row r="952" spans="1:22" x14ac:dyDescent="0.55000000000000004">
      <c r="A952" t="s">
        <v>11</v>
      </c>
      <c r="B952" s="1">
        <v>25526</v>
      </c>
      <c r="C952" s="2" t="s">
        <v>59</v>
      </c>
      <c r="D952" s="2" t="s">
        <v>13850</v>
      </c>
      <c r="E952">
        <v>567.07000700000003</v>
      </c>
      <c r="F952">
        <v>567.07000700000003</v>
      </c>
      <c r="G952">
        <v>567.07000700000003</v>
      </c>
      <c r="H952">
        <v>567.07000700000003</v>
      </c>
      <c r="I952">
        <v>567.07000700000003</v>
      </c>
      <c r="J952">
        <v>0</v>
      </c>
      <c r="K952">
        <v>567.07000700000003</v>
      </c>
      <c r="L952" t="s">
        <v>685</v>
      </c>
      <c r="M952" t="s">
        <v>686</v>
      </c>
      <c r="N952" t="s">
        <v>687</v>
      </c>
      <c r="O952" t="s">
        <v>839</v>
      </c>
      <c r="P952" t="s">
        <v>689</v>
      </c>
      <c r="Q952">
        <v>15.82165</v>
      </c>
      <c r="S952" s="1">
        <v>25477</v>
      </c>
      <c r="T952" s="3">
        <v>4947.1040000000003</v>
      </c>
      <c r="U952" s="1">
        <v>25508</v>
      </c>
      <c r="V952">
        <v>82240000</v>
      </c>
    </row>
    <row r="953" spans="1:22" x14ac:dyDescent="0.55000000000000004">
      <c r="A953" t="s">
        <v>11</v>
      </c>
      <c r="B953" s="1">
        <v>25527</v>
      </c>
      <c r="C953" s="2" t="s">
        <v>59</v>
      </c>
      <c r="D953" s="2" t="s">
        <v>13850</v>
      </c>
      <c r="E953">
        <v>560.830017</v>
      </c>
      <c r="F953">
        <v>560.830017</v>
      </c>
      <c r="G953">
        <v>560.830017</v>
      </c>
      <c r="H953">
        <v>560.830017</v>
      </c>
      <c r="I953">
        <v>560.830017</v>
      </c>
      <c r="J953">
        <v>0</v>
      </c>
      <c r="K953">
        <v>560.830017</v>
      </c>
      <c r="L953" t="s">
        <v>685</v>
      </c>
      <c r="M953" t="s">
        <v>686</v>
      </c>
      <c r="N953" t="s">
        <v>687</v>
      </c>
      <c r="O953" t="s">
        <v>840</v>
      </c>
      <c r="P953" t="s">
        <v>689</v>
      </c>
      <c r="Q953">
        <v>15.82165</v>
      </c>
      <c r="S953" s="1">
        <v>25477</v>
      </c>
      <c r="T953" s="3">
        <v>4947.1040000000003</v>
      </c>
      <c r="U953" s="1">
        <v>25508</v>
      </c>
      <c r="V953">
        <v>82240000</v>
      </c>
    </row>
    <row r="954" spans="1:22" x14ac:dyDescent="0.55000000000000004">
      <c r="A954" t="s">
        <v>11</v>
      </c>
      <c r="B954" s="1">
        <v>25528</v>
      </c>
      <c r="C954" s="2" t="s">
        <v>59</v>
      </c>
      <c r="D954" s="2" t="s">
        <v>13850</v>
      </c>
      <c r="E954">
        <v>557.02002000000005</v>
      </c>
      <c r="F954">
        <v>557.02002000000005</v>
      </c>
      <c r="G954">
        <v>557.02002000000005</v>
      </c>
      <c r="H954">
        <v>557.02002000000005</v>
      </c>
      <c r="I954">
        <v>557.02002000000005</v>
      </c>
      <c r="J954">
        <v>0</v>
      </c>
      <c r="K954">
        <v>557.02002000000005</v>
      </c>
      <c r="L954" t="s">
        <v>685</v>
      </c>
      <c r="M954" t="s">
        <v>686</v>
      </c>
      <c r="N954" t="s">
        <v>687</v>
      </c>
      <c r="O954" t="s">
        <v>841</v>
      </c>
      <c r="P954" t="s">
        <v>689</v>
      </c>
      <c r="Q954">
        <v>15.82165</v>
      </c>
      <c r="S954" s="1">
        <v>25477</v>
      </c>
      <c r="T954" s="3">
        <v>4947.1040000000003</v>
      </c>
      <c r="U954" s="1">
        <v>25508</v>
      </c>
      <c r="V954">
        <v>82240000</v>
      </c>
    </row>
    <row r="955" spans="1:22" x14ac:dyDescent="0.55000000000000004">
      <c r="A955" t="s">
        <v>11</v>
      </c>
      <c r="B955" s="1">
        <v>25531</v>
      </c>
      <c r="C955" s="2" t="s">
        <v>59</v>
      </c>
      <c r="D955" s="2" t="s">
        <v>13850</v>
      </c>
      <c r="E955">
        <v>551.09997599999997</v>
      </c>
      <c r="F955">
        <v>551.09997599999997</v>
      </c>
      <c r="G955">
        <v>551.09997599999997</v>
      </c>
      <c r="H955">
        <v>551.09997599999997</v>
      </c>
      <c r="I955">
        <v>551.09997599999997</v>
      </c>
      <c r="J955">
        <v>0</v>
      </c>
      <c r="K955">
        <v>551.09997599999997</v>
      </c>
      <c r="L955" t="s">
        <v>685</v>
      </c>
      <c r="M955" t="s">
        <v>686</v>
      </c>
      <c r="N955" t="s">
        <v>687</v>
      </c>
      <c r="O955" t="s">
        <v>842</v>
      </c>
      <c r="P955" t="s">
        <v>689</v>
      </c>
      <c r="Q955">
        <v>15.82165</v>
      </c>
      <c r="S955" s="1">
        <v>25477</v>
      </c>
      <c r="T955" s="3">
        <v>4947.1040000000003</v>
      </c>
      <c r="U955" s="1">
        <v>25508</v>
      </c>
      <c r="V955">
        <v>82240000</v>
      </c>
    </row>
    <row r="956" spans="1:22" x14ac:dyDescent="0.55000000000000004">
      <c r="A956" t="s">
        <v>11</v>
      </c>
      <c r="B956" s="1">
        <v>25532</v>
      </c>
      <c r="C956" s="2" t="s">
        <v>59</v>
      </c>
      <c r="D956" s="2" t="s">
        <v>13850</v>
      </c>
      <c r="E956">
        <v>549.61999500000002</v>
      </c>
      <c r="F956">
        <v>549.61999500000002</v>
      </c>
      <c r="G956">
        <v>549.61999500000002</v>
      </c>
      <c r="H956">
        <v>549.61999500000002</v>
      </c>
      <c r="I956">
        <v>549.61999500000002</v>
      </c>
      <c r="J956">
        <v>0</v>
      </c>
      <c r="K956">
        <v>549.61999500000002</v>
      </c>
      <c r="L956" t="s">
        <v>685</v>
      </c>
      <c r="M956" t="s">
        <v>686</v>
      </c>
      <c r="N956" t="s">
        <v>687</v>
      </c>
      <c r="O956" t="s">
        <v>843</v>
      </c>
      <c r="P956" t="s">
        <v>689</v>
      </c>
      <c r="Q956">
        <v>15.82165</v>
      </c>
      <c r="S956" s="1">
        <v>25477</v>
      </c>
      <c r="T956" s="3">
        <v>4947.1040000000003</v>
      </c>
      <c r="U956" s="1">
        <v>25508</v>
      </c>
      <c r="V956">
        <v>82240000</v>
      </c>
    </row>
    <row r="957" spans="1:22" x14ac:dyDescent="0.55000000000000004">
      <c r="A957" t="s">
        <v>11</v>
      </c>
      <c r="B957" s="1">
        <v>25533</v>
      </c>
      <c r="C957" s="2" t="s">
        <v>59</v>
      </c>
      <c r="D957" s="2" t="s">
        <v>13850</v>
      </c>
      <c r="E957">
        <v>551.53002900000001</v>
      </c>
      <c r="F957">
        <v>551.53002900000001</v>
      </c>
      <c r="G957">
        <v>551.53002900000001</v>
      </c>
      <c r="H957">
        <v>551.53002900000001</v>
      </c>
      <c r="I957">
        <v>551.53002900000001</v>
      </c>
      <c r="J957">
        <v>0</v>
      </c>
      <c r="K957">
        <v>551.53002900000001</v>
      </c>
      <c r="L957" t="s">
        <v>685</v>
      </c>
      <c r="M957" t="s">
        <v>686</v>
      </c>
      <c r="N957" t="s">
        <v>687</v>
      </c>
      <c r="O957" t="s">
        <v>844</v>
      </c>
      <c r="P957" t="s">
        <v>689</v>
      </c>
      <c r="Q957">
        <v>15.82165</v>
      </c>
      <c r="S957" s="1">
        <v>25477</v>
      </c>
      <c r="T957" s="3">
        <v>4947.1040000000003</v>
      </c>
      <c r="U957" s="1">
        <v>25508</v>
      </c>
      <c r="V957">
        <v>82240000</v>
      </c>
    </row>
    <row r="958" spans="1:22" x14ac:dyDescent="0.55000000000000004">
      <c r="A958" t="s">
        <v>11</v>
      </c>
      <c r="B958" s="1">
        <v>25535</v>
      </c>
      <c r="C958" s="2" t="s">
        <v>59</v>
      </c>
      <c r="D958" s="2" t="s">
        <v>13850</v>
      </c>
      <c r="E958">
        <v>555.02002000000005</v>
      </c>
      <c r="F958">
        <v>555.02002000000005</v>
      </c>
      <c r="G958">
        <v>555.02002000000005</v>
      </c>
      <c r="H958">
        <v>555.02002000000005</v>
      </c>
      <c r="I958">
        <v>555.02002000000005</v>
      </c>
      <c r="J958">
        <v>0</v>
      </c>
      <c r="K958">
        <v>555.02002000000005</v>
      </c>
      <c r="L958" t="s">
        <v>685</v>
      </c>
      <c r="M958" t="s">
        <v>686</v>
      </c>
      <c r="N958" t="s">
        <v>687</v>
      </c>
      <c r="O958" t="s">
        <v>845</v>
      </c>
      <c r="P958" t="s">
        <v>689</v>
      </c>
      <c r="Q958">
        <v>15.82165</v>
      </c>
      <c r="S958" s="1">
        <v>25477</v>
      </c>
      <c r="T958" s="3">
        <v>4947.1040000000003</v>
      </c>
      <c r="U958" s="1">
        <v>25508</v>
      </c>
      <c r="V958">
        <v>82240000</v>
      </c>
    </row>
    <row r="959" spans="1:22" x14ac:dyDescent="0.55000000000000004">
      <c r="A959" t="s">
        <v>11</v>
      </c>
      <c r="B959" s="1">
        <v>25538</v>
      </c>
      <c r="C959" s="2" t="s">
        <v>60</v>
      </c>
      <c r="D959" s="2" t="s">
        <v>13850</v>
      </c>
      <c r="E959">
        <v>551.09997599999997</v>
      </c>
      <c r="F959">
        <v>551.09997599999997</v>
      </c>
      <c r="G959">
        <v>551.09997599999997</v>
      </c>
      <c r="H959">
        <v>551.09997599999997</v>
      </c>
      <c r="I959">
        <v>551.09997599999997</v>
      </c>
      <c r="J959">
        <v>0</v>
      </c>
      <c r="K959">
        <v>551.09997599999997</v>
      </c>
      <c r="L959" t="s">
        <v>685</v>
      </c>
      <c r="M959" t="s">
        <v>686</v>
      </c>
      <c r="N959" t="s">
        <v>687</v>
      </c>
      <c r="O959" t="s">
        <v>846</v>
      </c>
      <c r="P959" t="s">
        <v>689</v>
      </c>
      <c r="Q959">
        <v>15.906029999999999</v>
      </c>
      <c r="S959" s="1">
        <v>25477</v>
      </c>
      <c r="T959" s="3">
        <v>4947.1040000000003</v>
      </c>
      <c r="U959" s="1">
        <v>25538</v>
      </c>
      <c r="V959">
        <v>82240000</v>
      </c>
    </row>
    <row r="960" spans="1:22" x14ac:dyDescent="0.55000000000000004">
      <c r="A960" t="s">
        <v>11</v>
      </c>
      <c r="B960" s="1">
        <v>25539</v>
      </c>
      <c r="C960" s="2" t="s">
        <v>60</v>
      </c>
      <c r="D960" s="2" t="s">
        <v>13850</v>
      </c>
      <c r="E960">
        <v>547.51000999999997</v>
      </c>
      <c r="F960">
        <v>547.51000999999997</v>
      </c>
      <c r="G960">
        <v>547.51000999999997</v>
      </c>
      <c r="H960">
        <v>547.51000999999997</v>
      </c>
      <c r="I960">
        <v>547.51000999999997</v>
      </c>
      <c r="J960">
        <v>0</v>
      </c>
      <c r="K960">
        <v>547.51000999999997</v>
      </c>
      <c r="L960" t="s">
        <v>685</v>
      </c>
      <c r="M960" t="s">
        <v>686</v>
      </c>
      <c r="N960" t="s">
        <v>687</v>
      </c>
      <c r="O960" t="s">
        <v>847</v>
      </c>
      <c r="P960" t="s">
        <v>689</v>
      </c>
      <c r="Q960">
        <v>15.906029999999999</v>
      </c>
      <c r="S960" s="1">
        <v>25477</v>
      </c>
      <c r="T960" s="3">
        <v>4947.1040000000003</v>
      </c>
      <c r="U960" s="1">
        <v>25538</v>
      </c>
      <c r="V960">
        <v>82240000</v>
      </c>
    </row>
    <row r="961" spans="1:22" x14ac:dyDescent="0.55000000000000004">
      <c r="A961" t="s">
        <v>11</v>
      </c>
      <c r="B961" s="1">
        <v>25540</v>
      </c>
      <c r="C961" s="2" t="s">
        <v>60</v>
      </c>
      <c r="D961" s="2" t="s">
        <v>13850</v>
      </c>
      <c r="E961">
        <v>541.15997300000004</v>
      </c>
      <c r="F961">
        <v>541.15997300000004</v>
      </c>
      <c r="G961">
        <v>541.15997300000004</v>
      </c>
      <c r="H961">
        <v>541.15997300000004</v>
      </c>
      <c r="I961">
        <v>541.15997300000004</v>
      </c>
      <c r="J961">
        <v>0</v>
      </c>
      <c r="K961">
        <v>541.15997300000004</v>
      </c>
      <c r="L961" t="s">
        <v>685</v>
      </c>
      <c r="M961" t="s">
        <v>686</v>
      </c>
      <c r="N961" t="s">
        <v>687</v>
      </c>
      <c r="O961" t="s">
        <v>848</v>
      </c>
      <c r="P961" t="s">
        <v>689</v>
      </c>
      <c r="Q961">
        <v>15.906029999999999</v>
      </c>
      <c r="S961" s="1">
        <v>25477</v>
      </c>
      <c r="T961" s="3">
        <v>4947.1040000000003</v>
      </c>
      <c r="U961" s="1">
        <v>25538</v>
      </c>
      <c r="V961">
        <v>82240000</v>
      </c>
    </row>
    <row r="962" spans="1:22" x14ac:dyDescent="0.55000000000000004">
      <c r="A962" t="s">
        <v>11</v>
      </c>
      <c r="B962" s="1">
        <v>25541</v>
      </c>
      <c r="C962" s="2" t="s">
        <v>60</v>
      </c>
      <c r="D962" s="2" t="s">
        <v>13850</v>
      </c>
      <c r="E962">
        <v>543.07000700000003</v>
      </c>
      <c r="F962">
        <v>543.07000700000003</v>
      </c>
      <c r="G962">
        <v>543.07000700000003</v>
      </c>
      <c r="H962">
        <v>543.07000700000003</v>
      </c>
      <c r="I962">
        <v>543.07000700000003</v>
      </c>
      <c r="J962">
        <v>0</v>
      </c>
      <c r="K962">
        <v>543.07000700000003</v>
      </c>
      <c r="L962" t="s">
        <v>685</v>
      </c>
      <c r="M962" t="s">
        <v>686</v>
      </c>
      <c r="N962" t="s">
        <v>687</v>
      </c>
      <c r="O962" t="s">
        <v>849</v>
      </c>
      <c r="P962" t="s">
        <v>689</v>
      </c>
      <c r="Q962">
        <v>15.906029999999999</v>
      </c>
      <c r="S962" s="1">
        <v>25477</v>
      </c>
      <c r="T962" s="3">
        <v>4947.1040000000003</v>
      </c>
      <c r="U962" s="1">
        <v>25538</v>
      </c>
      <c r="V962">
        <v>82240000</v>
      </c>
    </row>
    <row r="963" spans="1:22" x14ac:dyDescent="0.55000000000000004">
      <c r="A963" t="s">
        <v>11</v>
      </c>
      <c r="B963" s="1">
        <v>25542</v>
      </c>
      <c r="C963" s="2" t="s">
        <v>60</v>
      </c>
      <c r="D963" s="2" t="s">
        <v>13850</v>
      </c>
      <c r="E963">
        <v>541.38000499999998</v>
      </c>
      <c r="F963">
        <v>541.38000499999998</v>
      </c>
      <c r="G963">
        <v>541.38000499999998</v>
      </c>
      <c r="H963">
        <v>541.38000499999998</v>
      </c>
      <c r="I963">
        <v>541.38000499999998</v>
      </c>
      <c r="J963">
        <v>0</v>
      </c>
      <c r="K963">
        <v>541.38000499999998</v>
      </c>
      <c r="L963" t="s">
        <v>685</v>
      </c>
      <c r="M963" t="s">
        <v>686</v>
      </c>
      <c r="N963" t="s">
        <v>687</v>
      </c>
      <c r="O963" t="s">
        <v>850</v>
      </c>
      <c r="P963" t="s">
        <v>689</v>
      </c>
      <c r="Q963">
        <v>15.906029999999999</v>
      </c>
      <c r="S963" s="1">
        <v>25477</v>
      </c>
      <c r="T963" s="3">
        <v>4947.1040000000003</v>
      </c>
      <c r="U963" s="1">
        <v>25538</v>
      </c>
      <c r="V963">
        <v>82240000</v>
      </c>
    </row>
    <row r="964" spans="1:22" x14ac:dyDescent="0.55000000000000004">
      <c r="A964" t="s">
        <v>11</v>
      </c>
      <c r="B964" s="1">
        <v>25545</v>
      </c>
      <c r="C964" s="2" t="s">
        <v>60</v>
      </c>
      <c r="D964" s="2" t="s">
        <v>13850</v>
      </c>
      <c r="E964">
        <v>534.080017</v>
      </c>
      <c r="F964">
        <v>534.080017</v>
      </c>
      <c r="G964">
        <v>534.080017</v>
      </c>
      <c r="H964">
        <v>534.080017</v>
      </c>
      <c r="I964">
        <v>534.080017</v>
      </c>
      <c r="J964">
        <v>0</v>
      </c>
      <c r="K964">
        <v>534.080017</v>
      </c>
      <c r="L964" t="s">
        <v>685</v>
      </c>
      <c r="M964" t="s">
        <v>686</v>
      </c>
      <c r="N964" t="s">
        <v>687</v>
      </c>
      <c r="O964" t="s">
        <v>851</v>
      </c>
      <c r="P964" t="s">
        <v>689</v>
      </c>
      <c r="Q964">
        <v>15.906029999999999</v>
      </c>
      <c r="S964" s="1">
        <v>25477</v>
      </c>
      <c r="T964" s="3">
        <v>4947.1040000000003</v>
      </c>
      <c r="U964" s="1">
        <v>25538</v>
      </c>
      <c r="V964">
        <v>82240000</v>
      </c>
    </row>
    <row r="965" spans="1:22" x14ac:dyDescent="0.55000000000000004">
      <c r="A965" t="s">
        <v>11</v>
      </c>
      <c r="B965" s="1">
        <v>25546</v>
      </c>
      <c r="C965" s="2" t="s">
        <v>60</v>
      </c>
      <c r="D965" s="2" t="s">
        <v>13850</v>
      </c>
      <c r="E965">
        <v>534.92999299999997</v>
      </c>
      <c r="F965">
        <v>534.92999299999997</v>
      </c>
      <c r="G965">
        <v>534.92999299999997</v>
      </c>
      <c r="H965">
        <v>534.92999299999997</v>
      </c>
      <c r="I965">
        <v>534.92999299999997</v>
      </c>
      <c r="J965">
        <v>0</v>
      </c>
      <c r="K965">
        <v>534.92999299999997</v>
      </c>
      <c r="L965" t="s">
        <v>685</v>
      </c>
      <c r="M965" t="s">
        <v>686</v>
      </c>
      <c r="N965" t="s">
        <v>687</v>
      </c>
      <c r="O965" t="s">
        <v>852</v>
      </c>
      <c r="P965" t="s">
        <v>689</v>
      </c>
      <c r="Q965">
        <v>15.906029999999999</v>
      </c>
      <c r="S965" s="1">
        <v>25477</v>
      </c>
      <c r="T965" s="3">
        <v>4947.1040000000003</v>
      </c>
      <c r="U965" s="1">
        <v>25538</v>
      </c>
      <c r="V965">
        <v>82240000</v>
      </c>
    </row>
    <row r="966" spans="1:22" x14ac:dyDescent="0.55000000000000004">
      <c r="A966" t="s">
        <v>11</v>
      </c>
      <c r="B966" s="1">
        <v>25547</v>
      </c>
      <c r="C966" s="2" t="s">
        <v>60</v>
      </c>
      <c r="D966" s="2" t="s">
        <v>13850</v>
      </c>
      <c r="E966">
        <v>533.65997300000004</v>
      </c>
      <c r="F966">
        <v>533.65997300000004</v>
      </c>
      <c r="G966">
        <v>533.65997300000004</v>
      </c>
      <c r="H966">
        <v>533.65997300000004</v>
      </c>
      <c r="I966">
        <v>533.65997300000004</v>
      </c>
      <c r="J966">
        <v>0</v>
      </c>
      <c r="K966">
        <v>533.65997300000004</v>
      </c>
      <c r="L966" t="s">
        <v>685</v>
      </c>
      <c r="M966" t="s">
        <v>686</v>
      </c>
      <c r="N966" t="s">
        <v>687</v>
      </c>
      <c r="O966" t="s">
        <v>853</v>
      </c>
      <c r="P966" t="s">
        <v>689</v>
      </c>
      <c r="Q966">
        <v>15.906029999999999</v>
      </c>
      <c r="S966" s="1">
        <v>25477</v>
      </c>
      <c r="T966" s="3">
        <v>4947.1040000000003</v>
      </c>
      <c r="U966" s="1">
        <v>25538</v>
      </c>
      <c r="V966">
        <v>82240000</v>
      </c>
    </row>
    <row r="967" spans="1:22" x14ac:dyDescent="0.55000000000000004">
      <c r="A967" t="s">
        <v>11</v>
      </c>
      <c r="B967" s="1">
        <v>25548</v>
      </c>
      <c r="C967" s="2" t="s">
        <v>60</v>
      </c>
      <c r="D967" s="2" t="s">
        <v>13850</v>
      </c>
      <c r="E967">
        <v>534.080017</v>
      </c>
      <c r="F967">
        <v>534.080017</v>
      </c>
      <c r="G967">
        <v>534.080017</v>
      </c>
      <c r="H967">
        <v>534.080017</v>
      </c>
      <c r="I967">
        <v>534.080017</v>
      </c>
      <c r="J967">
        <v>0</v>
      </c>
      <c r="K967">
        <v>534.080017</v>
      </c>
      <c r="L967" t="s">
        <v>685</v>
      </c>
      <c r="M967" t="s">
        <v>686</v>
      </c>
      <c r="N967" t="s">
        <v>687</v>
      </c>
      <c r="O967" t="s">
        <v>854</v>
      </c>
      <c r="P967" t="s">
        <v>689</v>
      </c>
      <c r="Q967">
        <v>15.906029999999999</v>
      </c>
      <c r="S967" s="1">
        <v>25477</v>
      </c>
      <c r="T967" s="3">
        <v>4947.1040000000003</v>
      </c>
      <c r="U967" s="1">
        <v>25538</v>
      </c>
      <c r="V967">
        <v>82240000</v>
      </c>
    </row>
    <row r="968" spans="1:22" x14ac:dyDescent="0.55000000000000004">
      <c r="A968" t="s">
        <v>11</v>
      </c>
      <c r="B968" s="1">
        <v>25549</v>
      </c>
      <c r="C968" s="2" t="s">
        <v>60</v>
      </c>
      <c r="D968" s="2" t="s">
        <v>13850</v>
      </c>
      <c r="E968">
        <v>535.669983</v>
      </c>
      <c r="F968">
        <v>535.669983</v>
      </c>
      <c r="G968">
        <v>535.669983</v>
      </c>
      <c r="H968">
        <v>535.669983</v>
      </c>
      <c r="I968">
        <v>535.669983</v>
      </c>
      <c r="J968">
        <v>0</v>
      </c>
      <c r="K968">
        <v>535.669983</v>
      </c>
      <c r="L968" t="s">
        <v>685</v>
      </c>
      <c r="M968" t="s">
        <v>686</v>
      </c>
      <c r="N968" t="s">
        <v>687</v>
      </c>
      <c r="O968" t="s">
        <v>855</v>
      </c>
      <c r="P968" t="s">
        <v>689</v>
      </c>
      <c r="Q968">
        <v>15.906029999999999</v>
      </c>
      <c r="S968" s="1">
        <v>25477</v>
      </c>
      <c r="T968" s="3">
        <v>4947.1040000000003</v>
      </c>
      <c r="U968" s="1">
        <v>25538</v>
      </c>
      <c r="V968">
        <v>82240000</v>
      </c>
    </row>
    <row r="969" spans="1:22" x14ac:dyDescent="0.55000000000000004">
      <c r="A969" t="s">
        <v>11</v>
      </c>
      <c r="B969" s="1">
        <v>25552</v>
      </c>
      <c r="C969" s="2" t="s">
        <v>60</v>
      </c>
      <c r="D969" s="2" t="s">
        <v>13850</v>
      </c>
      <c r="E969">
        <v>534.17999299999997</v>
      </c>
      <c r="F969">
        <v>534.17999299999997</v>
      </c>
      <c r="G969">
        <v>534.17999299999997</v>
      </c>
      <c r="H969">
        <v>534.17999299999997</v>
      </c>
      <c r="I969">
        <v>534.17999299999997</v>
      </c>
      <c r="J969">
        <v>0</v>
      </c>
      <c r="K969">
        <v>534.17999299999997</v>
      </c>
      <c r="L969" t="s">
        <v>685</v>
      </c>
      <c r="M969" t="s">
        <v>686</v>
      </c>
      <c r="N969" t="s">
        <v>687</v>
      </c>
      <c r="O969" t="s">
        <v>856</v>
      </c>
      <c r="P969" t="s">
        <v>689</v>
      </c>
      <c r="Q969">
        <v>15.906029999999999</v>
      </c>
      <c r="S969" s="1">
        <v>25477</v>
      </c>
      <c r="T969" s="3">
        <v>4947.1040000000003</v>
      </c>
      <c r="U969" s="1">
        <v>25538</v>
      </c>
      <c r="V969">
        <v>82240000</v>
      </c>
    </row>
    <row r="970" spans="1:22" x14ac:dyDescent="0.55000000000000004">
      <c r="A970" t="s">
        <v>11</v>
      </c>
      <c r="B970" s="1">
        <v>25553</v>
      </c>
      <c r="C970" s="2" t="s">
        <v>60</v>
      </c>
      <c r="D970" s="2" t="s">
        <v>13850</v>
      </c>
      <c r="E970">
        <v>529.10998500000005</v>
      </c>
      <c r="F970">
        <v>529.10998500000005</v>
      </c>
      <c r="G970">
        <v>529.10998500000005</v>
      </c>
      <c r="H970">
        <v>529.10998500000005</v>
      </c>
      <c r="I970">
        <v>529.10998500000005</v>
      </c>
      <c r="J970">
        <v>0</v>
      </c>
      <c r="K970">
        <v>529.10998500000005</v>
      </c>
      <c r="L970" t="s">
        <v>685</v>
      </c>
      <c r="M970" t="s">
        <v>686</v>
      </c>
      <c r="N970" t="s">
        <v>687</v>
      </c>
      <c r="O970" t="s">
        <v>857</v>
      </c>
      <c r="P970" t="s">
        <v>689</v>
      </c>
      <c r="Q970">
        <v>15.906029999999999</v>
      </c>
      <c r="S970" s="1">
        <v>25477</v>
      </c>
      <c r="T970" s="3">
        <v>4947.1040000000003</v>
      </c>
      <c r="U970" s="1">
        <v>25538</v>
      </c>
      <c r="V970">
        <v>82240000</v>
      </c>
    </row>
    <row r="971" spans="1:22" x14ac:dyDescent="0.55000000000000004">
      <c r="A971" t="s">
        <v>11</v>
      </c>
      <c r="B971" s="1">
        <v>25554</v>
      </c>
      <c r="C971" s="2" t="s">
        <v>60</v>
      </c>
      <c r="D971" s="2" t="s">
        <v>13850</v>
      </c>
      <c r="E971">
        <v>526.35998500000005</v>
      </c>
      <c r="F971">
        <v>526.35998500000005</v>
      </c>
      <c r="G971">
        <v>526.35998500000005</v>
      </c>
      <c r="H971">
        <v>526.35998500000005</v>
      </c>
      <c r="I971">
        <v>526.35998500000005</v>
      </c>
      <c r="J971">
        <v>0</v>
      </c>
      <c r="K971">
        <v>526.35998500000005</v>
      </c>
      <c r="L971" t="s">
        <v>685</v>
      </c>
      <c r="M971" t="s">
        <v>686</v>
      </c>
      <c r="N971" t="s">
        <v>687</v>
      </c>
      <c r="O971" t="s">
        <v>858</v>
      </c>
      <c r="P971" t="s">
        <v>689</v>
      </c>
      <c r="Q971">
        <v>15.906029999999999</v>
      </c>
      <c r="S971" s="1">
        <v>25477</v>
      </c>
      <c r="T971" s="3">
        <v>4947.1040000000003</v>
      </c>
      <c r="U971" s="1">
        <v>25538</v>
      </c>
      <c r="V971">
        <v>82240000</v>
      </c>
    </row>
    <row r="972" spans="1:22" x14ac:dyDescent="0.55000000000000004">
      <c r="A972" t="s">
        <v>11</v>
      </c>
      <c r="B972" s="1">
        <v>25555</v>
      </c>
      <c r="C972" s="2" t="s">
        <v>60</v>
      </c>
      <c r="D972" s="2" t="s">
        <v>13850</v>
      </c>
      <c r="E972">
        <v>534.82000700000003</v>
      </c>
      <c r="F972">
        <v>534.82000700000003</v>
      </c>
      <c r="G972">
        <v>534.82000700000003</v>
      </c>
      <c r="H972">
        <v>534.82000700000003</v>
      </c>
      <c r="I972">
        <v>534.82000700000003</v>
      </c>
      <c r="J972">
        <v>0</v>
      </c>
      <c r="K972">
        <v>534.82000700000003</v>
      </c>
      <c r="L972" t="s">
        <v>685</v>
      </c>
      <c r="M972" t="s">
        <v>686</v>
      </c>
      <c r="N972" t="s">
        <v>687</v>
      </c>
      <c r="O972" t="s">
        <v>859</v>
      </c>
      <c r="P972" t="s">
        <v>689</v>
      </c>
      <c r="Q972">
        <v>15.906029999999999</v>
      </c>
      <c r="S972" s="1">
        <v>25477</v>
      </c>
      <c r="T972" s="3">
        <v>4947.1040000000003</v>
      </c>
      <c r="U972" s="1">
        <v>25538</v>
      </c>
      <c r="V972">
        <v>82240000</v>
      </c>
    </row>
    <row r="973" spans="1:22" x14ac:dyDescent="0.55000000000000004">
      <c r="A973" t="s">
        <v>11</v>
      </c>
      <c r="B973" s="1">
        <v>25556</v>
      </c>
      <c r="C973" s="2" t="s">
        <v>60</v>
      </c>
      <c r="D973" s="2" t="s">
        <v>13850</v>
      </c>
      <c r="E973">
        <v>539.26000999999997</v>
      </c>
      <c r="F973">
        <v>539.26000999999997</v>
      </c>
      <c r="G973">
        <v>539.26000999999997</v>
      </c>
      <c r="H973">
        <v>539.26000999999997</v>
      </c>
      <c r="I973">
        <v>539.26000999999997</v>
      </c>
      <c r="J973">
        <v>0</v>
      </c>
      <c r="K973">
        <v>539.26000999999997</v>
      </c>
      <c r="L973" t="s">
        <v>685</v>
      </c>
      <c r="M973" t="s">
        <v>686</v>
      </c>
      <c r="N973" t="s">
        <v>687</v>
      </c>
      <c r="O973" t="s">
        <v>860</v>
      </c>
      <c r="P973" t="s">
        <v>689</v>
      </c>
      <c r="Q973">
        <v>15.906029999999999</v>
      </c>
      <c r="S973" s="1">
        <v>25477</v>
      </c>
      <c r="T973" s="3">
        <v>4947.1040000000003</v>
      </c>
      <c r="U973" s="1">
        <v>25538</v>
      </c>
      <c r="V973">
        <v>82240000</v>
      </c>
    </row>
    <row r="974" spans="1:22" x14ac:dyDescent="0.55000000000000004">
      <c r="A974" t="s">
        <v>11</v>
      </c>
      <c r="B974" s="1">
        <v>25559</v>
      </c>
      <c r="C974" s="2" t="s">
        <v>60</v>
      </c>
      <c r="D974" s="2" t="s">
        <v>13850</v>
      </c>
      <c r="E974">
        <v>534.28997800000002</v>
      </c>
      <c r="F974">
        <v>534.28997800000002</v>
      </c>
      <c r="G974">
        <v>534.28997800000002</v>
      </c>
      <c r="H974">
        <v>534.28997800000002</v>
      </c>
      <c r="I974">
        <v>534.28997800000002</v>
      </c>
      <c r="J974">
        <v>0</v>
      </c>
      <c r="K974">
        <v>534.28997800000002</v>
      </c>
      <c r="L974" t="s">
        <v>685</v>
      </c>
      <c r="M974" t="s">
        <v>686</v>
      </c>
      <c r="N974" t="s">
        <v>687</v>
      </c>
      <c r="O974" t="s">
        <v>861</v>
      </c>
      <c r="P974" t="s">
        <v>689</v>
      </c>
      <c r="Q974">
        <v>15.906029999999999</v>
      </c>
      <c r="S974" s="1">
        <v>25477</v>
      </c>
      <c r="T974" s="3">
        <v>4947.1040000000003</v>
      </c>
      <c r="U974" s="1">
        <v>25538</v>
      </c>
      <c r="V974">
        <v>82240000</v>
      </c>
    </row>
    <row r="975" spans="1:22" x14ac:dyDescent="0.55000000000000004">
      <c r="A975" t="s">
        <v>11</v>
      </c>
      <c r="B975" s="1">
        <v>25560</v>
      </c>
      <c r="C975" s="2" t="s">
        <v>60</v>
      </c>
      <c r="D975" s="2" t="s">
        <v>13850</v>
      </c>
      <c r="E975">
        <v>531.65002400000003</v>
      </c>
      <c r="F975">
        <v>531.65002400000003</v>
      </c>
      <c r="G975">
        <v>531.65002400000003</v>
      </c>
      <c r="H975">
        <v>531.65002400000003</v>
      </c>
      <c r="I975">
        <v>531.65002400000003</v>
      </c>
      <c r="J975">
        <v>0</v>
      </c>
      <c r="K975">
        <v>531.65002400000003</v>
      </c>
      <c r="L975" t="s">
        <v>685</v>
      </c>
      <c r="M975" t="s">
        <v>686</v>
      </c>
      <c r="N975" t="s">
        <v>687</v>
      </c>
      <c r="O975" t="s">
        <v>862</v>
      </c>
      <c r="P975" t="s">
        <v>689</v>
      </c>
      <c r="Q975">
        <v>15.906029999999999</v>
      </c>
      <c r="S975" s="1">
        <v>25477</v>
      </c>
      <c r="T975" s="3">
        <v>4947.1040000000003</v>
      </c>
      <c r="U975" s="1">
        <v>25538</v>
      </c>
      <c r="V975">
        <v>82240000</v>
      </c>
    </row>
    <row r="976" spans="1:22" x14ac:dyDescent="0.55000000000000004">
      <c r="A976" t="s">
        <v>11</v>
      </c>
      <c r="B976" s="1">
        <v>25561</v>
      </c>
      <c r="C976" s="2" t="s">
        <v>60</v>
      </c>
      <c r="D976" s="2" t="s">
        <v>13850</v>
      </c>
      <c r="E976">
        <v>537.89001499999995</v>
      </c>
      <c r="F976">
        <v>537.89001499999995</v>
      </c>
      <c r="G976">
        <v>537.89001499999995</v>
      </c>
      <c r="H976">
        <v>537.89001499999995</v>
      </c>
      <c r="I976">
        <v>537.89001499999995</v>
      </c>
      <c r="J976">
        <v>0</v>
      </c>
      <c r="K976">
        <v>537.89001499999995</v>
      </c>
      <c r="L976" t="s">
        <v>685</v>
      </c>
      <c r="M976" t="s">
        <v>686</v>
      </c>
      <c r="N976" t="s">
        <v>687</v>
      </c>
      <c r="O976" t="s">
        <v>863</v>
      </c>
      <c r="P976" t="s">
        <v>689</v>
      </c>
      <c r="Q976">
        <v>15.906029999999999</v>
      </c>
      <c r="S976" s="1">
        <v>25477</v>
      </c>
      <c r="T976" s="3">
        <v>4947.1040000000003</v>
      </c>
      <c r="U976" s="1">
        <v>25538</v>
      </c>
      <c r="V976">
        <v>82240000</v>
      </c>
    </row>
    <row r="977" spans="1:22" x14ac:dyDescent="0.55000000000000004">
      <c r="A977" t="s">
        <v>11</v>
      </c>
      <c r="B977" s="1">
        <v>25563</v>
      </c>
      <c r="C977" s="2" t="s">
        <v>60</v>
      </c>
      <c r="D977" s="2" t="s">
        <v>13850</v>
      </c>
      <c r="E977">
        <v>542.330017</v>
      </c>
      <c r="F977">
        <v>542.330017</v>
      </c>
      <c r="G977">
        <v>542.330017</v>
      </c>
      <c r="H977">
        <v>542.330017</v>
      </c>
      <c r="I977">
        <v>542.330017</v>
      </c>
      <c r="J977">
        <v>0</v>
      </c>
      <c r="K977">
        <v>542.330017</v>
      </c>
      <c r="L977" t="s">
        <v>685</v>
      </c>
      <c r="M977" t="s">
        <v>686</v>
      </c>
      <c r="N977" t="s">
        <v>687</v>
      </c>
      <c r="O977" t="s">
        <v>864</v>
      </c>
      <c r="P977" t="s">
        <v>689</v>
      </c>
      <c r="Q977">
        <v>15.906029999999999</v>
      </c>
      <c r="S977" s="1">
        <v>25477</v>
      </c>
      <c r="T977" s="3">
        <v>4947.1040000000003</v>
      </c>
      <c r="U977" s="1">
        <v>25538</v>
      </c>
      <c r="V977">
        <v>82240000</v>
      </c>
    </row>
    <row r="978" spans="1:22" x14ac:dyDescent="0.55000000000000004">
      <c r="A978" t="s">
        <v>11</v>
      </c>
      <c r="B978" s="1">
        <v>25566</v>
      </c>
      <c r="C978" s="2" t="s">
        <v>60</v>
      </c>
      <c r="D978" s="2" t="s">
        <v>13850</v>
      </c>
      <c r="E978">
        <v>538.52002000000005</v>
      </c>
      <c r="F978">
        <v>538.52002000000005</v>
      </c>
      <c r="G978">
        <v>538.52002000000005</v>
      </c>
      <c r="H978">
        <v>538.52002000000005</v>
      </c>
      <c r="I978">
        <v>538.52002000000005</v>
      </c>
      <c r="J978">
        <v>0</v>
      </c>
      <c r="K978">
        <v>538.52002000000005</v>
      </c>
      <c r="L978" t="s">
        <v>685</v>
      </c>
      <c r="M978" t="s">
        <v>686</v>
      </c>
      <c r="N978" t="s">
        <v>687</v>
      </c>
      <c r="O978" t="s">
        <v>865</v>
      </c>
      <c r="P978" t="s">
        <v>689</v>
      </c>
      <c r="Q978">
        <v>15.906029999999999</v>
      </c>
      <c r="S978" s="1">
        <v>25477</v>
      </c>
      <c r="T978" s="3">
        <v>4947.1040000000003</v>
      </c>
      <c r="U978" s="1">
        <v>25538</v>
      </c>
      <c r="V978">
        <v>82240000</v>
      </c>
    </row>
    <row r="979" spans="1:22" x14ac:dyDescent="0.55000000000000004">
      <c r="A979" t="s">
        <v>11</v>
      </c>
      <c r="B979" s="1">
        <v>25567</v>
      </c>
      <c r="C979" s="2" t="s">
        <v>60</v>
      </c>
      <c r="D979" s="2" t="s">
        <v>13850</v>
      </c>
      <c r="E979">
        <v>541.69000200000005</v>
      </c>
      <c r="F979">
        <v>541.69000200000005</v>
      </c>
      <c r="G979">
        <v>541.69000200000005</v>
      </c>
      <c r="H979">
        <v>541.69000200000005</v>
      </c>
      <c r="I979">
        <v>541.69000200000005</v>
      </c>
      <c r="J979">
        <v>0</v>
      </c>
      <c r="K979">
        <v>541.69000200000005</v>
      </c>
      <c r="L979" t="s">
        <v>685</v>
      </c>
      <c r="M979" t="s">
        <v>686</v>
      </c>
      <c r="N979" t="s">
        <v>687</v>
      </c>
      <c r="O979" t="s">
        <v>866</v>
      </c>
      <c r="P979" t="s">
        <v>689</v>
      </c>
      <c r="Q979">
        <v>15.906029999999999</v>
      </c>
      <c r="S979" s="1">
        <v>25477</v>
      </c>
      <c r="T979" s="3">
        <v>4947.1040000000003</v>
      </c>
      <c r="U979" s="1">
        <v>25538</v>
      </c>
      <c r="V979">
        <v>82240000</v>
      </c>
    </row>
    <row r="980" spans="1:22" x14ac:dyDescent="0.55000000000000004">
      <c r="A980" t="s">
        <v>11</v>
      </c>
      <c r="B980" s="1">
        <v>25568</v>
      </c>
      <c r="C980" s="2" t="s">
        <v>60</v>
      </c>
      <c r="D980" s="2" t="s">
        <v>13850</v>
      </c>
      <c r="E980">
        <v>544.85998500000005</v>
      </c>
      <c r="F980">
        <v>544.85998500000005</v>
      </c>
      <c r="G980">
        <v>544.85998500000005</v>
      </c>
      <c r="H980">
        <v>544.85998500000005</v>
      </c>
      <c r="I980">
        <v>544.85998500000005</v>
      </c>
      <c r="J980">
        <v>0</v>
      </c>
      <c r="K980">
        <v>544.85998500000005</v>
      </c>
      <c r="L980" t="s">
        <v>685</v>
      </c>
      <c r="M980" t="s">
        <v>686</v>
      </c>
      <c r="N980" t="s">
        <v>687</v>
      </c>
      <c r="O980" t="s">
        <v>867</v>
      </c>
      <c r="P980" t="s">
        <v>689</v>
      </c>
      <c r="Q980">
        <v>15.906029999999999</v>
      </c>
      <c r="S980" s="1">
        <v>25477</v>
      </c>
      <c r="T980" s="3">
        <v>4947.1040000000003</v>
      </c>
      <c r="U980" s="1">
        <v>25538</v>
      </c>
      <c r="V980">
        <v>82240000</v>
      </c>
    </row>
    <row r="981" spans="1:22" x14ac:dyDescent="0.55000000000000004">
      <c r="A981" t="s">
        <v>11</v>
      </c>
      <c r="B981" s="1">
        <v>25570</v>
      </c>
      <c r="C981" s="2" t="s">
        <v>61</v>
      </c>
      <c r="D981" s="2" t="s">
        <v>13853</v>
      </c>
      <c r="E981">
        <v>550.89001499999995</v>
      </c>
      <c r="F981">
        <v>550.89001499999995</v>
      </c>
      <c r="G981">
        <v>550.89001499999995</v>
      </c>
      <c r="H981">
        <v>550.89001499999995</v>
      </c>
      <c r="I981">
        <v>550.89001499999995</v>
      </c>
      <c r="J981">
        <v>0</v>
      </c>
      <c r="K981">
        <v>550.89001499999995</v>
      </c>
      <c r="L981" t="s">
        <v>685</v>
      </c>
      <c r="M981" t="s">
        <v>686</v>
      </c>
      <c r="N981" t="s">
        <v>687</v>
      </c>
      <c r="O981" t="s">
        <v>868</v>
      </c>
      <c r="P981" t="s">
        <v>689</v>
      </c>
      <c r="Q981">
        <v>15.948219999999999</v>
      </c>
      <c r="S981" s="1">
        <v>25569</v>
      </c>
      <c r="T981" s="3">
        <v>4939.759</v>
      </c>
      <c r="U981" s="1">
        <v>25569</v>
      </c>
      <c r="V981">
        <v>85903000</v>
      </c>
    </row>
    <row r="982" spans="1:22" x14ac:dyDescent="0.55000000000000004">
      <c r="A982" t="s">
        <v>11</v>
      </c>
      <c r="B982" s="1">
        <v>25573</v>
      </c>
      <c r="C982" s="2" t="s">
        <v>61</v>
      </c>
      <c r="D982" s="2" t="s">
        <v>13853</v>
      </c>
      <c r="E982">
        <v>553.64001499999995</v>
      </c>
      <c r="F982">
        <v>553.64001499999995</v>
      </c>
      <c r="G982">
        <v>553.64001499999995</v>
      </c>
      <c r="H982">
        <v>553.64001499999995</v>
      </c>
      <c r="I982">
        <v>553.64001499999995</v>
      </c>
      <c r="J982">
        <v>0</v>
      </c>
      <c r="K982">
        <v>553.64001499999995</v>
      </c>
      <c r="L982" t="s">
        <v>685</v>
      </c>
      <c r="M982" t="s">
        <v>686</v>
      </c>
      <c r="N982" t="s">
        <v>687</v>
      </c>
      <c r="O982" t="s">
        <v>869</v>
      </c>
      <c r="P982" t="s">
        <v>689</v>
      </c>
      <c r="Q982">
        <v>15.948219999999999</v>
      </c>
      <c r="S982" s="1">
        <v>25569</v>
      </c>
      <c r="T982" s="3">
        <v>4939.759</v>
      </c>
      <c r="U982" s="1">
        <v>25569</v>
      </c>
      <c r="V982">
        <v>85903000</v>
      </c>
    </row>
    <row r="983" spans="1:22" x14ac:dyDescent="0.55000000000000004">
      <c r="A983" t="s">
        <v>11</v>
      </c>
      <c r="B983" s="1">
        <v>25574</v>
      </c>
      <c r="C983" s="2" t="s">
        <v>61</v>
      </c>
      <c r="D983" s="2" t="s">
        <v>13853</v>
      </c>
      <c r="E983">
        <v>549.830017</v>
      </c>
      <c r="F983">
        <v>549.830017</v>
      </c>
      <c r="G983">
        <v>549.830017</v>
      </c>
      <c r="H983">
        <v>549.830017</v>
      </c>
      <c r="I983">
        <v>549.830017</v>
      </c>
      <c r="J983">
        <v>0</v>
      </c>
      <c r="K983">
        <v>549.830017</v>
      </c>
      <c r="L983" t="s">
        <v>685</v>
      </c>
      <c r="M983" t="s">
        <v>686</v>
      </c>
      <c r="N983" t="s">
        <v>687</v>
      </c>
      <c r="O983" t="s">
        <v>870</v>
      </c>
      <c r="P983" t="s">
        <v>689</v>
      </c>
      <c r="Q983">
        <v>15.948219999999999</v>
      </c>
      <c r="S983" s="1">
        <v>25569</v>
      </c>
      <c r="T983" s="3">
        <v>4939.759</v>
      </c>
      <c r="U983" s="1">
        <v>25569</v>
      </c>
      <c r="V983">
        <v>85903000</v>
      </c>
    </row>
    <row r="984" spans="1:22" x14ac:dyDescent="0.55000000000000004">
      <c r="A984" t="s">
        <v>11</v>
      </c>
      <c r="B984" s="1">
        <v>25575</v>
      </c>
      <c r="C984" s="2" t="s">
        <v>61</v>
      </c>
      <c r="D984" s="2" t="s">
        <v>13853</v>
      </c>
      <c r="E984">
        <v>548.98999000000003</v>
      </c>
      <c r="F984">
        <v>548.98999000000003</v>
      </c>
      <c r="G984">
        <v>548.98999000000003</v>
      </c>
      <c r="H984">
        <v>548.98999000000003</v>
      </c>
      <c r="I984">
        <v>548.98999000000003</v>
      </c>
      <c r="J984">
        <v>0</v>
      </c>
      <c r="K984">
        <v>548.98999000000003</v>
      </c>
      <c r="L984" t="s">
        <v>685</v>
      </c>
      <c r="M984" t="s">
        <v>686</v>
      </c>
      <c r="N984" t="s">
        <v>687</v>
      </c>
      <c r="O984" t="s">
        <v>871</v>
      </c>
      <c r="P984" t="s">
        <v>689</v>
      </c>
      <c r="Q984">
        <v>15.948219999999999</v>
      </c>
      <c r="S984" s="1">
        <v>25569</v>
      </c>
      <c r="T984" s="3">
        <v>4939.759</v>
      </c>
      <c r="U984" s="1">
        <v>25569</v>
      </c>
      <c r="V984">
        <v>85903000</v>
      </c>
    </row>
    <row r="985" spans="1:22" x14ac:dyDescent="0.55000000000000004">
      <c r="A985" t="s">
        <v>11</v>
      </c>
      <c r="B985" s="1">
        <v>25576</v>
      </c>
      <c r="C985" s="2" t="s">
        <v>61</v>
      </c>
      <c r="D985" s="2" t="s">
        <v>13853</v>
      </c>
      <c r="E985">
        <v>549.40997300000004</v>
      </c>
      <c r="F985">
        <v>549.40997300000004</v>
      </c>
      <c r="G985">
        <v>549.40997300000004</v>
      </c>
      <c r="H985">
        <v>549.40997300000004</v>
      </c>
      <c r="I985">
        <v>549.40997300000004</v>
      </c>
      <c r="J985">
        <v>0</v>
      </c>
      <c r="K985">
        <v>549.40997300000004</v>
      </c>
      <c r="L985" t="s">
        <v>685</v>
      </c>
      <c r="M985" t="s">
        <v>686</v>
      </c>
      <c r="N985" t="s">
        <v>687</v>
      </c>
      <c r="O985" t="s">
        <v>872</v>
      </c>
      <c r="P985" t="s">
        <v>689</v>
      </c>
      <c r="Q985">
        <v>15.948219999999999</v>
      </c>
      <c r="S985" s="1">
        <v>25569</v>
      </c>
      <c r="T985" s="3">
        <v>4939.759</v>
      </c>
      <c r="U985" s="1">
        <v>25569</v>
      </c>
      <c r="V985">
        <v>85903000</v>
      </c>
    </row>
    <row r="986" spans="1:22" x14ac:dyDescent="0.55000000000000004">
      <c r="A986" t="s">
        <v>11</v>
      </c>
      <c r="B986" s="1">
        <v>25577</v>
      </c>
      <c r="C986" s="2" t="s">
        <v>61</v>
      </c>
      <c r="D986" s="2" t="s">
        <v>13853</v>
      </c>
      <c r="E986">
        <v>547.92999299999997</v>
      </c>
      <c r="F986">
        <v>547.92999299999997</v>
      </c>
      <c r="G986">
        <v>547.92999299999997</v>
      </c>
      <c r="H986">
        <v>547.92999299999997</v>
      </c>
      <c r="I986">
        <v>547.92999299999997</v>
      </c>
      <c r="J986">
        <v>0</v>
      </c>
      <c r="K986">
        <v>547.92999299999997</v>
      </c>
      <c r="L986" t="s">
        <v>685</v>
      </c>
      <c r="M986" t="s">
        <v>686</v>
      </c>
      <c r="N986" t="s">
        <v>687</v>
      </c>
      <c r="O986" t="s">
        <v>873</v>
      </c>
      <c r="P986" t="s">
        <v>689</v>
      </c>
      <c r="Q986">
        <v>15.948219999999999</v>
      </c>
      <c r="S986" s="1">
        <v>25569</v>
      </c>
      <c r="T986" s="3">
        <v>4939.759</v>
      </c>
      <c r="U986" s="1">
        <v>25569</v>
      </c>
      <c r="V986">
        <v>85903000</v>
      </c>
    </row>
    <row r="987" spans="1:22" x14ac:dyDescent="0.55000000000000004">
      <c r="A987" t="s">
        <v>11</v>
      </c>
      <c r="B987" s="1">
        <v>25580</v>
      </c>
      <c r="C987" s="2" t="s">
        <v>61</v>
      </c>
      <c r="D987" s="2" t="s">
        <v>13853</v>
      </c>
      <c r="E987">
        <v>543.59997599999997</v>
      </c>
      <c r="F987">
        <v>543.59997599999997</v>
      </c>
      <c r="G987">
        <v>543.59997599999997</v>
      </c>
      <c r="H987">
        <v>543.59997599999997</v>
      </c>
      <c r="I987">
        <v>543.59997599999997</v>
      </c>
      <c r="J987">
        <v>0</v>
      </c>
      <c r="K987">
        <v>543.59997599999997</v>
      </c>
      <c r="L987" t="s">
        <v>685</v>
      </c>
      <c r="M987" t="s">
        <v>686</v>
      </c>
      <c r="N987" t="s">
        <v>687</v>
      </c>
      <c r="O987" t="s">
        <v>874</v>
      </c>
      <c r="P987" t="s">
        <v>689</v>
      </c>
      <c r="Q987">
        <v>15.948219999999999</v>
      </c>
      <c r="S987" s="1">
        <v>25569</v>
      </c>
      <c r="T987" s="3">
        <v>4939.759</v>
      </c>
      <c r="U987" s="1">
        <v>25569</v>
      </c>
      <c r="V987">
        <v>85903000</v>
      </c>
    </row>
    <row r="988" spans="1:22" x14ac:dyDescent="0.55000000000000004">
      <c r="A988" t="s">
        <v>11</v>
      </c>
      <c r="B988" s="1">
        <v>25581</v>
      </c>
      <c r="C988" s="2" t="s">
        <v>61</v>
      </c>
      <c r="D988" s="2" t="s">
        <v>13853</v>
      </c>
      <c r="E988">
        <v>543.90997300000004</v>
      </c>
      <c r="F988">
        <v>543.90997300000004</v>
      </c>
      <c r="G988">
        <v>543.90997300000004</v>
      </c>
      <c r="H988">
        <v>543.90997300000004</v>
      </c>
      <c r="I988">
        <v>543.90997300000004</v>
      </c>
      <c r="J988">
        <v>0</v>
      </c>
      <c r="K988">
        <v>543.90997300000004</v>
      </c>
      <c r="L988" t="s">
        <v>685</v>
      </c>
      <c r="M988" t="s">
        <v>686</v>
      </c>
      <c r="N988" t="s">
        <v>687</v>
      </c>
      <c r="O988" t="s">
        <v>875</v>
      </c>
      <c r="P988" t="s">
        <v>689</v>
      </c>
      <c r="Q988">
        <v>15.948219999999999</v>
      </c>
      <c r="S988" s="1">
        <v>25569</v>
      </c>
      <c r="T988" s="3">
        <v>4939.759</v>
      </c>
      <c r="U988" s="1">
        <v>25569</v>
      </c>
      <c r="V988">
        <v>85903000</v>
      </c>
    </row>
    <row r="989" spans="1:22" x14ac:dyDescent="0.55000000000000004">
      <c r="A989" t="s">
        <v>11</v>
      </c>
      <c r="B989" s="1">
        <v>25582</v>
      </c>
      <c r="C989" s="2" t="s">
        <v>61</v>
      </c>
      <c r="D989" s="2" t="s">
        <v>13853</v>
      </c>
      <c r="E989">
        <v>542.85998500000005</v>
      </c>
      <c r="F989">
        <v>542.85998500000005</v>
      </c>
      <c r="G989">
        <v>542.85998500000005</v>
      </c>
      <c r="H989">
        <v>542.85998500000005</v>
      </c>
      <c r="I989">
        <v>542.85998500000005</v>
      </c>
      <c r="J989">
        <v>0</v>
      </c>
      <c r="K989">
        <v>542.85998500000005</v>
      </c>
      <c r="L989" t="s">
        <v>685</v>
      </c>
      <c r="M989" t="s">
        <v>686</v>
      </c>
      <c r="N989" t="s">
        <v>687</v>
      </c>
      <c r="O989" t="s">
        <v>876</v>
      </c>
      <c r="P989" t="s">
        <v>689</v>
      </c>
      <c r="Q989">
        <v>15.948219999999999</v>
      </c>
      <c r="S989" s="1">
        <v>25569</v>
      </c>
      <c r="T989" s="3">
        <v>4939.759</v>
      </c>
      <c r="U989" s="1">
        <v>25569</v>
      </c>
      <c r="V989">
        <v>85903000</v>
      </c>
    </row>
    <row r="990" spans="1:22" x14ac:dyDescent="0.55000000000000004">
      <c r="A990" t="s">
        <v>11</v>
      </c>
      <c r="B990" s="1">
        <v>25583</v>
      </c>
      <c r="C990" s="2" t="s">
        <v>61</v>
      </c>
      <c r="D990" s="2" t="s">
        <v>13853</v>
      </c>
      <c r="E990">
        <v>542.85998500000005</v>
      </c>
      <c r="F990">
        <v>542.85998500000005</v>
      </c>
      <c r="G990">
        <v>542.85998500000005</v>
      </c>
      <c r="H990">
        <v>542.85998500000005</v>
      </c>
      <c r="I990">
        <v>542.85998500000005</v>
      </c>
      <c r="J990">
        <v>0</v>
      </c>
      <c r="K990">
        <v>542.85998500000005</v>
      </c>
      <c r="L990" t="s">
        <v>685</v>
      </c>
      <c r="M990" t="s">
        <v>686</v>
      </c>
      <c r="N990" t="s">
        <v>687</v>
      </c>
      <c r="O990" t="s">
        <v>877</v>
      </c>
      <c r="P990" t="s">
        <v>689</v>
      </c>
      <c r="Q990">
        <v>15.948219999999999</v>
      </c>
      <c r="S990" s="1">
        <v>25569</v>
      </c>
      <c r="T990" s="3">
        <v>4939.759</v>
      </c>
      <c r="U990" s="1">
        <v>25569</v>
      </c>
      <c r="V990">
        <v>85903000</v>
      </c>
    </row>
    <row r="991" spans="1:22" x14ac:dyDescent="0.55000000000000004">
      <c r="A991" t="s">
        <v>11</v>
      </c>
      <c r="B991" s="1">
        <v>25584</v>
      </c>
      <c r="C991" s="2" t="s">
        <v>61</v>
      </c>
      <c r="D991" s="2" t="s">
        <v>13853</v>
      </c>
      <c r="E991">
        <v>538.63000499999998</v>
      </c>
      <c r="F991">
        <v>538.63000499999998</v>
      </c>
      <c r="G991">
        <v>538.63000499999998</v>
      </c>
      <c r="H991">
        <v>538.63000499999998</v>
      </c>
      <c r="I991">
        <v>538.63000499999998</v>
      </c>
      <c r="J991">
        <v>0</v>
      </c>
      <c r="K991">
        <v>538.63000499999998</v>
      </c>
      <c r="L991" t="s">
        <v>685</v>
      </c>
      <c r="M991" t="s">
        <v>686</v>
      </c>
      <c r="N991" t="s">
        <v>687</v>
      </c>
      <c r="O991" t="s">
        <v>878</v>
      </c>
      <c r="P991" t="s">
        <v>689</v>
      </c>
      <c r="Q991">
        <v>15.948219999999999</v>
      </c>
      <c r="S991" s="1">
        <v>25569</v>
      </c>
      <c r="T991" s="3">
        <v>4939.759</v>
      </c>
      <c r="U991" s="1">
        <v>25569</v>
      </c>
      <c r="V991">
        <v>85903000</v>
      </c>
    </row>
    <row r="992" spans="1:22" x14ac:dyDescent="0.55000000000000004">
      <c r="A992" t="s">
        <v>11</v>
      </c>
      <c r="B992" s="1">
        <v>25587</v>
      </c>
      <c r="C992" s="2" t="s">
        <v>61</v>
      </c>
      <c r="D992" s="2" t="s">
        <v>13853</v>
      </c>
      <c r="E992">
        <v>531.53997800000002</v>
      </c>
      <c r="F992">
        <v>531.53997800000002</v>
      </c>
      <c r="G992">
        <v>531.53997800000002</v>
      </c>
      <c r="H992">
        <v>531.53997800000002</v>
      </c>
      <c r="I992">
        <v>531.53997800000002</v>
      </c>
      <c r="J992">
        <v>0</v>
      </c>
      <c r="K992">
        <v>531.53997800000002</v>
      </c>
      <c r="L992" t="s">
        <v>685</v>
      </c>
      <c r="M992" t="s">
        <v>686</v>
      </c>
      <c r="N992" t="s">
        <v>687</v>
      </c>
      <c r="O992" t="s">
        <v>879</v>
      </c>
      <c r="P992" t="s">
        <v>689</v>
      </c>
      <c r="Q992">
        <v>15.948219999999999</v>
      </c>
      <c r="S992" s="1">
        <v>25569</v>
      </c>
      <c r="T992" s="3">
        <v>4939.759</v>
      </c>
      <c r="U992" s="1">
        <v>25569</v>
      </c>
      <c r="V992">
        <v>85903000</v>
      </c>
    </row>
    <row r="993" spans="1:22" x14ac:dyDescent="0.55000000000000004">
      <c r="A993" t="s">
        <v>11</v>
      </c>
      <c r="B993" s="1">
        <v>25588</v>
      </c>
      <c r="C993" s="2" t="s">
        <v>61</v>
      </c>
      <c r="D993" s="2" t="s">
        <v>13853</v>
      </c>
      <c r="E993">
        <v>532.48999000000003</v>
      </c>
      <c r="F993">
        <v>532.48999000000003</v>
      </c>
      <c r="G993">
        <v>532.48999000000003</v>
      </c>
      <c r="H993">
        <v>532.48999000000003</v>
      </c>
      <c r="I993">
        <v>532.48999000000003</v>
      </c>
      <c r="J993">
        <v>0</v>
      </c>
      <c r="K993">
        <v>532.48999000000003</v>
      </c>
      <c r="L993" t="s">
        <v>685</v>
      </c>
      <c r="M993" t="s">
        <v>686</v>
      </c>
      <c r="N993" t="s">
        <v>687</v>
      </c>
      <c r="O993" t="s">
        <v>880</v>
      </c>
      <c r="P993" t="s">
        <v>689</v>
      </c>
      <c r="Q993">
        <v>15.948219999999999</v>
      </c>
      <c r="S993" s="1">
        <v>25569</v>
      </c>
      <c r="T993" s="3">
        <v>4939.759</v>
      </c>
      <c r="U993" s="1">
        <v>25569</v>
      </c>
      <c r="V993">
        <v>85903000</v>
      </c>
    </row>
    <row r="994" spans="1:22" x14ac:dyDescent="0.55000000000000004">
      <c r="A994" t="s">
        <v>11</v>
      </c>
      <c r="B994" s="1">
        <v>25589</v>
      </c>
      <c r="C994" s="2" t="s">
        <v>61</v>
      </c>
      <c r="D994" s="2" t="s">
        <v>13853</v>
      </c>
      <c r="E994">
        <v>532.919983</v>
      </c>
      <c r="F994">
        <v>532.919983</v>
      </c>
      <c r="G994">
        <v>532.919983</v>
      </c>
      <c r="H994">
        <v>532.919983</v>
      </c>
      <c r="I994">
        <v>532.919983</v>
      </c>
      <c r="J994">
        <v>0</v>
      </c>
      <c r="K994">
        <v>532.919983</v>
      </c>
      <c r="L994" t="s">
        <v>685</v>
      </c>
      <c r="M994" t="s">
        <v>686</v>
      </c>
      <c r="N994" t="s">
        <v>687</v>
      </c>
      <c r="O994" t="s">
        <v>881</v>
      </c>
      <c r="P994" t="s">
        <v>689</v>
      </c>
      <c r="Q994">
        <v>15.948219999999999</v>
      </c>
      <c r="S994" s="1">
        <v>25569</v>
      </c>
      <c r="T994" s="3">
        <v>4939.759</v>
      </c>
      <c r="U994" s="1">
        <v>25569</v>
      </c>
      <c r="V994">
        <v>85903000</v>
      </c>
    </row>
    <row r="995" spans="1:22" x14ac:dyDescent="0.55000000000000004">
      <c r="A995" t="s">
        <v>11</v>
      </c>
      <c r="B995" s="1">
        <v>25590</v>
      </c>
      <c r="C995" s="2" t="s">
        <v>61</v>
      </c>
      <c r="D995" s="2" t="s">
        <v>13853</v>
      </c>
      <c r="E995">
        <v>533.22997999999995</v>
      </c>
      <c r="F995">
        <v>533.22997999999995</v>
      </c>
      <c r="G995">
        <v>533.22997999999995</v>
      </c>
      <c r="H995">
        <v>533.22997999999995</v>
      </c>
      <c r="I995">
        <v>533.22997999999995</v>
      </c>
      <c r="J995">
        <v>0</v>
      </c>
      <c r="K995">
        <v>533.22997999999995</v>
      </c>
      <c r="L995" t="s">
        <v>685</v>
      </c>
      <c r="M995" t="s">
        <v>686</v>
      </c>
      <c r="N995" t="s">
        <v>687</v>
      </c>
      <c r="O995" t="s">
        <v>882</v>
      </c>
      <c r="P995" t="s">
        <v>689</v>
      </c>
      <c r="Q995">
        <v>15.948219999999999</v>
      </c>
      <c r="S995" s="1">
        <v>25569</v>
      </c>
      <c r="T995" s="3">
        <v>4939.759</v>
      </c>
      <c r="U995" s="1">
        <v>25569</v>
      </c>
      <c r="V995">
        <v>85903000</v>
      </c>
    </row>
    <row r="996" spans="1:22" x14ac:dyDescent="0.55000000000000004">
      <c r="A996" t="s">
        <v>11</v>
      </c>
      <c r="B996" s="1">
        <v>25591</v>
      </c>
      <c r="C996" s="2" t="s">
        <v>61</v>
      </c>
      <c r="D996" s="2" t="s">
        <v>13853</v>
      </c>
      <c r="E996">
        <v>527.95001200000002</v>
      </c>
      <c r="F996">
        <v>527.95001200000002</v>
      </c>
      <c r="G996">
        <v>527.95001200000002</v>
      </c>
      <c r="H996">
        <v>527.95001200000002</v>
      </c>
      <c r="I996">
        <v>527.95001200000002</v>
      </c>
      <c r="J996">
        <v>0</v>
      </c>
      <c r="K996">
        <v>527.95001200000002</v>
      </c>
      <c r="L996" t="s">
        <v>685</v>
      </c>
      <c r="M996" t="s">
        <v>686</v>
      </c>
      <c r="N996" t="s">
        <v>687</v>
      </c>
      <c r="O996" t="s">
        <v>883</v>
      </c>
      <c r="P996" t="s">
        <v>689</v>
      </c>
      <c r="Q996">
        <v>15.948219999999999</v>
      </c>
      <c r="S996" s="1">
        <v>25569</v>
      </c>
      <c r="T996" s="3">
        <v>4939.759</v>
      </c>
      <c r="U996" s="1">
        <v>25569</v>
      </c>
      <c r="V996">
        <v>85903000</v>
      </c>
    </row>
    <row r="997" spans="1:22" x14ac:dyDescent="0.55000000000000004">
      <c r="A997" t="s">
        <v>11</v>
      </c>
      <c r="B997" s="1">
        <v>25594</v>
      </c>
      <c r="C997" s="2" t="s">
        <v>61</v>
      </c>
      <c r="D997" s="2" t="s">
        <v>13853</v>
      </c>
      <c r="E997">
        <v>522.13000499999998</v>
      </c>
      <c r="F997">
        <v>522.13000499999998</v>
      </c>
      <c r="G997">
        <v>522.13000499999998</v>
      </c>
      <c r="H997">
        <v>522.13000499999998</v>
      </c>
      <c r="I997">
        <v>522.13000499999998</v>
      </c>
      <c r="J997">
        <v>0</v>
      </c>
      <c r="K997">
        <v>522.13000499999998</v>
      </c>
      <c r="L997" t="s">
        <v>685</v>
      </c>
      <c r="M997" t="s">
        <v>686</v>
      </c>
      <c r="N997" t="s">
        <v>687</v>
      </c>
      <c r="O997" t="s">
        <v>884</v>
      </c>
      <c r="P997" t="s">
        <v>689</v>
      </c>
      <c r="Q997">
        <v>15.948219999999999</v>
      </c>
      <c r="S997" s="1">
        <v>25569</v>
      </c>
      <c r="T997" s="3">
        <v>4939.759</v>
      </c>
      <c r="U997" s="1">
        <v>25569</v>
      </c>
      <c r="V997">
        <v>85903000</v>
      </c>
    </row>
    <row r="998" spans="1:22" x14ac:dyDescent="0.55000000000000004">
      <c r="A998" t="s">
        <v>11</v>
      </c>
      <c r="B998" s="1">
        <v>25595</v>
      </c>
      <c r="C998" s="2" t="s">
        <v>61</v>
      </c>
      <c r="D998" s="2" t="s">
        <v>13853</v>
      </c>
      <c r="E998">
        <v>518.53997800000002</v>
      </c>
      <c r="F998">
        <v>518.53997800000002</v>
      </c>
      <c r="G998">
        <v>518.53997800000002</v>
      </c>
      <c r="H998">
        <v>518.53997800000002</v>
      </c>
      <c r="I998">
        <v>518.53997800000002</v>
      </c>
      <c r="J998">
        <v>0</v>
      </c>
      <c r="K998">
        <v>518.53997800000002</v>
      </c>
      <c r="L998" t="s">
        <v>685</v>
      </c>
      <c r="M998" t="s">
        <v>686</v>
      </c>
      <c r="N998" t="s">
        <v>687</v>
      </c>
      <c r="O998" t="s">
        <v>885</v>
      </c>
      <c r="P998" t="s">
        <v>689</v>
      </c>
      <c r="Q998">
        <v>15.948219999999999</v>
      </c>
      <c r="S998" s="1">
        <v>25569</v>
      </c>
      <c r="T998" s="3">
        <v>4939.759</v>
      </c>
      <c r="U998" s="1">
        <v>25569</v>
      </c>
      <c r="V998">
        <v>85903000</v>
      </c>
    </row>
    <row r="999" spans="1:22" x14ac:dyDescent="0.55000000000000004">
      <c r="A999" t="s">
        <v>11</v>
      </c>
      <c r="B999" s="1">
        <v>25596</v>
      </c>
      <c r="C999" s="2" t="s">
        <v>61</v>
      </c>
      <c r="D999" s="2" t="s">
        <v>13853</v>
      </c>
      <c r="E999">
        <v>513.78002900000001</v>
      </c>
      <c r="F999">
        <v>513.78002900000001</v>
      </c>
      <c r="G999">
        <v>513.78002900000001</v>
      </c>
      <c r="H999">
        <v>513.78002900000001</v>
      </c>
      <c r="I999">
        <v>513.78002900000001</v>
      </c>
      <c r="J999">
        <v>0</v>
      </c>
      <c r="K999">
        <v>513.78002900000001</v>
      </c>
      <c r="L999" t="s">
        <v>685</v>
      </c>
      <c r="M999" t="s">
        <v>686</v>
      </c>
      <c r="N999" t="s">
        <v>687</v>
      </c>
      <c r="O999" t="s">
        <v>886</v>
      </c>
      <c r="P999" t="s">
        <v>689</v>
      </c>
      <c r="Q999">
        <v>15.948219999999999</v>
      </c>
      <c r="S999" s="1">
        <v>25569</v>
      </c>
      <c r="T999" s="3">
        <v>4939.759</v>
      </c>
      <c r="U999" s="1">
        <v>25569</v>
      </c>
      <c r="V999">
        <v>85903000</v>
      </c>
    </row>
    <row r="1000" spans="1:22" x14ac:dyDescent="0.55000000000000004">
      <c r="A1000" t="s">
        <v>11</v>
      </c>
      <c r="B1000" s="1">
        <v>25597</v>
      </c>
      <c r="C1000" s="2" t="s">
        <v>61</v>
      </c>
      <c r="D1000" s="2" t="s">
        <v>13853</v>
      </c>
      <c r="E1000">
        <v>506.89999399999999</v>
      </c>
      <c r="F1000">
        <v>506.89999399999999</v>
      </c>
      <c r="G1000">
        <v>506.89999399999999</v>
      </c>
      <c r="H1000">
        <v>506.89999399999999</v>
      </c>
      <c r="I1000">
        <v>506.89999399999999</v>
      </c>
      <c r="J1000">
        <v>0</v>
      </c>
      <c r="K1000">
        <v>506.89999399999999</v>
      </c>
      <c r="L1000" t="s">
        <v>685</v>
      </c>
      <c r="M1000" t="s">
        <v>686</v>
      </c>
      <c r="N1000" t="s">
        <v>687</v>
      </c>
      <c r="O1000" t="s">
        <v>887</v>
      </c>
      <c r="P1000" t="s">
        <v>689</v>
      </c>
      <c r="Q1000">
        <v>15.948219999999999</v>
      </c>
      <c r="S1000" s="1">
        <v>25569</v>
      </c>
      <c r="T1000" s="3">
        <v>4939.759</v>
      </c>
      <c r="U1000" s="1">
        <v>25569</v>
      </c>
      <c r="V1000">
        <v>85903000</v>
      </c>
    </row>
    <row r="1001" spans="1:22" x14ac:dyDescent="0.55000000000000004">
      <c r="A1001" t="s">
        <v>11</v>
      </c>
      <c r="B1001" s="1">
        <v>25598</v>
      </c>
      <c r="C1001" s="2" t="s">
        <v>61</v>
      </c>
      <c r="D1001" s="2" t="s">
        <v>13853</v>
      </c>
      <c r="E1001">
        <v>502.67999300000002</v>
      </c>
      <c r="F1001">
        <v>502.67999300000002</v>
      </c>
      <c r="G1001">
        <v>502.67999300000002</v>
      </c>
      <c r="H1001">
        <v>502.67999300000002</v>
      </c>
      <c r="I1001">
        <v>502.67999300000002</v>
      </c>
      <c r="J1001">
        <v>0</v>
      </c>
      <c r="K1001">
        <v>502.67999300000002</v>
      </c>
      <c r="L1001" t="s">
        <v>685</v>
      </c>
      <c r="M1001" t="s">
        <v>686</v>
      </c>
      <c r="N1001" t="s">
        <v>687</v>
      </c>
      <c r="O1001" t="s">
        <v>888</v>
      </c>
      <c r="P1001" t="s">
        <v>689</v>
      </c>
      <c r="Q1001">
        <v>15.948219999999999</v>
      </c>
      <c r="S1001" s="1">
        <v>25569</v>
      </c>
      <c r="T1001" s="3">
        <v>4939.759</v>
      </c>
      <c r="U1001" s="1">
        <v>25569</v>
      </c>
      <c r="V1001">
        <v>85903000</v>
      </c>
    </row>
    <row r="1002" spans="1:22" x14ac:dyDescent="0.55000000000000004">
      <c r="A1002" t="s">
        <v>11</v>
      </c>
      <c r="B1002" s="1">
        <v>25601</v>
      </c>
      <c r="C1002" s="2" t="s">
        <v>62</v>
      </c>
      <c r="D1002" s="2" t="s">
        <v>13853</v>
      </c>
      <c r="E1002">
        <v>506.69000199999999</v>
      </c>
      <c r="F1002">
        <v>506.69000199999999</v>
      </c>
      <c r="G1002">
        <v>506.69000199999999</v>
      </c>
      <c r="H1002">
        <v>506.69000199999999</v>
      </c>
      <c r="I1002">
        <v>506.69000199999999</v>
      </c>
      <c r="J1002">
        <v>0</v>
      </c>
      <c r="K1002">
        <v>506.69000199999999</v>
      </c>
      <c r="L1002" t="s">
        <v>685</v>
      </c>
      <c r="M1002" t="s">
        <v>686</v>
      </c>
      <c r="N1002" t="s">
        <v>687</v>
      </c>
      <c r="O1002" t="s">
        <v>889</v>
      </c>
      <c r="P1002" t="s">
        <v>689</v>
      </c>
      <c r="Q1002">
        <v>16.032609999999998</v>
      </c>
      <c r="S1002" s="1">
        <v>25569</v>
      </c>
      <c r="T1002" s="3">
        <v>4939.759</v>
      </c>
      <c r="U1002" s="1">
        <v>25600</v>
      </c>
      <c r="V1002">
        <v>85903000</v>
      </c>
    </row>
    <row r="1003" spans="1:22" x14ac:dyDescent="0.55000000000000004">
      <c r="A1003" t="s">
        <v>11</v>
      </c>
      <c r="B1003" s="1">
        <v>25602</v>
      </c>
      <c r="C1003" s="2" t="s">
        <v>62</v>
      </c>
      <c r="D1003" s="2" t="s">
        <v>13853</v>
      </c>
      <c r="E1003">
        <v>513.14001499999995</v>
      </c>
      <c r="F1003">
        <v>513.14001499999995</v>
      </c>
      <c r="G1003">
        <v>513.14001499999995</v>
      </c>
      <c r="H1003">
        <v>513.14001499999995</v>
      </c>
      <c r="I1003">
        <v>513.14001499999995</v>
      </c>
      <c r="J1003">
        <v>0</v>
      </c>
      <c r="K1003">
        <v>513.14001499999995</v>
      </c>
      <c r="L1003" t="s">
        <v>685</v>
      </c>
      <c r="M1003" t="s">
        <v>686</v>
      </c>
      <c r="N1003" t="s">
        <v>687</v>
      </c>
      <c r="O1003" t="s">
        <v>890</v>
      </c>
      <c r="P1003" t="s">
        <v>689</v>
      </c>
      <c r="Q1003">
        <v>16.032609999999998</v>
      </c>
      <c r="S1003" s="1">
        <v>25569</v>
      </c>
      <c r="T1003" s="3">
        <v>4939.759</v>
      </c>
      <c r="U1003" s="1">
        <v>25600</v>
      </c>
      <c r="V1003">
        <v>85903000</v>
      </c>
    </row>
    <row r="1004" spans="1:22" x14ac:dyDescent="0.55000000000000004">
      <c r="A1004" t="s">
        <v>11</v>
      </c>
      <c r="B1004" s="1">
        <v>25603</v>
      </c>
      <c r="C1004" s="2" t="s">
        <v>62</v>
      </c>
      <c r="D1004" s="2" t="s">
        <v>13853</v>
      </c>
      <c r="E1004">
        <v>509.54998799999998</v>
      </c>
      <c r="F1004">
        <v>509.54998799999998</v>
      </c>
      <c r="G1004">
        <v>509.54998799999998</v>
      </c>
      <c r="H1004">
        <v>509.54998799999998</v>
      </c>
      <c r="I1004">
        <v>509.54998799999998</v>
      </c>
      <c r="J1004">
        <v>0</v>
      </c>
      <c r="K1004">
        <v>509.54998799999998</v>
      </c>
      <c r="L1004" t="s">
        <v>685</v>
      </c>
      <c r="M1004" t="s">
        <v>686</v>
      </c>
      <c r="N1004" t="s">
        <v>687</v>
      </c>
      <c r="O1004" t="s">
        <v>891</v>
      </c>
      <c r="P1004" t="s">
        <v>689</v>
      </c>
      <c r="Q1004">
        <v>16.032609999999998</v>
      </c>
      <c r="S1004" s="1">
        <v>25569</v>
      </c>
      <c r="T1004" s="3">
        <v>4939.759</v>
      </c>
      <c r="U1004" s="1">
        <v>25600</v>
      </c>
      <c r="V1004">
        <v>85903000</v>
      </c>
    </row>
    <row r="1005" spans="1:22" x14ac:dyDescent="0.55000000000000004">
      <c r="A1005" t="s">
        <v>11</v>
      </c>
      <c r="B1005" s="1">
        <v>25604</v>
      </c>
      <c r="C1005" s="2" t="s">
        <v>62</v>
      </c>
      <c r="D1005" s="2" t="s">
        <v>13853</v>
      </c>
      <c r="E1005">
        <v>507.32998700000002</v>
      </c>
      <c r="F1005">
        <v>507.32998700000002</v>
      </c>
      <c r="G1005">
        <v>507.32998700000002</v>
      </c>
      <c r="H1005">
        <v>507.32998700000002</v>
      </c>
      <c r="I1005">
        <v>507.32998700000002</v>
      </c>
      <c r="J1005">
        <v>0</v>
      </c>
      <c r="K1005">
        <v>507.32998700000002</v>
      </c>
      <c r="L1005" t="s">
        <v>685</v>
      </c>
      <c r="M1005" t="s">
        <v>686</v>
      </c>
      <c r="N1005" t="s">
        <v>687</v>
      </c>
      <c r="O1005" t="s">
        <v>892</v>
      </c>
      <c r="P1005" t="s">
        <v>689</v>
      </c>
      <c r="Q1005">
        <v>16.032609999999998</v>
      </c>
      <c r="S1005" s="1">
        <v>25569</v>
      </c>
      <c r="T1005" s="3">
        <v>4939.759</v>
      </c>
      <c r="U1005" s="1">
        <v>25600</v>
      </c>
      <c r="V1005">
        <v>85903000</v>
      </c>
    </row>
    <row r="1006" spans="1:22" x14ac:dyDescent="0.55000000000000004">
      <c r="A1006" t="s">
        <v>11</v>
      </c>
      <c r="B1006" s="1">
        <v>25605</v>
      </c>
      <c r="C1006" s="2" t="s">
        <v>62</v>
      </c>
      <c r="D1006" s="2" t="s">
        <v>13853</v>
      </c>
      <c r="E1006">
        <v>510.07998700000002</v>
      </c>
      <c r="F1006">
        <v>510.07998700000002</v>
      </c>
      <c r="G1006">
        <v>510.07998700000002</v>
      </c>
      <c r="H1006">
        <v>510.07998700000002</v>
      </c>
      <c r="I1006">
        <v>510.07998700000002</v>
      </c>
      <c r="J1006">
        <v>0</v>
      </c>
      <c r="K1006">
        <v>510.07998700000002</v>
      </c>
      <c r="L1006" t="s">
        <v>685</v>
      </c>
      <c r="M1006" t="s">
        <v>686</v>
      </c>
      <c r="N1006" t="s">
        <v>687</v>
      </c>
      <c r="O1006" t="s">
        <v>893</v>
      </c>
      <c r="P1006" t="s">
        <v>689</v>
      </c>
      <c r="Q1006">
        <v>16.032609999999998</v>
      </c>
      <c r="S1006" s="1">
        <v>25569</v>
      </c>
      <c r="T1006" s="3">
        <v>4939.759</v>
      </c>
      <c r="U1006" s="1">
        <v>25600</v>
      </c>
      <c r="V1006">
        <v>85903000</v>
      </c>
    </row>
    <row r="1007" spans="1:22" x14ac:dyDescent="0.55000000000000004">
      <c r="A1007" t="s">
        <v>11</v>
      </c>
      <c r="B1007" s="1">
        <v>25608</v>
      </c>
      <c r="C1007" s="2" t="s">
        <v>62</v>
      </c>
      <c r="D1007" s="2" t="s">
        <v>13853</v>
      </c>
      <c r="E1007">
        <v>514.30999799999995</v>
      </c>
      <c r="F1007">
        <v>514.30999799999995</v>
      </c>
      <c r="G1007">
        <v>514.30999799999995</v>
      </c>
      <c r="H1007">
        <v>514.30999799999995</v>
      </c>
      <c r="I1007">
        <v>514.30999799999995</v>
      </c>
      <c r="J1007">
        <v>0</v>
      </c>
      <c r="K1007">
        <v>514.30999799999995</v>
      </c>
      <c r="L1007" t="s">
        <v>685</v>
      </c>
      <c r="M1007" t="s">
        <v>686</v>
      </c>
      <c r="N1007" t="s">
        <v>687</v>
      </c>
      <c r="O1007" t="s">
        <v>894</v>
      </c>
      <c r="P1007" t="s">
        <v>689</v>
      </c>
      <c r="Q1007">
        <v>16.032609999999998</v>
      </c>
      <c r="S1007" s="1">
        <v>25569</v>
      </c>
      <c r="T1007" s="3">
        <v>4939.759</v>
      </c>
      <c r="U1007" s="1">
        <v>25600</v>
      </c>
      <c r="V1007">
        <v>85903000</v>
      </c>
    </row>
    <row r="1008" spans="1:22" x14ac:dyDescent="0.55000000000000004">
      <c r="A1008" t="s">
        <v>11</v>
      </c>
      <c r="B1008" s="1">
        <v>25609</v>
      </c>
      <c r="C1008" s="2" t="s">
        <v>62</v>
      </c>
      <c r="D1008" s="2" t="s">
        <v>13853</v>
      </c>
      <c r="E1008">
        <v>509.64999399999999</v>
      </c>
      <c r="F1008">
        <v>509.64999399999999</v>
      </c>
      <c r="G1008">
        <v>509.64999399999999</v>
      </c>
      <c r="H1008">
        <v>509.64999399999999</v>
      </c>
      <c r="I1008">
        <v>509.64999399999999</v>
      </c>
      <c r="J1008">
        <v>0</v>
      </c>
      <c r="K1008">
        <v>509.64999399999999</v>
      </c>
      <c r="L1008" t="s">
        <v>685</v>
      </c>
      <c r="M1008" t="s">
        <v>686</v>
      </c>
      <c r="N1008" t="s">
        <v>687</v>
      </c>
      <c r="O1008" t="s">
        <v>895</v>
      </c>
      <c r="P1008" t="s">
        <v>689</v>
      </c>
      <c r="Q1008">
        <v>16.032609999999998</v>
      </c>
      <c r="S1008" s="1">
        <v>25569</v>
      </c>
      <c r="T1008" s="3">
        <v>4939.759</v>
      </c>
      <c r="U1008" s="1">
        <v>25600</v>
      </c>
      <c r="V1008">
        <v>85903000</v>
      </c>
    </row>
    <row r="1009" spans="1:22" x14ac:dyDescent="0.55000000000000004">
      <c r="A1009" t="s">
        <v>11</v>
      </c>
      <c r="B1009" s="1">
        <v>25610</v>
      </c>
      <c r="C1009" s="2" t="s">
        <v>62</v>
      </c>
      <c r="D1009" s="2" t="s">
        <v>13853</v>
      </c>
      <c r="E1009">
        <v>514.40997300000004</v>
      </c>
      <c r="F1009">
        <v>514.40997300000004</v>
      </c>
      <c r="G1009">
        <v>514.40997300000004</v>
      </c>
      <c r="H1009">
        <v>514.40997300000004</v>
      </c>
      <c r="I1009">
        <v>514.40997300000004</v>
      </c>
      <c r="J1009">
        <v>0</v>
      </c>
      <c r="K1009">
        <v>514.40997300000004</v>
      </c>
      <c r="L1009" t="s">
        <v>685</v>
      </c>
      <c r="M1009" t="s">
        <v>686</v>
      </c>
      <c r="N1009" t="s">
        <v>687</v>
      </c>
      <c r="O1009" t="s">
        <v>896</v>
      </c>
      <c r="P1009" t="s">
        <v>689</v>
      </c>
      <c r="Q1009">
        <v>16.032609999999998</v>
      </c>
      <c r="S1009" s="1">
        <v>25569</v>
      </c>
      <c r="T1009" s="3">
        <v>4939.759</v>
      </c>
      <c r="U1009" s="1">
        <v>25600</v>
      </c>
      <c r="V1009">
        <v>85903000</v>
      </c>
    </row>
    <row r="1010" spans="1:22" x14ac:dyDescent="0.55000000000000004">
      <c r="A1010" t="s">
        <v>11</v>
      </c>
      <c r="B1010" s="1">
        <v>25611</v>
      </c>
      <c r="C1010" s="2" t="s">
        <v>62</v>
      </c>
      <c r="D1010" s="2" t="s">
        <v>13853</v>
      </c>
      <c r="E1010">
        <v>513.57000700000003</v>
      </c>
      <c r="F1010">
        <v>513.57000700000003</v>
      </c>
      <c r="G1010">
        <v>513.57000700000003</v>
      </c>
      <c r="H1010">
        <v>513.57000700000003</v>
      </c>
      <c r="I1010">
        <v>513.57000700000003</v>
      </c>
      <c r="J1010">
        <v>0</v>
      </c>
      <c r="K1010">
        <v>513.57000700000003</v>
      </c>
      <c r="L1010" t="s">
        <v>685</v>
      </c>
      <c r="M1010" t="s">
        <v>686</v>
      </c>
      <c r="N1010" t="s">
        <v>687</v>
      </c>
      <c r="O1010" t="s">
        <v>897</v>
      </c>
      <c r="P1010" t="s">
        <v>689</v>
      </c>
      <c r="Q1010">
        <v>16.032609999999998</v>
      </c>
      <c r="S1010" s="1">
        <v>25569</v>
      </c>
      <c r="T1010" s="3">
        <v>4939.759</v>
      </c>
      <c r="U1010" s="1">
        <v>25600</v>
      </c>
      <c r="V1010">
        <v>85903000</v>
      </c>
    </row>
    <row r="1011" spans="1:22" x14ac:dyDescent="0.55000000000000004">
      <c r="A1011" t="s">
        <v>11</v>
      </c>
      <c r="B1011" s="1">
        <v>25612</v>
      </c>
      <c r="C1011" s="2" t="s">
        <v>62</v>
      </c>
      <c r="D1011" s="2" t="s">
        <v>13853</v>
      </c>
      <c r="E1011">
        <v>512.71997099999999</v>
      </c>
      <c r="F1011">
        <v>512.71997099999999</v>
      </c>
      <c r="G1011">
        <v>512.71997099999999</v>
      </c>
      <c r="H1011">
        <v>512.71997099999999</v>
      </c>
      <c r="I1011">
        <v>512.71997099999999</v>
      </c>
      <c r="J1011">
        <v>0</v>
      </c>
      <c r="K1011">
        <v>512.71997099999999</v>
      </c>
      <c r="L1011" t="s">
        <v>685</v>
      </c>
      <c r="M1011" t="s">
        <v>686</v>
      </c>
      <c r="N1011" t="s">
        <v>687</v>
      </c>
      <c r="O1011" t="s">
        <v>898</v>
      </c>
      <c r="P1011" t="s">
        <v>689</v>
      </c>
      <c r="Q1011">
        <v>16.032609999999998</v>
      </c>
      <c r="S1011" s="1">
        <v>25569</v>
      </c>
      <c r="T1011" s="3">
        <v>4939.759</v>
      </c>
      <c r="U1011" s="1">
        <v>25600</v>
      </c>
      <c r="V1011">
        <v>85903000</v>
      </c>
    </row>
    <row r="1012" spans="1:22" x14ac:dyDescent="0.55000000000000004">
      <c r="A1012" t="s">
        <v>11</v>
      </c>
      <c r="B1012" s="1">
        <v>25615</v>
      </c>
      <c r="C1012" s="2" t="s">
        <v>62</v>
      </c>
      <c r="D1012" s="2" t="s">
        <v>13853</v>
      </c>
      <c r="E1012">
        <v>512.29998799999998</v>
      </c>
      <c r="F1012">
        <v>512.29998799999998</v>
      </c>
      <c r="G1012">
        <v>512.29998799999998</v>
      </c>
      <c r="H1012">
        <v>512.29998799999998</v>
      </c>
      <c r="I1012">
        <v>512.29998799999998</v>
      </c>
      <c r="J1012">
        <v>0</v>
      </c>
      <c r="K1012">
        <v>512.29998799999998</v>
      </c>
      <c r="L1012" t="s">
        <v>685</v>
      </c>
      <c r="M1012" t="s">
        <v>686</v>
      </c>
      <c r="N1012" t="s">
        <v>687</v>
      </c>
      <c r="O1012" t="s">
        <v>899</v>
      </c>
      <c r="P1012" t="s">
        <v>689</v>
      </c>
      <c r="Q1012">
        <v>16.032609999999998</v>
      </c>
      <c r="S1012" s="1">
        <v>25569</v>
      </c>
      <c r="T1012" s="3">
        <v>4939.759</v>
      </c>
      <c r="U1012" s="1">
        <v>25600</v>
      </c>
      <c r="V1012">
        <v>85903000</v>
      </c>
    </row>
    <row r="1013" spans="1:22" x14ac:dyDescent="0.55000000000000004">
      <c r="A1013" t="s">
        <v>11</v>
      </c>
      <c r="B1013" s="1">
        <v>25616</v>
      </c>
      <c r="C1013" s="2" t="s">
        <v>62</v>
      </c>
      <c r="D1013" s="2" t="s">
        <v>13853</v>
      </c>
      <c r="E1013">
        <v>511.35000600000001</v>
      </c>
      <c r="F1013">
        <v>511.35000600000001</v>
      </c>
      <c r="G1013">
        <v>511.35000600000001</v>
      </c>
      <c r="H1013">
        <v>511.35000600000001</v>
      </c>
      <c r="I1013">
        <v>511.35000600000001</v>
      </c>
      <c r="J1013">
        <v>0</v>
      </c>
      <c r="K1013">
        <v>511.35000600000001</v>
      </c>
      <c r="L1013" t="s">
        <v>685</v>
      </c>
      <c r="M1013" t="s">
        <v>686</v>
      </c>
      <c r="N1013" t="s">
        <v>687</v>
      </c>
      <c r="O1013" t="s">
        <v>900</v>
      </c>
      <c r="P1013" t="s">
        <v>689</v>
      </c>
      <c r="Q1013">
        <v>16.032609999999998</v>
      </c>
      <c r="S1013" s="1">
        <v>25569</v>
      </c>
      <c r="T1013" s="3">
        <v>4939.759</v>
      </c>
      <c r="U1013" s="1">
        <v>25600</v>
      </c>
      <c r="V1013">
        <v>85903000</v>
      </c>
    </row>
    <row r="1014" spans="1:22" x14ac:dyDescent="0.55000000000000004">
      <c r="A1014" t="s">
        <v>11</v>
      </c>
      <c r="B1014" s="1">
        <v>25617</v>
      </c>
      <c r="C1014" s="2" t="s">
        <v>62</v>
      </c>
      <c r="D1014" s="2" t="s">
        <v>13853</v>
      </c>
      <c r="E1014">
        <v>517.36999500000002</v>
      </c>
      <c r="F1014">
        <v>517.36999500000002</v>
      </c>
      <c r="G1014">
        <v>517.36999500000002</v>
      </c>
      <c r="H1014">
        <v>517.36999500000002</v>
      </c>
      <c r="I1014">
        <v>517.36999500000002</v>
      </c>
      <c r="J1014">
        <v>0</v>
      </c>
      <c r="K1014">
        <v>517.36999500000002</v>
      </c>
      <c r="L1014" t="s">
        <v>685</v>
      </c>
      <c r="M1014" t="s">
        <v>686</v>
      </c>
      <c r="N1014" t="s">
        <v>687</v>
      </c>
      <c r="O1014" t="s">
        <v>901</v>
      </c>
      <c r="P1014" t="s">
        <v>689</v>
      </c>
      <c r="Q1014">
        <v>16.032609999999998</v>
      </c>
      <c r="S1014" s="1">
        <v>25569</v>
      </c>
      <c r="T1014" s="3">
        <v>4939.759</v>
      </c>
      <c r="U1014" s="1">
        <v>25600</v>
      </c>
      <c r="V1014">
        <v>85903000</v>
      </c>
    </row>
    <row r="1015" spans="1:22" x14ac:dyDescent="0.55000000000000004">
      <c r="A1015" t="s">
        <v>11</v>
      </c>
      <c r="B1015" s="1">
        <v>25618</v>
      </c>
      <c r="C1015" s="2" t="s">
        <v>62</v>
      </c>
      <c r="D1015" s="2" t="s">
        <v>13853</v>
      </c>
      <c r="E1015">
        <v>519.05999799999995</v>
      </c>
      <c r="F1015">
        <v>519.05999799999995</v>
      </c>
      <c r="G1015">
        <v>519.05999799999995</v>
      </c>
      <c r="H1015">
        <v>519.05999799999995</v>
      </c>
      <c r="I1015">
        <v>519.05999799999995</v>
      </c>
      <c r="J1015">
        <v>0</v>
      </c>
      <c r="K1015">
        <v>519.05999799999995</v>
      </c>
      <c r="L1015" t="s">
        <v>685</v>
      </c>
      <c r="M1015" t="s">
        <v>686</v>
      </c>
      <c r="N1015" t="s">
        <v>687</v>
      </c>
      <c r="O1015" t="s">
        <v>902</v>
      </c>
      <c r="P1015" t="s">
        <v>689</v>
      </c>
      <c r="Q1015">
        <v>16.032609999999998</v>
      </c>
      <c r="S1015" s="1">
        <v>25569</v>
      </c>
      <c r="T1015" s="3">
        <v>4939.759</v>
      </c>
      <c r="U1015" s="1">
        <v>25600</v>
      </c>
      <c r="V1015">
        <v>85903000</v>
      </c>
    </row>
    <row r="1016" spans="1:22" x14ac:dyDescent="0.55000000000000004">
      <c r="A1016" t="s">
        <v>11</v>
      </c>
      <c r="B1016" s="1">
        <v>25619</v>
      </c>
      <c r="C1016" s="2" t="s">
        <v>62</v>
      </c>
      <c r="D1016" s="2" t="s">
        <v>13853</v>
      </c>
      <c r="E1016">
        <v>520.22997999999995</v>
      </c>
      <c r="F1016">
        <v>520.22997999999995</v>
      </c>
      <c r="G1016">
        <v>520.22997999999995</v>
      </c>
      <c r="H1016">
        <v>520.22997999999995</v>
      </c>
      <c r="I1016">
        <v>520.22997999999995</v>
      </c>
      <c r="J1016">
        <v>0</v>
      </c>
      <c r="K1016">
        <v>520.22997999999995</v>
      </c>
      <c r="L1016" t="s">
        <v>685</v>
      </c>
      <c r="M1016" t="s">
        <v>686</v>
      </c>
      <c r="N1016" t="s">
        <v>687</v>
      </c>
      <c r="O1016" t="s">
        <v>903</v>
      </c>
      <c r="P1016" t="s">
        <v>689</v>
      </c>
      <c r="Q1016">
        <v>16.032609999999998</v>
      </c>
      <c r="S1016" s="1">
        <v>25569</v>
      </c>
      <c r="T1016" s="3">
        <v>4939.759</v>
      </c>
      <c r="U1016" s="1">
        <v>25600</v>
      </c>
      <c r="V1016">
        <v>85903000</v>
      </c>
    </row>
    <row r="1017" spans="1:22" x14ac:dyDescent="0.55000000000000004">
      <c r="A1017" t="s">
        <v>11</v>
      </c>
      <c r="B1017" s="1">
        <v>25623</v>
      </c>
      <c r="C1017" s="2" t="s">
        <v>62</v>
      </c>
      <c r="D1017" s="2" t="s">
        <v>13853</v>
      </c>
      <c r="E1017">
        <v>520.22997999999995</v>
      </c>
      <c r="F1017">
        <v>520.22997999999995</v>
      </c>
      <c r="G1017">
        <v>520.22997999999995</v>
      </c>
      <c r="H1017">
        <v>520.22997999999995</v>
      </c>
      <c r="I1017">
        <v>520.22997999999995</v>
      </c>
      <c r="J1017">
        <v>0</v>
      </c>
      <c r="K1017">
        <v>520.22997999999995</v>
      </c>
      <c r="L1017" t="s">
        <v>685</v>
      </c>
      <c r="M1017" t="s">
        <v>686</v>
      </c>
      <c r="N1017" t="s">
        <v>687</v>
      </c>
      <c r="O1017" t="s">
        <v>904</v>
      </c>
      <c r="P1017" t="s">
        <v>689</v>
      </c>
      <c r="Q1017">
        <v>16.032609999999998</v>
      </c>
      <c r="S1017" s="1">
        <v>25569</v>
      </c>
      <c r="T1017" s="3">
        <v>4939.759</v>
      </c>
      <c r="U1017" s="1">
        <v>25600</v>
      </c>
      <c r="V1017">
        <v>85903000</v>
      </c>
    </row>
    <row r="1018" spans="1:22" x14ac:dyDescent="0.55000000000000004">
      <c r="A1018" t="s">
        <v>11</v>
      </c>
      <c r="B1018" s="1">
        <v>25624</v>
      </c>
      <c r="C1018" s="2" t="s">
        <v>62</v>
      </c>
      <c r="D1018" s="2" t="s">
        <v>13853</v>
      </c>
      <c r="E1018">
        <v>528.36999500000002</v>
      </c>
      <c r="F1018">
        <v>528.36999500000002</v>
      </c>
      <c r="G1018">
        <v>528.36999500000002</v>
      </c>
      <c r="H1018">
        <v>528.36999500000002</v>
      </c>
      <c r="I1018">
        <v>528.36999500000002</v>
      </c>
      <c r="J1018">
        <v>0</v>
      </c>
      <c r="K1018">
        <v>528.36999500000002</v>
      </c>
      <c r="L1018" t="s">
        <v>685</v>
      </c>
      <c r="M1018" t="s">
        <v>686</v>
      </c>
      <c r="N1018" t="s">
        <v>687</v>
      </c>
      <c r="O1018" t="s">
        <v>905</v>
      </c>
      <c r="P1018" t="s">
        <v>689</v>
      </c>
      <c r="Q1018">
        <v>16.032609999999998</v>
      </c>
      <c r="S1018" s="1">
        <v>25569</v>
      </c>
      <c r="T1018" s="3">
        <v>4939.759</v>
      </c>
      <c r="U1018" s="1">
        <v>25600</v>
      </c>
      <c r="V1018">
        <v>85903000</v>
      </c>
    </row>
    <row r="1019" spans="1:22" x14ac:dyDescent="0.55000000000000004">
      <c r="A1019" t="s">
        <v>11</v>
      </c>
      <c r="B1019" s="1">
        <v>25625</v>
      </c>
      <c r="C1019" s="2" t="s">
        <v>62</v>
      </c>
      <c r="D1019" s="2" t="s">
        <v>13853</v>
      </c>
      <c r="E1019">
        <v>525.830017</v>
      </c>
      <c r="F1019">
        <v>525.830017</v>
      </c>
      <c r="G1019">
        <v>525.830017</v>
      </c>
      <c r="H1019">
        <v>525.830017</v>
      </c>
      <c r="I1019">
        <v>525.830017</v>
      </c>
      <c r="J1019">
        <v>0</v>
      </c>
      <c r="K1019">
        <v>525.830017</v>
      </c>
      <c r="L1019" t="s">
        <v>685</v>
      </c>
      <c r="M1019" t="s">
        <v>686</v>
      </c>
      <c r="N1019" t="s">
        <v>687</v>
      </c>
      <c r="O1019" t="s">
        <v>906</v>
      </c>
      <c r="P1019" t="s">
        <v>689</v>
      </c>
      <c r="Q1019">
        <v>16.032609999999998</v>
      </c>
      <c r="S1019" s="1">
        <v>25569</v>
      </c>
      <c r="T1019" s="3">
        <v>4939.759</v>
      </c>
      <c r="U1019" s="1">
        <v>25600</v>
      </c>
      <c r="V1019">
        <v>85903000</v>
      </c>
    </row>
    <row r="1020" spans="1:22" x14ac:dyDescent="0.55000000000000004">
      <c r="A1020" t="s">
        <v>11</v>
      </c>
      <c r="B1020" s="1">
        <v>25626</v>
      </c>
      <c r="C1020" s="2" t="s">
        <v>62</v>
      </c>
      <c r="D1020" s="2" t="s">
        <v>13853</v>
      </c>
      <c r="E1020">
        <v>529.73999000000003</v>
      </c>
      <c r="F1020">
        <v>529.73999000000003</v>
      </c>
      <c r="G1020">
        <v>529.73999000000003</v>
      </c>
      <c r="H1020">
        <v>529.73999000000003</v>
      </c>
      <c r="I1020">
        <v>529.73999000000003</v>
      </c>
      <c r="J1020">
        <v>0</v>
      </c>
      <c r="K1020">
        <v>529.73999000000003</v>
      </c>
      <c r="L1020" t="s">
        <v>685</v>
      </c>
      <c r="M1020" t="s">
        <v>686</v>
      </c>
      <c r="N1020" t="s">
        <v>687</v>
      </c>
      <c r="O1020" t="s">
        <v>907</v>
      </c>
      <c r="P1020" t="s">
        <v>689</v>
      </c>
      <c r="Q1020">
        <v>16.032609999999998</v>
      </c>
      <c r="S1020" s="1">
        <v>25569</v>
      </c>
      <c r="T1020" s="3">
        <v>4939.759</v>
      </c>
      <c r="U1020" s="1">
        <v>25600</v>
      </c>
      <c r="V1020">
        <v>85903000</v>
      </c>
    </row>
    <row r="1021" spans="1:22" x14ac:dyDescent="0.55000000000000004">
      <c r="A1021" t="s">
        <v>11</v>
      </c>
      <c r="B1021" s="1">
        <v>25629</v>
      </c>
      <c r="C1021" s="2" t="s">
        <v>63</v>
      </c>
      <c r="D1021" s="2" t="s">
        <v>13853</v>
      </c>
      <c r="E1021">
        <v>530.70001200000002</v>
      </c>
      <c r="F1021">
        <v>530.70001200000002</v>
      </c>
      <c r="G1021">
        <v>530.70001200000002</v>
      </c>
      <c r="H1021">
        <v>530.70001200000002</v>
      </c>
      <c r="I1021">
        <v>530.70001200000002</v>
      </c>
      <c r="J1021">
        <v>0</v>
      </c>
      <c r="K1021">
        <v>530.70001200000002</v>
      </c>
      <c r="L1021" t="s">
        <v>685</v>
      </c>
      <c r="M1021" t="s">
        <v>686</v>
      </c>
      <c r="N1021" t="s">
        <v>687</v>
      </c>
      <c r="O1021" t="s">
        <v>908</v>
      </c>
      <c r="P1021" t="s">
        <v>689</v>
      </c>
      <c r="Q1021">
        <v>16.116990000000001</v>
      </c>
      <c r="S1021" s="1">
        <v>25569</v>
      </c>
      <c r="T1021" s="3">
        <v>4939.759</v>
      </c>
      <c r="U1021" s="1">
        <v>25628</v>
      </c>
      <c r="V1021">
        <v>85903000</v>
      </c>
    </row>
    <row r="1022" spans="1:22" x14ac:dyDescent="0.55000000000000004">
      <c r="A1022" t="s">
        <v>11</v>
      </c>
      <c r="B1022" s="1">
        <v>25630</v>
      </c>
      <c r="C1022" s="2" t="s">
        <v>63</v>
      </c>
      <c r="D1022" s="2" t="s">
        <v>13853</v>
      </c>
      <c r="E1022">
        <v>533.76000999999997</v>
      </c>
      <c r="F1022">
        <v>533.76000999999997</v>
      </c>
      <c r="G1022">
        <v>533.76000999999997</v>
      </c>
      <c r="H1022">
        <v>533.76000999999997</v>
      </c>
      <c r="I1022">
        <v>533.76000999999997</v>
      </c>
      <c r="J1022">
        <v>0</v>
      </c>
      <c r="K1022">
        <v>533.76000999999997</v>
      </c>
      <c r="L1022" t="s">
        <v>685</v>
      </c>
      <c r="M1022" t="s">
        <v>686</v>
      </c>
      <c r="N1022" t="s">
        <v>687</v>
      </c>
      <c r="O1022" t="s">
        <v>909</v>
      </c>
      <c r="P1022" t="s">
        <v>689</v>
      </c>
      <c r="Q1022">
        <v>16.116990000000001</v>
      </c>
      <c r="S1022" s="1">
        <v>25569</v>
      </c>
      <c r="T1022" s="3">
        <v>4939.759</v>
      </c>
      <c r="U1022" s="1">
        <v>25628</v>
      </c>
      <c r="V1022">
        <v>85903000</v>
      </c>
    </row>
    <row r="1023" spans="1:22" x14ac:dyDescent="0.55000000000000004">
      <c r="A1023" t="s">
        <v>11</v>
      </c>
      <c r="B1023" s="1">
        <v>25631</v>
      </c>
      <c r="C1023" s="2" t="s">
        <v>63</v>
      </c>
      <c r="D1023" s="2" t="s">
        <v>13853</v>
      </c>
      <c r="E1023">
        <v>532.70001200000002</v>
      </c>
      <c r="F1023">
        <v>532.70001200000002</v>
      </c>
      <c r="G1023">
        <v>532.70001200000002</v>
      </c>
      <c r="H1023">
        <v>532.70001200000002</v>
      </c>
      <c r="I1023">
        <v>532.70001200000002</v>
      </c>
      <c r="J1023">
        <v>0</v>
      </c>
      <c r="K1023">
        <v>532.70001200000002</v>
      </c>
      <c r="L1023" t="s">
        <v>685</v>
      </c>
      <c r="M1023" t="s">
        <v>686</v>
      </c>
      <c r="N1023" t="s">
        <v>687</v>
      </c>
      <c r="O1023" t="s">
        <v>910</v>
      </c>
      <c r="P1023" t="s">
        <v>689</v>
      </c>
      <c r="Q1023">
        <v>16.116990000000001</v>
      </c>
      <c r="S1023" s="1">
        <v>25569</v>
      </c>
      <c r="T1023" s="3">
        <v>4939.759</v>
      </c>
      <c r="U1023" s="1">
        <v>25628</v>
      </c>
      <c r="V1023">
        <v>85903000</v>
      </c>
    </row>
    <row r="1024" spans="1:22" x14ac:dyDescent="0.55000000000000004">
      <c r="A1024" t="s">
        <v>11</v>
      </c>
      <c r="B1024" s="1">
        <v>25632</v>
      </c>
      <c r="C1024" s="2" t="s">
        <v>63</v>
      </c>
      <c r="D1024" s="2" t="s">
        <v>13853</v>
      </c>
      <c r="E1024">
        <v>532.59997599999997</v>
      </c>
      <c r="F1024">
        <v>532.59997599999997</v>
      </c>
      <c r="G1024">
        <v>532.59997599999997</v>
      </c>
      <c r="H1024">
        <v>532.59997599999997</v>
      </c>
      <c r="I1024">
        <v>532.59997599999997</v>
      </c>
      <c r="J1024">
        <v>0</v>
      </c>
      <c r="K1024">
        <v>532.59997599999997</v>
      </c>
      <c r="L1024" t="s">
        <v>685</v>
      </c>
      <c r="M1024" t="s">
        <v>686</v>
      </c>
      <c r="N1024" t="s">
        <v>687</v>
      </c>
      <c r="O1024" t="s">
        <v>911</v>
      </c>
      <c r="P1024" t="s">
        <v>689</v>
      </c>
      <c r="Q1024">
        <v>16.116990000000001</v>
      </c>
      <c r="S1024" s="1">
        <v>25569</v>
      </c>
      <c r="T1024" s="3">
        <v>4939.759</v>
      </c>
      <c r="U1024" s="1">
        <v>25628</v>
      </c>
      <c r="V1024">
        <v>85903000</v>
      </c>
    </row>
    <row r="1025" spans="1:22" x14ac:dyDescent="0.55000000000000004">
      <c r="A1025" t="s">
        <v>11</v>
      </c>
      <c r="B1025" s="1">
        <v>25633</v>
      </c>
      <c r="C1025" s="2" t="s">
        <v>63</v>
      </c>
      <c r="D1025" s="2" t="s">
        <v>13853</v>
      </c>
      <c r="E1025">
        <v>529.10998500000005</v>
      </c>
      <c r="F1025">
        <v>529.10998500000005</v>
      </c>
      <c r="G1025">
        <v>529.10998500000005</v>
      </c>
      <c r="H1025">
        <v>529.10998500000005</v>
      </c>
      <c r="I1025">
        <v>529.10998500000005</v>
      </c>
      <c r="J1025">
        <v>0</v>
      </c>
      <c r="K1025">
        <v>529.10998500000005</v>
      </c>
      <c r="L1025" t="s">
        <v>685</v>
      </c>
      <c r="M1025" t="s">
        <v>686</v>
      </c>
      <c r="N1025" t="s">
        <v>687</v>
      </c>
      <c r="O1025" t="s">
        <v>912</v>
      </c>
      <c r="P1025" t="s">
        <v>689</v>
      </c>
      <c r="Q1025">
        <v>16.116990000000001</v>
      </c>
      <c r="S1025" s="1">
        <v>25569</v>
      </c>
      <c r="T1025" s="3">
        <v>4939.759</v>
      </c>
      <c r="U1025" s="1">
        <v>25628</v>
      </c>
      <c r="V1025">
        <v>85903000</v>
      </c>
    </row>
    <row r="1026" spans="1:22" x14ac:dyDescent="0.55000000000000004">
      <c r="A1026" t="s">
        <v>11</v>
      </c>
      <c r="B1026" s="1">
        <v>25636</v>
      </c>
      <c r="C1026" s="2" t="s">
        <v>63</v>
      </c>
      <c r="D1026" s="2" t="s">
        <v>13853</v>
      </c>
      <c r="E1026">
        <v>523.51000999999997</v>
      </c>
      <c r="F1026">
        <v>523.51000999999997</v>
      </c>
      <c r="G1026">
        <v>523.51000999999997</v>
      </c>
      <c r="H1026">
        <v>523.51000999999997</v>
      </c>
      <c r="I1026">
        <v>523.51000999999997</v>
      </c>
      <c r="J1026">
        <v>0</v>
      </c>
      <c r="K1026">
        <v>523.51000999999997</v>
      </c>
      <c r="L1026" t="s">
        <v>685</v>
      </c>
      <c r="M1026" t="s">
        <v>686</v>
      </c>
      <c r="N1026" t="s">
        <v>687</v>
      </c>
      <c r="O1026" t="s">
        <v>913</v>
      </c>
      <c r="P1026" t="s">
        <v>689</v>
      </c>
      <c r="Q1026">
        <v>16.116990000000001</v>
      </c>
      <c r="S1026" s="1">
        <v>25569</v>
      </c>
      <c r="T1026" s="3">
        <v>4939.759</v>
      </c>
      <c r="U1026" s="1">
        <v>25628</v>
      </c>
      <c r="V1026">
        <v>85903000</v>
      </c>
    </row>
    <row r="1027" spans="1:22" x14ac:dyDescent="0.55000000000000004">
      <c r="A1027" t="s">
        <v>11</v>
      </c>
      <c r="B1027" s="1">
        <v>25637</v>
      </c>
      <c r="C1027" s="2" t="s">
        <v>63</v>
      </c>
      <c r="D1027" s="2" t="s">
        <v>13853</v>
      </c>
      <c r="E1027">
        <v>524.25</v>
      </c>
      <c r="F1027">
        <v>524.25</v>
      </c>
      <c r="G1027">
        <v>524.25</v>
      </c>
      <c r="H1027">
        <v>524.25</v>
      </c>
      <c r="I1027">
        <v>524.25</v>
      </c>
      <c r="J1027">
        <v>0</v>
      </c>
      <c r="K1027">
        <v>524.25</v>
      </c>
      <c r="L1027" t="s">
        <v>685</v>
      </c>
      <c r="M1027" t="s">
        <v>686</v>
      </c>
      <c r="N1027" t="s">
        <v>687</v>
      </c>
      <c r="O1027" t="s">
        <v>914</v>
      </c>
      <c r="P1027" t="s">
        <v>689</v>
      </c>
      <c r="Q1027">
        <v>16.116990000000001</v>
      </c>
      <c r="S1027" s="1">
        <v>25569</v>
      </c>
      <c r="T1027" s="3">
        <v>4939.759</v>
      </c>
      <c r="U1027" s="1">
        <v>25628</v>
      </c>
      <c r="V1027">
        <v>85903000</v>
      </c>
    </row>
    <row r="1028" spans="1:22" x14ac:dyDescent="0.55000000000000004">
      <c r="A1028" t="s">
        <v>11</v>
      </c>
      <c r="B1028" s="1">
        <v>25638</v>
      </c>
      <c r="C1028" s="2" t="s">
        <v>63</v>
      </c>
      <c r="D1028" s="2" t="s">
        <v>13853</v>
      </c>
      <c r="E1028">
        <v>523.71997099999999</v>
      </c>
      <c r="F1028">
        <v>523.71997099999999</v>
      </c>
      <c r="G1028">
        <v>523.71997099999999</v>
      </c>
      <c r="H1028">
        <v>523.71997099999999</v>
      </c>
      <c r="I1028">
        <v>523.71997099999999</v>
      </c>
      <c r="J1028">
        <v>0</v>
      </c>
      <c r="K1028">
        <v>523.71997099999999</v>
      </c>
      <c r="L1028" t="s">
        <v>685</v>
      </c>
      <c r="M1028" t="s">
        <v>686</v>
      </c>
      <c r="N1028" t="s">
        <v>687</v>
      </c>
      <c r="O1028" t="s">
        <v>915</v>
      </c>
      <c r="P1028" t="s">
        <v>689</v>
      </c>
      <c r="Q1028">
        <v>16.116990000000001</v>
      </c>
      <c r="S1028" s="1">
        <v>25569</v>
      </c>
      <c r="T1028" s="3">
        <v>4939.759</v>
      </c>
      <c r="U1028" s="1">
        <v>25628</v>
      </c>
      <c r="V1028">
        <v>85903000</v>
      </c>
    </row>
    <row r="1029" spans="1:22" x14ac:dyDescent="0.55000000000000004">
      <c r="A1029" t="s">
        <v>11</v>
      </c>
      <c r="B1029" s="1">
        <v>25639</v>
      </c>
      <c r="C1029" s="2" t="s">
        <v>63</v>
      </c>
      <c r="D1029" s="2" t="s">
        <v>13853</v>
      </c>
      <c r="E1029">
        <v>521.39001499999995</v>
      </c>
      <c r="F1029">
        <v>521.39001499999995</v>
      </c>
      <c r="G1029">
        <v>521.39001499999995</v>
      </c>
      <c r="H1029">
        <v>521.39001499999995</v>
      </c>
      <c r="I1029">
        <v>521.39001499999995</v>
      </c>
      <c r="J1029">
        <v>0</v>
      </c>
      <c r="K1029">
        <v>521.39001499999995</v>
      </c>
      <c r="L1029" t="s">
        <v>685</v>
      </c>
      <c r="M1029" t="s">
        <v>686</v>
      </c>
      <c r="N1029" t="s">
        <v>687</v>
      </c>
      <c r="O1029" t="s">
        <v>916</v>
      </c>
      <c r="P1029" t="s">
        <v>689</v>
      </c>
      <c r="Q1029">
        <v>16.116990000000001</v>
      </c>
      <c r="S1029" s="1">
        <v>25569</v>
      </c>
      <c r="T1029" s="3">
        <v>4939.759</v>
      </c>
      <c r="U1029" s="1">
        <v>25628</v>
      </c>
      <c r="V1029">
        <v>85903000</v>
      </c>
    </row>
    <row r="1030" spans="1:22" x14ac:dyDescent="0.55000000000000004">
      <c r="A1030" t="s">
        <v>11</v>
      </c>
      <c r="B1030" s="1">
        <v>25640</v>
      </c>
      <c r="C1030" s="2" t="s">
        <v>63</v>
      </c>
      <c r="D1030" s="2" t="s">
        <v>13853</v>
      </c>
      <c r="E1030">
        <v>518.32000700000003</v>
      </c>
      <c r="F1030">
        <v>518.32000700000003</v>
      </c>
      <c r="G1030">
        <v>518.32000700000003</v>
      </c>
      <c r="H1030">
        <v>518.32000700000003</v>
      </c>
      <c r="I1030">
        <v>518.32000700000003</v>
      </c>
      <c r="J1030">
        <v>0</v>
      </c>
      <c r="K1030">
        <v>518.32000700000003</v>
      </c>
      <c r="L1030" t="s">
        <v>685</v>
      </c>
      <c r="M1030" t="s">
        <v>686</v>
      </c>
      <c r="N1030" t="s">
        <v>687</v>
      </c>
      <c r="O1030" t="s">
        <v>917</v>
      </c>
      <c r="P1030" t="s">
        <v>689</v>
      </c>
      <c r="Q1030">
        <v>16.116990000000001</v>
      </c>
      <c r="S1030" s="1">
        <v>25569</v>
      </c>
      <c r="T1030" s="3">
        <v>4939.759</v>
      </c>
      <c r="U1030" s="1">
        <v>25628</v>
      </c>
      <c r="V1030">
        <v>85903000</v>
      </c>
    </row>
    <row r="1031" spans="1:22" x14ac:dyDescent="0.55000000000000004">
      <c r="A1031" t="s">
        <v>11</v>
      </c>
      <c r="B1031" s="1">
        <v>25643</v>
      </c>
      <c r="C1031" s="2" t="s">
        <v>63</v>
      </c>
      <c r="D1031" s="2" t="s">
        <v>13853</v>
      </c>
      <c r="E1031">
        <v>512.60998500000005</v>
      </c>
      <c r="F1031">
        <v>512.60998500000005</v>
      </c>
      <c r="G1031">
        <v>512.60998500000005</v>
      </c>
      <c r="H1031">
        <v>512.60998500000005</v>
      </c>
      <c r="I1031">
        <v>512.60998500000005</v>
      </c>
      <c r="J1031">
        <v>0</v>
      </c>
      <c r="K1031">
        <v>512.60998500000005</v>
      </c>
      <c r="L1031" t="s">
        <v>685</v>
      </c>
      <c r="M1031" t="s">
        <v>686</v>
      </c>
      <c r="N1031" t="s">
        <v>687</v>
      </c>
      <c r="O1031" t="s">
        <v>918</v>
      </c>
      <c r="P1031" t="s">
        <v>689</v>
      </c>
      <c r="Q1031">
        <v>16.116990000000001</v>
      </c>
      <c r="S1031" s="1">
        <v>25569</v>
      </c>
      <c r="T1031" s="3">
        <v>4939.759</v>
      </c>
      <c r="U1031" s="1">
        <v>25628</v>
      </c>
      <c r="V1031">
        <v>85903000</v>
      </c>
    </row>
    <row r="1032" spans="1:22" x14ac:dyDescent="0.55000000000000004">
      <c r="A1032" t="s">
        <v>11</v>
      </c>
      <c r="B1032" s="1">
        <v>25644</v>
      </c>
      <c r="C1032" s="2" t="s">
        <v>63</v>
      </c>
      <c r="D1032" s="2" t="s">
        <v>13853</v>
      </c>
      <c r="E1032">
        <v>514.61999500000002</v>
      </c>
      <c r="F1032">
        <v>514.61999500000002</v>
      </c>
      <c r="G1032">
        <v>514.61999500000002</v>
      </c>
      <c r="H1032">
        <v>514.61999500000002</v>
      </c>
      <c r="I1032">
        <v>514.61999500000002</v>
      </c>
      <c r="J1032">
        <v>0</v>
      </c>
      <c r="K1032">
        <v>514.61999500000002</v>
      </c>
      <c r="L1032" t="s">
        <v>685</v>
      </c>
      <c r="M1032" t="s">
        <v>686</v>
      </c>
      <c r="N1032" t="s">
        <v>687</v>
      </c>
      <c r="O1032" t="s">
        <v>919</v>
      </c>
      <c r="P1032" t="s">
        <v>689</v>
      </c>
      <c r="Q1032">
        <v>16.116990000000001</v>
      </c>
      <c r="S1032" s="1">
        <v>25569</v>
      </c>
      <c r="T1032" s="3">
        <v>4939.759</v>
      </c>
      <c r="U1032" s="1">
        <v>25628</v>
      </c>
      <c r="V1032">
        <v>85903000</v>
      </c>
    </row>
    <row r="1033" spans="1:22" x14ac:dyDescent="0.55000000000000004">
      <c r="A1033" t="s">
        <v>11</v>
      </c>
      <c r="B1033" s="1">
        <v>25645</v>
      </c>
      <c r="C1033" s="2" t="s">
        <v>63</v>
      </c>
      <c r="D1033" s="2" t="s">
        <v>13853</v>
      </c>
      <c r="E1033">
        <v>516</v>
      </c>
      <c r="F1033">
        <v>516</v>
      </c>
      <c r="G1033">
        <v>516</v>
      </c>
      <c r="H1033">
        <v>516</v>
      </c>
      <c r="I1033">
        <v>516</v>
      </c>
      <c r="J1033">
        <v>0</v>
      </c>
      <c r="K1033">
        <v>516</v>
      </c>
      <c r="L1033" t="s">
        <v>685</v>
      </c>
      <c r="M1033" t="s">
        <v>686</v>
      </c>
      <c r="N1033" t="s">
        <v>687</v>
      </c>
      <c r="O1033" t="s">
        <v>920</v>
      </c>
      <c r="P1033" t="s">
        <v>689</v>
      </c>
      <c r="Q1033">
        <v>16.116990000000001</v>
      </c>
      <c r="S1033" s="1">
        <v>25569</v>
      </c>
      <c r="T1033" s="3">
        <v>4939.759</v>
      </c>
      <c r="U1033" s="1">
        <v>25628</v>
      </c>
      <c r="V1033">
        <v>85903000</v>
      </c>
    </row>
    <row r="1034" spans="1:22" x14ac:dyDescent="0.55000000000000004">
      <c r="A1034" t="s">
        <v>11</v>
      </c>
      <c r="B1034" s="1">
        <v>25646</v>
      </c>
      <c r="C1034" s="2" t="s">
        <v>63</v>
      </c>
      <c r="D1034" s="2" t="s">
        <v>13853</v>
      </c>
      <c r="E1034">
        <v>514.830017</v>
      </c>
      <c r="F1034">
        <v>514.830017</v>
      </c>
      <c r="G1034">
        <v>514.830017</v>
      </c>
      <c r="H1034">
        <v>514.830017</v>
      </c>
      <c r="I1034">
        <v>514.830017</v>
      </c>
      <c r="J1034">
        <v>0</v>
      </c>
      <c r="K1034">
        <v>514.830017</v>
      </c>
      <c r="L1034" t="s">
        <v>685</v>
      </c>
      <c r="M1034" t="s">
        <v>686</v>
      </c>
      <c r="N1034" t="s">
        <v>687</v>
      </c>
      <c r="O1034" t="s">
        <v>921</v>
      </c>
      <c r="P1034" t="s">
        <v>689</v>
      </c>
      <c r="Q1034">
        <v>16.116990000000001</v>
      </c>
      <c r="S1034" s="1">
        <v>25569</v>
      </c>
      <c r="T1034" s="3">
        <v>4939.759</v>
      </c>
      <c r="U1034" s="1">
        <v>25628</v>
      </c>
      <c r="V1034">
        <v>85903000</v>
      </c>
    </row>
    <row r="1035" spans="1:22" x14ac:dyDescent="0.55000000000000004">
      <c r="A1035" t="s">
        <v>11</v>
      </c>
      <c r="B1035" s="1">
        <v>25647</v>
      </c>
      <c r="C1035" s="2" t="s">
        <v>63</v>
      </c>
      <c r="D1035" s="2" t="s">
        <v>13853</v>
      </c>
      <c r="E1035">
        <v>512.51000999999997</v>
      </c>
      <c r="F1035">
        <v>512.51000999999997</v>
      </c>
      <c r="G1035">
        <v>512.51000999999997</v>
      </c>
      <c r="H1035">
        <v>512.51000999999997</v>
      </c>
      <c r="I1035">
        <v>512.51000999999997</v>
      </c>
      <c r="J1035">
        <v>0</v>
      </c>
      <c r="K1035">
        <v>512.51000999999997</v>
      </c>
      <c r="L1035" t="s">
        <v>685</v>
      </c>
      <c r="M1035" t="s">
        <v>686</v>
      </c>
      <c r="N1035" t="s">
        <v>687</v>
      </c>
      <c r="O1035" t="s">
        <v>922</v>
      </c>
      <c r="P1035" t="s">
        <v>689</v>
      </c>
      <c r="Q1035">
        <v>16.116990000000001</v>
      </c>
      <c r="S1035" s="1">
        <v>25569</v>
      </c>
      <c r="T1035" s="3">
        <v>4939.759</v>
      </c>
      <c r="U1035" s="1">
        <v>25628</v>
      </c>
      <c r="V1035">
        <v>85903000</v>
      </c>
    </row>
    <row r="1036" spans="1:22" x14ac:dyDescent="0.55000000000000004">
      <c r="A1036" t="s">
        <v>11</v>
      </c>
      <c r="B1036" s="1">
        <v>25650</v>
      </c>
      <c r="C1036" s="2" t="s">
        <v>63</v>
      </c>
      <c r="D1036" s="2" t="s">
        <v>13853</v>
      </c>
      <c r="E1036">
        <v>512.19000200000005</v>
      </c>
      <c r="F1036">
        <v>512.19000200000005</v>
      </c>
      <c r="G1036">
        <v>512.19000200000005</v>
      </c>
      <c r="H1036">
        <v>512.19000200000005</v>
      </c>
      <c r="I1036">
        <v>512.19000200000005</v>
      </c>
      <c r="J1036">
        <v>0</v>
      </c>
      <c r="K1036">
        <v>512.19000200000005</v>
      </c>
      <c r="L1036" t="s">
        <v>685</v>
      </c>
      <c r="M1036" t="s">
        <v>686</v>
      </c>
      <c r="N1036" t="s">
        <v>687</v>
      </c>
      <c r="O1036" t="s">
        <v>923</v>
      </c>
      <c r="P1036" t="s">
        <v>689</v>
      </c>
      <c r="Q1036">
        <v>16.116990000000001</v>
      </c>
      <c r="S1036" s="1">
        <v>25569</v>
      </c>
      <c r="T1036" s="3">
        <v>4939.759</v>
      </c>
      <c r="U1036" s="1">
        <v>25628</v>
      </c>
      <c r="V1036">
        <v>85903000</v>
      </c>
    </row>
    <row r="1037" spans="1:22" x14ac:dyDescent="0.55000000000000004">
      <c r="A1037" t="s">
        <v>11</v>
      </c>
      <c r="B1037" s="1">
        <v>25651</v>
      </c>
      <c r="C1037" s="2" t="s">
        <v>63</v>
      </c>
      <c r="D1037" s="2" t="s">
        <v>13853</v>
      </c>
      <c r="E1037">
        <v>517.36999500000002</v>
      </c>
      <c r="F1037">
        <v>517.36999500000002</v>
      </c>
      <c r="G1037">
        <v>517.36999500000002</v>
      </c>
      <c r="H1037">
        <v>517.36999500000002</v>
      </c>
      <c r="I1037">
        <v>517.36999500000002</v>
      </c>
      <c r="J1037">
        <v>0</v>
      </c>
      <c r="K1037">
        <v>517.36999500000002</v>
      </c>
      <c r="L1037" t="s">
        <v>685</v>
      </c>
      <c r="M1037" t="s">
        <v>686</v>
      </c>
      <c r="N1037" t="s">
        <v>687</v>
      </c>
      <c r="O1037" t="s">
        <v>924</v>
      </c>
      <c r="P1037" t="s">
        <v>689</v>
      </c>
      <c r="Q1037">
        <v>16.116990000000001</v>
      </c>
      <c r="S1037" s="1">
        <v>25569</v>
      </c>
      <c r="T1037" s="3">
        <v>4939.759</v>
      </c>
      <c r="U1037" s="1">
        <v>25628</v>
      </c>
      <c r="V1037">
        <v>85903000</v>
      </c>
    </row>
    <row r="1038" spans="1:22" x14ac:dyDescent="0.55000000000000004">
      <c r="A1038" t="s">
        <v>11</v>
      </c>
      <c r="B1038" s="1">
        <v>25652</v>
      </c>
      <c r="C1038" s="2" t="s">
        <v>63</v>
      </c>
      <c r="D1038" s="2" t="s">
        <v>13853</v>
      </c>
      <c r="E1038">
        <v>528.26000999999997</v>
      </c>
      <c r="F1038">
        <v>528.26000999999997</v>
      </c>
      <c r="G1038">
        <v>528.26000999999997</v>
      </c>
      <c r="H1038">
        <v>528.26000999999997</v>
      </c>
      <c r="I1038">
        <v>528.26000999999997</v>
      </c>
      <c r="J1038">
        <v>0</v>
      </c>
      <c r="K1038">
        <v>528.26000999999997</v>
      </c>
      <c r="L1038" t="s">
        <v>685</v>
      </c>
      <c r="M1038" t="s">
        <v>686</v>
      </c>
      <c r="N1038" t="s">
        <v>687</v>
      </c>
      <c r="O1038" t="s">
        <v>925</v>
      </c>
      <c r="P1038" t="s">
        <v>689</v>
      </c>
      <c r="Q1038">
        <v>16.116990000000001</v>
      </c>
      <c r="S1038" s="1">
        <v>25569</v>
      </c>
      <c r="T1038" s="3">
        <v>4939.759</v>
      </c>
      <c r="U1038" s="1">
        <v>25628</v>
      </c>
      <c r="V1038">
        <v>85903000</v>
      </c>
    </row>
    <row r="1039" spans="1:22" x14ac:dyDescent="0.55000000000000004">
      <c r="A1039" t="s">
        <v>11</v>
      </c>
      <c r="B1039" s="1">
        <v>25653</v>
      </c>
      <c r="C1039" s="2" t="s">
        <v>63</v>
      </c>
      <c r="D1039" s="2" t="s">
        <v>13853</v>
      </c>
      <c r="E1039">
        <v>529</v>
      </c>
      <c r="F1039">
        <v>529</v>
      </c>
      <c r="G1039">
        <v>529</v>
      </c>
      <c r="H1039">
        <v>529</v>
      </c>
      <c r="I1039">
        <v>529</v>
      </c>
      <c r="J1039">
        <v>0</v>
      </c>
      <c r="K1039">
        <v>529</v>
      </c>
      <c r="L1039" t="s">
        <v>685</v>
      </c>
      <c r="M1039" t="s">
        <v>686</v>
      </c>
      <c r="N1039" t="s">
        <v>687</v>
      </c>
      <c r="O1039" t="s">
        <v>926</v>
      </c>
      <c r="P1039" t="s">
        <v>689</v>
      </c>
      <c r="Q1039">
        <v>16.116990000000001</v>
      </c>
      <c r="S1039" s="1">
        <v>25569</v>
      </c>
      <c r="T1039" s="3">
        <v>4939.759</v>
      </c>
      <c r="U1039" s="1">
        <v>25628</v>
      </c>
      <c r="V1039">
        <v>85903000</v>
      </c>
    </row>
    <row r="1040" spans="1:22" x14ac:dyDescent="0.55000000000000004">
      <c r="A1040" t="s">
        <v>11</v>
      </c>
      <c r="B1040" s="1">
        <v>25657</v>
      </c>
      <c r="C1040" s="2" t="s">
        <v>63</v>
      </c>
      <c r="D1040" s="2" t="s">
        <v>13853</v>
      </c>
      <c r="E1040">
        <v>527.419983</v>
      </c>
      <c r="F1040">
        <v>527.419983</v>
      </c>
      <c r="G1040">
        <v>527.419983</v>
      </c>
      <c r="H1040">
        <v>527.419983</v>
      </c>
      <c r="I1040">
        <v>527.419983</v>
      </c>
      <c r="J1040">
        <v>0</v>
      </c>
      <c r="K1040">
        <v>527.419983</v>
      </c>
      <c r="L1040" t="s">
        <v>685</v>
      </c>
      <c r="M1040" t="s">
        <v>686</v>
      </c>
      <c r="N1040" t="s">
        <v>687</v>
      </c>
      <c r="O1040" t="s">
        <v>927</v>
      </c>
      <c r="P1040" t="s">
        <v>689</v>
      </c>
      <c r="Q1040">
        <v>16.116990000000001</v>
      </c>
      <c r="S1040" s="1">
        <v>25569</v>
      </c>
      <c r="T1040" s="3">
        <v>4939.759</v>
      </c>
      <c r="U1040" s="1">
        <v>25628</v>
      </c>
      <c r="V1040">
        <v>85903000</v>
      </c>
    </row>
    <row r="1041" spans="1:22" x14ac:dyDescent="0.55000000000000004">
      <c r="A1041" t="s">
        <v>11</v>
      </c>
      <c r="B1041" s="1">
        <v>25658</v>
      </c>
      <c r="C1041" s="2" t="s">
        <v>63</v>
      </c>
      <c r="D1041" s="2" t="s">
        <v>13853</v>
      </c>
      <c r="E1041">
        <v>527.30999799999995</v>
      </c>
      <c r="F1041">
        <v>527.30999799999995</v>
      </c>
      <c r="G1041">
        <v>527.30999799999995</v>
      </c>
      <c r="H1041">
        <v>527.30999799999995</v>
      </c>
      <c r="I1041">
        <v>527.30999799999995</v>
      </c>
      <c r="J1041">
        <v>0</v>
      </c>
      <c r="K1041">
        <v>527.30999799999995</v>
      </c>
      <c r="L1041" t="s">
        <v>685</v>
      </c>
      <c r="M1041" t="s">
        <v>686</v>
      </c>
      <c r="N1041" t="s">
        <v>687</v>
      </c>
      <c r="O1041" t="s">
        <v>928</v>
      </c>
      <c r="P1041" t="s">
        <v>689</v>
      </c>
      <c r="Q1041">
        <v>16.116990000000001</v>
      </c>
      <c r="S1041" s="1">
        <v>25569</v>
      </c>
      <c r="T1041" s="3">
        <v>4939.759</v>
      </c>
      <c r="U1041" s="1">
        <v>25628</v>
      </c>
      <c r="V1041">
        <v>85903000</v>
      </c>
    </row>
    <row r="1042" spans="1:22" x14ac:dyDescent="0.55000000000000004">
      <c r="A1042" t="s">
        <v>11</v>
      </c>
      <c r="B1042" s="1">
        <v>25659</v>
      </c>
      <c r="C1042" s="2" t="s">
        <v>64</v>
      </c>
      <c r="D1042" s="2" t="s">
        <v>13855</v>
      </c>
      <c r="E1042">
        <v>529.73999000000003</v>
      </c>
      <c r="F1042">
        <v>529.73999000000003</v>
      </c>
      <c r="G1042">
        <v>529.73999000000003</v>
      </c>
      <c r="H1042">
        <v>529.73999000000003</v>
      </c>
      <c r="I1042">
        <v>529.73999000000003</v>
      </c>
      <c r="J1042">
        <v>0</v>
      </c>
      <c r="K1042">
        <v>529.73999000000003</v>
      </c>
      <c r="L1042" t="s">
        <v>685</v>
      </c>
      <c r="M1042" t="s">
        <v>686</v>
      </c>
      <c r="N1042" t="s">
        <v>687</v>
      </c>
      <c r="O1042" t="s">
        <v>929</v>
      </c>
      <c r="P1042" t="s">
        <v>689</v>
      </c>
      <c r="Q1042">
        <v>16.243559999999999</v>
      </c>
      <c r="S1042" s="1">
        <v>25659</v>
      </c>
      <c r="T1042" s="3">
        <v>4946.7700000000004</v>
      </c>
      <c r="U1042" s="1">
        <v>25659</v>
      </c>
      <c r="V1042">
        <v>85903000</v>
      </c>
    </row>
    <row r="1043" spans="1:22" x14ac:dyDescent="0.55000000000000004">
      <c r="A1043" t="s">
        <v>11</v>
      </c>
      <c r="B1043" s="1">
        <v>25660</v>
      </c>
      <c r="C1043" s="2" t="s">
        <v>64</v>
      </c>
      <c r="D1043" s="2" t="s">
        <v>13855</v>
      </c>
      <c r="E1043">
        <v>527.95001200000002</v>
      </c>
      <c r="F1043">
        <v>527.95001200000002</v>
      </c>
      <c r="G1043">
        <v>527.95001200000002</v>
      </c>
      <c r="H1043">
        <v>527.95001200000002</v>
      </c>
      <c r="I1043">
        <v>527.95001200000002</v>
      </c>
      <c r="J1043">
        <v>0</v>
      </c>
      <c r="K1043">
        <v>527.95001200000002</v>
      </c>
      <c r="L1043" t="s">
        <v>685</v>
      </c>
      <c r="M1043" t="s">
        <v>686</v>
      </c>
      <c r="N1043" t="s">
        <v>687</v>
      </c>
      <c r="O1043" t="s">
        <v>930</v>
      </c>
      <c r="P1043" t="s">
        <v>689</v>
      </c>
      <c r="Q1043">
        <v>16.243559999999999</v>
      </c>
      <c r="S1043" s="1">
        <v>25659</v>
      </c>
      <c r="T1043" s="3">
        <v>4946.7700000000004</v>
      </c>
      <c r="U1043" s="1">
        <v>25659</v>
      </c>
      <c r="V1043">
        <v>85903000</v>
      </c>
    </row>
    <row r="1044" spans="1:22" x14ac:dyDescent="0.55000000000000004">
      <c r="A1044" t="s">
        <v>11</v>
      </c>
      <c r="B1044" s="1">
        <v>25661</v>
      </c>
      <c r="C1044" s="2" t="s">
        <v>64</v>
      </c>
      <c r="D1044" s="2" t="s">
        <v>13855</v>
      </c>
      <c r="E1044">
        <v>525.51000999999997</v>
      </c>
      <c r="F1044">
        <v>525.51000999999997</v>
      </c>
      <c r="G1044">
        <v>525.51000999999997</v>
      </c>
      <c r="H1044">
        <v>525.51000999999997</v>
      </c>
      <c r="I1044">
        <v>525.51000999999997</v>
      </c>
      <c r="J1044">
        <v>0</v>
      </c>
      <c r="K1044">
        <v>525.51000999999997</v>
      </c>
      <c r="L1044" t="s">
        <v>685</v>
      </c>
      <c r="M1044" t="s">
        <v>686</v>
      </c>
      <c r="N1044" t="s">
        <v>687</v>
      </c>
      <c r="O1044" t="s">
        <v>931</v>
      </c>
      <c r="P1044" t="s">
        <v>689</v>
      </c>
      <c r="Q1044">
        <v>16.243559999999999</v>
      </c>
      <c r="S1044" s="1">
        <v>25659</v>
      </c>
      <c r="T1044" s="3">
        <v>4946.7700000000004</v>
      </c>
      <c r="U1044" s="1">
        <v>25659</v>
      </c>
      <c r="V1044">
        <v>85903000</v>
      </c>
    </row>
    <row r="1045" spans="1:22" x14ac:dyDescent="0.55000000000000004">
      <c r="A1045" t="s">
        <v>11</v>
      </c>
      <c r="B1045" s="1">
        <v>25664</v>
      </c>
      <c r="C1045" s="2" t="s">
        <v>64</v>
      </c>
      <c r="D1045" s="2" t="s">
        <v>13855</v>
      </c>
      <c r="E1045">
        <v>521.28002900000001</v>
      </c>
      <c r="F1045">
        <v>521.28002900000001</v>
      </c>
      <c r="G1045">
        <v>521.28002900000001</v>
      </c>
      <c r="H1045">
        <v>521.28002900000001</v>
      </c>
      <c r="I1045">
        <v>521.28002900000001</v>
      </c>
      <c r="J1045">
        <v>0</v>
      </c>
      <c r="K1045">
        <v>521.28002900000001</v>
      </c>
      <c r="L1045" t="s">
        <v>685</v>
      </c>
      <c r="M1045" t="s">
        <v>686</v>
      </c>
      <c r="N1045" t="s">
        <v>687</v>
      </c>
      <c r="O1045" t="s">
        <v>932</v>
      </c>
      <c r="P1045" t="s">
        <v>689</v>
      </c>
      <c r="Q1045">
        <v>16.243559999999999</v>
      </c>
      <c r="S1045" s="1">
        <v>25659</v>
      </c>
      <c r="T1045" s="3">
        <v>4946.7700000000004</v>
      </c>
      <c r="U1045" s="1">
        <v>25659</v>
      </c>
      <c r="V1045">
        <v>85903000</v>
      </c>
    </row>
    <row r="1046" spans="1:22" x14ac:dyDescent="0.55000000000000004">
      <c r="A1046" t="s">
        <v>11</v>
      </c>
      <c r="B1046" s="1">
        <v>25665</v>
      </c>
      <c r="C1046" s="2" t="s">
        <v>64</v>
      </c>
      <c r="D1046" s="2" t="s">
        <v>13855</v>
      </c>
      <c r="E1046">
        <v>519.70001200000002</v>
      </c>
      <c r="F1046">
        <v>519.70001200000002</v>
      </c>
      <c r="G1046">
        <v>519.70001200000002</v>
      </c>
      <c r="H1046">
        <v>519.70001200000002</v>
      </c>
      <c r="I1046">
        <v>519.70001200000002</v>
      </c>
      <c r="J1046">
        <v>0</v>
      </c>
      <c r="K1046">
        <v>519.70001200000002</v>
      </c>
      <c r="L1046" t="s">
        <v>685</v>
      </c>
      <c r="M1046" t="s">
        <v>686</v>
      </c>
      <c r="N1046" t="s">
        <v>687</v>
      </c>
      <c r="O1046" t="s">
        <v>933</v>
      </c>
      <c r="P1046" t="s">
        <v>689</v>
      </c>
      <c r="Q1046">
        <v>16.243559999999999</v>
      </c>
      <c r="S1046" s="1">
        <v>25659</v>
      </c>
      <c r="T1046" s="3">
        <v>4946.7700000000004</v>
      </c>
      <c r="U1046" s="1">
        <v>25659</v>
      </c>
      <c r="V1046">
        <v>85903000</v>
      </c>
    </row>
    <row r="1047" spans="1:22" x14ac:dyDescent="0.55000000000000004">
      <c r="A1047" t="s">
        <v>11</v>
      </c>
      <c r="B1047" s="1">
        <v>25666</v>
      </c>
      <c r="C1047" s="2" t="s">
        <v>64</v>
      </c>
      <c r="D1047" s="2" t="s">
        <v>13855</v>
      </c>
      <c r="E1047">
        <v>518.84997599999997</v>
      </c>
      <c r="F1047">
        <v>518.84997599999997</v>
      </c>
      <c r="G1047">
        <v>518.84997599999997</v>
      </c>
      <c r="H1047">
        <v>518.84997599999997</v>
      </c>
      <c r="I1047">
        <v>518.84997599999997</v>
      </c>
      <c r="J1047">
        <v>0</v>
      </c>
      <c r="K1047">
        <v>518.84997599999997</v>
      </c>
      <c r="L1047" t="s">
        <v>685</v>
      </c>
      <c r="M1047" t="s">
        <v>686</v>
      </c>
      <c r="N1047" t="s">
        <v>687</v>
      </c>
      <c r="O1047" t="s">
        <v>934</v>
      </c>
      <c r="P1047" t="s">
        <v>689</v>
      </c>
      <c r="Q1047">
        <v>16.243559999999999</v>
      </c>
      <c r="S1047" s="1">
        <v>25659</v>
      </c>
      <c r="T1047" s="3">
        <v>4946.7700000000004</v>
      </c>
      <c r="U1047" s="1">
        <v>25659</v>
      </c>
      <c r="V1047">
        <v>85903000</v>
      </c>
    </row>
    <row r="1048" spans="1:22" x14ac:dyDescent="0.55000000000000004">
      <c r="A1048" t="s">
        <v>11</v>
      </c>
      <c r="B1048" s="1">
        <v>25667</v>
      </c>
      <c r="C1048" s="2" t="s">
        <v>64</v>
      </c>
      <c r="D1048" s="2" t="s">
        <v>13855</v>
      </c>
      <c r="E1048">
        <v>518.53997800000002</v>
      </c>
      <c r="F1048">
        <v>518.53997800000002</v>
      </c>
      <c r="G1048">
        <v>518.53997800000002</v>
      </c>
      <c r="H1048">
        <v>518.53997800000002</v>
      </c>
      <c r="I1048">
        <v>518.53997800000002</v>
      </c>
      <c r="J1048">
        <v>0</v>
      </c>
      <c r="K1048">
        <v>518.53997800000002</v>
      </c>
      <c r="L1048" t="s">
        <v>685</v>
      </c>
      <c r="M1048" t="s">
        <v>686</v>
      </c>
      <c r="N1048" t="s">
        <v>687</v>
      </c>
      <c r="O1048" t="s">
        <v>935</v>
      </c>
      <c r="P1048" t="s">
        <v>689</v>
      </c>
      <c r="Q1048">
        <v>16.243559999999999</v>
      </c>
      <c r="S1048" s="1">
        <v>25659</v>
      </c>
      <c r="T1048" s="3">
        <v>4946.7700000000004</v>
      </c>
      <c r="U1048" s="1">
        <v>25659</v>
      </c>
      <c r="V1048">
        <v>85903000</v>
      </c>
    </row>
    <row r="1049" spans="1:22" x14ac:dyDescent="0.55000000000000004">
      <c r="A1049" t="s">
        <v>11</v>
      </c>
      <c r="B1049" s="1">
        <v>25668</v>
      </c>
      <c r="C1049" s="2" t="s">
        <v>64</v>
      </c>
      <c r="D1049" s="2" t="s">
        <v>13855</v>
      </c>
      <c r="E1049">
        <v>516.63000499999998</v>
      </c>
      <c r="F1049">
        <v>516.63000499999998</v>
      </c>
      <c r="G1049">
        <v>516.63000499999998</v>
      </c>
      <c r="H1049">
        <v>516.63000499999998</v>
      </c>
      <c r="I1049">
        <v>516.63000499999998</v>
      </c>
      <c r="J1049">
        <v>0</v>
      </c>
      <c r="K1049">
        <v>516.63000499999998</v>
      </c>
      <c r="L1049" t="s">
        <v>685</v>
      </c>
      <c r="M1049" t="s">
        <v>686</v>
      </c>
      <c r="N1049" t="s">
        <v>687</v>
      </c>
      <c r="O1049" t="s">
        <v>936</v>
      </c>
      <c r="P1049" t="s">
        <v>689</v>
      </c>
      <c r="Q1049">
        <v>16.243559999999999</v>
      </c>
      <c r="S1049" s="1">
        <v>25659</v>
      </c>
      <c r="T1049" s="3">
        <v>4946.7700000000004</v>
      </c>
      <c r="U1049" s="1">
        <v>25659</v>
      </c>
      <c r="V1049">
        <v>85903000</v>
      </c>
    </row>
    <row r="1050" spans="1:22" x14ac:dyDescent="0.55000000000000004">
      <c r="A1050" t="s">
        <v>11</v>
      </c>
      <c r="B1050" s="1">
        <v>25671</v>
      </c>
      <c r="C1050" s="2" t="s">
        <v>64</v>
      </c>
      <c r="D1050" s="2" t="s">
        <v>13855</v>
      </c>
      <c r="E1050">
        <v>512.40002400000003</v>
      </c>
      <c r="F1050">
        <v>512.40002400000003</v>
      </c>
      <c r="G1050">
        <v>512.40002400000003</v>
      </c>
      <c r="H1050">
        <v>512.40002400000003</v>
      </c>
      <c r="I1050">
        <v>512.40002400000003</v>
      </c>
      <c r="J1050">
        <v>0</v>
      </c>
      <c r="K1050">
        <v>512.40002400000003</v>
      </c>
      <c r="L1050" t="s">
        <v>685</v>
      </c>
      <c r="M1050" t="s">
        <v>686</v>
      </c>
      <c r="N1050" t="s">
        <v>687</v>
      </c>
      <c r="O1050" t="s">
        <v>937</v>
      </c>
      <c r="P1050" t="s">
        <v>689</v>
      </c>
      <c r="Q1050">
        <v>16.243559999999999</v>
      </c>
      <c r="S1050" s="1">
        <v>25659</v>
      </c>
      <c r="T1050" s="3">
        <v>4946.7700000000004</v>
      </c>
      <c r="U1050" s="1">
        <v>25659</v>
      </c>
      <c r="V1050">
        <v>85903000</v>
      </c>
    </row>
    <row r="1051" spans="1:22" x14ac:dyDescent="0.55000000000000004">
      <c r="A1051" t="s">
        <v>11</v>
      </c>
      <c r="B1051" s="1">
        <v>25672</v>
      </c>
      <c r="C1051" s="2" t="s">
        <v>64</v>
      </c>
      <c r="D1051" s="2" t="s">
        <v>13855</v>
      </c>
      <c r="E1051">
        <v>508.27999899999998</v>
      </c>
      <c r="F1051">
        <v>508.27999899999998</v>
      </c>
      <c r="G1051">
        <v>508.27999899999998</v>
      </c>
      <c r="H1051">
        <v>508.27999899999998</v>
      </c>
      <c r="I1051">
        <v>508.27999899999998</v>
      </c>
      <c r="J1051">
        <v>0</v>
      </c>
      <c r="K1051">
        <v>508.27999899999998</v>
      </c>
      <c r="L1051" t="s">
        <v>685</v>
      </c>
      <c r="M1051" t="s">
        <v>686</v>
      </c>
      <c r="N1051" t="s">
        <v>687</v>
      </c>
      <c r="O1051" t="s">
        <v>938</v>
      </c>
      <c r="P1051" t="s">
        <v>689</v>
      </c>
      <c r="Q1051">
        <v>16.243559999999999</v>
      </c>
      <c r="S1051" s="1">
        <v>25659</v>
      </c>
      <c r="T1051" s="3">
        <v>4946.7700000000004</v>
      </c>
      <c r="U1051" s="1">
        <v>25659</v>
      </c>
      <c r="V1051">
        <v>85903000</v>
      </c>
    </row>
    <row r="1052" spans="1:22" x14ac:dyDescent="0.55000000000000004">
      <c r="A1052" t="s">
        <v>11</v>
      </c>
      <c r="B1052" s="1">
        <v>25673</v>
      </c>
      <c r="C1052" s="2" t="s">
        <v>64</v>
      </c>
      <c r="D1052" s="2" t="s">
        <v>13855</v>
      </c>
      <c r="E1052">
        <v>506.89999399999999</v>
      </c>
      <c r="F1052">
        <v>506.89999399999999</v>
      </c>
      <c r="G1052">
        <v>506.89999399999999</v>
      </c>
      <c r="H1052">
        <v>506.89999399999999</v>
      </c>
      <c r="I1052">
        <v>506.89999399999999</v>
      </c>
      <c r="J1052">
        <v>0</v>
      </c>
      <c r="K1052">
        <v>506.89999399999999</v>
      </c>
      <c r="L1052" t="s">
        <v>685</v>
      </c>
      <c r="M1052" t="s">
        <v>686</v>
      </c>
      <c r="N1052" t="s">
        <v>687</v>
      </c>
      <c r="O1052" t="s">
        <v>939</v>
      </c>
      <c r="P1052" t="s">
        <v>689</v>
      </c>
      <c r="Q1052">
        <v>16.243559999999999</v>
      </c>
      <c r="S1052" s="1">
        <v>25659</v>
      </c>
      <c r="T1052" s="3">
        <v>4946.7700000000004</v>
      </c>
      <c r="U1052" s="1">
        <v>25659</v>
      </c>
      <c r="V1052">
        <v>85903000</v>
      </c>
    </row>
    <row r="1053" spans="1:22" x14ac:dyDescent="0.55000000000000004">
      <c r="A1053" t="s">
        <v>11</v>
      </c>
      <c r="B1053" s="1">
        <v>25674</v>
      </c>
      <c r="C1053" s="2" t="s">
        <v>64</v>
      </c>
      <c r="D1053" s="2" t="s">
        <v>13855</v>
      </c>
      <c r="E1053">
        <v>501.61999500000002</v>
      </c>
      <c r="F1053">
        <v>501.61999500000002</v>
      </c>
      <c r="G1053">
        <v>501.61999500000002</v>
      </c>
      <c r="H1053">
        <v>501.61999500000002</v>
      </c>
      <c r="I1053">
        <v>501.61999500000002</v>
      </c>
      <c r="J1053">
        <v>0</v>
      </c>
      <c r="K1053">
        <v>501.61999500000002</v>
      </c>
      <c r="L1053" t="s">
        <v>685</v>
      </c>
      <c r="M1053" t="s">
        <v>686</v>
      </c>
      <c r="N1053" t="s">
        <v>687</v>
      </c>
      <c r="O1053" t="s">
        <v>940</v>
      </c>
      <c r="P1053" t="s">
        <v>689</v>
      </c>
      <c r="Q1053">
        <v>16.243559999999999</v>
      </c>
      <c r="S1053" s="1">
        <v>25659</v>
      </c>
      <c r="T1053" s="3">
        <v>4946.7700000000004</v>
      </c>
      <c r="U1053" s="1">
        <v>25659</v>
      </c>
      <c r="V1053">
        <v>85903000</v>
      </c>
    </row>
    <row r="1054" spans="1:22" x14ac:dyDescent="0.55000000000000004">
      <c r="A1054" t="s">
        <v>11</v>
      </c>
      <c r="B1054" s="1">
        <v>25675</v>
      </c>
      <c r="C1054" s="2" t="s">
        <v>64</v>
      </c>
      <c r="D1054" s="2" t="s">
        <v>13855</v>
      </c>
      <c r="E1054">
        <v>500.02999899999998</v>
      </c>
      <c r="F1054">
        <v>500.02999899999998</v>
      </c>
      <c r="G1054">
        <v>500.02999899999998</v>
      </c>
      <c r="H1054">
        <v>500.02999899999998</v>
      </c>
      <c r="I1054">
        <v>500.02999899999998</v>
      </c>
      <c r="J1054">
        <v>0</v>
      </c>
      <c r="K1054">
        <v>500.02999899999998</v>
      </c>
      <c r="L1054" t="s">
        <v>685</v>
      </c>
      <c r="M1054" t="s">
        <v>686</v>
      </c>
      <c r="N1054" t="s">
        <v>687</v>
      </c>
      <c r="O1054" t="s">
        <v>941</v>
      </c>
      <c r="P1054" t="s">
        <v>689</v>
      </c>
      <c r="Q1054">
        <v>16.243559999999999</v>
      </c>
      <c r="S1054" s="1">
        <v>25659</v>
      </c>
      <c r="T1054" s="3">
        <v>4946.7700000000004</v>
      </c>
      <c r="U1054" s="1">
        <v>25659</v>
      </c>
      <c r="V1054">
        <v>85903000</v>
      </c>
    </row>
    <row r="1055" spans="1:22" x14ac:dyDescent="0.55000000000000004">
      <c r="A1055" t="s">
        <v>11</v>
      </c>
      <c r="B1055" s="1">
        <v>25678</v>
      </c>
      <c r="C1055" s="2" t="s">
        <v>64</v>
      </c>
      <c r="D1055" s="2" t="s">
        <v>13855</v>
      </c>
      <c r="E1055">
        <v>501.08999599999999</v>
      </c>
      <c r="F1055">
        <v>501.08999599999999</v>
      </c>
      <c r="G1055">
        <v>501.08999599999999</v>
      </c>
      <c r="H1055">
        <v>501.08999599999999</v>
      </c>
      <c r="I1055">
        <v>501.08999599999999</v>
      </c>
      <c r="J1055">
        <v>0</v>
      </c>
      <c r="K1055">
        <v>501.08999599999999</v>
      </c>
      <c r="L1055" t="s">
        <v>685</v>
      </c>
      <c r="M1055" t="s">
        <v>686</v>
      </c>
      <c r="N1055" t="s">
        <v>687</v>
      </c>
      <c r="O1055" t="s">
        <v>942</v>
      </c>
      <c r="P1055" t="s">
        <v>689</v>
      </c>
      <c r="Q1055">
        <v>16.243559999999999</v>
      </c>
      <c r="S1055" s="1">
        <v>25659</v>
      </c>
      <c r="T1055" s="3">
        <v>4946.7700000000004</v>
      </c>
      <c r="U1055" s="1">
        <v>25659</v>
      </c>
      <c r="V1055">
        <v>85903000</v>
      </c>
    </row>
    <row r="1056" spans="1:22" x14ac:dyDescent="0.55000000000000004">
      <c r="A1056" t="s">
        <v>11</v>
      </c>
      <c r="B1056" s="1">
        <v>25679</v>
      </c>
      <c r="C1056" s="2" t="s">
        <v>64</v>
      </c>
      <c r="D1056" s="2" t="s">
        <v>13855</v>
      </c>
      <c r="E1056">
        <v>498.45001200000002</v>
      </c>
      <c r="F1056">
        <v>498.45001200000002</v>
      </c>
      <c r="G1056">
        <v>498.45001200000002</v>
      </c>
      <c r="H1056">
        <v>498.45001200000002</v>
      </c>
      <c r="I1056">
        <v>498.45001200000002</v>
      </c>
      <c r="J1056">
        <v>0</v>
      </c>
      <c r="K1056">
        <v>498.45001200000002</v>
      </c>
      <c r="L1056" t="s">
        <v>685</v>
      </c>
      <c r="M1056" t="s">
        <v>686</v>
      </c>
      <c r="N1056" t="s">
        <v>687</v>
      </c>
      <c r="O1056" t="s">
        <v>943</v>
      </c>
      <c r="P1056" t="s">
        <v>689</v>
      </c>
      <c r="Q1056">
        <v>16.243559999999999</v>
      </c>
      <c r="S1056" s="1">
        <v>25659</v>
      </c>
      <c r="T1056" s="3">
        <v>4946.7700000000004</v>
      </c>
      <c r="U1056" s="1">
        <v>25659</v>
      </c>
      <c r="V1056">
        <v>85903000</v>
      </c>
    </row>
    <row r="1057" spans="1:22" x14ac:dyDescent="0.55000000000000004">
      <c r="A1057" t="s">
        <v>11</v>
      </c>
      <c r="B1057" s="1">
        <v>25680</v>
      </c>
      <c r="C1057" s="2" t="s">
        <v>64</v>
      </c>
      <c r="D1057" s="2" t="s">
        <v>13855</v>
      </c>
      <c r="E1057">
        <v>491.35998499999999</v>
      </c>
      <c r="F1057">
        <v>491.35998499999999</v>
      </c>
      <c r="G1057">
        <v>491.35998499999999</v>
      </c>
      <c r="H1057">
        <v>491.35998499999999</v>
      </c>
      <c r="I1057">
        <v>491.35998499999999</v>
      </c>
      <c r="J1057">
        <v>0</v>
      </c>
      <c r="K1057">
        <v>491.35998499999999</v>
      </c>
      <c r="L1057" t="s">
        <v>685</v>
      </c>
      <c r="M1057" t="s">
        <v>686</v>
      </c>
      <c r="N1057" t="s">
        <v>687</v>
      </c>
      <c r="O1057" t="s">
        <v>944</v>
      </c>
      <c r="P1057" t="s">
        <v>689</v>
      </c>
      <c r="Q1057">
        <v>16.243559999999999</v>
      </c>
      <c r="S1057" s="1">
        <v>25659</v>
      </c>
      <c r="T1057" s="3">
        <v>4946.7700000000004</v>
      </c>
      <c r="U1057" s="1">
        <v>25659</v>
      </c>
      <c r="V1057">
        <v>85903000</v>
      </c>
    </row>
    <row r="1058" spans="1:22" x14ac:dyDescent="0.55000000000000004">
      <c r="A1058" t="s">
        <v>11</v>
      </c>
      <c r="B1058" s="1">
        <v>25681</v>
      </c>
      <c r="C1058" s="2" t="s">
        <v>64</v>
      </c>
      <c r="D1058" s="2" t="s">
        <v>13855</v>
      </c>
      <c r="E1058">
        <v>483.64001500000001</v>
      </c>
      <c r="F1058">
        <v>483.64001500000001</v>
      </c>
      <c r="G1058">
        <v>483.64001500000001</v>
      </c>
      <c r="H1058">
        <v>483.64001500000001</v>
      </c>
      <c r="I1058">
        <v>483.64001500000001</v>
      </c>
      <c r="J1058">
        <v>0</v>
      </c>
      <c r="K1058">
        <v>483.64001500000001</v>
      </c>
      <c r="L1058" t="s">
        <v>685</v>
      </c>
      <c r="M1058" t="s">
        <v>686</v>
      </c>
      <c r="N1058" t="s">
        <v>687</v>
      </c>
      <c r="O1058" t="s">
        <v>945</v>
      </c>
      <c r="P1058" t="s">
        <v>689</v>
      </c>
      <c r="Q1058">
        <v>16.243559999999999</v>
      </c>
      <c r="S1058" s="1">
        <v>25659</v>
      </c>
      <c r="T1058" s="3">
        <v>4946.7700000000004</v>
      </c>
      <c r="U1058" s="1">
        <v>25659</v>
      </c>
      <c r="V1058">
        <v>85903000</v>
      </c>
    </row>
    <row r="1059" spans="1:22" x14ac:dyDescent="0.55000000000000004">
      <c r="A1059" t="s">
        <v>11</v>
      </c>
      <c r="B1059" s="1">
        <v>25682</v>
      </c>
      <c r="C1059" s="2" t="s">
        <v>64</v>
      </c>
      <c r="D1059" s="2" t="s">
        <v>13855</v>
      </c>
      <c r="E1059">
        <v>481.42001299999998</v>
      </c>
      <c r="F1059">
        <v>481.42001299999998</v>
      </c>
      <c r="G1059">
        <v>481.42001299999998</v>
      </c>
      <c r="H1059">
        <v>481.42001299999998</v>
      </c>
      <c r="I1059">
        <v>481.42001299999998</v>
      </c>
      <c r="J1059">
        <v>0</v>
      </c>
      <c r="K1059">
        <v>481.42001299999998</v>
      </c>
      <c r="L1059" t="s">
        <v>685</v>
      </c>
      <c r="M1059" t="s">
        <v>686</v>
      </c>
      <c r="N1059" t="s">
        <v>687</v>
      </c>
      <c r="O1059" t="s">
        <v>946</v>
      </c>
      <c r="P1059" t="s">
        <v>689</v>
      </c>
      <c r="Q1059">
        <v>16.243559999999999</v>
      </c>
      <c r="S1059" s="1">
        <v>25659</v>
      </c>
      <c r="T1059" s="3">
        <v>4946.7700000000004</v>
      </c>
      <c r="U1059" s="1">
        <v>25659</v>
      </c>
      <c r="V1059">
        <v>85903000</v>
      </c>
    </row>
    <row r="1060" spans="1:22" x14ac:dyDescent="0.55000000000000004">
      <c r="A1060" t="s">
        <v>11</v>
      </c>
      <c r="B1060" s="1">
        <v>25685</v>
      </c>
      <c r="C1060" s="2" t="s">
        <v>64</v>
      </c>
      <c r="D1060" s="2" t="s">
        <v>13855</v>
      </c>
      <c r="E1060">
        <v>473.07000699999998</v>
      </c>
      <c r="F1060">
        <v>473.07000699999998</v>
      </c>
      <c r="G1060">
        <v>473.07000699999998</v>
      </c>
      <c r="H1060">
        <v>473.07000699999998</v>
      </c>
      <c r="I1060">
        <v>473.07000699999998</v>
      </c>
      <c r="J1060">
        <v>0</v>
      </c>
      <c r="K1060">
        <v>473.07000699999998</v>
      </c>
      <c r="L1060" t="s">
        <v>685</v>
      </c>
      <c r="M1060" t="s">
        <v>686</v>
      </c>
      <c r="N1060" t="s">
        <v>687</v>
      </c>
      <c r="O1060" t="s">
        <v>947</v>
      </c>
      <c r="P1060" t="s">
        <v>689</v>
      </c>
      <c r="Q1060">
        <v>16.243559999999999</v>
      </c>
      <c r="S1060" s="1">
        <v>25659</v>
      </c>
      <c r="T1060" s="3">
        <v>4946.7700000000004</v>
      </c>
      <c r="U1060" s="1">
        <v>25659</v>
      </c>
      <c r="V1060">
        <v>85903000</v>
      </c>
    </row>
    <row r="1061" spans="1:22" x14ac:dyDescent="0.55000000000000004">
      <c r="A1061" t="s">
        <v>11</v>
      </c>
      <c r="B1061" s="1">
        <v>25686</v>
      </c>
      <c r="C1061" s="2" t="s">
        <v>64</v>
      </c>
      <c r="D1061" s="2" t="s">
        <v>13855</v>
      </c>
      <c r="E1061">
        <v>466.08999599999999</v>
      </c>
      <c r="F1061">
        <v>466.08999599999999</v>
      </c>
      <c r="G1061">
        <v>466.08999599999999</v>
      </c>
      <c r="H1061">
        <v>466.08999599999999</v>
      </c>
      <c r="I1061">
        <v>466.08999599999999</v>
      </c>
      <c r="J1061">
        <v>0</v>
      </c>
      <c r="K1061">
        <v>466.08999599999999</v>
      </c>
      <c r="L1061" t="s">
        <v>685</v>
      </c>
      <c r="M1061" t="s">
        <v>686</v>
      </c>
      <c r="N1061" t="s">
        <v>687</v>
      </c>
      <c r="O1061" t="s">
        <v>948</v>
      </c>
      <c r="P1061" t="s">
        <v>689</v>
      </c>
      <c r="Q1061">
        <v>16.243559999999999</v>
      </c>
      <c r="S1061" s="1">
        <v>25659</v>
      </c>
      <c r="T1061" s="3">
        <v>4946.7700000000004</v>
      </c>
      <c r="U1061" s="1">
        <v>25659</v>
      </c>
      <c r="V1061">
        <v>85903000</v>
      </c>
    </row>
    <row r="1062" spans="1:22" x14ac:dyDescent="0.55000000000000004">
      <c r="A1062" t="s">
        <v>11</v>
      </c>
      <c r="B1062" s="1">
        <v>25687</v>
      </c>
      <c r="C1062" s="2" t="s">
        <v>64</v>
      </c>
      <c r="D1062" s="2" t="s">
        <v>13855</v>
      </c>
      <c r="E1062">
        <v>475.60998499999999</v>
      </c>
      <c r="F1062">
        <v>475.60998499999999</v>
      </c>
      <c r="G1062">
        <v>475.60998499999999</v>
      </c>
      <c r="H1062">
        <v>475.60998499999999</v>
      </c>
      <c r="I1062">
        <v>475.60998499999999</v>
      </c>
      <c r="J1062">
        <v>0</v>
      </c>
      <c r="K1062">
        <v>475.60998499999999</v>
      </c>
      <c r="L1062" t="s">
        <v>685</v>
      </c>
      <c r="M1062" t="s">
        <v>686</v>
      </c>
      <c r="N1062" t="s">
        <v>687</v>
      </c>
      <c r="O1062" t="s">
        <v>949</v>
      </c>
      <c r="P1062" t="s">
        <v>689</v>
      </c>
      <c r="Q1062">
        <v>16.243559999999999</v>
      </c>
      <c r="S1062" s="1">
        <v>25659</v>
      </c>
      <c r="T1062" s="3">
        <v>4946.7700000000004</v>
      </c>
      <c r="U1062" s="1">
        <v>25659</v>
      </c>
      <c r="V1062">
        <v>85903000</v>
      </c>
    </row>
    <row r="1063" spans="1:22" x14ac:dyDescent="0.55000000000000004">
      <c r="A1063" t="s">
        <v>11</v>
      </c>
      <c r="B1063" s="1">
        <v>25688</v>
      </c>
      <c r="C1063" s="2" t="s">
        <v>64</v>
      </c>
      <c r="D1063" s="2" t="s">
        <v>13855</v>
      </c>
      <c r="E1063">
        <v>473.91000400000001</v>
      </c>
      <c r="F1063">
        <v>473.91000400000001</v>
      </c>
      <c r="G1063">
        <v>473.91000400000001</v>
      </c>
      <c r="H1063">
        <v>473.91000400000001</v>
      </c>
      <c r="I1063">
        <v>473.91000400000001</v>
      </c>
      <c r="J1063">
        <v>0</v>
      </c>
      <c r="K1063">
        <v>473.91000400000001</v>
      </c>
      <c r="L1063" t="s">
        <v>685</v>
      </c>
      <c r="M1063" t="s">
        <v>686</v>
      </c>
      <c r="N1063" t="s">
        <v>687</v>
      </c>
      <c r="O1063" t="s">
        <v>950</v>
      </c>
      <c r="P1063" t="s">
        <v>689</v>
      </c>
      <c r="Q1063">
        <v>16.243559999999999</v>
      </c>
      <c r="S1063" s="1">
        <v>25659</v>
      </c>
      <c r="T1063" s="3">
        <v>4946.7700000000004</v>
      </c>
      <c r="U1063" s="1">
        <v>25659</v>
      </c>
      <c r="V1063">
        <v>85903000</v>
      </c>
    </row>
    <row r="1064" spans="1:22" x14ac:dyDescent="0.55000000000000004">
      <c r="A1064" t="s">
        <v>11</v>
      </c>
      <c r="B1064" s="1">
        <v>25689</v>
      </c>
      <c r="C1064" s="2" t="s">
        <v>65</v>
      </c>
      <c r="D1064" s="2" t="s">
        <v>13855</v>
      </c>
      <c r="E1064">
        <v>473.17001299999998</v>
      </c>
      <c r="F1064">
        <v>473.17001299999998</v>
      </c>
      <c r="G1064">
        <v>473.17001299999998</v>
      </c>
      <c r="H1064">
        <v>473.17001299999998</v>
      </c>
      <c r="I1064">
        <v>473.17001299999998</v>
      </c>
      <c r="J1064">
        <v>0</v>
      </c>
      <c r="K1064">
        <v>473.17001299999998</v>
      </c>
      <c r="L1064" t="s">
        <v>685</v>
      </c>
      <c r="M1064" t="s">
        <v>686</v>
      </c>
      <c r="N1064" t="s">
        <v>687</v>
      </c>
      <c r="O1064" t="s">
        <v>951</v>
      </c>
      <c r="P1064" t="s">
        <v>689</v>
      </c>
      <c r="Q1064">
        <v>16.28575</v>
      </c>
      <c r="S1064" s="1">
        <v>25659</v>
      </c>
      <c r="T1064" s="3">
        <v>4946.7700000000004</v>
      </c>
      <c r="U1064" s="1">
        <v>25689</v>
      </c>
      <c r="V1064">
        <v>85903000</v>
      </c>
    </row>
    <row r="1065" spans="1:22" x14ac:dyDescent="0.55000000000000004">
      <c r="A1065" t="s">
        <v>11</v>
      </c>
      <c r="B1065" s="1">
        <v>25692</v>
      </c>
      <c r="C1065" s="2" t="s">
        <v>65</v>
      </c>
      <c r="D1065" s="2" t="s">
        <v>13855</v>
      </c>
      <c r="E1065">
        <v>460.91000400000001</v>
      </c>
      <c r="F1065">
        <v>460.91000400000001</v>
      </c>
      <c r="G1065">
        <v>460.91000400000001</v>
      </c>
      <c r="H1065">
        <v>460.91000400000001</v>
      </c>
      <c r="I1065">
        <v>460.91000400000001</v>
      </c>
      <c r="J1065">
        <v>0</v>
      </c>
      <c r="K1065">
        <v>460.91000400000001</v>
      </c>
      <c r="L1065" t="s">
        <v>685</v>
      </c>
      <c r="M1065" t="s">
        <v>686</v>
      </c>
      <c r="N1065" t="s">
        <v>687</v>
      </c>
      <c r="O1065" t="s">
        <v>952</v>
      </c>
      <c r="P1065" t="s">
        <v>689</v>
      </c>
      <c r="Q1065">
        <v>16.28575</v>
      </c>
      <c r="S1065" s="1">
        <v>25659</v>
      </c>
      <c r="T1065" s="3">
        <v>4946.7700000000004</v>
      </c>
      <c r="U1065" s="1">
        <v>25689</v>
      </c>
      <c r="V1065">
        <v>85903000</v>
      </c>
    </row>
    <row r="1066" spans="1:22" x14ac:dyDescent="0.55000000000000004">
      <c r="A1066" t="s">
        <v>11</v>
      </c>
      <c r="B1066" s="1">
        <v>25693</v>
      </c>
      <c r="C1066" s="2" t="s">
        <v>65</v>
      </c>
      <c r="D1066" s="2" t="s">
        <v>13855</v>
      </c>
      <c r="E1066">
        <v>455.82998700000002</v>
      </c>
      <c r="F1066">
        <v>455.82998700000002</v>
      </c>
      <c r="G1066">
        <v>455.82998700000002</v>
      </c>
      <c r="H1066">
        <v>455.82998700000002</v>
      </c>
      <c r="I1066">
        <v>455.82998700000002</v>
      </c>
      <c r="J1066">
        <v>0</v>
      </c>
      <c r="K1066">
        <v>455.82998700000002</v>
      </c>
      <c r="L1066" t="s">
        <v>685</v>
      </c>
      <c r="M1066" t="s">
        <v>686</v>
      </c>
      <c r="N1066" t="s">
        <v>687</v>
      </c>
      <c r="O1066" t="s">
        <v>953</v>
      </c>
      <c r="P1066" t="s">
        <v>689</v>
      </c>
      <c r="Q1066">
        <v>16.28575</v>
      </c>
      <c r="S1066" s="1">
        <v>25659</v>
      </c>
      <c r="T1066" s="3">
        <v>4946.7700000000004</v>
      </c>
      <c r="U1066" s="1">
        <v>25689</v>
      </c>
      <c r="V1066">
        <v>85903000</v>
      </c>
    </row>
    <row r="1067" spans="1:22" x14ac:dyDescent="0.55000000000000004">
      <c r="A1067" t="s">
        <v>11</v>
      </c>
      <c r="B1067" s="1">
        <v>25694</v>
      </c>
      <c r="C1067" s="2" t="s">
        <v>65</v>
      </c>
      <c r="D1067" s="2" t="s">
        <v>13855</v>
      </c>
      <c r="E1067">
        <v>461.01001000000002</v>
      </c>
      <c r="F1067">
        <v>461.01001000000002</v>
      </c>
      <c r="G1067">
        <v>461.01001000000002</v>
      </c>
      <c r="H1067">
        <v>461.01001000000002</v>
      </c>
      <c r="I1067">
        <v>461.01001000000002</v>
      </c>
      <c r="J1067">
        <v>0</v>
      </c>
      <c r="K1067">
        <v>461.01001000000002</v>
      </c>
      <c r="L1067" t="s">
        <v>685</v>
      </c>
      <c r="M1067" t="s">
        <v>686</v>
      </c>
      <c r="N1067" t="s">
        <v>687</v>
      </c>
      <c r="O1067" t="s">
        <v>954</v>
      </c>
      <c r="P1067" t="s">
        <v>689</v>
      </c>
      <c r="Q1067">
        <v>16.28575</v>
      </c>
      <c r="S1067" s="1">
        <v>25659</v>
      </c>
      <c r="T1067" s="3">
        <v>4946.7700000000004</v>
      </c>
      <c r="U1067" s="1">
        <v>25689</v>
      </c>
      <c r="V1067">
        <v>85903000</v>
      </c>
    </row>
    <row r="1068" spans="1:22" x14ac:dyDescent="0.55000000000000004">
      <c r="A1068" t="s">
        <v>11</v>
      </c>
      <c r="B1068" s="1">
        <v>25695</v>
      </c>
      <c r="C1068" s="2" t="s">
        <v>65</v>
      </c>
      <c r="D1068" s="2" t="s">
        <v>13855</v>
      </c>
      <c r="E1068">
        <v>463.66000400000001</v>
      </c>
      <c r="F1068">
        <v>463.66000400000001</v>
      </c>
      <c r="G1068">
        <v>463.66000400000001</v>
      </c>
      <c r="H1068">
        <v>463.66000400000001</v>
      </c>
      <c r="I1068">
        <v>463.66000400000001</v>
      </c>
      <c r="J1068">
        <v>0</v>
      </c>
      <c r="K1068">
        <v>463.66000400000001</v>
      </c>
      <c r="L1068" t="s">
        <v>685</v>
      </c>
      <c r="M1068" t="s">
        <v>686</v>
      </c>
      <c r="N1068" t="s">
        <v>687</v>
      </c>
      <c r="O1068" t="s">
        <v>955</v>
      </c>
      <c r="P1068" t="s">
        <v>689</v>
      </c>
      <c r="Q1068">
        <v>16.28575</v>
      </c>
      <c r="S1068" s="1">
        <v>25659</v>
      </c>
      <c r="T1068" s="3">
        <v>4946.7700000000004</v>
      </c>
      <c r="U1068" s="1">
        <v>25689</v>
      </c>
      <c r="V1068">
        <v>85903000</v>
      </c>
    </row>
    <row r="1069" spans="1:22" x14ac:dyDescent="0.55000000000000004">
      <c r="A1069" t="s">
        <v>11</v>
      </c>
      <c r="B1069" s="1">
        <v>25696</v>
      </c>
      <c r="C1069" s="2" t="s">
        <v>65</v>
      </c>
      <c r="D1069" s="2" t="s">
        <v>13855</v>
      </c>
      <c r="E1069">
        <v>461.11999500000002</v>
      </c>
      <c r="F1069">
        <v>461.11999500000002</v>
      </c>
      <c r="G1069">
        <v>461.11999500000002</v>
      </c>
      <c r="H1069">
        <v>461.11999500000002</v>
      </c>
      <c r="I1069">
        <v>461.11999500000002</v>
      </c>
      <c r="J1069">
        <v>0</v>
      </c>
      <c r="K1069">
        <v>461.11999500000002</v>
      </c>
      <c r="L1069" t="s">
        <v>685</v>
      </c>
      <c r="M1069" t="s">
        <v>686</v>
      </c>
      <c r="N1069" t="s">
        <v>687</v>
      </c>
      <c r="O1069" t="s">
        <v>956</v>
      </c>
      <c r="P1069" t="s">
        <v>689</v>
      </c>
      <c r="Q1069">
        <v>16.28575</v>
      </c>
      <c r="S1069" s="1">
        <v>25659</v>
      </c>
      <c r="T1069" s="3">
        <v>4946.7700000000004</v>
      </c>
      <c r="U1069" s="1">
        <v>25689</v>
      </c>
      <c r="V1069">
        <v>85903000</v>
      </c>
    </row>
    <row r="1070" spans="1:22" x14ac:dyDescent="0.55000000000000004">
      <c r="A1070" t="s">
        <v>11</v>
      </c>
      <c r="B1070" s="1">
        <v>25699</v>
      </c>
      <c r="C1070" s="2" t="s">
        <v>65</v>
      </c>
      <c r="D1070" s="2" t="s">
        <v>13855</v>
      </c>
      <c r="E1070">
        <v>456.04998799999998</v>
      </c>
      <c r="F1070">
        <v>456.04998799999998</v>
      </c>
      <c r="G1070">
        <v>456.04998799999998</v>
      </c>
      <c r="H1070">
        <v>456.04998799999998</v>
      </c>
      <c r="I1070">
        <v>456.04998799999998</v>
      </c>
      <c r="J1070">
        <v>0</v>
      </c>
      <c r="K1070">
        <v>456.04998799999998</v>
      </c>
      <c r="L1070" t="s">
        <v>685</v>
      </c>
      <c r="M1070" t="s">
        <v>686</v>
      </c>
      <c r="N1070" t="s">
        <v>687</v>
      </c>
      <c r="O1070" t="s">
        <v>957</v>
      </c>
      <c r="P1070" t="s">
        <v>689</v>
      </c>
      <c r="Q1070">
        <v>16.28575</v>
      </c>
      <c r="S1070" s="1">
        <v>25659</v>
      </c>
      <c r="T1070" s="3">
        <v>4946.7700000000004</v>
      </c>
      <c r="U1070" s="1">
        <v>25689</v>
      </c>
      <c r="V1070">
        <v>85903000</v>
      </c>
    </row>
    <row r="1071" spans="1:22" x14ac:dyDescent="0.55000000000000004">
      <c r="A1071" t="s">
        <v>11</v>
      </c>
      <c r="B1071" s="1">
        <v>25700</v>
      </c>
      <c r="C1071" s="2" t="s">
        <v>65</v>
      </c>
      <c r="D1071" s="2" t="s">
        <v>13855</v>
      </c>
      <c r="E1071">
        <v>451.82000699999998</v>
      </c>
      <c r="F1071">
        <v>451.82000699999998</v>
      </c>
      <c r="G1071">
        <v>451.82000699999998</v>
      </c>
      <c r="H1071">
        <v>451.82000699999998</v>
      </c>
      <c r="I1071">
        <v>451.82000699999998</v>
      </c>
      <c r="J1071">
        <v>0</v>
      </c>
      <c r="K1071">
        <v>451.82000699999998</v>
      </c>
      <c r="L1071" t="s">
        <v>685</v>
      </c>
      <c r="M1071" t="s">
        <v>686</v>
      </c>
      <c r="N1071" t="s">
        <v>687</v>
      </c>
      <c r="O1071" t="s">
        <v>958</v>
      </c>
      <c r="P1071" t="s">
        <v>689</v>
      </c>
      <c r="Q1071">
        <v>16.28575</v>
      </c>
      <c r="S1071" s="1">
        <v>25659</v>
      </c>
      <c r="T1071" s="3">
        <v>4946.7700000000004</v>
      </c>
      <c r="U1071" s="1">
        <v>25689</v>
      </c>
      <c r="V1071">
        <v>85903000</v>
      </c>
    </row>
    <row r="1072" spans="1:22" x14ac:dyDescent="0.55000000000000004">
      <c r="A1072" t="s">
        <v>11</v>
      </c>
      <c r="B1072" s="1">
        <v>25701</v>
      </c>
      <c r="C1072" s="2" t="s">
        <v>65</v>
      </c>
      <c r="D1072" s="2" t="s">
        <v>13855</v>
      </c>
      <c r="E1072">
        <v>443.98998999999998</v>
      </c>
      <c r="F1072">
        <v>443.98998999999998</v>
      </c>
      <c r="G1072">
        <v>443.98998999999998</v>
      </c>
      <c r="H1072">
        <v>443.98998999999998</v>
      </c>
      <c r="I1072">
        <v>443.98998999999998</v>
      </c>
      <c r="J1072">
        <v>0</v>
      </c>
      <c r="K1072">
        <v>443.98998999999998</v>
      </c>
      <c r="L1072" t="s">
        <v>685</v>
      </c>
      <c r="M1072" t="s">
        <v>686</v>
      </c>
      <c r="N1072" t="s">
        <v>687</v>
      </c>
      <c r="O1072" t="s">
        <v>959</v>
      </c>
      <c r="P1072" t="s">
        <v>689</v>
      </c>
      <c r="Q1072">
        <v>16.28575</v>
      </c>
      <c r="S1072" s="1">
        <v>25659</v>
      </c>
      <c r="T1072" s="3">
        <v>4946.7700000000004</v>
      </c>
      <c r="U1072" s="1">
        <v>25689</v>
      </c>
      <c r="V1072">
        <v>85903000</v>
      </c>
    </row>
    <row r="1073" spans="1:22" x14ac:dyDescent="0.55000000000000004">
      <c r="A1073" t="s">
        <v>11</v>
      </c>
      <c r="B1073" s="1">
        <v>25702</v>
      </c>
      <c r="C1073" s="2" t="s">
        <v>65</v>
      </c>
      <c r="D1073" s="2" t="s">
        <v>13855</v>
      </c>
      <c r="E1073">
        <v>437.44000199999999</v>
      </c>
      <c r="F1073">
        <v>437.44000199999999</v>
      </c>
      <c r="G1073">
        <v>437.44000199999999</v>
      </c>
      <c r="H1073">
        <v>437.44000199999999</v>
      </c>
      <c r="I1073">
        <v>437.44000199999999</v>
      </c>
      <c r="J1073">
        <v>0</v>
      </c>
      <c r="K1073">
        <v>437.44000199999999</v>
      </c>
      <c r="L1073" t="s">
        <v>685</v>
      </c>
      <c r="M1073" t="s">
        <v>686</v>
      </c>
      <c r="N1073" t="s">
        <v>687</v>
      </c>
      <c r="O1073" t="s">
        <v>960</v>
      </c>
      <c r="P1073" t="s">
        <v>689</v>
      </c>
      <c r="Q1073">
        <v>16.28575</v>
      </c>
      <c r="S1073" s="1">
        <v>25659</v>
      </c>
      <c r="T1073" s="3">
        <v>4946.7700000000004</v>
      </c>
      <c r="U1073" s="1">
        <v>25689</v>
      </c>
      <c r="V1073">
        <v>85903000</v>
      </c>
    </row>
    <row r="1074" spans="1:22" x14ac:dyDescent="0.55000000000000004">
      <c r="A1074" t="s">
        <v>11</v>
      </c>
      <c r="B1074" s="1">
        <v>25703</v>
      </c>
      <c r="C1074" s="2" t="s">
        <v>65</v>
      </c>
      <c r="D1074" s="2" t="s">
        <v>13855</v>
      </c>
      <c r="E1074">
        <v>445.57998700000002</v>
      </c>
      <c r="F1074">
        <v>445.57998700000002</v>
      </c>
      <c r="G1074">
        <v>445.57998700000002</v>
      </c>
      <c r="H1074">
        <v>445.57998700000002</v>
      </c>
      <c r="I1074">
        <v>445.57998700000002</v>
      </c>
      <c r="J1074">
        <v>0</v>
      </c>
      <c r="K1074">
        <v>445.57998700000002</v>
      </c>
      <c r="L1074" t="s">
        <v>685</v>
      </c>
      <c r="M1074" t="s">
        <v>686</v>
      </c>
      <c r="N1074" t="s">
        <v>687</v>
      </c>
      <c r="O1074" t="s">
        <v>961</v>
      </c>
      <c r="P1074" t="s">
        <v>689</v>
      </c>
      <c r="Q1074">
        <v>16.28575</v>
      </c>
      <c r="S1074" s="1">
        <v>25659</v>
      </c>
      <c r="T1074" s="3">
        <v>4946.7700000000004</v>
      </c>
      <c r="U1074" s="1">
        <v>25689</v>
      </c>
      <c r="V1074">
        <v>85903000</v>
      </c>
    </row>
    <row r="1075" spans="1:22" x14ac:dyDescent="0.55000000000000004">
      <c r="A1075" t="s">
        <v>11</v>
      </c>
      <c r="B1075" s="1">
        <v>25706</v>
      </c>
      <c r="C1075" s="2" t="s">
        <v>65</v>
      </c>
      <c r="D1075" s="2" t="s">
        <v>13855</v>
      </c>
      <c r="E1075">
        <v>445.790009</v>
      </c>
      <c r="F1075">
        <v>445.790009</v>
      </c>
      <c r="G1075">
        <v>445.790009</v>
      </c>
      <c r="H1075">
        <v>445.790009</v>
      </c>
      <c r="I1075">
        <v>445.790009</v>
      </c>
      <c r="J1075">
        <v>0</v>
      </c>
      <c r="K1075">
        <v>445.790009</v>
      </c>
      <c r="L1075" t="s">
        <v>685</v>
      </c>
      <c r="M1075" t="s">
        <v>686</v>
      </c>
      <c r="N1075" t="s">
        <v>687</v>
      </c>
      <c r="O1075" t="s">
        <v>962</v>
      </c>
      <c r="P1075" t="s">
        <v>689</v>
      </c>
      <c r="Q1075">
        <v>16.28575</v>
      </c>
      <c r="S1075" s="1">
        <v>25659</v>
      </c>
      <c r="T1075" s="3">
        <v>4946.7700000000004</v>
      </c>
      <c r="U1075" s="1">
        <v>25689</v>
      </c>
      <c r="V1075">
        <v>85903000</v>
      </c>
    </row>
    <row r="1076" spans="1:22" x14ac:dyDescent="0.55000000000000004">
      <c r="A1076" t="s">
        <v>11</v>
      </c>
      <c r="B1076" s="1">
        <v>25707</v>
      </c>
      <c r="C1076" s="2" t="s">
        <v>65</v>
      </c>
      <c r="D1076" s="2" t="s">
        <v>13855</v>
      </c>
      <c r="E1076">
        <v>437.22000100000002</v>
      </c>
      <c r="F1076">
        <v>437.22000100000002</v>
      </c>
      <c r="G1076">
        <v>437.22000100000002</v>
      </c>
      <c r="H1076">
        <v>437.22000100000002</v>
      </c>
      <c r="I1076">
        <v>437.22000100000002</v>
      </c>
      <c r="J1076">
        <v>0</v>
      </c>
      <c r="K1076">
        <v>437.22000100000002</v>
      </c>
      <c r="L1076" t="s">
        <v>685</v>
      </c>
      <c r="M1076" t="s">
        <v>686</v>
      </c>
      <c r="N1076" t="s">
        <v>687</v>
      </c>
      <c r="O1076" t="s">
        <v>963</v>
      </c>
      <c r="P1076" t="s">
        <v>689</v>
      </c>
      <c r="Q1076">
        <v>16.28575</v>
      </c>
      <c r="S1076" s="1">
        <v>25659</v>
      </c>
      <c r="T1076" s="3">
        <v>4946.7700000000004</v>
      </c>
      <c r="U1076" s="1">
        <v>25689</v>
      </c>
      <c r="V1076">
        <v>85903000</v>
      </c>
    </row>
    <row r="1077" spans="1:22" x14ac:dyDescent="0.55000000000000004">
      <c r="A1077" t="s">
        <v>11</v>
      </c>
      <c r="B1077" s="1">
        <v>25708</v>
      </c>
      <c r="C1077" s="2" t="s">
        <v>65</v>
      </c>
      <c r="D1077" s="2" t="s">
        <v>13855</v>
      </c>
      <c r="E1077">
        <v>425.79998799999998</v>
      </c>
      <c r="F1077">
        <v>425.79998799999998</v>
      </c>
      <c r="G1077">
        <v>425.79998799999998</v>
      </c>
      <c r="H1077">
        <v>425.79998799999998</v>
      </c>
      <c r="I1077">
        <v>425.79998799999998</v>
      </c>
      <c r="J1077">
        <v>0</v>
      </c>
      <c r="K1077">
        <v>425.79998799999998</v>
      </c>
      <c r="L1077" t="s">
        <v>685</v>
      </c>
      <c r="M1077" t="s">
        <v>686</v>
      </c>
      <c r="N1077" t="s">
        <v>687</v>
      </c>
      <c r="O1077" t="s">
        <v>964</v>
      </c>
      <c r="P1077" t="s">
        <v>689</v>
      </c>
      <c r="Q1077">
        <v>16.28575</v>
      </c>
      <c r="S1077" s="1">
        <v>25659</v>
      </c>
      <c r="T1077" s="3">
        <v>4946.7700000000004</v>
      </c>
      <c r="U1077" s="1">
        <v>25689</v>
      </c>
      <c r="V1077">
        <v>85903000</v>
      </c>
    </row>
    <row r="1078" spans="1:22" x14ac:dyDescent="0.55000000000000004">
      <c r="A1078" t="s">
        <v>11</v>
      </c>
      <c r="B1078" s="1">
        <v>25709</v>
      </c>
      <c r="C1078" s="2" t="s">
        <v>65</v>
      </c>
      <c r="D1078" s="2" t="s">
        <v>13855</v>
      </c>
      <c r="E1078">
        <v>417.23998999999998</v>
      </c>
      <c r="F1078">
        <v>417.23998999999998</v>
      </c>
      <c r="G1078">
        <v>417.23998999999998</v>
      </c>
      <c r="H1078">
        <v>417.23998999999998</v>
      </c>
      <c r="I1078">
        <v>417.23998999999998</v>
      </c>
      <c r="J1078">
        <v>0</v>
      </c>
      <c r="K1078">
        <v>417.23998999999998</v>
      </c>
      <c r="L1078" t="s">
        <v>685</v>
      </c>
      <c r="M1078" t="s">
        <v>686</v>
      </c>
      <c r="N1078" t="s">
        <v>687</v>
      </c>
      <c r="O1078" t="s">
        <v>965</v>
      </c>
      <c r="P1078" t="s">
        <v>689</v>
      </c>
      <c r="Q1078">
        <v>16.28575</v>
      </c>
      <c r="S1078" s="1">
        <v>25659</v>
      </c>
      <c r="T1078" s="3">
        <v>4946.7700000000004</v>
      </c>
      <c r="U1078" s="1">
        <v>25689</v>
      </c>
      <c r="V1078">
        <v>85903000</v>
      </c>
    </row>
    <row r="1079" spans="1:22" x14ac:dyDescent="0.55000000000000004">
      <c r="A1079" t="s">
        <v>11</v>
      </c>
      <c r="B1079" s="1">
        <v>25710</v>
      </c>
      <c r="C1079" s="2" t="s">
        <v>65</v>
      </c>
      <c r="D1079" s="2" t="s">
        <v>13855</v>
      </c>
      <c r="E1079">
        <v>417.02999899999998</v>
      </c>
      <c r="F1079">
        <v>417.02999899999998</v>
      </c>
      <c r="G1079">
        <v>417.02999899999998</v>
      </c>
      <c r="H1079">
        <v>417.02999899999998</v>
      </c>
      <c r="I1079">
        <v>417.02999899999998</v>
      </c>
      <c r="J1079">
        <v>0</v>
      </c>
      <c r="K1079">
        <v>417.02999899999998</v>
      </c>
      <c r="L1079" t="s">
        <v>685</v>
      </c>
      <c r="M1079" t="s">
        <v>686</v>
      </c>
      <c r="N1079" t="s">
        <v>687</v>
      </c>
      <c r="O1079" t="s">
        <v>966</v>
      </c>
      <c r="P1079" t="s">
        <v>689</v>
      </c>
      <c r="Q1079">
        <v>16.28575</v>
      </c>
      <c r="S1079" s="1">
        <v>25659</v>
      </c>
      <c r="T1079" s="3">
        <v>4946.7700000000004</v>
      </c>
      <c r="U1079" s="1">
        <v>25689</v>
      </c>
      <c r="V1079">
        <v>85903000</v>
      </c>
    </row>
    <row r="1080" spans="1:22" x14ac:dyDescent="0.55000000000000004">
      <c r="A1080" t="s">
        <v>11</v>
      </c>
      <c r="B1080" s="1">
        <v>25713</v>
      </c>
      <c r="C1080" s="2" t="s">
        <v>65</v>
      </c>
      <c r="D1080" s="2" t="s">
        <v>13855</v>
      </c>
      <c r="E1080">
        <v>403.92001299999998</v>
      </c>
      <c r="F1080">
        <v>403.92001299999998</v>
      </c>
      <c r="G1080">
        <v>403.92001299999998</v>
      </c>
      <c r="H1080">
        <v>403.92001299999998</v>
      </c>
      <c r="I1080">
        <v>403.92001299999998</v>
      </c>
      <c r="J1080">
        <v>0</v>
      </c>
      <c r="K1080">
        <v>403.92001299999998</v>
      </c>
      <c r="L1080" t="s">
        <v>685</v>
      </c>
      <c r="M1080" t="s">
        <v>686</v>
      </c>
      <c r="N1080" t="s">
        <v>687</v>
      </c>
      <c r="O1080" t="s">
        <v>967</v>
      </c>
      <c r="P1080" t="s">
        <v>689</v>
      </c>
      <c r="Q1080">
        <v>16.28575</v>
      </c>
      <c r="S1080" s="1">
        <v>25659</v>
      </c>
      <c r="T1080" s="3">
        <v>4946.7700000000004</v>
      </c>
      <c r="U1080" s="1">
        <v>25689</v>
      </c>
      <c r="V1080">
        <v>85903000</v>
      </c>
    </row>
    <row r="1081" spans="1:22" x14ac:dyDescent="0.55000000000000004">
      <c r="A1081" t="s">
        <v>11</v>
      </c>
      <c r="B1081" s="1">
        <v>25714</v>
      </c>
      <c r="C1081" s="2" t="s">
        <v>65</v>
      </c>
      <c r="D1081" s="2" t="s">
        <v>13855</v>
      </c>
      <c r="E1081">
        <v>398.51998900000001</v>
      </c>
      <c r="F1081">
        <v>398.51998900000001</v>
      </c>
      <c r="G1081">
        <v>398.51998900000001</v>
      </c>
      <c r="H1081">
        <v>398.51998900000001</v>
      </c>
      <c r="I1081">
        <v>398.51998900000001</v>
      </c>
      <c r="J1081">
        <v>0</v>
      </c>
      <c r="K1081">
        <v>398.51998900000001</v>
      </c>
      <c r="L1081" t="s">
        <v>685</v>
      </c>
      <c r="M1081" t="s">
        <v>686</v>
      </c>
      <c r="N1081" t="s">
        <v>687</v>
      </c>
      <c r="O1081" t="s">
        <v>968</v>
      </c>
      <c r="P1081" t="s">
        <v>689</v>
      </c>
      <c r="Q1081">
        <v>16.28575</v>
      </c>
      <c r="S1081" s="1">
        <v>25659</v>
      </c>
      <c r="T1081" s="3">
        <v>4946.7700000000004</v>
      </c>
      <c r="U1081" s="1">
        <v>25689</v>
      </c>
      <c r="V1081">
        <v>85903000</v>
      </c>
    </row>
    <row r="1082" spans="1:22" x14ac:dyDescent="0.55000000000000004">
      <c r="A1082" t="s">
        <v>11</v>
      </c>
      <c r="B1082" s="1">
        <v>25715</v>
      </c>
      <c r="C1082" s="2" t="s">
        <v>65</v>
      </c>
      <c r="D1082" s="2" t="s">
        <v>13855</v>
      </c>
      <c r="E1082">
        <v>419.25</v>
      </c>
      <c r="F1082">
        <v>419.25</v>
      </c>
      <c r="G1082">
        <v>419.25</v>
      </c>
      <c r="H1082">
        <v>419.25</v>
      </c>
      <c r="I1082">
        <v>419.25</v>
      </c>
      <c r="J1082">
        <v>0</v>
      </c>
      <c r="K1082">
        <v>419.25</v>
      </c>
      <c r="L1082" t="s">
        <v>685</v>
      </c>
      <c r="M1082" t="s">
        <v>686</v>
      </c>
      <c r="N1082" t="s">
        <v>687</v>
      </c>
      <c r="O1082" t="s">
        <v>969</v>
      </c>
      <c r="P1082" t="s">
        <v>689</v>
      </c>
      <c r="Q1082">
        <v>16.28575</v>
      </c>
      <c r="S1082" s="1">
        <v>25659</v>
      </c>
      <c r="T1082" s="3">
        <v>4946.7700000000004</v>
      </c>
      <c r="U1082" s="1">
        <v>25689</v>
      </c>
      <c r="V1082">
        <v>85903000</v>
      </c>
    </row>
    <row r="1083" spans="1:22" x14ac:dyDescent="0.55000000000000004">
      <c r="A1083" t="s">
        <v>11</v>
      </c>
      <c r="B1083" s="1">
        <v>25716</v>
      </c>
      <c r="C1083" s="2" t="s">
        <v>65</v>
      </c>
      <c r="D1083" s="2" t="s">
        <v>13855</v>
      </c>
      <c r="E1083">
        <v>430.25</v>
      </c>
      <c r="F1083">
        <v>430.25</v>
      </c>
      <c r="G1083">
        <v>430.25</v>
      </c>
      <c r="H1083">
        <v>430.25</v>
      </c>
      <c r="I1083">
        <v>430.25</v>
      </c>
      <c r="J1083">
        <v>0</v>
      </c>
      <c r="K1083">
        <v>430.25</v>
      </c>
      <c r="L1083" t="s">
        <v>685</v>
      </c>
      <c r="M1083" t="s">
        <v>686</v>
      </c>
      <c r="N1083" t="s">
        <v>687</v>
      </c>
      <c r="O1083" t="s">
        <v>970</v>
      </c>
      <c r="P1083" t="s">
        <v>689</v>
      </c>
      <c r="Q1083">
        <v>16.28575</v>
      </c>
      <c r="S1083" s="1">
        <v>25659</v>
      </c>
      <c r="T1083" s="3">
        <v>4946.7700000000004</v>
      </c>
      <c r="U1083" s="1">
        <v>25689</v>
      </c>
      <c r="V1083">
        <v>85903000</v>
      </c>
    </row>
    <row r="1084" spans="1:22" x14ac:dyDescent="0.55000000000000004">
      <c r="A1084" t="s">
        <v>11</v>
      </c>
      <c r="B1084" s="1">
        <v>25717</v>
      </c>
      <c r="C1084" s="2" t="s">
        <v>65</v>
      </c>
      <c r="D1084" s="2" t="s">
        <v>13855</v>
      </c>
      <c r="E1084">
        <v>441.76998900000001</v>
      </c>
      <c r="F1084">
        <v>441.76998900000001</v>
      </c>
      <c r="G1084">
        <v>441.76998900000001</v>
      </c>
      <c r="H1084">
        <v>441.76998900000001</v>
      </c>
      <c r="I1084">
        <v>441.76998900000001</v>
      </c>
      <c r="J1084">
        <v>0</v>
      </c>
      <c r="K1084">
        <v>441.76998900000001</v>
      </c>
      <c r="L1084" t="s">
        <v>685</v>
      </c>
      <c r="M1084" t="s">
        <v>686</v>
      </c>
      <c r="N1084" t="s">
        <v>687</v>
      </c>
      <c r="O1084" t="s">
        <v>971</v>
      </c>
      <c r="P1084" t="s">
        <v>689</v>
      </c>
      <c r="Q1084">
        <v>16.28575</v>
      </c>
      <c r="S1084" s="1">
        <v>25659</v>
      </c>
      <c r="T1084" s="3">
        <v>4946.7700000000004</v>
      </c>
      <c r="U1084" s="1">
        <v>25689</v>
      </c>
      <c r="V1084">
        <v>85903000</v>
      </c>
    </row>
    <row r="1085" spans="1:22" x14ac:dyDescent="0.55000000000000004">
      <c r="A1085" t="s">
        <v>11</v>
      </c>
      <c r="B1085" s="1">
        <v>25720</v>
      </c>
      <c r="C1085" s="2" t="s">
        <v>66</v>
      </c>
      <c r="D1085" s="2" t="s">
        <v>13854</v>
      </c>
      <c r="E1085">
        <v>449.70001200000002</v>
      </c>
      <c r="F1085">
        <v>449.70001200000002</v>
      </c>
      <c r="G1085">
        <v>449.70001200000002</v>
      </c>
      <c r="H1085">
        <v>449.70001200000002</v>
      </c>
      <c r="I1085">
        <v>449.70001200000002</v>
      </c>
      <c r="J1085">
        <v>0</v>
      </c>
      <c r="K1085">
        <v>449.70001200000002</v>
      </c>
      <c r="L1085" t="s">
        <v>685</v>
      </c>
      <c r="M1085" t="s">
        <v>686</v>
      </c>
      <c r="N1085" t="s">
        <v>687</v>
      </c>
      <c r="O1085" t="s">
        <v>972</v>
      </c>
      <c r="P1085" t="s">
        <v>689</v>
      </c>
      <c r="Q1085">
        <v>16.37013</v>
      </c>
      <c r="S1085" s="1">
        <v>25842</v>
      </c>
      <c r="T1085" s="3">
        <v>4938.857</v>
      </c>
      <c r="U1085" s="1">
        <v>25720</v>
      </c>
      <c r="V1085">
        <v>85903000</v>
      </c>
    </row>
    <row r="1086" spans="1:22" x14ac:dyDescent="0.55000000000000004">
      <c r="A1086" t="s">
        <v>11</v>
      </c>
      <c r="B1086" s="1">
        <v>25721</v>
      </c>
      <c r="C1086" s="2" t="s">
        <v>66</v>
      </c>
      <c r="D1086" s="2" t="s">
        <v>13854</v>
      </c>
      <c r="E1086">
        <v>449.80999800000001</v>
      </c>
      <c r="F1086">
        <v>449.80999800000001</v>
      </c>
      <c r="G1086">
        <v>449.80999800000001</v>
      </c>
      <c r="H1086">
        <v>449.80999800000001</v>
      </c>
      <c r="I1086">
        <v>449.80999800000001</v>
      </c>
      <c r="J1086">
        <v>0</v>
      </c>
      <c r="K1086">
        <v>449.80999800000001</v>
      </c>
      <c r="L1086" t="s">
        <v>685</v>
      </c>
      <c r="M1086" t="s">
        <v>686</v>
      </c>
      <c r="N1086" t="s">
        <v>687</v>
      </c>
      <c r="O1086" t="s">
        <v>973</v>
      </c>
      <c r="P1086" t="s">
        <v>689</v>
      </c>
      <c r="Q1086">
        <v>16.37013</v>
      </c>
      <c r="S1086" s="1">
        <v>25842</v>
      </c>
      <c r="T1086" s="3">
        <v>4938.857</v>
      </c>
      <c r="U1086" s="1">
        <v>25720</v>
      </c>
      <c r="V1086">
        <v>85903000</v>
      </c>
    </row>
    <row r="1087" spans="1:22" x14ac:dyDescent="0.55000000000000004">
      <c r="A1087" t="s">
        <v>11</v>
      </c>
      <c r="B1087" s="1">
        <v>25722</v>
      </c>
      <c r="C1087" s="2" t="s">
        <v>66</v>
      </c>
      <c r="D1087" s="2" t="s">
        <v>13854</v>
      </c>
      <c r="E1087">
        <v>454.77999899999998</v>
      </c>
      <c r="F1087">
        <v>454.77999899999998</v>
      </c>
      <c r="G1087">
        <v>454.77999899999998</v>
      </c>
      <c r="H1087">
        <v>454.77999899999998</v>
      </c>
      <c r="I1087">
        <v>454.77999899999998</v>
      </c>
      <c r="J1087">
        <v>0</v>
      </c>
      <c r="K1087">
        <v>454.77999899999998</v>
      </c>
      <c r="L1087" t="s">
        <v>685</v>
      </c>
      <c r="M1087" t="s">
        <v>686</v>
      </c>
      <c r="N1087" t="s">
        <v>687</v>
      </c>
      <c r="O1087" t="s">
        <v>974</v>
      </c>
      <c r="P1087" t="s">
        <v>689</v>
      </c>
      <c r="Q1087">
        <v>16.37013</v>
      </c>
      <c r="S1087" s="1">
        <v>25842</v>
      </c>
      <c r="T1087" s="3">
        <v>4938.857</v>
      </c>
      <c r="U1087" s="1">
        <v>25720</v>
      </c>
      <c r="V1087">
        <v>85903000</v>
      </c>
    </row>
    <row r="1088" spans="1:22" x14ac:dyDescent="0.55000000000000004">
      <c r="A1088" t="s">
        <v>11</v>
      </c>
      <c r="B1088" s="1">
        <v>25723</v>
      </c>
      <c r="C1088" s="2" t="s">
        <v>66</v>
      </c>
      <c r="D1088" s="2" t="s">
        <v>13854</v>
      </c>
      <c r="E1088">
        <v>447.89999399999999</v>
      </c>
      <c r="F1088">
        <v>447.89999399999999</v>
      </c>
      <c r="G1088">
        <v>447.89999399999999</v>
      </c>
      <c r="H1088">
        <v>447.89999399999999</v>
      </c>
      <c r="I1088">
        <v>447.89999399999999</v>
      </c>
      <c r="J1088">
        <v>0</v>
      </c>
      <c r="K1088">
        <v>447.89999399999999</v>
      </c>
      <c r="L1088" t="s">
        <v>685</v>
      </c>
      <c r="M1088" t="s">
        <v>686</v>
      </c>
      <c r="N1088" t="s">
        <v>687</v>
      </c>
      <c r="O1088" t="s">
        <v>975</v>
      </c>
      <c r="P1088" t="s">
        <v>689</v>
      </c>
      <c r="Q1088">
        <v>16.37013</v>
      </c>
      <c r="S1088" s="1">
        <v>25842</v>
      </c>
      <c r="T1088" s="3">
        <v>4938.857</v>
      </c>
      <c r="U1088" s="1">
        <v>25720</v>
      </c>
      <c r="V1088">
        <v>85903000</v>
      </c>
    </row>
    <row r="1089" spans="1:22" x14ac:dyDescent="0.55000000000000004">
      <c r="A1089" t="s">
        <v>11</v>
      </c>
      <c r="B1089" s="1">
        <v>25724</v>
      </c>
      <c r="C1089" s="2" t="s">
        <v>66</v>
      </c>
      <c r="D1089" s="2" t="s">
        <v>13854</v>
      </c>
      <c r="E1089">
        <v>440.5</v>
      </c>
      <c r="F1089">
        <v>440.5</v>
      </c>
      <c r="G1089">
        <v>440.5</v>
      </c>
      <c r="H1089">
        <v>440.5</v>
      </c>
      <c r="I1089">
        <v>440.5</v>
      </c>
      <c r="J1089">
        <v>0</v>
      </c>
      <c r="K1089">
        <v>440.5</v>
      </c>
      <c r="L1089" t="s">
        <v>685</v>
      </c>
      <c r="M1089" t="s">
        <v>686</v>
      </c>
      <c r="N1089" t="s">
        <v>687</v>
      </c>
      <c r="O1089" t="s">
        <v>976</v>
      </c>
      <c r="P1089" t="s">
        <v>689</v>
      </c>
      <c r="Q1089">
        <v>16.37013</v>
      </c>
      <c r="S1089" s="1">
        <v>25842</v>
      </c>
      <c r="T1089" s="3">
        <v>4938.857</v>
      </c>
      <c r="U1089" s="1">
        <v>25720</v>
      </c>
      <c r="V1089">
        <v>85903000</v>
      </c>
    </row>
    <row r="1090" spans="1:22" x14ac:dyDescent="0.55000000000000004">
      <c r="A1090" t="s">
        <v>11</v>
      </c>
      <c r="B1090" s="1">
        <v>25727</v>
      </c>
      <c r="C1090" s="2" t="s">
        <v>66</v>
      </c>
      <c r="D1090" s="2" t="s">
        <v>13854</v>
      </c>
      <c r="E1090">
        <v>441.02999899999998</v>
      </c>
      <c r="F1090">
        <v>441.02999899999998</v>
      </c>
      <c r="G1090">
        <v>441.02999899999998</v>
      </c>
      <c r="H1090">
        <v>441.02999899999998</v>
      </c>
      <c r="I1090">
        <v>441.02999899999998</v>
      </c>
      <c r="J1090">
        <v>0</v>
      </c>
      <c r="K1090">
        <v>441.02999899999998</v>
      </c>
      <c r="L1090" t="s">
        <v>685</v>
      </c>
      <c r="M1090" t="s">
        <v>686</v>
      </c>
      <c r="N1090" t="s">
        <v>687</v>
      </c>
      <c r="O1090" t="s">
        <v>977</v>
      </c>
      <c r="P1090" t="s">
        <v>689</v>
      </c>
      <c r="Q1090">
        <v>16.37013</v>
      </c>
      <c r="S1090" s="1">
        <v>25842</v>
      </c>
      <c r="T1090" s="3">
        <v>4938.857</v>
      </c>
      <c r="U1090" s="1">
        <v>25720</v>
      </c>
      <c r="V1090">
        <v>85903000</v>
      </c>
    </row>
    <row r="1091" spans="1:22" x14ac:dyDescent="0.55000000000000004">
      <c r="A1091" t="s">
        <v>11</v>
      </c>
      <c r="B1091" s="1">
        <v>25728</v>
      </c>
      <c r="C1091" s="2" t="s">
        <v>66</v>
      </c>
      <c r="D1091" s="2" t="s">
        <v>13854</v>
      </c>
      <c r="E1091">
        <v>440.92001299999998</v>
      </c>
      <c r="F1091">
        <v>440.92001299999998</v>
      </c>
      <c r="G1091">
        <v>440.92001299999998</v>
      </c>
      <c r="H1091">
        <v>440.92001299999998</v>
      </c>
      <c r="I1091">
        <v>440.92001299999998</v>
      </c>
      <c r="J1091">
        <v>0</v>
      </c>
      <c r="K1091">
        <v>440.92001299999998</v>
      </c>
      <c r="L1091" t="s">
        <v>685</v>
      </c>
      <c r="M1091" t="s">
        <v>686</v>
      </c>
      <c r="N1091" t="s">
        <v>687</v>
      </c>
      <c r="O1091" t="s">
        <v>978</v>
      </c>
      <c r="P1091" t="s">
        <v>689</v>
      </c>
      <c r="Q1091">
        <v>16.37013</v>
      </c>
      <c r="S1091" s="1">
        <v>25842</v>
      </c>
      <c r="T1091" s="3">
        <v>4938.857</v>
      </c>
      <c r="U1091" s="1">
        <v>25720</v>
      </c>
      <c r="V1091">
        <v>85903000</v>
      </c>
    </row>
    <row r="1092" spans="1:22" x14ac:dyDescent="0.55000000000000004">
      <c r="A1092" t="s">
        <v>11</v>
      </c>
      <c r="B1092" s="1">
        <v>25729</v>
      </c>
      <c r="C1092" s="2" t="s">
        <v>66</v>
      </c>
      <c r="D1092" s="2" t="s">
        <v>13854</v>
      </c>
      <c r="E1092">
        <v>436.48001099999999</v>
      </c>
      <c r="F1092">
        <v>436.48001099999999</v>
      </c>
      <c r="G1092">
        <v>436.48001099999999</v>
      </c>
      <c r="H1092">
        <v>436.48001099999999</v>
      </c>
      <c r="I1092">
        <v>436.48001099999999</v>
      </c>
      <c r="J1092">
        <v>0</v>
      </c>
      <c r="K1092">
        <v>436.48001099999999</v>
      </c>
      <c r="L1092" t="s">
        <v>685</v>
      </c>
      <c r="M1092" t="s">
        <v>686</v>
      </c>
      <c r="N1092" t="s">
        <v>687</v>
      </c>
      <c r="O1092" t="s">
        <v>979</v>
      </c>
      <c r="P1092" t="s">
        <v>689</v>
      </c>
      <c r="Q1092">
        <v>16.37013</v>
      </c>
      <c r="S1092" s="1">
        <v>25842</v>
      </c>
      <c r="T1092" s="3">
        <v>4938.857</v>
      </c>
      <c r="U1092" s="1">
        <v>25720</v>
      </c>
      <c r="V1092">
        <v>85903000</v>
      </c>
    </row>
    <row r="1093" spans="1:22" x14ac:dyDescent="0.55000000000000004">
      <c r="A1093" t="s">
        <v>11</v>
      </c>
      <c r="B1093" s="1">
        <v>25730</v>
      </c>
      <c r="C1093" s="2" t="s">
        <v>66</v>
      </c>
      <c r="D1093" s="2" t="s">
        <v>13854</v>
      </c>
      <c r="E1093">
        <v>430.35000600000001</v>
      </c>
      <c r="F1093">
        <v>430.35000600000001</v>
      </c>
      <c r="G1093">
        <v>430.35000600000001</v>
      </c>
      <c r="H1093">
        <v>430.35000600000001</v>
      </c>
      <c r="I1093">
        <v>430.35000600000001</v>
      </c>
      <c r="J1093">
        <v>0</v>
      </c>
      <c r="K1093">
        <v>430.35000600000001</v>
      </c>
      <c r="L1093" t="s">
        <v>685</v>
      </c>
      <c r="M1093" t="s">
        <v>686</v>
      </c>
      <c r="N1093" t="s">
        <v>687</v>
      </c>
      <c r="O1093" t="s">
        <v>980</v>
      </c>
      <c r="P1093" t="s">
        <v>689</v>
      </c>
      <c r="Q1093">
        <v>16.37013</v>
      </c>
      <c r="S1093" s="1">
        <v>25842</v>
      </c>
      <c r="T1093" s="3">
        <v>4938.857</v>
      </c>
      <c r="U1093" s="1">
        <v>25720</v>
      </c>
      <c r="V1093">
        <v>85903000</v>
      </c>
    </row>
    <row r="1094" spans="1:22" x14ac:dyDescent="0.55000000000000004">
      <c r="A1094" t="s">
        <v>11</v>
      </c>
      <c r="B1094" s="1">
        <v>25731</v>
      </c>
      <c r="C1094" s="2" t="s">
        <v>66</v>
      </c>
      <c r="D1094" s="2" t="s">
        <v>13854</v>
      </c>
      <c r="E1094">
        <v>428.66000400000001</v>
      </c>
      <c r="F1094">
        <v>428.66000400000001</v>
      </c>
      <c r="G1094">
        <v>428.66000400000001</v>
      </c>
      <c r="H1094">
        <v>428.66000400000001</v>
      </c>
      <c r="I1094">
        <v>428.66000400000001</v>
      </c>
      <c r="J1094">
        <v>0</v>
      </c>
      <c r="K1094">
        <v>428.66000400000001</v>
      </c>
      <c r="L1094" t="s">
        <v>685</v>
      </c>
      <c r="M1094" t="s">
        <v>686</v>
      </c>
      <c r="N1094" t="s">
        <v>687</v>
      </c>
      <c r="O1094" t="s">
        <v>981</v>
      </c>
      <c r="P1094" t="s">
        <v>689</v>
      </c>
      <c r="Q1094">
        <v>16.37013</v>
      </c>
      <c r="S1094" s="1">
        <v>25842</v>
      </c>
      <c r="T1094" s="3">
        <v>4938.857</v>
      </c>
      <c r="U1094" s="1">
        <v>25720</v>
      </c>
      <c r="V1094">
        <v>85903000</v>
      </c>
    </row>
    <row r="1095" spans="1:22" x14ac:dyDescent="0.55000000000000004">
      <c r="A1095" t="s">
        <v>11</v>
      </c>
      <c r="B1095" s="1">
        <v>25734</v>
      </c>
      <c r="C1095" s="2" t="s">
        <v>66</v>
      </c>
      <c r="D1095" s="2" t="s">
        <v>13854</v>
      </c>
      <c r="E1095">
        <v>430.02999899999998</v>
      </c>
      <c r="F1095">
        <v>430.02999899999998</v>
      </c>
      <c r="G1095">
        <v>430.02999899999998</v>
      </c>
      <c r="H1095">
        <v>430.02999899999998</v>
      </c>
      <c r="I1095">
        <v>430.02999899999998</v>
      </c>
      <c r="J1095">
        <v>0</v>
      </c>
      <c r="K1095">
        <v>430.02999899999998</v>
      </c>
      <c r="L1095" t="s">
        <v>685</v>
      </c>
      <c r="M1095" t="s">
        <v>686</v>
      </c>
      <c r="N1095" t="s">
        <v>687</v>
      </c>
      <c r="O1095" t="s">
        <v>982</v>
      </c>
      <c r="P1095" t="s">
        <v>689</v>
      </c>
      <c r="Q1095">
        <v>16.37013</v>
      </c>
      <c r="S1095" s="1">
        <v>25842</v>
      </c>
      <c r="T1095" s="3">
        <v>4938.857</v>
      </c>
      <c r="U1095" s="1">
        <v>25720</v>
      </c>
      <c r="V1095">
        <v>85903000</v>
      </c>
    </row>
    <row r="1096" spans="1:22" x14ac:dyDescent="0.55000000000000004">
      <c r="A1096" t="s">
        <v>11</v>
      </c>
      <c r="B1096" s="1">
        <v>25735</v>
      </c>
      <c r="C1096" s="2" t="s">
        <v>66</v>
      </c>
      <c r="D1096" s="2" t="s">
        <v>13854</v>
      </c>
      <c r="E1096">
        <v>439.76001000000002</v>
      </c>
      <c r="F1096">
        <v>439.76001000000002</v>
      </c>
      <c r="G1096">
        <v>439.76001000000002</v>
      </c>
      <c r="H1096">
        <v>439.76001000000002</v>
      </c>
      <c r="I1096">
        <v>439.76001000000002</v>
      </c>
      <c r="J1096">
        <v>0</v>
      </c>
      <c r="K1096">
        <v>439.76001000000002</v>
      </c>
      <c r="L1096" t="s">
        <v>685</v>
      </c>
      <c r="M1096" t="s">
        <v>686</v>
      </c>
      <c r="N1096" t="s">
        <v>687</v>
      </c>
      <c r="O1096" t="s">
        <v>983</v>
      </c>
      <c r="P1096" t="s">
        <v>689</v>
      </c>
      <c r="Q1096">
        <v>16.37013</v>
      </c>
      <c r="S1096" s="1">
        <v>25842</v>
      </c>
      <c r="T1096" s="3">
        <v>4938.857</v>
      </c>
      <c r="U1096" s="1">
        <v>25720</v>
      </c>
      <c r="V1096">
        <v>85903000</v>
      </c>
    </row>
    <row r="1097" spans="1:22" x14ac:dyDescent="0.55000000000000004">
      <c r="A1097" t="s">
        <v>11</v>
      </c>
      <c r="B1097" s="1">
        <v>25736</v>
      </c>
      <c r="C1097" s="2" t="s">
        <v>66</v>
      </c>
      <c r="D1097" s="2" t="s">
        <v>13854</v>
      </c>
      <c r="E1097">
        <v>438.80999800000001</v>
      </c>
      <c r="F1097">
        <v>438.80999800000001</v>
      </c>
      <c r="G1097">
        <v>438.80999800000001</v>
      </c>
      <c r="H1097">
        <v>438.80999800000001</v>
      </c>
      <c r="I1097">
        <v>438.80999800000001</v>
      </c>
      <c r="J1097">
        <v>0</v>
      </c>
      <c r="K1097">
        <v>438.80999800000001</v>
      </c>
      <c r="L1097" t="s">
        <v>685</v>
      </c>
      <c r="M1097" t="s">
        <v>686</v>
      </c>
      <c r="N1097" t="s">
        <v>687</v>
      </c>
      <c r="O1097" t="s">
        <v>984</v>
      </c>
      <c r="P1097" t="s">
        <v>689</v>
      </c>
      <c r="Q1097">
        <v>16.37013</v>
      </c>
      <c r="S1097" s="1">
        <v>25842</v>
      </c>
      <c r="T1097" s="3">
        <v>4938.857</v>
      </c>
      <c r="U1097" s="1">
        <v>25720</v>
      </c>
      <c r="V1097">
        <v>85903000</v>
      </c>
    </row>
    <row r="1098" spans="1:22" x14ac:dyDescent="0.55000000000000004">
      <c r="A1098" t="s">
        <v>11</v>
      </c>
      <c r="B1098" s="1">
        <v>25737</v>
      </c>
      <c r="C1098" s="2" t="s">
        <v>66</v>
      </c>
      <c r="D1098" s="2" t="s">
        <v>13854</v>
      </c>
      <c r="E1098">
        <v>441.55999800000001</v>
      </c>
      <c r="F1098">
        <v>441.55999800000001</v>
      </c>
      <c r="G1098">
        <v>441.55999800000001</v>
      </c>
      <c r="H1098">
        <v>441.55999800000001</v>
      </c>
      <c r="I1098">
        <v>441.55999800000001</v>
      </c>
      <c r="J1098">
        <v>0</v>
      </c>
      <c r="K1098">
        <v>441.55999800000001</v>
      </c>
      <c r="L1098" t="s">
        <v>685</v>
      </c>
      <c r="M1098" t="s">
        <v>686</v>
      </c>
      <c r="N1098" t="s">
        <v>687</v>
      </c>
      <c r="O1098" t="s">
        <v>985</v>
      </c>
      <c r="P1098" t="s">
        <v>689</v>
      </c>
      <c r="Q1098">
        <v>16.37013</v>
      </c>
      <c r="S1098" s="1">
        <v>25842</v>
      </c>
      <c r="T1098" s="3">
        <v>4938.857</v>
      </c>
      <c r="U1098" s="1">
        <v>25720</v>
      </c>
      <c r="V1098">
        <v>85903000</v>
      </c>
    </row>
    <row r="1099" spans="1:22" x14ac:dyDescent="0.55000000000000004">
      <c r="A1099" t="s">
        <v>11</v>
      </c>
      <c r="B1099" s="1">
        <v>25738</v>
      </c>
      <c r="C1099" s="2" t="s">
        <v>66</v>
      </c>
      <c r="D1099" s="2" t="s">
        <v>13854</v>
      </c>
      <c r="E1099">
        <v>444.73001099999999</v>
      </c>
      <c r="F1099">
        <v>444.73001099999999</v>
      </c>
      <c r="G1099">
        <v>444.73001099999999</v>
      </c>
      <c r="H1099">
        <v>444.73001099999999</v>
      </c>
      <c r="I1099">
        <v>444.73001099999999</v>
      </c>
      <c r="J1099">
        <v>0</v>
      </c>
      <c r="K1099">
        <v>444.73001099999999</v>
      </c>
      <c r="L1099" t="s">
        <v>685</v>
      </c>
      <c r="M1099" t="s">
        <v>686</v>
      </c>
      <c r="N1099" t="s">
        <v>687</v>
      </c>
      <c r="O1099" t="s">
        <v>986</v>
      </c>
      <c r="P1099" t="s">
        <v>689</v>
      </c>
      <c r="Q1099">
        <v>16.37013</v>
      </c>
      <c r="S1099" s="1">
        <v>25842</v>
      </c>
      <c r="T1099" s="3">
        <v>4938.857</v>
      </c>
      <c r="U1099" s="1">
        <v>25720</v>
      </c>
      <c r="V1099">
        <v>85903000</v>
      </c>
    </row>
    <row r="1100" spans="1:22" x14ac:dyDescent="0.55000000000000004">
      <c r="A1100" t="s">
        <v>11</v>
      </c>
      <c r="B1100" s="1">
        <v>25741</v>
      </c>
      <c r="C1100" s="2" t="s">
        <v>66</v>
      </c>
      <c r="D1100" s="2" t="s">
        <v>13854</v>
      </c>
      <c r="E1100">
        <v>441.98001099999999</v>
      </c>
      <c r="F1100">
        <v>441.98001099999999</v>
      </c>
      <c r="G1100">
        <v>441.98001099999999</v>
      </c>
      <c r="H1100">
        <v>441.98001099999999</v>
      </c>
      <c r="I1100">
        <v>441.98001099999999</v>
      </c>
      <c r="J1100">
        <v>0</v>
      </c>
      <c r="K1100">
        <v>441.98001099999999</v>
      </c>
      <c r="L1100" t="s">
        <v>685</v>
      </c>
      <c r="M1100" t="s">
        <v>686</v>
      </c>
      <c r="N1100" t="s">
        <v>687</v>
      </c>
      <c r="O1100" t="s">
        <v>987</v>
      </c>
      <c r="P1100" t="s">
        <v>689</v>
      </c>
      <c r="Q1100">
        <v>16.37013</v>
      </c>
      <c r="S1100" s="1">
        <v>25842</v>
      </c>
      <c r="T1100" s="3">
        <v>4938.857</v>
      </c>
      <c r="U1100" s="1">
        <v>25720</v>
      </c>
      <c r="V1100">
        <v>85903000</v>
      </c>
    </row>
    <row r="1101" spans="1:22" x14ac:dyDescent="0.55000000000000004">
      <c r="A1101" t="s">
        <v>11</v>
      </c>
      <c r="B1101" s="1">
        <v>25742</v>
      </c>
      <c r="C1101" s="2" t="s">
        <v>66</v>
      </c>
      <c r="D1101" s="2" t="s">
        <v>13854</v>
      </c>
      <c r="E1101">
        <v>431.20001200000002</v>
      </c>
      <c r="F1101">
        <v>431.20001200000002</v>
      </c>
      <c r="G1101">
        <v>431.20001200000002</v>
      </c>
      <c r="H1101">
        <v>431.20001200000002</v>
      </c>
      <c r="I1101">
        <v>431.20001200000002</v>
      </c>
      <c r="J1101">
        <v>0</v>
      </c>
      <c r="K1101">
        <v>431.20001200000002</v>
      </c>
      <c r="L1101" t="s">
        <v>685</v>
      </c>
      <c r="M1101" t="s">
        <v>686</v>
      </c>
      <c r="N1101" t="s">
        <v>687</v>
      </c>
      <c r="O1101" t="s">
        <v>988</v>
      </c>
      <c r="P1101" t="s">
        <v>689</v>
      </c>
      <c r="Q1101">
        <v>16.37013</v>
      </c>
      <c r="S1101" s="1">
        <v>25842</v>
      </c>
      <c r="T1101" s="3">
        <v>4938.857</v>
      </c>
      <c r="U1101" s="1">
        <v>25720</v>
      </c>
      <c r="V1101">
        <v>85903000</v>
      </c>
    </row>
    <row r="1102" spans="1:22" x14ac:dyDescent="0.55000000000000004">
      <c r="A1102" t="s">
        <v>11</v>
      </c>
      <c r="B1102" s="1">
        <v>25743</v>
      </c>
      <c r="C1102" s="2" t="s">
        <v>66</v>
      </c>
      <c r="D1102" s="2" t="s">
        <v>13854</v>
      </c>
      <c r="E1102">
        <v>426.44000199999999</v>
      </c>
      <c r="F1102">
        <v>426.44000199999999</v>
      </c>
      <c r="G1102">
        <v>426.44000199999999</v>
      </c>
      <c r="H1102">
        <v>426.44000199999999</v>
      </c>
      <c r="I1102">
        <v>426.44000199999999</v>
      </c>
      <c r="J1102">
        <v>0</v>
      </c>
      <c r="K1102">
        <v>426.44000199999999</v>
      </c>
      <c r="L1102" t="s">
        <v>685</v>
      </c>
      <c r="M1102" t="s">
        <v>686</v>
      </c>
      <c r="N1102" t="s">
        <v>687</v>
      </c>
      <c r="O1102" t="s">
        <v>989</v>
      </c>
      <c r="P1102" t="s">
        <v>689</v>
      </c>
      <c r="Q1102">
        <v>16.37013</v>
      </c>
      <c r="S1102" s="1">
        <v>25842</v>
      </c>
      <c r="T1102" s="3">
        <v>4938.857</v>
      </c>
      <c r="U1102" s="1">
        <v>25720</v>
      </c>
      <c r="V1102">
        <v>85903000</v>
      </c>
    </row>
    <row r="1103" spans="1:22" x14ac:dyDescent="0.55000000000000004">
      <c r="A1103" t="s">
        <v>11</v>
      </c>
      <c r="B1103" s="1">
        <v>25744</v>
      </c>
      <c r="C1103" s="2" t="s">
        <v>66</v>
      </c>
      <c r="D1103" s="2" t="s">
        <v>13854</v>
      </c>
      <c r="E1103">
        <v>426.32998700000002</v>
      </c>
      <c r="F1103">
        <v>426.32998700000002</v>
      </c>
      <c r="G1103">
        <v>426.32998700000002</v>
      </c>
      <c r="H1103">
        <v>426.32998700000002</v>
      </c>
      <c r="I1103">
        <v>426.32998700000002</v>
      </c>
      <c r="J1103">
        <v>0</v>
      </c>
      <c r="K1103">
        <v>426.32998700000002</v>
      </c>
      <c r="L1103" t="s">
        <v>685</v>
      </c>
      <c r="M1103" t="s">
        <v>686</v>
      </c>
      <c r="N1103" t="s">
        <v>687</v>
      </c>
      <c r="O1103" t="s">
        <v>990</v>
      </c>
      <c r="P1103" t="s">
        <v>689</v>
      </c>
      <c r="Q1103">
        <v>16.37013</v>
      </c>
      <c r="S1103" s="1">
        <v>25842</v>
      </c>
      <c r="T1103" s="3">
        <v>4938.857</v>
      </c>
      <c r="U1103" s="1">
        <v>25720</v>
      </c>
      <c r="V1103">
        <v>85903000</v>
      </c>
    </row>
    <row r="1104" spans="1:22" x14ac:dyDescent="0.55000000000000004">
      <c r="A1104" t="s">
        <v>11</v>
      </c>
      <c r="B1104" s="1">
        <v>25745</v>
      </c>
      <c r="C1104" s="2" t="s">
        <v>66</v>
      </c>
      <c r="D1104" s="2" t="s">
        <v>13854</v>
      </c>
      <c r="E1104">
        <v>423.16000400000001</v>
      </c>
      <c r="F1104">
        <v>423.16000400000001</v>
      </c>
      <c r="G1104">
        <v>423.16000400000001</v>
      </c>
      <c r="H1104">
        <v>423.16000400000001</v>
      </c>
      <c r="I1104">
        <v>423.16000400000001</v>
      </c>
      <c r="J1104">
        <v>0</v>
      </c>
      <c r="K1104">
        <v>423.16000400000001</v>
      </c>
      <c r="L1104" t="s">
        <v>685</v>
      </c>
      <c r="M1104" t="s">
        <v>686</v>
      </c>
      <c r="N1104" t="s">
        <v>687</v>
      </c>
      <c r="O1104" t="s">
        <v>991</v>
      </c>
      <c r="P1104" t="s">
        <v>689</v>
      </c>
      <c r="Q1104">
        <v>16.37013</v>
      </c>
      <c r="S1104" s="1">
        <v>25842</v>
      </c>
      <c r="T1104" s="3">
        <v>4938.857</v>
      </c>
      <c r="U1104" s="1">
        <v>25720</v>
      </c>
      <c r="V1104">
        <v>85903000</v>
      </c>
    </row>
    <row r="1105" spans="1:22" x14ac:dyDescent="0.55000000000000004">
      <c r="A1105" t="s">
        <v>11</v>
      </c>
      <c r="B1105" s="1">
        <v>25748</v>
      </c>
      <c r="C1105" s="2" t="s">
        <v>66</v>
      </c>
      <c r="D1105" s="2" t="s">
        <v>13854</v>
      </c>
      <c r="E1105">
        <v>419.57000699999998</v>
      </c>
      <c r="F1105">
        <v>419.57000699999998</v>
      </c>
      <c r="G1105">
        <v>419.57000699999998</v>
      </c>
      <c r="H1105">
        <v>419.57000699999998</v>
      </c>
      <c r="I1105">
        <v>419.57000699999998</v>
      </c>
      <c r="J1105">
        <v>0</v>
      </c>
      <c r="K1105">
        <v>419.57000699999998</v>
      </c>
      <c r="L1105" t="s">
        <v>685</v>
      </c>
      <c r="M1105" t="s">
        <v>686</v>
      </c>
      <c r="N1105" t="s">
        <v>687</v>
      </c>
      <c r="O1105" t="s">
        <v>992</v>
      </c>
      <c r="P1105" t="s">
        <v>689</v>
      </c>
      <c r="Q1105">
        <v>16.37013</v>
      </c>
      <c r="S1105" s="1">
        <v>25842</v>
      </c>
      <c r="T1105" s="3">
        <v>4938.857</v>
      </c>
      <c r="U1105" s="1">
        <v>25720</v>
      </c>
      <c r="V1105">
        <v>85903000</v>
      </c>
    </row>
    <row r="1106" spans="1:22" x14ac:dyDescent="0.55000000000000004">
      <c r="A1106" t="s">
        <v>11</v>
      </c>
      <c r="B1106" s="1">
        <v>25749</v>
      </c>
      <c r="C1106" s="2" t="s">
        <v>66</v>
      </c>
      <c r="D1106" s="2" t="s">
        <v>13854</v>
      </c>
      <c r="E1106">
        <v>418.51001000000002</v>
      </c>
      <c r="F1106">
        <v>418.51001000000002</v>
      </c>
      <c r="G1106">
        <v>418.51001000000002</v>
      </c>
      <c r="H1106">
        <v>418.51001000000002</v>
      </c>
      <c r="I1106">
        <v>418.51001000000002</v>
      </c>
      <c r="J1106">
        <v>0</v>
      </c>
      <c r="K1106">
        <v>418.51001000000002</v>
      </c>
      <c r="L1106" t="s">
        <v>685</v>
      </c>
      <c r="M1106" t="s">
        <v>686</v>
      </c>
      <c r="N1106" t="s">
        <v>687</v>
      </c>
      <c r="O1106" t="s">
        <v>993</v>
      </c>
      <c r="P1106" t="s">
        <v>689</v>
      </c>
      <c r="Q1106">
        <v>16.37013</v>
      </c>
      <c r="S1106" s="1">
        <v>25842</v>
      </c>
      <c r="T1106" s="3">
        <v>4938.857</v>
      </c>
      <c r="U1106" s="1">
        <v>25720</v>
      </c>
      <c r="V1106">
        <v>85903000</v>
      </c>
    </row>
    <row r="1107" spans="1:22" x14ac:dyDescent="0.55000000000000004">
      <c r="A1107" t="s">
        <v>11</v>
      </c>
      <c r="B1107" s="1">
        <v>25750</v>
      </c>
      <c r="C1107" s="2" t="s">
        <v>67</v>
      </c>
      <c r="D1107" s="2" t="s">
        <v>13856</v>
      </c>
      <c r="E1107">
        <v>419.88000499999998</v>
      </c>
      <c r="F1107">
        <v>419.88000499999998</v>
      </c>
      <c r="G1107">
        <v>419.88000499999998</v>
      </c>
      <c r="H1107">
        <v>419.88000499999998</v>
      </c>
      <c r="I1107">
        <v>419.88000499999998</v>
      </c>
      <c r="J1107">
        <v>0</v>
      </c>
      <c r="K1107">
        <v>419.88000499999998</v>
      </c>
      <c r="L1107" t="s">
        <v>685</v>
      </c>
      <c r="M1107" t="s">
        <v>686</v>
      </c>
      <c r="N1107" t="s">
        <v>687</v>
      </c>
      <c r="O1107" t="s">
        <v>994</v>
      </c>
      <c r="P1107" t="s">
        <v>689</v>
      </c>
      <c r="Q1107">
        <v>16.454519999999999</v>
      </c>
      <c r="S1107" s="1">
        <v>25750</v>
      </c>
      <c r="T1107" s="3">
        <v>4992.357</v>
      </c>
      <c r="U1107" s="1">
        <v>25750</v>
      </c>
      <c r="V1107">
        <v>85903000</v>
      </c>
    </row>
    <row r="1108" spans="1:22" x14ac:dyDescent="0.55000000000000004">
      <c r="A1108" t="s">
        <v>11</v>
      </c>
      <c r="B1108" s="1">
        <v>25751</v>
      </c>
      <c r="C1108" s="2" t="s">
        <v>67</v>
      </c>
      <c r="D1108" s="2" t="s">
        <v>13856</v>
      </c>
      <c r="E1108">
        <v>419.14001500000001</v>
      </c>
      <c r="F1108">
        <v>419.14001500000001</v>
      </c>
      <c r="G1108">
        <v>419.14001500000001</v>
      </c>
      <c r="H1108">
        <v>419.14001500000001</v>
      </c>
      <c r="I1108">
        <v>419.14001500000001</v>
      </c>
      <c r="J1108">
        <v>0</v>
      </c>
      <c r="K1108">
        <v>419.14001500000001</v>
      </c>
      <c r="L1108" t="s">
        <v>685</v>
      </c>
      <c r="M1108" t="s">
        <v>686</v>
      </c>
      <c r="N1108" t="s">
        <v>687</v>
      </c>
      <c r="O1108" t="s">
        <v>995</v>
      </c>
      <c r="P1108" t="s">
        <v>689</v>
      </c>
      <c r="Q1108">
        <v>16.454519999999999</v>
      </c>
      <c r="S1108" s="1">
        <v>25750</v>
      </c>
      <c r="T1108" s="3">
        <v>4992.357</v>
      </c>
      <c r="U1108" s="1">
        <v>25750</v>
      </c>
      <c r="V1108">
        <v>85903000</v>
      </c>
    </row>
    <row r="1109" spans="1:22" x14ac:dyDescent="0.55000000000000004">
      <c r="A1109" t="s">
        <v>11</v>
      </c>
      <c r="B1109" s="1">
        <v>25755</v>
      </c>
      <c r="C1109" s="2" t="s">
        <v>67</v>
      </c>
      <c r="D1109" s="2" t="s">
        <v>13856</v>
      </c>
      <c r="E1109">
        <v>412.58999599999999</v>
      </c>
      <c r="F1109">
        <v>412.58999599999999</v>
      </c>
      <c r="G1109">
        <v>412.58999599999999</v>
      </c>
      <c r="H1109">
        <v>412.58999599999999</v>
      </c>
      <c r="I1109">
        <v>412.58999599999999</v>
      </c>
      <c r="J1109">
        <v>0</v>
      </c>
      <c r="K1109">
        <v>412.58999599999999</v>
      </c>
      <c r="L1109" t="s">
        <v>685</v>
      </c>
      <c r="M1109" t="s">
        <v>686</v>
      </c>
      <c r="N1109" t="s">
        <v>687</v>
      </c>
      <c r="O1109" t="s">
        <v>996</v>
      </c>
      <c r="P1109" t="s">
        <v>689</v>
      </c>
      <c r="Q1109">
        <v>16.454519999999999</v>
      </c>
      <c r="S1109" s="1">
        <v>25750</v>
      </c>
      <c r="T1109" s="3">
        <v>4992.357</v>
      </c>
      <c r="U1109" s="1">
        <v>25750</v>
      </c>
      <c r="V1109">
        <v>85903000</v>
      </c>
    </row>
    <row r="1110" spans="1:22" x14ac:dyDescent="0.55000000000000004">
      <c r="A1110" t="s">
        <v>11</v>
      </c>
      <c r="B1110" s="1">
        <v>25756</v>
      </c>
      <c r="C1110" s="2" t="s">
        <v>67</v>
      </c>
      <c r="D1110" s="2" t="s">
        <v>13856</v>
      </c>
      <c r="E1110">
        <v>409.20001200000002</v>
      </c>
      <c r="F1110">
        <v>409.20001200000002</v>
      </c>
      <c r="G1110">
        <v>409.20001200000002</v>
      </c>
      <c r="H1110">
        <v>409.20001200000002</v>
      </c>
      <c r="I1110">
        <v>409.20001200000002</v>
      </c>
      <c r="J1110">
        <v>0</v>
      </c>
      <c r="K1110">
        <v>409.20001200000002</v>
      </c>
      <c r="L1110" t="s">
        <v>685</v>
      </c>
      <c r="M1110" t="s">
        <v>686</v>
      </c>
      <c r="N1110" t="s">
        <v>687</v>
      </c>
      <c r="O1110" t="s">
        <v>997</v>
      </c>
      <c r="P1110" t="s">
        <v>689</v>
      </c>
      <c r="Q1110">
        <v>16.454519999999999</v>
      </c>
      <c r="S1110" s="1">
        <v>25750</v>
      </c>
      <c r="T1110" s="3">
        <v>4992.357</v>
      </c>
      <c r="U1110" s="1">
        <v>25750</v>
      </c>
      <c r="V1110">
        <v>85903000</v>
      </c>
    </row>
    <row r="1111" spans="1:22" x14ac:dyDescent="0.55000000000000004">
      <c r="A1111" t="s">
        <v>11</v>
      </c>
      <c r="B1111" s="1">
        <v>25757</v>
      </c>
      <c r="C1111" s="2" t="s">
        <v>67</v>
      </c>
      <c r="D1111" s="2" t="s">
        <v>13856</v>
      </c>
      <c r="E1111">
        <v>419.040009</v>
      </c>
      <c r="F1111">
        <v>419.040009</v>
      </c>
      <c r="G1111">
        <v>419.040009</v>
      </c>
      <c r="H1111">
        <v>419.040009</v>
      </c>
      <c r="I1111">
        <v>419.040009</v>
      </c>
      <c r="J1111">
        <v>0</v>
      </c>
      <c r="K1111">
        <v>419.040009</v>
      </c>
      <c r="L1111" t="s">
        <v>685</v>
      </c>
      <c r="M1111" t="s">
        <v>686</v>
      </c>
      <c r="N1111" t="s">
        <v>687</v>
      </c>
      <c r="O1111" t="s">
        <v>998</v>
      </c>
      <c r="P1111" t="s">
        <v>689</v>
      </c>
      <c r="Q1111">
        <v>16.454519999999999</v>
      </c>
      <c r="S1111" s="1">
        <v>25750</v>
      </c>
      <c r="T1111" s="3">
        <v>4992.357</v>
      </c>
      <c r="U1111" s="1">
        <v>25750</v>
      </c>
      <c r="V1111">
        <v>85903000</v>
      </c>
    </row>
    <row r="1112" spans="1:22" x14ac:dyDescent="0.55000000000000004">
      <c r="A1112" t="s">
        <v>11</v>
      </c>
      <c r="B1112" s="1">
        <v>25758</v>
      </c>
      <c r="C1112" s="2" t="s">
        <v>67</v>
      </c>
      <c r="D1112" s="2" t="s">
        <v>13856</v>
      </c>
      <c r="E1112">
        <v>425.70001200000002</v>
      </c>
      <c r="F1112">
        <v>425.70001200000002</v>
      </c>
      <c r="G1112">
        <v>425.70001200000002</v>
      </c>
      <c r="H1112">
        <v>425.70001200000002</v>
      </c>
      <c r="I1112">
        <v>425.70001200000002</v>
      </c>
      <c r="J1112">
        <v>0</v>
      </c>
      <c r="K1112">
        <v>425.70001200000002</v>
      </c>
      <c r="L1112" t="s">
        <v>685</v>
      </c>
      <c r="M1112" t="s">
        <v>686</v>
      </c>
      <c r="N1112" t="s">
        <v>687</v>
      </c>
      <c r="O1112" t="s">
        <v>999</v>
      </c>
      <c r="P1112" t="s">
        <v>689</v>
      </c>
      <c r="Q1112">
        <v>16.454519999999999</v>
      </c>
      <c r="S1112" s="1">
        <v>25750</v>
      </c>
      <c r="T1112" s="3">
        <v>4992.357</v>
      </c>
      <c r="U1112" s="1">
        <v>25750</v>
      </c>
      <c r="V1112">
        <v>85903000</v>
      </c>
    </row>
    <row r="1113" spans="1:22" x14ac:dyDescent="0.55000000000000004">
      <c r="A1113" t="s">
        <v>11</v>
      </c>
      <c r="B1113" s="1">
        <v>25759</v>
      </c>
      <c r="C1113" s="2" t="s">
        <v>67</v>
      </c>
      <c r="D1113" s="2" t="s">
        <v>13856</v>
      </c>
      <c r="E1113">
        <v>428.66000400000001</v>
      </c>
      <c r="F1113">
        <v>428.66000400000001</v>
      </c>
      <c r="G1113">
        <v>428.66000400000001</v>
      </c>
      <c r="H1113">
        <v>428.66000400000001</v>
      </c>
      <c r="I1113">
        <v>428.66000400000001</v>
      </c>
      <c r="J1113">
        <v>0</v>
      </c>
      <c r="K1113">
        <v>428.66000400000001</v>
      </c>
      <c r="L1113" t="s">
        <v>685</v>
      </c>
      <c r="M1113" t="s">
        <v>686</v>
      </c>
      <c r="N1113" t="s">
        <v>687</v>
      </c>
      <c r="O1113" t="s">
        <v>1000</v>
      </c>
      <c r="P1113" t="s">
        <v>689</v>
      </c>
      <c r="Q1113">
        <v>16.454519999999999</v>
      </c>
      <c r="S1113" s="1">
        <v>25750</v>
      </c>
      <c r="T1113" s="3">
        <v>4992.357</v>
      </c>
      <c r="U1113" s="1">
        <v>25750</v>
      </c>
      <c r="V1113">
        <v>85903000</v>
      </c>
    </row>
    <row r="1114" spans="1:22" x14ac:dyDescent="0.55000000000000004">
      <c r="A1114" t="s">
        <v>11</v>
      </c>
      <c r="B1114" s="1">
        <v>25762</v>
      </c>
      <c r="C1114" s="2" t="s">
        <v>67</v>
      </c>
      <c r="D1114" s="2" t="s">
        <v>13856</v>
      </c>
      <c r="E1114">
        <v>428.33999599999999</v>
      </c>
      <c r="F1114">
        <v>428.33999599999999</v>
      </c>
      <c r="G1114">
        <v>428.33999599999999</v>
      </c>
      <c r="H1114">
        <v>428.33999599999999</v>
      </c>
      <c r="I1114">
        <v>428.33999599999999</v>
      </c>
      <c r="J1114">
        <v>0</v>
      </c>
      <c r="K1114">
        <v>428.33999599999999</v>
      </c>
      <c r="L1114" t="s">
        <v>685</v>
      </c>
      <c r="M1114" t="s">
        <v>686</v>
      </c>
      <c r="N1114" t="s">
        <v>687</v>
      </c>
      <c r="O1114" t="s">
        <v>1001</v>
      </c>
      <c r="P1114" t="s">
        <v>689</v>
      </c>
      <c r="Q1114">
        <v>16.454519999999999</v>
      </c>
      <c r="S1114" s="1">
        <v>25750</v>
      </c>
      <c r="T1114" s="3">
        <v>4992.357</v>
      </c>
      <c r="U1114" s="1">
        <v>25750</v>
      </c>
      <c r="V1114">
        <v>85903000</v>
      </c>
    </row>
    <row r="1115" spans="1:22" x14ac:dyDescent="0.55000000000000004">
      <c r="A1115" t="s">
        <v>11</v>
      </c>
      <c r="B1115" s="1">
        <v>25763</v>
      </c>
      <c r="C1115" s="2" t="s">
        <v>67</v>
      </c>
      <c r="D1115" s="2" t="s">
        <v>13856</v>
      </c>
      <c r="E1115">
        <v>427.80999800000001</v>
      </c>
      <c r="F1115">
        <v>427.80999800000001</v>
      </c>
      <c r="G1115">
        <v>427.80999800000001</v>
      </c>
      <c r="H1115">
        <v>427.80999800000001</v>
      </c>
      <c r="I1115">
        <v>427.80999800000001</v>
      </c>
      <c r="J1115">
        <v>0</v>
      </c>
      <c r="K1115">
        <v>427.80999800000001</v>
      </c>
      <c r="L1115" t="s">
        <v>685</v>
      </c>
      <c r="M1115" t="s">
        <v>686</v>
      </c>
      <c r="N1115" t="s">
        <v>687</v>
      </c>
      <c r="O1115" t="s">
        <v>1002</v>
      </c>
      <c r="P1115" t="s">
        <v>689</v>
      </c>
      <c r="Q1115">
        <v>16.454519999999999</v>
      </c>
      <c r="S1115" s="1">
        <v>25750</v>
      </c>
      <c r="T1115" s="3">
        <v>4992.357</v>
      </c>
      <c r="U1115" s="1">
        <v>25750</v>
      </c>
      <c r="V1115">
        <v>85903000</v>
      </c>
    </row>
    <row r="1116" spans="1:22" x14ac:dyDescent="0.55000000000000004">
      <c r="A1116" t="s">
        <v>11</v>
      </c>
      <c r="B1116" s="1">
        <v>25764</v>
      </c>
      <c r="C1116" s="2" t="s">
        <v>67</v>
      </c>
      <c r="D1116" s="2" t="s">
        <v>13856</v>
      </c>
      <c r="E1116">
        <v>432.14999399999999</v>
      </c>
      <c r="F1116">
        <v>432.14999399999999</v>
      </c>
      <c r="G1116">
        <v>432.14999399999999</v>
      </c>
      <c r="H1116">
        <v>432.14999399999999</v>
      </c>
      <c r="I1116">
        <v>432.14999399999999</v>
      </c>
      <c r="J1116">
        <v>0</v>
      </c>
      <c r="K1116">
        <v>432.14999399999999</v>
      </c>
      <c r="L1116" t="s">
        <v>685</v>
      </c>
      <c r="M1116" t="s">
        <v>686</v>
      </c>
      <c r="N1116" t="s">
        <v>687</v>
      </c>
      <c r="O1116" t="s">
        <v>1003</v>
      </c>
      <c r="P1116" t="s">
        <v>689</v>
      </c>
      <c r="Q1116">
        <v>16.454519999999999</v>
      </c>
      <c r="S1116" s="1">
        <v>25750</v>
      </c>
      <c r="T1116" s="3">
        <v>4992.357</v>
      </c>
      <c r="U1116" s="1">
        <v>25750</v>
      </c>
      <c r="V1116">
        <v>85903000</v>
      </c>
    </row>
    <row r="1117" spans="1:22" x14ac:dyDescent="0.55000000000000004">
      <c r="A1117" t="s">
        <v>11</v>
      </c>
      <c r="B1117" s="1">
        <v>25765</v>
      </c>
      <c r="C1117" s="2" t="s">
        <v>67</v>
      </c>
      <c r="D1117" s="2" t="s">
        <v>13856</v>
      </c>
      <c r="E1117">
        <v>438.17999300000002</v>
      </c>
      <c r="F1117">
        <v>438.17999300000002</v>
      </c>
      <c r="G1117">
        <v>438.17999300000002</v>
      </c>
      <c r="H1117">
        <v>438.17999300000002</v>
      </c>
      <c r="I1117">
        <v>438.17999300000002</v>
      </c>
      <c r="J1117">
        <v>0</v>
      </c>
      <c r="K1117">
        <v>438.17999300000002</v>
      </c>
      <c r="L1117" t="s">
        <v>685</v>
      </c>
      <c r="M1117" t="s">
        <v>686</v>
      </c>
      <c r="N1117" t="s">
        <v>687</v>
      </c>
      <c r="O1117" t="s">
        <v>1004</v>
      </c>
      <c r="P1117" t="s">
        <v>689</v>
      </c>
      <c r="Q1117">
        <v>16.454519999999999</v>
      </c>
      <c r="S1117" s="1">
        <v>25750</v>
      </c>
      <c r="T1117" s="3">
        <v>4992.357</v>
      </c>
      <c r="U1117" s="1">
        <v>25750</v>
      </c>
      <c r="V1117">
        <v>85903000</v>
      </c>
    </row>
    <row r="1118" spans="1:22" x14ac:dyDescent="0.55000000000000004">
      <c r="A1118" t="s">
        <v>11</v>
      </c>
      <c r="B1118" s="1">
        <v>25766</v>
      </c>
      <c r="C1118" s="2" t="s">
        <v>67</v>
      </c>
      <c r="D1118" s="2" t="s">
        <v>13856</v>
      </c>
      <c r="E1118">
        <v>445.67999300000002</v>
      </c>
      <c r="F1118">
        <v>445.67999300000002</v>
      </c>
      <c r="G1118">
        <v>445.67999300000002</v>
      </c>
      <c r="H1118">
        <v>445.67999300000002</v>
      </c>
      <c r="I1118">
        <v>445.67999300000002</v>
      </c>
      <c r="J1118">
        <v>0</v>
      </c>
      <c r="K1118">
        <v>445.67999300000002</v>
      </c>
      <c r="L1118" t="s">
        <v>685</v>
      </c>
      <c r="M1118" t="s">
        <v>686</v>
      </c>
      <c r="N1118" t="s">
        <v>687</v>
      </c>
      <c r="O1118" t="s">
        <v>1005</v>
      </c>
      <c r="P1118" t="s">
        <v>689</v>
      </c>
      <c r="Q1118">
        <v>16.454519999999999</v>
      </c>
      <c r="S1118" s="1">
        <v>25750</v>
      </c>
      <c r="T1118" s="3">
        <v>4992.357</v>
      </c>
      <c r="U1118" s="1">
        <v>25750</v>
      </c>
      <c r="V1118">
        <v>85903000</v>
      </c>
    </row>
    <row r="1119" spans="1:22" x14ac:dyDescent="0.55000000000000004">
      <c r="A1119" t="s">
        <v>11</v>
      </c>
      <c r="B1119" s="1">
        <v>25769</v>
      </c>
      <c r="C1119" s="2" t="s">
        <v>67</v>
      </c>
      <c r="D1119" s="2" t="s">
        <v>13856</v>
      </c>
      <c r="E1119">
        <v>446.32000699999998</v>
      </c>
      <c r="F1119">
        <v>446.32000699999998</v>
      </c>
      <c r="G1119">
        <v>446.32000699999998</v>
      </c>
      <c r="H1119">
        <v>446.32000699999998</v>
      </c>
      <c r="I1119">
        <v>446.32000699999998</v>
      </c>
      <c r="J1119">
        <v>0</v>
      </c>
      <c r="K1119">
        <v>446.32000699999998</v>
      </c>
      <c r="L1119" t="s">
        <v>685</v>
      </c>
      <c r="M1119" t="s">
        <v>686</v>
      </c>
      <c r="N1119" t="s">
        <v>687</v>
      </c>
      <c r="O1119" t="s">
        <v>1006</v>
      </c>
      <c r="P1119" t="s">
        <v>689</v>
      </c>
      <c r="Q1119">
        <v>16.454519999999999</v>
      </c>
      <c r="S1119" s="1">
        <v>25750</v>
      </c>
      <c r="T1119" s="3">
        <v>4992.357</v>
      </c>
      <c r="U1119" s="1">
        <v>25750</v>
      </c>
      <c r="V1119">
        <v>85903000</v>
      </c>
    </row>
    <row r="1120" spans="1:22" x14ac:dyDescent="0.55000000000000004">
      <c r="A1120" t="s">
        <v>11</v>
      </c>
      <c r="B1120" s="1">
        <v>25770</v>
      </c>
      <c r="C1120" s="2" t="s">
        <v>67</v>
      </c>
      <c r="D1120" s="2" t="s">
        <v>13856</v>
      </c>
      <c r="E1120">
        <v>441.98001099999999</v>
      </c>
      <c r="F1120">
        <v>441.98001099999999</v>
      </c>
      <c r="G1120">
        <v>441.98001099999999</v>
      </c>
      <c r="H1120">
        <v>441.98001099999999</v>
      </c>
      <c r="I1120">
        <v>441.98001099999999</v>
      </c>
      <c r="J1120">
        <v>0</v>
      </c>
      <c r="K1120">
        <v>441.98001099999999</v>
      </c>
      <c r="L1120" t="s">
        <v>685</v>
      </c>
      <c r="M1120" t="s">
        <v>686</v>
      </c>
      <c r="N1120" t="s">
        <v>687</v>
      </c>
      <c r="O1120" t="s">
        <v>1007</v>
      </c>
      <c r="P1120" t="s">
        <v>689</v>
      </c>
      <c r="Q1120">
        <v>16.454519999999999</v>
      </c>
      <c r="S1120" s="1">
        <v>25750</v>
      </c>
      <c r="T1120" s="3">
        <v>4992.357</v>
      </c>
      <c r="U1120" s="1">
        <v>25750</v>
      </c>
      <c r="V1120">
        <v>85903000</v>
      </c>
    </row>
    <row r="1121" spans="1:22" x14ac:dyDescent="0.55000000000000004">
      <c r="A1121" t="s">
        <v>11</v>
      </c>
      <c r="B1121" s="1">
        <v>25771</v>
      </c>
      <c r="C1121" s="2" t="s">
        <v>67</v>
      </c>
      <c r="D1121" s="2" t="s">
        <v>13856</v>
      </c>
      <c r="E1121">
        <v>442.51001000000002</v>
      </c>
      <c r="F1121">
        <v>442.51001000000002</v>
      </c>
      <c r="G1121">
        <v>442.51001000000002</v>
      </c>
      <c r="H1121">
        <v>442.51001000000002</v>
      </c>
      <c r="I1121">
        <v>442.51001000000002</v>
      </c>
      <c r="J1121">
        <v>0</v>
      </c>
      <c r="K1121">
        <v>442.51001000000002</v>
      </c>
      <c r="L1121" t="s">
        <v>685</v>
      </c>
      <c r="M1121" t="s">
        <v>686</v>
      </c>
      <c r="N1121" t="s">
        <v>687</v>
      </c>
      <c r="O1121" t="s">
        <v>1008</v>
      </c>
      <c r="P1121" t="s">
        <v>689</v>
      </c>
      <c r="Q1121">
        <v>16.454519999999999</v>
      </c>
      <c r="S1121" s="1">
        <v>25750</v>
      </c>
      <c r="T1121" s="3">
        <v>4992.357</v>
      </c>
      <c r="U1121" s="1">
        <v>25750</v>
      </c>
      <c r="V1121">
        <v>85903000</v>
      </c>
    </row>
    <row r="1122" spans="1:22" x14ac:dyDescent="0.55000000000000004">
      <c r="A1122" t="s">
        <v>11</v>
      </c>
      <c r="B1122" s="1">
        <v>25772</v>
      </c>
      <c r="C1122" s="2" t="s">
        <v>67</v>
      </c>
      <c r="D1122" s="2" t="s">
        <v>13856</v>
      </c>
      <c r="E1122">
        <v>448.10998499999999</v>
      </c>
      <c r="F1122">
        <v>448.10998499999999</v>
      </c>
      <c r="G1122">
        <v>448.10998499999999</v>
      </c>
      <c r="H1122">
        <v>448.10998499999999</v>
      </c>
      <c r="I1122">
        <v>448.10998499999999</v>
      </c>
      <c r="J1122">
        <v>0</v>
      </c>
      <c r="K1122">
        <v>448.10998499999999</v>
      </c>
      <c r="L1122" t="s">
        <v>685</v>
      </c>
      <c r="M1122" t="s">
        <v>686</v>
      </c>
      <c r="N1122" t="s">
        <v>687</v>
      </c>
      <c r="O1122" t="s">
        <v>1009</v>
      </c>
      <c r="P1122" t="s">
        <v>689</v>
      </c>
      <c r="Q1122">
        <v>16.454519999999999</v>
      </c>
      <c r="S1122" s="1">
        <v>25750</v>
      </c>
      <c r="T1122" s="3">
        <v>4992.357</v>
      </c>
      <c r="U1122" s="1">
        <v>25750</v>
      </c>
      <c r="V1122">
        <v>85903000</v>
      </c>
    </row>
    <row r="1123" spans="1:22" x14ac:dyDescent="0.55000000000000004">
      <c r="A1123" t="s">
        <v>11</v>
      </c>
      <c r="B1123" s="1">
        <v>25773</v>
      </c>
      <c r="C1123" s="2" t="s">
        <v>67</v>
      </c>
      <c r="D1123" s="2" t="s">
        <v>13856</v>
      </c>
      <c r="E1123">
        <v>447.05999800000001</v>
      </c>
      <c r="F1123">
        <v>447.05999800000001</v>
      </c>
      <c r="G1123">
        <v>447.05999800000001</v>
      </c>
      <c r="H1123">
        <v>447.05999800000001</v>
      </c>
      <c r="I1123">
        <v>447.05999800000001</v>
      </c>
      <c r="J1123">
        <v>0</v>
      </c>
      <c r="K1123">
        <v>447.05999800000001</v>
      </c>
      <c r="L1123" t="s">
        <v>685</v>
      </c>
      <c r="M1123" t="s">
        <v>686</v>
      </c>
      <c r="N1123" t="s">
        <v>687</v>
      </c>
      <c r="O1123" t="s">
        <v>1010</v>
      </c>
      <c r="P1123" t="s">
        <v>689</v>
      </c>
      <c r="Q1123">
        <v>16.454519999999999</v>
      </c>
      <c r="S1123" s="1">
        <v>25750</v>
      </c>
      <c r="T1123" s="3">
        <v>4992.357</v>
      </c>
      <c r="U1123" s="1">
        <v>25750</v>
      </c>
      <c r="V1123">
        <v>85903000</v>
      </c>
    </row>
    <row r="1124" spans="1:22" x14ac:dyDescent="0.55000000000000004">
      <c r="A1124" t="s">
        <v>11</v>
      </c>
      <c r="B1124" s="1">
        <v>25776</v>
      </c>
      <c r="C1124" s="2" t="s">
        <v>67</v>
      </c>
      <c r="D1124" s="2" t="s">
        <v>13856</v>
      </c>
      <c r="E1124">
        <v>446.10998499999999</v>
      </c>
      <c r="F1124">
        <v>446.10998499999999</v>
      </c>
      <c r="G1124">
        <v>446.10998499999999</v>
      </c>
      <c r="H1124">
        <v>446.10998499999999</v>
      </c>
      <c r="I1124">
        <v>446.10998499999999</v>
      </c>
      <c r="J1124">
        <v>0</v>
      </c>
      <c r="K1124">
        <v>446.10998499999999</v>
      </c>
      <c r="L1124" t="s">
        <v>685</v>
      </c>
      <c r="M1124" t="s">
        <v>686</v>
      </c>
      <c r="N1124" t="s">
        <v>687</v>
      </c>
      <c r="O1124" t="s">
        <v>1011</v>
      </c>
      <c r="P1124" t="s">
        <v>689</v>
      </c>
      <c r="Q1124">
        <v>16.454519999999999</v>
      </c>
      <c r="S1124" s="1">
        <v>25750</v>
      </c>
      <c r="T1124" s="3">
        <v>4992.357</v>
      </c>
      <c r="U1124" s="1">
        <v>25750</v>
      </c>
      <c r="V1124">
        <v>85903000</v>
      </c>
    </row>
    <row r="1125" spans="1:22" x14ac:dyDescent="0.55000000000000004">
      <c r="A1125" t="s">
        <v>11</v>
      </c>
      <c r="B1125" s="1">
        <v>25777</v>
      </c>
      <c r="C1125" s="2" t="s">
        <v>67</v>
      </c>
      <c r="D1125" s="2" t="s">
        <v>13856</v>
      </c>
      <c r="E1125">
        <v>447.05999800000001</v>
      </c>
      <c r="F1125">
        <v>447.05999800000001</v>
      </c>
      <c r="G1125">
        <v>447.05999800000001</v>
      </c>
      <c r="H1125">
        <v>447.05999800000001</v>
      </c>
      <c r="I1125">
        <v>447.05999800000001</v>
      </c>
      <c r="J1125">
        <v>0</v>
      </c>
      <c r="K1125">
        <v>447.05999800000001</v>
      </c>
      <c r="L1125" t="s">
        <v>685</v>
      </c>
      <c r="M1125" t="s">
        <v>686</v>
      </c>
      <c r="N1125" t="s">
        <v>687</v>
      </c>
      <c r="O1125" t="s">
        <v>1012</v>
      </c>
      <c r="P1125" t="s">
        <v>689</v>
      </c>
      <c r="Q1125">
        <v>16.454519999999999</v>
      </c>
      <c r="S1125" s="1">
        <v>25750</v>
      </c>
      <c r="T1125" s="3">
        <v>4992.357</v>
      </c>
      <c r="U1125" s="1">
        <v>25750</v>
      </c>
      <c r="V1125">
        <v>85903000</v>
      </c>
    </row>
    <row r="1126" spans="1:22" x14ac:dyDescent="0.55000000000000004">
      <c r="A1126" t="s">
        <v>11</v>
      </c>
      <c r="B1126" s="1">
        <v>25778</v>
      </c>
      <c r="C1126" s="2" t="s">
        <v>67</v>
      </c>
      <c r="D1126" s="2" t="s">
        <v>13856</v>
      </c>
      <c r="E1126">
        <v>448.85000600000001</v>
      </c>
      <c r="F1126">
        <v>448.85000600000001</v>
      </c>
      <c r="G1126">
        <v>448.85000600000001</v>
      </c>
      <c r="H1126">
        <v>448.85000600000001</v>
      </c>
      <c r="I1126">
        <v>448.85000600000001</v>
      </c>
      <c r="J1126">
        <v>0</v>
      </c>
      <c r="K1126">
        <v>448.85000600000001</v>
      </c>
      <c r="L1126" t="s">
        <v>685</v>
      </c>
      <c r="M1126" t="s">
        <v>686</v>
      </c>
      <c r="N1126" t="s">
        <v>687</v>
      </c>
      <c r="O1126" t="s">
        <v>1013</v>
      </c>
      <c r="P1126" t="s">
        <v>689</v>
      </c>
      <c r="Q1126">
        <v>16.454519999999999</v>
      </c>
      <c r="S1126" s="1">
        <v>25750</v>
      </c>
      <c r="T1126" s="3">
        <v>4992.357</v>
      </c>
      <c r="U1126" s="1">
        <v>25750</v>
      </c>
      <c r="V1126">
        <v>85903000</v>
      </c>
    </row>
    <row r="1127" spans="1:22" x14ac:dyDescent="0.55000000000000004">
      <c r="A1127" t="s">
        <v>11</v>
      </c>
      <c r="B1127" s="1">
        <v>25779</v>
      </c>
      <c r="C1127" s="2" t="s">
        <v>67</v>
      </c>
      <c r="D1127" s="2" t="s">
        <v>13856</v>
      </c>
      <c r="E1127">
        <v>449.07000699999998</v>
      </c>
      <c r="F1127">
        <v>449.07000699999998</v>
      </c>
      <c r="G1127">
        <v>449.07000699999998</v>
      </c>
      <c r="H1127">
        <v>449.07000699999998</v>
      </c>
      <c r="I1127">
        <v>449.07000699999998</v>
      </c>
      <c r="J1127">
        <v>0</v>
      </c>
      <c r="K1127">
        <v>449.07000699999998</v>
      </c>
      <c r="L1127" t="s">
        <v>685</v>
      </c>
      <c r="M1127" t="s">
        <v>686</v>
      </c>
      <c r="N1127" t="s">
        <v>687</v>
      </c>
      <c r="O1127" t="s">
        <v>1014</v>
      </c>
      <c r="P1127" t="s">
        <v>689</v>
      </c>
      <c r="Q1127">
        <v>16.454519999999999</v>
      </c>
      <c r="S1127" s="1">
        <v>25750</v>
      </c>
      <c r="T1127" s="3">
        <v>4992.357</v>
      </c>
      <c r="U1127" s="1">
        <v>25750</v>
      </c>
      <c r="V1127">
        <v>85903000</v>
      </c>
    </row>
    <row r="1128" spans="1:22" x14ac:dyDescent="0.55000000000000004">
      <c r="A1128" t="s">
        <v>11</v>
      </c>
      <c r="B1128" s="1">
        <v>25780</v>
      </c>
      <c r="C1128" s="2" t="s">
        <v>67</v>
      </c>
      <c r="D1128" s="2" t="s">
        <v>13856</v>
      </c>
      <c r="E1128">
        <v>448.64001500000001</v>
      </c>
      <c r="F1128">
        <v>448.64001500000001</v>
      </c>
      <c r="G1128">
        <v>448.64001500000001</v>
      </c>
      <c r="H1128">
        <v>448.64001500000001</v>
      </c>
      <c r="I1128">
        <v>448.64001500000001</v>
      </c>
      <c r="J1128">
        <v>0</v>
      </c>
      <c r="K1128">
        <v>448.64001500000001</v>
      </c>
      <c r="L1128" t="s">
        <v>685</v>
      </c>
      <c r="M1128" t="s">
        <v>686</v>
      </c>
      <c r="N1128" t="s">
        <v>687</v>
      </c>
      <c r="O1128" t="s">
        <v>1015</v>
      </c>
      <c r="P1128" t="s">
        <v>689</v>
      </c>
      <c r="Q1128">
        <v>16.454519999999999</v>
      </c>
      <c r="S1128" s="1">
        <v>25750</v>
      </c>
      <c r="T1128" s="3">
        <v>4992.357</v>
      </c>
      <c r="U1128" s="1">
        <v>25750</v>
      </c>
      <c r="V1128">
        <v>85903000</v>
      </c>
    </row>
    <row r="1129" spans="1:22" x14ac:dyDescent="0.55000000000000004">
      <c r="A1129" t="s">
        <v>11</v>
      </c>
      <c r="B1129" s="1">
        <v>25783</v>
      </c>
      <c r="C1129" s="2" t="s">
        <v>68</v>
      </c>
      <c r="D1129" s="2" t="s">
        <v>13856</v>
      </c>
      <c r="E1129">
        <v>443.040009</v>
      </c>
      <c r="F1129">
        <v>443.040009</v>
      </c>
      <c r="G1129">
        <v>443.040009</v>
      </c>
      <c r="H1129">
        <v>443.040009</v>
      </c>
      <c r="I1129">
        <v>443.040009</v>
      </c>
      <c r="J1129">
        <v>0</v>
      </c>
      <c r="K1129">
        <v>443.040009</v>
      </c>
      <c r="L1129" t="s">
        <v>685</v>
      </c>
      <c r="M1129" t="s">
        <v>686</v>
      </c>
      <c r="N1129" t="s">
        <v>687</v>
      </c>
      <c r="O1129" t="s">
        <v>1016</v>
      </c>
      <c r="P1129" t="s">
        <v>689</v>
      </c>
      <c r="Q1129">
        <v>16.454519999999999</v>
      </c>
      <c r="S1129" s="1">
        <v>25750</v>
      </c>
      <c r="T1129" s="3">
        <v>4992.357</v>
      </c>
      <c r="U1129" s="1">
        <v>25781</v>
      </c>
      <c r="V1129">
        <v>85903000</v>
      </c>
    </row>
    <row r="1130" spans="1:22" x14ac:dyDescent="0.55000000000000004">
      <c r="A1130" t="s">
        <v>11</v>
      </c>
      <c r="B1130" s="1">
        <v>25784</v>
      </c>
      <c r="C1130" s="2" t="s">
        <v>68</v>
      </c>
      <c r="D1130" s="2" t="s">
        <v>13856</v>
      </c>
      <c r="E1130">
        <v>443.67001299999998</v>
      </c>
      <c r="F1130">
        <v>443.67001299999998</v>
      </c>
      <c r="G1130">
        <v>443.67001299999998</v>
      </c>
      <c r="H1130">
        <v>443.67001299999998</v>
      </c>
      <c r="I1130">
        <v>443.67001299999998</v>
      </c>
      <c r="J1130">
        <v>0</v>
      </c>
      <c r="K1130">
        <v>443.67001299999998</v>
      </c>
      <c r="L1130" t="s">
        <v>685</v>
      </c>
      <c r="M1130" t="s">
        <v>686</v>
      </c>
      <c r="N1130" t="s">
        <v>687</v>
      </c>
      <c r="O1130" t="s">
        <v>1017</v>
      </c>
      <c r="P1130" t="s">
        <v>689</v>
      </c>
      <c r="Q1130">
        <v>16.454519999999999</v>
      </c>
      <c r="S1130" s="1">
        <v>25750</v>
      </c>
      <c r="T1130" s="3">
        <v>4992.357</v>
      </c>
      <c r="U1130" s="1">
        <v>25781</v>
      </c>
      <c r="V1130">
        <v>85903000</v>
      </c>
    </row>
    <row r="1131" spans="1:22" x14ac:dyDescent="0.55000000000000004">
      <c r="A1131" t="s">
        <v>11</v>
      </c>
      <c r="B1131" s="1">
        <v>25785</v>
      </c>
      <c r="C1131" s="2" t="s">
        <v>68</v>
      </c>
      <c r="D1131" s="2" t="s">
        <v>13856</v>
      </c>
      <c r="E1131">
        <v>443.459991</v>
      </c>
      <c r="F1131">
        <v>443.459991</v>
      </c>
      <c r="G1131">
        <v>443.459991</v>
      </c>
      <c r="H1131">
        <v>443.459991</v>
      </c>
      <c r="I1131">
        <v>443.459991</v>
      </c>
      <c r="J1131">
        <v>0</v>
      </c>
      <c r="K1131">
        <v>443.459991</v>
      </c>
      <c r="L1131" t="s">
        <v>685</v>
      </c>
      <c r="M1131" t="s">
        <v>686</v>
      </c>
      <c r="N1131" t="s">
        <v>687</v>
      </c>
      <c r="O1131" t="s">
        <v>1018</v>
      </c>
      <c r="P1131" t="s">
        <v>689</v>
      </c>
      <c r="Q1131">
        <v>16.454519999999999</v>
      </c>
      <c r="S1131" s="1">
        <v>25750</v>
      </c>
      <c r="T1131" s="3">
        <v>4992.357</v>
      </c>
      <c r="U1131" s="1">
        <v>25781</v>
      </c>
      <c r="V1131">
        <v>85903000</v>
      </c>
    </row>
    <row r="1132" spans="1:22" x14ac:dyDescent="0.55000000000000004">
      <c r="A1132" t="s">
        <v>11</v>
      </c>
      <c r="B1132" s="1">
        <v>25786</v>
      </c>
      <c r="C1132" s="2" t="s">
        <v>68</v>
      </c>
      <c r="D1132" s="2" t="s">
        <v>13856</v>
      </c>
      <c r="E1132">
        <v>442.61999500000002</v>
      </c>
      <c r="F1132">
        <v>442.61999500000002</v>
      </c>
      <c r="G1132">
        <v>442.61999500000002</v>
      </c>
      <c r="H1132">
        <v>442.61999500000002</v>
      </c>
      <c r="I1132">
        <v>442.61999500000002</v>
      </c>
      <c r="J1132">
        <v>0</v>
      </c>
      <c r="K1132">
        <v>442.61999500000002</v>
      </c>
      <c r="L1132" t="s">
        <v>685</v>
      </c>
      <c r="M1132" t="s">
        <v>686</v>
      </c>
      <c r="N1132" t="s">
        <v>687</v>
      </c>
      <c r="O1132" t="s">
        <v>1019</v>
      </c>
      <c r="P1132" t="s">
        <v>689</v>
      </c>
      <c r="Q1132">
        <v>16.454519999999999</v>
      </c>
      <c r="S1132" s="1">
        <v>25750</v>
      </c>
      <c r="T1132" s="3">
        <v>4992.357</v>
      </c>
      <c r="U1132" s="1">
        <v>25781</v>
      </c>
      <c r="V1132">
        <v>85903000</v>
      </c>
    </row>
    <row r="1133" spans="1:22" x14ac:dyDescent="0.55000000000000004">
      <c r="A1133" t="s">
        <v>11</v>
      </c>
      <c r="B1133" s="1">
        <v>25787</v>
      </c>
      <c r="C1133" s="2" t="s">
        <v>68</v>
      </c>
      <c r="D1133" s="2" t="s">
        <v>13856</v>
      </c>
      <c r="E1133">
        <v>443.77999899999998</v>
      </c>
      <c r="F1133">
        <v>443.77999899999998</v>
      </c>
      <c r="G1133">
        <v>443.77999899999998</v>
      </c>
      <c r="H1133">
        <v>443.77999899999998</v>
      </c>
      <c r="I1133">
        <v>443.77999899999998</v>
      </c>
      <c r="J1133">
        <v>0</v>
      </c>
      <c r="K1133">
        <v>443.77999899999998</v>
      </c>
      <c r="L1133" t="s">
        <v>685</v>
      </c>
      <c r="M1133" t="s">
        <v>686</v>
      </c>
      <c r="N1133" t="s">
        <v>687</v>
      </c>
      <c r="O1133" t="s">
        <v>1020</v>
      </c>
      <c r="P1133" t="s">
        <v>689</v>
      </c>
      <c r="Q1133">
        <v>16.454519999999999</v>
      </c>
      <c r="S1133" s="1">
        <v>25750</v>
      </c>
      <c r="T1133" s="3">
        <v>4992.357</v>
      </c>
      <c r="U1133" s="1">
        <v>25781</v>
      </c>
      <c r="V1133">
        <v>85903000</v>
      </c>
    </row>
    <row r="1134" spans="1:22" x14ac:dyDescent="0.55000000000000004">
      <c r="A1134" t="s">
        <v>11</v>
      </c>
      <c r="B1134" s="1">
        <v>25790</v>
      </c>
      <c r="C1134" s="2" t="s">
        <v>68</v>
      </c>
      <c r="D1134" s="2" t="s">
        <v>13856</v>
      </c>
      <c r="E1134">
        <v>437.32998700000002</v>
      </c>
      <c r="F1134">
        <v>437.32998700000002</v>
      </c>
      <c r="G1134">
        <v>437.32998700000002</v>
      </c>
      <c r="H1134">
        <v>437.32998700000002</v>
      </c>
      <c r="I1134">
        <v>437.32998700000002</v>
      </c>
      <c r="J1134">
        <v>0</v>
      </c>
      <c r="K1134">
        <v>437.32998700000002</v>
      </c>
      <c r="L1134" t="s">
        <v>685</v>
      </c>
      <c r="M1134" t="s">
        <v>686</v>
      </c>
      <c r="N1134" t="s">
        <v>687</v>
      </c>
      <c r="O1134" t="s">
        <v>1021</v>
      </c>
      <c r="P1134" t="s">
        <v>689</v>
      </c>
      <c r="Q1134">
        <v>16.454519999999999</v>
      </c>
      <c r="S1134" s="1">
        <v>25750</v>
      </c>
      <c r="T1134" s="3">
        <v>4992.357</v>
      </c>
      <c r="U1134" s="1">
        <v>25781</v>
      </c>
      <c r="V1134">
        <v>85903000</v>
      </c>
    </row>
    <row r="1135" spans="1:22" x14ac:dyDescent="0.55000000000000004">
      <c r="A1135" t="s">
        <v>11</v>
      </c>
      <c r="B1135" s="1">
        <v>25791</v>
      </c>
      <c r="C1135" s="2" t="s">
        <v>68</v>
      </c>
      <c r="D1135" s="2" t="s">
        <v>13856</v>
      </c>
      <c r="E1135">
        <v>435</v>
      </c>
      <c r="F1135">
        <v>435</v>
      </c>
      <c r="G1135">
        <v>435</v>
      </c>
      <c r="H1135">
        <v>435</v>
      </c>
      <c r="I1135">
        <v>435</v>
      </c>
      <c r="J1135">
        <v>0</v>
      </c>
      <c r="K1135">
        <v>435</v>
      </c>
      <c r="L1135" t="s">
        <v>685</v>
      </c>
      <c r="M1135" t="s">
        <v>686</v>
      </c>
      <c r="N1135" t="s">
        <v>687</v>
      </c>
      <c r="O1135" t="s">
        <v>1022</v>
      </c>
      <c r="P1135" t="s">
        <v>689</v>
      </c>
      <c r="Q1135">
        <v>16.454519999999999</v>
      </c>
      <c r="S1135" s="1">
        <v>25750</v>
      </c>
      <c r="T1135" s="3">
        <v>4992.357</v>
      </c>
      <c r="U1135" s="1">
        <v>25781</v>
      </c>
      <c r="V1135">
        <v>85903000</v>
      </c>
    </row>
    <row r="1136" spans="1:22" x14ac:dyDescent="0.55000000000000004">
      <c r="A1136" t="s">
        <v>11</v>
      </c>
      <c r="B1136" s="1">
        <v>25792</v>
      </c>
      <c r="C1136" s="2" t="s">
        <v>68</v>
      </c>
      <c r="D1136" s="2" t="s">
        <v>13856</v>
      </c>
      <c r="E1136">
        <v>432.98998999999998</v>
      </c>
      <c r="F1136">
        <v>432.98998999999998</v>
      </c>
      <c r="G1136">
        <v>432.98998999999998</v>
      </c>
      <c r="H1136">
        <v>432.98998999999998</v>
      </c>
      <c r="I1136">
        <v>432.98998999999998</v>
      </c>
      <c r="J1136">
        <v>0</v>
      </c>
      <c r="K1136">
        <v>432.98998999999998</v>
      </c>
      <c r="L1136" t="s">
        <v>685</v>
      </c>
      <c r="M1136" t="s">
        <v>686</v>
      </c>
      <c r="N1136" t="s">
        <v>687</v>
      </c>
      <c r="O1136" t="s">
        <v>1023</v>
      </c>
      <c r="P1136" t="s">
        <v>689</v>
      </c>
      <c r="Q1136">
        <v>16.454519999999999</v>
      </c>
      <c r="S1136" s="1">
        <v>25750</v>
      </c>
      <c r="T1136" s="3">
        <v>4992.357</v>
      </c>
      <c r="U1136" s="1">
        <v>25781</v>
      </c>
      <c r="V1136">
        <v>85903000</v>
      </c>
    </row>
    <row r="1137" spans="1:22" x14ac:dyDescent="0.55000000000000004">
      <c r="A1137" t="s">
        <v>11</v>
      </c>
      <c r="B1137" s="1">
        <v>25793</v>
      </c>
      <c r="C1137" s="2" t="s">
        <v>68</v>
      </c>
      <c r="D1137" s="2" t="s">
        <v>13856</v>
      </c>
      <c r="E1137">
        <v>429.19000199999999</v>
      </c>
      <c r="F1137">
        <v>429.19000199999999</v>
      </c>
      <c r="G1137">
        <v>429.19000199999999</v>
      </c>
      <c r="H1137">
        <v>429.19000199999999</v>
      </c>
      <c r="I1137">
        <v>429.19000199999999</v>
      </c>
      <c r="J1137">
        <v>0</v>
      </c>
      <c r="K1137">
        <v>429.19000199999999</v>
      </c>
      <c r="L1137" t="s">
        <v>685</v>
      </c>
      <c r="M1137" t="s">
        <v>686</v>
      </c>
      <c r="N1137" t="s">
        <v>687</v>
      </c>
      <c r="O1137" t="s">
        <v>1024</v>
      </c>
      <c r="P1137" t="s">
        <v>689</v>
      </c>
      <c r="Q1137">
        <v>16.454519999999999</v>
      </c>
      <c r="S1137" s="1">
        <v>25750</v>
      </c>
      <c r="T1137" s="3">
        <v>4992.357</v>
      </c>
      <c r="U1137" s="1">
        <v>25781</v>
      </c>
      <c r="V1137">
        <v>85903000</v>
      </c>
    </row>
    <row r="1138" spans="1:22" x14ac:dyDescent="0.55000000000000004">
      <c r="A1138" t="s">
        <v>11</v>
      </c>
      <c r="B1138" s="1">
        <v>25794</v>
      </c>
      <c r="C1138" s="2" t="s">
        <v>68</v>
      </c>
      <c r="D1138" s="2" t="s">
        <v>13856</v>
      </c>
      <c r="E1138">
        <v>431.08999599999999</v>
      </c>
      <c r="F1138">
        <v>431.08999599999999</v>
      </c>
      <c r="G1138">
        <v>431.08999599999999</v>
      </c>
      <c r="H1138">
        <v>431.08999599999999</v>
      </c>
      <c r="I1138">
        <v>431.08999599999999</v>
      </c>
      <c r="J1138">
        <v>0</v>
      </c>
      <c r="K1138">
        <v>431.08999599999999</v>
      </c>
      <c r="L1138" t="s">
        <v>685</v>
      </c>
      <c r="M1138" t="s">
        <v>686</v>
      </c>
      <c r="N1138" t="s">
        <v>687</v>
      </c>
      <c r="O1138" t="s">
        <v>1025</v>
      </c>
      <c r="P1138" t="s">
        <v>689</v>
      </c>
      <c r="Q1138">
        <v>16.454519999999999</v>
      </c>
      <c r="S1138" s="1">
        <v>25750</v>
      </c>
      <c r="T1138" s="3">
        <v>4992.357</v>
      </c>
      <c r="U1138" s="1">
        <v>25781</v>
      </c>
      <c r="V1138">
        <v>85903000</v>
      </c>
    </row>
    <row r="1139" spans="1:22" x14ac:dyDescent="0.55000000000000004">
      <c r="A1139" t="s">
        <v>11</v>
      </c>
      <c r="B1139" s="1">
        <v>25797</v>
      </c>
      <c r="C1139" s="2" t="s">
        <v>68</v>
      </c>
      <c r="D1139" s="2" t="s">
        <v>13856</v>
      </c>
      <c r="E1139">
        <v>431.73001099999999</v>
      </c>
      <c r="F1139">
        <v>431.73001099999999</v>
      </c>
      <c r="G1139">
        <v>431.73001099999999</v>
      </c>
      <c r="H1139">
        <v>431.73001099999999</v>
      </c>
      <c r="I1139">
        <v>431.73001099999999</v>
      </c>
      <c r="J1139">
        <v>0</v>
      </c>
      <c r="K1139">
        <v>431.73001099999999</v>
      </c>
      <c r="L1139" t="s">
        <v>685</v>
      </c>
      <c r="M1139" t="s">
        <v>686</v>
      </c>
      <c r="N1139" t="s">
        <v>687</v>
      </c>
      <c r="O1139" t="s">
        <v>1026</v>
      </c>
      <c r="P1139" t="s">
        <v>689</v>
      </c>
      <c r="Q1139">
        <v>16.454519999999999</v>
      </c>
      <c r="S1139" s="1">
        <v>25750</v>
      </c>
      <c r="T1139" s="3">
        <v>4992.357</v>
      </c>
      <c r="U1139" s="1">
        <v>25781</v>
      </c>
      <c r="V1139">
        <v>85903000</v>
      </c>
    </row>
    <row r="1140" spans="1:22" x14ac:dyDescent="0.55000000000000004">
      <c r="A1140" t="s">
        <v>11</v>
      </c>
      <c r="B1140" s="1">
        <v>25798</v>
      </c>
      <c r="C1140" s="2" t="s">
        <v>68</v>
      </c>
      <c r="D1140" s="2" t="s">
        <v>13856</v>
      </c>
      <c r="E1140">
        <v>436.48001099999999</v>
      </c>
      <c r="F1140">
        <v>436.48001099999999</v>
      </c>
      <c r="G1140">
        <v>436.48001099999999</v>
      </c>
      <c r="H1140">
        <v>436.48001099999999</v>
      </c>
      <c r="I1140">
        <v>436.48001099999999</v>
      </c>
      <c r="J1140">
        <v>0</v>
      </c>
      <c r="K1140">
        <v>436.48001099999999</v>
      </c>
      <c r="L1140" t="s">
        <v>685</v>
      </c>
      <c r="M1140" t="s">
        <v>686</v>
      </c>
      <c r="N1140" t="s">
        <v>687</v>
      </c>
      <c r="O1140" t="s">
        <v>1027</v>
      </c>
      <c r="P1140" t="s">
        <v>689</v>
      </c>
      <c r="Q1140">
        <v>16.454519999999999</v>
      </c>
      <c r="S1140" s="1">
        <v>25750</v>
      </c>
      <c r="T1140" s="3">
        <v>4992.357</v>
      </c>
      <c r="U1140" s="1">
        <v>25781</v>
      </c>
      <c r="V1140">
        <v>85903000</v>
      </c>
    </row>
    <row r="1141" spans="1:22" x14ac:dyDescent="0.55000000000000004">
      <c r="A1141" t="s">
        <v>11</v>
      </c>
      <c r="B1141" s="1">
        <v>25799</v>
      </c>
      <c r="C1141" s="2" t="s">
        <v>68</v>
      </c>
      <c r="D1141" s="2" t="s">
        <v>13856</v>
      </c>
      <c r="E1141">
        <v>440.5</v>
      </c>
      <c r="F1141">
        <v>440.5</v>
      </c>
      <c r="G1141">
        <v>440.5</v>
      </c>
      <c r="H1141">
        <v>440.5</v>
      </c>
      <c r="I1141">
        <v>440.5</v>
      </c>
      <c r="J1141">
        <v>0</v>
      </c>
      <c r="K1141">
        <v>440.5</v>
      </c>
      <c r="L1141" t="s">
        <v>685</v>
      </c>
      <c r="M1141" t="s">
        <v>686</v>
      </c>
      <c r="N1141" t="s">
        <v>687</v>
      </c>
      <c r="O1141" t="s">
        <v>1028</v>
      </c>
      <c r="P1141" t="s">
        <v>689</v>
      </c>
      <c r="Q1141">
        <v>16.454519999999999</v>
      </c>
      <c r="S1141" s="1">
        <v>25750</v>
      </c>
      <c r="T1141" s="3">
        <v>4992.357</v>
      </c>
      <c r="U1141" s="1">
        <v>25781</v>
      </c>
      <c r="V1141">
        <v>85903000</v>
      </c>
    </row>
    <row r="1142" spans="1:22" x14ac:dyDescent="0.55000000000000004">
      <c r="A1142" t="s">
        <v>11</v>
      </c>
      <c r="B1142" s="1">
        <v>25800</v>
      </c>
      <c r="C1142" s="2" t="s">
        <v>68</v>
      </c>
      <c r="D1142" s="2" t="s">
        <v>13856</v>
      </c>
      <c r="E1142">
        <v>443.89001500000001</v>
      </c>
      <c r="F1142">
        <v>443.89001500000001</v>
      </c>
      <c r="G1142">
        <v>443.89001500000001</v>
      </c>
      <c r="H1142">
        <v>443.89001500000001</v>
      </c>
      <c r="I1142">
        <v>443.89001500000001</v>
      </c>
      <c r="J1142">
        <v>0</v>
      </c>
      <c r="K1142">
        <v>443.89001500000001</v>
      </c>
      <c r="L1142" t="s">
        <v>685</v>
      </c>
      <c r="M1142" t="s">
        <v>686</v>
      </c>
      <c r="N1142" t="s">
        <v>687</v>
      </c>
      <c r="O1142" t="s">
        <v>1029</v>
      </c>
      <c r="P1142" t="s">
        <v>689</v>
      </c>
      <c r="Q1142">
        <v>16.454519999999999</v>
      </c>
      <c r="S1142" s="1">
        <v>25750</v>
      </c>
      <c r="T1142" s="3">
        <v>4992.357</v>
      </c>
      <c r="U1142" s="1">
        <v>25781</v>
      </c>
      <c r="V1142">
        <v>85903000</v>
      </c>
    </row>
    <row r="1143" spans="1:22" x14ac:dyDescent="0.55000000000000004">
      <c r="A1143" t="s">
        <v>11</v>
      </c>
      <c r="B1143" s="1">
        <v>25801</v>
      </c>
      <c r="C1143" s="2" t="s">
        <v>68</v>
      </c>
      <c r="D1143" s="2" t="s">
        <v>13856</v>
      </c>
      <c r="E1143">
        <v>453.07998700000002</v>
      </c>
      <c r="F1143">
        <v>453.07998700000002</v>
      </c>
      <c r="G1143">
        <v>453.07998700000002</v>
      </c>
      <c r="H1143">
        <v>453.07998700000002</v>
      </c>
      <c r="I1143">
        <v>453.07998700000002</v>
      </c>
      <c r="J1143">
        <v>0</v>
      </c>
      <c r="K1143">
        <v>453.07998700000002</v>
      </c>
      <c r="L1143" t="s">
        <v>685</v>
      </c>
      <c r="M1143" t="s">
        <v>686</v>
      </c>
      <c r="N1143" t="s">
        <v>687</v>
      </c>
      <c r="O1143" t="s">
        <v>1030</v>
      </c>
      <c r="P1143" t="s">
        <v>689</v>
      </c>
      <c r="Q1143">
        <v>16.454519999999999</v>
      </c>
      <c r="S1143" s="1">
        <v>25750</v>
      </c>
      <c r="T1143" s="3">
        <v>4992.357</v>
      </c>
      <c r="U1143" s="1">
        <v>25781</v>
      </c>
      <c r="V1143">
        <v>85903000</v>
      </c>
    </row>
    <row r="1144" spans="1:22" x14ac:dyDescent="0.55000000000000004">
      <c r="A1144" t="s">
        <v>11</v>
      </c>
      <c r="B1144" s="1">
        <v>25804</v>
      </c>
      <c r="C1144" s="2" t="s">
        <v>68</v>
      </c>
      <c r="D1144" s="2" t="s">
        <v>13856</v>
      </c>
      <c r="E1144">
        <v>463.66000400000001</v>
      </c>
      <c r="F1144">
        <v>463.66000400000001</v>
      </c>
      <c r="G1144">
        <v>463.66000400000001</v>
      </c>
      <c r="H1144">
        <v>463.66000400000001</v>
      </c>
      <c r="I1144">
        <v>463.66000400000001</v>
      </c>
      <c r="J1144">
        <v>0</v>
      </c>
      <c r="K1144">
        <v>463.66000400000001</v>
      </c>
      <c r="L1144" t="s">
        <v>685</v>
      </c>
      <c r="M1144" t="s">
        <v>686</v>
      </c>
      <c r="N1144" t="s">
        <v>687</v>
      </c>
      <c r="O1144" t="s">
        <v>1031</v>
      </c>
      <c r="P1144" t="s">
        <v>689</v>
      </c>
      <c r="Q1144">
        <v>16.454519999999999</v>
      </c>
      <c r="S1144" s="1">
        <v>25750</v>
      </c>
      <c r="T1144" s="3">
        <v>4992.357</v>
      </c>
      <c r="U1144" s="1">
        <v>25781</v>
      </c>
      <c r="V1144">
        <v>85903000</v>
      </c>
    </row>
    <row r="1145" spans="1:22" x14ac:dyDescent="0.55000000000000004">
      <c r="A1145" t="s">
        <v>11</v>
      </c>
      <c r="B1145" s="1">
        <v>25805</v>
      </c>
      <c r="C1145" s="2" t="s">
        <v>68</v>
      </c>
      <c r="D1145" s="2" t="s">
        <v>13856</v>
      </c>
      <c r="E1145">
        <v>465.02999899999998</v>
      </c>
      <c r="F1145">
        <v>465.02999899999998</v>
      </c>
      <c r="G1145">
        <v>465.02999899999998</v>
      </c>
      <c r="H1145">
        <v>465.02999899999998</v>
      </c>
      <c r="I1145">
        <v>465.02999899999998</v>
      </c>
      <c r="J1145">
        <v>0</v>
      </c>
      <c r="K1145">
        <v>465.02999899999998</v>
      </c>
      <c r="L1145" t="s">
        <v>685</v>
      </c>
      <c r="M1145" t="s">
        <v>686</v>
      </c>
      <c r="N1145" t="s">
        <v>687</v>
      </c>
      <c r="O1145" t="s">
        <v>1032</v>
      </c>
      <c r="P1145" t="s">
        <v>689</v>
      </c>
      <c r="Q1145">
        <v>16.454519999999999</v>
      </c>
      <c r="S1145" s="1">
        <v>25750</v>
      </c>
      <c r="T1145" s="3">
        <v>4992.357</v>
      </c>
      <c r="U1145" s="1">
        <v>25781</v>
      </c>
      <c r="V1145">
        <v>85903000</v>
      </c>
    </row>
    <row r="1146" spans="1:22" x14ac:dyDescent="0.55000000000000004">
      <c r="A1146" t="s">
        <v>11</v>
      </c>
      <c r="B1146" s="1">
        <v>25806</v>
      </c>
      <c r="C1146" s="2" t="s">
        <v>68</v>
      </c>
      <c r="D1146" s="2" t="s">
        <v>13856</v>
      </c>
      <c r="E1146">
        <v>466.20001200000002</v>
      </c>
      <c r="F1146">
        <v>466.20001200000002</v>
      </c>
      <c r="G1146">
        <v>466.20001200000002</v>
      </c>
      <c r="H1146">
        <v>466.20001200000002</v>
      </c>
      <c r="I1146">
        <v>466.20001200000002</v>
      </c>
      <c r="J1146">
        <v>0</v>
      </c>
      <c r="K1146">
        <v>466.20001200000002</v>
      </c>
      <c r="L1146" t="s">
        <v>685</v>
      </c>
      <c r="M1146" t="s">
        <v>686</v>
      </c>
      <c r="N1146" t="s">
        <v>687</v>
      </c>
      <c r="O1146" t="s">
        <v>1033</v>
      </c>
      <c r="P1146" t="s">
        <v>689</v>
      </c>
      <c r="Q1146">
        <v>16.454519999999999</v>
      </c>
      <c r="S1146" s="1">
        <v>25750</v>
      </c>
      <c r="T1146" s="3">
        <v>4992.357</v>
      </c>
      <c r="U1146" s="1">
        <v>25781</v>
      </c>
      <c r="V1146">
        <v>85903000</v>
      </c>
    </row>
    <row r="1147" spans="1:22" x14ac:dyDescent="0.55000000000000004">
      <c r="A1147" t="s">
        <v>11</v>
      </c>
      <c r="B1147" s="1">
        <v>25807</v>
      </c>
      <c r="C1147" s="2" t="s">
        <v>68</v>
      </c>
      <c r="D1147" s="2" t="s">
        <v>13856</v>
      </c>
      <c r="E1147">
        <v>465.67001299999998</v>
      </c>
      <c r="F1147">
        <v>465.67001299999998</v>
      </c>
      <c r="G1147">
        <v>465.67001299999998</v>
      </c>
      <c r="H1147">
        <v>465.67001299999998</v>
      </c>
      <c r="I1147">
        <v>465.67001299999998</v>
      </c>
      <c r="J1147">
        <v>0</v>
      </c>
      <c r="K1147">
        <v>465.67001299999998</v>
      </c>
      <c r="L1147" t="s">
        <v>685</v>
      </c>
      <c r="M1147" t="s">
        <v>686</v>
      </c>
      <c r="N1147" t="s">
        <v>687</v>
      </c>
      <c r="O1147" t="s">
        <v>1034</v>
      </c>
      <c r="P1147" t="s">
        <v>689</v>
      </c>
      <c r="Q1147">
        <v>16.454519999999999</v>
      </c>
      <c r="S1147" s="1">
        <v>25750</v>
      </c>
      <c r="T1147" s="3">
        <v>4992.357</v>
      </c>
      <c r="U1147" s="1">
        <v>25781</v>
      </c>
      <c r="V1147">
        <v>85903000</v>
      </c>
    </row>
    <row r="1148" spans="1:22" x14ac:dyDescent="0.55000000000000004">
      <c r="A1148" t="s">
        <v>11</v>
      </c>
      <c r="B1148" s="1">
        <v>25808</v>
      </c>
      <c r="C1148" s="2" t="s">
        <v>68</v>
      </c>
      <c r="D1148" s="2" t="s">
        <v>13856</v>
      </c>
      <c r="E1148">
        <v>470.32000699999998</v>
      </c>
      <c r="F1148">
        <v>470.32000699999998</v>
      </c>
      <c r="G1148">
        <v>470.32000699999998</v>
      </c>
      <c r="H1148">
        <v>470.32000699999998</v>
      </c>
      <c r="I1148">
        <v>470.32000699999998</v>
      </c>
      <c r="J1148">
        <v>0</v>
      </c>
      <c r="K1148">
        <v>470.32000699999998</v>
      </c>
      <c r="L1148" t="s">
        <v>685</v>
      </c>
      <c r="M1148" t="s">
        <v>686</v>
      </c>
      <c r="N1148" t="s">
        <v>687</v>
      </c>
      <c r="O1148" t="s">
        <v>1035</v>
      </c>
      <c r="P1148" t="s">
        <v>689</v>
      </c>
      <c r="Q1148">
        <v>16.454519999999999</v>
      </c>
      <c r="S1148" s="1">
        <v>25750</v>
      </c>
      <c r="T1148" s="3">
        <v>4992.357</v>
      </c>
      <c r="U1148" s="1">
        <v>25781</v>
      </c>
      <c r="V1148">
        <v>85903000</v>
      </c>
    </row>
    <row r="1149" spans="1:22" x14ac:dyDescent="0.55000000000000004">
      <c r="A1149" t="s">
        <v>11</v>
      </c>
      <c r="B1149" s="1">
        <v>25811</v>
      </c>
      <c r="C1149" s="2" t="s">
        <v>68</v>
      </c>
      <c r="D1149" s="2" t="s">
        <v>13856</v>
      </c>
      <c r="E1149">
        <v>468.63000499999998</v>
      </c>
      <c r="F1149">
        <v>468.63000499999998</v>
      </c>
      <c r="G1149">
        <v>468.63000499999998</v>
      </c>
      <c r="H1149">
        <v>468.63000499999998</v>
      </c>
      <c r="I1149">
        <v>468.63000499999998</v>
      </c>
      <c r="J1149">
        <v>0</v>
      </c>
      <c r="K1149">
        <v>468.63000499999998</v>
      </c>
      <c r="L1149" t="s">
        <v>685</v>
      </c>
      <c r="M1149" t="s">
        <v>686</v>
      </c>
      <c r="N1149" t="s">
        <v>687</v>
      </c>
      <c r="O1149" t="s">
        <v>1036</v>
      </c>
      <c r="P1149" t="s">
        <v>689</v>
      </c>
      <c r="Q1149">
        <v>16.454519999999999</v>
      </c>
      <c r="S1149" s="1">
        <v>25750</v>
      </c>
      <c r="T1149" s="3">
        <v>4992.357</v>
      </c>
      <c r="U1149" s="1">
        <v>25781</v>
      </c>
      <c r="V1149">
        <v>85903000</v>
      </c>
    </row>
    <row r="1150" spans="1:22" x14ac:dyDescent="0.55000000000000004">
      <c r="A1150" t="s">
        <v>11</v>
      </c>
      <c r="B1150" s="1">
        <v>25812</v>
      </c>
      <c r="C1150" s="2" t="s">
        <v>69</v>
      </c>
      <c r="D1150" s="2" t="s">
        <v>13856</v>
      </c>
      <c r="E1150">
        <v>465.55999800000001</v>
      </c>
      <c r="F1150">
        <v>465.55999800000001</v>
      </c>
      <c r="G1150">
        <v>465.55999800000001</v>
      </c>
      <c r="H1150">
        <v>465.55999800000001</v>
      </c>
      <c r="I1150">
        <v>465.55999800000001</v>
      </c>
      <c r="J1150">
        <v>0</v>
      </c>
      <c r="K1150">
        <v>465.55999800000001</v>
      </c>
      <c r="L1150" t="s">
        <v>685</v>
      </c>
      <c r="M1150" t="s">
        <v>686</v>
      </c>
      <c r="N1150" t="s">
        <v>687</v>
      </c>
      <c r="O1150" t="s">
        <v>1037</v>
      </c>
      <c r="P1150" t="s">
        <v>689</v>
      </c>
      <c r="Q1150">
        <v>16.538900000000002</v>
      </c>
      <c r="S1150" s="1">
        <v>25750</v>
      </c>
      <c r="T1150" s="3">
        <v>4992.357</v>
      </c>
      <c r="U1150" s="1">
        <v>25812</v>
      </c>
      <c r="V1150">
        <v>85903000</v>
      </c>
    </row>
    <row r="1151" spans="1:22" x14ac:dyDescent="0.55000000000000004">
      <c r="A1151" t="s">
        <v>11</v>
      </c>
      <c r="B1151" s="1">
        <v>25813</v>
      </c>
      <c r="C1151" s="2" t="s">
        <v>69</v>
      </c>
      <c r="D1151" s="2" t="s">
        <v>13856</v>
      </c>
      <c r="E1151">
        <v>465.35000600000001</v>
      </c>
      <c r="F1151">
        <v>465.35000600000001</v>
      </c>
      <c r="G1151">
        <v>465.35000600000001</v>
      </c>
      <c r="H1151">
        <v>465.35000600000001</v>
      </c>
      <c r="I1151">
        <v>465.35000600000001</v>
      </c>
      <c r="J1151">
        <v>0</v>
      </c>
      <c r="K1151">
        <v>465.35000600000001</v>
      </c>
      <c r="L1151" t="s">
        <v>685</v>
      </c>
      <c r="M1151" t="s">
        <v>686</v>
      </c>
      <c r="N1151" t="s">
        <v>687</v>
      </c>
      <c r="O1151" t="s">
        <v>1038</v>
      </c>
      <c r="P1151" t="s">
        <v>689</v>
      </c>
      <c r="Q1151">
        <v>16.538900000000002</v>
      </c>
      <c r="S1151" s="1">
        <v>25750</v>
      </c>
      <c r="T1151" s="3">
        <v>4992.357</v>
      </c>
      <c r="U1151" s="1">
        <v>25812</v>
      </c>
      <c r="V1151">
        <v>85903000</v>
      </c>
    </row>
    <row r="1152" spans="1:22" x14ac:dyDescent="0.55000000000000004">
      <c r="A1152" t="s">
        <v>11</v>
      </c>
      <c r="B1152" s="1">
        <v>25814</v>
      </c>
      <c r="C1152" s="2" t="s">
        <v>69</v>
      </c>
      <c r="D1152" s="2" t="s">
        <v>13856</v>
      </c>
      <c r="E1152">
        <v>472.01001000000002</v>
      </c>
      <c r="F1152">
        <v>472.01001000000002</v>
      </c>
      <c r="G1152">
        <v>472.01001000000002</v>
      </c>
      <c r="H1152">
        <v>472.01001000000002</v>
      </c>
      <c r="I1152">
        <v>472.01001000000002</v>
      </c>
      <c r="J1152">
        <v>0</v>
      </c>
      <c r="K1152">
        <v>472.01001000000002</v>
      </c>
      <c r="L1152" t="s">
        <v>685</v>
      </c>
      <c r="M1152" t="s">
        <v>686</v>
      </c>
      <c r="N1152" t="s">
        <v>687</v>
      </c>
      <c r="O1152" t="s">
        <v>1039</v>
      </c>
      <c r="P1152" t="s">
        <v>689</v>
      </c>
      <c r="Q1152">
        <v>16.538900000000002</v>
      </c>
      <c r="S1152" s="1">
        <v>25750</v>
      </c>
      <c r="T1152" s="3">
        <v>4992.357</v>
      </c>
      <c r="U1152" s="1">
        <v>25812</v>
      </c>
      <c r="V1152">
        <v>85903000</v>
      </c>
    </row>
    <row r="1153" spans="1:22" x14ac:dyDescent="0.55000000000000004">
      <c r="A1153" t="s">
        <v>11</v>
      </c>
      <c r="B1153" s="1">
        <v>25815</v>
      </c>
      <c r="C1153" s="2" t="s">
        <v>69</v>
      </c>
      <c r="D1153" s="2" t="s">
        <v>13856</v>
      </c>
      <c r="E1153">
        <v>476.98001099999999</v>
      </c>
      <c r="F1153">
        <v>476.98001099999999</v>
      </c>
      <c r="G1153">
        <v>476.98001099999999</v>
      </c>
      <c r="H1153">
        <v>476.98001099999999</v>
      </c>
      <c r="I1153">
        <v>476.98001099999999</v>
      </c>
      <c r="J1153">
        <v>0</v>
      </c>
      <c r="K1153">
        <v>476.98001099999999</v>
      </c>
      <c r="L1153" t="s">
        <v>685</v>
      </c>
      <c r="M1153" t="s">
        <v>686</v>
      </c>
      <c r="N1153" t="s">
        <v>687</v>
      </c>
      <c r="O1153" t="s">
        <v>1040</v>
      </c>
      <c r="P1153" t="s">
        <v>689</v>
      </c>
      <c r="Q1153">
        <v>16.538900000000002</v>
      </c>
      <c r="S1153" s="1">
        <v>25750</v>
      </c>
      <c r="T1153" s="3">
        <v>4992.357</v>
      </c>
      <c r="U1153" s="1">
        <v>25812</v>
      </c>
      <c r="V1153">
        <v>85903000</v>
      </c>
    </row>
    <row r="1154" spans="1:22" x14ac:dyDescent="0.55000000000000004">
      <c r="A1154" t="s">
        <v>11</v>
      </c>
      <c r="B1154" s="1">
        <v>25819</v>
      </c>
      <c r="C1154" s="2" t="s">
        <v>69</v>
      </c>
      <c r="D1154" s="2" t="s">
        <v>13856</v>
      </c>
      <c r="E1154">
        <v>478.67001299999998</v>
      </c>
      <c r="F1154">
        <v>478.67001299999998</v>
      </c>
      <c r="G1154">
        <v>478.67001299999998</v>
      </c>
      <c r="H1154">
        <v>478.67001299999998</v>
      </c>
      <c r="I1154">
        <v>478.67001299999998</v>
      </c>
      <c r="J1154">
        <v>0</v>
      </c>
      <c r="K1154">
        <v>478.67001299999998</v>
      </c>
      <c r="L1154" t="s">
        <v>685</v>
      </c>
      <c r="M1154" t="s">
        <v>686</v>
      </c>
      <c r="N1154" t="s">
        <v>687</v>
      </c>
      <c r="O1154" t="s">
        <v>1041</v>
      </c>
      <c r="P1154" t="s">
        <v>689</v>
      </c>
      <c r="Q1154">
        <v>16.538900000000002</v>
      </c>
      <c r="S1154" s="1">
        <v>25750</v>
      </c>
      <c r="T1154" s="3">
        <v>4992.357</v>
      </c>
      <c r="U1154" s="1">
        <v>25812</v>
      </c>
      <c r="V1154">
        <v>85903000</v>
      </c>
    </row>
    <row r="1155" spans="1:22" x14ac:dyDescent="0.55000000000000004">
      <c r="A1155" t="s">
        <v>11</v>
      </c>
      <c r="B1155" s="1">
        <v>25820</v>
      </c>
      <c r="C1155" s="2" t="s">
        <v>69</v>
      </c>
      <c r="D1155" s="2" t="s">
        <v>13856</v>
      </c>
      <c r="E1155">
        <v>477.29998799999998</v>
      </c>
      <c r="F1155">
        <v>477.29998799999998</v>
      </c>
      <c r="G1155">
        <v>477.29998799999998</v>
      </c>
      <c r="H1155">
        <v>477.29998799999998</v>
      </c>
      <c r="I1155">
        <v>477.29998799999998</v>
      </c>
      <c r="J1155">
        <v>0</v>
      </c>
      <c r="K1155">
        <v>477.29998799999998</v>
      </c>
      <c r="L1155" t="s">
        <v>685</v>
      </c>
      <c r="M1155" t="s">
        <v>686</v>
      </c>
      <c r="N1155" t="s">
        <v>687</v>
      </c>
      <c r="O1155" t="s">
        <v>1042</v>
      </c>
      <c r="P1155" t="s">
        <v>689</v>
      </c>
      <c r="Q1155">
        <v>16.538900000000002</v>
      </c>
      <c r="S1155" s="1">
        <v>25750</v>
      </c>
      <c r="T1155" s="3">
        <v>4992.357</v>
      </c>
      <c r="U1155" s="1">
        <v>25812</v>
      </c>
      <c r="V1155">
        <v>85903000</v>
      </c>
    </row>
    <row r="1156" spans="1:22" x14ac:dyDescent="0.55000000000000004">
      <c r="A1156" t="s">
        <v>11</v>
      </c>
      <c r="B1156" s="1">
        <v>25821</v>
      </c>
      <c r="C1156" s="2" t="s">
        <v>69</v>
      </c>
      <c r="D1156" s="2" t="s">
        <v>13856</v>
      </c>
      <c r="E1156">
        <v>474.64999399999999</v>
      </c>
      <c r="F1156">
        <v>474.64999399999999</v>
      </c>
      <c r="G1156">
        <v>474.64999399999999</v>
      </c>
      <c r="H1156">
        <v>474.64999399999999</v>
      </c>
      <c r="I1156">
        <v>474.64999399999999</v>
      </c>
      <c r="J1156">
        <v>0</v>
      </c>
      <c r="K1156">
        <v>474.64999399999999</v>
      </c>
      <c r="L1156" t="s">
        <v>685</v>
      </c>
      <c r="M1156" t="s">
        <v>686</v>
      </c>
      <c r="N1156" t="s">
        <v>687</v>
      </c>
      <c r="O1156" t="s">
        <v>1043</v>
      </c>
      <c r="P1156" t="s">
        <v>689</v>
      </c>
      <c r="Q1156">
        <v>16.538900000000002</v>
      </c>
      <c r="S1156" s="1">
        <v>25750</v>
      </c>
      <c r="T1156" s="3">
        <v>4992.357</v>
      </c>
      <c r="U1156" s="1">
        <v>25812</v>
      </c>
      <c r="V1156">
        <v>85903000</v>
      </c>
    </row>
    <row r="1157" spans="1:22" x14ac:dyDescent="0.55000000000000004">
      <c r="A1157" t="s">
        <v>11</v>
      </c>
      <c r="B1157" s="1">
        <v>25822</v>
      </c>
      <c r="C1157" s="2" t="s">
        <v>69</v>
      </c>
      <c r="D1157" s="2" t="s">
        <v>13856</v>
      </c>
      <c r="E1157">
        <v>476.23998999999998</v>
      </c>
      <c r="F1157">
        <v>476.23998999999998</v>
      </c>
      <c r="G1157">
        <v>476.23998999999998</v>
      </c>
      <c r="H1157">
        <v>476.23998999999998</v>
      </c>
      <c r="I1157">
        <v>476.23998999999998</v>
      </c>
      <c r="J1157">
        <v>0</v>
      </c>
      <c r="K1157">
        <v>476.23998999999998</v>
      </c>
      <c r="L1157" t="s">
        <v>685</v>
      </c>
      <c r="M1157" t="s">
        <v>686</v>
      </c>
      <c r="N1157" t="s">
        <v>687</v>
      </c>
      <c r="O1157" t="s">
        <v>1044</v>
      </c>
      <c r="P1157" t="s">
        <v>689</v>
      </c>
      <c r="Q1157">
        <v>16.538900000000002</v>
      </c>
      <c r="S1157" s="1">
        <v>25750</v>
      </c>
      <c r="T1157" s="3">
        <v>4992.357</v>
      </c>
      <c r="U1157" s="1">
        <v>25812</v>
      </c>
      <c r="V1157">
        <v>85903000</v>
      </c>
    </row>
    <row r="1158" spans="1:22" x14ac:dyDescent="0.55000000000000004">
      <c r="A1158" t="s">
        <v>11</v>
      </c>
      <c r="B1158" s="1">
        <v>25825</v>
      </c>
      <c r="C1158" s="2" t="s">
        <v>69</v>
      </c>
      <c r="D1158" s="2" t="s">
        <v>13856</v>
      </c>
      <c r="E1158">
        <v>473.91000400000001</v>
      </c>
      <c r="F1158">
        <v>473.91000400000001</v>
      </c>
      <c r="G1158">
        <v>473.91000400000001</v>
      </c>
      <c r="H1158">
        <v>473.91000400000001</v>
      </c>
      <c r="I1158">
        <v>473.91000400000001</v>
      </c>
      <c r="J1158">
        <v>0</v>
      </c>
      <c r="K1158">
        <v>473.91000400000001</v>
      </c>
      <c r="L1158" t="s">
        <v>685</v>
      </c>
      <c r="M1158" t="s">
        <v>686</v>
      </c>
      <c r="N1158" t="s">
        <v>687</v>
      </c>
      <c r="O1158" t="s">
        <v>1045</v>
      </c>
      <c r="P1158" t="s">
        <v>689</v>
      </c>
      <c r="Q1158">
        <v>16.538900000000002</v>
      </c>
      <c r="S1158" s="1">
        <v>25750</v>
      </c>
      <c r="T1158" s="3">
        <v>4992.357</v>
      </c>
      <c r="U1158" s="1">
        <v>25812</v>
      </c>
      <c r="V1158">
        <v>85903000</v>
      </c>
    </row>
    <row r="1159" spans="1:22" x14ac:dyDescent="0.55000000000000004">
      <c r="A1159" t="s">
        <v>11</v>
      </c>
      <c r="B1159" s="1">
        <v>25826</v>
      </c>
      <c r="C1159" s="2" t="s">
        <v>69</v>
      </c>
      <c r="D1159" s="2" t="s">
        <v>13856</v>
      </c>
      <c r="E1159">
        <v>469.36999500000002</v>
      </c>
      <c r="F1159">
        <v>469.36999500000002</v>
      </c>
      <c r="G1159">
        <v>469.36999500000002</v>
      </c>
      <c r="H1159">
        <v>469.36999500000002</v>
      </c>
      <c r="I1159">
        <v>469.36999500000002</v>
      </c>
      <c r="J1159">
        <v>0</v>
      </c>
      <c r="K1159">
        <v>469.36999500000002</v>
      </c>
      <c r="L1159" t="s">
        <v>685</v>
      </c>
      <c r="M1159" t="s">
        <v>686</v>
      </c>
      <c r="N1159" t="s">
        <v>687</v>
      </c>
      <c r="O1159" t="s">
        <v>1046</v>
      </c>
      <c r="P1159" t="s">
        <v>689</v>
      </c>
      <c r="Q1159">
        <v>16.538900000000002</v>
      </c>
      <c r="S1159" s="1">
        <v>25750</v>
      </c>
      <c r="T1159" s="3">
        <v>4992.357</v>
      </c>
      <c r="U1159" s="1">
        <v>25812</v>
      </c>
      <c r="V1159">
        <v>85903000</v>
      </c>
    </row>
    <row r="1160" spans="1:22" x14ac:dyDescent="0.55000000000000004">
      <c r="A1160" t="s">
        <v>11</v>
      </c>
      <c r="B1160" s="1">
        <v>25827</v>
      </c>
      <c r="C1160" s="2" t="s">
        <v>69</v>
      </c>
      <c r="D1160" s="2" t="s">
        <v>13856</v>
      </c>
      <c r="E1160">
        <v>472.01001000000002</v>
      </c>
      <c r="F1160">
        <v>472.01001000000002</v>
      </c>
      <c r="G1160">
        <v>472.01001000000002</v>
      </c>
      <c r="H1160">
        <v>472.01001000000002</v>
      </c>
      <c r="I1160">
        <v>472.01001000000002</v>
      </c>
      <c r="J1160">
        <v>0</v>
      </c>
      <c r="K1160">
        <v>472.01001000000002</v>
      </c>
      <c r="L1160" t="s">
        <v>685</v>
      </c>
      <c r="M1160" t="s">
        <v>686</v>
      </c>
      <c r="N1160" t="s">
        <v>687</v>
      </c>
      <c r="O1160" t="s">
        <v>1047</v>
      </c>
      <c r="P1160" t="s">
        <v>689</v>
      </c>
      <c r="Q1160">
        <v>16.538900000000002</v>
      </c>
      <c r="S1160" s="1">
        <v>25750</v>
      </c>
      <c r="T1160" s="3">
        <v>4992.357</v>
      </c>
      <c r="U1160" s="1">
        <v>25812</v>
      </c>
      <c r="V1160">
        <v>85903000</v>
      </c>
    </row>
    <row r="1161" spans="1:22" x14ac:dyDescent="0.55000000000000004">
      <c r="A1161" t="s">
        <v>11</v>
      </c>
      <c r="B1161" s="1">
        <v>25828</v>
      </c>
      <c r="C1161" s="2" t="s">
        <v>69</v>
      </c>
      <c r="D1161" s="2" t="s">
        <v>13856</v>
      </c>
      <c r="E1161">
        <v>475.82000699999998</v>
      </c>
      <c r="F1161">
        <v>475.82000699999998</v>
      </c>
      <c r="G1161">
        <v>475.82000699999998</v>
      </c>
      <c r="H1161">
        <v>475.82000699999998</v>
      </c>
      <c r="I1161">
        <v>475.82000699999998</v>
      </c>
      <c r="J1161">
        <v>0</v>
      </c>
      <c r="K1161">
        <v>475.82000699999998</v>
      </c>
      <c r="L1161" t="s">
        <v>685</v>
      </c>
      <c r="M1161" t="s">
        <v>686</v>
      </c>
      <c r="N1161" t="s">
        <v>687</v>
      </c>
      <c r="O1161" t="s">
        <v>1048</v>
      </c>
      <c r="P1161" t="s">
        <v>689</v>
      </c>
      <c r="Q1161">
        <v>16.538900000000002</v>
      </c>
      <c r="S1161" s="1">
        <v>25750</v>
      </c>
      <c r="T1161" s="3">
        <v>4992.357</v>
      </c>
      <c r="U1161" s="1">
        <v>25812</v>
      </c>
      <c r="V1161">
        <v>85903000</v>
      </c>
    </row>
    <row r="1162" spans="1:22" x14ac:dyDescent="0.55000000000000004">
      <c r="A1162" t="s">
        <v>11</v>
      </c>
      <c r="B1162" s="1">
        <v>25829</v>
      </c>
      <c r="C1162" s="2" t="s">
        <v>69</v>
      </c>
      <c r="D1162" s="2" t="s">
        <v>13856</v>
      </c>
      <c r="E1162">
        <v>477.82998700000002</v>
      </c>
      <c r="F1162">
        <v>477.82998700000002</v>
      </c>
      <c r="G1162">
        <v>477.82998700000002</v>
      </c>
      <c r="H1162">
        <v>477.82998700000002</v>
      </c>
      <c r="I1162">
        <v>477.82998700000002</v>
      </c>
      <c r="J1162">
        <v>0</v>
      </c>
      <c r="K1162">
        <v>477.82998700000002</v>
      </c>
      <c r="L1162" t="s">
        <v>685</v>
      </c>
      <c r="M1162" t="s">
        <v>686</v>
      </c>
      <c r="N1162" t="s">
        <v>687</v>
      </c>
      <c r="O1162" t="s">
        <v>1049</v>
      </c>
      <c r="P1162" t="s">
        <v>689</v>
      </c>
      <c r="Q1162">
        <v>16.538900000000002</v>
      </c>
      <c r="S1162" s="1">
        <v>25750</v>
      </c>
      <c r="T1162" s="3">
        <v>4992.357</v>
      </c>
      <c r="U1162" s="1">
        <v>25812</v>
      </c>
      <c r="V1162">
        <v>85903000</v>
      </c>
    </row>
    <row r="1163" spans="1:22" x14ac:dyDescent="0.55000000000000004">
      <c r="A1163" t="s">
        <v>11</v>
      </c>
      <c r="B1163" s="1">
        <v>25832</v>
      </c>
      <c r="C1163" s="2" t="s">
        <v>69</v>
      </c>
      <c r="D1163" s="2" t="s">
        <v>13856</v>
      </c>
      <c r="E1163">
        <v>473.91000400000001</v>
      </c>
      <c r="F1163">
        <v>473.91000400000001</v>
      </c>
      <c r="G1163">
        <v>473.91000400000001</v>
      </c>
      <c r="H1163">
        <v>473.91000400000001</v>
      </c>
      <c r="I1163">
        <v>473.91000400000001</v>
      </c>
      <c r="J1163">
        <v>0</v>
      </c>
      <c r="K1163">
        <v>473.91000400000001</v>
      </c>
      <c r="L1163" t="s">
        <v>685</v>
      </c>
      <c r="M1163" t="s">
        <v>686</v>
      </c>
      <c r="N1163" t="s">
        <v>687</v>
      </c>
      <c r="O1163" t="s">
        <v>1050</v>
      </c>
      <c r="P1163" t="s">
        <v>689</v>
      </c>
      <c r="Q1163">
        <v>16.538900000000002</v>
      </c>
      <c r="S1163" s="1">
        <v>25750</v>
      </c>
      <c r="T1163" s="3">
        <v>4992.357</v>
      </c>
      <c r="U1163" s="1">
        <v>25812</v>
      </c>
      <c r="V1163">
        <v>85903000</v>
      </c>
    </row>
    <row r="1164" spans="1:22" x14ac:dyDescent="0.55000000000000004">
      <c r="A1164" t="s">
        <v>11</v>
      </c>
      <c r="B1164" s="1">
        <v>25833</v>
      </c>
      <c r="C1164" s="2" t="s">
        <v>69</v>
      </c>
      <c r="D1164" s="2" t="s">
        <v>13856</v>
      </c>
      <c r="E1164">
        <v>472.22000100000002</v>
      </c>
      <c r="F1164">
        <v>472.22000100000002</v>
      </c>
      <c r="G1164">
        <v>472.22000100000002</v>
      </c>
      <c r="H1164">
        <v>472.22000100000002</v>
      </c>
      <c r="I1164">
        <v>472.22000100000002</v>
      </c>
      <c r="J1164">
        <v>0</v>
      </c>
      <c r="K1164">
        <v>472.22000100000002</v>
      </c>
      <c r="L1164" t="s">
        <v>685</v>
      </c>
      <c r="M1164" t="s">
        <v>686</v>
      </c>
      <c r="N1164" t="s">
        <v>687</v>
      </c>
      <c r="O1164" t="s">
        <v>1051</v>
      </c>
      <c r="P1164" t="s">
        <v>689</v>
      </c>
      <c r="Q1164">
        <v>16.538900000000002</v>
      </c>
      <c r="S1164" s="1">
        <v>25750</v>
      </c>
      <c r="T1164" s="3">
        <v>4992.357</v>
      </c>
      <c r="U1164" s="1">
        <v>25812</v>
      </c>
      <c r="V1164">
        <v>85903000</v>
      </c>
    </row>
    <row r="1165" spans="1:22" x14ac:dyDescent="0.55000000000000004">
      <c r="A1165" t="s">
        <v>11</v>
      </c>
      <c r="B1165" s="1">
        <v>25834</v>
      </c>
      <c r="C1165" s="2" t="s">
        <v>69</v>
      </c>
      <c r="D1165" s="2" t="s">
        <v>13856</v>
      </c>
      <c r="E1165">
        <v>478.67001299999998</v>
      </c>
      <c r="F1165">
        <v>478.67001299999998</v>
      </c>
      <c r="G1165">
        <v>478.67001299999998</v>
      </c>
      <c r="H1165">
        <v>478.67001299999998</v>
      </c>
      <c r="I1165">
        <v>478.67001299999998</v>
      </c>
      <c r="J1165">
        <v>0</v>
      </c>
      <c r="K1165">
        <v>478.67001299999998</v>
      </c>
      <c r="L1165" t="s">
        <v>685</v>
      </c>
      <c r="M1165" t="s">
        <v>686</v>
      </c>
      <c r="N1165" t="s">
        <v>687</v>
      </c>
      <c r="O1165" t="s">
        <v>1052</v>
      </c>
      <c r="P1165" t="s">
        <v>689</v>
      </c>
      <c r="Q1165">
        <v>16.538900000000002</v>
      </c>
      <c r="S1165" s="1">
        <v>25750</v>
      </c>
      <c r="T1165" s="3">
        <v>4992.357</v>
      </c>
      <c r="U1165" s="1">
        <v>25812</v>
      </c>
      <c r="V1165">
        <v>85903000</v>
      </c>
    </row>
    <row r="1166" spans="1:22" x14ac:dyDescent="0.55000000000000004">
      <c r="A1166" t="s">
        <v>11</v>
      </c>
      <c r="B1166" s="1">
        <v>25835</v>
      </c>
      <c r="C1166" s="2" t="s">
        <v>69</v>
      </c>
      <c r="D1166" s="2" t="s">
        <v>13856</v>
      </c>
      <c r="E1166">
        <v>485.44000199999999</v>
      </c>
      <c r="F1166">
        <v>485.44000199999999</v>
      </c>
      <c r="G1166">
        <v>485.44000199999999</v>
      </c>
      <c r="H1166">
        <v>485.44000199999999</v>
      </c>
      <c r="I1166">
        <v>485.44000199999999</v>
      </c>
      <c r="J1166">
        <v>0</v>
      </c>
      <c r="K1166">
        <v>485.44000199999999</v>
      </c>
      <c r="L1166" t="s">
        <v>685</v>
      </c>
      <c r="M1166" t="s">
        <v>686</v>
      </c>
      <c r="N1166" t="s">
        <v>687</v>
      </c>
      <c r="O1166" t="s">
        <v>1053</v>
      </c>
      <c r="P1166" t="s">
        <v>689</v>
      </c>
      <c r="Q1166">
        <v>16.538900000000002</v>
      </c>
      <c r="S1166" s="1">
        <v>25750</v>
      </c>
      <c r="T1166" s="3">
        <v>4992.357</v>
      </c>
      <c r="U1166" s="1">
        <v>25812</v>
      </c>
      <c r="V1166">
        <v>85903000</v>
      </c>
    </row>
    <row r="1167" spans="1:22" x14ac:dyDescent="0.55000000000000004">
      <c r="A1167" t="s">
        <v>11</v>
      </c>
      <c r="B1167" s="1">
        <v>25836</v>
      </c>
      <c r="C1167" s="2" t="s">
        <v>69</v>
      </c>
      <c r="D1167" s="2" t="s">
        <v>13856</v>
      </c>
      <c r="E1167">
        <v>486.07000699999998</v>
      </c>
      <c r="F1167">
        <v>486.07000699999998</v>
      </c>
      <c r="G1167">
        <v>486.07000699999998</v>
      </c>
      <c r="H1167">
        <v>486.07000699999998</v>
      </c>
      <c r="I1167">
        <v>486.07000699999998</v>
      </c>
      <c r="J1167">
        <v>0</v>
      </c>
      <c r="K1167">
        <v>486.07000699999998</v>
      </c>
      <c r="L1167" t="s">
        <v>685</v>
      </c>
      <c r="M1167" t="s">
        <v>686</v>
      </c>
      <c r="N1167" t="s">
        <v>687</v>
      </c>
      <c r="O1167" t="s">
        <v>1054</v>
      </c>
      <c r="P1167" t="s">
        <v>689</v>
      </c>
      <c r="Q1167">
        <v>16.538900000000002</v>
      </c>
      <c r="S1167" s="1">
        <v>25750</v>
      </c>
      <c r="T1167" s="3">
        <v>4992.357</v>
      </c>
      <c r="U1167" s="1">
        <v>25812</v>
      </c>
      <c r="V1167">
        <v>85903000</v>
      </c>
    </row>
    <row r="1168" spans="1:22" x14ac:dyDescent="0.55000000000000004">
      <c r="A1168" t="s">
        <v>11</v>
      </c>
      <c r="B1168" s="1">
        <v>25839</v>
      </c>
      <c r="C1168" s="2" t="s">
        <v>69</v>
      </c>
      <c r="D1168" s="2" t="s">
        <v>13856</v>
      </c>
      <c r="E1168">
        <v>485.64999399999999</v>
      </c>
      <c r="F1168">
        <v>485.64999399999999</v>
      </c>
      <c r="G1168">
        <v>485.64999399999999</v>
      </c>
      <c r="H1168">
        <v>485.64999399999999</v>
      </c>
      <c r="I1168">
        <v>485.64999399999999</v>
      </c>
      <c r="J1168">
        <v>0</v>
      </c>
      <c r="K1168">
        <v>485.64999399999999</v>
      </c>
      <c r="L1168" t="s">
        <v>685</v>
      </c>
      <c r="M1168" t="s">
        <v>686</v>
      </c>
      <c r="N1168" t="s">
        <v>687</v>
      </c>
      <c r="O1168" t="s">
        <v>1055</v>
      </c>
      <c r="P1168" t="s">
        <v>689</v>
      </c>
      <c r="Q1168">
        <v>16.538900000000002</v>
      </c>
      <c r="S1168" s="1">
        <v>25750</v>
      </c>
      <c r="T1168" s="3">
        <v>4992.357</v>
      </c>
      <c r="U1168" s="1">
        <v>25812</v>
      </c>
      <c r="V1168">
        <v>85903000</v>
      </c>
    </row>
    <row r="1169" spans="1:22" x14ac:dyDescent="0.55000000000000004">
      <c r="A1169" t="s">
        <v>11</v>
      </c>
      <c r="B1169" s="1">
        <v>25840</v>
      </c>
      <c r="C1169" s="2" t="s">
        <v>69</v>
      </c>
      <c r="D1169" s="2" t="s">
        <v>13856</v>
      </c>
      <c r="E1169">
        <v>488.39999399999999</v>
      </c>
      <c r="F1169">
        <v>488.39999399999999</v>
      </c>
      <c r="G1169">
        <v>488.39999399999999</v>
      </c>
      <c r="H1169">
        <v>488.39999399999999</v>
      </c>
      <c r="I1169">
        <v>488.39999399999999</v>
      </c>
      <c r="J1169">
        <v>0</v>
      </c>
      <c r="K1169">
        <v>488.39999399999999</v>
      </c>
      <c r="L1169" t="s">
        <v>685</v>
      </c>
      <c r="M1169" t="s">
        <v>686</v>
      </c>
      <c r="N1169" t="s">
        <v>687</v>
      </c>
      <c r="O1169" t="s">
        <v>1056</v>
      </c>
      <c r="P1169" t="s">
        <v>689</v>
      </c>
      <c r="Q1169">
        <v>16.538900000000002</v>
      </c>
      <c r="S1169" s="1">
        <v>25750</v>
      </c>
      <c r="T1169" s="3">
        <v>4992.357</v>
      </c>
      <c r="U1169" s="1">
        <v>25812</v>
      </c>
      <c r="V1169">
        <v>85903000</v>
      </c>
    </row>
    <row r="1170" spans="1:22" x14ac:dyDescent="0.55000000000000004">
      <c r="A1170" t="s">
        <v>11</v>
      </c>
      <c r="B1170" s="1">
        <v>25841</v>
      </c>
      <c r="C1170" s="2" t="s">
        <v>69</v>
      </c>
      <c r="D1170" s="2" t="s">
        <v>13856</v>
      </c>
      <c r="E1170">
        <v>487.86999500000002</v>
      </c>
      <c r="F1170">
        <v>487.86999500000002</v>
      </c>
      <c r="G1170">
        <v>487.86999500000002</v>
      </c>
      <c r="H1170">
        <v>487.86999500000002</v>
      </c>
      <c r="I1170">
        <v>487.86999500000002</v>
      </c>
      <c r="J1170">
        <v>0</v>
      </c>
      <c r="K1170">
        <v>487.86999500000002</v>
      </c>
      <c r="L1170" t="s">
        <v>685</v>
      </c>
      <c r="M1170" t="s">
        <v>686</v>
      </c>
      <c r="N1170" t="s">
        <v>687</v>
      </c>
      <c r="O1170" t="s">
        <v>1057</v>
      </c>
      <c r="P1170" t="s">
        <v>689</v>
      </c>
      <c r="Q1170">
        <v>16.538900000000002</v>
      </c>
      <c r="S1170" s="1">
        <v>25750</v>
      </c>
      <c r="T1170" s="3">
        <v>4992.357</v>
      </c>
      <c r="U1170" s="1">
        <v>25812</v>
      </c>
      <c r="V1170">
        <v>85903000</v>
      </c>
    </row>
    <row r="1171" spans="1:22" x14ac:dyDescent="0.55000000000000004">
      <c r="A1171" t="s">
        <v>11</v>
      </c>
      <c r="B1171" s="1">
        <v>25842</v>
      </c>
      <c r="C1171" s="2" t="s">
        <v>70</v>
      </c>
      <c r="D1171" s="2" t="s">
        <v>13854</v>
      </c>
      <c r="E1171">
        <v>488.39999399999999</v>
      </c>
      <c r="F1171">
        <v>488.39999399999999</v>
      </c>
      <c r="G1171">
        <v>488.39999399999999</v>
      </c>
      <c r="H1171">
        <v>488.39999399999999</v>
      </c>
      <c r="I1171">
        <v>488.39999399999999</v>
      </c>
      <c r="J1171">
        <v>0</v>
      </c>
      <c r="K1171">
        <v>488.39999399999999</v>
      </c>
      <c r="L1171" t="s">
        <v>685</v>
      </c>
      <c r="M1171" t="s">
        <v>686</v>
      </c>
      <c r="N1171" t="s">
        <v>687</v>
      </c>
      <c r="O1171" t="s">
        <v>1058</v>
      </c>
      <c r="P1171" t="s">
        <v>689</v>
      </c>
      <c r="Q1171">
        <v>16.623280000000001</v>
      </c>
      <c r="S1171" s="1">
        <v>25842</v>
      </c>
      <c r="T1171" s="3">
        <v>4938.857</v>
      </c>
      <c r="U1171" s="1">
        <v>25842</v>
      </c>
      <c r="V1171">
        <v>85903000</v>
      </c>
    </row>
    <row r="1172" spans="1:22" x14ac:dyDescent="0.55000000000000004">
      <c r="A1172" t="s">
        <v>11</v>
      </c>
      <c r="B1172" s="1">
        <v>25843</v>
      </c>
      <c r="C1172" s="2" t="s">
        <v>70</v>
      </c>
      <c r="D1172" s="2" t="s">
        <v>13854</v>
      </c>
      <c r="E1172">
        <v>493.36999500000002</v>
      </c>
      <c r="F1172">
        <v>493.36999500000002</v>
      </c>
      <c r="G1172">
        <v>493.36999500000002</v>
      </c>
      <c r="H1172">
        <v>493.36999500000002</v>
      </c>
      <c r="I1172">
        <v>493.36999500000002</v>
      </c>
      <c r="J1172">
        <v>0</v>
      </c>
      <c r="K1172">
        <v>493.36999500000002</v>
      </c>
      <c r="L1172" t="s">
        <v>685</v>
      </c>
      <c r="M1172" t="s">
        <v>686</v>
      </c>
      <c r="N1172" t="s">
        <v>687</v>
      </c>
      <c r="O1172" t="s">
        <v>1059</v>
      </c>
      <c r="P1172" t="s">
        <v>689</v>
      </c>
      <c r="Q1172">
        <v>16.623280000000001</v>
      </c>
      <c r="S1172" s="1">
        <v>25842</v>
      </c>
      <c r="T1172" s="3">
        <v>4938.857</v>
      </c>
      <c r="U1172" s="1">
        <v>25842</v>
      </c>
      <c r="V1172">
        <v>85903000</v>
      </c>
    </row>
    <row r="1173" spans="1:22" x14ac:dyDescent="0.55000000000000004">
      <c r="A1173" t="s">
        <v>11</v>
      </c>
      <c r="B1173" s="1">
        <v>25846</v>
      </c>
      <c r="C1173" s="2" t="s">
        <v>70</v>
      </c>
      <c r="D1173" s="2" t="s">
        <v>13854</v>
      </c>
      <c r="E1173">
        <v>500.67001299999998</v>
      </c>
      <c r="F1173">
        <v>500.67001299999998</v>
      </c>
      <c r="G1173">
        <v>500.67001299999998</v>
      </c>
      <c r="H1173">
        <v>500.67001299999998</v>
      </c>
      <c r="I1173">
        <v>500.67001299999998</v>
      </c>
      <c r="J1173">
        <v>0</v>
      </c>
      <c r="K1173">
        <v>500.67001299999998</v>
      </c>
      <c r="L1173" t="s">
        <v>685</v>
      </c>
      <c r="M1173" t="s">
        <v>686</v>
      </c>
      <c r="N1173" t="s">
        <v>687</v>
      </c>
      <c r="O1173" t="s">
        <v>1060</v>
      </c>
      <c r="P1173" t="s">
        <v>689</v>
      </c>
      <c r="Q1173">
        <v>16.623280000000001</v>
      </c>
      <c r="S1173" s="1">
        <v>25842</v>
      </c>
      <c r="T1173" s="3">
        <v>4938.857</v>
      </c>
      <c r="U1173" s="1">
        <v>25842</v>
      </c>
      <c r="V1173">
        <v>85903000</v>
      </c>
    </row>
    <row r="1174" spans="1:22" x14ac:dyDescent="0.55000000000000004">
      <c r="A1174" t="s">
        <v>11</v>
      </c>
      <c r="B1174" s="1">
        <v>25847</v>
      </c>
      <c r="C1174" s="2" t="s">
        <v>70</v>
      </c>
      <c r="D1174" s="2" t="s">
        <v>13854</v>
      </c>
      <c r="E1174">
        <v>502.14999399999999</v>
      </c>
      <c r="F1174">
        <v>502.14999399999999</v>
      </c>
      <c r="G1174">
        <v>502.14999399999999</v>
      </c>
      <c r="H1174">
        <v>502.14999399999999</v>
      </c>
      <c r="I1174">
        <v>502.14999399999999</v>
      </c>
      <c r="J1174">
        <v>0</v>
      </c>
      <c r="K1174">
        <v>502.14999399999999</v>
      </c>
      <c r="L1174" t="s">
        <v>685</v>
      </c>
      <c r="M1174" t="s">
        <v>686</v>
      </c>
      <c r="N1174" t="s">
        <v>687</v>
      </c>
      <c r="O1174" t="s">
        <v>1061</v>
      </c>
      <c r="P1174" t="s">
        <v>689</v>
      </c>
      <c r="Q1174">
        <v>16.623280000000001</v>
      </c>
      <c r="S1174" s="1">
        <v>25842</v>
      </c>
      <c r="T1174" s="3">
        <v>4938.857</v>
      </c>
      <c r="U1174" s="1">
        <v>25842</v>
      </c>
      <c r="V1174">
        <v>85903000</v>
      </c>
    </row>
    <row r="1175" spans="1:22" x14ac:dyDescent="0.55000000000000004">
      <c r="A1175" t="s">
        <v>11</v>
      </c>
      <c r="B1175" s="1">
        <v>25848</v>
      </c>
      <c r="C1175" s="2" t="s">
        <v>70</v>
      </c>
      <c r="D1175" s="2" t="s">
        <v>13854</v>
      </c>
      <c r="E1175">
        <v>502.14999399999999</v>
      </c>
      <c r="F1175">
        <v>502.14999399999999</v>
      </c>
      <c r="G1175">
        <v>502.14999399999999</v>
      </c>
      <c r="H1175">
        <v>502.14999399999999</v>
      </c>
      <c r="I1175">
        <v>502.14999399999999</v>
      </c>
      <c r="J1175">
        <v>0</v>
      </c>
      <c r="K1175">
        <v>502.14999399999999</v>
      </c>
      <c r="L1175" t="s">
        <v>685</v>
      </c>
      <c r="M1175" t="s">
        <v>686</v>
      </c>
      <c r="N1175" t="s">
        <v>687</v>
      </c>
      <c r="O1175" t="s">
        <v>1062</v>
      </c>
      <c r="P1175" t="s">
        <v>689</v>
      </c>
      <c r="Q1175">
        <v>16.623280000000001</v>
      </c>
      <c r="S1175" s="1">
        <v>25842</v>
      </c>
      <c r="T1175" s="3">
        <v>4938.857</v>
      </c>
      <c r="U1175" s="1">
        <v>25842</v>
      </c>
      <c r="V1175">
        <v>85903000</v>
      </c>
    </row>
    <row r="1176" spans="1:22" x14ac:dyDescent="0.55000000000000004">
      <c r="A1176" t="s">
        <v>11</v>
      </c>
      <c r="B1176" s="1">
        <v>25849</v>
      </c>
      <c r="C1176" s="2" t="s">
        <v>70</v>
      </c>
      <c r="D1176" s="2" t="s">
        <v>13854</v>
      </c>
      <c r="E1176">
        <v>496.540009</v>
      </c>
      <c r="F1176">
        <v>496.540009</v>
      </c>
      <c r="G1176">
        <v>496.540009</v>
      </c>
      <c r="H1176">
        <v>496.540009</v>
      </c>
      <c r="I1176">
        <v>496.540009</v>
      </c>
      <c r="J1176">
        <v>0</v>
      </c>
      <c r="K1176">
        <v>496.540009</v>
      </c>
      <c r="L1176" t="s">
        <v>685</v>
      </c>
      <c r="M1176" t="s">
        <v>686</v>
      </c>
      <c r="N1176" t="s">
        <v>687</v>
      </c>
      <c r="O1176" t="s">
        <v>1063</v>
      </c>
      <c r="P1176" t="s">
        <v>689</v>
      </c>
      <c r="Q1176">
        <v>16.623280000000001</v>
      </c>
      <c r="S1176" s="1">
        <v>25842</v>
      </c>
      <c r="T1176" s="3">
        <v>4938.857</v>
      </c>
      <c r="U1176" s="1">
        <v>25842</v>
      </c>
      <c r="V1176">
        <v>85903000</v>
      </c>
    </row>
    <row r="1177" spans="1:22" x14ac:dyDescent="0.55000000000000004">
      <c r="A1177" t="s">
        <v>11</v>
      </c>
      <c r="B1177" s="1">
        <v>25850</v>
      </c>
      <c r="C1177" s="2" t="s">
        <v>70</v>
      </c>
      <c r="D1177" s="2" t="s">
        <v>13854</v>
      </c>
      <c r="E1177">
        <v>491.77999899999998</v>
      </c>
      <c r="F1177">
        <v>491.77999899999998</v>
      </c>
      <c r="G1177">
        <v>491.77999899999998</v>
      </c>
      <c r="H1177">
        <v>491.77999899999998</v>
      </c>
      <c r="I1177">
        <v>491.77999899999998</v>
      </c>
      <c r="J1177">
        <v>0</v>
      </c>
      <c r="K1177">
        <v>491.77999899999998</v>
      </c>
      <c r="L1177" t="s">
        <v>685</v>
      </c>
      <c r="M1177" t="s">
        <v>686</v>
      </c>
      <c r="N1177" t="s">
        <v>687</v>
      </c>
      <c r="O1177" t="s">
        <v>1064</v>
      </c>
      <c r="P1177" t="s">
        <v>689</v>
      </c>
      <c r="Q1177">
        <v>16.623280000000001</v>
      </c>
      <c r="S1177" s="1">
        <v>25842</v>
      </c>
      <c r="T1177" s="3">
        <v>4938.857</v>
      </c>
      <c r="U1177" s="1">
        <v>25842</v>
      </c>
      <c r="V1177">
        <v>85903000</v>
      </c>
    </row>
    <row r="1178" spans="1:22" x14ac:dyDescent="0.55000000000000004">
      <c r="A1178" t="s">
        <v>11</v>
      </c>
      <c r="B1178" s="1">
        <v>25853</v>
      </c>
      <c r="C1178" s="2" t="s">
        <v>70</v>
      </c>
      <c r="D1178" s="2" t="s">
        <v>13854</v>
      </c>
      <c r="E1178">
        <v>486.92001299999998</v>
      </c>
      <c r="F1178">
        <v>486.92001299999998</v>
      </c>
      <c r="G1178">
        <v>486.92001299999998</v>
      </c>
      <c r="H1178">
        <v>486.92001299999998</v>
      </c>
      <c r="I1178">
        <v>486.92001299999998</v>
      </c>
      <c r="J1178">
        <v>0</v>
      </c>
      <c r="K1178">
        <v>486.92001299999998</v>
      </c>
      <c r="L1178" t="s">
        <v>685</v>
      </c>
      <c r="M1178" t="s">
        <v>686</v>
      </c>
      <c r="N1178" t="s">
        <v>687</v>
      </c>
      <c r="O1178" t="s">
        <v>1065</v>
      </c>
      <c r="P1178" t="s">
        <v>689</v>
      </c>
      <c r="Q1178">
        <v>16.623280000000001</v>
      </c>
      <c r="S1178" s="1">
        <v>25842</v>
      </c>
      <c r="T1178" s="3">
        <v>4938.857</v>
      </c>
      <c r="U1178" s="1">
        <v>25842</v>
      </c>
      <c r="V1178">
        <v>85903000</v>
      </c>
    </row>
    <row r="1179" spans="1:22" x14ac:dyDescent="0.55000000000000004">
      <c r="A1179" t="s">
        <v>11</v>
      </c>
      <c r="B1179" s="1">
        <v>25854</v>
      </c>
      <c r="C1179" s="2" t="s">
        <v>70</v>
      </c>
      <c r="D1179" s="2" t="s">
        <v>13854</v>
      </c>
      <c r="E1179">
        <v>485.85998499999999</v>
      </c>
      <c r="F1179">
        <v>485.85998499999999</v>
      </c>
      <c r="G1179">
        <v>485.85998499999999</v>
      </c>
      <c r="H1179">
        <v>485.85998499999999</v>
      </c>
      <c r="I1179">
        <v>485.85998499999999</v>
      </c>
      <c r="J1179">
        <v>0</v>
      </c>
      <c r="K1179">
        <v>485.85998499999999</v>
      </c>
      <c r="L1179" t="s">
        <v>685</v>
      </c>
      <c r="M1179" t="s">
        <v>686</v>
      </c>
      <c r="N1179" t="s">
        <v>687</v>
      </c>
      <c r="O1179" t="s">
        <v>1066</v>
      </c>
      <c r="P1179" t="s">
        <v>689</v>
      </c>
      <c r="Q1179">
        <v>16.623280000000001</v>
      </c>
      <c r="S1179" s="1">
        <v>25842</v>
      </c>
      <c r="T1179" s="3">
        <v>4938.857</v>
      </c>
      <c r="U1179" s="1">
        <v>25842</v>
      </c>
      <c r="V1179">
        <v>85903000</v>
      </c>
    </row>
    <row r="1180" spans="1:22" x14ac:dyDescent="0.55000000000000004">
      <c r="A1180" t="s">
        <v>11</v>
      </c>
      <c r="B1180" s="1">
        <v>25855</v>
      </c>
      <c r="C1180" s="2" t="s">
        <v>70</v>
      </c>
      <c r="D1180" s="2" t="s">
        <v>13854</v>
      </c>
      <c r="E1180">
        <v>486.60000600000001</v>
      </c>
      <c r="F1180">
        <v>486.60000600000001</v>
      </c>
      <c r="G1180">
        <v>486.60000600000001</v>
      </c>
      <c r="H1180">
        <v>486.60000600000001</v>
      </c>
      <c r="I1180">
        <v>486.60000600000001</v>
      </c>
      <c r="J1180">
        <v>0</v>
      </c>
      <c r="K1180">
        <v>486.60000600000001</v>
      </c>
      <c r="L1180" t="s">
        <v>685</v>
      </c>
      <c r="M1180" t="s">
        <v>686</v>
      </c>
      <c r="N1180" t="s">
        <v>687</v>
      </c>
      <c r="O1180" t="s">
        <v>1067</v>
      </c>
      <c r="P1180" t="s">
        <v>689</v>
      </c>
      <c r="Q1180">
        <v>16.623280000000001</v>
      </c>
      <c r="S1180" s="1">
        <v>25842</v>
      </c>
      <c r="T1180" s="3">
        <v>4938.857</v>
      </c>
      <c r="U1180" s="1">
        <v>25842</v>
      </c>
      <c r="V1180">
        <v>85903000</v>
      </c>
    </row>
    <row r="1181" spans="1:22" x14ac:dyDescent="0.55000000000000004">
      <c r="A1181" t="s">
        <v>11</v>
      </c>
      <c r="B1181" s="1">
        <v>25856</v>
      </c>
      <c r="C1181" s="2" t="s">
        <v>70</v>
      </c>
      <c r="D1181" s="2" t="s">
        <v>13854</v>
      </c>
      <c r="E1181">
        <v>488.82000699999998</v>
      </c>
      <c r="F1181">
        <v>488.82000699999998</v>
      </c>
      <c r="G1181">
        <v>488.82000699999998</v>
      </c>
      <c r="H1181">
        <v>488.82000699999998</v>
      </c>
      <c r="I1181">
        <v>488.82000699999998</v>
      </c>
      <c r="J1181">
        <v>0</v>
      </c>
      <c r="K1181">
        <v>488.82000699999998</v>
      </c>
      <c r="L1181" t="s">
        <v>685</v>
      </c>
      <c r="M1181" t="s">
        <v>686</v>
      </c>
      <c r="N1181" t="s">
        <v>687</v>
      </c>
      <c r="O1181" t="s">
        <v>1068</v>
      </c>
      <c r="P1181" t="s">
        <v>689</v>
      </c>
      <c r="Q1181">
        <v>16.623280000000001</v>
      </c>
      <c r="S1181" s="1">
        <v>25842</v>
      </c>
      <c r="T1181" s="3">
        <v>4938.857</v>
      </c>
      <c r="U1181" s="1">
        <v>25842</v>
      </c>
      <c r="V1181">
        <v>85903000</v>
      </c>
    </row>
    <row r="1182" spans="1:22" x14ac:dyDescent="0.55000000000000004">
      <c r="A1182" t="s">
        <v>11</v>
      </c>
      <c r="B1182" s="1">
        <v>25857</v>
      </c>
      <c r="C1182" s="2" t="s">
        <v>70</v>
      </c>
      <c r="D1182" s="2" t="s">
        <v>13854</v>
      </c>
      <c r="E1182">
        <v>486.17999300000002</v>
      </c>
      <c r="F1182">
        <v>486.17999300000002</v>
      </c>
      <c r="G1182">
        <v>486.17999300000002</v>
      </c>
      <c r="H1182">
        <v>486.17999300000002</v>
      </c>
      <c r="I1182">
        <v>486.17999300000002</v>
      </c>
      <c r="J1182">
        <v>0</v>
      </c>
      <c r="K1182">
        <v>486.17999300000002</v>
      </c>
      <c r="L1182" t="s">
        <v>685</v>
      </c>
      <c r="M1182" t="s">
        <v>686</v>
      </c>
      <c r="N1182" t="s">
        <v>687</v>
      </c>
      <c r="O1182" t="s">
        <v>1069</v>
      </c>
      <c r="P1182" t="s">
        <v>689</v>
      </c>
      <c r="Q1182">
        <v>16.623280000000001</v>
      </c>
      <c r="S1182" s="1">
        <v>25842</v>
      </c>
      <c r="T1182" s="3">
        <v>4938.857</v>
      </c>
      <c r="U1182" s="1">
        <v>25842</v>
      </c>
      <c r="V1182">
        <v>85903000</v>
      </c>
    </row>
    <row r="1183" spans="1:22" x14ac:dyDescent="0.55000000000000004">
      <c r="A1183" t="s">
        <v>11</v>
      </c>
      <c r="B1183" s="1">
        <v>25860</v>
      </c>
      <c r="C1183" s="2" t="s">
        <v>70</v>
      </c>
      <c r="D1183" s="2" t="s">
        <v>13854</v>
      </c>
      <c r="E1183">
        <v>479.61999500000002</v>
      </c>
      <c r="F1183">
        <v>479.61999500000002</v>
      </c>
      <c r="G1183">
        <v>479.61999500000002</v>
      </c>
      <c r="H1183">
        <v>479.61999500000002</v>
      </c>
      <c r="I1183">
        <v>479.61999500000002</v>
      </c>
      <c r="J1183">
        <v>0</v>
      </c>
      <c r="K1183">
        <v>479.61999500000002</v>
      </c>
      <c r="L1183" t="s">
        <v>685</v>
      </c>
      <c r="M1183" t="s">
        <v>686</v>
      </c>
      <c r="N1183" t="s">
        <v>687</v>
      </c>
      <c r="O1183" t="s">
        <v>1070</v>
      </c>
      <c r="P1183" t="s">
        <v>689</v>
      </c>
      <c r="Q1183">
        <v>16.623280000000001</v>
      </c>
      <c r="S1183" s="1">
        <v>25842</v>
      </c>
      <c r="T1183" s="3">
        <v>4938.857</v>
      </c>
      <c r="U1183" s="1">
        <v>25842</v>
      </c>
      <c r="V1183">
        <v>85903000</v>
      </c>
    </row>
    <row r="1184" spans="1:22" x14ac:dyDescent="0.55000000000000004">
      <c r="A1184" t="s">
        <v>11</v>
      </c>
      <c r="B1184" s="1">
        <v>25861</v>
      </c>
      <c r="C1184" s="2" t="s">
        <v>70</v>
      </c>
      <c r="D1184" s="2" t="s">
        <v>13854</v>
      </c>
      <c r="E1184">
        <v>482.36999500000002</v>
      </c>
      <c r="F1184">
        <v>482.36999500000002</v>
      </c>
      <c r="G1184">
        <v>482.36999500000002</v>
      </c>
      <c r="H1184">
        <v>482.36999500000002</v>
      </c>
      <c r="I1184">
        <v>482.36999500000002</v>
      </c>
      <c r="J1184">
        <v>0</v>
      </c>
      <c r="K1184">
        <v>482.36999500000002</v>
      </c>
      <c r="L1184" t="s">
        <v>685</v>
      </c>
      <c r="M1184" t="s">
        <v>686</v>
      </c>
      <c r="N1184" t="s">
        <v>687</v>
      </c>
      <c r="O1184" t="s">
        <v>1071</v>
      </c>
      <c r="P1184" t="s">
        <v>689</v>
      </c>
      <c r="Q1184">
        <v>16.623280000000001</v>
      </c>
      <c r="S1184" s="1">
        <v>25842</v>
      </c>
      <c r="T1184" s="3">
        <v>4938.857</v>
      </c>
      <c r="U1184" s="1">
        <v>25842</v>
      </c>
      <c r="V1184">
        <v>85903000</v>
      </c>
    </row>
    <row r="1185" spans="1:22" x14ac:dyDescent="0.55000000000000004">
      <c r="A1185" t="s">
        <v>11</v>
      </c>
      <c r="B1185" s="1">
        <v>25862</v>
      </c>
      <c r="C1185" s="2" t="s">
        <v>70</v>
      </c>
      <c r="D1185" s="2" t="s">
        <v>13854</v>
      </c>
      <c r="E1185">
        <v>482.16000400000001</v>
      </c>
      <c r="F1185">
        <v>482.16000400000001</v>
      </c>
      <c r="G1185">
        <v>482.16000400000001</v>
      </c>
      <c r="H1185">
        <v>482.16000400000001</v>
      </c>
      <c r="I1185">
        <v>482.16000400000001</v>
      </c>
      <c r="J1185">
        <v>0</v>
      </c>
      <c r="K1185">
        <v>482.16000400000001</v>
      </c>
      <c r="L1185" t="s">
        <v>685</v>
      </c>
      <c r="M1185" t="s">
        <v>686</v>
      </c>
      <c r="N1185" t="s">
        <v>687</v>
      </c>
      <c r="O1185" t="s">
        <v>1072</v>
      </c>
      <c r="P1185" t="s">
        <v>689</v>
      </c>
      <c r="Q1185">
        <v>16.623280000000001</v>
      </c>
      <c r="S1185" s="1">
        <v>25842</v>
      </c>
      <c r="T1185" s="3">
        <v>4938.857</v>
      </c>
      <c r="U1185" s="1">
        <v>25842</v>
      </c>
      <c r="V1185">
        <v>85903000</v>
      </c>
    </row>
    <row r="1186" spans="1:22" x14ac:dyDescent="0.55000000000000004">
      <c r="A1186" t="s">
        <v>11</v>
      </c>
      <c r="B1186" s="1">
        <v>25863</v>
      </c>
      <c r="C1186" s="2" t="s">
        <v>70</v>
      </c>
      <c r="D1186" s="2" t="s">
        <v>13854</v>
      </c>
      <c r="E1186">
        <v>480.26001000000002</v>
      </c>
      <c r="F1186">
        <v>480.26001000000002</v>
      </c>
      <c r="G1186">
        <v>480.26001000000002</v>
      </c>
      <c r="H1186">
        <v>480.26001000000002</v>
      </c>
      <c r="I1186">
        <v>480.26001000000002</v>
      </c>
      <c r="J1186">
        <v>0</v>
      </c>
      <c r="K1186">
        <v>480.26001000000002</v>
      </c>
      <c r="L1186" t="s">
        <v>685</v>
      </c>
      <c r="M1186" t="s">
        <v>686</v>
      </c>
      <c r="N1186" t="s">
        <v>687</v>
      </c>
      <c r="O1186" t="s">
        <v>1073</v>
      </c>
      <c r="P1186" t="s">
        <v>689</v>
      </c>
      <c r="Q1186">
        <v>16.623280000000001</v>
      </c>
      <c r="S1186" s="1">
        <v>25842</v>
      </c>
      <c r="T1186" s="3">
        <v>4938.857</v>
      </c>
      <c r="U1186" s="1">
        <v>25842</v>
      </c>
      <c r="V1186">
        <v>85903000</v>
      </c>
    </row>
    <row r="1187" spans="1:22" x14ac:dyDescent="0.55000000000000004">
      <c r="A1187" t="s">
        <v>11</v>
      </c>
      <c r="B1187" s="1">
        <v>25864</v>
      </c>
      <c r="C1187" s="2" t="s">
        <v>70</v>
      </c>
      <c r="D1187" s="2" t="s">
        <v>13854</v>
      </c>
      <c r="E1187">
        <v>482.58999599999999</v>
      </c>
      <c r="F1187">
        <v>482.58999599999999</v>
      </c>
      <c r="G1187">
        <v>482.58999599999999</v>
      </c>
      <c r="H1187">
        <v>482.58999599999999</v>
      </c>
      <c r="I1187">
        <v>482.58999599999999</v>
      </c>
      <c r="J1187">
        <v>0</v>
      </c>
      <c r="K1187">
        <v>482.58999599999999</v>
      </c>
      <c r="L1187" t="s">
        <v>685</v>
      </c>
      <c r="M1187" t="s">
        <v>686</v>
      </c>
      <c r="N1187" t="s">
        <v>687</v>
      </c>
      <c r="O1187" t="s">
        <v>1074</v>
      </c>
      <c r="P1187" t="s">
        <v>689</v>
      </c>
      <c r="Q1187">
        <v>16.623280000000001</v>
      </c>
      <c r="S1187" s="1">
        <v>25842</v>
      </c>
      <c r="T1187" s="3">
        <v>4938.857</v>
      </c>
      <c r="U1187" s="1">
        <v>25842</v>
      </c>
      <c r="V1187">
        <v>85903000</v>
      </c>
    </row>
    <row r="1188" spans="1:22" x14ac:dyDescent="0.55000000000000004">
      <c r="A1188" t="s">
        <v>11</v>
      </c>
      <c r="B1188" s="1">
        <v>25867</v>
      </c>
      <c r="C1188" s="2" t="s">
        <v>70</v>
      </c>
      <c r="D1188" s="2" t="s">
        <v>13854</v>
      </c>
      <c r="E1188">
        <v>480.04998799999998</v>
      </c>
      <c r="F1188">
        <v>480.04998799999998</v>
      </c>
      <c r="G1188">
        <v>480.04998799999998</v>
      </c>
      <c r="H1188">
        <v>480.04998799999998</v>
      </c>
      <c r="I1188">
        <v>480.04998799999998</v>
      </c>
      <c r="J1188">
        <v>0</v>
      </c>
      <c r="K1188">
        <v>480.04998799999998</v>
      </c>
      <c r="L1188" t="s">
        <v>685</v>
      </c>
      <c r="M1188" t="s">
        <v>686</v>
      </c>
      <c r="N1188" t="s">
        <v>687</v>
      </c>
      <c r="O1188" t="s">
        <v>1075</v>
      </c>
      <c r="P1188" t="s">
        <v>689</v>
      </c>
      <c r="Q1188">
        <v>16.623280000000001</v>
      </c>
      <c r="S1188" s="1">
        <v>25842</v>
      </c>
      <c r="T1188" s="3">
        <v>4938.857</v>
      </c>
      <c r="U1188" s="1">
        <v>25842</v>
      </c>
      <c r="V1188">
        <v>85903000</v>
      </c>
    </row>
    <row r="1189" spans="1:22" x14ac:dyDescent="0.55000000000000004">
      <c r="A1189" t="s">
        <v>11</v>
      </c>
      <c r="B1189" s="1">
        <v>25868</v>
      </c>
      <c r="C1189" s="2" t="s">
        <v>70</v>
      </c>
      <c r="D1189" s="2" t="s">
        <v>13854</v>
      </c>
      <c r="E1189">
        <v>478.67001299999998</v>
      </c>
      <c r="F1189">
        <v>478.67001299999998</v>
      </c>
      <c r="G1189">
        <v>478.67001299999998</v>
      </c>
      <c r="H1189">
        <v>478.67001299999998</v>
      </c>
      <c r="I1189">
        <v>478.67001299999998</v>
      </c>
      <c r="J1189">
        <v>0</v>
      </c>
      <c r="K1189">
        <v>478.67001299999998</v>
      </c>
      <c r="L1189" t="s">
        <v>685</v>
      </c>
      <c r="M1189" t="s">
        <v>686</v>
      </c>
      <c r="N1189" t="s">
        <v>687</v>
      </c>
      <c r="O1189" t="s">
        <v>1076</v>
      </c>
      <c r="P1189" t="s">
        <v>689</v>
      </c>
      <c r="Q1189">
        <v>16.623280000000001</v>
      </c>
      <c r="S1189" s="1">
        <v>25842</v>
      </c>
      <c r="T1189" s="3">
        <v>4938.857</v>
      </c>
      <c r="U1189" s="1">
        <v>25842</v>
      </c>
      <c r="V1189">
        <v>85903000</v>
      </c>
    </row>
    <row r="1190" spans="1:22" x14ac:dyDescent="0.55000000000000004">
      <c r="A1190" t="s">
        <v>11</v>
      </c>
      <c r="B1190" s="1">
        <v>25869</v>
      </c>
      <c r="C1190" s="2" t="s">
        <v>70</v>
      </c>
      <c r="D1190" s="2" t="s">
        <v>13854</v>
      </c>
      <c r="E1190">
        <v>480.14999399999999</v>
      </c>
      <c r="F1190">
        <v>480.14999399999999</v>
      </c>
      <c r="G1190">
        <v>480.14999399999999</v>
      </c>
      <c r="H1190">
        <v>480.14999399999999</v>
      </c>
      <c r="I1190">
        <v>480.14999399999999</v>
      </c>
      <c r="J1190">
        <v>0</v>
      </c>
      <c r="K1190">
        <v>480.14999399999999</v>
      </c>
      <c r="L1190" t="s">
        <v>685</v>
      </c>
      <c r="M1190" t="s">
        <v>686</v>
      </c>
      <c r="N1190" t="s">
        <v>687</v>
      </c>
      <c r="O1190" t="s">
        <v>1077</v>
      </c>
      <c r="P1190" t="s">
        <v>689</v>
      </c>
      <c r="Q1190">
        <v>16.623280000000001</v>
      </c>
      <c r="S1190" s="1">
        <v>25842</v>
      </c>
      <c r="T1190" s="3">
        <v>4938.857</v>
      </c>
      <c r="U1190" s="1">
        <v>25842</v>
      </c>
      <c r="V1190">
        <v>85903000</v>
      </c>
    </row>
    <row r="1191" spans="1:22" x14ac:dyDescent="0.55000000000000004">
      <c r="A1191" t="s">
        <v>11</v>
      </c>
      <c r="B1191" s="1">
        <v>25870</v>
      </c>
      <c r="C1191" s="2" t="s">
        <v>70</v>
      </c>
      <c r="D1191" s="2" t="s">
        <v>13854</v>
      </c>
      <c r="E1191">
        <v>479.41000400000001</v>
      </c>
      <c r="F1191">
        <v>479.41000400000001</v>
      </c>
      <c r="G1191">
        <v>479.41000400000001</v>
      </c>
      <c r="H1191">
        <v>479.41000400000001</v>
      </c>
      <c r="I1191">
        <v>479.41000400000001</v>
      </c>
      <c r="J1191">
        <v>0</v>
      </c>
      <c r="K1191">
        <v>479.41000400000001</v>
      </c>
      <c r="L1191" t="s">
        <v>685</v>
      </c>
      <c r="M1191" t="s">
        <v>686</v>
      </c>
      <c r="N1191" t="s">
        <v>687</v>
      </c>
      <c r="O1191" t="s">
        <v>1078</v>
      </c>
      <c r="P1191" t="s">
        <v>689</v>
      </c>
      <c r="Q1191">
        <v>16.623280000000001</v>
      </c>
      <c r="S1191" s="1">
        <v>25842</v>
      </c>
      <c r="T1191" s="3">
        <v>4938.857</v>
      </c>
      <c r="U1191" s="1">
        <v>25842</v>
      </c>
      <c r="V1191">
        <v>85903000</v>
      </c>
    </row>
    <row r="1192" spans="1:22" x14ac:dyDescent="0.55000000000000004">
      <c r="A1192" t="s">
        <v>11</v>
      </c>
      <c r="B1192" s="1">
        <v>25871</v>
      </c>
      <c r="C1192" s="2" t="s">
        <v>70</v>
      </c>
      <c r="D1192" s="2" t="s">
        <v>13854</v>
      </c>
      <c r="E1192">
        <v>478.77999899999998</v>
      </c>
      <c r="F1192">
        <v>478.77999899999998</v>
      </c>
      <c r="G1192">
        <v>478.77999899999998</v>
      </c>
      <c r="H1192">
        <v>478.77999899999998</v>
      </c>
      <c r="I1192">
        <v>478.77999899999998</v>
      </c>
      <c r="J1192">
        <v>0</v>
      </c>
      <c r="K1192">
        <v>478.77999899999998</v>
      </c>
      <c r="L1192" t="s">
        <v>685</v>
      </c>
      <c r="M1192" t="s">
        <v>686</v>
      </c>
      <c r="N1192" t="s">
        <v>687</v>
      </c>
      <c r="O1192" t="s">
        <v>1079</v>
      </c>
      <c r="P1192" t="s">
        <v>689</v>
      </c>
      <c r="Q1192">
        <v>16.623280000000001</v>
      </c>
      <c r="S1192" s="1">
        <v>25842</v>
      </c>
      <c r="T1192" s="3">
        <v>4938.857</v>
      </c>
      <c r="U1192" s="1">
        <v>25842</v>
      </c>
      <c r="V1192">
        <v>85903000</v>
      </c>
    </row>
    <row r="1193" spans="1:22" x14ac:dyDescent="0.55000000000000004">
      <c r="A1193" t="s">
        <v>11</v>
      </c>
      <c r="B1193" s="1">
        <v>25874</v>
      </c>
      <c r="C1193" s="2" t="s">
        <v>71</v>
      </c>
      <c r="D1193" s="2" t="s">
        <v>13854</v>
      </c>
      <c r="E1193">
        <v>480.47000100000002</v>
      </c>
      <c r="F1193">
        <v>480.47000100000002</v>
      </c>
      <c r="G1193">
        <v>480.47000100000002</v>
      </c>
      <c r="H1193">
        <v>480.47000100000002</v>
      </c>
      <c r="I1193">
        <v>480.47000100000002</v>
      </c>
      <c r="J1193">
        <v>0</v>
      </c>
      <c r="K1193">
        <v>480.47000100000002</v>
      </c>
      <c r="L1193" t="s">
        <v>685</v>
      </c>
      <c r="M1193" t="s">
        <v>686</v>
      </c>
      <c r="N1193" t="s">
        <v>687</v>
      </c>
      <c r="O1193" t="s">
        <v>1080</v>
      </c>
      <c r="P1193" t="s">
        <v>689</v>
      </c>
      <c r="Q1193">
        <v>16.707660000000001</v>
      </c>
      <c r="S1193" s="1">
        <v>25842</v>
      </c>
      <c r="T1193" s="3">
        <v>4938.857</v>
      </c>
      <c r="U1193" s="1">
        <v>25873</v>
      </c>
      <c r="V1193">
        <v>85903000</v>
      </c>
    </row>
    <row r="1194" spans="1:22" x14ac:dyDescent="0.55000000000000004">
      <c r="A1194" t="s">
        <v>11</v>
      </c>
      <c r="B1194" s="1">
        <v>25875</v>
      </c>
      <c r="C1194" s="2" t="s">
        <v>71</v>
      </c>
      <c r="D1194" s="2" t="s">
        <v>13854</v>
      </c>
      <c r="E1194">
        <v>484.70001200000002</v>
      </c>
      <c r="F1194">
        <v>484.70001200000002</v>
      </c>
      <c r="G1194">
        <v>484.70001200000002</v>
      </c>
      <c r="H1194">
        <v>484.70001200000002</v>
      </c>
      <c r="I1194">
        <v>484.70001200000002</v>
      </c>
      <c r="J1194">
        <v>0</v>
      </c>
      <c r="K1194">
        <v>484.70001200000002</v>
      </c>
      <c r="L1194" t="s">
        <v>685</v>
      </c>
      <c r="M1194" t="s">
        <v>686</v>
      </c>
      <c r="N1194" t="s">
        <v>687</v>
      </c>
      <c r="O1194" t="s">
        <v>1081</v>
      </c>
      <c r="P1194" t="s">
        <v>689</v>
      </c>
      <c r="Q1194">
        <v>16.707660000000001</v>
      </c>
      <c r="S1194" s="1">
        <v>25842</v>
      </c>
      <c r="T1194" s="3">
        <v>4938.857</v>
      </c>
      <c r="U1194" s="1">
        <v>25873</v>
      </c>
      <c r="V1194">
        <v>85903000</v>
      </c>
    </row>
    <row r="1195" spans="1:22" x14ac:dyDescent="0.55000000000000004">
      <c r="A1195" t="s">
        <v>11</v>
      </c>
      <c r="B1195" s="1">
        <v>25876</v>
      </c>
      <c r="C1195" s="2" t="s">
        <v>71</v>
      </c>
      <c r="D1195" s="2" t="s">
        <v>13854</v>
      </c>
      <c r="E1195">
        <v>485.54998799999998</v>
      </c>
      <c r="F1195">
        <v>485.54998799999998</v>
      </c>
      <c r="G1195">
        <v>485.54998799999998</v>
      </c>
      <c r="H1195">
        <v>485.54998799999998</v>
      </c>
      <c r="I1195">
        <v>485.54998799999998</v>
      </c>
      <c r="J1195">
        <v>0</v>
      </c>
      <c r="K1195">
        <v>485.54998799999998</v>
      </c>
      <c r="L1195" t="s">
        <v>685</v>
      </c>
      <c r="M1195" t="s">
        <v>686</v>
      </c>
      <c r="N1195" t="s">
        <v>687</v>
      </c>
      <c r="O1195" t="s">
        <v>1082</v>
      </c>
      <c r="P1195" t="s">
        <v>689</v>
      </c>
      <c r="Q1195">
        <v>16.707660000000001</v>
      </c>
      <c r="S1195" s="1">
        <v>25842</v>
      </c>
      <c r="T1195" s="3">
        <v>4938.857</v>
      </c>
      <c r="U1195" s="1">
        <v>25873</v>
      </c>
      <c r="V1195">
        <v>85903000</v>
      </c>
    </row>
    <row r="1196" spans="1:22" x14ac:dyDescent="0.55000000000000004">
      <c r="A1196" t="s">
        <v>11</v>
      </c>
      <c r="B1196" s="1">
        <v>25877</v>
      </c>
      <c r="C1196" s="2" t="s">
        <v>71</v>
      </c>
      <c r="D1196" s="2" t="s">
        <v>13854</v>
      </c>
      <c r="E1196">
        <v>484.38000499999998</v>
      </c>
      <c r="F1196">
        <v>484.38000499999998</v>
      </c>
      <c r="G1196">
        <v>484.38000499999998</v>
      </c>
      <c r="H1196">
        <v>484.38000499999998</v>
      </c>
      <c r="I1196">
        <v>484.38000499999998</v>
      </c>
      <c r="J1196">
        <v>0</v>
      </c>
      <c r="K1196">
        <v>484.38000499999998</v>
      </c>
      <c r="L1196" t="s">
        <v>685</v>
      </c>
      <c r="M1196" t="s">
        <v>686</v>
      </c>
      <c r="N1196" t="s">
        <v>687</v>
      </c>
      <c r="O1196" t="s">
        <v>1083</v>
      </c>
      <c r="P1196" t="s">
        <v>689</v>
      </c>
      <c r="Q1196">
        <v>16.707660000000001</v>
      </c>
      <c r="S1196" s="1">
        <v>25842</v>
      </c>
      <c r="T1196" s="3">
        <v>4938.857</v>
      </c>
      <c r="U1196" s="1">
        <v>25873</v>
      </c>
      <c r="V1196">
        <v>85903000</v>
      </c>
    </row>
    <row r="1197" spans="1:22" x14ac:dyDescent="0.55000000000000004">
      <c r="A1197" t="s">
        <v>11</v>
      </c>
      <c r="B1197" s="1">
        <v>25878</v>
      </c>
      <c r="C1197" s="2" t="s">
        <v>71</v>
      </c>
      <c r="D1197" s="2" t="s">
        <v>13854</v>
      </c>
      <c r="E1197">
        <v>484.80999800000001</v>
      </c>
      <c r="F1197">
        <v>484.80999800000001</v>
      </c>
      <c r="G1197">
        <v>484.80999800000001</v>
      </c>
      <c r="H1197">
        <v>484.80999800000001</v>
      </c>
      <c r="I1197">
        <v>484.80999800000001</v>
      </c>
      <c r="J1197">
        <v>0</v>
      </c>
      <c r="K1197">
        <v>484.80999800000001</v>
      </c>
      <c r="L1197" t="s">
        <v>685</v>
      </c>
      <c r="M1197" t="s">
        <v>686</v>
      </c>
      <c r="N1197" t="s">
        <v>687</v>
      </c>
      <c r="O1197" t="s">
        <v>1084</v>
      </c>
      <c r="P1197" t="s">
        <v>689</v>
      </c>
      <c r="Q1197">
        <v>16.707660000000001</v>
      </c>
      <c r="S1197" s="1">
        <v>25842</v>
      </c>
      <c r="T1197" s="3">
        <v>4938.857</v>
      </c>
      <c r="U1197" s="1">
        <v>25873</v>
      </c>
      <c r="V1197">
        <v>85903000</v>
      </c>
    </row>
    <row r="1198" spans="1:22" x14ac:dyDescent="0.55000000000000004">
      <c r="A1198" t="s">
        <v>11</v>
      </c>
      <c r="B1198" s="1">
        <v>25881</v>
      </c>
      <c r="C1198" s="2" t="s">
        <v>71</v>
      </c>
      <c r="D1198" s="2" t="s">
        <v>13854</v>
      </c>
      <c r="E1198">
        <v>487.33999599999999</v>
      </c>
      <c r="F1198">
        <v>487.33999599999999</v>
      </c>
      <c r="G1198">
        <v>487.33999599999999</v>
      </c>
      <c r="H1198">
        <v>487.33999599999999</v>
      </c>
      <c r="I1198">
        <v>487.33999599999999</v>
      </c>
      <c r="J1198">
        <v>0</v>
      </c>
      <c r="K1198">
        <v>487.33999599999999</v>
      </c>
      <c r="L1198" t="s">
        <v>685</v>
      </c>
      <c r="M1198" t="s">
        <v>686</v>
      </c>
      <c r="N1198" t="s">
        <v>687</v>
      </c>
      <c r="O1198" t="s">
        <v>1085</v>
      </c>
      <c r="P1198" t="s">
        <v>689</v>
      </c>
      <c r="Q1198">
        <v>16.707660000000001</v>
      </c>
      <c r="S1198" s="1">
        <v>25842</v>
      </c>
      <c r="T1198" s="3">
        <v>4938.857</v>
      </c>
      <c r="U1198" s="1">
        <v>25873</v>
      </c>
      <c r="V1198">
        <v>85903000</v>
      </c>
    </row>
    <row r="1199" spans="1:22" x14ac:dyDescent="0.55000000000000004">
      <c r="A1199" t="s">
        <v>11</v>
      </c>
      <c r="B1199" s="1">
        <v>25882</v>
      </c>
      <c r="C1199" s="2" t="s">
        <v>71</v>
      </c>
      <c r="D1199" s="2" t="s">
        <v>13854</v>
      </c>
      <c r="E1199">
        <v>488.07998700000002</v>
      </c>
      <c r="F1199">
        <v>488.07998700000002</v>
      </c>
      <c r="G1199">
        <v>488.07998700000002</v>
      </c>
      <c r="H1199">
        <v>488.07998700000002</v>
      </c>
      <c r="I1199">
        <v>488.07998700000002</v>
      </c>
      <c r="J1199">
        <v>0</v>
      </c>
      <c r="K1199">
        <v>488.07998700000002</v>
      </c>
      <c r="L1199" t="s">
        <v>685</v>
      </c>
      <c r="M1199" t="s">
        <v>686</v>
      </c>
      <c r="N1199" t="s">
        <v>687</v>
      </c>
      <c r="O1199" t="s">
        <v>1086</v>
      </c>
      <c r="P1199" t="s">
        <v>689</v>
      </c>
      <c r="Q1199">
        <v>16.707660000000001</v>
      </c>
      <c r="S1199" s="1">
        <v>25842</v>
      </c>
      <c r="T1199" s="3">
        <v>4938.857</v>
      </c>
      <c r="U1199" s="1">
        <v>25873</v>
      </c>
      <c r="V1199">
        <v>85903000</v>
      </c>
    </row>
    <row r="1200" spans="1:22" x14ac:dyDescent="0.55000000000000004">
      <c r="A1200" t="s">
        <v>11</v>
      </c>
      <c r="B1200" s="1">
        <v>25883</v>
      </c>
      <c r="C1200" s="2" t="s">
        <v>71</v>
      </c>
      <c r="D1200" s="2" t="s">
        <v>13854</v>
      </c>
      <c r="E1200">
        <v>489.67001299999998</v>
      </c>
      <c r="F1200">
        <v>489.67001299999998</v>
      </c>
      <c r="G1200">
        <v>489.67001299999998</v>
      </c>
      <c r="H1200">
        <v>489.67001299999998</v>
      </c>
      <c r="I1200">
        <v>489.67001299999998</v>
      </c>
      <c r="J1200">
        <v>0</v>
      </c>
      <c r="K1200">
        <v>489.67001299999998</v>
      </c>
      <c r="L1200" t="s">
        <v>685</v>
      </c>
      <c r="M1200" t="s">
        <v>686</v>
      </c>
      <c r="N1200" t="s">
        <v>687</v>
      </c>
      <c r="O1200" t="s">
        <v>1087</v>
      </c>
      <c r="P1200" t="s">
        <v>689</v>
      </c>
      <c r="Q1200">
        <v>16.707660000000001</v>
      </c>
      <c r="S1200" s="1">
        <v>25842</v>
      </c>
      <c r="T1200" s="3">
        <v>4938.857</v>
      </c>
      <c r="U1200" s="1">
        <v>25873</v>
      </c>
      <c r="V1200">
        <v>85903000</v>
      </c>
    </row>
    <row r="1201" spans="1:22" x14ac:dyDescent="0.55000000000000004">
      <c r="A1201" t="s">
        <v>11</v>
      </c>
      <c r="B1201" s="1">
        <v>25884</v>
      </c>
      <c r="C1201" s="2" t="s">
        <v>71</v>
      </c>
      <c r="D1201" s="2" t="s">
        <v>13854</v>
      </c>
      <c r="E1201">
        <v>484.38000499999998</v>
      </c>
      <c r="F1201">
        <v>484.38000499999998</v>
      </c>
      <c r="G1201">
        <v>484.38000499999998</v>
      </c>
      <c r="H1201">
        <v>484.38000499999998</v>
      </c>
      <c r="I1201">
        <v>484.38000499999998</v>
      </c>
      <c r="J1201">
        <v>0</v>
      </c>
      <c r="K1201">
        <v>484.38000499999998</v>
      </c>
      <c r="L1201" t="s">
        <v>685</v>
      </c>
      <c r="M1201" t="s">
        <v>686</v>
      </c>
      <c r="N1201" t="s">
        <v>687</v>
      </c>
      <c r="O1201" t="s">
        <v>1088</v>
      </c>
      <c r="P1201" t="s">
        <v>689</v>
      </c>
      <c r="Q1201">
        <v>16.707660000000001</v>
      </c>
      <c r="S1201" s="1">
        <v>25842</v>
      </c>
      <c r="T1201" s="3">
        <v>4938.857</v>
      </c>
      <c r="U1201" s="1">
        <v>25873</v>
      </c>
      <c r="V1201">
        <v>85903000</v>
      </c>
    </row>
    <row r="1202" spans="1:22" x14ac:dyDescent="0.55000000000000004">
      <c r="A1202" t="s">
        <v>11</v>
      </c>
      <c r="B1202" s="1">
        <v>25885</v>
      </c>
      <c r="C1202" s="2" t="s">
        <v>71</v>
      </c>
      <c r="D1202" s="2" t="s">
        <v>13854</v>
      </c>
      <c r="E1202">
        <v>479.83999599999999</v>
      </c>
      <c r="F1202">
        <v>479.83999599999999</v>
      </c>
      <c r="G1202">
        <v>479.83999599999999</v>
      </c>
      <c r="H1202">
        <v>479.83999599999999</v>
      </c>
      <c r="I1202">
        <v>479.83999599999999</v>
      </c>
      <c r="J1202">
        <v>0</v>
      </c>
      <c r="K1202">
        <v>479.83999599999999</v>
      </c>
      <c r="L1202" t="s">
        <v>685</v>
      </c>
      <c r="M1202" t="s">
        <v>686</v>
      </c>
      <c r="N1202" t="s">
        <v>687</v>
      </c>
      <c r="O1202" t="s">
        <v>1089</v>
      </c>
      <c r="P1202" t="s">
        <v>689</v>
      </c>
      <c r="Q1202">
        <v>16.707660000000001</v>
      </c>
      <c r="S1202" s="1">
        <v>25842</v>
      </c>
      <c r="T1202" s="3">
        <v>4938.857</v>
      </c>
      <c r="U1202" s="1">
        <v>25873</v>
      </c>
      <c r="V1202">
        <v>85903000</v>
      </c>
    </row>
    <row r="1203" spans="1:22" x14ac:dyDescent="0.55000000000000004">
      <c r="A1203" t="s">
        <v>11</v>
      </c>
      <c r="B1203" s="1">
        <v>25888</v>
      </c>
      <c r="C1203" s="2" t="s">
        <v>71</v>
      </c>
      <c r="D1203" s="2" t="s">
        <v>13854</v>
      </c>
      <c r="E1203">
        <v>478.98998999999998</v>
      </c>
      <c r="F1203">
        <v>478.98998999999998</v>
      </c>
      <c r="G1203">
        <v>478.98998999999998</v>
      </c>
      <c r="H1203">
        <v>478.98998999999998</v>
      </c>
      <c r="I1203">
        <v>478.98998999999998</v>
      </c>
      <c r="J1203">
        <v>0</v>
      </c>
      <c r="K1203">
        <v>478.98998999999998</v>
      </c>
      <c r="L1203" t="s">
        <v>685</v>
      </c>
      <c r="M1203" t="s">
        <v>686</v>
      </c>
      <c r="N1203" t="s">
        <v>687</v>
      </c>
      <c r="O1203" t="s">
        <v>1090</v>
      </c>
      <c r="P1203" t="s">
        <v>689</v>
      </c>
      <c r="Q1203">
        <v>16.707660000000001</v>
      </c>
      <c r="S1203" s="1">
        <v>25842</v>
      </c>
      <c r="T1203" s="3">
        <v>4938.857</v>
      </c>
      <c r="U1203" s="1">
        <v>25873</v>
      </c>
      <c r="V1203">
        <v>85903000</v>
      </c>
    </row>
    <row r="1204" spans="1:22" x14ac:dyDescent="0.55000000000000004">
      <c r="A1204" t="s">
        <v>11</v>
      </c>
      <c r="B1204" s="1">
        <v>25889</v>
      </c>
      <c r="C1204" s="2" t="s">
        <v>71</v>
      </c>
      <c r="D1204" s="2" t="s">
        <v>13854</v>
      </c>
      <c r="E1204">
        <v>479.30999800000001</v>
      </c>
      <c r="F1204">
        <v>479.30999800000001</v>
      </c>
      <c r="G1204">
        <v>479.30999800000001</v>
      </c>
      <c r="H1204">
        <v>479.30999800000001</v>
      </c>
      <c r="I1204">
        <v>479.30999800000001</v>
      </c>
      <c r="J1204">
        <v>0</v>
      </c>
      <c r="K1204">
        <v>479.30999800000001</v>
      </c>
      <c r="L1204" t="s">
        <v>685</v>
      </c>
      <c r="M1204" t="s">
        <v>686</v>
      </c>
      <c r="N1204" t="s">
        <v>687</v>
      </c>
      <c r="O1204" t="s">
        <v>1091</v>
      </c>
      <c r="P1204" t="s">
        <v>689</v>
      </c>
      <c r="Q1204">
        <v>16.707660000000001</v>
      </c>
      <c r="S1204" s="1">
        <v>25842</v>
      </c>
      <c r="T1204" s="3">
        <v>4938.857</v>
      </c>
      <c r="U1204" s="1">
        <v>25873</v>
      </c>
      <c r="V1204">
        <v>85903000</v>
      </c>
    </row>
    <row r="1205" spans="1:22" x14ac:dyDescent="0.55000000000000004">
      <c r="A1205" t="s">
        <v>11</v>
      </c>
      <c r="B1205" s="1">
        <v>25890</v>
      </c>
      <c r="C1205" s="2" t="s">
        <v>71</v>
      </c>
      <c r="D1205" s="2" t="s">
        <v>13854</v>
      </c>
      <c r="E1205">
        <v>475.82000699999998</v>
      </c>
      <c r="F1205">
        <v>475.82000699999998</v>
      </c>
      <c r="G1205">
        <v>475.82000699999998</v>
      </c>
      <c r="H1205">
        <v>475.82000699999998</v>
      </c>
      <c r="I1205">
        <v>475.82000699999998</v>
      </c>
      <c r="J1205">
        <v>0</v>
      </c>
      <c r="K1205">
        <v>475.82000699999998</v>
      </c>
      <c r="L1205" t="s">
        <v>685</v>
      </c>
      <c r="M1205" t="s">
        <v>686</v>
      </c>
      <c r="N1205" t="s">
        <v>687</v>
      </c>
      <c r="O1205" t="s">
        <v>1092</v>
      </c>
      <c r="P1205" t="s">
        <v>689</v>
      </c>
      <c r="Q1205">
        <v>16.707660000000001</v>
      </c>
      <c r="S1205" s="1">
        <v>25842</v>
      </c>
      <c r="T1205" s="3">
        <v>4938.857</v>
      </c>
      <c r="U1205" s="1">
        <v>25873</v>
      </c>
      <c r="V1205">
        <v>85903000</v>
      </c>
    </row>
    <row r="1206" spans="1:22" x14ac:dyDescent="0.55000000000000004">
      <c r="A1206" t="s">
        <v>11</v>
      </c>
      <c r="B1206" s="1">
        <v>25891</v>
      </c>
      <c r="C1206" s="2" t="s">
        <v>71</v>
      </c>
      <c r="D1206" s="2" t="s">
        <v>13854</v>
      </c>
      <c r="E1206">
        <v>476.23998999999998</v>
      </c>
      <c r="F1206">
        <v>476.23998999999998</v>
      </c>
      <c r="G1206">
        <v>476.23998999999998</v>
      </c>
      <c r="H1206">
        <v>476.23998999999998</v>
      </c>
      <c r="I1206">
        <v>476.23998999999998</v>
      </c>
      <c r="J1206">
        <v>0</v>
      </c>
      <c r="K1206">
        <v>476.23998999999998</v>
      </c>
      <c r="L1206" t="s">
        <v>685</v>
      </c>
      <c r="M1206" t="s">
        <v>686</v>
      </c>
      <c r="N1206" t="s">
        <v>687</v>
      </c>
      <c r="O1206" t="s">
        <v>1093</v>
      </c>
      <c r="P1206" t="s">
        <v>689</v>
      </c>
      <c r="Q1206">
        <v>16.707660000000001</v>
      </c>
      <c r="S1206" s="1">
        <v>25842</v>
      </c>
      <c r="T1206" s="3">
        <v>4938.857</v>
      </c>
      <c r="U1206" s="1">
        <v>25873</v>
      </c>
      <c r="V1206">
        <v>85903000</v>
      </c>
    </row>
    <row r="1207" spans="1:22" x14ac:dyDescent="0.55000000000000004">
      <c r="A1207" t="s">
        <v>11</v>
      </c>
      <c r="B1207" s="1">
        <v>25892</v>
      </c>
      <c r="C1207" s="2" t="s">
        <v>71</v>
      </c>
      <c r="D1207" s="2" t="s">
        <v>13854</v>
      </c>
      <c r="E1207">
        <v>480.790009</v>
      </c>
      <c r="F1207">
        <v>480.790009</v>
      </c>
      <c r="G1207">
        <v>480.790009</v>
      </c>
      <c r="H1207">
        <v>480.790009</v>
      </c>
      <c r="I1207">
        <v>480.790009</v>
      </c>
      <c r="J1207">
        <v>0</v>
      </c>
      <c r="K1207">
        <v>480.790009</v>
      </c>
      <c r="L1207" t="s">
        <v>685</v>
      </c>
      <c r="M1207" t="s">
        <v>686</v>
      </c>
      <c r="N1207" t="s">
        <v>687</v>
      </c>
      <c r="O1207" t="s">
        <v>1094</v>
      </c>
      <c r="P1207" t="s">
        <v>689</v>
      </c>
      <c r="Q1207">
        <v>16.707660000000001</v>
      </c>
      <c r="S1207" s="1">
        <v>25842</v>
      </c>
      <c r="T1207" s="3">
        <v>4938.857</v>
      </c>
      <c r="U1207" s="1">
        <v>25873</v>
      </c>
      <c r="V1207">
        <v>85903000</v>
      </c>
    </row>
    <row r="1208" spans="1:22" x14ac:dyDescent="0.55000000000000004">
      <c r="A1208" t="s">
        <v>11</v>
      </c>
      <c r="B1208" s="1">
        <v>25895</v>
      </c>
      <c r="C1208" s="2" t="s">
        <v>71</v>
      </c>
      <c r="D1208" s="2" t="s">
        <v>13854</v>
      </c>
      <c r="E1208">
        <v>483.540009</v>
      </c>
      <c r="F1208">
        <v>483.540009</v>
      </c>
      <c r="G1208">
        <v>483.540009</v>
      </c>
      <c r="H1208">
        <v>483.540009</v>
      </c>
      <c r="I1208">
        <v>483.540009</v>
      </c>
      <c r="J1208">
        <v>0</v>
      </c>
      <c r="K1208">
        <v>483.540009</v>
      </c>
      <c r="L1208" t="s">
        <v>685</v>
      </c>
      <c r="M1208" t="s">
        <v>686</v>
      </c>
      <c r="N1208" t="s">
        <v>687</v>
      </c>
      <c r="O1208" t="s">
        <v>1095</v>
      </c>
      <c r="P1208" t="s">
        <v>689</v>
      </c>
      <c r="Q1208">
        <v>16.707660000000001</v>
      </c>
      <c r="S1208" s="1">
        <v>25842</v>
      </c>
      <c r="T1208" s="3">
        <v>4938.857</v>
      </c>
      <c r="U1208" s="1">
        <v>25873</v>
      </c>
      <c r="V1208">
        <v>85903000</v>
      </c>
    </row>
    <row r="1209" spans="1:22" x14ac:dyDescent="0.55000000000000004">
      <c r="A1209" t="s">
        <v>11</v>
      </c>
      <c r="B1209" s="1">
        <v>25896</v>
      </c>
      <c r="C1209" s="2" t="s">
        <v>71</v>
      </c>
      <c r="D1209" s="2" t="s">
        <v>13854</v>
      </c>
      <c r="E1209">
        <v>486.39001500000001</v>
      </c>
      <c r="F1209">
        <v>486.39001500000001</v>
      </c>
      <c r="G1209">
        <v>486.39001500000001</v>
      </c>
      <c r="H1209">
        <v>486.39001500000001</v>
      </c>
      <c r="I1209">
        <v>486.39001500000001</v>
      </c>
      <c r="J1209">
        <v>0</v>
      </c>
      <c r="K1209">
        <v>486.39001500000001</v>
      </c>
      <c r="L1209" t="s">
        <v>685</v>
      </c>
      <c r="M1209" t="s">
        <v>686</v>
      </c>
      <c r="N1209" t="s">
        <v>687</v>
      </c>
      <c r="O1209" t="s">
        <v>1096</v>
      </c>
      <c r="P1209" t="s">
        <v>689</v>
      </c>
      <c r="Q1209">
        <v>16.707660000000001</v>
      </c>
      <c r="S1209" s="1">
        <v>25842</v>
      </c>
      <c r="T1209" s="3">
        <v>4938.857</v>
      </c>
      <c r="U1209" s="1">
        <v>25873</v>
      </c>
      <c r="V1209">
        <v>85903000</v>
      </c>
    </row>
    <row r="1210" spans="1:22" x14ac:dyDescent="0.55000000000000004">
      <c r="A1210" t="s">
        <v>11</v>
      </c>
      <c r="B1210" s="1">
        <v>25897</v>
      </c>
      <c r="C1210" s="2" t="s">
        <v>71</v>
      </c>
      <c r="D1210" s="2" t="s">
        <v>13854</v>
      </c>
      <c r="E1210">
        <v>488.290009</v>
      </c>
      <c r="F1210">
        <v>488.290009</v>
      </c>
      <c r="G1210">
        <v>488.290009</v>
      </c>
      <c r="H1210">
        <v>488.290009</v>
      </c>
      <c r="I1210">
        <v>488.290009</v>
      </c>
      <c r="J1210">
        <v>0</v>
      </c>
      <c r="K1210">
        <v>488.290009</v>
      </c>
      <c r="L1210" t="s">
        <v>685</v>
      </c>
      <c r="M1210" t="s">
        <v>686</v>
      </c>
      <c r="N1210" t="s">
        <v>687</v>
      </c>
      <c r="O1210" t="s">
        <v>1097</v>
      </c>
      <c r="P1210" t="s">
        <v>689</v>
      </c>
      <c r="Q1210">
        <v>16.707660000000001</v>
      </c>
      <c r="S1210" s="1">
        <v>25842</v>
      </c>
      <c r="T1210" s="3">
        <v>4938.857</v>
      </c>
      <c r="U1210" s="1">
        <v>25873</v>
      </c>
      <c r="V1210">
        <v>85903000</v>
      </c>
    </row>
    <row r="1211" spans="1:22" x14ac:dyDescent="0.55000000000000004">
      <c r="A1211" t="s">
        <v>11</v>
      </c>
      <c r="B1211" s="1">
        <v>25899</v>
      </c>
      <c r="C1211" s="2" t="s">
        <v>71</v>
      </c>
      <c r="D1211" s="2" t="s">
        <v>13854</v>
      </c>
      <c r="E1211">
        <v>493.16000400000001</v>
      </c>
      <c r="F1211">
        <v>493.16000400000001</v>
      </c>
      <c r="G1211">
        <v>493.16000400000001</v>
      </c>
      <c r="H1211">
        <v>493.16000400000001</v>
      </c>
      <c r="I1211">
        <v>493.16000400000001</v>
      </c>
      <c r="J1211">
        <v>0</v>
      </c>
      <c r="K1211">
        <v>493.16000400000001</v>
      </c>
      <c r="L1211" t="s">
        <v>685</v>
      </c>
      <c r="M1211" t="s">
        <v>686</v>
      </c>
      <c r="N1211" t="s">
        <v>687</v>
      </c>
      <c r="O1211" t="s">
        <v>1098</v>
      </c>
      <c r="P1211" t="s">
        <v>689</v>
      </c>
      <c r="Q1211">
        <v>16.707660000000001</v>
      </c>
      <c r="S1211" s="1">
        <v>25842</v>
      </c>
      <c r="T1211" s="3">
        <v>4938.857</v>
      </c>
      <c r="U1211" s="1">
        <v>25873</v>
      </c>
      <c r="V1211">
        <v>85903000</v>
      </c>
    </row>
    <row r="1212" spans="1:22" x14ac:dyDescent="0.55000000000000004">
      <c r="A1212" t="s">
        <v>11</v>
      </c>
      <c r="B1212" s="1">
        <v>25902</v>
      </c>
      <c r="C1212" s="2" t="s">
        <v>71</v>
      </c>
      <c r="D1212" s="2" t="s">
        <v>13854</v>
      </c>
      <c r="E1212">
        <v>501.29998799999998</v>
      </c>
      <c r="F1212">
        <v>501.29998799999998</v>
      </c>
      <c r="G1212">
        <v>501.29998799999998</v>
      </c>
      <c r="H1212">
        <v>501.29998799999998</v>
      </c>
      <c r="I1212">
        <v>501.29998799999998</v>
      </c>
      <c r="J1212">
        <v>0</v>
      </c>
      <c r="K1212">
        <v>501.29998799999998</v>
      </c>
      <c r="L1212" t="s">
        <v>685</v>
      </c>
      <c r="M1212" t="s">
        <v>686</v>
      </c>
      <c r="N1212" t="s">
        <v>687</v>
      </c>
      <c r="O1212" t="s">
        <v>1099</v>
      </c>
      <c r="P1212" t="s">
        <v>689</v>
      </c>
      <c r="Q1212">
        <v>16.707660000000001</v>
      </c>
      <c r="S1212" s="1">
        <v>25842</v>
      </c>
      <c r="T1212" s="3">
        <v>4938.857</v>
      </c>
      <c r="U1212" s="1">
        <v>25873</v>
      </c>
      <c r="V1212">
        <v>85903000</v>
      </c>
    </row>
    <row r="1213" spans="1:22" x14ac:dyDescent="0.55000000000000004">
      <c r="A1213" t="s">
        <v>11</v>
      </c>
      <c r="B1213" s="1">
        <v>25903</v>
      </c>
      <c r="C1213" s="2" t="s">
        <v>72</v>
      </c>
      <c r="D1213" s="2" t="s">
        <v>13854</v>
      </c>
      <c r="E1213">
        <v>502.89001500000001</v>
      </c>
      <c r="F1213">
        <v>502.89001500000001</v>
      </c>
      <c r="G1213">
        <v>502.89001500000001</v>
      </c>
      <c r="H1213">
        <v>502.89001500000001</v>
      </c>
      <c r="I1213">
        <v>502.89001500000001</v>
      </c>
      <c r="J1213">
        <v>0</v>
      </c>
      <c r="K1213">
        <v>502.89001500000001</v>
      </c>
      <c r="L1213" t="s">
        <v>685</v>
      </c>
      <c r="M1213" t="s">
        <v>686</v>
      </c>
      <c r="N1213" t="s">
        <v>687</v>
      </c>
      <c r="O1213" t="s">
        <v>1100</v>
      </c>
      <c r="P1213" t="s">
        <v>689</v>
      </c>
      <c r="Q1213">
        <v>16.79204</v>
      </c>
      <c r="S1213" s="1">
        <v>25842</v>
      </c>
      <c r="T1213" s="3">
        <v>4938.857</v>
      </c>
      <c r="U1213" s="1">
        <v>25903</v>
      </c>
      <c r="V1213">
        <v>85903000</v>
      </c>
    </row>
    <row r="1214" spans="1:22" x14ac:dyDescent="0.55000000000000004">
      <c r="A1214" t="s">
        <v>11</v>
      </c>
      <c r="B1214" s="1">
        <v>25904</v>
      </c>
      <c r="C1214" s="2" t="s">
        <v>72</v>
      </c>
      <c r="D1214" s="2" t="s">
        <v>13854</v>
      </c>
      <c r="E1214">
        <v>509.01998900000001</v>
      </c>
      <c r="F1214">
        <v>509.01998900000001</v>
      </c>
      <c r="G1214">
        <v>509.01998900000001</v>
      </c>
      <c r="H1214">
        <v>509.01998900000001</v>
      </c>
      <c r="I1214">
        <v>509.01998900000001</v>
      </c>
      <c r="J1214">
        <v>0</v>
      </c>
      <c r="K1214">
        <v>509.01998900000001</v>
      </c>
      <c r="L1214" t="s">
        <v>685</v>
      </c>
      <c r="M1214" t="s">
        <v>686</v>
      </c>
      <c r="N1214" t="s">
        <v>687</v>
      </c>
      <c r="O1214" t="s">
        <v>1101</v>
      </c>
      <c r="P1214" t="s">
        <v>689</v>
      </c>
      <c r="Q1214">
        <v>16.79204</v>
      </c>
      <c r="S1214" s="1">
        <v>25842</v>
      </c>
      <c r="T1214" s="3">
        <v>4938.857</v>
      </c>
      <c r="U1214" s="1">
        <v>25903</v>
      </c>
      <c r="V1214">
        <v>85903000</v>
      </c>
    </row>
    <row r="1215" spans="1:22" x14ac:dyDescent="0.55000000000000004">
      <c r="A1215" t="s">
        <v>11</v>
      </c>
      <c r="B1215" s="1">
        <v>25905</v>
      </c>
      <c r="C1215" s="2" t="s">
        <v>72</v>
      </c>
      <c r="D1215" s="2" t="s">
        <v>13854</v>
      </c>
      <c r="E1215">
        <v>511.45001200000002</v>
      </c>
      <c r="F1215">
        <v>511.45001200000002</v>
      </c>
      <c r="G1215">
        <v>511.45001200000002</v>
      </c>
      <c r="H1215">
        <v>511.45001200000002</v>
      </c>
      <c r="I1215">
        <v>511.45001200000002</v>
      </c>
      <c r="J1215">
        <v>0</v>
      </c>
      <c r="K1215">
        <v>511.45001200000002</v>
      </c>
      <c r="L1215" t="s">
        <v>685</v>
      </c>
      <c r="M1215" t="s">
        <v>686</v>
      </c>
      <c r="N1215" t="s">
        <v>687</v>
      </c>
      <c r="O1215" t="s">
        <v>1102</v>
      </c>
      <c r="P1215" t="s">
        <v>689</v>
      </c>
      <c r="Q1215">
        <v>16.79204</v>
      </c>
      <c r="S1215" s="1">
        <v>25842</v>
      </c>
      <c r="T1215" s="3">
        <v>4938.857</v>
      </c>
      <c r="U1215" s="1">
        <v>25903</v>
      </c>
      <c r="V1215">
        <v>85903000</v>
      </c>
    </row>
    <row r="1216" spans="1:22" x14ac:dyDescent="0.55000000000000004">
      <c r="A1216" t="s">
        <v>11</v>
      </c>
      <c r="B1216" s="1">
        <v>25906</v>
      </c>
      <c r="C1216" s="2" t="s">
        <v>72</v>
      </c>
      <c r="D1216" s="2" t="s">
        <v>13854</v>
      </c>
      <c r="E1216">
        <v>514.40997300000004</v>
      </c>
      <c r="F1216">
        <v>514.40997300000004</v>
      </c>
      <c r="G1216">
        <v>514.40997300000004</v>
      </c>
      <c r="H1216">
        <v>514.40997300000004</v>
      </c>
      <c r="I1216">
        <v>514.40997300000004</v>
      </c>
      <c r="J1216">
        <v>0</v>
      </c>
      <c r="K1216">
        <v>514.40997300000004</v>
      </c>
      <c r="L1216" t="s">
        <v>685</v>
      </c>
      <c r="M1216" t="s">
        <v>686</v>
      </c>
      <c r="N1216" t="s">
        <v>687</v>
      </c>
      <c r="O1216" t="s">
        <v>1103</v>
      </c>
      <c r="P1216" t="s">
        <v>689</v>
      </c>
      <c r="Q1216">
        <v>16.79204</v>
      </c>
      <c r="S1216" s="1">
        <v>25842</v>
      </c>
      <c r="T1216" s="3">
        <v>4938.857</v>
      </c>
      <c r="U1216" s="1">
        <v>25903</v>
      </c>
      <c r="V1216">
        <v>85903000</v>
      </c>
    </row>
    <row r="1217" spans="1:22" x14ac:dyDescent="0.55000000000000004">
      <c r="A1217" t="s">
        <v>11</v>
      </c>
      <c r="B1217" s="1">
        <v>25909</v>
      </c>
      <c r="C1217" s="2" t="s">
        <v>72</v>
      </c>
      <c r="D1217" s="2" t="s">
        <v>13854</v>
      </c>
      <c r="E1217">
        <v>517.47997999999995</v>
      </c>
      <c r="F1217">
        <v>517.47997999999995</v>
      </c>
      <c r="G1217">
        <v>517.47997999999995</v>
      </c>
      <c r="H1217">
        <v>517.47997999999995</v>
      </c>
      <c r="I1217">
        <v>517.47997999999995</v>
      </c>
      <c r="J1217">
        <v>0</v>
      </c>
      <c r="K1217">
        <v>517.47997999999995</v>
      </c>
      <c r="L1217" t="s">
        <v>685</v>
      </c>
      <c r="M1217" t="s">
        <v>686</v>
      </c>
      <c r="N1217" t="s">
        <v>687</v>
      </c>
      <c r="O1217" t="s">
        <v>1104</v>
      </c>
      <c r="P1217" t="s">
        <v>689</v>
      </c>
      <c r="Q1217">
        <v>16.79204</v>
      </c>
      <c r="S1217" s="1">
        <v>25842</v>
      </c>
      <c r="T1217" s="3">
        <v>4938.857</v>
      </c>
      <c r="U1217" s="1">
        <v>25903</v>
      </c>
      <c r="V1217">
        <v>85903000</v>
      </c>
    </row>
    <row r="1218" spans="1:22" x14ac:dyDescent="0.55000000000000004">
      <c r="A1218" t="s">
        <v>11</v>
      </c>
      <c r="B1218" s="1">
        <v>25910</v>
      </c>
      <c r="C1218" s="2" t="s">
        <v>72</v>
      </c>
      <c r="D1218" s="2" t="s">
        <v>13854</v>
      </c>
      <c r="E1218">
        <v>514.94000200000005</v>
      </c>
      <c r="F1218">
        <v>514.94000200000005</v>
      </c>
      <c r="G1218">
        <v>514.94000200000005</v>
      </c>
      <c r="H1218">
        <v>514.94000200000005</v>
      </c>
      <c r="I1218">
        <v>514.94000200000005</v>
      </c>
      <c r="J1218">
        <v>0</v>
      </c>
      <c r="K1218">
        <v>514.94000200000005</v>
      </c>
      <c r="L1218" t="s">
        <v>685</v>
      </c>
      <c r="M1218" t="s">
        <v>686</v>
      </c>
      <c r="N1218" t="s">
        <v>687</v>
      </c>
      <c r="O1218" t="s">
        <v>1105</v>
      </c>
      <c r="P1218" t="s">
        <v>689</v>
      </c>
      <c r="Q1218">
        <v>16.79204</v>
      </c>
      <c r="S1218" s="1">
        <v>25842</v>
      </c>
      <c r="T1218" s="3">
        <v>4938.857</v>
      </c>
      <c r="U1218" s="1">
        <v>25903</v>
      </c>
      <c r="V1218">
        <v>85903000</v>
      </c>
    </row>
    <row r="1219" spans="1:22" x14ac:dyDescent="0.55000000000000004">
      <c r="A1219" t="s">
        <v>11</v>
      </c>
      <c r="B1219" s="1">
        <v>25911</v>
      </c>
      <c r="C1219" s="2" t="s">
        <v>72</v>
      </c>
      <c r="D1219" s="2" t="s">
        <v>13854</v>
      </c>
      <c r="E1219">
        <v>515.15002400000003</v>
      </c>
      <c r="F1219">
        <v>515.15002400000003</v>
      </c>
      <c r="G1219">
        <v>515.15002400000003</v>
      </c>
      <c r="H1219">
        <v>515.15002400000003</v>
      </c>
      <c r="I1219">
        <v>515.15002400000003</v>
      </c>
      <c r="J1219">
        <v>0</v>
      </c>
      <c r="K1219">
        <v>515.15002400000003</v>
      </c>
      <c r="L1219" t="s">
        <v>685</v>
      </c>
      <c r="M1219" t="s">
        <v>686</v>
      </c>
      <c r="N1219" t="s">
        <v>687</v>
      </c>
      <c r="O1219" t="s">
        <v>1106</v>
      </c>
      <c r="P1219" t="s">
        <v>689</v>
      </c>
      <c r="Q1219">
        <v>16.79204</v>
      </c>
      <c r="S1219" s="1">
        <v>25842</v>
      </c>
      <c r="T1219" s="3">
        <v>4938.857</v>
      </c>
      <c r="U1219" s="1">
        <v>25903</v>
      </c>
      <c r="V1219">
        <v>85903000</v>
      </c>
    </row>
    <row r="1220" spans="1:22" x14ac:dyDescent="0.55000000000000004">
      <c r="A1220" t="s">
        <v>11</v>
      </c>
      <c r="B1220" s="1">
        <v>25912</v>
      </c>
      <c r="C1220" s="2" t="s">
        <v>72</v>
      </c>
      <c r="D1220" s="2" t="s">
        <v>13854</v>
      </c>
      <c r="E1220">
        <v>517.05999799999995</v>
      </c>
      <c r="F1220">
        <v>517.05999799999995</v>
      </c>
      <c r="G1220">
        <v>517.05999799999995</v>
      </c>
      <c r="H1220">
        <v>517.05999799999995</v>
      </c>
      <c r="I1220">
        <v>517.05999799999995</v>
      </c>
      <c r="J1220">
        <v>0</v>
      </c>
      <c r="K1220">
        <v>517.05999799999995</v>
      </c>
      <c r="L1220" t="s">
        <v>685</v>
      </c>
      <c r="M1220" t="s">
        <v>686</v>
      </c>
      <c r="N1220" t="s">
        <v>687</v>
      </c>
      <c r="O1220" t="s">
        <v>1107</v>
      </c>
      <c r="P1220" t="s">
        <v>689</v>
      </c>
      <c r="Q1220">
        <v>16.79204</v>
      </c>
      <c r="S1220" s="1">
        <v>25842</v>
      </c>
      <c r="T1220" s="3">
        <v>4938.857</v>
      </c>
      <c r="U1220" s="1">
        <v>25903</v>
      </c>
      <c r="V1220">
        <v>85903000</v>
      </c>
    </row>
    <row r="1221" spans="1:22" x14ac:dyDescent="0.55000000000000004">
      <c r="A1221" t="s">
        <v>11</v>
      </c>
      <c r="B1221" s="1">
        <v>25913</v>
      </c>
      <c r="C1221" s="2" t="s">
        <v>72</v>
      </c>
      <c r="D1221" s="2" t="s">
        <v>13854</v>
      </c>
      <c r="E1221">
        <v>518.96002199999998</v>
      </c>
      <c r="F1221">
        <v>518.96002199999998</v>
      </c>
      <c r="G1221">
        <v>518.96002199999998</v>
      </c>
      <c r="H1221">
        <v>518.96002199999998</v>
      </c>
      <c r="I1221">
        <v>518.96002199999998</v>
      </c>
      <c r="J1221">
        <v>0</v>
      </c>
      <c r="K1221">
        <v>518.96002199999998</v>
      </c>
      <c r="L1221" t="s">
        <v>685</v>
      </c>
      <c r="M1221" t="s">
        <v>686</v>
      </c>
      <c r="N1221" t="s">
        <v>687</v>
      </c>
      <c r="O1221" t="s">
        <v>1108</v>
      </c>
      <c r="P1221" t="s">
        <v>689</v>
      </c>
      <c r="Q1221">
        <v>16.79204</v>
      </c>
      <c r="S1221" s="1">
        <v>25842</v>
      </c>
      <c r="T1221" s="3">
        <v>4938.857</v>
      </c>
      <c r="U1221" s="1">
        <v>25903</v>
      </c>
      <c r="V1221">
        <v>85903000</v>
      </c>
    </row>
    <row r="1222" spans="1:22" x14ac:dyDescent="0.55000000000000004">
      <c r="A1222" t="s">
        <v>11</v>
      </c>
      <c r="B1222" s="1">
        <v>25916</v>
      </c>
      <c r="C1222" s="2" t="s">
        <v>72</v>
      </c>
      <c r="D1222" s="2" t="s">
        <v>13854</v>
      </c>
      <c r="E1222">
        <v>516</v>
      </c>
      <c r="F1222">
        <v>516</v>
      </c>
      <c r="G1222">
        <v>516</v>
      </c>
      <c r="H1222">
        <v>516</v>
      </c>
      <c r="I1222">
        <v>516</v>
      </c>
      <c r="J1222">
        <v>0</v>
      </c>
      <c r="K1222">
        <v>516</v>
      </c>
      <c r="L1222" t="s">
        <v>685</v>
      </c>
      <c r="M1222" t="s">
        <v>686</v>
      </c>
      <c r="N1222" t="s">
        <v>687</v>
      </c>
      <c r="O1222" t="s">
        <v>1109</v>
      </c>
      <c r="P1222" t="s">
        <v>689</v>
      </c>
      <c r="Q1222">
        <v>16.79204</v>
      </c>
      <c r="S1222" s="1">
        <v>25842</v>
      </c>
      <c r="T1222" s="3">
        <v>4938.857</v>
      </c>
      <c r="U1222" s="1">
        <v>25903</v>
      </c>
      <c r="V1222">
        <v>85903000</v>
      </c>
    </row>
    <row r="1223" spans="1:22" x14ac:dyDescent="0.55000000000000004">
      <c r="A1223" t="s">
        <v>11</v>
      </c>
      <c r="B1223" s="1">
        <v>25917</v>
      </c>
      <c r="C1223" s="2" t="s">
        <v>72</v>
      </c>
      <c r="D1223" s="2" t="s">
        <v>13854</v>
      </c>
      <c r="E1223">
        <v>515.26000999999997</v>
      </c>
      <c r="F1223">
        <v>515.26000999999997</v>
      </c>
      <c r="G1223">
        <v>515.26000999999997</v>
      </c>
      <c r="H1223">
        <v>515.26000999999997</v>
      </c>
      <c r="I1223">
        <v>515.26000999999997</v>
      </c>
      <c r="J1223">
        <v>0</v>
      </c>
      <c r="K1223">
        <v>515.26000999999997</v>
      </c>
      <c r="L1223" t="s">
        <v>685</v>
      </c>
      <c r="M1223" t="s">
        <v>686</v>
      </c>
      <c r="N1223" t="s">
        <v>687</v>
      </c>
      <c r="O1223" t="s">
        <v>1110</v>
      </c>
      <c r="P1223" t="s">
        <v>689</v>
      </c>
      <c r="Q1223">
        <v>16.79204</v>
      </c>
      <c r="S1223" s="1">
        <v>25842</v>
      </c>
      <c r="T1223" s="3">
        <v>4938.857</v>
      </c>
      <c r="U1223" s="1">
        <v>25903</v>
      </c>
      <c r="V1223">
        <v>85903000</v>
      </c>
    </row>
    <row r="1224" spans="1:22" x14ac:dyDescent="0.55000000000000004">
      <c r="A1224" t="s">
        <v>11</v>
      </c>
      <c r="B1224" s="1">
        <v>25918</v>
      </c>
      <c r="C1224" s="2" t="s">
        <v>72</v>
      </c>
      <c r="D1224" s="2" t="s">
        <v>13854</v>
      </c>
      <c r="E1224">
        <v>515.89001499999995</v>
      </c>
      <c r="F1224">
        <v>515.89001499999995</v>
      </c>
      <c r="G1224">
        <v>515.89001499999995</v>
      </c>
      <c r="H1224">
        <v>515.89001499999995</v>
      </c>
      <c r="I1224">
        <v>515.89001499999995</v>
      </c>
      <c r="J1224">
        <v>0</v>
      </c>
      <c r="K1224">
        <v>515.89001499999995</v>
      </c>
      <c r="L1224" t="s">
        <v>685</v>
      </c>
      <c r="M1224" t="s">
        <v>686</v>
      </c>
      <c r="N1224" t="s">
        <v>687</v>
      </c>
      <c r="O1224" t="s">
        <v>1111</v>
      </c>
      <c r="P1224" t="s">
        <v>689</v>
      </c>
      <c r="Q1224">
        <v>16.79204</v>
      </c>
      <c r="S1224" s="1">
        <v>25842</v>
      </c>
      <c r="T1224" s="3">
        <v>4938.857</v>
      </c>
      <c r="U1224" s="1">
        <v>25903</v>
      </c>
      <c r="V1224">
        <v>85903000</v>
      </c>
    </row>
    <row r="1225" spans="1:22" x14ac:dyDescent="0.55000000000000004">
      <c r="A1225" t="s">
        <v>11</v>
      </c>
      <c r="B1225" s="1">
        <v>25919</v>
      </c>
      <c r="C1225" s="2" t="s">
        <v>72</v>
      </c>
      <c r="D1225" s="2" t="s">
        <v>13854</v>
      </c>
      <c r="E1225">
        <v>517.580017</v>
      </c>
      <c r="F1225">
        <v>517.580017</v>
      </c>
      <c r="G1225">
        <v>517.580017</v>
      </c>
      <c r="H1225">
        <v>517.580017</v>
      </c>
      <c r="I1225">
        <v>517.580017</v>
      </c>
      <c r="J1225">
        <v>0</v>
      </c>
      <c r="K1225">
        <v>517.580017</v>
      </c>
      <c r="L1225" t="s">
        <v>685</v>
      </c>
      <c r="M1225" t="s">
        <v>686</v>
      </c>
      <c r="N1225" t="s">
        <v>687</v>
      </c>
      <c r="O1225" t="s">
        <v>1112</v>
      </c>
      <c r="P1225" t="s">
        <v>689</v>
      </c>
      <c r="Q1225">
        <v>16.79204</v>
      </c>
      <c r="S1225" s="1">
        <v>25842</v>
      </c>
      <c r="T1225" s="3">
        <v>4938.857</v>
      </c>
      <c r="U1225" s="1">
        <v>25903</v>
      </c>
      <c r="V1225">
        <v>85903000</v>
      </c>
    </row>
    <row r="1226" spans="1:22" x14ac:dyDescent="0.55000000000000004">
      <c r="A1226" t="s">
        <v>11</v>
      </c>
      <c r="B1226" s="1">
        <v>25920</v>
      </c>
      <c r="C1226" s="2" t="s">
        <v>72</v>
      </c>
      <c r="D1226" s="2" t="s">
        <v>13854</v>
      </c>
      <c r="E1226">
        <v>518.75</v>
      </c>
      <c r="F1226">
        <v>518.75</v>
      </c>
      <c r="G1226">
        <v>518.75</v>
      </c>
      <c r="H1226">
        <v>518.75</v>
      </c>
      <c r="I1226">
        <v>518.75</v>
      </c>
      <c r="J1226">
        <v>0</v>
      </c>
      <c r="K1226">
        <v>518.75</v>
      </c>
      <c r="L1226" t="s">
        <v>685</v>
      </c>
      <c r="M1226" t="s">
        <v>686</v>
      </c>
      <c r="N1226" t="s">
        <v>687</v>
      </c>
      <c r="O1226" t="s">
        <v>1113</v>
      </c>
      <c r="P1226" t="s">
        <v>689</v>
      </c>
      <c r="Q1226">
        <v>16.79204</v>
      </c>
      <c r="S1226" s="1">
        <v>25842</v>
      </c>
      <c r="T1226" s="3">
        <v>4938.857</v>
      </c>
      <c r="U1226" s="1">
        <v>25903</v>
      </c>
      <c r="V1226">
        <v>85903000</v>
      </c>
    </row>
    <row r="1227" spans="1:22" x14ac:dyDescent="0.55000000000000004">
      <c r="A1227" t="s">
        <v>11</v>
      </c>
      <c r="B1227" s="1">
        <v>25923</v>
      </c>
      <c r="C1227" s="2" t="s">
        <v>72</v>
      </c>
      <c r="D1227" s="2" t="s">
        <v>13854</v>
      </c>
      <c r="E1227">
        <v>517.36999500000002</v>
      </c>
      <c r="F1227">
        <v>517.36999500000002</v>
      </c>
      <c r="G1227">
        <v>517.36999500000002</v>
      </c>
      <c r="H1227">
        <v>517.36999500000002</v>
      </c>
      <c r="I1227">
        <v>517.36999500000002</v>
      </c>
      <c r="J1227">
        <v>0</v>
      </c>
      <c r="K1227">
        <v>517.36999500000002</v>
      </c>
      <c r="L1227" t="s">
        <v>685</v>
      </c>
      <c r="M1227" t="s">
        <v>686</v>
      </c>
      <c r="N1227" t="s">
        <v>687</v>
      </c>
      <c r="O1227" t="s">
        <v>1114</v>
      </c>
      <c r="P1227" t="s">
        <v>689</v>
      </c>
      <c r="Q1227">
        <v>16.79204</v>
      </c>
      <c r="S1227" s="1">
        <v>25842</v>
      </c>
      <c r="T1227" s="3">
        <v>4938.857</v>
      </c>
      <c r="U1227" s="1">
        <v>25903</v>
      </c>
      <c r="V1227">
        <v>85903000</v>
      </c>
    </row>
    <row r="1228" spans="1:22" x14ac:dyDescent="0.55000000000000004">
      <c r="A1228" t="s">
        <v>11</v>
      </c>
      <c r="B1228" s="1">
        <v>25924</v>
      </c>
      <c r="C1228" s="2" t="s">
        <v>72</v>
      </c>
      <c r="D1228" s="2" t="s">
        <v>13854</v>
      </c>
      <c r="E1228">
        <v>518.01000999999997</v>
      </c>
      <c r="F1228">
        <v>518.01000999999997</v>
      </c>
      <c r="G1228">
        <v>518.01000999999997</v>
      </c>
      <c r="H1228">
        <v>518.01000999999997</v>
      </c>
      <c r="I1228">
        <v>518.01000999999997</v>
      </c>
      <c r="J1228">
        <v>0</v>
      </c>
      <c r="K1228">
        <v>518.01000999999997</v>
      </c>
      <c r="L1228" t="s">
        <v>685</v>
      </c>
      <c r="M1228" t="s">
        <v>686</v>
      </c>
      <c r="N1228" t="s">
        <v>687</v>
      </c>
      <c r="O1228" t="s">
        <v>1115</v>
      </c>
      <c r="P1228" t="s">
        <v>689</v>
      </c>
      <c r="Q1228">
        <v>16.79204</v>
      </c>
      <c r="S1228" s="1">
        <v>25842</v>
      </c>
      <c r="T1228" s="3">
        <v>4938.857</v>
      </c>
      <c r="U1228" s="1">
        <v>25903</v>
      </c>
      <c r="V1228">
        <v>85903000</v>
      </c>
    </row>
    <row r="1229" spans="1:22" x14ac:dyDescent="0.55000000000000004">
      <c r="A1229" t="s">
        <v>11</v>
      </c>
      <c r="B1229" s="1">
        <v>25925</v>
      </c>
      <c r="C1229" s="2" t="s">
        <v>72</v>
      </c>
      <c r="D1229" s="2" t="s">
        <v>13854</v>
      </c>
      <c r="E1229">
        <v>518.75</v>
      </c>
      <c r="F1229">
        <v>518.75</v>
      </c>
      <c r="G1229">
        <v>518.75</v>
      </c>
      <c r="H1229">
        <v>518.75</v>
      </c>
      <c r="I1229">
        <v>518.75</v>
      </c>
      <c r="J1229">
        <v>0</v>
      </c>
      <c r="K1229">
        <v>518.75</v>
      </c>
      <c r="L1229" t="s">
        <v>685</v>
      </c>
      <c r="M1229" t="s">
        <v>686</v>
      </c>
      <c r="N1229" t="s">
        <v>687</v>
      </c>
      <c r="O1229" t="s">
        <v>1116</v>
      </c>
      <c r="P1229" t="s">
        <v>689</v>
      </c>
      <c r="Q1229">
        <v>16.79204</v>
      </c>
      <c r="S1229" s="1">
        <v>25842</v>
      </c>
      <c r="T1229" s="3">
        <v>4938.857</v>
      </c>
      <c r="U1229" s="1">
        <v>25903</v>
      </c>
      <c r="V1229">
        <v>85903000</v>
      </c>
    </row>
    <row r="1230" spans="1:22" x14ac:dyDescent="0.55000000000000004">
      <c r="A1230" t="s">
        <v>11</v>
      </c>
      <c r="B1230" s="1">
        <v>25926</v>
      </c>
      <c r="C1230" s="2" t="s">
        <v>72</v>
      </c>
      <c r="D1230" s="2" t="s">
        <v>13854</v>
      </c>
      <c r="E1230">
        <v>522.03002900000001</v>
      </c>
      <c r="F1230">
        <v>522.03002900000001</v>
      </c>
      <c r="G1230">
        <v>522.03002900000001</v>
      </c>
      <c r="H1230">
        <v>522.03002900000001</v>
      </c>
      <c r="I1230">
        <v>522.03002900000001</v>
      </c>
      <c r="J1230">
        <v>0</v>
      </c>
      <c r="K1230">
        <v>522.03002900000001</v>
      </c>
      <c r="L1230" t="s">
        <v>685</v>
      </c>
      <c r="M1230" t="s">
        <v>686</v>
      </c>
      <c r="N1230" t="s">
        <v>687</v>
      </c>
      <c r="O1230" t="s">
        <v>1117</v>
      </c>
      <c r="P1230" t="s">
        <v>689</v>
      </c>
      <c r="Q1230">
        <v>16.79204</v>
      </c>
      <c r="S1230" s="1">
        <v>25842</v>
      </c>
      <c r="T1230" s="3">
        <v>4938.857</v>
      </c>
      <c r="U1230" s="1">
        <v>25903</v>
      </c>
      <c r="V1230">
        <v>85903000</v>
      </c>
    </row>
    <row r="1231" spans="1:22" x14ac:dyDescent="0.55000000000000004">
      <c r="A1231" t="s">
        <v>11</v>
      </c>
      <c r="B1231" s="1">
        <v>25930</v>
      </c>
      <c r="C1231" s="2" t="s">
        <v>72</v>
      </c>
      <c r="D1231" s="2" t="s">
        <v>13854</v>
      </c>
      <c r="E1231">
        <v>524.77002000000005</v>
      </c>
      <c r="F1231">
        <v>524.77002000000005</v>
      </c>
      <c r="G1231">
        <v>524.77002000000005</v>
      </c>
      <c r="H1231">
        <v>524.77002000000005</v>
      </c>
      <c r="I1231">
        <v>524.77002000000005</v>
      </c>
      <c r="J1231">
        <v>0</v>
      </c>
      <c r="K1231">
        <v>524.77002000000005</v>
      </c>
      <c r="L1231" t="s">
        <v>685</v>
      </c>
      <c r="M1231" t="s">
        <v>686</v>
      </c>
      <c r="N1231" t="s">
        <v>687</v>
      </c>
      <c r="O1231" t="s">
        <v>1118</v>
      </c>
      <c r="P1231" t="s">
        <v>689</v>
      </c>
      <c r="Q1231">
        <v>16.79204</v>
      </c>
      <c r="S1231" s="1">
        <v>25842</v>
      </c>
      <c r="T1231" s="3">
        <v>4938.857</v>
      </c>
      <c r="U1231" s="1">
        <v>25903</v>
      </c>
      <c r="V1231">
        <v>85903000</v>
      </c>
    </row>
    <row r="1232" spans="1:22" x14ac:dyDescent="0.55000000000000004">
      <c r="A1232" t="s">
        <v>11</v>
      </c>
      <c r="B1232" s="1">
        <v>25931</v>
      </c>
      <c r="C1232" s="2" t="s">
        <v>72</v>
      </c>
      <c r="D1232" s="2" t="s">
        <v>13854</v>
      </c>
      <c r="E1232">
        <v>530.70001200000002</v>
      </c>
      <c r="F1232">
        <v>530.70001200000002</v>
      </c>
      <c r="G1232">
        <v>530.70001200000002</v>
      </c>
      <c r="H1232">
        <v>530.70001200000002</v>
      </c>
      <c r="I1232">
        <v>530.70001200000002</v>
      </c>
      <c r="J1232">
        <v>0</v>
      </c>
      <c r="K1232">
        <v>530.70001200000002</v>
      </c>
      <c r="L1232" t="s">
        <v>685</v>
      </c>
      <c r="M1232" t="s">
        <v>686</v>
      </c>
      <c r="N1232" t="s">
        <v>687</v>
      </c>
      <c r="O1232" t="s">
        <v>1119</v>
      </c>
      <c r="P1232" t="s">
        <v>689</v>
      </c>
      <c r="Q1232">
        <v>16.79204</v>
      </c>
      <c r="S1232" s="1">
        <v>25842</v>
      </c>
      <c r="T1232" s="3">
        <v>4938.857</v>
      </c>
      <c r="U1232" s="1">
        <v>25903</v>
      </c>
      <c r="V1232">
        <v>85903000</v>
      </c>
    </row>
    <row r="1233" spans="1:22" x14ac:dyDescent="0.55000000000000004">
      <c r="A1233" t="s">
        <v>11</v>
      </c>
      <c r="B1233" s="1">
        <v>25932</v>
      </c>
      <c r="C1233" s="2" t="s">
        <v>72</v>
      </c>
      <c r="D1233" s="2" t="s">
        <v>13854</v>
      </c>
      <c r="E1233">
        <v>531.75</v>
      </c>
      <c r="F1233">
        <v>531.75</v>
      </c>
      <c r="G1233">
        <v>531.75</v>
      </c>
      <c r="H1233">
        <v>531.75</v>
      </c>
      <c r="I1233">
        <v>531.75</v>
      </c>
      <c r="J1233">
        <v>0</v>
      </c>
      <c r="K1233">
        <v>531.75</v>
      </c>
      <c r="L1233" t="s">
        <v>685</v>
      </c>
      <c r="M1233" t="s">
        <v>686</v>
      </c>
      <c r="N1233" t="s">
        <v>687</v>
      </c>
      <c r="O1233" t="s">
        <v>1120</v>
      </c>
      <c r="P1233" t="s">
        <v>689</v>
      </c>
      <c r="Q1233">
        <v>16.79204</v>
      </c>
      <c r="S1233" s="1">
        <v>25842</v>
      </c>
      <c r="T1233" s="3">
        <v>4938.857</v>
      </c>
      <c r="U1233" s="1">
        <v>25903</v>
      </c>
      <c r="V1233">
        <v>85903000</v>
      </c>
    </row>
    <row r="1234" spans="1:22" x14ac:dyDescent="0.55000000000000004">
      <c r="A1234" t="s">
        <v>11</v>
      </c>
      <c r="B1234" s="1">
        <v>25933</v>
      </c>
      <c r="C1234" s="2" t="s">
        <v>72</v>
      </c>
      <c r="D1234" s="2" t="s">
        <v>13854</v>
      </c>
      <c r="E1234">
        <v>531.11999500000002</v>
      </c>
      <c r="F1234">
        <v>531.11999500000002</v>
      </c>
      <c r="G1234">
        <v>531.11999500000002</v>
      </c>
      <c r="H1234">
        <v>531.11999500000002</v>
      </c>
      <c r="I1234">
        <v>531.11999500000002</v>
      </c>
      <c r="J1234">
        <v>0</v>
      </c>
      <c r="K1234">
        <v>531.11999500000002</v>
      </c>
      <c r="L1234" t="s">
        <v>685</v>
      </c>
      <c r="M1234" t="s">
        <v>686</v>
      </c>
      <c r="N1234" t="s">
        <v>687</v>
      </c>
      <c r="O1234" t="s">
        <v>1121</v>
      </c>
      <c r="P1234" t="s">
        <v>689</v>
      </c>
      <c r="Q1234">
        <v>16.79204</v>
      </c>
      <c r="S1234" s="1">
        <v>25842</v>
      </c>
      <c r="T1234" s="3">
        <v>4938.857</v>
      </c>
      <c r="U1234" s="1">
        <v>25903</v>
      </c>
      <c r="V1234">
        <v>85903000</v>
      </c>
    </row>
    <row r="1235" spans="1:22" x14ac:dyDescent="0.55000000000000004">
      <c r="A1235" t="s">
        <v>11</v>
      </c>
      <c r="B1235" s="1">
        <v>25937</v>
      </c>
      <c r="C1235" s="2" t="s">
        <v>73</v>
      </c>
      <c r="D1235" s="2" t="s">
        <v>13857</v>
      </c>
      <c r="E1235">
        <v>525.830017</v>
      </c>
      <c r="F1235">
        <v>525.830017</v>
      </c>
      <c r="G1235">
        <v>525.830017</v>
      </c>
      <c r="H1235">
        <v>525.830017</v>
      </c>
      <c r="I1235">
        <v>525.830017</v>
      </c>
      <c r="J1235">
        <v>0</v>
      </c>
      <c r="K1235">
        <v>525.830017</v>
      </c>
      <c r="L1235" t="s">
        <v>685</v>
      </c>
      <c r="M1235" t="s">
        <v>686</v>
      </c>
      <c r="N1235" t="s">
        <v>687</v>
      </c>
      <c r="O1235" t="s">
        <v>1122</v>
      </c>
      <c r="P1235" t="s">
        <v>689</v>
      </c>
      <c r="Q1235">
        <v>16.79204</v>
      </c>
      <c r="S1235" s="1">
        <v>25934</v>
      </c>
      <c r="T1235" s="3">
        <v>5072.9960000000001</v>
      </c>
      <c r="U1235" s="1">
        <v>25934</v>
      </c>
      <c r="V1235">
        <v>86929000</v>
      </c>
    </row>
    <row r="1236" spans="1:22" x14ac:dyDescent="0.55000000000000004">
      <c r="A1236" t="s">
        <v>11</v>
      </c>
      <c r="B1236" s="1">
        <v>25938</v>
      </c>
      <c r="C1236" s="2" t="s">
        <v>73</v>
      </c>
      <c r="D1236" s="2" t="s">
        <v>13857</v>
      </c>
      <c r="E1236">
        <v>530.05999799999995</v>
      </c>
      <c r="F1236">
        <v>530.05999799999995</v>
      </c>
      <c r="G1236">
        <v>530.05999799999995</v>
      </c>
      <c r="H1236">
        <v>530.05999799999995</v>
      </c>
      <c r="I1236">
        <v>530.05999799999995</v>
      </c>
      <c r="J1236">
        <v>0</v>
      </c>
      <c r="K1236">
        <v>530.05999799999995</v>
      </c>
      <c r="L1236" t="s">
        <v>685</v>
      </c>
      <c r="M1236" t="s">
        <v>686</v>
      </c>
      <c r="N1236" t="s">
        <v>687</v>
      </c>
      <c r="O1236" t="s">
        <v>1123</v>
      </c>
      <c r="P1236" t="s">
        <v>689</v>
      </c>
      <c r="Q1236">
        <v>16.79204</v>
      </c>
      <c r="S1236" s="1">
        <v>25934</v>
      </c>
      <c r="T1236" s="3">
        <v>5072.9960000000001</v>
      </c>
      <c r="U1236" s="1">
        <v>25934</v>
      </c>
      <c r="V1236">
        <v>86929000</v>
      </c>
    </row>
    <row r="1237" spans="1:22" x14ac:dyDescent="0.55000000000000004">
      <c r="A1237" t="s">
        <v>11</v>
      </c>
      <c r="B1237" s="1">
        <v>25939</v>
      </c>
      <c r="C1237" s="2" t="s">
        <v>73</v>
      </c>
      <c r="D1237" s="2" t="s">
        <v>13857</v>
      </c>
      <c r="E1237">
        <v>533.86999500000002</v>
      </c>
      <c r="F1237">
        <v>533.86999500000002</v>
      </c>
      <c r="G1237">
        <v>533.86999500000002</v>
      </c>
      <c r="H1237">
        <v>533.86999500000002</v>
      </c>
      <c r="I1237">
        <v>533.86999500000002</v>
      </c>
      <c r="J1237">
        <v>0</v>
      </c>
      <c r="K1237">
        <v>533.86999500000002</v>
      </c>
      <c r="L1237" t="s">
        <v>685</v>
      </c>
      <c r="M1237" t="s">
        <v>686</v>
      </c>
      <c r="N1237" t="s">
        <v>687</v>
      </c>
      <c r="O1237" t="s">
        <v>1124</v>
      </c>
      <c r="P1237" t="s">
        <v>689</v>
      </c>
      <c r="Q1237">
        <v>16.79204</v>
      </c>
      <c r="S1237" s="1">
        <v>25934</v>
      </c>
      <c r="T1237" s="3">
        <v>5072.9960000000001</v>
      </c>
      <c r="U1237" s="1">
        <v>25934</v>
      </c>
      <c r="V1237">
        <v>86929000</v>
      </c>
    </row>
    <row r="1238" spans="1:22" x14ac:dyDescent="0.55000000000000004">
      <c r="A1238" t="s">
        <v>11</v>
      </c>
      <c r="B1238" s="1">
        <v>25940</v>
      </c>
      <c r="C1238" s="2" t="s">
        <v>73</v>
      </c>
      <c r="D1238" s="2" t="s">
        <v>13857</v>
      </c>
      <c r="E1238">
        <v>534.17999299999997</v>
      </c>
      <c r="F1238">
        <v>534.17999299999997</v>
      </c>
      <c r="G1238">
        <v>534.17999299999997</v>
      </c>
      <c r="H1238">
        <v>534.17999299999997</v>
      </c>
      <c r="I1238">
        <v>534.17999299999997</v>
      </c>
      <c r="J1238">
        <v>0</v>
      </c>
      <c r="K1238">
        <v>534.17999299999997</v>
      </c>
      <c r="L1238" t="s">
        <v>685</v>
      </c>
      <c r="M1238" t="s">
        <v>686</v>
      </c>
      <c r="N1238" t="s">
        <v>687</v>
      </c>
      <c r="O1238" t="s">
        <v>1125</v>
      </c>
      <c r="P1238" t="s">
        <v>689</v>
      </c>
      <c r="Q1238">
        <v>16.79204</v>
      </c>
      <c r="S1238" s="1">
        <v>25934</v>
      </c>
      <c r="T1238" s="3">
        <v>5072.9960000000001</v>
      </c>
      <c r="U1238" s="1">
        <v>25934</v>
      </c>
      <c r="V1238">
        <v>86929000</v>
      </c>
    </row>
    <row r="1239" spans="1:22" x14ac:dyDescent="0.55000000000000004">
      <c r="A1239" t="s">
        <v>11</v>
      </c>
      <c r="B1239" s="1">
        <v>25941</v>
      </c>
      <c r="C1239" s="2" t="s">
        <v>73</v>
      </c>
      <c r="D1239" s="2" t="s">
        <v>13857</v>
      </c>
      <c r="E1239">
        <v>533.54998799999998</v>
      </c>
      <c r="F1239">
        <v>533.54998799999998</v>
      </c>
      <c r="G1239">
        <v>533.54998799999998</v>
      </c>
      <c r="H1239">
        <v>533.54998799999998</v>
      </c>
      <c r="I1239">
        <v>533.54998799999998</v>
      </c>
      <c r="J1239">
        <v>0</v>
      </c>
      <c r="K1239">
        <v>533.54998799999998</v>
      </c>
      <c r="L1239" t="s">
        <v>685</v>
      </c>
      <c r="M1239" t="s">
        <v>686</v>
      </c>
      <c r="N1239" t="s">
        <v>687</v>
      </c>
      <c r="O1239" t="s">
        <v>1126</v>
      </c>
      <c r="P1239" t="s">
        <v>689</v>
      </c>
      <c r="Q1239">
        <v>16.79204</v>
      </c>
      <c r="S1239" s="1">
        <v>25934</v>
      </c>
      <c r="T1239" s="3">
        <v>5072.9960000000001</v>
      </c>
      <c r="U1239" s="1">
        <v>25934</v>
      </c>
      <c r="V1239">
        <v>86929000</v>
      </c>
    </row>
    <row r="1240" spans="1:22" x14ac:dyDescent="0.55000000000000004">
      <c r="A1240" t="s">
        <v>11</v>
      </c>
      <c r="B1240" s="1">
        <v>25944</v>
      </c>
      <c r="C1240" s="2" t="s">
        <v>73</v>
      </c>
      <c r="D1240" s="2" t="s">
        <v>13857</v>
      </c>
      <c r="E1240">
        <v>532.919983</v>
      </c>
      <c r="F1240">
        <v>532.919983</v>
      </c>
      <c r="G1240">
        <v>532.919983</v>
      </c>
      <c r="H1240">
        <v>532.919983</v>
      </c>
      <c r="I1240">
        <v>532.919983</v>
      </c>
      <c r="J1240">
        <v>0</v>
      </c>
      <c r="K1240">
        <v>532.919983</v>
      </c>
      <c r="L1240" t="s">
        <v>685</v>
      </c>
      <c r="M1240" t="s">
        <v>686</v>
      </c>
      <c r="N1240" t="s">
        <v>687</v>
      </c>
      <c r="O1240" t="s">
        <v>1127</v>
      </c>
      <c r="P1240" t="s">
        <v>689</v>
      </c>
      <c r="Q1240">
        <v>16.79204</v>
      </c>
      <c r="S1240" s="1">
        <v>25934</v>
      </c>
      <c r="T1240" s="3">
        <v>5072.9960000000001</v>
      </c>
      <c r="U1240" s="1">
        <v>25934</v>
      </c>
      <c r="V1240">
        <v>86929000</v>
      </c>
    </row>
    <row r="1241" spans="1:22" x14ac:dyDescent="0.55000000000000004">
      <c r="A1241" t="s">
        <v>11</v>
      </c>
      <c r="B1241" s="1">
        <v>25945</v>
      </c>
      <c r="C1241" s="2" t="s">
        <v>73</v>
      </c>
      <c r="D1241" s="2" t="s">
        <v>13857</v>
      </c>
      <c r="E1241">
        <v>538.09997599999997</v>
      </c>
      <c r="F1241">
        <v>538.09997599999997</v>
      </c>
      <c r="G1241">
        <v>538.09997599999997</v>
      </c>
      <c r="H1241">
        <v>538.09997599999997</v>
      </c>
      <c r="I1241">
        <v>538.09997599999997</v>
      </c>
      <c r="J1241">
        <v>0</v>
      </c>
      <c r="K1241">
        <v>538.09997599999997</v>
      </c>
      <c r="L1241" t="s">
        <v>685</v>
      </c>
      <c r="M1241" t="s">
        <v>686</v>
      </c>
      <c r="N1241" t="s">
        <v>687</v>
      </c>
      <c r="O1241" t="s">
        <v>1128</v>
      </c>
      <c r="P1241" t="s">
        <v>689</v>
      </c>
      <c r="Q1241">
        <v>16.79204</v>
      </c>
      <c r="S1241" s="1">
        <v>25934</v>
      </c>
      <c r="T1241" s="3">
        <v>5072.9960000000001</v>
      </c>
      <c r="U1241" s="1">
        <v>25934</v>
      </c>
      <c r="V1241">
        <v>86929000</v>
      </c>
    </row>
    <row r="1242" spans="1:22" x14ac:dyDescent="0.55000000000000004">
      <c r="A1242" t="s">
        <v>11</v>
      </c>
      <c r="B1242" s="1">
        <v>25946</v>
      </c>
      <c r="C1242" s="2" t="s">
        <v>73</v>
      </c>
      <c r="D1242" s="2" t="s">
        <v>13857</v>
      </c>
      <c r="E1242">
        <v>537.669983</v>
      </c>
      <c r="F1242">
        <v>537.669983</v>
      </c>
      <c r="G1242">
        <v>537.669983</v>
      </c>
      <c r="H1242">
        <v>537.669983</v>
      </c>
      <c r="I1242">
        <v>537.669983</v>
      </c>
      <c r="J1242">
        <v>0</v>
      </c>
      <c r="K1242">
        <v>537.669983</v>
      </c>
      <c r="L1242" t="s">
        <v>685</v>
      </c>
      <c r="M1242" t="s">
        <v>686</v>
      </c>
      <c r="N1242" t="s">
        <v>687</v>
      </c>
      <c r="O1242" t="s">
        <v>1129</v>
      </c>
      <c r="P1242" t="s">
        <v>689</v>
      </c>
      <c r="Q1242">
        <v>16.79204</v>
      </c>
      <c r="S1242" s="1">
        <v>25934</v>
      </c>
      <c r="T1242" s="3">
        <v>5072.9960000000001</v>
      </c>
      <c r="U1242" s="1">
        <v>25934</v>
      </c>
      <c r="V1242">
        <v>86929000</v>
      </c>
    </row>
    <row r="1243" spans="1:22" x14ac:dyDescent="0.55000000000000004">
      <c r="A1243" t="s">
        <v>11</v>
      </c>
      <c r="B1243" s="1">
        <v>25947</v>
      </c>
      <c r="C1243" s="2" t="s">
        <v>73</v>
      </c>
      <c r="D1243" s="2" t="s">
        <v>13857</v>
      </c>
      <c r="E1243">
        <v>539.36999500000002</v>
      </c>
      <c r="F1243">
        <v>539.36999500000002</v>
      </c>
      <c r="G1243">
        <v>539.36999500000002</v>
      </c>
      <c r="H1243">
        <v>539.36999500000002</v>
      </c>
      <c r="I1243">
        <v>539.36999500000002</v>
      </c>
      <c r="J1243">
        <v>0</v>
      </c>
      <c r="K1243">
        <v>539.36999500000002</v>
      </c>
      <c r="L1243" t="s">
        <v>685</v>
      </c>
      <c r="M1243" t="s">
        <v>686</v>
      </c>
      <c r="N1243" t="s">
        <v>687</v>
      </c>
      <c r="O1243" t="s">
        <v>1130</v>
      </c>
      <c r="P1243" t="s">
        <v>689</v>
      </c>
      <c r="Q1243">
        <v>16.79204</v>
      </c>
      <c r="S1243" s="1">
        <v>25934</v>
      </c>
      <c r="T1243" s="3">
        <v>5072.9960000000001</v>
      </c>
      <c r="U1243" s="1">
        <v>25934</v>
      </c>
      <c r="V1243">
        <v>86929000</v>
      </c>
    </row>
    <row r="1244" spans="1:22" x14ac:dyDescent="0.55000000000000004">
      <c r="A1244" t="s">
        <v>11</v>
      </c>
      <c r="B1244" s="1">
        <v>25948</v>
      </c>
      <c r="C1244" s="2" t="s">
        <v>73</v>
      </c>
      <c r="D1244" s="2" t="s">
        <v>13857</v>
      </c>
      <c r="E1244">
        <v>540.95001200000002</v>
      </c>
      <c r="F1244">
        <v>540.95001200000002</v>
      </c>
      <c r="G1244">
        <v>540.95001200000002</v>
      </c>
      <c r="H1244">
        <v>540.95001200000002</v>
      </c>
      <c r="I1244">
        <v>540.95001200000002</v>
      </c>
      <c r="J1244">
        <v>0</v>
      </c>
      <c r="K1244">
        <v>540.95001200000002</v>
      </c>
      <c r="L1244" t="s">
        <v>685</v>
      </c>
      <c r="M1244" t="s">
        <v>686</v>
      </c>
      <c r="N1244" t="s">
        <v>687</v>
      </c>
      <c r="O1244" t="s">
        <v>1131</v>
      </c>
      <c r="P1244" t="s">
        <v>689</v>
      </c>
      <c r="Q1244">
        <v>16.79204</v>
      </c>
      <c r="S1244" s="1">
        <v>25934</v>
      </c>
      <c r="T1244" s="3">
        <v>5072.9960000000001</v>
      </c>
      <c r="U1244" s="1">
        <v>25934</v>
      </c>
      <c r="V1244">
        <v>86929000</v>
      </c>
    </row>
    <row r="1245" spans="1:22" x14ac:dyDescent="0.55000000000000004">
      <c r="A1245" t="s">
        <v>11</v>
      </c>
      <c r="B1245" s="1">
        <v>25951</v>
      </c>
      <c r="C1245" s="2" t="s">
        <v>73</v>
      </c>
      <c r="D1245" s="2" t="s">
        <v>13857</v>
      </c>
      <c r="E1245">
        <v>542.85998500000005</v>
      </c>
      <c r="F1245">
        <v>542.85998500000005</v>
      </c>
      <c r="G1245">
        <v>542.85998500000005</v>
      </c>
      <c r="H1245">
        <v>542.85998500000005</v>
      </c>
      <c r="I1245">
        <v>542.85998500000005</v>
      </c>
      <c r="J1245">
        <v>0</v>
      </c>
      <c r="K1245">
        <v>542.85998500000005</v>
      </c>
      <c r="L1245" t="s">
        <v>685</v>
      </c>
      <c r="M1245" t="s">
        <v>686</v>
      </c>
      <c r="N1245" t="s">
        <v>687</v>
      </c>
      <c r="O1245" t="s">
        <v>1132</v>
      </c>
      <c r="P1245" t="s">
        <v>689</v>
      </c>
      <c r="Q1245">
        <v>16.79204</v>
      </c>
      <c r="S1245" s="1">
        <v>25934</v>
      </c>
      <c r="T1245" s="3">
        <v>5072.9960000000001</v>
      </c>
      <c r="U1245" s="1">
        <v>25934</v>
      </c>
      <c r="V1245">
        <v>86929000</v>
      </c>
    </row>
    <row r="1246" spans="1:22" x14ac:dyDescent="0.55000000000000004">
      <c r="A1246" t="s">
        <v>11</v>
      </c>
      <c r="B1246" s="1">
        <v>25952</v>
      </c>
      <c r="C1246" s="2" t="s">
        <v>73</v>
      </c>
      <c r="D1246" s="2" t="s">
        <v>13857</v>
      </c>
      <c r="E1246">
        <v>544.44000200000005</v>
      </c>
      <c r="F1246">
        <v>544.44000200000005</v>
      </c>
      <c r="G1246">
        <v>544.44000200000005</v>
      </c>
      <c r="H1246">
        <v>544.44000200000005</v>
      </c>
      <c r="I1246">
        <v>544.44000200000005</v>
      </c>
      <c r="J1246">
        <v>0</v>
      </c>
      <c r="K1246">
        <v>544.44000200000005</v>
      </c>
      <c r="L1246" t="s">
        <v>685</v>
      </c>
      <c r="M1246" t="s">
        <v>686</v>
      </c>
      <c r="N1246" t="s">
        <v>687</v>
      </c>
      <c r="O1246" t="s">
        <v>1133</v>
      </c>
      <c r="P1246" t="s">
        <v>689</v>
      </c>
      <c r="Q1246">
        <v>16.79204</v>
      </c>
      <c r="S1246" s="1">
        <v>25934</v>
      </c>
      <c r="T1246" s="3">
        <v>5072.9960000000001</v>
      </c>
      <c r="U1246" s="1">
        <v>25934</v>
      </c>
      <c r="V1246">
        <v>86929000</v>
      </c>
    </row>
    <row r="1247" spans="1:22" x14ac:dyDescent="0.55000000000000004">
      <c r="A1247" t="s">
        <v>11</v>
      </c>
      <c r="B1247" s="1">
        <v>25953</v>
      </c>
      <c r="C1247" s="2" t="s">
        <v>73</v>
      </c>
      <c r="D1247" s="2" t="s">
        <v>13857</v>
      </c>
      <c r="E1247">
        <v>544.85998500000005</v>
      </c>
      <c r="F1247">
        <v>544.85998500000005</v>
      </c>
      <c r="G1247">
        <v>544.85998500000005</v>
      </c>
      <c r="H1247">
        <v>544.85998500000005</v>
      </c>
      <c r="I1247">
        <v>544.85998500000005</v>
      </c>
      <c r="J1247">
        <v>0</v>
      </c>
      <c r="K1247">
        <v>544.85998500000005</v>
      </c>
      <c r="L1247" t="s">
        <v>685</v>
      </c>
      <c r="M1247" t="s">
        <v>686</v>
      </c>
      <c r="N1247" t="s">
        <v>687</v>
      </c>
      <c r="O1247" t="s">
        <v>1134</v>
      </c>
      <c r="P1247" t="s">
        <v>689</v>
      </c>
      <c r="Q1247">
        <v>16.79204</v>
      </c>
      <c r="S1247" s="1">
        <v>25934</v>
      </c>
      <c r="T1247" s="3">
        <v>5072.9960000000001</v>
      </c>
      <c r="U1247" s="1">
        <v>25934</v>
      </c>
      <c r="V1247">
        <v>86929000</v>
      </c>
    </row>
    <row r="1248" spans="1:22" x14ac:dyDescent="0.55000000000000004">
      <c r="A1248" t="s">
        <v>11</v>
      </c>
      <c r="B1248" s="1">
        <v>25954</v>
      </c>
      <c r="C1248" s="2" t="s">
        <v>73</v>
      </c>
      <c r="D1248" s="2" t="s">
        <v>13857</v>
      </c>
      <c r="E1248">
        <v>547.40002400000003</v>
      </c>
      <c r="F1248">
        <v>547.40002400000003</v>
      </c>
      <c r="G1248">
        <v>547.40002400000003</v>
      </c>
      <c r="H1248">
        <v>547.40002400000003</v>
      </c>
      <c r="I1248">
        <v>547.40002400000003</v>
      </c>
      <c r="J1248">
        <v>0</v>
      </c>
      <c r="K1248">
        <v>547.40002400000003</v>
      </c>
      <c r="L1248" t="s">
        <v>685</v>
      </c>
      <c r="M1248" t="s">
        <v>686</v>
      </c>
      <c r="N1248" t="s">
        <v>687</v>
      </c>
      <c r="O1248" t="s">
        <v>1135</v>
      </c>
      <c r="P1248" t="s">
        <v>689</v>
      </c>
      <c r="Q1248">
        <v>16.79204</v>
      </c>
      <c r="S1248" s="1">
        <v>25934</v>
      </c>
      <c r="T1248" s="3">
        <v>5072.9960000000001</v>
      </c>
      <c r="U1248" s="1">
        <v>25934</v>
      </c>
      <c r="V1248">
        <v>86929000</v>
      </c>
    </row>
    <row r="1249" spans="1:22" x14ac:dyDescent="0.55000000000000004">
      <c r="A1249" t="s">
        <v>11</v>
      </c>
      <c r="B1249" s="1">
        <v>25955</v>
      </c>
      <c r="C1249" s="2" t="s">
        <v>73</v>
      </c>
      <c r="D1249" s="2" t="s">
        <v>13857</v>
      </c>
      <c r="E1249">
        <v>551</v>
      </c>
      <c r="F1249">
        <v>551</v>
      </c>
      <c r="G1249">
        <v>551</v>
      </c>
      <c r="H1249">
        <v>551</v>
      </c>
      <c r="I1249">
        <v>551</v>
      </c>
      <c r="J1249">
        <v>0</v>
      </c>
      <c r="K1249">
        <v>551</v>
      </c>
      <c r="L1249" t="s">
        <v>685</v>
      </c>
      <c r="M1249" t="s">
        <v>686</v>
      </c>
      <c r="N1249" t="s">
        <v>687</v>
      </c>
      <c r="O1249" t="s">
        <v>1136</v>
      </c>
      <c r="P1249" t="s">
        <v>689</v>
      </c>
      <c r="Q1249">
        <v>16.79204</v>
      </c>
      <c r="S1249" s="1">
        <v>25934</v>
      </c>
      <c r="T1249" s="3">
        <v>5072.9960000000001</v>
      </c>
      <c r="U1249" s="1">
        <v>25934</v>
      </c>
      <c r="V1249">
        <v>86929000</v>
      </c>
    </row>
    <row r="1250" spans="1:22" x14ac:dyDescent="0.55000000000000004">
      <c r="A1250" t="s">
        <v>11</v>
      </c>
      <c r="B1250" s="1">
        <v>25958</v>
      </c>
      <c r="C1250" s="2" t="s">
        <v>73</v>
      </c>
      <c r="D1250" s="2" t="s">
        <v>13857</v>
      </c>
      <c r="E1250">
        <v>553.53002900000001</v>
      </c>
      <c r="F1250">
        <v>553.53002900000001</v>
      </c>
      <c r="G1250">
        <v>553.53002900000001</v>
      </c>
      <c r="H1250">
        <v>553.53002900000001</v>
      </c>
      <c r="I1250">
        <v>553.53002900000001</v>
      </c>
      <c r="J1250">
        <v>0</v>
      </c>
      <c r="K1250">
        <v>553.53002900000001</v>
      </c>
      <c r="L1250" t="s">
        <v>685</v>
      </c>
      <c r="M1250" t="s">
        <v>686</v>
      </c>
      <c r="N1250" t="s">
        <v>687</v>
      </c>
      <c r="O1250" t="s">
        <v>1137</v>
      </c>
      <c r="P1250" t="s">
        <v>689</v>
      </c>
      <c r="Q1250">
        <v>16.79204</v>
      </c>
      <c r="S1250" s="1">
        <v>25934</v>
      </c>
      <c r="T1250" s="3">
        <v>5072.9960000000001</v>
      </c>
      <c r="U1250" s="1">
        <v>25934</v>
      </c>
      <c r="V1250">
        <v>86929000</v>
      </c>
    </row>
    <row r="1251" spans="1:22" x14ac:dyDescent="0.55000000000000004">
      <c r="A1251" t="s">
        <v>11</v>
      </c>
      <c r="B1251" s="1">
        <v>25959</v>
      </c>
      <c r="C1251" s="2" t="s">
        <v>73</v>
      </c>
      <c r="D1251" s="2" t="s">
        <v>13857</v>
      </c>
      <c r="E1251">
        <v>555.02002000000005</v>
      </c>
      <c r="F1251">
        <v>555.02002000000005</v>
      </c>
      <c r="G1251">
        <v>555.02002000000005</v>
      </c>
      <c r="H1251">
        <v>555.02002000000005</v>
      </c>
      <c r="I1251">
        <v>555.02002000000005</v>
      </c>
      <c r="J1251">
        <v>0</v>
      </c>
      <c r="K1251">
        <v>555.02002000000005</v>
      </c>
      <c r="L1251" t="s">
        <v>685</v>
      </c>
      <c r="M1251" t="s">
        <v>686</v>
      </c>
      <c r="N1251" t="s">
        <v>687</v>
      </c>
      <c r="O1251" t="s">
        <v>1138</v>
      </c>
      <c r="P1251" t="s">
        <v>689</v>
      </c>
      <c r="Q1251">
        <v>16.79204</v>
      </c>
      <c r="S1251" s="1">
        <v>25934</v>
      </c>
      <c r="T1251" s="3">
        <v>5072.9960000000001</v>
      </c>
      <c r="U1251" s="1">
        <v>25934</v>
      </c>
      <c r="V1251">
        <v>86929000</v>
      </c>
    </row>
    <row r="1252" spans="1:22" x14ac:dyDescent="0.55000000000000004">
      <c r="A1252" t="s">
        <v>11</v>
      </c>
      <c r="B1252" s="1">
        <v>25960</v>
      </c>
      <c r="C1252" s="2" t="s">
        <v>73</v>
      </c>
      <c r="D1252" s="2" t="s">
        <v>13857</v>
      </c>
      <c r="E1252">
        <v>551.09997599999997</v>
      </c>
      <c r="F1252">
        <v>551.09997599999997</v>
      </c>
      <c r="G1252">
        <v>551.09997599999997</v>
      </c>
      <c r="H1252">
        <v>551.09997599999997</v>
      </c>
      <c r="I1252">
        <v>551.09997599999997</v>
      </c>
      <c r="J1252">
        <v>0</v>
      </c>
      <c r="K1252">
        <v>551.09997599999997</v>
      </c>
      <c r="L1252" t="s">
        <v>685</v>
      </c>
      <c r="M1252" t="s">
        <v>686</v>
      </c>
      <c r="N1252" t="s">
        <v>687</v>
      </c>
      <c r="O1252" t="s">
        <v>1139</v>
      </c>
      <c r="P1252" t="s">
        <v>689</v>
      </c>
      <c r="Q1252">
        <v>16.79204</v>
      </c>
      <c r="S1252" s="1">
        <v>25934</v>
      </c>
      <c r="T1252" s="3">
        <v>5072.9960000000001</v>
      </c>
      <c r="U1252" s="1">
        <v>25934</v>
      </c>
      <c r="V1252">
        <v>86929000</v>
      </c>
    </row>
    <row r="1253" spans="1:22" x14ac:dyDescent="0.55000000000000004">
      <c r="A1253" t="s">
        <v>11</v>
      </c>
      <c r="B1253" s="1">
        <v>25961</v>
      </c>
      <c r="C1253" s="2" t="s">
        <v>73</v>
      </c>
      <c r="D1253" s="2" t="s">
        <v>13857</v>
      </c>
      <c r="E1253">
        <v>553.01000999999997</v>
      </c>
      <c r="F1253">
        <v>553.01000999999997</v>
      </c>
      <c r="G1253">
        <v>553.01000999999997</v>
      </c>
      <c r="H1253">
        <v>553.01000999999997</v>
      </c>
      <c r="I1253">
        <v>553.01000999999997</v>
      </c>
      <c r="J1253">
        <v>0</v>
      </c>
      <c r="K1253">
        <v>553.01000999999997</v>
      </c>
      <c r="L1253" t="s">
        <v>685</v>
      </c>
      <c r="M1253" t="s">
        <v>686</v>
      </c>
      <c r="N1253" t="s">
        <v>687</v>
      </c>
      <c r="O1253" t="s">
        <v>1140</v>
      </c>
      <c r="P1253" t="s">
        <v>689</v>
      </c>
      <c r="Q1253">
        <v>16.79204</v>
      </c>
      <c r="S1253" s="1">
        <v>25934</v>
      </c>
      <c r="T1253" s="3">
        <v>5072.9960000000001</v>
      </c>
      <c r="U1253" s="1">
        <v>25934</v>
      </c>
      <c r="V1253">
        <v>86929000</v>
      </c>
    </row>
    <row r="1254" spans="1:22" x14ac:dyDescent="0.55000000000000004">
      <c r="A1254" t="s">
        <v>11</v>
      </c>
      <c r="B1254" s="1">
        <v>25962</v>
      </c>
      <c r="C1254" s="2" t="s">
        <v>73</v>
      </c>
      <c r="D1254" s="2" t="s">
        <v>13857</v>
      </c>
      <c r="E1254">
        <v>556.59997599999997</v>
      </c>
      <c r="F1254">
        <v>556.59997599999997</v>
      </c>
      <c r="G1254">
        <v>556.59997599999997</v>
      </c>
      <c r="H1254">
        <v>556.59997599999997</v>
      </c>
      <c r="I1254">
        <v>556.59997599999997</v>
      </c>
      <c r="J1254">
        <v>0</v>
      </c>
      <c r="K1254">
        <v>556.59997599999997</v>
      </c>
      <c r="L1254" t="s">
        <v>685</v>
      </c>
      <c r="M1254" t="s">
        <v>686</v>
      </c>
      <c r="N1254" t="s">
        <v>687</v>
      </c>
      <c r="O1254" t="s">
        <v>1141</v>
      </c>
      <c r="P1254" t="s">
        <v>689</v>
      </c>
      <c r="Q1254">
        <v>16.79204</v>
      </c>
      <c r="S1254" s="1">
        <v>25934</v>
      </c>
      <c r="T1254" s="3">
        <v>5072.9960000000001</v>
      </c>
      <c r="U1254" s="1">
        <v>25934</v>
      </c>
      <c r="V1254">
        <v>86929000</v>
      </c>
    </row>
    <row r="1255" spans="1:22" x14ac:dyDescent="0.55000000000000004">
      <c r="A1255" t="s">
        <v>11</v>
      </c>
      <c r="B1255" s="1">
        <v>25965</v>
      </c>
      <c r="C1255" s="2" t="s">
        <v>74</v>
      </c>
      <c r="D1255" s="2" t="s">
        <v>13857</v>
      </c>
      <c r="E1255">
        <v>559.97997999999995</v>
      </c>
      <c r="F1255">
        <v>559.97997999999995</v>
      </c>
      <c r="G1255">
        <v>559.97997999999995</v>
      </c>
      <c r="H1255">
        <v>559.97997999999995</v>
      </c>
      <c r="I1255">
        <v>559.97997999999995</v>
      </c>
      <c r="J1255">
        <v>0</v>
      </c>
      <c r="K1255">
        <v>559.97997999999995</v>
      </c>
      <c r="L1255" t="s">
        <v>685</v>
      </c>
      <c r="M1255" t="s">
        <v>686</v>
      </c>
      <c r="N1255" t="s">
        <v>687</v>
      </c>
      <c r="O1255" t="s">
        <v>1142</v>
      </c>
      <c r="P1255" t="s">
        <v>689</v>
      </c>
      <c r="Q1255">
        <v>16.834240000000001</v>
      </c>
      <c r="S1255" s="1">
        <v>25934</v>
      </c>
      <c r="T1255" s="3">
        <v>5072.9960000000001</v>
      </c>
      <c r="U1255" s="1">
        <v>25965</v>
      </c>
      <c r="V1255">
        <v>86929000</v>
      </c>
    </row>
    <row r="1256" spans="1:22" x14ac:dyDescent="0.55000000000000004">
      <c r="A1256" t="s">
        <v>11</v>
      </c>
      <c r="B1256" s="1">
        <v>25966</v>
      </c>
      <c r="C1256" s="2" t="s">
        <v>74</v>
      </c>
      <c r="D1256" s="2" t="s">
        <v>13857</v>
      </c>
      <c r="E1256">
        <v>560.40997300000004</v>
      </c>
      <c r="F1256">
        <v>560.40997300000004</v>
      </c>
      <c r="G1256">
        <v>560.40997300000004</v>
      </c>
      <c r="H1256">
        <v>560.40997300000004</v>
      </c>
      <c r="I1256">
        <v>560.40997300000004</v>
      </c>
      <c r="J1256">
        <v>0</v>
      </c>
      <c r="K1256">
        <v>560.40997300000004</v>
      </c>
      <c r="L1256" t="s">
        <v>685</v>
      </c>
      <c r="M1256" t="s">
        <v>686</v>
      </c>
      <c r="N1256" t="s">
        <v>687</v>
      </c>
      <c r="O1256" t="s">
        <v>1143</v>
      </c>
      <c r="P1256" t="s">
        <v>689</v>
      </c>
      <c r="Q1256">
        <v>16.834240000000001</v>
      </c>
      <c r="S1256" s="1">
        <v>25934</v>
      </c>
      <c r="T1256" s="3">
        <v>5072.9960000000001</v>
      </c>
      <c r="U1256" s="1">
        <v>25965</v>
      </c>
      <c r="V1256">
        <v>86929000</v>
      </c>
    </row>
    <row r="1257" spans="1:22" x14ac:dyDescent="0.55000000000000004">
      <c r="A1257" t="s">
        <v>11</v>
      </c>
      <c r="B1257" s="1">
        <v>25967</v>
      </c>
      <c r="C1257" s="2" t="s">
        <v>74</v>
      </c>
      <c r="D1257" s="2" t="s">
        <v>13857</v>
      </c>
      <c r="E1257">
        <v>561.78002900000001</v>
      </c>
      <c r="F1257">
        <v>561.78002900000001</v>
      </c>
      <c r="G1257">
        <v>561.78002900000001</v>
      </c>
      <c r="H1257">
        <v>561.78002900000001</v>
      </c>
      <c r="I1257">
        <v>561.78002900000001</v>
      </c>
      <c r="J1257">
        <v>0</v>
      </c>
      <c r="K1257">
        <v>561.78002900000001</v>
      </c>
      <c r="L1257" t="s">
        <v>685</v>
      </c>
      <c r="M1257" t="s">
        <v>686</v>
      </c>
      <c r="N1257" t="s">
        <v>687</v>
      </c>
      <c r="O1257" t="s">
        <v>1144</v>
      </c>
      <c r="P1257" t="s">
        <v>689</v>
      </c>
      <c r="Q1257">
        <v>16.834240000000001</v>
      </c>
      <c r="S1257" s="1">
        <v>25934</v>
      </c>
      <c r="T1257" s="3">
        <v>5072.9960000000001</v>
      </c>
      <c r="U1257" s="1">
        <v>25965</v>
      </c>
      <c r="V1257">
        <v>86929000</v>
      </c>
    </row>
    <row r="1258" spans="1:22" x14ac:dyDescent="0.55000000000000004">
      <c r="A1258" t="s">
        <v>11</v>
      </c>
      <c r="B1258" s="1">
        <v>25968</v>
      </c>
      <c r="C1258" s="2" t="s">
        <v>74</v>
      </c>
      <c r="D1258" s="2" t="s">
        <v>13857</v>
      </c>
      <c r="E1258">
        <v>562.09997599999997</v>
      </c>
      <c r="F1258">
        <v>562.09997599999997</v>
      </c>
      <c r="G1258">
        <v>562.09997599999997</v>
      </c>
      <c r="H1258">
        <v>562.09997599999997</v>
      </c>
      <c r="I1258">
        <v>562.09997599999997</v>
      </c>
      <c r="J1258">
        <v>0</v>
      </c>
      <c r="K1258">
        <v>562.09997599999997</v>
      </c>
      <c r="L1258" t="s">
        <v>685</v>
      </c>
      <c r="M1258" t="s">
        <v>686</v>
      </c>
      <c r="N1258" t="s">
        <v>687</v>
      </c>
      <c r="O1258" t="s">
        <v>1145</v>
      </c>
      <c r="P1258" t="s">
        <v>689</v>
      </c>
      <c r="Q1258">
        <v>16.834240000000001</v>
      </c>
      <c r="S1258" s="1">
        <v>25934</v>
      </c>
      <c r="T1258" s="3">
        <v>5072.9960000000001</v>
      </c>
      <c r="U1258" s="1">
        <v>25965</v>
      </c>
      <c r="V1258">
        <v>86929000</v>
      </c>
    </row>
    <row r="1259" spans="1:22" x14ac:dyDescent="0.55000000000000004">
      <c r="A1259" t="s">
        <v>11</v>
      </c>
      <c r="B1259" s="1">
        <v>25969</v>
      </c>
      <c r="C1259" s="2" t="s">
        <v>74</v>
      </c>
      <c r="D1259" s="2" t="s">
        <v>13857</v>
      </c>
      <c r="E1259">
        <v>564.21002199999998</v>
      </c>
      <c r="F1259">
        <v>564.21002199999998</v>
      </c>
      <c r="G1259">
        <v>564.21002199999998</v>
      </c>
      <c r="H1259">
        <v>564.21002199999998</v>
      </c>
      <c r="I1259">
        <v>564.21002199999998</v>
      </c>
      <c r="J1259">
        <v>0</v>
      </c>
      <c r="K1259">
        <v>564.21002199999998</v>
      </c>
      <c r="L1259" t="s">
        <v>685</v>
      </c>
      <c r="M1259" t="s">
        <v>686</v>
      </c>
      <c r="N1259" t="s">
        <v>687</v>
      </c>
      <c r="O1259" t="s">
        <v>1146</v>
      </c>
      <c r="P1259" t="s">
        <v>689</v>
      </c>
      <c r="Q1259">
        <v>16.834240000000001</v>
      </c>
      <c r="S1259" s="1">
        <v>25934</v>
      </c>
      <c r="T1259" s="3">
        <v>5072.9960000000001</v>
      </c>
      <c r="U1259" s="1">
        <v>25965</v>
      </c>
      <c r="V1259">
        <v>86929000</v>
      </c>
    </row>
    <row r="1260" spans="1:22" x14ac:dyDescent="0.55000000000000004">
      <c r="A1260" t="s">
        <v>11</v>
      </c>
      <c r="B1260" s="1">
        <v>25972</v>
      </c>
      <c r="C1260" s="2" t="s">
        <v>74</v>
      </c>
      <c r="D1260" s="2" t="s">
        <v>13857</v>
      </c>
      <c r="E1260">
        <v>567.39001499999995</v>
      </c>
      <c r="F1260">
        <v>567.39001499999995</v>
      </c>
      <c r="G1260">
        <v>567.39001499999995</v>
      </c>
      <c r="H1260">
        <v>567.39001499999995</v>
      </c>
      <c r="I1260">
        <v>567.39001499999995</v>
      </c>
      <c r="J1260">
        <v>0</v>
      </c>
      <c r="K1260">
        <v>567.39001499999995</v>
      </c>
      <c r="L1260" t="s">
        <v>685</v>
      </c>
      <c r="M1260" t="s">
        <v>686</v>
      </c>
      <c r="N1260" t="s">
        <v>687</v>
      </c>
      <c r="O1260" t="s">
        <v>1147</v>
      </c>
      <c r="P1260" t="s">
        <v>689</v>
      </c>
      <c r="Q1260">
        <v>16.834240000000001</v>
      </c>
      <c r="S1260" s="1">
        <v>25934</v>
      </c>
      <c r="T1260" s="3">
        <v>5072.9960000000001</v>
      </c>
      <c r="U1260" s="1">
        <v>25965</v>
      </c>
      <c r="V1260">
        <v>86929000</v>
      </c>
    </row>
    <row r="1261" spans="1:22" x14ac:dyDescent="0.55000000000000004">
      <c r="A1261" t="s">
        <v>11</v>
      </c>
      <c r="B1261" s="1">
        <v>25973</v>
      </c>
      <c r="C1261" s="2" t="s">
        <v>74</v>
      </c>
      <c r="D1261" s="2" t="s">
        <v>13857</v>
      </c>
      <c r="E1261">
        <v>567.28002900000001</v>
      </c>
      <c r="F1261">
        <v>567.28002900000001</v>
      </c>
      <c r="G1261">
        <v>567.28002900000001</v>
      </c>
      <c r="H1261">
        <v>567.28002900000001</v>
      </c>
      <c r="I1261">
        <v>567.28002900000001</v>
      </c>
      <c r="J1261">
        <v>0</v>
      </c>
      <c r="K1261">
        <v>567.28002900000001</v>
      </c>
      <c r="L1261" t="s">
        <v>685</v>
      </c>
      <c r="M1261" t="s">
        <v>686</v>
      </c>
      <c r="N1261" t="s">
        <v>687</v>
      </c>
      <c r="O1261" t="s">
        <v>1148</v>
      </c>
      <c r="P1261" t="s">
        <v>689</v>
      </c>
      <c r="Q1261">
        <v>16.834240000000001</v>
      </c>
      <c r="S1261" s="1">
        <v>25934</v>
      </c>
      <c r="T1261" s="3">
        <v>5072.9960000000001</v>
      </c>
      <c r="U1261" s="1">
        <v>25965</v>
      </c>
      <c r="V1261">
        <v>86929000</v>
      </c>
    </row>
    <row r="1262" spans="1:22" x14ac:dyDescent="0.55000000000000004">
      <c r="A1262" t="s">
        <v>11</v>
      </c>
      <c r="B1262" s="1">
        <v>25974</v>
      </c>
      <c r="C1262" s="2" t="s">
        <v>74</v>
      </c>
      <c r="D1262" s="2" t="s">
        <v>13857</v>
      </c>
      <c r="E1262">
        <v>566.65002400000003</v>
      </c>
      <c r="F1262">
        <v>566.65002400000003</v>
      </c>
      <c r="G1262">
        <v>566.65002400000003</v>
      </c>
      <c r="H1262">
        <v>566.65002400000003</v>
      </c>
      <c r="I1262">
        <v>566.65002400000003</v>
      </c>
      <c r="J1262">
        <v>0</v>
      </c>
      <c r="K1262">
        <v>566.65002400000003</v>
      </c>
      <c r="L1262" t="s">
        <v>685</v>
      </c>
      <c r="M1262" t="s">
        <v>686</v>
      </c>
      <c r="N1262" t="s">
        <v>687</v>
      </c>
      <c r="O1262" t="s">
        <v>1149</v>
      </c>
      <c r="P1262" t="s">
        <v>689</v>
      </c>
      <c r="Q1262">
        <v>16.834240000000001</v>
      </c>
      <c r="S1262" s="1">
        <v>25934</v>
      </c>
      <c r="T1262" s="3">
        <v>5072.9960000000001</v>
      </c>
      <c r="U1262" s="1">
        <v>25965</v>
      </c>
      <c r="V1262">
        <v>86929000</v>
      </c>
    </row>
    <row r="1263" spans="1:22" x14ac:dyDescent="0.55000000000000004">
      <c r="A1263" t="s">
        <v>11</v>
      </c>
      <c r="B1263" s="1">
        <v>25975</v>
      </c>
      <c r="C1263" s="2" t="s">
        <v>74</v>
      </c>
      <c r="D1263" s="2" t="s">
        <v>13857</v>
      </c>
      <c r="E1263">
        <v>569.40002400000003</v>
      </c>
      <c r="F1263">
        <v>569.40002400000003</v>
      </c>
      <c r="G1263">
        <v>569.40002400000003</v>
      </c>
      <c r="H1263">
        <v>569.40002400000003</v>
      </c>
      <c r="I1263">
        <v>569.40002400000003</v>
      </c>
      <c r="J1263">
        <v>0</v>
      </c>
      <c r="K1263">
        <v>569.40002400000003</v>
      </c>
      <c r="L1263" t="s">
        <v>685</v>
      </c>
      <c r="M1263" t="s">
        <v>686</v>
      </c>
      <c r="N1263" t="s">
        <v>687</v>
      </c>
      <c r="O1263" t="s">
        <v>1150</v>
      </c>
      <c r="P1263" t="s">
        <v>689</v>
      </c>
      <c r="Q1263">
        <v>16.834240000000001</v>
      </c>
      <c r="S1263" s="1">
        <v>25934</v>
      </c>
      <c r="T1263" s="3">
        <v>5072.9960000000001</v>
      </c>
      <c r="U1263" s="1">
        <v>25965</v>
      </c>
      <c r="V1263">
        <v>86929000</v>
      </c>
    </row>
    <row r="1264" spans="1:22" x14ac:dyDescent="0.55000000000000004">
      <c r="A1264" t="s">
        <v>11</v>
      </c>
      <c r="B1264" s="1">
        <v>25976</v>
      </c>
      <c r="C1264" s="2" t="s">
        <v>74</v>
      </c>
      <c r="D1264" s="2" t="s">
        <v>13857</v>
      </c>
      <c r="E1264">
        <v>572.669983</v>
      </c>
      <c r="F1264">
        <v>572.669983</v>
      </c>
      <c r="G1264">
        <v>572.669983</v>
      </c>
      <c r="H1264">
        <v>572.669983</v>
      </c>
      <c r="I1264">
        <v>572.669983</v>
      </c>
      <c r="J1264">
        <v>0</v>
      </c>
      <c r="K1264">
        <v>572.669983</v>
      </c>
      <c r="L1264" t="s">
        <v>685</v>
      </c>
      <c r="M1264" t="s">
        <v>686</v>
      </c>
      <c r="N1264" t="s">
        <v>687</v>
      </c>
      <c r="O1264" t="s">
        <v>1151</v>
      </c>
      <c r="P1264" t="s">
        <v>689</v>
      </c>
      <c r="Q1264">
        <v>16.834240000000001</v>
      </c>
      <c r="S1264" s="1">
        <v>25934</v>
      </c>
      <c r="T1264" s="3">
        <v>5072.9960000000001</v>
      </c>
      <c r="U1264" s="1">
        <v>25965</v>
      </c>
      <c r="V1264">
        <v>86929000</v>
      </c>
    </row>
    <row r="1265" spans="1:22" x14ac:dyDescent="0.55000000000000004">
      <c r="A1265" t="s">
        <v>11</v>
      </c>
      <c r="B1265" s="1">
        <v>25980</v>
      </c>
      <c r="C1265" s="2" t="s">
        <v>74</v>
      </c>
      <c r="D1265" s="2" t="s">
        <v>13857</v>
      </c>
      <c r="E1265">
        <v>574.04998799999998</v>
      </c>
      <c r="F1265">
        <v>574.04998799999998</v>
      </c>
      <c r="G1265">
        <v>574.04998799999998</v>
      </c>
      <c r="H1265">
        <v>574.04998799999998</v>
      </c>
      <c r="I1265">
        <v>574.04998799999998</v>
      </c>
      <c r="J1265">
        <v>0</v>
      </c>
      <c r="K1265">
        <v>574.04998799999998</v>
      </c>
      <c r="L1265" t="s">
        <v>685</v>
      </c>
      <c r="M1265" t="s">
        <v>686</v>
      </c>
      <c r="N1265" t="s">
        <v>687</v>
      </c>
      <c r="O1265" t="s">
        <v>1152</v>
      </c>
      <c r="P1265" t="s">
        <v>689</v>
      </c>
      <c r="Q1265">
        <v>16.834240000000001</v>
      </c>
      <c r="S1265" s="1">
        <v>25934</v>
      </c>
      <c r="T1265" s="3">
        <v>5072.9960000000001</v>
      </c>
      <c r="U1265" s="1">
        <v>25965</v>
      </c>
      <c r="V1265">
        <v>86929000</v>
      </c>
    </row>
    <row r="1266" spans="1:22" x14ac:dyDescent="0.55000000000000004">
      <c r="A1266" t="s">
        <v>11</v>
      </c>
      <c r="B1266" s="1">
        <v>25981</v>
      </c>
      <c r="C1266" s="2" t="s">
        <v>74</v>
      </c>
      <c r="D1266" s="2" t="s">
        <v>13857</v>
      </c>
      <c r="E1266">
        <v>571.40002400000003</v>
      </c>
      <c r="F1266">
        <v>571.40002400000003</v>
      </c>
      <c r="G1266">
        <v>571.40002400000003</v>
      </c>
      <c r="H1266">
        <v>571.40002400000003</v>
      </c>
      <c r="I1266">
        <v>571.40002400000003</v>
      </c>
      <c r="J1266">
        <v>0</v>
      </c>
      <c r="K1266">
        <v>571.40002400000003</v>
      </c>
      <c r="L1266" t="s">
        <v>685</v>
      </c>
      <c r="M1266" t="s">
        <v>686</v>
      </c>
      <c r="N1266" t="s">
        <v>687</v>
      </c>
      <c r="O1266" t="s">
        <v>1153</v>
      </c>
      <c r="P1266" t="s">
        <v>689</v>
      </c>
      <c r="Q1266">
        <v>16.834240000000001</v>
      </c>
      <c r="S1266" s="1">
        <v>25934</v>
      </c>
      <c r="T1266" s="3">
        <v>5072.9960000000001</v>
      </c>
      <c r="U1266" s="1">
        <v>25965</v>
      </c>
      <c r="V1266">
        <v>86929000</v>
      </c>
    </row>
    <row r="1267" spans="1:22" x14ac:dyDescent="0.55000000000000004">
      <c r="A1267" t="s">
        <v>11</v>
      </c>
      <c r="B1267" s="1">
        <v>25982</v>
      </c>
      <c r="C1267" s="2" t="s">
        <v>74</v>
      </c>
      <c r="D1267" s="2" t="s">
        <v>13857</v>
      </c>
      <c r="E1267">
        <v>567.59997599999997</v>
      </c>
      <c r="F1267">
        <v>567.59997599999997</v>
      </c>
      <c r="G1267">
        <v>567.59997599999997</v>
      </c>
      <c r="H1267">
        <v>567.59997599999997</v>
      </c>
      <c r="I1267">
        <v>567.59997599999997</v>
      </c>
      <c r="J1267">
        <v>0</v>
      </c>
      <c r="K1267">
        <v>567.59997599999997</v>
      </c>
      <c r="L1267" t="s">
        <v>685</v>
      </c>
      <c r="M1267" t="s">
        <v>686</v>
      </c>
      <c r="N1267" t="s">
        <v>687</v>
      </c>
      <c r="O1267" t="s">
        <v>1154</v>
      </c>
      <c r="P1267" t="s">
        <v>689</v>
      </c>
      <c r="Q1267">
        <v>16.834240000000001</v>
      </c>
      <c r="S1267" s="1">
        <v>25934</v>
      </c>
      <c r="T1267" s="3">
        <v>5072.9960000000001</v>
      </c>
      <c r="U1267" s="1">
        <v>25965</v>
      </c>
      <c r="V1267">
        <v>86929000</v>
      </c>
    </row>
    <row r="1268" spans="1:22" x14ac:dyDescent="0.55000000000000004">
      <c r="A1268" t="s">
        <v>11</v>
      </c>
      <c r="B1268" s="1">
        <v>25983</v>
      </c>
      <c r="C1268" s="2" t="s">
        <v>74</v>
      </c>
      <c r="D1268" s="2" t="s">
        <v>13857</v>
      </c>
      <c r="E1268">
        <v>562.52002000000005</v>
      </c>
      <c r="F1268">
        <v>562.52002000000005</v>
      </c>
      <c r="G1268">
        <v>562.52002000000005</v>
      </c>
      <c r="H1268">
        <v>562.52002000000005</v>
      </c>
      <c r="I1268">
        <v>562.52002000000005</v>
      </c>
      <c r="J1268">
        <v>0</v>
      </c>
      <c r="K1268">
        <v>562.52002000000005</v>
      </c>
      <c r="L1268" t="s">
        <v>685</v>
      </c>
      <c r="M1268" t="s">
        <v>686</v>
      </c>
      <c r="N1268" t="s">
        <v>687</v>
      </c>
      <c r="O1268" t="s">
        <v>1155</v>
      </c>
      <c r="P1268" t="s">
        <v>689</v>
      </c>
      <c r="Q1268">
        <v>16.834240000000001</v>
      </c>
      <c r="S1268" s="1">
        <v>25934</v>
      </c>
      <c r="T1268" s="3">
        <v>5072.9960000000001</v>
      </c>
      <c r="U1268" s="1">
        <v>25965</v>
      </c>
      <c r="V1268">
        <v>86929000</v>
      </c>
    </row>
    <row r="1269" spans="1:22" x14ac:dyDescent="0.55000000000000004">
      <c r="A1269" t="s">
        <v>11</v>
      </c>
      <c r="B1269" s="1">
        <v>25986</v>
      </c>
      <c r="C1269" s="2" t="s">
        <v>74</v>
      </c>
      <c r="D1269" s="2" t="s">
        <v>13857</v>
      </c>
      <c r="E1269">
        <v>556.39001499999995</v>
      </c>
      <c r="F1269">
        <v>556.39001499999995</v>
      </c>
      <c r="G1269">
        <v>556.39001499999995</v>
      </c>
      <c r="H1269">
        <v>556.39001499999995</v>
      </c>
      <c r="I1269">
        <v>556.39001499999995</v>
      </c>
      <c r="J1269">
        <v>0</v>
      </c>
      <c r="K1269">
        <v>556.39001499999995</v>
      </c>
      <c r="L1269" t="s">
        <v>685</v>
      </c>
      <c r="M1269" t="s">
        <v>686</v>
      </c>
      <c r="N1269" t="s">
        <v>687</v>
      </c>
      <c r="O1269" t="s">
        <v>1156</v>
      </c>
      <c r="P1269" t="s">
        <v>689</v>
      </c>
      <c r="Q1269">
        <v>16.834240000000001</v>
      </c>
      <c r="S1269" s="1">
        <v>25934</v>
      </c>
      <c r="T1269" s="3">
        <v>5072.9960000000001</v>
      </c>
      <c r="U1269" s="1">
        <v>25965</v>
      </c>
      <c r="V1269">
        <v>86929000</v>
      </c>
    </row>
    <row r="1270" spans="1:22" x14ac:dyDescent="0.55000000000000004">
      <c r="A1270" t="s">
        <v>11</v>
      </c>
      <c r="B1270" s="1">
        <v>25987</v>
      </c>
      <c r="C1270" s="2" t="s">
        <v>74</v>
      </c>
      <c r="D1270" s="2" t="s">
        <v>13857</v>
      </c>
      <c r="E1270">
        <v>558.92999299999997</v>
      </c>
      <c r="F1270">
        <v>558.92999299999997</v>
      </c>
      <c r="G1270">
        <v>558.92999299999997</v>
      </c>
      <c r="H1270">
        <v>558.92999299999997</v>
      </c>
      <c r="I1270">
        <v>558.92999299999997</v>
      </c>
      <c r="J1270">
        <v>0</v>
      </c>
      <c r="K1270">
        <v>558.92999299999997</v>
      </c>
      <c r="L1270" t="s">
        <v>685</v>
      </c>
      <c r="M1270" t="s">
        <v>686</v>
      </c>
      <c r="N1270" t="s">
        <v>687</v>
      </c>
      <c r="O1270" t="s">
        <v>1157</v>
      </c>
      <c r="P1270" t="s">
        <v>689</v>
      </c>
      <c r="Q1270">
        <v>16.834240000000001</v>
      </c>
      <c r="S1270" s="1">
        <v>25934</v>
      </c>
      <c r="T1270" s="3">
        <v>5072.9960000000001</v>
      </c>
      <c r="U1270" s="1">
        <v>25965</v>
      </c>
      <c r="V1270">
        <v>86929000</v>
      </c>
    </row>
    <row r="1271" spans="1:22" x14ac:dyDescent="0.55000000000000004">
      <c r="A1271" t="s">
        <v>11</v>
      </c>
      <c r="B1271" s="1">
        <v>25988</v>
      </c>
      <c r="C1271" s="2" t="s">
        <v>74</v>
      </c>
      <c r="D1271" s="2" t="s">
        <v>13857</v>
      </c>
      <c r="E1271">
        <v>562.84002699999996</v>
      </c>
      <c r="F1271">
        <v>562.84002699999996</v>
      </c>
      <c r="G1271">
        <v>562.84002699999996</v>
      </c>
      <c r="H1271">
        <v>562.84002699999996</v>
      </c>
      <c r="I1271">
        <v>562.84002699999996</v>
      </c>
      <c r="J1271">
        <v>0</v>
      </c>
      <c r="K1271">
        <v>562.84002699999996</v>
      </c>
      <c r="L1271" t="s">
        <v>685</v>
      </c>
      <c r="M1271" t="s">
        <v>686</v>
      </c>
      <c r="N1271" t="s">
        <v>687</v>
      </c>
      <c r="O1271" t="s">
        <v>1158</v>
      </c>
      <c r="P1271" t="s">
        <v>689</v>
      </c>
      <c r="Q1271">
        <v>16.834240000000001</v>
      </c>
      <c r="S1271" s="1">
        <v>25934</v>
      </c>
      <c r="T1271" s="3">
        <v>5072.9960000000001</v>
      </c>
      <c r="U1271" s="1">
        <v>25965</v>
      </c>
      <c r="V1271">
        <v>86929000</v>
      </c>
    </row>
    <row r="1272" spans="1:22" x14ac:dyDescent="0.55000000000000004">
      <c r="A1272" t="s">
        <v>11</v>
      </c>
      <c r="B1272" s="1">
        <v>25989</v>
      </c>
      <c r="C1272" s="2" t="s">
        <v>74</v>
      </c>
      <c r="D1272" s="2" t="s">
        <v>13857</v>
      </c>
      <c r="E1272">
        <v>563.69000200000005</v>
      </c>
      <c r="F1272">
        <v>563.69000200000005</v>
      </c>
      <c r="G1272">
        <v>563.69000200000005</v>
      </c>
      <c r="H1272">
        <v>563.69000200000005</v>
      </c>
      <c r="I1272">
        <v>563.69000200000005</v>
      </c>
      <c r="J1272">
        <v>0</v>
      </c>
      <c r="K1272">
        <v>563.69000200000005</v>
      </c>
      <c r="L1272" t="s">
        <v>685</v>
      </c>
      <c r="M1272" t="s">
        <v>686</v>
      </c>
      <c r="N1272" t="s">
        <v>687</v>
      </c>
      <c r="O1272" t="s">
        <v>1159</v>
      </c>
      <c r="P1272" t="s">
        <v>689</v>
      </c>
      <c r="Q1272">
        <v>16.834240000000001</v>
      </c>
      <c r="S1272" s="1">
        <v>25934</v>
      </c>
      <c r="T1272" s="3">
        <v>5072.9960000000001</v>
      </c>
      <c r="U1272" s="1">
        <v>25965</v>
      </c>
      <c r="V1272">
        <v>86929000</v>
      </c>
    </row>
    <row r="1273" spans="1:22" x14ac:dyDescent="0.55000000000000004">
      <c r="A1273" t="s">
        <v>11</v>
      </c>
      <c r="B1273" s="1">
        <v>25990</v>
      </c>
      <c r="C1273" s="2" t="s">
        <v>74</v>
      </c>
      <c r="D1273" s="2" t="s">
        <v>13857</v>
      </c>
      <c r="E1273">
        <v>562.419983</v>
      </c>
      <c r="F1273">
        <v>562.419983</v>
      </c>
      <c r="G1273">
        <v>562.419983</v>
      </c>
      <c r="H1273">
        <v>562.419983</v>
      </c>
      <c r="I1273">
        <v>562.419983</v>
      </c>
      <c r="J1273">
        <v>0</v>
      </c>
      <c r="K1273">
        <v>562.419983</v>
      </c>
      <c r="L1273" t="s">
        <v>685</v>
      </c>
      <c r="M1273" t="s">
        <v>686</v>
      </c>
      <c r="N1273" t="s">
        <v>687</v>
      </c>
      <c r="O1273" t="s">
        <v>1160</v>
      </c>
      <c r="P1273" t="s">
        <v>689</v>
      </c>
      <c r="Q1273">
        <v>16.834240000000001</v>
      </c>
      <c r="S1273" s="1">
        <v>25934</v>
      </c>
      <c r="T1273" s="3">
        <v>5072.9960000000001</v>
      </c>
      <c r="U1273" s="1">
        <v>25965</v>
      </c>
      <c r="V1273">
        <v>86929000</v>
      </c>
    </row>
    <row r="1274" spans="1:22" x14ac:dyDescent="0.55000000000000004">
      <c r="A1274" t="s">
        <v>11</v>
      </c>
      <c r="B1274" s="1">
        <v>25993</v>
      </c>
      <c r="C1274" s="2" t="s">
        <v>75</v>
      </c>
      <c r="D1274" s="2" t="s">
        <v>13857</v>
      </c>
      <c r="E1274">
        <v>564</v>
      </c>
      <c r="F1274">
        <v>564</v>
      </c>
      <c r="G1274">
        <v>564</v>
      </c>
      <c r="H1274">
        <v>564</v>
      </c>
      <c r="I1274">
        <v>564</v>
      </c>
      <c r="J1274">
        <v>0</v>
      </c>
      <c r="K1274">
        <v>564</v>
      </c>
      <c r="L1274" t="s">
        <v>685</v>
      </c>
      <c r="M1274" t="s">
        <v>686</v>
      </c>
      <c r="N1274" t="s">
        <v>687</v>
      </c>
      <c r="O1274" t="s">
        <v>1161</v>
      </c>
      <c r="P1274" t="s">
        <v>689</v>
      </c>
      <c r="Q1274">
        <v>16.876429999999999</v>
      </c>
      <c r="S1274" s="1">
        <v>25934</v>
      </c>
      <c r="T1274" s="3">
        <v>5072.9960000000001</v>
      </c>
      <c r="U1274" s="1">
        <v>25993</v>
      </c>
      <c r="V1274">
        <v>86929000</v>
      </c>
    </row>
    <row r="1275" spans="1:22" x14ac:dyDescent="0.55000000000000004">
      <c r="A1275" t="s">
        <v>11</v>
      </c>
      <c r="B1275" s="1">
        <v>25994</v>
      </c>
      <c r="C1275" s="2" t="s">
        <v>75</v>
      </c>
      <c r="D1275" s="2" t="s">
        <v>13857</v>
      </c>
      <c r="E1275">
        <v>564</v>
      </c>
      <c r="F1275">
        <v>564</v>
      </c>
      <c r="G1275">
        <v>564</v>
      </c>
      <c r="H1275">
        <v>564</v>
      </c>
      <c r="I1275">
        <v>564</v>
      </c>
      <c r="J1275">
        <v>0</v>
      </c>
      <c r="K1275">
        <v>564</v>
      </c>
      <c r="L1275" t="s">
        <v>685</v>
      </c>
      <c r="M1275" t="s">
        <v>686</v>
      </c>
      <c r="N1275" t="s">
        <v>687</v>
      </c>
      <c r="O1275" t="s">
        <v>1162</v>
      </c>
      <c r="P1275" t="s">
        <v>689</v>
      </c>
      <c r="Q1275">
        <v>16.876429999999999</v>
      </c>
      <c r="S1275" s="1">
        <v>25934</v>
      </c>
      <c r="T1275" s="3">
        <v>5072.9960000000001</v>
      </c>
      <c r="U1275" s="1">
        <v>25993</v>
      </c>
      <c r="V1275">
        <v>86929000</v>
      </c>
    </row>
    <row r="1276" spans="1:22" x14ac:dyDescent="0.55000000000000004">
      <c r="A1276" t="s">
        <v>11</v>
      </c>
      <c r="B1276" s="1">
        <v>25995</v>
      </c>
      <c r="C1276" s="2" t="s">
        <v>75</v>
      </c>
      <c r="D1276" s="2" t="s">
        <v>13857</v>
      </c>
      <c r="E1276">
        <v>564.10998500000005</v>
      </c>
      <c r="F1276">
        <v>564.10998500000005</v>
      </c>
      <c r="G1276">
        <v>564.10998500000005</v>
      </c>
      <c r="H1276">
        <v>564.10998500000005</v>
      </c>
      <c r="I1276">
        <v>564.10998500000005</v>
      </c>
      <c r="J1276">
        <v>0</v>
      </c>
      <c r="K1276">
        <v>564.10998500000005</v>
      </c>
      <c r="L1276" t="s">
        <v>685</v>
      </c>
      <c r="M1276" t="s">
        <v>686</v>
      </c>
      <c r="N1276" t="s">
        <v>687</v>
      </c>
      <c r="O1276" t="s">
        <v>1163</v>
      </c>
      <c r="P1276" t="s">
        <v>689</v>
      </c>
      <c r="Q1276">
        <v>16.876429999999999</v>
      </c>
      <c r="S1276" s="1">
        <v>25934</v>
      </c>
      <c r="T1276" s="3">
        <v>5072.9960000000001</v>
      </c>
      <c r="U1276" s="1">
        <v>25993</v>
      </c>
      <c r="V1276">
        <v>86929000</v>
      </c>
    </row>
    <row r="1277" spans="1:22" x14ac:dyDescent="0.55000000000000004">
      <c r="A1277" t="s">
        <v>11</v>
      </c>
      <c r="B1277" s="1">
        <v>25996</v>
      </c>
      <c r="C1277" s="2" t="s">
        <v>75</v>
      </c>
      <c r="D1277" s="2" t="s">
        <v>13857</v>
      </c>
      <c r="E1277">
        <v>569.919983</v>
      </c>
      <c r="F1277">
        <v>569.919983</v>
      </c>
      <c r="G1277">
        <v>569.919983</v>
      </c>
      <c r="H1277">
        <v>569.919983</v>
      </c>
      <c r="I1277">
        <v>569.919983</v>
      </c>
      <c r="J1277">
        <v>0</v>
      </c>
      <c r="K1277">
        <v>569.919983</v>
      </c>
      <c r="L1277" t="s">
        <v>685</v>
      </c>
      <c r="M1277" t="s">
        <v>686</v>
      </c>
      <c r="N1277" t="s">
        <v>687</v>
      </c>
      <c r="O1277" t="s">
        <v>1164</v>
      </c>
      <c r="P1277" t="s">
        <v>689</v>
      </c>
      <c r="Q1277">
        <v>16.876429999999999</v>
      </c>
      <c r="S1277" s="1">
        <v>25934</v>
      </c>
      <c r="T1277" s="3">
        <v>5072.9960000000001</v>
      </c>
      <c r="U1277" s="1">
        <v>25993</v>
      </c>
      <c r="V1277">
        <v>86929000</v>
      </c>
    </row>
    <row r="1278" spans="1:22" x14ac:dyDescent="0.55000000000000004">
      <c r="A1278" t="s">
        <v>11</v>
      </c>
      <c r="B1278" s="1">
        <v>25997</v>
      </c>
      <c r="C1278" s="2" t="s">
        <v>75</v>
      </c>
      <c r="D1278" s="2" t="s">
        <v>13857</v>
      </c>
      <c r="E1278">
        <v>575.95001200000002</v>
      </c>
      <c r="F1278">
        <v>575.95001200000002</v>
      </c>
      <c r="G1278">
        <v>575.95001200000002</v>
      </c>
      <c r="H1278">
        <v>575.95001200000002</v>
      </c>
      <c r="I1278">
        <v>575.95001200000002</v>
      </c>
      <c r="J1278">
        <v>0</v>
      </c>
      <c r="K1278">
        <v>575.95001200000002</v>
      </c>
      <c r="L1278" t="s">
        <v>685</v>
      </c>
      <c r="M1278" t="s">
        <v>686</v>
      </c>
      <c r="N1278" t="s">
        <v>687</v>
      </c>
      <c r="O1278" t="s">
        <v>1165</v>
      </c>
      <c r="P1278" t="s">
        <v>689</v>
      </c>
      <c r="Q1278">
        <v>16.876429999999999</v>
      </c>
      <c r="S1278" s="1">
        <v>25934</v>
      </c>
      <c r="T1278" s="3">
        <v>5072.9960000000001</v>
      </c>
      <c r="U1278" s="1">
        <v>25993</v>
      </c>
      <c r="V1278">
        <v>86929000</v>
      </c>
    </row>
    <row r="1279" spans="1:22" x14ac:dyDescent="0.55000000000000004">
      <c r="A1279" t="s">
        <v>11</v>
      </c>
      <c r="B1279" s="1">
        <v>26000</v>
      </c>
      <c r="C1279" s="2" t="s">
        <v>75</v>
      </c>
      <c r="D1279" s="2" t="s">
        <v>13857</v>
      </c>
      <c r="E1279">
        <v>578.59002699999996</v>
      </c>
      <c r="F1279">
        <v>578.59002699999996</v>
      </c>
      <c r="G1279">
        <v>578.59002699999996</v>
      </c>
      <c r="H1279">
        <v>578.59002699999996</v>
      </c>
      <c r="I1279">
        <v>578.59002699999996</v>
      </c>
      <c r="J1279">
        <v>0</v>
      </c>
      <c r="K1279">
        <v>578.59002699999996</v>
      </c>
      <c r="L1279" t="s">
        <v>685</v>
      </c>
      <c r="M1279" t="s">
        <v>686</v>
      </c>
      <c r="N1279" t="s">
        <v>687</v>
      </c>
      <c r="O1279" t="s">
        <v>1166</v>
      </c>
      <c r="P1279" t="s">
        <v>689</v>
      </c>
      <c r="Q1279">
        <v>16.876429999999999</v>
      </c>
      <c r="S1279" s="1">
        <v>25934</v>
      </c>
      <c r="T1279" s="3">
        <v>5072.9960000000001</v>
      </c>
      <c r="U1279" s="1">
        <v>25993</v>
      </c>
      <c r="V1279">
        <v>86929000</v>
      </c>
    </row>
    <row r="1280" spans="1:22" x14ac:dyDescent="0.55000000000000004">
      <c r="A1280" t="s">
        <v>11</v>
      </c>
      <c r="B1280" s="1">
        <v>26001</v>
      </c>
      <c r="C1280" s="2" t="s">
        <v>75</v>
      </c>
      <c r="D1280" s="2" t="s">
        <v>13857</v>
      </c>
      <c r="E1280">
        <v>579.54998799999998</v>
      </c>
      <c r="F1280">
        <v>579.54998799999998</v>
      </c>
      <c r="G1280">
        <v>579.54998799999998</v>
      </c>
      <c r="H1280">
        <v>579.54998799999998</v>
      </c>
      <c r="I1280">
        <v>579.54998799999998</v>
      </c>
      <c r="J1280">
        <v>0</v>
      </c>
      <c r="K1280">
        <v>579.54998799999998</v>
      </c>
      <c r="L1280" t="s">
        <v>685</v>
      </c>
      <c r="M1280" t="s">
        <v>686</v>
      </c>
      <c r="N1280" t="s">
        <v>687</v>
      </c>
      <c r="O1280" t="s">
        <v>1167</v>
      </c>
      <c r="P1280" t="s">
        <v>689</v>
      </c>
      <c r="Q1280">
        <v>16.876429999999999</v>
      </c>
      <c r="S1280" s="1">
        <v>25934</v>
      </c>
      <c r="T1280" s="3">
        <v>5072.9960000000001</v>
      </c>
      <c r="U1280" s="1">
        <v>25993</v>
      </c>
      <c r="V1280">
        <v>86929000</v>
      </c>
    </row>
    <row r="1281" spans="1:22" x14ac:dyDescent="0.55000000000000004">
      <c r="A1281" t="s">
        <v>11</v>
      </c>
      <c r="B1281" s="1">
        <v>26002</v>
      </c>
      <c r="C1281" s="2" t="s">
        <v>75</v>
      </c>
      <c r="D1281" s="2" t="s">
        <v>13857</v>
      </c>
      <c r="E1281">
        <v>578.90997300000004</v>
      </c>
      <c r="F1281">
        <v>578.90997300000004</v>
      </c>
      <c r="G1281">
        <v>578.90997300000004</v>
      </c>
      <c r="H1281">
        <v>578.90997300000004</v>
      </c>
      <c r="I1281">
        <v>578.90997300000004</v>
      </c>
      <c r="J1281">
        <v>0</v>
      </c>
      <c r="K1281">
        <v>578.90997300000004</v>
      </c>
      <c r="L1281" t="s">
        <v>685</v>
      </c>
      <c r="M1281" t="s">
        <v>686</v>
      </c>
      <c r="N1281" t="s">
        <v>687</v>
      </c>
      <c r="O1281" t="s">
        <v>1168</v>
      </c>
      <c r="P1281" t="s">
        <v>689</v>
      </c>
      <c r="Q1281">
        <v>16.876429999999999</v>
      </c>
      <c r="S1281" s="1">
        <v>25934</v>
      </c>
      <c r="T1281" s="3">
        <v>5072.9960000000001</v>
      </c>
      <c r="U1281" s="1">
        <v>25993</v>
      </c>
      <c r="V1281">
        <v>86929000</v>
      </c>
    </row>
    <row r="1282" spans="1:22" x14ac:dyDescent="0.55000000000000004">
      <c r="A1282" t="s">
        <v>11</v>
      </c>
      <c r="B1282" s="1">
        <v>26003</v>
      </c>
      <c r="C1282" s="2" t="s">
        <v>75</v>
      </c>
      <c r="D1282" s="2" t="s">
        <v>13857</v>
      </c>
      <c r="E1282">
        <v>578.80999799999995</v>
      </c>
      <c r="F1282">
        <v>578.80999799999995</v>
      </c>
      <c r="G1282">
        <v>578.80999799999995</v>
      </c>
      <c r="H1282">
        <v>578.80999799999995</v>
      </c>
      <c r="I1282">
        <v>578.80999799999995</v>
      </c>
      <c r="J1282">
        <v>0</v>
      </c>
      <c r="K1282">
        <v>578.80999799999995</v>
      </c>
      <c r="L1282" t="s">
        <v>685</v>
      </c>
      <c r="M1282" t="s">
        <v>686</v>
      </c>
      <c r="N1282" t="s">
        <v>687</v>
      </c>
      <c r="O1282" t="s">
        <v>1169</v>
      </c>
      <c r="P1282" t="s">
        <v>689</v>
      </c>
      <c r="Q1282">
        <v>16.876429999999999</v>
      </c>
      <c r="S1282" s="1">
        <v>25934</v>
      </c>
      <c r="T1282" s="3">
        <v>5072.9960000000001</v>
      </c>
      <c r="U1282" s="1">
        <v>25993</v>
      </c>
      <c r="V1282">
        <v>86929000</v>
      </c>
    </row>
    <row r="1283" spans="1:22" x14ac:dyDescent="0.55000000000000004">
      <c r="A1283" t="s">
        <v>11</v>
      </c>
      <c r="B1283" s="1">
        <v>26004</v>
      </c>
      <c r="C1283" s="2" t="s">
        <v>75</v>
      </c>
      <c r="D1283" s="2" t="s">
        <v>13857</v>
      </c>
      <c r="E1283">
        <v>579.76000999999997</v>
      </c>
      <c r="F1283">
        <v>579.76000999999997</v>
      </c>
      <c r="G1283">
        <v>579.76000999999997</v>
      </c>
      <c r="H1283">
        <v>579.76000999999997</v>
      </c>
      <c r="I1283">
        <v>579.76000999999997</v>
      </c>
      <c r="J1283">
        <v>0</v>
      </c>
      <c r="K1283">
        <v>579.76000999999997</v>
      </c>
      <c r="L1283" t="s">
        <v>685</v>
      </c>
      <c r="M1283" t="s">
        <v>686</v>
      </c>
      <c r="N1283" t="s">
        <v>687</v>
      </c>
      <c r="O1283" t="s">
        <v>1170</v>
      </c>
      <c r="P1283" t="s">
        <v>689</v>
      </c>
      <c r="Q1283">
        <v>16.876429999999999</v>
      </c>
      <c r="S1283" s="1">
        <v>25934</v>
      </c>
      <c r="T1283" s="3">
        <v>5072.9960000000001</v>
      </c>
      <c r="U1283" s="1">
        <v>25993</v>
      </c>
      <c r="V1283">
        <v>86929000</v>
      </c>
    </row>
    <row r="1284" spans="1:22" x14ac:dyDescent="0.55000000000000004">
      <c r="A1284" t="s">
        <v>11</v>
      </c>
      <c r="B1284" s="1">
        <v>26007</v>
      </c>
      <c r="C1284" s="2" t="s">
        <v>75</v>
      </c>
      <c r="D1284" s="2" t="s">
        <v>13857</v>
      </c>
      <c r="E1284">
        <v>586.21002199999998</v>
      </c>
      <c r="F1284">
        <v>586.21002199999998</v>
      </c>
      <c r="G1284">
        <v>586.21002199999998</v>
      </c>
      <c r="H1284">
        <v>586.21002199999998</v>
      </c>
      <c r="I1284">
        <v>586.21002199999998</v>
      </c>
      <c r="J1284">
        <v>0</v>
      </c>
      <c r="K1284">
        <v>586.21002199999998</v>
      </c>
      <c r="L1284" t="s">
        <v>685</v>
      </c>
      <c r="M1284" t="s">
        <v>686</v>
      </c>
      <c r="N1284" t="s">
        <v>687</v>
      </c>
      <c r="O1284" t="s">
        <v>1171</v>
      </c>
      <c r="P1284" t="s">
        <v>689</v>
      </c>
      <c r="Q1284">
        <v>16.876429999999999</v>
      </c>
      <c r="S1284" s="1">
        <v>25934</v>
      </c>
      <c r="T1284" s="3">
        <v>5072.9960000000001</v>
      </c>
      <c r="U1284" s="1">
        <v>25993</v>
      </c>
      <c r="V1284">
        <v>86929000</v>
      </c>
    </row>
    <row r="1285" spans="1:22" x14ac:dyDescent="0.55000000000000004">
      <c r="A1285" t="s">
        <v>11</v>
      </c>
      <c r="B1285" s="1">
        <v>26008</v>
      </c>
      <c r="C1285" s="2" t="s">
        <v>75</v>
      </c>
      <c r="D1285" s="2" t="s">
        <v>13857</v>
      </c>
      <c r="E1285">
        <v>589.05999799999995</v>
      </c>
      <c r="F1285">
        <v>589.05999799999995</v>
      </c>
      <c r="G1285">
        <v>589.05999799999995</v>
      </c>
      <c r="H1285">
        <v>589.05999799999995</v>
      </c>
      <c r="I1285">
        <v>589.05999799999995</v>
      </c>
      <c r="J1285">
        <v>0</v>
      </c>
      <c r="K1285">
        <v>589.05999799999995</v>
      </c>
      <c r="L1285" t="s">
        <v>685</v>
      </c>
      <c r="M1285" t="s">
        <v>686</v>
      </c>
      <c r="N1285" t="s">
        <v>687</v>
      </c>
      <c r="O1285" t="s">
        <v>1172</v>
      </c>
      <c r="P1285" t="s">
        <v>689</v>
      </c>
      <c r="Q1285">
        <v>16.876429999999999</v>
      </c>
      <c r="S1285" s="1">
        <v>25934</v>
      </c>
      <c r="T1285" s="3">
        <v>5072.9960000000001</v>
      </c>
      <c r="U1285" s="1">
        <v>25993</v>
      </c>
      <c r="V1285">
        <v>86929000</v>
      </c>
    </row>
    <row r="1286" spans="1:22" x14ac:dyDescent="0.55000000000000004">
      <c r="A1286" t="s">
        <v>11</v>
      </c>
      <c r="B1286" s="1">
        <v>26009</v>
      </c>
      <c r="C1286" s="2" t="s">
        <v>75</v>
      </c>
      <c r="D1286" s="2" t="s">
        <v>13857</v>
      </c>
      <c r="E1286">
        <v>589.05999799999995</v>
      </c>
      <c r="F1286">
        <v>589.05999799999995</v>
      </c>
      <c r="G1286">
        <v>589.05999799999995</v>
      </c>
      <c r="H1286">
        <v>589.05999799999995</v>
      </c>
      <c r="I1286">
        <v>589.05999799999995</v>
      </c>
      <c r="J1286">
        <v>0</v>
      </c>
      <c r="K1286">
        <v>589.05999799999995</v>
      </c>
      <c r="L1286" t="s">
        <v>685</v>
      </c>
      <c r="M1286" t="s">
        <v>686</v>
      </c>
      <c r="N1286" t="s">
        <v>687</v>
      </c>
      <c r="O1286" t="s">
        <v>1173</v>
      </c>
      <c r="P1286" t="s">
        <v>689</v>
      </c>
      <c r="Q1286">
        <v>16.876429999999999</v>
      </c>
      <c r="S1286" s="1">
        <v>25934</v>
      </c>
      <c r="T1286" s="3">
        <v>5072.9960000000001</v>
      </c>
      <c r="U1286" s="1">
        <v>25993</v>
      </c>
      <c r="V1286">
        <v>86929000</v>
      </c>
    </row>
    <row r="1287" spans="1:22" x14ac:dyDescent="0.55000000000000004">
      <c r="A1287" t="s">
        <v>11</v>
      </c>
      <c r="B1287" s="1">
        <v>26010</v>
      </c>
      <c r="C1287" s="2" t="s">
        <v>75</v>
      </c>
      <c r="D1287" s="2" t="s">
        <v>13857</v>
      </c>
      <c r="E1287">
        <v>589.70001200000002</v>
      </c>
      <c r="F1287">
        <v>589.70001200000002</v>
      </c>
      <c r="G1287">
        <v>589.70001200000002</v>
      </c>
      <c r="H1287">
        <v>589.70001200000002</v>
      </c>
      <c r="I1287">
        <v>589.70001200000002</v>
      </c>
      <c r="J1287">
        <v>0</v>
      </c>
      <c r="K1287">
        <v>589.70001200000002</v>
      </c>
      <c r="L1287" t="s">
        <v>685</v>
      </c>
      <c r="M1287" t="s">
        <v>686</v>
      </c>
      <c r="N1287" t="s">
        <v>687</v>
      </c>
      <c r="O1287" t="s">
        <v>1174</v>
      </c>
      <c r="P1287" t="s">
        <v>689</v>
      </c>
      <c r="Q1287">
        <v>16.876429999999999</v>
      </c>
      <c r="S1287" s="1">
        <v>25934</v>
      </c>
      <c r="T1287" s="3">
        <v>5072.9960000000001</v>
      </c>
      <c r="U1287" s="1">
        <v>25993</v>
      </c>
      <c r="V1287">
        <v>86929000</v>
      </c>
    </row>
    <row r="1288" spans="1:22" x14ac:dyDescent="0.55000000000000004">
      <c r="A1288" t="s">
        <v>11</v>
      </c>
      <c r="B1288" s="1">
        <v>26011</v>
      </c>
      <c r="C1288" s="2" t="s">
        <v>75</v>
      </c>
      <c r="D1288" s="2" t="s">
        <v>13857</v>
      </c>
      <c r="E1288">
        <v>588.84997599999997</v>
      </c>
      <c r="F1288">
        <v>588.84997599999997</v>
      </c>
      <c r="G1288">
        <v>588.84997599999997</v>
      </c>
      <c r="H1288">
        <v>588.84997599999997</v>
      </c>
      <c r="I1288">
        <v>588.84997599999997</v>
      </c>
      <c r="J1288">
        <v>0</v>
      </c>
      <c r="K1288">
        <v>588.84997599999997</v>
      </c>
      <c r="L1288" t="s">
        <v>685</v>
      </c>
      <c r="M1288" t="s">
        <v>686</v>
      </c>
      <c r="N1288" t="s">
        <v>687</v>
      </c>
      <c r="O1288" t="s">
        <v>1175</v>
      </c>
      <c r="P1288" t="s">
        <v>689</v>
      </c>
      <c r="Q1288">
        <v>16.876429999999999</v>
      </c>
      <c r="S1288" s="1">
        <v>25934</v>
      </c>
      <c r="T1288" s="3">
        <v>5072.9960000000001</v>
      </c>
      <c r="U1288" s="1">
        <v>25993</v>
      </c>
      <c r="V1288">
        <v>86929000</v>
      </c>
    </row>
    <row r="1289" spans="1:22" x14ac:dyDescent="0.55000000000000004">
      <c r="A1289" t="s">
        <v>11</v>
      </c>
      <c r="B1289" s="1">
        <v>26014</v>
      </c>
      <c r="C1289" s="2" t="s">
        <v>75</v>
      </c>
      <c r="D1289" s="2" t="s">
        <v>13857</v>
      </c>
      <c r="E1289">
        <v>586.52002000000005</v>
      </c>
      <c r="F1289">
        <v>586.52002000000005</v>
      </c>
      <c r="G1289">
        <v>586.52002000000005</v>
      </c>
      <c r="H1289">
        <v>586.52002000000005</v>
      </c>
      <c r="I1289">
        <v>586.52002000000005</v>
      </c>
      <c r="J1289">
        <v>0</v>
      </c>
      <c r="K1289">
        <v>586.52002000000005</v>
      </c>
      <c r="L1289" t="s">
        <v>685</v>
      </c>
      <c r="M1289" t="s">
        <v>686</v>
      </c>
      <c r="N1289" t="s">
        <v>687</v>
      </c>
      <c r="O1289" t="s">
        <v>1176</v>
      </c>
      <c r="P1289" t="s">
        <v>689</v>
      </c>
      <c r="Q1289">
        <v>16.876429999999999</v>
      </c>
      <c r="S1289" s="1">
        <v>25934</v>
      </c>
      <c r="T1289" s="3">
        <v>5072.9960000000001</v>
      </c>
      <c r="U1289" s="1">
        <v>25993</v>
      </c>
      <c r="V1289">
        <v>86929000</v>
      </c>
    </row>
    <row r="1290" spans="1:22" x14ac:dyDescent="0.55000000000000004">
      <c r="A1290" t="s">
        <v>11</v>
      </c>
      <c r="B1290" s="1">
        <v>26015</v>
      </c>
      <c r="C1290" s="2" t="s">
        <v>75</v>
      </c>
      <c r="D1290" s="2" t="s">
        <v>13857</v>
      </c>
      <c r="E1290">
        <v>584.61999500000002</v>
      </c>
      <c r="F1290">
        <v>584.61999500000002</v>
      </c>
      <c r="G1290">
        <v>584.61999500000002</v>
      </c>
      <c r="H1290">
        <v>584.61999500000002</v>
      </c>
      <c r="I1290">
        <v>584.61999500000002</v>
      </c>
      <c r="J1290">
        <v>0</v>
      </c>
      <c r="K1290">
        <v>584.61999500000002</v>
      </c>
      <c r="L1290" t="s">
        <v>685</v>
      </c>
      <c r="M1290" t="s">
        <v>686</v>
      </c>
      <c r="N1290" t="s">
        <v>687</v>
      </c>
      <c r="O1290" t="s">
        <v>1177</v>
      </c>
      <c r="P1290" t="s">
        <v>689</v>
      </c>
      <c r="Q1290">
        <v>16.876429999999999</v>
      </c>
      <c r="S1290" s="1">
        <v>25934</v>
      </c>
      <c r="T1290" s="3">
        <v>5072.9960000000001</v>
      </c>
      <c r="U1290" s="1">
        <v>25993</v>
      </c>
      <c r="V1290">
        <v>86929000</v>
      </c>
    </row>
    <row r="1291" spans="1:22" x14ac:dyDescent="0.55000000000000004">
      <c r="A1291" t="s">
        <v>11</v>
      </c>
      <c r="B1291" s="1">
        <v>26016</v>
      </c>
      <c r="C1291" s="2" t="s">
        <v>75</v>
      </c>
      <c r="D1291" s="2" t="s">
        <v>13857</v>
      </c>
      <c r="E1291">
        <v>581.23999000000003</v>
      </c>
      <c r="F1291">
        <v>581.23999000000003</v>
      </c>
      <c r="G1291">
        <v>581.23999000000003</v>
      </c>
      <c r="H1291">
        <v>581.23999000000003</v>
      </c>
      <c r="I1291">
        <v>581.23999000000003</v>
      </c>
      <c r="J1291">
        <v>0</v>
      </c>
      <c r="K1291">
        <v>581.23999000000003</v>
      </c>
      <c r="L1291" t="s">
        <v>685</v>
      </c>
      <c r="M1291" t="s">
        <v>686</v>
      </c>
      <c r="N1291" t="s">
        <v>687</v>
      </c>
      <c r="O1291" t="s">
        <v>1178</v>
      </c>
      <c r="P1291" t="s">
        <v>689</v>
      </c>
      <c r="Q1291">
        <v>16.876429999999999</v>
      </c>
      <c r="S1291" s="1">
        <v>25934</v>
      </c>
      <c r="T1291" s="3">
        <v>5072.9960000000001</v>
      </c>
      <c r="U1291" s="1">
        <v>25993</v>
      </c>
      <c r="V1291">
        <v>86929000</v>
      </c>
    </row>
    <row r="1292" spans="1:22" x14ac:dyDescent="0.55000000000000004">
      <c r="A1292" t="s">
        <v>11</v>
      </c>
      <c r="B1292" s="1">
        <v>26017</v>
      </c>
      <c r="C1292" s="2" t="s">
        <v>75</v>
      </c>
      <c r="D1292" s="2" t="s">
        <v>13857</v>
      </c>
      <c r="E1292">
        <v>581.34002699999996</v>
      </c>
      <c r="F1292">
        <v>581.34002699999996</v>
      </c>
      <c r="G1292">
        <v>581.34002699999996</v>
      </c>
      <c r="H1292">
        <v>581.34002699999996</v>
      </c>
      <c r="I1292">
        <v>581.34002699999996</v>
      </c>
      <c r="J1292">
        <v>0</v>
      </c>
      <c r="K1292">
        <v>581.34002699999996</v>
      </c>
      <c r="L1292" t="s">
        <v>685</v>
      </c>
      <c r="M1292" t="s">
        <v>686</v>
      </c>
      <c r="N1292" t="s">
        <v>687</v>
      </c>
      <c r="O1292" t="s">
        <v>1179</v>
      </c>
      <c r="P1292" t="s">
        <v>689</v>
      </c>
      <c r="Q1292">
        <v>16.876429999999999</v>
      </c>
      <c r="S1292" s="1">
        <v>25934</v>
      </c>
      <c r="T1292" s="3">
        <v>5072.9960000000001</v>
      </c>
      <c r="U1292" s="1">
        <v>25993</v>
      </c>
      <c r="V1292">
        <v>86929000</v>
      </c>
    </row>
    <row r="1293" spans="1:22" x14ac:dyDescent="0.55000000000000004">
      <c r="A1293" t="s">
        <v>11</v>
      </c>
      <c r="B1293" s="1">
        <v>26018</v>
      </c>
      <c r="C1293" s="2" t="s">
        <v>75</v>
      </c>
      <c r="D1293" s="2" t="s">
        <v>13857</v>
      </c>
      <c r="E1293">
        <v>583.55999799999995</v>
      </c>
      <c r="F1293">
        <v>583.55999799999995</v>
      </c>
      <c r="G1293">
        <v>583.55999799999995</v>
      </c>
      <c r="H1293">
        <v>583.55999799999995</v>
      </c>
      <c r="I1293">
        <v>583.55999799999995</v>
      </c>
      <c r="J1293">
        <v>0</v>
      </c>
      <c r="K1293">
        <v>583.55999799999995</v>
      </c>
      <c r="L1293" t="s">
        <v>685</v>
      </c>
      <c r="M1293" t="s">
        <v>686</v>
      </c>
      <c r="N1293" t="s">
        <v>687</v>
      </c>
      <c r="O1293" t="s">
        <v>1180</v>
      </c>
      <c r="P1293" t="s">
        <v>689</v>
      </c>
      <c r="Q1293">
        <v>16.876429999999999</v>
      </c>
      <c r="S1293" s="1">
        <v>25934</v>
      </c>
      <c r="T1293" s="3">
        <v>5072.9960000000001</v>
      </c>
      <c r="U1293" s="1">
        <v>25993</v>
      </c>
      <c r="V1293">
        <v>86929000</v>
      </c>
    </row>
    <row r="1294" spans="1:22" x14ac:dyDescent="0.55000000000000004">
      <c r="A1294" t="s">
        <v>11</v>
      </c>
      <c r="B1294" s="1">
        <v>26021</v>
      </c>
      <c r="C1294" s="2" t="s">
        <v>75</v>
      </c>
      <c r="D1294" s="2" t="s">
        <v>13857</v>
      </c>
      <c r="E1294">
        <v>584.20001200000002</v>
      </c>
      <c r="F1294">
        <v>584.20001200000002</v>
      </c>
      <c r="G1294">
        <v>584.20001200000002</v>
      </c>
      <c r="H1294">
        <v>584.20001200000002</v>
      </c>
      <c r="I1294">
        <v>584.20001200000002</v>
      </c>
      <c r="J1294">
        <v>0</v>
      </c>
      <c r="K1294">
        <v>584.20001200000002</v>
      </c>
      <c r="L1294" t="s">
        <v>685</v>
      </c>
      <c r="M1294" t="s">
        <v>686</v>
      </c>
      <c r="N1294" t="s">
        <v>687</v>
      </c>
      <c r="O1294" t="s">
        <v>1181</v>
      </c>
      <c r="P1294" t="s">
        <v>689</v>
      </c>
      <c r="Q1294">
        <v>16.876429999999999</v>
      </c>
      <c r="S1294" s="1">
        <v>25934</v>
      </c>
      <c r="T1294" s="3">
        <v>5072.9960000000001</v>
      </c>
      <c r="U1294" s="1">
        <v>25993</v>
      </c>
      <c r="V1294">
        <v>86929000</v>
      </c>
    </row>
    <row r="1295" spans="1:22" x14ac:dyDescent="0.55000000000000004">
      <c r="A1295" t="s">
        <v>11</v>
      </c>
      <c r="B1295" s="1">
        <v>26022</v>
      </c>
      <c r="C1295" s="2" t="s">
        <v>75</v>
      </c>
      <c r="D1295" s="2" t="s">
        <v>13857</v>
      </c>
      <c r="E1295">
        <v>585.57000700000003</v>
      </c>
      <c r="F1295">
        <v>585.57000700000003</v>
      </c>
      <c r="G1295">
        <v>585.57000700000003</v>
      </c>
      <c r="H1295">
        <v>585.57000700000003</v>
      </c>
      <c r="I1295">
        <v>585.57000700000003</v>
      </c>
      <c r="J1295">
        <v>0</v>
      </c>
      <c r="K1295">
        <v>585.57000700000003</v>
      </c>
      <c r="L1295" t="s">
        <v>685</v>
      </c>
      <c r="M1295" t="s">
        <v>686</v>
      </c>
      <c r="N1295" t="s">
        <v>687</v>
      </c>
      <c r="O1295" t="s">
        <v>1182</v>
      </c>
      <c r="P1295" t="s">
        <v>689</v>
      </c>
      <c r="Q1295">
        <v>16.876429999999999</v>
      </c>
      <c r="S1295" s="1">
        <v>25934</v>
      </c>
      <c r="T1295" s="3">
        <v>5072.9960000000001</v>
      </c>
      <c r="U1295" s="1">
        <v>25993</v>
      </c>
      <c r="V1295">
        <v>86929000</v>
      </c>
    </row>
    <row r="1296" spans="1:22" x14ac:dyDescent="0.55000000000000004">
      <c r="A1296" t="s">
        <v>11</v>
      </c>
      <c r="B1296" s="1">
        <v>26023</v>
      </c>
      <c r="C1296" s="2" t="s">
        <v>75</v>
      </c>
      <c r="D1296" s="2" t="s">
        <v>13857</v>
      </c>
      <c r="E1296">
        <v>586.21002199999998</v>
      </c>
      <c r="F1296">
        <v>586.21002199999998</v>
      </c>
      <c r="G1296">
        <v>586.21002199999998</v>
      </c>
      <c r="H1296">
        <v>586.21002199999998</v>
      </c>
      <c r="I1296">
        <v>586.21002199999998</v>
      </c>
      <c r="J1296">
        <v>0</v>
      </c>
      <c r="K1296">
        <v>586.21002199999998</v>
      </c>
      <c r="L1296" t="s">
        <v>685</v>
      </c>
      <c r="M1296" t="s">
        <v>686</v>
      </c>
      <c r="N1296" t="s">
        <v>687</v>
      </c>
      <c r="O1296" t="s">
        <v>1183</v>
      </c>
      <c r="P1296" t="s">
        <v>689</v>
      </c>
      <c r="Q1296">
        <v>16.876429999999999</v>
      </c>
      <c r="S1296" s="1">
        <v>25934</v>
      </c>
      <c r="T1296" s="3">
        <v>5072.9960000000001</v>
      </c>
      <c r="U1296" s="1">
        <v>25993</v>
      </c>
      <c r="V1296">
        <v>86929000</v>
      </c>
    </row>
    <row r="1297" spans="1:22" x14ac:dyDescent="0.55000000000000004">
      <c r="A1297" t="s">
        <v>11</v>
      </c>
      <c r="B1297" s="1">
        <v>26024</v>
      </c>
      <c r="C1297" s="2" t="s">
        <v>76</v>
      </c>
      <c r="D1297" s="2" t="s">
        <v>13859</v>
      </c>
      <c r="E1297">
        <v>586.63000499999998</v>
      </c>
      <c r="F1297">
        <v>586.63000499999998</v>
      </c>
      <c r="G1297">
        <v>586.63000499999998</v>
      </c>
      <c r="H1297">
        <v>586.63000499999998</v>
      </c>
      <c r="I1297">
        <v>586.63000499999998</v>
      </c>
      <c r="J1297">
        <v>0</v>
      </c>
      <c r="K1297">
        <v>586.63000499999998</v>
      </c>
      <c r="L1297" t="s">
        <v>685</v>
      </c>
      <c r="M1297" t="s">
        <v>686</v>
      </c>
      <c r="N1297" t="s">
        <v>687</v>
      </c>
      <c r="O1297" t="s">
        <v>1184</v>
      </c>
      <c r="P1297" t="s">
        <v>689</v>
      </c>
      <c r="Q1297">
        <v>16.918620000000001</v>
      </c>
      <c r="S1297" s="1">
        <v>26024</v>
      </c>
      <c r="T1297" s="3">
        <v>5100.4470000000001</v>
      </c>
      <c r="U1297" s="1">
        <v>26024</v>
      </c>
      <c r="V1297">
        <v>86929000</v>
      </c>
    </row>
    <row r="1298" spans="1:22" x14ac:dyDescent="0.55000000000000004">
      <c r="A1298" t="s">
        <v>11</v>
      </c>
      <c r="B1298" s="1">
        <v>26025</v>
      </c>
      <c r="C1298" s="2" t="s">
        <v>76</v>
      </c>
      <c r="D1298" s="2" t="s">
        <v>13859</v>
      </c>
      <c r="E1298">
        <v>587.69000200000005</v>
      </c>
      <c r="F1298">
        <v>587.69000200000005</v>
      </c>
      <c r="G1298">
        <v>587.69000200000005</v>
      </c>
      <c r="H1298">
        <v>587.69000200000005</v>
      </c>
      <c r="I1298">
        <v>587.69000200000005</v>
      </c>
      <c r="J1298">
        <v>0</v>
      </c>
      <c r="K1298">
        <v>587.69000200000005</v>
      </c>
      <c r="L1298" t="s">
        <v>685</v>
      </c>
      <c r="M1298" t="s">
        <v>686</v>
      </c>
      <c r="N1298" t="s">
        <v>687</v>
      </c>
      <c r="O1298" t="s">
        <v>1185</v>
      </c>
      <c r="P1298" t="s">
        <v>689</v>
      </c>
      <c r="Q1298">
        <v>16.918620000000001</v>
      </c>
      <c r="S1298" s="1">
        <v>26024</v>
      </c>
      <c r="T1298" s="3">
        <v>5100.4470000000001</v>
      </c>
      <c r="U1298" s="1">
        <v>26024</v>
      </c>
      <c r="V1298">
        <v>86929000</v>
      </c>
    </row>
    <row r="1299" spans="1:22" x14ac:dyDescent="0.55000000000000004">
      <c r="A1299" t="s">
        <v>11</v>
      </c>
      <c r="B1299" s="1">
        <v>26028</v>
      </c>
      <c r="C1299" s="2" t="s">
        <v>76</v>
      </c>
      <c r="D1299" s="2" t="s">
        <v>13859</v>
      </c>
      <c r="E1299">
        <v>588.75</v>
      </c>
      <c r="F1299">
        <v>588.75</v>
      </c>
      <c r="G1299">
        <v>588.75</v>
      </c>
      <c r="H1299">
        <v>588.75</v>
      </c>
      <c r="I1299">
        <v>588.75</v>
      </c>
      <c r="J1299">
        <v>0</v>
      </c>
      <c r="K1299">
        <v>588.75</v>
      </c>
      <c r="L1299" t="s">
        <v>685</v>
      </c>
      <c r="M1299" t="s">
        <v>686</v>
      </c>
      <c r="N1299" t="s">
        <v>687</v>
      </c>
      <c r="O1299" t="s">
        <v>1186</v>
      </c>
      <c r="P1299" t="s">
        <v>689</v>
      </c>
      <c r="Q1299">
        <v>16.918620000000001</v>
      </c>
      <c r="S1299" s="1">
        <v>26024</v>
      </c>
      <c r="T1299" s="3">
        <v>5100.4470000000001</v>
      </c>
      <c r="U1299" s="1">
        <v>26024</v>
      </c>
      <c r="V1299">
        <v>86929000</v>
      </c>
    </row>
    <row r="1300" spans="1:22" x14ac:dyDescent="0.55000000000000004">
      <c r="A1300" t="s">
        <v>11</v>
      </c>
      <c r="B1300" s="1">
        <v>26029</v>
      </c>
      <c r="C1300" s="2" t="s">
        <v>76</v>
      </c>
      <c r="D1300" s="2" t="s">
        <v>13859</v>
      </c>
      <c r="E1300">
        <v>592.22997999999995</v>
      </c>
      <c r="F1300">
        <v>592.22997999999995</v>
      </c>
      <c r="G1300">
        <v>592.22997999999995</v>
      </c>
      <c r="H1300">
        <v>592.22997999999995</v>
      </c>
      <c r="I1300">
        <v>592.22997999999995</v>
      </c>
      <c r="J1300">
        <v>0</v>
      </c>
      <c r="K1300">
        <v>592.22997999999995</v>
      </c>
      <c r="L1300" t="s">
        <v>685</v>
      </c>
      <c r="M1300" t="s">
        <v>686</v>
      </c>
      <c r="N1300" t="s">
        <v>687</v>
      </c>
      <c r="O1300" t="s">
        <v>1187</v>
      </c>
      <c r="P1300" t="s">
        <v>689</v>
      </c>
      <c r="Q1300">
        <v>16.918620000000001</v>
      </c>
      <c r="S1300" s="1">
        <v>26024</v>
      </c>
      <c r="T1300" s="3">
        <v>5100.4470000000001</v>
      </c>
      <c r="U1300" s="1">
        <v>26024</v>
      </c>
      <c r="V1300">
        <v>86929000</v>
      </c>
    </row>
    <row r="1301" spans="1:22" x14ac:dyDescent="0.55000000000000004">
      <c r="A1301" t="s">
        <v>11</v>
      </c>
      <c r="B1301" s="1">
        <v>26030</v>
      </c>
      <c r="C1301" s="2" t="s">
        <v>76</v>
      </c>
      <c r="D1301" s="2" t="s">
        <v>13859</v>
      </c>
      <c r="E1301">
        <v>594.77002000000005</v>
      </c>
      <c r="F1301">
        <v>594.77002000000005</v>
      </c>
      <c r="G1301">
        <v>594.77002000000005</v>
      </c>
      <c r="H1301">
        <v>594.77002000000005</v>
      </c>
      <c r="I1301">
        <v>594.77002000000005</v>
      </c>
      <c r="J1301">
        <v>0</v>
      </c>
      <c r="K1301">
        <v>594.77002000000005</v>
      </c>
      <c r="L1301" t="s">
        <v>685</v>
      </c>
      <c r="M1301" t="s">
        <v>686</v>
      </c>
      <c r="N1301" t="s">
        <v>687</v>
      </c>
      <c r="O1301" t="s">
        <v>1188</v>
      </c>
      <c r="P1301" t="s">
        <v>689</v>
      </c>
      <c r="Q1301">
        <v>16.918620000000001</v>
      </c>
      <c r="S1301" s="1">
        <v>26024</v>
      </c>
      <c r="T1301" s="3">
        <v>5100.4470000000001</v>
      </c>
      <c r="U1301" s="1">
        <v>26024</v>
      </c>
      <c r="V1301">
        <v>86929000</v>
      </c>
    </row>
    <row r="1302" spans="1:22" x14ac:dyDescent="0.55000000000000004">
      <c r="A1302" t="s">
        <v>11</v>
      </c>
      <c r="B1302" s="1">
        <v>26031</v>
      </c>
      <c r="C1302" s="2" t="s">
        <v>76</v>
      </c>
      <c r="D1302" s="2" t="s">
        <v>13859</v>
      </c>
      <c r="E1302">
        <v>595.61999500000002</v>
      </c>
      <c r="F1302">
        <v>595.61999500000002</v>
      </c>
      <c r="G1302">
        <v>595.61999500000002</v>
      </c>
      <c r="H1302">
        <v>595.61999500000002</v>
      </c>
      <c r="I1302">
        <v>595.61999500000002</v>
      </c>
      <c r="J1302">
        <v>0</v>
      </c>
      <c r="K1302">
        <v>595.61999500000002</v>
      </c>
      <c r="L1302" t="s">
        <v>685</v>
      </c>
      <c r="M1302" t="s">
        <v>686</v>
      </c>
      <c r="N1302" t="s">
        <v>687</v>
      </c>
      <c r="O1302" t="s">
        <v>1189</v>
      </c>
      <c r="P1302" t="s">
        <v>689</v>
      </c>
      <c r="Q1302">
        <v>16.918620000000001</v>
      </c>
      <c r="S1302" s="1">
        <v>26024</v>
      </c>
      <c r="T1302" s="3">
        <v>5100.4470000000001</v>
      </c>
      <c r="U1302" s="1">
        <v>26024</v>
      </c>
      <c r="V1302">
        <v>86929000</v>
      </c>
    </row>
    <row r="1303" spans="1:22" x14ac:dyDescent="0.55000000000000004">
      <c r="A1303" t="s">
        <v>11</v>
      </c>
      <c r="B1303" s="1">
        <v>26035</v>
      </c>
      <c r="C1303" s="2" t="s">
        <v>76</v>
      </c>
      <c r="D1303" s="2" t="s">
        <v>13859</v>
      </c>
      <c r="E1303">
        <v>599.84997599999997</v>
      </c>
      <c r="F1303">
        <v>599.84997599999997</v>
      </c>
      <c r="G1303">
        <v>599.84997599999997</v>
      </c>
      <c r="H1303">
        <v>599.84997599999997</v>
      </c>
      <c r="I1303">
        <v>599.84997599999997</v>
      </c>
      <c r="J1303">
        <v>0</v>
      </c>
      <c r="K1303">
        <v>599.84997599999997</v>
      </c>
      <c r="L1303" t="s">
        <v>685</v>
      </c>
      <c r="M1303" t="s">
        <v>686</v>
      </c>
      <c r="N1303" t="s">
        <v>687</v>
      </c>
      <c r="O1303" t="s">
        <v>1190</v>
      </c>
      <c r="P1303" t="s">
        <v>689</v>
      </c>
      <c r="Q1303">
        <v>16.918620000000001</v>
      </c>
      <c r="S1303" s="1">
        <v>26024</v>
      </c>
      <c r="T1303" s="3">
        <v>5100.4470000000001</v>
      </c>
      <c r="U1303" s="1">
        <v>26024</v>
      </c>
      <c r="V1303">
        <v>86929000</v>
      </c>
    </row>
    <row r="1304" spans="1:22" x14ac:dyDescent="0.55000000000000004">
      <c r="A1304" t="s">
        <v>11</v>
      </c>
      <c r="B1304" s="1">
        <v>26036</v>
      </c>
      <c r="C1304" s="2" t="s">
        <v>76</v>
      </c>
      <c r="D1304" s="2" t="s">
        <v>13859</v>
      </c>
      <c r="E1304">
        <v>600.27002000000005</v>
      </c>
      <c r="F1304">
        <v>600.27002000000005</v>
      </c>
      <c r="G1304">
        <v>600.27002000000005</v>
      </c>
      <c r="H1304">
        <v>600.27002000000005</v>
      </c>
      <c r="I1304">
        <v>600.27002000000005</v>
      </c>
      <c r="J1304">
        <v>0</v>
      </c>
      <c r="K1304">
        <v>600.27002000000005</v>
      </c>
      <c r="L1304" t="s">
        <v>685</v>
      </c>
      <c r="M1304" t="s">
        <v>686</v>
      </c>
      <c r="N1304" t="s">
        <v>687</v>
      </c>
      <c r="O1304" t="s">
        <v>1191</v>
      </c>
      <c r="P1304" t="s">
        <v>689</v>
      </c>
      <c r="Q1304">
        <v>16.918620000000001</v>
      </c>
      <c r="S1304" s="1">
        <v>26024</v>
      </c>
      <c r="T1304" s="3">
        <v>5100.4470000000001</v>
      </c>
      <c r="U1304" s="1">
        <v>26024</v>
      </c>
      <c r="V1304">
        <v>86929000</v>
      </c>
    </row>
    <row r="1305" spans="1:22" x14ac:dyDescent="0.55000000000000004">
      <c r="A1305" t="s">
        <v>11</v>
      </c>
      <c r="B1305" s="1">
        <v>26037</v>
      </c>
      <c r="C1305" s="2" t="s">
        <v>76</v>
      </c>
      <c r="D1305" s="2" t="s">
        <v>13859</v>
      </c>
      <c r="E1305">
        <v>602.39001499999995</v>
      </c>
      <c r="F1305">
        <v>602.39001499999995</v>
      </c>
      <c r="G1305">
        <v>602.39001499999995</v>
      </c>
      <c r="H1305">
        <v>602.39001499999995</v>
      </c>
      <c r="I1305">
        <v>602.39001499999995</v>
      </c>
      <c r="J1305">
        <v>0</v>
      </c>
      <c r="K1305">
        <v>602.39001499999995</v>
      </c>
      <c r="L1305" t="s">
        <v>685</v>
      </c>
      <c r="M1305" t="s">
        <v>686</v>
      </c>
      <c r="N1305" t="s">
        <v>687</v>
      </c>
      <c r="O1305" t="s">
        <v>1192</v>
      </c>
      <c r="P1305" t="s">
        <v>689</v>
      </c>
      <c r="Q1305">
        <v>16.918620000000001</v>
      </c>
      <c r="S1305" s="1">
        <v>26024</v>
      </c>
      <c r="T1305" s="3">
        <v>5100.4470000000001</v>
      </c>
      <c r="U1305" s="1">
        <v>26024</v>
      </c>
      <c r="V1305">
        <v>86929000</v>
      </c>
    </row>
    <row r="1306" spans="1:22" x14ac:dyDescent="0.55000000000000004">
      <c r="A1306" t="s">
        <v>11</v>
      </c>
      <c r="B1306" s="1">
        <v>26038</v>
      </c>
      <c r="C1306" s="2" t="s">
        <v>76</v>
      </c>
      <c r="D1306" s="2" t="s">
        <v>13859</v>
      </c>
      <c r="E1306">
        <v>603.22997999999995</v>
      </c>
      <c r="F1306">
        <v>603.22997999999995</v>
      </c>
      <c r="G1306">
        <v>603.22997999999995</v>
      </c>
      <c r="H1306">
        <v>603.22997999999995</v>
      </c>
      <c r="I1306">
        <v>603.22997999999995</v>
      </c>
      <c r="J1306">
        <v>0</v>
      </c>
      <c r="K1306">
        <v>603.22997999999995</v>
      </c>
      <c r="L1306" t="s">
        <v>685</v>
      </c>
      <c r="M1306" t="s">
        <v>686</v>
      </c>
      <c r="N1306" t="s">
        <v>687</v>
      </c>
      <c r="O1306" t="s">
        <v>1193</v>
      </c>
      <c r="P1306" t="s">
        <v>689</v>
      </c>
      <c r="Q1306">
        <v>16.918620000000001</v>
      </c>
      <c r="S1306" s="1">
        <v>26024</v>
      </c>
      <c r="T1306" s="3">
        <v>5100.4470000000001</v>
      </c>
      <c r="U1306" s="1">
        <v>26024</v>
      </c>
      <c r="V1306">
        <v>86929000</v>
      </c>
    </row>
    <row r="1307" spans="1:22" x14ac:dyDescent="0.55000000000000004">
      <c r="A1307" t="s">
        <v>11</v>
      </c>
      <c r="B1307" s="1">
        <v>26039</v>
      </c>
      <c r="C1307" s="2" t="s">
        <v>76</v>
      </c>
      <c r="D1307" s="2" t="s">
        <v>13859</v>
      </c>
      <c r="E1307">
        <v>603.34002699999996</v>
      </c>
      <c r="F1307">
        <v>603.34002699999996</v>
      </c>
      <c r="G1307">
        <v>603.34002699999996</v>
      </c>
      <c r="H1307">
        <v>603.34002699999996</v>
      </c>
      <c r="I1307">
        <v>603.34002699999996</v>
      </c>
      <c r="J1307">
        <v>0</v>
      </c>
      <c r="K1307">
        <v>603.34002699999996</v>
      </c>
      <c r="L1307" t="s">
        <v>685</v>
      </c>
      <c r="M1307" t="s">
        <v>686</v>
      </c>
      <c r="N1307" t="s">
        <v>687</v>
      </c>
      <c r="O1307" t="s">
        <v>1194</v>
      </c>
      <c r="P1307" t="s">
        <v>689</v>
      </c>
      <c r="Q1307">
        <v>16.918620000000001</v>
      </c>
      <c r="S1307" s="1">
        <v>26024</v>
      </c>
      <c r="T1307" s="3">
        <v>5100.4470000000001</v>
      </c>
      <c r="U1307" s="1">
        <v>26024</v>
      </c>
      <c r="V1307">
        <v>86929000</v>
      </c>
    </row>
    <row r="1308" spans="1:22" x14ac:dyDescent="0.55000000000000004">
      <c r="A1308" t="s">
        <v>11</v>
      </c>
      <c r="B1308" s="1">
        <v>26042</v>
      </c>
      <c r="C1308" s="2" t="s">
        <v>76</v>
      </c>
      <c r="D1308" s="2" t="s">
        <v>13859</v>
      </c>
      <c r="E1308">
        <v>605.77002000000005</v>
      </c>
      <c r="F1308">
        <v>605.77002000000005</v>
      </c>
      <c r="G1308">
        <v>605.77002000000005</v>
      </c>
      <c r="H1308">
        <v>605.77002000000005</v>
      </c>
      <c r="I1308">
        <v>605.77002000000005</v>
      </c>
      <c r="J1308">
        <v>0</v>
      </c>
      <c r="K1308">
        <v>605.77002000000005</v>
      </c>
      <c r="L1308" t="s">
        <v>685</v>
      </c>
      <c r="M1308" t="s">
        <v>686</v>
      </c>
      <c r="N1308" t="s">
        <v>687</v>
      </c>
      <c r="O1308" t="s">
        <v>1195</v>
      </c>
      <c r="P1308" t="s">
        <v>689</v>
      </c>
      <c r="Q1308">
        <v>16.918620000000001</v>
      </c>
      <c r="S1308" s="1">
        <v>26024</v>
      </c>
      <c r="T1308" s="3">
        <v>5100.4470000000001</v>
      </c>
      <c r="U1308" s="1">
        <v>26024</v>
      </c>
      <c r="V1308">
        <v>86929000</v>
      </c>
    </row>
    <row r="1309" spans="1:22" x14ac:dyDescent="0.55000000000000004">
      <c r="A1309" t="s">
        <v>11</v>
      </c>
      <c r="B1309" s="1">
        <v>26043</v>
      </c>
      <c r="C1309" s="2" t="s">
        <v>76</v>
      </c>
      <c r="D1309" s="2" t="s">
        <v>13859</v>
      </c>
      <c r="E1309">
        <v>603.02002000000005</v>
      </c>
      <c r="F1309">
        <v>603.02002000000005</v>
      </c>
      <c r="G1309">
        <v>603.02002000000005</v>
      </c>
      <c r="H1309">
        <v>603.02002000000005</v>
      </c>
      <c r="I1309">
        <v>603.02002000000005</v>
      </c>
      <c r="J1309">
        <v>0</v>
      </c>
      <c r="K1309">
        <v>603.02002000000005</v>
      </c>
      <c r="L1309" t="s">
        <v>685</v>
      </c>
      <c r="M1309" t="s">
        <v>686</v>
      </c>
      <c r="N1309" t="s">
        <v>687</v>
      </c>
      <c r="O1309" t="s">
        <v>1196</v>
      </c>
      <c r="P1309" t="s">
        <v>689</v>
      </c>
      <c r="Q1309">
        <v>16.918620000000001</v>
      </c>
      <c r="S1309" s="1">
        <v>26024</v>
      </c>
      <c r="T1309" s="3">
        <v>5100.4470000000001</v>
      </c>
      <c r="U1309" s="1">
        <v>26024</v>
      </c>
      <c r="V1309">
        <v>86929000</v>
      </c>
    </row>
    <row r="1310" spans="1:22" x14ac:dyDescent="0.55000000000000004">
      <c r="A1310" t="s">
        <v>11</v>
      </c>
      <c r="B1310" s="1">
        <v>26044</v>
      </c>
      <c r="C1310" s="2" t="s">
        <v>76</v>
      </c>
      <c r="D1310" s="2" t="s">
        <v>13859</v>
      </c>
      <c r="E1310">
        <v>601.42999299999997</v>
      </c>
      <c r="F1310">
        <v>601.42999299999997</v>
      </c>
      <c r="G1310">
        <v>601.42999299999997</v>
      </c>
      <c r="H1310">
        <v>601.42999299999997</v>
      </c>
      <c r="I1310">
        <v>601.42999299999997</v>
      </c>
      <c r="J1310">
        <v>0</v>
      </c>
      <c r="K1310">
        <v>601.42999299999997</v>
      </c>
      <c r="L1310" t="s">
        <v>685</v>
      </c>
      <c r="M1310" t="s">
        <v>686</v>
      </c>
      <c r="N1310" t="s">
        <v>687</v>
      </c>
      <c r="O1310" t="s">
        <v>1197</v>
      </c>
      <c r="P1310" t="s">
        <v>689</v>
      </c>
      <c r="Q1310">
        <v>16.918620000000001</v>
      </c>
      <c r="S1310" s="1">
        <v>26024</v>
      </c>
      <c r="T1310" s="3">
        <v>5100.4470000000001</v>
      </c>
      <c r="U1310" s="1">
        <v>26024</v>
      </c>
      <c r="V1310">
        <v>86929000</v>
      </c>
    </row>
    <row r="1311" spans="1:22" x14ac:dyDescent="0.55000000000000004">
      <c r="A1311" t="s">
        <v>11</v>
      </c>
      <c r="B1311" s="1">
        <v>26045</v>
      </c>
      <c r="C1311" s="2" t="s">
        <v>76</v>
      </c>
      <c r="D1311" s="2" t="s">
        <v>13859</v>
      </c>
      <c r="E1311">
        <v>603.02002000000005</v>
      </c>
      <c r="F1311">
        <v>603.02002000000005</v>
      </c>
      <c r="G1311">
        <v>603.02002000000005</v>
      </c>
      <c r="H1311">
        <v>603.02002000000005</v>
      </c>
      <c r="I1311">
        <v>603.02002000000005</v>
      </c>
      <c r="J1311">
        <v>0</v>
      </c>
      <c r="K1311">
        <v>603.02002000000005</v>
      </c>
      <c r="L1311" t="s">
        <v>685</v>
      </c>
      <c r="M1311" t="s">
        <v>686</v>
      </c>
      <c r="N1311" t="s">
        <v>687</v>
      </c>
      <c r="O1311" t="s">
        <v>1198</v>
      </c>
      <c r="P1311" t="s">
        <v>689</v>
      </c>
      <c r="Q1311">
        <v>16.918620000000001</v>
      </c>
      <c r="S1311" s="1">
        <v>26024</v>
      </c>
      <c r="T1311" s="3">
        <v>5100.4470000000001</v>
      </c>
      <c r="U1311" s="1">
        <v>26024</v>
      </c>
      <c r="V1311">
        <v>86929000</v>
      </c>
    </row>
    <row r="1312" spans="1:22" x14ac:dyDescent="0.55000000000000004">
      <c r="A1312" t="s">
        <v>11</v>
      </c>
      <c r="B1312" s="1">
        <v>26046</v>
      </c>
      <c r="C1312" s="2" t="s">
        <v>76</v>
      </c>
      <c r="D1312" s="2" t="s">
        <v>13859</v>
      </c>
      <c r="E1312">
        <v>606.09002699999996</v>
      </c>
      <c r="F1312">
        <v>606.09002699999996</v>
      </c>
      <c r="G1312">
        <v>606.09002699999996</v>
      </c>
      <c r="H1312">
        <v>606.09002699999996</v>
      </c>
      <c r="I1312">
        <v>606.09002699999996</v>
      </c>
      <c r="J1312">
        <v>0</v>
      </c>
      <c r="K1312">
        <v>606.09002699999996</v>
      </c>
      <c r="L1312" t="s">
        <v>685</v>
      </c>
      <c r="M1312" t="s">
        <v>686</v>
      </c>
      <c r="N1312" t="s">
        <v>687</v>
      </c>
      <c r="O1312" t="s">
        <v>1199</v>
      </c>
      <c r="P1312" t="s">
        <v>689</v>
      </c>
      <c r="Q1312">
        <v>16.918620000000001</v>
      </c>
      <c r="S1312" s="1">
        <v>26024</v>
      </c>
      <c r="T1312" s="3">
        <v>5100.4470000000001</v>
      </c>
      <c r="U1312" s="1">
        <v>26024</v>
      </c>
      <c r="V1312">
        <v>86929000</v>
      </c>
    </row>
    <row r="1313" spans="1:22" x14ac:dyDescent="0.55000000000000004">
      <c r="A1313" t="s">
        <v>11</v>
      </c>
      <c r="B1313" s="1">
        <v>26049</v>
      </c>
      <c r="C1313" s="2" t="s">
        <v>76</v>
      </c>
      <c r="D1313" s="2" t="s">
        <v>13859</v>
      </c>
      <c r="E1313">
        <v>606.09002699999996</v>
      </c>
      <c r="F1313">
        <v>606.09002699999996</v>
      </c>
      <c r="G1313">
        <v>606.09002699999996</v>
      </c>
      <c r="H1313">
        <v>606.09002699999996</v>
      </c>
      <c r="I1313">
        <v>606.09002699999996</v>
      </c>
      <c r="J1313">
        <v>0</v>
      </c>
      <c r="K1313">
        <v>606.09002699999996</v>
      </c>
      <c r="L1313" t="s">
        <v>685</v>
      </c>
      <c r="M1313" t="s">
        <v>686</v>
      </c>
      <c r="N1313" t="s">
        <v>687</v>
      </c>
      <c r="O1313" t="s">
        <v>1200</v>
      </c>
      <c r="P1313" t="s">
        <v>689</v>
      </c>
      <c r="Q1313">
        <v>16.918620000000001</v>
      </c>
      <c r="S1313" s="1">
        <v>26024</v>
      </c>
      <c r="T1313" s="3">
        <v>5100.4470000000001</v>
      </c>
      <c r="U1313" s="1">
        <v>26024</v>
      </c>
      <c r="V1313">
        <v>86929000</v>
      </c>
    </row>
    <row r="1314" spans="1:22" x14ac:dyDescent="0.55000000000000004">
      <c r="A1314" t="s">
        <v>11</v>
      </c>
      <c r="B1314" s="1">
        <v>26050</v>
      </c>
      <c r="C1314" s="2" t="s">
        <v>76</v>
      </c>
      <c r="D1314" s="2" t="s">
        <v>13859</v>
      </c>
      <c r="E1314">
        <v>608.61999500000002</v>
      </c>
      <c r="F1314">
        <v>608.61999500000002</v>
      </c>
      <c r="G1314">
        <v>608.61999500000002</v>
      </c>
      <c r="H1314">
        <v>608.61999500000002</v>
      </c>
      <c r="I1314">
        <v>608.61999500000002</v>
      </c>
      <c r="J1314">
        <v>0</v>
      </c>
      <c r="K1314">
        <v>608.61999500000002</v>
      </c>
      <c r="L1314" t="s">
        <v>685</v>
      </c>
      <c r="M1314" t="s">
        <v>686</v>
      </c>
      <c r="N1314" t="s">
        <v>687</v>
      </c>
      <c r="O1314" t="s">
        <v>1201</v>
      </c>
      <c r="P1314" t="s">
        <v>689</v>
      </c>
      <c r="Q1314">
        <v>16.918620000000001</v>
      </c>
      <c r="S1314" s="1">
        <v>26024</v>
      </c>
      <c r="T1314" s="3">
        <v>5100.4470000000001</v>
      </c>
      <c r="U1314" s="1">
        <v>26024</v>
      </c>
      <c r="V1314">
        <v>86929000</v>
      </c>
    </row>
    <row r="1315" spans="1:22" x14ac:dyDescent="0.55000000000000004">
      <c r="A1315" t="s">
        <v>11</v>
      </c>
      <c r="B1315" s="1">
        <v>26051</v>
      </c>
      <c r="C1315" s="2" t="s">
        <v>76</v>
      </c>
      <c r="D1315" s="2" t="s">
        <v>13859</v>
      </c>
      <c r="E1315">
        <v>610.73999000000003</v>
      </c>
      <c r="F1315">
        <v>610.73999000000003</v>
      </c>
      <c r="G1315">
        <v>610.73999000000003</v>
      </c>
      <c r="H1315">
        <v>610.73999000000003</v>
      </c>
      <c r="I1315">
        <v>610.73999000000003</v>
      </c>
      <c r="J1315">
        <v>0</v>
      </c>
      <c r="K1315">
        <v>610.73999000000003</v>
      </c>
      <c r="L1315" t="s">
        <v>685</v>
      </c>
      <c r="M1315" t="s">
        <v>686</v>
      </c>
      <c r="N1315" t="s">
        <v>687</v>
      </c>
      <c r="O1315" t="s">
        <v>1202</v>
      </c>
      <c r="P1315" t="s">
        <v>689</v>
      </c>
      <c r="Q1315">
        <v>16.918620000000001</v>
      </c>
      <c r="S1315" s="1">
        <v>26024</v>
      </c>
      <c r="T1315" s="3">
        <v>5100.4470000000001</v>
      </c>
      <c r="U1315" s="1">
        <v>26024</v>
      </c>
      <c r="V1315">
        <v>86929000</v>
      </c>
    </row>
    <row r="1316" spans="1:22" x14ac:dyDescent="0.55000000000000004">
      <c r="A1316" t="s">
        <v>11</v>
      </c>
      <c r="B1316" s="1">
        <v>26052</v>
      </c>
      <c r="C1316" s="2" t="s">
        <v>76</v>
      </c>
      <c r="D1316" s="2" t="s">
        <v>13859</v>
      </c>
      <c r="E1316">
        <v>609.46997099999999</v>
      </c>
      <c r="F1316">
        <v>609.46997099999999</v>
      </c>
      <c r="G1316">
        <v>609.46997099999999</v>
      </c>
      <c r="H1316">
        <v>609.46997099999999</v>
      </c>
      <c r="I1316">
        <v>609.46997099999999</v>
      </c>
      <c r="J1316">
        <v>0</v>
      </c>
      <c r="K1316">
        <v>609.46997099999999</v>
      </c>
      <c r="L1316" t="s">
        <v>685</v>
      </c>
      <c r="M1316" t="s">
        <v>686</v>
      </c>
      <c r="N1316" t="s">
        <v>687</v>
      </c>
      <c r="O1316" t="s">
        <v>1203</v>
      </c>
      <c r="P1316" t="s">
        <v>689</v>
      </c>
      <c r="Q1316">
        <v>16.918620000000001</v>
      </c>
      <c r="S1316" s="1">
        <v>26024</v>
      </c>
      <c r="T1316" s="3">
        <v>5100.4470000000001</v>
      </c>
      <c r="U1316" s="1">
        <v>26024</v>
      </c>
      <c r="V1316">
        <v>86929000</v>
      </c>
    </row>
    <row r="1317" spans="1:22" x14ac:dyDescent="0.55000000000000004">
      <c r="A1317" t="s">
        <v>11</v>
      </c>
      <c r="B1317" s="1">
        <v>26053</v>
      </c>
      <c r="C1317" s="2" t="s">
        <v>76</v>
      </c>
      <c r="D1317" s="2" t="s">
        <v>13859</v>
      </c>
      <c r="E1317">
        <v>605.55999799999995</v>
      </c>
      <c r="F1317">
        <v>605.55999799999995</v>
      </c>
      <c r="G1317">
        <v>605.55999799999995</v>
      </c>
      <c r="H1317">
        <v>605.55999799999995</v>
      </c>
      <c r="I1317">
        <v>605.55999799999995</v>
      </c>
      <c r="J1317">
        <v>0</v>
      </c>
      <c r="K1317">
        <v>605.55999799999995</v>
      </c>
      <c r="L1317" t="s">
        <v>685</v>
      </c>
      <c r="M1317" t="s">
        <v>686</v>
      </c>
      <c r="N1317" t="s">
        <v>687</v>
      </c>
      <c r="O1317" t="s">
        <v>1204</v>
      </c>
      <c r="P1317" t="s">
        <v>689</v>
      </c>
      <c r="Q1317">
        <v>16.918620000000001</v>
      </c>
      <c r="S1317" s="1">
        <v>26024</v>
      </c>
      <c r="T1317" s="3">
        <v>5100.4470000000001</v>
      </c>
      <c r="U1317" s="1">
        <v>26024</v>
      </c>
      <c r="V1317">
        <v>86929000</v>
      </c>
    </row>
    <row r="1318" spans="1:22" x14ac:dyDescent="0.55000000000000004">
      <c r="A1318" t="s">
        <v>11</v>
      </c>
      <c r="B1318" s="1">
        <v>26056</v>
      </c>
      <c r="C1318" s="2" t="s">
        <v>77</v>
      </c>
      <c r="D1318" s="2" t="s">
        <v>13859</v>
      </c>
      <c r="E1318">
        <v>601.75</v>
      </c>
      <c r="F1318">
        <v>601.75</v>
      </c>
      <c r="G1318">
        <v>601.75</v>
      </c>
      <c r="H1318">
        <v>601.75</v>
      </c>
      <c r="I1318">
        <v>601.75</v>
      </c>
      <c r="J1318">
        <v>0</v>
      </c>
      <c r="K1318">
        <v>601.75</v>
      </c>
      <c r="L1318" t="s">
        <v>685</v>
      </c>
      <c r="M1318" t="s">
        <v>686</v>
      </c>
      <c r="N1318" t="s">
        <v>687</v>
      </c>
      <c r="O1318" t="s">
        <v>1205</v>
      </c>
      <c r="P1318" t="s">
        <v>689</v>
      </c>
      <c r="Q1318">
        <v>17.003</v>
      </c>
      <c r="S1318" s="1">
        <v>26024</v>
      </c>
      <c r="T1318" s="3">
        <v>5100.4470000000001</v>
      </c>
      <c r="U1318" s="1">
        <v>26054</v>
      </c>
      <c r="V1318">
        <v>86929000</v>
      </c>
    </row>
    <row r="1319" spans="1:22" x14ac:dyDescent="0.55000000000000004">
      <c r="A1319" t="s">
        <v>11</v>
      </c>
      <c r="B1319" s="1">
        <v>26057</v>
      </c>
      <c r="C1319" s="2" t="s">
        <v>77</v>
      </c>
      <c r="D1319" s="2" t="s">
        <v>13859</v>
      </c>
      <c r="E1319">
        <v>605.03002900000001</v>
      </c>
      <c r="F1319">
        <v>605.03002900000001</v>
      </c>
      <c r="G1319">
        <v>605.03002900000001</v>
      </c>
      <c r="H1319">
        <v>605.03002900000001</v>
      </c>
      <c r="I1319">
        <v>605.03002900000001</v>
      </c>
      <c r="J1319">
        <v>0</v>
      </c>
      <c r="K1319">
        <v>605.03002900000001</v>
      </c>
      <c r="L1319" t="s">
        <v>685</v>
      </c>
      <c r="M1319" t="s">
        <v>686</v>
      </c>
      <c r="N1319" t="s">
        <v>687</v>
      </c>
      <c r="O1319" t="s">
        <v>1206</v>
      </c>
      <c r="P1319" t="s">
        <v>689</v>
      </c>
      <c r="Q1319">
        <v>17.003</v>
      </c>
      <c r="S1319" s="1">
        <v>26024</v>
      </c>
      <c r="T1319" s="3">
        <v>5100.4470000000001</v>
      </c>
      <c r="U1319" s="1">
        <v>26054</v>
      </c>
      <c r="V1319">
        <v>86929000</v>
      </c>
    </row>
    <row r="1320" spans="1:22" x14ac:dyDescent="0.55000000000000004">
      <c r="A1320" t="s">
        <v>11</v>
      </c>
      <c r="B1320" s="1">
        <v>26058</v>
      </c>
      <c r="C1320" s="2" t="s">
        <v>77</v>
      </c>
      <c r="D1320" s="2" t="s">
        <v>13859</v>
      </c>
      <c r="E1320">
        <v>604.82000700000003</v>
      </c>
      <c r="F1320">
        <v>604.82000700000003</v>
      </c>
      <c r="G1320">
        <v>604.82000700000003</v>
      </c>
      <c r="H1320">
        <v>604.82000700000003</v>
      </c>
      <c r="I1320">
        <v>604.82000700000003</v>
      </c>
      <c r="J1320">
        <v>0</v>
      </c>
      <c r="K1320">
        <v>604.82000700000003</v>
      </c>
      <c r="L1320" t="s">
        <v>685</v>
      </c>
      <c r="M1320" t="s">
        <v>686</v>
      </c>
      <c r="N1320" t="s">
        <v>687</v>
      </c>
      <c r="O1320" t="s">
        <v>1207</v>
      </c>
      <c r="P1320" t="s">
        <v>689</v>
      </c>
      <c r="Q1320">
        <v>17.003</v>
      </c>
      <c r="S1320" s="1">
        <v>26024</v>
      </c>
      <c r="T1320" s="3">
        <v>5100.4470000000001</v>
      </c>
      <c r="U1320" s="1">
        <v>26054</v>
      </c>
      <c r="V1320">
        <v>86929000</v>
      </c>
    </row>
    <row r="1321" spans="1:22" x14ac:dyDescent="0.55000000000000004">
      <c r="A1321" t="s">
        <v>11</v>
      </c>
      <c r="B1321" s="1">
        <v>26059</v>
      </c>
      <c r="C1321" s="2" t="s">
        <v>77</v>
      </c>
      <c r="D1321" s="2" t="s">
        <v>13859</v>
      </c>
      <c r="E1321">
        <v>601.42999299999997</v>
      </c>
      <c r="F1321">
        <v>601.42999299999997</v>
      </c>
      <c r="G1321">
        <v>601.42999299999997</v>
      </c>
      <c r="H1321">
        <v>601.42999299999997</v>
      </c>
      <c r="I1321">
        <v>601.42999299999997</v>
      </c>
      <c r="J1321">
        <v>0</v>
      </c>
      <c r="K1321">
        <v>601.42999299999997</v>
      </c>
      <c r="L1321" t="s">
        <v>685</v>
      </c>
      <c r="M1321" t="s">
        <v>686</v>
      </c>
      <c r="N1321" t="s">
        <v>687</v>
      </c>
      <c r="O1321" t="s">
        <v>1208</v>
      </c>
      <c r="P1321" t="s">
        <v>689</v>
      </c>
      <c r="Q1321">
        <v>17.003</v>
      </c>
      <c r="S1321" s="1">
        <v>26024</v>
      </c>
      <c r="T1321" s="3">
        <v>5100.4470000000001</v>
      </c>
      <c r="U1321" s="1">
        <v>26054</v>
      </c>
      <c r="V1321">
        <v>86929000</v>
      </c>
    </row>
    <row r="1322" spans="1:22" x14ac:dyDescent="0.55000000000000004">
      <c r="A1322" t="s">
        <v>11</v>
      </c>
      <c r="B1322" s="1">
        <v>26060</v>
      </c>
      <c r="C1322" s="2" t="s">
        <v>77</v>
      </c>
      <c r="D1322" s="2" t="s">
        <v>13859</v>
      </c>
      <c r="E1322">
        <v>599.21002199999998</v>
      </c>
      <c r="F1322">
        <v>599.21002199999998</v>
      </c>
      <c r="G1322">
        <v>599.21002199999998</v>
      </c>
      <c r="H1322">
        <v>599.21002199999998</v>
      </c>
      <c r="I1322">
        <v>599.21002199999998</v>
      </c>
      <c r="J1322">
        <v>0</v>
      </c>
      <c r="K1322">
        <v>599.21002199999998</v>
      </c>
      <c r="L1322" t="s">
        <v>685</v>
      </c>
      <c r="M1322" t="s">
        <v>686</v>
      </c>
      <c r="N1322" t="s">
        <v>687</v>
      </c>
      <c r="O1322" t="s">
        <v>1209</v>
      </c>
      <c r="P1322" t="s">
        <v>689</v>
      </c>
      <c r="Q1322">
        <v>17.003</v>
      </c>
      <c r="S1322" s="1">
        <v>26024</v>
      </c>
      <c r="T1322" s="3">
        <v>5100.4470000000001</v>
      </c>
      <c r="U1322" s="1">
        <v>26054</v>
      </c>
      <c r="V1322">
        <v>86929000</v>
      </c>
    </row>
    <row r="1323" spans="1:22" x14ac:dyDescent="0.55000000000000004">
      <c r="A1323" t="s">
        <v>11</v>
      </c>
      <c r="B1323" s="1">
        <v>26063</v>
      </c>
      <c r="C1323" s="2" t="s">
        <v>77</v>
      </c>
      <c r="D1323" s="2" t="s">
        <v>13859</v>
      </c>
      <c r="E1323">
        <v>596.15002400000003</v>
      </c>
      <c r="F1323">
        <v>596.15002400000003</v>
      </c>
      <c r="G1323">
        <v>596.15002400000003</v>
      </c>
      <c r="H1323">
        <v>596.15002400000003</v>
      </c>
      <c r="I1323">
        <v>596.15002400000003</v>
      </c>
      <c r="J1323">
        <v>0</v>
      </c>
      <c r="K1323">
        <v>596.15002400000003</v>
      </c>
      <c r="L1323" t="s">
        <v>685</v>
      </c>
      <c r="M1323" t="s">
        <v>686</v>
      </c>
      <c r="N1323" t="s">
        <v>687</v>
      </c>
      <c r="O1323" t="s">
        <v>1210</v>
      </c>
      <c r="P1323" t="s">
        <v>689</v>
      </c>
      <c r="Q1323">
        <v>17.003</v>
      </c>
      <c r="S1323" s="1">
        <v>26024</v>
      </c>
      <c r="T1323" s="3">
        <v>5100.4470000000001</v>
      </c>
      <c r="U1323" s="1">
        <v>26054</v>
      </c>
      <c r="V1323">
        <v>86929000</v>
      </c>
    </row>
    <row r="1324" spans="1:22" x14ac:dyDescent="0.55000000000000004">
      <c r="A1324" t="s">
        <v>11</v>
      </c>
      <c r="B1324" s="1">
        <v>26064</v>
      </c>
      <c r="C1324" s="2" t="s">
        <v>77</v>
      </c>
      <c r="D1324" s="2" t="s">
        <v>13859</v>
      </c>
      <c r="E1324">
        <v>597.94000200000005</v>
      </c>
      <c r="F1324">
        <v>597.94000200000005</v>
      </c>
      <c r="G1324">
        <v>597.94000200000005</v>
      </c>
      <c r="H1324">
        <v>597.94000200000005</v>
      </c>
      <c r="I1324">
        <v>597.94000200000005</v>
      </c>
      <c r="J1324">
        <v>0</v>
      </c>
      <c r="K1324">
        <v>597.94000200000005</v>
      </c>
      <c r="L1324" t="s">
        <v>685</v>
      </c>
      <c r="M1324" t="s">
        <v>686</v>
      </c>
      <c r="N1324" t="s">
        <v>687</v>
      </c>
      <c r="O1324" t="s">
        <v>1211</v>
      </c>
      <c r="P1324" t="s">
        <v>689</v>
      </c>
      <c r="Q1324">
        <v>17.003</v>
      </c>
      <c r="S1324" s="1">
        <v>26024</v>
      </c>
      <c r="T1324" s="3">
        <v>5100.4470000000001</v>
      </c>
      <c r="U1324" s="1">
        <v>26054</v>
      </c>
      <c r="V1324">
        <v>86929000</v>
      </c>
    </row>
    <row r="1325" spans="1:22" x14ac:dyDescent="0.55000000000000004">
      <c r="A1325" t="s">
        <v>11</v>
      </c>
      <c r="B1325" s="1">
        <v>26065</v>
      </c>
      <c r="C1325" s="2" t="s">
        <v>77</v>
      </c>
      <c r="D1325" s="2" t="s">
        <v>13859</v>
      </c>
      <c r="E1325">
        <v>599.53002900000001</v>
      </c>
      <c r="F1325">
        <v>599.53002900000001</v>
      </c>
      <c r="G1325">
        <v>599.53002900000001</v>
      </c>
      <c r="H1325">
        <v>599.53002900000001</v>
      </c>
      <c r="I1325">
        <v>599.53002900000001</v>
      </c>
      <c r="J1325">
        <v>0</v>
      </c>
      <c r="K1325">
        <v>599.53002900000001</v>
      </c>
      <c r="L1325" t="s">
        <v>685</v>
      </c>
      <c r="M1325" t="s">
        <v>686</v>
      </c>
      <c r="N1325" t="s">
        <v>687</v>
      </c>
      <c r="O1325" t="s">
        <v>1212</v>
      </c>
      <c r="P1325" t="s">
        <v>689</v>
      </c>
      <c r="Q1325">
        <v>17.003</v>
      </c>
      <c r="S1325" s="1">
        <v>26024</v>
      </c>
      <c r="T1325" s="3">
        <v>5100.4470000000001</v>
      </c>
      <c r="U1325" s="1">
        <v>26054</v>
      </c>
      <c r="V1325">
        <v>86929000</v>
      </c>
    </row>
    <row r="1326" spans="1:22" x14ac:dyDescent="0.55000000000000004">
      <c r="A1326" t="s">
        <v>11</v>
      </c>
      <c r="B1326" s="1">
        <v>26066</v>
      </c>
      <c r="C1326" s="2" t="s">
        <v>77</v>
      </c>
      <c r="D1326" s="2" t="s">
        <v>13859</v>
      </c>
      <c r="E1326">
        <v>598.46997099999999</v>
      </c>
      <c r="F1326">
        <v>598.46997099999999</v>
      </c>
      <c r="G1326">
        <v>598.46997099999999</v>
      </c>
      <c r="H1326">
        <v>598.46997099999999</v>
      </c>
      <c r="I1326">
        <v>598.46997099999999</v>
      </c>
      <c r="J1326">
        <v>0</v>
      </c>
      <c r="K1326">
        <v>598.46997099999999</v>
      </c>
      <c r="L1326" t="s">
        <v>685</v>
      </c>
      <c r="M1326" t="s">
        <v>686</v>
      </c>
      <c r="N1326" t="s">
        <v>687</v>
      </c>
      <c r="O1326" t="s">
        <v>1213</v>
      </c>
      <c r="P1326" t="s">
        <v>689</v>
      </c>
      <c r="Q1326">
        <v>17.003</v>
      </c>
      <c r="S1326" s="1">
        <v>26024</v>
      </c>
      <c r="T1326" s="3">
        <v>5100.4470000000001</v>
      </c>
      <c r="U1326" s="1">
        <v>26054</v>
      </c>
      <c r="V1326">
        <v>86929000</v>
      </c>
    </row>
    <row r="1327" spans="1:22" x14ac:dyDescent="0.55000000000000004">
      <c r="A1327" t="s">
        <v>11</v>
      </c>
      <c r="B1327" s="1">
        <v>26067</v>
      </c>
      <c r="C1327" s="2" t="s">
        <v>77</v>
      </c>
      <c r="D1327" s="2" t="s">
        <v>13859</v>
      </c>
      <c r="E1327">
        <v>595.830017</v>
      </c>
      <c r="F1327">
        <v>595.830017</v>
      </c>
      <c r="G1327">
        <v>595.830017</v>
      </c>
      <c r="H1327">
        <v>595.830017</v>
      </c>
      <c r="I1327">
        <v>595.830017</v>
      </c>
      <c r="J1327">
        <v>0</v>
      </c>
      <c r="K1327">
        <v>595.830017</v>
      </c>
      <c r="L1327" t="s">
        <v>685</v>
      </c>
      <c r="M1327" t="s">
        <v>686</v>
      </c>
      <c r="N1327" t="s">
        <v>687</v>
      </c>
      <c r="O1327" t="s">
        <v>1214</v>
      </c>
      <c r="P1327" t="s">
        <v>689</v>
      </c>
      <c r="Q1327">
        <v>17.003</v>
      </c>
      <c r="S1327" s="1">
        <v>26024</v>
      </c>
      <c r="T1327" s="3">
        <v>5100.4470000000001</v>
      </c>
      <c r="U1327" s="1">
        <v>26054</v>
      </c>
      <c r="V1327">
        <v>86929000</v>
      </c>
    </row>
    <row r="1328" spans="1:22" x14ac:dyDescent="0.55000000000000004">
      <c r="A1328" t="s">
        <v>11</v>
      </c>
      <c r="B1328" s="1">
        <v>26070</v>
      </c>
      <c r="C1328" s="2" t="s">
        <v>77</v>
      </c>
      <c r="D1328" s="2" t="s">
        <v>13859</v>
      </c>
      <c r="E1328">
        <v>586.63000499999998</v>
      </c>
      <c r="F1328">
        <v>586.63000499999998</v>
      </c>
      <c r="G1328">
        <v>586.63000499999998</v>
      </c>
      <c r="H1328">
        <v>586.63000499999998</v>
      </c>
      <c r="I1328">
        <v>586.63000499999998</v>
      </c>
      <c r="J1328">
        <v>0</v>
      </c>
      <c r="K1328">
        <v>586.63000499999998</v>
      </c>
      <c r="L1328" t="s">
        <v>685</v>
      </c>
      <c r="M1328" t="s">
        <v>686</v>
      </c>
      <c r="N1328" t="s">
        <v>687</v>
      </c>
      <c r="O1328" t="s">
        <v>1215</v>
      </c>
      <c r="P1328" t="s">
        <v>689</v>
      </c>
      <c r="Q1328">
        <v>17.003</v>
      </c>
      <c r="S1328" s="1">
        <v>26024</v>
      </c>
      <c r="T1328" s="3">
        <v>5100.4470000000001</v>
      </c>
      <c r="U1328" s="1">
        <v>26054</v>
      </c>
      <c r="V1328">
        <v>86929000</v>
      </c>
    </row>
    <row r="1329" spans="1:22" x14ac:dyDescent="0.55000000000000004">
      <c r="A1329" t="s">
        <v>11</v>
      </c>
      <c r="B1329" s="1">
        <v>26071</v>
      </c>
      <c r="C1329" s="2" t="s">
        <v>77</v>
      </c>
      <c r="D1329" s="2" t="s">
        <v>13859</v>
      </c>
      <c r="E1329">
        <v>587.04998799999998</v>
      </c>
      <c r="F1329">
        <v>587.04998799999998</v>
      </c>
      <c r="G1329">
        <v>587.04998799999998</v>
      </c>
      <c r="H1329">
        <v>587.04998799999998</v>
      </c>
      <c r="I1329">
        <v>587.04998799999998</v>
      </c>
      <c r="J1329">
        <v>0</v>
      </c>
      <c r="K1329">
        <v>587.04998799999998</v>
      </c>
      <c r="L1329" t="s">
        <v>685</v>
      </c>
      <c r="M1329" t="s">
        <v>686</v>
      </c>
      <c r="N1329" t="s">
        <v>687</v>
      </c>
      <c r="O1329" t="s">
        <v>1216</v>
      </c>
      <c r="P1329" t="s">
        <v>689</v>
      </c>
      <c r="Q1329">
        <v>17.003</v>
      </c>
      <c r="S1329" s="1">
        <v>26024</v>
      </c>
      <c r="T1329" s="3">
        <v>5100.4470000000001</v>
      </c>
      <c r="U1329" s="1">
        <v>26054</v>
      </c>
      <c r="V1329">
        <v>86929000</v>
      </c>
    </row>
    <row r="1330" spans="1:22" x14ac:dyDescent="0.55000000000000004">
      <c r="A1330" t="s">
        <v>11</v>
      </c>
      <c r="B1330" s="1">
        <v>26072</v>
      </c>
      <c r="C1330" s="2" t="s">
        <v>77</v>
      </c>
      <c r="D1330" s="2" t="s">
        <v>13859</v>
      </c>
      <c r="E1330">
        <v>588.42999299999997</v>
      </c>
      <c r="F1330">
        <v>588.42999299999997</v>
      </c>
      <c r="G1330">
        <v>588.42999299999997</v>
      </c>
      <c r="H1330">
        <v>588.42999299999997</v>
      </c>
      <c r="I1330">
        <v>588.42999299999997</v>
      </c>
      <c r="J1330">
        <v>0</v>
      </c>
      <c r="K1330">
        <v>588.42999299999997</v>
      </c>
      <c r="L1330" t="s">
        <v>685</v>
      </c>
      <c r="M1330" t="s">
        <v>686</v>
      </c>
      <c r="N1330" t="s">
        <v>687</v>
      </c>
      <c r="O1330" t="s">
        <v>1217</v>
      </c>
      <c r="P1330" t="s">
        <v>689</v>
      </c>
      <c r="Q1330">
        <v>17.003</v>
      </c>
      <c r="S1330" s="1">
        <v>26024</v>
      </c>
      <c r="T1330" s="3">
        <v>5100.4470000000001</v>
      </c>
      <c r="U1330" s="1">
        <v>26054</v>
      </c>
      <c r="V1330">
        <v>86929000</v>
      </c>
    </row>
    <row r="1331" spans="1:22" x14ac:dyDescent="0.55000000000000004">
      <c r="A1331" t="s">
        <v>11</v>
      </c>
      <c r="B1331" s="1">
        <v>26073</v>
      </c>
      <c r="C1331" s="2" t="s">
        <v>77</v>
      </c>
      <c r="D1331" s="2" t="s">
        <v>13859</v>
      </c>
      <c r="E1331">
        <v>589.90997300000004</v>
      </c>
      <c r="F1331">
        <v>589.90997300000004</v>
      </c>
      <c r="G1331">
        <v>589.90997300000004</v>
      </c>
      <c r="H1331">
        <v>589.90997300000004</v>
      </c>
      <c r="I1331">
        <v>589.90997300000004</v>
      </c>
      <c r="J1331">
        <v>0</v>
      </c>
      <c r="K1331">
        <v>589.90997300000004</v>
      </c>
      <c r="L1331" t="s">
        <v>685</v>
      </c>
      <c r="M1331" t="s">
        <v>686</v>
      </c>
      <c r="N1331" t="s">
        <v>687</v>
      </c>
      <c r="O1331" t="s">
        <v>1218</v>
      </c>
      <c r="P1331" t="s">
        <v>689</v>
      </c>
      <c r="Q1331">
        <v>17.003</v>
      </c>
      <c r="S1331" s="1">
        <v>26024</v>
      </c>
      <c r="T1331" s="3">
        <v>5100.4470000000001</v>
      </c>
      <c r="U1331" s="1">
        <v>26054</v>
      </c>
      <c r="V1331">
        <v>86929000</v>
      </c>
    </row>
    <row r="1332" spans="1:22" x14ac:dyDescent="0.55000000000000004">
      <c r="A1332" t="s">
        <v>11</v>
      </c>
      <c r="B1332" s="1">
        <v>26074</v>
      </c>
      <c r="C1332" s="2" t="s">
        <v>77</v>
      </c>
      <c r="D1332" s="2" t="s">
        <v>13859</v>
      </c>
      <c r="E1332">
        <v>587.78997800000002</v>
      </c>
      <c r="F1332">
        <v>587.78997800000002</v>
      </c>
      <c r="G1332">
        <v>587.78997800000002</v>
      </c>
      <c r="H1332">
        <v>587.78997800000002</v>
      </c>
      <c r="I1332">
        <v>587.78997800000002</v>
      </c>
      <c r="J1332">
        <v>0</v>
      </c>
      <c r="K1332">
        <v>587.78997800000002</v>
      </c>
      <c r="L1332" t="s">
        <v>685</v>
      </c>
      <c r="M1332" t="s">
        <v>686</v>
      </c>
      <c r="N1332" t="s">
        <v>687</v>
      </c>
      <c r="O1332" t="s">
        <v>1219</v>
      </c>
      <c r="P1332" t="s">
        <v>689</v>
      </c>
      <c r="Q1332">
        <v>17.003</v>
      </c>
      <c r="S1332" s="1">
        <v>26024</v>
      </c>
      <c r="T1332" s="3">
        <v>5100.4470000000001</v>
      </c>
      <c r="U1332" s="1">
        <v>26054</v>
      </c>
      <c r="V1332">
        <v>86929000</v>
      </c>
    </row>
    <row r="1333" spans="1:22" x14ac:dyDescent="0.55000000000000004">
      <c r="A1333" t="s">
        <v>11</v>
      </c>
      <c r="B1333" s="1">
        <v>26077</v>
      </c>
      <c r="C1333" s="2" t="s">
        <v>77</v>
      </c>
      <c r="D1333" s="2" t="s">
        <v>13859</v>
      </c>
      <c r="E1333">
        <v>583.03997800000002</v>
      </c>
      <c r="F1333">
        <v>583.03997800000002</v>
      </c>
      <c r="G1333">
        <v>583.03997800000002</v>
      </c>
      <c r="H1333">
        <v>583.03997800000002</v>
      </c>
      <c r="I1333">
        <v>583.03997800000002</v>
      </c>
      <c r="J1333">
        <v>0</v>
      </c>
      <c r="K1333">
        <v>583.03997800000002</v>
      </c>
      <c r="L1333" t="s">
        <v>685</v>
      </c>
      <c r="M1333" t="s">
        <v>686</v>
      </c>
      <c r="N1333" t="s">
        <v>687</v>
      </c>
      <c r="O1333" t="s">
        <v>1220</v>
      </c>
      <c r="P1333" t="s">
        <v>689</v>
      </c>
      <c r="Q1333">
        <v>17.003</v>
      </c>
      <c r="S1333" s="1">
        <v>26024</v>
      </c>
      <c r="T1333" s="3">
        <v>5100.4470000000001</v>
      </c>
      <c r="U1333" s="1">
        <v>26054</v>
      </c>
      <c r="V1333">
        <v>86929000</v>
      </c>
    </row>
    <row r="1334" spans="1:22" x14ac:dyDescent="0.55000000000000004">
      <c r="A1334" t="s">
        <v>11</v>
      </c>
      <c r="B1334" s="1">
        <v>26078</v>
      </c>
      <c r="C1334" s="2" t="s">
        <v>77</v>
      </c>
      <c r="D1334" s="2" t="s">
        <v>13859</v>
      </c>
      <c r="E1334">
        <v>579.11999500000002</v>
      </c>
      <c r="F1334">
        <v>579.11999500000002</v>
      </c>
      <c r="G1334">
        <v>579.11999500000002</v>
      </c>
      <c r="H1334">
        <v>579.11999500000002</v>
      </c>
      <c r="I1334">
        <v>579.11999500000002</v>
      </c>
      <c r="J1334">
        <v>0</v>
      </c>
      <c r="K1334">
        <v>579.11999500000002</v>
      </c>
      <c r="L1334" t="s">
        <v>685</v>
      </c>
      <c r="M1334" t="s">
        <v>686</v>
      </c>
      <c r="N1334" t="s">
        <v>687</v>
      </c>
      <c r="O1334" t="s">
        <v>1221</v>
      </c>
      <c r="P1334" t="s">
        <v>689</v>
      </c>
      <c r="Q1334">
        <v>17.003</v>
      </c>
      <c r="S1334" s="1">
        <v>26024</v>
      </c>
      <c r="T1334" s="3">
        <v>5100.4470000000001</v>
      </c>
      <c r="U1334" s="1">
        <v>26054</v>
      </c>
      <c r="V1334">
        <v>86929000</v>
      </c>
    </row>
    <row r="1335" spans="1:22" x14ac:dyDescent="0.55000000000000004">
      <c r="A1335" t="s">
        <v>11</v>
      </c>
      <c r="B1335" s="1">
        <v>26079</v>
      </c>
      <c r="C1335" s="2" t="s">
        <v>77</v>
      </c>
      <c r="D1335" s="2" t="s">
        <v>13859</v>
      </c>
      <c r="E1335">
        <v>580.07000700000003</v>
      </c>
      <c r="F1335">
        <v>580.07000700000003</v>
      </c>
      <c r="G1335">
        <v>580.07000700000003</v>
      </c>
      <c r="H1335">
        <v>580.07000700000003</v>
      </c>
      <c r="I1335">
        <v>580.07000700000003</v>
      </c>
      <c r="J1335">
        <v>0</v>
      </c>
      <c r="K1335">
        <v>580.07000700000003</v>
      </c>
      <c r="L1335" t="s">
        <v>685</v>
      </c>
      <c r="M1335" t="s">
        <v>686</v>
      </c>
      <c r="N1335" t="s">
        <v>687</v>
      </c>
      <c r="O1335" t="s">
        <v>1222</v>
      </c>
      <c r="P1335" t="s">
        <v>689</v>
      </c>
      <c r="Q1335">
        <v>17.003</v>
      </c>
      <c r="S1335" s="1">
        <v>26024</v>
      </c>
      <c r="T1335" s="3">
        <v>5100.4470000000001</v>
      </c>
      <c r="U1335" s="1">
        <v>26054</v>
      </c>
      <c r="V1335">
        <v>86929000</v>
      </c>
    </row>
    <row r="1336" spans="1:22" x14ac:dyDescent="0.55000000000000004">
      <c r="A1336" t="s">
        <v>11</v>
      </c>
      <c r="B1336" s="1">
        <v>26080</v>
      </c>
      <c r="C1336" s="2" t="s">
        <v>77</v>
      </c>
      <c r="D1336" s="2" t="s">
        <v>13859</v>
      </c>
      <c r="E1336">
        <v>579.22997999999995</v>
      </c>
      <c r="F1336">
        <v>579.22997999999995</v>
      </c>
      <c r="G1336">
        <v>579.22997999999995</v>
      </c>
      <c r="H1336">
        <v>579.22997999999995</v>
      </c>
      <c r="I1336">
        <v>579.22997999999995</v>
      </c>
      <c r="J1336">
        <v>0</v>
      </c>
      <c r="K1336">
        <v>579.22997999999995</v>
      </c>
      <c r="L1336" t="s">
        <v>685</v>
      </c>
      <c r="M1336" t="s">
        <v>686</v>
      </c>
      <c r="N1336" t="s">
        <v>687</v>
      </c>
      <c r="O1336" t="s">
        <v>1223</v>
      </c>
      <c r="P1336" t="s">
        <v>689</v>
      </c>
      <c r="Q1336">
        <v>17.003</v>
      </c>
      <c r="S1336" s="1">
        <v>26024</v>
      </c>
      <c r="T1336" s="3">
        <v>5100.4470000000001</v>
      </c>
      <c r="U1336" s="1">
        <v>26054</v>
      </c>
      <c r="V1336">
        <v>86929000</v>
      </c>
    </row>
    <row r="1337" spans="1:22" x14ac:dyDescent="0.55000000000000004">
      <c r="A1337" t="s">
        <v>11</v>
      </c>
      <c r="B1337" s="1">
        <v>26081</v>
      </c>
      <c r="C1337" s="2" t="s">
        <v>77</v>
      </c>
      <c r="D1337" s="2" t="s">
        <v>13859</v>
      </c>
      <c r="E1337">
        <v>580.71002199999998</v>
      </c>
      <c r="F1337">
        <v>580.71002199999998</v>
      </c>
      <c r="G1337">
        <v>580.71002199999998</v>
      </c>
      <c r="H1337">
        <v>580.71002199999998</v>
      </c>
      <c r="I1337">
        <v>580.71002199999998</v>
      </c>
      <c r="J1337">
        <v>0</v>
      </c>
      <c r="K1337">
        <v>580.71002199999998</v>
      </c>
      <c r="L1337" t="s">
        <v>685</v>
      </c>
      <c r="M1337" t="s">
        <v>686</v>
      </c>
      <c r="N1337" t="s">
        <v>687</v>
      </c>
      <c r="O1337" t="s">
        <v>1224</v>
      </c>
      <c r="P1337" t="s">
        <v>689</v>
      </c>
      <c r="Q1337">
        <v>17.003</v>
      </c>
      <c r="S1337" s="1">
        <v>26024</v>
      </c>
      <c r="T1337" s="3">
        <v>5100.4470000000001</v>
      </c>
      <c r="U1337" s="1">
        <v>26054</v>
      </c>
      <c r="V1337">
        <v>86929000</v>
      </c>
    </row>
    <row r="1338" spans="1:22" x14ac:dyDescent="0.55000000000000004">
      <c r="A1338" t="s">
        <v>11</v>
      </c>
      <c r="B1338" s="1">
        <v>26085</v>
      </c>
      <c r="C1338" s="2" t="s">
        <v>78</v>
      </c>
      <c r="D1338" s="2" t="s">
        <v>13858</v>
      </c>
      <c r="E1338">
        <v>584.29998799999998</v>
      </c>
      <c r="F1338">
        <v>584.29998799999998</v>
      </c>
      <c r="G1338">
        <v>584.29998799999998</v>
      </c>
      <c r="H1338">
        <v>584.29998799999998</v>
      </c>
      <c r="I1338">
        <v>584.29998799999998</v>
      </c>
      <c r="J1338">
        <v>0</v>
      </c>
      <c r="K1338">
        <v>584.29998799999998</v>
      </c>
      <c r="L1338" t="s">
        <v>685</v>
      </c>
      <c r="M1338" t="s">
        <v>686</v>
      </c>
      <c r="N1338" t="s">
        <v>687</v>
      </c>
      <c r="O1338" t="s">
        <v>1225</v>
      </c>
      <c r="P1338" t="s">
        <v>689</v>
      </c>
      <c r="Q1338">
        <v>17.129570000000001</v>
      </c>
      <c r="S1338" s="1">
        <v>26207</v>
      </c>
      <c r="T1338" s="3">
        <v>5154.5469999999996</v>
      </c>
      <c r="U1338" s="1">
        <v>26085</v>
      </c>
      <c r="V1338">
        <v>86929000</v>
      </c>
    </row>
    <row r="1339" spans="1:22" x14ac:dyDescent="0.55000000000000004">
      <c r="A1339" t="s">
        <v>11</v>
      </c>
      <c r="B1339" s="1">
        <v>26086</v>
      </c>
      <c r="C1339" s="2" t="s">
        <v>78</v>
      </c>
      <c r="D1339" s="2" t="s">
        <v>13858</v>
      </c>
      <c r="E1339">
        <v>589.05999799999995</v>
      </c>
      <c r="F1339">
        <v>589.05999799999995</v>
      </c>
      <c r="G1339">
        <v>589.05999799999995</v>
      </c>
      <c r="H1339">
        <v>589.05999799999995</v>
      </c>
      <c r="I1339">
        <v>589.05999799999995</v>
      </c>
      <c r="J1339">
        <v>0</v>
      </c>
      <c r="K1339">
        <v>589.05999799999995</v>
      </c>
      <c r="L1339" t="s">
        <v>685</v>
      </c>
      <c r="M1339" t="s">
        <v>686</v>
      </c>
      <c r="N1339" t="s">
        <v>687</v>
      </c>
      <c r="O1339" t="s">
        <v>1226</v>
      </c>
      <c r="P1339" t="s">
        <v>689</v>
      </c>
      <c r="Q1339">
        <v>17.129570000000001</v>
      </c>
      <c r="S1339" s="1">
        <v>26207</v>
      </c>
      <c r="T1339" s="3">
        <v>5154.5469999999996</v>
      </c>
      <c r="U1339" s="1">
        <v>26085</v>
      </c>
      <c r="V1339">
        <v>86929000</v>
      </c>
    </row>
    <row r="1340" spans="1:22" x14ac:dyDescent="0.55000000000000004">
      <c r="A1340" t="s">
        <v>11</v>
      </c>
      <c r="B1340" s="1">
        <v>26087</v>
      </c>
      <c r="C1340" s="2" t="s">
        <v>78</v>
      </c>
      <c r="D1340" s="2" t="s">
        <v>13858</v>
      </c>
      <c r="E1340">
        <v>590.22997999999995</v>
      </c>
      <c r="F1340">
        <v>590.22997999999995</v>
      </c>
      <c r="G1340">
        <v>590.22997999999995</v>
      </c>
      <c r="H1340">
        <v>590.22997999999995</v>
      </c>
      <c r="I1340">
        <v>590.22997999999995</v>
      </c>
      <c r="J1340">
        <v>0</v>
      </c>
      <c r="K1340">
        <v>590.22997999999995</v>
      </c>
      <c r="L1340" t="s">
        <v>685</v>
      </c>
      <c r="M1340" t="s">
        <v>686</v>
      </c>
      <c r="N1340" t="s">
        <v>687</v>
      </c>
      <c r="O1340" t="s">
        <v>1227</v>
      </c>
      <c r="P1340" t="s">
        <v>689</v>
      </c>
      <c r="Q1340">
        <v>17.129570000000001</v>
      </c>
      <c r="S1340" s="1">
        <v>26207</v>
      </c>
      <c r="T1340" s="3">
        <v>5154.5469999999996</v>
      </c>
      <c r="U1340" s="1">
        <v>26085</v>
      </c>
      <c r="V1340">
        <v>86929000</v>
      </c>
    </row>
    <row r="1341" spans="1:22" x14ac:dyDescent="0.55000000000000004">
      <c r="A1341" t="s">
        <v>11</v>
      </c>
      <c r="B1341" s="1">
        <v>26088</v>
      </c>
      <c r="C1341" s="2" t="s">
        <v>78</v>
      </c>
      <c r="D1341" s="2" t="s">
        <v>13858</v>
      </c>
      <c r="E1341">
        <v>591.59997599999997</v>
      </c>
      <c r="F1341">
        <v>591.59997599999997</v>
      </c>
      <c r="G1341">
        <v>591.59997599999997</v>
      </c>
      <c r="H1341">
        <v>591.59997599999997</v>
      </c>
      <c r="I1341">
        <v>591.59997599999997</v>
      </c>
      <c r="J1341">
        <v>0</v>
      </c>
      <c r="K1341">
        <v>591.59997599999997</v>
      </c>
      <c r="L1341" t="s">
        <v>685</v>
      </c>
      <c r="M1341" t="s">
        <v>686</v>
      </c>
      <c r="N1341" t="s">
        <v>687</v>
      </c>
      <c r="O1341" t="s">
        <v>1228</v>
      </c>
      <c r="P1341" t="s">
        <v>689</v>
      </c>
      <c r="Q1341">
        <v>17.129570000000001</v>
      </c>
      <c r="S1341" s="1">
        <v>26207</v>
      </c>
      <c r="T1341" s="3">
        <v>5154.5469999999996</v>
      </c>
      <c r="U1341" s="1">
        <v>26085</v>
      </c>
      <c r="V1341">
        <v>86929000</v>
      </c>
    </row>
    <row r="1342" spans="1:22" x14ac:dyDescent="0.55000000000000004">
      <c r="A1342" t="s">
        <v>11</v>
      </c>
      <c r="B1342" s="1">
        <v>26091</v>
      </c>
      <c r="C1342" s="2" t="s">
        <v>78</v>
      </c>
      <c r="D1342" s="2" t="s">
        <v>13858</v>
      </c>
      <c r="E1342">
        <v>590.65002400000003</v>
      </c>
      <c r="F1342">
        <v>590.65002400000003</v>
      </c>
      <c r="G1342">
        <v>590.65002400000003</v>
      </c>
      <c r="H1342">
        <v>590.65002400000003</v>
      </c>
      <c r="I1342">
        <v>590.65002400000003</v>
      </c>
      <c r="J1342">
        <v>0</v>
      </c>
      <c r="K1342">
        <v>590.65002400000003</v>
      </c>
      <c r="L1342" t="s">
        <v>685</v>
      </c>
      <c r="M1342" t="s">
        <v>686</v>
      </c>
      <c r="N1342" t="s">
        <v>687</v>
      </c>
      <c r="O1342" t="s">
        <v>1229</v>
      </c>
      <c r="P1342" t="s">
        <v>689</v>
      </c>
      <c r="Q1342">
        <v>17.129570000000001</v>
      </c>
      <c r="S1342" s="1">
        <v>26207</v>
      </c>
      <c r="T1342" s="3">
        <v>5154.5469999999996</v>
      </c>
      <c r="U1342" s="1">
        <v>26085</v>
      </c>
      <c r="V1342">
        <v>86929000</v>
      </c>
    </row>
    <row r="1343" spans="1:22" x14ac:dyDescent="0.55000000000000004">
      <c r="A1343" t="s">
        <v>11</v>
      </c>
      <c r="B1343" s="1">
        <v>26092</v>
      </c>
      <c r="C1343" s="2" t="s">
        <v>78</v>
      </c>
      <c r="D1343" s="2" t="s">
        <v>13858</v>
      </c>
      <c r="E1343">
        <v>586.30999799999995</v>
      </c>
      <c r="F1343">
        <v>586.30999799999995</v>
      </c>
      <c r="G1343">
        <v>586.30999799999995</v>
      </c>
      <c r="H1343">
        <v>586.30999799999995</v>
      </c>
      <c r="I1343">
        <v>586.30999799999995</v>
      </c>
      <c r="J1343">
        <v>0</v>
      </c>
      <c r="K1343">
        <v>586.30999799999995</v>
      </c>
      <c r="L1343" t="s">
        <v>685</v>
      </c>
      <c r="M1343" t="s">
        <v>686</v>
      </c>
      <c r="N1343" t="s">
        <v>687</v>
      </c>
      <c r="O1343" t="s">
        <v>1230</v>
      </c>
      <c r="P1343" t="s">
        <v>689</v>
      </c>
      <c r="Q1343">
        <v>17.129570000000001</v>
      </c>
      <c r="S1343" s="1">
        <v>26207</v>
      </c>
      <c r="T1343" s="3">
        <v>5154.5469999999996</v>
      </c>
      <c r="U1343" s="1">
        <v>26085</v>
      </c>
      <c r="V1343">
        <v>86929000</v>
      </c>
    </row>
    <row r="1344" spans="1:22" x14ac:dyDescent="0.55000000000000004">
      <c r="A1344" t="s">
        <v>11</v>
      </c>
      <c r="B1344" s="1">
        <v>26093</v>
      </c>
      <c r="C1344" s="2" t="s">
        <v>78</v>
      </c>
      <c r="D1344" s="2" t="s">
        <v>13858</v>
      </c>
      <c r="E1344">
        <v>586.09997599999997</v>
      </c>
      <c r="F1344">
        <v>586.09997599999997</v>
      </c>
      <c r="G1344">
        <v>586.09997599999997</v>
      </c>
      <c r="H1344">
        <v>586.09997599999997</v>
      </c>
      <c r="I1344">
        <v>586.09997599999997</v>
      </c>
      <c r="J1344">
        <v>0</v>
      </c>
      <c r="K1344">
        <v>586.09997599999997</v>
      </c>
      <c r="L1344" t="s">
        <v>685</v>
      </c>
      <c r="M1344" t="s">
        <v>686</v>
      </c>
      <c r="N1344" t="s">
        <v>687</v>
      </c>
      <c r="O1344" t="s">
        <v>1231</v>
      </c>
      <c r="P1344" t="s">
        <v>689</v>
      </c>
      <c r="Q1344">
        <v>17.129570000000001</v>
      </c>
      <c r="S1344" s="1">
        <v>26207</v>
      </c>
      <c r="T1344" s="3">
        <v>5154.5469999999996</v>
      </c>
      <c r="U1344" s="1">
        <v>26085</v>
      </c>
      <c r="V1344">
        <v>86929000</v>
      </c>
    </row>
    <row r="1345" spans="1:22" x14ac:dyDescent="0.55000000000000004">
      <c r="A1345" t="s">
        <v>11</v>
      </c>
      <c r="B1345" s="1">
        <v>26094</v>
      </c>
      <c r="C1345" s="2" t="s">
        <v>78</v>
      </c>
      <c r="D1345" s="2" t="s">
        <v>13858</v>
      </c>
      <c r="E1345">
        <v>587.90002400000003</v>
      </c>
      <c r="F1345">
        <v>587.90002400000003</v>
      </c>
      <c r="G1345">
        <v>587.90002400000003</v>
      </c>
      <c r="H1345">
        <v>587.90002400000003</v>
      </c>
      <c r="I1345">
        <v>587.90002400000003</v>
      </c>
      <c r="J1345">
        <v>0</v>
      </c>
      <c r="K1345">
        <v>587.90002400000003</v>
      </c>
      <c r="L1345" t="s">
        <v>685</v>
      </c>
      <c r="M1345" t="s">
        <v>686</v>
      </c>
      <c r="N1345" t="s">
        <v>687</v>
      </c>
      <c r="O1345" t="s">
        <v>1232</v>
      </c>
      <c r="P1345" t="s">
        <v>689</v>
      </c>
      <c r="Q1345">
        <v>17.129570000000001</v>
      </c>
      <c r="S1345" s="1">
        <v>26207</v>
      </c>
      <c r="T1345" s="3">
        <v>5154.5469999999996</v>
      </c>
      <c r="U1345" s="1">
        <v>26085</v>
      </c>
      <c r="V1345">
        <v>86929000</v>
      </c>
    </row>
    <row r="1346" spans="1:22" x14ac:dyDescent="0.55000000000000004">
      <c r="A1346" t="s">
        <v>11</v>
      </c>
      <c r="B1346" s="1">
        <v>26095</v>
      </c>
      <c r="C1346" s="2" t="s">
        <v>78</v>
      </c>
      <c r="D1346" s="2" t="s">
        <v>13858</v>
      </c>
      <c r="E1346">
        <v>590.01000999999997</v>
      </c>
      <c r="F1346">
        <v>590.01000999999997</v>
      </c>
      <c r="G1346">
        <v>590.01000999999997</v>
      </c>
      <c r="H1346">
        <v>590.01000999999997</v>
      </c>
      <c r="I1346">
        <v>590.01000999999997</v>
      </c>
      <c r="J1346">
        <v>0</v>
      </c>
      <c r="K1346">
        <v>590.01000999999997</v>
      </c>
      <c r="L1346" t="s">
        <v>685</v>
      </c>
      <c r="M1346" t="s">
        <v>686</v>
      </c>
      <c r="N1346" t="s">
        <v>687</v>
      </c>
      <c r="O1346" t="s">
        <v>1233</v>
      </c>
      <c r="P1346" t="s">
        <v>689</v>
      </c>
      <c r="Q1346">
        <v>17.129570000000001</v>
      </c>
      <c r="S1346" s="1">
        <v>26207</v>
      </c>
      <c r="T1346" s="3">
        <v>5154.5469999999996</v>
      </c>
      <c r="U1346" s="1">
        <v>26085</v>
      </c>
      <c r="V1346">
        <v>86929000</v>
      </c>
    </row>
    <row r="1347" spans="1:22" x14ac:dyDescent="0.55000000000000004">
      <c r="A1347" t="s">
        <v>11</v>
      </c>
      <c r="B1347" s="1">
        <v>26098</v>
      </c>
      <c r="C1347" s="2" t="s">
        <v>78</v>
      </c>
      <c r="D1347" s="2" t="s">
        <v>13858</v>
      </c>
      <c r="E1347">
        <v>585.35998500000005</v>
      </c>
      <c r="F1347">
        <v>585.35998500000005</v>
      </c>
      <c r="G1347">
        <v>585.35998500000005</v>
      </c>
      <c r="H1347">
        <v>585.35998500000005</v>
      </c>
      <c r="I1347">
        <v>585.35998500000005</v>
      </c>
      <c r="J1347">
        <v>0</v>
      </c>
      <c r="K1347">
        <v>585.35998500000005</v>
      </c>
      <c r="L1347" t="s">
        <v>685</v>
      </c>
      <c r="M1347" t="s">
        <v>686</v>
      </c>
      <c r="N1347" t="s">
        <v>687</v>
      </c>
      <c r="O1347" t="s">
        <v>1234</v>
      </c>
      <c r="P1347" t="s">
        <v>689</v>
      </c>
      <c r="Q1347">
        <v>17.129570000000001</v>
      </c>
      <c r="S1347" s="1">
        <v>26207</v>
      </c>
      <c r="T1347" s="3">
        <v>5154.5469999999996</v>
      </c>
      <c r="U1347" s="1">
        <v>26085</v>
      </c>
      <c r="V1347">
        <v>86929000</v>
      </c>
    </row>
    <row r="1348" spans="1:22" x14ac:dyDescent="0.55000000000000004">
      <c r="A1348" t="s">
        <v>11</v>
      </c>
      <c r="B1348" s="1">
        <v>26099</v>
      </c>
      <c r="C1348" s="2" t="s">
        <v>78</v>
      </c>
      <c r="D1348" s="2" t="s">
        <v>13858</v>
      </c>
      <c r="E1348">
        <v>585.57000700000003</v>
      </c>
      <c r="F1348">
        <v>585.57000700000003</v>
      </c>
      <c r="G1348">
        <v>585.57000700000003</v>
      </c>
      <c r="H1348">
        <v>585.57000700000003</v>
      </c>
      <c r="I1348">
        <v>585.57000700000003</v>
      </c>
      <c r="J1348">
        <v>0</v>
      </c>
      <c r="K1348">
        <v>585.57000700000003</v>
      </c>
      <c r="L1348" t="s">
        <v>685</v>
      </c>
      <c r="M1348" t="s">
        <v>686</v>
      </c>
      <c r="N1348" t="s">
        <v>687</v>
      </c>
      <c r="O1348" t="s">
        <v>1235</v>
      </c>
      <c r="P1348" t="s">
        <v>689</v>
      </c>
      <c r="Q1348">
        <v>17.129570000000001</v>
      </c>
      <c r="S1348" s="1">
        <v>26207</v>
      </c>
      <c r="T1348" s="3">
        <v>5154.5469999999996</v>
      </c>
      <c r="U1348" s="1">
        <v>26085</v>
      </c>
      <c r="V1348">
        <v>86929000</v>
      </c>
    </row>
    <row r="1349" spans="1:22" x14ac:dyDescent="0.55000000000000004">
      <c r="A1349" t="s">
        <v>11</v>
      </c>
      <c r="B1349" s="1">
        <v>26100</v>
      </c>
      <c r="C1349" s="2" t="s">
        <v>78</v>
      </c>
      <c r="D1349" s="2" t="s">
        <v>13858</v>
      </c>
      <c r="E1349">
        <v>586.63000499999998</v>
      </c>
      <c r="F1349">
        <v>586.63000499999998</v>
      </c>
      <c r="G1349">
        <v>586.63000499999998</v>
      </c>
      <c r="H1349">
        <v>586.63000499999998</v>
      </c>
      <c r="I1349">
        <v>586.63000499999998</v>
      </c>
      <c r="J1349">
        <v>0</v>
      </c>
      <c r="K1349">
        <v>586.63000499999998</v>
      </c>
      <c r="L1349" t="s">
        <v>685</v>
      </c>
      <c r="M1349" t="s">
        <v>686</v>
      </c>
      <c r="N1349" t="s">
        <v>687</v>
      </c>
      <c r="O1349" t="s">
        <v>1236</v>
      </c>
      <c r="P1349" t="s">
        <v>689</v>
      </c>
      <c r="Q1349">
        <v>17.129570000000001</v>
      </c>
      <c r="S1349" s="1">
        <v>26207</v>
      </c>
      <c r="T1349" s="3">
        <v>5154.5469999999996</v>
      </c>
      <c r="U1349" s="1">
        <v>26085</v>
      </c>
      <c r="V1349">
        <v>86929000</v>
      </c>
    </row>
    <row r="1350" spans="1:22" x14ac:dyDescent="0.55000000000000004">
      <c r="A1350" t="s">
        <v>11</v>
      </c>
      <c r="B1350" s="1">
        <v>26101</v>
      </c>
      <c r="C1350" s="2" t="s">
        <v>78</v>
      </c>
      <c r="D1350" s="2" t="s">
        <v>13858</v>
      </c>
      <c r="E1350">
        <v>586.419983</v>
      </c>
      <c r="F1350">
        <v>586.419983</v>
      </c>
      <c r="G1350">
        <v>586.419983</v>
      </c>
      <c r="H1350">
        <v>586.419983</v>
      </c>
      <c r="I1350">
        <v>586.419983</v>
      </c>
      <c r="J1350">
        <v>0</v>
      </c>
      <c r="K1350">
        <v>586.419983</v>
      </c>
      <c r="L1350" t="s">
        <v>685</v>
      </c>
      <c r="M1350" t="s">
        <v>686</v>
      </c>
      <c r="N1350" t="s">
        <v>687</v>
      </c>
      <c r="O1350" t="s">
        <v>1237</v>
      </c>
      <c r="P1350" t="s">
        <v>689</v>
      </c>
      <c r="Q1350">
        <v>17.129570000000001</v>
      </c>
      <c r="S1350" s="1">
        <v>26207</v>
      </c>
      <c r="T1350" s="3">
        <v>5154.5469999999996</v>
      </c>
      <c r="U1350" s="1">
        <v>26085</v>
      </c>
      <c r="V1350">
        <v>86929000</v>
      </c>
    </row>
    <row r="1351" spans="1:22" x14ac:dyDescent="0.55000000000000004">
      <c r="A1351" t="s">
        <v>11</v>
      </c>
      <c r="B1351" s="1">
        <v>26102</v>
      </c>
      <c r="C1351" s="2" t="s">
        <v>78</v>
      </c>
      <c r="D1351" s="2" t="s">
        <v>13858</v>
      </c>
      <c r="E1351">
        <v>577.64001499999995</v>
      </c>
      <c r="F1351">
        <v>577.64001499999995</v>
      </c>
      <c r="G1351">
        <v>577.64001499999995</v>
      </c>
      <c r="H1351">
        <v>577.64001499999995</v>
      </c>
      <c r="I1351">
        <v>577.64001499999995</v>
      </c>
      <c r="J1351">
        <v>0</v>
      </c>
      <c r="K1351">
        <v>577.64001499999995</v>
      </c>
      <c r="L1351" t="s">
        <v>685</v>
      </c>
      <c r="M1351" t="s">
        <v>686</v>
      </c>
      <c r="N1351" t="s">
        <v>687</v>
      </c>
      <c r="O1351" t="s">
        <v>1238</v>
      </c>
      <c r="P1351" t="s">
        <v>689</v>
      </c>
      <c r="Q1351">
        <v>17.129570000000001</v>
      </c>
      <c r="S1351" s="1">
        <v>26207</v>
      </c>
      <c r="T1351" s="3">
        <v>5154.5469999999996</v>
      </c>
      <c r="U1351" s="1">
        <v>26085</v>
      </c>
      <c r="V1351">
        <v>86929000</v>
      </c>
    </row>
    <row r="1352" spans="1:22" x14ac:dyDescent="0.55000000000000004">
      <c r="A1352" t="s">
        <v>11</v>
      </c>
      <c r="B1352" s="1">
        <v>26105</v>
      </c>
      <c r="C1352" s="2" t="s">
        <v>78</v>
      </c>
      <c r="D1352" s="2" t="s">
        <v>13858</v>
      </c>
      <c r="E1352">
        <v>570.88000499999998</v>
      </c>
      <c r="F1352">
        <v>570.88000499999998</v>
      </c>
      <c r="G1352">
        <v>570.88000499999998</v>
      </c>
      <c r="H1352">
        <v>570.88000499999998</v>
      </c>
      <c r="I1352">
        <v>570.88000499999998</v>
      </c>
      <c r="J1352">
        <v>0</v>
      </c>
      <c r="K1352">
        <v>570.88000499999998</v>
      </c>
      <c r="L1352" t="s">
        <v>685</v>
      </c>
      <c r="M1352" t="s">
        <v>686</v>
      </c>
      <c r="N1352" t="s">
        <v>687</v>
      </c>
      <c r="O1352" t="s">
        <v>1239</v>
      </c>
      <c r="P1352" t="s">
        <v>689</v>
      </c>
      <c r="Q1352">
        <v>17.129570000000001</v>
      </c>
      <c r="S1352" s="1">
        <v>26207</v>
      </c>
      <c r="T1352" s="3">
        <v>5154.5469999999996</v>
      </c>
      <c r="U1352" s="1">
        <v>26085</v>
      </c>
      <c r="V1352">
        <v>86929000</v>
      </c>
    </row>
    <row r="1353" spans="1:22" x14ac:dyDescent="0.55000000000000004">
      <c r="A1353" t="s">
        <v>11</v>
      </c>
      <c r="B1353" s="1">
        <v>26106</v>
      </c>
      <c r="C1353" s="2" t="s">
        <v>78</v>
      </c>
      <c r="D1353" s="2" t="s">
        <v>13858</v>
      </c>
      <c r="E1353">
        <v>569.28997800000002</v>
      </c>
      <c r="F1353">
        <v>569.28997800000002</v>
      </c>
      <c r="G1353">
        <v>569.28997800000002</v>
      </c>
      <c r="H1353">
        <v>569.28997800000002</v>
      </c>
      <c r="I1353">
        <v>569.28997800000002</v>
      </c>
      <c r="J1353">
        <v>0</v>
      </c>
      <c r="K1353">
        <v>569.28997800000002</v>
      </c>
      <c r="L1353" t="s">
        <v>685</v>
      </c>
      <c r="M1353" t="s">
        <v>686</v>
      </c>
      <c r="N1353" t="s">
        <v>687</v>
      </c>
      <c r="O1353" t="s">
        <v>1240</v>
      </c>
      <c r="P1353" t="s">
        <v>689</v>
      </c>
      <c r="Q1353">
        <v>17.129570000000001</v>
      </c>
      <c r="S1353" s="1">
        <v>26207</v>
      </c>
      <c r="T1353" s="3">
        <v>5154.5469999999996</v>
      </c>
      <c r="U1353" s="1">
        <v>26085</v>
      </c>
      <c r="V1353">
        <v>86929000</v>
      </c>
    </row>
    <row r="1354" spans="1:22" x14ac:dyDescent="0.55000000000000004">
      <c r="A1354" t="s">
        <v>11</v>
      </c>
      <c r="B1354" s="1">
        <v>26107</v>
      </c>
      <c r="C1354" s="2" t="s">
        <v>78</v>
      </c>
      <c r="D1354" s="2" t="s">
        <v>13858</v>
      </c>
      <c r="E1354">
        <v>574.36999500000002</v>
      </c>
      <c r="F1354">
        <v>574.36999500000002</v>
      </c>
      <c r="G1354">
        <v>574.36999500000002</v>
      </c>
      <c r="H1354">
        <v>574.36999500000002</v>
      </c>
      <c r="I1354">
        <v>574.36999500000002</v>
      </c>
      <c r="J1354">
        <v>0</v>
      </c>
      <c r="K1354">
        <v>574.36999500000002</v>
      </c>
      <c r="L1354" t="s">
        <v>685</v>
      </c>
      <c r="M1354" t="s">
        <v>686</v>
      </c>
      <c r="N1354" t="s">
        <v>687</v>
      </c>
      <c r="O1354" t="s">
        <v>1241</v>
      </c>
      <c r="P1354" t="s">
        <v>689</v>
      </c>
      <c r="Q1354">
        <v>17.129570000000001</v>
      </c>
      <c r="S1354" s="1">
        <v>26207</v>
      </c>
      <c r="T1354" s="3">
        <v>5154.5469999999996</v>
      </c>
      <c r="U1354" s="1">
        <v>26085</v>
      </c>
      <c r="V1354">
        <v>86929000</v>
      </c>
    </row>
    <row r="1355" spans="1:22" x14ac:dyDescent="0.55000000000000004">
      <c r="A1355" t="s">
        <v>11</v>
      </c>
      <c r="B1355" s="1">
        <v>26108</v>
      </c>
      <c r="C1355" s="2" t="s">
        <v>78</v>
      </c>
      <c r="D1355" s="2" t="s">
        <v>13858</v>
      </c>
      <c r="E1355">
        <v>573.30999799999995</v>
      </c>
      <c r="F1355">
        <v>573.30999799999995</v>
      </c>
      <c r="G1355">
        <v>573.30999799999995</v>
      </c>
      <c r="H1355">
        <v>573.30999799999995</v>
      </c>
      <c r="I1355">
        <v>573.30999799999995</v>
      </c>
      <c r="J1355">
        <v>0</v>
      </c>
      <c r="K1355">
        <v>573.30999799999995</v>
      </c>
      <c r="L1355" t="s">
        <v>685</v>
      </c>
      <c r="M1355" t="s">
        <v>686</v>
      </c>
      <c r="N1355" t="s">
        <v>687</v>
      </c>
      <c r="O1355" t="s">
        <v>1242</v>
      </c>
      <c r="P1355" t="s">
        <v>689</v>
      </c>
      <c r="Q1355">
        <v>17.129570000000001</v>
      </c>
      <c r="S1355" s="1">
        <v>26207</v>
      </c>
      <c r="T1355" s="3">
        <v>5154.5469999999996</v>
      </c>
      <c r="U1355" s="1">
        <v>26085</v>
      </c>
      <c r="V1355">
        <v>86929000</v>
      </c>
    </row>
    <row r="1356" spans="1:22" x14ac:dyDescent="0.55000000000000004">
      <c r="A1356" t="s">
        <v>11</v>
      </c>
      <c r="B1356" s="1">
        <v>26109</v>
      </c>
      <c r="C1356" s="2" t="s">
        <v>78</v>
      </c>
      <c r="D1356" s="2" t="s">
        <v>13858</v>
      </c>
      <c r="E1356">
        <v>572.03997800000002</v>
      </c>
      <c r="F1356">
        <v>572.03997800000002</v>
      </c>
      <c r="G1356">
        <v>572.03997800000002</v>
      </c>
      <c r="H1356">
        <v>572.03997800000002</v>
      </c>
      <c r="I1356">
        <v>572.03997800000002</v>
      </c>
      <c r="J1356">
        <v>0</v>
      </c>
      <c r="K1356">
        <v>572.03997800000002</v>
      </c>
      <c r="L1356" t="s">
        <v>685</v>
      </c>
      <c r="M1356" t="s">
        <v>686</v>
      </c>
      <c r="N1356" t="s">
        <v>687</v>
      </c>
      <c r="O1356" t="s">
        <v>1243</v>
      </c>
      <c r="P1356" t="s">
        <v>689</v>
      </c>
      <c r="Q1356">
        <v>17.129570000000001</v>
      </c>
      <c r="S1356" s="1">
        <v>26207</v>
      </c>
      <c r="T1356" s="3">
        <v>5154.5469999999996</v>
      </c>
      <c r="U1356" s="1">
        <v>26085</v>
      </c>
      <c r="V1356">
        <v>86929000</v>
      </c>
    </row>
    <row r="1357" spans="1:22" x14ac:dyDescent="0.55000000000000004">
      <c r="A1357" t="s">
        <v>11</v>
      </c>
      <c r="B1357" s="1">
        <v>26112</v>
      </c>
      <c r="C1357" s="2" t="s">
        <v>78</v>
      </c>
      <c r="D1357" s="2" t="s">
        <v>13858</v>
      </c>
      <c r="E1357">
        <v>570.65997300000004</v>
      </c>
      <c r="F1357">
        <v>570.65997300000004</v>
      </c>
      <c r="G1357">
        <v>570.65997300000004</v>
      </c>
      <c r="H1357">
        <v>570.65997300000004</v>
      </c>
      <c r="I1357">
        <v>570.65997300000004</v>
      </c>
      <c r="J1357">
        <v>0</v>
      </c>
      <c r="K1357">
        <v>570.65997300000004</v>
      </c>
      <c r="L1357" t="s">
        <v>685</v>
      </c>
      <c r="M1357" t="s">
        <v>686</v>
      </c>
      <c r="N1357" t="s">
        <v>687</v>
      </c>
      <c r="O1357" t="s">
        <v>1244</v>
      </c>
      <c r="P1357" t="s">
        <v>689</v>
      </c>
      <c r="Q1357">
        <v>17.129570000000001</v>
      </c>
      <c r="S1357" s="1">
        <v>26207</v>
      </c>
      <c r="T1357" s="3">
        <v>5154.5469999999996</v>
      </c>
      <c r="U1357" s="1">
        <v>26085</v>
      </c>
      <c r="V1357">
        <v>86929000</v>
      </c>
    </row>
    <row r="1358" spans="1:22" x14ac:dyDescent="0.55000000000000004">
      <c r="A1358" t="s">
        <v>11</v>
      </c>
      <c r="B1358" s="1">
        <v>26113</v>
      </c>
      <c r="C1358" s="2" t="s">
        <v>78</v>
      </c>
      <c r="D1358" s="2" t="s">
        <v>13858</v>
      </c>
      <c r="E1358">
        <v>577.10998500000005</v>
      </c>
      <c r="F1358">
        <v>577.10998500000005</v>
      </c>
      <c r="G1358">
        <v>577.10998500000005</v>
      </c>
      <c r="H1358">
        <v>577.10998500000005</v>
      </c>
      <c r="I1358">
        <v>577.10998500000005</v>
      </c>
      <c r="J1358">
        <v>0</v>
      </c>
      <c r="K1358">
        <v>577.10998500000005</v>
      </c>
      <c r="L1358" t="s">
        <v>685</v>
      </c>
      <c r="M1358" t="s">
        <v>686</v>
      </c>
      <c r="N1358" t="s">
        <v>687</v>
      </c>
      <c r="O1358" t="s">
        <v>1245</v>
      </c>
      <c r="P1358" t="s">
        <v>689</v>
      </c>
      <c r="Q1358">
        <v>17.129570000000001</v>
      </c>
      <c r="S1358" s="1">
        <v>26207</v>
      </c>
      <c r="T1358" s="3">
        <v>5154.5469999999996</v>
      </c>
      <c r="U1358" s="1">
        <v>26085</v>
      </c>
      <c r="V1358">
        <v>86929000</v>
      </c>
    </row>
    <row r="1359" spans="1:22" x14ac:dyDescent="0.55000000000000004">
      <c r="A1359" t="s">
        <v>11</v>
      </c>
      <c r="B1359" s="1">
        <v>26114</v>
      </c>
      <c r="C1359" s="2" t="s">
        <v>78</v>
      </c>
      <c r="D1359" s="2" t="s">
        <v>13858</v>
      </c>
      <c r="E1359">
        <v>582.51000999999997</v>
      </c>
      <c r="F1359">
        <v>582.51000999999997</v>
      </c>
      <c r="G1359">
        <v>582.51000999999997</v>
      </c>
      <c r="H1359">
        <v>582.51000999999997</v>
      </c>
      <c r="I1359">
        <v>582.51000999999997</v>
      </c>
      <c r="J1359">
        <v>0</v>
      </c>
      <c r="K1359">
        <v>582.51000999999997</v>
      </c>
      <c r="L1359" t="s">
        <v>685</v>
      </c>
      <c r="M1359" t="s">
        <v>686</v>
      </c>
      <c r="N1359" t="s">
        <v>687</v>
      </c>
      <c r="O1359" t="s">
        <v>1246</v>
      </c>
      <c r="P1359" t="s">
        <v>689</v>
      </c>
      <c r="Q1359">
        <v>17.129570000000001</v>
      </c>
      <c r="S1359" s="1">
        <v>26207</v>
      </c>
      <c r="T1359" s="3">
        <v>5154.5469999999996</v>
      </c>
      <c r="U1359" s="1">
        <v>26085</v>
      </c>
      <c r="V1359">
        <v>86929000</v>
      </c>
    </row>
    <row r="1360" spans="1:22" x14ac:dyDescent="0.55000000000000004">
      <c r="A1360" t="s">
        <v>11</v>
      </c>
      <c r="B1360" s="1">
        <v>26115</v>
      </c>
      <c r="C1360" s="2" t="s">
        <v>79</v>
      </c>
      <c r="D1360" s="2" t="s">
        <v>13860</v>
      </c>
      <c r="E1360">
        <v>583.25</v>
      </c>
      <c r="F1360">
        <v>583.25</v>
      </c>
      <c r="G1360">
        <v>583.25</v>
      </c>
      <c r="H1360">
        <v>583.25</v>
      </c>
      <c r="I1360">
        <v>583.25</v>
      </c>
      <c r="J1360">
        <v>0</v>
      </c>
      <c r="K1360">
        <v>583.25</v>
      </c>
      <c r="L1360" t="s">
        <v>685</v>
      </c>
      <c r="M1360" t="s">
        <v>686</v>
      </c>
      <c r="N1360" t="s">
        <v>687</v>
      </c>
      <c r="O1360" t="s">
        <v>1247</v>
      </c>
      <c r="P1360" t="s">
        <v>689</v>
      </c>
      <c r="Q1360">
        <v>17.171759999999999</v>
      </c>
      <c r="S1360" s="1">
        <v>26115</v>
      </c>
      <c r="T1360" s="3">
        <v>5142.4219999999996</v>
      </c>
      <c r="U1360" s="1">
        <v>26115</v>
      </c>
      <c r="V1360">
        <v>86929000</v>
      </c>
    </row>
    <row r="1361" spans="1:22" x14ac:dyDescent="0.55000000000000004">
      <c r="A1361" t="s">
        <v>11</v>
      </c>
      <c r="B1361" s="1">
        <v>26116</v>
      </c>
      <c r="C1361" s="2" t="s">
        <v>79</v>
      </c>
      <c r="D1361" s="2" t="s">
        <v>13860</v>
      </c>
      <c r="E1361">
        <v>583.46002199999998</v>
      </c>
      <c r="F1361">
        <v>583.46002199999998</v>
      </c>
      <c r="G1361">
        <v>583.46002199999998</v>
      </c>
      <c r="H1361">
        <v>583.46002199999998</v>
      </c>
      <c r="I1361">
        <v>583.46002199999998</v>
      </c>
      <c r="J1361">
        <v>0</v>
      </c>
      <c r="K1361">
        <v>583.46002199999998</v>
      </c>
      <c r="L1361" t="s">
        <v>685</v>
      </c>
      <c r="M1361" t="s">
        <v>686</v>
      </c>
      <c r="N1361" t="s">
        <v>687</v>
      </c>
      <c r="O1361" t="s">
        <v>1248</v>
      </c>
      <c r="P1361" t="s">
        <v>689</v>
      </c>
      <c r="Q1361">
        <v>17.171759999999999</v>
      </c>
      <c r="S1361" s="1">
        <v>26115</v>
      </c>
      <c r="T1361" s="3">
        <v>5142.4219999999996</v>
      </c>
      <c r="U1361" s="1">
        <v>26115</v>
      </c>
      <c r="V1361">
        <v>86929000</v>
      </c>
    </row>
    <row r="1362" spans="1:22" x14ac:dyDescent="0.55000000000000004">
      <c r="A1362" t="s">
        <v>11</v>
      </c>
      <c r="B1362" s="1">
        <v>26120</v>
      </c>
      <c r="C1362" s="2" t="s">
        <v>79</v>
      </c>
      <c r="D1362" s="2" t="s">
        <v>13860</v>
      </c>
      <c r="E1362">
        <v>583.669983</v>
      </c>
      <c r="F1362">
        <v>583.669983</v>
      </c>
      <c r="G1362">
        <v>583.669983</v>
      </c>
      <c r="H1362">
        <v>583.669983</v>
      </c>
      <c r="I1362">
        <v>583.669983</v>
      </c>
      <c r="J1362">
        <v>0</v>
      </c>
      <c r="K1362">
        <v>583.669983</v>
      </c>
      <c r="L1362" t="s">
        <v>685</v>
      </c>
      <c r="M1362" t="s">
        <v>686</v>
      </c>
      <c r="N1362" t="s">
        <v>687</v>
      </c>
      <c r="O1362" t="s">
        <v>1249</v>
      </c>
      <c r="P1362" t="s">
        <v>689</v>
      </c>
      <c r="Q1362">
        <v>17.171759999999999</v>
      </c>
      <c r="S1362" s="1">
        <v>26115</v>
      </c>
      <c r="T1362" s="3">
        <v>5142.4219999999996</v>
      </c>
      <c r="U1362" s="1">
        <v>26115</v>
      </c>
      <c r="V1362">
        <v>86929000</v>
      </c>
    </row>
    <row r="1363" spans="1:22" x14ac:dyDescent="0.55000000000000004">
      <c r="A1363" t="s">
        <v>11</v>
      </c>
      <c r="B1363" s="1">
        <v>26121</v>
      </c>
      <c r="C1363" s="2" t="s">
        <v>79</v>
      </c>
      <c r="D1363" s="2" t="s">
        <v>13860</v>
      </c>
      <c r="E1363">
        <v>585.78002900000001</v>
      </c>
      <c r="F1363">
        <v>585.78002900000001</v>
      </c>
      <c r="G1363">
        <v>585.78002900000001</v>
      </c>
      <c r="H1363">
        <v>585.78002900000001</v>
      </c>
      <c r="I1363">
        <v>585.78002900000001</v>
      </c>
      <c r="J1363">
        <v>0</v>
      </c>
      <c r="K1363">
        <v>585.78002900000001</v>
      </c>
      <c r="L1363" t="s">
        <v>685</v>
      </c>
      <c r="M1363" t="s">
        <v>686</v>
      </c>
      <c r="N1363" t="s">
        <v>687</v>
      </c>
      <c r="O1363" t="s">
        <v>1250</v>
      </c>
      <c r="P1363" t="s">
        <v>689</v>
      </c>
      <c r="Q1363">
        <v>17.171759999999999</v>
      </c>
      <c r="S1363" s="1">
        <v>26115</v>
      </c>
      <c r="T1363" s="3">
        <v>5142.4219999999996</v>
      </c>
      <c r="U1363" s="1">
        <v>26115</v>
      </c>
      <c r="V1363">
        <v>86929000</v>
      </c>
    </row>
    <row r="1364" spans="1:22" x14ac:dyDescent="0.55000000000000004">
      <c r="A1364" t="s">
        <v>11</v>
      </c>
      <c r="B1364" s="1">
        <v>26122</v>
      </c>
      <c r="C1364" s="2" t="s">
        <v>79</v>
      </c>
      <c r="D1364" s="2" t="s">
        <v>13860</v>
      </c>
      <c r="E1364">
        <v>587.78997800000002</v>
      </c>
      <c r="F1364">
        <v>587.78997800000002</v>
      </c>
      <c r="G1364">
        <v>587.78997800000002</v>
      </c>
      <c r="H1364">
        <v>587.78997800000002</v>
      </c>
      <c r="I1364">
        <v>587.78997800000002</v>
      </c>
      <c r="J1364">
        <v>0</v>
      </c>
      <c r="K1364">
        <v>587.78997800000002</v>
      </c>
      <c r="L1364" t="s">
        <v>685</v>
      </c>
      <c r="M1364" t="s">
        <v>686</v>
      </c>
      <c r="N1364" t="s">
        <v>687</v>
      </c>
      <c r="O1364" t="s">
        <v>1251</v>
      </c>
      <c r="P1364" t="s">
        <v>689</v>
      </c>
      <c r="Q1364">
        <v>17.171759999999999</v>
      </c>
      <c r="S1364" s="1">
        <v>26115</v>
      </c>
      <c r="T1364" s="3">
        <v>5142.4219999999996</v>
      </c>
      <c r="U1364" s="1">
        <v>26115</v>
      </c>
      <c r="V1364">
        <v>86929000</v>
      </c>
    </row>
    <row r="1365" spans="1:22" x14ac:dyDescent="0.55000000000000004">
      <c r="A1365" t="s">
        <v>11</v>
      </c>
      <c r="B1365" s="1">
        <v>26123</v>
      </c>
      <c r="C1365" s="2" t="s">
        <v>79</v>
      </c>
      <c r="D1365" s="2" t="s">
        <v>13860</v>
      </c>
      <c r="E1365">
        <v>589.59002699999996</v>
      </c>
      <c r="F1365">
        <v>589.59002699999996</v>
      </c>
      <c r="G1365">
        <v>589.59002699999996</v>
      </c>
      <c r="H1365">
        <v>589.59002699999996</v>
      </c>
      <c r="I1365">
        <v>589.59002699999996</v>
      </c>
      <c r="J1365">
        <v>0</v>
      </c>
      <c r="K1365">
        <v>589.59002699999996</v>
      </c>
      <c r="L1365" t="s">
        <v>685</v>
      </c>
      <c r="M1365" t="s">
        <v>686</v>
      </c>
      <c r="N1365" t="s">
        <v>687</v>
      </c>
      <c r="O1365" t="s">
        <v>1252</v>
      </c>
      <c r="P1365" t="s">
        <v>689</v>
      </c>
      <c r="Q1365">
        <v>17.171759999999999</v>
      </c>
      <c r="S1365" s="1">
        <v>26115</v>
      </c>
      <c r="T1365" s="3">
        <v>5142.4219999999996</v>
      </c>
      <c r="U1365" s="1">
        <v>26115</v>
      </c>
      <c r="V1365">
        <v>86929000</v>
      </c>
    </row>
    <row r="1366" spans="1:22" x14ac:dyDescent="0.55000000000000004">
      <c r="A1366" t="s">
        <v>11</v>
      </c>
      <c r="B1366" s="1">
        <v>26126</v>
      </c>
      <c r="C1366" s="2" t="s">
        <v>79</v>
      </c>
      <c r="D1366" s="2" t="s">
        <v>13860</v>
      </c>
      <c r="E1366">
        <v>590.330017</v>
      </c>
      <c r="F1366">
        <v>590.330017</v>
      </c>
      <c r="G1366">
        <v>590.330017</v>
      </c>
      <c r="H1366">
        <v>590.330017</v>
      </c>
      <c r="I1366">
        <v>590.330017</v>
      </c>
      <c r="J1366">
        <v>0</v>
      </c>
      <c r="K1366">
        <v>590.330017</v>
      </c>
      <c r="L1366" t="s">
        <v>685</v>
      </c>
      <c r="M1366" t="s">
        <v>686</v>
      </c>
      <c r="N1366" t="s">
        <v>687</v>
      </c>
      <c r="O1366" t="s">
        <v>1253</v>
      </c>
      <c r="P1366" t="s">
        <v>689</v>
      </c>
      <c r="Q1366">
        <v>17.171759999999999</v>
      </c>
      <c r="S1366" s="1">
        <v>26115</v>
      </c>
      <c r="T1366" s="3">
        <v>5142.4219999999996</v>
      </c>
      <c r="U1366" s="1">
        <v>26115</v>
      </c>
      <c r="V1366">
        <v>86929000</v>
      </c>
    </row>
    <row r="1367" spans="1:22" x14ac:dyDescent="0.55000000000000004">
      <c r="A1367" t="s">
        <v>11</v>
      </c>
      <c r="B1367" s="1">
        <v>26127</v>
      </c>
      <c r="C1367" s="2" t="s">
        <v>79</v>
      </c>
      <c r="D1367" s="2" t="s">
        <v>13860</v>
      </c>
      <c r="E1367">
        <v>582.82000700000003</v>
      </c>
      <c r="F1367">
        <v>582.82000700000003</v>
      </c>
      <c r="G1367">
        <v>582.82000700000003</v>
      </c>
      <c r="H1367">
        <v>582.82000700000003</v>
      </c>
      <c r="I1367">
        <v>582.82000700000003</v>
      </c>
      <c r="J1367">
        <v>0</v>
      </c>
      <c r="K1367">
        <v>582.82000700000003</v>
      </c>
      <c r="L1367" t="s">
        <v>685</v>
      </c>
      <c r="M1367" t="s">
        <v>686</v>
      </c>
      <c r="N1367" t="s">
        <v>687</v>
      </c>
      <c r="O1367" t="s">
        <v>1254</v>
      </c>
      <c r="P1367" t="s">
        <v>689</v>
      </c>
      <c r="Q1367">
        <v>17.171759999999999</v>
      </c>
      <c r="S1367" s="1">
        <v>26115</v>
      </c>
      <c r="T1367" s="3">
        <v>5142.4219999999996</v>
      </c>
      <c r="U1367" s="1">
        <v>26115</v>
      </c>
      <c r="V1367">
        <v>86929000</v>
      </c>
    </row>
    <row r="1368" spans="1:22" x14ac:dyDescent="0.55000000000000004">
      <c r="A1368" t="s">
        <v>11</v>
      </c>
      <c r="B1368" s="1">
        <v>26128</v>
      </c>
      <c r="C1368" s="2" t="s">
        <v>79</v>
      </c>
      <c r="D1368" s="2" t="s">
        <v>13860</v>
      </c>
      <c r="E1368">
        <v>581.86999500000002</v>
      </c>
      <c r="F1368">
        <v>581.86999500000002</v>
      </c>
      <c r="G1368">
        <v>581.86999500000002</v>
      </c>
      <c r="H1368">
        <v>581.86999500000002</v>
      </c>
      <c r="I1368">
        <v>581.86999500000002</v>
      </c>
      <c r="J1368">
        <v>0</v>
      </c>
      <c r="K1368">
        <v>581.86999500000002</v>
      </c>
      <c r="L1368" t="s">
        <v>685</v>
      </c>
      <c r="M1368" t="s">
        <v>686</v>
      </c>
      <c r="N1368" t="s">
        <v>687</v>
      </c>
      <c r="O1368" t="s">
        <v>1255</v>
      </c>
      <c r="P1368" t="s">
        <v>689</v>
      </c>
      <c r="Q1368">
        <v>17.171759999999999</v>
      </c>
      <c r="S1368" s="1">
        <v>26115</v>
      </c>
      <c r="T1368" s="3">
        <v>5142.4219999999996</v>
      </c>
      <c r="U1368" s="1">
        <v>26115</v>
      </c>
      <c r="V1368">
        <v>86929000</v>
      </c>
    </row>
    <row r="1369" spans="1:22" x14ac:dyDescent="0.55000000000000004">
      <c r="A1369" t="s">
        <v>11</v>
      </c>
      <c r="B1369" s="1">
        <v>26129</v>
      </c>
      <c r="C1369" s="2" t="s">
        <v>79</v>
      </c>
      <c r="D1369" s="2" t="s">
        <v>13860</v>
      </c>
      <c r="E1369">
        <v>582.19000200000005</v>
      </c>
      <c r="F1369">
        <v>582.19000200000005</v>
      </c>
      <c r="G1369">
        <v>582.19000200000005</v>
      </c>
      <c r="H1369">
        <v>582.19000200000005</v>
      </c>
      <c r="I1369">
        <v>582.19000200000005</v>
      </c>
      <c r="J1369">
        <v>0</v>
      </c>
      <c r="K1369">
        <v>582.19000200000005</v>
      </c>
      <c r="L1369" t="s">
        <v>685</v>
      </c>
      <c r="M1369" t="s">
        <v>686</v>
      </c>
      <c r="N1369" t="s">
        <v>687</v>
      </c>
      <c r="O1369" t="s">
        <v>1256</v>
      </c>
      <c r="P1369" t="s">
        <v>689</v>
      </c>
      <c r="Q1369">
        <v>17.171759999999999</v>
      </c>
      <c r="S1369" s="1">
        <v>26115</v>
      </c>
      <c r="T1369" s="3">
        <v>5142.4219999999996</v>
      </c>
      <c r="U1369" s="1">
        <v>26115</v>
      </c>
      <c r="V1369">
        <v>86929000</v>
      </c>
    </row>
    <row r="1370" spans="1:22" x14ac:dyDescent="0.55000000000000004">
      <c r="A1370" t="s">
        <v>11</v>
      </c>
      <c r="B1370" s="1">
        <v>26130</v>
      </c>
      <c r="C1370" s="2" t="s">
        <v>79</v>
      </c>
      <c r="D1370" s="2" t="s">
        <v>13860</v>
      </c>
      <c r="E1370">
        <v>581.23999000000003</v>
      </c>
      <c r="F1370">
        <v>581.23999000000003</v>
      </c>
      <c r="G1370">
        <v>581.23999000000003</v>
      </c>
      <c r="H1370">
        <v>581.23999000000003</v>
      </c>
      <c r="I1370">
        <v>581.23999000000003</v>
      </c>
      <c r="J1370">
        <v>0</v>
      </c>
      <c r="K1370">
        <v>581.23999000000003</v>
      </c>
      <c r="L1370" t="s">
        <v>685</v>
      </c>
      <c r="M1370" t="s">
        <v>686</v>
      </c>
      <c r="N1370" t="s">
        <v>687</v>
      </c>
      <c r="O1370" t="s">
        <v>1257</v>
      </c>
      <c r="P1370" t="s">
        <v>689</v>
      </c>
      <c r="Q1370">
        <v>17.171759999999999</v>
      </c>
      <c r="S1370" s="1">
        <v>26115</v>
      </c>
      <c r="T1370" s="3">
        <v>5142.4219999999996</v>
      </c>
      <c r="U1370" s="1">
        <v>26115</v>
      </c>
      <c r="V1370">
        <v>86929000</v>
      </c>
    </row>
    <row r="1371" spans="1:22" x14ac:dyDescent="0.55000000000000004">
      <c r="A1371" t="s">
        <v>11</v>
      </c>
      <c r="B1371" s="1">
        <v>26133</v>
      </c>
      <c r="C1371" s="2" t="s">
        <v>79</v>
      </c>
      <c r="D1371" s="2" t="s">
        <v>13860</v>
      </c>
      <c r="E1371">
        <v>579.85998500000005</v>
      </c>
      <c r="F1371">
        <v>579.85998500000005</v>
      </c>
      <c r="G1371">
        <v>579.85998500000005</v>
      </c>
      <c r="H1371">
        <v>579.85998500000005</v>
      </c>
      <c r="I1371">
        <v>579.85998500000005</v>
      </c>
      <c r="J1371">
        <v>0</v>
      </c>
      <c r="K1371">
        <v>579.85998500000005</v>
      </c>
      <c r="L1371" t="s">
        <v>685</v>
      </c>
      <c r="M1371" t="s">
        <v>686</v>
      </c>
      <c r="N1371" t="s">
        <v>687</v>
      </c>
      <c r="O1371" t="s">
        <v>1258</v>
      </c>
      <c r="P1371" t="s">
        <v>689</v>
      </c>
      <c r="Q1371">
        <v>17.171759999999999</v>
      </c>
      <c r="S1371" s="1">
        <v>26115</v>
      </c>
      <c r="T1371" s="3">
        <v>5142.4219999999996</v>
      </c>
      <c r="U1371" s="1">
        <v>26115</v>
      </c>
      <c r="V1371">
        <v>86929000</v>
      </c>
    </row>
    <row r="1372" spans="1:22" x14ac:dyDescent="0.55000000000000004">
      <c r="A1372" t="s">
        <v>11</v>
      </c>
      <c r="B1372" s="1">
        <v>26134</v>
      </c>
      <c r="C1372" s="2" t="s">
        <v>79</v>
      </c>
      <c r="D1372" s="2" t="s">
        <v>13860</v>
      </c>
      <c r="E1372">
        <v>582.19000200000005</v>
      </c>
      <c r="F1372">
        <v>582.19000200000005</v>
      </c>
      <c r="G1372">
        <v>582.19000200000005</v>
      </c>
      <c r="H1372">
        <v>582.19000200000005</v>
      </c>
      <c r="I1372">
        <v>582.19000200000005</v>
      </c>
      <c r="J1372">
        <v>0</v>
      </c>
      <c r="K1372">
        <v>582.19000200000005</v>
      </c>
      <c r="L1372" t="s">
        <v>685</v>
      </c>
      <c r="M1372" t="s">
        <v>686</v>
      </c>
      <c r="N1372" t="s">
        <v>687</v>
      </c>
      <c r="O1372" t="s">
        <v>1259</v>
      </c>
      <c r="P1372" t="s">
        <v>689</v>
      </c>
      <c r="Q1372">
        <v>17.171759999999999</v>
      </c>
      <c r="S1372" s="1">
        <v>26115</v>
      </c>
      <c r="T1372" s="3">
        <v>5142.4219999999996</v>
      </c>
      <c r="U1372" s="1">
        <v>26115</v>
      </c>
      <c r="V1372">
        <v>86929000</v>
      </c>
    </row>
    <row r="1373" spans="1:22" x14ac:dyDescent="0.55000000000000004">
      <c r="A1373" t="s">
        <v>11</v>
      </c>
      <c r="B1373" s="1">
        <v>26135</v>
      </c>
      <c r="C1373" s="2" t="s">
        <v>79</v>
      </c>
      <c r="D1373" s="2" t="s">
        <v>13860</v>
      </c>
      <c r="E1373">
        <v>581.97997999999995</v>
      </c>
      <c r="F1373">
        <v>581.97997999999995</v>
      </c>
      <c r="G1373">
        <v>581.97997999999995</v>
      </c>
      <c r="H1373">
        <v>581.97997999999995</v>
      </c>
      <c r="I1373">
        <v>581.97997999999995</v>
      </c>
      <c r="J1373">
        <v>0</v>
      </c>
      <c r="K1373">
        <v>581.97997999999995</v>
      </c>
      <c r="L1373" t="s">
        <v>685</v>
      </c>
      <c r="M1373" t="s">
        <v>686</v>
      </c>
      <c r="N1373" t="s">
        <v>687</v>
      </c>
      <c r="O1373" t="s">
        <v>1260</v>
      </c>
      <c r="P1373" t="s">
        <v>689</v>
      </c>
      <c r="Q1373">
        <v>17.171759999999999</v>
      </c>
      <c r="S1373" s="1">
        <v>26115</v>
      </c>
      <c r="T1373" s="3">
        <v>5142.4219999999996</v>
      </c>
      <c r="U1373" s="1">
        <v>26115</v>
      </c>
      <c r="V1373">
        <v>86929000</v>
      </c>
    </row>
    <row r="1374" spans="1:22" x14ac:dyDescent="0.55000000000000004">
      <c r="A1374" t="s">
        <v>11</v>
      </c>
      <c r="B1374" s="1">
        <v>26136</v>
      </c>
      <c r="C1374" s="2" t="s">
        <v>79</v>
      </c>
      <c r="D1374" s="2" t="s">
        <v>13860</v>
      </c>
      <c r="E1374">
        <v>580.71002199999998</v>
      </c>
      <c r="F1374">
        <v>580.71002199999998</v>
      </c>
      <c r="G1374">
        <v>580.71002199999998</v>
      </c>
      <c r="H1374">
        <v>580.71002199999998</v>
      </c>
      <c r="I1374">
        <v>580.71002199999998</v>
      </c>
      <c r="J1374">
        <v>0</v>
      </c>
      <c r="K1374">
        <v>580.71002199999998</v>
      </c>
      <c r="L1374" t="s">
        <v>685</v>
      </c>
      <c r="M1374" t="s">
        <v>686</v>
      </c>
      <c r="N1374" t="s">
        <v>687</v>
      </c>
      <c r="O1374" t="s">
        <v>1261</v>
      </c>
      <c r="P1374" t="s">
        <v>689</v>
      </c>
      <c r="Q1374">
        <v>17.171759999999999</v>
      </c>
      <c r="S1374" s="1">
        <v>26115</v>
      </c>
      <c r="T1374" s="3">
        <v>5142.4219999999996</v>
      </c>
      <c r="U1374" s="1">
        <v>26115</v>
      </c>
      <c r="V1374">
        <v>86929000</v>
      </c>
    </row>
    <row r="1375" spans="1:22" x14ac:dyDescent="0.55000000000000004">
      <c r="A1375" t="s">
        <v>11</v>
      </c>
      <c r="B1375" s="1">
        <v>26137</v>
      </c>
      <c r="C1375" s="2" t="s">
        <v>79</v>
      </c>
      <c r="D1375" s="2" t="s">
        <v>13860</v>
      </c>
      <c r="E1375">
        <v>579.65002400000003</v>
      </c>
      <c r="F1375">
        <v>579.65002400000003</v>
      </c>
      <c r="G1375">
        <v>579.65002400000003</v>
      </c>
      <c r="H1375">
        <v>579.65002400000003</v>
      </c>
      <c r="I1375">
        <v>579.65002400000003</v>
      </c>
      <c r="J1375">
        <v>0</v>
      </c>
      <c r="K1375">
        <v>579.65002400000003</v>
      </c>
      <c r="L1375" t="s">
        <v>685</v>
      </c>
      <c r="M1375" t="s">
        <v>686</v>
      </c>
      <c r="N1375" t="s">
        <v>687</v>
      </c>
      <c r="O1375" t="s">
        <v>1262</v>
      </c>
      <c r="P1375" t="s">
        <v>689</v>
      </c>
      <c r="Q1375">
        <v>17.171759999999999</v>
      </c>
      <c r="S1375" s="1">
        <v>26115</v>
      </c>
      <c r="T1375" s="3">
        <v>5142.4219999999996</v>
      </c>
      <c r="U1375" s="1">
        <v>26115</v>
      </c>
      <c r="V1375">
        <v>86929000</v>
      </c>
    </row>
    <row r="1376" spans="1:22" x14ac:dyDescent="0.55000000000000004">
      <c r="A1376" t="s">
        <v>11</v>
      </c>
      <c r="B1376" s="1">
        <v>26140</v>
      </c>
      <c r="C1376" s="2" t="s">
        <v>79</v>
      </c>
      <c r="D1376" s="2" t="s">
        <v>13860</v>
      </c>
      <c r="E1376">
        <v>577.84997599999997</v>
      </c>
      <c r="F1376">
        <v>577.84997599999997</v>
      </c>
      <c r="G1376">
        <v>577.84997599999997</v>
      </c>
      <c r="H1376">
        <v>577.84997599999997</v>
      </c>
      <c r="I1376">
        <v>577.84997599999997</v>
      </c>
      <c r="J1376">
        <v>0</v>
      </c>
      <c r="K1376">
        <v>577.84997599999997</v>
      </c>
      <c r="L1376" t="s">
        <v>685</v>
      </c>
      <c r="M1376" t="s">
        <v>686</v>
      </c>
      <c r="N1376" t="s">
        <v>687</v>
      </c>
      <c r="O1376" t="s">
        <v>1263</v>
      </c>
      <c r="P1376" t="s">
        <v>689</v>
      </c>
      <c r="Q1376">
        <v>17.171759999999999</v>
      </c>
      <c r="S1376" s="1">
        <v>26115</v>
      </c>
      <c r="T1376" s="3">
        <v>5142.4219999999996</v>
      </c>
      <c r="U1376" s="1">
        <v>26115</v>
      </c>
      <c r="V1376">
        <v>86929000</v>
      </c>
    </row>
    <row r="1377" spans="1:22" x14ac:dyDescent="0.55000000000000004">
      <c r="A1377" t="s">
        <v>11</v>
      </c>
      <c r="B1377" s="1">
        <v>26141</v>
      </c>
      <c r="C1377" s="2" t="s">
        <v>79</v>
      </c>
      <c r="D1377" s="2" t="s">
        <v>13860</v>
      </c>
      <c r="E1377">
        <v>572.35998500000005</v>
      </c>
      <c r="F1377">
        <v>572.35998500000005</v>
      </c>
      <c r="G1377">
        <v>572.35998500000005</v>
      </c>
      <c r="H1377">
        <v>572.35998500000005</v>
      </c>
      <c r="I1377">
        <v>572.35998500000005</v>
      </c>
      <c r="J1377">
        <v>0</v>
      </c>
      <c r="K1377">
        <v>572.35998500000005</v>
      </c>
      <c r="L1377" t="s">
        <v>685</v>
      </c>
      <c r="M1377" t="s">
        <v>686</v>
      </c>
      <c r="N1377" t="s">
        <v>687</v>
      </c>
      <c r="O1377" t="s">
        <v>1264</v>
      </c>
      <c r="P1377" t="s">
        <v>689</v>
      </c>
      <c r="Q1377">
        <v>17.171759999999999</v>
      </c>
      <c r="S1377" s="1">
        <v>26115</v>
      </c>
      <c r="T1377" s="3">
        <v>5142.4219999999996</v>
      </c>
      <c r="U1377" s="1">
        <v>26115</v>
      </c>
      <c r="V1377">
        <v>86929000</v>
      </c>
    </row>
    <row r="1378" spans="1:22" x14ac:dyDescent="0.55000000000000004">
      <c r="A1378" t="s">
        <v>11</v>
      </c>
      <c r="B1378" s="1">
        <v>26142</v>
      </c>
      <c r="C1378" s="2" t="s">
        <v>79</v>
      </c>
      <c r="D1378" s="2" t="s">
        <v>13860</v>
      </c>
      <c r="E1378">
        <v>567.919983</v>
      </c>
      <c r="F1378">
        <v>567.919983</v>
      </c>
      <c r="G1378">
        <v>567.919983</v>
      </c>
      <c r="H1378">
        <v>567.919983</v>
      </c>
      <c r="I1378">
        <v>567.919983</v>
      </c>
      <c r="J1378">
        <v>0</v>
      </c>
      <c r="K1378">
        <v>567.919983</v>
      </c>
      <c r="L1378" t="s">
        <v>685</v>
      </c>
      <c r="M1378" t="s">
        <v>686</v>
      </c>
      <c r="N1378" t="s">
        <v>687</v>
      </c>
      <c r="O1378" t="s">
        <v>1265</v>
      </c>
      <c r="P1378" t="s">
        <v>689</v>
      </c>
      <c r="Q1378">
        <v>17.171759999999999</v>
      </c>
      <c r="S1378" s="1">
        <v>26115</v>
      </c>
      <c r="T1378" s="3">
        <v>5142.4219999999996</v>
      </c>
      <c r="U1378" s="1">
        <v>26115</v>
      </c>
      <c r="V1378">
        <v>86929000</v>
      </c>
    </row>
    <row r="1379" spans="1:22" x14ac:dyDescent="0.55000000000000004">
      <c r="A1379" t="s">
        <v>11</v>
      </c>
      <c r="B1379" s="1">
        <v>26143</v>
      </c>
      <c r="C1379" s="2" t="s">
        <v>79</v>
      </c>
      <c r="D1379" s="2" t="s">
        <v>13860</v>
      </c>
      <c r="E1379">
        <v>561.03997800000002</v>
      </c>
      <c r="F1379">
        <v>561.03997800000002</v>
      </c>
      <c r="G1379">
        <v>561.03997800000002</v>
      </c>
      <c r="H1379">
        <v>561.03997800000002</v>
      </c>
      <c r="I1379">
        <v>561.03997800000002</v>
      </c>
      <c r="J1379">
        <v>0</v>
      </c>
      <c r="K1379">
        <v>561.03997800000002</v>
      </c>
      <c r="L1379" t="s">
        <v>685</v>
      </c>
      <c r="M1379" t="s">
        <v>686</v>
      </c>
      <c r="N1379" t="s">
        <v>687</v>
      </c>
      <c r="O1379" t="s">
        <v>1266</v>
      </c>
      <c r="P1379" t="s">
        <v>689</v>
      </c>
      <c r="Q1379">
        <v>17.171759999999999</v>
      </c>
      <c r="S1379" s="1">
        <v>26115</v>
      </c>
      <c r="T1379" s="3">
        <v>5142.4219999999996</v>
      </c>
      <c r="U1379" s="1">
        <v>26115</v>
      </c>
      <c r="V1379">
        <v>86929000</v>
      </c>
    </row>
    <row r="1380" spans="1:22" x14ac:dyDescent="0.55000000000000004">
      <c r="A1380" t="s">
        <v>11</v>
      </c>
      <c r="B1380" s="1">
        <v>26144</v>
      </c>
      <c r="C1380" s="2" t="s">
        <v>79</v>
      </c>
      <c r="D1380" s="2" t="s">
        <v>13860</v>
      </c>
      <c r="E1380">
        <v>558.40002400000003</v>
      </c>
      <c r="F1380">
        <v>558.40002400000003</v>
      </c>
      <c r="G1380">
        <v>558.40002400000003</v>
      </c>
      <c r="H1380">
        <v>558.40002400000003</v>
      </c>
      <c r="I1380">
        <v>558.40002400000003</v>
      </c>
      <c r="J1380">
        <v>0</v>
      </c>
      <c r="K1380">
        <v>558.40002400000003</v>
      </c>
      <c r="L1380" t="s">
        <v>685</v>
      </c>
      <c r="M1380" t="s">
        <v>686</v>
      </c>
      <c r="N1380" t="s">
        <v>687</v>
      </c>
      <c r="O1380" t="s">
        <v>1267</v>
      </c>
      <c r="P1380" t="s">
        <v>689</v>
      </c>
      <c r="Q1380">
        <v>17.171759999999999</v>
      </c>
      <c r="S1380" s="1">
        <v>26115</v>
      </c>
      <c r="T1380" s="3">
        <v>5142.4219999999996</v>
      </c>
      <c r="U1380" s="1">
        <v>26115</v>
      </c>
      <c r="V1380">
        <v>86929000</v>
      </c>
    </row>
    <row r="1381" spans="1:22" x14ac:dyDescent="0.55000000000000004">
      <c r="A1381" t="s">
        <v>11</v>
      </c>
      <c r="B1381" s="1">
        <v>26147</v>
      </c>
      <c r="C1381" s="2" t="s">
        <v>80</v>
      </c>
      <c r="D1381" s="2" t="s">
        <v>13860</v>
      </c>
      <c r="E1381">
        <v>560.71997099999999</v>
      </c>
      <c r="F1381">
        <v>560.71997099999999</v>
      </c>
      <c r="G1381">
        <v>560.71997099999999</v>
      </c>
      <c r="H1381">
        <v>560.71997099999999</v>
      </c>
      <c r="I1381">
        <v>560.71997099999999</v>
      </c>
      <c r="J1381">
        <v>0</v>
      </c>
      <c r="K1381">
        <v>560.71997099999999</v>
      </c>
      <c r="L1381" t="s">
        <v>685</v>
      </c>
      <c r="M1381" t="s">
        <v>686</v>
      </c>
      <c r="N1381" t="s">
        <v>687</v>
      </c>
      <c r="O1381" t="s">
        <v>1268</v>
      </c>
      <c r="P1381" t="s">
        <v>689</v>
      </c>
      <c r="Q1381">
        <v>17.213950000000001</v>
      </c>
      <c r="S1381" s="1">
        <v>26115</v>
      </c>
      <c r="T1381" s="3">
        <v>5142.4219999999996</v>
      </c>
      <c r="U1381" s="1">
        <v>26146</v>
      </c>
      <c r="V1381">
        <v>86929000</v>
      </c>
    </row>
    <row r="1382" spans="1:22" x14ac:dyDescent="0.55000000000000004">
      <c r="A1382" t="s">
        <v>11</v>
      </c>
      <c r="B1382" s="1">
        <v>26148</v>
      </c>
      <c r="C1382" s="2" t="s">
        <v>80</v>
      </c>
      <c r="D1382" s="2" t="s">
        <v>13860</v>
      </c>
      <c r="E1382">
        <v>551.63000499999998</v>
      </c>
      <c r="F1382">
        <v>551.63000499999998</v>
      </c>
      <c r="G1382">
        <v>551.63000499999998</v>
      </c>
      <c r="H1382">
        <v>551.63000499999998</v>
      </c>
      <c r="I1382">
        <v>551.63000499999998</v>
      </c>
      <c r="J1382">
        <v>0</v>
      </c>
      <c r="K1382">
        <v>551.63000499999998</v>
      </c>
      <c r="L1382" t="s">
        <v>685</v>
      </c>
      <c r="M1382" t="s">
        <v>686</v>
      </c>
      <c r="N1382" t="s">
        <v>687</v>
      </c>
      <c r="O1382" t="s">
        <v>1269</v>
      </c>
      <c r="P1382" t="s">
        <v>689</v>
      </c>
      <c r="Q1382">
        <v>17.213950000000001</v>
      </c>
      <c r="S1382" s="1">
        <v>26115</v>
      </c>
      <c r="T1382" s="3">
        <v>5142.4219999999996</v>
      </c>
      <c r="U1382" s="1">
        <v>26146</v>
      </c>
      <c r="V1382">
        <v>86929000</v>
      </c>
    </row>
    <row r="1383" spans="1:22" x14ac:dyDescent="0.55000000000000004">
      <c r="A1383" t="s">
        <v>11</v>
      </c>
      <c r="B1383" s="1">
        <v>26149</v>
      </c>
      <c r="C1383" s="2" t="s">
        <v>80</v>
      </c>
      <c r="D1383" s="2" t="s">
        <v>13860</v>
      </c>
      <c r="E1383">
        <v>548.25</v>
      </c>
      <c r="F1383">
        <v>548.25</v>
      </c>
      <c r="G1383">
        <v>548.25</v>
      </c>
      <c r="H1383">
        <v>548.25</v>
      </c>
      <c r="I1383">
        <v>548.25</v>
      </c>
      <c r="J1383">
        <v>0</v>
      </c>
      <c r="K1383">
        <v>548.25</v>
      </c>
      <c r="L1383" t="s">
        <v>685</v>
      </c>
      <c r="M1383" t="s">
        <v>686</v>
      </c>
      <c r="N1383" t="s">
        <v>687</v>
      </c>
      <c r="O1383" t="s">
        <v>1270</v>
      </c>
      <c r="P1383" t="s">
        <v>689</v>
      </c>
      <c r="Q1383">
        <v>17.213950000000001</v>
      </c>
      <c r="S1383" s="1">
        <v>26115</v>
      </c>
      <c r="T1383" s="3">
        <v>5142.4219999999996</v>
      </c>
      <c r="U1383" s="1">
        <v>26146</v>
      </c>
      <c r="V1383">
        <v>86929000</v>
      </c>
    </row>
    <row r="1384" spans="1:22" x14ac:dyDescent="0.55000000000000004">
      <c r="A1384" t="s">
        <v>11</v>
      </c>
      <c r="B1384" s="1">
        <v>26150</v>
      </c>
      <c r="C1384" s="2" t="s">
        <v>80</v>
      </c>
      <c r="D1384" s="2" t="s">
        <v>13860</v>
      </c>
      <c r="E1384">
        <v>549.40997300000004</v>
      </c>
      <c r="F1384">
        <v>549.40997300000004</v>
      </c>
      <c r="G1384">
        <v>549.40997300000004</v>
      </c>
      <c r="H1384">
        <v>549.40997300000004</v>
      </c>
      <c r="I1384">
        <v>549.40997300000004</v>
      </c>
      <c r="J1384">
        <v>0</v>
      </c>
      <c r="K1384">
        <v>549.40997300000004</v>
      </c>
      <c r="L1384" t="s">
        <v>685</v>
      </c>
      <c r="M1384" t="s">
        <v>686</v>
      </c>
      <c r="N1384" t="s">
        <v>687</v>
      </c>
      <c r="O1384" t="s">
        <v>1271</v>
      </c>
      <c r="P1384" t="s">
        <v>689</v>
      </c>
      <c r="Q1384">
        <v>17.213950000000001</v>
      </c>
      <c r="S1384" s="1">
        <v>26115</v>
      </c>
      <c r="T1384" s="3">
        <v>5142.4219999999996</v>
      </c>
      <c r="U1384" s="1">
        <v>26146</v>
      </c>
      <c r="V1384">
        <v>86929000</v>
      </c>
    </row>
    <row r="1385" spans="1:22" x14ac:dyDescent="0.55000000000000004">
      <c r="A1385" t="s">
        <v>11</v>
      </c>
      <c r="B1385" s="1">
        <v>26151</v>
      </c>
      <c r="C1385" s="2" t="s">
        <v>80</v>
      </c>
      <c r="D1385" s="2" t="s">
        <v>13860</v>
      </c>
      <c r="E1385">
        <v>550.57000700000003</v>
      </c>
      <c r="F1385">
        <v>550.57000700000003</v>
      </c>
      <c r="G1385">
        <v>550.57000700000003</v>
      </c>
      <c r="H1385">
        <v>550.57000700000003</v>
      </c>
      <c r="I1385">
        <v>550.57000700000003</v>
      </c>
      <c r="J1385">
        <v>0</v>
      </c>
      <c r="K1385">
        <v>550.57000700000003</v>
      </c>
      <c r="L1385" t="s">
        <v>685</v>
      </c>
      <c r="M1385" t="s">
        <v>686</v>
      </c>
      <c r="N1385" t="s">
        <v>687</v>
      </c>
      <c r="O1385" t="s">
        <v>1272</v>
      </c>
      <c r="P1385" t="s">
        <v>689</v>
      </c>
      <c r="Q1385">
        <v>17.213950000000001</v>
      </c>
      <c r="S1385" s="1">
        <v>26115</v>
      </c>
      <c r="T1385" s="3">
        <v>5142.4219999999996</v>
      </c>
      <c r="U1385" s="1">
        <v>26146</v>
      </c>
      <c r="V1385">
        <v>86929000</v>
      </c>
    </row>
    <row r="1386" spans="1:22" x14ac:dyDescent="0.55000000000000004">
      <c r="A1386" t="s">
        <v>11</v>
      </c>
      <c r="B1386" s="1">
        <v>26154</v>
      </c>
      <c r="C1386" s="2" t="s">
        <v>80</v>
      </c>
      <c r="D1386" s="2" t="s">
        <v>13860</v>
      </c>
      <c r="E1386">
        <v>546.23999000000003</v>
      </c>
      <c r="F1386">
        <v>546.23999000000003</v>
      </c>
      <c r="G1386">
        <v>546.23999000000003</v>
      </c>
      <c r="H1386">
        <v>546.23999000000003</v>
      </c>
      <c r="I1386">
        <v>546.23999000000003</v>
      </c>
      <c r="J1386">
        <v>0</v>
      </c>
      <c r="K1386">
        <v>546.23999000000003</v>
      </c>
      <c r="L1386" t="s">
        <v>685</v>
      </c>
      <c r="M1386" t="s">
        <v>686</v>
      </c>
      <c r="N1386" t="s">
        <v>687</v>
      </c>
      <c r="O1386" t="s">
        <v>1273</v>
      </c>
      <c r="P1386" t="s">
        <v>689</v>
      </c>
      <c r="Q1386">
        <v>17.213950000000001</v>
      </c>
      <c r="S1386" s="1">
        <v>26115</v>
      </c>
      <c r="T1386" s="3">
        <v>5142.4219999999996</v>
      </c>
      <c r="U1386" s="1">
        <v>26146</v>
      </c>
      <c r="V1386">
        <v>86929000</v>
      </c>
    </row>
    <row r="1387" spans="1:22" x14ac:dyDescent="0.55000000000000004">
      <c r="A1387" t="s">
        <v>11</v>
      </c>
      <c r="B1387" s="1">
        <v>26155</v>
      </c>
      <c r="C1387" s="2" t="s">
        <v>80</v>
      </c>
      <c r="D1387" s="2" t="s">
        <v>13860</v>
      </c>
      <c r="E1387">
        <v>546.23999000000003</v>
      </c>
      <c r="F1387">
        <v>546.23999000000003</v>
      </c>
      <c r="G1387">
        <v>546.23999000000003</v>
      </c>
      <c r="H1387">
        <v>546.23999000000003</v>
      </c>
      <c r="I1387">
        <v>546.23999000000003</v>
      </c>
      <c r="J1387">
        <v>0</v>
      </c>
      <c r="K1387">
        <v>546.23999000000003</v>
      </c>
      <c r="L1387" t="s">
        <v>685</v>
      </c>
      <c r="M1387" t="s">
        <v>686</v>
      </c>
      <c r="N1387" t="s">
        <v>687</v>
      </c>
      <c r="O1387" t="s">
        <v>1274</v>
      </c>
      <c r="P1387" t="s">
        <v>689</v>
      </c>
      <c r="Q1387">
        <v>17.213950000000001</v>
      </c>
      <c r="S1387" s="1">
        <v>26115</v>
      </c>
      <c r="T1387" s="3">
        <v>5142.4219999999996</v>
      </c>
      <c r="U1387" s="1">
        <v>26146</v>
      </c>
      <c r="V1387">
        <v>86929000</v>
      </c>
    </row>
    <row r="1388" spans="1:22" x14ac:dyDescent="0.55000000000000004">
      <c r="A1388" t="s">
        <v>11</v>
      </c>
      <c r="B1388" s="1">
        <v>26156</v>
      </c>
      <c r="C1388" s="2" t="s">
        <v>80</v>
      </c>
      <c r="D1388" s="2" t="s">
        <v>13860</v>
      </c>
      <c r="E1388">
        <v>552.90002400000003</v>
      </c>
      <c r="F1388">
        <v>552.90002400000003</v>
      </c>
      <c r="G1388">
        <v>552.90002400000003</v>
      </c>
      <c r="H1388">
        <v>552.90002400000003</v>
      </c>
      <c r="I1388">
        <v>552.90002400000003</v>
      </c>
      <c r="J1388">
        <v>0</v>
      </c>
      <c r="K1388">
        <v>552.90002400000003</v>
      </c>
      <c r="L1388" t="s">
        <v>685</v>
      </c>
      <c r="M1388" t="s">
        <v>686</v>
      </c>
      <c r="N1388" t="s">
        <v>687</v>
      </c>
      <c r="O1388" t="s">
        <v>1275</v>
      </c>
      <c r="P1388" t="s">
        <v>689</v>
      </c>
      <c r="Q1388">
        <v>17.213950000000001</v>
      </c>
      <c r="S1388" s="1">
        <v>26115</v>
      </c>
      <c r="T1388" s="3">
        <v>5142.4219999999996</v>
      </c>
      <c r="U1388" s="1">
        <v>26146</v>
      </c>
      <c r="V1388">
        <v>86929000</v>
      </c>
    </row>
    <row r="1389" spans="1:22" x14ac:dyDescent="0.55000000000000004">
      <c r="A1389" t="s">
        <v>11</v>
      </c>
      <c r="B1389" s="1">
        <v>26157</v>
      </c>
      <c r="C1389" s="2" t="s">
        <v>80</v>
      </c>
      <c r="D1389" s="2" t="s">
        <v>13860</v>
      </c>
      <c r="E1389">
        <v>560.71997099999999</v>
      </c>
      <c r="F1389">
        <v>560.71997099999999</v>
      </c>
      <c r="G1389">
        <v>560.71997099999999</v>
      </c>
      <c r="H1389">
        <v>560.71997099999999</v>
      </c>
      <c r="I1389">
        <v>560.71997099999999</v>
      </c>
      <c r="J1389">
        <v>0</v>
      </c>
      <c r="K1389">
        <v>560.71997099999999</v>
      </c>
      <c r="L1389" t="s">
        <v>685</v>
      </c>
      <c r="M1389" t="s">
        <v>686</v>
      </c>
      <c r="N1389" t="s">
        <v>687</v>
      </c>
      <c r="O1389" t="s">
        <v>1276</v>
      </c>
      <c r="P1389" t="s">
        <v>689</v>
      </c>
      <c r="Q1389">
        <v>17.213950000000001</v>
      </c>
      <c r="S1389" s="1">
        <v>26115</v>
      </c>
      <c r="T1389" s="3">
        <v>5142.4219999999996</v>
      </c>
      <c r="U1389" s="1">
        <v>26146</v>
      </c>
      <c r="V1389">
        <v>86929000</v>
      </c>
    </row>
    <row r="1390" spans="1:22" x14ac:dyDescent="0.55000000000000004">
      <c r="A1390" t="s">
        <v>11</v>
      </c>
      <c r="B1390" s="1">
        <v>26158</v>
      </c>
      <c r="C1390" s="2" t="s">
        <v>80</v>
      </c>
      <c r="D1390" s="2" t="s">
        <v>13860</v>
      </c>
      <c r="E1390">
        <v>559.14001499999995</v>
      </c>
      <c r="F1390">
        <v>559.14001499999995</v>
      </c>
      <c r="G1390">
        <v>559.14001499999995</v>
      </c>
      <c r="H1390">
        <v>559.14001499999995</v>
      </c>
      <c r="I1390">
        <v>559.14001499999995</v>
      </c>
      <c r="J1390">
        <v>0</v>
      </c>
      <c r="K1390">
        <v>559.14001499999995</v>
      </c>
      <c r="L1390" t="s">
        <v>685</v>
      </c>
      <c r="M1390" t="s">
        <v>686</v>
      </c>
      <c r="N1390" t="s">
        <v>687</v>
      </c>
      <c r="O1390" t="s">
        <v>1277</v>
      </c>
      <c r="P1390" t="s">
        <v>689</v>
      </c>
      <c r="Q1390">
        <v>17.213950000000001</v>
      </c>
      <c r="S1390" s="1">
        <v>26115</v>
      </c>
      <c r="T1390" s="3">
        <v>5142.4219999999996</v>
      </c>
      <c r="U1390" s="1">
        <v>26146</v>
      </c>
      <c r="V1390">
        <v>86929000</v>
      </c>
    </row>
    <row r="1391" spans="1:22" x14ac:dyDescent="0.55000000000000004">
      <c r="A1391" t="s">
        <v>11</v>
      </c>
      <c r="B1391" s="1">
        <v>26161</v>
      </c>
      <c r="C1391" s="2" t="s">
        <v>80</v>
      </c>
      <c r="D1391" s="2" t="s">
        <v>13860</v>
      </c>
      <c r="E1391">
        <v>578.07000700000003</v>
      </c>
      <c r="F1391">
        <v>578.07000700000003</v>
      </c>
      <c r="G1391">
        <v>578.07000700000003</v>
      </c>
      <c r="H1391">
        <v>578.07000700000003</v>
      </c>
      <c r="I1391">
        <v>578.07000700000003</v>
      </c>
      <c r="J1391">
        <v>0</v>
      </c>
      <c r="K1391">
        <v>578.07000700000003</v>
      </c>
      <c r="L1391" t="s">
        <v>685</v>
      </c>
      <c r="M1391" t="s">
        <v>686</v>
      </c>
      <c r="N1391" t="s">
        <v>687</v>
      </c>
      <c r="O1391" t="s">
        <v>1278</v>
      </c>
      <c r="P1391" t="s">
        <v>689</v>
      </c>
      <c r="Q1391">
        <v>17.213950000000001</v>
      </c>
      <c r="S1391" s="1">
        <v>26115</v>
      </c>
      <c r="T1391" s="3">
        <v>5142.4219999999996</v>
      </c>
      <c r="U1391" s="1">
        <v>26146</v>
      </c>
      <c r="V1391">
        <v>86929000</v>
      </c>
    </row>
    <row r="1392" spans="1:22" x14ac:dyDescent="0.55000000000000004">
      <c r="A1392" t="s">
        <v>11</v>
      </c>
      <c r="B1392" s="1">
        <v>26162</v>
      </c>
      <c r="C1392" s="2" t="s">
        <v>80</v>
      </c>
      <c r="D1392" s="2" t="s">
        <v>13860</v>
      </c>
      <c r="E1392">
        <v>584.40997300000004</v>
      </c>
      <c r="F1392">
        <v>584.40997300000004</v>
      </c>
      <c r="G1392">
        <v>584.40997300000004</v>
      </c>
      <c r="H1392">
        <v>584.40997300000004</v>
      </c>
      <c r="I1392">
        <v>584.40997300000004</v>
      </c>
      <c r="J1392">
        <v>0</v>
      </c>
      <c r="K1392">
        <v>584.40997300000004</v>
      </c>
      <c r="L1392" t="s">
        <v>685</v>
      </c>
      <c r="M1392" t="s">
        <v>686</v>
      </c>
      <c r="N1392" t="s">
        <v>687</v>
      </c>
      <c r="O1392" t="s">
        <v>1279</v>
      </c>
      <c r="P1392" t="s">
        <v>689</v>
      </c>
      <c r="Q1392">
        <v>17.213950000000001</v>
      </c>
      <c r="S1392" s="1">
        <v>26115</v>
      </c>
      <c r="T1392" s="3">
        <v>5142.4219999999996</v>
      </c>
      <c r="U1392" s="1">
        <v>26146</v>
      </c>
      <c r="V1392">
        <v>86929000</v>
      </c>
    </row>
    <row r="1393" spans="1:22" x14ac:dyDescent="0.55000000000000004">
      <c r="A1393" t="s">
        <v>11</v>
      </c>
      <c r="B1393" s="1">
        <v>26163</v>
      </c>
      <c r="C1393" s="2" t="s">
        <v>80</v>
      </c>
      <c r="D1393" s="2" t="s">
        <v>13860</v>
      </c>
      <c r="E1393">
        <v>576.59002699999996</v>
      </c>
      <c r="F1393">
        <v>576.59002699999996</v>
      </c>
      <c r="G1393">
        <v>576.59002699999996</v>
      </c>
      <c r="H1393">
        <v>576.59002699999996</v>
      </c>
      <c r="I1393">
        <v>576.59002699999996</v>
      </c>
      <c r="J1393">
        <v>0</v>
      </c>
      <c r="K1393">
        <v>576.59002699999996</v>
      </c>
      <c r="L1393" t="s">
        <v>685</v>
      </c>
      <c r="M1393" t="s">
        <v>686</v>
      </c>
      <c r="N1393" t="s">
        <v>687</v>
      </c>
      <c r="O1393" t="s">
        <v>1280</v>
      </c>
      <c r="P1393" t="s">
        <v>689</v>
      </c>
      <c r="Q1393">
        <v>17.213950000000001</v>
      </c>
      <c r="S1393" s="1">
        <v>26115</v>
      </c>
      <c r="T1393" s="3">
        <v>5142.4219999999996</v>
      </c>
      <c r="U1393" s="1">
        <v>26146</v>
      </c>
      <c r="V1393">
        <v>86929000</v>
      </c>
    </row>
    <row r="1394" spans="1:22" x14ac:dyDescent="0.55000000000000004">
      <c r="A1394" t="s">
        <v>11</v>
      </c>
      <c r="B1394" s="1">
        <v>26164</v>
      </c>
      <c r="C1394" s="2" t="s">
        <v>80</v>
      </c>
      <c r="D1394" s="2" t="s">
        <v>13860</v>
      </c>
      <c r="E1394">
        <v>573.94000200000005</v>
      </c>
      <c r="F1394">
        <v>573.94000200000005</v>
      </c>
      <c r="G1394">
        <v>573.94000200000005</v>
      </c>
      <c r="H1394">
        <v>573.94000200000005</v>
      </c>
      <c r="I1394">
        <v>573.94000200000005</v>
      </c>
      <c r="J1394">
        <v>0</v>
      </c>
      <c r="K1394">
        <v>573.94000200000005</v>
      </c>
      <c r="L1394" t="s">
        <v>685</v>
      </c>
      <c r="M1394" t="s">
        <v>686</v>
      </c>
      <c r="N1394" t="s">
        <v>687</v>
      </c>
      <c r="O1394" t="s">
        <v>1281</v>
      </c>
      <c r="P1394" t="s">
        <v>689</v>
      </c>
      <c r="Q1394">
        <v>17.213950000000001</v>
      </c>
      <c r="S1394" s="1">
        <v>26115</v>
      </c>
      <c r="T1394" s="3">
        <v>5142.4219999999996</v>
      </c>
      <c r="U1394" s="1">
        <v>26146</v>
      </c>
      <c r="V1394">
        <v>86929000</v>
      </c>
    </row>
    <row r="1395" spans="1:22" x14ac:dyDescent="0.55000000000000004">
      <c r="A1395" t="s">
        <v>11</v>
      </c>
      <c r="B1395" s="1">
        <v>26165</v>
      </c>
      <c r="C1395" s="2" t="s">
        <v>80</v>
      </c>
      <c r="D1395" s="2" t="s">
        <v>13860</v>
      </c>
      <c r="E1395">
        <v>575</v>
      </c>
      <c r="F1395">
        <v>575</v>
      </c>
      <c r="G1395">
        <v>575</v>
      </c>
      <c r="H1395">
        <v>575</v>
      </c>
      <c r="I1395">
        <v>575</v>
      </c>
      <c r="J1395">
        <v>0</v>
      </c>
      <c r="K1395">
        <v>575</v>
      </c>
      <c r="L1395" t="s">
        <v>685</v>
      </c>
      <c r="M1395" t="s">
        <v>686</v>
      </c>
      <c r="N1395" t="s">
        <v>687</v>
      </c>
      <c r="O1395" t="s">
        <v>1282</v>
      </c>
      <c r="P1395" t="s">
        <v>689</v>
      </c>
      <c r="Q1395">
        <v>17.213950000000001</v>
      </c>
      <c r="S1395" s="1">
        <v>26115</v>
      </c>
      <c r="T1395" s="3">
        <v>5142.4219999999996</v>
      </c>
      <c r="U1395" s="1">
        <v>26146</v>
      </c>
      <c r="V1395">
        <v>86929000</v>
      </c>
    </row>
    <row r="1396" spans="1:22" x14ac:dyDescent="0.55000000000000004">
      <c r="A1396" t="s">
        <v>11</v>
      </c>
      <c r="B1396" s="1">
        <v>26168</v>
      </c>
      <c r="C1396" s="2" t="s">
        <v>80</v>
      </c>
      <c r="D1396" s="2" t="s">
        <v>13860</v>
      </c>
      <c r="E1396">
        <v>580.28997800000002</v>
      </c>
      <c r="F1396">
        <v>580.28997800000002</v>
      </c>
      <c r="G1396">
        <v>580.28997800000002</v>
      </c>
      <c r="H1396">
        <v>580.28997800000002</v>
      </c>
      <c r="I1396">
        <v>580.28997800000002</v>
      </c>
      <c r="J1396">
        <v>0</v>
      </c>
      <c r="K1396">
        <v>580.28997800000002</v>
      </c>
      <c r="L1396" t="s">
        <v>685</v>
      </c>
      <c r="M1396" t="s">
        <v>686</v>
      </c>
      <c r="N1396" t="s">
        <v>687</v>
      </c>
      <c r="O1396" t="s">
        <v>1283</v>
      </c>
      <c r="P1396" t="s">
        <v>689</v>
      </c>
      <c r="Q1396">
        <v>17.213950000000001</v>
      </c>
      <c r="S1396" s="1">
        <v>26115</v>
      </c>
      <c r="T1396" s="3">
        <v>5142.4219999999996</v>
      </c>
      <c r="U1396" s="1">
        <v>26146</v>
      </c>
      <c r="V1396">
        <v>86929000</v>
      </c>
    </row>
    <row r="1397" spans="1:22" x14ac:dyDescent="0.55000000000000004">
      <c r="A1397" t="s">
        <v>11</v>
      </c>
      <c r="B1397" s="1">
        <v>26169</v>
      </c>
      <c r="C1397" s="2" t="s">
        <v>80</v>
      </c>
      <c r="D1397" s="2" t="s">
        <v>13860</v>
      </c>
      <c r="E1397">
        <v>586</v>
      </c>
      <c r="F1397">
        <v>586</v>
      </c>
      <c r="G1397">
        <v>586</v>
      </c>
      <c r="H1397">
        <v>586</v>
      </c>
      <c r="I1397">
        <v>586</v>
      </c>
      <c r="J1397">
        <v>0</v>
      </c>
      <c r="K1397">
        <v>586</v>
      </c>
      <c r="L1397" t="s">
        <v>685</v>
      </c>
      <c r="M1397" t="s">
        <v>686</v>
      </c>
      <c r="N1397" t="s">
        <v>687</v>
      </c>
      <c r="O1397" t="s">
        <v>1284</v>
      </c>
      <c r="P1397" t="s">
        <v>689</v>
      </c>
      <c r="Q1397">
        <v>17.213950000000001</v>
      </c>
      <c r="S1397" s="1">
        <v>26115</v>
      </c>
      <c r="T1397" s="3">
        <v>5142.4219999999996</v>
      </c>
      <c r="U1397" s="1">
        <v>26146</v>
      </c>
      <c r="V1397">
        <v>86929000</v>
      </c>
    </row>
    <row r="1398" spans="1:22" x14ac:dyDescent="0.55000000000000004">
      <c r="A1398" t="s">
        <v>11</v>
      </c>
      <c r="B1398" s="1">
        <v>26170</v>
      </c>
      <c r="C1398" s="2" t="s">
        <v>80</v>
      </c>
      <c r="D1398" s="2" t="s">
        <v>13860</v>
      </c>
      <c r="E1398">
        <v>586.419983</v>
      </c>
      <c r="F1398">
        <v>586.419983</v>
      </c>
      <c r="G1398">
        <v>586.419983</v>
      </c>
      <c r="H1398">
        <v>586.419983</v>
      </c>
      <c r="I1398">
        <v>586.419983</v>
      </c>
      <c r="J1398">
        <v>0</v>
      </c>
      <c r="K1398">
        <v>586.419983</v>
      </c>
      <c r="L1398" t="s">
        <v>685</v>
      </c>
      <c r="M1398" t="s">
        <v>686</v>
      </c>
      <c r="N1398" t="s">
        <v>687</v>
      </c>
      <c r="O1398" t="s">
        <v>1285</v>
      </c>
      <c r="P1398" t="s">
        <v>689</v>
      </c>
      <c r="Q1398">
        <v>17.213950000000001</v>
      </c>
      <c r="S1398" s="1">
        <v>26115</v>
      </c>
      <c r="T1398" s="3">
        <v>5142.4219999999996</v>
      </c>
      <c r="U1398" s="1">
        <v>26146</v>
      </c>
      <c r="V1398">
        <v>86929000</v>
      </c>
    </row>
    <row r="1399" spans="1:22" x14ac:dyDescent="0.55000000000000004">
      <c r="A1399" t="s">
        <v>11</v>
      </c>
      <c r="B1399" s="1">
        <v>26171</v>
      </c>
      <c r="C1399" s="2" t="s">
        <v>80</v>
      </c>
      <c r="D1399" s="2" t="s">
        <v>13860</v>
      </c>
      <c r="E1399">
        <v>585.67999299999997</v>
      </c>
      <c r="F1399">
        <v>585.67999299999997</v>
      </c>
      <c r="G1399">
        <v>585.67999299999997</v>
      </c>
      <c r="H1399">
        <v>585.67999299999997</v>
      </c>
      <c r="I1399">
        <v>585.67999299999997</v>
      </c>
      <c r="J1399">
        <v>0</v>
      </c>
      <c r="K1399">
        <v>585.67999299999997</v>
      </c>
      <c r="L1399" t="s">
        <v>685</v>
      </c>
      <c r="M1399" t="s">
        <v>686</v>
      </c>
      <c r="N1399" t="s">
        <v>687</v>
      </c>
      <c r="O1399" t="s">
        <v>1286</v>
      </c>
      <c r="P1399" t="s">
        <v>689</v>
      </c>
      <c r="Q1399">
        <v>17.213950000000001</v>
      </c>
      <c r="S1399" s="1">
        <v>26115</v>
      </c>
      <c r="T1399" s="3">
        <v>5142.4219999999996</v>
      </c>
      <c r="U1399" s="1">
        <v>26146</v>
      </c>
      <c r="V1399">
        <v>86929000</v>
      </c>
    </row>
    <row r="1400" spans="1:22" x14ac:dyDescent="0.55000000000000004">
      <c r="A1400" t="s">
        <v>11</v>
      </c>
      <c r="B1400" s="1">
        <v>26172</v>
      </c>
      <c r="C1400" s="2" t="s">
        <v>80</v>
      </c>
      <c r="D1400" s="2" t="s">
        <v>13860</v>
      </c>
      <c r="E1400">
        <v>587.04998799999998</v>
      </c>
      <c r="F1400">
        <v>587.04998799999998</v>
      </c>
      <c r="G1400">
        <v>587.04998799999998</v>
      </c>
      <c r="H1400">
        <v>587.04998799999998</v>
      </c>
      <c r="I1400">
        <v>587.04998799999998</v>
      </c>
      <c r="J1400">
        <v>0</v>
      </c>
      <c r="K1400">
        <v>587.04998799999998</v>
      </c>
      <c r="L1400" t="s">
        <v>685</v>
      </c>
      <c r="M1400" t="s">
        <v>686</v>
      </c>
      <c r="N1400" t="s">
        <v>687</v>
      </c>
      <c r="O1400" t="s">
        <v>1287</v>
      </c>
      <c r="P1400" t="s">
        <v>689</v>
      </c>
      <c r="Q1400">
        <v>17.213950000000001</v>
      </c>
      <c r="S1400" s="1">
        <v>26115</v>
      </c>
      <c r="T1400" s="3">
        <v>5142.4219999999996</v>
      </c>
      <c r="U1400" s="1">
        <v>26146</v>
      </c>
      <c r="V1400">
        <v>86929000</v>
      </c>
    </row>
    <row r="1401" spans="1:22" x14ac:dyDescent="0.55000000000000004">
      <c r="A1401" t="s">
        <v>11</v>
      </c>
      <c r="B1401" s="1">
        <v>26175</v>
      </c>
      <c r="C1401" s="2" t="s">
        <v>80</v>
      </c>
      <c r="D1401" s="2" t="s">
        <v>13860</v>
      </c>
      <c r="E1401">
        <v>581.65997300000004</v>
      </c>
      <c r="F1401">
        <v>581.65997300000004</v>
      </c>
      <c r="G1401">
        <v>581.65997300000004</v>
      </c>
      <c r="H1401">
        <v>581.65997300000004</v>
      </c>
      <c r="I1401">
        <v>581.65997300000004</v>
      </c>
      <c r="J1401">
        <v>0</v>
      </c>
      <c r="K1401">
        <v>581.65997300000004</v>
      </c>
      <c r="L1401" t="s">
        <v>685</v>
      </c>
      <c r="M1401" t="s">
        <v>686</v>
      </c>
      <c r="N1401" t="s">
        <v>687</v>
      </c>
      <c r="O1401" t="s">
        <v>1288</v>
      </c>
      <c r="P1401" t="s">
        <v>689</v>
      </c>
      <c r="Q1401">
        <v>17.213950000000001</v>
      </c>
      <c r="S1401" s="1">
        <v>26115</v>
      </c>
      <c r="T1401" s="3">
        <v>5142.4219999999996</v>
      </c>
      <c r="U1401" s="1">
        <v>26146</v>
      </c>
      <c r="V1401">
        <v>86929000</v>
      </c>
    </row>
    <row r="1402" spans="1:22" x14ac:dyDescent="0.55000000000000004">
      <c r="A1402" t="s">
        <v>11</v>
      </c>
      <c r="B1402" s="1">
        <v>26176</v>
      </c>
      <c r="C1402" s="2" t="s">
        <v>80</v>
      </c>
      <c r="D1402" s="2" t="s">
        <v>13860</v>
      </c>
      <c r="E1402">
        <v>578.80999799999995</v>
      </c>
      <c r="F1402">
        <v>578.80999799999995</v>
      </c>
      <c r="G1402">
        <v>578.80999799999995</v>
      </c>
      <c r="H1402">
        <v>578.80999799999995</v>
      </c>
      <c r="I1402">
        <v>578.80999799999995</v>
      </c>
      <c r="J1402">
        <v>0</v>
      </c>
      <c r="K1402">
        <v>578.80999799999995</v>
      </c>
      <c r="L1402" t="s">
        <v>685</v>
      </c>
      <c r="M1402" t="s">
        <v>686</v>
      </c>
      <c r="N1402" t="s">
        <v>687</v>
      </c>
      <c r="O1402" t="s">
        <v>1289</v>
      </c>
      <c r="P1402" t="s">
        <v>689</v>
      </c>
      <c r="Q1402">
        <v>17.213950000000001</v>
      </c>
      <c r="S1402" s="1">
        <v>26115</v>
      </c>
      <c r="T1402" s="3">
        <v>5142.4219999999996</v>
      </c>
      <c r="U1402" s="1">
        <v>26146</v>
      </c>
      <c r="V1402">
        <v>86929000</v>
      </c>
    </row>
    <row r="1403" spans="1:22" x14ac:dyDescent="0.55000000000000004">
      <c r="A1403" t="s">
        <v>11</v>
      </c>
      <c r="B1403" s="1">
        <v>26177</v>
      </c>
      <c r="C1403" s="2" t="s">
        <v>81</v>
      </c>
      <c r="D1403" s="2" t="s">
        <v>13860</v>
      </c>
      <c r="E1403">
        <v>579.02002000000005</v>
      </c>
      <c r="F1403">
        <v>579.02002000000005</v>
      </c>
      <c r="G1403">
        <v>579.02002000000005</v>
      </c>
      <c r="H1403">
        <v>579.02002000000005</v>
      </c>
      <c r="I1403">
        <v>579.02002000000005</v>
      </c>
      <c r="J1403">
        <v>0</v>
      </c>
      <c r="K1403">
        <v>579.02002000000005</v>
      </c>
      <c r="L1403" t="s">
        <v>685</v>
      </c>
      <c r="M1403" t="s">
        <v>686</v>
      </c>
      <c r="N1403" t="s">
        <v>687</v>
      </c>
      <c r="O1403" t="s">
        <v>1290</v>
      </c>
      <c r="P1403" t="s">
        <v>689</v>
      </c>
      <c r="Q1403">
        <v>17.213950000000001</v>
      </c>
      <c r="S1403" s="1">
        <v>26115</v>
      </c>
      <c r="T1403" s="3">
        <v>5142.4219999999996</v>
      </c>
      <c r="U1403" s="1">
        <v>26177</v>
      </c>
      <c r="V1403">
        <v>86929000</v>
      </c>
    </row>
    <row r="1404" spans="1:22" x14ac:dyDescent="0.55000000000000004">
      <c r="A1404" t="s">
        <v>11</v>
      </c>
      <c r="B1404" s="1">
        <v>26178</v>
      </c>
      <c r="C1404" s="2" t="s">
        <v>81</v>
      </c>
      <c r="D1404" s="2" t="s">
        <v>13860</v>
      </c>
      <c r="E1404">
        <v>580.5</v>
      </c>
      <c r="F1404">
        <v>580.5</v>
      </c>
      <c r="G1404">
        <v>580.5</v>
      </c>
      <c r="H1404">
        <v>580.5</v>
      </c>
      <c r="I1404">
        <v>580.5</v>
      </c>
      <c r="J1404">
        <v>0</v>
      </c>
      <c r="K1404">
        <v>580.5</v>
      </c>
      <c r="L1404" t="s">
        <v>685</v>
      </c>
      <c r="M1404" t="s">
        <v>686</v>
      </c>
      <c r="N1404" t="s">
        <v>687</v>
      </c>
      <c r="O1404" t="s">
        <v>1291</v>
      </c>
      <c r="P1404" t="s">
        <v>689</v>
      </c>
      <c r="Q1404">
        <v>17.213950000000001</v>
      </c>
      <c r="S1404" s="1">
        <v>26115</v>
      </c>
      <c r="T1404" s="3">
        <v>5142.4219999999996</v>
      </c>
      <c r="U1404" s="1">
        <v>26177</v>
      </c>
      <c r="V1404">
        <v>86929000</v>
      </c>
    </row>
    <row r="1405" spans="1:22" x14ac:dyDescent="0.55000000000000004">
      <c r="A1405" t="s">
        <v>11</v>
      </c>
      <c r="B1405" s="1">
        <v>26179</v>
      </c>
      <c r="C1405" s="2" t="s">
        <v>81</v>
      </c>
      <c r="D1405" s="2" t="s">
        <v>13860</v>
      </c>
      <c r="E1405">
        <v>588.53002900000001</v>
      </c>
      <c r="F1405">
        <v>588.53002900000001</v>
      </c>
      <c r="G1405">
        <v>588.53002900000001</v>
      </c>
      <c r="H1405">
        <v>588.53002900000001</v>
      </c>
      <c r="I1405">
        <v>588.53002900000001</v>
      </c>
      <c r="J1405">
        <v>0</v>
      </c>
      <c r="K1405">
        <v>588.53002900000001</v>
      </c>
      <c r="L1405" t="s">
        <v>685</v>
      </c>
      <c r="M1405" t="s">
        <v>686</v>
      </c>
      <c r="N1405" t="s">
        <v>687</v>
      </c>
      <c r="O1405" t="s">
        <v>1292</v>
      </c>
      <c r="P1405" t="s">
        <v>689</v>
      </c>
      <c r="Q1405">
        <v>17.213950000000001</v>
      </c>
      <c r="S1405" s="1">
        <v>26115</v>
      </c>
      <c r="T1405" s="3">
        <v>5142.4219999999996</v>
      </c>
      <c r="U1405" s="1">
        <v>26177</v>
      </c>
      <c r="V1405">
        <v>86929000</v>
      </c>
    </row>
    <row r="1406" spans="1:22" x14ac:dyDescent="0.55000000000000004">
      <c r="A1406" t="s">
        <v>11</v>
      </c>
      <c r="B1406" s="1">
        <v>26183</v>
      </c>
      <c r="C1406" s="2" t="s">
        <v>81</v>
      </c>
      <c r="D1406" s="2" t="s">
        <v>13860</v>
      </c>
      <c r="E1406">
        <v>591.48999000000003</v>
      </c>
      <c r="F1406">
        <v>591.48999000000003</v>
      </c>
      <c r="G1406">
        <v>591.48999000000003</v>
      </c>
      <c r="H1406">
        <v>591.48999000000003</v>
      </c>
      <c r="I1406">
        <v>591.48999000000003</v>
      </c>
      <c r="J1406">
        <v>0</v>
      </c>
      <c r="K1406">
        <v>591.48999000000003</v>
      </c>
      <c r="L1406" t="s">
        <v>685</v>
      </c>
      <c r="M1406" t="s">
        <v>686</v>
      </c>
      <c r="N1406" t="s">
        <v>687</v>
      </c>
      <c r="O1406" t="s">
        <v>1293</v>
      </c>
      <c r="P1406" t="s">
        <v>689</v>
      </c>
      <c r="Q1406">
        <v>17.213950000000001</v>
      </c>
      <c r="S1406" s="1">
        <v>26115</v>
      </c>
      <c r="T1406" s="3">
        <v>5142.4219999999996</v>
      </c>
      <c r="U1406" s="1">
        <v>26177</v>
      </c>
      <c r="V1406">
        <v>86929000</v>
      </c>
    </row>
    <row r="1407" spans="1:22" x14ac:dyDescent="0.55000000000000004">
      <c r="A1407" t="s">
        <v>11</v>
      </c>
      <c r="B1407" s="1">
        <v>26184</v>
      </c>
      <c r="C1407" s="2" t="s">
        <v>81</v>
      </c>
      <c r="D1407" s="2" t="s">
        <v>13860</v>
      </c>
      <c r="E1407">
        <v>592.54998799999998</v>
      </c>
      <c r="F1407">
        <v>592.54998799999998</v>
      </c>
      <c r="G1407">
        <v>592.54998799999998</v>
      </c>
      <c r="H1407">
        <v>592.54998799999998</v>
      </c>
      <c r="I1407">
        <v>592.54998799999998</v>
      </c>
      <c r="J1407">
        <v>0</v>
      </c>
      <c r="K1407">
        <v>592.54998799999998</v>
      </c>
      <c r="L1407" t="s">
        <v>685</v>
      </c>
      <c r="M1407" t="s">
        <v>686</v>
      </c>
      <c r="N1407" t="s">
        <v>687</v>
      </c>
      <c r="O1407" t="s">
        <v>1294</v>
      </c>
      <c r="P1407" t="s">
        <v>689</v>
      </c>
      <c r="Q1407">
        <v>17.213950000000001</v>
      </c>
      <c r="S1407" s="1">
        <v>26115</v>
      </c>
      <c r="T1407" s="3">
        <v>5142.4219999999996</v>
      </c>
      <c r="U1407" s="1">
        <v>26177</v>
      </c>
      <c r="V1407">
        <v>86929000</v>
      </c>
    </row>
    <row r="1408" spans="1:22" x14ac:dyDescent="0.55000000000000004">
      <c r="A1408" t="s">
        <v>11</v>
      </c>
      <c r="B1408" s="1">
        <v>26185</v>
      </c>
      <c r="C1408" s="2" t="s">
        <v>81</v>
      </c>
      <c r="D1408" s="2" t="s">
        <v>13860</v>
      </c>
      <c r="E1408">
        <v>589.59002699999996</v>
      </c>
      <c r="F1408">
        <v>589.59002699999996</v>
      </c>
      <c r="G1408">
        <v>589.59002699999996</v>
      </c>
      <c r="H1408">
        <v>589.59002699999996</v>
      </c>
      <c r="I1408">
        <v>589.59002699999996</v>
      </c>
      <c r="J1408">
        <v>0</v>
      </c>
      <c r="K1408">
        <v>589.59002699999996</v>
      </c>
      <c r="L1408" t="s">
        <v>685</v>
      </c>
      <c r="M1408" t="s">
        <v>686</v>
      </c>
      <c r="N1408" t="s">
        <v>687</v>
      </c>
      <c r="O1408" t="s">
        <v>1295</v>
      </c>
      <c r="P1408" t="s">
        <v>689</v>
      </c>
      <c r="Q1408">
        <v>17.213950000000001</v>
      </c>
      <c r="S1408" s="1">
        <v>26115</v>
      </c>
      <c r="T1408" s="3">
        <v>5142.4219999999996</v>
      </c>
      <c r="U1408" s="1">
        <v>26177</v>
      </c>
      <c r="V1408">
        <v>86929000</v>
      </c>
    </row>
    <row r="1409" spans="1:22" x14ac:dyDescent="0.55000000000000004">
      <c r="A1409" t="s">
        <v>11</v>
      </c>
      <c r="B1409" s="1">
        <v>26186</v>
      </c>
      <c r="C1409" s="2" t="s">
        <v>81</v>
      </c>
      <c r="D1409" s="2" t="s">
        <v>13860</v>
      </c>
      <c r="E1409">
        <v>587.47997999999995</v>
      </c>
      <c r="F1409">
        <v>587.47997999999995</v>
      </c>
      <c r="G1409">
        <v>587.47997999999995</v>
      </c>
      <c r="H1409">
        <v>587.47997999999995</v>
      </c>
      <c r="I1409">
        <v>587.47997999999995</v>
      </c>
      <c r="J1409">
        <v>0</v>
      </c>
      <c r="K1409">
        <v>587.47997999999995</v>
      </c>
      <c r="L1409" t="s">
        <v>685</v>
      </c>
      <c r="M1409" t="s">
        <v>686</v>
      </c>
      <c r="N1409" t="s">
        <v>687</v>
      </c>
      <c r="O1409" t="s">
        <v>1296</v>
      </c>
      <c r="P1409" t="s">
        <v>689</v>
      </c>
      <c r="Q1409">
        <v>17.213950000000001</v>
      </c>
      <c r="S1409" s="1">
        <v>26115</v>
      </c>
      <c r="T1409" s="3">
        <v>5142.4219999999996</v>
      </c>
      <c r="U1409" s="1">
        <v>26177</v>
      </c>
      <c r="V1409">
        <v>86929000</v>
      </c>
    </row>
    <row r="1410" spans="1:22" x14ac:dyDescent="0.55000000000000004">
      <c r="A1410" t="s">
        <v>11</v>
      </c>
      <c r="B1410" s="1">
        <v>26189</v>
      </c>
      <c r="C1410" s="2" t="s">
        <v>81</v>
      </c>
      <c r="D1410" s="2" t="s">
        <v>13860</v>
      </c>
      <c r="E1410">
        <v>585.57000700000003</v>
      </c>
      <c r="F1410">
        <v>585.57000700000003</v>
      </c>
      <c r="G1410">
        <v>585.57000700000003</v>
      </c>
      <c r="H1410">
        <v>585.57000700000003</v>
      </c>
      <c r="I1410">
        <v>585.57000700000003</v>
      </c>
      <c r="J1410">
        <v>0</v>
      </c>
      <c r="K1410">
        <v>585.57000700000003</v>
      </c>
      <c r="L1410" t="s">
        <v>685</v>
      </c>
      <c r="M1410" t="s">
        <v>686</v>
      </c>
      <c r="N1410" t="s">
        <v>687</v>
      </c>
      <c r="O1410" t="s">
        <v>1297</v>
      </c>
      <c r="P1410" t="s">
        <v>689</v>
      </c>
      <c r="Q1410">
        <v>17.213950000000001</v>
      </c>
      <c r="S1410" s="1">
        <v>26115</v>
      </c>
      <c r="T1410" s="3">
        <v>5142.4219999999996</v>
      </c>
      <c r="U1410" s="1">
        <v>26177</v>
      </c>
      <c r="V1410">
        <v>86929000</v>
      </c>
    </row>
    <row r="1411" spans="1:22" x14ac:dyDescent="0.55000000000000004">
      <c r="A1411" t="s">
        <v>11</v>
      </c>
      <c r="B1411" s="1">
        <v>26190</v>
      </c>
      <c r="C1411" s="2" t="s">
        <v>81</v>
      </c>
      <c r="D1411" s="2" t="s">
        <v>13860</v>
      </c>
      <c r="E1411">
        <v>581.13000499999998</v>
      </c>
      <c r="F1411">
        <v>581.13000499999998</v>
      </c>
      <c r="G1411">
        <v>581.13000499999998</v>
      </c>
      <c r="H1411">
        <v>581.13000499999998</v>
      </c>
      <c r="I1411">
        <v>581.13000499999998</v>
      </c>
      <c r="J1411">
        <v>0</v>
      </c>
      <c r="K1411">
        <v>581.13000499999998</v>
      </c>
      <c r="L1411" t="s">
        <v>685</v>
      </c>
      <c r="M1411" t="s">
        <v>686</v>
      </c>
      <c r="N1411" t="s">
        <v>687</v>
      </c>
      <c r="O1411" t="s">
        <v>1298</v>
      </c>
      <c r="P1411" t="s">
        <v>689</v>
      </c>
      <c r="Q1411">
        <v>17.213950000000001</v>
      </c>
      <c r="S1411" s="1">
        <v>26115</v>
      </c>
      <c r="T1411" s="3">
        <v>5142.4219999999996</v>
      </c>
      <c r="U1411" s="1">
        <v>26177</v>
      </c>
      <c r="V1411">
        <v>86929000</v>
      </c>
    </row>
    <row r="1412" spans="1:22" x14ac:dyDescent="0.55000000000000004">
      <c r="A1412" t="s">
        <v>11</v>
      </c>
      <c r="B1412" s="1">
        <v>26191</v>
      </c>
      <c r="C1412" s="2" t="s">
        <v>81</v>
      </c>
      <c r="D1412" s="2" t="s">
        <v>13860</v>
      </c>
      <c r="E1412">
        <v>583.25</v>
      </c>
      <c r="F1412">
        <v>583.25</v>
      </c>
      <c r="G1412">
        <v>583.25</v>
      </c>
      <c r="H1412">
        <v>583.25</v>
      </c>
      <c r="I1412">
        <v>583.25</v>
      </c>
      <c r="J1412">
        <v>0</v>
      </c>
      <c r="K1412">
        <v>583.25</v>
      </c>
      <c r="L1412" t="s">
        <v>685</v>
      </c>
      <c r="M1412" t="s">
        <v>686</v>
      </c>
      <c r="N1412" t="s">
        <v>687</v>
      </c>
      <c r="O1412" t="s">
        <v>1299</v>
      </c>
      <c r="P1412" t="s">
        <v>689</v>
      </c>
      <c r="Q1412">
        <v>17.213950000000001</v>
      </c>
      <c r="S1412" s="1">
        <v>26115</v>
      </c>
      <c r="T1412" s="3">
        <v>5142.4219999999996</v>
      </c>
      <c r="U1412" s="1">
        <v>26177</v>
      </c>
      <c r="V1412">
        <v>86929000</v>
      </c>
    </row>
    <row r="1413" spans="1:22" x14ac:dyDescent="0.55000000000000004">
      <c r="A1413" t="s">
        <v>11</v>
      </c>
      <c r="B1413" s="1">
        <v>26192</v>
      </c>
      <c r="C1413" s="2" t="s">
        <v>81</v>
      </c>
      <c r="D1413" s="2" t="s">
        <v>13860</v>
      </c>
      <c r="E1413">
        <v>582.29998799999998</v>
      </c>
      <c r="F1413">
        <v>582.29998799999998</v>
      </c>
      <c r="G1413">
        <v>582.29998799999998</v>
      </c>
      <c r="H1413">
        <v>582.29998799999998</v>
      </c>
      <c r="I1413">
        <v>582.29998799999998</v>
      </c>
      <c r="J1413">
        <v>0</v>
      </c>
      <c r="K1413">
        <v>582.29998799999998</v>
      </c>
      <c r="L1413" t="s">
        <v>685</v>
      </c>
      <c r="M1413" t="s">
        <v>686</v>
      </c>
      <c r="N1413" t="s">
        <v>687</v>
      </c>
      <c r="O1413" t="s">
        <v>1300</v>
      </c>
      <c r="P1413" t="s">
        <v>689</v>
      </c>
      <c r="Q1413">
        <v>17.213950000000001</v>
      </c>
      <c r="S1413" s="1">
        <v>26115</v>
      </c>
      <c r="T1413" s="3">
        <v>5142.4219999999996</v>
      </c>
      <c r="U1413" s="1">
        <v>26177</v>
      </c>
      <c r="V1413">
        <v>86929000</v>
      </c>
    </row>
    <row r="1414" spans="1:22" x14ac:dyDescent="0.55000000000000004">
      <c r="A1414" t="s">
        <v>11</v>
      </c>
      <c r="B1414" s="1">
        <v>26193</v>
      </c>
      <c r="C1414" s="2" t="s">
        <v>81</v>
      </c>
      <c r="D1414" s="2" t="s">
        <v>13860</v>
      </c>
      <c r="E1414">
        <v>584.09002699999996</v>
      </c>
      <c r="F1414">
        <v>584.09002699999996</v>
      </c>
      <c r="G1414">
        <v>584.09002699999996</v>
      </c>
      <c r="H1414">
        <v>584.09002699999996</v>
      </c>
      <c r="I1414">
        <v>584.09002699999996</v>
      </c>
      <c r="J1414">
        <v>0</v>
      </c>
      <c r="K1414">
        <v>584.09002699999996</v>
      </c>
      <c r="L1414" t="s">
        <v>685</v>
      </c>
      <c r="M1414" t="s">
        <v>686</v>
      </c>
      <c r="N1414" t="s">
        <v>687</v>
      </c>
      <c r="O1414" t="s">
        <v>1301</v>
      </c>
      <c r="P1414" t="s">
        <v>689</v>
      </c>
      <c r="Q1414">
        <v>17.213950000000001</v>
      </c>
      <c r="S1414" s="1">
        <v>26115</v>
      </c>
      <c r="T1414" s="3">
        <v>5142.4219999999996</v>
      </c>
      <c r="U1414" s="1">
        <v>26177</v>
      </c>
      <c r="V1414">
        <v>86929000</v>
      </c>
    </row>
    <row r="1415" spans="1:22" x14ac:dyDescent="0.55000000000000004">
      <c r="A1415" t="s">
        <v>11</v>
      </c>
      <c r="B1415" s="1">
        <v>26196</v>
      </c>
      <c r="C1415" s="2" t="s">
        <v>81</v>
      </c>
      <c r="D1415" s="2" t="s">
        <v>13860</v>
      </c>
      <c r="E1415">
        <v>582.29998799999998</v>
      </c>
      <c r="F1415">
        <v>582.29998799999998</v>
      </c>
      <c r="G1415">
        <v>582.29998799999998</v>
      </c>
      <c r="H1415">
        <v>582.29998799999998</v>
      </c>
      <c r="I1415">
        <v>582.29998799999998</v>
      </c>
      <c r="J1415">
        <v>0</v>
      </c>
      <c r="K1415">
        <v>582.29998799999998</v>
      </c>
      <c r="L1415" t="s">
        <v>685</v>
      </c>
      <c r="M1415" t="s">
        <v>686</v>
      </c>
      <c r="N1415" t="s">
        <v>687</v>
      </c>
      <c r="O1415" t="s">
        <v>1302</v>
      </c>
      <c r="P1415" t="s">
        <v>689</v>
      </c>
      <c r="Q1415">
        <v>17.213950000000001</v>
      </c>
      <c r="S1415" s="1">
        <v>26115</v>
      </c>
      <c r="T1415" s="3">
        <v>5142.4219999999996</v>
      </c>
      <c r="U1415" s="1">
        <v>26177</v>
      </c>
      <c r="V1415">
        <v>86929000</v>
      </c>
    </row>
    <row r="1416" spans="1:22" x14ac:dyDescent="0.55000000000000004">
      <c r="A1416" t="s">
        <v>11</v>
      </c>
      <c r="B1416" s="1">
        <v>26197</v>
      </c>
      <c r="C1416" s="2" t="s">
        <v>81</v>
      </c>
      <c r="D1416" s="2" t="s">
        <v>13860</v>
      </c>
      <c r="E1416">
        <v>580.5</v>
      </c>
      <c r="F1416">
        <v>580.5</v>
      </c>
      <c r="G1416">
        <v>580.5</v>
      </c>
      <c r="H1416">
        <v>580.5</v>
      </c>
      <c r="I1416">
        <v>580.5</v>
      </c>
      <c r="J1416">
        <v>0</v>
      </c>
      <c r="K1416">
        <v>580.5</v>
      </c>
      <c r="L1416" t="s">
        <v>685</v>
      </c>
      <c r="M1416" t="s">
        <v>686</v>
      </c>
      <c r="N1416" t="s">
        <v>687</v>
      </c>
      <c r="O1416" t="s">
        <v>1303</v>
      </c>
      <c r="P1416" t="s">
        <v>689</v>
      </c>
      <c r="Q1416">
        <v>17.213950000000001</v>
      </c>
      <c r="S1416" s="1">
        <v>26115</v>
      </c>
      <c r="T1416" s="3">
        <v>5142.4219999999996</v>
      </c>
      <c r="U1416" s="1">
        <v>26177</v>
      </c>
      <c r="V1416">
        <v>86929000</v>
      </c>
    </row>
    <row r="1417" spans="1:22" x14ac:dyDescent="0.55000000000000004">
      <c r="A1417" t="s">
        <v>11</v>
      </c>
      <c r="B1417" s="1">
        <v>26198</v>
      </c>
      <c r="C1417" s="2" t="s">
        <v>81</v>
      </c>
      <c r="D1417" s="2" t="s">
        <v>13860</v>
      </c>
      <c r="E1417">
        <v>575.419983</v>
      </c>
      <c r="F1417">
        <v>575.419983</v>
      </c>
      <c r="G1417">
        <v>575.419983</v>
      </c>
      <c r="H1417">
        <v>575.419983</v>
      </c>
      <c r="I1417">
        <v>575.419983</v>
      </c>
      <c r="J1417">
        <v>0</v>
      </c>
      <c r="K1417">
        <v>575.419983</v>
      </c>
      <c r="L1417" t="s">
        <v>685</v>
      </c>
      <c r="M1417" t="s">
        <v>686</v>
      </c>
      <c r="N1417" t="s">
        <v>687</v>
      </c>
      <c r="O1417" t="s">
        <v>1304</v>
      </c>
      <c r="P1417" t="s">
        <v>689</v>
      </c>
      <c r="Q1417">
        <v>17.213950000000001</v>
      </c>
      <c r="S1417" s="1">
        <v>26115</v>
      </c>
      <c r="T1417" s="3">
        <v>5142.4219999999996</v>
      </c>
      <c r="U1417" s="1">
        <v>26177</v>
      </c>
      <c r="V1417">
        <v>86929000</v>
      </c>
    </row>
    <row r="1418" spans="1:22" x14ac:dyDescent="0.55000000000000004">
      <c r="A1418" t="s">
        <v>11</v>
      </c>
      <c r="B1418" s="1">
        <v>26199</v>
      </c>
      <c r="C1418" s="2" t="s">
        <v>81</v>
      </c>
      <c r="D1418" s="2" t="s">
        <v>13860</v>
      </c>
      <c r="E1418">
        <v>574.89001499999995</v>
      </c>
      <c r="F1418">
        <v>574.89001499999995</v>
      </c>
      <c r="G1418">
        <v>574.89001499999995</v>
      </c>
      <c r="H1418">
        <v>574.89001499999995</v>
      </c>
      <c r="I1418">
        <v>574.89001499999995</v>
      </c>
      <c r="J1418">
        <v>0</v>
      </c>
      <c r="K1418">
        <v>574.89001499999995</v>
      </c>
      <c r="L1418" t="s">
        <v>685</v>
      </c>
      <c r="M1418" t="s">
        <v>686</v>
      </c>
      <c r="N1418" t="s">
        <v>687</v>
      </c>
      <c r="O1418" t="s">
        <v>1305</v>
      </c>
      <c r="P1418" t="s">
        <v>689</v>
      </c>
      <c r="Q1418">
        <v>17.213950000000001</v>
      </c>
      <c r="S1418" s="1">
        <v>26115</v>
      </c>
      <c r="T1418" s="3">
        <v>5142.4219999999996</v>
      </c>
      <c r="U1418" s="1">
        <v>26177</v>
      </c>
      <c r="V1418">
        <v>86929000</v>
      </c>
    </row>
    <row r="1419" spans="1:22" x14ac:dyDescent="0.55000000000000004">
      <c r="A1419" t="s">
        <v>11</v>
      </c>
      <c r="B1419" s="1">
        <v>26200</v>
      </c>
      <c r="C1419" s="2" t="s">
        <v>81</v>
      </c>
      <c r="D1419" s="2" t="s">
        <v>13860</v>
      </c>
      <c r="E1419">
        <v>573.72997999999995</v>
      </c>
      <c r="F1419">
        <v>573.72997999999995</v>
      </c>
      <c r="G1419">
        <v>573.72997999999995</v>
      </c>
      <c r="H1419">
        <v>573.72997999999995</v>
      </c>
      <c r="I1419">
        <v>573.72997999999995</v>
      </c>
      <c r="J1419">
        <v>0</v>
      </c>
      <c r="K1419">
        <v>573.72997999999995</v>
      </c>
      <c r="L1419" t="s">
        <v>685</v>
      </c>
      <c r="M1419" t="s">
        <v>686</v>
      </c>
      <c r="N1419" t="s">
        <v>687</v>
      </c>
      <c r="O1419" t="s">
        <v>1306</v>
      </c>
      <c r="P1419" t="s">
        <v>689</v>
      </c>
      <c r="Q1419">
        <v>17.213950000000001</v>
      </c>
      <c r="S1419" s="1">
        <v>26115</v>
      </c>
      <c r="T1419" s="3">
        <v>5142.4219999999996</v>
      </c>
      <c r="U1419" s="1">
        <v>26177</v>
      </c>
      <c r="V1419">
        <v>86929000</v>
      </c>
    </row>
    <row r="1420" spans="1:22" x14ac:dyDescent="0.55000000000000004">
      <c r="A1420" t="s">
        <v>11</v>
      </c>
      <c r="B1420" s="1">
        <v>26203</v>
      </c>
      <c r="C1420" s="2" t="s">
        <v>81</v>
      </c>
      <c r="D1420" s="2" t="s">
        <v>13860</v>
      </c>
      <c r="E1420">
        <v>570.55999799999995</v>
      </c>
      <c r="F1420">
        <v>570.55999799999995</v>
      </c>
      <c r="G1420">
        <v>570.55999799999995</v>
      </c>
      <c r="H1420">
        <v>570.55999799999995</v>
      </c>
      <c r="I1420">
        <v>570.55999799999995</v>
      </c>
      <c r="J1420">
        <v>0</v>
      </c>
      <c r="K1420">
        <v>570.55999799999995</v>
      </c>
      <c r="L1420" t="s">
        <v>685</v>
      </c>
      <c r="M1420" t="s">
        <v>686</v>
      </c>
      <c r="N1420" t="s">
        <v>687</v>
      </c>
      <c r="O1420" t="s">
        <v>1307</v>
      </c>
      <c r="P1420" t="s">
        <v>689</v>
      </c>
      <c r="Q1420">
        <v>17.213950000000001</v>
      </c>
      <c r="S1420" s="1">
        <v>26115</v>
      </c>
      <c r="T1420" s="3">
        <v>5142.4219999999996</v>
      </c>
      <c r="U1420" s="1">
        <v>26177</v>
      </c>
      <c r="V1420">
        <v>86929000</v>
      </c>
    </row>
    <row r="1421" spans="1:22" x14ac:dyDescent="0.55000000000000004">
      <c r="A1421" t="s">
        <v>11</v>
      </c>
      <c r="B1421" s="1">
        <v>26204</v>
      </c>
      <c r="C1421" s="2" t="s">
        <v>81</v>
      </c>
      <c r="D1421" s="2" t="s">
        <v>13860</v>
      </c>
      <c r="E1421">
        <v>571.830017</v>
      </c>
      <c r="F1421">
        <v>571.830017</v>
      </c>
      <c r="G1421">
        <v>571.830017</v>
      </c>
      <c r="H1421">
        <v>571.830017</v>
      </c>
      <c r="I1421">
        <v>571.830017</v>
      </c>
      <c r="J1421">
        <v>0</v>
      </c>
      <c r="K1421">
        <v>571.830017</v>
      </c>
      <c r="L1421" t="s">
        <v>685</v>
      </c>
      <c r="M1421" t="s">
        <v>686</v>
      </c>
      <c r="N1421" t="s">
        <v>687</v>
      </c>
      <c r="O1421" t="s">
        <v>1308</v>
      </c>
      <c r="P1421" t="s">
        <v>689</v>
      </c>
      <c r="Q1421">
        <v>17.213950000000001</v>
      </c>
      <c r="S1421" s="1">
        <v>26115</v>
      </c>
      <c r="T1421" s="3">
        <v>5142.4219999999996</v>
      </c>
      <c r="U1421" s="1">
        <v>26177</v>
      </c>
      <c r="V1421">
        <v>86929000</v>
      </c>
    </row>
    <row r="1422" spans="1:22" x14ac:dyDescent="0.55000000000000004">
      <c r="A1422" t="s">
        <v>11</v>
      </c>
      <c r="B1422" s="1">
        <v>26205</v>
      </c>
      <c r="C1422" s="2" t="s">
        <v>81</v>
      </c>
      <c r="D1422" s="2" t="s">
        <v>13860</v>
      </c>
      <c r="E1422">
        <v>571.830017</v>
      </c>
      <c r="F1422">
        <v>571.830017</v>
      </c>
      <c r="G1422">
        <v>571.830017</v>
      </c>
      <c r="H1422">
        <v>571.830017</v>
      </c>
      <c r="I1422">
        <v>571.830017</v>
      </c>
      <c r="J1422">
        <v>0</v>
      </c>
      <c r="K1422">
        <v>571.830017</v>
      </c>
      <c r="L1422" t="s">
        <v>685</v>
      </c>
      <c r="M1422" t="s">
        <v>686</v>
      </c>
      <c r="N1422" t="s">
        <v>687</v>
      </c>
      <c r="O1422" t="s">
        <v>1309</v>
      </c>
      <c r="P1422" t="s">
        <v>689</v>
      </c>
      <c r="Q1422">
        <v>17.213950000000001</v>
      </c>
      <c r="S1422" s="1">
        <v>26115</v>
      </c>
      <c r="T1422" s="3">
        <v>5142.4219999999996</v>
      </c>
      <c r="U1422" s="1">
        <v>26177</v>
      </c>
      <c r="V1422">
        <v>86929000</v>
      </c>
    </row>
    <row r="1423" spans="1:22" x14ac:dyDescent="0.55000000000000004">
      <c r="A1423" t="s">
        <v>11</v>
      </c>
      <c r="B1423" s="1">
        <v>26206</v>
      </c>
      <c r="C1423" s="2" t="s">
        <v>81</v>
      </c>
      <c r="D1423" s="2" t="s">
        <v>13860</v>
      </c>
      <c r="E1423">
        <v>574.46997099999999</v>
      </c>
      <c r="F1423">
        <v>574.46997099999999</v>
      </c>
      <c r="G1423">
        <v>574.46997099999999</v>
      </c>
      <c r="H1423">
        <v>574.46997099999999</v>
      </c>
      <c r="I1423">
        <v>574.46997099999999</v>
      </c>
      <c r="J1423">
        <v>0</v>
      </c>
      <c r="K1423">
        <v>574.46997099999999</v>
      </c>
      <c r="L1423" t="s">
        <v>685</v>
      </c>
      <c r="M1423" t="s">
        <v>686</v>
      </c>
      <c r="N1423" t="s">
        <v>687</v>
      </c>
      <c r="O1423" t="s">
        <v>1310</v>
      </c>
      <c r="P1423" t="s">
        <v>689</v>
      </c>
      <c r="Q1423">
        <v>17.213950000000001</v>
      </c>
      <c r="S1423" s="1">
        <v>26115</v>
      </c>
      <c r="T1423" s="3">
        <v>5142.4219999999996</v>
      </c>
      <c r="U1423" s="1">
        <v>26177</v>
      </c>
      <c r="V1423">
        <v>86929000</v>
      </c>
    </row>
    <row r="1424" spans="1:22" x14ac:dyDescent="0.55000000000000004">
      <c r="A1424" t="s">
        <v>11</v>
      </c>
      <c r="B1424" s="1">
        <v>26207</v>
      </c>
      <c r="C1424" s="2" t="s">
        <v>82</v>
      </c>
      <c r="D1424" s="2" t="s">
        <v>13858</v>
      </c>
      <c r="E1424">
        <v>577.96002199999998</v>
      </c>
      <c r="F1424">
        <v>577.96002199999998</v>
      </c>
      <c r="G1424">
        <v>577.96002199999998</v>
      </c>
      <c r="H1424">
        <v>577.96002199999998</v>
      </c>
      <c r="I1424">
        <v>577.96002199999998</v>
      </c>
      <c r="J1424">
        <v>0</v>
      </c>
      <c r="K1424">
        <v>577.96002199999998</v>
      </c>
      <c r="L1424" t="s">
        <v>685</v>
      </c>
      <c r="M1424" t="s">
        <v>686</v>
      </c>
      <c r="N1424" t="s">
        <v>687</v>
      </c>
      <c r="O1424" t="s">
        <v>1311</v>
      </c>
      <c r="P1424" t="s">
        <v>689</v>
      </c>
      <c r="Q1424">
        <v>17.256150000000002</v>
      </c>
      <c r="S1424" s="1">
        <v>26207</v>
      </c>
      <c r="T1424" s="3">
        <v>5154.5469999999996</v>
      </c>
      <c r="U1424" s="1">
        <v>26207</v>
      </c>
      <c r="V1424">
        <v>86929000</v>
      </c>
    </row>
    <row r="1425" spans="1:22" x14ac:dyDescent="0.55000000000000004">
      <c r="A1425" t="s">
        <v>11</v>
      </c>
      <c r="B1425" s="1">
        <v>26210</v>
      </c>
      <c r="C1425" s="2" t="s">
        <v>82</v>
      </c>
      <c r="D1425" s="2" t="s">
        <v>13858</v>
      </c>
      <c r="E1425">
        <v>579.44000200000005</v>
      </c>
      <c r="F1425">
        <v>579.44000200000005</v>
      </c>
      <c r="G1425">
        <v>579.44000200000005</v>
      </c>
      <c r="H1425">
        <v>579.44000200000005</v>
      </c>
      <c r="I1425">
        <v>579.44000200000005</v>
      </c>
      <c r="J1425">
        <v>0</v>
      </c>
      <c r="K1425">
        <v>579.44000200000005</v>
      </c>
      <c r="L1425" t="s">
        <v>685</v>
      </c>
      <c r="M1425" t="s">
        <v>686</v>
      </c>
      <c r="N1425" t="s">
        <v>687</v>
      </c>
      <c r="O1425" t="s">
        <v>1312</v>
      </c>
      <c r="P1425" t="s">
        <v>689</v>
      </c>
      <c r="Q1425">
        <v>17.256150000000002</v>
      </c>
      <c r="S1425" s="1">
        <v>26207</v>
      </c>
      <c r="T1425" s="3">
        <v>5154.5469999999996</v>
      </c>
      <c r="U1425" s="1">
        <v>26207</v>
      </c>
      <c r="V1425">
        <v>86929000</v>
      </c>
    </row>
    <row r="1426" spans="1:22" x14ac:dyDescent="0.55000000000000004">
      <c r="A1426" t="s">
        <v>11</v>
      </c>
      <c r="B1426" s="1">
        <v>26211</v>
      </c>
      <c r="C1426" s="2" t="s">
        <v>82</v>
      </c>
      <c r="D1426" s="2" t="s">
        <v>13858</v>
      </c>
      <c r="E1426">
        <v>578.80999799999995</v>
      </c>
      <c r="F1426">
        <v>578.80999799999995</v>
      </c>
      <c r="G1426">
        <v>578.80999799999995</v>
      </c>
      <c r="H1426">
        <v>578.80999799999995</v>
      </c>
      <c r="I1426">
        <v>578.80999799999995</v>
      </c>
      <c r="J1426">
        <v>0</v>
      </c>
      <c r="K1426">
        <v>578.80999799999995</v>
      </c>
      <c r="L1426" t="s">
        <v>685</v>
      </c>
      <c r="M1426" t="s">
        <v>686</v>
      </c>
      <c r="N1426" t="s">
        <v>687</v>
      </c>
      <c r="O1426" t="s">
        <v>1313</v>
      </c>
      <c r="P1426" t="s">
        <v>689</v>
      </c>
      <c r="Q1426">
        <v>17.256150000000002</v>
      </c>
      <c r="S1426" s="1">
        <v>26207</v>
      </c>
      <c r="T1426" s="3">
        <v>5154.5469999999996</v>
      </c>
      <c r="U1426" s="1">
        <v>26207</v>
      </c>
      <c r="V1426">
        <v>86929000</v>
      </c>
    </row>
    <row r="1427" spans="1:22" x14ac:dyDescent="0.55000000000000004">
      <c r="A1427" t="s">
        <v>11</v>
      </c>
      <c r="B1427" s="1">
        <v>26212</v>
      </c>
      <c r="C1427" s="2" t="s">
        <v>82</v>
      </c>
      <c r="D1427" s="2" t="s">
        <v>13858</v>
      </c>
      <c r="E1427">
        <v>583.14001499999995</v>
      </c>
      <c r="F1427">
        <v>583.14001499999995</v>
      </c>
      <c r="G1427">
        <v>583.14001499999995</v>
      </c>
      <c r="H1427">
        <v>583.14001499999995</v>
      </c>
      <c r="I1427">
        <v>583.14001499999995</v>
      </c>
      <c r="J1427">
        <v>0</v>
      </c>
      <c r="K1427">
        <v>583.14001499999995</v>
      </c>
      <c r="L1427" t="s">
        <v>685</v>
      </c>
      <c r="M1427" t="s">
        <v>686</v>
      </c>
      <c r="N1427" t="s">
        <v>687</v>
      </c>
      <c r="O1427" t="s">
        <v>1314</v>
      </c>
      <c r="P1427" t="s">
        <v>689</v>
      </c>
      <c r="Q1427">
        <v>17.256150000000002</v>
      </c>
      <c r="S1427" s="1">
        <v>26207</v>
      </c>
      <c r="T1427" s="3">
        <v>5154.5469999999996</v>
      </c>
      <c r="U1427" s="1">
        <v>26207</v>
      </c>
      <c r="V1427">
        <v>86929000</v>
      </c>
    </row>
    <row r="1428" spans="1:22" x14ac:dyDescent="0.55000000000000004">
      <c r="A1428" t="s">
        <v>11</v>
      </c>
      <c r="B1428" s="1">
        <v>26213</v>
      </c>
      <c r="C1428" s="2" t="s">
        <v>82</v>
      </c>
      <c r="D1428" s="2" t="s">
        <v>13858</v>
      </c>
      <c r="E1428">
        <v>584.40997300000004</v>
      </c>
      <c r="F1428">
        <v>584.40997300000004</v>
      </c>
      <c r="G1428">
        <v>584.40997300000004</v>
      </c>
      <c r="H1428">
        <v>584.40997300000004</v>
      </c>
      <c r="I1428">
        <v>584.40997300000004</v>
      </c>
      <c r="J1428">
        <v>0</v>
      </c>
      <c r="K1428">
        <v>584.40997300000004</v>
      </c>
      <c r="L1428" t="s">
        <v>685</v>
      </c>
      <c r="M1428" t="s">
        <v>686</v>
      </c>
      <c r="N1428" t="s">
        <v>687</v>
      </c>
      <c r="O1428" t="s">
        <v>1315</v>
      </c>
      <c r="P1428" t="s">
        <v>689</v>
      </c>
      <c r="Q1428">
        <v>17.256150000000002</v>
      </c>
      <c r="S1428" s="1">
        <v>26207</v>
      </c>
      <c r="T1428" s="3">
        <v>5154.5469999999996</v>
      </c>
      <c r="U1428" s="1">
        <v>26207</v>
      </c>
      <c r="V1428">
        <v>86929000</v>
      </c>
    </row>
    <row r="1429" spans="1:22" x14ac:dyDescent="0.55000000000000004">
      <c r="A1429" t="s">
        <v>11</v>
      </c>
      <c r="B1429" s="1">
        <v>26214</v>
      </c>
      <c r="C1429" s="2" t="s">
        <v>82</v>
      </c>
      <c r="D1429" s="2" t="s">
        <v>13858</v>
      </c>
      <c r="E1429">
        <v>580.919983</v>
      </c>
      <c r="F1429">
        <v>580.919983</v>
      </c>
      <c r="G1429">
        <v>580.919983</v>
      </c>
      <c r="H1429">
        <v>580.919983</v>
      </c>
      <c r="I1429">
        <v>580.919983</v>
      </c>
      <c r="J1429">
        <v>0</v>
      </c>
      <c r="K1429">
        <v>580.919983</v>
      </c>
      <c r="L1429" t="s">
        <v>685</v>
      </c>
      <c r="M1429" t="s">
        <v>686</v>
      </c>
      <c r="N1429" t="s">
        <v>687</v>
      </c>
      <c r="O1429" t="s">
        <v>1316</v>
      </c>
      <c r="P1429" t="s">
        <v>689</v>
      </c>
      <c r="Q1429">
        <v>17.256150000000002</v>
      </c>
      <c r="S1429" s="1">
        <v>26207</v>
      </c>
      <c r="T1429" s="3">
        <v>5154.5469999999996</v>
      </c>
      <c r="U1429" s="1">
        <v>26207</v>
      </c>
      <c r="V1429">
        <v>86929000</v>
      </c>
    </row>
    <row r="1430" spans="1:22" x14ac:dyDescent="0.55000000000000004">
      <c r="A1430" t="s">
        <v>11</v>
      </c>
      <c r="B1430" s="1">
        <v>26217</v>
      </c>
      <c r="C1430" s="2" t="s">
        <v>82</v>
      </c>
      <c r="D1430" s="2" t="s">
        <v>13858</v>
      </c>
      <c r="E1430">
        <v>579.65002400000003</v>
      </c>
      <c r="F1430">
        <v>579.65002400000003</v>
      </c>
      <c r="G1430">
        <v>579.65002400000003</v>
      </c>
      <c r="H1430">
        <v>579.65002400000003</v>
      </c>
      <c r="I1430">
        <v>579.65002400000003</v>
      </c>
      <c r="J1430">
        <v>0</v>
      </c>
      <c r="K1430">
        <v>579.65002400000003</v>
      </c>
      <c r="L1430" t="s">
        <v>685</v>
      </c>
      <c r="M1430" t="s">
        <v>686</v>
      </c>
      <c r="N1430" t="s">
        <v>687</v>
      </c>
      <c r="O1430" t="s">
        <v>1317</v>
      </c>
      <c r="P1430" t="s">
        <v>689</v>
      </c>
      <c r="Q1430">
        <v>17.256150000000002</v>
      </c>
      <c r="S1430" s="1">
        <v>26207</v>
      </c>
      <c r="T1430" s="3">
        <v>5154.5469999999996</v>
      </c>
      <c r="U1430" s="1">
        <v>26207</v>
      </c>
      <c r="V1430">
        <v>86929000</v>
      </c>
    </row>
    <row r="1431" spans="1:22" x14ac:dyDescent="0.55000000000000004">
      <c r="A1431" t="s">
        <v>11</v>
      </c>
      <c r="B1431" s="1">
        <v>26218</v>
      </c>
      <c r="C1431" s="2" t="s">
        <v>82</v>
      </c>
      <c r="D1431" s="2" t="s">
        <v>13858</v>
      </c>
      <c r="E1431">
        <v>581.77002000000005</v>
      </c>
      <c r="F1431">
        <v>581.77002000000005</v>
      </c>
      <c r="G1431">
        <v>581.77002000000005</v>
      </c>
      <c r="H1431">
        <v>581.77002000000005</v>
      </c>
      <c r="I1431">
        <v>581.77002000000005</v>
      </c>
      <c r="J1431">
        <v>0</v>
      </c>
      <c r="K1431">
        <v>581.77002000000005</v>
      </c>
      <c r="L1431" t="s">
        <v>685</v>
      </c>
      <c r="M1431" t="s">
        <v>686</v>
      </c>
      <c r="N1431" t="s">
        <v>687</v>
      </c>
      <c r="O1431" t="s">
        <v>1318</v>
      </c>
      <c r="P1431" t="s">
        <v>689</v>
      </c>
      <c r="Q1431">
        <v>17.256150000000002</v>
      </c>
      <c r="S1431" s="1">
        <v>26207</v>
      </c>
      <c r="T1431" s="3">
        <v>5154.5469999999996</v>
      </c>
      <c r="U1431" s="1">
        <v>26207</v>
      </c>
      <c r="V1431">
        <v>86929000</v>
      </c>
    </row>
    <row r="1432" spans="1:22" x14ac:dyDescent="0.55000000000000004">
      <c r="A1432" t="s">
        <v>11</v>
      </c>
      <c r="B1432" s="1">
        <v>26219</v>
      </c>
      <c r="C1432" s="2" t="s">
        <v>82</v>
      </c>
      <c r="D1432" s="2" t="s">
        <v>13858</v>
      </c>
      <c r="E1432">
        <v>579.02002000000005</v>
      </c>
      <c r="F1432">
        <v>579.02002000000005</v>
      </c>
      <c r="G1432">
        <v>579.02002000000005</v>
      </c>
      <c r="H1432">
        <v>579.02002000000005</v>
      </c>
      <c r="I1432">
        <v>579.02002000000005</v>
      </c>
      <c r="J1432">
        <v>0</v>
      </c>
      <c r="K1432">
        <v>579.02002000000005</v>
      </c>
      <c r="L1432" t="s">
        <v>685</v>
      </c>
      <c r="M1432" t="s">
        <v>686</v>
      </c>
      <c r="N1432" t="s">
        <v>687</v>
      </c>
      <c r="O1432" t="s">
        <v>1319</v>
      </c>
      <c r="P1432" t="s">
        <v>689</v>
      </c>
      <c r="Q1432">
        <v>17.256150000000002</v>
      </c>
      <c r="S1432" s="1">
        <v>26207</v>
      </c>
      <c r="T1432" s="3">
        <v>5154.5469999999996</v>
      </c>
      <c r="U1432" s="1">
        <v>26207</v>
      </c>
      <c r="V1432">
        <v>86929000</v>
      </c>
    </row>
    <row r="1433" spans="1:22" x14ac:dyDescent="0.55000000000000004">
      <c r="A1433" t="s">
        <v>11</v>
      </c>
      <c r="B1433" s="1">
        <v>26220</v>
      </c>
      <c r="C1433" s="2" t="s">
        <v>82</v>
      </c>
      <c r="D1433" s="2" t="s">
        <v>13858</v>
      </c>
      <c r="E1433">
        <v>573.84002699999996</v>
      </c>
      <c r="F1433">
        <v>573.84002699999996</v>
      </c>
      <c r="G1433">
        <v>573.84002699999996</v>
      </c>
      <c r="H1433">
        <v>573.84002699999996</v>
      </c>
      <c r="I1433">
        <v>573.84002699999996</v>
      </c>
      <c r="J1433">
        <v>0</v>
      </c>
      <c r="K1433">
        <v>573.84002699999996</v>
      </c>
      <c r="L1433" t="s">
        <v>685</v>
      </c>
      <c r="M1433" t="s">
        <v>686</v>
      </c>
      <c r="N1433" t="s">
        <v>687</v>
      </c>
      <c r="O1433" t="s">
        <v>1320</v>
      </c>
      <c r="P1433" t="s">
        <v>689</v>
      </c>
      <c r="Q1433">
        <v>17.256150000000002</v>
      </c>
      <c r="S1433" s="1">
        <v>26207</v>
      </c>
      <c r="T1433" s="3">
        <v>5154.5469999999996</v>
      </c>
      <c r="U1433" s="1">
        <v>26207</v>
      </c>
      <c r="V1433">
        <v>86929000</v>
      </c>
    </row>
    <row r="1434" spans="1:22" x14ac:dyDescent="0.55000000000000004">
      <c r="A1434" t="s">
        <v>11</v>
      </c>
      <c r="B1434" s="1">
        <v>26221</v>
      </c>
      <c r="C1434" s="2" t="s">
        <v>82</v>
      </c>
      <c r="D1434" s="2" t="s">
        <v>13858</v>
      </c>
      <c r="E1434">
        <v>571.61999500000002</v>
      </c>
      <c r="F1434">
        <v>571.61999500000002</v>
      </c>
      <c r="G1434">
        <v>571.61999500000002</v>
      </c>
      <c r="H1434">
        <v>571.61999500000002</v>
      </c>
      <c r="I1434">
        <v>571.61999500000002</v>
      </c>
      <c r="J1434">
        <v>0</v>
      </c>
      <c r="K1434">
        <v>571.61999500000002</v>
      </c>
      <c r="L1434" t="s">
        <v>685</v>
      </c>
      <c r="M1434" t="s">
        <v>686</v>
      </c>
      <c r="N1434" t="s">
        <v>687</v>
      </c>
      <c r="O1434" t="s">
        <v>1321</v>
      </c>
      <c r="P1434" t="s">
        <v>689</v>
      </c>
      <c r="Q1434">
        <v>17.256150000000002</v>
      </c>
      <c r="S1434" s="1">
        <v>26207</v>
      </c>
      <c r="T1434" s="3">
        <v>5154.5469999999996</v>
      </c>
      <c r="U1434" s="1">
        <v>26207</v>
      </c>
      <c r="V1434">
        <v>86929000</v>
      </c>
    </row>
    <row r="1435" spans="1:22" x14ac:dyDescent="0.55000000000000004">
      <c r="A1435" t="s">
        <v>11</v>
      </c>
      <c r="B1435" s="1">
        <v>26224</v>
      </c>
      <c r="C1435" s="2" t="s">
        <v>82</v>
      </c>
      <c r="D1435" s="2" t="s">
        <v>13858</v>
      </c>
      <c r="E1435">
        <v>568.76000999999997</v>
      </c>
      <c r="F1435">
        <v>568.76000999999997</v>
      </c>
      <c r="G1435">
        <v>568.76000999999997</v>
      </c>
      <c r="H1435">
        <v>568.76000999999997</v>
      </c>
      <c r="I1435">
        <v>568.76000999999997</v>
      </c>
      <c r="J1435">
        <v>0</v>
      </c>
      <c r="K1435">
        <v>568.76000999999997</v>
      </c>
      <c r="L1435" t="s">
        <v>685</v>
      </c>
      <c r="M1435" t="s">
        <v>686</v>
      </c>
      <c r="N1435" t="s">
        <v>687</v>
      </c>
      <c r="O1435" t="s">
        <v>1322</v>
      </c>
      <c r="P1435" t="s">
        <v>689</v>
      </c>
      <c r="Q1435">
        <v>17.256150000000002</v>
      </c>
      <c r="S1435" s="1">
        <v>26207</v>
      </c>
      <c r="T1435" s="3">
        <v>5154.5469999999996</v>
      </c>
      <c r="U1435" s="1">
        <v>26207</v>
      </c>
      <c r="V1435">
        <v>86929000</v>
      </c>
    </row>
    <row r="1436" spans="1:22" x14ac:dyDescent="0.55000000000000004">
      <c r="A1436" t="s">
        <v>11</v>
      </c>
      <c r="B1436" s="1">
        <v>26225</v>
      </c>
      <c r="C1436" s="2" t="s">
        <v>82</v>
      </c>
      <c r="D1436" s="2" t="s">
        <v>13858</v>
      </c>
      <c r="E1436">
        <v>566.42999299999997</v>
      </c>
      <c r="F1436">
        <v>566.42999299999997</v>
      </c>
      <c r="G1436">
        <v>566.42999299999997</v>
      </c>
      <c r="H1436">
        <v>566.42999299999997</v>
      </c>
      <c r="I1436">
        <v>566.42999299999997</v>
      </c>
      <c r="J1436">
        <v>0</v>
      </c>
      <c r="K1436">
        <v>566.42999299999997</v>
      </c>
      <c r="L1436" t="s">
        <v>685</v>
      </c>
      <c r="M1436" t="s">
        <v>686</v>
      </c>
      <c r="N1436" t="s">
        <v>687</v>
      </c>
      <c r="O1436" t="s">
        <v>1323</v>
      </c>
      <c r="P1436" t="s">
        <v>689</v>
      </c>
      <c r="Q1436">
        <v>17.256150000000002</v>
      </c>
      <c r="S1436" s="1">
        <v>26207</v>
      </c>
      <c r="T1436" s="3">
        <v>5154.5469999999996</v>
      </c>
      <c r="U1436" s="1">
        <v>26207</v>
      </c>
      <c r="V1436">
        <v>86929000</v>
      </c>
    </row>
    <row r="1437" spans="1:22" x14ac:dyDescent="0.55000000000000004">
      <c r="A1437" t="s">
        <v>11</v>
      </c>
      <c r="B1437" s="1">
        <v>26226</v>
      </c>
      <c r="C1437" s="2" t="s">
        <v>82</v>
      </c>
      <c r="D1437" s="2" t="s">
        <v>13858</v>
      </c>
      <c r="E1437">
        <v>558.82000700000003</v>
      </c>
      <c r="F1437">
        <v>558.82000700000003</v>
      </c>
      <c r="G1437">
        <v>558.82000700000003</v>
      </c>
      <c r="H1437">
        <v>558.82000700000003</v>
      </c>
      <c r="I1437">
        <v>558.82000700000003</v>
      </c>
      <c r="J1437">
        <v>0</v>
      </c>
      <c r="K1437">
        <v>558.82000700000003</v>
      </c>
      <c r="L1437" t="s">
        <v>685</v>
      </c>
      <c r="M1437" t="s">
        <v>686</v>
      </c>
      <c r="N1437" t="s">
        <v>687</v>
      </c>
      <c r="O1437" t="s">
        <v>1324</v>
      </c>
      <c r="P1437" t="s">
        <v>689</v>
      </c>
      <c r="Q1437">
        <v>17.256150000000002</v>
      </c>
      <c r="S1437" s="1">
        <v>26207</v>
      </c>
      <c r="T1437" s="3">
        <v>5154.5469999999996</v>
      </c>
      <c r="U1437" s="1">
        <v>26207</v>
      </c>
      <c r="V1437">
        <v>86929000</v>
      </c>
    </row>
    <row r="1438" spans="1:22" x14ac:dyDescent="0.55000000000000004">
      <c r="A1438" t="s">
        <v>11</v>
      </c>
      <c r="B1438" s="1">
        <v>26227</v>
      </c>
      <c r="C1438" s="2" t="s">
        <v>82</v>
      </c>
      <c r="D1438" s="2" t="s">
        <v>13858</v>
      </c>
      <c r="E1438">
        <v>558.82000700000003</v>
      </c>
      <c r="F1438">
        <v>558.82000700000003</v>
      </c>
      <c r="G1438">
        <v>558.82000700000003</v>
      </c>
      <c r="H1438">
        <v>558.82000700000003</v>
      </c>
      <c r="I1438">
        <v>558.82000700000003</v>
      </c>
      <c r="J1438">
        <v>0</v>
      </c>
      <c r="K1438">
        <v>558.82000700000003</v>
      </c>
      <c r="L1438" t="s">
        <v>685</v>
      </c>
      <c r="M1438" t="s">
        <v>686</v>
      </c>
      <c r="N1438" t="s">
        <v>687</v>
      </c>
      <c r="O1438" t="s">
        <v>1325</v>
      </c>
      <c r="P1438" t="s">
        <v>689</v>
      </c>
      <c r="Q1438">
        <v>17.256150000000002</v>
      </c>
      <c r="S1438" s="1">
        <v>26207</v>
      </c>
      <c r="T1438" s="3">
        <v>5154.5469999999996</v>
      </c>
      <c r="U1438" s="1">
        <v>26207</v>
      </c>
      <c r="V1438">
        <v>86929000</v>
      </c>
    </row>
    <row r="1439" spans="1:22" x14ac:dyDescent="0.55000000000000004">
      <c r="A1439" t="s">
        <v>11</v>
      </c>
      <c r="B1439" s="1">
        <v>26228</v>
      </c>
      <c r="C1439" s="2" t="s">
        <v>82</v>
      </c>
      <c r="D1439" s="2" t="s">
        <v>13858</v>
      </c>
      <c r="E1439">
        <v>558.5</v>
      </c>
      <c r="F1439">
        <v>558.5</v>
      </c>
      <c r="G1439">
        <v>558.5</v>
      </c>
      <c r="H1439">
        <v>558.5</v>
      </c>
      <c r="I1439">
        <v>558.5</v>
      </c>
      <c r="J1439">
        <v>0</v>
      </c>
      <c r="K1439">
        <v>558.5</v>
      </c>
      <c r="L1439" t="s">
        <v>685</v>
      </c>
      <c r="M1439" t="s">
        <v>686</v>
      </c>
      <c r="N1439" t="s">
        <v>687</v>
      </c>
      <c r="O1439" t="s">
        <v>1326</v>
      </c>
      <c r="P1439" t="s">
        <v>689</v>
      </c>
      <c r="Q1439">
        <v>17.256150000000002</v>
      </c>
      <c r="S1439" s="1">
        <v>26207</v>
      </c>
      <c r="T1439" s="3">
        <v>5154.5469999999996</v>
      </c>
      <c r="U1439" s="1">
        <v>26207</v>
      </c>
      <c r="V1439">
        <v>86929000</v>
      </c>
    </row>
    <row r="1440" spans="1:22" x14ac:dyDescent="0.55000000000000004">
      <c r="A1440" t="s">
        <v>11</v>
      </c>
      <c r="B1440" s="1">
        <v>26231</v>
      </c>
      <c r="C1440" s="2" t="s">
        <v>82</v>
      </c>
      <c r="D1440" s="2" t="s">
        <v>13858</v>
      </c>
      <c r="E1440">
        <v>556.17999299999997</v>
      </c>
      <c r="F1440">
        <v>556.17999299999997</v>
      </c>
      <c r="G1440">
        <v>556.17999299999997</v>
      </c>
      <c r="H1440">
        <v>556.17999299999997</v>
      </c>
      <c r="I1440">
        <v>556.17999299999997</v>
      </c>
      <c r="J1440">
        <v>0</v>
      </c>
      <c r="K1440">
        <v>556.17999299999997</v>
      </c>
      <c r="L1440" t="s">
        <v>685</v>
      </c>
      <c r="M1440" t="s">
        <v>686</v>
      </c>
      <c r="N1440" t="s">
        <v>687</v>
      </c>
      <c r="O1440" t="s">
        <v>1327</v>
      </c>
      <c r="P1440" t="s">
        <v>689</v>
      </c>
      <c r="Q1440">
        <v>17.256150000000002</v>
      </c>
      <c r="S1440" s="1">
        <v>26207</v>
      </c>
      <c r="T1440" s="3">
        <v>5154.5469999999996</v>
      </c>
      <c r="U1440" s="1">
        <v>26207</v>
      </c>
      <c r="V1440">
        <v>86929000</v>
      </c>
    </row>
    <row r="1441" spans="1:22" x14ac:dyDescent="0.55000000000000004">
      <c r="A1441" t="s">
        <v>11</v>
      </c>
      <c r="B1441" s="1">
        <v>26232</v>
      </c>
      <c r="C1441" s="2" t="s">
        <v>82</v>
      </c>
      <c r="D1441" s="2" t="s">
        <v>13858</v>
      </c>
      <c r="E1441">
        <v>553.42999299999997</v>
      </c>
      <c r="F1441">
        <v>553.42999299999997</v>
      </c>
      <c r="G1441">
        <v>553.42999299999997</v>
      </c>
      <c r="H1441">
        <v>553.42999299999997</v>
      </c>
      <c r="I1441">
        <v>553.42999299999997</v>
      </c>
      <c r="J1441">
        <v>0</v>
      </c>
      <c r="K1441">
        <v>553.42999299999997</v>
      </c>
      <c r="L1441" t="s">
        <v>685</v>
      </c>
      <c r="M1441" t="s">
        <v>686</v>
      </c>
      <c r="N1441" t="s">
        <v>687</v>
      </c>
      <c r="O1441" t="s">
        <v>1328</v>
      </c>
      <c r="P1441" t="s">
        <v>689</v>
      </c>
      <c r="Q1441">
        <v>17.256150000000002</v>
      </c>
      <c r="S1441" s="1">
        <v>26207</v>
      </c>
      <c r="T1441" s="3">
        <v>5154.5469999999996</v>
      </c>
      <c r="U1441" s="1">
        <v>26207</v>
      </c>
      <c r="V1441">
        <v>86929000</v>
      </c>
    </row>
    <row r="1442" spans="1:22" x14ac:dyDescent="0.55000000000000004">
      <c r="A1442" t="s">
        <v>11</v>
      </c>
      <c r="B1442" s="1">
        <v>26233</v>
      </c>
      <c r="C1442" s="2" t="s">
        <v>82</v>
      </c>
      <c r="D1442" s="2" t="s">
        <v>13858</v>
      </c>
      <c r="E1442">
        <v>547.71997099999999</v>
      </c>
      <c r="F1442">
        <v>547.71997099999999</v>
      </c>
      <c r="G1442">
        <v>547.71997099999999</v>
      </c>
      <c r="H1442">
        <v>547.71997099999999</v>
      </c>
      <c r="I1442">
        <v>547.71997099999999</v>
      </c>
      <c r="J1442">
        <v>0</v>
      </c>
      <c r="K1442">
        <v>547.71997099999999</v>
      </c>
      <c r="L1442" t="s">
        <v>685</v>
      </c>
      <c r="M1442" t="s">
        <v>686</v>
      </c>
      <c r="N1442" t="s">
        <v>687</v>
      </c>
      <c r="O1442" t="s">
        <v>1329</v>
      </c>
      <c r="P1442" t="s">
        <v>689</v>
      </c>
      <c r="Q1442">
        <v>17.256150000000002</v>
      </c>
      <c r="S1442" s="1">
        <v>26207</v>
      </c>
      <c r="T1442" s="3">
        <v>5154.5469999999996</v>
      </c>
      <c r="U1442" s="1">
        <v>26207</v>
      </c>
      <c r="V1442">
        <v>86929000</v>
      </c>
    </row>
    <row r="1443" spans="1:22" x14ac:dyDescent="0.55000000000000004">
      <c r="A1443" t="s">
        <v>11</v>
      </c>
      <c r="B1443" s="1">
        <v>26234</v>
      </c>
      <c r="C1443" s="2" t="s">
        <v>82</v>
      </c>
      <c r="D1443" s="2" t="s">
        <v>13858</v>
      </c>
      <c r="E1443">
        <v>548.46002199999998</v>
      </c>
      <c r="F1443">
        <v>548.46002199999998</v>
      </c>
      <c r="G1443">
        <v>548.46002199999998</v>
      </c>
      <c r="H1443">
        <v>548.46002199999998</v>
      </c>
      <c r="I1443">
        <v>548.46002199999998</v>
      </c>
      <c r="J1443">
        <v>0</v>
      </c>
      <c r="K1443">
        <v>548.46002199999998</v>
      </c>
      <c r="L1443" t="s">
        <v>685</v>
      </c>
      <c r="M1443" t="s">
        <v>686</v>
      </c>
      <c r="N1443" t="s">
        <v>687</v>
      </c>
      <c r="O1443" t="s">
        <v>1330</v>
      </c>
      <c r="P1443" t="s">
        <v>689</v>
      </c>
      <c r="Q1443">
        <v>17.256150000000002</v>
      </c>
      <c r="S1443" s="1">
        <v>26207</v>
      </c>
      <c r="T1443" s="3">
        <v>5154.5469999999996</v>
      </c>
      <c r="U1443" s="1">
        <v>26207</v>
      </c>
      <c r="V1443">
        <v>86929000</v>
      </c>
    </row>
    <row r="1444" spans="1:22" x14ac:dyDescent="0.55000000000000004">
      <c r="A1444" t="s">
        <v>11</v>
      </c>
      <c r="B1444" s="1">
        <v>26235</v>
      </c>
      <c r="C1444" s="2" t="s">
        <v>82</v>
      </c>
      <c r="D1444" s="2" t="s">
        <v>13858</v>
      </c>
      <c r="E1444">
        <v>550.57000700000003</v>
      </c>
      <c r="F1444">
        <v>550.57000700000003</v>
      </c>
      <c r="G1444">
        <v>550.57000700000003</v>
      </c>
      <c r="H1444">
        <v>550.57000700000003</v>
      </c>
      <c r="I1444">
        <v>550.57000700000003</v>
      </c>
      <c r="J1444">
        <v>0</v>
      </c>
      <c r="K1444">
        <v>550.57000700000003</v>
      </c>
      <c r="L1444" t="s">
        <v>685</v>
      </c>
      <c r="M1444" t="s">
        <v>686</v>
      </c>
      <c r="N1444" t="s">
        <v>687</v>
      </c>
      <c r="O1444" t="s">
        <v>1331</v>
      </c>
      <c r="P1444" t="s">
        <v>689</v>
      </c>
      <c r="Q1444">
        <v>17.256150000000002</v>
      </c>
      <c r="S1444" s="1">
        <v>26207</v>
      </c>
      <c r="T1444" s="3">
        <v>5154.5469999999996</v>
      </c>
      <c r="U1444" s="1">
        <v>26207</v>
      </c>
      <c r="V1444">
        <v>86929000</v>
      </c>
    </row>
    <row r="1445" spans="1:22" x14ac:dyDescent="0.55000000000000004">
      <c r="A1445" t="s">
        <v>11</v>
      </c>
      <c r="B1445" s="1">
        <v>26238</v>
      </c>
      <c r="C1445" s="2" t="s">
        <v>83</v>
      </c>
      <c r="D1445" s="2" t="s">
        <v>13858</v>
      </c>
      <c r="E1445">
        <v>542.42999299999997</v>
      </c>
      <c r="F1445">
        <v>542.42999299999997</v>
      </c>
      <c r="G1445">
        <v>542.42999299999997</v>
      </c>
      <c r="H1445">
        <v>542.42999299999997</v>
      </c>
      <c r="I1445">
        <v>542.42999299999997</v>
      </c>
      <c r="J1445">
        <v>0</v>
      </c>
      <c r="K1445">
        <v>542.42999299999997</v>
      </c>
      <c r="L1445" t="s">
        <v>685</v>
      </c>
      <c r="M1445" t="s">
        <v>686</v>
      </c>
      <c r="N1445" t="s">
        <v>687</v>
      </c>
      <c r="O1445" t="s">
        <v>1332</v>
      </c>
      <c r="P1445" t="s">
        <v>689</v>
      </c>
      <c r="Q1445">
        <v>17.256150000000002</v>
      </c>
      <c r="S1445" s="1">
        <v>26207</v>
      </c>
      <c r="T1445" s="3">
        <v>5154.5469999999996</v>
      </c>
      <c r="U1445" s="1">
        <v>26238</v>
      </c>
      <c r="V1445">
        <v>86929000</v>
      </c>
    </row>
    <row r="1446" spans="1:22" x14ac:dyDescent="0.55000000000000004">
      <c r="A1446" t="s">
        <v>11</v>
      </c>
      <c r="B1446" s="1">
        <v>26239</v>
      </c>
      <c r="C1446" s="2" t="s">
        <v>83</v>
      </c>
      <c r="D1446" s="2" t="s">
        <v>13858</v>
      </c>
      <c r="E1446">
        <v>544.11999500000002</v>
      </c>
      <c r="F1446">
        <v>544.11999500000002</v>
      </c>
      <c r="G1446">
        <v>544.11999500000002</v>
      </c>
      <c r="H1446">
        <v>544.11999500000002</v>
      </c>
      <c r="I1446">
        <v>544.11999500000002</v>
      </c>
      <c r="J1446">
        <v>0</v>
      </c>
      <c r="K1446">
        <v>544.11999500000002</v>
      </c>
      <c r="L1446" t="s">
        <v>685</v>
      </c>
      <c r="M1446" t="s">
        <v>686</v>
      </c>
      <c r="N1446" t="s">
        <v>687</v>
      </c>
      <c r="O1446" t="s">
        <v>1333</v>
      </c>
      <c r="P1446" t="s">
        <v>689</v>
      </c>
      <c r="Q1446">
        <v>17.256150000000002</v>
      </c>
      <c r="S1446" s="1">
        <v>26207</v>
      </c>
      <c r="T1446" s="3">
        <v>5154.5469999999996</v>
      </c>
      <c r="U1446" s="1">
        <v>26238</v>
      </c>
      <c r="V1446">
        <v>86929000</v>
      </c>
    </row>
    <row r="1447" spans="1:22" x14ac:dyDescent="0.55000000000000004">
      <c r="A1447" t="s">
        <v>11</v>
      </c>
      <c r="B1447" s="1">
        <v>26240</v>
      </c>
      <c r="C1447" s="2" t="s">
        <v>83</v>
      </c>
      <c r="D1447" s="2" t="s">
        <v>13858</v>
      </c>
      <c r="E1447">
        <v>553.53002900000001</v>
      </c>
      <c r="F1447">
        <v>553.53002900000001</v>
      </c>
      <c r="G1447">
        <v>553.53002900000001</v>
      </c>
      <c r="H1447">
        <v>553.53002900000001</v>
      </c>
      <c r="I1447">
        <v>553.53002900000001</v>
      </c>
      <c r="J1447">
        <v>0</v>
      </c>
      <c r="K1447">
        <v>553.53002900000001</v>
      </c>
      <c r="L1447" t="s">
        <v>685</v>
      </c>
      <c r="M1447" t="s">
        <v>686</v>
      </c>
      <c r="N1447" t="s">
        <v>687</v>
      </c>
      <c r="O1447" t="s">
        <v>1334</v>
      </c>
      <c r="P1447" t="s">
        <v>689</v>
      </c>
      <c r="Q1447">
        <v>17.256150000000002</v>
      </c>
      <c r="S1447" s="1">
        <v>26207</v>
      </c>
      <c r="T1447" s="3">
        <v>5154.5469999999996</v>
      </c>
      <c r="U1447" s="1">
        <v>26238</v>
      </c>
      <c r="V1447">
        <v>86929000</v>
      </c>
    </row>
    <row r="1448" spans="1:22" x14ac:dyDescent="0.55000000000000004">
      <c r="A1448" t="s">
        <v>11</v>
      </c>
      <c r="B1448" s="1">
        <v>26241</v>
      </c>
      <c r="C1448" s="2" t="s">
        <v>83</v>
      </c>
      <c r="D1448" s="2" t="s">
        <v>13858</v>
      </c>
      <c r="E1448">
        <v>553.42999299999997</v>
      </c>
      <c r="F1448">
        <v>553.42999299999997</v>
      </c>
      <c r="G1448">
        <v>553.42999299999997</v>
      </c>
      <c r="H1448">
        <v>553.42999299999997</v>
      </c>
      <c r="I1448">
        <v>553.42999299999997</v>
      </c>
      <c r="J1448">
        <v>0</v>
      </c>
      <c r="K1448">
        <v>553.42999299999997</v>
      </c>
      <c r="L1448" t="s">
        <v>685</v>
      </c>
      <c r="M1448" t="s">
        <v>686</v>
      </c>
      <c r="N1448" t="s">
        <v>687</v>
      </c>
      <c r="O1448" t="s">
        <v>1335</v>
      </c>
      <c r="P1448" t="s">
        <v>689</v>
      </c>
      <c r="Q1448">
        <v>17.256150000000002</v>
      </c>
      <c r="S1448" s="1">
        <v>26207</v>
      </c>
      <c r="T1448" s="3">
        <v>5154.5469999999996</v>
      </c>
      <c r="U1448" s="1">
        <v>26238</v>
      </c>
      <c r="V1448">
        <v>86929000</v>
      </c>
    </row>
    <row r="1449" spans="1:22" x14ac:dyDescent="0.55000000000000004">
      <c r="A1449" t="s">
        <v>11</v>
      </c>
      <c r="B1449" s="1">
        <v>26242</v>
      </c>
      <c r="C1449" s="2" t="s">
        <v>83</v>
      </c>
      <c r="D1449" s="2" t="s">
        <v>13858</v>
      </c>
      <c r="E1449">
        <v>551.53002900000001</v>
      </c>
      <c r="F1449">
        <v>551.53002900000001</v>
      </c>
      <c r="G1449">
        <v>551.53002900000001</v>
      </c>
      <c r="H1449">
        <v>551.53002900000001</v>
      </c>
      <c r="I1449">
        <v>551.53002900000001</v>
      </c>
      <c r="J1449">
        <v>0</v>
      </c>
      <c r="K1449">
        <v>551.53002900000001</v>
      </c>
      <c r="L1449" t="s">
        <v>685</v>
      </c>
      <c r="M1449" t="s">
        <v>686</v>
      </c>
      <c r="N1449" t="s">
        <v>687</v>
      </c>
      <c r="O1449" t="s">
        <v>1336</v>
      </c>
      <c r="P1449" t="s">
        <v>689</v>
      </c>
      <c r="Q1449">
        <v>17.256150000000002</v>
      </c>
      <c r="S1449" s="1">
        <v>26207</v>
      </c>
      <c r="T1449" s="3">
        <v>5154.5469999999996</v>
      </c>
      <c r="U1449" s="1">
        <v>26238</v>
      </c>
      <c r="V1449">
        <v>86929000</v>
      </c>
    </row>
    <row r="1450" spans="1:22" x14ac:dyDescent="0.55000000000000004">
      <c r="A1450" t="s">
        <v>11</v>
      </c>
      <c r="B1450" s="1">
        <v>26245</v>
      </c>
      <c r="C1450" s="2" t="s">
        <v>83</v>
      </c>
      <c r="D1450" s="2" t="s">
        <v>13858</v>
      </c>
      <c r="E1450">
        <v>551.09997599999997</v>
      </c>
      <c r="F1450">
        <v>551.09997599999997</v>
      </c>
      <c r="G1450">
        <v>551.09997599999997</v>
      </c>
      <c r="H1450">
        <v>551.09997599999997</v>
      </c>
      <c r="I1450">
        <v>551.09997599999997</v>
      </c>
      <c r="J1450">
        <v>0</v>
      </c>
      <c r="K1450">
        <v>551.09997599999997</v>
      </c>
      <c r="L1450" t="s">
        <v>685</v>
      </c>
      <c r="M1450" t="s">
        <v>686</v>
      </c>
      <c r="N1450" t="s">
        <v>687</v>
      </c>
      <c r="O1450" t="s">
        <v>1337</v>
      </c>
      <c r="P1450" t="s">
        <v>689</v>
      </c>
      <c r="Q1450">
        <v>17.256150000000002</v>
      </c>
      <c r="S1450" s="1">
        <v>26207</v>
      </c>
      <c r="T1450" s="3">
        <v>5154.5469999999996</v>
      </c>
      <c r="U1450" s="1">
        <v>26238</v>
      </c>
      <c r="V1450">
        <v>86929000</v>
      </c>
    </row>
    <row r="1451" spans="1:22" x14ac:dyDescent="0.55000000000000004">
      <c r="A1451" t="s">
        <v>11</v>
      </c>
      <c r="B1451" s="1">
        <v>26246</v>
      </c>
      <c r="C1451" s="2" t="s">
        <v>83</v>
      </c>
      <c r="D1451" s="2" t="s">
        <v>13858</v>
      </c>
      <c r="E1451">
        <v>551.53002900000001</v>
      </c>
      <c r="F1451">
        <v>551.53002900000001</v>
      </c>
      <c r="G1451">
        <v>551.53002900000001</v>
      </c>
      <c r="H1451">
        <v>551.53002900000001</v>
      </c>
      <c r="I1451">
        <v>551.53002900000001</v>
      </c>
      <c r="J1451">
        <v>0</v>
      </c>
      <c r="K1451">
        <v>551.53002900000001</v>
      </c>
      <c r="L1451" t="s">
        <v>685</v>
      </c>
      <c r="M1451" t="s">
        <v>686</v>
      </c>
      <c r="N1451" t="s">
        <v>687</v>
      </c>
      <c r="O1451" t="s">
        <v>1338</v>
      </c>
      <c r="P1451" t="s">
        <v>689</v>
      </c>
      <c r="Q1451">
        <v>17.256150000000002</v>
      </c>
      <c r="S1451" s="1">
        <v>26207</v>
      </c>
      <c r="T1451" s="3">
        <v>5154.5469999999996</v>
      </c>
      <c r="U1451" s="1">
        <v>26238</v>
      </c>
      <c r="V1451">
        <v>86929000</v>
      </c>
    </row>
    <row r="1452" spans="1:22" x14ac:dyDescent="0.55000000000000004">
      <c r="A1452" t="s">
        <v>11</v>
      </c>
      <c r="B1452" s="1">
        <v>26247</v>
      </c>
      <c r="C1452" s="2" t="s">
        <v>83</v>
      </c>
      <c r="D1452" s="2" t="s">
        <v>13858</v>
      </c>
      <c r="E1452">
        <v>545.39001499999995</v>
      </c>
      <c r="F1452">
        <v>545.39001499999995</v>
      </c>
      <c r="G1452">
        <v>545.39001499999995</v>
      </c>
      <c r="H1452">
        <v>545.39001499999995</v>
      </c>
      <c r="I1452">
        <v>545.39001499999995</v>
      </c>
      <c r="J1452">
        <v>0</v>
      </c>
      <c r="K1452">
        <v>545.39001499999995</v>
      </c>
      <c r="L1452" t="s">
        <v>685</v>
      </c>
      <c r="M1452" t="s">
        <v>686</v>
      </c>
      <c r="N1452" t="s">
        <v>687</v>
      </c>
      <c r="O1452" t="s">
        <v>1339</v>
      </c>
      <c r="P1452" t="s">
        <v>689</v>
      </c>
      <c r="Q1452">
        <v>17.256150000000002</v>
      </c>
      <c r="S1452" s="1">
        <v>26207</v>
      </c>
      <c r="T1452" s="3">
        <v>5154.5469999999996</v>
      </c>
      <c r="U1452" s="1">
        <v>26238</v>
      </c>
      <c r="V1452">
        <v>86929000</v>
      </c>
    </row>
    <row r="1453" spans="1:22" x14ac:dyDescent="0.55000000000000004">
      <c r="A1453" t="s">
        <v>11</v>
      </c>
      <c r="B1453" s="1">
        <v>26248</v>
      </c>
      <c r="C1453" s="2" t="s">
        <v>83</v>
      </c>
      <c r="D1453" s="2" t="s">
        <v>13858</v>
      </c>
      <c r="E1453">
        <v>537.89001499999995</v>
      </c>
      <c r="F1453">
        <v>537.89001499999995</v>
      </c>
      <c r="G1453">
        <v>537.89001499999995</v>
      </c>
      <c r="H1453">
        <v>537.89001499999995</v>
      </c>
      <c r="I1453">
        <v>537.89001499999995</v>
      </c>
      <c r="J1453">
        <v>0</v>
      </c>
      <c r="K1453">
        <v>537.89001499999995</v>
      </c>
      <c r="L1453" t="s">
        <v>685</v>
      </c>
      <c r="M1453" t="s">
        <v>686</v>
      </c>
      <c r="N1453" t="s">
        <v>687</v>
      </c>
      <c r="O1453" t="s">
        <v>1340</v>
      </c>
      <c r="P1453" t="s">
        <v>689</v>
      </c>
      <c r="Q1453">
        <v>17.256150000000002</v>
      </c>
      <c r="S1453" s="1">
        <v>26207</v>
      </c>
      <c r="T1453" s="3">
        <v>5154.5469999999996</v>
      </c>
      <c r="U1453" s="1">
        <v>26238</v>
      </c>
      <c r="V1453">
        <v>86929000</v>
      </c>
    </row>
    <row r="1454" spans="1:22" x14ac:dyDescent="0.55000000000000004">
      <c r="A1454" t="s">
        <v>11</v>
      </c>
      <c r="B1454" s="1">
        <v>26249</v>
      </c>
      <c r="C1454" s="2" t="s">
        <v>83</v>
      </c>
      <c r="D1454" s="2" t="s">
        <v>13858</v>
      </c>
      <c r="E1454">
        <v>537.669983</v>
      </c>
      <c r="F1454">
        <v>537.669983</v>
      </c>
      <c r="G1454">
        <v>537.669983</v>
      </c>
      <c r="H1454">
        <v>537.669983</v>
      </c>
      <c r="I1454">
        <v>537.669983</v>
      </c>
      <c r="J1454">
        <v>0</v>
      </c>
      <c r="K1454">
        <v>537.669983</v>
      </c>
      <c r="L1454" t="s">
        <v>685</v>
      </c>
      <c r="M1454" t="s">
        <v>686</v>
      </c>
      <c r="N1454" t="s">
        <v>687</v>
      </c>
      <c r="O1454" t="s">
        <v>1341</v>
      </c>
      <c r="P1454" t="s">
        <v>689</v>
      </c>
      <c r="Q1454">
        <v>17.256150000000002</v>
      </c>
      <c r="S1454" s="1">
        <v>26207</v>
      </c>
      <c r="T1454" s="3">
        <v>5154.5469999999996</v>
      </c>
      <c r="U1454" s="1">
        <v>26238</v>
      </c>
      <c r="V1454">
        <v>86929000</v>
      </c>
    </row>
    <row r="1455" spans="1:22" x14ac:dyDescent="0.55000000000000004">
      <c r="A1455" t="s">
        <v>11</v>
      </c>
      <c r="B1455" s="1">
        <v>26252</v>
      </c>
      <c r="C1455" s="2" t="s">
        <v>83</v>
      </c>
      <c r="D1455" s="2" t="s">
        <v>13858</v>
      </c>
      <c r="E1455">
        <v>535.77002000000005</v>
      </c>
      <c r="F1455">
        <v>535.77002000000005</v>
      </c>
      <c r="G1455">
        <v>535.77002000000005</v>
      </c>
      <c r="H1455">
        <v>535.77002000000005</v>
      </c>
      <c r="I1455">
        <v>535.77002000000005</v>
      </c>
      <c r="J1455">
        <v>0</v>
      </c>
      <c r="K1455">
        <v>535.77002000000005</v>
      </c>
      <c r="L1455" t="s">
        <v>685</v>
      </c>
      <c r="M1455" t="s">
        <v>686</v>
      </c>
      <c r="N1455" t="s">
        <v>687</v>
      </c>
      <c r="O1455" t="s">
        <v>1342</v>
      </c>
      <c r="P1455" t="s">
        <v>689</v>
      </c>
      <c r="Q1455">
        <v>17.256150000000002</v>
      </c>
      <c r="S1455" s="1">
        <v>26207</v>
      </c>
      <c r="T1455" s="3">
        <v>5154.5469999999996</v>
      </c>
      <c r="U1455" s="1">
        <v>26238</v>
      </c>
      <c r="V1455">
        <v>86929000</v>
      </c>
    </row>
    <row r="1456" spans="1:22" x14ac:dyDescent="0.55000000000000004">
      <c r="A1456" t="s">
        <v>11</v>
      </c>
      <c r="B1456" s="1">
        <v>26253</v>
      </c>
      <c r="C1456" s="2" t="s">
        <v>83</v>
      </c>
      <c r="D1456" s="2" t="s">
        <v>13858</v>
      </c>
      <c r="E1456">
        <v>540.63000499999998</v>
      </c>
      <c r="F1456">
        <v>540.63000499999998</v>
      </c>
      <c r="G1456">
        <v>540.63000499999998</v>
      </c>
      <c r="H1456">
        <v>540.63000499999998</v>
      </c>
      <c r="I1456">
        <v>540.63000499999998</v>
      </c>
      <c r="J1456">
        <v>0</v>
      </c>
      <c r="K1456">
        <v>540.63000499999998</v>
      </c>
      <c r="L1456" t="s">
        <v>685</v>
      </c>
      <c r="M1456" t="s">
        <v>686</v>
      </c>
      <c r="N1456" t="s">
        <v>687</v>
      </c>
      <c r="O1456" t="s">
        <v>1343</v>
      </c>
      <c r="P1456" t="s">
        <v>689</v>
      </c>
      <c r="Q1456">
        <v>17.256150000000002</v>
      </c>
      <c r="S1456" s="1">
        <v>26207</v>
      </c>
      <c r="T1456" s="3">
        <v>5154.5469999999996</v>
      </c>
      <c r="U1456" s="1">
        <v>26238</v>
      </c>
      <c r="V1456">
        <v>86929000</v>
      </c>
    </row>
    <row r="1457" spans="1:22" x14ac:dyDescent="0.55000000000000004">
      <c r="A1457" t="s">
        <v>11</v>
      </c>
      <c r="B1457" s="1">
        <v>26254</v>
      </c>
      <c r="C1457" s="2" t="s">
        <v>83</v>
      </c>
      <c r="D1457" s="2" t="s">
        <v>13858</v>
      </c>
      <c r="E1457">
        <v>541.05999799999995</v>
      </c>
      <c r="F1457">
        <v>541.05999799999995</v>
      </c>
      <c r="G1457">
        <v>541.05999799999995</v>
      </c>
      <c r="H1457">
        <v>541.05999799999995</v>
      </c>
      <c r="I1457">
        <v>541.05999799999995</v>
      </c>
      <c r="J1457">
        <v>0</v>
      </c>
      <c r="K1457">
        <v>541.05999799999995</v>
      </c>
      <c r="L1457" t="s">
        <v>685</v>
      </c>
      <c r="M1457" t="s">
        <v>686</v>
      </c>
      <c r="N1457" t="s">
        <v>687</v>
      </c>
      <c r="O1457" t="s">
        <v>1344</v>
      </c>
      <c r="P1457" t="s">
        <v>689</v>
      </c>
      <c r="Q1457">
        <v>17.256150000000002</v>
      </c>
      <c r="S1457" s="1">
        <v>26207</v>
      </c>
      <c r="T1457" s="3">
        <v>5154.5469999999996</v>
      </c>
      <c r="U1457" s="1">
        <v>26238</v>
      </c>
      <c r="V1457">
        <v>86929000</v>
      </c>
    </row>
    <row r="1458" spans="1:22" x14ac:dyDescent="0.55000000000000004">
      <c r="A1458" t="s">
        <v>11</v>
      </c>
      <c r="B1458" s="1">
        <v>26255</v>
      </c>
      <c r="C1458" s="2" t="s">
        <v>83</v>
      </c>
      <c r="D1458" s="2" t="s">
        <v>13858</v>
      </c>
      <c r="E1458">
        <v>536.92999299999997</v>
      </c>
      <c r="F1458">
        <v>536.92999299999997</v>
      </c>
      <c r="G1458">
        <v>536.92999299999997</v>
      </c>
      <c r="H1458">
        <v>536.92999299999997</v>
      </c>
      <c r="I1458">
        <v>536.92999299999997</v>
      </c>
      <c r="J1458">
        <v>0</v>
      </c>
      <c r="K1458">
        <v>536.92999299999997</v>
      </c>
      <c r="L1458" t="s">
        <v>685</v>
      </c>
      <c r="M1458" t="s">
        <v>686</v>
      </c>
      <c r="N1458" t="s">
        <v>687</v>
      </c>
      <c r="O1458" t="s">
        <v>1345</v>
      </c>
      <c r="P1458" t="s">
        <v>689</v>
      </c>
      <c r="Q1458">
        <v>17.256150000000002</v>
      </c>
      <c r="S1458" s="1">
        <v>26207</v>
      </c>
      <c r="T1458" s="3">
        <v>5154.5469999999996</v>
      </c>
      <c r="U1458" s="1">
        <v>26238</v>
      </c>
      <c r="V1458">
        <v>86929000</v>
      </c>
    </row>
    <row r="1459" spans="1:22" x14ac:dyDescent="0.55000000000000004">
      <c r="A1459" t="s">
        <v>11</v>
      </c>
      <c r="B1459" s="1">
        <v>26256</v>
      </c>
      <c r="C1459" s="2" t="s">
        <v>83</v>
      </c>
      <c r="D1459" s="2" t="s">
        <v>13858</v>
      </c>
      <c r="E1459">
        <v>533.65997300000004</v>
      </c>
      <c r="F1459">
        <v>533.65997300000004</v>
      </c>
      <c r="G1459">
        <v>533.65997300000004</v>
      </c>
      <c r="H1459">
        <v>533.65997300000004</v>
      </c>
      <c r="I1459">
        <v>533.65997300000004</v>
      </c>
      <c r="J1459">
        <v>0</v>
      </c>
      <c r="K1459">
        <v>533.65997300000004</v>
      </c>
      <c r="L1459" t="s">
        <v>685</v>
      </c>
      <c r="M1459" t="s">
        <v>686</v>
      </c>
      <c r="N1459" t="s">
        <v>687</v>
      </c>
      <c r="O1459" t="s">
        <v>1346</v>
      </c>
      <c r="P1459" t="s">
        <v>689</v>
      </c>
      <c r="Q1459">
        <v>17.256150000000002</v>
      </c>
      <c r="S1459" s="1">
        <v>26207</v>
      </c>
      <c r="T1459" s="3">
        <v>5154.5469999999996</v>
      </c>
      <c r="U1459" s="1">
        <v>26238</v>
      </c>
      <c r="V1459">
        <v>86929000</v>
      </c>
    </row>
    <row r="1460" spans="1:22" x14ac:dyDescent="0.55000000000000004">
      <c r="A1460" t="s">
        <v>11</v>
      </c>
      <c r="B1460" s="1">
        <v>26259</v>
      </c>
      <c r="C1460" s="2" t="s">
        <v>83</v>
      </c>
      <c r="D1460" s="2" t="s">
        <v>13858</v>
      </c>
      <c r="E1460">
        <v>528.36999500000002</v>
      </c>
      <c r="F1460">
        <v>528.36999500000002</v>
      </c>
      <c r="G1460">
        <v>528.36999500000002</v>
      </c>
      <c r="H1460">
        <v>528.36999500000002</v>
      </c>
      <c r="I1460">
        <v>528.36999500000002</v>
      </c>
      <c r="J1460">
        <v>0</v>
      </c>
      <c r="K1460">
        <v>528.36999500000002</v>
      </c>
      <c r="L1460" t="s">
        <v>685</v>
      </c>
      <c r="M1460" t="s">
        <v>686</v>
      </c>
      <c r="N1460" t="s">
        <v>687</v>
      </c>
      <c r="O1460" t="s">
        <v>1347</v>
      </c>
      <c r="P1460" t="s">
        <v>689</v>
      </c>
      <c r="Q1460">
        <v>17.256150000000002</v>
      </c>
      <c r="S1460" s="1">
        <v>26207</v>
      </c>
      <c r="T1460" s="3">
        <v>5154.5469999999996</v>
      </c>
      <c r="U1460" s="1">
        <v>26238</v>
      </c>
      <c r="V1460">
        <v>86929000</v>
      </c>
    </row>
    <row r="1461" spans="1:22" x14ac:dyDescent="0.55000000000000004">
      <c r="A1461" t="s">
        <v>11</v>
      </c>
      <c r="B1461" s="1">
        <v>26260</v>
      </c>
      <c r="C1461" s="2" t="s">
        <v>83</v>
      </c>
      <c r="D1461" s="2" t="s">
        <v>13858</v>
      </c>
      <c r="E1461">
        <v>524.46002199999998</v>
      </c>
      <c r="F1461">
        <v>524.46002199999998</v>
      </c>
      <c r="G1461">
        <v>524.46002199999998</v>
      </c>
      <c r="H1461">
        <v>524.46002199999998</v>
      </c>
      <c r="I1461">
        <v>524.46002199999998</v>
      </c>
      <c r="J1461">
        <v>0</v>
      </c>
      <c r="K1461">
        <v>524.46002199999998</v>
      </c>
      <c r="L1461" t="s">
        <v>685</v>
      </c>
      <c r="M1461" t="s">
        <v>686</v>
      </c>
      <c r="N1461" t="s">
        <v>687</v>
      </c>
      <c r="O1461" t="s">
        <v>1348</v>
      </c>
      <c r="P1461" t="s">
        <v>689</v>
      </c>
      <c r="Q1461">
        <v>17.256150000000002</v>
      </c>
      <c r="S1461" s="1">
        <v>26207</v>
      </c>
      <c r="T1461" s="3">
        <v>5154.5469999999996</v>
      </c>
      <c r="U1461" s="1">
        <v>26238</v>
      </c>
      <c r="V1461">
        <v>86929000</v>
      </c>
    </row>
    <row r="1462" spans="1:22" x14ac:dyDescent="0.55000000000000004">
      <c r="A1462" t="s">
        <v>11</v>
      </c>
      <c r="B1462" s="1">
        <v>26261</v>
      </c>
      <c r="C1462" s="2" t="s">
        <v>83</v>
      </c>
      <c r="D1462" s="2" t="s">
        <v>13858</v>
      </c>
      <c r="E1462">
        <v>525.20001200000002</v>
      </c>
      <c r="F1462">
        <v>525.20001200000002</v>
      </c>
      <c r="G1462">
        <v>525.20001200000002</v>
      </c>
      <c r="H1462">
        <v>525.20001200000002</v>
      </c>
      <c r="I1462">
        <v>525.20001200000002</v>
      </c>
      <c r="J1462">
        <v>0</v>
      </c>
      <c r="K1462">
        <v>525.20001200000002</v>
      </c>
      <c r="L1462" t="s">
        <v>685</v>
      </c>
      <c r="M1462" t="s">
        <v>686</v>
      </c>
      <c r="N1462" t="s">
        <v>687</v>
      </c>
      <c r="O1462" t="s">
        <v>1349</v>
      </c>
      <c r="P1462" t="s">
        <v>689</v>
      </c>
      <c r="Q1462">
        <v>17.256150000000002</v>
      </c>
      <c r="S1462" s="1">
        <v>26207</v>
      </c>
      <c r="T1462" s="3">
        <v>5154.5469999999996</v>
      </c>
      <c r="U1462" s="1">
        <v>26238</v>
      </c>
      <c r="V1462">
        <v>86929000</v>
      </c>
    </row>
    <row r="1463" spans="1:22" x14ac:dyDescent="0.55000000000000004">
      <c r="A1463" t="s">
        <v>11</v>
      </c>
      <c r="B1463" s="1">
        <v>26263</v>
      </c>
      <c r="C1463" s="2" t="s">
        <v>83</v>
      </c>
      <c r="D1463" s="2" t="s">
        <v>13858</v>
      </c>
      <c r="E1463">
        <v>534.71002199999998</v>
      </c>
      <c r="F1463">
        <v>534.71002199999998</v>
      </c>
      <c r="G1463">
        <v>534.71002199999998</v>
      </c>
      <c r="H1463">
        <v>534.71002199999998</v>
      </c>
      <c r="I1463">
        <v>534.71002199999998</v>
      </c>
      <c r="J1463">
        <v>0</v>
      </c>
      <c r="K1463">
        <v>534.71002199999998</v>
      </c>
      <c r="L1463" t="s">
        <v>685</v>
      </c>
      <c r="M1463" t="s">
        <v>686</v>
      </c>
      <c r="N1463" t="s">
        <v>687</v>
      </c>
      <c r="O1463" t="s">
        <v>1350</v>
      </c>
      <c r="P1463" t="s">
        <v>689</v>
      </c>
      <c r="Q1463">
        <v>17.256150000000002</v>
      </c>
      <c r="S1463" s="1">
        <v>26207</v>
      </c>
      <c r="T1463" s="3">
        <v>5154.5469999999996</v>
      </c>
      <c r="U1463" s="1">
        <v>26238</v>
      </c>
      <c r="V1463">
        <v>86929000</v>
      </c>
    </row>
    <row r="1464" spans="1:22" x14ac:dyDescent="0.55000000000000004">
      <c r="A1464" t="s">
        <v>11</v>
      </c>
      <c r="B1464" s="1">
        <v>26266</v>
      </c>
      <c r="C1464" s="2" t="s">
        <v>83</v>
      </c>
      <c r="D1464" s="2" t="s">
        <v>13858</v>
      </c>
      <c r="E1464">
        <v>544.22997999999995</v>
      </c>
      <c r="F1464">
        <v>544.22997999999995</v>
      </c>
      <c r="G1464">
        <v>544.22997999999995</v>
      </c>
      <c r="H1464">
        <v>544.22997999999995</v>
      </c>
      <c r="I1464">
        <v>544.22997999999995</v>
      </c>
      <c r="J1464">
        <v>0</v>
      </c>
      <c r="K1464">
        <v>544.22997999999995</v>
      </c>
      <c r="L1464" t="s">
        <v>685</v>
      </c>
      <c r="M1464" t="s">
        <v>686</v>
      </c>
      <c r="N1464" t="s">
        <v>687</v>
      </c>
      <c r="O1464" t="s">
        <v>1351</v>
      </c>
      <c r="P1464" t="s">
        <v>689</v>
      </c>
      <c r="Q1464">
        <v>17.256150000000002</v>
      </c>
      <c r="S1464" s="1">
        <v>26207</v>
      </c>
      <c r="T1464" s="3">
        <v>5154.5469999999996</v>
      </c>
      <c r="U1464" s="1">
        <v>26238</v>
      </c>
      <c r="V1464">
        <v>86929000</v>
      </c>
    </row>
    <row r="1465" spans="1:22" x14ac:dyDescent="0.55000000000000004">
      <c r="A1465" t="s">
        <v>11</v>
      </c>
      <c r="B1465" s="1">
        <v>26267</v>
      </c>
      <c r="C1465" s="2" t="s">
        <v>83</v>
      </c>
      <c r="D1465" s="2" t="s">
        <v>13858</v>
      </c>
      <c r="E1465">
        <v>548.14001499999995</v>
      </c>
      <c r="F1465">
        <v>548.14001499999995</v>
      </c>
      <c r="G1465">
        <v>548.14001499999995</v>
      </c>
      <c r="H1465">
        <v>548.14001499999995</v>
      </c>
      <c r="I1465">
        <v>548.14001499999995</v>
      </c>
      <c r="J1465">
        <v>0</v>
      </c>
      <c r="K1465">
        <v>548.14001499999995</v>
      </c>
      <c r="L1465" t="s">
        <v>685</v>
      </c>
      <c r="M1465" t="s">
        <v>686</v>
      </c>
      <c r="N1465" t="s">
        <v>687</v>
      </c>
      <c r="O1465" t="s">
        <v>1352</v>
      </c>
      <c r="P1465" t="s">
        <v>689</v>
      </c>
      <c r="Q1465">
        <v>17.256150000000002</v>
      </c>
      <c r="S1465" s="1">
        <v>26207</v>
      </c>
      <c r="T1465" s="3">
        <v>5154.5469999999996</v>
      </c>
      <c r="U1465" s="1">
        <v>26238</v>
      </c>
      <c r="V1465">
        <v>86929000</v>
      </c>
    </row>
    <row r="1466" spans="1:22" x14ac:dyDescent="0.55000000000000004">
      <c r="A1466" t="s">
        <v>11</v>
      </c>
      <c r="B1466" s="1">
        <v>26268</v>
      </c>
      <c r="C1466" s="2" t="s">
        <v>84</v>
      </c>
      <c r="D1466" s="2" t="s">
        <v>13858</v>
      </c>
      <c r="E1466">
        <v>557.54998799999998</v>
      </c>
      <c r="F1466">
        <v>557.54998799999998</v>
      </c>
      <c r="G1466">
        <v>557.54998799999998</v>
      </c>
      <c r="H1466">
        <v>557.54998799999998</v>
      </c>
      <c r="I1466">
        <v>557.54998799999998</v>
      </c>
      <c r="J1466">
        <v>0</v>
      </c>
      <c r="K1466">
        <v>557.54998799999998</v>
      </c>
      <c r="L1466" t="s">
        <v>685</v>
      </c>
      <c r="M1466" t="s">
        <v>686</v>
      </c>
      <c r="N1466" t="s">
        <v>687</v>
      </c>
      <c r="O1466" t="s">
        <v>1353</v>
      </c>
      <c r="P1466" t="s">
        <v>689</v>
      </c>
      <c r="Q1466">
        <v>17.340530000000001</v>
      </c>
      <c r="S1466" s="1">
        <v>26207</v>
      </c>
      <c r="T1466" s="3">
        <v>5154.5469999999996</v>
      </c>
      <c r="U1466" s="1">
        <v>26268</v>
      </c>
      <c r="V1466">
        <v>86929000</v>
      </c>
    </row>
    <row r="1467" spans="1:22" x14ac:dyDescent="0.55000000000000004">
      <c r="A1467" t="s">
        <v>11</v>
      </c>
      <c r="B1467" s="1">
        <v>26269</v>
      </c>
      <c r="C1467" s="2" t="s">
        <v>84</v>
      </c>
      <c r="D1467" s="2" t="s">
        <v>13858</v>
      </c>
      <c r="E1467">
        <v>559.23999000000003</v>
      </c>
      <c r="F1467">
        <v>559.23999000000003</v>
      </c>
      <c r="G1467">
        <v>559.23999000000003</v>
      </c>
      <c r="H1467">
        <v>559.23999000000003</v>
      </c>
      <c r="I1467">
        <v>559.23999000000003</v>
      </c>
      <c r="J1467">
        <v>0</v>
      </c>
      <c r="K1467">
        <v>559.23999000000003</v>
      </c>
      <c r="L1467" t="s">
        <v>685</v>
      </c>
      <c r="M1467" t="s">
        <v>686</v>
      </c>
      <c r="N1467" t="s">
        <v>687</v>
      </c>
      <c r="O1467" t="s">
        <v>1354</v>
      </c>
      <c r="P1467" t="s">
        <v>689</v>
      </c>
      <c r="Q1467">
        <v>17.340530000000001</v>
      </c>
      <c r="S1467" s="1">
        <v>26207</v>
      </c>
      <c r="T1467" s="3">
        <v>5154.5469999999996</v>
      </c>
      <c r="U1467" s="1">
        <v>26268</v>
      </c>
      <c r="V1467">
        <v>86929000</v>
      </c>
    </row>
    <row r="1468" spans="1:22" x14ac:dyDescent="0.55000000000000004">
      <c r="A1468" t="s">
        <v>11</v>
      </c>
      <c r="B1468" s="1">
        <v>26270</v>
      </c>
      <c r="C1468" s="2" t="s">
        <v>84</v>
      </c>
      <c r="D1468" s="2" t="s">
        <v>13858</v>
      </c>
      <c r="E1468">
        <v>565.79998799999998</v>
      </c>
      <c r="F1468">
        <v>565.79998799999998</v>
      </c>
      <c r="G1468">
        <v>565.79998799999998</v>
      </c>
      <c r="H1468">
        <v>565.79998799999998</v>
      </c>
      <c r="I1468">
        <v>565.79998799999998</v>
      </c>
      <c r="J1468">
        <v>0</v>
      </c>
      <c r="K1468">
        <v>565.79998799999998</v>
      </c>
      <c r="L1468" t="s">
        <v>685</v>
      </c>
      <c r="M1468" t="s">
        <v>686</v>
      </c>
      <c r="N1468" t="s">
        <v>687</v>
      </c>
      <c r="O1468" t="s">
        <v>1355</v>
      </c>
      <c r="P1468" t="s">
        <v>689</v>
      </c>
      <c r="Q1468">
        <v>17.340530000000001</v>
      </c>
      <c r="S1468" s="1">
        <v>26207</v>
      </c>
      <c r="T1468" s="3">
        <v>5154.5469999999996</v>
      </c>
      <c r="U1468" s="1">
        <v>26268</v>
      </c>
      <c r="V1468">
        <v>86929000</v>
      </c>
    </row>
    <row r="1469" spans="1:22" x14ac:dyDescent="0.55000000000000004">
      <c r="A1469" t="s">
        <v>11</v>
      </c>
      <c r="B1469" s="1">
        <v>26273</v>
      </c>
      <c r="C1469" s="2" t="s">
        <v>84</v>
      </c>
      <c r="D1469" s="2" t="s">
        <v>13858</v>
      </c>
      <c r="E1469">
        <v>563.04998799999998</v>
      </c>
      <c r="F1469">
        <v>563.04998799999998</v>
      </c>
      <c r="G1469">
        <v>563.04998799999998</v>
      </c>
      <c r="H1469">
        <v>563.04998799999998</v>
      </c>
      <c r="I1469">
        <v>563.04998799999998</v>
      </c>
      <c r="J1469">
        <v>0</v>
      </c>
      <c r="K1469">
        <v>563.04998799999998</v>
      </c>
      <c r="L1469" t="s">
        <v>685</v>
      </c>
      <c r="M1469" t="s">
        <v>686</v>
      </c>
      <c r="N1469" t="s">
        <v>687</v>
      </c>
      <c r="O1469" t="s">
        <v>1356</v>
      </c>
      <c r="P1469" t="s">
        <v>689</v>
      </c>
      <c r="Q1469">
        <v>17.340530000000001</v>
      </c>
      <c r="S1469" s="1">
        <v>26207</v>
      </c>
      <c r="T1469" s="3">
        <v>5154.5469999999996</v>
      </c>
      <c r="U1469" s="1">
        <v>26268</v>
      </c>
      <c r="V1469">
        <v>86929000</v>
      </c>
    </row>
    <row r="1470" spans="1:22" x14ac:dyDescent="0.55000000000000004">
      <c r="A1470" t="s">
        <v>11</v>
      </c>
      <c r="B1470" s="1">
        <v>26274</v>
      </c>
      <c r="C1470" s="2" t="s">
        <v>84</v>
      </c>
      <c r="D1470" s="2" t="s">
        <v>13858</v>
      </c>
      <c r="E1470">
        <v>565.59002699999996</v>
      </c>
      <c r="F1470">
        <v>565.59002699999996</v>
      </c>
      <c r="G1470">
        <v>565.59002699999996</v>
      </c>
      <c r="H1470">
        <v>565.59002699999996</v>
      </c>
      <c r="I1470">
        <v>565.59002699999996</v>
      </c>
      <c r="J1470">
        <v>0</v>
      </c>
      <c r="K1470">
        <v>565.59002699999996</v>
      </c>
      <c r="L1470" t="s">
        <v>685</v>
      </c>
      <c r="M1470" t="s">
        <v>686</v>
      </c>
      <c r="N1470" t="s">
        <v>687</v>
      </c>
      <c r="O1470" t="s">
        <v>1357</v>
      </c>
      <c r="P1470" t="s">
        <v>689</v>
      </c>
      <c r="Q1470">
        <v>17.340530000000001</v>
      </c>
      <c r="S1470" s="1">
        <v>26207</v>
      </c>
      <c r="T1470" s="3">
        <v>5154.5469999999996</v>
      </c>
      <c r="U1470" s="1">
        <v>26268</v>
      </c>
      <c r="V1470">
        <v>86929000</v>
      </c>
    </row>
    <row r="1471" spans="1:22" x14ac:dyDescent="0.55000000000000004">
      <c r="A1471" t="s">
        <v>11</v>
      </c>
      <c r="B1471" s="1">
        <v>26275</v>
      </c>
      <c r="C1471" s="2" t="s">
        <v>84</v>
      </c>
      <c r="D1471" s="2" t="s">
        <v>13858</v>
      </c>
      <c r="E1471">
        <v>566.21997099999999</v>
      </c>
      <c r="F1471">
        <v>566.21997099999999</v>
      </c>
      <c r="G1471">
        <v>566.21997099999999</v>
      </c>
      <c r="H1471">
        <v>566.21997099999999</v>
      </c>
      <c r="I1471">
        <v>566.21997099999999</v>
      </c>
      <c r="J1471">
        <v>0</v>
      </c>
      <c r="K1471">
        <v>566.21997099999999</v>
      </c>
      <c r="L1471" t="s">
        <v>685</v>
      </c>
      <c r="M1471" t="s">
        <v>686</v>
      </c>
      <c r="N1471" t="s">
        <v>687</v>
      </c>
      <c r="O1471" t="s">
        <v>1358</v>
      </c>
      <c r="P1471" t="s">
        <v>689</v>
      </c>
      <c r="Q1471">
        <v>17.340530000000001</v>
      </c>
      <c r="S1471" s="1">
        <v>26207</v>
      </c>
      <c r="T1471" s="3">
        <v>5154.5469999999996</v>
      </c>
      <c r="U1471" s="1">
        <v>26268</v>
      </c>
      <c r="V1471">
        <v>86929000</v>
      </c>
    </row>
    <row r="1472" spans="1:22" x14ac:dyDescent="0.55000000000000004">
      <c r="A1472" t="s">
        <v>11</v>
      </c>
      <c r="B1472" s="1">
        <v>26276</v>
      </c>
      <c r="C1472" s="2" t="s">
        <v>84</v>
      </c>
      <c r="D1472" s="2" t="s">
        <v>13858</v>
      </c>
      <c r="E1472">
        <v>566.21997099999999</v>
      </c>
      <c r="F1472">
        <v>566.21997099999999</v>
      </c>
      <c r="G1472">
        <v>566.21997099999999</v>
      </c>
      <c r="H1472">
        <v>566.21997099999999</v>
      </c>
      <c r="I1472">
        <v>566.21997099999999</v>
      </c>
      <c r="J1472">
        <v>0</v>
      </c>
      <c r="K1472">
        <v>566.21997099999999</v>
      </c>
      <c r="L1472" t="s">
        <v>685</v>
      </c>
      <c r="M1472" t="s">
        <v>686</v>
      </c>
      <c r="N1472" t="s">
        <v>687</v>
      </c>
      <c r="O1472" t="s">
        <v>1359</v>
      </c>
      <c r="P1472" t="s">
        <v>689</v>
      </c>
      <c r="Q1472">
        <v>17.340530000000001</v>
      </c>
      <c r="S1472" s="1">
        <v>26207</v>
      </c>
      <c r="T1472" s="3">
        <v>5154.5469999999996</v>
      </c>
      <c r="U1472" s="1">
        <v>26268</v>
      </c>
      <c r="V1472">
        <v>86929000</v>
      </c>
    </row>
    <row r="1473" spans="1:22" x14ac:dyDescent="0.55000000000000004">
      <c r="A1473" t="s">
        <v>11</v>
      </c>
      <c r="B1473" s="1">
        <v>26277</v>
      </c>
      <c r="C1473" s="2" t="s">
        <v>84</v>
      </c>
      <c r="D1473" s="2" t="s">
        <v>13858</v>
      </c>
      <c r="E1473">
        <v>570.88000499999998</v>
      </c>
      <c r="F1473">
        <v>570.88000499999998</v>
      </c>
      <c r="G1473">
        <v>570.88000499999998</v>
      </c>
      <c r="H1473">
        <v>570.88000499999998</v>
      </c>
      <c r="I1473">
        <v>570.88000499999998</v>
      </c>
      <c r="J1473">
        <v>0</v>
      </c>
      <c r="K1473">
        <v>570.88000499999998</v>
      </c>
      <c r="L1473" t="s">
        <v>685</v>
      </c>
      <c r="M1473" t="s">
        <v>686</v>
      </c>
      <c r="N1473" t="s">
        <v>687</v>
      </c>
      <c r="O1473" t="s">
        <v>1360</v>
      </c>
      <c r="P1473" t="s">
        <v>689</v>
      </c>
      <c r="Q1473">
        <v>17.340530000000001</v>
      </c>
      <c r="S1473" s="1">
        <v>26207</v>
      </c>
      <c r="T1473" s="3">
        <v>5154.5469999999996</v>
      </c>
      <c r="U1473" s="1">
        <v>26268</v>
      </c>
      <c r="V1473">
        <v>86929000</v>
      </c>
    </row>
    <row r="1474" spans="1:22" x14ac:dyDescent="0.55000000000000004">
      <c r="A1474" t="s">
        <v>11</v>
      </c>
      <c r="B1474" s="1">
        <v>26280</v>
      </c>
      <c r="C1474" s="2" t="s">
        <v>84</v>
      </c>
      <c r="D1474" s="2" t="s">
        <v>13858</v>
      </c>
      <c r="E1474">
        <v>572.98999000000003</v>
      </c>
      <c r="F1474">
        <v>572.98999000000003</v>
      </c>
      <c r="G1474">
        <v>572.98999000000003</v>
      </c>
      <c r="H1474">
        <v>572.98999000000003</v>
      </c>
      <c r="I1474">
        <v>572.98999000000003</v>
      </c>
      <c r="J1474">
        <v>0</v>
      </c>
      <c r="K1474">
        <v>572.98999000000003</v>
      </c>
      <c r="L1474" t="s">
        <v>685</v>
      </c>
      <c r="M1474" t="s">
        <v>686</v>
      </c>
      <c r="N1474" t="s">
        <v>687</v>
      </c>
      <c r="O1474" t="s">
        <v>1361</v>
      </c>
      <c r="P1474" t="s">
        <v>689</v>
      </c>
      <c r="Q1474">
        <v>17.340530000000001</v>
      </c>
      <c r="S1474" s="1">
        <v>26207</v>
      </c>
      <c r="T1474" s="3">
        <v>5154.5469999999996</v>
      </c>
      <c r="U1474" s="1">
        <v>26268</v>
      </c>
      <c r="V1474">
        <v>86929000</v>
      </c>
    </row>
    <row r="1475" spans="1:22" x14ac:dyDescent="0.55000000000000004">
      <c r="A1475" t="s">
        <v>11</v>
      </c>
      <c r="B1475" s="1">
        <v>26281</v>
      </c>
      <c r="C1475" s="2" t="s">
        <v>84</v>
      </c>
      <c r="D1475" s="2" t="s">
        <v>13858</v>
      </c>
      <c r="E1475">
        <v>570.88000499999998</v>
      </c>
      <c r="F1475">
        <v>570.88000499999998</v>
      </c>
      <c r="G1475">
        <v>570.88000499999998</v>
      </c>
      <c r="H1475">
        <v>570.88000499999998</v>
      </c>
      <c r="I1475">
        <v>570.88000499999998</v>
      </c>
      <c r="J1475">
        <v>0</v>
      </c>
      <c r="K1475">
        <v>570.88000499999998</v>
      </c>
      <c r="L1475" t="s">
        <v>685</v>
      </c>
      <c r="M1475" t="s">
        <v>686</v>
      </c>
      <c r="N1475" t="s">
        <v>687</v>
      </c>
      <c r="O1475" t="s">
        <v>1362</v>
      </c>
      <c r="P1475" t="s">
        <v>689</v>
      </c>
      <c r="Q1475">
        <v>17.340530000000001</v>
      </c>
      <c r="S1475" s="1">
        <v>26207</v>
      </c>
      <c r="T1475" s="3">
        <v>5154.5469999999996</v>
      </c>
      <c r="U1475" s="1">
        <v>26268</v>
      </c>
      <c r="V1475">
        <v>86929000</v>
      </c>
    </row>
    <row r="1476" spans="1:22" x14ac:dyDescent="0.55000000000000004">
      <c r="A1476" t="s">
        <v>11</v>
      </c>
      <c r="B1476" s="1">
        <v>26282</v>
      </c>
      <c r="C1476" s="2" t="s">
        <v>84</v>
      </c>
      <c r="D1476" s="2" t="s">
        <v>13858</v>
      </c>
      <c r="E1476">
        <v>575.53002900000001</v>
      </c>
      <c r="F1476">
        <v>575.53002900000001</v>
      </c>
      <c r="G1476">
        <v>575.53002900000001</v>
      </c>
      <c r="H1476">
        <v>575.53002900000001</v>
      </c>
      <c r="I1476">
        <v>575.53002900000001</v>
      </c>
      <c r="J1476">
        <v>0</v>
      </c>
      <c r="K1476">
        <v>575.53002900000001</v>
      </c>
      <c r="L1476" t="s">
        <v>685</v>
      </c>
      <c r="M1476" t="s">
        <v>686</v>
      </c>
      <c r="N1476" t="s">
        <v>687</v>
      </c>
      <c r="O1476" t="s">
        <v>1363</v>
      </c>
      <c r="P1476" t="s">
        <v>689</v>
      </c>
      <c r="Q1476">
        <v>17.340530000000001</v>
      </c>
      <c r="S1476" s="1">
        <v>26207</v>
      </c>
      <c r="T1476" s="3">
        <v>5154.5469999999996</v>
      </c>
      <c r="U1476" s="1">
        <v>26268</v>
      </c>
      <c r="V1476">
        <v>86929000</v>
      </c>
    </row>
    <row r="1477" spans="1:22" x14ac:dyDescent="0.55000000000000004">
      <c r="A1477" t="s">
        <v>11</v>
      </c>
      <c r="B1477" s="1">
        <v>26283</v>
      </c>
      <c r="C1477" s="2" t="s">
        <v>84</v>
      </c>
      <c r="D1477" s="2" t="s">
        <v>13858</v>
      </c>
      <c r="E1477">
        <v>582.080017</v>
      </c>
      <c r="F1477">
        <v>582.080017</v>
      </c>
      <c r="G1477">
        <v>582.080017</v>
      </c>
      <c r="H1477">
        <v>582.080017</v>
      </c>
      <c r="I1477">
        <v>582.080017</v>
      </c>
      <c r="J1477">
        <v>0</v>
      </c>
      <c r="K1477">
        <v>582.080017</v>
      </c>
      <c r="L1477" t="s">
        <v>685</v>
      </c>
      <c r="M1477" t="s">
        <v>686</v>
      </c>
      <c r="N1477" t="s">
        <v>687</v>
      </c>
      <c r="O1477" t="s">
        <v>1364</v>
      </c>
      <c r="P1477" t="s">
        <v>689</v>
      </c>
      <c r="Q1477">
        <v>17.340530000000001</v>
      </c>
      <c r="S1477" s="1">
        <v>26207</v>
      </c>
      <c r="T1477" s="3">
        <v>5154.5469999999996</v>
      </c>
      <c r="U1477" s="1">
        <v>26268</v>
      </c>
      <c r="V1477">
        <v>86929000</v>
      </c>
    </row>
    <row r="1478" spans="1:22" x14ac:dyDescent="0.55000000000000004">
      <c r="A1478" t="s">
        <v>11</v>
      </c>
      <c r="B1478" s="1">
        <v>26284</v>
      </c>
      <c r="C1478" s="2" t="s">
        <v>84</v>
      </c>
      <c r="D1478" s="2" t="s">
        <v>13858</v>
      </c>
      <c r="E1478">
        <v>584.94000200000005</v>
      </c>
      <c r="F1478">
        <v>584.94000200000005</v>
      </c>
      <c r="G1478">
        <v>584.94000200000005</v>
      </c>
      <c r="H1478">
        <v>584.94000200000005</v>
      </c>
      <c r="I1478">
        <v>584.94000200000005</v>
      </c>
      <c r="J1478">
        <v>0</v>
      </c>
      <c r="K1478">
        <v>584.94000200000005</v>
      </c>
      <c r="L1478" t="s">
        <v>685</v>
      </c>
      <c r="M1478" t="s">
        <v>686</v>
      </c>
      <c r="N1478" t="s">
        <v>687</v>
      </c>
      <c r="O1478" t="s">
        <v>1365</v>
      </c>
      <c r="P1478" t="s">
        <v>689</v>
      </c>
      <c r="Q1478">
        <v>17.340530000000001</v>
      </c>
      <c r="S1478" s="1">
        <v>26207</v>
      </c>
      <c r="T1478" s="3">
        <v>5154.5469999999996</v>
      </c>
      <c r="U1478" s="1">
        <v>26268</v>
      </c>
      <c r="V1478">
        <v>86929000</v>
      </c>
    </row>
    <row r="1479" spans="1:22" x14ac:dyDescent="0.55000000000000004">
      <c r="A1479" t="s">
        <v>11</v>
      </c>
      <c r="B1479" s="1">
        <v>26287</v>
      </c>
      <c r="C1479" s="2" t="s">
        <v>84</v>
      </c>
      <c r="D1479" s="2" t="s">
        <v>13858</v>
      </c>
      <c r="E1479">
        <v>592.34002699999996</v>
      </c>
      <c r="F1479">
        <v>592.34002699999996</v>
      </c>
      <c r="G1479">
        <v>592.34002699999996</v>
      </c>
      <c r="H1479">
        <v>592.34002699999996</v>
      </c>
      <c r="I1479">
        <v>592.34002699999996</v>
      </c>
      <c r="J1479">
        <v>0</v>
      </c>
      <c r="K1479">
        <v>592.34002699999996</v>
      </c>
      <c r="L1479" t="s">
        <v>685</v>
      </c>
      <c r="M1479" t="s">
        <v>686</v>
      </c>
      <c r="N1479" t="s">
        <v>687</v>
      </c>
      <c r="O1479" t="s">
        <v>1366</v>
      </c>
      <c r="P1479" t="s">
        <v>689</v>
      </c>
      <c r="Q1479">
        <v>17.340530000000001</v>
      </c>
      <c r="S1479" s="1">
        <v>26207</v>
      </c>
      <c r="T1479" s="3">
        <v>5154.5469999999996</v>
      </c>
      <c r="U1479" s="1">
        <v>26268</v>
      </c>
      <c r="V1479">
        <v>86929000</v>
      </c>
    </row>
    <row r="1480" spans="1:22" x14ac:dyDescent="0.55000000000000004">
      <c r="A1480" t="s">
        <v>11</v>
      </c>
      <c r="B1480" s="1">
        <v>26288</v>
      </c>
      <c r="C1480" s="2" t="s">
        <v>84</v>
      </c>
      <c r="D1480" s="2" t="s">
        <v>13858</v>
      </c>
      <c r="E1480">
        <v>593.82000700000003</v>
      </c>
      <c r="F1480">
        <v>593.82000700000003</v>
      </c>
      <c r="G1480">
        <v>593.82000700000003</v>
      </c>
      <c r="H1480">
        <v>593.82000700000003</v>
      </c>
      <c r="I1480">
        <v>593.82000700000003</v>
      </c>
      <c r="J1480">
        <v>0</v>
      </c>
      <c r="K1480">
        <v>593.82000700000003</v>
      </c>
      <c r="L1480" t="s">
        <v>685</v>
      </c>
      <c r="M1480" t="s">
        <v>686</v>
      </c>
      <c r="N1480" t="s">
        <v>687</v>
      </c>
      <c r="O1480" t="s">
        <v>1367</v>
      </c>
      <c r="P1480" t="s">
        <v>689</v>
      </c>
      <c r="Q1480">
        <v>17.340530000000001</v>
      </c>
      <c r="S1480" s="1">
        <v>26207</v>
      </c>
      <c r="T1480" s="3">
        <v>5154.5469999999996</v>
      </c>
      <c r="U1480" s="1">
        <v>26268</v>
      </c>
      <c r="V1480">
        <v>86929000</v>
      </c>
    </row>
    <row r="1481" spans="1:22" x14ac:dyDescent="0.55000000000000004">
      <c r="A1481" t="s">
        <v>11</v>
      </c>
      <c r="B1481" s="1">
        <v>26289</v>
      </c>
      <c r="C1481" s="2" t="s">
        <v>84</v>
      </c>
      <c r="D1481" s="2" t="s">
        <v>13858</v>
      </c>
      <c r="E1481">
        <v>590.65002400000003</v>
      </c>
      <c r="F1481">
        <v>590.65002400000003</v>
      </c>
      <c r="G1481">
        <v>590.65002400000003</v>
      </c>
      <c r="H1481">
        <v>590.65002400000003</v>
      </c>
      <c r="I1481">
        <v>590.65002400000003</v>
      </c>
      <c r="J1481">
        <v>0</v>
      </c>
      <c r="K1481">
        <v>590.65002400000003</v>
      </c>
      <c r="L1481" t="s">
        <v>685</v>
      </c>
      <c r="M1481" t="s">
        <v>686</v>
      </c>
      <c r="N1481" t="s">
        <v>687</v>
      </c>
      <c r="O1481" t="s">
        <v>1368</v>
      </c>
      <c r="P1481" t="s">
        <v>689</v>
      </c>
      <c r="Q1481">
        <v>17.340530000000001</v>
      </c>
      <c r="S1481" s="1">
        <v>26207</v>
      </c>
      <c r="T1481" s="3">
        <v>5154.5469999999996</v>
      </c>
      <c r="U1481" s="1">
        <v>26268</v>
      </c>
      <c r="V1481">
        <v>86929000</v>
      </c>
    </row>
    <row r="1482" spans="1:22" x14ac:dyDescent="0.55000000000000004">
      <c r="A1482" t="s">
        <v>11</v>
      </c>
      <c r="B1482" s="1">
        <v>26290</v>
      </c>
      <c r="C1482" s="2" t="s">
        <v>84</v>
      </c>
      <c r="D1482" s="2" t="s">
        <v>13858</v>
      </c>
      <c r="E1482">
        <v>588.10998500000005</v>
      </c>
      <c r="F1482">
        <v>588.10998500000005</v>
      </c>
      <c r="G1482">
        <v>588.10998500000005</v>
      </c>
      <c r="H1482">
        <v>588.10998500000005</v>
      </c>
      <c r="I1482">
        <v>588.10998500000005</v>
      </c>
      <c r="J1482">
        <v>0</v>
      </c>
      <c r="K1482">
        <v>588.10998500000005</v>
      </c>
      <c r="L1482" t="s">
        <v>685</v>
      </c>
      <c r="M1482" t="s">
        <v>686</v>
      </c>
      <c r="N1482" t="s">
        <v>687</v>
      </c>
      <c r="O1482" t="s">
        <v>1369</v>
      </c>
      <c r="P1482" t="s">
        <v>689</v>
      </c>
      <c r="Q1482">
        <v>17.340530000000001</v>
      </c>
      <c r="S1482" s="1">
        <v>26207</v>
      </c>
      <c r="T1482" s="3">
        <v>5154.5469999999996</v>
      </c>
      <c r="U1482" s="1">
        <v>26268</v>
      </c>
      <c r="V1482">
        <v>86929000</v>
      </c>
    </row>
    <row r="1483" spans="1:22" x14ac:dyDescent="0.55000000000000004">
      <c r="A1483" t="s">
        <v>11</v>
      </c>
      <c r="B1483" s="1">
        <v>26294</v>
      </c>
      <c r="C1483" s="2" t="s">
        <v>84</v>
      </c>
      <c r="D1483" s="2" t="s">
        <v>13858</v>
      </c>
      <c r="E1483">
        <v>589.05999799999995</v>
      </c>
      <c r="F1483">
        <v>589.05999799999995</v>
      </c>
      <c r="G1483">
        <v>589.05999799999995</v>
      </c>
      <c r="H1483">
        <v>589.05999799999995</v>
      </c>
      <c r="I1483">
        <v>589.05999799999995</v>
      </c>
      <c r="J1483">
        <v>0</v>
      </c>
      <c r="K1483">
        <v>589.05999799999995</v>
      </c>
      <c r="L1483" t="s">
        <v>685</v>
      </c>
      <c r="M1483" t="s">
        <v>686</v>
      </c>
      <c r="N1483" t="s">
        <v>687</v>
      </c>
      <c r="O1483" t="s">
        <v>1370</v>
      </c>
      <c r="P1483" t="s">
        <v>689</v>
      </c>
      <c r="Q1483">
        <v>17.340530000000001</v>
      </c>
      <c r="S1483" s="1">
        <v>26207</v>
      </c>
      <c r="T1483" s="3">
        <v>5154.5469999999996</v>
      </c>
      <c r="U1483" s="1">
        <v>26268</v>
      </c>
      <c r="V1483">
        <v>86929000</v>
      </c>
    </row>
    <row r="1484" spans="1:22" x14ac:dyDescent="0.55000000000000004">
      <c r="A1484" t="s">
        <v>11</v>
      </c>
      <c r="B1484" s="1">
        <v>26295</v>
      </c>
      <c r="C1484" s="2" t="s">
        <v>84</v>
      </c>
      <c r="D1484" s="2" t="s">
        <v>13858</v>
      </c>
      <c r="E1484">
        <v>594.669983</v>
      </c>
      <c r="F1484">
        <v>594.669983</v>
      </c>
      <c r="G1484">
        <v>594.669983</v>
      </c>
      <c r="H1484">
        <v>594.669983</v>
      </c>
      <c r="I1484">
        <v>594.669983</v>
      </c>
      <c r="J1484">
        <v>0</v>
      </c>
      <c r="K1484">
        <v>594.669983</v>
      </c>
      <c r="L1484" t="s">
        <v>685</v>
      </c>
      <c r="M1484" t="s">
        <v>686</v>
      </c>
      <c r="N1484" t="s">
        <v>687</v>
      </c>
      <c r="O1484" t="s">
        <v>1371</v>
      </c>
      <c r="P1484" t="s">
        <v>689</v>
      </c>
      <c r="Q1484">
        <v>17.340530000000001</v>
      </c>
      <c r="S1484" s="1">
        <v>26207</v>
      </c>
      <c r="T1484" s="3">
        <v>5154.5469999999996</v>
      </c>
      <c r="U1484" s="1">
        <v>26268</v>
      </c>
      <c r="V1484">
        <v>86929000</v>
      </c>
    </row>
    <row r="1485" spans="1:22" x14ac:dyDescent="0.55000000000000004">
      <c r="A1485" t="s">
        <v>11</v>
      </c>
      <c r="B1485" s="1">
        <v>26296</v>
      </c>
      <c r="C1485" s="2" t="s">
        <v>84</v>
      </c>
      <c r="D1485" s="2" t="s">
        <v>13858</v>
      </c>
      <c r="E1485">
        <v>596.57000700000003</v>
      </c>
      <c r="F1485">
        <v>596.57000700000003</v>
      </c>
      <c r="G1485">
        <v>596.57000700000003</v>
      </c>
      <c r="H1485">
        <v>596.57000700000003</v>
      </c>
      <c r="I1485">
        <v>596.57000700000003</v>
      </c>
      <c r="J1485">
        <v>0</v>
      </c>
      <c r="K1485">
        <v>596.57000700000003</v>
      </c>
      <c r="L1485" t="s">
        <v>685</v>
      </c>
      <c r="M1485" t="s">
        <v>686</v>
      </c>
      <c r="N1485" t="s">
        <v>687</v>
      </c>
      <c r="O1485" t="s">
        <v>1372</v>
      </c>
      <c r="P1485" t="s">
        <v>689</v>
      </c>
      <c r="Q1485">
        <v>17.340530000000001</v>
      </c>
      <c r="S1485" s="1">
        <v>26207</v>
      </c>
      <c r="T1485" s="3">
        <v>5154.5469999999996</v>
      </c>
      <c r="U1485" s="1">
        <v>26268</v>
      </c>
      <c r="V1485">
        <v>86929000</v>
      </c>
    </row>
    <row r="1486" spans="1:22" x14ac:dyDescent="0.55000000000000004">
      <c r="A1486" t="s">
        <v>11</v>
      </c>
      <c r="B1486" s="1">
        <v>26297</v>
      </c>
      <c r="C1486" s="2" t="s">
        <v>84</v>
      </c>
      <c r="D1486" s="2" t="s">
        <v>13858</v>
      </c>
      <c r="E1486">
        <v>594.46002199999998</v>
      </c>
      <c r="F1486">
        <v>594.46002199999998</v>
      </c>
      <c r="G1486">
        <v>594.46002199999998</v>
      </c>
      <c r="H1486">
        <v>594.46002199999998</v>
      </c>
      <c r="I1486">
        <v>594.46002199999998</v>
      </c>
      <c r="J1486">
        <v>0</v>
      </c>
      <c r="K1486">
        <v>594.46002199999998</v>
      </c>
      <c r="L1486" t="s">
        <v>685</v>
      </c>
      <c r="M1486" t="s">
        <v>686</v>
      </c>
      <c r="N1486" t="s">
        <v>687</v>
      </c>
      <c r="O1486" t="s">
        <v>1373</v>
      </c>
      <c r="P1486" t="s">
        <v>689</v>
      </c>
      <c r="Q1486">
        <v>17.340530000000001</v>
      </c>
      <c r="S1486" s="1">
        <v>26207</v>
      </c>
      <c r="T1486" s="3">
        <v>5154.5469999999996</v>
      </c>
      <c r="U1486" s="1">
        <v>26268</v>
      </c>
      <c r="V1486">
        <v>86929000</v>
      </c>
    </row>
    <row r="1487" spans="1:22" x14ac:dyDescent="0.55000000000000004">
      <c r="A1487" t="s">
        <v>11</v>
      </c>
      <c r="B1487" s="1">
        <v>26298</v>
      </c>
      <c r="C1487" s="2" t="s">
        <v>84</v>
      </c>
      <c r="D1487" s="2" t="s">
        <v>13858</v>
      </c>
      <c r="E1487">
        <v>596.67999299999997</v>
      </c>
      <c r="F1487">
        <v>596.67999299999997</v>
      </c>
      <c r="G1487">
        <v>596.67999299999997</v>
      </c>
      <c r="H1487">
        <v>596.67999299999997</v>
      </c>
      <c r="I1487">
        <v>596.67999299999997</v>
      </c>
      <c r="J1487">
        <v>0</v>
      </c>
      <c r="K1487">
        <v>596.67999299999997</v>
      </c>
      <c r="L1487" t="s">
        <v>685</v>
      </c>
      <c r="M1487" t="s">
        <v>686</v>
      </c>
      <c r="N1487" t="s">
        <v>687</v>
      </c>
      <c r="O1487" t="s">
        <v>1374</v>
      </c>
      <c r="P1487" t="s">
        <v>689</v>
      </c>
      <c r="Q1487">
        <v>17.340530000000001</v>
      </c>
      <c r="S1487" s="1">
        <v>26207</v>
      </c>
      <c r="T1487" s="3">
        <v>5154.5469999999996</v>
      </c>
      <c r="U1487" s="1">
        <v>26268</v>
      </c>
      <c r="V1487">
        <v>86929000</v>
      </c>
    </row>
    <row r="1488" spans="1:22" x14ac:dyDescent="0.55000000000000004">
      <c r="A1488" t="s">
        <v>11</v>
      </c>
      <c r="B1488" s="1">
        <v>26301</v>
      </c>
      <c r="C1488" s="2" t="s">
        <v>85</v>
      </c>
      <c r="D1488" s="2" t="s">
        <v>13861</v>
      </c>
      <c r="E1488">
        <v>594.55999799999995</v>
      </c>
      <c r="F1488">
        <v>594.55999799999995</v>
      </c>
      <c r="G1488">
        <v>594.55999799999995</v>
      </c>
      <c r="H1488">
        <v>594.55999799999995</v>
      </c>
      <c r="I1488">
        <v>594.55999799999995</v>
      </c>
      <c r="J1488">
        <v>0</v>
      </c>
      <c r="K1488">
        <v>594.55999799999995</v>
      </c>
      <c r="L1488" t="s">
        <v>685</v>
      </c>
      <c r="M1488" t="s">
        <v>686</v>
      </c>
      <c r="N1488" t="s">
        <v>687</v>
      </c>
      <c r="O1488" t="s">
        <v>1375</v>
      </c>
      <c r="P1488" t="s">
        <v>689</v>
      </c>
      <c r="Q1488">
        <v>17.340530000000001</v>
      </c>
      <c r="S1488" s="1">
        <v>26299</v>
      </c>
      <c r="T1488" s="3">
        <v>5249.3370000000004</v>
      </c>
      <c r="U1488" s="1">
        <v>26299</v>
      </c>
      <c r="V1488">
        <v>88991000</v>
      </c>
    </row>
    <row r="1489" spans="1:22" x14ac:dyDescent="0.55000000000000004">
      <c r="A1489" t="s">
        <v>11</v>
      </c>
      <c r="B1489" s="1">
        <v>26302</v>
      </c>
      <c r="C1489" s="2" t="s">
        <v>85</v>
      </c>
      <c r="D1489" s="2" t="s">
        <v>13861</v>
      </c>
      <c r="E1489">
        <v>596.78002900000001</v>
      </c>
      <c r="F1489">
        <v>596.78002900000001</v>
      </c>
      <c r="G1489">
        <v>596.78002900000001</v>
      </c>
      <c r="H1489">
        <v>596.78002900000001</v>
      </c>
      <c r="I1489">
        <v>596.78002900000001</v>
      </c>
      <c r="J1489">
        <v>0</v>
      </c>
      <c r="K1489">
        <v>596.78002900000001</v>
      </c>
      <c r="L1489" t="s">
        <v>685</v>
      </c>
      <c r="M1489" t="s">
        <v>686</v>
      </c>
      <c r="N1489" t="s">
        <v>687</v>
      </c>
      <c r="O1489" t="s">
        <v>1376</v>
      </c>
      <c r="P1489" t="s">
        <v>689</v>
      </c>
      <c r="Q1489">
        <v>17.340530000000001</v>
      </c>
      <c r="S1489" s="1">
        <v>26299</v>
      </c>
      <c r="T1489" s="3">
        <v>5249.3370000000004</v>
      </c>
      <c r="U1489" s="1">
        <v>26299</v>
      </c>
      <c r="V1489">
        <v>88991000</v>
      </c>
    </row>
    <row r="1490" spans="1:22" x14ac:dyDescent="0.55000000000000004">
      <c r="A1490" t="s">
        <v>11</v>
      </c>
      <c r="B1490" s="1">
        <v>26303</v>
      </c>
      <c r="C1490" s="2" t="s">
        <v>85</v>
      </c>
      <c r="D1490" s="2" t="s">
        <v>13861</v>
      </c>
      <c r="E1490">
        <v>602.39001499999995</v>
      </c>
      <c r="F1490">
        <v>602.39001499999995</v>
      </c>
      <c r="G1490">
        <v>602.39001499999995</v>
      </c>
      <c r="H1490">
        <v>602.39001499999995</v>
      </c>
      <c r="I1490">
        <v>602.39001499999995</v>
      </c>
      <c r="J1490">
        <v>0</v>
      </c>
      <c r="K1490">
        <v>602.39001499999995</v>
      </c>
      <c r="L1490" t="s">
        <v>685</v>
      </c>
      <c r="M1490" t="s">
        <v>686</v>
      </c>
      <c r="N1490" t="s">
        <v>687</v>
      </c>
      <c r="O1490" t="s">
        <v>1377</v>
      </c>
      <c r="P1490" t="s">
        <v>689</v>
      </c>
      <c r="Q1490">
        <v>17.340530000000001</v>
      </c>
      <c r="S1490" s="1">
        <v>26299</v>
      </c>
      <c r="T1490" s="3">
        <v>5249.3370000000004</v>
      </c>
      <c r="U1490" s="1">
        <v>26299</v>
      </c>
      <c r="V1490">
        <v>88991000</v>
      </c>
    </row>
    <row r="1491" spans="1:22" x14ac:dyDescent="0.55000000000000004">
      <c r="A1491" t="s">
        <v>11</v>
      </c>
      <c r="B1491" s="1">
        <v>26304</v>
      </c>
      <c r="C1491" s="2" t="s">
        <v>85</v>
      </c>
      <c r="D1491" s="2" t="s">
        <v>13861</v>
      </c>
      <c r="E1491">
        <v>604.919983</v>
      </c>
      <c r="F1491">
        <v>604.919983</v>
      </c>
      <c r="G1491">
        <v>604.919983</v>
      </c>
      <c r="H1491">
        <v>604.919983</v>
      </c>
      <c r="I1491">
        <v>604.919983</v>
      </c>
      <c r="J1491">
        <v>0</v>
      </c>
      <c r="K1491">
        <v>604.919983</v>
      </c>
      <c r="L1491" t="s">
        <v>685</v>
      </c>
      <c r="M1491" t="s">
        <v>686</v>
      </c>
      <c r="N1491" t="s">
        <v>687</v>
      </c>
      <c r="O1491" t="s">
        <v>1378</v>
      </c>
      <c r="P1491" t="s">
        <v>689</v>
      </c>
      <c r="Q1491">
        <v>17.340530000000001</v>
      </c>
      <c r="S1491" s="1">
        <v>26299</v>
      </c>
      <c r="T1491" s="3">
        <v>5249.3370000000004</v>
      </c>
      <c r="U1491" s="1">
        <v>26299</v>
      </c>
      <c r="V1491">
        <v>88991000</v>
      </c>
    </row>
    <row r="1492" spans="1:22" x14ac:dyDescent="0.55000000000000004">
      <c r="A1492" t="s">
        <v>11</v>
      </c>
      <c r="B1492" s="1">
        <v>26305</v>
      </c>
      <c r="C1492" s="2" t="s">
        <v>85</v>
      </c>
      <c r="D1492" s="2" t="s">
        <v>13861</v>
      </c>
      <c r="E1492">
        <v>604.919983</v>
      </c>
      <c r="F1492">
        <v>604.919983</v>
      </c>
      <c r="G1492">
        <v>604.919983</v>
      </c>
      <c r="H1492">
        <v>604.919983</v>
      </c>
      <c r="I1492">
        <v>604.919983</v>
      </c>
      <c r="J1492">
        <v>0</v>
      </c>
      <c r="K1492">
        <v>604.919983</v>
      </c>
      <c r="L1492" t="s">
        <v>685</v>
      </c>
      <c r="M1492" t="s">
        <v>686</v>
      </c>
      <c r="N1492" t="s">
        <v>687</v>
      </c>
      <c r="O1492" t="s">
        <v>1379</v>
      </c>
      <c r="P1492" t="s">
        <v>689</v>
      </c>
      <c r="Q1492">
        <v>17.340530000000001</v>
      </c>
      <c r="S1492" s="1">
        <v>26299</v>
      </c>
      <c r="T1492" s="3">
        <v>5249.3370000000004</v>
      </c>
      <c r="U1492" s="1">
        <v>26299</v>
      </c>
      <c r="V1492">
        <v>88991000</v>
      </c>
    </row>
    <row r="1493" spans="1:22" x14ac:dyDescent="0.55000000000000004">
      <c r="A1493" t="s">
        <v>11</v>
      </c>
      <c r="B1493" s="1">
        <v>26308</v>
      </c>
      <c r="C1493" s="2" t="s">
        <v>85</v>
      </c>
      <c r="D1493" s="2" t="s">
        <v>13861</v>
      </c>
      <c r="E1493">
        <v>604.5</v>
      </c>
      <c r="F1493">
        <v>604.5</v>
      </c>
      <c r="G1493">
        <v>604.5</v>
      </c>
      <c r="H1493">
        <v>604.5</v>
      </c>
      <c r="I1493">
        <v>604.5</v>
      </c>
      <c r="J1493">
        <v>0</v>
      </c>
      <c r="K1493">
        <v>604.5</v>
      </c>
      <c r="L1493" t="s">
        <v>685</v>
      </c>
      <c r="M1493" t="s">
        <v>686</v>
      </c>
      <c r="N1493" t="s">
        <v>687</v>
      </c>
      <c r="O1493" t="s">
        <v>1380</v>
      </c>
      <c r="P1493" t="s">
        <v>689</v>
      </c>
      <c r="Q1493">
        <v>17.340530000000001</v>
      </c>
      <c r="S1493" s="1">
        <v>26299</v>
      </c>
      <c r="T1493" s="3">
        <v>5249.3370000000004</v>
      </c>
      <c r="U1493" s="1">
        <v>26299</v>
      </c>
      <c r="V1493">
        <v>88991000</v>
      </c>
    </row>
    <row r="1494" spans="1:22" x14ac:dyDescent="0.55000000000000004">
      <c r="A1494" t="s">
        <v>11</v>
      </c>
      <c r="B1494" s="1">
        <v>26309</v>
      </c>
      <c r="C1494" s="2" t="s">
        <v>85</v>
      </c>
      <c r="D1494" s="2" t="s">
        <v>13861</v>
      </c>
      <c r="E1494">
        <v>606.830017</v>
      </c>
      <c r="F1494">
        <v>606.830017</v>
      </c>
      <c r="G1494">
        <v>606.830017</v>
      </c>
      <c r="H1494">
        <v>606.830017</v>
      </c>
      <c r="I1494">
        <v>606.830017</v>
      </c>
      <c r="J1494">
        <v>0</v>
      </c>
      <c r="K1494">
        <v>606.830017</v>
      </c>
      <c r="L1494" t="s">
        <v>685</v>
      </c>
      <c r="M1494" t="s">
        <v>686</v>
      </c>
      <c r="N1494" t="s">
        <v>687</v>
      </c>
      <c r="O1494" t="s">
        <v>1381</v>
      </c>
      <c r="P1494" t="s">
        <v>689</v>
      </c>
      <c r="Q1494">
        <v>17.340530000000001</v>
      </c>
      <c r="S1494" s="1">
        <v>26299</v>
      </c>
      <c r="T1494" s="3">
        <v>5249.3370000000004</v>
      </c>
      <c r="U1494" s="1">
        <v>26299</v>
      </c>
      <c r="V1494">
        <v>88991000</v>
      </c>
    </row>
    <row r="1495" spans="1:22" x14ac:dyDescent="0.55000000000000004">
      <c r="A1495" t="s">
        <v>11</v>
      </c>
      <c r="B1495" s="1">
        <v>26310</v>
      </c>
      <c r="C1495" s="2" t="s">
        <v>85</v>
      </c>
      <c r="D1495" s="2" t="s">
        <v>13861</v>
      </c>
      <c r="E1495">
        <v>606.51000999999997</v>
      </c>
      <c r="F1495">
        <v>606.51000999999997</v>
      </c>
      <c r="G1495">
        <v>606.51000999999997</v>
      </c>
      <c r="H1495">
        <v>606.51000999999997</v>
      </c>
      <c r="I1495">
        <v>606.51000999999997</v>
      </c>
      <c r="J1495">
        <v>0</v>
      </c>
      <c r="K1495">
        <v>606.51000999999997</v>
      </c>
      <c r="L1495" t="s">
        <v>685</v>
      </c>
      <c r="M1495" t="s">
        <v>686</v>
      </c>
      <c r="N1495" t="s">
        <v>687</v>
      </c>
      <c r="O1495" t="s">
        <v>1382</v>
      </c>
      <c r="P1495" t="s">
        <v>689</v>
      </c>
      <c r="Q1495">
        <v>17.340530000000001</v>
      </c>
      <c r="S1495" s="1">
        <v>26299</v>
      </c>
      <c r="T1495" s="3">
        <v>5249.3370000000004</v>
      </c>
      <c r="U1495" s="1">
        <v>26299</v>
      </c>
      <c r="V1495">
        <v>88991000</v>
      </c>
    </row>
    <row r="1496" spans="1:22" x14ac:dyDescent="0.55000000000000004">
      <c r="A1496" t="s">
        <v>11</v>
      </c>
      <c r="B1496" s="1">
        <v>26311</v>
      </c>
      <c r="C1496" s="2" t="s">
        <v>85</v>
      </c>
      <c r="D1496" s="2" t="s">
        <v>13861</v>
      </c>
      <c r="E1496">
        <v>602.90997300000004</v>
      </c>
      <c r="F1496">
        <v>602.90997300000004</v>
      </c>
      <c r="G1496">
        <v>602.90997300000004</v>
      </c>
      <c r="H1496">
        <v>602.90997300000004</v>
      </c>
      <c r="I1496">
        <v>602.90997300000004</v>
      </c>
      <c r="J1496">
        <v>0</v>
      </c>
      <c r="K1496">
        <v>602.90997300000004</v>
      </c>
      <c r="L1496" t="s">
        <v>685</v>
      </c>
      <c r="M1496" t="s">
        <v>686</v>
      </c>
      <c r="N1496" t="s">
        <v>687</v>
      </c>
      <c r="O1496" t="s">
        <v>1383</v>
      </c>
      <c r="P1496" t="s">
        <v>689</v>
      </c>
      <c r="Q1496">
        <v>17.340530000000001</v>
      </c>
      <c r="S1496" s="1">
        <v>26299</v>
      </c>
      <c r="T1496" s="3">
        <v>5249.3370000000004</v>
      </c>
      <c r="U1496" s="1">
        <v>26299</v>
      </c>
      <c r="V1496">
        <v>88991000</v>
      </c>
    </row>
    <row r="1497" spans="1:22" x14ac:dyDescent="0.55000000000000004">
      <c r="A1497" t="s">
        <v>11</v>
      </c>
      <c r="B1497" s="1">
        <v>26312</v>
      </c>
      <c r="C1497" s="2" t="s">
        <v>85</v>
      </c>
      <c r="D1497" s="2" t="s">
        <v>13861</v>
      </c>
      <c r="E1497">
        <v>605.03002900000001</v>
      </c>
      <c r="F1497">
        <v>605.03002900000001</v>
      </c>
      <c r="G1497">
        <v>605.03002900000001</v>
      </c>
      <c r="H1497">
        <v>605.03002900000001</v>
      </c>
      <c r="I1497">
        <v>605.03002900000001</v>
      </c>
      <c r="J1497">
        <v>0</v>
      </c>
      <c r="K1497">
        <v>605.03002900000001</v>
      </c>
      <c r="L1497" t="s">
        <v>685</v>
      </c>
      <c r="M1497" t="s">
        <v>686</v>
      </c>
      <c r="N1497" t="s">
        <v>687</v>
      </c>
      <c r="O1497" t="s">
        <v>1384</v>
      </c>
      <c r="P1497" t="s">
        <v>689</v>
      </c>
      <c r="Q1497">
        <v>17.340530000000001</v>
      </c>
      <c r="S1497" s="1">
        <v>26299</v>
      </c>
      <c r="T1497" s="3">
        <v>5249.3370000000004</v>
      </c>
      <c r="U1497" s="1">
        <v>26299</v>
      </c>
      <c r="V1497">
        <v>88991000</v>
      </c>
    </row>
    <row r="1498" spans="1:22" x14ac:dyDescent="0.55000000000000004">
      <c r="A1498" t="s">
        <v>11</v>
      </c>
      <c r="B1498" s="1">
        <v>26315</v>
      </c>
      <c r="C1498" s="2" t="s">
        <v>85</v>
      </c>
      <c r="D1498" s="2" t="s">
        <v>13861</v>
      </c>
      <c r="E1498">
        <v>606.830017</v>
      </c>
      <c r="F1498">
        <v>606.830017</v>
      </c>
      <c r="G1498">
        <v>606.830017</v>
      </c>
      <c r="H1498">
        <v>606.830017</v>
      </c>
      <c r="I1498">
        <v>606.830017</v>
      </c>
      <c r="J1498">
        <v>0</v>
      </c>
      <c r="K1498">
        <v>606.830017</v>
      </c>
      <c r="L1498" t="s">
        <v>685</v>
      </c>
      <c r="M1498" t="s">
        <v>686</v>
      </c>
      <c r="N1498" t="s">
        <v>687</v>
      </c>
      <c r="O1498" t="s">
        <v>1385</v>
      </c>
      <c r="P1498" t="s">
        <v>689</v>
      </c>
      <c r="Q1498">
        <v>17.340530000000001</v>
      </c>
      <c r="S1498" s="1">
        <v>26299</v>
      </c>
      <c r="T1498" s="3">
        <v>5249.3370000000004</v>
      </c>
      <c r="U1498" s="1">
        <v>26299</v>
      </c>
      <c r="V1498">
        <v>88991000</v>
      </c>
    </row>
    <row r="1499" spans="1:22" x14ac:dyDescent="0.55000000000000004">
      <c r="A1499" t="s">
        <v>11</v>
      </c>
      <c r="B1499" s="1">
        <v>26316</v>
      </c>
      <c r="C1499" s="2" t="s">
        <v>85</v>
      </c>
      <c r="D1499" s="2" t="s">
        <v>13861</v>
      </c>
      <c r="E1499">
        <v>609.26000999999997</v>
      </c>
      <c r="F1499">
        <v>609.26000999999997</v>
      </c>
      <c r="G1499">
        <v>609.26000999999997</v>
      </c>
      <c r="H1499">
        <v>609.26000999999997</v>
      </c>
      <c r="I1499">
        <v>609.26000999999997</v>
      </c>
      <c r="J1499">
        <v>0</v>
      </c>
      <c r="K1499">
        <v>609.26000999999997</v>
      </c>
      <c r="L1499" t="s">
        <v>685</v>
      </c>
      <c r="M1499" t="s">
        <v>686</v>
      </c>
      <c r="N1499" t="s">
        <v>687</v>
      </c>
      <c r="O1499" t="s">
        <v>1386</v>
      </c>
      <c r="P1499" t="s">
        <v>689</v>
      </c>
      <c r="Q1499">
        <v>17.340530000000001</v>
      </c>
      <c r="S1499" s="1">
        <v>26299</v>
      </c>
      <c r="T1499" s="3">
        <v>5249.3370000000004</v>
      </c>
      <c r="U1499" s="1">
        <v>26299</v>
      </c>
      <c r="V1499">
        <v>88991000</v>
      </c>
    </row>
    <row r="1500" spans="1:22" x14ac:dyDescent="0.55000000000000004">
      <c r="A1500" t="s">
        <v>11</v>
      </c>
      <c r="B1500" s="1">
        <v>26317</v>
      </c>
      <c r="C1500" s="2" t="s">
        <v>85</v>
      </c>
      <c r="D1500" s="2" t="s">
        <v>13861</v>
      </c>
      <c r="E1500">
        <v>608.30999799999995</v>
      </c>
      <c r="F1500">
        <v>608.30999799999995</v>
      </c>
      <c r="G1500">
        <v>608.30999799999995</v>
      </c>
      <c r="H1500">
        <v>608.30999799999995</v>
      </c>
      <c r="I1500">
        <v>608.30999799999995</v>
      </c>
      <c r="J1500">
        <v>0</v>
      </c>
      <c r="K1500">
        <v>608.30999799999995</v>
      </c>
      <c r="L1500" t="s">
        <v>685</v>
      </c>
      <c r="M1500" t="s">
        <v>686</v>
      </c>
      <c r="N1500" t="s">
        <v>687</v>
      </c>
      <c r="O1500" t="s">
        <v>1387</v>
      </c>
      <c r="P1500" t="s">
        <v>689</v>
      </c>
      <c r="Q1500">
        <v>17.340530000000001</v>
      </c>
      <c r="S1500" s="1">
        <v>26299</v>
      </c>
      <c r="T1500" s="3">
        <v>5249.3370000000004</v>
      </c>
      <c r="U1500" s="1">
        <v>26299</v>
      </c>
      <c r="V1500">
        <v>88991000</v>
      </c>
    </row>
    <row r="1501" spans="1:22" x14ac:dyDescent="0.55000000000000004">
      <c r="A1501" t="s">
        <v>11</v>
      </c>
      <c r="B1501" s="1">
        <v>26318</v>
      </c>
      <c r="C1501" s="2" t="s">
        <v>85</v>
      </c>
      <c r="D1501" s="2" t="s">
        <v>13861</v>
      </c>
      <c r="E1501">
        <v>607.98999000000003</v>
      </c>
      <c r="F1501">
        <v>607.98999000000003</v>
      </c>
      <c r="G1501">
        <v>607.98999000000003</v>
      </c>
      <c r="H1501">
        <v>607.98999000000003</v>
      </c>
      <c r="I1501">
        <v>607.98999000000003</v>
      </c>
      <c r="J1501">
        <v>0</v>
      </c>
      <c r="K1501">
        <v>607.98999000000003</v>
      </c>
      <c r="L1501" t="s">
        <v>685</v>
      </c>
      <c r="M1501" t="s">
        <v>686</v>
      </c>
      <c r="N1501" t="s">
        <v>687</v>
      </c>
      <c r="O1501" t="s">
        <v>1388</v>
      </c>
      <c r="P1501" t="s">
        <v>689</v>
      </c>
      <c r="Q1501">
        <v>17.340530000000001</v>
      </c>
      <c r="S1501" s="1">
        <v>26299</v>
      </c>
      <c r="T1501" s="3">
        <v>5249.3370000000004</v>
      </c>
      <c r="U1501" s="1">
        <v>26299</v>
      </c>
      <c r="V1501">
        <v>88991000</v>
      </c>
    </row>
    <row r="1502" spans="1:22" x14ac:dyDescent="0.55000000000000004">
      <c r="A1502" t="s">
        <v>11</v>
      </c>
      <c r="B1502" s="1">
        <v>26319</v>
      </c>
      <c r="C1502" s="2" t="s">
        <v>85</v>
      </c>
      <c r="D1502" s="2" t="s">
        <v>13861</v>
      </c>
      <c r="E1502">
        <v>606.830017</v>
      </c>
      <c r="F1502">
        <v>606.830017</v>
      </c>
      <c r="G1502">
        <v>606.830017</v>
      </c>
      <c r="H1502">
        <v>606.830017</v>
      </c>
      <c r="I1502">
        <v>606.830017</v>
      </c>
      <c r="J1502">
        <v>0</v>
      </c>
      <c r="K1502">
        <v>606.830017</v>
      </c>
      <c r="L1502" t="s">
        <v>685</v>
      </c>
      <c r="M1502" t="s">
        <v>686</v>
      </c>
      <c r="N1502" t="s">
        <v>687</v>
      </c>
      <c r="O1502" t="s">
        <v>1389</v>
      </c>
      <c r="P1502" t="s">
        <v>689</v>
      </c>
      <c r="Q1502">
        <v>17.340530000000001</v>
      </c>
      <c r="S1502" s="1">
        <v>26299</v>
      </c>
      <c r="T1502" s="3">
        <v>5249.3370000000004</v>
      </c>
      <c r="U1502" s="1">
        <v>26299</v>
      </c>
      <c r="V1502">
        <v>88991000</v>
      </c>
    </row>
    <row r="1503" spans="1:22" x14ac:dyDescent="0.55000000000000004">
      <c r="A1503" t="s">
        <v>11</v>
      </c>
      <c r="B1503" s="1">
        <v>26322</v>
      </c>
      <c r="C1503" s="2" t="s">
        <v>85</v>
      </c>
      <c r="D1503" s="2" t="s">
        <v>13861</v>
      </c>
      <c r="E1503">
        <v>600.27002000000005</v>
      </c>
      <c r="F1503">
        <v>600.27002000000005</v>
      </c>
      <c r="G1503">
        <v>600.27002000000005</v>
      </c>
      <c r="H1503">
        <v>600.27002000000005</v>
      </c>
      <c r="I1503">
        <v>600.27002000000005</v>
      </c>
      <c r="J1503">
        <v>0</v>
      </c>
      <c r="K1503">
        <v>600.27002000000005</v>
      </c>
      <c r="L1503" t="s">
        <v>685</v>
      </c>
      <c r="M1503" t="s">
        <v>686</v>
      </c>
      <c r="N1503" t="s">
        <v>687</v>
      </c>
      <c r="O1503" t="s">
        <v>1390</v>
      </c>
      <c r="P1503" t="s">
        <v>689</v>
      </c>
      <c r="Q1503">
        <v>17.340530000000001</v>
      </c>
      <c r="S1503" s="1">
        <v>26299</v>
      </c>
      <c r="T1503" s="3">
        <v>5249.3370000000004</v>
      </c>
      <c r="U1503" s="1">
        <v>26299</v>
      </c>
      <c r="V1503">
        <v>88991000</v>
      </c>
    </row>
    <row r="1504" spans="1:22" x14ac:dyDescent="0.55000000000000004">
      <c r="A1504" t="s">
        <v>11</v>
      </c>
      <c r="B1504" s="1">
        <v>26323</v>
      </c>
      <c r="C1504" s="2" t="s">
        <v>85</v>
      </c>
      <c r="D1504" s="2" t="s">
        <v>13861</v>
      </c>
      <c r="E1504">
        <v>601.21997099999999</v>
      </c>
      <c r="F1504">
        <v>601.21997099999999</v>
      </c>
      <c r="G1504">
        <v>601.21997099999999</v>
      </c>
      <c r="H1504">
        <v>601.21997099999999</v>
      </c>
      <c r="I1504">
        <v>601.21997099999999</v>
      </c>
      <c r="J1504">
        <v>0</v>
      </c>
      <c r="K1504">
        <v>601.21997099999999</v>
      </c>
      <c r="L1504" t="s">
        <v>685</v>
      </c>
      <c r="M1504" t="s">
        <v>686</v>
      </c>
      <c r="N1504" t="s">
        <v>687</v>
      </c>
      <c r="O1504" t="s">
        <v>1391</v>
      </c>
      <c r="P1504" t="s">
        <v>689</v>
      </c>
      <c r="Q1504">
        <v>17.340530000000001</v>
      </c>
      <c r="S1504" s="1">
        <v>26299</v>
      </c>
      <c r="T1504" s="3">
        <v>5249.3370000000004</v>
      </c>
      <c r="U1504" s="1">
        <v>26299</v>
      </c>
      <c r="V1504">
        <v>88991000</v>
      </c>
    </row>
    <row r="1505" spans="1:22" x14ac:dyDescent="0.55000000000000004">
      <c r="A1505" t="s">
        <v>11</v>
      </c>
      <c r="B1505" s="1">
        <v>26324</v>
      </c>
      <c r="C1505" s="2" t="s">
        <v>85</v>
      </c>
      <c r="D1505" s="2" t="s">
        <v>13861</v>
      </c>
      <c r="E1505">
        <v>600.27002000000005</v>
      </c>
      <c r="F1505">
        <v>600.27002000000005</v>
      </c>
      <c r="G1505">
        <v>600.27002000000005</v>
      </c>
      <c r="H1505">
        <v>600.27002000000005</v>
      </c>
      <c r="I1505">
        <v>600.27002000000005</v>
      </c>
      <c r="J1505">
        <v>0</v>
      </c>
      <c r="K1505">
        <v>600.27002000000005</v>
      </c>
      <c r="L1505" t="s">
        <v>685</v>
      </c>
      <c r="M1505" t="s">
        <v>686</v>
      </c>
      <c r="N1505" t="s">
        <v>687</v>
      </c>
      <c r="O1505" t="s">
        <v>1392</v>
      </c>
      <c r="P1505" t="s">
        <v>689</v>
      </c>
      <c r="Q1505">
        <v>17.340530000000001</v>
      </c>
      <c r="S1505" s="1">
        <v>26299</v>
      </c>
      <c r="T1505" s="3">
        <v>5249.3370000000004</v>
      </c>
      <c r="U1505" s="1">
        <v>26299</v>
      </c>
      <c r="V1505">
        <v>88991000</v>
      </c>
    </row>
    <row r="1506" spans="1:22" x14ac:dyDescent="0.55000000000000004">
      <c r="A1506" t="s">
        <v>11</v>
      </c>
      <c r="B1506" s="1">
        <v>26325</v>
      </c>
      <c r="C1506" s="2" t="s">
        <v>85</v>
      </c>
      <c r="D1506" s="2" t="s">
        <v>13861</v>
      </c>
      <c r="E1506">
        <v>606.71997099999999</v>
      </c>
      <c r="F1506">
        <v>606.71997099999999</v>
      </c>
      <c r="G1506">
        <v>606.71997099999999</v>
      </c>
      <c r="H1506">
        <v>606.71997099999999</v>
      </c>
      <c r="I1506">
        <v>606.71997099999999</v>
      </c>
      <c r="J1506">
        <v>0</v>
      </c>
      <c r="K1506">
        <v>606.71997099999999</v>
      </c>
      <c r="L1506" t="s">
        <v>685</v>
      </c>
      <c r="M1506" t="s">
        <v>686</v>
      </c>
      <c r="N1506" t="s">
        <v>687</v>
      </c>
      <c r="O1506" t="s">
        <v>1393</v>
      </c>
      <c r="P1506" t="s">
        <v>689</v>
      </c>
      <c r="Q1506">
        <v>17.340530000000001</v>
      </c>
      <c r="S1506" s="1">
        <v>26299</v>
      </c>
      <c r="T1506" s="3">
        <v>5249.3370000000004</v>
      </c>
      <c r="U1506" s="1">
        <v>26299</v>
      </c>
      <c r="V1506">
        <v>88991000</v>
      </c>
    </row>
    <row r="1507" spans="1:22" x14ac:dyDescent="0.55000000000000004">
      <c r="A1507" t="s">
        <v>11</v>
      </c>
      <c r="B1507" s="1">
        <v>26326</v>
      </c>
      <c r="C1507" s="2" t="s">
        <v>85</v>
      </c>
      <c r="D1507" s="2" t="s">
        <v>13861</v>
      </c>
      <c r="E1507">
        <v>610.95001200000002</v>
      </c>
      <c r="F1507">
        <v>610.95001200000002</v>
      </c>
      <c r="G1507">
        <v>610.95001200000002</v>
      </c>
      <c r="H1507">
        <v>610.95001200000002</v>
      </c>
      <c r="I1507">
        <v>610.95001200000002</v>
      </c>
      <c r="J1507">
        <v>0</v>
      </c>
      <c r="K1507">
        <v>610.95001200000002</v>
      </c>
      <c r="L1507" t="s">
        <v>685</v>
      </c>
      <c r="M1507" t="s">
        <v>686</v>
      </c>
      <c r="N1507" t="s">
        <v>687</v>
      </c>
      <c r="O1507" t="s">
        <v>1394</v>
      </c>
      <c r="P1507" t="s">
        <v>689</v>
      </c>
      <c r="Q1507">
        <v>17.340530000000001</v>
      </c>
      <c r="S1507" s="1">
        <v>26299</v>
      </c>
      <c r="T1507" s="3">
        <v>5249.3370000000004</v>
      </c>
      <c r="U1507" s="1">
        <v>26299</v>
      </c>
      <c r="V1507">
        <v>88991000</v>
      </c>
    </row>
    <row r="1508" spans="1:22" x14ac:dyDescent="0.55000000000000004">
      <c r="A1508" t="s">
        <v>11</v>
      </c>
      <c r="B1508" s="1">
        <v>26329</v>
      </c>
      <c r="C1508" s="2" t="s">
        <v>85</v>
      </c>
      <c r="D1508" s="2" t="s">
        <v>13861</v>
      </c>
      <c r="E1508">
        <v>610.21002199999998</v>
      </c>
      <c r="F1508">
        <v>610.21002199999998</v>
      </c>
      <c r="G1508">
        <v>610.21002199999998</v>
      </c>
      <c r="H1508">
        <v>610.21002199999998</v>
      </c>
      <c r="I1508">
        <v>610.21002199999998</v>
      </c>
      <c r="J1508">
        <v>0</v>
      </c>
      <c r="K1508">
        <v>610.21002199999998</v>
      </c>
      <c r="L1508" t="s">
        <v>685</v>
      </c>
      <c r="M1508" t="s">
        <v>686</v>
      </c>
      <c r="N1508" t="s">
        <v>687</v>
      </c>
      <c r="O1508" t="s">
        <v>1395</v>
      </c>
      <c r="P1508" t="s">
        <v>689</v>
      </c>
      <c r="Q1508">
        <v>17.340530000000001</v>
      </c>
      <c r="S1508" s="1">
        <v>26299</v>
      </c>
      <c r="T1508" s="3">
        <v>5249.3370000000004</v>
      </c>
      <c r="U1508" s="1">
        <v>26299</v>
      </c>
      <c r="V1508">
        <v>88991000</v>
      </c>
    </row>
    <row r="1509" spans="1:22" x14ac:dyDescent="0.55000000000000004">
      <c r="A1509" t="s">
        <v>11</v>
      </c>
      <c r="B1509" s="1">
        <v>26330</v>
      </c>
      <c r="C1509" s="2" t="s">
        <v>86</v>
      </c>
      <c r="D1509" s="2" t="s">
        <v>13861</v>
      </c>
      <c r="E1509">
        <v>610.84002699999996</v>
      </c>
      <c r="F1509">
        <v>610.84002699999996</v>
      </c>
      <c r="G1509">
        <v>610.84002699999996</v>
      </c>
      <c r="H1509">
        <v>610.84002699999996</v>
      </c>
      <c r="I1509">
        <v>610.84002699999996</v>
      </c>
      <c r="J1509">
        <v>0</v>
      </c>
      <c r="K1509">
        <v>610.84002699999996</v>
      </c>
      <c r="L1509" t="s">
        <v>685</v>
      </c>
      <c r="M1509" t="s">
        <v>686</v>
      </c>
      <c r="N1509" t="s">
        <v>687</v>
      </c>
      <c r="O1509" t="s">
        <v>1396</v>
      </c>
      <c r="P1509" t="s">
        <v>689</v>
      </c>
      <c r="Q1509">
        <v>17.424910000000001</v>
      </c>
      <c r="S1509" s="1">
        <v>26299</v>
      </c>
      <c r="T1509" s="3">
        <v>5249.3370000000004</v>
      </c>
      <c r="U1509" s="1">
        <v>26330</v>
      </c>
      <c r="V1509">
        <v>88991000</v>
      </c>
    </row>
    <row r="1510" spans="1:22" x14ac:dyDescent="0.55000000000000004">
      <c r="A1510" t="s">
        <v>11</v>
      </c>
      <c r="B1510" s="1">
        <v>26331</v>
      </c>
      <c r="C1510" s="2" t="s">
        <v>86</v>
      </c>
      <c r="D1510" s="2" t="s">
        <v>13861</v>
      </c>
      <c r="E1510">
        <v>614.54998799999998</v>
      </c>
      <c r="F1510">
        <v>614.54998799999998</v>
      </c>
      <c r="G1510">
        <v>614.54998799999998</v>
      </c>
      <c r="H1510">
        <v>614.54998799999998</v>
      </c>
      <c r="I1510">
        <v>614.54998799999998</v>
      </c>
      <c r="J1510">
        <v>0</v>
      </c>
      <c r="K1510">
        <v>614.54998799999998</v>
      </c>
      <c r="L1510" t="s">
        <v>685</v>
      </c>
      <c r="M1510" t="s">
        <v>686</v>
      </c>
      <c r="N1510" t="s">
        <v>687</v>
      </c>
      <c r="O1510" t="s">
        <v>1397</v>
      </c>
      <c r="P1510" t="s">
        <v>689</v>
      </c>
      <c r="Q1510">
        <v>17.424910000000001</v>
      </c>
      <c r="S1510" s="1">
        <v>26299</v>
      </c>
      <c r="T1510" s="3">
        <v>5249.3370000000004</v>
      </c>
      <c r="U1510" s="1">
        <v>26330</v>
      </c>
      <c r="V1510">
        <v>88991000</v>
      </c>
    </row>
    <row r="1511" spans="1:22" x14ac:dyDescent="0.55000000000000004">
      <c r="A1511" t="s">
        <v>11</v>
      </c>
      <c r="B1511" s="1">
        <v>26332</v>
      </c>
      <c r="C1511" s="2" t="s">
        <v>86</v>
      </c>
      <c r="D1511" s="2" t="s">
        <v>13861</v>
      </c>
      <c r="E1511">
        <v>614.22997999999995</v>
      </c>
      <c r="F1511">
        <v>614.22997999999995</v>
      </c>
      <c r="G1511">
        <v>614.22997999999995</v>
      </c>
      <c r="H1511">
        <v>614.22997999999995</v>
      </c>
      <c r="I1511">
        <v>614.22997999999995</v>
      </c>
      <c r="J1511">
        <v>0</v>
      </c>
      <c r="K1511">
        <v>614.22997999999995</v>
      </c>
      <c r="L1511" t="s">
        <v>685</v>
      </c>
      <c r="M1511" t="s">
        <v>686</v>
      </c>
      <c r="N1511" t="s">
        <v>687</v>
      </c>
      <c r="O1511" t="s">
        <v>1398</v>
      </c>
      <c r="P1511" t="s">
        <v>689</v>
      </c>
      <c r="Q1511">
        <v>17.424910000000001</v>
      </c>
      <c r="S1511" s="1">
        <v>26299</v>
      </c>
      <c r="T1511" s="3">
        <v>5249.3370000000004</v>
      </c>
      <c r="U1511" s="1">
        <v>26330</v>
      </c>
      <c r="V1511">
        <v>88991000</v>
      </c>
    </row>
    <row r="1512" spans="1:22" x14ac:dyDescent="0.55000000000000004">
      <c r="A1512" t="s">
        <v>11</v>
      </c>
      <c r="B1512" s="1">
        <v>26333</v>
      </c>
      <c r="C1512" s="2" t="s">
        <v>86</v>
      </c>
      <c r="D1512" s="2" t="s">
        <v>13861</v>
      </c>
      <c r="E1512">
        <v>616.03002900000001</v>
      </c>
      <c r="F1512">
        <v>616.03002900000001</v>
      </c>
      <c r="G1512">
        <v>616.03002900000001</v>
      </c>
      <c r="H1512">
        <v>616.03002900000001</v>
      </c>
      <c r="I1512">
        <v>616.03002900000001</v>
      </c>
      <c r="J1512">
        <v>0</v>
      </c>
      <c r="K1512">
        <v>616.03002900000001</v>
      </c>
      <c r="L1512" t="s">
        <v>685</v>
      </c>
      <c r="M1512" t="s">
        <v>686</v>
      </c>
      <c r="N1512" t="s">
        <v>687</v>
      </c>
      <c r="O1512" t="s">
        <v>1399</v>
      </c>
      <c r="P1512" t="s">
        <v>689</v>
      </c>
      <c r="Q1512">
        <v>17.424910000000001</v>
      </c>
      <c r="S1512" s="1">
        <v>26299</v>
      </c>
      <c r="T1512" s="3">
        <v>5249.3370000000004</v>
      </c>
      <c r="U1512" s="1">
        <v>26330</v>
      </c>
      <c r="V1512">
        <v>88991000</v>
      </c>
    </row>
    <row r="1513" spans="1:22" x14ac:dyDescent="0.55000000000000004">
      <c r="A1513" t="s">
        <v>11</v>
      </c>
      <c r="B1513" s="1">
        <v>26336</v>
      </c>
      <c r="C1513" s="2" t="s">
        <v>86</v>
      </c>
      <c r="D1513" s="2" t="s">
        <v>13861</v>
      </c>
      <c r="E1513">
        <v>614.02002000000005</v>
      </c>
      <c r="F1513">
        <v>614.02002000000005</v>
      </c>
      <c r="G1513">
        <v>614.02002000000005</v>
      </c>
      <c r="H1513">
        <v>614.02002000000005</v>
      </c>
      <c r="I1513">
        <v>614.02002000000005</v>
      </c>
      <c r="J1513">
        <v>0</v>
      </c>
      <c r="K1513">
        <v>614.02002000000005</v>
      </c>
      <c r="L1513" t="s">
        <v>685</v>
      </c>
      <c r="M1513" t="s">
        <v>686</v>
      </c>
      <c r="N1513" t="s">
        <v>687</v>
      </c>
      <c r="O1513" t="s">
        <v>1400</v>
      </c>
      <c r="P1513" t="s">
        <v>689</v>
      </c>
      <c r="Q1513">
        <v>17.424910000000001</v>
      </c>
      <c r="S1513" s="1">
        <v>26299</v>
      </c>
      <c r="T1513" s="3">
        <v>5249.3370000000004</v>
      </c>
      <c r="U1513" s="1">
        <v>26330</v>
      </c>
      <c r="V1513">
        <v>88991000</v>
      </c>
    </row>
    <row r="1514" spans="1:22" x14ac:dyDescent="0.55000000000000004">
      <c r="A1514" t="s">
        <v>11</v>
      </c>
      <c r="B1514" s="1">
        <v>26337</v>
      </c>
      <c r="C1514" s="2" t="s">
        <v>86</v>
      </c>
      <c r="D1514" s="2" t="s">
        <v>13861</v>
      </c>
      <c r="E1514">
        <v>614.85998500000005</v>
      </c>
      <c r="F1514">
        <v>614.85998500000005</v>
      </c>
      <c r="G1514">
        <v>614.85998500000005</v>
      </c>
      <c r="H1514">
        <v>614.85998500000005</v>
      </c>
      <c r="I1514">
        <v>614.85998500000005</v>
      </c>
      <c r="J1514">
        <v>0</v>
      </c>
      <c r="K1514">
        <v>614.85998500000005</v>
      </c>
      <c r="L1514" t="s">
        <v>685</v>
      </c>
      <c r="M1514" t="s">
        <v>686</v>
      </c>
      <c r="N1514" t="s">
        <v>687</v>
      </c>
      <c r="O1514" t="s">
        <v>1401</v>
      </c>
      <c r="P1514" t="s">
        <v>689</v>
      </c>
      <c r="Q1514">
        <v>17.424910000000001</v>
      </c>
      <c r="S1514" s="1">
        <v>26299</v>
      </c>
      <c r="T1514" s="3">
        <v>5249.3370000000004</v>
      </c>
      <c r="U1514" s="1">
        <v>26330</v>
      </c>
      <c r="V1514">
        <v>88991000</v>
      </c>
    </row>
    <row r="1515" spans="1:22" x14ac:dyDescent="0.55000000000000004">
      <c r="A1515" t="s">
        <v>11</v>
      </c>
      <c r="B1515" s="1">
        <v>26338</v>
      </c>
      <c r="C1515" s="2" t="s">
        <v>86</v>
      </c>
      <c r="D1515" s="2" t="s">
        <v>13861</v>
      </c>
      <c r="E1515">
        <v>619.20001200000002</v>
      </c>
      <c r="F1515">
        <v>619.20001200000002</v>
      </c>
      <c r="G1515">
        <v>619.20001200000002</v>
      </c>
      <c r="H1515">
        <v>619.20001200000002</v>
      </c>
      <c r="I1515">
        <v>619.20001200000002</v>
      </c>
      <c r="J1515">
        <v>0</v>
      </c>
      <c r="K1515">
        <v>619.20001200000002</v>
      </c>
      <c r="L1515" t="s">
        <v>685</v>
      </c>
      <c r="M1515" t="s">
        <v>686</v>
      </c>
      <c r="N1515" t="s">
        <v>687</v>
      </c>
      <c r="O1515" t="s">
        <v>1402</v>
      </c>
      <c r="P1515" t="s">
        <v>689</v>
      </c>
      <c r="Q1515">
        <v>17.424910000000001</v>
      </c>
      <c r="S1515" s="1">
        <v>26299</v>
      </c>
      <c r="T1515" s="3">
        <v>5249.3370000000004</v>
      </c>
      <c r="U1515" s="1">
        <v>26330</v>
      </c>
      <c r="V1515">
        <v>88991000</v>
      </c>
    </row>
    <row r="1516" spans="1:22" x14ac:dyDescent="0.55000000000000004">
      <c r="A1516" t="s">
        <v>11</v>
      </c>
      <c r="B1516" s="1">
        <v>26339</v>
      </c>
      <c r="C1516" s="2" t="s">
        <v>86</v>
      </c>
      <c r="D1516" s="2" t="s">
        <v>13861</v>
      </c>
      <c r="E1516">
        <v>619.51000999999997</v>
      </c>
      <c r="F1516">
        <v>619.51000999999997</v>
      </c>
      <c r="G1516">
        <v>619.51000999999997</v>
      </c>
      <c r="H1516">
        <v>619.51000999999997</v>
      </c>
      <c r="I1516">
        <v>619.51000999999997</v>
      </c>
      <c r="J1516">
        <v>0</v>
      </c>
      <c r="K1516">
        <v>619.51000999999997</v>
      </c>
      <c r="L1516" t="s">
        <v>685</v>
      </c>
      <c r="M1516" t="s">
        <v>686</v>
      </c>
      <c r="N1516" t="s">
        <v>687</v>
      </c>
      <c r="O1516" t="s">
        <v>1403</v>
      </c>
      <c r="P1516" t="s">
        <v>689</v>
      </c>
      <c r="Q1516">
        <v>17.424910000000001</v>
      </c>
      <c r="S1516" s="1">
        <v>26299</v>
      </c>
      <c r="T1516" s="3">
        <v>5249.3370000000004</v>
      </c>
      <c r="U1516" s="1">
        <v>26330</v>
      </c>
      <c r="V1516">
        <v>88991000</v>
      </c>
    </row>
    <row r="1517" spans="1:22" x14ac:dyDescent="0.55000000000000004">
      <c r="A1517" t="s">
        <v>11</v>
      </c>
      <c r="B1517" s="1">
        <v>26340</v>
      </c>
      <c r="C1517" s="2" t="s">
        <v>86</v>
      </c>
      <c r="D1517" s="2" t="s">
        <v>13861</v>
      </c>
      <c r="E1517">
        <v>616.77002000000005</v>
      </c>
      <c r="F1517">
        <v>616.77002000000005</v>
      </c>
      <c r="G1517">
        <v>616.77002000000005</v>
      </c>
      <c r="H1517">
        <v>616.77002000000005</v>
      </c>
      <c r="I1517">
        <v>616.77002000000005</v>
      </c>
      <c r="J1517">
        <v>0</v>
      </c>
      <c r="K1517">
        <v>616.77002000000005</v>
      </c>
      <c r="L1517" t="s">
        <v>685</v>
      </c>
      <c r="M1517" t="s">
        <v>686</v>
      </c>
      <c r="N1517" t="s">
        <v>687</v>
      </c>
      <c r="O1517" t="s">
        <v>1404</v>
      </c>
      <c r="P1517" t="s">
        <v>689</v>
      </c>
      <c r="Q1517">
        <v>17.424910000000001</v>
      </c>
      <c r="S1517" s="1">
        <v>26299</v>
      </c>
      <c r="T1517" s="3">
        <v>5249.3370000000004</v>
      </c>
      <c r="U1517" s="1">
        <v>26330</v>
      </c>
      <c r="V1517">
        <v>88991000</v>
      </c>
    </row>
    <row r="1518" spans="1:22" x14ac:dyDescent="0.55000000000000004">
      <c r="A1518" t="s">
        <v>11</v>
      </c>
      <c r="B1518" s="1">
        <v>26343</v>
      </c>
      <c r="C1518" s="2" t="s">
        <v>86</v>
      </c>
      <c r="D1518" s="2" t="s">
        <v>13861</v>
      </c>
      <c r="E1518">
        <v>614.22997999999995</v>
      </c>
      <c r="F1518">
        <v>614.22997999999995</v>
      </c>
      <c r="G1518">
        <v>614.22997999999995</v>
      </c>
      <c r="H1518">
        <v>614.22997999999995</v>
      </c>
      <c r="I1518">
        <v>614.22997999999995</v>
      </c>
      <c r="J1518">
        <v>0</v>
      </c>
      <c r="K1518">
        <v>614.22997999999995</v>
      </c>
      <c r="L1518" t="s">
        <v>685</v>
      </c>
      <c r="M1518" t="s">
        <v>686</v>
      </c>
      <c r="N1518" t="s">
        <v>687</v>
      </c>
      <c r="O1518" t="s">
        <v>1405</v>
      </c>
      <c r="P1518" t="s">
        <v>689</v>
      </c>
      <c r="Q1518">
        <v>17.424910000000001</v>
      </c>
      <c r="S1518" s="1">
        <v>26299</v>
      </c>
      <c r="T1518" s="3">
        <v>5249.3370000000004</v>
      </c>
      <c r="U1518" s="1">
        <v>26330</v>
      </c>
      <c r="V1518">
        <v>88991000</v>
      </c>
    </row>
    <row r="1519" spans="1:22" x14ac:dyDescent="0.55000000000000004">
      <c r="A1519" t="s">
        <v>11</v>
      </c>
      <c r="B1519" s="1">
        <v>26344</v>
      </c>
      <c r="C1519" s="2" t="s">
        <v>86</v>
      </c>
      <c r="D1519" s="2" t="s">
        <v>13861</v>
      </c>
      <c r="E1519">
        <v>616.86999500000002</v>
      </c>
      <c r="F1519">
        <v>616.86999500000002</v>
      </c>
      <c r="G1519">
        <v>616.86999500000002</v>
      </c>
      <c r="H1519">
        <v>616.86999500000002</v>
      </c>
      <c r="I1519">
        <v>616.86999500000002</v>
      </c>
      <c r="J1519">
        <v>0</v>
      </c>
      <c r="K1519">
        <v>616.86999500000002</v>
      </c>
      <c r="L1519" t="s">
        <v>685</v>
      </c>
      <c r="M1519" t="s">
        <v>686</v>
      </c>
      <c r="N1519" t="s">
        <v>687</v>
      </c>
      <c r="O1519" t="s">
        <v>1406</v>
      </c>
      <c r="P1519" t="s">
        <v>689</v>
      </c>
      <c r="Q1519">
        <v>17.424910000000001</v>
      </c>
      <c r="S1519" s="1">
        <v>26299</v>
      </c>
      <c r="T1519" s="3">
        <v>5249.3370000000004</v>
      </c>
      <c r="U1519" s="1">
        <v>26330</v>
      </c>
      <c r="V1519">
        <v>88991000</v>
      </c>
    </row>
    <row r="1520" spans="1:22" x14ac:dyDescent="0.55000000000000004">
      <c r="A1520" t="s">
        <v>11</v>
      </c>
      <c r="B1520" s="1">
        <v>26345</v>
      </c>
      <c r="C1520" s="2" t="s">
        <v>86</v>
      </c>
      <c r="D1520" s="2" t="s">
        <v>13861</v>
      </c>
      <c r="E1520">
        <v>620.03997800000002</v>
      </c>
      <c r="F1520">
        <v>620.03997800000002</v>
      </c>
      <c r="G1520">
        <v>620.03997800000002</v>
      </c>
      <c r="H1520">
        <v>620.03997800000002</v>
      </c>
      <c r="I1520">
        <v>620.03997800000002</v>
      </c>
      <c r="J1520">
        <v>0</v>
      </c>
      <c r="K1520">
        <v>620.03997800000002</v>
      </c>
      <c r="L1520" t="s">
        <v>685</v>
      </c>
      <c r="M1520" t="s">
        <v>686</v>
      </c>
      <c r="N1520" t="s">
        <v>687</v>
      </c>
      <c r="O1520" t="s">
        <v>1407</v>
      </c>
      <c r="P1520" t="s">
        <v>689</v>
      </c>
      <c r="Q1520">
        <v>17.424910000000001</v>
      </c>
      <c r="S1520" s="1">
        <v>26299</v>
      </c>
      <c r="T1520" s="3">
        <v>5249.3370000000004</v>
      </c>
      <c r="U1520" s="1">
        <v>26330</v>
      </c>
      <c r="V1520">
        <v>88991000</v>
      </c>
    </row>
    <row r="1521" spans="1:22" x14ac:dyDescent="0.55000000000000004">
      <c r="A1521" t="s">
        <v>11</v>
      </c>
      <c r="B1521" s="1">
        <v>26346</v>
      </c>
      <c r="C1521" s="2" t="s">
        <v>86</v>
      </c>
      <c r="D1521" s="2" t="s">
        <v>13861</v>
      </c>
      <c r="E1521">
        <v>619.94000200000005</v>
      </c>
      <c r="F1521">
        <v>619.94000200000005</v>
      </c>
      <c r="G1521">
        <v>619.94000200000005</v>
      </c>
      <c r="H1521">
        <v>619.94000200000005</v>
      </c>
      <c r="I1521">
        <v>619.94000200000005</v>
      </c>
      <c r="J1521">
        <v>0</v>
      </c>
      <c r="K1521">
        <v>619.94000200000005</v>
      </c>
      <c r="L1521" t="s">
        <v>685</v>
      </c>
      <c r="M1521" t="s">
        <v>686</v>
      </c>
      <c r="N1521" t="s">
        <v>687</v>
      </c>
      <c r="O1521" t="s">
        <v>1408</v>
      </c>
      <c r="P1521" t="s">
        <v>689</v>
      </c>
      <c r="Q1521">
        <v>17.424910000000001</v>
      </c>
      <c r="S1521" s="1">
        <v>26299</v>
      </c>
      <c r="T1521" s="3">
        <v>5249.3370000000004</v>
      </c>
      <c r="U1521" s="1">
        <v>26330</v>
      </c>
      <c r="V1521">
        <v>88991000</v>
      </c>
    </row>
    <row r="1522" spans="1:22" x14ac:dyDescent="0.55000000000000004">
      <c r="A1522" t="s">
        <v>11</v>
      </c>
      <c r="B1522" s="1">
        <v>26347</v>
      </c>
      <c r="C1522" s="2" t="s">
        <v>86</v>
      </c>
      <c r="D1522" s="2" t="s">
        <v>13861</v>
      </c>
      <c r="E1522">
        <v>618.34997599999997</v>
      </c>
      <c r="F1522">
        <v>618.34997599999997</v>
      </c>
      <c r="G1522">
        <v>618.34997599999997</v>
      </c>
      <c r="H1522">
        <v>618.34997599999997</v>
      </c>
      <c r="I1522">
        <v>618.34997599999997</v>
      </c>
      <c r="J1522">
        <v>0</v>
      </c>
      <c r="K1522">
        <v>618.34997599999997</v>
      </c>
      <c r="L1522" t="s">
        <v>685</v>
      </c>
      <c r="M1522" t="s">
        <v>686</v>
      </c>
      <c r="N1522" t="s">
        <v>687</v>
      </c>
      <c r="O1522" t="s">
        <v>1409</v>
      </c>
      <c r="P1522" t="s">
        <v>689</v>
      </c>
      <c r="Q1522">
        <v>17.424910000000001</v>
      </c>
      <c r="S1522" s="1">
        <v>26299</v>
      </c>
      <c r="T1522" s="3">
        <v>5249.3370000000004</v>
      </c>
      <c r="U1522" s="1">
        <v>26330</v>
      </c>
      <c r="V1522">
        <v>88991000</v>
      </c>
    </row>
    <row r="1523" spans="1:22" x14ac:dyDescent="0.55000000000000004">
      <c r="A1523" t="s">
        <v>11</v>
      </c>
      <c r="B1523" s="1">
        <v>26351</v>
      </c>
      <c r="C1523" s="2" t="s">
        <v>86</v>
      </c>
      <c r="D1523" s="2" t="s">
        <v>13861</v>
      </c>
      <c r="E1523">
        <v>618.25</v>
      </c>
      <c r="F1523">
        <v>618.25</v>
      </c>
      <c r="G1523">
        <v>618.25</v>
      </c>
      <c r="H1523">
        <v>618.25</v>
      </c>
      <c r="I1523">
        <v>618.25</v>
      </c>
      <c r="J1523">
        <v>0</v>
      </c>
      <c r="K1523">
        <v>618.25</v>
      </c>
      <c r="L1523" t="s">
        <v>685</v>
      </c>
      <c r="M1523" t="s">
        <v>686</v>
      </c>
      <c r="N1523" t="s">
        <v>687</v>
      </c>
      <c r="O1523" t="s">
        <v>1410</v>
      </c>
      <c r="P1523" t="s">
        <v>689</v>
      </c>
      <c r="Q1523">
        <v>17.424910000000001</v>
      </c>
      <c r="S1523" s="1">
        <v>26299</v>
      </c>
      <c r="T1523" s="3">
        <v>5249.3370000000004</v>
      </c>
      <c r="U1523" s="1">
        <v>26330</v>
      </c>
      <c r="V1523">
        <v>88991000</v>
      </c>
    </row>
    <row r="1524" spans="1:22" x14ac:dyDescent="0.55000000000000004">
      <c r="A1524" t="s">
        <v>11</v>
      </c>
      <c r="B1524" s="1">
        <v>26352</v>
      </c>
      <c r="C1524" s="2" t="s">
        <v>86</v>
      </c>
      <c r="D1524" s="2" t="s">
        <v>13861</v>
      </c>
      <c r="E1524">
        <v>618.98999000000003</v>
      </c>
      <c r="F1524">
        <v>618.98999000000003</v>
      </c>
      <c r="G1524">
        <v>618.98999000000003</v>
      </c>
      <c r="H1524">
        <v>618.98999000000003</v>
      </c>
      <c r="I1524">
        <v>618.98999000000003</v>
      </c>
      <c r="J1524">
        <v>0</v>
      </c>
      <c r="K1524">
        <v>618.98999000000003</v>
      </c>
      <c r="L1524" t="s">
        <v>685</v>
      </c>
      <c r="M1524" t="s">
        <v>686</v>
      </c>
      <c r="N1524" t="s">
        <v>687</v>
      </c>
      <c r="O1524" t="s">
        <v>1411</v>
      </c>
      <c r="P1524" t="s">
        <v>689</v>
      </c>
      <c r="Q1524">
        <v>17.424910000000001</v>
      </c>
      <c r="S1524" s="1">
        <v>26299</v>
      </c>
      <c r="T1524" s="3">
        <v>5249.3370000000004</v>
      </c>
      <c r="U1524" s="1">
        <v>26330</v>
      </c>
      <c r="V1524">
        <v>88991000</v>
      </c>
    </row>
    <row r="1525" spans="1:22" x14ac:dyDescent="0.55000000000000004">
      <c r="A1525" t="s">
        <v>11</v>
      </c>
      <c r="B1525" s="1">
        <v>26353</v>
      </c>
      <c r="C1525" s="2" t="s">
        <v>86</v>
      </c>
      <c r="D1525" s="2" t="s">
        <v>13861</v>
      </c>
      <c r="E1525">
        <v>619.51000999999997</v>
      </c>
      <c r="F1525">
        <v>619.51000999999997</v>
      </c>
      <c r="G1525">
        <v>619.51000999999997</v>
      </c>
      <c r="H1525">
        <v>619.51000999999997</v>
      </c>
      <c r="I1525">
        <v>619.51000999999997</v>
      </c>
      <c r="J1525">
        <v>0</v>
      </c>
      <c r="K1525">
        <v>619.51000999999997</v>
      </c>
      <c r="L1525" t="s">
        <v>685</v>
      </c>
      <c r="M1525" t="s">
        <v>686</v>
      </c>
      <c r="N1525" t="s">
        <v>687</v>
      </c>
      <c r="O1525" t="s">
        <v>1412</v>
      </c>
      <c r="P1525" t="s">
        <v>689</v>
      </c>
      <c r="Q1525">
        <v>17.424910000000001</v>
      </c>
      <c r="S1525" s="1">
        <v>26299</v>
      </c>
      <c r="T1525" s="3">
        <v>5249.3370000000004</v>
      </c>
      <c r="U1525" s="1">
        <v>26330</v>
      </c>
      <c r="V1525">
        <v>88991000</v>
      </c>
    </row>
    <row r="1526" spans="1:22" x14ac:dyDescent="0.55000000000000004">
      <c r="A1526" t="s">
        <v>11</v>
      </c>
      <c r="B1526" s="1">
        <v>26354</v>
      </c>
      <c r="C1526" s="2" t="s">
        <v>86</v>
      </c>
      <c r="D1526" s="2" t="s">
        <v>13861</v>
      </c>
      <c r="E1526">
        <v>623.32000700000003</v>
      </c>
      <c r="F1526">
        <v>623.32000700000003</v>
      </c>
      <c r="G1526">
        <v>623.32000700000003</v>
      </c>
      <c r="H1526">
        <v>623.32000700000003</v>
      </c>
      <c r="I1526">
        <v>623.32000700000003</v>
      </c>
      <c r="J1526">
        <v>0</v>
      </c>
      <c r="K1526">
        <v>623.32000700000003</v>
      </c>
      <c r="L1526" t="s">
        <v>685</v>
      </c>
      <c r="M1526" t="s">
        <v>686</v>
      </c>
      <c r="N1526" t="s">
        <v>687</v>
      </c>
      <c r="O1526" t="s">
        <v>1413</v>
      </c>
      <c r="P1526" t="s">
        <v>689</v>
      </c>
      <c r="Q1526">
        <v>17.424910000000001</v>
      </c>
      <c r="S1526" s="1">
        <v>26299</v>
      </c>
      <c r="T1526" s="3">
        <v>5249.3370000000004</v>
      </c>
      <c r="U1526" s="1">
        <v>26330</v>
      </c>
      <c r="V1526">
        <v>88991000</v>
      </c>
    </row>
    <row r="1527" spans="1:22" x14ac:dyDescent="0.55000000000000004">
      <c r="A1527" t="s">
        <v>11</v>
      </c>
      <c r="B1527" s="1">
        <v>26357</v>
      </c>
      <c r="C1527" s="2" t="s">
        <v>86</v>
      </c>
      <c r="D1527" s="2" t="s">
        <v>13861</v>
      </c>
      <c r="E1527">
        <v>623.96002199999998</v>
      </c>
      <c r="F1527">
        <v>623.96002199999998</v>
      </c>
      <c r="G1527">
        <v>623.96002199999998</v>
      </c>
      <c r="H1527">
        <v>623.96002199999998</v>
      </c>
      <c r="I1527">
        <v>623.96002199999998</v>
      </c>
      <c r="J1527">
        <v>0</v>
      </c>
      <c r="K1527">
        <v>623.96002199999998</v>
      </c>
      <c r="L1527" t="s">
        <v>685</v>
      </c>
      <c r="M1527" t="s">
        <v>686</v>
      </c>
      <c r="N1527" t="s">
        <v>687</v>
      </c>
      <c r="O1527" t="s">
        <v>1414</v>
      </c>
      <c r="P1527" t="s">
        <v>689</v>
      </c>
      <c r="Q1527">
        <v>17.424910000000001</v>
      </c>
      <c r="S1527" s="1">
        <v>26299</v>
      </c>
      <c r="T1527" s="3">
        <v>5249.3370000000004</v>
      </c>
      <c r="U1527" s="1">
        <v>26330</v>
      </c>
      <c r="V1527">
        <v>88991000</v>
      </c>
    </row>
    <row r="1528" spans="1:22" x14ac:dyDescent="0.55000000000000004">
      <c r="A1528" t="s">
        <v>11</v>
      </c>
      <c r="B1528" s="1">
        <v>26358</v>
      </c>
      <c r="C1528" s="2" t="s">
        <v>86</v>
      </c>
      <c r="D1528" s="2" t="s">
        <v>13861</v>
      </c>
      <c r="E1528">
        <v>626.39001499999995</v>
      </c>
      <c r="F1528">
        <v>626.39001499999995</v>
      </c>
      <c r="G1528">
        <v>626.39001499999995</v>
      </c>
      <c r="H1528">
        <v>626.39001499999995</v>
      </c>
      <c r="I1528">
        <v>626.39001499999995</v>
      </c>
      <c r="J1528">
        <v>0</v>
      </c>
      <c r="K1528">
        <v>626.39001499999995</v>
      </c>
      <c r="L1528" t="s">
        <v>685</v>
      </c>
      <c r="M1528" t="s">
        <v>686</v>
      </c>
      <c r="N1528" t="s">
        <v>687</v>
      </c>
      <c r="O1528" t="s">
        <v>1415</v>
      </c>
      <c r="P1528" t="s">
        <v>689</v>
      </c>
      <c r="Q1528">
        <v>17.424910000000001</v>
      </c>
      <c r="S1528" s="1">
        <v>26299</v>
      </c>
      <c r="T1528" s="3">
        <v>5249.3370000000004</v>
      </c>
      <c r="U1528" s="1">
        <v>26330</v>
      </c>
      <c r="V1528">
        <v>88991000</v>
      </c>
    </row>
    <row r="1529" spans="1:22" x14ac:dyDescent="0.55000000000000004">
      <c r="A1529" t="s">
        <v>11</v>
      </c>
      <c r="B1529" s="1">
        <v>26359</v>
      </c>
      <c r="C1529" s="2" t="s">
        <v>87</v>
      </c>
      <c r="D1529" s="2" t="s">
        <v>13861</v>
      </c>
      <c r="E1529">
        <v>631.25</v>
      </c>
      <c r="F1529">
        <v>631.25</v>
      </c>
      <c r="G1529">
        <v>631.25</v>
      </c>
      <c r="H1529">
        <v>631.25</v>
      </c>
      <c r="I1529">
        <v>631.25</v>
      </c>
      <c r="J1529">
        <v>0</v>
      </c>
      <c r="K1529">
        <v>631.25</v>
      </c>
      <c r="L1529" t="s">
        <v>685</v>
      </c>
      <c r="M1529" t="s">
        <v>686</v>
      </c>
      <c r="N1529" t="s">
        <v>687</v>
      </c>
      <c r="O1529" t="s">
        <v>1416</v>
      </c>
      <c r="P1529" t="s">
        <v>689</v>
      </c>
      <c r="Q1529">
        <v>17.467099999999999</v>
      </c>
      <c r="S1529" s="1">
        <v>26299</v>
      </c>
      <c r="T1529" s="3">
        <v>5249.3370000000004</v>
      </c>
      <c r="U1529" s="1">
        <v>26359</v>
      </c>
      <c r="V1529">
        <v>88991000</v>
      </c>
    </row>
    <row r="1530" spans="1:22" x14ac:dyDescent="0.55000000000000004">
      <c r="A1530" t="s">
        <v>11</v>
      </c>
      <c r="B1530" s="1">
        <v>26360</v>
      </c>
      <c r="C1530" s="2" t="s">
        <v>87</v>
      </c>
      <c r="D1530" s="2" t="s">
        <v>13861</v>
      </c>
      <c r="E1530">
        <v>631.57000700000003</v>
      </c>
      <c r="F1530">
        <v>631.57000700000003</v>
      </c>
      <c r="G1530">
        <v>631.57000700000003</v>
      </c>
      <c r="H1530">
        <v>631.57000700000003</v>
      </c>
      <c r="I1530">
        <v>631.57000700000003</v>
      </c>
      <c r="J1530">
        <v>0</v>
      </c>
      <c r="K1530">
        <v>631.57000700000003</v>
      </c>
      <c r="L1530" t="s">
        <v>685</v>
      </c>
      <c r="M1530" t="s">
        <v>686</v>
      </c>
      <c r="N1530" t="s">
        <v>687</v>
      </c>
      <c r="O1530" t="s">
        <v>1417</v>
      </c>
      <c r="P1530" t="s">
        <v>689</v>
      </c>
      <c r="Q1530">
        <v>17.467099999999999</v>
      </c>
      <c r="S1530" s="1">
        <v>26299</v>
      </c>
      <c r="T1530" s="3">
        <v>5249.3370000000004</v>
      </c>
      <c r="U1530" s="1">
        <v>26359</v>
      </c>
      <c r="V1530">
        <v>88991000</v>
      </c>
    </row>
    <row r="1531" spans="1:22" x14ac:dyDescent="0.55000000000000004">
      <c r="A1531" t="s">
        <v>11</v>
      </c>
      <c r="B1531" s="1">
        <v>26361</v>
      </c>
      <c r="C1531" s="2" t="s">
        <v>87</v>
      </c>
      <c r="D1531" s="2" t="s">
        <v>13861</v>
      </c>
      <c r="E1531">
        <v>635.15997300000004</v>
      </c>
      <c r="F1531">
        <v>635.15997300000004</v>
      </c>
      <c r="G1531">
        <v>635.15997300000004</v>
      </c>
      <c r="H1531">
        <v>635.15997300000004</v>
      </c>
      <c r="I1531">
        <v>635.15997300000004</v>
      </c>
      <c r="J1531">
        <v>0</v>
      </c>
      <c r="K1531">
        <v>635.15997300000004</v>
      </c>
      <c r="L1531" t="s">
        <v>685</v>
      </c>
      <c r="M1531" t="s">
        <v>686</v>
      </c>
      <c r="N1531" t="s">
        <v>687</v>
      </c>
      <c r="O1531" t="s">
        <v>1418</v>
      </c>
      <c r="P1531" t="s">
        <v>689</v>
      </c>
      <c r="Q1531">
        <v>17.467099999999999</v>
      </c>
      <c r="S1531" s="1">
        <v>26299</v>
      </c>
      <c r="T1531" s="3">
        <v>5249.3370000000004</v>
      </c>
      <c r="U1531" s="1">
        <v>26359</v>
      </c>
      <c r="V1531">
        <v>88991000</v>
      </c>
    </row>
    <row r="1532" spans="1:22" x14ac:dyDescent="0.55000000000000004">
      <c r="A1532" t="s">
        <v>11</v>
      </c>
      <c r="B1532" s="1">
        <v>26364</v>
      </c>
      <c r="C1532" s="2" t="s">
        <v>87</v>
      </c>
      <c r="D1532" s="2" t="s">
        <v>13861</v>
      </c>
      <c r="E1532">
        <v>640.03002900000001</v>
      </c>
      <c r="F1532">
        <v>640.03002900000001</v>
      </c>
      <c r="G1532">
        <v>640.03002900000001</v>
      </c>
      <c r="H1532">
        <v>640.03002900000001</v>
      </c>
      <c r="I1532">
        <v>640.03002900000001</v>
      </c>
      <c r="J1532">
        <v>0</v>
      </c>
      <c r="K1532">
        <v>640.03002900000001</v>
      </c>
      <c r="L1532" t="s">
        <v>685</v>
      </c>
      <c r="M1532" t="s">
        <v>686</v>
      </c>
      <c r="N1532" t="s">
        <v>687</v>
      </c>
      <c r="O1532" t="s">
        <v>1419</v>
      </c>
      <c r="P1532" t="s">
        <v>689</v>
      </c>
      <c r="Q1532">
        <v>17.467099999999999</v>
      </c>
      <c r="S1532" s="1">
        <v>26299</v>
      </c>
      <c r="T1532" s="3">
        <v>5249.3370000000004</v>
      </c>
      <c r="U1532" s="1">
        <v>26359</v>
      </c>
      <c r="V1532">
        <v>88991000</v>
      </c>
    </row>
    <row r="1533" spans="1:22" x14ac:dyDescent="0.55000000000000004">
      <c r="A1533" t="s">
        <v>11</v>
      </c>
      <c r="B1533" s="1">
        <v>26365</v>
      </c>
      <c r="C1533" s="2" t="s">
        <v>87</v>
      </c>
      <c r="D1533" s="2" t="s">
        <v>13861</v>
      </c>
      <c r="E1533">
        <v>640.86999500000002</v>
      </c>
      <c r="F1533">
        <v>640.86999500000002</v>
      </c>
      <c r="G1533">
        <v>640.86999500000002</v>
      </c>
      <c r="H1533">
        <v>640.86999500000002</v>
      </c>
      <c r="I1533">
        <v>640.86999500000002</v>
      </c>
      <c r="J1533">
        <v>0</v>
      </c>
      <c r="K1533">
        <v>640.86999500000002</v>
      </c>
      <c r="L1533" t="s">
        <v>685</v>
      </c>
      <c r="M1533" t="s">
        <v>686</v>
      </c>
      <c r="N1533" t="s">
        <v>687</v>
      </c>
      <c r="O1533" t="s">
        <v>1420</v>
      </c>
      <c r="P1533" t="s">
        <v>689</v>
      </c>
      <c r="Q1533">
        <v>17.467099999999999</v>
      </c>
      <c r="S1533" s="1">
        <v>26299</v>
      </c>
      <c r="T1533" s="3">
        <v>5249.3370000000004</v>
      </c>
      <c r="U1533" s="1">
        <v>26359</v>
      </c>
      <c r="V1533">
        <v>88991000</v>
      </c>
    </row>
    <row r="1534" spans="1:22" x14ac:dyDescent="0.55000000000000004">
      <c r="A1534" t="s">
        <v>11</v>
      </c>
      <c r="B1534" s="1">
        <v>26366</v>
      </c>
      <c r="C1534" s="2" t="s">
        <v>87</v>
      </c>
      <c r="D1534" s="2" t="s">
        <v>13861</v>
      </c>
      <c r="E1534">
        <v>641.92999299999997</v>
      </c>
      <c r="F1534">
        <v>641.92999299999997</v>
      </c>
      <c r="G1534">
        <v>641.92999299999997</v>
      </c>
      <c r="H1534">
        <v>641.92999299999997</v>
      </c>
      <c r="I1534">
        <v>641.92999299999997</v>
      </c>
      <c r="J1534">
        <v>0</v>
      </c>
      <c r="K1534">
        <v>641.92999299999997</v>
      </c>
      <c r="L1534" t="s">
        <v>685</v>
      </c>
      <c r="M1534" t="s">
        <v>686</v>
      </c>
      <c r="N1534" t="s">
        <v>687</v>
      </c>
      <c r="O1534" t="s">
        <v>1421</v>
      </c>
      <c r="P1534" t="s">
        <v>689</v>
      </c>
      <c r="Q1534">
        <v>17.467099999999999</v>
      </c>
      <c r="S1534" s="1">
        <v>26299</v>
      </c>
      <c r="T1534" s="3">
        <v>5249.3370000000004</v>
      </c>
      <c r="U1534" s="1">
        <v>26359</v>
      </c>
      <c r="V1534">
        <v>88991000</v>
      </c>
    </row>
    <row r="1535" spans="1:22" x14ac:dyDescent="0.55000000000000004">
      <c r="A1535" t="s">
        <v>11</v>
      </c>
      <c r="B1535" s="1">
        <v>26367</v>
      </c>
      <c r="C1535" s="2" t="s">
        <v>87</v>
      </c>
      <c r="D1535" s="2" t="s">
        <v>13861</v>
      </c>
      <c r="E1535">
        <v>642.03997800000002</v>
      </c>
      <c r="F1535">
        <v>642.03997800000002</v>
      </c>
      <c r="G1535">
        <v>642.03997800000002</v>
      </c>
      <c r="H1535">
        <v>642.03997800000002</v>
      </c>
      <c r="I1535">
        <v>642.03997800000002</v>
      </c>
      <c r="J1535">
        <v>0</v>
      </c>
      <c r="K1535">
        <v>642.03997800000002</v>
      </c>
      <c r="L1535" t="s">
        <v>685</v>
      </c>
      <c r="M1535" t="s">
        <v>686</v>
      </c>
      <c r="N1535" t="s">
        <v>687</v>
      </c>
      <c r="O1535" t="s">
        <v>1422</v>
      </c>
      <c r="P1535" t="s">
        <v>689</v>
      </c>
      <c r="Q1535">
        <v>17.467099999999999</v>
      </c>
      <c r="S1535" s="1">
        <v>26299</v>
      </c>
      <c r="T1535" s="3">
        <v>5249.3370000000004</v>
      </c>
      <c r="U1535" s="1">
        <v>26359</v>
      </c>
      <c r="V1535">
        <v>88991000</v>
      </c>
    </row>
    <row r="1536" spans="1:22" x14ac:dyDescent="0.55000000000000004">
      <c r="A1536" t="s">
        <v>11</v>
      </c>
      <c r="B1536" s="1">
        <v>26368</v>
      </c>
      <c r="C1536" s="2" t="s">
        <v>87</v>
      </c>
      <c r="D1536" s="2" t="s">
        <v>13861</v>
      </c>
      <c r="E1536">
        <v>638.54998799999998</v>
      </c>
      <c r="F1536">
        <v>638.54998799999998</v>
      </c>
      <c r="G1536">
        <v>638.54998799999998</v>
      </c>
      <c r="H1536">
        <v>638.54998799999998</v>
      </c>
      <c r="I1536">
        <v>638.54998799999998</v>
      </c>
      <c r="J1536">
        <v>0</v>
      </c>
      <c r="K1536">
        <v>638.54998799999998</v>
      </c>
      <c r="L1536" t="s">
        <v>685</v>
      </c>
      <c r="M1536" t="s">
        <v>686</v>
      </c>
      <c r="N1536" t="s">
        <v>687</v>
      </c>
      <c r="O1536" t="s">
        <v>1423</v>
      </c>
      <c r="P1536" t="s">
        <v>689</v>
      </c>
      <c r="Q1536">
        <v>17.467099999999999</v>
      </c>
      <c r="S1536" s="1">
        <v>26299</v>
      </c>
      <c r="T1536" s="3">
        <v>5249.3370000000004</v>
      </c>
      <c r="U1536" s="1">
        <v>26359</v>
      </c>
      <c r="V1536">
        <v>88991000</v>
      </c>
    </row>
    <row r="1537" spans="1:22" x14ac:dyDescent="0.55000000000000004">
      <c r="A1537" t="s">
        <v>11</v>
      </c>
      <c r="B1537" s="1">
        <v>26371</v>
      </c>
      <c r="C1537" s="2" t="s">
        <v>87</v>
      </c>
      <c r="D1537" s="2" t="s">
        <v>13861</v>
      </c>
      <c r="E1537">
        <v>632.52002000000005</v>
      </c>
      <c r="F1537">
        <v>632.52002000000005</v>
      </c>
      <c r="G1537">
        <v>632.52002000000005</v>
      </c>
      <c r="H1537">
        <v>632.52002000000005</v>
      </c>
      <c r="I1537">
        <v>632.52002000000005</v>
      </c>
      <c r="J1537">
        <v>0</v>
      </c>
      <c r="K1537">
        <v>632.52002000000005</v>
      </c>
      <c r="L1537" t="s">
        <v>685</v>
      </c>
      <c r="M1537" t="s">
        <v>686</v>
      </c>
      <c r="N1537" t="s">
        <v>687</v>
      </c>
      <c r="O1537" t="s">
        <v>1424</v>
      </c>
      <c r="P1537" t="s">
        <v>689</v>
      </c>
      <c r="Q1537">
        <v>17.467099999999999</v>
      </c>
      <c r="S1537" s="1">
        <v>26299</v>
      </c>
      <c r="T1537" s="3">
        <v>5249.3370000000004</v>
      </c>
      <c r="U1537" s="1">
        <v>26359</v>
      </c>
      <c r="V1537">
        <v>88991000</v>
      </c>
    </row>
    <row r="1538" spans="1:22" x14ac:dyDescent="0.55000000000000004">
      <c r="A1538" t="s">
        <v>11</v>
      </c>
      <c r="B1538" s="1">
        <v>26372</v>
      </c>
      <c r="C1538" s="2" t="s">
        <v>87</v>
      </c>
      <c r="D1538" s="2" t="s">
        <v>13861</v>
      </c>
      <c r="E1538">
        <v>634.32000700000003</v>
      </c>
      <c r="F1538">
        <v>634.32000700000003</v>
      </c>
      <c r="G1538">
        <v>634.32000700000003</v>
      </c>
      <c r="H1538">
        <v>634.32000700000003</v>
      </c>
      <c r="I1538">
        <v>634.32000700000003</v>
      </c>
      <c r="J1538">
        <v>0</v>
      </c>
      <c r="K1538">
        <v>634.32000700000003</v>
      </c>
      <c r="L1538" t="s">
        <v>685</v>
      </c>
      <c r="M1538" t="s">
        <v>686</v>
      </c>
      <c r="N1538" t="s">
        <v>687</v>
      </c>
      <c r="O1538" t="s">
        <v>1425</v>
      </c>
      <c r="P1538" t="s">
        <v>689</v>
      </c>
      <c r="Q1538">
        <v>17.467099999999999</v>
      </c>
      <c r="S1538" s="1">
        <v>26299</v>
      </c>
      <c r="T1538" s="3">
        <v>5249.3370000000004</v>
      </c>
      <c r="U1538" s="1">
        <v>26359</v>
      </c>
      <c r="V1538">
        <v>88991000</v>
      </c>
    </row>
    <row r="1539" spans="1:22" x14ac:dyDescent="0.55000000000000004">
      <c r="A1539" t="s">
        <v>11</v>
      </c>
      <c r="B1539" s="1">
        <v>26373</v>
      </c>
      <c r="C1539" s="2" t="s">
        <v>87</v>
      </c>
      <c r="D1539" s="2" t="s">
        <v>13861</v>
      </c>
      <c r="E1539">
        <v>635.05999799999995</v>
      </c>
      <c r="F1539">
        <v>635.05999799999995</v>
      </c>
      <c r="G1539">
        <v>635.05999799999995</v>
      </c>
      <c r="H1539">
        <v>635.05999799999995</v>
      </c>
      <c r="I1539">
        <v>635.05999799999995</v>
      </c>
      <c r="J1539">
        <v>0</v>
      </c>
      <c r="K1539">
        <v>635.05999799999995</v>
      </c>
      <c r="L1539" t="s">
        <v>685</v>
      </c>
      <c r="M1539" t="s">
        <v>686</v>
      </c>
      <c r="N1539" t="s">
        <v>687</v>
      </c>
      <c r="O1539" t="s">
        <v>1426</v>
      </c>
      <c r="P1539" t="s">
        <v>689</v>
      </c>
      <c r="Q1539">
        <v>17.467099999999999</v>
      </c>
      <c r="S1539" s="1">
        <v>26299</v>
      </c>
      <c r="T1539" s="3">
        <v>5249.3370000000004</v>
      </c>
      <c r="U1539" s="1">
        <v>26359</v>
      </c>
      <c r="V1539">
        <v>88991000</v>
      </c>
    </row>
    <row r="1540" spans="1:22" x14ac:dyDescent="0.55000000000000004">
      <c r="A1540" t="s">
        <v>11</v>
      </c>
      <c r="B1540" s="1">
        <v>26374</v>
      </c>
      <c r="C1540" s="2" t="s">
        <v>87</v>
      </c>
      <c r="D1540" s="2" t="s">
        <v>13861</v>
      </c>
      <c r="E1540">
        <v>633.46997099999999</v>
      </c>
      <c r="F1540">
        <v>633.46997099999999</v>
      </c>
      <c r="G1540">
        <v>633.46997099999999</v>
      </c>
      <c r="H1540">
        <v>633.46997099999999</v>
      </c>
      <c r="I1540">
        <v>633.46997099999999</v>
      </c>
      <c r="J1540">
        <v>0</v>
      </c>
      <c r="K1540">
        <v>633.46997099999999</v>
      </c>
      <c r="L1540" t="s">
        <v>685</v>
      </c>
      <c r="M1540" t="s">
        <v>686</v>
      </c>
      <c r="N1540" t="s">
        <v>687</v>
      </c>
      <c r="O1540" t="s">
        <v>1427</v>
      </c>
      <c r="P1540" t="s">
        <v>689</v>
      </c>
      <c r="Q1540">
        <v>17.467099999999999</v>
      </c>
      <c r="S1540" s="1">
        <v>26299</v>
      </c>
      <c r="T1540" s="3">
        <v>5249.3370000000004</v>
      </c>
      <c r="U1540" s="1">
        <v>26359</v>
      </c>
      <c r="V1540">
        <v>88991000</v>
      </c>
    </row>
    <row r="1541" spans="1:22" x14ac:dyDescent="0.55000000000000004">
      <c r="A1541" t="s">
        <v>11</v>
      </c>
      <c r="B1541" s="1">
        <v>26375</v>
      </c>
      <c r="C1541" s="2" t="s">
        <v>87</v>
      </c>
      <c r="D1541" s="2" t="s">
        <v>13861</v>
      </c>
      <c r="E1541">
        <v>635.27002000000005</v>
      </c>
      <c r="F1541">
        <v>635.27002000000005</v>
      </c>
      <c r="G1541">
        <v>635.27002000000005</v>
      </c>
      <c r="H1541">
        <v>635.27002000000005</v>
      </c>
      <c r="I1541">
        <v>635.27002000000005</v>
      </c>
      <c r="J1541">
        <v>0</v>
      </c>
      <c r="K1541">
        <v>635.27002000000005</v>
      </c>
      <c r="L1541" t="s">
        <v>685</v>
      </c>
      <c r="M1541" t="s">
        <v>686</v>
      </c>
      <c r="N1541" t="s">
        <v>687</v>
      </c>
      <c r="O1541" t="s">
        <v>1428</v>
      </c>
      <c r="P1541" t="s">
        <v>689</v>
      </c>
      <c r="Q1541">
        <v>17.467099999999999</v>
      </c>
      <c r="S1541" s="1">
        <v>26299</v>
      </c>
      <c r="T1541" s="3">
        <v>5249.3370000000004</v>
      </c>
      <c r="U1541" s="1">
        <v>26359</v>
      </c>
      <c r="V1541">
        <v>88991000</v>
      </c>
    </row>
    <row r="1542" spans="1:22" x14ac:dyDescent="0.55000000000000004">
      <c r="A1542" t="s">
        <v>11</v>
      </c>
      <c r="B1542" s="1">
        <v>26378</v>
      </c>
      <c r="C1542" s="2" t="s">
        <v>87</v>
      </c>
      <c r="D1542" s="2" t="s">
        <v>13861</v>
      </c>
      <c r="E1542">
        <v>633.15002400000003</v>
      </c>
      <c r="F1542">
        <v>633.15002400000003</v>
      </c>
      <c r="G1542">
        <v>633.15002400000003</v>
      </c>
      <c r="H1542">
        <v>633.15002400000003</v>
      </c>
      <c r="I1542">
        <v>633.15002400000003</v>
      </c>
      <c r="J1542">
        <v>0</v>
      </c>
      <c r="K1542">
        <v>633.15002400000003</v>
      </c>
      <c r="L1542" t="s">
        <v>685</v>
      </c>
      <c r="M1542" t="s">
        <v>686</v>
      </c>
      <c r="N1542" t="s">
        <v>687</v>
      </c>
      <c r="O1542" t="s">
        <v>1429</v>
      </c>
      <c r="P1542" t="s">
        <v>689</v>
      </c>
      <c r="Q1542">
        <v>17.467099999999999</v>
      </c>
      <c r="S1542" s="1">
        <v>26299</v>
      </c>
      <c r="T1542" s="3">
        <v>5249.3370000000004</v>
      </c>
      <c r="U1542" s="1">
        <v>26359</v>
      </c>
      <c r="V1542">
        <v>88991000</v>
      </c>
    </row>
    <row r="1543" spans="1:22" x14ac:dyDescent="0.55000000000000004">
      <c r="A1543" t="s">
        <v>11</v>
      </c>
      <c r="B1543" s="1">
        <v>26379</v>
      </c>
      <c r="C1543" s="2" t="s">
        <v>87</v>
      </c>
      <c r="D1543" s="2" t="s">
        <v>13861</v>
      </c>
      <c r="E1543">
        <v>627.34002699999996</v>
      </c>
      <c r="F1543">
        <v>627.34002699999996</v>
      </c>
      <c r="G1543">
        <v>627.34002699999996</v>
      </c>
      <c r="H1543">
        <v>627.34002699999996</v>
      </c>
      <c r="I1543">
        <v>627.34002699999996</v>
      </c>
      <c r="J1543">
        <v>0</v>
      </c>
      <c r="K1543">
        <v>627.34002699999996</v>
      </c>
      <c r="L1543" t="s">
        <v>685</v>
      </c>
      <c r="M1543" t="s">
        <v>686</v>
      </c>
      <c r="N1543" t="s">
        <v>687</v>
      </c>
      <c r="O1543" t="s">
        <v>1430</v>
      </c>
      <c r="P1543" t="s">
        <v>689</v>
      </c>
      <c r="Q1543">
        <v>17.467099999999999</v>
      </c>
      <c r="S1543" s="1">
        <v>26299</v>
      </c>
      <c r="T1543" s="3">
        <v>5249.3370000000004</v>
      </c>
      <c r="U1543" s="1">
        <v>26359</v>
      </c>
      <c r="V1543">
        <v>88991000</v>
      </c>
    </row>
    <row r="1544" spans="1:22" x14ac:dyDescent="0.55000000000000004">
      <c r="A1544" t="s">
        <v>11</v>
      </c>
      <c r="B1544" s="1">
        <v>26380</v>
      </c>
      <c r="C1544" s="2" t="s">
        <v>87</v>
      </c>
      <c r="D1544" s="2" t="s">
        <v>13861</v>
      </c>
      <c r="E1544">
        <v>628.28997800000002</v>
      </c>
      <c r="F1544">
        <v>628.28997800000002</v>
      </c>
      <c r="G1544">
        <v>628.28997800000002</v>
      </c>
      <c r="H1544">
        <v>628.28997800000002</v>
      </c>
      <c r="I1544">
        <v>628.28997800000002</v>
      </c>
      <c r="J1544">
        <v>0</v>
      </c>
      <c r="K1544">
        <v>628.28997800000002</v>
      </c>
      <c r="L1544" t="s">
        <v>685</v>
      </c>
      <c r="M1544" t="s">
        <v>686</v>
      </c>
      <c r="N1544" t="s">
        <v>687</v>
      </c>
      <c r="O1544" t="s">
        <v>1431</v>
      </c>
      <c r="P1544" t="s">
        <v>689</v>
      </c>
      <c r="Q1544">
        <v>17.467099999999999</v>
      </c>
      <c r="S1544" s="1">
        <v>26299</v>
      </c>
      <c r="T1544" s="3">
        <v>5249.3370000000004</v>
      </c>
      <c r="U1544" s="1">
        <v>26359</v>
      </c>
      <c r="V1544">
        <v>88991000</v>
      </c>
    </row>
    <row r="1545" spans="1:22" x14ac:dyDescent="0.55000000000000004">
      <c r="A1545" t="s">
        <v>11</v>
      </c>
      <c r="B1545" s="1">
        <v>26381</v>
      </c>
      <c r="C1545" s="2" t="s">
        <v>87</v>
      </c>
      <c r="D1545" s="2" t="s">
        <v>13861</v>
      </c>
      <c r="E1545">
        <v>634.32000700000003</v>
      </c>
      <c r="F1545">
        <v>634.32000700000003</v>
      </c>
      <c r="G1545">
        <v>634.32000700000003</v>
      </c>
      <c r="H1545">
        <v>634.32000700000003</v>
      </c>
      <c r="I1545">
        <v>634.32000700000003</v>
      </c>
      <c r="J1545">
        <v>0</v>
      </c>
      <c r="K1545">
        <v>634.32000700000003</v>
      </c>
      <c r="L1545" t="s">
        <v>685</v>
      </c>
      <c r="M1545" t="s">
        <v>686</v>
      </c>
      <c r="N1545" t="s">
        <v>687</v>
      </c>
      <c r="O1545" t="s">
        <v>1432</v>
      </c>
      <c r="P1545" t="s">
        <v>689</v>
      </c>
      <c r="Q1545">
        <v>17.467099999999999</v>
      </c>
      <c r="S1545" s="1">
        <v>26299</v>
      </c>
      <c r="T1545" s="3">
        <v>5249.3370000000004</v>
      </c>
      <c r="U1545" s="1">
        <v>26359</v>
      </c>
      <c r="V1545">
        <v>88991000</v>
      </c>
    </row>
    <row r="1546" spans="1:22" x14ac:dyDescent="0.55000000000000004">
      <c r="A1546" t="s">
        <v>11</v>
      </c>
      <c r="B1546" s="1">
        <v>26382</v>
      </c>
      <c r="C1546" s="2" t="s">
        <v>87</v>
      </c>
      <c r="D1546" s="2" t="s">
        <v>13861</v>
      </c>
      <c r="E1546">
        <v>632.94000200000005</v>
      </c>
      <c r="F1546">
        <v>632.94000200000005</v>
      </c>
      <c r="G1546">
        <v>632.94000200000005</v>
      </c>
      <c r="H1546">
        <v>632.94000200000005</v>
      </c>
      <c r="I1546">
        <v>632.94000200000005</v>
      </c>
      <c r="J1546">
        <v>0</v>
      </c>
      <c r="K1546">
        <v>632.94000200000005</v>
      </c>
      <c r="L1546" t="s">
        <v>685</v>
      </c>
      <c r="M1546" t="s">
        <v>686</v>
      </c>
      <c r="N1546" t="s">
        <v>687</v>
      </c>
      <c r="O1546" t="s">
        <v>1433</v>
      </c>
      <c r="P1546" t="s">
        <v>689</v>
      </c>
      <c r="Q1546">
        <v>17.467099999999999</v>
      </c>
      <c r="S1546" s="1">
        <v>26299</v>
      </c>
      <c r="T1546" s="3">
        <v>5249.3370000000004</v>
      </c>
      <c r="U1546" s="1">
        <v>26359</v>
      </c>
      <c r="V1546">
        <v>88991000</v>
      </c>
    </row>
    <row r="1547" spans="1:22" x14ac:dyDescent="0.55000000000000004">
      <c r="A1547" t="s">
        <v>11</v>
      </c>
      <c r="B1547" s="1">
        <v>26385</v>
      </c>
      <c r="C1547" s="2" t="s">
        <v>87</v>
      </c>
      <c r="D1547" s="2" t="s">
        <v>13861</v>
      </c>
      <c r="E1547">
        <v>631.57000700000003</v>
      </c>
      <c r="F1547">
        <v>631.57000700000003</v>
      </c>
      <c r="G1547">
        <v>631.57000700000003</v>
      </c>
      <c r="H1547">
        <v>631.57000700000003</v>
      </c>
      <c r="I1547">
        <v>631.57000700000003</v>
      </c>
      <c r="J1547">
        <v>0</v>
      </c>
      <c r="K1547">
        <v>631.57000700000003</v>
      </c>
      <c r="L1547" t="s">
        <v>685</v>
      </c>
      <c r="M1547" t="s">
        <v>686</v>
      </c>
      <c r="N1547" t="s">
        <v>687</v>
      </c>
      <c r="O1547" t="s">
        <v>1434</v>
      </c>
      <c r="P1547" t="s">
        <v>689</v>
      </c>
      <c r="Q1547">
        <v>17.467099999999999</v>
      </c>
      <c r="S1547" s="1">
        <v>26299</v>
      </c>
      <c r="T1547" s="3">
        <v>5249.3370000000004</v>
      </c>
      <c r="U1547" s="1">
        <v>26359</v>
      </c>
      <c r="V1547">
        <v>88991000</v>
      </c>
    </row>
    <row r="1548" spans="1:22" x14ac:dyDescent="0.55000000000000004">
      <c r="A1548" t="s">
        <v>11</v>
      </c>
      <c r="B1548" s="1">
        <v>26386</v>
      </c>
      <c r="C1548" s="2" t="s">
        <v>87</v>
      </c>
      <c r="D1548" s="2" t="s">
        <v>13861</v>
      </c>
      <c r="E1548">
        <v>631.03997800000002</v>
      </c>
      <c r="F1548">
        <v>631.03997800000002</v>
      </c>
      <c r="G1548">
        <v>631.03997800000002</v>
      </c>
      <c r="H1548">
        <v>631.03997800000002</v>
      </c>
      <c r="I1548">
        <v>631.03997800000002</v>
      </c>
      <c r="J1548">
        <v>0</v>
      </c>
      <c r="K1548">
        <v>631.03997800000002</v>
      </c>
      <c r="L1548" t="s">
        <v>685</v>
      </c>
      <c r="M1548" t="s">
        <v>686</v>
      </c>
      <c r="N1548" t="s">
        <v>687</v>
      </c>
      <c r="O1548" t="s">
        <v>1435</v>
      </c>
      <c r="P1548" t="s">
        <v>689</v>
      </c>
      <c r="Q1548">
        <v>17.467099999999999</v>
      </c>
      <c r="S1548" s="1">
        <v>26299</v>
      </c>
      <c r="T1548" s="3">
        <v>5249.3370000000004</v>
      </c>
      <c r="U1548" s="1">
        <v>26359</v>
      </c>
      <c r="V1548">
        <v>88991000</v>
      </c>
    </row>
    <row r="1549" spans="1:22" x14ac:dyDescent="0.55000000000000004">
      <c r="A1549" t="s">
        <v>11</v>
      </c>
      <c r="B1549" s="1">
        <v>26387</v>
      </c>
      <c r="C1549" s="2" t="s">
        <v>87</v>
      </c>
      <c r="D1549" s="2" t="s">
        <v>13861</v>
      </c>
      <c r="E1549">
        <v>627.13000499999998</v>
      </c>
      <c r="F1549">
        <v>627.13000499999998</v>
      </c>
      <c r="G1549">
        <v>627.13000499999998</v>
      </c>
      <c r="H1549">
        <v>627.13000499999998</v>
      </c>
      <c r="I1549">
        <v>627.13000499999998</v>
      </c>
      <c r="J1549">
        <v>0</v>
      </c>
      <c r="K1549">
        <v>627.13000499999998</v>
      </c>
      <c r="L1549" t="s">
        <v>685</v>
      </c>
      <c r="M1549" t="s">
        <v>686</v>
      </c>
      <c r="N1549" t="s">
        <v>687</v>
      </c>
      <c r="O1549" t="s">
        <v>1436</v>
      </c>
      <c r="P1549" t="s">
        <v>689</v>
      </c>
      <c r="Q1549">
        <v>17.467099999999999</v>
      </c>
      <c r="S1549" s="1">
        <v>26299</v>
      </c>
      <c r="T1549" s="3">
        <v>5249.3370000000004</v>
      </c>
      <c r="U1549" s="1">
        <v>26359</v>
      </c>
      <c r="V1549">
        <v>88991000</v>
      </c>
    </row>
    <row r="1550" spans="1:22" x14ac:dyDescent="0.55000000000000004">
      <c r="A1550" t="s">
        <v>11</v>
      </c>
      <c r="B1550" s="1">
        <v>26388</v>
      </c>
      <c r="C1550" s="2" t="s">
        <v>87</v>
      </c>
      <c r="D1550" s="2" t="s">
        <v>13861</v>
      </c>
      <c r="E1550">
        <v>631.03997800000002</v>
      </c>
      <c r="F1550">
        <v>631.03997800000002</v>
      </c>
      <c r="G1550">
        <v>631.03997800000002</v>
      </c>
      <c r="H1550">
        <v>631.03997800000002</v>
      </c>
      <c r="I1550">
        <v>631.03997800000002</v>
      </c>
      <c r="J1550">
        <v>0</v>
      </c>
      <c r="K1550">
        <v>631.03997800000002</v>
      </c>
      <c r="L1550" t="s">
        <v>685</v>
      </c>
      <c r="M1550" t="s">
        <v>686</v>
      </c>
      <c r="N1550" t="s">
        <v>687</v>
      </c>
      <c r="O1550" t="s">
        <v>1437</v>
      </c>
      <c r="P1550" t="s">
        <v>689</v>
      </c>
      <c r="Q1550">
        <v>17.467099999999999</v>
      </c>
      <c r="S1550" s="1">
        <v>26299</v>
      </c>
      <c r="T1550" s="3">
        <v>5249.3370000000004</v>
      </c>
      <c r="U1550" s="1">
        <v>26359</v>
      </c>
      <c r="V1550">
        <v>88991000</v>
      </c>
    </row>
    <row r="1551" spans="1:22" x14ac:dyDescent="0.55000000000000004">
      <c r="A1551" t="s">
        <v>11</v>
      </c>
      <c r="B1551" s="1">
        <v>26392</v>
      </c>
      <c r="C1551" s="2" t="s">
        <v>88</v>
      </c>
      <c r="D1551" s="2" t="s">
        <v>13863</v>
      </c>
      <c r="E1551">
        <v>632.52002000000005</v>
      </c>
      <c r="F1551">
        <v>632.52002000000005</v>
      </c>
      <c r="G1551">
        <v>632.52002000000005</v>
      </c>
      <c r="H1551">
        <v>632.52002000000005</v>
      </c>
      <c r="I1551">
        <v>632.52002000000005</v>
      </c>
      <c r="J1551">
        <v>0</v>
      </c>
      <c r="K1551">
        <v>632.52002000000005</v>
      </c>
      <c r="L1551" t="s">
        <v>685</v>
      </c>
      <c r="M1551" t="s">
        <v>686</v>
      </c>
      <c r="N1551" t="s">
        <v>687</v>
      </c>
      <c r="O1551" t="s">
        <v>1438</v>
      </c>
      <c r="P1551" t="s">
        <v>689</v>
      </c>
      <c r="Q1551">
        <v>17.50929</v>
      </c>
      <c r="S1551" s="1">
        <v>26390</v>
      </c>
      <c r="T1551" s="3">
        <v>5368.4849999999997</v>
      </c>
      <c r="U1551" s="1">
        <v>26390</v>
      </c>
      <c r="V1551">
        <v>88991000</v>
      </c>
    </row>
    <row r="1552" spans="1:22" x14ac:dyDescent="0.55000000000000004">
      <c r="A1552" t="s">
        <v>11</v>
      </c>
      <c r="B1552" s="1">
        <v>26393</v>
      </c>
      <c r="C1552" s="2" t="s">
        <v>88</v>
      </c>
      <c r="D1552" s="2" t="s">
        <v>13863</v>
      </c>
      <c r="E1552">
        <v>636.21997099999999</v>
      </c>
      <c r="F1552">
        <v>636.21997099999999</v>
      </c>
      <c r="G1552">
        <v>636.21997099999999</v>
      </c>
      <c r="H1552">
        <v>636.21997099999999</v>
      </c>
      <c r="I1552">
        <v>636.21997099999999</v>
      </c>
      <c r="J1552">
        <v>0</v>
      </c>
      <c r="K1552">
        <v>636.21997099999999</v>
      </c>
      <c r="L1552" t="s">
        <v>685</v>
      </c>
      <c r="M1552" t="s">
        <v>686</v>
      </c>
      <c r="N1552" t="s">
        <v>687</v>
      </c>
      <c r="O1552" t="s">
        <v>1439</v>
      </c>
      <c r="P1552" t="s">
        <v>689</v>
      </c>
      <c r="Q1552">
        <v>17.50929</v>
      </c>
      <c r="S1552" s="1">
        <v>26390</v>
      </c>
      <c r="T1552" s="3">
        <v>5368.4849999999997</v>
      </c>
      <c r="U1552" s="1">
        <v>26390</v>
      </c>
      <c r="V1552">
        <v>88991000</v>
      </c>
    </row>
    <row r="1553" spans="1:22" x14ac:dyDescent="0.55000000000000004">
      <c r="A1553" t="s">
        <v>11</v>
      </c>
      <c r="B1553" s="1">
        <v>26394</v>
      </c>
      <c r="C1553" s="2" t="s">
        <v>88</v>
      </c>
      <c r="D1553" s="2" t="s">
        <v>13863</v>
      </c>
      <c r="E1553">
        <v>641.60998500000005</v>
      </c>
      <c r="F1553">
        <v>641.60998500000005</v>
      </c>
      <c r="G1553">
        <v>641.60998500000005</v>
      </c>
      <c r="H1553">
        <v>641.60998500000005</v>
      </c>
      <c r="I1553">
        <v>641.60998500000005</v>
      </c>
      <c r="J1553">
        <v>0</v>
      </c>
      <c r="K1553">
        <v>641.60998500000005</v>
      </c>
      <c r="L1553" t="s">
        <v>685</v>
      </c>
      <c r="M1553" t="s">
        <v>686</v>
      </c>
      <c r="N1553" t="s">
        <v>687</v>
      </c>
      <c r="O1553" t="s">
        <v>1440</v>
      </c>
      <c r="P1553" t="s">
        <v>689</v>
      </c>
      <c r="Q1553">
        <v>17.50929</v>
      </c>
      <c r="S1553" s="1">
        <v>26390</v>
      </c>
      <c r="T1553" s="3">
        <v>5368.4849999999997</v>
      </c>
      <c r="U1553" s="1">
        <v>26390</v>
      </c>
      <c r="V1553">
        <v>88991000</v>
      </c>
    </row>
    <row r="1554" spans="1:22" x14ac:dyDescent="0.55000000000000004">
      <c r="A1554" t="s">
        <v>11</v>
      </c>
      <c r="B1554" s="1">
        <v>26395</v>
      </c>
      <c r="C1554" s="2" t="s">
        <v>88</v>
      </c>
      <c r="D1554" s="2" t="s">
        <v>13863</v>
      </c>
      <c r="E1554">
        <v>644.26000999999997</v>
      </c>
      <c r="F1554">
        <v>644.26000999999997</v>
      </c>
      <c r="G1554">
        <v>644.26000999999997</v>
      </c>
      <c r="H1554">
        <v>644.26000999999997</v>
      </c>
      <c r="I1554">
        <v>644.26000999999997</v>
      </c>
      <c r="J1554">
        <v>0</v>
      </c>
      <c r="K1554">
        <v>644.26000999999997</v>
      </c>
      <c r="L1554" t="s">
        <v>685</v>
      </c>
      <c r="M1554" t="s">
        <v>686</v>
      </c>
      <c r="N1554" t="s">
        <v>687</v>
      </c>
      <c r="O1554" t="s">
        <v>1441</v>
      </c>
      <c r="P1554" t="s">
        <v>689</v>
      </c>
      <c r="Q1554">
        <v>17.50929</v>
      </c>
      <c r="S1554" s="1">
        <v>26390</v>
      </c>
      <c r="T1554" s="3">
        <v>5368.4849999999997</v>
      </c>
      <c r="U1554" s="1">
        <v>26390</v>
      </c>
      <c r="V1554">
        <v>88991000</v>
      </c>
    </row>
    <row r="1555" spans="1:22" x14ac:dyDescent="0.55000000000000004">
      <c r="A1555" t="s">
        <v>11</v>
      </c>
      <c r="B1555" s="1">
        <v>26396</v>
      </c>
      <c r="C1555" s="2" t="s">
        <v>88</v>
      </c>
      <c r="D1555" s="2" t="s">
        <v>13863</v>
      </c>
      <c r="E1555">
        <v>645.84002699999996</v>
      </c>
      <c r="F1555">
        <v>645.84002699999996</v>
      </c>
      <c r="G1555">
        <v>645.84002699999996</v>
      </c>
      <c r="H1555">
        <v>645.84002699999996</v>
      </c>
      <c r="I1555">
        <v>645.84002699999996</v>
      </c>
      <c r="J1555">
        <v>0</v>
      </c>
      <c r="K1555">
        <v>645.84002699999996</v>
      </c>
      <c r="L1555" t="s">
        <v>685</v>
      </c>
      <c r="M1555" t="s">
        <v>686</v>
      </c>
      <c r="N1555" t="s">
        <v>687</v>
      </c>
      <c r="O1555" t="s">
        <v>1442</v>
      </c>
      <c r="P1555" t="s">
        <v>689</v>
      </c>
      <c r="Q1555">
        <v>17.50929</v>
      </c>
      <c r="S1555" s="1">
        <v>26390</v>
      </c>
      <c r="T1555" s="3">
        <v>5368.4849999999997</v>
      </c>
      <c r="U1555" s="1">
        <v>26390</v>
      </c>
      <c r="V1555">
        <v>88991000</v>
      </c>
    </row>
    <row r="1556" spans="1:22" x14ac:dyDescent="0.55000000000000004">
      <c r="A1556" t="s">
        <v>11</v>
      </c>
      <c r="B1556" s="1">
        <v>26399</v>
      </c>
      <c r="C1556" s="2" t="s">
        <v>88</v>
      </c>
      <c r="D1556" s="2" t="s">
        <v>13863</v>
      </c>
      <c r="E1556">
        <v>644.78997800000002</v>
      </c>
      <c r="F1556">
        <v>644.78997800000002</v>
      </c>
      <c r="G1556">
        <v>644.78997800000002</v>
      </c>
      <c r="H1556">
        <v>644.78997800000002</v>
      </c>
      <c r="I1556">
        <v>644.78997800000002</v>
      </c>
      <c r="J1556">
        <v>0</v>
      </c>
      <c r="K1556">
        <v>644.78997800000002</v>
      </c>
      <c r="L1556" t="s">
        <v>685</v>
      </c>
      <c r="M1556" t="s">
        <v>686</v>
      </c>
      <c r="N1556" t="s">
        <v>687</v>
      </c>
      <c r="O1556" t="s">
        <v>1443</v>
      </c>
      <c r="P1556" t="s">
        <v>689</v>
      </c>
      <c r="Q1556">
        <v>17.50929</v>
      </c>
      <c r="S1556" s="1">
        <v>26390</v>
      </c>
      <c r="T1556" s="3">
        <v>5368.4849999999997</v>
      </c>
      <c r="U1556" s="1">
        <v>26390</v>
      </c>
      <c r="V1556">
        <v>88991000</v>
      </c>
    </row>
    <row r="1557" spans="1:22" x14ac:dyDescent="0.55000000000000004">
      <c r="A1557" t="s">
        <v>11</v>
      </c>
      <c r="B1557" s="1">
        <v>26400</v>
      </c>
      <c r="C1557" s="2" t="s">
        <v>88</v>
      </c>
      <c r="D1557" s="2" t="s">
        <v>13863</v>
      </c>
      <c r="E1557">
        <v>647.10998500000005</v>
      </c>
      <c r="F1557">
        <v>647.10998500000005</v>
      </c>
      <c r="G1557">
        <v>647.10998500000005</v>
      </c>
      <c r="H1557">
        <v>647.10998500000005</v>
      </c>
      <c r="I1557">
        <v>647.10998500000005</v>
      </c>
      <c r="J1557">
        <v>0</v>
      </c>
      <c r="K1557">
        <v>647.10998500000005</v>
      </c>
      <c r="L1557" t="s">
        <v>685</v>
      </c>
      <c r="M1557" t="s">
        <v>686</v>
      </c>
      <c r="N1557" t="s">
        <v>687</v>
      </c>
      <c r="O1557" t="s">
        <v>1444</v>
      </c>
      <c r="P1557" t="s">
        <v>689</v>
      </c>
      <c r="Q1557">
        <v>17.50929</v>
      </c>
      <c r="S1557" s="1">
        <v>26390</v>
      </c>
      <c r="T1557" s="3">
        <v>5368.4849999999997</v>
      </c>
      <c r="U1557" s="1">
        <v>26390</v>
      </c>
      <c r="V1557">
        <v>88991000</v>
      </c>
    </row>
    <row r="1558" spans="1:22" x14ac:dyDescent="0.55000000000000004">
      <c r="A1558" t="s">
        <v>11</v>
      </c>
      <c r="B1558" s="1">
        <v>26401</v>
      </c>
      <c r="C1558" s="2" t="s">
        <v>88</v>
      </c>
      <c r="D1558" s="2" t="s">
        <v>13863</v>
      </c>
      <c r="E1558">
        <v>649.44000200000005</v>
      </c>
      <c r="F1558">
        <v>649.44000200000005</v>
      </c>
      <c r="G1558">
        <v>649.44000200000005</v>
      </c>
      <c r="H1558">
        <v>649.44000200000005</v>
      </c>
      <c r="I1558">
        <v>649.44000200000005</v>
      </c>
      <c r="J1558">
        <v>0</v>
      </c>
      <c r="K1558">
        <v>649.44000200000005</v>
      </c>
      <c r="L1558" t="s">
        <v>685</v>
      </c>
      <c r="M1558" t="s">
        <v>686</v>
      </c>
      <c r="N1558" t="s">
        <v>687</v>
      </c>
      <c r="O1558" t="s">
        <v>1445</v>
      </c>
      <c r="P1558" t="s">
        <v>689</v>
      </c>
      <c r="Q1558">
        <v>17.50929</v>
      </c>
      <c r="S1558" s="1">
        <v>26390</v>
      </c>
      <c r="T1558" s="3">
        <v>5368.4849999999997</v>
      </c>
      <c r="U1558" s="1">
        <v>26390</v>
      </c>
      <c r="V1558">
        <v>88991000</v>
      </c>
    </row>
    <row r="1559" spans="1:22" x14ac:dyDescent="0.55000000000000004">
      <c r="A1559" t="s">
        <v>11</v>
      </c>
      <c r="B1559" s="1">
        <v>26402</v>
      </c>
      <c r="C1559" s="2" t="s">
        <v>88</v>
      </c>
      <c r="D1559" s="2" t="s">
        <v>13863</v>
      </c>
      <c r="E1559">
        <v>647.84997599999997</v>
      </c>
      <c r="F1559">
        <v>647.84997599999997</v>
      </c>
      <c r="G1559">
        <v>647.84997599999997</v>
      </c>
      <c r="H1559">
        <v>647.84997599999997</v>
      </c>
      <c r="I1559">
        <v>647.84997599999997</v>
      </c>
      <c r="J1559">
        <v>0</v>
      </c>
      <c r="K1559">
        <v>647.84997599999997</v>
      </c>
      <c r="L1559" t="s">
        <v>685</v>
      </c>
      <c r="M1559" t="s">
        <v>686</v>
      </c>
      <c r="N1559" t="s">
        <v>687</v>
      </c>
      <c r="O1559" t="s">
        <v>1446</v>
      </c>
      <c r="P1559" t="s">
        <v>689</v>
      </c>
      <c r="Q1559">
        <v>17.50929</v>
      </c>
      <c r="S1559" s="1">
        <v>26390</v>
      </c>
      <c r="T1559" s="3">
        <v>5368.4849999999997</v>
      </c>
      <c r="U1559" s="1">
        <v>26390</v>
      </c>
      <c r="V1559">
        <v>88991000</v>
      </c>
    </row>
    <row r="1560" spans="1:22" x14ac:dyDescent="0.55000000000000004">
      <c r="A1560" t="s">
        <v>11</v>
      </c>
      <c r="B1560" s="1">
        <v>26403</v>
      </c>
      <c r="C1560" s="2" t="s">
        <v>88</v>
      </c>
      <c r="D1560" s="2" t="s">
        <v>13863</v>
      </c>
      <c r="E1560">
        <v>647.96002199999998</v>
      </c>
      <c r="F1560">
        <v>647.96002199999998</v>
      </c>
      <c r="G1560">
        <v>647.96002199999998</v>
      </c>
      <c r="H1560">
        <v>647.96002199999998</v>
      </c>
      <c r="I1560">
        <v>647.96002199999998</v>
      </c>
      <c r="J1560">
        <v>0</v>
      </c>
      <c r="K1560">
        <v>647.96002199999998</v>
      </c>
      <c r="L1560" t="s">
        <v>685</v>
      </c>
      <c r="M1560" t="s">
        <v>686</v>
      </c>
      <c r="N1560" t="s">
        <v>687</v>
      </c>
      <c r="O1560" t="s">
        <v>1447</v>
      </c>
      <c r="P1560" t="s">
        <v>689</v>
      </c>
      <c r="Q1560">
        <v>17.50929</v>
      </c>
      <c r="S1560" s="1">
        <v>26390</v>
      </c>
      <c r="T1560" s="3">
        <v>5368.4849999999997</v>
      </c>
      <c r="U1560" s="1">
        <v>26390</v>
      </c>
      <c r="V1560">
        <v>88991000</v>
      </c>
    </row>
    <row r="1561" spans="1:22" x14ac:dyDescent="0.55000000000000004">
      <c r="A1561" t="s">
        <v>11</v>
      </c>
      <c r="B1561" s="1">
        <v>26406</v>
      </c>
      <c r="C1561" s="2" t="s">
        <v>88</v>
      </c>
      <c r="D1561" s="2" t="s">
        <v>13863</v>
      </c>
      <c r="E1561">
        <v>646.36999500000002</v>
      </c>
      <c r="F1561">
        <v>646.36999500000002</v>
      </c>
      <c r="G1561">
        <v>646.36999500000002</v>
      </c>
      <c r="H1561">
        <v>646.36999500000002</v>
      </c>
      <c r="I1561">
        <v>646.36999500000002</v>
      </c>
      <c r="J1561">
        <v>0</v>
      </c>
      <c r="K1561">
        <v>646.36999500000002</v>
      </c>
      <c r="L1561" t="s">
        <v>685</v>
      </c>
      <c r="M1561" t="s">
        <v>686</v>
      </c>
      <c r="N1561" t="s">
        <v>687</v>
      </c>
      <c r="O1561" t="s">
        <v>1448</v>
      </c>
      <c r="P1561" t="s">
        <v>689</v>
      </c>
      <c r="Q1561">
        <v>17.50929</v>
      </c>
      <c r="S1561" s="1">
        <v>26390</v>
      </c>
      <c r="T1561" s="3">
        <v>5368.4849999999997</v>
      </c>
      <c r="U1561" s="1">
        <v>26390</v>
      </c>
      <c r="V1561">
        <v>88991000</v>
      </c>
    </row>
    <row r="1562" spans="1:22" x14ac:dyDescent="0.55000000000000004">
      <c r="A1562" t="s">
        <v>11</v>
      </c>
      <c r="B1562" s="1">
        <v>26407</v>
      </c>
      <c r="C1562" s="2" t="s">
        <v>88</v>
      </c>
      <c r="D1562" s="2" t="s">
        <v>13863</v>
      </c>
      <c r="E1562">
        <v>647.53997800000002</v>
      </c>
      <c r="F1562">
        <v>647.53997800000002</v>
      </c>
      <c r="G1562">
        <v>647.53997800000002</v>
      </c>
      <c r="H1562">
        <v>647.53997800000002</v>
      </c>
      <c r="I1562">
        <v>647.53997800000002</v>
      </c>
      <c r="J1562">
        <v>0</v>
      </c>
      <c r="K1562">
        <v>647.53997800000002</v>
      </c>
      <c r="L1562" t="s">
        <v>685</v>
      </c>
      <c r="M1562" t="s">
        <v>686</v>
      </c>
      <c r="N1562" t="s">
        <v>687</v>
      </c>
      <c r="O1562" t="s">
        <v>1449</v>
      </c>
      <c r="P1562" t="s">
        <v>689</v>
      </c>
      <c r="Q1562">
        <v>17.50929</v>
      </c>
      <c r="S1562" s="1">
        <v>26390</v>
      </c>
      <c r="T1562" s="3">
        <v>5368.4849999999997</v>
      </c>
      <c r="U1562" s="1">
        <v>26390</v>
      </c>
      <c r="V1562">
        <v>88991000</v>
      </c>
    </row>
    <row r="1563" spans="1:22" x14ac:dyDescent="0.55000000000000004">
      <c r="A1563" t="s">
        <v>11</v>
      </c>
      <c r="B1563" s="1">
        <v>26408</v>
      </c>
      <c r="C1563" s="2" t="s">
        <v>88</v>
      </c>
      <c r="D1563" s="2" t="s">
        <v>13863</v>
      </c>
      <c r="E1563">
        <v>643.94000200000005</v>
      </c>
      <c r="F1563">
        <v>643.94000200000005</v>
      </c>
      <c r="G1563">
        <v>643.94000200000005</v>
      </c>
      <c r="H1563">
        <v>643.94000200000005</v>
      </c>
      <c r="I1563">
        <v>643.94000200000005</v>
      </c>
      <c r="J1563">
        <v>0</v>
      </c>
      <c r="K1563">
        <v>643.94000200000005</v>
      </c>
      <c r="L1563" t="s">
        <v>685</v>
      </c>
      <c r="M1563" t="s">
        <v>686</v>
      </c>
      <c r="N1563" t="s">
        <v>687</v>
      </c>
      <c r="O1563" t="s">
        <v>1450</v>
      </c>
      <c r="P1563" t="s">
        <v>689</v>
      </c>
      <c r="Q1563">
        <v>17.50929</v>
      </c>
      <c r="S1563" s="1">
        <v>26390</v>
      </c>
      <c r="T1563" s="3">
        <v>5368.4849999999997</v>
      </c>
      <c r="U1563" s="1">
        <v>26390</v>
      </c>
      <c r="V1563">
        <v>88991000</v>
      </c>
    </row>
    <row r="1564" spans="1:22" x14ac:dyDescent="0.55000000000000004">
      <c r="A1564" t="s">
        <v>11</v>
      </c>
      <c r="B1564" s="1">
        <v>26409</v>
      </c>
      <c r="C1564" s="2" t="s">
        <v>88</v>
      </c>
      <c r="D1564" s="2" t="s">
        <v>13863</v>
      </c>
      <c r="E1564">
        <v>642.88000499999998</v>
      </c>
      <c r="F1564">
        <v>642.88000499999998</v>
      </c>
      <c r="G1564">
        <v>642.88000499999998</v>
      </c>
      <c r="H1564">
        <v>642.88000499999998</v>
      </c>
      <c r="I1564">
        <v>642.88000499999998</v>
      </c>
      <c r="J1564">
        <v>0</v>
      </c>
      <c r="K1564">
        <v>642.88000499999998</v>
      </c>
      <c r="L1564" t="s">
        <v>685</v>
      </c>
      <c r="M1564" t="s">
        <v>686</v>
      </c>
      <c r="N1564" t="s">
        <v>687</v>
      </c>
      <c r="O1564" t="s">
        <v>1451</v>
      </c>
      <c r="P1564" t="s">
        <v>689</v>
      </c>
      <c r="Q1564">
        <v>17.50929</v>
      </c>
      <c r="S1564" s="1">
        <v>26390</v>
      </c>
      <c r="T1564" s="3">
        <v>5368.4849999999997</v>
      </c>
      <c r="U1564" s="1">
        <v>26390</v>
      </c>
      <c r="V1564">
        <v>88991000</v>
      </c>
    </row>
    <row r="1565" spans="1:22" x14ac:dyDescent="0.55000000000000004">
      <c r="A1565" t="s">
        <v>11</v>
      </c>
      <c r="B1565" s="1">
        <v>26410</v>
      </c>
      <c r="C1565" s="2" t="s">
        <v>88</v>
      </c>
      <c r="D1565" s="2" t="s">
        <v>13863</v>
      </c>
      <c r="E1565">
        <v>642.03997800000002</v>
      </c>
      <c r="F1565">
        <v>642.03997800000002</v>
      </c>
      <c r="G1565">
        <v>642.03997800000002</v>
      </c>
      <c r="H1565">
        <v>642.03997800000002</v>
      </c>
      <c r="I1565">
        <v>642.03997800000002</v>
      </c>
      <c r="J1565">
        <v>0</v>
      </c>
      <c r="K1565">
        <v>642.03997800000002</v>
      </c>
      <c r="L1565" t="s">
        <v>685</v>
      </c>
      <c r="M1565" t="s">
        <v>686</v>
      </c>
      <c r="N1565" t="s">
        <v>687</v>
      </c>
      <c r="O1565" t="s">
        <v>1452</v>
      </c>
      <c r="P1565" t="s">
        <v>689</v>
      </c>
      <c r="Q1565">
        <v>17.50929</v>
      </c>
      <c r="S1565" s="1">
        <v>26390</v>
      </c>
      <c r="T1565" s="3">
        <v>5368.4849999999997</v>
      </c>
      <c r="U1565" s="1">
        <v>26390</v>
      </c>
      <c r="V1565">
        <v>88991000</v>
      </c>
    </row>
    <row r="1566" spans="1:22" x14ac:dyDescent="0.55000000000000004">
      <c r="A1566" t="s">
        <v>11</v>
      </c>
      <c r="B1566" s="1">
        <v>26413</v>
      </c>
      <c r="C1566" s="2" t="s">
        <v>88</v>
      </c>
      <c r="D1566" s="2" t="s">
        <v>13863</v>
      </c>
      <c r="E1566">
        <v>638.02002000000005</v>
      </c>
      <c r="F1566">
        <v>638.02002000000005</v>
      </c>
      <c r="G1566">
        <v>638.02002000000005</v>
      </c>
      <c r="H1566">
        <v>638.02002000000005</v>
      </c>
      <c r="I1566">
        <v>638.02002000000005</v>
      </c>
      <c r="J1566">
        <v>0</v>
      </c>
      <c r="K1566">
        <v>638.02002000000005</v>
      </c>
      <c r="L1566" t="s">
        <v>685</v>
      </c>
      <c r="M1566" t="s">
        <v>686</v>
      </c>
      <c r="N1566" t="s">
        <v>687</v>
      </c>
      <c r="O1566" t="s">
        <v>1453</v>
      </c>
      <c r="P1566" t="s">
        <v>689</v>
      </c>
      <c r="Q1566">
        <v>17.50929</v>
      </c>
      <c r="S1566" s="1">
        <v>26390</v>
      </c>
      <c r="T1566" s="3">
        <v>5368.4849999999997</v>
      </c>
      <c r="U1566" s="1">
        <v>26390</v>
      </c>
      <c r="V1566">
        <v>88991000</v>
      </c>
    </row>
    <row r="1567" spans="1:22" x14ac:dyDescent="0.55000000000000004">
      <c r="A1567" t="s">
        <v>11</v>
      </c>
      <c r="B1567" s="1">
        <v>26414</v>
      </c>
      <c r="C1567" s="2" t="s">
        <v>88</v>
      </c>
      <c r="D1567" s="2" t="s">
        <v>13863</v>
      </c>
      <c r="E1567">
        <v>631.78002900000001</v>
      </c>
      <c r="F1567">
        <v>631.78002900000001</v>
      </c>
      <c r="G1567">
        <v>631.78002900000001</v>
      </c>
      <c r="H1567">
        <v>631.78002900000001</v>
      </c>
      <c r="I1567">
        <v>631.78002900000001</v>
      </c>
      <c r="J1567">
        <v>0</v>
      </c>
      <c r="K1567">
        <v>631.78002900000001</v>
      </c>
      <c r="L1567" t="s">
        <v>685</v>
      </c>
      <c r="M1567" t="s">
        <v>686</v>
      </c>
      <c r="N1567" t="s">
        <v>687</v>
      </c>
      <c r="O1567" t="s">
        <v>1454</v>
      </c>
      <c r="P1567" t="s">
        <v>689</v>
      </c>
      <c r="Q1567">
        <v>17.50929</v>
      </c>
      <c r="S1567" s="1">
        <v>26390</v>
      </c>
      <c r="T1567" s="3">
        <v>5368.4849999999997</v>
      </c>
      <c r="U1567" s="1">
        <v>26390</v>
      </c>
      <c r="V1567">
        <v>88991000</v>
      </c>
    </row>
    <row r="1568" spans="1:22" x14ac:dyDescent="0.55000000000000004">
      <c r="A1568" t="s">
        <v>11</v>
      </c>
      <c r="B1568" s="1">
        <v>26415</v>
      </c>
      <c r="C1568" s="2" t="s">
        <v>88</v>
      </c>
      <c r="D1568" s="2" t="s">
        <v>13863</v>
      </c>
      <c r="E1568">
        <v>630.40997300000004</v>
      </c>
      <c r="F1568">
        <v>630.40997300000004</v>
      </c>
      <c r="G1568">
        <v>630.40997300000004</v>
      </c>
      <c r="H1568">
        <v>630.40997300000004</v>
      </c>
      <c r="I1568">
        <v>630.40997300000004</v>
      </c>
      <c r="J1568">
        <v>0</v>
      </c>
      <c r="K1568">
        <v>630.40997300000004</v>
      </c>
      <c r="L1568" t="s">
        <v>685</v>
      </c>
      <c r="M1568" t="s">
        <v>686</v>
      </c>
      <c r="N1568" t="s">
        <v>687</v>
      </c>
      <c r="O1568" t="s">
        <v>1455</v>
      </c>
      <c r="P1568" t="s">
        <v>689</v>
      </c>
      <c r="Q1568">
        <v>17.50929</v>
      </c>
      <c r="S1568" s="1">
        <v>26390</v>
      </c>
      <c r="T1568" s="3">
        <v>5368.4849999999997</v>
      </c>
      <c r="U1568" s="1">
        <v>26390</v>
      </c>
      <c r="V1568">
        <v>88991000</v>
      </c>
    </row>
    <row r="1569" spans="1:22" x14ac:dyDescent="0.55000000000000004">
      <c r="A1569" t="s">
        <v>11</v>
      </c>
      <c r="B1569" s="1">
        <v>26416</v>
      </c>
      <c r="C1569" s="2" t="s">
        <v>88</v>
      </c>
      <c r="D1569" s="2" t="s">
        <v>13863</v>
      </c>
      <c r="E1569">
        <v>631.15002400000003</v>
      </c>
      <c r="F1569">
        <v>631.15002400000003</v>
      </c>
      <c r="G1569">
        <v>631.15002400000003</v>
      </c>
      <c r="H1569">
        <v>631.15002400000003</v>
      </c>
      <c r="I1569">
        <v>631.15002400000003</v>
      </c>
      <c r="J1569">
        <v>0</v>
      </c>
      <c r="K1569">
        <v>631.15002400000003</v>
      </c>
      <c r="L1569" t="s">
        <v>685</v>
      </c>
      <c r="M1569" t="s">
        <v>686</v>
      </c>
      <c r="N1569" t="s">
        <v>687</v>
      </c>
      <c r="O1569" t="s">
        <v>1456</v>
      </c>
      <c r="P1569" t="s">
        <v>689</v>
      </c>
      <c r="Q1569">
        <v>17.50929</v>
      </c>
      <c r="S1569" s="1">
        <v>26390</v>
      </c>
      <c r="T1569" s="3">
        <v>5368.4849999999997</v>
      </c>
      <c r="U1569" s="1">
        <v>26390</v>
      </c>
      <c r="V1569">
        <v>88991000</v>
      </c>
    </row>
    <row r="1570" spans="1:22" x14ac:dyDescent="0.55000000000000004">
      <c r="A1570" t="s">
        <v>11</v>
      </c>
      <c r="B1570" s="1">
        <v>26417</v>
      </c>
      <c r="C1570" s="2" t="s">
        <v>88</v>
      </c>
      <c r="D1570" s="2" t="s">
        <v>13863</v>
      </c>
      <c r="E1570">
        <v>634.419983</v>
      </c>
      <c r="F1570">
        <v>634.419983</v>
      </c>
      <c r="G1570">
        <v>634.419983</v>
      </c>
      <c r="H1570">
        <v>634.419983</v>
      </c>
      <c r="I1570">
        <v>634.419983</v>
      </c>
      <c r="J1570">
        <v>0</v>
      </c>
      <c r="K1570">
        <v>634.419983</v>
      </c>
      <c r="L1570" t="s">
        <v>685</v>
      </c>
      <c r="M1570" t="s">
        <v>686</v>
      </c>
      <c r="N1570" t="s">
        <v>687</v>
      </c>
      <c r="O1570" t="s">
        <v>1457</v>
      </c>
      <c r="P1570" t="s">
        <v>689</v>
      </c>
      <c r="Q1570">
        <v>17.50929</v>
      </c>
      <c r="S1570" s="1">
        <v>26390</v>
      </c>
      <c r="T1570" s="3">
        <v>5368.4849999999997</v>
      </c>
      <c r="U1570" s="1">
        <v>26390</v>
      </c>
      <c r="V1570">
        <v>88991000</v>
      </c>
    </row>
    <row r="1571" spans="1:22" x14ac:dyDescent="0.55000000000000004">
      <c r="A1571" t="s">
        <v>11</v>
      </c>
      <c r="B1571" s="1">
        <v>26420</v>
      </c>
      <c r="C1571" s="2" t="s">
        <v>89</v>
      </c>
      <c r="D1571" s="2" t="s">
        <v>13863</v>
      </c>
      <c r="E1571">
        <v>628.71002199999998</v>
      </c>
      <c r="F1571">
        <v>628.71002199999998</v>
      </c>
      <c r="G1571">
        <v>628.71002199999998</v>
      </c>
      <c r="H1571">
        <v>628.71002199999998</v>
      </c>
      <c r="I1571">
        <v>628.71002199999998</v>
      </c>
      <c r="J1571">
        <v>0</v>
      </c>
      <c r="K1571">
        <v>628.71002199999998</v>
      </c>
      <c r="L1571" t="s">
        <v>685</v>
      </c>
      <c r="M1571" t="s">
        <v>686</v>
      </c>
      <c r="N1571" t="s">
        <v>687</v>
      </c>
      <c r="O1571" t="s">
        <v>1458</v>
      </c>
      <c r="P1571" t="s">
        <v>689</v>
      </c>
      <c r="Q1571">
        <v>17.551480000000002</v>
      </c>
      <c r="S1571" s="1">
        <v>26390</v>
      </c>
      <c r="T1571" s="3">
        <v>5368.4849999999997</v>
      </c>
      <c r="U1571" s="1">
        <v>26420</v>
      </c>
      <c r="V1571">
        <v>88991000</v>
      </c>
    </row>
    <row r="1572" spans="1:22" x14ac:dyDescent="0.55000000000000004">
      <c r="A1572" t="s">
        <v>11</v>
      </c>
      <c r="B1572" s="1">
        <v>26421</v>
      </c>
      <c r="C1572" s="2" t="s">
        <v>89</v>
      </c>
      <c r="D1572" s="2" t="s">
        <v>13863</v>
      </c>
      <c r="E1572">
        <v>625.11999500000002</v>
      </c>
      <c r="F1572">
        <v>625.11999500000002</v>
      </c>
      <c r="G1572">
        <v>625.11999500000002</v>
      </c>
      <c r="H1572">
        <v>625.11999500000002</v>
      </c>
      <c r="I1572">
        <v>625.11999500000002</v>
      </c>
      <c r="J1572">
        <v>0</v>
      </c>
      <c r="K1572">
        <v>625.11999500000002</v>
      </c>
      <c r="L1572" t="s">
        <v>685</v>
      </c>
      <c r="M1572" t="s">
        <v>686</v>
      </c>
      <c r="N1572" t="s">
        <v>687</v>
      </c>
      <c r="O1572" t="s">
        <v>1459</v>
      </c>
      <c r="P1572" t="s">
        <v>689</v>
      </c>
      <c r="Q1572">
        <v>17.551480000000002</v>
      </c>
      <c r="S1572" s="1">
        <v>26390</v>
      </c>
      <c r="T1572" s="3">
        <v>5368.4849999999997</v>
      </c>
      <c r="U1572" s="1">
        <v>26420</v>
      </c>
      <c r="V1572">
        <v>88991000</v>
      </c>
    </row>
    <row r="1573" spans="1:22" x14ac:dyDescent="0.55000000000000004">
      <c r="A1573" t="s">
        <v>11</v>
      </c>
      <c r="B1573" s="1">
        <v>26422</v>
      </c>
      <c r="C1573" s="2" t="s">
        <v>89</v>
      </c>
      <c r="D1573" s="2" t="s">
        <v>13863</v>
      </c>
      <c r="E1573">
        <v>623.84997599999997</v>
      </c>
      <c r="F1573">
        <v>623.84997599999997</v>
      </c>
      <c r="G1573">
        <v>623.84997599999997</v>
      </c>
      <c r="H1573">
        <v>623.84997599999997</v>
      </c>
      <c r="I1573">
        <v>623.84997599999997</v>
      </c>
      <c r="J1573">
        <v>0</v>
      </c>
      <c r="K1573">
        <v>623.84997599999997</v>
      </c>
      <c r="L1573" t="s">
        <v>685</v>
      </c>
      <c r="M1573" t="s">
        <v>686</v>
      </c>
      <c r="N1573" t="s">
        <v>687</v>
      </c>
      <c r="O1573" t="s">
        <v>1460</v>
      </c>
      <c r="P1573" t="s">
        <v>689</v>
      </c>
      <c r="Q1573">
        <v>17.551480000000002</v>
      </c>
      <c r="S1573" s="1">
        <v>26390</v>
      </c>
      <c r="T1573" s="3">
        <v>5368.4849999999997</v>
      </c>
      <c r="U1573" s="1">
        <v>26420</v>
      </c>
      <c r="V1573">
        <v>88991000</v>
      </c>
    </row>
    <row r="1574" spans="1:22" x14ac:dyDescent="0.55000000000000004">
      <c r="A1574" t="s">
        <v>11</v>
      </c>
      <c r="B1574" s="1">
        <v>26423</v>
      </c>
      <c r="C1574" s="2" t="s">
        <v>89</v>
      </c>
      <c r="D1574" s="2" t="s">
        <v>13863</v>
      </c>
      <c r="E1574">
        <v>624.90997300000004</v>
      </c>
      <c r="F1574">
        <v>624.90997300000004</v>
      </c>
      <c r="G1574">
        <v>624.90997300000004</v>
      </c>
      <c r="H1574">
        <v>624.90997300000004</v>
      </c>
      <c r="I1574">
        <v>624.90997300000004</v>
      </c>
      <c r="J1574">
        <v>0</v>
      </c>
      <c r="K1574">
        <v>624.90997300000004</v>
      </c>
      <c r="L1574" t="s">
        <v>685</v>
      </c>
      <c r="M1574" t="s">
        <v>686</v>
      </c>
      <c r="N1574" t="s">
        <v>687</v>
      </c>
      <c r="O1574" t="s">
        <v>1461</v>
      </c>
      <c r="P1574" t="s">
        <v>689</v>
      </c>
      <c r="Q1574">
        <v>17.551480000000002</v>
      </c>
      <c r="S1574" s="1">
        <v>26390</v>
      </c>
      <c r="T1574" s="3">
        <v>5368.4849999999997</v>
      </c>
      <c r="U1574" s="1">
        <v>26420</v>
      </c>
      <c r="V1574">
        <v>88991000</v>
      </c>
    </row>
    <row r="1575" spans="1:22" x14ac:dyDescent="0.55000000000000004">
      <c r="A1575" t="s">
        <v>11</v>
      </c>
      <c r="B1575" s="1">
        <v>26424</v>
      </c>
      <c r="C1575" s="2" t="s">
        <v>89</v>
      </c>
      <c r="D1575" s="2" t="s">
        <v>13863</v>
      </c>
      <c r="E1575">
        <v>627.02002000000005</v>
      </c>
      <c r="F1575">
        <v>627.02002000000005</v>
      </c>
      <c r="G1575">
        <v>627.02002000000005</v>
      </c>
      <c r="H1575">
        <v>627.02002000000005</v>
      </c>
      <c r="I1575">
        <v>627.02002000000005</v>
      </c>
      <c r="J1575">
        <v>0</v>
      </c>
      <c r="K1575">
        <v>627.02002000000005</v>
      </c>
      <c r="L1575" t="s">
        <v>685</v>
      </c>
      <c r="M1575" t="s">
        <v>686</v>
      </c>
      <c r="N1575" t="s">
        <v>687</v>
      </c>
      <c r="O1575" t="s">
        <v>1462</v>
      </c>
      <c r="P1575" t="s">
        <v>689</v>
      </c>
      <c r="Q1575">
        <v>17.551480000000002</v>
      </c>
      <c r="S1575" s="1">
        <v>26390</v>
      </c>
      <c r="T1575" s="3">
        <v>5368.4849999999997</v>
      </c>
      <c r="U1575" s="1">
        <v>26420</v>
      </c>
      <c r="V1575">
        <v>88991000</v>
      </c>
    </row>
    <row r="1576" spans="1:22" x14ac:dyDescent="0.55000000000000004">
      <c r="A1576" t="s">
        <v>11</v>
      </c>
      <c r="B1576" s="1">
        <v>26427</v>
      </c>
      <c r="C1576" s="2" t="s">
        <v>89</v>
      </c>
      <c r="D1576" s="2" t="s">
        <v>13863</v>
      </c>
      <c r="E1576">
        <v>623.96002199999998</v>
      </c>
      <c r="F1576">
        <v>623.96002199999998</v>
      </c>
      <c r="G1576">
        <v>623.96002199999998</v>
      </c>
      <c r="H1576">
        <v>623.96002199999998</v>
      </c>
      <c r="I1576">
        <v>623.96002199999998</v>
      </c>
      <c r="J1576">
        <v>0</v>
      </c>
      <c r="K1576">
        <v>623.96002199999998</v>
      </c>
      <c r="L1576" t="s">
        <v>685</v>
      </c>
      <c r="M1576" t="s">
        <v>686</v>
      </c>
      <c r="N1576" t="s">
        <v>687</v>
      </c>
      <c r="O1576" t="s">
        <v>1463</v>
      </c>
      <c r="P1576" t="s">
        <v>689</v>
      </c>
      <c r="Q1576">
        <v>17.551480000000002</v>
      </c>
      <c r="S1576" s="1">
        <v>26390</v>
      </c>
      <c r="T1576" s="3">
        <v>5368.4849999999997</v>
      </c>
      <c r="U1576" s="1">
        <v>26420</v>
      </c>
      <c r="V1576">
        <v>88991000</v>
      </c>
    </row>
    <row r="1577" spans="1:22" x14ac:dyDescent="0.55000000000000004">
      <c r="A1577" t="s">
        <v>11</v>
      </c>
      <c r="B1577" s="1">
        <v>26428</v>
      </c>
      <c r="C1577" s="2" t="s">
        <v>89</v>
      </c>
      <c r="D1577" s="2" t="s">
        <v>13863</v>
      </c>
      <c r="E1577">
        <v>615.07000700000003</v>
      </c>
      <c r="F1577">
        <v>615.07000700000003</v>
      </c>
      <c r="G1577">
        <v>615.07000700000003</v>
      </c>
      <c r="H1577">
        <v>615.07000700000003</v>
      </c>
      <c r="I1577">
        <v>615.07000700000003</v>
      </c>
      <c r="J1577">
        <v>0</v>
      </c>
      <c r="K1577">
        <v>615.07000700000003</v>
      </c>
      <c r="L1577" t="s">
        <v>685</v>
      </c>
      <c r="M1577" t="s">
        <v>686</v>
      </c>
      <c r="N1577" t="s">
        <v>687</v>
      </c>
      <c r="O1577" t="s">
        <v>1464</v>
      </c>
      <c r="P1577" t="s">
        <v>689</v>
      </c>
      <c r="Q1577">
        <v>17.551480000000002</v>
      </c>
      <c r="S1577" s="1">
        <v>26390</v>
      </c>
      <c r="T1577" s="3">
        <v>5368.4849999999997</v>
      </c>
      <c r="U1577" s="1">
        <v>26420</v>
      </c>
      <c r="V1577">
        <v>88991000</v>
      </c>
    </row>
    <row r="1578" spans="1:22" x14ac:dyDescent="0.55000000000000004">
      <c r="A1578" t="s">
        <v>11</v>
      </c>
      <c r="B1578" s="1">
        <v>26429</v>
      </c>
      <c r="C1578" s="2" t="s">
        <v>89</v>
      </c>
      <c r="D1578" s="2" t="s">
        <v>13863</v>
      </c>
      <c r="E1578">
        <v>619.40997300000004</v>
      </c>
      <c r="F1578">
        <v>619.40997300000004</v>
      </c>
      <c r="G1578">
        <v>619.40997300000004</v>
      </c>
      <c r="H1578">
        <v>619.40997300000004</v>
      </c>
      <c r="I1578">
        <v>619.40997300000004</v>
      </c>
      <c r="J1578">
        <v>0</v>
      </c>
      <c r="K1578">
        <v>619.40997300000004</v>
      </c>
      <c r="L1578" t="s">
        <v>685</v>
      </c>
      <c r="M1578" t="s">
        <v>686</v>
      </c>
      <c r="N1578" t="s">
        <v>687</v>
      </c>
      <c r="O1578" t="s">
        <v>1465</v>
      </c>
      <c r="P1578" t="s">
        <v>689</v>
      </c>
      <c r="Q1578">
        <v>17.551480000000002</v>
      </c>
      <c r="S1578" s="1">
        <v>26390</v>
      </c>
      <c r="T1578" s="3">
        <v>5368.4849999999997</v>
      </c>
      <c r="U1578" s="1">
        <v>26420</v>
      </c>
      <c r="V1578">
        <v>88991000</v>
      </c>
    </row>
    <row r="1579" spans="1:22" x14ac:dyDescent="0.55000000000000004">
      <c r="A1579" t="s">
        <v>11</v>
      </c>
      <c r="B1579" s="1">
        <v>26430</v>
      </c>
      <c r="C1579" s="2" t="s">
        <v>89</v>
      </c>
      <c r="D1579" s="2" t="s">
        <v>13863</v>
      </c>
      <c r="E1579">
        <v>621.73999000000003</v>
      </c>
      <c r="F1579">
        <v>621.73999000000003</v>
      </c>
      <c r="G1579">
        <v>621.73999000000003</v>
      </c>
      <c r="H1579">
        <v>621.73999000000003</v>
      </c>
      <c r="I1579">
        <v>621.73999000000003</v>
      </c>
      <c r="J1579">
        <v>0</v>
      </c>
      <c r="K1579">
        <v>621.73999000000003</v>
      </c>
      <c r="L1579" t="s">
        <v>685</v>
      </c>
      <c r="M1579" t="s">
        <v>686</v>
      </c>
      <c r="N1579" t="s">
        <v>687</v>
      </c>
      <c r="O1579" t="s">
        <v>1466</v>
      </c>
      <c r="P1579" t="s">
        <v>689</v>
      </c>
      <c r="Q1579">
        <v>17.551480000000002</v>
      </c>
      <c r="S1579" s="1">
        <v>26390</v>
      </c>
      <c r="T1579" s="3">
        <v>5368.4849999999997</v>
      </c>
      <c r="U1579" s="1">
        <v>26420</v>
      </c>
      <c r="V1579">
        <v>88991000</v>
      </c>
    </row>
    <row r="1580" spans="1:22" x14ac:dyDescent="0.55000000000000004">
      <c r="A1580" t="s">
        <v>11</v>
      </c>
      <c r="B1580" s="1">
        <v>26431</v>
      </c>
      <c r="C1580" s="2" t="s">
        <v>89</v>
      </c>
      <c r="D1580" s="2" t="s">
        <v>13863</v>
      </c>
      <c r="E1580">
        <v>625.85998500000005</v>
      </c>
      <c r="F1580">
        <v>625.85998500000005</v>
      </c>
      <c r="G1580">
        <v>625.85998500000005</v>
      </c>
      <c r="H1580">
        <v>625.85998500000005</v>
      </c>
      <c r="I1580">
        <v>625.85998500000005</v>
      </c>
      <c r="J1580">
        <v>0</v>
      </c>
      <c r="K1580">
        <v>625.85998500000005</v>
      </c>
      <c r="L1580" t="s">
        <v>685</v>
      </c>
      <c r="M1580" t="s">
        <v>686</v>
      </c>
      <c r="N1580" t="s">
        <v>687</v>
      </c>
      <c r="O1580" t="s">
        <v>1467</v>
      </c>
      <c r="P1580" t="s">
        <v>689</v>
      </c>
      <c r="Q1580">
        <v>17.551480000000002</v>
      </c>
      <c r="S1580" s="1">
        <v>26390</v>
      </c>
      <c r="T1580" s="3">
        <v>5368.4849999999997</v>
      </c>
      <c r="U1580" s="1">
        <v>26420</v>
      </c>
      <c r="V1580">
        <v>88991000</v>
      </c>
    </row>
    <row r="1581" spans="1:22" x14ac:dyDescent="0.55000000000000004">
      <c r="A1581" t="s">
        <v>11</v>
      </c>
      <c r="B1581" s="1">
        <v>26434</v>
      </c>
      <c r="C1581" s="2" t="s">
        <v>89</v>
      </c>
      <c r="D1581" s="2" t="s">
        <v>13863</v>
      </c>
      <c r="E1581">
        <v>628.82000700000003</v>
      </c>
      <c r="F1581">
        <v>628.82000700000003</v>
      </c>
      <c r="G1581">
        <v>628.82000700000003</v>
      </c>
      <c r="H1581">
        <v>628.82000700000003</v>
      </c>
      <c r="I1581">
        <v>628.82000700000003</v>
      </c>
      <c r="J1581">
        <v>0</v>
      </c>
      <c r="K1581">
        <v>628.82000700000003</v>
      </c>
      <c r="L1581" t="s">
        <v>685</v>
      </c>
      <c r="M1581" t="s">
        <v>686</v>
      </c>
      <c r="N1581" t="s">
        <v>687</v>
      </c>
      <c r="O1581" t="s">
        <v>1468</v>
      </c>
      <c r="P1581" t="s">
        <v>689</v>
      </c>
      <c r="Q1581">
        <v>17.551480000000002</v>
      </c>
      <c r="S1581" s="1">
        <v>26390</v>
      </c>
      <c r="T1581" s="3">
        <v>5368.4849999999997</v>
      </c>
      <c r="U1581" s="1">
        <v>26420</v>
      </c>
      <c r="V1581">
        <v>88991000</v>
      </c>
    </row>
    <row r="1582" spans="1:22" x14ac:dyDescent="0.55000000000000004">
      <c r="A1582" t="s">
        <v>11</v>
      </c>
      <c r="B1582" s="1">
        <v>26435</v>
      </c>
      <c r="C1582" s="2" t="s">
        <v>89</v>
      </c>
      <c r="D1582" s="2" t="s">
        <v>13863</v>
      </c>
      <c r="E1582">
        <v>627.54998799999998</v>
      </c>
      <c r="F1582">
        <v>627.54998799999998</v>
      </c>
      <c r="G1582">
        <v>627.54998799999998</v>
      </c>
      <c r="H1582">
        <v>627.54998799999998</v>
      </c>
      <c r="I1582">
        <v>627.54998799999998</v>
      </c>
      <c r="J1582">
        <v>0</v>
      </c>
      <c r="K1582">
        <v>627.54998799999998</v>
      </c>
      <c r="L1582" t="s">
        <v>685</v>
      </c>
      <c r="M1582" t="s">
        <v>686</v>
      </c>
      <c r="N1582" t="s">
        <v>687</v>
      </c>
      <c r="O1582" t="s">
        <v>1469</v>
      </c>
      <c r="P1582" t="s">
        <v>689</v>
      </c>
      <c r="Q1582">
        <v>17.551480000000002</v>
      </c>
      <c r="S1582" s="1">
        <v>26390</v>
      </c>
      <c r="T1582" s="3">
        <v>5368.4849999999997</v>
      </c>
      <c r="U1582" s="1">
        <v>26420</v>
      </c>
      <c r="V1582">
        <v>88991000</v>
      </c>
    </row>
    <row r="1583" spans="1:22" x14ac:dyDescent="0.55000000000000004">
      <c r="A1583" t="s">
        <v>11</v>
      </c>
      <c r="B1583" s="1">
        <v>26436</v>
      </c>
      <c r="C1583" s="2" t="s">
        <v>89</v>
      </c>
      <c r="D1583" s="2" t="s">
        <v>13863</v>
      </c>
      <c r="E1583">
        <v>628.60998500000005</v>
      </c>
      <c r="F1583">
        <v>628.60998500000005</v>
      </c>
      <c r="G1583">
        <v>628.60998500000005</v>
      </c>
      <c r="H1583">
        <v>628.60998500000005</v>
      </c>
      <c r="I1583">
        <v>628.60998500000005</v>
      </c>
      <c r="J1583">
        <v>0</v>
      </c>
      <c r="K1583">
        <v>628.60998500000005</v>
      </c>
      <c r="L1583" t="s">
        <v>685</v>
      </c>
      <c r="M1583" t="s">
        <v>686</v>
      </c>
      <c r="N1583" t="s">
        <v>687</v>
      </c>
      <c r="O1583" t="s">
        <v>1470</v>
      </c>
      <c r="P1583" t="s">
        <v>689</v>
      </c>
      <c r="Q1583">
        <v>17.551480000000002</v>
      </c>
      <c r="S1583" s="1">
        <v>26390</v>
      </c>
      <c r="T1583" s="3">
        <v>5368.4849999999997</v>
      </c>
      <c r="U1583" s="1">
        <v>26420</v>
      </c>
      <c r="V1583">
        <v>88991000</v>
      </c>
    </row>
    <row r="1584" spans="1:22" x14ac:dyDescent="0.55000000000000004">
      <c r="A1584" t="s">
        <v>11</v>
      </c>
      <c r="B1584" s="1">
        <v>26437</v>
      </c>
      <c r="C1584" s="2" t="s">
        <v>89</v>
      </c>
      <c r="D1584" s="2" t="s">
        <v>13863</v>
      </c>
      <c r="E1584">
        <v>634.21002199999998</v>
      </c>
      <c r="F1584">
        <v>634.21002199999998</v>
      </c>
      <c r="G1584">
        <v>634.21002199999998</v>
      </c>
      <c r="H1584">
        <v>634.21002199999998</v>
      </c>
      <c r="I1584">
        <v>634.21002199999998</v>
      </c>
      <c r="J1584">
        <v>0</v>
      </c>
      <c r="K1584">
        <v>634.21002199999998</v>
      </c>
      <c r="L1584" t="s">
        <v>685</v>
      </c>
      <c r="M1584" t="s">
        <v>686</v>
      </c>
      <c r="N1584" t="s">
        <v>687</v>
      </c>
      <c r="O1584" t="s">
        <v>1471</v>
      </c>
      <c r="P1584" t="s">
        <v>689</v>
      </c>
      <c r="Q1584">
        <v>17.551480000000002</v>
      </c>
      <c r="S1584" s="1">
        <v>26390</v>
      </c>
      <c r="T1584" s="3">
        <v>5368.4849999999997</v>
      </c>
      <c r="U1584" s="1">
        <v>26420</v>
      </c>
      <c r="V1584">
        <v>88991000</v>
      </c>
    </row>
    <row r="1585" spans="1:22" x14ac:dyDescent="0.55000000000000004">
      <c r="A1585" t="s">
        <v>11</v>
      </c>
      <c r="B1585" s="1">
        <v>26438</v>
      </c>
      <c r="C1585" s="2" t="s">
        <v>89</v>
      </c>
      <c r="D1585" s="2" t="s">
        <v>13863</v>
      </c>
      <c r="E1585">
        <v>640.13000499999998</v>
      </c>
      <c r="F1585">
        <v>640.13000499999998</v>
      </c>
      <c r="G1585">
        <v>640.13000499999998</v>
      </c>
      <c r="H1585">
        <v>640.13000499999998</v>
      </c>
      <c r="I1585">
        <v>640.13000499999998</v>
      </c>
      <c r="J1585">
        <v>0</v>
      </c>
      <c r="K1585">
        <v>640.13000499999998</v>
      </c>
      <c r="L1585" t="s">
        <v>685</v>
      </c>
      <c r="M1585" t="s">
        <v>686</v>
      </c>
      <c r="N1585" t="s">
        <v>687</v>
      </c>
      <c r="O1585" t="s">
        <v>1472</v>
      </c>
      <c r="P1585" t="s">
        <v>689</v>
      </c>
      <c r="Q1585">
        <v>17.551480000000002</v>
      </c>
      <c r="S1585" s="1">
        <v>26390</v>
      </c>
      <c r="T1585" s="3">
        <v>5368.4849999999997</v>
      </c>
      <c r="U1585" s="1">
        <v>26420</v>
      </c>
      <c r="V1585">
        <v>88991000</v>
      </c>
    </row>
    <row r="1586" spans="1:22" x14ac:dyDescent="0.55000000000000004">
      <c r="A1586" t="s">
        <v>11</v>
      </c>
      <c r="B1586" s="1">
        <v>26441</v>
      </c>
      <c r="C1586" s="2" t="s">
        <v>89</v>
      </c>
      <c r="D1586" s="2" t="s">
        <v>13863</v>
      </c>
      <c r="E1586">
        <v>643.72997999999995</v>
      </c>
      <c r="F1586">
        <v>643.72997999999995</v>
      </c>
      <c r="G1586">
        <v>643.72997999999995</v>
      </c>
      <c r="H1586">
        <v>643.72997999999995</v>
      </c>
      <c r="I1586">
        <v>643.72997999999995</v>
      </c>
      <c r="J1586">
        <v>0</v>
      </c>
      <c r="K1586">
        <v>643.72997999999995</v>
      </c>
      <c r="L1586" t="s">
        <v>685</v>
      </c>
      <c r="M1586" t="s">
        <v>686</v>
      </c>
      <c r="N1586" t="s">
        <v>687</v>
      </c>
      <c r="O1586" t="s">
        <v>1473</v>
      </c>
      <c r="P1586" t="s">
        <v>689</v>
      </c>
      <c r="Q1586">
        <v>17.551480000000002</v>
      </c>
      <c r="S1586" s="1">
        <v>26390</v>
      </c>
      <c r="T1586" s="3">
        <v>5368.4849999999997</v>
      </c>
      <c r="U1586" s="1">
        <v>26420</v>
      </c>
      <c r="V1586">
        <v>88991000</v>
      </c>
    </row>
    <row r="1587" spans="1:22" x14ac:dyDescent="0.55000000000000004">
      <c r="A1587" t="s">
        <v>11</v>
      </c>
      <c r="B1587" s="1">
        <v>26442</v>
      </c>
      <c r="C1587" s="2" t="s">
        <v>89</v>
      </c>
      <c r="D1587" s="2" t="s">
        <v>13863</v>
      </c>
      <c r="E1587">
        <v>644.15002400000003</v>
      </c>
      <c r="F1587">
        <v>644.15002400000003</v>
      </c>
      <c r="G1587">
        <v>644.15002400000003</v>
      </c>
      <c r="H1587">
        <v>644.15002400000003</v>
      </c>
      <c r="I1587">
        <v>644.15002400000003</v>
      </c>
      <c r="J1587">
        <v>0</v>
      </c>
      <c r="K1587">
        <v>644.15002400000003</v>
      </c>
      <c r="L1587" t="s">
        <v>685</v>
      </c>
      <c r="M1587" t="s">
        <v>686</v>
      </c>
      <c r="N1587" t="s">
        <v>687</v>
      </c>
      <c r="O1587" t="s">
        <v>1474</v>
      </c>
      <c r="P1587" t="s">
        <v>689</v>
      </c>
      <c r="Q1587">
        <v>17.551480000000002</v>
      </c>
      <c r="S1587" s="1">
        <v>26390</v>
      </c>
      <c r="T1587" s="3">
        <v>5368.4849999999997</v>
      </c>
      <c r="U1587" s="1">
        <v>26420</v>
      </c>
      <c r="V1587">
        <v>88991000</v>
      </c>
    </row>
    <row r="1588" spans="1:22" x14ac:dyDescent="0.55000000000000004">
      <c r="A1588" t="s">
        <v>11</v>
      </c>
      <c r="B1588" s="1">
        <v>26443</v>
      </c>
      <c r="C1588" s="2" t="s">
        <v>89</v>
      </c>
      <c r="D1588" s="2" t="s">
        <v>13863</v>
      </c>
      <c r="E1588">
        <v>646.90002400000003</v>
      </c>
      <c r="F1588">
        <v>646.90002400000003</v>
      </c>
      <c r="G1588">
        <v>646.90002400000003</v>
      </c>
      <c r="H1588">
        <v>646.90002400000003</v>
      </c>
      <c r="I1588">
        <v>646.90002400000003</v>
      </c>
      <c r="J1588">
        <v>0</v>
      </c>
      <c r="K1588">
        <v>646.90002400000003</v>
      </c>
      <c r="L1588" t="s">
        <v>685</v>
      </c>
      <c r="M1588" t="s">
        <v>686</v>
      </c>
      <c r="N1588" t="s">
        <v>687</v>
      </c>
      <c r="O1588" t="s">
        <v>1475</v>
      </c>
      <c r="P1588" t="s">
        <v>689</v>
      </c>
      <c r="Q1588">
        <v>17.551480000000002</v>
      </c>
      <c r="S1588" s="1">
        <v>26390</v>
      </c>
      <c r="T1588" s="3">
        <v>5368.4849999999997</v>
      </c>
      <c r="U1588" s="1">
        <v>26420</v>
      </c>
      <c r="V1588">
        <v>88991000</v>
      </c>
    </row>
    <row r="1589" spans="1:22" x14ac:dyDescent="0.55000000000000004">
      <c r="A1589" t="s">
        <v>11</v>
      </c>
      <c r="B1589" s="1">
        <v>26444</v>
      </c>
      <c r="C1589" s="2" t="s">
        <v>89</v>
      </c>
      <c r="D1589" s="2" t="s">
        <v>13863</v>
      </c>
      <c r="E1589">
        <v>647.96002199999998</v>
      </c>
      <c r="F1589">
        <v>647.96002199999998</v>
      </c>
      <c r="G1589">
        <v>647.96002199999998</v>
      </c>
      <c r="H1589">
        <v>647.96002199999998</v>
      </c>
      <c r="I1589">
        <v>647.96002199999998</v>
      </c>
      <c r="J1589">
        <v>0</v>
      </c>
      <c r="K1589">
        <v>647.96002199999998</v>
      </c>
      <c r="L1589" t="s">
        <v>685</v>
      </c>
      <c r="M1589" t="s">
        <v>686</v>
      </c>
      <c r="N1589" t="s">
        <v>687</v>
      </c>
      <c r="O1589" t="s">
        <v>1476</v>
      </c>
      <c r="P1589" t="s">
        <v>689</v>
      </c>
      <c r="Q1589">
        <v>17.551480000000002</v>
      </c>
      <c r="S1589" s="1">
        <v>26390</v>
      </c>
      <c r="T1589" s="3">
        <v>5368.4849999999997</v>
      </c>
      <c r="U1589" s="1">
        <v>26420</v>
      </c>
      <c r="V1589">
        <v>88991000</v>
      </c>
    </row>
    <row r="1590" spans="1:22" x14ac:dyDescent="0.55000000000000004">
      <c r="A1590" t="s">
        <v>11</v>
      </c>
      <c r="B1590" s="1">
        <v>26445</v>
      </c>
      <c r="C1590" s="2" t="s">
        <v>89</v>
      </c>
      <c r="D1590" s="2" t="s">
        <v>13863</v>
      </c>
      <c r="E1590">
        <v>649.02002000000005</v>
      </c>
      <c r="F1590">
        <v>649.02002000000005</v>
      </c>
      <c r="G1590">
        <v>649.02002000000005</v>
      </c>
      <c r="H1590">
        <v>649.02002000000005</v>
      </c>
      <c r="I1590">
        <v>649.02002000000005</v>
      </c>
      <c r="J1590">
        <v>0</v>
      </c>
      <c r="K1590">
        <v>649.02002000000005</v>
      </c>
      <c r="L1590" t="s">
        <v>685</v>
      </c>
      <c r="M1590" t="s">
        <v>686</v>
      </c>
      <c r="N1590" t="s">
        <v>687</v>
      </c>
      <c r="O1590" t="s">
        <v>1477</v>
      </c>
      <c r="P1590" t="s">
        <v>689</v>
      </c>
      <c r="Q1590">
        <v>17.551480000000002</v>
      </c>
      <c r="S1590" s="1">
        <v>26390</v>
      </c>
      <c r="T1590" s="3">
        <v>5368.4849999999997</v>
      </c>
      <c r="U1590" s="1">
        <v>26420</v>
      </c>
      <c r="V1590">
        <v>88991000</v>
      </c>
    </row>
    <row r="1591" spans="1:22" x14ac:dyDescent="0.55000000000000004">
      <c r="A1591" t="s">
        <v>11</v>
      </c>
      <c r="B1591" s="1">
        <v>26449</v>
      </c>
      <c r="C1591" s="2" t="s">
        <v>89</v>
      </c>
      <c r="D1591" s="2" t="s">
        <v>13863</v>
      </c>
      <c r="E1591">
        <v>647.21997099999999</v>
      </c>
      <c r="F1591">
        <v>647.21997099999999</v>
      </c>
      <c r="G1591">
        <v>647.21997099999999</v>
      </c>
      <c r="H1591">
        <v>647.21997099999999</v>
      </c>
      <c r="I1591">
        <v>647.21997099999999</v>
      </c>
      <c r="J1591">
        <v>0</v>
      </c>
      <c r="K1591">
        <v>647.21997099999999</v>
      </c>
      <c r="L1591" t="s">
        <v>685</v>
      </c>
      <c r="M1591" t="s">
        <v>686</v>
      </c>
      <c r="N1591" t="s">
        <v>687</v>
      </c>
      <c r="O1591" t="s">
        <v>1478</v>
      </c>
      <c r="P1591" t="s">
        <v>689</v>
      </c>
      <c r="Q1591">
        <v>17.551480000000002</v>
      </c>
      <c r="S1591" s="1">
        <v>26390</v>
      </c>
      <c r="T1591" s="3">
        <v>5368.4849999999997</v>
      </c>
      <c r="U1591" s="1">
        <v>26420</v>
      </c>
      <c r="V1591">
        <v>88991000</v>
      </c>
    </row>
    <row r="1592" spans="1:22" x14ac:dyDescent="0.55000000000000004">
      <c r="A1592" t="s">
        <v>11</v>
      </c>
      <c r="B1592" s="1">
        <v>26450</v>
      </c>
      <c r="C1592" s="2" t="s">
        <v>89</v>
      </c>
      <c r="D1592" s="2" t="s">
        <v>13863</v>
      </c>
      <c r="E1592">
        <v>642.46002199999998</v>
      </c>
      <c r="F1592">
        <v>642.46002199999998</v>
      </c>
      <c r="G1592">
        <v>642.46002199999998</v>
      </c>
      <c r="H1592">
        <v>642.46002199999998</v>
      </c>
      <c r="I1592">
        <v>642.46002199999998</v>
      </c>
      <c r="J1592">
        <v>0</v>
      </c>
      <c r="K1592">
        <v>642.46002199999998</v>
      </c>
      <c r="L1592" t="s">
        <v>685</v>
      </c>
      <c r="M1592" t="s">
        <v>686</v>
      </c>
      <c r="N1592" t="s">
        <v>687</v>
      </c>
      <c r="O1592" t="s">
        <v>1479</v>
      </c>
      <c r="P1592" t="s">
        <v>689</v>
      </c>
      <c r="Q1592">
        <v>17.551480000000002</v>
      </c>
      <c r="S1592" s="1">
        <v>26390</v>
      </c>
      <c r="T1592" s="3">
        <v>5368.4849999999997</v>
      </c>
      <c r="U1592" s="1">
        <v>26420</v>
      </c>
      <c r="V1592">
        <v>88991000</v>
      </c>
    </row>
    <row r="1593" spans="1:22" x14ac:dyDescent="0.55000000000000004">
      <c r="A1593" t="s">
        <v>11</v>
      </c>
      <c r="B1593" s="1">
        <v>26451</v>
      </c>
      <c r="C1593" s="2" t="s">
        <v>90</v>
      </c>
      <c r="D1593" s="2" t="s">
        <v>13862</v>
      </c>
      <c r="E1593">
        <v>643.72997999999995</v>
      </c>
      <c r="F1593">
        <v>643.72997999999995</v>
      </c>
      <c r="G1593">
        <v>643.72997999999995</v>
      </c>
      <c r="H1593">
        <v>643.72997999999995</v>
      </c>
      <c r="I1593">
        <v>643.72997999999995</v>
      </c>
      <c r="J1593">
        <v>0</v>
      </c>
      <c r="K1593">
        <v>643.72997999999995</v>
      </c>
      <c r="L1593" t="s">
        <v>685</v>
      </c>
      <c r="M1593" t="s">
        <v>686</v>
      </c>
      <c r="N1593" t="s">
        <v>687</v>
      </c>
      <c r="O1593" t="s">
        <v>1480</v>
      </c>
      <c r="P1593" t="s">
        <v>689</v>
      </c>
      <c r="Q1593">
        <v>17.593679999999999</v>
      </c>
      <c r="S1593" s="1">
        <v>26573</v>
      </c>
      <c r="T1593" s="3">
        <v>5509.9260000000004</v>
      </c>
      <c r="U1593" s="1">
        <v>26451</v>
      </c>
      <c r="V1593">
        <v>88991000</v>
      </c>
    </row>
    <row r="1594" spans="1:22" x14ac:dyDescent="0.55000000000000004">
      <c r="A1594" t="s">
        <v>11</v>
      </c>
      <c r="B1594" s="1">
        <v>26452</v>
      </c>
      <c r="C1594" s="2" t="s">
        <v>90</v>
      </c>
      <c r="D1594" s="2" t="s">
        <v>13862</v>
      </c>
      <c r="E1594">
        <v>644.46997099999999</v>
      </c>
      <c r="F1594">
        <v>644.46997099999999</v>
      </c>
      <c r="G1594">
        <v>644.46997099999999</v>
      </c>
      <c r="H1594">
        <v>644.46997099999999</v>
      </c>
      <c r="I1594">
        <v>644.46997099999999</v>
      </c>
      <c r="J1594">
        <v>0</v>
      </c>
      <c r="K1594">
        <v>644.46997099999999</v>
      </c>
      <c r="L1594" t="s">
        <v>685</v>
      </c>
      <c r="M1594" t="s">
        <v>686</v>
      </c>
      <c r="N1594" t="s">
        <v>687</v>
      </c>
      <c r="O1594" t="s">
        <v>1481</v>
      </c>
      <c r="P1594" t="s">
        <v>689</v>
      </c>
      <c r="Q1594">
        <v>17.593679999999999</v>
      </c>
      <c r="S1594" s="1">
        <v>26573</v>
      </c>
      <c r="T1594" s="3">
        <v>5509.9260000000004</v>
      </c>
      <c r="U1594" s="1">
        <v>26451</v>
      </c>
      <c r="V1594">
        <v>88991000</v>
      </c>
    </row>
    <row r="1595" spans="1:22" x14ac:dyDescent="0.55000000000000004">
      <c r="A1595" t="s">
        <v>11</v>
      </c>
      <c r="B1595" s="1">
        <v>26455</v>
      </c>
      <c r="C1595" s="2" t="s">
        <v>90</v>
      </c>
      <c r="D1595" s="2" t="s">
        <v>13862</v>
      </c>
      <c r="E1595">
        <v>639.17999299999997</v>
      </c>
      <c r="F1595">
        <v>639.17999299999997</v>
      </c>
      <c r="G1595">
        <v>639.17999299999997</v>
      </c>
      <c r="H1595">
        <v>639.17999299999997</v>
      </c>
      <c r="I1595">
        <v>639.17999299999997</v>
      </c>
      <c r="J1595">
        <v>0</v>
      </c>
      <c r="K1595">
        <v>639.17999299999997</v>
      </c>
      <c r="L1595" t="s">
        <v>685</v>
      </c>
      <c r="M1595" t="s">
        <v>686</v>
      </c>
      <c r="N1595" t="s">
        <v>687</v>
      </c>
      <c r="O1595" t="s">
        <v>1482</v>
      </c>
      <c r="P1595" t="s">
        <v>689</v>
      </c>
      <c r="Q1595">
        <v>17.593679999999999</v>
      </c>
      <c r="S1595" s="1">
        <v>26573</v>
      </c>
      <c r="T1595" s="3">
        <v>5509.9260000000004</v>
      </c>
      <c r="U1595" s="1">
        <v>26451</v>
      </c>
      <c r="V1595">
        <v>88991000</v>
      </c>
    </row>
    <row r="1596" spans="1:22" x14ac:dyDescent="0.55000000000000004">
      <c r="A1596" t="s">
        <v>11</v>
      </c>
      <c r="B1596" s="1">
        <v>26456</v>
      </c>
      <c r="C1596" s="2" t="s">
        <v>90</v>
      </c>
      <c r="D1596" s="2" t="s">
        <v>13862</v>
      </c>
      <c r="E1596">
        <v>635.69000200000005</v>
      </c>
      <c r="F1596">
        <v>635.69000200000005</v>
      </c>
      <c r="G1596">
        <v>635.69000200000005</v>
      </c>
      <c r="H1596">
        <v>635.69000200000005</v>
      </c>
      <c r="I1596">
        <v>635.69000200000005</v>
      </c>
      <c r="J1596">
        <v>0</v>
      </c>
      <c r="K1596">
        <v>635.69000200000005</v>
      </c>
      <c r="L1596" t="s">
        <v>685</v>
      </c>
      <c r="M1596" t="s">
        <v>686</v>
      </c>
      <c r="N1596" t="s">
        <v>687</v>
      </c>
      <c r="O1596" t="s">
        <v>1483</v>
      </c>
      <c r="P1596" t="s">
        <v>689</v>
      </c>
      <c r="Q1596">
        <v>17.593679999999999</v>
      </c>
      <c r="S1596" s="1">
        <v>26573</v>
      </c>
      <c r="T1596" s="3">
        <v>5509.9260000000004</v>
      </c>
      <c r="U1596" s="1">
        <v>26451</v>
      </c>
      <c r="V1596">
        <v>88991000</v>
      </c>
    </row>
    <row r="1597" spans="1:22" x14ac:dyDescent="0.55000000000000004">
      <c r="A1597" t="s">
        <v>11</v>
      </c>
      <c r="B1597" s="1">
        <v>26457</v>
      </c>
      <c r="C1597" s="2" t="s">
        <v>90</v>
      </c>
      <c r="D1597" s="2" t="s">
        <v>13862</v>
      </c>
      <c r="E1597">
        <v>632.40997300000004</v>
      </c>
      <c r="F1597">
        <v>632.40997300000004</v>
      </c>
      <c r="G1597">
        <v>632.40997300000004</v>
      </c>
      <c r="H1597">
        <v>632.40997300000004</v>
      </c>
      <c r="I1597">
        <v>632.40997300000004</v>
      </c>
      <c r="J1597">
        <v>0</v>
      </c>
      <c r="K1597">
        <v>632.40997300000004</v>
      </c>
      <c r="L1597" t="s">
        <v>685</v>
      </c>
      <c r="M1597" t="s">
        <v>686</v>
      </c>
      <c r="N1597" t="s">
        <v>687</v>
      </c>
      <c r="O1597" t="s">
        <v>1484</v>
      </c>
      <c r="P1597" t="s">
        <v>689</v>
      </c>
      <c r="Q1597">
        <v>17.593679999999999</v>
      </c>
      <c r="S1597" s="1">
        <v>26573</v>
      </c>
      <c r="T1597" s="3">
        <v>5509.9260000000004</v>
      </c>
      <c r="U1597" s="1">
        <v>26451</v>
      </c>
      <c r="V1597">
        <v>88991000</v>
      </c>
    </row>
    <row r="1598" spans="1:22" x14ac:dyDescent="0.55000000000000004">
      <c r="A1598" t="s">
        <v>11</v>
      </c>
      <c r="B1598" s="1">
        <v>26458</v>
      </c>
      <c r="C1598" s="2" t="s">
        <v>90</v>
      </c>
      <c r="D1598" s="2" t="s">
        <v>13862</v>
      </c>
      <c r="E1598">
        <v>630.51000999999997</v>
      </c>
      <c r="F1598">
        <v>630.51000999999997</v>
      </c>
      <c r="G1598">
        <v>630.51000999999997</v>
      </c>
      <c r="H1598">
        <v>630.51000999999997</v>
      </c>
      <c r="I1598">
        <v>630.51000999999997</v>
      </c>
      <c r="J1598">
        <v>0</v>
      </c>
      <c r="K1598">
        <v>630.51000999999997</v>
      </c>
      <c r="L1598" t="s">
        <v>685</v>
      </c>
      <c r="M1598" t="s">
        <v>686</v>
      </c>
      <c r="N1598" t="s">
        <v>687</v>
      </c>
      <c r="O1598" t="s">
        <v>1485</v>
      </c>
      <c r="P1598" t="s">
        <v>689</v>
      </c>
      <c r="Q1598">
        <v>17.593679999999999</v>
      </c>
      <c r="S1598" s="1">
        <v>26573</v>
      </c>
      <c r="T1598" s="3">
        <v>5509.9260000000004</v>
      </c>
      <c r="U1598" s="1">
        <v>26451</v>
      </c>
      <c r="V1598">
        <v>88991000</v>
      </c>
    </row>
    <row r="1599" spans="1:22" x14ac:dyDescent="0.55000000000000004">
      <c r="A1599" t="s">
        <v>11</v>
      </c>
      <c r="B1599" s="1">
        <v>26459</v>
      </c>
      <c r="C1599" s="2" t="s">
        <v>90</v>
      </c>
      <c r="D1599" s="2" t="s">
        <v>13862</v>
      </c>
      <c r="E1599">
        <v>627.54998799999998</v>
      </c>
      <c r="F1599">
        <v>627.54998799999998</v>
      </c>
      <c r="G1599">
        <v>627.54998799999998</v>
      </c>
      <c r="H1599">
        <v>627.54998799999998</v>
      </c>
      <c r="I1599">
        <v>627.54998799999998</v>
      </c>
      <c r="J1599">
        <v>0</v>
      </c>
      <c r="K1599">
        <v>627.54998799999998</v>
      </c>
      <c r="L1599" t="s">
        <v>685</v>
      </c>
      <c r="M1599" t="s">
        <v>686</v>
      </c>
      <c r="N1599" t="s">
        <v>687</v>
      </c>
      <c r="O1599" t="s">
        <v>1486</v>
      </c>
      <c r="P1599" t="s">
        <v>689</v>
      </c>
      <c r="Q1599">
        <v>17.593679999999999</v>
      </c>
      <c r="S1599" s="1">
        <v>26573</v>
      </c>
      <c r="T1599" s="3">
        <v>5509.9260000000004</v>
      </c>
      <c r="U1599" s="1">
        <v>26451</v>
      </c>
      <c r="V1599">
        <v>88991000</v>
      </c>
    </row>
    <row r="1600" spans="1:22" x14ac:dyDescent="0.55000000000000004">
      <c r="A1600" t="s">
        <v>11</v>
      </c>
      <c r="B1600" s="1">
        <v>26462</v>
      </c>
      <c r="C1600" s="2" t="s">
        <v>90</v>
      </c>
      <c r="D1600" s="2" t="s">
        <v>13862</v>
      </c>
      <c r="E1600">
        <v>628.080017</v>
      </c>
      <c r="F1600">
        <v>628.080017</v>
      </c>
      <c r="G1600">
        <v>628.080017</v>
      </c>
      <c r="H1600">
        <v>628.080017</v>
      </c>
      <c r="I1600">
        <v>628.080017</v>
      </c>
      <c r="J1600">
        <v>0</v>
      </c>
      <c r="K1600">
        <v>628.080017</v>
      </c>
      <c r="L1600" t="s">
        <v>685</v>
      </c>
      <c r="M1600" t="s">
        <v>686</v>
      </c>
      <c r="N1600" t="s">
        <v>687</v>
      </c>
      <c r="O1600" t="s">
        <v>1487</v>
      </c>
      <c r="P1600" t="s">
        <v>689</v>
      </c>
      <c r="Q1600">
        <v>17.593679999999999</v>
      </c>
      <c r="S1600" s="1">
        <v>26573</v>
      </c>
      <c r="T1600" s="3">
        <v>5509.9260000000004</v>
      </c>
      <c r="U1600" s="1">
        <v>26451</v>
      </c>
      <c r="V1600">
        <v>88991000</v>
      </c>
    </row>
    <row r="1601" spans="1:22" x14ac:dyDescent="0.55000000000000004">
      <c r="A1601" t="s">
        <v>11</v>
      </c>
      <c r="B1601" s="1">
        <v>26463</v>
      </c>
      <c r="C1601" s="2" t="s">
        <v>90</v>
      </c>
      <c r="D1601" s="2" t="s">
        <v>13862</v>
      </c>
      <c r="E1601">
        <v>630.830017</v>
      </c>
      <c r="F1601">
        <v>630.830017</v>
      </c>
      <c r="G1601">
        <v>630.830017</v>
      </c>
      <c r="H1601">
        <v>630.830017</v>
      </c>
      <c r="I1601">
        <v>630.830017</v>
      </c>
      <c r="J1601">
        <v>0</v>
      </c>
      <c r="K1601">
        <v>630.830017</v>
      </c>
      <c r="L1601" t="s">
        <v>685</v>
      </c>
      <c r="M1601" t="s">
        <v>686</v>
      </c>
      <c r="N1601" t="s">
        <v>687</v>
      </c>
      <c r="O1601" t="s">
        <v>1488</v>
      </c>
      <c r="P1601" t="s">
        <v>689</v>
      </c>
      <c r="Q1601">
        <v>17.593679999999999</v>
      </c>
      <c r="S1601" s="1">
        <v>26573</v>
      </c>
      <c r="T1601" s="3">
        <v>5509.9260000000004</v>
      </c>
      <c r="U1601" s="1">
        <v>26451</v>
      </c>
      <c r="V1601">
        <v>88991000</v>
      </c>
    </row>
    <row r="1602" spans="1:22" x14ac:dyDescent="0.55000000000000004">
      <c r="A1602" t="s">
        <v>11</v>
      </c>
      <c r="B1602" s="1">
        <v>26464</v>
      </c>
      <c r="C1602" s="2" t="s">
        <v>90</v>
      </c>
      <c r="D1602" s="2" t="s">
        <v>13862</v>
      </c>
      <c r="E1602">
        <v>635.59002699999996</v>
      </c>
      <c r="F1602">
        <v>635.59002699999996</v>
      </c>
      <c r="G1602">
        <v>635.59002699999996</v>
      </c>
      <c r="H1602">
        <v>635.59002699999996</v>
      </c>
      <c r="I1602">
        <v>635.59002699999996</v>
      </c>
      <c r="J1602">
        <v>0</v>
      </c>
      <c r="K1602">
        <v>635.59002699999996</v>
      </c>
      <c r="L1602" t="s">
        <v>685</v>
      </c>
      <c r="M1602" t="s">
        <v>686</v>
      </c>
      <c r="N1602" t="s">
        <v>687</v>
      </c>
      <c r="O1602" t="s">
        <v>1489</v>
      </c>
      <c r="P1602" t="s">
        <v>689</v>
      </c>
      <c r="Q1602">
        <v>17.593679999999999</v>
      </c>
      <c r="S1602" s="1">
        <v>26573</v>
      </c>
      <c r="T1602" s="3">
        <v>5509.9260000000004</v>
      </c>
      <c r="U1602" s="1">
        <v>26451</v>
      </c>
      <c r="V1602">
        <v>88991000</v>
      </c>
    </row>
    <row r="1603" spans="1:22" x14ac:dyDescent="0.55000000000000004">
      <c r="A1603" t="s">
        <v>11</v>
      </c>
      <c r="B1603" s="1">
        <v>26465</v>
      </c>
      <c r="C1603" s="2" t="s">
        <v>90</v>
      </c>
      <c r="D1603" s="2" t="s">
        <v>13862</v>
      </c>
      <c r="E1603">
        <v>635.38000499999998</v>
      </c>
      <c r="F1603">
        <v>635.38000499999998</v>
      </c>
      <c r="G1603">
        <v>635.38000499999998</v>
      </c>
      <c r="H1603">
        <v>635.38000499999998</v>
      </c>
      <c r="I1603">
        <v>635.38000499999998</v>
      </c>
      <c r="J1603">
        <v>0</v>
      </c>
      <c r="K1603">
        <v>635.38000499999998</v>
      </c>
      <c r="L1603" t="s">
        <v>685</v>
      </c>
      <c r="M1603" t="s">
        <v>686</v>
      </c>
      <c r="N1603" t="s">
        <v>687</v>
      </c>
      <c r="O1603" t="s">
        <v>1490</v>
      </c>
      <c r="P1603" t="s">
        <v>689</v>
      </c>
      <c r="Q1603">
        <v>17.593679999999999</v>
      </c>
      <c r="S1603" s="1">
        <v>26573</v>
      </c>
      <c r="T1603" s="3">
        <v>5509.9260000000004</v>
      </c>
      <c r="U1603" s="1">
        <v>26451</v>
      </c>
      <c r="V1603">
        <v>88991000</v>
      </c>
    </row>
    <row r="1604" spans="1:22" x14ac:dyDescent="0.55000000000000004">
      <c r="A1604" t="s">
        <v>11</v>
      </c>
      <c r="B1604" s="1">
        <v>26466</v>
      </c>
      <c r="C1604" s="2" t="s">
        <v>90</v>
      </c>
      <c r="D1604" s="2" t="s">
        <v>13862</v>
      </c>
      <c r="E1604">
        <v>634.84997599999997</v>
      </c>
      <c r="F1604">
        <v>634.84997599999997</v>
      </c>
      <c r="G1604">
        <v>634.84997599999997</v>
      </c>
      <c r="H1604">
        <v>634.84997599999997</v>
      </c>
      <c r="I1604">
        <v>634.84997599999997</v>
      </c>
      <c r="J1604">
        <v>0</v>
      </c>
      <c r="K1604">
        <v>634.84997599999997</v>
      </c>
      <c r="L1604" t="s">
        <v>685</v>
      </c>
      <c r="M1604" t="s">
        <v>686</v>
      </c>
      <c r="N1604" t="s">
        <v>687</v>
      </c>
      <c r="O1604" t="s">
        <v>1491</v>
      </c>
      <c r="P1604" t="s">
        <v>689</v>
      </c>
      <c r="Q1604">
        <v>17.593679999999999</v>
      </c>
      <c r="S1604" s="1">
        <v>26573</v>
      </c>
      <c r="T1604" s="3">
        <v>5509.9260000000004</v>
      </c>
      <c r="U1604" s="1">
        <v>26451</v>
      </c>
      <c r="V1604">
        <v>88991000</v>
      </c>
    </row>
    <row r="1605" spans="1:22" x14ac:dyDescent="0.55000000000000004">
      <c r="A1605" t="s">
        <v>11</v>
      </c>
      <c r="B1605" s="1">
        <v>26469</v>
      </c>
      <c r="C1605" s="2" t="s">
        <v>90</v>
      </c>
      <c r="D1605" s="2" t="s">
        <v>13862</v>
      </c>
      <c r="E1605">
        <v>633.46997099999999</v>
      </c>
      <c r="F1605">
        <v>633.46997099999999</v>
      </c>
      <c r="G1605">
        <v>633.46997099999999</v>
      </c>
      <c r="H1605">
        <v>633.46997099999999</v>
      </c>
      <c r="I1605">
        <v>633.46997099999999</v>
      </c>
      <c r="J1605">
        <v>0</v>
      </c>
      <c r="K1605">
        <v>633.46997099999999</v>
      </c>
      <c r="L1605" t="s">
        <v>685</v>
      </c>
      <c r="M1605" t="s">
        <v>686</v>
      </c>
      <c r="N1605" t="s">
        <v>687</v>
      </c>
      <c r="O1605" t="s">
        <v>1492</v>
      </c>
      <c r="P1605" t="s">
        <v>689</v>
      </c>
      <c r="Q1605">
        <v>17.593679999999999</v>
      </c>
      <c r="S1605" s="1">
        <v>26573</v>
      </c>
      <c r="T1605" s="3">
        <v>5509.9260000000004</v>
      </c>
      <c r="U1605" s="1">
        <v>26451</v>
      </c>
      <c r="V1605">
        <v>88991000</v>
      </c>
    </row>
    <row r="1606" spans="1:22" x14ac:dyDescent="0.55000000000000004">
      <c r="A1606" t="s">
        <v>11</v>
      </c>
      <c r="B1606" s="1">
        <v>26470</v>
      </c>
      <c r="C1606" s="2" t="s">
        <v>90</v>
      </c>
      <c r="D1606" s="2" t="s">
        <v>13862</v>
      </c>
      <c r="E1606">
        <v>635.79998799999998</v>
      </c>
      <c r="F1606">
        <v>635.79998799999998</v>
      </c>
      <c r="G1606">
        <v>635.79998799999998</v>
      </c>
      <c r="H1606">
        <v>635.79998799999998</v>
      </c>
      <c r="I1606">
        <v>635.79998799999998</v>
      </c>
      <c r="J1606">
        <v>0</v>
      </c>
      <c r="K1606">
        <v>635.79998799999998</v>
      </c>
      <c r="L1606" t="s">
        <v>685</v>
      </c>
      <c r="M1606" t="s">
        <v>686</v>
      </c>
      <c r="N1606" t="s">
        <v>687</v>
      </c>
      <c r="O1606" t="s">
        <v>1493</v>
      </c>
      <c r="P1606" t="s">
        <v>689</v>
      </c>
      <c r="Q1606">
        <v>17.593679999999999</v>
      </c>
      <c r="S1606" s="1">
        <v>26573</v>
      </c>
      <c r="T1606" s="3">
        <v>5509.9260000000004</v>
      </c>
      <c r="U1606" s="1">
        <v>26451</v>
      </c>
      <c r="V1606">
        <v>88991000</v>
      </c>
    </row>
    <row r="1607" spans="1:22" x14ac:dyDescent="0.55000000000000004">
      <c r="A1607" t="s">
        <v>11</v>
      </c>
      <c r="B1607" s="1">
        <v>26471</v>
      </c>
      <c r="C1607" s="2" t="s">
        <v>90</v>
      </c>
      <c r="D1607" s="2" t="s">
        <v>13862</v>
      </c>
      <c r="E1607">
        <v>636.75</v>
      </c>
      <c r="F1607">
        <v>636.75</v>
      </c>
      <c r="G1607">
        <v>636.75</v>
      </c>
      <c r="H1607">
        <v>636.75</v>
      </c>
      <c r="I1607">
        <v>636.75</v>
      </c>
      <c r="J1607">
        <v>0</v>
      </c>
      <c r="K1607">
        <v>636.75</v>
      </c>
      <c r="L1607" t="s">
        <v>685</v>
      </c>
      <c r="M1607" t="s">
        <v>686</v>
      </c>
      <c r="N1607" t="s">
        <v>687</v>
      </c>
      <c r="O1607" t="s">
        <v>1494</v>
      </c>
      <c r="P1607" t="s">
        <v>689</v>
      </c>
      <c r="Q1607">
        <v>17.593679999999999</v>
      </c>
      <c r="S1607" s="1">
        <v>26573</v>
      </c>
      <c r="T1607" s="3">
        <v>5509.9260000000004</v>
      </c>
      <c r="U1607" s="1">
        <v>26451</v>
      </c>
      <c r="V1607">
        <v>88991000</v>
      </c>
    </row>
    <row r="1608" spans="1:22" x14ac:dyDescent="0.55000000000000004">
      <c r="A1608" t="s">
        <v>11</v>
      </c>
      <c r="B1608" s="1">
        <v>26472</v>
      </c>
      <c r="C1608" s="2" t="s">
        <v>90</v>
      </c>
      <c r="D1608" s="2" t="s">
        <v>13862</v>
      </c>
      <c r="E1608">
        <v>635.90002400000003</v>
      </c>
      <c r="F1608">
        <v>635.90002400000003</v>
      </c>
      <c r="G1608">
        <v>635.90002400000003</v>
      </c>
      <c r="H1608">
        <v>635.90002400000003</v>
      </c>
      <c r="I1608">
        <v>635.90002400000003</v>
      </c>
      <c r="J1608">
        <v>0</v>
      </c>
      <c r="K1608">
        <v>635.90002400000003</v>
      </c>
      <c r="L1608" t="s">
        <v>685</v>
      </c>
      <c r="M1608" t="s">
        <v>686</v>
      </c>
      <c r="N1608" t="s">
        <v>687</v>
      </c>
      <c r="O1608" t="s">
        <v>1495</v>
      </c>
      <c r="P1608" t="s">
        <v>689</v>
      </c>
      <c r="Q1608">
        <v>17.593679999999999</v>
      </c>
      <c r="S1608" s="1">
        <v>26573</v>
      </c>
      <c r="T1608" s="3">
        <v>5509.9260000000004</v>
      </c>
      <c r="U1608" s="1">
        <v>26451</v>
      </c>
      <c r="V1608">
        <v>88991000</v>
      </c>
    </row>
    <row r="1609" spans="1:22" x14ac:dyDescent="0.55000000000000004">
      <c r="A1609" t="s">
        <v>11</v>
      </c>
      <c r="B1609" s="1">
        <v>26473</v>
      </c>
      <c r="C1609" s="2" t="s">
        <v>90</v>
      </c>
      <c r="D1609" s="2" t="s">
        <v>13862</v>
      </c>
      <c r="E1609">
        <v>633.26000999999997</v>
      </c>
      <c r="F1609">
        <v>633.26000999999997</v>
      </c>
      <c r="G1609">
        <v>633.26000999999997</v>
      </c>
      <c r="H1609">
        <v>633.26000999999997</v>
      </c>
      <c r="I1609">
        <v>633.26000999999997</v>
      </c>
      <c r="J1609">
        <v>0</v>
      </c>
      <c r="K1609">
        <v>633.26000999999997</v>
      </c>
      <c r="L1609" t="s">
        <v>685</v>
      </c>
      <c r="M1609" t="s">
        <v>686</v>
      </c>
      <c r="N1609" t="s">
        <v>687</v>
      </c>
      <c r="O1609" t="s">
        <v>1496</v>
      </c>
      <c r="P1609" t="s">
        <v>689</v>
      </c>
      <c r="Q1609">
        <v>17.593679999999999</v>
      </c>
      <c r="S1609" s="1">
        <v>26573</v>
      </c>
      <c r="T1609" s="3">
        <v>5509.9260000000004</v>
      </c>
      <c r="U1609" s="1">
        <v>26451</v>
      </c>
      <c r="V1609">
        <v>88991000</v>
      </c>
    </row>
    <row r="1610" spans="1:22" x14ac:dyDescent="0.55000000000000004">
      <c r="A1610" t="s">
        <v>11</v>
      </c>
      <c r="B1610" s="1">
        <v>26476</v>
      </c>
      <c r="C1610" s="2" t="s">
        <v>90</v>
      </c>
      <c r="D1610" s="2" t="s">
        <v>13862</v>
      </c>
      <c r="E1610">
        <v>628.71002199999998</v>
      </c>
      <c r="F1610">
        <v>628.71002199999998</v>
      </c>
      <c r="G1610">
        <v>628.71002199999998</v>
      </c>
      <c r="H1610">
        <v>628.71002199999998</v>
      </c>
      <c r="I1610">
        <v>628.71002199999998</v>
      </c>
      <c r="J1610">
        <v>0</v>
      </c>
      <c r="K1610">
        <v>628.71002199999998</v>
      </c>
      <c r="L1610" t="s">
        <v>685</v>
      </c>
      <c r="M1610" t="s">
        <v>686</v>
      </c>
      <c r="N1610" t="s">
        <v>687</v>
      </c>
      <c r="O1610" t="s">
        <v>1497</v>
      </c>
      <c r="P1610" t="s">
        <v>689</v>
      </c>
      <c r="Q1610">
        <v>17.593679999999999</v>
      </c>
      <c r="S1610" s="1">
        <v>26573</v>
      </c>
      <c r="T1610" s="3">
        <v>5509.9260000000004</v>
      </c>
      <c r="U1610" s="1">
        <v>26451</v>
      </c>
      <c r="V1610">
        <v>88991000</v>
      </c>
    </row>
    <row r="1611" spans="1:22" x14ac:dyDescent="0.55000000000000004">
      <c r="A1611" t="s">
        <v>11</v>
      </c>
      <c r="B1611" s="1">
        <v>26477</v>
      </c>
      <c r="C1611" s="2" t="s">
        <v>90</v>
      </c>
      <c r="D1611" s="2" t="s">
        <v>13862</v>
      </c>
      <c r="E1611">
        <v>628.19000200000005</v>
      </c>
      <c r="F1611">
        <v>628.19000200000005</v>
      </c>
      <c r="G1611">
        <v>628.19000200000005</v>
      </c>
      <c r="H1611">
        <v>628.19000200000005</v>
      </c>
      <c r="I1611">
        <v>628.19000200000005</v>
      </c>
      <c r="J1611">
        <v>0</v>
      </c>
      <c r="K1611">
        <v>628.19000200000005</v>
      </c>
      <c r="L1611" t="s">
        <v>685</v>
      </c>
      <c r="M1611" t="s">
        <v>686</v>
      </c>
      <c r="N1611" t="s">
        <v>687</v>
      </c>
      <c r="O1611" t="s">
        <v>1498</v>
      </c>
      <c r="P1611" t="s">
        <v>689</v>
      </c>
      <c r="Q1611">
        <v>17.593679999999999</v>
      </c>
      <c r="S1611" s="1">
        <v>26573</v>
      </c>
      <c r="T1611" s="3">
        <v>5509.9260000000004</v>
      </c>
      <c r="U1611" s="1">
        <v>26451</v>
      </c>
      <c r="V1611">
        <v>88991000</v>
      </c>
    </row>
    <row r="1612" spans="1:22" x14ac:dyDescent="0.55000000000000004">
      <c r="A1612" t="s">
        <v>11</v>
      </c>
      <c r="B1612" s="1">
        <v>26478</v>
      </c>
      <c r="C1612" s="2" t="s">
        <v>90</v>
      </c>
      <c r="D1612" s="2" t="s">
        <v>13862</v>
      </c>
      <c r="E1612">
        <v>625.96002199999998</v>
      </c>
      <c r="F1612">
        <v>625.96002199999998</v>
      </c>
      <c r="G1612">
        <v>625.96002199999998</v>
      </c>
      <c r="H1612">
        <v>625.96002199999998</v>
      </c>
      <c r="I1612">
        <v>625.96002199999998</v>
      </c>
      <c r="J1612">
        <v>0</v>
      </c>
      <c r="K1612">
        <v>625.96002199999998</v>
      </c>
      <c r="L1612" t="s">
        <v>685</v>
      </c>
      <c r="M1612" t="s">
        <v>686</v>
      </c>
      <c r="N1612" t="s">
        <v>687</v>
      </c>
      <c r="O1612" t="s">
        <v>1499</v>
      </c>
      <c r="P1612" t="s">
        <v>689</v>
      </c>
      <c r="Q1612">
        <v>17.593679999999999</v>
      </c>
      <c r="S1612" s="1">
        <v>26573</v>
      </c>
      <c r="T1612" s="3">
        <v>5509.9260000000004</v>
      </c>
      <c r="U1612" s="1">
        <v>26451</v>
      </c>
      <c r="V1612">
        <v>88991000</v>
      </c>
    </row>
    <row r="1613" spans="1:22" x14ac:dyDescent="0.55000000000000004">
      <c r="A1613" t="s">
        <v>11</v>
      </c>
      <c r="B1613" s="1">
        <v>26479</v>
      </c>
      <c r="C1613" s="2" t="s">
        <v>90</v>
      </c>
      <c r="D1613" s="2" t="s">
        <v>13862</v>
      </c>
      <c r="E1613">
        <v>624.70001200000002</v>
      </c>
      <c r="F1613">
        <v>624.70001200000002</v>
      </c>
      <c r="G1613">
        <v>624.70001200000002</v>
      </c>
      <c r="H1613">
        <v>624.70001200000002</v>
      </c>
      <c r="I1613">
        <v>624.70001200000002</v>
      </c>
      <c r="J1613">
        <v>0</v>
      </c>
      <c r="K1613">
        <v>624.70001200000002</v>
      </c>
      <c r="L1613" t="s">
        <v>685</v>
      </c>
      <c r="M1613" t="s">
        <v>686</v>
      </c>
      <c r="N1613" t="s">
        <v>687</v>
      </c>
      <c r="O1613" t="s">
        <v>1500</v>
      </c>
      <c r="P1613" t="s">
        <v>689</v>
      </c>
      <c r="Q1613">
        <v>17.593679999999999</v>
      </c>
      <c r="S1613" s="1">
        <v>26573</v>
      </c>
      <c r="T1613" s="3">
        <v>5509.9260000000004</v>
      </c>
      <c r="U1613" s="1">
        <v>26451</v>
      </c>
      <c r="V1613">
        <v>88991000</v>
      </c>
    </row>
    <row r="1614" spans="1:22" x14ac:dyDescent="0.55000000000000004">
      <c r="A1614" t="s">
        <v>11</v>
      </c>
      <c r="B1614" s="1">
        <v>26480</v>
      </c>
      <c r="C1614" s="2" t="s">
        <v>90</v>
      </c>
      <c r="D1614" s="2" t="s">
        <v>13862</v>
      </c>
      <c r="E1614">
        <v>627.13000499999998</v>
      </c>
      <c r="F1614">
        <v>627.13000499999998</v>
      </c>
      <c r="G1614">
        <v>627.13000499999998</v>
      </c>
      <c r="H1614">
        <v>627.13000499999998</v>
      </c>
      <c r="I1614">
        <v>627.13000499999998</v>
      </c>
      <c r="J1614">
        <v>0</v>
      </c>
      <c r="K1614">
        <v>627.13000499999998</v>
      </c>
      <c r="L1614" t="s">
        <v>685</v>
      </c>
      <c r="M1614" t="s">
        <v>686</v>
      </c>
      <c r="N1614" t="s">
        <v>687</v>
      </c>
      <c r="O1614" t="s">
        <v>1501</v>
      </c>
      <c r="P1614" t="s">
        <v>689</v>
      </c>
      <c r="Q1614">
        <v>17.593679999999999</v>
      </c>
      <c r="S1614" s="1">
        <v>26573</v>
      </c>
      <c r="T1614" s="3">
        <v>5509.9260000000004</v>
      </c>
      <c r="U1614" s="1">
        <v>26451</v>
      </c>
      <c r="V1614">
        <v>88991000</v>
      </c>
    </row>
    <row r="1615" spans="1:22" x14ac:dyDescent="0.55000000000000004">
      <c r="A1615" t="s">
        <v>11</v>
      </c>
      <c r="B1615" s="1">
        <v>26483</v>
      </c>
      <c r="C1615" s="2" t="s">
        <v>91</v>
      </c>
      <c r="D1615" s="2" t="s">
        <v>13864</v>
      </c>
      <c r="E1615">
        <v>629.23999000000003</v>
      </c>
      <c r="F1615">
        <v>629.23999000000003</v>
      </c>
      <c r="G1615">
        <v>629.23999000000003</v>
      </c>
      <c r="H1615">
        <v>629.23999000000003</v>
      </c>
      <c r="I1615">
        <v>629.23999000000003</v>
      </c>
      <c r="J1615">
        <v>0</v>
      </c>
      <c r="K1615">
        <v>629.23999000000003</v>
      </c>
      <c r="L1615" t="s">
        <v>685</v>
      </c>
      <c r="M1615" t="s">
        <v>686</v>
      </c>
      <c r="N1615" t="s">
        <v>687</v>
      </c>
      <c r="O1615" t="s">
        <v>1502</v>
      </c>
      <c r="P1615" t="s">
        <v>689</v>
      </c>
      <c r="Q1615">
        <v>17.678059999999999</v>
      </c>
      <c r="S1615" s="1">
        <v>26481</v>
      </c>
      <c r="T1615" s="3">
        <v>5419.1840000000002</v>
      </c>
      <c r="U1615" s="1">
        <v>26481</v>
      </c>
      <c r="V1615">
        <v>88991000</v>
      </c>
    </row>
    <row r="1616" spans="1:22" x14ac:dyDescent="0.55000000000000004">
      <c r="A1616" t="s">
        <v>11</v>
      </c>
      <c r="B1616" s="1">
        <v>26485</v>
      </c>
      <c r="C1616" s="2" t="s">
        <v>91</v>
      </c>
      <c r="D1616" s="2" t="s">
        <v>13864</v>
      </c>
      <c r="E1616">
        <v>632.84002699999996</v>
      </c>
      <c r="F1616">
        <v>632.84002699999996</v>
      </c>
      <c r="G1616">
        <v>632.84002699999996</v>
      </c>
      <c r="H1616">
        <v>632.84002699999996</v>
      </c>
      <c r="I1616">
        <v>632.84002699999996</v>
      </c>
      <c r="J1616">
        <v>0</v>
      </c>
      <c r="K1616">
        <v>632.84002699999996</v>
      </c>
      <c r="L1616" t="s">
        <v>685</v>
      </c>
      <c r="M1616" t="s">
        <v>686</v>
      </c>
      <c r="N1616" t="s">
        <v>687</v>
      </c>
      <c r="O1616" t="s">
        <v>1503</v>
      </c>
      <c r="P1616" t="s">
        <v>689</v>
      </c>
      <c r="Q1616">
        <v>17.678059999999999</v>
      </c>
      <c r="S1616" s="1">
        <v>26481</v>
      </c>
      <c r="T1616" s="3">
        <v>5419.1840000000002</v>
      </c>
      <c r="U1616" s="1">
        <v>26481</v>
      </c>
      <c r="V1616">
        <v>88991000</v>
      </c>
    </row>
    <row r="1617" spans="1:22" x14ac:dyDescent="0.55000000000000004">
      <c r="A1617" t="s">
        <v>11</v>
      </c>
      <c r="B1617" s="1">
        <v>26486</v>
      </c>
      <c r="C1617" s="2" t="s">
        <v>91</v>
      </c>
      <c r="D1617" s="2" t="s">
        <v>13864</v>
      </c>
      <c r="E1617">
        <v>637.90997300000004</v>
      </c>
      <c r="F1617">
        <v>637.90997300000004</v>
      </c>
      <c r="G1617">
        <v>637.90997300000004</v>
      </c>
      <c r="H1617">
        <v>637.90997300000004</v>
      </c>
      <c r="I1617">
        <v>637.90997300000004</v>
      </c>
      <c r="J1617">
        <v>0</v>
      </c>
      <c r="K1617">
        <v>637.90997300000004</v>
      </c>
      <c r="L1617" t="s">
        <v>685</v>
      </c>
      <c r="M1617" t="s">
        <v>686</v>
      </c>
      <c r="N1617" t="s">
        <v>687</v>
      </c>
      <c r="O1617" t="s">
        <v>1504</v>
      </c>
      <c r="P1617" t="s">
        <v>689</v>
      </c>
      <c r="Q1617">
        <v>17.678059999999999</v>
      </c>
      <c r="S1617" s="1">
        <v>26481</v>
      </c>
      <c r="T1617" s="3">
        <v>5419.1840000000002</v>
      </c>
      <c r="U1617" s="1">
        <v>26481</v>
      </c>
      <c r="V1617">
        <v>88991000</v>
      </c>
    </row>
    <row r="1618" spans="1:22" x14ac:dyDescent="0.55000000000000004">
      <c r="A1618" t="s">
        <v>11</v>
      </c>
      <c r="B1618" s="1">
        <v>26487</v>
      </c>
      <c r="C1618" s="2" t="s">
        <v>91</v>
      </c>
      <c r="D1618" s="2" t="s">
        <v>13864</v>
      </c>
      <c r="E1618">
        <v>636.01000999999997</v>
      </c>
      <c r="F1618">
        <v>636.01000999999997</v>
      </c>
      <c r="G1618">
        <v>636.01000999999997</v>
      </c>
      <c r="H1618">
        <v>636.01000999999997</v>
      </c>
      <c r="I1618">
        <v>636.01000999999997</v>
      </c>
      <c r="J1618">
        <v>0</v>
      </c>
      <c r="K1618">
        <v>636.01000999999997</v>
      </c>
      <c r="L1618" t="s">
        <v>685</v>
      </c>
      <c r="M1618" t="s">
        <v>686</v>
      </c>
      <c r="N1618" t="s">
        <v>687</v>
      </c>
      <c r="O1618" t="s">
        <v>1505</v>
      </c>
      <c r="P1618" t="s">
        <v>689</v>
      </c>
      <c r="Q1618">
        <v>17.678059999999999</v>
      </c>
      <c r="S1618" s="1">
        <v>26481</v>
      </c>
      <c r="T1618" s="3">
        <v>5419.1840000000002</v>
      </c>
      <c r="U1618" s="1">
        <v>26481</v>
      </c>
      <c r="V1618">
        <v>88991000</v>
      </c>
    </row>
    <row r="1619" spans="1:22" x14ac:dyDescent="0.55000000000000004">
      <c r="A1619" t="s">
        <v>11</v>
      </c>
      <c r="B1619" s="1">
        <v>26490</v>
      </c>
      <c r="C1619" s="2" t="s">
        <v>91</v>
      </c>
      <c r="D1619" s="2" t="s">
        <v>13864</v>
      </c>
      <c r="E1619">
        <v>632.72997999999995</v>
      </c>
      <c r="F1619">
        <v>632.72997999999995</v>
      </c>
      <c r="G1619">
        <v>632.72997999999995</v>
      </c>
      <c r="H1619">
        <v>632.72997999999995</v>
      </c>
      <c r="I1619">
        <v>632.72997999999995</v>
      </c>
      <c r="J1619">
        <v>0</v>
      </c>
      <c r="K1619">
        <v>632.72997999999995</v>
      </c>
      <c r="L1619" t="s">
        <v>685</v>
      </c>
      <c r="M1619" t="s">
        <v>686</v>
      </c>
      <c r="N1619" t="s">
        <v>687</v>
      </c>
      <c r="O1619" t="s">
        <v>1506</v>
      </c>
      <c r="P1619" t="s">
        <v>689</v>
      </c>
      <c r="Q1619">
        <v>17.678059999999999</v>
      </c>
      <c r="S1619" s="1">
        <v>26481</v>
      </c>
      <c r="T1619" s="3">
        <v>5419.1840000000002</v>
      </c>
      <c r="U1619" s="1">
        <v>26481</v>
      </c>
      <c r="V1619">
        <v>88991000</v>
      </c>
    </row>
    <row r="1620" spans="1:22" x14ac:dyDescent="0.55000000000000004">
      <c r="A1620" t="s">
        <v>11</v>
      </c>
      <c r="B1620" s="1">
        <v>26491</v>
      </c>
      <c r="C1620" s="2" t="s">
        <v>91</v>
      </c>
      <c r="D1620" s="2" t="s">
        <v>13864</v>
      </c>
      <c r="E1620">
        <v>628.080017</v>
      </c>
      <c r="F1620">
        <v>628.080017</v>
      </c>
      <c r="G1620">
        <v>628.080017</v>
      </c>
      <c r="H1620">
        <v>628.080017</v>
      </c>
      <c r="I1620">
        <v>628.080017</v>
      </c>
      <c r="J1620">
        <v>0</v>
      </c>
      <c r="K1620">
        <v>628.080017</v>
      </c>
      <c r="L1620" t="s">
        <v>685</v>
      </c>
      <c r="M1620" t="s">
        <v>686</v>
      </c>
      <c r="N1620" t="s">
        <v>687</v>
      </c>
      <c r="O1620" t="s">
        <v>1507</v>
      </c>
      <c r="P1620" t="s">
        <v>689</v>
      </c>
      <c r="Q1620">
        <v>17.678059999999999</v>
      </c>
      <c r="S1620" s="1">
        <v>26481</v>
      </c>
      <c r="T1620" s="3">
        <v>5419.1840000000002</v>
      </c>
      <c r="U1620" s="1">
        <v>26481</v>
      </c>
      <c r="V1620">
        <v>88991000</v>
      </c>
    </row>
    <row r="1621" spans="1:22" x14ac:dyDescent="0.55000000000000004">
      <c r="A1621" t="s">
        <v>11</v>
      </c>
      <c r="B1621" s="1">
        <v>26492</v>
      </c>
      <c r="C1621" s="2" t="s">
        <v>91</v>
      </c>
      <c r="D1621" s="2" t="s">
        <v>13864</v>
      </c>
      <c r="E1621">
        <v>625.01000999999997</v>
      </c>
      <c r="F1621">
        <v>625.01000999999997</v>
      </c>
      <c r="G1621">
        <v>625.01000999999997</v>
      </c>
      <c r="H1621">
        <v>625.01000999999997</v>
      </c>
      <c r="I1621">
        <v>625.01000999999997</v>
      </c>
      <c r="J1621">
        <v>0</v>
      </c>
      <c r="K1621">
        <v>625.01000999999997</v>
      </c>
      <c r="L1621" t="s">
        <v>685</v>
      </c>
      <c r="M1621" t="s">
        <v>686</v>
      </c>
      <c r="N1621" t="s">
        <v>687</v>
      </c>
      <c r="O1621" t="s">
        <v>1508</v>
      </c>
      <c r="P1621" t="s">
        <v>689</v>
      </c>
      <c r="Q1621">
        <v>17.678059999999999</v>
      </c>
      <c r="S1621" s="1">
        <v>26481</v>
      </c>
      <c r="T1621" s="3">
        <v>5419.1840000000002</v>
      </c>
      <c r="U1621" s="1">
        <v>26481</v>
      </c>
      <c r="V1621">
        <v>88991000</v>
      </c>
    </row>
    <row r="1622" spans="1:22" x14ac:dyDescent="0.55000000000000004">
      <c r="A1622" t="s">
        <v>11</v>
      </c>
      <c r="B1622" s="1">
        <v>26493</v>
      </c>
      <c r="C1622" s="2" t="s">
        <v>91</v>
      </c>
      <c r="D1622" s="2" t="s">
        <v>13864</v>
      </c>
      <c r="E1622">
        <v>621.30999799999995</v>
      </c>
      <c r="F1622">
        <v>621.30999799999995</v>
      </c>
      <c r="G1622">
        <v>621.30999799999995</v>
      </c>
      <c r="H1622">
        <v>621.30999799999995</v>
      </c>
      <c r="I1622">
        <v>621.30999799999995</v>
      </c>
      <c r="J1622">
        <v>0</v>
      </c>
      <c r="K1622">
        <v>621.30999799999995</v>
      </c>
      <c r="L1622" t="s">
        <v>685</v>
      </c>
      <c r="M1622" t="s">
        <v>686</v>
      </c>
      <c r="N1622" t="s">
        <v>687</v>
      </c>
      <c r="O1622" t="s">
        <v>1509</v>
      </c>
      <c r="P1622" t="s">
        <v>689</v>
      </c>
      <c r="Q1622">
        <v>17.678059999999999</v>
      </c>
      <c r="S1622" s="1">
        <v>26481</v>
      </c>
      <c r="T1622" s="3">
        <v>5419.1840000000002</v>
      </c>
      <c r="U1622" s="1">
        <v>26481</v>
      </c>
      <c r="V1622">
        <v>88991000</v>
      </c>
    </row>
    <row r="1623" spans="1:22" x14ac:dyDescent="0.55000000000000004">
      <c r="A1623" t="s">
        <v>11</v>
      </c>
      <c r="B1623" s="1">
        <v>26494</v>
      </c>
      <c r="C1623" s="2" t="s">
        <v>91</v>
      </c>
      <c r="D1623" s="2" t="s">
        <v>13864</v>
      </c>
      <c r="E1623">
        <v>624.05999799999995</v>
      </c>
      <c r="F1623">
        <v>624.05999799999995</v>
      </c>
      <c r="G1623">
        <v>624.05999799999995</v>
      </c>
      <c r="H1623">
        <v>624.05999799999995</v>
      </c>
      <c r="I1623">
        <v>624.05999799999995</v>
      </c>
      <c r="J1623">
        <v>0</v>
      </c>
      <c r="K1623">
        <v>624.05999799999995</v>
      </c>
      <c r="L1623" t="s">
        <v>685</v>
      </c>
      <c r="M1623" t="s">
        <v>686</v>
      </c>
      <c r="N1623" t="s">
        <v>687</v>
      </c>
      <c r="O1623" t="s">
        <v>1510</v>
      </c>
      <c r="P1623" t="s">
        <v>689</v>
      </c>
      <c r="Q1623">
        <v>17.678059999999999</v>
      </c>
      <c r="S1623" s="1">
        <v>26481</v>
      </c>
      <c r="T1623" s="3">
        <v>5419.1840000000002</v>
      </c>
      <c r="U1623" s="1">
        <v>26481</v>
      </c>
      <c r="V1623">
        <v>88991000</v>
      </c>
    </row>
    <row r="1624" spans="1:22" x14ac:dyDescent="0.55000000000000004">
      <c r="A1624" t="s">
        <v>11</v>
      </c>
      <c r="B1624" s="1">
        <v>26497</v>
      </c>
      <c r="C1624" s="2" t="s">
        <v>91</v>
      </c>
      <c r="D1624" s="2" t="s">
        <v>13864</v>
      </c>
      <c r="E1624">
        <v>618.55999799999995</v>
      </c>
      <c r="F1624">
        <v>618.55999799999995</v>
      </c>
      <c r="G1624">
        <v>618.55999799999995</v>
      </c>
      <c r="H1624">
        <v>618.55999799999995</v>
      </c>
      <c r="I1624">
        <v>618.55999799999995</v>
      </c>
      <c r="J1624">
        <v>0</v>
      </c>
      <c r="K1624">
        <v>618.55999799999995</v>
      </c>
      <c r="L1624" t="s">
        <v>685</v>
      </c>
      <c r="M1624" t="s">
        <v>686</v>
      </c>
      <c r="N1624" t="s">
        <v>687</v>
      </c>
      <c r="O1624" t="s">
        <v>1511</v>
      </c>
      <c r="P1624" t="s">
        <v>689</v>
      </c>
      <c r="Q1624">
        <v>17.678059999999999</v>
      </c>
      <c r="S1624" s="1">
        <v>26481</v>
      </c>
      <c r="T1624" s="3">
        <v>5419.1840000000002</v>
      </c>
      <c r="U1624" s="1">
        <v>26481</v>
      </c>
      <c r="V1624">
        <v>88991000</v>
      </c>
    </row>
    <row r="1625" spans="1:22" x14ac:dyDescent="0.55000000000000004">
      <c r="A1625" t="s">
        <v>11</v>
      </c>
      <c r="B1625" s="1">
        <v>26498</v>
      </c>
      <c r="C1625" s="2" t="s">
        <v>91</v>
      </c>
      <c r="D1625" s="2" t="s">
        <v>13864</v>
      </c>
      <c r="E1625">
        <v>618.03002900000001</v>
      </c>
      <c r="F1625">
        <v>618.03002900000001</v>
      </c>
      <c r="G1625">
        <v>618.03002900000001</v>
      </c>
      <c r="H1625">
        <v>618.03002900000001</v>
      </c>
      <c r="I1625">
        <v>618.03002900000001</v>
      </c>
      <c r="J1625">
        <v>0</v>
      </c>
      <c r="K1625">
        <v>618.03002900000001</v>
      </c>
      <c r="L1625" t="s">
        <v>685</v>
      </c>
      <c r="M1625" t="s">
        <v>686</v>
      </c>
      <c r="N1625" t="s">
        <v>687</v>
      </c>
      <c r="O1625" t="s">
        <v>1512</v>
      </c>
      <c r="P1625" t="s">
        <v>689</v>
      </c>
      <c r="Q1625">
        <v>17.678059999999999</v>
      </c>
      <c r="S1625" s="1">
        <v>26481</v>
      </c>
      <c r="T1625" s="3">
        <v>5419.1840000000002</v>
      </c>
      <c r="U1625" s="1">
        <v>26481</v>
      </c>
      <c r="V1625">
        <v>88991000</v>
      </c>
    </row>
    <row r="1626" spans="1:22" x14ac:dyDescent="0.55000000000000004">
      <c r="A1626" t="s">
        <v>11</v>
      </c>
      <c r="B1626" s="1">
        <v>26499</v>
      </c>
      <c r="C1626" s="2" t="s">
        <v>91</v>
      </c>
      <c r="D1626" s="2" t="s">
        <v>13864</v>
      </c>
      <c r="E1626">
        <v>619.61999500000002</v>
      </c>
      <c r="F1626">
        <v>619.61999500000002</v>
      </c>
      <c r="G1626">
        <v>619.61999500000002</v>
      </c>
      <c r="H1626">
        <v>619.61999500000002</v>
      </c>
      <c r="I1626">
        <v>619.61999500000002</v>
      </c>
      <c r="J1626">
        <v>0</v>
      </c>
      <c r="K1626">
        <v>619.61999500000002</v>
      </c>
      <c r="L1626" t="s">
        <v>685</v>
      </c>
      <c r="M1626" t="s">
        <v>686</v>
      </c>
      <c r="N1626" t="s">
        <v>687</v>
      </c>
      <c r="O1626" t="s">
        <v>1513</v>
      </c>
      <c r="P1626" t="s">
        <v>689</v>
      </c>
      <c r="Q1626">
        <v>17.678059999999999</v>
      </c>
      <c r="S1626" s="1">
        <v>26481</v>
      </c>
      <c r="T1626" s="3">
        <v>5419.1840000000002</v>
      </c>
      <c r="U1626" s="1">
        <v>26481</v>
      </c>
      <c r="V1626">
        <v>88991000</v>
      </c>
    </row>
    <row r="1627" spans="1:22" x14ac:dyDescent="0.55000000000000004">
      <c r="A1627" t="s">
        <v>11</v>
      </c>
      <c r="B1627" s="1">
        <v>26500</v>
      </c>
      <c r="C1627" s="2" t="s">
        <v>91</v>
      </c>
      <c r="D1627" s="2" t="s">
        <v>13864</v>
      </c>
      <c r="E1627">
        <v>617.71997099999999</v>
      </c>
      <c r="F1627">
        <v>617.71997099999999</v>
      </c>
      <c r="G1627">
        <v>617.71997099999999</v>
      </c>
      <c r="H1627">
        <v>617.71997099999999</v>
      </c>
      <c r="I1627">
        <v>617.71997099999999</v>
      </c>
      <c r="J1627">
        <v>0</v>
      </c>
      <c r="K1627">
        <v>617.71997099999999</v>
      </c>
      <c r="L1627" t="s">
        <v>685</v>
      </c>
      <c r="M1627" t="s">
        <v>686</v>
      </c>
      <c r="N1627" t="s">
        <v>687</v>
      </c>
      <c r="O1627" t="s">
        <v>1514</v>
      </c>
      <c r="P1627" t="s">
        <v>689</v>
      </c>
      <c r="Q1627">
        <v>17.678059999999999</v>
      </c>
      <c r="S1627" s="1">
        <v>26481</v>
      </c>
      <c r="T1627" s="3">
        <v>5419.1840000000002</v>
      </c>
      <c r="U1627" s="1">
        <v>26481</v>
      </c>
      <c r="V1627">
        <v>88991000</v>
      </c>
    </row>
    <row r="1628" spans="1:22" x14ac:dyDescent="0.55000000000000004">
      <c r="A1628" t="s">
        <v>11</v>
      </c>
      <c r="B1628" s="1">
        <v>26501</v>
      </c>
      <c r="C1628" s="2" t="s">
        <v>91</v>
      </c>
      <c r="D1628" s="2" t="s">
        <v>13864</v>
      </c>
      <c r="E1628">
        <v>622.15997300000004</v>
      </c>
      <c r="F1628">
        <v>622.15997300000004</v>
      </c>
      <c r="G1628">
        <v>622.15997300000004</v>
      </c>
      <c r="H1628">
        <v>622.15997300000004</v>
      </c>
      <c r="I1628">
        <v>622.15997300000004</v>
      </c>
      <c r="J1628">
        <v>0</v>
      </c>
      <c r="K1628">
        <v>622.15997300000004</v>
      </c>
      <c r="L1628" t="s">
        <v>685</v>
      </c>
      <c r="M1628" t="s">
        <v>686</v>
      </c>
      <c r="N1628" t="s">
        <v>687</v>
      </c>
      <c r="O1628" t="s">
        <v>1515</v>
      </c>
      <c r="P1628" t="s">
        <v>689</v>
      </c>
      <c r="Q1628">
        <v>17.678059999999999</v>
      </c>
      <c r="S1628" s="1">
        <v>26481</v>
      </c>
      <c r="T1628" s="3">
        <v>5419.1840000000002</v>
      </c>
      <c r="U1628" s="1">
        <v>26481</v>
      </c>
      <c r="V1628">
        <v>88991000</v>
      </c>
    </row>
    <row r="1629" spans="1:22" x14ac:dyDescent="0.55000000000000004">
      <c r="A1629" t="s">
        <v>11</v>
      </c>
      <c r="B1629" s="1">
        <v>26504</v>
      </c>
      <c r="C1629" s="2" t="s">
        <v>91</v>
      </c>
      <c r="D1629" s="2" t="s">
        <v>13864</v>
      </c>
      <c r="E1629">
        <v>629.03002900000001</v>
      </c>
      <c r="F1629">
        <v>629.03002900000001</v>
      </c>
      <c r="G1629">
        <v>629.03002900000001</v>
      </c>
      <c r="H1629">
        <v>629.03002900000001</v>
      </c>
      <c r="I1629">
        <v>629.03002900000001</v>
      </c>
      <c r="J1629">
        <v>0</v>
      </c>
      <c r="K1629">
        <v>629.03002900000001</v>
      </c>
      <c r="L1629" t="s">
        <v>685</v>
      </c>
      <c r="M1629" t="s">
        <v>686</v>
      </c>
      <c r="N1629" t="s">
        <v>687</v>
      </c>
      <c r="O1629" t="s">
        <v>1516</v>
      </c>
      <c r="P1629" t="s">
        <v>689</v>
      </c>
      <c r="Q1629">
        <v>17.678059999999999</v>
      </c>
      <c r="S1629" s="1">
        <v>26481</v>
      </c>
      <c r="T1629" s="3">
        <v>5419.1840000000002</v>
      </c>
      <c r="U1629" s="1">
        <v>26481</v>
      </c>
      <c r="V1629">
        <v>88991000</v>
      </c>
    </row>
    <row r="1630" spans="1:22" x14ac:dyDescent="0.55000000000000004">
      <c r="A1630" t="s">
        <v>11</v>
      </c>
      <c r="B1630" s="1">
        <v>26505</v>
      </c>
      <c r="C1630" s="2" t="s">
        <v>91</v>
      </c>
      <c r="D1630" s="2" t="s">
        <v>13864</v>
      </c>
      <c r="E1630">
        <v>627.45001200000002</v>
      </c>
      <c r="F1630">
        <v>627.45001200000002</v>
      </c>
      <c r="G1630">
        <v>627.45001200000002</v>
      </c>
      <c r="H1630">
        <v>627.45001200000002</v>
      </c>
      <c r="I1630">
        <v>627.45001200000002</v>
      </c>
      <c r="J1630">
        <v>0</v>
      </c>
      <c r="K1630">
        <v>627.45001200000002</v>
      </c>
      <c r="L1630" t="s">
        <v>685</v>
      </c>
      <c r="M1630" t="s">
        <v>686</v>
      </c>
      <c r="N1630" t="s">
        <v>687</v>
      </c>
      <c r="O1630" t="s">
        <v>1517</v>
      </c>
      <c r="P1630" t="s">
        <v>689</v>
      </c>
      <c r="Q1630">
        <v>17.678059999999999</v>
      </c>
      <c r="S1630" s="1">
        <v>26481</v>
      </c>
      <c r="T1630" s="3">
        <v>5419.1840000000002</v>
      </c>
      <c r="U1630" s="1">
        <v>26481</v>
      </c>
      <c r="V1630">
        <v>88991000</v>
      </c>
    </row>
    <row r="1631" spans="1:22" x14ac:dyDescent="0.55000000000000004">
      <c r="A1631" t="s">
        <v>11</v>
      </c>
      <c r="B1631" s="1">
        <v>26506</v>
      </c>
      <c r="C1631" s="2" t="s">
        <v>91</v>
      </c>
      <c r="D1631" s="2" t="s">
        <v>13864</v>
      </c>
      <c r="E1631">
        <v>627.02002000000005</v>
      </c>
      <c r="F1631">
        <v>627.02002000000005</v>
      </c>
      <c r="G1631">
        <v>627.02002000000005</v>
      </c>
      <c r="H1631">
        <v>627.02002000000005</v>
      </c>
      <c r="I1631">
        <v>627.02002000000005</v>
      </c>
      <c r="J1631">
        <v>0</v>
      </c>
      <c r="K1631">
        <v>627.02002000000005</v>
      </c>
      <c r="L1631" t="s">
        <v>685</v>
      </c>
      <c r="M1631" t="s">
        <v>686</v>
      </c>
      <c r="N1631" t="s">
        <v>687</v>
      </c>
      <c r="O1631" t="s">
        <v>1518</v>
      </c>
      <c r="P1631" t="s">
        <v>689</v>
      </c>
      <c r="Q1631">
        <v>17.678059999999999</v>
      </c>
      <c r="S1631" s="1">
        <v>26481</v>
      </c>
      <c r="T1631" s="3">
        <v>5419.1840000000002</v>
      </c>
      <c r="U1631" s="1">
        <v>26481</v>
      </c>
      <c r="V1631">
        <v>88991000</v>
      </c>
    </row>
    <row r="1632" spans="1:22" x14ac:dyDescent="0.55000000000000004">
      <c r="A1632" t="s">
        <v>11</v>
      </c>
      <c r="B1632" s="1">
        <v>26507</v>
      </c>
      <c r="C1632" s="2" t="s">
        <v>91</v>
      </c>
      <c r="D1632" s="2" t="s">
        <v>13864</v>
      </c>
      <c r="E1632">
        <v>625.01000999999997</v>
      </c>
      <c r="F1632">
        <v>625.01000999999997</v>
      </c>
      <c r="G1632">
        <v>625.01000999999997</v>
      </c>
      <c r="H1632">
        <v>625.01000999999997</v>
      </c>
      <c r="I1632">
        <v>625.01000999999997</v>
      </c>
      <c r="J1632">
        <v>0</v>
      </c>
      <c r="K1632">
        <v>625.01000999999997</v>
      </c>
      <c r="L1632" t="s">
        <v>685</v>
      </c>
      <c r="M1632" t="s">
        <v>686</v>
      </c>
      <c r="N1632" t="s">
        <v>687</v>
      </c>
      <c r="O1632" t="s">
        <v>1519</v>
      </c>
      <c r="P1632" t="s">
        <v>689</v>
      </c>
      <c r="Q1632">
        <v>17.678059999999999</v>
      </c>
      <c r="S1632" s="1">
        <v>26481</v>
      </c>
      <c r="T1632" s="3">
        <v>5419.1840000000002</v>
      </c>
      <c r="U1632" s="1">
        <v>26481</v>
      </c>
      <c r="V1632">
        <v>88991000</v>
      </c>
    </row>
    <row r="1633" spans="1:22" x14ac:dyDescent="0.55000000000000004">
      <c r="A1633" t="s">
        <v>11</v>
      </c>
      <c r="B1633" s="1">
        <v>26508</v>
      </c>
      <c r="C1633" s="2" t="s">
        <v>91</v>
      </c>
      <c r="D1633" s="2" t="s">
        <v>13864</v>
      </c>
      <c r="E1633">
        <v>625.21997099999999</v>
      </c>
      <c r="F1633">
        <v>625.21997099999999</v>
      </c>
      <c r="G1633">
        <v>625.21997099999999</v>
      </c>
      <c r="H1633">
        <v>625.21997099999999</v>
      </c>
      <c r="I1633">
        <v>625.21997099999999</v>
      </c>
      <c r="J1633">
        <v>0</v>
      </c>
      <c r="K1633">
        <v>625.21997099999999</v>
      </c>
      <c r="L1633" t="s">
        <v>685</v>
      </c>
      <c r="M1633" t="s">
        <v>686</v>
      </c>
      <c r="N1633" t="s">
        <v>687</v>
      </c>
      <c r="O1633" t="s">
        <v>1520</v>
      </c>
      <c r="P1633" t="s">
        <v>689</v>
      </c>
      <c r="Q1633">
        <v>17.678059999999999</v>
      </c>
      <c r="S1633" s="1">
        <v>26481</v>
      </c>
      <c r="T1633" s="3">
        <v>5419.1840000000002</v>
      </c>
      <c r="U1633" s="1">
        <v>26481</v>
      </c>
      <c r="V1633">
        <v>88991000</v>
      </c>
    </row>
    <row r="1634" spans="1:22" x14ac:dyDescent="0.55000000000000004">
      <c r="A1634" t="s">
        <v>11</v>
      </c>
      <c r="B1634" s="1">
        <v>26511</v>
      </c>
      <c r="C1634" s="2" t="s">
        <v>91</v>
      </c>
      <c r="D1634" s="2" t="s">
        <v>13864</v>
      </c>
      <c r="E1634">
        <v>624.79998799999998</v>
      </c>
      <c r="F1634">
        <v>624.79998799999998</v>
      </c>
      <c r="G1634">
        <v>624.79998799999998</v>
      </c>
      <c r="H1634">
        <v>624.79998799999998</v>
      </c>
      <c r="I1634">
        <v>624.79998799999998</v>
      </c>
      <c r="J1634">
        <v>0</v>
      </c>
      <c r="K1634">
        <v>624.79998799999998</v>
      </c>
      <c r="L1634" t="s">
        <v>685</v>
      </c>
      <c r="M1634" t="s">
        <v>686</v>
      </c>
      <c r="N1634" t="s">
        <v>687</v>
      </c>
      <c r="O1634" t="s">
        <v>1521</v>
      </c>
      <c r="P1634" t="s">
        <v>689</v>
      </c>
      <c r="Q1634">
        <v>17.678059999999999</v>
      </c>
      <c r="S1634" s="1">
        <v>26481</v>
      </c>
      <c r="T1634" s="3">
        <v>5419.1840000000002</v>
      </c>
      <c r="U1634" s="1">
        <v>26481</v>
      </c>
      <c r="V1634">
        <v>88991000</v>
      </c>
    </row>
    <row r="1635" spans="1:22" x14ac:dyDescent="0.55000000000000004">
      <c r="A1635" t="s">
        <v>11</v>
      </c>
      <c r="B1635" s="1">
        <v>26512</v>
      </c>
      <c r="C1635" s="2" t="s">
        <v>92</v>
      </c>
      <c r="D1635" s="2" t="s">
        <v>13864</v>
      </c>
      <c r="E1635">
        <v>630.61999500000002</v>
      </c>
      <c r="F1635">
        <v>630.61999500000002</v>
      </c>
      <c r="G1635">
        <v>630.61999500000002</v>
      </c>
      <c r="H1635">
        <v>630.61999500000002</v>
      </c>
      <c r="I1635">
        <v>630.61999500000002</v>
      </c>
      <c r="J1635">
        <v>0</v>
      </c>
      <c r="K1635">
        <v>630.61999500000002</v>
      </c>
      <c r="L1635" t="s">
        <v>685</v>
      </c>
      <c r="M1635" t="s">
        <v>686</v>
      </c>
      <c r="N1635" t="s">
        <v>687</v>
      </c>
      <c r="O1635" t="s">
        <v>1522</v>
      </c>
      <c r="P1635" t="s">
        <v>689</v>
      </c>
      <c r="Q1635">
        <v>17.72025</v>
      </c>
      <c r="S1635" s="1">
        <v>26481</v>
      </c>
      <c r="T1635" s="3">
        <v>5419.1840000000002</v>
      </c>
      <c r="U1635" s="1">
        <v>26512</v>
      </c>
      <c r="V1635">
        <v>88991000</v>
      </c>
    </row>
    <row r="1636" spans="1:22" x14ac:dyDescent="0.55000000000000004">
      <c r="A1636" t="s">
        <v>11</v>
      </c>
      <c r="B1636" s="1">
        <v>26513</v>
      </c>
      <c r="C1636" s="2" t="s">
        <v>92</v>
      </c>
      <c r="D1636" s="2" t="s">
        <v>13864</v>
      </c>
      <c r="E1636">
        <v>635.79998799999998</v>
      </c>
      <c r="F1636">
        <v>635.79998799999998</v>
      </c>
      <c r="G1636">
        <v>635.79998799999998</v>
      </c>
      <c r="H1636">
        <v>635.79998799999998</v>
      </c>
      <c r="I1636">
        <v>635.79998799999998</v>
      </c>
      <c r="J1636">
        <v>0</v>
      </c>
      <c r="K1636">
        <v>635.79998799999998</v>
      </c>
      <c r="L1636" t="s">
        <v>685</v>
      </c>
      <c r="M1636" t="s">
        <v>686</v>
      </c>
      <c r="N1636" t="s">
        <v>687</v>
      </c>
      <c r="O1636" t="s">
        <v>1523</v>
      </c>
      <c r="P1636" t="s">
        <v>689</v>
      </c>
      <c r="Q1636">
        <v>17.72025</v>
      </c>
      <c r="S1636" s="1">
        <v>26481</v>
      </c>
      <c r="T1636" s="3">
        <v>5419.1840000000002</v>
      </c>
      <c r="U1636" s="1">
        <v>26512</v>
      </c>
      <c r="V1636">
        <v>88991000</v>
      </c>
    </row>
    <row r="1637" spans="1:22" x14ac:dyDescent="0.55000000000000004">
      <c r="A1637" t="s">
        <v>11</v>
      </c>
      <c r="B1637" s="1">
        <v>26514</v>
      </c>
      <c r="C1637" s="2" t="s">
        <v>92</v>
      </c>
      <c r="D1637" s="2" t="s">
        <v>13864</v>
      </c>
      <c r="E1637">
        <v>640.45001200000002</v>
      </c>
      <c r="F1637">
        <v>640.45001200000002</v>
      </c>
      <c r="G1637">
        <v>640.45001200000002</v>
      </c>
      <c r="H1637">
        <v>640.45001200000002</v>
      </c>
      <c r="I1637">
        <v>640.45001200000002</v>
      </c>
      <c r="J1637">
        <v>0</v>
      </c>
      <c r="K1637">
        <v>640.45001200000002</v>
      </c>
      <c r="L1637" t="s">
        <v>685</v>
      </c>
      <c r="M1637" t="s">
        <v>686</v>
      </c>
      <c r="N1637" t="s">
        <v>687</v>
      </c>
      <c r="O1637" t="s">
        <v>1524</v>
      </c>
      <c r="P1637" t="s">
        <v>689</v>
      </c>
      <c r="Q1637">
        <v>17.72025</v>
      </c>
      <c r="S1637" s="1">
        <v>26481</v>
      </c>
      <c r="T1637" s="3">
        <v>5419.1840000000002</v>
      </c>
      <c r="U1637" s="1">
        <v>26512</v>
      </c>
      <c r="V1637">
        <v>88991000</v>
      </c>
    </row>
    <row r="1638" spans="1:22" x14ac:dyDescent="0.55000000000000004">
      <c r="A1638" t="s">
        <v>11</v>
      </c>
      <c r="B1638" s="1">
        <v>26515</v>
      </c>
      <c r="C1638" s="2" t="s">
        <v>92</v>
      </c>
      <c r="D1638" s="2" t="s">
        <v>13864</v>
      </c>
      <c r="E1638">
        <v>642.34997599999997</v>
      </c>
      <c r="F1638">
        <v>642.34997599999997</v>
      </c>
      <c r="G1638">
        <v>642.34997599999997</v>
      </c>
      <c r="H1638">
        <v>642.34997599999997</v>
      </c>
      <c r="I1638">
        <v>642.34997599999997</v>
      </c>
      <c r="J1638">
        <v>0</v>
      </c>
      <c r="K1638">
        <v>642.34997599999997</v>
      </c>
      <c r="L1638" t="s">
        <v>685</v>
      </c>
      <c r="M1638" t="s">
        <v>686</v>
      </c>
      <c r="N1638" t="s">
        <v>687</v>
      </c>
      <c r="O1638" t="s">
        <v>1525</v>
      </c>
      <c r="P1638" t="s">
        <v>689</v>
      </c>
      <c r="Q1638">
        <v>17.72025</v>
      </c>
      <c r="S1638" s="1">
        <v>26481</v>
      </c>
      <c r="T1638" s="3">
        <v>5419.1840000000002</v>
      </c>
      <c r="U1638" s="1">
        <v>26512</v>
      </c>
      <c r="V1638">
        <v>88991000</v>
      </c>
    </row>
    <row r="1639" spans="1:22" x14ac:dyDescent="0.55000000000000004">
      <c r="A1639" t="s">
        <v>11</v>
      </c>
      <c r="B1639" s="1">
        <v>26518</v>
      </c>
      <c r="C1639" s="2" t="s">
        <v>92</v>
      </c>
      <c r="D1639" s="2" t="s">
        <v>13864</v>
      </c>
      <c r="E1639">
        <v>643.20001200000002</v>
      </c>
      <c r="F1639">
        <v>643.20001200000002</v>
      </c>
      <c r="G1639">
        <v>643.20001200000002</v>
      </c>
      <c r="H1639">
        <v>643.20001200000002</v>
      </c>
      <c r="I1639">
        <v>643.20001200000002</v>
      </c>
      <c r="J1639">
        <v>0</v>
      </c>
      <c r="K1639">
        <v>643.20001200000002</v>
      </c>
      <c r="L1639" t="s">
        <v>685</v>
      </c>
      <c r="M1639" t="s">
        <v>686</v>
      </c>
      <c r="N1639" t="s">
        <v>687</v>
      </c>
      <c r="O1639" t="s">
        <v>1526</v>
      </c>
      <c r="P1639" t="s">
        <v>689</v>
      </c>
      <c r="Q1639">
        <v>17.72025</v>
      </c>
      <c r="S1639" s="1">
        <v>26481</v>
      </c>
      <c r="T1639" s="3">
        <v>5419.1840000000002</v>
      </c>
      <c r="U1639" s="1">
        <v>26512</v>
      </c>
      <c r="V1639">
        <v>88991000</v>
      </c>
    </row>
    <row r="1640" spans="1:22" x14ac:dyDescent="0.55000000000000004">
      <c r="A1640" t="s">
        <v>11</v>
      </c>
      <c r="B1640" s="1">
        <v>26519</v>
      </c>
      <c r="C1640" s="2" t="s">
        <v>92</v>
      </c>
      <c r="D1640" s="2" t="s">
        <v>13864</v>
      </c>
      <c r="E1640">
        <v>643.61999500000002</v>
      </c>
      <c r="F1640">
        <v>643.61999500000002</v>
      </c>
      <c r="G1640">
        <v>643.61999500000002</v>
      </c>
      <c r="H1640">
        <v>643.61999500000002</v>
      </c>
      <c r="I1640">
        <v>643.61999500000002</v>
      </c>
      <c r="J1640">
        <v>0</v>
      </c>
      <c r="K1640">
        <v>643.61999500000002</v>
      </c>
      <c r="L1640" t="s">
        <v>685</v>
      </c>
      <c r="M1640" t="s">
        <v>686</v>
      </c>
      <c r="N1640" t="s">
        <v>687</v>
      </c>
      <c r="O1640" t="s">
        <v>1527</v>
      </c>
      <c r="P1640" t="s">
        <v>689</v>
      </c>
      <c r="Q1640">
        <v>17.72025</v>
      </c>
      <c r="S1640" s="1">
        <v>26481</v>
      </c>
      <c r="T1640" s="3">
        <v>5419.1840000000002</v>
      </c>
      <c r="U1640" s="1">
        <v>26512</v>
      </c>
      <c r="V1640">
        <v>88991000</v>
      </c>
    </row>
    <row r="1641" spans="1:22" x14ac:dyDescent="0.55000000000000004">
      <c r="A1641" t="s">
        <v>11</v>
      </c>
      <c r="B1641" s="1">
        <v>26520</v>
      </c>
      <c r="C1641" s="2" t="s">
        <v>92</v>
      </c>
      <c r="D1641" s="2" t="s">
        <v>13864</v>
      </c>
      <c r="E1641">
        <v>644.15002400000003</v>
      </c>
      <c r="F1641">
        <v>644.15002400000003</v>
      </c>
      <c r="G1641">
        <v>644.15002400000003</v>
      </c>
      <c r="H1641">
        <v>644.15002400000003</v>
      </c>
      <c r="I1641">
        <v>644.15002400000003</v>
      </c>
      <c r="J1641">
        <v>0</v>
      </c>
      <c r="K1641">
        <v>644.15002400000003</v>
      </c>
      <c r="L1641" t="s">
        <v>685</v>
      </c>
      <c r="M1641" t="s">
        <v>686</v>
      </c>
      <c r="N1641" t="s">
        <v>687</v>
      </c>
      <c r="O1641" t="s">
        <v>1528</v>
      </c>
      <c r="P1641" t="s">
        <v>689</v>
      </c>
      <c r="Q1641">
        <v>17.72025</v>
      </c>
      <c r="S1641" s="1">
        <v>26481</v>
      </c>
      <c r="T1641" s="3">
        <v>5419.1840000000002</v>
      </c>
      <c r="U1641" s="1">
        <v>26512</v>
      </c>
      <c r="V1641">
        <v>88991000</v>
      </c>
    </row>
    <row r="1642" spans="1:22" x14ac:dyDescent="0.55000000000000004">
      <c r="A1642" t="s">
        <v>11</v>
      </c>
      <c r="B1642" s="1">
        <v>26521</v>
      </c>
      <c r="C1642" s="2" t="s">
        <v>92</v>
      </c>
      <c r="D1642" s="2" t="s">
        <v>13864</v>
      </c>
      <c r="E1642">
        <v>645.84002699999996</v>
      </c>
      <c r="F1642">
        <v>645.84002699999996</v>
      </c>
      <c r="G1642">
        <v>645.84002699999996</v>
      </c>
      <c r="H1642">
        <v>645.84002699999996</v>
      </c>
      <c r="I1642">
        <v>645.84002699999996</v>
      </c>
      <c r="J1642">
        <v>0</v>
      </c>
      <c r="K1642">
        <v>645.84002699999996</v>
      </c>
      <c r="L1642" t="s">
        <v>685</v>
      </c>
      <c r="M1642" t="s">
        <v>686</v>
      </c>
      <c r="N1642" t="s">
        <v>687</v>
      </c>
      <c r="O1642" t="s">
        <v>1529</v>
      </c>
      <c r="P1642" t="s">
        <v>689</v>
      </c>
      <c r="Q1642">
        <v>17.72025</v>
      </c>
      <c r="S1642" s="1">
        <v>26481</v>
      </c>
      <c r="T1642" s="3">
        <v>5419.1840000000002</v>
      </c>
      <c r="U1642" s="1">
        <v>26512</v>
      </c>
      <c r="V1642">
        <v>88991000</v>
      </c>
    </row>
    <row r="1643" spans="1:22" x14ac:dyDescent="0.55000000000000004">
      <c r="A1643" t="s">
        <v>11</v>
      </c>
      <c r="B1643" s="1">
        <v>26522</v>
      </c>
      <c r="C1643" s="2" t="s">
        <v>92</v>
      </c>
      <c r="D1643" s="2" t="s">
        <v>13864</v>
      </c>
      <c r="E1643">
        <v>650.919983</v>
      </c>
      <c r="F1643">
        <v>650.919983</v>
      </c>
      <c r="G1643">
        <v>650.919983</v>
      </c>
      <c r="H1643">
        <v>650.919983</v>
      </c>
      <c r="I1643">
        <v>650.919983</v>
      </c>
      <c r="J1643">
        <v>0</v>
      </c>
      <c r="K1643">
        <v>650.919983</v>
      </c>
      <c r="L1643" t="s">
        <v>685</v>
      </c>
      <c r="M1643" t="s">
        <v>686</v>
      </c>
      <c r="N1643" t="s">
        <v>687</v>
      </c>
      <c r="O1643" t="s">
        <v>1530</v>
      </c>
      <c r="P1643" t="s">
        <v>689</v>
      </c>
      <c r="Q1643">
        <v>17.72025</v>
      </c>
      <c r="S1643" s="1">
        <v>26481</v>
      </c>
      <c r="T1643" s="3">
        <v>5419.1840000000002</v>
      </c>
      <c r="U1643" s="1">
        <v>26512</v>
      </c>
      <c r="V1643">
        <v>88991000</v>
      </c>
    </row>
    <row r="1644" spans="1:22" x14ac:dyDescent="0.55000000000000004">
      <c r="A1644" t="s">
        <v>11</v>
      </c>
      <c r="B1644" s="1">
        <v>26525</v>
      </c>
      <c r="C1644" s="2" t="s">
        <v>92</v>
      </c>
      <c r="D1644" s="2" t="s">
        <v>13864</v>
      </c>
      <c r="E1644">
        <v>653.77002000000005</v>
      </c>
      <c r="F1644">
        <v>653.77002000000005</v>
      </c>
      <c r="G1644">
        <v>653.77002000000005</v>
      </c>
      <c r="H1644">
        <v>653.77002000000005</v>
      </c>
      <c r="I1644">
        <v>653.77002000000005</v>
      </c>
      <c r="J1644">
        <v>0</v>
      </c>
      <c r="K1644">
        <v>653.77002000000005</v>
      </c>
      <c r="L1644" t="s">
        <v>685</v>
      </c>
      <c r="M1644" t="s">
        <v>686</v>
      </c>
      <c r="N1644" t="s">
        <v>687</v>
      </c>
      <c r="O1644" t="s">
        <v>1531</v>
      </c>
      <c r="P1644" t="s">
        <v>689</v>
      </c>
      <c r="Q1644">
        <v>17.72025</v>
      </c>
      <c r="S1644" s="1">
        <v>26481</v>
      </c>
      <c r="T1644" s="3">
        <v>5419.1840000000002</v>
      </c>
      <c r="U1644" s="1">
        <v>26512</v>
      </c>
      <c r="V1644">
        <v>88991000</v>
      </c>
    </row>
    <row r="1645" spans="1:22" x14ac:dyDescent="0.55000000000000004">
      <c r="A1645" t="s">
        <v>11</v>
      </c>
      <c r="B1645" s="1">
        <v>26526</v>
      </c>
      <c r="C1645" s="2" t="s">
        <v>92</v>
      </c>
      <c r="D1645" s="2" t="s">
        <v>13864</v>
      </c>
      <c r="E1645">
        <v>650.919983</v>
      </c>
      <c r="F1645">
        <v>650.919983</v>
      </c>
      <c r="G1645">
        <v>650.919983</v>
      </c>
      <c r="H1645">
        <v>650.919983</v>
      </c>
      <c r="I1645">
        <v>650.919983</v>
      </c>
      <c r="J1645">
        <v>0</v>
      </c>
      <c r="K1645">
        <v>650.919983</v>
      </c>
      <c r="L1645" t="s">
        <v>685</v>
      </c>
      <c r="M1645" t="s">
        <v>686</v>
      </c>
      <c r="N1645" t="s">
        <v>687</v>
      </c>
      <c r="O1645" t="s">
        <v>1532</v>
      </c>
      <c r="P1645" t="s">
        <v>689</v>
      </c>
      <c r="Q1645">
        <v>17.72025</v>
      </c>
      <c r="S1645" s="1">
        <v>26481</v>
      </c>
      <c r="T1645" s="3">
        <v>5419.1840000000002</v>
      </c>
      <c r="U1645" s="1">
        <v>26512</v>
      </c>
      <c r="V1645">
        <v>88991000</v>
      </c>
    </row>
    <row r="1646" spans="1:22" x14ac:dyDescent="0.55000000000000004">
      <c r="A1646" t="s">
        <v>11</v>
      </c>
      <c r="B1646" s="1">
        <v>26527</v>
      </c>
      <c r="C1646" s="2" t="s">
        <v>92</v>
      </c>
      <c r="D1646" s="2" t="s">
        <v>13864</v>
      </c>
      <c r="E1646">
        <v>649.22997999999995</v>
      </c>
      <c r="F1646">
        <v>649.22997999999995</v>
      </c>
      <c r="G1646">
        <v>649.22997999999995</v>
      </c>
      <c r="H1646">
        <v>649.22997999999995</v>
      </c>
      <c r="I1646">
        <v>649.22997999999995</v>
      </c>
      <c r="J1646">
        <v>0</v>
      </c>
      <c r="K1646">
        <v>649.22997999999995</v>
      </c>
      <c r="L1646" t="s">
        <v>685</v>
      </c>
      <c r="M1646" t="s">
        <v>686</v>
      </c>
      <c r="N1646" t="s">
        <v>687</v>
      </c>
      <c r="O1646" t="s">
        <v>1533</v>
      </c>
      <c r="P1646" t="s">
        <v>689</v>
      </c>
      <c r="Q1646">
        <v>17.72025</v>
      </c>
      <c r="S1646" s="1">
        <v>26481</v>
      </c>
      <c r="T1646" s="3">
        <v>5419.1840000000002</v>
      </c>
      <c r="U1646" s="1">
        <v>26512</v>
      </c>
      <c r="V1646">
        <v>88991000</v>
      </c>
    </row>
    <row r="1647" spans="1:22" x14ac:dyDescent="0.55000000000000004">
      <c r="A1647" t="s">
        <v>11</v>
      </c>
      <c r="B1647" s="1">
        <v>26528</v>
      </c>
      <c r="C1647" s="2" t="s">
        <v>92</v>
      </c>
      <c r="D1647" s="2" t="s">
        <v>13864</v>
      </c>
      <c r="E1647">
        <v>648.05999799999995</v>
      </c>
      <c r="F1647">
        <v>648.05999799999995</v>
      </c>
      <c r="G1647">
        <v>648.05999799999995</v>
      </c>
      <c r="H1647">
        <v>648.05999799999995</v>
      </c>
      <c r="I1647">
        <v>648.05999799999995</v>
      </c>
      <c r="J1647">
        <v>0</v>
      </c>
      <c r="K1647">
        <v>648.05999799999995</v>
      </c>
      <c r="L1647" t="s">
        <v>685</v>
      </c>
      <c r="M1647" t="s">
        <v>686</v>
      </c>
      <c r="N1647" t="s">
        <v>687</v>
      </c>
      <c r="O1647" t="s">
        <v>1534</v>
      </c>
      <c r="P1647" t="s">
        <v>689</v>
      </c>
      <c r="Q1647">
        <v>17.72025</v>
      </c>
      <c r="S1647" s="1">
        <v>26481</v>
      </c>
      <c r="T1647" s="3">
        <v>5419.1840000000002</v>
      </c>
      <c r="U1647" s="1">
        <v>26512</v>
      </c>
      <c r="V1647">
        <v>88991000</v>
      </c>
    </row>
    <row r="1648" spans="1:22" x14ac:dyDescent="0.55000000000000004">
      <c r="A1648" t="s">
        <v>11</v>
      </c>
      <c r="B1648" s="1">
        <v>26529</v>
      </c>
      <c r="C1648" s="2" t="s">
        <v>92</v>
      </c>
      <c r="D1648" s="2" t="s">
        <v>13864</v>
      </c>
      <c r="E1648">
        <v>650.71002199999998</v>
      </c>
      <c r="F1648">
        <v>650.71002199999998</v>
      </c>
      <c r="G1648">
        <v>650.71002199999998</v>
      </c>
      <c r="H1648">
        <v>650.71002199999998</v>
      </c>
      <c r="I1648">
        <v>650.71002199999998</v>
      </c>
      <c r="J1648">
        <v>0</v>
      </c>
      <c r="K1648">
        <v>650.71002199999998</v>
      </c>
      <c r="L1648" t="s">
        <v>685</v>
      </c>
      <c r="M1648" t="s">
        <v>686</v>
      </c>
      <c r="N1648" t="s">
        <v>687</v>
      </c>
      <c r="O1648" t="s">
        <v>1535</v>
      </c>
      <c r="P1648" t="s">
        <v>689</v>
      </c>
      <c r="Q1648">
        <v>17.72025</v>
      </c>
      <c r="S1648" s="1">
        <v>26481</v>
      </c>
      <c r="T1648" s="3">
        <v>5419.1840000000002</v>
      </c>
      <c r="U1648" s="1">
        <v>26512</v>
      </c>
      <c r="V1648">
        <v>88991000</v>
      </c>
    </row>
    <row r="1649" spans="1:22" x14ac:dyDescent="0.55000000000000004">
      <c r="A1649" t="s">
        <v>11</v>
      </c>
      <c r="B1649" s="1">
        <v>26532</v>
      </c>
      <c r="C1649" s="2" t="s">
        <v>92</v>
      </c>
      <c r="D1649" s="2" t="s">
        <v>13864</v>
      </c>
      <c r="E1649">
        <v>650.28002900000001</v>
      </c>
      <c r="F1649">
        <v>650.28002900000001</v>
      </c>
      <c r="G1649">
        <v>650.28002900000001</v>
      </c>
      <c r="H1649">
        <v>650.28002900000001</v>
      </c>
      <c r="I1649">
        <v>650.28002900000001</v>
      </c>
      <c r="J1649">
        <v>0</v>
      </c>
      <c r="K1649">
        <v>650.28002900000001</v>
      </c>
      <c r="L1649" t="s">
        <v>685</v>
      </c>
      <c r="M1649" t="s">
        <v>686</v>
      </c>
      <c r="N1649" t="s">
        <v>687</v>
      </c>
      <c r="O1649" t="s">
        <v>1536</v>
      </c>
      <c r="P1649" t="s">
        <v>689</v>
      </c>
      <c r="Q1649">
        <v>17.72025</v>
      </c>
      <c r="S1649" s="1">
        <v>26481</v>
      </c>
      <c r="T1649" s="3">
        <v>5419.1840000000002</v>
      </c>
      <c r="U1649" s="1">
        <v>26512</v>
      </c>
      <c r="V1649">
        <v>88991000</v>
      </c>
    </row>
    <row r="1650" spans="1:22" x14ac:dyDescent="0.55000000000000004">
      <c r="A1650" t="s">
        <v>11</v>
      </c>
      <c r="B1650" s="1">
        <v>26533</v>
      </c>
      <c r="C1650" s="2" t="s">
        <v>92</v>
      </c>
      <c r="D1650" s="2" t="s">
        <v>13864</v>
      </c>
      <c r="E1650">
        <v>653.98999000000003</v>
      </c>
      <c r="F1650">
        <v>653.98999000000003</v>
      </c>
      <c r="G1650">
        <v>653.98999000000003</v>
      </c>
      <c r="H1650">
        <v>653.98999000000003</v>
      </c>
      <c r="I1650">
        <v>653.98999000000003</v>
      </c>
      <c r="J1650">
        <v>0</v>
      </c>
      <c r="K1650">
        <v>653.98999000000003</v>
      </c>
      <c r="L1650" t="s">
        <v>685</v>
      </c>
      <c r="M1650" t="s">
        <v>686</v>
      </c>
      <c r="N1650" t="s">
        <v>687</v>
      </c>
      <c r="O1650" t="s">
        <v>1537</v>
      </c>
      <c r="P1650" t="s">
        <v>689</v>
      </c>
      <c r="Q1650">
        <v>17.72025</v>
      </c>
      <c r="S1650" s="1">
        <v>26481</v>
      </c>
      <c r="T1650" s="3">
        <v>5419.1840000000002</v>
      </c>
      <c r="U1650" s="1">
        <v>26512</v>
      </c>
      <c r="V1650">
        <v>88991000</v>
      </c>
    </row>
    <row r="1651" spans="1:22" x14ac:dyDescent="0.55000000000000004">
      <c r="A1651" t="s">
        <v>11</v>
      </c>
      <c r="B1651" s="1">
        <v>26534</v>
      </c>
      <c r="C1651" s="2" t="s">
        <v>92</v>
      </c>
      <c r="D1651" s="2" t="s">
        <v>13864</v>
      </c>
      <c r="E1651">
        <v>653.25</v>
      </c>
      <c r="F1651">
        <v>653.25</v>
      </c>
      <c r="G1651">
        <v>653.25</v>
      </c>
      <c r="H1651">
        <v>653.25</v>
      </c>
      <c r="I1651">
        <v>653.25</v>
      </c>
      <c r="J1651">
        <v>0</v>
      </c>
      <c r="K1651">
        <v>653.25</v>
      </c>
      <c r="L1651" t="s">
        <v>685</v>
      </c>
      <c r="M1651" t="s">
        <v>686</v>
      </c>
      <c r="N1651" t="s">
        <v>687</v>
      </c>
      <c r="O1651" t="s">
        <v>1538</v>
      </c>
      <c r="P1651" t="s">
        <v>689</v>
      </c>
      <c r="Q1651">
        <v>17.72025</v>
      </c>
      <c r="S1651" s="1">
        <v>26481</v>
      </c>
      <c r="T1651" s="3">
        <v>5419.1840000000002</v>
      </c>
      <c r="U1651" s="1">
        <v>26512</v>
      </c>
      <c r="V1651">
        <v>88991000</v>
      </c>
    </row>
    <row r="1652" spans="1:22" x14ac:dyDescent="0.55000000000000004">
      <c r="A1652" t="s">
        <v>11</v>
      </c>
      <c r="B1652" s="1">
        <v>26535</v>
      </c>
      <c r="C1652" s="2" t="s">
        <v>92</v>
      </c>
      <c r="D1652" s="2" t="s">
        <v>13864</v>
      </c>
      <c r="E1652">
        <v>646.36999500000002</v>
      </c>
      <c r="F1652">
        <v>646.36999500000002</v>
      </c>
      <c r="G1652">
        <v>646.36999500000002</v>
      </c>
      <c r="H1652">
        <v>646.36999500000002</v>
      </c>
      <c r="I1652">
        <v>646.36999500000002</v>
      </c>
      <c r="J1652">
        <v>0</v>
      </c>
      <c r="K1652">
        <v>646.36999500000002</v>
      </c>
      <c r="L1652" t="s">
        <v>685</v>
      </c>
      <c r="M1652" t="s">
        <v>686</v>
      </c>
      <c r="N1652" t="s">
        <v>687</v>
      </c>
      <c r="O1652" t="s">
        <v>1539</v>
      </c>
      <c r="P1652" t="s">
        <v>689</v>
      </c>
      <c r="Q1652">
        <v>17.72025</v>
      </c>
      <c r="S1652" s="1">
        <v>26481</v>
      </c>
      <c r="T1652" s="3">
        <v>5419.1840000000002</v>
      </c>
      <c r="U1652" s="1">
        <v>26512</v>
      </c>
      <c r="V1652">
        <v>88991000</v>
      </c>
    </row>
    <row r="1653" spans="1:22" x14ac:dyDescent="0.55000000000000004">
      <c r="A1653" t="s">
        <v>11</v>
      </c>
      <c r="B1653" s="1">
        <v>26536</v>
      </c>
      <c r="C1653" s="2" t="s">
        <v>92</v>
      </c>
      <c r="D1653" s="2" t="s">
        <v>13864</v>
      </c>
      <c r="E1653">
        <v>644.26000999999997</v>
      </c>
      <c r="F1653">
        <v>644.26000999999997</v>
      </c>
      <c r="G1653">
        <v>644.26000999999997</v>
      </c>
      <c r="H1653">
        <v>644.26000999999997</v>
      </c>
      <c r="I1653">
        <v>644.26000999999997</v>
      </c>
      <c r="J1653">
        <v>0</v>
      </c>
      <c r="K1653">
        <v>644.26000999999997</v>
      </c>
      <c r="L1653" t="s">
        <v>685</v>
      </c>
      <c r="M1653" t="s">
        <v>686</v>
      </c>
      <c r="N1653" t="s">
        <v>687</v>
      </c>
      <c r="O1653" t="s">
        <v>1540</v>
      </c>
      <c r="P1653" t="s">
        <v>689</v>
      </c>
      <c r="Q1653">
        <v>17.72025</v>
      </c>
      <c r="S1653" s="1">
        <v>26481</v>
      </c>
      <c r="T1653" s="3">
        <v>5419.1840000000002</v>
      </c>
      <c r="U1653" s="1">
        <v>26512</v>
      </c>
      <c r="V1653">
        <v>88991000</v>
      </c>
    </row>
    <row r="1654" spans="1:22" x14ac:dyDescent="0.55000000000000004">
      <c r="A1654" t="s">
        <v>11</v>
      </c>
      <c r="B1654" s="1">
        <v>26539</v>
      </c>
      <c r="C1654" s="2" t="s">
        <v>92</v>
      </c>
      <c r="D1654" s="2" t="s">
        <v>13864</v>
      </c>
      <c r="E1654">
        <v>641.29998799999998</v>
      </c>
      <c r="F1654">
        <v>641.29998799999998</v>
      </c>
      <c r="G1654">
        <v>641.29998799999998</v>
      </c>
      <c r="H1654">
        <v>641.29998799999998</v>
      </c>
      <c r="I1654">
        <v>641.29998799999998</v>
      </c>
      <c r="J1654">
        <v>0</v>
      </c>
      <c r="K1654">
        <v>641.29998799999998</v>
      </c>
      <c r="L1654" t="s">
        <v>685</v>
      </c>
      <c r="M1654" t="s">
        <v>686</v>
      </c>
      <c r="N1654" t="s">
        <v>687</v>
      </c>
      <c r="O1654" t="s">
        <v>1541</v>
      </c>
      <c r="P1654" t="s">
        <v>689</v>
      </c>
      <c r="Q1654">
        <v>17.72025</v>
      </c>
      <c r="S1654" s="1">
        <v>26481</v>
      </c>
      <c r="T1654" s="3">
        <v>5419.1840000000002</v>
      </c>
      <c r="U1654" s="1">
        <v>26512</v>
      </c>
      <c r="V1654">
        <v>88991000</v>
      </c>
    </row>
    <row r="1655" spans="1:22" x14ac:dyDescent="0.55000000000000004">
      <c r="A1655" t="s">
        <v>11</v>
      </c>
      <c r="B1655" s="1">
        <v>26540</v>
      </c>
      <c r="C1655" s="2" t="s">
        <v>92</v>
      </c>
      <c r="D1655" s="2" t="s">
        <v>13864</v>
      </c>
      <c r="E1655">
        <v>642.25</v>
      </c>
      <c r="F1655">
        <v>642.25</v>
      </c>
      <c r="G1655">
        <v>642.25</v>
      </c>
      <c r="H1655">
        <v>642.25</v>
      </c>
      <c r="I1655">
        <v>642.25</v>
      </c>
      <c r="J1655">
        <v>0</v>
      </c>
      <c r="K1655">
        <v>642.25</v>
      </c>
      <c r="L1655" t="s">
        <v>685</v>
      </c>
      <c r="M1655" t="s">
        <v>686</v>
      </c>
      <c r="N1655" t="s">
        <v>687</v>
      </c>
      <c r="O1655" t="s">
        <v>1542</v>
      </c>
      <c r="P1655" t="s">
        <v>689</v>
      </c>
      <c r="Q1655">
        <v>17.72025</v>
      </c>
      <c r="S1655" s="1">
        <v>26481</v>
      </c>
      <c r="T1655" s="3">
        <v>5419.1840000000002</v>
      </c>
      <c r="U1655" s="1">
        <v>26512</v>
      </c>
      <c r="V1655">
        <v>88991000</v>
      </c>
    </row>
    <row r="1656" spans="1:22" x14ac:dyDescent="0.55000000000000004">
      <c r="A1656" t="s">
        <v>11</v>
      </c>
      <c r="B1656" s="1">
        <v>26541</v>
      </c>
      <c r="C1656" s="2" t="s">
        <v>92</v>
      </c>
      <c r="D1656" s="2" t="s">
        <v>13864</v>
      </c>
      <c r="E1656">
        <v>643.30999799999995</v>
      </c>
      <c r="F1656">
        <v>643.30999799999995</v>
      </c>
      <c r="G1656">
        <v>643.30999799999995</v>
      </c>
      <c r="H1656">
        <v>643.30999799999995</v>
      </c>
      <c r="I1656">
        <v>643.30999799999995</v>
      </c>
      <c r="J1656">
        <v>0</v>
      </c>
      <c r="K1656">
        <v>643.30999799999995</v>
      </c>
      <c r="L1656" t="s">
        <v>685</v>
      </c>
      <c r="M1656" t="s">
        <v>686</v>
      </c>
      <c r="N1656" t="s">
        <v>687</v>
      </c>
      <c r="O1656" t="s">
        <v>1543</v>
      </c>
      <c r="P1656" t="s">
        <v>689</v>
      </c>
      <c r="Q1656">
        <v>17.72025</v>
      </c>
      <c r="S1656" s="1">
        <v>26481</v>
      </c>
      <c r="T1656" s="3">
        <v>5419.1840000000002</v>
      </c>
      <c r="U1656" s="1">
        <v>26512</v>
      </c>
      <c r="V1656">
        <v>88991000</v>
      </c>
    </row>
    <row r="1657" spans="1:22" x14ac:dyDescent="0.55000000000000004">
      <c r="A1657" t="s">
        <v>11</v>
      </c>
      <c r="B1657" s="1">
        <v>26542</v>
      </c>
      <c r="C1657" s="2" t="s">
        <v>92</v>
      </c>
      <c r="D1657" s="2" t="s">
        <v>13864</v>
      </c>
      <c r="E1657">
        <v>646.15997300000004</v>
      </c>
      <c r="F1657">
        <v>646.15997300000004</v>
      </c>
      <c r="G1657">
        <v>646.15997300000004</v>
      </c>
      <c r="H1657">
        <v>646.15997300000004</v>
      </c>
      <c r="I1657">
        <v>646.15997300000004</v>
      </c>
      <c r="J1657">
        <v>0</v>
      </c>
      <c r="K1657">
        <v>646.15997300000004</v>
      </c>
      <c r="L1657" t="s">
        <v>685</v>
      </c>
      <c r="M1657" t="s">
        <v>686</v>
      </c>
      <c r="N1657" t="s">
        <v>687</v>
      </c>
      <c r="O1657" t="s">
        <v>1544</v>
      </c>
      <c r="P1657" t="s">
        <v>689</v>
      </c>
      <c r="Q1657">
        <v>17.72025</v>
      </c>
      <c r="S1657" s="1">
        <v>26481</v>
      </c>
      <c r="T1657" s="3">
        <v>5419.1840000000002</v>
      </c>
      <c r="U1657" s="1">
        <v>26512</v>
      </c>
      <c r="V1657">
        <v>88991000</v>
      </c>
    </row>
    <row r="1658" spans="1:22" x14ac:dyDescent="0.55000000000000004">
      <c r="A1658" t="s">
        <v>11</v>
      </c>
      <c r="B1658" s="1">
        <v>26543</v>
      </c>
      <c r="C1658" s="2" t="s">
        <v>93</v>
      </c>
      <c r="D1658" s="2" t="s">
        <v>13864</v>
      </c>
      <c r="E1658">
        <v>648.59002699999996</v>
      </c>
      <c r="F1658">
        <v>648.59002699999996</v>
      </c>
      <c r="G1658">
        <v>648.59002699999996</v>
      </c>
      <c r="H1658">
        <v>648.59002699999996</v>
      </c>
      <c r="I1658">
        <v>648.59002699999996</v>
      </c>
      <c r="J1658">
        <v>0</v>
      </c>
      <c r="K1658">
        <v>648.59002699999996</v>
      </c>
      <c r="L1658" t="s">
        <v>685</v>
      </c>
      <c r="M1658" t="s">
        <v>686</v>
      </c>
      <c r="N1658" t="s">
        <v>687</v>
      </c>
      <c r="O1658" t="s">
        <v>1545</v>
      </c>
      <c r="P1658" t="s">
        <v>689</v>
      </c>
      <c r="Q1658">
        <v>17.762440000000002</v>
      </c>
      <c r="S1658" s="1">
        <v>26481</v>
      </c>
      <c r="T1658" s="3">
        <v>5419.1840000000002</v>
      </c>
      <c r="U1658" s="1">
        <v>26543</v>
      </c>
      <c r="V1658">
        <v>88991000</v>
      </c>
    </row>
    <row r="1659" spans="1:22" x14ac:dyDescent="0.55000000000000004">
      <c r="A1659" t="s">
        <v>11</v>
      </c>
      <c r="B1659" s="1">
        <v>26547</v>
      </c>
      <c r="C1659" s="2" t="s">
        <v>93</v>
      </c>
      <c r="D1659" s="2" t="s">
        <v>13864</v>
      </c>
      <c r="E1659">
        <v>646.79998799999998</v>
      </c>
      <c r="F1659">
        <v>646.79998799999998</v>
      </c>
      <c r="G1659">
        <v>646.79998799999998</v>
      </c>
      <c r="H1659">
        <v>646.79998799999998</v>
      </c>
      <c r="I1659">
        <v>646.79998799999998</v>
      </c>
      <c r="J1659">
        <v>0</v>
      </c>
      <c r="K1659">
        <v>646.79998799999998</v>
      </c>
      <c r="L1659" t="s">
        <v>685</v>
      </c>
      <c r="M1659" t="s">
        <v>686</v>
      </c>
      <c r="N1659" t="s">
        <v>687</v>
      </c>
      <c r="O1659" t="s">
        <v>1546</v>
      </c>
      <c r="P1659" t="s">
        <v>689</v>
      </c>
      <c r="Q1659">
        <v>17.762440000000002</v>
      </c>
      <c r="S1659" s="1">
        <v>26481</v>
      </c>
      <c r="T1659" s="3">
        <v>5419.1840000000002</v>
      </c>
      <c r="U1659" s="1">
        <v>26543</v>
      </c>
      <c r="V1659">
        <v>88991000</v>
      </c>
    </row>
    <row r="1660" spans="1:22" x14ac:dyDescent="0.55000000000000004">
      <c r="A1660" t="s">
        <v>11</v>
      </c>
      <c r="B1660" s="1">
        <v>26548</v>
      </c>
      <c r="C1660" s="2" t="s">
        <v>93</v>
      </c>
      <c r="D1660" s="2" t="s">
        <v>13864</v>
      </c>
      <c r="E1660">
        <v>642.98999000000003</v>
      </c>
      <c r="F1660">
        <v>642.98999000000003</v>
      </c>
      <c r="G1660">
        <v>642.98999000000003</v>
      </c>
      <c r="H1660">
        <v>642.98999000000003</v>
      </c>
      <c r="I1660">
        <v>642.98999000000003</v>
      </c>
      <c r="J1660">
        <v>0</v>
      </c>
      <c r="K1660">
        <v>642.98999000000003</v>
      </c>
      <c r="L1660" t="s">
        <v>685</v>
      </c>
      <c r="M1660" t="s">
        <v>686</v>
      </c>
      <c r="N1660" t="s">
        <v>687</v>
      </c>
      <c r="O1660" t="s">
        <v>1547</v>
      </c>
      <c r="P1660" t="s">
        <v>689</v>
      </c>
      <c r="Q1660">
        <v>17.762440000000002</v>
      </c>
      <c r="S1660" s="1">
        <v>26481</v>
      </c>
      <c r="T1660" s="3">
        <v>5419.1840000000002</v>
      </c>
      <c r="U1660" s="1">
        <v>26543</v>
      </c>
      <c r="V1660">
        <v>88991000</v>
      </c>
    </row>
    <row r="1661" spans="1:22" x14ac:dyDescent="0.55000000000000004">
      <c r="A1661" t="s">
        <v>11</v>
      </c>
      <c r="B1661" s="1">
        <v>26549</v>
      </c>
      <c r="C1661" s="2" t="s">
        <v>93</v>
      </c>
      <c r="D1661" s="2" t="s">
        <v>13864</v>
      </c>
      <c r="E1661">
        <v>640.97997999999995</v>
      </c>
      <c r="F1661">
        <v>640.97997999999995</v>
      </c>
      <c r="G1661">
        <v>640.97997999999995</v>
      </c>
      <c r="H1661">
        <v>640.97997999999995</v>
      </c>
      <c r="I1661">
        <v>640.97997999999995</v>
      </c>
      <c r="J1661">
        <v>0</v>
      </c>
      <c r="K1661">
        <v>640.97997999999995</v>
      </c>
      <c r="L1661" t="s">
        <v>685</v>
      </c>
      <c r="M1661" t="s">
        <v>686</v>
      </c>
      <c r="N1661" t="s">
        <v>687</v>
      </c>
      <c r="O1661" t="s">
        <v>1548</v>
      </c>
      <c r="P1661" t="s">
        <v>689</v>
      </c>
      <c r="Q1661">
        <v>17.762440000000002</v>
      </c>
      <c r="S1661" s="1">
        <v>26481</v>
      </c>
      <c r="T1661" s="3">
        <v>5419.1840000000002</v>
      </c>
      <c r="U1661" s="1">
        <v>26543</v>
      </c>
      <c r="V1661">
        <v>88991000</v>
      </c>
    </row>
    <row r="1662" spans="1:22" x14ac:dyDescent="0.55000000000000004">
      <c r="A1662" t="s">
        <v>11</v>
      </c>
      <c r="B1662" s="1">
        <v>26550</v>
      </c>
      <c r="C1662" s="2" t="s">
        <v>93</v>
      </c>
      <c r="D1662" s="2" t="s">
        <v>13864</v>
      </c>
      <c r="E1662">
        <v>640.03002900000001</v>
      </c>
      <c r="F1662">
        <v>640.03002900000001</v>
      </c>
      <c r="G1662">
        <v>640.03002900000001</v>
      </c>
      <c r="H1662">
        <v>640.03002900000001</v>
      </c>
      <c r="I1662">
        <v>640.03002900000001</v>
      </c>
      <c r="J1662">
        <v>0</v>
      </c>
      <c r="K1662">
        <v>640.03002900000001</v>
      </c>
      <c r="L1662" t="s">
        <v>685</v>
      </c>
      <c r="M1662" t="s">
        <v>686</v>
      </c>
      <c r="N1662" t="s">
        <v>687</v>
      </c>
      <c r="O1662" t="s">
        <v>1549</v>
      </c>
      <c r="P1662" t="s">
        <v>689</v>
      </c>
      <c r="Q1662">
        <v>17.762440000000002</v>
      </c>
      <c r="S1662" s="1">
        <v>26481</v>
      </c>
      <c r="T1662" s="3">
        <v>5419.1840000000002</v>
      </c>
      <c r="U1662" s="1">
        <v>26543</v>
      </c>
      <c r="V1662">
        <v>88991000</v>
      </c>
    </row>
    <row r="1663" spans="1:22" x14ac:dyDescent="0.55000000000000004">
      <c r="A1663" t="s">
        <v>11</v>
      </c>
      <c r="B1663" s="1">
        <v>26553</v>
      </c>
      <c r="C1663" s="2" t="s">
        <v>93</v>
      </c>
      <c r="D1663" s="2" t="s">
        <v>13864</v>
      </c>
      <c r="E1663">
        <v>635.69000200000005</v>
      </c>
      <c r="F1663">
        <v>635.69000200000005</v>
      </c>
      <c r="G1663">
        <v>635.69000200000005</v>
      </c>
      <c r="H1663">
        <v>635.69000200000005</v>
      </c>
      <c r="I1663">
        <v>635.69000200000005</v>
      </c>
      <c r="J1663">
        <v>0</v>
      </c>
      <c r="K1663">
        <v>635.69000200000005</v>
      </c>
      <c r="L1663" t="s">
        <v>685</v>
      </c>
      <c r="M1663" t="s">
        <v>686</v>
      </c>
      <c r="N1663" t="s">
        <v>687</v>
      </c>
      <c r="O1663" t="s">
        <v>1550</v>
      </c>
      <c r="P1663" t="s">
        <v>689</v>
      </c>
      <c r="Q1663">
        <v>17.762440000000002</v>
      </c>
      <c r="S1663" s="1">
        <v>26481</v>
      </c>
      <c r="T1663" s="3">
        <v>5419.1840000000002</v>
      </c>
      <c r="U1663" s="1">
        <v>26543</v>
      </c>
      <c r="V1663">
        <v>88991000</v>
      </c>
    </row>
    <row r="1664" spans="1:22" x14ac:dyDescent="0.55000000000000004">
      <c r="A1664" t="s">
        <v>11</v>
      </c>
      <c r="B1664" s="1">
        <v>26554</v>
      </c>
      <c r="C1664" s="2" t="s">
        <v>93</v>
      </c>
      <c r="D1664" s="2" t="s">
        <v>13864</v>
      </c>
      <c r="E1664">
        <v>629.88000499999998</v>
      </c>
      <c r="F1664">
        <v>629.88000499999998</v>
      </c>
      <c r="G1664">
        <v>629.88000499999998</v>
      </c>
      <c r="H1664">
        <v>629.88000499999998</v>
      </c>
      <c r="I1664">
        <v>629.88000499999998</v>
      </c>
      <c r="J1664">
        <v>0</v>
      </c>
      <c r="K1664">
        <v>629.88000499999998</v>
      </c>
      <c r="L1664" t="s">
        <v>685</v>
      </c>
      <c r="M1664" t="s">
        <v>686</v>
      </c>
      <c r="N1664" t="s">
        <v>687</v>
      </c>
      <c r="O1664" t="s">
        <v>1551</v>
      </c>
      <c r="P1664" t="s">
        <v>689</v>
      </c>
      <c r="Q1664">
        <v>17.762440000000002</v>
      </c>
      <c r="S1664" s="1">
        <v>26481</v>
      </c>
      <c r="T1664" s="3">
        <v>5419.1840000000002</v>
      </c>
      <c r="U1664" s="1">
        <v>26543</v>
      </c>
      <c r="V1664">
        <v>88991000</v>
      </c>
    </row>
    <row r="1665" spans="1:22" x14ac:dyDescent="0.55000000000000004">
      <c r="A1665" t="s">
        <v>11</v>
      </c>
      <c r="B1665" s="1">
        <v>26555</v>
      </c>
      <c r="C1665" s="2" t="s">
        <v>93</v>
      </c>
      <c r="D1665" s="2" t="s">
        <v>13864</v>
      </c>
      <c r="E1665">
        <v>632.09997599999997</v>
      </c>
      <c r="F1665">
        <v>632.09997599999997</v>
      </c>
      <c r="G1665">
        <v>632.09997599999997</v>
      </c>
      <c r="H1665">
        <v>632.09997599999997</v>
      </c>
      <c r="I1665">
        <v>632.09997599999997</v>
      </c>
      <c r="J1665">
        <v>0</v>
      </c>
      <c r="K1665">
        <v>632.09997599999997</v>
      </c>
      <c r="L1665" t="s">
        <v>685</v>
      </c>
      <c r="M1665" t="s">
        <v>686</v>
      </c>
      <c r="N1665" t="s">
        <v>687</v>
      </c>
      <c r="O1665" t="s">
        <v>1552</v>
      </c>
      <c r="P1665" t="s">
        <v>689</v>
      </c>
      <c r="Q1665">
        <v>17.762440000000002</v>
      </c>
      <c r="S1665" s="1">
        <v>26481</v>
      </c>
      <c r="T1665" s="3">
        <v>5419.1840000000002</v>
      </c>
      <c r="U1665" s="1">
        <v>26543</v>
      </c>
      <c r="V1665">
        <v>88991000</v>
      </c>
    </row>
    <row r="1666" spans="1:22" x14ac:dyDescent="0.55000000000000004">
      <c r="A1666" t="s">
        <v>11</v>
      </c>
      <c r="B1666" s="1">
        <v>26556</v>
      </c>
      <c r="C1666" s="2" t="s">
        <v>93</v>
      </c>
      <c r="D1666" s="2" t="s">
        <v>13864</v>
      </c>
      <c r="E1666">
        <v>632.30999799999995</v>
      </c>
      <c r="F1666">
        <v>632.30999799999995</v>
      </c>
      <c r="G1666">
        <v>632.30999799999995</v>
      </c>
      <c r="H1666">
        <v>632.30999799999995</v>
      </c>
      <c r="I1666">
        <v>632.30999799999995</v>
      </c>
      <c r="J1666">
        <v>0</v>
      </c>
      <c r="K1666">
        <v>632.30999799999995</v>
      </c>
      <c r="L1666" t="s">
        <v>685</v>
      </c>
      <c r="M1666" t="s">
        <v>686</v>
      </c>
      <c r="N1666" t="s">
        <v>687</v>
      </c>
      <c r="O1666" t="s">
        <v>1553</v>
      </c>
      <c r="P1666" t="s">
        <v>689</v>
      </c>
      <c r="Q1666">
        <v>17.762440000000002</v>
      </c>
      <c r="S1666" s="1">
        <v>26481</v>
      </c>
      <c r="T1666" s="3">
        <v>5419.1840000000002</v>
      </c>
      <c r="U1666" s="1">
        <v>26543</v>
      </c>
      <c r="V1666">
        <v>88991000</v>
      </c>
    </row>
    <row r="1667" spans="1:22" x14ac:dyDescent="0.55000000000000004">
      <c r="A1667" t="s">
        <v>11</v>
      </c>
      <c r="B1667" s="1">
        <v>26557</v>
      </c>
      <c r="C1667" s="2" t="s">
        <v>93</v>
      </c>
      <c r="D1667" s="2" t="s">
        <v>13864</v>
      </c>
      <c r="E1667">
        <v>631.89001499999995</v>
      </c>
      <c r="F1667">
        <v>631.89001499999995</v>
      </c>
      <c r="G1667">
        <v>631.89001499999995</v>
      </c>
      <c r="H1667">
        <v>631.89001499999995</v>
      </c>
      <c r="I1667">
        <v>631.89001499999995</v>
      </c>
      <c r="J1667">
        <v>0</v>
      </c>
      <c r="K1667">
        <v>631.89001499999995</v>
      </c>
      <c r="L1667" t="s">
        <v>685</v>
      </c>
      <c r="M1667" t="s">
        <v>686</v>
      </c>
      <c r="N1667" t="s">
        <v>687</v>
      </c>
      <c r="O1667" t="s">
        <v>1554</v>
      </c>
      <c r="P1667" t="s">
        <v>689</v>
      </c>
      <c r="Q1667">
        <v>17.762440000000002</v>
      </c>
      <c r="S1667" s="1">
        <v>26481</v>
      </c>
      <c r="T1667" s="3">
        <v>5419.1840000000002</v>
      </c>
      <c r="U1667" s="1">
        <v>26543</v>
      </c>
      <c r="V1667">
        <v>88991000</v>
      </c>
    </row>
    <row r="1668" spans="1:22" x14ac:dyDescent="0.55000000000000004">
      <c r="A1668" t="s">
        <v>11</v>
      </c>
      <c r="B1668" s="1">
        <v>26560</v>
      </c>
      <c r="C1668" s="2" t="s">
        <v>93</v>
      </c>
      <c r="D1668" s="2" t="s">
        <v>13864</v>
      </c>
      <c r="E1668">
        <v>630.51000999999997</v>
      </c>
      <c r="F1668">
        <v>630.51000999999997</v>
      </c>
      <c r="G1668">
        <v>630.51000999999997</v>
      </c>
      <c r="H1668">
        <v>630.51000999999997</v>
      </c>
      <c r="I1668">
        <v>630.51000999999997</v>
      </c>
      <c r="J1668">
        <v>0</v>
      </c>
      <c r="K1668">
        <v>630.51000999999997</v>
      </c>
      <c r="L1668" t="s">
        <v>685</v>
      </c>
      <c r="M1668" t="s">
        <v>686</v>
      </c>
      <c r="N1668" t="s">
        <v>687</v>
      </c>
      <c r="O1668" t="s">
        <v>1555</v>
      </c>
      <c r="P1668" t="s">
        <v>689</v>
      </c>
      <c r="Q1668">
        <v>17.762440000000002</v>
      </c>
      <c r="S1668" s="1">
        <v>26481</v>
      </c>
      <c r="T1668" s="3">
        <v>5419.1840000000002</v>
      </c>
      <c r="U1668" s="1">
        <v>26543</v>
      </c>
      <c r="V1668">
        <v>88991000</v>
      </c>
    </row>
    <row r="1669" spans="1:22" x14ac:dyDescent="0.55000000000000004">
      <c r="A1669" t="s">
        <v>11</v>
      </c>
      <c r="B1669" s="1">
        <v>26561</v>
      </c>
      <c r="C1669" s="2" t="s">
        <v>93</v>
      </c>
      <c r="D1669" s="2" t="s">
        <v>13864</v>
      </c>
      <c r="E1669">
        <v>630.09002699999996</v>
      </c>
      <c r="F1669">
        <v>630.09002699999996</v>
      </c>
      <c r="G1669">
        <v>630.09002699999996</v>
      </c>
      <c r="H1669">
        <v>630.09002699999996</v>
      </c>
      <c r="I1669">
        <v>630.09002699999996</v>
      </c>
      <c r="J1669">
        <v>0</v>
      </c>
      <c r="K1669">
        <v>630.09002699999996</v>
      </c>
      <c r="L1669" t="s">
        <v>685</v>
      </c>
      <c r="M1669" t="s">
        <v>686</v>
      </c>
      <c r="N1669" t="s">
        <v>687</v>
      </c>
      <c r="O1669" t="s">
        <v>1556</v>
      </c>
      <c r="P1669" t="s">
        <v>689</v>
      </c>
      <c r="Q1669">
        <v>17.762440000000002</v>
      </c>
      <c r="S1669" s="1">
        <v>26481</v>
      </c>
      <c r="T1669" s="3">
        <v>5419.1840000000002</v>
      </c>
      <c r="U1669" s="1">
        <v>26543</v>
      </c>
      <c r="V1669">
        <v>88991000</v>
      </c>
    </row>
    <row r="1670" spans="1:22" x14ac:dyDescent="0.55000000000000004">
      <c r="A1670" t="s">
        <v>11</v>
      </c>
      <c r="B1670" s="1">
        <v>26562</v>
      </c>
      <c r="C1670" s="2" t="s">
        <v>93</v>
      </c>
      <c r="D1670" s="2" t="s">
        <v>13864</v>
      </c>
      <c r="E1670">
        <v>629.88000499999998</v>
      </c>
      <c r="F1670">
        <v>629.88000499999998</v>
      </c>
      <c r="G1670">
        <v>629.88000499999998</v>
      </c>
      <c r="H1670">
        <v>629.88000499999998</v>
      </c>
      <c r="I1670">
        <v>629.88000499999998</v>
      </c>
      <c r="J1670">
        <v>0</v>
      </c>
      <c r="K1670">
        <v>629.88000499999998</v>
      </c>
      <c r="L1670" t="s">
        <v>685</v>
      </c>
      <c r="M1670" t="s">
        <v>686</v>
      </c>
      <c r="N1670" t="s">
        <v>687</v>
      </c>
      <c r="O1670" t="s">
        <v>1557</v>
      </c>
      <c r="P1670" t="s">
        <v>689</v>
      </c>
      <c r="Q1670">
        <v>17.762440000000002</v>
      </c>
      <c r="S1670" s="1">
        <v>26481</v>
      </c>
      <c r="T1670" s="3">
        <v>5419.1840000000002</v>
      </c>
      <c r="U1670" s="1">
        <v>26543</v>
      </c>
      <c r="V1670">
        <v>88991000</v>
      </c>
    </row>
    <row r="1671" spans="1:22" x14ac:dyDescent="0.55000000000000004">
      <c r="A1671" t="s">
        <v>11</v>
      </c>
      <c r="B1671" s="1">
        <v>26563</v>
      </c>
      <c r="C1671" s="2" t="s">
        <v>93</v>
      </c>
      <c r="D1671" s="2" t="s">
        <v>13864</v>
      </c>
      <c r="E1671">
        <v>628.71002199999998</v>
      </c>
      <c r="F1671">
        <v>628.71002199999998</v>
      </c>
      <c r="G1671">
        <v>628.71002199999998</v>
      </c>
      <c r="H1671">
        <v>628.71002199999998</v>
      </c>
      <c r="I1671">
        <v>628.71002199999998</v>
      </c>
      <c r="J1671">
        <v>0</v>
      </c>
      <c r="K1671">
        <v>628.71002199999998</v>
      </c>
      <c r="L1671" t="s">
        <v>685</v>
      </c>
      <c r="M1671" t="s">
        <v>686</v>
      </c>
      <c r="N1671" t="s">
        <v>687</v>
      </c>
      <c r="O1671" t="s">
        <v>1558</v>
      </c>
      <c r="P1671" t="s">
        <v>689</v>
      </c>
      <c r="Q1671">
        <v>17.762440000000002</v>
      </c>
      <c r="S1671" s="1">
        <v>26481</v>
      </c>
      <c r="T1671" s="3">
        <v>5419.1840000000002</v>
      </c>
      <c r="U1671" s="1">
        <v>26543</v>
      </c>
      <c r="V1671">
        <v>88991000</v>
      </c>
    </row>
    <row r="1672" spans="1:22" x14ac:dyDescent="0.55000000000000004">
      <c r="A1672" t="s">
        <v>11</v>
      </c>
      <c r="B1672" s="1">
        <v>26564</v>
      </c>
      <c r="C1672" s="2" t="s">
        <v>93</v>
      </c>
      <c r="D1672" s="2" t="s">
        <v>13864</v>
      </c>
      <c r="E1672">
        <v>629.23999000000003</v>
      </c>
      <c r="F1672">
        <v>629.23999000000003</v>
      </c>
      <c r="G1672">
        <v>629.23999000000003</v>
      </c>
      <c r="H1672">
        <v>629.23999000000003</v>
      </c>
      <c r="I1672">
        <v>629.23999000000003</v>
      </c>
      <c r="J1672">
        <v>0</v>
      </c>
      <c r="K1672">
        <v>629.23999000000003</v>
      </c>
      <c r="L1672" t="s">
        <v>685</v>
      </c>
      <c r="M1672" t="s">
        <v>686</v>
      </c>
      <c r="N1672" t="s">
        <v>687</v>
      </c>
      <c r="O1672" t="s">
        <v>1559</v>
      </c>
      <c r="P1672" t="s">
        <v>689</v>
      </c>
      <c r="Q1672">
        <v>17.762440000000002</v>
      </c>
      <c r="S1672" s="1">
        <v>26481</v>
      </c>
      <c r="T1672" s="3">
        <v>5419.1840000000002</v>
      </c>
      <c r="U1672" s="1">
        <v>26543</v>
      </c>
      <c r="V1672">
        <v>88991000</v>
      </c>
    </row>
    <row r="1673" spans="1:22" x14ac:dyDescent="0.55000000000000004">
      <c r="A1673" t="s">
        <v>11</v>
      </c>
      <c r="B1673" s="1">
        <v>26567</v>
      </c>
      <c r="C1673" s="2" t="s">
        <v>93</v>
      </c>
      <c r="D1673" s="2" t="s">
        <v>13864</v>
      </c>
      <c r="E1673">
        <v>626.39001499999995</v>
      </c>
      <c r="F1673">
        <v>626.39001499999995</v>
      </c>
      <c r="G1673">
        <v>626.39001499999995</v>
      </c>
      <c r="H1673">
        <v>626.39001499999995</v>
      </c>
      <c r="I1673">
        <v>626.39001499999995</v>
      </c>
      <c r="J1673">
        <v>0</v>
      </c>
      <c r="K1673">
        <v>626.39001499999995</v>
      </c>
      <c r="L1673" t="s">
        <v>685</v>
      </c>
      <c r="M1673" t="s">
        <v>686</v>
      </c>
      <c r="N1673" t="s">
        <v>687</v>
      </c>
      <c r="O1673" t="s">
        <v>1560</v>
      </c>
      <c r="P1673" t="s">
        <v>689</v>
      </c>
      <c r="Q1673">
        <v>17.762440000000002</v>
      </c>
      <c r="S1673" s="1">
        <v>26481</v>
      </c>
      <c r="T1673" s="3">
        <v>5419.1840000000002</v>
      </c>
      <c r="U1673" s="1">
        <v>26543</v>
      </c>
      <c r="V1673">
        <v>88991000</v>
      </c>
    </row>
    <row r="1674" spans="1:22" x14ac:dyDescent="0.55000000000000004">
      <c r="A1674" t="s">
        <v>11</v>
      </c>
      <c r="B1674" s="1">
        <v>26568</v>
      </c>
      <c r="C1674" s="2" t="s">
        <v>93</v>
      </c>
      <c r="D1674" s="2" t="s">
        <v>13864</v>
      </c>
      <c r="E1674">
        <v>627.13000499999998</v>
      </c>
      <c r="F1674">
        <v>627.13000499999998</v>
      </c>
      <c r="G1674">
        <v>627.13000499999998</v>
      </c>
      <c r="H1674">
        <v>627.13000499999998</v>
      </c>
      <c r="I1674">
        <v>627.13000499999998</v>
      </c>
      <c r="J1674">
        <v>0</v>
      </c>
      <c r="K1674">
        <v>627.13000499999998</v>
      </c>
      <c r="L1674" t="s">
        <v>685</v>
      </c>
      <c r="M1674" t="s">
        <v>686</v>
      </c>
      <c r="N1674" t="s">
        <v>687</v>
      </c>
      <c r="O1674" t="s">
        <v>1561</v>
      </c>
      <c r="P1674" t="s">
        <v>689</v>
      </c>
      <c r="Q1674">
        <v>17.762440000000002</v>
      </c>
      <c r="S1674" s="1">
        <v>26481</v>
      </c>
      <c r="T1674" s="3">
        <v>5419.1840000000002</v>
      </c>
      <c r="U1674" s="1">
        <v>26543</v>
      </c>
      <c r="V1674">
        <v>88991000</v>
      </c>
    </row>
    <row r="1675" spans="1:22" x14ac:dyDescent="0.55000000000000004">
      <c r="A1675" t="s">
        <v>11</v>
      </c>
      <c r="B1675" s="1">
        <v>26569</v>
      </c>
      <c r="C1675" s="2" t="s">
        <v>93</v>
      </c>
      <c r="D1675" s="2" t="s">
        <v>13864</v>
      </c>
      <c r="E1675">
        <v>635.90002400000003</v>
      </c>
      <c r="F1675">
        <v>635.90002400000003</v>
      </c>
      <c r="G1675">
        <v>635.90002400000003</v>
      </c>
      <c r="H1675">
        <v>635.90002400000003</v>
      </c>
      <c r="I1675">
        <v>635.90002400000003</v>
      </c>
      <c r="J1675">
        <v>0</v>
      </c>
      <c r="K1675">
        <v>635.90002400000003</v>
      </c>
      <c r="L1675" t="s">
        <v>685</v>
      </c>
      <c r="M1675" t="s">
        <v>686</v>
      </c>
      <c r="N1675" t="s">
        <v>687</v>
      </c>
      <c r="O1675" t="s">
        <v>1562</v>
      </c>
      <c r="P1675" t="s">
        <v>689</v>
      </c>
      <c r="Q1675">
        <v>17.762440000000002</v>
      </c>
      <c r="S1675" s="1">
        <v>26481</v>
      </c>
      <c r="T1675" s="3">
        <v>5419.1840000000002</v>
      </c>
      <c r="U1675" s="1">
        <v>26543</v>
      </c>
      <c r="V1675">
        <v>88991000</v>
      </c>
    </row>
    <row r="1676" spans="1:22" x14ac:dyDescent="0.55000000000000004">
      <c r="A1676" t="s">
        <v>11</v>
      </c>
      <c r="B1676" s="1">
        <v>26570</v>
      </c>
      <c r="C1676" s="2" t="s">
        <v>93</v>
      </c>
      <c r="D1676" s="2" t="s">
        <v>13864</v>
      </c>
      <c r="E1676">
        <v>639.919983</v>
      </c>
      <c r="F1676">
        <v>639.919983</v>
      </c>
      <c r="G1676">
        <v>639.919983</v>
      </c>
      <c r="H1676">
        <v>639.919983</v>
      </c>
      <c r="I1676">
        <v>639.919983</v>
      </c>
      <c r="J1676">
        <v>0</v>
      </c>
      <c r="K1676">
        <v>639.919983</v>
      </c>
      <c r="L1676" t="s">
        <v>685</v>
      </c>
      <c r="M1676" t="s">
        <v>686</v>
      </c>
      <c r="N1676" t="s">
        <v>687</v>
      </c>
      <c r="O1676" t="s">
        <v>1563</v>
      </c>
      <c r="P1676" t="s">
        <v>689</v>
      </c>
      <c r="Q1676">
        <v>17.762440000000002</v>
      </c>
      <c r="S1676" s="1">
        <v>26481</v>
      </c>
      <c r="T1676" s="3">
        <v>5419.1840000000002</v>
      </c>
      <c r="U1676" s="1">
        <v>26543</v>
      </c>
      <c r="V1676">
        <v>88991000</v>
      </c>
    </row>
    <row r="1677" spans="1:22" x14ac:dyDescent="0.55000000000000004">
      <c r="A1677" t="s">
        <v>11</v>
      </c>
      <c r="B1677" s="1">
        <v>26571</v>
      </c>
      <c r="C1677" s="2" t="s">
        <v>93</v>
      </c>
      <c r="D1677" s="2" t="s">
        <v>13864</v>
      </c>
      <c r="E1677">
        <v>640.77002000000005</v>
      </c>
      <c r="F1677">
        <v>640.77002000000005</v>
      </c>
      <c r="G1677">
        <v>640.77002000000005</v>
      </c>
      <c r="H1677">
        <v>640.77002000000005</v>
      </c>
      <c r="I1677">
        <v>640.77002000000005</v>
      </c>
      <c r="J1677">
        <v>0</v>
      </c>
      <c r="K1677">
        <v>640.77002000000005</v>
      </c>
      <c r="L1677" t="s">
        <v>685</v>
      </c>
      <c r="M1677" t="s">
        <v>686</v>
      </c>
      <c r="N1677" t="s">
        <v>687</v>
      </c>
      <c r="O1677" t="s">
        <v>1564</v>
      </c>
      <c r="P1677" t="s">
        <v>689</v>
      </c>
      <c r="Q1677">
        <v>17.762440000000002</v>
      </c>
      <c r="S1677" s="1">
        <v>26481</v>
      </c>
      <c r="T1677" s="3">
        <v>5419.1840000000002</v>
      </c>
      <c r="U1677" s="1">
        <v>26543</v>
      </c>
      <c r="V1677">
        <v>88991000</v>
      </c>
    </row>
    <row r="1678" spans="1:22" x14ac:dyDescent="0.55000000000000004">
      <c r="A1678" t="s">
        <v>11</v>
      </c>
      <c r="B1678" s="1">
        <v>26574</v>
      </c>
      <c r="C1678" s="2" t="s">
        <v>94</v>
      </c>
      <c r="D1678" s="2" t="s">
        <v>13862</v>
      </c>
      <c r="E1678">
        <v>638.85998500000005</v>
      </c>
      <c r="F1678">
        <v>638.85998500000005</v>
      </c>
      <c r="G1678">
        <v>638.85998500000005</v>
      </c>
      <c r="H1678">
        <v>638.85998500000005</v>
      </c>
      <c r="I1678">
        <v>638.85998500000005</v>
      </c>
      <c r="J1678">
        <v>0</v>
      </c>
      <c r="K1678">
        <v>638.85998500000005</v>
      </c>
      <c r="L1678" t="s">
        <v>685</v>
      </c>
      <c r="M1678" t="s">
        <v>686</v>
      </c>
      <c r="N1678" t="s">
        <v>687</v>
      </c>
      <c r="O1678" t="s">
        <v>1565</v>
      </c>
      <c r="P1678" t="s">
        <v>689</v>
      </c>
      <c r="Q1678">
        <v>17.846820000000001</v>
      </c>
      <c r="S1678" s="1">
        <v>26573</v>
      </c>
      <c r="T1678" s="3">
        <v>5509.9260000000004</v>
      </c>
      <c r="U1678" s="1">
        <v>26573</v>
      </c>
      <c r="V1678">
        <v>88991000</v>
      </c>
    </row>
    <row r="1679" spans="1:22" x14ac:dyDescent="0.55000000000000004">
      <c r="A1679" t="s">
        <v>11</v>
      </c>
      <c r="B1679" s="1">
        <v>26575</v>
      </c>
      <c r="C1679" s="2" t="s">
        <v>94</v>
      </c>
      <c r="D1679" s="2" t="s">
        <v>13862</v>
      </c>
      <c r="E1679">
        <v>639.28997800000002</v>
      </c>
      <c r="F1679">
        <v>639.28997800000002</v>
      </c>
      <c r="G1679">
        <v>639.28997800000002</v>
      </c>
      <c r="H1679">
        <v>639.28997800000002</v>
      </c>
      <c r="I1679">
        <v>639.28997800000002</v>
      </c>
      <c r="J1679">
        <v>0</v>
      </c>
      <c r="K1679">
        <v>639.28997800000002</v>
      </c>
      <c r="L1679" t="s">
        <v>685</v>
      </c>
      <c r="M1679" t="s">
        <v>686</v>
      </c>
      <c r="N1679" t="s">
        <v>687</v>
      </c>
      <c r="O1679" t="s">
        <v>1566</v>
      </c>
      <c r="P1679" t="s">
        <v>689</v>
      </c>
      <c r="Q1679">
        <v>17.846820000000001</v>
      </c>
      <c r="S1679" s="1">
        <v>26573</v>
      </c>
      <c r="T1679" s="3">
        <v>5509.9260000000004</v>
      </c>
      <c r="U1679" s="1">
        <v>26573</v>
      </c>
      <c r="V1679">
        <v>88991000</v>
      </c>
    </row>
    <row r="1680" spans="1:22" x14ac:dyDescent="0.55000000000000004">
      <c r="A1680" t="s">
        <v>11</v>
      </c>
      <c r="B1680" s="1">
        <v>26576</v>
      </c>
      <c r="C1680" s="2" t="s">
        <v>94</v>
      </c>
      <c r="D1680" s="2" t="s">
        <v>13862</v>
      </c>
      <c r="E1680">
        <v>637.80999799999995</v>
      </c>
      <c r="F1680">
        <v>637.80999799999995</v>
      </c>
      <c r="G1680">
        <v>637.80999799999995</v>
      </c>
      <c r="H1680">
        <v>637.80999799999995</v>
      </c>
      <c r="I1680">
        <v>637.80999799999995</v>
      </c>
      <c r="J1680">
        <v>0</v>
      </c>
      <c r="K1680">
        <v>637.80999799999995</v>
      </c>
      <c r="L1680" t="s">
        <v>685</v>
      </c>
      <c r="M1680" t="s">
        <v>686</v>
      </c>
      <c r="N1680" t="s">
        <v>687</v>
      </c>
      <c r="O1680" t="s">
        <v>1567</v>
      </c>
      <c r="P1680" t="s">
        <v>689</v>
      </c>
      <c r="Q1680">
        <v>17.846820000000001</v>
      </c>
      <c r="S1680" s="1">
        <v>26573</v>
      </c>
      <c r="T1680" s="3">
        <v>5509.9260000000004</v>
      </c>
      <c r="U1680" s="1">
        <v>26573</v>
      </c>
      <c r="V1680">
        <v>88991000</v>
      </c>
    </row>
    <row r="1681" spans="1:22" x14ac:dyDescent="0.55000000000000004">
      <c r="A1681" t="s">
        <v>11</v>
      </c>
      <c r="B1681" s="1">
        <v>26577</v>
      </c>
      <c r="C1681" s="2" t="s">
        <v>94</v>
      </c>
      <c r="D1681" s="2" t="s">
        <v>13862</v>
      </c>
      <c r="E1681">
        <v>630.830017</v>
      </c>
      <c r="F1681">
        <v>630.830017</v>
      </c>
      <c r="G1681">
        <v>630.830017</v>
      </c>
      <c r="H1681">
        <v>630.830017</v>
      </c>
      <c r="I1681">
        <v>630.830017</v>
      </c>
      <c r="J1681">
        <v>0</v>
      </c>
      <c r="K1681">
        <v>630.830017</v>
      </c>
      <c r="L1681" t="s">
        <v>685</v>
      </c>
      <c r="M1681" t="s">
        <v>686</v>
      </c>
      <c r="N1681" t="s">
        <v>687</v>
      </c>
      <c r="O1681" t="s">
        <v>1568</v>
      </c>
      <c r="P1681" t="s">
        <v>689</v>
      </c>
      <c r="Q1681">
        <v>17.846820000000001</v>
      </c>
      <c r="S1681" s="1">
        <v>26573</v>
      </c>
      <c r="T1681" s="3">
        <v>5509.9260000000004</v>
      </c>
      <c r="U1681" s="1">
        <v>26573</v>
      </c>
      <c r="V1681">
        <v>88991000</v>
      </c>
    </row>
    <row r="1682" spans="1:22" x14ac:dyDescent="0.55000000000000004">
      <c r="A1682" t="s">
        <v>11</v>
      </c>
      <c r="B1682" s="1">
        <v>26578</v>
      </c>
      <c r="C1682" s="2" t="s">
        <v>94</v>
      </c>
      <c r="D1682" s="2" t="s">
        <v>13862</v>
      </c>
      <c r="E1682">
        <v>634.73999000000003</v>
      </c>
      <c r="F1682">
        <v>634.73999000000003</v>
      </c>
      <c r="G1682">
        <v>634.73999000000003</v>
      </c>
      <c r="H1682">
        <v>634.73999000000003</v>
      </c>
      <c r="I1682">
        <v>634.73999000000003</v>
      </c>
      <c r="J1682">
        <v>0</v>
      </c>
      <c r="K1682">
        <v>634.73999000000003</v>
      </c>
      <c r="L1682" t="s">
        <v>685</v>
      </c>
      <c r="M1682" t="s">
        <v>686</v>
      </c>
      <c r="N1682" t="s">
        <v>687</v>
      </c>
      <c r="O1682" t="s">
        <v>1569</v>
      </c>
      <c r="P1682" t="s">
        <v>689</v>
      </c>
      <c r="Q1682">
        <v>17.846820000000001</v>
      </c>
      <c r="S1682" s="1">
        <v>26573</v>
      </c>
      <c r="T1682" s="3">
        <v>5509.9260000000004</v>
      </c>
      <c r="U1682" s="1">
        <v>26573</v>
      </c>
      <c r="V1682">
        <v>88991000</v>
      </c>
    </row>
    <row r="1683" spans="1:22" x14ac:dyDescent="0.55000000000000004">
      <c r="A1683" t="s">
        <v>11</v>
      </c>
      <c r="B1683" s="1">
        <v>26581</v>
      </c>
      <c r="C1683" s="2" t="s">
        <v>94</v>
      </c>
      <c r="D1683" s="2" t="s">
        <v>13862</v>
      </c>
      <c r="E1683">
        <v>636.21997099999999</v>
      </c>
      <c r="F1683">
        <v>636.21997099999999</v>
      </c>
      <c r="G1683">
        <v>636.21997099999999</v>
      </c>
      <c r="H1683">
        <v>636.21997099999999</v>
      </c>
      <c r="I1683">
        <v>636.21997099999999</v>
      </c>
      <c r="J1683">
        <v>0</v>
      </c>
      <c r="K1683">
        <v>636.21997099999999</v>
      </c>
      <c r="L1683" t="s">
        <v>685</v>
      </c>
      <c r="M1683" t="s">
        <v>686</v>
      </c>
      <c r="N1683" t="s">
        <v>687</v>
      </c>
      <c r="O1683" t="s">
        <v>1570</v>
      </c>
      <c r="P1683" t="s">
        <v>689</v>
      </c>
      <c r="Q1683">
        <v>17.846820000000001</v>
      </c>
      <c r="S1683" s="1">
        <v>26573</v>
      </c>
      <c r="T1683" s="3">
        <v>5509.9260000000004</v>
      </c>
      <c r="U1683" s="1">
        <v>26573</v>
      </c>
      <c r="V1683">
        <v>88991000</v>
      </c>
    </row>
    <row r="1684" spans="1:22" x14ac:dyDescent="0.55000000000000004">
      <c r="A1684" t="s">
        <v>11</v>
      </c>
      <c r="B1684" s="1">
        <v>26582</v>
      </c>
      <c r="C1684" s="2" t="s">
        <v>94</v>
      </c>
      <c r="D1684" s="2" t="s">
        <v>13862</v>
      </c>
      <c r="E1684">
        <v>636.96002199999998</v>
      </c>
      <c r="F1684">
        <v>636.96002199999998</v>
      </c>
      <c r="G1684">
        <v>636.96002199999998</v>
      </c>
      <c r="H1684">
        <v>636.96002199999998</v>
      </c>
      <c r="I1684">
        <v>636.96002199999998</v>
      </c>
      <c r="J1684">
        <v>0</v>
      </c>
      <c r="K1684">
        <v>636.96002199999998</v>
      </c>
      <c r="L1684" t="s">
        <v>685</v>
      </c>
      <c r="M1684" t="s">
        <v>686</v>
      </c>
      <c r="N1684" t="s">
        <v>687</v>
      </c>
      <c r="O1684" t="s">
        <v>1571</v>
      </c>
      <c r="P1684" t="s">
        <v>689</v>
      </c>
      <c r="Q1684">
        <v>17.846820000000001</v>
      </c>
      <c r="S1684" s="1">
        <v>26573</v>
      </c>
      <c r="T1684" s="3">
        <v>5509.9260000000004</v>
      </c>
      <c r="U1684" s="1">
        <v>26573</v>
      </c>
      <c r="V1684">
        <v>88991000</v>
      </c>
    </row>
    <row r="1685" spans="1:22" x14ac:dyDescent="0.55000000000000004">
      <c r="A1685" t="s">
        <v>11</v>
      </c>
      <c r="B1685" s="1">
        <v>26583</v>
      </c>
      <c r="C1685" s="2" t="s">
        <v>94</v>
      </c>
      <c r="D1685" s="2" t="s">
        <v>13862</v>
      </c>
      <c r="E1685">
        <v>634.10998500000005</v>
      </c>
      <c r="F1685">
        <v>634.10998500000005</v>
      </c>
      <c r="G1685">
        <v>634.10998500000005</v>
      </c>
      <c r="H1685">
        <v>634.10998500000005</v>
      </c>
      <c r="I1685">
        <v>634.10998500000005</v>
      </c>
      <c r="J1685">
        <v>0</v>
      </c>
      <c r="K1685">
        <v>634.10998500000005</v>
      </c>
      <c r="L1685" t="s">
        <v>685</v>
      </c>
      <c r="M1685" t="s">
        <v>686</v>
      </c>
      <c r="N1685" t="s">
        <v>687</v>
      </c>
      <c r="O1685" t="s">
        <v>1572</v>
      </c>
      <c r="P1685" t="s">
        <v>689</v>
      </c>
      <c r="Q1685">
        <v>17.846820000000001</v>
      </c>
      <c r="S1685" s="1">
        <v>26573</v>
      </c>
      <c r="T1685" s="3">
        <v>5509.9260000000004</v>
      </c>
      <c r="U1685" s="1">
        <v>26573</v>
      </c>
      <c r="V1685">
        <v>88991000</v>
      </c>
    </row>
    <row r="1686" spans="1:22" x14ac:dyDescent="0.55000000000000004">
      <c r="A1686" t="s">
        <v>11</v>
      </c>
      <c r="B1686" s="1">
        <v>26584</v>
      </c>
      <c r="C1686" s="2" t="s">
        <v>94</v>
      </c>
      <c r="D1686" s="2" t="s">
        <v>13862</v>
      </c>
      <c r="E1686">
        <v>628.92999299999997</v>
      </c>
      <c r="F1686">
        <v>628.92999299999997</v>
      </c>
      <c r="G1686">
        <v>628.92999299999997</v>
      </c>
      <c r="H1686">
        <v>628.92999299999997</v>
      </c>
      <c r="I1686">
        <v>628.92999299999997</v>
      </c>
      <c r="J1686">
        <v>0</v>
      </c>
      <c r="K1686">
        <v>628.92999299999997</v>
      </c>
      <c r="L1686" t="s">
        <v>685</v>
      </c>
      <c r="M1686" t="s">
        <v>686</v>
      </c>
      <c r="N1686" t="s">
        <v>687</v>
      </c>
      <c r="O1686" t="s">
        <v>1573</v>
      </c>
      <c r="P1686" t="s">
        <v>689</v>
      </c>
      <c r="Q1686">
        <v>17.846820000000001</v>
      </c>
      <c r="S1686" s="1">
        <v>26573</v>
      </c>
      <c r="T1686" s="3">
        <v>5509.9260000000004</v>
      </c>
      <c r="U1686" s="1">
        <v>26573</v>
      </c>
      <c r="V1686">
        <v>88991000</v>
      </c>
    </row>
    <row r="1687" spans="1:22" x14ac:dyDescent="0.55000000000000004">
      <c r="A1687" t="s">
        <v>11</v>
      </c>
      <c r="B1687" s="1">
        <v>26585</v>
      </c>
      <c r="C1687" s="2" t="s">
        <v>94</v>
      </c>
      <c r="D1687" s="2" t="s">
        <v>13862</v>
      </c>
      <c r="E1687">
        <v>624.90997300000004</v>
      </c>
      <c r="F1687">
        <v>624.90997300000004</v>
      </c>
      <c r="G1687">
        <v>624.90997300000004</v>
      </c>
      <c r="H1687">
        <v>624.90997300000004</v>
      </c>
      <c r="I1687">
        <v>624.90997300000004</v>
      </c>
      <c r="J1687">
        <v>0</v>
      </c>
      <c r="K1687">
        <v>624.90997300000004</v>
      </c>
      <c r="L1687" t="s">
        <v>685</v>
      </c>
      <c r="M1687" t="s">
        <v>686</v>
      </c>
      <c r="N1687" t="s">
        <v>687</v>
      </c>
      <c r="O1687" t="s">
        <v>1574</v>
      </c>
      <c r="P1687" t="s">
        <v>689</v>
      </c>
      <c r="Q1687">
        <v>17.846820000000001</v>
      </c>
      <c r="S1687" s="1">
        <v>26573</v>
      </c>
      <c r="T1687" s="3">
        <v>5509.9260000000004</v>
      </c>
      <c r="U1687" s="1">
        <v>26573</v>
      </c>
      <c r="V1687">
        <v>88991000</v>
      </c>
    </row>
    <row r="1688" spans="1:22" x14ac:dyDescent="0.55000000000000004">
      <c r="A1688" t="s">
        <v>11</v>
      </c>
      <c r="B1688" s="1">
        <v>26588</v>
      </c>
      <c r="C1688" s="2" t="s">
        <v>94</v>
      </c>
      <c r="D1688" s="2" t="s">
        <v>13862</v>
      </c>
      <c r="E1688">
        <v>618.46002199999998</v>
      </c>
      <c r="F1688">
        <v>618.46002199999998</v>
      </c>
      <c r="G1688">
        <v>618.46002199999998</v>
      </c>
      <c r="H1688">
        <v>618.46002199999998</v>
      </c>
      <c r="I1688">
        <v>618.46002199999998</v>
      </c>
      <c r="J1688">
        <v>0</v>
      </c>
      <c r="K1688">
        <v>618.46002199999998</v>
      </c>
      <c r="L1688" t="s">
        <v>685</v>
      </c>
      <c r="M1688" t="s">
        <v>686</v>
      </c>
      <c r="N1688" t="s">
        <v>687</v>
      </c>
      <c r="O1688" t="s">
        <v>1575</v>
      </c>
      <c r="P1688" t="s">
        <v>689</v>
      </c>
      <c r="Q1688">
        <v>17.846820000000001</v>
      </c>
      <c r="S1688" s="1">
        <v>26573</v>
      </c>
      <c r="T1688" s="3">
        <v>5509.9260000000004</v>
      </c>
      <c r="U1688" s="1">
        <v>26573</v>
      </c>
      <c r="V1688">
        <v>88991000</v>
      </c>
    </row>
    <row r="1689" spans="1:22" x14ac:dyDescent="0.55000000000000004">
      <c r="A1689" t="s">
        <v>11</v>
      </c>
      <c r="B1689" s="1">
        <v>26589</v>
      </c>
      <c r="C1689" s="2" t="s">
        <v>94</v>
      </c>
      <c r="D1689" s="2" t="s">
        <v>13862</v>
      </c>
      <c r="E1689">
        <v>622.26000999999997</v>
      </c>
      <c r="F1689">
        <v>622.26000999999997</v>
      </c>
      <c r="G1689">
        <v>622.26000999999997</v>
      </c>
      <c r="H1689">
        <v>622.26000999999997</v>
      </c>
      <c r="I1689">
        <v>622.26000999999997</v>
      </c>
      <c r="J1689">
        <v>0</v>
      </c>
      <c r="K1689">
        <v>622.26000999999997</v>
      </c>
      <c r="L1689" t="s">
        <v>685</v>
      </c>
      <c r="M1689" t="s">
        <v>686</v>
      </c>
      <c r="N1689" t="s">
        <v>687</v>
      </c>
      <c r="O1689" t="s">
        <v>1576</v>
      </c>
      <c r="P1689" t="s">
        <v>689</v>
      </c>
      <c r="Q1689">
        <v>17.846820000000001</v>
      </c>
      <c r="S1689" s="1">
        <v>26573</v>
      </c>
      <c r="T1689" s="3">
        <v>5509.9260000000004</v>
      </c>
      <c r="U1689" s="1">
        <v>26573</v>
      </c>
      <c r="V1689">
        <v>88991000</v>
      </c>
    </row>
    <row r="1690" spans="1:22" x14ac:dyDescent="0.55000000000000004">
      <c r="A1690" t="s">
        <v>11</v>
      </c>
      <c r="B1690" s="1">
        <v>26590</v>
      </c>
      <c r="C1690" s="2" t="s">
        <v>94</v>
      </c>
      <c r="D1690" s="2" t="s">
        <v>13862</v>
      </c>
      <c r="E1690">
        <v>626.07000700000003</v>
      </c>
      <c r="F1690">
        <v>626.07000700000003</v>
      </c>
      <c r="G1690">
        <v>626.07000700000003</v>
      </c>
      <c r="H1690">
        <v>626.07000700000003</v>
      </c>
      <c r="I1690">
        <v>626.07000700000003</v>
      </c>
      <c r="J1690">
        <v>0</v>
      </c>
      <c r="K1690">
        <v>626.07000700000003</v>
      </c>
      <c r="L1690" t="s">
        <v>685</v>
      </c>
      <c r="M1690" t="s">
        <v>686</v>
      </c>
      <c r="N1690" t="s">
        <v>687</v>
      </c>
      <c r="O1690" t="s">
        <v>1577</v>
      </c>
      <c r="P1690" t="s">
        <v>689</v>
      </c>
      <c r="Q1690">
        <v>17.846820000000001</v>
      </c>
      <c r="S1690" s="1">
        <v>26573</v>
      </c>
      <c r="T1690" s="3">
        <v>5509.9260000000004</v>
      </c>
      <c r="U1690" s="1">
        <v>26573</v>
      </c>
      <c r="V1690">
        <v>88991000</v>
      </c>
    </row>
    <row r="1691" spans="1:22" x14ac:dyDescent="0.55000000000000004">
      <c r="A1691" t="s">
        <v>11</v>
      </c>
      <c r="B1691" s="1">
        <v>26591</v>
      </c>
      <c r="C1691" s="2" t="s">
        <v>94</v>
      </c>
      <c r="D1691" s="2" t="s">
        <v>13862</v>
      </c>
      <c r="E1691">
        <v>625.53997800000002</v>
      </c>
      <c r="F1691">
        <v>625.53997800000002</v>
      </c>
      <c r="G1691">
        <v>625.53997800000002</v>
      </c>
      <c r="H1691">
        <v>625.53997800000002</v>
      </c>
      <c r="I1691">
        <v>625.53997800000002</v>
      </c>
      <c r="J1691">
        <v>0</v>
      </c>
      <c r="K1691">
        <v>625.53997800000002</v>
      </c>
      <c r="L1691" t="s">
        <v>685</v>
      </c>
      <c r="M1691" t="s">
        <v>686</v>
      </c>
      <c r="N1691" t="s">
        <v>687</v>
      </c>
      <c r="O1691" t="s">
        <v>1578</v>
      </c>
      <c r="P1691" t="s">
        <v>689</v>
      </c>
      <c r="Q1691">
        <v>17.846820000000001</v>
      </c>
      <c r="S1691" s="1">
        <v>26573</v>
      </c>
      <c r="T1691" s="3">
        <v>5509.9260000000004</v>
      </c>
      <c r="U1691" s="1">
        <v>26573</v>
      </c>
      <c r="V1691">
        <v>88991000</v>
      </c>
    </row>
    <row r="1692" spans="1:22" x14ac:dyDescent="0.55000000000000004">
      <c r="A1692" t="s">
        <v>11</v>
      </c>
      <c r="B1692" s="1">
        <v>26592</v>
      </c>
      <c r="C1692" s="2" t="s">
        <v>94</v>
      </c>
      <c r="D1692" s="2" t="s">
        <v>13862</v>
      </c>
      <c r="E1692">
        <v>631.98999000000003</v>
      </c>
      <c r="F1692">
        <v>631.98999000000003</v>
      </c>
      <c r="G1692">
        <v>631.98999000000003</v>
      </c>
      <c r="H1692">
        <v>631.98999000000003</v>
      </c>
      <c r="I1692">
        <v>631.98999000000003</v>
      </c>
      <c r="J1692">
        <v>0</v>
      </c>
      <c r="K1692">
        <v>631.98999000000003</v>
      </c>
      <c r="L1692" t="s">
        <v>685</v>
      </c>
      <c r="M1692" t="s">
        <v>686</v>
      </c>
      <c r="N1692" t="s">
        <v>687</v>
      </c>
      <c r="O1692" t="s">
        <v>1579</v>
      </c>
      <c r="P1692" t="s">
        <v>689</v>
      </c>
      <c r="Q1692">
        <v>17.846820000000001</v>
      </c>
      <c r="S1692" s="1">
        <v>26573</v>
      </c>
      <c r="T1692" s="3">
        <v>5509.9260000000004</v>
      </c>
      <c r="U1692" s="1">
        <v>26573</v>
      </c>
      <c r="V1692">
        <v>88991000</v>
      </c>
    </row>
    <row r="1693" spans="1:22" x14ac:dyDescent="0.55000000000000004">
      <c r="A1693" t="s">
        <v>11</v>
      </c>
      <c r="B1693" s="1">
        <v>26595</v>
      </c>
      <c r="C1693" s="2" t="s">
        <v>94</v>
      </c>
      <c r="D1693" s="2" t="s">
        <v>13862</v>
      </c>
      <c r="E1693">
        <v>638.22997999999995</v>
      </c>
      <c r="F1693">
        <v>638.22997999999995</v>
      </c>
      <c r="G1693">
        <v>638.22997999999995</v>
      </c>
      <c r="H1693">
        <v>638.22997999999995</v>
      </c>
      <c r="I1693">
        <v>638.22997999999995</v>
      </c>
      <c r="J1693">
        <v>0</v>
      </c>
      <c r="K1693">
        <v>638.22997999999995</v>
      </c>
      <c r="L1693" t="s">
        <v>685</v>
      </c>
      <c r="M1693" t="s">
        <v>686</v>
      </c>
      <c r="N1693" t="s">
        <v>687</v>
      </c>
      <c r="O1693" t="s">
        <v>1580</v>
      </c>
      <c r="P1693" t="s">
        <v>689</v>
      </c>
      <c r="Q1693">
        <v>17.846820000000001</v>
      </c>
      <c r="S1693" s="1">
        <v>26573</v>
      </c>
      <c r="T1693" s="3">
        <v>5509.9260000000004</v>
      </c>
      <c r="U1693" s="1">
        <v>26573</v>
      </c>
      <c r="V1693">
        <v>88991000</v>
      </c>
    </row>
    <row r="1694" spans="1:22" x14ac:dyDescent="0.55000000000000004">
      <c r="A1694" t="s">
        <v>11</v>
      </c>
      <c r="B1694" s="1">
        <v>26596</v>
      </c>
      <c r="C1694" s="2" t="s">
        <v>94</v>
      </c>
      <c r="D1694" s="2" t="s">
        <v>13862</v>
      </c>
      <c r="E1694">
        <v>640.45001200000002</v>
      </c>
      <c r="F1694">
        <v>640.45001200000002</v>
      </c>
      <c r="G1694">
        <v>640.45001200000002</v>
      </c>
      <c r="H1694">
        <v>640.45001200000002</v>
      </c>
      <c r="I1694">
        <v>640.45001200000002</v>
      </c>
      <c r="J1694">
        <v>0</v>
      </c>
      <c r="K1694">
        <v>640.45001200000002</v>
      </c>
      <c r="L1694" t="s">
        <v>685</v>
      </c>
      <c r="M1694" t="s">
        <v>686</v>
      </c>
      <c r="N1694" t="s">
        <v>687</v>
      </c>
      <c r="O1694" t="s">
        <v>1581</v>
      </c>
      <c r="P1694" t="s">
        <v>689</v>
      </c>
      <c r="Q1694">
        <v>17.846820000000001</v>
      </c>
      <c r="S1694" s="1">
        <v>26573</v>
      </c>
      <c r="T1694" s="3">
        <v>5509.9260000000004</v>
      </c>
      <c r="U1694" s="1">
        <v>26573</v>
      </c>
      <c r="V1694">
        <v>88991000</v>
      </c>
    </row>
    <row r="1695" spans="1:22" x14ac:dyDescent="0.55000000000000004">
      <c r="A1695" t="s">
        <v>11</v>
      </c>
      <c r="B1695" s="1">
        <v>26597</v>
      </c>
      <c r="C1695" s="2" t="s">
        <v>94</v>
      </c>
      <c r="D1695" s="2" t="s">
        <v>13862</v>
      </c>
      <c r="E1695">
        <v>640.34997599999997</v>
      </c>
      <c r="F1695">
        <v>640.34997599999997</v>
      </c>
      <c r="G1695">
        <v>640.34997599999997</v>
      </c>
      <c r="H1695">
        <v>640.34997599999997</v>
      </c>
      <c r="I1695">
        <v>640.34997599999997</v>
      </c>
      <c r="J1695">
        <v>0</v>
      </c>
      <c r="K1695">
        <v>640.34997599999997</v>
      </c>
      <c r="L1695" t="s">
        <v>685</v>
      </c>
      <c r="M1695" t="s">
        <v>686</v>
      </c>
      <c r="N1695" t="s">
        <v>687</v>
      </c>
      <c r="O1695" t="s">
        <v>1582</v>
      </c>
      <c r="P1695" t="s">
        <v>689</v>
      </c>
      <c r="Q1695">
        <v>17.846820000000001</v>
      </c>
      <c r="S1695" s="1">
        <v>26573</v>
      </c>
      <c r="T1695" s="3">
        <v>5509.9260000000004</v>
      </c>
      <c r="U1695" s="1">
        <v>26573</v>
      </c>
      <c r="V1695">
        <v>88991000</v>
      </c>
    </row>
    <row r="1696" spans="1:22" x14ac:dyDescent="0.55000000000000004">
      <c r="A1696" t="s">
        <v>11</v>
      </c>
      <c r="B1696" s="1">
        <v>26598</v>
      </c>
      <c r="C1696" s="2" t="s">
        <v>94</v>
      </c>
      <c r="D1696" s="2" t="s">
        <v>13862</v>
      </c>
      <c r="E1696">
        <v>642.57000700000003</v>
      </c>
      <c r="F1696">
        <v>642.57000700000003</v>
      </c>
      <c r="G1696">
        <v>642.57000700000003</v>
      </c>
      <c r="H1696">
        <v>642.57000700000003</v>
      </c>
      <c r="I1696">
        <v>642.57000700000003</v>
      </c>
      <c r="J1696">
        <v>0</v>
      </c>
      <c r="K1696">
        <v>642.57000700000003</v>
      </c>
      <c r="L1696" t="s">
        <v>685</v>
      </c>
      <c r="M1696" t="s">
        <v>686</v>
      </c>
      <c r="N1696" t="s">
        <v>687</v>
      </c>
      <c r="O1696" t="s">
        <v>1583</v>
      </c>
      <c r="P1696" t="s">
        <v>689</v>
      </c>
      <c r="Q1696">
        <v>17.846820000000001</v>
      </c>
      <c r="S1696" s="1">
        <v>26573</v>
      </c>
      <c r="T1696" s="3">
        <v>5509.9260000000004</v>
      </c>
      <c r="U1696" s="1">
        <v>26573</v>
      </c>
      <c r="V1696">
        <v>88991000</v>
      </c>
    </row>
    <row r="1697" spans="1:22" x14ac:dyDescent="0.55000000000000004">
      <c r="A1697" t="s">
        <v>11</v>
      </c>
      <c r="B1697" s="1">
        <v>26599</v>
      </c>
      <c r="C1697" s="2" t="s">
        <v>94</v>
      </c>
      <c r="D1697" s="2" t="s">
        <v>13862</v>
      </c>
      <c r="E1697">
        <v>640.77002000000005</v>
      </c>
      <c r="F1697">
        <v>640.77002000000005</v>
      </c>
      <c r="G1697">
        <v>640.77002000000005</v>
      </c>
      <c r="H1697">
        <v>640.77002000000005</v>
      </c>
      <c r="I1697">
        <v>640.77002000000005</v>
      </c>
      <c r="J1697">
        <v>0</v>
      </c>
      <c r="K1697">
        <v>640.77002000000005</v>
      </c>
      <c r="L1697" t="s">
        <v>685</v>
      </c>
      <c r="M1697" t="s">
        <v>686</v>
      </c>
      <c r="N1697" t="s">
        <v>687</v>
      </c>
      <c r="O1697" t="s">
        <v>1584</v>
      </c>
      <c r="P1697" t="s">
        <v>689</v>
      </c>
      <c r="Q1697">
        <v>17.846820000000001</v>
      </c>
      <c r="S1697" s="1">
        <v>26573</v>
      </c>
      <c r="T1697" s="3">
        <v>5509.9260000000004</v>
      </c>
      <c r="U1697" s="1">
        <v>26573</v>
      </c>
      <c r="V1697">
        <v>88991000</v>
      </c>
    </row>
    <row r="1698" spans="1:22" x14ac:dyDescent="0.55000000000000004">
      <c r="A1698" t="s">
        <v>11</v>
      </c>
      <c r="B1698" s="1">
        <v>26602</v>
      </c>
      <c r="C1698" s="2" t="s">
        <v>94</v>
      </c>
      <c r="D1698" s="2" t="s">
        <v>13862</v>
      </c>
      <c r="E1698">
        <v>640.45001200000002</v>
      </c>
      <c r="F1698">
        <v>640.45001200000002</v>
      </c>
      <c r="G1698">
        <v>640.45001200000002</v>
      </c>
      <c r="H1698">
        <v>640.45001200000002</v>
      </c>
      <c r="I1698">
        <v>640.45001200000002</v>
      </c>
      <c r="J1698">
        <v>0</v>
      </c>
      <c r="K1698">
        <v>640.45001200000002</v>
      </c>
      <c r="L1698" t="s">
        <v>685</v>
      </c>
      <c r="M1698" t="s">
        <v>686</v>
      </c>
      <c r="N1698" t="s">
        <v>687</v>
      </c>
      <c r="O1698" t="s">
        <v>1585</v>
      </c>
      <c r="P1698" t="s">
        <v>689</v>
      </c>
      <c r="Q1698">
        <v>17.846820000000001</v>
      </c>
      <c r="S1698" s="1">
        <v>26573</v>
      </c>
      <c r="T1698" s="3">
        <v>5509.9260000000004</v>
      </c>
      <c r="U1698" s="1">
        <v>26573</v>
      </c>
      <c r="V1698">
        <v>88991000</v>
      </c>
    </row>
    <row r="1699" spans="1:22" x14ac:dyDescent="0.55000000000000004">
      <c r="A1699" t="s">
        <v>11</v>
      </c>
      <c r="B1699" s="1">
        <v>26603</v>
      </c>
      <c r="C1699" s="2" t="s">
        <v>94</v>
      </c>
      <c r="D1699" s="2" t="s">
        <v>13862</v>
      </c>
      <c r="E1699">
        <v>646.27002000000005</v>
      </c>
      <c r="F1699">
        <v>646.27002000000005</v>
      </c>
      <c r="G1699">
        <v>646.27002000000005</v>
      </c>
      <c r="H1699">
        <v>646.27002000000005</v>
      </c>
      <c r="I1699">
        <v>646.27002000000005</v>
      </c>
      <c r="J1699">
        <v>0</v>
      </c>
      <c r="K1699">
        <v>646.27002000000005</v>
      </c>
      <c r="L1699" t="s">
        <v>685</v>
      </c>
      <c r="M1699" t="s">
        <v>686</v>
      </c>
      <c r="N1699" t="s">
        <v>687</v>
      </c>
      <c r="O1699" t="s">
        <v>1586</v>
      </c>
      <c r="P1699" t="s">
        <v>689</v>
      </c>
      <c r="Q1699">
        <v>17.846820000000001</v>
      </c>
      <c r="S1699" s="1">
        <v>26573</v>
      </c>
      <c r="T1699" s="3">
        <v>5509.9260000000004</v>
      </c>
      <c r="U1699" s="1">
        <v>26573</v>
      </c>
      <c r="V1699">
        <v>88991000</v>
      </c>
    </row>
    <row r="1700" spans="1:22" x14ac:dyDescent="0.55000000000000004">
      <c r="A1700" t="s">
        <v>11</v>
      </c>
      <c r="B1700" s="1">
        <v>26604</v>
      </c>
      <c r="C1700" s="2" t="s">
        <v>95</v>
      </c>
      <c r="D1700" s="2" t="s">
        <v>13862</v>
      </c>
      <c r="E1700">
        <v>652.82000700000003</v>
      </c>
      <c r="F1700">
        <v>652.82000700000003</v>
      </c>
      <c r="G1700">
        <v>652.82000700000003</v>
      </c>
      <c r="H1700">
        <v>652.82000700000003</v>
      </c>
      <c r="I1700">
        <v>652.82000700000003</v>
      </c>
      <c r="J1700">
        <v>0</v>
      </c>
      <c r="K1700">
        <v>652.82000700000003</v>
      </c>
      <c r="L1700" t="s">
        <v>685</v>
      </c>
      <c r="M1700" t="s">
        <v>686</v>
      </c>
      <c r="N1700" t="s">
        <v>687</v>
      </c>
      <c r="O1700" t="s">
        <v>1587</v>
      </c>
      <c r="P1700" t="s">
        <v>689</v>
      </c>
      <c r="Q1700">
        <v>17.889009999999999</v>
      </c>
      <c r="S1700" s="1">
        <v>26573</v>
      </c>
      <c r="T1700" s="3">
        <v>5509.9260000000004</v>
      </c>
      <c r="U1700" s="1">
        <v>26604</v>
      </c>
      <c r="V1700">
        <v>88991000</v>
      </c>
    </row>
    <row r="1701" spans="1:22" x14ac:dyDescent="0.55000000000000004">
      <c r="A1701" t="s">
        <v>11</v>
      </c>
      <c r="B1701" s="1">
        <v>26605</v>
      </c>
      <c r="C1701" s="2" t="s">
        <v>95</v>
      </c>
      <c r="D1701" s="2" t="s">
        <v>13862</v>
      </c>
      <c r="E1701">
        <v>655.78002900000001</v>
      </c>
      <c r="F1701">
        <v>655.78002900000001</v>
      </c>
      <c r="G1701">
        <v>655.78002900000001</v>
      </c>
      <c r="H1701">
        <v>655.78002900000001</v>
      </c>
      <c r="I1701">
        <v>655.78002900000001</v>
      </c>
      <c r="J1701">
        <v>0</v>
      </c>
      <c r="K1701">
        <v>655.78002900000001</v>
      </c>
      <c r="L1701" t="s">
        <v>685</v>
      </c>
      <c r="M1701" t="s">
        <v>686</v>
      </c>
      <c r="N1701" t="s">
        <v>687</v>
      </c>
      <c r="O1701" t="s">
        <v>1588</v>
      </c>
      <c r="P1701" t="s">
        <v>689</v>
      </c>
      <c r="Q1701">
        <v>17.889009999999999</v>
      </c>
      <c r="S1701" s="1">
        <v>26573</v>
      </c>
      <c r="T1701" s="3">
        <v>5509.9260000000004</v>
      </c>
      <c r="U1701" s="1">
        <v>26604</v>
      </c>
      <c r="V1701">
        <v>88991000</v>
      </c>
    </row>
    <row r="1702" spans="1:22" x14ac:dyDescent="0.55000000000000004">
      <c r="A1702" t="s">
        <v>11</v>
      </c>
      <c r="B1702" s="1">
        <v>26606</v>
      </c>
      <c r="C1702" s="2" t="s">
        <v>95</v>
      </c>
      <c r="D1702" s="2" t="s">
        <v>13862</v>
      </c>
      <c r="E1702">
        <v>661.07000700000003</v>
      </c>
      <c r="F1702">
        <v>661.07000700000003</v>
      </c>
      <c r="G1702">
        <v>661.07000700000003</v>
      </c>
      <c r="H1702">
        <v>661.07000700000003</v>
      </c>
      <c r="I1702">
        <v>661.07000700000003</v>
      </c>
      <c r="J1702">
        <v>0</v>
      </c>
      <c r="K1702">
        <v>661.07000700000003</v>
      </c>
      <c r="L1702" t="s">
        <v>685</v>
      </c>
      <c r="M1702" t="s">
        <v>686</v>
      </c>
      <c r="N1702" t="s">
        <v>687</v>
      </c>
      <c r="O1702" t="s">
        <v>1589</v>
      </c>
      <c r="P1702" t="s">
        <v>689</v>
      </c>
      <c r="Q1702">
        <v>17.889009999999999</v>
      </c>
      <c r="S1702" s="1">
        <v>26573</v>
      </c>
      <c r="T1702" s="3">
        <v>5509.9260000000004</v>
      </c>
      <c r="U1702" s="1">
        <v>26604</v>
      </c>
      <c r="V1702">
        <v>88991000</v>
      </c>
    </row>
    <row r="1703" spans="1:22" x14ac:dyDescent="0.55000000000000004">
      <c r="A1703" t="s">
        <v>11</v>
      </c>
      <c r="B1703" s="1">
        <v>26609</v>
      </c>
      <c r="C1703" s="2" t="s">
        <v>95</v>
      </c>
      <c r="D1703" s="2" t="s">
        <v>13862</v>
      </c>
      <c r="E1703">
        <v>660.11999500000002</v>
      </c>
      <c r="F1703">
        <v>660.11999500000002</v>
      </c>
      <c r="G1703">
        <v>660.11999500000002</v>
      </c>
      <c r="H1703">
        <v>660.11999500000002</v>
      </c>
      <c r="I1703">
        <v>660.11999500000002</v>
      </c>
      <c r="J1703">
        <v>0</v>
      </c>
      <c r="K1703">
        <v>660.11999500000002</v>
      </c>
      <c r="L1703" t="s">
        <v>685</v>
      </c>
      <c r="M1703" t="s">
        <v>686</v>
      </c>
      <c r="N1703" t="s">
        <v>687</v>
      </c>
      <c r="O1703" t="s">
        <v>1590</v>
      </c>
      <c r="P1703" t="s">
        <v>689</v>
      </c>
      <c r="Q1703">
        <v>17.889009999999999</v>
      </c>
      <c r="S1703" s="1">
        <v>26573</v>
      </c>
      <c r="T1703" s="3">
        <v>5509.9260000000004</v>
      </c>
      <c r="U1703" s="1">
        <v>26604</v>
      </c>
      <c r="V1703">
        <v>88991000</v>
      </c>
    </row>
    <row r="1704" spans="1:22" x14ac:dyDescent="0.55000000000000004">
      <c r="A1704" t="s">
        <v>11</v>
      </c>
      <c r="B1704" s="1">
        <v>26611</v>
      </c>
      <c r="C1704" s="2" t="s">
        <v>95</v>
      </c>
      <c r="D1704" s="2" t="s">
        <v>13862</v>
      </c>
      <c r="E1704">
        <v>656.84002699999996</v>
      </c>
      <c r="F1704">
        <v>656.84002699999996</v>
      </c>
      <c r="G1704">
        <v>656.84002699999996</v>
      </c>
      <c r="H1704">
        <v>656.84002699999996</v>
      </c>
      <c r="I1704">
        <v>656.84002699999996</v>
      </c>
      <c r="J1704">
        <v>0</v>
      </c>
      <c r="K1704">
        <v>656.84002699999996</v>
      </c>
      <c r="L1704" t="s">
        <v>685</v>
      </c>
      <c r="M1704" t="s">
        <v>686</v>
      </c>
      <c r="N1704" t="s">
        <v>687</v>
      </c>
      <c r="O1704" t="s">
        <v>1591</v>
      </c>
      <c r="P1704" t="s">
        <v>689</v>
      </c>
      <c r="Q1704">
        <v>17.889009999999999</v>
      </c>
      <c r="S1704" s="1">
        <v>26573</v>
      </c>
      <c r="T1704" s="3">
        <v>5509.9260000000004</v>
      </c>
      <c r="U1704" s="1">
        <v>26604</v>
      </c>
      <c r="V1704">
        <v>88991000</v>
      </c>
    </row>
    <row r="1705" spans="1:22" x14ac:dyDescent="0.55000000000000004">
      <c r="A1705" t="s">
        <v>11</v>
      </c>
      <c r="B1705" s="1">
        <v>26612</v>
      </c>
      <c r="C1705" s="2" t="s">
        <v>95</v>
      </c>
      <c r="D1705" s="2" t="s">
        <v>13862</v>
      </c>
      <c r="E1705">
        <v>657.46997099999999</v>
      </c>
      <c r="F1705">
        <v>657.46997099999999</v>
      </c>
      <c r="G1705">
        <v>657.46997099999999</v>
      </c>
      <c r="H1705">
        <v>657.46997099999999</v>
      </c>
      <c r="I1705">
        <v>657.46997099999999</v>
      </c>
      <c r="J1705">
        <v>0</v>
      </c>
      <c r="K1705">
        <v>657.46997099999999</v>
      </c>
      <c r="L1705" t="s">
        <v>685</v>
      </c>
      <c r="M1705" t="s">
        <v>686</v>
      </c>
      <c r="N1705" t="s">
        <v>687</v>
      </c>
      <c r="O1705" t="s">
        <v>1592</v>
      </c>
      <c r="P1705" t="s">
        <v>689</v>
      </c>
      <c r="Q1705">
        <v>17.889009999999999</v>
      </c>
      <c r="S1705" s="1">
        <v>26573</v>
      </c>
      <c r="T1705" s="3">
        <v>5509.9260000000004</v>
      </c>
      <c r="U1705" s="1">
        <v>26604</v>
      </c>
      <c r="V1705">
        <v>88991000</v>
      </c>
    </row>
    <row r="1706" spans="1:22" x14ac:dyDescent="0.55000000000000004">
      <c r="A1706" t="s">
        <v>11</v>
      </c>
      <c r="B1706" s="1">
        <v>26613</v>
      </c>
      <c r="C1706" s="2" t="s">
        <v>95</v>
      </c>
      <c r="D1706" s="2" t="s">
        <v>13862</v>
      </c>
      <c r="E1706">
        <v>659.05999799999995</v>
      </c>
      <c r="F1706">
        <v>659.05999799999995</v>
      </c>
      <c r="G1706">
        <v>659.05999799999995</v>
      </c>
      <c r="H1706">
        <v>659.05999799999995</v>
      </c>
      <c r="I1706">
        <v>659.05999799999995</v>
      </c>
      <c r="J1706">
        <v>0</v>
      </c>
      <c r="K1706">
        <v>659.05999799999995</v>
      </c>
      <c r="L1706" t="s">
        <v>685</v>
      </c>
      <c r="M1706" t="s">
        <v>686</v>
      </c>
      <c r="N1706" t="s">
        <v>687</v>
      </c>
      <c r="O1706" t="s">
        <v>1593</v>
      </c>
      <c r="P1706" t="s">
        <v>689</v>
      </c>
      <c r="Q1706">
        <v>17.889009999999999</v>
      </c>
      <c r="S1706" s="1">
        <v>26573</v>
      </c>
      <c r="T1706" s="3">
        <v>5509.9260000000004</v>
      </c>
      <c r="U1706" s="1">
        <v>26604</v>
      </c>
      <c r="V1706">
        <v>88991000</v>
      </c>
    </row>
    <row r="1707" spans="1:22" x14ac:dyDescent="0.55000000000000004">
      <c r="A1707" t="s">
        <v>11</v>
      </c>
      <c r="B1707" s="1">
        <v>26616</v>
      </c>
      <c r="C1707" s="2" t="s">
        <v>95</v>
      </c>
      <c r="D1707" s="2" t="s">
        <v>13862</v>
      </c>
      <c r="E1707">
        <v>659.79998799999998</v>
      </c>
      <c r="F1707">
        <v>659.79998799999998</v>
      </c>
      <c r="G1707">
        <v>659.79998799999998</v>
      </c>
      <c r="H1707">
        <v>659.79998799999998</v>
      </c>
      <c r="I1707">
        <v>659.79998799999998</v>
      </c>
      <c r="J1707">
        <v>0</v>
      </c>
      <c r="K1707">
        <v>659.79998799999998</v>
      </c>
      <c r="L1707" t="s">
        <v>685</v>
      </c>
      <c r="M1707" t="s">
        <v>686</v>
      </c>
      <c r="N1707" t="s">
        <v>687</v>
      </c>
      <c r="O1707" t="s">
        <v>1594</v>
      </c>
      <c r="P1707" t="s">
        <v>689</v>
      </c>
      <c r="Q1707">
        <v>17.889009999999999</v>
      </c>
      <c r="S1707" s="1">
        <v>26573</v>
      </c>
      <c r="T1707" s="3">
        <v>5509.9260000000004</v>
      </c>
      <c r="U1707" s="1">
        <v>26604</v>
      </c>
      <c r="V1707">
        <v>88991000</v>
      </c>
    </row>
    <row r="1708" spans="1:22" x14ac:dyDescent="0.55000000000000004">
      <c r="A1708" t="s">
        <v>11</v>
      </c>
      <c r="B1708" s="1">
        <v>26617</v>
      </c>
      <c r="C1708" s="2" t="s">
        <v>95</v>
      </c>
      <c r="D1708" s="2" t="s">
        <v>13862</v>
      </c>
      <c r="E1708">
        <v>665.51000999999997</v>
      </c>
      <c r="F1708">
        <v>665.51000999999997</v>
      </c>
      <c r="G1708">
        <v>665.51000999999997</v>
      </c>
      <c r="H1708">
        <v>665.51000999999997</v>
      </c>
      <c r="I1708">
        <v>665.51000999999997</v>
      </c>
      <c r="J1708">
        <v>0</v>
      </c>
      <c r="K1708">
        <v>665.51000999999997</v>
      </c>
      <c r="L1708" t="s">
        <v>685</v>
      </c>
      <c r="M1708" t="s">
        <v>686</v>
      </c>
      <c r="N1708" t="s">
        <v>687</v>
      </c>
      <c r="O1708" t="s">
        <v>1595</v>
      </c>
      <c r="P1708" t="s">
        <v>689</v>
      </c>
      <c r="Q1708">
        <v>17.889009999999999</v>
      </c>
      <c r="S1708" s="1">
        <v>26573</v>
      </c>
      <c r="T1708" s="3">
        <v>5509.9260000000004</v>
      </c>
      <c r="U1708" s="1">
        <v>26604</v>
      </c>
      <c r="V1708">
        <v>88991000</v>
      </c>
    </row>
    <row r="1709" spans="1:22" x14ac:dyDescent="0.55000000000000004">
      <c r="A1709" t="s">
        <v>11</v>
      </c>
      <c r="B1709" s="1">
        <v>26618</v>
      </c>
      <c r="C1709" s="2" t="s">
        <v>95</v>
      </c>
      <c r="D1709" s="2" t="s">
        <v>13862</v>
      </c>
      <c r="E1709">
        <v>663.40002400000003</v>
      </c>
      <c r="F1709">
        <v>663.40002400000003</v>
      </c>
      <c r="G1709">
        <v>663.40002400000003</v>
      </c>
      <c r="H1709">
        <v>663.40002400000003</v>
      </c>
      <c r="I1709">
        <v>663.40002400000003</v>
      </c>
      <c r="J1709">
        <v>0</v>
      </c>
      <c r="K1709">
        <v>663.40002400000003</v>
      </c>
      <c r="L1709" t="s">
        <v>685</v>
      </c>
      <c r="M1709" t="s">
        <v>686</v>
      </c>
      <c r="N1709" t="s">
        <v>687</v>
      </c>
      <c r="O1709" t="s">
        <v>1596</v>
      </c>
      <c r="P1709" t="s">
        <v>689</v>
      </c>
      <c r="Q1709">
        <v>17.889009999999999</v>
      </c>
      <c r="S1709" s="1">
        <v>26573</v>
      </c>
      <c r="T1709" s="3">
        <v>5509.9260000000004</v>
      </c>
      <c r="U1709" s="1">
        <v>26604</v>
      </c>
      <c r="V1709">
        <v>88991000</v>
      </c>
    </row>
    <row r="1710" spans="1:22" x14ac:dyDescent="0.55000000000000004">
      <c r="A1710" t="s">
        <v>11</v>
      </c>
      <c r="B1710" s="1">
        <v>26619</v>
      </c>
      <c r="C1710" s="2" t="s">
        <v>95</v>
      </c>
      <c r="D1710" s="2" t="s">
        <v>13862</v>
      </c>
      <c r="E1710">
        <v>666.78002900000001</v>
      </c>
      <c r="F1710">
        <v>666.78002900000001</v>
      </c>
      <c r="G1710">
        <v>666.78002900000001</v>
      </c>
      <c r="H1710">
        <v>666.78002900000001</v>
      </c>
      <c r="I1710">
        <v>666.78002900000001</v>
      </c>
      <c r="J1710">
        <v>0</v>
      </c>
      <c r="K1710">
        <v>666.78002900000001</v>
      </c>
      <c r="L1710" t="s">
        <v>685</v>
      </c>
      <c r="M1710" t="s">
        <v>686</v>
      </c>
      <c r="N1710" t="s">
        <v>687</v>
      </c>
      <c r="O1710" t="s">
        <v>1597</v>
      </c>
      <c r="P1710" t="s">
        <v>689</v>
      </c>
      <c r="Q1710">
        <v>17.889009999999999</v>
      </c>
      <c r="S1710" s="1">
        <v>26573</v>
      </c>
      <c r="T1710" s="3">
        <v>5509.9260000000004</v>
      </c>
      <c r="U1710" s="1">
        <v>26604</v>
      </c>
      <c r="V1710">
        <v>88991000</v>
      </c>
    </row>
    <row r="1711" spans="1:22" x14ac:dyDescent="0.55000000000000004">
      <c r="A1711" t="s">
        <v>11</v>
      </c>
      <c r="B1711" s="1">
        <v>26620</v>
      </c>
      <c r="C1711" s="2" t="s">
        <v>95</v>
      </c>
      <c r="D1711" s="2" t="s">
        <v>13862</v>
      </c>
      <c r="E1711">
        <v>668.78997800000002</v>
      </c>
      <c r="F1711">
        <v>668.78997800000002</v>
      </c>
      <c r="G1711">
        <v>668.78997800000002</v>
      </c>
      <c r="H1711">
        <v>668.78997800000002</v>
      </c>
      <c r="I1711">
        <v>668.78997800000002</v>
      </c>
      <c r="J1711">
        <v>0</v>
      </c>
      <c r="K1711">
        <v>668.78997800000002</v>
      </c>
      <c r="L1711" t="s">
        <v>685</v>
      </c>
      <c r="M1711" t="s">
        <v>686</v>
      </c>
      <c r="N1711" t="s">
        <v>687</v>
      </c>
      <c r="O1711" t="s">
        <v>1598</v>
      </c>
      <c r="P1711" t="s">
        <v>689</v>
      </c>
      <c r="Q1711">
        <v>17.889009999999999</v>
      </c>
      <c r="S1711" s="1">
        <v>26573</v>
      </c>
      <c r="T1711" s="3">
        <v>5509.9260000000004</v>
      </c>
      <c r="U1711" s="1">
        <v>26604</v>
      </c>
      <c r="V1711">
        <v>88991000</v>
      </c>
    </row>
    <row r="1712" spans="1:22" x14ac:dyDescent="0.55000000000000004">
      <c r="A1712" t="s">
        <v>11</v>
      </c>
      <c r="B1712" s="1">
        <v>26623</v>
      </c>
      <c r="C1712" s="2" t="s">
        <v>95</v>
      </c>
      <c r="D1712" s="2" t="s">
        <v>13862</v>
      </c>
      <c r="E1712">
        <v>669</v>
      </c>
      <c r="F1712">
        <v>669</v>
      </c>
      <c r="G1712">
        <v>669</v>
      </c>
      <c r="H1712">
        <v>669</v>
      </c>
      <c r="I1712">
        <v>669</v>
      </c>
      <c r="J1712">
        <v>0</v>
      </c>
      <c r="K1712">
        <v>669</v>
      </c>
      <c r="L1712" t="s">
        <v>685</v>
      </c>
      <c r="M1712" t="s">
        <v>686</v>
      </c>
      <c r="N1712" t="s">
        <v>687</v>
      </c>
      <c r="O1712" t="s">
        <v>1599</v>
      </c>
      <c r="P1712" t="s">
        <v>689</v>
      </c>
      <c r="Q1712">
        <v>17.889009999999999</v>
      </c>
      <c r="S1712" s="1">
        <v>26573</v>
      </c>
      <c r="T1712" s="3">
        <v>5509.9260000000004</v>
      </c>
      <c r="U1712" s="1">
        <v>26604</v>
      </c>
      <c r="V1712">
        <v>88991000</v>
      </c>
    </row>
    <row r="1713" spans="1:22" x14ac:dyDescent="0.55000000000000004">
      <c r="A1713" t="s">
        <v>11</v>
      </c>
      <c r="B1713" s="1">
        <v>26624</v>
      </c>
      <c r="C1713" s="2" t="s">
        <v>95</v>
      </c>
      <c r="D1713" s="2" t="s">
        <v>13862</v>
      </c>
      <c r="E1713">
        <v>672.169983</v>
      </c>
      <c r="F1713">
        <v>672.169983</v>
      </c>
      <c r="G1713">
        <v>672.169983</v>
      </c>
      <c r="H1713">
        <v>672.169983</v>
      </c>
      <c r="I1713">
        <v>672.169983</v>
      </c>
      <c r="J1713">
        <v>0</v>
      </c>
      <c r="K1713">
        <v>672.169983</v>
      </c>
      <c r="L1713" t="s">
        <v>685</v>
      </c>
      <c r="M1713" t="s">
        <v>686</v>
      </c>
      <c r="N1713" t="s">
        <v>687</v>
      </c>
      <c r="O1713" t="s">
        <v>1600</v>
      </c>
      <c r="P1713" t="s">
        <v>689</v>
      </c>
      <c r="Q1713">
        <v>17.889009999999999</v>
      </c>
      <c r="S1713" s="1">
        <v>26573</v>
      </c>
      <c r="T1713" s="3">
        <v>5509.9260000000004</v>
      </c>
      <c r="U1713" s="1">
        <v>26604</v>
      </c>
      <c r="V1713">
        <v>88991000</v>
      </c>
    </row>
    <row r="1714" spans="1:22" x14ac:dyDescent="0.55000000000000004">
      <c r="A1714" t="s">
        <v>11</v>
      </c>
      <c r="B1714" s="1">
        <v>26625</v>
      </c>
      <c r="C1714" s="2" t="s">
        <v>95</v>
      </c>
      <c r="D1714" s="2" t="s">
        <v>13862</v>
      </c>
      <c r="E1714">
        <v>676.080017</v>
      </c>
      <c r="F1714">
        <v>676.080017</v>
      </c>
      <c r="G1714">
        <v>676.080017</v>
      </c>
      <c r="H1714">
        <v>676.080017</v>
      </c>
      <c r="I1714">
        <v>676.080017</v>
      </c>
      <c r="J1714">
        <v>0</v>
      </c>
      <c r="K1714">
        <v>676.080017</v>
      </c>
      <c r="L1714" t="s">
        <v>685</v>
      </c>
      <c r="M1714" t="s">
        <v>686</v>
      </c>
      <c r="N1714" t="s">
        <v>687</v>
      </c>
      <c r="O1714" t="s">
        <v>1601</v>
      </c>
      <c r="P1714" t="s">
        <v>689</v>
      </c>
      <c r="Q1714">
        <v>17.889009999999999</v>
      </c>
      <c r="S1714" s="1">
        <v>26573</v>
      </c>
      <c r="T1714" s="3">
        <v>5509.9260000000004</v>
      </c>
      <c r="U1714" s="1">
        <v>26604</v>
      </c>
      <c r="V1714">
        <v>88991000</v>
      </c>
    </row>
    <row r="1715" spans="1:22" x14ac:dyDescent="0.55000000000000004">
      <c r="A1715" t="s">
        <v>11</v>
      </c>
      <c r="B1715" s="1">
        <v>26627</v>
      </c>
      <c r="C1715" s="2" t="s">
        <v>95</v>
      </c>
      <c r="D1715" s="2" t="s">
        <v>13862</v>
      </c>
      <c r="E1715">
        <v>677.98999000000003</v>
      </c>
      <c r="F1715">
        <v>677.98999000000003</v>
      </c>
      <c r="G1715">
        <v>677.98999000000003</v>
      </c>
      <c r="H1715">
        <v>677.98999000000003</v>
      </c>
      <c r="I1715">
        <v>677.98999000000003</v>
      </c>
      <c r="J1715">
        <v>0</v>
      </c>
      <c r="K1715">
        <v>677.98999000000003</v>
      </c>
      <c r="L1715" t="s">
        <v>685</v>
      </c>
      <c r="M1715" t="s">
        <v>686</v>
      </c>
      <c r="N1715" t="s">
        <v>687</v>
      </c>
      <c r="O1715" t="s">
        <v>1602</v>
      </c>
      <c r="P1715" t="s">
        <v>689</v>
      </c>
      <c r="Q1715">
        <v>17.889009999999999</v>
      </c>
      <c r="S1715" s="1">
        <v>26573</v>
      </c>
      <c r="T1715" s="3">
        <v>5509.9260000000004</v>
      </c>
      <c r="U1715" s="1">
        <v>26604</v>
      </c>
      <c r="V1715">
        <v>88991000</v>
      </c>
    </row>
    <row r="1716" spans="1:22" x14ac:dyDescent="0.55000000000000004">
      <c r="A1716" t="s">
        <v>11</v>
      </c>
      <c r="B1716" s="1">
        <v>26630</v>
      </c>
      <c r="C1716" s="2" t="s">
        <v>95</v>
      </c>
      <c r="D1716" s="2" t="s">
        <v>13862</v>
      </c>
      <c r="E1716">
        <v>674.919983</v>
      </c>
      <c r="F1716">
        <v>674.919983</v>
      </c>
      <c r="G1716">
        <v>674.919983</v>
      </c>
      <c r="H1716">
        <v>674.919983</v>
      </c>
      <c r="I1716">
        <v>674.919983</v>
      </c>
      <c r="J1716">
        <v>0</v>
      </c>
      <c r="K1716">
        <v>674.919983</v>
      </c>
      <c r="L1716" t="s">
        <v>685</v>
      </c>
      <c r="M1716" t="s">
        <v>686</v>
      </c>
      <c r="N1716" t="s">
        <v>687</v>
      </c>
      <c r="O1716" t="s">
        <v>1603</v>
      </c>
      <c r="P1716" t="s">
        <v>689</v>
      </c>
      <c r="Q1716">
        <v>17.889009999999999</v>
      </c>
      <c r="S1716" s="1">
        <v>26573</v>
      </c>
      <c r="T1716" s="3">
        <v>5509.9260000000004</v>
      </c>
      <c r="U1716" s="1">
        <v>26604</v>
      </c>
      <c r="V1716">
        <v>88991000</v>
      </c>
    </row>
    <row r="1717" spans="1:22" x14ac:dyDescent="0.55000000000000004">
      <c r="A1717" t="s">
        <v>11</v>
      </c>
      <c r="B1717" s="1">
        <v>26631</v>
      </c>
      <c r="C1717" s="2" t="s">
        <v>95</v>
      </c>
      <c r="D1717" s="2" t="s">
        <v>13862</v>
      </c>
      <c r="E1717">
        <v>673.54998799999998</v>
      </c>
      <c r="F1717">
        <v>673.54998799999998</v>
      </c>
      <c r="G1717">
        <v>673.54998799999998</v>
      </c>
      <c r="H1717">
        <v>673.54998799999998</v>
      </c>
      <c r="I1717">
        <v>673.54998799999998</v>
      </c>
      <c r="J1717">
        <v>0</v>
      </c>
      <c r="K1717">
        <v>673.54998799999998</v>
      </c>
      <c r="L1717" t="s">
        <v>685</v>
      </c>
      <c r="M1717" t="s">
        <v>686</v>
      </c>
      <c r="N1717" t="s">
        <v>687</v>
      </c>
      <c r="O1717" t="s">
        <v>1604</v>
      </c>
      <c r="P1717" t="s">
        <v>689</v>
      </c>
      <c r="Q1717">
        <v>17.889009999999999</v>
      </c>
      <c r="S1717" s="1">
        <v>26573</v>
      </c>
      <c r="T1717" s="3">
        <v>5509.9260000000004</v>
      </c>
      <c r="U1717" s="1">
        <v>26604</v>
      </c>
      <c r="V1717">
        <v>88991000</v>
      </c>
    </row>
    <row r="1718" spans="1:22" x14ac:dyDescent="0.55000000000000004">
      <c r="A1718" t="s">
        <v>11</v>
      </c>
      <c r="B1718" s="1">
        <v>26632</v>
      </c>
      <c r="C1718" s="2" t="s">
        <v>95</v>
      </c>
      <c r="D1718" s="2" t="s">
        <v>13862</v>
      </c>
      <c r="E1718">
        <v>673.85998500000005</v>
      </c>
      <c r="F1718">
        <v>673.85998500000005</v>
      </c>
      <c r="G1718">
        <v>673.85998500000005</v>
      </c>
      <c r="H1718">
        <v>673.85998500000005</v>
      </c>
      <c r="I1718">
        <v>673.85998500000005</v>
      </c>
      <c r="J1718">
        <v>0</v>
      </c>
      <c r="K1718">
        <v>673.85998500000005</v>
      </c>
      <c r="L1718" t="s">
        <v>685</v>
      </c>
      <c r="M1718" t="s">
        <v>686</v>
      </c>
      <c r="N1718" t="s">
        <v>687</v>
      </c>
      <c r="O1718" t="s">
        <v>1605</v>
      </c>
      <c r="P1718" t="s">
        <v>689</v>
      </c>
      <c r="Q1718">
        <v>17.889009999999999</v>
      </c>
      <c r="S1718" s="1">
        <v>26573</v>
      </c>
      <c r="T1718" s="3">
        <v>5509.9260000000004</v>
      </c>
      <c r="U1718" s="1">
        <v>26604</v>
      </c>
      <c r="V1718">
        <v>88991000</v>
      </c>
    </row>
    <row r="1719" spans="1:22" x14ac:dyDescent="0.55000000000000004">
      <c r="A1719" t="s">
        <v>11</v>
      </c>
      <c r="B1719" s="1">
        <v>26633</v>
      </c>
      <c r="C1719" s="2" t="s">
        <v>95</v>
      </c>
      <c r="D1719" s="2" t="s">
        <v>13862</v>
      </c>
      <c r="E1719">
        <v>675.45001200000002</v>
      </c>
      <c r="F1719">
        <v>675.45001200000002</v>
      </c>
      <c r="G1719">
        <v>675.45001200000002</v>
      </c>
      <c r="H1719">
        <v>675.45001200000002</v>
      </c>
      <c r="I1719">
        <v>675.45001200000002</v>
      </c>
      <c r="J1719">
        <v>0</v>
      </c>
      <c r="K1719">
        <v>675.45001200000002</v>
      </c>
      <c r="L1719" t="s">
        <v>685</v>
      </c>
      <c r="M1719" t="s">
        <v>686</v>
      </c>
      <c r="N1719" t="s">
        <v>687</v>
      </c>
      <c r="O1719" t="s">
        <v>1606</v>
      </c>
      <c r="P1719" t="s">
        <v>689</v>
      </c>
      <c r="Q1719">
        <v>17.889009999999999</v>
      </c>
      <c r="S1719" s="1">
        <v>26573</v>
      </c>
      <c r="T1719" s="3">
        <v>5509.9260000000004</v>
      </c>
      <c r="U1719" s="1">
        <v>26604</v>
      </c>
      <c r="V1719">
        <v>88991000</v>
      </c>
    </row>
    <row r="1720" spans="1:22" x14ac:dyDescent="0.55000000000000004">
      <c r="A1720" t="s">
        <v>11</v>
      </c>
      <c r="B1720" s="1">
        <v>26634</v>
      </c>
      <c r="C1720" s="2" t="s">
        <v>96</v>
      </c>
      <c r="D1720" s="2" t="s">
        <v>13862</v>
      </c>
      <c r="E1720">
        <v>679.78997800000002</v>
      </c>
      <c r="F1720">
        <v>679.78997800000002</v>
      </c>
      <c r="G1720">
        <v>679.78997800000002</v>
      </c>
      <c r="H1720">
        <v>679.78997800000002</v>
      </c>
      <c r="I1720">
        <v>679.78997800000002</v>
      </c>
      <c r="J1720">
        <v>0</v>
      </c>
      <c r="K1720">
        <v>679.78997800000002</v>
      </c>
      <c r="L1720" t="s">
        <v>685</v>
      </c>
      <c r="M1720" t="s">
        <v>686</v>
      </c>
      <c r="N1720" t="s">
        <v>687</v>
      </c>
      <c r="O1720" t="s">
        <v>1607</v>
      </c>
      <c r="P1720" t="s">
        <v>689</v>
      </c>
      <c r="Q1720">
        <v>17.9312</v>
      </c>
      <c r="S1720" s="1">
        <v>26573</v>
      </c>
      <c r="T1720" s="3">
        <v>5509.9260000000004</v>
      </c>
      <c r="U1720" s="1">
        <v>26634</v>
      </c>
      <c r="V1720">
        <v>88991000</v>
      </c>
    </row>
    <row r="1721" spans="1:22" x14ac:dyDescent="0.55000000000000004">
      <c r="A1721" t="s">
        <v>11</v>
      </c>
      <c r="B1721" s="1">
        <v>26637</v>
      </c>
      <c r="C1721" s="2" t="s">
        <v>96</v>
      </c>
      <c r="D1721" s="2" t="s">
        <v>13862</v>
      </c>
      <c r="E1721">
        <v>681.78997800000002</v>
      </c>
      <c r="F1721">
        <v>681.78997800000002</v>
      </c>
      <c r="G1721">
        <v>681.78997800000002</v>
      </c>
      <c r="H1721">
        <v>681.78997800000002</v>
      </c>
      <c r="I1721">
        <v>681.78997800000002</v>
      </c>
      <c r="J1721">
        <v>0</v>
      </c>
      <c r="K1721">
        <v>681.78997800000002</v>
      </c>
      <c r="L1721" t="s">
        <v>685</v>
      </c>
      <c r="M1721" t="s">
        <v>686</v>
      </c>
      <c r="N1721" t="s">
        <v>687</v>
      </c>
      <c r="O1721" t="s">
        <v>1608</v>
      </c>
      <c r="P1721" t="s">
        <v>689</v>
      </c>
      <c r="Q1721">
        <v>17.9312</v>
      </c>
      <c r="S1721" s="1">
        <v>26573</v>
      </c>
      <c r="T1721" s="3">
        <v>5509.9260000000004</v>
      </c>
      <c r="U1721" s="1">
        <v>26634</v>
      </c>
      <c r="V1721">
        <v>88991000</v>
      </c>
    </row>
    <row r="1722" spans="1:22" x14ac:dyDescent="0.55000000000000004">
      <c r="A1722" t="s">
        <v>11</v>
      </c>
      <c r="B1722" s="1">
        <v>26638</v>
      </c>
      <c r="C1722" s="2" t="s">
        <v>96</v>
      </c>
      <c r="D1722" s="2" t="s">
        <v>13862</v>
      </c>
      <c r="E1722">
        <v>680.53002900000001</v>
      </c>
      <c r="F1722">
        <v>680.53002900000001</v>
      </c>
      <c r="G1722">
        <v>680.53002900000001</v>
      </c>
      <c r="H1722">
        <v>680.53002900000001</v>
      </c>
      <c r="I1722">
        <v>680.53002900000001</v>
      </c>
      <c r="J1722">
        <v>0</v>
      </c>
      <c r="K1722">
        <v>680.53002900000001</v>
      </c>
      <c r="L1722" t="s">
        <v>685</v>
      </c>
      <c r="M1722" t="s">
        <v>686</v>
      </c>
      <c r="N1722" t="s">
        <v>687</v>
      </c>
      <c r="O1722" t="s">
        <v>1609</v>
      </c>
      <c r="P1722" t="s">
        <v>689</v>
      </c>
      <c r="Q1722">
        <v>17.9312</v>
      </c>
      <c r="S1722" s="1">
        <v>26573</v>
      </c>
      <c r="T1722" s="3">
        <v>5509.9260000000004</v>
      </c>
      <c r="U1722" s="1">
        <v>26634</v>
      </c>
      <c r="V1722">
        <v>88991000</v>
      </c>
    </row>
    <row r="1723" spans="1:22" x14ac:dyDescent="0.55000000000000004">
      <c r="A1723" t="s">
        <v>11</v>
      </c>
      <c r="B1723" s="1">
        <v>26639</v>
      </c>
      <c r="C1723" s="2" t="s">
        <v>96</v>
      </c>
      <c r="D1723" s="2" t="s">
        <v>13862</v>
      </c>
      <c r="E1723">
        <v>683.05999799999995</v>
      </c>
      <c r="F1723">
        <v>683.05999799999995</v>
      </c>
      <c r="G1723">
        <v>683.05999799999995</v>
      </c>
      <c r="H1723">
        <v>683.05999799999995</v>
      </c>
      <c r="I1723">
        <v>683.05999799999995</v>
      </c>
      <c r="J1723">
        <v>0</v>
      </c>
      <c r="K1723">
        <v>683.05999799999995</v>
      </c>
      <c r="L1723" t="s">
        <v>685</v>
      </c>
      <c r="M1723" t="s">
        <v>686</v>
      </c>
      <c r="N1723" t="s">
        <v>687</v>
      </c>
      <c r="O1723" t="s">
        <v>1610</v>
      </c>
      <c r="P1723" t="s">
        <v>689</v>
      </c>
      <c r="Q1723">
        <v>17.9312</v>
      </c>
      <c r="S1723" s="1">
        <v>26573</v>
      </c>
      <c r="T1723" s="3">
        <v>5509.9260000000004</v>
      </c>
      <c r="U1723" s="1">
        <v>26634</v>
      </c>
      <c r="V1723">
        <v>88991000</v>
      </c>
    </row>
    <row r="1724" spans="1:22" x14ac:dyDescent="0.55000000000000004">
      <c r="A1724" t="s">
        <v>11</v>
      </c>
      <c r="B1724" s="1">
        <v>26640</v>
      </c>
      <c r="C1724" s="2" t="s">
        <v>96</v>
      </c>
      <c r="D1724" s="2" t="s">
        <v>13862</v>
      </c>
      <c r="E1724">
        <v>686.02002000000005</v>
      </c>
      <c r="F1724">
        <v>686.02002000000005</v>
      </c>
      <c r="G1724">
        <v>686.02002000000005</v>
      </c>
      <c r="H1724">
        <v>686.02002000000005</v>
      </c>
      <c r="I1724">
        <v>686.02002000000005</v>
      </c>
      <c r="J1724">
        <v>0</v>
      </c>
      <c r="K1724">
        <v>686.02002000000005</v>
      </c>
      <c r="L1724" t="s">
        <v>685</v>
      </c>
      <c r="M1724" t="s">
        <v>686</v>
      </c>
      <c r="N1724" t="s">
        <v>687</v>
      </c>
      <c r="O1724" t="s">
        <v>1611</v>
      </c>
      <c r="P1724" t="s">
        <v>689</v>
      </c>
      <c r="Q1724">
        <v>17.9312</v>
      </c>
      <c r="S1724" s="1">
        <v>26573</v>
      </c>
      <c r="T1724" s="3">
        <v>5509.9260000000004</v>
      </c>
      <c r="U1724" s="1">
        <v>26634</v>
      </c>
      <c r="V1724">
        <v>88991000</v>
      </c>
    </row>
    <row r="1725" spans="1:22" x14ac:dyDescent="0.55000000000000004">
      <c r="A1725" t="s">
        <v>11</v>
      </c>
      <c r="B1725" s="1">
        <v>26641</v>
      </c>
      <c r="C1725" s="2" t="s">
        <v>96</v>
      </c>
      <c r="D1725" s="2" t="s">
        <v>13862</v>
      </c>
      <c r="E1725">
        <v>687.40002400000003</v>
      </c>
      <c r="F1725">
        <v>687.40002400000003</v>
      </c>
      <c r="G1725">
        <v>687.40002400000003</v>
      </c>
      <c r="H1725">
        <v>687.40002400000003</v>
      </c>
      <c r="I1725">
        <v>687.40002400000003</v>
      </c>
      <c r="J1725">
        <v>0</v>
      </c>
      <c r="K1725">
        <v>687.40002400000003</v>
      </c>
      <c r="L1725" t="s">
        <v>685</v>
      </c>
      <c r="M1725" t="s">
        <v>686</v>
      </c>
      <c r="N1725" t="s">
        <v>687</v>
      </c>
      <c r="O1725" t="s">
        <v>1612</v>
      </c>
      <c r="P1725" t="s">
        <v>689</v>
      </c>
      <c r="Q1725">
        <v>17.9312</v>
      </c>
      <c r="S1725" s="1">
        <v>26573</v>
      </c>
      <c r="T1725" s="3">
        <v>5509.9260000000004</v>
      </c>
      <c r="U1725" s="1">
        <v>26634</v>
      </c>
      <c r="V1725">
        <v>88991000</v>
      </c>
    </row>
    <row r="1726" spans="1:22" x14ac:dyDescent="0.55000000000000004">
      <c r="A1726" t="s">
        <v>11</v>
      </c>
      <c r="B1726" s="1">
        <v>26644</v>
      </c>
      <c r="C1726" s="2" t="s">
        <v>96</v>
      </c>
      <c r="D1726" s="2" t="s">
        <v>13862</v>
      </c>
      <c r="E1726">
        <v>688.77002000000005</v>
      </c>
      <c r="F1726">
        <v>688.77002000000005</v>
      </c>
      <c r="G1726">
        <v>688.77002000000005</v>
      </c>
      <c r="H1726">
        <v>688.77002000000005</v>
      </c>
      <c r="I1726">
        <v>688.77002000000005</v>
      </c>
      <c r="J1726">
        <v>0</v>
      </c>
      <c r="K1726">
        <v>688.77002000000005</v>
      </c>
      <c r="L1726" t="s">
        <v>685</v>
      </c>
      <c r="M1726" t="s">
        <v>686</v>
      </c>
      <c r="N1726" t="s">
        <v>687</v>
      </c>
      <c r="O1726" t="s">
        <v>1613</v>
      </c>
      <c r="P1726" t="s">
        <v>689</v>
      </c>
      <c r="Q1726">
        <v>17.9312</v>
      </c>
      <c r="S1726" s="1">
        <v>26573</v>
      </c>
      <c r="T1726" s="3">
        <v>5509.9260000000004</v>
      </c>
      <c r="U1726" s="1">
        <v>26634</v>
      </c>
      <c r="V1726">
        <v>88991000</v>
      </c>
    </row>
    <row r="1727" spans="1:22" x14ac:dyDescent="0.55000000000000004">
      <c r="A1727" t="s">
        <v>11</v>
      </c>
      <c r="B1727" s="1">
        <v>26645</v>
      </c>
      <c r="C1727" s="2" t="s">
        <v>96</v>
      </c>
      <c r="D1727" s="2" t="s">
        <v>13862</v>
      </c>
      <c r="E1727">
        <v>686.13000499999998</v>
      </c>
      <c r="F1727">
        <v>686.13000499999998</v>
      </c>
      <c r="G1727">
        <v>686.13000499999998</v>
      </c>
      <c r="H1727">
        <v>686.13000499999998</v>
      </c>
      <c r="I1727">
        <v>686.13000499999998</v>
      </c>
      <c r="J1727">
        <v>0</v>
      </c>
      <c r="K1727">
        <v>686.13000499999998</v>
      </c>
      <c r="L1727" t="s">
        <v>685</v>
      </c>
      <c r="M1727" t="s">
        <v>686</v>
      </c>
      <c r="N1727" t="s">
        <v>687</v>
      </c>
      <c r="O1727" t="s">
        <v>1614</v>
      </c>
      <c r="P1727" t="s">
        <v>689</v>
      </c>
      <c r="Q1727">
        <v>17.9312</v>
      </c>
      <c r="S1727" s="1">
        <v>26573</v>
      </c>
      <c r="T1727" s="3">
        <v>5509.9260000000004</v>
      </c>
      <c r="U1727" s="1">
        <v>26634</v>
      </c>
      <c r="V1727">
        <v>88991000</v>
      </c>
    </row>
    <row r="1728" spans="1:22" x14ac:dyDescent="0.55000000000000004">
      <c r="A1728" t="s">
        <v>11</v>
      </c>
      <c r="B1728" s="1">
        <v>26646</v>
      </c>
      <c r="C1728" s="2" t="s">
        <v>96</v>
      </c>
      <c r="D1728" s="2" t="s">
        <v>13862</v>
      </c>
      <c r="E1728">
        <v>685.07000700000003</v>
      </c>
      <c r="F1728">
        <v>685.07000700000003</v>
      </c>
      <c r="G1728">
        <v>685.07000700000003</v>
      </c>
      <c r="H1728">
        <v>685.07000700000003</v>
      </c>
      <c r="I1728">
        <v>685.07000700000003</v>
      </c>
      <c r="J1728">
        <v>0</v>
      </c>
      <c r="K1728">
        <v>685.07000700000003</v>
      </c>
      <c r="L1728" t="s">
        <v>685</v>
      </c>
      <c r="M1728" t="s">
        <v>686</v>
      </c>
      <c r="N1728" t="s">
        <v>687</v>
      </c>
      <c r="O1728" t="s">
        <v>1615</v>
      </c>
      <c r="P1728" t="s">
        <v>689</v>
      </c>
      <c r="Q1728">
        <v>17.9312</v>
      </c>
      <c r="S1728" s="1">
        <v>26573</v>
      </c>
      <c r="T1728" s="3">
        <v>5509.9260000000004</v>
      </c>
      <c r="U1728" s="1">
        <v>26634</v>
      </c>
      <c r="V1728">
        <v>88991000</v>
      </c>
    </row>
    <row r="1729" spans="1:22" x14ac:dyDescent="0.55000000000000004">
      <c r="A1729" t="s">
        <v>11</v>
      </c>
      <c r="B1729" s="1">
        <v>26647</v>
      </c>
      <c r="C1729" s="2" t="s">
        <v>96</v>
      </c>
      <c r="D1729" s="2" t="s">
        <v>13862</v>
      </c>
      <c r="E1729">
        <v>682.84997599999997</v>
      </c>
      <c r="F1729">
        <v>682.84997599999997</v>
      </c>
      <c r="G1729">
        <v>682.84997599999997</v>
      </c>
      <c r="H1729">
        <v>682.84997599999997</v>
      </c>
      <c r="I1729">
        <v>682.84997599999997</v>
      </c>
      <c r="J1729">
        <v>0</v>
      </c>
      <c r="K1729">
        <v>682.84997599999997</v>
      </c>
      <c r="L1729" t="s">
        <v>685</v>
      </c>
      <c r="M1729" t="s">
        <v>686</v>
      </c>
      <c r="N1729" t="s">
        <v>687</v>
      </c>
      <c r="O1729" t="s">
        <v>1616</v>
      </c>
      <c r="P1729" t="s">
        <v>689</v>
      </c>
      <c r="Q1729">
        <v>17.9312</v>
      </c>
      <c r="S1729" s="1">
        <v>26573</v>
      </c>
      <c r="T1729" s="3">
        <v>5509.9260000000004</v>
      </c>
      <c r="U1729" s="1">
        <v>26634</v>
      </c>
      <c r="V1729">
        <v>88991000</v>
      </c>
    </row>
    <row r="1730" spans="1:22" x14ac:dyDescent="0.55000000000000004">
      <c r="A1730" t="s">
        <v>11</v>
      </c>
      <c r="B1730" s="1">
        <v>26648</v>
      </c>
      <c r="C1730" s="2" t="s">
        <v>96</v>
      </c>
      <c r="D1730" s="2" t="s">
        <v>13862</v>
      </c>
      <c r="E1730">
        <v>683.38000499999998</v>
      </c>
      <c r="F1730">
        <v>683.38000499999998</v>
      </c>
      <c r="G1730">
        <v>683.38000499999998</v>
      </c>
      <c r="H1730">
        <v>683.38000499999998</v>
      </c>
      <c r="I1730">
        <v>683.38000499999998</v>
      </c>
      <c r="J1730">
        <v>0</v>
      </c>
      <c r="K1730">
        <v>683.38000499999998</v>
      </c>
      <c r="L1730" t="s">
        <v>685</v>
      </c>
      <c r="M1730" t="s">
        <v>686</v>
      </c>
      <c r="N1730" t="s">
        <v>687</v>
      </c>
      <c r="O1730" t="s">
        <v>1617</v>
      </c>
      <c r="P1730" t="s">
        <v>689</v>
      </c>
      <c r="Q1730">
        <v>17.9312</v>
      </c>
      <c r="S1730" s="1">
        <v>26573</v>
      </c>
      <c r="T1730" s="3">
        <v>5509.9260000000004</v>
      </c>
      <c r="U1730" s="1">
        <v>26634</v>
      </c>
      <c r="V1730">
        <v>88991000</v>
      </c>
    </row>
    <row r="1731" spans="1:22" x14ac:dyDescent="0.55000000000000004">
      <c r="A1731" t="s">
        <v>11</v>
      </c>
      <c r="B1731" s="1">
        <v>26651</v>
      </c>
      <c r="C1731" s="2" t="s">
        <v>96</v>
      </c>
      <c r="D1731" s="2" t="s">
        <v>13862</v>
      </c>
      <c r="E1731">
        <v>675.86999500000002</v>
      </c>
      <c r="F1731">
        <v>675.86999500000002</v>
      </c>
      <c r="G1731">
        <v>675.86999500000002</v>
      </c>
      <c r="H1731">
        <v>675.86999500000002</v>
      </c>
      <c r="I1731">
        <v>675.86999500000002</v>
      </c>
      <c r="J1731">
        <v>0</v>
      </c>
      <c r="K1731">
        <v>675.86999500000002</v>
      </c>
      <c r="L1731" t="s">
        <v>685</v>
      </c>
      <c r="M1731" t="s">
        <v>686</v>
      </c>
      <c r="N1731" t="s">
        <v>687</v>
      </c>
      <c r="O1731" t="s">
        <v>1618</v>
      </c>
      <c r="P1731" t="s">
        <v>689</v>
      </c>
      <c r="Q1731">
        <v>17.9312</v>
      </c>
      <c r="S1731" s="1">
        <v>26573</v>
      </c>
      <c r="T1731" s="3">
        <v>5509.9260000000004</v>
      </c>
      <c r="U1731" s="1">
        <v>26634</v>
      </c>
      <c r="V1731">
        <v>88991000</v>
      </c>
    </row>
    <row r="1732" spans="1:22" x14ac:dyDescent="0.55000000000000004">
      <c r="A1732" t="s">
        <v>11</v>
      </c>
      <c r="B1732" s="1">
        <v>26652</v>
      </c>
      <c r="C1732" s="2" t="s">
        <v>96</v>
      </c>
      <c r="D1732" s="2" t="s">
        <v>13862</v>
      </c>
      <c r="E1732">
        <v>672.80999799999995</v>
      </c>
      <c r="F1732">
        <v>672.80999799999995</v>
      </c>
      <c r="G1732">
        <v>672.80999799999995</v>
      </c>
      <c r="H1732">
        <v>672.80999799999995</v>
      </c>
      <c r="I1732">
        <v>672.80999799999995</v>
      </c>
      <c r="J1732">
        <v>0</v>
      </c>
      <c r="K1732">
        <v>672.80999799999995</v>
      </c>
      <c r="L1732" t="s">
        <v>685</v>
      </c>
      <c r="M1732" t="s">
        <v>686</v>
      </c>
      <c r="N1732" t="s">
        <v>687</v>
      </c>
      <c r="O1732" t="s">
        <v>1619</v>
      </c>
      <c r="P1732" t="s">
        <v>689</v>
      </c>
      <c r="Q1732">
        <v>17.9312</v>
      </c>
      <c r="S1732" s="1">
        <v>26573</v>
      </c>
      <c r="T1732" s="3">
        <v>5509.9260000000004</v>
      </c>
      <c r="U1732" s="1">
        <v>26634</v>
      </c>
      <c r="V1732">
        <v>88991000</v>
      </c>
    </row>
    <row r="1733" spans="1:22" x14ac:dyDescent="0.55000000000000004">
      <c r="A1733" t="s">
        <v>11</v>
      </c>
      <c r="B1733" s="1">
        <v>26653</v>
      </c>
      <c r="C1733" s="2" t="s">
        <v>96</v>
      </c>
      <c r="D1733" s="2" t="s">
        <v>13862</v>
      </c>
      <c r="E1733">
        <v>670.47997999999995</v>
      </c>
      <c r="F1733">
        <v>670.47997999999995</v>
      </c>
      <c r="G1733">
        <v>670.47997999999995</v>
      </c>
      <c r="H1733">
        <v>670.47997999999995</v>
      </c>
      <c r="I1733">
        <v>670.47997999999995</v>
      </c>
      <c r="J1733">
        <v>0</v>
      </c>
      <c r="K1733">
        <v>670.47997999999995</v>
      </c>
      <c r="L1733" t="s">
        <v>685</v>
      </c>
      <c r="M1733" t="s">
        <v>686</v>
      </c>
      <c r="N1733" t="s">
        <v>687</v>
      </c>
      <c r="O1733" t="s">
        <v>1620</v>
      </c>
      <c r="P1733" t="s">
        <v>689</v>
      </c>
      <c r="Q1733">
        <v>17.9312</v>
      </c>
      <c r="S1733" s="1">
        <v>26573</v>
      </c>
      <c r="T1733" s="3">
        <v>5509.9260000000004</v>
      </c>
      <c r="U1733" s="1">
        <v>26634</v>
      </c>
      <c r="V1733">
        <v>88991000</v>
      </c>
    </row>
    <row r="1734" spans="1:22" x14ac:dyDescent="0.55000000000000004">
      <c r="A1734" t="s">
        <v>11</v>
      </c>
      <c r="B1734" s="1">
        <v>26654</v>
      </c>
      <c r="C1734" s="2" t="s">
        <v>96</v>
      </c>
      <c r="D1734" s="2" t="s">
        <v>13862</v>
      </c>
      <c r="E1734">
        <v>666.25</v>
      </c>
      <c r="F1734">
        <v>666.25</v>
      </c>
      <c r="G1734">
        <v>666.25</v>
      </c>
      <c r="H1734">
        <v>666.25</v>
      </c>
      <c r="I1734">
        <v>666.25</v>
      </c>
      <c r="J1734">
        <v>0</v>
      </c>
      <c r="K1734">
        <v>666.25</v>
      </c>
      <c r="L1734" t="s">
        <v>685</v>
      </c>
      <c r="M1734" t="s">
        <v>686</v>
      </c>
      <c r="N1734" t="s">
        <v>687</v>
      </c>
      <c r="O1734" t="s">
        <v>1621</v>
      </c>
      <c r="P1734" t="s">
        <v>689</v>
      </c>
      <c r="Q1734">
        <v>17.9312</v>
      </c>
      <c r="S1734" s="1">
        <v>26573</v>
      </c>
      <c r="T1734" s="3">
        <v>5509.9260000000004</v>
      </c>
      <c r="U1734" s="1">
        <v>26634</v>
      </c>
      <c r="V1734">
        <v>88991000</v>
      </c>
    </row>
    <row r="1735" spans="1:22" x14ac:dyDescent="0.55000000000000004">
      <c r="A1735" t="s">
        <v>11</v>
      </c>
      <c r="B1735" s="1">
        <v>26655</v>
      </c>
      <c r="C1735" s="2" t="s">
        <v>96</v>
      </c>
      <c r="D1735" s="2" t="s">
        <v>13862</v>
      </c>
      <c r="E1735">
        <v>670.15997300000004</v>
      </c>
      <c r="F1735">
        <v>670.15997300000004</v>
      </c>
      <c r="G1735">
        <v>670.15997300000004</v>
      </c>
      <c r="H1735">
        <v>670.15997300000004</v>
      </c>
      <c r="I1735">
        <v>670.15997300000004</v>
      </c>
      <c r="J1735">
        <v>0</v>
      </c>
      <c r="K1735">
        <v>670.15997300000004</v>
      </c>
      <c r="L1735" t="s">
        <v>685</v>
      </c>
      <c r="M1735" t="s">
        <v>686</v>
      </c>
      <c r="N1735" t="s">
        <v>687</v>
      </c>
      <c r="O1735" t="s">
        <v>1622</v>
      </c>
      <c r="P1735" t="s">
        <v>689</v>
      </c>
      <c r="Q1735">
        <v>17.9312</v>
      </c>
      <c r="S1735" s="1">
        <v>26573</v>
      </c>
      <c r="T1735" s="3">
        <v>5509.9260000000004</v>
      </c>
      <c r="U1735" s="1">
        <v>26634</v>
      </c>
      <c r="V1735">
        <v>88991000</v>
      </c>
    </row>
    <row r="1736" spans="1:22" x14ac:dyDescent="0.55000000000000004">
      <c r="A1736" t="s">
        <v>11</v>
      </c>
      <c r="B1736" s="1">
        <v>26659</v>
      </c>
      <c r="C1736" s="2" t="s">
        <v>96</v>
      </c>
      <c r="D1736" s="2" t="s">
        <v>13862</v>
      </c>
      <c r="E1736">
        <v>672.169983</v>
      </c>
      <c r="F1736">
        <v>672.169983</v>
      </c>
      <c r="G1736">
        <v>672.169983</v>
      </c>
      <c r="H1736">
        <v>672.169983</v>
      </c>
      <c r="I1736">
        <v>672.169983</v>
      </c>
      <c r="J1736">
        <v>0</v>
      </c>
      <c r="K1736">
        <v>672.169983</v>
      </c>
      <c r="L1736" t="s">
        <v>685</v>
      </c>
      <c r="M1736" t="s">
        <v>686</v>
      </c>
      <c r="N1736" t="s">
        <v>687</v>
      </c>
      <c r="O1736" t="s">
        <v>1623</v>
      </c>
      <c r="P1736" t="s">
        <v>689</v>
      </c>
      <c r="Q1736">
        <v>17.9312</v>
      </c>
      <c r="S1736" s="1">
        <v>26573</v>
      </c>
      <c r="T1736" s="3">
        <v>5509.9260000000004</v>
      </c>
      <c r="U1736" s="1">
        <v>26634</v>
      </c>
      <c r="V1736">
        <v>88991000</v>
      </c>
    </row>
    <row r="1737" spans="1:22" x14ac:dyDescent="0.55000000000000004">
      <c r="A1737" t="s">
        <v>11</v>
      </c>
      <c r="B1737" s="1">
        <v>26660</v>
      </c>
      <c r="C1737" s="2" t="s">
        <v>96</v>
      </c>
      <c r="D1737" s="2" t="s">
        <v>13862</v>
      </c>
      <c r="E1737">
        <v>675.13000499999998</v>
      </c>
      <c r="F1737">
        <v>675.13000499999998</v>
      </c>
      <c r="G1737">
        <v>675.13000499999998</v>
      </c>
      <c r="H1737">
        <v>675.13000499999998</v>
      </c>
      <c r="I1737">
        <v>675.13000499999998</v>
      </c>
      <c r="J1737">
        <v>0</v>
      </c>
      <c r="K1737">
        <v>675.13000499999998</v>
      </c>
      <c r="L1737" t="s">
        <v>685</v>
      </c>
      <c r="M1737" t="s">
        <v>686</v>
      </c>
      <c r="N1737" t="s">
        <v>687</v>
      </c>
      <c r="O1737" t="s">
        <v>1624</v>
      </c>
      <c r="P1737" t="s">
        <v>689</v>
      </c>
      <c r="Q1737">
        <v>17.9312</v>
      </c>
      <c r="S1737" s="1">
        <v>26573</v>
      </c>
      <c r="T1737" s="3">
        <v>5509.9260000000004</v>
      </c>
      <c r="U1737" s="1">
        <v>26634</v>
      </c>
      <c r="V1737">
        <v>88991000</v>
      </c>
    </row>
    <row r="1738" spans="1:22" x14ac:dyDescent="0.55000000000000004">
      <c r="A1738" t="s">
        <v>11</v>
      </c>
      <c r="B1738" s="1">
        <v>26662</v>
      </c>
      <c r="C1738" s="2" t="s">
        <v>96</v>
      </c>
      <c r="D1738" s="2" t="s">
        <v>13862</v>
      </c>
      <c r="E1738">
        <v>681.78997800000002</v>
      </c>
      <c r="F1738">
        <v>681.78997800000002</v>
      </c>
      <c r="G1738">
        <v>681.78997800000002</v>
      </c>
      <c r="H1738">
        <v>681.78997800000002</v>
      </c>
      <c r="I1738">
        <v>681.78997800000002</v>
      </c>
      <c r="J1738">
        <v>0</v>
      </c>
      <c r="K1738">
        <v>681.78997800000002</v>
      </c>
      <c r="L1738" t="s">
        <v>685</v>
      </c>
      <c r="M1738" t="s">
        <v>686</v>
      </c>
      <c r="N1738" t="s">
        <v>687</v>
      </c>
      <c r="O1738" t="s">
        <v>1625</v>
      </c>
      <c r="P1738" t="s">
        <v>689</v>
      </c>
      <c r="Q1738">
        <v>17.9312</v>
      </c>
      <c r="S1738" s="1">
        <v>26573</v>
      </c>
      <c r="T1738" s="3">
        <v>5509.9260000000004</v>
      </c>
      <c r="U1738" s="1">
        <v>26634</v>
      </c>
      <c r="V1738">
        <v>88991000</v>
      </c>
    </row>
    <row r="1739" spans="1:22" x14ac:dyDescent="0.55000000000000004">
      <c r="A1739" t="s">
        <v>11</v>
      </c>
      <c r="B1739" s="1">
        <v>26666</v>
      </c>
      <c r="C1739" s="2" t="s">
        <v>97</v>
      </c>
      <c r="D1739" s="2" t="s">
        <v>13865</v>
      </c>
      <c r="E1739">
        <v>687.92999299999997</v>
      </c>
      <c r="F1739">
        <v>687.92999299999997</v>
      </c>
      <c r="G1739">
        <v>687.92999299999997</v>
      </c>
      <c r="H1739">
        <v>687.92999299999997</v>
      </c>
      <c r="I1739">
        <v>687.92999299999997</v>
      </c>
      <c r="J1739">
        <v>0</v>
      </c>
      <c r="K1739">
        <v>687.92999299999997</v>
      </c>
      <c r="L1739" t="s">
        <v>685</v>
      </c>
      <c r="M1739" t="s">
        <v>686</v>
      </c>
      <c r="N1739" t="s">
        <v>687</v>
      </c>
      <c r="O1739" t="s">
        <v>1626</v>
      </c>
      <c r="P1739" t="s">
        <v>689</v>
      </c>
      <c r="Q1739">
        <v>17.973389999999998</v>
      </c>
      <c r="S1739" s="1">
        <v>26665</v>
      </c>
      <c r="T1739" s="3">
        <v>5646.2860000000001</v>
      </c>
      <c r="U1739" s="1">
        <v>26665</v>
      </c>
      <c r="V1739">
        <v>91040000</v>
      </c>
    </row>
    <row r="1740" spans="1:22" x14ac:dyDescent="0.55000000000000004">
      <c r="A1740" t="s">
        <v>11</v>
      </c>
      <c r="B1740" s="1">
        <v>26667</v>
      </c>
      <c r="C1740" s="2" t="s">
        <v>97</v>
      </c>
      <c r="D1740" s="2" t="s">
        <v>13865</v>
      </c>
      <c r="E1740">
        <v>690.35998500000005</v>
      </c>
      <c r="F1740">
        <v>690.35998500000005</v>
      </c>
      <c r="G1740">
        <v>690.35998500000005</v>
      </c>
      <c r="H1740">
        <v>690.35998500000005</v>
      </c>
      <c r="I1740">
        <v>690.35998500000005</v>
      </c>
      <c r="J1740">
        <v>0</v>
      </c>
      <c r="K1740">
        <v>690.35998500000005</v>
      </c>
      <c r="L1740" t="s">
        <v>685</v>
      </c>
      <c r="M1740" t="s">
        <v>686</v>
      </c>
      <c r="N1740" t="s">
        <v>687</v>
      </c>
      <c r="O1740" t="s">
        <v>1627</v>
      </c>
      <c r="P1740" t="s">
        <v>689</v>
      </c>
      <c r="Q1740">
        <v>17.973389999999998</v>
      </c>
      <c r="S1740" s="1">
        <v>26665</v>
      </c>
      <c r="T1740" s="3">
        <v>5646.2860000000001</v>
      </c>
      <c r="U1740" s="1">
        <v>26665</v>
      </c>
      <c r="V1740">
        <v>91040000</v>
      </c>
    </row>
    <row r="1741" spans="1:22" x14ac:dyDescent="0.55000000000000004">
      <c r="A1741" t="s">
        <v>11</v>
      </c>
      <c r="B1741" s="1">
        <v>26668</v>
      </c>
      <c r="C1741" s="2" t="s">
        <v>97</v>
      </c>
      <c r="D1741" s="2" t="s">
        <v>13865</v>
      </c>
      <c r="E1741">
        <v>689.09002699999996</v>
      </c>
      <c r="F1741">
        <v>689.09002699999996</v>
      </c>
      <c r="G1741">
        <v>689.09002699999996</v>
      </c>
      <c r="H1741">
        <v>689.09002699999996</v>
      </c>
      <c r="I1741">
        <v>689.09002699999996</v>
      </c>
      <c r="J1741">
        <v>0</v>
      </c>
      <c r="K1741">
        <v>689.09002699999996</v>
      </c>
      <c r="L1741" t="s">
        <v>685</v>
      </c>
      <c r="M1741" t="s">
        <v>686</v>
      </c>
      <c r="N1741" t="s">
        <v>687</v>
      </c>
      <c r="O1741" t="s">
        <v>1628</v>
      </c>
      <c r="P1741" t="s">
        <v>689</v>
      </c>
      <c r="Q1741">
        <v>17.973389999999998</v>
      </c>
      <c r="S1741" s="1">
        <v>26665</v>
      </c>
      <c r="T1741" s="3">
        <v>5646.2860000000001</v>
      </c>
      <c r="U1741" s="1">
        <v>26665</v>
      </c>
      <c r="V1741">
        <v>91040000</v>
      </c>
    </row>
    <row r="1742" spans="1:22" x14ac:dyDescent="0.55000000000000004">
      <c r="A1742" t="s">
        <v>11</v>
      </c>
      <c r="B1742" s="1">
        <v>26669</v>
      </c>
      <c r="C1742" s="2" t="s">
        <v>97</v>
      </c>
      <c r="D1742" s="2" t="s">
        <v>13865</v>
      </c>
      <c r="E1742">
        <v>691.20001200000002</v>
      </c>
      <c r="F1742">
        <v>691.20001200000002</v>
      </c>
      <c r="G1742">
        <v>691.20001200000002</v>
      </c>
      <c r="H1742">
        <v>691.20001200000002</v>
      </c>
      <c r="I1742">
        <v>691.20001200000002</v>
      </c>
      <c r="J1742">
        <v>0</v>
      </c>
      <c r="K1742">
        <v>691.20001200000002</v>
      </c>
      <c r="L1742" t="s">
        <v>685</v>
      </c>
      <c r="M1742" t="s">
        <v>686</v>
      </c>
      <c r="N1742" t="s">
        <v>687</v>
      </c>
      <c r="O1742" t="s">
        <v>1629</v>
      </c>
      <c r="P1742" t="s">
        <v>689</v>
      </c>
      <c r="Q1742">
        <v>17.973389999999998</v>
      </c>
      <c r="S1742" s="1">
        <v>26665</v>
      </c>
      <c r="T1742" s="3">
        <v>5646.2860000000001</v>
      </c>
      <c r="U1742" s="1">
        <v>26665</v>
      </c>
      <c r="V1742">
        <v>91040000</v>
      </c>
    </row>
    <row r="1743" spans="1:22" x14ac:dyDescent="0.55000000000000004">
      <c r="A1743" t="s">
        <v>11</v>
      </c>
      <c r="B1743" s="1">
        <v>26672</v>
      </c>
      <c r="C1743" s="2" t="s">
        <v>97</v>
      </c>
      <c r="D1743" s="2" t="s">
        <v>13865</v>
      </c>
      <c r="E1743">
        <v>690.98999000000003</v>
      </c>
      <c r="F1743">
        <v>690.98999000000003</v>
      </c>
      <c r="G1743">
        <v>690.98999000000003</v>
      </c>
      <c r="H1743">
        <v>690.98999000000003</v>
      </c>
      <c r="I1743">
        <v>690.98999000000003</v>
      </c>
      <c r="J1743">
        <v>0</v>
      </c>
      <c r="K1743">
        <v>690.98999000000003</v>
      </c>
      <c r="L1743" t="s">
        <v>685</v>
      </c>
      <c r="M1743" t="s">
        <v>686</v>
      </c>
      <c r="N1743" t="s">
        <v>687</v>
      </c>
      <c r="O1743" t="s">
        <v>1630</v>
      </c>
      <c r="P1743" t="s">
        <v>689</v>
      </c>
      <c r="Q1743">
        <v>17.973389999999998</v>
      </c>
      <c r="S1743" s="1">
        <v>26665</v>
      </c>
      <c r="T1743" s="3">
        <v>5646.2860000000001</v>
      </c>
      <c r="U1743" s="1">
        <v>26665</v>
      </c>
      <c r="V1743">
        <v>91040000</v>
      </c>
    </row>
    <row r="1744" spans="1:22" x14ac:dyDescent="0.55000000000000004">
      <c r="A1744" t="s">
        <v>11</v>
      </c>
      <c r="B1744" s="1">
        <v>26673</v>
      </c>
      <c r="C1744" s="2" t="s">
        <v>97</v>
      </c>
      <c r="D1744" s="2" t="s">
        <v>13865</v>
      </c>
      <c r="E1744">
        <v>690.35998500000005</v>
      </c>
      <c r="F1744">
        <v>690.35998500000005</v>
      </c>
      <c r="G1744">
        <v>690.35998500000005</v>
      </c>
      <c r="H1744">
        <v>690.35998500000005</v>
      </c>
      <c r="I1744">
        <v>690.35998500000005</v>
      </c>
      <c r="J1744">
        <v>0</v>
      </c>
      <c r="K1744">
        <v>690.35998500000005</v>
      </c>
      <c r="L1744" t="s">
        <v>685</v>
      </c>
      <c r="M1744" t="s">
        <v>686</v>
      </c>
      <c r="N1744" t="s">
        <v>687</v>
      </c>
      <c r="O1744" t="s">
        <v>1631</v>
      </c>
      <c r="P1744" t="s">
        <v>689</v>
      </c>
      <c r="Q1744">
        <v>17.973389999999998</v>
      </c>
      <c r="S1744" s="1">
        <v>26665</v>
      </c>
      <c r="T1744" s="3">
        <v>5646.2860000000001</v>
      </c>
      <c r="U1744" s="1">
        <v>26665</v>
      </c>
      <c r="V1744">
        <v>91040000</v>
      </c>
    </row>
    <row r="1745" spans="1:22" x14ac:dyDescent="0.55000000000000004">
      <c r="A1745" t="s">
        <v>11</v>
      </c>
      <c r="B1745" s="1">
        <v>26674</v>
      </c>
      <c r="C1745" s="2" t="s">
        <v>97</v>
      </c>
      <c r="D1745" s="2" t="s">
        <v>13865</v>
      </c>
      <c r="E1745">
        <v>688.34997599999997</v>
      </c>
      <c r="F1745">
        <v>688.34997599999997</v>
      </c>
      <c r="G1745">
        <v>688.34997599999997</v>
      </c>
      <c r="H1745">
        <v>688.34997599999997</v>
      </c>
      <c r="I1745">
        <v>688.34997599999997</v>
      </c>
      <c r="J1745">
        <v>0</v>
      </c>
      <c r="K1745">
        <v>688.34997599999997</v>
      </c>
      <c r="L1745" t="s">
        <v>685</v>
      </c>
      <c r="M1745" t="s">
        <v>686</v>
      </c>
      <c r="N1745" t="s">
        <v>687</v>
      </c>
      <c r="O1745" t="s">
        <v>1632</v>
      </c>
      <c r="P1745" t="s">
        <v>689</v>
      </c>
      <c r="Q1745">
        <v>17.973389999999998</v>
      </c>
      <c r="S1745" s="1">
        <v>26665</v>
      </c>
      <c r="T1745" s="3">
        <v>5646.2860000000001</v>
      </c>
      <c r="U1745" s="1">
        <v>26665</v>
      </c>
      <c r="V1745">
        <v>91040000</v>
      </c>
    </row>
    <row r="1746" spans="1:22" x14ac:dyDescent="0.55000000000000004">
      <c r="A1746" t="s">
        <v>11</v>
      </c>
      <c r="B1746" s="1">
        <v>26675</v>
      </c>
      <c r="C1746" s="2" t="s">
        <v>97</v>
      </c>
      <c r="D1746" s="2" t="s">
        <v>13865</v>
      </c>
      <c r="E1746">
        <v>692.36999500000002</v>
      </c>
      <c r="F1746">
        <v>692.36999500000002</v>
      </c>
      <c r="G1746">
        <v>692.36999500000002</v>
      </c>
      <c r="H1746">
        <v>692.36999500000002</v>
      </c>
      <c r="I1746">
        <v>692.36999500000002</v>
      </c>
      <c r="J1746">
        <v>0</v>
      </c>
      <c r="K1746">
        <v>692.36999500000002</v>
      </c>
      <c r="L1746" t="s">
        <v>685</v>
      </c>
      <c r="M1746" t="s">
        <v>686</v>
      </c>
      <c r="N1746" t="s">
        <v>687</v>
      </c>
      <c r="O1746" t="s">
        <v>1633</v>
      </c>
      <c r="P1746" t="s">
        <v>689</v>
      </c>
      <c r="Q1746">
        <v>17.973389999999998</v>
      </c>
      <c r="S1746" s="1">
        <v>26665</v>
      </c>
      <c r="T1746" s="3">
        <v>5646.2860000000001</v>
      </c>
      <c r="U1746" s="1">
        <v>26665</v>
      </c>
      <c r="V1746">
        <v>91040000</v>
      </c>
    </row>
    <row r="1747" spans="1:22" x14ac:dyDescent="0.55000000000000004">
      <c r="A1747" t="s">
        <v>11</v>
      </c>
      <c r="B1747" s="1">
        <v>26676</v>
      </c>
      <c r="C1747" s="2" t="s">
        <v>97</v>
      </c>
      <c r="D1747" s="2" t="s">
        <v>13865</v>
      </c>
      <c r="E1747">
        <v>686.76000999999997</v>
      </c>
      <c r="F1747">
        <v>686.76000999999997</v>
      </c>
      <c r="G1747">
        <v>686.76000999999997</v>
      </c>
      <c r="H1747">
        <v>686.76000999999997</v>
      </c>
      <c r="I1747">
        <v>686.76000999999997</v>
      </c>
      <c r="J1747">
        <v>0</v>
      </c>
      <c r="K1747">
        <v>686.76000999999997</v>
      </c>
      <c r="L1747" t="s">
        <v>685</v>
      </c>
      <c r="M1747" t="s">
        <v>686</v>
      </c>
      <c r="N1747" t="s">
        <v>687</v>
      </c>
      <c r="O1747" t="s">
        <v>1634</v>
      </c>
      <c r="P1747" t="s">
        <v>689</v>
      </c>
      <c r="Q1747">
        <v>17.973389999999998</v>
      </c>
      <c r="S1747" s="1">
        <v>26665</v>
      </c>
      <c r="T1747" s="3">
        <v>5646.2860000000001</v>
      </c>
      <c r="U1747" s="1">
        <v>26665</v>
      </c>
      <c r="V1747">
        <v>91040000</v>
      </c>
    </row>
    <row r="1748" spans="1:22" x14ac:dyDescent="0.55000000000000004">
      <c r="A1748" t="s">
        <v>11</v>
      </c>
      <c r="B1748" s="1">
        <v>26679</v>
      </c>
      <c r="C1748" s="2" t="s">
        <v>97</v>
      </c>
      <c r="D1748" s="2" t="s">
        <v>13865</v>
      </c>
      <c r="E1748">
        <v>681.15997300000004</v>
      </c>
      <c r="F1748">
        <v>681.15997300000004</v>
      </c>
      <c r="G1748">
        <v>681.15997300000004</v>
      </c>
      <c r="H1748">
        <v>681.15997300000004</v>
      </c>
      <c r="I1748">
        <v>681.15997300000004</v>
      </c>
      <c r="J1748">
        <v>0</v>
      </c>
      <c r="K1748">
        <v>681.15997300000004</v>
      </c>
      <c r="L1748" t="s">
        <v>685</v>
      </c>
      <c r="M1748" t="s">
        <v>686</v>
      </c>
      <c r="N1748" t="s">
        <v>687</v>
      </c>
      <c r="O1748" t="s">
        <v>1635</v>
      </c>
      <c r="P1748" t="s">
        <v>689</v>
      </c>
      <c r="Q1748">
        <v>17.973389999999998</v>
      </c>
      <c r="S1748" s="1">
        <v>26665</v>
      </c>
      <c r="T1748" s="3">
        <v>5646.2860000000001</v>
      </c>
      <c r="U1748" s="1">
        <v>26665</v>
      </c>
      <c r="V1748">
        <v>91040000</v>
      </c>
    </row>
    <row r="1749" spans="1:22" x14ac:dyDescent="0.55000000000000004">
      <c r="A1749" t="s">
        <v>11</v>
      </c>
      <c r="B1749" s="1">
        <v>26680</v>
      </c>
      <c r="C1749" s="2" t="s">
        <v>97</v>
      </c>
      <c r="D1749" s="2" t="s">
        <v>13865</v>
      </c>
      <c r="E1749">
        <v>678.94000200000005</v>
      </c>
      <c r="F1749">
        <v>678.94000200000005</v>
      </c>
      <c r="G1749">
        <v>678.94000200000005</v>
      </c>
      <c r="H1749">
        <v>678.94000200000005</v>
      </c>
      <c r="I1749">
        <v>678.94000200000005</v>
      </c>
      <c r="J1749">
        <v>0</v>
      </c>
      <c r="K1749">
        <v>678.94000200000005</v>
      </c>
      <c r="L1749" t="s">
        <v>685</v>
      </c>
      <c r="M1749" t="s">
        <v>686</v>
      </c>
      <c r="N1749" t="s">
        <v>687</v>
      </c>
      <c r="O1749" t="s">
        <v>1636</v>
      </c>
      <c r="P1749" t="s">
        <v>689</v>
      </c>
      <c r="Q1749">
        <v>17.973389999999998</v>
      </c>
      <c r="S1749" s="1">
        <v>26665</v>
      </c>
      <c r="T1749" s="3">
        <v>5646.2860000000001</v>
      </c>
      <c r="U1749" s="1">
        <v>26665</v>
      </c>
      <c r="V1749">
        <v>91040000</v>
      </c>
    </row>
    <row r="1750" spans="1:22" x14ac:dyDescent="0.55000000000000004">
      <c r="A1750" t="s">
        <v>11</v>
      </c>
      <c r="B1750" s="1">
        <v>26681</v>
      </c>
      <c r="C1750" s="2" t="s">
        <v>97</v>
      </c>
      <c r="D1750" s="2" t="s">
        <v>13865</v>
      </c>
      <c r="E1750">
        <v>681.90002400000003</v>
      </c>
      <c r="F1750">
        <v>681.90002400000003</v>
      </c>
      <c r="G1750">
        <v>681.90002400000003</v>
      </c>
      <c r="H1750">
        <v>681.90002400000003</v>
      </c>
      <c r="I1750">
        <v>681.90002400000003</v>
      </c>
      <c r="J1750">
        <v>0</v>
      </c>
      <c r="K1750">
        <v>681.90002400000003</v>
      </c>
      <c r="L1750" t="s">
        <v>685</v>
      </c>
      <c r="M1750" t="s">
        <v>686</v>
      </c>
      <c r="N1750" t="s">
        <v>687</v>
      </c>
      <c r="O1750" t="s">
        <v>1637</v>
      </c>
      <c r="P1750" t="s">
        <v>689</v>
      </c>
      <c r="Q1750">
        <v>17.973389999999998</v>
      </c>
      <c r="S1750" s="1">
        <v>26665</v>
      </c>
      <c r="T1750" s="3">
        <v>5646.2860000000001</v>
      </c>
      <c r="U1750" s="1">
        <v>26665</v>
      </c>
      <c r="V1750">
        <v>91040000</v>
      </c>
    </row>
    <row r="1751" spans="1:22" x14ac:dyDescent="0.55000000000000004">
      <c r="A1751" t="s">
        <v>11</v>
      </c>
      <c r="B1751" s="1">
        <v>26682</v>
      </c>
      <c r="C1751" s="2" t="s">
        <v>97</v>
      </c>
      <c r="D1751" s="2" t="s">
        <v>13865</v>
      </c>
      <c r="E1751">
        <v>683.05999799999995</v>
      </c>
      <c r="F1751">
        <v>683.05999799999995</v>
      </c>
      <c r="G1751">
        <v>683.05999799999995</v>
      </c>
      <c r="H1751">
        <v>683.05999799999995</v>
      </c>
      <c r="I1751">
        <v>683.05999799999995</v>
      </c>
      <c r="J1751">
        <v>0</v>
      </c>
      <c r="K1751">
        <v>683.05999799999995</v>
      </c>
      <c r="L1751" t="s">
        <v>685</v>
      </c>
      <c r="M1751" t="s">
        <v>686</v>
      </c>
      <c r="N1751" t="s">
        <v>687</v>
      </c>
      <c r="O1751" t="s">
        <v>1638</v>
      </c>
      <c r="P1751" t="s">
        <v>689</v>
      </c>
      <c r="Q1751">
        <v>17.973389999999998</v>
      </c>
      <c r="S1751" s="1">
        <v>26665</v>
      </c>
      <c r="T1751" s="3">
        <v>5646.2860000000001</v>
      </c>
      <c r="U1751" s="1">
        <v>26665</v>
      </c>
      <c r="V1751">
        <v>91040000</v>
      </c>
    </row>
    <row r="1752" spans="1:22" x14ac:dyDescent="0.55000000000000004">
      <c r="A1752" t="s">
        <v>11</v>
      </c>
      <c r="B1752" s="1">
        <v>26683</v>
      </c>
      <c r="C1752" s="2" t="s">
        <v>97</v>
      </c>
      <c r="D1752" s="2" t="s">
        <v>13865</v>
      </c>
      <c r="E1752">
        <v>682.10998500000005</v>
      </c>
      <c r="F1752">
        <v>682.10998500000005</v>
      </c>
      <c r="G1752">
        <v>682.10998500000005</v>
      </c>
      <c r="H1752">
        <v>682.10998500000005</v>
      </c>
      <c r="I1752">
        <v>682.10998500000005</v>
      </c>
      <c r="J1752">
        <v>0</v>
      </c>
      <c r="K1752">
        <v>682.10998500000005</v>
      </c>
      <c r="L1752" t="s">
        <v>685</v>
      </c>
      <c r="M1752" t="s">
        <v>686</v>
      </c>
      <c r="N1752" t="s">
        <v>687</v>
      </c>
      <c r="O1752" t="s">
        <v>1639</v>
      </c>
      <c r="P1752" t="s">
        <v>689</v>
      </c>
      <c r="Q1752">
        <v>17.973389999999998</v>
      </c>
      <c r="S1752" s="1">
        <v>26665</v>
      </c>
      <c r="T1752" s="3">
        <v>5646.2860000000001</v>
      </c>
      <c r="U1752" s="1">
        <v>26665</v>
      </c>
      <c r="V1752">
        <v>91040000</v>
      </c>
    </row>
    <row r="1753" spans="1:22" x14ac:dyDescent="0.55000000000000004">
      <c r="A1753" t="s">
        <v>11</v>
      </c>
      <c r="B1753" s="1">
        <v>26686</v>
      </c>
      <c r="C1753" s="2" t="s">
        <v>97</v>
      </c>
      <c r="D1753" s="2" t="s">
        <v>13865</v>
      </c>
      <c r="E1753">
        <v>678.61999500000002</v>
      </c>
      <c r="F1753">
        <v>678.61999500000002</v>
      </c>
      <c r="G1753">
        <v>678.61999500000002</v>
      </c>
      <c r="H1753">
        <v>678.61999500000002</v>
      </c>
      <c r="I1753">
        <v>678.61999500000002</v>
      </c>
      <c r="J1753">
        <v>0</v>
      </c>
      <c r="K1753">
        <v>678.61999500000002</v>
      </c>
      <c r="L1753" t="s">
        <v>685</v>
      </c>
      <c r="M1753" t="s">
        <v>686</v>
      </c>
      <c r="N1753" t="s">
        <v>687</v>
      </c>
      <c r="O1753" t="s">
        <v>1640</v>
      </c>
      <c r="P1753" t="s">
        <v>689</v>
      </c>
      <c r="Q1753">
        <v>17.973389999999998</v>
      </c>
      <c r="S1753" s="1">
        <v>26665</v>
      </c>
      <c r="T1753" s="3">
        <v>5646.2860000000001</v>
      </c>
      <c r="U1753" s="1">
        <v>26665</v>
      </c>
      <c r="V1753">
        <v>91040000</v>
      </c>
    </row>
    <row r="1754" spans="1:22" x14ac:dyDescent="0.55000000000000004">
      <c r="A1754" t="s">
        <v>11</v>
      </c>
      <c r="B1754" s="1">
        <v>26687</v>
      </c>
      <c r="C1754" s="2" t="s">
        <v>97</v>
      </c>
      <c r="D1754" s="2" t="s">
        <v>13865</v>
      </c>
      <c r="E1754">
        <v>677.88000499999998</v>
      </c>
      <c r="F1754">
        <v>677.88000499999998</v>
      </c>
      <c r="G1754">
        <v>677.88000499999998</v>
      </c>
      <c r="H1754">
        <v>677.88000499999998</v>
      </c>
      <c r="I1754">
        <v>677.88000499999998</v>
      </c>
      <c r="J1754">
        <v>0</v>
      </c>
      <c r="K1754">
        <v>677.88000499999998</v>
      </c>
      <c r="L1754" t="s">
        <v>685</v>
      </c>
      <c r="M1754" t="s">
        <v>686</v>
      </c>
      <c r="N1754" t="s">
        <v>687</v>
      </c>
      <c r="O1754" t="s">
        <v>1641</v>
      </c>
      <c r="P1754" t="s">
        <v>689</v>
      </c>
      <c r="Q1754">
        <v>17.973389999999998</v>
      </c>
      <c r="S1754" s="1">
        <v>26665</v>
      </c>
      <c r="T1754" s="3">
        <v>5646.2860000000001</v>
      </c>
      <c r="U1754" s="1">
        <v>26665</v>
      </c>
      <c r="V1754">
        <v>91040000</v>
      </c>
    </row>
    <row r="1755" spans="1:22" x14ac:dyDescent="0.55000000000000004">
      <c r="A1755" t="s">
        <v>11</v>
      </c>
      <c r="B1755" s="1">
        <v>26688</v>
      </c>
      <c r="C1755" s="2" t="s">
        <v>97</v>
      </c>
      <c r="D1755" s="2" t="s">
        <v>13865</v>
      </c>
      <c r="E1755">
        <v>668.78997800000002</v>
      </c>
      <c r="F1755">
        <v>668.78997800000002</v>
      </c>
      <c r="G1755">
        <v>668.78997800000002</v>
      </c>
      <c r="H1755">
        <v>668.78997800000002</v>
      </c>
      <c r="I1755">
        <v>668.78997800000002</v>
      </c>
      <c r="J1755">
        <v>0</v>
      </c>
      <c r="K1755">
        <v>668.78997800000002</v>
      </c>
      <c r="L1755" t="s">
        <v>685</v>
      </c>
      <c r="M1755" t="s">
        <v>686</v>
      </c>
      <c r="N1755" t="s">
        <v>687</v>
      </c>
      <c r="O1755" t="s">
        <v>1642</v>
      </c>
      <c r="P1755" t="s">
        <v>689</v>
      </c>
      <c r="Q1755">
        <v>17.973389999999998</v>
      </c>
      <c r="S1755" s="1">
        <v>26665</v>
      </c>
      <c r="T1755" s="3">
        <v>5646.2860000000001</v>
      </c>
      <c r="U1755" s="1">
        <v>26665</v>
      </c>
      <c r="V1755">
        <v>91040000</v>
      </c>
    </row>
    <row r="1756" spans="1:22" x14ac:dyDescent="0.55000000000000004">
      <c r="A1756" t="s">
        <v>11</v>
      </c>
      <c r="B1756" s="1">
        <v>26690</v>
      </c>
      <c r="C1756" s="2" t="s">
        <v>97</v>
      </c>
      <c r="D1756" s="2" t="s">
        <v>13865</v>
      </c>
      <c r="E1756">
        <v>666.669983</v>
      </c>
      <c r="F1756">
        <v>666.669983</v>
      </c>
      <c r="G1756">
        <v>666.669983</v>
      </c>
      <c r="H1756">
        <v>666.669983</v>
      </c>
      <c r="I1756">
        <v>666.669983</v>
      </c>
      <c r="J1756">
        <v>0</v>
      </c>
      <c r="K1756">
        <v>666.669983</v>
      </c>
      <c r="L1756" t="s">
        <v>685</v>
      </c>
      <c r="M1756" t="s">
        <v>686</v>
      </c>
      <c r="N1756" t="s">
        <v>687</v>
      </c>
      <c r="O1756" t="s">
        <v>1643</v>
      </c>
      <c r="P1756" t="s">
        <v>689</v>
      </c>
      <c r="Q1756">
        <v>17.973389999999998</v>
      </c>
      <c r="S1756" s="1">
        <v>26665</v>
      </c>
      <c r="T1756" s="3">
        <v>5646.2860000000001</v>
      </c>
      <c r="U1756" s="1">
        <v>26665</v>
      </c>
      <c r="V1756">
        <v>91040000</v>
      </c>
    </row>
    <row r="1757" spans="1:22" x14ac:dyDescent="0.55000000000000004">
      <c r="A1757" t="s">
        <v>11</v>
      </c>
      <c r="B1757" s="1">
        <v>26693</v>
      </c>
      <c r="C1757" s="2" t="s">
        <v>97</v>
      </c>
      <c r="D1757" s="2" t="s">
        <v>13865</v>
      </c>
      <c r="E1757">
        <v>663.71002199999998</v>
      </c>
      <c r="F1757">
        <v>663.71002199999998</v>
      </c>
      <c r="G1757">
        <v>663.71002199999998</v>
      </c>
      <c r="H1757">
        <v>663.71002199999998</v>
      </c>
      <c r="I1757">
        <v>663.71002199999998</v>
      </c>
      <c r="J1757">
        <v>0</v>
      </c>
      <c r="K1757">
        <v>663.71002199999998</v>
      </c>
      <c r="L1757" t="s">
        <v>685</v>
      </c>
      <c r="M1757" t="s">
        <v>686</v>
      </c>
      <c r="N1757" t="s">
        <v>687</v>
      </c>
      <c r="O1757" t="s">
        <v>1644</v>
      </c>
      <c r="P1757" t="s">
        <v>689</v>
      </c>
      <c r="Q1757">
        <v>17.973389999999998</v>
      </c>
      <c r="S1757" s="1">
        <v>26665</v>
      </c>
      <c r="T1757" s="3">
        <v>5646.2860000000001</v>
      </c>
      <c r="U1757" s="1">
        <v>26665</v>
      </c>
      <c r="V1757">
        <v>91040000</v>
      </c>
    </row>
    <row r="1758" spans="1:22" x14ac:dyDescent="0.55000000000000004">
      <c r="A1758" t="s">
        <v>11</v>
      </c>
      <c r="B1758" s="1">
        <v>26694</v>
      </c>
      <c r="C1758" s="2" t="s">
        <v>97</v>
      </c>
      <c r="D1758" s="2" t="s">
        <v>13865</v>
      </c>
      <c r="E1758">
        <v>662.65997300000004</v>
      </c>
      <c r="F1758">
        <v>662.65997300000004</v>
      </c>
      <c r="G1758">
        <v>662.65997300000004</v>
      </c>
      <c r="H1758">
        <v>662.65997300000004</v>
      </c>
      <c r="I1758">
        <v>662.65997300000004</v>
      </c>
      <c r="J1758">
        <v>0</v>
      </c>
      <c r="K1758">
        <v>662.65997300000004</v>
      </c>
      <c r="L1758" t="s">
        <v>685</v>
      </c>
      <c r="M1758" t="s">
        <v>686</v>
      </c>
      <c r="N1758" t="s">
        <v>687</v>
      </c>
      <c r="O1758" t="s">
        <v>1645</v>
      </c>
      <c r="P1758" t="s">
        <v>689</v>
      </c>
      <c r="Q1758">
        <v>17.973389999999998</v>
      </c>
      <c r="S1758" s="1">
        <v>26665</v>
      </c>
      <c r="T1758" s="3">
        <v>5646.2860000000001</v>
      </c>
      <c r="U1758" s="1">
        <v>26665</v>
      </c>
      <c r="V1758">
        <v>91040000</v>
      </c>
    </row>
    <row r="1759" spans="1:22" x14ac:dyDescent="0.55000000000000004">
      <c r="A1759" t="s">
        <v>11</v>
      </c>
      <c r="B1759" s="1">
        <v>26695</v>
      </c>
      <c r="C1759" s="2" t="s">
        <v>97</v>
      </c>
      <c r="D1759" s="2" t="s">
        <v>13865</v>
      </c>
      <c r="E1759">
        <v>663.5</v>
      </c>
      <c r="F1759">
        <v>663.5</v>
      </c>
      <c r="G1759">
        <v>663.5</v>
      </c>
      <c r="H1759">
        <v>663.5</v>
      </c>
      <c r="I1759">
        <v>663.5</v>
      </c>
      <c r="J1759">
        <v>0</v>
      </c>
      <c r="K1759">
        <v>663.5</v>
      </c>
      <c r="L1759" t="s">
        <v>685</v>
      </c>
      <c r="M1759" t="s">
        <v>686</v>
      </c>
      <c r="N1759" t="s">
        <v>687</v>
      </c>
      <c r="O1759" t="s">
        <v>1646</v>
      </c>
      <c r="P1759" t="s">
        <v>689</v>
      </c>
      <c r="Q1759">
        <v>17.973389999999998</v>
      </c>
      <c r="S1759" s="1">
        <v>26665</v>
      </c>
      <c r="T1759" s="3">
        <v>5646.2860000000001</v>
      </c>
      <c r="U1759" s="1">
        <v>26665</v>
      </c>
      <c r="V1759">
        <v>91040000</v>
      </c>
    </row>
    <row r="1760" spans="1:22" x14ac:dyDescent="0.55000000000000004">
      <c r="A1760" t="s">
        <v>11</v>
      </c>
      <c r="B1760" s="1">
        <v>26696</v>
      </c>
      <c r="C1760" s="2" t="s">
        <v>98</v>
      </c>
      <c r="D1760" s="2" t="s">
        <v>13865</v>
      </c>
      <c r="E1760">
        <v>655.98999000000003</v>
      </c>
      <c r="F1760">
        <v>655.98999000000003</v>
      </c>
      <c r="G1760">
        <v>655.98999000000003</v>
      </c>
      <c r="H1760">
        <v>655.98999000000003</v>
      </c>
      <c r="I1760">
        <v>655.98999000000003</v>
      </c>
      <c r="J1760">
        <v>0</v>
      </c>
      <c r="K1760">
        <v>655.98999000000003</v>
      </c>
      <c r="L1760" t="s">
        <v>685</v>
      </c>
      <c r="M1760" t="s">
        <v>686</v>
      </c>
      <c r="N1760" t="s">
        <v>687</v>
      </c>
      <c r="O1760" t="s">
        <v>1647</v>
      </c>
      <c r="P1760" t="s">
        <v>689</v>
      </c>
      <c r="Q1760">
        <v>18.099969999999999</v>
      </c>
      <c r="S1760" s="1">
        <v>26665</v>
      </c>
      <c r="T1760" s="3">
        <v>5646.2860000000001</v>
      </c>
      <c r="U1760" s="1">
        <v>26696</v>
      </c>
      <c r="V1760">
        <v>91040000</v>
      </c>
    </row>
    <row r="1761" spans="1:22" x14ac:dyDescent="0.55000000000000004">
      <c r="A1761" t="s">
        <v>11</v>
      </c>
      <c r="B1761" s="1">
        <v>26697</v>
      </c>
      <c r="C1761" s="2" t="s">
        <v>98</v>
      </c>
      <c r="D1761" s="2" t="s">
        <v>13865</v>
      </c>
      <c r="E1761">
        <v>653.34997599999997</v>
      </c>
      <c r="F1761">
        <v>653.34997599999997</v>
      </c>
      <c r="G1761">
        <v>653.34997599999997</v>
      </c>
      <c r="H1761">
        <v>653.34997599999997</v>
      </c>
      <c r="I1761">
        <v>653.34997599999997</v>
      </c>
      <c r="J1761">
        <v>0</v>
      </c>
      <c r="K1761">
        <v>653.34997599999997</v>
      </c>
      <c r="L1761" t="s">
        <v>685</v>
      </c>
      <c r="M1761" t="s">
        <v>686</v>
      </c>
      <c r="N1761" t="s">
        <v>687</v>
      </c>
      <c r="O1761" t="s">
        <v>1648</v>
      </c>
      <c r="P1761" t="s">
        <v>689</v>
      </c>
      <c r="Q1761">
        <v>18.099969999999999</v>
      </c>
      <c r="S1761" s="1">
        <v>26665</v>
      </c>
      <c r="T1761" s="3">
        <v>5646.2860000000001</v>
      </c>
      <c r="U1761" s="1">
        <v>26696</v>
      </c>
      <c r="V1761">
        <v>91040000</v>
      </c>
    </row>
    <row r="1762" spans="1:22" x14ac:dyDescent="0.55000000000000004">
      <c r="A1762" t="s">
        <v>11</v>
      </c>
      <c r="B1762" s="1">
        <v>26700</v>
      </c>
      <c r="C1762" s="2" t="s">
        <v>98</v>
      </c>
      <c r="D1762" s="2" t="s">
        <v>13865</v>
      </c>
      <c r="E1762">
        <v>652.19000200000005</v>
      </c>
      <c r="F1762">
        <v>652.19000200000005</v>
      </c>
      <c r="G1762">
        <v>652.19000200000005</v>
      </c>
      <c r="H1762">
        <v>652.19000200000005</v>
      </c>
      <c r="I1762">
        <v>652.19000200000005</v>
      </c>
      <c r="J1762">
        <v>0</v>
      </c>
      <c r="K1762">
        <v>652.19000200000005</v>
      </c>
      <c r="L1762" t="s">
        <v>685</v>
      </c>
      <c r="M1762" t="s">
        <v>686</v>
      </c>
      <c r="N1762" t="s">
        <v>687</v>
      </c>
      <c r="O1762" t="s">
        <v>1649</v>
      </c>
      <c r="P1762" t="s">
        <v>689</v>
      </c>
      <c r="Q1762">
        <v>18.099969999999999</v>
      </c>
      <c r="S1762" s="1">
        <v>26665</v>
      </c>
      <c r="T1762" s="3">
        <v>5646.2860000000001</v>
      </c>
      <c r="U1762" s="1">
        <v>26696</v>
      </c>
      <c r="V1762">
        <v>91040000</v>
      </c>
    </row>
    <row r="1763" spans="1:22" x14ac:dyDescent="0.55000000000000004">
      <c r="A1763" t="s">
        <v>11</v>
      </c>
      <c r="B1763" s="1">
        <v>26701</v>
      </c>
      <c r="C1763" s="2" t="s">
        <v>98</v>
      </c>
      <c r="D1763" s="2" t="s">
        <v>13865</v>
      </c>
      <c r="E1763">
        <v>653.46002199999998</v>
      </c>
      <c r="F1763">
        <v>653.46002199999998</v>
      </c>
      <c r="G1763">
        <v>653.46002199999998</v>
      </c>
      <c r="H1763">
        <v>653.46002199999998</v>
      </c>
      <c r="I1763">
        <v>653.46002199999998</v>
      </c>
      <c r="J1763">
        <v>0</v>
      </c>
      <c r="K1763">
        <v>653.46002199999998</v>
      </c>
      <c r="L1763" t="s">
        <v>685</v>
      </c>
      <c r="M1763" t="s">
        <v>686</v>
      </c>
      <c r="N1763" t="s">
        <v>687</v>
      </c>
      <c r="O1763" t="s">
        <v>1650</v>
      </c>
      <c r="P1763" t="s">
        <v>689</v>
      </c>
      <c r="Q1763">
        <v>18.099969999999999</v>
      </c>
      <c r="S1763" s="1">
        <v>26665</v>
      </c>
      <c r="T1763" s="3">
        <v>5646.2860000000001</v>
      </c>
      <c r="U1763" s="1">
        <v>26696</v>
      </c>
      <c r="V1763">
        <v>91040000</v>
      </c>
    </row>
    <row r="1764" spans="1:22" x14ac:dyDescent="0.55000000000000004">
      <c r="A1764" t="s">
        <v>11</v>
      </c>
      <c r="B1764" s="1">
        <v>26702</v>
      </c>
      <c r="C1764" s="2" t="s">
        <v>98</v>
      </c>
      <c r="D1764" s="2" t="s">
        <v>13865</v>
      </c>
      <c r="E1764">
        <v>648.90997300000004</v>
      </c>
      <c r="F1764">
        <v>648.90997300000004</v>
      </c>
      <c r="G1764">
        <v>648.90997300000004</v>
      </c>
      <c r="H1764">
        <v>648.90997300000004</v>
      </c>
      <c r="I1764">
        <v>648.90997300000004</v>
      </c>
      <c r="J1764">
        <v>0</v>
      </c>
      <c r="K1764">
        <v>648.90997300000004</v>
      </c>
      <c r="L1764" t="s">
        <v>685</v>
      </c>
      <c r="M1764" t="s">
        <v>686</v>
      </c>
      <c r="N1764" t="s">
        <v>687</v>
      </c>
      <c r="O1764" t="s">
        <v>1651</v>
      </c>
      <c r="P1764" t="s">
        <v>689</v>
      </c>
      <c r="Q1764">
        <v>18.099969999999999</v>
      </c>
      <c r="S1764" s="1">
        <v>26665</v>
      </c>
      <c r="T1764" s="3">
        <v>5646.2860000000001</v>
      </c>
      <c r="U1764" s="1">
        <v>26696</v>
      </c>
      <c r="V1764">
        <v>91040000</v>
      </c>
    </row>
    <row r="1765" spans="1:22" x14ac:dyDescent="0.55000000000000004">
      <c r="A1765" t="s">
        <v>11</v>
      </c>
      <c r="B1765" s="1">
        <v>26703</v>
      </c>
      <c r="C1765" s="2" t="s">
        <v>98</v>
      </c>
      <c r="D1765" s="2" t="s">
        <v>13865</v>
      </c>
      <c r="E1765">
        <v>646.04998799999998</v>
      </c>
      <c r="F1765">
        <v>646.04998799999998</v>
      </c>
      <c r="G1765">
        <v>646.04998799999998</v>
      </c>
      <c r="H1765">
        <v>646.04998799999998</v>
      </c>
      <c r="I1765">
        <v>646.04998799999998</v>
      </c>
      <c r="J1765">
        <v>0</v>
      </c>
      <c r="K1765">
        <v>646.04998799999998</v>
      </c>
      <c r="L1765" t="s">
        <v>685</v>
      </c>
      <c r="M1765" t="s">
        <v>686</v>
      </c>
      <c r="N1765" t="s">
        <v>687</v>
      </c>
      <c r="O1765" t="s">
        <v>1652</v>
      </c>
      <c r="P1765" t="s">
        <v>689</v>
      </c>
      <c r="Q1765">
        <v>18.099969999999999</v>
      </c>
      <c r="S1765" s="1">
        <v>26665</v>
      </c>
      <c r="T1765" s="3">
        <v>5646.2860000000001</v>
      </c>
      <c r="U1765" s="1">
        <v>26696</v>
      </c>
      <c r="V1765">
        <v>91040000</v>
      </c>
    </row>
    <row r="1766" spans="1:22" x14ac:dyDescent="0.55000000000000004">
      <c r="A1766" t="s">
        <v>11</v>
      </c>
      <c r="B1766" s="1">
        <v>26704</v>
      </c>
      <c r="C1766" s="2" t="s">
        <v>98</v>
      </c>
      <c r="D1766" s="2" t="s">
        <v>13865</v>
      </c>
      <c r="E1766">
        <v>654.51000999999997</v>
      </c>
      <c r="F1766">
        <v>654.51000999999997</v>
      </c>
      <c r="G1766">
        <v>654.51000999999997</v>
      </c>
      <c r="H1766">
        <v>654.51000999999997</v>
      </c>
      <c r="I1766">
        <v>654.51000999999997</v>
      </c>
      <c r="J1766">
        <v>0</v>
      </c>
      <c r="K1766">
        <v>654.51000999999997</v>
      </c>
      <c r="L1766" t="s">
        <v>685</v>
      </c>
      <c r="M1766" t="s">
        <v>686</v>
      </c>
      <c r="N1766" t="s">
        <v>687</v>
      </c>
      <c r="O1766" t="s">
        <v>1653</v>
      </c>
      <c r="P1766" t="s">
        <v>689</v>
      </c>
      <c r="Q1766">
        <v>18.099969999999999</v>
      </c>
      <c r="S1766" s="1">
        <v>26665</v>
      </c>
      <c r="T1766" s="3">
        <v>5646.2860000000001</v>
      </c>
      <c r="U1766" s="1">
        <v>26696</v>
      </c>
      <c r="V1766">
        <v>91040000</v>
      </c>
    </row>
    <row r="1767" spans="1:22" x14ac:dyDescent="0.55000000000000004">
      <c r="A1767" t="s">
        <v>11</v>
      </c>
      <c r="B1767" s="1">
        <v>26707</v>
      </c>
      <c r="C1767" s="2" t="s">
        <v>98</v>
      </c>
      <c r="D1767" s="2" t="s">
        <v>13865</v>
      </c>
      <c r="E1767">
        <v>661.70001200000002</v>
      </c>
      <c r="F1767">
        <v>661.70001200000002</v>
      </c>
      <c r="G1767">
        <v>661.70001200000002</v>
      </c>
      <c r="H1767">
        <v>661.70001200000002</v>
      </c>
      <c r="I1767">
        <v>661.70001200000002</v>
      </c>
      <c r="J1767">
        <v>0</v>
      </c>
      <c r="K1767">
        <v>661.70001200000002</v>
      </c>
      <c r="L1767" t="s">
        <v>685</v>
      </c>
      <c r="M1767" t="s">
        <v>686</v>
      </c>
      <c r="N1767" t="s">
        <v>687</v>
      </c>
      <c r="O1767" t="s">
        <v>1654</v>
      </c>
      <c r="P1767" t="s">
        <v>689</v>
      </c>
      <c r="Q1767">
        <v>18.099969999999999</v>
      </c>
      <c r="S1767" s="1">
        <v>26665</v>
      </c>
      <c r="T1767" s="3">
        <v>5646.2860000000001</v>
      </c>
      <c r="U1767" s="1">
        <v>26696</v>
      </c>
      <c r="V1767">
        <v>91040000</v>
      </c>
    </row>
    <row r="1768" spans="1:22" x14ac:dyDescent="0.55000000000000004">
      <c r="A1768" t="s">
        <v>11</v>
      </c>
      <c r="B1768" s="1">
        <v>26708</v>
      </c>
      <c r="C1768" s="2" t="s">
        <v>98</v>
      </c>
      <c r="D1768" s="2" t="s">
        <v>13865</v>
      </c>
      <c r="E1768">
        <v>665.29998799999998</v>
      </c>
      <c r="F1768">
        <v>665.29998799999998</v>
      </c>
      <c r="G1768">
        <v>665.29998799999998</v>
      </c>
      <c r="H1768">
        <v>665.29998799999998</v>
      </c>
      <c r="I1768">
        <v>665.29998799999998</v>
      </c>
      <c r="J1768">
        <v>0</v>
      </c>
      <c r="K1768">
        <v>665.29998799999998</v>
      </c>
      <c r="L1768" t="s">
        <v>685</v>
      </c>
      <c r="M1768" t="s">
        <v>686</v>
      </c>
      <c r="N1768" t="s">
        <v>687</v>
      </c>
      <c r="O1768" t="s">
        <v>1655</v>
      </c>
      <c r="P1768" t="s">
        <v>689</v>
      </c>
      <c r="Q1768">
        <v>18.099969999999999</v>
      </c>
      <c r="S1768" s="1">
        <v>26665</v>
      </c>
      <c r="T1768" s="3">
        <v>5646.2860000000001</v>
      </c>
      <c r="U1768" s="1">
        <v>26696</v>
      </c>
      <c r="V1768">
        <v>91040000</v>
      </c>
    </row>
    <row r="1769" spans="1:22" x14ac:dyDescent="0.55000000000000004">
      <c r="A1769" t="s">
        <v>11</v>
      </c>
      <c r="B1769" s="1">
        <v>26709</v>
      </c>
      <c r="C1769" s="2" t="s">
        <v>98</v>
      </c>
      <c r="D1769" s="2" t="s">
        <v>13865</v>
      </c>
      <c r="E1769">
        <v>656.09997599999997</v>
      </c>
      <c r="F1769">
        <v>656.09997599999997</v>
      </c>
      <c r="G1769">
        <v>656.09997599999997</v>
      </c>
      <c r="H1769">
        <v>656.09997599999997</v>
      </c>
      <c r="I1769">
        <v>656.09997599999997</v>
      </c>
      <c r="J1769">
        <v>0</v>
      </c>
      <c r="K1769">
        <v>656.09997599999997</v>
      </c>
      <c r="L1769" t="s">
        <v>685</v>
      </c>
      <c r="M1769" t="s">
        <v>686</v>
      </c>
      <c r="N1769" t="s">
        <v>687</v>
      </c>
      <c r="O1769" t="s">
        <v>1656</v>
      </c>
      <c r="P1769" t="s">
        <v>689</v>
      </c>
      <c r="Q1769">
        <v>18.099969999999999</v>
      </c>
      <c r="S1769" s="1">
        <v>26665</v>
      </c>
      <c r="T1769" s="3">
        <v>5646.2860000000001</v>
      </c>
      <c r="U1769" s="1">
        <v>26696</v>
      </c>
      <c r="V1769">
        <v>91040000</v>
      </c>
    </row>
    <row r="1770" spans="1:22" x14ac:dyDescent="0.55000000000000004">
      <c r="A1770" t="s">
        <v>11</v>
      </c>
      <c r="B1770" s="1">
        <v>26710</v>
      </c>
      <c r="C1770" s="2" t="s">
        <v>98</v>
      </c>
      <c r="D1770" s="2" t="s">
        <v>13865</v>
      </c>
      <c r="E1770">
        <v>651.97997999999995</v>
      </c>
      <c r="F1770">
        <v>651.97997999999995</v>
      </c>
      <c r="G1770">
        <v>651.97997999999995</v>
      </c>
      <c r="H1770">
        <v>651.97997999999995</v>
      </c>
      <c r="I1770">
        <v>651.97997999999995</v>
      </c>
      <c r="J1770">
        <v>0</v>
      </c>
      <c r="K1770">
        <v>651.97997999999995</v>
      </c>
      <c r="L1770" t="s">
        <v>685</v>
      </c>
      <c r="M1770" t="s">
        <v>686</v>
      </c>
      <c r="N1770" t="s">
        <v>687</v>
      </c>
      <c r="O1770" t="s">
        <v>1657</v>
      </c>
      <c r="P1770" t="s">
        <v>689</v>
      </c>
      <c r="Q1770">
        <v>18.099969999999999</v>
      </c>
      <c r="S1770" s="1">
        <v>26665</v>
      </c>
      <c r="T1770" s="3">
        <v>5646.2860000000001</v>
      </c>
      <c r="U1770" s="1">
        <v>26696</v>
      </c>
      <c r="V1770">
        <v>91040000</v>
      </c>
    </row>
    <row r="1771" spans="1:22" x14ac:dyDescent="0.55000000000000004">
      <c r="A1771" t="s">
        <v>11</v>
      </c>
      <c r="B1771" s="1">
        <v>26711</v>
      </c>
      <c r="C1771" s="2" t="s">
        <v>98</v>
      </c>
      <c r="D1771" s="2" t="s">
        <v>13865</v>
      </c>
      <c r="E1771">
        <v>654.830017</v>
      </c>
      <c r="F1771">
        <v>654.830017</v>
      </c>
      <c r="G1771">
        <v>654.830017</v>
      </c>
      <c r="H1771">
        <v>654.830017</v>
      </c>
      <c r="I1771">
        <v>654.830017</v>
      </c>
      <c r="J1771">
        <v>0</v>
      </c>
      <c r="K1771">
        <v>654.830017</v>
      </c>
      <c r="L1771" t="s">
        <v>685</v>
      </c>
      <c r="M1771" t="s">
        <v>686</v>
      </c>
      <c r="N1771" t="s">
        <v>687</v>
      </c>
      <c r="O1771" t="s">
        <v>1658</v>
      </c>
      <c r="P1771" t="s">
        <v>689</v>
      </c>
      <c r="Q1771">
        <v>18.099969999999999</v>
      </c>
      <c r="S1771" s="1">
        <v>26665</v>
      </c>
      <c r="T1771" s="3">
        <v>5646.2860000000001</v>
      </c>
      <c r="U1771" s="1">
        <v>26696</v>
      </c>
      <c r="V1771">
        <v>91040000</v>
      </c>
    </row>
    <row r="1772" spans="1:22" x14ac:dyDescent="0.55000000000000004">
      <c r="A1772" t="s">
        <v>11</v>
      </c>
      <c r="B1772" s="1">
        <v>26715</v>
      </c>
      <c r="C1772" s="2" t="s">
        <v>98</v>
      </c>
      <c r="D1772" s="2" t="s">
        <v>13865</v>
      </c>
      <c r="E1772">
        <v>656.63000499999998</v>
      </c>
      <c r="F1772">
        <v>656.63000499999998</v>
      </c>
      <c r="G1772">
        <v>656.63000499999998</v>
      </c>
      <c r="H1772">
        <v>656.63000499999998</v>
      </c>
      <c r="I1772">
        <v>656.63000499999998</v>
      </c>
      <c r="J1772">
        <v>0</v>
      </c>
      <c r="K1772">
        <v>656.63000499999998</v>
      </c>
      <c r="L1772" t="s">
        <v>685</v>
      </c>
      <c r="M1772" t="s">
        <v>686</v>
      </c>
      <c r="N1772" t="s">
        <v>687</v>
      </c>
      <c r="O1772" t="s">
        <v>1659</v>
      </c>
      <c r="P1772" t="s">
        <v>689</v>
      </c>
      <c r="Q1772">
        <v>18.099969999999999</v>
      </c>
      <c r="S1772" s="1">
        <v>26665</v>
      </c>
      <c r="T1772" s="3">
        <v>5646.2860000000001</v>
      </c>
      <c r="U1772" s="1">
        <v>26696</v>
      </c>
      <c r="V1772">
        <v>91040000</v>
      </c>
    </row>
    <row r="1773" spans="1:22" x14ac:dyDescent="0.55000000000000004">
      <c r="A1773" t="s">
        <v>11</v>
      </c>
      <c r="B1773" s="1">
        <v>26716</v>
      </c>
      <c r="C1773" s="2" t="s">
        <v>98</v>
      </c>
      <c r="D1773" s="2" t="s">
        <v>13865</v>
      </c>
      <c r="E1773">
        <v>652.28997800000002</v>
      </c>
      <c r="F1773">
        <v>652.28997800000002</v>
      </c>
      <c r="G1773">
        <v>652.28997800000002</v>
      </c>
      <c r="H1773">
        <v>652.28997800000002</v>
      </c>
      <c r="I1773">
        <v>652.28997800000002</v>
      </c>
      <c r="J1773">
        <v>0</v>
      </c>
      <c r="K1773">
        <v>652.28997800000002</v>
      </c>
      <c r="L1773" t="s">
        <v>685</v>
      </c>
      <c r="M1773" t="s">
        <v>686</v>
      </c>
      <c r="N1773" t="s">
        <v>687</v>
      </c>
      <c r="O1773" t="s">
        <v>1660</v>
      </c>
      <c r="P1773" t="s">
        <v>689</v>
      </c>
      <c r="Q1773">
        <v>18.099969999999999</v>
      </c>
      <c r="S1773" s="1">
        <v>26665</v>
      </c>
      <c r="T1773" s="3">
        <v>5646.2860000000001</v>
      </c>
      <c r="U1773" s="1">
        <v>26696</v>
      </c>
      <c r="V1773">
        <v>91040000</v>
      </c>
    </row>
    <row r="1774" spans="1:22" x14ac:dyDescent="0.55000000000000004">
      <c r="A1774" t="s">
        <v>11</v>
      </c>
      <c r="B1774" s="1">
        <v>26717</v>
      </c>
      <c r="C1774" s="2" t="s">
        <v>98</v>
      </c>
      <c r="D1774" s="2" t="s">
        <v>13865</v>
      </c>
      <c r="E1774">
        <v>650.39001499999995</v>
      </c>
      <c r="F1774">
        <v>650.39001499999995</v>
      </c>
      <c r="G1774">
        <v>650.39001499999995</v>
      </c>
      <c r="H1774">
        <v>650.39001499999995</v>
      </c>
      <c r="I1774">
        <v>650.39001499999995</v>
      </c>
      <c r="J1774">
        <v>0</v>
      </c>
      <c r="K1774">
        <v>650.39001499999995</v>
      </c>
      <c r="L1774" t="s">
        <v>685</v>
      </c>
      <c r="M1774" t="s">
        <v>686</v>
      </c>
      <c r="N1774" t="s">
        <v>687</v>
      </c>
      <c r="O1774" t="s">
        <v>1661</v>
      </c>
      <c r="P1774" t="s">
        <v>689</v>
      </c>
      <c r="Q1774">
        <v>18.099969999999999</v>
      </c>
      <c r="S1774" s="1">
        <v>26665</v>
      </c>
      <c r="T1774" s="3">
        <v>5646.2860000000001</v>
      </c>
      <c r="U1774" s="1">
        <v>26696</v>
      </c>
      <c r="V1774">
        <v>91040000</v>
      </c>
    </row>
    <row r="1775" spans="1:22" x14ac:dyDescent="0.55000000000000004">
      <c r="A1775" t="s">
        <v>11</v>
      </c>
      <c r="B1775" s="1">
        <v>26718</v>
      </c>
      <c r="C1775" s="2" t="s">
        <v>98</v>
      </c>
      <c r="D1775" s="2" t="s">
        <v>13865</v>
      </c>
      <c r="E1775">
        <v>643.09002699999996</v>
      </c>
      <c r="F1775">
        <v>643.09002699999996</v>
      </c>
      <c r="G1775">
        <v>643.09002699999996</v>
      </c>
      <c r="H1775">
        <v>643.09002699999996</v>
      </c>
      <c r="I1775">
        <v>643.09002699999996</v>
      </c>
      <c r="J1775">
        <v>0</v>
      </c>
      <c r="K1775">
        <v>643.09002699999996</v>
      </c>
      <c r="L1775" t="s">
        <v>685</v>
      </c>
      <c r="M1775" t="s">
        <v>686</v>
      </c>
      <c r="N1775" t="s">
        <v>687</v>
      </c>
      <c r="O1775" t="s">
        <v>1662</v>
      </c>
      <c r="P1775" t="s">
        <v>689</v>
      </c>
      <c r="Q1775">
        <v>18.099969999999999</v>
      </c>
      <c r="S1775" s="1">
        <v>26665</v>
      </c>
      <c r="T1775" s="3">
        <v>5646.2860000000001</v>
      </c>
      <c r="U1775" s="1">
        <v>26696</v>
      </c>
      <c r="V1775">
        <v>91040000</v>
      </c>
    </row>
    <row r="1776" spans="1:22" x14ac:dyDescent="0.55000000000000004">
      <c r="A1776" t="s">
        <v>11</v>
      </c>
      <c r="B1776" s="1">
        <v>26721</v>
      </c>
      <c r="C1776" s="2" t="s">
        <v>98</v>
      </c>
      <c r="D1776" s="2" t="s">
        <v>13865</v>
      </c>
      <c r="E1776">
        <v>637.48999000000003</v>
      </c>
      <c r="F1776">
        <v>637.48999000000003</v>
      </c>
      <c r="G1776">
        <v>637.48999000000003</v>
      </c>
      <c r="H1776">
        <v>637.48999000000003</v>
      </c>
      <c r="I1776">
        <v>637.48999000000003</v>
      </c>
      <c r="J1776">
        <v>0</v>
      </c>
      <c r="K1776">
        <v>637.48999000000003</v>
      </c>
      <c r="L1776" t="s">
        <v>685</v>
      </c>
      <c r="M1776" t="s">
        <v>686</v>
      </c>
      <c r="N1776" t="s">
        <v>687</v>
      </c>
      <c r="O1776" t="s">
        <v>1663</v>
      </c>
      <c r="P1776" t="s">
        <v>689</v>
      </c>
      <c r="Q1776">
        <v>18.099969999999999</v>
      </c>
      <c r="S1776" s="1">
        <v>26665</v>
      </c>
      <c r="T1776" s="3">
        <v>5646.2860000000001</v>
      </c>
      <c r="U1776" s="1">
        <v>26696</v>
      </c>
      <c r="V1776">
        <v>91040000</v>
      </c>
    </row>
    <row r="1777" spans="1:22" x14ac:dyDescent="0.55000000000000004">
      <c r="A1777" t="s">
        <v>11</v>
      </c>
      <c r="B1777" s="1">
        <v>26722</v>
      </c>
      <c r="C1777" s="2" t="s">
        <v>98</v>
      </c>
      <c r="D1777" s="2" t="s">
        <v>13865</v>
      </c>
      <c r="E1777">
        <v>630.29998799999998</v>
      </c>
      <c r="F1777">
        <v>630.29998799999998</v>
      </c>
      <c r="G1777">
        <v>630.29998799999998</v>
      </c>
      <c r="H1777">
        <v>630.29998799999998</v>
      </c>
      <c r="I1777">
        <v>630.29998799999998</v>
      </c>
      <c r="J1777">
        <v>0</v>
      </c>
      <c r="K1777">
        <v>630.29998799999998</v>
      </c>
      <c r="L1777" t="s">
        <v>685</v>
      </c>
      <c r="M1777" t="s">
        <v>686</v>
      </c>
      <c r="N1777" t="s">
        <v>687</v>
      </c>
      <c r="O1777" t="s">
        <v>1664</v>
      </c>
      <c r="P1777" t="s">
        <v>689</v>
      </c>
      <c r="Q1777">
        <v>18.099969999999999</v>
      </c>
      <c r="S1777" s="1">
        <v>26665</v>
      </c>
      <c r="T1777" s="3">
        <v>5646.2860000000001</v>
      </c>
      <c r="U1777" s="1">
        <v>26696</v>
      </c>
      <c r="V1777">
        <v>91040000</v>
      </c>
    </row>
    <row r="1778" spans="1:22" x14ac:dyDescent="0.55000000000000004">
      <c r="A1778" t="s">
        <v>11</v>
      </c>
      <c r="B1778" s="1">
        <v>26723</v>
      </c>
      <c r="C1778" s="2" t="s">
        <v>98</v>
      </c>
      <c r="D1778" s="2" t="s">
        <v>13865</v>
      </c>
      <c r="E1778">
        <v>634.419983</v>
      </c>
      <c r="F1778">
        <v>634.419983</v>
      </c>
      <c r="G1778">
        <v>634.419983</v>
      </c>
      <c r="H1778">
        <v>634.419983</v>
      </c>
      <c r="I1778">
        <v>634.419983</v>
      </c>
      <c r="J1778">
        <v>0</v>
      </c>
      <c r="K1778">
        <v>634.419983</v>
      </c>
      <c r="L1778" t="s">
        <v>685</v>
      </c>
      <c r="M1778" t="s">
        <v>686</v>
      </c>
      <c r="N1778" t="s">
        <v>687</v>
      </c>
      <c r="O1778" t="s">
        <v>1665</v>
      </c>
      <c r="P1778" t="s">
        <v>689</v>
      </c>
      <c r="Q1778">
        <v>18.099969999999999</v>
      </c>
      <c r="S1778" s="1">
        <v>26665</v>
      </c>
      <c r="T1778" s="3">
        <v>5646.2860000000001</v>
      </c>
      <c r="U1778" s="1">
        <v>26696</v>
      </c>
      <c r="V1778">
        <v>91040000</v>
      </c>
    </row>
    <row r="1779" spans="1:22" x14ac:dyDescent="0.55000000000000004">
      <c r="A1779" t="s">
        <v>11</v>
      </c>
      <c r="B1779" s="1">
        <v>26724</v>
      </c>
      <c r="C1779" s="2" t="s">
        <v>99</v>
      </c>
      <c r="D1779" s="2" t="s">
        <v>13865</v>
      </c>
      <c r="E1779">
        <v>630.29998799999998</v>
      </c>
      <c r="F1779">
        <v>630.29998799999998</v>
      </c>
      <c r="G1779">
        <v>630.29998799999998</v>
      </c>
      <c r="H1779">
        <v>630.29998799999998</v>
      </c>
      <c r="I1779">
        <v>630.29998799999998</v>
      </c>
      <c r="J1779">
        <v>0</v>
      </c>
      <c r="K1779">
        <v>630.29998799999998</v>
      </c>
      <c r="L1779" t="s">
        <v>685</v>
      </c>
      <c r="M1779" t="s">
        <v>686</v>
      </c>
      <c r="N1779" t="s">
        <v>687</v>
      </c>
      <c r="O1779" t="s">
        <v>1666</v>
      </c>
      <c r="P1779" t="s">
        <v>689</v>
      </c>
      <c r="Q1779">
        <v>18.268730000000001</v>
      </c>
      <c r="S1779" s="1">
        <v>26665</v>
      </c>
      <c r="T1779" s="3">
        <v>5646.2860000000001</v>
      </c>
      <c r="U1779" s="1">
        <v>26724</v>
      </c>
      <c r="V1779">
        <v>91040000</v>
      </c>
    </row>
    <row r="1780" spans="1:22" x14ac:dyDescent="0.55000000000000004">
      <c r="A1780" t="s">
        <v>11</v>
      </c>
      <c r="B1780" s="1">
        <v>26725</v>
      </c>
      <c r="C1780" s="2" t="s">
        <v>99</v>
      </c>
      <c r="D1780" s="2" t="s">
        <v>13865</v>
      </c>
      <c r="E1780">
        <v>636.21997099999999</v>
      </c>
      <c r="F1780">
        <v>636.21997099999999</v>
      </c>
      <c r="G1780">
        <v>636.21997099999999</v>
      </c>
      <c r="H1780">
        <v>636.21997099999999</v>
      </c>
      <c r="I1780">
        <v>636.21997099999999</v>
      </c>
      <c r="J1780">
        <v>0</v>
      </c>
      <c r="K1780">
        <v>636.21997099999999</v>
      </c>
      <c r="L1780" t="s">
        <v>685</v>
      </c>
      <c r="M1780" t="s">
        <v>686</v>
      </c>
      <c r="N1780" t="s">
        <v>687</v>
      </c>
      <c r="O1780" t="s">
        <v>1667</v>
      </c>
      <c r="P1780" t="s">
        <v>689</v>
      </c>
      <c r="Q1780">
        <v>18.268730000000001</v>
      </c>
      <c r="S1780" s="1">
        <v>26665</v>
      </c>
      <c r="T1780" s="3">
        <v>5646.2860000000001</v>
      </c>
      <c r="U1780" s="1">
        <v>26724</v>
      </c>
      <c r="V1780">
        <v>91040000</v>
      </c>
    </row>
    <row r="1781" spans="1:22" x14ac:dyDescent="0.55000000000000004">
      <c r="A1781" t="s">
        <v>11</v>
      </c>
      <c r="B1781" s="1">
        <v>26728</v>
      </c>
      <c r="C1781" s="2" t="s">
        <v>99</v>
      </c>
      <c r="D1781" s="2" t="s">
        <v>13865</v>
      </c>
      <c r="E1781">
        <v>638.34002699999996</v>
      </c>
      <c r="F1781">
        <v>638.34002699999996</v>
      </c>
      <c r="G1781">
        <v>638.34002699999996</v>
      </c>
      <c r="H1781">
        <v>638.34002699999996</v>
      </c>
      <c r="I1781">
        <v>638.34002699999996</v>
      </c>
      <c r="J1781">
        <v>0</v>
      </c>
      <c r="K1781">
        <v>638.34002699999996</v>
      </c>
      <c r="L1781" t="s">
        <v>685</v>
      </c>
      <c r="M1781" t="s">
        <v>686</v>
      </c>
      <c r="N1781" t="s">
        <v>687</v>
      </c>
      <c r="O1781" t="s">
        <v>1668</v>
      </c>
      <c r="P1781" t="s">
        <v>689</v>
      </c>
      <c r="Q1781">
        <v>18.268730000000001</v>
      </c>
      <c r="S1781" s="1">
        <v>26665</v>
      </c>
      <c r="T1781" s="3">
        <v>5646.2860000000001</v>
      </c>
      <c r="U1781" s="1">
        <v>26724</v>
      </c>
      <c r="V1781">
        <v>91040000</v>
      </c>
    </row>
    <row r="1782" spans="1:22" x14ac:dyDescent="0.55000000000000004">
      <c r="A1782" t="s">
        <v>11</v>
      </c>
      <c r="B1782" s="1">
        <v>26729</v>
      </c>
      <c r="C1782" s="2" t="s">
        <v>99</v>
      </c>
      <c r="D1782" s="2" t="s">
        <v>13865</v>
      </c>
      <c r="E1782">
        <v>646.580017</v>
      </c>
      <c r="F1782">
        <v>646.580017</v>
      </c>
      <c r="G1782">
        <v>646.580017</v>
      </c>
      <c r="H1782">
        <v>646.580017</v>
      </c>
      <c r="I1782">
        <v>646.580017</v>
      </c>
      <c r="J1782">
        <v>0</v>
      </c>
      <c r="K1782">
        <v>646.580017</v>
      </c>
      <c r="L1782" t="s">
        <v>685</v>
      </c>
      <c r="M1782" t="s">
        <v>686</v>
      </c>
      <c r="N1782" t="s">
        <v>687</v>
      </c>
      <c r="O1782" t="s">
        <v>1669</v>
      </c>
      <c r="P1782" t="s">
        <v>689</v>
      </c>
      <c r="Q1782">
        <v>18.268730000000001</v>
      </c>
      <c r="S1782" s="1">
        <v>26665</v>
      </c>
      <c r="T1782" s="3">
        <v>5646.2860000000001</v>
      </c>
      <c r="U1782" s="1">
        <v>26724</v>
      </c>
      <c r="V1782">
        <v>91040000</v>
      </c>
    </row>
    <row r="1783" spans="1:22" x14ac:dyDescent="0.55000000000000004">
      <c r="A1783" t="s">
        <v>11</v>
      </c>
      <c r="B1783" s="1">
        <v>26730</v>
      </c>
      <c r="C1783" s="2" t="s">
        <v>99</v>
      </c>
      <c r="D1783" s="2" t="s">
        <v>13865</v>
      </c>
      <c r="E1783">
        <v>649.11999500000002</v>
      </c>
      <c r="F1783">
        <v>649.11999500000002</v>
      </c>
      <c r="G1783">
        <v>649.11999500000002</v>
      </c>
      <c r="H1783">
        <v>649.11999500000002</v>
      </c>
      <c r="I1783">
        <v>649.11999500000002</v>
      </c>
      <c r="J1783">
        <v>0</v>
      </c>
      <c r="K1783">
        <v>649.11999500000002</v>
      </c>
      <c r="L1783" t="s">
        <v>685</v>
      </c>
      <c r="M1783" t="s">
        <v>686</v>
      </c>
      <c r="N1783" t="s">
        <v>687</v>
      </c>
      <c r="O1783" t="s">
        <v>1670</v>
      </c>
      <c r="P1783" t="s">
        <v>689</v>
      </c>
      <c r="Q1783">
        <v>18.268730000000001</v>
      </c>
      <c r="S1783" s="1">
        <v>26665</v>
      </c>
      <c r="T1783" s="3">
        <v>5646.2860000000001</v>
      </c>
      <c r="U1783" s="1">
        <v>26724</v>
      </c>
      <c r="V1783">
        <v>91040000</v>
      </c>
    </row>
    <row r="1784" spans="1:22" x14ac:dyDescent="0.55000000000000004">
      <c r="A1784" t="s">
        <v>11</v>
      </c>
      <c r="B1784" s="1">
        <v>26731</v>
      </c>
      <c r="C1784" s="2" t="s">
        <v>99</v>
      </c>
      <c r="D1784" s="2" t="s">
        <v>13865</v>
      </c>
      <c r="E1784">
        <v>647.75</v>
      </c>
      <c r="F1784">
        <v>647.75</v>
      </c>
      <c r="G1784">
        <v>647.75</v>
      </c>
      <c r="H1784">
        <v>647.75</v>
      </c>
      <c r="I1784">
        <v>647.75</v>
      </c>
      <c r="J1784">
        <v>0</v>
      </c>
      <c r="K1784">
        <v>647.75</v>
      </c>
      <c r="L1784" t="s">
        <v>685</v>
      </c>
      <c r="M1784" t="s">
        <v>686</v>
      </c>
      <c r="N1784" t="s">
        <v>687</v>
      </c>
      <c r="O1784" t="s">
        <v>1671</v>
      </c>
      <c r="P1784" t="s">
        <v>689</v>
      </c>
      <c r="Q1784">
        <v>18.268730000000001</v>
      </c>
      <c r="S1784" s="1">
        <v>26665</v>
      </c>
      <c r="T1784" s="3">
        <v>5646.2860000000001</v>
      </c>
      <c r="U1784" s="1">
        <v>26724</v>
      </c>
      <c r="V1784">
        <v>91040000</v>
      </c>
    </row>
    <row r="1785" spans="1:22" x14ac:dyDescent="0.55000000000000004">
      <c r="A1785" t="s">
        <v>11</v>
      </c>
      <c r="B1785" s="1">
        <v>26732</v>
      </c>
      <c r="C1785" s="2" t="s">
        <v>99</v>
      </c>
      <c r="D1785" s="2" t="s">
        <v>13865</v>
      </c>
      <c r="E1785">
        <v>645.21002199999998</v>
      </c>
      <c r="F1785">
        <v>645.21002199999998</v>
      </c>
      <c r="G1785">
        <v>645.21002199999998</v>
      </c>
      <c r="H1785">
        <v>645.21002199999998</v>
      </c>
      <c r="I1785">
        <v>645.21002199999998</v>
      </c>
      <c r="J1785">
        <v>0</v>
      </c>
      <c r="K1785">
        <v>645.21002199999998</v>
      </c>
      <c r="L1785" t="s">
        <v>685</v>
      </c>
      <c r="M1785" t="s">
        <v>686</v>
      </c>
      <c r="N1785" t="s">
        <v>687</v>
      </c>
      <c r="O1785" t="s">
        <v>1672</v>
      </c>
      <c r="P1785" t="s">
        <v>689</v>
      </c>
      <c r="Q1785">
        <v>18.268730000000001</v>
      </c>
      <c r="S1785" s="1">
        <v>26665</v>
      </c>
      <c r="T1785" s="3">
        <v>5646.2860000000001</v>
      </c>
      <c r="U1785" s="1">
        <v>26724</v>
      </c>
      <c r="V1785">
        <v>91040000</v>
      </c>
    </row>
    <row r="1786" spans="1:22" x14ac:dyDescent="0.55000000000000004">
      <c r="A1786" t="s">
        <v>11</v>
      </c>
      <c r="B1786" s="1">
        <v>26735</v>
      </c>
      <c r="C1786" s="2" t="s">
        <v>99</v>
      </c>
      <c r="D1786" s="2" t="s">
        <v>13865</v>
      </c>
      <c r="E1786">
        <v>645.21002199999998</v>
      </c>
      <c r="F1786">
        <v>645.21002199999998</v>
      </c>
      <c r="G1786">
        <v>645.21002199999998</v>
      </c>
      <c r="H1786">
        <v>645.21002199999998</v>
      </c>
      <c r="I1786">
        <v>645.21002199999998</v>
      </c>
      <c r="J1786">
        <v>0</v>
      </c>
      <c r="K1786">
        <v>645.21002199999998</v>
      </c>
      <c r="L1786" t="s">
        <v>685</v>
      </c>
      <c r="M1786" t="s">
        <v>686</v>
      </c>
      <c r="N1786" t="s">
        <v>687</v>
      </c>
      <c r="O1786" t="s">
        <v>1673</v>
      </c>
      <c r="P1786" t="s">
        <v>689</v>
      </c>
      <c r="Q1786">
        <v>18.268730000000001</v>
      </c>
      <c r="S1786" s="1">
        <v>26665</v>
      </c>
      <c r="T1786" s="3">
        <v>5646.2860000000001</v>
      </c>
      <c r="U1786" s="1">
        <v>26724</v>
      </c>
      <c r="V1786">
        <v>91040000</v>
      </c>
    </row>
    <row r="1787" spans="1:22" x14ac:dyDescent="0.55000000000000004">
      <c r="A1787" t="s">
        <v>11</v>
      </c>
      <c r="B1787" s="1">
        <v>26736</v>
      </c>
      <c r="C1787" s="2" t="s">
        <v>99</v>
      </c>
      <c r="D1787" s="2" t="s">
        <v>13865</v>
      </c>
      <c r="E1787">
        <v>648.28002900000001</v>
      </c>
      <c r="F1787">
        <v>648.28002900000001</v>
      </c>
      <c r="G1787">
        <v>648.28002900000001</v>
      </c>
      <c r="H1787">
        <v>648.28002900000001</v>
      </c>
      <c r="I1787">
        <v>648.28002900000001</v>
      </c>
      <c r="J1787">
        <v>0</v>
      </c>
      <c r="K1787">
        <v>648.28002900000001</v>
      </c>
      <c r="L1787" t="s">
        <v>685</v>
      </c>
      <c r="M1787" t="s">
        <v>686</v>
      </c>
      <c r="N1787" t="s">
        <v>687</v>
      </c>
      <c r="O1787" t="s">
        <v>1674</v>
      </c>
      <c r="P1787" t="s">
        <v>689</v>
      </c>
      <c r="Q1787">
        <v>18.268730000000001</v>
      </c>
      <c r="S1787" s="1">
        <v>26665</v>
      </c>
      <c r="T1787" s="3">
        <v>5646.2860000000001</v>
      </c>
      <c r="U1787" s="1">
        <v>26724</v>
      </c>
      <c r="V1787">
        <v>91040000</v>
      </c>
    </row>
    <row r="1788" spans="1:22" x14ac:dyDescent="0.55000000000000004">
      <c r="A1788" t="s">
        <v>11</v>
      </c>
      <c r="B1788" s="1">
        <v>26737</v>
      </c>
      <c r="C1788" s="2" t="s">
        <v>99</v>
      </c>
      <c r="D1788" s="2" t="s">
        <v>13865</v>
      </c>
      <c r="E1788">
        <v>650.5</v>
      </c>
      <c r="F1788">
        <v>650.5</v>
      </c>
      <c r="G1788">
        <v>650.5</v>
      </c>
      <c r="H1788">
        <v>650.5</v>
      </c>
      <c r="I1788">
        <v>650.5</v>
      </c>
      <c r="J1788">
        <v>0</v>
      </c>
      <c r="K1788">
        <v>650.5</v>
      </c>
      <c r="L1788" t="s">
        <v>685</v>
      </c>
      <c r="M1788" t="s">
        <v>686</v>
      </c>
      <c r="N1788" t="s">
        <v>687</v>
      </c>
      <c r="O1788" t="s">
        <v>1675</v>
      </c>
      <c r="P1788" t="s">
        <v>689</v>
      </c>
      <c r="Q1788">
        <v>18.268730000000001</v>
      </c>
      <c r="S1788" s="1">
        <v>26665</v>
      </c>
      <c r="T1788" s="3">
        <v>5646.2860000000001</v>
      </c>
      <c r="U1788" s="1">
        <v>26724</v>
      </c>
      <c r="V1788">
        <v>91040000</v>
      </c>
    </row>
    <row r="1789" spans="1:22" x14ac:dyDescent="0.55000000000000004">
      <c r="A1789" t="s">
        <v>11</v>
      </c>
      <c r="B1789" s="1">
        <v>26738</v>
      </c>
      <c r="C1789" s="2" t="s">
        <v>99</v>
      </c>
      <c r="D1789" s="2" t="s">
        <v>13865</v>
      </c>
      <c r="E1789">
        <v>645.63000499999998</v>
      </c>
      <c r="F1789">
        <v>645.63000499999998</v>
      </c>
      <c r="G1789">
        <v>645.63000499999998</v>
      </c>
      <c r="H1789">
        <v>645.63000499999998</v>
      </c>
      <c r="I1789">
        <v>645.63000499999998</v>
      </c>
      <c r="J1789">
        <v>0</v>
      </c>
      <c r="K1789">
        <v>645.63000499999998</v>
      </c>
      <c r="L1789" t="s">
        <v>685</v>
      </c>
      <c r="M1789" t="s">
        <v>686</v>
      </c>
      <c r="N1789" t="s">
        <v>687</v>
      </c>
      <c r="O1789" t="s">
        <v>1676</v>
      </c>
      <c r="P1789" t="s">
        <v>689</v>
      </c>
      <c r="Q1789">
        <v>18.268730000000001</v>
      </c>
      <c r="S1789" s="1">
        <v>26665</v>
      </c>
      <c r="T1789" s="3">
        <v>5646.2860000000001</v>
      </c>
      <c r="U1789" s="1">
        <v>26724</v>
      </c>
      <c r="V1789">
        <v>91040000</v>
      </c>
    </row>
    <row r="1790" spans="1:22" x14ac:dyDescent="0.55000000000000004">
      <c r="A1790" t="s">
        <v>11</v>
      </c>
      <c r="B1790" s="1">
        <v>26739</v>
      </c>
      <c r="C1790" s="2" t="s">
        <v>99</v>
      </c>
      <c r="D1790" s="2" t="s">
        <v>13865</v>
      </c>
      <c r="E1790">
        <v>642.34997599999997</v>
      </c>
      <c r="F1790">
        <v>642.34997599999997</v>
      </c>
      <c r="G1790">
        <v>642.34997599999997</v>
      </c>
      <c r="H1790">
        <v>642.34997599999997</v>
      </c>
      <c r="I1790">
        <v>642.34997599999997</v>
      </c>
      <c r="J1790">
        <v>0</v>
      </c>
      <c r="K1790">
        <v>642.34997599999997</v>
      </c>
      <c r="L1790" t="s">
        <v>685</v>
      </c>
      <c r="M1790" t="s">
        <v>686</v>
      </c>
      <c r="N1790" t="s">
        <v>687</v>
      </c>
      <c r="O1790" t="s">
        <v>1677</v>
      </c>
      <c r="P1790" t="s">
        <v>689</v>
      </c>
      <c r="Q1790">
        <v>18.268730000000001</v>
      </c>
      <c r="S1790" s="1">
        <v>26665</v>
      </c>
      <c r="T1790" s="3">
        <v>5646.2860000000001</v>
      </c>
      <c r="U1790" s="1">
        <v>26724</v>
      </c>
      <c r="V1790">
        <v>91040000</v>
      </c>
    </row>
    <row r="1791" spans="1:22" x14ac:dyDescent="0.55000000000000004">
      <c r="A1791" t="s">
        <v>11</v>
      </c>
      <c r="B1791" s="1">
        <v>26742</v>
      </c>
      <c r="C1791" s="2" t="s">
        <v>99</v>
      </c>
      <c r="D1791" s="2" t="s">
        <v>13865</v>
      </c>
      <c r="E1791">
        <v>634.32000700000003</v>
      </c>
      <c r="F1791">
        <v>634.32000700000003</v>
      </c>
      <c r="G1791">
        <v>634.32000700000003</v>
      </c>
      <c r="H1791">
        <v>634.32000700000003</v>
      </c>
      <c r="I1791">
        <v>634.32000700000003</v>
      </c>
      <c r="J1791">
        <v>0</v>
      </c>
      <c r="K1791">
        <v>634.32000700000003</v>
      </c>
      <c r="L1791" t="s">
        <v>685</v>
      </c>
      <c r="M1791" t="s">
        <v>686</v>
      </c>
      <c r="N1791" t="s">
        <v>687</v>
      </c>
      <c r="O1791" t="s">
        <v>1678</v>
      </c>
      <c r="P1791" t="s">
        <v>689</v>
      </c>
      <c r="Q1791">
        <v>18.268730000000001</v>
      </c>
      <c r="S1791" s="1">
        <v>26665</v>
      </c>
      <c r="T1791" s="3">
        <v>5646.2860000000001</v>
      </c>
      <c r="U1791" s="1">
        <v>26724</v>
      </c>
      <c r="V1791">
        <v>91040000</v>
      </c>
    </row>
    <row r="1792" spans="1:22" x14ac:dyDescent="0.55000000000000004">
      <c r="A1792" t="s">
        <v>11</v>
      </c>
      <c r="B1792" s="1">
        <v>26743</v>
      </c>
      <c r="C1792" s="2" t="s">
        <v>99</v>
      </c>
      <c r="D1792" s="2" t="s">
        <v>13865</v>
      </c>
      <c r="E1792">
        <v>632.63000499999998</v>
      </c>
      <c r="F1792">
        <v>632.63000499999998</v>
      </c>
      <c r="G1792">
        <v>632.63000499999998</v>
      </c>
      <c r="H1792">
        <v>632.63000499999998</v>
      </c>
      <c r="I1792">
        <v>632.63000499999998</v>
      </c>
      <c r="J1792">
        <v>0</v>
      </c>
      <c r="K1792">
        <v>632.63000499999998</v>
      </c>
      <c r="L1792" t="s">
        <v>685</v>
      </c>
      <c r="M1792" t="s">
        <v>686</v>
      </c>
      <c r="N1792" t="s">
        <v>687</v>
      </c>
      <c r="O1792" t="s">
        <v>1679</v>
      </c>
      <c r="P1792" t="s">
        <v>689</v>
      </c>
      <c r="Q1792">
        <v>18.268730000000001</v>
      </c>
      <c r="S1792" s="1">
        <v>26665</v>
      </c>
      <c r="T1792" s="3">
        <v>5646.2860000000001</v>
      </c>
      <c r="U1792" s="1">
        <v>26724</v>
      </c>
      <c r="V1792">
        <v>91040000</v>
      </c>
    </row>
    <row r="1793" spans="1:22" x14ac:dyDescent="0.55000000000000004">
      <c r="A1793" t="s">
        <v>11</v>
      </c>
      <c r="B1793" s="1">
        <v>26744</v>
      </c>
      <c r="C1793" s="2" t="s">
        <v>99</v>
      </c>
      <c r="D1793" s="2" t="s">
        <v>13865</v>
      </c>
      <c r="E1793">
        <v>624.59002699999996</v>
      </c>
      <c r="F1793">
        <v>624.59002699999996</v>
      </c>
      <c r="G1793">
        <v>624.59002699999996</v>
      </c>
      <c r="H1793">
        <v>624.59002699999996</v>
      </c>
      <c r="I1793">
        <v>624.59002699999996</v>
      </c>
      <c r="J1793">
        <v>0</v>
      </c>
      <c r="K1793">
        <v>624.59002699999996</v>
      </c>
      <c r="L1793" t="s">
        <v>685</v>
      </c>
      <c r="M1793" t="s">
        <v>686</v>
      </c>
      <c r="N1793" t="s">
        <v>687</v>
      </c>
      <c r="O1793" t="s">
        <v>1680</v>
      </c>
      <c r="P1793" t="s">
        <v>689</v>
      </c>
      <c r="Q1793">
        <v>18.268730000000001</v>
      </c>
      <c r="S1793" s="1">
        <v>26665</v>
      </c>
      <c r="T1793" s="3">
        <v>5646.2860000000001</v>
      </c>
      <c r="U1793" s="1">
        <v>26724</v>
      </c>
      <c r="V1793">
        <v>91040000</v>
      </c>
    </row>
    <row r="1794" spans="1:22" x14ac:dyDescent="0.55000000000000004">
      <c r="A1794" t="s">
        <v>11</v>
      </c>
      <c r="B1794" s="1">
        <v>26745</v>
      </c>
      <c r="C1794" s="2" t="s">
        <v>99</v>
      </c>
      <c r="D1794" s="2" t="s">
        <v>13865</v>
      </c>
      <c r="E1794">
        <v>614.54998799999998</v>
      </c>
      <c r="F1794">
        <v>614.54998799999998</v>
      </c>
      <c r="G1794">
        <v>614.54998799999998</v>
      </c>
      <c r="H1794">
        <v>614.54998799999998</v>
      </c>
      <c r="I1794">
        <v>614.54998799999998</v>
      </c>
      <c r="J1794">
        <v>0</v>
      </c>
      <c r="K1794">
        <v>614.54998799999998</v>
      </c>
      <c r="L1794" t="s">
        <v>685</v>
      </c>
      <c r="M1794" t="s">
        <v>686</v>
      </c>
      <c r="N1794" t="s">
        <v>687</v>
      </c>
      <c r="O1794" t="s">
        <v>1681</v>
      </c>
      <c r="P1794" t="s">
        <v>689</v>
      </c>
      <c r="Q1794">
        <v>18.268730000000001</v>
      </c>
      <c r="S1794" s="1">
        <v>26665</v>
      </c>
      <c r="T1794" s="3">
        <v>5646.2860000000001</v>
      </c>
      <c r="U1794" s="1">
        <v>26724</v>
      </c>
      <c r="V1794">
        <v>91040000</v>
      </c>
    </row>
    <row r="1795" spans="1:22" x14ac:dyDescent="0.55000000000000004">
      <c r="A1795" t="s">
        <v>11</v>
      </c>
      <c r="B1795" s="1">
        <v>26746</v>
      </c>
      <c r="C1795" s="2" t="s">
        <v>99</v>
      </c>
      <c r="D1795" s="2" t="s">
        <v>13865</v>
      </c>
      <c r="E1795">
        <v>614.85998500000005</v>
      </c>
      <c r="F1795">
        <v>614.85998500000005</v>
      </c>
      <c r="G1795">
        <v>614.85998500000005</v>
      </c>
      <c r="H1795">
        <v>614.85998500000005</v>
      </c>
      <c r="I1795">
        <v>614.85998500000005</v>
      </c>
      <c r="J1795">
        <v>0</v>
      </c>
      <c r="K1795">
        <v>614.85998500000005</v>
      </c>
      <c r="L1795" t="s">
        <v>685</v>
      </c>
      <c r="M1795" t="s">
        <v>686</v>
      </c>
      <c r="N1795" t="s">
        <v>687</v>
      </c>
      <c r="O1795" t="s">
        <v>1682</v>
      </c>
      <c r="P1795" t="s">
        <v>689</v>
      </c>
      <c r="Q1795">
        <v>18.268730000000001</v>
      </c>
      <c r="S1795" s="1">
        <v>26665</v>
      </c>
      <c r="T1795" s="3">
        <v>5646.2860000000001</v>
      </c>
      <c r="U1795" s="1">
        <v>26724</v>
      </c>
      <c r="V1795">
        <v>91040000</v>
      </c>
    </row>
    <row r="1796" spans="1:22" x14ac:dyDescent="0.55000000000000004">
      <c r="A1796" t="s">
        <v>11</v>
      </c>
      <c r="B1796" s="1">
        <v>26749</v>
      </c>
      <c r="C1796" s="2" t="s">
        <v>99</v>
      </c>
      <c r="D1796" s="2" t="s">
        <v>13865</v>
      </c>
      <c r="E1796">
        <v>620.15002400000003</v>
      </c>
      <c r="F1796">
        <v>620.15002400000003</v>
      </c>
      <c r="G1796">
        <v>620.15002400000003</v>
      </c>
      <c r="H1796">
        <v>620.15002400000003</v>
      </c>
      <c r="I1796">
        <v>620.15002400000003</v>
      </c>
      <c r="J1796">
        <v>0</v>
      </c>
      <c r="K1796">
        <v>620.15002400000003</v>
      </c>
      <c r="L1796" t="s">
        <v>685</v>
      </c>
      <c r="M1796" t="s">
        <v>686</v>
      </c>
      <c r="N1796" t="s">
        <v>687</v>
      </c>
      <c r="O1796" t="s">
        <v>1683</v>
      </c>
      <c r="P1796" t="s">
        <v>689</v>
      </c>
      <c r="Q1796">
        <v>18.268730000000001</v>
      </c>
      <c r="S1796" s="1">
        <v>26665</v>
      </c>
      <c r="T1796" s="3">
        <v>5646.2860000000001</v>
      </c>
      <c r="U1796" s="1">
        <v>26724</v>
      </c>
      <c r="V1796">
        <v>91040000</v>
      </c>
    </row>
    <row r="1797" spans="1:22" x14ac:dyDescent="0.55000000000000004">
      <c r="A1797" t="s">
        <v>11</v>
      </c>
      <c r="B1797" s="1">
        <v>26750</v>
      </c>
      <c r="C1797" s="2" t="s">
        <v>99</v>
      </c>
      <c r="D1797" s="2" t="s">
        <v>13865</v>
      </c>
      <c r="E1797">
        <v>629.45001200000002</v>
      </c>
      <c r="F1797">
        <v>629.45001200000002</v>
      </c>
      <c r="G1797">
        <v>629.45001200000002</v>
      </c>
      <c r="H1797">
        <v>629.45001200000002</v>
      </c>
      <c r="I1797">
        <v>629.45001200000002</v>
      </c>
      <c r="J1797">
        <v>0</v>
      </c>
      <c r="K1797">
        <v>629.45001200000002</v>
      </c>
      <c r="L1797" t="s">
        <v>685</v>
      </c>
      <c r="M1797" t="s">
        <v>686</v>
      </c>
      <c r="N1797" t="s">
        <v>687</v>
      </c>
      <c r="O1797" t="s">
        <v>1684</v>
      </c>
      <c r="P1797" t="s">
        <v>689</v>
      </c>
      <c r="Q1797">
        <v>18.268730000000001</v>
      </c>
      <c r="S1797" s="1">
        <v>26665</v>
      </c>
      <c r="T1797" s="3">
        <v>5646.2860000000001</v>
      </c>
      <c r="U1797" s="1">
        <v>26724</v>
      </c>
      <c r="V1797">
        <v>91040000</v>
      </c>
    </row>
    <row r="1798" spans="1:22" x14ac:dyDescent="0.55000000000000004">
      <c r="A1798" t="s">
        <v>11</v>
      </c>
      <c r="B1798" s="1">
        <v>26751</v>
      </c>
      <c r="C1798" s="2" t="s">
        <v>99</v>
      </c>
      <c r="D1798" s="2" t="s">
        <v>13865</v>
      </c>
      <c r="E1798">
        <v>629.669983</v>
      </c>
      <c r="F1798">
        <v>629.669983</v>
      </c>
      <c r="G1798">
        <v>629.669983</v>
      </c>
      <c r="H1798">
        <v>629.669983</v>
      </c>
      <c r="I1798">
        <v>629.669983</v>
      </c>
      <c r="J1798">
        <v>0</v>
      </c>
      <c r="K1798">
        <v>629.669983</v>
      </c>
      <c r="L1798" t="s">
        <v>685</v>
      </c>
      <c r="M1798" t="s">
        <v>686</v>
      </c>
      <c r="N1798" t="s">
        <v>687</v>
      </c>
      <c r="O1798" t="s">
        <v>1685</v>
      </c>
      <c r="P1798" t="s">
        <v>689</v>
      </c>
      <c r="Q1798">
        <v>18.268730000000001</v>
      </c>
      <c r="S1798" s="1">
        <v>26665</v>
      </c>
      <c r="T1798" s="3">
        <v>5646.2860000000001</v>
      </c>
      <c r="U1798" s="1">
        <v>26724</v>
      </c>
      <c r="V1798">
        <v>91040000</v>
      </c>
    </row>
    <row r="1799" spans="1:22" x14ac:dyDescent="0.55000000000000004">
      <c r="A1799" t="s">
        <v>11</v>
      </c>
      <c r="B1799" s="1">
        <v>26752</v>
      </c>
      <c r="C1799" s="2" t="s">
        <v>99</v>
      </c>
      <c r="D1799" s="2" t="s">
        <v>13865</v>
      </c>
      <c r="E1799">
        <v>636.01000999999997</v>
      </c>
      <c r="F1799">
        <v>636.01000999999997</v>
      </c>
      <c r="G1799">
        <v>636.01000999999997</v>
      </c>
      <c r="H1799">
        <v>636.01000999999997</v>
      </c>
      <c r="I1799">
        <v>636.01000999999997</v>
      </c>
      <c r="J1799">
        <v>0</v>
      </c>
      <c r="K1799">
        <v>636.01000999999997</v>
      </c>
      <c r="L1799" t="s">
        <v>685</v>
      </c>
      <c r="M1799" t="s">
        <v>686</v>
      </c>
      <c r="N1799" t="s">
        <v>687</v>
      </c>
      <c r="O1799" t="s">
        <v>1686</v>
      </c>
      <c r="P1799" t="s">
        <v>689</v>
      </c>
      <c r="Q1799">
        <v>18.268730000000001</v>
      </c>
      <c r="S1799" s="1">
        <v>26665</v>
      </c>
      <c r="T1799" s="3">
        <v>5646.2860000000001</v>
      </c>
      <c r="U1799" s="1">
        <v>26724</v>
      </c>
      <c r="V1799">
        <v>91040000</v>
      </c>
    </row>
    <row r="1800" spans="1:22" x14ac:dyDescent="0.55000000000000004">
      <c r="A1800" t="s">
        <v>11</v>
      </c>
      <c r="B1800" s="1">
        <v>26753</v>
      </c>
      <c r="C1800" s="2" t="s">
        <v>99</v>
      </c>
      <c r="D1800" s="2" t="s">
        <v>13865</v>
      </c>
      <c r="E1800">
        <v>629.97997999999995</v>
      </c>
      <c r="F1800">
        <v>629.97997999999995</v>
      </c>
      <c r="G1800">
        <v>629.97997999999995</v>
      </c>
      <c r="H1800">
        <v>629.97997999999995</v>
      </c>
      <c r="I1800">
        <v>629.97997999999995</v>
      </c>
      <c r="J1800">
        <v>0</v>
      </c>
      <c r="K1800">
        <v>629.97997999999995</v>
      </c>
      <c r="L1800" t="s">
        <v>685</v>
      </c>
      <c r="M1800" t="s">
        <v>686</v>
      </c>
      <c r="N1800" t="s">
        <v>687</v>
      </c>
      <c r="O1800" t="s">
        <v>1687</v>
      </c>
      <c r="P1800" t="s">
        <v>689</v>
      </c>
      <c r="Q1800">
        <v>18.268730000000001</v>
      </c>
      <c r="S1800" s="1">
        <v>26665</v>
      </c>
      <c r="T1800" s="3">
        <v>5646.2860000000001</v>
      </c>
      <c r="U1800" s="1">
        <v>26724</v>
      </c>
      <c r="V1800">
        <v>91040000</v>
      </c>
    </row>
    <row r="1801" spans="1:22" x14ac:dyDescent="0.55000000000000004">
      <c r="A1801" t="s">
        <v>11</v>
      </c>
      <c r="B1801" s="1">
        <v>26756</v>
      </c>
      <c r="C1801" s="2" t="s">
        <v>100</v>
      </c>
      <c r="D1801" s="2" t="s">
        <v>13867</v>
      </c>
      <c r="E1801">
        <v>622.69000200000005</v>
      </c>
      <c r="F1801">
        <v>622.69000200000005</v>
      </c>
      <c r="G1801">
        <v>622.69000200000005</v>
      </c>
      <c r="H1801">
        <v>622.69000200000005</v>
      </c>
      <c r="I1801">
        <v>622.69000200000005</v>
      </c>
      <c r="J1801">
        <v>0</v>
      </c>
      <c r="K1801">
        <v>622.69000200000005</v>
      </c>
      <c r="L1801" t="s">
        <v>685</v>
      </c>
      <c r="M1801" t="s">
        <v>686</v>
      </c>
      <c r="N1801" t="s">
        <v>687</v>
      </c>
      <c r="O1801" t="s">
        <v>1688</v>
      </c>
      <c r="P1801" t="s">
        <v>689</v>
      </c>
      <c r="Q1801">
        <v>18.395309999999998</v>
      </c>
      <c r="S1801" s="1">
        <v>26755</v>
      </c>
      <c r="T1801" s="3">
        <v>5707.7550000000001</v>
      </c>
      <c r="U1801" s="1">
        <v>26755</v>
      </c>
      <c r="V1801">
        <v>91040000</v>
      </c>
    </row>
    <row r="1802" spans="1:22" x14ac:dyDescent="0.55000000000000004">
      <c r="A1802" t="s">
        <v>11</v>
      </c>
      <c r="B1802" s="1">
        <v>26757</v>
      </c>
      <c r="C1802" s="2" t="s">
        <v>100</v>
      </c>
      <c r="D1802" s="2" t="s">
        <v>13867</v>
      </c>
      <c r="E1802">
        <v>616.77002000000005</v>
      </c>
      <c r="F1802">
        <v>616.77002000000005</v>
      </c>
      <c r="G1802">
        <v>616.77002000000005</v>
      </c>
      <c r="H1802">
        <v>616.77002000000005</v>
      </c>
      <c r="I1802">
        <v>616.77002000000005</v>
      </c>
      <c r="J1802">
        <v>0</v>
      </c>
      <c r="K1802">
        <v>616.77002000000005</v>
      </c>
      <c r="L1802" t="s">
        <v>685</v>
      </c>
      <c r="M1802" t="s">
        <v>686</v>
      </c>
      <c r="N1802" t="s">
        <v>687</v>
      </c>
      <c r="O1802" t="s">
        <v>1689</v>
      </c>
      <c r="P1802" t="s">
        <v>689</v>
      </c>
      <c r="Q1802">
        <v>18.395309999999998</v>
      </c>
      <c r="S1802" s="1">
        <v>26755</v>
      </c>
      <c r="T1802" s="3">
        <v>5707.7550000000001</v>
      </c>
      <c r="U1802" s="1">
        <v>26755</v>
      </c>
      <c r="V1802">
        <v>91040000</v>
      </c>
    </row>
    <row r="1803" spans="1:22" x14ac:dyDescent="0.55000000000000004">
      <c r="A1803" t="s">
        <v>11</v>
      </c>
      <c r="B1803" s="1">
        <v>26758</v>
      </c>
      <c r="C1803" s="2" t="s">
        <v>100</v>
      </c>
      <c r="D1803" s="2" t="s">
        <v>13867</v>
      </c>
      <c r="E1803">
        <v>613.70001200000002</v>
      </c>
      <c r="F1803">
        <v>613.70001200000002</v>
      </c>
      <c r="G1803">
        <v>613.70001200000002</v>
      </c>
      <c r="H1803">
        <v>613.70001200000002</v>
      </c>
      <c r="I1803">
        <v>613.70001200000002</v>
      </c>
      <c r="J1803">
        <v>0</v>
      </c>
      <c r="K1803">
        <v>613.70001200000002</v>
      </c>
      <c r="L1803" t="s">
        <v>685</v>
      </c>
      <c r="M1803" t="s">
        <v>686</v>
      </c>
      <c r="N1803" t="s">
        <v>687</v>
      </c>
      <c r="O1803" t="s">
        <v>1690</v>
      </c>
      <c r="P1803" t="s">
        <v>689</v>
      </c>
      <c r="Q1803">
        <v>18.395309999999998</v>
      </c>
      <c r="S1803" s="1">
        <v>26755</v>
      </c>
      <c r="T1803" s="3">
        <v>5707.7550000000001</v>
      </c>
      <c r="U1803" s="1">
        <v>26755</v>
      </c>
      <c r="V1803">
        <v>91040000</v>
      </c>
    </row>
    <row r="1804" spans="1:22" x14ac:dyDescent="0.55000000000000004">
      <c r="A1804" t="s">
        <v>11</v>
      </c>
      <c r="B1804" s="1">
        <v>26759</v>
      </c>
      <c r="C1804" s="2" t="s">
        <v>100</v>
      </c>
      <c r="D1804" s="2" t="s">
        <v>13867</v>
      </c>
      <c r="E1804">
        <v>611.36999500000002</v>
      </c>
      <c r="F1804">
        <v>611.36999500000002</v>
      </c>
      <c r="G1804">
        <v>611.36999500000002</v>
      </c>
      <c r="H1804">
        <v>611.36999500000002</v>
      </c>
      <c r="I1804">
        <v>611.36999500000002</v>
      </c>
      <c r="J1804">
        <v>0</v>
      </c>
      <c r="K1804">
        <v>611.36999500000002</v>
      </c>
      <c r="L1804" t="s">
        <v>685</v>
      </c>
      <c r="M1804" t="s">
        <v>686</v>
      </c>
      <c r="N1804" t="s">
        <v>687</v>
      </c>
      <c r="O1804" t="s">
        <v>1691</v>
      </c>
      <c r="P1804" t="s">
        <v>689</v>
      </c>
      <c r="Q1804">
        <v>18.395309999999998</v>
      </c>
      <c r="S1804" s="1">
        <v>26755</v>
      </c>
      <c r="T1804" s="3">
        <v>5707.7550000000001</v>
      </c>
      <c r="U1804" s="1">
        <v>26755</v>
      </c>
      <c r="V1804">
        <v>91040000</v>
      </c>
    </row>
    <row r="1805" spans="1:22" x14ac:dyDescent="0.55000000000000004">
      <c r="A1805" t="s">
        <v>11</v>
      </c>
      <c r="B1805" s="1">
        <v>26760</v>
      </c>
      <c r="C1805" s="2" t="s">
        <v>100</v>
      </c>
      <c r="D1805" s="2" t="s">
        <v>13867</v>
      </c>
      <c r="E1805">
        <v>615.71002199999998</v>
      </c>
      <c r="F1805">
        <v>615.71002199999998</v>
      </c>
      <c r="G1805">
        <v>615.71002199999998</v>
      </c>
      <c r="H1805">
        <v>615.71002199999998</v>
      </c>
      <c r="I1805">
        <v>615.71002199999998</v>
      </c>
      <c r="J1805">
        <v>0</v>
      </c>
      <c r="K1805">
        <v>615.71002199999998</v>
      </c>
      <c r="L1805" t="s">
        <v>685</v>
      </c>
      <c r="M1805" t="s">
        <v>686</v>
      </c>
      <c r="N1805" t="s">
        <v>687</v>
      </c>
      <c r="O1805" t="s">
        <v>1692</v>
      </c>
      <c r="P1805" t="s">
        <v>689</v>
      </c>
      <c r="Q1805">
        <v>18.395309999999998</v>
      </c>
      <c r="S1805" s="1">
        <v>26755</v>
      </c>
      <c r="T1805" s="3">
        <v>5707.7550000000001</v>
      </c>
      <c r="U1805" s="1">
        <v>26755</v>
      </c>
      <c r="V1805">
        <v>91040000</v>
      </c>
    </row>
    <row r="1806" spans="1:22" x14ac:dyDescent="0.55000000000000004">
      <c r="A1806" t="s">
        <v>11</v>
      </c>
      <c r="B1806" s="1">
        <v>26763</v>
      </c>
      <c r="C1806" s="2" t="s">
        <v>100</v>
      </c>
      <c r="D1806" s="2" t="s">
        <v>13867</v>
      </c>
      <c r="E1806">
        <v>624.05999799999995</v>
      </c>
      <c r="F1806">
        <v>624.05999799999995</v>
      </c>
      <c r="G1806">
        <v>624.05999799999995</v>
      </c>
      <c r="H1806">
        <v>624.05999799999995</v>
      </c>
      <c r="I1806">
        <v>624.05999799999995</v>
      </c>
      <c r="J1806">
        <v>0</v>
      </c>
      <c r="K1806">
        <v>624.05999799999995</v>
      </c>
      <c r="L1806" t="s">
        <v>685</v>
      </c>
      <c r="M1806" t="s">
        <v>686</v>
      </c>
      <c r="N1806" t="s">
        <v>687</v>
      </c>
      <c r="O1806" t="s">
        <v>1693</v>
      </c>
      <c r="P1806" t="s">
        <v>689</v>
      </c>
      <c r="Q1806">
        <v>18.395309999999998</v>
      </c>
      <c r="S1806" s="1">
        <v>26755</v>
      </c>
      <c r="T1806" s="3">
        <v>5707.7550000000001</v>
      </c>
      <c r="U1806" s="1">
        <v>26755</v>
      </c>
      <c r="V1806">
        <v>91040000</v>
      </c>
    </row>
    <row r="1807" spans="1:22" x14ac:dyDescent="0.55000000000000004">
      <c r="A1807" t="s">
        <v>11</v>
      </c>
      <c r="B1807" s="1">
        <v>26764</v>
      </c>
      <c r="C1807" s="2" t="s">
        <v>100</v>
      </c>
      <c r="D1807" s="2" t="s">
        <v>13867</v>
      </c>
      <c r="E1807">
        <v>631.57000700000003</v>
      </c>
      <c r="F1807">
        <v>631.57000700000003</v>
      </c>
      <c r="G1807">
        <v>631.57000700000003</v>
      </c>
      <c r="H1807">
        <v>631.57000700000003</v>
      </c>
      <c r="I1807">
        <v>631.57000700000003</v>
      </c>
      <c r="J1807">
        <v>0</v>
      </c>
      <c r="K1807">
        <v>631.57000700000003</v>
      </c>
      <c r="L1807" t="s">
        <v>685</v>
      </c>
      <c r="M1807" t="s">
        <v>686</v>
      </c>
      <c r="N1807" t="s">
        <v>687</v>
      </c>
      <c r="O1807" t="s">
        <v>1694</v>
      </c>
      <c r="P1807" t="s">
        <v>689</v>
      </c>
      <c r="Q1807">
        <v>18.395309999999998</v>
      </c>
      <c r="S1807" s="1">
        <v>26755</v>
      </c>
      <c r="T1807" s="3">
        <v>5707.7550000000001</v>
      </c>
      <c r="U1807" s="1">
        <v>26755</v>
      </c>
      <c r="V1807">
        <v>91040000</v>
      </c>
    </row>
    <row r="1808" spans="1:22" x14ac:dyDescent="0.55000000000000004">
      <c r="A1808" t="s">
        <v>11</v>
      </c>
      <c r="B1808" s="1">
        <v>26765</v>
      </c>
      <c r="C1808" s="2" t="s">
        <v>100</v>
      </c>
      <c r="D1808" s="2" t="s">
        <v>13867</v>
      </c>
      <c r="E1808">
        <v>634.10998500000005</v>
      </c>
      <c r="F1808">
        <v>634.10998500000005</v>
      </c>
      <c r="G1808">
        <v>634.10998500000005</v>
      </c>
      <c r="H1808">
        <v>634.10998500000005</v>
      </c>
      <c r="I1808">
        <v>634.10998500000005</v>
      </c>
      <c r="J1808">
        <v>0</v>
      </c>
      <c r="K1808">
        <v>634.10998500000005</v>
      </c>
      <c r="L1808" t="s">
        <v>685</v>
      </c>
      <c r="M1808" t="s">
        <v>686</v>
      </c>
      <c r="N1808" t="s">
        <v>687</v>
      </c>
      <c r="O1808" t="s">
        <v>1695</v>
      </c>
      <c r="P1808" t="s">
        <v>689</v>
      </c>
      <c r="Q1808">
        <v>18.395309999999998</v>
      </c>
      <c r="S1808" s="1">
        <v>26755</v>
      </c>
      <c r="T1808" s="3">
        <v>5707.7550000000001</v>
      </c>
      <c r="U1808" s="1">
        <v>26755</v>
      </c>
      <c r="V1808">
        <v>91040000</v>
      </c>
    </row>
    <row r="1809" spans="1:22" x14ac:dyDescent="0.55000000000000004">
      <c r="A1809" t="s">
        <v>11</v>
      </c>
      <c r="B1809" s="1">
        <v>26766</v>
      </c>
      <c r="C1809" s="2" t="s">
        <v>100</v>
      </c>
      <c r="D1809" s="2" t="s">
        <v>13867</v>
      </c>
      <c r="E1809">
        <v>633.36999500000002</v>
      </c>
      <c r="F1809">
        <v>633.36999500000002</v>
      </c>
      <c r="G1809">
        <v>633.36999500000002</v>
      </c>
      <c r="H1809">
        <v>633.36999500000002</v>
      </c>
      <c r="I1809">
        <v>633.36999500000002</v>
      </c>
      <c r="J1809">
        <v>0</v>
      </c>
      <c r="K1809">
        <v>633.36999500000002</v>
      </c>
      <c r="L1809" t="s">
        <v>685</v>
      </c>
      <c r="M1809" t="s">
        <v>686</v>
      </c>
      <c r="N1809" t="s">
        <v>687</v>
      </c>
      <c r="O1809" t="s">
        <v>1696</v>
      </c>
      <c r="P1809" t="s">
        <v>689</v>
      </c>
      <c r="Q1809">
        <v>18.395309999999998</v>
      </c>
      <c r="S1809" s="1">
        <v>26755</v>
      </c>
      <c r="T1809" s="3">
        <v>5707.7550000000001</v>
      </c>
      <c r="U1809" s="1">
        <v>26755</v>
      </c>
      <c r="V1809">
        <v>91040000</v>
      </c>
    </row>
    <row r="1810" spans="1:22" x14ac:dyDescent="0.55000000000000004">
      <c r="A1810" t="s">
        <v>11</v>
      </c>
      <c r="B1810" s="1">
        <v>26767</v>
      </c>
      <c r="C1810" s="2" t="s">
        <v>100</v>
      </c>
      <c r="D1810" s="2" t="s">
        <v>13867</v>
      </c>
      <c r="E1810">
        <v>630.71997099999999</v>
      </c>
      <c r="F1810">
        <v>630.71997099999999</v>
      </c>
      <c r="G1810">
        <v>630.71997099999999</v>
      </c>
      <c r="H1810">
        <v>630.71997099999999</v>
      </c>
      <c r="I1810">
        <v>630.71997099999999</v>
      </c>
      <c r="J1810">
        <v>0</v>
      </c>
      <c r="K1810">
        <v>630.71997099999999</v>
      </c>
      <c r="L1810" t="s">
        <v>685</v>
      </c>
      <c r="M1810" t="s">
        <v>686</v>
      </c>
      <c r="N1810" t="s">
        <v>687</v>
      </c>
      <c r="O1810" t="s">
        <v>1697</v>
      </c>
      <c r="P1810" t="s">
        <v>689</v>
      </c>
      <c r="Q1810">
        <v>18.395309999999998</v>
      </c>
      <c r="S1810" s="1">
        <v>26755</v>
      </c>
      <c r="T1810" s="3">
        <v>5707.7550000000001</v>
      </c>
      <c r="U1810" s="1">
        <v>26755</v>
      </c>
      <c r="V1810">
        <v>91040000</v>
      </c>
    </row>
    <row r="1811" spans="1:22" x14ac:dyDescent="0.55000000000000004">
      <c r="A1811" t="s">
        <v>11</v>
      </c>
      <c r="B1811" s="1">
        <v>26770</v>
      </c>
      <c r="C1811" s="2" t="s">
        <v>100</v>
      </c>
      <c r="D1811" s="2" t="s">
        <v>13867</v>
      </c>
      <c r="E1811">
        <v>627.22997999999995</v>
      </c>
      <c r="F1811">
        <v>627.22997999999995</v>
      </c>
      <c r="G1811">
        <v>627.22997999999995</v>
      </c>
      <c r="H1811">
        <v>627.22997999999995</v>
      </c>
      <c r="I1811">
        <v>627.22997999999995</v>
      </c>
      <c r="J1811">
        <v>0</v>
      </c>
      <c r="K1811">
        <v>627.22997999999995</v>
      </c>
      <c r="L1811" t="s">
        <v>685</v>
      </c>
      <c r="M1811" t="s">
        <v>686</v>
      </c>
      <c r="N1811" t="s">
        <v>687</v>
      </c>
      <c r="O1811" t="s">
        <v>1698</v>
      </c>
      <c r="P1811" t="s">
        <v>689</v>
      </c>
      <c r="Q1811">
        <v>18.395309999999998</v>
      </c>
      <c r="S1811" s="1">
        <v>26755</v>
      </c>
      <c r="T1811" s="3">
        <v>5707.7550000000001</v>
      </c>
      <c r="U1811" s="1">
        <v>26755</v>
      </c>
      <c r="V1811">
        <v>91040000</v>
      </c>
    </row>
    <row r="1812" spans="1:22" x14ac:dyDescent="0.55000000000000004">
      <c r="A1812" t="s">
        <v>11</v>
      </c>
      <c r="B1812" s="1">
        <v>26771</v>
      </c>
      <c r="C1812" s="2" t="s">
        <v>100</v>
      </c>
      <c r="D1812" s="2" t="s">
        <v>13867</v>
      </c>
      <c r="E1812">
        <v>623.84997599999997</v>
      </c>
      <c r="F1812">
        <v>623.84997599999997</v>
      </c>
      <c r="G1812">
        <v>623.84997599999997</v>
      </c>
      <c r="H1812">
        <v>623.84997599999997</v>
      </c>
      <c r="I1812">
        <v>623.84997599999997</v>
      </c>
      <c r="J1812">
        <v>0</v>
      </c>
      <c r="K1812">
        <v>623.84997599999997</v>
      </c>
      <c r="L1812" t="s">
        <v>685</v>
      </c>
      <c r="M1812" t="s">
        <v>686</v>
      </c>
      <c r="N1812" t="s">
        <v>687</v>
      </c>
      <c r="O1812" t="s">
        <v>1699</v>
      </c>
      <c r="P1812" t="s">
        <v>689</v>
      </c>
      <c r="Q1812">
        <v>18.395309999999998</v>
      </c>
      <c r="S1812" s="1">
        <v>26755</v>
      </c>
      <c r="T1812" s="3">
        <v>5707.7550000000001</v>
      </c>
      <c r="U1812" s="1">
        <v>26755</v>
      </c>
      <c r="V1812">
        <v>91040000</v>
      </c>
    </row>
    <row r="1813" spans="1:22" x14ac:dyDescent="0.55000000000000004">
      <c r="A1813" t="s">
        <v>11</v>
      </c>
      <c r="B1813" s="1">
        <v>26772</v>
      </c>
      <c r="C1813" s="2" t="s">
        <v>100</v>
      </c>
      <c r="D1813" s="2" t="s">
        <v>13867</v>
      </c>
      <c r="E1813">
        <v>626.48999000000003</v>
      </c>
      <c r="F1813">
        <v>626.48999000000003</v>
      </c>
      <c r="G1813">
        <v>626.48999000000003</v>
      </c>
      <c r="H1813">
        <v>626.48999000000003</v>
      </c>
      <c r="I1813">
        <v>626.48999000000003</v>
      </c>
      <c r="J1813">
        <v>0</v>
      </c>
      <c r="K1813">
        <v>626.48999000000003</v>
      </c>
      <c r="L1813" t="s">
        <v>685</v>
      </c>
      <c r="M1813" t="s">
        <v>686</v>
      </c>
      <c r="N1813" t="s">
        <v>687</v>
      </c>
      <c r="O1813" t="s">
        <v>1700</v>
      </c>
      <c r="P1813" t="s">
        <v>689</v>
      </c>
      <c r="Q1813">
        <v>18.395309999999998</v>
      </c>
      <c r="S1813" s="1">
        <v>26755</v>
      </c>
      <c r="T1813" s="3">
        <v>5707.7550000000001</v>
      </c>
      <c r="U1813" s="1">
        <v>26755</v>
      </c>
      <c r="V1813">
        <v>91040000</v>
      </c>
    </row>
    <row r="1814" spans="1:22" x14ac:dyDescent="0.55000000000000004">
      <c r="A1814" t="s">
        <v>11</v>
      </c>
      <c r="B1814" s="1">
        <v>26773</v>
      </c>
      <c r="C1814" s="2" t="s">
        <v>100</v>
      </c>
      <c r="D1814" s="2" t="s">
        <v>13867</v>
      </c>
      <c r="E1814">
        <v>630.09002699999996</v>
      </c>
      <c r="F1814">
        <v>630.09002699999996</v>
      </c>
      <c r="G1814">
        <v>630.09002699999996</v>
      </c>
      <c r="H1814">
        <v>630.09002699999996</v>
      </c>
      <c r="I1814">
        <v>630.09002699999996</v>
      </c>
      <c r="J1814">
        <v>0</v>
      </c>
      <c r="K1814">
        <v>630.09002699999996</v>
      </c>
      <c r="L1814" t="s">
        <v>685</v>
      </c>
      <c r="M1814" t="s">
        <v>686</v>
      </c>
      <c r="N1814" t="s">
        <v>687</v>
      </c>
      <c r="O1814" t="s">
        <v>1701</v>
      </c>
      <c r="P1814" t="s">
        <v>689</v>
      </c>
      <c r="Q1814">
        <v>18.395309999999998</v>
      </c>
      <c r="S1814" s="1">
        <v>26755</v>
      </c>
      <c r="T1814" s="3">
        <v>5707.7550000000001</v>
      </c>
      <c r="U1814" s="1">
        <v>26755</v>
      </c>
      <c r="V1814">
        <v>91040000</v>
      </c>
    </row>
    <row r="1815" spans="1:22" x14ac:dyDescent="0.55000000000000004">
      <c r="A1815" t="s">
        <v>11</v>
      </c>
      <c r="B1815" s="1">
        <v>26777</v>
      </c>
      <c r="C1815" s="2" t="s">
        <v>100</v>
      </c>
      <c r="D1815" s="2" t="s">
        <v>13867</v>
      </c>
      <c r="E1815">
        <v>626.919983</v>
      </c>
      <c r="F1815">
        <v>626.919983</v>
      </c>
      <c r="G1815">
        <v>626.919983</v>
      </c>
      <c r="H1815">
        <v>626.919983</v>
      </c>
      <c r="I1815">
        <v>626.919983</v>
      </c>
      <c r="J1815">
        <v>0</v>
      </c>
      <c r="K1815">
        <v>626.919983</v>
      </c>
      <c r="L1815" t="s">
        <v>685</v>
      </c>
      <c r="M1815" t="s">
        <v>686</v>
      </c>
      <c r="N1815" t="s">
        <v>687</v>
      </c>
      <c r="O1815" t="s">
        <v>1702</v>
      </c>
      <c r="P1815" t="s">
        <v>689</v>
      </c>
      <c r="Q1815">
        <v>18.395309999999998</v>
      </c>
      <c r="S1815" s="1">
        <v>26755</v>
      </c>
      <c r="T1815" s="3">
        <v>5707.7550000000001</v>
      </c>
      <c r="U1815" s="1">
        <v>26755</v>
      </c>
      <c r="V1815">
        <v>91040000</v>
      </c>
    </row>
    <row r="1816" spans="1:22" x14ac:dyDescent="0.55000000000000004">
      <c r="A1816" t="s">
        <v>11</v>
      </c>
      <c r="B1816" s="1">
        <v>26778</v>
      </c>
      <c r="C1816" s="2" t="s">
        <v>100</v>
      </c>
      <c r="D1816" s="2" t="s">
        <v>13867</v>
      </c>
      <c r="E1816">
        <v>617.71997099999999</v>
      </c>
      <c r="F1816">
        <v>617.71997099999999</v>
      </c>
      <c r="G1816">
        <v>617.71997099999999</v>
      </c>
      <c r="H1816">
        <v>617.71997099999999</v>
      </c>
      <c r="I1816">
        <v>617.71997099999999</v>
      </c>
      <c r="J1816">
        <v>0</v>
      </c>
      <c r="K1816">
        <v>617.71997099999999</v>
      </c>
      <c r="L1816" t="s">
        <v>685</v>
      </c>
      <c r="M1816" t="s">
        <v>686</v>
      </c>
      <c r="N1816" t="s">
        <v>687</v>
      </c>
      <c r="O1816" t="s">
        <v>1703</v>
      </c>
      <c r="P1816" t="s">
        <v>689</v>
      </c>
      <c r="Q1816">
        <v>18.395309999999998</v>
      </c>
      <c r="S1816" s="1">
        <v>26755</v>
      </c>
      <c r="T1816" s="3">
        <v>5707.7550000000001</v>
      </c>
      <c r="U1816" s="1">
        <v>26755</v>
      </c>
      <c r="V1816">
        <v>91040000</v>
      </c>
    </row>
    <row r="1817" spans="1:22" x14ac:dyDescent="0.55000000000000004">
      <c r="A1817" t="s">
        <v>11</v>
      </c>
      <c r="B1817" s="1">
        <v>26779</v>
      </c>
      <c r="C1817" s="2" t="s">
        <v>100</v>
      </c>
      <c r="D1817" s="2" t="s">
        <v>13867</v>
      </c>
      <c r="E1817">
        <v>608.30999799999995</v>
      </c>
      <c r="F1817">
        <v>608.30999799999995</v>
      </c>
      <c r="G1817">
        <v>608.30999799999995</v>
      </c>
      <c r="H1817">
        <v>608.30999799999995</v>
      </c>
      <c r="I1817">
        <v>608.30999799999995</v>
      </c>
      <c r="J1817">
        <v>0</v>
      </c>
      <c r="K1817">
        <v>608.30999799999995</v>
      </c>
      <c r="L1817" t="s">
        <v>685</v>
      </c>
      <c r="M1817" t="s">
        <v>686</v>
      </c>
      <c r="N1817" t="s">
        <v>687</v>
      </c>
      <c r="O1817" t="s">
        <v>1704</v>
      </c>
      <c r="P1817" t="s">
        <v>689</v>
      </c>
      <c r="Q1817">
        <v>18.395309999999998</v>
      </c>
      <c r="S1817" s="1">
        <v>26755</v>
      </c>
      <c r="T1817" s="3">
        <v>5707.7550000000001</v>
      </c>
      <c r="U1817" s="1">
        <v>26755</v>
      </c>
      <c r="V1817">
        <v>91040000</v>
      </c>
    </row>
    <row r="1818" spans="1:22" x14ac:dyDescent="0.55000000000000004">
      <c r="A1818" t="s">
        <v>11</v>
      </c>
      <c r="B1818" s="1">
        <v>26780</v>
      </c>
      <c r="C1818" s="2" t="s">
        <v>100</v>
      </c>
      <c r="D1818" s="2" t="s">
        <v>13867</v>
      </c>
      <c r="E1818">
        <v>610.53002900000001</v>
      </c>
      <c r="F1818">
        <v>610.53002900000001</v>
      </c>
      <c r="G1818">
        <v>610.53002900000001</v>
      </c>
      <c r="H1818">
        <v>610.53002900000001</v>
      </c>
      <c r="I1818">
        <v>610.53002900000001</v>
      </c>
      <c r="J1818">
        <v>0</v>
      </c>
      <c r="K1818">
        <v>610.53002900000001</v>
      </c>
      <c r="L1818" t="s">
        <v>685</v>
      </c>
      <c r="M1818" t="s">
        <v>686</v>
      </c>
      <c r="N1818" t="s">
        <v>687</v>
      </c>
      <c r="O1818" t="s">
        <v>1705</v>
      </c>
      <c r="P1818" t="s">
        <v>689</v>
      </c>
      <c r="Q1818">
        <v>18.395309999999998</v>
      </c>
      <c r="S1818" s="1">
        <v>26755</v>
      </c>
      <c r="T1818" s="3">
        <v>5707.7550000000001</v>
      </c>
      <c r="U1818" s="1">
        <v>26755</v>
      </c>
      <c r="V1818">
        <v>91040000</v>
      </c>
    </row>
    <row r="1819" spans="1:22" x14ac:dyDescent="0.55000000000000004">
      <c r="A1819" t="s">
        <v>11</v>
      </c>
      <c r="B1819" s="1">
        <v>26781</v>
      </c>
      <c r="C1819" s="2" t="s">
        <v>100</v>
      </c>
      <c r="D1819" s="2" t="s">
        <v>13867</v>
      </c>
      <c r="E1819">
        <v>601.21997099999999</v>
      </c>
      <c r="F1819">
        <v>601.21997099999999</v>
      </c>
      <c r="G1819">
        <v>601.21997099999999</v>
      </c>
      <c r="H1819">
        <v>601.21997099999999</v>
      </c>
      <c r="I1819">
        <v>601.21997099999999</v>
      </c>
      <c r="J1819">
        <v>0</v>
      </c>
      <c r="K1819">
        <v>601.21997099999999</v>
      </c>
      <c r="L1819" t="s">
        <v>685</v>
      </c>
      <c r="M1819" t="s">
        <v>686</v>
      </c>
      <c r="N1819" t="s">
        <v>687</v>
      </c>
      <c r="O1819" t="s">
        <v>1706</v>
      </c>
      <c r="P1819" t="s">
        <v>689</v>
      </c>
      <c r="Q1819">
        <v>18.395309999999998</v>
      </c>
      <c r="S1819" s="1">
        <v>26755</v>
      </c>
      <c r="T1819" s="3">
        <v>5707.7550000000001</v>
      </c>
      <c r="U1819" s="1">
        <v>26755</v>
      </c>
      <c r="V1819">
        <v>91040000</v>
      </c>
    </row>
    <row r="1820" spans="1:22" x14ac:dyDescent="0.55000000000000004">
      <c r="A1820" t="s">
        <v>11</v>
      </c>
      <c r="B1820" s="1">
        <v>26784</v>
      </c>
      <c r="C1820" s="2" t="s">
        <v>100</v>
      </c>
      <c r="D1820" s="2" t="s">
        <v>13867</v>
      </c>
      <c r="E1820">
        <v>599.84997599999997</v>
      </c>
      <c r="F1820">
        <v>599.84997599999997</v>
      </c>
      <c r="G1820">
        <v>599.84997599999997</v>
      </c>
      <c r="H1820">
        <v>599.84997599999997</v>
      </c>
      <c r="I1820">
        <v>599.84997599999997</v>
      </c>
      <c r="J1820">
        <v>0</v>
      </c>
      <c r="K1820">
        <v>599.84997599999997</v>
      </c>
      <c r="L1820" t="s">
        <v>685</v>
      </c>
      <c r="M1820" t="s">
        <v>686</v>
      </c>
      <c r="N1820" t="s">
        <v>687</v>
      </c>
      <c r="O1820" t="s">
        <v>1707</v>
      </c>
      <c r="P1820" t="s">
        <v>689</v>
      </c>
      <c r="Q1820">
        <v>18.395309999999998</v>
      </c>
      <c r="S1820" s="1">
        <v>26755</v>
      </c>
      <c r="T1820" s="3">
        <v>5707.7550000000001</v>
      </c>
      <c r="U1820" s="1">
        <v>26755</v>
      </c>
      <c r="V1820">
        <v>91040000</v>
      </c>
    </row>
    <row r="1821" spans="1:22" x14ac:dyDescent="0.55000000000000004">
      <c r="A1821" t="s">
        <v>11</v>
      </c>
      <c r="B1821" s="1">
        <v>26785</v>
      </c>
      <c r="C1821" s="2" t="s">
        <v>101</v>
      </c>
      <c r="D1821" s="2" t="s">
        <v>13867</v>
      </c>
      <c r="E1821">
        <v>600.15997300000004</v>
      </c>
      <c r="F1821">
        <v>600.15997300000004</v>
      </c>
      <c r="G1821">
        <v>600.15997300000004</v>
      </c>
      <c r="H1821">
        <v>600.15997300000004</v>
      </c>
      <c r="I1821">
        <v>600.15997300000004</v>
      </c>
      <c r="J1821">
        <v>0</v>
      </c>
      <c r="K1821">
        <v>600.15997300000004</v>
      </c>
      <c r="L1821" t="s">
        <v>685</v>
      </c>
      <c r="M1821" t="s">
        <v>686</v>
      </c>
      <c r="N1821" t="s">
        <v>687</v>
      </c>
      <c r="O1821" t="s">
        <v>1708</v>
      </c>
      <c r="P1821" t="s">
        <v>689</v>
      </c>
      <c r="Q1821">
        <v>18.521879999999999</v>
      </c>
      <c r="S1821" s="1">
        <v>26755</v>
      </c>
      <c r="T1821" s="3">
        <v>5707.7550000000001</v>
      </c>
      <c r="U1821" s="1">
        <v>26785</v>
      </c>
      <c r="V1821">
        <v>91040000</v>
      </c>
    </row>
    <row r="1822" spans="1:22" x14ac:dyDescent="0.55000000000000004">
      <c r="A1822" t="s">
        <v>11</v>
      </c>
      <c r="B1822" s="1">
        <v>26786</v>
      </c>
      <c r="C1822" s="2" t="s">
        <v>101</v>
      </c>
      <c r="D1822" s="2" t="s">
        <v>13867</v>
      </c>
      <c r="E1822">
        <v>607.57000700000003</v>
      </c>
      <c r="F1822">
        <v>607.57000700000003</v>
      </c>
      <c r="G1822">
        <v>607.57000700000003</v>
      </c>
      <c r="H1822">
        <v>607.57000700000003</v>
      </c>
      <c r="I1822">
        <v>607.57000700000003</v>
      </c>
      <c r="J1822">
        <v>0</v>
      </c>
      <c r="K1822">
        <v>607.57000700000003</v>
      </c>
      <c r="L1822" t="s">
        <v>685</v>
      </c>
      <c r="M1822" t="s">
        <v>686</v>
      </c>
      <c r="N1822" t="s">
        <v>687</v>
      </c>
      <c r="O1822" t="s">
        <v>1709</v>
      </c>
      <c r="P1822" t="s">
        <v>689</v>
      </c>
      <c r="Q1822">
        <v>18.521879999999999</v>
      </c>
      <c r="S1822" s="1">
        <v>26755</v>
      </c>
      <c r="T1822" s="3">
        <v>5707.7550000000001</v>
      </c>
      <c r="U1822" s="1">
        <v>26785</v>
      </c>
      <c r="V1822">
        <v>91040000</v>
      </c>
    </row>
    <row r="1823" spans="1:22" x14ac:dyDescent="0.55000000000000004">
      <c r="A1823" t="s">
        <v>11</v>
      </c>
      <c r="B1823" s="1">
        <v>26787</v>
      </c>
      <c r="C1823" s="2" t="s">
        <v>101</v>
      </c>
      <c r="D1823" s="2" t="s">
        <v>13867</v>
      </c>
      <c r="E1823">
        <v>616.97997999999995</v>
      </c>
      <c r="F1823">
        <v>616.97997999999995</v>
      </c>
      <c r="G1823">
        <v>616.97997999999995</v>
      </c>
      <c r="H1823">
        <v>616.97997999999995</v>
      </c>
      <c r="I1823">
        <v>616.97997999999995</v>
      </c>
      <c r="J1823">
        <v>0</v>
      </c>
      <c r="K1823">
        <v>616.97997999999995</v>
      </c>
      <c r="L1823" t="s">
        <v>685</v>
      </c>
      <c r="M1823" t="s">
        <v>686</v>
      </c>
      <c r="N1823" t="s">
        <v>687</v>
      </c>
      <c r="O1823" t="s">
        <v>1710</v>
      </c>
      <c r="P1823" t="s">
        <v>689</v>
      </c>
      <c r="Q1823">
        <v>18.521879999999999</v>
      </c>
      <c r="S1823" s="1">
        <v>26755</v>
      </c>
      <c r="T1823" s="3">
        <v>5707.7550000000001</v>
      </c>
      <c r="U1823" s="1">
        <v>26785</v>
      </c>
      <c r="V1823">
        <v>91040000</v>
      </c>
    </row>
    <row r="1824" spans="1:22" x14ac:dyDescent="0.55000000000000004">
      <c r="A1824" t="s">
        <v>11</v>
      </c>
      <c r="B1824" s="1">
        <v>26788</v>
      </c>
      <c r="C1824" s="2" t="s">
        <v>101</v>
      </c>
      <c r="D1824" s="2" t="s">
        <v>13867</v>
      </c>
      <c r="E1824">
        <v>621.419983</v>
      </c>
      <c r="F1824">
        <v>621.419983</v>
      </c>
      <c r="G1824">
        <v>621.419983</v>
      </c>
      <c r="H1824">
        <v>621.419983</v>
      </c>
      <c r="I1824">
        <v>621.419983</v>
      </c>
      <c r="J1824">
        <v>0</v>
      </c>
      <c r="K1824">
        <v>621.419983</v>
      </c>
      <c r="L1824" t="s">
        <v>685</v>
      </c>
      <c r="M1824" t="s">
        <v>686</v>
      </c>
      <c r="N1824" t="s">
        <v>687</v>
      </c>
      <c r="O1824" t="s">
        <v>1711</v>
      </c>
      <c r="P1824" t="s">
        <v>689</v>
      </c>
      <c r="Q1824">
        <v>18.521879999999999</v>
      </c>
      <c r="S1824" s="1">
        <v>26755</v>
      </c>
      <c r="T1824" s="3">
        <v>5707.7550000000001</v>
      </c>
      <c r="U1824" s="1">
        <v>26785</v>
      </c>
      <c r="V1824">
        <v>91040000</v>
      </c>
    </row>
    <row r="1825" spans="1:22" x14ac:dyDescent="0.55000000000000004">
      <c r="A1825" t="s">
        <v>11</v>
      </c>
      <c r="B1825" s="1">
        <v>26791</v>
      </c>
      <c r="C1825" s="2" t="s">
        <v>101</v>
      </c>
      <c r="D1825" s="2" t="s">
        <v>13867</v>
      </c>
      <c r="E1825">
        <v>618.669983</v>
      </c>
      <c r="F1825">
        <v>618.669983</v>
      </c>
      <c r="G1825">
        <v>618.669983</v>
      </c>
      <c r="H1825">
        <v>618.669983</v>
      </c>
      <c r="I1825">
        <v>618.669983</v>
      </c>
      <c r="J1825">
        <v>0</v>
      </c>
      <c r="K1825">
        <v>618.669983</v>
      </c>
      <c r="L1825" t="s">
        <v>685</v>
      </c>
      <c r="M1825" t="s">
        <v>686</v>
      </c>
      <c r="N1825" t="s">
        <v>687</v>
      </c>
      <c r="O1825" t="s">
        <v>1712</v>
      </c>
      <c r="P1825" t="s">
        <v>689</v>
      </c>
      <c r="Q1825">
        <v>18.521879999999999</v>
      </c>
      <c r="S1825" s="1">
        <v>26755</v>
      </c>
      <c r="T1825" s="3">
        <v>5707.7550000000001</v>
      </c>
      <c r="U1825" s="1">
        <v>26785</v>
      </c>
      <c r="V1825">
        <v>91040000</v>
      </c>
    </row>
    <row r="1826" spans="1:22" x14ac:dyDescent="0.55000000000000004">
      <c r="A1826" t="s">
        <v>11</v>
      </c>
      <c r="B1826" s="1">
        <v>26792</v>
      </c>
      <c r="C1826" s="2" t="s">
        <v>101</v>
      </c>
      <c r="D1826" s="2" t="s">
        <v>13867</v>
      </c>
      <c r="E1826">
        <v>622.78997800000002</v>
      </c>
      <c r="F1826">
        <v>622.78997800000002</v>
      </c>
      <c r="G1826">
        <v>622.78997800000002</v>
      </c>
      <c r="H1826">
        <v>622.78997800000002</v>
      </c>
      <c r="I1826">
        <v>622.78997800000002</v>
      </c>
      <c r="J1826">
        <v>0</v>
      </c>
      <c r="K1826">
        <v>622.78997800000002</v>
      </c>
      <c r="L1826" t="s">
        <v>685</v>
      </c>
      <c r="M1826" t="s">
        <v>686</v>
      </c>
      <c r="N1826" t="s">
        <v>687</v>
      </c>
      <c r="O1826" t="s">
        <v>1713</v>
      </c>
      <c r="P1826" t="s">
        <v>689</v>
      </c>
      <c r="Q1826">
        <v>18.521879999999999</v>
      </c>
      <c r="S1826" s="1">
        <v>26755</v>
      </c>
      <c r="T1826" s="3">
        <v>5707.7550000000001</v>
      </c>
      <c r="U1826" s="1">
        <v>26785</v>
      </c>
      <c r="V1826">
        <v>91040000</v>
      </c>
    </row>
    <row r="1827" spans="1:22" x14ac:dyDescent="0.55000000000000004">
      <c r="A1827" t="s">
        <v>11</v>
      </c>
      <c r="B1827" s="1">
        <v>26793</v>
      </c>
      <c r="C1827" s="2" t="s">
        <v>101</v>
      </c>
      <c r="D1827" s="2" t="s">
        <v>13867</v>
      </c>
      <c r="E1827">
        <v>619.20001200000002</v>
      </c>
      <c r="F1827">
        <v>619.20001200000002</v>
      </c>
      <c r="G1827">
        <v>619.20001200000002</v>
      </c>
      <c r="H1827">
        <v>619.20001200000002</v>
      </c>
      <c r="I1827">
        <v>619.20001200000002</v>
      </c>
      <c r="J1827">
        <v>0</v>
      </c>
      <c r="K1827">
        <v>619.20001200000002</v>
      </c>
      <c r="L1827" t="s">
        <v>685</v>
      </c>
      <c r="M1827" t="s">
        <v>686</v>
      </c>
      <c r="N1827" t="s">
        <v>687</v>
      </c>
      <c r="O1827" t="s">
        <v>1714</v>
      </c>
      <c r="P1827" t="s">
        <v>689</v>
      </c>
      <c r="Q1827">
        <v>18.521879999999999</v>
      </c>
      <c r="S1827" s="1">
        <v>26755</v>
      </c>
      <c r="T1827" s="3">
        <v>5707.7550000000001</v>
      </c>
      <c r="U1827" s="1">
        <v>26785</v>
      </c>
      <c r="V1827">
        <v>91040000</v>
      </c>
    </row>
    <row r="1828" spans="1:22" x14ac:dyDescent="0.55000000000000004">
      <c r="A1828" t="s">
        <v>11</v>
      </c>
      <c r="B1828" s="1">
        <v>26794</v>
      </c>
      <c r="C1828" s="2" t="s">
        <v>101</v>
      </c>
      <c r="D1828" s="2" t="s">
        <v>13867</v>
      </c>
      <c r="E1828">
        <v>614.85998500000005</v>
      </c>
      <c r="F1828">
        <v>614.85998500000005</v>
      </c>
      <c r="G1828">
        <v>614.85998500000005</v>
      </c>
      <c r="H1828">
        <v>614.85998500000005</v>
      </c>
      <c r="I1828">
        <v>614.85998500000005</v>
      </c>
      <c r="J1828">
        <v>0</v>
      </c>
      <c r="K1828">
        <v>614.85998500000005</v>
      </c>
      <c r="L1828" t="s">
        <v>685</v>
      </c>
      <c r="M1828" t="s">
        <v>686</v>
      </c>
      <c r="N1828" t="s">
        <v>687</v>
      </c>
      <c r="O1828" t="s">
        <v>1715</v>
      </c>
      <c r="P1828" t="s">
        <v>689</v>
      </c>
      <c r="Q1828">
        <v>18.521879999999999</v>
      </c>
      <c r="S1828" s="1">
        <v>26755</v>
      </c>
      <c r="T1828" s="3">
        <v>5707.7550000000001</v>
      </c>
      <c r="U1828" s="1">
        <v>26785</v>
      </c>
      <c r="V1828">
        <v>91040000</v>
      </c>
    </row>
    <row r="1829" spans="1:22" x14ac:dyDescent="0.55000000000000004">
      <c r="A1829" t="s">
        <v>11</v>
      </c>
      <c r="B1829" s="1">
        <v>26795</v>
      </c>
      <c r="C1829" s="2" t="s">
        <v>101</v>
      </c>
      <c r="D1829" s="2" t="s">
        <v>13867</v>
      </c>
      <c r="E1829">
        <v>607.25</v>
      </c>
      <c r="F1829">
        <v>607.25</v>
      </c>
      <c r="G1829">
        <v>607.25</v>
      </c>
      <c r="H1829">
        <v>607.25</v>
      </c>
      <c r="I1829">
        <v>607.25</v>
      </c>
      <c r="J1829">
        <v>0</v>
      </c>
      <c r="K1829">
        <v>607.25</v>
      </c>
      <c r="L1829" t="s">
        <v>685</v>
      </c>
      <c r="M1829" t="s">
        <v>686</v>
      </c>
      <c r="N1829" t="s">
        <v>687</v>
      </c>
      <c r="O1829" t="s">
        <v>1716</v>
      </c>
      <c r="P1829" t="s">
        <v>689</v>
      </c>
      <c r="Q1829">
        <v>18.521879999999999</v>
      </c>
      <c r="S1829" s="1">
        <v>26755</v>
      </c>
      <c r="T1829" s="3">
        <v>5707.7550000000001</v>
      </c>
      <c r="U1829" s="1">
        <v>26785</v>
      </c>
      <c r="V1829">
        <v>91040000</v>
      </c>
    </row>
    <row r="1830" spans="1:22" x14ac:dyDescent="0.55000000000000004">
      <c r="A1830" t="s">
        <v>11</v>
      </c>
      <c r="B1830" s="1">
        <v>26798</v>
      </c>
      <c r="C1830" s="2" t="s">
        <v>101</v>
      </c>
      <c r="D1830" s="2" t="s">
        <v>13867</v>
      </c>
      <c r="E1830">
        <v>594.23999000000003</v>
      </c>
      <c r="F1830">
        <v>594.23999000000003</v>
      </c>
      <c r="G1830">
        <v>594.23999000000003</v>
      </c>
      <c r="H1830">
        <v>594.23999000000003</v>
      </c>
      <c r="I1830">
        <v>594.23999000000003</v>
      </c>
      <c r="J1830">
        <v>0</v>
      </c>
      <c r="K1830">
        <v>594.23999000000003</v>
      </c>
      <c r="L1830" t="s">
        <v>685</v>
      </c>
      <c r="M1830" t="s">
        <v>686</v>
      </c>
      <c r="N1830" t="s">
        <v>687</v>
      </c>
      <c r="O1830" t="s">
        <v>1717</v>
      </c>
      <c r="P1830" t="s">
        <v>689</v>
      </c>
      <c r="Q1830">
        <v>18.521879999999999</v>
      </c>
      <c r="S1830" s="1">
        <v>26755</v>
      </c>
      <c r="T1830" s="3">
        <v>5707.7550000000001</v>
      </c>
      <c r="U1830" s="1">
        <v>26785</v>
      </c>
      <c r="V1830">
        <v>91040000</v>
      </c>
    </row>
    <row r="1831" spans="1:22" x14ac:dyDescent="0.55000000000000004">
      <c r="A1831" t="s">
        <v>11</v>
      </c>
      <c r="B1831" s="1">
        <v>26799</v>
      </c>
      <c r="C1831" s="2" t="s">
        <v>101</v>
      </c>
      <c r="D1831" s="2" t="s">
        <v>13867</v>
      </c>
      <c r="E1831">
        <v>597.52002000000005</v>
      </c>
      <c r="F1831">
        <v>597.52002000000005</v>
      </c>
      <c r="G1831">
        <v>597.52002000000005</v>
      </c>
      <c r="H1831">
        <v>597.52002000000005</v>
      </c>
      <c r="I1831">
        <v>597.52002000000005</v>
      </c>
      <c r="J1831">
        <v>0</v>
      </c>
      <c r="K1831">
        <v>597.52002000000005</v>
      </c>
      <c r="L1831" t="s">
        <v>685</v>
      </c>
      <c r="M1831" t="s">
        <v>686</v>
      </c>
      <c r="N1831" t="s">
        <v>687</v>
      </c>
      <c r="O1831" t="s">
        <v>1718</v>
      </c>
      <c r="P1831" t="s">
        <v>689</v>
      </c>
      <c r="Q1831">
        <v>18.521879999999999</v>
      </c>
      <c r="S1831" s="1">
        <v>26755</v>
      </c>
      <c r="T1831" s="3">
        <v>5707.7550000000001</v>
      </c>
      <c r="U1831" s="1">
        <v>26785</v>
      </c>
      <c r="V1831">
        <v>91040000</v>
      </c>
    </row>
    <row r="1832" spans="1:22" x14ac:dyDescent="0.55000000000000004">
      <c r="A1832" t="s">
        <v>11</v>
      </c>
      <c r="B1832" s="1">
        <v>26800</v>
      </c>
      <c r="C1832" s="2" t="s">
        <v>101</v>
      </c>
      <c r="D1832" s="2" t="s">
        <v>13867</v>
      </c>
      <c r="E1832">
        <v>596.78002900000001</v>
      </c>
      <c r="F1832">
        <v>596.78002900000001</v>
      </c>
      <c r="G1832">
        <v>596.78002900000001</v>
      </c>
      <c r="H1832">
        <v>596.78002900000001</v>
      </c>
      <c r="I1832">
        <v>596.78002900000001</v>
      </c>
      <c r="J1832">
        <v>0</v>
      </c>
      <c r="K1832">
        <v>596.78002900000001</v>
      </c>
      <c r="L1832" t="s">
        <v>685</v>
      </c>
      <c r="M1832" t="s">
        <v>686</v>
      </c>
      <c r="N1832" t="s">
        <v>687</v>
      </c>
      <c r="O1832" t="s">
        <v>1719</v>
      </c>
      <c r="P1832" t="s">
        <v>689</v>
      </c>
      <c r="Q1832">
        <v>18.521879999999999</v>
      </c>
      <c r="S1832" s="1">
        <v>26755</v>
      </c>
      <c r="T1832" s="3">
        <v>5707.7550000000001</v>
      </c>
      <c r="U1832" s="1">
        <v>26785</v>
      </c>
      <c r="V1832">
        <v>91040000</v>
      </c>
    </row>
    <row r="1833" spans="1:22" x14ac:dyDescent="0.55000000000000004">
      <c r="A1833" t="s">
        <v>11</v>
      </c>
      <c r="B1833" s="1">
        <v>26801</v>
      </c>
      <c r="C1833" s="2" t="s">
        <v>101</v>
      </c>
      <c r="D1833" s="2" t="s">
        <v>13867</v>
      </c>
      <c r="E1833">
        <v>591.71002199999998</v>
      </c>
      <c r="F1833">
        <v>591.71002199999998</v>
      </c>
      <c r="G1833">
        <v>591.71002199999998</v>
      </c>
      <c r="H1833">
        <v>591.71002199999998</v>
      </c>
      <c r="I1833">
        <v>591.71002199999998</v>
      </c>
      <c r="J1833">
        <v>0</v>
      </c>
      <c r="K1833">
        <v>591.71002199999998</v>
      </c>
      <c r="L1833" t="s">
        <v>685</v>
      </c>
      <c r="M1833" t="s">
        <v>686</v>
      </c>
      <c r="N1833" t="s">
        <v>687</v>
      </c>
      <c r="O1833" t="s">
        <v>1720</v>
      </c>
      <c r="P1833" t="s">
        <v>689</v>
      </c>
      <c r="Q1833">
        <v>18.521879999999999</v>
      </c>
      <c r="S1833" s="1">
        <v>26755</v>
      </c>
      <c r="T1833" s="3">
        <v>5707.7550000000001</v>
      </c>
      <c r="U1833" s="1">
        <v>26785</v>
      </c>
      <c r="V1833">
        <v>91040000</v>
      </c>
    </row>
    <row r="1834" spans="1:22" x14ac:dyDescent="0.55000000000000004">
      <c r="A1834" t="s">
        <v>11</v>
      </c>
      <c r="B1834" s="1">
        <v>26802</v>
      </c>
      <c r="C1834" s="2" t="s">
        <v>101</v>
      </c>
      <c r="D1834" s="2" t="s">
        <v>13867</v>
      </c>
      <c r="E1834">
        <v>581.13000499999998</v>
      </c>
      <c r="F1834">
        <v>581.13000499999998</v>
      </c>
      <c r="G1834">
        <v>581.13000499999998</v>
      </c>
      <c r="H1834">
        <v>581.13000499999998</v>
      </c>
      <c r="I1834">
        <v>581.13000499999998</v>
      </c>
      <c r="J1834">
        <v>0</v>
      </c>
      <c r="K1834">
        <v>581.13000499999998</v>
      </c>
      <c r="L1834" t="s">
        <v>685</v>
      </c>
      <c r="M1834" t="s">
        <v>686</v>
      </c>
      <c r="N1834" t="s">
        <v>687</v>
      </c>
      <c r="O1834" t="s">
        <v>1721</v>
      </c>
      <c r="P1834" t="s">
        <v>689</v>
      </c>
      <c r="Q1834">
        <v>18.521879999999999</v>
      </c>
      <c r="S1834" s="1">
        <v>26755</v>
      </c>
      <c r="T1834" s="3">
        <v>5707.7550000000001</v>
      </c>
      <c r="U1834" s="1">
        <v>26785</v>
      </c>
      <c r="V1834">
        <v>91040000</v>
      </c>
    </row>
    <row r="1835" spans="1:22" x14ac:dyDescent="0.55000000000000004">
      <c r="A1835" t="s">
        <v>11</v>
      </c>
      <c r="B1835" s="1">
        <v>26805</v>
      </c>
      <c r="C1835" s="2" t="s">
        <v>101</v>
      </c>
      <c r="D1835" s="2" t="s">
        <v>13867</v>
      </c>
      <c r="E1835">
        <v>573.30999799999995</v>
      </c>
      <c r="F1835">
        <v>573.30999799999995</v>
      </c>
      <c r="G1835">
        <v>573.30999799999995</v>
      </c>
      <c r="H1835">
        <v>573.30999799999995</v>
      </c>
      <c r="I1835">
        <v>573.30999799999995</v>
      </c>
      <c r="J1835">
        <v>0</v>
      </c>
      <c r="K1835">
        <v>573.30999799999995</v>
      </c>
      <c r="L1835" t="s">
        <v>685</v>
      </c>
      <c r="M1835" t="s">
        <v>686</v>
      </c>
      <c r="N1835" t="s">
        <v>687</v>
      </c>
      <c r="O1835" t="s">
        <v>1722</v>
      </c>
      <c r="P1835" t="s">
        <v>689</v>
      </c>
      <c r="Q1835">
        <v>18.521879999999999</v>
      </c>
      <c r="S1835" s="1">
        <v>26755</v>
      </c>
      <c r="T1835" s="3">
        <v>5707.7550000000001</v>
      </c>
      <c r="U1835" s="1">
        <v>26785</v>
      </c>
      <c r="V1835">
        <v>91040000</v>
      </c>
    </row>
    <row r="1836" spans="1:22" x14ac:dyDescent="0.55000000000000004">
      <c r="A1836" t="s">
        <v>11</v>
      </c>
      <c r="B1836" s="1">
        <v>26806</v>
      </c>
      <c r="C1836" s="2" t="s">
        <v>101</v>
      </c>
      <c r="D1836" s="2" t="s">
        <v>13867</v>
      </c>
      <c r="E1836">
        <v>577.96002199999998</v>
      </c>
      <c r="F1836">
        <v>577.96002199999998</v>
      </c>
      <c r="G1836">
        <v>577.96002199999998</v>
      </c>
      <c r="H1836">
        <v>577.96002199999998</v>
      </c>
      <c r="I1836">
        <v>577.96002199999998</v>
      </c>
      <c r="J1836">
        <v>0</v>
      </c>
      <c r="K1836">
        <v>577.96002199999998</v>
      </c>
      <c r="L1836" t="s">
        <v>685</v>
      </c>
      <c r="M1836" t="s">
        <v>686</v>
      </c>
      <c r="N1836" t="s">
        <v>687</v>
      </c>
      <c r="O1836" t="s">
        <v>1723</v>
      </c>
      <c r="P1836" t="s">
        <v>689</v>
      </c>
      <c r="Q1836">
        <v>18.521879999999999</v>
      </c>
      <c r="S1836" s="1">
        <v>26755</v>
      </c>
      <c r="T1836" s="3">
        <v>5707.7550000000001</v>
      </c>
      <c r="U1836" s="1">
        <v>26785</v>
      </c>
      <c r="V1836">
        <v>91040000</v>
      </c>
    </row>
    <row r="1837" spans="1:22" x14ac:dyDescent="0.55000000000000004">
      <c r="A1837" t="s">
        <v>11</v>
      </c>
      <c r="B1837" s="1">
        <v>26807</v>
      </c>
      <c r="C1837" s="2" t="s">
        <v>101</v>
      </c>
      <c r="D1837" s="2" t="s">
        <v>13867</v>
      </c>
      <c r="E1837">
        <v>580.39001499999995</v>
      </c>
      <c r="F1837">
        <v>580.39001499999995</v>
      </c>
      <c r="G1837">
        <v>580.39001499999995</v>
      </c>
      <c r="H1837">
        <v>580.39001499999995</v>
      </c>
      <c r="I1837">
        <v>580.39001499999995</v>
      </c>
      <c r="J1837">
        <v>0</v>
      </c>
      <c r="K1837">
        <v>580.39001499999995</v>
      </c>
      <c r="L1837" t="s">
        <v>685</v>
      </c>
      <c r="M1837" t="s">
        <v>686</v>
      </c>
      <c r="N1837" t="s">
        <v>687</v>
      </c>
      <c r="O1837" t="s">
        <v>1724</v>
      </c>
      <c r="P1837" t="s">
        <v>689</v>
      </c>
      <c r="Q1837">
        <v>18.521879999999999</v>
      </c>
      <c r="S1837" s="1">
        <v>26755</v>
      </c>
      <c r="T1837" s="3">
        <v>5707.7550000000001</v>
      </c>
      <c r="U1837" s="1">
        <v>26785</v>
      </c>
      <c r="V1837">
        <v>91040000</v>
      </c>
    </row>
    <row r="1838" spans="1:22" x14ac:dyDescent="0.55000000000000004">
      <c r="A1838" t="s">
        <v>11</v>
      </c>
      <c r="B1838" s="1">
        <v>26808</v>
      </c>
      <c r="C1838" s="2" t="s">
        <v>101</v>
      </c>
      <c r="D1838" s="2" t="s">
        <v>13867</v>
      </c>
      <c r="E1838">
        <v>596.89001499999995</v>
      </c>
      <c r="F1838">
        <v>596.89001499999995</v>
      </c>
      <c r="G1838">
        <v>596.89001499999995</v>
      </c>
      <c r="H1838">
        <v>596.89001499999995</v>
      </c>
      <c r="I1838">
        <v>596.89001499999995</v>
      </c>
      <c r="J1838">
        <v>0</v>
      </c>
      <c r="K1838">
        <v>596.89001499999995</v>
      </c>
      <c r="L1838" t="s">
        <v>685</v>
      </c>
      <c r="M1838" t="s">
        <v>686</v>
      </c>
      <c r="N1838" t="s">
        <v>687</v>
      </c>
      <c r="O1838" t="s">
        <v>1725</v>
      </c>
      <c r="P1838" t="s">
        <v>689</v>
      </c>
      <c r="Q1838">
        <v>18.521879999999999</v>
      </c>
      <c r="S1838" s="1">
        <v>26755</v>
      </c>
      <c r="T1838" s="3">
        <v>5707.7550000000001</v>
      </c>
      <c r="U1838" s="1">
        <v>26785</v>
      </c>
      <c r="V1838">
        <v>91040000</v>
      </c>
    </row>
    <row r="1839" spans="1:22" x14ac:dyDescent="0.55000000000000004">
      <c r="A1839" t="s">
        <v>11</v>
      </c>
      <c r="B1839" s="1">
        <v>26809</v>
      </c>
      <c r="C1839" s="2" t="s">
        <v>101</v>
      </c>
      <c r="D1839" s="2" t="s">
        <v>13867</v>
      </c>
      <c r="E1839">
        <v>602.28002900000001</v>
      </c>
      <c r="F1839">
        <v>602.28002900000001</v>
      </c>
      <c r="G1839">
        <v>602.28002900000001</v>
      </c>
      <c r="H1839">
        <v>602.28002900000001</v>
      </c>
      <c r="I1839">
        <v>602.28002900000001</v>
      </c>
      <c r="J1839">
        <v>0</v>
      </c>
      <c r="K1839">
        <v>602.28002900000001</v>
      </c>
      <c r="L1839" t="s">
        <v>685</v>
      </c>
      <c r="M1839" t="s">
        <v>686</v>
      </c>
      <c r="N1839" t="s">
        <v>687</v>
      </c>
      <c r="O1839" t="s">
        <v>1726</v>
      </c>
      <c r="P1839" t="s">
        <v>689</v>
      </c>
      <c r="Q1839">
        <v>18.521879999999999</v>
      </c>
      <c r="S1839" s="1">
        <v>26755</v>
      </c>
      <c r="T1839" s="3">
        <v>5707.7550000000001</v>
      </c>
      <c r="U1839" s="1">
        <v>26785</v>
      </c>
      <c r="V1839">
        <v>91040000</v>
      </c>
    </row>
    <row r="1840" spans="1:22" x14ac:dyDescent="0.55000000000000004">
      <c r="A1840" t="s">
        <v>11</v>
      </c>
      <c r="B1840" s="1">
        <v>26813</v>
      </c>
      <c r="C1840" s="2" t="s">
        <v>101</v>
      </c>
      <c r="D1840" s="2" t="s">
        <v>13867</v>
      </c>
      <c r="E1840">
        <v>600.59002699999996</v>
      </c>
      <c r="F1840">
        <v>600.59002699999996</v>
      </c>
      <c r="G1840">
        <v>600.59002699999996</v>
      </c>
      <c r="H1840">
        <v>600.59002699999996</v>
      </c>
      <c r="I1840">
        <v>600.59002699999996</v>
      </c>
      <c r="J1840">
        <v>0</v>
      </c>
      <c r="K1840">
        <v>600.59002699999996</v>
      </c>
      <c r="L1840" t="s">
        <v>685</v>
      </c>
      <c r="M1840" t="s">
        <v>686</v>
      </c>
      <c r="N1840" t="s">
        <v>687</v>
      </c>
      <c r="O1840" t="s">
        <v>1727</v>
      </c>
      <c r="P1840" t="s">
        <v>689</v>
      </c>
      <c r="Q1840">
        <v>18.521879999999999</v>
      </c>
      <c r="S1840" s="1">
        <v>26755</v>
      </c>
      <c r="T1840" s="3">
        <v>5707.7550000000001</v>
      </c>
      <c r="U1840" s="1">
        <v>26785</v>
      </c>
      <c r="V1840">
        <v>91040000</v>
      </c>
    </row>
    <row r="1841" spans="1:22" x14ac:dyDescent="0.55000000000000004">
      <c r="A1841" t="s">
        <v>11</v>
      </c>
      <c r="B1841" s="1">
        <v>26814</v>
      </c>
      <c r="C1841" s="2" t="s">
        <v>101</v>
      </c>
      <c r="D1841" s="2" t="s">
        <v>13867</v>
      </c>
      <c r="E1841">
        <v>591.59997599999997</v>
      </c>
      <c r="F1841">
        <v>591.59997599999997</v>
      </c>
      <c r="G1841">
        <v>591.59997599999997</v>
      </c>
      <c r="H1841">
        <v>591.59997599999997</v>
      </c>
      <c r="I1841">
        <v>591.59997599999997</v>
      </c>
      <c r="J1841">
        <v>0</v>
      </c>
      <c r="K1841">
        <v>591.59997599999997</v>
      </c>
      <c r="L1841" t="s">
        <v>685</v>
      </c>
      <c r="M1841" t="s">
        <v>686</v>
      </c>
      <c r="N1841" t="s">
        <v>687</v>
      </c>
      <c r="O1841" t="s">
        <v>1728</v>
      </c>
      <c r="P1841" t="s">
        <v>689</v>
      </c>
      <c r="Q1841">
        <v>18.521879999999999</v>
      </c>
      <c r="S1841" s="1">
        <v>26755</v>
      </c>
      <c r="T1841" s="3">
        <v>5707.7550000000001</v>
      </c>
      <c r="U1841" s="1">
        <v>26785</v>
      </c>
      <c r="V1841">
        <v>91040000</v>
      </c>
    </row>
    <row r="1842" spans="1:22" x14ac:dyDescent="0.55000000000000004">
      <c r="A1842" t="s">
        <v>11</v>
      </c>
      <c r="B1842" s="1">
        <v>26815</v>
      </c>
      <c r="C1842" s="2" t="s">
        <v>101</v>
      </c>
      <c r="D1842" s="2" t="s">
        <v>13867</v>
      </c>
      <c r="E1842">
        <v>586</v>
      </c>
      <c r="F1842">
        <v>586</v>
      </c>
      <c r="G1842">
        <v>586</v>
      </c>
      <c r="H1842">
        <v>586</v>
      </c>
      <c r="I1842">
        <v>586</v>
      </c>
      <c r="J1842">
        <v>0</v>
      </c>
      <c r="K1842">
        <v>586</v>
      </c>
      <c r="L1842" t="s">
        <v>685</v>
      </c>
      <c r="M1842" t="s">
        <v>686</v>
      </c>
      <c r="N1842" t="s">
        <v>687</v>
      </c>
      <c r="O1842" t="s">
        <v>1729</v>
      </c>
      <c r="P1842" t="s">
        <v>689</v>
      </c>
      <c r="Q1842">
        <v>18.521879999999999</v>
      </c>
      <c r="S1842" s="1">
        <v>26755</v>
      </c>
      <c r="T1842" s="3">
        <v>5707.7550000000001</v>
      </c>
      <c r="U1842" s="1">
        <v>26785</v>
      </c>
      <c r="V1842">
        <v>91040000</v>
      </c>
    </row>
    <row r="1843" spans="1:22" x14ac:dyDescent="0.55000000000000004">
      <c r="A1843" t="s">
        <v>11</v>
      </c>
      <c r="B1843" s="1">
        <v>26816</v>
      </c>
      <c r="C1843" s="2" t="s">
        <v>102</v>
      </c>
      <c r="D1843" s="2" t="s">
        <v>13866</v>
      </c>
      <c r="E1843">
        <v>580.07000700000003</v>
      </c>
      <c r="F1843">
        <v>580.07000700000003</v>
      </c>
      <c r="G1843">
        <v>580.07000700000003</v>
      </c>
      <c r="H1843">
        <v>580.07000700000003</v>
      </c>
      <c r="I1843">
        <v>580.07000700000003</v>
      </c>
      <c r="J1843">
        <v>0</v>
      </c>
      <c r="K1843">
        <v>580.07000700000003</v>
      </c>
      <c r="L1843" t="s">
        <v>685</v>
      </c>
      <c r="M1843" t="s">
        <v>686</v>
      </c>
      <c r="N1843" t="s">
        <v>687</v>
      </c>
      <c r="O1843" t="s">
        <v>1730</v>
      </c>
      <c r="P1843" t="s">
        <v>689</v>
      </c>
      <c r="Q1843">
        <v>18.64845</v>
      </c>
      <c r="S1843" s="1">
        <v>26938</v>
      </c>
      <c r="T1843" s="3">
        <v>5731.6319999999996</v>
      </c>
      <c r="U1843" s="1">
        <v>26816</v>
      </c>
      <c r="V1843">
        <v>91040000</v>
      </c>
    </row>
    <row r="1844" spans="1:22" x14ac:dyDescent="0.55000000000000004">
      <c r="A1844" t="s">
        <v>11</v>
      </c>
      <c r="B1844" s="1">
        <v>26819</v>
      </c>
      <c r="C1844" s="2" t="s">
        <v>102</v>
      </c>
      <c r="D1844" s="2" t="s">
        <v>13866</v>
      </c>
      <c r="E1844">
        <v>573.94000200000005</v>
      </c>
      <c r="F1844">
        <v>573.94000200000005</v>
      </c>
      <c r="G1844">
        <v>573.94000200000005</v>
      </c>
      <c r="H1844">
        <v>573.94000200000005</v>
      </c>
      <c r="I1844">
        <v>573.94000200000005</v>
      </c>
      <c r="J1844">
        <v>0</v>
      </c>
      <c r="K1844">
        <v>573.94000200000005</v>
      </c>
      <c r="L1844" t="s">
        <v>685</v>
      </c>
      <c r="M1844" t="s">
        <v>686</v>
      </c>
      <c r="N1844" t="s">
        <v>687</v>
      </c>
      <c r="O1844" t="s">
        <v>1731</v>
      </c>
      <c r="P1844" t="s">
        <v>689</v>
      </c>
      <c r="Q1844">
        <v>18.64845</v>
      </c>
      <c r="S1844" s="1">
        <v>26938</v>
      </c>
      <c r="T1844" s="3">
        <v>5731.6319999999996</v>
      </c>
      <c r="U1844" s="1">
        <v>26816</v>
      </c>
      <c r="V1844">
        <v>91040000</v>
      </c>
    </row>
    <row r="1845" spans="1:22" x14ac:dyDescent="0.55000000000000004">
      <c r="A1845" t="s">
        <v>11</v>
      </c>
      <c r="B1845" s="1">
        <v>26820</v>
      </c>
      <c r="C1845" s="2" t="s">
        <v>102</v>
      </c>
      <c r="D1845" s="2" t="s">
        <v>13866</v>
      </c>
      <c r="E1845">
        <v>582.40002400000003</v>
      </c>
      <c r="F1845">
        <v>582.40002400000003</v>
      </c>
      <c r="G1845">
        <v>582.40002400000003</v>
      </c>
      <c r="H1845">
        <v>582.40002400000003</v>
      </c>
      <c r="I1845">
        <v>582.40002400000003</v>
      </c>
      <c r="J1845">
        <v>0</v>
      </c>
      <c r="K1845">
        <v>582.40002400000003</v>
      </c>
      <c r="L1845" t="s">
        <v>685</v>
      </c>
      <c r="M1845" t="s">
        <v>686</v>
      </c>
      <c r="N1845" t="s">
        <v>687</v>
      </c>
      <c r="O1845" t="s">
        <v>1732</v>
      </c>
      <c r="P1845" t="s">
        <v>689</v>
      </c>
      <c r="Q1845">
        <v>18.64845</v>
      </c>
      <c r="S1845" s="1">
        <v>26938</v>
      </c>
      <c r="T1845" s="3">
        <v>5731.6319999999996</v>
      </c>
      <c r="U1845" s="1">
        <v>26816</v>
      </c>
      <c r="V1845">
        <v>91040000</v>
      </c>
    </row>
    <row r="1846" spans="1:22" x14ac:dyDescent="0.55000000000000004">
      <c r="A1846" t="s">
        <v>11</v>
      </c>
      <c r="B1846" s="1">
        <v>26821</v>
      </c>
      <c r="C1846" s="2" t="s">
        <v>102</v>
      </c>
      <c r="D1846" s="2" t="s">
        <v>13866</v>
      </c>
      <c r="E1846">
        <v>580.59997599999997</v>
      </c>
      <c r="F1846">
        <v>580.59997599999997</v>
      </c>
      <c r="G1846">
        <v>580.59997599999997</v>
      </c>
      <c r="H1846">
        <v>580.59997599999997</v>
      </c>
      <c r="I1846">
        <v>580.59997599999997</v>
      </c>
      <c r="J1846">
        <v>0</v>
      </c>
      <c r="K1846">
        <v>580.59997599999997</v>
      </c>
      <c r="L1846" t="s">
        <v>685</v>
      </c>
      <c r="M1846" t="s">
        <v>686</v>
      </c>
      <c r="N1846" t="s">
        <v>687</v>
      </c>
      <c r="O1846" t="s">
        <v>1733</v>
      </c>
      <c r="P1846" t="s">
        <v>689</v>
      </c>
      <c r="Q1846">
        <v>18.64845</v>
      </c>
      <c r="S1846" s="1">
        <v>26938</v>
      </c>
      <c r="T1846" s="3">
        <v>5731.6319999999996</v>
      </c>
      <c r="U1846" s="1">
        <v>26816</v>
      </c>
      <c r="V1846">
        <v>91040000</v>
      </c>
    </row>
    <row r="1847" spans="1:22" x14ac:dyDescent="0.55000000000000004">
      <c r="A1847" t="s">
        <v>11</v>
      </c>
      <c r="B1847" s="1">
        <v>26822</v>
      </c>
      <c r="C1847" s="2" t="s">
        <v>102</v>
      </c>
      <c r="D1847" s="2" t="s">
        <v>13866</v>
      </c>
      <c r="E1847">
        <v>588.75</v>
      </c>
      <c r="F1847">
        <v>588.75</v>
      </c>
      <c r="G1847">
        <v>588.75</v>
      </c>
      <c r="H1847">
        <v>588.75</v>
      </c>
      <c r="I1847">
        <v>588.75</v>
      </c>
      <c r="J1847">
        <v>0</v>
      </c>
      <c r="K1847">
        <v>588.75</v>
      </c>
      <c r="L1847" t="s">
        <v>685</v>
      </c>
      <c r="M1847" t="s">
        <v>686</v>
      </c>
      <c r="N1847" t="s">
        <v>687</v>
      </c>
      <c r="O1847" t="s">
        <v>1734</v>
      </c>
      <c r="P1847" t="s">
        <v>689</v>
      </c>
      <c r="Q1847">
        <v>18.64845</v>
      </c>
      <c r="S1847" s="1">
        <v>26938</v>
      </c>
      <c r="T1847" s="3">
        <v>5731.6319999999996</v>
      </c>
      <c r="U1847" s="1">
        <v>26816</v>
      </c>
      <c r="V1847">
        <v>91040000</v>
      </c>
    </row>
    <row r="1848" spans="1:22" x14ac:dyDescent="0.55000000000000004">
      <c r="A1848" t="s">
        <v>11</v>
      </c>
      <c r="B1848" s="1">
        <v>26823</v>
      </c>
      <c r="C1848" s="2" t="s">
        <v>102</v>
      </c>
      <c r="D1848" s="2" t="s">
        <v>13866</v>
      </c>
      <c r="E1848">
        <v>595.20001200000002</v>
      </c>
      <c r="F1848">
        <v>595.20001200000002</v>
      </c>
      <c r="G1848">
        <v>595.20001200000002</v>
      </c>
      <c r="H1848">
        <v>595.20001200000002</v>
      </c>
      <c r="I1848">
        <v>595.20001200000002</v>
      </c>
      <c r="J1848">
        <v>0</v>
      </c>
      <c r="K1848">
        <v>595.20001200000002</v>
      </c>
      <c r="L1848" t="s">
        <v>685</v>
      </c>
      <c r="M1848" t="s">
        <v>686</v>
      </c>
      <c r="N1848" t="s">
        <v>687</v>
      </c>
      <c r="O1848" t="s">
        <v>1735</v>
      </c>
      <c r="P1848" t="s">
        <v>689</v>
      </c>
      <c r="Q1848">
        <v>18.64845</v>
      </c>
      <c r="S1848" s="1">
        <v>26938</v>
      </c>
      <c r="T1848" s="3">
        <v>5731.6319999999996</v>
      </c>
      <c r="U1848" s="1">
        <v>26816</v>
      </c>
      <c r="V1848">
        <v>91040000</v>
      </c>
    </row>
    <row r="1849" spans="1:22" x14ac:dyDescent="0.55000000000000004">
      <c r="A1849" t="s">
        <v>11</v>
      </c>
      <c r="B1849" s="1">
        <v>26826</v>
      </c>
      <c r="C1849" s="2" t="s">
        <v>102</v>
      </c>
      <c r="D1849" s="2" t="s">
        <v>13866</v>
      </c>
      <c r="E1849">
        <v>593.5</v>
      </c>
      <c r="F1849">
        <v>593.5</v>
      </c>
      <c r="G1849">
        <v>593.5</v>
      </c>
      <c r="H1849">
        <v>593.5</v>
      </c>
      <c r="I1849">
        <v>593.5</v>
      </c>
      <c r="J1849">
        <v>0</v>
      </c>
      <c r="K1849">
        <v>593.5</v>
      </c>
      <c r="L1849" t="s">
        <v>685</v>
      </c>
      <c r="M1849" t="s">
        <v>686</v>
      </c>
      <c r="N1849" t="s">
        <v>687</v>
      </c>
      <c r="O1849" t="s">
        <v>1736</v>
      </c>
      <c r="P1849" t="s">
        <v>689</v>
      </c>
      <c r="Q1849">
        <v>18.64845</v>
      </c>
      <c r="S1849" s="1">
        <v>26938</v>
      </c>
      <c r="T1849" s="3">
        <v>5731.6319999999996</v>
      </c>
      <c r="U1849" s="1">
        <v>26816</v>
      </c>
      <c r="V1849">
        <v>91040000</v>
      </c>
    </row>
    <row r="1850" spans="1:22" x14ac:dyDescent="0.55000000000000004">
      <c r="A1850" t="s">
        <v>11</v>
      </c>
      <c r="B1850" s="1">
        <v>26827</v>
      </c>
      <c r="C1850" s="2" t="s">
        <v>102</v>
      </c>
      <c r="D1850" s="2" t="s">
        <v>13866</v>
      </c>
      <c r="E1850">
        <v>602.169983</v>
      </c>
      <c r="F1850">
        <v>602.169983</v>
      </c>
      <c r="G1850">
        <v>602.169983</v>
      </c>
      <c r="H1850">
        <v>602.169983</v>
      </c>
      <c r="I1850">
        <v>602.169983</v>
      </c>
      <c r="J1850">
        <v>0</v>
      </c>
      <c r="K1850">
        <v>602.169983</v>
      </c>
      <c r="L1850" t="s">
        <v>685</v>
      </c>
      <c r="M1850" t="s">
        <v>686</v>
      </c>
      <c r="N1850" t="s">
        <v>687</v>
      </c>
      <c r="O1850" t="s">
        <v>1737</v>
      </c>
      <c r="P1850" t="s">
        <v>689</v>
      </c>
      <c r="Q1850">
        <v>18.64845</v>
      </c>
      <c r="S1850" s="1">
        <v>26938</v>
      </c>
      <c r="T1850" s="3">
        <v>5731.6319999999996</v>
      </c>
      <c r="U1850" s="1">
        <v>26816</v>
      </c>
      <c r="V1850">
        <v>91040000</v>
      </c>
    </row>
    <row r="1851" spans="1:22" x14ac:dyDescent="0.55000000000000004">
      <c r="A1851" t="s">
        <v>11</v>
      </c>
      <c r="B1851" s="1">
        <v>26828</v>
      </c>
      <c r="C1851" s="2" t="s">
        <v>102</v>
      </c>
      <c r="D1851" s="2" t="s">
        <v>13866</v>
      </c>
      <c r="E1851">
        <v>599.21002199999998</v>
      </c>
      <c r="F1851">
        <v>599.21002199999998</v>
      </c>
      <c r="G1851">
        <v>599.21002199999998</v>
      </c>
      <c r="H1851">
        <v>599.21002199999998</v>
      </c>
      <c r="I1851">
        <v>599.21002199999998</v>
      </c>
      <c r="J1851">
        <v>0</v>
      </c>
      <c r="K1851">
        <v>599.21002199999998</v>
      </c>
      <c r="L1851" t="s">
        <v>685</v>
      </c>
      <c r="M1851" t="s">
        <v>686</v>
      </c>
      <c r="N1851" t="s">
        <v>687</v>
      </c>
      <c r="O1851" t="s">
        <v>1738</v>
      </c>
      <c r="P1851" t="s">
        <v>689</v>
      </c>
      <c r="Q1851">
        <v>18.64845</v>
      </c>
      <c r="S1851" s="1">
        <v>26938</v>
      </c>
      <c r="T1851" s="3">
        <v>5731.6319999999996</v>
      </c>
      <c r="U1851" s="1">
        <v>26816</v>
      </c>
      <c r="V1851">
        <v>91040000</v>
      </c>
    </row>
    <row r="1852" spans="1:22" x14ac:dyDescent="0.55000000000000004">
      <c r="A1852" t="s">
        <v>11</v>
      </c>
      <c r="B1852" s="1">
        <v>26829</v>
      </c>
      <c r="C1852" s="2" t="s">
        <v>102</v>
      </c>
      <c r="D1852" s="2" t="s">
        <v>13866</v>
      </c>
      <c r="E1852">
        <v>592.65997300000004</v>
      </c>
      <c r="F1852">
        <v>592.65997300000004</v>
      </c>
      <c r="G1852">
        <v>592.65997300000004</v>
      </c>
      <c r="H1852">
        <v>592.65997300000004</v>
      </c>
      <c r="I1852">
        <v>592.65997300000004</v>
      </c>
      <c r="J1852">
        <v>0</v>
      </c>
      <c r="K1852">
        <v>592.65997300000004</v>
      </c>
      <c r="L1852" t="s">
        <v>685</v>
      </c>
      <c r="M1852" t="s">
        <v>686</v>
      </c>
      <c r="N1852" t="s">
        <v>687</v>
      </c>
      <c r="O1852" t="s">
        <v>1739</v>
      </c>
      <c r="P1852" t="s">
        <v>689</v>
      </c>
      <c r="Q1852">
        <v>18.64845</v>
      </c>
      <c r="S1852" s="1">
        <v>26938</v>
      </c>
      <c r="T1852" s="3">
        <v>5731.6319999999996</v>
      </c>
      <c r="U1852" s="1">
        <v>26816</v>
      </c>
      <c r="V1852">
        <v>91040000</v>
      </c>
    </row>
    <row r="1853" spans="1:22" x14ac:dyDescent="0.55000000000000004">
      <c r="A1853" t="s">
        <v>11</v>
      </c>
      <c r="B1853" s="1">
        <v>26830</v>
      </c>
      <c r="C1853" s="2" t="s">
        <v>102</v>
      </c>
      <c r="D1853" s="2" t="s">
        <v>13866</v>
      </c>
      <c r="E1853">
        <v>585.35998500000005</v>
      </c>
      <c r="F1853">
        <v>585.35998500000005</v>
      </c>
      <c r="G1853">
        <v>585.35998500000005</v>
      </c>
      <c r="H1853">
        <v>585.35998500000005</v>
      </c>
      <c r="I1853">
        <v>585.35998500000005</v>
      </c>
      <c r="J1853">
        <v>0</v>
      </c>
      <c r="K1853">
        <v>585.35998500000005</v>
      </c>
      <c r="L1853" t="s">
        <v>685</v>
      </c>
      <c r="M1853" t="s">
        <v>686</v>
      </c>
      <c r="N1853" t="s">
        <v>687</v>
      </c>
      <c r="O1853" t="s">
        <v>1740</v>
      </c>
      <c r="P1853" t="s">
        <v>689</v>
      </c>
      <c r="Q1853">
        <v>18.64845</v>
      </c>
      <c r="S1853" s="1">
        <v>26938</v>
      </c>
      <c r="T1853" s="3">
        <v>5731.6319999999996</v>
      </c>
      <c r="U1853" s="1">
        <v>26816</v>
      </c>
      <c r="V1853">
        <v>91040000</v>
      </c>
    </row>
    <row r="1854" spans="1:22" x14ac:dyDescent="0.55000000000000004">
      <c r="A1854" t="s">
        <v>11</v>
      </c>
      <c r="B1854" s="1">
        <v>26833</v>
      </c>
      <c r="C1854" s="2" t="s">
        <v>102</v>
      </c>
      <c r="D1854" s="2" t="s">
        <v>13866</v>
      </c>
      <c r="E1854">
        <v>576.90002400000003</v>
      </c>
      <c r="F1854">
        <v>576.90002400000003</v>
      </c>
      <c r="G1854">
        <v>576.90002400000003</v>
      </c>
      <c r="H1854">
        <v>576.90002400000003</v>
      </c>
      <c r="I1854">
        <v>576.90002400000003</v>
      </c>
      <c r="J1854">
        <v>0</v>
      </c>
      <c r="K1854">
        <v>576.90002400000003</v>
      </c>
      <c r="L1854" t="s">
        <v>685</v>
      </c>
      <c r="M1854" t="s">
        <v>686</v>
      </c>
      <c r="N1854" t="s">
        <v>687</v>
      </c>
      <c r="O1854" t="s">
        <v>1741</v>
      </c>
      <c r="P1854" t="s">
        <v>689</v>
      </c>
      <c r="Q1854">
        <v>18.64845</v>
      </c>
      <c r="S1854" s="1">
        <v>26938</v>
      </c>
      <c r="T1854" s="3">
        <v>5731.6319999999996</v>
      </c>
      <c r="U1854" s="1">
        <v>26816</v>
      </c>
      <c r="V1854">
        <v>91040000</v>
      </c>
    </row>
    <row r="1855" spans="1:22" x14ac:dyDescent="0.55000000000000004">
      <c r="A1855" t="s">
        <v>11</v>
      </c>
      <c r="B1855" s="1">
        <v>26834</v>
      </c>
      <c r="C1855" s="2" t="s">
        <v>102</v>
      </c>
      <c r="D1855" s="2" t="s">
        <v>13866</v>
      </c>
      <c r="E1855">
        <v>578.59002699999996</v>
      </c>
      <c r="F1855">
        <v>578.59002699999996</v>
      </c>
      <c r="G1855">
        <v>578.59002699999996</v>
      </c>
      <c r="H1855">
        <v>578.59002699999996</v>
      </c>
      <c r="I1855">
        <v>578.59002699999996</v>
      </c>
      <c r="J1855">
        <v>0</v>
      </c>
      <c r="K1855">
        <v>578.59002699999996</v>
      </c>
      <c r="L1855" t="s">
        <v>685</v>
      </c>
      <c r="M1855" t="s">
        <v>686</v>
      </c>
      <c r="N1855" t="s">
        <v>687</v>
      </c>
      <c r="O1855" t="s">
        <v>1742</v>
      </c>
      <c r="P1855" t="s">
        <v>689</v>
      </c>
      <c r="Q1855">
        <v>18.64845</v>
      </c>
      <c r="S1855" s="1">
        <v>26938</v>
      </c>
      <c r="T1855" s="3">
        <v>5731.6319999999996</v>
      </c>
      <c r="U1855" s="1">
        <v>26816</v>
      </c>
      <c r="V1855">
        <v>91040000</v>
      </c>
    </row>
    <row r="1856" spans="1:22" x14ac:dyDescent="0.55000000000000004">
      <c r="A1856" t="s">
        <v>11</v>
      </c>
      <c r="B1856" s="1">
        <v>26835</v>
      </c>
      <c r="C1856" s="2" t="s">
        <v>102</v>
      </c>
      <c r="D1856" s="2" t="s">
        <v>13866</v>
      </c>
      <c r="E1856">
        <v>581.13000499999998</v>
      </c>
      <c r="F1856">
        <v>581.13000499999998</v>
      </c>
      <c r="G1856">
        <v>581.13000499999998</v>
      </c>
      <c r="H1856">
        <v>581.13000499999998</v>
      </c>
      <c r="I1856">
        <v>581.13000499999998</v>
      </c>
      <c r="J1856">
        <v>0</v>
      </c>
      <c r="K1856">
        <v>581.13000499999998</v>
      </c>
      <c r="L1856" t="s">
        <v>685</v>
      </c>
      <c r="M1856" t="s">
        <v>686</v>
      </c>
      <c r="N1856" t="s">
        <v>687</v>
      </c>
      <c r="O1856" t="s">
        <v>1743</v>
      </c>
      <c r="P1856" t="s">
        <v>689</v>
      </c>
      <c r="Q1856">
        <v>18.64845</v>
      </c>
      <c r="S1856" s="1">
        <v>26938</v>
      </c>
      <c r="T1856" s="3">
        <v>5731.6319999999996</v>
      </c>
      <c r="U1856" s="1">
        <v>26816</v>
      </c>
      <c r="V1856">
        <v>91040000</v>
      </c>
    </row>
    <row r="1857" spans="1:22" x14ac:dyDescent="0.55000000000000004">
      <c r="A1857" t="s">
        <v>11</v>
      </c>
      <c r="B1857" s="1">
        <v>26836</v>
      </c>
      <c r="C1857" s="2" t="s">
        <v>102</v>
      </c>
      <c r="D1857" s="2" t="s">
        <v>13866</v>
      </c>
      <c r="E1857">
        <v>574.36999500000002</v>
      </c>
      <c r="F1857">
        <v>574.36999500000002</v>
      </c>
      <c r="G1857">
        <v>574.36999500000002</v>
      </c>
      <c r="H1857">
        <v>574.36999500000002</v>
      </c>
      <c r="I1857">
        <v>574.36999500000002</v>
      </c>
      <c r="J1857">
        <v>0</v>
      </c>
      <c r="K1857">
        <v>574.36999500000002</v>
      </c>
      <c r="L1857" t="s">
        <v>685</v>
      </c>
      <c r="M1857" t="s">
        <v>686</v>
      </c>
      <c r="N1857" t="s">
        <v>687</v>
      </c>
      <c r="O1857" t="s">
        <v>1744</v>
      </c>
      <c r="P1857" t="s">
        <v>689</v>
      </c>
      <c r="Q1857">
        <v>18.64845</v>
      </c>
      <c r="S1857" s="1">
        <v>26938</v>
      </c>
      <c r="T1857" s="3">
        <v>5731.6319999999996</v>
      </c>
      <c r="U1857" s="1">
        <v>26816</v>
      </c>
      <c r="V1857">
        <v>91040000</v>
      </c>
    </row>
    <row r="1858" spans="1:22" x14ac:dyDescent="0.55000000000000004">
      <c r="A1858" t="s">
        <v>11</v>
      </c>
      <c r="B1858" s="1">
        <v>26837</v>
      </c>
      <c r="C1858" s="2" t="s">
        <v>102</v>
      </c>
      <c r="D1858" s="2" t="s">
        <v>13866</v>
      </c>
      <c r="E1858">
        <v>576.90002400000003</v>
      </c>
      <c r="F1858">
        <v>576.90002400000003</v>
      </c>
      <c r="G1858">
        <v>576.90002400000003</v>
      </c>
      <c r="H1858">
        <v>576.90002400000003</v>
      </c>
      <c r="I1858">
        <v>576.90002400000003</v>
      </c>
      <c r="J1858">
        <v>0</v>
      </c>
      <c r="K1858">
        <v>576.90002400000003</v>
      </c>
      <c r="L1858" t="s">
        <v>685</v>
      </c>
      <c r="M1858" t="s">
        <v>686</v>
      </c>
      <c r="N1858" t="s">
        <v>687</v>
      </c>
      <c r="O1858" t="s">
        <v>1745</v>
      </c>
      <c r="P1858" t="s">
        <v>689</v>
      </c>
      <c r="Q1858">
        <v>18.64845</v>
      </c>
      <c r="S1858" s="1">
        <v>26938</v>
      </c>
      <c r="T1858" s="3">
        <v>5731.6319999999996</v>
      </c>
      <c r="U1858" s="1">
        <v>26816</v>
      </c>
      <c r="V1858">
        <v>91040000</v>
      </c>
    </row>
    <row r="1859" spans="1:22" x14ac:dyDescent="0.55000000000000004">
      <c r="A1859" t="s">
        <v>11</v>
      </c>
      <c r="B1859" s="1">
        <v>26840</v>
      </c>
      <c r="C1859" s="2" t="s">
        <v>102</v>
      </c>
      <c r="D1859" s="2" t="s">
        <v>13866</v>
      </c>
      <c r="E1859">
        <v>568.76000999999997</v>
      </c>
      <c r="F1859">
        <v>568.76000999999997</v>
      </c>
      <c r="G1859">
        <v>568.76000999999997</v>
      </c>
      <c r="H1859">
        <v>568.76000999999997</v>
      </c>
      <c r="I1859">
        <v>568.76000999999997</v>
      </c>
      <c r="J1859">
        <v>0</v>
      </c>
      <c r="K1859">
        <v>568.76000999999997</v>
      </c>
      <c r="L1859" t="s">
        <v>685</v>
      </c>
      <c r="M1859" t="s">
        <v>686</v>
      </c>
      <c r="N1859" t="s">
        <v>687</v>
      </c>
      <c r="O1859" t="s">
        <v>1746</v>
      </c>
      <c r="P1859" t="s">
        <v>689</v>
      </c>
      <c r="Q1859">
        <v>18.64845</v>
      </c>
      <c r="S1859" s="1">
        <v>26938</v>
      </c>
      <c r="T1859" s="3">
        <v>5731.6319999999996</v>
      </c>
      <c r="U1859" s="1">
        <v>26816</v>
      </c>
      <c r="V1859">
        <v>91040000</v>
      </c>
    </row>
    <row r="1860" spans="1:22" x14ac:dyDescent="0.55000000000000004">
      <c r="A1860" t="s">
        <v>11</v>
      </c>
      <c r="B1860" s="1">
        <v>26841</v>
      </c>
      <c r="C1860" s="2" t="s">
        <v>102</v>
      </c>
      <c r="D1860" s="2" t="s">
        <v>13866</v>
      </c>
      <c r="E1860">
        <v>574.26000999999997</v>
      </c>
      <c r="F1860">
        <v>574.26000999999997</v>
      </c>
      <c r="G1860">
        <v>574.26000999999997</v>
      </c>
      <c r="H1860">
        <v>574.26000999999997</v>
      </c>
      <c r="I1860">
        <v>574.26000999999997</v>
      </c>
      <c r="J1860">
        <v>0</v>
      </c>
      <c r="K1860">
        <v>574.26000999999997</v>
      </c>
      <c r="L1860" t="s">
        <v>685</v>
      </c>
      <c r="M1860" t="s">
        <v>686</v>
      </c>
      <c r="N1860" t="s">
        <v>687</v>
      </c>
      <c r="O1860" t="s">
        <v>1747</v>
      </c>
      <c r="P1860" t="s">
        <v>689</v>
      </c>
      <c r="Q1860">
        <v>18.64845</v>
      </c>
      <c r="S1860" s="1">
        <v>26938</v>
      </c>
      <c r="T1860" s="3">
        <v>5731.6319999999996</v>
      </c>
      <c r="U1860" s="1">
        <v>26816</v>
      </c>
      <c r="V1860">
        <v>91040000</v>
      </c>
    </row>
    <row r="1861" spans="1:22" x14ac:dyDescent="0.55000000000000004">
      <c r="A1861" t="s">
        <v>11</v>
      </c>
      <c r="B1861" s="1">
        <v>26842</v>
      </c>
      <c r="C1861" s="2" t="s">
        <v>102</v>
      </c>
      <c r="D1861" s="2" t="s">
        <v>13866</v>
      </c>
      <c r="E1861">
        <v>576.05999799999995</v>
      </c>
      <c r="F1861">
        <v>576.05999799999995</v>
      </c>
      <c r="G1861">
        <v>576.05999799999995</v>
      </c>
      <c r="H1861">
        <v>576.05999799999995</v>
      </c>
      <c r="I1861">
        <v>576.05999799999995</v>
      </c>
      <c r="J1861">
        <v>0</v>
      </c>
      <c r="K1861">
        <v>576.05999799999995</v>
      </c>
      <c r="L1861" t="s">
        <v>685</v>
      </c>
      <c r="M1861" t="s">
        <v>686</v>
      </c>
      <c r="N1861" t="s">
        <v>687</v>
      </c>
      <c r="O1861" t="s">
        <v>1748</v>
      </c>
      <c r="P1861" t="s">
        <v>689</v>
      </c>
      <c r="Q1861">
        <v>18.64845</v>
      </c>
      <c r="S1861" s="1">
        <v>26938</v>
      </c>
      <c r="T1861" s="3">
        <v>5731.6319999999996</v>
      </c>
      <c r="U1861" s="1">
        <v>26816</v>
      </c>
      <c r="V1861">
        <v>91040000</v>
      </c>
    </row>
    <row r="1862" spans="1:22" x14ac:dyDescent="0.55000000000000004">
      <c r="A1862" t="s">
        <v>11</v>
      </c>
      <c r="B1862" s="1">
        <v>26843</v>
      </c>
      <c r="C1862" s="2" t="s">
        <v>102</v>
      </c>
      <c r="D1862" s="2" t="s">
        <v>13866</v>
      </c>
      <c r="E1862">
        <v>581.97997999999995</v>
      </c>
      <c r="F1862">
        <v>581.97997999999995</v>
      </c>
      <c r="G1862">
        <v>581.97997999999995</v>
      </c>
      <c r="H1862">
        <v>581.97997999999995</v>
      </c>
      <c r="I1862">
        <v>581.97997999999995</v>
      </c>
      <c r="J1862">
        <v>0</v>
      </c>
      <c r="K1862">
        <v>581.97997999999995</v>
      </c>
      <c r="L1862" t="s">
        <v>685</v>
      </c>
      <c r="M1862" t="s">
        <v>686</v>
      </c>
      <c r="N1862" t="s">
        <v>687</v>
      </c>
      <c r="O1862" t="s">
        <v>1749</v>
      </c>
      <c r="P1862" t="s">
        <v>689</v>
      </c>
      <c r="Q1862">
        <v>18.64845</v>
      </c>
      <c r="S1862" s="1">
        <v>26938</v>
      </c>
      <c r="T1862" s="3">
        <v>5731.6319999999996</v>
      </c>
      <c r="U1862" s="1">
        <v>26816</v>
      </c>
      <c r="V1862">
        <v>91040000</v>
      </c>
    </row>
    <row r="1863" spans="1:22" x14ac:dyDescent="0.55000000000000004">
      <c r="A1863" t="s">
        <v>11</v>
      </c>
      <c r="B1863" s="1">
        <v>26844</v>
      </c>
      <c r="C1863" s="2" t="s">
        <v>102</v>
      </c>
      <c r="D1863" s="2" t="s">
        <v>13866</v>
      </c>
      <c r="E1863">
        <v>579.85998500000005</v>
      </c>
      <c r="F1863">
        <v>579.85998500000005</v>
      </c>
      <c r="G1863">
        <v>579.85998500000005</v>
      </c>
      <c r="H1863">
        <v>579.85998500000005</v>
      </c>
      <c r="I1863">
        <v>579.85998500000005</v>
      </c>
      <c r="J1863">
        <v>0</v>
      </c>
      <c r="K1863">
        <v>579.85998500000005</v>
      </c>
      <c r="L1863" t="s">
        <v>685</v>
      </c>
      <c r="M1863" t="s">
        <v>686</v>
      </c>
      <c r="N1863" t="s">
        <v>687</v>
      </c>
      <c r="O1863" t="s">
        <v>1750</v>
      </c>
      <c r="P1863" t="s">
        <v>689</v>
      </c>
      <c r="Q1863">
        <v>18.64845</v>
      </c>
      <c r="S1863" s="1">
        <v>26938</v>
      </c>
      <c r="T1863" s="3">
        <v>5731.6319999999996</v>
      </c>
      <c r="U1863" s="1">
        <v>26816</v>
      </c>
      <c r="V1863">
        <v>91040000</v>
      </c>
    </row>
    <row r="1864" spans="1:22" x14ac:dyDescent="0.55000000000000004">
      <c r="A1864" t="s">
        <v>11</v>
      </c>
      <c r="B1864" s="1">
        <v>26847</v>
      </c>
      <c r="C1864" s="2" t="s">
        <v>103</v>
      </c>
      <c r="D1864" s="2" t="s">
        <v>13868</v>
      </c>
      <c r="E1864">
        <v>572.78002900000001</v>
      </c>
      <c r="F1864">
        <v>572.78002900000001</v>
      </c>
      <c r="G1864">
        <v>572.78002900000001</v>
      </c>
      <c r="H1864">
        <v>572.78002900000001</v>
      </c>
      <c r="I1864">
        <v>572.78002900000001</v>
      </c>
      <c r="J1864">
        <v>0</v>
      </c>
      <c r="K1864">
        <v>572.78002900000001</v>
      </c>
      <c r="L1864" t="s">
        <v>685</v>
      </c>
      <c r="M1864" t="s">
        <v>686</v>
      </c>
      <c r="N1864" t="s">
        <v>687</v>
      </c>
      <c r="O1864" t="s">
        <v>1751</v>
      </c>
      <c r="P1864" t="s">
        <v>689</v>
      </c>
      <c r="Q1864">
        <v>18.690639999999998</v>
      </c>
      <c r="S1864" s="1">
        <v>26846</v>
      </c>
      <c r="T1864" s="3">
        <v>5677.7380000000003</v>
      </c>
      <c r="U1864" s="1">
        <v>26846</v>
      </c>
      <c r="V1864">
        <v>91040000</v>
      </c>
    </row>
    <row r="1865" spans="1:22" x14ac:dyDescent="0.55000000000000004">
      <c r="A1865" t="s">
        <v>11</v>
      </c>
      <c r="B1865" s="1">
        <v>26848</v>
      </c>
      <c r="C1865" s="2" t="s">
        <v>103</v>
      </c>
      <c r="D1865" s="2" t="s">
        <v>13868</v>
      </c>
      <c r="E1865">
        <v>567.59997599999997</v>
      </c>
      <c r="F1865">
        <v>567.59997599999997</v>
      </c>
      <c r="G1865">
        <v>567.59997599999997</v>
      </c>
      <c r="H1865">
        <v>567.59997599999997</v>
      </c>
      <c r="I1865">
        <v>567.59997599999997</v>
      </c>
      <c r="J1865">
        <v>0</v>
      </c>
      <c r="K1865">
        <v>567.59997599999997</v>
      </c>
      <c r="L1865" t="s">
        <v>685</v>
      </c>
      <c r="M1865" t="s">
        <v>686</v>
      </c>
      <c r="N1865" t="s">
        <v>687</v>
      </c>
      <c r="O1865" t="s">
        <v>1752</v>
      </c>
      <c r="P1865" t="s">
        <v>689</v>
      </c>
      <c r="Q1865">
        <v>18.690639999999998</v>
      </c>
      <c r="S1865" s="1">
        <v>26846</v>
      </c>
      <c r="T1865" s="3">
        <v>5677.7380000000003</v>
      </c>
      <c r="U1865" s="1">
        <v>26846</v>
      </c>
      <c r="V1865">
        <v>91040000</v>
      </c>
    </row>
    <row r="1866" spans="1:22" x14ac:dyDescent="0.55000000000000004">
      <c r="A1866" t="s">
        <v>11</v>
      </c>
      <c r="B1866" s="1">
        <v>26850</v>
      </c>
      <c r="C1866" s="2" t="s">
        <v>103</v>
      </c>
      <c r="D1866" s="2" t="s">
        <v>13868</v>
      </c>
      <c r="E1866">
        <v>566.65002400000003</v>
      </c>
      <c r="F1866">
        <v>566.65002400000003</v>
      </c>
      <c r="G1866">
        <v>566.65002400000003</v>
      </c>
      <c r="H1866">
        <v>566.65002400000003</v>
      </c>
      <c r="I1866">
        <v>566.65002400000003</v>
      </c>
      <c r="J1866">
        <v>0</v>
      </c>
      <c r="K1866">
        <v>566.65002400000003</v>
      </c>
      <c r="L1866" t="s">
        <v>685</v>
      </c>
      <c r="M1866" t="s">
        <v>686</v>
      </c>
      <c r="N1866" t="s">
        <v>687</v>
      </c>
      <c r="O1866" t="s">
        <v>1753</v>
      </c>
      <c r="P1866" t="s">
        <v>689</v>
      </c>
      <c r="Q1866">
        <v>18.690639999999998</v>
      </c>
      <c r="S1866" s="1">
        <v>26846</v>
      </c>
      <c r="T1866" s="3">
        <v>5677.7380000000003</v>
      </c>
      <c r="U1866" s="1">
        <v>26846</v>
      </c>
      <c r="V1866">
        <v>91040000</v>
      </c>
    </row>
    <row r="1867" spans="1:22" x14ac:dyDescent="0.55000000000000004">
      <c r="A1867" t="s">
        <v>11</v>
      </c>
      <c r="B1867" s="1">
        <v>26851</v>
      </c>
      <c r="C1867" s="2" t="s">
        <v>103</v>
      </c>
      <c r="D1867" s="2" t="s">
        <v>13868</v>
      </c>
      <c r="E1867">
        <v>564.21002199999998</v>
      </c>
      <c r="F1867">
        <v>564.21002199999998</v>
      </c>
      <c r="G1867">
        <v>564.21002199999998</v>
      </c>
      <c r="H1867">
        <v>564.21002199999998</v>
      </c>
      <c r="I1867">
        <v>564.21002199999998</v>
      </c>
      <c r="J1867">
        <v>0</v>
      </c>
      <c r="K1867">
        <v>564.21002199999998</v>
      </c>
      <c r="L1867" t="s">
        <v>685</v>
      </c>
      <c r="M1867" t="s">
        <v>686</v>
      </c>
      <c r="N1867" t="s">
        <v>687</v>
      </c>
      <c r="O1867" t="s">
        <v>1754</v>
      </c>
      <c r="P1867" t="s">
        <v>689</v>
      </c>
      <c r="Q1867">
        <v>18.690639999999998</v>
      </c>
      <c r="S1867" s="1">
        <v>26846</v>
      </c>
      <c r="T1867" s="3">
        <v>5677.7380000000003</v>
      </c>
      <c r="U1867" s="1">
        <v>26846</v>
      </c>
      <c r="V1867">
        <v>91040000</v>
      </c>
    </row>
    <row r="1868" spans="1:22" x14ac:dyDescent="0.55000000000000004">
      <c r="A1868" t="s">
        <v>11</v>
      </c>
      <c r="B1868" s="1">
        <v>26854</v>
      </c>
      <c r="C1868" s="2" t="s">
        <v>103</v>
      </c>
      <c r="D1868" s="2" t="s">
        <v>13868</v>
      </c>
      <c r="E1868">
        <v>569.080017</v>
      </c>
      <c r="F1868">
        <v>569.080017</v>
      </c>
      <c r="G1868">
        <v>569.080017</v>
      </c>
      <c r="H1868">
        <v>569.080017</v>
      </c>
      <c r="I1868">
        <v>569.080017</v>
      </c>
      <c r="J1868">
        <v>0</v>
      </c>
      <c r="K1868">
        <v>569.080017</v>
      </c>
      <c r="L1868" t="s">
        <v>685</v>
      </c>
      <c r="M1868" t="s">
        <v>686</v>
      </c>
      <c r="N1868" t="s">
        <v>687</v>
      </c>
      <c r="O1868" t="s">
        <v>1755</v>
      </c>
      <c r="P1868" t="s">
        <v>689</v>
      </c>
      <c r="Q1868">
        <v>18.690639999999998</v>
      </c>
      <c r="S1868" s="1">
        <v>26846</v>
      </c>
      <c r="T1868" s="3">
        <v>5677.7380000000003</v>
      </c>
      <c r="U1868" s="1">
        <v>26846</v>
      </c>
      <c r="V1868">
        <v>91040000</v>
      </c>
    </row>
    <row r="1869" spans="1:22" x14ac:dyDescent="0.55000000000000004">
      <c r="A1869" t="s">
        <v>11</v>
      </c>
      <c r="B1869" s="1">
        <v>26855</v>
      </c>
      <c r="C1869" s="2" t="s">
        <v>103</v>
      </c>
      <c r="D1869" s="2" t="s">
        <v>13868</v>
      </c>
      <c r="E1869">
        <v>577.330017</v>
      </c>
      <c r="F1869">
        <v>577.330017</v>
      </c>
      <c r="G1869">
        <v>577.330017</v>
      </c>
      <c r="H1869">
        <v>577.330017</v>
      </c>
      <c r="I1869">
        <v>577.330017</v>
      </c>
      <c r="J1869">
        <v>0</v>
      </c>
      <c r="K1869">
        <v>577.330017</v>
      </c>
      <c r="L1869" t="s">
        <v>685</v>
      </c>
      <c r="M1869" t="s">
        <v>686</v>
      </c>
      <c r="N1869" t="s">
        <v>687</v>
      </c>
      <c r="O1869" t="s">
        <v>1756</v>
      </c>
      <c r="P1869" t="s">
        <v>689</v>
      </c>
      <c r="Q1869">
        <v>18.690639999999998</v>
      </c>
      <c r="S1869" s="1">
        <v>26846</v>
      </c>
      <c r="T1869" s="3">
        <v>5677.7380000000003</v>
      </c>
      <c r="U1869" s="1">
        <v>26846</v>
      </c>
      <c r="V1869">
        <v>91040000</v>
      </c>
    </row>
    <row r="1870" spans="1:22" x14ac:dyDescent="0.55000000000000004">
      <c r="A1870" t="s">
        <v>11</v>
      </c>
      <c r="B1870" s="1">
        <v>26856</v>
      </c>
      <c r="C1870" s="2" t="s">
        <v>103</v>
      </c>
      <c r="D1870" s="2" t="s">
        <v>13868</v>
      </c>
      <c r="E1870">
        <v>590.65002400000003</v>
      </c>
      <c r="F1870">
        <v>590.65002400000003</v>
      </c>
      <c r="G1870">
        <v>590.65002400000003</v>
      </c>
      <c r="H1870">
        <v>590.65002400000003</v>
      </c>
      <c r="I1870">
        <v>590.65002400000003</v>
      </c>
      <c r="J1870">
        <v>0</v>
      </c>
      <c r="K1870">
        <v>590.65002400000003</v>
      </c>
      <c r="L1870" t="s">
        <v>685</v>
      </c>
      <c r="M1870" t="s">
        <v>686</v>
      </c>
      <c r="N1870" t="s">
        <v>687</v>
      </c>
      <c r="O1870" t="s">
        <v>1757</v>
      </c>
      <c r="P1870" t="s">
        <v>689</v>
      </c>
      <c r="Q1870">
        <v>18.690639999999998</v>
      </c>
      <c r="S1870" s="1">
        <v>26846</v>
      </c>
      <c r="T1870" s="3">
        <v>5677.7380000000003</v>
      </c>
      <c r="U1870" s="1">
        <v>26846</v>
      </c>
      <c r="V1870">
        <v>91040000</v>
      </c>
    </row>
    <row r="1871" spans="1:22" x14ac:dyDescent="0.55000000000000004">
      <c r="A1871" t="s">
        <v>11</v>
      </c>
      <c r="B1871" s="1">
        <v>26857</v>
      </c>
      <c r="C1871" s="2" t="s">
        <v>103</v>
      </c>
      <c r="D1871" s="2" t="s">
        <v>13868</v>
      </c>
      <c r="E1871">
        <v>590.01000999999997</v>
      </c>
      <c r="F1871">
        <v>590.01000999999997</v>
      </c>
      <c r="G1871">
        <v>590.01000999999997</v>
      </c>
      <c r="H1871">
        <v>590.01000999999997</v>
      </c>
      <c r="I1871">
        <v>590.01000999999997</v>
      </c>
      <c r="J1871">
        <v>0</v>
      </c>
      <c r="K1871">
        <v>590.01000999999997</v>
      </c>
      <c r="L1871" t="s">
        <v>685</v>
      </c>
      <c r="M1871" t="s">
        <v>686</v>
      </c>
      <c r="N1871" t="s">
        <v>687</v>
      </c>
      <c r="O1871" t="s">
        <v>1758</v>
      </c>
      <c r="P1871" t="s">
        <v>689</v>
      </c>
      <c r="Q1871">
        <v>18.690639999999998</v>
      </c>
      <c r="S1871" s="1">
        <v>26846</v>
      </c>
      <c r="T1871" s="3">
        <v>5677.7380000000003</v>
      </c>
      <c r="U1871" s="1">
        <v>26846</v>
      </c>
      <c r="V1871">
        <v>91040000</v>
      </c>
    </row>
    <row r="1872" spans="1:22" x14ac:dyDescent="0.55000000000000004">
      <c r="A1872" t="s">
        <v>11</v>
      </c>
      <c r="B1872" s="1">
        <v>26858</v>
      </c>
      <c r="C1872" s="2" t="s">
        <v>103</v>
      </c>
      <c r="D1872" s="2" t="s">
        <v>13868</v>
      </c>
      <c r="E1872">
        <v>582.82000700000003</v>
      </c>
      <c r="F1872">
        <v>582.82000700000003</v>
      </c>
      <c r="G1872">
        <v>582.82000700000003</v>
      </c>
      <c r="H1872">
        <v>582.82000700000003</v>
      </c>
      <c r="I1872">
        <v>582.82000700000003</v>
      </c>
      <c r="J1872">
        <v>0</v>
      </c>
      <c r="K1872">
        <v>582.82000700000003</v>
      </c>
      <c r="L1872" t="s">
        <v>685</v>
      </c>
      <c r="M1872" t="s">
        <v>686</v>
      </c>
      <c r="N1872" t="s">
        <v>687</v>
      </c>
      <c r="O1872" t="s">
        <v>1759</v>
      </c>
      <c r="P1872" t="s">
        <v>689</v>
      </c>
      <c r="Q1872">
        <v>18.690639999999998</v>
      </c>
      <c r="S1872" s="1">
        <v>26846</v>
      </c>
      <c r="T1872" s="3">
        <v>5677.7380000000003</v>
      </c>
      <c r="U1872" s="1">
        <v>26846</v>
      </c>
      <c r="V1872">
        <v>91040000</v>
      </c>
    </row>
    <row r="1873" spans="1:22" x14ac:dyDescent="0.55000000000000004">
      <c r="A1873" t="s">
        <v>11</v>
      </c>
      <c r="B1873" s="1">
        <v>26861</v>
      </c>
      <c r="C1873" s="2" t="s">
        <v>103</v>
      </c>
      <c r="D1873" s="2" t="s">
        <v>13868</v>
      </c>
      <c r="E1873">
        <v>592.02002000000005</v>
      </c>
      <c r="F1873">
        <v>592.02002000000005</v>
      </c>
      <c r="G1873">
        <v>592.02002000000005</v>
      </c>
      <c r="H1873">
        <v>592.02002000000005</v>
      </c>
      <c r="I1873">
        <v>592.02002000000005</v>
      </c>
      <c r="J1873">
        <v>0</v>
      </c>
      <c r="K1873">
        <v>592.02002000000005</v>
      </c>
      <c r="L1873" t="s">
        <v>685</v>
      </c>
      <c r="M1873" t="s">
        <v>686</v>
      </c>
      <c r="N1873" t="s">
        <v>687</v>
      </c>
      <c r="O1873" t="s">
        <v>1760</v>
      </c>
      <c r="P1873" t="s">
        <v>689</v>
      </c>
      <c r="Q1873">
        <v>18.690639999999998</v>
      </c>
      <c r="S1873" s="1">
        <v>26846</v>
      </c>
      <c r="T1873" s="3">
        <v>5677.7380000000003</v>
      </c>
      <c r="U1873" s="1">
        <v>26846</v>
      </c>
      <c r="V1873">
        <v>91040000</v>
      </c>
    </row>
    <row r="1874" spans="1:22" x14ac:dyDescent="0.55000000000000004">
      <c r="A1874" t="s">
        <v>11</v>
      </c>
      <c r="B1874" s="1">
        <v>26862</v>
      </c>
      <c r="C1874" s="2" t="s">
        <v>103</v>
      </c>
      <c r="D1874" s="2" t="s">
        <v>13868</v>
      </c>
      <c r="E1874">
        <v>593.5</v>
      </c>
      <c r="F1874">
        <v>593.5</v>
      </c>
      <c r="G1874">
        <v>593.5</v>
      </c>
      <c r="H1874">
        <v>593.5</v>
      </c>
      <c r="I1874">
        <v>593.5</v>
      </c>
      <c r="J1874">
        <v>0</v>
      </c>
      <c r="K1874">
        <v>593.5</v>
      </c>
      <c r="L1874" t="s">
        <v>685</v>
      </c>
      <c r="M1874" t="s">
        <v>686</v>
      </c>
      <c r="N1874" t="s">
        <v>687</v>
      </c>
      <c r="O1874" t="s">
        <v>1761</v>
      </c>
      <c r="P1874" t="s">
        <v>689</v>
      </c>
      <c r="Q1874">
        <v>18.690639999999998</v>
      </c>
      <c r="S1874" s="1">
        <v>26846</v>
      </c>
      <c r="T1874" s="3">
        <v>5677.7380000000003</v>
      </c>
      <c r="U1874" s="1">
        <v>26846</v>
      </c>
      <c r="V1874">
        <v>91040000</v>
      </c>
    </row>
    <row r="1875" spans="1:22" x14ac:dyDescent="0.55000000000000004">
      <c r="A1875" t="s">
        <v>11</v>
      </c>
      <c r="B1875" s="1">
        <v>26863</v>
      </c>
      <c r="C1875" s="2" t="s">
        <v>103</v>
      </c>
      <c r="D1875" s="2" t="s">
        <v>13868</v>
      </c>
      <c r="E1875">
        <v>598.04998799999998</v>
      </c>
      <c r="F1875">
        <v>598.04998799999998</v>
      </c>
      <c r="G1875">
        <v>598.04998799999998</v>
      </c>
      <c r="H1875">
        <v>598.04998799999998</v>
      </c>
      <c r="I1875">
        <v>598.04998799999998</v>
      </c>
      <c r="J1875">
        <v>0</v>
      </c>
      <c r="K1875">
        <v>598.04998799999998</v>
      </c>
      <c r="L1875" t="s">
        <v>685</v>
      </c>
      <c r="M1875" t="s">
        <v>686</v>
      </c>
      <c r="N1875" t="s">
        <v>687</v>
      </c>
      <c r="O1875" t="s">
        <v>1762</v>
      </c>
      <c r="P1875" t="s">
        <v>689</v>
      </c>
      <c r="Q1875">
        <v>18.690639999999998</v>
      </c>
      <c r="S1875" s="1">
        <v>26846</v>
      </c>
      <c r="T1875" s="3">
        <v>5677.7380000000003</v>
      </c>
      <c r="U1875" s="1">
        <v>26846</v>
      </c>
      <c r="V1875">
        <v>91040000</v>
      </c>
    </row>
    <row r="1876" spans="1:22" x14ac:dyDescent="0.55000000000000004">
      <c r="A1876" t="s">
        <v>11</v>
      </c>
      <c r="B1876" s="1">
        <v>26864</v>
      </c>
      <c r="C1876" s="2" t="s">
        <v>103</v>
      </c>
      <c r="D1876" s="2" t="s">
        <v>13868</v>
      </c>
      <c r="E1876">
        <v>600.05999799999995</v>
      </c>
      <c r="F1876">
        <v>600.05999799999995</v>
      </c>
      <c r="G1876">
        <v>600.05999799999995</v>
      </c>
      <c r="H1876">
        <v>600.05999799999995</v>
      </c>
      <c r="I1876">
        <v>600.05999799999995</v>
      </c>
      <c r="J1876">
        <v>0</v>
      </c>
      <c r="K1876">
        <v>600.05999799999995</v>
      </c>
      <c r="L1876" t="s">
        <v>685</v>
      </c>
      <c r="M1876" t="s">
        <v>686</v>
      </c>
      <c r="N1876" t="s">
        <v>687</v>
      </c>
      <c r="O1876" t="s">
        <v>1763</v>
      </c>
      <c r="P1876" t="s">
        <v>689</v>
      </c>
      <c r="Q1876">
        <v>18.690639999999998</v>
      </c>
      <c r="S1876" s="1">
        <v>26846</v>
      </c>
      <c r="T1876" s="3">
        <v>5677.7380000000003</v>
      </c>
      <c r="U1876" s="1">
        <v>26846</v>
      </c>
      <c r="V1876">
        <v>91040000</v>
      </c>
    </row>
    <row r="1877" spans="1:22" x14ac:dyDescent="0.55000000000000004">
      <c r="A1877" t="s">
        <v>11</v>
      </c>
      <c r="B1877" s="1">
        <v>26865</v>
      </c>
      <c r="C1877" s="2" t="s">
        <v>103</v>
      </c>
      <c r="D1877" s="2" t="s">
        <v>13868</v>
      </c>
      <c r="E1877">
        <v>603.65002400000003</v>
      </c>
      <c r="F1877">
        <v>603.65002400000003</v>
      </c>
      <c r="G1877">
        <v>603.65002400000003</v>
      </c>
      <c r="H1877">
        <v>603.65002400000003</v>
      </c>
      <c r="I1877">
        <v>603.65002400000003</v>
      </c>
      <c r="J1877">
        <v>0</v>
      </c>
      <c r="K1877">
        <v>603.65002400000003</v>
      </c>
      <c r="L1877" t="s">
        <v>685</v>
      </c>
      <c r="M1877" t="s">
        <v>686</v>
      </c>
      <c r="N1877" t="s">
        <v>687</v>
      </c>
      <c r="O1877" t="s">
        <v>1764</v>
      </c>
      <c r="P1877" t="s">
        <v>689</v>
      </c>
      <c r="Q1877">
        <v>18.690639999999998</v>
      </c>
      <c r="S1877" s="1">
        <v>26846</v>
      </c>
      <c r="T1877" s="3">
        <v>5677.7380000000003</v>
      </c>
      <c r="U1877" s="1">
        <v>26846</v>
      </c>
      <c r="V1877">
        <v>91040000</v>
      </c>
    </row>
    <row r="1878" spans="1:22" x14ac:dyDescent="0.55000000000000004">
      <c r="A1878" t="s">
        <v>11</v>
      </c>
      <c r="B1878" s="1">
        <v>26868</v>
      </c>
      <c r="C1878" s="2" t="s">
        <v>103</v>
      </c>
      <c r="D1878" s="2" t="s">
        <v>13868</v>
      </c>
      <c r="E1878">
        <v>605.77002000000005</v>
      </c>
      <c r="F1878">
        <v>605.77002000000005</v>
      </c>
      <c r="G1878">
        <v>605.77002000000005</v>
      </c>
      <c r="H1878">
        <v>605.77002000000005</v>
      </c>
      <c r="I1878">
        <v>605.77002000000005</v>
      </c>
      <c r="J1878">
        <v>0</v>
      </c>
      <c r="K1878">
        <v>605.77002000000005</v>
      </c>
      <c r="L1878" t="s">
        <v>685</v>
      </c>
      <c r="M1878" t="s">
        <v>686</v>
      </c>
      <c r="N1878" t="s">
        <v>687</v>
      </c>
      <c r="O1878" t="s">
        <v>1765</v>
      </c>
      <c r="P1878" t="s">
        <v>689</v>
      </c>
      <c r="Q1878">
        <v>18.690639999999998</v>
      </c>
      <c r="S1878" s="1">
        <v>26846</v>
      </c>
      <c r="T1878" s="3">
        <v>5677.7380000000003</v>
      </c>
      <c r="U1878" s="1">
        <v>26846</v>
      </c>
      <c r="V1878">
        <v>91040000</v>
      </c>
    </row>
    <row r="1879" spans="1:22" x14ac:dyDescent="0.55000000000000004">
      <c r="A1879" t="s">
        <v>11</v>
      </c>
      <c r="B1879" s="1">
        <v>26869</v>
      </c>
      <c r="C1879" s="2" t="s">
        <v>103</v>
      </c>
      <c r="D1879" s="2" t="s">
        <v>13868</v>
      </c>
      <c r="E1879">
        <v>609.26000999999997</v>
      </c>
      <c r="F1879">
        <v>609.26000999999997</v>
      </c>
      <c r="G1879">
        <v>609.26000999999997</v>
      </c>
      <c r="H1879">
        <v>609.26000999999997</v>
      </c>
      <c r="I1879">
        <v>609.26000999999997</v>
      </c>
      <c r="J1879">
        <v>0</v>
      </c>
      <c r="K1879">
        <v>609.26000999999997</v>
      </c>
      <c r="L1879" t="s">
        <v>685</v>
      </c>
      <c r="M1879" t="s">
        <v>686</v>
      </c>
      <c r="N1879" t="s">
        <v>687</v>
      </c>
      <c r="O1879" t="s">
        <v>1766</v>
      </c>
      <c r="P1879" t="s">
        <v>689</v>
      </c>
      <c r="Q1879">
        <v>18.690639999999998</v>
      </c>
      <c r="S1879" s="1">
        <v>26846</v>
      </c>
      <c r="T1879" s="3">
        <v>5677.7380000000003</v>
      </c>
      <c r="U1879" s="1">
        <v>26846</v>
      </c>
      <c r="V1879">
        <v>91040000</v>
      </c>
    </row>
    <row r="1880" spans="1:22" x14ac:dyDescent="0.55000000000000004">
      <c r="A1880" t="s">
        <v>11</v>
      </c>
      <c r="B1880" s="1">
        <v>26870</v>
      </c>
      <c r="C1880" s="2" t="s">
        <v>103</v>
      </c>
      <c r="D1880" s="2" t="s">
        <v>13868</v>
      </c>
      <c r="E1880">
        <v>618.03002900000001</v>
      </c>
      <c r="F1880">
        <v>618.03002900000001</v>
      </c>
      <c r="G1880">
        <v>618.03002900000001</v>
      </c>
      <c r="H1880">
        <v>618.03002900000001</v>
      </c>
      <c r="I1880">
        <v>618.03002900000001</v>
      </c>
      <c r="J1880">
        <v>0</v>
      </c>
      <c r="K1880">
        <v>618.03002900000001</v>
      </c>
      <c r="L1880" t="s">
        <v>685</v>
      </c>
      <c r="M1880" t="s">
        <v>686</v>
      </c>
      <c r="N1880" t="s">
        <v>687</v>
      </c>
      <c r="O1880" t="s">
        <v>1767</v>
      </c>
      <c r="P1880" t="s">
        <v>689</v>
      </c>
      <c r="Q1880">
        <v>18.690639999999998</v>
      </c>
      <c r="S1880" s="1">
        <v>26846</v>
      </c>
      <c r="T1880" s="3">
        <v>5677.7380000000003</v>
      </c>
      <c r="U1880" s="1">
        <v>26846</v>
      </c>
      <c r="V1880">
        <v>91040000</v>
      </c>
    </row>
    <row r="1881" spans="1:22" x14ac:dyDescent="0.55000000000000004">
      <c r="A1881" t="s">
        <v>11</v>
      </c>
      <c r="B1881" s="1">
        <v>26871</v>
      </c>
      <c r="C1881" s="2" t="s">
        <v>103</v>
      </c>
      <c r="D1881" s="2" t="s">
        <v>13868</v>
      </c>
      <c r="E1881">
        <v>618.98999000000003</v>
      </c>
      <c r="F1881">
        <v>618.98999000000003</v>
      </c>
      <c r="G1881">
        <v>618.98999000000003</v>
      </c>
      <c r="H1881">
        <v>618.98999000000003</v>
      </c>
      <c r="I1881">
        <v>618.98999000000003</v>
      </c>
      <c r="J1881">
        <v>0</v>
      </c>
      <c r="K1881">
        <v>618.98999000000003</v>
      </c>
      <c r="L1881" t="s">
        <v>685</v>
      </c>
      <c r="M1881" t="s">
        <v>686</v>
      </c>
      <c r="N1881" t="s">
        <v>687</v>
      </c>
      <c r="O1881" t="s">
        <v>1768</v>
      </c>
      <c r="P1881" t="s">
        <v>689</v>
      </c>
      <c r="Q1881">
        <v>18.690639999999998</v>
      </c>
      <c r="S1881" s="1">
        <v>26846</v>
      </c>
      <c r="T1881" s="3">
        <v>5677.7380000000003</v>
      </c>
      <c r="U1881" s="1">
        <v>26846</v>
      </c>
      <c r="V1881">
        <v>91040000</v>
      </c>
    </row>
    <row r="1882" spans="1:22" x14ac:dyDescent="0.55000000000000004">
      <c r="A1882" t="s">
        <v>11</v>
      </c>
      <c r="B1882" s="1">
        <v>26872</v>
      </c>
      <c r="C1882" s="2" t="s">
        <v>103</v>
      </c>
      <c r="D1882" s="2" t="s">
        <v>13868</v>
      </c>
      <c r="E1882">
        <v>617.080017</v>
      </c>
      <c r="F1882">
        <v>617.080017</v>
      </c>
      <c r="G1882">
        <v>617.080017</v>
      </c>
      <c r="H1882">
        <v>617.080017</v>
      </c>
      <c r="I1882">
        <v>617.080017</v>
      </c>
      <c r="J1882">
        <v>0</v>
      </c>
      <c r="K1882">
        <v>617.080017</v>
      </c>
      <c r="L1882" t="s">
        <v>685</v>
      </c>
      <c r="M1882" t="s">
        <v>686</v>
      </c>
      <c r="N1882" t="s">
        <v>687</v>
      </c>
      <c r="O1882" t="s">
        <v>1769</v>
      </c>
      <c r="P1882" t="s">
        <v>689</v>
      </c>
      <c r="Q1882">
        <v>18.690639999999998</v>
      </c>
      <c r="S1882" s="1">
        <v>26846</v>
      </c>
      <c r="T1882" s="3">
        <v>5677.7380000000003</v>
      </c>
      <c r="U1882" s="1">
        <v>26846</v>
      </c>
      <c r="V1882">
        <v>91040000</v>
      </c>
    </row>
    <row r="1883" spans="1:22" x14ac:dyDescent="0.55000000000000004">
      <c r="A1883" t="s">
        <v>11</v>
      </c>
      <c r="B1883" s="1">
        <v>26875</v>
      </c>
      <c r="C1883" s="2" t="s">
        <v>103</v>
      </c>
      <c r="D1883" s="2" t="s">
        <v>13868</v>
      </c>
      <c r="E1883">
        <v>615.17999299999997</v>
      </c>
      <c r="F1883">
        <v>615.17999299999997</v>
      </c>
      <c r="G1883">
        <v>615.17999299999997</v>
      </c>
      <c r="H1883">
        <v>615.17999299999997</v>
      </c>
      <c r="I1883">
        <v>615.17999299999997</v>
      </c>
      <c r="J1883">
        <v>0</v>
      </c>
      <c r="K1883">
        <v>615.17999299999997</v>
      </c>
      <c r="L1883" t="s">
        <v>685</v>
      </c>
      <c r="M1883" t="s">
        <v>686</v>
      </c>
      <c r="N1883" t="s">
        <v>687</v>
      </c>
      <c r="O1883" t="s">
        <v>1770</v>
      </c>
      <c r="P1883" t="s">
        <v>689</v>
      </c>
      <c r="Q1883">
        <v>18.690639999999998</v>
      </c>
      <c r="S1883" s="1">
        <v>26846</v>
      </c>
      <c r="T1883" s="3">
        <v>5677.7380000000003</v>
      </c>
      <c r="U1883" s="1">
        <v>26846</v>
      </c>
      <c r="V1883">
        <v>91040000</v>
      </c>
    </row>
    <row r="1884" spans="1:22" x14ac:dyDescent="0.55000000000000004">
      <c r="A1884" t="s">
        <v>11</v>
      </c>
      <c r="B1884" s="1">
        <v>26876</v>
      </c>
      <c r="C1884" s="2" t="s">
        <v>103</v>
      </c>
      <c r="D1884" s="2" t="s">
        <v>13868</v>
      </c>
      <c r="E1884">
        <v>609.580017</v>
      </c>
      <c r="F1884">
        <v>609.580017</v>
      </c>
      <c r="G1884">
        <v>609.580017</v>
      </c>
      <c r="H1884">
        <v>609.580017</v>
      </c>
      <c r="I1884">
        <v>609.580017</v>
      </c>
      <c r="J1884">
        <v>0</v>
      </c>
      <c r="K1884">
        <v>609.580017</v>
      </c>
      <c r="L1884" t="s">
        <v>685</v>
      </c>
      <c r="M1884" t="s">
        <v>686</v>
      </c>
      <c r="N1884" t="s">
        <v>687</v>
      </c>
      <c r="O1884" t="s">
        <v>1771</v>
      </c>
      <c r="P1884" t="s">
        <v>689</v>
      </c>
      <c r="Q1884">
        <v>18.690639999999998</v>
      </c>
      <c r="S1884" s="1">
        <v>26846</v>
      </c>
      <c r="T1884" s="3">
        <v>5677.7380000000003</v>
      </c>
      <c r="U1884" s="1">
        <v>26846</v>
      </c>
      <c r="V1884">
        <v>91040000</v>
      </c>
    </row>
    <row r="1885" spans="1:22" x14ac:dyDescent="0.55000000000000004">
      <c r="A1885" t="s">
        <v>11</v>
      </c>
      <c r="B1885" s="1">
        <v>26877</v>
      </c>
      <c r="C1885" s="2" t="s">
        <v>104</v>
      </c>
      <c r="D1885" s="2" t="s">
        <v>13868</v>
      </c>
      <c r="E1885">
        <v>601.65002400000003</v>
      </c>
      <c r="F1885">
        <v>601.65002400000003</v>
      </c>
      <c r="G1885">
        <v>601.65002400000003</v>
      </c>
      <c r="H1885">
        <v>601.65002400000003</v>
      </c>
      <c r="I1885">
        <v>601.65002400000003</v>
      </c>
      <c r="J1885">
        <v>0</v>
      </c>
      <c r="K1885">
        <v>601.65002400000003</v>
      </c>
      <c r="L1885" t="s">
        <v>685</v>
      </c>
      <c r="M1885" t="s">
        <v>686</v>
      </c>
      <c r="N1885" t="s">
        <v>687</v>
      </c>
      <c r="O1885" t="s">
        <v>1772</v>
      </c>
      <c r="P1885" t="s">
        <v>689</v>
      </c>
      <c r="Q1885">
        <v>19.028169999999999</v>
      </c>
      <c r="S1885" s="1">
        <v>26846</v>
      </c>
      <c r="T1885" s="3">
        <v>5677.7380000000003</v>
      </c>
      <c r="U1885" s="1">
        <v>26877</v>
      </c>
      <c r="V1885">
        <v>91040000</v>
      </c>
    </row>
    <row r="1886" spans="1:22" x14ac:dyDescent="0.55000000000000004">
      <c r="A1886" t="s">
        <v>11</v>
      </c>
      <c r="B1886" s="1">
        <v>26878</v>
      </c>
      <c r="C1886" s="2" t="s">
        <v>104</v>
      </c>
      <c r="D1886" s="2" t="s">
        <v>13868</v>
      </c>
      <c r="E1886">
        <v>601.01000999999997</v>
      </c>
      <c r="F1886">
        <v>601.01000999999997</v>
      </c>
      <c r="G1886">
        <v>601.01000999999997</v>
      </c>
      <c r="H1886">
        <v>601.01000999999997</v>
      </c>
      <c r="I1886">
        <v>601.01000999999997</v>
      </c>
      <c r="J1886">
        <v>0</v>
      </c>
      <c r="K1886">
        <v>601.01000999999997</v>
      </c>
      <c r="L1886" t="s">
        <v>685</v>
      </c>
      <c r="M1886" t="s">
        <v>686</v>
      </c>
      <c r="N1886" t="s">
        <v>687</v>
      </c>
      <c r="O1886" t="s">
        <v>1773</v>
      </c>
      <c r="P1886" t="s">
        <v>689</v>
      </c>
      <c r="Q1886">
        <v>19.028169999999999</v>
      </c>
      <c r="S1886" s="1">
        <v>26846</v>
      </c>
      <c r="T1886" s="3">
        <v>5677.7380000000003</v>
      </c>
      <c r="U1886" s="1">
        <v>26877</v>
      </c>
      <c r="V1886">
        <v>91040000</v>
      </c>
    </row>
    <row r="1887" spans="1:22" x14ac:dyDescent="0.55000000000000004">
      <c r="A1887" t="s">
        <v>11</v>
      </c>
      <c r="B1887" s="1">
        <v>26879</v>
      </c>
      <c r="C1887" s="2" t="s">
        <v>104</v>
      </c>
      <c r="D1887" s="2" t="s">
        <v>13868</v>
      </c>
      <c r="E1887">
        <v>600.47997999999995</v>
      </c>
      <c r="F1887">
        <v>600.47997999999995</v>
      </c>
      <c r="G1887">
        <v>600.47997999999995</v>
      </c>
      <c r="H1887">
        <v>600.47997999999995</v>
      </c>
      <c r="I1887">
        <v>600.47997999999995</v>
      </c>
      <c r="J1887">
        <v>0</v>
      </c>
      <c r="K1887">
        <v>600.47997999999995</v>
      </c>
      <c r="L1887" t="s">
        <v>685</v>
      </c>
      <c r="M1887" t="s">
        <v>686</v>
      </c>
      <c r="N1887" t="s">
        <v>687</v>
      </c>
      <c r="O1887" t="s">
        <v>1774</v>
      </c>
      <c r="P1887" t="s">
        <v>689</v>
      </c>
      <c r="Q1887">
        <v>19.028169999999999</v>
      </c>
      <c r="S1887" s="1">
        <v>26846</v>
      </c>
      <c r="T1887" s="3">
        <v>5677.7380000000003</v>
      </c>
      <c r="U1887" s="1">
        <v>26877</v>
      </c>
      <c r="V1887">
        <v>91040000</v>
      </c>
    </row>
    <row r="1888" spans="1:22" x14ac:dyDescent="0.55000000000000004">
      <c r="A1888" t="s">
        <v>11</v>
      </c>
      <c r="B1888" s="1">
        <v>26882</v>
      </c>
      <c r="C1888" s="2" t="s">
        <v>104</v>
      </c>
      <c r="D1888" s="2" t="s">
        <v>13868</v>
      </c>
      <c r="E1888">
        <v>601.96002199999998</v>
      </c>
      <c r="F1888">
        <v>601.96002199999998</v>
      </c>
      <c r="G1888">
        <v>601.96002199999998</v>
      </c>
      <c r="H1888">
        <v>601.96002199999998</v>
      </c>
      <c r="I1888">
        <v>601.96002199999998</v>
      </c>
      <c r="J1888">
        <v>0</v>
      </c>
      <c r="K1888">
        <v>601.96002199999998</v>
      </c>
      <c r="L1888" t="s">
        <v>685</v>
      </c>
      <c r="M1888" t="s">
        <v>686</v>
      </c>
      <c r="N1888" t="s">
        <v>687</v>
      </c>
      <c r="O1888" t="s">
        <v>1775</v>
      </c>
      <c r="P1888" t="s">
        <v>689</v>
      </c>
      <c r="Q1888">
        <v>19.028169999999999</v>
      </c>
      <c r="S1888" s="1">
        <v>26846</v>
      </c>
      <c r="T1888" s="3">
        <v>5677.7380000000003</v>
      </c>
      <c r="U1888" s="1">
        <v>26877</v>
      </c>
      <c r="V1888">
        <v>91040000</v>
      </c>
    </row>
    <row r="1889" spans="1:22" x14ac:dyDescent="0.55000000000000004">
      <c r="A1889" t="s">
        <v>11</v>
      </c>
      <c r="B1889" s="1">
        <v>26883</v>
      </c>
      <c r="C1889" s="2" t="s">
        <v>104</v>
      </c>
      <c r="D1889" s="2" t="s">
        <v>13868</v>
      </c>
      <c r="E1889">
        <v>600.90997300000004</v>
      </c>
      <c r="F1889">
        <v>600.90997300000004</v>
      </c>
      <c r="G1889">
        <v>600.90997300000004</v>
      </c>
      <c r="H1889">
        <v>600.90997300000004</v>
      </c>
      <c r="I1889">
        <v>600.90997300000004</v>
      </c>
      <c r="J1889">
        <v>0</v>
      </c>
      <c r="K1889">
        <v>600.90997300000004</v>
      </c>
      <c r="L1889" t="s">
        <v>685</v>
      </c>
      <c r="M1889" t="s">
        <v>686</v>
      </c>
      <c r="N1889" t="s">
        <v>687</v>
      </c>
      <c r="O1889" t="s">
        <v>1776</v>
      </c>
      <c r="P1889" t="s">
        <v>689</v>
      </c>
      <c r="Q1889">
        <v>19.028169999999999</v>
      </c>
      <c r="S1889" s="1">
        <v>26846</v>
      </c>
      <c r="T1889" s="3">
        <v>5677.7380000000003</v>
      </c>
      <c r="U1889" s="1">
        <v>26877</v>
      </c>
      <c r="V1889">
        <v>91040000</v>
      </c>
    </row>
    <row r="1890" spans="1:22" x14ac:dyDescent="0.55000000000000004">
      <c r="A1890" t="s">
        <v>11</v>
      </c>
      <c r="B1890" s="1">
        <v>26884</v>
      </c>
      <c r="C1890" s="2" t="s">
        <v>104</v>
      </c>
      <c r="D1890" s="2" t="s">
        <v>13868</v>
      </c>
      <c r="E1890">
        <v>595.20001200000002</v>
      </c>
      <c r="F1890">
        <v>595.20001200000002</v>
      </c>
      <c r="G1890">
        <v>595.20001200000002</v>
      </c>
      <c r="H1890">
        <v>595.20001200000002</v>
      </c>
      <c r="I1890">
        <v>595.20001200000002</v>
      </c>
      <c r="J1890">
        <v>0</v>
      </c>
      <c r="K1890">
        <v>595.20001200000002</v>
      </c>
      <c r="L1890" t="s">
        <v>685</v>
      </c>
      <c r="M1890" t="s">
        <v>686</v>
      </c>
      <c r="N1890" t="s">
        <v>687</v>
      </c>
      <c r="O1890" t="s">
        <v>1777</v>
      </c>
      <c r="P1890" t="s">
        <v>689</v>
      </c>
      <c r="Q1890">
        <v>19.028169999999999</v>
      </c>
      <c r="S1890" s="1">
        <v>26846</v>
      </c>
      <c r="T1890" s="3">
        <v>5677.7380000000003</v>
      </c>
      <c r="U1890" s="1">
        <v>26877</v>
      </c>
      <c r="V1890">
        <v>91040000</v>
      </c>
    </row>
    <row r="1891" spans="1:22" x14ac:dyDescent="0.55000000000000004">
      <c r="A1891" t="s">
        <v>11</v>
      </c>
      <c r="B1891" s="1">
        <v>26885</v>
      </c>
      <c r="C1891" s="2" t="s">
        <v>104</v>
      </c>
      <c r="D1891" s="2" t="s">
        <v>13868</v>
      </c>
      <c r="E1891">
        <v>595.29998799999998</v>
      </c>
      <c r="F1891">
        <v>595.29998799999998</v>
      </c>
      <c r="G1891">
        <v>595.29998799999998</v>
      </c>
      <c r="H1891">
        <v>595.29998799999998</v>
      </c>
      <c r="I1891">
        <v>595.29998799999998</v>
      </c>
      <c r="J1891">
        <v>0</v>
      </c>
      <c r="K1891">
        <v>595.29998799999998</v>
      </c>
      <c r="L1891" t="s">
        <v>685</v>
      </c>
      <c r="M1891" t="s">
        <v>686</v>
      </c>
      <c r="N1891" t="s">
        <v>687</v>
      </c>
      <c r="O1891" t="s">
        <v>1778</v>
      </c>
      <c r="P1891" t="s">
        <v>689</v>
      </c>
      <c r="Q1891">
        <v>19.028169999999999</v>
      </c>
      <c r="S1891" s="1">
        <v>26846</v>
      </c>
      <c r="T1891" s="3">
        <v>5677.7380000000003</v>
      </c>
      <c r="U1891" s="1">
        <v>26877</v>
      </c>
      <c r="V1891">
        <v>91040000</v>
      </c>
    </row>
    <row r="1892" spans="1:22" x14ac:dyDescent="0.55000000000000004">
      <c r="A1892" t="s">
        <v>11</v>
      </c>
      <c r="B1892" s="1">
        <v>26886</v>
      </c>
      <c r="C1892" s="2" t="s">
        <v>104</v>
      </c>
      <c r="D1892" s="2" t="s">
        <v>13868</v>
      </c>
      <c r="E1892">
        <v>590.44000200000005</v>
      </c>
      <c r="F1892">
        <v>590.44000200000005</v>
      </c>
      <c r="G1892">
        <v>590.44000200000005</v>
      </c>
      <c r="H1892">
        <v>590.44000200000005</v>
      </c>
      <c r="I1892">
        <v>590.44000200000005</v>
      </c>
      <c r="J1892">
        <v>0</v>
      </c>
      <c r="K1892">
        <v>590.44000200000005</v>
      </c>
      <c r="L1892" t="s">
        <v>685</v>
      </c>
      <c r="M1892" t="s">
        <v>686</v>
      </c>
      <c r="N1892" t="s">
        <v>687</v>
      </c>
      <c r="O1892" t="s">
        <v>1779</v>
      </c>
      <c r="P1892" t="s">
        <v>689</v>
      </c>
      <c r="Q1892">
        <v>19.028169999999999</v>
      </c>
      <c r="S1892" s="1">
        <v>26846</v>
      </c>
      <c r="T1892" s="3">
        <v>5677.7380000000003</v>
      </c>
      <c r="U1892" s="1">
        <v>26877</v>
      </c>
      <c r="V1892">
        <v>91040000</v>
      </c>
    </row>
    <row r="1893" spans="1:22" x14ac:dyDescent="0.55000000000000004">
      <c r="A1893" t="s">
        <v>11</v>
      </c>
      <c r="B1893" s="1">
        <v>26889</v>
      </c>
      <c r="C1893" s="2" t="s">
        <v>104</v>
      </c>
      <c r="D1893" s="2" t="s">
        <v>13868</v>
      </c>
      <c r="E1893">
        <v>583.98999000000003</v>
      </c>
      <c r="F1893">
        <v>583.98999000000003</v>
      </c>
      <c r="G1893">
        <v>583.98999000000003</v>
      </c>
      <c r="H1893">
        <v>583.98999000000003</v>
      </c>
      <c r="I1893">
        <v>583.98999000000003</v>
      </c>
      <c r="J1893">
        <v>0</v>
      </c>
      <c r="K1893">
        <v>583.98999000000003</v>
      </c>
      <c r="L1893" t="s">
        <v>685</v>
      </c>
      <c r="M1893" t="s">
        <v>686</v>
      </c>
      <c r="N1893" t="s">
        <v>687</v>
      </c>
      <c r="O1893" t="s">
        <v>1780</v>
      </c>
      <c r="P1893" t="s">
        <v>689</v>
      </c>
      <c r="Q1893">
        <v>19.028169999999999</v>
      </c>
      <c r="S1893" s="1">
        <v>26846</v>
      </c>
      <c r="T1893" s="3">
        <v>5677.7380000000003</v>
      </c>
      <c r="U1893" s="1">
        <v>26877</v>
      </c>
      <c r="V1893">
        <v>91040000</v>
      </c>
    </row>
    <row r="1894" spans="1:22" x14ac:dyDescent="0.55000000000000004">
      <c r="A1894" t="s">
        <v>11</v>
      </c>
      <c r="B1894" s="1">
        <v>26890</v>
      </c>
      <c r="C1894" s="2" t="s">
        <v>104</v>
      </c>
      <c r="D1894" s="2" t="s">
        <v>13868</v>
      </c>
      <c r="E1894">
        <v>578.48999000000003</v>
      </c>
      <c r="F1894">
        <v>578.48999000000003</v>
      </c>
      <c r="G1894">
        <v>578.48999000000003</v>
      </c>
      <c r="H1894">
        <v>578.48999000000003</v>
      </c>
      <c r="I1894">
        <v>578.48999000000003</v>
      </c>
      <c r="J1894">
        <v>0</v>
      </c>
      <c r="K1894">
        <v>578.48999000000003</v>
      </c>
      <c r="L1894" t="s">
        <v>685</v>
      </c>
      <c r="M1894" t="s">
        <v>686</v>
      </c>
      <c r="N1894" t="s">
        <v>687</v>
      </c>
      <c r="O1894" t="s">
        <v>1781</v>
      </c>
      <c r="P1894" t="s">
        <v>689</v>
      </c>
      <c r="Q1894">
        <v>19.028169999999999</v>
      </c>
      <c r="S1894" s="1">
        <v>26846</v>
      </c>
      <c r="T1894" s="3">
        <v>5677.7380000000003</v>
      </c>
      <c r="U1894" s="1">
        <v>26877</v>
      </c>
      <c r="V1894">
        <v>91040000</v>
      </c>
    </row>
    <row r="1895" spans="1:22" x14ac:dyDescent="0.55000000000000004">
      <c r="A1895" t="s">
        <v>11</v>
      </c>
      <c r="B1895" s="1">
        <v>26891</v>
      </c>
      <c r="C1895" s="2" t="s">
        <v>104</v>
      </c>
      <c r="D1895" s="2" t="s">
        <v>13868</v>
      </c>
      <c r="E1895">
        <v>580.39001499999995</v>
      </c>
      <c r="F1895">
        <v>580.39001499999995</v>
      </c>
      <c r="G1895">
        <v>580.39001499999995</v>
      </c>
      <c r="H1895">
        <v>580.39001499999995</v>
      </c>
      <c r="I1895">
        <v>580.39001499999995</v>
      </c>
      <c r="J1895">
        <v>0</v>
      </c>
      <c r="K1895">
        <v>580.39001499999995</v>
      </c>
      <c r="L1895" t="s">
        <v>685</v>
      </c>
      <c r="M1895" t="s">
        <v>686</v>
      </c>
      <c r="N1895" t="s">
        <v>687</v>
      </c>
      <c r="O1895" t="s">
        <v>1782</v>
      </c>
      <c r="P1895" t="s">
        <v>689</v>
      </c>
      <c r="Q1895">
        <v>19.028169999999999</v>
      </c>
      <c r="S1895" s="1">
        <v>26846</v>
      </c>
      <c r="T1895" s="3">
        <v>5677.7380000000003</v>
      </c>
      <c r="U1895" s="1">
        <v>26877</v>
      </c>
      <c r="V1895">
        <v>91040000</v>
      </c>
    </row>
    <row r="1896" spans="1:22" x14ac:dyDescent="0.55000000000000004">
      <c r="A1896" t="s">
        <v>11</v>
      </c>
      <c r="B1896" s="1">
        <v>26892</v>
      </c>
      <c r="C1896" s="2" t="s">
        <v>104</v>
      </c>
      <c r="D1896" s="2" t="s">
        <v>13868</v>
      </c>
      <c r="E1896">
        <v>577.01000999999997</v>
      </c>
      <c r="F1896">
        <v>577.01000999999997</v>
      </c>
      <c r="G1896">
        <v>577.01000999999997</v>
      </c>
      <c r="H1896">
        <v>577.01000999999997</v>
      </c>
      <c r="I1896">
        <v>577.01000999999997</v>
      </c>
      <c r="J1896">
        <v>0</v>
      </c>
      <c r="K1896">
        <v>577.01000999999997</v>
      </c>
      <c r="L1896" t="s">
        <v>685</v>
      </c>
      <c r="M1896" t="s">
        <v>686</v>
      </c>
      <c r="N1896" t="s">
        <v>687</v>
      </c>
      <c r="O1896" t="s">
        <v>1783</v>
      </c>
      <c r="P1896" t="s">
        <v>689</v>
      </c>
      <c r="Q1896">
        <v>19.028169999999999</v>
      </c>
      <c r="S1896" s="1">
        <v>26846</v>
      </c>
      <c r="T1896" s="3">
        <v>5677.7380000000003</v>
      </c>
      <c r="U1896" s="1">
        <v>26877</v>
      </c>
      <c r="V1896">
        <v>91040000</v>
      </c>
    </row>
    <row r="1897" spans="1:22" x14ac:dyDescent="0.55000000000000004">
      <c r="A1897" t="s">
        <v>11</v>
      </c>
      <c r="B1897" s="1">
        <v>26893</v>
      </c>
      <c r="C1897" s="2" t="s">
        <v>104</v>
      </c>
      <c r="D1897" s="2" t="s">
        <v>13868</v>
      </c>
      <c r="E1897">
        <v>577.10998500000005</v>
      </c>
      <c r="F1897">
        <v>577.10998500000005</v>
      </c>
      <c r="G1897">
        <v>577.10998500000005</v>
      </c>
      <c r="H1897">
        <v>577.10998500000005</v>
      </c>
      <c r="I1897">
        <v>577.10998500000005</v>
      </c>
      <c r="J1897">
        <v>0</v>
      </c>
      <c r="K1897">
        <v>577.10998500000005</v>
      </c>
      <c r="L1897" t="s">
        <v>685</v>
      </c>
      <c r="M1897" t="s">
        <v>686</v>
      </c>
      <c r="N1897" t="s">
        <v>687</v>
      </c>
      <c r="O1897" t="s">
        <v>1784</v>
      </c>
      <c r="P1897" t="s">
        <v>689</v>
      </c>
      <c r="Q1897">
        <v>19.028169999999999</v>
      </c>
      <c r="S1897" s="1">
        <v>26846</v>
      </c>
      <c r="T1897" s="3">
        <v>5677.7380000000003</v>
      </c>
      <c r="U1897" s="1">
        <v>26877</v>
      </c>
      <c r="V1897">
        <v>91040000</v>
      </c>
    </row>
    <row r="1898" spans="1:22" x14ac:dyDescent="0.55000000000000004">
      <c r="A1898" t="s">
        <v>11</v>
      </c>
      <c r="B1898" s="1">
        <v>26896</v>
      </c>
      <c r="C1898" s="2" t="s">
        <v>104</v>
      </c>
      <c r="D1898" s="2" t="s">
        <v>13868</v>
      </c>
      <c r="E1898">
        <v>572.98999000000003</v>
      </c>
      <c r="F1898">
        <v>572.98999000000003</v>
      </c>
      <c r="G1898">
        <v>572.98999000000003</v>
      </c>
      <c r="H1898">
        <v>572.98999000000003</v>
      </c>
      <c r="I1898">
        <v>572.98999000000003</v>
      </c>
      <c r="J1898">
        <v>0</v>
      </c>
      <c r="K1898">
        <v>572.98999000000003</v>
      </c>
      <c r="L1898" t="s">
        <v>685</v>
      </c>
      <c r="M1898" t="s">
        <v>686</v>
      </c>
      <c r="N1898" t="s">
        <v>687</v>
      </c>
      <c r="O1898" t="s">
        <v>1785</v>
      </c>
      <c r="P1898" t="s">
        <v>689</v>
      </c>
      <c r="Q1898">
        <v>19.028169999999999</v>
      </c>
      <c r="S1898" s="1">
        <v>26846</v>
      </c>
      <c r="T1898" s="3">
        <v>5677.7380000000003</v>
      </c>
      <c r="U1898" s="1">
        <v>26877</v>
      </c>
      <c r="V1898">
        <v>91040000</v>
      </c>
    </row>
    <row r="1899" spans="1:22" x14ac:dyDescent="0.55000000000000004">
      <c r="A1899" t="s">
        <v>11</v>
      </c>
      <c r="B1899" s="1">
        <v>26897</v>
      </c>
      <c r="C1899" s="2" t="s">
        <v>104</v>
      </c>
      <c r="D1899" s="2" t="s">
        <v>13868</v>
      </c>
      <c r="E1899">
        <v>568.54998799999998</v>
      </c>
      <c r="F1899">
        <v>568.54998799999998</v>
      </c>
      <c r="G1899">
        <v>568.54998799999998</v>
      </c>
      <c r="H1899">
        <v>568.54998799999998</v>
      </c>
      <c r="I1899">
        <v>568.54998799999998</v>
      </c>
      <c r="J1899">
        <v>0</v>
      </c>
      <c r="K1899">
        <v>568.54998799999998</v>
      </c>
      <c r="L1899" t="s">
        <v>685</v>
      </c>
      <c r="M1899" t="s">
        <v>686</v>
      </c>
      <c r="N1899" t="s">
        <v>687</v>
      </c>
      <c r="O1899" t="s">
        <v>1786</v>
      </c>
      <c r="P1899" t="s">
        <v>689</v>
      </c>
      <c r="Q1899">
        <v>19.028169999999999</v>
      </c>
      <c r="S1899" s="1">
        <v>26846</v>
      </c>
      <c r="T1899" s="3">
        <v>5677.7380000000003</v>
      </c>
      <c r="U1899" s="1">
        <v>26877</v>
      </c>
      <c r="V1899">
        <v>91040000</v>
      </c>
    </row>
    <row r="1900" spans="1:22" x14ac:dyDescent="0.55000000000000004">
      <c r="A1900" t="s">
        <v>11</v>
      </c>
      <c r="B1900" s="1">
        <v>26898</v>
      </c>
      <c r="C1900" s="2" t="s">
        <v>104</v>
      </c>
      <c r="D1900" s="2" t="s">
        <v>13868</v>
      </c>
      <c r="E1900">
        <v>566.21997099999999</v>
      </c>
      <c r="F1900">
        <v>566.21997099999999</v>
      </c>
      <c r="G1900">
        <v>566.21997099999999</v>
      </c>
      <c r="H1900">
        <v>566.21997099999999</v>
      </c>
      <c r="I1900">
        <v>566.21997099999999</v>
      </c>
      <c r="J1900">
        <v>0</v>
      </c>
      <c r="K1900">
        <v>566.21997099999999</v>
      </c>
      <c r="L1900" t="s">
        <v>685</v>
      </c>
      <c r="M1900" t="s">
        <v>686</v>
      </c>
      <c r="N1900" t="s">
        <v>687</v>
      </c>
      <c r="O1900" t="s">
        <v>1787</v>
      </c>
      <c r="P1900" t="s">
        <v>689</v>
      </c>
      <c r="Q1900">
        <v>19.028169999999999</v>
      </c>
      <c r="S1900" s="1">
        <v>26846</v>
      </c>
      <c r="T1900" s="3">
        <v>5677.7380000000003</v>
      </c>
      <c r="U1900" s="1">
        <v>26877</v>
      </c>
      <c r="V1900">
        <v>91040000</v>
      </c>
    </row>
    <row r="1901" spans="1:22" x14ac:dyDescent="0.55000000000000004">
      <c r="A1901" t="s">
        <v>11</v>
      </c>
      <c r="B1901" s="1">
        <v>26899</v>
      </c>
      <c r="C1901" s="2" t="s">
        <v>104</v>
      </c>
      <c r="D1901" s="2" t="s">
        <v>13868</v>
      </c>
      <c r="E1901">
        <v>573.84002699999996</v>
      </c>
      <c r="F1901">
        <v>573.84002699999996</v>
      </c>
      <c r="G1901">
        <v>573.84002699999996</v>
      </c>
      <c r="H1901">
        <v>573.84002699999996</v>
      </c>
      <c r="I1901">
        <v>573.84002699999996</v>
      </c>
      <c r="J1901">
        <v>0</v>
      </c>
      <c r="K1901">
        <v>573.84002699999996</v>
      </c>
      <c r="L1901" t="s">
        <v>685</v>
      </c>
      <c r="M1901" t="s">
        <v>686</v>
      </c>
      <c r="N1901" t="s">
        <v>687</v>
      </c>
      <c r="O1901" t="s">
        <v>1788</v>
      </c>
      <c r="P1901" t="s">
        <v>689</v>
      </c>
      <c r="Q1901">
        <v>19.028169999999999</v>
      </c>
      <c r="S1901" s="1">
        <v>26846</v>
      </c>
      <c r="T1901" s="3">
        <v>5677.7380000000003</v>
      </c>
      <c r="U1901" s="1">
        <v>26877</v>
      </c>
      <c r="V1901">
        <v>91040000</v>
      </c>
    </row>
    <row r="1902" spans="1:22" x14ac:dyDescent="0.55000000000000004">
      <c r="A1902" t="s">
        <v>11</v>
      </c>
      <c r="B1902" s="1">
        <v>26900</v>
      </c>
      <c r="C1902" s="2" t="s">
        <v>104</v>
      </c>
      <c r="D1902" s="2" t="s">
        <v>13868</v>
      </c>
      <c r="E1902">
        <v>572.88000499999998</v>
      </c>
      <c r="F1902">
        <v>572.88000499999998</v>
      </c>
      <c r="G1902">
        <v>572.88000499999998</v>
      </c>
      <c r="H1902">
        <v>572.88000499999998</v>
      </c>
      <c r="I1902">
        <v>572.88000499999998</v>
      </c>
      <c r="J1902">
        <v>0</v>
      </c>
      <c r="K1902">
        <v>572.88000499999998</v>
      </c>
      <c r="L1902" t="s">
        <v>685</v>
      </c>
      <c r="M1902" t="s">
        <v>686</v>
      </c>
      <c r="N1902" t="s">
        <v>687</v>
      </c>
      <c r="O1902" t="s">
        <v>1789</v>
      </c>
      <c r="P1902" t="s">
        <v>689</v>
      </c>
      <c r="Q1902">
        <v>19.028169999999999</v>
      </c>
      <c r="S1902" s="1">
        <v>26846</v>
      </c>
      <c r="T1902" s="3">
        <v>5677.7380000000003</v>
      </c>
      <c r="U1902" s="1">
        <v>26877</v>
      </c>
      <c r="V1902">
        <v>91040000</v>
      </c>
    </row>
    <row r="1903" spans="1:22" x14ac:dyDescent="0.55000000000000004">
      <c r="A1903" t="s">
        <v>11</v>
      </c>
      <c r="B1903" s="1">
        <v>26903</v>
      </c>
      <c r="C1903" s="2" t="s">
        <v>104</v>
      </c>
      <c r="D1903" s="2" t="s">
        <v>13868</v>
      </c>
      <c r="E1903">
        <v>576.90002400000003</v>
      </c>
      <c r="F1903">
        <v>576.90002400000003</v>
      </c>
      <c r="G1903">
        <v>576.90002400000003</v>
      </c>
      <c r="H1903">
        <v>576.90002400000003</v>
      </c>
      <c r="I1903">
        <v>576.90002400000003</v>
      </c>
      <c r="J1903">
        <v>0</v>
      </c>
      <c r="K1903">
        <v>576.90002400000003</v>
      </c>
      <c r="L1903" t="s">
        <v>685</v>
      </c>
      <c r="M1903" t="s">
        <v>686</v>
      </c>
      <c r="N1903" t="s">
        <v>687</v>
      </c>
      <c r="O1903" t="s">
        <v>1790</v>
      </c>
      <c r="P1903" t="s">
        <v>689</v>
      </c>
      <c r="Q1903">
        <v>19.028169999999999</v>
      </c>
      <c r="S1903" s="1">
        <v>26846</v>
      </c>
      <c r="T1903" s="3">
        <v>5677.7380000000003</v>
      </c>
      <c r="U1903" s="1">
        <v>26877</v>
      </c>
      <c r="V1903">
        <v>91040000</v>
      </c>
    </row>
    <row r="1904" spans="1:22" x14ac:dyDescent="0.55000000000000004">
      <c r="A1904" t="s">
        <v>11</v>
      </c>
      <c r="B1904" s="1">
        <v>26904</v>
      </c>
      <c r="C1904" s="2" t="s">
        <v>104</v>
      </c>
      <c r="D1904" s="2" t="s">
        <v>13868</v>
      </c>
      <c r="E1904">
        <v>580.17999299999997</v>
      </c>
      <c r="F1904">
        <v>580.17999299999997</v>
      </c>
      <c r="G1904">
        <v>580.17999299999997</v>
      </c>
      <c r="H1904">
        <v>580.17999299999997</v>
      </c>
      <c r="I1904">
        <v>580.17999299999997</v>
      </c>
      <c r="J1904">
        <v>0</v>
      </c>
      <c r="K1904">
        <v>580.17999299999997</v>
      </c>
      <c r="L1904" t="s">
        <v>685</v>
      </c>
      <c r="M1904" t="s">
        <v>686</v>
      </c>
      <c r="N1904" t="s">
        <v>687</v>
      </c>
      <c r="O1904" t="s">
        <v>1791</v>
      </c>
      <c r="P1904" t="s">
        <v>689</v>
      </c>
      <c r="Q1904">
        <v>19.028169999999999</v>
      </c>
      <c r="S1904" s="1">
        <v>26846</v>
      </c>
      <c r="T1904" s="3">
        <v>5677.7380000000003</v>
      </c>
      <c r="U1904" s="1">
        <v>26877</v>
      </c>
      <c r="V1904">
        <v>91040000</v>
      </c>
    </row>
    <row r="1905" spans="1:22" x14ac:dyDescent="0.55000000000000004">
      <c r="A1905" t="s">
        <v>11</v>
      </c>
      <c r="B1905" s="1">
        <v>26905</v>
      </c>
      <c r="C1905" s="2" t="s">
        <v>104</v>
      </c>
      <c r="D1905" s="2" t="s">
        <v>13868</v>
      </c>
      <c r="E1905">
        <v>585.67999299999997</v>
      </c>
      <c r="F1905">
        <v>585.67999299999997</v>
      </c>
      <c r="G1905">
        <v>585.67999299999997</v>
      </c>
      <c r="H1905">
        <v>585.67999299999997</v>
      </c>
      <c r="I1905">
        <v>585.67999299999997</v>
      </c>
      <c r="J1905">
        <v>0</v>
      </c>
      <c r="K1905">
        <v>585.67999299999997</v>
      </c>
      <c r="L1905" t="s">
        <v>685</v>
      </c>
      <c r="M1905" t="s">
        <v>686</v>
      </c>
      <c r="N1905" t="s">
        <v>687</v>
      </c>
      <c r="O1905" t="s">
        <v>1792</v>
      </c>
      <c r="P1905" t="s">
        <v>689</v>
      </c>
      <c r="Q1905">
        <v>19.028169999999999</v>
      </c>
      <c r="S1905" s="1">
        <v>26846</v>
      </c>
      <c r="T1905" s="3">
        <v>5677.7380000000003</v>
      </c>
      <c r="U1905" s="1">
        <v>26877</v>
      </c>
      <c r="V1905">
        <v>91040000</v>
      </c>
    </row>
    <row r="1906" spans="1:22" x14ac:dyDescent="0.55000000000000004">
      <c r="A1906" t="s">
        <v>11</v>
      </c>
      <c r="B1906" s="1">
        <v>26906</v>
      </c>
      <c r="C1906" s="2" t="s">
        <v>104</v>
      </c>
      <c r="D1906" s="2" t="s">
        <v>13868</v>
      </c>
      <c r="E1906">
        <v>585.67999299999997</v>
      </c>
      <c r="F1906">
        <v>585.67999299999997</v>
      </c>
      <c r="G1906">
        <v>585.67999299999997</v>
      </c>
      <c r="H1906">
        <v>585.67999299999997</v>
      </c>
      <c r="I1906">
        <v>585.67999299999997</v>
      </c>
      <c r="J1906">
        <v>0</v>
      </c>
      <c r="K1906">
        <v>585.67999299999997</v>
      </c>
      <c r="L1906" t="s">
        <v>685</v>
      </c>
      <c r="M1906" t="s">
        <v>686</v>
      </c>
      <c r="N1906" t="s">
        <v>687</v>
      </c>
      <c r="O1906" t="s">
        <v>1793</v>
      </c>
      <c r="P1906" t="s">
        <v>689</v>
      </c>
      <c r="Q1906">
        <v>19.028169999999999</v>
      </c>
      <c r="S1906" s="1">
        <v>26846</v>
      </c>
      <c r="T1906" s="3">
        <v>5677.7380000000003</v>
      </c>
      <c r="U1906" s="1">
        <v>26877</v>
      </c>
      <c r="V1906">
        <v>91040000</v>
      </c>
    </row>
    <row r="1907" spans="1:22" x14ac:dyDescent="0.55000000000000004">
      <c r="A1907" t="s">
        <v>11</v>
      </c>
      <c r="B1907" s="1">
        <v>26907</v>
      </c>
      <c r="C1907" s="2" t="s">
        <v>104</v>
      </c>
      <c r="D1907" s="2" t="s">
        <v>13868</v>
      </c>
      <c r="E1907">
        <v>588.32000700000003</v>
      </c>
      <c r="F1907">
        <v>588.32000700000003</v>
      </c>
      <c r="G1907">
        <v>588.32000700000003</v>
      </c>
      <c r="H1907">
        <v>588.32000700000003</v>
      </c>
      <c r="I1907">
        <v>588.32000700000003</v>
      </c>
      <c r="J1907">
        <v>0</v>
      </c>
      <c r="K1907">
        <v>588.32000700000003</v>
      </c>
      <c r="L1907" t="s">
        <v>685</v>
      </c>
      <c r="M1907" t="s">
        <v>686</v>
      </c>
      <c r="N1907" t="s">
        <v>687</v>
      </c>
      <c r="O1907" t="s">
        <v>1794</v>
      </c>
      <c r="P1907" t="s">
        <v>689</v>
      </c>
      <c r="Q1907">
        <v>19.028169999999999</v>
      </c>
      <c r="S1907" s="1">
        <v>26846</v>
      </c>
      <c r="T1907" s="3">
        <v>5677.7380000000003</v>
      </c>
      <c r="U1907" s="1">
        <v>26877</v>
      </c>
      <c r="V1907">
        <v>91040000</v>
      </c>
    </row>
    <row r="1908" spans="1:22" x14ac:dyDescent="0.55000000000000004">
      <c r="A1908" t="s">
        <v>11</v>
      </c>
      <c r="B1908" s="1">
        <v>26911</v>
      </c>
      <c r="C1908" s="2" t="s">
        <v>105</v>
      </c>
      <c r="D1908" s="2" t="s">
        <v>13868</v>
      </c>
      <c r="E1908">
        <v>590.44000200000005</v>
      </c>
      <c r="F1908">
        <v>590.44000200000005</v>
      </c>
      <c r="G1908">
        <v>590.44000200000005</v>
      </c>
      <c r="H1908">
        <v>590.44000200000005</v>
      </c>
      <c r="I1908">
        <v>590.44000200000005</v>
      </c>
      <c r="J1908">
        <v>0</v>
      </c>
      <c r="K1908">
        <v>590.44000200000005</v>
      </c>
      <c r="L1908" t="s">
        <v>685</v>
      </c>
      <c r="M1908" t="s">
        <v>686</v>
      </c>
      <c r="N1908" t="s">
        <v>687</v>
      </c>
      <c r="O1908" t="s">
        <v>1795</v>
      </c>
      <c r="P1908" t="s">
        <v>689</v>
      </c>
      <c r="Q1908">
        <v>19.070360000000001</v>
      </c>
      <c r="S1908" s="1">
        <v>26846</v>
      </c>
      <c r="T1908" s="3">
        <v>5677.7380000000003</v>
      </c>
      <c r="U1908" s="1">
        <v>26908</v>
      </c>
      <c r="V1908">
        <v>91040000</v>
      </c>
    </row>
    <row r="1909" spans="1:22" x14ac:dyDescent="0.55000000000000004">
      <c r="A1909" t="s">
        <v>11</v>
      </c>
      <c r="B1909" s="1">
        <v>26912</v>
      </c>
      <c r="C1909" s="2" t="s">
        <v>105</v>
      </c>
      <c r="D1909" s="2" t="s">
        <v>13868</v>
      </c>
      <c r="E1909">
        <v>591.71002199999998</v>
      </c>
      <c r="F1909">
        <v>591.71002199999998</v>
      </c>
      <c r="G1909">
        <v>591.71002199999998</v>
      </c>
      <c r="H1909">
        <v>591.71002199999998</v>
      </c>
      <c r="I1909">
        <v>591.71002199999998</v>
      </c>
      <c r="J1909">
        <v>0</v>
      </c>
      <c r="K1909">
        <v>591.71002199999998</v>
      </c>
      <c r="L1909" t="s">
        <v>685</v>
      </c>
      <c r="M1909" t="s">
        <v>686</v>
      </c>
      <c r="N1909" t="s">
        <v>687</v>
      </c>
      <c r="O1909" t="s">
        <v>1796</v>
      </c>
      <c r="P1909" t="s">
        <v>689</v>
      </c>
      <c r="Q1909">
        <v>19.070360000000001</v>
      </c>
      <c r="S1909" s="1">
        <v>26846</v>
      </c>
      <c r="T1909" s="3">
        <v>5677.7380000000003</v>
      </c>
      <c r="U1909" s="1">
        <v>26908</v>
      </c>
      <c r="V1909">
        <v>91040000</v>
      </c>
    </row>
    <row r="1910" spans="1:22" x14ac:dyDescent="0.55000000000000004">
      <c r="A1910" t="s">
        <v>11</v>
      </c>
      <c r="B1910" s="1">
        <v>26913</v>
      </c>
      <c r="C1910" s="2" t="s">
        <v>105</v>
      </c>
      <c r="D1910" s="2" t="s">
        <v>13868</v>
      </c>
      <c r="E1910">
        <v>594.88000499999998</v>
      </c>
      <c r="F1910">
        <v>594.88000499999998</v>
      </c>
      <c r="G1910">
        <v>594.88000499999998</v>
      </c>
      <c r="H1910">
        <v>594.88000499999998</v>
      </c>
      <c r="I1910">
        <v>594.88000499999998</v>
      </c>
      <c r="J1910">
        <v>0</v>
      </c>
      <c r="K1910">
        <v>594.88000499999998</v>
      </c>
      <c r="L1910" t="s">
        <v>685</v>
      </c>
      <c r="M1910" t="s">
        <v>686</v>
      </c>
      <c r="N1910" t="s">
        <v>687</v>
      </c>
      <c r="O1910" t="s">
        <v>1797</v>
      </c>
      <c r="P1910" t="s">
        <v>689</v>
      </c>
      <c r="Q1910">
        <v>19.070360000000001</v>
      </c>
      <c r="S1910" s="1">
        <v>26846</v>
      </c>
      <c r="T1910" s="3">
        <v>5677.7380000000003</v>
      </c>
      <c r="U1910" s="1">
        <v>26908</v>
      </c>
      <c r="V1910">
        <v>91040000</v>
      </c>
    </row>
    <row r="1911" spans="1:22" x14ac:dyDescent="0.55000000000000004">
      <c r="A1911" t="s">
        <v>11</v>
      </c>
      <c r="B1911" s="1">
        <v>26914</v>
      </c>
      <c r="C1911" s="2" t="s">
        <v>105</v>
      </c>
      <c r="D1911" s="2" t="s">
        <v>13868</v>
      </c>
      <c r="E1911">
        <v>593.40002400000003</v>
      </c>
      <c r="F1911">
        <v>593.40002400000003</v>
      </c>
      <c r="G1911">
        <v>593.40002400000003</v>
      </c>
      <c r="H1911">
        <v>593.40002400000003</v>
      </c>
      <c r="I1911">
        <v>593.40002400000003</v>
      </c>
      <c r="J1911">
        <v>0</v>
      </c>
      <c r="K1911">
        <v>593.40002400000003</v>
      </c>
      <c r="L1911" t="s">
        <v>685</v>
      </c>
      <c r="M1911" t="s">
        <v>686</v>
      </c>
      <c r="N1911" t="s">
        <v>687</v>
      </c>
      <c r="O1911" t="s">
        <v>1798</v>
      </c>
      <c r="P1911" t="s">
        <v>689</v>
      </c>
      <c r="Q1911">
        <v>19.070360000000001</v>
      </c>
      <c r="S1911" s="1">
        <v>26846</v>
      </c>
      <c r="T1911" s="3">
        <v>5677.7380000000003</v>
      </c>
      <c r="U1911" s="1">
        <v>26908</v>
      </c>
      <c r="V1911">
        <v>91040000</v>
      </c>
    </row>
    <row r="1912" spans="1:22" x14ac:dyDescent="0.55000000000000004">
      <c r="A1912" t="s">
        <v>11</v>
      </c>
      <c r="B1912" s="1">
        <v>26917</v>
      </c>
      <c r="C1912" s="2" t="s">
        <v>105</v>
      </c>
      <c r="D1912" s="2" t="s">
        <v>13868</v>
      </c>
      <c r="E1912">
        <v>588.01000999999997</v>
      </c>
      <c r="F1912">
        <v>588.01000999999997</v>
      </c>
      <c r="G1912">
        <v>588.01000999999997</v>
      </c>
      <c r="H1912">
        <v>588.01000999999997</v>
      </c>
      <c r="I1912">
        <v>588.01000999999997</v>
      </c>
      <c r="J1912">
        <v>0</v>
      </c>
      <c r="K1912">
        <v>588.01000999999997</v>
      </c>
      <c r="L1912" t="s">
        <v>685</v>
      </c>
      <c r="M1912" t="s">
        <v>686</v>
      </c>
      <c r="N1912" t="s">
        <v>687</v>
      </c>
      <c r="O1912" t="s">
        <v>1799</v>
      </c>
      <c r="P1912" t="s">
        <v>689</v>
      </c>
      <c r="Q1912">
        <v>19.070360000000001</v>
      </c>
      <c r="S1912" s="1">
        <v>26846</v>
      </c>
      <c r="T1912" s="3">
        <v>5677.7380000000003</v>
      </c>
      <c r="U1912" s="1">
        <v>26908</v>
      </c>
      <c r="V1912">
        <v>91040000</v>
      </c>
    </row>
    <row r="1913" spans="1:22" x14ac:dyDescent="0.55000000000000004">
      <c r="A1913" t="s">
        <v>11</v>
      </c>
      <c r="B1913" s="1">
        <v>26918</v>
      </c>
      <c r="C1913" s="2" t="s">
        <v>105</v>
      </c>
      <c r="D1913" s="2" t="s">
        <v>13868</v>
      </c>
      <c r="E1913">
        <v>584.72997999999995</v>
      </c>
      <c r="F1913">
        <v>584.72997999999995</v>
      </c>
      <c r="G1913">
        <v>584.72997999999995</v>
      </c>
      <c r="H1913">
        <v>584.72997999999995</v>
      </c>
      <c r="I1913">
        <v>584.72997999999995</v>
      </c>
      <c r="J1913">
        <v>0</v>
      </c>
      <c r="K1913">
        <v>584.72997999999995</v>
      </c>
      <c r="L1913" t="s">
        <v>685</v>
      </c>
      <c r="M1913" t="s">
        <v>686</v>
      </c>
      <c r="N1913" t="s">
        <v>687</v>
      </c>
      <c r="O1913" t="s">
        <v>1800</v>
      </c>
      <c r="P1913" t="s">
        <v>689</v>
      </c>
      <c r="Q1913">
        <v>19.070360000000001</v>
      </c>
      <c r="S1913" s="1">
        <v>26846</v>
      </c>
      <c r="T1913" s="3">
        <v>5677.7380000000003</v>
      </c>
      <c r="U1913" s="1">
        <v>26908</v>
      </c>
      <c r="V1913">
        <v>91040000</v>
      </c>
    </row>
    <row r="1914" spans="1:22" x14ac:dyDescent="0.55000000000000004">
      <c r="A1914" t="s">
        <v>11</v>
      </c>
      <c r="B1914" s="1">
        <v>26919</v>
      </c>
      <c r="C1914" s="2" t="s">
        <v>105</v>
      </c>
      <c r="D1914" s="2" t="s">
        <v>13868</v>
      </c>
      <c r="E1914">
        <v>583.55999799999995</v>
      </c>
      <c r="F1914">
        <v>583.55999799999995</v>
      </c>
      <c r="G1914">
        <v>583.55999799999995</v>
      </c>
      <c r="H1914">
        <v>583.55999799999995</v>
      </c>
      <c r="I1914">
        <v>583.55999799999995</v>
      </c>
      <c r="J1914">
        <v>0</v>
      </c>
      <c r="K1914">
        <v>583.55999799999995</v>
      </c>
      <c r="L1914" t="s">
        <v>685</v>
      </c>
      <c r="M1914" t="s">
        <v>686</v>
      </c>
      <c r="N1914" t="s">
        <v>687</v>
      </c>
      <c r="O1914" t="s">
        <v>1801</v>
      </c>
      <c r="P1914" t="s">
        <v>689</v>
      </c>
      <c r="Q1914">
        <v>19.070360000000001</v>
      </c>
      <c r="S1914" s="1">
        <v>26846</v>
      </c>
      <c r="T1914" s="3">
        <v>5677.7380000000003</v>
      </c>
      <c r="U1914" s="1">
        <v>26908</v>
      </c>
      <c r="V1914">
        <v>91040000</v>
      </c>
    </row>
    <row r="1915" spans="1:22" x14ac:dyDescent="0.55000000000000004">
      <c r="A1915" t="s">
        <v>11</v>
      </c>
      <c r="B1915" s="1">
        <v>26920</v>
      </c>
      <c r="C1915" s="2" t="s">
        <v>105</v>
      </c>
      <c r="D1915" s="2" t="s">
        <v>13868</v>
      </c>
      <c r="E1915">
        <v>585.46997099999999</v>
      </c>
      <c r="F1915">
        <v>585.46997099999999</v>
      </c>
      <c r="G1915">
        <v>585.46997099999999</v>
      </c>
      <c r="H1915">
        <v>585.46997099999999</v>
      </c>
      <c r="I1915">
        <v>585.46997099999999</v>
      </c>
      <c r="J1915">
        <v>0</v>
      </c>
      <c r="K1915">
        <v>585.46997099999999</v>
      </c>
      <c r="L1915" t="s">
        <v>685</v>
      </c>
      <c r="M1915" t="s">
        <v>686</v>
      </c>
      <c r="N1915" t="s">
        <v>687</v>
      </c>
      <c r="O1915" t="s">
        <v>1802</v>
      </c>
      <c r="P1915" t="s">
        <v>689</v>
      </c>
      <c r="Q1915">
        <v>19.070360000000001</v>
      </c>
      <c r="S1915" s="1">
        <v>26846</v>
      </c>
      <c r="T1915" s="3">
        <v>5677.7380000000003</v>
      </c>
      <c r="U1915" s="1">
        <v>26908</v>
      </c>
      <c r="V1915">
        <v>91040000</v>
      </c>
    </row>
    <row r="1916" spans="1:22" x14ac:dyDescent="0.55000000000000004">
      <c r="A1916" t="s">
        <v>11</v>
      </c>
      <c r="B1916" s="1">
        <v>26921</v>
      </c>
      <c r="C1916" s="2" t="s">
        <v>105</v>
      </c>
      <c r="D1916" s="2" t="s">
        <v>13868</v>
      </c>
      <c r="E1916">
        <v>591.28002900000001</v>
      </c>
      <c r="F1916">
        <v>591.28002900000001</v>
      </c>
      <c r="G1916">
        <v>591.28002900000001</v>
      </c>
      <c r="H1916">
        <v>591.28002900000001</v>
      </c>
      <c r="I1916">
        <v>591.28002900000001</v>
      </c>
      <c r="J1916">
        <v>0</v>
      </c>
      <c r="K1916">
        <v>591.28002900000001</v>
      </c>
      <c r="L1916" t="s">
        <v>685</v>
      </c>
      <c r="M1916" t="s">
        <v>686</v>
      </c>
      <c r="N1916" t="s">
        <v>687</v>
      </c>
      <c r="O1916" t="s">
        <v>1803</v>
      </c>
      <c r="P1916" t="s">
        <v>689</v>
      </c>
      <c r="Q1916">
        <v>19.070360000000001</v>
      </c>
      <c r="S1916" s="1">
        <v>26846</v>
      </c>
      <c r="T1916" s="3">
        <v>5677.7380000000003</v>
      </c>
      <c r="U1916" s="1">
        <v>26908</v>
      </c>
      <c r="V1916">
        <v>91040000</v>
      </c>
    </row>
    <row r="1917" spans="1:22" x14ac:dyDescent="0.55000000000000004">
      <c r="A1917" t="s">
        <v>11</v>
      </c>
      <c r="B1917" s="1">
        <v>26924</v>
      </c>
      <c r="C1917" s="2" t="s">
        <v>105</v>
      </c>
      <c r="D1917" s="2" t="s">
        <v>13868</v>
      </c>
      <c r="E1917">
        <v>591.07000700000003</v>
      </c>
      <c r="F1917">
        <v>591.07000700000003</v>
      </c>
      <c r="G1917">
        <v>591.07000700000003</v>
      </c>
      <c r="H1917">
        <v>591.07000700000003</v>
      </c>
      <c r="I1917">
        <v>591.07000700000003</v>
      </c>
      <c r="J1917">
        <v>0</v>
      </c>
      <c r="K1917">
        <v>591.07000700000003</v>
      </c>
      <c r="L1917" t="s">
        <v>685</v>
      </c>
      <c r="M1917" t="s">
        <v>686</v>
      </c>
      <c r="N1917" t="s">
        <v>687</v>
      </c>
      <c r="O1917" t="s">
        <v>1804</v>
      </c>
      <c r="P1917" t="s">
        <v>689</v>
      </c>
      <c r="Q1917">
        <v>19.070360000000001</v>
      </c>
      <c r="S1917" s="1">
        <v>26846</v>
      </c>
      <c r="T1917" s="3">
        <v>5677.7380000000003</v>
      </c>
      <c r="U1917" s="1">
        <v>26908</v>
      </c>
      <c r="V1917">
        <v>91040000</v>
      </c>
    </row>
    <row r="1918" spans="1:22" x14ac:dyDescent="0.55000000000000004">
      <c r="A1918" t="s">
        <v>11</v>
      </c>
      <c r="B1918" s="1">
        <v>26925</v>
      </c>
      <c r="C1918" s="2" t="s">
        <v>105</v>
      </c>
      <c r="D1918" s="2" t="s">
        <v>13868</v>
      </c>
      <c r="E1918">
        <v>589.79998799999998</v>
      </c>
      <c r="F1918">
        <v>589.79998799999998</v>
      </c>
      <c r="G1918">
        <v>589.79998799999998</v>
      </c>
      <c r="H1918">
        <v>589.79998799999998</v>
      </c>
      <c r="I1918">
        <v>589.79998799999998</v>
      </c>
      <c r="J1918">
        <v>0</v>
      </c>
      <c r="K1918">
        <v>589.79998799999998</v>
      </c>
      <c r="L1918" t="s">
        <v>685</v>
      </c>
      <c r="M1918" t="s">
        <v>686</v>
      </c>
      <c r="N1918" t="s">
        <v>687</v>
      </c>
      <c r="O1918" t="s">
        <v>1805</v>
      </c>
      <c r="P1918" t="s">
        <v>689</v>
      </c>
      <c r="Q1918">
        <v>19.070360000000001</v>
      </c>
      <c r="S1918" s="1">
        <v>26846</v>
      </c>
      <c r="T1918" s="3">
        <v>5677.7380000000003</v>
      </c>
      <c r="U1918" s="1">
        <v>26908</v>
      </c>
      <c r="V1918">
        <v>91040000</v>
      </c>
    </row>
    <row r="1919" spans="1:22" x14ac:dyDescent="0.55000000000000004">
      <c r="A1919" t="s">
        <v>11</v>
      </c>
      <c r="B1919" s="1">
        <v>26926</v>
      </c>
      <c r="C1919" s="2" t="s">
        <v>105</v>
      </c>
      <c r="D1919" s="2" t="s">
        <v>13868</v>
      </c>
      <c r="E1919">
        <v>601.65002400000003</v>
      </c>
      <c r="F1919">
        <v>601.65002400000003</v>
      </c>
      <c r="G1919">
        <v>601.65002400000003</v>
      </c>
      <c r="H1919">
        <v>601.65002400000003</v>
      </c>
      <c r="I1919">
        <v>601.65002400000003</v>
      </c>
      <c r="J1919">
        <v>0</v>
      </c>
      <c r="K1919">
        <v>601.65002400000003</v>
      </c>
      <c r="L1919" t="s">
        <v>685</v>
      </c>
      <c r="M1919" t="s">
        <v>686</v>
      </c>
      <c r="N1919" t="s">
        <v>687</v>
      </c>
      <c r="O1919" t="s">
        <v>1806</v>
      </c>
      <c r="P1919" t="s">
        <v>689</v>
      </c>
      <c r="Q1919">
        <v>19.070360000000001</v>
      </c>
      <c r="S1919" s="1">
        <v>26846</v>
      </c>
      <c r="T1919" s="3">
        <v>5677.7380000000003</v>
      </c>
      <c r="U1919" s="1">
        <v>26908</v>
      </c>
      <c r="V1919">
        <v>91040000</v>
      </c>
    </row>
    <row r="1920" spans="1:22" x14ac:dyDescent="0.55000000000000004">
      <c r="A1920" t="s">
        <v>11</v>
      </c>
      <c r="B1920" s="1">
        <v>26927</v>
      </c>
      <c r="C1920" s="2" t="s">
        <v>105</v>
      </c>
      <c r="D1920" s="2" t="s">
        <v>13868</v>
      </c>
      <c r="E1920">
        <v>607.35998500000005</v>
      </c>
      <c r="F1920">
        <v>607.35998500000005</v>
      </c>
      <c r="G1920">
        <v>607.35998500000005</v>
      </c>
      <c r="H1920">
        <v>607.35998500000005</v>
      </c>
      <c r="I1920">
        <v>607.35998500000005</v>
      </c>
      <c r="J1920">
        <v>0</v>
      </c>
      <c r="K1920">
        <v>607.35998500000005</v>
      </c>
      <c r="L1920" t="s">
        <v>685</v>
      </c>
      <c r="M1920" t="s">
        <v>686</v>
      </c>
      <c r="N1920" t="s">
        <v>687</v>
      </c>
      <c r="O1920" t="s">
        <v>1807</v>
      </c>
      <c r="P1920" t="s">
        <v>689</v>
      </c>
      <c r="Q1920">
        <v>19.070360000000001</v>
      </c>
      <c r="S1920" s="1">
        <v>26846</v>
      </c>
      <c r="T1920" s="3">
        <v>5677.7380000000003</v>
      </c>
      <c r="U1920" s="1">
        <v>26908</v>
      </c>
      <c r="V1920">
        <v>91040000</v>
      </c>
    </row>
    <row r="1921" spans="1:22" x14ac:dyDescent="0.55000000000000004">
      <c r="A1921" t="s">
        <v>11</v>
      </c>
      <c r="B1921" s="1">
        <v>26928</v>
      </c>
      <c r="C1921" s="2" t="s">
        <v>105</v>
      </c>
      <c r="D1921" s="2" t="s">
        <v>13868</v>
      </c>
      <c r="E1921">
        <v>610.419983</v>
      </c>
      <c r="F1921">
        <v>610.419983</v>
      </c>
      <c r="G1921">
        <v>610.419983</v>
      </c>
      <c r="H1921">
        <v>610.419983</v>
      </c>
      <c r="I1921">
        <v>610.419983</v>
      </c>
      <c r="J1921">
        <v>0</v>
      </c>
      <c r="K1921">
        <v>610.419983</v>
      </c>
      <c r="L1921" t="s">
        <v>685</v>
      </c>
      <c r="M1921" t="s">
        <v>686</v>
      </c>
      <c r="N1921" t="s">
        <v>687</v>
      </c>
      <c r="O1921" t="s">
        <v>1808</v>
      </c>
      <c r="P1921" t="s">
        <v>689</v>
      </c>
      <c r="Q1921">
        <v>19.070360000000001</v>
      </c>
      <c r="S1921" s="1">
        <v>26846</v>
      </c>
      <c r="T1921" s="3">
        <v>5677.7380000000003</v>
      </c>
      <c r="U1921" s="1">
        <v>26908</v>
      </c>
      <c r="V1921">
        <v>91040000</v>
      </c>
    </row>
    <row r="1922" spans="1:22" x14ac:dyDescent="0.55000000000000004">
      <c r="A1922" t="s">
        <v>11</v>
      </c>
      <c r="B1922" s="1">
        <v>26931</v>
      </c>
      <c r="C1922" s="2" t="s">
        <v>105</v>
      </c>
      <c r="D1922" s="2" t="s">
        <v>13868</v>
      </c>
      <c r="E1922">
        <v>612.32000700000003</v>
      </c>
      <c r="F1922">
        <v>612.32000700000003</v>
      </c>
      <c r="G1922">
        <v>612.32000700000003</v>
      </c>
      <c r="H1922">
        <v>612.32000700000003</v>
      </c>
      <c r="I1922">
        <v>612.32000700000003</v>
      </c>
      <c r="J1922">
        <v>0</v>
      </c>
      <c r="K1922">
        <v>612.32000700000003</v>
      </c>
      <c r="L1922" t="s">
        <v>685</v>
      </c>
      <c r="M1922" t="s">
        <v>686</v>
      </c>
      <c r="N1922" t="s">
        <v>687</v>
      </c>
      <c r="O1922" t="s">
        <v>1809</v>
      </c>
      <c r="P1922" t="s">
        <v>689</v>
      </c>
      <c r="Q1922">
        <v>19.070360000000001</v>
      </c>
      <c r="S1922" s="1">
        <v>26846</v>
      </c>
      <c r="T1922" s="3">
        <v>5677.7380000000003</v>
      </c>
      <c r="U1922" s="1">
        <v>26908</v>
      </c>
      <c r="V1922">
        <v>91040000</v>
      </c>
    </row>
    <row r="1923" spans="1:22" x14ac:dyDescent="0.55000000000000004">
      <c r="A1923" t="s">
        <v>11</v>
      </c>
      <c r="B1923" s="1">
        <v>26932</v>
      </c>
      <c r="C1923" s="2" t="s">
        <v>105</v>
      </c>
      <c r="D1923" s="2" t="s">
        <v>13868</v>
      </c>
      <c r="E1923">
        <v>615.919983</v>
      </c>
      <c r="F1923">
        <v>615.919983</v>
      </c>
      <c r="G1923">
        <v>615.919983</v>
      </c>
      <c r="H1923">
        <v>615.919983</v>
      </c>
      <c r="I1923">
        <v>615.919983</v>
      </c>
      <c r="J1923">
        <v>0</v>
      </c>
      <c r="K1923">
        <v>615.919983</v>
      </c>
      <c r="L1923" t="s">
        <v>685</v>
      </c>
      <c r="M1923" t="s">
        <v>686</v>
      </c>
      <c r="N1923" t="s">
        <v>687</v>
      </c>
      <c r="O1923" t="s">
        <v>1810</v>
      </c>
      <c r="P1923" t="s">
        <v>689</v>
      </c>
      <c r="Q1923">
        <v>19.070360000000001</v>
      </c>
      <c r="S1923" s="1">
        <v>26846</v>
      </c>
      <c r="T1923" s="3">
        <v>5677.7380000000003</v>
      </c>
      <c r="U1923" s="1">
        <v>26908</v>
      </c>
      <c r="V1923">
        <v>91040000</v>
      </c>
    </row>
    <row r="1924" spans="1:22" x14ac:dyDescent="0.55000000000000004">
      <c r="A1924" t="s">
        <v>11</v>
      </c>
      <c r="B1924" s="1">
        <v>26933</v>
      </c>
      <c r="C1924" s="2" t="s">
        <v>105</v>
      </c>
      <c r="D1924" s="2" t="s">
        <v>13868</v>
      </c>
      <c r="E1924">
        <v>620.35998500000005</v>
      </c>
      <c r="F1924">
        <v>620.35998500000005</v>
      </c>
      <c r="G1924">
        <v>620.35998500000005</v>
      </c>
      <c r="H1924">
        <v>620.35998500000005</v>
      </c>
      <c r="I1924">
        <v>620.35998500000005</v>
      </c>
      <c r="J1924">
        <v>0</v>
      </c>
      <c r="K1924">
        <v>620.35998500000005</v>
      </c>
      <c r="L1924" t="s">
        <v>685</v>
      </c>
      <c r="M1924" t="s">
        <v>686</v>
      </c>
      <c r="N1924" t="s">
        <v>687</v>
      </c>
      <c r="O1924" t="s">
        <v>1811</v>
      </c>
      <c r="P1924" t="s">
        <v>689</v>
      </c>
      <c r="Q1924">
        <v>19.070360000000001</v>
      </c>
      <c r="S1924" s="1">
        <v>26846</v>
      </c>
      <c r="T1924" s="3">
        <v>5677.7380000000003</v>
      </c>
      <c r="U1924" s="1">
        <v>26908</v>
      </c>
      <c r="V1924">
        <v>91040000</v>
      </c>
    </row>
    <row r="1925" spans="1:22" x14ac:dyDescent="0.55000000000000004">
      <c r="A1925" t="s">
        <v>11</v>
      </c>
      <c r="B1925" s="1">
        <v>26934</v>
      </c>
      <c r="C1925" s="2" t="s">
        <v>105</v>
      </c>
      <c r="D1925" s="2" t="s">
        <v>13868</v>
      </c>
      <c r="E1925">
        <v>621.73999000000003</v>
      </c>
      <c r="F1925">
        <v>621.73999000000003</v>
      </c>
      <c r="G1925">
        <v>621.73999000000003</v>
      </c>
      <c r="H1925">
        <v>621.73999000000003</v>
      </c>
      <c r="I1925">
        <v>621.73999000000003</v>
      </c>
      <c r="J1925">
        <v>0</v>
      </c>
      <c r="K1925">
        <v>621.73999000000003</v>
      </c>
      <c r="L1925" t="s">
        <v>685</v>
      </c>
      <c r="M1925" t="s">
        <v>686</v>
      </c>
      <c r="N1925" t="s">
        <v>687</v>
      </c>
      <c r="O1925" t="s">
        <v>1812</v>
      </c>
      <c r="P1925" t="s">
        <v>689</v>
      </c>
      <c r="Q1925">
        <v>19.070360000000001</v>
      </c>
      <c r="S1925" s="1">
        <v>26846</v>
      </c>
      <c r="T1925" s="3">
        <v>5677.7380000000003</v>
      </c>
      <c r="U1925" s="1">
        <v>26908</v>
      </c>
      <c r="V1925">
        <v>91040000</v>
      </c>
    </row>
    <row r="1926" spans="1:22" x14ac:dyDescent="0.55000000000000004">
      <c r="A1926" t="s">
        <v>11</v>
      </c>
      <c r="B1926" s="1">
        <v>26935</v>
      </c>
      <c r="C1926" s="2" t="s">
        <v>105</v>
      </c>
      <c r="D1926" s="2" t="s">
        <v>13868</v>
      </c>
      <c r="E1926">
        <v>618.669983</v>
      </c>
      <c r="F1926">
        <v>618.669983</v>
      </c>
      <c r="G1926">
        <v>618.669983</v>
      </c>
      <c r="H1926">
        <v>618.669983</v>
      </c>
      <c r="I1926">
        <v>618.669983</v>
      </c>
      <c r="J1926">
        <v>0</v>
      </c>
      <c r="K1926">
        <v>618.669983</v>
      </c>
      <c r="L1926" t="s">
        <v>685</v>
      </c>
      <c r="M1926" t="s">
        <v>686</v>
      </c>
      <c r="N1926" t="s">
        <v>687</v>
      </c>
      <c r="O1926" t="s">
        <v>1813</v>
      </c>
      <c r="P1926" t="s">
        <v>689</v>
      </c>
      <c r="Q1926">
        <v>19.070360000000001</v>
      </c>
      <c r="S1926" s="1">
        <v>26846</v>
      </c>
      <c r="T1926" s="3">
        <v>5677.7380000000003</v>
      </c>
      <c r="U1926" s="1">
        <v>26908</v>
      </c>
      <c r="V1926">
        <v>91040000</v>
      </c>
    </row>
    <row r="1927" spans="1:22" x14ac:dyDescent="0.55000000000000004">
      <c r="A1927" t="s">
        <v>11</v>
      </c>
      <c r="B1927" s="1">
        <v>26938</v>
      </c>
      <c r="C1927" s="2" t="s">
        <v>106</v>
      </c>
      <c r="D1927" s="2" t="s">
        <v>13866</v>
      </c>
      <c r="E1927">
        <v>617.71997099999999</v>
      </c>
      <c r="F1927">
        <v>617.71997099999999</v>
      </c>
      <c r="G1927">
        <v>617.71997099999999</v>
      </c>
      <c r="H1927">
        <v>617.71997099999999</v>
      </c>
      <c r="I1927">
        <v>617.71997099999999</v>
      </c>
      <c r="J1927">
        <v>0</v>
      </c>
      <c r="K1927">
        <v>617.71997099999999</v>
      </c>
      <c r="L1927" t="s">
        <v>685</v>
      </c>
      <c r="M1927" t="s">
        <v>686</v>
      </c>
      <c r="N1927" t="s">
        <v>687</v>
      </c>
      <c r="O1927" t="s">
        <v>1814</v>
      </c>
      <c r="P1927" t="s">
        <v>689</v>
      </c>
      <c r="Q1927">
        <v>19.239129999999999</v>
      </c>
      <c r="S1927" s="1">
        <v>26938</v>
      </c>
      <c r="T1927" s="3">
        <v>5731.6319999999996</v>
      </c>
      <c r="U1927" s="1">
        <v>26938</v>
      </c>
      <c r="V1927">
        <v>91040000</v>
      </c>
    </row>
    <row r="1928" spans="1:22" x14ac:dyDescent="0.55000000000000004">
      <c r="A1928" t="s">
        <v>11</v>
      </c>
      <c r="B1928" s="1">
        <v>26939</v>
      </c>
      <c r="C1928" s="2" t="s">
        <v>106</v>
      </c>
      <c r="D1928" s="2" t="s">
        <v>13866</v>
      </c>
      <c r="E1928">
        <v>621.21002199999998</v>
      </c>
      <c r="F1928">
        <v>621.21002199999998</v>
      </c>
      <c r="G1928">
        <v>621.21002199999998</v>
      </c>
      <c r="H1928">
        <v>621.21002199999998</v>
      </c>
      <c r="I1928">
        <v>621.21002199999998</v>
      </c>
      <c r="J1928">
        <v>0</v>
      </c>
      <c r="K1928">
        <v>621.21002199999998</v>
      </c>
      <c r="L1928" t="s">
        <v>685</v>
      </c>
      <c r="M1928" t="s">
        <v>686</v>
      </c>
      <c r="N1928" t="s">
        <v>687</v>
      </c>
      <c r="O1928" t="s">
        <v>1815</v>
      </c>
      <c r="P1928" t="s">
        <v>689</v>
      </c>
      <c r="Q1928">
        <v>19.239129999999999</v>
      </c>
      <c r="S1928" s="1">
        <v>26938</v>
      </c>
      <c r="T1928" s="3">
        <v>5731.6319999999996</v>
      </c>
      <c r="U1928" s="1">
        <v>26938</v>
      </c>
      <c r="V1928">
        <v>91040000</v>
      </c>
    </row>
    <row r="1929" spans="1:22" x14ac:dyDescent="0.55000000000000004">
      <c r="A1929" t="s">
        <v>11</v>
      </c>
      <c r="B1929" s="1">
        <v>26940</v>
      </c>
      <c r="C1929" s="2" t="s">
        <v>106</v>
      </c>
      <c r="D1929" s="2" t="s">
        <v>13866</v>
      </c>
      <c r="E1929">
        <v>621.63000499999998</v>
      </c>
      <c r="F1929">
        <v>621.63000499999998</v>
      </c>
      <c r="G1929">
        <v>621.63000499999998</v>
      </c>
      <c r="H1929">
        <v>621.63000499999998</v>
      </c>
      <c r="I1929">
        <v>621.63000499999998</v>
      </c>
      <c r="J1929">
        <v>0</v>
      </c>
      <c r="K1929">
        <v>621.63000499999998</v>
      </c>
      <c r="L1929" t="s">
        <v>685</v>
      </c>
      <c r="M1929" t="s">
        <v>686</v>
      </c>
      <c r="N1929" t="s">
        <v>687</v>
      </c>
      <c r="O1929" t="s">
        <v>1816</v>
      </c>
      <c r="P1929" t="s">
        <v>689</v>
      </c>
      <c r="Q1929">
        <v>19.239129999999999</v>
      </c>
      <c r="S1929" s="1">
        <v>26938</v>
      </c>
      <c r="T1929" s="3">
        <v>5731.6319999999996</v>
      </c>
      <c r="U1929" s="1">
        <v>26938</v>
      </c>
      <c r="V1929">
        <v>91040000</v>
      </c>
    </row>
    <row r="1930" spans="1:22" x14ac:dyDescent="0.55000000000000004">
      <c r="A1930" t="s">
        <v>11</v>
      </c>
      <c r="B1930" s="1">
        <v>26941</v>
      </c>
      <c r="C1930" s="2" t="s">
        <v>106</v>
      </c>
      <c r="D1930" s="2" t="s">
        <v>13866</v>
      </c>
      <c r="E1930">
        <v>619.61999500000002</v>
      </c>
      <c r="F1930">
        <v>619.61999500000002</v>
      </c>
      <c r="G1930">
        <v>619.61999500000002</v>
      </c>
      <c r="H1930">
        <v>619.61999500000002</v>
      </c>
      <c r="I1930">
        <v>619.61999500000002</v>
      </c>
      <c r="J1930">
        <v>0</v>
      </c>
      <c r="K1930">
        <v>619.61999500000002</v>
      </c>
      <c r="L1930" t="s">
        <v>685</v>
      </c>
      <c r="M1930" t="s">
        <v>686</v>
      </c>
      <c r="N1930" t="s">
        <v>687</v>
      </c>
      <c r="O1930" t="s">
        <v>1817</v>
      </c>
      <c r="P1930" t="s">
        <v>689</v>
      </c>
      <c r="Q1930">
        <v>19.239129999999999</v>
      </c>
      <c r="S1930" s="1">
        <v>26938</v>
      </c>
      <c r="T1930" s="3">
        <v>5731.6319999999996</v>
      </c>
      <c r="U1930" s="1">
        <v>26938</v>
      </c>
      <c r="V1930">
        <v>91040000</v>
      </c>
    </row>
    <row r="1931" spans="1:22" x14ac:dyDescent="0.55000000000000004">
      <c r="A1931" t="s">
        <v>11</v>
      </c>
      <c r="B1931" s="1">
        <v>26942</v>
      </c>
      <c r="C1931" s="2" t="s">
        <v>106</v>
      </c>
      <c r="D1931" s="2" t="s">
        <v>13866</v>
      </c>
      <c r="E1931">
        <v>627.45001200000002</v>
      </c>
      <c r="F1931">
        <v>627.45001200000002</v>
      </c>
      <c r="G1931">
        <v>627.45001200000002</v>
      </c>
      <c r="H1931">
        <v>627.45001200000002</v>
      </c>
      <c r="I1931">
        <v>627.45001200000002</v>
      </c>
      <c r="J1931">
        <v>0</v>
      </c>
      <c r="K1931">
        <v>627.45001200000002</v>
      </c>
      <c r="L1931" t="s">
        <v>685</v>
      </c>
      <c r="M1931" t="s">
        <v>686</v>
      </c>
      <c r="N1931" t="s">
        <v>687</v>
      </c>
      <c r="O1931" t="s">
        <v>1818</v>
      </c>
      <c r="P1931" t="s">
        <v>689</v>
      </c>
      <c r="Q1931">
        <v>19.239129999999999</v>
      </c>
      <c r="S1931" s="1">
        <v>26938</v>
      </c>
      <c r="T1931" s="3">
        <v>5731.6319999999996</v>
      </c>
      <c r="U1931" s="1">
        <v>26938</v>
      </c>
      <c r="V1931">
        <v>91040000</v>
      </c>
    </row>
    <row r="1932" spans="1:22" x14ac:dyDescent="0.55000000000000004">
      <c r="A1932" t="s">
        <v>11</v>
      </c>
      <c r="B1932" s="1">
        <v>26945</v>
      </c>
      <c r="C1932" s="2" t="s">
        <v>106</v>
      </c>
      <c r="D1932" s="2" t="s">
        <v>13866</v>
      </c>
      <c r="E1932">
        <v>630.19000200000005</v>
      </c>
      <c r="F1932">
        <v>630.19000200000005</v>
      </c>
      <c r="G1932">
        <v>630.19000200000005</v>
      </c>
      <c r="H1932">
        <v>630.19000200000005</v>
      </c>
      <c r="I1932">
        <v>630.19000200000005</v>
      </c>
      <c r="J1932">
        <v>0</v>
      </c>
      <c r="K1932">
        <v>630.19000200000005</v>
      </c>
      <c r="L1932" t="s">
        <v>685</v>
      </c>
      <c r="M1932" t="s">
        <v>686</v>
      </c>
      <c r="N1932" t="s">
        <v>687</v>
      </c>
      <c r="O1932" t="s">
        <v>1819</v>
      </c>
      <c r="P1932" t="s">
        <v>689</v>
      </c>
      <c r="Q1932">
        <v>19.239129999999999</v>
      </c>
      <c r="S1932" s="1">
        <v>26938</v>
      </c>
      <c r="T1932" s="3">
        <v>5731.6319999999996</v>
      </c>
      <c r="U1932" s="1">
        <v>26938</v>
      </c>
      <c r="V1932">
        <v>91040000</v>
      </c>
    </row>
    <row r="1933" spans="1:22" x14ac:dyDescent="0.55000000000000004">
      <c r="A1933" t="s">
        <v>11</v>
      </c>
      <c r="B1933" s="1">
        <v>26946</v>
      </c>
      <c r="C1933" s="2" t="s">
        <v>106</v>
      </c>
      <c r="D1933" s="2" t="s">
        <v>13866</v>
      </c>
      <c r="E1933">
        <v>629.55999799999995</v>
      </c>
      <c r="F1933">
        <v>629.55999799999995</v>
      </c>
      <c r="G1933">
        <v>629.55999799999995</v>
      </c>
      <c r="H1933">
        <v>629.55999799999995</v>
      </c>
      <c r="I1933">
        <v>629.55999799999995</v>
      </c>
      <c r="J1933">
        <v>0</v>
      </c>
      <c r="K1933">
        <v>629.55999799999995</v>
      </c>
      <c r="L1933" t="s">
        <v>685</v>
      </c>
      <c r="M1933" t="s">
        <v>686</v>
      </c>
      <c r="N1933" t="s">
        <v>687</v>
      </c>
      <c r="O1933" t="s">
        <v>1820</v>
      </c>
      <c r="P1933" t="s">
        <v>689</v>
      </c>
      <c r="Q1933">
        <v>19.239129999999999</v>
      </c>
      <c r="S1933" s="1">
        <v>26938</v>
      </c>
      <c r="T1933" s="3">
        <v>5731.6319999999996</v>
      </c>
      <c r="U1933" s="1">
        <v>26938</v>
      </c>
      <c r="V1933">
        <v>91040000</v>
      </c>
    </row>
    <row r="1934" spans="1:22" x14ac:dyDescent="0.55000000000000004">
      <c r="A1934" t="s">
        <v>11</v>
      </c>
      <c r="B1934" s="1">
        <v>26947</v>
      </c>
      <c r="C1934" s="2" t="s">
        <v>106</v>
      </c>
      <c r="D1934" s="2" t="s">
        <v>13866</v>
      </c>
      <c r="E1934">
        <v>623.84997599999997</v>
      </c>
      <c r="F1934">
        <v>623.84997599999997</v>
      </c>
      <c r="G1934">
        <v>623.84997599999997</v>
      </c>
      <c r="H1934">
        <v>623.84997599999997</v>
      </c>
      <c r="I1934">
        <v>623.84997599999997</v>
      </c>
      <c r="J1934">
        <v>0</v>
      </c>
      <c r="K1934">
        <v>623.84997599999997</v>
      </c>
      <c r="L1934" t="s">
        <v>685</v>
      </c>
      <c r="M1934" t="s">
        <v>686</v>
      </c>
      <c r="N1934" t="s">
        <v>687</v>
      </c>
      <c r="O1934" t="s">
        <v>1821</v>
      </c>
      <c r="P1934" t="s">
        <v>689</v>
      </c>
      <c r="Q1934">
        <v>19.239129999999999</v>
      </c>
      <c r="S1934" s="1">
        <v>26938</v>
      </c>
      <c r="T1934" s="3">
        <v>5731.6319999999996</v>
      </c>
      <c r="U1934" s="1">
        <v>26938</v>
      </c>
      <c r="V1934">
        <v>91040000</v>
      </c>
    </row>
    <row r="1935" spans="1:22" x14ac:dyDescent="0.55000000000000004">
      <c r="A1935" t="s">
        <v>11</v>
      </c>
      <c r="B1935" s="1">
        <v>26948</v>
      </c>
      <c r="C1935" s="2" t="s">
        <v>106</v>
      </c>
      <c r="D1935" s="2" t="s">
        <v>13866</v>
      </c>
      <c r="E1935">
        <v>634.64001499999995</v>
      </c>
      <c r="F1935">
        <v>634.64001499999995</v>
      </c>
      <c r="G1935">
        <v>634.64001499999995</v>
      </c>
      <c r="H1935">
        <v>634.64001499999995</v>
      </c>
      <c r="I1935">
        <v>634.64001499999995</v>
      </c>
      <c r="J1935">
        <v>0</v>
      </c>
      <c r="K1935">
        <v>634.64001499999995</v>
      </c>
      <c r="L1935" t="s">
        <v>685</v>
      </c>
      <c r="M1935" t="s">
        <v>686</v>
      </c>
      <c r="N1935" t="s">
        <v>687</v>
      </c>
      <c r="O1935" t="s">
        <v>1822</v>
      </c>
      <c r="P1935" t="s">
        <v>689</v>
      </c>
      <c r="Q1935">
        <v>19.239129999999999</v>
      </c>
      <c r="S1935" s="1">
        <v>26938</v>
      </c>
      <c r="T1935" s="3">
        <v>5731.6319999999996</v>
      </c>
      <c r="U1935" s="1">
        <v>26938</v>
      </c>
      <c r="V1935">
        <v>91040000</v>
      </c>
    </row>
    <row r="1936" spans="1:22" x14ac:dyDescent="0.55000000000000004">
      <c r="A1936" t="s">
        <v>11</v>
      </c>
      <c r="B1936" s="1">
        <v>26949</v>
      </c>
      <c r="C1936" s="2" t="s">
        <v>106</v>
      </c>
      <c r="D1936" s="2" t="s">
        <v>13866</v>
      </c>
      <c r="E1936">
        <v>637.07000700000003</v>
      </c>
      <c r="F1936">
        <v>637.07000700000003</v>
      </c>
      <c r="G1936">
        <v>637.07000700000003</v>
      </c>
      <c r="H1936">
        <v>637.07000700000003</v>
      </c>
      <c r="I1936">
        <v>637.07000700000003</v>
      </c>
      <c r="J1936">
        <v>0</v>
      </c>
      <c r="K1936">
        <v>637.07000700000003</v>
      </c>
      <c r="L1936" t="s">
        <v>685</v>
      </c>
      <c r="M1936" t="s">
        <v>686</v>
      </c>
      <c r="N1936" t="s">
        <v>687</v>
      </c>
      <c r="O1936" t="s">
        <v>1823</v>
      </c>
      <c r="P1936" t="s">
        <v>689</v>
      </c>
      <c r="Q1936">
        <v>19.239129999999999</v>
      </c>
      <c r="S1936" s="1">
        <v>26938</v>
      </c>
      <c r="T1936" s="3">
        <v>5731.6319999999996</v>
      </c>
      <c r="U1936" s="1">
        <v>26938</v>
      </c>
      <c r="V1936">
        <v>91040000</v>
      </c>
    </row>
    <row r="1937" spans="1:22" x14ac:dyDescent="0.55000000000000004">
      <c r="A1937" t="s">
        <v>11</v>
      </c>
      <c r="B1937" s="1">
        <v>26952</v>
      </c>
      <c r="C1937" s="2" t="s">
        <v>106</v>
      </c>
      <c r="D1937" s="2" t="s">
        <v>13866</v>
      </c>
      <c r="E1937">
        <v>629.45001200000002</v>
      </c>
      <c r="F1937">
        <v>629.45001200000002</v>
      </c>
      <c r="G1937">
        <v>629.45001200000002</v>
      </c>
      <c r="H1937">
        <v>629.45001200000002</v>
      </c>
      <c r="I1937">
        <v>629.45001200000002</v>
      </c>
      <c r="J1937">
        <v>0</v>
      </c>
      <c r="K1937">
        <v>629.45001200000002</v>
      </c>
      <c r="L1937" t="s">
        <v>685</v>
      </c>
      <c r="M1937" t="s">
        <v>686</v>
      </c>
      <c r="N1937" t="s">
        <v>687</v>
      </c>
      <c r="O1937" t="s">
        <v>1824</v>
      </c>
      <c r="P1937" t="s">
        <v>689</v>
      </c>
      <c r="Q1937">
        <v>19.239129999999999</v>
      </c>
      <c r="S1937" s="1">
        <v>26938</v>
      </c>
      <c r="T1937" s="3">
        <v>5731.6319999999996</v>
      </c>
      <c r="U1937" s="1">
        <v>26938</v>
      </c>
      <c r="V1937">
        <v>91040000</v>
      </c>
    </row>
    <row r="1938" spans="1:22" x14ac:dyDescent="0.55000000000000004">
      <c r="A1938" t="s">
        <v>11</v>
      </c>
      <c r="B1938" s="1">
        <v>26953</v>
      </c>
      <c r="C1938" s="2" t="s">
        <v>106</v>
      </c>
      <c r="D1938" s="2" t="s">
        <v>13866</v>
      </c>
      <c r="E1938">
        <v>629.45001200000002</v>
      </c>
      <c r="F1938">
        <v>629.45001200000002</v>
      </c>
      <c r="G1938">
        <v>629.45001200000002</v>
      </c>
      <c r="H1938">
        <v>629.45001200000002</v>
      </c>
      <c r="I1938">
        <v>629.45001200000002</v>
      </c>
      <c r="J1938">
        <v>0</v>
      </c>
      <c r="K1938">
        <v>629.45001200000002</v>
      </c>
      <c r="L1938" t="s">
        <v>685</v>
      </c>
      <c r="M1938" t="s">
        <v>686</v>
      </c>
      <c r="N1938" t="s">
        <v>687</v>
      </c>
      <c r="O1938" t="s">
        <v>1825</v>
      </c>
      <c r="P1938" t="s">
        <v>689</v>
      </c>
      <c r="Q1938">
        <v>19.239129999999999</v>
      </c>
      <c r="S1938" s="1">
        <v>26938</v>
      </c>
      <c r="T1938" s="3">
        <v>5731.6319999999996</v>
      </c>
      <c r="U1938" s="1">
        <v>26938</v>
      </c>
      <c r="V1938">
        <v>91040000</v>
      </c>
    </row>
    <row r="1939" spans="1:22" x14ac:dyDescent="0.55000000000000004">
      <c r="A1939" t="s">
        <v>11</v>
      </c>
      <c r="B1939" s="1">
        <v>26954</v>
      </c>
      <c r="C1939" s="2" t="s">
        <v>106</v>
      </c>
      <c r="D1939" s="2" t="s">
        <v>13866</v>
      </c>
      <c r="E1939">
        <v>628.080017</v>
      </c>
      <c r="F1939">
        <v>628.080017</v>
      </c>
      <c r="G1939">
        <v>628.080017</v>
      </c>
      <c r="H1939">
        <v>628.080017</v>
      </c>
      <c r="I1939">
        <v>628.080017</v>
      </c>
      <c r="J1939">
        <v>0</v>
      </c>
      <c r="K1939">
        <v>628.080017</v>
      </c>
      <c r="L1939" t="s">
        <v>685</v>
      </c>
      <c r="M1939" t="s">
        <v>686</v>
      </c>
      <c r="N1939" t="s">
        <v>687</v>
      </c>
      <c r="O1939" t="s">
        <v>1826</v>
      </c>
      <c r="P1939" t="s">
        <v>689</v>
      </c>
      <c r="Q1939">
        <v>19.239129999999999</v>
      </c>
      <c r="S1939" s="1">
        <v>26938</v>
      </c>
      <c r="T1939" s="3">
        <v>5731.6319999999996</v>
      </c>
      <c r="U1939" s="1">
        <v>26938</v>
      </c>
      <c r="V1939">
        <v>91040000</v>
      </c>
    </row>
    <row r="1940" spans="1:22" x14ac:dyDescent="0.55000000000000004">
      <c r="A1940" t="s">
        <v>11</v>
      </c>
      <c r="B1940" s="1">
        <v>26955</v>
      </c>
      <c r="C1940" s="2" t="s">
        <v>106</v>
      </c>
      <c r="D1940" s="2" t="s">
        <v>13866</v>
      </c>
      <c r="E1940">
        <v>627.96997099999999</v>
      </c>
      <c r="F1940">
        <v>627.96997099999999</v>
      </c>
      <c r="G1940">
        <v>627.96997099999999</v>
      </c>
      <c r="H1940">
        <v>627.96997099999999</v>
      </c>
      <c r="I1940">
        <v>627.96997099999999</v>
      </c>
      <c r="J1940">
        <v>0</v>
      </c>
      <c r="K1940">
        <v>627.96997099999999</v>
      </c>
      <c r="L1940" t="s">
        <v>685</v>
      </c>
      <c r="M1940" t="s">
        <v>686</v>
      </c>
      <c r="N1940" t="s">
        <v>687</v>
      </c>
      <c r="O1940" t="s">
        <v>1827</v>
      </c>
      <c r="P1940" t="s">
        <v>689</v>
      </c>
      <c r="Q1940">
        <v>19.239129999999999</v>
      </c>
      <c r="S1940" s="1">
        <v>26938</v>
      </c>
      <c r="T1940" s="3">
        <v>5731.6319999999996</v>
      </c>
      <c r="U1940" s="1">
        <v>26938</v>
      </c>
      <c r="V1940">
        <v>91040000</v>
      </c>
    </row>
    <row r="1941" spans="1:22" x14ac:dyDescent="0.55000000000000004">
      <c r="A1941" t="s">
        <v>11</v>
      </c>
      <c r="B1941" s="1">
        <v>26956</v>
      </c>
      <c r="C1941" s="2" t="s">
        <v>106</v>
      </c>
      <c r="D1941" s="2" t="s">
        <v>13866</v>
      </c>
      <c r="E1941">
        <v>629.03002900000001</v>
      </c>
      <c r="F1941">
        <v>629.03002900000001</v>
      </c>
      <c r="G1941">
        <v>629.03002900000001</v>
      </c>
      <c r="H1941">
        <v>629.03002900000001</v>
      </c>
      <c r="I1941">
        <v>629.03002900000001</v>
      </c>
      <c r="J1941">
        <v>0</v>
      </c>
      <c r="K1941">
        <v>629.03002900000001</v>
      </c>
      <c r="L1941" t="s">
        <v>685</v>
      </c>
      <c r="M1941" t="s">
        <v>686</v>
      </c>
      <c r="N1941" t="s">
        <v>687</v>
      </c>
      <c r="O1941" t="s">
        <v>1828</v>
      </c>
      <c r="P1941" t="s">
        <v>689</v>
      </c>
      <c r="Q1941">
        <v>19.239129999999999</v>
      </c>
      <c r="S1941" s="1">
        <v>26938</v>
      </c>
      <c r="T1941" s="3">
        <v>5731.6319999999996</v>
      </c>
      <c r="U1941" s="1">
        <v>26938</v>
      </c>
      <c r="V1941">
        <v>91040000</v>
      </c>
    </row>
    <row r="1942" spans="1:22" x14ac:dyDescent="0.55000000000000004">
      <c r="A1942" t="s">
        <v>11</v>
      </c>
      <c r="B1942" s="1">
        <v>26959</v>
      </c>
      <c r="C1942" s="2" t="s">
        <v>106</v>
      </c>
      <c r="D1942" s="2" t="s">
        <v>13866</v>
      </c>
      <c r="E1942">
        <v>622.580017</v>
      </c>
      <c r="F1942">
        <v>622.580017</v>
      </c>
      <c r="G1942">
        <v>622.580017</v>
      </c>
      <c r="H1942">
        <v>622.580017</v>
      </c>
      <c r="I1942">
        <v>622.580017</v>
      </c>
      <c r="J1942">
        <v>0</v>
      </c>
      <c r="K1942">
        <v>622.580017</v>
      </c>
      <c r="L1942" t="s">
        <v>685</v>
      </c>
      <c r="M1942" t="s">
        <v>686</v>
      </c>
      <c r="N1942" t="s">
        <v>687</v>
      </c>
      <c r="O1942" t="s">
        <v>1829</v>
      </c>
      <c r="P1942" t="s">
        <v>689</v>
      </c>
      <c r="Q1942">
        <v>19.239129999999999</v>
      </c>
      <c r="S1942" s="1">
        <v>26938</v>
      </c>
      <c r="T1942" s="3">
        <v>5731.6319999999996</v>
      </c>
      <c r="U1942" s="1">
        <v>26938</v>
      </c>
      <c r="V1942">
        <v>91040000</v>
      </c>
    </row>
    <row r="1943" spans="1:22" x14ac:dyDescent="0.55000000000000004">
      <c r="A1943" t="s">
        <v>11</v>
      </c>
      <c r="B1943" s="1">
        <v>26960</v>
      </c>
      <c r="C1943" s="2" t="s">
        <v>106</v>
      </c>
      <c r="D1943" s="2" t="s">
        <v>13866</v>
      </c>
      <c r="E1943">
        <v>625.44000200000005</v>
      </c>
      <c r="F1943">
        <v>625.44000200000005</v>
      </c>
      <c r="G1943">
        <v>625.44000200000005</v>
      </c>
      <c r="H1943">
        <v>625.44000200000005</v>
      </c>
      <c r="I1943">
        <v>625.44000200000005</v>
      </c>
      <c r="J1943">
        <v>0</v>
      </c>
      <c r="K1943">
        <v>625.44000200000005</v>
      </c>
      <c r="L1943" t="s">
        <v>685</v>
      </c>
      <c r="M1943" t="s">
        <v>686</v>
      </c>
      <c r="N1943" t="s">
        <v>687</v>
      </c>
      <c r="O1943" t="s">
        <v>1830</v>
      </c>
      <c r="P1943" t="s">
        <v>689</v>
      </c>
      <c r="Q1943">
        <v>19.239129999999999</v>
      </c>
      <c r="S1943" s="1">
        <v>26938</v>
      </c>
      <c r="T1943" s="3">
        <v>5731.6319999999996</v>
      </c>
      <c r="U1943" s="1">
        <v>26938</v>
      </c>
      <c r="V1943">
        <v>91040000</v>
      </c>
    </row>
    <row r="1944" spans="1:22" x14ac:dyDescent="0.55000000000000004">
      <c r="A1944" t="s">
        <v>11</v>
      </c>
      <c r="B1944" s="1">
        <v>26961</v>
      </c>
      <c r="C1944" s="2" t="s">
        <v>106</v>
      </c>
      <c r="D1944" s="2" t="s">
        <v>13866</v>
      </c>
      <c r="E1944">
        <v>627.45001200000002</v>
      </c>
      <c r="F1944">
        <v>627.45001200000002</v>
      </c>
      <c r="G1944">
        <v>627.45001200000002</v>
      </c>
      <c r="H1944">
        <v>627.45001200000002</v>
      </c>
      <c r="I1944">
        <v>627.45001200000002</v>
      </c>
      <c r="J1944">
        <v>0</v>
      </c>
      <c r="K1944">
        <v>627.45001200000002</v>
      </c>
      <c r="L1944" t="s">
        <v>685</v>
      </c>
      <c r="M1944" t="s">
        <v>686</v>
      </c>
      <c r="N1944" t="s">
        <v>687</v>
      </c>
      <c r="O1944" t="s">
        <v>1831</v>
      </c>
      <c r="P1944" t="s">
        <v>689</v>
      </c>
      <c r="Q1944">
        <v>19.239129999999999</v>
      </c>
      <c r="S1944" s="1">
        <v>26938</v>
      </c>
      <c r="T1944" s="3">
        <v>5731.6319999999996</v>
      </c>
      <c r="U1944" s="1">
        <v>26938</v>
      </c>
      <c r="V1944">
        <v>91040000</v>
      </c>
    </row>
    <row r="1945" spans="1:22" x14ac:dyDescent="0.55000000000000004">
      <c r="A1945" t="s">
        <v>11</v>
      </c>
      <c r="B1945" s="1">
        <v>26962</v>
      </c>
      <c r="C1945" s="2" t="s">
        <v>106</v>
      </c>
      <c r="D1945" s="2" t="s">
        <v>13866</v>
      </c>
      <c r="E1945">
        <v>628.5</v>
      </c>
      <c r="F1945">
        <v>628.5</v>
      </c>
      <c r="G1945">
        <v>628.5</v>
      </c>
      <c r="H1945">
        <v>628.5</v>
      </c>
      <c r="I1945">
        <v>628.5</v>
      </c>
      <c r="J1945">
        <v>0</v>
      </c>
      <c r="K1945">
        <v>628.5</v>
      </c>
      <c r="L1945" t="s">
        <v>685</v>
      </c>
      <c r="M1945" t="s">
        <v>686</v>
      </c>
      <c r="N1945" t="s">
        <v>687</v>
      </c>
      <c r="O1945" t="s">
        <v>1832</v>
      </c>
      <c r="P1945" t="s">
        <v>689</v>
      </c>
      <c r="Q1945">
        <v>19.239129999999999</v>
      </c>
      <c r="S1945" s="1">
        <v>26938</v>
      </c>
      <c r="T1945" s="3">
        <v>5731.6319999999996</v>
      </c>
      <c r="U1945" s="1">
        <v>26938</v>
      </c>
      <c r="V1945">
        <v>91040000</v>
      </c>
    </row>
    <row r="1946" spans="1:22" x14ac:dyDescent="0.55000000000000004">
      <c r="A1946" t="s">
        <v>11</v>
      </c>
      <c r="B1946" s="1">
        <v>26963</v>
      </c>
      <c r="C1946" s="2" t="s">
        <v>106</v>
      </c>
      <c r="D1946" s="2" t="s">
        <v>13866</v>
      </c>
      <c r="E1946">
        <v>633.36999500000002</v>
      </c>
      <c r="F1946">
        <v>633.36999500000002</v>
      </c>
      <c r="G1946">
        <v>633.36999500000002</v>
      </c>
      <c r="H1946">
        <v>633.36999500000002</v>
      </c>
      <c r="I1946">
        <v>633.36999500000002</v>
      </c>
      <c r="J1946">
        <v>0</v>
      </c>
      <c r="K1946">
        <v>633.36999500000002</v>
      </c>
      <c r="L1946" t="s">
        <v>685</v>
      </c>
      <c r="M1946" t="s">
        <v>686</v>
      </c>
      <c r="N1946" t="s">
        <v>687</v>
      </c>
      <c r="O1946" t="s">
        <v>1833</v>
      </c>
      <c r="P1946" t="s">
        <v>689</v>
      </c>
      <c r="Q1946">
        <v>19.239129999999999</v>
      </c>
      <c r="S1946" s="1">
        <v>26938</v>
      </c>
      <c r="T1946" s="3">
        <v>5731.6319999999996</v>
      </c>
      <c r="U1946" s="1">
        <v>26938</v>
      </c>
      <c r="V1946">
        <v>91040000</v>
      </c>
    </row>
    <row r="1947" spans="1:22" x14ac:dyDescent="0.55000000000000004">
      <c r="A1947" t="s">
        <v>11</v>
      </c>
      <c r="B1947" s="1">
        <v>26966</v>
      </c>
      <c r="C1947" s="2" t="s">
        <v>106</v>
      </c>
      <c r="D1947" s="2" t="s">
        <v>13866</v>
      </c>
      <c r="E1947">
        <v>631.98999000000003</v>
      </c>
      <c r="F1947">
        <v>631.98999000000003</v>
      </c>
      <c r="G1947">
        <v>631.98999000000003</v>
      </c>
      <c r="H1947">
        <v>631.98999000000003</v>
      </c>
      <c r="I1947">
        <v>631.98999000000003</v>
      </c>
      <c r="J1947">
        <v>0</v>
      </c>
      <c r="K1947">
        <v>631.98999000000003</v>
      </c>
      <c r="L1947" t="s">
        <v>685</v>
      </c>
      <c r="M1947" t="s">
        <v>686</v>
      </c>
      <c r="N1947" t="s">
        <v>687</v>
      </c>
      <c r="O1947" t="s">
        <v>1834</v>
      </c>
      <c r="P1947" t="s">
        <v>689</v>
      </c>
      <c r="Q1947">
        <v>19.239129999999999</v>
      </c>
      <c r="S1947" s="1">
        <v>26938</v>
      </c>
      <c r="T1947" s="3">
        <v>5731.6319999999996</v>
      </c>
      <c r="U1947" s="1">
        <v>26938</v>
      </c>
      <c r="V1947">
        <v>91040000</v>
      </c>
    </row>
    <row r="1948" spans="1:22" x14ac:dyDescent="0.55000000000000004">
      <c r="A1948" t="s">
        <v>11</v>
      </c>
      <c r="B1948" s="1">
        <v>26967</v>
      </c>
      <c r="C1948" s="2" t="s">
        <v>106</v>
      </c>
      <c r="D1948" s="2" t="s">
        <v>13866</v>
      </c>
      <c r="E1948">
        <v>622.26000999999997</v>
      </c>
      <c r="F1948">
        <v>622.26000999999997</v>
      </c>
      <c r="G1948">
        <v>622.26000999999997</v>
      </c>
      <c r="H1948">
        <v>622.26000999999997</v>
      </c>
      <c r="I1948">
        <v>622.26000999999997</v>
      </c>
      <c r="J1948">
        <v>0</v>
      </c>
      <c r="K1948">
        <v>622.26000999999997</v>
      </c>
      <c r="L1948" t="s">
        <v>685</v>
      </c>
      <c r="M1948" t="s">
        <v>686</v>
      </c>
      <c r="N1948" t="s">
        <v>687</v>
      </c>
      <c r="O1948" t="s">
        <v>1835</v>
      </c>
      <c r="P1948" t="s">
        <v>689</v>
      </c>
      <c r="Q1948">
        <v>19.239129999999999</v>
      </c>
      <c r="S1948" s="1">
        <v>26938</v>
      </c>
      <c r="T1948" s="3">
        <v>5731.6319999999996</v>
      </c>
      <c r="U1948" s="1">
        <v>26938</v>
      </c>
      <c r="V1948">
        <v>91040000</v>
      </c>
    </row>
    <row r="1949" spans="1:22" x14ac:dyDescent="0.55000000000000004">
      <c r="A1949" t="s">
        <v>11</v>
      </c>
      <c r="B1949" s="1">
        <v>26968</v>
      </c>
      <c r="C1949" s="2" t="s">
        <v>106</v>
      </c>
      <c r="D1949" s="2" t="s">
        <v>13866</v>
      </c>
      <c r="E1949">
        <v>616.23999000000003</v>
      </c>
      <c r="F1949">
        <v>616.23999000000003</v>
      </c>
      <c r="G1949">
        <v>616.23999000000003</v>
      </c>
      <c r="H1949">
        <v>616.23999000000003</v>
      </c>
      <c r="I1949">
        <v>616.23999000000003</v>
      </c>
      <c r="J1949">
        <v>0</v>
      </c>
      <c r="K1949">
        <v>616.23999000000003</v>
      </c>
      <c r="L1949" t="s">
        <v>685</v>
      </c>
      <c r="M1949" t="s">
        <v>686</v>
      </c>
      <c r="N1949" t="s">
        <v>687</v>
      </c>
      <c r="O1949" t="s">
        <v>1836</v>
      </c>
      <c r="P1949" t="s">
        <v>689</v>
      </c>
      <c r="Q1949">
        <v>19.239129999999999</v>
      </c>
      <c r="S1949" s="1">
        <v>26938</v>
      </c>
      <c r="T1949" s="3">
        <v>5731.6319999999996</v>
      </c>
      <c r="U1949" s="1">
        <v>26938</v>
      </c>
      <c r="V1949">
        <v>91040000</v>
      </c>
    </row>
    <row r="1950" spans="1:22" x14ac:dyDescent="0.55000000000000004">
      <c r="A1950" t="s">
        <v>11</v>
      </c>
      <c r="B1950" s="1">
        <v>26969</v>
      </c>
      <c r="C1950" s="2" t="s">
        <v>107</v>
      </c>
      <c r="D1950" s="2" t="s">
        <v>13866</v>
      </c>
      <c r="E1950">
        <v>612.64001499999995</v>
      </c>
      <c r="F1950">
        <v>612.64001499999995</v>
      </c>
      <c r="G1950">
        <v>612.64001499999995</v>
      </c>
      <c r="H1950">
        <v>612.64001499999995</v>
      </c>
      <c r="I1950">
        <v>612.64001499999995</v>
      </c>
      <c r="J1950">
        <v>0</v>
      </c>
      <c r="K1950">
        <v>612.64001499999995</v>
      </c>
      <c r="L1950" t="s">
        <v>685</v>
      </c>
      <c r="M1950" t="s">
        <v>686</v>
      </c>
      <c r="N1950" t="s">
        <v>687</v>
      </c>
      <c r="O1950" t="s">
        <v>1837</v>
      </c>
      <c r="P1950" t="s">
        <v>689</v>
      </c>
      <c r="Q1950">
        <v>19.3657</v>
      </c>
      <c r="S1950" s="1">
        <v>26938</v>
      </c>
      <c r="T1950" s="3">
        <v>5731.6319999999996</v>
      </c>
      <c r="U1950" s="1">
        <v>26969</v>
      </c>
      <c r="V1950">
        <v>91040000</v>
      </c>
    </row>
    <row r="1951" spans="1:22" x14ac:dyDescent="0.55000000000000004">
      <c r="A1951" t="s">
        <v>11</v>
      </c>
      <c r="B1951" s="1">
        <v>26970</v>
      </c>
      <c r="C1951" s="2" t="s">
        <v>107</v>
      </c>
      <c r="D1951" s="2" t="s">
        <v>13866</v>
      </c>
      <c r="E1951">
        <v>609.15002400000003</v>
      </c>
      <c r="F1951">
        <v>609.15002400000003</v>
      </c>
      <c r="G1951">
        <v>609.15002400000003</v>
      </c>
      <c r="H1951">
        <v>609.15002400000003</v>
      </c>
      <c r="I1951">
        <v>609.15002400000003</v>
      </c>
      <c r="J1951">
        <v>0</v>
      </c>
      <c r="K1951">
        <v>609.15002400000003</v>
      </c>
      <c r="L1951" t="s">
        <v>685</v>
      </c>
      <c r="M1951" t="s">
        <v>686</v>
      </c>
      <c r="N1951" t="s">
        <v>687</v>
      </c>
      <c r="O1951" t="s">
        <v>1838</v>
      </c>
      <c r="P1951" t="s">
        <v>689</v>
      </c>
      <c r="Q1951">
        <v>19.3657</v>
      </c>
      <c r="S1951" s="1">
        <v>26938</v>
      </c>
      <c r="T1951" s="3">
        <v>5731.6319999999996</v>
      </c>
      <c r="U1951" s="1">
        <v>26969</v>
      </c>
      <c r="V1951">
        <v>91040000</v>
      </c>
    </row>
    <row r="1952" spans="1:22" x14ac:dyDescent="0.55000000000000004">
      <c r="A1952" t="s">
        <v>11</v>
      </c>
      <c r="B1952" s="1">
        <v>26973</v>
      </c>
      <c r="C1952" s="2" t="s">
        <v>107</v>
      </c>
      <c r="D1952" s="2" t="s">
        <v>13866</v>
      </c>
      <c r="E1952">
        <v>599.64001499999995</v>
      </c>
      <c r="F1952">
        <v>599.64001499999995</v>
      </c>
      <c r="G1952">
        <v>599.64001499999995</v>
      </c>
      <c r="H1952">
        <v>599.64001499999995</v>
      </c>
      <c r="I1952">
        <v>599.64001499999995</v>
      </c>
      <c r="J1952">
        <v>0</v>
      </c>
      <c r="K1952">
        <v>599.64001499999995</v>
      </c>
      <c r="L1952" t="s">
        <v>685</v>
      </c>
      <c r="M1952" t="s">
        <v>686</v>
      </c>
      <c r="N1952" t="s">
        <v>687</v>
      </c>
      <c r="O1952" t="s">
        <v>1839</v>
      </c>
      <c r="P1952" t="s">
        <v>689</v>
      </c>
      <c r="Q1952">
        <v>19.3657</v>
      </c>
      <c r="S1952" s="1">
        <v>26938</v>
      </c>
      <c r="T1952" s="3">
        <v>5731.6319999999996</v>
      </c>
      <c r="U1952" s="1">
        <v>26969</v>
      </c>
      <c r="V1952">
        <v>91040000</v>
      </c>
    </row>
    <row r="1953" spans="1:22" x14ac:dyDescent="0.55000000000000004">
      <c r="A1953" t="s">
        <v>11</v>
      </c>
      <c r="B1953" s="1">
        <v>26974</v>
      </c>
      <c r="C1953" s="2" t="s">
        <v>107</v>
      </c>
      <c r="D1953" s="2" t="s">
        <v>13866</v>
      </c>
      <c r="E1953">
        <v>595.830017</v>
      </c>
      <c r="F1953">
        <v>595.830017</v>
      </c>
      <c r="G1953">
        <v>595.830017</v>
      </c>
      <c r="H1953">
        <v>595.830017</v>
      </c>
      <c r="I1953">
        <v>595.830017</v>
      </c>
      <c r="J1953">
        <v>0</v>
      </c>
      <c r="K1953">
        <v>595.830017</v>
      </c>
      <c r="L1953" t="s">
        <v>685</v>
      </c>
      <c r="M1953" t="s">
        <v>686</v>
      </c>
      <c r="N1953" t="s">
        <v>687</v>
      </c>
      <c r="O1953" t="s">
        <v>1840</v>
      </c>
      <c r="P1953" t="s">
        <v>689</v>
      </c>
      <c r="Q1953">
        <v>19.3657</v>
      </c>
      <c r="S1953" s="1">
        <v>26938</v>
      </c>
      <c r="T1953" s="3">
        <v>5731.6319999999996</v>
      </c>
      <c r="U1953" s="1">
        <v>26969</v>
      </c>
      <c r="V1953">
        <v>91040000</v>
      </c>
    </row>
    <row r="1954" spans="1:22" x14ac:dyDescent="0.55000000000000004">
      <c r="A1954" t="s">
        <v>11</v>
      </c>
      <c r="B1954" s="1">
        <v>26975</v>
      </c>
      <c r="C1954" s="2" t="s">
        <v>107</v>
      </c>
      <c r="D1954" s="2" t="s">
        <v>13866</v>
      </c>
      <c r="E1954">
        <v>599.95001200000002</v>
      </c>
      <c r="F1954">
        <v>599.95001200000002</v>
      </c>
      <c r="G1954">
        <v>599.95001200000002</v>
      </c>
      <c r="H1954">
        <v>599.95001200000002</v>
      </c>
      <c r="I1954">
        <v>599.95001200000002</v>
      </c>
      <c r="J1954">
        <v>0</v>
      </c>
      <c r="K1954">
        <v>599.95001200000002</v>
      </c>
      <c r="L1954" t="s">
        <v>685</v>
      </c>
      <c r="M1954" t="s">
        <v>686</v>
      </c>
      <c r="N1954" t="s">
        <v>687</v>
      </c>
      <c r="O1954" t="s">
        <v>1841</v>
      </c>
      <c r="P1954" t="s">
        <v>689</v>
      </c>
      <c r="Q1954">
        <v>19.3657</v>
      </c>
      <c r="S1954" s="1">
        <v>26938</v>
      </c>
      <c r="T1954" s="3">
        <v>5731.6319999999996</v>
      </c>
      <c r="U1954" s="1">
        <v>26969</v>
      </c>
      <c r="V1954">
        <v>91040000</v>
      </c>
    </row>
    <row r="1955" spans="1:22" x14ac:dyDescent="0.55000000000000004">
      <c r="A1955" t="s">
        <v>11</v>
      </c>
      <c r="B1955" s="1">
        <v>26976</v>
      </c>
      <c r="C1955" s="2" t="s">
        <v>107</v>
      </c>
      <c r="D1955" s="2" t="s">
        <v>13866</v>
      </c>
      <c r="E1955">
        <v>606.92999299999997</v>
      </c>
      <c r="F1955">
        <v>606.92999299999997</v>
      </c>
      <c r="G1955">
        <v>606.92999299999997</v>
      </c>
      <c r="H1955">
        <v>606.92999299999997</v>
      </c>
      <c r="I1955">
        <v>606.92999299999997</v>
      </c>
      <c r="J1955">
        <v>0</v>
      </c>
      <c r="K1955">
        <v>606.92999299999997</v>
      </c>
      <c r="L1955" t="s">
        <v>685</v>
      </c>
      <c r="M1955" t="s">
        <v>686</v>
      </c>
      <c r="N1955" t="s">
        <v>687</v>
      </c>
      <c r="O1955" t="s">
        <v>1842</v>
      </c>
      <c r="P1955" t="s">
        <v>689</v>
      </c>
      <c r="Q1955">
        <v>19.3657</v>
      </c>
      <c r="S1955" s="1">
        <v>26938</v>
      </c>
      <c r="T1955" s="3">
        <v>5731.6319999999996</v>
      </c>
      <c r="U1955" s="1">
        <v>26969</v>
      </c>
      <c r="V1955">
        <v>91040000</v>
      </c>
    </row>
    <row r="1956" spans="1:22" x14ac:dyDescent="0.55000000000000004">
      <c r="A1956" t="s">
        <v>11</v>
      </c>
      <c r="B1956" s="1">
        <v>26977</v>
      </c>
      <c r="C1956" s="2" t="s">
        <v>107</v>
      </c>
      <c r="D1956" s="2" t="s">
        <v>13866</v>
      </c>
      <c r="E1956">
        <v>597.52002000000005</v>
      </c>
      <c r="F1956">
        <v>597.52002000000005</v>
      </c>
      <c r="G1956">
        <v>597.52002000000005</v>
      </c>
      <c r="H1956">
        <v>597.52002000000005</v>
      </c>
      <c r="I1956">
        <v>597.52002000000005</v>
      </c>
      <c r="J1956">
        <v>0</v>
      </c>
      <c r="K1956">
        <v>597.52002000000005</v>
      </c>
      <c r="L1956" t="s">
        <v>685</v>
      </c>
      <c r="M1956" t="s">
        <v>686</v>
      </c>
      <c r="N1956" t="s">
        <v>687</v>
      </c>
      <c r="O1956" t="s">
        <v>1843</v>
      </c>
      <c r="P1956" t="s">
        <v>689</v>
      </c>
      <c r="Q1956">
        <v>19.3657</v>
      </c>
      <c r="S1956" s="1">
        <v>26938</v>
      </c>
      <c r="T1956" s="3">
        <v>5731.6319999999996</v>
      </c>
      <c r="U1956" s="1">
        <v>26969</v>
      </c>
      <c r="V1956">
        <v>91040000</v>
      </c>
    </row>
    <row r="1957" spans="1:22" x14ac:dyDescent="0.55000000000000004">
      <c r="A1957" t="s">
        <v>11</v>
      </c>
      <c r="B1957" s="1">
        <v>26980</v>
      </c>
      <c r="C1957" s="2" t="s">
        <v>107</v>
      </c>
      <c r="D1957" s="2" t="s">
        <v>13866</v>
      </c>
      <c r="E1957">
        <v>591.71002199999998</v>
      </c>
      <c r="F1957">
        <v>591.71002199999998</v>
      </c>
      <c r="G1957">
        <v>591.71002199999998</v>
      </c>
      <c r="H1957">
        <v>591.71002199999998</v>
      </c>
      <c r="I1957">
        <v>591.71002199999998</v>
      </c>
      <c r="J1957">
        <v>0</v>
      </c>
      <c r="K1957">
        <v>591.71002199999998</v>
      </c>
      <c r="L1957" t="s">
        <v>685</v>
      </c>
      <c r="M1957" t="s">
        <v>686</v>
      </c>
      <c r="N1957" t="s">
        <v>687</v>
      </c>
      <c r="O1957" t="s">
        <v>1844</v>
      </c>
      <c r="P1957" t="s">
        <v>689</v>
      </c>
      <c r="Q1957">
        <v>19.3657</v>
      </c>
      <c r="S1957" s="1">
        <v>26938</v>
      </c>
      <c r="T1957" s="3">
        <v>5731.6319999999996</v>
      </c>
      <c r="U1957" s="1">
        <v>26969</v>
      </c>
      <c r="V1957">
        <v>91040000</v>
      </c>
    </row>
    <row r="1958" spans="1:22" x14ac:dyDescent="0.55000000000000004">
      <c r="A1958" t="s">
        <v>11</v>
      </c>
      <c r="B1958" s="1">
        <v>26981</v>
      </c>
      <c r="C1958" s="2" t="s">
        <v>107</v>
      </c>
      <c r="D1958" s="2" t="s">
        <v>13866</v>
      </c>
      <c r="E1958">
        <v>590.11999500000002</v>
      </c>
      <c r="F1958">
        <v>590.11999500000002</v>
      </c>
      <c r="G1958">
        <v>590.11999500000002</v>
      </c>
      <c r="H1958">
        <v>590.11999500000002</v>
      </c>
      <c r="I1958">
        <v>590.11999500000002</v>
      </c>
      <c r="J1958">
        <v>0</v>
      </c>
      <c r="K1958">
        <v>590.11999500000002</v>
      </c>
      <c r="L1958" t="s">
        <v>685</v>
      </c>
      <c r="M1958" t="s">
        <v>686</v>
      </c>
      <c r="N1958" t="s">
        <v>687</v>
      </c>
      <c r="O1958" t="s">
        <v>1845</v>
      </c>
      <c r="P1958" t="s">
        <v>689</v>
      </c>
      <c r="Q1958">
        <v>19.3657</v>
      </c>
      <c r="S1958" s="1">
        <v>26938</v>
      </c>
      <c r="T1958" s="3">
        <v>5731.6319999999996</v>
      </c>
      <c r="U1958" s="1">
        <v>26969</v>
      </c>
      <c r="V1958">
        <v>91040000</v>
      </c>
    </row>
    <row r="1959" spans="1:22" x14ac:dyDescent="0.55000000000000004">
      <c r="A1959" t="s">
        <v>11</v>
      </c>
      <c r="B1959" s="1">
        <v>26982</v>
      </c>
      <c r="C1959" s="2" t="s">
        <v>107</v>
      </c>
      <c r="D1959" s="2" t="s">
        <v>13866</v>
      </c>
      <c r="E1959">
        <v>579.65002400000003</v>
      </c>
      <c r="F1959">
        <v>579.65002400000003</v>
      </c>
      <c r="G1959">
        <v>579.65002400000003</v>
      </c>
      <c r="H1959">
        <v>579.65002400000003</v>
      </c>
      <c r="I1959">
        <v>579.65002400000003</v>
      </c>
      <c r="J1959">
        <v>0</v>
      </c>
      <c r="K1959">
        <v>579.65002400000003</v>
      </c>
      <c r="L1959" t="s">
        <v>685</v>
      </c>
      <c r="M1959" t="s">
        <v>686</v>
      </c>
      <c r="N1959" t="s">
        <v>687</v>
      </c>
      <c r="O1959" t="s">
        <v>1846</v>
      </c>
      <c r="P1959" t="s">
        <v>689</v>
      </c>
      <c r="Q1959">
        <v>19.3657</v>
      </c>
      <c r="S1959" s="1">
        <v>26938</v>
      </c>
      <c r="T1959" s="3">
        <v>5731.6319999999996</v>
      </c>
      <c r="U1959" s="1">
        <v>26969</v>
      </c>
      <c r="V1959">
        <v>91040000</v>
      </c>
    </row>
    <row r="1960" spans="1:22" x14ac:dyDescent="0.55000000000000004">
      <c r="A1960" t="s">
        <v>11</v>
      </c>
      <c r="B1960" s="1">
        <v>26983</v>
      </c>
      <c r="C1960" s="2" t="s">
        <v>107</v>
      </c>
      <c r="D1960" s="2" t="s">
        <v>13866</v>
      </c>
      <c r="E1960">
        <v>579.22997999999995</v>
      </c>
      <c r="F1960">
        <v>579.22997999999995</v>
      </c>
      <c r="G1960">
        <v>579.22997999999995</v>
      </c>
      <c r="H1960">
        <v>579.22997999999995</v>
      </c>
      <c r="I1960">
        <v>579.22997999999995</v>
      </c>
      <c r="J1960">
        <v>0</v>
      </c>
      <c r="K1960">
        <v>579.22997999999995</v>
      </c>
      <c r="L1960" t="s">
        <v>685</v>
      </c>
      <c r="M1960" t="s">
        <v>686</v>
      </c>
      <c r="N1960" t="s">
        <v>687</v>
      </c>
      <c r="O1960" t="s">
        <v>1847</v>
      </c>
      <c r="P1960" t="s">
        <v>689</v>
      </c>
      <c r="Q1960">
        <v>19.3657</v>
      </c>
      <c r="S1960" s="1">
        <v>26938</v>
      </c>
      <c r="T1960" s="3">
        <v>5731.6319999999996</v>
      </c>
      <c r="U1960" s="1">
        <v>26969</v>
      </c>
      <c r="V1960">
        <v>91040000</v>
      </c>
    </row>
    <row r="1961" spans="1:22" x14ac:dyDescent="0.55000000000000004">
      <c r="A1961" t="s">
        <v>11</v>
      </c>
      <c r="B1961" s="1">
        <v>26984</v>
      </c>
      <c r="C1961" s="2" t="s">
        <v>107</v>
      </c>
      <c r="D1961" s="2" t="s">
        <v>13866</v>
      </c>
      <c r="E1961">
        <v>586.63000499999998</v>
      </c>
      <c r="F1961">
        <v>586.63000499999998</v>
      </c>
      <c r="G1961">
        <v>586.63000499999998</v>
      </c>
      <c r="H1961">
        <v>586.63000499999998</v>
      </c>
      <c r="I1961">
        <v>586.63000499999998</v>
      </c>
      <c r="J1961">
        <v>0</v>
      </c>
      <c r="K1961">
        <v>586.63000499999998</v>
      </c>
      <c r="L1961" t="s">
        <v>685</v>
      </c>
      <c r="M1961" t="s">
        <v>686</v>
      </c>
      <c r="N1961" t="s">
        <v>687</v>
      </c>
      <c r="O1961" t="s">
        <v>1848</v>
      </c>
      <c r="P1961" t="s">
        <v>689</v>
      </c>
      <c r="Q1961">
        <v>19.3657</v>
      </c>
      <c r="S1961" s="1">
        <v>26938</v>
      </c>
      <c r="T1961" s="3">
        <v>5731.6319999999996</v>
      </c>
      <c r="U1961" s="1">
        <v>26969</v>
      </c>
      <c r="V1961">
        <v>91040000</v>
      </c>
    </row>
    <row r="1962" spans="1:22" x14ac:dyDescent="0.55000000000000004">
      <c r="A1962" t="s">
        <v>11</v>
      </c>
      <c r="B1962" s="1">
        <v>26987</v>
      </c>
      <c r="C1962" s="2" t="s">
        <v>107</v>
      </c>
      <c r="D1962" s="2" t="s">
        <v>13866</v>
      </c>
      <c r="E1962">
        <v>568.44000200000005</v>
      </c>
      <c r="F1962">
        <v>568.44000200000005</v>
      </c>
      <c r="G1962">
        <v>568.44000200000005</v>
      </c>
      <c r="H1962">
        <v>568.44000200000005</v>
      </c>
      <c r="I1962">
        <v>568.44000200000005</v>
      </c>
      <c r="J1962">
        <v>0</v>
      </c>
      <c r="K1962">
        <v>568.44000200000005</v>
      </c>
      <c r="L1962" t="s">
        <v>685</v>
      </c>
      <c r="M1962" t="s">
        <v>686</v>
      </c>
      <c r="N1962" t="s">
        <v>687</v>
      </c>
      <c r="O1962" t="s">
        <v>1849</v>
      </c>
      <c r="P1962" t="s">
        <v>689</v>
      </c>
      <c r="Q1962">
        <v>19.3657</v>
      </c>
      <c r="S1962" s="1">
        <v>26938</v>
      </c>
      <c r="T1962" s="3">
        <v>5731.6319999999996</v>
      </c>
      <c r="U1962" s="1">
        <v>26969</v>
      </c>
      <c r="V1962">
        <v>91040000</v>
      </c>
    </row>
    <row r="1963" spans="1:22" x14ac:dyDescent="0.55000000000000004">
      <c r="A1963" t="s">
        <v>11</v>
      </c>
      <c r="B1963" s="1">
        <v>26988</v>
      </c>
      <c r="C1963" s="2" t="s">
        <v>107</v>
      </c>
      <c r="D1963" s="2" t="s">
        <v>13866</v>
      </c>
      <c r="E1963">
        <v>556.17999299999997</v>
      </c>
      <c r="F1963">
        <v>556.17999299999997</v>
      </c>
      <c r="G1963">
        <v>556.17999299999997</v>
      </c>
      <c r="H1963">
        <v>556.17999299999997</v>
      </c>
      <c r="I1963">
        <v>556.17999299999997</v>
      </c>
      <c r="J1963">
        <v>0</v>
      </c>
      <c r="K1963">
        <v>556.17999299999997</v>
      </c>
      <c r="L1963" t="s">
        <v>685</v>
      </c>
      <c r="M1963" t="s">
        <v>686</v>
      </c>
      <c r="N1963" t="s">
        <v>687</v>
      </c>
      <c r="O1963" t="s">
        <v>1850</v>
      </c>
      <c r="P1963" t="s">
        <v>689</v>
      </c>
      <c r="Q1963">
        <v>19.3657</v>
      </c>
      <c r="S1963" s="1">
        <v>26938</v>
      </c>
      <c r="T1963" s="3">
        <v>5731.6319999999996</v>
      </c>
      <c r="U1963" s="1">
        <v>26969</v>
      </c>
      <c r="V1963">
        <v>91040000</v>
      </c>
    </row>
    <row r="1964" spans="1:22" x14ac:dyDescent="0.55000000000000004">
      <c r="A1964" t="s">
        <v>11</v>
      </c>
      <c r="B1964" s="1">
        <v>26989</v>
      </c>
      <c r="C1964" s="2" t="s">
        <v>107</v>
      </c>
      <c r="D1964" s="2" t="s">
        <v>13866</v>
      </c>
      <c r="E1964">
        <v>562.52002000000005</v>
      </c>
      <c r="F1964">
        <v>562.52002000000005</v>
      </c>
      <c r="G1964">
        <v>562.52002000000005</v>
      </c>
      <c r="H1964">
        <v>562.52002000000005</v>
      </c>
      <c r="I1964">
        <v>562.52002000000005</v>
      </c>
      <c r="J1964">
        <v>0</v>
      </c>
      <c r="K1964">
        <v>562.52002000000005</v>
      </c>
      <c r="L1964" t="s">
        <v>685</v>
      </c>
      <c r="M1964" t="s">
        <v>686</v>
      </c>
      <c r="N1964" t="s">
        <v>687</v>
      </c>
      <c r="O1964" t="s">
        <v>1851</v>
      </c>
      <c r="P1964" t="s">
        <v>689</v>
      </c>
      <c r="Q1964">
        <v>19.3657</v>
      </c>
      <c r="S1964" s="1">
        <v>26938</v>
      </c>
      <c r="T1964" s="3">
        <v>5731.6319999999996</v>
      </c>
      <c r="U1964" s="1">
        <v>26969</v>
      </c>
      <c r="V1964">
        <v>91040000</v>
      </c>
    </row>
    <row r="1965" spans="1:22" x14ac:dyDescent="0.55000000000000004">
      <c r="A1965" t="s">
        <v>11</v>
      </c>
      <c r="B1965" s="1">
        <v>26991</v>
      </c>
      <c r="C1965" s="2" t="s">
        <v>107</v>
      </c>
      <c r="D1965" s="2" t="s">
        <v>13866</v>
      </c>
      <c r="E1965">
        <v>561.35998500000005</v>
      </c>
      <c r="F1965">
        <v>561.35998500000005</v>
      </c>
      <c r="G1965">
        <v>561.35998500000005</v>
      </c>
      <c r="H1965">
        <v>561.35998500000005</v>
      </c>
      <c r="I1965">
        <v>561.35998500000005</v>
      </c>
      <c r="J1965">
        <v>0</v>
      </c>
      <c r="K1965">
        <v>561.35998500000005</v>
      </c>
      <c r="L1965" t="s">
        <v>685</v>
      </c>
      <c r="M1965" t="s">
        <v>686</v>
      </c>
      <c r="N1965" t="s">
        <v>687</v>
      </c>
      <c r="O1965" t="s">
        <v>1852</v>
      </c>
      <c r="P1965" t="s">
        <v>689</v>
      </c>
      <c r="Q1965">
        <v>19.3657</v>
      </c>
      <c r="S1965" s="1">
        <v>26938</v>
      </c>
      <c r="T1965" s="3">
        <v>5731.6319999999996</v>
      </c>
      <c r="U1965" s="1">
        <v>26969</v>
      </c>
      <c r="V1965">
        <v>91040000</v>
      </c>
    </row>
    <row r="1966" spans="1:22" x14ac:dyDescent="0.55000000000000004">
      <c r="A1966" t="s">
        <v>11</v>
      </c>
      <c r="B1966" s="1">
        <v>26994</v>
      </c>
      <c r="C1966" s="2" t="s">
        <v>107</v>
      </c>
      <c r="D1966" s="2" t="s">
        <v>13866</v>
      </c>
      <c r="E1966">
        <v>544.65002400000003</v>
      </c>
      <c r="F1966">
        <v>544.65002400000003</v>
      </c>
      <c r="G1966">
        <v>544.65002400000003</v>
      </c>
      <c r="H1966">
        <v>544.65002400000003</v>
      </c>
      <c r="I1966">
        <v>544.65002400000003</v>
      </c>
      <c r="J1966">
        <v>0</v>
      </c>
      <c r="K1966">
        <v>544.65002400000003</v>
      </c>
      <c r="L1966" t="s">
        <v>685</v>
      </c>
      <c r="M1966" t="s">
        <v>686</v>
      </c>
      <c r="N1966" t="s">
        <v>687</v>
      </c>
      <c r="O1966" t="s">
        <v>1853</v>
      </c>
      <c r="P1966" t="s">
        <v>689</v>
      </c>
      <c r="Q1966">
        <v>19.3657</v>
      </c>
      <c r="S1966" s="1">
        <v>26938</v>
      </c>
      <c r="T1966" s="3">
        <v>5731.6319999999996</v>
      </c>
      <c r="U1966" s="1">
        <v>26969</v>
      </c>
      <c r="V1966">
        <v>91040000</v>
      </c>
    </row>
    <row r="1967" spans="1:22" x14ac:dyDescent="0.55000000000000004">
      <c r="A1967" t="s">
        <v>11</v>
      </c>
      <c r="B1967" s="1">
        <v>26995</v>
      </c>
      <c r="C1967" s="2" t="s">
        <v>107</v>
      </c>
      <c r="D1967" s="2" t="s">
        <v>13866</v>
      </c>
      <c r="E1967">
        <v>539.46997099999999</v>
      </c>
      <c r="F1967">
        <v>539.46997099999999</v>
      </c>
      <c r="G1967">
        <v>539.46997099999999</v>
      </c>
      <c r="H1967">
        <v>539.46997099999999</v>
      </c>
      <c r="I1967">
        <v>539.46997099999999</v>
      </c>
      <c r="J1967">
        <v>0</v>
      </c>
      <c r="K1967">
        <v>539.46997099999999</v>
      </c>
      <c r="L1967" t="s">
        <v>685</v>
      </c>
      <c r="M1967" t="s">
        <v>686</v>
      </c>
      <c r="N1967" t="s">
        <v>687</v>
      </c>
      <c r="O1967" t="s">
        <v>1854</v>
      </c>
      <c r="P1967" t="s">
        <v>689</v>
      </c>
      <c r="Q1967">
        <v>19.3657</v>
      </c>
      <c r="S1967" s="1">
        <v>26938</v>
      </c>
      <c r="T1967" s="3">
        <v>5731.6319999999996</v>
      </c>
      <c r="U1967" s="1">
        <v>26969</v>
      </c>
      <c r="V1967">
        <v>91040000</v>
      </c>
    </row>
    <row r="1968" spans="1:22" x14ac:dyDescent="0.55000000000000004">
      <c r="A1968" t="s">
        <v>11</v>
      </c>
      <c r="B1968" s="1">
        <v>26996</v>
      </c>
      <c r="C1968" s="2" t="s">
        <v>107</v>
      </c>
      <c r="D1968" s="2" t="s">
        <v>13866</v>
      </c>
      <c r="E1968">
        <v>550.35998500000005</v>
      </c>
      <c r="F1968">
        <v>550.35998500000005</v>
      </c>
      <c r="G1968">
        <v>550.35998500000005</v>
      </c>
      <c r="H1968">
        <v>550.35998500000005</v>
      </c>
      <c r="I1968">
        <v>550.35998500000005</v>
      </c>
      <c r="J1968">
        <v>0</v>
      </c>
      <c r="K1968">
        <v>550.35998500000005</v>
      </c>
      <c r="L1968" t="s">
        <v>685</v>
      </c>
      <c r="M1968" t="s">
        <v>686</v>
      </c>
      <c r="N1968" t="s">
        <v>687</v>
      </c>
      <c r="O1968" t="s">
        <v>1855</v>
      </c>
      <c r="P1968" t="s">
        <v>689</v>
      </c>
      <c r="Q1968">
        <v>19.3657</v>
      </c>
      <c r="S1968" s="1">
        <v>26938</v>
      </c>
      <c r="T1968" s="3">
        <v>5731.6319999999996</v>
      </c>
      <c r="U1968" s="1">
        <v>26969</v>
      </c>
      <c r="V1968">
        <v>91040000</v>
      </c>
    </row>
    <row r="1969" spans="1:22" x14ac:dyDescent="0.55000000000000004">
      <c r="A1969" t="s">
        <v>11</v>
      </c>
      <c r="B1969" s="1">
        <v>26997</v>
      </c>
      <c r="C1969" s="2" t="s">
        <v>107</v>
      </c>
      <c r="D1969" s="2" t="s">
        <v>13866</v>
      </c>
      <c r="E1969">
        <v>548.57000700000003</v>
      </c>
      <c r="F1969">
        <v>548.57000700000003</v>
      </c>
      <c r="G1969">
        <v>548.57000700000003</v>
      </c>
      <c r="H1969">
        <v>548.57000700000003</v>
      </c>
      <c r="I1969">
        <v>548.57000700000003</v>
      </c>
      <c r="J1969">
        <v>0</v>
      </c>
      <c r="K1969">
        <v>548.57000700000003</v>
      </c>
      <c r="L1969" t="s">
        <v>685</v>
      </c>
      <c r="M1969" t="s">
        <v>686</v>
      </c>
      <c r="N1969" t="s">
        <v>687</v>
      </c>
      <c r="O1969" t="s">
        <v>1856</v>
      </c>
      <c r="P1969" t="s">
        <v>689</v>
      </c>
      <c r="Q1969">
        <v>19.3657</v>
      </c>
      <c r="S1969" s="1">
        <v>26938</v>
      </c>
      <c r="T1969" s="3">
        <v>5731.6319999999996</v>
      </c>
      <c r="U1969" s="1">
        <v>26969</v>
      </c>
      <c r="V1969">
        <v>91040000</v>
      </c>
    </row>
    <row r="1970" spans="1:22" x14ac:dyDescent="0.55000000000000004">
      <c r="A1970" t="s">
        <v>11</v>
      </c>
      <c r="B1970" s="1">
        <v>26998</v>
      </c>
      <c r="C1970" s="2" t="s">
        <v>107</v>
      </c>
      <c r="D1970" s="2" t="s">
        <v>13866</v>
      </c>
      <c r="E1970">
        <v>541.15997300000004</v>
      </c>
      <c r="F1970">
        <v>541.15997300000004</v>
      </c>
      <c r="G1970">
        <v>541.15997300000004</v>
      </c>
      <c r="H1970">
        <v>541.15997300000004</v>
      </c>
      <c r="I1970">
        <v>541.15997300000004</v>
      </c>
      <c r="J1970">
        <v>0</v>
      </c>
      <c r="K1970">
        <v>541.15997300000004</v>
      </c>
      <c r="L1970" t="s">
        <v>685</v>
      </c>
      <c r="M1970" t="s">
        <v>686</v>
      </c>
      <c r="N1970" t="s">
        <v>687</v>
      </c>
      <c r="O1970" t="s">
        <v>1857</v>
      </c>
      <c r="P1970" t="s">
        <v>689</v>
      </c>
      <c r="Q1970">
        <v>19.3657</v>
      </c>
      <c r="S1970" s="1">
        <v>26938</v>
      </c>
      <c r="T1970" s="3">
        <v>5731.6319999999996</v>
      </c>
      <c r="U1970" s="1">
        <v>26969</v>
      </c>
      <c r="V1970">
        <v>91040000</v>
      </c>
    </row>
    <row r="1971" spans="1:22" x14ac:dyDescent="0.55000000000000004">
      <c r="A1971" t="s">
        <v>11</v>
      </c>
      <c r="B1971" s="1">
        <v>27001</v>
      </c>
      <c r="C1971" s="2" t="s">
        <v>108</v>
      </c>
      <c r="D1971" s="2" t="s">
        <v>13866</v>
      </c>
      <c r="E1971">
        <v>529.53002900000001</v>
      </c>
      <c r="F1971">
        <v>529.53002900000001</v>
      </c>
      <c r="G1971">
        <v>529.53002900000001</v>
      </c>
      <c r="H1971">
        <v>529.53002900000001</v>
      </c>
      <c r="I1971">
        <v>529.53002900000001</v>
      </c>
      <c r="J1971">
        <v>0</v>
      </c>
      <c r="K1971">
        <v>529.53002900000001</v>
      </c>
      <c r="L1971" t="s">
        <v>685</v>
      </c>
      <c r="M1971" t="s">
        <v>686</v>
      </c>
      <c r="N1971" t="s">
        <v>687</v>
      </c>
      <c r="O1971" t="s">
        <v>1858</v>
      </c>
      <c r="P1971" t="s">
        <v>689</v>
      </c>
      <c r="Q1971">
        <v>19.492270000000001</v>
      </c>
      <c r="S1971" s="1">
        <v>26938</v>
      </c>
      <c r="T1971" s="3">
        <v>5731.6319999999996</v>
      </c>
      <c r="U1971" s="1">
        <v>26999</v>
      </c>
      <c r="V1971">
        <v>91040000</v>
      </c>
    </row>
    <row r="1972" spans="1:22" x14ac:dyDescent="0.55000000000000004">
      <c r="A1972" t="s">
        <v>11</v>
      </c>
      <c r="B1972" s="1">
        <v>27002</v>
      </c>
      <c r="C1972" s="2" t="s">
        <v>108</v>
      </c>
      <c r="D1972" s="2" t="s">
        <v>13866</v>
      </c>
      <c r="E1972">
        <v>527.419983</v>
      </c>
      <c r="F1972">
        <v>527.419983</v>
      </c>
      <c r="G1972">
        <v>527.419983</v>
      </c>
      <c r="H1972">
        <v>527.419983</v>
      </c>
      <c r="I1972">
        <v>527.419983</v>
      </c>
      <c r="J1972">
        <v>0</v>
      </c>
      <c r="K1972">
        <v>527.419983</v>
      </c>
      <c r="L1972" t="s">
        <v>685</v>
      </c>
      <c r="M1972" t="s">
        <v>686</v>
      </c>
      <c r="N1972" t="s">
        <v>687</v>
      </c>
      <c r="O1972" t="s">
        <v>1859</v>
      </c>
      <c r="P1972" t="s">
        <v>689</v>
      </c>
      <c r="Q1972">
        <v>19.492270000000001</v>
      </c>
      <c r="S1972" s="1">
        <v>26938</v>
      </c>
      <c r="T1972" s="3">
        <v>5731.6319999999996</v>
      </c>
      <c r="U1972" s="1">
        <v>26999</v>
      </c>
      <c r="V1972">
        <v>91040000</v>
      </c>
    </row>
    <row r="1973" spans="1:22" x14ac:dyDescent="0.55000000000000004">
      <c r="A1973" t="s">
        <v>11</v>
      </c>
      <c r="B1973" s="1">
        <v>27003</v>
      </c>
      <c r="C1973" s="2" t="s">
        <v>108</v>
      </c>
      <c r="D1973" s="2" t="s">
        <v>13866</v>
      </c>
      <c r="E1973">
        <v>518.64001499999995</v>
      </c>
      <c r="F1973">
        <v>518.64001499999995</v>
      </c>
      <c r="G1973">
        <v>518.64001499999995</v>
      </c>
      <c r="H1973">
        <v>518.64001499999995</v>
      </c>
      <c r="I1973">
        <v>518.64001499999995</v>
      </c>
      <c r="J1973">
        <v>0</v>
      </c>
      <c r="K1973">
        <v>518.64001499999995</v>
      </c>
      <c r="L1973" t="s">
        <v>685</v>
      </c>
      <c r="M1973" t="s">
        <v>686</v>
      </c>
      <c r="N1973" t="s">
        <v>687</v>
      </c>
      <c r="O1973" t="s">
        <v>1860</v>
      </c>
      <c r="P1973" t="s">
        <v>689</v>
      </c>
      <c r="Q1973">
        <v>19.492270000000001</v>
      </c>
      <c r="S1973" s="1">
        <v>26938</v>
      </c>
      <c r="T1973" s="3">
        <v>5731.6319999999996</v>
      </c>
      <c r="U1973" s="1">
        <v>26999</v>
      </c>
      <c r="V1973">
        <v>91040000</v>
      </c>
    </row>
    <row r="1974" spans="1:22" x14ac:dyDescent="0.55000000000000004">
      <c r="A1974" t="s">
        <v>11</v>
      </c>
      <c r="B1974" s="1">
        <v>27004</v>
      </c>
      <c r="C1974" s="2" t="s">
        <v>108</v>
      </c>
      <c r="D1974" s="2" t="s">
        <v>13866</v>
      </c>
      <c r="E1974">
        <v>530.38000499999998</v>
      </c>
      <c r="F1974">
        <v>530.38000499999998</v>
      </c>
      <c r="G1974">
        <v>530.38000499999998</v>
      </c>
      <c r="H1974">
        <v>530.38000499999998</v>
      </c>
      <c r="I1974">
        <v>530.38000499999998</v>
      </c>
      <c r="J1974">
        <v>0</v>
      </c>
      <c r="K1974">
        <v>530.38000499999998</v>
      </c>
      <c r="L1974" t="s">
        <v>685</v>
      </c>
      <c r="M1974" t="s">
        <v>686</v>
      </c>
      <c r="N1974" t="s">
        <v>687</v>
      </c>
      <c r="O1974" t="s">
        <v>1861</v>
      </c>
      <c r="P1974" t="s">
        <v>689</v>
      </c>
      <c r="Q1974">
        <v>19.492270000000001</v>
      </c>
      <c r="S1974" s="1">
        <v>26938</v>
      </c>
      <c r="T1974" s="3">
        <v>5731.6319999999996</v>
      </c>
      <c r="U1974" s="1">
        <v>26999</v>
      </c>
      <c r="V1974">
        <v>91040000</v>
      </c>
    </row>
    <row r="1975" spans="1:22" x14ac:dyDescent="0.55000000000000004">
      <c r="A1975" t="s">
        <v>11</v>
      </c>
      <c r="B1975" s="1">
        <v>27005</v>
      </c>
      <c r="C1975" s="2" t="s">
        <v>108</v>
      </c>
      <c r="D1975" s="2" t="s">
        <v>13866</v>
      </c>
      <c r="E1975">
        <v>542.96002199999998</v>
      </c>
      <c r="F1975">
        <v>542.96002199999998</v>
      </c>
      <c r="G1975">
        <v>542.96002199999998</v>
      </c>
      <c r="H1975">
        <v>542.96002199999998</v>
      </c>
      <c r="I1975">
        <v>542.96002199999998</v>
      </c>
      <c r="J1975">
        <v>0</v>
      </c>
      <c r="K1975">
        <v>542.96002199999998</v>
      </c>
      <c r="L1975" t="s">
        <v>685</v>
      </c>
      <c r="M1975" t="s">
        <v>686</v>
      </c>
      <c r="N1975" t="s">
        <v>687</v>
      </c>
      <c r="O1975" t="s">
        <v>1862</v>
      </c>
      <c r="P1975" t="s">
        <v>689</v>
      </c>
      <c r="Q1975">
        <v>19.492270000000001</v>
      </c>
      <c r="S1975" s="1">
        <v>26938</v>
      </c>
      <c r="T1975" s="3">
        <v>5731.6319999999996</v>
      </c>
      <c r="U1975" s="1">
        <v>26999</v>
      </c>
      <c r="V1975">
        <v>91040000</v>
      </c>
    </row>
    <row r="1976" spans="1:22" x14ac:dyDescent="0.55000000000000004">
      <c r="A1976" t="s">
        <v>11</v>
      </c>
      <c r="B1976" s="1">
        <v>27008</v>
      </c>
      <c r="C1976" s="2" t="s">
        <v>108</v>
      </c>
      <c r="D1976" s="2" t="s">
        <v>13866</v>
      </c>
      <c r="E1976">
        <v>551.419983</v>
      </c>
      <c r="F1976">
        <v>551.419983</v>
      </c>
      <c r="G1976">
        <v>551.419983</v>
      </c>
      <c r="H1976">
        <v>551.419983</v>
      </c>
      <c r="I1976">
        <v>551.419983</v>
      </c>
      <c r="J1976">
        <v>0</v>
      </c>
      <c r="K1976">
        <v>551.419983</v>
      </c>
      <c r="L1976" t="s">
        <v>685</v>
      </c>
      <c r="M1976" t="s">
        <v>686</v>
      </c>
      <c r="N1976" t="s">
        <v>687</v>
      </c>
      <c r="O1976" t="s">
        <v>1863</v>
      </c>
      <c r="P1976" t="s">
        <v>689</v>
      </c>
      <c r="Q1976">
        <v>19.492270000000001</v>
      </c>
      <c r="S1976" s="1">
        <v>26938</v>
      </c>
      <c r="T1976" s="3">
        <v>5731.6319999999996</v>
      </c>
      <c r="U1976" s="1">
        <v>26999</v>
      </c>
      <c r="V1976">
        <v>91040000</v>
      </c>
    </row>
    <row r="1977" spans="1:22" x14ac:dyDescent="0.55000000000000004">
      <c r="A1977" t="s">
        <v>11</v>
      </c>
      <c r="B1977" s="1">
        <v>27009</v>
      </c>
      <c r="C1977" s="2" t="s">
        <v>108</v>
      </c>
      <c r="D1977" s="2" t="s">
        <v>13866</v>
      </c>
      <c r="E1977">
        <v>541.38000499999998</v>
      </c>
      <c r="F1977">
        <v>541.38000499999998</v>
      </c>
      <c r="G1977">
        <v>541.38000499999998</v>
      </c>
      <c r="H1977">
        <v>541.38000499999998</v>
      </c>
      <c r="I1977">
        <v>541.38000499999998</v>
      </c>
      <c r="J1977">
        <v>0</v>
      </c>
      <c r="K1977">
        <v>541.38000499999998</v>
      </c>
      <c r="L1977" t="s">
        <v>685</v>
      </c>
      <c r="M1977" t="s">
        <v>686</v>
      </c>
      <c r="N1977" t="s">
        <v>687</v>
      </c>
      <c r="O1977" t="s">
        <v>1864</v>
      </c>
      <c r="P1977" t="s">
        <v>689</v>
      </c>
      <c r="Q1977">
        <v>19.492270000000001</v>
      </c>
      <c r="S1977" s="1">
        <v>26938</v>
      </c>
      <c r="T1977" s="3">
        <v>5731.6319999999996</v>
      </c>
      <c r="U1977" s="1">
        <v>26999</v>
      </c>
      <c r="V1977">
        <v>91040000</v>
      </c>
    </row>
    <row r="1978" spans="1:22" x14ac:dyDescent="0.55000000000000004">
      <c r="A1978" t="s">
        <v>11</v>
      </c>
      <c r="B1978" s="1">
        <v>27010</v>
      </c>
      <c r="C1978" s="2" t="s">
        <v>108</v>
      </c>
      <c r="D1978" s="2" t="s">
        <v>13866</v>
      </c>
      <c r="E1978">
        <v>526.89001499999995</v>
      </c>
      <c r="F1978">
        <v>526.89001499999995</v>
      </c>
      <c r="G1978">
        <v>526.89001499999995</v>
      </c>
      <c r="H1978">
        <v>526.89001499999995</v>
      </c>
      <c r="I1978">
        <v>526.89001499999995</v>
      </c>
      <c r="J1978">
        <v>0</v>
      </c>
      <c r="K1978">
        <v>526.89001499999995</v>
      </c>
      <c r="L1978" t="s">
        <v>685</v>
      </c>
      <c r="M1978" t="s">
        <v>686</v>
      </c>
      <c r="N1978" t="s">
        <v>687</v>
      </c>
      <c r="O1978" t="s">
        <v>1865</v>
      </c>
      <c r="P1978" t="s">
        <v>689</v>
      </c>
      <c r="Q1978">
        <v>19.492270000000001</v>
      </c>
      <c r="S1978" s="1">
        <v>26938</v>
      </c>
      <c r="T1978" s="3">
        <v>5731.6319999999996</v>
      </c>
      <c r="U1978" s="1">
        <v>26999</v>
      </c>
      <c r="V1978">
        <v>91040000</v>
      </c>
    </row>
    <row r="1979" spans="1:22" x14ac:dyDescent="0.55000000000000004">
      <c r="A1979" t="s">
        <v>11</v>
      </c>
      <c r="B1979" s="1">
        <v>27011</v>
      </c>
      <c r="C1979" s="2" t="s">
        <v>108</v>
      </c>
      <c r="D1979" s="2" t="s">
        <v>13866</v>
      </c>
      <c r="E1979">
        <v>519.38000499999998</v>
      </c>
      <c r="F1979">
        <v>519.38000499999998</v>
      </c>
      <c r="G1979">
        <v>519.38000499999998</v>
      </c>
      <c r="H1979">
        <v>519.38000499999998</v>
      </c>
      <c r="I1979">
        <v>519.38000499999998</v>
      </c>
      <c r="J1979">
        <v>0</v>
      </c>
      <c r="K1979">
        <v>519.38000499999998</v>
      </c>
      <c r="L1979" t="s">
        <v>685</v>
      </c>
      <c r="M1979" t="s">
        <v>686</v>
      </c>
      <c r="N1979" t="s">
        <v>687</v>
      </c>
      <c r="O1979" t="s">
        <v>1866</v>
      </c>
      <c r="P1979" t="s">
        <v>689</v>
      </c>
      <c r="Q1979">
        <v>19.492270000000001</v>
      </c>
      <c r="S1979" s="1">
        <v>26938</v>
      </c>
      <c r="T1979" s="3">
        <v>5731.6319999999996</v>
      </c>
      <c r="U1979" s="1">
        <v>26999</v>
      </c>
      <c r="V1979">
        <v>91040000</v>
      </c>
    </row>
    <row r="1980" spans="1:22" x14ac:dyDescent="0.55000000000000004">
      <c r="A1980" t="s">
        <v>11</v>
      </c>
      <c r="B1980" s="1">
        <v>27012</v>
      </c>
      <c r="C1980" s="2" t="s">
        <v>108</v>
      </c>
      <c r="D1980" s="2" t="s">
        <v>13866</v>
      </c>
      <c r="E1980">
        <v>524.669983</v>
      </c>
      <c r="F1980">
        <v>524.669983</v>
      </c>
      <c r="G1980">
        <v>524.669983</v>
      </c>
      <c r="H1980">
        <v>524.669983</v>
      </c>
      <c r="I1980">
        <v>524.669983</v>
      </c>
      <c r="J1980">
        <v>0</v>
      </c>
      <c r="K1980">
        <v>524.669983</v>
      </c>
      <c r="L1980" t="s">
        <v>685</v>
      </c>
      <c r="M1980" t="s">
        <v>686</v>
      </c>
      <c r="N1980" t="s">
        <v>687</v>
      </c>
      <c r="O1980" t="s">
        <v>1867</v>
      </c>
      <c r="P1980" t="s">
        <v>689</v>
      </c>
      <c r="Q1980">
        <v>19.492270000000001</v>
      </c>
      <c r="S1980" s="1">
        <v>26938</v>
      </c>
      <c r="T1980" s="3">
        <v>5731.6319999999996</v>
      </c>
      <c r="U1980" s="1">
        <v>26999</v>
      </c>
      <c r="V1980">
        <v>91040000</v>
      </c>
    </row>
    <row r="1981" spans="1:22" x14ac:dyDescent="0.55000000000000004">
      <c r="A1981" t="s">
        <v>11</v>
      </c>
      <c r="B1981" s="1">
        <v>27015</v>
      </c>
      <c r="C1981" s="2" t="s">
        <v>108</v>
      </c>
      <c r="D1981" s="2" t="s">
        <v>13866</v>
      </c>
      <c r="E1981">
        <v>521.39001499999995</v>
      </c>
      <c r="F1981">
        <v>521.39001499999995</v>
      </c>
      <c r="G1981">
        <v>521.39001499999995</v>
      </c>
      <c r="H1981">
        <v>521.39001499999995</v>
      </c>
      <c r="I1981">
        <v>521.39001499999995</v>
      </c>
      <c r="J1981">
        <v>0</v>
      </c>
      <c r="K1981">
        <v>521.39001499999995</v>
      </c>
      <c r="L1981" t="s">
        <v>685</v>
      </c>
      <c r="M1981" t="s">
        <v>686</v>
      </c>
      <c r="N1981" t="s">
        <v>687</v>
      </c>
      <c r="O1981" t="s">
        <v>1868</v>
      </c>
      <c r="P1981" t="s">
        <v>689</v>
      </c>
      <c r="Q1981">
        <v>19.492270000000001</v>
      </c>
      <c r="S1981" s="1">
        <v>26938</v>
      </c>
      <c r="T1981" s="3">
        <v>5731.6319999999996</v>
      </c>
      <c r="U1981" s="1">
        <v>26999</v>
      </c>
      <c r="V1981">
        <v>91040000</v>
      </c>
    </row>
    <row r="1982" spans="1:22" x14ac:dyDescent="0.55000000000000004">
      <c r="A1982" t="s">
        <v>11</v>
      </c>
      <c r="B1982" s="1">
        <v>27016</v>
      </c>
      <c r="C1982" s="2" t="s">
        <v>108</v>
      </c>
      <c r="D1982" s="2" t="s">
        <v>13866</v>
      </c>
      <c r="E1982">
        <v>531.75</v>
      </c>
      <c r="F1982">
        <v>531.75</v>
      </c>
      <c r="G1982">
        <v>531.75</v>
      </c>
      <c r="H1982">
        <v>531.75</v>
      </c>
      <c r="I1982">
        <v>531.75</v>
      </c>
      <c r="J1982">
        <v>0</v>
      </c>
      <c r="K1982">
        <v>531.75</v>
      </c>
      <c r="L1982" t="s">
        <v>685</v>
      </c>
      <c r="M1982" t="s">
        <v>686</v>
      </c>
      <c r="N1982" t="s">
        <v>687</v>
      </c>
      <c r="O1982" t="s">
        <v>1869</v>
      </c>
      <c r="P1982" t="s">
        <v>689</v>
      </c>
      <c r="Q1982">
        <v>19.492270000000001</v>
      </c>
      <c r="S1982" s="1">
        <v>26938</v>
      </c>
      <c r="T1982" s="3">
        <v>5731.6319999999996</v>
      </c>
      <c r="U1982" s="1">
        <v>26999</v>
      </c>
      <c r="V1982">
        <v>91040000</v>
      </c>
    </row>
    <row r="1983" spans="1:22" x14ac:dyDescent="0.55000000000000004">
      <c r="A1983" t="s">
        <v>11</v>
      </c>
      <c r="B1983" s="1">
        <v>27017</v>
      </c>
      <c r="C1983" s="2" t="s">
        <v>108</v>
      </c>
      <c r="D1983" s="2" t="s">
        <v>13866</v>
      </c>
      <c r="E1983">
        <v>532.07000700000003</v>
      </c>
      <c r="F1983">
        <v>532.07000700000003</v>
      </c>
      <c r="G1983">
        <v>532.07000700000003</v>
      </c>
      <c r="H1983">
        <v>532.07000700000003</v>
      </c>
      <c r="I1983">
        <v>532.07000700000003</v>
      </c>
      <c r="J1983">
        <v>0</v>
      </c>
      <c r="K1983">
        <v>532.07000700000003</v>
      </c>
      <c r="L1983" t="s">
        <v>685</v>
      </c>
      <c r="M1983" t="s">
        <v>686</v>
      </c>
      <c r="N1983" t="s">
        <v>687</v>
      </c>
      <c r="O1983" t="s">
        <v>1870</v>
      </c>
      <c r="P1983" t="s">
        <v>689</v>
      </c>
      <c r="Q1983">
        <v>19.492270000000001</v>
      </c>
      <c r="S1983" s="1">
        <v>26938</v>
      </c>
      <c r="T1983" s="3">
        <v>5731.6319999999996</v>
      </c>
      <c r="U1983" s="1">
        <v>26999</v>
      </c>
      <c r="V1983">
        <v>91040000</v>
      </c>
    </row>
    <row r="1984" spans="1:22" x14ac:dyDescent="0.55000000000000004">
      <c r="A1984" t="s">
        <v>11</v>
      </c>
      <c r="B1984" s="1">
        <v>27018</v>
      </c>
      <c r="C1984" s="2" t="s">
        <v>108</v>
      </c>
      <c r="D1984" s="2" t="s">
        <v>13866</v>
      </c>
      <c r="E1984">
        <v>530.70001200000002</v>
      </c>
      <c r="F1984">
        <v>530.70001200000002</v>
      </c>
      <c r="G1984">
        <v>530.70001200000002</v>
      </c>
      <c r="H1984">
        <v>530.70001200000002</v>
      </c>
      <c r="I1984">
        <v>530.70001200000002</v>
      </c>
      <c r="J1984">
        <v>0</v>
      </c>
      <c r="K1984">
        <v>530.70001200000002</v>
      </c>
      <c r="L1984" t="s">
        <v>685</v>
      </c>
      <c r="M1984" t="s">
        <v>686</v>
      </c>
      <c r="N1984" t="s">
        <v>687</v>
      </c>
      <c r="O1984" t="s">
        <v>1871</v>
      </c>
      <c r="P1984" t="s">
        <v>689</v>
      </c>
      <c r="Q1984">
        <v>19.492270000000001</v>
      </c>
      <c r="S1984" s="1">
        <v>26938</v>
      </c>
      <c r="T1984" s="3">
        <v>5731.6319999999996</v>
      </c>
      <c r="U1984" s="1">
        <v>26999</v>
      </c>
      <c r="V1984">
        <v>91040000</v>
      </c>
    </row>
    <row r="1985" spans="1:22" x14ac:dyDescent="0.55000000000000004">
      <c r="A1985" t="s">
        <v>11</v>
      </c>
      <c r="B1985" s="1">
        <v>27019</v>
      </c>
      <c r="C1985" s="2" t="s">
        <v>108</v>
      </c>
      <c r="D1985" s="2" t="s">
        <v>13866</v>
      </c>
      <c r="E1985">
        <v>525.29998799999998</v>
      </c>
      <c r="F1985">
        <v>525.29998799999998</v>
      </c>
      <c r="G1985">
        <v>525.29998799999998</v>
      </c>
      <c r="H1985">
        <v>525.29998799999998</v>
      </c>
      <c r="I1985">
        <v>525.29998799999998</v>
      </c>
      <c r="J1985">
        <v>0</v>
      </c>
      <c r="K1985">
        <v>525.29998799999998</v>
      </c>
      <c r="L1985" t="s">
        <v>685</v>
      </c>
      <c r="M1985" t="s">
        <v>686</v>
      </c>
      <c r="N1985" t="s">
        <v>687</v>
      </c>
      <c r="O1985" t="s">
        <v>1872</v>
      </c>
      <c r="P1985" t="s">
        <v>689</v>
      </c>
      <c r="Q1985">
        <v>19.492270000000001</v>
      </c>
      <c r="S1985" s="1">
        <v>26938</v>
      </c>
      <c r="T1985" s="3">
        <v>5731.6319999999996</v>
      </c>
      <c r="U1985" s="1">
        <v>26999</v>
      </c>
      <c r="V1985">
        <v>91040000</v>
      </c>
    </row>
    <row r="1986" spans="1:22" x14ac:dyDescent="0.55000000000000004">
      <c r="A1986" t="s">
        <v>11</v>
      </c>
      <c r="B1986" s="1">
        <v>27022</v>
      </c>
      <c r="C1986" s="2" t="s">
        <v>108</v>
      </c>
      <c r="D1986" s="2" t="s">
        <v>13866</v>
      </c>
      <c r="E1986">
        <v>522.03002900000001</v>
      </c>
      <c r="F1986">
        <v>522.03002900000001</v>
      </c>
      <c r="G1986">
        <v>522.03002900000001</v>
      </c>
      <c r="H1986">
        <v>522.03002900000001</v>
      </c>
      <c r="I1986">
        <v>522.03002900000001</v>
      </c>
      <c r="J1986">
        <v>0</v>
      </c>
      <c r="K1986">
        <v>522.03002900000001</v>
      </c>
      <c r="L1986" t="s">
        <v>685</v>
      </c>
      <c r="M1986" t="s">
        <v>686</v>
      </c>
      <c r="N1986" t="s">
        <v>687</v>
      </c>
      <c r="O1986" t="s">
        <v>1873</v>
      </c>
      <c r="P1986" t="s">
        <v>689</v>
      </c>
      <c r="Q1986">
        <v>19.492270000000001</v>
      </c>
      <c r="S1986" s="1">
        <v>26938</v>
      </c>
      <c r="T1986" s="3">
        <v>5731.6319999999996</v>
      </c>
      <c r="U1986" s="1">
        <v>26999</v>
      </c>
      <c r="V1986">
        <v>91040000</v>
      </c>
    </row>
    <row r="1987" spans="1:22" x14ac:dyDescent="0.55000000000000004">
      <c r="A1987" t="s">
        <v>11</v>
      </c>
      <c r="B1987" s="1">
        <v>27024</v>
      </c>
      <c r="C1987" s="2" t="s">
        <v>108</v>
      </c>
      <c r="D1987" s="2" t="s">
        <v>13866</v>
      </c>
      <c r="E1987">
        <v>537.15002400000003</v>
      </c>
      <c r="F1987">
        <v>537.15002400000003</v>
      </c>
      <c r="G1987">
        <v>537.15002400000003</v>
      </c>
      <c r="H1987">
        <v>537.15002400000003</v>
      </c>
      <c r="I1987">
        <v>537.15002400000003</v>
      </c>
      <c r="J1987">
        <v>0</v>
      </c>
      <c r="K1987">
        <v>537.15002400000003</v>
      </c>
      <c r="L1987" t="s">
        <v>685</v>
      </c>
      <c r="M1987" t="s">
        <v>686</v>
      </c>
      <c r="N1987" t="s">
        <v>687</v>
      </c>
      <c r="O1987" t="s">
        <v>1874</v>
      </c>
      <c r="P1987" t="s">
        <v>689</v>
      </c>
      <c r="Q1987">
        <v>19.492270000000001</v>
      </c>
      <c r="S1987" s="1">
        <v>26938</v>
      </c>
      <c r="T1987" s="3">
        <v>5731.6319999999996</v>
      </c>
      <c r="U1987" s="1">
        <v>26999</v>
      </c>
      <c r="V1987">
        <v>91040000</v>
      </c>
    </row>
    <row r="1988" spans="1:22" x14ac:dyDescent="0.55000000000000004">
      <c r="A1988" t="s">
        <v>11</v>
      </c>
      <c r="B1988" s="1">
        <v>27025</v>
      </c>
      <c r="C1988" s="2" t="s">
        <v>108</v>
      </c>
      <c r="D1988" s="2" t="s">
        <v>13866</v>
      </c>
      <c r="E1988">
        <v>548.25</v>
      </c>
      <c r="F1988">
        <v>548.25</v>
      </c>
      <c r="G1988">
        <v>548.25</v>
      </c>
      <c r="H1988">
        <v>548.25</v>
      </c>
      <c r="I1988">
        <v>548.25</v>
      </c>
      <c r="J1988">
        <v>0</v>
      </c>
      <c r="K1988">
        <v>548.25</v>
      </c>
      <c r="L1988" t="s">
        <v>685</v>
      </c>
      <c r="M1988" t="s">
        <v>686</v>
      </c>
      <c r="N1988" t="s">
        <v>687</v>
      </c>
      <c r="O1988" t="s">
        <v>1875</v>
      </c>
      <c r="P1988" t="s">
        <v>689</v>
      </c>
      <c r="Q1988">
        <v>19.492270000000001</v>
      </c>
      <c r="S1988" s="1">
        <v>26938</v>
      </c>
      <c r="T1988" s="3">
        <v>5731.6319999999996</v>
      </c>
      <c r="U1988" s="1">
        <v>26999</v>
      </c>
      <c r="V1988">
        <v>91040000</v>
      </c>
    </row>
    <row r="1989" spans="1:22" x14ac:dyDescent="0.55000000000000004">
      <c r="A1989" t="s">
        <v>11</v>
      </c>
      <c r="B1989" s="1">
        <v>27026</v>
      </c>
      <c r="C1989" s="2" t="s">
        <v>108</v>
      </c>
      <c r="D1989" s="2" t="s">
        <v>13866</v>
      </c>
      <c r="E1989">
        <v>547.19000200000005</v>
      </c>
      <c r="F1989">
        <v>547.19000200000005</v>
      </c>
      <c r="G1989">
        <v>547.19000200000005</v>
      </c>
      <c r="H1989">
        <v>547.19000200000005</v>
      </c>
      <c r="I1989">
        <v>547.19000200000005</v>
      </c>
      <c r="J1989">
        <v>0</v>
      </c>
      <c r="K1989">
        <v>547.19000200000005</v>
      </c>
      <c r="L1989" t="s">
        <v>685</v>
      </c>
      <c r="M1989" t="s">
        <v>686</v>
      </c>
      <c r="N1989" t="s">
        <v>687</v>
      </c>
      <c r="O1989" t="s">
        <v>1876</v>
      </c>
      <c r="P1989" t="s">
        <v>689</v>
      </c>
      <c r="Q1989">
        <v>19.492270000000001</v>
      </c>
      <c r="S1989" s="1">
        <v>26938</v>
      </c>
      <c r="T1989" s="3">
        <v>5731.6319999999996</v>
      </c>
      <c r="U1989" s="1">
        <v>26999</v>
      </c>
      <c r="V1989">
        <v>91040000</v>
      </c>
    </row>
    <row r="1990" spans="1:22" x14ac:dyDescent="0.55000000000000004">
      <c r="A1990" t="s">
        <v>11</v>
      </c>
      <c r="B1990" s="1">
        <v>27029</v>
      </c>
      <c r="C1990" s="2" t="s">
        <v>108</v>
      </c>
      <c r="D1990" s="2" t="s">
        <v>13866</v>
      </c>
      <c r="E1990">
        <v>547.92999299999997</v>
      </c>
      <c r="F1990">
        <v>547.92999299999997</v>
      </c>
      <c r="G1990">
        <v>547.92999299999997</v>
      </c>
      <c r="H1990">
        <v>547.92999299999997</v>
      </c>
      <c r="I1990">
        <v>547.92999299999997</v>
      </c>
      <c r="J1990">
        <v>0</v>
      </c>
      <c r="K1990">
        <v>547.92999299999997</v>
      </c>
      <c r="L1990" t="s">
        <v>685</v>
      </c>
      <c r="M1990" t="s">
        <v>686</v>
      </c>
      <c r="N1990" t="s">
        <v>687</v>
      </c>
      <c r="O1990" t="s">
        <v>1877</v>
      </c>
      <c r="P1990" t="s">
        <v>689</v>
      </c>
      <c r="Q1990">
        <v>19.492270000000001</v>
      </c>
      <c r="S1990" s="1">
        <v>26938</v>
      </c>
      <c r="T1990" s="3">
        <v>5731.6319999999996</v>
      </c>
      <c r="U1990" s="1">
        <v>26999</v>
      </c>
      <c r="V1990">
        <v>91040000</v>
      </c>
    </row>
    <row r="1991" spans="1:22" x14ac:dyDescent="0.55000000000000004">
      <c r="A1991" t="s">
        <v>11</v>
      </c>
      <c r="B1991" s="1">
        <v>27031</v>
      </c>
      <c r="C1991" s="2" t="s">
        <v>109</v>
      </c>
      <c r="D1991" s="2" t="s">
        <v>13869</v>
      </c>
      <c r="E1991">
        <v>549.61999500000002</v>
      </c>
      <c r="F1991">
        <v>549.61999500000002</v>
      </c>
      <c r="G1991">
        <v>549.61999500000002</v>
      </c>
      <c r="H1991">
        <v>549.61999500000002</v>
      </c>
      <c r="I1991">
        <v>549.61999500000002</v>
      </c>
      <c r="J1991">
        <v>0</v>
      </c>
      <c r="K1991">
        <v>549.61999500000002</v>
      </c>
      <c r="L1991" t="s">
        <v>685</v>
      </c>
      <c r="M1991" t="s">
        <v>686</v>
      </c>
      <c r="N1991" t="s">
        <v>687</v>
      </c>
      <c r="O1991" t="s">
        <v>1878</v>
      </c>
      <c r="P1991" t="s">
        <v>689</v>
      </c>
      <c r="Q1991">
        <v>19.66104</v>
      </c>
      <c r="S1991" s="1">
        <v>27030</v>
      </c>
      <c r="T1991" s="3">
        <v>5682.3530000000001</v>
      </c>
      <c r="U1991" s="1">
        <v>27030</v>
      </c>
      <c r="V1991">
        <v>93240000</v>
      </c>
    </row>
    <row r="1992" spans="1:22" x14ac:dyDescent="0.55000000000000004">
      <c r="A1992" t="s">
        <v>11</v>
      </c>
      <c r="B1992" s="1">
        <v>27032</v>
      </c>
      <c r="C1992" s="2" t="s">
        <v>109</v>
      </c>
      <c r="D1992" s="2" t="s">
        <v>13869</v>
      </c>
      <c r="E1992">
        <v>562.63000499999998</v>
      </c>
      <c r="F1992">
        <v>562.63000499999998</v>
      </c>
      <c r="G1992">
        <v>562.63000499999998</v>
      </c>
      <c r="H1992">
        <v>562.63000499999998</v>
      </c>
      <c r="I1992">
        <v>562.63000499999998</v>
      </c>
      <c r="J1992">
        <v>0</v>
      </c>
      <c r="K1992">
        <v>562.63000499999998</v>
      </c>
      <c r="L1992" t="s">
        <v>685</v>
      </c>
      <c r="M1992" t="s">
        <v>686</v>
      </c>
      <c r="N1992" t="s">
        <v>687</v>
      </c>
      <c r="O1992" t="s">
        <v>1879</v>
      </c>
      <c r="P1992" t="s">
        <v>689</v>
      </c>
      <c r="Q1992">
        <v>19.66104</v>
      </c>
      <c r="S1992" s="1">
        <v>27030</v>
      </c>
      <c r="T1992" s="3">
        <v>5682.3530000000001</v>
      </c>
      <c r="U1992" s="1">
        <v>27030</v>
      </c>
      <c r="V1992">
        <v>93240000</v>
      </c>
    </row>
    <row r="1993" spans="1:22" x14ac:dyDescent="0.55000000000000004">
      <c r="A1993" t="s">
        <v>11</v>
      </c>
      <c r="B1993" s="1">
        <v>27033</v>
      </c>
      <c r="C1993" s="2" t="s">
        <v>109</v>
      </c>
      <c r="D1993" s="2" t="s">
        <v>13869</v>
      </c>
      <c r="E1993">
        <v>559.14001499999995</v>
      </c>
      <c r="F1993">
        <v>559.14001499999995</v>
      </c>
      <c r="G1993">
        <v>559.14001499999995</v>
      </c>
      <c r="H1993">
        <v>559.14001499999995</v>
      </c>
      <c r="I1993">
        <v>559.14001499999995</v>
      </c>
      <c r="J1993">
        <v>0</v>
      </c>
      <c r="K1993">
        <v>559.14001499999995</v>
      </c>
      <c r="L1993" t="s">
        <v>685</v>
      </c>
      <c r="M1993" t="s">
        <v>686</v>
      </c>
      <c r="N1993" t="s">
        <v>687</v>
      </c>
      <c r="O1993" t="s">
        <v>1880</v>
      </c>
      <c r="P1993" t="s">
        <v>689</v>
      </c>
      <c r="Q1993">
        <v>19.66104</v>
      </c>
      <c r="S1993" s="1">
        <v>27030</v>
      </c>
      <c r="T1993" s="3">
        <v>5682.3530000000001</v>
      </c>
      <c r="U1993" s="1">
        <v>27030</v>
      </c>
      <c r="V1993">
        <v>93240000</v>
      </c>
    </row>
    <row r="1994" spans="1:22" x14ac:dyDescent="0.55000000000000004">
      <c r="A1994" t="s">
        <v>11</v>
      </c>
      <c r="B1994" s="1">
        <v>27036</v>
      </c>
      <c r="C1994" s="2" t="s">
        <v>109</v>
      </c>
      <c r="D1994" s="2" t="s">
        <v>13869</v>
      </c>
      <c r="E1994">
        <v>555.22997999999995</v>
      </c>
      <c r="F1994">
        <v>555.22997999999995</v>
      </c>
      <c r="G1994">
        <v>555.22997999999995</v>
      </c>
      <c r="H1994">
        <v>555.22997999999995</v>
      </c>
      <c r="I1994">
        <v>555.22997999999995</v>
      </c>
      <c r="J1994">
        <v>0</v>
      </c>
      <c r="K1994">
        <v>555.22997999999995</v>
      </c>
      <c r="L1994" t="s">
        <v>685</v>
      </c>
      <c r="M1994" t="s">
        <v>686</v>
      </c>
      <c r="N1994" t="s">
        <v>687</v>
      </c>
      <c r="O1994" t="s">
        <v>1881</v>
      </c>
      <c r="P1994" t="s">
        <v>689</v>
      </c>
      <c r="Q1994">
        <v>19.66104</v>
      </c>
      <c r="S1994" s="1">
        <v>27030</v>
      </c>
      <c r="T1994" s="3">
        <v>5682.3530000000001</v>
      </c>
      <c r="U1994" s="1">
        <v>27030</v>
      </c>
      <c r="V1994">
        <v>93240000</v>
      </c>
    </row>
    <row r="1995" spans="1:22" x14ac:dyDescent="0.55000000000000004">
      <c r="A1995" t="s">
        <v>11</v>
      </c>
      <c r="B1995" s="1">
        <v>27037</v>
      </c>
      <c r="C1995" s="2" t="s">
        <v>109</v>
      </c>
      <c r="D1995" s="2" t="s">
        <v>13869</v>
      </c>
      <c r="E1995">
        <v>544.76000999999997</v>
      </c>
      <c r="F1995">
        <v>544.76000999999997</v>
      </c>
      <c r="G1995">
        <v>544.76000999999997</v>
      </c>
      <c r="H1995">
        <v>544.76000999999997</v>
      </c>
      <c r="I1995">
        <v>544.76000999999997</v>
      </c>
      <c r="J1995">
        <v>0</v>
      </c>
      <c r="K1995">
        <v>544.76000999999997</v>
      </c>
      <c r="L1995" t="s">
        <v>685</v>
      </c>
      <c r="M1995" t="s">
        <v>686</v>
      </c>
      <c r="N1995" t="s">
        <v>687</v>
      </c>
      <c r="O1995" t="s">
        <v>1882</v>
      </c>
      <c r="P1995" t="s">
        <v>689</v>
      </c>
      <c r="Q1995">
        <v>19.66104</v>
      </c>
      <c r="S1995" s="1">
        <v>27030</v>
      </c>
      <c r="T1995" s="3">
        <v>5682.3530000000001</v>
      </c>
      <c r="U1995" s="1">
        <v>27030</v>
      </c>
      <c r="V1995">
        <v>93240000</v>
      </c>
    </row>
    <row r="1996" spans="1:22" x14ac:dyDescent="0.55000000000000004">
      <c r="A1996" t="s">
        <v>11</v>
      </c>
      <c r="B1996" s="1">
        <v>27038</v>
      </c>
      <c r="C1996" s="2" t="s">
        <v>109</v>
      </c>
      <c r="D1996" s="2" t="s">
        <v>13869</v>
      </c>
      <c r="E1996">
        <v>529.21997099999999</v>
      </c>
      <c r="F1996">
        <v>529.21997099999999</v>
      </c>
      <c r="G1996">
        <v>529.21997099999999</v>
      </c>
      <c r="H1996">
        <v>529.21997099999999</v>
      </c>
      <c r="I1996">
        <v>529.21997099999999</v>
      </c>
      <c r="J1996">
        <v>0</v>
      </c>
      <c r="K1996">
        <v>529.21997099999999</v>
      </c>
      <c r="L1996" t="s">
        <v>685</v>
      </c>
      <c r="M1996" t="s">
        <v>686</v>
      </c>
      <c r="N1996" t="s">
        <v>687</v>
      </c>
      <c r="O1996" t="s">
        <v>1883</v>
      </c>
      <c r="P1996" t="s">
        <v>689</v>
      </c>
      <c r="Q1996">
        <v>19.66104</v>
      </c>
      <c r="S1996" s="1">
        <v>27030</v>
      </c>
      <c r="T1996" s="3">
        <v>5682.3530000000001</v>
      </c>
      <c r="U1996" s="1">
        <v>27030</v>
      </c>
      <c r="V1996">
        <v>93240000</v>
      </c>
    </row>
    <row r="1997" spans="1:22" x14ac:dyDescent="0.55000000000000004">
      <c r="A1997" t="s">
        <v>11</v>
      </c>
      <c r="B1997" s="1">
        <v>27039</v>
      </c>
      <c r="C1997" s="2" t="s">
        <v>109</v>
      </c>
      <c r="D1997" s="2" t="s">
        <v>13869</v>
      </c>
      <c r="E1997">
        <v>523.40002400000003</v>
      </c>
      <c r="F1997">
        <v>523.40002400000003</v>
      </c>
      <c r="G1997">
        <v>523.40002400000003</v>
      </c>
      <c r="H1997">
        <v>523.40002400000003</v>
      </c>
      <c r="I1997">
        <v>523.40002400000003</v>
      </c>
      <c r="J1997">
        <v>0</v>
      </c>
      <c r="K1997">
        <v>523.40002400000003</v>
      </c>
      <c r="L1997" t="s">
        <v>685</v>
      </c>
      <c r="M1997" t="s">
        <v>686</v>
      </c>
      <c r="N1997" t="s">
        <v>687</v>
      </c>
      <c r="O1997" t="s">
        <v>1884</v>
      </c>
      <c r="P1997" t="s">
        <v>689</v>
      </c>
      <c r="Q1997">
        <v>19.66104</v>
      </c>
      <c r="S1997" s="1">
        <v>27030</v>
      </c>
      <c r="T1997" s="3">
        <v>5682.3530000000001</v>
      </c>
      <c r="U1997" s="1">
        <v>27030</v>
      </c>
      <c r="V1997">
        <v>93240000</v>
      </c>
    </row>
    <row r="1998" spans="1:22" x14ac:dyDescent="0.55000000000000004">
      <c r="A1998" t="s">
        <v>11</v>
      </c>
      <c r="B1998" s="1">
        <v>27040</v>
      </c>
      <c r="C1998" s="2" t="s">
        <v>109</v>
      </c>
      <c r="D1998" s="2" t="s">
        <v>13869</v>
      </c>
      <c r="E1998">
        <v>529.96002199999998</v>
      </c>
      <c r="F1998">
        <v>529.96002199999998</v>
      </c>
      <c r="G1998">
        <v>529.96002199999998</v>
      </c>
      <c r="H1998">
        <v>529.96002199999998</v>
      </c>
      <c r="I1998">
        <v>529.96002199999998</v>
      </c>
      <c r="J1998">
        <v>0</v>
      </c>
      <c r="K1998">
        <v>529.96002199999998</v>
      </c>
      <c r="L1998" t="s">
        <v>685</v>
      </c>
      <c r="M1998" t="s">
        <v>686</v>
      </c>
      <c r="N1998" t="s">
        <v>687</v>
      </c>
      <c r="O1998" t="s">
        <v>1885</v>
      </c>
      <c r="P1998" t="s">
        <v>689</v>
      </c>
      <c r="Q1998">
        <v>19.66104</v>
      </c>
      <c r="S1998" s="1">
        <v>27030</v>
      </c>
      <c r="T1998" s="3">
        <v>5682.3530000000001</v>
      </c>
      <c r="U1998" s="1">
        <v>27030</v>
      </c>
      <c r="V1998">
        <v>93240000</v>
      </c>
    </row>
    <row r="1999" spans="1:22" x14ac:dyDescent="0.55000000000000004">
      <c r="A1999" t="s">
        <v>11</v>
      </c>
      <c r="B1999" s="1">
        <v>27043</v>
      </c>
      <c r="C1999" s="2" t="s">
        <v>109</v>
      </c>
      <c r="D1999" s="2" t="s">
        <v>13869</v>
      </c>
      <c r="E1999">
        <v>529.21997099999999</v>
      </c>
      <c r="F1999">
        <v>529.21997099999999</v>
      </c>
      <c r="G1999">
        <v>529.21997099999999</v>
      </c>
      <c r="H1999">
        <v>529.21997099999999</v>
      </c>
      <c r="I1999">
        <v>529.21997099999999</v>
      </c>
      <c r="J1999">
        <v>0</v>
      </c>
      <c r="K1999">
        <v>529.21997099999999</v>
      </c>
      <c r="L1999" t="s">
        <v>685</v>
      </c>
      <c r="M1999" t="s">
        <v>686</v>
      </c>
      <c r="N1999" t="s">
        <v>687</v>
      </c>
      <c r="O1999" t="s">
        <v>1886</v>
      </c>
      <c r="P1999" t="s">
        <v>689</v>
      </c>
      <c r="Q1999">
        <v>19.66104</v>
      </c>
      <c r="S1999" s="1">
        <v>27030</v>
      </c>
      <c r="T1999" s="3">
        <v>5682.3530000000001</v>
      </c>
      <c r="U1999" s="1">
        <v>27030</v>
      </c>
      <c r="V1999">
        <v>93240000</v>
      </c>
    </row>
    <row r="2000" spans="1:22" x14ac:dyDescent="0.55000000000000004">
      <c r="A2000" t="s">
        <v>11</v>
      </c>
      <c r="B2000" s="1">
        <v>27044</v>
      </c>
      <c r="C2000" s="2" t="s">
        <v>109</v>
      </c>
      <c r="D2000" s="2" t="s">
        <v>13869</v>
      </c>
      <c r="E2000">
        <v>533.22997999999995</v>
      </c>
      <c r="F2000">
        <v>533.22997999999995</v>
      </c>
      <c r="G2000">
        <v>533.22997999999995</v>
      </c>
      <c r="H2000">
        <v>533.22997999999995</v>
      </c>
      <c r="I2000">
        <v>533.22997999999995</v>
      </c>
      <c r="J2000">
        <v>0</v>
      </c>
      <c r="K2000">
        <v>533.22997999999995</v>
      </c>
      <c r="L2000" t="s">
        <v>685</v>
      </c>
      <c r="M2000" t="s">
        <v>686</v>
      </c>
      <c r="N2000" t="s">
        <v>687</v>
      </c>
      <c r="O2000" t="s">
        <v>1887</v>
      </c>
      <c r="P2000" t="s">
        <v>689</v>
      </c>
      <c r="Q2000">
        <v>19.66104</v>
      </c>
      <c r="S2000" s="1">
        <v>27030</v>
      </c>
      <c r="T2000" s="3">
        <v>5682.3530000000001</v>
      </c>
      <c r="U2000" s="1">
        <v>27030</v>
      </c>
      <c r="V2000">
        <v>93240000</v>
      </c>
    </row>
    <row r="2001" spans="1:22" x14ac:dyDescent="0.55000000000000004">
      <c r="A2001" t="s">
        <v>11</v>
      </c>
      <c r="B2001" s="1">
        <v>27045</v>
      </c>
      <c r="C2001" s="2" t="s">
        <v>109</v>
      </c>
      <c r="D2001" s="2" t="s">
        <v>13869</v>
      </c>
      <c r="E2001">
        <v>541.15997300000004</v>
      </c>
      <c r="F2001">
        <v>541.15997300000004</v>
      </c>
      <c r="G2001">
        <v>541.15997300000004</v>
      </c>
      <c r="H2001">
        <v>541.15997300000004</v>
      </c>
      <c r="I2001">
        <v>541.15997300000004</v>
      </c>
      <c r="J2001">
        <v>0</v>
      </c>
      <c r="K2001">
        <v>541.15997300000004</v>
      </c>
      <c r="L2001" t="s">
        <v>685</v>
      </c>
      <c r="M2001" t="s">
        <v>686</v>
      </c>
      <c r="N2001" t="s">
        <v>687</v>
      </c>
      <c r="O2001" t="s">
        <v>1888</v>
      </c>
      <c r="P2001" t="s">
        <v>689</v>
      </c>
      <c r="Q2001">
        <v>19.66104</v>
      </c>
      <c r="S2001" s="1">
        <v>27030</v>
      </c>
      <c r="T2001" s="3">
        <v>5682.3530000000001</v>
      </c>
      <c r="U2001" s="1">
        <v>27030</v>
      </c>
      <c r="V2001">
        <v>93240000</v>
      </c>
    </row>
    <row r="2002" spans="1:22" x14ac:dyDescent="0.55000000000000004">
      <c r="A2002" t="s">
        <v>11</v>
      </c>
      <c r="B2002" s="1">
        <v>27046</v>
      </c>
      <c r="C2002" s="2" t="s">
        <v>109</v>
      </c>
      <c r="D2002" s="2" t="s">
        <v>13869</v>
      </c>
      <c r="E2002">
        <v>550.15002400000003</v>
      </c>
      <c r="F2002">
        <v>550.15002400000003</v>
      </c>
      <c r="G2002">
        <v>550.15002400000003</v>
      </c>
      <c r="H2002">
        <v>550.15002400000003</v>
      </c>
      <c r="I2002">
        <v>550.15002400000003</v>
      </c>
      <c r="J2002">
        <v>0</v>
      </c>
      <c r="K2002">
        <v>550.15002400000003</v>
      </c>
      <c r="L2002" t="s">
        <v>685</v>
      </c>
      <c r="M2002" t="s">
        <v>686</v>
      </c>
      <c r="N2002" t="s">
        <v>687</v>
      </c>
      <c r="O2002" t="s">
        <v>1889</v>
      </c>
      <c r="P2002" t="s">
        <v>689</v>
      </c>
      <c r="Q2002">
        <v>19.66104</v>
      </c>
      <c r="S2002" s="1">
        <v>27030</v>
      </c>
      <c r="T2002" s="3">
        <v>5682.3530000000001</v>
      </c>
      <c r="U2002" s="1">
        <v>27030</v>
      </c>
      <c r="V2002">
        <v>93240000</v>
      </c>
    </row>
    <row r="2003" spans="1:22" x14ac:dyDescent="0.55000000000000004">
      <c r="A2003" t="s">
        <v>11</v>
      </c>
      <c r="B2003" s="1">
        <v>27047</v>
      </c>
      <c r="C2003" s="2" t="s">
        <v>109</v>
      </c>
      <c r="D2003" s="2" t="s">
        <v>13869</v>
      </c>
      <c r="E2003">
        <v>540.95001200000002</v>
      </c>
      <c r="F2003">
        <v>540.95001200000002</v>
      </c>
      <c r="G2003">
        <v>540.95001200000002</v>
      </c>
      <c r="H2003">
        <v>540.95001200000002</v>
      </c>
      <c r="I2003">
        <v>540.95001200000002</v>
      </c>
      <c r="J2003">
        <v>0</v>
      </c>
      <c r="K2003">
        <v>540.95001200000002</v>
      </c>
      <c r="L2003" t="s">
        <v>685</v>
      </c>
      <c r="M2003" t="s">
        <v>686</v>
      </c>
      <c r="N2003" t="s">
        <v>687</v>
      </c>
      <c r="O2003" t="s">
        <v>1890</v>
      </c>
      <c r="P2003" t="s">
        <v>689</v>
      </c>
      <c r="Q2003">
        <v>19.66104</v>
      </c>
      <c r="S2003" s="1">
        <v>27030</v>
      </c>
      <c r="T2003" s="3">
        <v>5682.3530000000001</v>
      </c>
      <c r="U2003" s="1">
        <v>27030</v>
      </c>
      <c r="V2003">
        <v>93240000</v>
      </c>
    </row>
    <row r="2004" spans="1:22" x14ac:dyDescent="0.55000000000000004">
      <c r="A2004" t="s">
        <v>11</v>
      </c>
      <c r="B2004" s="1">
        <v>27050</v>
      </c>
      <c r="C2004" s="2" t="s">
        <v>109</v>
      </c>
      <c r="D2004" s="2" t="s">
        <v>13869</v>
      </c>
      <c r="E2004">
        <v>539.580017</v>
      </c>
      <c r="F2004">
        <v>539.580017</v>
      </c>
      <c r="G2004">
        <v>539.580017</v>
      </c>
      <c r="H2004">
        <v>539.580017</v>
      </c>
      <c r="I2004">
        <v>539.580017</v>
      </c>
      <c r="J2004">
        <v>0</v>
      </c>
      <c r="K2004">
        <v>539.580017</v>
      </c>
      <c r="L2004" t="s">
        <v>685</v>
      </c>
      <c r="M2004" t="s">
        <v>686</v>
      </c>
      <c r="N2004" t="s">
        <v>687</v>
      </c>
      <c r="O2004" t="s">
        <v>1891</v>
      </c>
      <c r="P2004" t="s">
        <v>689</v>
      </c>
      <c r="Q2004">
        <v>19.66104</v>
      </c>
      <c r="S2004" s="1">
        <v>27030</v>
      </c>
      <c r="T2004" s="3">
        <v>5682.3530000000001</v>
      </c>
      <c r="U2004" s="1">
        <v>27030</v>
      </c>
      <c r="V2004">
        <v>93240000</v>
      </c>
    </row>
    <row r="2005" spans="1:22" x14ac:dyDescent="0.55000000000000004">
      <c r="A2005" t="s">
        <v>11</v>
      </c>
      <c r="B2005" s="1">
        <v>27051</v>
      </c>
      <c r="C2005" s="2" t="s">
        <v>109</v>
      </c>
      <c r="D2005" s="2" t="s">
        <v>13869</v>
      </c>
      <c r="E2005">
        <v>545.17999299999997</v>
      </c>
      <c r="F2005">
        <v>545.17999299999997</v>
      </c>
      <c r="G2005">
        <v>545.17999299999997</v>
      </c>
      <c r="H2005">
        <v>545.17999299999997</v>
      </c>
      <c r="I2005">
        <v>545.17999299999997</v>
      </c>
      <c r="J2005">
        <v>0</v>
      </c>
      <c r="K2005">
        <v>545.17999299999997</v>
      </c>
      <c r="L2005" t="s">
        <v>685</v>
      </c>
      <c r="M2005" t="s">
        <v>686</v>
      </c>
      <c r="N2005" t="s">
        <v>687</v>
      </c>
      <c r="O2005" t="s">
        <v>1892</v>
      </c>
      <c r="P2005" t="s">
        <v>689</v>
      </c>
      <c r="Q2005">
        <v>19.66104</v>
      </c>
      <c r="S2005" s="1">
        <v>27030</v>
      </c>
      <c r="T2005" s="3">
        <v>5682.3530000000001</v>
      </c>
      <c r="U2005" s="1">
        <v>27030</v>
      </c>
      <c r="V2005">
        <v>93240000</v>
      </c>
    </row>
    <row r="2006" spans="1:22" x14ac:dyDescent="0.55000000000000004">
      <c r="A2006" t="s">
        <v>11</v>
      </c>
      <c r="B2006" s="1">
        <v>27052</v>
      </c>
      <c r="C2006" s="2" t="s">
        <v>109</v>
      </c>
      <c r="D2006" s="2" t="s">
        <v>13869</v>
      </c>
      <c r="E2006">
        <v>548.03997800000002</v>
      </c>
      <c r="F2006">
        <v>548.03997800000002</v>
      </c>
      <c r="G2006">
        <v>548.03997800000002</v>
      </c>
      <c r="H2006">
        <v>548.03997800000002</v>
      </c>
      <c r="I2006">
        <v>548.03997800000002</v>
      </c>
      <c r="J2006">
        <v>0</v>
      </c>
      <c r="K2006">
        <v>548.03997800000002</v>
      </c>
      <c r="L2006" t="s">
        <v>685</v>
      </c>
      <c r="M2006" t="s">
        <v>686</v>
      </c>
      <c r="N2006" t="s">
        <v>687</v>
      </c>
      <c r="O2006" t="s">
        <v>1893</v>
      </c>
      <c r="P2006" t="s">
        <v>689</v>
      </c>
      <c r="Q2006">
        <v>19.66104</v>
      </c>
      <c r="S2006" s="1">
        <v>27030</v>
      </c>
      <c r="T2006" s="3">
        <v>5682.3530000000001</v>
      </c>
      <c r="U2006" s="1">
        <v>27030</v>
      </c>
      <c r="V2006">
        <v>93240000</v>
      </c>
    </row>
    <row r="2007" spans="1:22" x14ac:dyDescent="0.55000000000000004">
      <c r="A2007" t="s">
        <v>11</v>
      </c>
      <c r="B2007" s="1">
        <v>27053</v>
      </c>
      <c r="C2007" s="2" t="s">
        <v>109</v>
      </c>
      <c r="D2007" s="2" t="s">
        <v>13869</v>
      </c>
      <c r="E2007">
        <v>546.86999500000002</v>
      </c>
      <c r="F2007">
        <v>546.86999500000002</v>
      </c>
      <c r="G2007">
        <v>546.86999500000002</v>
      </c>
      <c r="H2007">
        <v>546.86999500000002</v>
      </c>
      <c r="I2007">
        <v>546.86999500000002</v>
      </c>
      <c r="J2007">
        <v>0</v>
      </c>
      <c r="K2007">
        <v>546.86999500000002</v>
      </c>
      <c r="L2007" t="s">
        <v>685</v>
      </c>
      <c r="M2007" t="s">
        <v>686</v>
      </c>
      <c r="N2007" t="s">
        <v>687</v>
      </c>
      <c r="O2007" t="s">
        <v>1894</v>
      </c>
      <c r="P2007" t="s">
        <v>689</v>
      </c>
      <c r="Q2007">
        <v>19.66104</v>
      </c>
      <c r="S2007" s="1">
        <v>27030</v>
      </c>
      <c r="T2007" s="3">
        <v>5682.3530000000001</v>
      </c>
      <c r="U2007" s="1">
        <v>27030</v>
      </c>
      <c r="V2007">
        <v>93240000</v>
      </c>
    </row>
    <row r="2008" spans="1:22" x14ac:dyDescent="0.55000000000000004">
      <c r="A2008" t="s">
        <v>11</v>
      </c>
      <c r="B2008" s="1">
        <v>27054</v>
      </c>
      <c r="C2008" s="2" t="s">
        <v>109</v>
      </c>
      <c r="D2008" s="2" t="s">
        <v>13869</v>
      </c>
      <c r="E2008">
        <v>546.23999000000003</v>
      </c>
      <c r="F2008">
        <v>546.23999000000003</v>
      </c>
      <c r="G2008">
        <v>546.23999000000003</v>
      </c>
      <c r="H2008">
        <v>546.23999000000003</v>
      </c>
      <c r="I2008">
        <v>546.23999000000003</v>
      </c>
      <c r="J2008">
        <v>0</v>
      </c>
      <c r="K2008">
        <v>546.23999000000003</v>
      </c>
      <c r="L2008" t="s">
        <v>685</v>
      </c>
      <c r="M2008" t="s">
        <v>686</v>
      </c>
      <c r="N2008" t="s">
        <v>687</v>
      </c>
      <c r="O2008" t="s">
        <v>1895</v>
      </c>
      <c r="P2008" t="s">
        <v>689</v>
      </c>
      <c r="Q2008">
        <v>19.66104</v>
      </c>
      <c r="S2008" s="1">
        <v>27030</v>
      </c>
      <c r="T2008" s="3">
        <v>5682.3530000000001</v>
      </c>
      <c r="U2008" s="1">
        <v>27030</v>
      </c>
      <c r="V2008">
        <v>93240000</v>
      </c>
    </row>
    <row r="2009" spans="1:22" x14ac:dyDescent="0.55000000000000004">
      <c r="A2009" t="s">
        <v>11</v>
      </c>
      <c r="B2009" s="1">
        <v>27057</v>
      </c>
      <c r="C2009" s="2" t="s">
        <v>109</v>
      </c>
      <c r="D2009" s="2" t="s">
        <v>13869</v>
      </c>
      <c r="E2009">
        <v>543.38000499999998</v>
      </c>
      <c r="F2009">
        <v>543.38000499999998</v>
      </c>
      <c r="G2009">
        <v>543.38000499999998</v>
      </c>
      <c r="H2009">
        <v>543.38000499999998</v>
      </c>
      <c r="I2009">
        <v>543.38000499999998</v>
      </c>
      <c r="J2009">
        <v>0</v>
      </c>
      <c r="K2009">
        <v>543.38000499999998</v>
      </c>
      <c r="L2009" t="s">
        <v>685</v>
      </c>
      <c r="M2009" t="s">
        <v>686</v>
      </c>
      <c r="N2009" t="s">
        <v>687</v>
      </c>
      <c r="O2009" t="s">
        <v>1896</v>
      </c>
      <c r="P2009" t="s">
        <v>689</v>
      </c>
      <c r="Q2009">
        <v>19.66104</v>
      </c>
      <c r="S2009" s="1">
        <v>27030</v>
      </c>
      <c r="T2009" s="3">
        <v>5682.3530000000001</v>
      </c>
      <c r="U2009" s="1">
        <v>27030</v>
      </c>
      <c r="V2009">
        <v>93240000</v>
      </c>
    </row>
    <row r="2010" spans="1:22" x14ac:dyDescent="0.55000000000000004">
      <c r="A2010" t="s">
        <v>11</v>
      </c>
      <c r="B2010" s="1">
        <v>27058</v>
      </c>
      <c r="C2010" s="2" t="s">
        <v>109</v>
      </c>
      <c r="D2010" s="2" t="s">
        <v>13869</v>
      </c>
      <c r="E2010">
        <v>542.75</v>
      </c>
      <c r="F2010">
        <v>542.75</v>
      </c>
      <c r="G2010">
        <v>542.75</v>
      </c>
      <c r="H2010">
        <v>542.75</v>
      </c>
      <c r="I2010">
        <v>542.75</v>
      </c>
      <c r="J2010">
        <v>0</v>
      </c>
      <c r="K2010">
        <v>542.75</v>
      </c>
      <c r="L2010" t="s">
        <v>685</v>
      </c>
      <c r="M2010" t="s">
        <v>686</v>
      </c>
      <c r="N2010" t="s">
        <v>687</v>
      </c>
      <c r="O2010" t="s">
        <v>1897</v>
      </c>
      <c r="P2010" t="s">
        <v>689</v>
      </c>
      <c r="Q2010">
        <v>19.66104</v>
      </c>
      <c r="S2010" s="1">
        <v>27030</v>
      </c>
      <c r="T2010" s="3">
        <v>5682.3530000000001</v>
      </c>
      <c r="U2010" s="1">
        <v>27030</v>
      </c>
      <c r="V2010">
        <v>93240000</v>
      </c>
    </row>
    <row r="2011" spans="1:22" x14ac:dyDescent="0.55000000000000004">
      <c r="A2011" t="s">
        <v>11</v>
      </c>
      <c r="B2011" s="1">
        <v>27059</v>
      </c>
      <c r="C2011" s="2" t="s">
        <v>109</v>
      </c>
      <c r="D2011" s="2" t="s">
        <v>13869</v>
      </c>
      <c r="E2011">
        <v>548.57000700000003</v>
      </c>
      <c r="F2011">
        <v>548.57000700000003</v>
      </c>
      <c r="G2011">
        <v>548.57000700000003</v>
      </c>
      <c r="H2011">
        <v>548.57000700000003</v>
      </c>
      <c r="I2011">
        <v>548.57000700000003</v>
      </c>
      <c r="J2011">
        <v>0</v>
      </c>
      <c r="K2011">
        <v>548.57000700000003</v>
      </c>
      <c r="L2011" t="s">
        <v>685</v>
      </c>
      <c r="M2011" t="s">
        <v>686</v>
      </c>
      <c r="N2011" t="s">
        <v>687</v>
      </c>
      <c r="O2011" t="s">
        <v>1898</v>
      </c>
      <c r="P2011" t="s">
        <v>689</v>
      </c>
      <c r="Q2011">
        <v>19.66104</v>
      </c>
      <c r="S2011" s="1">
        <v>27030</v>
      </c>
      <c r="T2011" s="3">
        <v>5682.3530000000001</v>
      </c>
      <c r="U2011" s="1">
        <v>27030</v>
      </c>
      <c r="V2011">
        <v>93240000</v>
      </c>
    </row>
    <row r="2012" spans="1:22" x14ac:dyDescent="0.55000000000000004">
      <c r="A2012" t="s">
        <v>11</v>
      </c>
      <c r="B2012" s="1">
        <v>27060</v>
      </c>
      <c r="C2012" s="2" t="s">
        <v>109</v>
      </c>
      <c r="D2012" s="2" t="s">
        <v>13869</v>
      </c>
      <c r="E2012">
        <v>546.03002900000001</v>
      </c>
      <c r="F2012">
        <v>546.03002900000001</v>
      </c>
      <c r="G2012">
        <v>546.03002900000001</v>
      </c>
      <c r="H2012">
        <v>546.03002900000001</v>
      </c>
      <c r="I2012">
        <v>546.03002900000001</v>
      </c>
      <c r="J2012">
        <v>0</v>
      </c>
      <c r="K2012">
        <v>546.03002900000001</v>
      </c>
      <c r="L2012" t="s">
        <v>685</v>
      </c>
      <c r="M2012" t="s">
        <v>686</v>
      </c>
      <c r="N2012" t="s">
        <v>687</v>
      </c>
      <c r="O2012" t="s">
        <v>1899</v>
      </c>
      <c r="P2012" t="s">
        <v>689</v>
      </c>
      <c r="Q2012">
        <v>19.66104</v>
      </c>
      <c r="S2012" s="1">
        <v>27030</v>
      </c>
      <c r="T2012" s="3">
        <v>5682.3530000000001</v>
      </c>
      <c r="U2012" s="1">
        <v>27030</v>
      </c>
      <c r="V2012">
        <v>93240000</v>
      </c>
    </row>
    <row r="2013" spans="1:22" x14ac:dyDescent="0.55000000000000004">
      <c r="A2013" t="s">
        <v>11</v>
      </c>
      <c r="B2013" s="1">
        <v>27061</v>
      </c>
      <c r="C2013" s="2" t="s">
        <v>110</v>
      </c>
      <c r="D2013" s="2" t="s">
        <v>13869</v>
      </c>
      <c r="E2013">
        <v>539.26000999999997</v>
      </c>
      <c r="F2013">
        <v>539.26000999999997</v>
      </c>
      <c r="G2013">
        <v>539.26000999999997</v>
      </c>
      <c r="H2013">
        <v>539.26000999999997</v>
      </c>
      <c r="I2013">
        <v>539.26000999999997</v>
      </c>
      <c r="J2013">
        <v>0</v>
      </c>
      <c r="K2013">
        <v>539.26000999999997</v>
      </c>
      <c r="L2013" t="s">
        <v>685</v>
      </c>
      <c r="M2013" t="s">
        <v>686</v>
      </c>
      <c r="N2013" t="s">
        <v>687</v>
      </c>
      <c r="O2013" t="s">
        <v>1900</v>
      </c>
      <c r="P2013" t="s">
        <v>689</v>
      </c>
      <c r="Q2013">
        <v>19.914180000000002</v>
      </c>
      <c r="S2013" s="1">
        <v>27030</v>
      </c>
      <c r="T2013" s="3">
        <v>5682.3530000000001</v>
      </c>
      <c r="U2013" s="1">
        <v>27061</v>
      </c>
      <c r="V2013">
        <v>93240000</v>
      </c>
    </row>
    <row r="2014" spans="1:22" x14ac:dyDescent="0.55000000000000004">
      <c r="A2014" t="s">
        <v>11</v>
      </c>
      <c r="B2014" s="1">
        <v>27064</v>
      </c>
      <c r="C2014" s="2" t="s">
        <v>110</v>
      </c>
      <c r="D2014" s="2" t="s">
        <v>13869</v>
      </c>
      <c r="E2014">
        <v>527.84002699999996</v>
      </c>
      <c r="F2014">
        <v>527.84002699999996</v>
      </c>
      <c r="G2014">
        <v>527.84002699999996</v>
      </c>
      <c r="H2014">
        <v>527.84002699999996</v>
      </c>
      <c r="I2014">
        <v>527.84002699999996</v>
      </c>
      <c r="J2014">
        <v>0</v>
      </c>
      <c r="K2014">
        <v>527.84002699999996</v>
      </c>
      <c r="L2014" t="s">
        <v>685</v>
      </c>
      <c r="M2014" t="s">
        <v>686</v>
      </c>
      <c r="N2014" t="s">
        <v>687</v>
      </c>
      <c r="O2014" t="s">
        <v>1901</v>
      </c>
      <c r="P2014" t="s">
        <v>689</v>
      </c>
      <c r="Q2014">
        <v>19.914180000000002</v>
      </c>
      <c r="S2014" s="1">
        <v>27030</v>
      </c>
      <c r="T2014" s="3">
        <v>5682.3530000000001</v>
      </c>
      <c r="U2014" s="1">
        <v>27061</v>
      </c>
      <c r="V2014">
        <v>93240000</v>
      </c>
    </row>
    <row r="2015" spans="1:22" x14ac:dyDescent="0.55000000000000004">
      <c r="A2015" t="s">
        <v>11</v>
      </c>
      <c r="B2015" s="1">
        <v>27065</v>
      </c>
      <c r="C2015" s="2" t="s">
        <v>110</v>
      </c>
      <c r="D2015" s="2" t="s">
        <v>13869</v>
      </c>
      <c r="E2015">
        <v>526.03997800000002</v>
      </c>
      <c r="F2015">
        <v>526.03997800000002</v>
      </c>
      <c r="G2015">
        <v>526.03997800000002</v>
      </c>
      <c r="H2015">
        <v>526.03997800000002</v>
      </c>
      <c r="I2015">
        <v>526.03997800000002</v>
      </c>
      <c r="J2015">
        <v>0</v>
      </c>
      <c r="K2015">
        <v>526.03997800000002</v>
      </c>
      <c r="L2015" t="s">
        <v>685</v>
      </c>
      <c r="M2015" t="s">
        <v>686</v>
      </c>
      <c r="N2015" t="s">
        <v>687</v>
      </c>
      <c r="O2015" t="s">
        <v>1902</v>
      </c>
      <c r="P2015" t="s">
        <v>689</v>
      </c>
      <c r="Q2015">
        <v>19.914180000000002</v>
      </c>
      <c r="S2015" s="1">
        <v>27030</v>
      </c>
      <c r="T2015" s="3">
        <v>5682.3530000000001</v>
      </c>
      <c r="U2015" s="1">
        <v>27061</v>
      </c>
      <c r="V2015">
        <v>93240000</v>
      </c>
    </row>
    <row r="2016" spans="1:22" x14ac:dyDescent="0.55000000000000004">
      <c r="A2016" t="s">
        <v>11</v>
      </c>
      <c r="B2016" s="1">
        <v>27066</v>
      </c>
      <c r="C2016" s="2" t="s">
        <v>110</v>
      </c>
      <c r="D2016" s="2" t="s">
        <v>13869</v>
      </c>
      <c r="E2016">
        <v>527.52002000000005</v>
      </c>
      <c r="F2016">
        <v>527.52002000000005</v>
      </c>
      <c r="G2016">
        <v>527.52002000000005</v>
      </c>
      <c r="H2016">
        <v>527.52002000000005</v>
      </c>
      <c r="I2016">
        <v>527.52002000000005</v>
      </c>
      <c r="J2016">
        <v>0</v>
      </c>
      <c r="K2016">
        <v>527.52002000000005</v>
      </c>
      <c r="L2016" t="s">
        <v>685</v>
      </c>
      <c r="M2016" t="s">
        <v>686</v>
      </c>
      <c r="N2016" t="s">
        <v>687</v>
      </c>
      <c r="O2016" t="s">
        <v>1903</v>
      </c>
      <c r="P2016" t="s">
        <v>689</v>
      </c>
      <c r="Q2016">
        <v>19.914180000000002</v>
      </c>
      <c r="S2016" s="1">
        <v>27030</v>
      </c>
      <c r="T2016" s="3">
        <v>5682.3530000000001</v>
      </c>
      <c r="U2016" s="1">
        <v>27061</v>
      </c>
      <c r="V2016">
        <v>93240000</v>
      </c>
    </row>
    <row r="2017" spans="1:22" x14ac:dyDescent="0.55000000000000004">
      <c r="A2017" t="s">
        <v>11</v>
      </c>
      <c r="B2017" s="1">
        <v>27067</v>
      </c>
      <c r="C2017" s="2" t="s">
        <v>110</v>
      </c>
      <c r="D2017" s="2" t="s">
        <v>13869</v>
      </c>
      <c r="E2017">
        <v>528.15997300000004</v>
      </c>
      <c r="F2017">
        <v>528.15997300000004</v>
      </c>
      <c r="G2017">
        <v>528.15997300000004</v>
      </c>
      <c r="H2017">
        <v>528.15997300000004</v>
      </c>
      <c r="I2017">
        <v>528.15997300000004</v>
      </c>
      <c r="J2017">
        <v>0</v>
      </c>
      <c r="K2017">
        <v>528.15997300000004</v>
      </c>
      <c r="L2017" t="s">
        <v>685</v>
      </c>
      <c r="M2017" t="s">
        <v>686</v>
      </c>
      <c r="N2017" t="s">
        <v>687</v>
      </c>
      <c r="O2017" t="s">
        <v>1904</v>
      </c>
      <c r="P2017" t="s">
        <v>689</v>
      </c>
      <c r="Q2017">
        <v>19.914180000000002</v>
      </c>
      <c r="S2017" s="1">
        <v>27030</v>
      </c>
      <c r="T2017" s="3">
        <v>5682.3530000000001</v>
      </c>
      <c r="U2017" s="1">
        <v>27061</v>
      </c>
      <c r="V2017">
        <v>93240000</v>
      </c>
    </row>
    <row r="2018" spans="1:22" x14ac:dyDescent="0.55000000000000004">
      <c r="A2018" t="s">
        <v>11</v>
      </c>
      <c r="B2018" s="1">
        <v>27068</v>
      </c>
      <c r="C2018" s="2" t="s">
        <v>110</v>
      </c>
      <c r="D2018" s="2" t="s">
        <v>13869</v>
      </c>
      <c r="E2018">
        <v>522.65997300000004</v>
      </c>
      <c r="F2018">
        <v>522.65997300000004</v>
      </c>
      <c r="G2018">
        <v>522.65997300000004</v>
      </c>
      <c r="H2018">
        <v>522.65997300000004</v>
      </c>
      <c r="I2018">
        <v>522.65997300000004</v>
      </c>
      <c r="J2018">
        <v>0</v>
      </c>
      <c r="K2018">
        <v>522.65997300000004</v>
      </c>
      <c r="L2018" t="s">
        <v>685</v>
      </c>
      <c r="M2018" t="s">
        <v>686</v>
      </c>
      <c r="N2018" t="s">
        <v>687</v>
      </c>
      <c r="O2018" t="s">
        <v>1905</v>
      </c>
      <c r="P2018" t="s">
        <v>689</v>
      </c>
      <c r="Q2018">
        <v>19.914180000000002</v>
      </c>
      <c r="S2018" s="1">
        <v>27030</v>
      </c>
      <c r="T2018" s="3">
        <v>5682.3530000000001</v>
      </c>
      <c r="U2018" s="1">
        <v>27061</v>
      </c>
      <c r="V2018">
        <v>93240000</v>
      </c>
    </row>
    <row r="2019" spans="1:22" x14ac:dyDescent="0.55000000000000004">
      <c r="A2019" t="s">
        <v>11</v>
      </c>
      <c r="B2019" s="1">
        <v>27071</v>
      </c>
      <c r="C2019" s="2" t="s">
        <v>110</v>
      </c>
      <c r="D2019" s="2" t="s">
        <v>13869</v>
      </c>
      <c r="E2019">
        <v>513.57000700000003</v>
      </c>
      <c r="F2019">
        <v>513.57000700000003</v>
      </c>
      <c r="G2019">
        <v>513.57000700000003</v>
      </c>
      <c r="H2019">
        <v>513.57000700000003</v>
      </c>
      <c r="I2019">
        <v>513.57000700000003</v>
      </c>
      <c r="J2019">
        <v>0</v>
      </c>
      <c r="K2019">
        <v>513.57000700000003</v>
      </c>
      <c r="L2019" t="s">
        <v>685</v>
      </c>
      <c r="M2019" t="s">
        <v>686</v>
      </c>
      <c r="N2019" t="s">
        <v>687</v>
      </c>
      <c r="O2019" t="s">
        <v>1906</v>
      </c>
      <c r="P2019" t="s">
        <v>689</v>
      </c>
      <c r="Q2019">
        <v>19.914180000000002</v>
      </c>
      <c r="S2019" s="1">
        <v>27030</v>
      </c>
      <c r="T2019" s="3">
        <v>5682.3530000000001</v>
      </c>
      <c r="U2019" s="1">
        <v>27061</v>
      </c>
      <c r="V2019">
        <v>93240000</v>
      </c>
    </row>
    <row r="2020" spans="1:22" x14ac:dyDescent="0.55000000000000004">
      <c r="A2020" t="s">
        <v>11</v>
      </c>
      <c r="B2020" s="1">
        <v>27072</v>
      </c>
      <c r="C2020" s="2" t="s">
        <v>110</v>
      </c>
      <c r="D2020" s="2" t="s">
        <v>13869</v>
      </c>
      <c r="E2020">
        <v>514.40997300000004</v>
      </c>
      <c r="F2020">
        <v>514.40997300000004</v>
      </c>
      <c r="G2020">
        <v>514.40997300000004</v>
      </c>
      <c r="H2020">
        <v>514.40997300000004</v>
      </c>
      <c r="I2020">
        <v>514.40997300000004</v>
      </c>
      <c r="J2020">
        <v>0</v>
      </c>
      <c r="K2020">
        <v>514.40997300000004</v>
      </c>
      <c r="L2020" t="s">
        <v>685</v>
      </c>
      <c r="M2020" t="s">
        <v>686</v>
      </c>
      <c r="N2020" t="s">
        <v>687</v>
      </c>
      <c r="O2020" t="s">
        <v>1907</v>
      </c>
      <c r="P2020" t="s">
        <v>689</v>
      </c>
      <c r="Q2020">
        <v>19.914180000000002</v>
      </c>
      <c r="S2020" s="1">
        <v>27030</v>
      </c>
      <c r="T2020" s="3">
        <v>5682.3530000000001</v>
      </c>
      <c r="U2020" s="1">
        <v>27061</v>
      </c>
      <c r="V2020">
        <v>93240000</v>
      </c>
    </row>
    <row r="2021" spans="1:22" x14ac:dyDescent="0.55000000000000004">
      <c r="A2021" t="s">
        <v>11</v>
      </c>
      <c r="B2021" s="1">
        <v>27073</v>
      </c>
      <c r="C2021" s="2" t="s">
        <v>110</v>
      </c>
      <c r="D2021" s="2" t="s">
        <v>13869</v>
      </c>
      <c r="E2021">
        <v>514.52002000000005</v>
      </c>
      <c r="F2021">
        <v>514.52002000000005</v>
      </c>
      <c r="G2021">
        <v>514.52002000000005</v>
      </c>
      <c r="H2021">
        <v>514.52002000000005</v>
      </c>
      <c r="I2021">
        <v>514.52002000000005</v>
      </c>
      <c r="J2021">
        <v>0</v>
      </c>
      <c r="K2021">
        <v>514.52002000000005</v>
      </c>
      <c r="L2021" t="s">
        <v>685</v>
      </c>
      <c r="M2021" t="s">
        <v>686</v>
      </c>
      <c r="N2021" t="s">
        <v>687</v>
      </c>
      <c r="O2021" t="s">
        <v>1908</v>
      </c>
      <c r="P2021" t="s">
        <v>689</v>
      </c>
      <c r="Q2021">
        <v>19.914180000000002</v>
      </c>
      <c r="S2021" s="1">
        <v>27030</v>
      </c>
      <c r="T2021" s="3">
        <v>5682.3530000000001</v>
      </c>
      <c r="U2021" s="1">
        <v>27061</v>
      </c>
      <c r="V2021">
        <v>93240000</v>
      </c>
    </row>
    <row r="2022" spans="1:22" x14ac:dyDescent="0.55000000000000004">
      <c r="A2022" t="s">
        <v>11</v>
      </c>
      <c r="B2022" s="1">
        <v>27074</v>
      </c>
      <c r="C2022" s="2" t="s">
        <v>110</v>
      </c>
      <c r="D2022" s="2" t="s">
        <v>13869</v>
      </c>
      <c r="E2022">
        <v>514.61999500000002</v>
      </c>
      <c r="F2022">
        <v>514.61999500000002</v>
      </c>
      <c r="G2022">
        <v>514.61999500000002</v>
      </c>
      <c r="H2022">
        <v>514.61999500000002</v>
      </c>
      <c r="I2022">
        <v>514.61999500000002</v>
      </c>
      <c r="J2022">
        <v>0</v>
      </c>
      <c r="K2022">
        <v>514.61999500000002</v>
      </c>
      <c r="L2022" t="s">
        <v>685</v>
      </c>
      <c r="M2022" t="s">
        <v>686</v>
      </c>
      <c r="N2022" t="s">
        <v>687</v>
      </c>
      <c r="O2022" t="s">
        <v>1909</v>
      </c>
      <c r="P2022" t="s">
        <v>689</v>
      </c>
      <c r="Q2022">
        <v>19.914180000000002</v>
      </c>
      <c r="S2022" s="1">
        <v>27030</v>
      </c>
      <c r="T2022" s="3">
        <v>5682.3530000000001</v>
      </c>
      <c r="U2022" s="1">
        <v>27061</v>
      </c>
      <c r="V2022">
        <v>93240000</v>
      </c>
    </row>
    <row r="2023" spans="1:22" x14ac:dyDescent="0.55000000000000004">
      <c r="A2023" t="s">
        <v>11</v>
      </c>
      <c r="B2023" s="1">
        <v>27075</v>
      </c>
      <c r="C2023" s="2" t="s">
        <v>110</v>
      </c>
      <c r="D2023" s="2" t="s">
        <v>13869</v>
      </c>
      <c r="E2023">
        <v>521.59997599999997</v>
      </c>
      <c r="F2023">
        <v>521.59997599999997</v>
      </c>
      <c r="G2023">
        <v>521.59997599999997</v>
      </c>
      <c r="H2023">
        <v>521.59997599999997</v>
      </c>
      <c r="I2023">
        <v>521.59997599999997</v>
      </c>
      <c r="J2023">
        <v>0</v>
      </c>
      <c r="K2023">
        <v>521.59997599999997</v>
      </c>
      <c r="L2023" t="s">
        <v>685</v>
      </c>
      <c r="M2023" t="s">
        <v>686</v>
      </c>
      <c r="N2023" t="s">
        <v>687</v>
      </c>
      <c r="O2023" t="s">
        <v>1910</v>
      </c>
      <c r="P2023" t="s">
        <v>689</v>
      </c>
      <c r="Q2023">
        <v>19.914180000000002</v>
      </c>
      <c r="S2023" s="1">
        <v>27030</v>
      </c>
      <c r="T2023" s="3">
        <v>5682.3530000000001</v>
      </c>
      <c r="U2023" s="1">
        <v>27061</v>
      </c>
      <c r="V2023">
        <v>93240000</v>
      </c>
    </row>
    <row r="2024" spans="1:22" x14ac:dyDescent="0.55000000000000004">
      <c r="A2024" t="s">
        <v>11</v>
      </c>
      <c r="B2024" s="1">
        <v>27079</v>
      </c>
      <c r="C2024" s="2" t="s">
        <v>110</v>
      </c>
      <c r="D2024" s="2" t="s">
        <v>13869</v>
      </c>
      <c r="E2024">
        <v>521.07000700000003</v>
      </c>
      <c r="F2024">
        <v>521.07000700000003</v>
      </c>
      <c r="G2024">
        <v>521.07000700000003</v>
      </c>
      <c r="H2024">
        <v>521.07000700000003</v>
      </c>
      <c r="I2024">
        <v>521.07000700000003</v>
      </c>
      <c r="J2024">
        <v>0</v>
      </c>
      <c r="K2024">
        <v>521.07000700000003</v>
      </c>
      <c r="L2024" t="s">
        <v>685</v>
      </c>
      <c r="M2024" t="s">
        <v>686</v>
      </c>
      <c r="N2024" t="s">
        <v>687</v>
      </c>
      <c r="O2024" t="s">
        <v>1911</v>
      </c>
      <c r="P2024" t="s">
        <v>689</v>
      </c>
      <c r="Q2024">
        <v>19.914180000000002</v>
      </c>
      <c r="S2024" s="1">
        <v>27030</v>
      </c>
      <c r="T2024" s="3">
        <v>5682.3530000000001</v>
      </c>
      <c r="U2024" s="1">
        <v>27061</v>
      </c>
      <c r="V2024">
        <v>93240000</v>
      </c>
    </row>
    <row r="2025" spans="1:22" x14ac:dyDescent="0.55000000000000004">
      <c r="A2025" t="s">
        <v>11</v>
      </c>
      <c r="B2025" s="1">
        <v>27080</v>
      </c>
      <c r="C2025" s="2" t="s">
        <v>110</v>
      </c>
      <c r="D2025" s="2" t="s">
        <v>13869</v>
      </c>
      <c r="E2025">
        <v>528.04998799999998</v>
      </c>
      <c r="F2025">
        <v>528.04998799999998</v>
      </c>
      <c r="G2025">
        <v>528.04998799999998</v>
      </c>
      <c r="H2025">
        <v>528.04998799999998</v>
      </c>
      <c r="I2025">
        <v>528.04998799999998</v>
      </c>
      <c r="J2025">
        <v>0</v>
      </c>
      <c r="K2025">
        <v>528.04998799999998</v>
      </c>
      <c r="L2025" t="s">
        <v>685</v>
      </c>
      <c r="M2025" t="s">
        <v>686</v>
      </c>
      <c r="N2025" t="s">
        <v>687</v>
      </c>
      <c r="O2025" t="s">
        <v>1912</v>
      </c>
      <c r="P2025" t="s">
        <v>689</v>
      </c>
      <c r="Q2025">
        <v>19.914180000000002</v>
      </c>
      <c r="S2025" s="1">
        <v>27030</v>
      </c>
      <c r="T2025" s="3">
        <v>5682.3530000000001</v>
      </c>
      <c r="U2025" s="1">
        <v>27061</v>
      </c>
      <c r="V2025">
        <v>93240000</v>
      </c>
    </row>
    <row r="2026" spans="1:22" x14ac:dyDescent="0.55000000000000004">
      <c r="A2026" t="s">
        <v>11</v>
      </c>
      <c r="B2026" s="1">
        <v>27081</v>
      </c>
      <c r="C2026" s="2" t="s">
        <v>110</v>
      </c>
      <c r="D2026" s="2" t="s">
        <v>13869</v>
      </c>
      <c r="E2026">
        <v>534.82000700000003</v>
      </c>
      <c r="F2026">
        <v>534.82000700000003</v>
      </c>
      <c r="G2026">
        <v>534.82000700000003</v>
      </c>
      <c r="H2026">
        <v>534.82000700000003</v>
      </c>
      <c r="I2026">
        <v>534.82000700000003</v>
      </c>
      <c r="J2026">
        <v>0</v>
      </c>
      <c r="K2026">
        <v>534.82000700000003</v>
      </c>
      <c r="L2026" t="s">
        <v>685</v>
      </c>
      <c r="M2026" t="s">
        <v>686</v>
      </c>
      <c r="N2026" t="s">
        <v>687</v>
      </c>
      <c r="O2026" t="s">
        <v>1913</v>
      </c>
      <c r="P2026" t="s">
        <v>689</v>
      </c>
      <c r="Q2026">
        <v>19.914180000000002</v>
      </c>
      <c r="S2026" s="1">
        <v>27030</v>
      </c>
      <c r="T2026" s="3">
        <v>5682.3530000000001</v>
      </c>
      <c r="U2026" s="1">
        <v>27061</v>
      </c>
      <c r="V2026">
        <v>93240000</v>
      </c>
    </row>
    <row r="2027" spans="1:22" x14ac:dyDescent="0.55000000000000004">
      <c r="A2027" t="s">
        <v>11</v>
      </c>
      <c r="B2027" s="1">
        <v>27082</v>
      </c>
      <c r="C2027" s="2" t="s">
        <v>110</v>
      </c>
      <c r="D2027" s="2" t="s">
        <v>13869</v>
      </c>
      <c r="E2027">
        <v>539.26000999999997</v>
      </c>
      <c r="F2027">
        <v>539.26000999999997</v>
      </c>
      <c r="G2027">
        <v>539.26000999999997</v>
      </c>
      <c r="H2027">
        <v>539.26000999999997</v>
      </c>
      <c r="I2027">
        <v>539.26000999999997</v>
      </c>
      <c r="J2027">
        <v>0</v>
      </c>
      <c r="K2027">
        <v>539.26000999999997</v>
      </c>
      <c r="L2027" t="s">
        <v>685</v>
      </c>
      <c r="M2027" t="s">
        <v>686</v>
      </c>
      <c r="N2027" t="s">
        <v>687</v>
      </c>
      <c r="O2027" t="s">
        <v>1914</v>
      </c>
      <c r="P2027" t="s">
        <v>689</v>
      </c>
      <c r="Q2027">
        <v>19.914180000000002</v>
      </c>
      <c r="S2027" s="1">
        <v>27030</v>
      </c>
      <c r="T2027" s="3">
        <v>5682.3530000000001</v>
      </c>
      <c r="U2027" s="1">
        <v>27061</v>
      </c>
      <c r="V2027">
        <v>93240000</v>
      </c>
    </row>
    <row r="2028" spans="1:22" x14ac:dyDescent="0.55000000000000004">
      <c r="A2028" t="s">
        <v>11</v>
      </c>
      <c r="B2028" s="1">
        <v>27085</v>
      </c>
      <c r="C2028" s="2" t="s">
        <v>110</v>
      </c>
      <c r="D2028" s="2" t="s">
        <v>13869</v>
      </c>
      <c r="E2028">
        <v>537.89001499999995</v>
      </c>
      <c r="F2028">
        <v>537.89001499999995</v>
      </c>
      <c r="G2028">
        <v>537.89001499999995</v>
      </c>
      <c r="H2028">
        <v>537.89001499999995</v>
      </c>
      <c r="I2028">
        <v>537.89001499999995</v>
      </c>
      <c r="J2028">
        <v>0</v>
      </c>
      <c r="K2028">
        <v>537.89001499999995</v>
      </c>
      <c r="L2028" t="s">
        <v>685</v>
      </c>
      <c r="M2028" t="s">
        <v>686</v>
      </c>
      <c r="N2028" t="s">
        <v>687</v>
      </c>
      <c r="O2028" t="s">
        <v>1915</v>
      </c>
      <c r="P2028" t="s">
        <v>689</v>
      </c>
      <c r="Q2028">
        <v>19.914180000000002</v>
      </c>
      <c r="S2028" s="1">
        <v>27030</v>
      </c>
      <c r="T2028" s="3">
        <v>5682.3530000000001</v>
      </c>
      <c r="U2028" s="1">
        <v>27061</v>
      </c>
      <c r="V2028">
        <v>93240000</v>
      </c>
    </row>
    <row r="2029" spans="1:22" x14ac:dyDescent="0.55000000000000004">
      <c r="A2029" t="s">
        <v>11</v>
      </c>
      <c r="B2029" s="1">
        <v>27086</v>
      </c>
      <c r="C2029" s="2" t="s">
        <v>110</v>
      </c>
      <c r="D2029" s="2" t="s">
        <v>13869</v>
      </c>
      <c r="E2029">
        <v>543.70001200000002</v>
      </c>
      <c r="F2029">
        <v>543.70001200000002</v>
      </c>
      <c r="G2029">
        <v>543.70001200000002</v>
      </c>
      <c r="H2029">
        <v>543.70001200000002</v>
      </c>
      <c r="I2029">
        <v>543.70001200000002</v>
      </c>
      <c r="J2029">
        <v>0</v>
      </c>
      <c r="K2029">
        <v>543.70001200000002</v>
      </c>
      <c r="L2029" t="s">
        <v>685</v>
      </c>
      <c r="M2029" t="s">
        <v>686</v>
      </c>
      <c r="N2029" t="s">
        <v>687</v>
      </c>
      <c r="O2029" t="s">
        <v>1916</v>
      </c>
      <c r="P2029" t="s">
        <v>689</v>
      </c>
      <c r="Q2029">
        <v>19.914180000000002</v>
      </c>
      <c r="S2029" s="1">
        <v>27030</v>
      </c>
      <c r="T2029" s="3">
        <v>5682.3530000000001</v>
      </c>
      <c r="U2029" s="1">
        <v>27061</v>
      </c>
      <c r="V2029">
        <v>93240000</v>
      </c>
    </row>
    <row r="2030" spans="1:22" x14ac:dyDescent="0.55000000000000004">
      <c r="A2030" t="s">
        <v>11</v>
      </c>
      <c r="B2030" s="1">
        <v>27087</v>
      </c>
      <c r="C2030" s="2" t="s">
        <v>110</v>
      </c>
      <c r="D2030" s="2" t="s">
        <v>13869</v>
      </c>
      <c r="E2030">
        <v>546.03002900000001</v>
      </c>
      <c r="F2030">
        <v>546.03002900000001</v>
      </c>
      <c r="G2030">
        <v>546.03002900000001</v>
      </c>
      <c r="H2030">
        <v>546.03002900000001</v>
      </c>
      <c r="I2030">
        <v>546.03002900000001</v>
      </c>
      <c r="J2030">
        <v>0</v>
      </c>
      <c r="K2030">
        <v>546.03002900000001</v>
      </c>
      <c r="L2030" t="s">
        <v>685</v>
      </c>
      <c r="M2030" t="s">
        <v>686</v>
      </c>
      <c r="N2030" t="s">
        <v>687</v>
      </c>
      <c r="O2030" t="s">
        <v>1917</v>
      </c>
      <c r="P2030" t="s">
        <v>689</v>
      </c>
      <c r="Q2030">
        <v>19.914180000000002</v>
      </c>
      <c r="S2030" s="1">
        <v>27030</v>
      </c>
      <c r="T2030" s="3">
        <v>5682.3530000000001</v>
      </c>
      <c r="U2030" s="1">
        <v>27061</v>
      </c>
      <c r="V2030">
        <v>93240000</v>
      </c>
    </row>
    <row r="2031" spans="1:22" x14ac:dyDescent="0.55000000000000004">
      <c r="A2031" t="s">
        <v>11</v>
      </c>
      <c r="B2031" s="1">
        <v>27088</v>
      </c>
      <c r="C2031" s="2" t="s">
        <v>110</v>
      </c>
      <c r="D2031" s="2" t="s">
        <v>13869</v>
      </c>
      <c r="E2031">
        <v>545.17999299999997</v>
      </c>
      <c r="F2031">
        <v>545.17999299999997</v>
      </c>
      <c r="G2031">
        <v>545.17999299999997</v>
      </c>
      <c r="H2031">
        <v>545.17999299999997</v>
      </c>
      <c r="I2031">
        <v>545.17999299999997</v>
      </c>
      <c r="J2031">
        <v>0</v>
      </c>
      <c r="K2031">
        <v>545.17999299999997</v>
      </c>
      <c r="L2031" t="s">
        <v>685</v>
      </c>
      <c r="M2031" t="s">
        <v>686</v>
      </c>
      <c r="N2031" t="s">
        <v>687</v>
      </c>
      <c r="O2031" t="s">
        <v>1918</v>
      </c>
      <c r="P2031" t="s">
        <v>689</v>
      </c>
      <c r="Q2031">
        <v>19.914180000000002</v>
      </c>
      <c r="S2031" s="1">
        <v>27030</v>
      </c>
      <c r="T2031" s="3">
        <v>5682.3530000000001</v>
      </c>
      <c r="U2031" s="1">
        <v>27061</v>
      </c>
      <c r="V2031">
        <v>93240000</v>
      </c>
    </row>
    <row r="2032" spans="1:22" x14ac:dyDescent="0.55000000000000004">
      <c r="A2032" t="s">
        <v>11</v>
      </c>
      <c r="B2032" s="1">
        <v>27089</v>
      </c>
      <c r="C2032" s="2" t="s">
        <v>111</v>
      </c>
      <c r="D2032" s="2" t="s">
        <v>13869</v>
      </c>
      <c r="E2032">
        <v>541.69000200000005</v>
      </c>
      <c r="F2032">
        <v>541.69000200000005</v>
      </c>
      <c r="G2032">
        <v>541.69000200000005</v>
      </c>
      <c r="H2032">
        <v>541.69000200000005</v>
      </c>
      <c r="I2032">
        <v>541.69000200000005</v>
      </c>
      <c r="J2032">
        <v>0</v>
      </c>
      <c r="K2032">
        <v>541.69000200000005</v>
      </c>
      <c r="L2032" t="s">
        <v>685</v>
      </c>
      <c r="M2032" t="s">
        <v>686</v>
      </c>
      <c r="N2032" t="s">
        <v>687</v>
      </c>
      <c r="O2032" t="s">
        <v>1919</v>
      </c>
      <c r="P2032" t="s">
        <v>689</v>
      </c>
      <c r="Q2032">
        <v>20.16733</v>
      </c>
      <c r="S2032" s="1">
        <v>27030</v>
      </c>
      <c r="T2032" s="3">
        <v>5682.3530000000001</v>
      </c>
      <c r="U2032" s="1">
        <v>27089</v>
      </c>
      <c r="V2032">
        <v>93240000</v>
      </c>
    </row>
    <row r="2033" spans="1:22" x14ac:dyDescent="0.55000000000000004">
      <c r="A2033" t="s">
        <v>11</v>
      </c>
      <c r="B2033" s="1">
        <v>27092</v>
      </c>
      <c r="C2033" s="2" t="s">
        <v>111</v>
      </c>
      <c r="D2033" s="2" t="s">
        <v>13869</v>
      </c>
      <c r="E2033">
        <v>541.79998799999998</v>
      </c>
      <c r="F2033">
        <v>541.79998799999998</v>
      </c>
      <c r="G2033">
        <v>541.79998799999998</v>
      </c>
      <c r="H2033">
        <v>541.79998799999998</v>
      </c>
      <c r="I2033">
        <v>541.79998799999998</v>
      </c>
      <c r="J2033">
        <v>0</v>
      </c>
      <c r="K2033">
        <v>541.79998799999998</v>
      </c>
      <c r="L2033" t="s">
        <v>685</v>
      </c>
      <c r="M2033" t="s">
        <v>686</v>
      </c>
      <c r="N2033" t="s">
        <v>687</v>
      </c>
      <c r="O2033" t="s">
        <v>1920</v>
      </c>
      <c r="P2033" t="s">
        <v>689</v>
      </c>
      <c r="Q2033">
        <v>20.16733</v>
      </c>
      <c r="S2033" s="1">
        <v>27030</v>
      </c>
      <c r="T2033" s="3">
        <v>5682.3530000000001</v>
      </c>
      <c r="U2033" s="1">
        <v>27089</v>
      </c>
      <c r="V2033">
        <v>93240000</v>
      </c>
    </row>
    <row r="2034" spans="1:22" x14ac:dyDescent="0.55000000000000004">
      <c r="A2034" t="s">
        <v>11</v>
      </c>
      <c r="B2034" s="1">
        <v>27093</v>
      </c>
      <c r="C2034" s="2" t="s">
        <v>111</v>
      </c>
      <c r="D2034" s="2" t="s">
        <v>13869</v>
      </c>
      <c r="E2034">
        <v>551.63000499999998</v>
      </c>
      <c r="F2034">
        <v>551.63000499999998</v>
      </c>
      <c r="G2034">
        <v>551.63000499999998</v>
      </c>
      <c r="H2034">
        <v>551.63000499999998</v>
      </c>
      <c r="I2034">
        <v>551.63000499999998</v>
      </c>
      <c r="J2034">
        <v>0</v>
      </c>
      <c r="K2034">
        <v>551.63000499999998</v>
      </c>
      <c r="L2034" t="s">
        <v>685</v>
      </c>
      <c r="M2034" t="s">
        <v>686</v>
      </c>
      <c r="N2034" t="s">
        <v>687</v>
      </c>
      <c r="O2034" t="s">
        <v>1921</v>
      </c>
      <c r="P2034" t="s">
        <v>689</v>
      </c>
      <c r="Q2034">
        <v>20.16733</v>
      </c>
      <c r="S2034" s="1">
        <v>27030</v>
      </c>
      <c r="T2034" s="3">
        <v>5682.3530000000001</v>
      </c>
      <c r="U2034" s="1">
        <v>27089</v>
      </c>
      <c r="V2034">
        <v>93240000</v>
      </c>
    </row>
    <row r="2035" spans="1:22" x14ac:dyDescent="0.55000000000000004">
      <c r="A2035" t="s">
        <v>11</v>
      </c>
      <c r="B2035" s="1">
        <v>27094</v>
      </c>
      <c r="C2035" s="2" t="s">
        <v>111</v>
      </c>
      <c r="D2035" s="2" t="s">
        <v>13869</v>
      </c>
      <c r="E2035">
        <v>554.90997300000004</v>
      </c>
      <c r="F2035">
        <v>554.90997300000004</v>
      </c>
      <c r="G2035">
        <v>554.90997300000004</v>
      </c>
      <c r="H2035">
        <v>554.90997300000004</v>
      </c>
      <c r="I2035">
        <v>554.90997300000004</v>
      </c>
      <c r="J2035">
        <v>0</v>
      </c>
      <c r="K2035">
        <v>554.90997300000004</v>
      </c>
      <c r="L2035" t="s">
        <v>685</v>
      </c>
      <c r="M2035" t="s">
        <v>686</v>
      </c>
      <c r="N2035" t="s">
        <v>687</v>
      </c>
      <c r="O2035" t="s">
        <v>1922</v>
      </c>
      <c r="P2035" t="s">
        <v>689</v>
      </c>
      <c r="Q2035">
        <v>20.16733</v>
      </c>
      <c r="S2035" s="1">
        <v>27030</v>
      </c>
      <c r="T2035" s="3">
        <v>5682.3530000000001</v>
      </c>
      <c r="U2035" s="1">
        <v>27089</v>
      </c>
      <c r="V2035">
        <v>93240000</v>
      </c>
    </row>
    <row r="2036" spans="1:22" x14ac:dyDescent="0.55000000000000004">
      <c r="A2036" t="s">
        <v>11</v>
      </c>
      <c r="B2036" s="1">
        <v>27095</v>
      </c>
      <c r="C2036" s="2" t="s">
        <v>111</v>
      </c>
      <c r="D2036" s="2" t="s">
        <v>13869</v>
      </c>
      <c r="E2036">
        <v>549.52002000000005</v>
      </c>
      <c r="F2036">
        <v>549.52002000000005</v>
      </c>
      <c r="G2036">
        <v>549.52002000000005</v>
      </c>
      <c r="H2036">
        <v>549.52002000000005</v>
      </c>
      <c r="I2036">
        <v>549.52002000000005</v>
      </c>
      <c r="J2036">
        <v>0</v>
      </c>
      <c r="K2036">
        <v>549.52002000000005</v>
      </c>
      <c r="L2036" t="s">
        <v>685</v>
      </c>
      <c r="M2036" t="s">
        <v>686</v>
      </c>
      <c r="N2036" t="s">
        <v>687</v>
      </c>
      <c r="O2036" t="s">
        <v>1923</v>
      </c>
      <c r="P2036" t="s">
        <v>689</v>
      </c>
      <c r="Q2036">
        <v>20.16733</v>
      </c>
      <c r="S2036" s="1">
        <v>27030</v>
      </c>
      <c r="T2036" s="3">
        <v>5682.3530000000001</v>
      </c>
      <c r="U2036" s="1">
        <v>27089</v>
      </c>
      <c r="V2036">
        <v>93240000</v>
      </c>
    </row>
    <row r="2037" spans="1:22" x14ac:dyDescent="0.55000000000000004">
      <c r="A2037" t="s">
        <v>11</v>
      </c>
      <c r="B2037" s="1">
        <v>27096</v>
      </c>
      <c r="C2037" s="2" t="s">
        <v>111</v>
      </c>
      <c r="D2037" s="2" t="s">
        <v>13869</v>
      </c>
      <c r="E2037">
        <v>553.84997599999997</v>
      </c>
      <c r="F2037">
        <v>553.84997599999997</v>
      </c>
      <c r="G2037">
        <v>553.84997599999997</v>
      </c>
      <c r="H2037">
        <v>553.84997599999997</v>
      </c>
      <c r="I2037">
        <v>553.84997599999997</v>
      </c>
      <c r="J2037">
        <v>0</v>
      </c>
      <c r="K2037">
        <v>553.84997599999997</v>
      </c>
      <c r="L2037" t="s">
        <v>685</v>
      </c>
      <c r="M2037" t="s">
        <v>686</v>
      </c>
      <c r="N2037" t="s">
        <v>687</v>
      </c>
      <c r="O2037" t="s">
        <v>1924</v>
      </c>
      <c r="P2037" t="s">
        <v>689</v>
      </c>
      <c r="Q2037">
        <v>20.16733</v>
      </c>
      <c r="S2037" s="1">
        <v>27030</v>
      </c>
      <c r="T2037" s="3">
        <v>5682.3530000000001</v>
      </c>
      <c r="U2037" s="1">
        <v>27089</v>
      </c>
      <c r="V2037">
        <v>93240000</v>
      </c>
    </row>
    <row r="2038" spans="1:22" x14ac:dyDescent="0.55000000000000004">
      <c r="A2038" t="s">
        <v>11</v>
      </c>
      <c r="B2038" s="1">
        <v>27099</v>
      </c>
      <c r="C2038" s="2" t="s">
        <v>111</v>
      </c>
      <c r="D2038" s="2" t="s">
        <v>13869</v>
      </c>
      <c r="E2038">
        <v>559.669983</v>
      </c>
      <c r="F2038">
        <v>559.669983</v>
      </c>
      <c r="G2038">
        <v>559.669983</v>
      </c>
      <c r="H2038">
        <v>559.669983</v>
      </c>
      <c r="I2038">
        <v>559.669983</v>
      </c>
      <c r="J2038">
        <v>0</v>
      </c>
      <c r="K2038">
        <v>559.669983</v>
      </c>
      <c r="L2038" t="s">
        <v>685</v>
      </c>
      <c r="M2038" t="s">
        <v>686</v>
      </c>
      <c r="N2038" t="s">
        <v>687</v>
      </c>
      <c r="O2038" t="s">
        <v>1925</v>
      </c>
      <c r="P2038" t="s">
        <v>689</v>
      </c>
      <c r="Q2038">
        <v>20.16733</v>
      </c>
      <c r="S2038" s="1">
        <v>27030</v>
      </c>
      <c r="T2038" s="3">
        <v>5682.3530000000001</v>
      </c>
      <c r="U2038" s="1">
        <v>27089</v>
      </c>
      <c r="V2038">
        <v>93240000</v>
      </c>
    </row>
    <row r="2039" spans="1:22" x14ac:dyDescent="0.55000000000000004">
      <c r="A2039" t="s">
        <v>11</v>
      </c>
      <c r="B2039" s="1">
        <v>27100</v>
      </c>
      <c r="C2039" s="2" t="s">
        <v>111</v>
      </c>
      <c r="D2039" s="2" t="s">
        <v>13869</v>
      </c>
      <c r="E2039">
        <v>561.03997800000002</v>
      </c>
      <c r="F2039">
        <v>561.03997800000002</v>
      </c>
      <c r="G2039">
        <v>561.03997800000002</v>
      </c>
      <c r="H2039">
        <v>561.03997800000002</v>
      </c>
      <c r="I2039">
        <v>561.03997800000002</v>
      </c>
      <c r="J2039">
        <v>0</v>
      </c>
      <c r="K2039">
        <v>561.03997800000002</v>
      </c>
      <c r="L2039" t="s">
        <v>685</v>
      </c>
      <c r="M2039" t="s">
        <v>686</v>
      </c>
      <c r="N2039" t="s">
        <v>687</v>
      </c>
      <c r="O2039" t="s">
        <v>1926</v>
      </c>
      <c r="P2039" t="s">
        <v>689</v>
      </c>
      <c r="Q2039">
        <v>20.16733</v>
      </c>
      <c r="S2039" s="1">
        <v>27030</v>
      </c>
      <c r="T2039" s="3">
        <v>5682.3530000000001</v>
      </c>
      <c r="U2039" s="1">
        <v>27089</v>
      </c>
      <c r="V2039">
        <v>93240000</v>
      </c>
    </row>
    <row r="2040" spans="1:22" x14ac:dyDescent="0.55000000000000004">
      <c r="A2040" t="s">
        <v>11</v>
      </c>
      <c r="B2040" s="1">
        <v>27101</v>
      </c>
      <c r="C2040" s="2" t="s">
        <v>111</v>
      </c>
      <c r="D2040" s="2" t="s">
        <v>13869</v>
      </c>
      <c r="E2040">
        <v>564.32000700000003</v>
      </c>
      <c r="F2040">
        <v>564.32000700000003</v>
      </c>
      <c r="G2040">
        <v>564.32000700000003</v>
      </c>
      <c r="H2040">
        <v>564.32000700000003</v>
      </c>
      <c r="I2040">
        <v>564.32000700000003</v>
      </c>
      <c r="J2040">
        <v>0</v>
      </c>
      <c r="K2040">
        <v>564.32000700000003</v>
      </c>
      <c r="L2040" t="s">
        <v>685</v>
      </c>
      <c r="M2040" t="s">
        <v>686</v>
      </c>
      <c r="N2040" t="s">
        <v>687</v>
      </c>
      <c r="O2040" t="s">
        <v>1927</v>
      </c>
      <c r="P2040" t="s">
        <v>689</v>
      </c>
      <c r="Q2040">
        <v>20.16733</v>
      </c>
      <c r="S2040" s="1">
        <v>27030</v>
      </c>
      <c r="T2040" s="3">
        <v>5682.3530000000001</v>
      </c>
      <c r="U2040" s="1">
        <v>27089</v>
      </c>
      <c r="V2040">
        <v>93240000</v>
      </c>
    </row>
    <row r="2041" spans="1:22" x14ac:dyDescent="0.55000000000000004">
      <c r="A2041" t="s">
        <v>11</v>
      </c>
      <c r="B2041" s="1">
        <v>27102</v>
      </c>
      <c r="C2041" s="2" t="s">
        <v>111</v>
      </c>
      <c r="D2041" s="2" t="s">
        <v>13869</v>
      </c>
      <c r="E2041">
        <v>564.21002199999998</v>
      </c>
      <c r="F2041">
        <v>564.21002199999998</v>
      </c>
      <c r="G2041">
        <v>564.21002199999998</v>
      </c>
      <c r="H2041">
        <v>564.21002199999998</v>
      </c>
      <c r="I2041">
        <v>564.21002199999998</v>
      </c>
      <c r="J2041">
        <v>0</v>
      </c>
      <c r="K2041">
        <v>564.21002199999998</v>
      </c>
      <c r="L2041" t="s">
        <v>685</v>
      </c>
      <c r="M2041" t="s">
        <v>686</v>
      </c>
      <c r="N2041" t="s">
        <v>687</v>
      </c>
      <c r="O2041" t="s">
        <v>1928</v>
      </c>
      <c r="P2041" t="s">
        <v>689</v>
      </c>
      <c r="Q2041">
        <v>20.16733</v>
      </c>
      <c r="S2041" s="1">
        <v>27030</v>
      </c>
      <c r="T2041" s="3">
        <v>5682.3530000000001</v>
      </c>
      <c r="U2041" s="1">
        <v>27089</v>
      </c>
      <c r="V2041">
        <v>93240000</v>
      </c>
    </row>
    <row r="2042" spans="1:22" x14ac:dyDescent="0.55000000000000004">
      <c r="A2042" t="s">
        <v>11</v>
      </c>
      <c r="B2042" s="1">
        <v>27103</v>
      </c>
      <c r="C2042" s="2" t="s">
        <v>111</v>
      </c>
      <c r="D2042" s="2" t="s">
        <v>13869</v>
      </c>
      <c r="E2042">
        <v>562.30999799999995</v>
      </c>
      <c r="F2042">
        <v>562.30999799999995</v>
      </c>
      <c r="G2042">
        <v>562.30999799999995</v>
      </c>
      <c r="H2042">
        <v>562.30999799999995</v>
      </c>
      <c r="I2042">
        <v>562.30999799999995</v>
      </c>
      <c r="J2042">
        <v>0</v>
      </c>
      <c r="K2042">
        <v>562.30999799999995</v>
      </c>
      <c r="L2042" t="s">
        <v>685</v>
      </c>
      <c r="M2042" t="s">
        <v>686</v>
      </c>
      <c r="N2042" t="s">
        <v>687</v>
      </c>
      <c r="O2042" t="s">
        <v>1929</v>
      </c>
      <c r="P2042" t="s">
        <v>689</v>
      </c>
      <c r="Q2042">
        <v>20.16733</v>
      </c>
      <c r="S2042" s="1">
        <v>27030</v>
      </c>
      <c r="T2042" s="3">
        <v>5682.3530000000001</v>
      </c>
      <c r="U2042" s="1">
        <v>27089</v>
      </c>
      <c r="V2042">
        <v>93240000</v>
      </c>
    </row>
    <row r="2043" spans="1:22" x14ac:dyDescent="0.55000000000000004">
      <c r="A2043" t="s">
        <v>11</v>
      </c>
      <c r="B2043" s="1">
        <v>27106</v>
      </c>
      <c r="C2043" s="2" t="s">
        <v>111</v>
      </c>
      <c r="D2043" s="2" t="s">
        <v>13869</v>
      </c>
      <c r="E2043">
        <v>555.11999500000002</v>
      </c>
      <c r="F2043">
        <v>555.11999500000002</v>
      </c>
      <c r="G2043">
        <v>555.11999500000002</v>
      </c>
      <c r="H2043">
        <v>555.11999500000002</v>
      </c>
      <c r="I2043">
        <v>555.11999500000002</v>
      </c>
      <c r="J2043">
        <v>0</v>
      </c>
      <c r="K2043">
        <v>555.11999500000002</v>
      </c>
      <c r="L2043" t="s">
        <v>685</v>
      </c>
      <c r="M2043" t="s">
        <v>686</v>
      </c>
      <c r="N2043" t="s">
        <v>687</v>
      </c>
      <c r="O2043" t="s">
        <v>1930</v>
      </c>
      <c r="P2043" t="s">
        <v>689</v>
      </c>
      <c r="Q2043">
        <v>20.16733</v>
      </c>
      <c r="S2043" s="1">
        <v>27030</v>
      </c>
      <c r="T2043" s="3">
        <v>5682.3530000000001</v>
      </c>
      <c r="U2043" s="1">
        <v>27089</v>
      </c>
      <c r="V2043">
        <v>93240000</v>
      </c>
    </row>
    <row r="2044" spans="1:22" x14ac:dyDescent="0.55000000000000004">
      <c r="A2044" t="s">
        <v>11</v>
      </c>
      <c r="B2044" s="1">
        <v>27107</v>
      </c>
      <c r="C2044" s="2" t="s">
        <v>111</v>
      </c>
      <c r="D2044" s="2" t="s">
        <v>13869</v>
      </c>
      <c r="E2044">
        <v>550.35998500000005</v>
      </c>
      <c r="F2044">
        <v>550.35998500000005</v>
      </c>
      <c r="G2044">
        <v>550.35998500000005</v>
      </c>
      <c r="H2044">
        <v>550.35998500000005</v>
      </c>
      <c r="I2044">
        <v>550.35998500000005</v>
      </c>
      <c r="J2044">
        <v>0</v>
      </c>
      <c r="K2044">
        <v>550.35998500000005</v>
      </c>
      <c r="L2044" t="s">
        <v>685</v>
      </c>
      <c r="M2044" t="s">
        <v>686</v>
      </c>
      <c r="N2044" t="s">
        <v>687</v>
      </c>
      <c r="O2044" t="s">
        <v>1931</v>
      </c>
      <c r="P2044" t="s">
        <v>689</v>
      </c>
      <c r="Q2044">
        <v>20.16733</v>
      </c>
      <c r="S2044" s="1">
        <v>27030</v>
      </c>
      <c r="T2044" s="3">
        <v>5682.3530000000001</v>
      </c>
      <c r="U2044" s="1">
        <v>27089</v>
      </c>
      <c r="V2044">
        <v>93240000</v>
      </c>
    </row>
    <row r="2045" spans="1:22" x14ac:dyDescent="0.55000000000000004">
      <c r="A2045" t="s">
        <v>11</v>
      </c>
      <c r="B2045" s="1">
        <v>27108</v>
      </c>
      <c r="C2045" s="2" t="s">
        <v>111</v>
      </c>
      <c r="D2045" s="2" t="s">
        <v>13869</v>
      </c>
      <c r="E2045">
        <v>552.15997300000004</v>
      </c>
      <c r="F2045">
        <v>552.15997300000004</v>
      </c>
      <c r="G2045">
        <v>552.15997300000004</v>
      </c>
      <c r="H2045">
        <v>552.15997300000004</v>
      </c>
      <c r="I2045">
        <v>552.15997300000004</v>
      </c>
      <c r="J2045">
        <v>0</v>
      </c>
      <c r="K2045">
        <v>552.15997300000004</v>
      </c>
      <c r="L2045" t="s">
        <v>685</v>
      </c>
      <c r="M2045" t="s">
        <v>686</v>
      </c>
      <c r="N2045" t="s">
        <v>687</v>
      </c>
      <c r="O2045" t="s">
        <v>1932</v>
      </c>
      <c r="P2045" t="s">
        <v>689</v>
      </c>
      <c r="Q2045">
        <v>20.16733</v>
      </c>
      <c r="S2045" s="1">
        <v>27030</v>
      </c>
      <c r="T2045" s="3">
        <v>5682.3530000000001</v>
      </c>
      <c r="U2045" s="1">
        <v>27089</v>
      </c>
      <c r="V2045">
        <v>93240000</v>
      </c>
    </row>
    <row r="2046" spans="1:22" x14ac:dyDescent="0.55000000000000004">
      <c r="A2046" t="s">
        <v>11</v>
      </c>
      <c r="B2046" s="1">
        <v>27109</v>
      </c>
      <c r="C2046" s="2" t="s">
        <v>111</v>
      </c>
      <c r="D2046" s="2" t="s">
        <v>13869</v>
      </c>
      <c r="E2046">
        <v>550.89001499999995</v>
      </c>
      <c r="F2046">
        <v>550.89001499999995</v>
      </c>
      <c r="G2046">
        <v>550.89001499999995</v>
      </c>
      <c r="H2046">
        <v>550.89001499999995</v>
      </c>
      <c r="I2046">
        <v>550.89001499999995</v>
      </c>
      <c r="J2046">
        <v>0</v>
      </c>
      <c r="K2046">
        <v>550.89001499999995</v>
      </c>
      <c r="L2046" t="s">
        <v>685</v>
      </c>
      <c r="M2046" t="s">
        <v>686</v>
      </c>
      <c r="N2046" t="s">
        <v>687</v>
      </c>
      <c r="O2046" t="s">
        <v>1933</v>
      </c>
      <c r="P2046" t="s">
        <v>689</v>
      </c>
      <c r="Q2046">
        <v>20.16733</v>
      </c>
      <c r="S2046" s="1">
        <v>27030</v>
      </c>
      <c r="T2046" s="3">
        <v>5682.3530000000001</v>
      </c>
      <c r="U2046" s="1">
        <v>27089</v>
      </c>
      <c r="V2046">
        <v>93240000</v>
      </c>
    </row>
    <row r="2047" spans="1:22" x14ac:dyDescent="0.55000000000000004">
      <c r="A2047" t="s">
        <v>11</v>
      </c>
      <c r="B2047" s="1">
        <v>27110</v>
      </c>
      <c r="C2047" s="2" t="s">
        <v>111</v>
      </c>
      <c r="D2047" s="2" t="s">
        <v>13869</v>
      </c>
      <c r="E2047">
        <v>550.15002400000003</v>
      </c>
      <c r="F2047">
        <v>550.15002400000003</v>
      </c>
      <c r="G2047">
        <v>550.15002400000003</v>
      </c>
      <c r="H2047">
        <v>550.15002400000003</v>
      </c>
      <c r="I2047">
        <v>550.15002400000003</v>
      </c>
      <c r="J2047">
        <v>0</v>
      </c>
      <c r="K2047">
        <v>550.15002400000003</v>
      </c>
      <c r="L2047" t="s">
        <v>685</v>
      </c>
      <c r="M2047" t="s">
        <v>686</v>
      </c>
      <c r="N2047" t="s">
        <v>687</v>
      </c>
      <c r="O2047" t="s">
        <v>1934</v>
      </c>
      <c r="P2047" t="s">
        <v>689</v>
      </c>
      <c r="Q2047">
        <v>20.16733</v>
      </c>
      <c r="S2047" s="1">
        <v>27030</v>
      </c>
      <c r="T2047" s="3">
        <v>5682.3530000000001</v>
      </c>
      <c r="U2047" s="1">
        <v>27089</v>
      </c>
      <c r="V2047">
        <v>93240000</v>
      </c>
    </row>
    <row r="2048" spans="1:22" x14ac:dyDescent="0.55000000000000004">
      <c r="A2048" t="s">
        <v>11</v>
      </c>
      <c r="B2048" s="1">
        <v>27113</v>
      </c>
      <c r="C2048" s="2" t="s">
        <v>111</v>
      </c>
      <c r="D2048" s="2" t="s">
        <v>13869</v>
      </c>
      <c r="E2048">
        <v>551.53002900000001</v>
      </c>
      <c r="F2048">
        <v>551.53002900000001</v>
      </c>
      <c r="G2048">
        <v>551.53002900000001</v>
      </c>
      <c r="H2048">
        <v>551.53002900000001</v>
      </c>
      <c r="I2048">
        <v>551.53002900000001</v>
      </c>
      <c r="J2048">
        <v>0</v>
      </c>
      <c r="K2048">
        <v>551.53002900000001</v>
      </c>
      <c r="L2048" t="s">
        <v>685</v>
      </c>
      <c r="M2048" t="s">
        <v>686</v>
      </c>
      <c r="N2048" t="s">
        <v>687</v>
      </c>
      <c r="O2048" t="s">
        <v>1935</v>
      </c>
      <c r="P2048" t="s">
        <v>689</v>
      </c>
      <c r="Q2048">
        <v>20.16733</v>
      </c>
      <c r="S2048" s="1">
        <v>27030</v>
      </c>
      <c r="T2048" s="3">
        <v>5682.3530000000001</v>
      </c>
      <c r="U2048" s="1">
        <v>27089</v>
      </c>
      <c r="V2048">
        <v>93240000</v>
      </c>
    </row>
    <row r="2049" spans="1:22" x14ac:dyDescent="0.55000000000000004">
      <c r="A2049" t="s">
        <v>11</v>
      </c>
      <c r="B2049" s="1">
        <v>27114</v>
      </c>
      <c r="C2049" s="2" t="s">
        <v>111</v>
      </c>
      <c r="D2049" s="2" t="s">
        <v>13869</v>
      </c>
      <c r="E2049">
        <v>553.01000999999997</v>
      </c>
      <c r="F2049">
        <v>553.01000999999997</v>
      </c>
      <c r="G2049">
        <v>553.01000999999997</v>
      </c>
      <c r="H2049">
        <v>553.01000999999997</v>
      </c>
      <c r="I2049">
        <v>553.01000999999997</v>
      </c>
      <c r="J2049">
        <v>0</v>
      </c>
      <c r="K2049">
        <v>553.01000999999997</v>
      </c>
      <c r="L2049" t="s">
        <v>685</v>
      </c>
      <c r="M2049" t="s">
        <v>686</v>
      </c>
      <c r="N2049" t="s">
        <v>687</v>
      </c>
      <c r="O2049" t="s">
        <v>1936</v>
      </c>
      <c r="P2049" t="s">
        <v>689</v>
      </c>
      <c r="Q2049">
        <v>20.16733</v>
      </c>
      <c r="S2049" s="1">
        <v>27030</v>
      </c>
      <c r="T2049" s="3">
        <v>5682.3530000000001</v>
      </c>
      <c r="U2049" s="1">
        <v>27089</v>
      </c>
      <c r="V2049">
        <v>93240000</v>
      </c>
    </row>
    <row r="2050" spans="1:22" x14ac:dyDescent="0.55000000000000004">
      <c r="A2050" t="s">
        <v>11</v>
      </c>
      <c r="B2050" s="1">
        <v>27115</v>
      </c>
      <c r="C2050" s="2" t="s">
        <v>111</v>
      </c>
      <c r="D2050" s="2" t="s">
        <v>13869</v>
      </c>
      <c r="E2050">
        <v>545.5</v>
      </c>
      <c r="F2050">
        <v>545.5</v>
      </c>
      <c r="G2050">
        <v>545.5</v>
      </c>
      <c r="H2050">
        <v>545.5</v>
      </c>
      <c r="I2050">
        <v>545.5</v>
      </c>
      <c r="J2050">
        <v>0</v>
      </c>
      <c r="K2050">
        <v>545.5</v>
      </c>
      <c r="L2050" t="s">
        <v>685</v>
      </c>
      <c r="M2050" t="s">
        <v>686</v>
      </c>
      <c r="N2050" t="s">
        <v>687</v>
      </c>
      <c r="O2050" t="s">
        <v>1937</v>
      </c>
      <c r="P2050" t="s">
        <v>689</v>
      </c>
      <c r="Q2050">
        <v>20.16733</v>
      </c>
      <c r="S2050" s="1">
        <v>27030</v>
      </c>
      <c r="T2050" s="3">
        <v>5682.3530000000001</v>
      </c>
      <c r="U2050" s="1">
        <v>27089</v>
      </c>
      <c r="V2050">
        <v>93240000</v>
      </c>
    </row>
    <row r="2051" spans="1:22" x14ac:dyDescent="0.55000000000000004">
      <c r="A2051" t="s">
        <v>11</v>
      </c>
      <c r="B2051" s="1">
        <v>27116</v>
      </c>
      <c r="C2051" s="2" t="s">
        <v>111</v>
      </c>
      <c r="D2051" s="2" t="s">
        <v>13869</v>
      </c>
      <c r="E2051">
        <v>535.34997599999997</v>
      </c>
      <c r="F2051">
        <v>535.34997599999997</v>
      </c>
      <c r="G2051">
        <v>535.34997599999997</v>
      </c>
      <c r="H2051">
        <v>535.34997599999997</v>
      </c>
      <c r="I2051">
        <v>535.34997599999997</v>
      </c>
      <c r="J2051">
        <v>0</v>
      </c>
      <c r="K2051">
        <v>535.34997599999997</v>
      </c>
      <c r="L2051" t="s">
        <v>685</v>
      </c>
      <c r="M2051" t="s">
        <v>686</v>
      </c>
      <c r="N2051" t="s">
        <v>687</v>
      </c>
      <c r="O2051" t="s">
        <v>1938</v>
      </c>
      <c r="P2051" t="s">
        <v>689</v>
      </c>
      <c r="Q2051">
        <v>20.16733</v>
      </c>
      <c r="S2051" s="1">
        <v>27030</v>
      </c>
      <c r="T2051" s="3">
        <v>5682.3530000000001</v>
      </c>
      <c r="U2051" s="1">
        <v>27089</v>
      </c>
      <c r="V2051">
        <v>93240000</v>
      </c>
    </row>
    <row r="2052" spans="1:22" x14ac:dyDescent="0.55000000000000004">
      <c r="A2052" t="s">
        <v>11</v>
      </c>
      <c r="B2052" s="1">
        <v>27117</v>
      </c>
      <c r="C2052" s="2" t="s">
        <v>111</v>
      </c>
      <c r="D2052" s="2" t="s">
        <v>13869</v>
      </c>
      <c r="E2052">
        <v>530.90997300000004</v>
      </c>
      <c r="F2052">
        <v>530.90997300000004</v>
      </c>
      <c r="G2052">
        <v>530.90997300000004</v>
      </c>
      <c r="H2052">
        <v>530.90997300000004</v>
      </c>
      <c r="I2052">
        <v>530.90997300000004</v>
      </c>
      <c r="J2052">
        <v>0</v>
      </c>
      <c r="K2052">
        <v>530.90997300000004</v>
      </c>
      <c r="L2052" t="s">
        <v>685</v>
      </c>
      <c r="M2052" t="s">
        <v>686</v>
      </c>
      <c r="N2052" t="s">
        <v>687</v>
      </c>
      <c r="O2052" t="s">
        <v>1939</v>
      </c>
      <c r="P2052" t="s">
        <v>689</v>
      </c>
      <c r="Q2052">
        <v>20.16733</v>
      </c>
      <c r="S2052" s="1">
        <v>27030</v>
      </c>
      <c r="T2052" s="3">
        <v>5682.3530000000001</v>
      </c>
      <c r="U2052" s="1">
        <v>27089</v>
      </c>
      <c r="V2052">
        <v>93240000</v>
      </c>
    </row>
    <row r="2053" spans="1:22" x14ac:dyDescent="0.55000000000000004">
      <c r="A2053" t="s">
        <v>11</v>
      </c>
      <c r="B2053" s="1">
        <v>27120</v>
      </c>
      <c r="C2053" s="2" t="s">
        <v>112</v>
      </c>
      <c r="D2053" s="2" t="s">
        <v>13871</v>
      </c>
      <c r="E2053">
        <v>526.57000700000003</v>
      </c>
      <c r="F2053">
        <v>526.57000700000003</v>
      </c>
      <c r="G2053">
        <v>526.57000700000003</v>
      </c>
      <c r="H2053">
        <v>526.57000700000003</v>
      </c>
      <c r="I2053">
        <v>526.57000700000003</v>
      </c>
      <c r="J2053">
        <v>0</v>
      </c>
      <c r="K2053">
        <v>526.57000700000003</v>
      </c>
      <c r="L2053" t="s">
        <v>685</v>
      </c>
      <c r="M2053" t="s">
        <v>686</v>
      </c>
      <c r="N2053" t="s">
        <v>687</v>
      </c>
      <c r="O2053" t="s">
        <v>1940</v>
      </c>
      <c r="P2053" t="s">
        <v>689</v>
      </c>
      <c r="Q2053">
        <v>20.251709999999999</v>
      </c>
      <c r="S2053" s="1">
        <v>27120</v>
      </c>
      <c r="T2053" s="3">
        <v>5695.8590000000004</v>
      </c>
      <c r="U2053" s="1">
        <v>27120</v>
      </c>
      <c r="V2053">
        <v>93240000</v>
      </c>
    </row>
    <row r="2054" spans="1:22" x14ac:dyDescent="0.55000000000000004">
      <c r="A2054" t="s">
        <v>11</v>
      </c>
      <c r="B2054" s="1">
        <v>27121</v>
      </c>
      <c r="C2054" s="2" t="s">
        <v>112</v>
      </c>
      <c r="D2054" s="2" t="s">
        <v>13871</v>
      </c>
      <c r="E2054">
        <v>526.67999299999997</v>
      </c>
      <c r="F2054">
        <v>526.67999299999997</v>
      </c>
      <c r="G2054">
        <v>526.67999299999997</v>
      </c>
      <c r="H2054">
        <v>526.67999299999997</v>
      </c>
      <c r="I2054">
        <v>526.67999299999997</v>
      </c>
      <c r="J2054">
        <v>0</v>
      </c>
      <c r="K2054">
        <v>526.67999299999997</v>
      </c>
      <c r="L2054" t="s">
        <v>685</v>
      </c>
      <c r="M2054" t="s">
        <v>686</v>
      </c>
      <c r="N2054" t="s">
        <v>687</v>
      </c>
      <c r="O2054" t="s">
        <v>1941</v>
      </c>
      <c r="P2054" t="s">
        <v>689</v>
      </c>
      <c r="Q2054">
        <v>20.251709999999999</v>
      </c>
      <c r="S2054" s="1">
        <v>27120</v>
      </c>
      <c r="T2054" s="3">
        <v>5695.8590000000004</v>
      </c>
      <c r="U2054" s="1">
        <v>27120</v>
      </c>
      <c r="V2054">
        <v>93240000</v>
      </c>
    </row>
    <row r="2055" spans="1:22" x14ac:dyDescent="0.55000000000000004">
      <c r="A2055" t="s">
        <v>11</v>
      </c>
      <c r="B2055" s="1">
        <v>27122</v>
      </c>
      <c r="C2055" s="2" t="s">
        <v>112</v>
      </c>
      <c r="D2055" s="2" t="s">
        <v>13871</v>
      </c>
      <c r="E2055">
        <v>531.53997800000002</v>
      </c>
      <c r="F2055">
        <v>531.53997800000002</v>
      </c>
      <c r="G2055">
        <v>531.53997800000002</v>
      </c>
      <c r="H2055">
        <v>531.53997800000002</v>
      </c>
      <c r="I2055">
        <v>531.53997800000002</v>
      </c>
      <c r="J2055">
        <v>0</v>
      </c>
      <c r="K2055">
        <v>531.53997800000002</v>
      </c>
      <c r="L2055" t="s">
        <v>685</v>
      </c>
      <c r="M2055" t="s">
        <v>686</v>
      </c>
      <c r="N2055" t="s">
        <v>687</v>
      </c>
      <c r="O2055" t="s">
        <v>1942</v>
      </c>
      <c r="P2055" t="s">
        <v>689</v>
      </c>
      <c r="Q2055">
        <v>20.251709999999999</v>
      </c>
      <c r="S2055" s="1">
        <v>27120</v>
      </c>
      <c r="T2055" s="3">
        <v>5695.8590000000004</v>
      </c>
      <c r="U2055" s="1">
        <v>27120</v>
      </c>
      <c r="V2055">
        <v>93240000</v>
      </c>
    </row>
    <row r="2056" spans="1:22" x14ac:dyDescent="0.55000000000000004">
      <c r="A2056" t="s">
        <v>11</v>
      </c>
      <c r="B2056" s="1">
        <v>27123</v>
      </c>
      <c r="C2056" s="2" t="s">
        <v>112</v>
      </c>
      <c r="D2056" s="2" t="s">
        <v>13871</v>
      </c>
      <c r="E2056">
        <v>531.330017</v>
      </c>
      <c r="F2056">
        <v>531.330017</v>
      </c>
      <c r="G2056">
        <v>531.330017</v>
      </c>
      <c r="H2056">
        <v>531.330017</v>
      </c>
      <c r="I2056">
        <v>531.330017</v>
      </c>
      <c r="J2056">
        <v>0</v>
      </c>
      <c r="K2056">
        <v>531.330017</v>
      </c>
      <c r="L2056" t="s">
        <v>685</v>
      </c>
      <c r="M2056" t="s">
        <v>686</v>
      </c>
      <c r="N2056" t="s">
        <v>687</v>
      </c>
      <c r="O2056" t="s">
        <v>1943</v>
      </c>
      <c r="P2056" t="s">
        <v>689</v>
      </c>
      <c r="Q2056">
        <v>20.251709999999999</v>
      </c>
      <c r="S2056" s="1">
        <v>27120</v>
      </c>
      <c r="T2056" s="3">
        <v>5695.8590000000004</v>
      </c>
      <c r="U2056" s="1">
        <v>27120</v>
      </c>
      <c r="V2056">
        <v>93240000</v>
      </c>
    </row>
    <row r="2057" spans="1:22" x14ac:dyDescent="0.55000000000000004">
      <c r="A2057" t="s">
        <v>11</v>
      </c>
      <c r="B2057" s="1">
        <v>27124</v>
      </c>
      <c r="C2057" s="2" t="s">
        <v>112</v>
      </c>
      <c r="D2057" s="2" t="s">
        <v>13871</v>
      </c>
      <c r="E2057">
        <v>523.92999299999997</v>
      </c>
      <c r="F2057">
        <v>523.92999299999997</v>
      </c>
      <c r="G2057">
        <v>523.92999299999997</v>
      </c>
      <c r="H2057">
        <v>523.92999299999997</v>
      </c>
      <c r="I2057">
        <v>523.92999299999997</v>
      </c>
      <c r="J2057">
        <v>0</v>
      </c>
      <c r="K2057">
        <v>523.92999299999997</v>
      </c>
      <c r="L2057" t="s">
        <v>685</v>
      </c>
      <c r="M2057" t="s">
        <v>686</v>
      </c>
      <c r="N2057" t="s">
        <v>687</v>
      </c>
      <c r="O2057" t="s">
        <v>1944</v>
      </c>
      <c r="P2057" t="s">
        <v>689</v>
      </c>
      <c r="Q2057">
        <v>20.251709999999999</v>
      </c>
      <c r="S2057" s="1">
        <v>27120</v>
      </c>
      <c r="T2057" s="3">
        <v>5695.8590000000004</v>
      </c>
      <c r="U2057" s="1">
        <v>27120</v>
      </c>
      <c r="V2057">
        <v>93240000</v>
      </c>
    </row>
    <row r="2058" spans="1:22" x14ac:dyDescent="0.55000000000000004">
      <c r="A2058" t="s">
        <v>11</v>
      </c>
      <c r="B2058" s="1">
        <v>27127</v>
      </c>
      <c r="C2058" s="2" t="s">
        <v>112</v>
      </c>
      <c r="D2058" s="2" t="s">
        <v>13871</v>
      </c>
      <c r="E2058">
        <v>518.42999299999997</v>
      </c>
      <c r="F2058">
        <v>518.42999299999997</v>
      </c>
      <c r="G2058">
        <v>518.42999299999997</v>
      </c>
      <c r="H2058">
        <v>518.42999299999997</v>
      </c>
      <c r="I2058">
        <v>518.42999299999997</v>
      </c>
      <c r="J2058">
        <v>0</v>
      </c>
      <c r="K2058">
        <v>518.42999299999997</v>
      </c>
      <c r="L2058" t="s">
        <v>685</v>
      </c>
      <c r="M2058" t="s">
        <v>686</v>
      </c>
      <c r="N2058" t="s">
        <v>687</v>
      </c>
      <c r="O2058" t="s">
        <v>1945</v>
      </c>
      <c r="P2058" t="s">
        <v>689</v>
      </c>
      <c r="Q2058">
        <v>20.251709999999999</v>
      </c>
      <c r="S2058" s="1">
        <v>27120</v>
      </c>
      <c r="T2058" s="3">
        <v>5695.8590000000004</v>
      </c>
      <c r="U2058" s="1">
        <v>27120</v>
      </c>
      <c r="V2058">
        <v>93240000</v>
      </c>
    </row>
    <row r="2059" spans="1:22" x14ac:dyDescent="0.55000000000000004">
      <c r="A2059" t="s">
        <v>11</v>
      </c>
      <c r="B2059" s="1">
        <v>27128</v>
      </c>
      <c r="C2059" s="2" t="s">
        <v>112</v>
      </c>
      <c r="D2059" s="2" t="s">
        <v>13871</v>
      </c>
      <c r="E2059">
        <v>521.39001499999995</v>
      </c>
      <c r="F2059">
        <v>521.39001499999995</v>
      </c>
      <c r="G2059">
        <v>521.39001499999995</v>
      </c>
      <c r="H2059">
        <v>521.39001499999995</v>
      </c>
      <c r="I2059">
        <v>521.39001499999995</v>
      </c>
      <c r="J2059">
        <v>0</v>
      </c>
      <c r="K2059">
        <v>521.39001499999995</v>
      </c>
      <c r="L2059" t="s">
        <v>685</v>
      </c>
      <c r="M2059" t="s">
        <v>686</v>
      </c>
      <c r="N2059" t="s">
        <v>687</v>
      </c>
      <c r="O2059" t="s">
        <v>1946</v>
      </c>
      <c r="P2059" t="s">
        <v>689</v>
      </c>
      <c r="Q2059">
        <v>20.251709999999999</v>
      </c>
      <c r="S2059" s="1">
        <v>27120</v>
      </c>
      <c r="T2059" s="3">
        <v>5695.8590000000004</v>
      </c>
      <c r="U2059" s="1">
        <v>27120</v>
      </c>
      <c r="V2059">
        <v>93240000</v>
      </c>
    </row>
    <row r="2060" spans="1:22" x14ac:dyDescent="0.55000000000000004">
      <c r="A2060" t="s">
        <v>11</v>
      </c>
      <c r="B2060" s="1">
        <v>27129</v>
      </c>
      <c r="C2060" s="2" t="s">
        <v>112</v>
      </c>
      <c r="D2060" s="2" t="s">
        <v>13871</v>
      </c>
      <c r="E2060">
        <v>520.53997800000002</v>
      </c>
      <c r="F2060">
        <v>520.53997800000002</v>
      </c>
      <c r="G2060">
        <v>520.53997800000002</v>
      </c>
      <c r="H2060">
        <v>520.53997800000002</v>
      </c>
      <c r="I2060">
        <v>520.53997800000002</v>
      </c>
      <c r="J2060">
        <v>0</v>
      </c>
      <c r="K2060">
        <v>520.53997800000002</v>
      </c>
      <c r="L2060" t="s">
        <v>685</v>
      </c>
      <c r="M2060" t="s">
        <v>686</v>
      </c>
      <c r="N2060" t="s">
        <v>687</v>
      </c>
      <c r="O2060" t="s">
        <v>1947</v>
      </c>
      <c r="P2060" t="s">
        <v>689</v>
      </c>
      <c r="Q2060">
        <v>20.251709999999999</v>
      </c>
      <c r="S2060" s="1">
        <v>27120</v>
      </c>
      <c r="T2060" s="3">
        <v>5695.8590000000004</v>
      </c>
      <c r="U2060" s="1">
        <v>27120</v>
      </c>
      <c r="V2060">
        <v>93240000</v>
      </c>
    </row>
    <row r="2061" spans="1:22" x14ac:dyDescent="0.55000000000000004">
      <c r="A2061" t="s">
        <v>11</v>
      </c>
      <c r="B2061" s="1">
        <v>27130</v>
      </c>
      <c r="C2061" s="2" t="s">
        <v>112</v>
      </c>
      <c r="D2061" s="2" t="s">
        <v>13871</v>
      </c>
      <c r="E2061">
        <v>519.05999799999995</v>
      </c>
      <c r="F2061">
        <v>519.05999799999995</v>
      </c>
      <c r="G2061">
        <v>519.05999799999995</v>
      </c>
      <c r="H2061">
        <v>519.05999799999995</v>
      </c>
      <c r="I2061">
        <v>519.05999799999995</v>
      </c>
      <c r="J2061">
        <v>0</v>
      </c>
      <c r="K2061">
        <v>519.05999799999995</v>
      </c>
      <c r="L2061" t="s">
        <v>685</v>
      </c>
      <c r="M2061" t="s">
        <v>686</v>
      </c>
      <c r="N2061" t="s">
        <v>687</v>
      </c>
      <c r="O2061" t="s">
        <v>1948</v>
      </c>
      <c r="P2061" t="s">
        <v>689</v>
      </c>
      <c r="Q2061">
        <v>20.251709999999999</v>
      </c>
      <c r="S2061" s="1">
        <v>27120</v>
      </c>
      <c r="T2061" s="3">
        <v>5695.8590000000004</v>
      </c>
      <c r="U2061" s="1">
        <v>27120</v>
      </c>
      <c r="V2061">
        <v>93240000</v>
      </c>
    </row>
    <row r="2062" spans="1:22" x14ac:dyDescent="0.55000000000000004">
      <c r="A2062" t="s">
        <v>11</v>
      </c>
      <c r="B2062" s="1">
        <v>27134</v>
      </c>
      <c r="C2062" s="2" t="s">
        <v>112</v>
      </c>
      <c r="D2062" s="2" t="s">
        <v>13871</v>
      </c>
      <c r="E2062">
        <v>518.53997800000002</v>
      </c>
      <c r="F2062">
        <v>518.53997800000002</v>
      </c>
      <c r="G2062">
        <v>518.53997800000002</v>
      </c>
      <c r="H2062">
        <v>518.53997800000002</v>
      </c>
      <c r="I2062">
        <v>518.53997800000002</v>
      </c>
      <c r="J2062">
        <v>0</v>
      </c>
      <c r="K2062">
        <v>518.53997800000002</v>
      </c>
      <c r="L2062" t="s">
        <v>685</v>
      </c>
      <c r="M2062" t="s">
        <v>686</v>
      </c>
      <c r="N2062" t="s">
        <v>687</v>
      </c>
      <c r="O2062" t="s">
        <v>1949</v>
      </c>
      <c r="P2062" t="s">
        <v>689</v>
      </c>
      <c r="Q2062">
        <v>20.251709999999999</v>
      </c>
      <c r="S2062" s="1">
        <v>27120</v>
      </c>
      <c r="T2062" s="3">
        <v>5695.8590000000004</v>
      </c>
      <c r="U2062" s="1">
        <v>27120</v>
      </c>
      <c r="V2062">
        <v>93240000</v>
      </c>
    </row>
    <row r="2063" spans="1:22" x14ac:dyDescent="0.55000000000000004">
      <c r="A2063" t="s">
        <v>11</v>
      </c>
      <c r="B2063" s="1">
        <v>27135</v>
      </c>
      <c r="C2063" s="2" t="s">
        <v>112</v>
      </c>
      <c r="D2063" s="2" t="s">
        <v>13871</v>
      </c>
      <c r="E2063">
        <v>527.419983</v>
      </c>
      <c r="F2063">
        <v>527.419983</v>
      </c>
      <c r="G2063">
        <v>527.419983</v>
      </c>
      <c r="H2063">
        <v>527.419983</v>
      </c>
      <c r="I2063">
        <v>527.419983</v>
      </c>
      <c r="J2063">
        <v>0</v>
      </c>
      <c r="K2063">
        <v>527.419983</v>
      </c>
      <c r="L2063" t="s">
        <v>685</v>
      </c>
      <c r="M2063" t="s">
        <v>686</v>
      </c>
      <c r="N2063" t="s">
        <v>687</v>
      </c>
      <c r="O2063" t="s">
        <v>1950</v>
      </c>
      <c r="P2063" t="s">
        <v>689</v>
      </c>
      <c r="Q2063">
        <v>20.251709999999999</v>
      </c>
      <c r="S2063" s="1">
        <v>27120</v>
      </c>
      <c r="T2063" s="3">
        <v>5695.8590000000004</v>
      </c>
      <c r="U2063" s="1">
        <v>27120</v>
      </c>
      <c r="V2063">
        <v>93240000</v>
      </c>
    </row>
    <row r="2064" spans="1:22" x14ac:dyDescent="0.55000000000000004">
      <c r="A2064" t="s">
        <v>11</v>
      </c>
      <c r="B2064" s="1">
        <v>27136</v>
      </c>
      <c r="C2064" s="2" t="s">
        <v>112</v>
      </c>
      <c r="D2064" s="2" t="s">
        <v>13871</v>
      </c>
      <c r="E2064">
        <v>531.21997099999999</v>
      </c>
      <c r="F2064">
        <v>531.21997099999999</v>
      </c>
      <c r="G2064">
        <v>531.21997099999999</v>
      </c>
      <c r="H2064">
        <v>531.21997099999999</v>
      </c>
      <c r="I2064">
        <v>531.21997099999999</v>
      </c>
      <c r="J2064">
        <v>0</v>
      </c>
      <c r="K2064">
        <v>531.21997099999999</v>
      </c>
      <c r="L2064" t="s">
        <v>685</v>
      </c>
      <c r="M2064" t="s">
        <v>686</v>
      </c>
      <c r="N2064" t="s">
        <v>687</v>
      </c>
      <c r="O2064" t="s">
        <v>1951</v>
      </c>
      <c r="P2064" t="s">
        <v>689</v>
      </c>
      <c r="Q2064">
        <v>20.251709999999999</v>
      </c>
      <c r="S2064" s="1">
        <v>27120</v>
      </c>
      <c r="T2064" s="3">
        <v>5695.8590000000004</v>
      </c>
      <c r="U2064" s="1">
        <v>27120</v>
      </c>
      <c r="V2064">
        <v>93240000</v>
      </c>
    </row>
    <row r="2065" spans="1:22" x14ac:dyDescent="0.55000000000000004">
      <c r="A2065" t="s">
        <v>11</v>
      </c>
      <c r="B2065" s="1">
        <v>27137</v>
      </c>
      <c r="C2065" s="2" t="s">
        <v>112</v>
      </c>
      <c r="D2065" s="2" t="s">
        <v>13871</v>
      </c>
      <c r="E2065">
        <v>533.34002699999996</v>
      </c>
      <c r="F2065">
        <v>533.34002699999996</v>
      </c>
      <c r="G2065">
        <v>533.34002699999996</v>
      </c>
      <c r="H2065">
        <v>533.34002699999996</v>
      </c>
      <c r="I2065">
        <v>533.34002699999996</v>
      </c>
      <c r="J2065">
        <v>0</v>
      </c>
      <c r="K2065">
        <v>533.34002699999996</v>
      </c>
      <c r="L2065" t="s">
        <v>685</v>
      </c>
      <c r="M2065" t="s">
        <v>686</v>
      </c>
      <c r="N2065" t="s">
        <v>687</v>
      </c>
      <c r="O2065" t="s">
        <v>1952</v>
      </c>
      <c r="P2065" t="s">
        <v>689</v>
      </c>
      <c r="Q2065">
        <v>20.251709999999999</v>
      </c>
      <c r="S2065" s="1">
        <v>27120</v>
      </c>
      <c r="T2065" s="3">
        <v>5695.8590000000004</v>
      </c>
      <c r="U2065" s="1">
        <v>27120</v>
      </c>
      <c r="V2065">
        <v>93240000</v>
      </c>
    </row>
    <row r="2066" spans="1:22" x14ac:dyDescent="0.55000000000000004">
      <c r="A2066" t="s">
        <v>11</v>
      </c>
      <c r="B2066" s="1">
        <v>27138</v>
      </c>
      <c r="C2066" s="2" t="s">
        <v>112</v>
      </c>
      <c r="D2066" s="2" t="s">
        <v>13871</v>
      </c>
      <c r="E2066">
        <v>527.72997999999995</v>
      </c>
      <c r="F2066">
        <v>527.72997999999995</v>
      </c>
      <c r="G2066">
        <v>527.72997999999995</v>
      </c>
      <c r="H2066">
        <v>527.72997999999995</v>
      </c>
      <c r="I2066">
        <v>527.72997999999995</v>
      </c>
      <c r="J2066">
        <v>0</v>
      </c>
      <c r="K2066">
        <v>527.72997999999995</v>
      </c>
      <c r="L2066" t="s">
        <v>685</v>
      </c>
      <c r="M2066" t="s">
        <v>686</v>
      </c>
      <c r="N2066" t="s">
        <v>687</v>
      </c>
      <c r="O2066" t="s">
        <v>1953</v>
      </c>
      <c r="P2066" t="s">
        <v>689</v>
      </c>
      <c r="Q2066">
        <v>20.251709999999999</v>
      </c>
      <c r="S2066" s="1">
        <v>27120</v>
      </c>
      <c r="T2066" s="3">
        <v>5695.8590000000004</v>
      </c>
      <c r="U2066" s="1">
        <v>27120</v>
      </c>
      <c r="V2066">
        <v>93240000</v>
      </c>
    </row>
    <row r="2067" spans="1:22" x14ac:dyDescent="0.55000000000000004">
      <c r="A2067" t="s">
        <v>11</v>
      </c>
      <c r="B2067" s="1">
        <v>27141</v>
      </c>
      <c r="C2067" s="2" t="s">
        <v>112</v>
      </c>
      <c r="D2067" s="2" t="s">
        <v>13871</v>
      </c>
      <c r="E2067">
        <v>525.40997300000004</v>
      </c>
      <c r="F2067">
        <v>525.40997300000004</v>
      </c>
      <c r="G2067">
        <v>525.40997300000004</v>
      </c>
      <c r="H2067">
        <v>525.40997300000004</v>
      </c>
      <c r="I2067">
        <v>525.40997300000004</v>
      </c>
      <c r="J2067">
        <v>0</v>
      </c>
      <c r="K2067">
        <v>525.40997300000004</v>
      </c>
      <c r="L2067" t="s">
        <v>685</v>
      </c>
      <c r="M2067" t="s">
        <v>686</v>
      </c>
      <c r="N2067" t="s">
        <v>687</v>
      </c>
      <c r="O2067" t="s">
        <v>1954</v>
      </c>
      <c r="P2067" t="s">
        <v>689</v>
      </c>
      <c r="Q2067">
        <v>20.251709999999999</v>
      </c>
      <c r="S2067" s="1">
        <v>27120</v>
      </c>
      <c r="T2067" s="3">
        <v>5695.8590000000004</v>
      </c>
      <c r="U2067" s="1">
        <v>27120</v>
      </c>
      <c r="V2067">
        <v>93240000</v>
      </c>
    </row>
    <row r="2068" spans="1:22" x14ac:dyDescent="0.55000000000000004">
      <c r="A2068" t="s">
        <v>11</v>
      </c>
      <c r="B2068" s="1">
        <v>27142</v>
      </c>
      <c r="C2068" s="2" t="s">
        <v>112</v>
      </c>
      <c r="D2068" s="2" t="s">
        <v>13871</v>
      </c>
      <c r="E2068">
        <v>516.09997599999997</v>
      </c>
      <c r="F2068">
        <v>516.09997599999997</v>
      </c>
      <c r="G2068">
        <v>516.09997599999997</v>
      </c>
      <c r="H2068">
        <v>516.09997599999997</v>
      </c>
      <c r="I2068">
        <v>516.09997599999997</v>
      </c>
      <c r="J2068">
        <v>0</v>
      </c>
      <c r="K2068">
        <v>516.09997599999997</v>
      </c>
      <c r="L2068" t="s">
        <v>685</v>
      </c>
      <c r="M2068" t="s">
        <v>686</v>
      </c>
      <c r="N2068" t="s">
        <v>687</v>
      </c>
      <c r="O2068" t="s">
        <v>1955</v>
      </c>
      <c r="P2068" t="s">
        <v>689</v>
      </c>
      <c r="Q2068">
        <v>20.251709999999999</v>
      </c>
      <c r="S2068" s="1">
        <v>27120</v>
      </c>
      <c r="T2068" s="3">
        <v>5695.8590000000004</v>
      </c>
      <c r="U2068" s="1">
        <v>27120</v>
      </c>
      <c r="V2068">
        <v>93240000</v>
      </c>
    </row>
    <row r="2069" spans="1:22" x14ac:dyDescent="0.55000000000000004">
      <c r="A2069" t="s">
        <v>11</v>
      </c>
      <c r="B2069" s="1">
        <v>27143</v>
      </c>
      <c r="C2069" s="2" t="s">
        <v>112</v>
      </c>
      <c r="D2069" s="2" t="s">
        <v>13871</v>
      </c>
      <c r="E2069">
        <v>507.11999500000002</v>
      </c>
      <c r="F2069">
        <v>507.11999500000002</v>
      </c>
      <c r="G2069">
        <v>507.11999500000002</v>
      </c>
      <c r="H2069">
        <v>507.11999500000002</v>
      </c>
      <c r="I2069">
        <v>507.11999500000002</v>
      </c>
      <c r="J2069">
        <v>0</v>
      </c>
      <c r="K2069">
        <v>507.11999500000002</v>
      </c>
      <c r="L2069" t="s">
        <v>685</v>
      </c>
      <c r="M2069" t="s">
        <v>686</v>
      </c>
      <c r="N2069" t="s">
        <v>687</v>
      </c>
      <c r="O2069" t="s">
        <v>1956</v>
      </c>
      <c r="P2069" t="s">
        <v>689</v>
      </c>
      <c r="Q2069">
        <v>20.251709999999999</v>
      </c>
      <c r="S2069" s="1">
        <v>27120</v>
      </c>
      <c r="T2069" s="3">
        <v>5695.8590000000004</v>
      </c>
      <c r="U2069" s="1">
        <v>27120</v>
      </c>
      <c r="V2069">
        <v>93240000</v>
      </c>
    </row>
    <row r="2070" spans="1:22" x14ac:dyDescent="0.55000000000000004">
      <c r="A2070" t="s">
        <v>11</v>
      </c>
      <c r="B2070" s="1">
        <v>27144</v>
      </c>
      <c r="C2070" s="2" t="s">
        <v>112</v>
      </c>
      <c r="D2070" s="2" t="s">
        <v>13871</v>
      </c>
      <c r="E2070">
        <v>502.57000699999998</v>
      </c>
      <c r="F2070">
        <v>502.57000699999998</v>
      </c>
      <c r="G2070">
        <v>502.57000699999998</v>
      </c>
      <c r="H2070">
        <v>502.57000699999998</v>
      </c>
      <c r="I2070">
        <v>502.57000699999998</v>
      </c>
      <c r="J2070">
        <v>0</v>
      </c>
      <c r="K2070">
        <v>502.57000699999998</v>
      </c>
      <c r="L2070" t="s">
        <v>685</v>
      </c>
      <c r="M2070" t="s">
        <v>686</v>
      </c>
      <c r="N2070" t="s">
        <v>687</v>
      </c>
      <c r="O2070" t="s">
        <v>1957</v>
      </c>
      <c r="P2070" t="s">
        <v>689</v>
      </c>
      <c r="Q2070">
        <v>20.251709999999999</v>
      </c>
      <c r="S2070" s="1">
        <v>27120</v>
      </c>
      <c r="T2070" s="3">
        <v>5695.8590000000004</v>
      </c>
      <c r="U2070" s="1">
        <v>27120</v>
      </c>
      <c r="V2070">
        <v>93240000</v>
      </c>
    </row>
    <row r="2071" spans="1:22" x14ac:dyDescent="0.55000000000000004">
      <c r="A2071" t="s">
        <v>11</v>
      </c>
      <c r="B2071" s="1">
        <v>27145</v>
      </c>
      <c r="C2071" s="2" t="s">
        <v>112</v>
      </c>
      <c r="D2071" s="2" t="s">
        <v>13871</v>
      </c>
      <c r="E2071">
        <v>505.85000600000001</v>
      </c>
      <c r="F2071">
        <v>505.85000600000001</v>
      </c>
      <c r="G2071">
        <v>505.85000600000001</v>
      </c>
      <c r="H2071">
        <v>505.85000600000001</v>
      </c>
      <c r="I2071">
        <v>505.85000600000001</v>
      </c>
      <c r="J2071">
        <v>0</v>
      </c>
      <c r="K2071">
        <v>505.85000600000001</v>
      </c>
      <c r="L2071" t="s">
        <v>685</v>
      </c>
      <c r="M2071" t="s">
        <v>686</v>
      </c>
      <c r="N2071" t="s">
        <v>687</v>
      </c>
      <c r="O2071" t="s">
        <v>1958</v>
      </c>
      <c r="P2071" t="s">
        <v>689</v>
      </c>
      <c r="Q2071">
        <v>20.251709999999999</v>
      </c>
      <c r="S2071" s="1">
        <v>27120</v>
      </c>
      <c r="T2071" s="3">
        <v>5695.8590000000004</v>
      </c>
      <c r="U2071" s="1">
        <v>27120</v>
      </c>
      <c r="V2071">
        <v>93240000</v>
      </c>
    </row>
    <row r="2072" spans="1:22" x14ac:dyDescent="0.55000000000000004">
      <c r="A2072" t="s">
        <v>11</v>
      </c>
      <c r="B2072" s="1">
        <v>27148</v>
      </c>
      <c r="C2072" s="2" t="s">
        <v>112</v>
      </c>
      <c r="D2072" s="2" t="s">
        <v>13871</v>
      </c>
      <c r="E2072">
        <v>505.209991</v>
      </c>
      <c r="F2072">
        <v>505.209991</v>
      </c>
      <c r="G2072">
        <v>505.209991</v>
      </c>
      <c r="H2072">
        <v>505.209991</v>
      </c>
      <c r="I2072">
        <v>505.209991</v>
      </c>
      <c r="J2072">
        <v>0</v>
      </c>
      <c r="K2072">
        <v>505.209991</v>
      </c>
      <c r="L2072" t="s">
        <v>685</v>
      </c>
      <c r="M2072" t="s">
        <v>686</v>
      </c>
      <c r="N2072" t="s">
        <v>687</v>
      </c>
      <c r="O2072" t="s">
        <v>1959</v>
      </c>
      <c r="P2072" t="s">
        <v>689</v>
      </c>
      <c r="Q2072">
        <v>20.251709999999999</v>
      </c>
      <c r="S2072" s="1">
        <v>27120</v>
      </c>
      <c r="T2072" s="3">
        <v>5695.8590000000004</v>
      </c>
      <c r="U2072" s="1">
        <v>27120</v>
      </c>
      <c r="V2072">
        <v>93240000</v>
      </c>
    </row>
    <row r="2073" spans="1:22" x14ac:dyDescent="0.55000000000000004">
      <c r="A2073" t="s">
        <v>11</v>
      </c>
      <c r="B2073" s="1">
        <v>27149</v>
      </c>
      <c r="C2073" s="2" t="s">
        <v>112</v>
      </c>
      <c r="D2073" s="2" t="s">
        <v>13871</v>
      </c>
      <c r="E2073">
        <v>506.79998799999998</v>
      </c>
      <c r="F2073">
        <v>506.79998799999998</v>
      </c>
      <c r="G2073">
        <v>506.79998799999998</v>
      </c>
      <c r="H2073">
        <v>506.79998799999998</v>
      </c>
      <c r="I2073">
        <v>506.79998799999998</v>
      </c>
      <c r="J2073">
        <v>0</v>
      </c>
      <c r="K2073">
        <v>506.79998799999998</v>
      </c>
      <c r="L2073" t="s">
        <v>685</v>
      </c>
      <c r="M2073" t="s">
        <v>686</v>
      </c>
      <c r="N2073" t="s">
        <v>687</v>
      </c>
      <c r="O2073" t="s">
        <v>1960</v>
      </c>
      <c r="P2073" t="s">
        <v>689</v>
      </c>
      <c r="Q2073">
        <v>20.251709999999999</v>
      </c>
      <c r="S2073" s="1">
        <v>27120</v>
      </c>
      <c r="T2073" s="3">
        <v>5695.8590000000004</v>
      </c>
      <c r="U2073" s="1">
        <v>27120</v>
      </c>
      <c r="V2073">
        <v>93240000</v>
      </c>
    </row>
    <row r="2074" spans="1:22" x14ac:dyDescent="0.55000000000000004">
      <c r="A2074" t="s">
        <v>11</v>
      </c>
      <c r="B2074" s="1">
        <v>27150</v>
      </c>
      <c r="C2074" s="2" t="s">
        <v>113</v>
      </c>
      <c r="D2074" s="2" t="s">
        <v>13871</v>
      </c>
      <c r="E2074">
        <v>517.27002000000005</v>
      </c>
      <c r="F2074">
        <v>517.27002000000005</v>
      </c>
      <c r="G2074">
        <v>517.27002000000005</v>
      </c>
      <c r="H2074">
        <v>517.27002000000005</v>
      </c>
      <c r="I2074">
        <v>517.27002000000005</v>
      </c>
      <c r="J2074">
        <v>0</v>
      </c>
      <c r="K2074">
        <v>517.27002000000005</v>
      </c>
      <c r="L2074" t="s">
        <v>685</v>
      </c>
      <c r="M2074" t="s">
        <v>686</v>
      </c>
      <c r="N2074" t="s">
        <v>687</v>
      </c>
      <c r="O2074" t="s">
        <v>1961</v>
      </c>
      <c r="P2074" t="s">
        <v>689</v>
      </c>
      <c r="Q2074">
        <v>20.504860000000001</v>
      </c>
      <c r="S2074" s="1">
        <v>27120</v>
      </c>
      <c r="T2074" s="3">
        <v>5695.8590000000004</v>
      </c>
      <c r="U2074" s="1">
        <v>27150</v>
      </c>
      <c r="V2074">
        <v>93240000</v>
      </c>
    </row>
    <row r="2075" spans="1:22" x14ac:dyDescent="0.55000000000000004">
      <c r="A2075" t="s">
        <v>11</v>
      </c>
      <c r="B2075" s="1">
        <v>27151</v>
      </c>
      <c r="C2075" s="2" t="s">
        <v>113</v>
      </c>
      <c r="D2075" s="2" t="s">
        <v>13871</v>
      </c>
      <c r="E2075">
        <v>516.73999000000003</v>
      </c>
      <c r="F2075">
        <v>516.73999000000003</v>
      </c>
      <c r="G2075">
        <v>516.73999000000003</v>
      </c>
      <c r="H2075">
        <v>516.73999000000003</v>
      </c>
      <c r="I2075">
        <v>516.73999000000003</v>
      </c>
      <c r="J2075">
        <v>0</v>
      </c>
      <c r="K2075">
        <v>516.73999000000003</v>
      </c>
      <c r="L2075" t="s">
        <v>685</v>
      </c>
      <c r="M2075" t="s">
        <v>686</v>
      </c>
      <c r="N2075" t="s">
        <v>687</v>
      </c>
      <c r="O2075" t="s">
        <v>1962</v>
      </c>
      <c r="P2075" t="s">
        <v>689</v>
      </c>
      <c r="Q2075">
        <v>20.504860000000001</v>
      </c>
      <c r="S2075" s="1">
        <v>27120</v>
      </c>
      <c r="T2075" s="3">
        <v>5695.8590000000004</v>
      </c>
      <c r="U2075" s="1">
        <v>27150</v>
      </c>
      <c r="V2075">
        <v>93240000</v>
      </c>
    </row>
    <row r="2076" spans="1:22" x14ac:dyDescent="0.55000000000000004">
      <c r="A2076" t="s">
        <v>11</v>
      </c>
      <c r="B2076" s="1">
        <v>27152</v>
      </c>
      <c r="C2076" s="2" t="s">
        <v>113</v>
      </c>
      <c r="D2076" s="2" t="s">
        <v>13871</v>
      </c>
      <c r="E2076">
        <v>512.40002400000003</v>
      </c>
      <c r="F2076">
        <v>512.40002400000003</v>
      </c>
      <c r="G2076">
        <v>512.40002400000003</v>
      </c>
      <c r="H2076">
        <v>512.40002400000003</v>
      </c>
      <c r="I2076">
        <v>512.40002400000003</v>
      </c>
      <c r="J2076">
        <v>0</v>
      </c>
      <c r="K2076">
        <v>512.40002400000003</v>
      </c>
      <c r="L2076" t="s">
        <v>685</v>
      </c>
      <c r="M2076" t="s">
        <v>686</v>
      </c>
      <c r="N2076" t="s">
        <v>687</v>
      </c>
      <c r="O2076" t="s">
        <v>1963</v>
      </c>
      <c r="P2076" t="s">
        <v>689</v>
      </c>
      <c r="Q2076">
        <v>20.504860000000001</v>
      </c>
      <c r="S2076" s="1">
        <v>27120</v>
      </c>
      <c r="T2076" s="3">
        <v>5695.8590000000004</v>
      </c>
      <c r="U2076" s="1">
        <v>27150</v>
      </c>
      <c r="V2076">
        <v>93240000</v>
      </c>
    </row>
    <row r="2077" spans="1:22" x14ac:dyDescent="0.55000000000000004">
      <c r="A2077" t="s">
        <v>11</v>
      </c>
      <c r="B2077" s="1">
        <v>27155</v>
      </c>
      <c r="C2077" s="2" t="s">
        <v>113</v>
      </c>
      <c r="D2077" s="2" t="s">
        <v>13871</v>
      </c>
      <c r="E2077">
        <v>511.02999899999998</v>
      </c>
      <c r="F2077">
        <v>511.02999899999998</v>
      </c>
      <c r="G2077">
        <v>511.02999899999998</v>
      </c>
      <c r="H2077">
        <v>511.02999899999998</v>
      </c>
      <c r="I2077">
        <v>511.02999899999998</v>
      </c>
      <c r="J2077">
        <v>0</v>
      </c>
      <c r="K2077">
        <v>511.02999899999998</v>
      </c>
      <c r="L2077" t="s">
        <v>685</v>
      </c>
      <c r="M2077" t="s">
        <v>686</v>
      </c>
      <c r="N2077" t="s">
        <v>687</v>
      </c>
      <c r="O2077" t="s">
        <v>1964</v>
      </c>
      <c r="P2077" t="s">
        <v>689</v>
      </c>
      <c r="Q2077">
        <v>20.504860000000001</v>
      </c>
      <c r="S2077" s="1">
        <v>27120</v>
      </c>
      <c r="T2077" s="3">
        <v>5695.8590000000004</v>
      </c>
      <c r="U2077" s="1">
        <v>27150</v>
      </c>
      <c r="V2077">
        <v>93240000</v>
      </c>
    </row>
    <row r="2078" spans="1:22" x14ac:dyDescent="0.55000000000000004">
      <c r="A2078" t="s">
        <v>11</v>
      </c>
      <c r="B2078" s="1">
        <v>27156</v>
      </c>
      <c r="C2078" s="2" t="s">
        <v>113</v>
      </c>
      <c r="D2078" s="2" t="s">
        <v>13871</v>
      </c>
      <c r="E2078">
        <v>512.51000999999997</v>
      </c>
      <c r="F2078">
        <v>512.51000999999997</v>
      </c>
      <c r="G2078">
        <v>512.51000999999997</v>
      </c>
      <c r="H2078">
        <v>512.51000999999997</v>
      </c>
      <c r="I2078">
        <v>512.51000999999997</v>
      </c>
      <c r="J2078">
        <v>0</v>
      </c>
      <c r="K2078">
        <v>512.51000999999997</v>
      </c>
      <c r="L2078" t="s">
        <v>685</v>
      </c>
      <c r="M2078" t="s">
        <v>686</v>
      </c>
      <c r="N2078" t="s">
        <v>687</v>
      </c>
      <c r="O2078" t="s">
        <v>1965</v>
      </c>
      <c r="P2078" t="s">
        <v>689</v>
      </c>
      <c r="Q2078">
        <v>20.504860000000001</v>
      </c>
      <c r="S2078" s="1">
        <v>27120</v>
      </c>
      <c r="T2078" s="3">
        <v>5695.8590000000004</v>
      </c>
      <c r="U2078" s="1">
        <v>27150</v>
      </c>
      <c r="V2078">
        <v>93240000</v>
      </c>
    </row>
    <row r="2079" spans="1:22" x14ac:dyDescent="0.55000000000000004">
      <c r="A2079" t="s">
        <v>11</v>
      </c>
      <c r="B2079" s="1">
        <v>27157</v>
      </c>
      <c r="C2079" s="2" t="s">
        <v>113</v>
      </c>
      <c r="D2079" s="2" t="s">
        <v>13871</v>
      </c>
      <c r="E2079">
        <v>513.14001499999995</v>
      </c>
      <c r="F2079">
        <v>513.14001499999995</v>
      </c>
      <c r="G2079">
        <v>513.14001499999995</v>
      </c>
      <c r="H2079">
        <v>513.14001499999995</v>
      </c>
      <c r="I2079">
        <v>513.14001499999995</v>
      </c>
      <c r="J2079">
        <v>0</v>
      </c>
      <c r="K2079">
        <v>513.14001499999995</v>
      </c>
      <c r="L2079" t="s">
        <v>685</v>
      </c>
      <c r="M2079" t="s">
        <v>686</v>
      </c>
      <c r="N2079" t="s">
        <v>687</v>
      </c>
      <c r="O2079" t="s">
        <v>1966</v>
      </c>
      <c r="P2079" t="s">
        <v>689</v>
      </c>
      <c r="Q2079">
        <v>20.504860000000001</v>
      </c>
      <c r="S2079" s="1">
        <v>27120</v>
      </c>
      <c r="T2079" s="3">
        <v>5695.8590000000004</v>
      </c>
      <c r="U2079" s="1">
        <v>27150</v>
      </c>
      <c r="V2079">
        <v>93240000</v>
      </c>
    </row>
    <row r="2080" spans="1:22" x14ac:dyDescent="0.55000000000000004">
      <c r="A2080" t="s">
        <v>11</v>
      </c>
      <c r="B2080" s="1">
        <v>27158</v>
      </c>
      <c r="C2080" s="2" t="s">
        <v>113</v>
      </c>
      <c r="D2080" s="2" t="s">
        <v>13871</v>
      </c>
      <c r="E2080">
        <v>519.05999799999995</v>
      </c>
      <c r="F2080">
        <v>519.05999799999995</v>
      </c>
      <c r="G2080">
        <v>519.05999799999995</v>
      </c>
      <c r="H2080">
        <v>519.05999799999995</v>
      </c>
      <c r="I2080">
        <v>519.05999799999995</v>
      </c>
      <c r="J2080">
        <v>0</v>
      </c>
      <c r="K2080">
        <v>519.05999799999995</v>
      </c>
      <c r="L2080" t="s">
        <v>685</v>
      </c>
      <c r="M2080" t="s">
        <v>686</v>
      </c>
      <c r="N2080" t="s">
        <v>687</v>
      </c>
      <c r="O2080" t="s">
        <v>1967</v>
      </c>
      <c r="P2080" t="s">
        <v>689</v>
      </c>
      <c r="Q2080">
        <v>20.504860000000001</v>
      </c>
      <c r="S2080" s="1">
        <v>27120</v>
      </c>
      <c r="T2080" s="3">
        <v>5695.8590000000004</v>
      </c>
      <c r="U2080" s="1">
        <v>27150</v>
      </c>
      <c r="V2080">
        <v>93240000</v>
      </c>
    </row>
    <row r="2081" spans="1:22" x14ac:dyDescent="0.55000000000000004">
      <c r="A2081" t="s">
        <v>11</v>
      </c>
      <c r="B2081" s="1">
        <v>27159</v>
      </c>
      <c r="C2081" s="2" t="s">
        <v>113</v>
      </c>
      <c r="D2081" s="2" t="s">
        <v>13871</v>
      </c>
      <c r="E2081">
        <v>510.60998499999999</v>
      </c>
      <c r="F2081">
        <v>510.60998499999999</v>
      </c>
      <c r="G2081">
        <v>510.60998499999999</v>
      </c>
      <c r="H2081">
        <v>510.60998499999999</v>
      </c>
      <c r="I2081">
        <v>510.60998499999999</v>
      </c>
      <c r="J2081">
        <v>0</v>
      </c>
      <c r="K2081">
        <v>510.60998499999999</v>
      </c>
      <c r="L2081" t="s">
        <v>685</v>
      </c>
      <c r="M2081" t="s">
        <v>686</v>
      </c>
      <c r="N2081" t="s">
        <v>687</v>
      </c>
      <c r="O2081" t="s">
        <v>1968</v>
      </c>
      <c r="P2081" t="s">
        <v>689</v>
      </c>
      <c r="Q2081">
        <v>20.504860000000001</v>
      </c>
      <c r="S2081" s="1">
        <v>27120</v>
      </c>
      <c r="T2081" s="3">
        <v>5695.8590000000004</v>
      </c>
      <c r="U2081" s="1">
        <v>27150</v>
      </c>
      <c r="V2081">
        <v>93240000</v>
      </c>
    </row>
    <row r="2082" spans="1:22" x14ac:dyDescent="0.55000000000000004">
      <c r="A2082" t="s">
        <v>11</v>
      </c>
      <c r="B2082" s="1">
        <v>27162</v>
      </c>
      <c r="C2082" s="2" t="s">
        <v>113</v>
      </c>
      <c r="D2082" s="2" t="s">
        <v>13871</v>
      </c>
      <c r="E2082">
        <v>505.95001200000002</v>
      </c>
      <c r="F2082">
        <v>505.95001200000002</v>
      </c>
      <c r="G2082">
        <v>505.95001200000002</v>
      </c>
      <c r="H2082">
        <v>505.95001200000002</v>
      </c>
      <c r="I2082">
        <v>505.95001200000002</v>
      </c>
      <c r="J2082">
        <v>0</v>
      </c>
      <c r="K2082">
        <v>505.95001200000002</v>
      </c>
      <c r="L2082" t="s">
        <v>685</v>
      </c>
      <c r="M2082" t="s">
        <v>686</v>
      </c>
      <c r="N2082" t="s">
        <v>687</v>
      </c>
      <c r="O2082" t="s">
        <v>1969</v>
      </c>
      <c r="P2082" t="s">
        <v>689</v>
      </c>
      <c r="Q2082">
        <v>20.504860000000001</v>
      </c>
      <c r="S2082" s="1">
        <v>27120</v>
      </c>
      <c r="T2082" s="3">
        <v>5695.8590000000004</v>
      </c>
      <c r="U2082" s="1">
        <v>27150</v>
      </c>
      <c r="V2082">
        <v>93240000</v>
      </c>
    </row>
    <row r="2083" spans="1:22" x14ac:dyDescent="0.55000000000000004">
      <c r="A2083" t="s">
        <v>11</v>
      </c>
      <c r="B2083" s="1">
        <v>27163</v>
      </c>
      <c r="C2083" s="2" t="s">
        <v>113</v>
      </c>
      <c r="D2083" s="2" t="s">
        <v>13871</v>
      </c>
      <c r="E2083">
        <v>506.05999800000001</v>
      </c>
      <c r="F2083">
        <v>506.05999800000001</v>
      </c>
      <c r="G2083">
        <v>506.05999800000001</v>
      </c>
      <c r="H2083">
        <v>506.05999800000001</v>
      </c>
      <c r="I2083">
        <v>506.05999800000001</v>
      </c>
      <c r="J2083">
        <v>0</v>
      </c>
      <c r="K2083">
        <v>506.05999800000001</v>
      </c>
      <c r="L2083" t="s">
        <v>685</v>
      </c>
      <c r="M2083" t="s">
        <v>686</v>
      </c>
      <c r="N2083" t="s">
        <v>687</v>
      </c>
      <c r="O2083" t="s">
        <v>1970</v>
      </c>
      <c r="P2083" t="s">
        <v>689</v>
      </c>
      <c r="Q2083">
        <v>20.504860000000001</v>
      </c>
      <c r="S2083" s="1">
        <v>27120</v>
      </c>
      <c r="T2083" s="3">
        <v>5695.8590000000004</v>
      </c>
      <c r="U2083" s="1">
        <v>27150</v>
      </c>
      <c r="V2083">
        <v>93240000</v>
      </c>
    </row>
    <row r="2084" spans="1:22" x14ac:dyDescent="0.55000000000000004">
      <c r="A2084" t="s">
        <v>11</v>
      </c>
      <c r="B2084" s="1">
        <v>27164</v>
      </c>
      <c r="C2084" s="2" t="s">
        <v>113</v>
      </c>
      <c r="D2084" s="2" t="s">
        <v>13871</v>
      </c>
      <c r="E2084">
        <v>504.67999300000002</v>
      </c>
      <c r="F2084">
        <v>504.67999300000002</v>
      </c>
      <c r="G2084">
        <v>504.67999300000002</v>
      </c>
      <c r="H2084">
        <v>504.67999300000002</v>
      </c>
      <c r="I2084">
        <v>504.67999300000002</v>
      </c>
      <c r="J2084">
        <v>0</v>
      </c>
      <c r="K2084">
        <v>504.67999300000002</v>
      </c>
      <c r="L2084" t="s">
        <v>685</v>
      </c>
      <c r="M2084" t="s">
        <v>686</v>
      </c>
      <c r="N2084" t="s">
        <v>687</v>
      </c>
      <c r="O2084" t="s">
        <v>1971</v>
      </c>
      <c r="P2084" t="s">
        <v>689</v>
      </c>
      <c r="Q2084">
        <v>20.504860000000001</v>
      </c>
      <c r="S2084" s="1">
        <v>27120</v>
      </c>
      <c r="T2084" s="3">
        <v>5695.8590000000004</v>
      </c>
      <c r="U2084" s="1">
        <v>27150</v>
      </c>
      <c r="V2084">
        <v>93240000</v>
      </c>
    </row>
    <row r="2085" spans="1:22" x14ac:dyDescent="0.55000000000000004">
      <c r="A2085" t="s">
        <v>11</v>
      </c>
      <c r="B2085" s="1">
        <v>27165</v>
      </c>
      <c r="C2085" s="2" t="s">
        <v>113</v>
      </c>
      <c r="D2085" s="2" t="s">
        <v>13871</v>
      </c>
      <c r="E2085">
        <v>500.98001099999999</v>
      </c>
      <c r="F2085">
        <v>500.98001099999999</v>
      </c>
      <c r="G2085">
        <v>500.98001099999999</v>
      </c>
      <c r="H2085">
        <v>500.98001099999999</v>
      </c>
      <c r="I2085">
        <v>500.98001099999999</v>
      </c>
      <c r="J2085">
        <v>0</v>
      </c>
      <c r="K2085">
        <v>500.98001099999999</v>
      </c>
      <c r="L2085" t="s">
        <v>685</v>
      </c>
      <c r="M2085" t="s">
        <v>686</v>
      </c>
      <c r="N2085" t="s">
        <v>687</v>
      </c>
      <c r="O2085" t="s">
        <v>1972</v>
      </c>
      <c r="P2085" t="s">
        <v>689</v>
      </c>
      <c r="Q2085">
        <v>20.504860000000001</v>
      </c>
      <c r="S2085" s="1">
        <v>27120</v>
      </c>
      <c r="T2085" s="3">
        <v>5695.8590000000004</v>
      </c>
      <c r="U2085" s="1">
        <v>27150</v>
      </c>
      <c r="V2085">
        <v>93240000</v>
      </c>
    </row>
    <row r="2086" spans="1:22" x14ac:dyDescent="0.55000000000000004">
      <c r="A2086" t="s">
        <v>11</v>
      </c>
      <c r="B2086" s="1">
        <v>27166</v>
      </c>
      <c r="C2086" s="2" t="s">
        <v>113</v>
      </c>
      <c r="D2086" s="2" t="s">
        <v>13871</v>
      </c>
      <c r="E2086">
        <v>492.30999800000001</v>
      </c>
      <c r="F2086">
        <v>492.30999800000001</v>
      </c>
      <c r="G2086">
        <v>492.30999800000001</v>
      </c>
      <c r="H2086">
        <v>492.30999800000001</v>
      </c>
      <c r="I2086">
        <v>492.30999800000001</v>
      </c>
      <c r="J2086">
        <v>0</v>
      </c>
      <c r="K2086">
        <v>492.30999800000001</v>
      </c>
      <c r="L2086" t="s">
        <v>685</v>
      </c>
      <c r="M2086" t="s">
        <v>686</v>
      </c>
      <c r="N2086" t="s">
        <v>687</v>
      </c>
      <c r="O2086" t="s">
        <v>1973</v>
      </c>
      <c r="P2086" t="s">
        <v>689</v>
      </c>
      <c r="Q2086">
        <v>20.504860000000001</v>
      </c>
      <c r="S2086" s="1">
        <v>27120</v>
      </c>
      <c r="T2086" s="3">
        <v>5695.8590000000004</v>
      </c>
      <c r="U2086" s="1">
        <v>27150</v>
      </c>
      <c r="V2086">
        <v>93240000</v>
      </c>
    </row>
    <row r="2087" spans="1:22" x14ac:dyDescent="0.55000000000000004">
      <c r="A2087" t="s">
        <v>11</v>
      </c>
      <c r="B2087" s="1">
        <v>27169</v>
      </c>
      <c r="C2087" s="2" t="s">
        <v>113</v>
      </c>
      <c r="D2087" s="2" t="s">
        <v>13871</v>
      </c>
      <c r="E2087">
        <v>490.20001200000002</v>
      </c>
      <c r="F2087">
        <v>490.20001200000002</v>
      </c>
      <c r="G2087">
        <v>490.20001200000002</v>
      </c>
      <c r="H2087">
        <v>490.20001200000002</v>
      </c>
      <c r="I2087">
        <v>490.20001200000002</v>
      </c>
      <c r="J2087">
        <v>0</v>
      </c>
      <c r="K2087">
        <v>490.20001200000002</v>
      </c>
      <c r="L2087" t="s">
        <v>685</v>
      </c>
      <c r="M2087" t="s">
        <v>686</v>
      </c>
      <c r="N2087" t="s">
        <v>687</v>
      </c>
      <c r="O2087" t="s">
        <v>1974</v>
      </c>
      <c r="P2087" t="s">
        <v>689</v>
      </c>
      <c r="Q2087">
        <v>20.504860000000001</v>
      </c>
      <c r="S2087" s="1">
        <v>27120</v>
      </c>
      <c r="T2087" s="3">
        <v>5695.8590000000004</v>
      </c>
      <c r="U2087" s="1">
        <v>27150</v>
      </c>
      <c r="V2087">
        <v>93240000</v>
      </c>
    </row>
    <row r="2088" spans="1:22" x14ac:dyDescent="0.55000000000000004">
      <c r="A2088" t="s">
        <v>11</v>
      </c>
      <c r="B2088" s="1">
        <v>27170</v>
      </c>
      <c r="C2088" s="2" t="s">
        <v>113</v>
      </c>
      <c r="D2088" s="2" t="s">
        <v>13871</v>
      </c>
      <c r="E2088">
        <v>490.29998799999998</v>
      </c>
      <c r="F2088">
        <v>490.29998799999998</v>
      </c>
      <c r="G2088">
        <v>490.29998799999998</v>
      </c>
      <c r="H2088">
        <v>490.29998799999998</v>
      </c>
      <c r="I2088">
        <v>490.29998799999998</v>
      </c>
      <c r="J2088">
        <v>0</v>
      </c>
      <c r="K2088">
        <v>490.29998799999998</v>
      </c>
      <c r="L2088" t="s">
        <v>685</v>
      </c>
      <c r="M2088" t="s">
        <v>686</v>
      </c>
      <c r="N2088" t="s">
        <v>687</v>
      </c>
      <c r="O2088" t="s">
        <v>1975</v>
      </c>
      <c r="P2088" t="s">
        <v>689</v>
      </c>
      <c r="Q2088">
        <v>20.504860000000001</v>
      </c>
      <c r="S2088" s="1">
        <v>27120</v>
      </c>
      <c r="T2088" s="3">
        <v>5695.8590000000004</v>
      </c>
      <c r="U2088" s="1">
        <v>27150</v>
      </c>
      <c r="V2088">
        <v>93240000</v>
      </c>
    </row>
    <row r="2089" spans="1:22" x14ac:dyDescent="0.55000000000000004">
      <c r="A2089" t="s">
        <v>11</v>
      </c>
      <c r="B2089" s="1">
        <v>27171</v>
      </c>
      <c r="C2089" s="2" t="s">
        <v>113</v>
      </c>
      <c r="D2089" s="2" t="s">
        <v>13871</v>
      </c>
      <c r="E2089">
        <v>485.44000199999999</v>
      </c>
      <c r="F2089">
        <v>485.44000199999999</v>
      </c>
      <c r="G2089">
        <v>485.44000199999999</v>
      </c>
      <c r="H2089">
        <v>485.44000199999999</v>
      </c>
      <c r="I2089">
        <v>485.44000199999999</v>
      </c>
      <c r="J2089">
        <v>0</v>
      </c>
      <c r="K2089">
        <v>485.44000199999999</v>
      </c>
      <c r="L2089" t="s">
        <v>685</v>
      </c>
      <c r="M2089" t="s">
        <v>686</v>
      </c>
      <c r="N2089" t="s">
        <v>687</v>
      </c>
      <c r="O2089" t="s">
        <v>1976</v>
      </c>
      <c r="P2089" t="s">
        <v>689</v>
      </c>
      <c r="Q2089">
        <v>20.504860000000001</v>
      </c>
      <c r="S2089" s="1">
        <v>27120</v>
      </c>
      <c r="T2089" s="3">
        <v>5695.8590000000004</v>
      </c>
      <c r="U2089" s="1">
        <v>27150</v>
      </c>
      <c r="V2089">
        <v>93240000</v>
      </c>
    </row>
    <row r="2090" spans="1:22" x14ac:dyDescent="0.55000000000000004">
      <c r="A2090" t="s">
        <v>11</v>
      </c>
      <c r="B2090" s="1">
        <v>27172</v>
      </c>
      <c r="C2090" s="2" t="s">
        <v>113</v>
      </c>
      <c r="D2090" s="2" t="s">
        <v>13871</v>
      </c>
      <c r="E2090">
        <v>485.76001000000002</v>
      </c>
      <c r="F2090">
        <v>485.76001000000002</v>
      </c>
      <c r="G2090">
        <v>485.76001000000002</v>
      </c>
      <c r="H2090">
        <v>485.76001000000002</v>
      </c>
      <c r="I2090">
        <v>485.76001000000002</v>
      </c>
      <c r="J2090">
        <v>0</v>
      </c>
      <c r="K2090">
        <v>485.76001000000002</v>
      </c>
      <c r="L2090" t="s">
        <v>685</v>
      </c>
      <c r="M2090" t="s">
        <v>686</v>
      </c>
      <c r="N2090" t="s">
        <v>687</v>
      </c>
      <c r="O2090" t="s">
        <v>1977</v>
      </c>
      <c r="P2090" t="s">
        <v>689</v>
      </c>
      <c r="Q2090">
        <v>20.504860000000001</v>
      </c>
      <c r="S2090" s="1">
        <v>27120</v>
      </c>
      <c r="T2090" s="3">
        <v>5695.8590000000004</v>
      </c>
      <c r="U2090" s="1">
        <v>27150</v>
      </c>
      <c r="V2090">
        <v>93240000</v>
      </c>
    </row>
    <row r="2091" spans="1:22" x14ac:dyDescent="0.55000000000000004">
      <c r="A2091" t="s">
        <v>11</v>
      </c>
      <c r="B2091" s="1">
        <v>27173</v>
      </c>
      <c r="C2091" s="2" t="s">
        <v>113</v>
      </c>
      <c r="D2091" s="2" t="s">
        <v>13871</v>
      </c>
      <c r="E2091">
        <v>492.63000499999998</v>
      </c>
      <c r="F2091">
        <v>492.63000499999998</v>
      </c>
      <c r="G2091">
        <v>492.63000499999998</v>
      </c>
      <c r="H2091">
        <v>492.63000499999998</v>
      </c>
      <c r="I2091">
        <v>492.63000499999998</v>
      </c>
      <c r="J2091">
        <v>0</v>
      </c>
      <c r="K2091">
        <v>492.63000499999998</v>
      </c>
      <c r="L2091" t="s">
        <v>685</v>
      </c>
      <c r="M2091" t="s">
        <v>686</v>
      </c>
      <c r="N2091" t="s">
        <v>687</v>
      </c>
      <c r="O2091" t="s">
        <v>1978</v>
      </c>
      <c r="P2091" t="s">
        <v>689</v>
      </c>
      <c r="Q2091">
        <v>20.504860000000001</v>
      </c>
      <c r="S2091" s="1">
        <v>27120</v>
      </c>
      <c r="T2091" s="3">
        <v>5695.8590000000004</v>
      </c>
      <c r="U2091" s="1">
        <v>27150</v>
      </c>
      <c r="V2091">
        <v>93240000</v>
      </c>
    </row>
    <row r="2092" spans="1:22" x14ac:dyDescent="0.55000000000000004">
      <c r="A2092" t="s">
        <v>11</v>
      </c>
      <c r="B2092" s="1">
        <v>27177</v>
      </c>
      <c r="C2092" s="2" t="s">
        <v>113</v>
      </c>
      <c r="D2092" s="2" t="s">
        <v>13871</v>
      </c>
      <c r="E2092">
        <v>491.57000699999998</v>
      </c>
      <c r="F2092">
        <v>491.57000699999998</v>
      </c>
      <c r="G2092">
        <v>491.57000699999998</v>
      </c>
      <c r="H2092">
        <v>491.57000699999998</v>
      </c>
      <c r="I2092">
        <v>491.57000699999998</v>
      </c>
      <c r="J2092">
        <v>0</v>
      </c>
      <c r="K2092">
        <v>491.57000699999998</v>
      </c>
      <c r="L2092" t="s">
        <v>685</v>
      </c>
      <c r="M2092" t="s">
        <v>686</v>
      </c>
      <c r="N2092" t="s">
        <v>687</v>
      </c>
      <c r="O2092" t="s">
        <v>1979</v>
      </c>
      <c r="P2092" t="s">
        <v>689</v>
      </c>
      <c r="Q2092">
        <v>20.504860000000001</v>
      </c>
      <c r="S2092" s="1">
        <v>27120</v>
      </c>
      <c r="T2092" s="3">
        <v>5695.8590000000004</v>
      </c>
      <c r="U2092" s="1">
        <v>27150</v>
      </c>
      <c r="V2092">
        <v>93240000</v>
      </c>
    </row>
    <row r="2093" spans="1:22" x14ac:dyDescent="0.55000000000000004">
      <c r="A2093" t="s">
        <v>11</v>
      </c>
      <c r="B2093" s="1">
        <v>27178</v>
      </c>
      <c r="C2093" s="2" t="s">
        <v>113</v>
      </c>
      <c r="D2093" s="2" t="s">
        <v>13871</v>
      </c>
      <c r="E2093">
        <v>483.64001500000001</v>
      </c>
      <c r="F2093">
        <v>483.64001500000001</v>
      </c>
      <c r="G2093">
        <v>483.64001500000001</v>
      </c>
      <c r="H2093">
        <v>483.64001500000001</v>
      </c>
      <c r="I2093">
        <v>483.64001500000001</v>
      </c>
      <c r="J2093">
        <v>0</v>
      </c>
      <c r="K2093">
        <v>483.64001500000001</v>
      </c>
      <c r="L2093" t="s">
        <v>685</v>
      </c>
      <c r="M2093" t="s">
        <v>686</v>
      </c>
      <c r="N2093" t="s">
        <v>687</v>
      </c>
      <c r="O2093" t="s">
        <v>1980</v>
      </c>
      <c r="P2093" t="s">
        <v>689</v>
      </c>
      <c r="Q2093">
        <v>20.504860000000001</v>
      </c>
      <c r="S2093" s="1">
        <v>27120</v>
      </c>
      <c r="T2093" s="3">
        <v>5695.8590000000004</v>
      </c>
      <c r="U2093" s="1">
        <v>27150</v>
      </c>
      <c r="V2093">
        <v>93240000</v>
      </c>
    </row>
    <row r="2094" spans="1:22" x14ac:dyDescent="0.55000000000000004">
      <c r="A2094" t="s">
        <v>11</v>
      </c>
      <c r="B2094" s="1">
        <v>27179</v>
      </c>
      <c r="C2094" s="2" t="s">
        <v>113</v>
      </c>
      <c r="D2094" s="2" t="s">
        <v>13871</v>
      </c>
      <c r="E2094">
        <v>486.39001500000001</v>
      </c>
      <c r="F2094">
        <v>486.39001500000001</v>
      </c>
      <c r="G2094">
        <v>486.39001500000001</v>
      </c>
      <c r="H2094">
        <v>486.39001500000001</v>
      </c>
      <c r="I2094">
        <v>486.39001500000001</v>
      </c>
      <c r="J2094">
        <v>0</v>
      </c>
      <c r="K2094">
        <v>486.39001500000001</v>
      </c>
      <c r="L2094" t="s">
        <v>685</v>
      </c>
      <c r="M2094" t="s">
        <v>686</v>
      </c>
      <c r="N2094" t="s">
        <v>687</v>
      </c>
      <c r="O2094" t="s">
        <v>1981</v>
      </c>
      <c r="P2094" t="s">
        <v>689</v>
      </c>
      <c r="Q2094">
        <v>20.504860000000001</v>
      </c>
      <c r="S2094" s="1">
        <v>27120</v>
      </c>
      <c r="T2094" s="3">
        <v>5695.8590000000004</v>
      </c>
      <c r="U2094" s="1">
        <v>27150</v>
      </c>
      <c r="V2094">
        <v>93240000</v>
      </c>
    </row>
    <row r="2095" spans="1:22" x14ac:dyDescent="0.55000000000000004">
      <c r="A2095" t="s">
        <v>11</v>
      </c>
      <c r="B2095" s="1">
        <v>27180</v>
      </c>
      <c r="C2095" s="2" t="s">
        <v>113</v>
      </c>
      <c r="D2095" s="2" t="s">
        <v>13871</v>
      </c>
      <c r="E2095">
        <v>485.54998799999998</v>
      </c>
      <c r="F2095">
        <v>485.54998799999998</v>
      </c>
      <c r="G2095">
        <v>485.54998799999998</v>
      </c>
      <c r="H2095">
        <v>485.54998799999998</v>
      </c>
      <c r="I2095">
        <v>485.54998799999998</v>
      </c>
      <c r="J2095">
        <v>0</v>
      </c>
      <c r="K2095">
        <v>485.54998799999998</v>
      </c>
      <c r="L2095" t="s">
        <v>685</v>
      </c>
      <c r="M2095" t="s">
        <v>686</v>
      </c>
      <c r="N2095" t="s">
        <v>687</v>
      </c>
      <c r="O2095" t="s">
        <v>1982</v>
      </c>
      <c r="P2095" t="s">
        <v>689</v>
      </c>
      <c r="Q2095">
        <v>20.504860000000001</v>
      </c>
      <c r="S2095" s="1">
        <v>27120</v>
      </c>
      <c r="T2095" s="3">
        <v>5695.8590000000004</v>
      </c>
      <c r="U2095" s="1">
        <v>27150</v>
      </c>
      <c r="V2095">
        <v>93240000</v>
      </c>
    </row>
    <row r="2096" spans="1:22" x14ac:dyDescent="0.55000000000000004">
      <c r="A2096" t="s">
        <v>11</v>
      </c>
      <c r="B2096" s="1">
        <v>27183</v>
      </c>
      <c r="C2096" s="2" t="s">
        <v>114</v>
      </c>
      <c r="D2096" s="2" t="s">
        <v>13870</v>
      </c>
      <c r="E2096">
        <v>494.959991</v>
      </c>
      <c r="F2096">
        <v>494.959991</v>
      </c>
      <c r="G2096">
        <v>494.959991</v>
      </c>
      <c r="H2096">
        <v>494.959991</v>
      </c>
      <c r="I2096">
        <v>494.959991</v>
      </c>
      <c r="J2096">
        <v>0</v>
      </c>
      <c r="K2096">
        <v>494.959991</v>
      </c>
      <c r="L2096" t="s">
        <v>685</v>
      </c>
      <c r="M2096" t="s">
        <v>686</v>
      </c>
      <c r="N2096" t="s">
        <v>687</v>
      </c>
      <c r="O2096" t="s">
        <v>1983</v>
      </c>
      <c r="P2096" t="s">
        <v>689</v>
      </c>
      <c r="Q2096">
        <v>20.67362</v>
      </c>
      <c r="S2096" s="1">
        <v>27303</v>
      </c>
      <c r="T2096" s="3">
        <v>5620.1260000000002</v>
      </c>
      <c r="U2096" s="1">
        <v>27181</v>
      </c>
      <c r="V2096">
        <v>93240000</v>
      </c>
    </row>
    <row r="2097" spans="1:22" x14ac:dyDescent="0.55000000000000004">
      <c r="A2097" t="s">
        <v>11</v>
      </c>
      <c r="B2097" s="1">
        <v>27184</v>
      </c>
      <c r="C2097" s="2" t="s">
        <v>114</v>
      </c>
      <c r="D2097" s="2" t="s">
        <v>13870</v>
      </c>
      <c r="E2097">
        <v>501.29998799999998</v>
      </c>
      <c r="F2097">
        <v>501.29998799999998</v>
      </c>
      <c r="G2097">
        <v>501.29998799999998</v>
      </c>
      <c r="H2097">
        <v>501.29998799999998</v>
      </c>
      <c r="I2097">
        <v>501.29998799999998</v>
      </c>
      <c r="J2097">
        <v>0</v>
      </c>
      <c r="K2097">
        <v>501.29998799999998</v>
      </c>
      <c r="L2097" t="s">
        <v>685</v>
      </c>
      <c r="M2097" t="s">
        <v>686</v>
      </c>
      <c r="N2097" t="s">
        <v>687</v>
      </c>
      <c r="O2097" t="s">
        <v>1984</v>
      </c>
      <c r="P2097" t="s">
        <v>689</v>
      </c>
      <c r="Q2097">
        <v>20.67362</v>
      </c>
      <c r="S2097" s="1">
        <v>27303</v>
      </c>
      <c r="T2097" s="3">
        <v>5620.1260000000002</v>
      </c>
      <c r="U2097" s="1">
        <v>27181</v>
      </c>
      <c r="V2097">
        <v>93240000</v>
      </c>
    </row>
    <row r="2098" spans="1:22" x14ac:dyDescent="0.55000000000000004">
      <c r="A2098" t="s">
        <v>11</v>
      </c>
      <c r="B2098" s="1">
        <v>27185</v>
      </c>
      <c r="C2098" s="2" t="s">
        <v>114</v>
      </c>
      <c r="D2098" s="2" t="s">
        <v>13870</v>
      </c>
      <c r="E2098">
        <v>502.57000699999998</v>
      </c>
      <c r="F2098">
        <v>502.57000699999998</v>
      </c>
      <c r="G2098">
        <v>502.57000699999998</v>
      </c>
      <c r="H2098">
        <v>502.57000699999998</v>
      </c>
      <c r="I2098">
        <v>502.57000699999998</v>
      </c>
      <c r="J2098">
        <v>0</v>
      </c>
      <c r="K2098">
        <v>502.57000699999998</v>
      </c>
      <c r="L2098" t="s">
        <v>685</v>
      </c>
      <c r="M2098" t="s">
        <v>686</v>
      </c>
      <c r="N2098" t="s">
        <v>687</v>
      </c>
      <c r="O2098" t="s">
        <v>1985</v>
      </c>
      <c r="P2098" t="s">
        <v>689</v>
      </c>
      <c r="Q2098">
        <v>20.67362</v>
      </c>
      <c r="S2098" s="1">
        <v>27303</v>
      </c>
      <c r="T2098" s="3">
        <v>5620.1260000000002</v>
      </c>
      <c r="U2098" s="1">
        <v>27181</v>
      </c>
      <c r="V2098">
        <v>93240000</v>
      </c>
    </row>
    <row r="2099" spans="1:22" x14ac:dyDescent="0.55000000000000004">
      <c r="A2099" t="s">
        <v>11</v>
      </c>
      <c r="B2099" s="1">
        <v>27186</v>
      </c>
      <c r="C2099" s="2" t="s">
        <v>114</v>
      </c>
      <c r="D2099" s="2" t="s">
        <v>13870</v>
      </c>
      <c r="E2099">
        <v>511.55999800000001</v>
      </c>
      <c r="F2099">
        <v>511.55999800000001</v>
      </c>
      <c r="G2099">
        <v>511.55999800000001</v>
      </c>
      <c r="H2099">
        <v>511.55999800000001</v>
      </c>
      <c r="I2099">
        <v>511.55999800000001</v>
      </c>
      <c r="J2099">
        <v>0</v>
      </c>
      <c r="K2099">
        <v>511.55999800000001</v>
      </c>
      <c r="L2099" t="s">
        <v>685</v>
      </c>
      <c r="M2099" t="s">
        <v>686</v>
      </c>
      <c r="N2099" t="s">
        <v>687</v>
      </c>
      <c r="O2099" t="s">
        <v>1986</v>
      </c>
      <c r="P2099" t="s">
        <v>689</v>
      </c>
      <c r="Q2099">
        <v>20.67362</v>
      </c>
      <c r="S2099" s="1">
        <v>27303</v>
      </c>
      <c r="T2099" s="3">
        <v>5620.1260000000002</v>
      </c>
      <c r="U2099" s="1">
        <v>27181</v>
      </c>
      <c r="V2099">
        <v>93240000</v>
      </c>
    </row>
    <row r="2100" spans="1:22" x14ac:dyDescent="0.55000000000000004">
      <c r="A2100" t="s">
        <v>11</v>
      </c>
      <c r="B2100" s="1">
        <v>27187</v>
      </c>
      <c r="C2100" s="2" t="s">
        <v>114</v>
      </c>
      <c r="D2100" s="2" t="s">
        <v>13870</v>
      </c>
      <c r="E2100">
        <v>515.04998799999998</v>
      </c>
      <c r="F2100">
        <v>515.04998799999998</v>
      </c>
      <c r="G2100">
        <v>515.04998799999998</v>
      </c>
      <c r="H2100">
        <v>515.04998799999998</v>
      </c>
      <c r="I2100">
        <v>515.04998799999998</v>
      </c>
      <c r="J2100">
        <v>0</v>
      </c>
      <c r="K2100">
        <v>515.04998799999998</v>
      </c>
      <c r="L2100" t="s">
        <v>685</v>
      </c>
      <c r="M2100" t="s">
        <v>686</v>
      </c>
      <c r="N2100" t="s">
        <v>687</v>
      </c>
      <c r="O2100" t="s">
        <v>1987</v>
      </c>
      <c r="P2100" t="s">
        <v>689</v>
      </c>
      <c r="Q2100">
        <v>20.67362</v>
      </c>
      <c r="S2100" s="1">
        <v>27303</v>
      </c>
      <c r="T2100" s="3">
        <v>5620.1260000000002</v>
      </c>
      <c r="U2100" s="1">
        <v>27181</v>
      </c>
      <c r="V2100">
        <v>93240000</v>
      </c>
    </row>
    <row r="2101" spans="1:22" x14ac:dyDescent="0.55000000000000004">
      <c r="A2101" t="s">
        <v>11</v>
      </c>
      <c r="B2101" s="1">
        <v>27190</v>
      </c>
      <c r="C2101" s="2" t="s">
        <v>114</v>
      </c>
      <c r="D2101" s="2" t="s">
        <v>13870</v>
      </c>
      <c r="E2101">
        <v>518.01000999999997</v>
      </c>
      <c r="F2101">
        <v>518.01000999999997</v>
      </c>
      <c r="G2101">
        <v>518.01000999999997</v>
      </c>
      <c r="H2101">
        <v>518.01000999999997</v>
      </c>
      <c r="I2101">
        <v>518.01000999999997</v>
      </c>
      <c r="J2101">
        <v>0</v>
      </c>
      <c r="K2101">
        <v>518.01000999999997</v>
      </c>
      <c r="L2101" t="s">
        <v>685</v>
      </c>
      <c r="M2101" t="s">
        <v>686</v>
      </c>
      <c r="N2101" t="s">
        <v>687</v>
      </c>
      <c r="O2101" t="s">
        <v>1988</v>
      </c>
      <c r="P2101" t="s">
        <v>689</v>
      </c>
      <c r="Q2101">
        <v>20.67362</v>
      </c>
      <c r="S2101" s="1">
        <v>27303</v>
      </c>
      <c r="T2101" s="3">
        <v>5620.1260000000002</v>
      </c>
      <c r="U2101" s="1">
        <v>27181</v>
      </c>
      <c r="V2101">
        <v>93240000</v>
      </c>
    </row>
    <row r="2102" spans="1:22" x14ac:dyDescent="0.55000000000000004">
      <c r="A2102" t="s">
        <v>11</v>
      </c>
      <c r="B2102" s="1">
        <v>27191</v>
      </c>
      <c r="C2102" s="2" t="s">
        <v>114</v>
      </c>
      <c r="D2102" s="2" t="s">
        <v>13870</v>
      </c>
      <c r="E2102">
        <v>513.46002199999998</v>
      </c>
      <c r="F2102">
        <v>513.46002199999998</v>
      </c>
      <c r="G2102">
        <v>513.46002199999998</v>
      </c>
      <c r="H2102">
        <v>513.46002199999998</v>
      </c>
      <c r="I2102">
        <v>513.46002199999998</v>
      </c>
      <c r="J2102">
        <v>0</v>
      </c>
      <c r="K2102">
        <v>513.46002199999998</v>
      </c>
      <c r="L2102" t="s">
        <v>685</v>
      </c>
      <c r="M2102" t="s">
        <v>686</v>
      </c>
      <c r="N2102" t="s">
        <v>687</v>
      </c>
      <c r="O2102" t="s">
        <v>1989</v>
      </c>
      <c r="P2102" t="s">
        <v>689</v>
      </c>
      <c r="Q2102">
        <v>20.67362</v>
      </c>
      <c r="S2102" s="1">
        <v>27303</v>
      </c>
      <c r="T2102" s="3">
        <v>5620.1260000000002</v>
      </c>
      <c r="U2102" s="1">
        <v>27181</v>
      </c>
      <c r="V2102">
        <v>93240000</v>
      </c>
    </row>
    <row r="2103" spans="1:22" x14ac:dyDescent="0.55000000000000004">
      <c r="A2103" t="s">
        <v>11</v>
      </c>
      <c r="B2103" s="1">
        <v>27192</v>
      </c>
      <c r="C2103" s="2" t="s">
        <v>114</v>
      </c>
      <c r="D2103" s="2" t="s">
        <v>13870</v>
      </c>
      <c r="E2103">
        <v>511.55999800000001</v>
      </c>
      <c r="F2103">
        <v>511.55999800000001</v>
      </c>
      <c r="G2103">
        <v>511.55999800000001</v>
      </c>
      <c r="H2103">
        <v>511.55999800000001</v>
      </c>
      <c r="I2103">
        <v>511.55999800000001</v>
      </c>
      <c r="J2103">
        <v>0</v>
      </c>
      <c r="K2103">
        <v>511.55999800000001</v>
      </c>
      <c r="L2103" t="s">
        <v>685</v>
      </c>
      <c r="M2103" t="s">
        <v>686</v>
      </c>
      <c r="N2103" t="s">
        <v>687</v>
      </c>
      <c r="O2103" t="s">
        <v>1990</v>
      </c>
      <c r="P2103" t="s">
        <v>689</v>
      </c>
      <c r="Q2103">
        <v>20.67362</v>
      </c>
      <c r="S2103" s="1">
        <v>27303</v>
      </c>
      <c r="T2103" s="3">
        <v>5620.1260000000002</v>
      </c>
      <c r="U2103" s="1">
        <v>27181</v>
      </c>
      <c r="V2103">
        <v>93240000</v>
      </c>
    </row>
    <row r="2104" spans="1:22" x14ac:dyDescent="0.55000000000000004">
      <c r="A2104" t="s">
        <v>11</v>
      </c>
      <c r="B2104" s="1">
        <v>27193</v>
      </c>
      <c r="C2104" s="2" t="s">
        <v>114</v>
      </c>
      <c r="D2104" s="2" t="s">
        <v>13870</v>
      </c>
      <c r="E2104">
        <v>512.830017</v>
      </c>
      <c r="F2104">
        <v>512.830017</v>
      </c>
      <c r="G2104">
        <v>512.830017</v>
      </c>
      <c r="H2104">
        <v>512.830017</v>
      </c>
      <c r="I2104">
        <v>512.830017</v>
      </c>
      <c r="J2104">
        <v>0</v>
      </c>
      <c r="K2104">
        <v>512.830017</v>
      </c>
      <c r="L2104" t="s">
        <v>685</v>
      </c>
      <c r="M2104" t="s">
        <v>686</v>
      </c>
      <c r="N2104" t="s">
        <v>687</v>
      </c>
      <c r="O2104" t="s">
        <v>1991</v>
      </c>
      <c r="P2104" t="s">
        <v>689</v>
      </c>
      <c r="Q2104">
        <v>20.67362</v>
      </c>
      <c r="S2104" s="1">
        <v>27303</v>
      </c>
      <c r="T2104" s="3">
        <v>5620.1260000000002</v>
      </c>
      <c r="U2104" s="1">
        <v>27181</v>
      </c>
      <c r="V2104">
        <v>93240000</v>
      </c>
    </row>
    <row r="2105" spans="1:22" x14ac:dyDescent="0.55000000000000004">
      <c r="A2105" t="s">
        <v>11</v>
      </c>
      <c r="B2105" s="1">
        <v>27194</v>
      </c>
      <c r="C2105" s="2" t="s">
        <v>114</v>
      </c>
      <c r="D2105" s="2" t="s">
        <v>13870</v>
      </c>
      <c r="E2105">
        <v>507.32998700000002</v>
      </c>
      <c r="F2105">
        <v>507.32998700000002</v>
      </c>
      <c r="G2105">
        <v>507.32998700000002</v>
      </c>
      <c r="H2105">
        <v>507.32998700000002</v>
      </c>
      <c r="I2105">
        <v>507.32998700000002</v>
      </c>
      <c r="J2105">
        <v>0</v>
      </c>
      <c r="K2105">
        <v>507.32998700000002</v>
      </c>
      <c r="L2105" t="s">
        <v>685</v>
      </c>
      <c r="M2105" t="s">
        <v>686</v>
      </c>
      <c r="N2105" t="s">
        <v>687</v>
      </c>
      <c r="O2105" t="s">
        <v>1992</v>
      </c>
      <c r="P2105" t="s">
        <v>689</v>
      </c>
      <c r="Q2105">
        <v>20.67362</v>
      </c>
      <c r="S2105" s="1">
        <v>27303</v>
      </c>
      <c r="T2105" s="3">
        <v>5620.1260000000002</v>
      </c>
      <c r="U2105" s="1">
        <v>27181</v>
      </c>
      <c r="V2105">
        <v>93240000</v>
      </c>
    </row>
    <row r="2106" spans="1:22" x14ac:dyDescent="0.55000000000000004">
      <c r="A2106" t="s">
        <v>11</v>
      </c>
      <c r="B2106" s="1">
        <v>27197</v>
      </c>
      <c r="C2106" s="2" t="s">
        <v>114</v>
      </c>
      <c r="D2106" s="2" t="s">
        <v>13870</v>
      </c>
      <c r="E2106">
        <v>500.45001200000002</v>
      </c>
      <c r="F2106">
        <v>500.45001200000002</v>
      </c>
      <c r="G2106">
        <v>500.45001200000002</v>
      </c>
      <c r="H2106">
        <v>500.45001200000002</v>
      </c>
      <c r="I2106">
        <v>500.45001200000002</v>
      </c>
      <c r="J2106">
        <v>0</v>
      </c>
      <c r="K2106">
        <v>500.45001200000002</v>
      </c>
      <c r="L2106" t="s">
        <v>685</v>
      </c>
      <c r="M2106" t="s">
        <v>686</v>
      </c>
      <c r="N2106" t="s">
        <v>687</v>
      </c>
      <c r="O2106" t="s">
        <v>1993</v>
      </c>
      <c r="P2106" t="s">
        <v>689</v>
      </c>
      <c r="Q2106">
        <v>20.67362</v>
      </c>
      <c r="S2106" s="1">
        <v>27303</v>
      </c>
      <c r="T2106" s="3">
        <v>5620.1260000000002</v>
      </c>
      <c r="U2106" s="1">
        <v>27181</v>
      </c>
      <c r="V2106">
        <v>93240000</v>
      </c>
    </row>
    <row r="2107" spans="1:22" x14ac:dyDescent="0.55000000000000004">
      <c r="A2107" t="s">
        <v>11</v>
      </c>
      <c r="B2107" s="1">
        <v>27198</v>
      </c>
      <c r="C2107" s="2" t="s">
        <v>114</v>
      </c>
      <c r="D2107" s="2" t="s">
        <v>13870</v>
      </c>
      <c r="E2107">
        <v>496.97000100000002</v>
      </c>
      <c r="F2107">
        <v>496.97000100000002</v>
      </c>
      <c r="G2107">
        <v>496.97000100000002</v>
      </c>
      <c r="H2107">
        <v>496.97000100000002</v>
      </c>
      <c r="I2107">
        <v>496.97000100000002</v>
      </c>
      <c r="J2107">
        <v>0</v>
      </c>
      <c r="K2107">
        <v>496.97000100000002</v>
      </c>
      <c r="L2107" t="s">
        <v>685</v>
      </c>
      <c r="M2107" t="s">
        <v>686</v>
      </c>
      <c r="N2107" t="s">
        <v>687</v>
      </c>
      <c r="O2107" t="s">
        <v>1994</v>
      </c>
      <c r="P2107" t="s">
        <v>689</v>
      </c>
      <c r="Q2107">
        <v>20.67362</v>
      </c>
      <c r="S2107" s="1">
        <v>27303</v>
      </c>
      <c r="T2107" s="3">
        <v>5620.1260000000002</v>
      </c>
      <c r="U2107" s="1">
        <v>27181</v>
      </c>
      <c r="V2107">
        <v>93240000</v>
      </c>
    </row>
    <row r="2108" spans="1:22" x14ac:dyDescent="0.55000000000000004">
      <c r="A2108" t="s">
        <v>11</v>
      </c>
      <c r="B2108" s="1">
        <v>27199</v>
      </c>
      <c r="C2108" s="2" t="s">
        <v>114</v>
      </c>
      <c r="D2108" s="2" t="s">
        <v>13870</v>
      </c>
      <c r="E2108">
        <v>493.36999500000002</v>
      </c>
      <c r="F2108">
        <v>493.36999500000002</v>
      </c>
      <c r="G2108">
        <v>493.36999500000002</v>
      </c>
      <c r="H2108">
        <v>493.36999500000002</v>
      </c>
      <c r="I2108">
        <v>493.36999500000002</v>
      </c>
      <c r="J2108">
        <v>0</v>
      </c>
      <c r="K2108">
        <v>493.36999500000002</v>
      </c>
      <c r="L2108" t="s">
        <v>685</v>
      </c>
      <c r="M2108" t="s">
        <v>686</v>
      </c>
      <c r="N2108" t="s">
        <v>687</v>
      </c>
      <c r="O2108" t="s">
        <v>1995</v>
      </c>
      <c r="P2108" t="s">
        <v>689</v>
      </c>
      <c r="Q2108">
        <v>20.67362</v>
      </c>
      <c r="S2108" s="1">
        <v>27303</v>
      </c>
      <c r="T2108" s="3">
        <v>5620.1260000000002</v>
      </c>
      <c r="U2108" s="1">
        <v>27181</v>
      </c>
      <c r="V2108">
        <v>93240000</v>
      </c>
    </row>
    <row r="2109" spans="1:22" x14ac:dyDescent="0.55000000000000004">
      <c r="A2109" t="s">
        <v>11</v>
      </c>
      <c r="B2109" s="1">
        <v>27200</v>
      </c>
      <c r="C2109" s="2" t="s">
        <v>114</v>
      </c>
      <c r="D2109" s="2" t="s">
        <v>13870</v>
      </c>
      <c r="E2109">
        <v>489.55999800000001</v>
      </c>
      <c r="F2109">
        <v>489.55999800000001</v>
      </c>
      <c r="G2109">
        <v>489.55999800000001</v>
      </c>
      <c r="H2109">
        <v>489.55999800000001</v>
      </c>
      <c r="I2109">
        <v>489.55999800000001</v>
      </c>
      <c r="J2109">
        <v>0</v>
      </c>
      <c r="K2109">
        <v>489.55999800000001</v>
      </c>
      <c r="L2109" t="s">
        <v>685</v>
      </c>
      <c r="M2109" t="s">
        <v>686</v>
      </c>
      <c r="N2109" t="s">
        <v>687</v>
      </c>
      <c r="O2109" t="s">
        <v>1996</v>
      </c>
      <c r="P2109" t="s">
        <v>689</v>
      </c>
      <c r="Q2109">
        <v>20.67362</v>
      </c>
      <c r="S2109" s="1">
        <v>27303</v>
      </c>
      <c r="T2109" s="3">
        <v>5620.1260000000002</v>
      </c>
      <c r="U2109" s="1">
        <v>27181</v>
      </c>
      <c r="V2109">
        <v>93240000</v>
      </c>
    </row>
    <row r="2110" spans="1:22" x14ac:dyDescent="0.55000000000000004">
      <c r="A2110" t="s">
        <v>11</v>
      </c>
      <c r="B2110" s="1">
        <v>27201</v>
      </c>
      <c r="C2110" s="2" t="s">
        <v>114</v>
      </c>
      <c r="D2110" s="2" t="s">
        <v>13870</v>
      </c>
      <c r="E2110">
        <v>485.01998900000001</v>
      </c>
      <c r="F2110">
        <v>485.01998900000001</v>
      </c>
      <c r="G2110">
        <v>485.01998900000001</v>
      </c>
      <c r="H2110">
        <v>485.01998900000001</v>
      </c>
      <c r="I2110">
        <v>485.01998900000001</v>
      </c>
      <c r="J2110">
        <v>0</v>
      </c>
      <c r="K2110">
        <v>485.01998900000001</v>
      </c>
      <c r="L2110" t="s">
        <v>685</v>
      </c>
      <c r="M2110" t="s">
        <v>686</v>
      </c>
      <c r="N2110" t="s">
        <v>687</v>
      </c>
      <c r="O2110" t="s">
        <v>1997</v>
      </c>
      <c r="P2110" t="s">
        <v>689</v>
      </c>
      <c r="Q2110">
        <v>20.67362</v>
      </c>
      <c r="S2110" s="1">
        <v>27303</v>
      </c>
      <c r="T2110" s="3">
        <v>5620.1260000000002</v>
      </c>
      <c r="U2110" s="1">
        <v>27181</v>
      </c>
      <c r="V2110">
        <v>93240000</v>
      </c>
    </row>
    <row r="2111" spans="1:22" x14ac:dyDescent="0.55000000000000004">
      <c r="A2111" t="s">
        <v>11</v>
      </c>
      <c r="B2111" s="1">
        <v>27204</v>
      </c>
      <c r="C2111" s="2" t="s">
        <v>114</v>
      </c>
      <c r="D2111" s="2" t="s">
        <v>13870</v>
      </c>
      <c r="E2111">
        <v>485.54998799999998</v>
      </c>
      <c r="F2111">
        <v>485.54998799999998</v>
      </c>
      <c r="G2111">
        <v>485.54998799999998</v>
      </c>
      <c r="H2111">
        <v>485.54998799999998</v>
      </c>
      <c r="I2111">
        <v>485.54998799999998</v>
      </c>
      <c r="J2111">
        <v>0</v>
      </c>
      <c r="K2111">
        <v>485.54998799999998</v>
      </c>
      <c r="L2111" t="s">
        <v>685</v>
      </c>
      <c r="M2111" t="s">
        <v>686</v>
      </c>
      <c r="N2111" t="s">
        <v>687</v>
      </c>
      <c r="O2111" t="s">
        <v>1998</v>
      </c>
      <c r="P2111" t="s">
        <v>689</v>
      </c>
      <c r="Q2111">
        <v>20.67362</v>
      </c>
      <c r="S2111" s="1">
        <v>27303</v>
      </c>
      <c r="T2111" s="3">
        <v>5620.1260000000002</v>
      </c>
      <c r="U2111" s="1">
        <v>27181</v>
      </c>
      <c r="V2111">
        <v>93240000</v>
      </c>
    </row>
    <row r="2112" spans="1:22" x14ac:dyDescent="0.55000000000000004">
      <c r="A2112" t="s">
        <v>11</v>
      </c>
      <c r="B2112" s="1">
        <v>27205</v>
      </c>
      <c r="C2112" s="2" t="s">
        <v>114</v>
      </c>
      <c r="D2112" s="2" t="s">
        <v>13870</v>
      </c>
      <c r="E2112">
        <v>492.209991</v>
      </c>
      <c r="F2112">
        <v>492.209991</v>
      </c>
      <c r="G2112">
        <v>492.209991</v>
      </c>
      <c r="H2112">
        <v>492.209991</v>
      </c>
      <c r="I2112">
        <v>492.209991</v>
      </c>
      <c r="J2112">
        <v>0</v>
      </c>
      <c r="K2112">
        <v>492.209991</v>
      </c>
      <c r="L2112" t="s">
        <v>685</v>
      </c>
      <c r="M2112" t="s">
        <v>686</v>
      </c>
      <c r="N2112" t="s">
        <v>687</v>
      </c>
      <c r="O2112" t="s">
        <v>1999</v>
      </c>
      <c r="P2112" t="s">
        <v>689</v>
      </c>
      <c r="Q2112">
        <v>20.67362</v>
      </c>
      <c r="S2112" s="1">
        <v>27303</v>
      </c>
      <c r="T2112" s="3">
        <v>5620.1260000000002</v>
      </c>
      <c r="U2112" s="1">
        <v>27181</v>
      </c>
      <c r="V2112">
        <v>93240000</v>
      </c>
    </row>
    <row r="2113" spans="1:22" x14ac:dyDescent="0.55000000000000004">
      <c r="A2113" t="s">
        <v>11</v>
      </c>
      <c r="B2113" s="1">
        <v>27206</v>
      </c>
      <c r="C2113" s="2" t="s">
        <v>114</v>
      </c>
      <c r="D2113" s="2" t="s">
        <v>13870</v>
      </c>
      <c r="E2113">
        <v>484.48998999999998</v>
      </c>
      <c r="F2113">
        <v>484.48998999999998</v>
      </c>
      <c r="G2113">
        <v>484.48998999999998</v>
      </c>
      <c r="H2113">
        <v>484.48998999999998</v>
      </c>
      <c r="I2113">
        <v>484.48998999999998</v>
      </c>
      <c r="J2113">
        <v>0</v>
      </c>
      <c r="K2113">
        <v>484.48998999999998</v>
      </c>
      <c r="L2113" t="s">
        <v>685</v>
      </c>
      <c r="M2113" t="s">
        <v>686</v>
      </c>
      <c r="N2113" t="s">
        <v>687</v>
      </c>
      <c r="O2113" t="s">
        <v>2000</v>
      </c>
      <c r="P2113" t="s">
        <v>689</v>
      </c>
      <c r="Q2113">
        <v>20.67362</v>
      </c>
      <c r="S2113" s="1">
        <v>27303</v>
      </c>
      <c r="T2113" s="3">
        <v>5620.1260000000002</v>
      </c>
      <c r="U2113" s="1">
        <v>27181</v>
      </c>
      <c r="V2113">
        <v>93240000</v>
      </c>
    </row>
    <row r="2114" spans="1:22" x14ac:dyDescent="0.55000000000000004">
      <c r="A2114" t="s">
        <v>11</v>
      </c>
      <c r="B2114" s="1">
        <v>27207</v>
      </c>
      <c r="C2114" s="2" t="s">
        <v>114</v>
      </c>
      <c r="D2114" s="2" t="s">
        <v>13870</v>
      </c>
      <c r="E2114">
        <v>477.19000199999999</v>
      </c>
      <c r="F2114">
        <v>477.19000199999999</v>
      </c>
      <c r="G2114">
        <v>477.19000199999999</v>
      </c>
      <c r="H2114">
        <v>477.19000199999999</v>
      </c>
      <c r="I2114">
        <v>477.19000199999999</v>
      </c>
      <c r="J2114">
        <v>0</v>
      </c>
      <c r="K2114">
        <v>477.19000199999999</v>
      </c>
      <c r="L2114" t="s">
        <v>685</v>
      </c>
      <c r="M2114" t="s">
        <v>686</v>
      </c>
      <c r="N2114" t="s">
        <v>687</v>
      </c>
      <c r="O2114" t="s">
        <v>2001</v>
      </c>
      <c r="P2114" t="s">
        <v>689</v>
      </c>
      <c r="Q2114">
        <v>20.67362</v>
      </c>
      <c r="S2114" s="1">
        <v>27303</v>
      </c>
      <c r="T2114" s="3">
        <v>5620.1260000000002</v>
      </c>
      <c r="U2114" s="1">
        <v>27181</v>
      </c>
      <c r="V2114">
        <v>93240000</v>
      </c>
    </row>
    <row r="2115" spans="1:22" x14ac:dyDescent="0.55000000000000004">
      <c r="A2115" t="s">
        <v>11</v>
      </c>
      <c r="B2115" s="1">
        <v>27208</v>
      </c>
      <c r="C2115" s="2" t="s">
        <v>114</v>
      </c>
      <c r="D2115" s="2" t="s">
        <v>13870</v>
      </c>
      <c r="E2115">
        <v>474.76001000000002</v>
      </c>
      <c r="F2115">
        <v>474.76001000000002</v>
      </c>
      <c r="G2115">
        <v>474.76001000000002</v>
      </c>
      <c r="H2115">
        <v>474.76001000000002</v>
      </c>
      <c r="I2115">
        <v>474.76001000000002</v>
      </c>
      <c r="J2115">
        <v>0</v>
      </c>
      <c r="K2115">
        <v>474.76001000000002</v>
      </c>
      <c r="L2115" t="s">
        <v>685</v>
      </c>
      <c r="M2115" t="s">
        <v>686</v>
      </c>
      <c r="N2115" t="s">
        <v>687</v>
      </c>
      <c r="O2115" t="s">
        <v>2002</v>
      </c>
      <c r="P2115" t="s">
        <v>689</v>
      </c>
      <c r="Q2115">
        <v>20.67362</v>
      </c>
      <c r="S2115" s="1">
        <v>27303</v>
      </c>
      <c r="T2115" s="3">
        <v>5620.1260000000002</v>
      </c>
      <c r="U2115" s="1">
        <v>27181</v>
      </c>
      <c r="V2115">
        <v>93240000</v>
      </c>
    </row>
    <row r="2116" spans="1:22" x14ac:dyDescent="0.55000000000000004">
      <c r="A2116" t="s">
        <v>11</v>
      </c>
      <c r="B2116" s="1">
        <v>27211</v>
      </c>
      <c r="C2116" s="2" t="s">
        <v>115</v>
      </c>
      <c r="D2116" s="2" t="s">
        <v>13872</v>
      </c>
      <c r="E2116">
        <v>474.33999599999999</v>
      </c>
      <c r="F2116">
        <v>474.33999599999999</v>
      </c>
      <c r="G2116">
        <v>474.33999599999999</v>
      </c>
      <c r="H2116">
        <v>474.33999599999999</v>
      </c>
      <c r="I2116">
        <v>474.33999599999999</v>
      </c>
      <c r="J2116">
        <v>0</v>
      </c>
      <c r="K2116">
        <v>474.33999599999999</v>
      </c>
      <c r="L2116" t="s">
        <v>685</v>
      </c>
      <c r="M2116" t="s">
        <v>686</v>
      </c>
      <c r="N2116" t="s">
        <v>687</v>
      </c>
      <c r="O2116" t="s">
        <v>2003</v>
      </c>
      <c r="P2116" t="s">
        <v>689</v>
      </c>
      <c r="Q2116">
        <v>20.842390000000002</v>
      </c>
      <c r="S2116" s="1">
        <v>27211</v>
      </c>
      <c r="T2116" s="3">
        <v>5642.0249999999996</v>
      </c>
      <c r="U2116" s="1">
        <v>27211</v>
      </c>
      <c r="V2116">
        <v>93240000</v>
      </c>
    </row>
    <row r="2117" spans="1:22" x14ac:dyDescent="0.55000000000000004">
      <c r="A2117" t="s">
        <v>11</v>
      </c>
      <c r="B2117" s="1">
        <v>27212</v>
      </c>
      <c r="C2117" s="2" t="s">
        <v>115</v>
      </c>
      <c r="D2117" s="2" t="s">
        <v>13872</v>
      </c>
      <c r="E2117">
        <v>464.39999399999999</v>
      </c>
      <c r="F2117">
        <v>464.39999399999999</v>
      </c>
      <c r="G2117">
        <v>464.39999399999999</v>
      </c>
      <c r="H2117">
        <v>464.39999399999999</v>
      </c>
      <c r="I2117">
        <v>464.39999399999999</v>
      </c>
      <c r="J2117">
        <v>0</v>
      </c>
      <c r="K2117">
        <v>464.39999399999999</v>
      </c>
      <c r="L2117" t="s">
        <v>685</v>
      </c>
      <c r="M2117" t="s">
        <v>686</v>
      </c>
      <c r="N2117" t="s">
        <v>687</v>
      </c>
      <c r="O2117" t="s">
        <v>2004</v>
      </c>
      <c r="P2117" t="s">
        <v>689</v>
      </c>
      <c r="Q2117">
        <v>20.842390000000002</v>
      </c>
      <c r="S2117" s="1">
        <v>27211</v>
      </c>
      <c r="T2117" s="3">
        <v>5642.0249999999996</v>
      </c>
      <c r="U2117" s="1">
        <v>27211</v>
      </c>
      <c r="V2117">
        <v>93240000</v>
      </c>
    </row>
    <row r="2118" spans="1:22" x14ac:dyDescent="0.55000000000000004">
      <c r="A2118" t="s">
        <v>11</v>
      </c>
      <c r="B2118" s="1">
        <v>27213</v>
      </c>
      <c r="C2118" s="2" t="s">
        <v>115</v>
      </c>
      <c r="D2118" s="2" t="s">
        <v>13872</v>
      </c>
      <c r="E2118">
        <v>463.86999500000002</v>
      </c>
      <c r="F2118">
        <v>463.86999500000002</v>
      </c>
      <c r="G2118">
        <v>463.86999500000002</v>
      </c>
      <c r="H2118">
        <v>463.86999500000002</v>
      </c>
      <c r="I2118">
        <v>463.86999500000002</v>
      </c>
      <c r="J2118">
        <v>0</v>
      </c>
      <c r="K2118">
        <v>463.86999500000002</v>
      </c>
      <c r="L2118" t="s">
        <v>685</v>
      </c>
      <c r="M2118" t="s">
        <v>686</v>
      </c>
      <c r="N2118" t="s">
        <v>687</v>
      </c>
      <c r="O2118" t="s">
        <v>2005</v>
      </c>
      <c r="P2118" t="s">
        <v>689</v>
      </c>
      <c r="Q2118">
        <v>20.842390000000002</v>
      </c>
      <c r="S2118" s="1">
        <v>27211</v>
      </c>
      <c r="T2118" s="3">
        <v>5642.0249999999996</v>
      </c>
      <c r="U2118" s="1">
        <v>27211</v>
      </c>
      <c r="V2118">
        <v>93240000</v>
      </c>
    </row>
    <row r="2119" spans="1:22" x14ac:dyDescent="0.55000000000000004">
      <c r="A2119" t="s">
        <v>11</v>
      </c>
      <c r="B2119" s="1">
        <v>27215</v>
      </c>
      <c r="C2119" s="2" t="s">
        <v>115</v>
      </c>
      <c r="D2119" s="2" t="s">
        <v>13872</v>
      </c>
      <c r="E2119">
        <v>461.01001000000002</v>
      </c>
      <c r="F2119">
        <v>461.01001000000002</v>
      </c>
      <c r="G2119">
        <v>461.01001000000002</v>
      </c>
      <c r="H2119">
        <v>461.01001000000002</v>
      </c>
      <c r="I2119">
        <v>461.01001000000002</v>
      </c>
      <c r="J2119">
        <v>0</v>
      </c>
      <c r="K2119">
        <v>461.01001000000002</v>
      </c>
      <c r="L2119" t="s">
        <v>685</v>
      </c>
      <c r="M2119" t="s">
        <v>686</v>
      </c>
      <c r="N2119" t="s">
        <v>687</v>
      </c>
      <c r="O2119" t="s">
        <v>2006</v>
      </c>
      <c r="P2119" t="s">
        <v>689</v>
      </c>
      <c r="Q2119">
        <v>20.842390000000002</v>
      </c>
      <c r="S2119" s="1">
        <v>27211</v>
      </c>
      <c r="T2119" s="3">
        <v>5642.0249999999996</v>
      </c>
      <c r="U2119" s="1">
        <v>27211</v>
      </c>
      <c r="V2119">
        <v>93240000</v>
      </c>
    </row>
    <row r="2120" spans="1:22" x14ac:dyDescent="0.55000000000000004">
      <c r="A2120" t="s">
        <v>11</v>
      </c>
      <c r="B2120" s="1">
        <v>27218</v>
      </c>
      <c r="C2120" s="2" t="s">
        <v>115</v>
      </c>
      <c r="D2120" s="2" t="s">
        <v>13872</v>
      </c>
      <c r="E2120">
        <v>446.73998999999998</v>
      </c>
      <c r="F2120">
        <v>446.73998999999998</v>
      </c>
      <c r="G2120">
        <v>446.73998999999998</v>
      </c>
      <c r="H2120">
        <v>446.73998999999998</v>
      </c>
      <c r="I2120">
        <v>446.73998999999998</v>
      </c>
      <c r="J2120">
        <v>0</v>
      </c>
      <c r="K2120">
        <v>446.73998999999998</v>
      </c>
      <c r="L2120" t="s">
        <v>685</v>
      </c>
      <c r="M2120" t="s">
        <v>686</v>
      </c>
      <c r="N2120" t="s">
        <v>687</v>
      </c>
      <c r="O2120" t="s">
        <v>2007</v>
      </c>
      <c r="P2120" t="s">
        <v>689</v>
      </c>
      <c r="Q2120">
        <v>20.842390000000002</v>
      </c>
      <c r="S2120" s="1">
        <v>27211</v>
      </c>
      <c r="T2120" s="3">
        <v>5642.0249999999996</v>
      </c>
      <c r="U2120" s="1">
        <v>27211</v>
      </c>
      <c r="V2120">
        <v>93240000</v>
      </c>
    </row>
    <row r="2121" spans="1:22" x14ac:dyDescent="0.55000000000000004">
      <c r="A2121" t="s">
        <v>11</v>
      </c>
      <c r="B2121" s="1">
        <v>27219</v>
      </c>
      <c r="C2121" s="2" t="s">
        <v>115</v>
      </c>
      <c r="D2121" s="2" t="s">
        <v>13872</v>
      </c>
      <c r="E2121">
        <v>448.32998700000002</v>
      </c>
      <c r="F2121">
        <v>448.32998700000002</v>
      </c>
      <c r="G2121">
        <v>448.32998700000002</v>
      </c>
      <c r="H2121">
        <v>448.32998700000002</v>
      </c>
      <c r="I2121">
        <v>448.32998700000002</v>
      </c>
      <c r="J2121">
        <v>0</v>
      </c>
      <c r="K2121">
        <v>448.32998700000002</v>
      </c>
      <c r="L2121" t="s">
        <v>685</v>
      </c>
      <c r="M2121" t="s">
        <v>686</v>
      </c>
      <c r="N2121" t="s">
        <v>687</v>
      </c>
      <c r="O2121" t="s">
        <v>2008</v>
      </c>
      <c r="P2121" t="s">
        <v>689</v>
      </c>
      <c r="Q2121">
        <v>20.842390000000002</v>
      </c>
      <c r="S2121" s="1">
        <v>27211</v>
      </c>
      <c r="T2121" s="3">
        <v>5642.0249999999996</v>
      </c>
      <c r="U2121" s="1">
        <v>27211</v>
      </c>
      <c r="V2121">
        <v>93240000</v>
      </c>
    </row>
    <row r="2122" spans="1:22" x14ac:dyDescent="0.55000000000000004">
      <c r="A2122" t="s">
        <v>11</v>
      </c>
      <c r="B2122" s="1">
        <v>27220</v>
      </c>
      <c r="C2122" s="2" t="s">
        <v>115</v>
      </c>
      <c r="D2122" s="2" t="s">
        <v>13872</v>
      </c>
      <c r="E2122">
        <v>440.39999399999999</v>
      </c>
      <c r="F2122">
        <v>440.39999399999999</v>
      </c>
      <c r="G2122">
        <v>440.39999399999999</v>
      </c>
      <c r="H2122">
        <v>440.39999399999999</v>
      </c>
      <c r="I2122">
        <v>440.39999399999999</v>
      </c>
      <c r="J2122">
        <v>0</v>
      </c>
      <c r="K2122">
        <v>440.39999399999999</v>
      </c>
      <c r="L2122" t="s">
        <v>685</v>
      </c>
      <c r="M2122" t="s">
        <v>686</v>
      </c>
      <c r="N2122" t="s">
        <v>687</v>
      </c>
      <c r="O2122" t="s">
        <v>2009</v>
      </c>
      <c r="P2122" t="s">
        <v>689</v>
      </c>
      <c r="Q2122">
        <v>20.842390000000002</v>
      </c>
      <c r="S2122" s="1">
        <v>27211</v>
      </c>
      <c r="T2122" s="3">
        <v>5642.0249999999996</v>
      </c>
      <c r="U2122" s="1">
        <v>27211</v>
      </c>
      <c r="V2122">
        <v>93240000</v>
      </c>
    </row>
    <row r="2123" spans="1:22" x14ac:dyDescent="0.55000000000000004">
      <c r="A2123" t="s">
        <v>11</v>
      </c>
      <c r="B2123" s="1">
        <v>27221</v>
      </c>
      <c r="C2123" s="2" t="s">
        <v>115</v>
      </c>
      <c r="D2123" s="2" t="s">
        <v>13872</v>
      </c>
      <c r="E2123">
        <v>440.07998700000002</v>
      </c>
      <c r="F2123">
        <v>440.07998700000002</v>
      </c>
      <c r="G2123">
        <v>440.07998700000002</v>
      </c>
      <c r="H2123">
        <v>440.07998700000002</v>
      </c>
      <c r="I2123">
        <v>440.07998700000002</v>
      </c>
      <c r="J2123">
        <v>0</v>
      </c>
      <c r="K2123">
        <v>440.07998700000002</v>
      </c>
      <c r="L2123" t="s">
        <v>685</v>
      </c>
      <c r="M2123" t="s">
        <v>686</v>
      </c>
      <c r="N2123" t="s">
        <v>687</v>
      </c>
      <c r="O2123" t="s">
        <v>2010</v>
      </c>
      <c r="P2123" t="s">
        <v>689</v>
      </c>
      <c r="Q2123">
        <v>20.842390000000002</v>
      </c>
      <c r="S2123" s="1">
        <v>27211</v>
      </c>
      <c r="T2123" s="3">
        <v>5642.0249999999996</v>
      </c>
      <c r="U2123" s="1">
        <v>27211</v>
      </c>
      <c r="V2123">
        <v>93240000</v>
      </c>
    </row>
    <row r="2124" spans="1:22" x14ac:dyDescent="0.55000000000000004">
      <c r="A2124" t="s">
        <v>11</v>
      </c>
      <c r="B2124" s="1">
        <v>27222</v>
      </c>
      <c r="C2124" s="2" t="s">
        <v>115</v>
      </c>
      <c r="D2124" s="2" t="s">
        <v>13872</v>
      </c>
      <c r="E2124">
        <v>458.48001099999999</v>
      </c>
      <c r="F2124">
        <v>458.48001099999999</v>
      </c>
      <c r="G2124">
        <v>458.48001099999999</v>
      </c>
      <c r="H2124">
        <v>458.48001099999999</v>
      </c>
      <c r="I2124">
        <v>458.48001099999999</v>
      </c>
      <c r="J2124">
        <v>0</v>
      </c>
      <c r="K2124">
        <v>458.48001099999999</v>
      </c>
      <c r="L2124" t="s">
        <v>685</v>
      </c>
      <c r="M2124" t="s">
        <v>686</v>
      </c>
      <c r="N2124" t="s">
        <v>687</v>
      </c>
      <c r="O2124" t="s">
        <v>2011</v>
      </c>
      <c r="P2124" t="s">
        <v>689</v>
      </c>
      <c r="Q2124">
        <v>20.842390000000002</v>
      </c>
      <c r="S2124" s="1">
        <v>27211</v>
      </c>
      <c r="T2124" s="3">
        <v>5642.0249999999996</v>
      </c>
      <c r="U2124" s="1">
        <v>27211</v>
      </c>
      <c r="V2124">
        <v>93240000</v>
      </c>
    </row>
    <row r="2125" spans="1:22" x14ac:dyDescent="0.55000000000000004">
      <c r="A2125" t="s">
        <v>11</v>
      </c>
      <c r="B2125" s="1">
        <v>27225</v>
      </c>
      <c r="C2125" s="2" t="s">
        <v>115</v>
      </c>
      <c r="D2125" s="2" t="s">
        <v>13872</v>
      </c>
      <c r="E2125">
        <v>462.39001500000001</v>
      </c>
      <c r="F2125">
        <v>462.39001500000001</v>
      </c>
      <c r="G2125">
        <v>462.39001500000001</v>
      </c>
      <c r="H2125">
        <v>462.39001500000001</v>
      </c>
      <c r="I2125">
        <v>462.39001500000001</v>
      </c>
      <c r="J2125">
        <v>0</v>
      </c>
      <c r="K2125">
        <v>462.39001500000001</v>
      </c>
      <c r="L2125" t="s">
        <v>685</v>
      </c>
      <c r="M2125" t="s">
        <v>686</v>
      </c>
      <c r="N2125" t="s">
        <v>687</v>
      </c>
      <c r="O2125" t="s">
        <v>2012</v>
      </c>
      <c r="P2125" t="s">
        <v>689</v>
      </c>
      <c r="Q2125">
        <v>20.842390000000002</v>
      </c>
      <c r="S2125" s="1">
        <v>27211</v>
      </c>
      <c r="T2125" s="3">
        <v>5642.0249999999996</v>
      </c>
      <c r="U2125" s="1">
        <v>27211</v>
      </c>
      <c r="V2125">
        <v>93240000</v>
      </c>
    </row>
    <row r="2126" spans="1:22" x14ac:dyDescent="0.55000000000000004">
      <c r="A2126" t="s">
        <v>11</v>
      </c>
      <c r="B2126" s="1">
        <v>27226</v>
      </c>
      <c r="C2126" s="2" t="s">
        <v>115</v>
      </c>
      <c r="D2126" s="2" t="s">
        <v>13872</v>
      </c>
      <c r="E2126">
        <v>457.42001299999998</v>
      </c>
      <c r="F2126">
        <v>457.42001299999998</v>
      </c>
      <c r="G2126">
        <v>457.42001299999998</v>
      </c>
      <c r="H2126">
        <v>457.42001299999998</v>
      </c>
      <c r="I2126">
        <v>457.42001299999998</v>
      </c>
      <c r="J2126">
        <v>0</v>
      </c>
      <c r="K2126">
        <v>457.42001299999998</v>
      </c>
      <c r="L2126" t="s">
        <v>685</v>
      </c>
      <c r="M2126" t="s">
        <v>686</v>
      </c>
      <c r="N2126" t="s">
        <v>687</v>
      </c>
      <c r="O2126" t="s">
        <v>2013</v>
      </c>
      <c r="P2126" t="s">
        <v>689</v>
      </c>
      <c r="Q2126">
        <v>20.842390000000002</v>
      </c>
      <c r="S2126" s="1">
        <v>27211</v>
      </c>
      <c r="T2126" s="3">
        <v>5642.0249999999996</v>
      </c>
      <c r="U2126" s="1">
        <v>27211</v>
      </c>
      <c r="V2126">
        <v>93240000</v>
      </c>
    </row>
    <row r="2127" spans="1:22" x14ac:dyDescent="0.55000000000000004">
      <c r="A2127" t="s">
        <v>11</v>
      </c>
      <c r="B2127" s="1">
        <v>27227</v>
      </c>
      <c r="C2127" s="2" t="s">
        <v>115</v>
      </c>
      <c r="D2127" s="2" t="s">
        <v>13872</v>
      </c>
      <c r="E2127">
        <v>462.27999899999998</v>
      </c>
      <c r="F2127">
        <v>462.27999899999998</v>
      </c>
      <c r="G2127">
        <v>462.27999899999998</v>
      </c>
      <c r="H2127">
        <v>462.27999899999998</v>
      </c>
      <c r="I2127">
        <v>462.27999899999998</v>
      </c>
      <c r="J2127">
        <v>0</v>
      </c>
      <c r="K2127">
        <v>462.27999899999998</v>
      </c>
      <c r="L2127" t="s">
        <v>685</v>
      </c>
      <c r="M2127" t="s">
        <v>686</v>
      </c>
      <c r="N2127" t="s">
        <v>687</v>
      </c>
      <c r="O2127" t="s">
        <v>2014</v>
      </c>
      <c r="P2127" t="s">
        <v>689</v>
      </c>
      <c r="Q2127">
        <v>20.842390000000002</v>
      </c>
      <c r="S2127" s="1">
        <v>27211</v>
      </c>
      <c r="T2127" s="3">
        <v>5642.0249999999996</v>
      </c>
      <c r="U2127" s="1">
        <v>27211</v>
      </c>
      <c r="V2127">
        <v>93240000</v>
      </c>
    </row>
    <row r="2128" spans="1:22" x14ac:dyDescent="0.55000000000000004">
      <c r="A2128" t="s">
        <v>11</v>
      </c>
      <c r="B2128" s="1">
        <v>27228</v>
      </c>
      <c r="C2128" s="2" t="s">
        <v>115</v>
      </c>
      <c r="D2128" s="2" t="s">
        <v>13872</v>
      </c>
      <c r="E2128">
        <v>463.33999599999999</v>
      </c>
      <c r="F2128">
        <v>463.33999599999999</v>
      </c>
      <c r="G2128">
        <v>463.33999599999999</v>
      </c>
      <c r="H2128">
        <v>463.33999599999999</v>
      </c>
      <c r="I2128">
        <v>463.33999599999999</v>
      </c>
      <c r="J2128">
        <v>0</v>
      </c>
      <c r="K2128">
        <v>463.33999599999999</v>
      </c>
      <c r="L2128" t="s">
        <v>685</v>
      </c>
      <c r="M2128" t="s">
        <v>686</v>
      </c>
      <c r="N2128" t="s">
        <v>687</v>
      </c>
      <c r="O2128" t="s">
        <v>2015</v>
      </c>
      <c r="P2128" t="s">
        <v>689</v>
      </c>
      <c r="Q2128">
        <v>20.842390000000002</v>
      </c>
      <c r="S2128" s="1">
        <v>27211</v>
      </c>
      <c r="T2128" s="3">
        <v>5642.0249999999996</v>
      </c>
      <c r="U2128" s="1">
        <v>27211</v>
      </c>
      <c r="V2128">
        <v>93240000</v>
      </c>
    </row>
    <row r="2129" spans="1:22" x14ac:dyDescent="0.55000000000000004">
      <c r="A2129" t="s">
        <v>11</v>
      </c>
      <c r="B2129" s="1">
        <v>27229</v>
      </c>
      <c r="C2129" s="2" t="s">
        <v>115</v>
      </c>
      <c r="D2129" s="2" t="s">
        <v>13872</v>
      </c>
      <c r="E2129">
        <v>462.48998999999998</v>
      </c>
      <c r="F2129">
        <v>462.48998999999998</v>
      </c>
      <c r="G2129">
        <v>462.48998999999998</v>
      </c>
      <c r="H2129">
        <v>462.48998999999998</v>
      </c>
      <c r="I2129">
        <v>462.48998999999998</v>
      </c>
      <c r="J2129">
        <v>0</v>
      </c>
      <c r="K2129">
        <v>462.48998999999998</v>
      </c>
      <c r="L2129" t="s">
        <v>685</v>
      </c>
      <c r="M2129" t="s">
        <v>686</v>
      </c>
      <c r="N2129" t="s">
        <v>687</v>
      </c>
      <c r="O2129" t="s">
        <v>2016</v>
      </c>
      <c r="P2129" t="s">
        <v>689</v>
      </c>
      <c r="Q2129">
        <v>20.842390000000002</v>
      </c>
      <c r="S2129" s="1">
        <v>27211</v>
      </c>
      <c r="T2129" s="3">
        <v>5642.0249999999996</v>
      </c>
      <c r="U2129" s="1">
        <v>27211</v>
      </c>
      <c r="V2129">
        <v>93240000</v>
      </c>
    </row>
    <row r="2130" spans="1:22" x14ac:dyDescent="0.55000000000000004">
      <c r="A2130" t="s">
        <v>11</v>
      </c>
      <c r="B2130" s="1">
        <v>27232</v>
      </c>
      <c r="C2130" s="2" t="s">
        <v>115</v>
      </c>
      <c r="D2130" s="2" t="s">
        <v>13872</v>
      </c>
      <c r="E2130">
        <v>464.07998700000002</v>
      </c>
      <c r="F2130">
        <v>464.07998700000002</v>
      </c>
      <c r="G2130">
        <v>464.07998700000002</v>
      </c>
      <c r="H2130">
        <v>464.07998700000002</v>
      </c>
      <c r="I2130">
        <v>464.07998700000002</v>
      </c>
      <c r="J2130">
        <v>0</v>
      </c>
      <c r="K2130">
        <v>464.07998700000002</v>
      </c>
      <c r="L2130" t="s">
        <v>685</v>
      </c>
      <c r="M2130" t="s">
        <v>686</v>
      </c>
      <c r="N2130" t="s">
        <v>687</v>
      </c>
      <c r="O2130" t="s">
        <v>2017</v>
      </c>
      <c r="P2130" t="s">
        <v>689</v>
      </c>
      <c r="Q2130">
        <v>20.842390000000002</v>
      </c>
      <c r="S2130" s="1">
        <v>27211</v>
      </c>
      <c r="T2130" s="3">
        <v>5642.0249999999996</v>
      </c>
      <c r="U2130" s="1">
        <v>27211</v>
      </c>
      <c r="V2130">
        <v>93240000</v>
      </c>
    </row>
    <row r="2131" spans="1:22" x14ac:dyDescent="0.55000000000000004">
      <c r="A2131" t="s">
        <v>11</v>
      </c>
      <c r="B2131" s="1">
        <v>27233</v>
      </c>
      <c r="C2131" s="2" t="s">
        <v>115</v>
      </c>
      <c r="D2131" s="2" t="s">
        <v>13872</v>
      </c>
      <c r="E2131">
        <v>468.83999599999999</v>
      </c>
      <c r="F2131">
        <v>468.83999599999999</v>
      </c>
      <c r="G2131">
        <v>468.83999599999999</v>
      </c>
      <c r="H2131">
        <v>468.83999599999999</v>
      </c>
      <c r="I2131">
        <v>468.83999599999999</v>
      </c>
      <c r="J2131">
        <v>0</v>
      </c>
      <c r="K2131">
        <v>468.83999599999999</v>
      </c>
      <c r="L2131" t="s">
        <v>685</v>
      </c>
      <c r="M2131" t="s">
        <v>686</v>
      </c>
      <c r="N2131" t="s">
        <v>687</v>
      </c>
      <c r="O2131" t="s">
        <v>2018</v>
      </c>
      <c r="P2131" t="s">
        <v>689</v>
      </c>
      <c r="Q2131">
        <v>20.842390000000002</v>
      </c>
      <c r="S2131" s="1">
        <v>27211</v>
      </c>
      <c r="T2131" s="3">
        <v>5642.0249999999996</v>
      </c>
      <c r="U2131" s="1">
        <v>27211</v>
      </c>
      <c r="V2131">
        <v>93240000</v>
      </c>
    </row>
    <row r="2132" spans="1:22" x14ac:dyDescent="0.55000000000000004">
      <c r="A2132" t="s">
        <v>11</v>
      </c>
      <c r="B2132" s="1">
        <v>27234</v>
      </c>
      <c r="C2132" s="2" t="s">
        <v>115</v>
      </c>
      <c r="D2132" s="2" t="s">
        <v>13872</v>
      </c>
      <c r="E2132">
        <v>470.73998999999998</v>
      </c>
      <c r="F2132">
        <v>470.73998999999998</v>
      </c>
      <c r="G2132">
        <v>470.73998999999998</v>
      </c>
      <c r="H2132">
        <v>470.73998999999998</v>
      </c>
      <c r="I2132">
        <v>470.73998999999998</v>
      </c>
      <c r="J2132">
        <v>0</v>
      </c>
      <c r="K2132">
        <v>470.73998999999998</v>
      </c>
      <c r="L2132" t="s">
        <v>685</v>
      </c>
      <c r="M2132" t="s">
        <v>686</v>
      </c>
      <c r="N2132" t="s">
        <v>687</v>
      </c>
      <c r="O2132" t="s">
        <v>2019</v>
      </c>
      <c r="P2132" t="s">
        <v>689</v>
      </c>
      <c r="Q2132">
        <v>20.842390000000002</v>
      </c>
      <c r="S2132" s="1">
        <v>27211</v>
      </c>
      <c r="T2132" s="3">
        <v>5642.0249999999996</v>
      </c>
      <c r="U2132" s="1">
        <v>27211</v>
      </c>
      <c r="V2132">
        <v>93240000</v>
      </c>
    </row>
    <row r="2133" spans="1:22" x14ac:dyDescent="0.55000000000000004">
      <c r="A2133" t="s">
        <v>11</v>
      </c>
      <c r="B2133" s="1">
        <v>27235</v>
      </c>
      <c r="C2133" s="2" t="s">
        <v>115</v>
      </c>
      <c r="D2133" s="2" t="s">
        <v>13872</v>
      </c>
      <c r="E2133">
        <v>465.35000600000001</v>
      </c>
      <c r="F2133">
        <v>465.35000600000001</v>
      </c>
      <c r="G2133">
        <v>465.35000600000001</v>
      </c>
      <c r="H2133">
        <v>465.35000600000001</v>
      </c>
      <c r="I2133">
        <v>465.35000600000001</v>
      </c>
      <c r="J2133">
        <v>0</v>
      </c>
      <c r="K2133">
        <v>465.35000600000001</v>
      </c>
      <c r="L2133" t="s">
        <v>685</v>
      </c>
      <c r="M2133" t="s">
        <v>686</v>
      </c>
      <c r="N2133" t="s">
        <v>687</v>
      </c>
      <c r="O2133" t="s">
        <v>2020</v>
      </c>
      <c r="P2133" t="s">
        <v>689</v>
      </c>
      <c r="Q2133">
        <v>20.842390000000002</v>
      </c>
      <c r="S2133" s="1">
        <v>27211</v>
      </c>
      <c r="T2133" s="3">
        <v>5642.0249999999996</v>
      </c>
      <c r="U2133" s="1">
        <v>27211</v>
      </c>
      <c r="V2133">
        <v>93240000</v>
      </c>
    </row>
    <row r="2134" spans="1:22" x14ac:dyDescent="0.55000000000000004">
      <c r="A2134" t="s">
        <v>11</v>
      </c>
      <c r="B2134" s="1">
        <v>27236</v>
      </c>
      <c r="C2134" s="2" t="s">
        <v>115</v>
      </c>
      <c r="D2134" s="2" t="s">
        <v>13872</v>
      </c>
      <c r="E2134">
        <v>456.790009</v>
      </c>
      <c r="F2134">
        <v>456.790009</v>
      </c>
      <c r="G2134">
        <v>456.790009</v>
      </c>
      <c r="H2134">
        <v>456.790009</v>
      </c>
      <c r="I2134">
        <v>456.790009</v>
      </c>
      <c r="J2134">
        <v>0</v>
      </c>
      <c r="K2134">
        <v>456.790009</v>
      </c>
      <c r="L2134" t="s">
        <v>685</v>
      </c>
      <c r="M2134" t="s">
        <v>686</v>
      </c>
      <c r="N2134" t="s">
        <v>687</v>
      </c>
      <c r="O2134" t="s">
        <v>2021</v>
      </c>
      <c r="P2134" t="s">
        <v>689</v>
      </c>
      <c r="Q2134">
        <v>20.842390000000002</v>
      </c>
      <c r="S2134" s="1">
        <v>27211</v>
      </c>
      <c r="T2134" s="3">
        <v>5642.0249999999996</v>
      </c>
      <c r="U2134" s="1">
        <v>27211</v>
      </c>
      <c r="V2134">
        <v>93240000</v>
      </c>
    </row>
    <row r="2135" spans="1:22" x14ac:dyDescent="0.55000000000000004">
      <c r="A2135" t="s">
        <v>11</v>
      </c>
      <c r="B2135" s="1">
        <v>27239</v>
      </c>
      <c r="C2135" s="2" t="s">
        <v>115</v>
      </c>
      <c r="D2135" s="2" t="s">
        <v>13872</v>
      </c>
      <c r="E2135">
        <v>448.42999300000002</v>
      </c>
      <c r="F2135">
        <v>448.42999300000002</v>
      </c>
      <c r="G2135">
        <v>448.42999300000002</v>
      </c>
      <c r="H2135">
        <v>448.42999300000002</v>
      </c>
      <c r="I2135">
        <v>448.42999300000002</v>
      </c>
      <c r="J2135">
        <v>0</v>
      </c>
      <c r="K2135">
        <v>448.42999300000002</v>
      </c>
      <c r="L2135" t="s">
        <v>685</v>
      </c>
      <c r="M2135" t="s">
        <v>686</v>
      </c>
      <c r="N2135" t="s">
        <v>687</v>
      </c>
      <c r="O2135" t="s">
        <v>2022</v>
      </c>
      <c r="P2135" t="s">
        <v>689</v>
      </c>
      <c r="Q2135">
        <v>20.842390000000002</v>
      </c>
      <c r="S2135" s="1">
        <v>27211</v>
      </c>
      <c r="T2135" s="3">
        <v>5642.0249999999996</v>
      </c>
      <c r="U2135" s="1">
        <v>27211</v>
      </c>
      <c r="V2135">
        <v>93240000</v>
      </c>
    </row>
    <row r="2136" spans="1:22" x14ac:dyDescent="0.55000000000000004">
      <c r="A2136" t="s">
        <v>11</v>
      </c>
      <c r="B2136" s="1">
        <v>27240</v>
      </c>
      <c r="C2136" s="2" t="s">
        <v>115</v>
      </c>
      <c r="D2136" s="2" t="s">
        <v>13872</v>
      </c>
      <c r="E2136">
        <v>445.790009</v>
      </c>
      <c r="F2136">
        <v>445.790009</v>
      </c>
      <c r="G2136">
        <v>445.790009</v>
      </c>
      <c r="H2136">
        <v>445.790009</v>
      </c>
      <c r="I2136">
        <v>445.790009</v>
      </c>
      <c r="J2136">
        <v>0</v>
      </c>
      <c r="K2136">
        <v>445.790009</v>
      </c>
      <c r="L2136" t="s">
        <v>685</v>
      </c>
      <c r="M2136" t="s">
        <v>686</v>
      </c>
      <c r="N2136" t="s">
        <v>687</v>
      </c>
      <c r="O2136" t="s">
        <v>2023</v>
      </c>
      <c r="P2136" t="s">
        <v>689</v>
      </c>
      <c r="Q2136">
        <v>20.842390000000002</v>
      </c>
      <c r="S2136" s="1">
        <v>27211</v>
      </c>
      <c r="T2136" s="3">
        <v>5642.0249999999996</v>
      </c>
      <c r="U2136" s="1">
        <v>27211</v>
      </c>
      <c r="V2136">
        <v>93240000</v>
      </c>
    </row>
    <row r="2137" spans="1:22" x14ac:dyDescent="0.55000000000000004">
      <c r="A2137" t="s">
        <v>11</v>
      </c>
      <c r="B2137" s="1">
        <v>27241</v>
      </c>
      <c r="C2137" s="2" t="s">
        <v>115</v>
      </c>
      <c r="D2137" s="2" t="s">
        <v>13872</v>
      </c>
      <c r="E2137">
        <v>439.33999599999999</v>
      </c>
      <c r="F2137">
        <v>439.33999599999999</v>
      </c>
      <c r="G2137">
        <v>439.33999599999999</v>
      </c>
      <c r="H2137">
        <v>439.33999599999999</v>
      </c>
      <c r="I2137">
        <v>439.33999599999999</v>
      </c>
      <c r="J2137">
        <v>0</v>
      </c>
      <c r="K2137">
        <v>439.33999599999999</v>
      </c>
      <c r="L2137" t="s">
        <v>685</v>
      </c>
      <c r="M2137" t="s">
        <v>686</v>
      </c>
      <c r="N2137" t="s">
        <v>687</v>
      </c>
      <c r="O2137" t="s">
        <v>2024</v>
      </c>
      <c r="P2137" t="s">
        <v>689</v>
      </c>
      <c r="Q2137">
        <v>20.842390000000002</v>
      </c>
      <c r="S2137" s="1">
        <v>27211</v>
      </c>
      <c r="T2137" s="3">
        <v>5642.0249999999996</v>
      </c>
      <c r="U2137" s="1">
        <v>27211</v>
      </c>
      <c r="V2137">
        <v>93240000</v>
      </c>
    </row>
    <row r="2138" spans="1:22" x14ac:dyDescent="0.55000000000000004">
      <c r="A2138" t="s">
        <v>11</v>
      </c>
      <c r="B2138" s="1">
        <v>27242</v>
      </c>
      <c r="C2138" s="2" t="s">
        <v>116</v>
      </c>
      <c r="D2138" s="2" t="s">
        <v>13872</v>
      </c>
      <c r="E2138">
        <v>436.26998900000001</v>
      </c>
      <c r="F2138">
        <v>436.26998900000001</v>
      </c>
      <c r="G2138">
        <v>436.26998900000001</v>
      </c>
      <c r="H2138">
        <v>436.26998900000001</v>
      </c>
      <c r="I2138">
        <v>436.26998900000001</v>
      </c>
      <c r="J2138">
        <v>0</v>
      </c>
      <c r="K2138">
        <v>436.26998900000001</v>
      </c>
      <c r="L2138" t="s">
        <v>685</v>
      </c>
      <c r="M2138" t="s">
        <v>686</v>
      </c>
      <c r="N2138" t="s">
        <v>687</v>
      </c>
      <c r="O2138" t="s">
        <v>2025</v>
      </c>
      <c r="P2138" t="s">
        <v>689</v>
      </c>
      <c r="Q2138">
        <v>21.09553</v>
      </c>
      <c r="S2138" s="1">
        <v>27211</v>
      </c>
      <c r="T2138" s="3">
        <v>5642.0249999999996</v>
      </c>
      <c r="U2138" s="1">
        <v>27242</v>
      </c>
      <c r="V2138">
        <v>93240000</v>
      </c>
    </row>
    <row r="2139" spans="1:22" x14ac:dyDescent="0.55000000000000004">
      <c r="A2139" t="s">
        <v>11</v>
      </c>
      <c r="B2139" s="1">
        <v>27243</v>
      </c>
      <c r="C2139" s="2" t="s">
        <v>116</v>
      </c>
      <c r="D2139" s="2" t="s">
        <v>13872</v>
      </c>
      <c r="E2139">
        <v>435.32000699999998</v>
      </c>
      <c r="F2139">
        <v>435.32000699999998</v>
      </c>
      <c r="G2139">
        <v>435.32000699999998</v>
      </c>
      <c r="H2139">
        <v>435.32000699999998</v>
      </c>
      <c r="I2139">
        <v>435.32000699999998</v>
      </c>
      <c r="J2139">
        <v>0</v>
      </c>
      <c r="K2139">
        <v>435.32000699999998</v>
      </c>
      <c r="L2139" t="s">
        <v>685</v>
      </c>
      <c r="M2139" t="s">
        <v>686</v>
      </c>
      <c r="N2139" t="s">
        <v>687</v>
      </c>
      <c r="O2139" t="s">
        <v>2026</v>
      </c>
      <c r="P2139" t="s">
        <v>689</v>
      </c>
      <c r="Q2139">
        <v>21.09553</v>
      </c>
      <c r="S2139" s="1">
        <v>27211</v>
      </c>
      <c r="T2139" s="3">
        <v>5642.0249999999996</v>
      </c>
      <c r="U2139" s="1">
        <v>27242</v>
      </c>
      <c r="V2139">
        <v>93240000</v>
      </c>
    </row>
    <row r="2140" spans="1:22" x14ac:dyDescent="0.55000000000000004">
      <c r="A2140" t="s">
        <v>11</v>
      </c>
      <c r="B2140" s="1">
        <v>27246</v>
      </c>
      <c r="C2140" s="2" t="s">
        <v>116</v>
      </c>
      <c r="D2140" s="2" t="s">
        <v>13872</v>
      </c>
      <c r="E2140">
        <v>439.13000499999998</v>
      </c>
      <c r="F2140">
        <v>439.13000499999998</v>
      </c>
      <c r="G2140">
        <v>439.13000499999998</v>
      </c>
      <c r="H2140">
        <v>439.13000499999998</v>
      </c>
      <c r="I2140">
        <v>439.13000499999998</v>
      </c>
      <c r="J2140">
        <v>0</v>
      </c>
      <c r="K2140">
        <v>439.13000499999998</v>
      </c>
      <c r="L2140" t="s">
        <v>685</v>
      </c>
      <c r="M2140" t="s">
        <v>686</v>
      </c>
      <c r="N2140" t="s">
        <v>687</v>
      </c>
      <c r="O2140" t="s">
        <v>2027</v>
      </c>
      <c r="P2140" t="s">
        <v>689</v>
      </c>
      <c r="Q2140">
        <v>21.09553</v>
      </c>
      <c r="S2140" s="1">
        <v>27211</v>
      </c>
      <c r="T2140" s="3">
        <v>5642.0249999999996</v>
      </c>
      <c r="U2140" s="1">
        <v>27242</v>
      </c>
      <c r="V2140">
        <v>93240000</v>
      </c>
    </row>
    <row r="2141" spans="1:22" x14ac:dyDescent="0.55000000000000004">
      <c r="A2141" t="s">
        <v>11</v>
      </c>
      <c r="B2141" s="1">
        <v>27247</v>
      </c>
      <c r="C2141" s="2" t="s">
        <v>116</v>
      </c>
      <c r="D2141" s="2" t="s">
        <v>13872</v>
      </c>
      <c r="E2141">
        <v>445.89001500000001</v>
      </c>
      <c r="F2141">
        <v>445.89001500000001</v>
      </c>
      <c r="G2141">
        <v>445.89001500000001</v>
      </c>
      <c r="H2141">
        <v>445.89001500000001</v>
      </c>
      <c r="I2141">
        <v>445.89001500000001</v>
      </c>
      <c r="J2141">
        <v>0</v>
      </c>
      <c r="K2141">
        <v>445.89001500000001</v>
      </c>
      <c r="L2141" t="s">
        <v>685</v>
      </c>
      <c r="M2141" t="s">
        <v>686</v>
      </c>
      <c r="N2141" t="s">
        <v>687</v>
      </c>
      <c r="O2141" t="s">
        <v>2028</v>
      </c>
      <c r="P2141" t="s">
        <v>689</v>
      </c>
      <c r="Q2141">
        <v>21.09553</v>
      </c>
      <c r="S2141" s="1">
        <v>27211</v>
      </c>
      <c r="T2141" s="3">
        <v>5642.0249999999996</v>
      </c>
      <c r="U2141" s="1">
        <v>27242</v>
      </c>
      <c r="V2141">
        <v>93240000</v>
      </c>
    </row>
    <row r="2142" spans="1:22" x14ac:dyDescent="0.55000000000000004">
      <c r="A2142" t="s">
        <v>11</v>
      </c>
      <c r="B2142" s="1">
        <v>27248</v>
      </c>
      <c r="C2142" s="2" t="s">
        <v>116</v>
      </c>
      <c r="D2142" s="2" t="s">
        <v>13872</v>
      </c>
      <c r="E2142">
        <v>457.42001299999998</v>
      </c>
      <c r="F2142">
        <v>457.42001299999998</v>
      </c>
      <c r="G2142">
        <v>457.42001299999998</v>
      </c>
      <c r="H2142">
        <v>457.42001299999998</v>
      </c>
      <c r="I2142">
        <v>457.42001299999998</v>
      </c>
      <c r="J2142">
        <v>0</v>
      </c>
      <c r="K2142">
        <v>457.42001299999998</v>
      </c>
      <c r="L2142" t="s">
        <v>685</v>
      </c>
      <c r="M2142" t="s">
        <v>686</v>
      </c>
      <c r="N2142" t="s">
        <v>687</v>
      </c>
      <c r="O2142" t="s">
        <v>2029</v>
      </c>
      <c r="P2142" t="s">
        <v>689</v>
      </c>
      <c r="Q2142">
        <v>21.09553</v>
      </c>
      <c r="S2142" s="1">
        <v>27211</v>
      </c>
      <c r="T2142" s="3">
        <v>5642.0249999999996</v>
      </c>
      <c r="U2142" s="1">
        <v>27242</v>
      </c>
      <c r="V2142">
        <v>93240000</v>
      </c>
    </row>
    <row r="2143" spans="1:22" x14ac:dyDescent="0.55000000000000004">
      <c r="A2143" t="s">
        <v>11</v>
      </c>
      <c r="B2143" s="1">
        <v>27249</v>
      </c>
      <c r="C2143" s="2" t="s">
        <v>116</v>
      </c>
      <c r="D2143" s="2" t="s">
        <v>13872</v>
      </c>
      <c r="E2143">
        <v>451.82000699999998</v>
      </c>
      <c r="F2143">
        <v>451.82000699999998</v>
      </c>
      <c r="G2143">
        <v>451.82000699999998</v>
      </c>
      <c r="H2143">
        <v>451.82000699999998</v>
      </c>
      <c r="I2143">
        <v>451.82000699999998</v>
      </c>
      <c r="J2143">
        <v>0</v>
      </c>
      <c r="K2143">
        <v>451.82000699999998</v>
      </c>
      <c r="L2143" t="s">
        <v>685</v>
      </c>
      <c r="M2143" t="s">
        <v>686</v>
      </c>
      <c r="N2143" t="s">
        <v>687</v>
      </c>
      <c r="O2143" t="s">
        <v>2030</v>
      </c>
      <c r="P2143" t="s">
        <v>689</v>
      </c>
      <c r="Q2143">
        <v>21.09553</v>
      </c>
      <c r="S2143" s="1">
        <v>27211</v>
      </c>
      <c r="T2143" s="3">
        <v>5642.0249999999996</v>
      </c>
      <c r="U2143" s="1">
        <v>27242</v>
      </c>
      <c r="V2143">
        <v>93240000</v>
      </c>
    </row>
    <row r="2144" spans="1:22" x14ac:dyDescent="0.55000000000000004">
      <c r="A2144" t="s">
        <v>11</v>
      </c>
      <c r="B2144" s="1">
        <v>27250</v>
      </c>
      <c r="C2144" s="2" t="s">
        <v>116</v>
      </c>
      <c r="D2144" s="2" t="s">
        <v>13872</v>
      </c>
      <c r="E2144">
        <v>448.22000100000002</v>
      </c>
      <c r="F2144">
        <v>448.22000100000002</v>
      </c>
      <c r="G2144">
        <v>448.22000100000002</v>
      </c>
      <c r="H2144">
        <v>448.22000100000002</v>
      </c>
      <c r="I2144">
        <v>448.22000100000002</v>
      </c>
      <c r="J2144">
        <v>0</v>
      </c>
      <c r="K2144">
        <v>448.22000100000002</v>
      </c>
      <c r="L2144" t="s">
        <v>685</v>
      </c>
      <c r="M2144" t="s">
        <v>686</v>
      </c>
      <c r="N2144" t="s">
        <v>687</v>
      </c>
      <c r="O2144" t="s">
        <v>2031</v>
      </c>
      <c r="P2144" t="s">
        <v>689</v>
      </c>
      <c r="Q2144">
        <v>21.09553</v>
      </c>
      <c r="S2144" s="1">
        <v>27211</v>
      </c>
      <c r="T2144" s="3">
        <v>5642.0249999999996</v>
      </c>
      <c r="U2144" s="1">
        <v>27242</v>
      </c>
      <c r="V2144">
        <v>93240000</v>
      </c>
    </row>
    <row r="2145" spans="1:22" x14ac:dyDescent="0.55000000000000004">
      <c r="A2145" t="s">
        <v>11</v>
      </c>
      <c r="B2145" s="1">
        <v>27253</v>
      </c>
      <c r="C2145" s="2" t="s">
        <v>116</v>
      </c>
      <c r="D2145" s="2" t="s">
        <v>13872</v>
      </c>
      <c r="E2145">
        <v>442.51001000000002</v>
      </c>
      <c r="F2145">
        <v>442.51001000000002</v>
      </c>
      <c r="G2145">
        <v>442.51001000000002</v>
      </c>
      <c r="H2145">
        <v>442.51001000000002</v>
      </c>
      <c r="I2145">
        <v>442.51001000000002</v>
      </c>
      <c r="J2145">
        <v>0</v>
      </c>
      <c r="K2145">
        <v>442.51001000000002</v>
      </c>
      <c r="L2145" t="s">
        <v>685</v>
      </c>
      <c r="M2145" t="s">
        <v>686</v>
      </c>
      <c r="N2145" t="s">
        <v>687</v>
      </c>
      <c r="O2145" t="s">
        <v>2032</v>
      </c>
      <c r="P2145" t="s">
        <v>689</v>
      </c>
      <c r="Q2145">
        <v>21.09553</v>
      </c>
      <c r="S2145" s="1">
        <v>27211</v>
      </c>
      <c r="T2145" s="3">
        <v>5642.0249999999996</v>
      </c>
      <c r="U2145" s="1">
        <v>27242</v>
      </c>
      <c r="V2145">
        <v>93240000</v>
      </c>
    </row>
    <row r="2146" spans="1:22" x14ac:dyDescent="0.55000000000000004">
      <c r="A2146" t="s">
        <v>11</v>
      </c>
      <c r="B2146" s="1">
        <v>27254</v>
      </c>
      <c r="C2146" s="2" t="s">
        <v>116</v>
      </c>
      <c r="D2146" s="2" t="s">
        <v>13872</v>
      </c>
      <c r="E2146">
        <v>435.52999899999998</v>
      </c>
      <c r="F2146">
        <v>435.52999899999998</v>
      </c>
      <c r="G2146">
        <v>435.52999899999998</v>
      </c>
      <c r="H2146">
        <v>435.52999899999998</v>
      </c>
      <c r="I2146">
        <v>435.52999899999998</v>
      </c>
      <c r="J2146">
        <v>0</v>
      </c>
      <c r="K2146">
        <v>435.52999899999998</v>
      </c>
      <c r="L2146" t="s">
        <v>685</v>
      </c>
      <c r="M2146" t="s">
        <v>686</v>
      </c>
      <c r="N2146" t="s">
        <v>687</v>
      </c>
      <c r="O2146" t="s">
        <v>2033</v>
      </c>
      <c r="P2146" t="s">
        <v>689</v>
      </c>
      <c r="Q2146">
        <v>21.09553</v>
      </c>
      <c r="S2146" s="1">
        <v>27211</v>
      </c>
      <c r="T2146" s="3">
        <v>5642.0249999999996</v>
      </c>
      <c r="U2146" s="1">
        <v>27242</v>
      </c>
      <c r="V2146">
        <v>93240000</v>
      </c>
    </row>
    <row r="2147" spans="1:22" x14ac:dyDescent="0.55000000000000004">
      <c r="A2147" t="s">
        <v>11</v>
      </c>
      <c r="B2147" s="1">
        <v>27255</v>
      </c>
      <c r="C2147" s="2" t="s">
        <v>116</v>
      </c>
      <c r="D2147" s="2" t="s">
        <v>13872</v>
      </c>
      <c r="E2147">
        <v>425.91000400000001</v>
      </c>
      <c r="F2147">
        <v>425.91000400000001</v>
      </c>
      <c r="G2147">
        <v>425.91000400000001</v>
      </c>
      <c r="H2147">
        <v>425.91000400000001</v>
      </c>
      <c r="I2147">
        <v>425.91000400000001</v>
      </c>
      <c r="J2147">
        <v>0</v>
      </c>
      <c r="K2147">
        <v>425.91000400000001</v>
      </c>
      <c r="L2147" t="s">
        <v>685</v>
      </c>
      <c r="M2147" t="s">
        <v>686</v>
      </c>
      <c r="N2147" t="s">
        <v>687</v>
      </c>
      <c r="O2147" t="s">
        <v>2034</v>
      </c>
      <c r="P2147" t="s">
        <v>689</v>
      </c>
      <c r="Q2147">
        <v>21.09553</v>
      </c>
      <c r="S2147" s="1">
        <v>27211</v>
      </c>
      <c r="T2147" s="3">
        <v>5642.0249999999996</v>
      </c>
      <c r="U2147" s="1">
        <v>27242</v>
      </c>
      <c r="V2147">
        <v>93240000</v>
      </c>
    </row>
    <row r="2148" spans="1:22" x14ac:dyDescent="0.55000000000000004">
      <c r="A2148" t="s">
        <v>11</v>
      </c>
      <c r="B2148" s="1">
        <v>27256</v>
      </c>
      <c r="C2148" s="2" t="s">
        <v>116</v>
      </c>
      <c r="D2148" s="2" t="s">
        <v>13872</v>
      </c>
      <c r="E2148">
        <v>423.57998700000002</v>
      </c>
      <c r="F2148">
        <v>423.57998700000002</v>
      </c>
      <c r="G2148">
        <v>423.57998700000002</v>
      </c>
      <c r="H2148">
        <v>423.57998700000002</v>
      </c>
      <c r="I2148">
        <v>423.57998700000002</v>
      </c>
      <c r="J2148">
        <v>0</v>
      </c>
      <c r="K2148">
        <v>423.57998700000002</v>
      </c>
      <c r="L2148" t="s">
        <v>685</v>
      </c>
      <c r="M2148" t="s">
        <v>686</v>
      </c>
      <c r="N2148" t="s">
        <v>687</v>
      </c>
      <c r="O2148" t="s">
        <v>2035</v>
      </c>
      <c r="P2148" t="s">
        <v>689</v>
      </c>
      <c r="Q2148">
        <v>21.09553</v>
      </c>
      <c r="S2148" s="1">
        <v>27211</v>
      </c>
      <c r="T2148" s="3">
        <v>5642.0249999999996</v>
      </c>
      <c r="U2148" s="1">
        <v>27242</v>
      </c>
      <c r="V2148">
        <v>93240000</v>
      </c>
    </row>
    <row r="2149" spans="1:22" x14ac:dyDescent="0.55000000000000004">
      <c r="A2149" t="s">
        <v>11</v>
      </c>
      <c r="B2149" s="1">
        <v>27257</v>
      </c>
      <c r="C2149" s="2" t="s">
        <v>116</v>
      </c>
      <c r="D2149" s="2" t="s">
        <v>13872</v>
      </c>
      <c r="E2149">
        <v>420.41000400000001</v>
      </c>
      <c r="F2149">
        <v>420.41000400000001</v>
      </c>
      <c r="G2149">
        <v>420.41000400000001</v>
      </c>
      <c r="H2149">
        <v>420.41000400000001</v>
      </c>
      <c r="I2149">
        <v>420.41000400000001</v>
      </c>
      <c r="J2149">
        <v>0</v>
      </c>
      <c r="K2149">
        <v>420.41000400000001</v>
      </c>
      <c r="L2149" t="s">
        <v>685</v>
      </c>
      <c r="M2149" t="s">
        <v>686</v>
      </c>
      <c r="N2149" t="s">
        <v>687</v>
      </c>
      <c r="O2149" t="s">
        <v>2036</v>
      </c>
      <c r="P2149" t="s">
        <v>689</v>
      </c>
      <c r="Q2149">
        <v>21.09553</v>
      </c>
      <c r="S2149" s="1">
        <v>27211</v>
      </c>
      <c r="T2149" s="3">
        <v>5642.0249999999996</v>
      </c>
      <c r="U2149" s="1">
        <v>27242</v>
      </c>
      <c r="V2149">
        <v>93240000</v>
      </c>
    </row>
    <row r="2150" spans="1:22" x14ac:dyDescent="0.55000000000000004">
      <c r="A2150" t="s">
        <v>11</v>
      </c>
      <c r="B2150" s="1">
        <v>27260</v>
      </c>
      <c r="C2150" s="2" t="s">
        <v>116</v>
      </c>
      <c r="D2150" s="2" t="s">
        <v>13872</v>
      </c>
      <c r="E2150">
        <v>414.07000699999998</v>
      </c>
      <c r="F2150">
        <v>414.07000699999998</v>
      </c>
      <c r="G2150">
        <v>414.07000699999998</v>
      </c>
      <c r="H2150">
        <v>414.07000699999998</v>
      </c>
      <c r="I2150">
        <v>414.07000699999998</v>
      </c>
      <c r="J2150">
        <v>0</v>
      </c>
      <c r="K2150">
        <v>414.07000699999998</v>
      </c>
      <c r="L2150" t="s">
        <v>685</v>
      </c>
      <c r="M2150" t="s">
        <v>686</v>
      </c>
      <c r="N2150" t="s">
        <v>687</v>
      </c>
      <c r="O2150" t="s">
        <v>2037</v>
      </c>
      <c r="P2150" t="s">
        <v>689</v>
      </c>
      <c r="Q2150">
        <v>21.09553</v>
      </c>
      <c r="S2150" s="1">
        <v>27211</v>
      </c>
      <c r="T2150" s="3">
        <v>5642.0249999999996</v>
      </c>
      <c r="U2150" s="1">
        <v>27242</v>
      </c>
      <c r="V2150">
        <v>93240000</v>
      </c>
    </row>
    <row r="2151" spans="1:22" x14ac:dyDescent="0.55000000000000004">
      <c r="A2151" t="s">
        <v>11</v>
      </c>
      <c r="B2151" s="1">
        <v>27261</v>
      </c>
      <c r="C2151" s="2" t="s">
        <v>116</v>
      </c>
      <c r="D2151" s="2" t="s">
        <v>13872</v>
      </c>
      <c r="E2151">
        <v>415.76001000000002</v>
      </c>
      <c r="F2151">
        <v>415.76001000000002</v>
      </c>
      <c r="G2151">
        <v>415.76001000000002</v>
      </c>
      <c r="H2151">
        <v>415.76001000000002</v>
      </c>
      <c r="I2151">
        <v>415.76001000000002</v>
      </c>
      <c r="J2151">
        <v>0</v>
      </c>
      <c r="K2151">
        <v>415.76001000000002</v>
      </c>
      <c r="L2151" t="s">
        <v>685</v>
      </c>
      <c r="M2151" t="s">
        <v>686</v>
      </c>
      <c r="N2151" t="s">
        <v>687</v>
      </c>
      <c r="O2151" t="s">
        <v>2038</v>
      </c>
      <c r="P2151" t="s">
        <v>689</v>
      </c>
      <c r="Q2151">
        <v>21.09553</v>
      </c>
      <c r="S2151" s="1">
        <v>27211</v>
      </c>
      <c r="T2151" s="3">
        <v>5642.0249999999996</v>
      </c>
      <c r="U2151" s="1">
        <v>27242</v>
      </c>
      <c r="V2151">
        <v>93240000</v>
      </c>
    </row>
    <row r="2152" spans="1:22" x14ac:dyDescent="0.55000000000000004">
      <c r="A2152" t="s">
        <v>11</v>
      </c>
      <c r="B2152" s="1">
        <v>27262</v>
      </c>
      <c r="C2152" s="2" t="s">
        <v>116</v>
      </c>
      <c r="D2152" s="2" t="s">
        <v>13872</v>
      </c>
      <c r="E2152">
        <v>408.040009</v>
      </c>
      <c r="F2152">
        <v>408.040009</v>
      </c>
      <c r="G2152">
        <v>408.040009</v>
      </c>
      <c r="H2152">
        <v>408.040009</v>
      </c>
      <c r="I2152">
        <v>408.040009</v>
      </c>
      <c r="J2152">
        <v>0</v>
      </c>
      <c r="K2152">
        <v>408.040009</v>
      </c>
      <c r="L2152" t="s">
        <v>685</v>
      </c>
      <c r="M2152" t="s">
        <v>686</v>
      </c>
      <c r="N2152" t="s">
        <v>687</v>
      </c>
      <c r="O2152" t="s">
        <v>2039</v>
      </c>
      <c r="P2152" t="s">
        <v>689</v>
      </c>
      <c r="Q2152">
        <v>21.09553</v>
      </c>
      <c r="S2152" s="1">
        <v>27211</v>
      </c>
      <c r="T2152" s="3">
        <v>5642.0249999999996</v>
      </c>
      <c r="U2152" s="1">
        <v>27242</v>
      </c>
      <c r="V2152">
        <v>93240000</v>
      </c>
    </row>
    <row r="2153" spans="1:22" x14ac:dyDescent="0.55000000000000004">
      <c r="A2153" t="s">
        <v>11</v>
      </c>
      <c r="B2153" s="1">
        <v>27263</v>
      </c>
      <c r="C2153" s="2" t="s">
        <v>116</v>
      </c>
      <c r="D2153" s="2" t="s">
        <v>13872</v>
      </c>
      <c r="E2153">
        <v>403.92001299999998</v>
      </c>
      <c r="F2153">
        <v>403.92001299999998</v>
      </c>
      <c r="G2153">
        <v>403.92001299999998</v>
      </c>
      <c r="H2153">
        <v>403.92001299999998</v>
      </c>
      <c r="I2153">
        <v>403.92001299999998</v>
      </c>
      <c r="J2153">
        <v>0</v>
      </c>
      <c r="K2153">
        <v>403.92001299999998</v>
      </c>
      <c r="L2153" t="s">
        <v>685</v>
      </c>
      <c r="M2153" t="s">
        <v>686</v>
      </c>
      <c r="N2153" t="s">
        <v>687</v>
      </c>
      <c r="O2153" t="s">
        <v>2040</v>
      </c>
      <c r="P2153" t="s">
        <v>689</v>
      </c>
      <c r="Q2153">
        <v>21.09553</v>
      </c>
      <c r="S2153" s="1">
        <v>27211</v>
      </c>
      <c r="T2153" s="3">
        <v>5642.0249999999996</v>
      </c>
      <c r="U2153" s="1">
        <v>27242</v>
      </c>
      <c r="V2153">
        <v>93240000</v>
      </c>
    </row>
    <row r="2154" spans="1:22" x14ac:dyDescent="0.55000000000000004">
      <c r="A2154" t="s">
        <v>11</v>
      </c>
      <c r="B2154" s="1">
        <v>27264</v>
      </c>
      <c r="C2154" s="2" t="s">
        <v>116</v>
      </c>
      <c r="D2154" s="2" t="s">
        <v>13872</v>
      </c>
      <c r="E2154">
        <v>397.040009</v>
      </c>
      <c r="F2154">
        <v>397.040009</v>
      </c>
      <c r="G2154">
        <v>397.040009</v>
      </c>
      <c r="H2154">
        <v>397.040009</v>
      </c>
      <c r="I2154">
        <v>397.040009</v>
      </c>
      <c r="J2154">
        <v>0</v>
      </c>
      <c r="K2154">
        <v>397.040009</v>
      </c>
      <c r="L2154" t="s">
        <v>685</v>
      </c>
      <c r="M2154" t="s">
        <v>686</v>
      </c>
      <c r="N2154" t="s">
        <v>687</v>
      </c>
      <c r="O2154" t="s">
        <v>2041</v>
      </c>
      <c r="P2154" t="s">
        <v>689</v>
      </c>
      <c r="Q2154">
        <v>21.09553</v>
      </c>
      <c r="S2154" s="1">
        <v>27211</v>
      </c>
      <c r="T2154" s="3">
        <v>5642.0249999999996</v>
      </c>
      <c r="U2154" s="1">
        <v>27242</v>
      </c>
      <c r="V2154">
        <v>93240000</v>
      </c>
    </row>
    <row r="2155" spans="1:22" x14ac:dyDescent="0.55000000000000004">
      <c r="A2155" t="s">
        <v>11</v>
      </c>
      <c r="B2155" s="1">
        <v>27267</v>
      </c>
      <c r="C2155" s="2" t="s">
        <v>116</v>
      </c>
      <c r="D2155" s="2" t="s">
        <v>13872</v>
      </c>
      <c r="E2155">
        <v>399.89999399999999</v>
      </c>
      <c r="F2155">
        <v>399.89999399999999</v>
      </c>
      <c r="G2155">
        <v>399.89999399999999</v>
      </c>
      <c r="H2155">
        <v>399.89999399999999</v>
      </c>
      <c r="I2155">
        <v>399.89999399999999</v>
      </c>
      <c r="J2155">
        <v>0</v>
      </c>
      <c r="K2155">
        <v>399.89999399999999</v>
      </c>
      <c r="L2155" t="s">
        <v>685</v>
      </c>
      <c r="M2155" t="s">
        <v>686</v>
      </c>
      <c r="N2155" t="s">
        <v>687</v>
      </c>
      <c r="O2155" t="s">
        <v>2042</v>
      </c>
      <c r="P2155" t="s">
        <v>689</v>
      </c>
      <c r="Q2155">
        <v>21.09553</v>
      </c>
      <c r="S2155" s="1">
        <v>27211</v>
      </c>
      <c r="T2155" s="3">
        <v>5642.0249999999996</v>
      </c>
      <c r="U2155" s="1">
        <v>27242</v>
      </c>
      <c r="V2155">
        <v>93240000</v>
      </c>
    </row>
    <row r="2156" spans="1:22" x14ac:dyDescent="0.55000000000000004">
      <c r="A2156" t="s">
        <v>11</v>
      </c>
      <c r="B2156" s="1">
        <v>27268</v>
      </c>
      <c r="C2156" s="2" t="s">
        <v>116</v>
      </c>
      <c r="D2156" s="2" t="s">
        <v>13872</v>
      </c>
      <c r="E2156">
        <v>393.13000499999998</v>
      </c>
      <c r="F2156">
        <v>393.13000499999998</v>
      </c>
      <c r="G2156">
        <v>393.13000499999998</v>
      </c>
      <c r="H2156">
        <v>393.13000499999998</v>
      </c>
      <c r="I2156">
        <v>393.13000499999998</v>
      </c>
      <c r="J2156">
        <v>0</v>
      </c>
      <c r="K2156">
        <v>393.13000499999998</v>
      </c>
      <c r="L2156" t="s">
        <v>685</v>
      </c>
      <c r="M2156" t="s">
        <v>686</v>
      </c>
      <c r="N2156" t="s">
        <v>687</v>
      </c>
      <c r="O2156" t="s">
        <v>2043</v>
      </c>
      <c r="P2156" t="s">
        <v>689</v>
      </c>
      <c r="Q2156">
        <v>21.09553</v>
      </c>
      <c r="S2156" s="1">
        <v>27211</v>
      </c>
      <c r="T2156" s="3">
        <v>5642.0249999999996</v>
      </c>
      <c r="U2156" s="1">
        <v>27242</v>
      </c>
      <c r="V2156">
        <v>93240000</v>
      </c>
    </row>
    <row r="2157" spans="1:22" x14ac:dyDescent="0.55000000000000004">
      <c r="A2157" t="s">
        <v>11</v>
      </c>
      <c r="B2157" s="1">
        <v>27269</v>
      </c>
      <c r="C2157" s="2" t="s">
        <v>116</v>
      </c>
      <c r="D2157" s="2" t="s">
        <v>13872</v>
      </c>
      <c r="E2157">
        <v>391.85998499999999</v>
      </c>
      <c r="F2157">
        <v>391.85998499999999</v>
      </c>
      <c r="G2157">
        <v>391.85998499999999</v>
      </c>
      <c r="H2157">
        <v>391.85998499999999</v>
      </c>
      <c r="I2157">
        <v>391.85998499999999</v>
      </c>
      <c r="J2157">
        <v>0</v>
      </c>
      <c r="K2157">
        <v>391.85998499999999</v>
      </c>
      <c r="L2157" t="s">
        <v>685</v>
      </c>
      <c r="M2157" t="s">
        <v>686</v>
      </c>
      <c r="N2157" t="s">
        <v>687</v>
      </c>
      <c r="O2157" t="s">
        <v>2044</v>
      </c>
      <c r="P2157" t="s">
        <v>689</v>
      </c>
      <c r="Q2157">
        <v>21.09553</v>
      </c>
      <c r="S2157" s="1">
        <v>27211</v>
      </c>
      <c r="T2157" s="3">
        <v>5642.0249999999996</v>
      </c>
      <c r="U2157" s="1">
        <v>27242</v>
      </c>
      <c r="V2157">
        <v>93240000</v>
      </c>
    </row>
    <row r="2158" spans="1:22" x14ac:dyDescent="0.55000000000000004">
      <c r="A2158" t="s">
        <v>11</v>
      </c>
      <c r="B2158" s="1">
        <v>27270</v>
      </c>
      <c r="C2158" s="2" t="s">
        <v>116</v>
      </c>
      <c r="D2158" s="2" t="s">
        <v>13872</v>
      </c>
      <c r="E2158">
        <v>387.209991</v>
      </c>
      <c r="F2158">
        <v>387.209991</v>
      </c>
      <c r="G2158">
        <v>387.209991</v>
      </c>
      <c r="H2158">
        <v>387.209991</v>
      </c>
      <c r="I2158">
        <v>387.209991</v>
      </c>
      <c r="J2158">
        <v>0</v>
      </c>
      <c r="K2158">
        <v>387.209991</v>
      </c>
      <c r="L2158" t="s">
        <v>685</v>
      </c>
      <c r="M2158" t="s">
        <v>686</v>
      </c>
      <c r="N2158" t="s">
        <v>687</v>
      </c>
      <c r="O2158" t="s">
        <v>2045</v>
      </c>
      <c r="P2158" t="s">
        <v>689</v>
      </c>
      <c r="Q2158">
        <v>21.09553</v>
      </c>
      <c r="S2158" s="1">
        <v>27211</v>
      </c>
      <c r="T2158" s="3">
        <v>5642.0249999999996</v>
      </c>
      <c r="U2158" s="1">
        <v>27242</v>
      </c>
      <c r="V2158">
        <v>93240000</v>
      </c>
    </row>
    <row r="2159" spans="1:22" x14ac:dyDescent="0.55000000000000004">
      <c r="A2159" t="s">
        <v>11</v>
      </c>
      <c r="B2159" s="1">
        <v>27271</v>
      </c>
      <c r="C2159" s="2" t="s">
        <v>116</v>
      </c>
      <c r="D2159" s="2" t="s">
        <v>13872</v>
      </c>
      <c r="E2159">
        <v>398.63000499999998</v>
      </c>
      <c r="F2159">
        <v>398.63000499999998</v>
      </c>
      <c r="G2159">
        <v>398.63000499999998</v>
      </c>
      <c r="H2159">
        <v>398.63000499999998</v>
      </c>
      <c r="I2159">
        <v>398.63000499999998</v>
      </c>
      <c r="J2159">
        <v>0</v>
      </c>
      <c r="K2159">
        <v>398.63000499999998</v>
      </c>
      <c r="L2159" t="s">
        <v>685</v>
      </c>
      <c r="M2159" t="s">
        <v>686</v>
      </c>
      <c r="N2159" t="s">
        <v>687</v>
      </c>
      <c r="O2159" t="s">
        <v>2046</v>
      </c>
      <c r="P2159" t="s">
        <v>689</v>
      </c>
      <c r="Q2159">
        <v>21.09553</v>
      </c>
      <c r="S2159" s="1">
        <v>27211</v>
      </c>
      <c r="T2159" s="3">
        <v>5642.0249999999996</v>
      </c>
      <c r="U2159" s="1">
        <v>27242</v>
      </c>
      <c r="V2159">
        <v>93240000</v>
      </c>
    </row>
    <row r="2160" spans="1:22" x14ac:dyDescent="0.55000000000000004">
      <c r="A2160" t="s">
        <v>11</v>
      </c>
      <c r="B2160" s="1">
        <v>27275</v>
      </c>
      <c r="C2160" s="2" t="s">
        <v>117</v>
      </c>
      <c r="D2160" s="2" t="s">
        <v>13872</v>
      </c>
      <c r="E2160">
        <v>390.17001299999998</v>
      </c>
      <c r="F2160">
        <v>390.17001299999998</v>
      </c>
      <c r="G2160">
        <v>390.17001299999998</v>
      </c>
      <c r="H2160">
        <v>390.17001299999998</v>
      </c>
      <c r="I2160">
        <v>390.17001299999998</v>
      </c>
      <c r="J2160">
        <v>0</v>
      </c>
      <c r="K2160">
        <v>390.17001299999998</v>
      </c>
      <c r="L2160" t="s">
        <v>685</v>
      </c>
      <c r="M2160" t="s">
        <v>686</v>
      </c>
      <c r="N2160" t="s">
        <v>687</v>
      </c>
      <c r="O2160" t="s">
        <v>2047</v>
      </c>
      <c r="P2160" t="s">
        <v>689</v>
      </c>
      <c r="Q2160">
        <v>21.348680000000002</v>
      </c>
      <c r="S2160" s="1">
        <v>27211</v>
      </c>
      <c r="T2160" s="3">
        <v>5642.0249999999996</v>
      </c>
      <c r="U2160" s="1">
        <v>27273</v>
      </c>
      <c r="V2160">
        <v>93240000</v>
      </c>
    </row>
    <row r="2161" spans="1:22" x14ac:dyDescent="0.55000000000000004">
      <c r="A2161" t="s">
        <v>11</v>
      </c>
      <c r="B2161" s="1">
        <v>27276</v>
      </c>
      <c r="C2161" s="2" t="s">
        <v>117</v>
      </c>
      <c r="D2161" s="2" t="s">
        <v>13872</v>
      </c>
      <c r="E2161">
        <v>379.91000400000001</v>
      </c>
      <c r="F2161">
        <v>379.91000400000001</v>
      </c>
      <c r="G2161">
        <v>379.91000400000001</v>
      </c>
      <c r="H2161">
        <v>379.91000400000001</v>
      </c>
      <c r="I2161">
        <v>379.91000400000001</v>
      </c>
      <c r="J2161">
        <v>0</v>
      </c>
      <c r="K2161">
        <v>379.91000400000001</v>
      </c>
      <c r="L2161" t="s">
        <v>685</v>
      </c>
      <c r="M2161" t="s">
        <v>686</v>
      </c>
      <c r="N2161" t="s">
        <v>687</v>
      </c>
      <c r="O2161" t="s">
        <v>2048</v>
      </c>
      <c r="P2161" t="s">
        <v>689</v>
      </c>
      <c r="Q2161">
        <v>21.348680000000002</v>
      </c>
      <c r="S2161" s="1">
        <v>27211</v>
      </c>
      <c r="T2161" s="3">
        <v>5642.0249999999996</v>
      </c>
      <c r="U2161" s="1">
        <v>27273</v>
      </c>
      <c r="V2161">
        <v>93240000</v>
      </c>
    </row>
    <row r="2162" spans="1:22" x14ac:dyDescent="0.55000000000000004">
      <c r="A2162" t="s">
        <v>11</v>
      </c>
      <c r="B2162" s="1">
        <v>27277</v>
      </c>
      <c r="C2162" s="2" t="s">
        <v>117</v>
      </c>
      <c r="D2162" s="2" t="s">
        <v>13872</v>
      </c>
      <c r="E2162">
        <v>391.64999399999999</v>
      </c>
      <c r="F2162">
        <v>391.64999399999999</v>
      </c>
      <c r="G2162">
        <v>391.64999399999999</v>
      </c>
      <c r="H2162">
        <v>391.64999399999999</v>
      </c>
      <c r="I2162">
        <v>391.64999399999999</v>
      </c>
      <c r="J2162">
        <v>0</v>
      </c>
      <c r="K2162">
        <v>391.64999399999999</v>
      </c>
      <c r="L2162" t="s">
        <v>685</v>
      </c>
      <c r="M2162" t="s">
        <v>686</v>
      </c>
      <c r="N2162" t="s">
        <v>687</v>
      </c>
      <c r="O2162" t="s">
        <v>2049</v>
      </c>
      <c r="P2162" t="s">
        <v>689</v>
      </c>
      <c r="Q2162">
        <v>21.348680000000002</v>
      </c>
      <c r="S2162" s="1">
        <v>27211</v>
      </c>
      <c r="T2162" s="3">
        <v>5642.0249999999996</v>
      </c>
      <c r="U2162" s="1">
        <v>27273</v>
      </c>
      <c r="V2162">
        <v>93240000</v>
      </c>
    </row>
    <row r="2163" spans="1:22" x14ac:dyDescent="0.55000000000000004">
      <c r="A2163" t="s">
        <v>11</v>
      </c>
      <c r="B2163" s="1">
        <v>27278</v>
      </c>
      <c r="C2163" s="2" t="s">
        <v>117</v>
      </c>
      <c r="D2163" s="2" t="s">
        <v>13872</v>
      </c>
      <c r="E2163">
        <v>394.72000100000002</v>
      </c>
      <c r="F2163">
        <v>394.72000100000002</v>
      </c>
      <c r="G2163">
        <v>394.72000100000002</v>
      </c>
      <c r="H2163">
        <v>394.72000100000002</v>
      </c>
      <c r="I2163">
        <v>394.72000100000002</v>
      </c>
      <c r="J2163">
        <v>0</v>
      </c>
      <c r="K2163">
        <v>394.72000100000002</v>
      </c>
      <c r="L2163" t="s">
        <v>685</v>
      </c>
      <c r="M2163" t="s">
        <v>686</v>
      </c>
      <c r="N2163" t="s">
        <v>687</v>
      </c>
      <c r="O2163" t="s">
        <v>2050</v>
      </c>
      <c r="P2163" t="s">
        <v>689</v>
      </c>
      <c r="Q2163">
        <v>21.348680000000002</v>
      </c>
      <c r="S2163" s="1">
        <v>27211</v>
      </c>
      <c r="T2163" s="3">
        <v>5642.0249999999996</v>
      </c>
      <c r="U2163" s="1">
        <v>27273</v>
      </c>
      <c r="V2163">
        <v>93240000</v>
      </c>
    </row>
    <row r="2164" spans="1:22" x14ac:dyDescent="0.55000000000000004">
      <c r="A2164" t="s">
        <v>11</v>
      </c>
      <c r="B2164" s="1">
        <v>27281</v>
      </c>
      <c r="C2164" s="2" t="s">
        <v>117</v>
      </c>
      <c r="D2164" s="2" t="s">
        <v>13872</v>
      </c>
      <c r="E2164">
        <v>385.51998900000001</v>
      </c>
      <c r="F2164">
        <v>385.51998900000001</v>
      </c>
      <c r="G2164">
        <v>385.51998900000001</v>
      </c>
      <c r="H2164">
        <v>385.51998900000001</v>
      </c>
      <c r="I2164">
        <v>385.51998900000001</v>
      </c>
      <c r="J2164">
        <v>0</v>
      </c>
      <c r="K2164">
        <v>385.51998900000001</v>
      </c>
      <c r="L2164" t="s">
        <v>685</v>
      </c>
      <c r="M2164" t="s">
        <v>686</v>
      </c>
      <c r="N2164" t="s">
        <v>687</v>
      </c>
      <c r="O2164" t="s">
        <v>2051</v>
      </c>
      <c r="P2164" t="s">
        <v>689</v>
      </c>
      <c r="Q2164">
        <v>21.348680000000002</v>
      </c>
      <c r="S2164" s="1">
        <v>27211</v>
      </c>
      <c r="T2164" s="3">
        <v>5642.0249999999996</v>
      </c>
      <c r="U2164" s="1">
        <v>27273</v>
      </c>
      <c r="V2164">
        <v>93240000</v>
      </c>
    </row>
    <row r="2165" spans="1:22" x14ac:dyDescent="0.55000000000000004">
      <c r="A2165" t="s">
        <v>11</v>
      </c>
      <c r="B2165" s="1">
        <v>27282</v>
      </c>
      <c r="C2165" s="2" t="s">
        <v>117</v>
      </c>
      <c r="D2165" s="2" t="s">
        <v>13872</v>
      </c>
      <c r="E2165">
        <v>382.45001200000002</v>
      </c>
      <c r="F2165">
        <v>382.45001200000002</v>
      </c>
      <c r="G2165">
        <v>382.45001200000002</v>
      </c>
      <c r="H2165">
        <v>382.45001200000002</v>
      </c>
      <c r="I2165">
        <v>382.45001200000002</v>
      </c>
      <c r="J2165">
        <v>0</v>
      </c>
      <c r="K2165">
        <v>382.45001200000002</v>
      </c>
      <c r="L2165" t="s">
        <v>685</v>
      </c>
      <c r="M2165" t="s">
        <v>686</v>
      </c>
      <c r="N2165" t="s">
        <v>687</v>
      </c>
      <c r="O2165" t="s">
        <v>2052</v>
      </c>
      <c r="P2165" t="s">
        <v>689</v>
      </c>
      <c r="Q2165">
        <v>21.348680000000002</v>
      </c>
      <c r="S2165" s="1">
        <v>27211</v>
      </c>
      <c r="T2165" s="3">
        <v>5642.0249999999996</v>
      </c>
      <c r="U2165" s="1">
        <v>27273</v>
      </c>
      <c r="V2165">
        <v>93240000</v>
      </c>
    </row>
    <row r="2166" spans="1:22" x14ac:dyDescent="0.55000000000000004">
      <c r="A2166" t="s">
        <v>11</v>
      </c>
      <c r="B2166" s="1">
        <v>27283</v>
      </c>
      <c r="C2166" s="2" t="s">
        <v>117</v>
      </c>
      <c r="D2166" s="2" t="s">
        <v>13872</v>
      </c>
      <c r="E2166">
        <v>378.75</v>
      </c>
      <c r="F2166">
        <v>378.75</v>
      </c>
      <c r="G2166">
        <v>378.75</v>
      </c>
      <c r="H2166">
        <v>378.75</v>
      </c>
      <c r="I2166">
        <v>378.75</v>
      </c>
      <c r="J2166">
        <v>0</v>
      </c>
      <c r="K2166">
        <v>378.75</v>
      </c>
      <c r="L2166" t="s">
        <v>685</v>
      </c>
      <c r="M2166" t="s">
        <v>686</v>
      </c>
      <c r="N2166" t="s">
        <v>687</v>
      </c>
      <c r="O2166" t="s">
        <v>2053</v>
      </c>
      <c r="P2166" t="s">
        <v>689</v>
      </c>
      <c r="Q2166">
        <v>21.348680000000002</v>
      </c>
      <c r="S2166" s="1">
        <v>27211</v>
      </c>
      <c r="T2166" s="3">
        <v>5642.0249999999996</v>
      </c>
      <c r="U2166" s="1">
        <v>27273</v>
      </c>
      <c r="V2166">
        <v>93240000</v>
      </c>
    </row>
    <row r="2167" spans="1:22" x14ac:dyDescent="0.55000000000000004">
      <c r="A2167" t="s">
        <v>11</v>
      </c>
      <c r="B2167" s="1">
        <v>27284</v>
      </c>
      <c r="C2167" s="2" t="s">
        <v>117</v>
      </c>
      <c r="D2167" s="2" t="s">
        <v>13872</v>
      </c>
      <c r="E2167">
        <v>368.80999800000001</v>
      </c>
      <c r="F2167">
        <v>368.80999800000001</v>
      </c>
      <c r="G2167">
        <v>368.80999800000001</v>
      </c>
      <c r="H2167">
        <v>368.80999800000001</v>
      </c>
      <c r="I2167">
        <v>368.80999800000001</v>
      </c>
      <c r="J2167">
        <v>0</v>
      </c>
      <c r="K2167">
        <v>368.80999800000001</v>
      </c>
      <c r="L2167" t="s">
        <v>685</v>
      </c>
      <c r="M2167" t="s">
        <v>686</v>
      </c>
      <c r="N2167" t="s">
        <v>687</v>
      </c>
      <c r="O2167" t="s">
        <v>2054</v>
      </c>
      <c r="P2167" t="s">
        <v>689</v>
      </c>
      <c r="Q2167">
        <v>21.348680000000002</v>
      </c>
      <c r="S2167" s="1">
        <v>27211</v>
      </c>
      <c r="T2167" s="3">
        <v>5642.0249999999996</v>
      </c>
      <c r="U2167" s="1">
        <v>27273</v>
      </c>
      <c r="V2167">
        <v>93240000</v>
      </c>
    </row>
    <row r="2168" spans="1:22" x14ac:dyDescent="0.55000000000000004">
      <c r="A2168" t="s">
        <v>11</v>
      </c>
      <c r="B2168" s="1">
        <v>27285</v>
      </c>
      <c r="C2168" s="2" t="s">
        <v>117</v>
      </c>
      <c r="D2168" s="2" t="s">
        <v>13872</v>
      </c>
      <c r="E2168">
        <v>360.67001299999998</v>
      </c>
      <c r="F2168">
        <v>360.67001299999998</v>
      </c>
      <c r="G2168">
        <v>360.67001299999998</v>
      </c>
      <c r="H2168">
        <v>360.67001299999998</v>
      </c>
      <c r="I2168">
        <v>360.67001299999998</v>
      </c>
      <c r="J2168">
        <v>0</v>
      </c>
      <c r="K2168">
        <v>360.67001299999998</v>
      </c>
      <c r="L2168" t="s">
        <v>685</v>
      </c>
      <c r="M2168" t="s">
        <v>686</v>
      </c>
      <c r="N2168" t="s">
        <v>687</v>
      </c>
      <c r="O2168" t="s">
        <v>2055</v>
      </c>
      <c r="P2168" t="s">
        <v>689</v>
      </c>
      <c r="Q2168">
        <v>21.348680000000002</v>
      </c>
      <c r="S2168" s="1">
        <v>27211</v>
      </c>
      <c r="T2168" s="3">
        <v>5642.0249999999996</v>
      </c>
      <c r="U2168" s="1">
        <v>27273</v>
      </c>
      <c r="V2168">
        <v>93240000</v>
      </c>
    </row>
    <row r="2169" spans="1:22" x14ac:dyDescent="0.55000000000000004">
      <c r="A2169" t="s">
        <v>11</v>
      </c>
      <c r="B2169" s="1">
        <v>27288</v>
      </c>
      <c r="C2169" s="2" t="s">
        <v>117</v>
      </c>
      <c r="D2169" s="2" t="s">
        <v>13872</v>
      </c>
      <c r="E2169">
        <v>366.17001299999998</v>
      </c>
      <c r="F2169">
        <v>366.17001299999998</v>
      </c>
      <c r="G2169">
        <v>366.17001299999998</v>
      </c>
      <c r="H2169">
        <v>366.17001299999998</v>
      </c>
      <c r="I2169">
        <v>366.17001299999998</v>
      </c>
      <c r="J2169">
        <v>0</v>
      </c>
      <c r="K2169">
        <v>366.17001299999998</v>
      </c>
      <c r="L2169" t="s">
        <v>685</v>
      </c>
      <c r="M2169" t="s">
        <v>686</v>
      </c>
      <c r="N2169" t="s">
        <v>687</v>
      </c>
      <c r="O2169" t="s">
        <v>2056</v>
      </c>
      <c r="P2169" t="s">
        <v>689</v>
      </c>
      <c r="Q2169">
        <v>21.348680000000002</v>
      </c>
      <c r="S2169" s="1">
        <v>27211</v>
      </c>
      <c r="T2169" s="3">
        <v>5642.0249999999996</v>
      </c>
      <c r="U2169" s="1">
        <v>27273</v>
      </c>
      <c r="V2169">
        <v>93240000</v>
      </c>
    </row>
    <row r="2170" spans="1:22" x14ac:dyDescent="0.55000000000000004">
      <c r="A2170" t="s">
        <v>11</v>
      </c>
      <c r="B2170" s="1">
        <v>27289</v>
      </c>
      <c r="C2170" s="2" t="s">
        <v>117</v>
      </c>
      <c r="D2170" s="2" t="s">
        <v>13872</v>
      </c>
      <c r="E2170">
        <v>372.72000100000002</v>
      </c>
      <c r="F2170">
        <v>372.72000100000002</v>
      </c>
      <c r="G2170">
        <v>372.72000100000002</v>
      </c>
      <c r="H2170">
        <v>372.72000100000002</v>
      </c>
      <c r="I2170">
        <v>372.72000100000002</v>
      </c>
      <c r="J2170">
        <v>0</v>
      </c>
      <c r="K2170">
        <v>372.72000100000002</v>
      </c>
      <c r="L2170" t="s">
        <v>685</v>
      </c>
      <c r="M2170" t="s">
        <v>686</v>
      </c>
      <c r="N2170" t="s">
        <v>687</v>
      </c>
      <c r="O2170" t="s">
        <v>2057</v>
      </c>
      <c r="P2170" t="s">
        <v>689</v>
      </c>
      <c r="Q2170">
        <v>21.348680000000002</v>
      </c>
      <c r="S2170" s="1">
        <v>27211</v>
      </c>
      <c r="T2170" s="3">
        <v>5642.0249999999996</v>
      </c>
      <c r="U2170" s="1">
        <v>27273</v>
      </c>
      <c r="V2170">
        <v>93240000</v>
      </c>
    </row>
    <row r="2171" spans="1:22" x14ac:dyDescent="0.55000000000000004">
      <c r="A2171" t="s">
        <v>11</v>
      </c>
      <c r="B2171" s="1">
        <v>27290</v>
      </c>
      <c r="C2171" s="2" t="s">
        <v>117</v>
      </c>
      <c r="D2171" s="2" t="s">
        <v>13872</v>
      </c>
      <c r="E2171">
        <v>374.20001200000002</v>
      </c>
      <c r="F2171">
        <v>374.20001200000002</v>
      </c>
      <c r="G2171">
        <v>374.20001200000002</v>
      </c>
      <c r="H2171">
        <v>374.20001200000002</v>
      </c>
      <c r="I2171">
        <v>374.20001200000002</v>
      </c>
      <c r="J2171">
        <v>0</v>
      </c>
      <c r="K2171">
        <v>374.20001200000002</v>
      </c>
      <c r="L2171" t="s">
        <v>685</v>
      </c>
      <c r="M2171" t="s">
        <v>686</v>
      </c>
      <c r="N2171" t="s">
        <v>687</v>
      </c>
      <c r="O2171" t="s">
        <v>2058</v>
      </c>
      <c r="P2171" t="s">
        <v>689</v>
      </c>
      <c r="Q2171">
        <v>21.348680000000002</v>
      </c>
      <c r="S2171" s="1">
        <v>27211</v>
      </c>
      <c r="T2171" s="3">
        <v>5642.0249999999996</v>
      </c>
      <c r="U2171" s="1">
        <v>27273</v>
      </c>
      <c r="V2171">
        <v>93240000</v>
      </c>
    </row>
    <row r="2172" spans="1:22" x14ac:dyDescent="0.55000000000000004">
      <c r="A2172" t="s">
        <v>11</v>
      </c>
      <c r="B2172" s="1">
        <v>27291</v>
      </c>
      <c r="C2172" s="2" t="s">
        <v>117</v>
      </c>
      <c r="D2172" s="2" t="s">
        <v>13872</v>
      </c>
      <c r="E2172">
        <v>387.32000699999998</v>
      </c>
      <c r="F2172">
        <v>387.32000699999998</v>
      </c>
      <c r="G2172">
        <v>387.32000699999998</v>
      </c>
      <c r="H2172">
        <v>387.32000699999998</v>
      </c>
      <c r="I2172">
        <v>387.32000699999998</v>
      </c>
      <c r="J2172">
        <v>0</v>
      </c>
      <c r="K2172">
        <v>387.32000699999998</v>
      </c>
      <c r="L2172" t="s">
        <v>685</v>
      </c>
      <c r="M2172" t="s">
        <v>686</v>
      </c>
      <c r="N2172" t="s">
        <v>687</v>
      </c>
      <c r="O2172" t="s">
        <v>2059</v>
      </c>
      <c r="P2172" t="s">
        <v>689</v>
      </c>
      <c r="Q2172">
        <v>21.348680000000002</v>
      </c>
      <c r="S2172" s="1">
        <v>27211</v>
      </c>
      <c r="T2172" s="3">
        <v>5642.0249999999996</v>
      </c>
      <c r="U2172" s="1">
        <v>27273</v>
      </c>
      <c r="V2172">
        <v>93240000</v>
      </c>
    </row>
    <row r="2173" spans="1:22" x14ac:dyDescent="0.55000000000000004">
      <c r="A2173" t="s">
        <v>11</v>
      </c>
      <c r="B2173" s="1">
        <v>27292</v>
      </c>
      <c r="C2173" s="2" t="s">
        <v>117</v>
      </c>
      <c r="D2173" s="2" t="s">
        <v>13872</v>
      </c>
      <c r="E2173">
        <v>388.48001099999999</v>
      </c>
      <c r="F2173">
        <v>388.48001099999999</v>
      </c>
      <c r="G2173">
        <v>388.48001099999999</v>
      </c>
      <c r="H2173">
        <v>388.48001099999999</v>
      </c>
      <c r="I2173">
        <v>388.48001099999999</v>
      </c>
      <c r="J2173">
        <v>0</v>
      </c>
      <c r="K2173">
        <v>388.48001099999999</v>
      </c>
      <c r="L2173" t="s">
        <v>685</v>
      </c>
      <c r="M2173" t="s">
        <v>686</v>
      </c>
      <c r="N2173" t="s">
        <v>687</v>
      </c>
      <c r="O2173" t="s">
        <v>2060</v>
      </c>
      <c r="P2173" t="s">
        <v>689</v>
      </c>
      <c r="Q2173">
        <v>21.348680000000002</v>
      </c>
      <c r="S2173" s="1">
        <v>27211</v>
      </c>
      <c r="T2173" s="3">
        <v>5642.0249999999996</v>
      </c>
      <c r="U2173" s="1">
        <v>27273</v>
      </c>
      <c r="V2173">
        <v>93240000</v>
      </c>
    </row>
    <row r="2174" spans="1:22" x14ac:dyDescent="0.55000000000000004">
      <c r="A2174" t="s">
        <v>11</v>
      </c>
      <c r="B2174" s="1">
        <v>27295</v>
      </c>
      <c r="C2174" s="2" t="s">
        <v>117</v>
      </c>
      <c r="D2174" s="2" t="s">
        <v>13872</v>
      </c>
      <c r="E2174">
        <v>385.41000400000001</v>
      </c>
      <c r="F2174">
        <v>385.41000400000001</v>
      </c>
      <c r="G2174">
        <v>385.41000400000001</v>
      </c>
      <c r="H2174">
        <v>385.41000400000001</v>
      </c>
      <c r="I2174">
        <v>385.41000400000001</v>
      </c>
      <c r="J2174">
        <v>0</v>
      </c>
      <c r="K2174">
        <v>385.41000400000001</v>
      </c>
      <c r="L2174" t="s">
        <v>685</v>
      </c>
      <c r="M2174" t="s">
        <v>686</v>
      </c>
      <c r="N2174" t="s">
        <v>687</v>
      </c>
      <c r="O2174" t="s">
        <v>2061</v>
      </c>
      <c r="P2174" t="s">
        <v>689</v>
      </c>
      <c r="Q2174">
        <v>21.348680000000002</v>
      </c>
      <c r="S2174" s="1">
        <v>27211</v>
      </c>
      <c r="T2174" s="3">
        <v>5642.0249999999996</v>
      </c>
      <c r="U2174" s="1">
        <v>27273</v>
      </c>
      <c r="V2174">
        <v>93240000</v>
      </c>
    </row>
    <row r="2175" spans="1:22" x14ac:dyDescent="0.55000000000000004">
      <c r="A2175" t="s">
        <v>11</v>
      </c>
      <c r="B2175" s="1">
        <v>27296</v>
      </c>
      <c r="C2175" s="2" t="s">
        <v>117</v>
      </c>
      <c r="D2175" s="2" t="s">
        <v>13872</v>
      </c>
      <c r="E2175">
        <v>378.11999500000002</v>
      </c>
      <c r="F2175">
        <v>378.11999500000002</v>
      </c>
      <c r="G2175">
        <v>378.11999500000002</v>
      </c>
      <c r="H2175">
        <v>378.11999500000002</v>
      </c>
      <c r="I2175">
        <v>378.11999500000002</v>
      </c>
      <c r="J2175">
        <v>0</v>
      </c>
      <c r="K2175">
        <v>378.11999500000002</v>
      </c>
      <c r="L2175" t="s">
        <v>685</v>
      </c>
      <c r="M2175" t="s">
        <v>686</v>
      </c>
      <c r="N2175" t="s">
        <v>687</v>
      </c>
      <c r="O2175" t="s">
        <v>2062</v>
      </c>
      <c r="P2175" t="s">
        <v>689</v>
      </c>
      <c r="Q2175">
        <v>21.348680000000002</v>
      </c>
      <c r="S2175" s="1">
        <v>27211</v>
      </c>
      <c r="T2175" s="3">
        <v>5642.0249999999996</v>
      </c>
      <c r="U2175" s="1">
        <v>27273</v>
      </c>
      <c r="V2175">
        <v>93240000</v>
      </c>
    </row>
    <row r="2176" spans="1:22" x14ac:dyDescent="0.55000000000000004">
      <c r="A2176" t="s">
        <v>11</v>
      </c>
      <c r="B2176" s="1">
        <v>27297</v>
      </c>
      <c r="C2176" s="2" t="s">
        <v>117</v>
      </c>
      <c r="D2176" s="2" t="s">
        <v>13872</v>
      </c>
      <c r="E2176">
        <v>376.52999899999998</v>
      </c>
      <c r="F2176">
        <v>376.52999899999998</v>
      </c>
      <c r="G2176">
        <v>376.52999899999998</v>
      </c>
      <c r="H2176">
        <v>376.52999899999998</v>
      </c>
      <c r="I2176">
        <v>376.52999899999998</v>
      </c>
      <c r="J2176">
        <v>0</v>
      </c>
      <c r="K2176">
        <v>376.52999899999998</v>
      </c>
      <c r="L2176" t="s">
        <v>685</v>
      </c>
      <c r="M2176" t="s">
        <v>686</v>
      </c>
      <c r="N2176" t="s">
        <v>687</v>
      </c>
      <c r="O2176" t="s">
        <v>2063</v>
      </c>
      <c r="P2176" t="s">
        <v>689</v>
      </c>
      <c r="Q2176">
        <v>21.348680000000002</v>
      </c>
      <c r="S2176" s="1">
        <v>27211</v>
      </c>
      <c r="T2176" s="3">
        <v>5642.0249999999996</v>
      </c>
      <c r="U2176" s="1">
        <v>27273</v>
      </c>
      <c r="V2176">
        <v>93240000</v>
      </c>
    </row>
    <row r="2177" spans="1:22" x14ac:dyDescent="0.55000000000000004">
      <c r="A2177" t="s">
        <v>11</v>
      </c>
      <c r="B2177" s="1">
        <v>27298</v>
      </c>
      <c r="C2177" s="2" t="s">
        <v>117</v>
      </c>
      <c r="D2177" s="2" t="s">
        <v>13872</v>
      </c>
      <c r="E2177">
        <v>370.290009</v>
      </c>
      <c r="F2177">
        <v>370.290009</v>
      </c>
      <c r="G2177">
        <v>370.290009</v>
      </c>
      <c r="H2177">
        <v>370.290009</v>
      </c>
      <c r="I2177">
        <v>370.290009</v>
      </c>
      <c r="J2177">
        <v>0</v>
      </c>
      <c r="K2177">
        <v>370.290009</v>
      </c>
      <c r="L2177" t="s">
        <v>685</v>
      </c>
      <c r="M2177" t="s">
        <v>686</v>
      </c>
      <c r="N2177" t="s">
        <v>687</v>
      </c>
      <c r="O2177" t="s">
        <v>2064</v>
      </c>
      <c r="P2177" t="s">
        <v>689</v>
      </c>
      <c r="Q2177">
        <v>21.348680000000002</v>
      </c>
      <c r="S2177" s="1">
        <v>27211</v>
      </c>
      <c r="T2177" s="3">
        <v>5642.0249999999996</v>
      </c>
      <c r="U2177" s="1">
        <v>27273</v>
      </c>
      <c r="V2177">
        <v>93240000</v>
      </c>
    </row>
    <row r="2178" spans="1:22" x14ac:dyDescent="0.55000000000000004">
      <c r="A2178" t="s">
        <v>11</v>
      </c>
      <c r="B2178" s="1">
        <v>27299</v>
      </c>
      <c r="C2178" s="2" t="s">
        <v>117</v>
      </c>
      <c r="D2178" s="2" t="s">
        <v>13872</v>
      </c>
      <c r="E2178">
        <v>362.14999399999999</v>
      </c>
      <c r="F2178">
        <v>362.14999399999999</v>
      </c>
      <c r="G2178">
        <v>362.14999399999999</v>
      </c>
      <c r="H2178">
        <v>362.14999399999999</v>
      </c>
      <c r="I2178">
        <v>362.14999399999999</v>
      </c>
      <c r="J2178">
        <v>0</v>
      </c>
      <c r="K2178">
        <v>362.14999399999999</v>
      </c>
      <c r="L2178" t="s">
        <v>685</v>
      </c>
      <c r="M2178" t="s">
        <v>686</v>
      </c>
      <c r="N2178" t="s">
        <v>687</v>
      </c>
      <c r="O2178" t="s">
        <v>2065</v>
      </c>
      <c r="P2178" t="s">
        <v>689</v>
      </c>
      <c r="Q2178">
        <v>21.348680000000002</v>
      </c>
      <c r="S2178" s="1">
        <v>27211</v>
      </c>
      <c r="T2178" s="3">
        <v>5642.0249999999996</v>
      </c>
      <c r="U2178" s="1">
        <v>27273</v>
      </c>
      <c r="V2178">
        <v>93240000</v>
      </c>
    </row>
    <row r="2179" spans="1:22" x14ac:dyDescent="0.55000000000000004">
      <c r="A2179" t="s">
        <v>11</v>
      </c>
      <c r="B2179" s="1">
        <v>27302</v>
      </c>
      <c r="C2179" s="2" t="s">
        <v>117</v>
      </c>
      <c r="D2179" s="2" t="s">
        <v>13872</v>
      </c>
      <c r="E2179">
        <v>353.69000199999999</v>
      </c>
      <c r="F2179">
        <v>353.69000199999999</v>
      </c>
      <c r="G2179">
        <v>353.69000199999999</v>
      </c>
      <c r="H2179">
        <v>353.69000199999999</v>
      </c>
      <c r="I2179">
        <v>353.69000199999999</v>
      </c>
      <c r="J2179">
        <v>0</v>
      </c>
      <c r="K2179">
        <v>353.69000199999999</v>
      </c>
      <c r="L2179" t="s">
        <v>685</v>
      </c>
      <c r="M2179" t="s">
        <v>686</v>
      </c>
      <c r="N2179" t="s">
        <v>687</v>
      </c>
      <c r="O2179" t="s">
        <v>2066</v>
      </c>
      <c r="P2179" t="s">
        <v>689</v>
      </c>
      <c r="Q2179">
        <v>21.348680000000002</v>
      </c>
      <c r="S2179" s="1">
        <v>27211</v>
      </c>
      <c r="T2179" s="3">
        <v>5642.0249999999996</v>
      </c>
      <c r="U2179" s="1">
        <v>27273</v>
      </c>
      <c r="V2179">
        <v>93240000</v>
      </c>
    </row>
    <row r="2180" spans="1:22" x14ac:dyDescent="0.55000000000000004">
      <c r="A2180" t="s">
        <v>11</v>
      </c>
      <c r="B2180" s="1">
        <v>27303</v>
      </c>
      <c r="C2180" s="2" t="s">
        <v>118</v>
      </c>
      <c r="D2180" s="2" t="s">
        <v>13870</v>
      </c>
      <c r="E2180">
        <v>353.05999800000001</v>
      </c>
      <c r="F2180">
        <v>353.05999800000001</v>
      </c>
      <c r="G2180">
        <v>353.05999800000001</v>
      </c>
      <c r="H2180">
        <v>353.05999800000001</v>
      </c>
      <c r="I2180">
        <v>353.05999800000001</v>
      </c>
      <c r="J2180">
        <v>0</v>
      </c>
      <c r="K2180">
        <v>353.05999800000001</v>
      </c>
      <c r="L2180" t="s">
        <v>685</v>
      </c>
      <c r="M2180" t="s">
        <v>686</v>
      </c>
      <c r="N2180" t="s">
        <v>687</v>
      </c>
      <c r="O2180" t="s">
        <v>2067</v>
      </c>
      <c r="P2180" t="s">
        <v>689</v>
      </c>
      <c r="Q2180">
        <v>21.559640000000002</v>
      </c>
      <c r="S2180" s="1">
        <v>27303</v>
      </c>
      <c r="T2180" s="3">
        <v>5620.1260000000002</v>
      </c>
      <c r="U2180" s="1">
        <v>27303</v>
      </c>
      <c r="V2180">
        <v>93240000</v>
      </c>
    </row>
    <row r="2181" spans="1:22" x14ac:dyDescent="0.55000000000000004">
      <c r="A2181" t="s">
        <v>11</v>
      </c>
      <c r="B2181" s="1">
        <v>27304</v>
      </c>
      <c r="C2181" s="2" t="s">
        <v>118</v>
      </c>
      <c r="D2181" s="2" t="s">
        <v>13870</v>
      </c>
      <c r="E2181">
        <v>353.58999599999999</v>
      </c>
      <c r="F2181">
        <v>353.58999599999999</v>
      </c>
      <c r="G2181">
        <v>353.58999599999999</v>
      </c>
      <c r="H2181">
        <v>353.58999599999999</v>
      </c>
      <c r="I2181">
        <v>353.58999599999999</v>
      </c>
      <c r="J2181">
        <v>0</v>
      </c>
      <c r="K2181">
        <v>353.58999599999999</v>
      </c>
      <c r="L2181" t="s">
        <v>685</v>
      </c>
      <c r="M2181" t="s">
        <v>686</v>
      </c>
      <c r="N2181" t="s">
        <v>687</v>
      </c>
      <c r="O2181" t="s">
        <v>2068</v>
      </c>
      <c r="P2181" t="s">
        <v>689</v>
      </c>
      <c r="Q2181">
        <v>21.559640000000002</v>
      </c>
      <c r="S2181" s="1">
        <v>27303</v>
      </c>
      <c r="T2181" s="3">
        <v>5620.1260000000002</v>
      </c>
      <c r="U2181" s="1">
        <v>27303</v>
      </c>
      <c r="V2181">
        <v>93240000</v>
      </c>
    </row>
    <row r="2182" spans="1:22" x14ac:dyDescent="0.55000000000000004">
      <c r="A2182" t="s">
        <v>11</v>
      </c>
      <c r="B2182" s="1">
        <v>27305</v>
      </c>
      <c r="C2182" s="2" t="s">
        <v>118</v>
      </c>
      <c r="D2182" s="2" t="s">
        <v>13870</v>
      </c>
      <c r="E2182">
        <v>347.76998900000001</v>
      </c>
      <c r="F2182">
        <v>347.76998900000001</v>
      </c>
      <c r="G2182">
        <v>347.76998900000001</v>
      </c>
      <c r="H2182">
        <v>347.76998900000001</v>
      </c>
      <c r="I2182">
        <v>347.76998900000001</v>
      </c>
      <c r="J2182">
        <v>0</v>
      </c>
      <c r="K2182">
        <v>347.76998900000001</v>
      </c>
      <c r="L2182" t="s">
        <v>685</v>
      </c>
      <c r="M2182" t="s">
        <v>686</v>
      </c>
      <c r="N2182" t="s">
        <v>687</v>
      </c>
      <c r="O2182" t="s">
        <v>2069</v>
      </c>
      <c r="P2182" t="s">
        <v>689</v>
      </c>
      <c r="Q2182">
        <v>21.559640000000002</v>
      </c>
      <c r="S2182" s="1">
        <v>27303</v>
      </c>
      <c r="T2182" s="3">
        <v>5620.1260000000002</v>
      </c>
      <c r="U2182" s="1">
        <v>27303</v>
      </c>
      <c r="V2182">
        <v>93240000</v>
      </c>
    </row>
    <row r="2183" spans="1:22" x14ac:dyDescent="0.55000000000000004">
      <c r="A2183" t="s">
        <v>11</v>
      </c>
      <c r="B2183" s="1">
        <v>27306</v>
      </c>
      <c r="C2183" s="2" t="s">
        <v>118</v>
      </c>
      <c r="D2183" s="2" t="s">
        <v>13870</v>
      </c>
      <c r="E2183">
        <v>347.88000499999998</v>
      </c>
      <c r="F2183">
        <v>347.88000499999998</v>
      </c>
      <c r="G2183">
        <v>347.88000499999998</v>
      </c>
      <c r="H2183">
        <v>347.88000499999998</v>
      </c>
      <c r="I2183">
        <v>347.88000499999998</v>
      </c>
      <c r="J2183">
        <v>0</v>
      </c>
      <c r="K2183">
        <v>347.88000499999998</v>
      </c>
      <c r="L2183" t="s">
        <v>685</v>
      </c>
      <c r="M2183" t="s">
        <v>686</v>
      </c>
      <c r="N2183" t="s">
        <v>687</v>
      </c>
      <c r="O2183" t="s">
        <v>2070</v>
      </c>
      <c r="P2183" t="s">
        <v>689</v>
      </c>
      <c r="Q2183">
        <v>21.559640000000002</v>
      </c>
      <c r="S2183" s="1">
        <v>27303</v>
      </c>
      <c r="T2183" s="3">
        <v>5620.1260000000002</v>
      </c>
      <c r="U2183" s="1">
        <v>27303</v>
      </c>
      <c r="V2183">
        <v>93240000</v>
      </c>
    </row>
    <row r="2184" spans="1:22" x14ac:dyDescent="0.55000000000000004">
      <c r="A2184" t="s">
        <v>11</v>
      </c>
      <c r="B2184" s="1">
        <v>27309</v>
      </c>
      <c r="C2184" s="2" t="s">
        <v>118</v>
      </c>
      <c r="D2184" s="2" t="s">
        <v>13870</v>
      </c>
      <c r="E2184">
        <v>361.51998900000001</v>
      </c>
      <c r="F2184">
        <v>361.51998900000001</v>
      </c>
      <c r="G2184">
        <v>361.51998900000001</v>
      </c>
      <c r="H2184">
        <v>361.51998900000001</v>
      </c>
      <c r="I2184">
        <v>361.51998900000001</v>
      </c>
      <c r="J2184">
        <v>0</v>
      </c>
      <c r="K2184">
        <v>361.51998900000001</v>
      </c>
      <c r="L2184" t="s">
        <v>685</v>
      </c>
      <c r="M2184" t="s">
        <v>686</v>
      </c>
      <c r="N2184" t="s">
        <v>687</v>
      </c>
      <c r="O2184" t="s">
        <v>2071</v>
      </c>
      <c r="P2184" t="s">
        <v>689</v>
      </c>
      <c r="Q2184">
        <v>21.559640000000002</v>
      </c>
      <c r="S2184" s="1">
        <v>27303</v>
      </c>
      <c r="T2184" s="3">
        <v>5620.1260000000002</v>
      </c>
      <c r="U2184" s="1">
        <v>27303</v>
      </c>
      <c r="V2184">
        <v>93240000</v>
      </c>
    </row>
    <row r="2185" spans="1:22" x14ac:dyDescent="0.55000000000000004">
      <c r="A2185" t="s">
        <v>11</v>
      </c>
      <c r="B2185" s="1">
        <v>27310</v>
      </c>
      <c r="C2185" s="2" t="s">
        <v>118</v>
      </c>
      <c r="D2185" s="2" t="s">
        <v>13870</v>
      </c>
      <c r="E2185">
        <v>361.20001200000002</v>
      </c>
      <c r="F2185">
        <v>361.20001200000002</v>
      </c>
      <c r="G2185">
        <v>361.20001200000002</v>
      </c>
      <c r="H2185">
        <v>361.20001200000002</v>
      </c>
      <c r="I2185">
        <v>361.20001200000002</v>
      </c>
      <c r="J2185">
        <v>0</v>
      </c>
      <c r="K2185">
        <v>361.20001200000002</v>
      </c>
      <c r="L2185" t="s">
        <v>685</v>
      </c>
      <c r="M2185" t="s">
        <v>686</v>
      </c>
      <c r="N2185" t="s">
        <v>687</v>
      </c>
      <c r="O2185" t="s">
        <v>2072</v>
      </c>
      <c r="P2185" t="s">
        <v>689</v>
      </c>
      <c r="Q2185">
        <v>21.559640000000002</v>
      </c>
      <c r="S2185" s="1">
        <v>27303</v>
      </c>
      <c r="T2185" s="3">
        <v>5620.1260000000002</v>
      </c>
      <c r="U2185" s="1">
        <v>27303</v>
      </c>
      <c r="V2185">
        <v>93240000</v>
      </c>
    </row>
    <row r="2186" spans="1:22" x14ac:dyDescent="0.55000000000000004">
      <c r="A2186" t="s">
        <v>11</v>
      </c>
      <c r="B2186" s="1">
        <v>27311</v>
      </c>
      <c r="C2186" s="2" t="s">
        <v>118</v>
      </c>
      <c r="D2186" s="2" t="s">
        <v>13870</v>
      </c>
      <c r="E2186">
        <v>377.38000499999998</v>
      </c>
      <c r="F2186">
        <v>377.38000499999998</v>
      </c>
      <c r="G2186">
        <v>377.38000499999998</v>
      </c>
      <c r="H2186">
        <v>377.38000499999998</v>
      </c>
      <c r="I2186">
        <v>377.38000499999998</v>
      </c>
      <c r="J2186">
        <v>0</v>
      </c>
      <c r="K2186">
        <v>377.38000499999998</v>
      </c>
      <c r="L2186" t="s">
        <v>685</v>
      </c>
      <c r="M2186" t="s">
        <v>686</v>
      </c>
      <c r="N2186" t="s">
        <v>687</v>
      </c>
      <c r="O2186" t="s">
        <v>2073</v>
      </c>
      <c r="P2186" t="s">
        <v>689</v>
      </c>
      <c r="Q2186">
        <v>21.559640000000002</v>
      </c>
      <c r="S2186" s="1">
        <v>27303</v>
      </c>
      <c r="T2186" s="3">
        <v>5620.1260000000002</v>
      </c>
      <c r="U2186" s="1">
        <v>27303</v>
      </c>
      <c r="V2186">
        <v>93240000</v>
      </c>
    </row>
    <row r="2187" spans="1:22" x14ac:dyDescent="0.55000000000000004">
      <c r="A2187" t="s">
        <v>11</v>
      </c>
      <c r="B2187" s="1">
        <v>27312</v>
      </c>
      <c r="C2187" s="2" t="s">
        <v>118</v>
      </c>
      <c r="D2187" s="2" t="s">
        <v>13870</v>
      </c>
      <c r="E2187">
        <v>388.79998799999998</v>
      </c>
      <c r="F2187">
        <v>388.79998799999998</v>
      </c>
      <c r="G2187">
        <v>388.79998799999998</v>
      </c>
      <c r="H2187">
        <v>388.79998799999998</v>
      </c>
      <c r="I2187">
        <v>388.79998799999998</v>
      </c>
      <c r="J2187">
        <v>0</v>
      </c>
      <c r="K2187">
        <v>388.79998799999998</v>
      </c>
      <c r="L2187" t="s">
        <v>685</v>
      </c>
      <c r="M2187" t="s">
        <v>686</v>
      </c>
      <c r="N2187" t="s">
        <v>687</v>
      </c>
      <c r="O2187" t="s">
        <v>2074</v>
      </c>
      <c r="P2187" t="s">
        <v>689</v>
      </c>
      <c r="Q2187">
        <v>21.559640000000002</v>
      </c>
      <c r="S2187" s="1">
        <v>27303</v>
      </c>
      <c r="T2187" s="3">
        <v>5620.1260000000002</v>
      </c>
      <c r="U2187" s="1">
        <v>27303</v>
      </c>
      <c r="V2187">
        <v>93240000</v>
      </c>
    </row>
    <row r="2188" spans="1:22" x14ac:dyDescent="0.55000000000000004">
      <c r="A2188" t="s">
        <v>11</v>
      </c>
      <c r="B2188" s="1">
        <v>27313</v>
      </c>
      <c r="C2188" s="2" t="s">
        <v>118</v>
      </c>
      <c r="D2188" s="2" t="s">
        <v>13870</v>
      </c>
      <c r="E2188">
        <v>396.41000400000001</v>
      </c>
      <c r="F2188">
        <v>396.41000400000001</v>
      </c>
      <c r="G2188">
        <v>396.41000400000001</v>
      </c>
      <c r="H2188">
        <v>396.41000400000001</v>
      </c>
      <c r="I2188">
        <v>396.41000400000001</v>
      </c>
      <c r="J2188">
        <v>0</v>
      </c>
      <c r="K2188">
        <v>396.41000400000001</v>
      </c>
      <c r="L2188" t="s">
        <v>685</v>
      </c>
      <c r="M2188" t="s">
        <v>686</v>
      </c>
      <c r="N2188" t="s">
        <v>687</v>
      </c>
      <c r="O2188" t="s">
        <v>2075</v>
      </c>
      <c r="P2188" t="s">
        <v>689</v>
      </c>
      <c r="Q2188">
        <v>21.559640000000002</v>
      </c>
      <c r="S2188" s="1">
        <v>27303</v>
      </c>
      <c r="T2188" s="3">
        <v>5620.1260000000002</v>
      </c>
      <c r="U2188" s="1">
        <v>27303</v>
      </c>
      <c r="V2188">
        <v>93240000</v>
      </c>
    </row>
    <row r="2189" spans="1:22" x14ac:dyDescent="0.55000000000000004">
      <c r="A2189" t="s">
        <v>11</v>
      </c>
      <c r="B2189" s="1">
        <v>27316</v>
      </c>
      <c r="C2189" s="2" t="s">
        <v>118</v>
      </c>
      <c r="D2189" s="2" t="s">
        <v>13870</v>
      </c>
      <c r="E2189">
        <v>405.60998499999999</v>
      </c>
      <c r="F2189">
        <v>405.60998499999999</v>
      </c>
      <c r="G2189">
        <v>405.60998499999999</v>
      </c>
      <c r="H2189">
        <v>405.60998499999999</v>
      </c>
      <c r="I2189">
        <v>405.60998499999999</v>
      </c>
      <c r="J2189">
        <v>0</v>
      </c>
      <c r="K2189">
        <v>405.60998499999999</v>
      </c>
      <c r="L2189" t="s">
        <v>685</v>
      </c>
      <c r="M2189" t="s">
        <v>686</v>
      </c>
      <c r="N2189" t="s">
        <v>687</v>
      </c>
      <c r="O2189" t="s">
        <v>2076</v>
      </c>
      <c r="P2189" t="s">
        <v>689</v>
      </c>
      <c r="Q2189">
        <v>21.559640000000002</v>
      </c>
      <c r="S2189" s="1">
        <v>27303</v>
      </c>
      <c r="T2189" s="3">
        <v>5620.1260000000002</v>
      </c>
      <c r="U2189" s="1">
        <v>27303</v>
      </c>
      <c r="V2189">
        <v>93240000</v>
      </c>
    </row>
    <row r="2190" spans="1:22" x14ac:dyDescent="0.55000000000000004">
      <c r="A2190" t="s">
        <v>11</v>
      </c>
      <c r="B2190" s="1">
        <v>27317</v>
      </c>
      <c r="C2190" s="2" t="s">
        <v>118</v>
      </c>
      <c r="D2190" s="2" t="s">
        <v>13870</v>
      </c>
      <c r="E2190">
        <v>398.30999800000001</v>
      </c>
      <c r="F2190">
        <v>398.30999800000001</v>
      </c>
      <c r="G2190">
        <v>398.30999800000001</v>
      </c>
      <c r="H2190">
        <v>398.30999800000001</v>
      </c>
      <c r="I2190">
        <v>398.30999800000001</v>
      </c>
      <c r="J2190">
        <v>0</v>
      </c>
      <c r="K2190">
        <v>398.30999800000001</v>
      </c>
      <c r="L2190" t="s">
        <v>685</v>
      </c>
      <c r="M2190" t="s">
        <v>686</v>
      </c>
      <c r="N2190" t="s">
        <v>687</v>
      </c>
      <c r="O2190" t="s">
        <v>2077</v>
      </c>
      <c r="P2190" t="s">
        <v>689</v>
      </c>
      <c r="Q2190">
        <v>21.559640000000002</v>
      </c>
      <c r="S2190" s="1">
        <v>27303</v>
      </c>
      <c r="T2190" s="3">
        <v>5620.1260000000002</v>
      </c>
      <c r="U2190" s="1">
        <v>27303</v>
      </c>
      <c r="V2190">
        <v>93240000</v>
      </c>
    </row>
    <row r="2191" spans="1:22" x14ac:dyDescent="0.55000000000000004">
      <c r="A2191" t="s">
        <v>11</v>
      </c>
      <c r="B2191" s="1">
        <v>27318</v>
      </c>
      <c r="C2191" s="2" t="s">
        <v>118</v>
      </c>
      <c r="D2191" s="2" t="s">
        <v>13870</v>
      </c>
      <c r="E2191">
        <v>392.5</v>
      </c>
      <c r="F2191">
        <v>392.5</v>
      </c>
      <c r="G2191">
        <v>392.5</v>
      </c>
      <c r="H2191">
        <v>392.5</v>
      </c>
      <c r="I2191">
        <v>392.5</v>
      </c>
      <c r="J2191">
        <v>0</v>
      </c>
      <c r="K2191">
        <v>392.5</v>
      </c>
      <c r="L2191" t="s">
        <v>685</v>
      </c>
      <c r="M2191" t="s">
        <v>686</v>
      </c>
      <c r="N2191" t="s">
        <v>687</v>
      </c>
      <c r="O2191" t="s">
        <v>2078</v>
      </c>
      <c r="P2191" t="s">
        <v>689</v>
      </c>
      <c r="Q2191">
        <v>21.559640000000002</v>
      </c>
      <c r="S2191" s="1">
        <v>27303</v>
      </c>
      <c r="T2191" s="3">
        <v>5620.1260000000002</v>
      </c>
      <c r="U2191" s="1">
        <v>27303</v>
      </c>
      <c r="V2191">
        <v>93240000</v>
      </c>
    </row>
    <row r="2192" spans="1:22" x14ac:dyDescent="0.55000000000000004">
      <c r="A2192" t="s">
        <v>11</v>
      </c>
      <c r="B2192" s="1">
        <v>27319</v>
      </c>
      <c r="C2192" s="2" t="s">
        <v>118</v>
      </c>
      <c r="D2192" s="2" t="s">
        <v>13870</v>
      </c>
      <c r="E2192">
        <v>396.73001099999999</v>
      </c>
      <c r="F2192">
        <v>396.73001099999999</v>
      </c>
      <c r="G2192">
        <v>396.73001099999999</v>
      </c>
      <c r="H2192">
        <v>396.73001099999999</v>
      </c>
      <c r="I2192">
        <v>396.73001099999999</v>
      </c>
      <c r="J2192">
        <v>0</v>
      </c>
      <c r="K2192">
        <v>396.73001099999999</v>
      </c>
      <c r="L2192" t="s">
        <v>685</v>
      </c>
      <c r="M2192" t="s">
        <v>686</v>
      </c>
      <c r="N2192" t="s">
        <v>687</v>
      </c>
      <c r="O2192" t="s">
        <v>2079</v>
      </c>
      <c r="P2192" t="s">
        <v>689</v>
      </c>
      <c r="Q2192">
        <v>21.559640000000002</v>
      </c>
      <c r="S2192" s="1">
        <v>27303</v>
      </c>
      <c r="T2192" s="3">
        <v>5620.1260000000002</v>
      </c>
      <c r="U2192" s="1">
        <v>27303</v>
      </c>
      <c r="V2192">
        <v>93240000</v>
      </c>
    </row>
    <row r="2193" spans="1:22" x14ac:dyDescent="0.55000000000000004">
      <c r="A2193" t="s">
        <v>11</v>
      </c>
      <c r="B2193" s="1">
        <v>27320</v>
      </c>
      <c r="C2193" s="2" t="s">
        <v>118</v>
      </c>
      <c r="D2193" s="2" t="s">
        <v>13870</v>
      </c>
      <c r="E2193">
        <v>402.64999399999999</v>
      </c>
      <c r="F2193">
        <v>402.64999399999999</v>
      </c>
      <c r="G2193">
        <v>402.64999399999999</v>
      </c>
      <c r="H2193">
        <v>402.64999399999999</v>
      </c>
      <c r="I2193">
        <v>402.64999399999999</v>
      </c>
      <c r="J2193">
        <v>0</v>
      </c>
      <c r="K2193">
        <v>402.64999399999999</v>
      </c>
      <c r="L2193" t="s">
        <v>685</v>
      </c>
      <c r="M2193" t="s">
        <v>686</v>
      </c>
      <c r="N2193" t="s">
        <v>687</v>
      </c>
      <c r="O2193" t="s">
        <v>2080</v>
      </c>
      <c r="P2193" t="s">
        <v>689</v>
      </c>
      <c r="Q2193">
        <v>21.559640000000002</v>
      </c>
      <c r="S2193" s="1">
        <v>27303</v>
      </c>
      <c r="T2193" s="3">
        <v>5620.1260000000002</v>
      </c>
      <c r="U2193" s="1">
        <v>27303</v>
      </c>
      <c r="V2193">
        <v>93240000</v>
      </c>
    </row>
    <row r="2194" spans="1:22" x14ac:dyDescent="0.55000000000000004">
      <c r="A2194" t="s">
        <v>11</v>
      </c>
      <c r="B2194" s="1">
        <v>27323</v>
      </c>
      <c r="C2194" s="2" t="s">
        <v>118</v>
      </c>
      <c r="D2194" s="2" t="s">
        <v>13870</v>
      </c>
      <c r="E2194">
        <v>409.41000400000001</v>
      </c>
      <c r="F2194">
        <v>409.41000400000001</v>
      </c>
      <c r="G2194">
        <v>409.41000400000001</v>
      </c>
      <c r="H2194">
        <v>409.41000400000001</v>
      </c>
      <c r="I2194">
        <v>409.41000400000001</v>
      </c>
      <c r="J2194">
        <v>0</v>
      </c>
      <c r="K2194">
        <v>409.41000400000001</v>
      </c>
      <c r="L2194" t="s">
        <v>685</v>
      </c>
      <c r="M2194" t="s">
        <v>686</v>
      </c>
      <c r="N2194" t="s">
        <v>687</v>
      </c>
      <c r="O2194" t="s">
        <v>2081</v>
      </c>
      <c r="P2194" t="s">
        <v>689</v>
      </c>
      <c r="Q2194">
        <v>21.559640000000002</v>
      </c>
      <c r="S2194" s="1">
        <v>27303</v>
      </c>
      <c r="T2194" s="3">
        <v>5620.1260000000002</v>
      </c>
      <c r="U2194" s="1">
        <v>27303</v>
      </c>
      <c r="V2194">
        <v>93240000</v>
      </c>
    </row>
    <row r="2195" spans="1:22" x14ac:dyDescent="0.55000000000000004">
      <c r="A2195" t="s">
        <v>11</v>
      </c>
      <c r="B2195" s="1">
        <v>27324</v>
      </c>
      <c r="C2195" s="2" t="s">
        <v>118</v>
      </c>
      <c r="D2195" s="2" t="s">
        <v>13870</v>
      </c>
      <c r="E2195">
        <v>407.82998700000002</v>
      </c>
      <c r="F2195">
        <v>407.82998700000002</v>
      </c>
      <c r="G2195">
        <v>407.82998700000002</v>
      </c>
      <c r="H2195">
        <v>407.82998700000002</v>
      </c>
      <c r="I2195">
        <v>407.82998700000002</v>
      </c>
      <c r="J2195">
        <v>0</v>
      </c>
      <c r="K2195">
        <v>407.82998700000002</v>
      </c>
      <c r="L2195" t="s">
        <v>685</v>
      </c>
      <c r="M2195" t="s">
        <v>686</v>
      </c>
      <c r="N2195" t="s">
        <v>687</v>
      </c>
      <c r="O2195" t="s">
        <v>2082</v>
      </c>
      <c r="P2195" t="s">
        <v>689</v>
      </c>
      <c r="Q2195">
        <v>21.559640000000002</v>
      </c>
      <c r="S2195" s="1">
        <v>27303</v>
      </c>
      <c r="T2195" s="3">
        <v>5620.1260000000002</v>
      </c>
      <c r="U2195" s="1">
        <v>27303</v>
      </c>
      <c r="V2195">
        <v>93240000</v>
      </c>
    </row>
    <row r="2196" spans="1:22" x14ac:dyDescent="0.55000000000000004">
      <c r="A2196" t="s">
        <v>11</v>
      </c>
      <c r="B2196" s="1">
        <v>27325</v>
      </c>
      <c r="C2196" s="2" t="s">
        <v>118</v>
      </c>
      <c r="D2196" s="2" t="s">
        <v>13870</v>
      </c>
      <c r="E2196">
        <v>396.94000199999999</v>
      </c>
      <c r="F2196">
        <v>396.94000199999999</v>
      </c>
      <c r="G2196">
        <v>396.94000199999999</v>
      </c>
      <c r="H2196">
        <v>396.94000199999999</v>
      </c>
      <c r="I2196">
        <v>396.94000199999999</v>
      </c>
      <c r="J2196">
        <v>0</v>
      </c>
      <c r="K2196">
        <v>396.94000199999999</v>
      </c>
      <c r="L2196" t="s">
        <v>685</v>
      </c>
      <c r="M2196" t="s">
        <v>686</v>
      </c>
      <c r="N2196" t="s">
        <v>687</v>
      </c>
      <c r="O2196" t="s">
        <v>2083</v>
      </c>
      <c r="P2196" t="s">
        <v>689</v>
      </c>
      <c r="Q2196">
        <v>21.559640000000002</v>
      </c>
      <c r="S2196" s="1">
        <v>27303</v>
      </c>
      <c r="T2196" s="3">
        <v>5620.1260000000002</v>
      </c>
      <c r="U2196" s="1">
        <v>27303</v>
      </c>
      <c r="V2196">
        <v>93240000</v>
      </c>
    </row>
    <row r="2197" spans="1:22" x14ac:dyDescent="0.55000000000000004">
      <c r="A2197" t="s">
        <v>11</v>
      </c>
      <c r="B2197" s="1">
        <v>27326</v>
      </c>
      <c r="C2197" s="2" t="s">
        <v>118</v>
      </c>
      <c r="D2197" s="2" t="s">
        <v>13870</v>
      </c>
      <c r="E2197">
        <v>392.290009</v>
      </c>
      <c r="F2197">
        <v>392.290009</v>
      </c>
      <c r="G2197">
        <v>392.290009</v>
      </c>
      <c r="H2197">
        <v>392.290009</v>
      </c>
      <c r="I2197">
        <v>392.290009</v>
      </c>
      <c r="J2197">
        <v>0</v>
      </c>
      <c r="K2197">
        <v>392.290009</v>
      </c>
      <c r="L2197" t="s">
        <v>685</v>
      </c>
      <c r="M2197" t="s">
        <v>686</v>
      </c>
      <c r="N2197" t="s">
        <v>687</v>
      </c>
      <c r="O2197" t="s">
        <v>2084</v>
      </c>
      <c r="P2197" t="s">
        <v>689</v>
      </c>
      <c r="Q2197">
        <v>21.559640000000002</v>
      </c>
      <c r="S2197" s="1">
        <v>27303</v>
      </c>
      <c r="T2197" s="3">
        <v>5620.1260000000002</v>
      </c>
      <c r="U2197" s="1">
        <v>27303</v>
      </c>
      <c r="V2197">
        <v>93240000</v>
      </c>
    </row>
    <row r="2198" spans="1:22" x14ac:dyDescent="0.55000000000000004">
      <c r="A2198" t="s">
        <v>11</v>
      </c>
      <c r="B2198" s="1">
        <v>27327</v>
      </c>
      <c r="C2198" s="2" t="s">
        <v>118</v>
      </c>
      <c r="D2198" s="2" t="s">
        <v>13870</v>
      </c>
      <c r="E2198">
        <v>391.97000100000002</v>
      </c>
      <c r="F2198">
        <v>391.97000100000002</v>
      </c>
      <c r="G2198">
        <v>391.97000100000002</v>
      </c>
      <c r="H2198">
        <v>391.97000100000002</v>
      </c>
      <c r="I2198">
        <v>391.97000100000002</v>
      </c>
      <c r="J2198">
        <v>0</v>
      </c>
      <c r="K2198">
        <v>391.97000100000002</v>
      </c>
      <c r="L2198" t="s">
        <v>685</v>
      </c>
      <c r="M2198" t="s">
        <v>686</v>
      </c>
      <c r="N2198" t="s">
        <v>687</v>
      </c>
      <c r="O2198" t="s">
        <v>2085</v>
      </c>
      <c r="P2198" t="s">
        <v>689</v>
      </c>
      <c r="Q2198">
        <v>21.559640000000002</v>
      </c>
      <c r="S2198" s="1">
        <v>27303</v>
      </c>
      <c r="T2198" s="3">
        <v>5620.1260000000002</v>
      </c>
      <c r="U2198" s="1">
        <v>27303</v>
      </c>
      <c r="V2198">
        <v>93240000</v>
      </c>
    </row>
    <row r="2199" spans="1:22" x14ac:dyDescent="0.55000000000000004">
      <c r="A2199" t="s">
        <v>11</v>
      </c>
      <c r="B2199" s="1">
        <v>27330</v>
      </c>
      <c r="C2199" s="2" t="s">
        <v>118</v>
      </c>
      <c r="D2199" s="2" t="s">
        <v>13870</v>
      </c>
      <c r="E2199">
        <v>391.64999399999999</v>
      </c>
      <c r="F2199">
        <v>391.64999399999999</v>
      </c>
      <c r="G2199">
        <v>391.64999399999999</v>
      </c>
      <c r="H2199">
        <v>391.64999399999999</v>
      </c>
      <c r="I2199">
        <v>391.64999399999999</v>
      </c>
      <c r="J2199">
        <v>0</v>
      </c>
      <c r="K2199">
        <v>391.64999399999999</v>
      </c>
      <c r="L2199" t="s">
        <v>685</v>
      </c>
      <c r="M2199" t="s">
        <v>686</v>
      </c>
      <c r="N2199" t="s">
        <v>687</v>
      </c>
      <c r="O2199" t="s">
        <v>2086</v>
      </c>
      <c r="P2199" t="s">
        <v>689</v>
      </c>
      <c r="Q2199">
        <v>21.559640000000002</v>
      </c>
      <c r="S2199" s="1">
        <v>27303</v>
      </c>
      <c r="T2199" s="3">
        <v>5620.1260000000002</v>
      </c>
      <c r="U2199" s="1">
        <v>27303</v>
      </c>
      <c r="V2199">
        <v>93240000</v>
      </c>
    </row>
    <row r="2200" spans="1:22" x14ac:dyDescent="0.55000000000000004">
      <c r="A2200" t="s">
        <v>11</v>
      </c>
      <c r="B2200" s="1">
        <v>27331</v>
      </c>
      <c r="C2200" s="2" t="s">
        <v>118</v>
      </c>
      <c r="D2200" s="2" t="s">
        <v>13870</v>
      </c>
      <c r="E2200">
        <v>405.709991</v>
      </c>
      <c r="F2200">
        <v>405.709991</v>
      </c>
      <c r="G2200">
        <v>405.709991</v>
      </c>
      <c r="H2200">
        <v>405.709991</v>
      </c>
      <c r="I2200">
        <v>405.709991</v>
      </c>
      <c r="J2200">
        <v>0</v>
      </c>
      <c r="K2200">
        <v>405.709991</v>
      </c>
      <c r="L2200" t="s">
        <v>685</v>
      </c>
      <c r="M2200" t="s">
        <v>686</v>
      </c>
      <c r="N2200" t="s">
        <v>687</v>
      </c>
      <c r="O2200" t="s">
        <v>2087</v>
      </c>
      <c r="P2200" t="s">
        <v>689</v>
      </c>
      <c r="Q2200">
        <v>21.559640000000002</v>
      </c>
      <c r="S2200" s="1">
        <v>27303</v>
      </c>
      <c r="T2200" s="3">
        <v>5620.1260000000002</v>
      </c>
      <c r="U2200" s="1">
        <v>27303</v>
      </c>
      <c r="V2200">
        <v>93240000</v>
      </c>
    </row>
    <row r="2201" spans="1:22" x14ac:dyDescent="0.55000000000000004">
      <c r="A2201" t="s">
        <v>11</v>
      </c>
      <c r="B2201" s="1">
        <v>27332</v>
      </c>
      <c r="C2201" s="2" t="s">
        <v>118</v>
      </c>
      <c r="D2201" s="2" t="s">
        <v>13870</v>
      </c>
      <c r="E2201">
        <v>413.64001500000001</v>
      </c>
      <c r="F2201">
        <v>413.64001500000001</v>
      </c>
      <c r="G2201">
        <v>413.64001500000001</v>
      </c>
      <c r="H2201">
        <v>413.64001500000001</v>
      </c>
      <c r="I2201">
        <v>413.64001500000001</v>
      </c>
      <c r="J2201">
        <v>0</v>
      </c>
      <c r="K2201">
        <v>413.64001500000001</v>
      </c>
      <c r="L2201" t="s">
        <v>685</v>
      </c>
      <c r="M2201" t="s">
        <v>686</v>
      </c>
      <c r="N2201" t="s">
        <v>687</v>
      </c>
      <c r="O2201" t="s">
        <v>2088</v>
      </c>
      <c r="P2201" t="s">
        <v>689</v>
      </c>
      <c r="Q2201">
        <v>21.559640000000002</v>
      </c>
      <c r="S2201" s="1">
        <v>27303</v>
      </c>
      <c r="T2201" s="3">
        <v>5620.1260000000002</v>
      </c>
      <c r="U2201" s="1">
        <v>27303</v>
      </c>
      <c r="V2201">
        <v>93240000</v>
      </c>
    </row>
    <row r="2202" spans="1:22" x14ac:dyDescent="0.55000000000000004">
      <c r="A2202" t="s">
        <v>11</v>
      </c>
      <c r="B2202" s="1">
        <v>27333</v>
      </c>
      <c r="C2202" s="2" t="s">
        <v>118</v>
      </c>
      <c r="D2202" s="2" t="s">
        <v>13870</v>
      </c>
      <c r="E2202">
        <v>412.05999800000001</v>
      </c>
      <c r="F2202">
        <v>412.05999800000001</v>
      </c>
      <c r="G2202">
        <v>412.05999800000001</v>
      </c>
      <c r="H2202">
        <v>412.05999800000001</v>
      </c>
      <c r="I2202">
        <v>412.05999800000001</v>
      </c>
      <c r="J2202">
        <v>0</v>
      </c>
      <c r="K2202">
        <v>412.05999800000001</v>
      </c>
      <c r="L2202" t="s">
        <v>685</v>
      </c>
      <c r="M2202" t="s">
        <v>686</v>
      </c>
      <c r="N2202" t="s">
        <v>687</v>
      </c>
      <c r="O2202" t="s">
        <v>2089</v>
      </c>
      <c r="P2202" t="s">
        <v>689</v>
      </c>
      <c r="Q2202">
        <v>21.559640000000002</v>
      </c>
      <c r="S2202" s="1">
        <v>27303</v>
      </c>
      <c r="T2202" s="3">
        <v>5620.1260000000002</v>
      </c>
      <c r="U2202" s="1">
        <v>27303</v>
      </c>
      <c r="V2202">
        <v>93240000</v>
      </c>
    </row>
    <row r="2203" spans="1:22" x14ac:dyDescent="0.55000000000000004">
      <c r="A2203" t="s">
        <v>11</v>
      </c>
      <c r="B2203" s="1">
        <v>27334</v>
      </c>
      <c r="C2203" s="2" t="s">
        <v>119</v>
      </c>
      <c r="D2203" s="2" t="s">
        <v>13870</v>
      </c>
      <c r="E2203">
        <v>411.73998999999998</v>
      </c>
      <c r="F2203">
        <v>411.73998999999998</v>
      </c>
      <c r="G2203">
        <v>411.73998999999998</v>
      </c>
      <c r="H2203">
        <v>411.73998999999998</v>
      </c>
      <c r="I2203">
        <v>411.73998999999998</v>
      </c>
      <c r="J2203">
        <v>0</v>
      </c>
      <c r="K2203">
        <v>411.73998999999998</v>
      </c>
      <c r="L2203" t="s">
        <v>685</v>
      </c>
      <c r="M2203" t="s">
        <v>686</v>
      </c>
      <c r="N2203" t="s">
        <v>687</v>
      </c>
      <c r="O2203" t="s">
        <v>2090</v>
      </c>
      <c r="P2203" t="s">
        <v>689</v>
      </c>
      <c r="Q2203">
        <v>21.728400000000001</v>
      </c>
      <c r="S2203" s="1">
        <v>27303</v>
      </c>
      <c r="T2203" s="3">
        <v>5620.1260000000002</v>
      </c>
      <c r="U2203" s="1">
        <v>27334</v>
      </c>
      <c r="V2203">
        <v>93240000</v>
      </c>
    </row>
    <row r="2204" spans="1:22" x14ac:dyDescent="0.55000000000000004">
      <c r="A2204" t="s">
        <v>11</v>
      </c>
      <c r="B2204" s="1">
        <v>27337</v>
      </c>
      <c r="C2204" s="2" t="s">
        <v>119</v>
      </c>
      <c r="D2204" s="2" t="s">
        <v>13870</v>
      </c>
      <c r="E2204">
        <v>407.41000400000001</v>
      </c>
      <c r="F2204">
        <v>407.41000400000001</v>
      </c>
      <c r="G2204">
        <v>407.41000400000001</v>
      </c>
      <c r="H2204">
        <v>407.41000400000001</v>
      </c>
      <c r="I2204">
        <v>407.41000400000001</v>
      </c>
      <c r="J2204">
        <v>0</v>
      </c>
      <c r="K2204">
        <v>407.41000400000001</v>
      </c>
      <c r="L2204" t="s">
        <v>685</v>
      </c>
      <c r="M2204" t="s">
        <v>686</v>
      </c>
      <c r="N2204" t="s">
        <v>687</v>
      </c>
      <c r="O2204" t="s">
        <v>2091</v>
      </c>
      <c r="P2204" t="s">
        <v>689</v>
      </c>
      <c r="Q2204">
        <v>21.728400000000001</v>
      </c>
      <c r="S2204" s="1">
        <v>27303</v>
      </c>
      <c r="T2204" s="3">
        <v>5620.1260000000002</v>
      </c>
      <c r="U2204" s="1">
        <v>27334</v>
      </c>
      <c r="V2204">
        <v>93240000</v>
      </c>
    </row>
    <row r="2205" spans="1:22" x14ac:dyDescent="0.55000000000000004">
      <c r="A2205" t="s">
        <v>11</v>
      </c>
      <c r="B2205" s="1">
        <v>27338</v>
      </c>
      <c r="C2205" s="2" t="s">
        <v>119</v>
      </c>
      <c r="D2205" s="2" t="s">
        <v>13870</v>
      </c>
      <c r="E2205">
        <v>418.08999599999999</v>
      </c>
      <c r="F2205">
        <v>418.08999599999999</v>
      </c>
      <c r="G2205">
        <v>418.08999599999999</v>
      </c>
      <c r="H2205">
        <v>418.08999599999999</v>
      </c>
      <c r="I2205">
        <v>418.08999599999999</v>
      </c>
      <c r="J2205">
        <v>0</v>
      </c>
      <c r="K2205">
        <v>418.08999599999999</v>
      </c>
      <c r="L2205" t="s">
        <v>685</v>
      </c>
      <c r="M2205" t="s">
        <v>686</v>
      </c>
      <c r="N2205" t="s">
        <v>687</v>
      </c>
      <c r="O2205" t="s">
        <v>2092</v>
      </c>
      <c r="P2205" t="s">
        <v>689</v>
      </c>
      <c r="Q2205">
        <v>21.728400000000001</v>
      </c>
      <c r="S2205" s="1">
        <v>27303</v>
      </c>
      <c r="T2205" s="3">
        <v>5620.1260000000002</v>
      </c>
      <c r="U2205" s="1">
        <v>27334</v>
      </c>
      <c r="V2205">
        <v>93240000</v>
      </c>
    </row>
    <row r="2206" spans="1:22" x14ac:dyDescent="0.55000000000000004">
      <c r="A2206" t="s">
        <v>11</v>
      </c>
      <c r="B2206" s="1">
        <v>27339</v>
      </c>
      <c r="C2206" s="2" t="s">
        <v>119</v>
      </c>
      <c r="D2206" s="2" t="s">
        <v>13870</v>
      </c>
      <c r="E2206">
        <v>417.23998999999998</v>
      </c>
      <c r="F2206">
        <v>417.23998999999998</v>
      </c>
      <c r="G2206">
        <v>417.23998999999998</v>
      </c>
      <c r="H2206">
        <v>417.23998999999998</v>
      </c>
      <c r="I2206">
        <v>417.23998999999998</v>
      </c>
      <c r="J2206">
        <v>0</v>
      </c>
      <c r="K2206">
        <v>417.23998999999998</v>
      </c>
      <c r="L2206" t="s">
        <v>685</v>
      </c>
      <c r="M2206" t="s">
        <v>686</v>
      </c>
      <c r="N2206" t="s">
        <v>687</v>
      </c>
      <c r="O2206" t="s">
        <v>2093</v>
      </c>
      <c r="P2206" t="s">
        <v>689</v>
      </c>
      <c r="Q2206">
        <v>21.728400000000001</v>
      </c>
      <c r="S2206" s="1">
        <v>27303</v>
      </c>
      <c r="T2206" s="3">
        <v>5620.1260000000002</v>
      </c>
      <c r="U2206" s="1">
        <v>27334</v>
      </c>
      <c r="V2206">
        <v>93240000</v>
      </c>
    </row>
    <row r="2207" spans="1:22" x14ac:dyDescent="0.55000000000000004">
      <c r="A2207" t="s">
        <v>11</v>
      </c>
      <c r="B2207" s="1">
        <v>27340</v>
      </c>
      <c r="C2207" s="2" t="s">
        <v>119</v>
      </c>
      <c r="D2207" s="2" t="s">
        <v>13870</v>
      </c>
      <c r="E2207">
        <v>420.20001200000002</v>
      </c>
      <c r="F2207">
        <v>420.20001200000002</v>
      </c>
      <c r="G2207">
        <v>420.20001200000002</v>
      </c>
      <c r="H2207">
        <v>420.20001200000002</v>
      </c>
      <c r="I2207">
        <v>420.20001200000002</v>
      </c>
      <c r="J2207">
        <v>0</v>
      </c>
      <c r="K2207">
        <v>420.20001200000002</v>
      </c>
      <c r="L2207" t="s">
        <v>685</v>
      </c>
      <c r="M2207" t="s">
        <v>686</v>
      </c>
      <c r="N2207" t="s">
        <v>687</v>
      </c>
      <c r="O2207" t="s">
        <v>2094</v>
      </c>
      <c r="P2207" t="s">
        <v>689</v>
      </c>
      <c r="Q2207">
        <v>21.728400000000001</v>
      </c>
      <c r="S2207" s="1">
        <v>27303</v>
      </c>
      <c r="T2207" s="3">
        <v>5620.1260000000002</v>
      </c>
      <c r="U2207" s="1">
        <v>27334</v>
      </c>
      <c r="V2207">
        <v>93240000</v>
      </c>
    </row>
    <row r="2208" spans="1:22" x14ac:dyDescent="0.55000000000000004">
      <c r="A2208" t="s">
        <v>11</v>
      </c>
      <c r="B2208" s="1">
        <v>27341</v>
      </c>
      <c r="C2208" s="2" t="s">
        <v>119</v>
      </c>
      <c r="D2208" s="2" t="s">
        <v>13870</v>
      </c>
      <c r="E2208">
        <v>419.040009</v>
      </c>
      <c r="F2208">
        <v>419.040009</v>
      </c>
      <c r="G2208">
        <v>419.040009</v>
      </c>
      <c r="H2208">
        <v>419.040009</v>
      </c>
      <c r="I2208">
        <v>419.040009</v>
      </c>
      <c r="J2208">
        <v>0</v>
      </c>
      <c r="K2208">
        <v>419.040009</v>
      </c>
      <c r="L2208" t="s">
        <v>685</v>
      </c>
      <c r="M2208" t="s">
        <v>686</v>
      </c>
      <c r="N2208" t="s">
        <v>687</v>
      </c>
      <c r="O2208" t="s">
        <v>2095</v>
      </c>
      <c r="P2208" t="s">
        <v>689</v>
      </c>
      <c r="Q2208">
        <v>21.728400000000001</v>
      </c>
      <c r="S2208" s="1">
        <v>27303</v>
      </c>
      <c r="T2208" s="3">
        <v>5620.1260000000002</v>
      </c>
      <c r="U2208" s="1">
        <v>27334</v>
      </c>
      <c r="V2208">
        <v>93240000</v>
      </c>
    </row>
    <row r="2209" spans="1:22" x14ac:dyDescent="0.55000000000000004">
      <c r="A2209" t="s">
        <v>11</v>
      </c>
      <c r="B2209" s="1">
        <v>27344</v>
      </c>
      <c r="C2209" s="2" t="s">
        <v>119</v>
      </c>
      <c r="D2209" s="2" t="s">
        <v>13870</v>
      </c>
      <c r="E2209">
        <v>420.51998900000001</v>
      </c>
      <c r="F2209">
        <v>420.51998900000001</v>
      </c>
      <c r="G2209">
        <v>420.51998900000001</v>
      </c>
      <c r="H2209">
        <v>420.51998900000001</v>
      </c>
      <c r="I2209">
        <v>420.51998900000001</v>
      </c>
      <c r="J2209">
        <v>0</v>
      </c>
      <c r="K2209">
        <v>420.51998900000001</v>
      </c>
      <c r="L2209" t="s">
        <v>685</v>
      </c>
      <c r="M2209" t="s">
        <v>686</v>
      </c>
      <c r="N2209" t="s">
        <v>687</v>
      </c>
      <c r="O2209" t="s">
        <v>2096</v>
      </c>
      <c r="P2209" t="s">
        <v>689</v>
      </c>
      <c r="Q2209">
        <v>21.728400000000001</v>
      </c>
      <c r="S2209" s="1">
        <v>27303</v>
      </c>
      <c r="T2209" s="3">
        <v>5620.1260000000002</v>
      </c>
      <c r="U2209" s="1">
        <v>27334</v>
      </c>
      <c r="V2209">
        <v>93240000</v>
      </c>
    </row>
    <row r="2210" spans="1:22" x14ac:dyDescent="0.55000000000000004">
      <c r="A2210" t="s">
        <v>11</v>
      </c>
      <c r="B2210" s="1">
        <v>27345</v>
      </c>
      <c r="C2210" s="2" t="s">
        <v>119</v>
      </c>
      <c r="D2210" s="2" t="s">
        <v>13870</v>
      </c>
      <c r="E2210">
        <v>412.38000499999998</v>
      </c>
      <c r="F2210">
        <v>412.38000499999998</v>
      </c>
      <c r="G2210">
        <v>412.38000499999998</v>
      </c>
      <c r="H2210">
        <v>412.38000499999998</v>
      </c>
      <c r="I2210">
        <v>412.38000499999998</v>
      </c>
      <c r="J2210">
        <v>0</v>
      </c>
      <c r="K2210">
        <v>412.38000499999998</v>
      </c>
      <c r="L2210" t="s">
        <v>685</v>
      </c>
      <c r="M2210" t="s">
        <v>686</v>
      </c>
      <c r="N2210" t="s">
        <v>687</v>
      </c>
      <c r="O2210" t="s">
        <v>2097</v>
      </c>
      <c r="P2210" t="s">
        <v>689</v>
      </c>
      <c r="Q2210">
        <v>21.728400000000001</v>
      </c>
      <c r="S2210" s="1">
        <v>27303</v>
      </c>
      <c r="T2210" s="3">
        <v>5620.1260000000002</v>
      </c>
      <c r="U2210" s="1">
        <v>27334</v>
      </c>
      <c r="V2210">
        <v>93240000</v>
      </c>
    </row>
    <row r="2211" spans="1:22" x14ac:dyDescent="0.55000000000000004">
      <c r="A2211" t="s">
        <v>11</v>
      </c>
      <c r="B2211" s="1">
        <v>27346</v>
      </c>
      <c r="C2211" s="2" t="s">
        <v>119</v>
      </c>
      <c r="D2211" s="2" t="s">
        <v>13870</v>
      </c>
      <c r="E2211">
        <v>410.47000100000002</v>
      </c>
      <c r="F2211">
        <v>410.47000100000002</v>
      </c>
      <c r="G2211">
        <v>410.47000100000002</v>
      </c>
      <c r="H2211">
        <v>410.47000100000002</v>
      </c>
      <c r="I2211">
        <v>410.47000100000002</v>
      </c>
      <c r="J2211">
        <v>0</v>
      </c>
      <c r="K2211">
        <v>410.47000100000002</v>
      </c>
      <c r="L2211" t="s">
        <v>685</v>
      </c>
      <c r="M2211" t="s">
        <v>686</v>
      </c>
      <c r="N2211" t="s">
        <v>687</v>
      </c>
      <c r="O2211" t="s">
        <v>2098</v>
      </c>
      <c r="P2211" t="s">
        <v>689</v>
      </c>
      <c r="Q2211">
        <v>21.728400000000001</v>
      </c>
      <c r="S2211" s="1">
        <v>27303</v>
      </c>
      <c r="T2211" s="3">
        <v>5620.1260000000002</v>
      </c>
      <c r="U2211" s="1">
        <v>27334</v>
      </c>
      <c r="V2211">
        <v>93240000</v>
      </c>
    </row>
    <row r="2212" spans="1:22" x14ac:dyDescent="0.55000000000000004">
      <c r="A2212" t="s">
        <v>11</v>
      </c>
      <c r="B2212" s="1">
        <v>27347</v>
      </c>
      <c r="C2212" s="2" t="s">
        <v>119</v>
      </c>
      <c r="D2212" s="2" t="s">
        <v>13870</v>
      </c>
      <c r="E2212">
        <v>409.20001200000002</v>
      </c>
      <c r="F2212">
        <v>409.20001200000002</v>
      </c>
      <c r="G2212">
        <v>409.20001200000002</v>
      </c>
      <c r="H2212">
        <v>409.20001200000002</v>
      </c>
      <c r="I2212">
        <v>409.20001200000002</v>
      </c>
      <c r="J2212">
        <v>0</v>
      </c>
      <c r="K2212">
        <v>409.20001200000002</v>
      </c>
      <c r="L2212" t="s">
        <v>685</v>
      </c>
      <c r="M2212" t="s">
        <v>686</v>
      </c>
      <c r="N2212" t="s">
        <v>687</v>
      </c>
      <c r="O2212" t="s">
        <v>2099</v>
      </c>
      <c r="P2212" t="s">
        <v>689</v>
      </c>
      <c r="Q2212">
        <v>21.728400000000001</v>
      </c>
      <c r="S2212" s="1">
        <v>27303</v>
      </c>
      <c r="T2212" s="3">
        <v>5620.1260000000002</v>
      </c>
      <c r="U2212" s="1">
        <v>27334</v>
      </c>
      <c r="V2212">
        <v>93240000</v>
      </c>
    </row>
    <row r="2213" spans="1:22" x14ac:dyDescent="0.55000000000000004">
      <c r="A2213" t="s">
        <v>11</v>
      </c>
      <c r="B2213" s="1">
        <v>27348</v>
      </c>
      <c r="C2213" s="2" t="s">
        <v>119</v>
      </c>
      <c r="D2213" s="2" t="s">
        <v>13870</v>
      </c>
      <c r="E2213">
        <v>403.27999899999998</v>
      </c>
      <c r="F2213">
        <v>403.27999899999998</v>
      </c>
      <c r="G2213">
        <v>403.27999899999998</v>
      </c>
      <c r="H2213">
        <v>403.27999899999998</v>
      </c>
      <c r="I2213">
        <v>403.27999899999998</v>
      </c>
      <c r="J2213">
        <v>0</v>
      </c>
      <c r="K2213">
        <v>403.27999899999998</v>
      </c>
      <c r="L2213" t="s">
        <v>685</v>
      </c>
      <c r="M2213" t="s">
        <v>686</v>
      </c>
      <c r="N2213" t="s">
        <v>687</v>
      </c>
      <c r="O2213" t="s">
        <v>2100</v>
      </c>
      <c r="P2213" t="s">
        <v>689</v>
      </c>
      <c r="Q2213">
        <v>21.728400000000001</v>
      </c>
      <c r="S2213" s="1">
        <v>27303</v>
      </c>
      <c r="T2213" s="3">
        <v>5620.1260000000002</v>
      </c>
      <c r="U2213" s="1">
        <v>27334</v>
      </c>
      <c r="V2213">
        <v>93240000</v>
      </c>
    </row>
    <row r="2214" spans="1:22" x14ac:dyDescent="0.55000000000000004">
      <c r="A2214" t="s">
        <v>11</v>
      </c>
      <c r="B2214" s="1">
        <v>27351</v>
      </c>
      <c r="C2214" s="2" t="s">
        <v>119</v>
      </c>
      <c r="D2214" s="2" t="s">
        <v>13870</v>
      </c>
      <c r="E2214">
        <v>388.69000199999999</v>
      </c>
      <c r="F2214">
        <v>388.69000199999999</v>
      </c>
      <c r="G2214">
        <v>388.69000199999999</v>
      </c>
      <c r="H2214">
        <v>388.69000199999999</v>
      </c>
      <c r="I2214">
        <v>388.69000199999999</v>
      </c>
      <c r="J2214">
        <v>0</v>
      </c>
      <c r="K2214">
        <v>388.69000199999999</v>
      </c>
      <c r="L2214" t="s">
        <v>685</v>
      </c>
      <c r="M2214" t="s">
        <v>686</v>
      </c>
      <c r="N2214" t="s">
        <v>687</v>
      </c>
      <c r="O2214" t="s">
        <v>2101</v>
      </c>
      <c r="P2214" t="s">
        <v>689</v>
      </c>
      <c r="Q2214">
        <v>21.728400000000001</v>
      </c>
      <c r="S2214" s="1">
        <v>27303</v>
      </c>
      <c r="T2214" s="3">
        <v>5620.1260000000002</v>
      </c>
      <c r="U2214" s="1">
        <v>27334</v>
      </c>
      <c r="V2214">
        <v>93240000</v>
      </c>
    </row>
    <row r="2215" spans="1:22" x14ac:dyDescent="0.55000000000000004">
      <c r="A2215" t="s">
        <v>11</v>
      </c>
      <c r="B2215" s="1">
        <v>27352</v>
      </c>
      <c r="C2215" s="2" t="s">
        <v>119</v>
      </c>
      <c r="D2215" s="2" t="s">
        <v>13870</v>
      </c>
      <c r="E2215">
        <v>382.66000400000001</v>
      </c>
      <c r="F2215">
        <v>382.66000400000001</v>
      </c>
      <c r="G2215">
        <v>382.66000400000001</v>
      </c>
      <c r="H2215">
        <v>382.66000400000001</v>
      </c>
      <c r="I2215">
        <v>382.66000400000001</v>
      </c>
      <c r="J2215">
        <v>0</v>
      </c>
      <c r="K2215">
        <v>382.66000400000001</v>
      </c>
      <c r="L2215" t="s">
        <v>685</v>
      </c>
      <c r="M2215" t="s">
        <v>686</v>
      </c>
      <c r="N2215" t="s">
        <v>687</v>
      </c>
      <c r="O2215" t="s">
        <v>2102</v>
      </c>
      <c r="P2215" t="s">
        <v>689</v>
      </c>
      <c r="Q2215">
        <v>21.728400000000001</v>
      </c>
      <c r="S2215" s="1">
        <v>27303</v>
      </c>
      <c r="T2215" s="3">
        <v>5620.1260000000002</v>
      </c>
      <c r="U2215" s="1">
        <v>27334</v>
      </c>
      <c r="V2215">
        <v>93240000</v>
      </c>
    </row>
    <row r="2216" spans="1:22" x14ac:dyDescent="0.55000000000000004">
      <c r="A2216" t="s">
        <v>11</v>
      </c>
      <c r="B2216" s="1">
        <v>27353</v>
      </c>
      <c r="C2216" s="2" t="s">
        <v>119</v>
      </c>
      <c r="D2216" s="2" t="s">
        <v>13870</v>
      </c>
      <c r="E2216">
        <v>380.97000100000002</v>
      </c>
      <c r="F2216">
        <v>380.97000100000002</v>
      </c>
      <c r="G2216">
        <v>380.97000100000002</v>
      </c>
      <c r="H2216">
        <v>380.97000100000002</v>
      </c>
      <c r="I2216">
        <v>380.97000100000002</v>
      </c>
      <c r="J2216">
        <v>0</v>
      </c>
      <c r="K2216">
        <v>380.97000100000002</v>
      </c>
      <c r="L2216" t="s">
        <v>685</v>
      </c>
      <c r="M2216" t="s">
        <v>686</v>
      </c>
      <c r="N2216" t="s">
        <v>687</v>
      </c>
      <c r="O2216" t="s">
        <v>2103</v>
      </c>
      <c r="P2216" t="s">
        <v>689</v>
      </c>
      <c r="Q2216">
        <v>21.728400000000001</v>
      </c>
      <c r="S2216" s="1">
        <v>27303</v>
      </c>
      <c r="T2216" s="3">
        <v>5620.1260000000002</v>
      </c>
      <c r="U2216" s="1">
        <v>27334</v>
      </c>
      <c r="V2216">
        <v>93240000</v>
      </c>
    </row>
    <row r="2217" spans="1:22" x14ac:dyDescent="0.55000000000000004">
      <c r="A2217" t="s">
        <v>11</v>
      </c>
      <c r="B2217" s="1">
        <v>27354</v>
      </c>
      <c r="C2217" s="2" t="s">
        <v>119</v>
      </c>
      <c r="D2217" s="2" t="s">
        <v>13870</v>
      </c>
      <c r="E2217">
        <v>382.76998900000001</v>
      </c>
      <c r="F2217">
        <v>382.76998900000001</v>
      </c>
      <c r="G2217">
        <v>382.76998900000001</v>
      </c>
      <c r="H2217">
        <v>382.76998900000001</v>
      </c>
      <c r="I2217">
        <v>382.76998900000001</v>
      </c>
      <c r="J2217">
        <v>0</v>
      </c>
      <c r="K2217">
        <v>382.76998900000001</v>
      </c>
      <c r="L2217" t="s">
        <v>685</v>
      </c>
      <c r="M2217" t="s">
        <v>686</v>
      </c>
      <c r="N2217" t="s">
        <v>687</v>
      </c>
      <c r="O2217" t="s">
        <v>2104</v>
      </c>
      <c r="P2217" t="s">
        <v>689</v>
      </c>
      <c r="Q2217">
        <v>21.728400000000001</v>
      </c>
      <c r="S2217" s="1">
        <v>27303</v>
      </c>
      <c r="T2217" s="3">
        <v>5620.1260000000002</v>
      </c>
      <c r="U2217" s="1">
        <v>27334</v>
      </c>
      <c r="V2217">
        <v>93240000</v>
      </c>
    </row>
    <row r="2218" spans="1:22" x14ac:dyDescent="0.55000000000000004">
      <c r="A2218" t="s">
        <v>11</v>
      </c>
      <c r="B2218" s="1">
        <v>27355</v>
      </c>
      <c r="C2218" s="2" t="s">
        <v>119</v>
      </c>
      <c r="D2218" s="2" t="s">
        <v>13870</v>
      </c>
      <c r="E2218">
        <v>386.89001500000001</v>
      </c>
      <c r="F2218">
        <v>386.89001500000001</v>
      </c>
      <c r="G2218">
        <v>386.89001500000001</v>
      </c>
      <c r="H2218">
        <v>386.89001500000001</v>
      </c>
      <c r="I2218">
        <v>386.89001500000001</v>
      </c>
      <c r="J2218">
        <v>0</v>
      </c>
      <c r="K2218">
        <v>386.89001500000001</v>
      </c>
      <c r="L2218" t="s">
        <v>685</v>
      </c>
      <c r="M2218" t="s">
        <v>686</v>
      </c>
      <c r="N2218" t="s">
        <v>687</v>
      </c>
      <c r="O2218" t="s">
        <v>2105</v>
      </c>
      <c r="P2218" t="s">
        <v>689</v>
      </c>
      <c r="Q2218">
        <v>21.728400000000001</v>
      </c>
      <c r="S2218" s="1">
        <v>27303</v>
      </c>
      <c r="T2218" s="3">
        <v>5620.1260000000002</v>
      </c>
      <c r="U2218" s="1">
        <v>27334</v>
      </c>
      <c r="V2218">
        <v>93240000</v>
      </c>
    </row>
    <row r="2219" spans="1:22" x14ac:dyDescent="0.55000000000000004">
      <c r="A2219" t="s">
        <v>11</v>
      </c>
      <c r="B2219" s="1">
        <v>27358</v>
      </c>
      <c r="C2219" s="2" t="s">
        <v>119</v>
      </c>
      <c r="D2219" s="2" t="s">
        <v>13870</v>
      </c>
      <c r="E2219">
        <v>386.26001000000002</v>
      </c>
      <c r="F2219">
        <v>386.26001000000002</v>
      </c>
      <c r="G2219">
        <v>386.26001000000002</v>
      </c>
      <c r="H2219">
        <v>386.26001000000002</v>
      </c>
      <c r="I2219">
        <v>386.26001000000002</v>
      </c>
      <c r="J2219">
        <v>0</v>
      </c>
      <c r="K2219">
        <v>386.26001000000002</v>
      </c>
      <c r="L2219" t="s">
        <v>685</v>
      </c>
      <c r="M2219" t="s">
        <v>686</v>
      </c>
      <c r="N2219" t="s">
        <v>687</v>
      </c>
      <c r="O2219" t="s">
        <v>2106</v>
      </c>
      <c r="P2219" t="s">
        <v>689</v>
      </c>
      <c r="Q2219">
        <v>21.728400000000001</v>
      </c>
      <c r="S2219" s="1">
        <v>27303</v>
      </c>
      <c r="T2219" s="3">
        <v>5620.1260000000002</v>
      </c>
      <c r="U2219" s="1">
        <v>27334</v>
      </c>
      <c r="V2219">
        <v>93240000</v>
      </c>
    </row>
    <row r="2220" spans="1:22" x14ac:dyDescent="0.55000000000000004">
      <c r="A2220" t="s">
        <v>11</v>
      </c>
      <c r="B2220" s="1">
        <v>27359</v>
      </c>
      <c r="C2220" s="2" t="s">
        <v>119</v>
      </c>
      <c r="D2220" s="2" t="s">
        <v>13870</v>
      </c>
      <c r="E2220">
        <v>389.75</v>
      </c>
      <c r="F2220">
        <v>389.75</v>
      </c>
      <c r="G2220">
        <v>389.75</v>
      </c>
      <c r="H2220">
        <v>389.75</v>
      </c>
      <c r="I2220">
        <v>389.75</v>
      </c>
      <c r="J2220">
        <v>0</v>
      </c>
      <c r="K2220">
        <v>389.75</v>
      </c>
      <c r="L2220" t="s">
        <v>685</v>
      </c>
      <c r="M2220" t="s">
        <v>686</v>
      </c>
      <c r="N2220" t="s">
        <v>687</v>
      </c>
      <c r="O2220" t="s">
        <v>2107</v>
      </c>
      <c r="P2220" t="s">
        <v>689</v>
      </c>
      <c r="Q2220">
        <v>21.728400000000001</v>
      </c>
      <c r="S2220" s="1">
        <v>27303</v>
      </c>
      <c r="T2220" s="3">
        <v>5620.1260000000002</v>
      </c>
      <c r="U2220" s="1">
        <v>27334</v>
      </c>
      <c r="V2220">
        <v>93240000</v>
      </c>
    </row>
    <row r="2221" spans="1:22" x14ac:dyDescent="0.55000000000000004">
      <c r="A2221" t="s">
        <v>11</v>
      </c>
      <c r="B2221" s="1">
        <v>27360</v>
      </c>
      <c r="C2221" s="2" t="s">
        <v>119</v>
      </c>
      <c r="D2221" s="2" t="s">
        <v>13870</v>
      </c>
      <c r="E2221">
        <v>392.39001500000001</v>
      </c>
      <c r="F2221">
        <v>392.39001500000001</v>
      </c>
      <c r="G2221">
        <v>392.39001500000001</v>
      </c>
      <c r="H2221">
        <v>392.39001500000001</v>
      </c>
      <c r="I2221">
        <v>392.39001500000001</v>
      </c>
      <c r="J2221">
        <v>0</v>
      </c>
      <c r="K2221">
        <v>392.39001500000001</v>
      </c>
      <c r="L2221" t="s">
        <v>685</v>
      </c>
      <c r="M2221" t="s">
        <v>686</v>
      </c>
      <c r="N2221" t="s">
        <v>687</v>
      </c>
      <c r="O2221" t="s">
        <v>2108</v>
      </c>
      <c r="P2221" t="s">
        <v>689</v>
      </c>
      <c r="Q2221">
        <v>21.728400000000001</v>
      </c>
      <c r="S2221" s="1">
        <v>27303</v>
      </c>
      <c r="T2221" s="3">
        <v>5620.1260000000002</v>
      </c>
      <c r="U2221" s="1">
        <v>27334</v>
      </c>
      <c r="V2221">
        <v>93240000</v>
      </c>
    </row>
    <row r="2222" spans="1:22" x14ac:dyDescent="0.55000000000000004">
      <c r="A2222" t="s">
        <v>11</v>
      </c>
      <c r="B2222" s="1">
        <v>27362</v>
      </c>
      <c r="C2222" s="2" t="s">
        <v>119</v>
      </c>
      <c r="D2222" s="2" t="s">
        <v>13870</v>
      </c>
      <c r="E2222">
        <v>392.60000600000001</v>
      </c>
      <c r="F2222">
        <v>392.60000600000001</v>
      </c>
      <c r="G2222">
        <v>392.60000600000001</v>
      </c>
      <c r="H2222">
        <v>392.60000600000001</v>
      </c>
      <c r="I2222">
        <v>392.60000600000001</v>
      </c>
      <c r="J2222">
        <v>0</v>
      </c>
      <c r="K2222">
        <v>392.60000600000001</v>
      </c>
      <c r="L2222" t="s">
        <v>685</v>
      </c>
      <c r="M2222" t="s">
        <v>686</v>
      </c>
      <c r="N2222" t="s">
        <v>687</v>
      </c>
      <c r="O2222" t="s">
        <v>2109</v>
      </c>
      <c r="P2222" t="s">
        <v>689</v>
      </c>
      <c r="Q2222">
        <v>21.728400000000001</v>
      </c>
      <c r="S2222" s="1">
        <v>27303</v>
      </c>
      <c r="T2222" s="3">
        <v>5620.1260000000002</v>
      </c>
      <c r="U2222" s="1">
        <v>27334</v>
      </c>
      <c r="V2222">
        <v>93240000</v>
      </c>
    </row>
    <row r="2223" spans="1:22" x14ac:dyDescent="0.55000000000000004">
      <c r="A2223" t="s">
        <v>11</v>
      </c>
      <c r="B2223" s="1">
        <v>27365</v>
      </c>
      <c r="C2223" s="2" t="s">
        <v>120</v>
      </c>
      <c r="D2223" s="2" t="s">
        <v>13870</v>
      </c>
      <c r="E2223">
        <v>382.35000600000001</v>
      </c>
      <c r="F2223">
        <v>382.35000600000001</v>
      </c>
      <c r="G2223">
        <v>382.35000600000001</v>
      </c>
      <c r="H2223">
        <v>382.35000600000001</v>
      </c>
      <c r="I2223">
        <v>382.35000600000001</v>
      </c>
      <c r="J2223">
        <v>0</v>
      </c>
      <c r="K2223">
        <v>382.35000600000001</v>
      </c>
      <c r="L2223" t="s">
        <v>685</v>
      </c>
      <c r="M2223" t="s">
        <v>686</v>
      </c>
      <c r="N2223" t="s">
        <v>687</v>
      </c>
      <c r="O2223" t="s">
        <v>2110</v>
      </c>
      <c r="P2223" t="s">
        <v>689</v>
      </c>
      <c r="Q2223">
        <v>21.89716</v>
      </c>
      <c r="S2223" s="1">
        <v>27303</v>
      </c>
      <c r="T2223" s="3">
        <v>5620.1260000000002</v>
      </c>
      <c r="U2223" s="1">
        <v>27364</v>
      </c>
      <c r="V2223">
        <v>93240000</v>
      </c>
    </row>
    <row r="2224" spans="1:22" x14ac:dyDescent="0.55000000000000004">
      <c r="A2224" t="s">
        <v>11</v>
      </c>
      <c r="B2224" s="1">
        <v>27366</v>
      </c>
      <c r="C2224" s="2" t="s">
        <v>120</v>
      </c>
      <c r="D2224" s="2" t="s">
        <v>13870</v>
      </c>
      <c r="E2224">
        <v>376.95001200000002</v>
      </c>
      <c r="F2224">
        <v>376.95001200000002</v>
      </c>
      <c r="G2224">
        <v>376.95001200000002</v>
      </c>
      <c r="H2224">
        <v>376.95001200000002</v>
      </c>
      <c r="I2224">
        <v>376.95001200000002</v>
      </c>
      <c r="J2224">
        <v>0</v>
      </c>
      <c r="K2224">
        <v>376.95001200000002</v>
      </c>
      <c r="L2224" t="s">
        <v>685</v>
      </c>
      <c r="M2224" t="s">
        <v>686</v>
      </c>
      <c r="N2224" t="s">
        <v>687</v>
      </c>
      <c r="O2224" t="s">
        <v>2111</v>
      </c>
      <c r="P2224" t="s">
        <v>689</v>
      </c>
      <c r="Q2224">
        <v>21.89716</v>
      </c>
      <c r="S2224" s="1">
        <v>27303</v>
      </c>
      <c r="T2224" s="3">
        <v>5620.1260000000002</v>
      </c>
      <c r="U2224" s="1">
        <v>27364</v>
      </c>
      <c r="V2224">
        <v>93240000</v>
      </c>
    </row>
    <row r="2225" spans="1:22" x14ac:dyDescent="0.55000000000000004">
      <c r="A2225" t="s">
        <v>11</v>
      </c>
      <c r="B2225" s="1">
        <v>27367</v>
      </c>
      <c r="C2225" s="2" t="s">
        <v>120</v>
      </c>
      <c r="D2225" s="2" t="s">
        <v>13870</v>
      </c>
      <c r="E2225">
        <v>377.91000400000001</v>
      </c>
      <c r="F2225">
        <v>377.91000400000001</v>
      </c>
      <c r="G2225">
        <v>377.91000400000001</v>
      </c>
      <c r="H2225">
        <v>377.91000400000001</v>
      </c>
      <c r="I2225">
        <v>377.91000400000001</v>
      </c>
      <c r="J2225">
        <v>0</v>
      </c>
      <c r="K2225">
        <v>377.91000400000001</v>
      </c>
      <c r="L2225" t="s">
        <v>685</v>
      </c>
      <c r="M2225" t="s">
        <v>686</v>
      </c>
      <c r="N2225" t="s">
        <v>687</v>
      </c>
      <c r="O2225" t="s">
        <v>2112</v>
      </c>
      <c r="P2225" t="s">
        <v>689</v>
      </c>
      <c r="Q2225">
        <v>21.89716</v>
      </c>
      <c r="S2225" s="1">
        <v>27303</v>
      </c>
      <c r="T2225" s="3">
        <v>5620.1260000000002</v>
      </c>
      <c r="U2225" s="1">
        <v>27364</v>
      </c>
      <c r="V2225">
        <v>93240000</v>
      </c>
    </row>
    <row r="2226" spans="1:22" x14ac:dyDescent="0.55000000000000004">
      <c r="A2226" t="s">
        <v>11</v>
      </c>
      <c r="B2226" s="1">
        <v>27368</v>
      </c>
      <c r="C2226" s="2" t="s">
        <v>120</v>
      </c>
      <c r="D2226" s="2" t="s">
        <v>13870</v>
      </c>
      <c r="E2226">
        <v>370.92999300000002</v>
      </c>
      <c r="F2226">
        <v>370.92999300000002</v>
      </c>
      <c r="G2226">
        <v>370.92999300000002</v>
      </c>
      <c r="H2226">
        <v>370.92999300000002</v>
      </c>
      <c r="I2226">
        <v>370.92999300000002</v>
      </c>
      <c r="J2226">
        <v>0</v>
      </c>
      <c r="K2226">
        <v>370.92999300000002</v>
      </c>
      <c r="L2226" t="s">
        <v>685</v>
      </c>
      <c r="M2226" t="s">
        <v>686</v>
      </c>
      <c r="N2226" t="s">
        <v>687</v>
      </c>
      <c r="O2226" t="s">
        <v>2113</v>
      </c>
      <c r="P2226" t="s">
        <v>689</v>
      </c>
      <c r="Q2226">
        <v>21.89716</v>
      </c>
      <c r="S2226" s="1">
        <v>27303</v>
      </c>
      <c r="T2226" s="3">
        <v>5620.1260000000002</v>
      </c>
      <c r="U2226" s="1">
        <v>27364</v>
      </c>
      <c r="V2226">
        <v>93240000</v>
      </c>
    </row>
    <row r="2227" spans="1:22" x14ac:dyDescent="0.55000000000000004">
      <c r="A2227" t="s">
        <v>11</v>
      </c>
      <c r="B2227" s="1">
        <v>27369</v>
      </c>
      <c r="C2227" s="2" t="s">
        <v>120</v>
      </c>
      <c r="D2227" s="2" t="s">
        <v>13870</v>
      </c>
      <c r="E2227">
        <v>364.26998900000001</v>
      </c>
      <c r="F2227">
        <v>364.26998900000001</v>
      </c>
      <c r="G2227">
        <v>364.26998900000001</v>
      </c>
      <c r="H2227">
        <v>364.26998900000001</v>
      </c>
      <c r="I2227">
        <v>364.26998900000001</v>
      </c>
      <c r="J2227">
        <v>0</v>
      </c>
      <c r="K2227">
        <v>364.26998900000001</v>
      </c>
      <c r="L2227" t="s">
        <v>685</v>
      </c>
      <c r="M2227" t="s">
        <v>686</v>
      </c>
      <c r="N2227" t="s">
        <v>687</v>
      </c>
      <c r="O2227" t="s">
        <v>2114</v>
      </c>
      <c r="P2227" t="s">
        <v>689</v>
      </c>
      <c r="Q2227">
        <v>21.89716</v>
      </c>
      <c r="S2227" s="1">
        <v>27303</v>
      </c>
      <c r="T2227" s="3">
        <v>5620.1260000000002</v>
      </c>
      <c r="U2227" s="1">
        <v>27364</v>
      </c>
      <c r="V2227">
        <v>93240000</v>
      </c>
    </row>
    <row r="2228" spans="1:22" x14ac:dyDescent="0.55000000000000004">
      <c r="A2228" t="s">
        <v>11</v>
      </c>
      <c r="B2228" s="1">
        <v>27372</v>
      </c>
      <c r="C2228" s="2" t="s">
        <v>120</v>
      </c>
      <c r="D2228" s="2" t="s">
        <v>13870</v>
      </c>
      <c r="E2228">
        <v>366.91000400000001</v>
      </c>
      <c r="F2228">
        <v>366.91000400000001</v>
      </c>
      <c r="G2228">
        <v>366.91000400000001</v>
      </c>
      <c r="H2228">
        <v>366.91000400000001</v>
      </c>
      <c r="I2228">
        <v>366.91000400000001</v>
      </c>
      <c r="J2228">
        <v>0</v>
      </c>
      <c r="K2228">
        <v>366.91000400000001</v>
      </c>
      <c r="L2228" t="s">
        <v>685</v>
      </c>
      <c r="M2228" t="s">
        <v>686</v>
      </c>
      <c r="N2228" t="s">
        <v>687</v>
      </c>
      <c r="O2228" t="s">
        <v>2115</v>
      </c>
      <c r="P2228" t="s">
        <v>689</v>
      </c>
      <c r="Q2228">
        <v>21.89716</v>
      </c>
      <c r="S2228" s="1">
        <v>27303</v>
      </c>
      <c r="T2228" s="3">
        <v>5620.1260000000002</v>
      </c>
      <c r="U2228" s="1">
        <v>27364</v>
      </c>
      <c r="V2228">
        <v>93240000</v>
      </c>
    </row>
    <row r="2229" spans="1:22" x14ac:dyDescent="0.55000000000000004">
      <c r="A2229" t="s">
        <v>11</v>
      </c>
      <c r="B2229" s="1">
        <v>27373</v>
      </c>
      <c r="C2229" s="2" t="s">
        <v>120</v>
      </c>
      <c r="D2229" s="2" t="s">
        <v>13870</v>
      </c>
      <c r="E2229">
        <v>375.67999300000002</v>
      </c>
      <c r="F2229">
        <v>375.67999300000002</v>
      </c>
      <c r="G2229">
        <v>375.67999300000002</v>
      </c>
      <c r="H2229">
        <v>375.67999300000002</v>
      </c>
      <c r="I2229">
        <v>375.67999300000002</v>
      </c>
      <c r="J2229">
        <v>0</v>
      </c>
      <c r="K2229">
        <v>375.67999300000002</v>
      </c>
      <c r="L2229" t="s">
        <v>685</v>
      </c>
      <c r="M2229" t="s">
        <v>686</v>
      </c>
      <c r="N2229" t="s">
        <v>687</v>
      </c>
      <c r="O2229" t="s">
        <v>2116</v>
      </c>
      <c r="P2229" t="s">
        <v>689</v>
      </c>
      <c r="Q2229">
        <v>21.89716</v>
      </c>
      <c r="S2229" s="1">
        <v>27303</v>
      </c>
      <c r="T2229" s="3">
        <v>5620.1260000000002</v>
      </c>
      <c r="U2229" s="1">
        <v>27364</v>
      </c>
      <c r="V2229">
        <v>93240000</v>
      </c>
    </row>
    <row r="2230" spans="1:22" x14ac:dyDescent="0.55000000000000004">
      <c r="A2230" t="s">
        <v>11</v>
      </c>
      <c r="B2230" s="1">
        <v>27374</v>
      </c>
      <c r="C2230" s="2" t="s">
        <v>120</v>
      </c>
      <c r="D2230" s="2" t="s">
        <v>13870</v>
      </c>
      <c r="E2230">
        <v>378.01001000000002</v>
      </c>
      <c r="F2230">
        <v>378.01001000000002</v>
      </c>
      <c r="G2230">
        <v>378.01001000000002</v>
      </c>
      <c r="H2230">
        <v>378.01001000000002</v>
      </c>
      <c r="I2230">
        <v>378.01001000000002</v>
      </c>
      <c r="J2230">
        <v>0</v>
      </c>
      <c r="K2230">
        <v>378.01001000000002</v>
      </c>
      <c r="L2230" t="s">
        <v>685</v>
      </c>
      <c r="M2230" t="s">
        <v>686</v>
      </c>
      <c r="N2230" t="s">
        <v>687</v>
      </c>
      <c r="O2230" t="s">
        <v>2117</v>
      </c>
      <c r="P2230" t="s">
        <v>689</v>
      </c>
      <c r="Q2230">
        <v>21.89716</v>
      </c>
      <c r="S2230" s="1">
        <v>27303</v>
      </c>
      <c r="T2230" s="3">
        <v>5620.1260000000002</v>
      </c>
      <c r="U2230" s="1">
        <v>27364</v>
      </c>
      <c r="V2230">
        <v>93240000</v>
      </c>
    </row>
    <row r="2231" spans="1:22" x14ac:dyDescent="0.55000000000000004">
      <c r="A2231" t="s">
        <v>11</v>
      </c>
      <c r="B2231" s="1">
        <v>27375</v>
      </c>
      <c r="C2231" s="2" t="s">
        <v>120</v>
      </c>
      <c r="D2231" s="2" t="s">
        <v>13870</v>
      </c>
      <c r="E2231">
        <v>376.42001299999998</v>
      </c>
      <c r="F2231">
        <v>376.42001299999998</v>
      </c>
      <c r="G2231">
        <v>376.42001299999998</v>
      </c>
      <c r="H2231">
        <v>376.42001299999998</v>
      </c>
      <c r="I2231">
        <v>376.42001299999998</v>
      </c>
      <c r="J2231">
        <v>0</v>
      </c>
      <c r="K2231">
        <v>376.42001299999998</v>
      </c>
      <c r="L2231" t="s">
        <v>685</v>
      </c>
      <c r="M2231" t="s">
        <v>686</v>
      </c>
      <c r="N2231" t="s">
        <v>687</v>
      </c>
      <c r="O2231" t="s">
        <v>2118</v>
      </c>
      <c r="P2231" t="s">
        <v>689</v>
      </c>
      <c r="Q2231">
        <v>21.89716</v>
      </c>
      <c r="S2231" s="1">
        <v>27303</v>
      </c>
      <c r="T2231" s="3">
        <v>5620.1260000000002</v>
      </c>
      <c r="U2231" s="1">
        <v>27364</v>
      </c>
      <c r="V2231">
        <v>93240000</v>
      </c>
    </row>
    <row r="2232" spans="1:22" x14ac:dyDescent="0.55000000000000004">
      <c r="A2232" t="s">
        <v>11</v>
      </c>
      <c r="B2232" s="1">
        <v>27376</v>
      </c>
      <c r="C2232" s="2" t="s">
        <v>120</v>
      </c>
      <c r="D2232" s="2" t="s">
        <v>13870</v>
      </c>
      <c r="E2232">
        <v>374.20001200000002</v>
      </c>
      <c r="F2232">
        <v>374.20001200000002</v>
      </c>
      <c r="G2232">
        <v>374.20001200000002</v>
      </c>
      <c r="H2232">
        <v>374.20001200000002</v>
      </c>
      <c r="I2232">
        <v>374.20001200000002</v>
      </c>
      <c r="J2232">
        <v>0</v>
      </c>
      <c r="K2232">
        <v>374.20001200000002</v>
      </c>
      <c r="L2232" t="s">
        <v>685</v>
      </c>
      <c r="M2232" t="s">
        <v>686</v>
      </c>
      <c r="N2232" t="s">
        <v>687</v>
      </c>
      <c r="O2232" t="s">
        <v>2119</v>
      </c>
      <c r="P2232" t="s">
        <v>689</v>
      </c>
      <c r="Q2232">
        <v>21.89716</v>
      </c>
      <c r="S2232" s="1">
        <v>27303</v>
      </c>
      <c r="T2232" s="3">
        <v>5620.1260000000002</v>
      </c>
      <c r="U2232" s="1">
        <v>27364</v>
      </c>
      <c r="V2232">
        <v>93240000</v>
      </c>
    </row>
    <row r="2233" spans="1:22" x14ac:dyDescent="0.55000000000000004">
      <c r="A2233" t="s">
        <v>11</v>
      </c>
      <c r="B2233" s="1">
        <v>27379</v>
      </c>
      <c r="C2233" s="2" t="s">
        <v>120</v>
      </c>
      <c r="D2233" s="2" t="s">
        <v>13870</v>
      </c>
      <c r="E2233">
        <v>370.82000699999998</v>
      </c>
      <c r="F2233">
        <v>370.82000699999998</v>
      </c>
      <c r="G2233">
        <v>370.82000699999998</v>
      </c>
      <c r="H2233">
        <v>370.82000699999998</v>
      </c>
      <c r="I2233">
        <v>370.82000699999998</v>
      </c>
      <c r="J2233">
        <v>0</v>
      </c>
      <c r="K2233">
        <v>370.82000699999998</v>
      </c>
      <c r="L2233" t="s">
        <v>685</v>
      </c>
      <c r="M2233" t="s">
        <v>686</v>
      </c>
      <c r="N2233" t="s">
        <v>687</v>
      </c>
      <c r="O2233" t="s">
        <v>2120</v>
      </c>
      <c r="P2233" t="s">
        <v>689</v>
      </c>
      <c r="Q2233">
        <v>21.89716</v>
      </c>
      <c r="S2233" s="1">
        <v>27303</v>
      </c>
      <c r="T2233" s="3">
        <v>5620.1260000000002</v>
      </c>
      <c r="U2233" s="1">
        <v>27364</v>
      </c>
      <c r="V2233">
        <v>93240000</v>
      </c>
    </row>
    <row r="2234" spans="1:22" x14ac:dyDescent="0.55000000000000004">
      <c r="A2234" t="s">
        <v>11</v>
      </c>
      <c r="B2234" s="1">
        <v>27380</v>
      </c>
      <c r="C2234" s="2" t="s">
        <v>120</v>
      </c>
      <c r="D2234" s="2" t="s">
        <v>13870</v>
      </c>
      <c r="E2234">
        <v>376.209991</v>
      </c>
      <c r="F2234">
        <v>376.209991</v>
      </c>
      <c r="G2234">
        <v>376.209991</v>
      </c>
      <c r="H2234">
        <v>376.209991</v>
      </c>
      <c r="I2234">
        <v>376.209991</v>
      </c>
      <c r="J2234">
        <v>0</v>
      </c>
      <c r="K2234">
        <v>376.209991</v>
      </c>
      <c r="L2234" t="s">
        <v>685</v>
      </c>
      <c r="M2234" t="s">
        <v>686</v>
      </c>
      <c r="N2234" t="s">
        <v>687</v>
      </c>
      <c r="O2234" t="s">
        <v>2121</v>
      </c>
      <c r="P2234" t="s">
        <v>689</v>
      </c>
      <c r="Q2234">
        <v>21.89716</v>
      </c>
      <c r="S2234" s="1">
        <v>27303</v>
      </c>
      <c r="T2234" s="3">
        <v>5620.1260000000002</v>
      </c>
      <c r="U2234" s="1">
        <v>27364</v>
      </c>
      <c r="V2234">
        <v>93240000</v>
      </c>
    </row>
    <row r="2235" spans="1:22" x14ac:dyDescent="0.55000000000000004">
      <c r="A2235" t="s">
        <v>11</v>
      </c>
      <c r="B2235" s="1">
        <v>27381</v>
      </c>
      <c r="C2235" s="2" t="s">
        <v>120</v>
      </c>
      <c r="D2235" s="2" t="s">
        <v>13870</v>
      </c>
      <c r="E2235">
        <v>377.91000400000001</v>
      </c>
      <c r="F2235">
        <v>377.91000400000001</v>
      </c>
      <c r="G2235">
        <v>377.91000400000001</v>
      </c>
      <c r="H2235">
        <v>377.91000400000001</v>
      </c>
      <c r="I2235">
        <v>377.91000400000001</v>
      </c>
      <c r="J2235">
        <v>0</v>
      </c>
      <c r="K2235">
        <v>377.91000400000001</v>
      </c>
      <c r="L2235" t="s">
        <v>685</v>
      </c>
      <c r="M2235" t="s">
        <v>686</v>
      </c>
      <c r="N2235" t="s">
        <v>687</v>
      </c>
      <c r="O2235" t="s">
        <v>2122</v>
      </c>
      <c r="P2235" t="s">
        <v>689</v>
      </c>
      <c r="Q2235">
        <v>21.89716</v>
      </c>
      <c r="S2235" s="1">
        <v>27303</v>
      </c>
      <c r="T2235" s="3">
        <v>5620.1260000000002</v>
      </c>
      <c r="U2235" s="1">
        <v>27364</v>
      </c>
      <c r="V2235">
        <v>93240000</v>
      </c>
    </row>
    <row r="2236" spans="1:22" x14ac:dyDescent="0.55000000000000004">
      <c r="A2236" t="s">
        <v>11</v>
      </c>
      <c r="B2236" s="1">
        <v>27382</v>
      </c>
      <c r="C2236" s="2" t="s">
        <v>120</v>
      </c>
      <c r="D2236" s="2" t="s">
        <v>13870</v>
      </c>
      <c r="E2236">
        <v>376.64001500000001</v>
      </c>
      <c r="F2236">
        <v>376.64001500000001</v>
      </c>
      <c r="G2236">
        <v>376.64001500000001</v>
      </c>
      <c r="H2236">
        <v>376.64001500000001</v>
      </c>
      <c r="I2236">
        <v>376.64001500000001</v>
      </c>
      <c r="J2236">
        <v>0</v>
      </c>
      <c r="K2236">
        <v>376.64001500000001</v>
      </c>
      <c r="L2236" t="s">
        <v>685</v>
      </c>
      <c r="M2236" t="s">
        <v>686</v>
      </c>
      <c r="N2236" t="s">
        <v>687</v>
      </c>
      <c r="O2236" t="s">
        <v>2123</v>
      </c>
      <c r="P2236" t="s">
        <v>689</v>
      </c>
      <c r="Q2236">
        <v>21.89716</v>
      </c>
      <c r="S2236" s="1">
        <v>27303</v>
      </c>
      <c r="T2236" s="3">
        <v>5620.1260000000002</v>
      </c>
      <c r="U2236" s="1">
        <v>27364</v>
      </c>
      <c r="V2236">
        <v>93240000</v>
      </c>
    </row>
    <row r="2237" spans="1:22" x14ac:dyDescent="0.55000000000000004">
      <c r="A2237" t="s">
        <v>11</v>
      </c>
      <c r="B2237" s="1">
        <v>27383</v>
      </c>
      <c r="C2237" s="2" t="s">
        <v>120</v>
      </c>
      <c r="D2237" s="2" t="s">
        <v>13870</v>
      </c>
      <c r="E2237">
        <v>372.51001000000002</v>
      </c>
      <c r="F2237">
        <v>372.51001000000002</v>
      </c>
      <c r="G2237">
        <v>372.51001000000002</v>
      </c>
      <c r="H2237">
        <v>372.51001000000002</v>
      </c>
      <c r="I2237">
        <v>372.51001000000002</v>
      </c>
      <c r="J2237">
        <v>0</v>
      </c>
      <c r="K2237">
        <v>372.51001000000002</v>
      </c>
      <c r="L2237" t="s">
        <v>685</v>
      </c>
      <c r="M2237" t="s">
        <v>686</v>
      </c>
      <c r="N2237" t="s">
        <v>687</v>
      </c>
      <c r="O2237" t="s">
        <v>2124</v>
      </c>
      <c r="P2237" t="s">
        <v>689</v>
      </c>
      <c r="Q2237">
        <v>21.89716</v>
      </c>
      <c r="S2237" s="1">
        <v>27303</v>
      </c>
      <c r="T2237" s="3">
        <v>5620.1260000000002</v>
      </c>
      <c r="U2237" s="1">
        <v>27364</v>
      </c>
      <c r="V2237">
        <v>93240000</v>
      </c>
    </row>
    <row r="2238" spans="1:22" x14ac:dyDescent="0.55000000000000004">
      <c r="A2238" t="s">
        <v>11</v>
      </c>
      <c r="B2238" s="1">
        <v>27386</v>
      </c>
      <c r="C2238" s="2" t="s">
        <v>120</v>
      </c>
      <c r="D2238" s="2" t="s">
        <v>13870</v>
      </c>
      <c r="E2238">
        <v>367.11999500000002</v>
      </c>
      <c r="F2238">
        <v>367.11999500000002</v>
      </c>
      <c r="G2238">
        <v>367.11999500000002</v>
      </c>
      <c r="H2238">
        <v>367.11999500000002</v>
      </c>
      <c r="I2238">
        <v>367.11999500000002</v>
      </c>
      <c r="J2238">
        <v>0</v>
      </c>
      <c r="K2238">
        <v>367.11999500000002</v>
      </c>
      <c r="L2238" t="s">
        <v>685</v>
      </c>
      <c r="M2238" t="s">
        <v>686</v>
      </c>
      <c r="N2238" t="s">
        <v>687</v>
      </c>
      <c r="O2238" t="s">
        <v>2125</v>
      </c>
      <c r="P2238" t="s">
        <v>689</v>
      </c>
      <c r="Q2238">
        <v>21.89716</v>
      </c>
      <c r="S2238" s="1">
        <v>27303</v>
      </c>
      <c r="T2238" s="3">
        <v>5620.1260000000002</v>
      </c>
      <c r="U2238" s="1">
        <v>27364</v>
      </c>
      <c r="V2238">
        <v>93240000</v>
      </c>
    </row>
    <row r="2239" spans="1:22" x14ac:dyDescent="0.55000000000000004">
      <c r="A2239" t="s">
        <v>11</v>
      </c>
      <c r="B2239" s="1">
        <v>27387</v>
      </c>
      <c r="C2239" s="2" t="s">
        <v>120</v>
      </c>
      <c r="D2239" s="2" t="s">
        <v>13870</v>
      </c>
      <c r="E2239">
        <v>372.20001200000002</v>
      </c>
      <c r="F2239">
        <v>372.20001200000002</v>
      </c>
      <c r="G2239">
        <v>372.20001200000002</v>
      </c>
      <c r="H2239">
        <v>372.20001200000002</v>
      </c>
      <c r="I2239">
        <v>372.20001200000002</v>
      </c>
      <c r="J2239">
        <v>0</v>
      </c>
      <c r="K2239">
        <v>372.20001200000002</v>
      </c>
      <c r="L2239" t="s">
        <v>685</v>
      </c>
      <c r="M2239" t="s">
        <v>686</v>
      </c>
      <c r="N2239" t="s">
        <v>687</v>
      </c>
      <c r="O2239" t="s">
        <v>2126</v>
      </c>
      <c r="P2239" t="s">
        <v>689</v>
      </c>
      <c r="Q2239">
        <v>21.89716</v>
      </c>
      <c r="S2239" s="1">
        <v>27303</v>
      </c>
      <c r="T2239" s="3">
        <v>5620.1260000000002</v>
      </c>
      <c r="U2239" s="1">
        <v>27364</v>
      </c>
      <c r="V2239">
        <v>93240000</v>
      </c>
    </row>
    <row r="2240" spans="1:22" x14ac:dyDescent="0.55000000000000004">
      <c r="A2240" t="s">
        <v>11</v>
      </c>
      <c r="B2240" s="1">
        <v>27389</v>
      </c>
      <c r="C2240" s="2" t="s">
        <v>120</v>
      </c>
      <c r="D2240" s="2" t="s">
        <v>13870</v>
      </c>
      <c r="E2240">
        <v>375.47000100000002</v>
      </c>
      <c r="F2240">
        <v>375.47000100000002</v>
      </c>
      <c r="G2240">
        <v>375.47000100000002</v>
      </c>
      <c r="H2240">
        <v>375.47000100000002</v>
      </c>
      <c r="I2240">
        <v>375.47000100000002</v>
      </c>
      <c r="J2240">
        <v>0</v>
      </c>
      <c r="K2240">
        <v>375.47000100000002</v>
      </c>
      <c r="L2240" t="s">
        <v>685</v>
      </c>
      <c r="M2240" t="s">
        <v>686</v>
      </c>
      <c r="N2240" t="s">
        <v>687</v>
      </c>
      <c r="O2240" t="s">
        <v>2127</v>
      </c>
      <c r="P2240" t="s">
        <v>689</v>
      </c>
      <c r="Q2240">
        <v>21.89716</v>
      </c>
      <c r="S2240" s="1">
        <v>27303</v>
      </c>
      <c r="T2240" s="3">
        <v>5620.1260000000002</v>
      </c>
      <c r="U2240" s="1">
        <v>27364</v>
      </c>
      <c r="V2240">
        <v>93240000</v>
      </c>
    </row>
    <row r="2241" spans="1:22" x14ac:dyDescent="0.55000000000000004">
      <c r="A2241" t="s">
        <v>11</v>
      </c>
      <c r="B2241" s="1">
        <v>27390</v>
      </c>
      <c r="C2241" s="2" t="s">
        <v>120</v>
      </c>
      <c r="D2241" s="2" t="s">
        <v>13870</v>
      </c>
      <c r="E2241">
        <v>373.89001500000001</v>
      </c>
      <c r="F2241">
        <v>373.89001500000001</v>
      </c>
      <c r="G2241">
        <v>373.89001500000001</v>
      </c>
      <c r="H2241">
        <v>373.89001500000001</v>
      </c>
      <c r="I2241">
        <v>373.89001500000001</v>
      </c>
      <c r="J2241">
        <v>0</v>
      </c>
      <c r="K2241">
        <v>373.89001500000001</v>
      </c>
      <c r="L2241" t="s">
        <v>685</v>
      </c>
      <c r="M2241" t="s">
        <v>686</v>
      </c>
      <c r="N2241" t="s">
        <v>687</v>
      </c>
      <c r="O2241" t="s">
        <v>2128</v>
      </c>
      <c r="P2241" t="s">
        <v>689</v>
      </c>
      <c r="Q2241">
        <v>21.89716</v>
      </c>
      <c r="S2241" s="1">
        <v>27303</v>
      </c>
      <c r="T2241" s="3">
        <v>5620.1260000000002</v>
      </c>
      <c r="U2241" s="1">
        <v>27364</v>
      </c>
      <c r="V2241">
        <v>93240000</v>
      </c>
    </row>
    <row r="2242" spans="1:22" x14ac:dyDescent="0.55000000000000004">
      <c r="A2242" t="s">
        <v>11</v>
      </c>
      <c r="B2242" s="1">
        <v>27393</v>
      </c>
      <c r="C2242" s="2" t="s">
        <v>120</v>
      </c>
      <c r="D2242" s="2" t="s">
        <v>13870</v>
      </c>
      <c r="E2242">
        <v>373.77999899999998</v>
      </c>
      <c r="F2242">
        <v>373.77999899999998</v>
      </c>
      <c r="G2242">
        <v>373.77999899999998</v>
      </c>
      <c r="H2242">
        <v>373.77999899999998</v>
      </c>
      <c r="I2242">
        <v>373.77999899999998</v>
      </c>
      <c r="J2242">
        <v>0</v>
      </c>
      <c r="K2242">
        <v>373.77999899999998</v>
      </c>
      <c r="L2242" t="s">
        <v>685</v>
      </c>
      <c r="M2242" t="s">
        <v>686</v>
      </c>
      <c r="N2242" t="s">
        <v>687</v>
      </c>
      <c r="O2242" t="s">
        <v>2129</v>
      </c>
      <c r="P2242" t="s">
        <v>689</v>
      </c>
      <c r="Q2242">
        <v>21.89716</v>
      </c>
      <c r="S2242" s="1">
        <v>27303</v>
      </c>
      <c r="T2242" s="3">
        <v>5620.1260000000002</v>
      </c>
      <c r="U2242" s="1">
        <v>27364</v>
      </c>
      <c r="V2242">
        <v>93240000</v>
      </c>
    </row>
    <row r="2243" spans="1:22" x14ac:dyDescent="0.55000000000000004">
      <c r="A2243" t="s">
        <v>11</v>
      </c>
      <c r="B2243" s="1">
        <v>27394</v>
      </c>
      <c r="C2243" s="2" t="s">
        <v>120</v>
      </c>
      <c r="D2243" s="2" t="s">
        <v>13870</v>
      </c>
      <c r="E2243">
        <v>382.02999899999998</v>
      </c>
      <c r="F2243">
        <v>382.02999899999998</v>
      </c>
      <c r="G2243">
        <v>382.02999899999998</v>
      </c>
      <c r="H2243">
        <v>382.02999899999998</v>
      </c>
      <c r="I2243">
        <v>382.02999899999998</v>
      </c>
      <c r="J2243">
        <v>0</v>
      </c>
      <c r="K2243">
        <v>382.02999899999998</v>
      </c>
      <c r="L2243" t="s">
        <v>685</v>
      </c>
      <c r="M2243" t="s">
        <v>686</v>
      </c>
      <c r="N2243" t="s">
        <v>687</v>
      </c>
      <c r="O2243" t="s">
        <v>2130</v>
      </c>
      <c r="P2243" t="s">
        <v>689</v>
      </c>
      <c r="Q2243">
        <v>21.89716</v>
      </c>
      <c r="S2243" s="1">
        <v>27303</v>
      </c>
      <c r="T2243" s="3">
        <v>5620.1260000000002</v>
      </c>
      <c r="U2243" s="1">
        <v>27364</v>
      </c>
      <c r="V2243">
        <v>93240000</v>
      </c>
    </row>
    <row r="2244" spans="1:22" x14ac:dyDescent="0.55000000000000004">
      <c r="A2244" t="s">
        <v>11</v>
      </c>
      <c r="B2244" s="1">
        <v>27396</v>
      </c>
      <c r="C2244" s="2" t="s">
        <v>121</v>
      </c>
      <c r="D2244" s="2" t="s">
        <v>13873</v>
      </c>
      <c r="E2244">
        <v>391.85998499999999</v>
      </c>
      <c r="F2244">
        <v>391.85998499999999</v>
      </c>
      <c r="G2244">
        <v>391.85998499999999</v>
      </c>
      <c r="H2244">
        <v>391.85998499999999</v>
      </c>
      <c r="I2244">
        <v>391.85998499999999</v>
      </c>
      <c r="J2244">
        <v>0</v>
      </c>
      <c r="K2244">
        <v>391.85998499999999</v>
      </c>
      <c r="L2244" t="s">
        <v>685</v>
      </c>
      <c r="M2244" t="s">
        <v>686</v>
      </c>
      <c r="N2244" t="s">
        <v>687</v>
      </c>
      <c r="O2244" t="s">
        <v>2131</v>
      </c>
      <c r="P2244" t="s">
        <v>689</v>
      </c>
      <c r="Q2244">
        <v>21.981549999999999</v>
      </c>
      <c r="S2244" s="1">
        <v>27395</v>
      </c>
      <c r="T2244" s="3">
        <v>5551.7129999999997</v>
      </c>
      <c r="U2244" s="1">
        <v>27395</v>
      </c>
      <c r="V2244">
        <v>94793000</v>
      </c>
    </row>
    <row r="2245" spans="1:22" x14ac:dyDescent="0.55000000000000004">
      <c r="A2245" t="s">
        <v>11</v>
      </c>
      <c r="B2245" s="1">
        <v>27397</v>
      </c>
      <c r="C2245" s="2" t="s">
        <v>121</v>
      </c>
      <c r="D2245" s="2" t="s">
        <v>13873</v>
      </c>
      <c r="E2245">
        <v>394.92999300000002</v>
      </c>
      <c r="F2245">
        <v>394.92999300000002</v>
      </c>
      <c r="G2245">
        <v>394.92999300000002</v>
      </c>
      <c r="H2245">
        <v>394.92999300000002</v>
      </c>
      <c r="I2245">
        <v>394.92999300000002</v>
      </c>
      <c r="J2245">
        <v>0</v>
      </c>
      <c r="K2245">
        <v>394.92999300000002</v>
      </c>
      <c r="L2245" t="s">
        <v>685</v>
      </c>
      <c r="M2245" t="s">
        <v>686</v>
      </c>
      <c r="N2245" t="s">
        <v>687</v>
      </c>
      <c r="O2245" t="s">
        <v>2132</v>
      </c>
      <c r="P2245" t="s">
        <v>689</v>
      </c>
      <c r="Q2245">
        <v>21.981549999999999</v>
      </c>
      <c r="S2245" s="1">
        <v>27395</v>
      </c>
      <c r="T2245" s="3">
        <v>5551.7129999999997</v>
      </c>
      <c r="U2245" s="1">
        <v>27395</v>
      </c>
      <c r="V2245">
        <v>94793000</v>
      </c>
    </row>
    <row r="2246" spans="1:22" x14ac:dyDescent="0.55000000000000004">
      <c r="A2246" t="s">
        <v>11</v>
      </c>
      <c r="B2246" s="1">
        <v>27400</v>
      </c>
      <c r="C2246" s="2" t="s">
        <v>121</v>
      </c>
      <c r="D2246" s="2" t="s">
        <v>13873</v>
      </c>
      <c r="E2246">
        <v>397.77999899999998</v>
      </c>
      <c r="F2246">
        <v>397.77999899999998</v>
      </c>
      <c r="G2246">
        <v>397.77999899999998</v>
      </c>
      <c r="H2246">
        <v>397.77999899999998</v>
      </c>
      <c r="I2246">
        <v>397.77999899999998</v>
      </c>
      <c r="J2246">
        <v>0</v>
      </c>
      <c r="K2246">
        <v>397.77999899999998</v>
      </c>
      <c r="L2246" t="s">
        <v>685</v>
      </c>
      <c r="M2246" t="s">
        <v>686</v>
      </c>
      <c r="N2246" t="s">
        <v>687</v>
      </c>
      <c r="O2246" t="s">
        <v>2133</v>
      </c>
      <c r="P2246" t="s">
        <v>689</v>
      </c>
      <c r="Q2246">
        <v>21.981549999999999</v>
      </c>
      <c r="S2246" s="1">
        <v>27395</v>
      </c>
      <c r="T2246" s="3">
        <v>5551.7129999999997</v>
      </c>
      <c r="U2246" s="1">
        <v>27395</v>
      </c>
      <c r="V2246">
        <v>94793000</v>
      </c>
    </row>
    <row r="2247" spans="1:22" x14ac:dyDescent="0.55000000000000004">
      <c r="A2247" t="s">
        <v>11</v>
      </c>
      <c r="B2247" s="1">
        <v>27401</v>
      </c>
      <c r="C2247" s="2" t="s">
        <v>121</v>
      </c>
      <c r="D2247" s="2" t="s">
        <v>13873</v>
      </c>
      <c r="E2247">
        <v>397.67999300000002</v>
      </c>
      <c r="F2247">
        <v>397.67999300000002</v>
      </c>
      <c r="G2247">
        <v>397.67999300000002</v>
      </c>
      <c r="H2247">
        <v>397.67999300000002</v>
      </c>
      <c r="I2247">
        <v>397.67999300000002</v>
      </c>
      <c r="J2247">
        <v>0</v>
      </c>
      <c r="K2247">
        <v>397.67999300000002</v>
      </c>
      <c r="L2247" t="s">
        <v>685</v>
      </c>
      <c r="M2247" t="s">
        <v>686</v>
      </c>
      <c r="N2247" t="s">
        <v>687</v>
      </c>
      <c r="O2247" t="s">
        <v>2134</v>
      </c>
      <c r="P2247" t="s">
        <v>689</v>
      </c>
      <c r="Q2247">
        <v>21.981549999999999</v>
      </c>
      <c r="S2247" s="1">
        <v>27395</v>
      </c>
      <c r="T2247" s="3">
        <v>5551.7129999999997</v>
      </c>
      <c r="U2247" s="1">
        <v>27395</v>
      </c>
      <c r="V2247">
        <v>94793000</v>
      </c>
    </row>
    <row r="2248" spans="1:22" x14ac:dyDescent="0.55000000000000004">
      <c r="A2248" t="s">
        <v>11</v>
      </c>
      <c r="B2248" s="1">
        <v>27402</v>
      </c>
      <c r="C2248" s="2" t="s">
        <v>121</v>
      </c>
      <c r="D2248" s="2" t="s">
        <v>13873</v>
      </c>
      <c r="E2248">
        <v>392.92001299999998</v>
      </c>
      <c r="F2248">
        <v>392.92001299999998</v>
      </c>
      <c r="G2248">
        <v>392.92001299999998</v>
      </c>
      <c r="H2248">
        <v>392.92001299999998</v>
      </c>
      <c r="I2248">
        <v>392.92001299999998</v>
      </c>
      <c r="J2248">
        <v>0</v>
      </c>
      <c r="K2248">
        <v>392.92001299999998</v>
      </c>
      <c r="L2248" t="s">
        <v>685</v>
      </c>
      <c r="M2248" t="s">
        <v>686</v>
      </c>
      <c r="N2248" t="s">
        <v>687</v>
      </c>
      <c r="O2248" t="s">
        <v>2135</v>
      </c>
      <c r="P2248" t="s">
        <v>689</v>
      </c>
      <c r="Q2248">
        <v>21.981549999999999</v>
      </c>
      <c r="S2248" s="1">
        <v>27395</v>
      </c>
      <c r="T2248" s="3">
        <v>5551.7129999999997</v>
      </c>
      <c r="U2248" s="1">
        <v>27395</v>
      </c>
      <c r="V2248">
        <v>94793000</v>
      </c>
    </row>
    <row r="2249" spans="1:22" x14ac:dyDescent="0.55000000000000004">
      <c r="A2249" t="s">
        <v>11</v>
      </c>
      <c r="B2249" s="1">
        <v>27403</v>
      </c>
      <c r="C2249" s="2" t="s">
        <v>121</v>
      </c>
      <c r="D2249" s="2" t="s">
        <v>13873</v>
      </c>
      <c r="E2249">
        <v>399.36999500000002</v>
      </c>
      <c r="F2249">
        <v>399.36999500000002</v>
      </c>
      <c r="G2249">
        <v>399.36999500000002</v>
      </c>
      <c r="H2249">
        <v>399.36999500000002</v>
      </c>
      <c r="I2249">
        <v>399.36999500000002</v>
      </c>
      <c r="J2249">
        <v>0</v>
      </c>
      <c r="K2249">
        <v>399.36999500000002</v>
      </c>
      <c r="L2249" t="s">
        <v>685</v>
      </c>
      <c r="M2249" t="s">
        <v>686</v>
      </c>
      <c r="N2249" t="s">
        <v>687</v>
      </c>
      <c r="O2249" t="s">
        <v>2136</v>
      </c>
      <c r="P2249" t="s">
        <v>689</v>
      </c>
      <c r="Q2249">
        <v>21.981549999999999</v>
      </c>
      <c r="S2249" s="1">
        <v>27395</v>
      </c>
      <c r="T2249" s="3">
        <v>5551.7129999999997</v>
      </c>
      <c r="U2249" s="1">
        <v>27395</v>
      </c>
      <c r="V2249">
        <v>94793000</v>
      </c>
    </row>
    <row r="2250" spans="1:22" x14ac:dyDescent="0.55000000000000004">
      <c r="A2250" t="s">
        <v>11</v>
      </c>
      <c r="B2250" s="1">
        <v>27404</v>
      </c>
      <c r="C2250" s="2" t="s">
        <v>121</v>
      </c>
      <c r="D2250" s="2" t="s">
        <v>13873</v>
      </c>
      <c r="E2250">
        <v>407.82998700000002</v>
      </c>
      <c r="F2250">
        <v>407.82998700000002</v>
      </c>
      <c r="G2250">
        <v>407.82998700000002</v>
      </c>
      <c r="H2250">
        <v>407.82998700000002</v>
      </c>
      <c r="I2250">
        <v>407.82998700000002</v>
      </c>
      <c r="J2250">
        <v>0</v>
      </c>
      <c r="K2250">
        <v>407.82998700000002</v>
      </c>
      <c r="L2250" t="s">
        <v>685</v>
      </c>
      <c r="M2250" t="s">
        <v>686</v>
      </c>
      <c r="N2250" t="s">
        <v>687</v>
      </c>
      <c r="O2250" t="s">
        <v>2137</v>
      </c>
      <c r="P2250" t="s">
        <v>689</v>
      </c>
      <c r="Q2250">
        <v>21.981549999999999</v>
      </c>
      <c r="S2250" s="1">
        <v>27395</v>
      </c>
      <c r="T2250" s="3">
        <v>5551.7129999999997</v>
      </c>
      <c r="U2250" s="1">
        <v>27395</v>
      </c>
      <c r="V2250">
        <v>94793000</v>
      </c>
    </row>
    <row r="2251" spans="1:22" x14ac:dyDescent="0.55000000000000004">
      <c r="A2251" t="s">
        <v>11</v>
      </c>
      <c r="B2251" s="1">
        <v>27407</v>
      </c>
      <c r="C2251" s="2" t="s">
        <v>121</v>
      </c>
      <c r="D2251" s="2" t="s">
        <v>13873</v>
      </c>
      <c r="E2251">
        <v>406.45001200000002</v>
      </c>
      <c r="F2251">
        <v>406.45001200000002</v>
      </c>
      <c r="G2251">
        <v>406.45001200000002</v>
      </c>
      <c r="H2251">
        <v>406.45001200000002</v>
      </c>
      <c r="I2251">
        <v>406.45001200000002</v>
      </c>
      <c r="J2251">
        <v>0</v>
      </c>
      <c r="K2251">
        <v>406.45001200000002</v>
      </c>
      <c r="L2251" t="s">
        <v>685</v>
      </c>
      <c r="M2251" t="s">
        <v>686</v>
      </c>
      <c r="N2251" t="s">
        <v>687</v>
      </c>
      <c r="O2251" t="s">
        <v>2138</v>
      </c>
      <c r="P2251" t="s">
        <v>689</v>
      </c>
      <c r="Q2251">
        <v>21.981549999999999</v>
      </c>
      <c r="S2251" s="1">
        <v>27395</v>
      </c>
      <c r="T2251" s="3">
        <v>5551.7129999999997</v>
      </c>
      <c r="U2251" s="1">
        <v>27395</v>
      </c>
      <c r="V2251">
        <v>94793000</v>
      </c>
    </row>
    <row r="2252" spans="1:22" x14ac:dyDescent="0.55000000000000004">
      <c r="A2252" t="s">
        <v>11</v>
      </c>
      <c r="B2252" s="1">
        <v>27408</v>
      </c>
      <c r="C2252" s="2" t="s">
        <v>121</v>
      </c>
      <c r="D2252" s="2" t="s">
        <v>13873</v>
      </c>
      <c r="E2252">
        <v>403.07000699999998</v>
      </c>
      <c r="F2252">
        <v>403.07000699999998</v>
      </c>
      <c r="G2252">
        <v>403.07000699999998</v>
      </c>
      <c r="H2252">
        <v>403.07000699999998</v>
      </c>
      <c r="I2252">
        <v>403.07000699999998</v>
      </c>
      <c r="J2252">
        <v>0</v>
      </c>
      <c r="K2252">
        <v>403.07000699999998</v>
      </c>
      <c r="L2252" t="s">
        <v>685</v>
      </c>
      <c r="M2252" t="s">
        <v>686</v>
      </c>
      <c r="N2252" t="s">
        <v>687</v>
      </c>
      <c r="O2252" t="s">
        <v>2139</v>
      </c>
      <c r="P2252" t="s">
        <v>689</v>
      </c>
      <c r="Q2252">
        <v>21.981549999999999</v>
      </c>
      <c r="S2252" s="1">
        <v>27395</v>
      </c>
      <c r="T2252" s="3">
        <v>5551.7129999999997</v>
      </c>
      <c r="U2252" s="1">
        <v>27395</v>
      </c>
      <c r="V2252">
        <v>94793000</v>
      </c>
    </row>
    <row r="2253" spans="1:22" x14ac:dyDescent="0.55000000000000004">
      <c r="A2253" t="s">
        <v>11</v>
      </c>
      <c r="B2253" s="1">
        <v>27409</v>
      </c>
      <c r="C2253" s="2" t="s">
        <v>121</v>
      </c>
      <c r="D2253" s="2" t="s">
        <v>13873</v>
      </c>
      <c r="E2253">
        <v>405.709991</v>
      </c>
      <c r="F2253">
        <v>405.709991</v>
      </c>
      <c r="G2253">
        <v>405.709991</v>
      </c>
      <c r="H2253">
        <v>405.709991</v>
      </c>
      <c r="I2253">
        <v>405.709991</v>
      </c>
      <c r="J2253">
        <v>0</v>
      </c>
      <c r="K2253">
        <v>405.709991</v>
      </c>
      <c r="L2253" t="s">
        <v>685</v>
      </c>
      <c r="M2253" t="s">
        <v>686</v>
      </c>
      <c r="N2253" t="s">
        <v>687</v>
      </c>
      <c r="O2253" t="s">
        <v>2140</v>
      </c>
      <c r="P2253" t="s">
        <v>689</v>
      </c>
      <c r="Q2253">
        <v>21.981549999999999</v>
      </c>
      <c r="S2253" s="1">
        <v>27395</v>
      </c>
      <c r="T2253" s="3">
        <v>5551.7129999999997</v>
      </c>
      <c r="U2253" s="1">
        <v>27395</v>
      </c>
      <c r="V2253">
        <v>94793000</v>
      </c>
    </row>
    <row r="2254" spans="1:22" x14ac:dyDescent="0.55000000000000004">
      <c r="A2254" t="s">
        <v>11</v>
      </c>
      <c r="B2254" s="1">
        <v>27410</v>
      </c>
      <c r="C2254" s="2" t="s">
        <v>121</v>
      </c>
      <c r="D2254" s="2" t="s">
        <v>13873</v>
      </c>
      <c r="E2254">
        <v>405.709991</v>
      </c>
      <c r="F2254">
        <v>405.709991</v>
      </c>
      <c r="G2254">
        <v>405.709991</v>
      </c>
      <c r="H2254">
        <v>405.709991</v>
      </c>
      <c r="I2254">
        <v>405.709991</v>
      </c>
      <c r="J2254">
        <v>0</v>
      </c>
      <c r="K2254">
        <v>405.709991</v>
      </c>
      <c r="L2254" t="s">
        <v>685</v>
      </c>
      <c r="M2254" t="s">
        <v>686</v>
      </c>
      <c r="N2254" t="s">
        <v>687</v>
      </c>
      <c r="O2254" t="s">
        <v>2141</v>
      </c>
      <c r="P2254" t="s">
        <v>689</v>
      </c>
      <c r="Q2254">
        <v>21.981549999999999</v>
      </c>
      <c r="S2254" s="1">
        <v>27395</v>
      </c>
      <c r="T2254" s="3">
        <v>5551.7129999999997</v>
      </c>
      <c r="U2254" s="1">
        <v>27395</v>
      </c>
      <c r="V2254">
        <v>94793000</v>
      </c>
    </row>
    <row r="2255" spans="1:22" x14ac:dyDescent="0.55000000000000004">
      <c r="A2255" t="s">
        <v>11</v>
      </c>
      <c r="B2255" s="1">
        <v>27411</v>
      </c>
      <c r="C2255" s="2" t="s">
        <v>121</v>
      </c>
      <c r="D2255" s="2" t="s">
        <v>13873</v>
      </c>
      <c r="E2255">
        <v>400.32000699999998</v>
      </c>
      <c r="F2255">
        <v>400.32000699999998</v>
      </c>
      <c r="G2255">
        <v>400.32000699999998</v>
      </c>
      <c r="H2255">
        <v>400.32000699999998</v>
      </c>
      <c r="I2255">
        <v>400.32000699999998</v>
      </c>
      <c r="J2255">
        <v>0</v>
      </c>
      <c r="K2255">
        <v>400.32000699999998</v>
      </c>
      <c r="L2255" t="s">
        <v>685</v>
      </c>
      <c r="M2255" t="s">
        <v>686</v>
      </c>
      <c r="N2255" t="s">
        <v>687</v>
      </c>
      <c r="O2255" t="s">
        <v>2142</v>
      </c>
      <c r="P2255" t="s">
        <v>689</v>
      </c>
      <c r="Q2255">
        <v>21.981549999999999</v>
      </c>
      <c r="S2255" s="1">
        <v>27395</v>
      </c>
      <c r="T2255" s="3">
        <v>5551.7129999999997</v>
      </c>
      <c r="U2255" s="1">
        <v>27395</v>
      </c>
      <c r="V2255">
        <v>94793000</v>
      </c>
    </row>
    <row r="2256" spans="1:22" x14ac:dyDescent="0.55000000000000004">
      <c r="A2256" t="s">
        <v>11</v>
      </c>
      <c r="B2256" s="1">
        <v>27414</v>
      </c>
      <c r="C2256" s="2" t="s">
        <v>121</v>
      </c>
      <c r="D2256" s="2" t="s">
        <v>13873</v>
      </c>
      <c r="E2256">
        <v>400.42999300000002</v>
      </c>
      <c r="F2256">
        <v>400.42999300000002</v>
      </c>
      <c r="G2256">
        <v>400.42999300000002</v>
      </c>
      <c r="H2256">
        <v>400.42999300000002</v>
      </c>
      <c r="I2256">
        <v>400.42999300000002</v>
      </c>
      <c r="J2256">
        <v>0</v>
      </c>
      <c r="K2256">
        <v>400.42999300000002</v>
      </c>
      <c r="L2256" t="s">
        <v>685</v>
      </c>
      <c r="M2256" t="s">
        <v>686</v>
      </c>
      <c r="N2256" t="s">
        <v>687</v>
      </c>
      <c r="O2256" t="s">
        <v>2143</v>
      </c>
      <c r="P2256" t="s">
        <v>689</v>
      </c>
      <c r="Q2256">
        <v>21.981549999999999</v>
      </c>
      <c r="S2256" s="1">
        <v>27395</v>
      </c>
      <c r="T2256" s="3">
        <v>5551.7129999999997</v>
      </c>
      <c r="U2256" s="1">
        <v>27395</v>
      </c>
      <c r="V2256">
        <v>94793000</v>
      </c>
    </row>
    <row r="2257" spans="1:22" x14ac:dyDescent="0.55000000000000004">
      <c r="A2257" t="s">
        <v>11</v>
      </c>
      <c r="B2257" s="1">
        <v>27415</v>
      </c>
      <c r="C2257" s="2" t="s">
        <v>121</v>
      </c>
      <c r="D2257" s="2" t="s">
        <v>13873</v>
      </c>
      <c r="E2257">
        <v>398.73998999999998</v>
      </c>
      <c r="F2257">
        <v>398.73998999999998</v>
      </c>
      <c r="G2257">
        <v>398.73998999999998</v>
      </c>
      <c r="H2257">
        <v>398.73998999999998</v>
      </c>
      <c r="I2257">
        <v>398.73998999999998</v>
      </c>
      <c r="J2257">
        <v>0</v>
      </c>
      <c r="K2257">
        <v>398.73998999999998</v>
      </c>
      <c r="L2257" t="s">
        <v>685</v>
      </c>
      <c r="M2257" t="s">
        <v>686</v>
      </c>
      <c r="N2257" t="s">
        <v>687</v>
      </c>
      <c r="O2257" t="s">
        <v>2144</v>
      </c>
      <c r="P2257" t="s">
        <v>689</v>
      </c>
      <c r="Q2257">
        <v>21.981549999999999</v>
      </c>
      <c r="S2257" s="1">
        <v>27395</v>
      </c>
      <c r="T2257" s="3">
        <v>5551.7129999999997</v>
      </c>
      <c r="U2257" s="1">
        <v>27395</v>
      </c>
      <c r="V2257">
        <v>94793000</v>
      </c>
    </row>
    <row r="2258" spans="1:22" x14ac:dyDescent="0.55000000000000004">
      <c r="A2258" t="s">
        <v>11</v>
      </c>
      <c r="B2258" s="1">
        <v>27416</v>
      </c>
      <c r="C2258" s="2" t="s">
        <v>121</v>
      </c>
      <c r="D2258" s="2" t="s">
        <v>13873</v>
      </c>
      <c r="E2258">
        <v>403.60000600000001</v>
      </c>
      <c r="F2258">
        <v>403.60000600000001</v>
      </c>
      <c r="G2258">
        <v>403.60000600000001</v>
      </c>
      <c r="H2258">
        <v>403.60000600000001</v>
      </c>
      <c r="I2258">
        <v>403.60000600000001</v>
      </c>
      <c r="J2258">
        <v>0</v>
      </c>
      <c r="K2258">
        <v>403.60000600000001</v>
      </c>
      <c r="L2258" t="s">
        <v>685</v>
      </c>
      <c r="M2258" t="s">
        <v>686</v>
      </c>
      <c r="N2258" t="s">
        <v>687</v>
      </c>
      <c r="O2258" t="s">
        <v>2145</v>
      </c>
      <c r="P2258" t="s">
        <v>689</v>
      </c>
      <c r="Q2258">
        <v>21.981549999999999</v>
      </c>
      <c r="S2258" s="1">
        <v>27395</v>
      </c>
      <c r="T2258" s="3">
        <v>5551.7129999999997</v>
      </c>
      <c r="U2258" s="1">
        <v>27395</v>
      </c>
      <c r="V2258">
        <v>94793000</v>
      </c>
    </row>
    <row r="2259" spans="1:22" x14ac:dyDescent="0.55000000000000004">
      <c r="A2259" t="s">
        <v>11</v>
      </c>
      <c r="B2259" s="1">
        <v>27417</v>
      </c>
      <c r="C2259" s="2" t="s">
        <v>121</v>
      </c>
      <c r="D2259" s="2" t="s">
        <v>13873</v>
      </c>
      <c r="E2259">
        <v>405.709991</v>
      </c>
      <c r="F2259">
        <v>405.709991</v>
      </c>
      <c r="G2259">
        <v>405.709991</v>
      </c>
      <c r="H2259">
        <v>405.709991</v>
      </c>
      <c r="I2259">
        <v>405.709991</v>
      </c>
      <c r="J2259">
        <v>0</v>
      </c>
      <c r="K2259">
        <v>405.709991</v>
      </c>
      <c r="L2259" t="s">
        <v>685</v>
      </c>
      <c r="M2259" t="s">
        <v>686</v>
      </c>
      <c r="N2259" t="s">
        <v>687</v>
      </c>
      <c r="O2259" t="s">
        <v>2146</v>
      </c>
      <c r="P2259" t="s">
        <v>689</v>
      </c>
      <c r="Q2259">
        <v>21.981549999999999</v>
      </c>
      <c r="S2259" s="1">
        <v>27395</v>
      </c>
      <c r="T2259" s="3">
        <v>5551.7129999999997</v>
      </c>
      <c r="U2259" s="1">
        <v>27395</v>
      </c>
      <c r="V2259">
        <v>94793000</v>
      </c>
    </row>
    <row r="2260" spans="1:22" x14ac:dyDescent="0.55000000000000004">
      <c r="A2260" t="s">
        <v>11</v>
      </c>
      <c r="B2260" s="1">
        <v>27418</v>
      </c>
      <c r="C2260" s="2" t="s">
        <v>121</v>
      </c>
      <c r="D2260" s="2" t="s">
        <v>13873</v>
      </c>
      <c r="E2260">
        <v>410.67999300000002</v>
      </c>
      <c r="F2260">
        <v>410.67999300000002</v>
      </c>
      <c r="G2260">
        <v>410.67999300000002</v>
      </c>
      <c r="H2260">
        <v>410.67999300000002</v>
      </c>
      <c r="I2260">
        <v>410.67999300000002</v>
      </c>
      <c r="J2260">
        <v>0</v>
      </c>
      <c r="K2260">
        <v>410.67999300000002</v>
      </c>
      <c r="L2260" t="s">
        <v>685</v>
      </c>
      <c r="M2260" t="s">
        <v>686</v>
      </c>
      <c r="N2260" t="s">
        <v>687</v>
      </c>
      <c r="O2260" t="s">
        <v>2147</v>
      </c>
      <c r="P2260" t="s">
        <v>689</v>
      </c>
      <c r="Q2260">
        <v>21.981549999999999</v>
      </c>
      <c r="S2260" s="1">
        <v>27395</v>
      </c>
      <c r="T2260" s="3">
        <v>5551.7129999999997</v>
      </c>
      <c r="U2260" s="1">
        <v>27395</v>
      </c>
      <c r="V2260">
        <v>94793000</v>
      </c>
    </row>
    <row r="2261" spans="1:22" x14ac:dyDescent="0.55000000000000004">
      <c r="A2261" t="s">
        <v>11</v>
      </c>
      <c r="B2261" s="1">
        <v>27421</v>
      </c>
      <c r="C2261" s="2" t="s">
        <v>121</v>
      </c>
      <c r="D2261" s="2" t="s">
        <v>13873</v>
      </c>
      <c r="E2261">
        <v>424.22000100000002</v>
      </c>
      <c r="F2261">
        <v>424.22000100000002</v>
      </c>
      <c r="G2261">
        <v>424.22000100000002</v>
      </c>
      <c r="H2261">
        <v>424.22000100000002</v>
      </c>
      <c r="I2261">
        <v>424.22000100000002</v>
      </c>
      <c r="J2261">
        <v>0</v>
      </c>
      <c r="K2261">
        <v>424.22000100000002</v>
      </c>
      <c r="L2261" t="s">
        <v>685</v>
      </c>
      <c r="M2261" t="s">
        <v>686</v>
      </c>
      <c r="N2261" t="s">
        <v>687</v>
      </c>
      <c r="O2261" t="s">
        <v>2148</v>
      </c>
      <c r="P2261" t="s">
        <v>689</v>
      </c>
      <c r="Q2261">
        <v>21.981549999999999</v>
      </c>
      <c r="S2261" s="1">
        <v>27395</v>
      </c>
      <c r="T2261" s="3">
        <v>5551.7129999999997</v>
      </c>
      <c r="U2261" s="1">
        <v>27395</v>
      </c>
      <c r="V2261">
        <v>94793000</v>
      </c>
    </row>
    <row r="2262" spans="1:22" x14ac:dyDescent="0.55000000000000004">
      <c r="A2262" t="s">
        <v>11</v>
      </c>
      <c r="B2262" s="1">
        <v>27422</v>
      </c>
      <c r="C2262" s="2" t="s">
        <v>121</v>
      </c>
      <c r="D2262" s="2" t="s">
        <v>13873</v>
      </c>
      <c r="E2262">
        <v>427.5</v>
      </c>
      <c r="F2262">
        <v>427.5</v>
      </c>
      <c r="G2262">
        <v>427.5</v>
      </c>
      <c r="H2262">
        <v>427.5</v>
      </c>
      <c r="I2262">
        <v>427.5</v>
      </c>
      <c r="J2262">
        <v>0</v>
      </c>
      <c r="K2262">
        <v>427.5</v>
      </c>
      <c r="L2262" t="s">
        <v>685</v>
      </c>
      <c r="M2262" t="s">
        <v>686</v>
      </c>
      <c r="N2262" t="s">
        <v>687</v>
      </c>
      <c r="O2262" t="s">
        <v>2149</v>
      </c>
      <c r="P2262" t="s">
        <v>689</v>
      </c>
      <c r="Q2262">
        <v>21.981549999999999</v>
      </c>
      <c r="S2262" s="1">
        <v>27395</v>
      </c>
      <c r="T2262" s="3">
        <v>5551.7129999999997</v>
      </c>
      <c r="U2262" s="1">
        <v>27395</v>
      </c>
      <c r="V2262">
        <v>94793000</v>
      </c>
    </row>
    <row r="2263" spans="1:22" x14ac:dyDescent="0.55000000000000004">
      <c r="A2263" t="s">
        <v>11</v>
      </c>
      <c r="B2263" s="1">
        <v>27423</v>
      </c>
      <c r="C2263" s="2" t="s">
        <v>121</v>
      </c>
      <c r="D2263" s="2" t="s">
        <v>13873</v>
      </c>
      <c r="E2263">
        <v>433.83999599999999</v>
      </c>
      <c r="F2263">
        <v>433.83999599999999</v>
      </c>
      <c r="G2263">
        <v>433.83999599999999</v>
      </c>
      <c r="H2263">
        <v>433.83999599999999</v>
      </c>
      <c r="I2263">
        <v>433.83999599999999</v>
      </c>
      <c r="J2263">
        <v>0</v>
      </c>
      <c r="K2263">
        <v>433.83999599999999</v>
      </c>
      <c r="L2263" t="s">
        <v>685</v>
      </c>
      <c r="M2263" t="s">
        <v>686</v>
      </c>
      <c r="N2263" t="s">
        <v>687</v>
      </c>
      <c r="O2263" t="s">
        <v>2150</v>
      </c>
      <c r="P2263" t="s">
        <v>689</v>
      </c>
      <c r="Q2263">
        <v>21.981549999999999</v>
      </c>
      <c r="S2263" s="1">
        <v>27395</v>
      </c>
      <c r="T2263" s="3">
        <v>5551.7129999999997</v>
      </c>
      <c r="U2263" s="1">
        <v>27395</v>
      </c>
      <c r="V2263">
        <v>94793000</v>
      </c>
    </row>
    <row r="2264" spans="1:22" x14ac:dyDescent="0.55000000000000004">
      <c r="A2264" t="s">
        <v>11</v>
      </c>
      <c r="B2264" s="1">
        <v>27424</v>
      </c>
      <c r="C2264" s="2" t="s">
        <v>121</v>
      </c>
      <c r="D2264" s="2" t="s">
        <v>13873</v>
      </c>
      <c r="E2264">
        <v>428.45001200000002</v>
      </c>
      <c r="F2264">
        <v>428.45001200000002</v>
      </c>
      <c r="G2264">
        <v>428.45001200000002</v>
      </c>
      <c r="H2264">
        <v>428.45001200000002</v>
      </c>
      <c r="I2264">
        <v>428.45001200000002</v>
      </c>
      <c r="J2264">
        <v>0</v>
      </c>
      <c r="K2264">
        <v>428.45001200000002</v>
      </c>
      <c r="L2264" t="s">
        <v>685</v>
      </c>
      <c r="M2264" t="s">
        <v>686</v>
      </c>
      <c r="N2264" t="s">
        <v>687</v>
      </c>
      <c r="O2264" t="s">
        <v>2151</v>
      </c>
      <c r="P2264" t="s">
        <v>689</v>
      </c>
      <c r="Q2264">
        <v>21.981549999999999</v>
      </c>
      <c r="S2264" s="1">
        <v>27395</v>
      </c>
      <c r="T2264" s="3">
        <v>5551.7129999999997</v>
      </c>
      <c r="U2264" s="1">
        <v>27395</v>
      </c>
      <c r="V2264">
        <v>94793000</v>
      </c>
    </row>
    <row r="2265" spans="1:22" x14ac:dyDescent="0.55000000000000004">
      <c r="A2265" t="s">
        <v>11</v>
      </c>
      <c r="B2265" s="1">
        <v>27425</v>
      </c>
      <c r="C2265" s="2" t="s">
        <v>121</v>
      </c>
      <c r="D2265" s="2" t="s">
        <v>13873</v>
      </c>
      <c r="E2265">
        <v>432.57000699999998</v>
      </c>
      <c r="F2265">
        <v>432.57000699999998</v>
      </c>
      <c r="G2265">
        <v>432.57000699999998</v>
      </c>
      <c r="H2265">
        <v>432.57000699999998</v>
      </c>
      <c r="I2265">
        <v>432.57000699999998</v>
      </c>
      <c r="J2265">
        <v>0</v>
      </c>
      <c r="K2265">
        <v>432.57000699999998</v>
      </c>
      <c r="L2265" t="s">
        <v>685</v>
      </c>
      <c r="M2265" t="s">
        <v>686</v>
      </c>
      <c r="N2265" t="s">
        <v>687</v>
      </c>
      <c r="O2265" t="s">
        <v>2152</v>
      </c>
      <c r="P2265" t="s">
        <v>689</v>
      </c>
      <c r="Q2265">
        <v>21.981549999999999</v>
      </c>
      <c r="S2265" s="1">
        <v>27395</v>
      </c>
      <c r="T2265" s="3">
        <v>5551.7129999999997</v>
      </c>
      <c r="U2265" s="1">
        <v>27395</v>
      </c>
      <c r="V2265">
        <v>94793000</v>
      </c>
    </row>
    <row r="2266" spans="1:22" x14ac:dyDescent="0.55000000000000004">
      <c r="A2266" t="s">
        <v>11</v>
      </c>
      <c r="B2266" s="1">
        <v>27428</v>
      </c>
      <c r="C2266" s="2" t="s">
        <v>122</v>
      </c>
      <c r="D2266" s="2" t="s">
        <v>13873</v>
      </c>
      <c r="E2266">
        <v>437.540009</v>
      </c>
      <c r="F2266">
        <v>437.540009</v>
      </c>
      <c r="G2266">
        <v>437.540009</v>
      </c>
      <c r="H2266">
        <v>437.540009</v>
      </c>
      <c r="I2266">
        <v>437.540009</v>
      </c>
      <c r="J2266">
        <v>0</v>
      </c>
      <c r="K2266">
        <v>437.540009</v>
      </c>
      <c r="L2266" t="s">
        <v>685</v>
      </c>
      <c r="M2266" t="s">
        <v>686</v>
      </c>
      <c r="N2266" t="s">
        <v>687</v>
      </c>
      <c r="O2266" t="s">
        <v>2153</v>
      </c>
      <c r="P2266" t="s">
        <v>689</v>
      </c>
      <c r="Q2266">
        <v>22.150310000000001</v>
      </c>
      <c r="S2266" s="1">
        <v>27395</v>
      </c>
      <c r="T2266" s="3">
        <v>5551.7129999999997</v>
      </c>
      <c r="U2266" s="1">
        <v>27426</v>
      </c>
      <c r="V2266">
        <v>94793000</v>
      </c>
    </row>
    <row r="2267" spans="1:22" x14ac:dyDescent="0.55000000000000004">
      <c r="A2267" t="s">
        <v>11</v>
      </c>
      <c r="B2267" s="1">
        <v>27429</v>
      </c>
      <c r="C2267" s="2" t="s">
        <v>122</v>
      </c>
      <c r="D2267" s="2" t="s">
        <v>13873</v>
      </c>
      <c r="E2267">
        <v>436.26998900000001</v>
      </c>
      <c r="F2267">
        <v>436.26998900000001</v>
      </c>
      <c r="G2267">
        <v>436.26998900000001</v>
      </c>
      <c r="H2267">
        <v>436.26998900000001</v>
      </c>
      <c r="I2267">
        <v>436.26998900000001</v>
      </c>
      <c r="J2267">
        <v>0</v>
      </c>
      <c r="K2267">
        <v>436.26998900000001</v>
      </c>
      <c r="L2267" t="s">
        <v>685</v>
      </c>
      <c r="M2267" t="s">
        <v>686</v>
      </c>
      <c r="N2267" t="s">
        <v>687</v>
      </c>
      <c r="O2267" t="s">
        <v>2154</v>
      </c>
      <c r="P2267" t="s">
        <v>689</v>
      </c>
      <c r="Q2267">
        <v>22.150310000000001</v>
      </c>
      <c r="S2267" s="1">
        <v>27395</v>
      </c>
      <c r="T2267" s="3">
        <v>5551.7129999999997</v>
      </c>
      <c r="U2267" s="1">
        <v>27426</v>
      </c>
      <c r="V2267">
        <v>94793000</v>
      </c>
    </row>
    <row r="2268" spans="1:22" x14ac:dyDescent="0.55000000000000004">
      <c r="A2268" t="s">
        <v>11</v>
      </c>
      <c r="B2268" s="1">
        <v>27430</v>
      </c>
      <c r="C2268" s="2" t="s">
        <v>122</v>
      </c>
      <c r="D2268" s="2" t="s">
        <v>13873</v>
      </c>
      <c r="E2268">
        <v>443.57000699999998</v>
      </c>
      <c r="F2268">
        <v>443.57000699999998</v>
      </c>
      <c r="G2268">
        <v>443.57000699999998</v>
      </c>
      <c r="H2268">
        <v>443.57000699999998</v>
      </c>
      <c r="I2268">
        <v>443.57000699999998</v>
      </c>
      <c r="J2268">
        <v>0</v>
      </c>
      <c r="K2268">
        <v>443.57000699999998</v>
      </c>
      <c r="L2268" t="s">
        <v>685</v>
      </c>
      <c r="M2268" t="s">
        <v>686</v>
      </c>
      <c r="N2268" t="s">
        <v>687</v>
      </c>
      <c r="O2268" t="s">
        <v>2155</v>
      </c>
      <c r="P2268" t="s">
        <v>689</v>
      </c>
      <c r="Q2268">
        <v>22.150310000000001</v>
      </c>
      <c r="S2268" s="1">
        <v>27395</v>
      </c>
      <c r="T2268" s="3">
        <v>5551.7129999999997</v>
      </c>
      <c r="U2268" s="1">
        <v>27426</v>
      </c>
      <c r="V2268">
        <v>94793000</v>
      </c>
    </row>
    <row r="2269" spans="1:22" x14ac:dyDescent="0.55000000000000004">
      <c r="A2269" t="s">
        <v>11</v>
      </c>
      <c r="B2269" s="1">
        <v>27431</v>
      </c>
      <c r="C2269" s="2" t="s">
        <v>122</v>
      </c>
      <c r="D2269" s="2" t="s">
        <v>13873</v>
      </c>
      <c r="E2269">
        <v>442.19000199999999</v>
      </c>
      <c r="F2269">
        <v>442.19000199999999</v>
      </c>
      <c r="G2269">
        <v>442.19000199999999</v>
      </c>
      <c r="H2269">
        <v>442.19000199999999</v>
      </c>
      <c r="I2269">
        <v>442.19000199999999</v>
      </c>
      <c r="J2269">
        <v>0</v>
      </c>
      <c r="K2269">
        <v>442.19000199999999</v>
      </c>
      <c r="L2269" t="s">
        <v>685</v>
      </c>
      <c r="M2269" t="s">
        <v>686</v>
      </c>
      <c r="N2269" t="s">
        <v>687</v>
      </c>
      <c r="O2269" t="s">
        <v>2156</v>
      </c>
      <c r="P2269" t="s">
        <v>689</v>
      </c>
      <c r="Q2269">
        <v>22.150310000000001</v>
      </c>
      <c r="S2269" s="1">
        <v>27395</v>
      </c>
      <c r="T2269" s="3">
        <v>5551.7129999999997</v>
      </c>
      <c r="U2269" s="1">
        <v>27426</v>
      </c>
      <c r="V2269">
        <v>94793000</v>
      </c>
    </row>
    <row r="2270" spans="1:22" x14ac:dyDescent="0.55000000000000004">
      <c r="A2270" t="s">
        <v>11</v>
      </c>
      <c r="B2270" s="1">
        <v>27432</v>
      </c>
      <c r="C2270" s="2" t="s">
        <v>122</v>
      </c>
      <c r="D2270" s="2" t="s">
        <v>13873</v>
      </c>
      <c r="E2270">
        <v>441.98001099999999</v>
      </c>
      <c r="F2270">
        <v>441.98001099999999</v>
      </c>
      <c r="G2270">
        <v>441.98001099999999</v>
      </c>
      <c r="H2270">
        <v>441.98001099999999</v>
      </c>
      <c r="I2270">
        <v>441.98001099999999</v>
      </c>
      <c r="J2270">
        <v>0</v>
      </c>
      <c r="K2270">
        <v>441.98001099999999</v>
      </c>
      <c r="L2270" t="s">
        <v>685</v>
      </c>
      <c r="M2270" t="s">
        <v>686</v>
      </c>
      <c r="N2270" t="s">
        <v>687</v>
      </c>
      <c r="O2270" t="s">
        <v>2157</v>
      </c>
      <c r="P2270" t="s">
        <v>689</v>
      </c>
      <c r="Q2270">
        <v>22.150310000000001</v>
      </c>
      <c r="S2270" s="1">
        <v>27395</v>
      </c>
      <c r="T2270" s="3">
        <v>5551.7129999999997</v>
      </c>
      <c r="U2270" s="1">
        <v>27426</v>
      </c>
      <c r="V2270">
        <v>94793000</v>
      </c>
    </row>
    <row r="2271" spans="1:22" x14ac:dyDescent="0.55000000000000004">
      <c r="A2271" t="s">
        <v>11</v>
      </c>
      <c r="B2271" s="1">
        <v>27435</v>
      </c>
      <c r="C2271" s="2" t="s">
        <v>122</v>
      </c>
      <c r="D2271" s="2" t="s">
        <v>13873</v>
      </c>
      <c r="E2271">
        <v>440.709991</v>
      </c>
      <c r="F2271">
        <v>440.709991</v>
      </c>
      <c r="G2271">
        <v>440.709991</v>
      </c>
      <c r="H2271">
        <v>440.709991</v>
      </c>
      <c r="I2271">
        <v>440.709991</v>
      </c>
      <c r="J2271">
        <v>0</v>
      </c>
      <c r="K2271">
        <v>440.709991</v>
      </c>
      <c r="L2271" t="s">
        <v>685</v>
      </c>
      <c r="M2271" t="s">
        <v>686</v>
      </c>
      <c r="N2271" t="s">
        <v>687</v>
      </c>
      <c r="O2271" t="s">
        <v>2158</v>
      </c>
      <c r="P2271" t="s">
        <v>689</v>
      </c>
      <c r="Q2271">
        <v>22.150310000000001</v>
      </c>
      <c r="S2271" s="1">
        <v>27395</v>
      </c>
      <c r="T2271" s="3">
        <v>5551.7129999999997</v>
      </c>
      <c r="U2271" s="1">
        <v>27426</v>
      </c>
      <c r="V2271">
        <v>94793000</v>
      </c>
    </row>
    <row r="2272" spans="1:22" x14ac:dyDescent="0.55000000000000004">
      <c r="A2272" t="s">
        <v>11</v>
      </c>
      <c r="B2272" s="1">
        <v>27436</v>
      </c>
      <c r="C2272" s="2" t="s">
        <v>122</v>
      </c>
      <c r="D2272" s="2" t="s">
        <v>13873</v>
      </c>
      <c r="E2272">
        <v>441.66000400000001</v>
      </c>
      <c r="F2272">
        <v>441.66000400000001</v>
      </c>
      <c r="G2272">
        <v>441.66000400000001</v>
      </c>
      <c r="H2272">
        <v>441.66000400000001</v>
      </c>
      <c r="I2272">
        <v>441.66000400000001</v>
      </c>
      <c r="J2272">
        <v>0</v>
      </c>
      <c r="K2272">
        <v>441.66000400000001</v>
      </c>
      <c r="L2272" t="s">
        <v>685</v>
      </c>
      <c r="M2272" t="s">
        <v>686</v>
      </c>
      <c r="N2272" t="s">
        <v>687</v>
      </c>
      <c r="O2272" t="s">
        <v>2159</v>
      </c>
      <c r="P2272" t="s">
        <v>689</v>
      </c>
      <c r="Q2272">
        <v>22.150310000000001</v>
      </c>
      <c r="S2272" s="1">
        <v>27395</v>
      </c>
      <c r="T2272" s="3">
        <v>5551.7129999999997</v>
      </c>
      <c r="U2272" s="1">
        <v>27426</v>
      </c>
      <c r="V2272">
        <v>94793000</v>
      </c>
    </row>
    <row r="2273" spans="1:22" x14ac:dyDescent="0.55000000000000004">
      <c r="A2273" t="s">
        <v>11</v>
      </c>
      <c r="B2273" s="1">
        <v>27437</v>
      </c>
      <c r="C2273" s="2" t="s">
        <v>122</v>
      </c>
      <c r="D2273" s="2" t="s">
        <v>13873</v>
      </c>
      <c r="E2273">
        <v>448.85000600000001</v>
      </c>
      <c r="F2273">
        <v>448.85000600000001</v>
      </c>
      <c r="G2273">
        <v>448.85000600000001</v>
      </c>
      <c r="H2273">
        <v>448.85000600000001</v>
      </c>
      <c r="I2273">
        <v>448.85000600000001</v>
      </c>
      <c r="J2273">
        <v>0</v>
      </c>
      <c r="K2273">
        <v>448.85000600000001</v>
      </c>
      <c r="L2273" t="s">
        <v>685</v>
      </c>
      <c r="M2273" t="s">
        <v>686</v>
      </c>
      <c r="N2273" t="s">
        <v>687</v>
      </c>
      <c r="O2273" t="s">
        <v>2160</v>
      </c>
      <c r="P2273" t="s">
        <v>689</v>
      </c>
      <c r="Q2273">
        <v>22.150310000000001</v>
      </c>
      <c r="S2273" s="1">
        <v>27395</v>
      </c>
      <c r="T2273" s="3">
        <v>5551.7129999999997</v>
      </c>
      <c r="U2273" s="1">
        <v>27426</v>
      </c>
      <c r="V2273">
        <v>94793000</v>
      </c>
    </row>
    <row r="2274" spans="1:22" x14ac:dyDescent="0.55000000000000004">
      <c r="A2274" t="s">
        <v>11</v>
      </c>
      <c r="B2274" s="1">
        <v>27438</v>
      </c>
      <c r="C2274" s="2" t="s">
        <v>122</v>
      </c>
      <c r="D2274" s="2" t="s">
        <v>13873</v>
      </c>
      <c r="E2274">
        <v>454.67001299999998</v>
      </c>
      <c r="F2274">
        <v>454.67001299999998</v>
      </c>
      <c r="G2274">
        <v>454.67001299999998</v>
      </c>
      <c r="H2274">
        <v>454.67001299999998</v>
      </c>
      <c r="I2274">
        <v>454.67001299999998</v>
      </c>
      <c r="J2274">
        <v>0</v>
      </c>
      <c r="K2274">
        <v>454.67001299999998</v>
      </c>
      <c r="L2274" t="s">
        <v>685</v>
      </c>
      <c r="M2274" t="s">
        <v>686</v>
      </c>
      <c r="N2274" t="s">
        <v>687</v>
      </c>
      <c r="O2274" t="s">
        <v>2161</v>
      </c>
      <c r="P2274" t="s">
        <v>689</v>
      </c>
      <c r="Q2274">
        <v>22.150310000000001</v>
      </c>
      <c r="S2274" s="1">
        <v>27395</v>
      </c>
      <c r="T2274" s="3">
        <v>5551.7129999999997</v>
      </c>
      <c r="U2274" s="1">
        <v>27426</v>
      </c>
      <c r="V2274">
        <v>94793000</v>
      </c>
    </row>
    <row r="2275" spans="1:22" x14ac:dyDescent="0.55000000000000004">
      <c r="A2275" t="s">
        <v>11</v>
      </c>
      <c r="B2275" s="1">
        <v>27439</v>
      </c>
      <c r="C2275" s="2" t="s">
        <v>122</v>
      </c>
      <c r="D2275" s="2" t="s">
        <v>13873</v>
      </c>
      <c r="E2275">
        <v>456.89001500000001</v>
      </c>
      <c r="F2275">
        <v>456.89001500000001</v>
      </c>
      <c r="G2275">
        <v>456.89001500000001</v>
      </c>
      <c r="H2275">
        <v>456.89001500000001</v>
      </c>
      <c r="I2275">
        <v>456.89001500000001</v>
      </c>
      <c r="J2275">
        <v>0</v>
      </c>
      <c r="K2275">
        <v>456.89001500000001</v>
      </c>
      <c r="L2275" t="s">
        <v>685</v>
      </c>
      <c r="M2275" t="s">
        <v>686</v>
      </c>
      <c r="N2275" t="s">
        <v>687</v>
      </c>
      <c r="O2275" t="s">
        <v>2162</v>
      </c>
      <c r="P2275" t="s">
        <v>689</v>
      </c>
      <c r="Q2275">
        <v>22.150310000000001</v>
      </c>
      <c r="S2275" s="1">
        <v>27395</v>
      </c>
      <c r="T2275" s="3">
        <v>5551.7129999999997</v>
      </c>
      <c r="U2275" s="1">
        <v>27426</v>
      </c>
      <c r="V2275">
        <v>94793000</v>
      </c>
    </row>
    <row r="2276" spans="1:22" x14ac:dyDescent="0.55000000000000004">
      <c r="A2276" t="s">
        <v>11</v>
      </c>
      <c r="B2276" s="1">
        <v>27443</v>
      </c>
      <c r="C2276" s="2" t="s">
        <v>122</v>
      </c>
      <c r="D2276" s="2" t="s">
        <v>13873</v>
      </c>
      <c r="E2276">
        <v>453.82000699999998</v>
      </c>
      <c r="F2276">
        <v>453.82000699999998</v>
      </c>
      <c r="G2276">
        <v>453.82000699999998</v>
      </c>
      <c r="H2276">
        <v>453.82000699999998</v>
      </c>
      <c r="I2276">
        <v>453.82000699999998</v>
      </c>
      <c r="J2276">
        <v>0</v>
      </c>
      <c r="K2276">
        <v>453.82000699999998</v>
      </c>
      <c r="L2276" t="s">
        <v>685</v>
      </c>
      <c r="M2276" t="s">
        <v>686</v>
      </c>
      <c r="N2276" t="s">
        <v>687</v>
      </c>
      <c r="O2276" t="s">
        <v>2163</v>
      </c>
      <c r="P2276" t="s">
        <v>689</v>
      </c>
      <c r="Q2276">
        <v>22.150310000000001</v>
      </c>
      <c r="S2276" s="1">
        <v>27395</v>
      </c>
      <c r="T2276" s="3">
        <v>5551.7129999999997</v>
      </c>
      <c r="U2276" s="1">
        <v>27426</v>
      </c>
      <c r="V2276">
        <v>94793000</v>
      </c>
    </row>
    <row r="2277" spans="1:22" x14ac:dyDescent="0.55000000000000004">
      <c r="A2277" t="s">
        <v>11</v>
      </c>
      <c r="B2277" s="1">
        <v>27444</v>
      </c>
      <c r="C2277" s="2" t="s">
        <v>122</v>
      </c>
      <c r="D2277" s="2" t="s">
        <v>13873</v>
      </c>
      <c r="E2277">
        <v>456.04998799999998</v>
      </c>
      <c r="F2277">
        <v>456.04998799999998</v>
      </c>
      <c r="G2277">
        <v>456.04998799999998</v>
      </c>
      <c r="H2277">
        <v>456.04998799999998</v>
      </c>
      <c r="I2277">
        <v>456.04998799999998</v>
      </c>
      <c r="J2277">
        <v>0</v>
      </c>
      <c r="K2277">
        <v>456.04998799999998</v>
      </c>
      <c r="L2277" t="s">
        <v>685</v>
      </c>
      <c r="M2277" t="s">
        <v>686</v>
      </c>
      <c r="N2277" t="s">
        <v>687</v>
      </c>
      <c r="O2277" t="s">
        <v>2164</v>
      </c>
      <c r="P2277" t="s">
        <v>689</v>
      </c>
      <c r="Q2277">
        <v>22.150310000000001</v>
      </c>
      <c r="S2277" s="1">
        <v>27395</v>
      </c>
      <c r="T2277" s="3">
        <v>5551.7129999999997</v>
      </c>
      <c r="U2277" s="1">
        <v>27426</v>
      </c>
      <c r="V2277">
        <v>94793000</v>
      </c>
    </row>
    <row r="2278" spans="1:22" x14ac:dyDescent="0.55000000000000004">
      <c r="A2278" t="s">
        <v>11</v>
      </c>
      <c r="B2278" s="1">
        <v>27445</v>
      </c>
      <c r="C2278" s="2" t="s">
        <v>122</v>
      </c>
      <c r="D2278" s="2" t="s">
        <v>13873</v>
      </c>
      <c r="E2278">
        <v>460.26998900000001</v>
      </c>
      <c r="F2278">
        <v>460.26998900000001</v>
      </c>
      <c r="G2278">
        <v>460.26998900000001</v>
      </c>
      <c r="H2278">
        <v>460.26998900000001</v>
      </c>
      <c r="I2278">
        <v>460.26998900000001</v>
      </c>
      <c r="J2278">
        <v>0</v>
      </c>
      <c r="K2278">
        <v>460.26998900000001</v>
      </c>
      <c r="L2278" t="s">
        <v>685</v>
      </c>
      <c r="M2278" t="s">
        <v>686</v>
      </c>
      <c r="N2278" t="s">
        <v>687</v>
      </c>
      <c r="O2278" t="s">
        <v>2165</v>
      </c>
      <c r="P2278" t="s">
        <v>689</v>
      </c>
      <c r="Q2278">
        <v>22.150310000000001</v>
      </c>
      <c r="S2278" s="1">
        <v>27395</v>
      </c>
      <c r="T2278" s="3">
        <v>5551.7129999999997</v>
      </c>
      <c r="U2278" s="1">
        <v>27426</v>
      </c>
      <c r="V2278">
        <v>94793000</v>
      </c>
    </row>
    <row r="2279" spans="1:22" x14ac:dyDescent="0.55000000000000004">
      <c r="A2279" t="s">
        <v>11</v>
      </c>
      <c r="B2279" s="1">
        <v>27446</v>
      </c>
      <c r="C2279" s="2" t="s">
        <v>122</v>
      </c>
      <c r="D2279" s="2" t="s">
        <v>13873</v>
      </c>
      <c r="E2279">
        <v>462.07000699999998</v>
      </c>
      <c r="F2279">
        <v>462.07000699999998</v>
      </c>
      <c r="G2279">
        <v>462.07000699999998</v>
      </c>
      <c r="H2279">
        <v>462.07000699999998</v>
      </c>
      <c r="I2279">
        <v>462.07000699999998</v>
      </c>
      <c r="J2279">
        <v>0</v>
      </c>
      <c r="K2279">
        <v>462.07000699999998</v>
      </c>
      <c r="L2279" t="s">
        <v>685</v>
      </c>
      <c r="M2279" t="s">
        <v>686</v>
      </c>
      <c r="N2279" t="s">
        <v>687</v>
      </c>
      <c r="O2279" t="s">
        <v>2166</v>
      </c>
      <c r="P2279" t="s">
        <v>689</v>
      </c>
      <c r="Q2279">
        <v>22.150310000000001</v>
      </c>
      <c r="S2279" s="1">
        <v>27395</v>
      </c>
      <c r="T2279" s="3">
        <v>5551.7129999999997</v>
      </c>
      <c r="U2279" s="1">
        <v>27426</v>
      </c>
      <c r="V2279">
        <v>94793000</v>
      </c>
    </row>
    <row r="2280" spans="1:22" x14ac:dyDescent="0.55000000000000004">
      <c r="A2280" t="s">
        <v>11</v>
      </c>
      <c r="B2280" s="1">
        <v>27449</v>
      </c>
      <c r="C2280" s="2" t="s">
        <v>122</v>
      </c>
      <c r="D2280" s="2" t="s">
        <v>13873</v>
      </c>
      <c r="E2280">
        <v>455.82998700000002</v>
      </c>
      <c r="F2280">
        <v>455.82998700000002</v>
      </c>
      <c r="G2280">
        <v>455.82998700000002</v>
      </c>
      <c r="H2280">
        <v>455.82998700000002</v>
      </c>
      <c r="I2280">
        <v>455.82998700000002</v>
      </c>
      <c r="J2280">
        <v>0</v>
      </c>
      <c r="K2280">
        <v>455.82998700000002</v>
      </c>
      <c r="L2280" t="s">
        <v>685</v>
      </c>
      <c r="M2280" t="s">
        <v>686</v>
      </c>
      <c r="N2280" t="s">
        <v>687</v>
      </c>
      <c r="O2280" t="s">
        <v>2167</v>
      </c>
      <c r="P2280" t="s">
        <v>689</v>
      </c>
      <c r="Q2280">
        <v>22.150310000000001</v>
      </c>
      <c r="S2280" s="1">
        <v>27395</v>
      </c>
      <c r="T2280" s="3">
        <v>5551.7129999999997</v>
      </c>
      <c r="U2280" s="1">
        <v>27426</v>
      </c>
      <c r="V2280">
        <v>94793000</v>
      </c>
    </row>
    <row r="2281" spans="1:22" x14ac:dyDescent="0.55000000000000004">
      <c r="A2281" t="s">
        <v>11</v>
      </c>
      <c r="B2281" s="1">
        <v>27450</v>
      </c>
      <c r="C2281" s="2" t="s">
        <v>122</v>
      </c>
      <c r="D2281" s="2" t="s">
        <v>13873</v>
      </c>
      <c r="E2281">
        <v>445.04998799999998</v>
      </c>
      <c r="F2281">
        <v>445.04998799999998</v>
      </c>
      <c r="G2281">
        <v>445.04998799999998</v>
      </c>
      <c r="H2281">
        <v>445.04998799999998</v>
      </c>
      <c r="I2281">
        <v>445.04998799999998</v>
      </c>
      <c r="J2281">
        <v>0</v>
      </c>
      <c r="K2281">
        <v>445.04998799999998</v>
      </c>
      <c r="L2281" t="s">
        <v>685</v>
      </c>
      <c r="M2281" t="s">
        <v>686</v>
      </c>
      <c r="N2281" t="s">
        <v>687</v>
      </c>
      <c r="O2281" t="s">
        <v>2168</v>
      </c>
      <c r="P2281" t="s">
        <v>689</v>
      </c>
      <c r="Q2281">
        <v>22.150310000000001</v>
      </c>
      <c r="S2281" s="1">
        <v>27395</v>
      </c>
      <c r="T2281" s="3">
        <v>5551.7129999999997</v>
      </c>
      <c r="U2281" s="1">
        <v>27426</v>
      </c>
      <c r="V2281">
        <v>94793000</v>
      </c>
    </row>
    <row r="2282" spans="1:22" x14ac:dyDescent="0.55000000000000004">
      <c r="A2282" t="s">
        <v>11</v>
      </c>
      <c r="B2282" s="1">
        <v>27451</v>
      </c>
      <c r="C2282" s="2" t="s">
        <v>122</v>
      </c>
      <c r="D2282" s="2" t="s">
        <v>13873</v>
      </c>
      <c r="E2282">
        <v>449.17001299999998</v>
      </c>
      <c r="F2282">
        <v>449.17001299999998</v>
      </c>
      <c r="G2282">
        <v>449.17001299999998</v>
      </c>
      <c r="H2282">
        <v>449.17001299999998</v>
      </c>
      <c r="I2282">
        <v>449.17001299999998</v>
      </c>
      <c r="J2282">
        <v>0</v>
      </c>
      <c r="K2282">
        <v>449.17001299999998</v>
      </c>
      <c r="L2282" t="s">
        <v>685</v>
      </c>
      <c r="M2282" t="s">
        <v>686</v>
      </c>
      <c r="N2282" t="s">
        <v>687</v>
      </c>
      <c r="O2282" t="s">
        <v>2169</v>
      </c>
      <c r="P2282" t="s">
        <v>689</v>
      </c>
      <c r="Q2282">
        <v>22.150310000000001</v>
      </c>
      <c r="S2282" s="1">
        <v>27395</v>
      </c>
      <c r="T2282" s="3">
        <v>5551.7129999999997</v>
      </c>
      <c r="U2282" s="1">
        <v>27426</v>
      </c>
      <c r="V2282">
        <v>94793000</v>
      </c>
    </row>
    <row r="2283" spans="1:22" x14ac:dyDescent="0.55000000000000004">
      <c r="A2283" t="s">
        <v>11</v>
      </c>
      <c r="B2283" s="1">
        <v>27452</v>
      </c>
      <c r="C2283" s="2" t="s">
        <v>122</v>
      </c>
      <c r="D2283" s="2" t="s">
        <v>13873</v>
      </c>
      <c r="E2283">
        <v>451.5</v>
      </c>
      <c r="F2283">
        <v>451.5</v>
      </c>
      <c r="G2283">
        <v>451.5</v>
      </c>
      <c r="H2283">
        <v>451.5</v>
      </c>
      <c r="I2283">
        <v>451.5</v>
      </c>
      <c r="J2283">
        <v>0</v>
      </c>
      <c r="K2283">
        <v>451.5</v>
      </c>
      <c r="L2283" t="s">
        <v>685</v>
      </c>
      <c r="M2283" t="s">
        <v>686</v>
      </c>
      <c r="N2283" t="s">
        <v>687</v>
      </c>
      <c r="O2283" t="s">
        <v>2170</v>
      </c>
      <c r="P2283" t="s">
        <v>689</v>
      </c>
      <c r="Q2283">
        <v>22.150310000000001</v>
      </c>
      <c r="S2283" s="1">
        <v>27395</v>
      </c>
      <c r="T2283" s="3">
        <v>5551.7129999999997</v>
      </c>
      <c r="U2283" s="1">
        <v>27426</v>
      </c>
      <c r="V2283">
        <v>94793000</v>
      </c>
    </row>
    <row r="2284" spans="1:22" x14ac:dyDescent="0.55000000000000004">
      <c r="A2284" t="s">
        <v>11</v>
      </c>
      <c r="B2284" s="1">
        <v>27453</v>
      </c>
      <c r="C2284" s="2" t="s">
        <v>122</v>
      </c>
      <c r="D2284" s="2" t="s">
        <v>13873</v>
      </c>
      <c r="E2284">
        <v>455.41000400000001</v>
      </c>
      <c r="F2284">
        <v>455.41000400000001</v>
      </c>
      <c r="G2284">
        <v>455.41000400000001</v>
      </c>
      <c r="H2284">
        <v>455.41000400000001</v>
      </c>
      <c r="I2284">
        <v>455.41000400000001</v>
      </c>
      <c r="J2284">
        <v>0</v>
      </c>
      <c r="K2284">
        <v>455.41000400000001</v>
      </c>
      <c r="L2284" t="s">
        <v>685</v>
      </c>
      <c r="M2284" t="s">
        <v>686</v>
      </c>
      <c r="N2284" t="s">
        <v>687</v>
      </c>
      <c r="O2284" t="s">
        <v>2171</v>
      </c>
      <c r="P2284" t="s">
        <v>689</v>
      </c>
      <c r="Q2284">
        <v>22.150310000000001</v>
      </c>
      <c r="S2284" s="1">
        <v>27395</v>
      </c>
      <c r="T2284" s="3">
        <v>5551.7129999999997</v>
      </c>
      <c r="U2284" s="1">
        <v>27426</v>
      </c>
      <c r="V2284">
        <v>94793000</v>
      </c>
    </row>
    <row r="2285" spans="1:22" x14ac:dyDescent="0.55000000000000004">
      <c r="A2285" t="s">
        <v>11</v>
      </c>
      <c r="B2285" s="1">
        <v>27456</v>
      </c>
      <c r="C2285" s="2" t="s">
        <v>123</v>
      </c>
      <c r="D2285" s="2" t="s">
        <v>13873</v>
      </c>
      <c r="E2285">
        <v>463.45001200000002</v>
      </c>
      <c r="F2285">
        <v>463.45001200000002</v>
      </c>
      <c r="G2285">
        <v>463.45001200000002</v>
      </c>
      <c r="H2285">
        <v>463.45001200000002</v>
      </c>
      <c r="I2285">
        <v>463.45001200000002</v>
      </c>
      <c r="J2285">
        <v>0</v>
      </c>
      <c r="K2285">
        <v>463.45001200000002</v>
      </c>
      <c r="L2285" t="s">
        <v>685</v>
      </c>
      <c r="M2285" t="s">
        <v>686</v>
      </c>
      <c r="N2285" t="s">
        <v>687</v>
      </c>
      <c r="O2285" t="s">
        <v>2172</v>
      </c>
      <c r="P2285" t="s">
        <v>689</v>
      </c>
      <c r="Q2285">
        <v>22.234690000000001</v>
      </c>
      <c r="S2285" s="1">
        <v>27395</v>
      </c>
      <c r="T2285" s="3">
        <v>5551.7129999999997</v>
      </c>
      <c r="U2285" s="1">
        <v>27454</v>
      </c>
      <c r="V2285">
        <v>94793000</v>
      </c>
    </row>
    <row r="2286" spans="1:22" x14ac:dyDescent="0.55000000000000004">
      <c r="A2286" t="s">
        <v>11</v>
      </c>
      <c r="B2286" s="1">
        <v>27457</v>
      </c>
      <c r="C2286" s="2" t="s">
        <v>123</v>
      </c>
      <c r="D2286" s="2" t="s">
        <v>13873</v>
      </c>
      <c r="E2286">
        <v>466.61999500000002</v>
      </c>
      <c r="F2286">
        <v>466.61999500000002</v>
      </c>
      <c r="G2286">
        <v>466.61999500000002</v>
      </c>
      <c r="H2286">
        <v>466.61999500000002</v>
      </c>
      <c r="I2286">
        <v>466.61999500000002</v>
      </c>
      <c r="J2286">
        <v>0</v>
      </c>
      <c r="K2286">
        <v>466.61999500000002</v>
      </c>
      <c r="L2286" t="s">
        <v>685</v>
      </c>
      <c r="M2286" t="s">
        <v>686</v>
      </c>
      <c r="N2286" t="s">
        <v>687</v>
      </c>
      <c r="O2286" t="s">
        <v>2173</v>
      </c>
      <c r="P2286" t="s">
        <v>689</v>
      </c>
      <c r="Q2286">
        <v>22.234690000000001</v>
      </c>
      <c r="S2286" s="1">
        <v>27395</v>
      </c>
      <c r="T2286" s="3">
        <v>5551.7129999999997</v>
      </c>
      <c r="U2286" s="1">
        <v>27454</v>
      </c>
      <c r="V2286">
        <v>94793000</v>
      </c>
    </row>
    <row r="2287" spans="1:22" x14ac:dyDescent="0.55000000000000004">
      <c r="A2287" t="s">
        <v>11</v>
      </c>
      <c r="B2287" s="1">
        <v>27458</v>
      </c>
      <c r="C2287" s="2" t="s">
        <v>123</v>
      </c>
      <c r="D2287" s="2" t="s">
        <v>13873</v>
      </c>
      <c r="E2287">
        <v>462.92001299999998</v>
      </c>
      <c r="F2287">
        <v>462.92001299999998</v>
      </c>
      <c r="G2287">
        <v>462.92001299999998</v>
      </c>
      <c r="H2287">
        <v>462.92001299999998</v>
      </c>
      <c r="I2287">
        <v>462.92001299999998</v>
      </c>
      <c r="J2287">
        <v>0</v>
      </c>
      <c r="K2287">
        <v>462.92001299999998</v>
      </c>
      <c r="L2287" t="s">
        <v>685</v>
      </c>
      <c r="M2287" t="s">
        <v>686</v>
      </c>
      <c r="N2287" t="s">
        <v>687</v>
      </c>
      <c r="O2287" t="s">
        <v>2174</v>
      </c>
      <c r="P2287" t="s">
        <v>689</v>
      </c>
      <c r="Q2287">
        <v>22.234690000000001</v>
      </c>
      <c r="S2287" s="1">
        <v>27395</v>
      </c>
      <c r="T2287" s="3">
        <v>5551.7129999999997</v>
      </c>
      <c r="U2287" s="1">
        <v>27454</v>
      </c>
      <c r="V2287">
        <v>94793000</v>
      </c>
    </row>
    <row r="2288" spans="1:22" x14ac:dyDescent="0.55000000000000004">
      <c r="A2288" t="s">
        <v>11</v>
      </c>
      <c r="B2288" s="1">
        <v>27459</v>
      </c>
      <c r="C2288" s="2" t="s">
        <v>123</v>
      </c>
      <c r="D2288" s="2" t="s">
        <v>13873</v>
      </c>
      <c r="E2288">
        <v>467.35998499999999</v>
      </c>
      <c r="F2288">
        <v>467.35998499999999</v>
      </c>
      <c r="G2288">
        <v>467.35998499999999</v>
      </c>
      <c r="H2288">
        <v>467.35998499999999</v>
      </c>
      <c r="I2288">
        <v>467.35998499999999</v>
      </c>
      <c r="J2288">
        <v>0</v>
      </c>
      <c r="K2288">
        <v>467.35998499999999</v>
      </c>
      <c r="L2288" t="s">
        <v>685</v>
      </c>
      <c r="M2288" t="s">
        <v>686</v>
      </c>
      <c r="N2288" t="s">
        <v>687</v>
      </c>
      <c r="O2288" t="s">
        <v>2175</v>
      </c>
      <c r="P2288" t="s">
        <v>689</v>
      </c>
      <c r="Q2288">
        <v>22.234690000000001</v>
      </c>
      <c r="S2288" s="1">
        <v>27395</v>
      </c>
      <c r="T2288" s="3">
        <v>5551.7129999999997</v>
      </c>
      <c r="U2288" s="1">
        <v>27454</v>
      </c>
      <c r="V2288">
        <v>94793000</v>
      </c>
    </row>
    <row r="2289" spans="1:22" x14ac:dyDescent="0.55000000000000004">
      <c r="A2289" t="s">
        <v>11</v>
      </c>
      <c r="B2289" s="1">
        <v>27460</v>
      </c>
      <c r="C2289" s="2" t="s">
        <v>123</v>
      </c>
      <c r="D2289" s="2" t="s">
        <v>13873</v>
      </c>
      <c r="E2289">
        <v>471.05999800000001</v>
      </c>
      <c r="F2289">
        <v>471.05999800000001</v>
      </c>
      <c r="G2289">
        <v>471.05999800000001</v>
      </c>
      <c r="H2289">
        <v>471.05999800000001</v>
      </c>
      <c r="I2289">
        <v>471.05999800000001</v>
      </c>
      <c r="J2289">
        <v>0</v>
      </c>
      <c r="K2289">
        <v>471.05999800000001</v>
      </c>
      <c r="L2289" t="s">
        <v>685</v>
      </c>
      <c r="M2289" t="s">
        <v>686</v>
      </c>
      <c r="N2289" t="s">
        <v>687</v>
      </c>
      <c r="O2289" t="s">
        <v>2176</v>
      </c>
      <c r="P2289" t="s">
        <v>689</v>
      </c>
      <c r="Q2289">
        <v>22.234690000000001</v>
      </c>
      <c r="S2289" s="1">
        <v>27395</v>
      </c>
      <c r="T2289" s="3">
        <v>5551.7129999999997</v>
      </c>
      <c r="U2289" s="1">
        <v>27454</v>
      </c>
      <c r="V2289">
        <v>94793000</v>
      </c>
    </row>
    <row r="2290" spans="1:22" x14ac:dyDescent="0.55000000000000004">
      <c r="A2290" t="s">
        <v>11</v>
      </c>
      <c r="B2290" s="1">
        <v>27463</v>
      </c>
      <c r="C2290" s="2" t="s">
        <v>123</v>
      </c>
      <c r="D2290" s="2" t="s">
        <v>13873</v>
      </c>
      <c r="E2290">
        <v>474.54998799999998</v>
      </c>
      <c r="F2290">
        <v>474.54998799999998</v>
      </c>
      <c r="G2290">
        <v>474.54998799999998</v>
      </c>
      <c r="H2290">
        <v>474.54998799999998</v>
      </c>
      <c r="I2290">
        <v>474.54998799999998</v>
      </c>
      <c r="J2290">
        <v>0</v>
      </c>
      <c r="K2290">
        <v>474.54998799999998</v>
      </c>
      <c r="L2290" t="s">
        <v>685</v>
      </c>
      <c r="M2290" t="s">
        <v>686</v>
      </c>
      <c r="N2290" t="s">
        <v>687</v>
      </c>
      <c r="O2290" t="s">
        <v>2177</v>
      </c>
      <c r="P2290" t="s">
        <v>689</v>
      </c>
      <c r="Q2290">
        <v>22.234690000000001</v>
      </c>
      <c r="S2290" s="1">
        <v>27395</v>
      </c>
      <c r="T2290" s="3">
        <v>5551.7129999999997</v>
      </c>
      <c r="U2290" s="1">
        <v>27454</v>
      </c>
      <c r="V2290">
        <v>94793000</v>
      </c>
    </row>
    <row r="2291" spans="1:22" x14ac:dyDescent="0.55000000000000004">
      <c r="A2291" t="s">
        <v>11</v>
      </c>
      <c r="B2291" s="1">
        <v>27464</v>
      </c>
      <c r="C2291" s="2" t="s">
        <v>123</v>
      </c>
      <c r="D2291" s="2" t="s">
        <v>13873</v>
      </c>
      <c r="E2291">
        <v>471.58999599999999</v>
      </c>
      <c r="F2291">
        <v>471.58999599999999</v>
      </c>
      <c r="G2291">
        <v>471.58999599999999</v>
      </c>
      <c r="H2291">
        <v>471.58999599999999</v>
      </c>
      <c r="I2291">
        <v>471.58999599999999</v>
      </c>
      <c r="J2291">
        <v>0</v>
      </c>
      <c r="K2291">
        <v>471.58999599999999</v>
      </c>
      <c r="L2291" t="s">
        <v>685</v>
      </c>
      <c r="M2291" t="s">
        <v>686</v>
      </c>
      <c r="N2291" t="s">
        <v>687</v>
      </c>
      <c r="O2291" t="s">
        <v>2178</v>
      </c>
      <c r="P2291" t="s">
        <v>689</v>
      </c>
      <c r="Q2291">
        <v>22.234690000000001</v>
      </c>
      <c r="S2291" s="1">
        <v>27395</v>
      </c>
      <c r="T2291" s="3">
        <v>5551.7129999999997</v>
      </c>
      <c r="U2291" s="1">
        <v>27454</v>
      </c>
      <c r="V2291">
        <v>94793000</v>
      </c>
    </row>
    <row r="2292" spans="1:22" x14ac:dyDescent="0.55000000000000004">
      <c r="A2292" t="s">
        <v>11</v>
      </c>
      <c r="B2292" s="1">
        <v>27465</v>
      </c>
      <c r="C2292" s="2" t="s">
        <v>123</v>
      </c>
      <c r="D2292" s="2" t="s">
        <v>13873</v>
      </c>
      <c r="E2292">
        <v>467.57000699999998</v>
      </c>
      <c r="F2292">
        <v>467.57000699999998</v>
      </c>
      <c r="G2292">
        <v>467.57000699999998</v>
      </c>
      <c r="H2292">
        <v>467.57000699999998</v>
      </c>
      <c r="I2292">
        <v>467.57000699999998</v>
      </c>
      <c r="J2292">
        <v>0</v>
      </c>
      <c r="K2292">
        <v>467.57000699999998</v>
      </c>
      <c r="L2292" t="s">
        <v>685</v>
      </c>
      <c r="M2292" t="s">
        <v>686</v>
      </c>
      <c r="N2292" t="s">
        <v>687</v>
      </c>
      <c r="O2292" t="s">
        <v>2179</v>
      </c>
      <c r="P2292" t="s">
        <v>689</v>
      </c>
      <c r="Q2292">
        <v>22.234690000000001</v>
      </c>
      <c r="S2292" s="1">
        <v>27395</v>
      </c>
      <c r="T2292" s="3">
        <v>5551.7129999999997</v>
      </c>
      <c r="U2292" s="1">
        <v>27454</v>
      </c>
      <c r="V2292">
        <v>94793000</v>
      </c>
    </row>
    <row r="2293" spans="1:22" x14ac:dyDescent="0.55000000000000004">
      <c r="A2293" t="s">
        <v>11</v>
      </c>
      <c r="B2293" s="1">
        <v>27466</v>
      </c>
      <c r="C2293" s="2" t="s">
        <v>123</v>
      </c>
      <c r="D2293" s="2" t="s">
        <v>13873</v>
      </c>
      <c r="E2293">
        <v>468.51998900000001</v>
      </c>
      <c r="F2293">
        <v>468.51998900000001</v>
      </c>
      <c r="G2293">
        <v>468.51998900000001</v>
      </c>
      <c r="H2293">
        <v>468.51998900000001</v>
      </c>
      <c r="I2293">
        <v>468.51998900000001</v>
      </c>
      <c r="J2293">
        <v>0</v>
      </c>
      <c r="K2293">
        <v>468.51998900000001</v>
      </c>
      <c r="L2293" t="s">
        <v>685</v>
      </c>
      <c r="M2293" t="s">
        <v>686</v>
      </c>
      <c r="N2293" t="s">
        <v>687</v>
      </c>
      <c r="O2293" t="s">
        <v>2180</v>
      </c>
      <c r="P2293" t="s">
        <v>689</v>
      </c>
      <c r="Q2293">
        <v>22.234690000000001</v>
      </c>
      <c r="S2293" s="1">
        <v>27395</v>
      </c>
      <c r="T2293" s="3">
        <v>5551.7129999999997</v>
      </c>
      <c r="U2293" s="1">
        <v>27454</v>
      </c>
      <c r="V2293">
        <v>94793000</v>
      </c>
    </row>
    <row r="2294" spans="1:22" x14ac:dyDescent="0.55000000000000004">
      <c r="A2294" t="s">
        <v>11</v>
      </c>
      <c r="B2294" s="1">
        <v>27467</v>
      </c>
      <c r="C2294" s="2" t="s">
        <v>123</v>
      </c>
      <c r="D2294" s="2" t="s">
        <v>13873</v>
      </c>
      <c r="E2294">
        <v>474.44000199999999</v>
      </c>
      <c r="F2294">
        <v>474.44000199999999</v>
      </c>
      <c r="G2294">
        <v>474.44000199999999</v>
      </c>
      <c r="H2294">
        <v>474.44000199999999</v>
      </c>
      <c r="I2294">
        <v>474.44000199999999</v>
      </c>
      <c r="J2294">
        <v>0</v>
      </c>
      <c r="K2294">
        <v>474.44000199999999</v>
      </c>
      <c r="L2294" t="s">
        <v>685</v>
      </c>
      <c r="M2294" t="s">
        <v>686</v>
      </c>
      <c r="N2294" t="s">
        <v>687</v>
      </c>
      <c r="O2294" t="s">
        <v>2181</v>
      </c>
      <c r="P2294" t="s">
        <v>689</v>
      </c>
      <c r="Q2294">
        <v>22.234690000000001</v>
      </c>
      <c r="S2294" s="1">
        <v>27395</v>
      </c>
      <c r="T2294" s="3">
        <v>5551.7129999999997</v>
      </c>
      <c r="U2294" s="1">
        <v>27454</v>
      </c>
      <c r="V2294">
        <v>94793000</v>
      </c>
    </row>
    <row r="2295" spans="1:22" x14ac:dyDescent="0.55000000000000004">
      <c r="A2295" t="s">
        <v>11</v>
      </c>
      <c r="B2295" s="1">
        <v>27470</v>
      </c>
      <c r="C2295" s="2" t="s">
        <v>123</v>
      </c>
      <c r="D2295" s="2" t="s">
        <v>13873</v>
      </c>
      <c r="E2295">
        <v>481.52999899999998</v>
      </c>
      <c r="F2295">
        <v>481.52999899999998</v>
      </c>
      <c r="G2295">
        <v>481.52999899999998</v>
      </c>
      <c r="H2295">
        <v>481.52999899999998</v>
      </c>
      <c r="I2295">
        <v>481.52999899999998</v>
      </c>
      <c r="J2295">
        <v>0</v>
      </c>
      <c r="K2295">
        <v>481.52999899999998</v>
      </c>
      <c r="L2295" t="s">
        <v>685</v>
      </c>
      <c r="M2295" t="s">
        <v>686</v>
      </c>
      <c r="N2295" t="s">
        <v>687</v>
      </c>
      <c r="O2295" t="s">
        <v>2182</v>
      </c>
      <c r="P2295" t="s">
        <v>689</v>
      </c>
      <c r="Q2295">
        <v>22.234690000000001</v>
      </c>
      <c r="S2295" s="1">
        <v>27395</v>
      </c>
      <c r="T2295" s="3">
        <v>5551.7129999999997</v>
      </c>
      <c r="U2295" s="1">
        <v>27454</v>
      </c>
      <c r="V2295">
        <v>94793000</v>
      </c>
    </row>
    <row r="2296" spans="1:22" x14ac:dyDescent="0.55000000000000004">
      <c r="A2296" t="s">
        <v>11</v>
      </c>
      <c r="B2296" s="1">
        <v>27471</v>
      </c>
      <c r="C2296" s="2" t="s">
        <v>123</v>
      </c>
      <c r="D2296" s="2" t="s">
        <v>13873</v>
      </c>
      <c r="E2296">
        <v>476.88000499999998</v>
      </c>
      <c r="F2296">
        <v>476.88000499999998</v>
      </c>
      <c r="G2296">
        <v>476.88000499999998</v>
      </c>
      <c r="H2296">
        <v>476.88000499999998</v>
      </c>
      <c r="I2296">
        <v>476.88000499999998</v>
      </c>
      <c r="J2296">
        <v>0</v>
      </c>
      <c r="K2296">
        <v>476.88000499999998</v>
      </c>
      <c r="L2296" t="s">
        <v>685</v>
      </c>
      <c r="M2296" t="s">
        <v>686</v>
      </c>
      <c r="N2296" t="s">
        <v>687</v>
      </c>
      <c r="O2296" t="s">
        <v>2183</v>
      </c>
      <c r="P2296" t="s">
        <v>689</v>
      </c>
      <c r="Q2296">
        <v>22.234690000000001</v>
      </c>
      <c r="S2296" s="1">
        <v>27395</v>
      </c>
      <c r="T2296" s="3">
        <v>5551.7129999999997</v>
      </c>
      <c r="U2296" s="1">
        <v>27454</v>
      </c>
      <c r="V2296">
        <v>94793000</v>
      </c>
    </row>
    <row r="2297" spans="1:22" x14ac:dyDescent="0.55000000000000004">
      <c r="A2297" t="s">
        <v>11</v>
      </c>
      <c r="B2297" s="1">
        <v>27472</v>
      </c>
      <c r="C2297" s="2" t="s">
        <v>123</v>
      </c>
      <c r="D2297" s="2" t="s">
        <v>13873</v>
      </c>
      <c r="E2297">
        <v>472.540009</v>
      </c>
      <c r="F2297">
        <v>472.540009</v>
      </c>
      <c r="G2297">
        <v>472.540009</v>
      </c>
      <c r="H2297">
        <v>472.540009</v>
      </c>
      <c r="I2297">
        <v>472.540009</v>
      </c>
      <c r="J2297">
        <v>0</v>
      </c>
      <c r="K2297">
        <v>472.540009</v>
      </c>
      <c r="L2297" t="s">
        <v>685</v>
      </c>
      <c r="M2297" t="s">
        <v>686</v>
      </c>
      <c r="N2297" t="s">
        <v>687</v>
      </c>
      <c r="O2297" t="s">
        <v>2184</v>
      </c>
      <c r="P2297" t="s">
        <v>689</v>
      </c>
      <c r="Q2297">
        <v>22.234690000000001</v>
      </c>
      <c r="S2297" s="1">
        <v>27395</v>
      </c>
      <c r="T2297" s="3">
        <v>5551.7129999999997</v>
      </c>
      <c r="U2297" s="1">
        <v>27454</v>
      </c>
      <c r="V2297">
        <v>94793000</v>
      </c>
    </row>
    <row r="2298" spans="1:22" x14ac:dyDescent="0.55000000000000004">
      <c r="A2298" t="s">
        <v>11</v>
      </c>
      <c r="B2298" s="1">
        <v>27473</v>
      </c>
      <c r="C2298" s="2" t="s">
        <v>123</v>
      </c>
      <c r="D2298" s="2" t="s">
        <v>13873</v>
      </c>
      <c r="E2298">
        <v>469.04998799999998</v>
      </c>
      <c r="F2298">
        <v>469.04998799999998</v>
      </c>
      <c r="G2298">
        <v>469.04998799999998</v>
      </c>
      <c r="H2298">
        <v>469.04998799999998</v>
      </c>
      <c r="I2298">
        <v>469.04998799999998</v>
      </c>
      <c r="J2298">
        <v>0</v>
      </c>
      <c r="K2298">
        <v>469.04998799999998</v>
      </c>
      <c r="L2298" t="s">
        <v>685</v>
      </c>
      <c r="M2298" t="s">
        <v>686</v>
      </c>
      <c r="N2298" t="s">
        <v>687</v>
      </c>
      <c r="O2298" t="s">
        <v>2185</v>
      </c>
      <c r="P2298" t="s">
        <v>689</v>
      </c>
      <c r="Q2298">
        <v>22.234690000000001</v>
      </c>
      <c r="S2298" s="1">
        <v>27395</v>
      </c>
      <c r="T2298" s="3">
        <v>5551.7129999999997</v>
      </c>
      <c r="U2298" s="1">
        <v>27454</v>
      </c>
      <c r="V2298">
        <v>94793000</v>
      </c>
    </row>
    <row r="2299" spans="1:22" x14ac:dyDescent="0.55000000000000004">
      <c r="A2299" t="s">
        <v>11</v>
      </c>
      <c r="B2299" s="1">
        <v>27474</v>
      </c>
      <c r="C2299" s="2" t="s">
        <v>123</v>
      </c>
      <c r="D2299" s="2" t="s">
        <v>13873</v>
      </c>
      <c r="E2299">
        <v>467.98998999999998</v>
      </c>
      <c r="F2299">
        <v>467.98998999999998</v>
      </c>
      <c r="G2299">
        <v>467.98998999999998</v>
      </c>
      <c r="H2299">
        <v>467.98998999999998</v>
      </c>
      <c r="I2299">
        <v>467.98998999999998</v>
      </c>
      <c r="J2299">
        <v>0</v>
      </c>
      <c r="K2299">
        <v>467.98998999999998</v>
      </c>
      <c r="L2299" t="s">
        <v>685</v>
      </c>
      <c r="M2299" t="s">
        <v>686</v>
      </c>
      <c r="N2299" t="s">
        <v>687</v>
      </c>
      <c r="O2299" t="s">
        <v>2186</v>
      </c>
      <c r="P2299" t="s">
        <v>689</v>
      </c>
      <c r="Q2299">
        <v>22.234690000000001</v>
      </c>
      <c r="S2299" s="1">
        <v>27395</v>
      </c>
      <c r="T2299" s="3">
        <v>5551.7129999999997</v>
      </c>
      <c r="U2299" s="1">
        <v>27454</v>
      </c>
      <c r="V2299">
        <v>94793000</v>
      </c>
    </row>
    <row r="2300" spans="1:22" x14ac:dyDescent="0.55000000000000004">
      <c r="A2300" t="s">
        <v>11</v>
      </c>
      <c r="B2300" s="1">
        <v>27477</v>
      </c>
      <c r="C2300" s="2" t="s">
        <v>123</v>
      </c>
      <c r="D2300" s="2" t="s">
        <v>13873</v>
      </c>
      <c r="E2300">
        <v>457</v>
      </c>
      <c r="F2300">
        <v>457</v>
      </c>
      <c r="G2300">
        <v>457</v>
      </c>
      <c r="H2300">
        <v>457</v>
      </c>
      <c r="I2300">
        <v>457</v>
      </c>
      <c r="J2300">
        <v>0</v>
      </c>
      <c r="K2300">
        <v>457</v>
      </c>
      <c r="L2300" t="s">
        <v>685</v>
      </c>
      <c r="M2300" t="s">
        <v>686</v>
      </c>
      <c r="N2300" t="s">
        <v>687</v>
      </c>
      <c r="O2300" t="s">
        <v>2187</v>
      </c>
      <c r="P2300" t="s">
        <v>689</v>
      </c>
      <c r="Q2300">
        <v>22.234690000000001</v>
      </c>
      <c r="S2300" s="1">
        <v>27395</v>
      </c>
      <c r="T2300" s="3">
        <v>5551.7129999999997</v>
      </c>
      <c r="U2300" s="1">
        <v>27454</v>
      </c>
      <c r="V2300">
        <v>94793000</v>
      </c>
    </row>
    <row r="2301" spans="1:22" x14ac:dyDescent="0.55000000000000004">
      <c r="A2301" t="s">
        <v>11</v>
      </c>
      <c r="B2301" s="1">
        <v>27478</v>
      </c>
      <c r="C2301" s="2" t="s">
        <v>123</v>
      </c>
      <c r="D2301" s="2" t="s">
        <v>13873</v>
      </c>
      <c r="E2301">
        <v>460.17001299999998</v>
      </c>
      <c r="F2301">
        <v>460.17001299999998</v>
      </c>
      <c r="G2301">
        <v>460.17001299999998</v>
      </c>
      <c r="H2301">
        <v>460.17001299999998</v>
      </c>
      <c r="I2301">
        <v>460.17001299999998</v>
      </c>
      <c r="J2301">
        <v>0</v>
      </c>
      <c r="K2301">
        <v>460.17001299999998</v>
      </c>
      <c r="L2301" t="s">
        <v>685</v>
      </c>
      <c r="M2301" t="s">
        <v>686</v>
      </c>
      <c r="N2301" t="s">
        <v>687</v>
      </c>
      <c r="O2301" t="s">
        <v>2188</v>
      </c>
      <c r="P2301" t="s">
        <v>689</v>
      </c>
      <c r="Q2301">
        <v>22.234690000000001</v>
      </c>
      <c r="S2301" s="1">
        <v>27395</v>
      </c>
      <c r="T2301" s="3">
        <v>5551.7129999999997</v>
      </c>
      <c r="U2301" s="1">
        <v>27454</v>
      </c>
      <c r="V2301">
        <v>94793000</v>
      </c>
    </row>
    <row r="2302" spans="1:22" x14ac:dyDescent="0.55000000000000004">
      <c r="A2302" t="s">
        <v>11</v>
      </c>
      <c r="B2302" s="1">
        <v>27479</v>
      </c>
      <c r="C2302" s="2" t="s">
        <v>123</v>
      </c>
      <c r="D2302" s="2" t="s">
        <v>13873</v>
      </c>
      <c r="E2302">
        <v>468.51998900000001</v>
      </c>
      <c r="F2302">
        <v>468.51998900000001</v>
      </c>
      <c r="G2302">
        <v>468.51998900000001</v>
      </c>
      <c r="H2302">
        <v>468.51998900000001</v>
      </c>
      <c r="I2302">
        <v>468.51998900000001</v>
      </c>
      <c r="J2302">
        <v>0</v>
      </c>
      <c r="K2302">
        <v>468.51998900000001</v>
      </c>
      <c r="L2302" t="s">
        <v>685</v>
      </c>
      <c r="M2302" t="s">
        <v>686</v>
      </c>
      <c r="N2302" t="s">
        <v>687</v>
      </c>
      <c r="O2302" t="s">
        <v>2189</v>
      </c>
      <c r="P2302" t="s">
        <v>689</v>
      </c>
      <c r="Q2302">
        <v>22.234690000000001</v>
      </c>
      <c r="S2302" s="1">
        <v>27395</v>
      </c>
      <c r="T2302" s="3">
        <v>5551.7129999999997</v>
      </c>
      <c r="U2302" s="1">
        <v>27454</v>
      </c>
      <c r="V2302">
        <v>94793000</v>
      </c>
    </row>
    <row r="2303" spans="1:22" x14ac:dyDescent="0.55000000000000004">
      <c r="A2303" t="s">
        <v>11</v>
      </c>
      <c r="B2303" s="1">
        <v>27480</v>
      </c>
      <c r="C2303" s="2" t="s">
        <v>123</v>
      </c>
      <c r="D2303" s="2" t="s">
        <v>13873</v>
      </c>
      <c r="E2303">
        <v>470.10998499999999</v>
      </c>
      <c r="F2303">
        <v>470.10998499999999</v>
      </c>
      <c r="G2303">
        <v>470.10998499999999</v>
      </c>
      <c r="H2303">
        <v>470.10998499999999</v>
      </c>
      <c r="I2303">
        <v>470.10998499999999</v>
      </c>
      <c r="J2303">
        <v>0</v>
      </c>
      <c r="K2303">
        <v>470.10998499999999</v>
      </c>
      <c r="L2303" t="s">
        <v>685</v>
      </c>
      <c r="M2303" t="s">
        <v>686</v>
      </c>
      <c r="N2303" t="s">
        <v>687</v>
      </c>
      <c r="O2303" t="s">
        <v>2190</v>
      </c>
      <c r="P2303" t="s">
        <v>689</v>
      </c>
      <c r="Q2303">
        <v>22.234690000000001</v>
      </c>
      <c r="S2303" s="1">
        <v>27395</v>
      </c>
      <c r="T2303" s="3">
        <v>5551.7129999999997</v>
      </c>
      <c r="U2303" s="1">
        <v>27454</v>
      </c>
      <c r="V2303">
        <v>94793000</v>
      </c>
    </row>
    <row r="2304" spans="1:22" x14ac:dyDescent="0.55000000000000004">
      <c r="A2304" t="s">
        <v>11</v>
      </c>
      <c r="B2304" s="1">
        <v>27484</v>
      </c>
      <c r="C2304" s="2" t="s">
        <v>123</v>
      </c>
      <c r="D2304" s="2" t="s">
        <v>13873</v>
      </c>
      <c r="E2304">
        <v>467.459991</v>
      </c>
      <c r="F2304">
        <v>467.459991</v>
      </c>
      <c r="G2304">
        <v>467.459991</v>
      </c>
      <c r="H2304">
        <v>467.459991</v>
      </c>
      <c r="I2304">
        <v>467.459991</v>
      </c>
      <c r="J2304">
        <v>0</v>
      </c>
      <c r="K2304">
        <v>467.459991</v>
      </c>
      <c r="L2304" t="s">
        <v>685</v>
      </c>
      <c r="M2304" t="s">
        <v>686</v>
      </c>
      <c r="N2304" t="s">
        <v>687</v>
      </c>
      <c r="O2304" t="s">
        <v>2191</v>
      </c>
      <c r="P2304" t="s">
        <v>689</v>
      </c>
      <c r="Q2304">
        <v>22.234690000000001</v>
      </c>
      <c r="S2304" s="1">
        <v>27395</v>
      </c>
      <c r="T2304" s="3">
        <v>5551.7129999999997</v>
      </c>
      <c r="U2304" s="1">
        <v>27454</v>
      </c>
      <c r="V2304">
        <v>94793000</v>
      </c>
    </row>
    <row r="2305" spans="1:22" x14ac:dyDescent="0.55000000000000004">
      <c r="A2305" t="s">
        <v>11</v>
      </c>
      <c r="B2305" s="1">
        <v>27485</v>
      </c>
      <c r="C2305" s="2" t="s">
        <v>124</v>
      </c>
      <c r="D2305" s="2" t="s">
        <v>13875</v>
      </c>
      <c r="E2305">
        <v>463.54998799999998</v>
      </c>
      <c r="F2305">
        <v>463.54998799999998</v>
      </c>
      <c r="G2305">
        <v>463.54998799999998</v>
      </c>
      <c r="H2305">
        <v>463.54998799999998</v>
      </c>
      <c r="I2305">
        <v>463.54998799999998</v>
      </c>
      <c r="J2305">
        <v>0</v>
      </c>
      <c r="K2305">
        <v>463.54998799999998</v>
      </c>
      <c r="L2305" t="s">
        <v>685</v>
      </c>
      <c r="M2305" t="s">
        <v>686</v>
      </c>
      <c r="N2305" t="s">
        <v>687</v>
      </c>
      <c r="O2305" t="s">
        <v>2192</v>
      </c>
      <c r="P2305" t="s">
        <v>689</v>
      </c>
      <c r="Q2305">
        <v>22.31907</v>
      </c>
      <c r="S2305" s="1">
        <v>27485</v>
      </c>
      <c r="T2305" s="3">
        <v>5591.3819999999996</v>
      </c>
      <c r="U2305" s="1">
        <v>27485</v>
      </c>
      <c r="V2305">
        <v>94793000</v>
      </c>
    </row>
    <row r="2306" spans="1:22" x14ac:dyDescent="0.55000000000000004">
      <c r="A2306" t="s">
        <v>11</v>
      </c>
      <c r="B2306" s="1">
        <v>27486</v>
      </c>
      <c r="C2306" s="2" t="s">
        <v>124</v>
      </c>
      <c r="D2306" s="2" t="s">
        <v>13875</v>
      </c>
      <c r="E2306">
        <v>462.27999899999998</v>
      </c>
      <c r="F2306">
        <v>462.27999899999998</v>
      </c>
      <c r="G2306">
        <v>462.27999899999998</v>
      </c>
      <c r="H2306">
        <v>462.27999899999998</v>
      </c>
      <c r="I2306">
        <v>462.27999899999998</v>
      </c>
      <c r="J2306">
        <v>0</v>
      </c>
      <c r="K2306">
        <v>462.27999899999998</v>
      </c>
      <c r="L2306" t="s">
        <v>685</v>
      </c>
      <c r="M2306" t="s">
        <v>686</v>
      </c>
      <c r="N2306" t="s">
        <v>687</v>
      </c>
      <c r="O2306" t="s">
        <v>2193</v>
      </c>
      <c r="P2306" t="s">
        <v>689</v>
      </c>
      <c r="Q2306">
        <v>22.31907</v>
      </c>
      <c r="S2306" s="1">
        <v>27485</v>
      </c>
      <c r="T2306" s="3">
        <v>5591.3819999999996</v>
      </c>
      <c r="U2306" s="1">
        <v>27485</v>
      </c>
      <c r="V2306">
        <v>94793000</v>
      </c>
    </row>
    <row r="2307" spans="1:22" x14ac:dyDescent="0.55000000000000004">
      <c r="A2307" t="s">
        <v>11</v>
      </c>
      <c r="B2307" s="1">
        <v>27487</v>
      </c>
      <c r="C2307" s="2" t="s">
        <v>124</v>
      </c>
      <c r="D2307" s="2" t="s">
        <v>13875</v>
      </c>
      <c r="E2307">
        <v>457.52999899999998</v>
      </c>
      <c r="F2307">
        <v>457.52999899999998</v>
      </c>
      <c r="G2307">
        <v>457.52999899999998</v>
      </c>
      <c r="H2307">
        <v>457.52999899999998</v>
      </c>
      <c r="I2307">
        <v>457.52999899999998</v>
      </c>
      <c r="J2307">
        <v>0</v>
      </c>
      <c r="K2307">
        <v>457.52999899999998</v>
      </c>
      <c r="L2307" t="s">
        <v>685</v>
      </c>
      <c r="M2307" t="s">
        <v>686</v>
      </c>
      <c r="N2307" t="s">
        <v>687</v>
      </c>
      <c r="O2307" t="s">
        <v>2194</v>
      </c>
      <c r="P2307" t="s">
        <v>689</v>
      </c>
      <c r="Q2307">
        <v>22.31907</v>
      </c>
      <c r="S2307" s="1">
        <v>27485</v>
      </c>
      <c r="T2307" s="3">
        <v>5591.3819999999996</v>
      </c>
      <c r="U2307" s="1">
        <v>27485</v>
      </c>
      <c r="V2307">
        <v>94793000</v>
      </c>
    </row>
    <row r="2308" spans="1:22" x14ac:dyDescent="0.55000000000000004">
      <c r="A2308" t="s">
        <v>11</v>
      </c>
      <c r="B2308" s="1">
        <v>27488</v>
      </c>
      <c r="C2308" s="2" t="s">
        <v>124</v>
      </c>
      <c r="D2308" s="2" t="s">
        <v>13875</v>
      </c>
      <c r="E2308">
        <v>454.459991</v>
      </c>
      <c r="F2308">
        <v>454.459991</v>
      </c>
      <c r="G2308">
        <v>454.459991</v>
      </c>
      <c r="H2308">
        <v>454.459991</v>
      </c>
      <c r="I2308">
        <v>454.459991</v>
      </c>
      <c r="J2308">
        <v>0</v>
      </c>
      <c r="K2308">
        <v>454.459991</v>
      </c>
      <c r="L2308" t="s">
        <v>685</v>
      </c>
      <c r="M2308" t="s">
        <v>686</v>
      </c>
      <c r="N2308" t="s">
        <v>687</v>
      </c>
      <c r="O2308" t="s">
        <v>2195</v>
      </c>
      <c r="P2308" t="s">
        <v>689</v>
      </c>
      <c r="Q2308">
        <v>22.31907</v>
      </c>
      <c r="S2308" s="1">
        <v>27485</v>
      </c>
      <c r="T2308" s="3">
        <v>5591.3819999999996</v>
      </c>
      <c r="U2308" s="1">
        <v>27485</v>
      </c>
      <c r="V2308">
        <v>94793000</v>
      </c>
    </row>
    <row r="2309" spans="1:22" x14ac:dyDescent="0.55000000000000004">
      <c r="A2309" t="s">
        <v>11</v>
      </c>
      <c r="B2309" s="1">
        <v>27491</v>
      </c>
      <c r="C2309" s="2" t="s">
        <v>124</v>
      </c>
      <c r="D2309" s="2" t="s">
        <v>13875</v>
      </c>
      <c r="E2309">
        <v>451.39001500000001</v>
      </c>
      <c r="F2309">
        <v>451.39001500000001</v>
      </c>
      <c r="G2309">
        <v>451.39001500000001</v>
      </c>
      <c r="H2309">
        <v>451.39001500000001</v>
      </c>
      <c r="I2309">
        <v>451.39001500000001</v>
      </c>
      <c r="J2309">
        <v>0</v>
      </c>
      <c r="K2309">
        <v>451.39001500000001</v>
      </c>
      <c r="L2309" t="s">
        <v>685</v>
      </c>
      <c r="M2309" t="s">
        <v>686</v>
      </c>
      <c r="N2309" t="s">
        <v>687</v>
      </c>
      <c r="O2309" t="s">
        <v>2196</v>
      </c>
      <c r="P2309" t="s">
        <v>689</v>
      </c>
      <c r="Q2309">
        <v>22.31907</v>
      </c>
      <c r="S2309" s="1">
        <v>27485</v>
      </c>
      <c r="T2309" s="3">
        <v>5591.3819999999996</v>
      </c>
      <c r="U2309" s="1">
        <v>27485</v>
      </c>
      <c r="V2309">
        <v>94793000</v>
      </c>
    </row>
    <row r="2310" spans="1:22" x14ac:dyDescent="0.55000000000000004">
      <c r="A2310" t="s">
        <v>11</v>
      </c>
      <c r="B2310" s="1">
        <v>27492</v>
      </c>
      <c r="C2310" s="2" t="s">
        <v>124</v>
      </c>
      <c r="D2310" s="2" t="s">
        <v>13875</v>
      </c>
      <c r="E2310">
        <v>454.459991</v>
      </c>
      <c r="F2310">
        <v>454.459991</v>
      </c>
      <c r="G2310">
        <v>454.459991</v>
      </c>
      <c r="H2310">
        <v>454.459991</v>
      </c>
      <c r="I2310">
        <v>454.459991</v>
      </c>
      <c r="J2310">
        <v>0</v>
      </c>
      <c r="K2310">
        <v>454.459991</v>
      </c>
      <c r="L2310" t="s">
        <v>685</v>
      </c>
      <c r="M2310" t="s">
        <v>686</v>
      </c>
      <c r="N2310" t="s">
        <v>687</v>
      </c>
      <c r="O2310" t="s">
        <v>2197</v>
      </c>
      <c r="P2310" t="s">
        <v>689</v>
      </c>
      <c r="Q2310">
        <v>22.31907</v>
      </c>
      <c r="S2310" s="1">
        <v>27485</v>
      </c>
      <c r="T2310" s="3">
        <v>5591.3819999999996</v>
      </c>
      <c r="U2310" s="1">
        <v>27485</v>
      </c>
      <c r="V2310">
        <v>94793000</v>
      </c>
    </row>
    <row r="2311" spans="1:22" x14ac:dyDescent="0.55000000000000004">
      <c r="A2311" t="s">
        <v>11</v>
      </c>
      <c r="B2311" s="1">
        <v>27493</v>
      </c>
      <c r="C2311" s="2" t="s">
        <v>124</v>
      </c>
      <c r="D2311" s="2" t="s">
        <v>13875</v>
      </c>
      <c r="E2311">
        <v>463.98001099999999</v>
      </c>
      <c r="F2311">
        <v>463.98001099999999</v>
      </c>
      <c r="G2311">
        <v>463.98001099999999</v>
      </c>
      <c r="H2311">
        <v>463.98001099999999</v>
      </c>
      <c r="I2311">
        <v>463.98001099999999</v>
      </c>
      <c r="J2311">
        <v>0</v>
      </c>
      <c r="K2311">
        <v>463.98001099999999</v>
      </c>
      <c r="L2311" t="s">
        <v>685</v>
      </c>
      <c r="M2311" t="s">
        <v>686</v>
      </c>
      <c r="N2311" t="s">
        <v>687</v>
      </c>
      <c r="O2311" t="s">
        <v>2198</v>
      </c>
      <c r="P2311" t="s">
        <v>689</v>
      </c>
      <c r="Q2311">
        <v>22.31907</v>
      </c>
      <c r="S2311" s="1">
        <v>27485</v>
      </c>
      <c r="T2311" s="3">
        <v>5591.3819999999996</v>
      </c>
      <c r="U2311" s="1">
        <v>27485</v>
      </c>
      <c r="V2311">
        <v>94793000</v>
      </c>
    </row>
    <row r="2312" spans="1:22" x14ac:dyDescent="0.55000000000000004">
      <c r="A2312" t="s">
        <v>11</v>
      </c>
      <c r="B2312" s="1">
        <v>27494</v>
      </c>
      <c r="C2312" s="2" t="s">
        <v>124</v>
      </c>
      <c r="D2312" s="2" t="s">
        <v>13875</v>
      </c>
      <c r="E2312">
        <v>469.04998799999998</v>
      </c>
      <c r="F2312">
        <v>469.04998799999998</v>
      </c>
      <c r="G2312">
        <v>469.04998799999998</v>
      </c>
      <c r="H2312">
        <v>469.04998799999998</v>
      </c>
      <c r="I2312">
        <v>469.04998799999998</v>
      </c>
      <c r="J2312">
        <v>0</v>
      </c>
      <c r="K2312">
        <v>469.04998799999998</v>
      </c>
      <c r="L2312" t="s">
        <v>685</v>
      </c>
      <c r="M2312" t="s">
        <v>686</v>
      </c>
      <c r="N2312" t="s">
        <v>687</v>
      </c>
      <c r="O2312" t="s">
        <v>2199</v>
      </c>
      <c r="P2312" t="s">
        <v>689</v>
      </c>
      <c r="Q2312">
        <v>22.31907</v>
      </c>
      <c r="S2312" s="1">
        <v>27485</v>
      </c>
      <c r="T2312" s="3">
        <v>5591.3819999999996</v>
      </c>
      <c r="U2312" s="1">
        <v>27485</v>
      </c>
      <c r="V2312">
        <v>94793000</v>
      </c>
    </row>
    <row r="2313" spans="1:22" x14ac:dyDescent="0.55000000000000004">
      <c r="A2313" t="s">
        <v>11</v>
      </c>
      <c r="B2313" s="1">
        <v>27495</v>
      </c>
      <c r="C2313" s="2" t="s">
        <v>124</v>
      </c>
      <c r="D2313" s="2" t="s">
        <v>13875</v>
      </c>
      <c r="E2313">
        <v>471.69000199999999</v>
      </c>
      <c r="F2313">
        <v>471.69000199999999</v>
      </c>
      <c r="G2313">
        <v>471.69000199999999</v>
      </c>
      <c r="H2313">
        <v>471.69000199999999</v>
      </c>
      <c r="I2313">
        <v>471.69000199999999</v>
      </c>
      <c r="J2313">
        <v>0</v>
      </c>
      <c r="K2313">
        <v>471.69000199999999</v>
      </c>
      <c r="L2313" t="s">
        <v>685</v>
      </c>
      <c r="M2313" t="s">
        <v>686</v>
      </c>
      <c r="N2313" t="s">
        <v>687</v>
      </c>
      <c r="O2313" t="s">
        <v>2200</v>
      </c>
      <c r="P2313" t="s">
        <v>689</v>
      </c>
      <c r="Q2313">
        <v>22.31907</v>
      </c>
      <c r="S2313" s="1">
        <v>27485</v>
      </c>
      <c r="T2313" s="3">
        <v>5591.3819999999996</v>
      </c>
      <c r="U2313" s="1">
        <v>27485</v>
      </c>
      <c r="V2313">
        <v>94793000</v>
      </c>
    </row>
    <row r="2314" spans="1:22" x14ac:dyDescent="0.55000000000000004">
      <c r="A2314" t="s">
        <v>11</v>
      </c>
      <c r="B2314" s="1">
        <v>27498</v>
      </c>
      <c r="C2314" s="2" t="s">
        <v>124</v>
      </c>
      <c r="D2314" s="2" t="s">
        <v>13875</v>
      </c>
      <c r="E2314">
        <v>479.30999800000001</v>
      </c>
      <c r="F2314">
        <v>479.30999800000001</v>
      </c>
      <c r="G2314">
        <v>479.30999800000001</v>
      </c>
      <c r="H2314">
        <v>479.30999800000001</v>
      </c>
      <c r="I2314">
        <v>479.30999800000001</v>
      </c>
      <c r="J2314">
        <v>0</v>
      </c>
      <c r="K2314">
        <v>479.30999800000001</v>
      </c>
      <c r="L2314" t="s">
        <v>685</v>
      </c>
      <c r="M2314" t="s">
        <v>686</v>
      </c>
      <c r="N2314" t="s">
        <v>687</v>
      </c>
      <c r="O2314" t="s">
        <v>2201</v>
      </c>
      <c r="P2314" t="s">
        <v>689</v>
      </c>
      <c r="Q2314">
        <v>22.31907</v>
      </c>
      <c r="S2314" s="1">
        <v>27485</v>
      </c>
      <c r="T2314" s="3">
        <v>5591.3819999999996</v>
      </c>
      <c r="U2314" s="1">
        <v>27485</v>
      </c>
      <c r="V2314">
        <v>94793000</v>
      </c>
    </row>
    <row r="2315" spans="1:22" x14ac:dyDescent="0.55000000000000004">
      <c r="A2315" t="s">
        <v>11</v>
      </c>
      <c r="B2315" s="1">
        <v>27499</v>
      </c>
      <c r="C2315" s="2" t="s">
        <v>124</v>
      </c>
      <c r="D2315" s="2" t="s">
        <v>13875</v>
      </c>
      <c r="E2315">
        <v>482.79998799999998</v>
      </c>
      <c r="F2315">
        <v>482.79998799999998</v>
      </c>
      <c r="G2315">
        <v>482.79998799999998</v>
      </c>
      <c r="H2315">
        <v>482.79998799999998</v>
      </c>
      <c r="I2315">
        <v>482.79998799999998</v>
      </c>
      <c r="J2315">
        <v>0</v>
      </c>
      <c r="K2315">
        <v>482.79998799999998</v>
      </c>
      <c r="L2315" t="s">
        <v>685</v>
      </c>
      <c r="M2315" t="s">
        <v>686</v>
      </c>
      <c r="N2315" t="s">
        <v>687</v>
      </c>
      <c r="O2315" t="s">
        <v>2202</v>
      </c>
      <c r="P2315" t="s">
        <v>689</v>
      </c>
      <c r="Q2315">
        <v>22.31907</v>
      </c>
      <c r="S2315" s="1">
        <v>27485</v>
      </c>
      <c r="T2315" s="3">
        <v>5591.3819999999996</v>
      </c>
      <c r="U2315" s="1">
        <v>27485</v>
      </c>
      <c r="V2315">
        <v>94793000</v>
      </c>
    </row>
    <row r="2316" spans="1:22" x14ac:dyDescent="0.55000000000000004">
      <c r="A2316" t="s">
        <v>11</v>
      </c>
      <c r="B2316" s="1">
        <v>27500</v>
      </c>
      <c r="C2316" s="2" t="s">
        <v>124</v>
      </c>
      <c r="D2316" s="2" t="s">
        <v>13875</v>
      </c>
      <c r="E2316">
        <v>484.70001200000002</v>
      </c>
      <c r="F2316">
        <v>484.70001200000002</v>
      </c>
      <c r="G2316">
        <v>484.70001200000002</v>
      </c>
      <c r="H2316">
        <v>484.70001200000002</v>
      </c>
      <c r="I2316">
        <v>484.70001200000002</v>
      </c>
      <c r="J2316">
        <v>0</v>
      </c>
      <c r="K2316">
        <v>484.70001200000002</v>
      </c>
      <c r="L2316" t="s">
        <v>685</v>
      </c>
      <c r="M2316" t="s">
        <v>686</v>
      </c>
      <c r="N2316" t="s">
        <v>687</v>
      </c>
      <c r="O2316" t="s">
        <v>2203</v>
      </c>
      <c r="P2316" t="s">
        <v>689</v>
      </c>
      <c r="Q2316">
        <v>22.31907</v>
      </c>
      <c r="S2316" s="1">
        <v>27485</v>
      </c>
      <c r="T2316" s="3">
        <v>5591.3819999999996</v>
      </c>
      <c r="U2316" s="1">
        <v>27485</v>
      </c>
      <c r="V2316">
        <v>94793000</v>
      </c>
    </row>
    <row r="2317" spans="1:22" x14ac:dyDescent="0.55000000000000004">
      <c r="A2317" t="s">
        <v>11</v>
      </c>
      <c r="B2317" s="1">
        <v>27501</v>
      </c>
      <c r="C2317" s="2" t="s">
        <v>124</v>
      </c>
      <c r="D2317" s="2" t="s">
        <v>13875</v>
      </c>
      <c r="E2317">
        <v>488.51001000000002</v>
      </c>
      <c r="F2317">
        <v>488.51001000000002</v>
      </c>
      <c r="G2317">
        <v>488.51001000000002</v>
      </c>
      <c r="H2317">
        <v>488.51001000000002</v>
      </c>
      <c r="I2317">
        <v>488.51001000000002</v>
      </c>
      <c r="J2317">
        <v>0</v>
      </c>
      <c r="K2317">
        <v>488.51001000000002</v>
      </c>
      <c r="L2317" t="s">
        <v>685</v>
      </c>
      <c r="M2317" t="s">
        <v>686</v>
      </c>
      <c r="N2317" t="s">
        <v>687</v>
      </c>
      <c r="O2317" t="s">
        <v>2204</v>
      </c>
      <c r="P2317" t="s">
        <v>689</v>
      </c>
      <c r="Q2317">
        <v>22.31907</v>
      </c>
      <c r="S2317" s="1">
        <v>27485</v>
      </c>
      <c r="T2317" s="3">
        <v>5591.3819999999996</v>
      </c>
      <c r="U2317" s="1">
        <v>27485</v>
      </c>
      <c r="V2317">
        <v>94793000</v>
      </c>
    </row>
    <row r="2318" spans="1:22" x14ac:dyDescent="0.55000000000000004">
      <c r="A2318" t="s">
        <v>11</v>
      </c>
      <c r="B2318" s="1">
        <v>27502</v>
      </c>
      <c r="C2318" s="2" t="s">
        <v>124</v>
      </c>
      <c r="D2318" s="2" t="s">
        <v>13875</v>
      </c>
      <c r="E2318">
        <v>483.85000600000001</v>
      </c>
      <c r="F2318">
        <v>483.85000600000001</v>
      </c>
      <c r="G2318">
        <v>483.85000600000001</v>
      </c>
      <c r="H2318">
        <v>483.85000600000001</v>
      </c>
      <c r="I2318">
        <v>483.85000600000001</v>
      </c>
      <c r="J2318">
        <v>0</v>
      </c>
      <c r="K2318">
        <v>483.85000600000001</v>
      </c>
      <c r="L2318" t="s">
        <v>685</v>
      </c>
      <c r="M2318" t="s">
        <v>686</v>
      </c>
      <c r="N2318" t="s">
        <v>687</v>
      </c>
      <c r="O2318" t="s">
        <v>2205</v>
      </c>
      <c r="P2318" t="s">
        <v>689</v>
      </c>
      <c r="Q2318">
        <v>22.31907</v>
      </c>
      <c r="S2318" s="1">
        <v>27485</v>
      </c>
      <c r="T2318" s="3">
        <v>5591.3819999999996</v>
      </c>
      <c r="U2318" s="1">
        <v>27485</v>
      </c>
      <c r="V2318">
        <v>94793000</v>
      </c>
    </row>
    <row r="2319" spans="1:22" x14ac:dyDescent="0.55000000000000004">
      <c r="A2319" t="s">
        <v>11</v>
      </c>
      <c r="B2319" s="1">
        <v>27505</v>
      </c>
      <c r="C2319" s="2" t="s">
        <v>124</v>
      </c>
      <c r="D2319" s="2" t="s">
        <v>13875</v>
      </c>
      <c r="E2319">
        <v>488.92999300000002</v>
      </c>
      <c r="F2319">
        <v>488.92999300000002</v>
      </c>
      <c r="G2319">
        <v>488.92999300000002</v>
      </c>
      <c r="H2319">
        <v>488.92999300000002</v>
      </c>
      <c r="I2319">
        <v>488.92999300000002</v>
      </c>
      <c r="J2319">
        <v>0</v>
      </c>
      <c r="K2319">
        <v>488.92999300000002</v>
      </c>
      <c r="L2319" t="s">
        <v>685</v>
      </c>
      <c r="M2319" t="s">
        <v>686</v>
      </c>
      <c r="N2319" t="s">
        <v>687</v>
      </c>
      <c r="O2319" t="s">
        <v>2206</v>
      </c>
      <c r="P2319" t="s">
        <v>689</v>
      </c>
      <c r="Q2319">
        <v>22.31907</v>
      </c>
      <c r="S2319" s="1">
        <v>27485</v>
      </c>
      <c r="T2319" s="3">
        <v>5591.3819999999996</v>
      </c>
      <c r="U2319" s="1">
        <v>27485</v>
      </c>
      <c r="V2319">
        <v>94793000</v>
      </c>
    </row>
    <row r="2320" spans="1:22" x14ac:dyDescent="0.55000000000000004">
      <c r="A2320" t="s">
        <v>11</v>
      </c>
      <c r="B2320" s="1">
        <v>27506</v>
      </c>
      <c r="C2320" s="2" t="s">
        <v>124</v>
      </c>
      <c r="D2320" s="2" t="s">
        <v>13875</v>
      </c>
      <c r="E2320">
        <v>487.86999500000002</v>
      </c>
      <c r="F2320">
        <v>487.86999500000002</v>
      </c>
      <c r="G2320">
        <v>487.86999500000002</v>
      </c>
      <c r="H2320">
        <v>487.86999500000002</v>
      </c>
      <c r="I2320">
        <v>487.86999500000002</v>
      </c>
      <c r="J2320">
        <v>0</v>
      </c>
      <c r="K2320">
        <v>487.86999500000002</v>
      </c>
      <c r="L2320" t="s">
        <v>685</v>
      </c>
      <c r="M2320" t="s">
        <v>686</v>
      </c>
      <c r="N2320" t="s">
        <v>687</v>
      </c>
      <c r="O2320" t="s">
        <v>2207</v>
      </c>
      <c r="P2320" t="s">
        <v>689</v>
      </c>
      <c r="Q2320">
        <v>22.31907</v>
      </c>
      <c r="S2320" s="1">
        <v>27485</v>
      </c>
      <c r="T2320" s="3">
        <v>5591.3819999999996</v>
      </c>
      <c r="U2320" s="1">
        <v>27485</v>
      </c>
      <c r="V2320">
        <v>94793000</v>
      </c>
    </row>
    <row r="2321" spans="1:22" x14ac:dyDescent="0.55000000000000004">
      <c r="A2321" t="s">
        <v>11</v>
      </c>
      <c r="B2321" s="1">
        <v>27507</v>
      </c>
      <c r="C2321" s="2" t="s">
        <v>124</v>
      </c>
      <c r="D2321" s="2" t="s">
        <v>13875</v>
      </c>
      <c r="E2321">
        <v>482.58999599999999</v>
      </c>
      <c r="F2321">
        <v>482.58999599999999</v>
      </c>
      <c r="G2321">
        <v>482.58999599999999</v>
      </c>
      <c r="H2321">
        <v>482.58999599999999</v>
      </c>
      <c r="I2321">
        <v>482.58999599999999</v>
      </c>
      <c r="J2321">
        <v>0</v>
      </c>
      <c r="K2321">
        <v>482.58999599999999</v>
      </c>
      <c r="L2321" t="s">
        <v>685</v>
      </c>
      <c r="M2321" t="s">
        <v>686</v>
      </c>
      <c r="N2321" t="s">
        <v>687</v>
      </c>
      <c r="O2321" t="s">
        <v>2208</v>
      </c>
      <c r="P2321" t="s">
        <v>689</v>
      </c>
      <c r="Q2321">
        <v>22.31907</v>
      </c>
      <c r="S2321" s="1">
        <v>27485</v>
      </c>
      <c r="T2321" s="3">
        <v>5591.3819999999996</v>
      </c>
      <c r="U2321" s="1">
        <v>27485</v>
      </c>
      <c r="V2321">
        <v>94793000</v>
      </c>
    </row>
    <row r="2322" spans="1:22" x14ac:dyDescent="0.55000000000000004">
      <c r="A2322" t="s">
        <v>11</v>
      </c>
      <c r="B2322" s="1">
        <v>27508</v>
      </c>
      <c r="C2322" s="2" t="s">
        <v>124</v>
      </c>
      <c r="D2322" s="2" t="s">
        <v>13875</v>
      </c>
      <c r="E2322">
        <v>482.48001099999999</v>
      </c>
      <c r="F2322">
        <v>482.48001099999999</v>
      </c>
      <c r="G2322">
        <v>482.48001099999999</v>
      </c>
      <c r="H2322">
        <v>482.48001099999999</v>
      </c>
      <c r="I2322">
        <v>482.48001099999999</v>
      </c>
      <c r="J2322">
        <v>0</v>
      </c>
      <c r="K2322">
        <v>482.48001099999999</v>
      </c>
      <c r="L2322" t="s">
        <v>685</v>
      </c>
      <c r="M2322" t="s">
        <v>686</v>
      </c>
      <c r="N2322" t="s">
        <v>687</v>
      </c>
      <c r="O2322" t="s">
        <v>2209</v>
      </c>
      <c r="P2322" t="s">
        <v>689</v>
      </c>
      <c r="Q2322">
        <v>22.31907</v>
      </c>
      <c r="S2322" s="1">
        <v>27485</v>
      </c>
      <c r="T2322" s="3">
        <v>5591.3819999999996</v>
      </c>
      <c r="U2322" s="1">
        <v>27485</v>
      </c>
      <c r="V2322">
        <v>94793000</v>
      </c>
    </row>
    <row r="2323" spans="1:22" x14ac:dyDescent="0.55000000000000004">
      <c r="A2323" t="s">
        <v>11</v>
      </c>
      <c r="B2323" s="1">
        <v>27509</v>
      </c>
      <c r="C2323" s="2" t="s">
        <v>124</v>
      </c>
      <c r="D2323" s="2" t="s">
        <v>13875</v>
      </c>
      <c r="E2323">
        <v>485.85998499999999</v>
      </c>
      <c r="F2323">
        <v>485.85998499999999</v>
      </c>
      <c r="G2323">
        <v>485.85998499999999</v>
      </c>
      <c r="H2323">
        <v>485.85998499999999</v>
      </c>
      <c r="I2323">
        <v>485.85998499999999</v>
      </c>
      <c r="J2323">
        <v>0</v>
      </c>
      <c r="K2323">
        <v>485.85998499999999</v>
      </c>
      <c r="L2323" t="s">
        <v>685</v>
      </c>
      <c r="M2323" t="s">
        <v>686</v>
      </c>
      <c r="N2323" t="s">
        <v>687</v>
      </c>
      <c r="O2323" t="s">
        <v>2210</v>
      </c>
      <c r="P2323" t="s">
        <v>689</v>
      </c>
      <c r="Q2323">
        <v>22.31907</v>
      </c>
      <c r="S2323" s="1">
        <v>27485</v>
      </c>
      <c r="T2323" s="3">
        <v>5591.3819999999996</v>
      </c>
      <c r="U2323" s="1">
        <v>27485</v>
      </c>
      <c r="V2323">
        <v>94793000</v>
      </c>
    </row>
    <row r="2324" spans="1:22" x14ac:dyDescent="0.55000000000000004">
      <c r="A2324" t="s">
        <v>11</v>
      </c>
      <c r="B2324" s="1">
        <v>27512</v>
      </c>
      <c r="C2324" s="2" t="s">
        <v>124</v>
      </c>
      <c r="D2324" s="2" t="s">
        <v>13875</v>
      </c>
      <c r="E2324">
        <v>483.959991</v>
      </c>
      <c r="F2324">
        <v>483.959991</v>
      </c>
      <c r="G2324">
        <v>483.959991</v>
      </c>
      <c r="H2324">
        <v>483.959991</v>
      </c>
      <c r="I2324">
        <v>483.959991</v>
      </c>
      <c r="J2324">
        <v>0</v>
      </c>
      <c r="K2324">
        <v>483.959991</v>
      </c>
      <c r="L2324" t="s">
        <v>685</v>
      </c>
      <c r="M2324" t="s">
        <v>686</v>
      </c>
      <c r="N2324" t="s">
        <v>687</v>
      </c>
      <c r="O2324" t="s">
        <v>2211</v>
      </c>
      <c r="P2324" t="s">
        <v>689</v>
      </c>
      <c r="Q2324">
        <v>22.31907</v>
      </c>
      <c r="S2324" s="1">
        <v>27485</v>
      </c>
      <c r="T2324" s="3">
        <v>5591.3819999999996</v>
      </c>
      <c r="U2324" s="1">
        <v>27485</v>
      </c>
      <c r="V2324">
        <v>94793000</v>
      </c>
    </row>
    <row r="2325" spans="1:22" x14ac:dyDescent="0.55000000000000004">
      <c r="A2325" t="s">
        <v>11</v>
      </c>
      <c r="B2325" s="1">
        <v>27513</v>
      </c>
      <c r="C2325" s="2" t="s">
        <v>124</v>
      </c>
      <c r="D2325" s="2" t="s">
        <v>13875</v>
      </c>
      <c r="E2325">
        <v>480.14999399999999</v>
      </c>
      <c r="F2325">
        <v>480.14999399999999</v>
      </c>
      <c r="G2325">
        <v>480.14999399999999</v>
      </c>
      <c r="H2325">
        <v>480.14999399999999</v>
      </c>
      <c r="I2325">
        <v>480.14999399999999</v>
      </c>
      <c r="J2325">
        <v>0</v>
      </c>
      <c r="K2325">
        <v>480.14999399999999</v>
      </c>
      <c r="L2325" t="s">
        <v>685</v>
      </c>
      <c r="M2325" t="s">
        <v>686</v>
      </c>
      <c r="N2325" t="s">
        <v>687</v>
      </c>
      <c r="O2325" t="s">
        <v>2212</v>
      </c>
      <c r="P2325" t="s">
        <v>689</v>
      </c>
      <c r="Q2325">
        <v>22.31907</v>
      </c>
      <c r="S2325" s="1">
        <v>27485</v>
      </c>
      <c r="T2325" s="3">
        <v>5591.3819999999996</v>
      </c>
      <c r="U2325" s="1">
        <v>27485</v>
      </c>
      <c r="V2325">
        <v>94793000</v>
      </c>
    </row>
    <row r="2326" spans="1:22" x14ac:dyDescent="0.55000000000000004">
      <c r="A2326" t="s">
        <v>11</v>
      </c>
      <c r="B2326" s="1">
        <v>27514</v>
      </c>
      <c r="C2326" s="2" t="s">
        <v>124</v>
      </c>
      <c r="D2326" s="2" t="s">
        <v>13875</v>
      </c>
      <c r="E2326">
        <v>488.39999399999999</v>
      </c>
      <c r="F2326">
        <v>488.39999399999999</v>
      </c>
      <c r="G2326">
        <v>488.39999399999999</v>
      </c>
      <c r="H2326">
        <v>488.39999399999999</v>
      </c>
      <c r="I2326">
        <v>488.39999399999999</v>
      </c>
      <c r="J2326">
        <v>0</v>
      </c>
      <c r="K2326">
        <v>488.39999399999999</v>
      </c>
      <c r="L2326" t="s">
        <v>685</v>
      </c>
      <c r="M2326" t="s">
        <v>686</v>
      </c>
      <c r="N2326" t="s">
        <v>687</v>
      </c>
      <c r="O2326" t="s">
        <v>2213</v>
      </c>
      <c r="P2326" t="s">
        <v>689</v>
      </c>
      <c r="Q2326">
        <v>22.31907</v>
      </c>
      <c r="S2326" s="1">
        <v>27485</v>
      </c>
      <c r="T2326" s="3">
        <v>5591.3819999999996</v>
      </c>
      <c r="U2326" s="1">
        <v>27485</v>
      </c>
      <c r="V2326">
        <v>94793000</v>
      </c>
    </row>
    <row r="2327" spans="1:22" x14ac:dyDescent="0.55000000000000004">
      <c r="A2327" t="s">
        <v>11</v>
      </c>
      <c r="B2327" s="1">
        <v>27515</v>
      </c>
      <c r="C2327" s="2" t="s">
        <v>125</v>
      </c>
      <c r="D2327" s="2" t="s">
        <v>13875</v>
      </c>
      <c r="E2327">
        <v>492.63000499999998</v>
      </c>
      <c r="F2327">
        <v>492.63000499999998</v>
      </c>
      <c r="G2327">
        <v>492.63000499999998</v>
      </c>
      <c r="H2327">
        <v>492.63000499999998</v>
      </c>
      <c r="I2327">
        <v>492.63000499999998</v>
      </c>
      <c r="J2327">
        <v>0</v>
      </c>
      <c r="K2327">
        <v>492.63000499999998</v>
      </c>
      <c r="L2327" t="s">
        <v>685</v>
      </c>
      <c r="M2327" t="s">
        <v>686</v>
      </c>
      <c r="N2327" t="s">
        <v>687</v>
      </c>
      <c r="O2327" t="s">
        <v>2214</v>
      </c>
      <c r="P2327" t="s">
        <v>689</v>
      </c>
      <c r="Q2327">
        <v>22.445650000000001</v>
      </c>
      <c r="S2327" s="1">
        <v>27485</v>
      </c>
      <c r="T2327" s="3">
        <v>5591.3819999999996</v>
      </c>
      <c r="U2327" s="1">
        <v>27515</v>
      </c>
      <c r="V2327">
        <v>94793000</v>
      </c>
    </row>
    <row r="2328" spans="1:22" x14ac:dyDescent="0.55000000000000004">
      <c r="A2328" t="s">
        <v>11</v>
      </c>
      <c r="B2328" s="1">
        <v>27516</v>
      </c>
      <c r="C2328" s="2" t="s">
        <v>125</v>
      </c>
      <c r="D2328" s="2" t="s">
        <v>13875</v>
      </c>
      <c r="E2328">
        <v>498.86999500000002</v>
      </c>
      <c r="F2328">
        <v>498.86999500000002</v>
      </c>
      <c r="G2328">
        <v>498.86999500000002</v>
      </c>
      <c r="H2328">
        <v>498.86999500000002</v>
      </c>
      <c r="I2328">
        <v>498.86999500000002</v>
      </c>
      <c r="J2328">
        <v>0</v>
      </c>
      <c r="K2328">
        <v>498.86999500000002</v>
      </c>
      <c r="L2328" t="s">
        <v>685</v>
      </c>
      <c r="M2328" t="s">
        <v>686</v>
      </c>
      <c r="N2328" t="s">
        <v>687</v>
      </c>
      <c r="O2328" t="s">
        <v>2215</v>
      </c>
      <c r="P2328" t="s">
        <v>689</v>
      </c>
      <c r="Q2328">
        <v>22.445650000000001</v>
      </c>
      <c r="S2328" s="1">
        <v>27485</v>
      </c>
      <c r="T2328" s="3">
        <v>5591.3819999999996</v>
      </c>
      <c r="U2328" s="1">
        <v>27515</v>
      </c>
      <c r="V2328">
        <v>94793000</v>
      </c>
    </row>
    <row r="2329" spans="1:22" x14ac:dyDescent="0.55000000000000004">
      <c r="A2329" t="s">
        <v>11</v>
      </c>
      <c r="B2329" s="1">
        <v>27519</v>
      </c>
      <c r="C2329" s="2" t="s">
        <v>125</v>
      </c>
      <c r="D2329" s="2" t="s">
        <v>13875</v>
      </c>
      <c r="E2329">
        <v>503.30999800000001</v>
      </c>
      <c r="F2329">
        <v>503.30999800000001</v>
      </c>
      <c r="G2329">
        <v>503.30999800000001</v>
      </c>
      <c r="H2329">
        <v>503.30999800000001</v>
      </c>
      <c r="I2329">
        <v>503.30999800000001</v>
      </c>
      <c r="J2329">
        <v>0</v>
      </c>
      <c r="K2329">
        <v>503.30999800000001</v>
      </c>
      <c r="L2329" t="s">
        <v>685</v>
      </c>
      <c r="M2329" t="s">
        <v>686</v>
      </c>
      <c r="N2329" t="s">
        <v>687</v>
      </c>
      <c r="O2329" t="s">
        <v>2216</v>
      </c>
      <c r="P2329" t="s">
        <v>689</v>
      </c>
      <c r="Q2329">
        <v>22.445650000000001</v>
      </c>
      <c r="S2329" s="1">
        <v>27485</v>
      </c>
      <c r="T2329" s="3">
        <v>5591.3819999999996</v>
      </c>
      <c r="U2329" s="1">
        <v>27515</v>
      </c>
      <c r="V2329">
        <v>94793000</v>
      </c>
    </row>
    <row r="2330" spans="1:22" x14ac:dyDescent="0.55000000000000004">
      <c r="A2330" t="s">
        <v>11</v>
      </c>
      <c r="B2330" s="1">
        <v>27520</v>
      </c>
      <c r="C2330" s="2" t="s">
        <v>125</v>
      </c>
      <c r="D2330" s="2" t="s">
        <v>13875</v>
      </c>
      <c r="E2330">
        <v>496.01001000000002</v>
      </c>
      <c r="F2330">
        <v>496.01001000000002</v>
      </c>
      <c r="G2330">
        <v>496.01001000000002</v>
      </c>
      <c r="H2330">
        <v>496.01001000000002</v>
      </c>
      <c r="I2330">
        <v>496.01001000000002</v>
      </c>
      <c r="J2330">
        <v>0</v>
      </c>
      <c r="K2330">
        <v>496.01001000000002</v>
      </c>
      <c r="L2330" t="s">
        <v>685</v>
      </c>
      <c r="M2330" t="s">
        <v>686</v>
      </c>
      <c r="N2330" t="s">
        <v>687</v>
      </c>
      <c r="O2330" t="s">
        <v>2217</v>
      </c>
      <c r="P2330" t="s">
        <v>689</v>
      </c>
      <c r="Q2330">
        <v>22.445650000000001</v>
      </c>
      <c r="S2330" s="1">
        <v>27485</v>
      </c>
      <c r="T2330" s="3">
        <v>5591.3819999999996</v>
      </c>
      <c r="U2330" s="1">
        <v>27515</v>
      </c>
      <c r="V2330">
        <v>94793000</v>
      </c>
    </row>
    <row r="2331" spans="1:22" x14ac:dyDescent="0.55000000000000004">
      <c r="A2331" t="s">
        <v>11</v>
      </c>
      <c r="B2331" s="1">
        <v>27521</v>
      </c>
      <c r="C2331" s="2" t="s">
        <v>125</v>
      </c>
      <c r="D2331" s="2" t="s">
        <v>13875</v>
      </c>
      <c r="E2331">
        <v>498.33999599999999</v>
      </c>
      <c r="F2331">
        <v>498.33999599999999</v>
      </c>
      <c r="G2331">
        <v>498.33999599999999</v>
      </c>
      <c r="H2331">
        <v>498.33999599999999</v>
      </c>
      <c r="I2331">
        <v>498.33999599999999</v>
      </c>
      <c r="J2331">
        <v>0</v>
      </c>
      <c r="K2331">
        <v>498.33999599999999</v>
      </c>
      <c r="L2331" t="s">
        <v>685</v>
      </c>
      <c r="M2331" t="s">
        <v>686</v>
      </c>
      <c r="N2331" t="s">
        <v>687</v>
      </c>
      <c r="O2331" t="s">
        <v>2218</v>
      </c>
      <c r="P2331" t="s">
        <v>689</v>
      </c>
      <c r="Q2331">
        <v>22.445650000000001</v>
      </c>
      <c r="S2331" s="1">
        <v>27485</v>
      </c>
      <c r="T2331" s="3">
        <v>5591.3819999999996</v>
      </c>
      <c r="U2331" s="1">
        <v>27515</v>
      </c>
      <c r="V2331">
        <v>94793000</v>
      </c>
    </row>
    <row r="2332" spans="1:22" x14ac:dyDescent="0.55000000000000004">
      <c r="A2332" t="s">
        <v>11</v>
      </c>
      <c r="B2332" s="1">
        <v>27522</v>
      </c>
      <c r="C2332" s="2" t="s">
        <v>125</v>
      </c>
      <c r="D2332" s="2" t="s">
        <v>13875</v>
      </c>
      <c r="E2332">
        <v>501.61999500000002</v>
      </c>
      <c r="F2332">
        <v>501.61999500000002</v>
      </c>
      <c r="G2332">
        <v>501.61999500000002</v>
      </c>
      <c r="H2332">
        <v>501.61999500000002</v>
      </c>
      <c r="I2332">
        <v>501.61999500000002</v>
      </c>
      <c r="J2332">
        <v>0</v>
      </c>
      <c r="K2332">
        <v>501.61999500000002</v>
      </c>
      <c r="L2332" t="s">
        <v>685</v>
      </c>
      <c r="M2332" t="s">
        <v>686</v>
      </c>
      <c r="N2332" t="s">
        <v>687</v>
      </c>
      <c r="O2332" t="s">
        <v>2219</v>
      </c>
      <c r="P2332" t="s">
        <v>689</v>
      </c>
      <c r="Q2332">
        <v>22.445650000000001</v>
      </c>
      <c r="S2332" s="1">
        <v>27485</v>
      </c>
      <c r="T2332" s="3">
        <v>5591.3819999999996</v>
      </c>
      <c r="U2332" s="1">
        <v>27515</v>
      </c>
      <c r="V2332">
        <v>94793000</v>
      </c>
    </row>
    <row r="2333" spans="1:22" x14ac:dyDescent="0.55000000000000004">
      <c r="A2333" t="s">
        <v>11</v>
      </c>
      <c r="B2333" s="1">
        <v>27523</v>
      </c>
      <c r="C2333" s="2" t="s">
        <v>125</v>
      </c>
      <c r="D2333" s="2" t="s">
        <v>13875</v>
      </c>
      <c r="E2333">
        <v>507.32998700000002</v>
      </c>
      <c r="F2333">
        <v>507.32998700000002</v>
      </c>
      <c r="G2333">
        <v>507.32998700000002</v>
      </c>
      <c r="H2333">
        <v>507.32998700000002</v>
      </c>
      <c r="I2333">
        <v>507.32998700000002</v>
      </c>
      <c r="J2333">
        <v>0</v>
      </c>
      <c r="K2333">
        <v>507.32998700000002</v>
      </c>
      <c r="L2333" t="s">
        <v>685</v>
      </c>
      <c r="M2333" t="s">
        <v>686</v>
      </c>
      <c r="N2333" t="s">
        <v>687</v>
      </c>
      <c r="O2333" t="s">
        <v>2220</v>
      </c>
      <c r="P2333" t="s">
        <v>689</v>
      </c>
      <c r="Q2333">
        <v>22.445650000000001</v>
      </c>
      <c r="S2333" s="1">
        <v>27485</v>
      </c>
      <c r="T2333" s="3">
        <v>5591.3819999999996</v>
      </c>
      <c r="U2333" s="1">
        <v>27515</v>
      </c>
      <c r="V2333">
        <v>94793000</v>
      </c>
    </row>
    <row r="2334" spans="1:22" x14ac:dyDescent="0.55000000000000004">
      <c r="A2334" t="s">
        <v>11</v>
      </c>
      <c r="B2334" s="1">
        <v>27526</v>
      </c>
      <c r="C2334" s="2" t="s">
        <v>125</v>
      </c>
      <c r="D2334" s="2" t="s">
        <v>13875</v>
      </c>
      <c r="E2334">
        <v>507.64001500000001</v>
      </c>
      <c r="F2334">
        <v>507.64001500000001</v>
      </c>
      <c r="G2334">
        <v>507.64001500000001</v>
      </c>
      <c r="H2334">
        <v>507.64001500000001</v>
      </c>
      <c r="I2334">
        <v>507.64001500000001</v>
      </c>
      <c r="J2334">
        <v>0</v>
      </c>
      <c r="K2334">
        <v>507.64001500000001</v>
      </c>
      <c r="L2334" t="s">
        <v>685</v>
      </c>
      <c r="M2334" t="s">
        <v>686</v>
      </c>
      <c r="N2334" t="s">
        <v>687</v>
      </c>
      <c r="O2334" t="s">
        <v>2221</v>
      </c>
      <c r="P2334" t="s">
        <v>689</v>
      </c>
      <c r="Q2334">
        <v>22.445650000000001</v>
      </c>
      <c r="S2334" s="1">
        <v>27485</v>
      </c>
      <c r="T2334" s="3">
        <v>5591.3819999999996</v>
      </c>
      <c r="U2334" s="1">
        <v>27515</v>
      </c>
      <c r="V2334">
        <v>94793000</v>
      </c>
    </row>
    <row r="2335" spans="1:22" x14ac:dyDescent="0.55000000000000004">
      <c r="A2335" t="s">
        <v>11</v>
      </c>
      <c r="B2335" s="1">
        <v>27527</v>
      </c>
      <c r="C2335" s="2" t="s">
        <v>125</v>
      </c>
      <c r="D2335" s="2" t="s">
        <v>13875</v>
      </c>
      <c r="E2335">
        <v>512.29998799999998</v>
      </c>
      <c r="F2335">
        <v>512.29998799999998</v>
      </c>
      <c r="G2335">
        <v>512.29998799999998</v>
      </c>
      <c r="H2335">
        <v>512.29998799999998</v>
      </c>
      <c r="I2335">
        <v>512.29998799999998</v>
      </c>
      <c r="J2335">
        <v>0</v>
      </c>
      <c r="K2335">
        <v>512.29998799999998</v>
      </c>
      <c r="L2335" t="s">
        <v>685</v>
      </c>
      <c r="M2335" t="s">
        <v>686</v>
      </c>
      <c r="N2335" t="s">
        <v>687</v>
      </c>
      <c r="O2335" t="s">
        <v>2222</v>
      </c>
      <c r="P2335" t="s">
        <v>689</v>
      </c>
      <c r="Q2335">
        <v>22.445650000000001</v>
      </c>
      <c r="S2335" s="1">
        <v>27485</v>
      </c>
      <c r="T2335" s="3">
        <v>5591.3819999999996</v>
      </c>
      <c r="U2335" s="1">
        <v>27515</v>
      </c>
      <c r="V2335">
        <v>94793000</v>
      </c>
    </row>
    <row r="2336" spans="1:22" x14ac:dyDescent="0.55000000000000004">
      <c r="A2336" t="s">
        <v>11</v>
      </c>
      <c r="B2336" s="1">
        <v>27528</v>
      </c>
      <c r="C2336" s="2" t="s">
        <v>125</v>
      </c>
      <c r="D2336" s="2" t="s">
        <v>13875</v>
      </c>
      <c r="E2336">
        <v>516.32000700000003</v>
      </c>
      <c r="F2336">
        <v>516.32000700000003</v>
      </c>
      <c r="G2336">
        <v>516.32000700000003</v>
      </c>
      <c r="H2336">
        <v>516.32000700000003</v>
      </c>
      <c r="I2336">
        <v>516.32000700000003</v>
      </c>
      <c r="J2336">
        <v>0</v>
      </c>
      <c r="K2336">
        <v>516.32000700000003</v>
      </c>
      <c r="L2336" t="s">
        <v>685</v>
      </c>
      <c r="M2336" t="s">
        <v>686</v>
      </c>
      <c r="N2336" t="s">
        <v>687</v>
      </c>
      <c r="O2336" t="s">
        <v>2223</v>
      </c>
      <c r="P2336" t="s">
        <v>689</v>
      </c>
      <c r="Q2336">
        <v>22.445650000000001</v>
      </c>
      <c r="S2336" s="1">
        <v>27485</v>
      </c>
      <c r="T2336" s="3">
        <v>5591.3819999999996</v>
      </c>
      <c r="U2336" s="1">
        <v>27515</v>
      </c>
      <c r="V2336">
        <v>94793000</v>
      </c>
    </row>
    <row r="2337" spans="1:22" x14ac:dyDescent="0.55000000000000004">
      <c r="A2337" t="s">
        <v>11</v>
      </c>
      <c r="B2337" s="1">
        <v>27529</v>
      </c>
      <c r="C2337" s="2" t="s">
        <v>125</v>
      </c>
      <c r="D2337" s="2" t="s">
        <v>13875</v>
      </c>
      <c r="E2337">
        <v>512.19000200000005</v>
      </c>
      <c r="F2337">
        <v>512.19000200000005</v>
      </c>
      <c r="G2337">
        <v>512.19000200000005</v>
      </c>
      <c r="H2337">
        <v>512.19000200000005</v>
      </c>
      <c r="I2337">
        <v>512.19000200000005</v>
      </c>
      <c r="J2337">
        <v>0</v>
      </c>
      <c r="K2337">
        <v>512.19000200000005</v>
      </c>
      <c r="L2337" t="s">
        <v>685</v>
      </c>
      <c r="M2337" t="s">
        <v>686</v>
      </c>
      <c r="N2337" t="s">
        <v>687</v>
      </c>
      <c r="O2337" t="s">
        <v>2224</v>
      </c>
      <c r="P2337" t="s">
        <v>689</v>
      </c>
      <c r="Q2337">
        <v>22.445650000000001</v>
      </c>
      <c r="S2337" s="1">
        <v>27485</v>
      </c>
      <c r="T2337" s="3">
        <v>5591.3819999999996</v>
      </c>
      <c r="U2337" s="1">
        <v>27515</v>
      </c>
      <c r="V2337">
        <v>94793000</v>
      </c>
    </row>
    <row r="2338" spans="1:22" x14ac:dyDescent="0.55000000000000004">
      <c r="A2338" t="s">
        <v>11</v>
      </c>
      <c r="B2338" s="1">
        <v>27530</v>
      </c>
      <c r="C2338" s="2" t="s">
        <v>125</v>
      </c>
      <c r="D2338" s="2" t="s">
        <v>13875</v>
      </c>
      <c r="E2338">
        <v>507.11999500000002</v>
      </c>
      <c r="F2338">
        <v>507.11999500000002</v>
      </c>
      <c r="G2338">
        <v>507.11999500000002</v>
      </c>
      <c r="H2338">
        <v>507.11999500000002</v>
      </c>
      <c r="I2338">
        <v>507.11999500000002</v>
      </c>
      <c r="J2338">
        <v>0</v>
      </c>
      <c r="K2338">
        <v>507.11999500000002</v>
      </c>
      <c r="L2338" t="s">
        <v>685</v>
      </c>
      <c r="M2338" t="s">
        <v>686</v>
      </c>
      <c r="N2338" t="s">
        <v>687</v>
      </c>
      <c r="O2338" t="s">
        <v>2225</v>
      </c>
      <c r="P2338" t="s">
        <v>689</v>
      </c>
      <c r="Q2338">
        <v>22.445650000000001</v>
      </c>
      <c r="S2338" s="1">
        <v>27485</v>
      </c>
      <c r="T2338" s="3">
        <v>5591.3819999999996</v>
      </c>
      <c r="U2338" s="1">
        <v>27515</v>
      </c>
      <c r="V2338">
        <v>94793000</v>
      </c>
    </row>
    <row r="2339" spans="1:22" x14ac:dyDescent="0.55000000000000004">
      <c r="A2339" t="s">
        <v>11</v>
      </c>
      <c r="B2339" s="1">
        <v>27533</v>
      </c>
      <c r="C2339" s="2" t="s">
        <v>125</v>
      </c>
      <c r="D2339" s="2" t="s">
        <v>13875</v>
      </c>
      <c r="E2339">
        <v>507.64001500000001</v>
      </c>
      <c r="F2339">
        <v>507.64001500000001</v>
      </c>
      <c r="G2339">
        <v>507.64001500000001</v>
      </c>
      <c r="H2339">
        <v>507.64001500000001</v>
      </c>
      <c r="I2339">
        <v>507.64001500000001</v>
      </c>
      <c r="J2339">
        <v>0</v>
      </c>
      <c r="K2339">
        <v>507.64001500000001</v>
      </c>
      <c r="L2339" t="s">
        <v>685</v>
      </c>
      <c r="M2339" t="s">
        <v>686</v>
      </c>
      <c r="N2339" t="s">
        <v>687</v>
      </c>
      <c r="O2339" t="s">
        <v>2226</v>
      </c>
      <c r="P2339" t="s">
        <v>689</v>
      </c>
      <c r="Q2339">
        <v>22.445650000000001</v>
      </c>
      <c r="S2339" s="1">
        <v>27485</v>
      </c>
      <c r="T2339" s="3">
        <v>5591.3819999999996</v>
      </c>
      <c r="U2339" s="1">
        <v>27515</v>
      </c>
      <c r="V2339">
        <v>94793000</v>
      </c>
    </row>
    <row r="2340" spans="1:22" x14ac:dyDescent="0.55000000000000004">
      <c r="A2340" t="s">
        <v>11</v>
      </c>
      <c r="B2340" s="1">
        <v>27534</v>
      </c>
      <c r="C2340" s="2" t="s">
        <v>125</v>
      </c>
      <c r="D2340" s="2" t="s">
        <v>13875</v>
      </c>
      <c r="E2340">
        <v>505.42001299999998</v>
      </c>
      <c r="F2340">
        <v>505.42001299999998</v>
      </c>
      <c r="G2340">
        <v>505.42001299999998</v>
      </c>
      <c r="H2340">
        <v>505.42001299999998</v>
      </c>
      <c r="I2340">
        <v>505.42001299999998</v>
      </c>
      <c r="J2340">
        <v>0</v>
      </c>
      <c r="K2340">
        <v>505.42001299999998</v>
      </c>
      <c r="L2340" t="s">
        <v>685</v>
      </c>
      <c r="M2340" t="s">
        <v>686</v>
      </c>
      <c r="N2340" t="s">
        <v>687</v>
      </c>
      <c r="O2340" t="s">
        <v>2227</v>
      </c>
      <c r="P2340" t="s">
        <v>689</v>
      </c>
      <c r="Q2340">
        <v>22.445650000000001</v>
      </c>
      <c r="S2340" s="1">
        <v>27485</v>
      </c>
      <c r="T2340" s="3">
        <v>5591.3819999999996</v>
      </c>
      <c r="U2340" s="1">
        <v>27515</v>
      </c>
      <c r="V2340">
        <v>94793000</v>
      </c>
    </row>
    <row r="2341" spans="1:22" x14ac:dyDescent="0.55000000000000004">
      <c r="A2341" t="s">
        <v>11</v>
      </c>
      <c r="B2341" s="1">
        <v>27535</v>
      </c>
      <c r="C2341" s="2" t="s">
        <v>125</v>
      </c>
      <c r="D2341" s="2" t="s">
        <v>13875</v>
      </c>
      <c r="E2341">
        <v>499.82000699999998</v>
      </c>
      <c r="F2341">
        <v>499.82000699999998</v>
      </c>
      <c r="G2341">
        <v>499.82000699999998</v>
      </c>
      <c r="H2341">
        <v>499.82000699999998</v>
      </c>
      <c r="I2341">
        <v>499.82000699999998</v>
      </c>
      <c r="J2341">
        <v>0</v>
      </c>
      <c r="K2341">
        <v>499.82000699999998</v>
      </c>
      <c r="L2341" t="s">
        <v>685</v>
      </c>
      <c r="M2341" t="s">
        <v>686</v>
      </c>
      <c r="N2341" t="s">
        <v>687</v>
      </c>
      <c r="O2341" t="s">
        <v>2228</v>
      </c>
      <c r="P2341" t="s">
        <v>689</v>
      </c>
      <c r="Q2341">
        <v>22.445650000000001</v>
      </c>
      <c r="S2341" s="1">
        <v>27485</v>
      </c>
      <c r="T2341" s="3">
        <v>5591.3819999999996</v>
      </c>
      <c r="U2341" s="1">
        <v>27515</v>
      </c>
      <c r="V2341">
        <v>94793000</v>
      </c>
    </row>
    <row r="2342" spans="1:22" x14ac:dyDescent="0.55000000000000004">
      <c r="A2342" t="s">
        <v>11</v>
      </c>
      <c r="B2342" s="1">
        <v>27536</v>
      </c>
      <c r="C2342" s="2" t="s">
        <v>125</v>
      </c>
      <c r="D2342" s="2" t="s">
        <v>13875</v>
      </c>
      <c r="E2342">
        <v>501.72000100000002</v>
      </c>
      <c r="F2342">
        <v>501.72000100000002</v>
      </c>
      <c r="G2342">
        <v>501.72000100000002</v>
      </c>
      <c r="H2342">
        <v>501.72000100000002</v>
      </c>
      <c r="I2342">
        <v>501.72000100000002</v>
      </c>
      <c r="J2342">
        <v>0</v>
      </c>
      <c r="K2342">
        <v>501.72000100000002</v>
      </c>
      <c r="L2342" t="s">
        <v>685</v>
      </c>
      <c r="M2342" t="s">
        <v>686</v>
      </c>
      <c r="N2342" t="s">
        <v>687</v>
      </c>
      <c r="O2342" t="s">
        <v>2229</v>
      </c>
      <c r="P2342" t="s">
        <v>689</v>
      </c>
      <c r="Q2342">
        <v>22.445650000000001</v>
      </c>
      <c r="S2342" s="1">
        <v>27485</v>
      </c>
      <c r="T2342" s="3">
        <v>5591.3819999999996</v>
      </c>
      <c r="U2342" s="1">
        <v>27515</v>
      </c>
      <c r="V2342">
        <v>94793000</v>
      </c>
    </row>
    <row r="2343" spans="1:22" x14ac:dyDescent="0.55000000000000004">
      <c r="A2343" t="s">
        <v>11</v>
      </c>
      <c r="B2343" s="1">
        <v>27537</v>
      </c>
      <c r="C2343" s="2" t="s">
        <v>125</v>
      </c>
      <c r="D2343" s="2" t="s">
        <v>13875</v>
      </c>
      <c r="E2343">
        <v>508.07000699999998</v>
      </c>
      <c r="F2343">
        <v>508.07000699999998</v>
      </c>
      <c r="G2343">
        <v>508.07000699999998</v>
      </c>
      <c r="H2343">
        <v>508.07000699999998</v>
      </c>
      <c r="I2343">
        <v>508.07000699999998</v>
      </c>
      <c r="J2343">
        <v>0</v>
      </c>
      <c r="K2343">
        <v>508.07000699999998</v>
      </c>
      <c r="L2343" t="s">
        <v>685</v>
      </c>
      <c r="M2343" t="s">
        <v>686</v>
      </c>
      <c r="N2343" t="s">
        <v>687</v>
      </c>
      <c r="O2343" t="s">
        <v>2230</v>
      </c>
      <c r="P2343" t="s">
        <v>689</v>
      </c>
      <c r="Q2343">
        <v>22.445650000000001</v>
      </c>
      <c r="S2343" s="1">
        <v>27485</v>
      </c>
      <c r="T2343" s="3">
        <v>5591.3819999999996</v>
      </c>
      <c r="U2343" s="1">
        <v>27515</v>
      </c>
      <c r="V2343">
        <v>94793000</v>
      </c>
    </row>
    <row r="2344" spans="1:22" x14ac:dyDescent="0.55000000000000004">
      <c r="A2344" t="s">
        <v>11</v>
      </c>
      <c r="B2344" s="1">
        <v>27541</v>
      </c>
      <c r="C2344" s="2" t="s">
        <v>125</v>
      </c>
      <c r="D2344" s="2" t="s">
        <v>13875</v>
      </c>
      <c r="E2344">
        <v>507.22000100000002</v>
      </c>
      <c r="F2344">
        <v>507.22000100000002</v>
      </c>
      <c r="G2344">
        <v>507.22000100000002</v>
      </c>
      <c r="H2344">
        <v>507.22000100000002</v>
      </c>
      <c r="I2344">
        <v>507.22000100000002</v>
      </c>
      <c r="J2344">
        <v>0</v>
      </c>
      <c r="K2344">
        <v>507.22000100000002</v>
      </c>
      <c r="L2344" t="s">
        <v>685</v>
      </c>
      <c r="M2344" t="s">
        <v>686</v>
      </c>
      <c r="N2344" t="s">
        <v>687</v>
      </c>
      <c r="O2344" t="s">
        <v>2231</v>
      </c>
      <c r="P2344" t="s">
        <v>689</v>
      </c>
      <c r="Q2344">
        <v>22.445650000000001</v>
      </c>
      <c r="S2344" s="1">
        <v>27485</v>
      </c>
      <c r="T2344" s="3">
        <v>5591.3819999999996</v>
      </c>
      <c r="U2344" s="1">
        <v>27515</v>
      </c>
      <c r="V2344">
        <v>94793000</v>
      </c>
    </row>
    <row r="2345" spans="1:22" x14ac:dyDescent="0.55000000000000004">
      <c r="A2345" t="s">
        <v>11</v>
      </c>
      <c r="B2345" s="1">
        <v>27542</v>
      </c>
      <c r="C2345" s="2" t="s">
        <v>125</v>
      </c>
      <c r="D2345" s="2" t="s">
        <v>13875</v>
      </c>
      <c r="E2345">
        <v>503.94000199999999</v>
      </c>
      <c r="F2345">
        <v>503.94000199999999</v>
      </c>
      <c r="G2345">
        <v>503.94000199999999</v>
      </c>
      <c r="H2345">
        <v>503.94000199999999</v>
      </c>
      <c r="I2345">
        <v>503.94000199999999</v>
      </c>
      <c r="J2345">
        <v>0</v>
      </c>
      <c r="K2345">
        <v>503.94000199999999</v>
      </c>
      <c r="L2345" t="s">
        <v>685</v>
      </c>
      <c r="M2345" t="s">
        <v>686</v>
      </c>
      <c r="N2345" t="s">
        <v>687</v>
      </c>
      <c r="O2345" t="s">
        <v>2232</v>
      </c>
      <c r="P2345" t="s">
        <v>689</v>
      </c>
      <c r="Q2345">
        <v>22.445650000000001</v>
      </c>
      <c r="S2345" s="1">
        <v>27485</v>
      </c>
      <c r="T2345" s="3">
        <v>5591.3819999999996</v>
      </c>
      <c r="U2345" s="1">
        <v>27515</v>
      </c>
      <c r="V2345">
        <v>94793000</v>
      </c>
    </row>
    <row r="2346" spans="1:22" x14ac:dyDescent="0.55000000000000004">
      <c r="A2346" t="s">
        <v>11</v>
      </c>
      <c r="B2346" s="1">
        <v>27543</v>
      </c>
      <c r="C2346" s="2" t="s">
        <v>125</v>
      </c>
      <c r="D2346" s="2" t="s">
        <v>13875</v>
      </c>
      <c r="E2346">
        <v>504.04998799999998</v>
      </c>
      <c r="F2346">
        <v>504.04998799999998</v>
      </c>
      <c r="G2346">
        <v>504.04998799999998</v>
      </c>
      <c r="H2346">
        <v>504.04998799999998</v>
      </c>
      <c r="I2346">
        <v>504.04998799999998</v>
      </c>
      <c r="J2346">
        <v>0</v>
      </c>
      <c r="K2346">
        <v>504.04998799999998</v>
      </c>
      <c r="L2346" t="s">
        <v>685</v>
      </c>
      <c r="M2346" t="s">
        <v>686</v>
      </c>
      <c r="N2346" t="s">
        <v>687</v>
      </c>
      <c r="O2346" t="s">
        <v>2233</v>
      </c>
      <c r="P2346" t="s">
        <v>689</v>
      </c>
      <c r="Q2346">
        <v>22.445650000000001</v>
      </c>
      <c r="S2346" s="1">
        <v>27485</v>
      </c>
      <c r="T2346" s="3">
        <v>5591.3819999999996</v>
      </c>
      <c r="U2346" s="1">
        <v>27515</v>
      </c>
      <c r="V2346">
        <v>94793000</v>
      </c>
    </row>
    <row r="2347" spans="1:22" x14ac:dyDescent="0.55000000000000004">
      <c r="A2347" t="s">
        <v>11</v>
      </c>
      <c r="B2347" s="1">
        <v>27544</v>
      </c>
      <c r="C2347" s="2" t="s">
        <v>125</v>
      </c>
      <c r="D2347" s="2" t="s">
        <v>13875</v>
      </c>
      <c r="E2347">
        <v>512.40002400000003</v>
      </c>
      <c r="F2347">
        <v>512.40002400000003</v>
      </c>
      <c r="G2347">
        <v>512.40002400000003</v>
      </c>
      <c r="H2347">
        <v>512.40002400000003</v>
      </c>
      <c r="I2347">
        <v>512.40002400000003</v>
      </c>
      <c r="J2347">
        <v>0</v>
      </c>
      <c r="K2347">
        <v>512.40002400000003</v>
      </c>
      <c r="L2347" t="s">
        <v>685</v>
      </c>
      <c r="M2347" t="s">
        <v>686</v>
      </c>
      <c r="N2347" t="s">
        <v>687</v>
      </c>
      <c r="O2347" t="s">
        <v>2234</v>
      </c>
      <c r="P2347" t="s">
        <v>689</v>
      </c>
      <c r="Q2347">
        <v>22.445650000000001</v>
      </c>
      <c r="S2347" s="1">
        <v>27485</v>
      </c>
      <c r="T2347" s="3">
        <v>5591.3819999999996</v>
      </c>
      <c r="U2347" s="1">
        <v>27515</v>
      </c>
      <c r="V2347">
        <v>94793000</v>
      </c>
    </row>
    <row r="2348" spans="1:22" x14ac:dyDescent="0.55000000000000004">
      <c r="A2348" t="s">
        <v>11</v>
      </c>
      <c r="B2348" s="1">
        <v>27547</v>
      </c>
      <c r="C2348" s="2" t="s">
        <v>126</v>
      </c>
      <c r="D2348" s="2" t="s">
        <v>13874</v>
      </c>
      <c r="E2348">
        <v>520.02002000000005</v>
      </c>
      <c r="F2348">
        <v>520.02002000000005</v>
      </c>
      <c r="G2348">
        <v>520.02002000000005</v>
      </c>
      <c r="H2348">
        <v>520.02002000000005</v>
      </c>
      <c r="I2348">
        <v>520.02002000000005</v>
      </c>
      <c r="J2348">
        <v>0</v>
      </c>
      <c r="K2348">
        <v>520.02002000000005</v>
      </c>
      <c r="L2348" t="s">
        <v>685</v>
      </c>
      <c r="M2348" t="s">
        <v>686</v>
      </c>
      <c r="N2348" t="s">
        <v>687</v>
      </c>
      <c r="O2348" t="s">
        <v>2235</v>
      </c>
      <c r="P2348" t="s">
        <v>689</v>
      </c>
      <c r="Q2348">
        <v>22.614409999999999</v>
      </c>
      <c r="S2348" s="1">
        <v>27668</v>
      </c>
      <c r="T2348" s="3">
        <v>5763.665</v>
      </c>
      <c r="U2348" s="1">
        <v>27546</v>
      </c>
      <c r="V2348">
        <v>94793000</v>
      </c>
    </row>
    <row r="2349" spans="1:22" x14ac:dyDescent="0.55000000000000004">
      <c r="A2349" t="s">
        <v>11</v>
      </c>
      <c r="B2349" s="1">
        <v>27548</v>
      </c>
      <c r="C2349" s="2" t="s">
        <v>126</v>
      </c>
      <c r="D2349" s="2" t="s">
        <v>13874</v>
      </c>
      <c r="E2349">
        <v>521.80999799999995</v>
      </c>
      <c r="F2349">
        <v>521.80999799999995</v>
      </c>
      <c r="G2349">
        <v>521.80999799999995</v>
      </c>
      <c r="H2349">
        <v>521.80999799999995</v>
      </c>
      <c r="I2349">
        <v>521.80999799999995</v>
      </c>
      <c r="J2349">
        <v>0</v>
      </c>
      <c r="K2349">
        <v>521.80999799999995</v>
      </c>
      <c r="L2349" t="s">
        <v>685</v>
      </c>
      <c r="M2349" t="s">
        <v>686</v>
      </c>
      <c r="N2349" t="s">
        <v>687</v>
      </c>
      <c r="O2349" t="s">
        <v>2236</v>
      </c>
      <c r="P2349" t="s">
        <v>689</v>
      </c>
      <c r="Q2349">
        <v>22.614409999999999</v>
      </c>
      <c r="S2349" s="1">
        <v>27668</v>
      </c>
      <c r="T2349" s="3">
        <v>5763.665</v>
      </c>
      <c r="U2349" s="1">
        <v>27546</v>
      </c>
      <c r="V2349">
        <v>94793000</v>
      </c>
    </row>
    <row r="2350" spans="1:22" x14ac:dyDescent="0.55000000000000004">
      <c r="A2350" t="s">
        <v>11</v>
      </c>
      <c r="B2350" s="1">
        <v>27549</v>
      </c>
      <c r="C2350" s="2" t="s">
        <v>126</v>
      </c>
      <c r="D2350" s="2" t="s">
        <v>13874</v>
      </c>
      <c r="E2350">
        <v>520.65002400000003</v>
      </c>
      <c r="F2350">
        <v>520.65002400000003</v>
      </c>
      <c r="G2350">
        <v>520.65002400000003</v>
      </c>
      <c r="H2350">
        <v>520.65002400000003</v>
      </c>
      <c r="I2350">
        <v>520.65002400000003</v>
      </c>
      <c r="J2350">
        <v>0</v>
      </c>
      <c r="K2350">
        <v>520.65002400000003</v>
      </c>
      <c r="L2350" t="s">
        <v>685</v>
      </c>
      <c r="M2350" t="s">
        <v>686</v>
      </c>
      <c r="N2350" t="s">
        <v>687</v>
      </c>
      <c r="O2350" t="s">
        <v>2237</v>
      </c>
      <c r="P2350" t="s">
        <v>689</v>
      </c>
      <c r="Q2350">
        <v>22.614409999999999</v>
      </c>
      <c r="S2350" s="1">
        <v>27668</v>
      </c>
      <c r="T2350" s="3">
        <v>5763.665</v>
      </c>
      <c r="U2350" s="1">
        <v>27546</v>
      </c>
      <c r="V2350">
        <v>94793000</v>
      </c>
    </row>
    <row r="2351" spans="1:22" x14ac:dyDescent="0.55000000000000004">
      <c r="A2351" t="s">
        <v>11</v>
      </c>
      <c r="B2351" s="1">
        <v>27550</v>
      </c>
      <c r="C2351" s="2" t="s">
        <v>126</v>
      </c>
      <c r="D2351" s="2" t="s">
        <v>13874</v>
      </c>
      <c r="E2351">
        <v>521.07000700000003</v>
      </c>
      <c r="F2351">
        <v>521.07000700000003</v>
      </c>
      <c r="G2351">
        <v>521.07000700000003</v>
      </c>
      <c r="H2351">
        <v>521.07000700000003</v>
      </c>
      <c r="I2351">
        <v>521.07000700000003</v>
      </c>
      <c r="J2351">
        <v>0</v>
      </c>
      <c r="K2351">
        <v>521.07000700000003</v>
      </c>
      <c r="L2351" t="s">
        <v>685</v>
      </c>
      <c r="M2351" t="s">
        <v>686</v>
      </c>
      <c r="N2351" t="s">
        <v>687</v>
      </c>
      <c r="O2351" t="s">
        <v>2238</v>
      </c>
      <c r="P2351" t="s">
        <v>689</v>
      </c>
      <c r="Q2351">
        <v>22.614409999999999</v>
      </c>
      <c r="S2351" s="1">
        <v>27668</v>
      </c>
      <c r="T2351" s="3">
        <v>5763.665</v>
      </c>
      <c r="U2351" s="1">
        <v>27546</v>
      </c>
      <c r="V2351">
        <v>94793000</v>
      </c>
    </row>
    <row r="2352" spans="1:22" x14ac:dyDescent="0.55000000000000004">
      <c r="A2352" t="s">
        <v>11</v>
      </c>
      <c r="B2352" s="1">
        <v>27551</v>
      </c>
      <c r="C2352" s="2" t="s">
        <v>126</v>
      </c>
      <c r="D2352" s="2" t="s">
        <v>13874</v>
      </c>
      <c r="E2352">
        <v>520.11999500000002</v>
      </c>
      <c r="F2352">
        <v>520.11999500000002</v>
      </c>
      <c r="G2352">
        <v>520.11999500000002</v>
      </c>
      <c r="H2352">
        <v>520.11999500000002</v>
      </c>
      <c r="I2352">
        <v>520.11999500000002</v>
      </c>
      <c r="J2352">
        <v>0</v>
      </c>
      <c r="K2352">
        <v>520.11999500000002</v>
      </c>
      <c r="L2352" t="s">
        <v>685</v>
      </c>
      <c r="M2352" t="s">
        <v>686</v>
      </c>
      <c r="N2352" t="s">
        <v>687</v>
      </c>
      <c r="O2352" t="s">
        <v>2239</v>
      </c>
      <c r="P2352" t="s">
        <v>689</v>
      </c>
      <c r="Q2352">
        <v>22.614409999999999</v>
      </c>
      <c r="S2352" s="1">
        <v>27668</v>
      </c>
      <c r="T2352" s="3">
        <v>5763.665</v>
      </c>
      <c r="U2352" s="1">
        <v>27546</v>
      </c>
      <c r="V2352">
        <v>94793000</v>
      </c>
    </row>
    <row r="2353" spans="1:22" x14ac:dyDescent="0.55000000000000004">
      <c r="A2353" t="s">
        <v>11</v>
      </c>
      <c r="B2353" s="1">
        <v>27554</v>
      </c>
      <c r="C2353" s="2" t="s">
        <v>126</v>
      </c>
      <c r="D2353" s="2" t="s">
        <v>13874</v>
      </c>
      <c r="E2353">
        <v>513.25</v>
      </c>
      <c r="F2353">
        <v>513.25</v>
      </c>
      <c r="G2353">
        <v>513.25</v>
      </c>
      <c r="H2353">
        <v>513.25</v>
      </c>
      <c r="I2353">
        <v>513.25</v>
      </c>
      <c r="J2353">
        <v>0</v>
      </c>
      <c r="K2353">
        <v>513.25</v>
      </c>
      <c r="L2353" t="s">
        <v>685</v>
      </c>
      <c r="M2353" t="s">
        <v>686</v>
      </c>
      <c r="N2353" t="s">
        <v>687</v>
      </c>
      <c r="O2353" t="s">
        <v>2240</v>
      </c>
      <c r="P2353" t="s">
        <v>689</v>
      </c>
      <c r="Q2353">
        <v>22.614409999999999</v>
      </c>
      <c r="S2353" s="1">
        <v>27668</v>
      </c>
      <c r="T2353" s="3">
        <v>5763.665</v>
      </c>
      <c r="U2353" s="1">
        <v>27546</v>
      </c>
      <c r="V2353">
        <v>94793000</v>
      </c>
    </row>
    <row r="2354" spans="1:22" x14ac:dyDescent="0.55000000000000004">
      <c r="A2354" t="s">
        <v>11</v>
      </c>
      <c r="B2354" s="1">
        <v>27555</v>
      </c>
      <c r="C2354" s="2" t="s">
        <v>126</v>
      </c>
      <c r="D2354" s="2" t="s">
        <v>13874</v>
      </c>
      <c r="E2354">
        <v>508.80999800000001</v>
      </c>
      <c r="F2354">
        <v>508.80999800000001</v>
      </c>
      <c r="G2354">
        <v>508.80999800000001</v>
      </c>
      <c r="H2354">
        <v>508.80999800000001</v>
      </c>
      <c r="I2354">
        <v>508.80999800000001</v>
      </c>
      <c r="J2354">
        <v>0</v>
      </c>
      <c r="K2354">
        <v>508.80999800000001</v>
      </c>
      <c r="L2354" t="s">
        <v>685</v>
      </c>
      <c r="M2354" t="s">
        <v>686</v>
      </c>
      <c r="N2354" t="s">
        <v>687</v>
      </c>
      <c r="O2354" t="s">
        <v>2241</v>
      </c>
      <c r="P2354" t="s">
        <v>689</v>
      </c>
      <c r="Q2354">
        <v>22.614409999999999</v>
      </c>
      <c r="S2354" s="1">
        <v>27668</v>
      </c>
      <c r="T2354" s="3">
        <v>5763.665</v>
      </c>
      <c r="U2354" s="1">
        <v>27546</v>
      </c>
      <c r="V2354">
        <v>94793000</v>
      </c>
    </row>
    <row r="2355" spans="1:22" x14ac:dyDescent="0.55000000000000004">
      <c r="A2355" t="s">
        <v>11</v>
      </c>
      <c r="B2355" s="1">
        <v>27556</v>
      </c>
      <c r="C2355" s="2" t="s">
        <v>126</v>
      </c>
      <c r="D2355" s="2" t="s">
        <v>13874</v>
      </c>
      <c r="E2355">
        <v>509.44000199999999</v>
      </c>
      <c r="F2355">
        <v>509.44000199999999</v>
      </c>
      <c r="G2355">
        <v>509.44000199999999</v>
      </c>
      <c r="H2355">
        <v>509.44000199999999</v>
      </c>
      <c r="I2355">
        <v>509.44000199999999</v>
      </c>
      <c r="J2355">
        <v>0</v>
      </c>
      <c r="K2355">
        <v>509.44000199999999</v>
      </c>
      <c r="L2355" t="s">
        <v>685</v>
      </c>
      <c r="M2355" t="s">
        <v>686</v>
      </c>
      <c r="N2355" t="s">
        <v>687</v>
      </c>
      <c r="O2355" t="s">
        <v>2242</v>
      </c>
      <c r="P2355" t="s">
        <v>689</v>
      </c>
      <c r="Q2355">
        <v>22.614409999999999</v>
      </c>
      <c r="S2355" s="1">
        <v>27668</v>
      </c>
      <c r="T2355" s="3">
        <v>5763.665</v>
      </c>
      <c r="U2355" s="1">
        <v>27546</v>
      </c>
      <c r="V2355">
        <v>94793000</v>
      </c>
    </row>
    <row r="2356" spans="1:22" x14ac:dyDescent="0.55000000000000004">
      <c r="A2356" t="s">
        <v>11</v>
      </c>
      <c r="B2356" s="1">
        <v>27557</v>
      </c>
      <c r="C2356" s="2" t="s">
        <v>126</v>
      </c>
      <c r="D2356" s="2" t="s">
        <v>13874</v>
      </c>
      <c r="E2356">
        <v>507.01001000000002</v>
      </c>
      <c r="F2356">
        <v>507.01001000000002</v>
      </c>
      <c r="G2356">
        <v>507.01001000000002</v>
      </c>
      <c r="H2356">
        <v>507.01001000000002</v>
      </c>
      <c r="I2356">
        <v>507.01001000000002</v>
      </c>
      <c r="J2356">
        <v>0</v>
      </c>
      <c r="K2356">
        <v>507.01001000000002</v>
      </c>
      <c r="L2356" t="s">
        <v>685</v>
      </c>
      <c r="M2356" t="s">
        <v>686</v>
      </c>
      <c r="N2356" t="s">
        <v>687</v>
      </c>
      <c r="O2356" t="s">
        <v>2243</v>
      </c>
      <c r="P2356" t="s">
        <v>689</v>
      </c>
      <c r="Q2356">
        <v>22.614409999999999</v>
      </c>
      <c r="S2356" s="1">
        <v>27668</v>
      </c>
      <c r="T2356" s="3">
        <v>5763.665</v>
      </c>
      <c r="U2356" s="1">
        <v>27546</v>
      </c>
      <c r="V2356">
        <v>94793000</v>
      </c>
    </row>
    <row r="2357" spans="1:22" x14ac:dyDescent="0.55000000000000004">
      <c r="A2357" t="s">
        <v>11</v>
      </c>
      <c r="B2357" s="1">
        <v>27558</v>
      </c>
      <c r="C2357" s="2" t="s">
        <v>126</v>
      </c>
      <c r="D2357" s="2" t="s">
        <v>13874</v>
      </c>
      <c r="E2357">
        <v>509.54998799999998</v>
      </c>
      <c r="F2357">
        <v>509.54998799999998</v>
      </c>
      <c r="G2357">
        <v>509.54998799999998</v>
      </c>
      <c r="H2357">
        <v>509.54998799999998</v>
      </c>
      <c r="I2357">
        <v>509.54998799999998</v>
      </c>
      <c r="J2357">
        <v>0</v>
      </c>
      <c r="K2357">
        <v>509.54998799999998</v>
      </c>
      <c r="L2357" t="s">
        <v>685</v>
      </c>
      <c r="M2357" t="s">
        <v>686</v>
      </c>
      <c r="N2357" t="s">
        <v>687</v>
      </c>
      <c r="O2357" t="s">
        <v>2244</v>
      </c>
      <c r="P2357" t="s">
        <v>689</v>
      </c>
      <c r="Q2357">
        <v>22.614409999999999</v>
      </c>
      <c r="S2357" s="1">
        <v>27668</v>
      </c>
      <c r="T2357" s="3">
        <v>5763.665</v>
      </c>
      <c r="U2357" s="1">
        <v>27546</v>
      </c>
      <c r="V2357">
        <v>94793000</v>
      </c>
    </row>
    <row r="2358" spans="1:22" x14ac:dyDescent="0.55000000000000004">
      <c r="A2358" t="s">
        <v>11</v>
      </c>
      <c r="B2358" s="1">
        <v>27561</v>
      </c>
      <c r="C2358" s="2" t="s">
        <v>126</v>
      </c>
      <c r="D2358" s="2" t="s">
        <v>13874</v>
      </c>
      <c r="E2358">
        <v>514.830017</v>
      </c>
      <c r="F2358">
        <v>514.830017</v>
      </c>
      <c r="G2358">
        <v>514.830017</v>
      </c>
      <c r="H2358">
        <v>514.830017</v>
      </c>
      <c r="I2358">
        <v>514.830017</v>
      </c>
      <c r="J2358">
        <v>0</v>
      </c>
      <c r="K2358">
        <v>514.830017</v>
      </c>
      <c r="L2358" t="s">
        <v>685</v>
      </c>
      <c r="M2358" t="s">
        <v>686</v>
      </c>
      <c r="N2358" t="s">
        <v>687</v>
      </c>
      <c r="O2358" t="s">
        <v>2245</v>
      </c>
      <c r="P2358" t="s">
        <v>689</v>
      </c>
      <c r="Q2358">
        <v>22.614409999999999</v>
      </c>
      <c r="S2358" s="1">
        <v>27668</v>
      </c>
      <c r="T2358" s="3">
        <v>5763.665</v>
      </c>
      <c r="U2358" s="1">
        <v>27546</v>
      </c>
      <c r="V2358">
        <v>94793000</v>
      </c>
    </row>
    <row r="2359" spans="1:22" x14ac:dyDescent="0.55000000000000004">
      <c r="A2359" t="s">
        <v>11</v>
      </c>
      <c r="B2359" s="1">
        <v>27562</v>
      </c>
      <c r="C2359" s="2" t="s">
        <v>126</v>
      </c>
      <c r="D2359" s="2" t="s">
        <v>13874</v>
      </c>
      <c r="E2359">
        <v>510.39001500000001</v>
      </c>
      <c r="F2359">
        <v>510.39001500000001</v>
      </c>
      <c r="G2359">
        <v>510.39001500000001</v>
      </c>
      <c r="H2359">
        <v>510.39001500000001</v>
      </c>
      <c r="I2359">
        <v>510.39001500000001</v>
      </c>
      <c r="J2359">
        <v>0</v>
      </c>
      <c r="K2359">
        <v>510.39001500000001</v>
      </c>
      <c r="L2359" t="s">
        <v>685</v>
      </c>
      <c r="M2359" t="s">
        <v>686</v>
      </c>
      <c r="N2359" t="s">
        <v>687</v>
      </c>
      <c r="O2359" t="s">
        <v>2246</v>
      </c>
      <c r="P2359" t="s">
        <v>689</v>
      </c>
      <c r="Q2359">
        <v>22.614409999999999</v>
      </c>
      <c r="S2359" s="1">
        <v>27668</v>
      </c>
      <c r="T2359" s="3">
        <v>5763.665</v>
      </c>
      <c r="U2359" s="1">
        <v>27546</v>
      </c>
      <c r="V2359">
        <v>94793000</v>
      </c>
    </row>
    <row r="2360" spans="1:22" x14ac:dyDescent="0.55000000000000004">
      <c r="A2360" t="s">
        <v>11</v>
      </c>
      <c r="B2360" s="1">
        <v>27563</v>
      </c>
      <c r="C2360" s="2" t="s">
        <v>126</v>
      </c>
      <c r="D2360" s="2" t="s">
        <v>13874</v>
      </c>
      <c r="E2360">
        <v>509.33999599999999</v>
      </c>
      <c r="F2360">
        <v>509.33999599999999</v>
      </c>
      <c r="G2360">
        <v>509.33999599999999</v>
      </c>
      <c r="H2360">
        <v>509.33999599999999</v>
      </c>
      <c r="I2360">
        <v>509.33999599999999</v>
      </c>
      <c r="J2360">
        <v>0</v>
      </c>
      <c r="K2360">
        <v>509.33999599999999</v>
      </c>
      <c r="L2360" t="s">
        <v>685</v>
      </c>
      <c r="M2360" t="s">
        <v>686</v>
      </c>
      <c r="N2360" t="s">
        <v>687</v>
      </c>
      <c r="O2360" t="s">
        <v>2247</v>
      </c>
      <c r="P2360" t="s">
        <v>689</v>
      </c>
      <c r="Q2360">
        <v>22.614409999999999</v>
      </c>
      <c r="S2360" s="1">
        <v>27668</v>
      </c>
      <c r="T2360" s="3">
        <v>5763.665</v>
      </c>
      <c r="U2360" s="1">
        <v>27546</v>
      </c>
      <c r="V2360">
        <v>94793000</v>
      </c>
    </row>
    <row r="2361" spans="1:22" x14ac:dyDescent="0.55000000000000004">
      <c r="A2361" t="s">
        <v>11</v>
      </c>
      <c r="B2361" s="1">
        <v>27564</v>
      </c>
      <c r="C2361" s="2" t="s">
        <v>126</v>
      </c>
      <c r="D2361" s="2" t="s">
        <v>13874</v>
      </c>
      <c r="E2361">
        <v>518.64001499999995</v>
      </c>
      <c r="F2361">
        <v>518.64001499999995</v>
      </c>
      <c r="G2361">
        <v>518.64001499999995</v>
      </c>
      <c r="H2361">
        <v>518.64001499999995</v>
      </c>
      <c r="I2361">
        <v>518.64001499999995</v>
      </c>
      <c r="J2361">
        <v>0</v>
      </c>
      <c r="K2361">
        <v>518.64001499999995</v>
      </c>
      <c r="L2361" t="s">
        <v>685</v>
      </c>
      <c r="M2361" t="s">
        <v>686</v>
      </c>
      <c r="N2361" t="s">
        <v>687</v>
      </c>
      <c r="O2361" t="s">
        <v>2248</v>
      </c>
      <c r="P2361" t="s">
        <v>689</v>
      </c>
      <c r="Q2361">
        <v>22.614409999999999</v>
      </c>
      <c r="S2361" s="1">
        <v>27668</v>
      </c>
      <c r="T2361" s="3">
        <v>5763.665</v>
      </c>
      <c r="U2361" s="1">
        <v>27546</v>
      </c>
      <c r="V2361">
        <v>94793000</v>
      </c>
    </row>
    <row r="2362" spans="1:22" x14ac:dyDescent="0.55000000000000004">
      <c r="A2362" t="s">
        <v>11</v>
      </c>
      <c r="B2362" s="1">
        <v>27565</v>
      </c>
      <c r="C2362" s="2" t="s">
        <v>126</v>
      </c>
      <c r="D2362" s="2" t="s">
        <v>13874</v>
      </c>
      <c r="E2362">
        <v>522.23999000000003</v>
      </c>
      <c r="F2362">
        <v>522.23999000000003</v>
      </c>
      <c r="G2362">
        <v>522.23999000000003</v>
      </c>
      <c r="H2362">
        <v>522.23999000000003</v>
      </c>
      <c r="I2362">
        <v>522.23999000000003</v>
      </c>
      <c r="J2362">
        <v>0</v>
      </c>
      <c r="K2362">
        <v>522.23999000000003</v>
      </c>
      <c r="L2362" t="s">
        <v>685</v>
      </c>
      <c r="M2362" t="s">
        <v>686</v>
      </c>
      <c r="N2362" t="s">
        <v>687</v>
      </c>
      <c r="O2362" t="s">
        <v>2249</v>
      </c>
      <c r="P2362" t="s">
        <v>689</v>
      </c>
      <c r="Q2362">
        <v>22.614409999999999</v>
      </c>
      <c r="S2362" s="1">
        <v>27668</v>
      </c>
      <c r="T2362" s="3">
        <v>5763.665</v>
      </c>
      <c r="U2362" s="1">
        <v>27546</v>
      </c>
      <c r="V2362">
        <v>94793000</v>
      </c>
    </row>
    <row r="2363" spans="1:22" x14ac:dyDescent="0.55000000000000004">
      <c r="A2363" t="s">
        <v>11</v>
      </c>
      <c r="B2363" s="1">
        <v>27568</v>
      </c>
      <c r="C2363" s="2" t="s">
        <v>126</v>
      </c>
      <c r="D2363" s="2" t="s">
        <v>13874</v>
      </c>
      <c r="E2363">
        <v>528.04998799999998</v>
      </c>
      <c r="F2363">
        <v>528.04998799999998</v>
      </c>
      <c r="G2363">
        <v>528.04998799999998</v>
      </c>
      <c r="H2363">
        <v>528.04998799999998</v>
      </c>
      <c r="I2363">
        <v>528.04998799999998</v>
      </c>
      <c r="J2363">
        <v>0</v>
      </c>
      <c r="K2363">
        <v>528.04998799999998</v>
      </c>
      <c r="L2363" t="s">
        <v>685</v>
      </c>
      <c r="M2363" t="s">
        <v>686</v>
      </c>
      <c r="N2363" t="s">
        <v>687</v>
      </c>
      <c r="O2363" t="s">
        <v>2250</v>
      </c>
      <c r="P2363" t="s">
        <v>689</v>
      </c>
      <c r="Q2363">
        <v>22.614409999999999</v>
      </c>
      <c r="S2363" s="1">
        <v>27668</v>
      </c>
      <c r="T2363" s="3">
        <v>5763.665</v>
      </c>
      <c r="U2363" s="1">
        <v>27546</v>
      </c>
      <c r="V2363">
        <v>94793000</v>
      </c>
    </row>
    <row r="2364" spans="1:22" x14ac:dyDescent="0.55000000000000004">
      <c r="A2364" t="s">
        <v>11</v>
      </c>
      <c r="B2364" s="1">
        <v>27569</v>
      </c>
      <c r="C2364" s="2" t="s">
        <v>126</v>
      </c>
      <c r="D2364" s="2" t="s">
        <v>13874</v>
      </c>
      <c r="E2364">
        <v>531.65002400000003</v>
      </c>
      <c r="F2364">
        <v>531.65002400000003</v>
      </c>
      <c r="G2364">
        <v>531.65002400000003</v>
      </c>
      <c r="H2364">
        <v>531.65002400000003</v>
      </c>
      <c r="I2364">
        <v>531.65002400000003</v>
      </c>
      <c r="J2364">
        <v>0</v>
      </c>
      <c r="K2364">
        <v>531.65002400000003</v>
      </c>
      <c r="L2364" t="s">
        <v>685</v>
      </c>
      <c r="M2364" t="s">
        <v>686</v>
      </c>
      <c r="N2364" t="s">
        <v>687</v>
      </c>
      <c r="O2364" t="s">
        <v>2251</v>
      </c>
      <c r="P2364" t="s">
        <v>689</v>
      </c>
      <c r="Q2364">
        <v>22.614409999999999</v>
      </c>
      <c r="S2364" s="1">
        <v>27668</v>
      </c>
      <c r="T2364" s="3">
        <v>5763.665</v>
      </c>
      <c r="U2364" s="1">
        <v>27546</v>
      </c>
      <c r="V2364">
        <v>94793000</v>
      </c>
    </row>
    <row r="2365" spans="1:22" x14ac:dyDescent="0.55000000000000004">
      <c r="A2365" t="s">
        <v>11</v>
      </c>
      <c r="B2365" s="1">
        <v>27570</v>
      </c>
      <c r="C2365" s="2" t="s">
        <v>126</v>
      </c>
      <c r="D2365" s="2" t="s">
        <v>13874</v>
      </c>
      <c r="E2365">
        <v>534.080017</v>
      </c>
      <c r="F2365">
        <v>534.080017</v>
      </c>
      <c r="G2365">
        <v>534.080017</v>
      </c>
      <c r="H2365">
        <v>534.080017</v>
      </c>
      <c r="I2365">
        <v>534.080017</v>
      </c>
      <c r="J2365">
        <v>0</v>
      </c>
      <c r="K2365">
        <v>534.080017</v>
      </c>
      <c r="L2365" t="s">
        <v>685</v>
      </c>
      <c r="M2365" t="s">
        <v>686</v>
      </c>
      <c r="N2365" t="s">
        <v>687</v>
      </c>
      <c r="O2365" t="s">
        <v>2252</v>
      </c>
      <c r="P2365" t="s">
        <v>689</v>
      </c>
      <c r="Q2365">
        <v>22.614409999999999</v>
      </c>
      <c r="S2365" s="1">
        <v>27668</v>
      </c>
      <c r="T2365" s="3">
        <v>5763.665</v>
      </c>
      <c r="U2365" s="1">
        <v>27546</v>
      </c>
      <c r="V2365">
        <v>94793000</v>
      </c>
    </row>
    <row r="2366" spans="1:22" x14ac:dyDescent="0.55000000000000004">
      <c r="A2366" t="s">
        <v>11</v>
      </c>
      <c r="B2366" s="1">
        <v>27571</v>
      </c>
      <c r="C2366" s="2" t="s">
        <v>126</v>
      </c>
      <c r="D2366" s="2" t="s">
        <v>13874</v>
      </c>
      <c r="E2366">
        <v>535.23999000000003</v>
      </c>
      <c r="F2366">
        <v>535.23999000000003</v>
      </c>
      <c r="G2366">
        <v>535.23999000000003</v>
      </c>
      <c r="H2366">
        <v>535.23999000000003</v>
      </c>
      <c r="I2366">
        <v>535.23999000000003</v>
      </c>
      <c r="J2366">
        <v>0</v>
      </c>
      <c r="K2366">
        <v>535.23999000000003</v>
      </c>
      <c r="L2366" t="s">
        <v>685</v>
      </c>
      <c r="M2366" t="s">
        <v>686</v>
      </c>
      <c r="N2366" t="s">
        <v>687</v>
      </c>
      <c r="O2366" t="s">
        <v>2253</v>
      </c>
      <c r="P2366" t="s">
        <v>689</v>
      </c>
      <c r="Q2366">
        <v>22.614409999999999</v>
      </c>
      <c r="S2366" s="1">
        <v>27668</v>
      </c>
      <c r="T2366" s="3">
        <v>5763.665</v>
      </c>
      <c r="U2366" s="1">
        <v>27546</v>
      </c>
      <c r="V2366">
        <v>94793000</v>
      </c>
    </row>
    <row r="2367" spans="1:22" x14ac:dyDescent="0.55000000000000004">
      <c r="A2367" t="s">
        <v>11</v>
      </c>
      <c r="B2367" s="1">
        <v>27572</v>
      </c>
      <c r="C2367" s="2" t="s">
        <v>126</v>
      </c>
      <c r="D2367" s="2" t="s">
        <v>13874</v>
      </c>
      <c r="E2367">
        <v>535.23999000000003</v>
      </c>
      <c r="F2367">
        <v>535.23999000000003</v>
      </c>
      <c r="G2367">
        <v>535.23999000000003</v>
      </c>
      <c r="H2367">
        <v>535.23999000000003</v>
      </c>
      <c r="I2367">
        <v>535.23999000000003</v>
      </c>
      <c r="J2367">
        <v>0</v>
      </c>
      <c r="K2367">
        <v>535.23999000000003</v>
      </c>
      <c r="L2367" t="s">
        <v>685</v>
      </c>
      <c r="M2367" t="s">
        <v>686</v>
      </c>
      <c r="N2367" t="s">
        <v>687</v>
      </c>
      <c r="O2367" t="s">
        <v>2254</v>
      </c>
      <c r="P2367" t="s">
        <v>689</v>
      </c>
      <c r="Q2367">
        <v>22.614409999999999</v>
      </c>
      <c r="S2367" s="1">
        <v>27668</v>
      </c>
      <c r="T2367" s="3">
        <v>5763.665</v>
      </c>
      <c r="U2367" s="1">
        <v>27546</v>
      </c>
      <c r="V2367">
        <v>94793000</v>
      </c>
    </row>
    <row r="2368" spans="1:22" x14ac:dyDescent="0.55000000000000004">
      <c r="A2368" t="s">
        <v>11</v>
      </c>
      <c r="B2368" s="1">
        <v>27575</v>
      </c>
      <c r="C2368" s="2" t="s">
        <v>126</v>
      </c>
      <c r="D2368" s="2" t="s">
        <v>13874</v>
      </c>
      <c r="E2368">
        <v>537.669983</v>
      </c>
      <c r="F2368">
        <v>537.669983</v>
      </c>
      <c r="G2368">
        <v>537.669983</v>
      </c>
      <c r="H2368">
        <v>537.669983</v>
      </c>
      <c r="I2368">
        <v>537.669983</v>
      </c>
      <c r="J2368">
        <v>0</v>
      </c>
      <c r="K2368">
        <v>537.669983</v>
      </c>
      <c r="L2368" t="s">
        <v>685</v>
      </c>
      <c r="M2368" t="s">
        <v>686</v>
      </c>
      <c r="N2368" t="s">
        <v>687</v>
      </c>
      <c r="O2368" t="s">
        <v>2255</v>
      </c>
      <c r="P2368" t="s">
        <v>689</v>
      </c>
      <c r="Q2368">
        <v>22.614409999999999</v>
      </c>
      <c r="S2368" s="1">
        <v>27668</v>
      </c>
      <c r="T2368" s="3">
        <v>5763.665</v>
      </c>
      <c r="U2368" s="1">
        <v>27546</v>
      </c>
      <c r="V2368">
        <v>94793000</v>
      </c>
    </row>
    <row r="2369" spans="1:22" x14ac:dyDescent="0.55000000000000004">
      <c r="A2369" t="s">
        <v>11</v>
      </c>
      <c r="B2369" s="1">
        <v>27576</v>
      </c>
      <c r="C2369" s="2" t="s">
        <v>127</v>
      </c>
      <c r="D2369" s="2" t="s">
        <v>13876</v>
      </c>
      <c r="E2369">
        <v>535.88000499999998</v>
      </c>
      <c r="F2369">
        <v>535.88000499999998</v>
      </c>
      <c r="G2369">
        <v>535.88000499999998</v>
      </c>
      <c r="H2369">
        <v>535.88000499999998</v>
      </c>
      <c r="I2369">
        <v>535.88000499999998</v>
      </c>
      <c r="J2369">
        <v>0</v>
      </c>
      <c r="K2369">
        <v>535.88000499999998</v>
      </c>
      <c r="L2369" t="s">
        <v>685</v>
      </c>
      <c r="M2369" t="s">
        <v>686</v>
      </c>
      <c r="N2369" t="s">
        <v>687</v>
      </c>
      <c r="O2369" t="s">
        <v>2256</v>
      </c>
      <c r="P2369" t="s">
        <v>689</v>
      </c>
      <c r="Q2369">
        <v>22.867560000000001</v>
      </c>
      <c r="S2369" s="1">
        <v>27576</v>
      </c>
      <c r="T2369" s="3">
        <v>5687.0870000000004</v>
      </c>
      <c r="U2369" s="1">
        <v>27576</v>
      </c>
      <c r="V2369">
        <v>94793000</v>
      </c>
    </row>
    <row r="2370" spans="1:22" x14ac:dyDescent="0.55000000000000004">
      <c r="A2370" t="s">
        <v>11</v>
      </c>
      <c r="B2370" s="1">
        <v>27577</v>
      </c>
      <c r="C2370" s="2" t="s">
        <v>127</v>
      </c>
      <c r="D2370" s="2" t="s">
        <v>13876</v>
      </c>
      <c r="E2370">
        <v>531.75</v>
      </c>
      <c r="F2370">
        <v>531.75</v>
      </c>
      <c r="G2370">
        <v>531.75</v>
      </c>
      <c r="H2370">
        <v>531.75</v>
      </c>
      <c r="I2370">
        <v>531.75</v>
      </c>
      <c r="J2370">
        <v>0</v>
      </c>
      <c r="K2370">
        <v>531.75</v>
      </c>
      <c r="L2370" t="s">
        <v>685</v>
      </c>
      <c r="M2370" t="s">
        <v>686</v>
      </c>
      <c r="N2370" t="s">
        <v>687</v>
      </c>
      <c r="O2370" t="s">
        <v>2257</v>
      </c>
      <c r="P2370" t="s">
        <v>689</v>
      </c>
      <c r="Q2370">
        <v>22.867560000000001</v>
      </c>
      <c r="S2370" s="1">
        <v>27576</v>
      </c>
      <c r="T2370" s="3">
        <v>5687.0870000000004</v>
      </c>
      <c r="U2370" s="1">
        <v>27576</v>
      </c>
      <c r="V2370">
        <v>94793000</v>
      </c>
    </row>
    <row r="2371" spans="1:22" x14ac:dyDescent="0.55000000000000004">
      <c r="A2371" t="s">
        <v>11</v>
      </c>
      <c r="B2371" s="1">
        <v>27578</v>
      </c>
      <c r="C2371" s="2" t="s">
        <v>127</v>
      </c>
      <c r="D2371" s="2" t="s">
        <v>13876</v>
      </c>
      <c r="E2371">
        <v>533.44000200000005</v>
      </c>
      <c r="F2371">
        <v>533.44000200000005</v>
      </c>
      <c r="G2371">
        <v>533.44000200000005</v>
      </c>
      <c r="H2371">
        <v>533.44000200000005</v>
      </c>
      <c r="I2371">
        <v>533.44000200000005</v>
      </c>
      <c r="J2371">
        <v>0</v>
      </c>
      <c r="K2371">
        <v>533.44000200000005</v>
      </c>
      <c r="L2371" t="s">
        <v>685</v>
      </c>
      <c r="M2371" t="s">
        <v>686</v>
      </c>
      <c r="N2371" t="s">
        <v>687</v>
      </c>
      <c r="O2371" t="s">
        <v>2258</v>
      </c>
      <c r="P2371" t="s">
        <v>689</v>
      </c>
      <c r="Q2371">
        <v>22.867560000000001</v>
      </c>
      <c r="S2371" s="1">
        <v>27576</v>
      </c>
      <c r="T2371" s="3">
        <v>5687.0870000000004</v>
      </c>
      <c r="U2371" s="1">
        <v>27576</v>
      </c>
      <c r="V2371">
        <v>94793000</v>
      </c>
    </row>
    <row r="2372" spans="1:22" x14ac:dyDescent="0.55000000000000004">
      <c r="A2372" t="s">
        <v>11</v>
      </c>
      <c r="B2372" s="1">
        <v>27582</v>
      </c>
      <c r="C2372" s="2" t="s">
        <v>127</v>
      </c>
      <c r="D2372" s="2" t="s">
        <v>13876</v>
      </c>
      <c r="E2372">
        <v>529</v>
      </c>
      <c r="F2372">
        <v>529</v>
      </c>
      <c r="G2372">
        <v>529</v>
      </c>
      <c r="H2372">
        <v>529</v>
      </c>
      <c r="I2372">
        <v>529</v>
      </c>
      <c r="J2372">
        <v>0</v>
      </c>
      <c r="K2372">
        <v>529</v>
      </c>
      <c r="L2372" t="s">
        <v>685</v>
      </c>
      <c r="M2372" t="s">
        <v>686</v>
      </c>
      <c r="N2372" t="s">
        <v>687</v>
      </c>
      <c r="O2372" t="s">
        <v>2259</v>
      </c>
      <c r="P2372" t="s">
        <v>689</v>
      </c>
      <c r="Q2372">
        <v>22.867560000000001</v>
      </c>
      <c r="S2372" s="1">
        <v>27576</v>
      </c>
      <c r="T2372" s="3">
        <v>5687.0870000000004</v>
      </c>
      <c r="U2372" s="1">
        <v>27576</v>
      </c>
      <c r="V2372">
        <v>94793000</v>
      </c>
    </row>
    <row r="2373" spans="1:22" x14ac:dyDescent="0.55000000000000004">
      <c r="A2373" t="s">
        <v>11</v>
      </c>
      <c r="B2373" s="1">
        <v>27583</v>
      </c>
      <c r="C2373" s="2" t="s">
        <v>127</v>
      </c>
      <c r="D2373" s="2" t="s">
        <v>13876</v>
      </c>
      <c r="E2373">
        <v>528.26000999999997</v>
      </c>
      <c r="F2373">
        <v>528.26000999999997</v>
      </c>
      <c r="G2373">
        <v>528.26000999999997</v>
      </c>
      <c r="H2373">
        <v>528.26000999999997</v>
      </c>
      <c r="I2373">
        <v>528.26000999999997</v>
      </c>
      <c r="J2373">
        <v>0</v>
      </c>
      <c r="K2373">
        <v>528.26000999999997</v>
      </c>
      <c r="L2373" t="s">
        <v>685</v>
      </c>
      <c r="M2373" t="s">
        <v>686</v>
      </c>
      <c r="N2373" t="s">
        <v>687</v>
      </c>
      <c r="O2373" t="s">
        <v>2260</v>
      </c>
      <c r="P2373" t="s">
        <v>689</v>
      </c>
      <c r="Q2373">
        <v>22.867560000000001</v>
      </c>
      <c r="S2373" s="1">
        <v>27576</v>
      </c>
      <c r="T2373" s="3">
        <v>5687.0870000000004</v>
      </c>
      <c r="U2373" s="1">
        <v>27576</v>
      </c>
      <c r="V2373">
        <v>94793000</v>
      </c>
    </row>
    <row r="2374" spans="1:22" x14ac:dyDescent="0.55000000000000004">
      <c r="A2374" t="s">
        <v>11</v>
      </c>
      <c r="B2374" s="1">
        <v>27584</v>
      </c>
      <c r="C2374" s="2" t="s">
        <v>127</v>
      </c>
      <c r="D2374" s="2" t="s">
        <v>13876</v>
      </c>
      <c r="E2374">
        <v>536.40997300000004</v>
      </c>
      <c r="F2374">
        <v>536.40997300000004</v>
      </c>
      <c r="G2374">
        <v>536.40997300000004</v>
      </c>
      <c r="H2374">
        <v>536.40997300000004</v>
      </c>
      <c r="I2374">
        <v>536.40997300000004</v>
      </c>
      <c r="J2374">
        <v>0</v>
      </c>
      <c r="K2374">
        <v>536.40997300000004</v>
      </c>
      <c r="L2374" t="s">
        <v>685</v>
      </c>
      <c r="M2374" t="s">
        <v>686</v>
      </c>
      <c r="N2374" t="s">
        <v>687</v>
      </c>
      <c r="O2374" t="s">
        <v>2261</v>
      </c>
      <c r="P2374" t="s">
        <v>689</v>
      </c>
      <c r="Q2374">
        <v>22.867560000000001</v>
      </c>
      <c r="S2374" s="1">
        <v>27576</v>
      </c>
      <c r="T2374" s="3">
        <v>5687.0870000000004</v>
      </c>
      <c r="U2374" s="1">
        <v>27576</v>
      </c>
      <c r="V2374">
        <v>94793000</v>
      </c>
    </row>
    <row r="2375" spans="1:22" x14ac:dyDescent="0.55000000000000004">
      <c r="A2375" t="s">
        <v>11</v>
      </c>
      <c r="B2375" s="1">
        <v>27585</v>
      </c>
      <c r="C2375" s="2" t="s">
        <v>127</v>
      </c>
      <c r="D2375" s="2" t="s">
        <v>13876</v>
      </c>
      <c r="E2375">
        <v>536.51000999999997</v>
      </c>
      <c r="F2375">
        <v>536.51000999999997</v>
      </c>
      <c r="G2375">
        <v>536.51000999999997</v>
      </c>
      <c r="H2375">
        <v>536.51000999999997</v>
      </c>
      <c r="I2375">
        <v>536.51000999999997</v>
      </c>
      <c r="J2375">
        <v>0</v>
      </c>
      <c r="K2375">
        <v>536.51000999999997</v>
      </c>
      <c r="L2375" t="s">
        <v>685</v>
      </c>
      <c r="M2375" t="s">
        <v>686</v>
      </c>
      <c r="N2375" t="s">
        <v>687</v>
      </c>
      <c r="O2375" t="s">
        <v>2262</v>
      </c>
      <c r="P2375" t="s">
        <v>689</v>
      </c>
      <c r="Q2375">
        <v>22.867560000000001</v>
      </c>
      <c r="S2375" s="1">
        <v>27576</v>
      </c>
      <c r="T2375" s="3">
        <v>5687.0870000000004</v>
      </c>
      <c r="U2375" s="1">
        <v>27576</v>
      </c>
      <c r="V2375">
        <v>94793000</v>
      </c>
    </row>
    <row r="2376" spans="1:22" x14ac:dyDescent="0.55000000000000004">
      <c r="A2376" t="s">
        <v>11</v>
      </c>
      <c r="B2376" s="1">
        <v>27586</v>
      </c>
      <c r="C2376" s="2" t="s">
        <v>127</v>
      </c>
      <c r="D2376" s="2" t="s">
        <v>13876</v>
      </c>
      <c r="E2376">
        <v>536.19000200000005</v>
      </c>
      <c r="F2376">
        <v>536.19000200000005</v>
      </c>
      <c r="G2376">
        <v>536.19000200000005</v>
      </c>
      <c r="H2376">
        <v>536.19000200000005</v>
      </c>
      <c r="I2376">
        <v>536.19000200000005</v>
      </c>
      <c r="J2376">
        <v>0</v>
      </c>
      <c r="K2376">
        <v>536.19000200000005</v>
      </c>
      <c r="L2376" t="s">
        <v>685</v>
      </c>
      <c r="M2376" t="s">
        <v>686</v>
      </c>
      <c r="N2376" t="s">
        <v>687</v>
      </c>
      <c r="O2376" t="s">
        <v>2263</v>
      </c>
      <c r="P2376" t="s">
        <v>689</v>
      </c>
      <c r="Q2376">
        <v>22.867560000000001</v>
      </c>
      <c r="S2376" s="1">
        <v>27576</v>
      </c>
      <c r="T2376" s="3">
        <v>5687.0870000000004</v>
      </c>
      <c r="U2376" s="1">
        <v>27576</v>
      </c>
      <c r="V2376">
        <v>94793000</v>
      </c>
    </row>
    <row r="2377" spans="1:22" x14ac:dyDescent="0.55000000000000004">
      <c r="A2377" t="s">
        <v>11</v>
      </c>
      <c r="B2377" s="1">
        <v>27589</v>
      </c>
      <c r="C2377" s="2" t="s">
        <v>127</v>
      </c>
      <c r="D2377" s="2" t="s">
        <v>13876</v>
      </c>
      <c r="E2377">
        <v>539.15002400000003</v>
      </c>
      <c r="F2377">
        <v>539.15002400000003</v>
      </c>
      <c r="G2377">
        <v>539.15002400000003</v>
      </c>
      <c r="H2377">
        <v>539.15002400000003</v>
      </c>
      <c r="I2377">
        <v>539.15002400000003</v>
      </c>
      <c r="J2377">
        <v>0</v>
      </c>
      <c r="K2377">
        <v>539.15002400000003</v>
      </c>
      <c r="L2377" t="s">
        <v>685</v>
      </c>
      <c r="M2377" t="s">
        <v>686</v>
      </c>
      <c r="N2377" t="s">
        <v>687</v>
      </c>
      <c r="O2377" t="s">
        <v>2264</v>
      </c>
      <c r="P2377" t="s">
        <v>689</v>
      </c>
      <c r="Q2377">
        <v>22.867560000000001</v>
      </c>
      <c r="S2377" s="1">
        <v>27576</v>
      </c>
      <c r="T2377" s="3">
        <v>5687.0870000000004</v>
      </c>
      <c r="U2377" s="1">
        <v>27576</v>
      </c>
      <c r="V2377">
        <v>94793000</v>
      </c>
    </row>
    <row r="2378" spans="1:22" x14ac:dyDescent="0.55000000000000004">
      <c r="A2378" t="s">
        <v>11</v>
      </c>
      <c r="B2378" s="1">
        <v>27590</v>
      </c>
      <c r="C2378" s="2" t="s">
        <v>127</v>
      </c>
      <c r="D2378" s="2" t="s">
        <v>13876</v>
      </c>
      <c r="E2378">
        <v>541.79998799999998</v>
      </c>
      <c r="F2378">
        <v>541.79998799999998</v>
      </c>
      <c r="G2378">
        <v>541.79998799999998</v>
      </c>
      <c r="H2378">
        <v>541.79998799999998</v>
      </c>
      <c r="I2378">
        <v>541.79998799999998</v>
      </c>
      <c r="J2378">
        <v>0</v>
      </c>
      <c r="K2378">
        <v>541.79998799999998</v>
      </c>
      <c r="L2378" t="s">
        <v>685</v>
      </c>
      <c r="M2378" t="s">
        <v>686</v>
      </c>
      <c r="N2378" t="s">
        <v>687</v>
      </c>
      <c r="O2378" t="s">
        <v>2265</v>
      </c>
      <c r="P2378" t="s">
        <v>689</v>
      </c>
      <c r="Q2378">
        <v>22.867560000000001</v>
      </c>
      <c r="S2378" s="1">
        <v>27576</v>
      </c>
      <c r="T2378" s="3">
        <v>5687.0870000000004</v>
      </c>
      <c r="U2378" s="1">
        <v>27576</v>
      </c>
      <c r="V2378">
        <v>94793000</v>
      </c>
    </row>
    <row r="2379" spans="1:22" x14ac:dyDescent="0.55000000000000004">
      <c r="A2379" t="s">
        <v>11</v>
      </c>
      <c r="B2379" s="1">
        <v>27591</v>
      </c>
      <c r="C2379" s="2" t="s">
        <v>127</v>
      </c>
      <c r="D2379" s="2" t="s">
        <v>13876</v>
      </c>
      <c r="E2379">
        <v>536.29998799999998</v>
      </c>
      <c r="F2379">
        <v>536.29998799999998</v>
      </c>
      <c r="G2379">
        <v>536.29998799999998</v>
      </c>
      <c r="H2379">
        <v>536.29998799999998</v>
      </c>
      <c r="I2379">
        <v>536.29998799999998</v>
      </c>
      <c r="J2379">
        <v>0</v>
      </c>
      <c r="K2379">
        <v>536.29998799999998</v>
      </c>
      <c r="L2379" t="s">
        <v>685</v>
      </c>
      <c r="M2379" t="s">
        <v>686</v>
      </c>
      <c r="N2379" t="s">
        <v>687</v>
      </c>
      <c r="O2379" t="s">
        <v>2266</v>
      </c>
      <c r="P2379" t="s">
        <v>689</v>
      </c>
      <c r="Q2379">
        <v>22.867560000000001</v>
      </c>
      <c r="S2379" s="1">
        <v>27576</v>
      </c>
      <c r="T2379" s="3">
        <v>5687.0870000000004</v>
      </c>
      <c r="U2379" s="1">
        <v>27576</v>
      </c>
      <c r="V2379">
        <v>94793000</v>
      </c>
    </row>
    <row r="2380" spans="1:22" x14ac:dyDescent="0.55000000000000004">
      <c r="A2380" t="s">
        <v>11</v>
      </c>
      <c r="B2380" s="1">
        <v>27592</v>
      </c>
      <c r="C2380" s="2" t="s">
        <v>127</v>
      </c>
      <c r="D2380" s="2" t="s">
        <v>13876</v>
      </c>
      <c r="E2380">
        <v>531.21997099999999</v>
      </c>
      <c r="F2380">
        <v>531.21997099999999</v>
      </c>
      <c r="G2380">
        <v>531.21997099999999</v>
      </c>
      <c r="H2380">
        <v>531.21997099999999</v>
      </c>
      <c r="I2380">
        <v>531.21997099999999</v>
      </c>
      <c r="J2380">
        <v>0</v>
      </c>
      <c r="K2380">
        <v>531.21997099999999</v>
      </c>
      <c r="L2380" t="s">
        <v>685</v>
      </c>
      <c r="M2380" t="s">
        <v>686</v>
      </c>
      <c r="N2380" t="s">
        <v>687</v>
      </c>
      <c r="O2380" t="s">
        <v>2267</v>
      </c>
      <c r="P2380" t="s">
        <v>689</v>
      </c>
      <c r="Q2380">
        <v>22.867560000000001</v>
      </c>
      <c r="S2380" s="1">
        <v>27576</v>
      </c>
      <c r="T2380" s="3">
        <v>5687.0870000000004</v>
      </c>
      <c r="U2380" s="1">
        <v>27576</v>
      </c>
      <c r="V2380">
        <v>94793000</v>
      </c>
    </row>
    <row r="2381" spans="1:22" x14ac:dyDescent="0.55000000000000004">
      <c r="A2381" t="s">
        <v>11</v>
      </c>
      <c r="B2381" s="1">
        <v>27593</v>
      </c>
      <c r="C2381" s="2" t="s">
        <v>127</v>
      </c>
      <c r="D2381" s="2" t="s">
        <v>13876</v>
      </c>
      <c r="E2381">
        <v>529.42999299999997</v>
      </c>
      <c r="F2381">
        <v>529.42999299999997</v>
      </c>
      <c r="G2381">
        <v>529.42999299999997</v>
      </c>
      <c r="H2381">
        <v>529.42999299999997</v>
      </c>
      <c r="I2381">
        <v>529.42999299999997</v>
      </c>
      <c r="J2381">
        <v>0</v>
      </c>
      <c r="K2381">
        <v>529.42999299999997</v>
      </c>
      <c r="L2381" t="s">
        <v>685</v>
      </c>
      <c r="M2381" t="s">
        <v>686</v>
      </c>
      <c r="N2381" t="s">
        <v>687</v>
      </c>
      <c r="O2381" t="s">
        <v>2268</v>
      </c>
      <c r="P2381" t="s">
        <v>689</v>
      </c>
      <c r="Q2381">
        <v>22.867560000000001</v>
      </c>
      <c r="S2381" s="1">
        <v>27576</v>
      </c>
      <c r="T2381" s="3">
        <v>5687.0870000000004</v>
      </c>
      <c r="U2381" s="1">
        <v>27576</v>
      </c>
      <c r="V2381">
        <v>94793000</v>
      </c>
    </row>
    <row r="2382" spans="1:22" x14ac:dyDescent="0.55000000000000004">
      <c r="A2382" t="s">
        <v>11</v>
      </c>
      <c r="B2382" s="1">
        <v>27596</v>
      </c>
      <c r="C2382" s="2" t="s">
        <v>127</v>
      </c>
      <c r="D2382" s="2" t="s">
        <v>13876</v>
      </c>
      <c r="E2382">
        <v>525.29998799999998</v>
      </c>
      <c r="F2382">
        <v>525.29998799999998</v>
      </c>
      <c r="G2382">
        <v>525.29998799999998</v>
      </c>
      <c r="H2382">
        <v>525.29998799999998</v>
      </c>
      <c r="I2382">
        <v>525.29998799999998</v>
      </c>
      <c r="J2382">
        <v>0</v>
      </c>
      <c r="K2382">
        <v>525.29998799999998</v>
      </c>
      <c r="L2382" t="s">
        <v>685</v>
      </c>
      <c r="M2382" t="s">
        <v>686</v>
      </c>
      <c r="N2382" t="s">
        <v>687</v>
      </c>
      <c r="O2382" t="s">
        <v>2269</v>
      </c>
      <c r="P2382" t="s">
        <v>689</v>
      </c>
      <c r="Q2382">
        <v>22.867560000000001</v>
      </c>
      <c r="S2382" s="1">
        <v>27576</v>
      </c>
      <c r="T2382" s="3">
        <v>5687.0870000000004</v>
      </c>
      <c r="U2382" s="1">
        <v>27576</v>
      </c>
      <c r="V2382">
        <v>94793000</v>
      </c>
    </row>
    <row r="2383" spans="1:22" x14ac:dyDescent="0.55000000000000004">
      <c r="A2383" t="s">
        <v>11</v>
      </c>
      <c r="B2383" s="1">
        <v>27597</v>
      </c>
      <c r="C2383" s="2" t="s">
        <v>127</v>
      </c>
      <c r="D2383" s="2" t="s">
        <v>13876</v>
      </c>
      <c r="E2383">
        <v>519.38000499999998</v>
      </c>
      <c r="F2383">
        <v>519.38000499999998</v>
      </c>
      <c r="G2383">
        <v>519.38000499999998</v>
      </c>
      <c r="H2383">
        <v>519.38000499999998</v>
      </c>
      <c r="I2383">
        <v>519.38000499999998</v>
      </c>
      <c r="J2383">
        <v>0</v>
      </c>
      <c r="K2383">
        <v>519.38000499999998</v>
      </c>
      <c r="L2383" t="s">
        <v>685</v>
      </c>
      <c r="M2383" t="s">
        <v>686</v>
      </c>
      <c r="N2383" t="s">
        <v>687</v>
      </c>
      <c r="O2383" t="s">
        <v>2270</v>
      </c>
      <c r="P2383" t="s">
        <v>689</v>
      </c>
      <c r="Q2383">
        <v>22.867560000000001</v>
      </c>
      <c r="S2383" s="1">
        <v>27576</v>
      </c>
      <c r="T2383" s="3">
        <v>5687.0870000000004</v>
      </c>
      <c r="U2383" s="1">
        <v>27576</v>
      </c>
      <c r="V2383">
        <v>94793000</v>
      </c>
    </row>
    <row r="2384" spans="1:22" x14ac:dyDescent="0.55000000000000004">
      <c r="A2384" t="s">
        <v>11</v>
      </c>
      <c r="B2384" s="1">
        <v>27598</v>
      </c>
      <c r="C2384" s="2" t="s">
        <v>127</v>
      </c>
      <c r="D2384" s="2" t="s">
        <v>13876</v>
      </c>
      <c r="E2384">
        <v>511.76998900000001</v>
      </c>
      <c r="F2384">
        <v>511.76998900000001</v>
      </c>
      <c r="G2384">
        <v>511.76998900000001</v>
      </c>
      <c r="H2384">
        <v>511.76998900000001</v>
      </c>
      <c r="I2384">
        <v>511.76998900000001</v>
      </c>
      <c r="J2384">
        <v>0</v>
      </c>
      <c r="K2384">
        <v>511.76998900000001</v>
      </c>
      <c r="L2384" t="s">
        <v>685</v>
      </c>
      <c r="M2384" t="s">
        <v>686</v>
      </c>
      <c r="N2384" t="s">
        <v>687</v>
      </c>
      <c r="O2384" t="s">
        <v>2271</v>
      </c>
      <c r="P2384" t="s">
        <v>689</v>
      </c>
      <c r="Q2384">
        <v>22.867560000000001</v>
      </c>
      <c r="S2384" s="1">
        <v>27576</v>
      </c>
      <c r="T2384" s="3">
        <v>5687.0870000000004</v>
      </c>
      <c r="U2384" s="1">
        <v>27576</v>
      </c>
      <c r="V2384">
        <v>94793000</v>
      </c>
    </row>
    <row r="2385" spans="1:22" x14ac:dyDescent="0.55000000000000004">
      <c r="A2385" t="s">
        <v>11</v>
      </c>
      <c r="B2385" s="1">
        <v>27599</v>
      </c>
      <c r="C2385" s="2" t="s">
        <v>127</v>
      </c>
      <c r="D2385" s="2" t="s">
        <v>13876</v>
      </c>
      <c r="E2385">
        <v>510.39001500000001</v>
      </c>
      <c r="F2385">
        <v>510.39001500000001</v>
      </c>
      <c r="G2385">
        <v>510.39001500000001</v>
      </c>
      <c r="H2385">
        <v>510.39001500000001</v>
      </c>
      <c r="I2385">
        <v>510.39001500000001</v>
      </c>
      <c r="J2385">
        <v>0</v>
      </c>
      <c r="K2385">
        <v>510.39001500000001</v>
      </c>
      <c r="L2385" t="s">
        <v>685</v>
      </c>
      <c r="M2385" t="s">
        <v>686</v>
      </c>
      <c r="N2385" t="s">
        <v>687</v>
      </c>
      <c r="O2385" t="s">
        <v>2272</v>
      </c>
      <c r="P2385" t="s">
        <v>689</v>
      </c>
      <c r="Q2385">
        <v>22.867560000000001</v>
      </c>
      <c r="S2385" s="1">
        <v>27576</v>
      </c>
      <c r="T2385" s="3">
        <v>5687.0870000000004</v>
      </c>
      <c r="U2385" s="1">
        <v>27576</v>
      </c>
      <c r="V2385">
        <v>94793000</v>
      </c>
    </row>
    <row r="2386" spans="1:22" x14ac:dyDescent="0.55000000000000004">
      <c r="A2386" t="s">
        <v>11</v>
      </c>
      <c r="B2386" s="1">
        <v>27600</v>
      </c>
      <c r="C2386" s="2" t="s">
        <v>127</v>
      </c>
      <c r="D2386" s="2" t="s">
        <v>13876</v>
      </c>
      <c r="E2386">
        <v>506.16000400000001</v>
      </c>
      <c r="F2386">
        <v>506.16000400000001</v>
      </c>
      <c r="G2386">
        <v>506.16000400000001</v>
      </c>
      <c r="H2386">
        <v>506.16000400000001</v>
      </c>
      <c r="I2386">
        <v>506.16000400000001</v>
      </c>
      <c r="J2386">
        <v>0</v>
      </c>
      <c r="K2386">
        <v>506.16000400000001</v>
      </c>
      <c r="L2386" t="s">
        <v>685</v>
      </c>
      <c r="M2386" t="s">
        <v>686</v>
      </c>
      <c r="N2386" t="s">
        <v>687</v>
      </c>
      <c r="O2386" t="s">
        <v>2273</v>
      </c>
      <c r="P2386" t="s">
        <v>689</v>
      </c>
      <c r="Q2386">
        <v>22.867560000000001</v>
      </c>
      <c r="S2386" s="1">
        <v>27576</v>
      </c>
      <c r="T2386" s="3">
        <v>5687.0870000000004</v>
      </c>
      <c r="U2386" s="1">
        <v>27576</v>
      </c>
      <c r="V2386">
        <v>94793000</v>
      </c>
    </row>
    <row r="2387" spans="1:22" x14ac:dyDescent="0.55000000000000004">
      <c r="A2387" t="s">
        <v>11</v>
      </c>
      <c r="B2387" s="1">
        <v>27603</v>
      </c>
      <c r="C2387" s="2" t="s">
        <v>127</v>
      </c>
      <c r="D2387" s="2" t="s">
        <v>13876</v>
      </c>
      <c r="E2387">
        <v>502.35998499999999</v>
      </c>
      <c r="F2387">
        <v>502.35998499999999</v>
      </c>
      <c r="G2387">
        <v>502.35998499999999</v>
      </c>
      <c r="H2387">
        <v>502.35998499999999</v>
      </c>
      <c r="I2387">
        <v>502.35998499999999</v>
      </c>
      <c r="J2387">
        <v>0</v>
      </c>
      <c r="K2387">
        <v>502.35998499999999</v>
      </c>
      <c r="L2387" t="s">
        <v>685</v>
      </c>
      <c r="M2387" t="s">
        <v>686</v>
      </c>
      <c r="N2387" t="s">
        <v>687</v>
      </c>
      <c r="O2387" t="s">
        <v>2274</v>
      </c>
      <c r="P2387" t="s">
        <v>689</v>
      </c>
      <c r="Q2387">
        <v>22.867560000000001</v>
      </c>
      <c r="S2387" s="1">
        <v>27576</v>
      </c>
      <c r="T2387" s="3">
        <v>5687.0870000000004</v>
      </c>
      <c r="U2387" s="1">
        <v>27576</v>
      </c>
      <c r="V2387">
        <v>94793000</v>
      </c>
    </row>
    <row r="2388" spans="1:22" x14ac:dyDescent="0.55000000000000004">
      <c r="A2388" t="s">
        <v>11</v>
      </c>
      <c r="B2388" s="1">
        <v>27604</v>
      </c>
      <c r="C2388" s="2" t="s">
        <v>127</v>
      </c>
      <c r="D2388" s="2" t="s">
        <v>13876</v>
      </c>
      <c r="E2388">
        <v>499.07998700000002</v>
      </c>
      <c r="F2388">
        <v>499.07998700000002</v>
      </c>
      <c r="G2388">
        <v>499.07998700000002</v>
      </c>
      <c r="H2388">
        <v>499.07998700000002</v>
      </c>
      <c r="I2388">
        <v>499.07998700000002</v>
      </c>
      <c r="J2388">
        <v>0</v>
      </c>
      <c r="K2388">
        <v>499.07998700000002</v>
      </c>
      <c r="L2388" t="s">
        <v>685</v>
      </c>
      <c r="M2388" t="s">
        <v>686</v>
      </c>
      <c r="N2388" t="s">
        <v>687</v>
      </c>
      <c r="O2388" t="s">
        <v>2275</v>
      </c>
      <c r="P2388" t="s">
        <v>689</v>
      </c>
      <c r="Q2388">
        <v>22.867560000000001</v>
      </c>
      <c r="S2388" s="1">
        <v>27576</v>
      </c>
      <c r="T2388" s="3">
        <v>5687.0870000000004</v>
      </c>
      <c r="U2388" s="1">
        <v>27576</v>
      </c>
      <c r="V2388">
        <v>94793000</v>
      </c>
    </row>
    <row r="2389" spans="1:22" x14ac:dyDescent="0.55000000000000004">
      <c r="A2389" t="s">
        <v>11</v>
      </c>
      <c r="B2389" s="1">
        <v>27605</v>
      </c>
      <c r="C2389" s="2" t="s">
        <v>127</v>
      </c>
      <c r="D2389" s="2" t="s">
        <v>13876</v>
      </c>
      <c r="E2389">
        <v>502.57000699999998</v>
      </c>
      <c r="F2389">
        <v>502.57000699999998</v>
      </c>
      <c r="G2389">
        <v>502.57000699999998</v>
      </c>
      <c r="H2389">
        <v>502.57000699999998</v>
      </c>
      <c r="I2389">
        <v>502.57000699999998</v>
      </c>
      <c r="J2389">
        <v>0</v>
      </c>
      <c r="K2389">
        <v>502.57000699999998</v>
      </c>
      <c r="L2389" t="s">
        <v>685</v>
      </c>
      <c r="M2389" t="s">
        <v>686</v>
      </c>
      <c r="N2389" t="s">
        <v>687</v>
      </c>
      <c r="O2389" t="s">
        <v>2276</v>
      </c>
      <c r="P2389" t="s">
        <v>689</v>
      </c>
      <c r="Q2389">
        <v>22.867560000000001</v>
      </c>
      <c r="S2389" s="1">
        <v>27576</v>
      </c>
      <c r="T2389" s="3">
        <v>5687.0870000000004</v>
      </c>
      <c r="U2389" s="1">
        <v>27576</v>
      </c>
      <c r="V2389">
        <v>94793000</v>
      </c>
    </row>
    <row r="2390" spans="1:22" x14ac:dyDescent="0.55000000000000004">
      <c r="A2390" t="s">
        <v>11</v>
      </c>
      <c r="B2390" s="1">
        <v>27606</v>
      </c>
      <c r="C2390" s="2" t="s">
        <v>127</v>
      </c>
      <c r="D2390" s="2" t="s">
        <v>13876</v>
      </c>
      <c r="E2390">
        <v>502.459991</v>
      </c>
      <c r="F2390">
        <v>502.459991</v>
      </c>
      <c r="G2390">
        <v>502.459991</v>
      </c>
      <c r="H2390">
        <v>502.459991</v>
      </c>
      <c r="I2390">
        <v>502.459991</v>
      </c>
      <c r="J2390">
        <v>0</v>
      </c>
      <c r="K2390">
        <v>502.459991</v>
      </c>
      <c r="L2390" t="s">
        <v>685</v>
      </c>
      <c r="M2390" t="s">
        <v>686</v>
      </c>
      <c r="N2390" t="s">
        <v>687</v>
      </c>
      <c r="O2390" t="s">
        <v>2277</v>
      </c>
      <c r="P2390" t="s">
        <v>689</v>
      </c>
      <c r="Q2390">
        <v>22.867560000000001</v>
      </c>
      <c r="S2390" s="1">
        <v>27576</v>
      </c>
      <c r="T2390" s="3">
        <v>5687.0870000000004</v>
      </c>
      <c r="U2390" s="1">
        <v>27576</v>
      </c>
      <c r="V2390">
        <v>94793000</v>
      </c>
    </row>
    <row r="2391" spans="1:22" x14ac:dyDescent="0.55000000000000004">
      <c r="A2391" t="s">
        <v>11</v>
      </c>
      <c r="B2391" s="1">
        <v>27607</v>
      </c>
      <c r="C2391" s="2" t="s">
        <v>128</v>
      </c>
      <c r="D2391" s="2" t="s">
        <v>13876</v>
      </c>
      <c r="E2391">
        <v>498.01998900000001</v>
      </c>
      <c r="F2391">
        <v>498.01998900000001</v>
      </c>
      <c r="G2391">
        <v>498.01998900000001</v>
      </c>
      <c r="H2391">
        <v>498.01998900000001</v>
      </c>
      <c r="I2391">
        <v>498.01998900000001</v>
      </c>
      <c r="J2391">
        <v>0</v>
      </c>
      <c r="K2391">
        <v>498.01998900000001</v>
      </c>
      <c r="L2391" t="s">
        <v>685</v>
      </c>
      <c r="M2391" t="s">
        <v>686</v>
      </c>
      <c r="N2391" t="s">
        <v>687</v>
      </c>
      <c r="O2391" t="s">
        <v>2278</v>
      </c>
      <c r="P2391" t="s">
        <v>689</v>
      </c>
      <c r="Q2391">
        <v>22.909749999999999</v>
      </c>
      <c r="S2391" s="1">
        <v>27576</v>
      </c>
      <c r="T2391" s="3">
        <v>5687.0870000000004</v>
      </c>
      <c r="U2391" s="1">
        <v>27607</v>
      </c>
      <c r="V2391">
        <v>94793000</v>
      </c>
    </row>
    <row r="2392" spans="1:22" x14ac:dyDescent="0.55000000000000004">
      <c r="A2392" t="s">
        <v>11</v>
      </c>
      <c r="B2392" s="1">
        <v>27610</v>
      </c>
      <c r="C2392" s="2" t="s">
        <v>128</v>
      </c>
      <c r="D2392" s="2" t="s">
        <v>13876</v>
      </c>
      <c r="E2392">
        <v>492.95001200000002</v>
      </c>
      <c r="F2392">
        <v>492.95001200000002</v>
      </c>
      <c r="G2392">
        <v>492.95001200000002</v>
      </c>
      <c r="H2392">
        <v>492.95001200000002</v>
      </c>
      <c r="I2392">
        <v>492.95001200000002</v>
      </c>
      <c r="J2392">
        <v>0</v>
      </c>
      <c r="K2392">
        <v>492.95001200000002</v>
      </c>
      <c r="L2392" t="s">
        <v>685</v>
      </c>
      <c r="M2392" t="s">
        <v>686</v>
      </c>
      <c r="N2392" t="s">
        <v>687</v>
      </c>
      <c r="O2392" t="s">
        <v>2279</v>
      </c>
      <c r="P2392" t="s">
        <v>689</v>
      </c>
      <c r="Q2392">
        <v>22.909749999999999</v>
      </c>
      <c r="S2392" s="1">
        <v>27576</v>
      </c>
      <c r="T2392" s="3">
        <v>5687.0870000000004</v>
      </c>
      <c r="U2392" s="1">
        <v>27607</v>
      </c>
      <c r="V2392">
        <v>94793000</v>
      </c>
    </row>
    <row r="2393" spans="1:22" x14ac:dyDescent="0.55000000000000004">
      <c r="A2393" t="s">
        <v>11</v>
      </c>
      <c r="B2393" s="1">
        <v>27611</v>
      </c>
      <c r="C2393" s="2" t="s">
        <v>128</v>
      </c>
      <c r="D2393" s="2" t="s">
        <v>13876</v>
      </c>
      <c r="E2393">
        <v>487.33999599999999</v>
      </c>
      <c r="F2393">
        <v>487.33999599999999</v>
      </c>
      <c r="G2393">
        <v>487.33999599999999</v>
      </c>
      <c r="H2393">
        <v>487.33999599999999</v>
      </c>
      <c r="I2393">
        <v>487.33999599999999</v>
      </c>
      <c r="J2393">
        <v>0</v>
      </c>
      <c r="K2393">
        <v>487.33999599999999</v>
      </c>
      <c r="L2393" t="s">
        <v>685</v>
      </c>
      <c r="M2393" t="s">
        <v>686</v>
      </c>
      <c r="N2393" t="s">
        <v>687</v>
      </c>
      <c r="O2393" t="s">
        <v>2280</v>
      </c>
      <c r="P2393" t="s">
        <v>689</v>
      </c>
      <c r="Q2393">
        <v>22.909749999999999</v>
      </c>
      <c r="S2393" s="1">
        <v>27576</v>
      </c>
      <c r="T2393" s="3">
        <v>5687.0870000000004</v>
      </c>
      <c r="U2393" s="1">
        <v>27607</v>
      </c>
      <c r="V2393">
        <v>94793000</v>
      </c>
    </row>
    <row r="2394" spans="1:22" x14ac:dyDescent="0.55000000000000004">
      <c r="A2394" t="s">
        <v>11</v>
      </c>
      <c r="B2394" s="1">
        <v>27612</v>
      </c>
      <c r="C2394" s="2" t="s">
        <v>128</v>
      </c>
      <c r="D2394" s="2" t="s">
        <v>13876</v>
      </c>
      <c r="E2394">
        <v>487.23998999999998</v>
      </c>
      <c r="F2394">
        <v>487.23998999999998</v>
      </c>
      <c r="G2394">
        <v>487.23998999999998</v>
      </c>
      <c r="H2394">
        <v>487.23998999999998</v>
      </c>
      <c r="I2394">
        <v>487.23998999999998</v>
      </c>
      <c r="J2394">
        <v>0</v>
      </c>
      <c r="K2394">
        <v>487.23998999999998</v>
      </c>
      <c r="L2394" t="s">
        <v>685</v>
      </c>
      <c r="M2394" t="s">
        <v>686</v>
      </c>
      <c r="N2394" t="s">
        <v>687</v>
      </c>
      <c r="O2394" t="s">
        <v>2281</v>
      </c>
      <c r="P2394" t="s">
        <v>689</v>
      </c>
      <c r="Q2394">
        <v>22.909749999999999</v>
      </c>
      <c r="S2394" s="1">
        <v>27576</v>
      </c>
      <c r="T2394" s="3">
        <v>5687.0870000000004</v>
      </c>
      <c r="U2394" s="1">
        <v>27607</v>
      </c>
      <c r="V2394">
        <v>94793000</v>
      </c>
    </row>
    <row r="2395" spans="1:22" x14ac:dyDescent="0.55000000000000004">
      <c r="A2395" t="s">
        <v>11</v>
      </c>
      <c r="B2395" s="1">
        <v>27613</v>
      </c>
      <c r="C2395" s="2" t="s">
        <v>128</v>
      </c>
      <c r="D2395" s="2" t="s">
        <v>13876</v>
      </c>
      <c r="E2395">
        <v>487.45001200000002</v>
      </c>
      <c r="F2395">
        <v>487.45001200000002</v>
      </c>
      <c r="G2395">
        <v>487.45001200000002</v>
      </c>
      <c r="H2395">
        <v>487.45001200000002</v>
      </c>
      <c r="I2395">
        <v>487.45001200000002</v>
      </c>
      <c r="J2395">
        <v>0</v>
      </c>
      <c r="K2395">
        <v>487.45001200000002</v>
      </c>
      <c r="L2395" t="s">
        <v>685</v>
      </c>
      <c r="M2395" t="s">
        <v>686</v>
      </c>
      <c r="N2395" t="s">
        <v>687</v>
      </c>
      <c r="O2395" t="s">
        <v>2282</v>
      </c>
      <c r="P2395" t="s">
        <v>689</v>
      </c>
      <c r="Q2395">
        <v>22.909749999999999</v>
      </c>
      <c r="S2395" s="1">
        <v>27576</v>
      </c>
      <c r="T2395" s="3">
        <v>5687.0870000000004</v>
      </c>
      <c r="U2395" s="1">
        <v>27607</v>
      </c>
      <c r="V2395">
        <v>94793000</v>
      </c>
    </row>
    <row r="2396" spans="1:22" x14ac:dyDescent="0.55000000000000004">
      <c r="A2396" t="s">
        <v>11</v>
      </c>
      <c r="B2396" s="1">
        <v>27614</v>
      </c>
      <c r="C2396" s="2" t="s">
        <v>128</v>
      </c>
      <c r="D2396" s="2" t="s">
        <v>13876</v>
      </c>
      <c r="E2396">
        <v>485.54998799999998</v>
      </c>
      <c r="F2396">
        <v>485.54998799999998</v>
      </c>
      <c r="G2396">
        <v>485.54998799999998</v>
      </c>
      <c r="H2396">
        <v>485.54998799999998</v>
      </c>
      <c r="I2396">
        <v>485.54998799999998</v>
      </c>
      <c r="J2396">
        <v>0</v>
      </c>
      <c r="K2396">
        <v>485.54998799999998</v>
      </c>
      <c r="L2396" t="s">
        <v>685</v>
      </c>
      <c r="M2396" t="s">
        <v>686</v>
      </c>
      <c r="N2396" t="s">
        <v>687</v>
      </c>
      <c r="O2396" t="s">
        <v>2283</v>
      </c>
      <c r="P2396" t="s">
        <v>689</v>
      </c>
      <c r="Q2396">
        <v>22.909749999999999</v>
      </c>
      <c r="S2396" s="1">
        <v>27576</v>
      </c>
      <c r="T2396" s="3">
        <v>5687.0870000000004</v>
      </c>
      <c r="U2396" s="1">
        <v>27607</v>
      </c>
      <c r="V2396">
        <v>94793000</v>
      </c>
    </row>
    <row r="2397" spans="1:22" x14ac:dyDescent="0.55000000000000004">
      <c r="A2397" t="s">
        <v>11</v>
      </c>
      <c r="B2397" s="1">
        <v>27617</v>
      </c>
      <c r="C2397" s="2" t="s">
        <v>128</v>
      </c>
      <c r="D2397" s="2" t="s">
        <v>13876</v>
      </c>
      <c r="E2397">
        <v>487.98001099999999</v>
      </c>
      <c r="F2397">
        <v>487.98001099999999</v>
      </c>
      <c r="G2397">
        <v>487.98001099999999</v>
      </c>
      <c r="H2397">
        <v>487.98001099999999</v>
      </c>
      <c r="I2397">
        <v>487.98001099999999</v>
      </c>
      <c r="J2397">
        <v>0</v>
      </c>
      <c r="K2397">
        <v>487.98001099999999</v>
      </c>
      <c r="L2397" t="s">
        <v>685</v>
      </c>
      <c r="M2397" t="s">
        <v>686</v>
      </c>
      <c r="N2397" t="s">
        <v>687</v>
      </c>
      <c r="O2397" t="s">
        <v>2284</v>
      </c>
      <c r="P2397" t="s">
        <v>689</v>
      </c>
      <c r="Q2397">
        <v>22.909749999999999</v>
      </c>
      <c r="S2397" s="1">
        <v>27576</v>
      </c>
      <c r="T2397" s="3">
        <v>5687.0870000000004</v>
      </c>
      <c r="U2397" s="1">
        <v>27607</v>
      </c>
      <c r="V2397">
        <v>94793000</v>
      </c>
    </row>
    <row r="2398" spans="1:22" x14ac:dyDescent="0.55000000000000004">
      <c r="A2398" t="s">
        <v>11</v>
      </c>
      <c r="B2398" s="1">
        <v>27618</v>
      </c>
      <c r="C2398" s="2" t="s">
        <v>128</v>
      </c>
      <c r="D2398" s="2" t="s">
        <v>13876</v>
      </c>
      <c r="E2398">
        <v>491.47000100000002</v>
      </c>
      <c r="F2398">
        <v>491.47000100000002</v>
      </c>
      <c r="G2398">
        <v>491.47000100000002</v>
      </c>
      <c r="H2398">
        <v>491.47000100000002</v>
      </c>
      <c r="I2398">
        <v>491.47000100000002</v>
      </c>
      <c r="J2398">
        <v>0</v>
      </c>
      <c r="K2398">
        <v>491.47000100000002</v>
      </c>
      <c r="L2398" t="s">
        <v>685</v>
      </c>
      <c r="M2398" t="s">
        <v>686</v>
      </c>
      <c r="N2398" t="s">
        <v>687</v>
      </c>
      <c r="O2398" t="s">
        <v>2285</v>
      </c>
      <c r="P2398" t="s">
        <v>689</v>
      </c>
      <c r="Q2398">
        <v>22.909749999999999</v>
      </c>
      <c r="S2398" s="1">
        <v>27576</v>
      </c>
      <c r="T2398" s="3">
        <v>5687.0870000000004</v>
      </c>
      <c r="U2398" s="1">
        <v>27607</v>
      </c>
      <c r="V2398">
        <v>94793000</v>
      </c>
    </row>
    <row r="2399" spans="1:22" x14ac:dyDescent="0.55000000000000004">
      <c r="A2399" t="s">
        <v>11</v>
      </c>
      <c r="B2399" s="1">
        <v>27619</v>
      </c>
      <c r="C2399" s="2" t="s">
        <v>128</v>
      </c>
      <c r="D2399" s="2" t="s">
        <v>13876</v>
      </c>
      <c r="E2399">
        <v>485.11999500000002</v>
      </c>
      <c r="F2399">
        <v>485.11999500000002</v>
      </c>
      <c r="G2399">
        <v>485.11999500000002</v>
      </c>
      <c r="H2399">
        <v>485.11999500000002</v>
      </c>
      <c r="I2399">
        <v>485.11999500000002</v>
      </c>
      <c r="J2399">
        <v>0</v>
      </c>
      <c r="K2399">
        <v>485.11999500000002</v>
      </c>
      <c r="L2399" t="s">
        <v>685</v>
      </c>
      <c r="M2399" t="s">
        <v>686</v>
      </c>
      <c r="N2399" t="s">
        <v>687</v>
      </c>
      <c r="O2399" t="s">
        <v>2286</v>
      </c>
      <c r="P2399" t="s">
        <v>689</v>
      </c>
      <c r="Q2399">
        <v>22.909749999999999</v>
      </c>
      <c r="S2399" s="1">
        <v>27576</v>
      </c>
      <c r="T2399" s="3">
        <v>5687.0870000000004</v>
      </c>
      <c r="U2399" s="1">
        <v>27607</v>
      </c>
      <c r="V2399">
        <v>94793000</v>
      </c>
    </row>
    <row r="2400" spans="1:22" x14ac:dyDescent="0.55000000000000004">
      <c r="A2400" t="s">
        <v>11</v>
      </c>
      <c r="B2400" s="1">
        <v>27620</v>
      </c>
      <c r="C2400" s="2" t="s">
        <v>128</v>
      </c>
      <c r="D2400" s="2" t="s">
        <v>13876</v>
      </c>
      <c r="E2400">
        <v>482.58999599999999</v>
      </c>
      <c r="F2400">
        <v>482.58999599999999</v>
      </c>
      <c r="G2400">
        <v>482.58999599999999</v>
      </c>
      <c r="H2400">
        <v>482.58999599999999</v>
      </c>
      <c r="I2400">
        <v>482.58999599999999</v>
      </c>
      <c r="J2400">
        <v>0</v>
      </c>
      <c r="K2400">
        <v>482.58999599999999</v>
      </c>
      <c r="L2400" t="s">
        <v>685</v>
      </c>
      <c r="M2400" t="s">
        <v>686</v>
      </c>
      <c r="N2400" t="s">
        <v>687</v>
      </c>
      <c r="O2400" t="s">
        <v>2287</v>
      </c>
      <c r="P2400" t="s">
        <v>689</v>
      </c>
      <c r="Q2400">
        <v>22.909749999999999</v>
      </c>
      <c r="S2400" s="1">
        <v>27576</v>
      </c>
      <c r="T2400" s="3">
        <v>5687.0870000000004</v>
      </c>
      <c r="U2400" s="1">
        <v>27607</v>
      </c>
      <c r="V2400">
        <v>94793000</v>
      </c>
    </row>
    <row r="2401" spans="1:22" x14ac:dyDescent="0.55000000000000004">
      <c r="A2401" t="s">
        <v>11</v>
      </c>
      <c r="B2401" s="1">
        <v>27621</v>
      </c>
      <c r="C2401" s="2" t="s">
        <v>128</v>
      </c>
      <c r="D2401" s="2" t="s">
        <v>13876</v>
      </c>
      <c r="E2401">
        <v>486.60000600000001</v>
      </c>
      <c r="F2401">
        <v>486.60000600000001</v>
      </c>
      <c r="G2401">
        <v>486.60000600000001</v>
      </c>
      <c r="H2401">
        <v>486.60000600000001</v>
      </c>
      <c r="I2401">
        <v>486.60000600000001</v>
      </c>
      <c r="J2401">
        <v>0</v>
      </c>
      <c r="K2401">
        <v>486.60000600000001</v>
      </c>
      <c r="L2401" t="s">
        <v>685</v>
      </c>
      <c r="M2401" t="s">
        <v>686</v>
      </c>
      <c r="N2401" t="s">
        <v>687</v>
      </c>
      <c r="O2401" t="s">
        <v>2288</v>
      </c>
      <c r="P2401" t="s">
        <v>689</v>
      </c>
      <c r="Q2401">
        <v>22.909749999999999</v>
      </c>
      <c r="S2401" s="1">
        <v>27576</v>
      </c>
      <c r="T2401" s="3">
        <v>5687.0870000000004</v>
      </c>
      <c r="U2401" s="1">
        <v>27607</v>
      </c>
      <c r="V2401">
        <v>94793000</v>
      </c>
    </row>
    <row r="2402" spans="1:22" x14ac:dyDescent="0.55000000000000004">
      <c r="A2402" t="s">
        <v>11</v>
      </c>
      <c r="B2402" s="1">
        <v>27624</v>
      </c>
      <c r="C2402" s="2" t="s">
        <v>128</v>
      </c>
      <c r="D2402" s="2" t="s">
        <v>13876</v>
      </c>
      <c r="E2402">
        <v>485.76001000000002</v>
      </c>
      <c r="F2402">
        <v>485.76001000000002</v>
      </c>
      <c r="G2402">
        <v>485.76001000000002</v>
      </c>
      <c r="H2402">
        <v>485.76001000000002</v>
      </c>
      <c r="I2402">
        <v>485.76001000000002</v>
      </c>
      <c r="J2402">
        <v>0</v>
      </c>
      <c r="K2402">
        <v>485.76001000000002</v>
      </c>
      <c r="L2402" t="s">
        <v>685</v>
      </c>
      <c r="M2402" t="s">
        <v>686</v>
      </c>
      <c r="N2402" t="s">
        <v>687</v>
      </c>
      <c r="O2402" t="s">
        <v>2289</v>
      </c>
      <c r="P2402" t="s">
        <v>689</v>
      </c>
      <c r="Q2402">
        <v>22.909749999999999</v>
      </c>
      <c r="S2402" s="1">
        <v>27576</v>
      </c>
      <c r="T2402" s="3">
        <v>5687.0870000000004</v>
      </c>
      <c r="U2402" s="1">
        <v>27607</v>
      </c>
      <c r="V2402">
        <v>94793000</v>
      </c>
    </row>
    <row r="2403" spans="1:22" x14ac:dyDescent="0.55000000000000004">
      <c r="A2403" t="s">
        <v>11</v>
      </c>
      <c r="B2403" s="1">
        <v>27625</v>
      </c>
      <c r="C2403" s="2" t="s">
        <v>128</v>
      </c>
      <c r="D2403" s="2" t="s">
        <v>13876</v>
      </c>
      <c r="E2403">
        <v>478.25</v>
      </c>
      <c r="F2403">
        <v>478.25</v>
      </c>
      <c r="G2403">
        <v>478.25</v>
      </c>
      <c r="H2403">
        <v>478.25</v>
      </c>
      <c r="I2403">
        <v>478.25</v>
      </c>
      <c r="J2403">
        <v>0</v>
      </c>
      <c r="K2403">
        <v>478.25</v>
      </c>
      <c r="L2403" t="s">
        <v>685</v>
      </c>
      <c r="M2403" t="s">
        <v>686</v>
      </c>
      <c r="N2403" t="s">
        <v>687</v>
      </c>
      <c r="O2403" t="s">
        <v>2290</v>
      </c>
      <c r="P2403" t="s">
        <v>689</v>
      </c>
      <c r="Q2403">
        <v>22.909749999999999</v>
      </c>
      <c r="S2403" s="1">
        <v>27576</v>
      </c>
      <c r="T2403" s="3">
        <v>5687.0870000000004</v>
      </c>
      <c r="U2403" s="1">
        <v>27607</v>
      </c>
      <c r="V2403">
        <v>94793000</v>
      </c>
    </row>
    <row r="2404" spans="1:22" x14ac:dyDescent="0.55000000000000004">
      <c r="A2404" t="s">
        <v>11</v>
      </c>
      <c r="B2404" s="1">
        <v>27626</v>
      </c>
      <c r="C2404" s="2" t="s">
        <v>128</v>
      </c>
      <c r="D2404" s="2" t="s">
        <v>13876</v>
      </c>
      <c r="E2404">
        <v>468.42001299999998</v>
      </c>
      <c r="F2404">
        <v>468.42001299999998</v>
      </c>
      <c r="G2404">
        <v>468.42001299999998</v>
      </c>
      <c r="H2404">
        <v>468.42001299999998</v>
      </c>
      <c r="I2404">
        <v>468.42001299999998</v>
      </c>
      <c r="J2404">
        <v>0</v>
      </c>
      <c r="K2404">
        <v>468.42001299999998</v>
      </c>
      <c r="L2404" t="s">
        <v>685</v>
      </c>
      <c r="M2404" t="s">
        <v>686</v>
      </c>
      <c r="N2404" t="s">
        <v>687</v>
      </c>
      <c r="O2404" t="s">
        <v>2291</v>
      </c>
      <c r="P2404" t="s">
        <v>689</v>
      </c>
      <c r="Q2404">
        <v>22.909749999999999</v>
      </c>
      <c r="S2404" s="1">
        <v>27576</v>
      </c>
      <c r="T2404" s="3">
        <v>5687.0870000000004</v>
      </c>
      <c r="U2404" s="1">
        <v>27607</v>
      </c>
      <c r="V2404">
        <v>94793000</v>
      </c>
    </row>
    <row r="2405" spans="1:22" x14ac:dyDescent="0.55000000000000004">
      <c r="A2405" t="s">
        <v>11</v>
      </c>
      <c r="B2405" s="1">
        <v>27627</v>
      </c>
      <c r="C2405" s="2" t="s">
        <v>128</v>
      </c>
      <c r="D2405" s="2" t="s">
        <v>13876</v>
      </c>
      <c r="E2405">
        <v>467.57000699999998</v>
      </c>
      <c r="F2405">
        <v>467.57000699999998</v>
      </c>
      <c r="G2405">
        <v>467.57000699999998</v>
      </c>
      <c r="H2405">
        <v>467.57000699999998</v>
      </c>
      <c r="I2405">
        <v>467.57000699999998</v>
      </c>
      <c r="J2405">
        <v>0</v>
      </c>
      <c r="K2405">
        <v>467.57000699999998</v>
      </c>
      <c r="L2405" t="s">
        <v>685</v>
      </c>
      <c r="M2405" t="s">
        <v>686</v>
      </c>
      <c r="N2405" t="s">
        <v>687</v>
      </c>
      <c r="O2405" t="s">
        <v>2292</v>
      </c>
      <c r="P2405" t="s">
        <v>689</v>
      </c>
      <c r="Q2405">
        <v>22.909749999999999</v>
      </c>
      <c r="S2405" s="1">
        <v>27576</v>
      </c>
      <c r="T2405" s="3">
        <v>5687.0870000000004</v>
      </c>
      <c r="U2405" s="1">
        <v>27607</v>
      </c>
      <c r="V2405">
        <v>94793000</v>
      </c>
    </row>
    <row r="2406" spans="1:22" x14ac:dyDescent="0.55000000000000004">
      <c r="A2406" t="s">
        <v>11</v>
      </c>
      <c r="B2406" s="1">
        <v>27628</v>
      </c>
      <c r="C2406" s="2" t="s">
        <v>128</v>
      </c>
      <c r="D2406" s="2" t="s">
        <v>13876</v>
      </c>
      <c r="E2406">
        <v>474.23001099999999</v>
      </c>
      <c r="F2406">
        <v>474.23001099999999</v>
      </c>
      <c r="G2406">
        <v>474.23001099999999</v>
      </c>
      <c r="H2406">
        <v>474.23001099999999</v>
      </c>
      <c r="I2406">
        <v>474.23001099999999</v>
      </c>
      <c r="J2406">
        <v>0</v>
      </c>
      <c r="K2406">
        <v>474.23001099999999</v>
      </c>
      <c r="L2406" t="s">
        <v>685</v>
      </c>
      <c r="M2406" t="s">
        <v>686</v>
      </c>
      <c r="N2406" t="s">
        <v>687</v>
      </c>
      <c r="O2406" t="s">
        <v>2293</v>
      </c>
      <c r="P2406" t="s">
        <v>689</v>
      </c>
      <c r="Q2406">
        <v>22.909749999999999</v>
      </c>
      <c r="S2406" s="1">
        <v>27576</v>
      </c>
      <c r="T2406" s="3">
        <v>5687.0870000000004</v>
      </c>
      <c r="U2406" s="1">
        <v>27607</v>
      </c>
      <c r="V2406">
        <v>94793000</v>
      </c>
    </row>
    <row r="2407" spans="1:22" x14ac:dyDescent="0.55000000000000004">
      <c r="A2407" t="s">
        <v>11</v>
      </c>
      <c r="B2407" s="1">
        <v>27631</v>
      </c>
      <c r="C2407" s="2" t="s">
        <v>128</v>
      </c>
      <c r="D2407" s="2" t="s">
        <v>13876</v>
      </c>
      <c r="E2407">
        <v>478.67001299999998</v>
      </c>
      <c r="F2407">
        <v>478.67001299999998</v>
      </c>
      <c r="G2407">
        <v>478.67001299999998</v>
      </c>
      <c r="H2407">
        <v>478.67001299999998</v>
      </c>
      <c r="I2407">
        <v>478.67001299999998</v>
      </c>
      <c r="J2407">
        <v>0</v>
      </c>
      <c r="K2407">
        <v>478.67001299999998</v>
      </c>
      <c r="L2407" t="s">
        <v>685</v>
      </c>
      <c r="M2407" t="s">
        <v>686</v>
      </c>
      <c r="N2407" t="s">
        <v>687</v>
      </c>
      <c r="O2407" t="s">
        <v>2294</v>
      </c>
      <c r="P2407" t="s">
        <v>689</v>
      </c>
      <c r="Q2407">
        <v>22.909749999999999</v>
      </c>
      <c r="S2407" s="1">
        <v>27576</v>
      </c>
      <c r="T2407" s="3">
        <v>5687.0870000000004</v>
      </c>
      <c r="U2407" s="1">
        <v>27607</v>
      </c>
      <c r="V2407">
        <v>94793000</v>
      </c>
    </row>
    <row r="2408" spans="1:22" x14ac:dyDescent="0.55000000000000004">
      <c r="A2408" t="s">
        <v>11</v>
      </c>
      <c r="B2408" s="1">
        <v>27632</v>
      </c>
      <c r="C2408" s="2" t="s">
        <v>128</v>
      </c>
      <c r="D2408" s="2" t="s">
        <v>13876</v>
      </c>
      <c r="E2408">
        <v>472.75</v>
      </c>
      <c r="F2408">
        <v>472.75</v>
      </c>
      <c r="G2408">
        <v>472.75</v>
      </c>
      <c r="H2408">
        <v>472.75</v>
      </c>
      <c r="I2408">
        <v>472.75</v>
      </c>
      <c r="J2408">
        <v>0</v>
      </c>
      <c r="K2408">
        <v>472.75</v>
      </c>
      <c r="L2408" t="s">
        <v>685</v>
      </c>
      <c r="M2408" t="s">
        <v>686</v>
      </c>
      <c r="N2408" t="s">
        <v>687</v>
      </c>
      <c r="O2408" t="s">
        <v>2295</v>
      </c>
      <c r="P2408" t="s">
        <v>689</v>
      </c>
      <c r="Q2408">
        <v>22.909749999999999</v>
      </c>
      <c r="S2408" s="1">
        <v>27576</v>
      </c>
      <c r="T2408" s="3">
        <v>5687.0870000000004</v>
      </c>
      <c r="U2408" s="1">
        <v>27607</v>
      </c>
      <c r="V2408">
        <v>94793000</v>
      </c>
    </row>
    <row r="2409" spans="1:22" x14ac:dyDescent="0.55000000000000004">
      <c r="A2409" t="s">
        <v>11</v>
      </c>
      <c r="B2409" s="1">
        <v>27633</v>
      </c>
      <c r="C2409" s="2" t="s">
        <v>128</v>
      </c>
      <c r="D2409" s="2" t="s">
        <v>13876</v>
      </c>
      <c r="E2409">
        <v>475.17999300000002</v>
      </c>
      <c r="F2409">
        <v>475.17999300000002</v>
      </c>
      <c r="G2409">
        <v>475.17999300000002</v>
      </c>
      <c r="H2409">
        <v>475.17999300000002</v>
      </c>
      <c r="I2409">
        <v>475.17999300000002</v>
      </c>
      <c r="J2409">
        <v>0</v>
      </c>
      <c r="K2409">
        <v>475.17999300000002</v>
      </c>
      <c r="L2409" t="s">
        <v>685</v>
      </c>
      <c r="M2409" t="s">
        <v>686</v>
      </c>
      <c r="N2409" t="s">
        <v>687</v>
      </c>
      <c r="O2409" t="s">
        <v>2296</v>
      </c>
      <c r="P2409" t="s">
        <v>689</v>
      </c>
      <c r="Q2409">
        <v>22.909749999999999</v>
      </c>
      <c r="S2409" s="1">
        <v>27576</v>
      </c>
      <c r="T2409" s="3">
        <v>5687.0870000000004</v>
      </c>
      <c r="U2409" s="1">
        <v>27607</v>
      </c>
      <c r="V2409">
        <v>94793000</v>
      </c>
    </row>
    <row r="2410" spans="1:22" x14ac:dyDescent="0.55000000000000004">
      <c r="A2410" t="s">
        <v>11</v>
      </c>
      <c r="B2410" s="1">
        <v>27634</v>
      </c>
      <c r="C2410" s="2" t="s">
        <v>128</v>
      </c>
      <c r="D2410" s="2" t="s">
        <v>13876</v>
      </c>
      <c r="E2410">
        <v>486.290009</v>
      </c>
      <c r="F2410">
        <v>486.290009</v>
      </c>
      <c r="G2410">
        <v>486.290009</v>
      </c>
      <c r="H2410">
        <v>486.290009</v>
      </c>
      <c r="I2410">
        <v>486.290009</v>
      </c>
      <c r="J2410">
        <v>0</v>
      </c>
      <c r="K2410">
        <v>486.290009</v>
      </c>
      <c r="L2410" t="s">
        <v>685</v>
      </c>
      <c r="M2410" t="s">
        <v>686</v>
      </c>
      <c r="N2410" t="s">
        <v>687</v>
      </c>
      <c r="O2410" t="s">
        <v>2297</v>
      </c>
      <c r="P2410" t="s">
        <v>689</v>
      </c>
      <c r="Q2410">
        <v>22.909749999999999</v>
      </c>
      <c r="S2410" s="1">
        <v>27576</v>
      </c>
      <c r="T2410" s="3">
        <v>5687.0870000000004</v>
      </c>
      <c r="U2410" s="1">
        <v>27607</v>
      </c>
      <c r="V2410">
        <v>94793000</v>
      </c>
    </row>
    <row r="2411" spans="1:22" x14ac:dyDescent="0.55000000000000004">
      <c r="A2411" t="s">
        <v>11</v>
      </c>
      <c r="B2411" s="1">
        <v>27635</v>
      </c>
      <c r="C2411" s="2" t="s">
        <v>128</v>
      </c>
      <c r="D2411" s="2" t="s">
        <v>13876</v>
      </c>
      <c r="E2411">
        <v>489.459991</v>
      </c>
      <c r="F2411">
        <v>489.459991</v>
      </c>
      <c r="G2411">
        <v>489.459991</v>
      </c>
      <c r="H2411">
        <v>489.459991</v>
      </c>
      <c r="I2411">
        <v>489.459991</v>
      </c>
      <c r="J2411">
        <v>0</v>
      </c>
      <c r="K2411">
        <v>489.459991</v>
      </c>
      <c r="L2411" t="s">
        <v>685</v>
      </c>
      <c r="M2411" t="s">
        <v>686</v>
      </c>
      <c r="N2411" t="s">
        <v>687</v>
      </c>
      <c r="O2411" t="s">
        <v>2298</v>
      </c>
      <c r="P2411" t="s">
        <v>689</v>
      </c>
      <c r="Q2411">
        <v>22.909749999999999</v>
      </c>
      <c r="S2411" s="1">
        <v>27576</v>
      </c>
      <c r="T2411" s="3">
        <v>5687.0870000000004</v>
      </c>
      <c r="U2411" s="1">
        <v>27607</v>
      </c>
      <c r="V2411">
        <v>94793000</v>
      </c>
    </row>
    <row r="2412" spans="1:22" x14ac:dyDescent="0.55000000000000004">
      <c r="A2412" t="s">
        <v>11</v>
      </c>
      <c r="B2412" s="1">
        <v>27639</v>
      </c>
      <c r="C2412" s="2" t="s">
        <v>129</v>
      </c>
      <c r="D2412" s="2" t="s">
        <v>13876</v>
      </c>
      <c r="E2412">
        <v>481.63000499999998</v>
      </c>
      <c r="F2412">
        <v>481.63000499999998</v>
      </c>
      <c r="G2412">
        <v>481.63000499999998</v>
      </c>
      <c r="H2412">
        <v>481.63000499999998</v>
      </c>
      <c r="I2412">
        <v>481.63000499999998</v>
      </c>
      <c r="J2412">
        <v>0</v>
      </c>
      <c r="K2412">
        <v>481.63000499999998</v>
      </c>
      <c r="L2412" t="s">
        <v>685</v>
      </c>
      <c r="M2412" t="s">
        <v>686</v>
      </c>
      <c r="N2412" t="s">
        <v>687</v>
      </c>
      <c r="O2412" t="s">
        <v>2299</v>
      </c>
      <c r="P2412" t="s">
        <v>689</v>
      </c>
      <c r="Q2412">
        <v>23.03632</v>
      </c>
      <c r="S2412" s="1">
        <v>27576</v>
      </c>
      <c r="T2412" s="3">
        <v>5687.0870000000004</v>
      </c>
      <c r="U2412" s="1">
        <v>27638</v>
      </c>
      <c r="V2412">
        <v>94793000</v>
      </c>
    </row>
    <row r="2413" spans="1:22" x14ac:dyDescent="0.55000000000000004">
      <c r="A2413" t="s">
        <v>11</v>
      </c>
      <c r="B2413" s="1">
        <v>27640</v>
      </c>
      <c r="C2413" s="2" t="s">
        <v>129</v>
      </c>
      <c r="D2413" s="2" t="s">
        <v>13876</v>
      </c>
      <c r="E2413">
        <v>484.17001299999998</v>
      </c>
      <c r="F2413">
        <v>484.17001299999998</v>
      </c>
      <c r="G2413">
        <v>484.17001299999998</v>
      </c>
      <c r="H2413">
        <v>484.17001299999998</v>
      </c>
      <c r="I2413">
        <v>484.17001299999998</v>
      </c>
      <c r="J2413">
        <v>0</v>
      </c>
      <c r="K2413">
        <v>484.17001299999998</v>
      </c>
      <c r="L2413" t="s">
        <v>685</v>
      </c>
      <c r="M2413" t="s">
        <v>686</v>
      </c>
      <c r="N2413" t="s">
        <v>687</v>
      </c>
      <c r="O2413" t="s">
        <v>2300</v>
      </c>
      <c r="P2413" t="s">
        <v>689</v>
      </c>
      <c r="Q2413">
        <v>23.03632</v>
      </c>
      <c r="S2413" s="1">
        <v>27576</v>
      </c>
      <c r="T2413" s="3">
        <v>5687.0870000000004</v>
      </c>
      <c r="U2413" s="1">
        <v>27638</v>
      </c>
      <c r="V2413">
        <v>94793000</v>
      </c>
    </row>
    <row r="2414" spans="1:22" x14ac:dyDescent="0.55000000000000004">
      <c r="A2414" t="s">
        <v>11</v>
      </c>
      <c r="B2414" s="1">
        <v>27641</v>
      </c>
      <c r="C2414" s="2" t="s">
        <v>129</v>
      </c>
      <c r="D2414" s="2" t="s">
        <v>13876</v>
      </c>
      <c r="E2414">
        <v>484.91000400000001</v>
      </c>
      <c r="F2414">
        <v>484.91000400000001</v>
      </c>
      <c r="G2414">
        <v>484.91000400000001</v>
      </c>
      <c r="H2414">
        <v>484.91000400000001</v>
      </c>
      <c r="I2414">
        <v>484.91000400000001</v>
      </c>
      <c r="J2414">
        <v>0</v>
      </c>
      <c r="K2414">
        <v>484.91000400000001</v>
      </c>
      <c r="L2414" t="s">
        <v>685</v>
      </c>
      <c r="M2414" t="s">
        <v>686</v>
      </c>
      <c r="N2414" t="s">
        <v>687</v>
      </c>
      <c r="O2414" t="s">
        <v>2301</v>
      </c>
      <c r="P2414" t="s">
        <v>689</v>
      </c>
      <c r="Q2414">
        <v>23.03632</v>
      </c>
      <c r="S2414" s="1">
        <v>27576</v>
      </c>
      <c r="T2414" s="3">
        <v>5687.0870000000004</v>
      </c>
      <c r="U2414" s="1">
        <v>27638</v>
      </c>
      <c r="V2414">
        <v>94793000</v>
      </c>
    </row>
    <row r="2415" spans="1:22" x14ac:dyDescent="0.55000000000000004">
      <c r="A2415" t="s">
        <v>11</v>
      </c>
      <c r="B2415" s="1">
        <v>27642</v>
      </c>
      <c r="C2415" s="2" t="s">
        <v>129</v>
      </c>
      <c r="D2415" s="2" t="s">
        <v>13876</v>
      </c>
      <c r="E2415">
        <v>481.73998999999998</v>
      </c>
      <c r="F2415">
        <v>481.73998999999998</v>
      </c>
      <c r="G2415">
        <v>481.73998999999998</v>
      </c>
      <c r="H2415">
        <v>481.73998999999998</v>
      </c>
      <c r="I2415">
        <v>481.73998999999998</v>
      </c>
      <c r="J2415">
        <v>0</v>
      </c>
      <c r="K2415">
        <v>481.73998999999998</v>
      </c>
      <c r="L2415" t="s">
        <v>685</v>
      </c>
      <c r="M2415" t="s">
        <v>686</v>
      </c>
      <c r="N2415" t="s">
        <v>687</v>
      </c>
      <c r="O2415" t="s">
        <v>2302</v>
      </c>
      <c r="P2415" t="s">
        <v>689</v>
      </c>
      <c r="Q2415">
        <v>23.03632</v>
      </c>
      <c r="S2415" s="1">
        <v>27576</v>
      </c>
      <c r="T2415" s="3">
        <v>5687.0870000000004</v>
      </c>
      <c r="U2415" s="1">
        <v>27638</v>
      </c>
      <c r="V2415">
        <v>94793000</v>
      </c>
    </row>
    <row r="2416" spans="1:22" x14ac:dyDescent="0.55000000000000004">
      <c r="A2416" t="s">
        <v>11</v>
      </c>
      <c r="B2416" s="1">
        <v>27645</v>
      </c>
      <c r="C2416" s="2" t="s">
        <v>129</v>
      </c>
      <c r="D2416" s="2" t="s">
        <v>13876</v>
      </c>
      <c r="E2416">
        <v>482.69000199999999</v>
      </c>
      <c r="F2416">
        <v>482.69000199999999</v>
      </c>
      <c r="G2416">
        <v>482.69000199999999</v>
      </c>
      <c r="H2416">
        <v>482.69000199999999</v>
      </c>
      <c r="I2416">
        <v>482.69000199999999</v>
      </c>
      <c r="J2416">
        <v>0</v>
      </c>
      <c r="K2416">
        <v>482.69000199999999</v>
      </c>
      <c r="L2416" t="s">
        <v>685</v>
      </c>
      <c r="M2416" t="s">
        <v>686</v>
      </c>
      <c r="N2416" t="s">
        <v>687</v>
      </c>
      <c r="O2416" t="s">
        <v>2303</v>
      </c>
      <c r="P2416" t="s">
        <v>689</v>
      </c>
      <c r="Q2416">
        <v>23.03632</v>
      </c>
      <c r="S2416" s="1">
        <v>27576</v>
      </c>
      <c r="T2416" s="3">
        <v>5687.0870000000004</v>
      </c>
      <c r="U2416" s="1">
        <v>27638</v>
      </c>
      <c r="V2416">
        <v>94793000</v>
      </c>
    </row>
    <row r="2417" spans="1:22" x14ac:dyDescent="0.55000000000000004">
      <c r="A2417" t="s">
        <v>11</v>
      </c>
      <c r="B2417" s="1">
        <v>27646</v>
      </c>
      <c r="C2417" s="2" t="s">
        <v>129</v>
      </c>
      <c r="D2417" s="2" t="s">
        <v>13876</v>
      </c>
      <c r="E2417">
        <v>475.82000699999998</v>
      </c>
      <c r="F2417">
        <v>475.82000699999998</v>
      </c>
      <c r="G2417">
        <v>475.82000699999998</v>
      </c>
      <c r="H2417">
        <v>475.82000699999998</v>
      </c>
      <c r="I2417">
        <v>475.82000699999998</v>
      </c>
      <c r="J2417">
        <v>0</v>
      </c>
      <c r="K2417">
        <v>475.82000699999998</v>
      </c>
      <c r="L2417" t="s">
        <v>685</v>
      </c>
      <c r="M2417" t="s">
        <v>686</v>
      </c>
      <c r="N2417" t="s">
        <v>687</v>
      </c>
      <c r="O2417" t="s">
        <v>2304</v>
      </c>
      <c r="P2417" t="s">
        <v>689</v>
      </c>
      <c r="Q2417">
        <v>23.03632</v>
      </c>
      <c r="S2417" s="1">
        <v>27576</v>
      </c>
      <c r="T2417" s="3">
        <v>5687.0870000000004</v>
      </c>
      <c r="U2417" s="1">
        <v>27638</v>
      </c>
      <c r="V2417">
        <v>94793000</v>
      </c>
    </row>
    <row r="2418" spans="1:22" x14ac:dyDescent="0.55000000000000004">
      <c r="A2418" t="s">
        <v>11</v>
      </c>
      <c r="B2418" s="1">
        <v>27647</v>
      </c>
      <c r="C2418" s="2" t="s">
        <v>129</v>
      </c>
      <c r="D2418" s="2" t="s">
        <v>13876</v>
      </c>
      <c r="E2418">
        <v>470.73998999999998</v>
      </c>
      <c r="F2418">
        <v>470.73998999999998</v>
      </c>
      <c r="G2418">
        <v>470.73998999999998</v>
      </c>
      <c r="H2418">
        <v>470.73998999999998</v>
      </c>
      <c r="I2418">
        <v>470.73998999999998</v>
      </c>
      <c r="J2418">
        <v>0</v>
      </c>
      <c r="K2418">
        <v>470.73998999999998</v>
      </c>
      <c r="L2418" t="s">
        <v>685</v>
      </c>
      <c r="M2418" t="s">
        <v>686</v>
      </c>
      <c r="N2418" t="s">
        <v>687</v>
      </c>
      <c r="O2418" t="s">
        <v>2305</v>
      </c>
      <c r="P2418" t="s">
        <v>689</v>
      </c>
      <c r="Q2418">
        <v>23.03632</v>
      </c>
      <c r="S2418" s="1">
        <v>27576</v>
      </c>
      <c r="T2418" s="3">
        <v>5687.0870000000004</v>
      </c>
      <c r="U2418" s="1">
        <v>27638</v>
      </c>
      <c r="V2418">
        <v>94793000</v>
      </c>
    </row>
    <row r="2419" spans="1:22" x14ac:dyDescent="0.55000000000000004">
      <c r="A2419" t="s">
        <v>11</v>
      </c>
      <c r="B2419" s="1">
        <v>27648</v>
      </c>
      <c r="C2419" s="2" t="s">
        <v>129</v>
      </c>
      <c r="D2419" s="2" t="s">
        <v>13876</v>
      </c>
      <c r="E2419">
        <v>469.04998799999998</v>
      </c>
      <c r="F2419">
        <v>469.04998799999998</v>
      </c>
      <c r="G2419">
        <v>469.04998799999998</v>
      </c>
      <c r="H2419">
        <v>469.04998799999998</v>
      </c>
      <c r="I2419">
        <v>469.04998799999998</v>
      </c>
      <c r="J2419">
        <v>0</v>
      </c>
      <c r="K2419">
        <v>469.04998799999998</v>
      </c>
      <c r="L2419" t="s">
        <v>685</v>
      </c>
      <c r="M2419" t="s">
        <v>686</v>
      </c>
      <c r="N2419" t="s">
        <v>687</v>
      </c>
      <c r="O2419" t="s">
        <v>2306</v>
      </c>
      <c r="P2419" t="s">
        <v>689</v>
      </c>
      <c r="Q2419">
        <v>23.03632</v>
      </c>
      <c r="S2419" s="1">
        <v>27576</v>
      </c>
      <c r="T2419" s="3">
        <v>5687.0870000000004</v>
      </c>
      <c r="U2419" s="1">
        <v>27638</v>
      </c>
      <c r="V2419">
        <v>94793000</v>
      </c>
    </row>
    <row r="2420" spans="1:22" x14ac:dyDescent="0.55000000000000004">
      <c r="A2420" t="s">
        <v>11</v>
      </c>
      <c r="B2420" s="1">
        <v>27649</v>
      </c>
      <c r="C2420" s="2" t="s">
        <v>129</v>
      </c>
      <c r="D2420" s="2" t="s">
        <v>13876</v>
      </c>
      <c r="E2420">
        <v>467.98998999999998</v>
      </c>
      <c r="F2420">
        <v>467.98998999999998</v>
      </c>
      <c r="G2420">
        <v>467.98998999999998</v>
      </c>
      <c r="H2420">
        <v>467.98998999999998</v>
      </c>
      <c r="I2420">
        <v>467.98998999999998</v>
      </c>
      <c r="J2420">
        <v>0</v>
      </c>
      <c r="K2420">
        <v>467.98998999999998</v>
      </c>
      <c r="L2420" t="s">
        <v>685</v>
      </c>
      <c r="M2420" t="s">
        <v>686</v>
      </c>
      <c r="N2420" t="s">
        <v>687</v>
      </c>
      <c r="O2420" t="s">
        <v>2307</v>
      </c>
      <c r="P2420" t="s">
        <v>689</v>
      </c>
      <c r="Q2420">
        <v>23.03632</v>
      </c>
      <c r="S2420" s="1">
        <v>27576</v>
      </c>
      <c r="T2420" s="3">
        <v>5687.0870000000004</v>
      </c>
      <c r="U2420" s="1">
        <v>27638</v>
      </c>
      <c r="V2420">
        <v>94793000</v>
      </c>
    </row>
    <row r="2421" spans="1:22" x14ac:dyDescent="0.55000000000000004">
      <c r="A2421" t="s">
        <v>11</v>
      </c>
      <c r="B2421" s="1">
        <v>27652</v>
      </c>
      <c r="C2421" s="2" t="s">
        <v>129</v>
      </c>
      <c r="D2421" s="2" t="s">
        <v>13876</v>
      </c>
      <c r="E2421">
        <v>465.35000600000001</v>
      </c>
      <c r="F2421">
        <v>465.35000600000001</v>
      </c>
      <c r="G2421">
        <v>465.35000600000001</v>
      </c>
      <c r="H2421">
        <v>465.35000600000001</v>
      </c>
      <c r="I2421">
        <v>465.35000600000001</v>
      </c>
      <c r="J2421">
        <v>0</v>
      </c>
      <c r="K2421">
        <v>465.35000600000001</v>
      </c>
      <c r="L2421" t="s">
        <v>685</v>
      </c>
      <c r="M2421" t="s">
        <v>686</v>
      </c>
      <c r="N2421" t="s">
        <v>687</v>
      </c>
      <c r="O2421" t="s">
        <v>2308</v>
      </c>
      <c r="P2421" t="s">
        <v>689</v>
      </c>
      <c r="Q2421">
        <v>23.03632</v>
      </c>
      <c r="S2421" s="1">
        <v>27576</v>
      </c>
      <c r="T2421" s="3">
        <v>5687.0870000000004</v>
      </c>
      <c r="U2421" s="1">
        <v>27638</v>
      </c>
      <c r="V2421">
        <v>94793000</v>
      </c>
    </row>
    <row r="2422" spans="1:22" x14ac:dyDescent="0.55000000000000004">
      <c r="A2422" t="s">
        <v>11</v>
      </c>
      <c r="B2422" s="1">
        <v>27653</v>
      </c>
      <c r="C2422" s="2" t="s">
        <v>129</v>
      </c>
      <c r="D2422" s="2" t="s">
        <v>13876</v>
      </c>
      <c r="E2422">
        <v>460.91000400000001</v>
      </c>
      <c r="F2422">
        <v>460.91000400000001</v>
      </c>
      <c r="G2422">
        <v>460.91000400000001</v>
      </c>
      <c r="H2422">
        <v>460.91000400000001</v>
      </c>
      <c r="I2422">
        <v>460.91000400000001</v>
      </c>
      <c r="J2422">
        <v>0</v>
      </c>
      <c r="K2422">
        <v>460.91000400000001</v>
      </c>
      <c r="L2422" t="s">
        <v>685</v>
      </c>
      <c r="M2422" t="s">
        <v>686</v>
      </c>
      <c r="N2422" t="s">
        <v>687</v>
      </c>
      <c r="O2422" t="s">
        <v>2309</v>
      </c>
      <c r="P2422" t="s">
        <v>689</v>
      </c>
      <c r="Q2422">
        <v>23.03632</v>
      </c>
      <c r="S2422" s="1">
        <v>27576</v>
      </c>
      <c r="T2422" s="3">
        <v>5687.0870000000004</v>
      </c>
      <c r="U2422" s="1">
        <v>27638</v>
      </c>
      <c r="V2422">
        <v>94793000</v>
      </c>
    </row>
    <row r="2423" spans="1:22" x14ac:dyDescent="0.55000000000000004">
      <c r="A2423" t="s">
        <v>11</v>
      </c>
      <c r="B2423" s="1">
        <v>27654</v>
      </c>
      <c r="C2423" s="2" t="s">
        <v>129</v>
      </c>
      <c r="D2423" s="2" t="s">
        <v>13876</v>
      </c>
      <c r="E2423">
        <v>461.97000100000002</v>
      </c>
      <c r="F2423">
        <v>461.97000100000002</v>
      </c>
      <c r="G2423">
        <v>461.97000100000002</v>
      </c>
      <c r="H2423">
        <v>461.97000100000002</v>
      </c>
      <c r="I2423">
        <v>461.97000100000002</v>
      </c>
      <c r="J2423">
        <v>0</v>
      </c>
      <c r="K2423">
        <v>461.97000100000002</v>
      </c>
      <c r="L2423" t="s">
        <v>685</v>
      </c>
      <c r="M2423" t="s">
        <v>686</v>
      </c>
      <c r="N2423" t="s">
        <v>687</v>
      </c>
      <c r="O2423" t="s">
        <v>2310</v>
      </c>
      <c r="P2423" t="s">
        <v>689</v>
      </c>
      <c r="Q2423">
        <v>23.03632</v>
      </c>
      <c r="S2423" s="1">
        <v>27576</v>
      </c>
      <c r="T2423" s="3">
        <v>5687.0870000000004</v>
      </c>
      <c r="U2423" s="1">
        <v>27638</v>
      </c>
      <c r="V2423">
        <v>94793000</v>
      </c>
    </row>
    <row r="2424" spans="1:22" x14ac:dyDescent="0.55000000000000004">
      <c r="A2424" t="s">
        <v>11</v>
      </c>
      <c r="B2424" s="1">
        <v>27655</v>
      </c>
      <c r="C2424" s="2" t="s">
        <v>129</v>
      </c>
      <c r="D2424" s="2" t="s">
        <v>13876</v>
      </c>
      <c r="E2424">
        <v>470.85000600000001</v>
      </c>
      <c r="F2424">
        <v>470.85000600000001</v>
      </c>
      <c r="G2424">
        <v>470.85000600000001</v>
      </c>
      <c r="H2424">
        <v>470.85000600000001</v>
      </c>
      <c r="I2424">
        <v>470.85000600000001</v>
      </c>
      <c r="J2424">
        <v>0</v>
      </c>
      <c r="K2424">
        <v>470.85000600000001</v>
      </c>
      <c r="L2424" t="s">
        <v>685</v>
      </c>
      <c r="M2424" t="s">
        <v>686</v>
      </c>
      <c r="N2424" t="s">
        <v>687</v>
      </c>
      <c r="O2424" t="s">
        <v>2311</v>
      </c>
      <c r="P2424" t="s">
        <v>689</v>
      </c>
      <c r="Q2424">
        <v>23.03632</v>
      </c>
      <c r="S2424" s="1">
        <v>27576</v>
      </c>
      <c r="T2424" s="3">
        <v>5687.0870000000004</v>
      </c>
      <c r="U2424" s="1">
        <v>27638</v>
      </c>
      <c r="V2424">
        <v>94793000</v>
      </c>
    </row>
    <row r="2425" spans="1:22" x14ac:dyDescent="0.55000000000000004">
      <c r="A2425" t="s">
        <v>11</v>
      </c>
      <c r="B2425" s="1">
        <v>27656</v>
      </c>
      <c r="C2425" s="2" t="s">
        <v>129</v>
      </c>
      <c r="D2425" s="2" t="s">
        <v>13876</v>
      </c>
      <c r="E2425">
        <v>481.42001299999998</v>
      </c>
      <c r="F2425">
        <v>481.42001299999998</v>
      </c>
      <c r="G2425">
        <v>481.42001299999998</v>
      </c>
      <c r="H2425">
        <v>481.42001299999998</v>
      </c>
      <c r="I2425">
        <v>481.42001299999998</v>
      </c>
      <c r="J2425">
        <v>0</v>
      </c>
      <c r="K2425">
        <v>481.42001299999998</v>
      </c>
      <c r="L2425" t="s">
        <v>685</v>
      </c>
      <c r="M2425" t="s">
        <v>686</v>
      </c>
      <c r="N2425" t="s">
        <v>687</v>
      </c>
      <c r="O2425" t="s">
        <v>2312</v>
      </c>
      <c r="P2425" t="s">
        <v>689</v>
      </c>
      <c r="Q2425">
        <v>23.03632</v>
      </c>
      <c r="S2425" s="1">
        <v>27576</v>
      </c>
      <c r="T2425" s="3">
        <v>5687.0870000000004</v>
      </c>
      <c r="U2425" s="1">
        <v>27638</v>
      </c>
      <c r="V2425">
        <v>94793000</v>
      </c>
    </row>
    <row r="2426" spans="1:22" x14ac:dyDescent="0.55000000000000004">
      <c r="A2426" t="s">
        <v>11</v>
      </c>
      <c r="B2426" s="1">
        <v>27659</v>
      </c>
      <c r="C2426" s="2" t="s">
        <v>129</v>
      </c>
      <c r="D2426" s="2" t="s">
        <v>13876</v>
      </c>
      <c r="E2426">
        <v>477.29998799999998</v>
      </c>
      <c r="F2426">
        <v>477.29998799999998</v>
      </c>
      <c r="G2426">
        <v>477.29998799999998</v>
      </c>
      <c r="H2426">
        <v>477.29998799999998</v>
      </c>
      <c r="I2426">
        <v>477.29998799999998</v>
      </c>
      <c r="J2426">
        <v>0</v>
      </c>
      <c r="K2426">
        <v>477.29998799999998</v>
      </c>
      <c r="L2426" t="s">
        <v>685</v>
      </c>
      <c r="M2426" t="s">
        <v>686</v>
      </c>
      <c r="N2426" t="s">
        <v>687</v>
      </c>
      <c r="O2426" t="s">
        <v>2313</v>
      </c>
      <c r="P2426" t="s">
        <v>689</v>
      </c>
      <c r="Q2426">
        <v>23.03632</v>
      </c>
      <c r="S2426" s="1">
        <v>27576</v>
      </c>
      <c r="T2426" s="3">
        <v>5687.0870000000004</v>
      </c>
      <c r="U2426" s="1">
        <v>27638</v>
      </c>
      <c r="V2426">
        <v>94793000</v>
      </c>
    </row>
    <row r="2427" spans="1:22" x14ac:dyDescent="0.55000000000000004">
      <c r="A2427" t="s">
        <v>11</v>
      </c>
      <c r="B2427" s="1">
        <v>27660</v>
      </c>
      <c r="C2427" s="2" t="s">
        <v>129</v>
      </c>
      <c r="D2427" s="2" t="s">
        <v>13876</v>
      </c>
      <c r="E2427">
        <v>476.45001200000002</v>
      </c>
      <c r="F2427">
        <v>476.45001200000002</v>
      </c>
      <c r="G2427">
        <v>476.45001200000002</v>
      </c>
      <c r="H2427">
        <v>476.45001200000002</v>
      </c>
      <c r="I2427">
        <v>476.45001200000002</v>
      </c>
      <c r="J2427">
        <v>0</v>
      </c>
      <c r="K2427">
        <v>476.45001200000002</v>
      </c>
      <c r="L2427" t="s">
        <v>685</v>
      </c>
      <c r="M2427" t="s">
        <v>686</v>
      </c>
      <c r="N2427" t="s">
        <v>687</v>
      </c>
      <c r="O2427" t="s">
        <v>2314</v>
      </c>
      <c r="P2427" t="s">
        <v>689</v>
      </c>
      <c r="Q2427">
        <v>23.03632</v>
      </c>
      <c r="S2427" s="1">
        <v>27576</v>
      </c>
      <c r="T2427" s="3">
        <v>5687.0870000000004</v>
      </c>
      <c r="U2427" s="1">
        <v>27638</v>
      </c>
      <c r="V2427">
        <v>94793000</v>
      </c>
    </row>
    <row r="2428" spans="1:22" x14ac:dyDescent="0.55000000000000004">
      <c r="A2428" t="s">
        <v>11</v>
      </c>
      <c r="B2428" s="1">
        <v>27661</v>
      </c>
      <c r="C2428" s="2" t="s">
        <v>129</v>
      </c>
      <c r="D2428" s="2" t="s">
        <v>13876</v>
      </c>
      <c r="E2428">
        <v>481.209991</v>
      </c>
      <c r="F2428">
        <v>481.209991</v>
      </c>
      <c r="G2428">
        <v>481.209991</v>
      </c>
      <c r="H2428">
        <v>481.209991</v>
      </c>
      <c r="I2428">
        <v>481.209991</v>
      </c>
      <c r="J2428">
        <v>0</v>
      </c>
      <c r="K2428">
        <v>481.209991</v>
      </c>
      <c r="L2428" t="s">
        <v>685</v>
      </c>
      <c r="M2428" t="s">
        <v>686</v>
      </c>
      <c r="N2428" t="s">
        <v>687</v>
      </c>
      <c r="O2428" t="s">
        <v>2315</v>
      </c>
      <c r="P2428" t="s">
        <v>689</v>
      </c>
      <c r="Q2428">
        <v>23.03632</v>
      </c>
      <c r="S2428" s="1">
        <v>27576</v>
      </c>
      <c r="T2428" s="3">
        <v>5687.0870000000004</v>
      </c>
      <c r="U2428" s="1">
        <v>27638</v>
      </c>
      <c r="V2428">
        <v>94793000</v>
      </c>
    </row>
    <row r="2429" spans="1:22" x14ac:dyDescent="0.55000000000000004">
      <c r="A2429" t="s">
        <v>11</v>
      </c>
      <c r="B2429" s="1">
        <v>27662</v>
      </c>
      <c r="C2429" s="2" t="s">
        <v>129</v>
      </c>
      <c r="D2429" s="2" t="s">
        <v>13876</v>
      </c>
      <c r="E2429">
        <v>480.47000100000002</v>
      </c>
      <c r="F2429">
        <v>480.47000100000002</v>
      </c>
      <c r="G2429">
        <v>480.47000100000002</v>
      </c>
      <c r="H2429">
        <v>480.47000100000002</v>
      </c>
      <c r="I2429">
        <v>480.47000100000002</v>
      </c>
      <c r="J2429">
        <v>0</v>
      </c>
      <c r="K2429">
        <v>480.47000100000002</v>
      </c>
      <c r="L2429" t="s">
        <v>685</v>
      </c>
      <c r="M2429" t="s">
        <v>686</v>
      </c>
      <c r="N2429" t="s">
        <v>687</v>
      </c>
      <c r="O2429" t="s">
        <v>2316</v>
      </c>
      <c r="P2429" t="s">
        <v>689</v>
      </c>
      <c r="Q2429">
        <v>23.03632</v>
      </c>
      <c r="S2429" s="1">
        <v>27576</v>
      </c>
      <c r="T2429" s="3">
        <v>5687.0870000000004</v>
      </c>
      <c r="U2429" s="1">
        <v>27638</v>
      </c>
      <c r="V2429">
        <v>94793000</v>
      </c>
    </row>
    <row r="2430" spans="1:22" x14ac:dyDescent="0.55000000000000004">
      <c r="A2430" t="s">
        <v>11</v>
      </c>
      <c r="B2430" s="1">
        <v>27663</v>
      </c>
      <c r="C2430" s="2" t="s">
        <v>129</v>
      </c>
      <c r="D2430" s="2" t="s">
        <v>13876</v>
      </c>
      <c r="E2430">
        <v>483.22000100000002</v>
      </c>
      <c r="F2430">
        <v>483.22000100000002</v>
      </c>
      <c r="G2430">
        <v>483.22000100000002</v>
      </c>
      <c r="H2430">
        <v>483.22000100000002</v>
      </c>
      <c r="I2430">
        <v>483.22000100000002</v>
      </c>
      <c r="J2430">
        <v>0</v>
      </c>
      <c r="K2430">
        <v>483.22000100000002</v>
      </c>
      <c r="L2430" t="s">
        <v>685</v>
      </c>
      <c r="M2430" t="s">
        <v>686</v>
      </c>
      <c r="N2430" t="s">
        <v>687</v>
      </c>
      <c r="O2430" t="s">
        <v>2317</v>
      </c>
      <c r="P2430" t="s">
        <v>689</v>
      </c>
      <c r="Q2430">
        <v>23.03632</v>
      </c>
      <c r="S2430" s="1">
        <v>27576</v>
      </c>
      <c r="T2430" s="3">
        <v>5687.0870000000004</v>
      </c>
      <c r="U2430" s="1">
        <v>27638</v>
      </c>
      <c r="V2430">
        <v>94793000</v>
      </c>
    </row>
    <row r="2431" spans="1:22" x14ac:dyDescent="0.55000000000000004">
      <c r="A2431" t="s">
        <v>11</v>
      </c>
      <c r="B2431" s="1">
        <v>27666</v>
      </c>
      <c r="C2431" s="2" t="s">
        <v>129</v>
      </c>
      <c r="D2431" s="2" t="s">
        <v>13876</v>
      </c>
      <c r="E2431">
        <v>477.08999599999999</v>
      </c>
      <c r="F2431">
        <v>477.08999599999999</v>
      </c>
      <c r="G2431">
        <v>477.08999599999999</v>
      </c>
      <c r="H2431">
        <v>477.08999599999999</v>
      </c>
      <c r="I2431">
        <v>477.08999599999999</v>
      </c>
      <c r="J2431">
        <v>0</v>
      </c>
      <c r="K2431">
        <v>477.08999599999999</v>
      </c>
      <c r="L2431" t="s">
        <v>685</v>
      </c>
      <c r="M2431" t="s">
        <v>686</v>
      </c>
      <c r="N2431" t="s">
        <v>687</v>
      </c>
      <c r="O2431" t="s">
        <v>2318</v>
      </c>
      <c r="P2431" t="s">
        <v>689</v>
      </c>
      <c r="Q2431">
        <v>23.03632</v>
      </c>
      <c r="S2431" s="1">
        <v>27576</v>
      </c>
      <c r="T2431" s="3">
        <v>5687.0870000000004</v>
      </c>
      <c r="U2431" s="1">
        <v>27638</v>
      </c>
      <c r="V2431">
        <v>94793000</v>
      </c>
    </row>
    <row r="2432" spans="1:22" x14ac:dyDescent="0.55000000000000004">
      <c r="A2432" t="s">
        <v>11</v>
      </c>
      <c r="B2432" s="1">
        <v>27667</v>
      </c>
      <c r="C2432" s="2" t="s">
        <v>129</v>
      </c>
      <c r="D2432" s="2" t="s">
        <v>13876</v>
      </c>
      <c r="E2432">
        <v>470.42999300000002</v>
      </c>
      <c r="F2432">
        <v>470.42999300000002</v>
      </c>
      <c r="G2432">
        <v>470.42999300000002</v>
      </c>
      <c r="H2432">
        <v>470.42999300000002</v>
      </c>
      <c r="I2432">
        <v>470.42999300000002</v>
      </c>
      <c r="J2432">
        <v>0</v>
      </c>
      <c r="K2432">
        <v>470.42999300000002</v>
      </c>
      <c r="L2432" t="s">
        <v>685</v>
      </c>
      <c r="M2432" t="s">
        <v>686</v>
      </c>
      <c r="N2432" t="s">
        <v>687</v>
      </c>
      <c r="O2432" t="s">
        <v>2319</v>
      </c>
      <c r="P2432" t="s">
        <v>689</v>
      </c>
      <c r="Q2432">
        <v>23.03632</v>
      </c>
      <c r="S2432" s="1">
        <v>27576</v>
      </c>
      <c r="T2432" s="3">
        <v>5687.0870000000004</v>
      </c>
      <c r="U2432" s="1">
        <v>27638</v>
      </c>
      <c r="V2432">
        <v>94793000</v>
      </c>
    </row>
    <row r="2433" spans="1:22" x14ac:dyDescent="0.55000000000000004">
      <c r="A2433" t="s">
        <v>11</v>
      </c>
      <c r="B2433" s="1">
        <v>27668</v>
      </c>
      <c r="C2433" s="2" t="s">
        <v>130</v>
      </c>
      <c r="D2433" s="2" t="s">
        <v>13874</v>
      </c>
      <c r="E2433">
        <v>464.82000699999998</v>
      </c>
      <c r="F2433">
        <v>464.82000699999998</v>
      </c>
      <c r="G2433">
        <v>464.82000699999998</v>
      </c>
      <c r="H2433">
        <v>464.82000699999998</v>
      </c>
      <c r="I2433">
        <v>464.82000699999998</v>
      </c>
      <c r="J2433">
        <v>0</v>
      </c>
      <c r="K2433">
        <v>464.82000699999998</v>
      </c>
      <c r="L2433" t="s">
        <v>685</v>
      </c>
      <c r="M2433" t="s">
        <v>686</v>
      </c>
      <c r="N2433" t="s">
        <v>687</v>
      </c>
      <c r="O2433" t="s">
        <v>2320</v>
      </c>
      <c r="P2433" t="s">
        <v>689</v>
      </c>
      <c r="Q2433">
        <v>23.1629</v>
      </c>
      <c r="S2433" s="1">
        <v>27668</v>
      </c>
      <c r="T2433" s="3">
        <v>5763.665</v>
      </c>
      <c r="U2433" s="1">
        <v>27668</v>
      </c>
      <c r="V2433">
        <v>94793000</v>
      </c>
    </row>
    <row r="2434" spans="1:22" x14ac:dyDescent="0.55000000000000004">
      <c r="A2434" t="s">
        <v>11</v>
      </c>
      <c r="B2434" s="1">
        <v>27669</v>
      </c>
      <c r="C2434" s="2" t="s">
        <v>130</v>
      </c>
      <c r="D2434" s="2" t="s">
        <v>13874</v>
      </c>
      <c r="E2434">
        <v>469.36999500000002</v>
      </c>
      <c r="F2434">
        <v>469.36999500000002</v>
      </c>
      <c r="G2434">
        <v>469.36999500000002</v>
      </c>
      <c r="H2434">
        <v>469.36999500000002</v>
      </c>
      <c r="I2434">
        <v>469.36999500000002</v>
      </c>
      <c r="J2434">
        <v>0</v>
      </c>
      <c r="K2434">
        <v>469.36999500000002</v>
      </c>
      <c r="L2434" t="s">
        <v>685</v>
      </c>
      <c r="M2434" t="s">
        <v>686</v>
      </c>
      <c r="N2434" t="s">
        <v>687</v>
      </c>
      <c r="O2434" t="s">
        <v>2321</v>
      </c>
      <c r="P2434" t="s">
        <v>689</v>
      </c>
      <c r="Q2434">
        <v>23.1629</v>
      </c>
      <c r="S2434" s="1">
        <v>27668</v>
      </c>
      <c r="T2434" s="3">
        <v>5763.665</v>
      </c>
      <c r="U2434" s="1">
        <v>27668</v>
      </c>
      <c r="V2434">
        <v>94793000</v>
      </c>
    </row>
    <row r="2435" spans="1:22" x14ac:dyDescent="0.55000000000000004">
      <c r="A2435" t="s">
        <v>11</v>
      </c>
      <c r="B2435" s="1">
        <v>27670</v>
      </c>
      <c r="C2435" s="2" t="s">
        <v>130</v>
      </c>
      <c r="D2435" s="2" t="s">
        <v>13874</v>
      </c>
      <c r="E2435">
        <v>481</v>
      </c>
      <c r="F2435">
        <v>481</v>
      </c>
      <c r="G2435">
        <v>481</v>
      </c>
      <c r="H2435">
        <v>481</v>
      </c>
      <c r="I2435">
        <v>481</v>
      </c>
      <c r="J2435">
        <v>0</v>
      </c>
      <c r="K2435">
        <v>481</v>
      </c>
      <c r="L2435" t="s">
        <v>685</v>
      </c>
      <c r="M2435" t="s">
        <v>686</v>
      </c>
      <c r="N2435" t="s">
        <v>687</v>
      </c>
      <c r="O2435" t="s">
        <v>2322</v>
      </c>
      <c r="P2435" t="s">
        <v>689</v>
      </c>
      <c r="Q2435">
        <v>23.1629</v>
      </c>
      <c r="S2435" s="1">
        <v>27668</v>
      </c>
      <c r="T2435" s="3">
        <v>5763.665</v>
      </c>
      <c r="U2435" s="1">
        <v>27668</v>
      </c>
      <c r="V2435">
        <v>94793000</v>
      </c>
    </row>
    <row r="2436" spans="1:22" x14ac:dyDescent="0.55000000000000004">
      <c r="A2436" t="s">
        <v>11</v>
      </c>
      <c r="B2436" s="1">
        <v>27673</v>
      </c>
      <c r="C2436" s="2" t="s">
        <v>130</v>
      </c>
      <c r="D2436" s="2" t="s">
        <v>13874</v>
      </c>
      <c r="E2436">
        <v>486.17999300000002</v>
      </c>
      <c r="F2436">
        <v>486.17999300000002</v>
      </c>
      <c r="G2436">
        <v>486.17999300000002</v>
      </c>
      <c r="H2436">
        <v>486.17999300000002</v>
      </c>
      <c r="I2436">
        <v>486.17999300000002</v>
      </c>
      <c r="J2436">
        <v>0</v>
      </c>
      <c r="K2436">
        <v>486.17999300000002</v>
      </c>
      <c r="L2436" t="s">
        <v>685</v>
      </c>
      <c r="M2436" t="s">
        <v>686</v>
      </c>
      <c r="N2436" t="s">
        <v>687</v>
      </c>
      <c r="O2436" t="s">
        <v>2323</v>
      </c>
      <c r="P2436" t="s">
        <v>689</v>
      </c>
      <c r="Q2436">
        <v>23.1629</v>
      </c>
      <c r="S2436" s="1">
        <v>27668</v>
      </c>
      <c r="T2436" s="3">
        <v>5763.665</v>
      </c>
      <c r="U2436" s="1">
        <v>27668</v>
      </c>
      <c r="V2436">
        <v>94793000</v>
      </c>
    </row>
    <row r="2437" spans="1:22" x14ac:dyDescent="0.55000000000000004">
      <c r="A2437" t="s">
        <v>11</v>
      </c>
      <c r="B2437" s="1">
        <v>27674</v>
      </c>
      <c r="C2437" s="2" t="s">
        <v>130</v>
      </c>
      <c r="D2437" s="2" t="s">
        <v>13874</v>
      </c>
      <c r="E2437">
        <v>485.54998799999998</v>
      </c>
      <c r="F2437">
        <v>485.54998799999998</v>
      </c>
      <c r="G2437">
        <v>485.54998799999998</v>
      </c>
      <c r="H2437">
        <v>485.54998799999998</v>
      </c>
      <c r="I2437">
        <v>485.54998799999998</v>
      </c>
      <c r="J2437">
        <v>0</v>
      </c>
      <c r="K2437">
        <v>485.54998799999998</v>
      </c>
      <c r="L2437" t="s">
        <v>685</v>
      </c>
      <c r="M2437" t="s">
        <v>686</v>
      </c>
      <c r="N2437" t="s">
        <v>687</v>
      </c>
      <c r="O2437" t="s">
        <v>2324</v>
      </c>
      <c r="P2437" t="s">
        <v>689</v>
      </c>
      <c r="Q2437">
        <v>23.1629</v>
      </c>
      <c r="S2437" s="1">
        <v>27668</v>
      </c>
      <c r="T2437" s="3">
        <v>5763.665</v>
      </c>
      <c r="U2437" s="1">
        <v>27668</v>
      </c>
      <c r="V2437">
        <v>94793000</v>
      </c>
    </row>
    <row r="2438" spans="1:22" x14ac:dyDescent="0.55000000000000004">
      <c r="A2438" t="s">
        <v>11</v>
      </c>
      <c r="B2438" s="1">
        <v>27675</v>
      </c>
      <c r="C2438" s="2" t="s">
        <v>130</v>
      </c>
      <c r="D2438" s="2" t="s">
        <v>13874</v>
      </c>
      <c r="E2438">
        <v>491.67999300000002</v>
      </c>
      <c r="F2438">
        <v>491.67999300000002</v>
      </c>
      <c r="G2438">
        <v>491.67999300000002</v>
      </c>
      <c r="H2438">
        <v>491.67999300000002</v>
      </c>
      <c r="I2438">
        <v>491.67999300000002</v>
      </c>
      <c r="J2438">
        <v>0</v>
      </c>
      <c r="K2438">
        <v>491.67999300000002</v>
      </c>
      <c r="L2438" t="s">
        <v>685</v>
      </c>
      <c r="M2438" t="s">
        <v>686</v>
      </c>
      <c r="N2438" t="s">
        <v>687</v>
      </c>
      <c r="O2438" t="s">
        <v>2325</v>
      </c>
      <c r="P2438" t="s">
        <v>689</v>
      </c>
      <c r="Q2438">
        <v>23.1629</v>
      </c>
      <c r="S2438" s="1">
        <v>27668</v>
      </c>
      <c r="T2438" s="3">
        <v>5763.665</v>
      </c>
      <c r="U2438" s="1">
        <v>27668</v>
      </c>
      <c r="V2438">
        <v>94793000</v>
      </c>
    </row>
    <row r="2439" spans="1:22" x14ac:dyDescent="0.55000000000000004">
      <c r="A2439" t="s">
        <v>11</v>
      </c>
      <c r="B2439" s="1">
        <v>27676</v>
      </c>
      <c r="C2439" s="2" t="s">
        <v>130</v>
      </c>
      <c r="D2439" s="2" t="s">
        <v>13874</v>
      </c>
      <c r="E2439">
        <v>494</v>
      </c>
      <c r="F2439">
        <v>494</v>
      </c>
      <c r="G2439">
        <v>494</v>
      </c>
      <c r="H2439">
        <v>494</v>
      </c>
      <c r="I2439">
        <v>494</v>
      </c>
      <c r="J2439">
        <v>0</v>
      </c>
      <c r="K2439">
        <v>494</v>
      </c>
      <c r="L2439" t="s">
        <v>685</v>
      </c>
      <c r="M2439" t="s">
        <v>686</v>
      </c>
      <c r="N2439" t="s">
        <v>687</v>
      </c>
      <c r="O2439" t="s">
        <v>2326</v>
      </c>
      <c r="P2439" t="s">
        <v>689</v>
      </c>
      <c r="Q2439">
        <v>23.1629</v>
      </c>
      <c r="S2439" s="1">
        <v>27668</v>
      </c>
      <c r="T2439" s="3">
        <v>5763.665</v>
      </c>
      <c r="U2439" s="1">
        <v>27668</v>
      </c>
      <c r="V2439">
        <v>94793000</v>
      </c>
    </row>
    <row r="2440" spans="1:22" x14ac:dyDescent="0.55000000000000004">
      <c r="A2440" t="s">
        <v>11</v>
      </c>
      <c r="B2440" s="1">
        <v>27677</v>
      </c>
      <c r="C2440" s="2" t="s">
        <v>130</v>
      </c>
      <c r="D2440" s="2" t="s">
        <v>13874</v>
      </c>
      <c r="E2440">
        <v>493.48001099999999</v>
      </c>
      <c r="F2440">
        <v>493.48001099999999</v>
      </c>
      <c r="G2440">
        <v>493.48001099999999</v>
      </c>
      <c r="H2440">
        <v>493.48001099999999</v>
      </c>
      <c r="I2440">
        <v>493.48001099999999</v>
      </c>
      <c r="J2440">
        <v>0</v>
      </c>
      <c r="K2440">
        <v>493.48001099999999</v>
      </c>
      <c r="L2440" t="s">
        <v>685</v>
      </c>
      <c r="M2440" t="s">
        <v>686</v>
      </c>
      <c r="N2440" t="s">
        <v>687</v>
      </c>
      <c r="O2440" t="s">
        <v>2327</v>
      </c>
      <c r="P2440" t="s">
        <v>689</v>
      </c>
      <c r="Q2440">
        <v>23.1629</v>
      </c>
      <c r="S2440" s="1">
        <v>27668</v>
      </c>
      <c r="T2440" s="3">
        <v>5763.665</v>
      </c>
      <c r="U2440" s="1">
        <v>27668</v>
      </c>
      <c r="V2440">
        <v>94793000</v>
      </c>
    </row>
    <row r="2441" spans="1:22" x14ac:dyDescent="0.55000000000000004">
      <c r="A2441" t="s">
        <v>11</v>
      </c>
      <c r="B2441" s="1">
        <v>27680</v>
      </c>
      <c r="C2441" s="2" t="s">
        <v>130</v>
      </c>
      <c r="D2441" s="2" t="s">
        <v>13874</v>
      </c>
      <c r="E2441">
        <v>500.45001200000002</v>
      </c>
      <c r="F2441">
        <v>500.45001200000002</v>
      </c>
      <c r="G2441">
        <v>500.45001200000002</v>
      </c>
      <c r="H2441">
        <v>500.45001200000002</v>
      </c>
      <c r="I2441">
        <v>500.45001200000002</v>
      </c>
      <c r="J2441">
        <v>0</v>
      </c>
      <c r="K2441">
        <v>500.45001200000002</v>
      </c>
      <c r="L2441" t="s">
        <v>685</v>
      </c>
      <c r="M2441" t="s">
        <v>686</v>
      </c>
      <c r="N2441" t="s">
        <v>687</v>
      </c>
      <c r="O2441" t="s">
        <v>2328</v>
      </c>
      <c r="P2441" t="s">
        <v>689</v>
      </c>
      <c r="Q2441">
        <v>23.1629</v>
      </c>
      <c r="S2441" s="1">
        <v>27668</v>
      </c>
      <c r="T2441" s="3">
        <v>5763.665</v>
      </c>
      <c r="U2441" s="1">
        <v>27668</v>
      </c>
      <c r="V2441">
        <v>94793000</v>
      </c>
    </row>
    <row r="2442" spans="1:22" x14ac:dyDescent="0.55000000000000004">
      <c r="A2442" t="s">
        <v>11</v>
      </c>
      <c r="B2442" s="1">
        <v>27681</v>
      </c>
      <c r="C2442" s="2" t="s">
        <v>130</v>
      </c>
      <c r="D2442" s="2" t="s">
        <v>13874</v>
      </c>
      <c r="E2442">
        <v>499.92999300000002</v>
      </c>
      <c r="F2442">
        <v>499.92999300000002</v>
      </c>
      <c r="G2442">
        <v>499.92999300000002</v>
      </c>
      <c r="H2442">
        <v>499.92999300000002</v>
      </c>
      <c r="I2442">
        <v>499.92999300000002</v>
      </c>
      <c r="J2442">
        <v>0</v>
      </c>
      <c r="K2442">
        <v>499.92999300000002</v>
      </c>
      <c r="L2442" t="s">
        <v>685</v>
      </c>
      <c r="M2442" t="s">
        <v>686</v>
      </c>
      <c r="N2442" t="s">
        <v>687</v>
      </c>
      <c r="O2442" t="s">
        <v>2329</v>
      </c>
      <c r="P2442" t="s">
        <v>689</v>
      </c>
      <c r="Q2442">
        <v>23.1629</v>
      </c>
      <c r="S2442" s="1">
        <v>27668</v>
      </c>
      <c r="T2442" s="3">
        <v>5763.665</v>
      </c>
      <c r="U2442" s="1">
        <v>27668</v>
      </c>
      <c r="V2442">
        <v>94793000</v>
      </c>
    </row>
    <row r="2443" spans="1:22" x14ac:dyDescent="0.55000000000000004">
      <c r="A2443" t="s">
        <v>11</v>
      </c>
      <c r="B2443" s="1">
        <v>27682</v>
      </c>
      <c r="C2443" s="2" t="s">
        <v>130</v>
      </c>
      <c r="D2443" s="2" t="s">
        <v>13874</v>
      </c>
      <c r="E2443">
        <v>499.5</v>
      </c>
      <c r="F2443">
        <v>499.5</v>
      </c>
      <c r="G2443">
        <v>499.5</v>
      </c>
      <c r="H2443">
        <v>499.5</v>
      </c>
      <c r="I2443">
        <v>499.5</v>
      </c>
      <c r="J2443">
        <v>0</v>
      </c>
      <c r="K2443">
        <v>499.5</v>
      </c>
      <c r="L2443" t="s">
        <v>685</v>
      </c>
      <c r="M2443" t="s">
        <v>686</v>
      </c>
      <c r="N2443" t="s">
        <v>687</v>
      </c>
      <c r="O2443" t="s">
        <v>2330</v>
      </c>
      <c r="P2443" t="s">
        <v>689</v>
      </c>
      <c r="Q2443">
        <v>23.1629</v>
      </c>
      <c r="S2443" s="1">
        <v>27668</v>
      </c>
      <c r="T2443" s="3">
        <v>5763.665</v>
      </c>
      <c r="U2443" s="1">
        <v>27668</v>
      </c>
      <c r="V2443">
        <v>94793000</v>
      </c>
    </row>
    <row r="2444" spans="1:22" x14ac:dyDescent="0.55000000000000004">
      <c r="A2444" t="s">
        <v>11</v>
      </c>
      <c r="B2444" s="1">
        <v>27683</v>
      </c>
      <c r="C2444" s="2" t="s">
        <v>130</v>
      </c>
      <c r="D2444" s="2" t="s">
        <v>13874</v>
      </c>
      <c r="E2444">
        <v>500.45001200000002</v>
      </c>
      <c r="F2444">
        <v>500.45001200000002</v>
      </c>
      <c r="G2444">
        <v>500.45001200000002</v>
      </c>
      <c r="H2444">
        <v>500.45001200000002</v>
      </c>
      <c r="I2444">
        <v>500.45001200000002</v>
      </c>
      <c r="J2444">
        <v>0</v>
      </c>
      <c r="K2444">
        <v>500.45001200000002</v>
      </c>
      <c r="L2444" t="s">
        <v>685</v>
      </c>
      <c r="M2444" t="s">
        <v>686</v>
      </c>
      <c r="N2444" t="s">
        <v>687</v>
      </c>
      <c r="O2444" t="s">
        <v>2331</v>
      </c>
      <c r="P2444" t="s">
        <v>689</v>
      </c>
      <c r="Q2444">
        <v>23.1629</v>
      </c>
      <c r="S2444" s="1">
        <v>27668</v>
      </c>
      <c r="T2444" s="3">
        <v>5763.665</v>
      </c>
      <c r="U2444" s="1">
        <v>27668</v>
      </c>
      <c r="V2444">
        <v>94793000</v>
      </c>
    </row>
    <row r="2445" spans="1:22" x14ac:dyDescent="0.55000000000000004">
      <c r="A2445" t="s">
        <v>11</v>
      </c>
      <c r="B2445" s="1">
        <v>27684</v>
      </c>
      <c r="C2445" s="2" t="s">
        <v>130</v>
      </c>
      <c r="D2445" s="2" t="s">
        <v>13874</v>
      </c>
      <c r="E2445">
        <v>497.60000600000001</v>
      </c>
      <c r="F2445">
        <v>497.60000600000001</v>
      </c>
      <c r="G2445">
        <v>497.60000600000001</v>
      </c>
      <c r="H2445">
        <v>497.60000600000001</v>
      </c>
      <c r="I2445">
        <v>497.60000600000001</v>
      </c>
      <c r="J2445">
        <v>0</v>
      </c>
      <c r="K2445">
        <v>497.60000600000001</v>
      </c>
      <c r="L2445" t="s">
        <v>685</v>
      </c>
      <c r="M2445" t="s">
        <v>686</v>
      </c>
      <c r="N2445" t="s">
        <v>687</v>
      </c>
      <c r="O2445" t="s">
        <v>2332</v>
      </c>
      <c r="P2445" t="s">
        <v>689</v>
      </c>
      <c r="Q2445">
        <v>23.1629</v>
      </c>
      <c r="S2445" s="1">
        <v>27668</v>
      </c>
      <c r="T2445" s="3">
        <v>5763.665</v>
      </c>
      <c r="U2445" s="1">
        <v>27668</v>
      </c>
      <c r="V2445">
        <v>94793000</v>
      </c>
    </row>
    <row r="2446" spans="1:22" x14ac:dyDescent="0.55000000000000004">
      <c r="A2446" t="s">
        <v>11</v>
      </c>
      <c r="B2446" s="1">
        <v>27687</v>
      </c>
      <c r="C2446" s="2" t="s">
        <v>130</v>
      </c>
      <c r="D2446" s="2" t="s">
        <v>13874</v>
      </c>
      <c r="E2446">
        <v>502.459991</v>
      </c>
      <c r="F2446">
        <v>502.459991</v>
      </c>
      <c r="G2446">
        <v>502.459991</v>
      </c>
      <c r="H2446">
        <v>502.459991</v>
      </c>
      <c r="I2446">
        <v>502.459991</v>
      </c>
      <c r="J2446">
        <v>0</v>
      </c>
      <c r="K2446">
        <v>502.459991</v>
      </c>
      <c r="L2446" t="s">
        <v>685</v>
      </c>
      <c r="M2446" t="s">
        <v>686</v>
      </c>
      <c r="N2446" t="s">
        <v>687</v>
      </c>
      <c r="O2446" t="s">
        <v>2333</v>
      </c>
      <c r="P2446" t="s">
        <v>689</v>
      </c>
      <c r="Q2446">
        <v>23.1629</v>
      </c>
      <c r="S2446" s="1">
        <v>27668</v>
      </c>
      <c r="T2446" s="3">
        <v>5763.665</v>
      </c>
      <c r="U2446" s="1">
        <v>27668</v>
      </c>
      <c r="V2446">
        <v>94793000</v>
      </c>
    </row>
    <row r="2447" spans="1:22" x14ac:dyDescent="0.55000000000000004">
      <c r="A2447" t="s">
        <v>11</v>
      </c>
      <c r="B2447" s="1">
        <v>27688</v>
      </c>
      <c r="C2447" s="2" t="s">
        <v>130</v>
      </c>
      <c r="D2447" s="2" t="s">
        <v>13874</v>
      </c>
      <c r="E2447">
        <v>506.58999599999999</v>
      </c>
      <c r="F2447">
        <v>506.58999599999999</v>
      </c>
      <c r="G2447">
        <v>506.58999599999999</v>
      </c>
      <c r="H2447">
        <v>506.58999599999999</v>
      </c>
      <c r="I2447">
        <v>506.58999599999999</v>
      </c>
      <c r="J2447">
        <v>0</v>
      </c>
      <c r="K2447">
        <v>506.58999599999999</v>
      </c>
      <c r="L2447" t="s">
        <v>685</v>
      </c>
      <c r="M2447" t="s">
        <v>686</v>
      </c>
      <c r="N2447" t="s">
        <v>687</v>
      </c>
      <c r="O2447" t="s">
        <v>2334</v>
      </c>
      <c r="P2447" t="s">
        <v>689</v>
      </c>
      <c r="Q2447">
        <v>23.1629</v>
      </c>
      <c r="S2447" s="1">
        <v>27668</v>
      </c>
      <c r="T2447" s="3">
        <v>5763.665</v>
      </c>
      <c r="U2447" s="1">
        <v>27668</v>
      </c>
      <c r="V2447">
        <v>94793000</v>
      </c>
    </row>
    <row r="2448" spans="1:22" x14ac:dyDescent="0.55000000000000004">
      <c r="A2448" t="s">
        <v>11</v>
      </c>
      <c r="B2448" s="1">
        <v>27689</v>
      </c>
      <c r="C2448" s="2" t="s">
        <v>130</v>
      </c>
      <c r="D2448" s="2" t="s">
        <v>13874</v>
      </c>
      <c r="E2448">
        <v>507.32998700000002</v>
      </c>
      <c r="F2448">
        <v>507.32998700000002</v>
      </c>
      <c r="G2448">
        <v>507.32998700000002</v>
      </c>
      <c r="H2448">
        <v>507.32998700000002</v>
      </c>
      <c r="I2448">
        <v>507.32998700000002</v>
      </c>
      <c r="J2448">
        <v>0</v>
      </c>
      <c r="K2448">
        <v>507.32998700000002</v>
      </c>
      <c r="L2448" t="s">
        <v>685</v>
      </c>
      <c r="M2448" t="s">
        <v>686</v>
      </c>
      <c r="N2448" t="s">
        <v>687</v>
      </c>
      <c r="O2448" t="s">
        <v>2335</v>
      </c>
      <c r="P2448" t="s">
        <v>689</v>
      </c>
      <c r="Q2448">
        <v>23.1629</v>
      </c>
      <c r="S2448" s="1">
        <v>27668</v>
      </c>
      <c r="T2448" s="3">
        <v>5763.665</v>
      </c>
      <c r="U2448" s="1">
        <v>27668</v>
      </c>
      <c r="V2448">
        <v>94793000</v>
      </c>
    </row>
    <row r="2449" spans="1:22" x14ac:dyDescent="0.55000000000000004">
      <c r="A2449" t="s">
        <v>11</v>
      </c>
      <c r="B2449" s="1">
        <v>27690</v>
      </c>
      <c r="C2449" s="2" t="s">
        <v>130</v>
      </c>
      <c r="D2449" s="2" t="s">
        <v>13874</v>
      </c>
      <c r="E2449">
        <v>510.17999300000002</v>
      </c>
      <c r="F2449">
        <v>510.17999300000002</v>
      </c>
      <c r="G2449">
        <v>510.17999300000002</v>
      </c>
      <c r="H2449">
        <v>510.17999300000002</v>
      </c>
      <c r="I2449">
        <v>510.17999300000002</v>
      </c>
      <c r="J2449">
        <v>0</v>
      </c>
      <c r="K2449">
        <v>510.17999300000002</v>
      </c>
      <c r="L2449" t="s">
        <v>685</v>
      </c>
      <c r="M2449" t="s">
        <v>686</v>
      </c>
      <c r="N2449" t="s">
        <v>687</v>
      </c>
      <c r="O2449" t="s">
        <v>2336</v>
      </c>
      <c r="P2449" t="s">
        <v>689</v>
      </c>
      <c r="Q2449">
        <v>23.1629</v>
      </c>
      <c r="S2449" s="1">
        <v>27668</v>
      </c>
      <c r="T2449" s="3">
        <v>5763.665</v>
      </c>
      <c r="U2449" s="1">
        <v>27668</v>
      </c>
      <c r="V2449">
        <v>94793000</v>
      </c>
    </row>
    <row r="2450" spans="1:22" x14ac:dyDescent="0.55000000000000004">
      <c r="A2450" t="s">
        <v>11</v>
      </c>
      <c r="B2450" s="1">
        <v>27691</v>
      </c>
      <c r="C2450" s="2" t="s">
        <v>130</v>
      </c>
      <c r="D2450" s="2" t="s">
        <v>13874</v>
      </c>
      <c r="E2450">
        <v>502.98998999999998</v>
      </c>
      <c r="F2450">
        <v>502.98998999999998</v>
      </c>
      <c r="G2450">
        <v>502.98998999999998</v>
      </c>
      <c r="H2450">
        <v>502.98998999999998</v>
      </c>
      <c r="I2450">
        <v>502.98998999999998</v>
      </c>
      <c r="J2450">
        <v>0</v>
      </c>
      <c r="K2450">
        <v>502.98998999999998</v>
      </c>
      <c r="L2450" t="s">
        <v>685</v>
      </c>
      <c r="M2450" t="s">
        <v>686</v>
      </c>
      <c r="N2450" t="s">
        <v>687</v>
      </c>
      <c r="O2450" t="s">
        <v>2337</v>
      </c>
      <c r="P2450" t="s">
        <v>689</v>
      </c>
      <c r="Q2450">
        <v>23.1629</v>
      </c>
      <c r="S2450" s="1">
        <v>27668</v>
      </c>
      <c r="T2450" s="3">
        <v>5763.665</v>
      </c>
      <c r="U2450" s="1">
        <v>27668</v>
      </c>
      <c r="V2450">
        <v>94793000</v>
      </c>
    </row>
    <row r="2451" spans="1:22" x14ac:dyDescent="0.55000000000000004">
      <c r="A2451" t="s">
        <v>11</v>
      </c>
      <c r="B2451" s="1">
        <v>27694</v>
      </c>
      <c r="C2451" s="2" t="s">
        <v>130</v>
      </c>
      <c r="D2451" s="2" t="s">
        <v>13874</v>
      </c>
      <c r="E2451">
        <v>502.459991</v>
      </c>
      <c r="F2451">
        <v>502.459991</v>
      </c>
      <c r="G2451">
        <v>502.459991</v>
      </c>
      <c r="H2451">
        <v>502.459991</v>
      </c>
      <c r="I2451">
        <v>502.459991</v>
      </c>
      <c r="J2451">
        <v>0</v>
      </c>
      <c r="K2451">
        <v>502.459991</v>
      </c>
      <c r="L2451" t="s">
        <v>685</v>
      </c>
      <c r="M2451" t="s">
        <v>686</v>
      </c>
      <c r="N2451" t="s">
        <v>687</v>
      </c>
      <c r="O2451" t="s">
        <v>2338</v>
      </c>
      <c r="P2451" t="s">
        <v>689</v>
      </c>
      <c r="Q2451">
        <v>23.1629</v>
      </c>
      <c r="S2451" s="1">
        <v>27668</v>
      </c>
      <c r="T2451" s="3">
        <v>5763.665</v>
      </c>
      <c r="U2451" s="1">
        <v>27668</v>
      </c>
      <c r="V2451">
        <v>94793000</v>
      </c>
    </row>
    <row r="2452" spans="1:22" x14ac:dyDescent="0.55000000000000004">
      <c r="A2452" t="s">
        <v>11</v>
      </c>
      <c r="B2452" s="1">
        <v>27695</v>
      </c>
      <c r="C2452" s="2" t="s">
        <v>130</v>
      </c>
      <c r="D2452" s="2" t="s">
        <v>13874</v>
      </c>
      <c r="E2452">
        <v>506.38000499999998</v>
      </c>
      <c r="F2452">
        <v>506.38000499999998</v>
      </c>
      <c r="G2452">
        <v>506.38000499999998</v>
      </c>
      <c r="H2452">
        <v>506.38000499999998</v>
      </c>
      <c r="I2452">
        <v>506.38000499999998</v>
      </c>
      <c r="J2452">
        <v>0</v>
      </c>
      <c r="K2452">
        <v>506.38000499999998</v>
      </c>
      <c r="L2452" t="s">
        <v>685</v>
      </c>
      <c r="M2452" t="s">
        <v>686</v>
      </c>
      <c r="N2452" t="s">
        <v>687</v>
      </c>
      <c r="O2452" t="s">
        <v>2339</v>
      </c>
      <c r="P2452" t="s">
        <v>689</v>
      </c>
      <c r="Q2452">
        <v>23.1629</v>
      </c>
      <c r="S2452" s="1">
        <v>27668</v>
      </c>
      <c r="T2452" s="3">
        <v>5763.665</v>
      </c>
      <c r="U2452" s="1">
        <v>27668</v>
      </c>
      <c r="V2452">
        <v>94793000</v>
      </c>
    </row>
    <row r="2453" spans="1:22" x14ac:dyDescent="0.55000000000000004">
      <c r="A2453" t="s">
        <v>11</v>
      </c>
      <c r="B2453" s="1">
        <v>27696</v>
      </c>
      <c r="C2453" s="2" t="s">
        <v>130</v>
      </c>
      <c r="D2453" s="2" t="s">
        <v>13874</v>
      </c>
      <c r="E2453">
        <v>499.709991</v>
      </c>
      <c r="F2453">
        <v>499.709991</v>
      </c>
      <c r="G2453">
        <v>499.709991</v>
      </c>
      <c r="H2453">
        <v>499.709991</v>
      </c>
      <c r="I2453">
        <v>499.709991</v>
      </c>
      <c r="J2453">
        <v>0</v>
      </c>
      <c r="K2453">
        <v>499.709991</v>
      </c>
      <c r="L2453" t="s">
        <v>685</v>
      </c>
      <c r="M2453" t="s">
        <v>686</v>
      </c>
      <c r="N2453" t="s">
        <v>687</v>
      </c>
      <c r="O2453" t="s">
        <v>2340</v>
      </c>
      <c r="P2453" t="s">
        <v>689</v>
      </c>
      <c r="Q2453">
        <v>23.1629</v>
      </c>
      <c r="S2453" s="1">
        <v>27668</v>
      </c>
      <c r="T2453" s="3">
        <v>5763.665</v>
      </c>
      <c r="U2453" s="1">
        <v>27668</v>
      </c>
      <c r="V2453">
        <v>94793000</v>
      </c>
    </row>
    <row r="2454" spans="1:22" x14ac:dyDescent="0.55000000000000004">
      <c r="A2454" t="s">
        <v>11</v>
      </c>
      <c r="B2454" s="1">
        <v>27697</v>
      </c>
      <c r="C2454" s="2" t="s">
        <v>130</v>
      </c>
      <c r="D2454" s="2" t="s">
        <v>13874</v>
      </c>
      <c r="E2454">
        <v>498.86999500000002</v>
      </c>
      <c r="F2454">
        <v>498.86999500000002</v>
      </c>
      <c r="G2454">
        <v>498.86999500000002</v>
      </c>
      <c r="H2454">
        <v>498.86999500000002</v>
      </c>
      <c r="I2454">
        <v>498.86999500000002</v>
      </c>
      <c r="J2454">
        <v>0</v>
      </c>
      <c r="K2454">
        <v>498.86999500000002</v>
      </c>
      <c r="L2454" t="s">
        <v>685</v>
      </c>
      <c r="M2454" t="s">
        <v>686</v>
      </c>
      <c r="N2454" t="s">
        <v>687</v>
      </c>
      <c r="O2454" t="s">
        <v>2341</v>
      </c>
      <c r="P2454" t="s">
        <v>689</v>
      </c>
      <c r="Q2454">
        <v>23.1629</v>
      </c>
      <c r="S2454" s="1">
        <v>27668</v>
      </c>
      <c r="T2454" s="3">
        <v>5763.665</v>
      </c>
      <c r="U2454" s="1">
        <v>27668</v>
      </c>
      <c r="V2454">
        <v>94793000</v>
      </c>
    </row>
    <row r="2455" spans="1:22" x14ac:dyDescent="0.55000000000000004">
      <c r="A2455" t="s">
        <v>11</v>
      </c>
      <c r="B2455" s="1">
        <v>27698</v>
      </c>
      <c r="C2455" s="2" t="s">
        <v>130</v>
      </c>
      <c r="D2455" s="2" t="s">
        <v>13874</v>
      </c>
      <c r="E2455">
        <v>497.48998999999998</v>
      </c>
      <c r="F2455">
        <v>497.48998999999998</v>
      </c>
      <c r="G2455">
        <v>497.48998999999998</v>
      </c>
      <c r="H2455">
        <v>497.48998999999998</v>
      </c>
      <c r="I2455">
        <v>497.48998999999998</v>
      </c>
      <c r="J2455">
        <v>0</v>
      </c>
      <c r="K2455">
        <v>497.48998999999998</v>
      </c>
      <c r="L2455" t="s">
        <v>685</v>
      </c>
      <c r="M2455" t="s">
        <v>686</v>
      </c>
      <c r="N2455" t="s">
        <v>687</v>
      </c>
      <c r="O2455" t="s">
        <v>2342</v>
      </c>
      <c r="P2455" t="s">
        <v>689</v>
      </c>
      <c r="Q2455">
        <v>23.1629</v>
      </c>
      <c r="S2455" s="1">
        <v>27668</v>
      </c>
      <c r="T2455" s="3">
        <v>5763.665</v>
      </c>
      <c r="U2455" s="1">
        <v>27668</v>
      </c>
      <c r="V2455">
        <v>94793000</v>
      </c>
    </row>
    <row r="2456" spans="1:22" x14ac:dyDescent="0.55000000000000004">
      <c r="A2456" t="s">
        <v>11</v>
      </c>
      <c r="B2456" s="1">
        <v>27701</v>
      </c>
      <c r="C2456" s="2" t="s">
        <v>131</v>
      </c>
      <c r="D2456" s="2" t="s">
        <v>13874</v>
      </c>
      <c r="E2456">
        <v>492.30999800000001</v>
      </c>
      <c r="F2456">
        <v>492.30999800000001</v>
      </c>
      <c r="G2456">
        <v>492.30999800000001</v>
      </c>
      <c r="H2456">
        <v>492.30999800000001</v>
      </c>
      <c r="I2456">
        <v>492.30999800000001</v>
      </c>
      <c r="J2456">
        <v>0</v>
      </c>
      <c r="K2456">
        <v>492.30999800000001</v>
      </c>
      <c r="L2456" t="s">
        <v>685</v>
      </c>
      <c r="M2456" t="s">
        <v>686</v>
      </c>
      <c r="N2456" t="s">
        <v>687</v>
      </c>
      <c r="O2456" t="s">
        <v>2343</v>
      </c>
      <c r="P2456" t="s">
        <v>689</v>
      </c>
      <c r="Q2456">
        <v>23.331659999999999</v>
      </c>
      <c r="S2456" s="1">
        <v>27668</v>
      </c>
      <c r="T2456" s="3">
        <v>5763.665</v>
      </c>
      <c r="U2456" s="1">
        <v>27699</v>
      </c>
      <c r="V2456">
        <v>94793000</v>
      </c>
    </row>
    <row r="2457" spans="1:22" x14ac:dyDescent="0.55000000000000004">
      <c r="A2457" t="s">
        <v>11</v>
      </c>
      <c r="B2457" s="1">
        <v>27702</v>
      </c>
      <c r="C2457" s="2" t="s">
        <v>131</v>
      </c>
      <c r="D2457" s="2" t="s">
        <v>13874</v>
      </c>
      <c r="E2457">
        <v>494.64001500000001</v>
      </c>
      <c r="F2457">
        <v>494.64001500000001</v>
      </c>
      <c r="G2457">
        <v>494.64001500000001</v>
      </c>
      <c r="H2457">
        <v>494.64001500000001</v>
      </c>
      <c r="I2457">
        <v>494.64001500000001</v>
      </c>
      <c r="J2457">
        <v>0</v>
      </c>
      <c r="K2457">
        <v>494.64001500000001</v>
      </c>
      <c r="L2457" t="s">
        <v>685</v>
      </c>
      <c r="M2457" t="s">
        <v>686</v>
      </c>
      <c r="N2457" t="s">
        <v>687</v>
      </c>
      <c r="O2457" t="s">
        <v>2344</v>
      </c>
      <c r="P2457" t="s">
        <v>689</v>
      </c>
      <c r="Q2457">
        <v>23.331659999999999</v>
      </c>
      <c r="S2457" s="1">
        <v>27668</v>
      </c>
      <c r="T2457" s="3">
        <v>5763.665</v>
      </c>
      <c r="U2457" s="1">
        <v>27699</v>
      </c>
      <c r="V2457">
        <v>94793000</v>
      </c>
    </row>
    <row r="2458" spans="1:22" x14ac:dyDescent="0.55000000000000004">
      <c r="A2458" t="s">
        <v>11</v>
      </c>
      <c r="B2458" s="1">
        <v>27703</v>
      </c>
      <c r="C2458" s="2" t="s">
        <v>131</v>
      </c>
      <c r="D2458" s="2" t="s">
        <v>13874</v>
      </c>
      <c r="E2458">
        <v>498.33999599999999</v>
      </c>
      <c r="F2458">
        <v>498.33999599999999</v>
      </c>
      <c r="G2458">
        <v>498.33999599999999</v>
      </c>
      <c r="H2458">
        <v>498.33999599999999</v>
      </c>
      <c r="I2458">
        <v>498.33999599999999</v>
      </c>
      <c r="J2458">
        <v>0</v>
      </c>
      <c r="K2458">
        <v>498.33999599999999</v>
      </c>
      <c r="L2458" t="s">
        <v>685</v>
      </c>
      <c r="M2458" t="s">
        <v>686</v>
      </c>
      <c r="N2458" t="s">
        <v>687</v>
      </c>
      <c r="O2458" t="s">
        <v>2345</v>
      </c>
      <c r="P2458" t="s">
        <v>689</v>
      </c>
      <c r="Q2458">
        <v>23.331659999999999</v>
      </c>
      <c r="S2458" s="1">
        <v>27668</v>
      </c>
      <c r="T2458" s="3">
        <v>5763.665</v>
      </c>
      <c r="U2458" s="1">
        <v>27699</v>
      </c>
      <c r="V2458">
        <v>94793000</v>
      </c>
    </row>
    <row r="2459" spans="1:22" x14ac:dyDescent="0.55000000000000004">
      <c r="A2459" t="s">
        <v>11</v>
      </c>
      <c r="B2459" s="1">
        <v>27704</v>
      </c>
      <c r="C2459" s="2" t="s">
        <v>131</v>
      </c>
      <c r="D2459" s="2" t="s">
        <v>13874</v>
      </c>
      <c r="E2459">
        <v>500.55999800000001</v>
      </c>
      <c r="F2459">
        <v>500.55999800000001</v>
      </c>
      <c r="G2459">
        <v>500.55999800000001</v>
      </c>
      <c r="H2459">
        <v>500.55999800000001</v>
      </c>
      <c r="I2459">
        <v>500.55999800000001</v>
      </c>
      <c r="J2459">
        <v>0</v>
      </c>
      <c r="K2459">
        <v>500.55999800000001</v>
      </c>
      <c r="L2459" t="s">
        <v>685</v>
      </c>
      <c r="M2459" t="s">
        <v>686</v>
      </c>
      <c r="N2459" t="s">
        <v>687</v>
      </c>
      <c r="O2459" t="s">
        <v>2346</v>
      </c>
      <c r="P2459" t="s">
        <v>689</v>
      </c>
      <c r="Q2459">
        <v>23.331659999999999</v>
      </c>
      <c r="S2459" s="1">
        <v>27668</v>
      </c>
      <c r="T2459" s="3">
        <v>5763.665</v>
      </c>
      <c r="U2459" s="1">
        <v>27699</v>
      </c>
      <c r="V2459">
        <v>94793000</v>
      </c>
    </row>
    <row r="2460" spans="1:22" x14ac:dyDescent="0.55000000000000004">
      <c r="A2460" t="s">
        <v>11</v>
      </c>
      <c r="B2460" s="1">
        <v>27705</v>
      </c>
      <c r="C2460" s="2" t="s">
        <v>131</v>
      </c>
      <c r="D2460" s="2" t="s">
        <v>13874</v>
      </c>
      <c r="E2460">
        <v>499.5</v>
      </c>
      <c r="F2460">
        <v>499.5</v>
      </c>
      <c r="G2460">
        <v>499.5</v>
      </c>
      <c r="H2460">
        <v>499.5</v>
      </c>
      <c r="I2460">
        <v>499.5</v>
      </c>
      <c r="J2460">
        <v>0</v>
      </c>
      <c r="K2460">
        <v>499.5</v>
      </c>
      <c r="L2460" t="s">
        <v>685</v>
      </c>
      <c r="M2460" t="s">
        <v>686</v>
      </c>
      <c r="N2460" t="s">
        <v>687</v>
      </c>
      <c r="O2460" t="s">
        <v>2347</v>
      </c>
      <c r="P2460" t="s">
        <v>689</v>
      </c>
      <c r="Q2460">
        <v>23.331659999999999</v>
      </c>
      <c r="S2460" s="1">
        <v>27668</v>
      </c>
      <c r="T2460" s="3">
        <v>5763.665</v>
      </c>
      <c r="U2460" s="1">
        <v>27699</v>
      </c>
      <c r="V2460">
        <v>94793000</v>
      </c>
    </row>
    <row r="2461" spans="1:22" x14ac:dyDescent="0.55000000000000004">
      <c r="A2461" t="s">
        <v>11</v>
      </c>
      <c r="B2461" s="1">
        <v>27708</v>
      </c>
      <c r="C2461" s="2" t="s">
        <v>131</v>
      </c>
      <c r="D2461" s="2" t="s">
        <v>13874</v>
      </c>
      <c r="E2461">
        <v>499.39999399999999</v>
      </c>
      <c r="F2461">
        <v>499.39999399999999</v>
      </c>
      <c r="G2461">
        <v>499.39999399999999</v>
      </c>
      <c r="H2461">
        <v>499.39999399999999</v>
      </c>
      <c r="I2461">
        <v>499.39999399999999</v>
      </c>
      <c r="J2461">
        <v>0</v>
      </c>
      <c r="K2461">
        <v>499.39999399999999</v>
      </c>
      <c r="L2461" t="s">
        <v>685</v>
      </c>
      <c r="M2461" t="s">
        <v>686</v>
      </c>
      <c r="N2461" t="s">
        <v>687</v>
      </c>
      <c r="O2461" t="s">
        <v>2348</v>
      </c>
      <c r="P2461" t="s">
        <v>689</v>
      </c>
      <c r="Q2461">
        <v>23.331659999999999</v>
      </c>
      <c r="S2461" s="1">
        <v>27668</v>
      </c>
      <c r="T2461" s="3">
        <v>5763.665</v>
      </c>
      <c r="U2461" s="1">
        <v>27699</v>
      </c>
      <c r="V2461">
        <v>94793000</v>
      </c>
    </row>
    <row r="2462" spans="1:22" x14ac:dyDescent="0.55000000000000004">
      <c r="A2462" t="s">
        <v>11</v>
      </c>
      <c r="B2462" s="1">
        <v>27709</v>
      </c>
      <c r="C2462" s="2" t="s">
        <v>131</v>
      </c>
      <c r="D2462" s="2" t="s">
        <v>13874</v>
      </c>
      <c r="E2462">
        <v>502.459991</v>
      </c>
      <c r="F2462">
        <v>502.459991</v>
      </c>
      <c r="G2462">
        <v>502.459991</v>
      </c>
      <c r="H2462">
        <v>502.459991</v>
      </c>
      <c r="I2462">
        <v>502.459991</v>
      </c>
      <c r="J2462">
        <v>0</v>
      </c>
      <c r="K2462">
        <v>502.459991</v>
      </c>
      <c r="L2462" t="s">
        <v>685</v>
      </c>
      <c r="M2462" t="s">
        <v>686</v>
      </c>
      <c r="N2462" t="s">
        <v>687</v>
      </c>
      <c r="O2462" t="s">
        <v>2349</v>
      </c>
      <c r="P2462" t="s">
        <v>689</v>
      </c>
      <c r="Q2462">
        <v>23.331659999999999</v>
      </c>
      <c r="S2462" s="1">
        <v>27668</v>
      </c>
      <c r="T2462" s="3">
        <v>5763.665</v>
      </c>
      <c r="U2462" s="1">
        <v>27699</v>
      </c>
      <c r="V2462">
        <v>94793000</v>
      </c>
    </row>
    <row r="2463" spans="1:22" x14ac:dyDescent="0.55000000000000004">
      <c r="A2463" t="s">
        <v>11</v>
      </c>
      <c r="B2463" s="1">
        <v>27710</v>
      </c>
      <c r="C2463" s="2" t="s">
        <v>131</v>
      </c>
      <c r="D2463" s="2" t="s">
        <v>13874</v>
      </c>
      <c r="E2463">
        <v>509.86999500000002</v>
      </c>
      <c r="F2463">
        <v>509.86999500000002</v>
      </c>
      <c r="G2463">
        <v>509.86999500000002</v>
      </c>
      <c r="H2463">
        <v>509.86999500000002</v>
      </c>
      <c r="I2463">
        <v>509.86999500000002</v>
      </c>
      <c r="J2463">
        <v>0</v>
      </c>
      <c r="K2463">
        <v>509.86999500000002</v>
      </c>
      <c r="L2463" t="s">
        <v>685</v>
      </c>
      <c r="M2463" t="s">
        <v>686</v>
      </c>
      <c r="N2463" t="s">
        <v>687</v>
      </c>
      <c r="O2463" t="s">
        <v>2350</v>
      </c>
      <c r="P2463" t="s">
        <v>689</v>
      </c>
      <c r="Q2463">
        <v>23.331659999999999</v>
      </c>
      <c r="S2463" s="1">
        <v>27668</v>
      </c>
      <c r="T2463" s="3">
        <v>5763.665</v>
      </c>
      <c r="U2463" s="1">
        <v>27699</v>
      </c>
      <c r="V2463">
        <v>94793000</v>
      </c>
    </row>
    <row r="2464" spans="1:22" x14ac:dyDescent="0.55000000000000004">
      <c r="A2464" t="s">
        <v>11</v>
      </c>
      <c r="B2464" s="1">
        <v>27711</v>
      </c>
      <c r="C2464" s="2" t="s">
        <v>131</v>
      </c>
      <c r="D2464" s="2" t="s">
        <v>13874</v>
      </c>
      <c r="E2464">
        <v>509.64999399999999</v>
      </c>
      <c r="F2464">
        <v>509.64999399999999</v>
      </c>
      <c r="G2464">
        <v>509.64999399999999</v>
      </c>
      <c r="H2464">
        <v>509.64999399999999</v>
      </c>
      <c r="I2464">
        <v>509.64999399999999</v>
      </c>
      <c r="J2464">
        <v>0</v>
      </c>
      <c r="K2464">
        <v>509.64999399999999</v>
      </c>
      <c r="L2464" t="s">
        <v>685</v>
      </c>
      <c r="M2464" t="s">
        <v>686</v>
      </c>
      <c r="N2464" t="s">
        <v>687</v>
      </c>
      <c r="O2464" t="s">
        <v>2351</v>
      </c>
      <c r="P2464" t="s">
        <v>689</v>
      </c>
      <c r="Q2464">
        <v>23.331659999999999</v>
      </c>
      <c r="S2464" s="1">
        <v>27668</v>
      </c>
      <c r="T2464" s="3">
        <v>5763.665</v>
      </c>
      <c r="U2464" s="1">
        <v>27699</v>
      </c>
      <c r="V2464">
        <v>94793000</v>
      </c>
    </row>
    <row r="2465" spans="1:22" x14ac:dyDescent="0.55000000000000004">
      <c r="A2465" t="s">
        <v>11</v>
      </c>
      <c r="B2465" s="1">
        <v>27712</v>
      </c>
      <c r="C2465" s="2" t="s">
        <v>131</v>
      </c>
      <c r="D2465" s="2" t="s">
        <v>13874</v>
      </c>
      <c r="E2465">
        <v>509.23001099999999</v>
      </c>
      <c r="F2465">
        <v>509.23001099999999</v>
      </c>
      <c r="G2465">
        <v>509.23001099999999</v>
      </c>
      <c r="H2465">
        <v>509.23001099999999</v>
      </c>
      <c r="I2465">
        <v>509.23001099999999</v>
      </c>
      <c r="J2465">
        <v>0</v>
      </c>
      <c r="K2465">
        <v>509.23001099999999</v>
      </c>
      <c r="L2465" t="s">
        <v>685</v>
      </c>
      <c r="M2465" t="s">
        <v>686</v>
      </c>
      <c r="N2465" t="s">
        <v>687</v>
      </c>
      <c r="O2465" t="s">
        <v>2352</v>
      </c>
      <c r="P2465" t="s">
        <v>689</v>
      </c>
      <c r="Q2465">
        <v>23.331659999999999</v>
      </c>
      <c r="S2465" s="1">
        <v>27668</v>
      </c>
      <c r="T2465" s="3">
        <v>5763.665</v>
      </c>
      <c r="U2465" s="1">
        <v>27699</v>
      </c>
      <c r="V2465">
        <v>94793000</v>
      </c>
    </row>
    <row r="2466" spans="1:22" x14ac:dyDescent="0.55000000000000004">
      <c r="A2466" t="s">
        <v>11</v>
      </c>
      <c r="B2466" s="1">
        <v>27715</v>
      </c>
      <c r="C2466" s="2" t="s">
        <v>131</v>
      </c>
      <c r="D2466" s="2" t="s">
        <v>13874</v>
      </c>
      <c r="E2466">
        <v>511.76998900000001</v>
      </c>
      <c r="F2466">
        <v>511.76998900000001</v>
      </c>
      <c r="G2466">
        <v>511.76998900000001</v>
      </c>
      <c r="H2466">
        <v>511.76998900000001</v>
      </c>
      <c r="I2466">
        <v>511.76998900000001</v>
      </c>
      <c r="J2466">
        <v>0</v>
      </c>
      <c r="K2466">
        <v>511.76998900000001</v>
      </c>
      <c r="L2466" t="s">
        <v>685</v>
      </c>
      <c r="M2466" t="s">
        <v>686</v>
      </c>
      <c r="N2466" t="s">
        <v>687</v>
      </c>
      <c r="O2466" t="s">
        <v>2353</v>
      </c>
      <c r="P2466" t="s">
        <v>689</v>
      </c>
      <c r="Q2466">
        <v>23.331659999999999</v>
      </c>
      <c r="S2466" s="1">
        <v>27668</v>
      </c>
      <c r="T2466" s="3">
        <v>5763.665</v>
      </c>
      <c r="U2466" s="1">
        <v>27699</v>
      </c>
      <c r="V2466">
        <v>94793000</v>
      </c>
    </row>
    <row r="2467" spans="1:22" x14ac:dyDescent="0.55000000000000004">
      <c r="A2467" t="s">
        <v>11</v>
      </c>
      <c r="B2467" s="1">
        <v>27716</v>
      </c>
      <c r="C2467" s="2" t="s">
        <v>131</v>
      </c>
      <c r="D2467" s="2" t="s">
        <v>13874</v>
      </c>
      <c r="E2467">
        <v>509.13000499999998</v>
      </c>
      <c r="F2467">
        <v>509.13000499999998</v>
      </c>
      <c r="G2467">
        <v>509.13000499999998</v>
      </c>
      <c r="H2467">
        <v>509.13000499999998</v>
      </c>
      <c r="I2467">
        <v>509.13000499999998</v>
      </c>
      <c r="J2467">
        <v>0</v>
      </c>
      <c r="K2467">
        <v>509.13000499999998</v>
      </c>
      <c r="L2467" t="s">
        <v>685</v>
      </c>
      <c r="M2467" t="s">
        <v>686</v>
      </c>
      <c r="N2467" t="s">
        <v>687</v>
      </c>
      <c r="O2467" t="s">
        <v>2354</v>
      </c>
      <c r="P2467" t="s">
        <v>689</v>
      </c>
      <c r="Q2467">
        <v>23.331659999999999</v>
      </c>
      <c r="S2467" s="1">
        <v>27668</v>
      </c>
      <c r="T2467" s="3">
        <v>5763.665</v>
      </c>
      <c r="U2467" s="1">
        <v>27699</v>
      </c>
      <c r="V2467">
        <v>94793000</v>
      </c>
    </row>
    <row r="2468" spans="1:22" x14ac:dyDescent="0.55000000000000004">
      <c r="A2468" t="s">
        <v>11</v>
      </c>
      <c r="B2468" s="1">
        <v>27717</v>
      </c>
      <c r="C2468" s="2" t="s">
        <v>131</v>
      </c>
      <c r="D2468" s="2" t="s">
        <v>13874</v>
      </c>
      <c r="E2468">
        <v>503.51998900000001</v>
      </c>
      <c r="F2468">
        <v>503.51998900000001</v>
      </c>
      <c r="G2468">
        <v>503.51998900000001</v>
      </c>
      <c r="H2468">
        <v>503.51998900000001</v>
      </c>
      <c r="I2468">
        <v>503.51998900000001</v>
      </c>
      <c r="J2468">
        <v>0</v>
      </c>
      <c r="K2468">
        <v>503.51998900000001</v>
      </c>
      <c r="L2468" t="s">
        <v>685</v>
      </c>
      <c r="M2468" t="s">
        <v>686</v>
      </c>
      <c r="N2468" t="s">
        <v>687</v>
      </c>
      <c r="O2468" t="s">
        <v>2355</v>
      </c>
      <c r="P2468" t="s">
        <v>689</v>
      </c>
      <c r="Q2468">
        <v>23.331659999999999</v>
      </c>
      <c r="S2468" s="1">
        <v>27668</v>
      </c>
      <c r="T2468" s="3">
        <v>5763.665</v>
      </c>
      <c r="U2468" s="1">
        <v>27699</v>
      </c>
      <c r="V2468">
        <v>94793000</v>
      </c>
    </row>
    <row r="2469" spans="1:22" x14ac:dyDescent="0.55000000000000004">
      <c r="A2469" t="s">
        <v>11</v>
      </c>
      <c r="B2469" s="1">
        <v>27718</v>
      </c>
      <c r="C2469" s="2" t="s">
        <v>131</v>
      </c>
      <c r="D2469" s="2" t="s">
        <v>13874</v>
      </c>
      <c r="E2469">
        <v>501.51001000000002</v>
      </c>
      <c r="F2469">
        <v>501.51001000000002</v>
      </c>
      <c r="G2469">
        <v>501.51001000000002</v>
      </c>
      <c r="H2469">
        <v>501.51001000000002</v>
      </c>
      <c r="I2469">
        <v>501.51001000000002</v>
      </c>
      <c r="J2469">
        <v>0</v>
      </c>
      <c r="K2469">
        <v>501.51001000000002</v>
      </c>
      <c r="L2469" t="s">
        <v>685</v>
      </c>
      <c r="M2469" t="s">
        <v>686</v>
      </c>
      <c r="N2469" t="s">
        <v>687</v>
      </c>
      <c r="O2469" t="s">
        <v>2356</v>
      </c>
      <c r="P2469" t="s">
        <v>689</v>
      </c>
      <c r="Q2469">
        <v>23.331659999999999</v>
      </c>
      <c r="S2469" s="1">
        <v>27668</v>
      </c>
      <c r="T2469" s="3">
        <v>5763.665</v>
      </c>
      <c r="U2469" s="1">
        <v>27699</v>
      </c>
      <c r="V2469">
        <v>94793000</v>
      </c>
    </row>
    <row r="2470" spans="1:22" x14ac:dyDescent="0.55000000000000004">
      <c r="A2470" t="s">
        <v>11</v>
      </c>
      <c r="B2470" s="1">
        <v>27719</v>
      </c>
      <c r="C2470" s="2" t="s">
        <v>131</v>
      </c>
      <c r="D2470" s="2" t="s">
        <v>13874</v>
      </c>
      <c r="E2470">
        <v>500.98001099999999</v>
      </c>
      <c r="F2470">
        <v>500.98001099999999</v>
      </c>
      <c r="G2470">
        <v>500.98001099999999</v>
      </c>
      <c r="H2470">
        <v>500.98001099999999</v>
      </c>
      <c r="I2470">
        <v>500.98001099999999</v>
      </c>
      <c r="J2470">
        <v>0</v>
      </c>
      <c r="K2470">
        <v>500.98001099999999</v>
      </c>
      <c r="L2470" t="s">
        <v>685</v>
      </c>
      <c r="M2470" t="s">
        <v>686</v>
      </c>
      <c r="N2470" t="s">
        <v>687</v>
      </c>
      <c r="O2470" t="s">
        <v>2357</v>
      </c>
      <c r="P2470" t="s">
        <v>689</v>
      </c>
      <c r="Q2470">
        <v>23.331659999999999</v>
      </c>
      <c r="S2470" s="1">
        <v>27668</v>
      </c>
      <c r="T2470" s="3">
        <v>5763.665</v>
      </c>
      <c r="U2470" s="1">
        <v>27699</v>
      </c>
      <c r="V2470">
        <v>94793000</v>
      </c>
    </row>
    <row r="2471" spans="1:22" x14ac:dyDescent="0.55000000000000004">
      <c r="A2471" t="s">
        <v>11</v>
      </c>
      <c r="B2471" s="1">
        <v>27722</v>
      </c>
      <c r="C2471" s="2" t="s">
        <v>131</v>
      </c>
      <c r="D2471" s="2" t="s">
        <v>13874</v>
      </c>
      <c r="E2471">
        <v>501.92999300000002</v>
      </c>
      <c r="F2471">
        <v>501.92999300000002</v>
      </c>
      <c r="G2471">
        <v>501.92999300000002</v>
      </c>
      <c r="H2471">
        <v>501.92999300000002</v>
      </c>
      <c r="I2471">
        <v>501.92999300000002</v>
      </c>
      <c r="J2471">
        <v>0</v>
      </c>
      <c r="K2471">
        <v>501.92999300000002</v>
      </c>
      <c r="L2471" t="s">
        <v>685</v>
      </c>
      <c r="M2471" t="s">
        <v>686</v>
      </c>
      <c r="N2471" t="s">
        <v>687</v>
      </c>
      <c r="O2471" t="s">
        <v>2358</v>
      </c>
      <c r="P2471" t="s">
        <v>689</v>
      </c>
      <c r="Q2471">
        <v>23.331659999999999</v>
      </c>
      <c r="S2471" s="1">
        <v>27668</v>
      </c>
      <c r="T2471" s="3">
        <v>5763.665</v>
      </c>
      <c r="U2471" s="1">
        <v>27699</v>
      </c>
      <c r="V2471">
        <v>94793000</v>
      </c>
    </row>
    <row r="2472" spans="1:22" x14ac:dyDescent="0.55000000000000004">
      <c r="A2472" t="s">
        <v>11</v>
      </c>
      <c r="B2472" s="1">
        <v>27723</v>
      </c>
      <c r="C2472" s="2" t="s">
        <v>131</v>
      </c>
      <c r="D2472" s="2" t="s">
        <v>13874</v>
      </c>
      <c r="E2472">
        <v>507.01001000000002</v>
      </c>
      <c r="F2472">
        <v>507.01001000000002</v>
      </c>
      <c r="G2472">
        <v>507.01001000000002</v>
      </c>
      <c r="H2472">
        <v>507.01001000000002</v>
      </c>
      <c r="I2472">
        <v>507.01001000000002</v>
      </c>
      <c r="J2472">
        <v>0</v>
      </c>
      <c r="K2472">
        <v>507.01001000000002</v>
      </c>
      <c r="L2472" t="s">
        <v>685</v>
      </c>
      <c r="M2472" t="s">
        <v>686</v>
      </c>
      <c r="N2472" t="s">
        <v>687</v>
      </c>
      <c r="O2472" t="s">
        <v>2359</v>
      </c>
      <c r="P2472" t="s">
        <v>689</v>
      </c>
      <c r="Q2472">
        <v>23.331659999999999</v>
      </c>
      <c r="S2472" s="1">
        <v>27668</v>
      </c>
      <c r="T2472" s="3">
        <v>5763.665</v>
      </c>
      <c r="U2472" s="1">
        <v>27699</v>
      </c>
      <c r="V2472">
        <v>94793000</v>
      </c>
    </row>
    <row r="2473" spans="1:22" x14ac:dyDescent="0.55000000000000004">
      <c r="A2473" t="s">
        <v>11</v>
      </c>
      <c r="B2473" s="1">
        <v>27724</v>
      </c>
      <c r="C2473" s="2" t="s">
        <v>131</v>
      </c>
      <c r="D2473" s="2" t="s">
        <v>13874</v>
      </c>
      <c r="E2473">
        <v>508.48998999999998</v>
      </c>
      <c r="F2473">
        <v>508.48998999999998</v>
      </c>
      <c r="G2473">
        <v>508.48998999999998</v>
      </c>
      <c r="H2473">
        <v>508.48998999999998</v>
      </c>
      <c r="I2473">
        <v>508.48998999999998</v>
      </c>
      <c r="J2473">
        <v>0</v>
      </c>
      <c r="K2473">
        <v>508.48998999999998</v>
      </c>
      <c r="L2473" t="s">
        <v>685</v>
      </c>
      <c r="M2473" t="s">
        <v>686</v>
      </c>
      <c r="N2473" t="s">
        <v>687</v>
      </c>
      <c r="O2473" t="s">
        <v>2360</v>
      </c>
      <c r="P2473" t="s">
        <v>689</v>
      </c>
      <c r="Q2473">
        <v>23.331659999999999</v>
      </c>
      <c r="S2473" s="1">
        <v>27668</v>
      </c>
      <c r="T2473" s="3">
        <v>5763.665</v>
      </c>
      <c r="U2473" s="1">
        <v>27699</v>
      </c>
      <c r="V2473">
        <v>94793000</v>
      </c>
    </row>
    <row r="2474" spans="1:22" x14ac:dyDescent="0.55000000000000004">
      <c r="A2474" t="s">
        <v>11</v>
      </c>
      <c r="B2474" s="1">
        <v>27726</v>
      </c>
      <c r="C2474" s="2" t="s">
        <v>131</v>
      </c>
      <c r="D2474" s="2" t="s">
        <v>13874</v>
      </c>
      <c r="E2474">
        <v>510.07998700000002</v>
      </c>
      <c r="F2474">
        <v>510.07998700000002</v>
      </c>
      <c r="G2474">
        <v>510.07998700000002</v>
      </c>
      <c r="H2474">
        <v>510.07998700000002</v>
      </c>
      <c r="I2474">
        <v>510.07998700000002</v>
      </c>
      <c r="J2474">
        <v>0</v>
      </c>
      <c r="K2474">
        <v>510.07998700000002</v>
      </c>
      <c r="L2474" t="s">
        <v>685</v>
      </c>
      <c r="M2474" t="s">
        <v>686</v>
      </c>
      <c r="N2474" t="s">
        <v>687</v>
      </c>
      <c r="O2474" t="s">
        <v>2361</v>
      </c>
      <c r="P2474" t="s">
        <v>689</v>
      </c>
      <c r="Q2474">
        <v>23.331659999999999</v>
      </c>
      <c r="S2474" s="1">
        <v>27668</v>
      </c>
      <c r="T2474" s="3">
        <v>5763.665</v>
      </c>
      <c r="U2474" s="1">
        <v>27699</v>
      </c>
      <c r="V2474">
        <v>94793000</v>
      </c>
    </row>
    <row r="2475" spans="1:22" x14ac:dyDescent="0.55000000000000004">
      <c r="A2475" t="s">
        <v>11</v>
      </c>
      <c r="B2475" s="1">
        <v>27729</v>
      </c>
      <c r="C2475" s="2" t="s">
        <v>132</v>
      </c>
      <c r="D2475" s="2" t="s">
        <v>13874</v>
      </c>
      <c r="E2475">
        <v>507.11999500000002</v>
      </c>
      <c r="F2475">
        <v>507.11999500000002</v>
      </c>
      <c r="G2475">
        <v>507.11999500000002</v>
      </c>
      <c r="H2475">
        <v>507.11999500000002</v>
      </c>
      <c r="I2475">
        <v>507.11999500000002</v>
      </c>
      <c r="J2475">
        <v>0</v>
      </c>
      <c r="K2475">
        <v>507.11999500000002</v>
      </c>
      <c r="L2475" t="s">
        <v>685</v>
      </c>
      <c r="M2475" t="s">
        <v>686</v>
      </c>
      <c r="N2475" t="s">
        <v>687</v>
      </c>
      <c r="O2475" t="s">
        <v>2362</v>
      </c>
      <c r="P2475" t="s">
        <v>689</v>
      </c>
      <c r="Q2475">
        <v>23.416039999999999</v>
      </c>
      <c r="S2475" s="1">
        <v>27668</v>
      </c>
      <c r="T2475" s="3">
        <v>5763.665</v>
      </c>
      <c r="U2475" s="1">
        <v>27729</v>
      </c>
      <c r="V2475">
        <v>94793000</v>
      </c>
    </row>
    <row r="2476" spans="1:22" x14ac:dyDescent="0.55000000000000004">
      <c r="A2476" t="s">
        <v>11</v>
      </c>
      <c r="B2476" s="1">
        <v>27730</v>
      </c>
      <c r="C2476" s="2" t="s">
        <v>132</v>
      </c>
      <c r="D2476" s="2" t="s">
        <v>13874</v>
      </c>
      <c r="E2476">
        <v>499.290009</v>
      </c>
      <c r="F2476">
        <v>499.290009</v>
      </c>
      <c r="G2476">
        <v>499.290009</v>
      </c>
      <c r="H2476">
        <v>499.290009</v>
      </c>
      <c r="I2476">
        <v>499.290009</v>
      </c>
      <c r="J2476">
        <v>0</v>
      </c>
      <c r="K2476">
        <v>499.290009</v>
      </c>
      <c r="L2476" t="s">
        <v>685</v>
      </c>
      <c r="M2476" t="s">
        <v>686</v>
      </c>
      <c r="N2476" t="s">
        <v>687</v>
      </c>
      <c r="O2476" t="s">
        <v>2363</v>
      </c>
      <c r="P2476" t="s">
        <v>689</v>
      </c>
      <c r="Q2476">
        <v>23.416039999999999</v>
      </c>
      <c r="S2476" s="1">
        <v>27668</v>
      </c>
      <c r="T2476" s="3">
        <v>5763.665</v>
      </c>
      <c r="U2476" s="1">
        <v>27729</v>
      </c>
      <c r="V2476">
        <v>94793000</v>
      </c>
    </row>
    <row r="2477" spans="1:22" x14ac:dyDescent="0.55000000000000004">
      <c r="A2477" t="s">
        <v>11</v>
      </c>
      <c r="B2477" s="1">
        <v>27731</v>
      </c>
      <c r="C2477" s="2" t="s">
        <v>132</v>
      </c>
      <c r="D2477" s="2" t="s">
        <v>13874</v>
      </c>
      <c r="E2477">
        <v>489.040009</v>
      </c>
      <c r="F2477">
        <v>489.040009</v>
      </c>
      <c r="G2477">
        <v>489.040009</v>
      </c>
      <c r="H2477">
        <v>489.040009</v>
      </c>
      <c r="I2477">
        <v>489.040009</v>
      </c>
      <c r="J2477">
        <v>0</v>
      </c>
      <c r="K2477">
        <v>489.040009</v>
      </c>
      <c r="L2477" t="s">
        <v>685</v>
      </c>
      <c r="M2477" t="s">
        <v>686</v>
      </c>
      <c r="N2477" t="s">
        <v>687</v>
      </c>
      <c r="O2477" t="s">
        <v>2364</v>
      </c>
      <c r="P2477" t="s">
        <v>689</v>
      </c>
      <c r="Q2477">
        <v>23.416039999999999</v>
      </c>
      <c r="S2477" s="1">
        <v>27668</v>
      </c>
      <c r="T2477" s="3">
        <v>5763.665</v>
      </c>
      <c r="U2477" s="1">
        <v>27729</v>
      </c>
      <c r="V2477">
        <v>94793000</v>
      </c>
    </row>
    <row r="2478" spans="1:22" x14ac:dyDescent="0.55000000000000004">
      <c r="A2478" t="s">
        <v>11</v>
      </c>
      <c r="B2478" s="1">
        <v>27732</v>
      </c>
      <c r="C2478" s="2" t="s">
        <v>132</v>
      </c>
      <c r="D2478" s="2" t="s">
        <v>13874</v>
      </c>
      <c r="E2478">
        <v>490.08999599999999</v>
      </c>
      <c r="F2478">
        <v>490.08999599999999</v>
      </c>
      <c r="G2478">
        <v>490.08999599999999</v>
      </c>
      <c r="H2478">
        <v>490.08999599999999</v>
      </c>
      <c r="I2478">
        <v>490.08999599999999</v>
      </c>
      <c r="J2478">
        <v>0</v>
      </c>
      <c r="K2478">
        <v>490.08999599999999</v>
      </c>
      <c r="L2478" t="s">
        <v>685</v>
      </c>
      <c r="M2478" t="s">
        <v>686</v>
      </c>
      <c r="N2478" t="s">
        <v>687</v>
      </c>
      <c r="O2478" t="s">
        <v>2365</v>
      </c>
      <c r="P2478" t="s">
        <v>689</v>
      </c>
      <c r="Q2478">
        <v>23.416039999999999</v>
      </c>
      <c r="S2478" s="1">
        <v>27668</v>
      </c>
      <c r="T2478" s="3">
        <v>5763.665</v>
      </c>
      <c r="U2478" s="1">
        <v>27729</v>
      </c>
      <c r="V2478">
        <v>94793000</v>
      </c>
    </row>
    <row r="2479" spans="1:22" x14ac:dyDescent="0.55000000000000004">
      <c r="A2479" t="s">
        <v>11</v>
      </c>
      <c r="B2479" s="1">
        <v>27733</v>
      </c>
      <c r="C2479" s="2" t="s">
        <v>132</v>
      </c>
      <c r="D2479" s="2" t="s">
        <v>13874</v>
      </c>
      <c r="E2479">
        <v>484.70001200000002</v>
      </c>
      <c r="F2479">
        <v>484.70001200000002</v>
      </c>
      <c r="G2479">
        <v>484.70001200000002</v>
      </c>
      <c r="H2479">
        <v>484.70001200000002</v>
      </c>
      <c r="I2479">
        <v>484.70001200000002</v>
      </c>
      <c r="J2479">
        <v>0</v>
      </c>
      <c r="K2479">
        <v>484.70001200000002</v>
      </c>
      <c r="L2479" t="s">
        <v>685</v>
      </c>
      <c r="M2479" t="s">
        <v>686</v>
      </c>
      <c r="N2479" t="s">
        <v>687</v>
      </c>
      <c r="O2479" t="s">
        <v>2366</v>
      </c>
      <c r="P2479" t="s">
        <v>689</v>
      </c>
      <c r="Q2479">
        <v>23.416039999999999</v>
      </c>
      <c r="S2479" s="1">
        <v>27668</v>
      </c>
      <c r="T2479" s="3">
        <v>5763.665</v>
      </c>
      <c r="U2479" s="1">
        <v>27729</v>
      </c>
      <c r="V2479">
        <v>94793000</v>
      </c>
    </row>
    <row r="2480" spans="1:22" x14ac:dyDescent="0.55000000000000004">
      <c r="A2480" t="s">
        <v>11</v>
      </c>
      <c r="B2480" s="1">
        <v>27736</v>
      </c>
      <c r="C2480" s="2" t="s">
        <v>132</v>
      </c>
      <c r="D2480" s="2" t="s">
        <v>13874</v>
      </c>
      <c r="E2480">
        <v>485.44000199999999</v>
      </c>
      <c r="F2480">
        <v>485.44000199999999</v>
      </c>
      <c r="G2480">
        <v>485.44000199999999</v>
      </c>
      <c r="H2480">
        <v>485.44000199999999</v>
      </c>
      <c r="I2480">
        <v>485.44000199999999</v>
      </c>
      <c r="J2480">
        <v>0</v>
      </c>
      <c r="K2480">
        <v>485.44000199999999</v>
      </c>
      <c r="L2480" t="s">
        <v>685</v>
      </c>
      <c r="M2480" t="s">
        <v>686</v>
      </c>
      <c r="N2480" t="s">
        <v>687</v>
      </c>
      <c r="O2480" t="s">
        <v>2367</v>
      </c>
      <c r="P2480" t="s">
        <v>689</v>
      </c>
      <c r="Q2480">
        <v>23.416039999999999</v>
      </c>
      <c r="S2480" s="1">
        <v>27668</v>
      </c>
      <c r="T2480" s="3">
        <v>5763.665</v>
      </c>
      <c r="U2480" s="1">
        <v>27729</v>
      </c>
      <c r="V2480">
        <v>94793000</v>
      </c>
    </row>
    <row r="2481" spans="1:22" x14ac:dyDescent="0.55000000000000004">
      <c r="A2481" t="s">
        <v>11</v>
      </c>
      <c r="B2481" s="1">
        <v>27737</v>
      </c>
      <c r="C2481" s="2" t="s">
        <v>132</v>
      </c>
      <c r="D2481" s="2" t="s">
        <v>13874</v>
      </c>
      <c r="E2481">
        <v>486.17999300000002</v>
      </c>
      <c r="F2481">
        <v>486.17999300000002</v>
      </c>
      <c r="G2481">
        <v>486.17999300000002</v>
      </c>
      <c r="H2481">
        <v>486.17999300000002</v>
      </c>
      <c r="I2481">
        <v>486.17999300000002</v>
      </c>
      <c r="J2481">
        <v>0</v>
      </c>
      <c r="K2481">
        <v>486.17999300000002</v>
      </c>
      <c r="L2481" t="s">
        <v>685</v>
      </c>
      <c r="M2481" t="s">
        <v>686</v>
      </c>
      <c r="N2481" t="s">
        <v>687</v>
      </c>
      <c r="O2481" t="s">
        <v>2368</v>
      </c>
      <c r="P2481" t="s">
        <v>689</v>
      </c>
      <c r="Q2481">
        <v>23.416039999999999</v>
      </c>
      <c r="S2481" s="1">
        <v>27668</v>
      </c>
      <c r="T2481" s="3">
        <v>5763.665</v>
      </c>
      <c r="U2481" s="1">
        <v>27729</v>
      </c>
      <c r="V2481">
        <v>94793000</v>
      </c>
    </row>
    <row r="2482" spans="1:22" x14ac:dyDescent="0.55000000000000004">
      <c r="A2482" t="s">
        <v>11</v>
      </c>
      <c r="B2482" s="1">
        <v>27738</v>
      </c>
      <c r="C2482" s="2" t="s">
        <v>132</v>
      </c>
      <c r="D2482" s="2" t="s">
        <v>13874</v>
      </c>
      <c r="E2482">
        <v>490.61999500000002</v>
      </c>
      <c r="F2482">
        <v>490.61999500000002</v>
      </c>
      <c r="G2482">
        <v>490.61999500000002</v>
      </c>
      <c r="H2482">
        <v>490.61999500000002</v>
      </c>
      <c r="I2482">
        <v>490.61999500000002</v>
      </c>
      <c r="J2482">
        <v>0</v>
      </c>
      <c r="K2482">
        <v>490.61999500000002</v>
      </c>
      <c r="L2482" t="s">
        <v>685</v>
      </c>
      <c r="M2482" t="s">
        <v>686</v>
      </c>
      <c r="N2482" t="s">
        <v>687</v>
      </c>
      <c r="O2482" t="s">
        <v>2369</v>
      </c>
      <c r="P2482" t="s">
        <v>689</v>
      </c>
      <c r="Q2482">
        <v>23.416039999999999</v>
      </c>
      <c r="S2482" s="1">
        <v>27668</v>
      </c>
      <c r="T2482" s="3">
        <v>5763.665</v>
      </c>
      <c r="U2482" s="1">
        <v>27729</v>
      </c>
      <c r="V2482">
        <v>94793000</v>
      </c>
    </row>
    <row r="2483" spans="1:22" x14ac:dyDescent="0.55000000000000004">
      <c r="A2483" t="s">
        <v>11</v>
      </c>
      <c r="B2483" s="1">
        <v>27739</v>
      </c>
      <c r="C2483" s="2" t="s">
        <v>132</v>
      </c>
      <c r="D2483" s="2" t="s">
        <v>13874</v>
      </c>
      <c r="E2483">
        <v>489.459991</v>
      </c>
      <c r="F2483">
        <v>489.459991</v>
      </c>
      <c r="G2483">
        <v>489.459991</v>
      </c>
      <c r="H2483">
        <v>489.459991</v>
      </c>
      <c r="I2483">
        <v>489.459991</v>
      </c>
      <c r="J2483">
        <v>0</v>
      </c>
      <c r="K2483">
        <v>489.459991</v>
      </c>
      <c r="L2483" t="s">
        <v>685</v>
      </c>
      <c r="M2483" t="s">
        <v>686</v>
      </c>
      <c r="N2483" t="s">
        <v>687</v>
      </c>
      <c r="O2483" t="s">
        <v>2370</v>
      </c>
      <c r="P2483" t="s">
        <v>689</v>
      </c>
      <c r="Q2483">
        <v>23.416039999999999</v>
      </c>
      <c r="S2483" s="1">
        <v>27668</v>
      </c>
      <c r="T2483" s="3">
        <v>5763.665</v>
      </c>
      <c r="U2483" s="1">
        <v>27729</v>
      </c>
      <c r="V2483">
        <v>94793000</v>
      </c>
    </row>
    <row r="2484" spans="1:22" x14ac:dyDescent="0.55000000000000004">
      <c r="A2484" t="s">
        <v>11</v>
      </c>
      <c r="B2484" s="1">
        <v>27740</v>
      </c>
      <c r="C2484" s="2" t="s">
        <v>132</v>
      </c>
      <c r="D2484" s="2" t="s">
        <v>13874</v>
      </c>
      <c r="E2484">
        <v>489.14001500000001</v>
      </c>
      <c r="F2484">
        <v>489.14001500000001</v>
      </c>
      <c r="G2484">
        <v>489.14001500000001</v>
      </c>
      <c r="H2484">
        <v>489.14001500000001</v>
      </c>
      <c r="I2484">
        <v>489.14001500000001</v>
      </c>
      <c r="J2484">
        <v>0</v>
      </c>
      <c r="K2484">
        <v>489.14001500000001</v>
      </c>
      <c r="L2484" t="s">
        <v>685</v>
      </c>
      <c r="M2484" t="s">
        <v>686</v>
      </c>
      <c r="N2484" t="s">
        <v>687</v>
      </c>
      <c r="O2484" t="s">
        <v>2371</v>
      </c>
      <c r="P2484" t="s">
        <v>689</v>
      </c>
      <c r="Q2484">
        <v>23.416039999999999</v>
      </c>
      <c r="S2484" s="1">
        <v>27668</v>
      </c>
      <c r="T2484" s="3">
        <v>5763.665</v>
      </c>
      <c r="U2484" s="1">
        <v>27729</v>
      </c>
      <c r="V2484">
        <v>94793000</v>
      </c>
    </row>
    <row r="2485" spans="1:22" x14ac:dyDescent="0.55000000000000004">
      <c r="A2485" t="s">
        <v>11</v>
      </c>
      <c r="B2485" s="1">
        <v>27743</v>
      </c>
      <c r="C2485" s="2" t="s">
        <v>132</v>
      </c>
      <c r="D2485" s="2" t="s">
        <v>13874</v>
      </c>
      <c r="E2485">
        <v>490.41000400000001</v>
      </c>
      <c r="F2485">
        <v>490.41000400000001</v>
      </c>
      <c r="G2485">
        <v>490.41000400000001</v>
      </c>
      <c r="H2485">
        <v>490.41000400000001</v>
      </c>
      <c r="I2485">
        <v>490.41000400000001</v>
      </c>
      <c r="J2485">
        <v>0</v>
      </c>
      <c r="K2485">
        <v>490.41000400000001</v>
      </c>
      <c r="L2485" t="s">
        <v>685</v>
      </c>
      <c r="M2485" t="s">
        <v>686</v>
      </c>
      <c r="N2485" t="s">
        <v>687</v>
      </c>
      <c r="O2485" t="s">
        <v>2372</v>
      </c>
      <c r="P2485" t="s">
        <v>689</v>
      </c>
      <c r="Q2485">
        <v>23.416039999999999</v>
      </c>
      <c r="S2485" s="1">
        <v>27668</v>
      </c>
      <c r="T2485" s="3">
        <v>5763.665</v>
      </c>
      <c r="U2485" s="1">
        <v>27729</v>
      </c>
      <c r="V2485">
        <v>94793000</v>
      </c>
    </row>
    <row r="2486" spans="1:22" x14ac:dyDescent="0.55000000000000004">
      <c r="A2486" t="s">
        <v>11</v>
      </c>
      <c r="B2486" s="1">
        <v>27744</v>
      </c>
      <c r="C2486" s="2" t="s">
        <v>132</v>
      </c>
      <c r="D2486" s="2" t="s">
        <v>13874</v>
      </c>
      <c r="E2486">
        <v>495.26998900000001</v>
      </c>
      <c r="F2486">
        <v>495.26998900000001</v>
      </c>
      <c r="G2486">
        <v>495.26998900000001</v>
      </c>
      <c r="H2486">
        <v>495.26998900000001</v>
      </c>
      <c r="I2486">
        <v>495.26998900000001</v>
      </c>
      <c r="J2486">
        <v>0</v>
      </c>
      <c r="K2486">
        <v>495.26998900000001</v>
      </c>
      <c r="L2486" t="s">
        <v>685</v>
      </c>
      <c r="M2486" t="s">
        <v>686</v>
      </c>
      <c r="N2486" t="s">
        <v>687</v>
      </c>
      <c r="O2486" t="s">
        <v>2373</v>
      </c>
      <c r="P2486" t="s">
        <v>689</v>
      </c>
      <c r="Q2486">
        <v>23.416039999999999</v>
      </c>
      <c r="S2486" s="1">
        <v>27668</v>
      </c>
      <c r="T2486" s="3">
        <v>5763.665</v>
      </c>
      <c r="U2486" s="1">
        <v>27729</v>
      </c>
      <c r="V2486">
        <v>94793000</v>
      </c>
    </row>
    <row r="2487" spans="1:22" x14ac:dyDescent="0.55000000000000004">
      <c r="A2487" t="s">
        <v>11</v>
      </c>
      <c r="B2487" s="1">
        <v>27745</v>
      </c>
      <c r="C2487" s="2" t="s">
        <v>132</v>
      </c>
      <c r="D2487" s="2" t="s">
        <v>13874</v>
      </c>
      <c r="E2487">
        <v>496.64999399999999</v>
      </c>
      <c r="F2487">
        <v>496.64999399999999</v>
      </c>
      <c r="G2487">
        <v>496.64999399999999</v>
      </c>
      <c r="H2487">
        <v>496.64999399999999</v>
      </c>
      <c r="I2487">
        <v>496.64999399999999</v>
      </c>
      <c r="J2487">
        <v>0</v>
      </c>
      <c r="K2487">
        <v>496.64999399999999</v>
      </c>
      <c r="L2487" t="s">
        <v>685</v>
      </c>
      <c r="M2487" t="s">
        <v>686</v>
      </c>
      <c r="N2487" t="s">
        <v>687</v>
      </c>
      <c r="O2487" t="s">
        <v>2374</v>
      </c>
      <c r="P2487" t="s">
        <v>689</v>
      </c>
      <c r="Q2487">
        <v>23.416039999999999</v>
      </c>
      <c r="S2487" s="1">
        <v>27668</v>
      </c>
      <c r="T2487" s="3">
        <v>5763.665</v>
      </c>
      <c r="U2487" s="1">
        <v>27729</v>
      </c>
      <c r="V2487">
        <v>94793000</v>
      </c>
    </row>
    <row r="2488" spans="1:22" x14ac:dyDescent="0.55000000000000004">
      <c r="A2488" t="s">
        <v>11</v>
      </c>
      <c r="B2488" s="1">
        <v>27746</v>
      </c>
      <c r="C2488" s="2" t="s">
        <v>132</v>
      </c>
      <c r="D2488" s="2" t="s">
        <v>13874</v>
      </c>
      <c r="E2488">
        <v>498.33999599999999</v>
      </c>
      <c r="F2488">
        <v>498.33999599999999</v>
      </c>
      <c r="G2488">
        <v>498.33999599999999</v>
      </c>
      <c r="H2488">
        <v>498.33999599999999</v>
      </c>
      <c r="I2488">
        <v>498.33999599999999</v>
      </c>
      <c r="J2488">
        <v>0</v>
      </c>
      <c r="K2488">
        <v>498.33999599999999</v>
      </c>
      <c r="L2488" t="s">
        <v>685</v>
      </c>
      <c r="M2488" t="s">
        <v>686</v>
      </c>
      <c r="N2488" t="s">
        <v>687</v>
      </c>
      <c r="O2488" t="s">
        <v>2375</v>
      </c>
      <c r="P2488" t="s">
        <v>689</v>
      </c>
      <c r="Q2488">
        <v>23.416039999999999</v>
      </c>
      <c r="S2488" s="1">
        <v>27668</v>
      </c>
      <c r="T2488" s="3">
        <v>5763.665</v>
      </c>
      <c r="U2488" s="1">
        <v>27729</v>
      </c>
      <c r="V2488">
        <v>94793000</v>
      </c>
    </row>
    <row r="2489" spans="1:22" x14ac:dyDescent="0.55000000000000004">
      <c r="A2489" t="s">
        <v>11</v>
      </c>
      <c r="B2489" s="1">
        <v>27747</v>
      </c>
      <c r="C2489" s="2" t="s">
        <v>132</v>
      </c>
      <c r="D2489" s="2" t="s">
        <v>13874</v>
      </c>
      <c r="E2489">
        <v>495.05999800000001</v>
      </c>
      <c r="F2489">
        <v>495.05999800000001</v>
      </c>
      <c r="G2489">
        <v>495.05999800000001</v>
      </c>
      <c r="H2489">
        <v>495.05999800000001</v>
      </c>
      <c r="I2489">
        <v>495.05999800000001</v>
      </c>
      <c r="J2489">
        <v>0</v>
      </c>
      <c r="K2489">
        <v>495.05999800000001</v>
      </c>
      <c r="L2489" t="s">
        <v>685</v>
      </c>
      <c r="M2489" t="s">
        <v>686</v>
      </c>
      <c r="N2489" t="s">
        <v>687</v>
      </c>
      <c r="O2489" t="s">
        <v>2376</v>
      </c>
      <c r="P2489" t="s">
        <v>689</v>
      </c>
      <c r="Q2489">
        <v>23.416039999999999</v>
      </c>
      <c r="S2489" s="1">
        <v>27668</v>
      </c>
      <c r="T2489" s="3">
        <v>5763.665</v>
      </c>
      <c r="U2489" s="1">
        <v>27729</v>
      </c>
      <c r="V2489">
        <v>94793000</v>
      </c>
    </row>
    <row r="2490" spans="1:22" x14ac:dyDescent="0.55000000000000004">
      <c r="A2490" t="s">
        <v>11</v>
      </c>
      <c r="B2490" s="1">
        <v>27750</v>
      </c>
      <c r="C2490" s="2" t="s">
        <v>132</v>
      </c>
      <c r="D2490" s="2" t="s">
        <v>13874</v>
      </c>
      <c r="E2490">
        <v>491.47000100000002</v>
      </c>
      <c r="F2490">
        <v>491.47000100000002</v>
      </c>
      <c r="G2490">
        <v>491.47000100000002</v>
      </c>
      <c r="H2490">
        <v>491.47000100000002</v>
      </c>
      <c r="I2490">
        <v>491.47000100000002</v>
      </c>
      <c r="J2490">
        <v>0</v>
      </c>
      <c r="K2490">
        <v>491.47000100000002</v>
      </c>
      <c r="L2490" t="s">
        <v>685</v>
      </c>
      <c r="M2490" t="s">
        <v>686</v>
      </c>
      <c r="N2490" t="s">
        <v>687</v>
      </c>
      <c r="O2490" t="s">
        <v>2377</v>
      </c>
      <c r="P2490" t="s">
        <v>689</v>
      </c>
      <c r="Q2490">
        <v>23.416039999999999</v>
      </c>
      <c r="S2490" s="1">
        <v>27668</v>
      </c>
      <c r="T2490" s="3">
        <v>5763.665</v>
      </c>
      <c r="U2490" s="1">
        <v>27729</v>
      </c>
      <c r="V2490">
        <v>94793000</v>
      </c>
    </row>
    <row r="2491" spans="1:22" x14ac:dyDescent="0.55000000000000004">
      <c r="A2491" t="s">
        <v>11</v>
      </c>
      <c r="B2491" s="1">
        <v>27751</v>
      </c>
      <c r="C2491" s="2" t="s">
        <v>132</v>
      </c>
      <c r="D2491" s="2" t="s">
        <v>13874</v>
      </c>
      <c r="E2491">
        <v>494.52999899999998</v>
      </c>
      <c r="F2491">
        <v>494.52999899999998</v>
      </c>
      <c r="G2491">
        <v>494.52999899999998</v>
      </c>
      <c r="H2491">
        <v>494.52999899999998</v>
      </c>
      <c r="I2491">
        <v>494.52999899999998</v>
      </c>
      <c r="J2491">
        <v>0</v>
      </c>
      <c r="K2491">
        <v>494.52999899999998</v>
      </c>
      <c r="L2491" t="s">
        <v>685</v>
      </c>
      <c r="M2491" t="s">
        <v>686</v>
      </c>
      <c r="N2491" t="s">
        <v>687</v>
      </c>
      <c r="O2491" t="s">
        <v>2378</v>
      </c>
      <c r="P2491" t="s">
        <v>689</v>
      </c>
      <c r="Q2491">
        <v>23.416039999999999</v>
      </c>
      <c r="S2491" s="1">
        <v>27668</v>
      </c>
      <c r="T2491" s="3">
        <v>5763.665</v>
      </c>
      <c r="U2491" s="1">
        <v>27729</v>
      </c>
      <c r="V2491">
        <v>94793000</v>
      </c>
    </row>
    <row r="2492" spans="1:22" x14ac:dyDescent="0.55000000000000004">
      <c r="A2492" t="s">
        <v>11</v>
      </c>
      <c r="B2492" s="1">
        <v>27752</v>
      </c>
      <c r="C2492" s="2" t="s">
        <v>132</v>
      </c>
      <c r="D2492" s="2" t="s">
        <v>13874</v>
      </c>
      <c r="E2492">
        <v>498.86999500000002</v>
      </c>
      <c r="F2492">
        <v>498.86999500000002</v>
      </c>
      <c r="G2492">
        <v>498.86999500000002</v>
      </c>
      <c r="H2492">
        <v>498.86999500000002</v>
      </c>
      <c r="I2492">
        <v>498.86999500000002</v>
      </c>
      <c r="J2492">
        <v>0</v>
      </c>
      <c r="K2492">
        <v>498.86999500000002</v>
      </c>
      <c r="L2492" t="s">
        <v>685</v>
      </c>
      <c r="M2492" t="s">
        <v>686</v>
      </c>
      <c r="N2492" t="s">
        <v>687</v>
      </c>
      <c r="O2492" t="s">
        <v>2379</v>
      </c>
      <c r="P2492" t="s">
        <v>689</v>
      </c>
      <c r="Q2492">
        <v>23.416039999999999</v>
      </c>
      <c r="S2492" s="1">
        <v>27668</v>
      </c>
      <c r="T2492" s="3">
        <v>5763.665</v>
      </c>
      <c r="U2492" s="1">
        <v>27729</v>
      </c>
      <c r="V2492">
        <v>94793000</v>
      </c>
    </row>
    <row r="2493" spans="1:22" x14ac:dyDescent="0.55000000000000004">
      <c r="A2493" t="s">
        <v>11</v>
      </c>
      <c r="B2493" s="1">
        <v>27754</v>
      </c>
      <c r="C2493" s="2" t="s">
        <v>132</v>
      </c>
      <c r="D2493" s="2" t="s">
        <v>13874</v>
      </c>
      <c r="E2493">
        <v>503.30999800000001</v>
      </c>
      <c r="F2493">
        <v>503.30999800000001</v>
      </c>
      <c r="G2493">
        <v>503.30999800000001</v>
      </c>
      <c r="H2493">
        <v>503.30999800000001</v>
      </c>
      <c r="I2493">
        <v>503.30999800000001</v>
      </c>
      <c r="J2493">
        <v>0</v>
      </c>
      <c r="K2493">
        <v>503.30999800000001</v>
      </c>
      <c r="L2493" t="s">
        <v>685</v>
      </c>
      <c r="M2493" t="s">
        <v>686</v>
      </c>
      <c r="N2493" t="s">
        <v>687</v>
      </c>
      <c r="O2493" t="s">
        <v>2380</v>
      </c>
      <c r="P2493" t="s">
        <v>689</v>
      </c>
      <c r="Q2493">
        <v>23.416039999999999</v>
      </c>
      <c r="S2493" s="1">
        <v>27668</v>
      </c>
      <c r="T2493" s="3">
        <v>5763.665</v>
      </c>
      <c r="U2493" s="1">
        <v>27729</v>
      </c>
      <c r="V2493">
        <v>94793000</v>
      </c>
    </row>
    <row r="2494" spans="1:22" x14ac:dyDescent="0.55000000000000004">
      <c r="A2494" t="s">
        <v>11</v>
      </c>
      <c r="B2494" s="1">
        <v>27757</v>
      </c>
      <c r="C2494" s="2" t="s">
        <v>132</v>
      </c>
      <c r="D2494" s="2" t="s">
        <v>13874</v>
      </c>
      <c r="E2494">
        <v>502.67999300000002</v>
      </c>
      <c r="F2494">
        <v>502.67999300000002</v>
      </c>
      <c r="G2494">
        <v>502.67999300000002</v>
      </c>
      <c r="H2494">
        <v>502.67999300000002</v>
      </c>
      <c r="I2494">
        <v>502.67999300000002</v>
      </c>
      <c r="J2494">
        <v>0</v>
      </c>
      <c r="K2494">
        <v>502.67999300000002</v>
      </c>
      <c r="L2494" t="s">
        <v>685</v>
      </c>
      <c r="M2494" t="s">
        <v>686</v>
      </c>
      <c r="N2494" t="s">
        <v>687</v>
      </c>
      <c r="O2494" t="s">
        <v>2381</v>
      </c>
      <c r="P2494" t="s">
        <v>689</v>
      </c>
      <c r="Q2494">
        <v>23.416039999999999</v>
      </c>
      <c r="S2494" s="1">
        <v>27668</v>
      </c>
      <c r="T2494" s="3">
        <v>5763.665</v>
      </c>
      <c r="U2494" s="1">
        <v>27729</v>
      </c>
      <c r="V2494">
        <v>94793000</v>
      </c>
    </row>
    <row r="2495" spans="1:22" x14ac:dyDescent="0.55000000000000004">
      <c r="A2495" t="s">
        <v>11</v>
      </c>
      <c r="B2495" s="1">
        <v>27758</v>
      </c>
      <c r="C2495" s="2" t="s">
        <v>132</v>
      </c>
      <c r="D2495" s="2" t="s">
        <v>13874</v>
      </c>
      <c r="E2495">
        <v>500.88000499999998</v>
      </c>
      <c r="F2495">
        <v>500.88000499999998</v>
      </c>
      <c r="G2495">
        <v>500.88000499999998</v>
      </c>
      <c r="H2495">
        <v>500.88000499999998</v>
      </c>
      <c r="I2495">
        <v>500.88000499999998</v>
      </c>
      <c r="J2495">
        <v>0</v>
      </c>
      <c r="K2495">
        <v>500.88000499999998</v>
      </c>
      <c r="L2495" t="s">
        <v>685</v>
      </c>
      <c r="M2495" t="s">
        <v>686</v>
      </c>
      <c r="N2495" t="s">
        <v>687</v>
      </c>
      <c r="O2495" t="s">
        <v>2382</v>
      </c>
      <c r="P2495" t="s">
        <v>689</v>
      </c>
      <c r="Q2495">
        <v>23.416039999999999</v>
      </c>
      <c r="S2495" s="1">
        <v>27668</v>
      </c>
      <c r="T2495" s="3">
        <v>5763.665</v>
      </c>
      <c r="U2495" s="1">
        <v>27729</v>
      </c>
      <c r="V2495">
        <v>94793000</v>
      </c>
    </row>
    <row r="2496" spans="1:22" x14ac:dyDescent="0.55000000000000004">
      <c r="A2496" t="s">
        <v>11</v>
      </c>
      <c r="B2496" s="1">
        <v>27759</v>
      </c>
      <c r="C2496" s="2" t="s">
        <v>132</v>
      </c>
      <c r="D2496" s="2" t="s">
        <v>13874</v>
      </c>
      <c r="E2496">
        <v>503.73001099999999</v>
      </c>
      <c r="F2496">
        <v>503.73001099999999</v>
      </c>
      <c r="G2496">
        <v>503.73001099999999</v>
      </c>
      <c r="H2496">
        <v>503.73001099999999</v>
      </c>
      <c r="I2496">
        <v>503.73001099999999</v>
      </c>
      <c r="J2496">
        <v>0</v>
      </c>
      <c r="K2496">
        <v>503.73001099999999</v>
      </c>
      <c r="L2496" t="s">
        <v>685</v>
      </c>
      <c r="M2496" t="s">
        <v>686</v>
      </c>
      <c r="N2496" t="s">
        <v>687</v>
      </c>
      <c r="O2496" t="s">
        <v>2383</v>
      </c>
      <c r="P2496" t="s">
        <v>689</v>
      </c>
      <c r="Q2496">
        <v>23.416039999999999</v>
      </c>
      <c r="S2496" s="1">
        <v>27668</v>
      </c>
      <c r="T2496" s="3">
        <v>5763.665</v>
      </c>
      <c r="U2496" s="1">
        <v>27729</v>
      </c>
      <c r="V2496">
        <v>94793000</v>
      </c>
    </row>
    <row r="2497" spans="1:22" x14ac:dyDescent="0.55000000000000004">
      <c r="A2497" t="s">
        <v>11</v>
      </c>
      <c r="B2497" s="1">
        <v>27761</v>
      </c>
      <c r="C2497" s="2" t="s">
        <v>133</v>
      </c>
      <c r="D2497" s="2" t="s">
        <v>13877</v>
      </c>
      <c r="E2497">
        <v>507.959991</v>
      </c>
      <c r="F2497">
        <v>507.959991</v>
      </c>
      <c r="G2497">
        <v>507.959991</v>
      </c>
      <c r="H2497">
        <v>507.959991</v>
      </c>
      <c r="I2497">
        <v>507.959991</v>
      </c>
      <c r="J2497">
        <v>0</v>
      </c>
      <c r="K2497">
        <v>507.959991</v>
      </c>
      <c r="L2497" t="s">
        <v>685</v>
      </c>
      <c r="M2497" t="s">
        <v>686</v>
      </c>
      <c r="N2497" t="s">
        <v>687</v>
      </c>
      <c r="O2497" t="s">
        <v>2384</v>
      </c>
      <c r="P2497" t="s">
        <v>689</v>
      </c>
      <c r="Q2497">
        <v>23.45823</v>
      </c>
      <c r="S2497" s="1">
        <v>27760</v>
      </c>
      <c r="T2497" s="3">
        <v>5893.2759999999998</v>
      </c>
      <c r="U2497" s="1">
        <v>27760</v>
      </c>
      <c r="V2497">
        <v>96917000</v>
      </c>
    </row>
    <row r="2498" spans="1:22" x14ac:dyDescent="0.55000000000000004">
      <c r="A2498" t="s">
        <v>11</v>
      </c>
      <c r="B2498" s="1">
        <v>27764</v>
      </c>
      <c r="C2498" s="2" t="s">
        <v>133</v>
      </c>
      <c r="D2498" s="2" t="s">
        <v>13877</v>
      </c>
      <c r="E2498">
        <v>517.47997999999995</v>
      </c>
      <c r="F2498">
        <v>517.47997999999995</v>
      </c>
      <c r="G2498">
        <v>517.47997999999995</v>
      </c>
      <c r="H2498">
        <v>517.47997999999995</v>
      </c>
      <c r="I2498">
        <v>517.47997999999995</v>
      </c>
      <c r="J2498">
        <v>0</v>
      </c>
      <c r="K2498">
        <v>517.47997999999995</v>
      </c>
      <c r="L2498" t="s">
        <v>685</v>
      </c>
      <c r="M2498" t="s">
        <v>686</v>
      </c>
      <c r="N2498" t="s">
        <v>687</v>
      </c>
      <c r="O2498" t="s">
        <v>2385</v>
      </c>
      <c r="P2498" t="s">
        <v>689</v>
      </c>
      <c r="Q2498">
        <v>23.45823</v>
      </c>
      <c r="S2498" s="1">
        <v>27760</v>
      </c>
      <c r="T2498" s="3">
        <v>5893.2759999999998</v>
      </c>
      <c r="U2498" s="1">
        <v>27760</v>
      </c>
      <c r="V2498">
        <v>96917000</v>
      </c>
    </row>
    <row r="2499" spans="1:22" x14ac:dyDescent="0.55000000000000004">
      <c r="A2499" t="s">
        <v>11</v>
      </c>
      <c r="B2499" s="1">
        <v>27765</v>
      </c>
      <c r="C2499" s="2" t="s">
        <v>133</v>
      </c>
      <c r="D2499" s="2" t="s">
        <v>13877</v>
      </c>
      <c r="E2499">
        <v>523.51000999999997</v>
      </c>
      <c r="F2499">
        <v>523.51000999999997</v>
      </c>
      <c r="G2499">
        <v>523.51000999999997</v>
      </c>
      <c r="H2499">
        <v>523.51000999999997</v>
      </c>
      <c r="I2499">
        <v>523.51000999999997</v>
      </c>
      <c r="J2499">
        <v>0</v>
      </c>
      <c r="K2499">
        <v>523.51000999999997</v>
      </c>
      <c r="L2499" t="s">
        <v>685</v>
      </c>
      <c r="M2499" t="s">
        <v>686</v>
      </c>
      <c r="N2499" t="s">
        <v>687</v>
      </c>
      <c r="O2499" t="s">
        <v>2386</v>
      </c>
      <c r="P2499" t="s">
        <v>689</v>
      </c>
      <c r="Q2499">
        <v>23.45823</v>
      </c>
      <c r="S2499" s="1">
        <v>27760</v>
      </c>
      <c r="T2499" s="3">
        <v>5893.2759999999998</v>
      </c>
      <c r="U2499" s="1">
        <v>27760</v>
      </c>
      <c r="V2499">
        <v>96917000</v>
      </c>
    </row>
    <row r="2500" spans="1:22" x14ac:dyDescent="0.55000000000000004">
      <c r="A2500" t="s">
        <v>11</v>
      </c>
      <c r="B2500" s="1">
        <v>27766</v>
      </c>
      <c r="C2500" s="2" t="s">
        <v>133</v>
      </c>
      <c r="D2500" s="2" t="s">
        <v>13877</v>
      </c>
      <c r="E2500">
        <v>526.03997800000002</v>
      </c>
      <c r="F2500">
        <v>526.03997800000002</v>
      </c>
      <c r="G2500">
        <v>526.03997800000002</v>
      </c>
      <c r="H2500">
        <v>526.03997800000002</v>
      </c>
      <c r="I2500">
        <v>526.03997800000002</v>
      </c>
      <c r="J2500">
        <v>0</v>
      </c>
      <c r="K2500">
        <v>526.03997800000002</v>
      </c>
      <c r="L2500" t="s">
        <v>685</v>
      </c>
      <c r="M2500" t="s">
        <v>686</v>
      </c>
      <c r="N2500" t="s">
        <v>687</v>
      </c>
      <c r="O2500" t="s">
        <v>2387</v>
      </c>
      <c r="P2500" t="s">
        <v>689</v>
      </c>
      <c r="Q2500">
        <v>23.45823</v>
      </c>
      <c r="S2500" s="1">
        <v>27760</v>
      </c>
      <c r="T2500" s="3">
        <v>5893.2759999999998</v>
      </c>
      <c r="U2500" s="1">
        <v>27760</v>
      </c>
      <c r="V2500">
        <v>96917000</v>
      </c>
    </row>
    <row r="2501" spans="1:22" x14ac:dyDescent="0.55000000000000004">
      <c r="A2501" t="s">
        <v>11</v>
      </c>
      <c r="B2501" s="1">
        <v>27767</v>
      </c>
      <c r="C2501" s="2" t="s">
        <v>133</v>
      </c>
      <c r="D2501" s="2" t="s">
        <v>13877</v>
      </c>
      <c r="E2501">
        <v>529.53002900000001</v>
      </c>
      <c r="F2501">
        <v>529.53002900000001</v>
      </c>
      <c r="G2501">
        <v>529.53002900000001</v>
      </c>
      <c r="H2501">
        <v>529.53002900000001</v>
      </c>
      <c r="I2501">
        <v>529.53002900000001</v>
      </c>
      <c r="J2501">
        <v>0</v>
      </c>
      <c r="K2501">
        <v>529.53002900000001</v>
      </c>
      <c r="L2501" t="s">
        <v>685</v>
      </c>
      <c r="M2501" t="s">
        <v>686</v>
      </c>
      <c r="N2501" t="s">
        <v>687</v>
      </c>
      <c r="O2501" t="s">
        <v>2388</v>
      </c>
      <c r="P2501" t="s">
        <v>689</v>
      </c>
      <c r="Q2501">
        <v>23.45823</v>
      </c>
      <c r="S2501" s="1">
        <v>27760</v>
      </c>
      <c r="T2501" s="3">
        <v>5893.2759999999998</v>
      </c>
      <c r="U2501" s="1">
        <v>27760</v>
      </c>
      <c r="V2501">
        <v>96917000</v>
      </c>
    </row>
    <row r="2502" spans="1:22" x14ac:dyDescent="0.55000000000000004">
      <c r="A2502" t="s">
        <v>11</v>
      </c>
      <c r="B2502" s="1">
        <v>27768</v>
      </c>
      <c r="C2502" s="2" t="s">
        <v>133</v>
      </c>
      <c r="D2502" s="2" t="s">
        <v>13877</v>
      </c>
      <c r="E2502">
        <v>531.75</v>
      </c>
      <c r="F2502">
        <v>531.75</v>
      </c>
      <c r="G2502">
        <v>531.75</v>
      </c>
      <c r="H2502">
        <v>531.75</v>
      </c>
      <c r="I2502">
        <v>531.75</v>
      </c>
      <c r="J2502">
        <v>0</v>
      </c>
      <c r="K2502">
        <v>531.75</v>
      </c>
      <c r="L2502" t="s">
        <v>685</v>
      </c>
      <c r="M2502" t="s">
        <v>686</v>
      </c>
      <c r="N2502" t="s">
        <v>687</v>
      </c>
      <c r="O2502" t="s">
        <v>2389</v>
      </c>
      <c r="P2502" t="s">
        <v>689</v>
      </c>
      <c r="Q2502">
        <v>23.45823</v>
      </c>
      <c r="S2502" s="1">
        <v>27760</v>
      </c>
      <c r="T2502" s="3">
        <v>5893.2759999999998</v>
      </c>
      <c r="U2502" s="1">
        <v>27760</v>
      </c>
      <c r="V2502">
        <v>96917000</v>
      </c>
    </row>
    <row r="2503" spans="1:22" x14ac:dyDescent="0.55000000000000004">
      <c r="A2503" t="s">
        <v>11</v>
      </c>
      <c r="B2503" s="1">
        <v>27771</v>
      </c>
      <c r="C2503" s="2" t="s">
        <v>133</v>
      </c>
      <c r="D2503" s="2" t="s">
        <v>13877</v>
      </c>
      <c r="E2503">
        <v>539.15002400000003</v>
      </c>
      <c r="F2503">
        <v>539.15002400000003</v>
      </c>
      <c r="G2503">
        <v>539.15002400000003</v>
      </c>
      <c r="H2503">
        <v>539.15002400000003</v>
      </c>
      <c r="I2503">
        <v>539.15002400000003</v>
      </c>
      <c r="J2503">
        <v>0</v>
      </c>
      <c r="K2503">
        <v>539.15002400000003</v>
      </c>
      <c r="L2503" t="s">
        <v>685</v>
      </c>
      <c r="M2503" t="s">
        <v>686</v>
      </c>
      <c r="N2503" t="s">
        <v>687</v>
      </c>
      <c r="O2503" t="s">
        <v>2390</v>
      </c>
      <c r="P2503" t="s">
        <v>689</v>
      </c>
      <c r="Q2503">
        <v>23.45823</v>
      </c>
      <c r="S2503" s="1">
        <v>27760</v>
      </c>
      <c r="T2503" s="3">
        <v>5893.2759999999998</v>
      </c>
      <c r="U2503" s="1">
        <v>27760</v>
      </c>
      <c r="V2503">
        <v>96917000</v>
      </c>
    </row>
    <row r="2504" spans="1:22" x14ac:dyDescent="0.55000000000000004">
      <c r="A2504" t="s">
        <v>11</v>
      </c>
      <c r="B2504" s="1">
        <v>27772</v>
      </c>
      <c r="C2504" s="2" t="s">
        <v>133</v>
      </c>
      <c r="D2504" s="2" t="s">
        <v>13877</v>
      </c>
      <c r="E2504">
        <v>535.14001499999995</v>
      </c>
      <c r="F2504">
        <v>535.14001499999995</v>
      </c>
      <c r="G2504">
        <v>535.14001499999995</v>
      </c>
      <c r="H2504">
        <v>535.14001499999995</v>
      </c>
      <c r="I2504">
        <v>535.14001499999995</v>
      </c>
      <c r="J2504">
        <v>0</v>
      </c>
      <c r="K2504">
        <v>535.14001499999995</v>
      </c>
      <c r="L2504" t="s">
        <v>685</v>
      </c>
      <c r="M2504" t="s">
        <v>686</v>
      </c>
      <c r="N2504" t="s">
        <v>687</v>
      </c>
      <c r="O2504" t="s">
        <v>2391</v>
      </c>
      <c r="P2504" t="s">
        <v>689</v>
      </c>
      <c r="Q2504">
        <v>23.45823</v>
      </c>
      <c r="S2504" s="1">
        <v>27760</v>
      </c>
      <c r="T2504" s="3">
        <v>5893.2759999999998</v>
      </c>
      <c r="U2504" s="1">
        <v>27760</v>
      </c>
      <c r="V2504">
        <v>96917000</v>
      </c>
    </row>
    <row r="2505" spans="1:22" x14ac:dyDescent="0.55000000000000004">
      <c r="A2505" t="s">
        <v>11</v>
      </c>
      <c r="B2505" s="1">
        <v>27773</v>
      </c>
      <c r="C2505" s="2" t="s">
        <v>133</v>
      </c>
      <c r="D2505" s="2" t="s">
        <v>13877</v>
      </c>
      <c r="E2505">
        <v>543.90997300000004</v>
      </c>
      <c r="F2505">
        <v>543.90997300000004</v>
      </c>
      <c r="G2505">
        <v>543.90997300000004</v>
      </c>
      <c r="H2505">
        <v>543.90997300000004</v>
      </c>
      <c r="I2505">
        <v>543.90997300000004</v>
      </c>
      <c r="J2505">
        <v>0</v>
      </c>
      <c r="K2505">
        <v>543.90997300000004</v>
      </c>
      <c r="L2505" t="s">
        <v>685</v>
      </c>
      <c r="M2505" t="s">
        <v>686</v>
      </c>
      <c r="N2505" t="s">
        <v>687</v>
      </c>
      <c r="O2505" t="s">
        <v>2392</v>
      </c>
      <c r="P2505" t="s">
        <v>689</v>
      </c>
      <c r="Q2505">
        <v>23.45823</v>
      </c>
      <c r="S2505" s="1">
        <v>27760</v>
      </c>
      <c r="T2505" s="3">
        <v>5893.2759999999998</v>
      </c>
      <c r="U2505" s="1">
        <v>27760</v>
      </c>
      <c r="V2505">
        <v>96917000</v>
      </c>
    </row>
    <row r="2506" spans="1:22" x14ac:dyDescent="0.55000000000000004">
      <c r="A2506" t="s">
        <v>11</v>
      </c>
      <c r="B2506" s="1">
        <v>27774</v>
      </c>
      <c r="C2506" s="2" t="s">
        <v>133</v>
      </c>
      <c r="D2506" s="2" t="s">
        <v>13877</v>
      </c>
      <c r="E2506">
        <v>541.27002000000005</v>
      </c>
      <c r="F2506">
        <v>541.27002000000005</v>
      </c>
      <c r="G2506">
        <v>541.27002000000005</v>
      </c>
      <c r="H2506">
        <v>541.27002000000005</v>
      </c>
      <c r="I2506">
        <v>541.27002000000005</v>
      </c>
      <c r="J2506">
        <v>0</v>
      </c>
      <c r="K2506">
        <v>541.27002000000005</v>
      </c>
      <c r="L2506" t="s">
        <v>685</v>
      </c>
      <c r="M2506" t="s">
        <v>686</v>
      </c>
      <c r="N2506" t="s">
        <v>687</v>
      </c>
      <c r="O2506" t="s">
        <v>2393</v>
      </c>
      <c r="P2506" t="s">
        <v>689</v>
      </c>
      <c r="Q2506">
        <v>23.45823</v>
      </c>
      <c r="S2506" s="1">
        <v>27760</v>
      </c>
      <c r="T2506" s="3">
        <v>5893.2759999999998</v>
      </c>
      <c r="U2506" s="1">
        <v>27760</v>
      </c>
      <c r="V2506">
        <v>96917000</v>
      </c>
    </row>
    <row r="2507" spans="1:22" x14ac:dyDescent="0.55000000000000004">
      <c r="A2507" t="s">
        <v>11</v>
      </c>
      <c r="B2507" s="1">
        <v>27775</v>
      </c>
      <c r="C2507" s="2" t="s">
        <v>133</v>
      </c>
      <c r="D2507" s="2" t="s">
        <v>13877</v>
      </c>
      <c r="E2507">
        <v>543.59997599999997</v>
      </c>
      <c r="F2507">
        <v>543.59997599999997</v>
      </c>
      <c r="G2507">
        <v>543.59997599999997</v>
      </c>
      <c r="H2507">
        <v>543.59997599999997</v>
      </c>
      <c r="I2507">
        <v>543.59997599999997</v>
      </c>
      <c r="J2507">
        <v>0</v>
      </c>
      <c r="K2507">
        <v>543.59997599999997</v>
      </c>
      <c r="L2507" t="s">
        <v>685</v>
      </c>
      <c r="M2507" t="s">
        <v>686</v>
      </c>
      <c r="N2507" t="s">
        <v>687</v>
      </c>
      <c r="O2507" t="s">
        <v>2394</v>
      </c>
      <c r="P2507" t="s">
        <v>689</v>
      </c>
      <c r="Q2507">
        <v>23.45823</v>
      </c>
      <c r="S2507" s="1">
        <v>27760</v>
      </c>
      <c r="T2507" s="3">
        <v>5893.2759999999998</v>
      </c>
      <c r="U2507" s="1">
        <v>27760</v>
      </c>
      <c r="V2507">
        <v>96917000</v>
      </c>
    </row>
    <row r="2508" spans="1:22" x14ac:dyDescent="0.55000000000000004">
      <c r="A2508" t="s">
        <v>11</v>
      </c>
      <c r="B2508" s="1">
        <v>27778</v>
      </c>
      <c r="C2508" s="2" t="s">
        <v>133</v>
      </c>
      <c r="D2508" s="2" t="s">
        <v>13877</v>
      </c>
      <c r="E2508">
        <v>550.57000700000003</v>
      </c>
      <c r="F2508">
        <v>550.57000700000003</v>
      </c>
      <c r="G2508">
        <v>550.57000700000003</v>
      </c>
      <c r="H2508">
        <v>550.57000700000003</v>
      </c>
      <c r="I2508">
        <v>550.57000700000003</v>
      </c>
      <c r="J2508">
        <v>0</v>
      </c>
      <c r="K2508">
        <v>550.57000700000003</v>
      </c>
      <c r="L2508" t="s">
        <v>685</v>
      </c>
      <c r="M2508" t="s">
        <v>686</v>
      </c>
      <c r="N2508" t="s">
        <v>687</v>
      </c>
      <c r="O2508" t="s">
        <v>2395</v>
      </c>
      <c r="P2508" t="s">
        <v>689</v>
      </c>
      <c r="Q2508">
        <v>23.45823</v>
      </c>
      <c r="S2508" s="1">
        <v>27760</v>
      </c>
      <c r="T2508" s="3">
        <v>5893.2759999999998</v>
      </c>
      <c r="U2508" s="1">
        <v>27760</v>
      </c>
      <c r="V2508">
        <v>96917000</v>
      </c>
    </row>
    <row r="2509" spans="1:22" x14ac:dyDescent="0.55000000000000004">
      <c r="A2509" t="s">
        <v>11</v>
      </c>
      <c r="B2509" s="1">
        <v>27779</v>
      </c>
      <c r="C2509" s="2" t="s">
        <v>133</v>
      </c>
      <c r="D2509" s="2" t="s">
        <v>13877</v>
      </c>
      <c r="E2509">
        <v>553.32000700000003</v>
      </c>
      <c r="F2509">
        <v>553.32000700000003</v>
      </c>
      <c r="G2509">
        <v>553.32000700000003</v>
      </c>
      <c r="H2509">
        <v>553.32000700000003</v>
      </c>
      <c r="I2509">
        <v>553.32000700000003</v>
      </c>
      <c r="J2509">
        <v>0</v>
      </c>
      <c r="K2509">
        <v>553.32000700000003</v>
      </c>
      <c r="L2509" t="s">
        <v>685</v>
      </c>
      <c r="M2509" t="s">
        <v>686</v>
      </c>
      <c r="N2509" t="s">
        <v>687</v>
      </c>
      <c r="O2509" t="s">
        <v>2396</v>
      </c>
      <c r="P2509" t="s">
        <v>689</v>
      </c>
      <c r="Q2509">
        <v>23.45823</v>
      </c>
      <c r="S2509" s="1">
        <v>27760</v>
      </c>
      <c r="T2509" s="3">
        <v>5893.2759999999998</v>
      </c>
      <c r="U2509" s="1">
        <v>27760</v>
      </c>
      <c r="V2509">
        <v>96917000</v>
      </c>
    </row>
    <row r="2510" spans="1:22" x14ac:dyDescent="0.55000000000000004">
      <c r="A2510" t="s">
        <v>11</v>
      </c>
      <c r="B2510" s="1">
        <v>27780</v>
      </c>
      <c r="C2510" s="2" t="s">
        <v>133</v>
      </c>
      <c r="D2510" s="2" t="s">
        <v>13877</v>
      </c>
      <c r="E2510">
        <v>550.35998500000005</v>
      </c>
      <c r="F2510">
        <v>550.35998500000005</v>
      </c>
      <c r="G2510">
        <v>550.35998500000005</v>
      </c>
      <c r="H2510">
        <v>550.35998500000005</v>
      </c>
      <c r="I2510">
        <v>550.35998500000005</v>
      </c>
      <c r="J2510">
        <v>0</v>
      </c>
      <c r="K2510">
        <v>550.35998500000005</v>
      </c>
      <c r="L2510" t="s">
        <v>685</v>
      </c>
      <c r="M2510" t="s">
        <v>686</v>
      </c>
      <c r="N2510" t="s">
        <v>687</v>
      </c>
      <c r="O2510" t="s">
        <v>2397</v>
      </c>
      <c r="P2510" t="s">
        <v>689</v>
      </c>
      <c r="Q2510">
        <v>23.45823</v>
      </c>
      <c r="S2510" s="1">
        <v>27760</v>
      </c>
      <c r="T2510" s="3">
        <v>5893.2759999999998</v>
      </c>
      <c r="U2510" s="1">
        <v>27760</v>
      </c>
      <c r="V2510">
        <v>96917000</v>
      </c>
    </row>
    <row r="2511" spans="1:22" x14ac:dyDescent="0.55000000000000004">
      <c r="A2511" t="s">
        <v>11</v>
      </c>
      <c r="B2511" s="1">
        <v>27781</v>
      </c>
      <c r="C2511" s="2" t="s">
        <v>133</v>
      </c>
      <c r="D2511" s="2" t="s">
        <v>13877</v>
      </c>
      <c r="E2511">
        <v>549.52002000000005</v>
      </c>
      <c r="F2511">
        <v>549.52002000000005</v>
      </c>
      <c r="G2511">
        <v>549.52002000000005</v>
      </c>
      <c r="H2511">
        <v>549.52002000000005</v>
      </c>
      <c r="I2511">
        <v>549.52002000000005</v>
      </c>
      <c r="J2511">
        <v>0</v>
      </c>
      <c r="K2511">
        <v>549.52002000000005</v>
      </c>
      <c r="L2511" t="s">
        <v>685</v>
      </c>
      <c r="M2511" t="s">
        <v>686</v>
      </c>
      <c r="N2511" t="s">
        <v>687</v>
      </c>
      <c r="O2511" t="s">
        <v>2398</v>
      </c>
      <c r="P2511" t="s">
        <v>689</v>
      </c>
      <c r="Q2511">
        <v>23.45823</v>
      </c>
      <c r="S2511" s="1">
        <v>27760</v>
      </c>
      <c r="T2511" s="3">
        <v>5893.2759999999998</v>
      </c>
      <c r="U2511" s="1">
        <v>27760</v>
      </c>
      <c r="V2511">
        <v>96917000</v>
      </c>
    </row>
    <row r="2512" spans="1:22" x14ac:dyDescent="0.55000000000000004">
      <c r="A2512" t="s">
        <v>11</v>
      </c>
      <c r="B2512" s="1">
        <v>27782</v>
      </c>
      <c r="C2512" s="2" t="s">
        <v>133</v>
      </c>
      <c r="D2512" s="2" t="s">
        <v>13877</v>
      </c>
      <c r="E2512">
        <v>556.07000700000003</v>
      </c>
      <c r="F2512">
        <v>556.07000700000003</v>
      </c>
      <c r="G2512">
        <v>556.07000700000003</v>
      </c>
      <c r="H2512">
        <v>556.07000700000003</v>
      </c>
      <c r="I2512">
        <v>556.07000700000003</v>
      </c>
      <c r="J2512">
        <v>0</v>
      </c>
      <c r="K2512">
        <v>556.07000700000003</v>
      </c>
      <c r="L2512" t="s">
        <v>685</v>
      </c>
      <c r="M2512" t="s">
        <v>686</v>
      </c>
      <c r="N2512" t="s">
        <v>687</v>
      </c>
      <c r="O2512" t="s">
        <v>2399</v>
      </c>
      <c r="P2512" t="s">
        <v>689</v>
      </c>
      <c r="Q2512">
        <v>23.45823</v>
      </c>
      <c r="S2512" s="1">
        <v>27760</v>
      </c>
      <c r="T2512" s="3">
        <v>5893.2759999999998</v>
      </c>
      <c r="U2512" s="1">
        <v>27760</v>
      </c>
      <c r="V2512">
        <v>96917000</v>
      </c>
    </row>
    <row r="2513" spans="1:22" x14ac:dyDescent="0.55000000000000004">
      <c r="A2513" t="s">
        <v>11</v>
      </c>
      <c r="B2513" s="1">
        <v>27785</v>
      </c>
      <c r="C2513" s="2" t="s">
        <v>133</v>
      </c>
      <c r="D2513" s="2" t="s">
        <v>13877</v>
      </c>
      <c r="E2513">
        <v>558.71997099999999</v>
      </c>
      <c r="F2513">
        <v>558.71997099999999</v>
      </c>
      <c r="G2513">
        <v>558.71997099999999</v>
      </c>
      <c r="H2513">
        <v>558.71997099999999</v>
      </c>
      <c r="I2513">
        <v>558.71997099999999</v>
      </c>
      <c r="J2513">
        <v>0</v>
      </c>
      <c r="K2513">
        <v>558.71997099999999</v>
      </c>
      <c r="L2513" t="s">
        <v>685</v>
      </c>
      <c r="M2513" t="s">
        <v>686</v>
      </c>
      <c r="N2513" t="s">
        <v>687</v>
      </c>
      <c r="O2513" t="s">
        <v>2400</v>
      </c>
      <c r="P2513" t="s">
        <v>689</v>
      </c>
      <c r="Q2513">
        <v>23.45823</v>
      </c>
      <c r="S2513" s="1">
        <v>27760</v>
      </c>
      <c r="T2513" s="3">
        <v>5893.2759999999998</v>
      </c>
      <c r="U2513" s="1">
        <v>27760</v>
      </c>
      <c r="V2513">
        <v>96917000</v>
      </c>
    </row>
    <row r="2514" spans="1:22" x14ac:dyDescent="0.55000000000000004">
      <c r="A2514" t="s">
        <v>11</v>
      </c>
      <c r="B2514" s="1">
        <v>27786</v>
      </c>
      <c r="C2514" s="2" t="s">
        <v>133</v>
      </c>
      <c r="D2514" s="2" t="s">
        <v>13877</v>
      </c>
      <c r="E2514">
        <v>555.65002400000003</v>
      </c>
      <c r="F2514">
        <v>555.65002400000003</v>
      </c>
      <c r="G2514">
        <v>555.65002400000003</v>
      </c>
      <c r="H2514">
        <v>555.65002400000003</v>
      </c>
      <c r="I2514">
        <v>555.65002400000003</v>
      </c>
      <c r="J2514">
        <v>0</v>
      </c>
      <c r="K2514">
        <v>555.65002400000003</v>
      </c>
      <c r="L2514" t="s">
        <v>685</v>
      </c>
      <c r="M2514" t="s">
        <v>686</v>
      </c>
      <c r="N2514" t="s">
        <v>687</v>
      </c>
      <c r="O2514" t="s">
        <v>2401</v>
      </c>
      <c r="P2514" t="s">
        <v>689</v>
      </c>
      <c r="Q2514">
        <v>23.45823</v>
      </c>
      <c r="S2514" s="1">
        <v>27760</v>
      </c>
      <c r="T2514" s="3">
        <v>5893.2759999999998</v>
      </c>
      <c r="U2514" s="1">
        <v>27760</v>
      </c>
      <c r="V2514">
        <v>96917000</v>
      </c>
    </row>
    <row r="2515" spans="1:22" x14ac:dyDescent="0.55000000000000004">
      <c r="A2515" t="s">
        <v>11</v>
      </c>
      <c r="B2515" s="1">
        <v>27787</v>
      </c>
      <c r="C2515" s="2" t="s">
        <v>133</v>
      </c>
      <c r="D2515" s="2" t="s">
        <v>13877</v>
      </c>
      <c r="E2515">
        <v>552.78997800000002</v>
      </c>
      <c r="F2515">
        <v>552.78997800000002</v>
      </c>
      <c r="G2515">
        <v>552.78997800000002</v>
      </c>
      <c r="H2515">
        <v>552.78997800000002</v>
      </c>
      <c r="I2515">
        <v>552.78997800000002</v>
      </c>
      <c r="J2515">
        <v>0</v>
      </c>
      <c r="K2515">
        <v>552.78997800000002</v>
      </c>
      <c r="L2515" t="s">
        <v>685</v>
      </c>
      <c r="M2515" t="s">
        <v>686</v>
      </c>
      <c r="N2515" t="s">
        <v>687</v>
      </c>
      <c r="O2515" t="s">
        <v>2402</v>
      </c>
      <c r="P2515" t="s">
        <v>689</v>
      </c>
      <c r="Q2515">
        <v>23.45823</v>
      </c>
      <c r="S2515" s="1">
        <v>27760</v>
      </c>
      <c r="T2515" s="3">
        <v>5893.2759999999998</v>
      </c>
      <c r="U2515" s="1">
        <v>27760</v>
      </c>
      <c r="V2515">
        <v>96917000</v>
      </c>
    </row>
    <row r="2516" spans="1:22" x14ac:dyDescent="0.55000000000000004">
      <c r="A2516" t="s">
        <v>11</v>
      </c>
      <c r="B2516" s="1">
        <v>27788</v>
      </c>
      <c r="C2516" s="2" t="s">
        <v>133</v>
      </c>
      <c r="D2516" s="2" t="s">
        <v>13877</v>
      </c>
      <c r="E2516">
        <v>561.67999299999997</v>
      </c>
      <c r="F2516">
        <v>561.67999299999997</v>
      </c>
      <c r="G2516">
        <v>561.67999299999997</v>
      </c>
      <c r="H2516">
        <v>561.67999299999997</v>
      </c>
      <c r="I2516">
        <v>561.67999299999997</v>
      </c>
      <c r="J2516">
        <v>0</v>
      </c>
      <c r="K2516">
        <v>561.67999299999997</v>
      </c>
      <c r="L2516" t="s">
        <v>685</v>
      </c>
      <c r="M2516" t="s">
        <v>686</v>
      </c>
      <c r="N2516" t="s">
        <v>687</v>
      </c>
      <c r="O2516" t="s">
        <v>2403</v>
      </c>
      <c r="P2516" t="s">
        <v>689</v>
      </c>
      <c r="Q2516">
        <v>23.45823</v>
      </c>
      <c r="S2516" s="1">
        <v>27760</v>
      </c>
      <c r="T2516" s="3">
        <v>5893.2759999999998</v>
      </c>
      <c r="U2516" s="1">
        <v>27760</v>
      </c>
      <c r="V2516">
        <v>96917000</v>
      </c>
    </row>
    <row r="2517" spans="1:22" x14ac:dyDescent="0.55000000000000004">
      <c r="A2517" t="s">
        <v>11</v>
      </c>
      <c r="B2517" s="1">
        <v>27789</v>
      </c>
      <c r="C2517" s="2" t="s">
        <v>133</v>
      </c>
      <c r="D2517" s="2" t="s">
        <v>13877</v>
      </c>
      <c r="E2517">
        <v>566.21997099999999</v>
      </c>
      <c r="F2517">
        <v>566.21997099999999</v>
      </c>
      <c r="G2517">
        <v>566.21997099999999</v>
      </c>
      <c r="H2517">
        <v>566.21997099999999</v>
      </c>
      <c r="I2517">
        <v>566.21997099999999</v>
      </c>
      <c r="J2517">
        <v>0</v>
      </c>
      <c r="K2517">
        <v>566.21997099999999</v>
      </c>
      <c r="L2517" t="s">
        <v>685</v>
      </c>
      <c r="M2517" t="s">
        <v>686</v>
      </c>
      <c r="N2517" t="s">
        <v>687</v>
      </c>
      <c r="O2517" t="s">
        <v>2404</v>
      </c>
      <c r="P2517" t="s">
        <v>689</v>
      </c>
      <c r="Q2517">
        <v>23.45823</v>
      </c>
      <c r="S2517" s="1">
        <v>27760</v>
      </c>
      <c r="T2517" s="3">
        <v>5893.2759999999998</v>
      </c>
      <c r="U2517" s="1">
        <v>27760</v>
      </c>
      <c r="V2517">
        <v>96917000</v>
      </c>
    </row>
    <row r="2518" spans="1:22" x14ac:dyDescent="0.55000000000000004">
      <c r="A2518" t="s">
        <v>11</v>
      </c>
      <c r="B2518" s="1">
        <v>27792</v>
      </c>
      <c r="C2518" s="2" t="s">
        <v>134</v>
      </c>
      <c r="D2518" s="2" t="s">
        <v>13877</v>
      </c>
      <c r="E2518">
        <v>566.65002400000003</v>
      </c>
      <c r="F2518">
        <v>566.65002400000003</v>
      </c>
      <c r="G2518">
        <v>566.65002400000003</v>
      </c>
      <c r="H2518">
        <v>566.65002400000003</v>
      </c>
      <c r="I2518">
        <v>566.65002400000003</v>
      </c>
      <c r="J2518">
        <v>0</v>
      </c>
      <c r="K2518">
        <v>566.65002400000003</v>
      </c>
      <c r="L2518" t="s">
        <v>685</v>
      </c>
      <c r="M2518" t="s">
        <v>686</v>
      </c>
      <c r="N2518" t="s">
        <v>687</v>
      </c>
      <c r="O2518" t="s">
        <v>2405</v>
      </c>
      <c r="P2518" t="s">
        <v>689</v>
      </c>
      <c r="Q2518">
        <v>23.542619999999999</v>
      </c>
      <c r="S2518" s="1">
        <v>27760</v>
      </c>
      <c r="T2518" s="3">
        <v>5893.2759999999998</v>
      </c>
      <c r="U2518" s="1">
        <v>27791</v>
      </c>
      <c r="V2518">
        <v>96917000</v>
      </c>
    </row>
    <row r="2519" spans="1:22" x14ac:dyDescent="0.55000000000000004">
      <c r="A2519" t="s">
        <v>11</v>
      </c>
      <c r="B2519" s="1">
        <v>27793</v>
      </c>
      <c r="C2519" s="2" t="s">
        <v>134</v>
      </c>
      <c r="D2519" s="2" t="s">
        <v>13877</v>
      </c>
      <c r="E2519">
        <v>568.86999500000002</v>
      </c>
      <c r="F2519">
        <v>568.86999500000002</v>
      </c>
      <c r="G2519">
        <v>568.86999500000002</v>
      </c>
      <c r="H2519">
        <v>568.86999500000002</v>
      </c>
      <c r="I2519">
        <v>568.86999500000002</v>
      </c>
      <c r="J2519">
        <v>0</v>
      </c>
      <c r="K2519">
        <v>568.86999500000002</v>
      </c>
      <c r="L2519" t="s">
        <v>685</v>
      </c>
      <c r="M2519" t="s">
        <v>686</v>
      </c>
      <c r="N2519" t="s">
        <v>687</v>
      </c>
      <c r="O2519" t="s">
        <v>2406</v>
      </c>
      <c r="P2519" t="s">
        <v>689</v>
      </c>
      <c r="Q2519">
        <v>23.542619999999999</v>
      </c>
      <c r="S2519" s="1">
        <v>27760</v>
      </c>
      <c r="T2519" s="3">
        <v>5893.2759999999998</v>
      </c>
      <c r="U2519" s="1">
        <v>27791</v>
      </c>
      <c r="V2519">
        <v>96917000</v>
      </c>
    </row>
    <row r="2520" spans="1:22" x14ac:dyDescent="0.55000000000000004">
      <c r="A2520" t="s">
        <v>11</v>
      </c>
      <c r="B2520" s="1">
        <v>27794</v>
      </c>
      <c r="C2520" s="2" t="s">
        <v>134</v>
      </c>
      <c r="D2520" s="2" t="s">
        <v>13877</v>
      </c>
      <c r="E2520">
        <v>573.52002000000005</v>
      </c>
      <c r="F2520">
        <v>573.52002000000005</v>
      </c>
      <c r="G2520">
        <v>573.52002000000005</v>
      </c>
      <c r="H2520">
        <v>573.52002000000005</v>
      </c>
      <c r="I2520">
        <v>573.52002000000005</v>
      </c>
      <c r="J2520">
        <v>0</v>
      </c>
      <c r="K2520">
        <v>573.52002000000005</v>
      </c>
      <c r="L2520" t="s">
        <v>685</v>
      </c>
      <c r="M2520" t="s">
        <v>686</v>
      </c>
      <c r="N2520" t="s">
        <v>687</v>
      </c>
      <c r="O2520" t="s">
        <v>2407</v>
      </c>
      <c r="P2520" t="s">
        <v>689</v>
      </c>
      <c r="Q2520">
        <v>23.542619999999999</v>
      </c>
      <c r="S2520" s="1">
        <v>27760</v>
      </c>
      <c r="T2520" s="3">
        <v>5893.2759999999998</v>
      </c>
      <c r="U2520" s="1">
        <v>27791</v>
      </c>
      <c r="V2520">
        <v>96917000</v>
      </c>
    </row>
    <row r="2521" spans="1:22" x14ac:dyDescent="0.55000000000000004">
      <c r="A2521" t="s">
        <v>11</v>
      </c>
      <c r="B2521" s="1">
        <v>27795</v>
      </c>
      <c r="C2521" s="2" t="s">
        <v>134</v>
      </c>
      <c r="D2521" s="2" t="s">
        <v>13877</v>
      </c>
      <c r="E2521">
        <v>565.05999799999995</v>
      </c>
      <c r="F2521">
        <v>565.05999799999995</v>
      </c>
      <c r="G2521">
        <v>565.05999799999995</v>
      </c>
      <c r="H2521">
        <v>565.05999799999995</v>
      </c>
      <c r="I2521">
        <v>565.05999799999995</v>
      </c>
      <c r="J2521">
        <v>0</v>
      </c>
      <c r="K2521">
        <v>565.05999799999995</v>
      </c>
      <c r="L2521" t="s">
        <v>685</v>
      </c>
      <c r="M2521" t="s">
        <v>686</v>
      </c>
      <c r="N2521" t="s">
        <v>687</v>
      </c>
      <c r="O2521" t="s">
        <v>2408</v>
      </c>
      <c r="P2521" t="s">
        <v>689</v>
      </c>
      <c r="Q2521">
        <v>23.542619999999999</v>
      </c>
      <c r="S2521" s="1">
        <v>27760</v>
      </c>
      <c r="T2521" s="3">
        <v>5893.2759999999998</v>
      </c>
      <c r="U2521" s="1">
        <v>27791</v>
      </c>
      <c r="V2521">
        <v>96917000</v>
      </c>
    </row>
    <row r="2522" spans="1:22" x14ac:dyDescent="0.55000000000000004">
      <c r="A2522" t="s">
        <v>11</v>
      </c>
      <c r="B2522" s="1">
        <v>27796</v>
      </c>
      <c r="C2522" s="2" t="s">
        <v>134</v>
      </c>
      <c r="D2522" s="2" t="s">
        <v>13877</v>
      </c>
      <c r="E2522">
        <v>560.09002699999996</v>
      </c>
      <c r="F2522">
        <v>560.09002699999996</v>
      </c>
      <c r="G2522">
        <v>560.09002699999996</v>
      </c>
      <c r="H2522">
        <v>560.09002699999996</v>
      </c>
      <c r="I2522">
        <v>560.09002699999996</v>
      </c>
      <c r="J2522">
        <v>0</v>
      </c>
      <c r="K2522">
        <v>560.09002699999996</v>
      </c>
      <c r="L2522" t="s">
        <v>685</v>
      </c>
      <c r="M2522" t="s">
        <v>686</v>
      </c>
      <c r="N2522" t="s">
        <v>687</v>
      </c>
      <c r="O2522" t="s">
        <v>2409</v>
      </c>
      <c r="P2522" t="s">
        <v>689</v>
      </c>
      <c r="Q2522">
        <v>23.542619999999999</v>
      </c>
      <c r="S2522" s="1">
        <v>27760</v>
      </c>
      <c r="T2522" s="3">
        <v>5893.2759999999998</v>
      </c>
      <c r="U2522" s="1">
        <v>27791</v>
      </c>
      <c r="V2522">
        <v>96917000</v>
      </c>
    </row>
    <row r="2523" spans="1:22" x14ac:dyDescent="0.55000000000000004">
      <c r="A2523" t="s">
        <v>11</v>
      </c>
      <c r="B2523" s="1">
        <v>27799</v>
      </c>
      <c r="C2523" s="2" t="s">
        <v>134</v>
      </c>
      <c r="D2523" s="2" t="s">
        <v>13877</v>
      </c>
      <c r="E2523">
        <v>561.46997099999999</v>
      </c>
      <c r="F2523">
        <v>561.46997099999999</v>
      </c>
      <c r="G2523">
        <v>561.46997099999999</v>
      </c>
      <c r="H2523">
        <v>561.46997099999999</v>
      </c>
      <c r="I2523">
        <v>561.46997099999999</v>
      </c>
      <c r="J2523">
        <v>0</v>
      </c>
      <c r="K2523">
        <v>561.46997099999999</v>
      </c>
      <c r="L2523" t="s">
        <v>685</v>
      </c>
      <c r="M2523" t="s">
        <v>686</v>
      </c>
      <c r="N2523" t="s">
        <v>687</v>
      </c>
      <c r="O2523" t="s">
        <v>2410</v>
      </c>
      <c r="P2523" t="s">
        <v>689</v>
      </c>
      <c r="Q2523">
        <v>23.542619999999999</v>
      </c>
      <c r="S2523" s="1">
        <v>27760</v>
      </c>
      <c r="T2523" s="3">
        <v>5893.2759999999998</v>
      </c>
      <c r="U2523" s="1">
        <v>27791</v>
      </c>
      <c r="V2523">
        <v>96917000</v>
      </c>
    </row>
    <row r="2524" spans="1:22" x14ac:dyDescent="0.55000000000000004">
      <c r="A2524" t="s">
        <v>11</v>
      </c>
      <c r="B2524" s="1">
        <v>27800</v>
      </c>
      <c r="C2524" s="2" t="s">
        <v>134</v>
      </c>
      <c r="D2524" s="2" t="s">
        <v>13877</v>
      </c>
      <c r="E2524">
        <v>566.330017</v>
      </c>
      <c r="F2524">
        <v>566.330017</v>
      </c>
      <c r="G2524">
        <v>566.330017</v>
      </c>
      <c r="H2524">
        <v>566.330017</v>
      </c>
      <c r="I2524">
        <v>566.330017</v>
      </c>
      <c r="J2524">
        <v>0</v>
      </c>
      <c r="K2524">
        <v>566.330017</v>
      </c>
      <c r="L2524" t="s">
        <v>685</v>
      </c>
      <c r="M2524" t="s">
        <v>686</v>
      </c>
      <c r="N2524" t="s">
        <v>687</v>
      </c>
      <c r="O2524" t="s">
        <v>2411</v>
      </c>
      <c r="P2524" t="s">
        <v>689</v>
      </c>
      <c r="Q2524">
        <v>23.542619999999999</v>
      </c>
      <c r="S2524" s="1">
        <v>27760</v>
      </c>
      <c r="T2524" s="3">
        <v>5893.2759999999998</v>
      </c>
      <c r="U2524" s="1">
        <v>27791</v>
      </c>
      <c r="V2524">
        <v>96917000</v>
      </c>
    </row>
    <row r="2525" spans="1:22" x14ac:dyDescent="0.55000000000000004">
      <c r="A2525" t="s">
        <v>11</v>
      </c>
      <c r="B2525" s="1">
        <v>27801</v>
      </c>
      <c r="C2525" s="2" t="s">
        <v>134</v>
      </c>
      <c r="D2525" s="2" t="s">
        <v>13877</v>
      </c>
      <c r="E2525">
        <v>568.44000200000005</v>
      </c>
      <c r="F2525">
        <v>568.44000200000005</v>
      </c>
      <c r="G2525">
        <v>568.44000200000005</v>
      </c>
      <c r="H2525">
        <v>568.44000200000005</v>
      </c>
      <c r="I2525">
        <v>568.44000200000005</v>
      </c>
      <c r="J2525">
        <v>0</v>
      </c>
      <c r="K2525">
        <v>568.44000200000005</v>
      </c>
      <c r="L2525" t="s">
        <v>685</v>
      </c>
      <c r="M2525" t="s">
        <v>686</v>
      </c>
      <c r="N2525" t="s">
        <v>687</v>
      </c>
      <c r="O2525" t="s">
        <v>2412</v>
      </c>
      <c r="P2525" t="s">
        <v>689</v>
      </c>
      <c r="Q2525">
        <v>23.542619999999999</v>
      </c>
      <c r="S2525" s="1">
        <v>27760</v>
      </c>
      <c r="T2525" s="3">
        <v>5893.2759999999998</v>
      </c>
      <c r="U2525" s="1">
        <v>27791</v>
      </c>
      <c r="V2525">
        <v>96917000</v>
      </c>
    </row>
    <row r="2526" spans="1:22" x14ac:dyDescent="0.55000000000000004">
      <c r="A2526" t="s">
        <v>11</v>
      </c>
      <c r="B2526" s="1">
        <v>27802</v>
      </c>
      <c r="C2526" s="2" t="s">
        <v>134</v>
      </c>
      <c r="D2526" s="2" t="s">
        <v>13877</v>
      </c>
      <c r="E2526">
        <v>566.21997099999999</v>
      </c>
      <c r="F2526">
        <v>566.21997099999999</v>
      </c>
      <c r="G2526">
        <v>566.21997099999999</v>
      </c>
      <c r="H2526">
        <v>566.21997099999999</v>
      </c>
      <c r="I2526">
        <v>566.21997099999999</v>
      </c>
      <c r="J2526">
        <v>0</v>
      </c>
      <c r="K2526">
        <v>566.21997099999999</v>
      </c>
      <c r="L2526" t="s">
        <v>685</v>
      </c>
      <c r="M2526" t="s">
        <v>686</v>
      </c>
      <c r="N2526" t="s">
        <v>687</v>
      </c>
      <c r="O2526" t="s">
        <v>2413</v>
      </c>
      <c r="P2526" t="s">
        <v>689</v>
      </c>
      <c r="Q2526">
        <v>23.542619999999999</v>
      </c>
      <c r="S2526" s="1">
        <v>27760</v>
      </c>
      <c r="T2526" s="3">
        <v>5893.2759999999998</v>
      </c>
      <c r="U2526" s="1">
        <v>27791</v>
      </c>
      <c r="V2526">
        <v>96917000</v>
      </c>
    </row>
    <row r="2527" spans="1:22" x14ac:dyDescent="0.55000000000000004">
      <c r="A2527" t="s">
        <v>11</v>
      </c>
      <c r="B2527" s="1">
        <v>27803</v>
      </c>
      <c r="C2527" s="2" t="s">
        <v>134</v>
      </c>
      <c r="D2527" s="2" t="s">
        <v>13877</v>
      </c>
      <c r="E2527">
        <v>563.26000999999997</v>
      </c>
      <c r="F2527">
        <v>563.26000999999997</v>
      </c>
      <c r="G2527">
        <v>563.26000999999997</v>
      </c>
      <c r="H2527">
        <v>563.26000999999997</v>
      </c>
      <c r="I2527">
        <v>563.26000999999997</v>
      </c>
      <c r="J2527">
        <v>0</v>
      </c>
      <c r="K2527">
        <v>563.26000999999997</v>
      </c>
      <c r="L2527" t="s">
        <v>685</v>
      </c>
      <c r="M2527" t="s">
        <v>686</v>
      </c>
      <c r="N2527" t="s">
        <v>687</v>
      </c>
      <c r="O2527" t="s">
        <v>2414</v>
      </c>
      <c r="P2527" t="s">
        <v>689</v>
      </c>
      <c r="Q2527">
        <v>23.542619999999999</v>
      </c>
      <c r="S2527" s="1">
        <v>27760</v>
      </c>
      <c r="T2527" s="3">
        <v>5893.2759999999998</v>
      </c>
      <c r="U2527" s="1">
        <v>27791</v>
      </c>
      <c r="V2527">
        <v>96917000</v>
      </c>
    </row>
    <row r="2528" spans="1:22" x14ac:dyDescent="0.55000000000000004">
      <c r="A2528" t="s">
        <v>11</v>
      </c>
      <c r="B2528" s="1">
        <v>27807</v>
      </c>
      <c r="C2528" s="2" t="s">
        <v>134</v>
      </c>
      <c r="D2528" s="2" t="s">
        <v>13877</v>
      </c>
      <c r="E2528">
        <v>559.88000499999998</v>
      </c>
      <c r="F2528">
        <v>559.88000499999998</v>
      </c>
      <c r="G2528">
        <v>559.88000499999998</v>
      </c>
      <c r="H2528">
        <v>559.88000499999998</v>
      </c>
      <c r="I2528">
        <v>559.88000499999998</v>
      </c>
      <c r="J2528">
        <v>0</v>
      </c>
      <c r="K2528">
        <v>559.88000499999998</v>
      </c>
      <c r="L2528" t="s">
        <v>685</v>
      </c>
      <c r="M2528" t="s">
        <v>686</v>
      </c>
      <c r="N2528" t="s">
        <v>687</v>
      </c>
      <c r="O2528" t="s">
        <v>2415</v>
      </c>
      <c r="P2528" t="s">
        <v>689</v>
      </c>
      <c r="Q2528">
        <v>23.542619999999999</v>
      </c>
      <c r="S2528" s="1">
        <v>27760</v>
      </c>
      <c r="T2528" s="3">
        <v>5893.2759999999998</v>
      </c>
      <c r="U2528" s="1">
        <v>27791</v>
      </c>
      <c r="V2528">
        <v>96917000</v>
      </c>
    </row>
    <row r="2529" spans="1:22" x14ac:dyDescent="0.55000000000000004">
      <c r="A2529" t="s">
        <v>11</v>
      </c>
      <c r="B2529" s="1">
        <v>27808</v>
      </c>
      <c r="C2529" s="2" t="s">
        <v>134</v>
      </c>
      <c r="D2529" s="2" t="s">
        <v>13877</v>
      </c>
      <c r="E2529">
        <v>564.53002900000001</v>
      </c>
      <c r="F2529">
        <v>564.53002900000001</v>
      </c>
      <c r="G2529">
        <v>564.53002900000001</v>
      </c>
      <c r="H2529">
        <v>564.53002900000001</v>
      </c>
      <c r="I2529">
        <v>564.53002900000001</v>
      </c>
      <c r="J2529">
        <v>0</v>
      </c>
      <c r="K2529">
        <v>564.53002900000001</v>
      </c>
      <c r="L2529" t="s">
        <v>685</v>
      </c>
      <c r="M2529" t="s">
        <v>686</v>
      </c>
      <c r="N2529" t="s">
        <v>687</v>
      </c>
      <c r="O2529" t="s">
        <v>2416</v>
      </c>
      <c r="P2529" t="s">
        <v>689</v>
      </c>
      <c r="Q2529">
        <v>23.542619999999999</v>
      </c>
      <c r="S2529" s="1">
        <v>27760</v>
      </c>
      <c r="T2529" s="3">
        <v>5893.2759999999998</v>
      </c>
      <c r="U2529" s="1">
        <v>27791</v>
      </c>
      <c r="V2529">
        <v>96917000</v>
      </c>
    </row>
    <row r="2530" spans="1:22" x14ac:dyDescent="0.55000000000000004">
      <c r="A2530" t="s">
        <v>11</v>
      </c>
      <c r="B2530" s="1">
        <v>27809</v>
      </c>
      <c r="C2530" s="2" t="s">
        <v>134</v>
      </c>
      <c r="D2530" s="2" t="s">
        <v>13877</v>
      </c>
      <c r="E2530">
        <v>573.72997999999995</v>
      </c>
      <c r="F2530">
        <v>573.72997999999995</v>
      </c>
      <c r="G2530">
        <v>573.72997999999995</v>
      </c>
      <c r="H2530">
        <v>573.72997999999995</v>
      </c>
      <c r="I2530">
        <v>573.72997999999995</v>
      </c>
      <c r="J2530">
        <v>0</v>
      </c>
      <c r="K2530">
        <v>573.72997999999995</v>
      </c>
      <c r="L2530" t="s">
        <v>685</v>
      </c>
      <c r="M2530" t="s">
        <v>686</v>
      </c>
      <c r="N2530" t="s">
        <v>687</v>
      </c>
      <c r="O2530" t="s">
        <v>2417</v>
      </c>
      <c r="P2530" t="s">
        <v>689</v>
      </c>
      <c r="Q2530">
        <v>23.542619999999999</v>
      </c>
      <c r="S2530" s="1">
        <v>27760</v>
      </c>
      <c r="T2530" s="3">
        <v>5893.2759999999998</v>
      </c>
      <c r="U2530" s="1">
        <v>27791</v>
      </c>
      <c r="V2530">
        <v>96917000</v>
      </c>
    </row>
    <row r="2531" spans="1:22" x14ac:dyDescent="0.55000000000000004">
      <c r="A2531" t="s">
        <v>11</v>
      </c>
      <c r="B2531" s="1">
        <v>27810</v>
      </c>
      <c r="C2531" s="2" t="s">
        <v>134</v>
      </c>
      <c r="D2531" s="2" t="s">
        <v>13877</v>
      </c>
      <c r="E2531">
        <v>577.42999299999997</v>
      </c>
      <c r="F2531">
        <v>577.42999299999997</v>
      </c>
      <c r="G2531">
        <v>577.42999299999997</v>
      </c>
      <c r="H2531">
        <v>577.42999299999997</v>
      </c>
      <c r="I2531">
        <v>577.42999299999997</v>
      </c>
      <c r="J2531">
        <v>0</v>
      </c>
      <c r="K2531">
        <v>577.42999299999997</v>
      </c>
      <c r="L2531" t="s">
        <v>685</v>
      </c>
      <c r="M2531" t="s">
        <v>686</v>
      </c>
      <c r="N2531" t="s">
        <v>687</v>
      </c>
      <c r="O2531" t="s">
        <v>2418</v>
      </c>
      <c r="P2531" t="s">
        <v>689</v>
      </c>
      <c r="Q2531">
        <v>23.542619999999999</v>
      </c>
      <c r="S2531" s="1">
        <v>27760</v>
      </c>
      <c r="T2531" s="3">
        <v>5893.2759999999998</v>
      </c>
      <c r="U2531" s="1">
        <v>27791</v>
      </c>
      <c r="V2531">
        <v>96917000</v>
      </c>
    </row>
    <row r="2532" spans="1:22" x14ac:dyDescent="0.55000000000000004">
      <c r="A2532" t="s">
        <v>11</v>
      </c>
      <c r="B2532" s="1">
        <v>27813</v>
      </c>
      <c r="C2532" s="2" t="s">
        <v>134</v>
      </c>
      <c r="D2532" s="2" t="s">
        <v>13877</v>
      </c>
      <c r="E2532">
        <v>575.10998500000005</v>
      </c>
      <c r="F2532">
        <v>575.10998500000005</v>
      </c>
      <c r="G2532">
        <v>575.10998500000005</v>
      </c>
      <c r="H2532">
        <v>575.10998500000005</v>
      </c>
      <c r="I2532">
        <v>575.10998500000005</v>
      </c>
      <c r="J2532">
        <v>0</v>
      </c>
      <c r="K2532">
        <v>575.10998500000005</v>
      </c>
      <c r="L2532" t="s">
        <v>685</v>
      </c>
      <c r="M2532" t="s">
        <v>686</v>
      </c>
      <c r="N2532" t="s">
        <v>687</v>
      </c>
      <c r="O2532" t="s">
        <v>2419</v>
      </c>
      <c r="P2532" t="s">
        <v>689</v>
      </c>
      <c r="Q2532">
        <v>23.542619999999999</v>
      </c>
      <c r="S2532" s="1">
        <v>27760</v>
      </c>
      <c r="T2532" s="3">
        <v>5893.2759999999998</v>
      </c>
      <c r="U2532" s="1">
        <v>27791</v>
      </c>
      <c r="V2532">
        <v>96917000</v>
      </c>
    </row>
    <row r="2533" spans="1:22" x14ac:dyDescent="0.55000000000000004">
      <c r="A2533" t="s">
        <v>11</v>
      </c>
      <c r="B2533" s="1">
        <v>27814</v>
      </c>
      <c r="C2533" s="2" t="s">
        <v>134</v>
      </c>
      <c r="D2533" s="2" t="s">
        <v>13877</v>
      </c>
      <c r="E2533">
        <v>577.53997800000002</v>
      </c>
      <c r="F2533">
        <v>577.53997800000002</v>
      </c>
      <c r="G2533">
        <v>577.53997800000002</v>
      </c>
      <c r="H2533">
        <v>577.53997800000002</v>
      </c>
      <c r="I2533">
        <v>577.53997800000002</v>
      </c>
      <c r="J2533">
        <v>0</v>
      </c>
      <c r="K2533">
        <v>577.53997800000002</v>
      </c>
      <c r="L2533" t="s">
        <v>685</v>
      </c>
      <c r="M2533" t="s">
        <v>686</v>
      </c>
      <c r="N2533" t="s">
        <v>687</v>
      </c>
      <c r="O2533" t="s">
        <v>2420</v>
      </c>
      <c r="P2533" t="s">
        <v>689</v>
      </c>
      <c r="Q2533">
        <v>23.542619999999999</v>
      </c>
      <c r="S2533" s="1">
        <v>27760</v>
      </c>
      <c r="T2533" s="3">
        <v>5893.2759999999998</v>
      </c>
      <c r="U2533" s="1">
        <v>27791</v>
      </c>
      <c r="V2533">
        <v>96917000</v>
      </c>
    </row>
    <row r="2534" spans="1:22" x14ac:dyDescent="0.55000000000000004">
      <c r="A2534" t="s">
        <v>11</v>
      </c>
      <c r="B2534" s="1">
        <v>27815</v>
      </c>
      <c r="C2534" s="2" t="s">
        <v>134</v>
      </c>
      <c r="D2534" s="2" t="s">
        <v>13877</v>
      </c>
      <c r="E2534">
        <v>575.84997599999997</v>
      </c>
      <c r="F2534">
        <v>575.84997599999997</v>
      </c>
      <c r="G2534">
        <v>575.84997599999997</v>
      </c>
      <c r="H2534">
        <v>575.84997599999997</v>
      </c>
      <c r="I2534">
        <v>575.84997599999997</v>
      </c>
      <c r="J2534">
        <v>0</v>
      </c>
      <c r="K2534">
        <v>575.84997599999997</v>
      </c>
      <c r="L2534" t="s">
        <v>685</v>
      </c>
      <c r="M2534" t="s">
        <v>686</v>
      </c>
      <c r="N2534" t="s">
        <v>687</v>
      </c>
      <c r="O2534" t="s">
        <v>2421</v>
      </c>
      <c r="P2534" t="s">
        <v>689</v>
      </c>
      <c r="Q2534">
        <v>23.542619999999999</v>
      </c>
      <c r="S2534" s="1">
        <v>27760</v>
      </c>
      <c r="T2534" s="3">
        <v>5893.2759999999998</v>
      </c>
      <c r="U2534" s="1">
        <v>27791</v>
      </c>
      <c r="V2534">
        <v>96917000</v>
      </c>
    </row>
    <row r="2535" spans="1:22" x14ac:dyDescent="0.55000000000000004">
      <c r="A2535" t="s">
        <v>11</v>
      </c>
      <c r="B2535" s="1">
        <v>27816</v>
      </c>
      <c r="C2535" s="2" t="s">
        <v>134</v>
      </c>
      <c r="D2535" s="2" t="s">
        <v>13877</v>
      </c>
      <c r="E2535">
        <v>566.96002199999998</v>
      </c>
      <c r="F2535">
        <v>566.96002199999998</v>
      </c>
      <c r="G2535">
        <v>566.96002199999998</v>
      </c>
      <c r="H2535">
        <v>566.96002199999998</v>
      </c>
      <c r="I2535">
        <v>566.96002199999998</v>
      </c>
      <c r="J2535">
        <v>0</v>
      </c>
      <c r="K2535">
        <v>566.96002199999998</v>
      </c>
      <c r="L2535" t="s">
        <v>685</v>
      </c>
      <c r="M2535" t="s">
        <v>686</v>
      </c>
      <c r="N2535" t="s">
        <v>687</v>
      </c>
      <c r="O2535" t="s">
        <v>2422</v>
      </c>
      <c r="P2535" t="s">
        <v>689</v>
      </c>
      <c r="Q2535">
        <v>23.542619999999999</v>
      </c>
      <c r="S2535" s="1">
        <v>27760</v>
      </c>
      <c r="T2535" s="3">
        <v>5893.2759999999998</v>
      </c>
      <c r="U2535" s="1">
        <v>27791</v>
      </c>
      <c r="V2535">
        <v>96917000</v>
      </c>
    </row>
    <row r="2536" spans="1:22" x14ac:dyDescent="0.55000000000000004">
      <c r="A2536" t="s">
        <v>11</v>
      </c>
      <c r="B2536" s="1">
        <v>27817</v>
      </c>
      <c r="C2536" s="2" t="s">
        <v>134</v>
      </c>
      <c r="D2536" s="2" t="s">
        <v>13877</v>
      </c>
      <c r="E2536">
        <v>564.10998500000005</v>
      </c>
      <c r="F2536">
        <v>564.10998500000005</v>
      </c>
      <c r="G2536">
        <v>564.10998500000005</v>
      </c>
      <c r="H2536">
        <v>564.10998500000005</v>
      </c>
      <c r="I2536">
        <v>564.10998500000005</v>
      </c>
      <c r="J2536">
        <v>0</v>
      </c>
      <c r="K2536">
        <v>564.10998500000005</v>
      </c>
      <c r="L2536" t="s">
        <v>685</v>
      </c>
      <c r="M2536" t="s">
        <v>686</v>
      </c>
      <c r="N2536" t="s">
        <v>687</v>
      </c>
      <c r="O2536" t="s">
        <v>2423</v>
      </c>
      <c r="P2536" t="s">
        <v>689</v>
      </c>
      <c r="Q2536">
        <v>23.542619999999999</v>
      </c>
      <c r="S2536" s="1">
        <v>27760</v>
      </c>
      <c r="T2536" s="3">
        <v>5893.2759999999998</v>
      </c>
      <c r="U2536" s="1">
        <v>27791</v>
      </c>
      <c r="V2536">
        <v>96917000</v>
      </c>
    </row>
    <row r="2537" spans="1:22" x14ac:dyDescent="0.55000000000000004">
      <c r="A2537" t="s">
        <v>11</v>
      </c>
      <c r="B2537" s="1">
        <v>27820</v>
      </c>
      <c r="C2537" s="2" t="s">
        <v>135</v>
      </c>
      <c r="D2537" s="2" t="s">
        <v>13877</v>
      </c>
      <c r="E2537">
        <v>565.69000200000005</v>
      </c>
      <c r="F2537">
        <v>565.69000200000005</v>
      </c>
      <c r="G2537">
        <v>565.69000200000005</v>
      </c>
      <c r="H2537">
        <v>565.69000200000005</v>
      </c>
      <c r="I2537">
        <v>565.69000200000005</v>
      </c>
      <c r="J2537">
        <v>0</v>
      </c>
      <c r="K2537">
        <v>565.69000200000005</v>
      </c>
      <c r="L2537" t="s">
        <v>685</v>
      </c>
      <c r="M2537" t="s">
        <v>686</v>
      </c>
      <c r="N2537" t="s">
        <v>687</v>
      </c>
      <c r="O2537" t="s">
        <v>2424</v>
      </c>
      <c r="P2537" t="s">
        <v>689</v>
      </c>
      <c r="Q2537">
        <v>23.584810000000001</v>
      </c>
      <c r="S2537" s="1">
        <v>27760</v>
      </c>
      <c r="T2537" s="3">
        <v>5893.2759999999998</v>
      </c>
      <c r="U2537" s="1">
        <v>27820</v>
      </c>
      <c r="V2537">
        <v>96917000</v>
      </c>
    </row>
    <row r="2538" spans="1:22" x14ac:dyDescent="0.55000000000000004">
      <c r="A2538" t="s">
        <v>11</v>
      </c>
      <c r="B2538" s="1">
        <v>27821</v>
      </c>
      <c r="C2538" s="2" t="s">
        <v>135</v>
      </c>
      <c r="D2538" s="2" t="s">
        <v>13877</v>
      </c>
      <c r="E2538">
        <v>569.080017</v>
      </c>
      <c r="F2538">
        <v>569.080017</v>
      </c>
      <c r="G2538">
        <v>569.080017</v>
      </c>
      <c r="H2538">
        <v>569.080017</v>
      </c>
      <c r="I2538">
        <v>569.080017</v>
      </c>
      <c r="J2538">
        <v>0</v>
      </c>
      <c r="K2538">
        <v>569.080017</v>
      </c>
      <c r="L2538" t="s">
        <v>685</v>
      </c>
      <c r="M2538" t="s">
        <v>686</v>
      </c>
      <c r="N2538" t="s">
        <v>687</v>
      </c>
      <c r="O2538" t="s">
        <v>2425</v>
      </c>
      <c r="P2538" t="s">
        <v>689</v>
      </c>
      <c r="Q2538">
        <v>23.584810000000001</v>
      </c>
      <c r="S2538" s="1">
        <v>27760</v>
      </c>
      <c r="T2538" s="3">
        <v>5893.2759999999998</v>
      </c>
      <c r="U2538" s="1">
        <v>27820</v>
      </c>
      <c r="V2538">
        <v>96917000</v>
      </c>
    </row>
    <row r="2539" spans="1:22" x14ac:dyDescent="0.55000000000000004">
      <c r="A2539" t="s">
        <v>11</v>
      </c>
      <c r="B2539" s="1">
        <v>27822</v>
      </c>
      <c r="C2539" s="2" t="s">
        <v>135</v>
      </c>
      <c r="D2539" s="2" t="s">
        <v>13877</v>
      </c>
      <c r="E2539">
        <v>565.79998799999998</v>
      </c>
      <c r="F2539">
        <v>565.79998799999998</v>
      </c>
      <c r="G2539">
        <v>565.79998799999998</v>
      </c>
      <c r="H2539">
        <v>565.79998799999998</v>
      </c>
      <c r="I2539">
        <v>565.79998799999998</v>
      </c>
      <c r="J2539">
        <v>0</v>
      </c>
      <c r="K2539">
        <v>565.79998799999998</v>
      </c>
      <c r="L2539" t="s">
        <v>685</v>
      </c>
      <c r="M2539" t="s">
        <v>686</v>
      </c>
      <c r="N2539" t="s">
        <v>687</v>
      </c>
      <c r="O2539" t="s">
        <v>2426</v>
      </c>
      <c r="P2539" t="s">
        <v>689</v>
      </c>
      <c r="Q2539">
        <v>23.584810000000001</v>
      </c>
      <c r="S2539" s="1">
        <v>27760</v>
      </c>
      <c r="T2539" s="3">
        <v>5893.2759999999998</v>
      </c>
      <c r="U2539" s="1">
        <v>27820</v>
      </c>
      <c r="V2539">
        <v>96917000</v>
      </c>
    </row>
    <row r="2540" spans="1:22" x14ac:dyDescent="0.55000000000000004">
      <c r="A2540" t="s">
        <v>11</v>
      </c>
      <c r="B2540" s="1">
        <v>27823</v>
      </c>
      <c r="C2540" s="2" t="s">
        <v>135</v>
      </c>
      <c r="D2540" s="2" t="s">
        <v>13877</v>
      </c>
      <c r="E2540">
        <v>559.88000499999998</v>
      </c>
      <c r="F2540">
        <v>559.88000499999998</v>
      </c>
      <c r="G2540">
        <v>559.88000499999998</v>
      </c>
      <c r="H2540">
        <v>559.88000499999998</v>
      </c>
      <c r="I2540">
        <v>559.88000499999998</v>
      </c>
      <c r="J2540">
        <v>0</v>
      </c>
      <c r="K2540">
        <v>559.88000499999998</v>
      </c>
      <c r="L2540" t="s">
        <v>685</v>
      </c>
      <c r="M2540" t="s">
        <v>686</v>
      </c>
      <c r="N2540" t="s">
        <v>687</v>
      </c>
      <c r="O2540" t="s">
        <v>2427</v>
      </c>
      <c r="P2540" t="s">
        <v>689</v>
      </c>
      <c r="Q2540">
        <v>23.584810000000001</v>
      </c>
      <c r="S2540" s="1">
        <v>27760</v>
      </c>
      <c r="T2540" s="3">
        <v>5893.2759999999998</v>
      </c>
      <c r="U2540" s="1">
        <v>27820</v>
      </c>
      <c r="V2540">
        <v>96917000</v>
      </c>
    </row>
    <row r="2541" spans="1:22" x14ac:dyDescent="0.55000000000000004">
      <c r="A2541" t="s">
        <v>11</v>
      </c>
      <c r="B2541" s="1">
        <v>27824</v>
      </c>
      <c r="C2541" s="2" t="s">
        <v>135</v>
      </c>
      <c r="D2541" s="2" t="s">
        <v>13877</v>
      </c>
      <c r="E2541">
        <v>560.94000200000005</v>
      </c>
      <c r="F2541">
        <v>560.94000200000005</v>
      </c>
      <c r="G2541">
        <v>560.94000200000005</v>
      </c>
      <c r="H2541">
        <v>560.94000200000005</v>
      </c>
      <c r="I2541">
        <v>560.94000200000005</v>
      </c>
      <c r="J2541">
        <v>0</v>
      </c>
      <c r="K2541">
        <v>560.94000200000005</v>
      </c>
      <c r="L2541" t="s">
        <v>685</v>
      </c>
      <c r="M2541" t="s">
        <v>686</v>
      </c>
      <c r="N2541" t="s">
        <v>687</v>
      </c>
      <c r="O2541" t="s">
        <v>2428</v>
      </c>
      <c r="P2541" t="s">
        <v>689</v>
      </c>
      <c r="Q2541">
        <v>23.584810000000001</v>
      </c>
      <c r="S2541" s="1">
        <v>27760</v>
      </c>
      <c r="T2541" s="3">
        <v>5893.2759999999998</v>
      </c>
      <c r="U2541" s="1">
        <v>27820</v>
      </c>
      <c r="V2541">
        <v>96917000</v>
      </c>
    </row>
    <row r="2542" spans="1:22" x14ac:dyDescent="0.55000000000000004">
      <c r="A2542" t="s">
        <v>11</v>
      </c>
      <c r="B2542" s="1">
        <v>27827</v>
      </c>
      <c r="C2542" s="2" t="s">
        <v>135</v>
      </c>
      <c r="D2542" s="2" t="s">
        <v>13877</v>
      </c>
      <c r="E2542">
        <v>566.85998500000005</v>
      </c>
      <c r="F2542">
        <v>566.85998500000005</v>
      </c>
      <c r="G2542">
        <v>566.85998500000005</v>
      </c>
      <c r="H2542">
        <v>566.85998500000005</v>
      </c>
      <c r="I2542">
        <v>566.85998500000005</v>
      </c>
      <c r="J2542">
        <v>0</v>
      </c>
      <c r="K2542">
        <v>566.85998500000005</v>
      </c>
      <c r="L2542" t="s">
        <v>685</v>
      </c>
      <c r="M2542" t="s">
        <v>686</v>
      </c>
      <c r="N2542" t="s">
        <v>687</v>
      </c>
      <c r="O2542" t="s">
        <v>2429</v>
      </c>
      <c r="P2542" t="s">
        <v>689</v>
      </c>
      <c r="Q2542">
        <v>23.584810000000001</v>
      </c>
      <c r="S2542" s="1">
        <v>27760</v>
      </c>
      <c r="T2542" s="3">
        <v>5893.2759999999998</v>
      </c>
      <c r="U2542" s="1">
        <v>27820</v>
      </c>
      <c r="V2542">
        <v>96917000</v>
      </c>
    </row>
    <row r="2543" spans="1:22" x14ac:dyDescent="0.55000000000000004">
      <c r="A2543" t="s">
        <v>11</v>
      </c>
      <c r="B2543" s="1">
        <v>27828</v>
      </c>
      <c r="C2543" s="2" t="s">
        <v>135</v>
      </c>
      <c r="D2543" s="2" t="s">
        <v>13877</v>
      </c>
      <c r="E2543">
        <v>568.44000200000005</v>
      </c>
      <c r="F2543">
        <v>568.44000200000005</v>
      </c>
      <c r="G2543">
        <v>568.44000200000005</v>
      </c>
      <c r="H2543">
        <v>568.44000200000005</v>
      </c>
      <c r="I2543">
        <v>568.44000200000005</v>
      </c>
      <c r="J2543">
        <v>0</v>
      </c>
      <c r="K2543">
        <v>568.44000200000005</v>
      </c>
      <c r="L2543" t="s">
        <v>685</v>
      </c>
      <c r="M2543" t="s">
        <v>686</v>
      </c>
      <c r="N2543" t="s">
        <v>687</v>
      </c>
      <c r="O2543" t="s">
        <v>2430</v>
      </c>
      <c r="P2543" t="s">
        <v>689</v>
      </c>
      <c r="Q2543">
        <v>23.584810000000001</v>
      </c>
      <c r="S2543" s="1">
        <v>27760</v>
      </c>
      <c r="T2543" s="3">
        <v>5893.2759999999998</v>
      </c>
      <c r="U2543" s="1">
        <v>27820</v>
      </c>
      <c r="V2543">
        <v>96917000</v>
      </c>
    </row>
    <row r="2544" spans="1:22" x14ac:dyDescent="0.55000000000000004">
      <c r="A2544" t="s">
        <v>11</v>
      </c>
      <c r="B2544" s="1">
        <v>27829</v>
      </c>
      <c r="C2544" s="2" t="s">
        <v>135</v>
      </c>
      <c r="D2544" s="2" t="s">
        <v>13877</v>
      </c>
      <c r="E2544">
        <v>570.65997300000004</v>
      </c>
      <c r="F2544">
        <v>570.65997300000004</v>
      </c>
      <c r="G2544">
        <v>570.65997300000004</v>
      </c>
      <c r="H2544">
        <v>570.65997300000004</v>
      </c>
      <c r="I2544">
        <v>570.65997300000004</v>
      </c>
      <c r="J2544">
        <v>0</v>
      </c>
      <c r="K2544">
        <v>570.65997300000004</v>
      </c>
      <c r="L2544" t="s">
        <v>685</v>
      </c>
      <c r="M2544" t="s">
        <v>686</v>
      </c>
      <c r="N2544" t="s">
        <v>687</v>
      </c>
      <c r="O2544" t="s">
        <v>2431</v>
      </c>
      <c r="P2544" t="s">
        <v>689</v>
      </c>
      <c r="Q2544">
        <v>23.584810000000001</v>
      </c>
      <c r="S2544" s="1">
        <v>27760</v>
      </c>
      <c r="T2544" s="3">
        <v>5893.2759999999998</v>
      </c>
      <c r="U2544" s="1">
        <v>27820</v>
      </c>
      <c r="V2544">
        <v>96917000</v>
      </c>
    </row>
    <row r="2545" spans="1:22" x14ac:dyDescent="0.55000000000000004">
      <c r="A2545" t="s">
        <v>11</v>
      </c>
      <c r="B2545" s="1">
        <v>27830</v>
      </c>
      <c r="C2545" s="2" t="s">
        <v>135</v>
      </c>
      <c r="D2545" s="2" t="s">
        <v>13877</v>
      </c>
      <c r="E2545">
        <v>575.53002900000001</v>
      </c>
      <c r="F2545">
        <v>575.53002900000001</v>
      </c>
      <c r="G2545">
        <v>575.53002900000001</v>
      </c>
      <c r="H2545">
        <v>575.53002900000001</v>
      </c>
      <c r="I2545">
        <v>575.53002900000001</v>
      </c>
      <c r="J2545">
        <v>0</v>
      </c>
      <c r="K2545">
        <v>575.53002900000001</v>
      </c>
      <c r="L2545" t="s">
        <v>685</v>
      </c>
      <c r="M2545" t="s">
        <v>686</v>
      </c>
      <c r="N2545" t="s">
        <v>687</v>
      </c>
      <c r="O2545" t="s">
        <v>2432</v>
      </c>
      <c r="P2545" t="s">
        <v>689</v>
      </c>
      <c r="Q2545">
        <v>23.584810000000001</v>
      </c>
      <c r="S2545" s="1">
        <v>27760</v>
      </c>
      <c r="T2545" s="3">
        <v>5893.2759999999998</v>
      </c>
      <c r="U2545" s="1">
        <v>27820</v>
      </c>
      <c r="V2545">
        <v>96917000</v>
      </c>
    </row>
    <row r="2546" spans="1:22" x14ac:dyDescent="0.55000000000000004">
      <c r="A2546" t="s">
        <v>11</v>
      </c>
      <c r="B2546" s="1">
        <v>27831</v>
      </c>
      <c r="C2546" s="2" t="s">
        <v>135</v>
      </c>
      <c r="D2546" s="2" t="s">
        <v>13877</v>
      </c>
      <c r="E2546">
        <v>570.03002900000001</v>
      </c>
      <c r="F2546">
        <v>570.03002900000001</v>
      </c>
      <c r="G2546">
        <v>570.03002900000001</v>
      </c>
      <c r="H2546">
        <v>570.03002900000001</v>
      </c>
      <c r="I2546">
        <v>570.03002900000001</v>
      </c>
      <c r="J2546">
        <v>0</v>
      </c>
      <c r="K2546">
        <v>570.03002900000001</v>
      </c>
      <c r="L2546" t="s">
        <v>685</v>
      </c>
      <c r="M2546" t="s">
        <v>686</v>
      </c>
      <c r="N2546" t="s">
        <v>687</v>
      </c>
      <c r="O2546" t="s">
        <v>2433</v>
      </c>
      <c r="P2546" t="s">
        <v>689</v>
      </c>
      <c r="Q2546">
        <v>23.584810000000001</v>
      </c>
      <c r="S2546" s="1">
        <v>27760</v>
      </c>
      <c r="T2546" s="3">
        <v>5893.2759999999998</v>
      </c>
      <c r="U2546" s="1">
        <v>27820</v>
      </c>
      <c r="V2546">
        <v>96917000</v>
      </c>
    </row>
    <row r="2547" spans="1:22" x14ac:dyDescent="0.55000000000000004">
      <c r="A2547" t="s">
        <v>11</v>
      </c>
      <c r="B2547" s="1">
        <v>27834</v>
      </c>
      <c r="C2547" s="2" t="s">
        <v>135</v>
      </c>
      <c r="D2547" s="2" t="s">
        <v>13877</v>
      </c>
      <c r="E2547">
        <v>563.90002400000003</v>
      </c>
      <c r="F2547">
        <v>563.90002400000003</v>
      </c>
      <c r="G2547">
        <v>563.90002400000003</v>
      </c>
      <c r="H2547">
        <v>563.90002400000003</v>
      </c>
      <c r="I2547">
        <v>563.90002400000003</v>
      </c>
      <c r="J2547">
        <v>0</v>
      </c>
      <c r="K2547">
        <v>563.90002400000003</v>
      </c>
      <c r="L2547" t="s">
        <v>685</v>
      </c>
      <c r="M2547" t="s">
        <v>686</v>
      </c>
      <c r="N2547" t="s">
        <v>687</v>
      </c>
      <c r="O2547" t="s">
        <v>2434</v>
      </c>
      <c r="P2547" t="s">
        <v>689</v>
      </c>
      <c r="Q2547">
        <v>23.584810000000001</v>
      </c>
      <c r="S2547" s="1">
        <v>27760</v>
      </c>
      <c r="T2547" s="3">
        <v>5893.2759999999998</v>
      </c>
      <c r="U2547" s="1">
        <v>27820</v>
      </c>
      <c r="V2547">
        <v>96917000</v>
      </c>
    </row>
    <row r="2548" spans="1:22" x14ac:dyDescent="0.55000000000000004">
      <c r="A2548" t="s">
        <v>11</v>
      </c>
      <c r="B2548" s="1">
        <v>27835</v>
      </c>
      <c r="C2548" s="2" t="s">
        <v>135</v>
      </c>
      <c r="D2548" s="2" t="s">
        <v>13877</v>
      </c>
      <c r="E2548">
        <v>569.919983</v>
      </c>
      <c r="F2548">
        <v>569.919983</v>
      </c>
      <c r="G2548">
        <v>569.919983</v>
      </c>
      <c r="H2548">
        <v>569.919983</v>
      </c>
      <c r="I2548">
        <v>569.919983</v>
      </c>
      <c r="J2548">
        <v>0</v>
      </c>
      <c r="K2548">
        <v>569.919983</v>
      </c>
      <c r="L2548" t="s">
        <v>685</v>
      </c>
      <c r="M2548" t="s">
        <v>686</v>
      </c>
      <c r="N2548" t="s">
        <v>687</v>
      </c>
      <c r="O2548" t="s">
        <v>2435</v>
      </c>
      <c r="P2548" t="s">
        <v>689</v>
      </c>
      <c r="Q2548">
        <v>23.584810000000001</v>
      </c>
      <c r="S2548" s="1">
        <v>27760</v>
      </c>
      <c r="T2548" s="3">
        <v>5893.2759999999998</v>
      </c>
      <c r="U2548" s="1">
        <v>27820</v>
      </c>
      <c r="V2548">
        <v>96917000</v>
      </c>
    </row>
    <row r="2549" spans="1:22" x14ac:dyDescent="0.55000000000000004">
      <c r="A2549" t="s">
        <v>11</v>
      </c>
      <c r="B2549" s="1">
        <v>27836</v>
      </c>
      <c r="C2549" s="2" t="s">
        <v>135</v>
      </c>
      <c r="D2549" s="2" t="s">
        <v>13877</v>
      </c>
      <c r="E2549">
        <v>570.03002900000001</v>
      </c>
      <c r="F2549">
        <v>570.03002900000001</v>
      </c>
      <c r="G2549">
        <v>570.03002900000001</v>
      </c>
      <c r="H2549">
        <v>570.03002900000001</v>
      </c>
      <c r="I2549">
        <v>570.03002900000001</v>
      </c>
      <c r="J2549">
        <v>0</v>
      </c>
      <c r="K2549">
        <v>570.03002900000001</v>
      </c>
      <c r="L2549" t="s">
        <v>685</v>
      </c>
      <c r="M2549" t="s">
        <v>686</v>
      </c>
      <c r="N2549" t="s">
        <v>687</v>
      </c>
      <c r="O2549" t="s">
        <v>2436</v>
      </c>
      <c r="P2549" t="s">
        <v>689</v>
      </c>
      <c r="Q2549">
        <v>23.584810000000001</v>
      </c>
      <c r="S2549" s="1">
        <v>27760</v>
      </c>
      <c r="T2549" s="3">
        <v>5893.2759999999998</v>
      </c>
      <c r="U2549" s="1">
        <v>27820</v>
      </c>
      <c r="V2549">
        <v>96917000</v>
      </c>
    </row>
    <row r="2550" spans="1:22" x14ac:dyDescent="0.55000000000000004">
      <c r="A2550" t="s">
        <v>11</v>
      </c>
      <c r="B2550" s="1">
        <v>27837</v>
      </c>
      <c r="C2550" s="2" t="s">
        <v>135</v>
      </c>
      <c r="D2550" s="2" t="s">
        <v>13877</v>
      </c>
      <c r="E2550">
        <v>567.80999799999995</v>
      </c>
      <c r="F2550">
        <v>567.80999799999995</v>
      </c>
      <c r="G2550">
        <v>567.80999799999995</v>
      </c>
      <c r="H2550">
        <v>567.80999799999995</v>
      </c>
      <c r="I2550">
        <v>567.80999799999995</v>
      </c>
      <c r="J2550">
        <v>0</v>
      </c>
      <c r="K2550">
        <v>567.80999799999995</v>
      </c>
      <c r="L2550" t="s">
        <v>685</v>
      </c>
      <c r="M2550" t="s">
        <v>686</v>
      </c>
      <c r="N2550" t="s">
        <v>687</v>
      </c>
      <c r="O2550" t="s">
        <v>2437</v>
      </c>
      <c r="P2550" t="s">
        <v>689</v>
      </c>
      <c r="Q2550">
        <v>23.584810000000001</v>
      </c>
      <c r="S2550" s="1">
        <v>27760</v>
      </c>
      <c r="T2550" s="3">
        <v>5893.2759999999998</v>
      </c>
      <c r="U2550" s="1">
        <v>27820</v>
      </c>
      <c r="V2550">
        <v>96917000</v>
      </c>
    </row>
    <row r="2551" spans="1:22" x14ac:dyDescent="0.55000000000000004">
      <c r="A2551" t="s">
        <v>11</v>
      </c>
      <c r="B2551" s="1">
        <v>27838</v>
      </c>
      <c r="C2551" s="2" t="s">
        <v>135</v>
      </c>
      <c r="D2551" s="2" t="s">
        <v>13877</v>
      </c>
      <c r="E2551">
        <v>568.44000200000005</v>
      </c>
      <c r="F2551">
        <v>568.44000200000005</v>
      </c>
      <c r="G2551">
        <v>568.44000200000005</v>
      </c>
      <c r="H2551">
        <v>568.44000200000005</v>
      </c>
      <c r="I2551">
        <v>568.44000200000005</v>
      </c>
      <c r="J2551">
        <v>0</v>
      </c>
      <c r="K2551">
        <v>568.44000200000005</v>
      </c>
      <c r="L2551" t="s">
        <v>685</v>
      </c>
      <c r="M2551" t="s">
        <v>686</v>
      </c>
      <c r="N2551" t="s">
        <v>687</v>
      </c>
      <c r="O2551" t="s">
        <v>2438</v>
      </c>
      <c r="P2551" t="s">
        <v>689</v>
      </c>
      <c r="Q2551">
        <v>23.584810000000001</v>
      </c>
      <c r="S2551" s="1">
        <v>27760</v>
      </c>
      <c r="T2551" s="3">
        <v>5893.2759999999998</v>
      </c>
      <c r="U2551" s="1">
        <v>27820</v>
      </c>
      <c r="V2551">
        <v>96917000</v>
      </c>
    </row>
    <row r="2552" spans="1:22" x14ac:dyDescent="0.55000000000000004">
      <c r="A2552" t="s">
        <v>11</v>
      </c>
      <c r="B2552" s="1">
        <v>27841</v>
      </c>
      <c r="C2552" s="2" t="s">
        <v>135</v>
      </c>
      <c r="D2552" s="2" t="s">
        <v>13877</v>
      </c>
      <c r="E2552">
        <v>568.96997099999999</v>
      </c>
      <c r="F2552">
        <v>568.96997099999999</v>
      </c>
      <c r="G2552">
        <v>568.96997099999999</v>
      </c>
      <c r="H2552">
        <v>568.96997099999999</v>
      </c>
      <c r="I2552">
        <v>568.96997099999999</v>
      </c>
      <c r="J2552">
        <v>0</v>
      </c>
      <c r="K2552">
        <v>568.96997099999999</v>
      </c>
      <c r="L2552" t="s">
        <v>685</v>
      </c>
      <c r="M2552" t="s">
        <v>686</v>
      </c>
      <c r="N2552" t="s">
        <v>687</v>
      </c>
      <c r="O2552" t="s">
        <v>2439</v>
      </c>
      <c r="P2552" t="s">
        <v>689</v>
      </c>
      <c r="Q2552">
        <v>23.584810000000001</v>
      </c>
      <c r="S2552" s="1">
        <v>27760</v>
      </c>
      <c r="T2552" s="3">
        <v>5893.2759999999998</v>
      </c>
      <c r="U2552" s="1">
        <v>27820</v>
      </c>
      <c r="V2552">
        <v>96917000</v>
      </c>
    </row>
    <row r="2553" spans="1:22" x14ac:dyDescent="0.55000000000000004">
      <c r="A2553" t="s">
        <v>11</v>
      </c>
      <c r="B2553" s="1">
        <v>27842</v>
      </c>
      <c r="C2553" s="2" t="s">
        <v>135</v>
      </c>
      <c r="D2553" s="2" t="s">
        <v>13877</v>
      </c>
      <c r="E2553">
        <v>576.79998799999998</v>
      </c>
      <c r="F2553">
        <v>576.79998799999998</v>
      </c>
      <c r="G2553">
        <v>576.79998799999998</v>
      </c>
      <c r="H2553">
        <v>576.79998799999998</v>
      </c>
      <c r="I2553">
        <v>576.79998799999998</v>
      </c>
      <c r="J2553">
        <v>0</v>
      </c>
      <c r="K2553">
        <v>576.79998799999998</v>
      </c>
      <c r="L2553" t="s">
        <v>685</v>
      </c>
      <c r="M2553" t="s">
        <v>686</v>
      </c>
      <c r="N2553" t="s">
        <v>687</v>
      </c>
      <c r="O2553" t="s">
        <v>2440</v>
      </c>
      <c r="P2553" t="s">
        <v>689</v>
      </c>
      <c r="Q2553">
        <v>23.584810000000001</v>
      </c>
      <c r="S2553" s="1">
        <v>27760</v>
      </c>
      <c r="T2553" s="3">
        <v>5893.2759999999998</v>
      </c>
      <c r="U2553" s="1">
        <v>27820</v>
      </c>
      <c r="V2553">
        <v>96917000</v>
      </c>
    </row>
    <row r="2554" spans="1:22" x14ac:dyDescent="0.55000000000000004">
      <c r="A2554" t="s">
        <v>11</v>
      </c>
      <c r="B2554" s="1">
        <v>27843</v>
      </c>
      <c r="C2554" s="2" t="s">
        <v>135</v>
      </c>
      <c r="D2554" s="2" t="s">
        <v>13877</v>
      </c>
      <c r="E2554">
        <v>583.14001499999995</v>
      </c>
      <c r="F2554">
        <v>583.14001499999995</v>
      </c>
      <c r="G2554">
        <v>583.14001499999995</v>
      </c>
      <c r="H2554">
        <v>583.14001499999995</v>
      </c>
      <c r="I2554">
        <v>583.14001499999995</v>
      </c>
      <c r="J2554">
        <v>0</v>
      </c>
      <c r="K2554">
        <v>583.14001499999995</v>
      </c>
      <c r="L2554" t="s">
        <v>685</v>
      </c>
      <c r="M2554" t="s">
        <v>686</v>
      </c>
      <c r="N2554" t="s">
        <v>687</v>
      </c>
      <c r="O2554" t="s">
        <v>2441</v>
      </c>
      <c r="P2554" t="s">
        <v>689</v>
      </c>
      <c r="Q2554">
        <v>23.584810000000001</v>
      </c>
      <c r="S2554" s="1">
        <v>27760</v>
      </c>
      <c r="T2554" s="3">
        <v>5893.2759999999998</v>
      </c>
      <c r="U2554" s="1">
        <v>27820</v>
      </c>
      <c r="V2554">
        <v>96917000</v>
      </c>
    </row>
    <row r="2555" spans="1:22" x14ac:dyDescent="0.55000000000000004">
      <c r="A2555" t="s">
        <v>11</v>
      </c>
      <c r="B2555" s="1">
        <v>27844</v>
      </c>
      <c r="C2555" s="2" t="s">
        <v>135</v>
      </c>
      <c r="D2555" s="2" t="s">
        <v>13877</v>
      </c>
      <c r="E2555">
        <v>579.85998500000005</v>
      </c>
      <c r="F2555">
        <v>579.85998500000005</v>
      </c>
      <c r="G2555">
        <v>579.85998500000005</v>
      </c>
      <c r="H2555">
        <v>579.85998500000005</v>
      </c>
      <c r="I2555">
        <v>579.85998500000005</v>
      </c>
      <c r="J2555">
        <v>0</v>
      </c>
      <c r="K2555">
        <v>579.85998500000005</v>
      </c>
      <c r="L2555" t="s">
        <v>685</v>
      </c>
      <c r="M2555" t="s">
        <v>686</v>
      </c>
      <c r="N2555" t="s">
        <v>687</v>
      </c>
      <c r="O2555" t="s">
        <v>2442</v>
      </c>
      <c r="P2555" t="s">
        <v>689</v>
      </c>
      <c r="Q2555">
        <v>23.584810000000001</v>
      </c>
      <c r="S2555" s="1">
        <v>27760</v>
      </c>
      <c r="T2555" s="3">
        <v>5893.2759999999998</v>
      </c>
      <c r="U2555" s="1">
        <v>27820</v>
      </c>
      <c r="V2555">
        <v>96917000</v>
      </c>
    </row>
    <row r="2556" spans="1:22" x14ac:dyDescent="0.55000000000000004">
      <c r="A2556" t="s">
        <v>11</v>
      </c>
      <c r="B2556" s="1">
        <v>27845</v>
      </c>
      <c r="C2556" s="2" t="s">
        <v>135</v>
      </c>
      <c r="D2556" s="2" t="s">
        <v>13877</v>
      </c>
      <c r="E2556">
        <v>580.17999299999997</v>
      </c>
      <c r="F2556">
        <v>580.17999299999997</v>
      </c>
      <c r="G2556">
        <v>580.17999299999997</v>
      </c>
      <c r="H2556">
        <v>580.17999299999997</v>
      </c>
      <c r="I2556">
        <v>580.17999299999997</v>
      </c>
      <c r="J2556">
        <v>0</v>
      </c>
      <c r="K2556">
        <v>580.17999299999997</v>
      </c>
      <c r="L2556" t="s">
        <v>685</v>
      </c>
      <c r="M2556" t="s">
        <v>686</v>
      </c>
      <c r="N2556" t="s">
        <v>687</v>
      </c>
      <c r="O2556" t="s">
        <v>2443</v>
      </c>
      <c r="P2556" t="s">
        <v>689</v>
      </c>
      <c r="Q2556">
        <v>23.584810000000001</v>
      </c>
      <c r="S2556" s="1">
        <v>27760</v>
      </c>
      <c r="T2556" s="3">
        <v>5893.2759999999998</v>
      </c>
      <c r="U2556" s="1">
        <v>27820</v>
      </c>
      <c r="V2556">
        <v>96917000</v>
      </c>
    </row>
    <row r="2557" spans="1:22" x14ac:dyDescent="0.55000000000000004">
      <c r="A2557" t="s">
        <v>11</v>
      </c>
      <c r="B2557" s="1">
        <v>27848</v>
      </c>
      <c r="C2557" s="2" t="s">
        <v>135</v>
      </c>
      <c r="D2557" s="2" t="s">
        <v>13877</v>
      </c>
      <c r="E2557">
        <v>577.75</v>
      </c>
      <c r="F2557">
        <v>577.75</v>
      </c>
      <c r="G2557">
        <v>577.75</v>
      </c>
      <c r="H2557">
        <v>577.75</v>
      </c>
      <c r="I2557">
        <v>577.75</v>
      </c>
      <c r="J2557">
        <v>0</v>
      </c>
      <c r="K2557">
        <v>577.75</v>
      </c>
      <c r="L2557" t="s">
        <v>685</v>
      </c>
      <c r="M2557" t="s">
        <v>686</v>
      </c>
      <c r="N2557" t="s">
        <v>687</v>
      </c>
      <c r="O2557" t="s">
        <v>2444</v>
      </c>
      <c r="P2557" t="s">
        <v>689</v>
      </c>
      <c r="Q2557">
        <v>23.584810000000001</v>
      </c>
      <c r="S2557" s="1">
        <v>27760</v>
      </c>
      <c r="T2557" s="3">
        <v>5893.2759999999998</v>
      </c>
      <c r="U2557" s="1">
        <v>27820</v>
      </c>
      <c r="V2557">
        <v>96917000</v>
      </c>
    </row>
    <row r="2558" spans="1:22" x14ac:dyDescent="0.55000000000000004">
      <c r="A2558" t="s">
        <v>11</v>
      </c>
      <c r="B2558" s="1">
        <v>27849</v>
      </c>
      <c r="C2558" s="2" t="s">
        <v>135</v>
      </c>
      <c r="D2558" s="2" t="s">
        <v>13877</v>
      </c>
      <c r="E2558">
        <v>575.53002900000001</v>
      </c>
      <c r="F2558">
        <v>575.53002900000001</v>
      </c>
      <c r="G2558">
        <v>575.53002900000001</v>
      </c>
      <c r="H2558">
        <v>575.53002900000001</v>
      </c>
      <c r="I2558">
        <v>575.53002900000001</v>
      </c>
      <c r="J2558">
        <v>0</v>
      </c>
      <c r="K2558">
        <v>575.53002900000001</v>
      </c>
      <c r="L2558" t="s">
        <v>685</v>
      </c>
      <c r="M2558" t="s">
        <v>686</v>
      </c>
      <c r="N2558" t="s">
        <v>687</v>
      </c>
      <c r="O2558" t="s">
        <v>2445</v>
      </c>
      <c r="P2558" t="s">
        <v>689</v>
      </c>
      <c r="Q2558">
        <v>23.584810000000001</v>
      </c>
      <c r="S2558" s="1">
        <v>27760</v>
      </c>
      <c r="T2558" s="3">
        <v>5893.2759999999998</v>
      </c>
      <c r="U2558" s="1">
        <v>27820</v>
      </c>
      <c r="V2558">
        <v>96917000</v>
      </c>
    </row>
    <row r="2559" spans="1:22" x14ac:dyDescent="0.55000000000000004">
      <c r="A2559" t="s">
        <v>11</v>
      </c>
      <c r="B2559" s="1">
        <v>27850</v>
      </c>
      <c r="C2559" s="2" t="s">
        <v>135</v>
      </c>
      <c r="D2559" s="2" t="s">
        <v>13877</v>
      </c>
      <c r="E2559">
        <v>579.44000200000005</v>
      </c>
      <c r="F2559">
        <v>579.44000200000005</v>
      </c>
      <c r="G2559">
        <v>579.44000200000005</v>
      </c>
      <c r="H2559">
        <v>579.44000200000005</v>
      </c>
      <c r="I2559">
        <v>579.44000200000005</v>
      </c>
      <c r="J2559">
        <v>0</v>
      </c>
      <c r="K2559">
        <v>579.44000200000005</v>
      </c>
      <c r="L2559" t="s">
        <v>685</v>
      </c>
      <c r="M2559" t="s">
        <v>686</v>
      </c>
      <c r="N2559" t="s">
        <v>687</v>
      </c>
      <c r="O2559" t="s">
        <v>2446</v>
      </c>
      <c r="P2559" t="s">
        <v>689</v>
      </c>
      <c r="Q2559">
        <v>23.584810000000001</v>
      </c>
      <c r="S2559" s="1">
        <v>27760</v>
      </c>
      <c r="T2559" s="3">
        <v>5893.2759999999998</v>
      </c>
      <c r="U2559" s="1">
        <v>27820</v>
      </c>
      <c r="V2559">
        <v>96917000</v>
      </c>
    </row>
    <row r="2560" spans="1:22" x14ac:dyDescent="0.55000000000000004">
      <c r="A2560" t="s">
        <v>11</v>
      </c>
      <c r="B2560" s="1">
        <v>27851</v>
      </c>
      <c r="C2560" s="2" t="s">
        <v>136</v>
      </c>
      <c r="D2560" s="2" t="s">
        <v>13879</v>
      </c>
      <c r="E2560">
        <v>576.69000200000005</v>
      </c>
      <c r="F2560">
        <v>576.69000200000005</v>
      </c>
      <c r="G2560">
        <v>576.69000200000005</v>
      </c>
      <c r="H2560">
        <v>576.69000200000005</v>
      </c>
      <c r="I2560">
        <v>576.69000200000005</v>
      </c>
      <c r="J2560">
        <v>0</v>
      </c>
      <c r="K2560">
        <v>576.69000200000005</v>
      </c>
      <c r="L2560" t="s">
        <v>685</v>
      </c>
      <c r="M2560" t="s">
        <v>686</v>
      </c>
      <c r="N2560" t="s">
        <v>687</v>
      </c>
      <c r="O2560" t="s">
        <v>2447</v>
      </c>
      <c r="P2560" t="s">
        <v>689</v>
      </c>
      <c r="Q2560">
        <v>23.66919</v>
      </c>
      <c r="S2560" s="1">
        <v>27851</v>
      </c>
      <c r="T2560" s="3">
        <v>5936.5150000000003</v>
      </c>
      <c r="U2560" s="1">
        <v>27851</v>
      </c>
      <c r="V2560">
        <v>96917000</v>
      </c>
    </row>
    <row r="2561" spans="1:22" x14ac:dyDescent="0.55000000000000004">
      <c r="A2561" t="s">
        <v>11</v>
      </c>
      <c r="B2561" s="1">
        <v>27852</v>
      </c>
      <c r="C2561" s="2" t="s">
        <v>136</v>
      </c>
      <c r="D2561" s="2" t="s">
        <v>13879</v>
      </c>
      <c r="E2561">
        <v>576.69000200000005</v>
      </c>
      <c r="F2561">
        <v>576.69000200000005</v>
      </c>
      <c r="G2561">
        <v>576.69000200000005</v>
      </c>
      <c r="H2561">
        <v>576.69000200000005</v>
      </c>
      <c r="I2561">
        <v>576.69000200000005</v>
      </c>
      <c r="J2561">
        <v>0</v>
      </c>
      <c r="K2561">
        <v>576.69000200000005</v>
      </c>
      <c r="L2561" t="s">
        <v>685</v>
      </c>
      <c r="M2561" t="s">
        <v>686</v>
      </c>
      <c r="N2561" t="s">
        <v>687</v>
      </c>
      <c r="O2561" t="s">
        <v>2448</v>
      </c>
      <c r="P2561" t="s">
        <v>689</v>
      </c>
      <c r="Q2561">
        <v>23.66919</v>
      </c>
      <c r="S2561" s="1">
        <v>27851</v>
      </c>
      <c r="T2561" s="3">
        <v>5936.5150000000003</v>
      </c>
      <c r="U2561" s="1">
        <v>27851</v>
      </c>
      <c r="V2561">
        <v>96917000</v>
      </c>
    </row>
    <row r="2562" spans="1:22" x14ac:dyDescent="0.55000000000000004">
      <c r="A2562" t="s">
        <v>11</v>
      </c>
      <c r="B2562" s="1">
        <v>27855</v>
      </c>
      <c r="C2562" s="2" t="s">
        <v>136</v>
      </c>
      <c r="D2562" s="2" t="s">
        <v>13879</v>
      </c>
      <c r="E2562">
        <v>583.669983</v>
      </c>
      <c r="F2562">
        <v>583.669983</v>
      </c>
      <c r="G2562">
        <v>583.669983</v>
      </c>
      <c r="H2562">
        <v>583.669983</v>
      </c>
      <c r="I2562">
        <v>583.669983</v>
      </c>
      <c r="J2562">
        <v>0</v>
      </c>
      <c r="K2562">
        <v>583.669983</v>
      </c>
      <c r="L2562" t="s">
        <v>685</v>
      </c>
      <c r="M2562" t="s">
        <v>686</v>
      </c>
      <c r="N2562" t="s">
        <v>687</v>
      </c>
      <c r="O2562" t="s">
        <v>2449</v>
      </c>
      <c r="P2562" t="s">
        <v>689</v>
      </c>
      <c r="Q2562">
        <v>23.66919</v>
      </c>
      <c r="S2562" s="1">
        <v>27851</v>
      </c>
      <c r="T2562" s="3">
        <v>5936.5150000000003</v>
      </c>
      <c r="U2562" s="1">
        <v>27851</v>
      </c>
      <c r="V2562">
        <v>96917000</v>
      </c>
    </row>
    <row r="2563" spans="1:22" x14ac:dyDescent="0.55000000000000004">
      <c r="A2563" t="s">
        <v>11</v>
      </c>
      <c r="B2563" s="1">
        <v>27856</v>
      </c>
      <c r="C2563" s="2" t="s">
        <v>136</v>
      </c>
      <c r="D2563" s="2" t="s">
        <v>13879</v>
      </c>
      <c r="E2563">
        <v>582.92999299999997</v>
      </c>
      <c r="F2563">
        <v>582.92999299999997</v>
      </c>
      <c r="G2563">
        <v>582.92999299999997</v>
      </c>
      <c r="H2563">
        <v>582.92999299999997</v>
      </c>
      <c r="I2563">
        <v>582.92999299999997</v>
      </c>
      <c r="J2563">
        <v>0</v>
      </c>
      <c r="K2563">
        <v>582.92999299999997</v>
      </c>
      <c r="L2563" t="s">
        <v>685</v>
      </c>
      <c r="M2563" t="s">
        <v>686</v>
      </c>
      <c r="N2563" t="s">
        <v>687</v>
      </c>
      <c r="O2563" t="s">
        <v>2450</v>
      </c>
      <c r="P2563" t="s">
        <v>689</v>
      </c>
      <c r="Q2563">
        <v>23.66919</v>
      </c>
      <c r="S2563" s="1">
        <v>27851</v>
      </c>
      <c r="T2563" s="3">
        <v>5936.5150000000003</v>
      </c>
      <c r="U2563" s="1">
        <v>27851</v>
      </c>
      <c r="V2563">
        <v>96917000</v>
      </c>
    </row>
    <row r="2564" spans="1:22" x14ac:dyDescent="0.55000000000000004">
      <c r="A2564" t="s">
        <v>11</v>
      </c>
      <c r="B2564" s="1">
        <v>27857</v>
      </c>
      <c r="C2564" s="2" t="s">
        <v>136</v>
      </c>
      <c r="D2564" s="2" t="s">
        <v>13879</v>
      </c>
      <c r="E2564">
        <v>576.27002000000005</v>
      </c>
      <c r="F2564">
        <v>576.27002000000005</v>
      </c>
      <c r="G2564">
        <v>576.27002000000005</v>
      </c>
      <c r="H2564">
        <v>576.27002000000005</v>
      </c>
      <c r="I2564">
        <v>576.27002000000005</v>
      </c>
      <c r="J2564">
        <v>0</v>
      </c>
      <c r="K2564">
        <v>576.27002000000005</v>
      </c>
      <c r="L2564" t="s">
        <v>685</v>
      </c>
      <c r="M2564" t="s">
        <v>686</v>
      </c>
      <c r="N2564" t="s">
        <v>687</v>
      </c>
      <c r="O2564" t="s">
        <v>2451</v>
      </c>
      <c r="P2564" t="s">
        <v>689</v>
      </c>
      <c r="Q2564">
        <v>23.66919</v>
      </c>
      <c r="S2564" s="1">
        <v>27851</v>
      </c>
      <c r="T2564" s="3">
        <v>5936.5150000000003</v>
      </c>
      <c r="U2564" s="1">
        <v>27851</v>
      </c>
      <c r="V2564">
        <v>96917000</v>
      </c>
    </row>
    <row r="2565" spans="1:22" x14ac:dyDescent="0.55000000000000004">
      <c r="A2565" t="s">
        <v>11</v>
      </c>
      <c r="B2565" s="1">
        <v>27858</v>
      </c>
      <c r="C2565" s="2" t="s">
        <v>136</v>
      </c>
      <c r="D2565" s="2" t="s">
        <v>13879</v>
      </c>
      <c r="E2565">
        <v>570.65997300000004</v>
      </c>
      <c r="F2565">
        <v>570.65997300000004</v>
      </c>
      <c r="G2565">
        <v>570.65997300000004</v>
      </c>
      <c r="H2565">
        <v>570.65997300000004</v>
      </c>
      <c r="I2565">
        <v>570.65997300000004</v>
      </c>
      <c r="J2565">
        <v>0</v>
      </c>
      <c r="K2565">
        <v>570.65997300000004</v>
      </c>
      <c r="L2565" t="s">
        <v>685</v>
      </c>
      <c r="M2565" t="s">
        <v>686</v>
      </c>
      <c r="N2565" t="s">
        <v>687</v>
      </c>
      <c r="O2565" t="s">
        <v>2452</v>
      </c>
      <c r="P2565" t="s">
        <v>689</v>
      </c>
      <c r="Q2565">
        <v>23.66919</v>
      </c>
      <c r="S2565" s="1">
        <v>27851</v>
      </c>
      <c r="T2565" s="3">
        <v>5936.5150000000003</v>
      </c>
      <c r="U2565" s="1">
        <v>27851</v>
      </c>
      <c r="V2565">
        <v>96917000</v>
      </c>
    </row>
    <row r="2566" spans="1:22" x14ac:dyDescent="0.55000000000000004">
      <c r="A2566" t="s">
        <v>11</v>
      </c>
      <c r="B2566" s="1">
        <v>27859</v>
      </c>
      <c r="C2566" s="2" t="s">
        <v>136</v>
      </c>
      <c r="D2566" s="2" t="s">
        <v>13879</v>
      </c>
      <c r="E2566">
        <v>564.73999000000003</v>
      </c>
      <c r="F2566">
        <v>564.73999000000003</v>
      </c>
      <c r="G2566">
        <v>564.73999000000003</v>
      </c>
      <c r="H2566">
        <v>564.73999000000003</v>
      </c>
      <c r="I2566">
        <v>564.73999000000003</v>
      </c>
      <c r="J2566">
        <v>0</v>
      </c>
      <c r="K2566">
        <v>564.73999000000003</v>
      </c>
      <c r="L2566" t="s">
        <v>685</v>
      </c>
      <c r="M2566" t="s">
        <v>686</v>
      </c>
      <c r="N2566" t="s">
        <v>687</v>
      </c>
      <c r="O2566" t="s">
        <v>2453</v>
      </c>
      <c r="P2566" t="s">
        <v>689</v>
      </c>
      <c r="Q2566">
        <v>23.66919</v>
      </c>
      <c r="S2566" s="1">
        <v>27851</v>
      </c>
      <c r="T2566" s="3">
        <v>5936.5150000000003</v>
      </c>
      <c r="U2566" s="1">
        <v>27851</v>
      </c>
      <c r="V2566">
        <v>96917000</v>
      </c>
    </row>
    <row r="2567" spans="1:22" x14ac:dyDescent="0.55000000000000004">
      <c r="A2567" t="s">
        <v>11</v>
      </c>
      <c r="B2567" s="1">
        <v>27862</v>
      </c>
      <c r="C2567" s="2" t="s">
        <v>136</v>
      </c>
      <c r="D2567" s="2" t="s">
        <v>13879</v>
      </c>
      <c r="E2567">
        <v>563.90002400000003</v>
      </c>
      <c r="F2567">
        <v>563.90002400000003</v>
      </c>
      <c r="G2567">
        <v>563.90002400000003</v>
      </c>
      <c r="H2567">
        <v>563.90002400000003</v>
      </c>
      <c r="I2567">
        <v>563.90002400000003</v>
      </c>
      <c r="J2567">
        <v>0</v>
      </c>
      <c r="K2567">
        <v>563.90002400000003</v>
      </c>
      <c r="L2567" t="s">
        <v>685</v>
      </c>
      <c r="M2567" t="s">
        <v>686</v>
      </c>
      <c r="N2567" t="s">
        <v>687</v>
      </c>
      <c r="O2567" t="s">
        <v>2454</v>
      </c>
      <c r="P2567" t="s">
        <v>689</v>
      </c>
      <c r="Q2567">
        <v>23.66919</v>
      </c>
      <c r="S2567" s="1">
        <v>27851</v>
      </c>
      <c r="T2567" s="3">
        <v>5936.5150000000003</v>
      </c>
      <c r="U2567" s="1">
        <v>27851</v>
      </c>
      <c r="V2567">
        <v>96917000</v>
      </c>
    </row>
    <row r="2568" spans="1:22" x14ac:dyDescent="0.55000000000000004">
      <c r="A2568" t="s">
        <v>11</v>
      </c>
      <c r="B2568" s="1">
        <v>27863</v>
      </c>
      <c r="C2568" s="2" t="s">
        <v>136</v>
      </c>
      <c r="D2568" s="2" t="s">
        <v>13879</v>
      </c>
      <c r="E2568">
        <v>568.13000499999998</v>
      </c>
      <c r="F2568">
        <v>568.13000499999998</v>
      </c>
      <c r="G2568">
        <v>568.13000499999998</v>
      </c>
      <c r="H2568">
        <v>568.13000499999998</v>
      </c>
      <c r="I2568">
        <v>568.13000499999998</v>
      </c>
      <c r="J2568">
        <v>0</v>
      </c>
      <c r="K2568">
        <v>568.13000499999998</v>
      </c>
      <c r="L2568" t="s">
        <v>685</v>
      </c>
      <c r="M2568" t="s">
        <v>686</v>
      </c>
      <c r="N2568" t="s">
        <v>687</v>
      </c>
      <c r="O2568" t="s">
        <v>2455</v>
      </c>
      <c r="P2568" t="s">
        <v>689</v>
      </c>
      <c r="Q2568">
        <v>23.66919</v>
      </c>
      <c r="S2568" s="1">
        <v>27851</v>
      </c>
      <c r="T2568" s="3">
        <v>5936.5150000000003</v>
      </c>
      <c r="U2568" s="1">
        <v>27851</v>
      </c>
      <c r="V2568">
        <v>96917000</v>
      </c>
    </row>
    <row r="2569" spans="1:22" x14ac:dyDescent="0.55000000000000004">
      <c r="A2569" t="s">
        <v>11</v>
      </c>
      <c r="B2569" s="1">
        <v>27864</v>
      </c>
      <c r="C2569" s="2" t="s">
        <v>136</v>
      </c>
      <c r="D2569" s="2" t="s">
        <v>13879</v>
      </c>
      <c r="E2569">
        <v>564.10998500000005</v>
      </c>
      <c r="F2569">
        <v>564.10998500000005</v>
      </c>
      <c r="G2569">
        <v>564.10998500000005</v>
      </c>
      <c r="H2569">
        <v>564.10998500000005</v>
      </c>
      <c r="I2569">
        <v>564.10998500000005</v>
      </c>
      <c r="J2569">
        <v>0</v>
      </c>
      <c r="K2569">
        <v>564.10998500000005</v>
      </c>
      <c r="L2569" t="s">
        <v>685</v>
      </c>
      <c r="M2569" t="s">
        <v>686</v>
      </c>
      <c r="N2569" t="s">
        <v>687</v>
      </c>
      <c r="O2569" t="s">
        <v>2456</v>
      </c>
      <c r="P2569" t="s">
        <v>689</v>
      </c>
      <c r="Q2569">
        <v>23.66919</v>
      </c>
      <c r="S2569" s="1">
        <v>27851</v>
      </c>
      <c r="T2569" s="3">
        <v>5936.5150000000003</v>
      </c>
      <c r="U2569" s="1">
        <v>27851</v>
      </c>
      <c r="V2569">
        <v>96917000</v>
      </c>
    </row>
    <row r="2570" spans="1:22" x14ac:dyDescent="0.55000000000000004">
      <c r="A2570" t="s">
        <v>11</v>
      </c>
      <c r="B2570" s="1">
        <v>27865</v>
      </c>
      <c r="C2570" s="2" t="s">
        <v>136</v>
      </c>
      <c r="D2570" s="2" t="s">
        <v>13879</v>
      </c>
      <c r="E2570">
        <v>566.21997099999999</v>
      </c>
      <c r="F2570">
        <v>566.21997099999999</v>
      </c>
      <c r="G2570">
        <v>566.21997099999999</v>
      </c>
      <c r="H2570">
        <v>566.21997099999999</v>
      </c>
      <c r="I2570">
        <v>566.21997099999999</v>
      </c>
      <c r="J2570">
        <v>0</v>
      </c>
      <c r="K2570">
        <v>566.21997099999999</v>
      </c>
      <c r="L2570" t="s">
        <v>685</v>
      </c>
      <c r="M2570" t="s">
        <v>686</v>
      </c>
      <c r="N2570" t="s">
        <v>687</v>
      </c>
      <c r="O2570" t="s">
        <v>2457</v>
      </c>
      <c r="P2570" t="s">
        <v>689</v>
      </c>
      <c r="Q2570">
        <v>23.66919</v>
      </c>
      <c r="S2570" s="1">
        <v>27851</v>
      </c>
      <c r="T2570" s="3">
        <v>5936.5150000000003</v>
      </c>
      <c r="U2570" s="1">
        <v>27851</v>
      </c>
      <c r="V2570">
        <v>96917000</v>
      </c>
    </row>
    <row r="2571" spans="1:22" x14ac:dyDescent="0.55000000000000004">
      <c r="A2571" t="s">
        <v>11</v>
      </c>
      <c r="B2571" s="1">
        <v>27869</v>
      </c>
      <c r="C2571" s="2" t="s">
        <v>136</v>
      </c>
      <c r="D2571" s="2" t="s">
        <v>13879</v>
      </c>
      <c r="E2571">
        <v>570.55999799999995</v>
      </c>
      <c r="F2571">
        <v>570.55999799999995</v>
      </c>
      <c r="G2571">
        <v>570.55999799999995</v>
      </c>
      <c r="H2571">
        <v>570.55999799999995</v>
      </c>
      <c r="I2571">
        <v>570.55999799999995</v>
      </c>
      <c r="J2571">
        <v>0</v>
      </c>
      <c r="K2571">
        <v>570.55999799999995</v>
      </c>
      <c r="L2571" t="s">
        <v>685</v>
      </c>
      <c r="M2571" t="s">
        <v>686</v>
      </c>
      <c r="N2571" t="s">
        <v>687</v>
      </c>
      <c r="O2571" t="s">
        <v>2458</v>
      </c>
      <c r="P2571" t="s">
        <v>689</v>
      </c>
      <c r="Q2571">
        <v>23.66919</v>
      </c>
      <c r="S2571" s="1">
        <v>27851</v>
      </c>
      <c r="T2571" s="3">
        <v>5936.5150000000003</v>
      </c>
      <c r="U2571" s="1">
        <v>27851</v>
      </c>
      <c r="V2571">
        <v>96917000</v>
      </c>
    </row>
    <row r="2572" spans="1:22" x14ac:dyDescent="0.55000000000000004">
      <c r="A2572" t="s">
        <v>11</v>
      </c>
      <c r="B2572" s="1">
        <v>27870</v>
      </c>
      <c r="C2572" s="2" t="s">
        <v>136</v>
      </c>
      <c r="D2572" s="2" t="s">
        <v>13879</v>
      </c>
      <c r="E2572">
        <v>579.02002000000005</v>
      </c>
      <c r="F2572">
        <v>579.02002000000005</v>
      </c>
      <c r="G2572">
        <v>579.02002000000005</v>
      </c>
      <c r="H2572">
        <v>579.02002000000005</v>
      </c>
      <c r="I2572">
        <v>579.02002000000005</v>
      </c>
      <c r="J2572">
        <v>0</v>
      </c>
      <c r="K2572">
        <v>579.02002000000005</v>
      </c>
      <c r="L2572" t="s">
        <v>685</v>
      </c>
      <c r="M2572" t="s">
        <v>686</v>
      </c>
      <c r="N2572" t="s">
        <v>687</v>
      </c>
      <c r="O2572" t="s">
        <v>2459</v>
      </c>
      <c r="P2572" t="s">
        <v>689</v>
      </c>
      <c r="Q2572">
        <v>23.66919</v>
      </c>
      <c r="S2572" s="1">
        <v>27851</v>
      </c>
      <c r="T2572" s="3">
        <v>5936.5150000000003</v>
      </c>
      <c r="U2572" s="1">
        <v>27851</v>
      </c>
      <c r="V2572">
        <v>96917000</v>
      </c>
    </row>
    <row r="2573" spans="1:22" x14ac:dyDescent="0.55000000000000004">
      <c r="A2573" t="s">
        <v>11</v>
      </c>
      <c r="B2573" s="1">
        <v>27871</v>
      </c>
      <c r="C2573" s="2" t="s">
        <v>136</v>
      </c>
      <c r="D2573" s="2" t="s">
        <v>13879</v>
      </c>
      <c r="E2573">
        <v>581.55999799999995</v>
      </c>
      <c r="F2573">
        <v>581.55999799999995</v>
      </c>
      <c r="G2573">
        <v>581.55999799999995</v>
      </c>
      <c r="H2573">
        <v>581.55999799999995</v>
      </c>
      <c r="I2573">
        <v>581.55999799999995</v>
      </c>
      <c r="J2573">
        <v>0</v>
      </c>
      <c r="K2573">
        <v>581.55999799999995</v>
      </c>
      <c r="L2573" t="s">
        <v>685</v>
      </c>
      <c r="M2573" t="s">
        <v>686</v>
      </c>
      <c r="N2573" t="s">
        <v>687</v>
      </c>
      <c r="O2573" t="s">
        <v>2460</v>
      </c>
      <c r="P2573" t="s">
        <v>689</v>
      </c>
      <c r="Q2573">
        <v>23.66919</v>
      </c>
      <c r="S2573" s="1">
        <v>27851</v>
      </c>
      <c r="T2573" s="3">
        <v>5936.5150000000003</v>
      </c>
      <c r="U2573" s="1">
        <v>27851</v>
      </c>
      <c r="V2573">
        <v>96917000</v>
      </c>
    </row>
    <row r="2574" spans="1:22" x14ac:dyDescent="0.55000000000000004">
      <c r="A2574" t="s">
        <v>11</v>
      </c>
      <c r="B2574" s="1">
        <v>27872</v>
      </c>
      <c r="C2574" s="2" t="s">
        <v>136</v>
      </c>
      <c r="D2574" s="2" t="s">
        <v>13879</v>
      </c>
      <c r="E2574">
        <v>579.85998500000005</v>
      </c>
      <c r="F2574">
        <v>579.85998500000005</v>
      </c>
      <c r="G2574">
        <v>579.85998500000005</v>
      </c>
      <c r="H2574">
        <v>579.85998500000005</v>
      </c>
      <c r="I2574">
        <v>579.85998500000005</v>
      </c>
      <c r="J2574">
        <v>0</v>
      </c>
      <c r="K2574">
        <v>579.85998500000005</v>
      </c>
      <c r="L2574" t="s">
        <v>685</v>
      </c>
      <c r="M2574" t="s">
        <v>686</v>
      </c>
      <c r="N2574" t="s">
        <v>687</v>
      </c>
      <c r="O2574" t="s">
        <v>2461</v>
      </c>
      <c r="P2574" t="s">
        <v>689</v>
      </c>
      <c r="Q2574">
        <v>23.66919</v>
      </c>
      <c r="S2574" s="1">
        <v>27851</v>
      </c>
      <c r="T2574" s="3">
        <v>5936.5150000000003</v>
      </c>
      <c r="U2574" s="1">
        <v>27851</v>
      </c>
      <c r="V2574">
        <v>96917000</v>
      </c>
    </row>
    <row r="2575" spans="1:22" x14ac:dyDescent="0.55000000000000004">
      <c r="A2575" t="s">
        <v>11</v>
      </c>
      <c r="B2575" s="1">
        <v>27873</v>
      </c>
      <c r="C2575" s="2" t="s">
        <v>136</v>
      </c>
      <c r="D2575" s="2" t="s">
        <v>13879</v>
      </c>
      <c r="E2575">
        <v>575.95001200000002</v>
      </c>
      <c r="F2575">
        <v>575.95001200000002</v>
      </c>
      <c r="G2575">
        <v>575.95001200000002</v>
      </c>
      <c r="H2575">
        <v>575.95001200000002</v>
      </c>
      <c r="I2575">
        <v>575.95001200000002</v>
      </c>
      <c r="J2575">
        <v>0</v>
      </c>
      <c r="K2575">
        <v>575.95001200000002</v>
      </c>
      <c r="L2575" t="s">
        <v>685</v>
      </c>
      <c r="M2575" t="s">
        <v>686</v>
      </c>
      <c r="N2575" t="s">
        <v>687</v>
      </c>
      <c r="O2575" t="s">
        <v>2462</v>
      </c>
      <c r="P2575" t="s">
        <v>689</v>
      </c>
      <c r="Q2575">
        <v>23.66919</v>
      </c>
      <c r="S2575" s="1">
        <v>27851</v>
      </c>
      <c r="T2575" s="3">
        <v>5936.5150000000003</v>
      </c>
      <c r="U2575" s="1">
        <v>27851</v>
      </c>
      <c r="V2575">
        <v>96917000</v>
      </c>
    </row>
    <row r="2576" spans="1:22" x14ac:dyDescent="0.55000000000000004">
      <c r="A2576" t="s">
        <v>11</v>
      </c>
      <c r="B2576" s="1">
        <v>27876</v>
      </c>
      <c r="C2576" s="2" t="s">
        <v>136</v>
      </c>
      <c r="D2576" s="2" t="s">
        <v>13879</v>
      </c>
      <c r="E2576">
        <v>576.69000200000005</v>
      </c>
      <c r="F2576">
        <v>576.69000200000005</v>
      </c>
      <c r="G2576">
        <v>576.69000200000005</v>
      </c>
      <c r="H2576">
        <v>576.69000200000005</v>
      </c>
      <c r="I2576">
        <v>576.69000200000005</v>
      </c>
      <c r="J2576">
        <v>0</v>
      </c>
      <c r="K2576">
        <v>576.69000200000005</v>
      </c>
      <c r="L2576" t="s">
        <v>685</v>
      </c>
      <c r="M2576" t="s">
        <v>686</v>
      </c>
      <c r="N2576" t="s">
        <v>687</v>
      </c>
      <c r="O2576" t="s">
        <v>2463</v>
      </c>
      <c r="P2576" t="s">
        <v>689</v>
      </c>
      <c r="Q2576">
        <v>23.66919</v>
      </c>
      <c r="S2576" s="1">
        <v>27851</v>
      </c>
      <c r="T2576" s="3">
        <v>5936.5150000000003</v>
      </c>
      <c r="U2576" s="1">
        <v>27851</v>
      </c>
      <c r="V2576">
        <v>96917000</v>
      </c>
    </row>
    <row r="2577" spans="1:22" x14ac:dyDescent="0.55000000000000004">
      <c r="A2577" t="s">
        <v>11</v>
      </c>
      <c r="B2577" s="1">
        <v>27877</v>
      </c>
      <c r="C2577" s="2" t="s">
        <v>136</v>
      </c>
      <c r="D2577" s="2" t="s">
        <v>13879</v>
      </c>
      <c r="E2577">
        <v>573.61999500000002</v>
      </c>
      <c r="F2577">
        <v>573.61999500000002</v>
      </c>
      <c r="G2577">
        <v>573.61999500000002</v>
      </c>
      <c r="H2577">
        <v>573.61999500000002</v>
      </c>
      <c r="I2577">
        <v>573.61999500000002</v>
      </c>
      <c r="J2577">
        <v>0</v>
      </c>
      <c r="K2577">
        <v>573.61999500000002</v>
      </c>
      <c r="L2577" t="s">
        <v>685</v>
      </c>
      <c r="M2577" t="s">
        <v>686</v>
      </c>
      <c r="N2577" t="s">
        <v>687</v>
      </c>
      <c r="O2577" t="s">
        <v>2464</v>
      </c>
      <c r="P2577" t="s">
        <v>689</v>
      </c>
      <c r="Q2577">
        <v>23.66919</v>
      </c>
      <c r="S2577" s="1">
        <v>27851</v>
      </c>
      <c r="T2577" s="3">
        <v>5936.5150000000003</v>
      </c>
      <c r="U2577" s="1">
        <v>27851</v>
      </c>
      <c r="V2577">
        <v>96917000</v>
      </c>
    </row>
    <row r="2578" spans="1:22" x14ac:dyDescent="0.55000000000000004">
      <c r="A2578" t="s">
        <v>11</v>
      </c>
      <c r="B2578" s="1">
        <v>27878</v>
      </c>
      <c r="C2578" s="2" t="s">
        <v>136</v>
      </c>
      <c r="D2578" s="2" t="s">
        <v>13879</v>
      </c>
      <c r="E2578">
        <v>574.67999299999997</v>
      </c>
      <c r="F2578">
        <v>574.67999299999997</v>
      </c>
      <c r="G2578">
        <v>574.67999299999997</v>
      </c>
      <c r="H2578">
        <v>574.67999299999997</v>
      </c>
      <c r="I2578">
        <v>574.67999299999997</v>
      </c>
      <c r="J2578">
        <v>0</v>
      </c>
      <c r="K2578">
        <v>574.67999299999997</v>
      </c>
      <c r="L2578" t="s">
        <v>685</v>
      </c>
      <c r="M2578" t="s">
        <v>686</v>
      </c>
      <c r="N2578" t="s">
        <v>687</v>
      </c>
      <c r="O2578" t="s">
        <v>2465</v>
      </c>
      <c r="P2578" t="s">
        <v>689</v>
      </c>
      <c r="Q2578">
        <v>23.66919</v>
      </c>
      <c r="S2578" s="1">
        <v>27851</v>
      </c>
      <c r="T2578" s="3">
        <v>5936.5150000000003</v>
      </c>
      <c r="U2578" s="1">
        <v>27851</v>
      </c>
      <c r="V2578">
        <v>96917000</v>
      </c>
    </row>
    <row r="2579" spans="1:22" x14ac:dyDescent="0.55000000000000004">
      <c r="A2579" t="s">
        <v>11</v>
      </c>
      <c r="B2579" s="1">
        <v>27879</v>
      </c>
      <c r="C2579" s="2" t="s">
        <v>136</v>
      </c>
      <c r="D2579" s="2" t="s">
        <v>13879</v>
      </c>
      <c r="E2579">
        <v>574.580017</v>
      </c>
      <c r="F2579">
        <v>574.580017</v>
      </c>
      <c r="G2579">
        <v>574.580017</v>
      </c>
      <c r="H2579">
        <v>574.580017</v>
      </c>
      <c r="I2579">
        <v>574.580017</v>
      </c>
      <c r="J2579">
        <v>0</v>
      </c>
      <c r="K2579">
        <v>574.580017</v>
      </c>
      <c r="L2579" t="s">
        <v>685</v>
      </c>
      <c r="M2579" t="s">
        <v>686</v>
      </c>
      <c r="N2579" t="s">
        <v>687</v>
      </c>
      <c r="O2579" t="s">
        <v>2466</v>
      </c>
      <c r="P2579" t="s">
        <v>689</v>
      </c>
      <c r="Q2579">
        <v>23.66919</v>
      </c>
      <c r="S2579" s="1">
        <v>27851</v>
      </c>
      <c r="T2579" s="3">
        <v>5936.5150000000003</v>
      </c>
      <c r="U2579" s="1">
        <v>27851</v>
      </c>
      <c r="V2579">
        <v>96917000</v>
      </c>
    </row>
    <row r="2580" spans="1:22" x14ac:dyDescent="0.55000000000000004">
      <c r="A2580" t="s">
        <v>11</v>
      </c>
      <c r="B2580" s="1">
        <v>27880</v>
      </c>
      <c r="C2580" s="2" t="s">
        <v>136</v>
      </c>
      <c r="D2580" s="2" t="s">
        <v>13879</v>
      </c>
      <c r="E2580">
        <v>572.14001499999995</v>
      </c>
      <c r="F2580">
        <v>572.14001499999995</v>
      </c>
      <c r="G2580">
        <v>572.14001499999995</v>
      </c>
      <c r="H2580">
        <v>572.14001499999995</v>
      </c>
      <c r="I2580">
        <v>572.14001499999995</v>
      </c>
      <c r="J2580">
        <v>0</v>
      </c>
      <c r="K2580">
        <v>572.14001499999995</v>
      </c>
      <c r="L2580" t="s">
        <v>685</v>
      </c>
      <c r="M2580" t="s">
        <v>686</v>
      </c>
      <c r="N2580" t="s">
        <v>687</v>
      </c>
      <c r="O2580" t="s">
        <v>2467</v>
      </c>
      <c r="P2580" t="s">
        <v>689</v>
      </c>
      <c r="Q2580">
        <v>23.66919</v>
      </c>
      <c r="S2580" s="1">
        <v>27851</v>
      </c>
      <c r="T2580" s="3">
        <v>5936.5150000000003</v>
      </c>
      <c r="U2580" s="1">
        <v>27851</v>
      </c>
      <c r="V2580">
        <v>96917000</v>
      </c>
    </row>
    <row r="2581" spans="1:22" x14ac:dyDescent="0.55000000000000004">
      <c r="A2581" t="s">
        <v>11</v>
      </c>
      <c r="B2581" s="1">
        <v>27883</v>
      </c>
      <c r="C2581" s="2" t="s">
        <v>137</v>
      </c>
      <c r="D2581" s="2" t="s">
        <v>13879</v>
      </c>
      <c r="E2581">
        <v>567.59997599999997</v>
      </c>
      <c r="F2581">
        <v>567.59997599999997</v>
      </c>
      <c r="G2581">
        <v>567.59997599999997</v>
      </c>
      <c r="H2581">
        <v>567.59997599999997</v>
      </c>
      <c r="I2581">
        <v>567.59997599999997</v>
      </c>
      <c r="J2581">
        <v>0</v>
      </c>
      <c r="K2581">
        <v>567.59997599999997</v>
      </c>
      <c r="L2581" t="s">
        <v>685</v>
      </c>
      <c r="M2581" t="s">
        <v>686</v>
      </c>
      <c r="N2581" t="s">
        <v>687</v>
      </c>
      <c r="O2581" t="s">
        <v>2468</v>
      </c>
      <c r="P2581" t="s">
        <v>689</v>
      </c>
      <c r="Q2581">
        <v>23.837949999999999</v>
      </c>
      <c r="S2581" s="1">
        <v>27851</v>
      </c>
      <c r="T2581" s="3">
        <v>5936.5150000000003</v>
      </c>
      <c r="U2581" s="1">
        <v>27881</v>
      </c>
      <c r="V2581">
        <v>96917000</v>
      </c>
    </row>
    <row r="2582" spans="1:22" x14ac:dyDescent="0.55000000000000004">
      <c r="A2582" t="s">
        <v>11</v>
      </c>
      <c r="B2582" s="1">
        <v>27884</v>
      </c>
      <c r="C2582" s="2" t="s">
        <v>137</v>
      </c>
      <c r="D2582" s="2" t="s">
        <v>13879</v>
      </c>
      <c r="E2582">
        <v>570.65997300000004</v>
      </c>
      <c r="F2582">
        <v>570.65997300000004</v>
      </c>
      <c r="G2582">
        <v>570.65997300000004</v>
      </c>
      <c r="H2582">
        <v>570.65997300000004</v>
      </c>
      <c r="I2582">
        <v>570.65997300000004</v>
      </c>
      <c r="J2582">
        <v>0</v>
      </c>
      <c r="K2582">
        <v>570.65997300000004</v>
      </c>
      <c r="L2582" t="s">
        <v>685</v>
      </c>
      <c r="M2582" t="s">
        <v>686</v>
      </c>
      <c r="N2582" t="s">
        <v>687</v>
      </c>
      <c r="O2582" t="s">
        <v>2469</v>
      </c>
      <c r="P2582" t="s">
        <v>689</v>
      </c>
      <c r="Q2582">
        <v>23.837949999999999</v>
      </c>
      <c r="S2582" s="1">
        <v>27851</v>
      </c>
      <c r="T2582" s="3">
        <v>5936.5150000000003</v>
      </c>
      <c r="U2582" s="1">
        <v>27881</v>
      </c>
      <c r="V2582">
        <v>96917000</v>
      </c>
    </row>
    <row r="2583" spans="1:22" x14ac:dyDescent="0.55000000000000004">
      <c r="A2583" t="s">
        <v>11</v>
      </c>
      <c r="B2583" s="1">
        <v>27885</v>
      </c>
      <c r="C2583" s="2" t="s">
        <v>137</v>
      </c>
      <c r="D2583" s="2" t="s">
        <v>13879</v>
      </c>
      <c r="E2583">
        <v>567.80999799999995</v>
      </c>
      <c r="F2583">
        <v>567.80999799999995</v>
      </c>
      <c r="G2583">
        <v>567.80999799999995</v>
      </c>
      <c r="H2583">
        <v>567.80999799999995</v>
      </c>
      <c r="I2583">
        <v>567.80999799999995</v>
      </c>
      <c r="J2583">
        <v>0</v>
      </c>
      <c r="K2583">
        <v>567.80999799999995</v>
      </c>
      <c r="L2583" t="s">
        <v>685</v>
      </c>
      <c r="M2583" t="s">
        <v>686</v>
      </c>
      <c r="N2583" t="s">
        <v>687</v>
      </c>
      <c r="O2583" t="s">
        <v>2470</v>
      </c>
      <c r="P2583" t="s">
        <v>689</v>
      </c>
      <c r="Q2583">
        <v>23.837949999999999</v>
      </c>
      <c r="S2583" s="1">
        <v>27851</v>
      </c>
      <c r="T2583" s="3">
        <v>5936.5150000000003</v>
      </c>
      <c r="U2583" s="1">
        <v>27881</v>
      </c>
      <c r="V2583">
        <v>96917000</v>
      </c>
    </row>
    <row r="2584" spans="1:22" x14ac:dyDescent="0.55000000000000004">
      <c r="A2584" t="s">
        <v>11</v>
      </c>
      <c r="B2584" s="1">
        <v>27886</v>
      </c>
      <c r="C2584" s="2" t="s">
        <v>137</v>
      </c>
      <c r="D2584" s="2" t="s">
        <v>13879</v>
      </c>
      <c r="E2584">
        <v>569.5</v>
      </c>
      <c r="F2584">
        <v>569.5</v>
      </c>
      <c r="G2584">
        <v>569.5</v>
      </c>
      <c r="H2584">
        <v>569.5</v>
      </c>
      <c r="I2584">
        <v>569.5</v>
      </c>
      <c r="J2584">
        <v>0</v>
      </c>
      <c r="K2584">
        <v>569.5</v>
      </c>
      <c r="L2584" t="s">
        <v>685</v>
      </c>
      <c r="M2584" t="s">
        <v>686</v>
      </c>
      <c r="N2584" t="s">
        <v>687</v>
      </c>
      <c r="O2584" t="s">
        <v>2471</v>
      </c>
      <c r="P2584" t="s">
        <v>689</v>
      </c>
      <c r="Q2584">
        <v>23.837949999999999</v>
      </c>
      <c r="S2584" s="1">
        <v>27851</v>
      </c>
      <c r="T2584" s="3">
        <v>5936.5150000000003</v>
      </c>
      <c r="U2584" s="1">
        <v>27881</v>
      </c>
      <c r="V2584">
        <v>96917000</v>
      </c>
    </row>
    <row r="2585" spans="1:22" x14ac:dyDescent="0.55000000000000004">
      <c r="A2585" t="s">
        <v>11</v>
      </c>
      <c r="B2585" s="1">
        <v>27887</v>
      </c>
      <c r="C2585" s="2" t="s">
        <v>137</v>
      </c>
      <c r="D2585" s="2" t="s">
        <v>13879</v>
      </c>
      <c r="E2585">
        <v>573.72997999999995</v>
      </c>
      <c r="F2585">
        <v>573.72997999999995</v>
      </c>
      <c r="G2585">
        <v>573.72997999999995</v>
      </c>
      <c r="H2585">
        <v>573.72997999999995</v>
      </c>
      <c r="I2585">
        <v>573.72997999999995</v>
      </c>
      <c r="J2585">
        <v>0</v>
      </c>
      <c r="K2585">
        <v>573.72997999999995</v>
      </c>
      <c r="L2585" t="s">
        <v>685</v>
      </c>
      <c r="M2585" t="s">
        <v>686</v>
      </c>
      <c r="N2585" t="s">
        <v>687</v>
      </c>
      <c r="O2585" t="s">
        <v>2472</v>
      </c>
      <c r="P2585" t="s">
        <v>689</v>
      </c>
      <c r="Q2585">
        <v>23.837949999999999</v>
      </c>
      <c r="S2585" s="1">
        <v>27851</v>
      </c>
      <c r="T2585" s="3">
        <v>5936.5150000000003</v>
      </c>
      <c r="U2585" s="1">
        <v>27881</v>
      </c>
      <c r="V2585">
        <v>96917000</v>
      </c>
    </row>
    <row r="2586" spans="1:22" x14ac:dyDescent="0.55000000000000004">
      <c r="A2586" t="s">
        <v>11</v>
      </c>
      <c r="B2586" s="1">
        <v>27890</v>
      </c>
      <c r="C2586" s="2" t="s">
        <v>137</v>
      </c>
      <c r="D2586" s="2" t="s">
        <v>13879</v>
      </c>
      <c r="E2586">
        <v>580.5</v>
      </c>
      <c r="F2586">
        <v>580.5</v>
      </c>
      <c r="G2586">
        <v>580.5</v>
      </c>
      <c r="H2586">
        <v>580.5</v>
      </c>
      <c r="I2586">
        <v>580.5</v>
      </c>
      <c r="J2586">
        <v>0</v>
      </c>
      <c r="K2586">
        <v>580.5</v>
      </c>
      <c r="L2586" t="s">
        <v>685</v>
      </c>
      <c r="M2586" t="s">
        <v>686</v>
      </c>
      <c r="N2586" t="s">
        <v>687</v>
      </c>
      <c r="O2586" t="s">
        <v>2473</v>
      </c>
      <c r="P2586" t="s">
        <v>689</v>
      </c>
      <c r="Q2586">
        <v>23.837949999999999</v>
      </c>
      <c r="S2586" s="1">
        <v>27851</v>
      </c>
      <c r="T2586" s="3">
        <v>5936.5150000000003</v>
      </c>
      <c r="U2586" s="1">
        <v>27881</v>
      </c>
      <c r="V2586">
        <v>96917000</v>
      </c>
    </row>
    <row r="2587" spans="1:22" x14ac:dyDescent="0.55000000000000004">
      <c r="A2587" t="s">
        <v>11</v>
      </c>
      <c r="B2587" s="1">
        <v>27891</v>
      </c>
      <c r="C2587" s="2" t="s">
        <v>137</v>
      </c>
      <c r="D2587" s="2" t="s">
        <v>13879</v>
      </c>
      <c r="E2587">
        <v>579.85998500000005</v>
      </c>
      <c r="F2587">
        <v>579.85998500000005</v>
      </c>
      <c r="G2587">
        <v>579.85998500000005</v>
      </c>
      <c r="H2587">
        <v>579.85998500000005</v>
      </c>
      <c r="I2587">
        <v>579.85998500000005</v>
      </c>
      <c r="J2587">
        <v>0</v>
      </c>
      <c r="K2587">
        <v>579.85998500000005</v>
      </c>
      <c r="L2587" t="s">
        <v>685</v>
      </c>
      <c r="M2587" t="s">
        <v>686</v>
      </c>
      <c r="N2587" t="s">
        <v>687</v>
      </c>
      <c r="O2587" t="s">
        <v>2474</v>
      </c>
      <c r="P2587" t="s">
        <v>689</v>
      </c>
      <c r="Q2587">
        <v>23.837949999999999</v>
      </c>
      <c r="S2587" s="1">
        <v>27851</v>
      </c>
      <c r="T2587" s="3">
        <v>5936.5150000000003</v>
      </c>
      <c r="U2587" s="1">
        <v>27881</v>
      </c>
      <c r="V2587">
        <v>96917000</v>
      </c>
    </row>
    <row r="2588" spans="1:22" x14ac:dyDescent="0.55000000000000004">
      <c r="A2588" t="s">
        <v>11</v>
      </c>
      <c r="B2588" s="1">
        <v>27892</v>
      </c>
      <c r="C2588" s="2" t="s">
        <v>137</v>
      </c>
      <c r="D2588" s="2" t="s">
        <v>13879</v>
      </c>
      <c r="E2588">
        <v>578.80999799999995</v>
      </c>
      <c r="F2588">
        <v>578.80999799999995</v>
      </c>
      <c r="G2588">
        <v>578.80999799999995</v>
      </c>
      <c r="H2588">
        <v>578.80999799999995</v>
      </c>
      <c r="I2588">
        <v>578.80999799999995</v>
      </c>
      <c r="J2588">
        <v>0</v>
      </c>
      <c r="K2588">
        <v>578.80999799999995</v>
      </c>
      <c r="L2588" t="s">
        <v>685</v>
      </c>
      <c r="M2588" t="s">
        <v>686</v>
      </c>
      <c r="N2588" t="s">
        <v>687</v>
      </c>
      <c r="O2588" t="s">
        <v>2475</v>
      </c>
      <c r="P2588" t="s">
        <v>689</v>
      </c>
      <c r="Q2588">
        <v>23.837949999999999</v>
      </c>
      <c r="S2588" s="1">
        <v>27851</v>
      </c>
      <c r="T2588" s="3">
        <v>5936.5150000000003</v>
      </c>
      <c r="U2588" s="1">
        <v>27881</v>
      </c>
      <c r="V2588">
        <v>96917000</v>
      </c>
    </row>
    <row r="2589" spans="1:22" x14ac:dyDescent="0.55000000000000004">
      <c r="A2589" t="s">
        <v>11</v>
      </c>
      <c r="B2589" s="1">
        <v>27893</v>
      </c>
      <c r="C2589" s="2" t="s">
        <v>137</v>
      </c>
      <c r="D2589" s="2" t="s">
        <v>13879</v>
      </c>
      <c r="E2589">
        <v>575.53002900000001</v>
      </c>
      <c r="F2589">
        <v>575.53002900000001</v>
      </c>
      <c r="G2589">
        <v>575.53002900000001</v>
      </c>
      <c r="H2589">
        <v>575.53002900000001</v>
      </c>
      <c r="I2589">
        <v>575.53002900000001</v>
      </c>
      <c r="J2589">
        <v>0</v>
      </c>
      <c r="K2589">
        <v>575.53002900000001</v>
      </c>
      <c r="L2589" t="s">
        <v>685</v>
      </c>
      <c r="M2589" t="s">
        <v>686</v>
      </c>
      <c r="N2589" t="s">
        <v>687</v>
      </c>
      <c r="O2589" t="s">
        <v>2476</v>
      </c>
      <c r="P2589" t="s">
        <v>689</v>
      </c>
      <c r="Q2589">
        <v>23.837949999999999</v>
      </c>
      <c r="S2589" s="1">
        <v>27851</v>
      </c>
      <c r="T2589" s="3">
        <v>5936.5150000000003</v>
      </c>
      <c r="U2589" s="1">
        <v>27881</v>
      </c>
      <c r="V2589">
        <v>96917000</v>
      </c>
    </row>
    <row r="2590" spans="1:22" x14ac:dyDescent="0.55000000000000004">
      <c r="A2590" t="s">
        <v>11</v>
      </c>
      <c r="B2590" s="1">
        <v>27894</v>
      </c>
      <c r="C2590" s="2" t="s">
        <v>137</v>
      </c>
      <c r="D2590" s="2" t="s">
        <v>13879</v>
      </c>
      <c r="E2590">
        <v>571.09002699999996</v>
      </c>
      <c r="F2590">
        <v>571.09002699999996</v>
      </c>
      <c r="G2590">
        <v>571.09002699999996</v>
      </c>
      <c r="H2590">
        <v>571.09002699999996</v>
      </c>
      <c r="I2590">
        <v>571.09002699999996</v>
      </c>
      <c r="J2590">
        <v>0</v>
      </c>
      <c r="K2590">
        <v>571.09002699999996</v>
      </c>
      <c r="L2590" t="s">
        <v>685</v>
      </c>
      <c r="M2590" t="s">
        <v>686</v>
      </c>
      <c r="N2590" t="s">
        <v>687</v>
      </c>
      <c r="O2590" t="s">
        <v>2477</v>
      </c>
      <c r="P2590" t="s">
        <v>689</v>
      </c>
      <c r="Q2590">
        <v>23.837949999999999</v>
      </c>
      <c r="S2590" s="1">
        <v>27851</v>
      </c>
      <c r="T2590" s="3">
        <v>5936.5150000000003</v>
      </c>
      <c r="U2590" s="1">
        <v>27881</v>
      </c>
      <c r="V2590">
        <v>96917000</v>
      </c>
    </row>
    <row r="2591" spans="1:22" x14ac:dyDescent="0.55000000000000004">
      <c r="A2591" t="s">
        <v>11</v>
      </c>
      <c r="B2591" s="1">
        <v>27897</v>
      </c>
      <c r="C2591" s="2" t="s">
        <v>137</v>
      </c>
      <c r="D2591" s="2" t="s">
        <v>13879</v>
      </c>
      <c r="E2591">
        <v>569.28997800000002</v>
      </c>
      <c r="F2591">
        <v>569.28997800000002</v>
      </c>
      <c r="G2591">
        <v>569.28997800000002</v>
      </c>
      <c r="H2591">
        <v>569.28997800000002</v>
      </c>
      <c r="I2591">
        <v>569.28997800000002</v>
      </c>
      <c r="J2591">
        <v>0</v>
      </c>
      <c r="K2591">
        <v>569.28997800000002</v>
      </c>
      <c r="L2591" t="s">
        <v>685</v>
      </c>
      <c r="M2591" t="s">
        <v>686</v>
      </c>
      <c r="N2591" t="s">
        <v>687</v>
      </c>
      <c r="O2591" t="s">
        <v>2478</v>
      </c>
      <c r="P2591" t="s">
        <v>689</v>
      </c>
      <c r="Q2591">
        <v>23.837949999999999</v>
      </c>
      <c r="S2591" s="1">
        <v>27851</v>
      </c>
      <c r="T2591" s="3">
        <v>5936.5150000000003</v>
      </c>
      <c r="U2591" s="1">
        <v>27881</v>
      </c>
      <c r="V2591">
        <v>96917000</v>
      </c>
    </row>
    <row r="2592" spans="1:22" x14ac:dyDescent="0.55000000000000004">
      <c r="A2592" t="s">
        <v>11</v>
      </c>
      <c r="B2592" s="1">
        <v>27898</v>
      </c>
      <c r="C2592" s="2" t="s">
        <v>137</v>
      </c>
      <c r="D2592" s="2" t="s">
        <v>13879</v>
      </c>
      <c r="E2592">
        <v>570.14001499999995</v>
      </c>
      <c r="F2592">
        <v>570.14001499999995</v>
      </c>
      <c r="G2592">
        <v>570.14001499999995</v>
      </c>
      <c r="H2592">
        <v>570.14001499999995</v>
      </c>
      <c r="I2592">
        <v>570.14001499999995</v>
      </c>
      <c r="J2592">
        <v>0</v>
      </c>
      <c r="K2592">
        <v>570.14001499999995</v>
      </c>
      <c r="L2592" t="s">
        <v>685</v>
      </c>
      <c r="M2592" t="s">
        <v>686</v>
      </c>
      <c r="N2592" t="s">
        <v>687</v>
      </c>
      <c r="O2592" t="s">
        <v>2479</v>
      </c>
      <c r="P2592" t="s">
        <v>689</v>
      </c>
      <c r="Q2592">
        <v>23.837949999999999</v>
      </c>
      <c r="S2592" s="1">
        <v>27851</v>
      </c>
      <c r="T2592" s="3">
        <v>5936.5150000000003</v>
      </c>
      <c r="U2592" s="1">
        <v>27881</v>
      </c>
      <c r="V2592">
        <v>96917000</v>
      </c>
    </row>
    <row r="2593" spans="1:22" x14ac:dyDescent="0.55000000000000004">
      <c r="A2593" t="s">
        <v>11</v>
      </c>
      <c r="B2593" s="1">
        <v>27899</v>
      </c>
      <c r="C2593" s="2" t="s">
        <v>137</v>
      </c>
      <c r="D2593" s="2" t="s">
        <v>13879</v>
      </c>
      <c r="E2593">
        <v>570.03002900000001</v>
      </c>
      <c r="F2593">
        <v>570.03002900000001</v>
      </c>
      <c r="G2593">
        <v>570.03002900000001</v>
      </c>
      <c r="H2593">
        <v>570.03002900000001</v>
      </c>
      <c r="I2593">
        <v>570.03002900000001</v>
      </c>
      <c r="J2593">
        <v>0</v>
      </c>
      <c r="K2593">
        <v>570.03002900000001</v>
      </c>
      <c r="L2593" t="s">
        <v>685</v>
      </c>
      <c r="M2593" t="s">
        <v>686</v>
      </c>
      <c r="N2593" t="s">
        <v>687</v>
      </c>
      <c r="O2593" t="s">
        <v>2480</v>
      </c>
      <c r="P2593" t="s">
        <v>689</v>
      </c>
      <c r="Q2593">
        <v>23.837949999999999</v>
      </c>
      <c r="S2593" s="1">
        <v>27851</v>
      </c>
      <c r="T2593" s="3">
        <v>5936.5150000000003</v>
      </c>
      <c r="U2593" s="1">
        <v>27881</v>
      </c>
      <c r="V2593">
        <v>96917000</v>
      </c>
    </row>
    <row r="2594" spans="1:22" x14ac:dyDescent="0.55000000000000004">
      <c r="A2594" t="s">
        <v>11</v>
      </c>
      <c r="B2594" s="1">
        <v>27900</v>
      </c>
      <c r="C2594" s="2" t="s">
        <v>137</v>
      </c>
      <c r="D2594" s="2" t="s">
        <v>13879</v>
      </c>
      <c r="E2594">
        <v>574.26000999999997</v>
      </c>
      <c r="F2594">
        <v>574.26000999999997</v>
      </c>
      <c r="G2594">
        <v>574.26000999999997</v>
      </c>
      <c r="H2594">
        <v>574.26000999999997</v>
      </c>
      <c r="I2594">
        <v>574.26000999999997</v>
      </c>
      <c r="J2594">
        <v>0</v>
      </c>
      <c r="K2594">
        <v>574.26000999999997</v>
      </c>
      <c r="L2594" t="s">
        <v>685</v>
      </c>
      <c r="M2594" t="s">
        <v>686</v>
      </c>
      <c r="N2594" t="s">
        <v>687</v>
      </c>
      <c r="O2594" t="s">
        <v>2481</v>
      </c>
      <c r="P2594" t="s">
        <v>689</v>
      </c>
      <c r="Q2594">
        <v>23.837949999999999</v>
      </c>
      <c r="S2594" s="1">
        <v>27851</v>
      </c>
      <c r="T2594" s="3">
        <v>5936.5150000000003</v>
      </c>
      <c r="U2594" s="1">
        <v>27881</v>
      </c>
      <c r="V2594">
        <v>96917000</v>
      </c>
    </row>
    <row r="2595" spans="1:22" x14ac:dyDescent="0.55000000000000004">
      <c r="A2595" t="s">
        <v>11</v>
      </c>
      <c r="B2595" s="1">
        <v>27901</v>
      </c>
      <c r="C2595" s="2" t="s">
        <v>137</v>
      </c>
      <c r="D2595" s="2" t="s">
        <v>13879</v>
      </c>
      <c r="E2595">
        <v>570.65997300000004</v>
      </c>
      <c r="F2595">
        <v>570.65997300000004</v>
      </c>
      <c r="G2595">
        <v>570.65997300000004</v>
      </c>
      <c r="H2595">
        <v>570.65997300000004</v>
      </c>
      <c r="I2595">
        <v>570.65997300000004</v>
      </c>
      <c r="J2595">
        <v>0</v>
      </c>
      <c r="K2595">
        <v>570.65997300000004</v>
      </c>
      <c r="L2595" t="s">
        <v>685</v>
      </c>
      <c r="M2595" t="s">
        <v>686</v>
      </c>
      <c r="N2595" t="s">
        <v>687</v>
      </c>
      <c r="O2595" t="s">
        <v>2482</v>
      </c>
      <c r="P2595" t="s">
        <v>689</v>
      </c>
      <c r="Q2595">
        <v>23.837949999999999</v>
      </c>
      <c r="S2595" s="1">
        <v>27851</v>
      </c>
      <c r="T2595" s="3">
        <v>5936.5150000000003</v>
      </c>
      <c r="U2595" s="1">
        <v>27881</v>
      </c>
      <c r="V2595">
        <v>96917000</v>
      </c>
    </row>
    <row r="2596" spans="1:22" x14ac:dyDescent="0.55000000000000004">
      <c r="A2596" t="s">
        <v>11</v>
      </c>
      <c r="B2596" s="1">
        <v>27904</v>
      </c>
      <c r="C2596" s="2" t="s">
        <v>137</v>
      </c>
      <c r="D2596" s="2" t="s">
        <v>13879</v>
      </c>
      <c r="E2596">
        <v>560.51000999999997</v>
      </c>
      <c r="F2596">
        <v>560.51000999999997</v>
      </c>
      <c r="G2596">
        <v>560.51000999999997</v>
      </c>
      <c r="H2596">
        <v>560.51000999999997</v>
      </c>
      <c r="I2596">
        <v>560.51000999999997</v>
      </c>
      <c r="J2596">
        <v>0</v>
      </c>
      <c r="K2596">
        <v>560.51000999999997</v>
      </c>
      <c r="L2596" t="s">
        <v>685</v>
      </c>
      <c r="M2596" t="s">
        <v>686</v>
      </c>
      <c r="N2596" t="s">
        <v>687</v>
      </c>
      <c r="O2596" t="s">
        <v>2483</v>
      </c>
      <c r="P2596" t="s">
        <v>689</v>
      </c>
      <c r="Q2596">
        <v>23.837949999999999</v>
      </c>
      <c r="S2596" s="1">
        <v>27851</v>
      </c>
      <c r="T2596" s="3">
        <v>5936.5150000000003</v>
      </c>
      <c r="U2596" s="1">
        <v>27881</v>
      </c>
      <c r="V2596">
        <v>96917000</v>
      </c>
    </row>
    <row r="2597" spans="1:22" x14ac:dyDescent="0.55000000000000004">
      <c r="A2597" t="s">
        <v>11</v>
      </c>
      <c r="B2597" s="1">
        <v>27905</v>
      </c>
      <c r="C2597" s="2" t="s">
        <v>137</v>
      </c>
      <c r="D2597" s="2" t="s">
        <v>13879</v>
      </c>
      <c r="E2597">
        <v>560.20001200000002</v>
      </c>
      <c r="F2597">
        <v>560.20001200000002</v>
      </c>
      <c r="G2597">
        <v>560.20001200000002</v>
      </c>
      <c r="H2597">
        <v>560.20001200000002</v>
      </c>
      <c r="I2597">
        <v>560.20001200000002</v>
      </c>
      <c r="J2597">
        <v>0</v>
      </c>
      <c r="K2597">
        <v>560.20001200000002</v>
      </c>
      <c r="L2597" t="s">
        <v>685</v>
      </c>
      <c r="M2597" t="s">
        <v>686</v>
      </c>
      <c r="N2597" t="s">
        <v>687</v>
      </c>
      <c r="O2597" t="s">
        <v>2484</v>
      </c>
      <c r="P2597" t="s">
        <v>689</v>
      </c>
      <c r="Q2597">
        <v>23.837949999999999</v>
      </c>
      <c r="S2597" s="1">
        <v>27851</v>
      </c>
      <c r="T2597" s="3">
        <v>5936.5150000000003</v>
      </c>
      <c r="U2597" s="1">
        <v>27881</v>
      </c>
      <c r="V2597">
        <v>96917000</v>
      </c>
    </row>
    <row r="2598" spans="1:22" x14ac:dyDescent="0.55000000000000004">
      <c r="A2598" t="s">
        <v>11</v>
      </c>
      <c r="B2598" s="1">
        <v>27906</v>
      </c>
      <c r="C2598" s="2" t="s">
        <v>137</v>
      </c>
      <c r="D2598" s="2" t="s">
        <v>13879</v>
      </c>
      <c r="E2598">
        <v>559.46002199999998</v>
      </c>
      <c r="F2598">
        <v>559.46002199999998</v>
      </c>
      <c r="G2598">
        <v>559.46002199999998</v>
      </c>
      <c r="H2598">
        <v>559.46002199999998</v>
      </c>
      <c r="I2598">
        <v>559.46002199999998</v>
      </c>
      <c r="J2598">
        <v>0</v>
      </c>
      <c r="K2598">
        <v>559.46002199999998</v>
      </c>
      <c r="L2598" t="s">
        <v>685</v>
      </c>
      <c r="M2598" t="s">
        <v>686</v>
      </c>
      <c r="N2598" t="s">
        <v>687</v>
      </c>
      <c r="O2598" t="s">
        <v>2485</v>
      </c>
      <c r="P2598" t="s">
        <v>689</v>
      </c>
      <c r="Q2598">
        <v>23.837949999999999</v>
      </c>
      <c r="S2598" s="1">
        <v>27851</v>
      </c>
      <c r="T2598" s="3">
        <v>5936.5150000000003</v>
      </c>
      <c r="U2598" s="1">
        <v>27881</v>
      </c>
      <c r="V2598">
        <v>96917000</v>
      </c>
    </row>
    <row r="2599" spans="1:22" x14ac:dyDescent="0.55000000000000004">
      <c r="A2599" t="s">
        <v>11</v>
      </c>
      <c r="B2599" s="1">
        <v>27907</v>
      </c>
      <c r="C2599" s="2" t="s">
        <v>137</v>
      </c>
      <c r="D2599" s="2" t="s">
        <v>13879</v>
      </c>
      <c r="E2599">
        <v>559.23999000000003</v>
      </c>
      <c r="F2599">
        <v>559.23999000000003</v>
      </c>
      <c r="G2599">
        <v>559.23999000000003</v>
      </c>
      <c r="H2599">
        <v>559.23999000000003</v>
      </c>
      <c r="I2599">
        <v>559.23999000000003</v>
      </c>
      <c r="J2599">
        <v>0</v>
      </c>
      <c r="K2599">
        <v>559.23999000000003</v>
      </c>
      <c r="L2599" t="s">
        <v>685</v>
      </c>
      <c r="M2599" t="s">
        <v>686</v>
      </c>
      <c r="N2599" t="s">
        <v>687</v>
      </c>
      <c r="O2599" t="s">
        <v>2486</v>
      </c>
      <c r="P2599" t="s">
        <v>689</v>
      </c>
      <c r="Q2599">
        <v>23.837949999999999</v>
      </c>
      <c r="S2599" s="1">
        <v>27851</v>
      </c>
      <c r="T2599" s="3">
        <v>5936.5150000000003</v>
      </c>
      <c r="U2599" s="1">
        <v>27881</v>
      </c>
      <c r="V2599">
        <v>96917000</v>
      </c>
    </row>
    <row r="2600" spans="1:22" x14ac:dyDescent="0.55000000000000004">
      <c r="A2600" t="s">
        <v>11</v>
      </c>
      <c r="B2600" s="1">
        <v>27908</v>
      </c>
      <c r="C2600" s="2" t="s">
        <v>137</v>
      </c>
      <c r="D2600" s="2" t="s">
        <v>13879</v>
      </c>
      <c r="E2600">
        <v>563.69000200000005</v>
      </c>
      <c r="F2600">
        <v>563.69000200000005</v>
      </c>
      <c r="G2600">
        <v>563.69000200000005</v>
      </c>
      <c r="H2600">
        <v>563.69000200000005</v>
      </c>
      <c r="I2600">
        <v>563.69000200000005</v>
      </c>
      <c r="J2600">
        <v>0</v>
      </c>
      <c r="K2600">
        <v>563.69000200000005</v>
      </c>
      <c r="L2600" t="s">
        <v>685</v>
      </c>
      <c r="M2600" t="s">
        <v>686</v>
      </c>
      <c r="N2600" t="s">
        <v>687</v>
      </c>
      <c r="O2600" t="s">
        <v>2487</v>
      </c>
      <c r="P2600" t="s">
        <v>689</v>
      </c>
      <c r="Q2600">
        <v>23.837949999999999</v>
      </c>
      <c r="S2600" s="1">
        <v>27851</v>
      </c>
      <c r="T2600" s="3">
        <v>5936.5150000000003</v>
      </c>
      <c r="U2600" s="1">
        <v>27881</v>
      </c>
      <c r="V2600">
        <v>96917000</v>
      </c>
    </row>
    <row r="2601" spans="1:22" x14ac:dyDescent="0.55000000000000004">
      <c r="A2601" t="s">
        <v>11</v>
      </c>
      <c r="B2601" s="1">
        <v>27912</v>
      </c>
      <c r="C2601" s="2" t="s">
        <v>138</v>
      </c>
      <c r="D2601" s="2" t="s">
        <v>13878</v>
      </c>
      <c r="E2601">
        <v>562.09997599999997</v>
      </c>
      <c r="F2601">
        <v>562.09997599999997</v>
      </c>
      <c r="G2601">
        <v>562.09997599999997</v>
      </c>
      <c r="H2601">
        <v>562.09997599999997</v>
      </c>
      <c r="I2601">
        <v>562.09997599999997</v>
      </c>
      <c r="J2601">
        <v>0</v>
      </c>
      <c r="K2601">
        <v>562.09997599999997</v>
      </c>
      <c r="L2601" t="s">
        <v>685</v>
      </c>
      <c r="M2601" t="s">
        <v>686</v>
      </c>
      <c r="N2601" t="s">
        <v>687</v>
      </c>
      <c r="O2601" t="s">
        <v>2488</v>
      </c>
      <c r="P2601" t="s">
        <v>689</v>
      </c>
      <c r="Q2601">
        <v>23.96453</v>
      </c>
      <c r="S2601" s="1">
        <v>28034</v>
      </c>
      <c r="T2601" s="3">
        <v>6012.3559999999998</v>
      </c>
      <c r="U2601" s="1">
        <v>27912</v>
      </c>
      <c r="V2601">
        <v>96917000</v>
      </c>
    </row>
    <row r="2602" spans="1:22" x14ac:dyDescent="0.55000000000000004">
      <c r="A2602" t="s">
        <v>11</v>
      </c>
      <c r="B2602" s="1">
        <v>27913</v>
      </c>
      <c r="C2602" s="2" t="s">
        <v>138</v>
      </c>
      <c r="D2602" s="2" t="s">
        <v>13878</v>
      </c>
      <c r="E2602">
        <v>563.90002400000003</v>
      </c>
      <c r="F2602">
        <v>563.90002400000003</v>
      </c>
      <c r="G2602">
        <v>563.90002400000003</v>
      </c>
      <c r="H2602">
        <v>563.90002400000003</v>
      </c>
      <c r="I2602">
        <v>563.90002400000003</v>
      </c>
      <c r="J2602">
        <v>0</v>
      </c>
      <c r="K2602">
        <v>563.90002400000003</v>
      </c>
      <c r="L2602" t="s">
        <v>685</v>
      </c>
      <c r="M2602" t="s">
        <v>686</v>
      </c>
      <c r="N2602" t="s">
        <v>687</v>
      </c>
      <c r="O2602" t="s">
        <v>2489</v>
      </c>
      <c r="P2602" t="s">
        <v>689</v>
      </c>
      <c r="Q2602">
        <v>23.96453</v>
      </c>
      <c r="S2602" s="1">
        <v>28034</v>
      </c>
      <c r="T2602" s="3">
        <v>6012.3559999999998</v>
      </c>
      <c r="U2602" s="1">
        <v>27912</v>
      </c>
      <c r="V2602">
        <v>96917000</v>
      </c>
    </row>
    <row r="2603" spans="1:22" x14ac:dyDescent="0.55000000000000004">
      <c r="A2603" t="s">
        <v>11</v>
      </c>
      <c r="B2603" s="1">
        <v>27914</v>
      </c>
      <c r="C2603" s="2" t="s">
        <v>138</v>
      </c>
      <c r="D2603" s="2" t="s">
        <v>13878</v>
      </c>
      <c r="E2603">
        <v>563.36999500000002</v>
      </c>
      <c r="F2603">
        <v>563.36999500000002</v>
      </c>
      <c r="G2603">
        <v>563.36999500000002</v>
      </c>
      <c r="H2603">
        <v>563.36999500000002</v>
      </c>
      <c r="I2603">
        <v>563.36999500000002</v>
      </c>
      <c r="J2603">
        <v>0</v>
      </c>
      <c r="K2603">
        <v>563.36999500000002</v>
      </c>
      <c r="L2603" t="s">
        <v>685</v>
      </c>
      <c r="M2603" t="s">
        <v>686</v>
      </c>
      <c r="N2603" t="s">
        <v>687</v>
      </c>
      <c r="O2603" t="s">
        <v>2490</v>
      </c>
      <c r="P2603" t="s">
        <v>689</v>
      </c>
      <c r="Q2603">
        <v>23.96453</v>
      </c>
      <c r="S2603" s="1">
        <v>28034</v>
      </c>
      <c r="T2603" s="3">
        <v>6012.3559999999998</v>
      </c>
      <c r="U2603" s="1">
        <v>27912</v>
      </c>
      <c r="V2603">
        <v>96917000</v>
      </c>
    </row>
    <row r="2604" spans="1:22" x14ac:dyDescent="0.55000000000000004">
      <c r="A2604" t="s">
        <v>11</v>
      </c>
      <c r="B2604" s="1">
        <v>27915</v>
      </c>
      <c r="C2604" s="2" t="s">
        <v>138</v>
      </c>
      <c r="D2604" s="2" t="s">
        <v>13878</v>
      </c>
      <c r="E2604">
        <v>558.080017</v>
      </c>
      <c r="F2604">
        <v>558.080017</v>
      </c>
      <c r="G2604">
        <v>558.080017</v>
      </c>
      <c r="H2604">
        <v>558.080017</v>
      </c>
      <c r="I2604">
        <v>558.080017</v>
      </c>
      <c r="J2604">
        <v>0</v>
      </c>
      <c r="K2604">
        <v>558.080017</v>
      </c>
      <c r="L2604" t="s">
        <v>685</v>
      </c>
      <c r="M2604" t="s">
        <v>686</v>
      </c>
      <c r="N2604" t="s">
        <v>687</v>
      </c>
      <c r="O2604" t="s">
        <v>2491</v>
      </c>
      <c r="P2604" t="s">
        <v>689</v>
      </c>
      <c r="Q2604">
        <v>23.96453</v>
      </c>
      <c r="S2604" s="1">
        <v>28034</v>
      </c>
      <c r="T2604" s="3">
        <v>6012.3559999999998</v>
      </c>
      <c r="U2604" s="1">
        <v>27912</v>
      </c>
      <c r="V2604">
        <v>96917000</v>
      </c>
    </row>
    <row r="2605" spans="1:22" x14ac:dyDescent="0.55000000000000004">
      <c r="A2605" t="s">
        <v>11</v>
      </c>
      <c r="B2605" s="1">
        <v>27918</v>
      </c>
      <c r="C2605" s="2" t="s">
        <v>138</v>
      </c>
      <c r="D2605" s="2" t="s">
        <v>13878</v>
      </c>
      <c r="E2605">
        <v>555.330017</v>
      </c>
      <c r="F2605">
        <v>555.330017</v>
      </c>
      <c r="G2605">
        <v>555.330017</v>
      </c>
      <c r="H2605">
        <v>555.330017</v>
      </c>
      <c r="I2605">
        <v>555.330017</v>
      </c>
      <c r="J2605">
        <v>0</v>
      </c>
      <c r="K2605">
        <v>555.330017</v>
      </c>
      <c r="L2605" t="s">
        <v>685</v>
      </c>
      <c r="M2605" t="s">
        <v>686</v>
      </c>
      <c r="N2605" t="s">
        <v>687</v>
      </c>
      <c r="O2605" t="s">
        <v>2492</v>
      </c>
      <c r="P2605" t="s">
        <v>689</v>
      </c>
      <c r="Q2605">
        <v>23.96453</v>
      </c>
      <c r="S2605" s="1">
        <v>28034</v>
      </c>
      <c r="T2605" s="3">
        <v>6012.3559999999998</v>
      </c>
      <c r="U2605" s="1">
        <v>27912</v>
      </c>
      <c r="V2605">
        <v>96917000</v>
      </c>
    </row>
    <row r="2606" spans="1:22" x14ac:dyDescent="0.55000000000000004">
      <c r="A2606" t="s">
        <v>11</v>
      </c>
      <c r="B2606" s="1">
        <v>27919</v>
      </c>
      <c r="C2606" s="2" t="s">
        <v>138</v>
      </c>
      <c r="D2606" s="2" t="s">
        <v>13878</v>
      </c>
      <c r="E2606">
        <v>556.39001499999995</v>
      </c>
      <c r="F2606">
        <v>556.39001499999995</v>
      </c>
      <c r="G2606">
        <v>556.39001499999995</v>
      </c>
      <c r="H2606">
        <v>556.39001499999995</v>
      </c>
      <c r="I2606">
        <v>556.39001499999995</v>
      </c>
      <c r="J2606">
        <v>0</v>
      </c>
      <c r="K2606">
        <v>556.39001499999995</v>
      </c>
      <c r="L2606" t="s">
        <v>685</v>
      </c>
      <c r="M2606" t="s">
        <v>686</v>
      </c>
      <c r="N2606" t="s">
        <v>687</v>
      </c>
      <c r="O2606" t="s">
        <v>2493</v>
      </c>
      <c r="P2606" t="s">
        <v>689</v>
      </c>
      <c r="Q2606">
        <v>23.96453</v>
      </c>
      <c r="S2606" s="1">
        <v>28034</v>
      </c>
      <c r="T2606" s="3">
        <v>6012.3559999999998</v>
      </c>
      <c r="U2606" s="1">
        <v>27912</v>
      </c>
      <c r="V2606">
        <v>96917000</v>
      </c>
    </row>
    <row r="2607" spans="1:22" x14ac:dyDescent="0.55000000000000004">
      <c r="A2607" t="s">
        <v>11</v>
      </c>
      <c r="B2607" s="1">
        <v>27920</v>
      </c>
      <c r="C2607" s="2" t="s">
        <v>138</v>
      </c>
      <c r="D2607" s="2" t="s">
        <v>13878</v>
      </c>
      <c r="E2607">
        <v>556.39001499999995</v>
      </c>
      <c r="F2607">
        <v>556.39001499999995</v>
      </c>
      <c r="G2607">
        <v>556.39001499999995</v>
      </c>
      <c r="H2607">
        <v>556.39001499999995</v>
      </c>
      <c r="I2607">
        <v>556.39001499999995</v>
      </c>
      <c r="J2607">
        <v>0</v>
      </c>
      <c r="K2607">
        <v>556.39001499999995</v>
      </c>
      <c r="L2607" t="s">
        <v>685</v>
      </c>
      <c r="M2607" t="s">
        <v>686</v>
      </c>
      <c r="N2607" t="s">
        <v>687</v>
      </c>
      <c r="O2607" t="s">
        <v>2494</v>
      </c>
      <c r="P2607" t="s">
        <v>689</v>
      </c>
      <c r="Q2607">
        <v>23.96453</v>
      </c>
      <c r="S2607" s="1">
        <v>28034</v>
      </c>
      <c r="T2607" s="3">
        <v>6012.3559999999998</v>
      </c>
      <c r="U2607" s="1">
        <v>27912</v>
      </c>
      <c r="V2607">
        <v>96917000</v>
      </c>
    </row>
    <row r="2608" spans="1:22" x14ac:dyDescent="0.55000000000000004">
      <c r="A2608" t="s">
        <v>11</v>
      </c>
      <c r="B2608" s="1">
        <v>27921</v>
      </c>
      <c r="C2608" s="2" t="s">
        <v>138</v>
      </c>
      <c r="D2608" s="2" t="s">
        <v>13878</v>
      </c>
      <c r="E2608">
        <v>560.94000200000005</v>
      </c>
      <c r="F2608">
        <v>560.94000200000005</v>
      </c>
      <c r="G2608">
        <v>560.94000200000005</v>
      </c>
      <c r="H2608">
        <v>560.94000200000005</v>
      </c>
      <c r="I2608">
        <v>560.94000200000005</v>
      </c>
      <c r="J2608">
        <v>0</v>
      </c>
      <c r="K2608">
        <v>560.94000200000005</v>
      </c>
      <c r="L2608" t="s">
        <v>685</v>
      </c>
      <c r="M2608" t="s">
        <v>686</v>
      </c>
      <c r="N2608" t="s">
        <v>687</v>
      </c>
      <c r="O2608" t="s">
        <v>2495</v>
      </c>
      <c r="P2608" t="s">
        <v>689</v>
      </c>
      <c r="Q2608">
        <v>23.96453</v>
      </c>
      <c r="S2608" s="1">
        <v>28034</v>
      </c>
      <c r="T2608" s="3">
        <v>6012.3559999999998</v>
      </c>
      <c r="U2608" s="1">
        <v>27912</v>
      </c>
      <c r="V2608">
        <v>96917000</v>
      </c>
    </row>
    <row r="2609" spans="1:22" x14ac:dyDescent="0.55000000000000004">
      <c r="A2609" t="s">
        <v>11</v>
      </c>
      <c r="B2609" s="1">
        <v>27922</v>
      </c>
      <c r="C2609" s="2" t="s">
        <v>138</v>
      </c>
      <c r="D2609" s="2" t="s">
        <v>13878</v>
      </c>
      <c r="E2609">
        <v>568.13000499999998</v>
      </c>
      <c r="F2609">
        <v>568.13000499999998</v>
      </c>
      <c r="G2609">
        <v>568.13000499999998</v>
      </c>
      <c r="H2609">
        <v>568.13000499999998</v>
      </c>
      <c r="I2609">
        <v>568.13000499999998</v>
      </c>
      <c r="J2609">
        <v>0</v>
      </c>
      <c r="K2609">
        <v>568.13000499999998</v>
      </c>
      <c r="L2609" t="s">
        <v>685</v>
      </c>
      <c r="M2609" t="s">
        <v>686</v>
      </c>
      <c r="N2609" t="s">
        <v>687</v>
      </c>
      <c r="O2609" t="s">
        <v>2496</v>
      </c>
      <c r="P2609" t="s">
        <v>689</v>
      </c>
      <c r="Q2609">
        <v>23.96453</v>
      </c>
      <c r="S2609" s="1">
        <v>28034</v>
      </c>
      <c r="T2609" s="3">
        <v>6012.3559999999998</v>
      </c>
      <c r="U2609" s="1">
        <v>27912</v>
      </c>
      <c r="V2609">
        <v>96917000</v>
      </c>
    </row>
    <row r="2610" spans="1:22" x14ac:dyDescent="0.55000000000000004">
      <c r="A2610" t="s">
        <v>11</v>
      </c>
      <c r="B2610" s="1">
        <v>27925</v>
      </c>
      <c r="C2610" s="2" t="s">
        <v>138</v>
      </c>
      <c r="D2610" s="2" t="s">
        <v>13878</v>
      </c>
      <c r="E2610">
        <v>573.84002699999996</v>
      </c>
      <c r="F2610">
        <v>573.84002699999996</v>
      </c>
      <c r="G2610">
        <v>573.84002699999996</v>
      </c>
      <c r="H2610">
        <v>573.84002699999996</v>
      </c>
      <c r="I2610">
        <v>573.84002699999996</v>
      </c>
      <c r="J2610">
        <v>0</v>
      </c>
      <c r="K2610">
        <v>573.84002699999996</v>
      </c>
      <c r="L2610" t="s">
        <v>685</v>
      </c>
      <c r="M2610" t="s">
        <v>686</v>
      </c>
      <c r="N2610" t="s">
        <v>687</v>
      </c>
      <c r="O2610" t="s">
        <v>2497</v>
      </c>
      <c r="P2610" t="s">
        <v>689</v>
      </c>
      <c r="Q2610">
        <v>23.96453</v>
      </c>
      <c r="S2610" s="1">
        <v>28034</v>
      </c>
      <c r="T2610" s="3">
        <v>6012.3559999999998</v>
      </c>
      <c r="U2610" s="1">
        <v>27912</v>
      </c>
      <c r="V2610">
        <v>96917000</v>
      </c>
    </row>
    <row r="2611" spans="1:22" x14ac:dyDescent="0.55000000000000004">
      <c r="A2611" t="s">
        <v>11</v>
      </c>
      <c r="B2611" s="1">
        <v>27926</v>
      </c>
      <c r="C2611" s="2" t="s">
        <v>138</v>
      </c>
      <c r="D2611" s="2" t="s">
        <v>13878</v>
      </c>
      <c r="E2611">
        <v>571.40002400000003</v>
      </c>
      <c r="F2611">
        <v>571.40002400000003</v>
      </c>
      <c r="G2611">
        <v>571.40002400000003</v>
      </c>
      <c r="H2611">
        <v>571.40002400000003</v>
      </c>
      <c r="I2611">
        <v>571.40002400000003</v>
      </c>
      <c r="J2611">
        <v>0</v>
      </c>
      <c r="K2611">
        <v>571.40002400000003</v>
      </c>
      <c r="L2611" t="s">
        <v>685</v>
      </c>
      <c r="M2611" t="s">
        <v>686</v>
      </c>
      <c r="N2611" t="s">
        <v>687</v>
      </c>
      <c r="O2611" t="s">
        <v>2498</v>
      </c>
      <c r="P2611" t="s">
        <v>689</v>
      </c>
      <c r="Q2611">
        <v>23.96453</v>
      </c>
      <c r="S2611" s="1">
        <v>28034</v>
      </c>
      <c r="T2611" s="3">
        <v>6012.3559999999998</v>
      </c>
      <c r="U2611" s="1">
        <v>27912</v>
      </c>
      <c r="V2611">
        <v>96917000</v>
      </c>
    </row>
    <row r="2612" spans="1:22" x14ac:dyDescent="0.55000000000000004">
      <c r="A2612" t="s">
        <v>11</v>
      </c>
      <c r="B2612" s="1">
        <v>27927</v>
      </c>
      <c r="C2612" s="2" t="s">
        <v>138</v>
      </c>
      <c r="D2612" s="2" t="s">
        <v>13878</v>
      </c>
      <c r="E2612">
        <v>574.78997800000002</v>
      </c>
      <c r="F2612">
        <v>574.78997800000002</v>
      </c>
      <c r="G2612">
        <v>574.78997800000002</v>
      </c>
      <c r="H2612">
        <v>574.78997800000002</v>
      </c>
      <c r="I2612">
        <v>574.78997800000002</v>
      </c>
      <c r="J2612">
        <v>0</v>
      </c>
      <c r="K2612">
        <v>574.78997800000002</v>
      </c>
      <c r="L2612" t="s">
        <v>685</v>
      </c>
      <c r="M2612" t="s">
        <v>686</v>
      </c>
      <c r="N2612" t="s">
        <v>687</v>
      </c>
      <c r="O2612" t="s">
        <v>2499</v>
      </c>
      <c r="P2612" t="s">
        <v>689</v>
      </c>
      <c r="Q2612">
        <v>23.96453</v>
      </c>
      <c r="S2612" s="1">
        <v>28034</v>
      </c>
      <c r="T2612" s="3">
        <v>6012.3559999999998</v>
      </c>
      <c r="U2612" s="1">
        <v>27912</v>
      </c>
      <c r="V2612">
        <v>96917000</v>
      </c>
    </row>
    <row r="2613" spans="1:22" x14ac:dyDescent="0.55000000000000004">
      <c r="A2613" t="s">
        <v>11</v>
      </c>
      <c r="B2613" s="1">
        <v>27928</v>
      </c>
      <c r="C2613" s="2" t="s">
        <v>138</v>
      </c>
      <c r="D2613" s="2" t="s">
        <v>13878</v>
      </c>
      <c r="E2613">
        <v>583.34997599999997</v>
      </c>
      <c r="F2613">
        <v>583.34997599999997</v>
      </c>
      <c r="G2613">
        <v>583.34997599999997</v>
      </c>
      <c r="H2613">
        <v>583.34997599999997</v>
      </c>
      <c r="I2613">
        <v>583.34997599999997</v>
      </c>
      <c r="J2613">
        <v>0</v>
      </c>
      <c r="K2613">
        <v>583.34997599999997</v>
      </c>
      <c r="L2613" t="s">
        <v>685</v>
      </c>
      <c r="M2613" t="s">
        <v>686</v>
      </c>
      <c r="N2613" t="s">
        <v>687</v>
      </c>
      <c r="O2613" t="s">
        <v>2500</v>
      </c>
      <c r="P2613" t="s">
        <v>689</v>
      </c>
      <c r="Q2613">
        <v>23.96453</v>
      </c>
      <c r="S2613" s="1">
        <v>28034</v>
      </c>
      <c r="T2613" s="3">
        <v>6012.3559999999998</v>
      </c>
      <c r="U2613" s="1">
        <v>27912</v>
      </c>
      <c r="V2613">
        <v>96917000</v>
      </c>
    </row>
    <row r="2614" spans="1:22" x14ac:dyDescent="0.55000000000000004">
      <c r="A2614" t="s">
        <v>11</v>
      </c>
      <c r="B2614" s="1">
        <v>27929</v>
      </c>
      <c r="C2614" s="2" t="s">
        <v>138</v>
      </c>
      <c r="D2614" s="2" t="s">
        <v>13878</v>
      </c>
      <c r="E2614">
        <v>584.52002000000005</v>
      </c>
      <c r="F2614">
        <v>584.52002000000005</v>
      </c>
      <c r="G2614">
        <v>584.52002000000005</v>
      </c>
      <c r="H2614">
        <v>584.52002000000005</v>
      </c>
      <c r="I2614">
        <v>584.52002000000005</v>
      </c>
      <c r="J2614">
        <v>0</v>
      </c>
      <c r="K2614">
        <v>584.52002000000005</v>
      </c>
      <c r="L2614" t="s">
        <v>685</v>
      </c>
      <c r="M2614" t="s">
        <v>686</v>
      </c>
      <c r="N2614" t="s">
        <v>687</v>
      </c>
      <c r="O2614" t="s">
        <v>2501</v>
      </c>
      <c r="P2614" t="s">
        <v>689</v>
      </c>
      <c r="Q2614">
        <v>23.96453</v>
      </c>
      <c r="S2614" s="1">
        <v>28034</v>
      </c>
      <c r="T2614" s="3">
        <v>6012.3559999999998</v>
      </c>
      <c r="U2614" s="1">
        <v>27912</v>
      </c>
      <c r="V2614">
        <v>96917000</v>
      </c>
    </row>
    <row r="2615" spans="1:22" x14ac:dyDescent="0.55000000000000004">
      <c r="A2615" t="s">
        <v>11</v>
      </c>
      <c r="B2615" s="1">
        <v>27932</v>
      </c>
      <c r="C2615" s="2" t="s">
        <v>138</v>
      </c>
      <c r="D2615" s="2" t="s">
        <v>13878</v>
      </c>
      <c r="E2615">
        <v>587.15997300000004</v>
      </c>
      <c r="F2615">
        <v>587.15997300000004</v>
      </c>
      <c r="G2615">
        <v>587.15997300000004</v>
      </c>
      <c r="H2615">
        <v>587.15997300000004</v>
      </c>
      <c r="I2615">
        <v>587.15997300000004</v>
      </c>
      <c r="J2615">
        <v>0</v>
      </c>
      <c r="K2615">
        <v>587.15997300000004</v>
      </c>
      <c r="L2615" t="s">
        <v>685</v>
      </c>
      <c r="M2615" t="s">
        <v>686</v>
      </c>
      <c r="N2615" t="s">
        <v>687</v>
      </c>
      <c r="O2615" t="s">
        <v>2502</v>
      </c>
      <c r="P2615" t="s">
        <v>689</v>
      </c>
      <c r="Q2615">
        <v>23.96453</v>
      </c>
      <c r="S2615" s="1">
        <v>28034</v>
      </c>
      <c r="T2615" s="3">
        <v>6012.3559999999998</v>
      </c>
      <c r="U2615" s="1">
        <v>27912</v>
      </c>
      <c r="V2615">
        <v>96917000</v>
      </c>
    </row>
    <row r="2616" spans="1:22" x14ac:dyDescent="0.55000000000000004">
      <c r="A2616" t="s">
        <v>11</v>
      </c>
      <c r="B2616" s="1">
        <v>27933</v>
      </c>
      <c r="C2616" s="2" t="s">
        <v>138</v>
      </c>
      <c r="D2616" s="2" t="s">
        <v>13878</v>
      </c>
      <c r="E2616">
        <v>583.03997800000002</v>
      </c>
      <c r="F2616">
        <v>583.03997800000002</v>
      </c>
      <c r="G2616">
        <v>583.03997800000002</v>
      </c>
      <c r="H2616">
        <v>583.03997800000002</v>
      </c>
      <c r="I2616">
        <v>583.03997800000002</v>
      </c>
      <c r="J2616">
        <v>0</v>
      </c>
      <c r="K2616">
        <v>583.03997800000002</v>
      </c>
      <c r="L2616" t="s">
        <v>685</v>
      </c>
      <c r="M2616" t="s">
        <v>686</v>
      </c>
      <c r="N2616" t="s">
        <v>687</v>
      </c>
      <c r="O2616" t="s">
        <v>2503</v>
      </c>
      <c r="P2616" t="s">
        <v>689</v>
      </c>
      <c r="Q2616">
        <v>23.96453</v>
      </c>
      <c r="S2616" s="1">
        <v>28034</v>
      </c>
      <c r="T2616" s="3">
        <v>6012.3559999999998</v>
      </c>
      <c r="U2616" s="1">
        <v>27912</v>
      </c>
      <c r="V2616">
        <v>96917000</v>
      </c>
    </row>
    <row r="2617" spans="1:22" x14ac:dyDescent="0.55000000000000004">
      <c r="A2617" t="s">
        <v>11</v>
      </c>
      <c r="B2617" s="1">
        <v>27934</v>
      </c>
      <c r="C2617" s="2" t="s">
        <v>138</v>
      </c>
      <c r="D2617" s="2" t="s">
        <v>13878</v>
      </c>
      <c r="E2617">
        <v>581.86999500000002</v>
      </c>
      <c r="F2617">
        <v>581.86999500000002</v>
      </c>
      <c r="G2617">
        <v>581.86999500000002</v>
      </c>
      <c r="H2617">
        <v>581.86999500000002</v>
      </c>
      <c r="I2617">
        <v>581.86999500000002</v>
      </c>
      <c r="J2617">
        <v>0</v>
      </c>
      <c r="K2617">
        <v>581.86999500000002</v>
      </c>
      <c r="L2617" t="s">
        <v>685</v>
      </c>
      <c r="M2617" t="s">
        <v>686</v>
      </c>
      <c r="N2617" t="s">
        <v>687</v>
      </c>
      <c r="O2617" t="s">
        <v>2504</v>
      </c>
      <c r="P2617" t="s">
        <v>689</v>
      </c>
      <c r="Q2617">
        <v>23.96453</v>
      </c>
      <c r="S2617" s="1">
        <v>28034</v>
      </c>
      <c r="T2617" s="3">
        <v>6012.3559999999998</v>
      </c>
      <c r="U2617" s="1">
        <v>27912</v>
      </c>
      <c r="V2617">
        <v>96917000</v>
      </c>
    </row>
    <row r="2618" spans="1:22" x14ac:dyDescent="0.55000000000000004">
      <c r="A2618" t="s">
        <v>11</v>
      </c>
      <c r="B2618" s="1">
        <v>27935</v>
      </c>
      <c r="C2618" s="2" t="s">
        <v>138</v>
      </c>
      <c r="D2618" s="2" t="s">
        <v>13878</v>
      </c>
      <c r="E2618">
        <v>585.26000999999997</v>
      </c>
      <c r="F2618">
        <v>585.26000999999997</v>
      </c>
      <c r="G2618">
        <v>585.26000999999997</v>
      </c>
      <c r="H2618">
        <v>585.26000999999997</v>
      </c>
      <c r="I2618">
        <v>585.26000999999997</v>
      </c>
      <c r="J2618">
        <v>0</v>
      </c>
      <c r="K2618">
        <v>585.26000999999997</v>
      </c>
      <c r="L2618" t="s">
        <v>685</v>
      </c>
      <c r="M2618" t="s">
        <v>686</v>
      </c>
      <c r="N2618" t="s">
        <v>687</v>
      </c>
      <c r="O2618" t="s">
        <v>2505</v>
      </c>
      <c r="P2618" t="s">
        <v>689</v>
      </c>
      <c r="Q2618">
        <v>23.96453</v>
      </c>
      <c r="S2618" s="1">
        <v>28034</v>
      </c>
      <c r="T2618" s="3">
        <v>6012.3559999999998</v>
      </c>
      <c r="U2618" s="1">
        <v>27912</v>
      </c>
      <c r="V2618">
        <v>96917000</v>
      </c>
    </row>
    <row r="2619" spans="1:22" x14ac:dyDescent="0.55000000000000004">
      <c r="A2619" t="s">
        <v>11</v>
      </c>
      <c r="B2619" s="1">
        <v>27936</v>
      </c>
      <c r="C2619" s="2" t="s">
        <v>138</v>
      </c>
      <c r="D2619" s="2" t="s">
        <v>13878</v>
      </c>
      <c r="E2619">
        <v>585.26000999999997</v>
      </c>
      <c r="F2619">
        <v>585.26000999999997</v>
      </c>
      <c r="G2619">
        <v>585.26000999999997</v>
      </c>
      <c r="H2619">
        <v>585.26000999999997</v>
      </c>
      <c r="I2619">
        <v>585.26000999999997</v>
      </c>
      <c r="J2619">
        <v>0</v>
      </c>
      <c r="K2619">
        <v>585.26000999999997</v>
      </c>
      <c r="L2619" t="s">
        <v>685</v>
      </c>
      <c r="M2619" t="s">
        <v>686</v>
      </c>
      <c r="N2619" t="s">
        <v>687</v>
      </c>
      <c r="O2619" t="s">
        <v>2506</v>
      </c>
      <c r="P2619" t="s">
        <v>689</v>
      </c>
      <c r="Q2619">
        <v>23.96453</v>
      </c>
      <c r="S2619" s="1">
        <v>28034</v>
      </c>
      <c r="T2619" s="3">
        <v>6012.3559999999998</v>
      </c>
      <c r="U2619" s="1">
        <v>27912</v>
      </c>
      <c r="V2619">
        <v>96917000</v>
      </c>
    </row>
    <row r="2620" spans="1:22" x14ac:dyDescent="0.55000000000000004">
      <c r="A2620" t="s">
        <v>11</v>
      </c>
      <c r="B2620" s="1">
        <v>27939</v>
      </c>
      <c r="C2620" s="2" t="s">
        <v>138</v>
      </c>
      <c r="D2620" s="2" t="s">
        <v>13878</v>
      </c>
      <c r="E2620">
        <v>583.98999000000003</v>
      </c>
      <c r="F2620">
        <v>583.98999000000003</v>
      </c>
      <c r="G2620">
        <v>583.98999000000003</v>
      </c>
      <c r="H2620">
        <v>583.98999000000003</v>
      </c>
      <c r="I2620">
        <v>583.98999000000003</v>
      </c>
      <c r="J2620">
        <v>0</v>
      </c>
      <c r="K2620">
        <v>583.98999000000003</v>
      </c>
      <c r="L2620" t="s">
        <v>685</v>
      </c>
      <c r="M2620" t="s">
        <v>686</v>
      </c>
      <c r="N2620" t="s">
        <v>687</v>
      </c>
      <c r="O2620" t="s">
        <v>2507</v>
      </c>
      <c r="P2620" t="s">
        <v>689</v>
      </c>
      <c r="Q2620">
        <v>23.96453</v>
      </c>
      <c r="S2620" s="1">
        <v>28034</v>
      </c>
      <c r="T2620" s="3">
        <v>6012.3559999999998</v>
      </c>
      <c r="U2620" s="1">
        <v>27912</v>
      </c>
      <c r="V2620">
        <v>96917000</v>
      </c>
    </row>
    <row r="2621" spans="1:22" x14ac:dyDescent="0.55000000000000004">
      <c r="A2621" t="s">
        <v>11</v>
      </c>
      <c r="B2621" s="1">
        <v>27940</v>
      </c>
      <c r="C2621" s="2" t="s">
        <v>138</v>
      </c>
      <c r="D2621" s="2" t="s">
        <v>13878</v>
      </c>
      <c r="E2621">
        <v>586.419983</v>
      </c>
      <c r="F2621">
        <v>586.419983</v>
      </c>
      <c r="G2621">
        <v>586.419983</v>
      </c>
      <c r="H2621">
        <v>586.419983</v>
      </c>
      <c r="I2621">
        <v>586.419983</v>
      </c>
      <c r="J2621">
        <v>0</v>
      </c>
      <c r="K2621">
        <v>586.419983</v>
      </c>
      <c r="L2621" t="s">
        <v>685</v>
      </c>
      <c r="M2621" t="s">
        <v>686</v>
      </c>
      <c r="N2621" t="s">
        <v>687</v>
      </c>
      <c r="O2621" t="s">
        <v>2508</v>
      </c>
      <c r="P2621" t="s">
        <v>689</v>
      </c>
      <c r="Q2621">
        <v>23.96453</v>
      </c>
      <c r="S2621" s="1">
        <v>28034</v>
      </c>
      <c r="T2621" s="3">
        <v>6012.3559999999998</v>
      </c>
      <c r="U2621" s="1">
        <v>27912</v>
      </c>
      <c r="V2621">
        <v>96917000</v>
      </c>
    </row>
    <row r="2622" spans="1:22" x14ac:dyDescent="0.55000000000000004">
      <c r="A2622" t="s">
        <v>11</v>
      </c>
      <c r="B2622" s="1">
        <v>27941</v>
      </c>
      <c r="C2622" s="2" t="s">
        <v>138</v>
      </c>
      <c r="D2622" s="2" t="s">
        <v>13878</v>
      </c>
      <c r="E2622">
        <v>589.05999799999995</v>
      </c>
      <c r="F2622">
        <v>589.05999799999995</v>
      </c>
      <c r="G2622">
        <v>589.05999799999995</v>
      </c>
      <c r="H2622">
        <v>589.05999799999995</v>
      </c>
      <c r="I2622">
        <v>589.05999799999995</v>
      </c>
      <c r="J2622">
        <v>0</v>
      </c>
      <c r="K2622">
        <v>589.05999799999995</v>
      </c>
      <c r="L2622" t="s">
        <v>685</v>
      </c>
      <c r="M2622" t="s">
        <v>686</v>
      </c>
      <c r="N2622" t="s">
        <v>687</v>
      </c>
      <c r="O2622" t="s">
        <v>2509</v>
      </c>
      <c r="P2622" t="s">
        <v>689</v>
      </c>
      <c r="Q2622">
        <v>23.96453</v>
      </c>
      <c r="S2622" s="1">
        <v>28034</v>
      </c>
      <c r="T2622" s="3">
        <v>6012.3559999999998</v>
      </c>
      <c r="U2622" s="1">
        <v>27912</v>
      </c>
      <c r="V2622">
        <v>96917000</v>
      </c>
    </row>
    <row r="2623" spans="1:22" x14ac:dyDescent="0.55000000000000004">
      <c r="A2623" t="s">
        <v>11</v>
      </c>
      <c r="B2623" s="1">
        <v>27942</v>
      </c>
      <c r="C2623" s="2" t="s">
        <v>139</v>
      </c>
      <c r="D2623" s="2" t="s">
        <v>13880</v>
      </c>
      <c r="E2623">
        <v>584.830017</v>
      </c>
      <c r="F2623">
        <v>584.830017</v>
      </c>
      <c r="G2623">
        <v>584.830017</v>
      </c>
      <c r="H2623">
        <v>584.830017</v>
      </c>
      <c r="I2623">
        <v>584.830017</v>
      </c>
      <c r="J2623">
        <v>0</v>
      </c>
      <c r="K2623">
        <v>584.830017</v>
      </c>
      <c r="L2623" t="s">
        <v>685</v>
      </c>
      <c r="M2623" t="s">
        <v>686</v>
      </c>
      <c r="N2623" t="s">
        <v>687</v>
      </c>
      <c r="O2623" t="s">
        <v>2510</v>
      </c>
      <c r="P2623" t="s">
        <v>689</v>
      </c>
      <c r="Q2623">
        <v>24.091100000000001</v>
      </c>
      <c r="S2623" s="1">
        <v>27942</v>
      </c>
      <c r="T2623" s="3">
        <v>5969.0889999999999</v>
      </c>
      <c r="U2623" s="1">
        <v>27942</v>
      </c>
      <c r="V2623">
        <v>96917000</v>
      </c>
    </row>
    <row r="2624" spans="1:22" x14ac:dyDescent="0.55000000000000004">
      <c r="A2624" t="s">
        <v>11</v>
      </c>
      <c r="B2624" s="1">
        <v>27943</v>
      </c>
      <c r="C2624" s="2" t="s">
        <v>139</v>
      </c>
      <c r="D2624" s="2" t="s">
        <v>13880</v>
      </c>
      <c r="E2624">
        <v>587.580017</v>
      </c>
      <c r="F2624">
        <v>587.580017</v>
      </c>
      <c r="G2624">
        <v>587.580017</v>
      </c>
      <c r="H2624">
        <v>587.580017</v>
      </c>
      <c r="I2624">
        <v>587.580017</v>
      </c>
      <c r="J2624">
        <v>0</v>
      </c>
      <c r="K2624">
        <v>587.580017</v>
      </c>
      <c r="L2624" t="s">
        <v>685</v>
      </c>
      <c r="M2624" t="s">
        <v>686</v>
      </c>
      <c r="N2624" t="s">
        <v>687</v>
      </c>
      <c r="O2624" t="s">
        <v>2511</v>
      </c>
      <c r="P2624" t="s">
        <v>689</v>
      </c>
      <c r="Q2624">
        <v>24.091100000000001</v>
      </c>
      <c r="S2624" s="1">
        <v>27942</v>
      </c>
      <c r="T2624" s="3">
        <v>5969.0889999999999</v>
      </c>
      <c r="U2624" s="1">
        <v>27942</v>
      </c>
      <c r="V2624">
        <v>96917000</v>
      </c>
    </row>
    <row r="2625" spans="1:22" x14ac:dyDescent="0.55000000000000004">
      <c r="A2625" t="s">
        <v>11</v>
      </c>
      <c r="B2625" s="1">
        <v>27947</v>
      </c>
      <c r="C2625" s="2" t="s">
        <v>139</v>
      </c>
      <c r="D2625" s="2" t="s">
        <v>13880</v>
      </c>
      <c r="E2625">
        <v>584.94000200000005</v>
      </c>
      <c r="F2625">
        <v>584.94000200000005</v>
      </c>
      <c r="G2625">
        <v>584.94000200000005</v>
      </c>
      <c r="H2625">
        <v>584.94000200000005</v>
      </c>
      <c r="I2625">
        <v>584.94000200000005</v>
      </c>
      <c r="J2625">
        <v>0</v>
      </c>
      <c r="K2625">
        <v>584.94000200000005</v>
      </c>
      <c r="L2625" t="s">
        <v>685</v>
      </c>
      <c r="M2625" t="s">
        <v>686</v>
      </c>
      <c r="N2625" t="s">
        <v>687</v>
      </c>
      <c r="O2625" t="s">
        <v>2512</v>
      </c>
      <c r="P2625" t="s">
        <v>689</v>
      </c>
      <c r="Q2625">
        <v>24.091100000000001</v>
      </c>
      <c r="S2625" s="1">
        <v>27942</v>
      </c>
      <c r="T2625" s="3">
        <v>5969.0889999999999</v>
      </c>
      <c r="U2625" s="1">
        <v>27942</v>
      </c>
      <c r="V2625">
        <v>96917000</v>
      </c>
    </row>
    <row r="2626" spans="1:22" x14ac:dyDescent="0.55000000000000004">
      <c r="A2626" t="s">
        <v>11</v>
      </c>
      <c r="B2626" s="1">
        <v>27948</v>
      </c>
      <c r="C2626" s="2" t="s">
        <v>139</v>
      </c>
      <c r="D2626" s="2" t="s">
        <v>13880</v>
      </c>
      <c r="E2626">
        <v>586.63000499999998</v>
      </c>
      <c r="F2626">
        <v>586.63000499999998</v>
      </c>
      <c r="G2626">
        <v>586.63000499999998</v>
      </c>
      <c r="H2626">
        <v>586.63000499999998</v>
      </c>
      <c r="I2626">
        <v>586.63000499999998</v>
      </c>
      <c r="J2626">
        <v>0</v>
      </c>
      <c r="K2626">
        <v>586.63000499999998</v>
      </c>
      <c r="L2626" t="s">
        <v>685</v>
      </c>
      <c r="M2626" t="s">
        <v>686</v>
      </c>
      <c r="N2626" t="s">
        <v>687</v>
      </c>
      <c r="O2626" t="s">
        <v>2513</v>
      </c>
      <c r="P2626" t="s">
        <v>689</v>
      </c>
      <c r="Q2626">
        <v>24.091100000000001</v>
      </c>
      <c r="S2626" s="1">
        <v>27942</v>
      </c>
      <c r="T2626" s="3">
        <v>5969.0889999999999</v>
      </c>
      <c r="U2626" s="1">
        <v>27942</v>
      </c>
      <c r="V2626">
        <v>96917000</v>
      </c>
    </row>
    <row r="2627" spans="1:22" x14ac:dyDescent="0.55000000000000004">
      <c r="A2627" t="s">
        <v>11</v>
      </c>
      <c r="B2627" s="1">
        <v>27949</v>
      </c>
      <c r="C2627" s="2" t="s">
        <v>139</v>
      </c>
      <c r="D2627" s="2" t="s">
        <v>13880</v>
      </c>
      <c r="E2627">
        <v>587.47997999999995</v>
      </c>
      <c r="F2627">
        <v>587.47997999999995</v>
      </c>
      <c r="G2627">
        <v>587.47997999999995</v>
      </c>
      <c r="H2627">
        <v>587.47997999999995</v>
      </c>
      <c r="I2627">
        <v>587.47997999999995</v>
      </c>
      <c r="J2627">
        <v>0</v>
      </c>
      <c r="K2627">
        <v>587.47997999999995</v>
      </c>
      <c r="L2627" t="s">
        <v>685</v>
      </c>
      <c r="M2627" t="s">
        <v>686</v>
      </c>
      <c r="N2627" t="s">
        <v>687</v>
      </c>
      <c r="O2627" t="s">
        <v>2514</v>
      </c>
      <c r="P2627" t="s">
        <v>689</v>
      </c>
      <c r="Q2627">
        <v>24.091100000000001</v>
      </c>
      <c r="S2627" s="1">
        <v>27942</v>
      </c>
      <c r="T2627" s="3">
        <v>5969.0889999999999</v>
      </c>
      <c r="U2627" s="1">
        <v>27942</v>
      </c>
      <c r="V2627">
        <v>96917000</v>
      </c>
    </row>
    <row r="2628" spans="1:22" x14ac:dyDescent="0.55000000000000004">
      <c r="A2628" t="s">
        <v>11</v>
      </c>
      <c r="B2628" s="1">
        <v>27950</v>
      </c>
      <c r="C2628" s="2" t="s">
        <v>139</v>
      </c>
      <c r="D2628" s="2" t="s">
        <v>13880</v>
      </c>
      <c r="E2628">
        <v>592.76000999999997</v>
      </c>
      <c r="F2628">
        <v>592.76000999999997</v>
      </c>
      <c r="G2628">
        <v>592.76000999999997</v>
      </c>
      <c r="H2628">
        <v>592.76000999999997</v>
      </c>
      <c r="I2628">
        <v>592.76000999999997</v>
      </c>
      <c r="J2628">
        <v>0</v>
      </c>
      <c r="K2628">
        <v>592.76000999999997</v>
      </c>
      <c r="L2628" t="s">
        <v>685</v>
      </c>
      <c r="M2628" t="s">
        <v>686</v>
      </c>
      <c r="N2628" t="s">
        <v>687</v>
      </c>
      <c r="O2628" t="s">
        <v>2515</v>
      </c>
      <c r="P2628" t="s">
        <v>689</v>
      </c>
      <c r="Q2628">
        <v>24.091100000000001</v>
      </c>
      <c r="S2628" s="1">
        <v>27942</v>
      </c>
      <c r="T2628" s="3">
        <v>5969.0889999999999</v>
      </c>
      <c r="U2628" s="1">
        <v>27942</v>
      </c>
      <c r="V2628">
        <v>96917000</v>
      </c>
    </row>
    <row r="2629" spans="1:22" x14ac:dyDescent="0.55000000000000004">
      <c r="A2629" t="s">
        <v>11</v>
      </c>
      <c r="B2629" s="1">
        <v>27953</v>
      </c>
      <c r="C2629" s="2" t="s">
        <v>139</v>
      </c>
      <c r="D2629" s="2" t="s">
        <v>13880</v>
      </c>
      <c r="E2629">
        <v>597.84002699999996</v>
      </c>
      <c r="F2629">
        <v>597.84002699999996</v>
      </c>
      <c r="G2629">
        <v>597.84002699999996</v>
      </c>
      <c r="H2629">
        <v>597.84002699999996</v>
      </c>
      <c r="I2629">
        <v>597.84002699999996</v>
      </c>
      <c r="J2629">
        <v>0</v>
      </c>
      <c r="K2629">
        <v>597.84002699999996</v>
      </c>
      <c r="L2629" t="s">
        <v>685</v>
      </c>
      <c r="M2629" t="s">
        <v>686</v>
      </c>
      <c r="N2629" t="s">
        <v>687</v>
      </c>
      <c r="O2629" t="s">
        <v>2516</v>
      </c>
      <c r="P2629" t="s">
        <v>689</v>
      </c>
      <c r="Q2629">
        <v>24.091100000000001</v>
      </c>
      <c r="S2629" s="1">
        <v>27942</v>
      </c>
      <c r="T2629" s="3">
        <v>5969.0889999999999</v>
      </c>
      <c r="U2629" s="1">
        <v>27942</v>
      </c>
      <c r="V2629">
        <v>96917000</v>
      </c>
    </row>
    <row r="2630" spans="1:22" x14ac:dyDescent="0.55000000000000004">
      <c r="A2630" t="s">
        <v>11</v>
      </c>
      <c r="B2630" s="1">
        <v>27954</v>
      </c>
      <c r="C2630" s="2" t="s">
        <v>139</v>
      </c>
      <c r="D2630" s="2" t="s">
        <v>13880</v>
      </c>
      <c r="E2630">
        <v>596.67999299999997</v>
      </c>
      <c r="F2630">
        <v>596.67999299999997</v>
      </c>
      <c r="G2630">
        <v>596.67999299999997</v>
      </c>
      <c r="H2630">
        <v>596.67999299999997</v>
      </c>
      <c r="I2630">
        <v>596.67999299999997</v>
      </c>
      <c r="J2630">
        <v>0</v>
      </c>
      <c r="K2630">
        <v>596.67999299999997</v>
      </c>
      <c r="L2630" t="s">
        <v>685</v>
      </c>
      <c r="M2630" t="s">
        <v>686</v>
      </c>
      <c r="N2630" t="s">
        <v>687</v>
      </c>
      <c r="O2630" t="s">
        <v>2517</v>
      </c>
      <c r="P2630" t="s">
        <v>689</v>
      </c>
      <c r="Q2630">
        <v>24.091100000000001</v>
      </c>
      <c r="S2630" s="1">
        <v>27942</v>
      </c>
      <c r="T2630" s="3">
        <v>5969.0889999999999</v>
      </c>
      <c r="U2630" s="1">
        <v>27942</v>
      </c>
      <c r="V2630">
        <v>96917000</v>
      </c>
    </row>
    <row r="2631" spans="1:22" x14ac:dyDescent="0.55000000000000004">
      <c r="A2631" t="s">
        <v>11</v>
      </c>
      <c r="B2631" s="1">
        <v>27955</v>
      </c>
      <c r="C2631" s="2" t="s">
        <v>139</v>
      </c>
      <c r="D2631" s="2" t="s">
        <v>13880</v>
      </c>
      <c r="E2631">
        <v>598.580017</v>
      </c>
      <c r="F2631">
        <v>598.580017</v>
      </c>
      <c r="G2631">
        <v>598.580017</v>
      </c>
      <c r="H2631">
        <v>598.580017</v>
      </c>
      <c r="I2631">
        <v>598.580017</v>
      </c>
      <c r="J2631">
        <v>0</v>
      </c>
      <c r="K2631">
        <v>598.580017</v>
      </c>
      <c r="L2631" t="s">
        <v>685</v>
      </c>
      <c r="M2631" t="s">
        <v>686</v>
      </c>
      <c r="N2631" t="s">
        <v>687</v>
      </c>
      <c r="O2631" t="s">
        <v>2518</v>
      </c>
      <c r="P2631" t="s">
        <v>689</v>
      </c>
      <c r="Q2631">
        <v>24.091100000000001</v>
      </c>
      <c r="S2631" s="1">
        <v>27942</v>
      </c>
      <c r="T2631" s="3">
        <v>5969.0889999999999</v>
      </c>
      <c r="U2631" s="1">
        <v>27942</v>
      </c>
      <c r="V2631">
        <v>96917000</v>
      </c>
    </row>
    <row r="2632" spans="1:22" x14ac:dyDescent="0.55000000000000004">
      <c r="A2632" t="s">
        <v>11</v>
      </c>
      <c r="B2632" s="1">
        <v>27956</v>
      </c>
      <c r="C2632" s="2" t="s">
        <v>139</v>
      </c>
      <c r="D2632" s="2" t="s">
        <v>13880</v>
      </c>
      <c r="E2632">
        <v>594.55999799999995</v>
      </c>
      <c r="F2632">
        <v>594.55999799999995</v>
      </c>
      <c r="G2632">
        <v>594.55999799999995</v>
      </c>
      <c r="H2632">
        <v>594.55999799999995</v>
      </c>
      <c r="I2632">
        <v>594.55999799999995</v>
      </c>
      <c r="J2632">
        <v>0</v>
      </c>
      <c r="K2632">
        <v>594.55999799999995</v>
      </c>
      <c r="L2632" t="s">
        <v>685</v>
      </c>
      <c r="M2632" t="s">
        <v>686</v>
      </c>
      <c r="N2632" t="s">
        <v>687</v>
      </c>
      <c r="O2632" t="s">
        <v>2519</v>
      </c>
      <c r="P2632" t="s">
        <v>689</v>
      </c>
      <c r="Q2632">
        <v>24.091100000000001</v>
      </c>
      <c r="S2632" s="1">
        <v>27942</v>
      </c>
      <c r="T2632" s="3">
        <v>5969.0889999999999</v>
      </c>
      <c r="U2632" s="1">
        <v>27942</v>
      </c>
      <c r="V2632">
        <v>96917000</v>
      </c>
    </row>
    <row r="2633" spans="1:22" x14ac:dyDescent="0.55000000000000004">
      <c r="A2633" t="s">
        <v>11</v>
      </c>
      <c r="B2633" s="1">
        <v>27957</v>
      </c>
      <c r="C2633" s="2" t="s">
        <v>139</v>
      </c>
      <c r="D2633" s="2" t="s">
        <v>13880</v>
      </c>
      <c r="E2633">
        <v>591.48999000000003</v>
      </c>
      <c r="F2633">
        <v>591.48999000000003</v>
      </c>
      <c r="G2633">
        <v>591.48999000000003</v>
      </c>
      <c r="H2633">
        <v>591.48999000000003</v>
      </c>
      <c r="I2633">
        <v>591.48999000000003</v>
      </c>
      <c r="J2633">
        <v>0</v>
      </c>
      <c r="K2633">
        <v>591.48999000000003</v>
      </c>
      <c r="L2633" t="s">
        <v>685</v>
      </c>
      <c r="M2633" t="s">
        <v>686</v>
      </c>
      <c r="N2633" t="s">
        <v>687</v>
      </c>
      <c r="O2633" t="s">
        <v>2520</v>
      </c>
      <c r="P2633" t="s">
        <v>689</v>
      </c>
      <c r="Q2633">
        <v>24.091100000000001</v>
      </c>
      <c r="S2633" s="1">
        <v>27942</v>
      </c>
      <c r="T2633" s="3">
        <v>5969.0889999999999</v>
      </c>
      <c r="U2633" s="1">
        <v>27942</v>
      </c>
      <c r="V2633">
        <v>96917000</v>
      </c>
    </row>
    <row r="2634" spans="1:22" x14ac:dyDescent="0.55000000000000004">
      <c r="A2634" t="s">
        <v>11</v>
      </c>
      <c r="B2634" s="1">
        <v>27960</v>
      </c>
      <c r="C2634" s="2" t="s">
        <v>139</v>
      </c>
      <c r="D2634" s="2" t="s">
        <v>13880</v>
      </c>
      <c r="E2634">
        <v>589.48999000000003</v>
      </c>
      <c r="F2634">
        <v>589.48999000000003</v>
      </c>
      <c r="G2634">
        <v>589.48999000000003</v>
      </c>
      <c r="H2634">
        <v>589.48999000000003</v>
      </c>
      <c r="I2634">
        <v>589.48999000000003</v>
      </c>
      <c r="J2634">
        <v>0</v>
      </c>
      <c r="K2634">
        <v>589.48999000000003</v>
      </c>
      <c r="L2634" t="s">
        <v>685</v>
      </c>
      <c r="M2634" t="s">
        <v>686</v>
      </c>
      <c r="N2634" t="s">
        <v>687</v>
      </c>
      <c r="O2634" t="s">
        <v>2521</v>
      </c>
      <c r="P2634" t="s">
        <v>689</v>
      </c>
      <c r="Q2634">
        <v>24.091100000000001</v>
      </c>
      <c r="S2634" s="1">
        <v>27942</v>
      </c>
      <c r="T2634" s="3">
        <v>5969.0889999999999</v>
      </c>
      <c r="U2634" s="1">
        <v>27942</v>
      </c>
      <c r="V2634">
        <v>96917000</v>
      </c>
    </row>
    <row r="2635" spans="1:22" x14ac:dyDescent="0.55000000000000004">
      <c r="A2635" t="s">
        <v>11</v>
      </c>
      <c r="B2635" s="1">
        <v>27961</v>
      </c>
      <c r="C2635" s="2" t="s">
        <v>139</v>
      </c>
      <c r="D2635" s="2" t="s">
        <v>13880</v>
      </c>
      <c r="E2635">
        <v>586</v>
      </c>
      <c r="F2635">
        <v>586</v>
      </c>
      <c r="G2635">
        <v>586</v>
      </c>
      <c r="H2635">
        <v>586</v>
      </c>
      <c r="I2635">
        <v>586</v>
      </c>
      <c r="J2635">
        <v>0</v>
      </c>
      <c r="K2635">
        <v>586</v>
      </c>
      <c r="L2635" t="s">
        <v>685</v>
      </c>
      <c r="M2635" t="s">
        <v>686</v>
      </c>
      <c r="N2635" t="s">
        <v>687</v>
      </c>
      <c r="O2635" t="s">
        <v>2522</v>
      </c>
      <c r="P2635" t="s">
        <v>689</v>
      </c>
      <c r="Q2635">
        <v>24.091100000000001</v>
      </c>
      <c r="S2635" s="1">
        <v>27942</v>
      </c>
      <c r="T2635" s="3">
        <v>5969.0889999999999</v>
      </c>
      <c r="U2635" s="1">
        <v>27942</v>
      </c>
      <c r="V2635">
        <v>96917000</v>
      </c>
    </row>
    <row r="2636" spans="1:22" x14ac:dyDescent="0.55000000000000004">
      <c r="A2636" t="s">
        <v>11</v>
      </c>
      <c r="B2636" s="1">
        <v>27962</v>
      </c>
      <c r="C2636" s="2" t="s">
        <v>139</v>
      </c>
      <c r="D2636" s="2" t="s">
        <v>13880</v>
      </c>
      <c r="E2636">
        <v>586.84002699999996</v>
      </c>
      <c r="F2636">
        <v>586.84002699999996</v>
      </c>
      <c r="G2636">
        <v>586.84002699999996</v>
      </c>
      <c r="H2636">
        <v>586.84002699999996</v>
      </c>
      <c r="I2636">
        <v>586.84002699999996</v>
      </c>
      <c r="J2636">
        <v>0</v>
      </c>
      <c r="K2636">
        <v>586.84002699999996</v>
      </c>
      <c r="L2636" t="s">
        <v>685</v>
      </c>
      <c r="M2636" t="s">
        <v>686</v>
      </c>
      <c r="N2636" t="s">
        <v>687</v>
      </c>
      <c r="O2636" t="s">
        <v>2523</v>
      </c>
      <c r="P2636" t="s">
        <v>689</v>
      </c>
      <c r="Q2636">
        <v>24.091100000000001</v>
      </c>
      <c r="S2636" s="1">
        <v>27942</v>
      </c>
      <c r="T2636" s="3">
        <v>5969.0889999999999</v>
      </c>
      <c r="U2636" s="1">
        <v>27942</v>
      </c>
      <c r="V2636">
        <v>96917000</v>
      </c>
    </row>
    <row r="2637" spans="1:22" x14ac:dyDescent="0.55000000000000004">
      <c r="A2637" t="s">
        <v>11</v>
      </c>
      <c r="B2637" s="1">
        <v>27963</v>
      </c>
      <c r="C2637" s="2" t="s">
        <v>139</v>
      </c>
      <c r="D2637" s="2" t="s">
        <v>13880</v>
      </c>
      <c r="E2637">
        <v>587.36999500000002</v>
      </c>
      <c r="F2637">
        <v>587.36999500000002</v>
      </c>
      <c r="G2637">
        <v>587.36999500000002</v>
      </c>
      <c r="H2637">
        <v>587.36999500000002</v>
      </c>
      <c r="I2637">
        <v>587.36999500000002</v>
      </c>
      <c r="J2637">
        <v>0</v>
      </c>
      <c r="K2637">
        <v>587.36999500000002</v>
      </c>
      <c r="L2637" t="s">
        <v>685</v>
      </c>
      <c r="M2637" t="s">
        <v>686</v>
      </c>
      <c r="N2637" t="s">
        <v>687</v>
      </c>
      <c r="O2637" t="s">
        <v>2524</v>
      </c>
      <c r="P2637" t="s">
        <v>689</v>
      </c>
      <c r="Q2637">
        <v>24.091100000000001</v>
      </c>
      <c r="S2637" s="1">
        <v>27942</v>
      </c>
      <c r="T2637" s="3">
        <v>5969.0889999999999</v>
      </c>
      <c r="U2637" s="1">
        <v>27942</v>
      </c>
      <c r="V2637">
        <v>96917000</v>
      </c>
    </row>
    <row r="2638" spans="1:22" x14ac:dyDescent="0.55000000000000004">
      <c r="A2638" t="s">
        <v>11</v>
      </c>
      <c r="B2638" s="1">
        <v>27964</v>
      </c>
      <c r="C2638" s="2" t="s">
        <v>139</v>
      </c>
      <c r="D2638" s="2" t="s">
        <v>13880</v>
      </c>
      <c r="E2638">
        <v>588.21997099999999</v>
      </c>
      <c r="F2638">
        <v>588.21997099999999</v>
      </c>
      <c r="G2638">
        <v>588.21997099999999</v>
      </c>
      <c r="H2638">
        <v>588.21997099999999</v>
      </c>
      <c r="I2638">
        <v>588.21997099999999</v>
      </c>
      <c r="J2638">
        <v>0</v>
      </c>
      <c r="K2638">
        <v>588.21997099999999</v>
      </c>
      <c r="L2638" t="s">
        <v>685</v>
      </c>
      <c r="M2638" t="s">
        <v>686</v>
      </c>
      <c r="N2638" t="s">
        <v>687</v>
      </c>
      <c r="O2638" t="s">
        <v>2525</v>
      </c>
      <c r="P2638" t="s">
        <v>689</v>
      </c>
      <c r="Q2638">
        <v>24.091100000000001</v>
      </c>
      <c r="S2638" s="1">
        <v>27942</v>
      </c>
      <c r="T2638" s="3">
        <v>5969.0889999999999</v>
      </c>
      <c r="U2638" s="1">
        <v>27942</v>
      </c>
      <c r="V2638">
        <v>96917000</v>
      </c>
    </row>
    <row r="2639" spans="1:22" x14ac:dyDescent="0.55000000000000004">
      <c r="A2639" t="s">
        <v>11</v>
      </c>
      <c r="B2639" s="1">
        <v>27967</v>
      </c>
      <c r="C2639" s="2" t="s">
        <v>139</v>
      </c>
      <c r="D2639" s="2" t="s">
        <v>13880</v>
      </c>
      <c r="E2639">
        <v>588.10998500000005</v>
      </c>
      <c r="F2639">
        <v>588.10998500000005</v>
      </c>
      <c r="G2639">
        <v>588.10998500000005</v>
      </c>
      <c r="H2639">
        <v>588.10998500000005</v>
      </c>
      <c r="I2639">
        <v>588.10998500000005</v>
      </c>
      <c r="J2639">
        <v>0</v>
      </c>
      <c r="K2639">
        <v>588.10998500000005</v>
      </c>
      <c r="L2639" t="s">
        <v>685</v>
      </c>
      <c r="M2639" t="s">
        <v>686</v>
      </c>
      <c r="N2639" t="s">
        <v>687</v>
      </c>
      <c r="O2639" t="s">
        <v>2526</v>
      </c>
      <c r="P2639" t="s">
        <v>689</v>
      </c>
      <c r="Q2639">
        <v>24.091100000000001</v>
      </c>
      <c r="S2639" s="1">
        <v>27942</v>
      </c>
      <c r="T2639" s="3">
        <v>5969.0889999999999</v>
      </c>
      <c r="U2639" s="1">
        <v>27942</v>
      </c>
      <c r="V2639">
        <v>96917000</v>
      </c>
    </row>
    <row r="2640" spans="1:22" x14ac:dyDescent="0.55000000000000004">
      <c r="A2640" t="s">
        <v>11</v>
      </c>
      <c r="B2640" s="1">
        <v>27968</v>
      </c>
      <c r="C2640" s="2" t="s">
        <v>139</v>
      </c>
      <c r="D2640" s="2" t="s">
        <v>13880</v>
      </c>
      <c r="E2640">
        <v>584.830017</v>
      </c>
      <c r="F2640">
        <v>584.830017</v>
      </c>
      <c r="G2640">
        <v>584.830017</v>
      </c>
      <c r="H2640">
        <v>584.830017</v>
      </c>
      <c r="I2640">
        <v>584.830017</v>
      </c>
      <c r="J2640">
        <v>0</v>
      </c>
      <c r="K2640">
        <v>584.830017</v>
      </c>
      <c r="L2640" t="s">
        <v>685</v>
      </c>
      <c r="M2640" t="s">
        <v>686</v>
      </c>
      <c r="N2640" t="s">
        <v>687</v>
      </c>
      <c r="O2640" t="s">
        <v>2527</v>
      </c>
      <c r="P2640" t="s">
        <v>689</v>
      </c>
      <c r="Q2640">
        <v>24.091100000000001</v>
      </c>
      <c r="S2640" s="1">
        <v>27942</v>
      </c>
      <c r="T2640" s="3">
        <v>5969.0889999999999</v>
      </c>
      <c r="U2640" s="1">
        <v>27942</v>
      </c>
      <c r="V2640">
        <v>96917000</v>
      </c>
    </row>
    <row r="2641" spans="1:22" x14ac:dyDescent="0.55000000000000004">
      <c r="A2641" t="s">
        <v>11</v>
      </c>
      <c r="B2641" s="1">
        <v>27969</v>
      </c>
      <c r="C2641" s="2" t="s">
        <v>139</v>
      </c>
      <c r="D2641" s="2" t="s">
        <v>13880</v>
      </c>
      <c r="E2641">
        <v>582.29998799999998</v>
      </c>
      <c r="F2641">
        <v>582.29998799999998</v>
      </c>
      <c r="G2641">
        <v>582.29998799999998</v>
      </c>
      <c r="H2641">
        <v>582.29998799999998</v>
      </c>
      <c r="I2641">
        <v>582.29998799999998</v>
      </c>
      <c r="J2641">
        <v>0</v>
      </c>
      <c r="K2641">
        <v>582.29998799999998</v>
      </c>
      <c r="L2641" t="s">
        <v>685</v>
      </c>
      <c r="M2641" t="s">
        <v>686</v>
      </c>
      <c r="N2641" t="s">
        <v>687</v>
      </c>
      <c r="O2641" t="s">
        <v>2528</v>
      </c>
      <c r="P2641" t="s">
        <v>689</v>
      </c>
      <c r="Q2641">
        <v>24.091100000000001</v>
      </c>
      <c r="S2641" s="1">
        <v>27942</v>
      </c>
      <c r="T2641" s="3">
        <v>5969.0889999999999</v>
      </c>
      <c r="U2641" s="1">
        <v>27942</v>
      </c>
      <c r="V2641">
        <v>96917000</v>
      </c>
    </row>
    <row r="2642" spans="1:22" x14ac:dyDescent="0.55000000000000004">
      <c r="A2642" t="s">
        <v>11</v>
      </c>
      <c r="B2642" s="1">
        <v>27970</v>
      </c>
      <c r="C2642" s="2" t="s">
        <v>139</v>
      </c>
      <c r="D2642" s="2" t="s">
        <v>13880</v>
      </c>
      <c r="E2642">
        <v>581.77002000000005</v>
      </c>
      <c r="F2642">
        <v>581.77002000000005</v>
      </c>
      <c r="G2642">
        <v>581.77002000000005</v>
      </c>
      <c r="H2642">
        <v>581.77002000000005</v>
      </c>
      <c r="I2642">
        <v>581.77002000000005</v>
      </c>
      <c r="J2642">
        <v>0</v>
      </c>
      <c r="K2642">
        <v>581.77002000000005</v>
      </c>
      <c r="L2642" t="s">
        <v>685</v>
      </c>
      <c r="M2642" t="s">
        <v>686</v>
      </c>
      <c r="N2642" t="s">
        <v>687</v>
      </c>
      <c r="O2642" t="s">
        <v>2529</v>
      </c>
      <c r="P2642" t="s">
        <v>689</v>
      </c>
      <c r="Q2642">
        <v>24.091100000000001</v>
      </c>
      <c r="S2642" s="1">
        <v>27942</v>
      </c>
      <c r="T2642" s="3">
        <v>5969.0889999999999</v>
      </c>
      <c r="U2642" s="1">
        <v>27942</v>
      </c>
      <c r="V2642">
        <v>96917000</v>
      </c>
    </row>
    <row r="2643" spans="1:22" x14ac:dyDescent="0.55000000000000004">
      <c r="A2643" t="s">
        <v>11</v>
      </c>
      <c r="B2643" s="1">
        <v>27971</v>
      </c>
      <c r="C2643" s="2" t="s">
        <v>139</v>
      </c>
      <c r="D2643" s="2" t="s">
        <v>13880</v>
      </c>
      <c r="E2643">
        <v>584.29998799999998</v>
      </c>
      <c r="F2643">
        <v>584.29998799999998</v>
      </c>
      <c r="G2643">
        <v>584.29998799999998</v>
      </c>
      <c r="H2643">
        <v>584.29998799999998</v>
      </c>
      <c r="I2643">
        <v>584.29998799999998</v>
      </c>
      <c r="J2643">
        <v>0</v>
      </c>
      <c r="K2643">
        <v>584.29998799999998</v>
      </c>
      <c r="L2643" t="s">
        <v>685</v>
      </c>
      <c r="M2643" t="s">
        <v>686</v>
      </c>
      <c r="N2643" t="s">
        <v>687</v>
      </c>
      <c r="O2643" t="s">
        <v>2530</v>
      </c>
      <c r="P2643" t="s">
        <v>689</v>
      </c>
      <c r="Q2643">
        <v>24.091100000000001</v>
      </c>
      <c r="S2643" s="1">
        <v>27942</v>
      </c>
      <c r="T2643" s="3">
        <v>5969.0889999999999</v>
      </c>
      <c r="U2643" s="1">
        <v>27942</v>
      </c>
      <c r="V2643">
        <v>96917000</v>
      </c>
    </row>
    <row r="2644" spans="1:22" x14ac:dyDescent="0.55000000000000004">
      <c r="A2644" t="s">
        <v>11</v>
      </c>
      <c r="B2644" s="1">
        <v>27974</v>
      </c>
      <c r="C2644" s="2" t="s">
        <v>140</v>
      </c>
      <c r="D2644" s="2" t="s">
        <v>13880</v>
      </c>
      <c r="E2644">
        <v>582.92999299999997</v>
      </c>
      <c r="F2644">
        <v>582.92999299999997</v>
      </c>
      <c r="G2644">
        <v>582.92999299999997</v>
      </c>
      <c r="H2644">
        <v>582.92999299999997</v>
      </c>
      <c r="I2644">
        <v>582.92999299999997</v>
      </c>
      <c r="J2644">
        <v>0</v>
      </c>
      <c r="K2644">
        <v>582.92999299999997</v>
      </c>
      <c r="L2644" t="s">
        <v>685</v>
      </c>
      <c r="M2644" t="s">
        <v>686</v>
      </c>
      <c r="N2644" t="s">
        <v>687</v>
      </c>
      <c r="O2644" t="s">
        <v>2531</v>
      </c>
      <c r="P2644" t="s">
        <v>689</v>
      </c>
      <c r="Q2644">
        <v>24.217669999999998</v>
      </c>
      <c r="S2644" s="1">
        <v>27942</v>
      </c>
      <c r="T2644" s="3">
        <v>5969.0889999999999</v>
      </c>
      <c r="U2644" s="1">
        <v>27973</v>
      </c>
      <c r="V2644">
        <v>96917000</v>
      </c>
    </row>
    <row r="2645" spans="1:22" x14ac:dyDescent="0.55000000000000004">
      <c r="A2645" t="s">
        <v>11</v>
      </c>
      <c r="B2645" s="1">
        <v>27975</v>
      </c>
      <c r="C2645" s="2" t="s">
        <v>140</v>
      </c>
      <c r="D2645" s="2" t="s">
        <v>13880</v>
      </c>
      <c r="E2645">
        <v>588.01000999999997</v>
      </c>
      <c r="F2645">
        <v>588.01000999999997</v>
      </c>
      <c r="G2645">
        <v>588.01000999999997</v>
      </c>
      <c r="H2645">
        <v>588.01000999999997</v>
      </c>
      <c r="I2645">
        <v>588.01000999999997</v>
      </c>
      <c r="J2645">
        <v>0</v>
      </c>
      <c r="K2645">
        <v>588.01000999999997</v>
      </c>
      <c r="L2645" t="s">
        <v>685</v>
      </c>
      <c r="M2645" t="s">
        <v>686</v>
      </c>
      <c r="N2645" t="s">
        <v>687</v>
      </c>
      <c r="O2645" t="s">
        <v>2532</v>
      </c>
      <c r="P2645" t="s">
        <v>689</v>
      </c>
      <c r="Q2645">
        <v>24.217669999999998</v>
      </c>
      <c r="S2645" s="1">
        <v>27942</v>
      </c>
      <c r="T2645" s="3">
        <v>5969.0889999999999</v>
      </c>
      <c r="U2645" s="1">
        <v>27973</v>
      </c>
      <c r="V2645">
        <v>96917000</v>
      </c>
    </row>
    <row r="2646" spans="1:22" x14ac:dyDescent="0.55000000000000004">
      <c r="A2646" t="s">
        <v>11</v>
      </c>
      <c r="B2646" s="1">
        <v>27976</v>
      </c>
      <c r="C2646" s="2" t="s">
        <v>140</v>
      </c>
      <c r="D2646" s="2" t="s">
        <v>13880</v>
      </c>
      <c r="E2646">
        <v>589.79998799999998</v>
      </c>
      <c r="F2646">
        <v>589.79998799999998</v>
      </c>
      <c r="G2646">
        <v>589.79998799999998</v>
      </c>
      <c r="H2646">
        <v>589.79998799999998</v>
      </c>
      <c r="I2646">
        <v>589.79998799999998</v>
      </c>
      <c r="J2646">
        <v>0</v>
      </c>
      <c r="K2646">
        <v>589.79998799999998</v>
      </c>
      <c r="L2646" t="s">
        <v>685</v>
      </c>
      <c r="M2646" t="s">
        <v>686</v>
      </c>
      <c r="N2646" t="s">
        <v>687</v>
      </c>
      <c r="O2646" t="s">
        <v>2533</v>
      </c>
      <c r="P2646" t="s">
        <v>689</v>
      </c>
      <c r="Q2646">
        <v>24.217669999999998</v>
      </c>
      <c r="S2646" s="1">
        <v>27942</v>
      </c>
      <c r="T2646" s="3">
        <v>5969.0889999999999</v>
      </c>
      <c r="U2646" s="1">
        <v>27973</v>
      </c>
      <c r="V2646">
        <v>96917000</v>
      </c>
    </row>
    <row r="2647" spans="1:22" x14ac:dyDescent="0.55000000000000004">
      <c r="A2647" t="s">
        <v>11</v>
      </c>
      <c r="B2647" s="1">
        <v>27977</v>
      </c>
      <c r="C2647" s="2" t="s">
        <v>140</v>
      </c>
      <c r="D2647" s="2" t="s">
        <v>13880</v>
      </c>
      <c r="E2647">
        <v>586.84002699999996</v>
      </c>
      <c r="F2647">
        <v>586.84002699999996</v>
      </c>
      <c r="G2647">
        <v>586.84002699999996</v>
      </c>
      <c r="H2647">
        <v>586.84002699999996</v>
      </c>
      <c r="I2647">
        <v>586.84002699999996</v>
      </c>
      <c r="J2647">
        <v>0</v>
      </c>
      <c r="K2647">
        <v>586.84002699999996</v>
      </c>
      <c r="L2647" t="s">
        <v>685</v>
      </c>
      <c r="M2647" t="s">
        <v>686</v>
      </c>
      <c r="N2647" t="s">
        <v>687</v>
      </c>
      <c r="O2647" t="s">
        <v>2534</v>
      </c>
      <c r="P2647" t="s">
        <v>689</v>
      </c>
      <c r="Q2647">
        <v>24.217669999999998</v>
      </c>
      <c r="S2647" s="1">
        <v>27942</v>
      </c>
      <c r="T2647" s="3">
        <v>5969.0889999999999</v>
      </c>
      <c r="U2647" s="1">
        <v>27973</v>
      </c>
      <c r="V2647">
        <v>96917000</v>
      </c>
    </row>
    <row r="2648" spans="1:22" x14ac:dyDescent="0.55000000000000004">
      <c r="A2648" t="s">
        <v>11</v>
      </c>
      <c r="B2648" s="1">
        <v>27978</v>
      </c>
      <c r="C2648" s="2" t="s">
        <v>140</v>
      </c>
      <c r="D2648" s="2" t="s">
        <v>13880</v>
      </c>
      <c r="E2648">
        <v>586.419983</v>
      </c>
      <c r="F2648">
        <v>586.419983</v>
      </c>
      <c r="G2648">
        <v>586.419983</v>
      </c>
      <c r="H2648">
        <v>586.419983</v>
      </c>
      <c r="I2648">
        <v>586.419983</v>
      </c>
      <c r="J2648">
        <v>0</v>
      </c>
      <c r="K2648">
        <v>586.419983</v>
      </c>
      <c r="L2648" t="s">
        <v>685</v>
      </c>
      <c r="M2648" t="s">
        <v>686</v>
      </c>
      <c r="N2648" t="s">
        <v>687</v>
      </c>
      <c r="O2648" t="s">
        <v>2535</v>
      </c>
      <c r="P2648" t="s">
        <v>689</v>
      </c>
      <c r="Q2648">
        <v>24.217669999999998</v>
      </c>
      <c r="S2648" s="1">
        <v>27942</v>
      </c>
      <c r="T2648" s="3">
        <v>5969.0889999999999</v>
      </c>
      <c r="U2648" s="1">
        <v>27973</v>
      </c>
      <c r="V2648">
        <v>96917000</v>
      </c>
    </row>
    <row r="2649" spans="1:22" x14ac:dyDescent="0.55000000000000004">
      <c r="A2649" t="s">
        <v>11</v>
      </c>
      <c r="B2649" s="1">
        <v>27981</v>
      </c>
      <c r="C2649" s="2" t="s">
        <v>140</v>
      </c>
      <c r="D2649" s="2" t="s">
        <v>13880</v>
      </c>
      <c r="E2649">
        <v>584.72997999999995</v>
      </c>
      <c r="F2649">
        <v>584.72997999999995</v>
      </c>
      <c r="G2649">
        <v>584.72997999999995</v>
      </c>
      <c r="H2649">
        <v>584.72997999999995</v>
      </c>
      <c r="I2649">
        <v>584.72997999999995</v>
      </c>
      <c r="J2649">
        <v>0</v>
      </c>
      <c r="K2649">
        <v>584.72997999999995</v>
      </c>
      <c r="L2649" t="s">
        <v>685</v>
      </c>
      <c r="M2649" t="s">
        <v>686</v>
      </c>
      <c r="N2649" t="s">
        <v>687</v>
      </c>
      <c r="O2649" t="s">
        <v>2536</v>
      </c>
      <c r="P2649" t="s">
        <v>689</v>
      </c>
      <c r="Q2649">
        <v>24.217669999999998</v>
      </c>
      <c r="S2649" s="1">
        <v>27942</v>
      </c>
      <c r="T2649" s="3">
        <v>5969.0889999999999</v>
      </c>
      <c r="U2649" s="1">
        <v>27973</v>
      </c>
      <c r="V2649">
        <v>96917000</v>
      </c>
    </row>
    <row r="2650" spans="1:22" x14ac:dyDescent="0.55000000000000004">
      <c r="A2650" t="s">
        <v>11</v>
      </c>
      <c r="B2650" s="1">
        <v>27982</v>
      </c>
      <c r="C2650" s="2" t="s">
        <v>140</v>
      </c>
      <c r="D2650" s="2" t="s">
        <v>13880</v>
      </c>
      <c r="E2650">
        <v>589.59002699999996</v>
      </c>
      <c r="F2650">
        <v>589.59002699999996</v>
      </c>
      <c r="G2650">
        <v>589.59002699999996</v>
      </c>
      <c r="H2650">
        <v>589.59002699999996</v>
      </c>
      <c r="I2650">
        <v>589.59002699999996</v>
      </c>
      <c r="J2650">
        <v>0</v>
      </c>
      <c r="K2650">
        <v>589.59002699999996</v>
      </c>
      <c r="L2650" t="s">
        <v>685</v>
      </c>
      <c r="M2650" t="s">
        <v>686</v>
      </c>
      <c r="N2650" t="s">
        <v>687</v>
      </c>
      <c r="O2650" t="s">
        <v>2537</v>
      </c>
      <c r="P2650" t="s">
        <v>689</v>
      </c>
      <c r="Q2650">
        <v>24.217669999999998</v>
      </c>
      <c r="S2650" s="1">
        <v>27942</v>
      </c>
      <c r="T2650" s="3">
        <v>5969.0889999999999</v>
      </c>
      <c r="U2650" s="1">
        <v>27973</v>
      </c>
      <c r="V2650">
        <v>96917000</v>
      </c>
    </row>
    <row r="2651" spans="1:22" x14ac:dyDescent="0.55000000000000004">
      <c r="A2651" t="s">
        <v>11</v>
      </c>
      <c r="B2651" s="1">
        <v>27983</v>
      </c>
      <c r="C2651" s="2" t="s">
        <v>140</v>
      </c>
      <c r="D2651" s="2" t="s">
        <v>13880</v>
      </c>
      <c r="E2651">
        <v>587.78997800000002</v>
      </c>
      <c r="F2651">
        <v>587.78997800000002</v>
      </c>
      <c r="G2651">
        <v>587.78997800000002</v>
      </c>
      <c r="H2651">
        <v>587.78997800000002</v>
      </c>
      <c r="I2651">
        <v>587.78997800000002</v>
      </c>
      <c r="J2651">
        <v>0</v>
      </c>
      <c r="K2651">
        <v>587.78997800000002</v>
      </c>
      <c r="L2651" t="s">
        <v>685</v>
      </c>
      <c r="M2651" t="s">
        <v>686</v>
      </c>
      <c r="N2651" t="s">
        <v>687</v>
      </c>
      <c r="O2651" t="s">
        <v>2538</v>
      </c>
      <c r="P2651" t="s">
        <v>689</v>
      </c>
      <c r="Q2651">
        <v>24.217669999999998</v>
      </c>
      <c r="S2651" s="1">
        <v>27942</v>
      </c>
      <c r="T2651" s="3">
        <v>5969.0889999999999</v>
      </c>
      <c r="U2651" s="1">
        <v>27973</v>
      </c>
      <c r="V2651">
        <v>96917000</v>
      </c>
    </row>
    <row r="2652" spans="1:22" x14ac:dyDescent="0.55000000000000004">
      <c r="A2652" t="s">
        <v>11</v>
      </c>
      <c r="B2652" s="1">
        <v>27984</v>
      </c>
      <c r="C2652" s="2" t="s">
        <v>140</v>
      </c>
      <c r="D2652" s="2" t="s">
        <v>13880</v>
      </c>
      <c r="E2652">
        <v>588.42999299999997</v>
      </c>
      <c r="F2652">
        <v>588.42999299999997</v>
      </c>
      <c r="G2652">
        <v>588.42999299999997</v>
      </c>
      <c r="H2652">
        <v>588.42999299999997</v>
      </c>
      <c r="I2652">
        <v>588.42999299999997</v>
      </c>
      <c r="J2652">
        <v>0</v>
      </c>
      <c r="K2652">
        <v>588.42999299999997</v>
      </c>
      <c r="L2652" t="s">
        <v>685</v>
      </c>
      <c r="M2652" t="s">
        <v>686</v>
      </c>
      <c r="N2652" t="s">
        <v>687</v>
      </c>
      <c r="O2652" t="s">
        <v>2539</v>
      </c>
      <c r="P2652" t="s">
        <v>689</v>
      </c>
      <c r="Q2652">
        <v>24.217669999999998</v>
      </c>
      <c r="S2652" s="1">
        <v>27942</v>
      </c>
      <c r="T2652" s="3">
        <v>5969.0889999999999</v>
      </c>
      <c r="U2652" s="1">
        <v>27973</v>
      </c>
      <c r="V2652">
        <v>96917000</v>
      </c>
    </row>
    <row r="2653" spans="1:22" x14ac:dyDescent="0.55000000000000004">
      <c r="A2653" t="s">
        <v>11</v>
      </c>
      <c r="B2653" s="1">
        <v>27985</v>
      </c>
      <c r="C2653" s="2" t="s">
        <v>140</v>
      </c>
      <c r="D2653" s="2" t="s">
        <v>13880</v>
      </c>
      <c r="E2653">
        <v>588.84997599999997</v>
      </c>
      <c r="F2653">
        <v>588.84997599999997</v>
      </c>
      <c r="G2653">
        <v>588.84997599999997</v>
      </c>
      <c r="H2653">
        <v>588.84997599999997</v>
      </c>
      <c r="I2653">
        <v>588.84997599999997</v>
      </c>
      <c r="J2653">
        <v>0</v>
      </c>
      <c r="K2653">
        <v>588.84997599999997</v>
      </c>
      <c r="L2653" t="s">
        <v>685</v>
      </c>
      <c r="M2653" t="s">
        <v>686</v>
      </c>
      <c r="N2653" t="s">
        <v>687</v>
      </c>
      <c r="O2653" t="s">
        <v>2540</v>
      </c>
      <c r="P2653" t="s">
        <v>689</v>
      </c>
      <c r="Q2653">
        <v>24.217669999999998</v>
      </c>
      <c r="S2653" s="1">
        <v>27942</v>
      </c>
      <c r="T2653" s="3">
        <v>5969.0889999999999</v>
      </c>
      <c r="U2653" s="1">
        <v>27973</v>
      </c>
      <c r="V2653">
        <v>96917000</v>
      </c>
    </row>
    <row r="2654" spans="1:22" x14ac:dyDescent="0.55000000000000004">
      <c r="A2654" t="s">
        <v>11</v>
      </c>
      <c r="B2654" s="1">
        <v>27988</v>
      </c>
      <c r="C2654" s="2" t="s">
        <v>140</v>
      </c>
      <c r="D2654" s="2" t="s">
        <v>13880</v>
      </c>
      <c r="E2654">
        <v>589.90997300000004</v>
      </c>
      <c r="F2654">
        <v>589.90997300000004</v>
      </c>
      <c r="G2654">
        <v>589.90997300000004</v>
      </c>
      <c r="H2654">
        <v>589.90997300000004</v>
      </c>
      <c r="I2654">
        <v>589.90997300000004</v>
      </c>
      <c r="J2654">
        <v>0</v>
      </c>
      <c r="K2654">
        <v>589.90997300000004</v>
      </c>
      <c r="L2654" t="s">
        <v>685</v>
      </c>
      <c r="M2654" t="s">
        <v>686</v>
      </c>
      <c r="N2654" t="s">
        <v>687</v>
      </c>
      <c r="O2654" t="s">
        <v>2541</v>
      </c>
      <c r="P2654" t="s">
        <v>689</v>
      </c>
      <c r="Q2654">
        <v>24.217669999999998</v>
      </c>
      <c r="S2654" s="1">
        <v>27942</v>
      </c>
      <c r="T2654" s="3">
        <v>5969.0889999999999</v>
      </c>
      <c r="U2654" s="1">
        <v>27973</v>
      </c>
      <c r="V2654">
        <v>96917000</v>
      </c>
    </row>
    <row r="2655" spans="1:22" x14ac:dyDescent="0.55000000000000004">
      <c r="A2655" t="s">
        <v>11</v>
      </c>
      <c r="B2655" s="1">
        <v>27989</v>
      </c>
      <c r="C2655" s="2" t="s">
        <v>140</v>
      </c>
      <c r="D2655" s="2" t="s">
        <v>13880</v>
      </c>
      <c r="E2655">
        <v>591.919983</v>
      </c>
      <c r="F2655">
        <v>591.919983</v>
      </c>
      <c r="G2655">
        <v>591.919983</v>
      </c>
      <c r="H2655">
        <v>591.919983</v>
      </c>
      <c r="I2655">
        <v>591.919983</v>
      </c>
      <c r="J2655">
        <v>0</v>
      </c>
      <c r="K2655">
        <v>591.919983</v>
      </c>
      <c r="L2655" t="s">
        <v>685</v>
      </c>
      <c r="M2655" t="s">
        <v>686</v>
      </c>
      <c r="N2655" t="s">
        <v>687</v>
      </c>
      <c r="O2655" t="s">
        <v>2542</v>
      </c>
      <c r="P2655" t="s">
        <v>689</v>
      </c>
      <c r="Q2655">
        <v>24.217669999999998</v>
      </c>
      <c r="S2655" s="1">
        <v>27942</v>
      </c>
      <c r="T2655" s="3">
        <v>5969.0889999999999</v>
      </c>
      <c r="U2655" s="1">
        <v>27973</v>
      </c>
      <c r="V2655">
        <v>96917000</v>
      </c>
    </row>
    <row r="2656" spans="1:22" x14ac:dyDescent="0.55000000000000004">
      <c r="A2656" t="s">
        <v>11</v>
      </c>
      <c r="B2656" s="1">
        <v>27990</v>
      </c>
      <c r="C2656" s="2" t="s">
        <v>140</v>
      </c>
      <c r="D2656" s="2" t="s">
        <v>13880</v>
      </c>
      <c r="E2656">
        <v>590.53997800000002</v>
      </c>
      <c r="F2656">
        <v>590.53997800000002</v>
      </c>
      <c r="G2656">
        <v>590.53997800000002</v>
      </c>
      <c r="H2656">
        <v>590.53997800000002</v>
      </c>
      <c r="I2656">
        <v>590.53997800000002</v>
      </c>
      <c r="J2656">
        <v>0</v>
      </c>
      <c r="K2656">
        <v>590.53997800000002</v>
      </c>
      <c r="L2656" t="s">
        <v>685</v>
      </c>
      <c r="M2656" t="s">
        <v>686</v>
      </c>
      <c r="N2656" t="s">
        <v>687</v>
      </c>
      <c r="O2656" t="s">
        <v>2543</v>
      </c>
      <c r="P2656" t="s">
        <v>689</v>
      </c>
      <c r="Q2656">
        <v>24.217669999999998</v>
      </c>
      <c r="S2656" s="1">
        <v>27942</v>
      </c>
      <c r="T2656" s="3">
        <v>5969.0889999999999</v>
      </c>
      <c r="U2656" s="1">
        <v>27973</v>
      </c>
      <c r="V2656">
        <v>96917000</v>
      </c>
    </row>
    <row r="2657" spans="1:22" x14ac:dyDescent="0.55000000000000004">
      <c r="A2657" t="s">
        <v>11</v>
      </c>
      <c r="B2657" s="1">
        <v>27991</v>
      </c>
      <c r="C2657" s="2" t="s">
        <v>140</v>
      </c>
      <c r="D2657" s="2" t="s">
        <v>13880</v>
      </c>
      <c r="E2657">
        <v>583.88000499999998</v>
      </c>
      <c r="F2657">
        <v>583.88000499999998</v>
      </c>
      <c r="G2657">
        <v>583.88000499999998</v>
      </c>
      <c r="H2657">
        <v>583.88000499999998</v>
      </c>
      <c r="I2657">
        <v>583.88000499999998</v>
      </c>
      <c r="J2657">
        <v>0</v>
      </c>
      <c r="K2657">
        <v>583.88000499999998</v>
      </c>
      <c r="L2657" t="s">
        <v>685</v>
      </c>
      <c r="M2657" t="s">
        <v>686</v>
      </c>
      <c r="N2657" t="s">
        <v>687</v>
      </c>
      <c r="O2657" t="s">
        <v>2544</v>
      </c>
      <c r="P2657" t="s">
        <v>689</v>
      </c>
      <c r="Q2657">
        <v>24.217669999999998</v>
      </c>
      <c r="S2657" s="1">
        <v>27942</v>
      </c>
      <c r="T2657" s="3">
        <v>5969.0889999999999</v>
      </c>
      <c r="U2657" s="1">
        <v>27973</v>
      </c>
      <c r="V2657">
        <v>96917000</v>
      </c>
    </row>
    <row r="2658" spans="1:22" x14ac:dyDescent="0.55000000000000004">
      <c r="A2658" t="s">
        <v>11</v>
      </c>
      <c r="B2658" s="1">
        <v>27992</v>
      </c>
      <c r="C2658" s="2" t="s">
        <v>140</v>
      </c>
      <c r="D2658" s="2" t="s">
        <v>13880</v>
      </c>
      <c r="E2658">
        <v>578.48999000000003</v>
      </c>
      <c r="F2658">
        <v>578.48999000000003</v>
      </c>
      <c r="G2658">
        <v>578.48999000000003</v>
      </c>
      <c r="H2658">
        <v>578.48999000000003</v>
      </c>
      <c r="I2658">
        <v>578.48999000000003</v>
      </c>
      <c r="J2658">
        <v>0</v>
      </c>
      <c r="K2658">
        <v>578.48999000000003</v>
      </c>
      <c r="L2658" t="s">
        <v>685</v>
      </c>
      <c r="M2658" t="s">
        <v>686</v>
      </c>
      <c r="N2658" t="s">
        <v>687</v>
      </c>
      <c r="O2658" t="s">
        <v>2545</v>
      </c>
      <c r="P2658" t="s">
        <v>689</v>
      </c>
      <c r="Q2658">
        <v>24.217669999999998</v>
      </c>
      <c r="S2658" s="1">
        <v>27942</v>
      </c>
      <c r="T2658" s="3">
        <v>5969.0889999999999</v>
      </c>
      <c r="U2658" s="1">
        <v>27973</v>
      </c>
      <c r="V2658">
        <v>96917000</v>
      </c>
    </row>
    <row r="2659" spans="1:22" x14ac:dyDescent="0.55000000000000004">
      <c r="A2659" t="s">
        <v>11</v>
      </c>
      <c r="B2659" s="1">
        <v>27995</v>
      </c>
      <c r="C2659" s="2" t="s">
        <v>140</v>
      </c>
      <c r="D2659" s="2" t="s">
        <v>13880</v>
      </c>
      <c r="E2659">
        <v>576.05999799999995</v>
      </c>
      <c r="F2659">
        <v>576.05999799999995</v>
      </c>
      <c r="G2659">
        <v>576.05999799999995</v>
      </c>
      <c r="H2659">
        <v>576.05999799999995</v>
      </c>
      <c r="I2659">
        <v>576.05999799999995</v>
      </c>
      <c r="J2659">
        <v>0</v>
      </c>
      <c r="K2659">
        <v>576.05999799999995</v>
      </c>
      <c r="L2659" t="s">
        <v>685</v>
      </c>
      <c r="M2659" t="s">
        <v>686</v>
      </c>
      <c r="N2659" t="s">
        <v>687</v>
      </c>
      <c r="O2659" t="s">
        <v>2546</v>
      </c>
      <c r="P2659" t="s">
        <v>689</v>
      </c>
      <c r="Q2659">
        <v>24.217669999999998</v>
      </c>
      <c r="S2659" s="1">
        <v>27942</v>
      </c>
      <c r="T2659" s="3">
        <v>5969.0889999999999</v>
      </c>
      <c r="U2659" s="1">
        <v>27973</v>
      </c>
      <c r="V2659">
        <v>96917000</v>
      </c>
    </row>
    <row r="2660" spans="1:22" x14ac:dyDescent="0.55000000000000004">
      <c r="A2660" t="s">
        <v>11</v>
      </c>
      <c r="B2660" s="1">
        <v>27996</v>
      </c>
      <c r="C2660" s="2" t="s">
        <v>140</v>
      </c>
      <c r="D2660" s="2" t="s">
        <v>13880</v>
      </c>
      <c r="E2660">
        <v>572.57000700000003</v>
      </c>
      <c r="F2660">
        <v>572.57000700000003</v>
      </c>
      <c r="G2660">
        <v>572.57000700000003</v>
      </c>
      <c r="H2660">
        <v>572.57000700000003</v>
      </c>
      <c r="I2660">
        <v>572.57000700000003</v>
      </c>
      <c r="J2660">
        <v>0</v>
      </c>
      <c r="K2660">
        <v>572.57000700000003</v>
      </c>
      <c r="L2660" t="s">
        <v>685</v>
      </c>
      <c r="M2660" t="s">
        <v>686</v>
      </c>
      <c r="N2660" t="s">
        <v>687</v>
      </c>
      <c r="O2660" t="s">
        <v>2547</v>
      </c>
      <c r="P2660" t="s">
        <v>689</v>
      </c>
      <c r="Q2660">
        <v>24.217669999999998</v>
      </c>
      <c r="S2660" s="1">
        <v>27942</v>
      </c>
      <c r="T2660" s="3">
        <v>5969.0889999999999</v>
      </c>
      <c r="U2660" s="1">
        <v>27973</v>
      </c>
      <c r="V2660">
        <v>96917000</v>
      </c>
    </row>
    <row r="2661" spans="1:22" x14ac:dyDescent="0.55000000000000004">
      <c r="A2661" t="s">
        <v>11</v>
      </c>
      <c r="B2661" s="1">
        <v>27997</v>
      </c>
      <c r="C2661" s="2" t="s">
        <v>140</v>
      </c>
      <c r="D2661" s="2" t="s">
        <v>13880</v>
      </c>
      <c r="E2661">
        <v>576.47997999999995</v>
      </c>
      <c r="F2661">
        <v>576.47997999999995</v>
      </c>
      <c r="G2661">
        <v>576.47997999999995</v>
      </c>
      <c r="H2661">
        <v>576.47997999999995</v>
      </c>
      <c r="I2661">
        <v>576.47997999999995</v>
      </c>
      <c r="J2661">
        <v>0</v>
      </c>
      <c r="K2661">
        <v>576.47997999999995</v>
      </c>
      <c r="L2661" t="s">
        <v>685</v>
      </c>
      <c r="M2661" t="s">
        <v>686</v>
      </c>
      <c r="N2661" t="s">
        <v>687</v>
      </c>
      <c r="O2661" t="s">
        <v>2548</v>
      </c>
      <c r="P2661" t="s">
        <v>689</v>
      </c>
      <c r="Q2661">
        <v>24.217669999999998</v>
      </c>
      <c r="S2661" s="1">
        <v>27942</v>
      </c>
      <c r="T2661" s="3">
        <v>5969.0889999999999</v>
      </c>
      <c r="U2661" s="1">
        <v>27973</v>
      </c>
      <c r="V2661">
        <v>96917000</v>
      </c>
    </row>
    <row r="2662" spans="1:22" x14ac:dyDescent="0.55000000000000004">
      <c r="A2662" t="s">
        <v>11</v>
      </c>
      <c r="B2662" s="1">
        <v>27998</v>
      </c>
      <c r="C2662" s="2" t="s">
        <v>140</v>
      </c>
      <c r="D2662" s="2" t="s">
        <v>13880</v>
      </c>
      <c r="E2662">
        <v>572.669983</v>
      </c>
      <c r="F2662">
        <v>572.669983</v>
      </c>
      <c r="G2662">
        <v>572.669983</v>
      </c>
      <c r="H2662">
        <v>572.669983</v>
      </c>
      <c r="I2662">
        <v>572.669983</v>
      </c>
      <c r="J2662">
        <v>0</v>
      </c>
      <c r="K2662">
        <v>572.669983</v>
      </c>
      <c r="L2662" t="s">
        <v>685</v>
      </c>
      <c r="M2662" t="s">
        <v>686</v>
      </c>
      <c r="N2662" t="s">
        <v>687</v>
      </c>
      <c r="O2662" t="s">
        <v>2549</v>
      </c>
      <c r="P2662" t="s">
        <v>689</v>
      </c>
      <c r="Q2662">
        <v>24.217669999999998</v>
      </c>
      <c r="S2662" s="1">
        <v>27942</v>
      </c>
      <c r="T2662" s="3">
        <v>5969.0889999999999</v>
      </c>
      <c r="U2662" s="1">
        <v>27973</v>
      </c>
      <c r="V2662">
        <v>96917000</v>
      </c>
    </row>
    <row r="2663" spans="1:22" x14ac:dyDescent="0.55000000000000004">
      <c r="A2663" t="s">
        <v>11</v>
      </c>
      <c r="B2663" s="1">
        <v>27999</v>
      </c>
      <c r="C2663" s="2" t="s">
        <v>140</v>
      </c>
      <c r="D2663" s="2" t="s">
        <v>13880</v>
      </c>
      <c r="E2663">
        <v>573.40997300000004</v>
      </c>
      <c r="F2663">
        <v>573.40997300000004</v>
      </c>
      <c r="G2663">
        <v>573.40997300000004</v>
      </c>
      <c r="H2663">
        <v>573.40997300000004</v>
      </c>
      <c r="I2663">
        <v>573.40997300000004</v>
      </c>
      <c r="J2663">
        <v>0</v>
      </c>
      <c r="K2663">
        <v>573.40997300000004</v>
      </c>
      <c r="L2663" t="s">
        <v>685</v>
      </c>
      <c r="M2663" t="s">
        <v>686</v>
      </c>
      <c r="N2663" t="s">
        <v>687</v>
      </c>
      <c r="O2663" t="s">
        <v>2550</v>
      </c>
      <c r="P2663" t="s">
        <v>689</v>
      </c>
      <c r="Q2663">
        <v>24.217669999999998</v>
      </c>
      <c r="S2663" s="1">
        <v>27942</v>
      </c>
      <c r="T2663" s="3">
        <v>5969.0889999999999</v>
      </c>
      <c r="U2663" s="1">
        <v>27973</v>
      </c>
      <c r="V2663">
        <v>96917000</v>
      </c>
    </row>
    <row r="2664" spans="1:22" x14ac:dyDescent="0.55000000000000004">
      <c r="A2664" t="s">
        <v>11</v>
      </c>
      <c r="B2664" s="1">
        <v>28002</v>
      </c>
      <c r="C2664" s="2" t="s">
        <v>140</v>
      </c>
      <c r="D2664" s="2" t="s">
        <v>13880</v>
      </c>
      <c r="E2664">
        <v>576.36999500000002</v>
      </c>
      <c r="F2664">
        <v>576.36999500000002</v>
      </c>
      <c r="G2664">
        <v>576.36999500000002</v>
      </c>
      <c r="H2664">
        <v>576.36999500000002</v>
      </c>
      <c r="I2664">
        <v>576.36999500000002</v>
      </c>
      <c r="J2664">
        <v>0</v>
      </c>
      <c r="K2664">
        <v>576.36999500000002</v>
      </c>
      <c r="L2664" t="s">
        <v>685</v>
      </c>
      <c r="M2664" t="s">
        <v>686</v>
      </c>
      <c r="N2664" t="s">
        <v>687</v>
      </c>
      <c r="O2664" t="s">
        <v>2551</v>
      </c>
      <c r="P2664" t="s">
        <v>689</v>
      </c>
      <c r="Q2664">
        <v>24.217669999999998</v>
      </c>
      <c r="S2664" s="1">
        <v>27942</v>
      </c>
      <c r="T2664" s="3">
        <v>5969.0889999999999</v>
      </c>
      <c r="U2664" s="1">
        <v>27973</v>
      </c>
      <c r="V2664">
        <v>96917000</v>
      </c>
    </row>
    <row r="2665" spans="1:22" x14ac:dyDescent="0.55000000000000004">
      <c r="A2665" t="s">
        <v>11</v>
      </c>
      <c r="B2665" s="1">
        <v>28003</v>
      </c>
      <c r="C2665" s="2" t="s">
        <v>140</v>
      </c>
      <c r="D2665" s="2" t="s">
        <v>13880</v>
      </c>
      <c r="E2665">
        <v>580.71002199999998</v>
      </c>
      <c r="F2665">
        <v>580.71002199999998</v>
      </c>
      <c r="G2665">
        <v>580.71002199999998</v>
      </c>
      <c r="H2665">
        <v>580.71002199999998</v>
      </c>
      <c r="I2665">
        <v>580.71002199999998</v>
      </c>
      <c r="J2665">
        <v>0</v>
      </c>
      <c r="K2665">
        <v>580.71002199999998</v>
      </c>
      <c r="L2665" t="s">
        <v>685</v>
      </c>
      <c r="M2665" t="s">
        <v>686</v>
      </c>
      <c r="N2665" t="s">
        <v>687</v>
      </c>
      <c r="O2665" t="s">
        <v>2552</v>
      </c>
      <c r="P2665" t="s">
        <v>689</v>
      </c>
      <c r="Q2665">
        <v>24.217669999999998</v>
      </c>
      <c r="S2665" s="1">
        <v>27942</v>
      </c>
      <c r="T2665" s="3">
        <v>5969.0889999999999</v>
      </c>
      <c r="U2665" s="1">
        <v>27973</v>
      </c>
      <c r="V2665">
        <v>96917000</v>
      </c>
    </row>
    <row r="2666" spans="1:22" x14ac:dyDescent="0.55000000000000004">
      <c r="A2666" t="s">
        <v>11</v>
      </c>
      <c r="B2666" s="1">
        <v>28004</v>
      </c>
      <c r="C2666" s="2" t="s">
        <v>141</v>
      </c>
      <c r="D2666" s="2" t="s">
        <v>13880</v>
      </c>
      <c r="E2666">
        <v>586.84002699999996</v>
      </c>
      <c r="F2666">
        <v>586.84002699999996</v>
      </c>
      <c r="G2666">
        <v>586.84002699999996</v>
      </c>
      <c r="H2666">
        <v>586.84002699999996</v>
      </c>
      <c r="I2666">
        <v>586.84002699999996</v>
      </c>
      <c r="J2666">
        <v>0</v>
      </c>
      <c r="K2666">
        <v>586.84002699999996</v>
      </c>
      <c r="L2666" t="s">
        <v>685</v>
      </c>
      <c r="M2666" t="s">
        <v>686</v>
      </c>
      <c r="N2666" t="s">
        <v>687</v>
      </c>
      <c r="O2666" t="s">
        <v>2553</v>
      </c>
      <c r="P2666" t="s">
        <v>689</v>
      </c>
      <c r="Q2666">
        <v>24.302050000000001</v>
      </c>
      <c r="S2666" s="1">
        <v>27942</v>
      </c>
      <c r="T2666" s="3">
        <v>5969.0889999999999</v>
      </c>
      <c r="U2666" s="1">
        <v>28004</v>
      </c>
      <c r="V2666">
        <v>96917000</v>
      </c>
    </row>
    <row r="2667" spans="1:22" x14ac:dyDescent="0.55000000000000004">
      <c r="A2667" t="s">
        <v>11</v>
      </c>
      <c r="B2667" s="1">
        <v>28005</v>
      </c>
      <c r="C2667" s="2" t="s">
        <v>141</v>
      </c>
      <c r="D2667" s="2" t="s">
        <v>13880</v>
      </c>
      <c r="E2667">
        <v>586.30999799999995</v>
      </c>
      <c r="F2667">
        <v>586.30999799999995</v>
      </c>
      <c r="G2667">
        <v>586.30999799999995</v>
      </c>
      <c r="H2667">
        <v>586.30999799999995</v>
      </c>
      <c r="I2667">
        <v>586.30999799999995</v>
      </c>
      <c r="J2667">
        <v>0</v>
      </c>
      <c r="K2667">
        <v>586.30999799999995</v>
      </c>
      <c r="L2667" t="s">
        <v>685</v>
      </c>
      <c r="M2667" t="s">
        <v>686</v>
      </c>
      <c r="N2667" t="s">
        <v>687</v>
      </c>
      <c r="O2667" t="s">
        <v>2554</v>
      </c>
      <c r="P2667" t="s">
        <v>689</v>
      </c>
      <c r="Q2667">
        <v>24.302050000000001</v>
      </c>
      <c r="S2667" s="1">
        <v>27942</v>
      </c>
      <c r="T2667" s="3">
        <v>5969.0889999999999</v>
      </c>
      <c r="U2667" s="1">
        <v>28004</v>
      </c>
      <c r="V2667">
        <v>96917000</v>
      </c>
    </row>
    <row r="2668" spans="1:22" x14ac:dyDescent="0.55000000000000004">
      <c r="A2668" t="s">
        <v>11</v>
      </c>
      <c r="B2668" s="1">
        <v>28006</v>
      </c>
      <c r="C2668" s="2" t="s">
        <v>141</v>
      </c>
      <c r="D2668" s="2" t="s">
        <v>13880</v>
      </c>
      <c r="E2668">
        <v>588.42999299999997</v>
      </c>
      <c r="F2668">
        <v>588.42999299999997</v>
      </c>
      <c r="G2668">
        <v>588.42999299999997</v>
      </c>
      <c r="H2668">
        <v>588.42999299999997</v>
      </c>
      <c r="I2668">
        <v>588.42999299999997</v>
      </c>
      <c r="J2668">
        <v>0</v>
      </c>
      <c r="K2668">
        <v>588.42999299999997</v>
      </c>
      <c r="L2668" t="s">
        <v>685</v>
      </c>
      <c r="M2668" t="s">
        <v>686</v>
      </c>
      <c r="N2668" t="s">
        <v>687</v>
      </c>
      <c r="O2668" t="s">
        <v>2555</v>
      </c>
      <c r="P2668" t="s">
        <v>689</v>
      </c>
      <c r="Q2668">
        <v>24.302050000000001</v>
      </c>
      <c r="S2668" s="1">
        <v>27942</v>
      </c>
      <c r="T2668" s="3">
        <v>5969.0889999999999</v>
      </c>
      <c r="U2668" s="1">
        <v>28004</v>
      </c>
      <c r="V2668">
        <v>96917000</v>
      </c>
    </row>
    <row r="2669" spans="1:22" x14ac:dyDescent="0.55000000000000004">
      <c r="A2669" t="s">
        <v>11</v>
      </c>
      <c r="B2669" s="1">
        <v>28010</v>
      </c>
      <c r="C2669" s="2" t="s">
        <v>141</v>
      </c>
      <c r="D2669" s="2" t="s">
        <v>13880</v>
      </c>
      <c r="E2669">
        <v>592.45001200000002</v>
      </c>
      <c r="F2669">
        <v>592.45001200000002</v>
      </c>
      <c r="G2669">
        <v>592.45001200000002</v>
      </c>
      <c r="H2669">
        <v>592.45001200000002</v>
      </c>
      <c r="I2669">
        <v>592.45001200000002</v>
      </c>
      <c r="J2669">
        <v>0</v>
      </c>
      <c r="K2669">
        <v>592.45001200000002</v>
      </c>
      <c r="L2669" t="s">
        <v>685</v>
      </c>
      <c r="M2669" t="s">
        <v>686</v>
      </c>
      <c r="N2669" t="s">
        <v>687</v>
      </c>
      <c r="O2669" t="s">
        <v>2556</v>
      </c>
      <c r="P2669" t="s">
        <v>689</v>
      </c>
      <c r="Q2669">
        <v>24.302050000000001</v>
      </c>
      <c r="S2669" s="1">
        <v>27942</v>
      </c>
      <c r="T2669" s="3">
        <v>5969.0889999999999</v>
      </c>
      <c r="U2669" s="1">
        <v>28004</v>
      </c>
      <c r="V2669">
        <v>96917000</v>
      </c>
    </row>
    <row r="2670" spans="1:22" x14ac:dyDescent="0.55000000000000004">
      <c r="A2670" t="s">
        <v>11</v>
      </c>
      <c r="B2670" s="1">
        <v>28011</v>
      </c>
      <c r="C2670" s="2" t="s">
        <v>141</v>
      </c>
      <c r="D2670" s="2" t="s">
        <v>13880</v>
      </c>
      <c r="E2670">
        <v>592.22997999999995</v>
      </c>
      <c r="F2670">
        <v>592.22997999999995</v>
      </c>
      <c r="G2670">
        <v>592.22997999999995</v>
      </c>
      <c r="H2670">
        <v>592.22997999999995</v>
      </c>
      <c r="I2670">
        <v>592.22997999999995</v>
      </c>
      <c r="J2670">
        <v>0</v>
      </c>
      <c r="K2670">
        <v>592.22997999999995</v>
      </c>
      <c r="L2670" t="s">
        <v>685</v>
      </c>
      <c r="M2670" t="s">
        <v>686</v>
      </c>
      <c r="N2670" t="s">
        <v>687</v>
      </c>
      <c r="O2670" t="s">
        <v>2557</v>
      </c>
      <c r="P2670" t="s">
        <v>689</v>
      </c>
      <c r="Q2670">
        <v>24.302050000000001</v>
      </c>
      <c r="S2670" s="1">
        <v>27942</v>
      </c>
      <c r="T2670" s="3">
        <v>5969.0889999999999</v>
      </c>
      <c r="U2670" s="1">
        <v>28004</v>
      </c>
      <c r="V2670">
        <v>96917000</v>
      </c>
    </row>
    <row r="2671" spans="1:22" x14ac:dyDescent="0.55000000000000004">
      <c r="A2671" t="s">
        <v>11</v>
      </c>
      <c r="B2671" s="1">
        <v>28012</v>
      </c>
      <c r="C2671" s="2" t="s">
        <v>141</v>
      </c>
      <c r="D2671" s="2" t="s">
        <v>13880</v>
      </c>
      <c r="E2671">
        <v>589.169983</v>
      </c>
      <c r="F2671">
        <v>589.169983</v>
      </c>
      <c r="G2671">
        <v>589.169983</v>
      </c>
      <c r="H2671">
        <v>589.169983</v>
      </c>
      <c r="I2671">
        <v>589.169983</v>
      </c>
      <c r="J2671">
        <v>0</v>
      </c>
      <c r="K2671">
        <v>589.169983</v>
      </c>
      <c r="L2671" t="s">
        <v>685</v>
      </c>
      <c r="M2671" t="s">
        <v>686</v>
      </c>
      <c r="N2671" t="s">
        <v>687</v>
      </c>
      <c r="O2671" t="s">
        <v>2558</v>
      </c>
      <c r="P2671" t="s">
        <v>689</v>
      </c>
      <c r="Q2671">
        <v>24.302050000000001</v>
      </c>
      <c r="S2671" s="1">
        <v>27942</v>
      </c>
      <c r="T2671" s="3">
        <v>5969.0889999999999</v>
      </c>
      <c r="U2671" s="1">
        <v>28004</v>
      </c>
      <c r="V2671">
        <v>96917000</v>
      </c>
    </row>
    <row r="2672" spans="1:22" x14ac:dyDescent="0.55000000000000004">
      <c r="A2672" t="s">
        <v>11</v>
      </c>
      <c r="B2672" s="1">
        <v>28013</v>
      </c>
      <c r="C2672" s="2" t="s">
        <v>141</v>
      </c>
      <c r="D2672" s="2" t="s">
        <v>13880</v>
      </c>
      <c r="E2672">
        <v>590.65002400000003</v>
      </c>
      <c r="F2672">
        <v>590.65002400000003</v>
      </c>
      <c r="G2672">
        <v>590.65002400000003</v>
      </c>
      <c r="H2672">
        <v>590.65002400000003</v>
      </c>
      <c r="I2672">
        <v>590.65002400000003</v>
      </c>
      <c r="J2672">
        <v>0</v>
      </c>
      <c r="K2672">
        <v>590.65002400000003</v>
      </c>
      <c r="L2672" t="s">
        <v>685</v>
      </c>
      <c r="M2672" t="s">
        <v>686</v>
      </c>
      <c r="N2672" t="s">
        <v>687</v>
      </c>
      <c r="O2672" t="s">
        <v>2559</v>
      </c>
      <c r="P2672" t="s">
        <v>689</v>
      </c>
      <c r="Q2672">
        <v>24.302050000000001</v>
      </c>
      <c r="S2672" s="1">
        <v>27942</v>
      </c>
      <c r="T2672" s="3">
        <v>5969.0889999999999</v>
      </c>
      <c r="U2672" s="1">
        <v>28004</v>
      </c>
      <c r="V2672">
        <v>96917000</v>
      </c>
    </row>
    <row r="2673" spans="1:22" x14ac:dyDescent="0.55000000000000004">
      <c r="A2673" t="s">
        <v>11</v>
      </c>
      <c r="B2673" s="1">
        <v>28016</v>
      </c>
      <c r="C2673" s="2" t="s">
        <v>141</v>
      </c>
      <c r="D2673" s="2" t="s">
        <v>13880</v>
      </c>
      <c r="E2673">
        <v>588.96002199999998</v>
      </c>
      <c r="F2673">
        <v>588.96002199999998</v>
      </c>
      <c r="G2673">
        <v>588.96002199999998</v>
      </c>
      <c r="H2673">
        <v>588.96002199999998</v>
      </c>
      <c r="I2673">
        <v>588.96002199999998</v>
      </c>
      <c r="J2673">
        <v>0</v>
      </c>
      <c r="K2673">
        <v>588.96002199999998</v>
      </c>
      <c r="L2673" t="s">
        <v>685</v>
      </c>
      <c r="M2673" t="s">
        <v>686</v>
      </c>
      <c r="N2673" t="s">
        <v>687</v>
      </c>
      <c r="O2673" t="s">
        <v>2560</v>
      </c>
      <c r="P2673" t="s">
        <v>689</v>
      </c>
      <c r="Q2673">
        <v>24.302050000000001</v>
      </c>
      <c r="S2673" s="1">
        <v>27942</v>
      </c>
      <c r="T2673" s="3">
        <v>5969.0889999999999</v>
      </c>
      <c r="U2673" s="1">
        <v>28004</v>
      </c>
      <c r="V2673">
        <v>96917000</v>
      </c>
    </row>
    <row r="2674" spans="1:22" x14ac:dyDescent="0.55000000000000004">
      <c r="A2674" t="s">
        <v>11</v>
      </c>
      <c r="B2674" s="1">
        <v>28017</v>
      </c>
      <c r="C2674" s="2" t="s">
        <v>141</v>
      </c>
      <c r="D2674" s="2" t="s">
        <v>13880</v>
      </c>
      <c r="E2674">
        <v>587.26000999999997</v>
      </c>
      <c r="F2674">
        <v>587.26000999999997</v>
      </c>
      <c r="G2674">
        <v>587.26000999999997</v>
      </c>
      <c r="H2674">
        <v>587.26000999999997</v>
      </c>
      <c r="I2674">
        <v>587.26000999999997</v>
      </c>
      <c r="J2674">
        <v>0</v>
      </c>
      <c r="K2674">
        <v>587.26000999999997</v>
      </c>
      <c r="L2674" t="s">
        <v>685</v>
      </c>
      <c r="M2674" t="s">
        <v>686</v>
      </c>
      <c r="N2674" t="s">
        <v>687</v>
      </c>
      <c r="O2674" t="s">
        <v>2561</v>
      </c>
      <c r="P2674" t="s">
        <v>689</v>
      </c>
      <c r="Q2674">
        <v>24.302050000000001</v>
      </c>
      <c r="S2674" s="1">
        <v>27942</v>
      </c>
      <c r="T2674" s="3">
        <v>5969.0889999999999</v>
      </c>
      <c r="U2674" s="1">
        <v>28004</v>
      </c>
      <c r="V2674">
        <v>96917000</v>
      </c>
    </row>
    <row r="2675" spans="1:22" x14ac:dyDescent="0.55000000000000004">
      <c r="A2675" t="s">
        <v>11</v>
      </c>
      <c r="B2675" s="1">
        <v>28018</v>
      </c>
      <c r="C2675" s="2" t="s">
        <v>141</v>
      </c>
      <c r="D2675" s="2" t="s">
        <v>13880</v>
      </c>
      <c r="E2675">
        <v>588.64001499999995</v>
      </c>
      <c r="F2675">
        <v>588.64001499999995</v>
      </c>
      <c r="G2675">
        <v>588.64001499999995</v>
      </c>
      <c r="H2675">
        <v>588.64001499999995</v>
      </c>
      <c r="I2675">
        <v>588.64001499999995</v>
      </c>
      <c r="J2675">
        <v>0</v>
      </c>
      <c r="K2675">
        <v>588.64001499999995</v>
      </c>
      <c r="L2675" t="s">
        <v>685</v>
      </c>
      <c r="M2675" t="s">
        <v>686</v>
      </c>
      <c r="N2675" t="s">
        <v>687</v>
      </c>
      <c r="O2675" t="s">
        <v>2562</v>
      </c>
      <c r="P2675" t="s">
        <v>689</v>
      </c>
      <c r="Q2675">
        <v>24.302050000000001</v>
      </c>
      <c r="S2675" s="1">
        <v>27942</v>
      </c>
      <c r="T2675" s="3">
        <v>5969.0889999999999</v>
      </c>
      <c r="U2675" s="1">
        <v>28004</v>
      </c>
      <c r="V2675">
        <v>96917000</v>
      </c>
    </row>
    <row r="2676" spans="1:22" x14ac:dyDescent="0.55000000000000004">
      <c r="A2676" t="s">
        <v>11</v>
      </c>
      <c r="B2676" s="1">
        <v>28019</v>
      </c>
      <c r="C2676" s="2" t="s">
        <v>141</v>
      </c>
      <c r="D2676" s="2" t="s">
        <v>13880</v>
      </c>
      <c r="E2676">
        <v>594.34997599999997</v>
      </c>
      <c r="F2676">
        <v>594.34997599999997</v>
      </c>
      <c r="G2676">
        <v>594.34997599999997</v>
      </c>
      <c r="H2676">
        <v>594.34997599999997</v>
      </c>
      <c r="I2676">
        <v>594.34997599999997</v>
      </c>
      <c r="J2676">
        <v>0</v>
      </c>
      <c r="K2676">
        <v>594.34997599999997</v>
      </c>
      <c r="L2676" t="s">
        <v>685</v>
      </c>
      <c r="M2676" t="s">
        <v>686</v>
      </c>
      <c r="N2676" t="s">
        <v>687</v>
      </c>
      <c r="O2676" t="s">
        <v>2563</v>
      </c>
      <c r="P2676" t="s">
        <v>689</v>
      </c>
      <c r="Q2676">
        <v>24.302050000000001</v>
      </c>
      <c r="S2676" s="1">
        <v>27942</v>
      </c>
      <c r="T2676" s="3">
        <v>5969.0889999999999</v>
      </c>
      <c r="U2676" s="1">
        <v>28004</v>
      </c>
      <c r="V2676">
        <v>96917000</v>
      </c>
    </row>
    <row r="2677" spans="1:22" x14ac:dyDescent="0.55000000000000004">
      <c r="A2677" t="s">
        <v>11</v>
      </c>
      <c r="B2677" s="1">
        <v>28020</v>
      </c>
      <c r="C2677" s="2" t="s">
        <v>141</v>
      </c>
      <c r="D2677" s="2" t="s">
        <v>13880</v>
      </c>
      <c r="E2677">
        <v>599.419983</v>
      </c>
      <c r="F2677">
        <v>599.419983</v>
      </c>
      <c r="G2677">
        <v>599.419983</v>
      </c>
      <c r="H2677">
        <v>599.419983</v>
      </c>
      <c r="I2677">
        <v>599.419983</v>
      </c>
      <c r="J2677">
        <v>0</v>
      </c>
      <c r="K2677">
        <v>599.419983</v>
      </c>
      <c r="L2677" t="s">
        <v>685</v>
      </c>
      <c r="M2677" t="s">
        <v>686</v>
      </c>
      <c r="N2677" t="s">
        <v>687</v>
      </c>
      <c r="O2677" t="s">
        <v>2564</v>
      </c>
      <c r="P2677" t="s">
        <v>689</v>
      </c>
      <c r="Q2677">
        <v>24.302050000000001</v>
      </c>
      <c r="S2677" s="1">
        <v>27942</v>
      </c>
      <c r="T2677" s="3">
        <v>5969.0889999999999</v>
      </c>
      <c r="U2677" s="1">
        <v>28004</v>
      </c>
      <c r="V2677">
        <v>96917000</v>
      </c>
    </row>
    <row r="2678" spans="1:22" x14ac:dyDescent="0.55000000000000004">
      <c r="A2678" t="s">
        <v>11</v>
      </c>
      <c r="B2678" s="1">
        <v>28023</v>
      </c>
      <c r="C2678" s="2" t="s">
        <v>141</v>
      </c>
      <c r="D2678" s="2" t="s">
        <v>13880</v>
      </c>
      <c r="E2678">
        <v>599.95001200000002</v>
      </c>
      <c r="F2678">
        <v>599.95001200000002</v>
      </c>
      <c r="G2678">
        <v>599.95001200000002</v>
      </c>
      <c r="H2678">
        <v>599.95001200000002</v>
      </c>
      <c r="I2678">
        <v>599.95001200000002</v>
      </c>
      <c r="J2678">
        <v>0</v>
      </c>
      <c r="K2678">
        <v>599.95001200000002</v>
      </c>
      <c r="L2678" t="s">
        <v>685</v>
      </c>
      <c r="M2678" t="s">
        <v>686</v>
      </c>
      <c r="N2678" t="s">
        <v>687</v>
      </c>
      <c r="O2678" t="s">
        <v>2565</v>
      </c>
      <c r="P2678" t="s">
        <v>689</v>
      </c>
      <c r="Q2678">
        <v>24.302050000000001</v>
      </c>
      <c r="S2678" s="1">
        <v>27942</v>
      </c>
      <c r="T2678" s="3">
        <v>5969.0889999999999</v>
      </c>
      <c r="U2678" s="1">
        <v>28004</v>
      </c>
      <c r="V2678">
        <v>96917000</v>
      </c>
    </row>
    <row r="2679" spans="1:22" x14ac:dyDescent="0.55000000000000004">
      <c r="A2679" t="s">
        <v>11</v>
      </c>
      <c r="B2679" s="1">
        <v>28024</v>
      </c>
      <c r="C2679" s="2" t="s">
        <v>141</v>
      </c>
      <c r="D2679" s="2" t="s">
        <v>13880</v>
      </c>
      <c r="E2679">
        <v>608.09997599999997</v>
      </c>
      <c r="F2679">
        <v>608.09997599999997</v>
      </c>
      <c r="G2679">
        <v>608.09997599999997</v>
      </c>
      <c r="H2679">
        <v>608.09997599999997</v>
      </c>
      <c r="I2679">
        <v>608.09997599999997</v>
      </c>
      <c r="J2679">
        <v>0</v>
      </c>
      <c r="K2679">
        <v>608.09997599999997</v>
      </c>
      <c r="L2679" t="s">
        <v>685</v>
      </c>
      <c r="M2679" t="s">
        <v>686</v>
      </c>
      <c r="N2679" t="s">
        <v>687</v>
      </c>
      <c r="O2679" t="s">
        <v>2566</v>
      </c>
      <c r="P2679" t="s">
        <v>689</v>
      </c>
      <c r="Q2679">
        <v>24.302050000000001</v>
      </c>
      <c r="S2679" s="1">
        <v>27942</v>
      </c>
      <c r="T2679" s="3">
        <v>5969.0889999999999</v>
      </c>
      <c r="U2679" s="1">
        <v>28004</v>
      </c>
      <c r="V2679">
        <v>96917000</v>
      </c>
    </row>
    <row r="2680" spans="1:22" x14ac:dyDescent="0.55000000000000004">
      <c r="A2680" t="s">
        <v>11</v>
      </c>
      <c r="B2680" s="1">
        <v>28025</v>
      </c>
      <c r="C2680" s="2" t="s">
        <v>141</v>
      </c>
      <c r="D2680" s="2" t="s">
        <v>13880</v>
      </c>
      <c r="E2680">
        <v>606.40002400000003</v>
      </c>
      <c r="F2680">
        <v>606.40002400000003</v>
      </c>
      <c r="G2680">
        <v>606.40002400000003</v>
      </c>
      <c r="H2680">
        <v>606.40002400000003</v>
      </c>
      <c r="I2680">
        <v>606.40002400000003</v>
      </c>
      <c r="J2680">
        <v>0</v>
      </c>
      <c r="K2680">
        <v>606.40002400000003</v>
      </c>
      <c r="L2680" t="s">
        <v>685</v>
      </c>
      <c r="M2680" t="s">
        <v>686</v>
      </c>
      <c r="N2680" t="s">
        <v>687</v>
      </c>
      <c r="O2680" t="s">
        <v>2567</v>
      </c>
      <c r="P2680" t="s">
        <v>689</v>
      </c>
      <c r="Q2680">
        <v>24.302050000000001</v>
      </c>
      <c r="S2680" s="1">
        <v>27942</v>
      </c>
      <c r="T2680" s="3">
        <v>5969.0889999999999</v>
      </c>
      <c r="U2680" s="1">
        <v>28004</v>
      </c>
      <c r="V2680">
        <v>96917000</v>
      </c>
    </row>
    <row r="2681" spans="1:22" x14ac:dyDescent="0.55000000000000004">
      <c r="A2681" t="s">
        <v>11</v>
      </c>
      <c r="B2681" s="1">
        <v>28026</v>
      </c>
      <c r="C2681" s="2" t="s">
        <v>141</v>
      </c>
      <c r="D2681" s="2" t="s">
        <v>13880</v>
      </c>
      <c r="E2681">
        <v>603.54998799999998</v>
      </c>
      <c r="F2681">
        <v>603.54998799999998</v>
      </c>
      <c r="G2681">
        <v>603.54998799999998</v>
      </c>
      <c r="H2681">
        <v>603.54998799999998</v>
      </c>
      <c r="I2681">
        <v>603.54998799999998</v>
      </c>
      <c r="J2681">
        <v>0</v>
      </c>
      <c r="K2681">
        <v>603.54998799999998</v>
      </c>
      <c r="L2681" t="s">
        <v>685</v>
      </c>
      <c r="M2681" t="s">
        <v>686</v>
      </c>
      <c r="N2681" t="s">
        <v>687</v>
      </c>
      <c r="O2681" t="s">
        <v>2568</v>
      </c>
      <c r="P2681" t="s">
        <v>689</v>
      </c>
      <c r="Q2681">
        <v>24.302050000000001</v>
      </c>
      <c r="S2681" s="1">
        <v>27942</v>
      </c>
      <c r="T2681" s="3">
        <v>5969.0889999999999</v>
      </c>
      <c r="U2681" s="1">
        <v>28004</v>
      </c>
      <c r="V2681">
        <v>96917000</v>
      </c>
    </row>
    <row r="2682" spans="1:22" x14ac:dyDescent="0.55000000000000004">
      <c r="A2682" t="s">
        <v>11</v>
      </c>
      <c r="B2682" s="1">
        <v>28027</v>
      </c>
      <c r="C2682" s="2" t="s">
        <v>141</v>
      </c>
      <c r="D2682" s="2" t="s">
        <v>13880</v>
      </c>
      <c r="E2682">
        <v>602.90997300000004</v>
      </c>
      <c r="F2682">
        <v>602.90997300000004</v>
      </c>
      <c r="G2682">
        <v>602.90997300000004</v>
      </c>
      <c r="H2682">
        <v>602.90997300000004</v>
      </c>
      <c r="I2682">
        <v>602.90997300000004</v>
      </c>
      <c r="J2682">
        <v>0</v>
      </c>
      <c r="K2682">
        <v>602.90997300000004</v>
      </c>
      <c r="L2682" t="s">
        <v>685</v>
      </c>
      <c r="M2682" t="s">
        <v>686</v>
      </c>
      <c r="N2682" t="s">
        <v>687</v>
      </c>
      <c r="O2682" t="s">
        <v>2569</v>
      </c>
      <c r="P2682" t="s">
        <v>689</v>
      </c>
      <c r="Q2682">
        <v>24.302050000000001</v>
      </c>
      <c r="S2682" s="1">
        <v>27942</v>
      </c>
      <c r="T2682" s="3">
        <v>5969.0889999999999</v>
      </c>
      <c r="U2682" s="1">
        <v>28004</v>
      </c>
      <c r="V2682">
        <v>96917000</v>
      </c>
    </row>
    <row r="2683" spans="1:22" x14ac:dyDescent="0.55000000000000004">
      <c r="A2683" t="s">
        <v>11</v>
      </c>
      <c r="B2683" s="1">
        <v>28030</v>
      </c>
      <c r="C2683" s="2" t="s">
        <v>141</v>
      </c>
      <c r="D2683" s="2" t="s">
        <v>13880</v>
      </c>
      <c r="E2683">
        <v>605.45001200000002</v>
      </c>
      <c r="F2683">
        <v>605.45001200000002</v>
      </c>
      <c r="G2683">
        <v>605.45001200000002</v>
      </c>
      <c r="H2683">
        <v>605.45001200000002</v>
      </c>
      <c r="I2683">
        <v>605.45001200000002</v>
      </c>
      <c r="J2683">
        <v>0</v>
      </c>
      <c r="K2683">
        <v>605.45001200000002</v>
      </c>
      <c r="L2683" t="s">
        <v>685</v>
      </c>
      <c r="M2683" t="s">
        <v>686</v>
      </c>
      <c r="N2683" t="s">
        <v>687</v>
      </c>
      <c r="O2683" t="s">
        <v>2570</v>
      </c>
      <c r="P2683" t="s">
        <v>689</v>
      </c>
      <c r="Q2683">
        <v>24.302050000000001</v>
      </c>
      <c r="S2683" s="1">
        <v>27942</v>
      </c>
      <c r="T2683" s="3">
        <v>5969.0889999999999</v>
      </c>
      <c r="U2683" s="1">
        <v>28004</v>
      </c>
      <c r="V2683">
        <v>96917000</v>
      </c>
    </row>
    <row r="2684" spans="1:22" x14ac:dyDescent="0.55000000000000004">
      <c r="A2684" t="s">
        <v>11</v>
      </c>
      <c r="B2684" s="1">
        <v>28031</v>
      </c>
      <c r="C2684" s="2" t="s">
        <v>141</v>
      </c>
      <c r="D2684" s="2" t="s">
        <v>13880</v>
      </c>
      <c r="E2684">
        <v>598.36999500000002</v>
      </c>
      <c r="F2684">
        <v>598.36999500000002</v>
      </c>
      <c r="G2684">
        <v>598.36999500000002</v>
      </c>
      <c r="H2684">
        <v>598.36999500000002</v>
      </c>
      <c r="I2684">
        <v>598.36999500000002</v>
      </c>
      <c r="J2684">
        <v>0</v>
      </c>
      <c r="K2684">
        <v>598.36999500000002</v>
      </c>
      <c r="L2684" t="s">
        <v>685</v>
      </c>
      <c r="M2684" t="s">
        <v>686</v>
      </c>
      <c r="N2684" t="s">
        <v>687</v>
      </c>
      <c r="O2684" t="s">
        <v>2571</v>
      </c>
      <c r="P2684" t="s">
        <v>689</v>
      </c>
      <c r="Q2684">
        <v>24.302050000000001</v>
      </c>
      <c r="S2684" s="1">
        <v>27942</v>
      </c>
      <c r="T2684" s="3">
        <v>5969.0889999999999</v>
      </c>
      <c r="U2684" s="1">
        <v>28004</v>
      </c>
      <c r="V2684">
        <v>96917000</v>
      </c>
    </row>
    <row r="2685" spans="1:22" x14ac:dyDescent="0.55000000000000004">
      <c r="A2685" t="s">
        <v>11</v>
      </c>
      <c r="B2685" s="1">
        <v>28032</v>
      </c>
      <c r="C2685" s="2" t="s">
        <v>141</v>
      </c>
      <c r="D2685" s="2" t="s">
        <v>13880</v>
      </c>
      <c r="E2685">
        <v>595.29998799999998</v>
      </c>
      <c r="F2685">
        <v>595.29998799999998</v>
      </c>
      <c r="G2685">
        <v>595.29998799999998</v>
      </c>
      <c r="H2685">
        <v>595.29998799999998</v>
      </c>
      <c r="I2685">
        <v>595.29998799999998</v>
      </c>
      <c r="J2685">
        <v>0</v>
      </c>
      <c r="K2685">
        <v>595.29998799999998</v>
      </c>
      <c r="L2685" t="s">
        <v>685</v>
      </c>
      <c r="M2685" t="s">
        <v>686</v>
      </c>
      <c r="N2685" t="s">
        <v>687</v>
      </c>
      <c r="O2685" t="s">
        <v>2572</v>
      </c>
      <c r="P2685" t="s">
        <v>689</v>
      </c>
      <c r="Q2685">
        <v>24.302050000000001</v>
      </c>
      <c r="S2685" s="1">
        <v>27942</v>
      </c>
      <c r="T2685" s="3">
        <v>5969.0889999999999</v>
      </c>
      <c r="U2685" s="1">
        <v>28004</v>
      </c>
      <c r="V2685">
        <v>96917000</v>
      </c>
    </row>
    <row r="2686" spans="1:22" x14ac:dyDescent="0.55000000000000004">
      <c r="A2686" t="s">
        <v>11</v>
      </c>
      <c r="B2686" s="1">
        <v>28033</v>
      </c>
      <c r="C2686" s="2" t="s">
        <v>141</v>
      </c>
      <c r="D2686" s="2" t="s">
        <v>13880</v>
      </c>
      <c r="E2686">
        <v>594.55999799999995</v>
      </c>
      <c r="F2686">
        <v>594.55999799999995</v>
      </c>
      <c r="G2686">
        <v>594.55999799999995</v>
      </c>
      <c r="H2686">
        <v>594.55999799999995</v>
      </c>
      <c r="I2686">
        <v>594.55999799999995</v>
      </c>
      <c r="J2686">
        <v>0</v>
      </c>
      <c r="K2686">
        <v>594.55999799999995</v>
      </c>
      <c r="L2686" t="s">
        <v>685</v>
      </c>
      <c r="M2686" t="s">
        <v>686</v>
      </c>
      <c r="N2686" t="s">
        <v>687</v>
      </c>
      <c r="O2686" t="s">
        <v>2573</v>
      </c>
      <c r="P2686" t="s">
        <v>689</v>
      </c>
      <c r="Q2686">
        <v>24.302050000000001</v>
      </c>
      <c r="S2686" s="1">
        <v>27942</v>
      </c>
      <c r="T2686" s="3">
        <v>5969.0889999999999</v>
      </c>
      <c r="U2686" s="1">
        <v>28004</v>
      </c>
      <c r="V2686">
        <v>96917000</v>
      </c>
    </row>
    <row r="2687" spans="1:22" x14ac:dyDescent="0.55000000000000004">
      <c r="A2687" t="s">
        <v>11</v>
      </c>
      <c r="B2687" s="1">
        <v>28034</v>
      </c>
      <c r="C2687" s="2" t="s">
        <v>142</v>
      </c>
      <c r="D2687" s="2" t="s">
        <v>13878</v>
      </c>
      <c r="E2687">
        <v>588.96002199999998</v>
      </c>
      <c r="F2687">
        <v>588.96002199999998</v>
      </c>
      <c r="G2687">
        <v>588.96002199999998</v>
      </c>
      <c r="H2687">
        <v>588.96002199999998</v>
      </c>
      <c r="I2687">
        <v>588.96002199999998</v>
      </c>
      <c r="J2687">
        <v>0</v>
      </c>
      <c r="K2687">
        <v>588.96002199999998</v>
      </c>
      <c r="L2687" t="s">
        <v>685</v>
      </c>
      <c r="M2687" t="s">
        <v>686</v>
      </c>
      <c r="N2687" t="s">
        <v>687</v>
      </c>
      <c r="O2687" t="s">
        <v>2574</v>
      </c>
      <c r="P2687" t="s">
        <v>689</v>
      </c>
      <c r="Q2687">
        <v>24.428629999999998</v>
      </c>
      <c r="S2687" s="1">
        <v>28034</v>
      </c>
      <c r="T2687" s="3">
        <v>6012.3559999999998</v>
      </c>
      <c r="U2687" s="1">
        <v>28034</v>
      </c>
      <c r="V2687">
        <v>96917000</v>
      </c>
    </row>
    <row r="2688" spans="1:22" x14ac:dyDescent="0.55000000000000004">
      <c r="A2688" t="s">
        <v>11</v>
      </c>
      <c r="B2688" s="1">
        <v>28037</v>
      </c>
      <c r="C2688" s="2" t="s">
        <v>142</v>
      </c>
      <c r="D2688" s="2" t="s">
        <v>13878</v>
      </c>
      <c r="E2688">
        <v>588.10998500000005</v>
      </c>
      <c r="F2688">
        <v>588.10998500000005</v>
      </c>
      <c r="G2688">
        <v>588.10998500000005</v>
      </c>
      <c r="H2688">
        <v>588.10998500000005</v>
      </c>
      <c r="I2688">
        <v>588.10998500000005</v>
      </c>
      <c r="J2688">
        <v>0</v>
      </c>
      <c r="K2688">
        <v>588.10998500000005</v>
      </c>
      <c r="L2688" t="s">
        <v>685</v>
      </c>
      <c r="M2688" t="s">
        <v>686</v>
      </c>
      <c r="N2688" t="s">
        <v>687</v>
      </c>
      <c r="O2688" t="s">
        <v>2575</v>
      </c>
      <c r="P2688" t="s">
        <v>689</v>
      </c>
      <c r="Q2688">
        <v>24.428629999999998</v>
      </c>
      <c r="S2688" s="1">
        <v>28034</v>
      </c>
      <c r="T2688" s="3">
        <v>6012.3559999999998</v>
      </c>
      <c r="U2688" s="1">
        <v>28034</v>
      </c>
      <c r="V2688">
        <v>96917000</v>
      </c>
    </row>
    <row r="2689" spans="1:22" x14ac:dyDescent="0.55000000000000004">
      <c r="A2689" t="s">
        <v>11</v>
      </c>
      <c r="B2689" s="1">
        <v>28038</v>
      </c>
      <c r="C2689" s="2" t="s">
        <v>142</v>
      </c>
      <c r="D2689" s="2" t="s">
        <v>13878</v>
      </c>
      <c r="E2689">
        <v>583.669983</v>
      </c>
      <c r="F2689">
        <v>583.669983</v>
      </c>
      <c r="G2689">
        <v>583.669983</v>
      </c>
      <c r="H2689">
        <v>583.669983</v>
      </c>
      <c r="I2689">
        <v>583.669983</v>
      </c>
      <c r="J2689">
        <v>0</v>
      </c>
      <c r="K2689">
        <v>583.669983</v>
      </c>
      <c r="L2689" t="s">
        <v>685</v>
      </c>
      <c r="M2689" t="s">
        <v>686</v>
      </c>
      <c r="N2689" t="s">
        <v>687</v>
      </c>
      <c r="O2689" t="s">
        <v>2576</v>
      </c>
      <c r="P2689" t="s">
        <v>689</v>
      </c>
      <c r="Q2689">
        <v>24.428629999999998</v>
      </c>
      <c r="S2689" s="1">
        <v>28034</v>
      </c>
      <c r="T2689" s="3">
        <v>6012.3559999999998</v>
      </c>
      <c r="U2689" s="1">
        <v>28034</v>
      </c>
      <c r="V2689">
        <v>96917000</v>
      </c>
    </row>
    <row r="2690" spans="1:22" x14ac:dyDescent="0.55000000000000004">
      <c r="A2690" t="s">
        <v>11</v>
      </c>
      <c r="B2690" s="1">
        <v>28039</v>
      </c>
      <c r="C2690" s="2" t="s">
        <v>142</v>
      </c>
      <c r="D2690" s="2" t="s">
        <v>13878</v>
      </c>
      <c r="E2690">
        <v>581.97997999999995</v>
      </c>
      <c r="F2690">
        <v>581.97997999999995</v>
      </c>
      <c r="G2690">
        <v>581.97997999999995</v>
      </c>
      <c r="H2690">
        <v>581.97997999999995</v>
      </c>
      <c r="I2690">
        <v>581.97997999999995</v>
      </c>
      <c r="J2690">
        <v>0</v>
      </c>
      <c r="K2690">
        <v>581.97997999999995</v>
      </c>
      <c r="L2690" t="s">
        <v>685</v>
      </c>
      <c r="M2690" t="s">
        <v>686</v>
      </c>
      <c r="N2690" t="s">
        <v>687</v>
      </c>
      <c r="O2690" t="s">
        <v>2577</v>
      </c>
      <c r="P2690" t="s">
        <v>689</v>
      </c>
      <c r="Q2690">
        <v>24.428629999999998</v>
      </c>
      <c r="S2690" s="1">
        <v>28034</v>
      </c>
      <c r="T2690" s="3">
        <v>6012.3559999999998</v>
      </c>
      <c r="U2690" s="1">
        <v>28034</v>
      </c>
      <c r="V2690">
        <v>96917000</v>
      </c>
    </row>
    <row r="2691" spans="1:22" x14ac:dyDescent="0.55000000000000004">
      <c r="A2691" t="s">
        <v>11</v>
      </c>
      <c r="B2691" s="1">
        <v>28040</v>
      </c>
      <c r="C2691" s="2" t="s">
        <v>142</v>
      </c>
      <c r="D2691" s="2" t="s">
        <v>13878</v>
      </c>
      <c r="E2691">
        <v>585.03997800000002</v>
      </c>
      <c r="F2691">
        <v>585.03997800000002</v>
      </c>
      <c r="G2691">
        <v>585.03997800000002</v>
      </c>
      <c r="H2691">
        <v>585.03997800000002</v>
      </c>
      <c r="I2691">
        <v>585.03997800000002</v>
      </c>
      <c r="J2691">
        <v>0</v>
      </c>
      <c r="K2691">
        <v>585.03997800000002</v>
      </c>
      <c r="L2691" t="s">
        <v>685</v>
      </c>
      <c r="M2691" t="s">
        <v>686</v>
      </c>
      <c r="N2691" t="s">
        <v>687</v>
      </c>
      <c r="O2691" t="s">
        <v>2578</v>
      </c>
      <c r="P2691" t="s">
        <v>689</v>
      </c>
      <c r="Q2691">
        <v>24.428629999999998</v>
      </c>
      <c r="S2691" s="1">
        <v>28034</v>
      </c>
      <c r="T2691" s="3">
        <v>6012.3559999999998</v>
      </c>
      <c r="U2691" s="1">
        <v>28034</v>
      </c>
      <c r="V2691">
        <v>96917000</v>
      </c>
    </row>
    <row r="2692" spans="1:22" x14ac:dyDescent="0.55000000000000004">
      <c r="A2692" t="s">
        <v>11</v>
      </c>
      <c r="B2692" s="1">
        <v>28041</v>
      </c>
      <c r="C2692" s="2" t="s">
        <v>142</v>
      </c>
      <c r="D2692" s="2" t="s">
        <v>13878</v>
      </c>
      <c r="E2692">
        <v>579.96997099999999</v>
      </c>
      <c r="F2692">
        <v>579.96997099999999</v>
      </c>
      <c r="G2692">
        <v>579.96997099999999</v>
      </c>
      <c r="H2692">
        <v>579.96997099999999</v>
      </c>
      <c r="I2692">
        <v>579.96997099999999</v>
      </c>
      <c r="J2692">
        <v>0</v>
      </c>
      <c r="K2692">
        <v>579.96997099999999</v>
      </c>
      <c r="L2692" t="s">
        <v>685</v>
      </c>
      <c r="M2692" t="s">
        <v>686</v>
      </c>
      <c r="N2692" t="s">
        <v>687</v>
      </c>
      <c r="O2692" t="s">
        <v>2579</v>
      </c>
      <c r="P2692" t="s">
        <v>689</v>
      </c>
      <c r="Q2692">
        <v>24.428629999999998</v>
      </c>
      <c r="S2692" s="1">
        <v>28034</v>
      </c>
      <c r="T2692" s="3">
        <v>6012.3559999999998</v>
      </c>
      <c r="U2692" s="1">
        <v>28034</v>
      </c>
      <c r="V2692">
        <v>96917000</v>
      </c>
    </row>
    <row r="2693" spans="1:22" x14ac:dyDescent="0.55000000000000004">
      <c r="A2693" t="s">
        <v>11</v>
      </c>
      <c r="B2693" s="1">
        <v>28044</v>
      </c>
      <c r="C2693" s="2" t="s">
        <v>142</v>
      </c>
      <c r="D2693" s="2" t="s">
        <v>13878</v>
      </c>
      <c r="E2693">
        <v>574.36999500000002</v>
      </c>
      <c r="F2693">
        <v>574.36999500000002</v>
      </c>
      <c r="G2693">
        <v>574.36999500000002</v>
      </c>
      <c r="H2693">
        <v>574.36999500000002</v>
      </c>
      <c r="I2693">
        <v>574.36999500000002</v>
      </c>
      <c r="J2693">
        <v>0</v>
      </c>
      <c r="K2693">
        <v>574.36999500000002</v>
      </c>
      <c r="L2693" t="s">
        <v>685</v>
      </c>
      <c r="M2693" t="s">
        <v>686</v>
      </c>
      <c r="N2693" t="s">
        <v>687</v>
      </c>
      <c r="O2693" t="s">
        <v>2580</v>
      </c>
      <c r="P2693" t="s">
        <v>689</v>
      </c>
      <c r="Q2693">
        <v>24.428629999999998</v>
      </c>
      <c r="S2693" s="1">
        <v>28034</v>
      </c>
      <c r="T2693" s="3">
        <v>6012.3559999999998</v>
      </c>
      <c r="U2693" s="1">
        <v>28034</v>
      </c>
      <c r="V2693">
        <v>96917000</v>
      </c>
    </row>
    <row r="2694" spans="1:22" x14ac:dyDescent="0.55000000000000004">
      <c r="A2694" t="s">
        <v>11</v>
      </c>
      <c r="B2694" s="1">
        <v>28045</v>
      </c>
      <c r="C2694" s="2" t="s">
        <v>142</v>
      </c>
      <c r="D2694" s="2" t="s">
        <v>13878</v>
      </c>
      <c r="E2694">
        <v>569.60998500000005</v>
      </c>
      <c r="F2694">
        <v>569.60998500000005</v>
      </c>
      <c r="G2694">
        <v>569.60998500000005</v>
      </c>
      <c r="H2694">
        <v>569.60998500000005</v>
      </c>
      <c r="I2694">
        <v>569.60998500000005</v>
      </c>
      <c r="J2694">
        <v>0</v>
      </c>
      <c r="K2694">
        <v>569.60998500000005</v>
      </c>
      <c r="L2694" t="s">
        <v>685</v>
      </c>
      <c r="M2694" t="s">
        <v>686</v>
      </c>
      <c r="N2694" t="s">
        <v>687</v>
      </c>
      <c r="O2694" t="s">
        <v>2581</v>
      </c>
      <c r="P2694" t="s">
        <v>689</v>
      </c>
      <c r="Q2694">
        <v>24.428629999999998</v>
      </c>
      <c r="S2694" s="1">
        <v>28034</v>
      </c>
      <c r="T2694" s="3">
        <v>6012.3559999999998</v>
      </c>
      <c r="U2694" s="1">
        <v>28034</v>
      </c>
      <c r="V2694">
        <v>96917000</v>
      </c>
    </row>
    <row r="2695" spans="1:22" x14ac:dyDescent="0.55000000000000004">
      <c r="A2695" t="s">
        <v>11</v>
      </c>
      <c r="B2695" s="1">
        <v>28046</v>
      </c>
      <c r="C2695" s="2" t="s">
        <v>142</v>
      </c>
      <c r="D2695" s="2" t="s">
        <v>13878</v>
      </c>
      <c r="E2695">
        <v>576.47997999999995</v>
      </c>
      <c r="F2695">
        <v>576.47997999999995</v>
      </c>
      <c r="G2695">
        <v>576.47997999999995</v>
      </c>
      <c r="H2695">
        <v>576.47997999999995</v>
      </c>
      <c r="I2695">
        <v>576.47997999999995</v>
      </c>
      <c r="J2695">
        <v>0</v>
      </c>
      <c r="K2695">
        <v>576.47997999999995</v>
      </c>
      <c r="L2695" t="s">
        <v>685</v>
      </c>
      <c r="M2695" t="s">
        <v>686</v>
      </c>
      <c r="N2695" t="s">
        <v>687</v>
      </c>
      <c r="O2695" t="s">
        <v>2582</v>
      </c>
      <c r="P2695" t="s">
        <v>689</v>
      </c>
      <c r="Q2695">
        <v>24.428629999999998</v>
      </c>
      <c r="S2695" s="1">
        <v>28034</v>
      </c>
      <c r="T2695" s="3">
        <v>6012.3559999999998</v>
      </c>
      <c r="U2695" s="1">
        <v>28034</v>
      </c>
      <c r="V2695">
        <v>96917000</v>
      </c>
    </row>
    <row r="2696" spans="1:22" x14ac:dyDescent="0.55000000000000004">
      <c r="A2696" t="s">
        <v>11</v>
      </c>
      <c r="B2696" s="1">
        <v>28047</v>
      </c>
      <c r="C2696" s="2" t="s">
        <v>142</v>
      </c>
      <c r="D2696" s="2" t="s">
        <v>13878</v>
      </c>
      <c r="E2696">
        <v>569.71002199999998</v>
      </c>
      <c r="F2696">
        <v>569.71002199999998</v>
      </c>
      <c r="G2696">
        <v>569.71002199999998</v>
      </c>
      <c r="H2696">
        <v>569.71002199999998</v>
      </c>
      <c r="I2696">
        <v>569.71002199999998</v>
      </c>
      <c r="J2696">
        <v>0</v>
      </c>
      <c r="K2696">
        <v>569.71002199999998</v>
      </c>
      <c r="L2696" t="s">
        <v>685</v>
      </c>
      <c r="M2696" t="s">
        <v>686</v>
      </c>
      <c r="N2696" t="s">
        <v>687</v>
      </c>
      <c r="O2696" t="s">
        <v>2583</v>
      </c>
      <c r="P2696" t="s">
        <v>689</v>
      </c>
      <c r="Q2696">
        <v>24.428629999999998</v>
      </c>
      <c r="S2696" s="1">
        <v>28034</v>
      </c>
      <c r="T2696" s="3">
        <v>6012.3559999999998</v>
      </c>
      <c r="U2696" s="1">
        <v>28034</v>
      </c>
      <c r="V2696">
        <v>96917000</v>
      </c>
    </row>
    <row r="2697" spans="1:22" x14ac:dyDescent="0.55000000000000004">
      <c r="A2697" t="s">
        <v>11</v>
      </c>
      <c r="B2697" s="1">
        <v>28048</v>
      </c>
      <c r="C2697" s="2" t="s">
        <v>142</v>
      </c>
      <c r="D2697" s="2" t="s">
        <v>13878</v>
      </c>
      <c r="E2697">
        <v>569.919983</v>
      </c>
      <c r="F2697">
        <v>569.919983</v>
      </c>
      <c r="G2697">
        <v>569.919983</v>
      </c>
      <c r="H2697">
        <v>569.919983</v>
      </c>
      <c r="I2697">
        <v>569.919983</v>
      </c>
      <c r="J2697">
        <v>0</v>
      </c>
      <c r="K2697">
        <v>569.919983</v>
      </c>
      <c r="L2697" t="s">
        <v>685</v>
      </c>
      <c r="M2697" t="s">
        <v>686</v>
      </c>
      <c r="N2697" t="s">
        <v>687</v>
      </c>
      <c r="O2697" t="s">
        <v>2584</v>
      </c>
      <c r="P2697" t="s">
        <v>689</v>
      </c>
      <c r="Q2697">
        <v>24.428629999999998</v>
      </c>
      <c r="S2697" s="1">
        <v>28034</v>
      </c>
      <c r="T2697" s="3">
        <v>6012.3559999999998</v>
      </c>
      <c r="U2697" s="1">
        <v>28034</v>
      </c>
      <c r="V2697">
        <v>96917000</v>
      </c>
    </row>
    <row r="2698" spans="1:22" x14ac:dyDescent="0.55000000000000004">
      <c r="A2698" t="s">
        <v>11</v>
      </c>
      <c r="B2698" s="1">
        <v>28051</v>
      </c>
      <c r="C2698" s="2" t="s">
        <v>142</v>
      </c>
      <c r="D2698" s="2" t="s">
        <v>13878</v>
      </c>
      <c r="E2698">
        <v>573.20001200000002</v>
      </c>
      <c r="F2698">
        <v>573.20001200000002</v>
      </c>
      <c r="G2698">
        <v>573.20001200000002</v>
      </c>
      <c r="H2698">
        <v>573.20001200000002</v>
      </c>
      <c r="I2698">
        <v>573.20001200000002</v>
      </c>
      <c r="J2698">
        <v>0</v>
      </c>
      <c r="K2698">
        <v>573.20001200000002</v>
      </c>
      <c r="L2698" t="s">
        <v>685</v>
      </c>
      <c r="M2698" t="s">
        <v>686</v>
      </c>
      <c r="N2698" t="s">
        <v>687</v>
      </c>
      <c r="O2698" t="s">
        <v>2585</v>
      </c>
      <c r="P2698" t="s">
        <v>689</v>
      </c>
      <c r="Q2698">
        <v>24.428629999999998</v>
      </c>
      <c r="S2698" s="1">
        <v>28034</v>
      </c>
      <c r="T2698" s="3">
        <v>6012.3559999999998</v>
      </c>
      <c r="U2698" s="1">
        <v>28034</v>
      </c>
      <c r="V2698">
        <v>96917000</v>
      </c>
    </row>
    <row r="2699" spans="1:22" x14ac:dyDescent="0.55000000000000004">
      <c r="A2699" t="s">
        <v>11</v>
      </c>
      <c r="B2699" s="1">
        <v>28052</v>
      </c>
      <c r="C2699" s="2" t="s">
        <v>142</v>
      </c>
      <c r="D2699" s="2" t="s">
        <v>13878</v>
      </c>
      <c r="E2699">
        <v>572.88000499999998</v>
      </c>
      <c r="F2699">
        <v>572.88000499999998</v>
      </c>
      <c r="G2699">
        <v>572.88000499999998</v>
      </c>
      <c r="H2699">
        <v>572.88000499999998</v>
      </c>
      <c r="I2699">
        <v>572.88000499999998</v>
      </c>
      <c r="J2699">
        <v>0</v>
      </c>
      <c r="K2699">
        <v>572.88000499999998</v>
      </c>
      <c r="L2699" t="s">
        <v>685</v>
      </c>
      <c r="M2699" t="s">
        <v>686</v>
      </c>
      <c r="N2699" t="s">
        <v>687</v>
      </c>
      <c r="O2699" t="s">
        <v>2586</v>
      </c>
      <c r="P2699" t="s">
        <v>689</v>
      </c>
      <c r="Q2699">
        <v>24.428629999999998</v>
      </c>
      <c r="S2699" s="1">
        <v>28034</v>
      </c>
      <c r="T2699" s="3">
        <v>6012.3559999999998</v>
      </c>
      <c r="U2699" s="1">
        <v>28034</v>
      </c>
      <c r="V2699">
        <v>96917000</v>
      </c>
    </row>
    <row r="2700" spans="1:22" x14ac:dyDescent="0.55000000000000004">
      <c r="A2700" t="s">
        <v>11</v>
      </c>
      <c r="B2700" s="1">
        <v>28053</v>
      </c>
      <c r="C2700" s="2" t="s">
        <v>142</v>
      </c>
      <c r="D2700" s="2" t="s">
        <v>13878</v>
      </c>
      <c r="E2700">
        <v>574.46997099999999</v>
      </c>
      <c r="F2700">
        <v>574.46997099999999</v>
      </c>
      <c r="G2700">
        <v>574.46997099999999</v>
      </c>
      <c r="H2700">
        <v>574.46997099999999</v>
      </c>
      <c r="I2700">
        <v>574.46997099999999</v>
      </c>
      <c r="J2700">
        <v>0</v>
      </c>
      <c r="K2700">
        <v>574.46997099999999</v>
      </c>
      <c r="L2700" t="s">
        <v>685</v>
      </c>
      <c r="M2700" t="s">
        <v>686</v>
      </c>
      <c r="N2700" t="s">
        <v>687</v>
      </c>
      <c r="O2700" t="s">
        <v>2587</v>
      </c>
      <c r="P2700" t="s">
        <v>689</v>
      </c>
      <c r="Q2700">
        <v>24.428629999999998</v>
      </c>
      <c r="S2700" s="1">
        <v>28034</v>
      </c>
      <c r="T2700" s="3">
        <v>6012.3559999999998</v>
      </c>
      <c r="U2700" s="1">
        <v>28034</v>
      </c>
      <c r="V2700">
        <v>96917000</v>
      </c>
    </row>
    <row r="2701" spans="1:22" x14ac:dyDescent="0.55000000000000004">
      <c r="A2701" t="s">
        <v>11</v>
      </c>
      <c r="B2701" s="1">
        <v>28054</v>
      </c>
      <c r="C2701" s="2" t="s">
        <v>142</v>
      </c>
      <c r="D2701" s="2" t="s">
        <v>13878</v>
      </c>
      <c r="E2701">
        <v>569.40002400000003</v>
      </c>
      <c r="F2701">
        <v>569.40002400000003</v>
      </c>
      <c r="G2701">
        <v>569.40002400000003</v>
      </c>
      <c r="H2701">
        <v>569.40002400000003</v>
      </c>
      <c r="I2701">
        <v>569.40002400000003</v>
      </c>
      <c r="J2701">
        <v>0</v>
      </c>
      <c r="K2701">
        <v>569.40002400000003</v>
      </c>
      <c r="L2701" t="s">
        <v>685</v>
      </c>
      <c r="M2701" t="s">
        <v>686</v>
      </c>
      <c r="N2701" t="s">
        <v>687</v>
      </c>
      <c r="O2701" t="s">
        <v>2588</v>
      </c>
      <c r="P2701" t="s">
        <v>689</v>
      </c>
      <c r="Q2701">
        <v>24.428629999999998</v>
      </c>
      <c r="S2701" s="1">
        <v>28034</v>
      </c>
      <c r="T2701" s="3">
        <v>6012.3559999999998</v>
      </c>
      <c r="U2701" s="1">
        <v>28034</v>
      </c>
      <c r="V2701">
        <v>96917000</v>
      </c>
    </row>
    <row r="2702" spans="1:22" x14ac:dyDescent="0.55000000000000004">
      <c r="A2702" t="s">
        <v>11</v>
      </c>
      <c r="B2702" s="1">
        <v>28055</v>
      </c>
      <c r="C2702" s="2" t="s">
        <v>142</v>
      </c>
      <c r="D2702" s="2" t="s">
        <v>13878</v>
      </c>
      <c r="E2702">
        <v>564.84997599999997</v>
      </c>
      <c r="F2702">
        <v>564.84997599999997</v>
      </c>
      <c r="G2702">
        <v>564.84997599999997</v>
      </c>
      <c r="H2702">
        <v>564.84997599999997</v>
      </c>
      <c r="I2702">
        <v>564.84997599999997</v>
      </c>
      <c r="J2702">
        <v>0</v>
      </c>
      <c r="K2702">
        <v>564.84997599999997</v>
      </c>
      <c r="L2702" t="s">
        <v>685</v>
      </c>
      <c r="M2702" t="s">
        <v>686</v>
      </c>
      <c r="N2702" t="s">
        <v>687</v>
      </c>
      <c r="O2702" t="s">
        <v>2589</v>
      </c>
      <c r="P2702" t="s">
        <v>689</v>
      </c>
      <c r="Q2702">
        <v>24.428629999999998</v>
      </c>
      <c r="S2702" s="1">
        <v>28034</v>
      </c>
      <c r="T2702" s="3">
        <v>6012.3559999999998</v>
      </c>
      <c r="U2702" s="1">
        <v>28034</v>
      </c>
      <c r="V2702">
        <v>96917000</v>
      </c>
    </row>
    <row r="2703" spans="1:22" x14ac:dyDescent="0.55000000000000004">
      <c r="A2703" t="s">
        <v>11</v>
      </c>
      <c r="B2703" s="1">
        <v>28058</v>
      </c>
      <c r="C2703" s="2" t="s">
        <v>142</v>
      </c>
      <c r="D2703" s="2" t="s">
        <v>13878</v>
      </c>
      <c r="E2703">
        <v>565.27002000000005</v>
      </c>
      <c r="F2703">
        <v>565.27002000000005</v>
      </c>
      <c r="G2703">
        <v>565.27002000000005</v>
      </c>
      <c r="H2703">
        <v>565.27002000000005</v>
      </c>
      <c r="I2703">
        <v>565.27002000000005</v>
      </c>
      <c r="J2703">
        <v>0</v>
      </c>
      <c r="K2703">
        <v>565.27002000000005</v>
      </c>
      <c r="L2703" t="s">
        <v>685</v>
      </c>
      <c r="M2703" t="s">
        <v>686</v>
      </c>
      <c r="N2703" t="s">
        <v>687</v>
      </c>
      <c r="O2703" t="s">
        <v>2590</v>
      </c>
      <c r="P2703" t="s">
        <v>689</v>
      </c>
      <c r="Q2703">
        <v>24.428629999999998</v>
      </c>
      <c r="S2703" s="1">
        <v>28034</v>
      </c>
      <c r="T2703" s="3">
        <v>6012.3559999999998</v>
      </c>
      <c r="U2703" s="1">
        <v>28034</v>
      </c>
      <c r="V2703">
        <v>96917000</v>
      </c>
    </row>
    <row r="2704" spans="1:22" x14ac:dyDescent="0.55000000000000004">
      <c r="A2704" t="s">
        <v>11</v>
      </c>
      <c r="B2704" s="1">
        <v>28059</v>
      </c>
      <c r="C2704" s="2" t="s">
        <v>142</v>
      </c>
      <c r="D2704" s="2" t="s">
        <v>13878</v>
      </c>
      <c r="E2704">
        <v>570.65997300000004</v>
      </c>
      <c r="F2704">
        <v>570.65997300000004</v>
      </c>
      <c r="G2704">
        <v>570.65997300000004</v>
      </c>
      <c r="H2704">
        <v>570.65997300000004</v>
      </c>
      <c r="I2704">
        <v>570.65997300000004</v>
      </c>
      <c r="J2704">
        <v>0</v>
      </c>
      <c r="K2704">
        <v>570.65997300000004</v>
      </c>
      <c r="L2704" t="s">
        <v>685</v>
      </c>
      <c r="M2704" t="s">
        <v>686</v>
      </c>
      <c r="N2704" t="s">
        <v>687</v>
      </c>
      <c r="O2704" t="s">
        <v>2591</v>
      </c>
      <c r="P2704" t="s">
        <v>689</v>
      </c>
      <c r="Q2704">
        <v>24.428629999999998</v>
      </c>
      <c r="S2704" s="1">
        <v>28034</v>
      </c>
      <c r="T2704" s="3">
        <v>6012.3559999999998</v>
      </c>
      <c r="U2704" s="1">
        <v>28034</v>
      </c>
      <c r="V2704">
        <v>96917000</v>
      </c>
    </row>
    <row r="2705" spans="1:22" x14ac:dyDescent="0.55000000000000004">
      <c r="A2705" t="s">
        <v>11</v>
      </c>
      <c r="B2705" s="1">
        <v>28060</v>
      </c>
      <c r="C2705" s="2" t="s">
        <v>142</v>
      </c>
      <c r="D2705" s="2" t="s">
        <v>13878</v>
      </c>
      <c r="E2705">
        <v>574.36999500000002</v>
      </c>
      <c r="F2705">
        <v>574.36999500000002</v>
      </c>
      <c r="G2705">
        <v>574.36999500000002</v>
      </c>
      <c r="H2705">
        <v>574.36999500000002</v>
      </c>
      <c r="I2705">
        <v>574.36999500000002</v>
      </c>
      <c r="J2705">
        <v>0</v>
      </c>
      <c r="K2705">
        <v>574.36999500000002</v>
      </c>
      <c r="L2705" t="s">
        <v>685</v>
      </c>
      <c r="M2705" t="s">
        <v>686</v>
      </c>
      <c r="N2705" t="s">
        <v>687</v>
      </c>
      <c r="O2705" t="s">
        <v>2592</v>
      </c>
      <c r="P2705" t="s">
        <v>689</v>
      </c>
      <c r="Q2705">
        <v>24.428629999999998</v>
      </c>
      <c r="S2705" s="1">
        <v>28034</v>
      </c>
      <c r="T2705" s="3">
        <v>6012.3559999999998</v>
      </c>
      <c r="U2705" s="1">
        <v>28034</v>
      </c>
      <c r="V2705">
        <v>96917000</v>
      </c>
    </row>
    <row r="2706" spans="1:22" x14ac:dyDescent="0.55000000000000004">
      <c r="A2706" t="s">
        <v>11</v>
      </c>
      <c r="B2706" s="1">
        <v>28061</v>
      </c>
      <c r="C2706" s="2" t="s">
        <v>142</v>
      </c>
      <c r="D2706" s="2" t="s">
        <v>13878</v>
      </c>
      <c r="E2706">
        <v>573.52002000000005</v>
      </c>
      <c r="F2706">
        <v>573.52002000000005</v>
      </c>
      <c r="G2706">
        <v>573.52002000000005</v>
      </c>
      <c r="H2706">
        <v>573.52002000000005</v>
      </c>
      <c r="I2706">
        <v>573.52002000000005</v>
      </c>
      <c r="J2706">
        <v>0</v>
      </c>
      <c r="K2706">
        <v>573.52002000000005</v>
      </c>
      <c r="L2706" t="s">
        <v>685</v>
      </c>
      <c r="M2706" t="s">
        <v>686</v>
      </c>
      <c r="N2706" t="s">
        <v>687</v>
      </c>
      <c r="O2706" t="s">
        <v>2593</v>
      </c>
      <c r="P2706" t="s">
        <v>689</v>
      </c>
      <c r="Q2706">
        <v>24.428629999999998</v>
      </c>
      <c r="S2706" s="1">
        <v>28034</v>
      </c>
      <c r="T2706" s="3">
        <v>6012.3559999999998</v>
      </c>
      <c r="U2706" s="1">
        <v>28034</v>
      </c>
      <c r="V2706">
        <v>96917000</v>
      </c>
    </row>
    <row r="2707" spans="1:22" x14ac:dyDescent="0.55000000000000004">
      <c r="A2707" t="s">
        <v>11</v>
      </c>
      <c r="B2707" s="1">
        <v>28062</v>
      </c>
      <c r="C2707" s="2" t="s">
        <v>142</v>
      </c>
      <c r="D2707" s="2" t="s">
        <v>13878</v>
      </c>
      <c r="E2707">
        <v>580.39001499999995</v>
      </c>
      <c r="F2707">
        <v>580.39001499999995</v>
      </c>
      <c r="G2707">
        <v>580.39001499999995</v>
      </c>
      <c r="H2707">
        <v>580.39001499999995</v>
      </c>
      <c r="I2707">
        <v>580.39001499999995</v>
      </c>
      <c r="J2707">
        <v>0</v>
      </c>
      <c r="K2707">
        <v>580.39001499999995</v>
      </c>
      <c r="L2707" t="s">
        <v>685</v>
      </c>
      <c r="M2707" t="s">
        <v>686</v>
      </c>
      <c r="N2707" t="s">
        <v>687</v>
      </c>
      <c r="O2707" t="s">
        <v>2594</v>
      </c>
      <c r="P2707" t="s">
        <v>689</v>
      </c>
      <c r="Q2707">
        <v>24.428629999999998</v>
      </c>
      <c r="S2707" s="1">
        <v>28034</v>
      </c>
      <c r="T2707" s="3">
        <v>6012.3559999999998</v>
      </c>
      <c r="U2707" s="1">
        <v>28034</v>
      </c>
      <c r="V2707">
        <v>96917000</v>
      </c>
    </row>
    <row r="2708" spans="1:22" x14ac:dyDescent="0.55000000000000004">
      <c r="A2708" t="s">
        <v>11</v>
      </c>
      <c r="B2708" s="1">
        <v>28065</v>
      </c>
      <c r="C2708" s="2" t="s">
        <v>143</v>
      </c>
      <c r="D2708" s="2" t="s">
        <v>13878</v>
      </c>
      <c r="E2708">
        <v>581.55999799999995</v>
      </c>
      <c r="F2708">
        <v>581.55999799999995</v>
      </c>
      <c r="G2708">
        <v>581.55999799999995</v>
      </c>
      <c r="H2708">
        <v>581.55999799999995</v>
      </c>
      <c r="I2708">
        <v>581.55999799999995</v>
      </c>
      <c r="J2708">
        <v>0</v>
      </c>
      <c r="K2708">
        <v>581.55999799999995</v>
      </c>
      <c r="L2708" t="s">
        <v>685</v>
      </c>
      <c r="M2708" t="s">
        <v>686</v>
      </c>
      <c r="N2708" t="s">
        <v>687</v>
      </c>
      <c r="O2708" t="s">
        <v>2595</v>
      </c>
      <c r="P2708" t="s">
        <v>689</v>
      </c>
      <c r="Q2708">
        <v>24.47082</v>
      </c>
      <c r="S2708" s="1">
        <v>28034</v>
      </c>
      <c r="T2708" s="3">
        <v>6012.3559999999998</v>
      </c>
      <c r="U2708" s="1">
        <v>28065</v>
      </c>
      <c r="V2708">
        <v>96917000</v>
      </c>
    </row>
    <row r="2709" spans="1:22" x14ac:dyDescent="0.55000000000000004">
      <c r="A2709" t="s">
        <v>11</v>
      </c>
      <c r="B2709" s="1">
        <v>28067</v>
      </c>
      <c r="C2709" s="2" t="s">
        <v>143</v>
      </c>
      <c r="D2709" s="2" t="s">
        <v>13878</v>
      </c>
      <c r="E2709">
        <v>575</v>
      </c>
      <c r="F2709">
        <v>575</v>
      </c>
      <c r="G2709">
        <v>575</v>
      </c>
      <c r="H2709">
        <v>575</v>
      </c>
      <c r="I2709">
        <v>575</v>
      </c>
      <c r="J2709">
        <v>0</v>
      </c>
      <c r="K2709">
        <v>575</v>
      </c>
      <c r="L2709" t="s">
        <v>685</v>
      </c>
      <c r="M2709" t="s">
        <v>686</v>
      </c>
      <c r="N2709" t="s">
        <v>687</v>
      </c>
      <c r="O2709" t="s">
        <v>2596</v>
      </c>
      <c r="P2709" t="s">
        <v>689</v>
      </c>
      <c r="Q2709">
        <v>24.47082</v>
      </c>
      <c r="S2709" s="1">
        <v>28034</v>
      </c>
      <c r="T2709" s="3">
        <v>6012.3559999999998</v>
      </c>
      <c r="U2709" s="1">
        <v>28065</v>
      </c>
      <c r="V2709">
        <v>96917000</v>
      </c>
    </row>
    <row r="2710" spans="1:22" x14ac:dyDescent="0.55000000000000004">
      <c r="A2710" t="s">
        <v>11</v>
      </c>
      <c r="B2710" s="1">
        <v>28068</v>
      </c>
      <c r="C2710" s="2" t="s">
        <v>143</v>
      </c>
      <c r="D2710" s="2" t="s">
        <v>13878</v>
      </c>
      <c r="E2710">
        <v>578.38000499999998</v>
      </c>
      <c r="F2710">
        <v>578.38000499999998</v>
      </c>
      <c r="G2710">
        <v>578.38000499999998</v>
      </c>
      <c r="H2710">
        <v>578.38000499999998</v>
      </c>
      <c r="I2710">
        <v>578.38000499999998</v>
      </c>
      <c r="J2710">
        <v>0</v>
      </c>
      <c r="K2710">
        <v>578.38000499999998</v>
      </c>
      <c r="L2710" t="s">
        <v>685</v>
      </c>
      <c r="M2710" t="s">
        <v>686</v>
      </c>
      <c r="N2710" t="s">
        <v>687</v>
      </c>
      <c r="O2710" t="s">
        <v>2597</v>
      </c>
      <c r="P2710" t="s">
        <v>689</v>
      </c>
      <c r="Q2710">
        <v>24.47082</v>
      </c>
      <c r="S2710" s="1">
        <v>28034</v>
      </c>
      <c r="T2710" s="3">
        <v>6012.3559999999998</v>
      </c>
      <c r="U2710" s="1">
        <v>28065</v>
      </c>
      <c r="V2710">
        <v>96917000</v>
      </c>
    </row>
    <row r="2711" spans="1:22" x14ac:dyDescent="0.55000000000000004">
      <c r="A2711" t="s">
        <v>11</v>
      </c>
      <c r="B2711" s="1">
        <v>28069</v>
      </c>
      <c r="C2711" s="2" t="s">
        <v>143</v>
      </c>
      <c r="D2711" s="2" t="s">
        <v>13878</v>
      </c>
      <c r="E2711">
        <v>570.34997599999997</v>
      </c>
      <c r="F2711">
        <v>570.34997599999997</v>
      </c>
      <c r="G2711">
        <v>570.34997599999997</v>
      </c>
      <c r="H2711">
        <v>570.34997599999997</v>
      </c>
      <c r="I2711">
        <v>570.34997599999997</v>
      </c>
      <c r="J2711">
        <v>0</v>
      </c>
      <c r="K2711">
        <v>570.34997599999997</v>
      </c>
      <c r="L2711" t="s">
        <v>685</v>
      </c>
      <c r="M2711" t="s">
        <v>686</v>
      </c>
      <c r="N2711" t="s">
        <v>687</v>
      </c>
      <c r="O2711" t="s">
        <v>2598</v>
      </c>
      <c r="P2711" t="s">
        <v>689</v>
      </c>
      <c r="Q2711">
        <v>24.47082</v>
      </c>
      <c r="S2711" s="1">
        <v>28034</v>
      </c>
      <c r="T2711" s="3">
        <v>6012.3559999999998</v>
      </c>
      <c r="U2711" s="1">
        <v>28065</v>
      </c>
      <c r="V2711">
        <v>96917000</v>
      </c>
    </row>
    <row r="2712" spans="1:22" x14ac:dyDescent="0.55000000000000004">
      <c r="A2712" t="s">
        <v>11</v>
      </c>
      <c r="B2712" s="1">
        <v>28072</v>
      </c>
      <c r="C2712" s="2" t="s">
        <v>143</v>
      </c>
      <c r="D2712" s="2" t="s">
        <v>13878</v>
      </c>
      <c r="E2712">
        <v>563.46997099999999</v>
      </c>
      <c r="F2712">
        <v>563.46997099999999</v>
      </c>
      <c r="G2712">
        <v>563.46997099999999</v>
      </c>
      <c r="H2712">
        <v>563.46997099999999</v>
      </c>
      <c r="I2712">
        <v>563.46997099999999</v>
      </c>
      <c r="J2712">
        <v>0</v>
      </c>
      <c r="K2712">
        <v>563.46997099999999</v>
      </c>
      <c r="L2712" t="s">
        <v>685</v>
      </c>
      <c r="M2712" t="s">
        <v>686</v>
      </c>
      <c r="N2712" t="s">
        <v>687</v>
      </c>
      <c r="O2712" t="s">
        <v>2599</v>
      </c>
      <c r="P2712" t="s">
        <v>689</v>
      </c>
      <c r="Q2712">
        <v>24.47082</v>
      </c>
      <c r="S2712" s="1">
        <v>28034</v>
      </c>
      <c r="T2712" s="3">
        <v>6012.3559999999998</v>
      </c>
      <c r="U2712" s="1">
        <v>28065</v>
      </c>
      <c r="V2712">
        <v>96917000</v>
      </c>
    </row>
    <row r="2713" spans="1:22" x14ac:dyDescent="0.55000000000000004">
      <c r="A2713" t="s">
        <v>11</v>
      </c>
      <c r="B2713" s="1">
        <v>28073</v>
      </c>
      <c r="C2713" s="2" t="s">
        <v>143</v>
      </c>
      <c r="D2713" s="2" t="s">
        <v>13878</v>
      </c>
      <c r="E2713">
        <v>561.89001499999995</v>
      </c>
      <c r="F2713">
        <v>561.89001499999995</v>
      </c>
      <c r="G2713">
        <v>561.89001499999995</v>
      </c>
      <c r="H2713">
        <v>561.89001499999995</v>
      </c>
      <c r="I2713">
        <v>561.89001499999995</v>
      </c>
      <c r="J2713">
        <v>0</v>
      </c>
      <c r="K2713">
        <v>561.89001499999995</v>
      </c>
      <c r="L2713" t="s">
        <v>685</v>
      </c>
      <c r="M2713" t="s">
        <v>686</v>
      </c>
      <c r="N2713" t="s">
        <v>687</v>
      </c>
      <c r="O2713" t="s">
        <v>2600</v>
      </c>
      <c r="P2713" t="s">
        <v>689</v>
      </c>
      <c r="Q2713">
        <v>24.47082</v>
      </c>
      <c r="S2713" s="1">
        <v>28034</v>
      </c>
      <c r="T2713" s="3">
        <v>6012.3559999999998</v>
      </c>
      <c r="U2713" s="1">
        <v>28065</v>
      </c>
      <c r="V2713">
        <v>96917000</v>
      </c>
    </row>
    <row r="2714" spans="1:22" x14ac:dyDescent="0.55000000000000004">
      <c r="A2714" t="s">
        <v>11</v>
      </c>
      <c r="B2714" s="1">
        <v>28074</v>
      </c>
      <c r="C2714" s="2" t="s">
        <v>143</v>
      </c>
      <c r="D2714" s="2" t="s">
        <v>13878</v>
      </c>
      <c r="E2714">
        <v>559.34997599999997</v>
      </c>
      <c r="F2714">
        <v>559.34997599999997</v>
      </c>
      <c r="G2714">
        <v>559.34997599999997</v>
      </c>
      <c r="H2714">
        <v>559.34997599999997</v>
      </c>
      <c r="I2714">
        <v>559.34997599999997</v>
      </c>
      <c r="J2714">
        <v>0</v>
      </c>
      <c r="K2714">
        <v>559.34997599999997</v>
      </c>
      <c r="L2714" t="s">
        <v>685</v>
      </c>
      <c r="M2714" t="s">
        <v>686</v>
      </c>
      <c r="N2714" t="s">
        <v>687</v>
      </c>
      <c r="O2714" t="s">
        <v>2601</v>
      </c>
      <c r="P2714" t="s">
        <v>689</v>
      </c>
      <c r="Q2714">
        <v>24.47082</v>
      </c>
      <c r="S2714" s="1">
        <v>28034</v>
      </c>
      <c r="T2714" s="3">
        <v>6012.3559999999998</v>
      </c>
      <c r="U2714" s="1">
        <v>28065</v>
      </c>
      <c r="V2714">
        <v>96917000</v>
      </c>
    </row>
    <row r="2715" spans="1:22" x14ac:dyDescent="0.55000000000000004">
      <c r="A2715" t="s">
        <v>11</v>
      </c>
      <c r="B2715" s="1">
        <v>28075</v>
      </c>
      <c r="C2715" s="2" t="s">
        <v>143</v>
      </c>
      <c r="D2715" s="2" t="s">
        <v>13878</v>
      </c>
      <c r="E2715">
        <v>563.46997099999999</v>
      </c>
      <c r="F2715">
        <v>563.46997099999999</v>
      </c>
      <c r="G2715">
        <v>563.46997099999999</v>
      </c>
      <c r="H2715">
        <v>563.46997099999999</v>
      </c>
      <c r="I2715">
        <v>563.46997099999999</v>
      </c>
      <c r="J2715">
        <v>0</v>
      </c>
      <c r="K2715">
        <v>563.46997099999999</v>
      </c>
      <c r="L2715" t="s">
        <v>685</v>
      </c>
      <c r="M2715" t="s">
        <v>686</v>
      </c>
      <c r="N2715" t="s">
        <v>687</v>
      </c>
      <c r="O2715" t="s">
        <v>2602</v>
      </c>
      <c r="P2715" t="s">
        <v>689</v>
      </c>
      <c r="Q2715">
        <v>24.47082</v>
      </c>
      <c r="S2715" s="1">
        <v>28034</v>
      </c>
      <c r="T2715" s="3">
        <v>6012.3559999999998</v>
      </c>
      <c r="U2715" s="1">
        <v>28065</v>
      </c>
      <c r="V2715">
        <v>96917000</v>
      </c>
    </row>
    <row r="2716" spans="1:22" x14ac:dyDescent="0.55000000000000004">
      <c r="A2716" t="s">
        <v>11</v>
      </c>
      <c r="B2716" s="1">
        <v>28076</v>
      </c>
      <c r="C2716" s="2" t="s">
        <v>143</v>
      </c>
      <c r="D2716" s="2" t="s">
        <v>13878</v>
      </c>
      <c r="E2716">
        <v>561.46997099999999</v>
      </c>
      <c r="F2716">
        <v>561.46997099999999</v>
      </c>
      <c r="G2716">
        <v>561.46997099999999</v>
      </c>
      <c r="H2716">
        <v>561.46997099999999</v>
      </c>
      <c r="I2716">
        <v>561.46997099999999</v>
      </c>
      <c r="J2716">
        <v>0</v>
      </c>
      <c r="K2716">
        <v>561.46997099999999</v>
      </c>
      <c r="L2716" t="s">
        <v>685</v>
      </c>
      <c r="M2716" t="s">
        <v>686</v>
      </c>
      <c r="N2716" t="s">
        <v>687</v>
      </c>
      <c r="O2716" t="s">
        <v>2603</v>
      </c>
      <c r="P2716" t="s">
        <v>689</v>
      </c>
      <c r="Q2716">
        <v>24.47082</v>
      </c>
      <c r="S2716" s="1">
        <v>28034</v>
      </c>
      <c r="T2716" s="3">
        <v>6012.3559999999998</v>
      </c>
      <c r="U2716" s="1">
        <v>28065</v>
      </c>
      <c r="V2716">
        <v>96917000</v>
      </c>
    </row>
    <row r="2717" spans="1:22" x14ac:dyDescent="0.55000000000000004">
      <c r="A2717" t="s">
        <v>11</v>
      </c>
      <c r="B2717" s="1">
        <v>28079</v>
      </c>
      <c r="C2717" s="2" t="s">
        <v>143</v>
      </c>
      <c r="D2717" s="2" t="s">
        <v>13878</v>
      </c>
      <c r="E2717">
        <v>564.84997599999997</v>
      </c>
      <c r="F2717">
        <v>564.84997599999997</v>
      </c>
      <c r="G2717">
        <v>564.84997599999997</v>
      </c>
      <c r="H2717">
        <v>564.84997599999997</v>
      </c>
      <c r="I2717">
        <v>564.84997599999997</v>
      </c>
      <c r="J2717">
        <v>0</v>
      </c>
      <c r="K2717">
        <v>564.84997599999997</v>
      </c>
      <c r="L2717" t="s">
        <v>685</v>
      </c>
      <c r="M2717" t="s">
        <v>686</v>
      </c>
      <c r="N2717" t="s">
        <v>687</v>
      </c>
      <c r="O2717" t="s">
        <v>2604</v>
      </c>
      <c r="P2717" t="s">
        <v>689</v>
      </c>
      <c r="Q2717">
        <v>24.47082</v>
      </c>
      <c r="S2717" s="1">
        <v>28034</v>
      </c>
      <c r="T2717" s="3">
        <v>6012.3559999999998</v>
      </c>
      <c r="U2717" s="1">
        <v>28065</v>
      </c>
      <c r="V2717">
        <v>96917000</v>
      </c>
    </row>
    <row r="2718" spans="1:22" x14ac:dyDescent="0.55000000000000004">
      <c r="A2718" t="s">
        <v>11</v>
      </c>
      <c r="B2718" s="1">
        <v>28080</v>
      </c>
      <c r="C2718" s="2" t="s">
        <v>143</v>
      </c>
      <c r="D2718" s="2" t="s">
        <v>13878</v>
      </c>
      <c r="E2718">
        <v>565.90997300000004</v>
      </c>
      <c r="F2718">
        <v>565.90997300000004</v>
      </c>
      <c r="G2718">
        <v>565.90997300000004</v>
      </c>
      <c r="H2718">
        <v>565.90997300000004</v>
      </c>
      <c r="I2718">
        <v>565.90997300000004</v>
      </c>
      <c r="J2718">
        <v>0</v>
      </c>
      <c r="K2718">
        <v>565.90997300000004</v>
      </c>
      <c r="L2718" t="s">
        <v>685</v>
      </c>
      <c r="M2718" t="s">
        <v>686</v>
      </c>
      <c r="N2718" t="s">
        <v>687</v>
      </c>
      <c r="O2718" t="s">
        <v>2605</v>
      </c>
      <c r="P2718" t="s">
        <v>689</v>
      </c>
      <c r="Q2718">
        <v>24.47082</v>
      </c>
      <c r="S2718" s="1">
        <v>28034</v>
      </c>
      <c r="T2718" s="3">
        <v>6012.3559999999998</v>
      </c>
      <c r="U2718" s="1">
        <v>28065</v>
      </c>
      <c r="V2718">
        <v>96917000</v>
      </c>
    </row>
    <row r="2719" spans="1:22" x14ac:dyDescent="0.55000000000000004">
      <c r="A2719" t="s">
        <v>11</v>
      </c>
      <c r="B2719" s="1">
        <v>28081</v>
      </c>
      <c r="C2719" s="2" t="s">
        <v>143</v>
      </c>
      <c r="D2719" s="2" t="s">
        <v>13878</v>
      </c>
      <c r="E2719">
        <v>569.40002400000003</v>
      </c>
      <c r="F2719">
        <v>569.40002400000003</v>
      </c>
      <c r="G2719">
        <v>569.40002400000003</v>
      </c>
      <c r="H2719">
        <v>569.40002400000003</v>
      </c>
      <c r="I2719">
        <v>569.40002400000003</v>
      </c>
      <c r="J2719">
        <v>0</v>
      </c>
      <c r="K2719">
        <v>569.40002400000003</v>
      </c>
      <c r="L2719" t="s">
        <v>685</v>
      </c>
      <c r="M2719" t="s">
        <v>686</v>
      </c>
      <c r="N2719" t="s">
        <v>687</v>
      </c>
      <c r="O2719" t="s">
        <v>2606</v>
      </c>
      <c r="P2719" t="s">
        <v>689</v>
      </c>
      <c r="Q2719">
        <v>24.47082</v>
      </c>
      <c r="S2719" s="1">
        <v>28034</v>
      </c>
      <c r="T2719" s="3">
        <v>6012.3559999999998</v>
      </c>
      <c r="U2719" s="1">
        <v>28065</v>
      </c>
      <c r="V2719">
        <v>96917000</v>
      </c>
    </row>
    <row r="2720" spans="1:22" x14ac:dyDescent="0.55000000000000004">
      <c r="A2720" t="s">
        <v>11</v>
      </c>
      <c r="B2720" s="1">
        <v>28082</v>
      </c>
      <c r="C2720" s="2" t="s">
        <v>143</v>
      </c>
      <c r="D2720" s="2" t="s">
        <v>13878</v>
      </c>
      <c r="E2720">
        <v>576.79998799999998</v>
      </c>
      <c r="F2720">
        <v>576.79998799999998</v>
      </c>
      <c r="G2720">
        <v>576.79998799999998</v>
      </c>
      <c r="H2720">
        <v>576.79998799999998</v>
      </c>
      <c r="I2720">
        <v>576.79998799999998</v>
      </c>
      <c r="J2720">
        <v>0</v>
      </c>
      <c r="K2720">
        <v>576.79998799999998</v>
      </c>
      <c r="L2720" t="s">
        <v>685</v>
      </c>
      <c r="M2720" t="s">
        <v>686</v>
      </c>
      <c r="N2720" t="s">
        <v>687</v>
      </c>
      <c r="O2720" t="s">
        <v>2607</v>
      </c>
      <c r="P2720" t="s">
        <v>689</v>
      </c>
      <c r="Q2720">
        <v>24.47082</v>
      </c>
      <c r="S2720" s="1">
        <v>28034</v>
      </c>
      <c r="T2720" s="3">
        <v>6012.3559999999998</v>
      </c>
      <c r="U2720" s="1">
        <v>28065</v>
      </c>
      <c r="V2720">
        <v>96917000</v>
      </c>
    </row>
    <row r="2721" spans="1:22" x14ac:dyDescent="0.55000000000000004">
      <c r="A2721" t="s">
        <v>11</v>
      </c>
      <c r="B2721" s="1">
        <v>28083</v>
      </c>
      <c r="C2721" s="2" t="s">
        <v>143</v>
      </c>
      <c r="D2721" s="2" t="s">
        <v>13878</v>
      </c>
      <c r="E2721">
        <v>577.42999299999997</v>
      </c>
      <c r="F2721">
        <v>577.42999299999997</v>
      </c>
      <c r="G2721">
        <v>577.42999299999997</v>
      </c>
      <c r="H2721">
        <v>577.42999299999997</v>
      </c>
      <c r="I2721">
        <v>577.42999299999997</v>
      </c>
      <c r="J2721">
        <v>0</v>
      </c>
      <c r="K2721">
        <v>577.42999299999997</v>
      </c>
      <c r="L2721" t="s">
        <v>685</v>
      </c>
      <c r="M2721" t="s">
        <v>686</v>
      </c>
      <c r="N2721" t="s">
        <v>687</v>
      </c>
      <c r="O2721" t="s">
        <v>2608</v>
      </c>
      <c r="P2721" t="s">
        <v>689</v>
      </c>
      <c r="Q2721">
        <v>24.47082</v>
      </c>
      <c r="S2721" s="1">
        <v>28034</v>
      </c>
      <c r="T2721" s="3">
        <v>6012.3559999999998</v>
      </c>
      <c r="U2721" s="1">
        <v>28065</v>
      </c>
      <c r="V2721">
        <v>96917000</v>
      </c>
    </row>
    <row r="2722" spans="1:22" x14ac:dyDescent="0.55000000000000004">
      <c r="A2722" t="s">
        <v>11</v>
      </c>
      <c r="B2722" s="1">
        <v>28086</v>
      </c>
      <c r="C2722" s="2" t="s">
        <v>143</v>
      </c>
      <c r="D2722" s="2" t="s">
        <v>13878</v>
      </c>
      <c r="E2722">
        <v>581.23999000000003</v>
      </c>
      <c r="F2722">
        <v>581.23999000000003</v>
      </c>
      <c r="G2722">
        <v>581.23999000000003</v>
      </c>
      <c r="H2722">
        <v>581.23999000000003</v>
      </c>
      <c r="I2722">
        <v>581.23999000000003</v>
      </c>
      <c r="J2722">
        <v>0</v>
      </c>
      <c r="K2722">
        <v>581.23999000000003</v>
      </c>
      <c r="L2722" t="s">
        <v>685</v>
      </c>
      <c r="M2722" t="s">
        <v>686</v>
      </c>
      <c r="N2722" t="s">
        <v>687</v>
      </c>
      <c r="O2722" t="s">
        <v>2609</v>
      </c>
      <c r="P2722" t="s">
        <v>689</v>
      </c>
      <c r="Q2722">
        <v>24.47082</v>
      </c>
      <c r="S2722" s="1">
        <v>28034</v>
      </c>
      <c r="T2722" s="3">
        <v>6012.3559999999998</v>
      </c>
      <c r="U2722" s="1">
        <v>28065</v>
      </c>
      <c r="V2722">
        <v>96917000</v>
      </c>
    </row>
    <row r="2723" spans="1:22" x14ac:dyDescent="0.55000000000000004">
      <c r="A2723" t="s">
        <v>11</v>
      </c>
      <c r="B2723" s="1">
        <v>28087</v>
      </c>
      <c r="C2723" s="2" t="s">
        <v>143</v>
      </c>
      <c r="D2723" s="2" t="s">
        <v>13878</v>
      </c>
      <c r="E2723">
        <v>578.28002900000001</v>
      </c>
      <c r="F2723">
        <v>578.28002900000001</v>
      </c>
      <c r="G2723">
        <v>578.28002900000001</v>
      </c>
      <c r="H2723">
        <v>578.28002900000001</v>
      </c>
      <c r="I2723">
        <v>578.28002900000001</v>
      </c>
      <c r="J2723">
        <v>0</v>
      </c>
      <c r="K2723">
        <v>578.28002900000001</v>
      </c>
      <c r="L2723" t="s">
        <v>685</v>
      </c>
      <c r="M2723" t="s">
        <v>686</v>
      </c>
      <c r="N2723" t="s">
        <v>687</v>
      </c>
      <c r="O2723" t="s">
        <v>2610</v>
      </c>
      <c r="P2723" t="s">
        <v>689</v>
      </c>
      <c r="Q2723">
        <v>24.47082</v>
      </c>
      <c r="S2723" s="1">
        <v>28034</v>
      </c>
      <c r="T2723" s="3">
        <v>6012.3559999999998</v>
      </c>
      <c r="U2723" s="1">
        <v>28065</v>
      </c>
      <c r="V2723">
        <v>96917000</v>
      </c>
    </row>
    <row r="2724" spans="1:22" x14ac:dyDescent="0.55000000000000004">
      <c r="A2724" t="s">
        <v>11</v>
      </c>
      <c r="B2724" s="1">
        <v>28088</v>
      </c>
      <c r="C2724" s="2" t="s">
        <v>143</v>
      </c>
      <c r="D2724" s="2" t="s">
        <v>13878</v>
      </c>
      <c r="E2724">
        <v>581.13000499999998</v>
      </c>
      <c r="F2724">
        <v>581.13000499999998</v>
      </c>
      <c r="G2724">
        <v>581.13000499999998</v>
      </c>
      <c r="H2724">
        <v>581.13000499999998</v>
      </c>
      <c r="I2724">
        <v>581.13000499999998</v>
      </c>
      <c r="J2724">
        <v>0</v>
      </c>
      <c r="K2724">
        <v>581.13000499999998</v>
      </c>
      <c r="L2724" t="s">
        <v>685</v>
      </c>
      <c r="M2724" t="s">
        <v>686</v>
      </c>
      <c r="N2724" t="s">
        <v>687</v>
      </c>
      <c r="O2724" t="s">
        <v>2611</v>
      </c>
      <c r="P2724" t="s">
        <v>689</v>
      </c>
      <c r="Q2724">
        <v>24.47082</v>
      </c>
      <c r="S2724" s="1">
        <v>28034</v>
      </c>
      <c r="T2724" s="3">
        <v>6012.3559999999998</v>
      </c>
      <c r="U2724" s="1">
        <v>28065</v>
      </c>
      <c r="V2724">
        <v>96917000</v>
      </c>
    </row>
    <row r="2725" spans="1:22" x14ac:dyDescent="0.55000000000000004">
      <c r="A2725" t="s">
        <v>11</v>
      </c>
      <c r="B2725" s="1">
        <v>28090</v>
      </c>
      <c r="C2725" s="2" t="s">
        <v>143</v>
      </c>
      <c r="D2725" s="2" t="s">
        <v>13878</v>
      </c>
      <c r="E2725">
        <v>585.03997800000002</v>
      </c>
      <c r="F2725">
        <v>585.03997800000002</v>
      </c>
      <c r="G2725">
        <v>585.03997800000002</v>
      </c>
      <c r="H2725">
        <v>585.03997800000002</v>
      </c>
      <c r="I2725">
        <v>585.03997800000002</v>
      </c>
      <c r="J2725">
        <v>0</v>
      </c>
      <c r="K2725">
        <v>585.03997800000002</v>
      </c>
      <c r="L2725" t="s">
        <v>685</v>
      </c>
      <c r="M2725" t="s">
        <v>686</v>
      </c>
      <c r="N2725" t="s">
        <v>687</v>
      </c>
      <c r="O2725" t="s">
        <v>2612</v>
      </c>
      <c r="P2725" t="s">
        <v>689</v>
      </c>
      <c r="Q2725">
        <v>24.47082</v>
      </c>
      <c r="S2725" s="1">
        <v>28034</v>
      </c>
      <c r="T2725" s="3">
        <v>6012.3559999999998</v>
      </c>
      <c r="U2725" s="1">
        <v>28065</v>
      </c>
      <c r="V2725">
        <v>96917000</v>
      </c>
    </row>
    <row r="2726" spans="1:22" x14ac:dyDescent="0.55000000000000004">
      <c r="A2726" t="s">
        <v>11</v>
      </c>
      <c r="B2726" s="1">
        <v>28093</v>
      </c>
      <c r="C2726" s="2" t="s">
        <v>143</v>
      </c>
      <c r="D2726" s="2" t="s">
        <v>13878</v>
      </c>
      <c r="E2726">
        <v>581.45001200000002</v>
      </c>
      <c r="F2726">
        <v>581.45001200000002</v>
      </c>
      <c r="G2726">
        <v>581.45001200000002</v>
      </c>
      <c r="H2726">
        <v>581.45001200000002</v>
      </c>
      <c r="I2726">
        <v>581.45001200000002</v>
      </c>
      <c r="J2726">
        <v>0</v>
      </c>
      <c r="K2726">
        <v>581.45001200000002</v>
      </c>
      <c r="L2726" t="s">
        <v>685</v>
      </c>
      <c r="M2726" t="s">
        <v>686</v>
      </c>
      <c r="N2726" t="s">
        <v>687</v>
      </c>
      <c r="O2726" t="s">
        <v>2613</v>
      </c>
      <c r="P2726" t="s">
        <v>689</v>
      </c>
      <c r="Q2726">
        <v>24.47082</v>
      </c>
      <c r="S2726" s="1">
        <v>28034</v>
      </c>
      <c r="T2726" s="3">
        <v>6012.3559999999998</v>
      </c>
      <c r="U2726" s="1">
        <v>28065</v>
      </c>
      <c r="V2726">
        <v>96917000</v>
      </c>
    </row>
    <row r="2727" spans="1:22" x14ac:dyDescent="0.55000000000000004">
      <c r="A2727" t="s">
        <v>11</v>
      </c>
      <c r="B2727" s="1">
        <v>28094</v>
      </c>
      <c r="C2727" s="2" t="s">
        <v>143</v>
      </c>
      <c r="D2727" s="2" t="s">
        <v>13878</v>
      </c>
      <c r="E2727">
        <v>579.44000200000005</v>
      </c>
      <c r="F2727">
        <v>579.44000200000005</v>
      </c>
      <c r="G2727">
        <v>579.44000200000005</v>
      </c>
      <c r="H2727">
        <v>579.44000200000005</v>
      </c>
      <c r="I2727">
        <v>579.44000200000005</v>
      </c>
      <c r="J2727">
        <v>0</v>
      </c>
      <c r="K2727">
        <v>579.44000200000005</v>
      </c>
      <c r="L2727" t="s">
        <v>685</v>
      </c>
      <c r="M2727" t="s">
        <v>686</v>
      </c>
      <c r="N2727" t="s">
        <v>687</v>
      </c>
      <c r="O2727" t="s">
        <v>2614</v>
      </c>
      <c r="P2727" t="s">
        <v>689</v>
      </c>
      <c r="Q2727">
        <v>24.47082</v>
      </c>
      <c r="S2727" s="1">
        <v>28034</v>
      </c>
      <c r="T2727" s="3">
        <v>6012.3559999999998</v>
      </c>
      <c r="U2727" s="1">
        <v>28065</v>
      </c>
      <c r="V2727">
        <v>96917000</v>
      </c>
    </row>
    <row r="2728" spans="1:22" x14ac:dyDescent="0.55000000000000004">
      <c r="A2728" t="s">
        <v>11</v>
      </c>
      <c r="B2728" s="1">
        <v>28095</v>
      </c>
      <c r="C2728" s="2" t="s">
        <v>144</v>
      </c>
      <c r="D2728" s="2" t="s">
        <v>13878</v>
      </c>
      <c r="E2728">
        <v>581.86999500000002</v>
      </c>
      <c r="F2728">
        <v>581.86999500000002</v>
      </c>
      <c r="G2728">
        <v>581.86999500000002</v>
      </c>
      <c r="H2728">
        <v>581.86999500000002</v>
      </c>
      <c r="I2728">
        <v>581.86999500000002</v>
      </c>
      <c r="J2728">
        <v>0</v>
      </c>
      <c r="K2728">
        <v>581.86999500000002</v>
      </c>
      <c r="L2728" t="s">
        <v>685</v>
      </c>
      <c r="M2728" t="s">
        <v>686</v>
      </c>
      <c r="N2728" t="s">
        <v>687</v>
      </c>
      <c r="O2728" t="s">
        <v>2615</v>
      </c>
      <c r="P2728" t="s">
        <v>689</v>
      </c>
      <c r="Q2728">
        <v>24.555199999999999</v>
      </c>
      <c r="S2728" s="1">
        <v>28034</v>
      </c>
      <c r="T2728" s="3">
        <v>6012.3559999999998</v>
      </c>
      <c r="U2728" s="1">
        <v>28095</v>
      </c>
      <c r="V2728">
        <v>96917000</v>
      </c>
    </row>
    <row r="2729" spans="1:22" x14ac:dyDescent="0.55000000000000004">
      <c r="A2729" t="s">
        <v>11</v>
      </c>
      <c r="B2729" s="1">
        <v>28096</v>
      </c>
      <c r="C2729" s="2" t="s">
        <v>144</v>
      </c>
      <c r="D2729" s="2" t="s">
        <v>13878</v>
      </c>
      <c r="E2729">
        <v>580.17999299999997</v>
      </c>
      <c r="F2729">
        <v>580.17999299999997</v>
      </c>
      <c r="G2729">
        <v>580.17999299999997</v>
      </c>
      <c r="H2729">
        <v>580.17999299999997</v>
      </c>
      <c r="I2729">
        <v>580.17999299999997</v>
      </c>
      <c r="J2729">
        <v>0</v>
      </c>
      <c r="K2729">
        <v>580.17999299999997</v>
      </c>
      <c r="L2729" t="s">
        <v>685</v>
      </c>
      <c r="M2729" t="s">
        <v>686</v>
      </c>
      <c r="N2729" t="s">
        <v>687</v>
      </c>
      <c r="O2729" t="s">
        <v>2616</v>
      </c>
      <c r="P2729" t="s">
        <v>689</v>
      </c>
      <c r="Q2729">
        <v>24.555199999999999</v>
      </c>
      <c r="S2729" s="1">
        <v>28034</v>
      </c>
      <c r="T2729" s="3">
        <v>6012.3559999999998</v>
      </c>
      <c r="U2729" s="1">
        <v>28095</v>
      </c>
      <c r="V2729">
        <v>96917000</v>
      </c>
    </row>
    <row r="2730" spans="1:22" x14ac:dyDescent="0.55000000000000004">
      <c r="A2730" t="s">
        <v>11</v>
      </c>
      <c r="B2730" s="1">
        <v>28097</v>
      </c>
      <c r="C2730" s="2" t="s">
        <v>144</v>
      </c>
      <c r="D2730" s="2" t="s">
        <v>13878</v>
      </c>
      <c r="E2730">
        <v>583.669983</v>
      </c>
      <c r="F2730">
        <v>583.669983</v>
      </c>
      <c r="G2730">
        <v>583.669983</v>
      </c>
      <c r="H2730">
        <v>583.669983</v>
      </c>
      <c r="I2730">
        <v>583.669983</v>
      </c>
      <c r="J2730">
        <v>0</v>
      </c>
      <c r="K2730">
        <v>583.669983</v>
      </c>
      <c r="L2730" t="s">
        <v>685</v>
      </c>
      <c r="M2730" t="s">
        <v>686</v>
      </c>
      <c r="N2730" t="s">
        <v>687</v>
      </c>
      <c r="O2730" t="s">
        <v>2617</v>
      </c>
      <c r="P2730" t="s">
        <v>689</v>
      </c>
      <c r="Q2730">
        <v>24.555199999999999</v>
      </c>
      <c r="S2730" s="1">
        <v>28034</v>
      </c>
      <c r="T2730" s="3">
        <v>6012.3559999999998</v>
      </c>
      <c r="U2730" s="1">
        <v>28095</v>
      </c>
      <c r="V2730">
        <v>96917000</v>
      </c>
    </row>
    <row r="2731" spans="1:22" x14ac:dyDescent="0.55000000000000004">
      <c r="A2731" t="s">
        <v>11</v>
      </c>
      <c r="B2731" s="1">
        <v>28100</v>
      </c>
      <c r="C2731" s="2" t="s">
        <v>144</v>
      </c>
      <c r="D2731" s="2" t="s">
        <v>13878</v>
      </c>
      <c r="E2731">
        <v>588.32000700000003</v>
      </c>
      <c r="F2731">
        <v>588.32000700000003</v>
      </c>
      <c r="G2731">
        <v>588.32000700000003</v>
      </c>
      <c r="H2731">
        <v>588.32000700000003</v>
      </c>
      <c r="I2731">
        <v>588.32000700000003</v>
      </c>
      <c r="J2731">
        <v>0</v>
      </c>
      <c r="K2731">
        <v>588.32000700000003</v>
      </c>
      <c r="L2731" t="s">
        <v>685</v>
      </c>
      <c r="M2731" t="s">
        <v>686</v>
      </c>
      <c r="N2731" t="s">
        <v>687</v>
      </c>
      <c r="O2731" t="s">
        <v>2618</v>
      </c>
      <c r="P2731" t="s">
        <v>689</v>
      </c>
      <c r="Q2731">
        <v>24.555199999999999</v>
      </c>
      <c r="S2731" s="1">
        <v>28034</v>
      </c>
      <c r="T2731" s="3">
        <v>6012.3559999999998</v>
      </c>
      <c r="U2731" s="1">
        <v>28095</v>
      </c>
      <c r="V2731">
        <v>96917000</v>
      </c>
    </row>
    <row r="2732" spans="1:22" x14ac:dyDescent="0.55000000000000004">
      <c r="A2732" t="s">
        <v>11</v>
      </c>
      <c r="B2732" s="1">
        <v>28101</v>
      </c>
      <c r="C2732" s="2" t="s">
        <v>144</v>
      </c>
      <c r="D2732" s="2" t="s">
        <v>13878</v>
      </c>
      <c r="E2732">
        <v>588.21997099999999</v>
      </c>
      <c r="F2732">
        <v>588.21997099999999</v>
      </c>
      <c r="G2732">
        <v>588.21997099999999</v>
      </c>
      <c r="H2732">
        <v>588.21997099999999</v>
      </c>
      <c r="I2732">
        <v>588.21997099999999</v>
      </c>
      <c r="J2732">
        <v>0</v>
      </c>
      <c r="K2732">
        <v>588.21997099999999</v>
      </c>
      <c r="L2732" t="s">
        <v>685</v>
      </c>
      <c r="M2732" t="s">
        <v>686</v>
      </c>
      <c r="N2732" t="s">
        <v>687</v>
      </c>
      <c r="O2732" t="s">
        <v>2619</v>
      </c>
      <c r="P2732" t="s">
        <v>689</v>
      </c>
      <c r="Q2732">
        <v>24.555199999999999</v>
      </c>
      <c r="S2732" s="1">
        <v>28034</v>
      </c>
      <c r="T2732" s="3">
        <v>6012.3559999999998</v>
      </c>
      <c r="U2732" s="1">
        <v>28095</v>
      </c>
      <c r="V2732">
        <v>96917000</v>
      </c>
    </row>
    <row r="2733" spans="1:22" x14ac:dyDescent="0.55000000000000004">
      <c r="A2733" t="s">
        <v>11</v>
      </c>
      <c r="B2733" s="1">
        <v>28102</v>
      </c>
      <c r="C2733" s="2" t="s">
        <v>144</v>
      </c>
      <c r="D2733" s="2" t="s">
        <v>13878</v>
      </c>
      <c r="E2733">
        <v>591.39001499999995</v>
      </c>
      <c r="F2733">
        <v>591.39001499999995</v>
      </c>
      <c r="G2733">
        <v>591.39001499999995</v>
      </c>
      <c r="H2733">
        <v>591.39001499999995</v>
      </c>
      <c r="I2733">
        <v>591.39001499999995</v>
      </c>
      <c r="J2733">
        <v>0</v>
      </c>
      <c r="K2733">
        <v>591.39001499999995</v>
      </c>
      <c r="L2733" t="s">
        <v>685</v>
      </c>
      <c r="M2733" t="s">
        <v>686</v>
      </c>
      <c r="N2733" t="s">
        <v>687</v>
      </c>
      <c r="O2733" t="s">
        <v>2620</v>
      </c>
      <c r="P2733" t="s">
        <v>689</v>
      </c>
      <c r="Q2733">
        <v>24.555199999999999</v>
      </c>
      <c r="S2733" s="1">
        <v>28034</v>
      </c>
      <c r="T2733" s="3">
        <v>6012.3559999999998</v>
      </c>
      <c r="U2733" s="1">
        <v>28095</v>
      </c>
      <c r="V2733">
        <v>96917000</v>
      </c>
    </row>
    <row r="2734" spans="1:22" x14ac:dyDescent="0.55000000000000004">
      <c r="A2734" t="s">
        <v>11</v>
      </c>
      <c r="B2734" s="1">
        <v>28103</v>
      </c>
      <c r="C2734" s="2" t="s">
        <v>144</v>
      </c>
      <c r="D2734" s="2" t="s">
        <v>13878</v>
      </c>
      <c r="E2734">
        <v>594.34997599999997</v>
      </c>
      <c r="F2734">
        <v>594.34997599999997</v>
      </c>
      <c r="G2734">
        <v>594.34997599999997</v>
      </c>
      <c r="H2734">
        <v>594.34997599999997</v>
      </c>
      <c r="I2734">
        <v>594.34997599999997</v>
      </c>
      <c r="J2734">
        <v>0</v>
      </c>
      <c r="K2734">
        <v>594.34997599999997</v>
      </c>
      <c r="L2734" t="s">
        <v>685</v>
      </c>
      <c r="M2734" t="s">
        <v>686</v>
      </c>
      <c r="N2734" t="s">
        <v>687</v>
      </c>
      <c r="O2734" t="s">
        <v>2621</v>
      </c>
      <c r="P2734" t="s">
        <v>689</v>
      </c>
      <c r="Q2734">
        <v>24.555199999999999</v>
      </c>
      <c r="S2734" s="1">
        <v>28034</v>
      </c>
      <c r="T2734" s="3">
        <v>6012.3559999999998</v>
      </c>
      <c r="U2734" s="1">
        <v>28095</v>
      </c>
      <c r="V2734">
        <v>96917000</v>
      </c>
    </row>
    <row r="2735" spans="1:22" x14ac:dyDescent="0.55000000000000004">
      <c r="A2735" t="s">
        <v>11</v>
      </c>
      <c r="B2735" s="1">
        <v>28104</v>
      </c>
      <c r="C2735" s="2" t="s">
        <v>144</v>
      </c>
      <c r="D2735" s="2" t="s">
        <v>13878</v>
      </c>
      <c r="E2735">
        <v>595.61999500000002</v>
      </c>
      <c r="F2735">
        <v>595.61999500000002</v>
      </c>
      <c r="G2735">
        <v>595.61999500000002</v>
      </c>
      <c r="H2735">
        <v>595.61999500000002</v>
      </c>
      <c r="I2735">
        <v>595.61999500000002</v>
      </c>
      <c r="J2735">
        <v>0</v>
      </c>
      <c r="K2735">
        <v>595.61999500000002</v>
      </c>
      <c r="L2735" t="s">
        <v>685</v>
      </c>
      <c r="M2735" t="s">
        <v>686</v>
      </c>
      <c r="N2735" t="s">
        <v>687</v>
      </c>
      <c r="O2735" t="s">
        <v>2622</v>
      </c>
      <c r="P2735" t="s">
        <v>689</v>
      </c>
      <c r="Q2735">
        <v>24.555199999999999</v>
      </c>
      <c r="S2735" s="1">
        <v>28034</v>
      </c>
      <c r="T2735" s="3">
        <v>6012.3559999999998</v>
      </c>
      <c r="U2735" s="1">
        <v>28095</v>
      </c>
      <c r="V2735">
        <v>96917000</v>
      </c>
    </row>
    <row r="2736" spans="1:22" x14ac:dyDescent="0.55000000000000004">
      <c r="A2736" t="s">
        <v>11</v>
      </c>
      <c r="B2736" s="1">
        <v>28107</v>
      </c>
      <c r="C2736" s="2" t="s">
        <v>144</v>
      </c>
      <c r="D2736" s="2" t="s">
        <v>13878</v>
      </c>
      <c r="E2736">
        <v>595.830017</v>
      </c>
      <c r="F2736">
        <v>595.830017</v>
      </c>
      <c r="G2736">
        <v>595.830017</v>
      </c>
      <c r="H2736">
        <v>595.830017</v>
      </c>
      <c r="I2736">
        <v>595.830017</v>
      </c>
      <c r="J2736">
        <v>0</v>
      </c>
      <c r="K2736">
        <v>595.830017</v>
      </c>
      <c r="L2736" t="s">
        <v>685</v>
      </c>
      <c r="M2736" t="s">
        <v>686</v>
      </c>
      <c r="N2736" t="s">
        <v>687</v>
      </c>
      <c r="O2736" t="s">
        <v>2623</v>
      </c>
      <c r="P2736" t="s">
        <v>689</v>
      </c>
      <c r="Q2736">
        <v>24.555199999999999</v>
      </c>
      <c r="S2736" s="1">
        <v>28034</v>
      </c>
      <c r="T2736" s="3">
        <v>6012.3559999999998</v>
      </c>
      <c r="U2736" s="1">
        <v>28095</v>
      </c>
      <c r="V2736">
        <v>96917000</v>
      </c>
    </row>
    <row r="2737" spans="1:22" x14ac:dyDescent="0.55000000000000004">
      <c r="A2737" t="s">
        <v>11</v>
      </c>
      <c r="B2737" s="1">
        <v>28108</v>
      </c>
      <c r="C2737" s="2" t="s">
        <v>144</v>
      </c>
      <c r="D2737" s="2" t="s">
        <v>13878</v>
      </c>
      <c r="E2737">
        <v>598.36999500000002</v>
      </c>
      <c r="F2737">
        <v>598.36999500000002</v>
      </c>
      <c r="G2737">
        <v>598.36999500000002</v>
      </c>
      <c r="H2737">
        <v>598.36999500000002</v>
      </c>
      <c r="I2737">
        <v>598.36999500000002</v>
      </c>
      <c r="J2737">
        <v>0</v>
      </c>
      <c r="K2737">
        <v>598.36999500000002</v>
      </c>
      <c r="L2737" t="s">
        <v>685</v>
      </c>
      <c r="M2737" t="s">
        <v>686</v>
      </c>
      <c r="N2737" t="s">
        <v>687</v>
      </c>
      <c r="O2737" t="s">
        <v>2624</v>
      </c>
      <c r="P2737" t="s">
        <v>689</v>
      </c>
      <c r="Q2737">
        <v>24.555199999999999</v>
      </c>
      <c r="S2737" s="1">
        <v>28034</v>
      </c>
      <c r="T2737" s="3">
        <v>6012.3559999999998</v>
      </c>
      <c r="U2737" s="1">
        <v>28095</v>
      </c>
      <c r="V2737">
        <v>96917000</v>
      </c>
    </row>
    <row r="2738" spans="1:22" x14ac:dyDescent="0.55000000000000004">
      <c r="A2738" t="s">
        <v>11</v>
      </c>
      <c r="B2738" s="1">
        <v>28109</v>
      </c>
      <c r="C2738" s="2" t="s">
        <v>144</v>
      </c>
      <c r="D2738" s="2" t="s">
        <v>13878</v>
      </c>
      <c r="E2738">
        <v>598.78997800000002</v>
      </c>
      <c r="F2738">
        <v>598.78997800000002</v>
      </c>
      <c r="G2738">
        <v>598.78997800000002</v>
      </c>
      <c r="H2738">
        <v>598.78997800000002</v>
      </c>
      <c r="I2738">
        <v>598.78997800000002</v>
      </c>
      <c r="J2738">
        <v>0</v>
      </c>
      <c r="K2738">
        <v>598.78997800000002</v>
      </c>
      <c r="L2738" t="s">
        <v>685</v>
      </c>
      <c r="M2738" t="s">
        <v>686</v>
      </c>
      <c r="N2738" t="s">
        <v>687</v>
      </c>
      <c r="O2738" t="s">
        <v>2625</v>
      </c>
      <c r="P2738" t="s">
        <v>689</v>
      </c>
      <c r="Q2738">
        <v>24.555199999999999</v>
      </c>
      <c r="S2738" s="1">
        <v>28034</v>
      </c>
      <c r="T2738" s="3">
        <v>6012.3559999999998</v>
      </c>
      <c r="U2738" s="1">
        <v>28095</v>
      </c>
      <c r="V2738">
        <v>96917000</v>
      </c>
    </row>
    <row r="2739" spans="1:22" x14ac:dyDescent="0.55000000000000004">
      <c r="A2739" t="s">
        <v>11</v>
      </c>
      <c r="B2739" s="1">
        <v>28110</v>
      </c>
      <c r="C2739" s="2" t="s">
        <v>144</v>
      </c>
      <c r="D2739" s="2" t="s">
        <v>13878</v>
      </c>
      <c r="E2739">
        <v>596.89001499999995</v>
      </c>
      <c r="F2739">
        <v>596.89001499999995</v>
      </c>
      <c r="G2739">
        <v>596.89001499999995</v>
      </c>
      <c r="H2739">
        <v>596.89001499999995</v>
      </c>
      <c r="I2739">
        <v>596.89001499999995</v>
      </c>
      <c r="J2739">
        <v>0</v>
      </c>
      <c r="K2739">
        <v>596.89001499999995</v>
      </c>
      <c r="L2739" t="s">
        <v>685</v>
      </c>
      <c r="M2739" t="s">
        <v>686</v>
      </c>
      <c r="N2739" t="s">
        <v>687</v>
      </c>
      <c r="O2739" t="s">
        <v>2626</v>
      </c>
      <c r="P2739" t="s">
        <v>689</v>
      </c>
      <c r="Q2739">
        <v>24.555199999999999</v>
      </c>
      <c r="S2739" s="1">
        <v>28034</v>
      </c>
      <c r="T2739" s="3">
        <v>6012.3559999999998</v>
      </c>
      <c r="U2739" s="1">
        <v>28095</v>
      </c>
      <c r="V2739">
        <v>96917000</v>
      </c>
    </row>
    <row r="2740" spans="1:22" x14ac:dyDescent="0.55000000000000004">
      <c r="A2740" t="s">
        <v>11</v>
      </c>
      <c r="B2740" s="1">
        <v>28111</v>
      </c>
      <c r="C2740" s="2" t="s">
        <v>144</v>
      </c>
      <c r="D2740" s="2" t="s">
        <v>13878</v>
      </c>
      <c r="E2740">
        <v>594.669983</v>
      </c>
      <c r="F2740">
        <v>594.669983</v>
      </c>
      <c r="G2740">
        <v>594.669983</v>
      </c>
      <c r="H2740">
        <v>594.669983</v>
      </c>
      <c r="I2740">
        <v>594.669983</v>
      </c>
      <c r="J2740">
        <v>0</v>
      </c>
      <c r="K2740">
        <v>594.669983</v>
      </c>
      <c r="L2740" t="s">
        <v>685</v>
      </c>
      <c r="M2740" t="s">
        <v>686</v>
      </c>
      <c r="N2740" t="s">
        <v>687</v>
      </c>
      <c r="O2740" t="s">
        <v>2627</v>
      </c>
      <c r="P2740" t="s">
        <v>689</v>
      </c>
      <c r="Q2740">
        <v>24.555199999999999</v>
      </c>
      <c r="S2740" s="1">
        <v>28034</v>
      </c>
      <c r="T2740" s="3">
        <v>6012.3559999999998</v>
      </c>
      <c r="U2740" s="1">
        <v>28095</v>
      </c>
      <c r="V2740">
        <v>96917000</v>
      </c>
    </row>
    <row r="2741" spans="1:22" x14ac:dyDescent="0.55000000000000004">
      <c r="A2741" t="s">
        <v>11</v>
      </c>
      <c r="B2741" s="1">
        <v>28114</v>
      </c>
      <c r="C2741" s="2" t="s">
        <v>144</v>
      </c>
      <c r="D2741" s="2" t="s">
        <v>13878</v>
      </c>
      <c r="E2741">
        <v>591.07000700000003</v>
      </c>
      <c r="F2741">
        <v>591.07000700000003</v>
      </c>
      <c r="G2741">
        <v>591.07000700000003</v>
      </c>
      <c r="H2741">
        <v>591.07000700000003</v>
      </c>
      <c r="I2741">
        <v>591.07000700000003</v>
      </c>
      <c r="J2741">
        <v>0</v>
      </c>
      <c r="K2741">
        <v>591.07000700000003</v>
      </c>
      <c r="L2741" t="s">
        <v>685</v>
      </c>
      <c r="M2741" t="s">
        <v>686</v>
      </c>
      <c r="N2741" t="s">
        <v>687</v>
      </c>
      <c r="O2741" t="s">
        <v>2628</v>
      </c>
      <c r="P2741" t="s">
        <v>689</v>
      </c>
      <c r="Q2741">
        <v>24.555199999999999</v>
      </c>
      <c r="S2741" s="1">
        <v>28034</v>
      </c>
      <c r="T2741" s="3">
        <v>6012.3559999999998</v>
      </c>
      <c r="U2741" s="1">
        <v>28095</v>
      </c>
      <c r="V2741">
        <v>96917000</v>
      </c>
    </row>
    <row r="2742" spans="1:22" x14ac:dyDescent="0.55000000000000004">
      <c r="A2742" t="s">
        <v>11</v>
      </c>
      <c r="B2742" s="1">
        <v>28115</v>
      </c>
      <c r="C2742" s="2" t="s">
        <v>144</v>
      </c>
      <c r="D2742" s="2" t="s">
        <v>13878</v>
      </c>
      <c r="E2742">
        <v>593.92999299999997</v>
      </c>
      <c r="F2742">
        <v>593.92999299999997</v>
      </c>
      <c r="G2742">
        <v>593.92999299999997</v>
      </c>
      <c r="H2742">
        <v>593.92999299999997</v>
      </c>
      <c r="I2742">
        <v>593.92999299999997</v>
      </c>
      <c r="J2742">
        <v>0</v>
      </c>
      <c r="K2742">
        <v>593.92999299999997</v>
      </c>
      <c r="L2742" t="s">
        <v>685</v>
      </c>
      <c r="M2742" t="s">
        <v>686</v>
      </c>
      <c r="N2742" t="s">
        <v>687</v>
      </c>
      <c r="O2742" t="s">
        <v>2629</v>
      </c>
      <c r="P2742" t="s">
        <v>689</v>
      </c>
      <c r="Q2742">
        <v>24.555199999999999</v>
      </c>
      <c r="S2742" s="1">
        <v>28034</v>
      </c>
      <c r="T2742" s="3">
        <v>6012.3559999999998</v>
      </c>
      <c r="U2742" s="1">
        <v>28095</v>
      </c>
      <c r="V2742">
        <v>96917000</v>
      </c>
    </row>
    <row r="2743" spans="1:22" x14ac:dyDescent="0.55000000000000004">
      <c r="A2743" t="s">
        <v>11</v>
      </c>
      <c r="B2743" s="1">
        <v>28116</v>
      </c>
      <c r="C2743" s="2" t="s">
        <v>144</v>
      </c>
      <c r="D2743" s="2" t="s">
        <v>13878</v>
      </c>
      <c r="E2743">
        <v>596.78002900000001</v>
      </c>
      <c r="F2743">
        <v>596.78002900000001</v>
      </c>
      <c r="G2743">
        <v>596.78002900000001</v>
      </c>
      <c r="H2743">
        <v>596.78002900000001</v>
      </c>
      <c r="I2743">
        <v>596.78002900000001</v>
      </c>
      <c r="J2743">
        <v>0</v>
      </c>
      <c r="K2743">
        <v>596.78002900000001</v>
      </c>
      <c r="L2743" t="s">
        <v>685</v>
      </c>
      <c r="M2743" t="s">
        <v>686</v>
      </c>
      <c r="N2743" t="s">
        <v>687</v>
      </c>
      <c r="O2743" t="s">
        <v>2630</v>
      </c>
      <c r="P2743" t="s">
        <v>689</v>
      </c>
      <c r="Q2743">
        <v>24.555199999999999</v>
      </c>
      <c r="S2743" s="1">
        <v>28034</v>
      </c>
      <c r="T2743" s="3">
        <v>6012.3559999999998</v>
      </c>
      <c r="U2743" s="1">
        <v>28095</v>
      </c>
      <c r="V2743">
        <v>96917000</v>
      </c>
    </row>
    <row r="2744" spans="1:22" x14ac:dyDescent="0.55000000000000004">
      <c r="A2744" t="s">
        <v>11</v>
      </c>
      <c r="B2744" s="1">
        <v>28117</v>
      </c>
      <c r="C2744" s="2" t="s">
        <v>144</v>
      </c>
      <c r="D2744" s="2" t="s">
        <v>13878</v>
      </c>
      <c r="E2744">
        <v>597.30999799999995</v>
      </c>
      <c r="F2744">
        <v>597.30999799999995</v>
      </c>
      <c r="G2744">
        <v>597.30999799999995</v>
      </c>
      <c r="H2744">
        <v>597.30999799999995</v>
      </c>
      <c r="I2744">
        <v>597.30999799999995</v>
      </c>
      <c r="J2744">
        <v>0</v>
      </c>
      <c r="K2744">
        <v>597.30999799999995</v>
      </c>
      <c r="L2744" t="s">
        <v>685</v>
      </c>
      <c r="M2744" t="s">
        <v>686</v>
      </c>
      <c r="N2744" t="s">
        <v>687</v>
      </c>
      <c r="O2744" t="s">
        <v>2631</v>
      </c>
      <c r="P2744" t="s">
        <v>689</v>
      </c>
      <c r="Q2744">
        <v>24.555199999999999</v>
      </c>
      <c r="S2744" s="1">
        <v>28034</v>
      </c>
      <c r="T2744" s="3">
        <v>6012.3559999999998</v>
      </c>
      <c r="U2744" s="1">
        <v>28095</v>
      </c>
      <c r="V2744">
        <v>96917000</v>
      </c>
    </row>
    <row r="2745" spans="1:22" x14ac:dyDescent="0.55000000000000004">
      <c r="A2745" t="s">
        <v>11</v>
      </c>
      <c r="B2745" s="1">
        <v>28121</v>
      </c>
      <c r="C2745" s="2" t="s">
        <v>144</v>
      </c>
      <c r="D2745" s="2" t="s">
        <v>13878</v>
      </c>
      <c r="E2745">
        <v>603.86999500000002</v>
      </c>
      <c r="F2745">
        <v>603.86999500000002</v>
      </c>
      <c r="G2745">
        <v>603.86999500000002</v>
      </c>
      <c r="H2745">
        <v>603.86999500000002</v>
      </c>
      <c r="I2745">
        <v>603.86999500000002</v>
      </c>
      <c r="J2745">
        <v>0</v>
      </c>
      <c r="K2745">
        <v>603.86999500000002</v>
      </c>
      <c r="L2745" t="s">
        <v>685</v>
      </c>
      <c r="M2745" t="s">
        <v>686</v>
      </c>
      <c r="N2745" t="s">
        <v>687</v>
      </c>
      <c r="O2745" t="s">
        <v>2632</v>
      </c>
      <c r="P2745" t="s">
        <v>689</v>
      </c>
      <c r="Q2745">
        <v>24.555199999999999</v>
      </c>
      <c r="S2745" s="1">
        <v>28034</v>
      </c>
      <c r="T2745" s="3">
        <v>6012.3559999999998</v>
      </c>
      <c r="U2745" s="1">
        <v>28095</v>
      </c>
      <c r="V2745">
        <v>96917000</v>
      </c>
    </row>
    <row r="2746" spans="1:22" x14ac:dyDescent="0.55000000000000004">
      <c r="A2746" t="s">
        <v>11</v>
      </c>
      <c r="B2746" s="1">
        <v>28122</v>
      </c>
      <c r="C2746" s="2" t="s">
        <v>144</v>
      </c>
      <c r="D2746" s="2" t="s">
        <v>13878</v>
      </c>
      <c r="E2746">
        <v>607.669983</v>
      </c>
      <c r="F2746">
        <v>607.669983</v>
      </c>
      <c r="G2746">
        <v>607.669983</v>
      </c>
      <c r="H2746">
        <v>607.669983</v>
      </c>
      <c r="I2746">
        <v>607.669983</v>
      </c>
      <c r="J2746">
        <v>0</v>
      </c>
      <c r="K2746">
        <v>607.669983</v>
      </c>
      <c r="L2746" t="s">
        <v>685</v>
      </c>
      <c r="M2746" t="s">
        <v>686</v>
      </c>
      <c r="N2746" t="s">
        <v>687</v>
      </c>
      <c r="O2746" t="s">
        <v>2633</v>
      </c>
      <c r="P2746" t="s">
        <v>689</v>
      </c>
      <c r="Q2746">
        <v>24.555199999999999</v>
      </c>
      <c r="S2746" s="1">
        <v>28034</v>
      </c>
      <c r="T2746" s="3">
        <v>6012.3559999999998</v>
      </c>
      <c r="U2746" s="1">
        <v>28095</v>
      </c>
      <c r="V2746">
        <v>96917000</v>
      </c>
    </row>
    <row r="2747" spans="1:22" x14ac:dyDescent="0.55000000000000004">
      <c r="A2747" t="s">
        <v>11</v>
      </c>
      <c r="B2747" s="1">
        <v>28123</v>
      </c>
      <c r="C2747" s="2" t="s">
        <v>144</v>
      </c>
      <c r="D2747" s="2" t="s">
        <v>13878</v>
      </c>
      <c r="E2747">
        <v>605.65997300000004</v>
      </c>
      <c r="F2747">
        <v>605.65997300000004</v>
      </c>
      <c r="G2747">
        <v>605.65997300000004</v>
      </c>
      <c r="H2747">
        <v>605.65997300000004</v>
      </c>
      <c r="I2747">
        <v>605.65997300000004</v>
      </c>
      <c r="J2747">
        <v>0</v>
      </c>
      <c r="K2747">
        <v>605.65997300000004</v>
      </c>
      <c r="L2747" t="s">
        <v>685</v>
      </c>
      <c r="M2747" t="s">
        <v>686</v>
      </c>
      <c r="N2747" t="s">
        <v>687</v>
      </c>
      <c r="O2747" t="s">
        <v>2634</v>
      </c>
      <c r="P2747" t="s">
        <v>689</v>
      </c>
      <c r="Q2747">
        <v>24.555199999999999</v>
      </c>
      <c r="S2747" s="1">
        <v>28034</v>
      </c>
      <c r="T2747" s="3">
        <v>6012.3559999999998</v>
      </c>
      <c r="U2747" s="1">
        <v>28095</v>
      </c>
      <c r="V2747">
        <v>96917000</v>
      </c>
    </row>
    <row r="2748" spans="1:22" x14ac:dyDescent="0.55000000000000004">
      <c r="A2748" t="s">
        <v>11</v>
      </c>
      <c r="B2748" s="1">
        <v>28124</v>
      </c>
      <c r="C2748" s="2" t="s">
        <v>144</v>
      </c>
      <c r="D2748" s="2" t="s">
        <v>13878</v>
      </c>
      <c r="E2748">
        <v>608.61999500000002</v>
      </c>
      <c r="F2748">
        <v>608.61999500000002</v>
      </c>
      <c r="G2748">
        <v>608.61999500000002</v>
      </c>
      <c r="H2748">
        <v>608.61999500000002</v>
      </c>
      <c r="I2748">
        <v>608.61999500000002</v>
      </c>
      <c r="J2748">
        <v>0</v>
      </c>
      <c r="K2748">
        <v>608.61999500000002</v>
      </c>
      <c r="L2748" t="s">
        <v>685</v>
      </c>
      <c r="M2748" t="s">
        <v>686</v>
      </c>
      <c r="N2748" t="s">
        <v>687</v>
      </c>
      <c r="O2748" t="s">
        <v>2635</v>
      </c>
      <c r="P2748" t="s">
        <v>689</v>
      </c>
      <c r="Q2748">
        <v>24.555199999999999</v>
      </c>
      <c r="S2748" s="1">
        <v>28034</v>
      </c>
      <c r="T2748" s="3">
        <v>6012.3559999999998</v>
      </c>
      <c r="U2748" s="1">
        <v>28095</v>
      </c>
      <c r="V2748">
        <v>96917000</v>
      </c>
    </row>
    <row r="2749" spans="1:22" x14ac:dyDescent="0.55000000000000004">
      <c r="A2749" t="s">
        <v>11</v>
      </c>
      <c r="B2749" s="1">
        <v>28125</v>
      </c>
      <c r="C2749" s="2" t="s">
        <v>144</v>
      </c>
      <c r="D2749" s="2" t="s">
        <v>13878</v>
      </c>
      <c r="E2749">
        <v>612.01000999999997</v>
      </c>
      <c r="F2749">
        <v>612.01000999999997</v>
      </c>
      <c r="G2749">
        <v>612.01000999999997</v>
      </c>
      <c r="H2749">
        <v>612.01000999999997</v>
      </c>
      <c r="I2749">
        <v>612.01000999999997</v>
      </c>
      <c r="J2749">
        <v>0</v>
      </c>
      <c r="K2749">
        <v>612.01000999999997</v>
      </c>
      <c r="L2749" t="s">
        <v>685</v>
      </c>
      <c r="M2749" t="s">
        <v>686</v>
      </c>
      <c r="N2749" t="s">
        <v>687</v>
      </c>
      <c r="O2749" t="s">
        <v>2636</v>
      </c>
      <c r="P2749" t="s">
        <v>689</v>
      </c>
      <c r="Q2749">
        <v>24.555199999999999</v>
      </c>
      <c r="S2749" s="1">
        <v>28034</v>
      </c>
      <c r="T2749" s="3">
        <v>6012.3559999999998</v>
      </c>
      <c r="U2749" s="1">
        <v>28095</v>
      </c>
      <c r="V2749">
        <v>96917000</v>
      </c>
    </row>
    <row r="2750" spans="1:22" x14ac:dyDescent="0.55000000000000004">
      <c r="A2750" t="s">
        <v>11</v>
      </c>
      <c r="B2750" s="1">
        <v>28128</v>
      </c>
      <c r="C2750" s="2" t="s">
        <v>145</v>
      </c>
      <c r="D2750" s="2" t="s">
        <v>13881</v>
      </c>
      <c r="E2750">
        <v>610</v>
      </c>
      <c r="F2750">
        <v>610</v>
      </c>
      <c r="G2750">
        <v>610</v>
      </c>
      <c r="H2750">
        <v>610</v>
      </c>
      <c r="I2750">
        <v>610</v>
      </c>
      <c r="J2750">
        <v>0</v>
      </c>
      <c r="K2750">
        <v>610</v>
      </c>
      <c r="L2750" t="s">
        <v>685</v>
      </c>
      <c r="M2750" t="s">
        <v>686</v>
      </c>
      <c r="N2750" t="s">
        <v>687</v>
      </c>
      <c r="O2750" t="s">
        <v>2637</v>
      </c>
      <c r="P2750" t="s">
        <v>689</v>
      </c>
      <c r="Q2750">
        <v>24.68177</v>
      </c>
      <c r="S2750" s="1">
        <v>28126</v>
      </c>
      <c r="T2750" s="3">
        <v>6083.3909999999996</v>
      </c>
      <c r="U2750" s="1">
        <v>28126</v>
      </c>
      <c r="V2750">
        <v>135235386.98231801</v>
      </c>
    </row>
    <row r="2751" spans="1:22" x14ac:dyDescent="0.55000000000000004">
      <c r="A2751" t="s">
        <v>11</v>
      </c>
      <c r="B2751" s="1">
        <v>28129</v>
      </c>
      <c r="C2751" s="2" t="s">
        <v>145</v>
      </c>
      <c r="D2751" s="2" t="s">
        <v>13881</v>
      </c>
      <c r="E2751">
        <v>603.44000200000005</v>
      </c>
      <c r="F2751">
        <v>603.44000200000005</v>
      </c>
      <c r="G2751">
        <v>603.44000200000005</v>
      </c>
      <c r="H2751">
        <v>603.44000200000005</v>
      </c>
      <c r="I2751">
        <v>603.44000200000005</v>
      </c>
      <c r="J2751">
        <v>0</v>
      </c>
      <c r="K2751">
        <v>603.44000200000005</v>
      </c>
      <c r="L2751" t="s">
        <v>685</v>
      </c>
      <c r="M2751" t="s">
        <v>686</v>
      </c>
      <c r="N2751" t="s">
        <v>687</v>
      </c>
      <c r="O2751" t="s">
        <v>2638</v>
      </c>
      <c r="P2751" t="s">
        <v>689</v>
      </c>
      <c r="Q2751">
        <v>24.68177</v>
      </c>
      <c r="S2751" s="1">
        <v>28126</v>
      </c>
      <c r="T2751" s="3">
        <v>6083.3909999999996</v>
      </c>
      <c r="U2751" s="1">
        <v>28126</v>
      </c>
      <c r="V2751">
        <v>135235386.98231801</v>
      </c>
    </row>
    <row r="2752" spans="1:22" x14ac:dyDescent="0.55000000000000004">
      <c r="A2752" t="s">
        <v>11</v>
      </c>
      <c r="B2752" s="1">
        <v>28130</v>
      </c>
      <c r="C2752" s="2" t="s">
        <v>145</v>
      </c>
      <c r="D2752" s="2" t="s">
        <v>13881</v>
      </c>
      <c r="E2752">
        <v>598.36999500000002</v>
      </c>
      <c r="F2752">
        <v>598.36999500000002</v>
      </c>
      <c r="G2752">
        <v>598.36999500000002</v>
      </c>
      <c r="H2752">
        <v>598.36999500000002</v>
      </c>
      <c r="I2752">
        <v>598.36999500000002</v>
      </c>
      <c r="J2752">
        <v>0</v>
      </c>
      <c r="K2752">
        <v>598.36999500000002</v>
      </c>
      <c r="L2752" t="s">
        <v>685</v>
      </c>
      <c r="M2752" t="s">
        <v>686</v>
      </c>
      <c r="N2752" t="s">
        <v>687</v>
      </c>
      <c r="O2752" t="s">
        <v>2639</v>
      </c>
      <c r="P2752" t="s">
        <v>689</v>
      </c>
      <c r="Q2752">
        <v>24.68177</v>
      </c>
      <c r="S2752" s="1">
        <v>28126</v>
      </c>
      <c r="T2752" s="3">
        <v>6083.3909999999996</v>
      </c>
      <c r="U2752" s="1">
        <v>28126</v>
      </c>
      <c r="V2752">
        <v>135235386.98231801</v>
      </c>
    </row>
    <row r="2753" spans="1:22" x14ac:dyDescent="0.55000000000000004">
      <c r="A2753" t="s">
        <v>11</v>
      </c>
      <c r="B2753" s="1">
        <v>28131</v>
      </c>
      <c r="C2753" s="2" t="s">
        <v>145</v>
      </c>
      <c r="D2753" s="2" t="s">
        <v>13881</v>
      </c>
      <c r="E2753">
        <v>600.05999799999995</v>
      </c>
      <c r="F2753">
        <v>600.05999799999995</v>
      </c>
      <c r="G2753">
        <v>600.05999799999995</v>
      </c>
      <c r="H2753">
        <v>600.05999799999995</v>
      </c>
      <c r="I2753">
        <v>600.05999799999995</v>
      </c>
      <c r="J2753">
        <v>0</v>
      </c>
      <c r="K2753">
        <v>600.05999799999995</v>
      </c>
      <c r="L2753" t="s">
        <v>685</v>
      </c>
      <c r="M2753" t="s">
        <v>686</v>
      </c>
      <c r="N2753" t="s">
        <v>687</v>
      </c>
      <c r="O2753" t="s">
        <v>2640</v>
      </c>
      <c r="P2753" t="s">
        <v>689</v>
      </c>
      <c r="Q2753">
        <v>24.68177</v>
      </c>
      <c r="S2753" s="1">
        <v>28126</v>
      </c>
      <c r="T2753" s="3">
        <v>6083.3909999999996</v>
      </c>
      <c r="U2753" s="1">
        <v>28126</v>
      </c>
      <c r="V2753">
        <v>135235386.98231801</v>
      </c>
    </row>
    <row r="2754" spans="1:22" x14ac:dyDescent="0.55000000000000004">
      <c r="A2754" t="s">
        <v>11</v>
      </c>
      <c r="B2754" s="1">
        <v>28132</v>
      </c>
      <c r="C2754" s="2" t="s">
        <v>145</v>
      </c>
      <c r="D2754" s="2" t="s">
        <v>13881</v>
      </c>
      <c r="E2754">
        <v>600.47997999999995</v>
      </c>
      <c r="F2754">
        <v>600.47997999999995</v>
      </c>
      <c r="G2754">
        <v>600.47997999999995</v>
      </c>
      <c r="H2754">
        <v>600.47997999999995</v>
      </c>
      <c r="I2754">
        <v>600.47997999999995</v>
      </c>
      <c r="J2754">
        <v>0</v>
      </c>
      <c r="K2754">
        <v>600.47997999999995</v>
      </c>
      <c r="L2754" t="s">
        <v>685</v>
      </c>
      <c r="M2754" t="s">
        <v>686</v>
      </c>
      <c r="N2754" t="s">
        <v>687</v>
      </c>
      <c r="O2754" t="s">
        <v>2641</v>
      </c>
      <c r="P2754" t="s">
        <v>689</v>
      </c>
      <c r="Q2754">
        <v>24.68177</v>
      </c>
      <c r="S2754" s="1">
        <v>28126</v>
      </c>
      <c r="T2754" s="3">
        <v>6083.3909999999996</v>
      </c>
      <c r="U2754" s="1">
        <v>28126</v>
      </c>
      <c r="V2754">
        <v>135235386.98231801</v>
      </c>
    </row>
    <row r="2755" spans="1:22" x14ac:dyDescent="0.55000000000000004">
      <c r="A2755" t="s">
        <v>11</v>
      </c>
      <c r="B2755" s="1">
        <v>28135</v>
      </c>
      <c r="C2755" s="2" t="s">
        <v>145</v>
      </c>
      <c r="D2755" s="2" t="s">
        <v>13881</v>
      </c>
      <c r="E2755">
        <v>601.42999299999997</v>
      </c>
      <c r="F2755">
        <v>601.42999299999997</v>
      </c>
      <c r="G2755">
        <v>601.42999299999997</v>
      </c>
      <c r="H2755">
        <v>601.42999299999997</v>
      </c>
      <c r="I2755">
        <v>601.42999299999997</v>
      </c>
      <c r="J2755">
        <v>0</v>
      </c>
      <c r="K2755">
        <v>601.42999299999997</v>
      </c>
      <c r="L2755" t="s">
        <v>685</v>
      </c>
      <c r="M2755" t="s">
        <v>686</v>
      </c>
      <c r="N2755" t="s">
        <v>687</v>
      </c>
      <c r="O2755" t="s">
        <v>2642</v>
      </c>
      <c r="P2755" t="s">
        <v>689</v>
      </c>
      <c r="Q2755">
        <v>24.68177</v>
      </c>
      <c r="S2755" s="1">
        <v>28126</v>
      </c>
      <c r="T2755" s="3">
        <v>6083.3909999999996</v>
      </c>
      <c r="U2755" s="1">
        <v>28126</v>
      </c>
      <c r="V2755">
        <v>135235386.98231801</v>
      </c>
    </row>
    <row r="2756" spans="1:22" x14ac:dyDescent="0.55000000000000004">
      <c r="A2756" t="s">
        <v>11</v>
      </c>
      <c r="B2756" s="1">
        <v>28136</v>
      </c>
      <c r="C2756" s="2" t="s">
        <v>145</v>
      </c>
      <c r="D2756" s="2" t="s">
        <v>13881</v>
      </c>
      <c r="E2756">
        <v>595.71997099999999</v>
      </c>
      <c r="F2756">
        <v>595.71997099999999</v>
      </c>
      <c r="G2756">
        <v>595.71997099999999</v>
      </c>
      <c r="H2756">
        <v>595.71997099999999</v>
      </c>
      <c r="I2756">
        <v>595.71997099999999</v>
      </c>
      <c r="J2756">
        <v>0</v>
      </c>
      <c r="K2756">
        <v>595.71997099999999</v>
      </c>
      <c r="L2756" t="s">
        <v>685</v>
      </c>
      <c r="M2756" t="s">
        <v>686</v>
      </c>
      <c r="N2756" t="s">
        <v>687</v>
      </c>
      <c r="O2756" t="s">
        <v>2643</v>
      </c>
      <c r="P2756" t="s">
        <v>689</v>
      </c>
      <c r="Q2756">
        <v>24.68177</v>
      </c>
      <c r="S2756" s="1">
        <v>28126</v>
      </c>
      <c r="T2756" s="3">
        <v>6083.3909999999996</v>
      </c>
      <c r="U2756" s="1">
        <v>28126</v>
      </c>
      <c r="V2756">
        <v>135235386.98231801</v>
      </c>
    </row>
    <row r="2757" spans="1:22" x14ac:dyDescent="0.55000000000000004">
      <c r="A2757" t="s">
        <v>11</v>
      </c>
      <c r="B2757" s="1">
        <v>28137</v>
      </c>
      <c r="C2757" s="2" t="s">
        <v>145</v>
      </c>
      <c r="D2757" s="2" t="s">
        <v>13881</v>
      </c>
      <c r="E2757">
        <v>591.59997599999997</v>
      </c>
      <c r="F2757">
        <v>591.59997599999997</v>
      </c>
      <c r="G2757">
        <v>591.59997599999997</v>
      </c>
      <c r="H2757">
        <v>591.59997599999997</v>
      </c>
      <c r="I2757">
        <v>591.59997599999997</v>
      </c>
      <c r="J2757">
        <v>0</v>
      </c>
      <c r="K2757">
        <v>591.59997599999997</v>
      </c>
      <c r="L2757" t="s">
        <v>685</v>
      </c>
      <c r="M2757" t="s">
        <v>686</v>
      </c>
      <c r="N2757" t="s">
        <v>687</v>
      </c>
      <c r="O2757" t="s">
        <v>2644</v>
      </c>
      <c r="P2757" t="s">
        <v>689</v>
      </c>
      <c r="Q2757">
        <v>24.68177</v>
      </c>
      <c r="S2757" s="1">
        <v>28126</v>
      </c>
      <c r="T2757" s="3">
        <v>6083.3909999999996</v>
      </c>
      <c r="U2757" s="1">
        <v>28126</v>
      </c>
      <c r="V2757">
        <v>135235386.98231801</v>
      </c>
    </row>
    <row r="2758" spans="1:22" x14ac:dyDescent="0.55000000000000004">
      <c r="A2758" t="s">
        <v>11</v>
      </c>
      <c r="B2758" s="1">
        <v>28138</v>
      </c>
      <c r="C2758" s="2" t="s">
        <v>145</v>
      </c>
      <c r="D2758" s="2" t="s">
        <v>13881</v>
      </c>
      <c r="E2758">
        <v>596.25</v>
      </c>
      <c r="F2758">
        <v>596.25</v>
      </c>
      <c r="G2758">
        <v>596.25</v>
      </c>
      <c r="H2758">
        <v>596.25</v>
      </c>
      <c r="I2758">
        <v>596.25</v>
      </c>
      <c r="J2758">
        <v>0</v>
      </c>
      <c r="K2758">
        <v>596.25</v>
      </c>
      <c r="L2758" t="s">
        <v>685</v>
      </c>
      <c r="M2758" t="s">
        <v>686</v>
      </c>
      <c r="N2758" t="s">
        <v>687</v>
      </c>
      <c r="O2758" t="s">
        <v>2645</v>
      </c>
      <c r="P2758" t="s">
        <v>689</v>
      </c>
      <c r="Q2758">
        <v>24.68177</v>
      </c>
      <c r="S2758" s="1">
        <v>28126</v>
      </c>
      <c r="T2758" s="3">
        <v>6083.3909999999996</v>
      </c>
      <c r="U2758" s="1">
        <v>28126</v>
      </c>
      <c r="V2758">
        <v>135235386.98231801</v>
      </c>
    </row>
    <row r="2759" spans="1:22" x14ac:dyDescent="0.55000000000000004">
      <c r="A2759" t="s">
        <v>11</v>
      </c>
      <c r="B2759" s="1">
        <v>28139</v>
      </c>
      <c r="C2759" s="2" t="s">
        <v>145</v>
      </c>
      <c r="D2759" s="2" t="s">
        <v>13881</v>
      </c>
      <c r="E2759">
        <v>595.94000200000005</v>
      </c>
      <c r="F2759">
        <v>595.94000200000005</v>
      </c>
      <c r="G2759">
        <v>595.94000200000005</v>
      </c>
      <c r="H2759">
        <v>595.94000200000005</v>
      </c>
      <c r="I2759">
        <v>595.94000200000005</v>
      </c>
      <c r="J2759">
        <v>0</v>
      </c>
      <c r="K2759">
        <v>595.94000200000005</v>
      </c>
      <c r="L2759" t="s">
        <v>685</v>
      </c>
      <c r="M2759" t="s">
        <v>686</v>
      </c>
      <c r="N2759" t="s">
        <v>687</v>
      </c>
      <c r="O2759" t="s">
        <v>2646</v>
      </c>
      <c r="P2759" t="s">
        <v>689</v>
      </c>
      <c r="Q2759">
        <v>24.68177</v>
      </c>
      <c r="S2759" s="1">
        <v>28126</v>
      </c>
      <c r="T2759" s="3">
        <v>6083.3909999999996</v>
      </c>
      <c r="U2759" s="1">
        <v>28126</v>
      </c>
      <c r="V2759">
        <v>135235386.98231801</v>
      </c>
    </row>
    <row r="2760" spans="1:22" x14ac:dyDescent="0.55000000000000004">
      <c r="A2760" t="s">
        <v>11</v>
      </c>
      <c r="B2760" s="1">
        <v>28142</v>
      </c>
      <c r="C2760" s="2" t="s">
        <v>145</v>
      </c>
      <c r="D2760" s="2" t="s">
        <v>13881</v>
      </c>
      <c r="E2760">
        <v>594.55999799999995</v>
      </c>
      <c r="F2760">
        <v>594.55999799999995</v>
      </c>
      <c r="G2760">
        <v>594.55999799999995</v>
      </c>
      <c r="H2760">
        <v>594.55999799999995</v>
      </c>
      <c r="I2760">
        <v>594.55999799999995</v>
      </c>
      <c r="J2760">
        <v>0</v>
      </c>
      <c r="K2760">
        <v>594.55999799999995</v>
      </c>
      <c r="L2760" t="s">
        <v>685</v>
      </c>
      <c r="M2760" t="s">
        <v>686</v>
      </c>
      <c r="N2760" t="s">
        <v>687</v>
      </c>
      <c r="O2760" t="s">
        <v>2647</v>
      </c>
      <c r="P2760" t="s">
        <v>689</v>
      </c>
      <c r="Q2760">
        <v>24.68177</v>
      </c>
      <c r="S2760" s="1">
        <v>28126</v>
      </c>
      <c r="T2760" s="3">
        <v>6083.3909999999996</v>
      </c>
      <c r="U2760" s="1">
        <v>28126</v>
      </c>
      <c r="V2760">
        <v>135235386.98231801</v>
      </c>
    </row>
    <row r="2761" spans="1:22" x14ac:dyDescent="0.55000000000000004">
      <c r="A2761" t="s">
        <v>11</v>
      </c>
      <c r="B2761" s="1">
        <v>28143</v>
      </c>
      <c r="C2761" s="2" t="s">
        <v>145</v>
      </c>
      <c r="D2761" s="2" t="s">
        <v>13881</v>
      </c>
      <c r="E2761">
        <v>592.54998799999998</v>
      </c>
      <c r="F2761">
        <v>592.54998799999998</v>
      </c>
      <c r="G2761">
        <v>592.54998799999998</v>
      </c>
      <c r="H2761">
        <v>592.54998799999998</v>
      </c>
      <c r="I2761">
        <v>592.54998799999998</v>
      </c>
      <c r="J2761">
        <v>0</v>
      </c>
      <c r="K2761">
        <v>592.54998799999998</v>
      </c>
      <c r="L2761" t="s">
        <v>685</v>
      </c>
      <c r="M2761" t="s">
        <v>686</v>
      </c>
      <c r="N2761" t="s">
        <v>687</v>
      </c>
      <c r="O2761" t="s">
        <v>2648</v>
      </c>
      <c r="P2761" t="s">
        <v>689</v>
      </c>
      <c r="Q2761">
        <v>24.68177</v>
      </c>
      <c r="S2761" s="1">
        <v>28126</v>
      </c>
      <c r="T2761" s="3">
        <v>6083.3909999999996</v>
      </c>
      <c r="U2761" s="1">
        <v>28126</v>
      </c>
      <c r="V2761">
        <v>135235386.98231801</v>
      </c>
    </row>
    <row r="2762" spans="1:22" x14ac:dyDescent="0.55000000000000004">
      <c r="A2762" t="s">
        <v>11</v>
      </c>
      <c r="B2762" s="1">
        <v>28144</v>
      </c>
      <c r="C2762" s="2" t="s">
        <v>145</v>
      </c>
      <c r="D2762" s="2" t="s">
        <v>13881</v>
      </c>
      <c r="E2762">
        <v>595.94000200000005</v>
      </c>
      <c r="F2762">
        <v>595.94000200000005</v>
      </c>
      <c r="G2762">
        <v>595.94000200000005</v>
      </c>
      <c r="H2762">
        <v>595.94000200000005</v>
      </c>
      <c r="I2762">
        <v>595.94000200000005</v>
      </c>
      <c r="J2762">
        <v>0</v>
      </c>
      <c r="K2762">
        <v>595.94000200000005</v>
      </c>
      <c r="L2762" t="s">
        <v>685</v>
      </c>
      <c r="M2762" t="s">
        <v>686</v>
      </c>
      <c r="N2762" t="s">
        <v>687</v>
      </c>
      <c r="O2762" t="s">
        <v>2649</v>
      </c>
      <c r="P2762" t="s">
        <v>689</v>
      </c>
      <c r="Q2762">
        <v>24.68177</v>
      </c>
      <c r="S2762" s="1">
        <v>28126</v>
      </c>
      <c r="T2762" s="3">
        <v>6083.3909999999996</v>
      </c>
      <c r="U2762" s="1">
        <v>28126</v>
      </c>
      <c r="V2762">
        <v>135235386.98231801</v>
      </c>
    </row>
    <row r="2763" spans="1:22" x14ac:dyDescent="0.55000000000000004">
      <c r="A2763" t="s">
        <v>11</v>
      </c>
      <c r="B2763" s="1">
        <v>28145</v>
      </c>
      <c r="C2763" s="2" t="s">
        <v>145</v>
      </c>
      <c r="D2763" s="2" t="s">
        <v>13881</v>
      </c>
      <c r="E2763">
        <v>591.39001499999995</v>
      </c>
      <c r="F2763">
        <v>591.39001499999995</v>
      </c>
      <c r="G2763">
        <v>591.39001499999995</v>
      </c>
      <c r="H2763">
        <v>591.39001499999995</v>
      </c>
      <c r="I2763">
        <v>591.39001499999995</v>
      </c>
      <c r="J2763">
        <v>0</v>
      </c>
      <c r="K2763">
        <v>591.39001499999995</v>
      </c>
      <c r="L2763" t="s">
        <v>685</v>
      </c>
      <c r="M2763" t="s">
        <v>686</v>
      </c>
      <c r="N2763" t="s">
        <v>687</v>
      </c>
      <c r="O2763" t="s">
        <v>2650</v>
      </c>
      <c r="P2763" t="s">
        <v>689</v>
      </c>
      <c r="Q2763">
        <v>24.68177</v>
      </c>
      <c r="S2763" s="1">
        <v>28126</v>
      </c>
      <c r="T2763" s="3">
        <v>6083.3909999999996</v>
      </c>
      <c r="U2763" s="1">
        <v>28126</v>
      </c>
      <c r="V2763">
        <v>135235386.98231801</v>
      </c>
    </row>
    <row r="2764" spans="1:22" x14ac:dyDescent="0.55000000000000004">
      <c r="A2764" t="s">
        <v>11</v>
      </c>
      <c r="B2764" s="1">
        <v>28146</v>
      </c>
      <c r="C2764" s="2" t="s">
        <v>145</v>
      </c>
      <c r="D2764" s="2" t="s">
        <v>13881</v>
      </c>
      <c r="E2764">
        <v>593.71002199999998</v>
      </c>
      <c r="F2764">
        <v>593.71002199999998</v>
      </c>
      <c r="G2764">
        <v>593.71002199999998</v>
      </c>
      <c r="H2764">
        <v>593.71002199999998</v>
      </c>
      <c r="I2764">
        <v>593.71002199999998</v>
      </c>
      <c r="J2764">
        <v>0</v>
      </c>
      <c r="K2764">
        <v>593.71002199999998</v>
      </c>
      <c r="L2764" t="s">
        <v>685</v>
      </c>
      <c r="M2764" t="s">
        <v>686</v>
      </c>
      <c r="N2764" t="s">
        <v>687</v>
      </c>
      <c r="O2764" t="s">
        <v>2651</v>
      </c>
      <c r="P2764" t="s">
        <v>689</v>
      </c>
      <c r="Q2764">
        <v>24.68177</v>
      </c>
      <c r="S2764" s="1">
        <v>28126</v>
      </c>
      <c r="T2764" s="3">
        <v>6083.3909999999996</v>
      </c>
      <c r="U2764" s="1">
        <v>28126</v>
      </c>
      <c r="V2764">
        <v>135235386.98231801</v>
      </c>
    </row>
    <row r="2765" spans="1:22" x14ac:dyDescent="0.55000000000000004">
      <c r="A2765" t="s">
        <v>11</v>
      </c>
      <c r="B2765" s="1">
        <v>28149</v>
      </c>
      <c r="C2765" s="2" t="s">
        <v>145</v>
      </c>
      <c r="D2765" s="2" t="s">
        <v>13881</v>
      </c>
      <c r="E2765">
        <v>593.60998500000005</v>
      </c>
      <c r="F2765">
        <v>593.60998500000005</v>
      </c>
      <c r="G2765">
        <v>593.60998500000005</v>
      </c>
      <c r="H2765">
        <v>593.60998500000005</v>
      </c>
      <c r="I2765">
        <v>593.60998500000005</v>
      </c>
      <c r="J2765">
        <v>0</v>
      </c>
      <c r="K2765">
        <v>593.60998500000005</v>
      </c>
      <c r="L2765" t="s">
        <v>685</v>
      </c>
      <c r="M2765" t="s">
        <v>686</v>
      </c>
      <c r="N2765" t="s">
        <v>687</v>
      </c>
      <c r="O2765" t="s">
        <v>2652</v>
      </c>
      <c r="P2765" t="s">
        <v>689</v>
      </c>
      <c r="Q2765">
        <v>24.68177</v>
      </c>
      <c r="S2765" s="1">
        <v>28126</v>
      </c>
      <c r="T2765" s="3">
        <v>6083.3909999999996</v>
      </c>
      <c r="U2765" s="1">
        <v>28126</v>
      </c>
      <c r="V2765">
        <v>135235386.98231801</v>
      </c>
    </row>
    <row r="2766" spans="1:22" x14ac:dyDescent="0.55000000000000004">
      <c r="A2766" t="s">
        <v>11</v>
      </c>
      <c r="B2766" s="1">
        <v>28150</v>
      </c>
      <c r="C2766" s="2" t="s">
        <v>145</v>
      </c>
      <c r="D2766" s="2" t="s">
        <v>13881</v>
      </c>
      <c r="E2766">
        <v>593.60998500000005</v>
      </c>
      <c r="F2766">
        <v>593.60998500000005</v>
      </c>
      <c r="G2766">
        <v>593.60998500000005</v>
      </c>
      <c r="H2766">
        <v>593.60998500000005</v>
      </c>
      <c r="I2766">
        <v>593.60998500000005</v>
      </c>
      <c r="J2766">
        <v>0</v>
      </c>
      <c r="K2766">
        <v>593.60998500000005</v>
      </c>
      <c r="L2766" t="s">
        <v>685</v>
      </c>
      <c r="M2766" t="s">
        <v>686</v>
      </c>
      <c r="N2766" t="s">
        <v>687</v>
      </c>
      <c r="O2766" t="s">
        <v>2653</v>
      </c>
      <c r="P2766" t="s">
        <v>689</v>
      </c>
      <c r="Q2766">
        <v>24.68177</v>
      </c>
      <c r="S2766" s="1">
        <v>28126</v>
      </c>
      <c r="T2766" s="3">
        <v>6083.3909999999996</v>
      </c>
      <c r="U2766" s="1">
        <v>28126</v>
      </c>
      <c r="V2766">
        <v>135235386.98231801</v>
      </c>
    </row>
    <row r="2767" spans="1:22" x14ac:dyDescent="0.55000000000000004">
      <c r="A2767" t="s">
        <v>11</v>
      </c>
      <c r="B2767" s="1">
        <v>28151</v>
      </c>
      <c r="C2767" s="2" t="s">
        <v>145</v>
      </c>
      <c r="D2767" s="2" t="s">
        <v>13881</v>
      </c>
      <c r="E2767">
        <v>589.48999000000003</v>
      </c>
      <c r="F2767">
        <v>589.48999000000003</v>
      </c>
      <c r="G2767">
        <v>589.48999000000003</v>
      </c>
      <c r="H2767">
        <v>589.48999000000003</v>
      </c>
      <c r="I2767">
        <v>589.48999000000003</v>
      </c>
      <c r="J2767">
        <v>0</v>
      </c>
      <c r="K2767">
        <v>589.48999000000003</v>
      </c>
      <c r="L2767" t="s">
        <v>685</v>
      </c>
      <c r="M2767" t="s">
        <v>686</v>
      </c>
      <c r="N2767" t="s">
        <v>687</v>
      </c>
      <c r="O2767" t="s">
        <v>2654</v>
      </c>
      <c r="P2767" t="s">
        <v>689</v>
      </c>
      <c r="Q2767">
        <v>24.68177</v>
      </c>
      <c r="S2767" s="1">
        <v>28126</v>
      </c>
      <c r="T2767" s="3">
        <v>6083.3909999999996</v>
      </c>
      <c r="U2767" s="1">
        <v>28126</v>
      </c>
      <c r="V2767">
        <v>135235386.98231801</v>
      </c>
    </row>
    <row r="2768" spans="1:22" x14ac:dyDescent="0.55000000000000004">
      <c r="A2768" t="s">
        <v>11</v>
      </c>
      <c r="B2768" s="1">
        <v>28152</v>
      </c>
      <c r="C2768" s="2" t="s">
        <v>145</v>
      </c>
      <c r="D2768" s="2" t="s">
        <v>13881</v>
      </c>
      <c r="E2768">
        <v>586.21002199999998</v>
      </c>
      <c r="F2768">
        <v>586.21002199999998</v>
      </c>
      <c r="G2768">
        <v>586.21002199999998</v>
      </c>
      <c r="H2768">
        <v>586.21002199999998</v>
      </c>
      <c r="I2768">
        <v>586.21002199999998</v>
      </c>
      <c r="J2768">
        <v>0</v>
      </c>
      <c r="K2768">
        <v>586.21002199999998</v>
      </c>
      <c r="L2768" t="s">
        <v>685</v>
      </c>
      <c r="M2768" t="s">
        <v>686</v>
      </c>
      <c r="N2768" t="s">
        <v>687</v>
      </c>
      <c r="O2768" t="s">
        <v>2655</v>
      </c>
      <c r="P2768" t="s">
        <v>689</v>
      </c>
      <c r="Q2768">
        <v>24.68177</v>
      </c>
      <c r="S2768" s="1">
        <v>28126</v>
      </c>
      <c r="T2768" s="3">
        <v>6083.3909999999996</v>
      </c>
      <c r="U2768" s="1">
        <v>28126</v>
      </c>
      <c r="V2768">
        <v>135235386.98231801</v>
      </c>
    </row>
    <row r="2769" spans="1:22" x14ac:dyDescent="0.55000000000000004">
      <c r="A2769" t="s">
        <v>11</v>
      </c>
      <c r="B2769" s="1">
        <v>28153</v>
      </c>
      <c r="C2769" s="2" t="s">
        <v>145</v>
      </c>
      <c r="D2769" s="2" t="s">
        <v>13881</v>
      </c>
      <c r="E2769">
        <v>586.73999000000003</v>
      </c>
      <c r="F2769">
        <v>586.73999000000003</v>
      </c>
      <c r="G2769">
        <v>586.73999000000003</v>
      </c>
      <c r="H2769">
        <v>586.73999000000003</v>
      </c>
      <c r="I2769">
        <v>586.73999000000003</v>
      </c>
      <c r="J2769">
        <v>0</v>
      </c>
      <c r="K2769">
        <v>586.73999000000003</v>
      </c>
      <c r="L2769" t="s">
        <v>685</v>
      </c>
      <c r="M2769" t="s">
        <v>686</v>
      </c>
      <c r="N2769" t="s">
        <v>687</v>
      </c>
      <c r="O2769" t="s">
        <v>2656</v>
      </c>
      <c r="P2769" t="s">
        <v>689</v>
      </c>
      <c r="Q2769">
        <v>24.68177</v>
      </c>
      <c r="S2769" s="1">
        <v>28126</v>
      </c>
      <c r="T2769" s="3">
        <v>6083.3909999999996</v>
      </c>
      <c r="U2769" s="1">
        <v>28126</v>
      </c>
      <c r="V2769">
        <v>135235386.98231801</v>
      </c>
    </row>
    <row r="2770" spans="1:22" x14ac:dyDescent="0.55000000000000004">
      <c r="A2770" t="s">
        <v>11</v>
      </c>
      <c r="B2770" s="1">
        <v>28156</v>
      </c>
      <c r="C2770" s="2" t="s">
        <v>145</v>
      </c>
      <c r="D2770" s="2" t="s">
        <v>13881</v>
      </c>
      <c r="E2770">
        <v>586.63000499999998</v>
      </c>
      <c r="F2770">
        <v>586.63000499999998</v>
      </c>
      <c r="G2770">
        <v>586.63000499999998</v>
      </c>
      <c r="H2770">
        <v>586.63000499999998</v>
      </c>
      <c r="I2770">
        <v>586.63000499999998</v>
      </c>
      <c r="J2770">
        <v>0</v>
      </c>
      <c r="K2770">
        <v>586.63000499999998</v>
      </c>
      <c r="L2770" t="s">
        <v>685</v>
      </c>
      <c r="M2770" t="s">
        <v>686</v>
      </c>
      <c r="N2770" t="s">
        <v>687</v>
      </c>
      <c r="O2770" t="s">
        <v>2657</v>
      </c>
      <c r="P2770" t="s">
        <v>689</v>
      </c>
      <c r="Q2770">
        <v>24.68177</v>
      </c>
      <c r="S2770" s="1">
        <v>28126</v>
      </c>
      <c r="T2770" s="3">
        <v>6083.3909999999996</v>
      </c>
      <c r="U2770" s="1">
        <v>28126</v>
      </c>
      <c r="V2770">
        <v>135235386.98231801</v>
      </c>
    </row>
    <row r="2771" spans="1:22" x14ac:dyDescent="0.55000000000000004">
      <c r="A2771" t="s">
        <v>11</v>
      </c>
      <c r="B2771" s="1">
        <v>28157</v>
      </c>
      <c r="C2771" s="2" t="s">
        <v>146</v>
      </c>
      <c r="D2771" s="2" t="s">
        <v>13881</v>
      </c>
      <c r="E2771">
        <v>589.48999000000003</v>
      </c>
      <c r="F2771">
        <v>589.48999000000003</v>
      </c>
      <c r="G2771">
        <v>589.48999000000003</v>
      </c>
      <c r="H2771">
        <v>589.48999000000003</v>
      </c>
      <c r="I2771">
        <v>589.48999000000003</v>
      </c>
      <c r="J2771">
        <v>0</v>
      </c>
      <c r="K2771">
        <v>589.48999000000003</v>
      </c>
      <c r="L2771" t="s">
        <v>685</v>
      </c>
      <c r="M2771" t="s">
        <v>686</v>
      </c>
      <c r="N2771" t="s">
        <v>687</v>
      </c>
      <c r="O2771" t="s">
        <v>2658</v>
      </c>
      <c r="P2771" t="s">
        <v>689</v>
      </c>
      <c r="Q2771">
        <v>24.934920000000002</v>
      </c>
      <c r="S2771" s="1">
        <v>28126</v>
      </c>
      <c r="T2771" s="3">
        <v>6083.3909999999996</v>
      </c>
      <c r="U2771" s="1">
        <v>28157</v>
      </c>
      <c r="V2771">
        <v>135427306.08634999</v>
      </c>
    </row>
    <row r="2772" spans="1:22" x14ac:dyDescent="0.55000000000000004">
      <c r="A2772" t="s">
        <v>11</v>
      </c>
      <c r="B2772" s="1">
        <v>28158</v>
      </c>
      <c r="C2772" s="2" t="s">
        <v>146</v>
      </c>
      <c r="D2772" s="2" t="s">
        <v>13881</v>
      </c>
      <c r="E2772">
        <v>588.75</v>
      </c>
      <c r="F2772">
        <v>588.75</v>
      </c>
      <c r="G2772">
        <v>588.75</v>
      </c>
      <c r="H2772">
        <v>588.75</v>
      </c>
      <c r="I2772">
        <v>588.75</v>
      </c>
      <c r="J2772">
        <v>0</v>
      </c>
      <c r="K2772">
        <v>588.75</v>
      </c>
      <c r="L2772" t="s">
        <v>685</v>
      </c>
      <c r="M2772" t="s">
        <v>686</v>
      </c>
      <c r="N2772" t="s">
        <v>687</v>
      </c>
      <c r="O2772" t="s">
        <v>2659</v>
      </c>
      <c r="P2772" t="s">
        <v>689</v>
      </c>
      <c r="Q2772">
        <v>24.934920000000002</v>
      </c>
      <c r="S2772" s="1">
        <v>28126</v>
      </c>
      <c r="T2772" s="3">
        <v>6083.3909999999996</v>
      </c>
      <c r="U2772" s="1">
        <v>28157</v>
      </c>
      <c r="V2772">
        <v>135427306.08634999</v>
      </c>
    </row>
    <row r="2773" spans="1:22" x14ac:dyDescent="0.55000000000000004">
      <c r="A2773" t="s">
        <v>11</v>
      </c>
      <c r="B2773" s="1">
        <v>28159</v>
      </c>
      <c r="C2773" s="2" t="s">
        <v>146</v>
      </c>
      <c r="D2773" s="2" t="s">
        <v>13881</v>
      </c>
      <c r="E2773">
        <v>586</v>
      </c>
      <c r="F2773">
        <v>586</v>
      </c>
      <c r="G2773">
        <v>586</v>
      </c>
      <c r="H2773">
        <v>586</v>
      </c>
      <c r="I2773">
        <v>586</v>
      </c>
      <c r="J2773">
        <v>0</v>
      </c>
      <c r="K2773">
        <v>586</v>
      </c>
      <c r="L2773" t="s">
        <v>685</v>
      </c>
      <c r="M2773" t="s">
        <v>686</v>
      </c>
      <c r="N2773" t="s">
        <v>687</v>
      </c>
      <c r="O2773" t="s">
        <v>2660</v>
      </c>
      <c r="P2773" t="s">
        <v>689</v>
      </c>
      <c r="Q2773">
        <v>24.934920000000002</v>
      </c>
      <c r="S2773" s="1">
        <v>28126</v>
      </c>
      <c r="T2773" s="3">
        <v>6083.3909999999996</v>
      </c>
      <c r="U2773" s="1">
        <v>28157</v>
      </c>
      <c r="V2773">
        <v>135427306.08634999</v>
      </c>
    </row>
    <row r="2774" spans="1:22" x14ac:dyDescent="0.55000000000000004">
      <c r="A2774" t="s">
        <v>11</v>
      </c>
      <c r="B2774" s="1">
        <v>28160</v>
      </c>
      <c r="C2774" s="2" t="s">
        <v>146</v>
      </c>
      <c r="D2774" s="2" t="s">
        <v>13881</v>
      </c>
      <c r="E2774">
        <v>586.419983</v>
      </c>
      <c r="F2774">
        <v>586.419983</v>
      </c>
      <c r="G2774">
        <v>586.419983</v>
      </c>
      <c r="H2774">
        <v>586.419983</v>
      </c>
      <c r="I2774">
        <v>586.419983</v>
      </c>
      <c r="J2774">
        <v>0</v>
      </c>
      <c r="K2774">
        <v>586.419983</v>
      </c>
      <c r="L2774" t="s">
        <v>685</v>
      </c>
      <c r="M2774" t="s">
        <v>686</v>
      </c>
      <c r="N2774" t="s">
        <v>687</v>
      </c>
      <c r="O2774" t="s">
        <v>2661</v>
      </c>
      <c r="P2774" t="s">
        <v>689</v>
      </c>
      <c r="Q2774">
        <v>24.934920000000002</v>
      </c>
      <c r="S2774" s="1">
        <v>28126</v>
      </c>
      <c r="T2774" s="3">
        <v>6083.3909999999996</v>
      </c>
      <c r="U2774" s="1">
        <v>28157</v>
      </c>
      <c r="V2774">
        <v>135427306.08634999</v>
      </c>
    </row>
    <row r="2775" spans="1:22" x14ac:dyDescent="0.55000000000000004">
      <c r="A2775" t="s">
        <v>11</v>
      </c>
      <c r="B2775" s="1">
        <v>28163</v>
      </c>
      <c r="C2775" s="2" t="s">
        <v>146</v>
      </c>
      <c r="D2775" s="2" t="s">
        <v>13881</v>
      </c>
      <c r="E2775">
        <v>586.63000499999998</v>
      </c>
      <c r="F2775">
        <v>586.63000499999998</v>
      </c>
      <c r="G2775">
        <v>586.63000499999998</v>
      </c>
      <c r="H2775">
        <v>586.63000499999998</v>
      </c>
      <c r="I2775">
        <v>586.63000499999998</v>
      </c>
      <c r="J2775">
        <v>0</v>
      </c>
      <c r="K2775">
        <v>586.63000499999998</v>
      </c>
      <c r="L2775" t="s">
        <v>685</v>
      </c>
      <c r="M2775" t="s">
        <v>686</v>
      </c>
      <c r="N2775" t="s">
        <v>687</v>
      </c>
      <c r="O2775" t="s">
        <v>2662</v>
      </c>
      <c r="P2775" t="s">
        <v>689</v>
      </c>
      <c r="Q2775">
        <v>24.934920000000002</v>
      </c>
      <c r="S2775" s="1">
        <v>28126</v>
      </c>
      <c r="T2775" s="3">
        <v>6083.3909999999996</v>
      </c>
      <c r="U2775" s="1">
        <v>28157</v>
      </c>
      <c r="V2775">
        <v>135427306.08634999</v>
      </c>
    </row>
    <row r="2776" spans="1:22" x14ac:dyDescent="0.55000000000000004">
      <c r="A2776" t="s">
        <v>11</v>
      </c>
      <c r="B2776" s="1">
        <v>28164</v>
      </c>
      <c r="C2776" s="2" t="s">
        <v>146</v>
      </c>
      <c r="D2776" s="2" t="s">
        <v>13881</v>
      </c>
      <c r="E2776">
        <v>585.03997800000002</v>
      </c>
      <c r="F2776">
        <v>585.03997800000002</v>
      </c>
      <c r="G2776">
        <v>585.03997800000002</v>
      </c>
      <c r="H2776">
        <v>585.03997800000002</v>
      </c>
      <c r="I2776">
        <v>585.03997800000002</v>
      </c>
      <c r="J2776">
        <v>0</v>
      </c>
      <c r="K2776">
        <v>585.03997800000002</v>
      </c>
      <c r="L2776" t="s">
        <v>685</v>
      </c>
      <c r="M2776" t="s">
        <v>686</v>
      </c>
      <c r="N2776" t="s">
        <v>687</v>
      </c>
      <c r="O2776" t="s">
        <v>2663</v>
      </c>
      <c r="P2776" t="s">
        <v>689</v>
      </c>
      <c r="Q2776">
        <v>24.934920000000002</v>
      </c>
      <c r="S2776" s="1">
        <v>28126</v>
      </c>
      <c r="T2776" s="3">
        <v>6083.3909999999996</v>
      </c>
      <c r="U2776" s="1">
        <v>28157</v>
      </c>
      <c r="V2776">
        <v>135427306.08634999</v>
      </c>
    </row>
    <row r="2777" spans="1:22" x14ac:dyDescent="0.55000000000000004">
      <c r="A2777" t="s">
        <v>11</v>
      </c>
      <c r="B2777" s="1">
        <v>28165</v>
      </c>
      <c r="C2777" s="2" t="s">
        <v>146</v>
      </c>
      <c r="D2777" s="2" t="s">
        <v>13881</v>
      </c>
      <c r="E2777">
        <v>580.07000700000003</v>
      </c>
      <c r="F2777">
        <v>580.07000700000003</v>
      </c>
      <c r="G2777">
        <v>580.07000700000003</v>
      </c>
      <c r="H2777">
        <v>580.07000700000003</v>
      </c>
      <c r="I2777">
        <v>580.07000700000003</v>
      </c>
      <c r="J2777">
        <v>0</v>
      </c>
      <c r="K2777">
        <v>580.07000700000003</v>
      </c>
      <c r="L2777" t="s">
        <v>685</v>
      </c>
      <c r="M2777" t="s">
        <v>686</v>
      </c>
      <c r="N2777" t="s">
        <v>687</v>
      </c>
      <c r="O2777" t="s">
        <v>2664</v>
      </c>
      <c r="P2777" t="s">
        <v>689</v>
      </c>
      <c r="Q2777">
        <v>24.934920000000002</v>
      </c>
      <c r="S2777" s="1">
        <v>28126</v>
      </c>
      <c r="T2777" s="3">
        <v>6083.3909999999996</v>
      </c>
      <c r="U2777" s="1">
        <v>28157</v>
      </c>
      <c r="V2777">
        <v>135427306.08634999</v>
      </c>
    </row>
    <row r="2778" spans="1:22" x14ac:dyDescent="0.55000000000000004">
      <c r="A2778" t="s">
        <v>11</v>
      </c>
      <c r="B2778" s="1">
        <v>28166</v>
      </c>
      <c r="C2778" s="2" t="s">
        <v>146</v>
      </c>
      <c r="D2778" s="2" t="s">
        <v>13881</v>
      </c>
      <c r="E2778">
        <v>580.39001499999995</v>
      </c>
      <c r="F2778">
        <v>580.39001499999995</v>
      </c>
      <c r="G2778">
        <v>580.39001499999995</v>
      </c>
      <c r="H2778">
        <v>580.39001499999995</v>
      </c>
      <c r="I2778">
        <v>580.39001499999995</v>
      </c>
      <c r="J2778">
        <v>0</v>
      </c>
      <c r="K2778">
        <v>580.39001499999995</v>
      </c>
      <c r="L2778" t="s">
        <v>685</v>
      </c>
      <c r="M2778" t="s">
        <v>686</v>
      </c>
      <c r="N2778" t="s">
        <v>687</v>
      </c>
      <c r="O2778" t="s">
        <v>2665</v>
      </c>
      <c r="P2778" t="s">
        <v>689</v>
      </c>
      <c r="Q2778">
        <v>24.934920000000002</v>
      </c>
      <c r="S2778" s="1">
        <v>28126</v>
      </c>
      <c r="T2778" s="3">
        <v>6083.3909999999996</v>
      </c>
      <c r="U2778" s="1">
        <v>28157</v>
      </c>
      <c r="V2778">
        <v>135427306.08634999</v>
      </c>
    </row>
    <row r="2779" spans="1:22" x14ac:dyDescent="0.55000000000000004">
      <c r="A2779" t="s">
        <v>11</v>
      </c>
      <c r="B2779" s="1">
        <v>28167</v>
      </c>
      <c r="C2779" s="2" t="s">
        <v>146</v>
      </c>
      <c r="D2779" s="2" t="s">
        <v>13881</v>
      </c>
      <c r="E2779">
        <v>577.01000999999997</v>
      </c>
      <c r="F2779">
        <v>577.01000999999997</v>
      </c>
      <c r="G2779">
        <v>577.01000999999997</v>
      </c>
      <c r="H2779">
        <v>577.01000999999997</v>
      </c>
      <c r="I2779">
        <v>577.01000999999997</v>
      </c>
      <c r="J2779">
        <v>0</v>
      </c>
      <c r="K2779">
        <v>577.01000999999997</v>
      </c>
      <c r="L2779" t="s">
        <v>685</v>
      </c>
      <c r="M2779" t="s">
        <v>686</v>
      </c>
      <c r="N2779" t="s">
        <v>687</v>
      </c>
      <c r="O2779" t="s">
        <v>2666</v>
      </c>
      <c r="P2779" t="s">
        <v>689</v>
      </c>
      <c r="Q2779">
        <v>24.934920000000002</v>
      </c>
      <c r="S2779" s="1">
        <v>28126</v>
      </c>
      <c r="T2779" s="3">
        <v>6083.3909999999996</v>
      </c>
      <c r="U2779" s="1">
        <v>28157</v>
      </c>
      <c r="V2779">
        <v>135427306.08634999</v>
      </c>
    </row>
    <row r="2780" spans="1:22" x14ac:dyDescent="0.55000000000000004">
      <c r="A2780" t="s">
        <v>11</v>
      </c>
      <c r="B2780" s="1">
        <v>28170</v>
      </c>
      <c r="C2780" s="2" t="s">
        <v>146</v>
      </c>
      <c r="D2780" s="2" t="s">
        <v>13881</v>
      </c>
      <c r="E2780">
        <v>579.44000200000005</v>
      </c>
      <c r="F2780">
        <v>579.44000200000005</v>
      </c>
      <c r="G2780">
        <v>579.44000200000005</v>
      </c>
      <c r="H2780">
        <v>579.44000200000005</v>
      </c>
      <c r="I2780">
        <v>579.44000200000005</v>
      </c>
      <c r="J2780">
        <v>0</v>
      </c>
      <c r="K2780">
        <v>579.44000200000005</v>
      </c>
      <c r="L2780" t="s">
        <v>685</v>
      </c>
      <c r="M2780" t="s">
        <v>686</v>
      </c>
      <c r="N2780" t="s">
        <v>687</v>
      </c>
      <c r="O2780" t="s">
        <v>2667</v>
      </c>
      <c r="P2780" t="s">
        <v>689</v>
      </c>
      <c r="Q2780">
        <v>24.934920000000002</v>
      </c>
      <c r="S2780" s="1">
        <v>28126</v>
      </c>
      <c r="T2780" s="3">
        <v>6083.3909999999996</v>
      </c>
      <c r="U2780" s="1">
        <v>28157</v>
      </c>
      <c r="V2780">
        <v>135427306.08634999</v>
      </c>
    </row>
    <row r="2781" spans="1:22" x14ac:dyDescent="0.55000000000000004">
      <c r="A2781" t="s">
        <v>11</v>
      </c>
      <c r="B2781" s="1">
        <v>28171</v>
      </c>
      <c r="C2781" s="2" t="s">
        <v>146</v>
      </c>
      <c r="D2781" s="2" t="s">
        <v>13881</v>
      </c>
      <c r="E2781">
        <v>581.03002900000001</v>
      </c>
      <c r="F2781">
        <v>581.03002900000001</v>
      </c>
      <c r="G2781">
        <v>581.03002900000001</v>
      </c>
      <c r="H2781">
        <v>581.03002900000001</v>
      </c>
      <c r="I2781">
        <v>581.03002900000001</v>
      </c>
      <c r="J2781">
        <v>0</v>
      </c>
      <c r="K2781">
        <v>581.03002900000001</v>
      </c>
      <c r="L2781" t="s">
        <v>685</v>
      </c>
      <c r="M2781" t="s">
        <v>686</v>
      </c>
      <c r="N2781" t="s">
        <v>687</v>
      </c>
      <c r="O2781" t="s">
        <v>2668</v>
      </c>
      <c r="P2781" t="s">
        <v>689</v>
      </c>
      <c r="Q2781">
        <v>24.934920000000002</v>
      </c>
      <c r="S2781" s="1">
        <v>28126</v>
      </c>
      <c r="T2781" s="3">
        <v>6083.3909999999996</v>
      </c>
      <c r="U2781" s="1">
        <v>28157</v>
      </c>
      <c r="V2781">
        <v>135427306.08634999</v>
      </c>
    </row>
    <row r="2782" spans="1:22" x14ac:dyDescent="0.55000000000000004">
      <c r="A2782" t="s">
        <v>11</v>
      </c>
      <c r="B2782" s="1">
        <v>28172</v>
      </c>
      <c r="C2782" s="2" t="s">
        <v>146</v>
      </c>
      <c r="D2782" s="2" t="s">
        <v>13881</v>
      </c>
      <c r="E2782">
        <v>583.55999799999995</v>
      </c>
      <c r="F2782">
        <v>583.55999799999995</v>
      </c>
      <c r="G2782">
        <v>583.55999799999995</v>
      </c>
      <c r="H2782">
        <v>583.55999799999995</v>
      </c>
      <c r="I2782">
        <v>583.55999799999995</v>
      </c>
      <c r="J2782">
        <v>0</v>
      </c>
      <c r="K2782">
        <v>583.55999799999995</v>
      </c>
      <c r="L2782" t="s">
        <v>685</v>
      </c>
      <c r="M2782" t="s">
        <v>686</v>
      </c>
      <c r="N2782" t="s">
        <v>687</v>
      </c>
      <c r="O2782" t="s">
        <v>2669</v>
      </c>
      <c r="P2782" t="s">
        <v>689</v>
      </c>
      <c r="Q2782">
        <v>24.934920000000002</v>
      </c>
      <c r="S2782" s="1">
        <v>28126</v>
      </c>
      <c r="T2782" s="3">
        <v>6083.3909999999996</v>
      </c>
      <c r="U2782" s="1">
        <v>28157</v>
      </c>
      <c r="V2782">
        <v>135427306.08634999</v>
      </c>
    </row>
    <row r="2783" spans="1:22" x14ac:dyDescent="0.55000000000000004">
      <c r="A2783" t="s">
        <v>11</v>
      </c>
      <c r="B2783" s="1">
        <v>28173</v>
      </c>
      <c r="C2783" s="2" t="s">
        <v>146</v>
      </c>
      <c r="D2783" s="2" t="s">
        <v>13881</v>
      </c>
      <c r="E2783">
        <v>580.28997800000002</v>
      </c>
      <c r="F2783">
        <v>580.28997800000002</v>
      </c>
      <c r="G2783">
        <v>580.28997800000002</v>
      </c>
      <c r="H2783">
        <v>580.28997800000002</v>
      </c>
      <c r="I2783">
        <v>580.28997800000002</v>
      </c>
      <c r="J2783">
        <v>0</v>
      </c>
      <c r="K2783">
        <v>580.28997800000002</v>
      </c>
      <c r="L2783" t="s">
        <v>685</v>
      </c>
      <c r="M2783" t="s">
        <v>686</v>
      </c>
      <c r="N2783" t="s">
        <v>687</v>
      </c>
      <c r="O2783" t="s">
        <v>2670</v>
      </c>
      <c r="P2783" t="s">
        <v>689</v>
      </c>
      <c r="Q2783">
        <v>24.934920000000002</v>
      </c>
      <c r="S2783" s="1">
        <v>28126</v>
      </c>
      <c r="T2783" s="3">
        <v>6083.3909999999996</v>
      </c>
      <c r="U2783" s="1">
        <v>28157</v>
      </c>
      <c r="V2783">
        <v>135427306.08634999</v>
      </c>
    </row>
    <row r="2784" spans="1:22" x14ac:dyDescent="0.55000000000000004">
      <c r="A2784" t="s">
        <v>11</v>
      </c>
      <c r="B2784" s="1">
        <v>28174</v>
      </c>
      <c r="C2784" s="2" t="s">
        <v>146</v>
      </c>
      <c r="D2784" s="2" t="s">
        <v>13881</v>
      </c>
      <c r="E2784">
        <v>578.169983</v>
      </c>
      <c r="F2784">
        <v>578.169983</v>
      </c>
      <c r="G2784">
        <v>578.169983</v>
      </c>
      <c r="H2784">
        <v>578.169983</v>
      </c>
      <c r="I2784">
        <v>578.169983</v>
      </c>
      <c r="J2784">
        <v>0</v>
      </c>
      <c r="K2784">
        <v>578.169983</v>
      </c>
      <c r="L2784" t="s">
        <v>685</v>
      </c>
      <c r="M2784" t="s">
        <v>686</v>
      </c>
      <c r="N2784" t="s">
        <v>687</v>
      </c>
      <c r="O2784" t="s">
        <v>2671</v>
      </c>
      <c r="P2784" t="s">
        <v>689</v>
      </c>
      <c r="Q2784">
        <v>24.934920000000002</v>
      </c>
      <c r="S2784" s="1">
        <v>28126</v>
      </c>
      <c r="T2784" s="3">
        <v>6083.3909999999996</v>
      </c>
      <c r="U2784" s="1">
        <v>28157</v>
      </c>
      <c r="V2784">
        <v>135427306.08634999</v>
      </c>
    </row>
    <row r="2785" spans="1:22" x14ac:dyDescent="0.55000000000000004">
      <c r="A2785" t="s">
        <v>11</v>
      </c>
      <c r="B2785" s="1">
        <v>28178</v>
      </c>
      <c r="C2785" s="2" t="s">
        <v>146</v>
      </c>
      <c r="D2785" s="2" t="s">
        <v>13881</v>
      </c>
      <c r="E2785">
        <v>577.84997599999997</v>
      </c>
      <c r="F2785">
        <v>577.84997599999997</v>
      </c>
      <c r="G2785">
        <v>577.84997599999997</v>
      </c>
      <c r="H2785">
        <v>577.84997599999997</v>
      </c>
      <c r="I2785">
        <v>577.84997599999997</v>
      </c>
      <c r="J2785">
        <v>0</v>
      </c>
      <c r="K2785">
        <v>577.84997599999997</v>
      </c>
      <c r="L2785" t="s">
        <v>685</v>
      </c>
      <c r="M2785" t="s">
        <v>686</v>
      </c>
      <c r="N2785" t="s">
        <v>687</v>
      </c>
      <c r="O2785" t="s">
        <v>2672</v>
      </c>
      <c r="P2785" t="s">
        <v>689</v>
      </c>
      <c r="Q2785">
        <v>24.934920000000002</v>
      </c>
      <c r="S2785" s="1">
        <v>28126</v>
      </c>
      <c r="T2785" s="3">
        <v>6083.3909999999996</v>
      </c>
      <c r="U2785" s="1">
        <v>28157</v>
      </c>
      <c r="V2785">
        <v>135427306.08634999</v>
      </c>
    </row>
    <row r="2786" spans="1:22" x14ac:dyDescent="0.55000000000000004">
      <c r="A2786" t="s">
        <v>11</v>
      </c>
      <c r="B2786" s="1">
        <v>28179</v>
      </c>
      <c r="C2786" s="2" t="s">
        <v>146</v>
      </c>
      <c r="D2786" s="2" t="s">
        <v>13881</v>
      </c>
      <c r="E2786">
        <v>576.27002000000005</v>
      </c>
      <c r="F2786">
        <v>576.27002000000005</v>
      </c>
      <c r="G2786">
        <v>576.27002000000005</v>
      </c>
      <c r="H2786">
        <v>576.27002000000005</v>
      </c>
      <c r="I2786">
        <v>576.27002000000005</v>
      </c>
      <c r="J2786">
        <v>0</v>
      </c>
      <c r="K2786">
        <v>576.27002000000005</v>
      </c>
      <c r="L2786" t="s">
        <v>685</v>
      </c>
      <c r="M2786" t="s">
        <v>686</v>
      </c>
      <c r="N2786" t="s">
        <v>687</v>
      </c>
      <c r="O2786" t="s">
        <v>2673</v>
      </c>
      <c r="P2786" t="s">
        <v>689</v>
      </c>
      <c r="Q2786">
        <v>24.934920000000002</v>
      </c>
      <c r="S2786" s="1">
        <v>28126</v>
      </c>
      <c r="T2786" s="3">
        <v>6083.3909999999996</v>
      </c>
      <c r="U2786" s="1">
        <v>28157</v>
      </c>
      <c r="V2786">
        <v>135427306.08634999</v>
      </c>
    </row>
    <row r="2787" spans="1:22" x14ac:dyDescent="0.55000000000000004">
      <c r="A2787" t="s">
        <v>11</v>
      </c>
      <c r="B2787" s="1">
        <v>28180</v>
      </c>
      <c r="C2787" s="2" t="s">
        <v>146</v>
      </c>
      <c r="D2787" s="2" t="s">
        <v>13881</v>
      </c>
      <c r="E2787">
        <v>572.78002900000001</v>
      </c>
      <c r="F2787">
        <v>572.78002900000001</v>
      </c>
      <c r="G2787">
        <v>572.78002900000001</v>
      </c>
      <c r="H2787">
        <v>572.78002900000001</v>
      </c>
      <c r="I2787">
        <v>572.78002900000001</v>
      </c>
      <c r="J2787">
        <v>0</v>
      </c>
      <c r="K2787">
        <v>572.78002900000001</v>
      </c>
      <c r="L2787" t="s">
        <v>685</v>
      </c>
      <c r="M2787" t="s">
        <v>686</v>
      </c>
      <c r="N2787" t="s">
        <v>687</v>
      </c>
      <c r="O2787" t="s">
        <v>2674</v>
      </c>
      <c r="P2787" t="s">
        <v>689</v>
      </c>
      <c r="Q2787">
        <v>24.934920000000002</v>
      </c>
      <c r="S2787" s="1">
        <v>28126</v>
      </c>
      <c r="T2787" s="3">
        <v>6083.3909999999996</v>
      </c>
      <c r="U2787" s="1">
        <v>28157</v>
      </c>
      <c r="V2787">
        <v>135427306.08634999</v>
      </c>
    </row>
    <row r="2788" spans="1:22" x14ac:dyDescent="0.55000000000000004">
      <c r="A2788" t="s">
        <v>11</v>
      </c>
      <c r="B2788" s="1">
        <v>28181</v>
      </c>
      <c r="C2788" s="2" t="s">
        <v>146</v>
      </c>
      <c r="D2788" s="2" t="s">
        <v>13881</v>
      </c>
      <c r="E2788">
        <v>571.92999299999997</v>
      </c>
      <c r="F2788">
        <v>571.92999299999997</v>
      </c>
      <c r="G2788">
        <v>571.92999299999997</v>
      </c>
      <c r="H2788">
        <v>571.92999299999997</v>
      </c>
      <c r="I2788">
        <v>571.92999299999997</v>
      </c>
      <c r="J2788">
        <v>0</v>
      </c>
      <c r="K2788">
        <v>571.92999299999997</v>
      </c>
      <c r="L2788" t="s">
        <v>685</v>
      </c>
      <c r="M2788" t="s">
        <v>686</v>
      </c>
      <c r="N2788" t="s">
        <v>687</v>
      </c>
      <c r="O2788" t="s">
        <v>2675</v>
      </c>
      <c r="P2788" t="s">
        <v>689</v>
      </c>
      <c r="Q2788">
        <v>24.934920000000002</v>
      </c>
      <c r="S2788" s="1">
        <v>28126</v>
      </c>
      <c r="T2788" s="3">
        <v>6083.3909999999996</v>
      </c>
      <c r="U2788" s="1">
        <v>28157</v>
      </c>
      <c r="V2788">
        <v>135427306.08634999</v>
      </c>
    </row>
    <row r="2789" spans="1:22" x14ac:dyDescent="0.55000000000000004">
      <c r="A2789" t="s">
        <v>11</v>
      </c>
      <c r="B2789" s="1">
        <v>28184</v>
      </c>
      <c r="C2789" s="2" t="s">
        <v>146</v>
      </c>
      <c r="D2789" s="2" t="s">
        <v>13881</v>
      </c>
      <c r="E2789">
        <v>573.40997300000004</v>
      </c>
      <c r="F2789">
        <v>573.40997300000004</v>
      </c>
      <c r="G2789">
        <v>573.40997300000004</v>
      </c>
      <c r="H2789">
        <v>573.40997300000004</v>
      </c>
      <c r="I2789">
        <v>573.40997300000004</v>
      </c>
      <c r="J2789">
        <v>0</v>
      </c>
      <c r="K2789">
        <v>573.40997300000004</v>
      </c>
      <c r="L2789" t="s">
        <v>685</v>
      </c>
      <c r="M2789" t="s">
        <v>686</v>
      </c>
      <c r="N2789" t="s">
        <v>687</v>
      </c>
      <c r="O2789" t="s">
        <v>2676</v>
      </c>
      <c r="P2789" t="s">
        <v>689</v>
      </c>
      <c r="Q2789">
        <v>24.934920000000002</v>
      </c>
      <c r="S2789" s="1">
        <v>28126</v>
      </c>
      <c r="T2789" s="3">
        <v>6083.3909999999996</v>
      </c>
      <c r="U2789" s="1">
        <v>28157</v>
      </c>
      <c r="V2789">
        <v>135427306.08634999</v>
      </c>
    </row>
    <row r="2790" spans="1:22" x14ac:dyDescent="0.55000000000000004">
      <c r="A2790" t="s">
        <v>11</v>
      </c>
      <c r="B2790" s="1">
        <v>28185</v>
      </c>
      <c r="C2790" s="2" t="s">
        <v>147</v>
      </c>
      <c r="D2790" s="2" t="s">
        <v>13881</v>
      </c>
      <c r="E2790">
        <v>578.169983</v>
      </c>
      <c r="F2790">
        <v>578.169983</v>
      </c>
      <c r="G2790">
        <v>578.169983</v>
      </c>
      <c r="H2790">
        <v>578.169983</v>
      </c>
      <c r="I2790">
        <v>578.169983</v>
      </c>
      <c r="J2790">
        <v>0</v>
      </c>
      <c r="K2790">
        <v>578.169983</v>
      </c>
      <c r="L2790" t="s">
        <v>685</v>
      </c>
      <c r="M2790" t="s">
        <v>686</v>
      </c>
      <c r="N2790" t="s">
        <v>687</v>
      </c>
      <c r="O2790" t="s">
        <v>2677</v>
      </c>
      <c r="P2790" t="s">
        <v>689</v>
      </c>
      <c r="Q2790">
        <v>25.10369</v>
      </c>
      <c r="S2790" s="1">
        <v>28126</v>
      </c>
      <c r="T2790" s="3">
        <v>6083.3909999999996</v>
      </c>
      <c r="U2790" s="1">
        <v>28185</v>
      </c>
      <c r="V2790">
        <v>135636537.859173</v>
      </c>
    </row>
    <row r="2791" spans="1:22" x14ac:dyDescent="0.55000000000000004">
      <c r="A2791" t="s">
        <v>11</v>
      </c>
      <c r="B2791" s="1">
        <v>28186</v>
      </c>
      <c r="C2791" s="2" t="s">
        <v>147</v>
      </c>
      <c r="D2791" s="2" t="s">
        <v>13881</v>
      </c>
      <c r="E2791">
        <v>576.90002400000003</v>
      </c>
      <c r="F2791">
        <v>576.90002400000003</v>
      </c>
      <c r="G2791">
        <v>576.90002400000003</v>
      </c>
      <c r="H2791">
        <v>576.90002400000003</v>
      </c>
      <c r="I2791">
        <v>576.90002400000003</v>
      </c>
      <c r="J2791">
        <v>0</v>
      </c>
      <c r="K2791">
        <v>576.90002400000003</v>
      </c>
      <c r="L2791" t="s">
        <v>685</v>
      </c>
      <c r="M2791" t="s">
        <v>686</v>
      </c>
      <c r="N2791" t="s">
        <v>687</v>
      </c>
      <c r="O2791" t="s">
        <v>2678</v>
      </c>
      <c r="P2791" t="s">
        <v>689</v>
      </c>
      <c r="Q2791">
        <v>25.10369</v>
      </c>
      <c r="S2791" s="1">
        <v>28126</v>
      </c>
      <c r="T2791" s="3">
        <v>6083.3909999999996</v>
      </c>
      <c r="U2791" s="1">
        <v>28185</v>
      </c>
      <c r="V2791">
        <v>135636537.859173</v>
      </c>
    </row>
    <row r="2792" spans="1:22" x14ac:dyDescent="0.55000000000000004">
      <c r="A2792" t="s">
        <v>11</v>
      </c>
      <c r="B2792" s="1">
        <v>28187</v>
      </c>
      <c r="C2792" s="2" t="s">
        <v>147</v>
      </c>
      <c r="D2792" s="2" t="s">
        <v>13881</v>
      </c>
      <c r="E2792">
        <v>579.330017</v>
      </c>
      <c r="F2792">
        <v>579.330017</v>
      </c>
      <c r="G2792">
        <v>579.330017</v>
      </c>
      <c r="H2792">
        <v>579.330017</v>
      </c>
      <c r="I2792">
        <v>579.330017</v>
      </c>
      <c r="J2792">
        <v>0</v>
      </c>
      <c r="K2792">
        <v>579.330017</v>
      </c>
      <c r="L2792" t="s">
        <v>685</v>
      </c>
      <c r="M2792" t="s">
        <v>686</v>
      </c>
      <c r="N2792" t="s">
        <v>687</v>
      </c>
      <c r="O2792" t="s">
        <v>2679</v>
      </c>
      <c r="P2792" t="s">
        <v>689</v>
      </c>
      <c r="Q2792">
        <v>25.10369</v>
      </c>
      <c r="S2792" s="1">
        <v>28126</v>
      </c>
      <c r="T2792" s="3">
        <v>6083.3909999999996</v>
      </c>
      <c r="U2792" s="1">
        <v>28185</v>
      </c>
      <c r="V2792">
        <v>135636537.859173</v>
      </c>
    </row>
    <row r="2793" spans="1:22" x14ac:dyDescent="0.55000000000000004">
      <c r="A2793" t="s">
        <v>11</v>
      </c>
      <c r="B2793" s="1">
        <v>28188</v>
      </c>
      <c r="C2793" s="2" t="s">
        <v>147</v>
      </c>
      <c r="D2793" s="2" t="s">
        <v>13881</v>
      </c>
      <c r="E2793">
        <v>581.34002699999996</v>
      </c>
      <c r="F2793">
        <v>581.34002699999996</v>
      </c>
      <c r="G2793">
        <v>581.34002699999996</v>
      </c>
      <c r="H2793">
        <v>581.34002699999996</v>
      </c>
      <c r="I2793">
        <v>581.34002699999996</v>
      </c>
      <c r="J2793">
        <v>0</v>
      </c>
      <c r="K2793">
        <v>581.34002699999996</v>
      </c>
      <c r="L2793" t="s">
        <v>685</v>
      </c>
      <c r="M2793" t="s">
        <v>686</v>
      </c>
      <c r="N2793" t="s">
        <v>687</v>
      </c>
      <c r="O2793" t="s">
        <v>2680</v>
      </c>
      <c r="P2793" t="s">
        <v>689</v>
      </c>
      <c r="Q2793">
        <v>25.10369</v>
      </c>
      <c r="S2793" s="1">
        <v>28126</v>
      </c>
      <c r="T2793" s="3">
        <v>6083.3909999999996</v>
      </c>
      <c r="U2793" s="1">
        <v>28185</v>
      </c>
      <c r="V2793">
        <v>135636537.859173</v>
      </c>
    </row>
    <row r="2794" spans="1:22" x14ac:dyDescent="0.55000000000000004">
      <c r="A2794" t="s">
        <v>11</v>
      </c>
      <c r="B2794" s="1">
        <v>28191</v>
      </c>
      <c r="C2794" s="2" t="s">
        <v>147</v>
      </c>
      <c r="D2794" s="2" t="s">
        <v>13881</v>
      </c>
      <c r="E2794">
        <v>581.77002000000005</v>
      </c>
      <c r="F2794">
        <v>581.77002000000005</v>
      </c>
      <c r="G2794">
        <v>581.77002000000005</v>
      </c>
      <c r="H2794">
        <v>581.77002000000005</v>
      </c>
      <c r="I2794">
        <v>581.77002000000005</v>
      </c>
      <c r="J2794">
        <v>0</v>
      </c>
      <c r="K2794">
        <v>581.77002000000005</v>
      </c>
      <c r="L2794" t="s">
        <v>685</v>
      </c>
      <c r="M2794" t="s">
        <v>686</v>
      </c>
      <c r="N2794" t="s">
        <v>687</v>
      </c>
      <c r="O2794" t="s">
        <v>2681</v>
      </c>
      <c r="P2794" t="s">
        <v>689</v>
      </c>
      <c r="Q2794">
        <v>25.10369</v>
      </c>
      <c r="S2794" s="1">
        <v>28126</v>
      </c>
      <c r="T2794" s="3">
        <v>6083.3909999999996</v>
      </c>
      <c r="U2794" s="1">
        <v>28185</v>
      </c>
      <c r="V2794">
        <v>135636537.859173</v>
      </c>
    </row>
    <row r="2795" spans="1:22" x14ac:dyDescent="0.55000000000000004">
      <c r="A2795" t="s">
        <v>11</v>
      </c>
      <c r="B2795" s="1">
        <v>28192</v>
      </c>
      <c r="C2795" s="2" t="s">
        <v>147</v>
      </c>
      <c r="D2795" s="2" t="s">
        <v>13881</v>
      </c>
      <c r="E2795">
        <v>579.76000999999997</v>
      </c>
      <c r="F2795">
        <v>579.76000999999997</v>
      </c>
      <c r="G2795">
        <v>579.76000999999997</v>
      </c>
      <c r="H2795">
        <v>579.76000999999997</v>
      </c>
      <c r="I2795">
        <v>579.76000999999997</v>
      </c>
      <c r="J2795">
        <v>0</v>
      </c>
      <c r="K2795">
        <v>579.76000999999997</v>
      </c>
      <c r="L2795" t="s">
        <v>685</v>
      </c>
      <c r="M2795" t="s">
        <v>686</v>
      </c>
      <c r="N2795" t="s">
        <v>687</v>
      </c>
      <c r="O2795" t="s">
        <v>2682</v>
      </c>
      <c r="P2795" t="s">
        <v>689</v>
      </c>
      <c r="Q2795">
        <v>25.10369</v>
      </c>
      <c r="S2795" s="1">
        <v>28126</v>
      </c>
      <c r="T2795" s="3">
        <v>6083.3909999999996</v>
      </c>
      <c r="U2795" s="1">
        <v>28185</v>
      </c>
      <c r="V2795">
        <v>135636537.859173</v>
      </c>
    </row>
    <row r="2796" spans="1:22" x14ac:dyDescent="0.55000000000000004">
      <c r="A2796" t="s">
        <v>11</v>
      </c>
      <c r="B2796" s="1">
        <v>28193</v>
      </c>
      <c r="C2796" s="2" t="s">
        <v>147</v>
      </c>
      <c r="D2796" s="2" t="s">
        <v>13881</v>
      </c>
      <c r="E2796">
        <v>575.419983</v>
      </c>
      <c r="F2796">
        <v>575.419983</v>
      </c>
      <c r="G2796">
        <v>575.419983</v>
      </c>
      <c r="H2796">
        <v>575.419983</v>
      </c>
      <c r="I2796">
        <v>575.419983</v>
      </c>
      <c r="J2796">
        <v>0</v>
      </c>
      <c r="K2796">
        <v>575.419983</v>
      </c>
      <c r="L2796" t="s">
        <v>685</v>
      </c>
      <c r="M2796" t="s">
        <v>686</v>
      </c>
      <c r="N2796" t="s">
        <v>687</v>
      </c>
      <c r="O2796" t="s">
        <v>2683</v>
      </c>
      <c r="P2796" t="s">
        <v>689</v>
      </c>
      <c r="Q2796">
        <v>25.10369</v>
      </c>
      <c r="S2796" s="1">
        <v>28126</v>
      </c>
      <c r="T2796" s="3">
        <v>6083.3909999999996</v>
      </c>
      <c r="U2796" s="1">
        <v>28185</v>
      </c>
      <c r="V2796">
        <v>135636537.859173</v>
      </c>
    </row>
    <row r="2797" spans="1:22" x14ac:dyDescent="0.55000000000000004">
      <c r="A2797" t="s">
        <v>11</v>
      </c>
      <c r="B2797" s="1">
        <v>28194</v>
      </c>
      <c r="C2797" s="2" t="s">
        <v>147</v>
      </c>
      <c r="D2797" s="2" t="s">
        <v>13881</v>
      </c>
      <c r="E2797">
        <v>578.38000499999998</v>
      </c>
      <c r="F2797">
        <v>578.38000499999998</v>
      </c>
      <c r="G2797">
        <v>578.38000499999998</v>
      </c>
      <c r="H2797">
        <v>578.38000499999998</v>
      </c>
      <c r="I2797">
        <v>578.38000499999998</v>
      </c>
      <c r="J2797">
        <v>0</v>
      </c>
      <c r="K2797">
        <v>578.38000499999998</v>
      </c>
      <c r="L2797" t="s">
        <v>685</v>
      </c>
      <c r="M2797" t="s">
        <v>686</v>
      </c>
      <c r="N2797" t="s">
        <v>687</v>
      </c>
      <c r="O2797" t="s">
        <v>2684</v>
      </c>
      <c r="P2797" t="s">
        <v>689</v>
      </c>
      <c r="Q2797">
        <v>25.10369</v>
      </c>
      <c r="S2797" s="1">
        <v>28126</v>
      </c>
      <c r="T2797" s="3">
        <v>6083.3909999999996</v>
      </c>
      <c r="U2797" s="1">
        <v>28185</v>
      </c>
      <c r="V2797">
        <v>135636537.859173</v>
      </c>
    </row>
    <row r="2798" spans="1:22" x14ac:dyDescent="0.55000000000000004">
      <c r="A2798" t="s">
        <v>11</v>
      </c>
      <c r="B2798" s="1">
        <v>28195</v>
      </c>
      <c r="C2798" s="2" t="s">
        <v>147</v>
      </c>
      <c r="D2798" s="2" t="s">
        <v>13881</v>
      </c>
      <c r="E2798">
        <v>578.59002699999996</v>
      </c>
      <c r="F2798">
        <v>578.59002699999996</v>
      </c>
      <c r="G2798">
        <v>578.59002699999996</v>
      </c>
      <c r="H2798">
        <v>578.59002699999996</v>
      </c>
      <c r="I2798">
        <v>578.59002699999996</v>
      </c>
      <c r="J2798">
        <v>0</v>
      </c>
      <c r="K2798">
        <v>578.59002699999996</v>
      </c>
      <c r="L2798" t="s">
        <v>685</v>
      </c>
      <c r="M2798" t="s">
        <v>686</v>
      </c>
      <c r="N2798" t="s">
        <v>687</v>
      </c>
      <c r="O2798" t="s">
        <v>2685</v>
      </c>
      <c r="P2798" t="s">
        <v>689</v>
      </c>
      <c r="Q2798">
        <v>25.10369</v>
      </c>
      <c r="S2798" s="1">
        <v>28126</v>
      </c>
      <c r="T2798" s="3">
        <v>6083.3909999999996</v>
      </c>
      <c r="U2798" s="1">
        <v>28185</v>
      </c>
      <c r="V2798">
        <v>135636537.859173</v>
      </c>
    </row>
    <row r="2799" spans="1:22" x14ac:dyDescent="0.55000000000000004">
      <c r="A2799" t="s">
        <v>11</v>
      </c>
      <c r="B2799" s="1">
        <v>28198</v>
      </c>
      <c r="C2799" s="2" t="s">
        <v>147</v>
      </c>
      <c r="D2799" s="2" t="s">
        <v>13881</v>
      </c>
      <c r="E2799">
        <v>582.60998500000005</v>
      </c>
      <c r="F2799">
        <v>582.60998500000005</v>
      </c>
      <c r="G2799">
        <v>582.60998500000005</v>
      </c>
      <c r="H2799">
        <v>582.60998500000005</v>
      </c>
      <c r="I2799">
        <v>582.60998500000005</v>
      </c>
      <c r="J2799">
        <v>0</v>
      </c>
      <c r="K2799">
        <v>582.60998500000005</v>
      </c>
      <c r="L2799" t="s">
        <v>685</v>
      </c>
      <c r="M2799" t="s">
        <v>686</v>
      </c>
      <c r="N2799" t="s">
        <v>687</v>
      </c>
      <c r="O2799" t="s">
        <v>2686</v>
      </c>
      <c r="P2799" t="s">
        <v>689</v>
      </c>
      <c r="Q2799">
        <v>25.10369</v>
      </c>
      <c r="S2799" s="1">
        <v>28126</v>
      </c>
      <c r="T2799" s="3">
        <v>6083.3909999999996</v>
      </c>
      <c r="U2799" s="1">
        <v>28185</v>
      </c>
      <c r="V2799">
        <v>135636537.859173</v>
      </c>
    </row>
    <row r="2800" spans="1:22" x14ac:dyDescent="0.55000000000000004">
      <c r="A2800" t="s">
        <v>11</v>
      </c>
      <c r="B2800" s="1">
        <v>28199</v>
      </c>
      <c r="C2800" s="2" t="s">
        <v>147</v>
      </c>
      <c r="D2800" s="2" t="s">
        <v>13881</v>
      </c>
      <c r="E2800">
        <v>585.46997099999999</v>
      </c>
      <c r="F2800">
        <v>585.46997099999999</v>
      </c>
      <c r="G2800">
        <v>585.46997099999999</v>
      </c>
      <c r="H2800">
        <v>585.46997099999999</v>
      </c>
      <c r="I2800">
        <v>585.46997099999999</v>
      </c>
      <c r="J2800">
        <v>0</v>
      </c>
      <c r="K2800">
        <v>585.46997099999999</v>
      </c>
      <c r="L2800" t="s">
        <v>685</v>
      </c>
      <c r="M2800" t="s">
        <v>686</v>
      </c>
      <c r="N2800" t="s">
        <v>687</v>
      </c>
      <c r="O2800" t="s">
        <v>2687</v>
      </c>
      <c r="P2800" t="s">
        <v>689</v>
      </c>
      <c r="Q2800">
        <v>25.10369</v>
      </c>
      <c r="S2800" s="1">
        <v>28126</v>
      </c>
      <c r="T2800" s="3">
        <v>6083.3909999999996</v>
      </c>
      <c r="U2800" s="1">
        <v>28185</v>
      </c>
      <c r="V2800">
        <v>135636537.859173</v>
      </c>
    </row>
    <row r="2801" spans="1:22" x14ac:dyDescent="0.55000000000000004">
      <c r="A2801" t="s">
        <v>11</v>
      </c>
      <c r="B2801" s="1">
        <v>28200</v>
      </c>
      <c r="C2801" s="2" t="s">
        <v>147</v>
      </c>
      <c r="D2801" s="2" t="s">
        <v>13881</v>
      </c>
      <c r="E2801">
        <v>586.84002699999996</v>
      </c>
      <c r="F2801">
        <v>586.84002699999996</v>
      </c>
      <c r="G2801">
        <v>586.84002699999996</v>
      </c>
      <c r="H2801">
        <v>586.84002699999996</v>
      </c>
      <c r="I2801">
        <v>586.84002699999996</v>
      </c>
      <c r="J2801">
        <v>0</v>
      </c>
      <c r="K2801">
        <v>586.84002699999996</v>
      </c>
      <c r="L2801" t="s">
        <v>685</v>
      </c>
      <c r="M2801" t="s">
        <v>686</v>
      </c>
      <c r="N2801" t="s">
        <v>687</v>
      </c>
      <c r="O2801" t="s">
        <v>2688</v>
      </c>
      <c r="P2801" t="s">
        <v>689</v>
      </c>
      <c r="Q2801">
        <v>25.10369</v>
      </c>
      <c r="S2801" s="1">
        <v>28126</v>
      </c>
      <c r="T2801" s="3">
        <v>6083.3909999999996</v>
      </c>
      <c r="U2801" s="1">
        <v>28185</v>
      </c>
      <c r="V2801">
        <v>135636537.859173</v>
      </c>
    </row>
    <row r="2802" spans="1:22" x14ac:dyDescent="0.55000000000000004">
      <c r="A2802" t="s">
        <v>11</v>
      </c>
      <c r="B2802" s="1">
        <v>28201</v>
      </c>
      <c r="C2802" s="2" t="s">
        <v>147</v>
      </c>
      <c r="D2802" s="2" t="s">
        <v>13881</v>
      </c>
      <c r="E2802">
        <v>586.30999799999995</v>
      </c>
      <c r="F2802">
        <v>586.30999799999995</v>
      </c>
      <c r="G2802">
        <v>586.30999799999995</v>
      </c>
      <c r="H2802">
        <v>586.30999799999995</v>
      </c>
      <c r="I2802">
        <v>586.30999799999995</v>
      </c>
      <c r="J2802">
        <v>0</v>
      </c>
      <c r="K2802">
        <v>586.30999799999995</v>
      </c>
      <c r="L2802" t="s">
        <v>685</v>
      </c>
      <c r="M2802" t="s">
        <v>686</v>
      </c>
      <c r="N2802" t="s">
        <v>687</v>
      </c>
      <c r="O2802" t="s">
        <v>2689</v>
      </c>
      <c r="P2802" t="s">
        <v>689</v>
      </c>
      <c r="Q2802">
        <v>25.10369</v>
      </c>
      <c r="S2802" s="1">
        <v>28126</v>
      </c>
      <c r="T2802" s="3">
        <v>6083.3909999999996</v>
      </c>
      <c r="U2802" s="1">
        <v>28185</v>
      </c>
      <c r="V2802">
        <v>135636537.859173</v>
      </c>
    </row>
    <row r="2803" spans="1:22" x14ac:dyDescent="0.55000000000000004">
      <c r="A2803" t="s">
        <v>11</v>
      </c>
      <c r="B2803" s="1">
        <v>28202</v>
      </c>
      <c r="C2803" s="2" t="s">
        <v>147</v>
      </c>
      <c r="D2803" s="2" t="s">
        <v>13881</v>
      </c>
      <c r="E2803">
        <v>585.35998500000005</v>
      </c>
      <c r="F2803">
        <v>585.35998500000005</v>
      </c>
      <c r="G2803">
        <v>585.35998500000005</v>
      </c>
      <c r="H2803">
        <v>585.35998500000005</v>
      </c>
      <c r="I2803">
        <v>585.35998500000005</v>
      </c>
      <c r="J2803">
        <v>0</v>
      </c>
      <c r="K2803">
        <v>585.35998500000005</v>
      </c>
      <c r="L2803" t="s">
        <v>685</v>
      </c>
      <c r="M2803" t="s">
        <v>686</v>
      </c>
      <c r="N2803" t="s">
        <v>687</v>
      </c>
      <c r="O2803" t="s">
        <v>2690</v>
      </c>
      <c r="P2803" t="s">
        <v>689</v>
      </c>
      <c r="Q2803">
        <v>25.10369</v>
      </c>
      <c r="S2803" s="1">
        <v>28126</v>
      </c>
      <c r="T2803" s="3">
        <v>6083.3909999999996</v>
      </c>
      <c r="U2803" s="1">
        <v>28185</v>
      </c>
      <c r="V2803">
        <v>135636537.859173</v>
      </c>
    </row>
    <row r="2804" spans="1:22" x14ac:dyDescent="0.55000000000000004">
      <c r="A2804" t="s">
        <v>11</v>
      </c>
      <c r="B2804" s="1">
        <v>28205</v>
      </c>
      <c r="C2804" s="2" t="s">
        <v>147</v>
      </c>
      <c r="D2804" s="2" t="s">
        <v>13881</v>
      </c>
      <c r="E2804">
        <v>582.51000999999997</v>
      </c>
      <c r="F2804">
        <v>582.51000999999997</v>
      </c>
      <c r="G2804">
        <v>582.51000999999997</v>
      </c>
      <c r="H2804">
        <v>582.51000999999997</v>
      </c>
      <c r="I2804">
        <v>582.51000999999997</v>
      </c>
      <c r="J2804">
        <v>0</v>
      </c>
      <c r="K2804">
        <v>582.51000999999997</v>
      </c>
      <c r="L2804" t="s">
        <v>685</v>
      </c>
      <c r="M2804" t="s">
        <v>686</v>
      </c>
      <c r="N2804" t="s">
        <v>687</v>
      </c>
      <c r="O2804" t="s">
        <v>2691</v>
      </c>
      <c r="P2804" t="s">
        <v>689</v>
      </c>
      <c r="Q2804">
        <v>25.10369</v>
      </c>
      <c r="S2804" s="1">
        <v>28126</v>
      </c>
      <c r="T2804" s="3">
        <v>6083.3909999999996</v>
      </c>
      <c r="U2804" s="1">
        <v>28185</v>
      </c>
      <c r="V2804">
        <v>135636537.859173</v>
      </c>
    </row>
    <row r="2805" spans="1:22" x14ac:dyDescent="0.55000000000000004">
      <c r="A2805" t="s">
        <v>11</v>
      </c>
      <c r="B2805" s="1">
        <v>28206</v>
      </c>
      <c r="C2805" s="2" t="s">
        <v>147</v>
      </c>
      <c r="D2805" s="2" t="s">
        <v>13881</v>
      </c>
      <c r="E2805">
        <v>580.82000700000003</v>
      </c>
      <c r="F2805">
        <v>580.82000700000003</v>
      </c>
      <c r="G2805">
        <v>580.82000700000003</v>
      </c>
      <c r="H2805">
        <v>580.82000700000003</v>
      </c>
      <c r="I2805">
        <v>580.82000700000003</v>
      </c>
      <c r="J2805">
        <v>0</v>
      </c>
      <c r="K2805">
        <v>580.82000700000003</v>
      </c>
      <c r="L2805" t="s">
        <v>685</v>
      </c>
      <c r="M2805" t="s">
        <v>686</v>
      </c>
      <c r="N2805" t="s">
        <v>687</v>
      </c>
      <c r="O2805" t="s">
        <v>2692</v>
      </c>
      <c r="P2805" t="s">
        <v>689</v>
      </c>
      <c r="Q2805">
        <v>25.10369</v>
      </c>
      <c r="S2805" s="1">
        <v>28126</v>
      </c>
      <c r="T2805" s="3">
        <v>6083.3909999999996</v>
      </c>
      <c r="U2805" s="1">
        <v>28185</v>
      </c>
      <c r="V2805">
        <v>135636537.859173</v>
      </c>
    </row>
    <row r="2806" spans="1:22" x14ac:dyDescent="0.55000000000000004">
      <c r="A2806" t="s">
        <v>11</v>
      </c>
      <c r="B2806" s="1">
        <v>28207</v>
      </c>
      <c r="C2806" s="2" t="s">
        <v>147</v>
      </c>
      <c r="D2806" s="2" t="s">
        <v>13881</v>
      </c>
      <c r="E2806">
        <v>576.47997999999995</v>
      </c>
      <c r="F2806">
        <v>576.47997999999995</v>
      </c>
      <c r="G2806">
        <v>576.47997999999995</v>
      </c>
      <c r="H2806">
        <v>576.47997999999995</v>
      </c>
      <c r="I2806">
        <v>576.47997999999995</v>
      </c>
      <c r="J2806">
        <v>0</v>
      </c>
      <c r="K2806">
        <v>576.47997999999995</v>
      </c>
      <c r="L2806" t="s">
        <v>685</v>
      </c>
      <c r="M2806" t="s">
        <v>686</v>
      </c>
      <c r="N2806" t="s">
        <v>687</v>
      </c>
      <c r="O2806" t="s">
        <v>2693</v>
      </c>
      <c r="P2806" t="s">
        <v>689</v>
      </c>
      <c r="Q2806">
        <v>25.10369</v>
      </c>
      <c r="S2806" s="1">
        <v>28126</v>
      </c>
      <c r="T2806" s="3">
        <v>6083.3909999999996</v>
      </c>
      <c r="U2806" s="1">
        <v>28185</v>
      </c>
      <c r="V2806">
        <v>135636537.859173</v>
      </c>
    </row>
    <row r="2807" spans="1:22" x14ac:dyDescent="0.55000000000000004">
      <c r="A2807" t="s">
        <v>11</v>
      </c>
      <c r="B2807" s="1">
        <v>28208</v>
      </c>
      <c r="C2807" s="2" t="s">
        <v>147</v>
      </c>
      <c r="D2807" s="2" t="s">
        <v>13881</v>
      </c>
      <c r="E2807">
        <v>573.61999500000002</v>
      </c>
      <c r="F2807">
        <v>573.61999500000002</v>
      </c>
      <c r="G2807">
        <v>573.61999500000002</v>
      </c>
      <c r="H2807">
        <v>573.61999500000002</v>
      </c>
      <c r="I2807">
        <v>573.61999500000002</v>
      </c>
      <c r="J2807">
        <v>0</v>
      </c>
      <c r="K2807">
        <v>573.61999500000002</v>
      </c>
      <c r="L2807" t="s">
        <v>685</v>
      </c>
      <c r="M2807" t="s">
        <v>686</v>
      </c>
      <c r="N2807" t="s">
        <v>687</v>
      </c>
      <c r="O2807" t="s">
        <v>2694</v>
      </c>
      <c r="P2807" t="s">
        <v>689</v>
      </c>
      <c r="Q2807">
        <v>25.10369</v>
      </c>
      <c r="S2807" s="1">
        <v>28126</v>
      </c>
      <c r="T2807" s="3">
        <v>6083.3909999999996</v>
      </c>
      <c r="U2807" s="1">
        <v>28185</v>
      </c>
      <c r="V2807">
        <v>135636537.859173</v>
      </c>
    </row>
    <row r="2808" spans="1:22" x14ac:dyDescent="0.55000000000000004">
      <c r="A2808" t="s">
        <v>11</v>
      </c>
      <c r="B2808" s="1">
        <v>28209</v>
      </c>
      <c r="C2808" s="2" t="s">
        <v>147</v>
      </c>
      <c r="D2808" s="2" t="s">
        <v>13881</v>
      </c>
      <c r="E2808">
        <v>570.14001499999995</v>
      </c>
      <c r="F2808">
        <v>570.14001499999995</v>
      </c>
      <c r="G2808">
        <v>570.14001499999995</v>
      </c>
      <c r="H2808">
        <v>570.14001499999995</v>
      </c>
      <c r="I2808">
        <v>570.14001499999995</v>
      </c>
      <c r="J2808">
        <v>0</v>
      </c>
      <c r="K2808">
        <v>570.14001499999995</v>
      </c>
      <c r="L2808" t="s">
        <v>685</v>
      </c>
      <c r="M2808" t="s">
        <v>686</v>
      </c>
      <c r="N2808" t="s">
        <v>687</v>
      </c>
      <c r="O2808" t="s">
        <v>2695</v>
      </c>
      <c r="P2808" t="s">
        <v>689</v>
      </c>
      <c r="Q2808">
        <v>25.10369</v>
      </c>
      <c r="S2808" s="1">
        <v>28126</v>
      </c>
      <c r="T2808" s="3">
        <v>6083.3909999999996</v>
      </c>
      <c r="U2808" s="1">
        <v>28185</v>
      </c>
      <c r="V2808">
        <v>135636537.859173</v>
      </c>
    </row>
    <row r="2809" spans="1:22" x14ac:dyDescent="0.55000000000000004">
      <c r="A2809" t="s">
        <v>11</v>
      </c>
      <c r="B2809" s="1">
        <v>28212</v>
      </c>
      <c r="C2809" s="2" t="s">
        <v>147</v>
      </c>
      <c r="D2809" s="2" t="s">
        <v>13881</v>
      </c>
      <c r="E2809">
        <v>569.40002400000003</v>
      </c>
      <c r="F2809">
        <v>569.40002400000003</v>
      </c>
      <c r="G2809">
        <v>569.40002400000003</v>
      </c>
      <c r="H2809">
        <v>569.40002400000003</v>
      </c>
      <c r="I2809">
        <v>569.40002400000003</v>
      </c>
      <c r="J2809">
        <v>0</v>
      </c>
      <c r="K2809">
        <v>569.40002400000003</v>
      </c>
      <c r="L2809" t="s">
        <v>685</v>
      </c>
      <c r="M2809" t="s">
        <v>686</v>
      </c>
      <c r="N2809" t="s">
        <v>687</v>
      </c>
      <c r="O2809" t="s">
        <v>2696</v>
      </c>
      <c r="P2809" t="s">
        <v>689</v>
      </c>
      <c r="Q2809">
        <v>25.10369</v>
      </c>
      <c r="S2809" s="1">
        <v>28126</v>
      </c>
      <c r="T2809" s="3">
        <v>6083.3909999999996</v>
      </c>
      <c r="U2809" s="1">
        <v>28185</v>
      </c>
      <c r="V2809">
        <v>135636537.859173</v>
      </c>
    </row>
    <row r="2810" spans="1:22" x14ac:dyDescent="0.55000000000000004">
      <c r="A2810" t="s">
        <v>11</v>
      </c>
      <c r="B2810" s="1">
        <v>28213</v>
      </c>
      <c r="C2810" s="2" t="s">
        <v>147</v>
      </c>
      <c r="D2810" s="2" t="s">
        <v>13881</v>
      </c>
      <c r="E2810">
        <v>572.98999000000003</v>
      </c>
      <c r="F2810">
        <v>572.98999000000003</v>
      </c>
      <c r="G2810">
        <v>572.98999000000003</v>
      </c>
      <c r="H2810">
        <v>572.98999000000003</v>
      </c>
      <c r="I2810">
        <v>572.98999000000003</v>
      </c>
      <c r="J2810">
        <v>0</v>
      </c>
      <c r="K2810">
        <v>572.98999000000003</v>
      </c>
      <c r="L2810" t="s">
        <v>685</v>
      </c>
      <c r="M2810" t="s">
        <v>686</v>
      </c>
      <c r="N2810" t="s">
        <v>687</v>
      </c>
      <c r="O2810" t="s">
        <v>2697</v>
      </c>
      <c r="P2810" t="s">
        <v>689</v>
      </c>
      <c r="Q2810">
        <v>25.10369</v>
      </c>
      <c r="S2810" s="1">
        <v>28126</v>
      </c>
      <c r="T2810" s="3">
        <v>6083.3909999999996</v>
      </c>
      <c r="U2810" s="1">
        <v>28185</v>
      </c>
      <c r="V2810">
        <v>135636537.859173</v>
      </c>
    </row>
    <row r="2811" spans="1:22" x14ac:dyDescent="0.55000000000000004">
      <c r="A2811" t="s">
        <v>11</v>
      </c>
      <c r="B2811" s="1">
        <v>28214</v>
      </c>
      <c r="C2811" s="2" t="s">
        <v>147</v>
      </c>
      <c r="D2811" s="2" t="s">
        <v>13881</v>
      </c>
      <c r="E2811">
        <v>566.85998500000005</v>
      </c>
      <c r="F2811">
        <v>566.85998500000005</v>
      </c>
      <c r="G2811">
        <v>566.85998500000005</v>
      </c>
      <c r="H2811">
        <v>566.85998500000005</v>
      </c>
      <c r="I2811">
        <v>566.85998500000005</v>
      </c>
      <c r="J2811">
        <v>0</v>
      </c>
      <c r="K2811">
        <v>566.85998500000005</v>
      </c>
      <c r="L2811" t="s">
        <v>685</v>
      </c>
      <c r="M2811" t="s">
        <v>686</v>
      </c>
      <c r="N2811" t="s">
        <v>687</v>
      </c>
      <c r="O2811" t="s">
        <v>2698</v>
      </c>
      <c r="P2811" t="s">
        <v>689</v>
      </c>
      <c r="Q2811">
        <v>25.10369</v>
      </c>
      <c r="S2811" s="1">
        <v>28126</v>
      </c>
      <c r="T2811" s="3">
        <v>6083.3909999999996</v>
      </c>
      <c r="U2811" s="1">
        <v>28185</v>
      </c>
      <c r="V2811">
        <v>135636537.859173</v>
      </c>
    </row>
    <row r="2812" spans="1:22" x14ac:dyDescent="0.55000000000000004">
      <c r="A2812" t="s">
        <v>11</v>
      </c>
      <c r="B2812" s="1">
        <v>28215</v>
      </c>
      <c r="C2812" s="2" t="s">
        <v>147</v>
      </c>
      <c r="D2812" s="2" t="s">
        <v>13881</v>
      </c>
      <c r="E2812">
        <v>566.01000999999997</v>
      </c>
      <c r="F2812">
        <v>566.01000999999997</v>
      </c>
      <c r="G2812">
        <v>566.01000999999997</v>
      </c>
      <c r="H2812">
        <v>566.01000999999997</v>
      </c>
      <c r="I2812">
        <v>566.01000999999997</v>
      </c>
      <c r="J2812">
        <v>0</v>
      </c>
      <c r="K2812">
        <v>566.01000999999997</v>
      </c>
      <c r="L2812" t="s">
        <v>685</v>
      </c>
      <c r="M2812" t="s">
        <v>686</v>
      </c>
      <c r="N2812" t="s">
        <v>687</v>
      </c>
      <c r="O2812" t="s">
        <v>2699</v>
      </c>
      <c r="P2812" t="s">
        <v>689</v>
      </c>
      <c r="Q2812">
        <v>25.10369</v>
      </c>
      <c r="S2812" s="1">
        <v>28126</v>
      </c>
      <c r="T2812" s="3">
        <v>6083.3909999999996</v>
      </c>
      <c r="U2812" s="1">
        <v>28185</v>
      </c>
      <c r="V2812">
        <v>135636537.859173</v>
      </c>
    </row>
    <row r="2813" spans="1:22" x14ac:dyDescent="0.55000000000000004">
      <c r="A2813" t="s">
        <v>11</v>
      </c>
      <c r="B2813" s="1">
        <v>28216</v>
      </c>
      <c r="C2813" s="2" t="s">
        <v>148</v>
      </c>
      <c r="D2813" s="2" t="s">
        <v>13883</v>
      </c>
      <c r="E2813">
        <v>570.34997599999997</v>
      </c>
      <c r="F2813">
        <v>570.34997599999997</v>
      </c>
      <c r="G2813">
        <v>570.34997599999997</v>
      </c>
      <c r="H2813">
        <v>570.34997599999997</v>
      </c>
      <c r="I2813">
        <v>570.34997599999997</v>
      </c>
      <c r="J2813">
        <v>0</v>
      </c>
      <c r="K2813">
        <v>570.34997599999997</v>
      </c>
      <c r="L2813" t="s">
        <v>685</v>
      </c>
      <c r="M2813" t="s">
        <v>686</v>
      </c>
      <c r="N2813" t="s">
        <v>687</v>
      </c>
      <c r="O2813" t="s">
        <v>2700</v>
      </c>
      <c r="P2813" t="s">
        <v>689</v>
      </c>
      <c r="Q2813">
        <v>25.314640000000001</v>
      </c>
      <c r="S2813" s="1">
        <v>28216</v>
      </c>
      <c r="T2813" s="3">
        <v>6201.6589999999997</v>
      </c>
      <c r="U2813" s="1">
        <v>28216</v>
      </c>
      <c r="V2813">
        <v>135781938.387768</v>
      </c>
    </row>
    <row r="2814" spans="1:22" x14ac:dyDescent="0.55000000000000004">
      <c r="A2814" t="s">
        <v>11</v>
      </c>
      <c r="B2814" s="1">
        <v>28219</v>
      </c>
      <c r="C2814" s="2" t="s">
        <v>148</v>
      </c>
      <c r="D2814" s="2" t="s">
        <v>13883</v>
      </c>
      <c r="E2814">
        <v>565.169983</v>
      </c>
      <c r="F2814">
        <v>565.169983</v>
      </c>
      <c r="G2814">
        <v>565.169983</v>
      </c>
      <c r="H2814">
        <v>565.169983</v>
      </c>
      <c r="I2814">
        <v>565.169983</v>
      </c>
      <c r="J2814">
        <v>0</v>
      </c>
      <c r="K2814">
        <v>565.169983</v>
      </c>
      <c r="L2814" t="s">
        <v>685</v>
      </c>
      <c r="M2814" t="s">
        <v>686</v>
      </c>
      <c r="N2814" t="s">
        <v>687</v>
      </c>
      <c r="O2814" t="s">
        <v>2701</v>
      </c>
      <c r="P2814" t="s">
        <v>689</v>
      </c>
      <c r="Q2814">
        <v>25.314640000000001</v>
      </c>
      <c r="S2814" s="1">
        <v>28216</v>
      </c>
      <c r="T2814" s="3">
        <v>6201.6589999999997</v>
      </c>
      <c r="U2814" s="1">
        <v>28216</v>
      </c>
      <c r="V2814">
        <v>135781938.387768</v>
      </c>
    </row>
    <row r="2815" spans="1:22" x14ac:dyDescent="0.55000000000000004">
      <c r="A2815" t="s">
        <v>11</v>
      </c>
      <c r="B2815" s="1">
        <v>28220</v>
      </c>
      <c r="C2815" s="2" t="s">
        <v>148</v>
      </c>
      <c r="D2815" s="2" t="s">
        <v>13883</v>
      </c>
      <c r="E2815">
        <v>563.580017</v>
      </c>
      <c r="F2815">
        <v>563.580017</v>
      </c>
      <c r="G2815">
        <v>563.580017</v>
      </c>
      <c r="H2815">
        <v>563.580017</v>
      </c>
      <c r="I2815">
        <v>563.580017</v>
      </c>
      <c r="J2815">
        <v>0</v>
      </c>
      <c r="K2815">
        <v>563.580017</v>
      </c>
      <c r="L2815" t="s">
        <v>685</v>
      </c>
      <c r="M2815" t="s">
        <v>686</v>
      </c>
      <c r="N2815" t="s">
        <v>687</v>
      </c>
      <c r="O2815" t="s">
        <v>2702</v>
      </c>
      <c r="P2815" t="s">
        <v>689</v>
      </c>
      <c r="Q2815">
        <v>25.314640000000001</v>
      </c>
      <c r="S2815" s="1">
        <v>28216</v>
      </c>
      <c r="T2815" s="3">
        <v>6201.6589999999997</v>
      </c>
      <c r="U2815" s="1">
        <v>28216</v>
      </c>
      <c r="V2815">
        <v>135781938.387768</v>
      </c>
    </row>
    <row r="2816" spans="1:22" x14ac:dyDescent="0.55000000000000004">
      <c r="A2816" t="s">
        <v>11</v>
      </c>
      <c r="B2816" s="1">
        <v>28221</v>
      </c>
      <c r="C2816" s="2" t="s">
        <v>148</v>
      </c>
      <c r="D2816" s="2" t="s">
        <v>13883</v>
      </c>
      <c r="E2816">
        <v>563.15997300000004</v>
      </c>
      <c r="F2816">
        <v>563.15997300000004</v>
      </c>
      <c r="G2816">
        <v>563.15997300000004</v>
      </c>
      <c r="H2816">
        <v>563.15997300000004</v>
      </c>
      <c r="I2816">
        <v>563.15997300000004</v>
      </c>
      <c r="J2816">
        <v>0</v>
      </c>
      <c r="K2816">
        <v>563.15997300000004</v>
      </c>
      <c r="L2816" t="s">
        <v>685</v>
      </c>
      <c r="M2816" t="s">
        <v>686</v>
      </c>
      <c r="N2816" t="s">
        <v>687</v>
      </c>
      <c r="O2816" t="s">
        <v>2703</v>
      </c>
      <c r="P2816" t="s">
        <v>689</v>
      </c>
      <c r="Q2816">
        <v>25.314640000000001</v>
      </c>
      <c r="S2816" s="1">
        <v>28216</v>
      </c>
      <c r="T2816" s="3">
        <v>6201.6589999999997</v>
      </c>
      <c r="U2816" s="1">
        <v>28216</v>
      </c>
      <c r="V2816">
        <v>135781938.387768</v>
      </c>
    </row>
    <row r="2817" spans="1:22" x14ac:dyDescent="0.55000000000000004">
      <c r="A2817" t="s">
        <v>11</v>
      </c>
      <c r="B2817" s="1">
        <v>28222</v>
      </c>
      <c r="C2817" s="2" t="s">
        <v>148</v>
      </c>
      <c r="D2817" s="2" t="s">
        <v>13883</v>
      </c>
      <c r="E2817">
        <v>565.27002000000005</v>
      </c>
      <c r="F2817">
        <v>565.27002000000005</v>
      </c>
      <c r="G2817">
        <v>565.27002000000005</v>
      </c>
      <c r="H2817">
        <v>565.27002000000005</v>
      </c>
      <c r="I2817">
        <v>565.27002000000005</v>
      </c>
      <c r="J2817">
        <v>0</v>
      </c>
      <c r="K2817">
        <v>565.27002000000005</v>
      </c>
      <c r="L2817" t="s">
        <v>685</v>
      </c>
      <c r="M2817" t="s">
        <v>686</v>
      </c>
      <c r="N2817" t="s">
        <v>687</v>
      </c>
      <c r="O2817" t="s">
        <v>2704</v>
      </c>
      <c r="P2817" t="s">
        <v>689</v>
      </c>
      <c r="Q2817">
        <v>25.314640000000001</v>
      </c>
      <c r="S2817" s="1">
        <v>28216</v>
      </c>
      <c r="T2817" s="3">
        <v>6201.6589999999997</v>
      </c>
      <c r="U2817" s="1">
        <v>28216</v>
      </c>
      <c r="V2817">
        <v>135781938.387768</v>
      </c>
    </row>
    <row r="2818" spans="1:22" x14ac:dyDescent="0.55000000000000004">
      <c r="A2818" t="s">
        <v>11</v>
      </c>
      <c r="B2818" s="1">
        <v>28226</v>
      </c>
      <c r="C2818" s="2" t="s">
        <v>148</v>
      </c>
      <c r="D2818" s="2" t="s">
        <v>13883</v>
      </c>
      <c r="E2818">
        <v>568.13000499999998</v>
      </c>
      <c r="F2818">
        <v>568.13000499999998</v>
      </c>
      <c r="G2818">
        <v>568.13000499999998</v>
      </c>
      <c r="H2818">
        <v>568.13000499999998</v>
      </c>
      <c r="I2818">
        <v>568.13000499999998</v>
      </c>
      <c r="J2818">
        <v>0</v>
      </c>
      <c r="K2818">
        <v>568.13000499999998</v>
      </c>
      <c r="L2818" t="s">
        <v>685</v>
      </c>
      <c r="M2818" t="s">
        <v>686</v>
      </c>
      <c r="N2818" t="s">
        <v>687</v>
      </c>
      <c r="O2818" t="s">
        <v>2705</v>
      </c>
      <c r="P2818" t="s">
        <v>689</v>
      </c>
      <c r="Q2818">
        <v>25.314640000000001</v>
      </c>
      <c r="S2818" s="1">
        <v>28216</v>
      </c>
      <c r="T2818" s="3">
        <v>6201.6589999999997</v>
      </c>
      <c r="U2818" s="1">
        <v>28216</v>
      </c>
      <c r="V2818">
        <v>135781938.387768</v>
      </c>
    </row>
    <row r="2819" spans="1:22" x14ac:dyDescent="0.55000000000000004">
      <c r="A2819" t="s">
        <v>11</v>
      </c>
      <c r="B2819" s="1">
        <v>28227</v>
      </c>
      <c r="C2819" s="2" t="s">
        <v>148</v>
      </c>
      <c r="D2819" s="2" t="s">
        <v>13883</v>
      </c>
      <c r="E2819">
        <v>575.32000700000003</v>
      </c>
      <c r="F2819">
        <v>575.32000700000003</v>
      </c>
      <c r="G2819">
        <v>575.32000700000003</v>
      </c>
      <c r="H2819">
        <v>575.32000700000003</v>
      </c>
      <c r="I2819">
        <v>575.32000700000003</v>
      </c>
      <c r="J2819">
        <v>0</v>
      </c>
      <c r="K2819">
        <v>575.32000700000003</v>
      </c>
      <c r="L2819" t="s">
        <v>685</v>
      </c>
      <c r="M2819" t="s">
        <v>686</v>
      </c>
      <c r="N2819" t="s">
        <v>687</v>
      </c>
      <c r="O2819" t="s">
        <v>2706</v>
      </c>
      <c r="P2819" t="s">
        <v>689</v>
      </c>
      <c r="Q2819">
        <v>25.314640000000001</v>
      </c>
      <c r="S2819" s="1">
        <v>28216</v>
      </c>
      <c r="T2819" s="3">
        <v>6201.6589999999997</v>
      </c>
      <c r="U2819" s="1">
        <v>28216</v>
      </c>
      <c r="V2819">
        <v>135781938.387768</v>
      </c>
    </row>
    <row r="2820" spans="1:22" x14ac:dyDescent="0.55000000000000004">
      <c r="A2820" t="s">
        <v>11</v>
      </c>
      <c r="B2820" s="1">
        <v>28228</v>
      </c>
      <c r="C2820" s="2" t="s">
        <v>148</v>
      </c>
      <c r="D2820" s="2" t="s">
        <v>13883</v>
      </c>
      <c r="E2820">
        <v>575.73999000000003</v>
      </c>
      <c r="F2820">
        <v>575.73999000000003</v>
      </c>
      <c r="G2820">
        <v>575.73999000000003</v>
      </c>
      <c r="H2820">
        <v>575.73999000000003</v>
      </c>
      <c r="I2820">
        <v>575.73999000000003</v>
      </c>
      <c r="J2820">
        <v>0</v>
      </c>
      <c r="K2820">
        <v>575.73999000000003</v>
      </c>
      <c r="L2820" t="s">
        <v>685</v>
      </c>
      <c r="M2820" t="s">
        <v>686</v>
      </c>
      <c r="N2820" t="s">
        <v>687</v>
      </c>
      <c r="O2820" t="s">
        <v>2707</v>
      </c>
      <c r="P2820" t="s">
        <v>689</v>
      </c>
      <c r="Q2820">
        <v>25.314640000000001</v>
      </c>
      <c r="S2820" s="1">
        <v>28216</v>
      </c>
      <c r="T2820" s="3">
        <v>6201.6589999999997</v>
      </c>
      <c r="U2820" s="1">
        <v>28216</v>
      </c>
      <c r="V2820">
        <v>135781938.387768</v>
      </c>
    </row>
    <row r="2821" spans="1:22" x14ac:dyDescent="0.55000000000000004">
      <c r="A2821" t="s">
        <v>11</v>
      </c>
      <c r="B2821" s="1">
        <v>28229</v>
      </c>
      <c r="C2821" s="2" t="s">
        <v>148</v>
      </c>
      <c r="D2821" s="2" t="s">
        <v>13883</v>
      </c>
      <c r="E2821">
        <v>580.71002199999998</v>
      </c>
      <c r="F2821">
        <v>580.71002199999998</v>
      </c>
      <c r="G2821">
        <v>580.71002199999998</v>
      </c>
      <c r="H2821">
        <v>580.71002199999998</v>
      </c>
      <c r="I2821">
        <v>580.71002199999998</v>
      </c>
      <c r="J2821">
        <v>0</v>
      </c>
      <c r="K2821">
        <v>580.71002199999998</v>
      </c>
      <c r="L2821" t="s">
        <v>685</v>
      </c>
      <c r="M2821" t="s">
        <v>686</v>
      </c>
      <c r="N2821" t="s">
        <v>687</v>
      </c>
      <c r="O2821" t="s">
        <v>2708</v>
      </c>
      <c r="P2821" t="s">
        <v>689</v>
      </c>
      <c r="Q2821">
        <v>25.314640000000001</v>
      </c>
      <c r="S2821" s="1">
        <v>28216</v>
      </c>
      <c r="T2821" s="3">
        <v>6201.6589999999997</v>
      </c>
      <c r="U2821" s="1">
        <v>28216</v>
      </c>
      <c r="V2821">
        <v>135781938.387768</v>
      </c>
    </row>
    <row r="2822" spans="1:22" x14ac:dyDescent="0.55000000000000004">
      <c r="A2822" t="s">
        <v>11</v>
      </c>
      <c r="B2822" s="1">
        <v>28230</v>
      </c>
      <c r="C2822" s="2" t="s">
        <v>148</v>
      </c>
      <c r="D2822" s="2" t="s">
        <v>13883</v>
      </c>
      <c r="E2822">
        <v>580.919983</v>
      </c>
      <c r="F2822">
        <v>580.919983</v>
      </c>
      <c r="G2822">
        <v>580.919983</v>
      </c>
      <c r="H2822">
        <v>580.919983</v>
      </c>
      <c r="I2822">
        <v>580.919983</v>
      </c>
      <c r="J2822">
        <v>0</v>
      </c>
      <c r="K2822">
        <v>580.919983</v>
      </c>
      <c r="L2822" t="s">
        <v>685</v>
      </c>
      <c r="M2822" t="s">
        <v>686</v>
      </c>
      <c r="N2822" t="s">
        <v>687</v>
      </c>
      <c r="O2822" t="s">
        <v>2709</v>
      </c>
      <c r="P2822" t="s">
        <v>689</v>
      </c>
      <c r="Q2822">
        <v>25.314640000000001</v>
      </c>
      <c r="S2822" s="1">
        <v>28216</v>
      </c>
      <c r="T2822" s="3">
        <v>6201.6589999999997</v>
      </c>
      <c r="U2822" s="1">
        <v>28216</v>
      </c>
      <c r="V2822">
        <v>135781938.387768</v>
      </c>
    </row>
    <row r="2823" spans="1:22" x14ac:dyDescent="0.55000000000000004">
      <c r="A2823" t="s">
        <v>11</v>
      </c>
      <c r="B2823" s="1">
        <v>28233</v>
      </c>
      <c r="C2823" s="2" t="s">
        <v>148</v>
      </c>
      <c r="D2823" s="2" t="s">
        <v>13883</v>
      </c>
      <c r="E2823">
        <v>578.38000499999998</v>
      </c>
      <c r="F2823">
        <v>578.38000499999998</v>
      </c>
      <c r="G2823">
        <v>578.38000499999998</v>
      </c>
      <c r="H2823">
        <v>578.38000499999998</v>
      </c>
      <c r="I2823">
        <v>578.38000499999998</v>
      </c>
      <c r="J2823">
        <v>0</v>
      </c>
      <c r="K2823">
        <v>578.38000499999998</v>
      </c>
      <c r="L2823" t="s">
        <v>685</v>
      </c>
      <c r="M2823" t="s">
        <v>686</v>
      </c>
      <c r="N2823" t="s">
        <v>687</v>
      </c>
      <c r="O2823" t="s">
        <v>2710</v>
      </c>
      <c r="P2823" t="s">
        <v>689</v>
      </c>
      <c r="Q2823">
        <v>25.314640000000001</v>
      </c>
      <c r="S2823" s="1">
        <v>28216</v>
      </c>
      <c r="T2823" s="3">
        <v>6201.6589999999997</v>
      </c>
      <c r="U2823" s="1">
        <v>28216</v>
      </c>
      <c r="V2823">
        <v>135781938.387768</v>
      </c>
    </row>
    <row r="2824" spans="1:22" x14ac:dyDescent="0.55000000000000004">
      <c r="A2824" t="s">
        <v>11</v>
      </c>
      <c r="B2824" s="1">
        <v>28234</v>
      </c>
      <c r="C2824" s="2" t="s">
        <v>148</v>
      </c>
      <c r="D2824" s="2" t="s">
        <v>13883</v>
      </c>
      <c r="E2824">
        <v>576.27002000000005</v>
      </c>
      <c r="F2824">
        <v>576.27002000000005</v>
      </c>
      <c r="G2824">
        <v>576.27002000000005</v>
      </c>
      <c r="H2824">
        <v>576.27002000000005</v>
      </c>
      <c r="I2824">
        <v>576.27002000000005</v>
      </c>
      <c r="J2824">
        <v>0</v>
      </c>
      <c r="K2824">
        <v>576.27002000000005</v>
      </c>
      <c r="L2824" t="s">
        <v>685</v>
      </c>
      <c r="M2824" t="s">
        <v>686</v>
      </c>
      <c r="N2824" t="s">
        <v>687</v>
      </c>
      <c r="O2824" t="s">
        <v>2711</v>
      </c>
      <c r="P2824" t="s">
        <v>689</v>
      </c>
      <c r="Q2824">
        <v>25.314640000000001</v>
      </c>
      <c r="S2824" s="1">
        <v>28216</v>
      </c>
      <c r="T2824" s="3">
        <v>6201.6589999999997</v>
      </c>
      <c r="U2824" s="1">
        <v>28216</v>
      </c>
      <c r="V2824">
        <v>135781938.387768</v>
      </c>
    </row>
    <row r="2825" spans="1:22" x14ac:dyDescent="0.55000000000000004">
      <c r="A2825" t="s">
        <v>11</v>
      </c>
      <c r="B2825" s="1">
        <v>28235</v>
      </c>
      <c r="C2825" s="2" t="s">
        <v>148</v>
      </c>
      <c r="D2825" s="2" t="s">
        <v>13883</v>
      </c>
      <c r="E2825">
        <v>578.38000499999998</v>
      </c>
      <c r="F2825">
        <v>578.38000499999998</v>
      </c>
      <c r="G2825">
        <v>578.38000499999998</v>
      </c>
      <c r="H2825">
        <v>578.38000499999998</v>
      </c>
      <c r="I2825">
        <v>578.38000499999998</v>
      </c>
      <c r="J2825">
        <v>0</v>
      </c>
      <c r="K2825">
        <v>578.38000499999998</v>
      </c>
      <c r="L2825" t="s">
        <v>685</v>
      </c>
      <c r="M2825" t="s">
        <v>686</v>
      </c>
      <c r="N2825" t="s">
        <v>687</v>
      </c>
      <c r="O2825" t="s">
        <v>2712</v>
      </c>
      <c r="P2825" t="s">
        <v>689</v>
      </c>
      <c r="Q2825">
        <v>25.314640000000001</v>
      </c>
      <c r="S2825" s="1">
        <v>28216</v>
      </c>
      <c r="T2825" s="3">
        <v>6201.6589999999997</v>
      </c>
      <c r="U2825" s="1">
        <v>28216</v>
      </c>
      <c r="V2825">
        <v>135781938.387768</v>
      </c>
    </row>
    <row r="2826" spans="1:22" x14ac:dyDescent="0.55000000000000004">
      <c r="A2826" t="s">
        <v>11</v>
      </c>
      <c r="B2826" s="1">
        <v>28236</v>
      </c>
      <c r="C2826" s="2" t="s">
        <v>148</v>
      </c>
      <c r="D2826" s="2" t="s">
        <v>13883</v>
      </c>
      <c r="E2826">
        <v>574.580017</v>
      </c>
      <c r="F2826">
        <v>574.580017</v>
      </c>
      <c r="G2826">
        <v>574.580017</v>
      </c>
      <c r="H2826">
        <v>574.580017</v>
      </c>
      <c r="I2826">
        <v>574.580017</v>
      </c>
      <c r="J2826">
        <v>0</v>
      </c>
      <c r="K2826">
        <v>574.580017</v>
      </c>
      <c r="L2826" t="s">
        <v>685</v>
      </c>
      <c r="M2826" t="s">
        <v>686</v>
      </c>
      <c r="N2826" t="s">
        <v>687</v>
      </c>
      <c r="O2826" t="s">
        <v>2713</v>
      </c>
      <c r="P2826" t="s">
        <v>689</v>
      </c>
      <c r="Q2826">
        <v>25.314640000000001</v>
      </c>
      <c r="S2826" s="1">
        <v>28216</v>
      </c>
      <c r="T2826" s="3">
        <v>6201.6589999999997</v>
      </c>
      <c r="U2826" s="1">
        <v>28216</v>
      </c>
      <c r="V2826">
        <v>135781938.387768</v>
      </c>
    </row>
    <row r="2827" spans="1:22" x14ac:dyDescent="0.55000000000000004">
      <c r="A2827" t="s">
        <v>11</v>
      </c>
      <c r="B2827" s="1">
        <v>28237</v>
      </c>
      <c r="C2827" s="2" t="s">
        <v>148</v>
      </c>
      <c r="D2827" s="2" t="s">
        <v>13883</v>
      </c>
      <c r="E2827">
        <v>567.70001200000002</v>
      </c>
      <c r="F2827">
        <v>567.70001200000002</v>
      </c>
      <c r="G2827">
        <v>567.70001200000002</v>
      </c>
      <c r="H2827">
        <v>567.70001200000002</v>
      </c>
      <c r="I2827">
        <v>567.70001200000002</v>
      </c>
      <c r="J2827">
        <v>0</v>
      </c>
      <c r="K2827">
        <v>567.70001200000002</v>
      </c>
      <c r="L2827" t="s">
        <v>685</v>
      </c>
      <c r="M2827" t="s">
        <v>686</v>
      </c>
      <c r="N2827" t="s">
        <v>687</v>
      </c>
      <c r="O2827" t="s">
        <v>2714</v>
      </c>
      <c r="P2827" t="s">
        <v>689</v>
      </c>
      <c r="Q2827">
        <v>25.314640000000001</v>
      </c>
      <c r="S2827" s="1">
        <v>28216</v>
      </c>
      <c r="T2827" s="3">
        <v>6201.6589999999997</v>
      </c>
      <c r="U2827" s="1">
        <v>28216</v>
      </c>
      <c r="V2827">
        <v>135781938.387768</v>
      </c>
    </row>
    <row r="2828" spans="1:22" x14ac:dyDescent="0.55000000000000004">
      <c r="A2828" t="s">
        <v>11</v>
      </c>
      <c r="B2828" s="1">
        <v>28240</v>
      </c>
      <c r="C2828" s="2" t="s">
        <v>148</v>
      </c>
      <c r="D2828" s="2" t="s">
        <v>13883</v>
      </c>
      <c r="E2828">
        <v>560.40997300000004</v>
      </c>
      <c r="F2828">
        <v>560.40997300000004</v>
      </c>
      <c r="G2828">
        <v>560.40997300000004</v>
      </c>
      <c r="H2828">
        <v>560.40997300000004</v>
      </c>
      <c r="I2828">
        <v>560.40997300000004</v>
      </c>
      <c r="J2828">
        <v>0</v>
      </c>
      <c r="K2828">
        <v>560.40997300000004</v>
      </c>
      <c r="L2828" t="s">
        <v>685</v>
      </c>
      <c r="M2828" t="s">
        <v>686</v>
      </c>
      <c r="N2828" t="s">
        <v>687</v>
      </c>
      <c r="O2828" t="s">
        <v>2715</v>
      </c>
      <c r="P2828" t="s">
        <v>689</v>
      </c>
      <c r="Q2828">
        <v>25.314640000000001</v>
      </c>
      <c r="S2828" s="1">
        <v>28216</v>
      </c>
      <c r="T2828" s="3">
        <v>6201.6589999999997</v>
      </c>
      <c r="U2828" s="1">
        <v>28216</v>
      </c>
      <c r="V2828">
        <v>135781938.387768</v>
      </c>
    </row>
    <row r="2829" spans="1:22" x14ac:dyDescent="0.55000000000000004">
      <c r="A2829" t="s">
        <v>11</v>
      </c>
      <c r="B2829" s="1">
        <v>28241</v>
      </c>
      <c r="C2829" s="2" t="s">
        <v>148</v>
      </c>
      <c r="D2829" s="2" t="s">
        <v>13883</v>
      </c>
      <c r="E2829">
        <v>559.97997999999995</v>
      </c>
      <c r="F2829">
        <v>559.97997999999995</v>
      </c>
      <c r="G2829">
        <v>559.97997999999995</v>
      </c>
      <c r="H2829">
        <v>559.97997999999995</v>
      </c>
      <c r="I2829">
        <v>559.97997999999995</v>
      </c>
      <c r="J2829">
        <v>0</v>
      </c>
      <c r="K2829">
        <v>559.97997999999995</v>
      </c>
      <c r="L2829" t="s">
        <v>685</v>
      </c>
      <c r="M2829" t="s">
        <v>686</v>
      </c>
      <c r="N2829" t="s">
        <v>687</v>
      </c>
      <c r="O2829" t="s">
        <v>2716</v>
      </c>
      <c r="P2829" t="s">
        <v>689</v>
      </c>
      <c r="Q2829">
        <v>25.314640000000001</v>
      </c>
      <c r="S2829" s="1">
        <v>28216</v>
      </c>
      <c r="T2829" s="3">
        <v>6201.6589999999997</v>
      </c>
      <c r="U2829" s="1">
        <v>28216</v>
      </c>
      <c r="V2829">
        <v>135781938.387768</v>
      </c>
    </row>
    <row r="2830" spans="1:22" x14ac:dyDescent="0.55000000000000004">
      <c r="A2830" t="s">
        <v>11</v>
      </c>
      <c r="B2830" s="1">
        <v>28242</v>
      </c>
      <c r="C2830" s="2" t="s">
        <v>148</v>
      </c>
      <c r="D2830" s="2" t="s">
        <v>13883</v>
      </c>
      <c r="E2830">
        <v>564.84997599999997</v>
      </c>
      <c r="F2830">
        <v>564.84997599999997</v>
      </c>
      <c r="G2830">
        <v>564.84997599999997</v>
      </c>
      <c r="H2830">
        <v>564.84997599999997</v>
      </c>
      <c r="I2830">
        <v>564.84997599999997</v>
      </c>
      <c r="J2830">
        <v>0</v>
      </c>
      <c r="K2830">
        <v>564.84997599999997</v>
      </c>
      <c r="L2830" t="s">
        <v>685</v>
      </c>
      <c r="M2830" t="s">
        <v>686</v>
      </c>
      <c r="N2830" t="s">
        <v>687</v>
      </c>
      <c r="O2830" t="s">
        <v>2717</v>
      </c>
      <c r="P2830" t="s">
        <v>689</v>
      </c>
      <c r="Q2830">
        <v>25.314640000000001</v>
      </c>
      <c r="S2830" s="1">
        <v>28216</v>
      </c>
      <c r="T2830" s="3">
        <v>6201.6589999999997</v>
      </c>
      <c r="U2830" s="1">
        <v>28216</v>
      </c>
      <c r="V2830">
        <v>135781938.387768</v>
      </c>
    </row>
    <row r="2831" spans="1:22" x14ac:dyDescent="0.55000000000000004">
      <c r="A2831" t="s">
        <v>11</v>
      </c>
      <c r="B2831" s="1">
        <v>28243</v>
      </c>
      <c r="C2831" s="2" t="s">
        <v>148</v>
      </c>
      <c r="D2831" s="2" t="s">
        <v>13883</v>
      </c>
      <c r="E2831">
        <v>566.11999500000002</v>
      </c>
      <c r="F2831">
        <v>566.11999500000002</v>
      </c>
      <c r="G2831">
        <v>566.11999500000002</v>
      </c>
      <c r="H2831">
        <v>566.11999500000002</v>
      </c>
      <c r="I2831">
        <v>566.11999500000002</v>
      </c>
      <c r="J2831">
        <v>0</v>
      </c>
      <c r="K2831">
        <v>566.11999500000002</v>
      </c>
      <c r="L2831" t="s">
        <v>685</v>
      </c>
      <c r="M2831" t="s">
        <v>686</v>
      </c>
      <c r="N2831" t="s">
        <v>687</v>
      </c>
      <c r="O2831" t="s">
        <v>2718</v>
      </c>
      <c r="P2831" t="s">
        <v>689</v>
      </c>
      <c r="Q2831">
        <v>25.314640000000001</v>
      </c>
      <c r="S2831" s="1">
        <v>28216</v>
      </c>
      <c r="T2831" s="3">
        <v>6201.6589999999997</v>
      </c>
      <c r="U2831" s="1">
        <v>28216</v>
      </c>
      <c r="V2831">
        <v>135781938.387768</v>
      </c>
    </row>
    <row r="2832" spans="1:22" x14ac:dyDescent="0.55000000000000004">
      <c r="A2832" t="s">
        <v>11</v>
      </c>
      <c r="B2832" s="1">
        <v>28244</v>
      </c>
      <c r="C2832" s="2" t="s">
        <v>148</v>
      </c>
      <c r="D2832" s="2" t="s">
        <v>13883</v>
      </c>
      <c r="E2832">
        <v>567.39001499999995</v>
      </c>
      <c r="F2832">
        <v>567.39001499999995</v>
      </c>
      <c r="G2832">
        <v>567.39001499999995</v>
      </c>
      <c r="H2832">
        <v>567.39001499999995</v>
      </c>
      <c r="I2832">
        <v>567.39001499999995</v>
      </c>
      <c r="J2832">
        <v>0</v>
      </c>
      <c r="K2832">
        <v>567.39001499999995</v>
      </c>
      <c r="L2832" t="s">
        <v>685</v>
      </c>
      <c r="M2832" t="s">
        <v>686</v>
      </c>
      <c r="N2832" t="s">
        <v>687</v>
      </c>
      <c r="O2832" t="s">
        <v>2719</v>
      </c>
      <c r="P2832" t="s">
        <v>689</v>
      </c>
      <c r="Q2832">
        <v>25.314640000000001</v>
      </c>
      <c r="S2832" s="1">
        <v>28216</v>
      </c>
      <c r="T2832" s="3">
        <v>6201.6589999999997</v>
      </c>
      <c r="U2832" s="1">
        <v>28216</v>
      </c>
      <c r="V2832">
        <v>135781938.387768</v>
      </c>
    </row>
    <row r="2833" spans="1:22" x14ac:dyDescent="0.55000000000000004">
      <c r="A2833" t="s">
        <v>11</v>
      </c>
      <c r="B2833" s="1">
        <v>28247</v>
      </c>
      <c r="C2833" s="2" t="s">
        <v>149</v>
      </c>
      <c r="D2833" s="2" t="s">
        <v>13883</v>
      </c>
      <c r="E2833">
        <v>570.23999000000003</v>
      </c>
      <c r="F2833">
        <v>570.23999000000003</v>
      </c>
      <c r="G2833">
        <v>570.23999000000003</v>
      </c>
      <c r="H2833">
        <v>570.23999000000003</v>
      </c>
      <c r="I2833">
        <v>570.23999000000003</v>
      </c>
      <c r="J2833">
        <v>0</v>
      </c>
      <c r="K2833">
        <v>570.23999000000003</v>
      </c>
      <c r="L2833" t="s">
        <v>685</v>
      </c>
      <c r="M2833" t="s">
        <v>686</v>
      </c>
      <c r="N2833" t="s">
        <v>687</v>
      </c>
      <c r="O2833" t="s">
        <v>2720</v>
      </c>
      <c r="P2833" t="s">
        <v>689</v>
      </c>
      <c r="Q2833">
        <v>25.441210000000002</v>
      </c>
      <c r="S2833" s="1">
        <v>28216</v>
      </c>
      <c r="T2833" s="3">
        <v>6201.6589999999997</v>
      </c>
      <c r="U2833" s="1">
        <v>28246</v>
      </c>
      <c r="V2833">
        <v>136111158.71645001</v>
      </c>
    </row>
    <row r="2834" spans="1:22" x14ac:dyDescent="0.55000000000000004">
      <c r="A2834" t="s">
        <v>11</v>
      </c>
      <c r="B2834" s="1">
        <v>28248</v>
      </c>
      <c r="C2834" s="2" t="s">
        <v>149</v>
      </c>
      <c r="D2834" s="2" t="s">
        <v>13883</v>
      </c>
      <c r="E2834">
        <v>573.20001200000002</v>
      </c>
      <c r="F2834">
        <v>573.20001200000002</v>
      </c>
      <c r="G2834">
        <v>573.20001200000002</v>
      </c>
      <c r="H2834">
        <v>573.20001200000002</v>
      </c>
      <c r="I2834">
        <v>573.20001200000002</v>
      </c>
      <c r="J2834">
        <v>0</v>
      </c>
      <c r="K2834">
        <v>573.20001200000002</v>
      </c>
      <c r="L2834" t="s">
        <v>685</v>
      </c>
      <c r="M2834" t="s">
        <v>686</v>
      </c>
      <c r="N2834" t="s">
        <v>687</v>
      </c>
      <c r="O2834" t="s">
        <v>2721</v>
      </c>
      <c r="P2834" t="s">
        <v>689</v>
      </c>
      <c r="Q2834">
        <v>25.441210000000002</v>
      </c>
      <c r="S2834" s="1">
        <v>28216</v>
      </c>
      <c r="T2834" s="3">
        <v>6201.6589999999997</v>
      </c>
      <c r="U2834" s="1">
        <v>28246</v>
      </c>
      <c r="V2834">
        <v>136111158.71645001</v>
      </c>
    </row>
    <row r="2835" spans="1:22" x14ac:dyDescent="0.55000000000000004">
      <c r="A2835" t="s">
        <v>11</v>
      </c>
      <c r="B2835" s="1">
        <v>28249</v>
      </c>
      <c r="C2835" s="2" t="s">
        <v>149</v>
      </c>
      <c r="D2835" s="2" t="s">
        <v>13883</v>
      </c>
      <c r="E2835">
        <v>576.15997300000004</v>
      </c>
      <c r="F2835">
        <v>576.15997300000004</v>
      </c>
      <c r="G2835">
        <v>576.15997300000004</v>
      </c>
      <c r="H2835">
        <v>576.15997300000004</v>
      </c>
      <c r="I2835">
        <v>576.15997300000004</v>
      </c>
      <c r="J2835">
        <v>0</v>
      </c>
      <c r="K2835">
        <v>576.15997300000004</v>
      </c>
      <c r="L2835" t="s">
        <v>685</v>
      </c>
      <c r="M2835" t="s">
        <v>686</v>
      </c>
      <c r="N2835" t="s">
        <v>687</v>
      </c>
      <c r="O2835" t="s">
        <v>2722</v>
      </c>
      <c r="P2835" t="s">
        <v>689</v>
      </c>
      <c r="Q2835">
        <v>25.441210000000002</v>
      </c>
      <c r="S2835" s="1">
        <v>28216</v>
      </c>
      <c r="T2835" s="3">
        <v>6201.6589999999997</v>
      </c>
      <c r="U2835" s="1">
        <v>28246</v>
      </c>
      <c r="V2835">
        <v>136111158.71645001</v>
      </c>
    </row>
    <row r="2836" spans="1:22" x14ac:dyDescent="0.55000000000000004">
      <c r="A2836" t="s">
        <v>11</v>
      </c>
      <c r="B2836" s="1">
        <v>28250</v>
      </c>
      <c r="C2836" s="2" t="s">
        <v>149</v>
      </c>
      <c r="D2836" s="2" t="s">
        <v>13883</v>
      </c>
      <c r="E2836">
        <v>577.330017</v>
      </c>
      <c r="F2836">
        <v>577.330017</v>
      </c>
      <c r="G2836">
        <v>577.330017</v>
      </c>
      <c r="H2836">
        <v>577.330017</v>
      </c>
      <c r="I2836">
        <v>577.330017</v>
      </c>
      <c r="J2836">
        <v>0</v>
      </c>
      <c r="K2836">
        <v>577.330017</v>
      </c>
      <c r="L2836" t="s">
        <v>685</v>
      </c>
      <c r="M2836" t="s">
        <v>686</v>
      </c>
      <c r="N2836" t="s">
        <v>687</v>
      </c>
      <c r="O2836" t="s">
        <v>2723</v>
      </c>
      <c r="P2836" t="s">
        <v>689</v>
      </c>
      <c r="Q2836">
        <v>25.441210000000002</v>
      </c>
      <c r="S2836" s="1">
        <v>28216</v>
      </c>
      <c r="T2836" s="3">
        <v>6201.6589999999997</v>
      </c>
      <c r="U2836" s="1">
        <v>28246</v>
      </c>
      <c r="V2836">
        <v>136111158.71645001</v>
      </c>
    </row>
    <row r="2837" spans="1:22" x14ac:dyDescent="0.55000000000000004">
      <c r="A2837" t="s">
        <v>11</v>
      </c>
      <c r="B2837" s="1">
        <v>28251</v>
      </c>
      <c r="C2837" s="2" t="s">
        <v>149</v>
      </c>
      <c r="D2837" s="2" t="s">
        <v>13883</v>
      </c>
      <c r="E2837">
        <v>574.26000999999997</v>
      </c>
      <c r="F2837">
        <v>574.26000999999997</v>
      </c>
      <c r="G2837">
        <v>574.26000999999997</v>
      </c>
      <c r="H2837">
        <v>574.26000999999997</v>
      </c>
      <c r="I2837">
        <v>574.26000999999997</v>
      </c>
      <c r="J2837">
        <v>0</v>
      </c>
      <c r="K2837">
        <v>574.26000999999997</v>
      </c>
      <c r="L2837" t="s">
        <v>685</v>
      </c>
      <c r="M2837" t="s">
        <v>686</v>
      </c>
      <c r="N2837" t="s">
        <v>687</v>
      </c>
      <c r="O2837" t="s">
        <v>2724</v>
      </c>
      <c r="P2837" t="s">
        <v>689</v>
      </c>
      <c r="Q2837">
        <v>25.441210000000002</v>
      </c>
      <c r="S2837" s="1">
        <v>28216</v>
      </c>
      <c r="T2837" s="3">
        <v>6201.6589999999997</v>
      </c>
      <c r="U2837" s="1">
        <v>28246</v>
      </c>
      <c r="V2837">
        <v>136111158.71645001</v>
      </c>
    </row>
    <row r="2838" spans="1:22" x14ac:dyDescent="0.55000000000000004">
      <c r="A2838" t="s">
        <v>11</v>
      </c>
      <c r="B2838" s="1">
        <v>28254</v>
      </c>
      <c r="C2838" s="2" t="s">
        <v>149</v>
      </c>
      <c r="D2838" s="2" t="s">
        <v>13883</v>
      </c>
      <c r="E2838">
        <v>572.57000700000003</v>
      </c>
      <c r="F2838">
        <v>572.57000700000003</v>
      </c>
      <c r="G2838">
        <v>572.57000700000003</v>
      </c>
      <c r="H2838">
        <v>572.57000700000003</v>
      </c>
      <c r="I2838">
        <v>572.57000700000003</v>
      </c>
      <c r="J2838">
        <v>0</v>
      </c>
      <c r="K2838">
        <v>572.57000700000003</v>
      </c>
      <c r="L2838" t="s">
        <v>685</v>
      </c>
      <c r="M2838" t="s">
        <v>686</v>
      </c>
      <c r="N2838" t="s">
        <v>687</v>
      </c>
      <c r="O2838" t="s">
        <v>2725</v>
      </c>
      <c r="P2838" t="s">
        <v>689</v>
      </c>
      <c r="Q2838">
        <v>25.441210000000002</v>
      </c>
      <c r="S2838" s="1">
        <v>28216</v>
      </c>
      <c r="T2838" s="3">
        <v>6201.6589999999997</v>
      </c>
      <c r="U2838" s="1">
        <v>28246</v>
      </c>
      <c r="V2838">
        <v>136111158.71645001</v>
      </c>
    </row>
    <row r="2839" spans="1:22" x14ac:dyDescent="0.55000000000000004">
      <c r="A2839" t="s">
        <v>11</v>
      </c>
      <c r="B2839" s="1">
        <v>28255</v>
      </c>
      <c r="C2839" s="2" t="s">
        <v>149</v>
      </c>
      <c r="D2839" s="2" t="s">
        <v>13883</v>
      </c>
      <c r="E2839">
        <v>574.15002400000003</v>
      </c>
      <c r="F2839">
        <v>574.15002400000003</v>
      </c>
      <c r="G2839">
        <v>574.15002400000003</v>
      </c>
      <c r="H2839">
        <v>574.15002400000003</v>
      </c>
      <c r="I2839">
        <v>574.15002400000003</v>
      </c>
      <c r="J2839">
        <v>0</v>
      </c>
      <c r="K2839">
        <v>574.15002400000003</v>
      </c>
      <c r="L2839" t="s">
        <v>685</v>
      </c>
      <c r="M2839" t="s">
        <v>686</v>
      </c>
      <c r="N2839" t="s">
        <v>687</v>
      </c>
      <c r="O2839" t="s">
        <v>2726</v>
      </c>
      <c r="P2839" t="s">
        <v>689</v>
      </c>
      <c r="Q2839">
        <v>25.441210000000002</v>
      </c>
      <c r="S2839" s="1">
        <v>28216</v>
      </c>
      <c r="T2839" s="3">
        <v>6201.6589999999997</v>
      </c>
      <c r="U2839" s="1">
        <v>28246</v>
      </c>
      <c r="V2839">
        <v>136111158.71645001</v>
      </c>
    </row>
    <row r="2840" spans="1:22" x14ac:dyDescent="0.55000000000000004">
      <c r="A2840" t="s">
        <v>11</v>
      </c>
      <c r="B2840" s="1">
        <v>28256</v>
      </c>
      <c r="C2840" s="2" t="s">
        <v>149</v>
      </c>
      <c r="D2840" s="2" t="s">
        <v>13883</v>
      </c>
      <c r="E2840">
        <v>570.77002000000005</v>
      </c>
      <c r="F2840">
        <v>570.77002000000005</v>
      </c>
      <c r="G2840">
        <v>570.77002000000005</v>
      </c>
      <c r="H2840">
        <v>570.77002000000005</v>
      </c>
      <c r="I2840">
        <v>570.77002000000005</v>
      </c>
      <c r="J2840">
        <v>0</v>
      </c>
      <c r="K2840">
        <v>570.77002000000005</v>
      </c>
      <c r="L2840" t="s">
        <v>685</v>
      </c>
      <c r="M2840" t="s">
        <v>686</v>
      </c>
      <c r="N2840" t="s">
        <v>687</v>
      </c>
      <c r="O2840" t="s">
        <v>2727</v>
      </c>
      <c r="P2840" t="s">
        <v>689</v>
      </c>
      <c r="Q2840">
        <v>25.441210000000002</v>
      </c>
      <c r="S2840" s="1">
        <v>28216</v>
      </c>
      <c r="T2840" s="3">
        <v>6201.6589999999997</v>
      </c>
      <c r="U2840" s="1">
        <v>28246</v>
      </c>
      <c r="V2840">
        <v>136111158.71645001</v>
      </c>
    </row>
    <row r="2841" spans="1:22" x14ac:dyDescent="0.55000000000000004">
      <c r="A2841" t="s">
        <v>11</v>
      </c>
      <c r="B2841" s="1">
        <v>28257</v>
      </c>
      <c r="C2841" s="2" t="s">
        <v>149</v>
      </c>
      <c r="D2841" s="2" t="s">
        <v>13883</v>
      </c>
      <c r="E2841">
        <v>570.55999799999995</v>
      </c>
      <c r="F2841">
        <v>570.55999799999995</v>
      </c>
      <c r="G2841">
        <v>570.55999799999995</v>
      </c>
      <c r="H2841">
        <v>570.55999799999995</v>
      </c>
      <c r="I2841">
        <v>570.55999799999995</v>
      </c>
      <c r="J2841">
        <v>0</v>
      </c>
      <c r="K2841">
        <v>570.55999799999995</v>
      </c>
      <c r="L2841" t="s">
        <v>685</v>
      </c>
      <c r="M2841" t="s">
        <v>686</v>
      </c>
      <c r="N2841" t="s">
        <v>687</v>
      </c>
      <c r="O2841" t="s">
        <v>2728</v>
      </c>
      <c r="P2841" t="s">
        <v>689</v>
      </c>
      <c r="Q2841">
        <v>25.441210000000002</v>
      </c>
      <c r="S2841" s="1">
        <v>28216</v>
      </c>
      <c r="T2841" s="3">
        <v>6201.6589999999997</v>
      </c>
      <c r="U2841" s="1">
        <v>28246</v>
      </c>
      <c r="V2841">
        <v>136111158.71645001</v>
      </c>
    </row>
    <row r="2842" spans="1:22" x14ac:dyDescent="0.55000000000000004">
      <c r="A2842" t="s">
        <v>11</v>
      </c>
      <c r="B2842" s="1">
        <v>28258</v>
      </c>
      <c r="C2842" s="2" t="s">
        <v>149</v>
      </c>
      <c r="D2842" s="2" t="s">
        <v>13883</v>
      </c>
      <c r="E2842">
        <v>572.35998500000005</v>
      </c>
      <c r="F2842">
        <v>572.35998500000005</v>
      </c>
      <c r="G2842">
        <v>572.35998500000005</v>
      </c>
      <c r="H2842">
        <v>572.35998500000005</v>
      </c>
      <c r="I2842">
        <v>572.35998500000005</v>
      </c>
      <c r="J2842">
        <v>0</v>
      </c>
      <c r="K2842">
        <v>572.35998500000005</v>
      </c>
      <c r="L2842" t="s">
        <v>685</v>
      </c>
      <c r="M2842" t="s">
        <v>686</v>
      </c>
      <c r="N2842" t="s">
        <v>687</v>
      </c>
      <c r="O2842" t="s">
        <v>2729</v>
      </c>
      <c r="P2842" t="s">
        <v>689</v>
      </c>
      <c r="Q2842">
        <v>25.441210000000002</v>
      </c>
      <c r="S2842" s="1">
        <v>28216</v>
      </c>
      <c r="T2842" s="3">
        <v>6201.6589999999997</v>
      </c>
      <c r="U2842" s="1">
        <v>28246</v>
      </c>
      <c r="V2842">
        <v>136111158.71645001</v>
      </c>
    </row>
    <row r="2843" spans="1:22" x14ac:dyDescent="0.55000000000000004">
      <c r="A2843" t="s">
        <v>11</v>
      </c>
      <c r="B2843" s="1">
        <v>28261</v>
      </c>
      <c r="C2843" s="2" t="s">
        <v>149</v>
      </c>
      <c r="D2843" s="2" t="s">
        <v>13883</v>
      </c>
      <c r="E2843">
        <v>574.67999299999997</v>
      </c>
      <c r="F2843">
        <v>574.67999299999997</v>
      </c>
      <c r="G2843">
        <v>574.67999299999997</v>
      </c>
      <c r="H2843">
        <v>574.67999299999997</v>
      </c>
      <c r="I2843">
        <v>574.67999299999997</v>
      </c>
      <c r="J2843">
        <v>0</v>
      </c>
      <c r="K2843">
        <v>574.67999299999997</v>
      </c>
      <c r="L2843" t="s">
        <v>685</v>
      </c>
      <c r="M2843" t="s">
        <v>686</v>
      </c>
      <c r="N2843" t="s">
        <v>687</v>
      </c>
      <c r="O2843" t="s">
        <v>2730</v>
      </c>
      <c r="P2843" t="s">
        <v>689</v>
      </c>
      <c r="Q2843">
        <v>25.441210000000002</v>
      </c>
      <c r="S2843" s="1">
        <v>28216</v>
      </c>
      <c r="T2843" s="3">
        <v>6201.6589999999997</v>
      </c>
      <c r="U2843" s="1">
        <v>28246</v>
      </c>
      <c r="V2843">
        <v>136111158.71645001</v>
      </c>
    </row>
    <row r="2844" spans="1:22" x14ac:dyDescent="0.55000000000000004">
      <c r="A2844" t="s">
        <v>11</v>
      </c>
      <c r="B2844" s="1">
        <v>28262</v>
      </c>
      <c r="C2844" s="2" t="s">
        <v>149</v>
      </c>
      <c r="D2844" s="2" t="s">
        <v>13883</v>
      </c>
      <c r="E2844">
        <v>576.15997300000004</v>
      </c>
      <c r="F2844">
        <v>576.15997300000004</v>
      </c>
      <c r="G2844">
        <v>576.15997300000004</v>
      </c>
      <c r="H2844">
        <v>576.15997300000004</v>
      </c>
      <c r="I2844">
        <v>576.15997300000004</v>
      </c>
      <c r="J2844">
        <v>0</v>
      </c>
      <c r="K2844">
        <v>576.15997300000004</v>
      </c>
      <c r="L2844" t="s">
        <v>685</v>
      </c>
      <c r="M2844" t="s">
        <v>686</v>
      </c>
      <c r="N2844" t="s">
        <v>687</v>
      </c>
      <c r="O2844" t="s">
        <v>2731</v>
      </c>
      <c r="P2844" t="s">
        <v>689</v>
      </c>
      <c r="Q2844">
        <v>25.441210000000002</v>
      </c>
      <c r="S2844" s="1">
        <v>28216</v>
      </c>
      <c r="T2844" s="3">
        <v>6201.6589999999997</v>
      </c>
      <c r="U2844" s="1">
        <v>28246</v>
      </c>
      <c r="V2844">
        <v>136111158.71645001</v>
      </c>
    </row>
    <row r="2845" spans="1:22" x14ac:dyDescent="0.55000000000000004">
      <c r="A2845" t="s">
        <v>11</v>
      </c>
      <c r="B2845" s="1">
        <v>28263</v>
      </c>
      <c r="C2845" s="2" t="s">
        <v>149</v>
      </c>
      <c r="D2845" s="2" t="s">
        <v>13883</v>
      </c>
      <c r="E2845">
        <v>579.11999500000002</v>
      </c>
      <c r="F2845">
        <v>579.11999500000002</v>
      </c>
      <c r="G2845">
        <v>579.11999500000002</v>
      </c>
      <c r="H2845">
        <v>579.11999500000002</v>
      </c>
      <c r="I2845">
        <v>579.11999500000002</v>
      </c>
      <c r="J2845">
        <v>0</v>
      </c>
      <c r="K2845">
        <v>579.11999500000002</v>
      </c>
      <c r="L2845" t="s">
        <v>685</v>
      </c>
      <c r="M2845" t="s">
        <v>686</v>
      </c>
      <c r="N2845" t="s">
        <v>687</v>
      </c>
      <c r="O2845" t="s">
        <v>2732</v>
      </c>
      <c r="P2845" t="s">
        <v>689</v>
      </c>
      <c r="Q2845">
        <v>25.441210000000002</v>
      </c>
      <c r="S2845" s="1">
        <v>28216</v>
      </c>
      <c r="T2845" s="3">
        <v>6201.6589999999997</v>
      </c>
      <c r="U2845" s="1">
        <v>28246</v>
      </c>
      <c r="V2845">
        <v>136111158.71645001</v>
      </c>
    </row>
    <row r="2846" spans="1:22" x14ac:dyDescent="0.55000000000000004">
      <c r="A2846" t="s">
        <v>11</v>
      </c>
      <c r="B2846" s="1">
        <v>28264</v>
      </c>
      <c r="C2846" s="2" t="s">
        <v>149</v>
      </c>
      <c r="D2846" s="2" t="s">
        <v>13883</v>
      </c>
      <c r="E2846">
        <v>577.21997099999999</v>
      </c>
      <c r="F2846">
        <v>577.21997099999999</v>
      </c>
      <c r="G2846">
        <v>577.21997099999999</v>
      </c>
      <c r="H2846">
        <v>577.21997099999999</v>
      </c>
      <c r="I2846">
        <v>577.21997099999999</v>
      </c>
      <c r="J2846">
        <v>0</v>
      </c>
      <c r="K2846">
        <v>577.21997099999999</v>
      </c>
      <c r="L2846" t="s">
        <v>685</v>
      </c>
      <c r="M2846" t="s">
        <v>686</v>
      </c>
      <c r="N2846" t="s">
        <v>687</v>
      </c>
      <c r="O2846" t="s">
        <v>2733</v>
      </c>
      <c r="P2846" t="s">
        <v>689</v>
      </c>
      <c r="Q2846">
        <v>25.441210000000002</v>
      </c>
      <c r="S2846" s="1">
        <v>28216</v>
      </c>
      <c r="T2846" s="3">
        <v>6201.6589999999997</v>
      </c>
      <c r="U2846" s="1">
        <v>28246</v>
      </c>
      <c r="V2846">
        <v>136111158.71645001</v>
      </c>
    </row>
    <row r="2847" spans="1:22" x14ac:dyDescent="0.55000000000000004">
      <c r="A2847" t="s">
        <v>11</v>
      </c>
      <c r="B2847" s="1">
        <v>28265</v>
      </c>
      <c r="C2847" s="2" t="s">
        <v>149</v>
      </c>
      <c r="D2847" s="2" t="s">
        <v>13883</v>
      </c>
      <c r="E2847">
        <v>575.21002199999998</v>
      </c>
      <c r="F2847">
        <v>575.21002199999998</v>
      </c>
      <c r="G2847">
        <v>575.21002199999998</v>
      </c>
      <c r="H2847">
        <v>575.21002199999998</v>
      </c>
      <c r="I2847">
        <v>575.21002199999998</v>
      </c>
      <c r="J2847">
        <v>0</v>
      </c>
      <c r="K2847">
        <v>575.21002199999998</v>
      </c>
      <c r="L2847" t="s">
        <v>685</v>
      </c>
      <c r="M2847" t="s">
        <v>686</v>
      </c>
      <c r="N2847" t="s">
        <v>687</v>
      </c>
      <c r="O2847" t="s">
        <v>2734</v>
      </c>
      <c r="P2847" t="s">
        <v>689</v>
      </c>
      <c r="Q2847">
        <v>25.441210000000002</v>
      </c>
      <c r="S2847" s="1">
        <v>28216</v>
      </c>
      <c r="T2847" s="3">
        <v>6201.6589999999997</v>
      </c>
      <c r="U2847" s="1">
        <v>28246</v>
      </c>
      <c r="V2847">
        <v>136111158.71645001</v>
      </c>
    </row>
    <row r="2848" spans="1:22" x14ac:dyDescent="0.55000000000000004">
      <c r="A2848" t="s">
        <v>11</v>
      </c>
      <c r="B2848" s="1">
        <v>28268</v>
      </c>
      <c r="C2848" s="2" t="s">
        <v>149</v>
      </c>
      <c r="D2848" s="2" t="s">
        <v>13883</v>
      </c>
      <c r="E2848">
        <v>568.13000499999998</v>
      </c>
      <c r="F2848">
        <v>568.13000499999998</v>
      </c>
      <c r="G2848">
        <v>568.13000499999998</v>
      </c>
      <c r="H2848">
        <v>568.13000499999998</v>
      </c>
      <c r="I2848">
        <v>568.13000499999998</v>
      </c>
      <c r="J2848">
        <v>0</v>
      </c>
      <c r="K2848">
        <v>568.13000499999998</v>
      </c>
      <c r="L2848" t="s">
        <v>685</v>
      </c>
      <c r="M2848" t="s">
        <v>686</v>
      </c>
      <c r="N2848" t="s">
        <v>687</v>
      </c>
      <c r="O2848" t="s">
        <v>2735</v>
      </c>
      <c r="P2848" t="s">
        <v>689</v>
      </c>
      <c r="Q2848">
        <v>25.441210000000002</v>
      </c>
      <c r="S2848" s="1">
        <v>28216</v>
      </c>
      <c r="T2848" s="3">
        <v>6201.6589999999997</v>
      </c>
      <c r="U2848" s="1">
        <v>28246</v>
      </c>
      <c r="V2848">
        <v>136111158.71645001</v>
      </c>
    </row>
    <row r="2849" spans="1:22" x14ac:dyDescent="0.55000000000000004">
      <c r="A2849" t="s">
        <v>11</v>
      </c>
      <c r="B2849" s="1">
        <v>28269</v>
      </c>
      <c r="C2849" s="2" t="s">
        <v>149</v>
      </c>
      <c r="D2849" s="2" t="s">
        <v>13883</v>
      </c>
      <c r="E2849">
        <v>565.05999799999995</v>
      </c>
      <c r="F2849">
        <v>565.05999799999995</v>
      </c>
      <c r="G2849">
        <v>565.05999799999995</v>
      </c>
      <c r="H2849">
        <v>565.05999799999995</v>
      </c>
      <c r="I2849">
        <v>565.05999799999995</v>
      </c>
      <c r="J2849">
        <v>0</v>
      </c>
      <c r="K2849">
        <v>565.05999799999995</v>
      </c>
      <c r="L2849" t="s">
        <v>685</v>
      </c>
      <c r="M2849" t="s">
        <v>686</v>
      </c>
      <c r="N2849" t="s">
        <v>687</v>
      </c>
      <c r="O2849" t="s">
        <v>2736</v>
      </c>
      <c r="P2849" t="s">
        <v>689</v>
      </c>
      <c r="Q2849">
        <v>25.441210000000002</v>
      </c>
      <c r="S2849" s="1">
        <v>28216</v>
      </c>
      <c r="T2849" s="3">
        <v>6201.6589999999997</v>
      </c>
      <c r="U2849" s="1">
        <v>28246</v>
      </c>
      <c r="V2849">
        <v>136111158.71645001</v>
      </c>
    </row>
    <row r="2850" spans="1:22" x14ac:dyDescent="0.55000000000000004">
      <c r="A2850" t="s">
        <v>11</v>
      </c>
      <c r="B2850" s="1">
        <v>28270</v>
      </c>
      <c r="C2850" s="2" t="s">
        <v>149</v>
      </c>
      <c r="D2850" s="2" t="s">
        <v>13883</v>
      </c>
      <c r="E2850">
        <v>559.88000499999998</v>
      </c>
      <c r="F2850">
        <v>559.88000499999998</v>
      </c>
      <c r="G2850">
        <v>559.88000499999998</v>
      </c>
      <c r="H2850">
        <v>559.88000499999998</v>
      </c>
      <c r="I2850">
        <v>559.88000499999998</v>
      </c>
      <c r="J2850">
        <v>0</v>
      </c>
      <c r="K2850">
        <v>559.88000499999998</v>
      </c>
      <c r="L2850" t="s">
        <v>685</v>
      </c>
      <c r="M2850" t="s">
        <v>686</v>
      </c>
      <c r="N2850" t="s">
        <v>687</v>
      </c>
      <c r="O2850" t="s">
        <v>2737</v>
      </c>
      <c r="P2850" t="s">
        <v>689</v>
      </c>
      <c r="Q2850">
        <v>25.441210000000002</v>
      </c>
      <c r="S2850" s="1">
        <v>28216</v>
      </c>
      <c r="T2850" s="3">
        <v>6201.6589999999997</v>
      </c>
      <c r="U2850" s="1">
        <v>28246</v>
      </c>
      <c r="V2850">
        <v>136111158.71645001</v>
      </c>
    </row>
    <row r="2851" spans="1:22" x14ac:dyDescent="0.55000000000000004">
      <c r="A2851" t="s">
        <v>11</v>
      </c>
      <c r="B2851" s="1">
        <v>28271</v>
      </c>
      <c r="C2851" s="2" t="s">
        <v>149</v>
      </c>
      <c r="D2851" s="2" t="s">
        <v>13883</v>
      </c>
      <c r="E2851">
        <v>560.94000200000005</v>
      </c>
      <c r="F2851">
        <v>560.94000200000005</v>
      </c>
      <c r="G2851">
        <v>560.94000200000005</v>
      </c>
      <c r="H2851">
        <v>560.94000200000005</v>
      </c>
      <c r="I2851">
        <v>560.94000200000005</v>
      </c>
      <c r="J2851">
        <v>0</v>
      </c>
      <c r="K2851">
        <v>560.94000200000005</v>
      </c>
      <c r="L2851" t="s">
        <v>685</v>
      </c>
      <c r="M2851" t="s">
        <v>686</v>
      </c>
      <c r="N2851" t="s">
        <v>687</v>
      </c>
      <c r="O2851" t="s">
        <v>2738</v>
      </c>
      <c r="P2851" t="s">
        <v>689</v>
      </c>
      <c r="Q2851">
        <v>25.441210000000002</v>
      </c>
      <c r="S2851" s="1">
        <v>28216</v>
      </c>
      <c r="T2851" s="3">
        <v>6201.6589999999997</v>
      </c>
      <c r="U2851" s="1">
        <v>28246</v>
      </c>
      <c r="V2851">
        <v>136111158.71645001</v>
      </c>
    </row>
    <row r="2852" spans="1:22" x14ac:dyDescent="0.55000000000000004">
      <c r="A2852" t="s">
        <v>11</v>
      </c>
      <c r="B2852" s="1">
        <v>28272</v>
      </c>
      <c r="C2852" s="2" t="s">
        <v>149</v>
      </c>
      <c r="D2852" s="2" t="s">
        <v>13883</v>
      </c>
      <c r="E2852">
        <v>557.02002000000005</v>
      </c>
      <c r="F2852">
        <v>557.02002000000005</v>
      </c>
      <c r="G2852">
        <v>557.02002000000005</v>
      </c>
      <c r="H2852">
        <v>557.02002000000005</v>
      </c>
      <c r="I2852">
        <v>557.02002000000005</v>
      </c>
      <c r="J2852">
        <v>0</v>
      </c>
      <c r="K2852">
        <v>557.02002000000005</v>
      </c>
      <c r="L2852" t="s">
        <v>685</v>
      </c>
      <c r="M2852" t="s">
        <v>686</v>
      </c>
      <c r="N2852" t="s">
        <v>687</v>
      </c>
      <c r="O2852" t="s">
        <v>2739</v>
      </c>
      <c r="P2852" t="s">
        <v>689</v>
      </c>
      <c r="Q2852">
        <v>25.441210000000002</v>
      </c>
      <c r="S2852" s="1">
        <v>28216</v>
      </c>
      <c r="T2852" s="3">
        <v>6201.6589999999997</v>
      </c>
      <c r="U2852" s="1">
        <v>28246</v>
      </c>
      <c r="V2852">
        <v>136111158.71645001</v>
      </c>
    </row>
    <row r="2853" spans="1:22" x14ac:dyDescent="0.55000000000000004">
      <c r="A2853" t="s">
        <v>11</v>
      </c>
      <c r="B2853" s="1">
        <v>28276</v>
      </c>
      <c r="C2853" s="2" t="s">
        <v>149</v>
      </c>
      <c r="D2853" s="2" t="s">
        <v>13883</v>
      </c>
      <c r="E2853">
        <v>555.76000999999997</v>
      </c>
      <c r="F2853">
        <v>555.76000999999997</v>
      </c>
      <c r="G2853">
        <v>555.76000999999997</v>
      </c>
      <c r="H2853">
        <v>555.76000999999997</v>
      </c>
      <c r="I2853">
        <v>555.76000999999997</v>
      </c>
      <c r="J2853">
        <v>0</v>
      </c>
      <c r="K2853">
        <v>555.76000999999997</v>
      </c>
      <c r="L2853" t="s">
        <v>685</v>
      </c>
      <c r="M2853" t="s">
        <v>686</v>
      </c>
      <c r="N2853" t="s">
        <v>687</v>
      </c>
      <c r="O2853" t="s">
        <v>2740</v>
      </c>
      <c r="P2853" t="s">
        <v>689</v>
      </c>
      <c r="Q2853">
        <v>25.441210000000002</v>
      </c>
      <c r="S2853" s="1">
        <v>28216</v>
      </c>
      <c r="T2853" s="3">
        <v>6201.6589999999997</v>
      </c>
      <c r="U2853" s="1">
        <v>28246</v>
      </c>
      <c r="V2853">
        <v>136111158.71645001</v>
      </c>
    </row>
    <row r="2854" spans="1:22" x14ac:dyDescent="0.55000000000000004">
      <c r="A2854" t="s">
        <v>11</v>
      </c>
      <c r="B2854" s="1">
        <v>28277</v>
      </c>
      <c r="C2854" s="2" t="s">
        <v>150</v>
      </c>
      <c r="D2854" s="2" t="s">
        <v>13882</v>
      </c>
      <c r="E2854">
        <v>560.09002699999996</v>
      </c>
      <c r="F2854">
        <v>560.09002699999996</v>
      </c>
      <c r="G2854">
        <v>560.09002699999996</v>
      </c>
      <c r="H2854">
        <v>560.09002699999996</v>
      </c>
      <c r="I2854">
        <v>560.09002699999996</v>
      </c>
      <c r="J2854">
        <v>0</v>
      </c>
      <c r="K2854">
        <v>560.09002699999996</v>
      </c>
      <c r="L2854" t="s">
        <v>685</v>
      </c>
      <c r="M2854" t="s">
        <v>686</v>
      </c>
      <c r="N2854" t="s">
        <v>687</v>
      </c>
      <c r="O2854" t="s">
        <v>2741</v>
      </c>
      <c r="P2854" t="s">
        <v>689</v>
      </c>
      <c r="Q2854">
        <v>25.60998</v>
      </c>
      <c r="S2854" s="1">
        <v>28399</v>
      </c>
      <c r="T2854" s="3">
        <v>6313.6970000000001</v>
      </c>
      <c r="U2854" s="1">
        <v>28277</v>
      </c>
      <c r="V2854">
        <v>136278554.88985899</v>
      </c>
    </row>
    <row r="2855" spans="1:22" x14ac:dyDescent="0.55000000000000004">
      <c r="A2855" t="s">
        <v>11</v>
      </c>
      <c r="B2855" s="1">
        <v>28278</v>
      </c>
      <c r="C2855" s="2" t="s">
        <v>150</v>
      </c>
      <c r="D2855" s="2" t="s">
        <v>13882</v>
      </c>
      <c r="E2855">
        <v>559.14001499999995</v>
      </c>
      <c r="F2855">
        <v>559.14001499999995</v>
      </c>
      <c r="G2855">
        <v>559.14001499999995</v>
      </c>
      <c r="H2855">
        <v>559.14001499999995</v>
      </c>
      <c r="I2855">
        <v>559.14001499999995</v>
      </c>
      <c r="J2855">
        <v>0</v>
      </c>
      <c r="K2855">
        <v>559.14001499999995</v>
      </c>
      <c r="L2855" t="s">
        <v>685</v>
      </c>
      <c r="M2855" t="s">
        <v>686</v>
      </c>
      <c r="N2855" t="s">
        <v>687</v>
      </c>
      <c r="O2855" t="s">
        <v>2742</v>
      </c>
      <c r="P2855" t="s">
        <v>689</v>
      </c>
      <c r="Q2855">
        <v>25.60998</v>
      </c>
      <c r="S2855" s="1">
        <v>28399</v>
      </c>
      <c r="T2855" s="3">
        <v>6313.6970000000001</v>
      </c>
      <c r="U2855" s="1">
        <v>28277</v>
      </c>
      <c r="V2855">
        <v>136278554.88985899</v>
      </c>
    </row>
    <row r="2856" spans="1:22" x14ac:dyDescent="0.55000000000000004">
      <c r="A2856" t="s">
        <v>11</v>
      </c>
      <c r="B2856" s="1">
        <v>28279</v>
      </c>
      <c r="C2856" s="2" t="s">
        <v>150</v>
      </c>
      <c r="D2856" s="2" t="s">
        <v>13882</v>
      </c>
      <c r="E2856">
        <v>564.21002199999998</v>
      </c>
      <c r="F2856">
        <v>564.21002199999998</v>
      </c>
      <c r="G2856">
        <v>564.21002199999998</v>
      </c>
      <c r="H2856">
        <v>564.21002199999998</v>
      </c>
      <c r="I2856">
        <v>564.21002199999998</v>
      </c>
      <c r="J2856">
        <v>0</v>
      </c>
      <c r="K2856">
        <v>564.21002199999998</v>
      </c>
      <c r="L2856" t="s">
        <v>685</v>
      </c>
      <c r="M2856" t="s">
        <v>686</v>
      </c>
      <c r="N2856" t="s">
        <v>687</v>
      </c>
      <c r="O2856" t="s">
        <v>2743</v>
      </c>
      <c r="P2856" t="s">
        <v>689</v>
      </c>
      <c r="Q2856">
        <v>25.60998</v>
      </c>
      <c r="S2856" s="1">
        <v>28399</v>
      </c>
      <c r="T2856" s="3">
        <v>6313.6970000000001</v>
      </c>
      <c r="U2856" s="1">
        <v>28277</v>
      </c>
      <c r="V2856">
        <v>136278554.88985899</v>
      </c>
    </row>
    <row r="2857" spans="1:22" x14ac:dyDescent="0.55000000000000004">
      <c r="A2857" t="s">
        <v>11</v>
      </c>
      <c r="B2857" s="1">
        <v>28282</v>
      </c>
      <c r="C2857" s="2" t="s">
        <v>150</v>
      </c>
      <c r="D2857" s="2" t="s">
        <v>13882</v>
      </c>
      <c r="E2857">
        <v>561.67999299999997</v>
      </c>
      <c r="F2857">
        <v>561.67999299999997</v>
      </c>
      <c r="G2857">
        <v>561.67999299999997</v>
      </c>
      <c r="H2857">
        <v>561.67999299999997</v>
      </c>
      <c r="I2857">
        <v>561.67999299999997</v>
      </c>
      <c r="J2857">
        <v>0</v>
      </c>
      <c r="K2857">
        <v>561.67999299999997</v>
      </c>
      <c r="L2857" t="s">
        <v>685</v>
      </c>
      <c r="M2857" t="s">
        <v>686</v>
      </c>
      <c r="N2857" t="s">
        <v>687</v>
      </c>
      <c r="O2857" t="s">
        <v>2744</v>
      </c>
      <c r="P2857" t="s">
        <v>689</v>
      </c>
      <c r="Q2857">
        <v>25.60998</v>
      </c>
      <c r="S2857" s="1">
        <v>28399</v>
      </c>
      <c r="T2857" s="3">
        <v>6313.6970000000001</v>
      </c>
      <c r="U2857" s="1">
        <v>28277</v>
      </c>
      <c r="V2857">
        <v>136278554.88985899</v>
      </c>
    </row>
    <row r="2858" spans="1:22" x14ac:dyDescent="0.55000000000000004">
      <c r="A2858" t="s">
        <v>11</v>
      </c>
      <c r="B2858" s="1">
        <v>28283</v>
      </c>
      <c r="C2858" s="2" t="s">
        <v>150</v>
      </c>
      <c r="D2858" s="2" t="s">
        <v>13882</v>
      </c>
      <c r="E2858">
        <v>564.32000700000003</v>
      </c>
      <c r="F2858">
        <v>564.32000700000003</v>
      </c>
      <c r="G2858">
        <v>564.32000700000003</v>
      </c>
      <c r="H2858">
        <v>564.32000700000003</v>
      </c>
      <c r="I2858">
        <v>564.32000700000003</v>
      </c>
      <c r="J2858">
        <v>0</v>
      </c>
      <c r="K2858">
        <v>564.32000700000003</v>
      </c>
      <c r="L2858" t="s">
        <v>685</v>
      </c>
      <c r="M2858" t="s">
        <v>686</v>
      </c>
      <c r="N2858" t="s">
        <v>687</v>
      </c>
      <c r="O2858" t="s">
        <v>2745</v>
      </c>
      <c r="P2858" t="s">
        <v>689</v>
      </c>
      <c r="Q2858">
        <v>25.60998</v>
      </c>
      <c r="S2858" s="1">
        <v>28399</v>
      </c>
      <c r="T2858" s="3">
        <v>6313.6970000000001</v>
      </c>
      <c r="U2858" s="1">
        <v>28277</v>
      </c>
      <c r="V2858">
        <v>136278554.88985899</v>
      </c>
    </row>
    <row r="2859" spans="1:22" x14ac:dyDescent="0.55000000000000004">
      <c r="A2859" t="s">
        <v>11</v>
      </c>
      <c r="B2859" s="1">
        <v>28284</v>
      </c>
      <c r="C2859" s="2" t="s">
        <v>150</v>
      </c>
      <c r="D2859" s="2" t="s">
        <v>13882</v>
      </c>
      <c r="E2859">
        <v>567.28002900000001</v>
      </c>
      <c r="F2859">
        <v>567.28002900000001</v>
      </c>
      <c r="G2859">
        <v>567.28002900000001</v>
      </c>
      <c r="H2859">
        <v>567.28002900000001</v>
      </c>
      <c r="I2859">
        <v>567.28002900000001</v>
      </c>
      <c r="J2859">
        <v>0</v>
      </c>
      <c r="K2859">
        <v>567.28002900000001</v>
      </c>
      <c r="L2859" t="s">
        <v>685</v>
      </c>
      <c r="M2859" t="s">
        <v>686</v>
      </c>
      <c r="N2859" t="s">
        <v>687</v>
      </c>
      <c r="O2859" t="s">
        <v>2746</v>
      </c>
      <c r="P2859" t="s">
        <v>689</v>
      </c>
      <c r="Q2859">
        <v>25.60998</v>
      </c>
      <c r="S2859" s="1">
        <v>28399</v>
      </c>
      <c r="T2859" s="3">
        <v>6313.6970000000001</v>
      </c>
      <c r="U2859" s="1">
        <v>28277</v>
      </c>
      <c r="V2859">
        <v>136278554.88985899</v>
      </c>
    </row>
    <row r="2860" spans="1:22" x14ac:dyDescent="0.55000000000000004">
      <c r="A2860" t="s">
        <v>11</v>
      </c>
      <c r="B2860" s="1">
        <v>28285</v>
      </c>
      <c r="C2860" s="2" t="s">
        <v>150</v>
      </c>
      <c r="D2860" s="2" t="s">
        <v>13882</v>
      </c>
      <c r="E2860">
        <v>566.96002199999998</v>
      </c>
      <c r="F2860">
        <v>566.96002199999998</v>
      </c>
      <c r="G2860">
        <v>566.96002199999998</v>
      </c>
      <c r="H2860">
        <v>566.96002199999998</v>
      </c>
      <c r="I2860">
        <v>566.96002199999998</v>
      </c>
      <c r="J2860">
        <v>0</v>
      </c>
      <c r="K2860">
        <v>566.96002199999998</v>
      </c>
      <c r="L2860" t="s">
        <v>685</v>
      </c>
      <c r="M2860" t="s">
        <v>686</v>
      </c>
      <c r="N2860" t="s">
        <v>687</v>
      </c>
      <c r="O2860" t="s">
        <v>2747</v>
      </c>
      <c r="P2860" t="s">
        <v>689</v>
      </c>
      <c r="Q2860">
        <v>25.60998</v>
      </c>
      <c r="S2860" s="1">
        <v>28399</v>
      </c>
      <c r="T2860" s="3">
        <v>6313.6970000000001</v>
      </c>
      <c r="U2860" s="1">
        <v>28277</v>
      </c>
      <c r="V2860">
        <v>136278554.88985899</v>
      </c>
    </row>
    <row r="2861" spans="1:22" x14ac:dyDescent="0.55000000000000004">
      <c r="A2861" t="s">
        <v>11</v>
      </c>
      <c r="B2861" s="1">
        <v>28286</v>
      </c>
      <c r="C2861" s="2" t="s">
        <v>150</v>
      </c>
      <c r="D2861" s="2" t="s">
        <v>13882</v>
      </c>
      <c r="E2861">
        <v>568.86999500000002</v>
      </c>
      <c r="F2861">
        <v>568.86999500000002</v>
      </c>
      <c r="G2861">
        <v>568.86999500000002</v>
      </c>
      <c r="H2861">
        <v>568.86999500000002</v>
      </c>
      <c r="I2861">
        <v>568.86999500000002</v>
      </c>
      <c r="J2861">
        <v>0</v>
      </c>
      <c r="K2861">
        <v>568.86999500000002</v>
      </c>
      <c r="L2861" t="s">
        <v>685</v>
      </c>
      <c r="M2861" t="s">
        <v>686</v>
      </c>
      <c r="N2861" t="s">
        <v>687</v>
      </c>
      <c r="O2861" t="s">
        <v>2748</v>
      </c>
      <c r="P2861" t="s">
        <v>689</v>
      </c>
      <c r="Q2861">
        <v>25.60998</v>
      </c>
      <c r="S2861" s="1">
        <v>28399</v>
      </c>
      <c r="T2861" s="3">
        <v>6313.6970000000001</v>
      </c>
      <c r="U2861" s="1">
        <v>28277</v>
      </c>
      <c r="V2861">
        <v>136278554.88985899</v>
      </c>
    </row>
    <row r="2862" spans="1:22" x14ac:dyDescent="0.55000000000000004">
      <c r="A2862" t="s">
        <v>11</v>
      </c>
      <c r="B2862" s="1">
        <v>28289</v>
      </c>
      <c r="C2862" s="2" t="s">
        <v>150</v>
      </c>
      <c r="D2862" s="2" t="s">
        <v>13882</v>
      </c>
      <c r="E2862">
        <v>570.34997599999997</v>
      </c>
      <c r="F2862">
        <v>570.34997599999997</v>
      </c>
      <c r="G2862">
        <v>570.34997599999997</v>
      </c>
      <c r="H2862">
        <v>570.34997599999997</v>
      </c>
      <c r="I2862">
        <v>570.34997599999997</v>
      </c>
      <c r="J2862">
        <v>0</v>
      </c>
      <c r="K2862">
        <v>570.34997599999997</v>
      </c>
      <c r="L2862" t="s">
        <v>685</v>
      </c>
      <c r="M2862" t="s">
        <v>686</v>
      </c>
      <c r="N2862" t="s">
        <v>687</v>
      </c>
      <c r="O2862" t="s">
        <v>2749</v>
      </c>
      <c r="P2862" t="s">
        <v>689</v>
      </c>
      <c r="Q2862">
        <v>25.60998</v>
      </c>
      <c r="S2862" s="1">
        <v>28399</v>
      </c>
      <c r="T2862" s="3">
        <v>6313.6970000000001</v>
      </c>
      <c r="U2862" s="1">
        <v>28277</v>
      </c>
      <c r="V2862">
        <v>136278554.88985899</v>
      </c>
    </row>
    <row r="2863" spans="1:22" x14ac:dyDescent="0.55000000000000004">
      <c r="A2863" t="s">
        <v>11</v>
      </c>
      <c r="B2863" s="1">
        <v>28290</v>
      </c>
      <c r="C2863" s="2" t="s">
        <v>150</v>
      </c>
      <c r="D2863" s="2" t="s">
        <v>13882</v>
      </c>
      <c r="E2863">
        <v>576.47997999999995</v>
      </c>
      <c r="F2863">
        <v>576.47997999999995</v>
      </c>
      <c r="G2863">
        <v>576.47997999999995</v>
      </c>
      <c r="H2863">
        <v>576.47997999999995</v>
      </c>
      <c r="I2863">
        <v>576.47997999999995</v>
      </c>
      <c r="J2863">
        <v>0</v>
      </c>
      <c r="K2863">
        <v>576.47997999999995</v>
      </c>
      <c r="L2863" t="s">
        <v>685</v>
      </c>
      <c r="M2863" t="s">
        <v>686</v>
      </c>
      <c r="N2863" t="s">
        <v>687</v>
      </c>
      <c r="O2863" t="s">
        <v>2750</v>
      </c>
      <c r="P2863" t="s">
        <v>689</v>
      </c>
      <c r="Q2863">
        <v>25.60998</v>
      </c>
      <c r="S2863" s="1">
        <v>28399</v>
      </c>
      <c r="T2863" s="3">
        <v>6313.6970000000001</v>
      </c>
      <c r="U2863" s="1">
        <v>28277</v>
      </c>
      <c r="V2863">
        <v>136278554.88985899</v>
      </c>
    </row>
    <row r="2864" spans="1:22" x14ac:dyDescent="0.55000000000000004">
      <c r="A2864" t="s">
        <v>11</v>
      </c>
      <c r="B2864" s="1">
        <v>28291</v>
      </c>
      <c r="C2864" s="2" t="s">
        <v>150</v>
      </c>
      <c r="D2864" s="2" t="s">
        <v>13882</v>
      </c>
      <c r="E2864">
        <v>575.419983</v>
      </c>
      <c r="F2864">
        <v>575.419983</v>
      </c>
      <c r="G2864">
        <v>575.419983</v>
      </c>
      <c r="H2864">
        <v>575.419983</v>
      </c>
      <c r="I2864">
        <v>575.419983</v>
      </c>
      <c r="J2864">
        <v>0</v>
      </c>
      <c r="K2864">
        <v>575.419983</v>
      </c>
      <c r="L2864" t="s">
        <v>685</v>
      </c>
      <c r="M2864" t="s">
        <v>686</v>
      </c>
      <c r="N2864" t="s">
        <v>687</v>
      </c>
      <c r="O2864" t="s">
        <v>2751</v>
      </c>
      <c r="P2864" t="s">
        <v>689</v>
      </c>
      <c r="Q2864">
        <v>25.60998</v>
      </c>
      <c r="S2864" s="1">
        <v>28399</v>
      </c>
      <c r="T2864" s="3">
        <v>6313.6970000000001</v>
      </c>
      <c r="U2864" s="1">
        <v>28277</v>
      </c>
      <c r="V2864">
        <v>136278554.88985899</v>
      </c>
    </row>
    <row r="2865" spans="1:22" x14ac:dyDescent="0.55000000000000004">
      <c r="A2865" t="s">
        <v>11</v>
      </c>
      <c r="B2865" s="1">
        <v>28292</v>
      </c>
      <c r="C2865" s="2" t="s">
        <v>150</v>
      </c>
      <c r="D2865" s="2" t="s">
        <v>13882</v>
      </c>
      <c r="E2865">
        <v>576.90002400000003</v>
      </c>
      <c r="F2865">
        <v>576.90002400000003</v>
      </c>
      <c r="G2865">
        <v>576.90002400000003</v>
      </c>
      <c r="H2865">
        <v>576.90002400000003</v>
      </c>
      <c r="I2865">
        <v>576.90002400000003</v>
      </c>
      <c r="J2865">
        <v>0</v>
      </c>
      <c r="K2865">
        <v>576.90002400000003</v>
      </c>
      <c r="L2865" t="s">
        <v>685</v>
      </c>
      <c r="M2865" t="s">
        <v>686</v>
      </c>
      <c r="N2865" t="s">
        <v>687</v>
      </c>
      <c r="O2865" t="s">
        <v>2752</v>
      </c>
      <c r="P2865" t="s">
        <v>689</v>
      </c>
      <c r="Q2865">
        <v>25.60998</v>
      </c>
      <c r="S2865" s="1">
        <v>28399</v>
      </c>
      <c r="T2865" s="3">
        <v>6313.6970000000001</v>
      </c>
      <c r="U2865" s="1">
        <v>28277</v>
      </c>
      <c r="V2865">
        <v>136278554.88985899</v>
      </c>
    </row>
    <row r="2866" spans="1:22" x14ac:dyDescent="0.55000000000000004">
      <c r="A2866" t="s">
        <v>11</v>
      </c>
      <c r="B2866" s="1">
        <v>28293</v>
      </c>
      <c r="C2866" s="2" t="s">
        <v>150</v>
      </c>
      <c r="D2866" s="2" t="s">
        <v>13882</v>
      </c>
      <c r="E2866">
        <v>577.75</v>
      </c>
      <c r="F2866">
        <v>577.75</v>
      </c>
      <c r="G2866">
        <v>577.75</v>
      </c>
      <c r="H2866">
        <v>577.75</v>
      </c>
      <c r="I2866">
        <v>577.75</v>
      </c>
      <c r="J2866">
        <v>0</v>
      </c>
      <c r="K2866">
        <v>577.75</v>
      </c>
      <c r="L2866" t="s">
        <v>685</v>
      </c>
      <c r="M2866" t="s">
        <v>686</v>
      </c>
      <c r="N2866" t="s">
        <v>687</v>
      </c>
      <c r="O2866" t="s">
        <v>2753</v>
      </c>
      <c r="P2866" t="s">
        <v>689</v>
      </c>
      <c r="Q2866">
        <v>25.60998</v>
      </c>
      <c r="S2866" s="1">
        <v>28399</v>
      </c>
      <c r="T2866" s="3">
        <v>6313.6970000000001</v>
      </c>
      <c r="U2866" s="1">
        <v>28277</v>
      </c>
      <c r="V2866">
        <v>136278554.88985899</v>
      </c>
    </row>
    <row r="2867" spans="1:22" x14ac:dyDescent="0.55000000000000004">
      <c r="A2867" t="s">
        <v>11</v>
      </c>
      <c r="B2867" s="1">
        <v>28296</v>
      </c>
      <c r="C2867" s="2" t="s">
        <v>150</v>
      </c>
      <c r="D2867" s="2" t="s">
        <v>13882</v>
      </c>
      <c r="E2867">
        <v>580.5</v>
      </c>
      <c r="F2867">
        <v>580.5</v>
      </c>
      <c r="G2867">
        <v>580.5</v>
      </c>
      <c r="H2867">
        <v>580.5</v>
      </c>
      <c r="I2867">
        <v>580.5</v>
      </c>
      <c r="J2867">
        <v>0</v>
      </c>
      <c r="K2867">
        <v>580.5</v>
      </c>
      <c r="L2867" t="s">
        <v>685</v>
      </c>
      <c r="M2867" t="s">
        <v>686</v>
      </c>
      <c r="N2867" t="s">
        <v>687</v>
      </c>
      <c r="O2867" t="s">
        <v>2754</v>
      </c>
      <c r="P2867" t="s">
        <v>689</v>
      </c>
      <c r="Q2867">
        <v>25.60998</v>
      </c>
      <c r="S2867" s="1">
        <v>28399</v>
      </c>
      <c r="T2867" s="3">
        <v>6313.6970000000001</v>
      </c>
      <c r="U2867" s="1">
        <v>28277</v>
      </c>
      <c r="V2867">
        <v>136278554.88985899</v>
      </c>
    </row>
    <row r="2868" spans="1:22" x14ac:dyDescent="0.55000000000000004">
      <c r="A2868" t="s">
        <v>11</v>
      </c>
      <c r="B2868" s="1">
        <v>28297</v>
      </c>
      <c r="C2868" s="2" t="s">
        <v>150</v>
      </c>
      <c r="D2868" s="2" t="s">
        <v>13882</v>
      </c>
      <c r="E2868">
        <v>582.51000999999997</v>
      </c>
      <c r="F2868">
        <v>582.51000999999997</v>
      </c>
      <c r="G2868">
        <v>582.51000999999997</v>
      </c>
      <c r="H2868">
        <v>582.51000999999997</v>
      </c>
      <c r="I2868">
        <v>582.51000999999997</v>
      </c>
      <c r="J2868">
        <v>0</v>
      </c>
      <c r="K2868">
        <v>582.51000999999997</v>
      </c>
      <c r="L2868" t="s">
        <v>685</v>
      </c>
      <c r="M2868" t="s">
        <v>686</v>
      </c>
      <c r="N2868" t="s">
        <v>687</v>
      </c>
      <c r="O2868" t="s">
        <v>2755</v>
      </c>
      <c r="P2868" t="s">
        <v>689</v>
      </c>
      <c r="Q2868">
        <v>25.60998</v>
      </c>
      <c r="S2868" s="1">
        <v>28399</v>
      </c>
      <c r="T2868" s="3">
        <v>6313.6970000000001</v>
      </c>
      <c r="U2868" s="1">
        <v>28277</v>
      </c>
      <c r="V2868">
        <v>136278554.88985899</v>
      </c>
    </row>
    <row r="2869" spans="1:22" x14ac:dyDescent="0.55000000000000004">
      <c r="A2869" t="s">
        <v>11</v>
      </c>
      <c r="B2869" s="1">
        <v>28298</v>
      </c>
      <c r="C2869" s="2" t="s">
        <v>150</v>
      </c>
      <c r="D2869" s="2" t="s">
        <v>13882</v>
      </c>
      <c r="E2869">
        <v>581.45001200000002</v>
      </c>
      <c r="F2869">
        <v>581.45001200000002</v>
      </c>
      <c r="G2869">
        <v>581.45001200000002</v>
      </c>
      <c r="H2869">
        <v>581.45001200000002</v>
      </c>
      <c r="I2869">
        <v>581.45001200000002</v>
      </c>
      <c r="J2869">
        <v>0</v>
      </c>
      <c r="K2869">
        <v>581.45001200000002</v>
      </c>
      <c r="L2869" t="s">
        <v>685</v>
      </c>
      <c r="M2869" t="s">
        <v>686</v>
      </c>
      <c r="N2869" t="s">
        <v>687</v>
      </c>
      <c r="O2869" t="s">
        <v>2756</v>
      </c>
      <c r="P2869" t="s">
        <v>689</v>
      </c>
      <c r="Q2869">
        <v>25.60998</v>
      </c>
      <c r="S2869" s="1">
        <v>28399</v>
      </c>
      <c r="T2869" s="3">
        <v>6313.6970000000001</v>
      </c>
      <c r="U2869" s="1">
        <v>28277</v>
      </c>
      <c r="V2869">
        <v>136278554.88985899</v>
      </c>
    </row>
    <row r="2870" spans="1:22" x14ac:dyDescent="0.55000000000000004">
      <c r="A2870" t="s">
        <v>11</v>
      </c>
      <c r="B2870" s="1">
        <v>28299</v>
      </c>
      <c r="C2870" s="2" t="s">
        <v>150</v>
      </c>
      <c r="D2870" s="2" t="s">
        <v>13882</v>
      </c>
      <c r="E2870">
        <v>582.71997099999999</v>
      </c>
      <c r="F2870">
        <v>582.71997099999999</v>
      </c>
      <c r="G2870">
        <v>582.71997099999999</v>
      </c>
      <c r="H2870">
        <v>582.71997099999999</v>
      </c>
      <c r="I2870">
        <v>582.71997099999999</v>
      </c>
      <c r="J2870">
        <v>0</v>
      </c>
      <c r="K2870">
        <v>582.71997099999999</v>
      </c>
      <c r="L2870" t="s">
        <v>685</v>
      </c>
      <c r="M2870" t="s">
        <v>686</v>
      </c>
      <c r="N2870" t="s">
        <v>687</v>
      </c>
      <c r="O2870" t="s">
        <v>2757</v>
      </c>
      <c r="P2870" t="s">
        <v>689</v>
      </c>
      <c r="Q2870">
        <v>25.60998</v>
      </c>
      <c r="S2870" s="1">
        <v>28399</v>
      </c>
      <c r="T2870" s="3">
        <v>6313.6970000000001</v>
      </c>
      <c r="U2870" s="1">
        <v>28277</v>
      </c>
      <c r="V2870">
        <v>136278554.88985899</v>
      </c>
    </row>
    <row r="2871" spans="1:22" x14ac:dyDescent="0.55000000000000004">
      <c r="A2871" t="s">
        <v>11</v>
      </c>
      <c r="B2871" s="1">
        <v>28300</v>
      </c>
      <c r="C2871" s="2" t="s">
        <v>150</v>
      </c>
      <c r="D2871" s="2" t="s">
        <v>13882</v>
      </c>
      <c r="E2871">
        <v>586</v>
      </c>
      <c r="F2871">
        <v>586</v>
      </c>
      <c r="G2871">
        <v>586</v>
      </c>
      <c r="H2871">
        <v>586</v>
      </c>
      <c r="I2871">
        <v>586</v>
      </c>
      <c r="J2871">
        <v>0</v>
      </c>
      <c r="K2871">
        <v>586</v>
      </c>
      <c r="L2871" t="s">
        <v>685</v>
      </c>
      <c r="M2871" t="s">
        <v>686</v>
      </c>
      <c r="N2871" t="s">
        <v>687</v>
      </c>
      <c r="O2871" t="s">
        <v>2758</v>
      </c>
      <c r="P2871" t="s">
        <v>689</v>
      </c>
      <c r="Q2871">
        <v>25.60998</v>
      </c>
      <c r="S2871" s="1">
        <v>28399</v>
      </c>
      <c r="T2871" s="3">
        <v>6313.6970000000001</v>
      </c>
      <c r="U2871" s="1">
        <v>28277</v>
      </c>
      <c r="V2871">
        <v>136278554.88985899</v>
      </c>
    </row>
    <row r="2872" spans="1:22" x14ac:dyDescent="0.55000000000000004">
      <c r="A2872" t="s">
        <v>11</v>
      </c>
      <c r="B2872" s="1">
        <v>28303</v>
      </c>
      <c r="C2872" s="2" t="s">
        <v>150</v>
      </c>
      <c r="D2872" s="2" t="s">
        <v>13882</v>
      </c>
      <c r="E2872">
        <v>585.15002400000003</v>
      </c>
      <c r="F2872">
        <v>585.15002400000003</v>
      </c>
      <c r="G2872">
        <v>585.15002400000003</v>
      </c>
      <c r="H2872">
        <v>585.15002400000003</v>
      </c>
      <c r="I2872">
        <v>585.15002400000003</v>
      </c>
      <c r="J2872">
        <v>0</v>
      </c>
      <c r="K2872">
        <v>585.15002400000003</v>
      </c>
      <c r="L2872" t="s">
        <v>685</v>
      </c>
      <c r="M2872" t="s">
        <v>686</v>
      </c>
      <c r="N2872" t="s">
        <v>687</v>
      </c>
      <c r="O2872" t="s">
        <v>2759</v>
      </c>
      <c r="P2872" t="s">
        <v>689</v>
      </c>
      <c r="Q2872">
        <v>25.60998</v>
      </c>
      <c r="S2872" s="1">
        <v>28399</v>
      </c>
      <c r="T2872" s="3">
        <v>6313.6970000000001</v>
      </c>
      <c r="U2872" s="1">
        <v>28277</v>
      </c>
      <c r="V2872">
        <v>136278554.88985899</v>
      </c>
    </row>
    <row r="2873" spans="1:22" x14ac:dyDescent="0.55000000000000004">
      <c r="A2873" t="s">
        <v>11</v>
      </c>
      <c r="B2873" s="1">
        <v>28304</v>
      </c>
      <c r="C2873" s="2" t="s">
        <v>150</v>
      </c>
      <c r="D2873" s="2" t="s">
        <v>13882</v>
      </c>
      <c r="E2873">
        <v>580.919983</v>
      </c>
      <c r="F2873">
        <v>580.919983</v>
      </c>
      <c r="G2873">
        <v>580.919983</v>
      </c>
      <c r="H2873">
        <v>580.919983</v>
      </c>
      <c r="I2873">
        <v>580.919983</v>
      </c>
      <c r="J2873">
        <v>0</v>
      </c>
      <c r="K2873">
        <v>580.919983</v>
      </c>
      <c r="L2873" t="s">
        <v>685</v>
      </c>
      <c r="M2873" t="s">
        <v>686</v>
      </c>
      <c r="N2873" t="s">
        <v>687</v>
      </c>
      <c r="O2873" t="s">
        <v>2760</v>
      </c>
      <c r="P2873" t="s">
        <v>689</v>
      </c>
      <c r="Q2873">
        <v>25.60998</v>
      </c>
      <c r="S2873" s="1">
        <v>28399</v>
      </c>
      <c r="T2873" s="3">
        <v>6313.6970000000001</v>
      </c>
      <c r="U2873" s="1">
        <v>28277</v>
      </c>
      <c r="V2873">
        <v>136278554.88985899</v>
      </c>
    </row>
    <row r="2874" spans="1:22" x14ac:dyDescent="0.55000000000000004">
      <c r="A2874" t="s">
        <v>11</v>
      </c>
      <c r="B2874" s="1">
        <v>28305</v>
      </c>
      <c r="C2874" s="2" t="s">
        <v>150</v>
      </c>
      <c r="D2874" s="2" t="s">
        <v>13882</v>
      </c>
      <c r="E2874">
        <v>580.5</v>
      </c>
      <c r="F2874">
        <v>580.5</v>
      </c>
      <c r="G2874">
        <v>580.5</v>
      </c>
      <c r="H2874">
        <v>580.5</v>
      </c>
      <c r="I2874">
        <v>580.5</v>
      </c>
      <c r="J2874">
        <v>0</v>
      </c>
      <c r="K2874">
        <v>580.5</v>
      </c>
      <c r="L2874" t="s">
        <v>685</v>
      </c>
      <c r="M2874" t="s">
        <v>686</v>
      </c>
      <c r="N2874" t="s">
        <v>687</v>
      </c>
      <c r="O2874" t="s">
        <v>2761</v>
      </c>
      <c r="P2874" t="s">
        <v>689</v>
      </c>
      <c r="Q2874">
        <v>25.60998</v>
      </c>
      <c r="S2874" s="1">
        <v>28399</v>
      </c>
      <c r="T2874" s="3">
        <v>6313.6970000000001</v>
      </c>
      <c r="U2874" s="1">
        <v>28277</v>
      </c>
      <c r="V2874">
        <v>136278554.88985899</v>
      </c>
    </row>
    <row r="2875" spans="1:22" x14ac:dyDescent="0.55000000000000004">
      <c r="A2875" t="s">
        <v>11</v>
      </c>
      <c r="B2875" s="1">
        <v>28306</v>
      </c>
      <c r="C2875" s="2" t="s">
        <v>150</v>
      </c>
      <c r="D2875" s="2" t="s">
        <v>13882</v>
      </c>
      <c r="E2875">
        <v>582.60998500000005</v>
      </c>
      <c r="F2875">
        <v>582.60998500000005</v>
      </c>
      <c r="G2875">
        <v>582.60998500000005</v>
      </c>
      <c r="H2875">
        <v>582.60998500000005</v>
      </c>
      <c r="I2875">
        <v>582.60998500000005</v>
      </c>
      <c r="J2875">
        <v>0</v>
      </c>
      <c r="K2875">
        <v>582.60998500000005</v>
      </c>
      <c r="L2875" t="s">
        <v>685</v>
      </c>
      <c r="M2875" t="s">
        <v>686</v>
      </c>
      <c r="N2875" t="s">
        <v>687</v>
      </c>
      <c r="O2875" t="s">
        <v>2762</v>
      </c>
      <c r="P2875" t="s">
        <v>689</v>
      </c>
      <c r="Q2875">
        <v>25.60998</v>
      </c>
      <c r="S2875" s="1">
        <v>28399</v>
      </c>
      <c r="T2875" s="3">
        <v>6313.6970000000001</v>
      </c>
      <c r="U2875" s="1">
        <v>28277</v>
      </c>
      <c r="V2875">
        <v>136278554.88985899</v>
      </c>
    </row>
    <row r="2876" spans="1:22" x14ac:dyDescent="0.55000000000000004">
      <c r="A2876" t="s">
        <v>11</v>
      </c>
      <c r="B2876" s="1">
        <v>28307</v>
      </c>
      <c r="C2876" s="2" t="s">
        <v>151</v>
      </c>
      <c r="D2876" s="2" t="s">
        <v>13884</v>
      </c>
      <c r="E2876">
        <v>580.71002199999998</v>
      </c>
      <c r="F2876">
        <v>580.71002199999998</v>
      </c>
      <c r="G2876">
        <v>580.71002199999998</v>
      </c>
      <c r="H2876">
        <v>580.71002199999998</v>
      </c>
      <c r="I2876">
        <v>580.71002199999998</v>
      </c>
      <c r="J2876">
        <v>0</v>
      </c>
      <c r="K2876">
        <v>580.71002199999998</v>
      </c>
      <c r="L2876" t="s">
        <v>685</v>
      </c>
      <c r="M2876" t="s">
        <v>686</v>
      </c>
      <c r="N2876" t="s">
        <v>687</v>
      </c>
      <c r="O2876" t="s">
        <v>2763</v>
      </c>
      <c r="P2876" t="s">
        <v>689</v>
      </c>
      <c r="Q2876">
        <v>25.736550000000001</v>
      </c>
      <c r="S2876" s="1">
        <v>28307</v>
      </c>
      <c r="T2876" s="3">
        <v>6313.5590000000002</v>
      </c>
      <c r="U2876" s="1">
        <v>28307</v>
      </c>
      <c r="V2876">
        <v>136561614.39866897</v>
      </c>
    </row>
    <row r="2877" spans="1:22" x14ac:dyDescent="0.55000000000000004">
      <c r="A2877" t="s">
        <v>11</v>
      </c>
      <c r="B2877" s="1">
        <v>28311</v>
      </c>
      <c r="C2877" s="2" t="s">
        <v>151</v>
      </c>
      <c r="D2877" s="2" t="s">
        <v>13884</v>
      </c>
      <c r="E2877">
        <v>580.71002199999998</v>
      </c>
      <c r="F2877">
        <v>580.71002199999998</v>
      </c>
      <c r="G2877">
        <v>580.71002199999998</v>
      </c>
      <c r="H2877">
        <v>580.71002199999998</v>
      </c>
      <c r="I2877">
        <v>580.71002199999998</v>
      </c>
      <c r="J2877">
        <v>0</v>
      </c>
      <c r="K2877">
        <v>580.71002199999998</v>
      </c>
      <c r="L2877" t="s">
        <v>685</v>
      </c>
      <c r="M2877" t="s">
        <v>686</v>
      </c>
      <c r="N2877" t="s">
        <v>687</v>
      </c>
      <c r="O2877" t="s">
        <v>2764</v>
      </c>
      <c r="P2877" t="s">
        <v>689</v>
      </c>
      <c r="Q2877">
        <v>25.736550000000001</v>
      </c>
      <c r="S2877" s="1">
        <v>28307</v>
      </c>
      <c r="T2877" s="3">
        <v>6313.5590000000002</v>
      </c>
      <c r="U2877" s="1">
        <v>28307</v>
      </c>
      <c r="V2877">
        <v>136561614.39866897</v>
      </c>
    </row>
    <row r="2878" spans="1:22" x14ac:dyDescent="0.55000000000000004">
      <c r="A2878" t="s">
        <v>11</v>
      </c>
      <c r="B2878" s="1">
        <v>28312</v>
      </c>
      <c r="C2878" s="2" t="s">
        <v>151</v>
      </c>
      <c r="D2878" s="2" t="s">
        <v>13884</v>
      </c>
      <c r="E2878">
        <v>578.07000700000003</v>
      </c>
      <c r="F2878">
        <v>578.07000700000003</v>
      </c>
      <c r="G2878">
        <v>578.07000700000003</v>
      </c>
      <c r="H2878">
        <v>578.07000700000003</v>
      </c>
      <c r="I2878">
        <v>578.07000700000003</v>
      </c>
      <c r="J2878">
        <v>0</v>
      </c>
      <c r="K2878">
        <v>578.07000700000003</v>
      </c>
      <c r="L2878" t="s">
        <v>685</v>
      </c>
      <c r="M2878" t="s">
        <v>686</v>
      </c>
      <c r="N2878" t="s">
        <v>687</v>
      </c>
      <c r="O2878" t="s">
        <v>2765</v>
      </c>
      <c r="P2878" t="s">
        <v>689</v>
      </c>
      <c r="Q2878">
        <v>25.736550000000001</v>
      </c>
      <c r="S2878" s="1">
        <v>28307</v>
      </c>
      <c r="T2878" s="3">
        <v>6313.5590000000002</v>
      </c>
      <c r="U2878" s="1">
        <v>28307</v>
      </c>
      <c r="V2878">
        <v>136561614.39866897</v>
      </c>
    </row>
    <row r="2879" spans="1:22" x14ac:dyDescent="0.55000000000000004">
      <c r="A2879" t="s">
        <v>11</v>
      </c>
      <c r="B2879" s="1">
        <v>28313</v>
      </c>
      <c r="C2879" s="2" t="s">
        <v>151</v>
      </c>
      <c r="D2879" s="2" t="s">
        <v>13884</v>
      </c>
      <c r="E2879">
        <v>579.85998500000005</v>
      </c>
      <c r="F2879">
        <v>579.85998500000005</v>
      </c>
      <c r="G2879">
        <v>579.85998500000005</v>
      </c>
      <c r="H2879">
        <v>579.85998500000005</v>
      </c>
      <c r="I2879">
        <v>579.85998500000005</v>
      </c>
      <c r="J2879">
        <v>0</v>
      </c>
      <c r="K2879">
        <v>579.85998500000005</v>
      </c>
      <c r="L2879" t="s">
        <v>685</v>
      </c>
      <c r="M2879" t="s">
        <v>686</v>
      </c>
      <c r="N2879" t="s">
        <v>687</v>
      </c>
      <c r="O2879" t="s">
        <v>2766</v>
      </c>
      <c r="P2879" t="s">
        <v>689</v>
      </c>
      <c r="Q2879">
        <v>25.736550000000001</v>
      </c>
      <c r="S2879" s="1">
        <v>28307</v>
      </c>
      <c r="T2879" s="3">
        <v>6313.5590000000002</v>
      </c>
      <c r="U2879" s="1">
        <v>28307</v>
      </c>
      <c r="V2879">
        <v>136561614.39866897</v>
      </c>
    </row>
    <row r="2880" spans="1:22" x14ac:dyDescent="0.55000000000000004">
      <c r="A2880" t="s">
        <v>11</v>
      </c>
      <c r="B2880" s="1">
        <v>28314</v>
      </c>
      <c r="C2880" s="2" t="s">
        <v>151</v>
      </c>
      <c r="D2880" s="2" t="s">
        <v>13884</v>
      </c>
      <c r="E2880">
        <v>579.54998799999998</v>
      </c>
      <c r="F2880">
        <v>579.54998799999998</v>
      </c>
      <c r="G2880">
        <v>579.54998799999998</v>
      </c>
      <c r="H2880">
        <v>579.54998799999998</v>
      </c>
      <c r="I2880">
        <v>579.54998799999998</v>
      </c>
      <c r="J2880">
        <v>0</v>
      </c>
      <c r="K2880">
        <v>579.54998799999998</v>
      </c>
      <c r="L2880" t="s">
        <v>685</v>
      </c>
      <c r="M2880" t="s">
        <v>686</v>
      </c>
      <c r="N2880" t="s">
        <v>687</v>
      </c>
      <c r="O2880" t="s">
        <v>2767</v>
      </c>
      <c r="P2880" t="s">
        <v>689</v>
      </c>
      <c r="Q2880">
        <v>25.736550000000001</v>
      </c>
      <c r="S2880" s="1">
        <v>28307</v>
      </c>
      <c r="T2880" s="3">
        <v>6313.5590000000002</v>
      </c>
      <c r="U2880" s="1">
        <v>28307</v>
      </c>
      <c r="V2880">
        <v>136561614.39866897</v>
      </c>
    </row>
    <row r="2881" spans="1:22" x14ac:dyDescent="0.55000000000000004">
      <c r="A2881" t="s">
        <v>11</v>
      </c>
      <c r="B2881" s="1">
        <v>28317</v>
      </c>
      <c r="C2881" s="2" t="s">
        <v>151</v>
      </c>
      <c r="D2881" s="2" t="s">
        <v>13884</v>
      </c>
      <c r="E2881">
        <v>577.84997599999997</v>
      </c>
      <c r="F2881">
        <v>577.84997599999997</v>
      </c>
      <c r="G2881">
        <v>577.84997599999997</v>
      </c>
      <c r="H2881">
        <v>577.84997599999997</v>
      </c>
      <c r="I2881">
        <v>577.84997599999997</v>
      </c>
      <c r="J2881">
        <v>0</v>
      </c>
      <c r="K2881">
        <v>577.84997599999997</v>
      </c>
      <c r="L2881" t="s">
        <v>685</v>
      </c>
      <c r="M2881" t="s">
        <v>686</v>
      </c>
      <c r="N2881" t="s">
        <v>687</v>
      </c>
      <c r="O2881" t="s">
        <v>2768</v>
      </c>
      <c r="P2881" t="s">
        <v>689</v>
      </c>
      <c r="Q2881">
        <v>25.736550000000001</v>
      </c>
      <c r="S2881" s="1">
        <v>28307</v>
      </c>
      <c r="T2881" s="3">
        <v>6313.5590000000002</v>
      </c>
      <c r="U2881" s="1">
        <v>28307</v>
      </c>
      <c r="V2881">
        <v>136561614.39866897</v>
      </c>
    </row>
    <row r="2882" spans="1:22" x14ac:dyDescent="0.55000000000000004">
      <c r="A2882" t="s">
        <v>11</v>
      </c>
      <c r="B2882" s="1">
        <v>28318</v>
      </c>
      <c r="C2882" s="2" t="s">
        <v>151</v>
      </c>
      <c r="D2882" s="2" t="s">
        <v>13884</v>
      </c>
      <c r="E2882">
        <v>577.330017</v>
      </c>
      <c r="F2882">
        <v>577.330017</v>
      </c>
      <c r="G2882">
        <v>577.330017</v>
      </c>
      <c r="H2882">
        <v>577.330017</v>
      </c>
      <c r="I2882">
        <v>577.330017</v>
      </c>
      <c r="J2882">
        <v>0</v>
      </c>
      <c r="K2882">
        <v>577.330017</v>
      </c>
      <c r="L2882" t="s">
        <v>685</v>
      </c>
      <c r="M2882" t="s">
        <v>686</v>
      </c>
      <c r="N2882" t="s">
        <v>687</v>
      </c>
      <c r="O2882" t="s">
        <v>2769</v>
      </c>
      <c r="P2882" t="s">
        <v>689</v>
      </c>
      <c r="Q2882">
        <v>25.736550000000001</v>
      </c>
      <c r="S2882" s="1">
        <v>28307</v>
      </c>
      <c r="T2882" s="3">
        <v>6313.5590000000002</v>
      </c>
      <c r="U2882" s="1">
        <v>28307</v>
      </c>
      <c r="V2882">
        <v>136561614.39866897</v>
      </c>
    </row>
    <row r="2883" spans="1:22" x14ac:dyDescent="0.55000000000000004">
      <c r="A2883" t="s">
        <v>11</v>
      </c>
      <c r="B2883" s="1">
        <v>28319</v>
      </c>
      <c r="C2883" s="2" t="s">
        <v>151</v>
      </c>
      <c r="D2883" s="2" t="s">
        <v>13884</v>
      </c>
      <c r="E2883">
        <v>578.38000499999998</v>
      </c>
      <c r="F2883">
        <v>578.38000499999998</v>
      </c>
      <c r="G2883">
        <v>578.38000499999998</v>
      </c>
      <c r="H2883">
        <v>578.38000499999998</v>
      </c>
      <c r="I2883">
        <v>578.38000499999998</v>
      </c>
      <c r="J2883">
        <v>0</v>
      </c>
      <c r="K2883">
        <v>578.38000499999998</v>
      </c>
      <c r="L2883" t="s">
        <v>685</v>
      </c>
      <c r="M2883" t="s">
        <v>686</v>
      </c>
      <c r="N2883" t="s">
        <v>687</v>
      </c>
      <c r="O2883" t="s">
        <v>2770</v>
      </c>
      <c r="P2883" t="s">
        <v>689</v>
      </c>
      <c r="Q2883">
        <v>25.736550000000001</v>
      </c>
      <c r="S2883" s="1">
        <v>28307</v>
      </c>
      <c r="T2883" s="3">
        <v>6313.5590000000002</v>
      </c>
      <c r="U2883" s="1">
        <v>28307</v>
      </c>
      <c r="V2883">
        <v>136561614.39866897</v>
      </c>
    </row>
    <row r="2884" spans="1:22" x14ac:dyDescent="0.55000000000000004">
      <c r="A2884" t="s">
        <v>11</v>
      </c>
      <c r="B2884" s="1">
        <v>28321</v>
      </c>
      <c r="C2884" s="2" t="s">
        <v>151</v>
      </c>
      <c r="D2884" s="2" t="s">
        <v>13884</v>
      </c>
      <c r="E2884">
        <v>581.45001200000002</v>
      </c>
      <c r="F2884">
        <v>581.45001200000002</v>
      </c>
      <c r="G2884">
        <v>581.45001200000002</v>
      </c>
      <c r="H2884">
        <v>581.45001200000002</v>
      </c>
      <c r="I2884">
        <v>581.45001200000002</v>
      </c>
      <c r="J2884">
        <v>0</v>
      </c>
      <c r="K2884">
        <v>581.45001200000002</v>
      </c>
      <c r="L2884" t="s">
        <v>685</v>
      </c>
      <c r="M2884" t="s">
        <v>686</v>
      </c>
      <c r="N2884" t="s">
        <v>687</v>
      </c>
      <c r="O2884" t="s">
        <v>2771</v>
      </c>
      <c r="P2884" t="s">
        <v>689</v>
      </c>
      <c r="Q2884">
        <v>25.736550000000001</v>
      </c>
      <c r="S2884" s="1">
        <v>28307</v>
      </c>
      <c r="T2884" s="3">
        <v>6313.5590000000002</v>
      </c>
      <c r="U2884" s="1">
        <v>28307</v>
      </c>
      <c r="V2884">
        <v>136561614.39866897</v>
      </c>
    </row>
    <row r="2885" spans="1:22" x14ac:dyDescent="0.55000000000000004">
      <c r="A2885" t="s">
        <v>11</v>
      </c>
      <c r="B2885" s="1">
        <v>28324</v>
      </c>
      <c r="C2885" s="2" t="s">
        <v>151</v>
      </c>
      <c r="D2885" s="2" t="s">
        <v>13884</v>
      </c>
      <c r="E2885">
        <v>585.46997099999999</v>
      </c>
      <c r="F2885">
        <v>585.46997099999999</v>
      </c>
      <c r="G2885">
        <v>585.46997099999999</v>
      </c>
      <c r="H2885">
        <v>585.46997099999999</v>
      </c>
      <c r="I2885">
        <v>585.46997099999999</v>
      </c>
      <c r="J2885">
        <v>0</v>
      </c>
      <c r="K2885">
        <v>585.46997099999999</v>
      </c>
      <c r="L2885" t="s">
        <v>685</v>
      </c>
      <c r="M2885" t="s">
        <v>686</v>
      </c>
      <c r="N2885" t="s">
        <v>687</v>
      </c>
      <c r="O2885" t="s">
        <v>2772</v>
      </c>
      <c r="P2885" t="s">
        <v>689</v>
      </c>
      <c r="Q2885">
        <v>25.736550000000001</v>
      </c>
      <c r="S2885" s="1">
        <v>28307</v>
      </c>
      <c r="T2885" s="3">
        <v>6313.5590000000002</v>
      </c>
      <c r="U2885" s="1">
        <v>28307</v>
      </c>
      <c r="V2885">
        <v>136561614.39866897</v>
      </c>
    </row>
    <row r="2886" spans="1:22" x14ac:dyDescent="0.55000000000000004">
      <c r="A2886" t="s">
        <v>11</v>
      </c>
      <c r="B2886" s="1">
        <v>28325</v>
      </c>
      <c r="C2886" s="2" t="s">
        <v>151</v>
      </c>
      <c r="D2886" s="2" t="s">
        <v>13884</v>
      </c>
      <c r="E2886">
        <v>589.59002699999996</v>
      </c>
      <c r="F2886">
        <v>589.59002699999996</v>
      </c>
      <c r="G2886">
        <v>589.59002699999996</v>
      </c>
      <c r="H2886">
        <v>589.59002699999996</v>
      </c>
      <c r="I2886">
        <v>589.59002699999996</v>
      </c>
      <c r="J2886">
        <v>0</v>
      </c>
      <c r="K2886">
        <v>589.59002699999996</v>
      </c>
      <c r="L2886" t="s">
        <v>685</v>
      </c>
      <c r="M2886" t="s">
        <v>686</v>
      </c>
      <c r="N2886" t="s">
        <v>687</v>
      </c>
      <c r="O2886" t="s">
        <v>2773</v>
      </c>
      <c r="P2886" t="s">
        <v>689</v>
      </c>
      <c r="Q2886">
        <v>25.736550000000001</v>
      </c>
      <c r="S2886" s="1">
        <v>28307</v>
      </c>
      <c r="T2886" s="3">
        <v>6313.5590000000002</v>
      </c>
      <c r="U2886" s="1">
        <v>28307</v>
      </c>
      <c r="V2886">
        <v>136561614.39866897</v>
      </c>
    </row>
    <row r="2887" spans="1:22" x14ac:dyDescent="0.55000000000000004">
      <c r="A2887" t="s">
        <v>11</v>
      </c>
      <c r="B2887" s="1">
        <v>28326</v>
      </c>
      <c r="C2887" s="2" t="s">
        <v>151</v>
      </c>
      <c r="D2887" s="2" t="s">
        <v>13884</v>
      </c>
      <c r="E2887">
        <v>589.27002000000005</v>
      </c>
      <c r="F2887">
        <v>589.27002000000005</v>
      </c>
      <c r="G2887">
        <v>589.27002000000005</v>
      </c>
      <c r="H2887">
        <v>589.27002000000005</v>
      </c>
      <c r="I2887">
        <v>589.27002000000005</v>
      </c>
      <c r="J2887">
        <v>0</v>
      </c>
      <c r="K2887">
        <v>589.27002000000005</v>
      </c>
      <c r="L2887" t="s">
        <v>685</v>
      </c>
      <c r="M2887" t="s">
        <v>686</v>
      </c>
      <c r="N2887" t="s">
        <v>687</v>
      </c>
      <c r="O2887" t="s">
        <v>2774</v>
      </c>
      <c r="P2887" t="s">
        <v>689</v>
      </c>
      <c r="Q2887">
        <v>25.736550000000001</v>
      </c>
      <c r="S2887" s="1">
        <v>28307</v>
      </c>
      <c r="T2887" s="3">
        <v>6313.5590000000002</v>
      </c>
      <c r="U2887" s="1">
        <v>28307</v>
      </c>
      <c r="V2887">
        <v>136561614.39866897</v>
      </c>
    </row>
    <row r="2888" spans="1:22" x14ac:dyDescent="0.55000000000000004">
      <c r="A2888" t="s">
        <v>11</v>
      </c>
      <c r="B2888" s="1">
        <v>28327</v>
      </c>
      <c r="C2888" s="2" t="s">
        <v>151</v>
      </c>
      <c r="D2888" s="2" t="s">
        <v>13884</v>
      </c>
      <c r="E2888">
        <v>588.32000700000003</v>
      </c>
      <c r="F2888">
        <v>588.32000700000003</v>
      </c>
      <c r="G2888">
        <v>588.32000700000003</v>
      </c>
      <c r="H2888">
        <v>588.32000700000003</v>
      </c>
      <c r="I2888">
        <v>588.32000700000003</v>
      </c>
      <c r="J2888">
        <v>0</v>
      </c>
      <c r="K2888">
        <v>588.32000700000003</v>
      </c>
      <c r="L2888" t="s">
        <v>685</v>
      </c>
      <c r="M2888" t="s">
        <v>686</v>
      </c>
      <c r="N2888" t="s">
        <v>687</v>
      </c>
      <c r="O2888" t="s">
        <v>2775</v>
      </c>
      <c r="P2888" t="s">
        <v>689</v>
      </c>
      <c r="Q2888">
        <v>25.736550000000001</v>
      </c>
      <c r="S2888" s="1">
        <v>28307</v>
      </c>
      <c r="T2888" s="3">
        <v>6313.5590000000002</v>
      </c>
      <c r="U2888" s="1">
        <v>28307</v>
      </c>
      <c r="V2888">
        <v>136561614.39866897</v>
      </c>
    </row>
    <row r="2889" spans="1:22" x14ac:dyDescent="0.55000000000000004">
      <c r="A2889" t="s">
        <v>11</v>
      </c>
      <c r="B2889" s="1">
        <v>28328</v>
      </c>
      <c r="C2889" s="2" t="s">
        <v>151</v>
      </c>
      <c r="D2889" s="2" t="s">
        <v>13884</v>
      </c>
      <c r="E2889">
        <v>589.05999799999995</v>
      </c>
      <c r="F2889">
        <v>589.05999799999995</v>
      </c>
      <c r="G2889">
        <v>589.05999799999995</v>
      </c>
      <c r="H2889">
        <v>589.05999799999995</v>
      </c>
      <c r="I2889">
        <v>589.05999799999995</v>
      </c>
      <c r="J2889">
        <v>0</v>
      </c>
      <c r="K2889">
        <v>589.05999799999995</v>
      </c>
      <c r="L2889" t="s">
        <v>685</v>
      </c>
      <c r="M2889" t="s">
        <v>686</v>
      </c>
      <c r="N2889" t="s">
        <v>687</v>
      </c>
      <c r="O2889" t="s">
        <v>2776</v>
      </c>
      <c r="P2889" t="s">
        <v>689</v>
      </c>
      <c r="Q2889">
        <v>25.736550000000001</v>
      </c>
      <c r="S2889" s="1">
        <v>28307</v>
      </c>
      <c r="T2889" s="3">
        <v>6313.5590000000002</v>
      </c>
      <c r="U2889" s="1">
        <v>28307</v>
      </c>
      <c r="V2889">
        <v>136561614.39866897</v>
      </c>
    </row>
    <row r="2890" spans="1:22" x14ac:dyDescent="0.55000000000000004">
      <c r="A2890" t="s">
        <v>11</v>
      </c>
      <c r="B2890" s="1">
        <v>28331</v>
      </c>
      <c r="C2890" s="2" t="s">
        <v>151</v>
      </c>
      <c r="D2890" s="2" t="s">
        <v>13884</v>
      </c>
      <c r="E2890">
        <v>584.61999500000002</v>
      </c>
      <c r="F2890">
        <v>584.61999500000002</v>
      </c>
      <c r="G2890">
        <v>584.61999500000002</v>
      </c>
      <c r="H2890">
        <v>584.61999500000002</v>
      </c>
      <c r="I2890">
        <v>584.61999500000002</v>
      </c>
      <c r="J2890">
        <v>0</v>
      </c>
      <c r="K2890">
        <v>584.61999500000002</v>
      </c>
      <c r="L2890" t="s">
        <v>685</v>
      </c>
      <c r="M2890" t="s">
        <v>686</v>
      </c>
      <c r="N2890" t="s">
        <v>687</v>
      </c>
      <c r="O2890" t="s">
        <v>2777</v>
      </c>
      <c r="P2890" t="s">
        <v>689</v>
      </c>
      <c r="Q2890">
        <v>25.736550000000001</v>
      </c>
      <c r="S2890" s="1">
        <v>28307</v>
      </c>
      <c r="T2890" s="3">
        <v>6313.5590000000002</v>
      </c>
      <c r="U2890" s="1">
        <v>28307</v>
      </c>
      <c r="V2890">
        <v>136561614.39866897</v>
      </c>
    </row>
    <row r="2891" spans="1:22" x14ac:dyDescent="0.55000000000000004">
      <c r="A2891" t="s">
        <v>11</v>
      </c>
      <c r="B2891" s="1">
        <v>28332</v>
      </c>
      <c r="C2891" s="2" t="s">
        <v>151</v>
      </c>
      <c r="D2891" s="2" t="s">
        <v>13884</v>
      </c>
      <c r="E2891">
        <v>581.23999000000003</v>
      </c>
      <c r="F2891">
        <v>581.23999000000003</v>
      </c>
      <c r="G2891">
        <v>581.23999000000003</v>
      </c>
      <c r="H2891">
        <v>581.23999000000003</v>
      </c>
      <c r="I2891">
        <v>581.23999000000003</v>
      </c>
      <c r="J2891">
        <v>0</v>
      </c>
      <c r="K2891">
        <v>581.23999000000003</v>
      </c>
      <c r="L2891" t="s">
        <v>685</v>
      </c>
      <c r="M2891" t="s">
        <v>686</v>
      </c>
      <c r="N2891" t="s">
        <v>687</v>
      </c>
      <c r="O2891" t="s">
        <v>2778</v>
      </c>
      <c r="P2891" t="s">
        <v>689</v>
      </c>
      <c r="Q2891">
        <v>25.736550000000001</v>
      </c>
      <c r="S2891" s="1">
        <v>28307</v>
      </c>
      <c r="T2891" s="3">
        <v>6313.5590000000002</v>
      </c>
      <c r="U2891" s="1">
        <v>28307</v>
      </c>
      <c r="V2891">
        <v>136561614.39866897</v>
      </c>
    </row>
    <row r="2892" spans="1:22" x14ac:dyDescent="0.55000000000000004">
      <c r="A2892" t="s">
        <v>11</v>
      </c>
      <c r="B2892" s="1">
        <v>28333</v>
      </c>
      <c r="C2892" s="2" t="s">
        <v>151</v>
      </c>
      <c r="D2892" s="2" t="s">
        <v>13884</v>
      </c>
      <c r="E2892">
        <v>571.830017</v>
      </c>
      <c r="F2892">
        <v>571.830017</v>
      </c>
      <c r="G2892">
        <v>571.830017</v>
      </c>
      <c r="H2892">
        <v>571.830017</v>
      </c>
      <c r="I2892">
        <v>571.830017</v>
      </c>
      <c r="J2892">
        <v>0</v>
      </c>
      <c r="K2892">
        <v>571.830017</v>
      </c>
      <c r="L2892" t="s">
        <v>685</v>
      </c>
      <c r="M2892" t="s">
        <v>686</v>
      </c>
      <c r="N2892" t="s">
        <v>687</v>
      </c>
      <c r="O2892" t="s">
        <v>2779</v>
      </c>
      <c r="P2892" t="s">
        <v>689</v>
      </c>
      <c r="Q2892">
        <v>25.736550000000001</v>
      </c>
      <c r="S2892" s="1">
        <v>28307</v>
      </c>
      <c r="T2892" s="3">
        <v>6313.5590000000002</v>
      </c>
      <c r="U2892" s="1">
        <v>28307</v>
      </c>
      <c r="V2892">
        <v>136561614.39866897</v>
      </c>
    </row>
    <row r="2893" spans="1:22" x14ac:dyDescent="0.55000000000000004">
      <c r="A2893" t="s">
        <v>11</v>
      </c>
      <c r="B2893" s="1">
        <v>28334</v>
      </c>
      <c r="C2893" s="2" t="s">
        <v>151</v>
      </c>
      <c r="D2893" s="2" t="s">
        <v>13884</v>
      </c>
      <c r="E2893">
        <v>572.35998500000005</v>
      </c>
      <c r="F2893">
        <v>572.35998500000005</v>
      </c>
      <c r="G2893">
        <v>572.35998500000005</v>
      </c>
      <c r="H2893">
        <v>572.35998500000005</v>
      </c>
      <c r="I2893">
        <v>572.35998500000005</v>
      </c>
      <c r="J2893">
        <v>0</v>
      </c>
      <c r="K2893">
        <v>572.35998500000005</v>
      </c>
      <c r="L2893" t="s">
        <v>685</v>
      </c>
      <c r="M2893" t="s">
        <v>686</v>
      </c>
      <c r="N2893" t="s">
        <v>687</v>
      </c>
      <c r="O2893" t="s">
        <v>2780</v>
      </c>
      <c r="P2893" t="s">
        <v>689</v>
      </c>
      <c r="Q2893">
        <v>25.736550000000001</v>
      </c>
      <c r="S2893" s="1">
        <v>28307</v>
      </c>
      <c r="T2893" s="3">
        <v>6313.5590000000002</v>
      </c>
      <c r="U2893" s="1">
        <v>28307</v>
      </c>
      <c r="V2893">
        <v>136561614.39866897</v>
      </c>
    </row>
    <row r="2894" spans="1:22" x14ac:dyDescent="0.55000000000000004">
      <c r="A2894" t="s">
        <v>11</v>
      </c>
      <c r="B2894" s="1">
        <v>28335</v>
      </c>
      <c r="C2894" s="2" t="s">
        <v>151</v>
      </c>
      <c r="D2894" s="2" t="s">
        <v>13884</v>
      </c>
      <c r="E2894">
        <v>572.25</v>
      </c>
      <c r="F2894">
        <v>572.25</v>
      </c>
      <c r="G2894">
        <v>572.25</v>
      </c>
      <c r="H2894">
        <v>572.25</v>
      </c>
      <c r="I2894">
        <v>572.25</v>
      </c>
      <c r="J2894">
        <v>0</v>
      </c>
      <c r="K2894">
        <v>572.25</v>
      </c>
      <c r="L2894" t="s">
        <v>685</v>
      </c>
      <c r="M2894" t="s">
        <v>686</v>
      </c>
      <c r="N2894" t="s">
        <v>687</v>
      </c>
      <c r="O2894" t="s">
        <v>2781</v>
      </c>
      <c r="P2894" t="s">
        <v>689</v>
      </c>
      <c r="Q2894">
        <v>25.736550000000001</v>
      </c>
      <c r="S2894" s="1">
        <v>28307</v>
      </c>
      <c r="T2894" s="3">
        <v>6313.5590000000002</v>
      </c>
      <c r="U2894" s="1">
        <v>28307</v>
      </c>
      <c r="V2894">
        <v>136561614.39866897</v>
      </c>
    </row>
    <row r="2895" spans="1:22" x14ac:dyDescent="0.55000000000000004">
      <c r="A2895" t="s">
        <v>11</v>
      </c>
      <c r="B2895" s="1">
        <v>28338</v>
      </c>
      <c r="C2895" s="2" t="s">
        <v>152</v>
      </c>
      <c r="D2895" s="2" t="s">
        <v>13884</v>
      </c>
      <c r="E2895">
        <v>573.84002699999996</v>
      </c>
      <c r="F2895">
        <v>573.84002699999996</v>
      </c>
      <c r="G2895">
        <v>573.84002699999996</v>
      </c>
      <c r="H2895">
        <v>573.84002699999996</v>
      </c>
      <c r="I2895">
        <v>573.84002699999996</v>
      </c>
      <c r="J2895">
        <v>0</v>
      </c>
      <c r="K2895">
        <v>573.84002699999996</v>
      </c>
      <c r="L2895" t="s">
        <v>685</v>
      </c>
      <c r="M2895" t="s">
        <v>686</v>
      </c>
      <c r="N2895" t="s">
        <v>687</v>
      </c>
      <c r="O2895" t="s">
        <v>2782</v>
      </c>
      <c r="P2895" t="s">
        <v>689</v>
      </c>
      <c r="Q2895">
        <v>25.820930000000001</v>
      </c>
      <c r="S2895" s="1">
        <v>28307</v>
      </c>
      <c r="T2895" s="3">
        <v>6313.5590000000002</v>
      </c>
      <c r="U2895" s="1">
        <v>28338</v>
      </c>
      <c r="V2895">
        <v>136711743.7322</v>
      </c>
    </row>
    <row r="2896" spans="1:22" x14ac:dyDescent="0.55000000000000004">
      <c r="A2896" t="s">
        <v>11</v>
      </c>
      <c r="B2896" s="1">
        <v>28339</v>
      </c>
      <c r="C2896" s="2" t="s">
        <v>152</v>
      </c>
      <c r="D2896" s="2" t="s">
        <v>13884</v>
      </c>
      <c r="E2896">
        <v>570.23999000000003</v>
      </c>
      <c r="F2896">
        <v>570.23999000000003</v>
      </c>
      <c r="G2896">
        <v>570.23999000000003</v>
      </c>
      <c r="H2896">
        <v>570.23999000000003</v>
      </c>
      <c r="I2896">
        <v>570.23999000000003</v>
      </c>
      <c r="J2896">
        <v>0</v>
      </c>
      <c r="K2896">
        <v>570.23999000000003</v>
      </c>
      <c r="L2896" t="s">
        <v>685</v>
      </c>
      <c r="M2896" t="s">
        <v>686</v>
      </c>
      <c r="N2896" t="s">
        <v>687</v>
      </c>
      <c r="O2896" t="s">
        <v>2783</v>
      </c>
      <c r="P2896" t="s">
        <v>689</v>
      </c>
      <c r="Q2896">
        <v>25.820930000000001</v>
      </c>
      <c r="S2896" s="1">
        <v>28307</v>
      </c>
      <c r="T2896" s="3">
        <v>6313.5590000000002</v>
      </c>
      <c r="U2896" s="1">
        <v>28338</v>
      </c>
      <c r="V2896">
        <v>136711743.7322</v>
      </c>
    </row>
    <row r="2897" spans="1:22" x14ac:dyDescent="0.55000000000000004">
      <c r="A2897" t="s">
        <v>11</v>
      </c>
      <c r="B2897" s="1">
        <v>28340</v>
      </c>
      <c r="C2897" s="2" t="s">
        <v>152</v>
      </c>
      <c r="D2897" s="2" t="s">
        <v>13884</v>
      </c>
      <c r="E2897">
        <v>569.080017</v>
      </c>
      <c r="F2897">
        <v>569.080017</v>
      </c>
      <c r="G2897">
        <v>569.080017</v>
      </c>
      <c r="H2897">
        <v>569.080017</v>
      </c>
      <c r="I2897">
        <v>569.080017</v>
      </c>
      <c r="J2897">
        <v>0</v>
      </c>
      <c r="K2897">
        <v>569.080017</v>
      </c>
      <c r="L2897" t="s">
        <v>685</v>
      </c>
      <c r="M2897" t="s">
        <v>686</v>
      </c>
      <c r="N2897" t="s">
        <v>687</v>
      </c>
      <c r="O2897" t="s">
        <v>2784</v>
      </c>
      <c r="P2897" t="s">
        <v>689</v>
      </c>
      <c r="Q2897">
        <v>25.820930000000001</v>
      </c>
      <c r="S2897" s="1">
        <v>28307</v>
      </c>
      <c r="T2897" s="3">
        <v>6313.5590000000002</v>
      </c>
      <c r="U2897" s="1">
        <v>28338</v>
      </c>
      <c r="V2897">
        <v>136711743.7322</v>
      </c>
    </row>
    <row r="2898" spans="1:22" x14ac:dyDescent="0.55000000000000004">
      <c r="A2898" t="s">
        <v>11</v>
      </c>
      <c r="B2898" s="1">
        <v>28341</v>
      </c>
      <c r="C2898" s="2" t="s">
        <v>152</v>
      </c>
      <c r="D2898" s="2" t="s">
        <v>13884</v>
      </c>
      <c r="E2898">
        <v>571.19000200000005</v>
      </c>
      <c r="F2898">
        <v>571.19000200000005</v>
      </c>
      <c r="G2898">
        <v>571.19000200000005</v>
      </c>
      <c r="H2898">
        <v>571.19000200000005</v>
      </c>
      <c r="I2898">
        <v>571.19000200000005</v>
      </c>
      <c r="J2898">
        <v>0</v>
      </c>
      <c r="K2898">
        <v>571.19000200000005</v>
      </c>
      <c r="L2898" t="s">
        <v>685</v>
      </c>
      <c r="M2898" t="s">
        <v>686</v>
      </c>
      <c r="N2898" t="s">
        <v>687</v>
      </c>
      <c r="O2898" t="s">
        <v>2785</v>
      </c>
      <c r="P2898" t="s">
        <v>689</v>
      </c>
      <c r="Q2898">
        <v>25.820930000000001</v>
      </c>
      <c r="S2898" s="1">
        <v>28307</v>
      </c>
      <c r="T2898" s="3">
        <v>6313.5590000000002</v>
      </c>
      <c r="U2898" s="1">
        <v>28338</v>
      </c>
      <c r="V2898">
        <v>136711743.7322</v>
      </c>
    </row>
    <row r="2899" spans="1:22" x14ac:dyDescent="0.55000000000000004">
      <c r="A2899" t="s">
        <v>11</v>
      </c>
      <c r="B2899" s="1">
        <v>28342</v>
      </c>
      <c r="C2899" s="2" t="s">
        <v>152</v>
      </c>
      <c r="D2899" s="2" t="s">
        <v>13884</v>
      </c>
      <c r="E2899">
        <v>571.40002400000003</v>
      </c>
      <c r="F2899">
        <v>571.40002400000003</v>
      </c>
      <c r="G2899">
        <v>571.40002400000003</v>
      </c>
      <c r="H2899">
        <v>571.40002400000003</v>
      </c>
      <c r="I2899">
        <v>571.40002400000003</v>
      </c>
      <c r="J2899">
        <v>0</v>
      </c>
      <c r="K2899">
        <v>571.40002400000003</v>
      </c>
      <c r="L2899" t="s">
        <v>685</v>
      </c>
      <c r="M2899" t="s">
        <v>686</v>
      </c>
      <c r="N2899" t="s">
        <v>687</v>
      </c>
      <c r="O2899" t="s">
        <v>2786</v>
      </c>
      <c r="P2899" t="s">
        <v>689</v>
      </c>
      <c r="Q2899">
        <v>25.820930000000001</v>
      </c>
      <c r="S2899" s="1">
        <v>28307</v>
      </c>
      <c r="T2899" s="3">
        <v>6313.5590000000002</v>
      </c>
      <c r="U2899" s="1">
        <v>28338</v>
      </c>
      <c r="V2899">
        <v>136711743.7322</v>
      </c>
    </row>
    <row r="2900" spans="1:22" x14ac:dyDescent="0.55000000000000004">
      <c r="A2900" t="s">
        <v>11</v>
      </c>
      <c r="B2900" s="1">
        <v>28345</v>
      </c>
      <c r="C2900" s="2" t="s">
        <v>152</v>
      </c>
      <c r="D2900" s="2" t="s">
        <v>13884</v>
      </c>
      <c r="E2900">
        <v>567.39001499999995</v>
      </c>
      <c r="F2900">
        <v>567.39001499999995</v>
      </c>
      <c r="G2900">
        <v>567.39001499999995</v>
      </c>
      <c r="H2900">
        <v>567.39001499999995</v>
      </c>
      <c r="I2900">
        <v>567.39001499999995</v>
      </c>
      <c r="J2900">
        <v>0</v>
      </c>
      <c r="K2900">
        <v>567.39001499999995</v>
      </c>
      <c r="L2900" t="s">
        <v>685</v>
      </c>
      <c r="M2900" t="s">
        <v>686</v>
      </c>
      <c r="N2900" t="s">
        <v>687</v>
      </c>
      <c r="O2900" t="s">
        <v>2787</v>
      </c>
      <c r="P2900" t="s">
        <v>689</v>
      </c>
      <c r="Q2900">
        <v>25.820930000000001</v>
      </c>
      <c r="S2900" s="1">
        <v>28307</v>
      </c>
      <c r="T2900" s="3">
        <v>6313.5590000000002</v>
      </c>
      <c r="U2900" s="1">
        <v>28338</v>
      </c>
      <c r="V2900">
        <v>136711743.7322</v>
      </c>
    </row>
    <row r="2901" spans="1:22" x14ac:dyDescent="0.55000000000000004">
      <c r="A2901" t="s">
        <v>11</v>
      </c>
      <c r="B2901" s="1">
        <v>28346</v>
      </c>
      <c r="C2901" s="2" t="s">
        <v>152</v>
      </c>
      <c r="D2901" s="2" t="s">
        <v>13884</v>
      </c>
      <c r="E2901">
        <v>567.48999000000003</v>
      </c>
      <c r="F2901">
        <v>567.48999000000003</v>
      </c>
      <c r="G2901">
        <v>567.48999000000003</v>
      </c>
      <c r="H2901">
        <v>567.48999000000003</v>
      </c>
      <c r="I2901">
        <v>567.48999000000003</v>
      </c>
      <c r="J2901">
        <v>0</v>
      </c>
      <c r="K2901">
        <v>567.48999000000003</v>
      </c>
      <c r="L2901" t="s">
        <v>685</v>
      </c>
      <c r="M2901" t="s">
        <v>686</v>
      </c>
      <c r="N2901" t="s">
        <v>687</v>
      </c>
      <c r="O2901" t="s">
        <v>2788</v>
      </c>
      <c r="P2901" t="s">
        <v>689</v>
      </c>
      <c r="Q2901">
        <v>25.820930000000001</v>
      </c>
      <c r="S2901" s="1">
        <v>28307</v>
      </c>
      <c r="T2901" s="3">
        <v>6313.5590000000002</v>
      </c>
      <c r="U2901" s="1">
        <v>28338</v>
      </c>
      <c r="V2901">
        <v>136711743.7322</v>
      </c>
    </row>
    <row r="2902" spans="1:22" x14ac:dyDescent="0.55000000000000004">
      <c r="A2902" t="s">
        <v>11</v>
      </c>
      <c r="B2902" s="1">
        <v>28347</v>
      </c>
      <c r="C2902" s="2" t="s">
        <v>152</v>
      </c>
      <c r="D2902" s="2" t="s">
        <v>13884</v>
      </c>
      <c r="E2902">
        <v>571.92999299999997</v>
      </c>
      <c r="F2902">
        <v>571.92999299999997</v>
      </c>
      <c r="G2902">
        <v>571.92999299999997</v>
      </c>
      <c r="H2902">
        <v>571.92999299999997</v>
      </c>
      <c r="I2902">
        <v>571.92999299999997</v>
      </c>
      <c r="J2902">
        <v>0</v>
      </c>
      <c r="K2902">
        <v>571.92999299999997</v>
      </c>
      <c r="L2902" t="s">
        <v>685</v>
      </c>
      <c r="M2902" t="s">
        <v>686</v>
      </c>
      <c r="N2902" t="s">
        <v>687</v>
      </c>
      <c r="O2902" t="s">
        <v>2789</v>
      </c>
      <c r="P2902" t="s">
        <v>689</v>
      </c>
      <c r="Q2902">
        <v>25.820930000000001</v>
      </c>
      <c r="S2902" s="1">
        <v>28307</v>
      </c>
      <c r="T2902" s="3">
        <v>6313.5590000000002</v>
      </c>
      <c r="U2902" s="1">
        <v>28338</v>
      </c>
      <c r="V2902">
        <v>136711743.7322</v>
      </c>
    </row>
    <row r="2903" spans="1:22" x14ac:dyDescent="0.55000000000000004">
      <c r="A2903" t="s">
        <v>11</v>
      </c>
      <c r="B2903" s="1">
        <v>28348</v>
      </c>
      <c r="C2903" s="2" t="s">
        <v>152</v>
      </c>
      <c r="D2903" s="2" t="s">
        <v>13884</v>
      </c>
      <c r="E2903">
        <v>568.54998799999998</v>
      </c>
      <c r="F2903">
        <v>568.54998799999998</v>
      </c>
      <c r="G2903">
        <v>568.54998799999998</v>
      </c>
      <c r="H2903">
        <v>568.54998799999998</v>
      </c>
      <c r="I2903">
        <v>568.54998799999998</v>
      </c>
      <c r="J2903">
        <v>0</v>
      </c>
      <c r="K2903">
        <v>568.54998799999998</v>
      </c>
      <c r="L2903" t="s">
        <v>685</v>
      </c>
      <c r="M2903" t="s">
        <v>686</v>
      </c>
      <c r="N2903" t="s">
        <v>687</v>
      </c>
      <c r="O2903" t="s">
        <v>2790</v>
      </c>
      <c r="P2903" t="s">
        <v>689</v>
      </c>
      <c r="Q2903">
        <v>25.820930000000001</v>
      </c>
      <c r="S2903" s="1">
        <v>28307</v>
      </c>
      <c r="T2903" s="3">
        <v>6313.5590000000002</v>
      </c>
      <c r="U2903" s="1">
        <v>28338</v>
      </c>
      <c r="V2903">
        <v>136711743.7322</v>
      </c>
    </row>
    <row r="2904" spans="1:22" x14ac:dyDescent="0.55000000000000004">
      <c r="A2904" t="s">
        <v>11</v>
      </c>
      <c r="B2904" s="1">
        <v>28349</v>
      </c>
      <c r="C2904" s="2" t="s">
        <v>152</v>
      </c>
      <c r="D2904" s="2" t="s">
        <v>13884</v>
      </c>
      <c r="E2904">
        <v>566.85998500000005</v>
      </c>
      <c r="F2904">
        <v>566.85998500000005</v>
      </c>
      <c r="G2904">
        <v>566.85998500000005</v>
      </c>
      <c r="H2904">
        <v>566.85998500000005</v>
      </c>
      <c r="I2904">
        <v>566.85998500000005</v>
      </c>
      <c r="J2904">
        <v>0</v>
      </c>
      <c r="K2904">
        <v>566.85998500000005</v>
      </c>
      <c r="L2904" t="s">
        <v>685</v>
      </c>
      <c r="M2904" t="s">
        <v>686</v>
      </c>
      <c r="N2904" t="s">
        <v>687</v>
      </c>
      <c r="O2904" t="s">
        <v>2791</v>
      </c>
      <c r="P2904" t="s">
        <v>689</v>
      </c>
      <c r="Q2904">
        <v>25.820930000000001</v>
      </c>
      <c r="S2904" s="1">
        <v>28307</v>
      </c>
      <c r="T2904" s="3">
        <v>6313.5590000000002</v>
      </c>
      <c r="U2904" s="1">
        <v>28338</v>
      </c>
      <c r="V2904">
        <v>136711743.7322</v>
      </c>
    </row>
    <row r="2905" spans="1:22" x14ac:dyDescent="0.55000000000000004">
      <c r="A2905" t="s">
        <v>11</v>
      </c>
      <c r="B2905" s="1">
        <v>28352</v>
      </c>
      <c r="C2905" s="2" t="s">
        <v>152</v>
      </c>
      <c r="D2905" s="2" t="s">
        <v>13884</v>
      </c>
      <c r="E2905">
        <v>568.13000499999998</v>
      </c>
      <c r="F2905">
        <v>568.13000499999998</v>
      </c>
      <c r="G2905">
        <v>568.13000499999998</v>
      </c>
      <c r="H2905">
        <v>568.13000499999998</v>
      </c>
      <c r="I2905">
        <v>568.13000499999998</v>
      </c>
      <c r="J2905">
        <v>0</v>
      </c>
      <c r="K2905">
        <v>568.13000499999998</v>
      </c>
      <c r="L2905" t="s">
        <v>685</v>
      </c>
      <c r="M2905" t="s">
        <v>686</v>
      </c>
      <c r="N2905" t="s">
        <v>687</v>
      </c>
      <c r="O2905" t="s">
        <v>2792</v>
      </c>
      <c r="P2905" t="s">
        <v>689</v>
      </c>
      <c r="Q2905">
        <v>25.820930000000001</v>
      </c>
      <c r="S2905" s="1">
        <v>28307</v>
      </c>
      <c r="T2905" s="3">
        <v>6313.5590000000002</v>
      </c>
      <c r="U2905" s="1">
        <v>28338</v>
      </c>
      <c r="V2905">
        <v>136711743.7322</v>
      </c>
    </row>
    <row r="2906" spans="1:22" x14ac:dyDescent="0.55000000000000004">
      <c r="A2906" t="s">
        <v>11</v>
      </c>
      <c r="B2906" s="1">
        <v>28353</v>
      </c>
      <c r="C2906" s="2" t="s">
        <v>152</v>
      </c>
      <c r="D2906" s="2" t="s">
        <v>13884</v>
      </c>
      <c r="E2906">
        <v>566.01000999999997</v>
      </c>
      <c r="F2906">
        <v>566.01000999999997</v>
      </c>
      <c r="G2906">
        <v>566.01000999999997</v>
      </c>
      <c r="H2906">
        <v>566.01000999999997</v>
      </c>
      <c r="I2906">
        <v>566.01000999999997</v>
      </c>
      <c r="J2906">
        <v>0</v>
      </c>
      <c r="K2906">
        <v>566.01000999999997</v>
      </c>
      <c r="L2906" t="s">
        <v>685</v>
      </c>
      <c r="M2906" t="s">
        <v>686</v>
      </c>
      <c r="N2906" t="s">
        <v>687</v>
      </c>
      <c r="O2906" t="s">
        <v>2793</v>
      </c>
      <c r="P2906" t="s">
        <v>689</v>
      </c>
      <c r="Q2906">
        <v>25.820930000000001</v>
      </c>
      <c r="S2906" s="1">
        <v>28307</v>
      </c>
      <c r="T2906" s="3">
        <v>6313.5590000000002</v>
      </c>
      <c r="U2906" s="1">
        <v>28338</v>
      </c>
      <c r="V2906">
        <v>136711743.7322</v>
      </c>
    </row>
    <row r="2907" spans="1:22" x14ac:dyDescent="0.55000000000000004">
      <c r="A2907" t="s">
        <v>11</v>
      </c>
      <c r="B2907" s="1">
        <v>28354</v>
      </c>
      <c r="C2907" s="2" t="s">
        <v>152</v>
      </c>
      <c r="D2907" s="2" t="s">
        <v>13884</v>
      </c>
      <c r="E2907">
        <v>565.79998799999998</v>
      </c>
      <c r="F2907">
        <v>565.79998799999998</v>
      </c>
      <c r="G2907">
        <v>565.79998799999998</v>
      </c>
      <c r="H2907">
        <v>565.79998799999998</v>
      </c>
      <c r="I2907">
        <v>565.79998799999998</v>
      </c>
      <c r="J2907">
        <v>0</v>
      </c>
      <c r="K2907">
        <v>565.79998799999998</v>
      </c>
      <c r="L2907" t="s">
        <v>685</v>
      </c>
      <c r="M2907" t="s">
        <v>686</v>
      </c>
      <c r="N2907" t="s">
        <v>687</v>
      </c>
      <c r="O2907" t="s">
        <v>2794</v>
      </c>
      <c r="P2907" t="s">
        <v>689</v>
      </c>
      <c r="Q2907">
        <v>25.820930000000001</v>
      </c>
      <c r="S2907" s="1">
        <v>28307</v>
      </c>
      <c r="T2907" s="3">
        <v>6313.5590000000002</v>
      </c>
      <c r="U2907" s="1">
        <v>28338</v>
      </c>
      <c r="V2907">
        <v>136711743.7322</v>
      </c>
    </row>
    <row r="2908" spans="1:22" x14ac:dyDescent="0.55000000000000004">
      <c r="A2908" t="s">
        <v>11</v>
      </c>
      <c r="B2908" s="1">
        <v>28355</v>
      </c>
      <c r="C2908" s="2" t="s">
        <v>152</v>
      </c>
      <c r="D2908" s="2" t="s">
        <v>13884</v>
      </c>
      <c r="E2908">
        <v>565.47997999999995</v>
      </c>
      <c r="F2908">
        <v>565.47997999999995</v>
      </c>
      <c r="G2908">
        <v>565.47997999999995</v>
      </c>
      <c r="H2908">
        <v>565.47997999999995</v>
      </c>
      <c r="I2908">
        <v>565.47997999999995</v>
      </c>
      <c r="J2908">
        <v>0</v>
      </c>
      <c r="K2908">
        <v>565.47997999999995</v>
      </c>
      <c r="L2908" t="s">
        <v>685</v>
      </c>
      <c r="M2908" t="s">
        <v>686</v>
      </c>
      <c r="N2908" t="s">
        <v>687</v>
      </c>
      <c r="O2908" t="s">
        <v>2795</v>
      </c>
      <c r="P2908" t="s">
        <v>689</v>
      </c>
      <c r="Q2908">
        <v>25.820930000000001</v>
      </c>
      <c r="S2908" s="1">
        <v>28307</v>
      </c>
      <c r="T2908" s="3">
        <v>6313.5590000000002</v>
      </c>
      <c r="U2908" s="1">
        <v>28338</v>
      </c>
      <c r="V2908">
        <v>136711743.7322</v>
      </c>
    </row>
    <row r="2909" spans="1:22" x14ac:dyDescent="0.55000000000000004">
      <c r="A2909" t="s">
        <v>11</v>
      </c>
      <c r="B2909" s="1">
        <v>28356</v>
      </c>
      <c r="C2909" s="2" t="s">
        <v>152</v>
      </c>
      <c r="D2909" s="2" t="s">
        <v>13884</v>
      </c>
      <c r="E2909">
        <v>564.42999299999997</v>
      </c>
      <c r="F2909">
        <v>564.42999299999997</v>
      </c>
      <c r="G2909">
        <v>564.42999299999997</v>
      </c>
      <c r="H2909">
        <v>564.42999299999997</v>
      </c>
      <c r="I2909">
        <v>564.42999299999997</v>
      </c>
      <c r="J2909">
        <v>0</v>
      </c>
      <c r="K2909">
        <v>564.42999299999997</v>
      </c>
      <c r="L2909" t="s">
        <v>685</v>
      </c>
      <c r="M2909" t="s">
        <v>686</v>
      </c>
      <c r="N2909" t="s">
        <v>687</v>
      </c>
      <c r="O2909" t="s">
        <v>2796</v>
      </c>
      <c r="P2909" t="s">
        <v>689</v>
      </c>
      <c r="Q2909">
        <v>25.820930000000001</v>
      </c>
      <c r="S2909" s="1">
        <v>28307</v>
      </c>
      <c r="T2909" s="3">
        <v>6313.5590000000002</v>
      </c>
      <c r="U2909" s="1">
        <v>28338</v>
      </c>
      <c r="V2909">
        <v>136711743.7322</v>
      </c>
    </row>
    <row r="2910" spans="1:22" x14ac:dyDescent="0.55000000000000004">
      <c r="A2910" t="s">
        <v>11</v>
      </c>
      <c r="B2910" s="1">
        <v>28359</v>
      </c>
      <c r="C2910" s="2" t="s">
        <v>152</v>
      </c>
      <c r="D2910" s="2" t="s">
        <v>13884</v>
      </c>
      <c r="E2910">
        <v>565.59002699999996</v>
      </c>
      <c r="F2910">
        <v>565.59002699999996</v>
      </c>
      <c r="G2910">
        <v>565.59002699999996</v>
      </c>
      <c r="H2910">
        <v>565.59002699999996</v>
      </c>
      <c r="I2910">
        <v>565.59002699999996</v>
      </c>
      <c r="J2910">
        <v>0</v>
      </c>
      <c r="K2910">
        <v>565.59002699999996</v>
      </c>
      <c r="L2910" t="s">
        <v>685</v>
      </c>
      <c r="M2910" t="s">
        <v>686</v>
      </c>
      <c r="N2910" t="s">
        <v>687</v>
      </c>
      <c r="O2910" t="s">
        <v>2797</v>
      </c>
      <c r="P2910" t="s">
        <v>689</v>
      </c>
      <c r="Q2910">
        <v>25.820930000000001</v>
      </c>
      <c r="S2910" s="1">
        <v>28307</v>
      </c>
      <c r="T2910" s="3">
        <v>6313.5590000000002</v>
      </c>
      <c r="U2910" s="1">
        <v>28338</v>
      </c>
      <c r="V2910">
        <v>136711743.7322</v>
      </c>
    </row>
    <row r="2911" spans="1:22" x14ac:dyDescent="0.55000000000000004">
      <c r="A2911" t="s">
        <v>11</v>
      </c>
      <c r="B2911" s="1">
        <v>28360</v>
      </c>
      <c r="C2911" s="2" t="s">
        <v>152</v>
      </c>
      <c r="D2911" s="2" t="s">
        <v>13884</v>
      </c>
      <c r="E2911">
        <v>564.84997599999997</v>
      </c>
      <c r="F2911">
        <v>564.84997599999997</v>
      </c>
      <c r="G2911">
        <v>564.84997599999997</v>
      </c>
      <c r="H2911">
        <v>564.84997599999997</v>
      </c>
      <c r="I2911">
        <v>564.84997599999997</v>
      </c>
      <c r="J2911">
        <v>0</v>
      </c>
      <c r="K2911">
        <v>564.84997599999997</v>
      </c>
      <c r="L2911" t="s">
        <v>685</v>
      </c>
      <c r="M2911" t="s">
        <v>686</v>
      </c>
      <c r="N2911" t="s">
        <v>687</v>
      </c>
      <c r="O2911" t="s">
        <v>2798</v>
      </c>
      <c r="P2911" t="s">
        <v>689</v>
      </c>
      <c r="Q2911">
        <v>25.820930000000001</v>
      </c>
      <c r="S2911" s="1">
        <v>28307</v>
      </c>
      <c r="T2911" s="3">
        <v>6313.5590000000002</v>
      </c>
      <c r="U2911" s="1">
        <v>28338</v>
      </c>
      <c r="V2911">
        <v>136711743.7322</v>
      </c>
    </row>
    <row r="2912" spans="1:22" x14ac:dyDescent="0.55000000000000004">
      <c r="A2912" t="s">
        <v>11</v>
      </c>
      <c r="B2912" s="1">
        <v>28361</v>
      </c>
      <c r="C2912" s="2" t="s">
        <v>152</v>
      </c>
      <c r="D2912" s="2" t="s">
        <v>13884</v>
      </c>
      <c r="E2912">
        <v>562.72997999999995</v>
      </c>
      <c r="F2912">
        <v>562.72997999999995</v>
      </c>
      <c r="G2912">
        <v>562.72997999999995</v>
      </c>
      <c r="H2912">
        <v>562.72997999999995</v>
      </c>
      <c r="I2912">
        <v>562.72997999999995</v>
      </c>
      <c r="J2912">
        <v>0</v>
      </c>
      <c r="K2912">
        <v>562.72997999999995</v>
      </c>
      <c r="L2912" t="s">
        <v>685</v>
      </c>
      <c r="M2912" t="s">
        <v>686</v>
      </c>
      <c r="N2912" t="s">
        <v>687</v>
      </c>
      <c r="O2912" t="s">
        <v>2799</v>
      </c>
      <c r="P2912" t="s">
        <v>689</v>
      </c>
      <c r="Q2912">
        <v>25.820930000000001</v>
      </c>
      <c r="S2912" s="1">
        <v>28307</v>
      </c>
      <c r="T2912" s="3">
        <v>6313.5590000000002</v>
      </c>
      <c r="U2912" s="1">
        <v>28338</v>
      </c>
      <c r="V2912">
        <v>136711743.7322</v>
      </c>
    </row>
    <row r="2913" spans="1:22" x14ac:dyDescent="0.55000000000000004">
      <c r="A2913" t="s">
        <v>11</v>
      </c>
      <c r="B2913" s="1">
        <v>28362</v>
      </c>
      <c r="C2913" s="2" t="s">
        <v>152</v>
      </c>
      <c r="D2913" s="2" t="s">
        <v>13884</v>
      </c>
      <c r="E2913">
        <v>556.919983</v>
      </c>
      <c r="F2913">
        <v>556.919983</v>
      </c>
      <c r="G2913">
        <v>556.919983</v>
      </c>
      <c r="H2913">
        <v>556.919983</v>
      </c>
      <c r="I2913">
        <v>556.919983</v>
      </c>
      <c r="J2913">
        <v>0</v>
      </c>
      <c r="K2913">
        <v>556.919983</v>
      </c>
      <c r="L2913" t="s">
        <v>685</v>
      </c>
      <c r="M2913" t="s">
        <v>686</v>
      </c>
      <c r="N2913" t="s">
        <v>687</v>
      </c>
      <c r="O2913" t="s">
        <v>2800</v>
      </c>
      <c r="P2913" t="s">
        <v>689</v>
      </c>
      <c r="Q2913">
        <v>25.820930000000001</v>
      </c>
      <c r="S2913" s="1">
        <v>28307</v>
      </c>
      <c r="T2913" s="3">
        <v>6313.5590000000002</v>
      </c>
      <c r="U2913" s="1">
        <v>28338</v>
      </c>
      <c r="V2913">
        <v>136711743.7322</v>
      </c>
    </row>
    <row r="2914" spans="1:22" x14ac:dyDescent="0.55000000000000004">
      <c r="A2914" t="s">
        <v>11</v>
      </c>
      <c r="B2914" s="1">
        <v>28363</v>
      </c>
      <c r="C2914" s="2" t="s">
        <v>152</v>
      </c>
      <c r="D2914" s="2" t="s">
        <v>13884</v>
      </c>
      <c r="E2914">
        <v>556.17999299999997</v>
      </c>
      <c r="F2914">
        <v>556.17999299999997</v>
      </c>
      <c r="G2914">
        <v>556.17999299999997</v>
      </c>
      <c r="H2914">
        <v>556.17999299999997</v>
      </c>
      <c r="I2914">
        <v>556.17999299999997</v>
      </c>
      <c r="J2914">
        <v>0</v>
      </c>
      <c r="K2914">
        <v>556.17999299999997</v>
      </c>
      <c r="L2914" t="s">
        <v>685</v>
      </c>
      <c r="M2914" t="s">
        <v>686</v>
      </c>
      <c r="N2914" t="s">
        <v>687</v>
      </c>
      <c r="O2914" t="s">
        <v>2801</v>
      </c>
      <c r="P2914" t="s">
        <v>689</v>
      </c>
      <c r="Q2914">
        <v>25.820930000000001</v>
      </c>
      <c r="S2914" s="1">
        <v>28307</v>
      </c>
      <c r="T2914" s="3">
        <v>6313.5590000000002</v>
      </c>
      <c r="U2914" s="1">
        <v>28338</v>
      </c>
      <c r="V2914">
        <v>136711743.7322</v>
      </c>
    </row>
    <row r="2915" spans="1:22" x14ac:dyDescent="0.55000000000000004">
      <c r="A2915" t="s">
        <v>11</v>
      </c>
      <c r="B2915" s="1">
        <v>28366</v>
      </c>
      <c r="C2915" s="2" t="s">
        <v>152</v>
      </c>
      <c r="D2915" s="2" t="s">
        <v>13884</v>
      </c>
      <c r="E2915">
        <v>560.830017</v>
      </c>
      <c r="F2915">
        <v>560.830017</v>
      </c>
      <c r="G2915">
        <v>560.830017</v>
      </c>
      <c r="H2915">
        <v>560.830017</v>
      </c>
      <c r="I2915">
        <v>560.830017</v>
      </c>
      <c r="J2915">
        <v>0</v>
      </c>
      <c r="K2915">
        <v>560.830017</v>
      </c>
      <c r="L2915" t="s">
        <v>685</v>
      </c>
      <c r="M2915" t="s">
        <v>686</v>
      </c>
      <c r="N2915" t="s">
        <v>687</v>
      </c>
      <c r="O2915" t="s">
        <v>2802</v>
      </c>
      <c r="P2915" t="s">
        <v>689</v>
      </c>
      <c r="Q2915">
        <v>25.820930000000001</v>
      </c>
      <c r="S2915" s="1">
        <v>28307</v>
      </c>
      <c r="T2915" s="3">
        <v>6313.5590000000002</v>
      </c>
      <c r="U2915" s="1">
        <v>28338</v>
      </c>
      <c r="V2915">
        <v>136711743.7322</v>
      </c>
    </row>
    <row r="2916" spans="1:22" x14ac:dyDescent="0.55000000000000004">
      <c r="A2916" t="s">
        <v>11</v>
      </c>
      <c r="B2916" s="1">
        <v>28367</v>
      </c>
      <c r="C2916" s="2" t="s">
        <v>152</v>
      </c>
      <c r="D2916" s="2" t="s">
        <v>13884</v>
      </c>
      <c r="E2916">
        <v>557.97997999999995</v>
      </c>
      <c r="F2916">
        <v>557.97997999999995</v>
      </c>
      <c r="G2916">
        <v>557.97997999999995</v>
      </c>
      <c r="H2916">
        <v>557.97997999999995</v>
      </c>
      <c r="I2916">
        <v>557.97997999999995</v>
      </c>
      <c r="J2916">
        <v>0</v>
      </c>
      <c r="K2916">
        <v>557.97997999999995</v>
      </c>
      <c r="L2916" t="s">
        <v>685</v>
      </c>
      <c r="M2916" t="s">
        <v>686</v>
      </c>
      <c r="N2916" t="s">
        <v>687</v>
      </c>
      <c r="O2916" t="s">
        <v>2803</v>
      </c>
      <c r="P2916" t="s">
        <v>689</v>
      </c>
      <c r="Q2916">
        <v>25.820930000000001</v>
      </c>
      <c r="S2916" s="1">
        <v>28307</v>
      </c>
      <c r="T2916" s="3">
        <v>6313.5590000000002</v>
      </c>
      <c r="U2916" s="1">
        <v>28338</v>
      </c>
      <c r="V2916">
        <v>136711743.7322</v>
      </c>
    </row>
    <row r="2917" spans="1:22" x14ac:dyDescent="0.55000000000000004">
      <c r="A2917" t="s">
        <v>11</v>
      </c>
      <c r="B2917" s="1">
        <v>28368</v>
      </c>
      <c r="C2917" s="2" t="s">
        <v>152</v>
      </c>
      <c r="D2917" s="2" t="s">
        <v>13884</v>
      </c>
      <c r="E2917">
        <v>559.669983</v>
      </c>
      <c r="F2917">
        <v>559.669983</v>
      </c>
      <c r="G2917">
        <v>559.669983</v>
      </c>
      <c r="H2917">
        <v>559.669983</v>
      </c>
      <c r="I2917">
        <v>559.669983</v>
      </c>
      <c r="J2917">
        <v>0</v>
      </c>
      <c r="K2917">
        <v>559.669983</v>
      </c>
      <c r="L2917" t="s">
        <v>685</v>
      </c>
      <c r="M2917" t="s">
        <v>686</v>
      </c>
      <c r="N2917" t="s">
        <v>687</v>
      </c>
      <c r="O2917" t="s">
        <v>2804</v>
      </c>
      <c r="P2917" t="s">
        <v>689</v>
      </c>
      <c r="Q2917">
        <v>25.820930000000001</v>
      </c>
      <c r="S2917" s="1">
        <v>28307</v>
      </c>
      <c r="T2917" s="3">
        <v>6313.5590000000002</v>
      </c>
      <c r="U2917" s="1">
        <v>28338</v>
      </c>
      <c r="V2917">
        <v>136711743.7322</v>
      </c>
    </row>
    <row r="2918" spans="1:22" x14ac:dyDescent="0.55000000000000004">
      <c r="A2918" t="s">
        <v>11</v>
      </c>
      <c r="B2918" s="1">
        <v>28369</v>
      </c>
      <c r="C2918" s="2" t="s">
        <v>153</v>
      </c>
      <c r="D2918" s="2" t="s">
        <v>13884</v>
      </c>
      <c r="E2918">
        <v>560.29998799999998</v>
      </c>
      <c r="F2918">
        <v>560.29998799999998</v>
      </c>
      <c r="G2918">
        <v>560.29998799999998</v>
      </c>
      <c r="H2918">
        <v>560.29998799999998</v>
      </c>
      <c r="I2918">
        <v>560.29998799999998</v>
      </c>
      <c r="J2918">
        <v>0</v>
      </c>
      <c r="K2918">
        <v>560.29998799999998</v>
      </c>
      <c r="L2918" t="s">
        <v>685</v>
      </c>
      <c r="M2918" t="s">
        <v>686</v>
      </c>
      <c r="N2918" t="s">
        <v>687</v>
      </c>
      <c r="O2918" t="s">
        <v>2805</v>
      </c>
      <c r="P2918" t="s">
        <v>689</v>
      </c>
      <c r="Q2918">
        <v>25.90532</v>
      </c>
      <c r="S2918" s="1">
        <v>28307</v>
      </c>
      <c r="T2918" s="3">
        <v>6313.5590000000002</v>
      </c>
      <c r="U2918" s="1">
        <v>28369</v>
      </c>
      <c r="V2918">
        <v>136884797.83663598</v>
      </c>
    </row>
    <row r="2919" spans="1:22" x14ac:dyDescent="0.55000000000000004">
      <c r="A2919" t="s">
        <v>11</v>
      </c>
      <c r="B2919" s="1">
        <v>28370</v>
      </c>
      <c r="C2919" s="2" t="s">
        <v>153</v>
      </c>
      <c r="D2919" s="2" t="s">
        <v>13884</v>
      </c>
      <c r="E2919">
        <v>563.90002400000003</v>
      </c>
      <c r="F2919">
        <v>563.90002400000003</v>
      </c>
      <c r="G2919">
        <v>563.90002400000003</v>
      </c>
      <c r="H2919">
        <v>563.90002400000003</v>
      </c>
      <c r="I2919">
        <v>563.90002400000003</v>
      </c>
      <c r="J2919">
        <v>0</v>
      </c>
      <c r="K2919">
        <v>563.90002400000003</v>
      </c>
      <c r="L2919" t="s">
        <v>685</v>
      </c>
      <c r="M2919" t="s">
        <v>686</v>
      </c>
      <c r="N2919" t="s">
        <v>687</v>
      </c>
      <c r="O2919" t="s">
        <v>2806</v>
      </c>
      <c r="P2919" t="s">
        <v>689</v>
      </c>
      <c r="Q2919">
        <v>25.90532</v>
      </c>
      <c r="S2919" s="1">
        <v>28307</v>
      </c>
      <c r="T2919" s="3">
        <v>6313.5590000000002</v>
      </c>
      <c r="U2919" s="1">
        <v>28369</v>
      </c>
      <c r="V2919">
        <v>136884797.83663598</v>
      </c>
    </row>
    <row r="2920" spans="1:22" x14ac:dyDescent="0.55000000000000004">
      <c r="A2920" t="s">
        <v>11</v>
      </c>
      <c r="B2920" s="1">
        <v>28374</v>
      </c>
      <c r="C2920" s="2" t="s">
        <v>153</v>
      </c>
      <c r="D2920" s="2" t="s">
        <v>13884</v>
      </c>
      <c r="E2920">
        <v>565.05999799999995</v>
      </c>
      <c r="F2920">
        <v>565.05999799999995</v>
      </c>
      <c r="G2920">
        <v>565.05999799999995</v>
      </c>
      <c r="H2920">
        <v>565.05999799999995</v>
      </c>
      <c r="I2920">
        <v>565.05999799999995</v>
      </c>
      <c r="J2920">
        <v>0</v>
      </c>
      <c r="K2920">
        <v>565.05999799999995</v>
      </c>
      <c r="L2920" t="s">
        <v>685</v>
      </c>
      <c r="M2920" t="s">
        <v>686</v>
      </c>
      <c r="N2920" t="s">
        <v>687</v>
      </c>
      <c r="O2920" t="s">
        <v>2807</v>
      </c>
      <c r="P2920" t="s">
        <v>689</v>
      </c>
      <c r="Q2920">
        <v>25.90532</v>
      </c>
      <c r="S2920" s="1">
        <v>28307</v>
      </c>
      <c r="T2920" s="3">
        <v>6313.5590000000002</v>
      </c>
      <c r="U2920" s="1">
        <v>28369</v>
      </c>
      <c r="V2920">
        <v>136884797.83663598</v>
      </c>
    </row>
    <row r="2921" spans="1:22" x14ac:dyDescent="0.55000000000000004">
      <c r="A2921" t="s">
        <v>11</v>
      </c>
      <c r="B2921" s="1">
        <v>28375</v>
      </c>
      <c r="C2921" s="2" t="s">
        <v>153</v>
      </c>
      <c r="D2921" s="2" t="s">
        <v>13884</v>
      </c>
      <c r="E2921">
        <v>566.65002400000003</v>
      </c>
      <c r="F2921">
        <v>566.65002400000003</v>
      </c>
      <c r="G2921">
        <v>566.65002400000003</v>
      </c>
      <c r="H2921">
        <v>566.65002400000003</v>
      </c>
      <c r="I2921">
        <v>566.65002400000003</v>
      </c>
      <c r="J2921">
        <v>0</v>
      </c>
      <c r="K2921">
        <v>566.65002400000003</v>
      </c>
      <c r="L2921" t="s">
        <v>685</v>
      </c>
      <c r="M2921" t="s">
        <v>686</v>
      </c>
      <c r="N2921" t="s">
        <v>687</v>
      </c>
      <c r="O2921" t="s">
        <v>2808</v>
      </c>
      <c r="P2921" t="s">
        <v>689</v>
      </c>
      <c r="Q2921">
        <v>25.90532</v>
      </c>
      <c r="S2921" s="1">
        <v>28307</v>
      </c>
      <c r="T2921" s="3">
        <v>6313.5590000000002</v>
      </c>
      <c r="U2921" s="1">
        <v>28369</v>
      </c>
      <c r="V2921">
        <v>136884797.83663598</v>
      </c>
    </row>
    <row r="2922" spans="1:22" x14ac:dyDescent="0.55000000000000004">
      <c r="A2922" t="s">
        <v>11</v>
      </c>
      <c r="B2922" s="1">
        <v>28376</v>
      </c>
      <c r="C2922" s="2" t="s">
        <v>153</v>
      </c>
      <c r="D2922" s="2" t="s">
        <v>13884</v>
      </c>
      <c r="E2922">
        <v>562.72997999999995</v>
      </c>
      <c r="F2922">
        <v>562.72997999999995</v>
      </c>
      <c r="G2922">
        <v>562.72997999999995</v>
      </c>
      <c r="H2922">
        <v>562.72997999999995</v>
      </c>
      <c r="I2922">
        <v>562.72997999999995</v>
      </c>
      <c r="J2922">
        <v>0</v>
      </c>
      <c r="K2922">
        <v>562.72997999999995</v>
      </c>
      <c r="L2922" t="s">
        <v>685</v>
      </c>
      <c r="M2922" t="s">
        <v>686</v>
      </c>
      <c r="N2922" t="s">
        <v>687</v>
      </c>
      <c r="O2922" t="s">
        <v>2809</v>
      </c>
      <c r="P2922" t="s">
        <v>689</v>
      </c>
      <c r="Q2922">
        <v>25.90532</v>
      </c>
      <c r="S2922" s="1">
        <v>28307</v>
      </c>
      <c r="T2922" s="3">
        <v>6313.5590000000002</v>
      </c>
      <c r="U2922" s="1">
        <v>28369</v>
      </c>
      <c r="V2922">
        <v>136884797.83663598</v>
      </c>
    </row>
    <row r="2923" spans="1:22" x14ac:dyDescent="0.55000000000000004">
      <c r="A2923" t="s">
        <v>11</v>
      </c>
      <c r="B2923" s="1">
        <v>28377</v>
      </c>
      <c r="C2923" s="2" t="s">
        <v>153</v>
      </c>
      <c r="D2923" s="2" t="s">
        <v>13884</v>
      </c>
      <c r="E2923">
        <v>557.65997300000004</v>
      </c>
      <c r="F2923">
        <v>557.65997300000004</v>
      </c>
      <c r="G2923">
        <v>557.65997300000004</v>
      </c>
      <c r="H2923">
        <v>557.65997300000004</v>
      </c>
      <c r="I2923">
        <v>557.65997300000004</v>
      </c>
      <c r="J2923">
        <v>0</v>
      </c>
      <c r="K2923">
        <v>557.65997300000004</v>
      </c>
      <c r="L2923" t="s">
        <v>685</v>
      </c>
      <c r="M2923" t="s">
        <v>686</v>
      </c>
      <c r="N2923" t="s">
        <v>687</v>
      </c>
      <c r="O2923" t="s">
        <v>2810</v>
      </c>
      <c r="P2923" t="s">
        <v>689</v>
      </c>
      <c r="Q2923">
        <v>25.90532</v>
      </c>
      <c r="S2923" s="1">
        <v>28307</v>
      </c>
      <c r="T2923" s="3">
        <v>6313.5590000000002</v>
      </c>
      <c r="U2923" s="1">
        <v>28369</v>
      </c>
      <c r="V2923">
        <v>136884797.83663598</v>
      </c>
    </row>
    <row r="2924" spans="1:22" x14ac:dyDescent="0.55000000000000004">
      <c r="A2924" t="s">
        <v>11</v>
      </c>
      <c r="B2924" s="1">
        <v>28380</v>
      </c>
      <c r="C2924" s="2" t="s">
        <v>153</v>
      </c>
      <c r="D2924" s="2" t="s">
        <v>13884</v>
      </c>
      <c r="E2924">
        <v>555.53997800000002</v>
      </c>
      <c r="F2924">
        <v>555.53997800000002</v>
      </c>
      <c r="G2924">
        <v>555.53997800000002</v>
      </c>
      <c r="H2924">
        <v>555.53997800000002</v>
      </c>
      <c r="I2924">
        <v>555.53997800000002</v>
      </c>
      <c r="J2924">
        <v>0</v>
      </c>
      <c r="K2924">
        <v>555.53997800000002</v>
      </c>
      <c r="L2924" t="s">
        <v>685</v>
      </c>
      <c r="M2924" t="s">
        <v>686</v>
      </c>
      <c r="N2924" t="s">
        <v>687</v>
      </c>
      <c r="O2924" t="s">
        <v>2811</v>
      </c>
      <c r="P2924" t="s">
        <v>689</v>
      </c>
      <c r="Q2924">
        <v>25.90532</v>
      </c>
      <c r="S2924" s="1">
        <v>28307</v>
      </c>
      <c r="T2924" s="3">
        <v>6313.5590000000002</v>
      </c>
      <c r="U2924" s="1">
        <v>28369</v>
      </c>
      <c r="V2924">
        <v>136884797.83663598</v>
      </c>
    </row>
    <row r="2925" spans="1:22" x14ac:dyDescent="0.55000000000000004">
      <c r="A2925" t="s">
        <v>11</v>
      </c>
      <c r="B2925" s="1">
        <v>28381</v>
      </c>
      <c r="C2925" s="2" t="s">
        <v>153</v>
      </c>
      <c r="D2925" s="2" t="s">
        <v>13884</v>
      </c>
      <c r="E2925">
        <v>555.76000999999997</v>
      </c>
      <c r="F2925">
        <v>555.76000999999997</v>
      </c>
      <c r="G2925">
        <v>555.76000999999997</v>
      </c>
      <c r="H2925">
        <v>555.76000999999997</v>
      </c>
      <c r="I2925">
        <v>555.76000999999997</v>
      </c>
      <c r="J2925">
        <v>0</v>
      </c>
      <c r="K2925">
        <v>555.76000999999997</v>
      </c>
      <c r="L2925" t="s">
        <v>685</v>
      </c>
      <c r="M2925" t="s">
        <v>686</v>
      </c>
      <c r="N2925" t="s">
        <v>687</v>
      </c>
      <c r="O2925" t="s">
        <v>2812</v>
      </c>
      <c r="P2925" t="s">
        <v>689</v>
      </c>
      <c r="Q2925">
        <v>25.90532</v>
      </c>
      <c r="S2925" s="1">
        <v>28307</v>
      </c>
      <c r="T2925" s="3">
        <v>6313.5590000000002</v>
      </c>
      <c r="U2925" s="1">
        <v>28369</v>
      </c>
      <c r="V2925">
        <v>136884797.83663598</v>
      </c>
    </row>
    <row r="2926" spans="1:22" x14ac:dyDescent="0.55000000000000004">
      <c r="A2926" t="s">
        <v>11</v>
      </c>
      <c r="B2926" s="1">
        <v>28382</v>
      </c>
      <c r="C2926" s="2" t="s">
        <v>153</v>
      </c>
      <c r="D2926" s="2" t="s">
        <v>13884</v>
      </c>
      <c r="E2926">
        <v>558.19000200000005</v>
      </c>
      <c r="F2926">
        <v>558.19000200000005</v>
      </c>
      <c r="G2926">
        <v>558.19000200000005</v>
      </c>
      <c r="H2926">
        <v>558.19000200000005</v>
      </c>
      <c r="I2926">
        <v>558.19000200000005</v>
      </c>
      <c r="J2926">
        <v>0</v>
      </c>
      <c r="K2926">
        <v>558.19000200000005</v>
      </c>
      <c r="L2926" t="s">
        <v>685</v>
      </c>
      <c r="M2926" t="s">
        <v>686</v>
      </c>
      <c r="N2926" t="s">
        <v>687</v>
      </c>
      <c r="O2926" t="s">
        <v>2813</v>
      </c>
      <c r="P2926" t="s">
        <v>689</v>
      </c>
      <c r="Q2926">
        <v>25.90532</v>
      </c>
      <c r="S2926" s="1">
        <v>28307</v>
      </c>
      <c r="T2926" s="3">
        <v>6313.5590000000002</v>
      </c>
      <c r="U2926" s="1">
        <v>28369</v>
      </c>
      <c r="V2926">
        <v>136884797.83663598</v>
      </c>
    </row>
    <row r="2927" spans="1:22" x14ac:dyDescent="0.55000000000000004">
      <c r="A2927" t="s">
        <v>11</v>
      </c>
      <c r="B2927" s="1">
        <v>28383</v>
      </c>
      <c r="C2927" s="2" t="s">
        <v>153</v>
      </c>
      <c r="D2927" s="2" t="s">
        <v>13884</v>
      </c>
      <c r="E2927">
        <v>559.77002000000005</v>
      </c>
      <c r="F2927">
        <v>559.77002000000005</v>
      </c>
      <c r="G2927">
        <v>559.77002000000005</v>
      </c>
      <c r="H2927">
        <v>559.77002000000005</v>
      </c>
      <c r="I2927">
        <v>559.77002000000005</v>
      </c>
      <c r="J2927">
        <v>0</v>
      </c>
      <c r="K2927">
        <v>559.77002000000005</v>
      </c>
      <c r="L2927" t="s">
        <v>685</v>
      </c>
      <c r="M2927" t="s">
        <v>686</v>
      </c>
      <c r="N2927" t="s">
        <v>687</v>
      </c>
      <c r="O2927" t="s">
        <v>2814</v>
      </c>
      <c r="P2927" t="s">
        <v>689</v>
      </c>
      <c r="Q2927">
        <v>25.90532</v>
      </c>
      <c r="S2927" s="1">
        <v>28307</v>
      </c>
      <c r="T2927" s="3">
        <v>6313.5590000000002</v>
      </c>
      <c r="U2927" s="1">
        <v>28369</v>
      </c>
      <c r="V2927">
        <v>136884797.83663598</v>
      </c>
    </row>
    <row r="2928" spans="1:22" x14ac:dyDescent="0.55000000000000004">
      <c r="A2928" t="s">
        <v>11</v>
      </c>
      <c r="B2928" s="1">
        <v>28384</v>
      </c>
      <c r="C2928" s="2" t="s">
        <v>153</v>
      </c>
      <c r="D2928" s="2" t="s">
        <v>13884</v>
      </c>
      <c r="E2928">
        <v>558.19000200000005</v>
      </c>
      <c r="F2928">
        <v>558.19000200000005</v>
      </c>
      <c r="G2928">
        <v>558.19000200000005</v>
      </c>
      <c r="H2928">
        <v>558.19000200000005</v>
      </c>
      <c r="I2928">
        <v>558.19000200000005</v>
      </c>
      <c r="J2928">
        <v>0</v>
      </c>
      <c r="K2928">
        <v>558.19000200000005</v>
      </c>
      <c r="L2928" t="s">
        <v>685</v>
      </c>
      <c r="M2928" t="s">
        <v>686</v>
      </c>
      <c r="N2928" t="s">
        <v>687</v>
      </c>
      <c r="O2928" t="s">
        <v>2815</v>
      </c>
      <c r="P2928" t="s">
        <v>689</v>
      </c>
      <c r="Q2928">
        <v>25.90532</v>
      </c>
      <c r="S2928" s="1">
        <v>28307</v>
      </c>
      <c r="T2928" s="3">
        <v>6313.5590000000002</v>
      </c>
      <c r="U2928" s="1">
        <v>28369</v>
      </c>
      <c r="V2928">
        <v>136884797.83663598</v>
      </c>
    </row>
    <row r="2929" spans="1:22" x14ac:dyDescent="0.55000000000000004">
      <c r="A2929" t="s">
        <v>11</v>
      </c>
      <c r="B2929" s="1">
        <v>28387</v>
      </c>
      <c r="C2929" s="2" t="s">
        <v>153</v>
      </c>
      <c r="D2929" s="2" t="s">
        <v>13884</v>
      </c>
      <c r="E2929">
        <v>554.90997300000004</v>
      </c>
      <c r="F2929">
        <v>554.90997300000004</v>
      </c>
      <c r="G2929">
        <v>554.90997300000004</v>
      </c>
      <c r="H2929">
        <v>554.90997300000004</v>
      </c>
      <c r="I2929">
        <v>554.90997300000004</v>
      </c>
      <c r="J2929">
        <v>0</v>
      </c>
      <c r="K2929">
        <v>554.90997300000004</v>
      </c>
      <c r="L2929" t="s">
        <v>685</v>
      </c>
      <c r="M2929" t="s">
        <v>686</v>
      </c>
      <c r="N2929" t="s">
        <v>687</v>
      </c>
      <c r="O2929" t="s">
        <v>2816</v>
      </c>
      <c r="P2929" t="s">
        <v>689</v>
      </c>
      <c r="Q2929">
        <v>25.90532</v>
      </c>
      <c r="S2929" s="1">
        <v>28307</v>
      </c>
      <c r="T2929" s="3">
        <v>6313.5590000000002</v>
      </c>
      <c r="U2929" s="1">
        <v>28369</v>
      </c>
      <c r="V2929">
        <v>136884797.83663598</v>
      </c>
    </row>
    <row r="2930" spans="1:22" x14ac:dyDescent="0.55000000000000004">
      <c r="A2930" t="s">
        <v>11</v>
      </c>
      <c r="B2930" s="1">
        <v>28388</v>
      </c>
      <c r="C2930" s="2" t="s">
        <v>153</v>
      </c>
      <c r="D2930" s="2" t="s">
        <v>13884</v>
      </c>
      <c r="E2930">
        <v>555.02002000000005</v>
      </c>
      <c r="F2930">
        <v>555.02002000000005</v>
      </c>
      <c r="G2930">
        <v>555.02002000000005</v>
      </c>
      <c r="H2930">
        <v>555.02002000000005</v>
      </c>
      <c r="I2930">
        <v>555.02002000000005</v>
      </c>
      <c r="J2930">
        <v>0</v>
      </c>
      <c r="K2930">
        <v>555.02002000000005</v>
      </c>
      <c r="L2930" t="s">
        <v>685</v>
      </c>
      <c r="M2930" t="s">
        <v>686</v>
      </c>
      <c r="N2930" t="s">
        <v>687</v>
      </c>
      <c r="O2930" t="s">
        <v>2817</v>
      </c>
      <c r="P2930" t="s">
        <v>689</v>
      </c>
      <c r="Q2930">
        <v>25.90532</v>
      </c>
      <c r="S2930" s="1">
        <v>28307</v>
      </c>
      <c r="T2930" s="3">
        <v>6313.5590000000002</v>
      </c>
      <c r="U2930" s="1">
        <v>28369</v>
      </c>
      <c r="V2930">
        <v>136884797.83663598</v>
      </c>
    </row>
    <row r="2931" spans="1:22" x14ac:dyDescent="0.55000000000000004">
      <c r="A2931" t="s">
        <v>11</v>
      </c>
      <c r="B2931" s="1">
        <v>28389</v>
      </c>
      <c r="C2931" s="2" t="s">
        <v>153</v>
      </c>
      <c r="D2931" s="2" t="s">
        <v>13884</v>
      </c>
      <c r="E2931">
        <v>550.67999299999997</v>
      </c>
      <c r="F2931">
        <v>550.67999299999997</v>
      </c>
      <c r="G2931">
        <v>550.67999299999997</v>
      </c>
      <c r="H2931">
        <v>550.67999299999997</v>
      </c>
      <c r="I2931">
        <v>550.67999299999997</v>
      </c>
      <c r="J2931">
        <v>0</v>
      </c>
      <c r="K2931">
        <v>550.67999299999997</v>
      </c>
      <c r="L2931" t="s">
        <v>685</v>
      </c>
      <c r="M2931" t="s">
        <v>686</v>
      </c>
      <c r="N2931" t="s">
        <v>687</v>
      </c>
      <c r="O2931" t="s">
        <v>2818</v>
      </c>
      <c r="P2931" t="s">
        <v>689</v>
      </c>
      <c r="Q2931">
        <v>25.90532</v>
      </c>
      <c r="S2931" s="1">
        <v>28307</v>
      </c>
      <c r="T2931" s="3">
        <v>6313.5590000000002</v>
      </c>
      <c r="U2931" s="1">
        <v>28369</v>
      </c>
      <c r="V2931">
        <v>136884797.83663598</v>
      </c>
    </row>
    <row r="2932" spans="1:22" x14ac:dyDescent="0.55000000000000004">
      <c r="A2932" t="s">
        <v>11</v>
      </c>
      <c r="B2932" s="1">
        <v>28390</v>
      </c>
      <c r="C2932" s="2" t="s">
        <v>153</v>
      </c>
      <c r="D2932" s="2" t="s">
        <v>13884</v>
      </c>
      <c r="E2932">
        <v>550.67999299999997</v>
      </c>
      <c r="F2932">
        <v>550.67999299999997</v>
      </c>
      <c r="G2932">
        <v>550.67999299999997</v>
      </c>
      <c r="H2932">
        <v>550.67999299999997</v>
      </c>
      <c r="I2932">
        <v>550.67999299999997</v>
      </c>
      <c r="J2932">
        <v>0</v>
      </c>
      <c r="K2932">
        <v>550.67999299999997</v>
      </c>
      <c r="L2932" t="s">
        <v>685</v>
      </c>
      <c r="M2932" t="s">
        <v>686</v>
      </c>
      <c r="N2932" t="s">
        <v>687</v>
      </c>
      <c r="O2932" t="s">
        <v>2819</v>
      </c>
      <c r="P2932" t="s">
        <v>689</v>
      </c>
      <c r="Q2932">
        <v>25.90532</v>
      </c>
      <c r="S2932" s="1">
        <v>28307</v>
      </c>
      <c r="T2932" s="3">
        <v>6313.5590000000002</v>
      </c>
      <c r="U2932" s="1">
        <v>28369</v>
      </c>
      <c r="V2932">
        <v>136884797.83663598</v>
      </c>
    </row>
    <row r="2933" spans="1:22" x14ac:dyDescent="0.55000000000000004">
      <c r="A2933" t="s">
        <v>11</v>
      </c>
      <c r="B2933" s="1">
        <v>28391</v>
      </c>
      <c r="C2933" s="2" t="s">
        <v>153</v>
      </c>
      <c r="D2933" s="2" t="s">
        <v>13884</v>
      </c>
      <c r="E2933">
        <v>550.57000700000003</v>
      </c>
      <c r="F2933">
        <v>550.57000700000003</v>
      </c>
      <c r="G2933">
        <v>550.57000700000003</v>
      </c>
      <c r="H2933">
        <v>550.57000700000003</v>
      </c>
      <c r="I2933">
        <v>550.57000700000003</v>
      </c>
      <c r="J2933">
        <v>0</v>
      </c>
      <c r="K2933">
        <v>550.57000700000003</v>
      </c>
      <c r="L2933" t="s">
        <v>685</v>
      </c>
      <c r="M2933" t="s">
        <v>686</v>
      </c>
      <c r="N2933" t="s">
        <v>687</v>
      </c>
      <c r="O2933" t="s">
        <v>2820</v>
      </c>
      <c r="P2933" t="s">
        <v>689</v>
      </c>
      <c r="Q2933">
        <v>25.90532</v>
      </c>
      <c r="S2933" s="1">
        <v>28307</v>
      </c>
      <c r="T2933" s="3">
        <v>6313.5590000000002</v>
      </c>
      <c r="U2933" s="1">
        <v>28369</v>
      </c>
      <c r="V2933">
        <v>136884797.83663598</v>
      </c>
    </row>
    <row r="2934" spans="1:22" x14ac:dyDescent="0.55000000000000004">
      <c r="A2934" t="s">
        <v>11</v>
      </c>
      <c r="B2934" s="1">
        <v>28394</v>
      </c>
      <c r="C2934" s="2" t="s">
        <v>153</v>
      </c>
      <c r="D2934" s="2" t="s">
        <v>13884</v>
      </c>
      <c r="E2934">
        <v>551.95001200000002</v>
      </c>
      <c r="F2934">
        <v>551.95001200000002</v>
      </c>
      <c r="G2934">
        <v>551.95001200000002</v>
      </c>
      <c r="H2934">
        <v>551.95001200000002</v>
      </c>
      <c r="I2934">
        <v>551.95001200000002</v>
      </c>
      <c r="J2934">
        <v>0</v>
      </c>
      <c r="K2934">
        <v>551.95001200000002</v>
      </c>
      <c r="L2934" t="s">
        <v>685</v>
      </c>
      <c r="M2934" t="s">
        <v>686</v>
      </c>
      <c r="N2934" t="s">
        <v>687</v>
      </c>
      <c r="O2934" t="s">
        <v>2821</v>
      </c>
      <c r="P2934" t="s">
        <v>689</v>
      </c>
      <c r="Q2934">
        <v>25.90532</v>
      </c>
      <c r="S2934" s="1">
        <v>28307</v>
      </c>
      <c r="T2934" s="3">
        <v>6313.5590000000002</v>
      </c>
      <c r="U2934" s="1">
        <v>28369</v>
      </c>
      <c r="V2934">
        <v>136884797.83663598</v>
      </c>
    </row>
    <row r="2935" spans="1:22" x14ac:dyDescent="0.55000000000000004">
      <c r="A2935" t="s">
        <v>11</v>
      </c>
      <c r="B2935" s="1">
        <v>28395</v>
      </c>
      <c r="C2935" s="2" t="s">
        <v>153</v>
      </c>
      <c r="D2935" s="2" t="s">
        <v>13884</v>
      </c>
      <c r="E2935">
        <v>551.09997599999997</v>
      </c>
      <c r="F2935">
        <v>551.09997599999997</v>
      </c>
      <c r="G2935">
        <v>551.09997599999997</v>
      </c>
      <c r="H2935">
        <v>551.09997599999997</v>
      </c>
      <c r="I2935">
        <v>551.09997599999997</v>
      </c>
      <c r="J2935">
        <v>0</v>
      </c>
      <c r="K2935">
        <v>551.09997599999997</v>
      </c>
      <c r="L2935" t="s">
        <v>685</v>
      </c>
      <c r="M2935" t="s">
        <v>686</v>
      </c>
      <c r="N2935" t="s">
        <v>687</v>
      </c>
      <c r="O2935" t="s">
        <v>2822</v>
      </c>
      <c r="P2935" t="s">
        <v>689</v>
      </c>
      <c r="Q2935">
        <v>25.90532</v>
      </c>
      <c r="S2935" s="1">
        <v>28307</v>
      </c>
      <c r="T2935" s="3">
        <v>6313.5590000000002</v>
      </c>
      <c r="U2935" s="1">
        <v>28369</v>
      </c>
      <c r="V2935">
        <v>136884797.83663598</v>
      </c>
    </row>
    <row r="2936" spans="1:22" x14ac:dyDescent="0.55000000000000004">
      <c r="A2936" t="s">
        <v>11</v>
      </c>
      <c r="B2936" s="1">
        <v>28396</v>
      </c>
      <c r="C2936" s="2" t="s">
        <v>153</v>
      </c>
      <c r="D2936" s="2" t="s">
        <v>13884</v>
      </c>
      <c r="E2936">
        <v>551.30999799999995</v>
      </c>
      <c r="F2936">
        <v>551.30999799999995</v>
      </c>
      <c r="G2936">
        <v>551.30999799999995</v>
      </c>
      <c r="H2936">
        <v>551.30999799999995</v>
      </c>
      <c r="I2936">
        <v>551.30999799999995</v>
      </c>
      <c r="J2936">
        <v>0</v>
      </c>
      <c r="K2936">
        <v>551.30999799999995</v>
      </c>
      <c r="L2936" t="s">
        <v>685</v>
      </c>
      <c r="M2936" t="s">
        <v>686</v>
      </c>
      <c r="N2936" t="s">
        <v>687</v>
      </c>
      <c r="O2936" t="s">
        <v>2823</v>
      </c>
      <c r="P2936" t="s">
        <v>689</v>
      </c>
      <c r="Q2936">
        <v>25.90532</v>
      </c>
      <c r="S2936" s="1">
        <v>28307</v>
      </c>
      <c r="T2936" s="3">
        <v>6313.5590000000002</v>
      </c>
      <c r="U2936" s="1">
        <v>28369</v>
      </c>
      <c r="V2936">
        <v>136884797.83663598</v>
      </c>
    </row>
    <row r="2937" spans="1:22" x14ac:dyDescent="0.55000000000000004">
      <c r="A2937" t="s">
        <v>11</v>
      </c>
      <c r="B2937" s="1">
        <v>28397</v>
      </c>
      <c r="C2937" s="2" t="s">
        <v>153</v>
      </c>
      <c r="D2937" s="2" t="s">
        <v>13884</v>
      </c>
      <c r="E2937">
        <v>554.48999000000003</v>
      </c>
      <c r="F2937">
        <v>554.48999000000003</v>
      </c>
      <c r="G2937">
        <v>554.48999000000003</v>
      </c>
      <c r="H2937">
        <v>554.48999000000003</v>
      </c>
      <c r="I2937">
        <v>554.48999000000003</v>
      </c>
      <c r="J2937">
        <v>0</v>
      </c>
      <c r="K2937">
        <v>554.48999000000003</v>
      </c>
      <c r="L2937" t="s">
        <v>685</v>
      </c>
      <c r="M2937" t="s">
        <v>686</v>
      </c>
      <c r="N2937" t="s">
        <v>687</v>
      </c>
      <c r="O2937" t="s">
        <v>2824</v>
      </c>
      <c r="P2937" t="s">
        <v>689</v>
      </c>
      <c r="Q2937">
        <v>25.90532</v>
      </c>
      <c r="S2937" s="1">
        <v>28307</v>
      </c>
      <c r="T2937" s="3">
        <v>6313.5590000000002</v>
      </c>
      <c r="U2937" s="1">
        <v>28369</v>
      </c>
      <c r="V2937">
        <v>136884797.83663598</v>
      </c>
    </row>
    <row r="2938" spans="1:22" x14ac:dyDescent="0.55000000000000004">
      <c r="A2938" t="s">
        <v>11</v>
      </c>
      <c r="B2938" s="1">
        <v>28398</v>
      </c>
      <c r="C2938" s="2" t="s">
        <v>153</v>
      </c>
      <c r="D2938" s="2" t="s">
        <v>13884</v>
      </c>
      <c r="E2938">
        <v>558.40002400000003</v>
      </c>
      <c r="F2938">
        <v>558.40002400000003</v>
      </c>
      <c r="G2938">
        <v>558.40002400000003</v>
      </c>
      <c r="H2938">
        <v>558.40002400000003</v>
      </c>
      <c r="I2938">
        <v>558.40002400000003</v>
      </c>
      <c r="J2938">
        <v>0</v>
      </c>
      <c r="K2938">
        <v>558.40002400000003</v>
      </c>
      <c r="L2938" t="s">
        <v>685</v>
      </c>
      <c r="M2938" t="s">
        <v>686</v>
      </c>
      <c r="N2938" t="s">
        <v>687</v>
      </c>
      <c r="O2938" t="s">
        <v>2825</v>
      </c>
      <c r="P2938" t="s">
        <v>689</v>
      </c>
      <c r="Q2938">
        <v>25.90532</v>
      </c>
      <c r="S2938" s="1">
        <v>28307</v>
      </c>
      <c r="T2938" s="3">
        <v>6313.5590000000002</v>
      </c>
      <c r="U2938" s="1">
        <v>28369</v>
      </c>
      <c r="V2938">
        <v>136884797.83663598</v>
      </c>
    </row>
    <row r="2939" spans="1:22" x14ac:dyDescent="0.55000000000000004">
      <c r="A2939" t="s">
        <v>11</v>
      </c>
      <c r="B2939" s="1">
        <v>28401</v>
      </c>
      <c r="C2939" s="2" t="s">
        <v>154</v>
      </c>
      <c r="D2939" s="2" t="s">
        <v>13882</v>
      </c>
      <c r="E2939">
        <v>559.77002000000005</v>
      </c>
      <c r="F2939">
        <v>559.77002000000005</v>
      </c>
      <c r="G2939">
        <v>559.77002000000005</v>
      </c>
      <c r="H2939">
        <v>559.77002000000005</v>
      </c>
      <c r="I2939">
        <v>559.77002000000005</v>
      </c>
      <c r="J2939">
        <v>0</v>
      </c>
      <c r="K2939">
        <v>559.77002000000005</v>
      </c>
      <c r="L2939" t="s">
        <v>685</v>
      </c>
      <c r="M2939" t="s">
        <v>686</v>
      </c>
      <c r="N2939" t="s">
        <v>687</v>
      </c>
      <c r="O2939" t="s">
        <v>2826</v>
      </c>
      <c r="P2939" t="s">
        <v>689</v>
      </c>
      <c r="Q2939">
        <v>25.989699999999999</v>
      </c>
      <c r="S2939" s="1">
        <v>28399</v>
      </c>
      <c r="T2939" s="3">
        <v>6313.6970000000001</v>
      </c>
      <c r="U2939" s="1">
        <v>28399</v>
      </c>
      <c r="V2939">
        <v>137163235.89074501</v>
      </c>
    </row>
    <row r="2940" spans="1:22" x14ac:dyDescent="0.55000000000000004">
      <c r="A2940" t="s">
        <v>11</v>
      </c>
      <c r="B2940" s="1">
        <v>28402</v>
      </c>
      <c r="C2940" s="2" t="s">
        <v>154</v>
      </c>
      <c r="D2940" s="2" t="s">
        <v>13882</v>
      </c>
      <c r="E2940">
        <v>556.17999299999997</v>
      </c>
      <c r="F2940">
        <v>556.17999299999997</v>
      </c>
      <c r="G2940">
        <v>556.17999299999997</v>
      </c>
      <c r="H2940">
        <v>556.17999299999997</v>
      </c>
      <c r="I2940">
        <v>556.17999299999997</v>
      </c>
      <c r="J2940">
        <v>0</v>
      </c>
      <c r="K2940">
        <v>556.17999299999997</v>
      </c>
      <c r="L2940" t="s">
        <v>685</v>
      </c>
      <c r="M2940" t="s">
        <v>686</v>
      </c>
      <c r="N2940" t="s">
        <v>687</v>
      </c>
      <c r="O2940" t="s">
        <v>2827</v>
      </c>
      <c r="P2940" t="s">
        <v>689</v>
      </c>
      <c r="Q2940">
        <v>25.989699999999999</v>
      </c>
      <c r="S2940" s="1">
        <v>28399</v>
      </c>
      <c r="T2940" s="3">
        <v>6313.6970000000001</v>
      </c>
      <c r="U2940" s="1">
        <v>28399</v>
      </c>
      <c r="V2940">
        <v>137163235.89074501</v>
      </c>
    </row>
    <row r="2941" spans="1:22" x14ac:dyDescent="0.55000000000000004">
      <c r="A2941" t="s">
        <v>11</v>
      </c>
      <c r="B2941" s="1">
        <v>28403</v>
      </c>
      <c r="C2941" s="2" t="s">
        <v>154</v>
      </c>
      <c r="D2941" s="2" t="s">
        <v>13882</v>
      </c>
      <c r="E2941">
        <v>554.38000499999998</v>
      </c>
      <c r="F2941">
        <v>554.38000499999998</v>
      </c>
      <c r="G2941">
        <v>554.38000499999998</v>
      </c>
      <c r="H2941">
        <v>554.38000499999998</v>
      </c>
      <c r="I2941">
        <v>554.38000499999998</v>
      </c>
      <c r="J2941">
        <v>0</v>
      </c>
      <c r="K2941">
        <v>554.38000499999998</v>
      </c>
      <c r="L2941" t="s">
        <v>685</v>
      </c>
      <c r="M2941" t="s">
        <v>686</v>
      </c>
      <c r="N2941" t="s">
        <v>687</v>
      </c>
      <c r="O2941" t="s">
        <v>2828</v>
      </c>
      <c r="P2941" t="s">
        <v>689</v>
      </c>
      <c r="Q2941">
        <v>25.989699999999999</v>
      </c>
      <c r="S2941" s="1">
        <v>28399</v>
      </c>
      <c r="T2941" s="3">
        <v>6313.6970000000001</v>
      </c>
      <c r="U2941" s="1">
        <v>28399</v>
      </c>
      <c r="V2941">
        <v>137163235.89074501</v>
      </c>
    </row>
    <row r="2942" spans="1:22" x14ac:dyDescent="0.55000000000000004">
      <c r="A2942" t="s">
        <v>11</v>
      </c>
      <c r="B2942" s="1">
        <v>28404</v>
      </c>
      <c r="C2942" s="2" t="s">
        <v>154</v>
      </c>
      <c r="D2942" s="2" t="s">
        <v>13882</v>
      </c>
      <c r="E2942">
        <v>556.28002900000001</v>
      </c>
      <c r="F2942">
        <v>556.28002900000001</v>
      </c>
      <c r="G2942">
        <v>556.28002900000001</v>
      </c>
      <c r="H2942">
        <v>556.28002900000001</v>
      </c>
      <c r="I2942">
        <v>556.28002900000001</v>
      </c>
      <c r="J2942">
        <v>0</v>
      </c>
      <c r="K2942">
        <v>556.28002900000001</v>
      </c>
      <c r="L2942" t="s">
        <v>685</v>
      </c>
      <c r="M2942" t="s">
        <v>686</v>
      </c>
      <c r="N2942" t="s">
        <v>687</v>
      </c>
      <c r="O2942" t="s">
        <v>2829</v>
      </c>
      <c r="P2942" t="s">
        <v>689</v>
      </c>
      <c r="Q2942">
        <v>25.989699999999999</v>
      </c>
      <c r="S2942" s="1">
        <v>28399</v>
      </c>
      <c r="T2942" s="3">
        <v>6313.6970000000001</v>
      </c>
      <c r="U2942" s="1">
        <v>28399</v>
      </c>
      <c r="V2942">
        <v>137163235.89074501</v>
      </c>
    </row>
    <row r="2943" spans="1:22" x14ac:dyDescent="0.55000000000000004">
      <c r="A2943" t="s">
        <v>11</v>
      </c>
      <c r="B2943" s="1">
        <v>28405</v>
      </c>
      <c r="C2943" s="2" t="s">
        <v>154</v>
      </c>
      <c r="D2943" s="2" t="s">
        <v>13882</v>
      </c>
      <c r="E2943">
        <v>556.07000700000003</v>
      </c>
      <c r="F2943">
        <v>556.07000700000003</v>
      </c>
      <c r="G2943">
        <v>556.07000700000003</v>
      </c>
      <c r="H2943">
        <v>556.07000700000003</v>
      </c>
      <c r="I2943">
        <v>556.07000700000003</v>
      </c>
      <c r="J2943">
        <v>0</v>
      </c>
      <c r="K2943">
        <v>556.07000700000003</v>
      </c>
      <c r="L2943" t="s">
        <v>685</v>
      </c>
      <c r="M2943" t="s">
        <v>686</v>
      </c>
      <c r="N2943" t="s">
        <v>687</v>
      </c>
      <c r="O2943" t="s">
        <v>2830</v>
      </c>
      <c r="P2943" t="s">
        <v>689</v>
      </c>
      <c r="Q2943">
        <v>25.989699999999999</v>
      </c>
      <c r="S2943" s="1">
        <v>28399</v>
      </c>
      <c r="T2943" s="3">
        <v>6313.6970000000001</v>
      </c>
      <c r="U2943" s="1">
        <v>28399</v>
      </c>
      <c r="V2943">
        <v>137163235.89074501</v>
      </c>
    </row>
    <row r="2944" spans="1:22" x14ac:dyDescent="0.55000000000000004">
      <c r="A2944" t="s">
        <v>11</v>
      </c>
      <c r="B2944" s="1">
        <v>28408</v>
      </c>
      <c r="C2944" s="2" t="s">
        <v>154</v>
      </c>
      <c r="D2944" s="2" t="s">
        <v>13882</v>
      </c>
      <c r="E2944">
        <v>555.11999500000002</v>
      </c>
      <c r="F2944">
        <v>555.11999500000002</v>
      </c>
      <c r="G2944">
        <v>555.11999500000002</v>
      </c>
      <c r="H2944">
        <v>555.11999500000002</v>
      </c>
      <c r="I2944">
        <v>555.11999500000002</v>
      </c>
      <c r="J2944">
        <v>0</v>
      </c>
      <c r="K2944">
        <v>555.11999500000002</v>
      </c>
      <c r="L2944" t="s">
        <v>685</v>
      </c>
      <c r="M2944" t="s">
        <v>686</v>
      </c>
      <c r="N2944" t="s">
        <v>687</v>
      </c>
      <c r="O2944" t="s">
        <v>2831</v>
      </c>
      <c r="P2944" t="s">
        <v>689</v>
      </c>
      <c r="Q2944">
        <v>25.989699999999999</v>
      </c>
      <c r="S2944" s="1">
        <v>28399</v>
      </c>
      <c r="T2944" s="3">
        <v>6313.6970000000001</v>
      </c>
      <c r="U2944" s="1">
        <v>28399</v>
      </c>
      <c r="V2944">
        <v>137163235.89074501</v>
      </c>
    </row>
    <row r="2945" spans="1:22" x14ac:dyDescent="0.55000000000000004">
      <c r="A2945" t="s">
        <v>11</v>
      </c>
      <c r="B2945" s="1">
        <v>28409</v>
      </c>
      <c r="C2945" s="2" t="s">
        <v>154</v>
      </c>
      <c r="D2945" s="2" t="s">
        <v>13882</v>
      </c>
      <c r="E2945">
        <v>550.78997800000002</v>
      </c>
      <c r="F2945">
        <v>550.78997800000002</v>
      </c>
      <c r="G2945">
        <v>550.78997800000002</v>
      </c>
      <c r="H2945">
        <v>550.78997800000002</v>
      </c>
      <c r="I2945">
        <v>550.78997800000002</v>
      </c>
      <c r="J2945">
        <v>0</v>
      </c>
      <c r="K2945">
        <v>550.78997800000002</v>
      </c>
      <c r="L2945" t="s">
        <v>685</v>
      </c>
      <c r="M2945" t="s">
        <v>686</v>
      </c>
      <c r="N2945" t="s">
        <v>687</v>
      </c>
      <c r="O2945" t="s">
        <v>2832</v>
      </c>
      <c r="P2945" t="s">
        <v>689</v>
      </c>
      <c r="Q2945">
        <v>25.989699999999999</v>
      </c>
      <c r="S2945" s="1">
        <v>28399</v>
      </c>
      <c r="T2945" s="3">
        <v>6313.6970000000001</v>
      </c>
      <c r="U2945" s="1">
        <v>28399</v>
      </c>
      <c r="V2945">
        <v>137163235.89074501</v>
      </c>
    </row>
    <row r="2946" spans="1:22" x14ac:dyDescent="0.55000000000000004">
      <c r="A2946" t="s">
        <v>11</v>
      </c>
      <c r="B2946" s="1">
        <v>28410</v>
      </c>
      <c r="C2946" s="2" t="s">
        <v>154</v>
      </c>
      <c r="D2946" s="2" t="s">
        <v>13882</v>
      </c>
      <c r="E2946">
        <v>545.28997800000002</v>
      </c>
      <c r="F2946">
        <v>545.28997800000002</v>
      </c>
      <c r="G2946">
        <v>545.28997800000002</v>
      </c>
      <c r="H2946">
        <v>545.28997800000002</v>
      </c>
      <c r="I2946">
        <v>545.28997800000002</v>
      </c>
      <c r="J2946">
        <v>0</v>
      </c>
      <c r="K2946">
        <v>545.28997800000002</v>
      </c>
      <c r="L2946" t="s">
        <v>685</v>
      </c>
      <c r="M2946" t="s">
        <v>686</v>
      </c>
      <c r="N2946" t="s">
        <v>687</v>
      </c>
      <c r="O2946" t="s">
        <v>2833</v>
      </c>
      <c r="P2946" t="s">
        <v>689</v>
      </c>
      <c r="Q2946">
        <v>25.989699999999999</v>
      </c>
      <c r="S2946" s="1">
        <v>28399</v>
      </c>
      <c r="T2946" s="3">
        <v>6313.6970000000001</v>
      </c>
      <c r="U2946" s="1">
        <v>28399</v>
      </c>
      <c r="V2946">
        <v>137163235.89074501</v>
      </c>
    </row>
    <row r="2947" spans="1:22" x14ac:dyDescent="0.55000000000000004">
      <c r="A2947" t="s">
        <v>11</v>
      </c>
      <c r="B2947" s="1">
        <v>28411</v>
      </c>
      <c r="C2947" s="2" t="s">
        <v>154</v>
      </c>
      <c r="D2947" s="2" t="s">
        <v>13882</v>
      </c>
      <c r="E2947">
        <v>541.59002699999996</v>
      </c>
      <c r="F2947">
        <v>541.59002699999996</v>
      </c>
      <c r="G2947">
        <v>541.59002699999996</v>
      </c>
      <c r="H2947">
        <v>541.59002699999996</v>
      </c>
      <c r="I2947">
        <v>541.59002699999996</v>
      </c>
      <c r="J2947">
        <v>0</v>
      </c>
      <c r="K2947">
        <v>541.59002699999996</v>
      </c>
      <c r="L2947" t="s">
        <v>685</v>
      </c>
      <c r="M2947" t="s">
        <v>686</v>
      </c>
      <c r="N2947" t="s">
        <v>687</v>
      </c>
      <c r="O2947" t="s">
        <v>2834</v>
      </c>
      <c r="P2947" t="s">
        <v>689</v>
      </c>
      <c r="Q2947">
        <v>25.989699999999999</v>
      </c>
      <c r="S2947" s="1">
        <v>28399</v>
      </c>
      <c r="T2947" s="3">
        <v>6313.6970000000001</v>
      </c>
      <c r="U2947" s="1">
        <v>28399</v>
      </c>
      <c r="V2947">
        <v>137163235.89074501</v>
      </c>
    </row>
    <row r="2948" spans="1:22" x14ac:dyDescent="0.55000000000000004">
      <c r="A2948" t="s">
        <v>11</v>
      </c>
      <c r="B2948" s="1">
        <v>28412</v>
      </c>
      <c r="C2948" s="2" t="s">
        <v>154</v>
      </c>
      <c r="D2948" s="2" t="s">
        <v>13882</v>
      </c>
      <c r="E2948">
        <v>541.79998799999998</v>
      </c>
      <c r="F2948">
        <v>541.79998799999998</v>
      </c>
      <c r="G2948">
        <v>541.79998799999998</v>
      </c>
      <c r="H2948">
        <v>541.79998799999998</v>
      </c>
      <c r="I2948">
        <v>541.79998799999998</v>
      </c>
      <c r="J2948">
        <v>0</v>
      </c>
      <c r="K2948">
        <v>541.79998799999998</v>
      </c>
      <c r="L2948" t="s">
        <v>685</v>
      </c>
      <c r="M2948" t="s">
        <v>686</v>
      </c>
      <c r="N2948" t="s">
        <v>687</v>
      </c>
      <c r="O2948" t="s">
        <v>2835</v>
      </c>
      <c r="P2948" t="s">
        <v>689</v>
      </c>
      <c r="Q2948">
        <v>25.989699999999999</v>
      </c>
      <c r="S2948" s="1">
        <v>28399</v>
      </c>
      <c r="T2948" s="3">
        <v>6313.6970000000001</v>
      </c>
      <c r="U2948" s="1">
        <v>28399</v>
      </c>
      <c r="V2948">
        <v>137163235.89074501</v>
      </c>
    </row>
    <row r="2949" spans="1:22" x14ac:dyDescent="0.55000000000000004">
      <c r="A2949" t="s">
        <v>11</v>
      </c>
      <c r="B2949" s="1">
        <v>28415</v>
      </c>
      <c r="C2949" s="2" t="s">
        <v>154</v>
      </c>
      <c r="D2949" s="2" t="s">
        <v>13882</v>
      </c>
      <c r="E2949">
        <v>541.27002000000005</v>
      </c>
      <c r="F2949">
        <v>541.27002000000005</v>
      </c>
      <c r="G2949">
        <v>541.27002000000005</v>
      </c>
      <c r="H2949">
        <v>541.27002000000005</v>
      </c>
      <c r="I2949">
        <v>541.27002000000005</v>
      </c>
      <c r="J2949">
        <v>0</v>
      </c>
      <c r="K2949">
        <v>541.27002000000005</v>
      </c>
      <c r="L2949" t="s">
        <v>685</v>
      </c>
      <c r="M2949" t="s">
        <v>686</v>
      </c>
      <c r="N2949" t="s">
        <v>687</v>
      </c>
      <c r="O2949" t="s">
        <v>2836</v>
      </c>
      <c r="P2949" t="s">
        <v>689</v>
      </c>
      <c r="Q2949">
        <v>25.989699999999999</v>
      </c>
      <c r="S2949" s="1">
        <v>28399</v>
      </c>
      <c r="T2949" s="3">
        <v>6313.6970000000001</v>
      </c>
      <c r="U2949" s="1">
        <v>28399</v>
      </c>
      <c r="V2949">
        <v>137163235.89074501</v>
      </c>
    </row>
    <row r="2950" spans="1:22" x14ac:dyDescent="0.55000000000000004">
      <c r="A2950" t="s">
        <v>11</v>
      </c>
      <c r="B2950" s="1">
        <v>28416</v>
      </c>
      <c r="C2950" s="2" t="s">
        <v>154</v>
      </c>
      <c r="D2950" s="2" t="s">
        <v>13882</v>
      </c>
      <c r="E2950">
        <v>541.27002000000005</v>
      </c>
      <c r="F2950">
        <v>541.27002000000005</v>
      </c>
      <c r="G2950">
        <v>541.27002000000005</v>
      </c>
      <c r="H2950">
        <v>541.27002000000005</v>
      </c>
      <c r="I2950">
        <v>541.27002000000005</v>
      </c>
      <c r="J2950">
        <v>0</v>
      </c>
      <c r="K2950">
        <v>541.27002000000005</v>
      </c>
      <c r="L2950" t="s">
        <v>685</v>
      </c>
      <c r="M2950" t="s">
        <v>686</v>
      </c>
      <c r="N2950" t="s">
        <v>687</v>
      </c>
      <c r="O2950" t="s">
        <v>2837</v>
      </c>
      <c r="P2950" t="s">
        <v>689</v>
      </c>
      <c r="Q2950">
        <v>25.989699999999999</v>
      </c>
      <c r="S2950" s="1">
        <v>28399</v>
      </c>
      <c r="T2950" s="3">
        <v>6313.6970000000001</v>
      </c>
      <c r="U2950" s="1">
        <v>28399</v>
      </c>
      <c r="V2950">
        <v>137163235.89074501</v>
      </c>
    </row>
    <row r="2951" spans="1:22" x14ac:dyDescent="0.55000000000000004">
      <c r="A2951" t="s">
        <v>11</v>
      </c>
      <c r="B2951" s="1">
        <v>28417</v>
      </c>
      <c r="C2951" s="2" t="s">
        <v>154</v>
      </c>
      <c r="D2951" s="2" t="s">
        <v>13882</v>
      </c>
      <c r="E2951">
        <v>535.55999799999995</v>
      </c>
      <c r="F2951">
        <v>535.55999799999995</v>
      </c>
      <c r="G2951">
        <v>535.55999799999995</v>
      </c>
      <c r="H2951">
        <v>535.55999799999995</v>
      </c>
      <c r="I2951">
        <v>535.55999799999995</v>
      </c>
      <c r="J2951">
        <v>0</v>
      </c>
      <c r="K2951">
        <v>535.55999799999995</v>
      </c>
      <c r="L2951" t="s">
        <v>685</v>
      </c>
      <c r="M2951" t="s">
        <v>686</v>
      </c>
      <c r="N2951" t="s">
        <v>687</v>
      </c>
      <c r="O2951" t="s">
        <v>2838</v>
      </c>
      <c r="P2951" t="s">
        <v>689</v>
      </c>
      <c r="Q2951">
        <v>25.989699999999999</v>
      </c>
      <c r="S2951" s="1">
        <v>28399</v>
      </c>
      <c r="T2951" s="3">
        <v>6313.6970000000001</v>
      </c>
      <c r="U2951" s="1">
        <v>28399</v>
      </c>
      <c r="V2951">
        <v>137163235.89074501</v>
      </c>
    </row>
    <row r="2952" spans="1:22" x14ac:dyDescent="0.55000000000000004">
      <c r="A2952" t="s">
        <v>11</v>
      </c>
      <c r="B2952" s="1">
        <v>28418</v>
      </c>
      <c r="C2952" s="2" t="s">
        <v>154</v>
      </c>
      <c r="D2952" s="2" t="s">
        <v>13882</v>
      </c>
      <c r="E2952">
        <v>536.92999299999997</v>
      </c>
      <c r="F2952">
        <v>536.92999299999997</v>
      </c>
      <c r="G2952">
        <v>536.92999299999997</v>
      </c>
      <c r="H2952">
        <v>536.92999299999997</v>
      </c>
      <c r="I2952">
        <v>536.92999299999997</v>
      </c>
      <c r="J2952">
        <v>0</v>
      </c>
      <c r="K2952">
        <v>536.92999299999997</v>
      </c>
      <c r="L2952" t="s">
        <v>685</v>
      </c>
      <c r="M2952" t="s">
        <v>686</v>
      </c>
      <c r="N2952" t="s">
        <v>687</v>
      </c>
      <c r="O2952" t="s">
        <v>2839</v>
      </c>
      <c r="P2952" t="s">
        <v>689</v>
      </c>
      <c r="Q2952">
        <v>25.989699999999999</v>
      </c>
      <c r="S2952" s="1">
        <v>28399</v>
      </c>
      <c r="T2952" s="3">
        <v>6313.6970000000001</v>
      </c>
      <c r="U2952" s="1">
        <v>28399</v>
      </c>
      <c r="V2952">
        <v>137163235.89074501</v>
      </c>
    </row>
    <row r="2953" spans="1:22" x14ac:dyDescent="0.55000000000000004">
      <c r="A2953" t="s">
        <v>11</v>
      </c>
      <c r="B2953" s="1">
        <v>28419</v>
      </c>
      <c r="C2953" s="2" t="s">
        <v>154</v>
      </c>
      <c r="D2953" s="2" t="s">
        <v>13882</v>
      </c>
      <c r="E2953">
        <v>535.14001499999995</v>
      </c>
      <c r="F2953">
        <v>535.14001499999995</v>
      </c>
      <c r="G2953">
        <v>535.14001499999995</v>
      </c>
      <c r="H2953">
        <v>535.14001499999995</v>
      </c>
      <c r="I2953">
        <v>535.14001499999995</v>
      </c>
      <c r="J2953">
        <v>0</v>
      </c>
      <c r="K2953">
        <v>535.14001499999995</v>
      </c>
      <c r="L2953" t="s">
        <v>685</v>
      </c>
      <c r="M2953" t="s">
        <v>686</v>
      </c>
      <c r="N2953" t="s">
        <v>687</v>
      </c>
      <c r="O2953" t="s">
        <v>2840</v>
      </c>
      <c r="P2953" t="s">
        <v>689</v>
      </c>
      <c r="Q2953">
        <v>25.989699999999999</v>
      </c>
      <c r="S2953" s="1">
        <v>28399</v>
      </c>
      <c r="T2953" s="3">
        <v>6313.6970000000001</v>
      </c>
      <c r="U2953" s="1">
        <v>28399</v>
      </c>
      <c r="V2953">
        <v>137163235.89074501</v>
      </c>
    </row>
    <row r="2954" spans="1:22" x14ac:dyDescent="0.55000000000000004">
      <c r="A2954" t="s">
        <v>11</v>
      </c>
      <c r="B2954" s="1">
        <v>28422</v>
      </c>
      <c r="C2954" s="2" t="s">
        <v>154</v>
      </c>
      <c r="D2954" s="2" t="s">
        <v>13882</v>
      </c>
      <c r="E2954">
        <v>531.21997099999999</v>
      </c>
      <c r="F2954">
        <v>531.21997099999999</v>
      </c>
      <c r="G2954">
        <v>531.21997099999999</v>
      </c>
      <c r="H2954">
        <v>531.21997099999999</v>
      </c>
      <c r="I2954">
        <v>531.21997099999999</v>
      </c>
      <c r="J2954">
        <v>0</v>
      </c>
      <c r="K2954">
        <v>531.21997099999999</v>
      </c>
      <c r="L2954" t="s">
        <v>685</v>
      </c>
      <c r="M2954" t="s">
        <v>686</v>
      </c>
      <c r="N2954" t="s">
        <v>687</v>
      </c>
      <c r="O2954" t="s">
        <v>2841</v>
      </c>
      <c r="P2954" t="s">
        <v>689</v>
      </c>
      <c r="Q2954">
        <v>25.989699999999999</v>
      </c>
      <c r="S2954" s="1">
        <v>28399</v>
      </c>
      <c r="T2954" s="3">
        <v>6313.6970000000001</v>
      </c>
      <c r="U2954" s="1">
        <v>28399</v>
      </c>
      <c r="V2954">
        <v>137163235.89074501</v>
      </c>
    </row>
    <row r="2955" spans="1:22" x14ac:dyDescent="0.55000000000000004">
      <c r="A2955" t="s">
        <v>11</v>
      </c>
      <c r="B2955" s="1">
        <v>28423</v>
      </c>
      <c r="C2955" s="2" t="s">
        <v>154</v>
      </c>
      <c r="D2955" s="2" t="s">
        <v>13882</v>
      </c>
      <c r="E2955">
        <v>527.21002199999998</v>
      </c>
      <c r="F2955">
        <v>527.21002199999998</v>
      </c>
      <c r="G2955">
        <v>527.21002199999998</v>
      </c>
      <c r="H2955">
        <v>527.21002199999998</v>
      </c>
      <c r="I2955">
        <v>527.21002199999998</v>
      </c>
      <c r="J2955">
        <v>0</v>
      </c>
      <c r="K2955">
        <v>527.21002199999998</v>
      </c>
      <c r="L2955" t="s">
        <v>685</v>
      </c>
      <c r="M2955" t="s">
        <v>686</v>
      </c>
      <c r="N2955" t="s">
        <v>687</v>
      </c>
      <c r="O2955" t="s">
        <v>2842</v>
      </c>
      <c r="P2955" t="s">
        <v>689</v>
      </c>
      <c r="Q2955">
        <v>25.989699999999999</v>
      </c>
      <c r="S2955" s="1">
        <v>28399</v>
      </c>
      <c r="T2955" s="3">
        <v>6313.6970000000001</v>
      </c>
      <c r="U2955" s="1">
        <v>28399</v>
      </c>
      <c r="V2955">
        <v>137163235.89074501</v>
      </c>
    </row>
    <row r="2956" spans="1:22" x14ac:dyDescent="0.55000000000000004">
      <c r="A2956" t="s">
        <v>11</v>
      </c>
      <c r="B2956" s="1">
        <v>28424</v>
      </c>
      <c r="C2956" s="2" t="s">
        <v>154</v>
      </c>
      <c r="D2956" s="2" t="s">
        <v>13882</v>
      </c>
      <c r="E2956">
        <v>533.02002000000005</v>
      </c>
      <c r="F2956">
        <v>533.02002000000005</v>
      </c>
      <c r="G2956">
        <v>533.02002000000005</v>
      </c>
      <c r="H2956">
        <v>533.02002000000005</v>
      </c>
      <c r="I2956">
        <v>533.02002000000005</v>
      </c>
      <c r="J2956">
        <v>0</v>
      </c>
      <c r="K2956">
        <v>533.02002000000005</v>
      </c>
      <c r="L2956" t="s">
        <v>685</v>
      </c>
      <c r="M2956" t="s">
        <v>686</v>
      </c>
      <c r="N2956" t="s">
        <v>687</v>
      </c>
      <c r="O2956" t="s">
        <v>2843</v>
      </c>
      <c r="P2956" t="s">
        <v>689</v>
      </c>
      <c r="Q2956">
        <v>25.989699999999999</v>
      </c>
      <c r="S2956" s="1">
        <v>28399</v>
      </c>
      <c r="T2956" s="3">
        <v>6313.6970000000001</v>
      </c>
      <c r="U2956" s="1">
        <v>28399</v>
      </c>
      <c r="V2956">
        <v>137163235.89074501</v>
      </c>
    </row>
    <row r="2957" spans="1:22" x14ac:dyDescent="0.55000000000000004">
      <c r="A2957" t="s">
        <v>11</v>
      </c>
      <c r="B2957" s="1">
        <v>28425</v>
      </c>
      <c r="C2957" s="2" t="s">
        <v>154</v>
      </c>
      <c r="D2957" s="2" t="s">
        <v>13882</v>
      </c>
      <c r="E2957">
        <v>534.92999299999997</v>
      </c>
      <c r="F2957">
        <v>534.92999299999997</v>
      </c>
      <c r="G2957">
        <v>534.92999299999997</v>
      </c>
      <c r="H2957">
        <v>534.92999299999997</v>
      </c>
      <c r="I2957">
        <v>534.92999299999997</v>
      </c>
      <c r="J2957">
        <v>0</v>
      </c>
      <c r="K2957">
        <v>534.92999299999997</v>
      </c>
      <c r="L2957" t="s">
        <v>685</v>
      </c>
      <c r="M2957" t="s">
        <v>686</v>
      </c>
      <c r="N2957" t="s">
        <v>687</v>
      </c>
      <c r="O2957" t="s">
        <v>2844</v>
      </c>
      <c r="P2957" t="s">
        <v>689</v>
      </c>
      <c r="Q2957">
        <v>25.989699999999999</v>
      </c>
      <c r="S2957" s="1">
        <v>28399</v>
      </c>
      <c r="T2957" s="3">
        <v>6313.6970000000001</v>
      </c>
      <c r="U2957" s="1">
        <v>28399</v>
      </c>
      <c r="V2957">
        <v>137163235.89074501</v>
      </c>
    </row>
    <row r="2958" spans="1:22" x14ac:dyDescent="0.55000000000000004">
      <c r="A2958" t="s">
        <v>11</v>
      </c>
      <c r="B2958" s="1">
        <v>28426</v>
      </c>
      <c r="C2958" s="2" t="s">
        <v>154</v>
      </c>
      <c r="D2958" s="2" t="s">
        <v>13882</v>
      </c>
      <c r="E2958">
        <v>536.830017</v>
      </c>
      <c r="F2958">
        <v>536.830017</v>
      </c>
      <c r="G2958">
        <v>536.830017</v>
      </c>
      <c r="H2958">
        <v>536.830017</v>
      </c>
      <c r="I2958">
        <v>536.830017</v>
      </c>
      <c r="J2958">
        <v>0</v>
      </c>
      <c r="K2958">
        <v>536.830017</v>
      </c>
      <c r="L2958" t="s">
        <v>685</v>
      </c>
      <c r="M2958" t="s">
        <v>686</v>
      </c>
      <c r="N2958" t="s">
        <v>687</v>
      </c>
      <c r="O2958" t="s">
        <v>2845</v>
      </c>
      <c r="P2958" t="s">
        <v>689</v>
      </c>
      <c r="Q2958">
        <v>25.989699999999999</v>
      </c>
      <c r="S2958" s="1">
        <v>28399</v>
      </c>
      <c r="T2958" s="3">
        <v>6313.6970000000001</v>
      </c>
      <c r="U2958" s="1">
        <v>28399</v>
      </c>
      <c r="V2958">
        <v>137163235.89074501</v>
      </c>
    </row>
    <row r="2959" spans="1:22" x14ac:dyDescent="0.55000000000000004">
      <c r="A2959" t="s">
        <v>11</v>
      </c>
      <c r="B2959" s="1">
        <v>28429</v>
      </c>
      <c r="C2959" s="2" t="s">
        <v>154</v>
      </c>
      <c r="D2959" s="2" t="s">
        <v>13882</v>
      </c>
      <c r="E2959">
        <v>535.55999799999995</v>
      </c>
      <c r="F2959">
        <v>535.55999799999995</v>
      </c>
      <c r="G2959">
        <v>535.55999799999995</v>
      </c>
      <c r="H2959">
        <v>535.55999799999995</v>
      </c>
      <c r="I2959">
        <v>535.55999799999995</v>
      </c>
      <c r="J2959">
        <v>0</v>
      </c>
      <c r="K2959">
        <v>535.55999799999995</v>
      </c>
      <c r="L2959" t="s">
        <v>685</v>
      </c>
      <c r="M2959" t="s">
        <v>686</v>
      </c>
      <c r="N2959" t="s">
        <v>687</v>
      </c>
      <c r="O2959" t="s">
        <v>2846</v>
      </c>
      <c r="P2959" t="s">
        <v>689</v>
      </c>
      <c r="Q2959">
        <v>25.989699999999999</v>
      </c>
      <c r="S2959" s="1">
        <v>28399</v>
      </c>
      <c r="T2959" s="3">
        <v>6313.6970000000001</v>
      </c>
      <c r="U2959" s="1">
        <v>28399</v>
      </c>
      <c r="V2959">
        <v>137163235.89074501</v>
      </c>
    </row>
    <row r="2960" spans="1:22" x14ac:dyDescent="0.55000000000000004">
      <c r="A2960" t="s">
        <v>11</v>
      </c>
      <c r="B2960" s="1">
        <v>28430</v>
      </c>
      <c r="C2960" s="2" t="s">
        <v>155</v>
      </c>
      <c r="D2960" s="2" t="s">
        <v>13882</v>
      </c>
      <c r="E2960">
        <v>530.05999799999995</v>
      </c>
      <c r="F2960">
        <v>530.05999799999995</v>
      </c>
      <c r="G2960">
        <v>530.05999799999995</v>
      </c>
      <c r="H2960">
        <v>530.05999799999995</v>
      </c>
      <c r="I2960">
        <v>530.05999799999995</v>
      </c>
      <c r="J2960">
        <v>0</v>
      </c>
      <c r="K2960">
        <v>530.05999799999995</v>
      </c>
      <c r="L2960" t="s">
        <v>685</v>
      </c>
      <c r="M2960" t="s">
        <v>686</v>
      </c>
      <c r="N2960" t="s">
        <v>687</v>
      </c>
      <c r="O2960" t="s">
        <v>2847</v>
      </c>
      <c r="P2960" t="s">
        <v>689</v>
      </c>
      <c r="Q2960">
        <v>26.11627</v>
      </c>
      <c r="S2960" s="1">
        <v>28399</v>
      </c>
      <c r="T2960" s="3">
        <v>6313.6970000000001</v>
      </c>
      <c r="U2960" s="1">
        <v>28430</v>
      </c>
      <c r="V2960">
        <v>137298601.72445899</v>
      </c>
    </row>
    <row r="2961" spans="1:22" x14ac:dyDescent="0.55000000000000004">
      <c r="A2961" t="s">
        <v>11</v>
      </c>
      <c r="B2961" s="1">
        <v>28431</v>
      </c>
      <c r="C2961" s="2" t="s">
        <v>155</v>
      </c>
      <c r="D2961" s="2" t="s">
        <v>13882</v>
      </c>
      <c r="E2961">
        <v>526.35998500000005</v>
      </c>
      <c r="F2961">
        <v>526.35998500000005</v>
      </c>
      <c r="G2961">
        <v>526.35998500000005</v>
      </c>
      <c r="H2961">
        <v>526.35998500000005</v>
      </c>
      <c r="I2961">
        <v>526.35998500000005</v>
      </c>
      <c r="J2961">
        <v>0</v>
      </c>
      <c r="K2961">
        <v>526.35998500000005</v>
      </c>
      <c r="L2961" t="s">
        <v>685</v>
      </c>
      <c r="M2961" t="s">
        <v>686</v>
      </c>
      <c r="N2961" t="s">
        <v>687</v>
      </c>
      <c r="O2961" t="s">
        <v>2848</v>
      </c>
      <c r="P2961" t="s">
        <v>689</v>
      </c>
      <c r="Q2961">
        <v>26.11627</v>
      </c>
      <c r="S2961" s="1">
        <v>28399</v>
      </c>
      <c r="T2961" s="3">
        <v>6313.6970000000001</v>
      </c>
      <c r="U2961" s="1">
        <v>28430</v>
      </c>
      <c r="V2961">
        <v>137298601.72445899</v>
      </c>
    </row>
    <row r="2962" spans="1:22" x14ac:dyDescent="0.55000000000000004">
      <c r="A2962" t="s">
        <v>11</v>
      </c>
      <c r="B2962" s="1">
        <v>28432</v>
      </c>
      <c r="C2962" s="2" t="s">
        <v>155</v>
      </c>
      <c r="D2962" s="2" t="s">
        <v>13882</v>
      </c>
      <c r="E2962">
        <v>526.57000700000003</v>
      </c>
      <c r="F2962">
        <v>526.57000700000003</v>
      </c>
      <c r="G2962">
        <v>526.57000700000003</v>
      </c>
      <c r="H2962">
        <v>526.57000700000003</v>
      </c>
      <c r="I2962">
        <v>526.57000700000003</v>
      </c>
      <c r="J2962">
        <v>0</v>
      </c>
      <c r="K2962">
        <v>526.57000700000003</v>
      </c>
      <c r="L2962" t="s">
        <v>685</v>
      </c>
      <c r="M2962" t="s">
        <v>686</v>
      </c>
      <c r="N2962" t="s">
        <v>687</v>
      </c>
      <c r="O2962" t="s">
        <v>2849</v>
      </c>
      <c r="P2962" t="s">
        <v>689</v>
      </c>
      <c r="Q2962">
        <v>26.11627</v>
      </c>
      <c r="S2962" s="1">
        <v>28399</v>
      </c>
      <c r="T2962" s="3">
        <v>6313.6970000000001</v>
      </c>
      <c r="U2962" s="1">
        <v>28430</v>
      </c>
      <c r="V2962">
        <v>137298601.72445899</v>
      </c>
    </row>
    <row r="2963" spans="1:22" x14ac:dyDescent="0.55000000000000004">
      <c r="A2963" t="s">
        <v>11</v>
      </c>
      <c r="B2963" s="1">
        <v>28433</v>
      </c>
      <c r="C2963" s="2" t="s">
        <v>155</v>
      </c>
      <c r="D2963" s="2" t="s">
        <v>13882</v>
      </c>
      <c r="E2963">
        <v>531.53997800000002</v>
      </c>
      <c r="F2963">
        <v>531.53997800000002</v>
      </c>
      <c r="G2963">
        <v>531.53997800000002</v>
      </c>
      <c r="H2963">
        <v>531.53997800000002</v>
      </c>
      <c r="I2963">
        <v>531.53997800000002</v>
      </c>
      <c r="J2963">
        <v>0</v>
      </c>
      <c r="K2963">
        <v>531.53997800000002</v>
      </c>
      <c r="L2963" t="s">
        <v>685</v>
      </c>
      <c r="M2963" t="s">
        <v>686</v>
      </c>
      <c r="N2963" t="s">
        <v>687</v>
      </c>
      <c r="O2963" t="s">
        <v>2850</v>
      </c>
      <c r="P2963" t="s">
        <v>689</v>
      </c>
      <c r="Q2963">
        <v>26.11627</v>
      </c>
      <c r="S2963" s="1">
        <v>28399</v>
      </c>
      <c r="T2963" s="3">
        <v>6313.6970000000001</v>
      </c>
      <c r="U2963" s="1">
        <v>28430</v>
      </c>
      <c r="V2963">
        <v>137298601.72445899</v>
      </c>
    </row>
    <row r="2964" spans="1:22" x14ac:dyDescent="0.55000000000000004">
      <c r="A2964" t="s">
        <v>11</v>
      </c>
      <c r="B2964" s="1">
        <v>28436</v>
      </c>
      <c r="C2964" s="2" t="s">
        <v>155</v>
      </c>
      <c r="D2964" s="2" t="s">
        <v>13882</v>
      </c>
      <c r="E2964">
        <v>535.77002000000005</v>
      </c>
      <c r="F2964">
        <v>535.77002000000005</v>
      </c>
      <c r="G2964">
        <v>535.77002000000005</v>
      </c>
      <c r="H2964">
        <v>535.77002000000005</v>
      </c>
      <c r="I2964">
        <v>535.77002000000005</v>
      </c>
      <c r="J2964">
        <v>0</v>
      </c>
      <c r="K2964">
        <v>535.77002000000005</v>
      </c>
      <c r="L2964" t="s">
        <v>685</v>
      </c>
      <c r="M2964" t="s">
        <v>686</v>
      </c>
      <c r="N2964" t="s">
        <v>687</v>
      </c>
      <c r="O2964" t="s">
        <v>2851</v>
      </c>
      <c r="P2964" t="s">
        <v>689</v>
      </c>
      <c r="Q2964">
        <v>26.11627</v>
      </c>
      <c r="S2964" s="1">
        <v>28399</v>
      </c>
      <c r="T2964" s="3">
        <v>6313.6970000000001</v>
      </c>
      <c r="U2964" s="1">
        <v>28430</v>
      </c>
      <c r="V2964">
        <v>137298601.72445899</v>
      </c>
    </row>
    <row r="2965" spans="1:22" x14ac:dyDescent="0.55000000000000004">
      <c r="A2965" t="s">
        <v>11</v>
      </c>
      <c r="B2965" s="1">
        <v>28437</v>
      </c>
      <c r="C2965" s="2" t="s">
        <v>155</v>
      </c>
      <c r="D2965" s="2" t="s">
        <v>13882</v>
      </c>
      <c r="E2965">
        <v>536.92999299999997</v>
      </c>
      <c r="F2965">
        <v>536.92999299999997</v>
      </c>
      <c r="G2965">
        <v>536.92999299999997</v>
      </c>
      <c r="H2965">
        <v>536.92999299999997</v>
      </c>
      <c r="I2965">
        <v>536.92999299999997</v>
      </c>
      <c r="J2965">
        <v>0</v>
      </c>
      <c r="K2965">
        <v>536.92999299999997</v>
      </c>
      <c r="L2965" t="s">
        <v>685</v>
      </c>
      <c r="M2965" t="s">
        <v>686</v>
      </c>
      <c r="N2965" t="s">
        <v>687</v>
      </c>
      <c r="O2965" t="s">
        <v>2852</v>
      </c>
      <c r="P2965" t="s">
        <v>689</v>
      </c>
      <c r="Q2965">
        <v>26.11627</v>
      </c>
      <c r="S2965" s="1">
        <v>28399</v>
      </c>
      <c r="T2965" s="3">
        <v>6313.6970000000001</v>
      </c>
      <c r="U2965" s="1">
        <v>28430</v>
      </c>
      <c r="V2965">
        <v>137298601.72445899</v>
      </c>
    </row>
    <row r="2966" spans="1:22" x14ac:dyDescent="0.55000000000000004">
      <c r="A2966" t="s">
        <v>11</v>
      </c>
      <c r="B2966" s="1">
        <v>28438</v>
      </c>
      <c r="C2966" s="2" t="s">
        <v>155</v>
      </c>
      <c r="D2966" s="2" t="s">
        <v>13882</v>
      </c>
      <c r="E2966">
        <v>539.67999299999997</v>
      </c>
      <c r="F2966">
        <v>539.67999299999997</v>
      </c>
      <c r="G2966">
        <v>539.67999299999997</v>
      </c>
      <c r="H2966">
        <v>539.67999299999997</v>
      </c>
      <c r="I2966">
        <v>539.67999299999997</v>
      </c>
      <c r="J2966">
        <v>0</v>
      </c>
      <c r="K2966">
        <v>539.67999299999997</v>
      </c>
      <c r="L2966" t="s">
        <v>685</v>
      </c>
      <c r="M2966" t="s">
        <v>686</v>
      </c>
      <c r="N2966" t="s">
        <v>687</v>
      </c>
      <c r="O2966" t="s">
        <v>2853</v>
      </c>
      <c r="P2966" t="s">
        <v>689</v>
      </c>
      <c r="Q2966">
        <v>26.11627</v>
      </c>
      <c r="S2966" s="1">
        <v>28399</v>
      </c>
      <c r="T2966" s="3">
        <v>6313.6970000000001</v>
      </c>
      <c r="U2966" s="1">
        <v>28430</v>
      </c>
      <c r="V2966">
        <v>137298601.72445899</v>
      </c>
    </row>
    <row r="2967" spans="1:22" x14ac:dyDescent="0.55000000000000004">
      <c r="A2967" t="s">
        <v>11</v>
      </c>
      <c r="B2967" s="1">
        <v>28439</v>
      </c>
      <c r="C2967" s="2" t="s">
        <v>155</v>
      </c>
      <c r="D2967" s="2" t="s">
        <v>13882</v>
      </c>
      <c r="E2967">
        <v>549.94000200000005</v>
      </c>
      <c r="F2967">
        <v>549.94000200000005</v>
      </c>
      <c r="G2967">
        <v>549.94000200000005</v>
      </c>
      <c r="H2967">
        <v>549.94000200000005</v>
      </c>
      <c r="I2967">
        <v>549.94000200000005</v>
      </c>
      <c r="J2967">
        <v>0</v>
      </c>
      <c r="K2967">
        <v>549.94000200000005</v>
      </c>
      <c r="L2967" t="s">
        <v>685</v>
      </c>
      <c r="M2967" t="s">
        <v>686</v>
      </c>
      <c r="N2967" t="s">
        <v>687</v>
      </c>
      <c r="O2967" t="s">
        <v>2854</v>
      </c>
      <c r="P2967" t="s">
        <v>689</v>
      </c>
      <c r="Q2967">
        <v>26.11627</v>
      </c>
      <c r="S2967" s="1">
        <v>28399</v>
      </c>
      <c r="T2967" s="3">
        <v>6313.6970000000001</v>
      </c>
      <c r="U2967" s="1">
        <v>28430</v>
      </c>
      <c r="V2967">
        <v>137298601.72445899</v>
      </c>
    </row>
    <row r="2968" spans="1:22" x14ac:dyDescent="0.55000000000000004">
      <c r="A2968" t="s">
        <v>11</v>
      </c>
      <c r="B2968" s="1">
        <v>28440</v>
      </c>
      <c r="C2968" s="2" t="s">
        <v>155</v>
      </c>
      <c r="D2968" s="2" t="s">
        <v>13882</v>
      </c>
      <c r="E2968">
        <v>557.23999000000003</v>
      </c>
      <c r="F2968">
        <v>557.23999000000003</v>
      </c>
      <c r="G2968">
        <v>557.23999000000003</v>
      </c>
      <c r="H2968">
        <v>557.23999000000003</v>
      </c>
      <c r="I2968">
        <v>557.23999000000003</v>
      </c>
      <c r="J2968">
        <v>0</v>
      </c>
      <c r="K2968">
        <v>557.23999000000003</v>
      </c>
      <c r="L2968" t="s">
        <v>685</v>
      </c>
      <c r="M2968" t="s">
        <v>686</v>
      </c>
      <c r="N2968" t="s">
        <v>687</v>
      </c>
      <c r="O2968" t="s">
        <v>2855</v>
      </c>
      <c r="P2968" t="s">
        <v>689</v>
      </c>
      <c r="Q2968">
        <v>26.11627</v>
      </c>
      <c r="S2968" s="1">
        <v>28399</v>
      </c>
      <c r="T2968" s="3">
        <v>6313.6970000000001</v>
      </c>
      <c r="U2968" s="1">
        <v>28430</v>
      </c>
      <c r="V2968">
        <v>137298601.72445899</v>
      </c>
    </row>
    <row r="2969" spans="1:22" x14ac:dyDescent="0.55000000000000004">
      <c r="A2969" t="s">
        <v>11</v>
      </c>
      <c r="B2969" s="1">
        <v>28443</v>
      </c>
      <c r="C2969" s="2" t="s">
        <v>155</v>
      </c>
      <c r="D2969" s="2" t="s">
        <v>13882</v>
      </c>
      <c r="E2969">
        <v>553.75</v>
      </c>
      <c r="F2969">
        <v>553.75</v>
      </c>
      <c r="G2969">
        <v>553.75</v>
      </c>
      <c r="H2969">
        <v>553.75</v>
      </c>
      <c r="I2969">
        <v>553.75</v>
      </c>
      <c r="J2969">
        <v>0</v>
      </c>
      <c r="K2969">
        <v>553.75</v>
      </c>
      <c r="L2969" t="s">
        <v>685</v>
      </c>
      <c r="M2969" t="s">
        <v>686</v>
      </c>
      <c r="N2969" t="s">
        <v>687</v>
      </c>
      <c r="O2969" t="s">
        <v>2856</v>
      </c>
      <c r="P2969" t="s">
        <v>689</v>
      </c>
      <c r="Q2969">
        <v>26.11627</v>
      </c>
      <c r="S2969" s="1">
        <v>28399</v>
      </c>
      <c r="T2969" s="3">
        <v>6313.6970000000001</v>
      </c>
      <c r="U2969" s="1">
        <v>28430</v>
      </c>
      <c r="V2969">
        <v>137298601.72445899</v>
      </c>
    </row>
    <row r="2970" spans="1:22" x14ac:dyDescent="0.55000000000000004">
      <c r="A2970" t="s">
        <v>11</v>
      </c>
      <c r="B2970" s="1">
        <v>28444</v>
      </c>
      <c r="C2970" s="2" t="s">
        <v>155</v>
      </c>
      <c r="D2970" s="2" t="s">
        <v>13882</v>
      </c>
      <c r="E2970">
        <v>557.45001200000002</v>
      </c>
      <c r="F2970">
        <v>557.45001200000002</v>
      </c>
      <c r="G2970">
        <v>557.45001200000002</v>
      </c>
      <c r="H2970">
        <v>557.45001200000002</v>
      </c>
      <c r="I2970">
        <v>557.45001200000002</v>
      </c>
      <c r="J2970">
        <v>0</v>
      </c>
      <c r="K2970">
        <v>557.45001200000002</v>
      </c>
      <c r="L2970" t="s">
        <v>685</v>
      </c>
      <c r="M2970" t="s">
        <v>686</v>
      </c>
      <c r="N2970" t="s">
        <v>687</v>
      </c>
      <c r="O2970" t="s">
        <v>2857</v>
      </c>
      <c r="P2970" t="s">
        <v>689</v>
      </c>
      <c r="Q2970">
        <v>26.11627</v>
      </c>
      <c r="S2970" s="1">
        <v>28399</v>
      </c>
      <c r="T2970" s="3">
        <v>6313.6970000000001</v>
      </c>
      <c r="U2970" s="1">
        <v>28430</v>
      </c>
      <c r="V2970">
        <v>137298601.72445899</v>
      </c>
    </row>
    <row r="2971" spans="1:22" x14ac:dyDescent="0.55000000000000004">
      <c r="A2971" t="s">
        <v>11</v>
      </c>
      <c r="B2971" s="1">
        <v>28445</v>
      </c>
      <c r="C2971" s="2" t="s">
        <v>155</v>
      </c>
      <c r="D2971" s="2" t="s">
        <v>13882</v>
      </c>
      <c r="E2971">
        <v>555.44000200000005</v>
      </c>
      <c r="F2971">
        <v>555.44000200000005</v>
      </c>
      <c r="G2971">
        <v>555.44000200000005</v>
      </c>
      <c r="H2971">
        <v>555.44000200000005</v>
      </c>
      <c r="I2971">
        <v>555.44000200000005</v>
      </c>
      <c r="J2971">
        <v>0</v>
      </c>
      <c r="K2971">
        <v>555.44000200000005</v>
      </c>
      <c r="L2971" t="s">
        <v>685</v>
      </c>
      <c r="M2971" t="s">
        <v>686</v>
      </c>
      <c r="N2971" t="s">
        <v>687</v>
      </c>
      <c r="O2971" t="s">
        <v>2858</v>
      </c>
      <c r="P2971" t="s">
        <v>689</v>
      </c>
      <c r="Q2971">
        <v>26.11627</v>
      </c>
      <c r="S2971" s="1">
        <v>28399</v>
      </c>
      <c r="T2971" s="3">
        <v>6313.6970000000001</v>
      </c>
      <c r="U2971" s="1">
        <v>28430</v>
      </c>
      <c r="V2971">
        <v>137298601.72445899</v>
      </c>
    </row>
    <row r="2972" spans="1:22" x14ac:dyDescent="0.55000000000000004">
      <c r="A2972" t="s">
        <v>11</v>
      </c>
      <c r="B2972" s="1">
        <v>28446</v>
      </c>
      <c r="C2972" s="2" t="s">
        <v>155</v>
      </c>
      <c r="D2972" s="2" t="s">
        <v>13882</v>
      </c>
      <c r="E2972">
        <v>554.05999799999995</v>
      </c>
      <c r="F2972">
        <v>554.05999799999995</v>
      </c>
      <c r="G2972">
        <v>554.05999799999995</v>
      </c>
      <c r="H2972">
        <v>554.05999799999995</v>
      </c>
      <c r="I2972">
        <v>554.05999799999995</v>
      </c>
      <c r="J2972">
        <v>0</v>
      </c>
      <c r="K2972">
        <v>554.05999799999995</v>
      </c>
      <c r="L2972" t="s">
        <v>685</v>
      </c>
      <c r="M2972" t="s">
        <v>686</v>
      </c>
      <c r="N2972" t="s">
        <v>687</v>
      </c>
      <c r="O2972" t="s">
        <v>2859</v>
      </c>
      <c r="P2972" t="s">
        <v>689</v>
      </c>
      <c r="Q2972">
        <v>26.11627</v>
      </c>
      <c r="S2972" s="1">
        <v>28399</v>
      </c>
      <c r="T2972" s="3">
        <v>6313.6970000000001</v>
      </c>
      <c r="U2972" s="1">
        <v>28430</v>
      </c>
      <c r="V2972">
        <v>137298601.72445899</v>
      </c>
    </row>
    <row r="2973" spans="1:22" x14ac:dyDescent="0.55000000000000004">
      <c r="A2973" t="s">
        <v>11</v>
      </c>
      <c r="B2973" s="1">
        <v>28447</v>
      </c>
      <c r="C2973" s="2" t="s">
        <v>155</v>
      </c>
      <c r="D2973" s="2" t="s">
        <v>13882</v>
      </c>
      <c r="E2973">
        <v>555.22997999999995</v>
      </c>
      <c r="F2973">
        <v>555.22997999999995</v>
      </c>
      <c r="G2973">
        <v>555.22997999999995</v>
      </c>
      <c r="H2973">
        <v>555.22997999999995</v>
      </c>
      <c r="I2973">
        <v>555.22997999999995</v>
      </c>
      <c r="J2973">
        <v>0</v>
      </c>
      <c r="K2973">
        <v>555.22997999999995</v>
      </c>
      <c r="L2973" t="s">
        <v>685</v>
      </c>
      <c r="M2973" t="s">
        <v>686</v>
      </c>
      <c r="N2973" t="s">
        <v>687</v>
      </c>
      <c r="O2973" t="s">
        <v>2860</v>
      </c>
      <c r="P2973" t="s">
        <v>689</v>
      </c>
      <c r="Q2973">
        <v>26.11627</v>
      </c>
      <c r="S2973" s="1">
        <v>28399</v>
      </c>
      <c r="T2973" s="3">
        <v>6313.6970000000001</v>
      </c>
      <c r="U2973" s="1">
        <v>28430</v>
      </c>
      <c r="V2973">
        <v>137298601.72445899</v>
      </c>
    </row>
    <row r="2974" spans="1:22" x14ac:dyDescent="0.55000000000000004">
      <c r="A2974" t="s">
        <v>11</v>
      </c>
      <c r="B2974" s="1">
        <v>28450</v>
      </c>
      <c r="C2974" s="2" t="s">
        <v>155</v>
      </c>
      <c r="D2974" s="2" t="s">
        <v>13882</v>
      </c>
      <c r="E2974">
        <v>555.02002000000005</v>
      </c>
      <c r="F2974">
        <v>555.02002000000005</v>
      </c>
      <c r="G2974">
        <v>555.02002000000005</v>
      </c>
      <c r="H2974">
        <v>555.02002000000005</v>
      </c>
      <c r="I2974">
        <v>555.02002000000005</v>
      </c>
      <c r="J2974">
        <v>0</v>
      </c>
      <c r="K2974">
        <v>555.02002000000005</v>
      </c>
      <c r="L2974" t="s">
        <v>685</v>
      </c>
      <c r="M2974" t="s">
        <v>686</v>
      </c>
      <c r="N2974" t="s">
        <v>687</v>
      </c>
      <c r="O2974" t="s">
        <v>2861</v>
      </c>
      <c r="P2974" t="s">
        <v>689</v>
      </c>
      <c r="Q2974">
        <v>26.11627</v>
      </c>
      <c r="S2974" s="1">
        <v>28399</v>
      </c>
      <c r="T2974" s="3">
        <v>6313.6970000000001</v>
      </c>
      <c r="U2974" s="1">
        <v>28430</v>
      </c>
      <c r="V2974">
        <v>137298601.72445899</v>
      </c>
    </row>
    <row r="2975" spans="1:22" x14ac:dyDescent="0.55000000000000004">
      <c r="A2975" t="s">
        <v>11</v>
      </c>
      <c r="B2975" s="1">
        <v>28451</v>
      </c>
      <c r="C2975" s="2" t="s">
        <v>155</v>
      </c>
      <c r="D2975" s="2" t="s">
        <v>13882</v>
      </c>
      <c r="E2975">
        <v>559.77002000000005</v>
      </c>
      <c r="F2975">
        <v>559.77002000000005</v>
      </c>
      <c r="G2975">
        <v>559.77002000000005</v>
      </c>
      <c r="H2975">
        <v>559.77002000000005</v>
      </c>
      <c r="I2975">
        <v>559.77002000000005</v>
      </c>
      <c r="J2975">
        <v>0</v>
      </c>
      <c r="K2975">
        <v>559.77002000000005</v>
      </c>
      <c r="L2975" t="s">
        <v>685</v>
      </c>
      <c r="M2975" t="s">
        <v>686</v>
      </c>
      <c r="N2975" t="s">
        <v>687</v>
      </c>
      <c r="O2975" t="s">
        <v>2862</v>
      </c>
      <c r="P2975" t="s">
        <v>689</v>
      </c>
      <c r="Q2975">
        <v>26.11627</v>
      </c>
      <c r="S2975" s="1">
        <v>28399</v>
      </c>
      <c r="T2975" s="3">
        <v>6313.6970000000001</v>
      </c>
      <c r="U2975" s="1">
        <v>28430</v>
      </c>
      <c r="V2975">
        <v>137298601.72445899</v>
      </c>
    </row>
    <row r="2976" spans="1:22" x14ac:dyDescent="0.55000000000000004">
      <c r="A2976" t="s">
        <v>11</v>
      </c>
      <c r="B2976" s="1">
        <v>28452</v>
      </c>
      <c r="C2976" s="2" t="s">
        <v>155</v>
      </c>
      <c r="D2976" s="2" t="s">
        <v>13882</v>
      </c>
      <c r="E2976">
        <v>562.419983</v>
      </c>
      <c r="F2976">
        <v>562.419983</v>
      </c>
      <c r="G2976">
        <v>562.419983</v>
      </c>
      <c r="H2976">
        <v>562.419983</v>
      </c>
      <c r="I2976">
        <v>562.419983</v>
      </c>
      <c r="J2976">
        <v>0</v>
      </c>
      <c r="K2976">
        <v>562.419983</v>
      </c>
      <c r="L2976" t="s">
        <v>685</v>
      </c>
      <c r="M2976" t="s">
        <v>686</v>
      </c>
      <c r="N2976" t="s">
        <v>687</v>
      </c>
      <c r="O2976" t="s">
        <v>2863</v>
      </c>
      <c r="P2976" t="s">
        <v>689</v>
      </c>
      <c r="Q2976">
        <v>26.11627</v>
      </c>
      <c r="S2976" s="1">
        <v>28399</v>
      </c>
      <c r="T2976" s="3">
        <v>6313.6970000000001</v>
      </c>
      <c r="U2976" s="1">
        <v>28430</v>
      </c>
      <c r="V2976">
        <v>137298601.72445899</v>
      </c>
    </row>
    <row r="2977" spans="1:22" x14ac:dyDescent="0.55000000000000004">
      <c r="A2977" t="s">
        <v>11</v>
      </c>
      <c r="B2977" s="1">
        <v>28454</v>
      </c>
      <c r="C2977" s="2" t="s">
        <v>155</v>
      </c>
      <c r="D2977" s="2" t="s">
        <v>13882</v>
      </c>
      <c r="E2977">
        <v>563.90002400000003</v>
      </c>
      <c r="F2977">
        <v>563.90002400000003</v>
      </c>
      <c r="G2977">
        <v>563.90002400000003</v>
      </c>
      <c r="H2977">
        <v>563.90002400000003</v>
      </c>
      <c r="I2977">
        <v>563.90002400000003</v>
      </c>
      <c r="J2977">
        <v>0</v>
      </c>
      <c r="K2977">
        <v>563.90002400000003</v>
      </c>
      <c r="L2977" t="s">
        <v>685</v>
      </c>
      <c r="M2977" t="s">
        <v>686</v>
      </c>
      <c r="N2977" t="s">
        <v>687</v>
      </c>
      <c r="O2977" t="s">
        <v>2864</v>
      </c>
      <c r="P2977" t="s">
        <v>689</v>
      </c>
      <c r="Q2977">
        <v>26.11627</v>
      </c>
      <c r="S2977" s="1">
        <v>28399</v>
      </c>
      <c r="T2977" s="3">
        <v>6313.6970000000001</v>
      </c>
      <c r="U2977" s="1">
        <v>28430</v>
      </c>
      <c r="V2977">
        <v>137298601.72445899</v>
      </c>
    </row>
    <row r="2978" spans="1:22" x14ac:dyDescent="0.55000000000000004">
      <c r="A2978" t="s">
        <v>11</v>
      </c>
      <c r="B2978" s="1">
        <v>28457</v>
      </c>
      <c r="C2978" s="2" t="s">
        <v>155</v>
      </c>
      <c r="D2978" s="2" t="s">
        <v>13882</v>
      </c>
      <c r="E2978">
        <v>560.61999500000002</v>
      </c>
      <c r="F2978">
        <v>560.61999500000002</v>
      </c>
      <c r="G2978">
        <v>560.61999500000002</v>
      </c>
      <c r="H2978">
        <v>560.61999500000002</v>
      </c>
      <c r="I2978">
        <v>560.61999500000002</v>
      </c>
      <c r="J2978">
        <v>0</v>
      </c>
      <c r="K2978">
        <v>560.61999500000002</v>
      </c>
      <c r="L2978" t="s">
        <v>685</v>
      </c>
      <c r="M2978" t="s">
        <v>686</v>
      </c>
      <c r="N2978" t="s">
        <v>687</v>
      </c>
      <c r="O2978" t="s">
        <v>2865</v>
      </c>
      <c r="P2978" t="s">
        <v>689</v>
      </c>
      <c r="Q2978">
        <v>26.11627</v>
      </c>
      <c r="S2978" s="1">
        <v>28399</v>
      </c>
      <c r="T2978" s="3">
        <v>6313.6970000000001</v>
      </c>
      <c r="U2978" s="1">
        <v>28430</v>
      </c>
      <c r="V2978">
        <v>137298601.72445899</v>
      </c>
    </row>
    <row r="2979" spans="1:22" x14ac:dyDescent="0.55000000000000004">
      <c r="A2979" t="s">
        <v>11</v>
      </c>
      <c r="B2979" s="1">
        <v>28458</v>
      </c>
      <c r="C2979" s="2" t="s">
        <v>155</v>
      </c>
      <c r="D2979" s="2" t="s">
        <v>13882</v>
      </c>
      <c r="E2979">
        <v>552.36999500000002</v>
      </c>
      <c r="F2979">
        <v>552.36999500000002</v>
      </c>
      <c r="G2979">
        <v>552.36999500000002</v>
      </c>
      <c r="H2979">
        <v>552.36999500000002</v>
      </c>
      <c r="I2979">
        <v>552.36999500000002</v>
      </c>
      <c r="J2979">
        <v>0</v>
      </c>
      <c r="K2979">
        <v>552.36999500000002</v>
      </c>
      <c r="L2979" t="s">
        <v>685</v>
      </c>
      <c r="M2979" t="s">
        <v>686</v>
      </c>
      <c r="N2979" t="s">
        <v>687</v>
      </c>
      <c r="O2979" t="s">
        <v>2866</v>
      </c>
      <c r="P2979" t="s">
        <v>689</v>
      </c>
      <c r="Q2979">
        <v>26.11627</v>
      </c>
      <c r="S2979" s="1">
        <v>28399</v>
      </c>
      <c r="T2979" s="3">
        <v>6313.6970000000001</v>
      </c>
      <c r="U2979" s="1">
        <v>28430</v>
      </c>
      <c r="V2979">
        <v>137298601.72445899</v>
      </c>
    </row>
    <row r="2980" spans="1:22" x14ac:dyDescent="0.55000000000000004">
      <c r="A2980" t="s">
        <v>11</v>
      </c>
      <c r="B2980" s="1">
        <v>28459</v>
      </c>
      <c r="C2980" s="2" t="s">
        <v>155</v>
      </c>
      <c r="D2980" s="2" t="s">
        <v>13882</v>
      </c>
      <c r="E2980">
        <v>553.64001499999995</v>
      </c>
      <c r="F2980">
        <v>553.64001499999995</v>
      </c>
      <c r="G2980">
        <v>553.64001499999995</v>
      </c>
      <c r="H2980">
        <v>553.64001499999995</v>
      </c>
      <c r="I2980">
        <v>553.64001499999995</v>
      </c>
      <c r="J2980">
        <v>0</v>
      </c>
      <c r="K2980">
        <v>553.64001499999995</v>
      </c>
      <c r="L2980" t="s">
        <v>685</v>
      </c>
      <c r="M2980" t="s">
        <v>686</v>
      </c>
      <c r="N2980" t="s">
        <v>687</v>
      </c>
      <c r="O2980" t="s">
        <v>2867</v>
      </c>
      <c r="P2980" t="s">
        <v>689</v>
      </c>
      <c r="Q2980">
        <v>26.11627</v>
      </c>
      <c r="S2980" s="1">
        <v>28399</v>
      </c>
      <c r="T2980" s="3">
        <v>6313.6970000000001</v>
      </c>
      <c r="U2980" s="1">
        <v>28430</v>
      </c>
      <c r="V2980">
        <v>137298601.72445899</v>
      </c>
    </row>
    <row r="2981" spans="1:22" x14ac:dyDescent="0.55000000000000004">
      <c r="A2981" t="s">
        <v>11</v>
      </c>
      <c r="B2981" s="1">
        <v>28460</v>
      </c>
      <c r="C2981" s="2" t="s">
        <v>156</v>
      </c>
      <c r="D2981" s="2" t="s">
        <v>13882</v>
      </c>
      <c r="E2981">
        <v>553.42999299999997</v>
      </c>
      <c r="F2981">
        <v>553.42999299999997</v>
      </c>
      <c r="G2981">
        <v>553.42999299999997</v>
      </c>
      <c r="H2981">
        <v>553.42999299999997</v>
      </c>
      <c r="I2981">
        <v>553.42999299999997</v>
      </c>
      <c r="J2981">
        <v>0</v>
      </c>
      <c r="K2981">
        <v>553.42999299999997</v>
      </c>
      <c r="L2981" t="s">
        <v>685</v>
      </c>
      <c r="M2981" t="s">
        <v>686</v>
      </c>
      <c r="N2981" t="s">
        <v>687</v>
      </c>
      <c r="O2981" t="s">
        <v>2868</v>
      </c>
      <c r="P2981" t="s">
        <v>689</v>
      </c>
      <c r="Q2981">
        <v>26.20065</v>
      </c>
      <c r="S2981" s="1">
        <v>28399</v>
      </c>
      <c r="T2981" s="3">
        <v>6313.6970000000001</v>
      </c>
      <c r="U2981" s="1">
        <v>28460</v>
      </c>
      <c r="V2981">
        <v>137432457.273904</v>
      </c>
    </row>
    <row r="2982" spans="1:22" x14ac:dyDescent="0.55000000000000004">
      <c r="A2982" t="s">
        <v>11</v>
      </c>
      <c r="B2982" s="1">
        <v>28461</v>
      </c>
      <c r="C2982" s="2" t="s">
        <v>156</v>
      </c>
      <c r="D2982" s="2" t="s">
        <v>13882</v>
      </c>
      <c r="E2982">
        <v>553.42999299999997</v>
      </c>
      <c r="F2982">
        <v>553.42999299999997</v>
      </c>
      <c r="G2982">
        <v>553.42999299999997</v>
      </c>
      <c r="H2982">
        <v>553.42999299999997</v>
      </c>
      <c r="I2982">
        <v>553.42999299999997</v>
      </c>
      <c r="J2982">
        <v>0</v>
      </c>
      <c r="K2982">
        <v>553.42999299999997</v>
      </c>
      <c r="L2982" t="s">
        <v>685</v>
      </c>
      <c r="M2982" t="s">
        <v>686</v>
      </c>
      <c r="N2982" t="s">
        <v>687</v>
      </c>
      <c r="O2982" t="s">
        <v>2869</v>
      </c>
      <c r="P2982" t="s">
        <v>689</v>
      </c>
      <c r="Q2982">
        <v>26.20065</v>
      </c>
      <c r="S2982" s="1">
        <v>28399</v>
      </c>
      <c r="T2982" s="3">
        <v>6313.6970000000001</v>
      </c>
      <c r="U2982" s="1">
        <v>28460</v>
      </c>
      <c r="V2982">
        <v>137432457.273904</v>
      </c>
    </row>
    <row r="2983" spans="1:22" x14ac:dyDescent="0.55000000000000004">
      <c r="A2983" t="s">
        <v>11</v>
      </c>
      <c r="B2983" s="1">
        <v>28464</v>
      </c>
      <c r="C2983" s="2" t="s">
        <v>156</v>
      </c>
      <c r="D2983" s="2" t="s">
        <v>13882</v>
      </c>
      <c r="E2983">
        <v>551.09997599999997</v>
      </c>
      <c r="F2983">
        <v>551.09997599999997</v>
      </c>
      <c r="G2983">
        <v>551.09997599999997</v>
      </c>
      <c r="H2983">
        <v>551.09997599999997</v>
      </c>
      <c r="I2983">
        <v>551.09997599999997</v>
      </c>
      <c r="J2983">
        <v>0</v>
      </c>
      <c r="K2983">
        <v>551.09997599999997</v>
      </c>
      <c r="L2983" t="s">
        <v>685</v>
      </c>
      <c r="M2983" t="s">
        <v>686</v>
      </c>
      <c r="N2983" t="s">
        <v>687</v>
      </c>
      <c r="O2983" t="s">
        <v>2870</v>
      </c>
      <c r="P2983" t="s">
        <v>689</v>
      </c>
      <c r="Q2983">
        <v>26.20065</v>
      </c>
      <c r="S2983" s="1">
        <v>28399</v>
      </c>
      <c r="T2983" s="3">
        <v>6313.6970000000001</v>
      </c>
      <c r="U2983" s="1">
        <v>28460</v>
      </c>
      <c r="V2983">
        <v>137432457.273904</v>
      </c>
    </row>
    <row r="2984" spans="1:22" x14ac:dyDescent="0.55000000000000004">
      <c r="A2984" t="s">
        <v>11</v>
      </c>
      <c r="B2984" s="1">
        <v>28465</v>
      </c>
      <c r="C2984" s="2" t="s">
        <v>156</v>
      </c>
      <c r="D2984" s="2" t="s">
        <v>13882</v>
      </c>
      <c r="E2984">
        <v>542.75</v>
      </c>
      <c r="F2984">
        <v>542.75</v>
      </c>
      <c r="G2984">
        <v>542.75</v>
      </c>
      <c r="H2984">
        <v>542.75</v>
      </c>
      <c r="I2984">
        <v>542.75</v>
      </c>
      <c r="J2984">
        <v>0</v>
      </c>
      <c r="K2984">
        <v>542.75</v>
      </c>
      <c r="L2984" t="s">
        <v>685</v>
      </c>
      <c r="M2984" t="s">
        <v>686</v>
      </c>
      <c r="N2984" t="s">
        <v>687</v>
      </c>
      <c r="O2984" t="s">
        <v>2871</v>
      </c>
      <c r="P2984" t="s">
        <v>689</v>
      </c>
      <c r="Q2984">
        <v>26.20065</v>
      </c>
      <c r="S2984" s="1">
        <v>28399</v>
      </c>
      <c r="T2984" s="3">
        <v>6313.6970000000001</v>
      </c>
      <c r="U2984" s="1">
        <v>28460</v>
      </c>
      <c r="V2984">
        <v>137432457.273904</v>
      </c>
    </row>
    <row r="2985" spans="1:22" x14ac:dyDescent="0.55000000000000004">
      <c r="A2985" t="s">
        <v>11</v>
      </c>
      <c r="B2985" s="1">
        <v>28466</v>
      </c>
      <c r="C2985" s="2" t="s">
        <v>156</v>
      </c>
      <c r="D2985" s="2" t="s">
        <v>13882</v>
      </c>
      <c r="E2985">
        <v>542.21997099999999</v>
      </c>
      <c r="F2985">
        <v>542.21997099999999</v>
      </c>
      <c r="G2985">
        <v>542.21997099999999</v>
      </c>
      <c r="H2985">
        <v>542.21997099999999</v>
      </c>
      <c r="I2985">
        <v>542.21997099999999</v>
      </c>
      <c r="J2985">
        <v>0</v>
      </c>
      <c r="K2985">
        <v>542.21997099999999</v>
      </c>
      <c r="L2985" t="s">
        <v>685</v>
      </c>
      <c r="M2985" t="s">
        <v>686</v>
      </c>
      <c r="N2985" t="s">
        <v>687</v>
      </c>
      <c r="O2985" t="s">
        <v>2872</v>
      </c>
      <c r="P2985" t="s">
        <v>689</v>
      </c>
      <c r="Q2985">
        <v>26.20065</v>
      </c>
      <c r="S2985" s="1">
        <v>28399</v>
      </c>
      <c r="T2985" s="3">
        <v>6313.6970000000001</v>
      </c>
      <c r="U2985" s="1">
        <v>28460</v>
      </c>
      <c r="V2985">
        <v>137432457.273904</v>
      </c>
    </row>
    <row r="2986" spans="1:22" x14ac:dyDescent="0.55000000000000004">
      <c r="A2986" t="s">
        <v>11</v>
      </c>
      <c r="B2986" s="1">
        <v>28467</v>
      </c>
      <c r="C2986" s="2" t="s">
        <v>156</v>
      </c>
      <c r="D2986" s="2" t="s">
        <v>13882</v>
      </c>
      <c r="E2986">
        <v>543.169983</v>
      </c>
      <c r="F2986">
        <v>543.169983</v>
      </c>
      <c r="G2986">
        <v>543.169983</v>
      </c>
      <c r="H2986">
        <v>543.169983</v>
      </c>
      <c r="I2986">
        <v>543.169983</v>
      </c>
      <c r="J2986">
        <v>0</v>
      </c>
      <c r="K2986">
        <v>543.169983</v>
      </c>
      <c r="L2986" t="s">
        <v>685</v>
      </c>
      <c r="M2986" t="s">
        <v>686</v>
      </c>
      <c r="N2986" t="s">
        <v>687</v>
      </c>
      <c r="O2986" t="s">
        <v>2873</v>
      </c>
      <c r="P2986" t="s">
        <v>689</v>
      </c>
      <c r="Q2986">
        <v>26.20065</v>
      </c>
      <c r="S2986" s="1">
        <v>28399</v>
      </c>
      <c r="T2986" s="3">
        <v>6313.6970000000001</v>
      </c>
      <c r="U2986" s="1">
        <v>28460</v>
      </c>
      <c r="V2986">
        <v>137432457.273904</v>
      </c>
    </row>
    <row r="2987" spans="1:22" x14ac:dyDescent="0.55000000000000004">
      <c r="A2987" t="s">
        <v>11</v>
      </c>
      <c r="B2987" s="1">
        <v>28468</v>
      </c>
      <c r="C2987" s="2" t="s">
        <v>156</v>
      </c>
      <c r="D2987" s="2" t="s">
        <v>13882</v>
      </c>
      <c r="E2987">
        <v>546.86999500000002</v>
      </c>
      <c r="F2987">
        <v>546.86999500000002</v>
      </c>
      <c r="G2987">
        <v>546.86999500000002</v>
      </c>
      <c r="H2987">
        <v>546.86999500000002</v>
      </c>
      <c r="I2987">
        <v>546.86999500000002</v>
      </c>
      <c r="J2987">
        <v>0</v>
      </c>
      <c r="K2987">
        <v>546.86999500000002</v>
      </c>
      <c r="L2987" t="s">
        <v>685</v>
      </c>
      <c r="M2987" t="s">
        <v>686</v>
      </c>
      <c r="N2987" t="s">
        <v>687</v>
      </c>
      <c r="O2987" t="s">
        <v>2874</v>
      </c>
      <c r="P2987" t="s">
        <v>689</v>
      </c>
      <c r="Q2987">
        <v>26.20065</v>
      </c>
      <c r="S2987" s="1">
        <v>28399</v>
      </c>
      <c r="T2987" s="3">
        <v>6313.6970000000001</v>
      </c>
      <c r="U2987" s="1">
        <v>28460</v>
      </c>
      <c r="V2987">
        <v>137432457.273904</v>
      </c>
    </row>
    <row r="2988" spans="1:22" x14ac:dyDescent="0.55000000000000004">
      <c r="A2988" t="s">
        <v>11</v>
      </c>
      <c r="B2988" s="1">
        <v>28471</v>
      </c>
      <c r="C2988" s="2" t="s">
        <v>156</v>
      </c>
      <c r="D2988" s="2" t="s">
        <v>13882</v>
      </c>
      <c r="E2988">
        <v>546.97997999999995</v>
      </c>
      <c r="F2988">
        <v>546.97997999999995</v>
      </c>
      <c r="G2988">
        <v>546.97997999999995</v>
      </c>
      <c r="H2988">
        <v>546.97997999999995</v>
      </c>
      <c r="I2988">
        <v>546.97997999999995</v>
      </c>
      <c r="J2988">
        <v>0</v>
      </c>
      <c r="K2988">
        <v>546.97997999999995</v>
      </c>
      <c r="L2988" t="s">
        <v>685</v>
      </c>
      <c r="M2988" t="s">
        <v>686</v>
      </c>
      <c r="N2988" t="s">
        <v>687</v>
      </c>
      <c r="O2988" t="s">
        <v>2875</v>
      </c>
      <c r="P2988" t="s">
        <v>689</v>
      </c>
      <c r="Q2988">
        <v>26.20065</v>
      </c>
      <c r="S2988" s="1">
        <v>28399</v>
      </c>
      <c r="T2988" s="3">
        <v>6313.6970000000001</v>
      </c>
      <c r="U2988" s="1">
        <v>28460</v>
      </c>
      <c r="V2988">
        <v>137432457.273904</v>
      </c>
    </row>
    <row r="2989" spans="1:22" x14ac:dyDescent="0.55000000000000004">
      <c r="A2989" t="s">
        <v>11</v>
      </c>
      <c r="B2989" s="1">
        <v>28472</v>
      </c>
      <c r="C2989" s="2" t="s">
        <v>156</v>
      </c>
      <c r="D2989" s="2" t="s">
        <v>13882</v>
      </c>
      <c r="E2989">
        <v>546.55999799999995</v>
      </c>
      <c r="F2989">
        <v>546.55999799999995</v>
      </c>
      <c r="G2989">
        <v>546.55999799999995</v>
      </c>
      <c r="H2989">
        <v>546.55999799999995</v>
      </c>
      <c r="I2989">
        <v>546.55999799999995</v>
      </c>
      <c r="J2989">
        <v>0</v>
      </c>
      <c r="K2989">
        <v>546.55999799999995</v>
      </c>
      <c r="L2989" t="s">
        <v>685</v>
      </c>
      <c r="M2989" t="s">
        <v>686</v>
      </c>
      <c r="N2989" t="s">
        <v>687</v>
      </c>
      <c r="O2989" t="s">
        <v>2876</v>
      </c>
      <c r="P2989" t="s">
        <v>689</v>
      </c>
      <c r="Q2989">
        <v>26.20065</v>
      </c>
      <c r="S2989" s="1">
        <v>28399</v>
      </c>
      <c r="T2989" s="3">
        <v>6313.6970000000001</v>
      </c>
      <c r="U2989" s="1">
        <v>28460</v>
      </c>
      <c r="V2989">
        <v>137432457.273904</v>
      </c>
    </row>
    <row r="2990" spans="1:22" x14ac:dyDescent="0.55000000000000004">
      <c r="A2990" t="s">
        <v>11</v>
      </c>
      <c r="B2990" s="1">
        <v>28473</v>
      </c>
      <c r="C2990" s="2" t="s">
        <v>156</v>
      </c>
      <c r="D2990" s="2" t="s">
        <v>13882</v>
      </c>
      <c r="E2990">
        <v>548.78002900000001</v>
      </c>
      <c r="F2990">
        <v>548.78002900000001</v>
      </c>
      <c r="G2990">
        <v>548.78002900000001</v>
      </c>
      <c r="H2990">
        <v>548.78002900000001</v>
      </c>
      <c r="I2990">
        <v>548.78002900000001</v>
      </c>
      <c r="J2990">
        <v>0</v>
      </c>
      <c r="K2990">
        <v>548.78002900000001</v>
      </c>
      <c r="L2990" t="s">
        <v>685</v>
      </c>
      <c r="M2990" t="s">
        <v>686</v>
      </c>
      <c r="N2990" t="s">
        <v>687</v>
      </c>
      <c r="O2990" t="s">
        <v>2877</v>
      </c>
      <c r="P2990" t="s">
        <v>689</v>
      </c>
      <c r="Q2990">
        <v>26.20065</v>
      </c>
      <c r="S2990" s="1">
        <v>28399</v>
      </c>
      <c r="T2990" s="3">
        <v>6313.6970000000001</v>
      </c>
      <c r="U2990" s="1">
        <v>28460</v>
      </c>
      <c r="V2990">
        <v>137432457.273904</v>
      </c>
    </row>
    <row r="2991" spans="1:22" x14ac:dyDescent="0.55000000000000004">
      <c r="A2991" t="s">
        <v>11</v>
      </c>
      <c r="B2991" s="1">
        <v>28474</v>
      </c>
      <c r="C2991" s="2" t="s">
        <v>156</v>
      </c>
      <c r="D2991" s="2" t="s">
        <v>13882</v>
      </c>
      <c r="E2991">
        <v>546.45001200000002</v>
      </c>
      <c r="F2991">
        <v>546.45001200000002</v>
      </c>
      <c r="G2991">
        <v>546.45001200000002</v>
      </c>
      <c r="H2991">
        <v>546.45001200000002</v>
      </c>
      <c r="I2991">
        <v>546.45001200000002</v>
      </c>
      <c r="J2991">
        <v>0</v>
      </c>
      <c r="K2991">
        <v>546.45001200000002</v>
      </c>
      <c r="L2991" t="s">
        <v>685</v>
      </c>
      <c r="M2991" t="s">
        <v>686</v>
      </c>
      <c r="N2991" t="s">
        <v>687</v>
      </c>
      <c r="O2991" t="s">
        <v>2878</v>
      </c>
      <c r="P2991" t="s">
        <v>689</v>
      </c>
      <c r="Q2991">
        <v>26.20065</v>
      </c>
      <c r="S2991" s="1">
        <v>28399</v>
      </c>
      <c r="T2991" s="3">
        <v>6313.6970000000001</v>
      </c>
      <c r="U2991" s="1">
        <v>28460</v>
      </c>
      <c r="V2991">
        <v>137432457.273904</v>
      </c>
    </row>
    <row r="2992" spans="1:22" x14ac:dyDescent="0.55000000000000004">
      <c r="A2992" t="s">
        <v>11</v>
      </c>
      <c r="B2992" s="1">
        <v>28475</v>
      </c>
      <c r="C2992" s="2" t="s">
        <v>156</v>
      </c>
      <c r="D2992" s="2" t="s">
        <v>13882</v>
      </c>
      <c r="E2992">
        <v>545.71002199999998</v>
      </c>
      <c r="F2992">
        <v>545.71002199999998</v>
      </c>
      <c r="G2992">
        <v>545.71002199999998</v>
      </c>
      <c r="H2992">
        <v>545.71002199999998</v>
      </c>
      <c r="I2992">
        <v>545.71002199999998</v>
      </c>
      <c r="J2992">
        <v>0</v>
      </c>
      <c r="K2992">
        <v>545.71002199999998</v>
      </c>
      <c r="L2992" t="s">
        <v>685</v>
      </c>
      <c r="M2992" t="s">
        <v>686</v>
      </c>
      <c r="N2992" t="s">
        <v>687</v>
      </c>
      <c r="O2992" t="s">
        <v>2879</v>
      </c>
      <c r="P2992" t="s">
        <v>689</v>
      </c>
      <c r="Q2992">
        <v>26.20065</v>
      </c>
      <c r="S2992" s="1">
        <v>28399</v>
      </c>
      <c r="T2992" s="3">
        <v>6313.6970000000001</v>
      </c>
      <c r="U2992" s="1">
        <v>28460</v>
      </c>
      <c r="V2992">
        <v>137432457.273904</v>
      </c>
    </row>
    <row r="2993" spans="1:22" x14ac:dyDescent="0.55000000000000004">
      <c r="A2993" t="s">
        <v>11</v>
      </c>
      <c r="B2993" s="1">
        <v>28478</v>
      </c>
      <c r="C2993" s="2" t="s">
        <v>156</v>
      </c>
      <c r="D2993" s="2" t="s">
        <v>13882</v>
      </c>
      <c r="E2993">
        <v>541.79998799999998</v>
      </c>
      <c r="F2993">
        <v>541.79998799999998</v>
      </c>
      <c r="G2993">
        <v>541.79998799999998</v>
      </c>
      <c r="H2993">
        <v>541.79998799999998</v>
      </c>
      <c r="I2993">
        <v>541.79998799999998</v>
      </c>
      <c r="J2993">
        <v>0</v>
      </c>
      <c r="K2993">
        <v>541.79998799999998</v>
      </c>
      <c r="L2993" t="s">
        <v>685</v>
      </c>
      <c r="M2993" t="s">
        <v>686</v>
      </c>
      <c r="N2993" t="s">
        <v>687</v>
      </c>
      <c r="O2993" t="s">
        <v>2880</v>
      </c>
      <c r="P2993" t="s">
        <v>689</v>
      </c>
      <c r="Q2993">
        <v>26.20065</v>
      </c>
      <c r="S2993" s="1">
        <v>28399</v>
      </c>
      <c r="T2993" s="3">
        <v>6313.6970000000001</v>
      </c>
      <c r="U2993" s="1">
        <v>28460</v>
      </c>
      <c r="V2993">
        <v>137432457.273904</v>
      </c>
    </row>
    <row r="2994" spans="1:22" x14ac:dyDescent="0.55000000000000004">
      <c r="A2994" t="s">
        <v>11</v>
      </c>
      <c r="B2994" s="1">
        <v>28479</v>
      </c>
      <c r="C2994" s="2" t="s">
        <v>156</v>
      </c>
      <c r="D2994" s="2" t="s">
        <v>13882</v>
      </c>
      <c r="E2994">
        <v>540.419983</v>
      </c>
      <c r="F2994">
        <v>540.419983</v>
      </c>
      <c r="G2994">
        <v>540.419983</v>
      </c>
      <c r="H2994">
        <v>540.419983</v>
      </c>
      <c r="I2994">
        <v>540.419983</v>
      </c>
      <c r="J2994">
        <v>0</v>
      </c>
      <c r="K2994">
        <v>540.419983</v>
      </c>
      <c r="L2994" t="s">
        <v>685</v>
      </c>
      <c r="M2994" t="s">
        <v>686</v>
      </c>
      <c r="N2994" t="s">
        <v>687</v>
      </c>
      <c r="O2994" t="s">
        <v>2881</v>
      </c>
      <c r="P2994" t="s">
        <v>689</v>
      </c>
      <c r="Q2994">
        <v>26.20065</v>
      </c>
      <c r="S2994" s="1">
        <v>28399</v>
      </c>
      <c r="T2994" s="3">
        <v>6313.6970000000001</v>
      </c>
      <c r="U2994" s="1">
        <v>28460</v>
      </c>
      <c r="V2994">
        <v>137432457.273904</v>
      </c>
    </row>
    <row r="2995" spans="1:22" x14ac:dyDescent="0.55000000000000004">
      <c r="A2995" t="s">
        <v>11</v>
      </c>
      <c r="B2995" s="1">
        <v>28480</v>
      </c>
      <c r="C2995" s="2" t="s">
        <v>156</v>
      </c>
      <c r="D2995" s="2" t="s">
        <v>13882</v>
      </c>
      <c r="E2995">
        <v>543.59997599999997</v>
      </c>
      <c r="F2995">
        <v>543.59997599999997</v>
      </c>
      <c r="G2995">
        <v>543.59997599999997</v>
      </c>
      <c r="H2995">
        <v>543.59997599999997</v>
      </c>
      <c r="I2995">
        <v>543.59997599999997</v>
      </c>
      <c r="J2995">
        <v>0</v>
      </c>
      <c r="K2995">
        <v>543.59997599999997</v>
      </c>
      <c r="L2995" t="s">
        <v>685</v>
      </c>
      <c r="M2995" t="s">
        <v>686</v>
      </c>
      <c r="N2995" t="s">
        <v>687</v>
      </c>
      <c r="O2995" t="s">
        <v>2882</v>
      </c>
      <c r="P2995" t="s">
        <v>689</v>
      </c>
      <c r="Q2995">
        <v>26.20065</v>
      </c>
      <c r="S2995" s="1">
        <v>28399</v>
      </c>
      <c r="T2995" s="3">
        <v>6313.6970000000001</v>
      </c>
      <c r="U2995" s="1">
        <v>28460</v>
      </c>
      <c r="V2995">
        <v>137432457.273904</v>
      </c>
    </row>
    <row r="2996" spans="1:22" x14ac:dyDescent="0.55000000000000004">
      <c r="A2996" t="s">
        <v>11</v>
      </c>
      <c r="B2996" s="1">
        <v>28481</v>
      </c>
      <c r="C2996" s="2" t="s">
        <v>156</v>
      </c>
      <c r="D2996" s="2" t="s">
        <v>13882</v>
      </c>
      <c r="E2996">
        <v>547.82000700000003</v>
      </c>
      <c r="F2996">
        <v>547.82000700000003</v>
      </c>
      <c r="G2996">
        <v>547.82000700000003</v>
      </c>
      <c r="H2996">
        <v>547.82000700000003</v>
      </c>
      <c r="I2996">
        <v>547.82000700000003</v>
      </c>
      <c r="J2996">
        <v>0</v>
      </c>
      <c r="K2996">
        <v>547.82000700000003</v>
      </c>
      <c r="L2996" t="s">
        <v>685</v>
      </c>
      <c r="M2996" t="s">
        <v>686</v>
      </c>
      <c r="N2996" t="s">
        <v>687</v>
      </c>
      <c r="O2996" t="s">
        <v>2883</v>
      </c>
      <c r="P2996" t="s">
        <v>689</v>
      </c>
      <c r="Q2996">
        <v>26.20065</v>
      </c>
      <c r="S2996" s="1">
        <v>28399</v>
      </c>
      <c r="T2996" s="3">
        <v>6313.6970000000001</v>
      </c>
      <c r="U2996" s="1">
        <v>28460</v>
      </c>
      <c r="V2996">
        <v>137432457.273904</v>
      </c>
    </row>
    <row r="2997" spans="1:22" x14ac:dyDescent="0.55000000000000004">
      <c r="A2997" t="s">
        <v>11</v>
      </c>
      <c r="B2997" s="1">
        <v>28482</v>
      </c>
      <c r="C2997" s="2" t="s">
        <v>156</v>
      </c>
      <c r="D2997" s="2" t="s">
        <v>13882</v>
      </c>
      <c r="E2997">
        <v>552.580017</v>
      </c>
      <c r="F2997">
        <v>552.580017</v>
      </c>
      <c r="G2997">
        <v>552.580017</v>
      </c>
      <c r="H2997">
        <v>552.580017</v>
      </c>
      <c r="I2997">
        <v>552.580017</v>
      </c>
      <c r="J2997">
        <v>0</v>
      </c>
      <c r="K2997">
        <v>552.580017</v>
      </c>
      <c r="L2997" t="s">
        <v>685</v>
      </c>
      <c r="M2997" t="s">
        <v>686</v>
      </c>
      <c r="N2997" t="s">
        <v>687</v>
      </c>
      <c r="O2997" t="s">
        <v>2884</v>
      </c>
      <c r="P2997" t="s">
        <v>689</v>
      </c>
      <c r="Q2997">
        <v>26.20065</v>
      </c>
      <c r="S2997" s="1">
        <v>28399</v>
      </c>
      <c r="T2997" s="3">
        <v>6313.6970000000001</v>
      </c>
      <c r="U2997" s="1">
        <v>28460</v>
      </c>
      <c r="V2997">
        <v>137432457.273904</v>
      </c>
    </row>
    <row r="2998" spans="1:22" x14ac:dyDescent="0.55000000000000004">
      <c r="A2998" t="s">
        <v>11</v>
      </c>
      <c r="B2998" s="1">
        <v>28486</v>
      </c>
      <c r="C2998" s="2" t="s">
        <v>156</v>
      </c>
      <c r="D2998" s="2" t="s">
        <v>13882</v>
      </c>
      <c r="E2998">
        <v>552.47997999999995</v>
      </c>
      <c r="F2998">
        <v>552.47997999999995</v>
      </c>
      <c r="G2998">
        <v>552.47997999999995</v>
      </c>
      <c r="H2998">
        <v>552.47997999999995</v>
      </c>
      <c r="I2998">
        <v>552.47997999999995</v>
      </c>
      <c r="J2998">
        <v>0</v>
      </c>
      <c r="K2998">
        <v>552.47997999999995</v>
      </c>
      <c r="L2998" t="s">
        <v>685</v>
      </c>
      <c r="M2998" t="s">
        <v>686</v>
      </c>
      <c r="N2998" t="s">
        <v>687</v>
      </c>
      <c r="O2998" t="s">
        <v>2885</v>
      </c>
      <c r="P2998" t="s">
        <v>689</v>
      </c>
      <c r="Q2998">
        <v>26.20065</v>
      </c>
      <c r="S2998" s="1">
        <v>28399</v>
      </c>
      <c r="T2998" s="3">
        <v>6313.6970000000001</v>
      </c>
      <c r="U2998" s="1">
        <v>28460</v>
      </c>
      <c r="V2998">
        <v>137432457.273904</v>
      </c>
    </row>
    <row r="2999" spans="1:22" x14ac:dyDescent="0.55000000000000004">
      <c r="A2999" t="s">
        <v>11</v>
      </c>
      <c r="B2999" s="1">
        <v>28487</v>
      </c>
      <c r="C2999" s="2" t="s">
        <v>156</v>
      </c>
      <c r="D2999" s="2" t="s">
        <v>13882</v>
      </c>
      <c r="E2999">
        <v>553.10998500000005</v>
      </c>
      <c r="F2999">
        <v>553.10998500000005</v>
      </c>
      <c r="G2999">
        <v>553.10998500000005</v>
      </c>
      <c r="H2999">
        <v>553.10998500000005</v>
      </c>
      <c r="I2999">
        <v>553.10998500000005</v>
      </c>
      <c r="J2999">
        <v>0</v>
      </c>
      <c r="K2999">
        <v>553.10998500000005</v>
      </c>
      <c r="L2999" t="s">
        <v>685</v>
      </c>
      <c r="M2999" t="s">
        <v>686</v>
      </c>
      <c r="N2999" t="s">
        <v>687</v>
      </c>
      <c r="O2999" t="s">
        <v>2886</v>
      </c>
      <c r="P2999" t="s">
        <v>689</v>
      </c>
      <c r="Q2999">
        <v>26.20065</v>
      </c>
      <c r="S2999" s="1">
        <v>28399</v>
      </c>
      <c r="T2999" s="3">
        <v>6313.6970000000001</v>
      </c>
      <c r="U2999" s="1">
        <v>28460</v>
      </c>
      <c r="V2999">
        <v>137432457.273904</v>
      </c>
    </row>
    <row r="3000" spans="1:22" x14ac:dyDescent="0.55000000000000004">
      <c r="A3000" t="s">
        <v>11</v>
      </c>
      <c r="B3000" s="1">
        <v>28488</v>
      </c>
      <c r="C3000" s="2" t="s">
        <v>156</v>
      </c>
      <c r="D3000" s="2" t="s">
        <v>13882</v>
      </c>
      <c r="E3000">
        <v>554.38000499999998</v>
      </c>
      <c r="F3000">
        <v>554.38000499999998</v>
      </c>
      <c r="G3000">
        <v>554.38000499999998</v>
      </c>
      <c r="H3000">
        <v>554.38000499999998</v>
      </c>
      <c r="I3000">
        <v>554.38000499999998</v>
      </c>
      <c r="J3000">
        <v>0</v>
      </c>
      <c r="K3000">
        <v>554.38000499999998</v>
      </c>
      <c r="L3000" t="s">
        <v>685</v>
      </c>
      <c r="M3000" t="s">
        <v>686</v>
      </c>
      <c r="N3000" t="s">
        <v>687</v>
      </c>
      <c r="O3000" t="s">
        <v>2887</v>
      </c>
      <c r="P3000" t="s">
        <v>689</v>
      </c>
      <c r="Q3000">
        <v>26.20065</v>
      </c>
      <c r="S3000" s="1">
        <v>28399</v>
      </c>
      <c r="T3000" s="3">
        <v>6313.6970000000001</v>
      </c>
      <c r="U3000" s="1">
        <v>28460</v>
      </c>
      <c r="V3000">
        <v>137432457.273904</v>
      </c>
    </row>
    <row r="3001" spans="1:22" x14ac:dyDescent="0.55000000000000004">
      <c r="A3001" t="s">
        <v>11</v>
      </c>
      <c r="B3001" s="1">
        <v>28489</v>
      </c>
      <c r="C3001" s="2" t="s">
        <v>156</v>
      </c>
      <c r="D3001" s="2" t="s">
        <v>13882</v>
      </c>
      <c r="E3001">
        <v>555.11999500000002</v>
      </c>
      <c r="F3001">
        <v>555.11999500000002</v>
      </c>
      <c r="G3001">
        <v>555.11999500000002</v>
      </c>
      <c r="H3001">
        <v>555.11999500000002</v>
      </c>
      <c r="I3001">
        <v>555.11999500000002</v>
      </c>
      <c r="J3001">
        <v>0</v>
      </c>
      <c r="K3001">
        <v>555.11999500000002</v>
      </c>
      <c r="L3001" t="s">
        <v>685</v>
      </c>
      <c r="M3001" t="s">
        <v>686</v>
      </c>
      <c r="N3001" t="s">
        <v>687</v>
      </c>
      <c r="O3001" t="s">
        <v>2888</v>
      </c>
      <c r="P3001" t="s">
        <v>689</v>
      </c>
      <c r="Q3001">
        <v>26.20065</v>
      </c>
      <c r="S3001" s="1">
        <v>28399</v>
      </c>
      <c r="T3001" s="3">
        <v>6313.6970000000001</v>
      </c>
      <c r="U3001" s="1">
        <v>28460</v>
      </c>
      <c r="V3001">
        <v>137432457.273904</v>
      </c>
    </row>
    <row r="3002" spans="1:22" x14ac:dyDescent="0.55000000000000004">
      <c r="A3002" t="s">
        <v>11</v>
      </c>
      <c r="B3002" s="1">
        <v>28493</v>
      </c>
      <c r="C3002" s="2" t="s">
        <v>157</v>
      </c>
      <c r="D3002" s="2" t="s">
        <v>13885</v>
      </c>
      <c r="E3002">
        <v>547.92999299999997</v>
      </c>
      <c r="F3002">
        <v>547.92999299999997</v>
      </c>
      <c r="G3002">
        <v>547.92999299999997</v>
      </c>
      <c r="H3002">
        <v>547.92999299999997</v>
      </c>
      <c r="I3002">
        <v>547.92999299999997</v>
      </c>
      <c r="J3002">
        <v>0</v>
      </c>
      <c r="K3002">
        <v>547.92999299999997</v>
      </c>
      <c r="L3002" t="s">
        <v>685</v>
      </c>
      <c r="M3002" t="s">
        <v>686</v>
      </c>
      <c r="N3002" t="s">
        <v>687</v>
      </c>
      <c r="O3002" t="s">
        <v>2889</v>
      </c>
      <c r="P3002" t="s">
        <v>689</v>
      </c>
      <c r="Q3002">
        <v>26.369420000000002</v>
      </c>
      <c r="S3002" s="1">
        <v>28491</v>
      </c>
      <c r="T3002" s="3">
        <v>6333.848</v>
      </c>
      <c r="U3002" s="1">
        <v>28491</v>
      </c>
      <c r="V3002">
        <v>137650087.93155101</v>
      </c>
    </row>
    <row r="3003" spans="1:22" x14ac:dyDescent="0.55000000000000004">
      <c r="A3003" t="s">
        <v>11</v>
      </c>
      <c r="B3003" s="1">
        <v>28494</v>
      </c>
      <c r="C3003" s="2" t="s">
        <v>157</v>
      </c>
      <c r="D3003" s="2" t="s">
        <v>13885</v>
      </c>
      <c r="E3003">
        <v>545.919983</v>
      </c>
      <c r="F3003">
        <v>545.919983</v>
      </c>
      <c r="G3003">
        <v>545.919983</v>
      </c>
      <c r="H3003">
        <v>545.919983</v>
      </c>
      <c r="I3003">
        <v>545.919983</v>
      </c>
      <c r="J3003">
        <v>0</v>
      </c>
      <c r="K3003">
        <v>545.919983</v>
      </c>
      <c r="L3003" t="s">
        <v>685</v>
      </c>
      <c r="M3003" t="s">
        <v>686</v>
      </c>
      <c r="N3003" t="s">
        <v>687</v>
      </c>
      <c r="O3003" t="s">
        <v>2890</v>
      </c>
      <c r="P3003" t="s">
        <v>689</v>
      </c>
      <c r="Q3003">
        <v>26.369420000000002</v>
      </c>
      <c r="S3003" s="1">
        <v>28491</v>
      </c>
      <c r="T3003" s="3">
        <v>6333.848</v>
      </c>
      <c r="U3003" s="1">
        <v>28491</v>
      </c>
      <c r="V3003">
        <v>137650087.93155101</v>
      </c>
    </row>
    <row r="3004" spans="1:22" x14ac:dyDescent="0.55000000000000004">
      <c r="A3004" t="s">
        <v>11</v>
      </c>
      <c r="B3004" s="1">
        <v>28495</v>
      </c>
      <c r="C3004" s="2" t="s">
        <v>157</v>
      </c>
      <c r="D3004" s="2" t="s">
        <v>13885</v>
      </c>
      <c r="E3004">
        <v>541.90002400000003</v>
      </c>
      <c r="F3004">
        <v>541.90002400000003</v>
      </c>
      <c r="G3004">
        <v>541.90002400000003</v>
      </c>
      <c r="H3004">
        <v>541.90002400000003</v>
      </c>
      <c r="I3004">
        <v>541.90002400000003</v>
      </c>
      <c r="J3004">
        <v>0</v>
      </c>
      <c r="K3004">
        <v>541.90002400000003</v>
      </c>
      <c r="L3004" t="s">
        <v>685</v>
      </c>
      <c r="M3004" t="s">
        <v>686</v>
      </c>
      <c r="N3004" t="s">
        <v>687</v>
      </c>
      <c r="O3004" t="s">
        <v>2891</v>
      </c>
      <c r="P3004" t="s">
        <v>689</v>
      </c>
      <c r="Q3004">
        <v>26.369420000000002</v>
      </c>
      <c r="S3004" s="1">
        <v>28491</v>
      </c>
      <c r="T3004" s="3">
        <v>6333.848</v>
      </c>
      <c r="U3004" s="1">
        <v>28491</v>
      </c>
      <c r="V3004">
        <v>137650087.93155101</v>
      </c>
    </row>
    <row r="3005" spans="1:22" x14ac:dyDescent="0.55000000000000004">
      <c r="A3005" t="s">
        <v>11</v>
      </c>
      <c r="B3005" s="1">
        <v>28496</v>
      </c>
      <c r="C3005" s="2" t="s">
        <v>157</v>
      </c>
      <c r="D3005" s="2" t="s">
        <v>13885</v>
      </c>
      <c r="E3005">
        <v>535.45001200000002</v>
      </c>
      <c r="F3005">
        <v>535.45001200000002</v>
      </c>
      <c r="G3005">
        <v>535.45001200000002</v>
      </c>
      <c r="H3005">
        <v>535.45001200000002</v>
      </c>
      <c r="I3005">
        <v>535.45001200000002</v>
      </c>
      <c r="J3005">
        <v>0</v>
      </c>
      <c r="K3005">
        <v>535.45001200000002</v>
      </c>
      <c r="L3005" t="s">
        <v>685</v>
      </c>
      <c r="M3005" t="s">
        <v>686</v>
      </c>
      <c r="N3005" t="s">
        <v>687</v>
      </c>
      <c r="O3005" t="s">
        <v>2892</v>
      </c>
      <c r="P3005" t="s">
        <v>689</v>
      </c>
      <c r="Q3005">
        <v>26.369420000000002</v>
      </c>
      <c r="S3005" s="1">
        <v>28491</v>
      </c>
      <c r="T3005" s="3">
        <v>6333.848</v>
      </c>
      <c r="U3005" s="1">
        <v>28491</v>
      </c>
      <c r="V3005">
        <v>137650087.93155101</v>
      </c>
    </row>
    <row r="3006" spans="1:22" x14ac:dyDescent="0.55000000000000004">
      <c r="A3006" t="s">
        <v>11</v>
      </c>
      <c r="B3006" s="1">
        <v>28499</v>
      </c>
      <c r="C3006" s="2" t="s">
        <v>157</v>
      </c>
      <c r="D3006" s="2" t="s">
        <v>13885</v>
      </c>
      <c r="E3006">
        <v>529.21997099999999</v>
      </c>
      <c r="F3006">
        <v>529.21997099999999</v>
      </c>
      <c r="G3006">
        <v>529.21997099999999</v>
      </c>
      <c r="H3006">
        <v>529.21997099999999</v>
      </c>
      <c r="I3006">
        <v>529.21997099999999</v>
      </c>
      <c r="J3006">
        <v>0</v>
      </c>
      <c r="K3006">
        <v>529.21997099999999</v>
      </c>
      <c r="L3006" t="s">
        <v>685</v>
      </c>
      <c r="M3006" t="s">
        <v>686</v>
      </c>
      <c r="N3006" t="s">
        <v>687</v>
      </c>
      <c r="O3006" t="s">
        <v>2893</v>
      </c>
      <c r="P3006" t="s">
        <v>689</v>
      </c>
      <c r="Q3006">
        <v>26.369420000000002</v>
      </c>
      <c r="S3006" s="1">
        <v>28491</v>
      </c>
      <c r="T3006" s="3">
        <v>6333.848</v>
      </c>
      <c r="U3006" s="1">
        <v>28491</v>
      </c>
      <c r="V3006">
        <v>137650087.93155101</v>
      </c>
    </row>
    <row r="3007" spans="1:22" x14ac:dyDescent="0.55000000000000004">
      <c r="A3007" t="s">
        <v>11</v>
      </c>
      <c r="B3007" s="1">
        <v>28500</v>
      </c>
      <c r="C3007" s="2" t="s">
        <v>157</v>
      </c>
      <c r="D3007" s="2" t="s">
        <v>13885</v>
      </c>
      <c r="E3007">
        <v>526.25</v>
      </c>
      <c r="F3007">
        <v>526.25</v>
      </c>
      <c r="G3007">
        <v>526.25</v>
      </c>
      <c r="H3007">
        <v>526.25</v>
      </c>
      <c r="I3007">
        <v>526.25</v>
      </c>
      <c r="J3007">
        <v>0</v>
      </c>
      <c r="K3007">
        <v>526.25</v>
      </c>
      <c r="L3007" t="s">
        <v>685</v>
      </c>
      <c r="M3007" t="s">
        <v>686</v>
      </c>
      <c r="N3007" t="s">
        <v>687</v>
      </c>
      <c r="O3007" t="s">
        <v>2894</v>
      </c>
      <c r="P3007" t="s">
        <v>689</v>
      </c>
      <c r="Q3007">
        <v>26.369420000000002</v>
      </c>
      <c r="S3007" s="1">
        <v>28491</v>
      </c>
      <c r="T3007" s="3">
        <v>6333.848</v>
      </c>
      <c r="U3007" s="1">
        <v>28491</v>
      </c>
      <c r="V3007">
        <v>137650087.93155101</v>
      </c>
    </row>
    <row r="3008" spans="1:22" x14ac:dyDescent="0.55000000000000004">
      <c r="A3008" t="s">
        <v>11</v>
      </c>
      <c r="B3008" s="1">
        <v>28501</v>
      </c>
      <c r="C3008" s="2" t="s">
        <v>157</v>
      </c>
      <c r="D3008" s="2" t="s">
        <v>13885</v>
      </c>
      <c r="E3008">
        <v>523.60998500000005</v>
      </c>
      <c r="F3008">
        <v>523.60998500000005</v>
      </c>
      <c r="G3008">
        <v>523.60998500000005</v>
      </c>
      <c r="H3008">
        <v>523.60998500000005</v>
      </c>
      <c r="I3008">
        <v>523.60998500000005</v>
      </c>
      <c r="J3008">
        <v>0</v>
      </c>
      <c r="K3008">
        <v>523.60998500000005</v>
      </c>
      <c r="L3008" t="s">
        <v>685</v>
      </c>
      <c r="M3008" t="s">
        <v>686</v>
      </c>
      <c r="N3008" t="s">
        <v>687</v>
      </c>
      <c r="O3008" t="s">
        <v>2895</v>
      </c>
      <c r="P3008" t="s">
        <v>689</v>
      </c>
      <c r="Q3008">
        <v>26.369420000000002</v>
      </c>
      <c r="S3008" s="1">
        <v>28491</v>
      </c>
      <c r="T3008" s="3">
        <v>6333.848</v>
      </c>
      <c r="U3008" s="1">
        <v>28491</v>
      </c>
      <c r="V3008">
        <v>137650087.93155101</v>
      </c>
    </row>
    <row r="3009" spans="1:22" x14ac:dyDescent="0.55000000000000004">
      <c r="A3009" t="s">
        <v>11</v>
      </c>
      <c r="B3009" s="1">
        <v>28502</v>
      </c>
      <c r="C3009" s="2" t="s">
        <v>157</v>
      </c>
      <c r="D3009" s="2" t="s">
        <v>13885</v>
      </c>
      <c r="E3009">
        <v>524.46002199999998</v>
      </c>
      <c r="F3009">
        <v>524.46002199999998</v>
      </c>
      <c r="G3009">
        <v>524.46002199999998</v>
      </c>
      <c r="H3009">
        <v>524.46002199999998</v>
      </c>
      <c r="I3009">
        <v>524.46002199999998</v>
      </c>
      <c r="J3009">
        <v>0</v>
      </c>
      <c r="K3009">
        <v>524.46002199999998</v>
      </c>
      <c r="L3009" t="s">
        <v>685</v>
      </c>
      <c r="M3009" t="s">
        <v>686</v>
      </c>
      <c r="N3009" t="s">
        <v>687</v>
      </c>
      <c r="O3009" t="s">
        <v>2896</v>
      </c>
      <c r="P3009" t="s">
        <v>689</v>
      </c>
      <c r="Q3009">
        <v>26.369420000000002</v>
      </c>
      <c r="S3009" s="1">
        <v>28491</v>
      </c>
      <c r="T3009" s="3">
        <v>6333.848</v>
      </c>
      <c r="U3009" s="1">
        <v>28491</v>
      </c>
      <c r="V3009">
        <v>137650087.93155101</v>
      </c>
    </row>
    <row r="3010" spans="1:22" x14ac:dyDescent="0.55000000000000004">
      <c r="A3010" t="s">
        <v>11</v>
      </c>
      <c r="B3010" s="1">
        <v>28503</v>
      </c>
      <c r="C3010" s="2" t="s">
        <v>157</v>
      </c>
      <c r="D3010" s="2" t="s">
        <v>13885</v>
      </c>
      <c r="E3010">
        <v>524.14001499999995</v>
      </c>
      <c r="F3010">
        <v>524.14001499999995</v>
      </c>
      <c r="G3010">
        <v>524.14001499999995</v>
      </c>
      <c r="H3010">
        <v>524.14001499999995</v>
      </c>
      <c r="I3010">
        <v>524.14001499999995</v>
      </c>
      <c r="J3010">
        <v>0</v>
      </c>
      <c r="K3010">
        <v>524.14001499999995</v>
      </c>
      <c r="L3010" t="s">
        <v>685</v>
      </c>
      <c r="M3010" t="s">
        <v>686</v>
      </c>
      <c r="N3010" t="s">
        <v>687</v>
      </c>
      <c r="O3010" t="s">
        <v>2897</v>
      </c>
      <c r="P3010" t="s">
        <v>689</v>
      </c>
      <c r="Q3010">
        <v>26.369420000000002</v>
      </c>
      <c r="S3010" s="1">
        <v>28491</v>
      </c>
      <c r="T3010" s="3">
        <v>6333.848</v>
      </c>
      <c r="U3010" s="1">
        <v>28491</v>
      </c>
      <c r="V3010">
        <v>137650087.93155101</v>
      </c>
    </row>
    <row r="3011" spans="1:22" x14ac:dyDescent="0.55000000000000004">
      <c r="A3011" t="s">
        <v>11</v>
      </c>
      <c r="B3011" s="1">
        <v>28506</v>
      </c>
      <c r="C3011" s="2" t="s">
        <v>157</v>
      </c>
      <c r="D3011" s="2" t="s">
        <v>13885</v>
      </c>
      <c r="E3011">
        <v>522.34002699999996</v>
      </c>
      <c r="F3011">
        <v>522.34002699999996</v>
      </c>
      <c r="G3011">
        <v>522.34002699999996</v>
      </c>
      <c r="H3011">
        <v>522.34002699999996</v>
      </c>
      <c r="I3011">
        <v>522.34002699999996</v>
      </c>
      <c r="J3011">
        <v>0</v>
      </c>
      <c r="K3011">
        <v>522.34002699999996</v>
      </c>
      <c r="L3011" t="s">
        <v>685</v>
      </c>
      <c r="M3011" t="s">
        <v>686</v>
      </c>
      <c r="N3011" t="s">
        <v>687</v>
      </c>
      <c r="O3011" t="s">
        <v>2898</v>
      </c>
      <c r="P3011" t="s">
        <v>689</v>
      </c>
      <c r="Q3011">
        <v>26.369420000000002</v>
      </c>
      <c r="S3011" s="1">
        <v>28491</v>
      </c>
      <c r="T3011" s="3">
        <v>6333.848</v>
      </c>
      <c r="U3011" s="1">
        <v>28491</v>
      </c>
      <c r="V3011">
        <v>137650087.93155101</v>
      </c>
    </row>
    <row r="3012" spans="1:22" x14ac:dyDescent="0.55000000000000004">
      <c r="A3012" t="s">
        <v>11</v>
      </c>
      <c r="B3012" s="1">
        <v>28507</v>
      </c>
      <c r="C3012" s="2" t="s">
        <v>157</v>
      </c>
      <c r="D3012" s="2" t="s">
        <v>13885</v>
      </c>
      <c r="E3012">
        <v>525.20001200000002</v>
      </c>
      <c r="F3012">
        <v>525.20001200000002</v>
      </c>
      <c r="G3012">
        <v>525.20001200000002</v>
      </c>
      <c r="H3012">
        <v>525.20001200000002</v>
      </c>
      <c r="I3012">
        <v>525.20001200000002</v>
      </c>
      <c r="J3012">
        <v>0</v>
      </c>
      <c r="K3012">
        <v>525.20001200000002</v>
      </c>
      <c r="L3012" t="s">
        <v>685</v>
      </c>
      <c r="M3012" t="s">
        <v>686</v>
      </c>
      <c r="N3012" t="s">
        <v>687</v>
      </c>
      <c r="O3012" t="s">
        <v>2899</v>
      </c>
      <c r="P3012" t="s">
        <v>689</v>
      </c>
      <c r="Q3012">
        <v>26.369420000000002</v>
      </c>
      <c r="S3012" s="1">
        <v>28491</v>
      </c>
      <c r="T3012" s="3">
        <v>6333.848</v>
      </c>
      <c r="U3012" s="1">
        <v>28491</v>
      </c>
      <c r="V3012">
        <v>137650087.93155101</v>
      </c>
    </row>
    <row r="3013" spans="1:22" x14ac:dyDescent="0.55000000000000004">
      <c r="A3013" t="s">
        <v>11</v>
      </c>
      <c r="B3013" s="1">
        <v>28508</v>
      </c>
      <c r="C3013" s="2" t="s">
        <v>157</v>
      </c>
      <c r="D3013" s="2" t="s">
        <v>13885</v>
      </c>
      <c r="E3013">
        <v>529.10998500000005</v>
      </c>
      <c r="F3013">
        <v>529.10998500000005</v>
      </c>
      <c r="G3013">
        <v>529.10998500000005</v>
      </c>
      <c r="H3013">
        <v>529.10998500000005</v>
      </c>
      <c r="I3013">
        <v>529.10998500000005</v>
      </c>
      <c r="J3013">
        <v>0</v>
      </c>
      <c r="K3013">
        <v>529.10998500000005</v>
      </c>
      <c r="L3013" t="s">
        <v>685</v>
      </c>
      <c r="M3013" t="s">
        <v>686</v>
      </c>
      <c r="N3013" t="s">
        <v>687</v>
      </c>
      <c r="O3013" t="s">
        <v>2900</v>
      </c>
      <c r="P3013" t="s">
        <v>689</v>
      </c>
      <c r="Q3013">
        <v>26.369420000000002</v>
      </c>
      <c r="S3013" s="1">
        <v>28491</v>
      </c>
      <c r="T3013" s="3">
        <v>6333.848</v>
      </c>
      <c r="U3013" s="1">
        <v>28491</v>
      </c>
      <c r="V3013">
        <v>137650087.93155101</v>
      </c>
    </row>
    <row r="3014" spans="1:22" x14ac:dyDescent="0.55000000000000004">
      <c r="A3014" t="s">
        <v>11</v>
      </c>
      <c r="B3014" s="1">
        <v>28509</v>
      </c>
      <c r="C3014" s="2" t="s">
        <v>157</v>
      </c>
      <c r="D3014" s="2" t="s">
        <v>13885</v>
      </c>
      <c r="E3014">
        <v>526.78002900000001</v>
      </c>
      <c r="F3014">
        <v>526.78002900000001</v>
      </c>
      <c r="G3014">
        <v>526.78002900000001</v>
      </c>
      <c r="H3014">
        <v>526.78002900000001</v>
      </c>
      <c r="I3014">
        <v>526.78002900000001</v>
      </c>
      <c r="J3014">
        <v>0</v>
      </c>
      <c r="K3014">
        <v>526.78002900000001</v>
      </c>
      <c r="L3014" t="s">
        <v>685</v>
      </c>
      <c r="M3014" t="s">
        <v>686</v>
      </c>
      <c r="N3014" t="s">
        <v>687</v>
      </c>
      <c r="O3014" t="s">
        <v>2901</v>
      </c>
      <c r="P3014" t="s">
        <v>689</v>
      </c>
      <c r="Q3014">
        <v>26.369420000000002</v>
      </c>
      <c r="S3014" s="1">
        <v>28491</v>
      </c>
      <c r="T3014" s="3">
        <v>6333.848</v>
      </c>
      <c r="U3014" s="1">
        <v>28491</v>
      </c>
      <c r="V3014">
        <v>137650087.93155101</v>
      </c>
    </row>
    <row r="3015" spans="1:22" x14ac:dyDescent="0.55000000000000004">
      <c r="A3015" t="s">
        <v>11</v>
      </c>
      <c r="B3015" s="1">
        <v>28510</v>
      </c>
      <c r="C3015" s="2" t="s">
        <v>157</v>
      </c>
      <c r="D3015" s="2" t="s">
        <v>13885</v>
      </c>
      <c r="E3015">
        <v>525.830017</v>
      </c>
      <c r="F3015">
        <v>525.830017</v>
      </c>
      <c r="G3015">
        <v>525.830017</v>
      </c>
      <c r="H3015">
        <v>525.830017</v>
      </c>
      <c r="I3015">
        <v>525.830017</v>
      </c>
      <c r="J3015">
        <v>0</v>
      </c>
      <c r="K3015">
        <v>525.830017</v>
      </c>
      <c r="L3015" t="s">
        <v>685</v>
      </c>
      <c r="M3015" t="s">
        <v>686</v>
      </c>
      <c r="N3015" t="s">
        <v>687</v>
      </c>
      <c r="O3015" t="s">
        <v>2902</v>
      </c>
      <c r="P3015" t="s">
        <v>689</v>
      </c>
      <c r="Q3015">
        <v>26.369420000000002</v>
      </c>
      <c r="S3015" s="1">
        <v>28491</v>
      </c>
      <c r="T3015" s="3">
        <v>6333.848</v>
      </c>
      <c r="U3015" s="1">
        <v>28491</v>
      </c>
      <c r="V3015">
        <v>137650087.93155101</v>
      </c>
    </row>
    <row r="3016" spans="1:22" x14ac:dyDescent="0.55000000000000004">
      <c r="A3016" t="s">
        <v>11</v>
      </c>
      <c r="B3016" s="1">
        <v>28513</v>
      </c>
      <c r="C3016" s="2" t="s">
        <v>157</v>
      </c>
      <c r="D3016" s="2" t="s">
        <v>13885</v>
      </c>
      <c r="E3016">
        <v>522.13000499999998</v>
      </c>
      <c r="F3016">
        <v>522.13000499999998</v>
      </c>
      <c r="G3016">
        <v>522.13000499999998</v>
      </c>
      <c r="H3016">
        <v>522.13000499999998</v>
      </c>
      <c r="I3016">
        <v>522.13000499999998</v>
      </c>
      <c r="J3016">
        <v>0</v>
      </c>
      <c r="K3016">
        <v>522.13000499999998</v>
      </c>
      <c r="L3016" t="s">
        <v>685</v>
      </c>
      <c r="M3016" t="s">
        <v>686</v>
      </c>
      <c r="N3016" t="s">
        <v>687</v>
      </c>
      <c r="O3016" t="s">
        <v>2903</v>
      </c>
      <c r="P3016" t="s">
        <v>689</v>
      </c>
      <c r="Q3016">
        <v>26.369420000000002</v>
      </c>
      <c r="S3016" s="1">
        <v>28491</v>
      </c>
      <c r="T3016" s="3">
        <v>6333.848</v>
      </c>
      <c r="U3016" s="1">
        <v>28491</v>
      </c>
      <c r="V3016">
        <v>137650087.93155101</v>
      </c>
    </row>
    <row r="3017" spans="1:22" x14ac:dyDescent="0.55000000000000004">
      <c r="A3017" t="s">
        <v>11</v>
      </c>
      <c r="B3017" s="1">
        <v>28514</v>
      </c>
      <c r="C3017" s="2" t="s">
        <v>157</v>
      </c>
      <c r="D3017" s="2" t="s">
        <v>13885</v>
      </c>
      <c r="E3017">
        <v>522.34002699999996</v>
      </c>
      <c r="F3017">
        <v>522.34002699999996</v>
      </c>
      <c r="G3017">
        <v>522.34002699999996</v>
      </c>
      <c r="H3017">
        <v>522.34002699999996</v>
      </c>
      <c r="I3017">
        <v>522.34002699999996</v>
      </c>
      <c r="J3017">
        <v>0</v>
      </c>
      <c r="K3017">
        <v>522.34002699999996</v>
      </c>
      <c r="L3017" t="s">
        <v>685</v>
      </c>
      <c r="M3017" t="s">
        <v>686</v>
      </c>
      <c r="N3017" t="s">
        <v>687</v>
      </c>
      <c r="O3017" t="s">
        <v>2904</v>
      </c>
      <c r="P3017" t="s">
        <v>689</v>
      </c>
      <c r="Q3017">
        <v>26.369420000000002</v>
      </c>
      <c r="S3017" s="1">
        <v>28491</v>
      </c>
      <c r="T3017" s="3">
        <v>6333.848</v>
      </c>
      <c r="U3017" s="1">
        <v>28491</v>
      </c>
      <c r="V3017">
        <v>137650087.93155101</v>
      </c>
    </row>
    <row r="3018" spans="1:22" x14ac:dyDescent="0.55000000000000004">
      <c r="A3018" t="s">
        <v>11</v>
      </c>
      <c r="B3018" s="1">
        <v>28515</v>
      </c>
      <c r="C3018" s="2" t="s">
        <v>157</v>
      </c>
      <c r="D3018" s="2" t="s">
        <v>13885</v>
      </c>
      <c r="E3018">
        <v>523.080017</v>
      </c>
      <c r="F3018">
        <v>523.080017</v>
      </c>
      <c r="G3018">
        <v>523.080017</v>
      </c>
      <c r="H3018">
        <v>523.080017</v>
      </c>
      <c r="I3018">
        <v>523.080017</v>
      </c>
      <c r="J3018">
        <v>0</v>
      </c>
      <c r="K3018">
        <v>523.080017</v>
      </c>
      <c r="L3018" t="s">
        <v>685</v>
      </c>
      <c r="M3018" t="s">
        <v>686</v>
      </c>
      <c r="N3018" t="s">
        <v>687</v>
      </c>
      <c r="O3018" t="s">
        <v>2905</v>
      </c>
      <c r="P3018" t="s">
        <v>689</v>
      </c>
      <c r="Q3018">
        <v>26.369420000000002</v>
      </c>
      <c r="S3018" s="1">
        <v>28491</v>
      </c>
      <c r="T3018" s="3">
        <v>6333.848</v>
      </c>
      <c r="U3018" s="1">
        <v>28491</v>
      </c>
      <c r="V3018">
        <v>137650087.93155101</v>
      </c>
    </row>
    <row r="3019" spans="1:22" x14ac:dyDescent="0.55000000000000004">
      <c r="A3019" t="s">
        <v>11</v>
      </c>
      <c r="B3019" s="1">
        <v>28516</v>
      </c>
      <c r="C3019" s="2" t="s">
        <v>157</v>
      </c>
      <c r="D3019" s="2" t="s">
        <v>13885</v>
      </c>
      <c r="E3019">
        <v>518.84997599999997</v>
      </c>
      <c r="F3019">
        <v>518.84997599999997</v>
      </c>
      <c r="G3019">
        <v>518.84997599999997</v>
      </c>
      <c r="H3019">
        <v>518.84997599999997</v>
      </c>
      <c r="I3019">
        <v>518.84997599999997</v>
      </c>
      <c r="J3019">
        <v>0</v>
      </c>
      <c r="K3019">
        <v>518.84997599999997</v>
      </c>
      <c r="L3019" t="s">
        <v>685</v>
      </c>
      <c r="M3019" t="s">
        <v>686</v>
      </c>
      <c r="N3019" t="s">
        <v>687</v>
      </c>
      <c r="O3019" t="s">
        <v>2906</v>
      </c>
      <c r="P3019" t="s">
        <v>689</v>
      </c>
      <c r="Q3019">
        <v>26.369420000000002</v>
      </c>
      <c r="S3019" s="1">
        <v>28491</v>
      </c>
      <c r="T3019" s="3">
        <v>6333.848</v>
      </c>
      <c r="U3019" s="1">
        <v>28491</v>
      </c>
      <c r="V3019">
        <v>137650087.93155101</v>
      </c>
    </row>
    <row r="3020" spans="1:22" x14ac:dyDescent="0.55000000000000004">
      <c r="A3020" t="s">
        <v>11</v>
      </c>
      <c r="B3020" s="1">
        <v>28517</v>
      </c>
      <c r="C3020" s="2" t="s">
        <v>157</v>
      </c>
      <c r="D3020" s="2" t="s">
        <v>13885</v>
      </c>
      <c r="E3020">
        <v>518.75</v>
      </c>
      <c r="F3020">
        <v>518.75</v>
      </c>
      <c r="G3020">
        <v>518.75</v>
      </c>
      <c r="H3020">
        <v>518.75</v>
      </c>
      <c r="I3020">
        <v>518.75</v>
      </c>
      <c r="J3020">
        <v>0</v>
      </c>
      <c r="K3020">
        <v>518.75</v>
      </c>
      <c r="L3020" t="s">
        <v>685</v>
      </c>
      <c r="M3020" t="s">
        <v>686</v>
      </c>
      <c r="N3020" t="s">
        <v>687</v>
      </c>
      <c r="O3020" t="s">
        <v>2907</v>
      </c>
      <c r="P3020" t="s">
        <v>689</v>
      </c>
      <c r="Q3020">
        <v>26.369420000000002</v>
      </c>
      <c r="S3020" s="1">
        <v>28491</v>
      </c>
      <c r="T3020" s="3">
        <v>6333.848</v>
      </c>
      <c r="U3020" s="1">
        <v>28491</v>
      </c>
      <c r="V3020">
        <v>137650087.93155101</v>
      </c>
    </row>
    <row r="3021" spans="1:22" x14ac:dyDescent="0.55000000000000004">
      <c r="A3021" t="s">
        <v>11</v>
      </c>
      <c r="B3021" s="1">
        <v>28520</v>
      </c>
      <c r="C3021" s="2" t="s">
        <v>157</v>
      </c>
      <c r="D3021" s="2" t="s">
        <v>13885</v>
      </c>
      <c r="E3021">
        <v>522.86999500000002</v>
      </c>
      <c r="F3021">
        <v>522.86999500000002</v>
      </c>
      <c r="G3021">
        <v>522.86999500000002</v>
      </c>
      <c r="H3021">
        <v>522.86999500000002</v>
      </c>
      <c r="I3021">
        <v>522.86999500000002</v>
      </c>
      <c r="J3021">
        <v>0</v>
      </c>
      <c r="K3021">
        <v>522.86999500000002</v>
      </c>
      <c r="L3021" t="s">
        <v>685</v>
      </c>
      <c r="M3021" t="s">
        <v>686</v>
      </c>
      <c r="N3021" t="s">
        <v>687</v>
      </c>
      <c r="O3021" t="s">
        <v>2908</v>
      </c>
      <c r="P3021" t="s">
        <v>689</v>
      </c>
      <c r="Q3021">
        <v>26.369420000000002</v>
      </c>
      <c r="S3021" s="1">
        <v>28491</v>
      </c>
      <c r="T3021" s="3">
        <v>6333.848</v>
      </c>
      <c r="U3021" s="1">
        <v>28491</v>
      </c>
      <c r="V3021">
        <v>137650087.93155101</v>
      </c>
    </row>
    <row r="3022" spans="1:22" x14ac:dyDescent="0.55000000000000004">
      <c r="A3022" t="s">
        <v>11</v>
      </c>
      <c r="B3022" s="1">
        <v>28521</v>
      </c>
      <c r="C3022" s="2" t="s">
        <v>157</v>
      </c>
      <c r="D3022" s="2" t="s">
        <v>13885</v>
      </c>
      <c r="E3022">
        <v>522.45001200000002</v>
      </c>
      <c r="F3022">
        <v>522.45001200000002</v>
      </c>
      <c r="G3022">
        <v>522.45001200000002</v>
      </c>
      <c r="H3022">
        <v>522.45001200000002</v>
      </c>
      <c r="I3022">
        <v>522.45001200000002</v>
      </c>
      <c r="J3022">
        <v>0</v>
      </c>
      <c r="K3022">
        <v>522.45001200000002</v>
      </c>
      <c r="L3022" t="s">
        <v>685</v>
      </c>
      <c r="M3022" t="s">
        <v>686</v>
      </c>
      <c r="N3022" t="s">
        <v>687</v>
      </c>
      <c r="O3022" t="s">
        <v>2909</v>
      </c>
      <c r="P3022" t="s">
        <v>689</v>
      </c>
      <c r="Q3022">
        <v>26.369420000000002</v>
      </c>
      <c r="S3022" s="1">
        <v>28491</v>
      </c>
      <c r="T3022" s="3">
        <v>6333.848</v>
      </c>
      <c r="U3022" s="1">
        <v>28491</v>
      </c>
      <c r="V3022">
        <v>137650087.93155101</v>
      </c>
    </row>
    <row r="3023" spans="1:22" x14ac:dyDescent="0.55000000000000004">
      <c r="A3023" t="s">
        <v>11</v>
      </c>
      <c r="B3023" s="1">
        <v>28522</v>
      </c>
      <c r="C3023" s="2" t="s">
        <v>158</v>
      </c>
      <c r="D3023" s="2" t="s">
        <v>13885</v>
      </c>
      <c r="E3023">
        <v>526.46997099999999</v>
      </c>
      <c r="F3023">
        <v>526.46997099999999</v>
      </c>
      <c r="G3023">
        <v>526.46997099999999</v>
      </c>
      <c r="H3023">
        <v>526.46997099999999</v>
      </c>
      <c r="I3023">
        <v>526.46997099999999</v>
      </c>
      <c r="J3023">
        <v>0</v>
      </c>
      <c r="K3023">
        <v>526.46997099999999</v>
      </c>
      <c r="L3023" t="s">
        <v>685</v>
      </c>
      <c r="M3023" t="s">
        <v>686</v>
      </c>
      <c r="N3023" t="s">
        <v>687</v>
      </c>
      <c r="O3023" t="s">
        <v>2910</v>
      </c>
      <c r="P3023" t="s">
        <v>689</v>
      </c>
      <c r="Q3023">
        <v>26.538180000000001</v>
      </c>
      <c r="S3023" s="1">
        <v>28491</v>
      </c>
      <c r="T3023" s="3">
        <v>6333.848</v>
      </c>
      <c r="U3023" s="1">
        <v>28522</v>
      </c>
      <c r="V3023">
        <v>137892780.48333099</v>
      </c>
    </row>
    <row r="3024" spans="1:22" x14ac:dyDescent="0.55000000000000004">
      <c r="A3024" t="s">
        <v>11</v>
      </c>
      <c r="B3024" s="1">
        <v>28523</v>
      </c>
      <c r="C3024" s="2" t="s">
        <v>158</v>
      </c>
      <c r="D3024" s="2" t="s">
        <v>13885</v>
      </c>
      <c r="E3024">
        <v>527.84002699999996</v>
      </c>
      <c r="F3024">
        <v>527.84002699999996</v>
      </c>
      <c r="G3024">
        <v>527.84002699999996</v>
      </c>
      <c r="H3024">
        <v>527.84002699999996</v>
      </c>
      <c r="I3024">
        <v>527.84002699999996</v>
      </c>
      <c r="J3024">
        <v>0</v>
      </c>
      <c r="K3024">
        <v>527.84002699999996</v>
      </c>
      <c r="L3024" t="s">
        <v>685</v>
      </c>
      <c r="M3024" t="s">
        <v>686</v>
      </c>
      <c r="N3024" t="s">
        <v>687</v>
      </c>
      <c r="O3024" t="s">
        <v>2911</v>
      </c>
      <c r="P3024" t="s">
        <v>689</v>
      </c>
      <c r="Q3024">
        <v>26.538180000000001</v>
      </c>
      <c r="S3024" s="1">
        <v>28491</v>
      </c>
      <c r="T3024" s="3">
        <v>6333.848</v>
      </c>
      <c r="U3024" s="1">
        <v>28522</v>
      </c>
      <c r="V3024">
        <v>137892780.48333099</v>
      </c>
    </row>
    <row r="3025" spans="1:22" x14ac:dyDescent="0.55000000000000004">
      <c r="A3025" t="s">
        <v>11</v>
      </c>
      <c r="B3025" s="1">
        <v>28524</v>
      </c>
      <c r="C3025" s="2" t="s">
        <v>158</v>
      </c>
      <c r="D3025" s="2" t="s">
        <v>13885</v>
      </c>
      <c r="E3025">
        <v>525.72997999999995</v>
      </c>
      <c r="F3025">
        <v>525.72997999999995</v>
      </c>
      <c r="G3025">
        <v>525.72997999999995</v>
      </c>
      <c r="H3025">
        <v>525.72997999999995</v>
      </c>
      <c r="I3025">
        <v>525.72997999999995</v>
      </c>
      <c r="J3025">
        <v>0</v>
      </c>
      <c r="K3025">
        <v>525.72997999999995</v>
      </c>
      <c r="L3025" t="s">
        <v>685</v>
      </c>
      <c r="M3025" t="s">
        <v>686</v>
      </c>
      <c r="N3025" t="s">
        <v>687</v>
      </c>
      <c r="O3025" t="s">
        <v>2912</v>
      </c>
      <c r="P3025" t="s">
        <v>689</v>
      </c>
      <c r="Q3025">
        <v>26.538180000000001</v>
      </c>
      <c r="S3025" s="1">
        <v>28491</v>
      </c>
      <c r="T3025" s="3">
        <v>6333.848</v>
      </c>
      <c r="U3025" s="1">
        <v>28522</v>
      </c>
      <c r="V3025">
        <v>137892780.48333099</v>
      </c>
    </row>
    <row r="3026" spans="1:22" x14ac:dyDescent="0.55000000000000004">
      <c r="A3026" t="s">
        <v>11</v>
      </c>
      <c r="B3026" s="1">
        <v>28527</v>
      </c>
      <c r="C3026" s="2" t="s">
        <v>158</v>
      </c>
      <c r="D3026" s="2" t="s">
        <v>13885</v>
      </c>
      <c r="E3026">
        <v>524.88000499999998</v>
      </c>
      <c r="F3026">
        <v>524.88000499999998</v>
      </c>
      <c r="G3026">
        <v>524.88000499999998</v>
      </c>
      <c r="H3026">
        <v>524.88000499999998</v>
      </c>
      <c r="I3026">
        <v>524.88000499999998</v>
      </c>
      <c r="J3026">
        <v>0</v>
      </c>
      <c r="K3026">
        <v>524.88000499999998</v>
      </c>
      <c r="L3026" t="s">
        <v>685</v>
      </c>
      <c r="M3026" t="s">
        <v>686</v>
      </c>
      <c r="N3026" t="s">
        <v>687</v>
      </c>
      <c r="O3026" t="s">
        <v>2913</v>
      </c>
      <c r="P3026" t="s">
        <v>689</v>
      </c>
      <c r="Q3026">
        <v>26.538180000000001</v>
      </c>
      <c r="S3026" s="1">
        <v>28491</v>
      </c>
      <c r="T3026" s="3">
        <v>6333.848</v>
      </c>
      <c r="U3026" s="1">
        <v>28522</v>
      </c>
      <c r="V3026">
        <v>137892780.48333099</v>
      </c>
    </row>
    <row r="3027" spans="1:22" x14ac:dyDescent="0.55000000000000004">
      <c r="A3027" t="s">
        <v>11</v>
      </c>
      <c r="B3027" s="1">
        <v>28528</v>
      </c>
      <c r="C3027" s="2" t="s">
        <v>158</v>
      </c>
      <c r="D3027" s="2" t="s">
        <v>13885</v>
      </c>
      <c r="E3027">
        <v>529.53002900000001</v>
      </c>
      <c r="F3027">
        <v>529.53002900000001</v>
      </c>
      <c r="G3027">
        <v>529.53002900000001</v>
      </c>
      <c r="H3027">
        <v>529.53002900000001</v>
      </c>
      <c r="I3027">
        <v>529.53002900000001</v>
      </c>
      <c r="J3027">
        <v>0</v>
      </c>
      <c r="K3027">
        <v>529.53002900000001</v>
      </c>
      <c r="L3027" t="s">
        <v>685</v>
      </c>
      <c r="M3027" t="s">
        <v>686</v>
      </c>
      <c r="N3027" t="s">
        <v>687</v>
      </c>
      <c r="O3027" t="s">
        <v>2914</v>
      </c>
      <c r="P3027" t="s">
        <v>689</v>
      </c>
      <c r="Q3027">
        <v>26.538180000000001</v>
      </c>
      <c r="S3027" s="1">
        <v>28491</v>
      </c>
      <c r="T3027" s="3">
        <v>6333.848</v>
      </c>
      <c r="U3027" s="1">
        <v>28522</v>
      </c>
      <c r="V3027">
        <v>137892780.48333099</v>
      </c>
    </row>
    <row r="3028" spans="1:22" x14ac:dyDescent="0.55000000000000004">
      <c r="A3028" t="s">
        <v>11</v>
      </c>
      <c r="B3028" s="1">
        <v>28529</v>
      </c>
      <c r="C3028" s="2" t="s">
        <v>158</v>
      </c>
      <c r="D3028" s="2" t="s">
        <v>13885</v>
      </c>
      <c r="E3028">
        <v>532.39001499999995</v>
      </c>
      <c r="F3028">
        <v>532.39001499999995</v>
      </c>
      <c r="G3028">
        <v>532.39001499999995</v>
      </c>
      <c r="H3028">
        <v>532.39001499999995</v>
      </c>
      <c r="I3028">
        <v>532.39001499999995</v>
      </c>
      <c r="J3028">
        <v>0</v>
      </c>
      <c r="K3028">
        <v>532.39001499999995</v>
      </c>
      <c r="L3028" t="s">
        <v>685</v>
      </c>
      <c r="M3028" t="s">
        <v>686</v>
      </c>
      <c r="N3028" t="s">
        <v>687</v>
      </c>
      <c r="O3028" t="s">
        <v>2915</v>
      </c>
      <c r="P3028" t="s">
        <v>689</v>
      </c>
      <c r="Q3028">
        <v>26.538180000000001</v>
      </c>
      <c r="S3028" s="1">
        <v>28491</v>
      </c>
      <c r="T3028" s="3">
        <v>6333.848</v>
      </c>
      <c r="U3028" s="1">
        <v>28522</v>
      </c>
      <c r="V3028">
        <v>137892780.48333099</v>
      </c>
    </row>
    <row r="3029" spans="1:22" x14ac:dyDescent="0.55000000000000004">
      <c r="A3029" t="s">
        <v>11</v>
      </c>
      <c r="B3029" s="1">
        <v>28530</v>
      </c>
      <c r="C3029" s="2" t="s">
        <v>158</v>
      </c>
      <c r="D3029" s="2" t="s">
        <v>13885</v>
      </c>
      <c r="E3029">
        <v>529.84997599999997</v>
      </c>
      <c r="F3029">
        <v>529.84997599999997</v>
      </c>
      <c r="G3029">
        <v>529.84997599999997</v>
      </c>
      <c r="H3029">
        <v>529.84997599999997</v>
      </c>
      <c r="I3029">
        <v>529.84997599999997</v>
      </c>
      <c r="J3029">
        <v>0</v>
      </c>
      <c r="K3029">
        <v>529.84997599999997</v>
      </c>
      <c r="L3029" t="s">
        <v>685</v>
      </c>
      <c r="M3029" t="s">
        <v>686</v>
      </c>
      <c r="N3029" t="s">
        <v>687</v>
      </c>
      <c r="O3029" t="s">
        <v>2916</v>
      </c>
      <c r="P3029" t="s">
        <v>689</v>
      </c>
      <c r="Q3029">
        <v>26.538180000000001</v>
      </c>
      <c r="S3029" s="1">
        <v>28491</v>
      </c>
      <c r="T3029" s="3">
        <v>6333.848</v>
      </c>
      <c r="U3029" s="1">
        <v>28522</v>
      </c>
      <c r="V3029">
        <v>137892780.48333099</v>
      </c>
    </row>
    <row r="3030" spans="1:22" x14ac:dyDescent="0.55000000000000004">
      <c r="A3030" t="s">
        <v>11</v>
      </c>
      <c r="B3030" s="1">
        <v>28531</v>
      </c>
      <c r="C3030" s="2" t="s">
        <v>158</v>
      </c>
      <c r="D3030" s="2" t="s">
        <v>13885</v>
      </c>
      <c r="E3030">
        <v>528.78997800000002</v>
      </c>
      <c r="F3030">
        <v>528.78997800000002</v>
      </c>
      <c r="G3030">
        <v>528.78997800000002</v>
      </c>
      <c r="H3030">
        <v>528.78997800000002</v>
      </c>
      <c r="I3030">
        <v>528.78997800000002</v>
      </c>
      <c r="J3030">
        <v>0</v>
      </c>
      <c r="K3030">
        <v>528.78997800000002</v>
      </c>
      <c r="L3030" t="s">
        <v>685</v>
      </c>
      <c r="M3030" t="s">
        <v>686</v>
      </c>
      <c r="N3030" t="s">
        <v>687</v>
      </c>
      <c r="O3030" t="s">
        <v>2917</v>
      </c>
      <c r="P3030" t="s">
        <v>689</v>
      </c>
      <c r="Q3030">
        <v>26.538180000000001</v>
      </c>
      <c r="S3030" s="1">
        <v>28491</v>
      </c>
      <c r="T3030" s="3">
        <v>6333.848</v>
      </c>
      <c r="U3030" s="1">
        <v>28522</v>
      </c>
      <c r="V3030">
        <v>137892780.48333099</v>
      </c>
    </row>
    <row r="3031" spans="1:22" x14ac:dyDescent="0.55000000000000004">
      <c r="A3031" t="s">
        <v>11</v>
      </c>
      <c r="B3031" s="1">
        <v>28534</v>
      </c>
      <c r="C3031" s="2" t="s">
        <v>158</v>
      </c>
      <c r="D3031" s="2" t="s">
        <v>13885</v>
      </c>
      <c r="E3031">
        <v>527.63000499999998</v>
      </c>
      <c r="F3031">
        <v>527.63000499999998</v>
      </c>
      <c r="G3031">
        <v>527.63000499999998</v>
      </c>
      <c r="H3031">
        <v>527.63000499999998</v>
      </c>
      <c r="I3031">
        <v>527.63000499999998</v>
      </c>
      <c r="J3031">
        <v>0</v>
      </c>
      <c r="K3031">
        <v>527.63000499999998</v>
      </c>
      <c r="L3031" t="s">
        <v>685</v>
      </c>
      <c r="M3031" t="s">
        <v>686</v>
      </c>
      <c r="N3031" t="s">
        <v>687</v>
      </c>
      <c r="O3031" t="s">
        <v>2918</v>
      </c>
      <c r="P3031" t="s">
        <v>689</v>
      </c>
      <c r="Q3031">
        <v>26.538180000000001</v>
      </c>
      <c r="S3031" s="1">
        <v>28491</v>
      </c>
      <c r="T3031" s="3">
        <v>6333.848</v>
      </c>
      <c r="U3031" s="1">
        <v>28522</v>
      </c>
      <c r="V3031">
        <v>137892780.48333099</v>
      </c>
    </row>
    <row r="3032" spans="1:22" x14ac:dyDescent="0.55000000000000004">
      <c r="A3032" t="s">
        <v>11</v>
      </c>
      <c r="B3032" s="1">
        <v>28535</v>
      </c>
      <c r="C3032" s="2" t="s">
        <v>158</v>
      </c>
      <c r="D3032" s="2" t="s">
        <v>13885</v>
      </c>
      <c r="E3032">
        <v>523.080017</v>
      </c>
      <c r="F3032">
        <v>523.080017</v>
      </c>
      <c r="G3032">
        <v>523.080017</v>
      </c>
      <c r="H3032">
        <v>523.080017</v>
      </c>
      <c r="I3032">
        <v>523.080017</v>
      </c>
      <c r="J3032">
        <v>0</v>
      </c>
      <c r="K3032">
        <v>523.080017</v>
      </c>
      <c r="L3032" t="s">
        <v>685</v>
      </c>
      <c r="M3032" t="s">
        <v>686</v>
      </c>
      <c r="N3032" t="s">
        <v>687</v>
      </c>
      <c r="O3032" t="s">
        <v>2919</v>
      </c>
      <c r="P3032" t="s">
        <v>689</v>
      </c>
      <c r="Q3032">
        <v>26.538180000000001</v>
      </c>
      <c r="S3032" s="1">
        <v>28491</v>
      </c>
      <c r="T3032" s="3">
        <v>6333.848</v>
      </c>
      <c r="U3032" s="1">
        <v>28522</v>
      </c>
      <c r="V3032">
        <v>137892780.48333099</v>
      </c>
    </row>
    <row r="3033" spans="1:22" x14ac:dyDescent="0.55000000000000004">
      <c r="A3033" t="s">
        <v>11</v>
      </c>
      <c r="B3033" s="1">
        <v>28536</v>
      </c>
      <c r="C3033" s="2" t="s">
        <v>158</v>
      </c>
      <c r="D3033" s="2" t="s">
        <v>13885</v>
      </c>
      <c r="E3033">
        <v>521.71002199999998</v>
      </c>
      <c r="F3033">
        <v>521.71002199999998</v>
      </c>
      <c r="G3033">
        <v>521.71002199999998</v>
      </c>
      <c r="H3033">
        <v>521.71002199999998</v>
      </c>
      <c r="I3033">
        <v>521.71002199999998</v>
      </c>
      <c r="J3033">
        <v>0</v>
      </c>
      <c r="K3033">
        <v>521.71002199999998</v>
      </c>
      <c r="L3033" t="s">
        <v>685</v>
      </c>
      <c r="M3033" t="s">
        <v>686</v>
      </c>
      <c r="N3033" t="s">
        <v>687</v>
      </c>
      <c r="O3033" t="s">
        <v>2920</v>
      </c>
      <c r="P3033" t="s">
        <v>689</v>
      </c>
      <c r="Q3033">
        <v>26.538180000000001</v>
      </c>
      <c r="S3033" s="1">
        <v>28491</v>
      </c>
      <c r="T3033" s="3">
        <v>6333.848</v>
      </c>
      <c r="U3033" s="1">
        <v>28522</v>
      </c>
      <c r="V3033">
        <v>137892780.48333099</v>
      </c>
    </row>
    <row r="3034" spans="1:22" x14ac:dyDescent="0.55000000000000004">
      <c r="A3034" t="s">
        <v>11</v>
      </c>
      <c r="B3034" s="1">
        <v>28537</v>
      </c>
      <c r="C3034" s="2" t="s">
        <v>158</v>
      </c>
      <c r="D3034" s="2" t="s">
        <v>13885</v>
      </c>
      <c r="E3034">
        <v>517.47997999999995</v>
      </c>
      <c r="F3034">
        <v>517.47997999999995</v>
      </c>
      <c r="G3034">
        <v>517.47997999999995</v>
      </c>
      <c r="H3034">
        <v>517.47997999999995</v>
      </c>
      <c r="I3034">
        <v>517.47997999999995</v>
      </c>
      <c r="J3034">
        <v>0</v>
      </c>
      <c r="K3034">
        <v>517.47997999999995</v>
      </c>
      <c r="L3034" t="s">
        <v>685</v>
      </c>
      <c r="M3034" t="s">
        <v>686</v>
      </c>
      <c r="N3034" t="s">
        <v>687</v>
      </c>
      <c r="O3034" t="s">
        <v>2921</v>
      </c>
      <c r="P3034" t="s">
        <v>689</v>
      </c>
      <c r="Q3034">
        <v>26.538180000000001</v>
      </c>
      <c r="S3034" s="1">
        <v>28491</v>
      </c>
      <c r="T3034" s="3">
        <v>6333.848</v>
      </c>
      <c r="U3034" s="1">
        <v>28522</v>
      </c>
      <c r="V3034">
        <v>137892780.48333099</v>
      </c>
    </row>
    <row r="3035" spans="1:22" x14ac:dyDescent="0.55000000000000004">
      <c r="A3035" t="s">
        <v>11</v>
      </c>
      <c r="B3035" s="1">
        <v>28538</v>
      </c>
      <c r="C3035" s="2" t="s">
        <v>158</v>
      </c>
      <c r="D3035" s="2" t="s">
        <v>13885</v>
      </c>
      <c r="E3035">
        <v>517.05999799999995</v>
      </c>
      <c r="F3035">
        <v>517.05999799999995</v>
      </c>
      <c r="G3035">
        <v>517.05999799999995</v>
      </c>
      <c r="H3035">
        <v>517.05999799999995</v>
      </c>
      <c r="I3035">
        <v>517.05999799999995</v>
      </c>
      <c r="J3035">
        <v>0</v>
      </c>
      <c r="K3035">
        <v>517.05999799999995</v>
      </c>
      <c r="L3035" t="s">
        <v>685</v>
      </c>
      <c r="M3035" t="s">
        <v>686</v>
      </c>
      <c r="N3035" t="s">
        <v>687</v>
      </c>
      <c r="O3035" t="s">
        <v>2922</v>
      </c>
      <c r="P3035" t="s">
        <v>689</v>
      </c>
      <c r="Q3035">
        <v>26.538180000000001</v>
      </c>
      <c r="S3035" s="1">
        <v>28491</v>
      </c>
      <c r="T3035" s="3">
        <v>6333.848</v>
      </c>
      <c r="U3035" s="1">
        <v>28522</v>
      </c>
      <c r="V3035">
        <v>137892780.48333099</v>
      </c>
    </row>
    <row r="3036" spans="1:22" x14ac:dyDescent="0.55000000000000004">
      <c r="A3036" t="s">
        <v>11</v>
      </c>
      <c r="B3036" s="1">
        <v>28542</v>
      </c>
      <c r="C3036" s="2" t="s">
        <v>158</v>
      </c>
      <c r="D3036" s="2" t="s">
        <v>13885</v>
      </c>
      <c r="E3036">
        <v>514.830017</v>
      </c>
      <c r="F3036">
        <v>514.830017</v>
      </c>
      <c r="G3036">
        <v>514.830017</v>
      </c>
      <c r="H3036">
        <v>514.830017</v>
      </c>
      <c r="I3036">
        <v>514.830017</v>
      </c>
      <c r="J3036">
        <v>0</v>
      </c>
      <c r="K3036">
        <v>514.830017</v>
      </c>
      <c r="L3036" t="s">
        <v>685</v>
      </c>
      <c r="M3036" t="s">
        <v>686</v>
      </c>
      <c r="N3036" t="s">
        <v>687</v>
      </c>
      <c r="O3036" t="s">
        <v>2923</v>
      </c>
      <c r="P3036" t="s">
        <v>689</v>
      </c>
      <c r="Q3036">
        <v>26.538180000000001</v>
      </c>
      <c r="S3036" s="1">
        <v>28491</v>
      </c>
      <c r="T3036" s="3">
        <v>6333.848</v>
      </c>
      <c r="U3036" s="1">
        <v>28522</v>
      </c>
      <c r="V3036">
        <v>137892780.48333099</v>
      </c>
    </row>
    <row r="3037" spans="1:22" x14ac:dyDescent="0.55000000000000004">
      <c r="A3037" t="s">
        <v>11</v>
      </c>
      <c r="B3037" s="1">
        <v>28543</v>
      </c>
      <c r="C3037" s="2" t="s">
        <v>158</v>
      </c>
      <c r="D3037" s="2" t="s">
        <v>13885</v>
      </c>
      <c r="E3037">
        <v>514.830017</v>
      </c>
      <c r="F3037">
        <v>514.830017</v>
      </c>
      <c r="G3037">
        <v>514.830017</v>
      </c>
      <c r="H3037">
        <v>514.830017</v>
      </c>
      <c r="I3037">
        <v>514.830017</v>
      </c>
      <c r="J3037">
        <v>0</v>
      </c>
      <c r="K3037">
        <v>514.830017</v>
      </c>
      <c r="L3037" t="s">
        <v>685</v>
      </c>
      <c r="M3037" t="s">
        <v>686</v>
      </c>
      <c r="N3037" t="s">
        <v>687</v>
      </c>
      <c r="O3037" t="s">
        <v>2924</v>
      </c>
      <c r="P3037" t="s">
        <v>689</v>
      </c>
      <c r="Q3037">
        <v>26.538180000000001</v>
      </c>
      <c r="S3037" s="1">
        <v>28491</v>
      </c>
      <c r="T3037" s="3">
        <v>6333.848</v>
      </c>
      <c r="U3037" s="1">
        <v>28522</v>
      </c>
      <c r="V3037">
        <v>137892780.48333099</v>
      </c>
    </row>
    <row r="3038" spans="1:22" x14ac:dyDescent="0.55000000000000004">
      <c r="A3038" t="s">
        <v>11</v>
      </c>
      <c r="B3038" s="1">
        <v>28544</v>
      </c>
      <c r="C3038" s="2" t="s">
        <v>158</v>
      </c>
      <c r="D3038" s="2" t="s">
        <v>13885</v>
      </c>
      <c r="E3038">
        <v>515.26000999999997</v>
      </c>
      <c r="F3038">
        <v>515.26000999999997</v>
      </c>
      <c r="G3038">
        <v>515.26000999999997</v>
      </c>
      <c r="H3038">
        <v>515.26000999999997</v>
      </c>
      <c r="I3038">
        <v>515.26000999999997</v>
      </c>
      <c r="J3038">
        <v>0</v>
      </c>
      <c r="K3038">
        <v>515.26000999999997</v>
      </c>
      <c r="L3038" t="s">
        <v>685</v>
      </c>
      <c r="M3038" t="s">
        <v>686</v>
      </c>
      <c r="N3038" t="s">
        <v>687</v>
      </c>
      <c r="O3038" t="s">
        <v>2925</v>
      </c>
      <c r="P3038" t="s">
        <v>689</v>
      </c>
      <c r="Q3038">
        <v>26.538180000000001</v>
      </c>
      <c r="S3038" s="1">
        <v>28491</v>
      </c>
      <c r="T3038" s="3">
        <v>6333.848</v>
      </c>
      <c r="U3038" s="1">
        <v>28522</v>
      </c>
      <c r="V3038">
        <v>137892780.48333099</v>
      </c>
    </row>
    <row r="3039" spans="1:22" x14ac:dyDescent="0.55000000000000004">
      <c r="A3039" t="s">
        <v>11</v>
      </c>
      <c r="B3039" s="1">
        <v>28545</v>
      </c>
      <c r="C3039" s="2" t="s">
        <v>158</v>
      </c>
      <c r="D3039" s="2" t="s">
        <v>13885</v>
      </c>
      <c r="E3039">
        <v>520.11999500000002</v>
      </c>
      <c r="F3039">
        <v>520.11999500000002</v>
      </c>
      <c r="G3039">
        <v>520.11999500000002</v>
      </c>
      <c r="H3039">
        <v>520.11999500000002</v>
      </c>
      <c r="I3039">
        <v>520.11999500000002</v>
      </c>
      <c r="J3039">
        <v>0</v>
      </c>
      <c r="K3039">
        <v>520.11999500000002</v>
      </c>
      <c r="L3039" t="s">
        <v>685</v>
      </c>
      <c r="M3039" t="s">
        <v>686</v>
      </c>
      <c r="N3039" t="s">
        <v>687</v>
      </c>
      <c r="O3039" t="s">
        <v>2926</v>
      </c>
      <c r="P3039" t="s">
        <v>689</v>
      </c>
      <c r="Q3039">
        <v>26.538180000000001</v>
      </c>
      <c r="S3039" s="1">
        <v>28491</v>
      </c>
      <c r="T3039" s="3">
        <v>6333.848</v>
      </c>
      <c r="U3039" s="1">
        <v>28522</v>
      </c>
      <c r="V3039">
        <v>137892780.48333099</v>
      </c>
    </row>
    <row r="3040" spans="1:22" x14ac:dyDescent="0.55000000000000004">
      <c r="A3040" t="s">
        <v>11</v>
      </c>
      <c r="B3040" s="1">
        <v>28548</v>
      </c>
      <c r="C3040" s="2" t="s">
        <v>158</v>
      </c>
      <c r="D3040" s="2" t="s">
        <v>13885</v>
      </c>
      <c r="E3040">
        <v>516.09997599999997</v>
      </c>
      <c r="F3040">
        <v>516.09997599999997</v>
      </c>
      <c r="G3040">
        <v>516.09997599999997</v>
      </c>
      <c r="H3040">
        <v>516.09997599999997</v>
      </c>
      <c r="I3040">
        <v>516.09997599999997</v>
      </c>
      <c r="J3040">
        <v>0</v>
      </c>
      <c r="K3040">
        <v>516.09997599999997</v>
      </c>
      <c r="L3040" t="s">
        <v>685</v>
      </c>
      <c r="M3040" t="s">
        <v>686</v>
      </c>
      <c r="N3040" t="s">
        <v>687</v>
      </c>
      <c r="O3040" t="s">
        <v>2927</v>
      </c>
      <c r="P3040" t="s">
        <v>689</v>
      </c>
      <c r="Q3040">
        <v>26.538180000000001</v>
      </c>
      <c r="S3040" s="1">
        <v>28491</v>
      </c>
      <c r="T3040" s="3">
        <v>6333.848</v>
      </c>
      <c r="U3040" s="1">
        <v>28522</v>
      </c>
      <c r="V3040">
        <v>137892780.48333099</v>
      </c>
    </row>
    <row r="3041" spans="1:22" x14ac:dyDescent="0.55000000000000004">
      <c r="A3041" t="s">
        <v>11</v>
      </c>
      <c r="B3041" s="1">
        <v>28549</v>
      </c>
      <c r="C3041" s="2" t="s">
        <v>158</v>
      </c>
      <c r="D3041" s="2" t="s">
        <v>13885</v>
      </c>
      <c r="E3041">
        <v>512.09002699999996</v>
      </c>
      <c r="F3041">
        <v>512.09002699999996</v>
      </c>
      <c r="G3041">
        <v>512.09002699999996</v>
      </c>
      <c r="H3041">
        <v>512.09002699999996</v>
      </c>
      <c r="I3041">
        <v>512.09002699999996</v>
      </c>
      <c r="J3041">
        <v>0</v>
      </c>
      <c r="K3041">
        <v>512.09002699999996</v>
      </c>
      <c r="L3041" t="s">
        <v>685</v>
      </c>
      <c r="M3041" t="s">
        <v>686</v>
      </c>
      <c r="N3041" t="s">
        <v>687</v>
      </c>
      <c r="O3041" t="s">
        <v>2928</v>
      </c>
      <c r="P3041" t="s">
        <v>689</v>
      </c>
      <c r="Q3041">
        <v>26.538180000000001</v>
      </c>
      <c r="S3041" s="1">
        <v>28491</v>
      </c>
      <c r="T3041" s="3">
        <v>6333.848</v>
      </c>
      <c r="U3041" s="1">
        <v>28522</v>
      </c>
      <c r="V3041">
        <v>137892780.48333099</v>
      </c>
    </row>
    <row r="3042" spans="1:22" x14ac:dyDescent="0.55000000000000004">
      <c r="A3042" t="s">
        <v>11</v>
      </c>
      <c r="B3042" s="1">
        <v>28550</v>
      </c>
      <c r="C3042" s="2" t="s">
        <v>159</v>
      </c>
      <c r="D3042" s="2" t="s">
        <v>13885</v>
      </c>
      <c r="E3042">
        <v>512.71997099999999</v>
      </c>
      <c r="F3042">
        <v>512.71997099999999</v>
      </c>
      <c r="G3042">
        <v>512.71997099999999</v>
      </c>
      <c r="H3042">
        <v>512.71997099999999</v>
      </c>
      <c r="I3042">
        <v>512.71997099999999</v>
      </c>
      <c r="J3042">
        <v>0</v>
      </c>
      <c r="K3042">
        <v>512.71997099999999</v>
      </c>
      <c r="L3042" t="s">
        <v>685</v>
      </c>
      <c r="M3042" t="s">
        <v>686</v>
      </c>
      <c r="N3042" t="s">
        <v>687</v>
      </c>
      <c r="O3042" t="s">
        <v>2929</v>
      </c>
      <c r="P3042" t="s">
        <v>689</v>
      </c>
      <c r="Q3042">
        <v>26.749140000000001</v>
      </c>
      <c r="S3042" s="1">
        <v>28491</v>
      </c>
      <c r="T3042" s="3">
        <v>6333.848</v>
      </c>
      <c r="U3042" s="1">
        <v>28550</v>
      </c>
      <c r="V3042">
        <v>138047683.932394</v>
      </c>
    </row>
    <row r="3043" spans="1:22" x14ac:dyDescent="0.55000000000000004">
      <c r="A3043" t="s">
        <v>11</v>
      </c>
      <c r="B3043" s="1">
        <v>28551</v>
      </c>
      <c r="C3043" s="2" t="s">
        <v>159</v>
      </c>
      <c r="D3043" s="2" t="s">
        <v>13885</v>
      </c>
      <c r="E3043">
        <v>513.88000499999998</v>
      </c>
      <c r="F3043">
        <v>513.88000499999998</v>
      </c>
      <c r="G3043">
        <v>513.88000499999998</v>
      </c>
      <c r="H3043">
        <v>513.88000499999998</v>
      </c>
      <c r="I3043">
        <v>513.88000499999998</v>
      </c>
      <c r="J3043">
        <v>0</v>
      </c>
      <c r="K3043">
        <v>513.88000499999998</v>
      </c>
      <c r="L3043" t="s">
        <v>685</v>
      </c>
      <c r="M3043" t="s">
        <v>686</v>
      </c>
      <c r="N3043" t="s">
        <v>687</v>
      </c>
      <c r="O3043" t="s">
        <v>2930</v>
      </c>
      <c r="P3043" t="s">
        <v>689</v>
      </c>
      <c r="Q3043">
        <v>26.749140000000001</v>
      </c>
      <c r="S3043" s="1">
        <v>28491</v>
      </c>
      <c r="T3043" s="3">
        <v>6333.848</v>
      </c>
      <c r="U3043" s="1">
        <v>28550</v>
      </c>
      <c r="V3043">
        <v>138047683.932394</v>
      </c>
    </row>
    <row r="3044" spans="1:22" x14ac:dyDescent="0.55000000000000004">
      <c r="A3044" t="s">
        <v>11</v>
      </c>
      <c r="B3044" s="1">
        <v>28552</v>
      </c>
      <c r="C3044" s="2" t="s">
        <v>159</v>
      </c>
      <c r="D3044" s="2" t="s">
        <v>13885</v>
      </c>
      <c r="E3044">
        <v>514.61999500000002</v>
      </c>
      <c r="F3044">
        <v>514.61999500000002</v>
      </c>
      <c r="G3044">
        <v>514.61999500000002</v>
      </c>
      <c r="H3044">
        <v>514.61999500000002</v>
      </c>
      <c r="I3044">
        <v>514.61999500000002</v>
      </c>
      <c r="J3044">
        <v>0</v>
      </c>
      <c r="K3044">
        <v>514.61999500000002</v>
      </c>
      <c r="L3044" t="s">
        <v>685</v>
      </c>
      <c r="M3044" t="s">
        <v>686</v>
      </c>
      <c r="N3044" t="s">
        <v>687</v>
      </c>
      <c r="O3044" t="s">
        <v>2931</v>
      </c>
      <c r="P3044" t="s">
        <v>689</v>
      </c>
      <c r="Q3044">
        <v>26.749140000000001</v>
      </c>
      <c r="S3044" s="1">
        <v>28491</v>
      </c>
      <c r="T3044" s="3">
        <v>6333.848</v>
      </c>
      <c r="U3044" s="1">
        <v>28550</v>
      </c>
      <c r="V3044">
        <v>138047683.932394</v>
      </c>
    </row>
    <row r="3045" spans="1:22" x14ac:dyDescent="0.55000000000000004">
      <c r="A3045" t="s">
        <v>11</v>
      </c>
      <c r="B3045" s="1">
        <v>28555</v>
      </c>
      <c r="C3045" s="2" t="s">
        <v>159</v>
      </c>
      <c r="D3045" s="2" t="s">
        <v>13885</v>
      </c>
      <c r="E3045">
        <v>511.45001200000002</v>
      </c>
      <c r="F3045">
        <v>511.45001200000002</v>
      </c>
      <c r="G3045">
        <v>511.45001200000002</v>
      </c>
      <c r="H3045">
        <v>511.45001200000002</v>
      </c>
      <c r="I3045">
        <v>511.45001200000002</v>
      </c>
      <c r="J3045">
        <v>0</v>
      </c>
      <c r="K3045">
        <v>511.45001200000002</v>
      </c>
      <c r="L3045" t="s">
        <v>685</v>
      </c>
      <c r="M3045" t="s">
        <v>686</v>
      </c>
      <c r="N3045" t="s">
        <v>687</v>
      </c>
      <c r="O3045" t="s">
        <v>2932</v>
      </c>
      <c r="P3045" t="s">
        <v>689</v>
      </c>
      <c r="Q3045">
        <v>26.749140000000001</v>
      </c>
      <c r="S3045" s="1">
        <v>28491</v>
      </c>
      <c r="T3045" s="3">
        <v>6333.848</v>
      </c>
      <c r="U3045" s="1">
        <v>28550</v>
      </c>
      <c r="V3045">
        <v>138047683.932394</v>
      </c>
    </row>
    <row r="3046" spans="1:22" x14ac:dyDescent="0.55000000000000004">
      <c r="A3046" t="s">
        <v>11</v>
      </c>
      <c r="B3046" s="1">
        <v>28556</v>
      </c>
      <c r="C3046" s="2" t="s">
        <v>159</v>
      </c>
      <c r="D3046" s="2" t="s">
        <v>13885</v>
      </c>
      <c r="E3046">
        <v>514.09002699999996</v>
      </c>
      <c r="F3046">
        <v>514.09002699999996</v>
      </c>
      <c r="G3046">
        <v>514.09002699999996</v>
      </c>
      <c r="H3046">
        <v>514.09002699999996</v>
      </c>
      <c r="I3046">
        <v>514.09002699999996</v>
      </c>
      <c r="J3046">
        <v>0</v>
      </c>
      <c r="K3046">
        <v>514.09002699999996</v>
      </c>
      <c r="L3046" t="s">
        <v>685</v>
      </c>
      <c r="M3046" t="s">
        <v>686</v>
      </c>
      <c r="N3046" t="s">
        <v>687</v>
      </c>
      <c r="O3046" t="s">
        <v>2933</v>
      </c>
      <c r="P3046" t="s">
        <v>689</v>
      </c>
      <c r="Q3046">
        <v>26.749140000000001</v>
      </c>
      <c r="S3046" s="1">
        <v>28491</v>
      </c>
      <c r="T3046" s="3">
        <v>6333.848</v>
      </c>
      <c r="U3046" s="1">
        <v>28550</v>
      </c>
      <c r="V3046">
        <v>138047683.932394</v>
      </c>
    </row>
    <row r="3047" spans="1:22" x14ac:dyDescent="0.55000000000000004">
      <c r="A3047" t="s">
        <v>11</v>
      </c>
      <c r="B3047" s="1">
        <v>28557</v>
      </c>
      <c r="C3047" s="2" t="s">
        <v>159</v>
      </c>
      <c r="D3047" s="2" t="s">
        <v>13885</v>
      </c>
      <c r="E3047">
        <v>516.73999000000003</v>
      </c>
      <c r="F3047">
        <v>516.73999000000003</v>
      </c>
      <c r="G3047">
        <v>516.73999000000003</v>
      </c>
      <c r="H3047">
        <v>516.73999000000003</v>
      </c>
      <c r="I3047">
        <v>516.73999000000003</v>
      </c>
      <c r="J3047">
        <v>0</v>
      </c>
      <c r="K3047">
        <v>516.73999000000003</v>
      </c>
      <c r="L3047" t="s">
        <v>685</v>
      </c>
      <c r="M3047" t="s">
        <v>686</v>
      </c>
      <c r="N3047" t="s">
        <v>687</v>
      </c>
      <c r="O3047" t="s">
        <v>2934</v>
      </c>
      <c r="P3047" t="s">
        <v>689</v>
      </c>
      <c r="Q3047">
        <v>26.749140000000001</v>
      </c>
      <c r="S3047" s="1">
        <v>28491</v>
      </c>
      <c r="T3047" s="3">
        <v>6333.848</v>
      </c>
      <c r="U3047" s="1">
        <v>28550</v>
      </c>
      <c r="V3047">
        <v>138047683.932394</v>
      </c>
    </row>
    <row r="3048" spans="1:22" x14ac:dyDescent="0.55000000000000004">
      <c r="A3048" t="s">
        <v>11</v>
      </c>
      <c r="B3048" s="1">
        <v>28558</v>
      </c>
      <c r="C3048" s="2" t="s">
        <v>159</v>
      </c>
      <c r="D3048" s="2" t="s">
        <v>13885</v>
      </c>
      <c r="E3048">
        <v>517.47997999999995</v>
      </c>
      <c r="F3048">
        <v>517.47997999999995</v>
      </c>
      <c r="G3048">
        <v>517.47997999999995</v>
      </c>
      <c r="H3048">
        <v>517.47997999999995</v>
      </c>
      <c r="I3048">
        <v>517.47997999999995</v>
      </c>
      <c r="J3048">
        <v>0</v>
      </c>
      <c r="K3048">
        <v>517.47997999999995</v>
      </c>
      <c r="L3048" t="s">
        <v>685</v>
      </c>
      <c r="M3048" t="s">
        <v>686</v>
      </c>
      <c r="N3048" t="s">
        <v>687</v>
      </c>
      <c r="O3048" t="s">
        <v>2935</v>
      </c>
      <c r="P3048" t="s">
        <v>689</v>
      </c>
      <c r="Q3048">
        <v>26.749140000000001</v>
      </c>
      <c r="S3048" s="1">
        <v>28491</v>
      </c>
      <c r="T3048" s="3">
        <v>6333.848</v>
      </c>
      <c r="U3048" s="1">
        <v>28550</v>
      </c>
      <c r="V3048">
        <v>138047683.932394</v>
      </c>
    </row>
    <row r="3049" spans="1:22" x14ac:dyDescent="0.55000000000000004">
      <c r="A3049" t="s">
        <v>11</v>
      </c>
      <c r="B3049" s="1">
        <v>28559</v>
      </c>
      <c r="C3049" s="2" t="s">
        <v>159</v>
      </c>
      <c r="D3049" s="2" t="s">
        <v>13885</v>
      </c>
      <c r="E3049">
        <v>523.19000200000005</v>
      </c>
      <c r="F3049">
        <v>523.19000200000005</v>
      </c>
      <c r="G3049">
        <v>523.19000200000005</v>
      </c>
      <c r="H3049">
        <v>523.19000200000005</v>
      </c>
      <c r="I3049">
        <v>523.19000200000005</v>
      </c>
      <c r="J3049">
        <v>0</v>
      </c>
      <c r="K3049">
        <v>523.19000200000005</v>
      </c>
      <c r="L3049" t="s">
        <v>685</v>
      </c>
      <c r="M3049" t="s">
        <v>686</v>
      </c>
      <c r="N3049" t="s">
        <v>687</v>
      </c>
      <c r="O3049" t="s">
        <v>2936</v>
      </c>
      <c r="P3049" t="s">
        <v>689</v>
      </c>
      <c r="Q3049">
        <v>26.749140000000001</v>
      </c>
      <c r="S3049" s="1">
        <v>28491</v>
      </c>
      <c r="T3049" s="3">
        <v>6333.848</v>
      </c>
      <c r="U3049" s="1">
        <v>28550</v>
      </c>
      <c r="V3049">
        <v>138047683.932394</v>
      </c>
    </row>
    <row r="3050" spans="1:22" x14ac:dyDescent="0.55000000000000004">
      <c r="A3050" t="s">
        <v>11</v>
      </c>
      <c r="B3050" s="1">
        <v>28562</v>
      </c>
      <c r="C3050" s="2" t="s">
        <v>159</v>
      </c>
      <c r="D3050" s="2" t="s">
        <v>13885</v>
      </c>
      <c r="E3050">
        <v>523.82000700000003</v>
      </c>
      <c r="F3050">
        <v>523.82000700000003</v>
      </c>
      <c r="G3050">
        <v>523.82000700000003</v>
      </c>
      <c r="H3050">
        <v>523.82000700000003</v>
      </c>
      <c r="I3050">
        <v>523.82000700000003</v>
      </c>
      <c r="J3050">
        <v>0</v>
      </c>
      <c r="K3050">
        <v>523.82000700000003</v>
      </c>
      <c r="L3050" t="s">
        <v>685</v>
      </c>
      <c r="M3050" t="s">
        <v>686</v>
      </c>
      <c r="N3050" t="s">
        <v>687</v>
      </c>
      <c r="O3050" t="s">
        <v>2937</v>
      </c>
      <c r="P3050" t="s">
        <v>689</v>
      </c>
      <c r="Q3050">
        <v>26.749140000000001</v>
      </c>
      <c r="S3050" s="1">
        <v>28491</v>
      </c>
      <c r="T3050" s="3">
        <v>6333.848</v>
      </c>
      <c r="U3050" s="1">
        <v>28550</v>
      </c>
      <c r="V3050">
        <v>138047683.932394</v>
      </c>
    </row>
    <row r="3051" spans="1:22" x14ac:dyDescent="0.55000000000000004">
      <c r="A3051" t="s">
        <v>11</v>
      </c>
      <c r="B3051" s="1">
        <v>28563</v>
      </c>
      <c r="C3051" s="2" t="s">
        <v>159</v>
      </c>
      <c r="D3051" s="2" t="s">
        <v>13885</v>
      </c>
      <c r="E3051">
        <v>526.03997800000002</v>
      </c>
      <c r="F3051">
        <v>526.03997800000002</v>
      </c>
      <c r="G3051">
        <v>526.03997800000002</v>
      </c>
      <c r="H3051">
        <v>526.03997800000002</v>
      </c>
      <c r="I3051">
        <v>526.03997800000002</v>
      </c>
      <c r="J3051">
        <v>0</v>
      </c>
      <c r="K3051">
        <v>526.03997800000002</v>
      </c>
      <c r="L3051" t="s">
        <v>685</v>
      </c>
      <c r="M3051" t="s">
        <v>686</v>
      </c>
      <c r="N3051" t="s">
        <v>687</v>
      </c>
      <c r="O3051" t="s">
        <v>2938</v>
      </c>
      <c r="P3051" t="s">
        <v>689</v>
      </c>
      <c r="Q3051">
        <v>26.749140000000001</v>
      </c>
      <c r="S3051" s="1">
        <v>28491</v>
      </c>
      <c r="T3051" s="3">
        <v>6333.848</v>
      </c>
      <c r="U3051" s="1">
        <v>28550</v>
      </c>
      <c r="V3051">
        <v>138047683.932394</v>
      </c>
    </row>
    <row r="3052" spans="1:22" x14ac:dyDescent="0.55000000000000004">
      <c r="A3052" t="s">
        <v>11</v>
      </c>
      <c r="B3052" s="1">
        <v>28564</v>
      </c>
      <c r="C3052" s="2" t="s">
        <v>159</v>
      </c>
      <c r="D3052" s="2" t="s">
        <v>13885</v>
      </c>
      <c r="E3052">
        <v>524.98999000000003</v>
      </c>
      <c r="F3052">
        <v>524.98999000000003</v>
      </c>
      <c r="G3052">
        <v>524.98999000000003</v>
      </c>
      <c r="H3052">
        <v>524.98999000000003</v>
      </c>
      <c r="I3052">
        <v>524.98999000000003</v>
      </c>
      <c r="J3052">
        <v>0</v>
      </c>
      <c r="K3052">
        <v>524.98999000000003</v>
      </c>
      <c r="L3052" t="s">
        <v>685</v>
      </c>
      <c r="M3052" t="s">
        <v>686</v>
      </c>
      <c r="N3052" t="s">
        <v>687</v>
      </c>
      <c r="O3052" t="s">
        <v>2939</v>
      </c>
      <c r="P3052" t="s">
        <v>689</v>
      </c>
      <c r="Q3052">
        <v>26.749140000000001</v>
      </c>
      <c r="S3052" s="1">
        <v>28491</v>
      </c>
      <c r="T3052" s="3">
        <v>6333.848</v>
      </c>
      <c r="U3052" s="1">
        <v>28550</v>
      </c>
      <c r="V3052">
        <v>138047683.932394</v>
      </c>
    </row>
    <row r="3053" spans="1:22" x14ac:dyDescent="0.55000000000000004">
      <c r="A3053" t="s">
        <v>11</v>
      </c>
      <c r="B3053" s="1">
        <v>28565</v>
      </c>
      <c r="C3053" s="2" t="s">
        <v>159</v>
      </c>
      <c r="D3053" s="2" t="s">
        <v>13885</v>
      </c>
      <c r="E3053">
        <v>527.419983</v>
      </c>
      <c r="F3053">
        <v>527.419983</v>
      </c>
      <c r="G3053">
        <v>527.419983</v>
      </c>
      <c r="H3053">
        <v>527.419983</v>
      </c>
      <c r="I3053">
        <v>527.419983</v>
      </c>
      <c r="J3053">
        <v>0</v>
      </c>
      <c r="K3053">
        <v>527.419983</v>
      </c>
      <c r="L3053" t="s">
        <v>685</v>
      </c>
      <c r="M3053" t="s">
        <v>686</v>
      </c>
      <c r="N3053" t="s">
        <v>687</v>
      </c>
      <c r="O3053" t="s">
        <v>2940</v>
      </c>
      <c r="P3053" t="s">
        <v>689</v>
      </c>
      <c r="Q3053">
        <v>26.749140000000001</v>
      </c>
      <c r="S3053" s="1">
        <v>28491</v>
      </c>
      <c r="T3053" s="3">
        <v>6333.848</v>
      </c>
      <c r="U3053" s="1">
        <v>28550</v>
      </c>
      <c r="V3053">
        <v>138047683.932394</v>
      </c>
    </row>
    <row r="3054" spans="1:22" x14ac:dyDescent="0.55000000000000004">
      <c r="A3054" t="s">
        <v>11</v>
      </c>
      <c r="B3054" s="1">
        <v>28566</v>
      </c>
      <c r="C3054" s="2" t="s">
        <v>159</v>
      </c>
      <c r="D3054" s="2" t="s">
        <v>13885</v>
      </c>
      <c r="E3054">
        <v>531.330017</v>
      </c>
      <c r="F3054">
        <v>531.330017</v>
      </c>
      <c r="G3054">
        <v>531.330017</v>
      </c>
      <c r="H3054">
        <v>531.330017</v>
      </c>
      <c r="I3054">
        <v>531.330017</v>
      </c>
      <c r="J3054">
        <v>0</v>
      </c>
      <c r="K3054">
        <v>531.330017</v>
      </c>
      <c r="L3054" t="s">
        <v>685</v>
      </c>
      <c r="M3054" t="s">
        <v>686</v>
      </c>
      <c r="N3054" t="s">
        <v>687</v>
      </c>
      <c r="O3054" t="s">
        <v>2941</v>
      </c>
      <c r="P3054" t="s">
        <v>689</v>
      </c>
      <c r="Q3054">
        <v>26.749140000000001</v>
      </c>
      <c r="S3054" s="1">
        <v>28491</v>
      </c>
      <c r="T3054" s="3">
        <v>6333.848</v>
      </c>
      <c r="U3054" s="1">
        <v>28550</v>
      </c>
      <c r="V3054">
        <v>138047683.932394</v>
      </c>
    </row>
    <row r="3055" spans="1:22" x14ac:dyDescent="0.55000000000000004">
      <c r="A3055" t="s">
        <v>11</v>
      </c>
      <c r="B3055" s="1">
        <v>28569</v>
      </c>
      <c r="C3055" s="2" t="s">
        <v>159</v>
      </c>
      <c r="D3055" s="2" t="s">
        <v>13885</v>
      </c>
      <c r="E3055">
        <v>534.71002199999998</v>
      </c>
      <c r="F3055">
        <v>534.71002199999998</v>
      </c>
      <c r="G3055">
        <v>534.71002199999998</v>
      </c>
      <c r="H3055">
        <v>534.71002199999998</v>
      </c>
      <c r="I3055">
        <v>534.71002199999998</v>
      </c>
      <c r="J3055">
        <v>0</v>
      </c>
      <c r="K3055">
        <v>534.71002199999998</v>
      </c>
      <c r="L3055" t="s">
        <v>685</v>
      </c>
      <c r="M3055" t="s">
        <v>686</v>
      </c>
      <c r="N3055" t="s">
        <v>687</v>
      </c>
      <c r="O3055" t="s">
        <v>2942</v>
      </c>
      <c r="P3055" t="s">
        <v>689</v>
      </c>
      <c r="Q3055">
        <v>26.749140000000001</v>
      </c>
      <c r="S3055" s="1">
        <v>28491</v>
      </c>
      <c r="T3055" s="3">
        <v>6333.848</v>
      </c>
      <c r="U3055" s="1">
        <v>28550</v>
      </c>
      <c r="V3055">
        <v>138047683.932394</v>
      </c>
    </row>
    <row r="3056" spans="1:22" x14ac:dyDescent="0.55000000000000004">
      <c r="A3056" t="s">
        <v>11</v>
      </c>
      <c r="B3056" s="1">
        <v>28570</v>
      </c>
      <c r="C3056" s="2" t="s">
        <v>159</v>
      </c>
      <c r="D3056" s="2" t="s">
        <v>13885</v>
      </c>
      <c r="E3056">
        <v>529.21997099999999</v>
      </c>
      <c r="F3056">
        <v>529.21997099999999</v>
      </c>
      <c r="G3056">
        <v>529.21997099999999</v>
      </c>
      <c r="H3056">
        <v>529.21997099999999</v>
      </c>
      <c r="I3056">
        <v>529.21997099999999</v>
      </c>
      <c r="J3056">
        <v>0</v>
      </c>
      <c r="K3056">
        <v>529.21997099999999</v>
      </c>
      <c r="L3056" t="s">
        <v>685</v>
      </c>
      <c r="M3056" t="s">
        <v>686</v>
      </c>
      <c r="N3056" t="s">
        <v>687</v>
      </c>
      <c r="O3056" t="s">
        <v>2943</v>
      </c>
      <c r="P3056" t="s">
        <v>689</v>
      </c>
      <c r="Q3056">
        <v>26.749140000000001</v>
      </c>
      <c r="S3056" s="1">
        <v>28491</v>
      </c>
      <c r="T3056" s="3">
        <v>6333.848</v>
      </c>
      <c r="U3056" s="1">
        <v>28550</v>
      </c>
      <c r="V3056">
        <v>138047683.932394</v>
      </c>
    </row>
    <row r="3057" spans="1:22" x14ac:dyDescent="0.55000000000000004">
      <c r="A3057" t="s">
        <v>11</v>
      </c>
      <c r="B3057" s="1">
        <v>28571</v>
      </c>
      <c r="C3057" s="2" t="s">
        <v>159</v>
      </c>
      <c r="D3057" s="2" t="s">
        <v>13885</v>
      </c>
      <c r="E3057">
        <v>527.52002000000005</v>
      </c>
      <c r="F3057">
        <v>527.52002000000005</v>
      </c>
      <c r="G3057">
        <v>527.52002000000005</v>
      </c>
      <c r="H3057">
        <v>527.52002000000005</v>
      </c>
      <c r="I3057">
        <v>527.52002000000005</v>
      </c>
      <c r="J3057">
        <v>0</v>
      </c>
      <c r="K3057">
        <v>527.52002000000005</v>
      </c>
      <c r="L3057" t="s">
        <v>685</v>
      </c>
      <c r="M3057" t="s">
        <v>686</v>
      </c>
      <c r="N3057" t="s">
        <v>687</v>
      </c>
      <c r="O3057" t="s">
        <v>2944</v>
      </c>
      <c r="P3057" t="s">
        <v>689</v>
      </c>
      <c r="Q3057">
        <v>26.749140000000001</v>
      </c>
      <c r="S3057" s="1">
        <v>28491</v>
      </c>
      <c r="T3057" s="3">
        <v>6333.848</v>
      </c>
      <c r="U3057" s="1">
        <v>28550</v>
      </c>
      <c r="V3057">
        <v>138047683.932394</v>
      </c>
    </row>
    <row r="3058" spans="1:22" x14ac:dyDescent="0.55000000000000004">
      <c r="A3058" t="s">
        <v>11</v>
      </c>
      <c r="B3058" s="1">
        <v>28572</v>
      </c>
      <c r="C3058" s="2" t="s">
        <v>159</v>
      </c>
      <c r="D3058" s="2" t="s">
        <v>13885</v>
      </c>
      <c r="E3058">
        <v>527.21002199999998</v>
      </c>
      <c r="F3058">
        <v>527.21002199999998</v>
      </c>
      <c r="G3058">
        <v>527.21002199999998</v>
      </c>
      <c r="H3058">
        <v>527.21002199999998</v>
      </c>
      <c r="I3058">
        <v>527.21002199999998</v>
      </c>
      <c r="J3058">
        <v>0</v>
      </c>
      <c r="K3058">
        <v>527.21002199999998</v>
      </c>
      <c r="L3058" t="s">
        <v>685</v>
      </c>
      <c r="M3058" t="s">
        <v>686</v>
      </c>
      <c r="N3058" t="s">
        <v>687</v>
      </c>
      <c r="O3058" t="s">
        <v>2945</v>
      </c>
      <c r="P3058" t="s">
        <v>689</v>
      </c>
      <c r="Q3058">
        <v>26.749140000000001</v>
      </c>
      <c r="S3058" s="1">
        <v>28491</v>
      </c>
      <c r="T3058" s="3">
        <v>6333.848</v>
      </c>
      <c r="U3058" s="1">
        <v>28550</v>
      </c>
      <c r="V3058">
        <v>138047683.932394</v>
      </c>
    </row>
    <row r="3059" spans="1:22" x14ac:dyDescent="0.55000000000000004">
      <c r="A3059" t="s">
        <v>11</v>
      </c>
      <c r="B3059" s="1">
        <v>28576</v>
      </c>
      <c r="C3059" s="2" t="s">
        <v>159</v>
      </c>
      <c r="D3059" s="2" t="s">
        <v>13885</v>
      </c>
      <c r="E3059">
        <v>524.77002000000005</v>
      </c>
      <c r="F3059">
        <v>524.77002000000005</v>
      </c>
      <c r="G3059">
        <v>524.77002000000005</v>
      </c>
      <c r="H3059">
        <v>524.77002000000005</v>
      </c>
      <c r="I3059">
        <v>524.77002000000005</v>
      </c>
      <c r="J3059">
        <v>0</v>
      </c>
      <c r="K3059">
        <v>524.77002000000005</v>
      </c>
      <c r="L3059" t="s">
        <v>685</v>
      </c>
      <c r="M3059" t="s">
        <v>686</v>
      </c>
      <c r="N3059" t="s">
        <v>687</v>
      </c>
      <c r="O3059" t="s">
        <v>2946</v>
      </c>
      <c r="P3059" t="s">
        <v>689</v>
      </c>
      <c r="Q3059">
        <v>26.749140000000001</v>
      </c>
      <c r="S3059" s="1">
        <v>28491</v>
      </c>
      <c r="T3059" s="3">
        <v>6333.848</v>
      </c>
      <c r="U3059" s="1">
        <v>28550</v>
      </c>
      <c r="V3059">
        <v>138047683.932394</v>
      </c>
    </row>
    <row r="3060" spans="1:22" x14ac:dyDescent="0.55000000000000004">
      <c r="A3060" t="s">
        <v>11</v>
      </c>
      <c r="B3060" s="1">
        <v>28577</v>
      </c>
      <c r="C3060" s="2" t="s">
        <v>159</v>
      </c>
      <c r="D3060" s="2" t="s">
        <v>13885</v>
      </c>
      <c r="E3060">
        <v>528.26000999999997</v>
      </c>
      <c r="F3060">
        <v>528.26000999999997</v>
      </c>
      <c r="G3060">
        <v>528.26000999999997</v>
      </c>
      <c r="H3060">
        <v>528.26000999999997</v>
      </c>
      <c r="I3060">
        <v>528.26000999999997</v>
      </c>
      <c r="J3060">
        <v>0</v>
      </c>
      <c r="K3060">
        <v>528.26000999999997</v>
      </c>
      <c r="L3060" t="s">
        <v>685</v>
      </c>
      <c r="M3060" t="s">
        <v>686</v>
      </c>
      <c r="N3060" t="s">
        <v>687</v>
      </c>
      <c r="O3060" t="s">
        <v>2947</v>
      </c>
      <c r="P3060" t="s">
        <v>689</v>
      </c>
      <c r="Q3060">
        <v>26.749140000000001</v>
      </c>
      <c r="S3060" s="1">
        <v>28491</v>
      </c>
      <c r="T3060" s="3">
        <v>6333.848</v>
      </c>
      <c r="U3060" s="1">
        <v>28550</v>
      </c>
      <c r="V3060">
        <v>138047683.932394</v>
      </c>
    </row>
    <row r="3061" spans="1:22" x14ac:dyDescent="0.55000000000000004">
      <c r="A3061" t="s">
        <v>11</v>
      </c>
      <c r="B3061" s="1">
        <v>28578</v>
      </c>
      <c r="C3061" s="2" t="s">
        <v>159</v>
      </c>
      <c r="D3061" s="2" t="s">
        <v>13885</v>
      </c>
      <c r="E3061">
        <v>529.42999299999997</v>
      </c>
      <c r="F3061">
        <v>529.42999299999997</v>
      </c>
      <c r="G3061">
        <v>529.42999299999997</v>
      </c>
      <c r="H3061">
        <v>529.42999299999997</v>
      </c>
      <c r="I3061">
        <v>529.42999299999997</v>
      </c>
      <c r="J3061">
        <v>0</v>
      </c>
      <c r="K3061">
        <v>529.42999299999997</v>
      </c>
      <c r="L3061" t="s">
        <v>685</v>
      </c>
      <c r="M3061" t="s">
        <v>686</v>
      </c>
      <c r="N3061" t="s">
        <v>687</v>
      </c>
      <c r="O3061" t="s">
        <v>2948</v>
      </c>
      <c r="P3061" t="s">
        <v>689</v>
      </c>
      <c r="Q3061">
        <v>26.749140000000001</v>
      </c>
      <c r="S3061" s="1">
        <v>28491</v>
      </c>
      <c r="T3061" s="3">
        <v>6333.848</v>
      </c>
      <c r="U3061" s="1">
        <v>28550</v>
      </c>
      <c r="V3061">
        <v>138047683.932394</v>
      </c>
    </row>
    <row r="3062" spans="1:22" x14ac:dyDescent="0.55000000000000004">
      <c r="A3062" t="s">
        <v>11</v>
      </c>
      <c r="B3062" s="1">
        <v>28579</v>
      </c>
      <c r="C3062" s="2" t="s">
        <v>159</v>
      </c>
      <c r="D3062" s="2" t="s">
        <v>13885</v>
      </c>
      <c r="E3062">
        <v>528.15997300000004</v>
      </c>
      <c r="F3062">
        <v>528.15997300000004</v>
      </c>
      <c r="G3062">
        <v>528.15997300000004</v>
      </c>
      <c r="H3062">
        <v>528.15997300000004</v>
      </c>
      <c r="I3062">
        <v>528.15997300000004</v>
      </c>
      <c r="J3062">
        <v>0</v>
      </c>
      <c r="K3062">
        <v>528.15997300000004</v>
      </c>
      <c r="L3062" t="s">
        <v>685</v>
      </c>
      <c r="M3062" t="s">
        <v>686</v>
      </c>
      <c r="N3062" t="s">
        <v>687</v>
      </c>
      <c r="O3062" t="s">
        <v>2949</v>
      </c>
      <c r="P3062" t="s">
        <v>689</v>
      </c>
      <c r="Q3062">
        <v>26.749140000000001</v>
      </c>
      <c r="S3062" s="1">
        <v>28491</v>
      </c>
      <c r="T3062" s="3">
        <v>6333.848</v>
      </c>
      <c r="U3062" s="1">
        <v>28550</v>
      </c>
      <c r="V3062">
        <v>138047683.932394</v>
      </c>
    </row>
    <row r="3063" spans="1:22" x14ac:dyDescent="0.55000000000000004">
      <c r="A3063" t="s">
        <v>11</v>
      </c>
      <c r="B3063" s="1">
        <v>28580</v>
      </c>
      <c r="C3063" s="2" t="s">
        <v>159</v>
      </c>
      <c r="D3063" s="2" t="s">
        <v>13885</v>
      </c>
      <c r="E3063">
        <v>527.09997599999997</v>
      </c>
      <c r="F3063">
        <v>527.09997599999997</v>
      </c>
      <c r="G3063">
        <v>527.09997599999997</v>
      </c>
      <c r="H3063">
        <v>527.09997599999997</v>
      </c>
      <c r="I3063">
        <v>527.09997599999997</v>
      </c>
      <c r="J3063">
        <v>0</v>
      </c>
      <c r="K3063">
        <v>527.09997599999997</v>
      </c>
      <c r="L3063" t="s">
        <v>685</v>
      </c>
      <c r="M3063" t="s">
        <v>686</v>
      </c>
      <c r="N3063" t="s">
        <v>687</v>
      </c>
      <c r="O3063" t="s">
        <v>2950</v>
      </c>
      <c r="P3063" t="s">
        <v>689</v>
      </c>
      <c r="Q3063">
        <v>26.749140000000001</v>
      </c>
      <c r="S3063" s="1">
        <v>28491</v>
      </c>
      <c r="T3063" s="3">
        <v>6333.848</v>
      </c>
      <c r="U3063" s="1">
        <v>28550</v>
      </c>
      <c r="V3063">
        <v>138047683.932394</v>
      </c>
    </row>
    <row r="3064" spans="1:22" x14ac:dyDescent="0.55000000000000004">
      <c r="A3064" t="s">
        <v>11</v>
      </c>
      <c r="B3064" s="1">
        <v>28583</v>
      </c>
      <c r="C3064" s="2" t="s">
        <v>160</v>
      </c>
      <c r="D3064" s="2" t="s">
        <v>13887</v>
      </c>
      <c r="E3064">
        <v>522.77002000000005</v>
      </c>
      <c r="F3064">
        <v>522.77002000000005</v>
      </c>
      <c r="G3064">
        <v>522.77002000000005</v>
      </c>
      <c r="H3064">
        <v>522.77002000000005</v>
      </c>
      <c r="I3064">
        <v>522.77002000000005</v>
      </c>
      <c r="J3064">
        <v>0</v>
      </c>
      <c r="K3064">
        <v>522.77002000000005</v>
      </c>
      <c r="L3064" t="s">
        <v>685</v>
      </c>
      <c r="M3064" t="s">
        <v>686</v>
      </c>
      <c r="N3064" t="s">
        <v>687</v>
      </c>
      <c r="O3064" t="s">
        <v>2951</v>
      </c>
      <c r="P3064" t="s">
        <v>689</v>
      </c>
      <c r="Q3064">
        <v>26.960090000000001</v>
      </c>
      <c r="S3064" s="1">
        <v>28581</v>
      </c>
      <c r="T3064" s="3">
        <v>6578.6049999999996</v>
      </c>
      <c r="U3064" s="1">
        <v>28581</v>
      </c>
      <c r="V3064">
        <v>138159749.04718402</v>
      </c>
    </row>
    <row r="3065" spans="1:22" x14ac:dyDescent="0.55000000000000004">
      <c r="A3065" t="s">
        <v>11</v>
      </c>
      <c r="B3065" s="1">
        <v>28584</v>
      </c>
      <c r="C3065" s="2" t="s">
        <v>160</v>
      </c>
      <c r="D3065" s="2" t="s">
        <v>13887</v>
      </c>
      <c r="E3065">
        <v>525.09002699999996</v>
      </c>
      <c r="F3065">
        <v>525.09002699999996</v>
      </c>
      <c r="G3065">
        <v>525.09002699999996</v>
      </c>
      <c r="H3065">
        <v>525.09002699999996</v>
      </c>
      <c r="I3065">
        <v>525.09002699999996</v>
      </c>
      <c r="J3065">
        <v>0</v>
      </c>
      <c r="K3065">
        <v>525.09002699999996</v>
      </c>
      <c r="L3065" t="s">
        <v>685</v>
      </c>
      <c r="M3065" t="s">
        <v>686</v>
      </c>
      <c r="N3065" t="s">
        <v>687</v>
      </c>
      <c r="O3065" t="s">
        <v>2952</v>
      </c>
      <c r="P3065" t="s">
        <v>689</v>
      </c>
      <c r="Q3065">
        <v>26.960090000000001</v>
      </c>
      <c r="S3065" s="1">
        <v>28581</v>
      </c>
      <c r="T3065" s="3">
        <v>6578.6049999999996</v>
      </c>
      <c r="U3065" s="1">
        <v>28581</v>
      </c>
      <c r="V3065">
        <v>138159749.04718402</v>
      </c>
    </row>
    <row r="3066" spans="1:22" x14ac:dyDescent="0.55000000000000004">
      <c r="A3066" t="s">
        <v>11</v>
      </c>
      <c r="B3066" s="1">
        <v>28585</v>
      </c>
      <c r="C3066" s="2" t="s">
        <v>160</v>
      </c>
      <c r="D3066" s="2" t="s">
        <v>13887</v>
      </c>
      <c r="E3066">
        <v>529.64001499999995</v>
      </c>
      <c r="F3066">
        <v>529.64001499999995</v>
      </c>
      <c r="G3066">
        <v>529.64001499999995</v>
      </c>
      <c r="H3066">
        <v>529.64001499999995</v>
      </c>
      <c r="I3066">
        <v>529.64001499999995</v>
      </c>
      <c r="J3066">
        <v>0</v>
      </c>
      <c r="K3066">
        <v>529.64001499999995</v>
      </c>
      <c r="L3066" t="s">
        <v>685</v>
      </c>
      <c r="M3066" t="s">
        <v>686</v>
      </c>
      <c r="N3066" t="s">
        <v>687</v>
      </c>
      <c r="O3066" t="s">
        <v>2953</v>
      </c>
      <c r="P3066" t="s">
        <v>689</v>
      </c>
      <c r="Q3066">
        <v>26.960090000000001</v>
      </c>
      <c r="S3066" s="1">
        <v>28581</v>
      </c>
      <c r="T3066" s="3">
        <v>6578.6049999999996</v>
      </c>
      <c r="U3066" s="1">
        <v>28581</v>
      </c>
      <c r="V3066">
        <v>138159749.04718402</v>
      </c>
    </row>
    <row r="3067" spans="1:22" x14ac:dyDescent="0.55000000000000004">
      <c r="A3067" t="s">
        <v>11</v>
      </c>
      <c r="B3067" s="1">
        <v>28586</v>
      </c>
      <c r="C3067" s="2" t="s">
        <v>160</v>
      </c>
      <c r="D3067" s="2" t="s">
        <v>13887</v>
      </c>
      <c r="E3067">
        <v>530.70001200000002</v>
      </c>
      <c r="F3067">
        <v>530.70001200000002</v>
      </c>
      <c r="G3067">
        <v>530.70001200000002</v>
      </c>
      <c r="H3067">
        <v>530.70001200000002</v>
      </c>
      <c r="I3067">
        <v>530.70001200000002</v>
      </c>
      <c r="J3067">
        <v>0</v>
      </c>
      <c r="K3067">
        <v>530.70001200000002</v>
      </c>
      <c r="L3067" t="s">
        <v>685</v>
      </c>
      <c r="M3067" t="s">
        <v>686</v>
      </c>
      <c r="N3067" t="s">
        <v>687</v>
      </c>
      <c r="O3067" t="s">
        <v>2954</v>
      </c>
      <c r="P3067" t="s">
        <v>689</v>
      </c>
      <c r="Q3067">
        <v>26.960090000000001</v>
      </c>
      <c r="S3067" s="1">
        <v>28581</v>
      </c>
      <c r="T3067" s="3">
        <v>6578.6049999999996</v>
      </c>
      <c r="U3067" s="1">
        <v>28581</v>
      </c>
      <c r="V3067">
        <v>138159749.04718402</v>
      </c>
    </row>
    <row r="3068" spans="1:22" x14ac:dyDescent="0.55000000000000004">
      <c r="A3068" t="s">
        <v>11</v>
      </c>
      <c r="B3068" s="1">
        <v>28587</v>
      </c>
      <c r="C3068" s="2" t="s">
        <v>160</v>
      </c>
      <c r="D3068" s="2" t="s">
        <v>13887</v>
      </c>
      <c r="E3068">
        <v>533.02002000000005</v>
      </c>
      <c r="F3068">
        <v>533.02002000000005</v>
      </c>
      <c r="G3068">
        <v>533.02002000000005</v>
      </c>
      <c r="H3068">
        <v>533.02002000000005</v>
      </c>
      <c r="I3068">
        <v>533.02002000000005</v>
      </c>
      <c r="J3068">
        <v>0</v>
      </c>
      <c r="K3068">
        <v>533.02002000000005</v>
      </c>
      <c r="L3068" t="s">
        <v>685</v>
      </c>
      <c r="M3068" t="s">
        <v>686</v>
      </c>
      <c r="N3068" t="s">
        <v>687</v>
      </c>
      <c r="O3068" t="s">
        <v>2955</v>
      </c>
      <c r="P3068" t="s">
        <v>689</v>
      </c>
      <c r="Q3068">
        <v>26.960090000000001</v>
      </c>
      <c r="S3068" s="1">
        <v>28581</v>
      </c>
      <c r="T3068" s="3">
        <v>6578.6049999999996</v>
      </c>
      <c r="U3068" s="1">
        <v>28581</v>
      </c>
      <c r="V3068">
        <v>138159749.04718402</v>
      </c>
    </row>
    <row r="3069" spans="1:22" x14ac:dyDescent="0.55000000000000004">
      <c r="A3069" t="s">
        <v>11</v>
      </c>
      <c r="B3069" s="1">
        <v>28590</v>
      </c>
      <c r="C3069" s="2" t="s">
        <v>160</v>
      </c>
      <c r="D3069" s="2" t="s">
        <v>13887</v>
      </c>
      <c r="E3069">
        <v>534.82000700000003</v>
      </c>
      <c r="F3069">
        <v>534.82000700000003</v>
      </c>
      <c r="G3069">
        <v>534.82000700000003</v>
      </c>
      <c r="H3069">
        <v>534.82000700000003</v>
      </c>
      <c r="I3069">
        <v>534.82000700000003</v>
      </c>
      <c r="J3069">
        <v>0</v>
      </c>
      <c r="K3069">
        <v>534.82000700000003</v>
      </c>
      <c r="L3069" t="s">
        <v>685</v>
      </c>
      <c r="M3069" t="s">
        <v>686</v>
      </c>
      <c r="N3069" t="s">
        <v>687</v>
      </c>
      <c r="O3069" t="s">
        <v>2956</v>
      </c>
      <c r="P3069" t="s">
        <v>689</v>
      </c>
      <c r="Q3069">
        <v>26.960090000000001</v>
      </c>
      <c r="S3069" s="1">
        <v>28581</v>
      </c>
      <c r="T3069" s="3">
        <v>6578.6049999999996</v>
      </c>
      <c r="U3069" s="1">
        <v>28581</v>
      </c>
      <c r="V3069">
        <v>138159749.04718402</v>
      </c>
    </row>
    <row r="3070" spans="1:22" x14ac:dyDescent="0.55000000000000004">
      <c r="A3070" t="s">
        <v>11</v>
      </c>
      <c r="B3070" s="1">
        <v>28591</v>
      </c>
      <c r="C3070" s="2" t="s">
        <v>160</v>
      </c>
      <c r="D3070" s="2" t="s">
        <v>13887</v>
      </c>
      <c r="E3070">
        <v>533.65997300000004</v>
      </c>
      <c r="F3070">
        <v>533.65997300000004</v>
      </c>
      <c r="G3070">
        <v>533.65997300000004</v>
      </c>
      <c r="H3070">
        <v>533.65997300000004</v>
      </c>
      <c r="I3070">
        <v>533.65997300000004</v>
      </c>
      <c r="J3070">
        <v>0</v>
      </c>
      <c r="K3070">
        <v>533.65997300000004</v>
      </c>
      <c r="L3070" t="s">
        <v>685</v>
      </c>
      <c r="M3070" t="s">
        <v>686</v>
      </c>
      <c r="N3070" t="s">
        <v>687</v>
      </c>
      <c r="O3070" t="s">
        <v>2957</v>
      </c>
      <c r="P3070" t="s">
        <v>689</v>
      </c>
      <c r="Q3070">
        <v>26.960090000000001</v>
      </c>
      <c r="S3070" s="1">
        <v>28581</v>
      </c>
      <c r="T3070" s="3">
        <v>6578.6049999999996</v>
      </c>
      <c r="U3070" s="1">
        <v>28581</v>
      </c>
      <c r="V3070">
        <v>138159749.04718402</v>
      </c>
    </row>
    <row r="3071" spans="1:22" x14ac:dyDescent="0.55000000000000004">
      <c r="A3071" t="s">
        <v>11</v>
      </c>
      <c r="B3071" s="1">
        <v>28592</v>
      </c>
      <c r="C3071" s="2" t="s">
        <v>160</v>
      </c>
      <c r="D3071" s="2" t="s">
        <v>13887</v>
      </c>
      <c r="E3071">
        <v>533.22997999999995</v>
      </c>
      <c r="F3071">
        <v>533.22997999999995</v>
      </c>
      <c r="G3071">
        <v>533.22997999999995</v>
      </c>
      <c r="H3071">
        <v>533.22997999999995</v>
      </c>
      <c r="I3071">
        <v>533.22997999999995</v>
      </c>
      <c r="J3071">
        <v>0</v>
      </c>
      <c r="K3071">
        <v>533.22997999999995</v>
      </c>
      <c r="L3071" t="s">
        <v>685</v>
      </c>
      <c r="M3071" t="s">
        <v>686</v>
      </c>
      <c r="N3071" t="s">
        <v>687</v>
      </c>
      <c r="O3071" t="s">
        <v>2958</v>
      </c>
      <c r="P3071" t="s">
        <v>689</v>
      </c>
      <c r="Q3071">
        <v>26.960090000000001</v>
      </c>
      <c r="S3071" s="1">
        <v>28581</v>
      </c>
      <c r="T3071" s="3">
        <v>6578.6049999999996</v>
      </c>
      <c r="U3071" s="1">
        <v>28581</v>
      </c>
      <c r="V3071">
        <v>138159749.04718402</v>
      </c>
    </row>
    <row r="3072" spans="1:22" x14ac:dyDescent="0.55000000000000004">
      <c r="A3072" t="s">
        <v>11</v>
      </c>
      <c r="B3072" s="1">
        <v>28593</v>
      </c>
      <c r="C3072" s="2" t="s">
        <v>160</v>
      </c>
      <c r="D3072" s="2" t="s">
        <v>13887</v>
      </c>
      <c r="E3072">
        <v>538.30999799999995</v>
      </c>
      <c r="F3072">
        <v>538.30999799999995</v>
      </c>
      <c r="G3072">
        <v>538.30999799999995</v>
      </c>
      <c r="H3072">
        <v>538.30999799999995</v>
      </c>
      <c r="I3072">
        <v>538.30999799999995</v>
      </c>
      <c r="J3072">
        <v>0</v>
      </c>
      <c r="K3072">
        <v>538.30999799999995</v>
      </c>
      <c r="L3072" t="s">
        <v>685</v>
      </c>
      <c r="M3072" t="s">
        <v>686</v>
      </c>
      <c r="N3072" t="s">
        <v>687</v>
      </c>
      <c r="O3072" t="s">
        <v>2959</v>
      </c>
      <c r="P3072" t="s">
        <v>689</v>
      </c>
      <c r="Q3072">
        <v>26.960090000000001</v>
      </c>
      <c r="S3072" s="1">
        <v>28581</v>
      </c>
      <c r="T3072" s="3">
        <v>6578.6049999999996</v>
      </c>
      <c r="U3072" s="1">
        <v>28581</v>
      </c>
      <c r="V3072">
        <v>138159749.04718402</v>
      </c>
    </row>
    <row r="3073" spans="1:22" x14ac:dyDescent="0.55000000000000004">
      <c r="A3073" t="s">
        <v>11</v>
      </c>
      <c r="B3073" s="1">
        <v>28594</v>
      </c>
      <c r="C3073" s="2" t="s">
        <v>160</v>
      </c>
      <c r="D3073" s="2" t="s">
        <v>13887</v>
      </c>
      <c r="E3073">
        <v>549.20001200000002</v>
      </c>
      <c r="F3073">
        <v>549.20001200000002</v>
      </c>
      <c r="G3073">
        <v>549.20001200000002</v>
      </c>
      <c r="H3073">
        <v>549.20001200000002</v>
      </c>
      <c r="I3073">
        <v>549.20001200000002</v>
      </c>
      <c r="J3073">
        <v>0</v>
      </c>
      <c r="K3073">
        <v>549.20001200000002</v>
      </c>
      <c r="L3073" t="s">
        <v>685</v>
      </c>
      <c r="M3073" t="s">
        <v>686</v>
      </c>
      <c r="N3073" t="s">
        <v>687</v>
      </c>
      <c r="O3073" t="s">
        <v>2960</v>
      </c>
      <c r="P3073" t="s">
        <v>689</v>
      </c>
      <c r="Q3073">
        <v>26.960090000000001</v>
      </c>
      <c r="S3073" s="1">
        <v>28581</v>
      </c>
      <c r="T3073" s="3">
        <v>6578.6049999999996</v>
      </c>
      <c r="U3073" s="1">
        <v>28581</v>
      </c>
      <c r="V3073">
        <v>138159749.04718402</v>
      </c>
    </row>
    <row r="3074" spans="1:22" x14ac:dyDescent="0.55000000000000004">
      <c r="A3074" t="s">
        <v>11</v>
      </c>
      <c r="B3074" s="1">
        <v>28597</v>
      </c>
      <c r="C3074" s="2" t="s">
        <v>160</v>
      </c>
      <c r="D3074" s="2" t="s">
        <v>13887</v>
      </c>
      <c r="E3074">
        <v>557.13000499999998</v>
      </c>
      <c r="F3074">
        <v>557.13000499999998</v>
      </c>
      <c r="G3074">
        <v>557.13000499999998</v>
      </c>
      <c r="H3074">
        <v>557.13000499999998</v>
      </c>
      <c r="I3074">
        <v>557.13000499999998</v>
      </c>
      <c r="J3074">
        <v>0</v>
      </c>
      <c r="K3074">
        <v>557.13000499999998</v>
      </c>
      <c r="L3074" t="s">
        <v>685</v>
      </c>
      <c r="M3074" t="s">
        <v>686</v>
      </c>
      <c r="N3074" t="s">
        <v>687</v>
      </c>
      <c r="O3074" t="s">
        <v>2961</v>
      </c>
      <c r="P3074" t="s">
        <v>689</v>
      </c>
      <c r="Q3074">
        <v>26.960090000000001</v>
      </c>
      <c r="S3074" s="1">
        <v>28581</v>
      </c>
      <c r="T3074" s="3">
        <v>6578.6049999999996</v>
      </c>
      <c r="U3074" s="1">
        <v>28581</v>
      </c>
      <c r="V3074">
        <v>138159749.04718402</v>
      </c>
    </row>
    <row r="3075" spans="1:22" x14ac:dyDescent="0.55000000000000004">
      <c r="A3075" t="s">
        <v>11</v>
      </c>
      <c r="B3075" s="1">
        <v>28598</v>
      </c>
      <c r="C3075" s="2" t="s">
        <v>160</v>
      </c>
      <c r="D3075" s="2" t="s">
        <v>13887</v>
      </c>
      <c r="E3075">
        <v>551.53002900000001</v>
      </c>
      <c r="F3075">
        <v>551.53002900000001</v>
      </c>
      <c r="G3075">
        <v>551.53002900000001</v>
      </c>
      <c r="H3075">
        <v>551.53002900000001</v>
      </c>
      <c r="I3075">
        <v>551.53002900000001</v>
      </c>
      <c r="J3075">
        <v>0</v>
      </c>
      <c r="K3075">
        <v>551.53002900000001</v>
      </c>
      <c r="L3075" t="s">
        <v>685</v>
      </c>
      <c r="M3075" t="s">
        <v>686</v>
      </c>
      <c r="N3075" t="s">
        <v>687</v>
      </c>
      <c r="O3075" t="s">
        <v>2962</v>
      </c>
      <c r="P3075" t="s">
        <v>689</v>
      </c>
      <c r="Q3075">
        <v>26.960090000000001</v>
      </c>
      <c r="S3075" s="1">
        <v>28581</v>
      </c>
      <c r="T3075" s="3">
        <v>6578.6049999999996</v>
      </c>
      <c r="U3075" s="1">
        <v>28581</v>
      </c>
      <c r="V3075">
        <v>138159749.04718402</v>
      </c>
    </row>
    <row r="3076" spans="1:22" x14ac:dyDescent="0.55000000000000004">
      <c r="A3076" t="s">
        <v>11</v>
      </c>
      <c r="B3076" s="1">
        <v>28599</v>
      </c>
      <c r="C3076" s="2" t="s">
        <v>160</v>
      </c>
      <c r="D3076" s="2" t="s">
        <v>13887</v>
      </c>
      <c r="E3076">
        <v>553.53002900000001</v>
      </c>
      <c r="F3076">
        <v>553.53002900000001</v>
      </c>
      <c r="G3076">
        <v>553.53002900000001</v>
      </c>
      <c r="H3076">
        <v>553.53002900000001</v>
      </c>
      <c r="I3076">
        <v>553.53002900000001</v>
      </c>
      <c r="J3076">
        <v>0</v>
      </c>
      <c r="K3076">
        <v>553.53002900000001</v>
      </c>
      <c r="L3076" t="s">
        <v>685</v>
      </c>
      <c r="M3076" t="s">
        <v>686</v>
      </c>
      <c r="N3076" t="s">
        <v>687</v>
      </c>
      <c r="O3076" t="s">
        <v>2963</v>
      </c>
      <c r="P3076" t="s">
        <v>689</v>
      </c>
      <c r="Q3076">
        <v>26.960090000000001</v>
      </c>
      <c r="S3076" s="1">
        <v>28581</v>
      </c>
      <c r="T3076" s="3">
        <v>6578.6049999999996</v>
      </c>
      <c r="U3076" s="1">
        <v>28581</v>
      </c>
      <c r="V3076">
        <v>138159749.04718402</v>
      </c>
    </row>
    <row r="3077" spans="1:22" x14ac:dyDescent="0.55000000000000004">
      <c r="A3077" t="s">
        <v>11</v>
      </c>
      <c r="B3077" s="1">
        <v>28600</v>
      </c>
      <c r="C3077" s="2" t="s">
        <v>160</v>
      </c>
      <c r="D3077" s="2" t="s">
        <v>13887</v>
      </c>
      <c r="E3077">
        <v>557.54998799999998</v>
      </c>
      <c r="F3077">
        <v>557.54998799999998</v>
      </c>
      <c r="G3077">
        <v>557.54998799999998</v>
      </c>
      <c r="H3077">
        <v>557.54998799999998</v>
      </c>
      <c r="I3077">
        <v>557.54998799999998</v>
      </c>
      <c r="J3077">
        <v>0</v>
      </c>
      <c r="K3077">
        <v>557.54998799999998</v>
      </c>
      <c r="L3077" t="s">
        <v>685</v>
      </c>
      <c r="M3077" t="s">
        <v>686</v>
      </c>
      <c r="N3077" t="s">
        <v>687</v>
      </c>
      <c r="O3077" t="s">
        <v>2964</v>
      </c>
      <c r="P3077" t="s">
        <v>689</v>
      </c>
      <c r="Q3077">
        <v>26.960090000000001</v>
      </c>
      <c r="S3077" s="1">
        <v>28581</v>
      </c>
      <c r="T3077" s="3">
        <v>6578.6049999999996</v>
      </c>
      <c r="U3077" s="1">
        <v>28581</v>
      </c>
      <c r="V3077">
        <v>138159749.04718402</v>
      </c>
    </row>
    <row r="3078" spans="1:22" x14ac:dyDescent="0.55000000000000004">
      <c r="A3078" t="s">
        <v>11</v>
      </c>
      <c r="B3078" s="1">
        <v>28601</v>
      </c>
      <c r="C3078" s="2" t="s">
        <v>160</v>
      </c>
      <c r="D3078" s="2" t="s">
        <v>13887</v>
      </c>
      <c r="E3078">
        <v>556.71002199999998</v>
      </c>
      <c r="F3078">
        <v>556.71002199999998</v>
      </c>
      <c r="G3078">
        <v>556.71002199999998</v>
      </c>
      <c r="H3078">
        <v>556.71002199999998</v>
      </c>
      <c r="I3078">
        <v>556.71002199999998</v>
      </c>
      <c r="J3078">
        <v>0</v>
      </c>
      <c r="K3078">
        <v>556.71002199999998</v>
      </c>
      <c r="L3078" t="s">
        <v>685</v>
      </c>
      <c r="M3078" t="s">
        <v>686</v>
      </c>
      <c r="N3078" t="s">
        <v>687</v>
      </c>
      <c r="O3078" t="s">
        <v>2965</v>
      </c>
      <c r="P3078" t="s">
        <v>689</v>
      </c>
      <c r="Q3078">
        <v>26.960090000000001</v>
      </c>
      <c r="S3078" s="1">
        <v>28581</v>
      </c>
      <c r="T3078" s="3">
        <v>6578.6049999999996</v>
      </c>
      <c r="U3078" s="1">
        <v>28581</v>
      </c>
      <c r="V3078">
        <v>138159749.04718402</v>
      </c>
    </row>
    <row r="3079" spans="1:22" x14ac:dyDescent="0.55000000000000004">
      <c r="A3079" t="s">
        <v>11</v>
      </c>
      <c r="B3079" s="1">
        <v>28604</v>
      </c>
      <c r="C3079" s="2" t="s">
        <v>160</v>
      </c>
      <c r="D3079" s="2" t="s">
        <v>13887</v>
      </c>
      <c r="E3079">
        <v>564.21002199999998</v>
      </c>
      <c r="F3079">
        <v>564.21002199999998</v>
      </c>
      <c r="G3079">
        <v>564.21002199999998</v>
      </c>
      <c r="H3079">
        <v>564.21002199999998</v>
      </c>
      <c r="I3079">
        <v>564.21002199999998</v>
      </c>
      <c r="J3079">
        <v>0</v>
      </c>
      <c r="K3079">
        <v>564.21002199999998</v>
      </c>
      <c r="L3079" t="s">
        <v>685</v>
      </c>
      <c r="M3079" t="s">
        <v>686</v>
      </c>
      <c r="N3079" t="s">
        <v>687</v>
      </c>
      <c r="O3079" t="s">
        <v>2966</v>
      </c>
      <c r="P3079" t="s">
        <v>689</v>
      </c>
      <c r="Q3079">
        <v>26.960090000000001</v>
      </c>
      <c r="S3079" s="1">
        <v>28581</v>
      </c>
      <c r="T3079" s="3">
        <v>6578.6049999999996</v>
      </c>
      <c r="U3079" s="1">
        <v>28581</v>
      </c>
      <c r="V3079">
        <v>138159749.04718402</v>
      </c>
    </row>
    <row r="3080" spans="1:22" x14ac:dyDescent="0.55000000000000004">
      <c r="A3080" t="s">
        <v>11</v>
      </c>
      <c r="B3080" s="1">
        <v>28605</v>
      </c>
      <c r="C3080" s="2" t="s">
        <v>160</v>
      </c>
      <c r="D3080" s="2" t="s">
        <v>13887</v>
      </c>
      <c r="E3080">
        <v>568.96997099999999</v>
      </c>
      <c r="F3080">
        <v>568.96997099999999</v>
      </c>
      <c r="G3080">
        <v>568.96997099999999</v>
      </c>
      <c r="H3080">
        <v>568.96997099999999</v>
      </c>
      <c r="I3080">
        <v>568.96997099999999</v>
      </c>
      <c r="J3080">
        <v>0</v>
      </c>
      <c r="K3080">
        <v>568.96997099999999</v>
      </c>
      <c r="L3080" t="s">
        <v>685</v>
      </c>
      <c r="M3080" t="s">
        <v>686</v>
      </c>
      <c r="N3080" t="s">
        <v>687</v>
      </c>
      <c r="O3080" t="s">
        <v>2967</v>
      </c>
      <c r="P3080" t="s">
        <v>689</v>
      </c>
      <c r="Q3080">
        <v>26.960090000000001</v>
      </c>
      <c r="S3080" s="1">
        <v>28581</v>
      </c>
      <c r="T3080" s="3">
        <v>6578.6049999999996</v>
      </c>
      <c r="U3080" s="1">
        <v>28581</v>
      </c>
      <c r="V3080">
        <v>138159749.04718402</v>
      </c>
    </row>
    <row r="3081" spans="1:22" x14ac:dyDescent="0.55000000000000004">
      <c r="A3081" t="s">
        <v>11</v>
      </c>
      <c r="B3081" s="1">
        <v>28606</v>
      </c>
      <c r="C3081" s="2" t="s">
        <v>160</v>
      </c>
      <c r="D3081" s="2" t="s">
        <v>13887</v>
      </c>
      <c r="E3081">
        <v>569.71002199999998</v>
      </c>
      <c r="F3081">
        <v>569.71002199999998</v>
      </c>
      <c r="G3081">
        <v>569.71002199999998</v>
      </c>
      <c r="H3081">
        <v>569.71002199999998</v>
      </c>
      <c r="I3081">
        <v>569.71002199999998</v>
      </c>
      <c r="J3081">
        <v>0</v>
      </c>
      <c r="K3081">
        <v>569.71002199999998</v>
      </c>
      <c r="L3081" t="s">
        <v>685</v>
      </c>
      <c r="M3081" t="s">
        <v>686</v>
      </c>
      <c r="N3081" t="s">
        <v>687</v>
      </c>
      <c r="O3081" t="s">
        <v>2968</v>
      </c>
      <c r="P3081" t="s">
        <v>689</v>
      </c>
      <c r="Q3081">
        <v>26.960090000000001</v>
      </c>
      <c r="S3081" s="1">
        <v>28581</v>
      </c>
      <c r="T3081" s="3">
        <v>6578.6049999999996</v>
      </c>
      <c r="U3081" s="1">
        <v>28581</v>
      </c>
      <c r="V3081">
        <v>138159749.04718402</v>
      </c>
    </row>
    <row r="3082" spans="1:22" x14ac:dyDescent="0.55000000000000004">
      <c r="A3082" t="s">
        <v>11</v>
      </c>
      <c r="B3082" s="1">
        <v>28607</v>
      </c>
      <c r="C3082" s="2" t="s">
        <v>160</v>
      </c>
      <c r="D3082" s="2" t="s">
        <v>13887</v>
      </c>
      <c r="E3082">
        <v>564.64001499999995</v>
      </c>
      <c r="F3082">
        <v>564.64001499999995</v>
      </c>
      <c r="G3082">
        <v>564.64001499999995</v>
      </c>
      <c r="H3082">
        <v>564.64001499999995</v>
      </c>
      <c r="I3082">
        <v>564.64001499999995</v>
      </c>
      <c r="J3082">
        <v>0</v>
      </c>
      <c r="K3082">
        <v>564.64001499999995</v>
      </c>
      <c r="L3082" t="s">
        <v>685</v>
      </c>
      <c r="M3082" t="s">
        <v>686</v>
      </c>
      <c r="N3082" t="s">
        <v>687</v>
      </c>
      <c r="O3082" t="s">
        <v>2969</v>
      </c>
      <c r="P3082" t="s">
        <v>689</v>
      </c>
      <c r="Q3082">
        <v>26.960090000000001</v>
      </c>
      <c r="S3082" s="1">
        <v>28581</v>
      </c>
      <c r="T3082" s="3">
        <v>6578.6049999999996</v>
      </c>
      <c r="U3082" s="1">
        <v>28581</v>
      </c>
      <c r="V3082">
        <v>138159749.04718402</v>
      </c>
    </row>
    <row r="3083" spans="1:22" x14ac:dyDescent="0.55000000000000004">
      <c r="A3083" t="s">
        <v>11</v>
      </c>
      <c r="B3083" s="1">
        <v>28608</v>
      </c>
      <c r="C3083" s="2" t="s">
        <v>160</v>
      </c>
      <c r="D3083" s="2" t="s">
        <v>13887</v>
      </c>
      <c r="E3083">
        <v>569.919983</v>
      </c>
      <c r="F3083">
        <v>569.919983</v>
      </c>
      <c r="G3083">
        <v>569.919983</v>
      </c>
      <c r="H3083">
        <v>569.919983</v>
      </c>
      <c r="I3083">
        <v>569.919983</v>
      </c>
      <c r="J3083">
        <v>0</v>
      </c>
      <c r="K3083">
        <v>569.919983</v>
      </c>
      <c r="L3083" t="s">
        <v>685</v>
      </c>
      <c r="M3083" t="s">
        <v>686</v>
      </c>
      <c r="N3083" t="s">
        <v>687</v>
      </c>
      <c r="O3083" t="s">
        <v>2970</v>
      </c>
      <c r="P3083" t="s">
        <v>689</v>
      </c>
      <c r="Q3083">
        <v>26.960090000000001</v>
      </c>
      <c r="S3083" s="1">
        <v>28581</v>
      </c>
      <c r="T3083" s="3">
        <v>6578.6049999999996</v>
      </c>
      <c r="U3083" s="1">
        <v>28581</v>
      </c>
      <c r="V3083">
        <v>138159749.04718402</v>
      </c>
    </row>
    <row r="3084" spans="1:22" x14ac:dyDescent="0.55000000000000004">
      <c r="A3084" t="s">
        <v>11</v>
      </c>
      <c r="B3084" s="1">
        <v>28611</v>
      </c>
      <c r="C3084" s="2" t="s">
        <v>161</v>
      </c>
      <c r="D3084" s="2" t="s">
        <v>13887</v>
      </c>
      <c r="E3084">
        <v>574.78997800000002</v>
      </c>
      <c r="F3084">
        <v>574.78997800000002</v>
      </c>
      <c r="G3084">
        <v>574.78997800000002</v>
      </c>
      <c r="H3084">
        <v>574.78997800000002</v>
      </c>
      <c r="I3084">
        <v>574.78997800000002</v>
      </c>
      <c r="J3084">
        <v>0</v>
      </c>
      <c r="K3084">
        <v>574.78997800000002</v>
      </c>
      <c r="L3084" t="s">
        <v>685</v>
      </c>
      <c r="M3084" t="s">
        <v>686</v>
      </c>
      <c r="N3084" t="s">
        <v>687</v>
      </c>
      <c r="O3084" t="s">
        <v>2971</v>
      </c>
      <c r="P3084" t="s">
        <v>689</v>
      </c>
      <c r="Q3084">
        <v>27.213239999999999</v>
      </c>
      <c r="S3084" s="1">
        <v>28581</v>
      </c>
      <c r="T3084" s="3">
        <v>6578.6049999999996</v>
      </c>
      <c r="U3084" s="1">
        <v>28611</v>
      </c>
      <c r="V3084">
        <v>138348911.742293</v>
      </c>
    </row>
    <row r="3085" spans="1:22" x14ac:dyDescent="0.55000000000000004">
      <c r="A3085" t="s">
        <v>11</v>
      </c>
      <c r="B3085" s="1">
        <v>28612</v>
      </c>
      <c r="C3085" s="2" t="s">
        <v>161</v>
      </c>
      <c r="D3085" s="2" t="s">
        <v>13887</v>
      </c>
      <c r="E3085">
        <v>572.88000499999998</v>
      </c>
      <c r="F3085">
        <v>572.88000499999998</v>
      </c>
      <c r="G3085">
        <v>572.88000499999998</v>
      </c>
      <c r="H3085">
        <v>572.88000499999998</v>
      </c>
      <c r="I3085">
        <v>572.88000499999998</v>
      </c>
      <c r="J3085">
        <v>0</v>
      </c>
      <c r="K3085">
        <v>572.88000499999998</v>
      </c>
      <c r="L3085" t="s">
        <v>685</v>
      </c>
      <c r="M3085" t="s">
        <v>686</v>
      </c>
      <c r="N3085" t="s">
        <v>687</v>
      </c>
      <c r="O3085" t="s">
        <v>2972</v>
      </c>
      <c r="P3085" t="s">
        <v>689</v>
      </c>
      <c r="Q3085">
        <v>27.213239999999999</v>
      </c>
      <c r="S3085" s="1">
        <v>28581</v>
      </c>
      <c r="T3085" s="3">
        <v>6578.6049999999996</v>
      </c>
      <c r="U3085" s="1">
        <v>28611</v>
      </c>
      <c r="V3085">
        <v>138348911.742293</v>
      </c>
    </row>
    <row r="3086" spans="1:22" x14ac:dyDescent="0.55000000000000004">
      <c r="A3086" t="s">
        <v>11</v>
      </c>
      <c r="B3086" s="1">
        <v>28613</v>
      </c>
      <c r="C3086" s="2" t="s">
        <v>161</v>
      </c>
      <c r="D3086" s="2" t="s">
        <v>13887</v>
      </c>
      <c r="E3086">
        <v>568.02002000000005</v>
      </c>
      <c r="F3086">
        <v>568.02002000000005</v>
      </c>
      <c r="G3086">
        <v>568.02002000000005</v>
      </c>
      <c r="H3086">
        <v>568.02002000000005</v>
      </c>
      <c r="I3086">
        <v>568.02002000000005</v>
      </c>
      <c r="J3086">
        <v>0</v>
      </c>
      <c r="K3086">
        <v>568.02002000000005</v>
      </c>
      <c r="L3086" t="s">
        <v>685</v>
      </c>
      <c r="M3086" t="s">
        <v>686</v>
      </c>
      <c r="N3086" t="s">
        <v>687</v>
      </c>
      <c r="O3086" t="s">
        <v>2973</v>
      </c>
      <c r="P3086" t="s">
        <v>689</v>
      </c>
      <c r="Q3086">
        <v>27.213239999999999</v>
      </c>
      <c r="S3086" s="1">
        <v>28581</v>
      </c>
      <c r="T3086" s="3">
        <v>6578.6049999999996</v>
      </c>
      <c r="U3086" s="1">
        <v>28611</v>
      </c>
      <c r="V3086">
        <v>138348911.742293</v>
      </c>
    </row>
    <row r="3087" spans="1:22" x14ac:dyDescent="0.55000000000000004">
      <c r="A3087" t="s">
        <v>11</v>
      </c>
      <c r="B3087" s="1">
        <v>28614</v>
      </c>
      <c r="C3087" s="2" t="s">
        <v>161</v>
      </c>
      <c r="D3087" s="2" t="s">
        <v>13887</v>
      </c>
      <c r="E3087">
        <v>566.75</v>
      </c>
      <c r="F3087">
        <v>566.75</v>
      </c>
      <c r="G3087">
        <v>566.75</v>
      </c>
      <c r="H3087">
        <v>566.75</v>
      </c>
      <c r="I3087">
        <v>566.75</v>
      </c>
      <c r="J3087">
        <v>0</v>
      </c>
      <c r="K3087">
        <v>566.75</v>
      </c>
      <c r="L3087" t="s">
        <v>685</v>
      </c>
      <c r="M3087" t="s">
        <v>686</v>
      </c>
      <c r="N3087" t="s">
        <v>687</v>
      </c>
      <c r="O3087" t="s">
        <v>2974</v>
      </c>
      <c r="P3087" t="s">
        <v>689</v>
      </c>
      <c r="Q3087">
        <v>27.213239999999999</v>
      </c>
      <c r="S3087" s="1">
        <v>28581</v>
      </c>
      <c r="T3087" s="3">
        <v>6578.6049999999996</v>
      </c>
      <c r="U3087" s="1">
        <v>28611</v>
      </c>
      <c r="V3087">
        <v>138348911.742293</v>
      </c>
    </row>
    <row r="3088" spans="1:22" x14ac:dyDescent="0.55000000000000004">
      <c r="A3088" t="s">
        <v>11</v>
      </c>
      <c r="B3088" s="1">
        <v>28615</v>
      </c>
      <c r="C3088" s="2" t="s">
        <v>161</v>
      </c>
      <c r="D3088" s="2" t="s">
        <v>13887</v>
      </c>
      <c r="E3088">
        <v>570.65997300000004</v>
      </c>
      <c r="F3088">
        <v>570.65997300000004</v>
      </c>
      <c r="G3088">
        <v>570.65997300000004</v>
      </c>
      <c r="H3088">
        <v>570.65997300000004</v>
      </c>
      <c r="I3088">
        <v>570.65997300000004</v>
      </c>
      <c r="J3088">
        <v>0</v>
      </c>
      <c r="K3088">
        <v>570.65997300000004</v>
      </c>
      <c r="L3088" t="s">
        <v>685</v>
      </c>
      <c r="M3088" t="s">
        <v>686</v>
      </c>
      <c r="N3088" t="s">
        <v>687</v>
      </c>
      <c r="O3088" t="s">
        <v>2975</v>
      </c>
      <c r="P3088" t="s">
        <v>689</v>
      </c>
      <c r="Q3088">
        <v>27.213239999999999</v>
      </c>
      <c r="S3088" s="1">
        <v>28581</v>
      </c>
      <c r="T3088" s="3">
        <v>6578.6049999999996</v>
      </c>
      <c r="U3088" s="1">
        <v>28611</v>
      </c>
      <c r="V3088">
        <v>138348911.742293</v>
      </c>
    </row>
    <row r="3089" spans="1:22" x14ac:dyDescent="0.55000000000000004">
      <c r="A3089" t="s">
        <v>11</v>
      </c>
      <c r="B3089" s="1">
        <v>28618</v>
      </c>
      <c r="C3089" s="2" t="s">
        <v>161</v>
      </c>
      <c r="D3089" s="2" t="s">
        <v>13887</v>
      </c>
      <c r="E3089">
        <v>569.080017</v>
      </c>
      <c r="F3089">
        <v>569.080017</v>
      </c>
      <c r="G3089">
        <v>569.080017</v>
      </c>
      <c r="H3089">
        <v>569.080017</v>
      </c>
      <c r="I3089">
        <v>569.080017</v>
      </c>
      <c r="J3089">
        <v>0</v>
      </c>
      <c r="K3089">
        <v>569.080017</v>
      </c>
      <c r="L3089" t="s">
        <v>685</v>
      </c>
      <c r="M3089" t="s">
        <v>686</v>
      </c>
      <c r="N3089" t="s">
        <v>687</v>
      </c>
      <c r="O3089" t="s">
        <v>2976</v>
      </c>
      <c r="P3089" t="s">
        <v>689</v>
      </c>
      <c r="Q3089">
        <v>27.213239999999999</v>
      </c>
      <c r="S3089" s="1">
        <v>28581</v>
      </c>
      <c r="T3089" s="3">
        <v>6578.6049999999996</v>
      </c>
      <c r="U3089" s="1">
        <v>28611</v>
      </c>
      <c r="V3089">
        <v>138348911.742293</v>
      </c>
    </row>
    <row r="3090" spans="1:22" x14ac:dyDescent="0.55000000000000004">
      <c r="A3090" t="s">
        <v>11</v>
      </c>
      <c r="B3090" s="1">
        <v>28619</v>
      </c>
      <c r="C3090" s="2" t="s">
        <v>161</v>
      </c>
      <c r="D3090" s="2" t="s">
        <v>13887</v>
      </c>
      <c r="E3090">
        <v>567.59997599999997</v>
      </c>
      <c r="F3090">
        <v>567.59997599999997</v>
      </c>
      <c r="G3090">
        <v>567.59997599999997</v>
      </c>
      <c r="H3090">
        <v>567.59997599999997</v>
      </c>
      <c r="I3090">
        <v>567.59997599999997</v>
      </c>
      <c r="J3090">
        <v>0</v>
      </c>
      <c r="K3090">
        <v>567.59997599999997</v>
      </c>
      <c r="L3090" t="s">
        <v>685</v>
      </c>
      <c r="M3090" t="s">
        <v>686</v>
      </c>
      <c r="N3090" t="s">
        <v>687</v>
      </c>
      <c r="O3090" t="s">
        <v>2977</v>
      </c>
      <c r="P3090" t="s">
        <v>689</v>
      </c>
      <c r="Q3090">
        <v>27.213239999999999</v>
      </c>
      <c r="S3090" s="1">
        <v>28581</v>
      </c>
      <c r="T3090" s="3">
        <v>6578.6049999999996</v>
      </c>
      <c r="U3090" s="1">
        <v>28611</v>
      </c>
      <c r="V3090">
        <v>138348911.742293</v>
      </c>
    </row>
    <row r="3091" spans="1:22" x14ac:dyDescent="0.55000000000000004">
      <c r="A3091" t="s">
        <v>11</v>
      </c>
      <c r="B3091" s="1">
        <v>28620</v>
      </c>
      <c r="C3091" s="2" t="s">
        <v>161</v>
      </c>
      <c r="D3091" s="2" t="s">
        <v>13887</v>
      </c>
      <c r="E3091">
        <v>568.02002000000005</v>
      </c>
      <c r="F3091">
        <v>568.02002000000005</v>
      </c>
      <c r="G3091">
        <v>568.02002000000005</v>
      </c>
      <c r="H3091">
        <v>568.02002000000005</v>
      </c>
      <c r="I3091">
        <v>568.02002000000005</v>
      </c>
      <c r="J3091">
        <v>0</v>
      </c>
      <c r="K3091">
        <v>568.02002000000005</v>
      </c>
      <c r="L3091" t="s">
        <v>685</v>
      </c>
      <c r="M3091" t="s">
        <v>686</v>
      </c>
      <c r="N3091" t="s">
        <v>687</v>
      </c>
      <c r="O3091" t="s">
        <v>2978</v>
      </c>
      <c r="P3091" t="s">
        <v>689</v>
      </c>
      <c r="Q3091">
        <v>27.213239999999999</v>
      </c>
      <c r="S3091" s="1">
        <v>28581</v>
      </c>
      <c r="T3091" s="3">
        <v>6578.6049999999996</v>
      </c>
      <c r="U3091" s="1">
        <v>28611</v>
      </c>
      <c r="V3091">
        <v>138348911.742293</v>
      </c>
    </row>
    <row r="3092" spans="1:22" x14ac:dyDescent="0.55000000000000004">
      <c r="A3092" t="s">
        <v>11</v>
      </c>
      <c r="B3092" s="1">
        <v>28621</v>
      </c>
      <c r="C3092" s="2" t="s">
        <v>161</v>
      </c>
      <c r="D3092" s="2" t="s">
        <v>13887</v>
      </c>
      <c r="E3092">
        <v>575</v>
      </c>
      <c r="F3092">
        <v>575</v>
      </c>
      <c r="G3092">
        <v>575</v>
      </c>
      <c r="H3092">
        <v>575</v>
      </c>
      <c r="I3092">
        <v>575</v>
      </c>
      <c r="J3092">
        <v>0</v>
      </c>
      <c r="K3092">
        <v>575</v>
      </c>
      <c r="L3092" t="s">
        <v>685</v>
      </c>
      <c r="M3092" t="s">
        <v>686</v>
      </c>
      <c r="N3092" t="s">
        <v>687</v>
      </c>
      <c r="O3092" t="s">
        <v>2979</v>
      </c>
      <c r="P3092" t="s">
        <v>689</v>
      </c>
      <c r="Q3092">
        <v>27.213239999999999</v>
      </c>
      <c r="S3092" s="1">
        <v>28581</v>
      </c>
      <c r="T3092" s="3">
        <v>6578.6049999999996</v>
      </c>
      <c r="U3092" s="1">
        <v>28611</v>
      </c>
      <c r="V3092">
        <v>138348911.742293</v>
      </c>
    </row>
    <row r="3093" spans="1:22" x14ac:dyDescent="0.55000000000000004">
      <c r="A3093" t="s">
        <v>11</v>
      </c>
      <c r="B3093" s="1">
        <v>28622</v>
      </c>
      <c r="C3093" s="2" t="s">
        <v>161</v>
      </c>
      <c r="D3093" s="2" t="s">
        <v>13887</v>
      </c>
      <c r="E3093">
        <v>579.96997099999999</v>
      </c>
      <c r="F3093">
        <v>579.96997099999999</v>
      </c>
      <c r="G3093">
        <v>579.96997099999999</v>
      </c>
      <c r="H3093">
        <v>579.96997099999999</v>
      </c>
      <c r="I3093">
        <v>579.96997099999999</v>
      </c>
      <c r="J3093">
        <v>0</v>
      </c>
      <c r="K3093">
        <v>579.96997099999999</v>
      </c>
      <c r="L3093" t="s">
        <v>685</v>
      </c>
      <c r="M3093" t="s">
        <v>686</v>
      </c>
      <c r="N3093" t="s">
        <v>687</v>
      </c>
      <c r="O3093" t="s">
        <v>2980</v>
      </c>
      <c r="P3093" t="s">
        <v>689</v>
      </c>
      <c r="Q3093">
        <v>27.213239999999999</v>
      </c>
      <c r="S3093" s="1">
        <v>28581</v>
      </c>
      <c r="T3093" s="3">
        <v>6578.6049999999996</v>
      </c>
      <c r="U3093" s="1">
        <v>28611</v>
      </c>
      <c r="V3093">
        <v>138348911.742293</v>
      </c>
    </row>
    <row r="3094" spans="1:22" x14ac:dyDescent="0.55000000000000004">
      <c r="A3094" t="s">
        <v>11</v>
      </c>
      <c r="B3094" s="1">
        <v>28625</v>
      </c>
      <c r="C3094" s="2" t="s">
        <v>161</v>
      </c>
      <c r="D3094" s="2" t="s">
        <v>13887</v>
      </c>
      <c r="E3094">
        <v>583.46002199999998</v>
      </c>
      <c r="F3094">
        <v>583.46002199999998</v>
      </c>
      <c r="G3094">
        <v>583.46002199999998</v>
      </c>
      <c r="H3094">
        <v>583.46002199999998</v>
      </c>
      <c r="I3094">
        <v>583.46002199999998</v>
      </c>
      <c r="J3094">
        <v>0</v>
      </c>
      <c r="K3094">
        <v>583.46002199999998</v>
      </c>
      <c r="L3094" t="s">
        <v>685</v>
      </c>
      <c r="M3094" t="s">
        <v>686</v>
      </c>
      <c r="N3094" t="s">
        <v>687</v>
      </c>
      <c r="O3094" t="s">
        <v>2981</v>
      </c>
      <c r="P3094" t="s">
        <v>689</v>
      </c>
      <c r="Q3094">
        <v>27.213239999999999</v>
      </c>
      <c r="S3094" s="1">
        <v>28581</v>
      </c>
      <c r="T3094" s="3">
        <v>6578.6049999999996</v>
      </c>
      <c r="U3094" s="1">
        <v>28611</v>
      </c>
      <c r="V3094">
        <v>138348911.742293</v>
      </c>
    </row>
    <row r="3095" spans="1:22" x14ac:dyDescent="0.55000000000000004">
      <c r="A3095" t="s">
        <v>11</v>
      </c>
      <c r="B3095" s="1">
        <v>28626</v>
      </c>
      <c r="C3095" s="2" t="s">
        <v>161</v>
      </c>
      <c r="D3095" s="2" t="s">
        <v>13887</v>
      </c>
      <c r="E3095">
        <v>587.15997300000004</v>
      </c>
      <c r="F3095">
        <v>587.15997300000004</v>
      </c>
      <c r="G3095">
        <v>587.15997300000004</v>
      </c>
      <c r="H3095">
        <v>587.15997300000004</v>
      </c>
      <c r="I3095">
        <v>587.15997300000004</v>
      </c>
      <c r="J3095">
        <v>0</v>
      </c>
      <c r="K3095">
        <v>587.15997300000004</v>
      </c>
      <c r="L3095" t="s">
        <v>685</v>
      </c>
      <c r="M3095" t="s">
        <v>686</v>
      </c>
      <c r="N3095" t="s">
        <v>687</v>
      </c>
      <c r="O3095" t="s">
        <v>2982</v>
      </c>
      <c r="P3095" t="s">
        <v>689</v>
      </c>
      <c r="Q3095">
        <v>27.213239999999999</v>
      </c>
      <c r="S3095" s="1">
        <v>28581</v>
      </c>
      <c r="T3095" s="3">
        <v>6578.6049999999996</v>
      </c>
      <c r="U3095" s="1">
        <v>28611</v>
      </c>
      <c r="V3095">
        <v>138348911.742293</v>
      </c>
    </row>
    <row r="3096" spans="1:22" x14ac:dyDescent="0.55000000000000004">
      <c r="A3096" t="s">
        <v>11</v>
      </c>
      <c r="B3096" s="1">
        <v>28627</v>
      </c>
      <c r="C3096" s="2" t="s">
        <v>161</v>
      </c>
      <c r="D3096" s="2" t="s">
        <v>13887</v>
      </c>
      <c r="E3096">
        <v>588.75</v>
      </c>
      <c r="F3096">
        <v>588.75</v>
      </c>
      <c r="G3096">
        <v>588.75</v>
      </c>
      <c r="H3096">
        <v>588.75</v>
      </c>
      <c r="I3096">
        <v>588.75</v>
      </c>
      <c r="J3096">
        <v>0</v>
      </c>
      <c r="K3096">
        <v>588.75</v>
      </c>
      <c r="L3096" t="s">
        <v>685</v>
      </c>
      <c r="M3096" t="s">
        <v>686</v>
      </c>
      <c r="N3096" t="s">
        <v>687</v>
      </c>
      <c r="O3096" t="s">
        <v>2983</v>
      </c>
      <c r="P3096" t="s">
        <v>689</v>
      </c>
      <c r="Q3096">
        <v>27.213239999999999</v>
      </c>
      <c r="S3096" s="1">
        <v>28581</v>
      </c>
      <c r="T3096" s="3">
        <v>6578.6049999999996</v>
      </c>
      <c r="U3096" s="1">
        <v>28611</v>
      </c>
      <c r="V3096">
        <v>138348911.742293</v>
      </c>
    </row>
    <row r="3097" spans="1:22" x14ac:dyDescent="0.55000000000000004">
      <c r="A3097" t="s">
        <v>11</v>
      </c>
      <c r="B3097" s="1">
        <v>28628</v>
      </c>
      <c r="C3097" s="2" t="s">
        <v>161</v>
      </c>
      <c r="D3097" s="2" t="s">
        <v>13887</v>
      </c>
      <c r="E3097">
        <v>583.669983</v>
      </c>
      <c r="F3097">
        <v>583.669983</v>
      </c>
      <c r="G3097">
        <v>583.669983</v>
      </c>
      <c r="H3097">
        <v>583.669983</v>
      </c>
      <c r="I3097">
        <v>583.669983</v>
      </c>
      <c r="J3097">
        <v>0</v>
      </c>
      <c r="K3097">
        <v>583.669983</v>
      </c>
      <c r="L3097" t="s">
        <v>685</v>
      </c>
      <c r="M3097" t="s">
        <v>686</v>
      </c>
      <c r="N3097" t="s">
        <v>687</v>
      </c>
      <c r="O3097" t="s">
        <v>2984</v>
      </c>
      <c r="P3097" t="s">
        <v>689</v>
      </c>
      <c r="Q3097">
        <v>27.213239999999999</v>
      </c>
      <c r="S3097" s="1">
        <v>28581</v>
      </c>
      <c r="T3097" s="3">
        <v>6578.6049999999996</v>
      </c>
      <c r="U3097" s="1">
        <v>28611</v>
      </c>
      <c r="V3097">
        <v>138348911.742293</v>
      </c>
    </row>
    <row r="3098" spans="1:22" x14ac:dyDescent="0.55000000000000004">
      <c r="A3098" t="s">
        <v>11</v>
      </c>
      <c r="B3098" s="1">
        <v>28629</v>
      </c>
      <c r="C3098" s="2" t="s">
        <v>161</v>
      </c>
      <c r="D3098" s="2" t="s">
        <v>13887</v>
      </c>
      <c r="E3098">
        <v>581.03002900000001</v>
      </c>
      <c r="F3098">
        <v>581.03002900000001</v>
      </c>
      <c r="G3098">
        <v>581.03002900000001</v>
      </c>
      <c r="H3098">
        <v>581.03002900000001</v>
      </c>
      <c r="I3098">
        <v>581.03002900000001</v>
      </c>
      <c r="J3098">
        <v>0</v>
      </c>
      <c r="K3098">
        <v>581.03002900000001</v>
      </c>
      <c r="L3098" t="s">
        <v>685</v>
      </c>
      <c r="M3098" t="s">
        <v>686</v>
      </c>
      <c r="N3098" t="s">
        <v>687</v>
      </c>
      <c r="O3098" t="s">
        <v>2985</v>
      </c>
      <c r="P3098" t="s">
        <v>689</v>
      </c>
      <c r="Q3098">
        <v>27.213239999999999</v>
      </c>
      <c r="S3098" s="1">
        <v>28581</v>
      </c>
      <c r="T3098" s="3">
        <v>6578.6049999999996</v>
      </c>
      <c r="U3098" s="1">
        <v>28611</v>
      </c>
      <c r="V3098">
        <v>138348911.742293</v>
      </c>
    </row>
    <row r="3099" spans="1:22" x14ac:dyDescent="0.55000000000000004">
      <c r="A3099" t="s">
        <v>11</v>
      </c>
      <c r="B3099" s="1">
        <v>28632</v>
      </c>
      <c r="C3099" s="2" t="s">
        <v>161</v>
      </c>
      <c r="D3099" s="2" t="s">
        <v>13887</v>
      </c>
      <c r="E3099">
        <v>586.09997599999997</v>
      </c>
      <c r="F3099">
        <v>586.09997599999997</v>
      </c>
      <c r="G3099">
        <v>586.09997599999997</v>
      </c>
      <c r="H3099">
        <v>586.09997599999997</v>
      </c>
      <c r="I3099">
        <v>586.09997599999997</v>
      </c>
      <c r="J3099">
        <v>0</v>
      </c>
      <c r="K3099">
        <v>586.09997599999997</v>
      </c>
      <c r="L3099" t="s">
        <v>685</v>
      </c>
      <c r="M3099" t="s">
        <v>686</v>
      </c>
      <c r="N3099" t="s">
        <v>687</v>
      </c>
      <c r="O3099" t="s">
        <v>2986</v>
      </c>
      <c r="P3099" t="s">
        <v>689</v>
      </c>
      <c r="Q3099">
        <v>27.213239999999999</v>
      </c>
      <c r="S3099" s="1">
        <v>28581</v>
      </c>
      <c r="T3099" s="3">
        <v>6578.6049999999996</v>
      </c>
      <c r="U3099" s="1">
        <v>28611</v>
      </c>
      <c r="V3099">
        <v>138348911.742293</v>
      </c>
    </row>
    <row r="3100" spans="1:22" x14ac:dyDescent="0.55000000000000004">
      <c r="A3100" t="s">
        <v>11</v>
      </c>
      <c r="B3100" s="1">
        <v>28633</v>
      </c>
      <c r="C3100" s="2" t="s">
        <v>161</v>
      </c>
      <c r="D3100" s="2" t="s">
        <v>13887</v>
      </c>
      <c r="E3100">
        <v>580.5</v>
      </c>
      <c r="F3100">
        <v>580.5</v>
      </c>
      <c r="G3100">
        <v>580.5</v>
      </c>
      <c r="H3100">
        <v>580.5</v>
      </c>
      <c r="I3100">
        <v>580.5</v>
      </c>
      <c r="J3100">
        <v>0</v>
      </c>
      <c r="K3100">
        <v>580.5</v>
      </c>
      <c r="L3100" t="s">
        <v>685</v>
      </c>
      <c r="M3100" t="s">
        <v>686</v>
      </c>
      <c r="N3100" t="s">
        <v>687</v>
      </c>
      <c r="O3100" t="s">
        <v>2987</v>
      </c>
      <c r="P3100" t="s">
        <v>689</v>
      </c>
      <c r="Q3100">
        <v>27.213239999999999</v>
      </c>
      <c r="S3100" s="1">
        <v>28581</v>
      </c>
      <c r="T3100" s="3">
        <v>6578.6049999999996</v>
      </c>
      <c r="U3100" s="1">
        <v>28611</v>
      </c>
      <c r="V3100">
        <v>138348911.742293</v>
      </c>
    </row>
    <row r="3101" spans="1:22" x14ac:dyDescent="0.55000000000000004">
      <c r="A3101" t="s">
        <v>11</v>
      </c>
      <c r="B3101" s="1">
        <v>28634</v>
      </c>
      <c r="C3101" s="2" t="s">
        <v>161</v>
      </c>
      <c r="D3101" s="2" t="s">
        <v>13887</v>
      </c>
      <c r="E3101">
        <v>574.78997800000002</v>
      </c>
      <c r="F3101">
        <v>574.78997800000002</v>
      </c>
      <c r="G3101">
        <v>574.78997800000002</v>
      </c>
      <c r="H3101">
        <v>574.78997800000002</v>
      </c>
      <c r="I3101">
        <v>574.78997800000002</v>
      </c>
      <c r="J3101">
        <v>0</v>
      </c>
      <c r="K3101">
        <v>574.78997800000002</v>
      </c>
      <c r="L3101" t="s">
        <v>685</v>
      </c>
      <c r="M3101" t="s">
        <v>686</v>
      </c>
      <c r="N3101" t="s">
        <v>687</v>
      </c>
      <c r="O3101" t="s">
        <v>2988</v>
      </c>
      <c r="P3101" t="s">
        <v>689</v>
      </c>
      <c r="Q3101">
        <v>27.213239999999999</v>
      </c>
      <c r="S3101" s="1">
        <v>28581</v>
      </c>
      <c r="T3101" s="3">
        <v>6578.6049999999996</v>
      </c>
      <c r="U3101" s="1">
        <v>28611</v>
      </c>
      <c r="V3101">
        <v>138348911.742293</v>
      </c>
    </row>
    <row r="3102" spans="1:22" x14ac:dyDescent="0.55000000000000004">
      <c r="A3102" t="s">
        <v>11</v>
      </c>
      <c r="B3102" s="1">
        <v>28635</v>
      </c>
      <c r="C3102" s="2" t="s">
        <v>161</v>
      </c>
      <c r="D3102" s="2" t="s">
        <v>13887</v>
      </c>
      <c r="E3102">
        <v>573.52002000000005</v>
      </c>
      <c r="F3102">
        <v>573.52002000000005</v>
      </c>
      <c r="G3102">
        <v>573.52002000000005</v>
      </c>
      <c r="H3102">
        <v>573.52002000000005</v>
      </c>
      <c r="I3102">
        <v>573.52002000000005</v>
      </c>
      <c r="J3102">
        <v>0</v>
      </c>
      <c r="K3102">
        <v>573.52002000000005</v>
      </c>
      <c r="L3102" t="s">
        <v>685</v>
      </c>
      <c r="M3102" t="s">
        <v>686</v>
      </c>
      <c r="N3102" t="s">
        <v>687</v>
      </c>
      <c r="O3102" t="s">
        <v>2989</v>
      </c>
      <c r="P3102" t="s">
        <v>689</v>
      </c>
      <c r="Q3102">
        <v>27.213239999999999</v>
      </c>
      <c r="S3102" s="1">
        <v>28581</v>
      </c>
      <c r="T3102" s="3">
        <v>6578.6049999999996</v>
      </c>
      <c r="U3102" s="1">
        <v>28611</v>
      </c>
      <c r="V3102">
        <v>138348911.742293</v>
      </c>
    </row>
    <row r="3103" spans="1:22" x14ac:dyDescent="0.55000000000000004">
      <c r="A3103" t="s">
        <v>11</v>
      </c>
      <c r="B3103" s="1">
        <v>28636</v>
      </c>
      <c r="C3103" s="2" t="s">
        <v>161</v>
      </c>
      <c r="D3103" s="2" t="s">
        <v>13887</v>
      </c>
      <c r="E3103">
        <v>572.46002199999998</v>
      </c>
      <c r="F3103">
        <v>572.46002199999998</v>
      </c>
      <c r="G3103">
        <v>572.46002199999998</v>
      </c>
      <c r="H3103">
        <v>572.46002199999998</v>
      </c>
      <c r="I3103">
        <v>572.46002199999998</v>
      </c>
      <c r="J3103">
        <v>0</v>
      </c>
      <c r="K3103">
        <v>572.46002199999998</v>
      </c>
      <c r="L3103" t="s">
        <v>685</v>
      </c>
      <c r="M3103" t="s">
        <v>686</v>
      </c>
      <c r="N3103" t="s">
        <v>687</v>
      </c>
      <c r="O3103" t="s">
        <v>2990</v>
      </c>
      <c r="P3103" t="s">
        <v>689</v>
      </c>
      <c r="Q3103">
        <v>27.213239999999999</v>
      </c>
      <c r="S3103" s="1">
        <v>28581</v>
      </c>
      <c r="T3103" s="3">
        <v>6578.6049999999996</v>
      </c>
      <c r="U3103" s="1">
        <v>28611</v>
      </c>
      <c r="V3103">
        <v>138348911.742293</v>
      </c>
    </row>
    <row r="3104" spans="1:22" x14ac:dyDescent="0.55000000000000004">
      <c r="A3104" t="s">
        <v>11</v>
      </c>
      <c r="B3104" s="1">
        <v>28640</v>
      </c>
      <c r="C3104" s="2" t="s">
        <v>161</v>
      </c>
      <c r="D3104" s="2" t="s">
        <v>13887</v>
      </c>
      <c r="E3104">
        <v>574.15002400000003</v>
      </c>
      <c r="F3104">
        <v>574.15002400000003</v>
      </c>
      <c r="G3104">
        <v>574.15002400000003</v>
      </c>
      <c r="H3104">
        <v>574.15002400000003</v>
      </c>
      <c r="I3104">
        <v>574.15002400000003</v>
      </c>
      <c r="J3104">
        <v>0</v>
      </c>
      <c r="K3104">
        <v>574.15002400000003</v>
      </c>
      <c r="L3104" t="s">
        <v>685</v>
      </c>
      <c r="M3104" t="s">
        <v>686</v>
      </c>
      <c r="N3104" t="s">
        <v>687</v>
      </c>
      <c r="O3104" t="s">
        <v>2991</v>
      </c>
      <c r="P3104" t="s">
        <v>689</v>
      </c>
      <c r="Q3104">
        <v>27.213239999999999</v>
      </c>
      <c r="S3104" s="1">
        <v>28581</v>
      </c>
      <c r="T3104" s="3">
        <v>6578.6049999999996</v>
      </c>
      <c r="U3104" s="1">
        <v>28611</v>
      </c>
      <c r="V3104">
        <v>138348911.742293</v>
      </c>
    </row>
    <row r="3105" spans="1:22" x14ac:dyDescent="0.55000000000000004">
      <c r="A3105" t="s">
        <v>11</v>
      </c>
      <c r="B3105" s="1">
        <v>28641</v>
      </c>
      <c r="C3105" s="2" t="s">
        <v>161</v>
      </c>
      <c r="D3105" s="2" t="s">
        <v>13887</v>
      </c>
      <c r="E3105">
        <v>576.47997999999995</v>
      </c>
      <c r="F3105">
        <v>576.47997999999995</v>
      </c>
      <c r="G3105">
        <v>576.47997999999995</v>
      </c>
      <c r="H3105">
        <v>576.47997999999995</v>
      </c>
      <c r="I3105">
        <v>576.47997999999995</v>
      </c>
      <c r="J3105">
        <v>0</v>
      </c>
      <c r="K3105">
        <v>576.47997999999995</v>
      </c>
      <c r="L3105" t="s">
        <v>685</v>
      </c>
      <c r="M3105" t="s">
        <v>686</v>
      </c>
      <c r="N3105" t="s">
        <v>687</v>
      </c>
      <c r="O3105" t="s">
        <v>2992</v>
      </c>
      <c r="P3105" t="s">
        <v>689</v>
      </c>
      <c r="Q3105">
        <v>27.213239999999999</v>
      </c>
      <c r="S3105" s="1">
        <v>28581</v>
      </c>
      <c r="T3105" s="3">
        <v>6578.6049999999996</v>
      </c>
      <c r="U3105" s="1">
        <v>28611</v>
      </c>
      <c r="V3105">
        <v>138348911.742293</v>
      </c>
    </row>
    <row r="3106" spans="1:22" x14ac:dyDescent="0.55000000000000004">
      <c r="A3106" t="s">
        <v>11</v>
      </c>
      <c r="B3106" s="1">
        <v>28642</v>
      </c>
      <c r="C3106" s="2" t="s">
        <v>162</v>
      </c>
      <c r="D3106" s="2" t="s">
        <v>13886</v>
      </c>
      <c r="E3106">
        <v>577.21997099999999</v>
      </c>
      <c r="F3106">
        <v>577.21997099999999</v>
      </c>
      <c r="G3106">
        <v>577.21997099999999</v>
      </c>
      <c r="H3106">
        <v>577.21997099999999</v>
      </c>
      <c r="I3106">
        <v>577.21997099999999</v>
      </c>
      <c r="J3106">
        <v>0</v>
      </c>
      <c r="K3106">
        <v>577.21997099999999</v>
      </c>
      <c r="L3106" t="s">
        <v>685</v>
      </c>
      <c r="M3106" t="s">
        <v>686</v>
      </c>
      <c r="N3106" t="s">
        <v>687</v>
      </c>
      <c r="O3106" t="s">
        <v>2993</v>
      </c>
      <c r="P3106" t="s">
        <v>689</v>
      </c>
      <c r="Q3106">
        <v>27.508579999999998</v>
      </c>
      <c r="S3106" s="1">
        <v>28764</v>
      </c>
      <c r="T3106" s="3">
        <v>6734.0690000000004</v>
      </c>
      <c r="U3106" s="1">
        <v>28642</v>
      </c>
      <c r="V3106">
        <v>138601195.79595399</v>
      </c>
    </row>
    <row r="3107" spans="1:22" x14ac:dyDescent="0.55000000000000004">
      <c r="A3107" t="s">
        <v>11</v>
      </c>
      <c r="B3107" s="1">
        <v>28643</v>
      </c>
      <c r="C3107" s="2" t="s">
        <v>162</v>
      </c>
      <c r="D3107" s="2" t="s">
        <v>13886</v>
      </c>
      <c r="E3107">
        <v>581.86999500000002</v>
      </c>
      <c r="F3107">
        <v>581.86999500000002</v>
      </c>
      <c r="G3107">
        <v>581.86999500000002</v>
      </c>
      <c r="H3107">
        <v>581.86999500000002</v>
      </c>
      <c r="I3107">
        <v>581.86999500000002</v>
      </c>
      <c r="J3107">
        <v>0</v>
      </c>
      <c r="K3107">
        <v>581.86999500000002</v>
      </c>
      <c r="L3107" t="s">
        <v>685</v>
      </c>
      <c r="M3107" t="s">
        <v>686</v>
      </c>
      <c r="N3107" t="s">
        <v>687</v>
      </c>
      <c r="O3107" t="s">
        <v>2994</v>
      </c>
      <c r="P3107" t="s">
        <v>689</v>
      </c>
      <c r="Q3107">
        <v>27.508579999999998</v>
      </c>
      <c r="S3107" s="1">
        <v>28764</v>
      </c>
      <c r="T3107" s="3">
        <v>6734.0690000000004</v>
      </c>
      <c r="U3107" s="1">
        <v>28642</v>
      </c>
      <c r="V3107">
        <v>138601195.79595399</v>
      </c>
    </row>
    <row r="3108" spans="1:22" x14ac:dyDescent="0.55000000000000004">
      <c r="A3108" t="s">
        <v>11</v>
      </c>
      <c r="B3108" s="1">
        <v>28646</v>
      </c>
      <c r="C3108" s="2" t="s">
        <v>162</v>
      </c>
      <c r="D3108" s="2" t="s">
        <v>13886</v>
      </c>
      <c r="E3108">
        <v>591.80999799999995</v>
      </c>
      <c r="F3108">
        <v>591.80999799999995</v>
      </c>
      <c r="G3108">
        <v>591.80999799999995</v>
      </c>
      <c r="H3108">
        <v>591.80999799999995</v>
      </c>
      <c r="I3108">
        <v>591.80999799999995</v>
      </c>
      <c r="J3108">
        <v>0</v>
      </c>
      <c r="K3108">
        <v>591.80999799999995</v>
      </c>
      <c r="L3108" t="s">
        <v>685</v>
      </c>
      <c r="M3108" t="s">
        <v>686</v>
      </c>
      <c r="N3108" t="s">
        <v>687</v>
      </c>
      <c r="O3108" t="s">
        <v>2995</v>
      </c>
      <c r="P3108" t="s">
        <v>689</v>
      </c>
      <c r="Q3108">
        <v>27.508579999999998</v>
      </c>
      <c r="S3108" s="1">
        <v>28764</v>
      </c>
      <c r="T3108" s="3">
        <v>6734.0690000000004</v>
      </c>
      <c r="U3108" s="1">
        <v>28642</v>
      </c>
      <c r="V3108">
        <v>138601195.79595399</v>
      </c>
    </row>
    <row r="3109" spans="1:22" x14ac:dyDescent="0.55000000000000004">
      <c r="A3109" t="s">
        <v>11</v>
      </c>
      <c r="B3109" s="1">
        <v>28647</v>
      </c>
      <c r="C3109" s="2" t="s">
        <v>162</v>
      </c>
      <c r="D3109" s="2" t="s">
        <v>13886</v>
      </c>
      <c r="E3109">
        <v>594.14001499999995</v>
      </c>
      <c r="F3109">
        <v>594.14001499999995</v>
      </c>
      <c r="G3109">
        <v>594.14001499999995</v>
      </c>
      <c r="H3109">
        <v>594.14001499999995</v>
      </c>
      <c r="I3109">
        <v>594.14001499999995</v>
      </c>
      <c r="J3109">
        <v>0</v>
      </c>
      <c r="K3109">
        <v>594.14001499999995</v>
      </c>
      <c r="L3109" t="s">
        <v>685</v>
      </c>
      <c r="M3109" t="s">
        <v>686</v>
      </c>
      <c r="N3109" t="s">
        <v>687</v>
      </c>
      <c r="O3109" t="s">
        <v>2996</v>
      </c>
      <c r="P3109" t="s">
        <v>689</v>
      </c>
      <c r="Q3109">
        <v>27.508579999999998</v>
      </c>
      <c r="S3109" s="1">
        <v>28764</v>
      </c>
      <c r="T3109" s="3">
        <v>6734.0690000000004</v>
      </c>
      <c r="U3109" s="1">
        <v>28642</v>
      </c>
      <c r="V3109">
        <v>138601195.79595399</v>
      </c>
    </row>
    <row r="3110" spans="1:22" x14ac:dyDescent="0.55000000000000004">
      <c r="A3110" t="s">
        <v>11</v>
      </c>
      <c r="B3110" s="1">
        <v>28648</v>
      </c>
      <c r="C3110" s="2" t="s">
        <v>162</v>
      </c>
      <c r="D3110" s="2" t="s">
        <v>13886</v>
      </c>
      <c r="E3110">
        <v>593.28997800000002</v>
      </c>
      <c r="F3110">
        <v>593.28997800000002</v>
      </c>
      <c r="G3110">
        <v>593.28997800000002</v>
      </c>
      <c r="H3110">
        <v>593.28997800000002</v>
      </c>
      <c r="I3110">
        <v>593.28997800000002</v>
      </c>
      <c r="J3110">
        <v>0</v>
      </c>
      <c r="K3110">
        <v>593.28997800000002</v>
      </c>
      <c r="L3110" t="s">
        <v>685</v>
      </c>
      <c r="M3110" t="s">
        <v>686</v>
      </c>
      <c r="N3110" t="s">
        <v>687</v>
      </c>
      <c r="O3110" t="s">
        <v>2997</v>
      </c>
      <c r="P3110" t="s">
        <v>689</v>
      </c>
      <c r="Q3110">
        <v>27.508579999999998</v>
      </c>
      <c r="S3110" s="1">
        <v>28764</v>
      </c>
      <c r="T3110" s="3">
        <v>6734.0690000000004</v>
      </c>
      <c r="U3110" s="1">
        <v>28642</v>
      </c>
      <c r="V3110">
        <v>138601195.79595399</v>
      </c>
    </row>
    <row r="3111" spans="1:22" x14ac:dyDescent="0.55000000000000004">
      <c r="A3111" t="s">
        <v>11</v>
      </c>
      <c r="B3111" s="1">
        <v>28649</v>
      </c>
      <c r="C3111" s="2" t="s">
        <v>162</v>
      </c>
      <c r="D3111" s="2" t="s">
        <v>13886</v>
      </c>
      <c r="E3111">
        <v>594.23999000000003</v>
      </c>
      <c r="F3111">
        <v>594.23999000000003</v>
      </c>
      <c r="G3111">
        <v>594.23999000000003</v>
      </c>
      <c r="H3111">
        <v>594.23999000000003</v>
      </c>
      <c r="I3111">
        <v>594.23999000000003</v>
      </c>
      <c r="J3111">
        <v>0</v>
      </c>
      <c r="K3111">
        <v>594.23999000000003</v>
      </c>
      <c r="L3111" t="s">
        <v>685</v>
      </c>
      <c r="M3111" t="s">
        <v>686</v>
      </c>
      <c r="N3111" t="s">
        <v>687</v>
      </c>
      <c r="O3111" t="s">
        <v>2998</v>
      </c>
      <c r="P3111" t="s">
        <v>689</v>
      </c>
      <c r="Q3111">
        <v>27.508579999999998</v>
      </c>
      <c r="S3111" s="1">
        <v>28764</v>
      </c>
      <c r="T3111" s="3">
        <v>6734.0690000000004</v>
      </c>
      <c r="U3111" s="1">
        <v>28642</v>
      </c>
      <c r="V3111">
        <v>138601195.79595399</v>
      </c>
    </row>
    <row r="3112" spans="1:22" x14ac:dyDescent="0.55000000000000004">
      <c r="A3112" t="s">
        <v>11</v>
      </c>
      <c r="B3112" s="1">
        <v>28650</v>
      </c>
      <c r="C3112" s="2" t="s">
        <v>162</v>
      </c>
      <c r="D3112" s="2" t="s">
        <v>13886</v>
      </c>
      <c r="E3112">
        <v>592.96997099999999</v>
      </c>
      <c r="F3112">
        <v>592.96997099999999</v>
      </c>
      <c r="G3112">
        <v>592.96997099999999</v>
      </c>
      <c r="H3112">
        <v>592.96997099999999</v>
      </c>
      <c r="I3112">
        <v>592.96997099999999</v>
      </c>
      <c r="J3112">
        <v>0</v>
      </c>
      <c r="K3112">
        <v>592.96997099999999</v>
      </c>
      <c r="L3112" t="s">
        <v>685</v>
      </c>
      <c r="M3112" t="s">
        <v>686</v>
      </c>
      <c r="N3112" t="s">
        <v>687</v>
      </c>
      <c r="O3112" t="s">
        <v>2999</v>
      </c>
      <c r="P3112" t="s">
        <v>689</v>
      </c>
      <c r="Q3112">
        <v>27.508579999999998</v>
      </c>
      <c r="S3112" s="1">
        <v>28764</v>
      </c>
      <c r="T3112" s="3">
        <v>6734.0690000000004</v>
      </c>
      <c r="U3112" s="1">
        <v>28642</v>
      </c>
      <c r="V3112">
        <v>138601195.79595399</v>
      </c>
    </row>
    <row r="3113" spans="1:22" x14ac:dyDescent="0.55000000000000004">
      <c r="A3113" t="s">
        <v>11</v>
      </c>
      <c r="B3113" s="1">
        <v>28653</v>
      </c>
      <c r="C3113" s="2" t="s">
        <v>162</v>
      </c>
      <c r="D3113" s="2" t="s">
        <v>13886</v>
      </c>
      <c r="E3113">
        <v>590.96997099999999</v>
      </c>
      <c r="F3113">
        <v>590.96997099999999</v>
      </c>
      <c r="G3113">
        <v>590.96997099999999</v>
      </c>
      <c r="H3113">
        <v>590.96997099999999</v>
      </c>
      <c r="I3113">
        <v>590.96997099999999</v>
      </c>
      <c r="J3113">
        <v>0</v>
      </c>
      <c r="K3113">
        <v>590.96997099999999</v>
      </c>
      <c r="L3113" t="s">
        <v>685</v>
      </c>
      <c r="M3113" t="s">
        <v>686</v>
      </c>
      <c r="N3113" t="s">
        <v>687</v>
      </c>
      <c r="O3113" t="s">
        <v>3000</v>
      </c>
      <c r="P3113" t="s">
        <v>689</v>
      </c>
      <c r="Q3113">
        <v>27.508579999999998</v>
      </c>
      <c r="S3113" s="1">
        <v>28764</v>
      </c>
      <c r="T3113" s="3">
        <v>6734.0690000000004</v>
      </c>
      <c r="U3113" s="1">
        <v>28642</v>
      </c>
      <c r="V3113">
        <v>138601195.79595399</v>
      </c>
    </row>
    <row r="3114" spans="1:22" x14ac:dyDescent="0.55000000000000004">
      <c r="A3114" t="s">
        <v>11</v>
      </c>
      <c r="B3114" s="1">
        <v>28654</v>
      </c>
      <c r="C3114" s="2" t="s">
        <v>162</v>
      </c>
      <c r="D3114" s="2" t="s">
        <v>13886</v>
      </c>
      <c r="E3114">
        <v>591.17999299999997</v>
      </c>
      <c r="F3114">
        <v>591.17999299999997</v>
      </c>
      <c r="G3114">
        <v>591.17999299999997</v>
      </c>
      <c r="H3114">
        <v>591.17999299999997</v>
      </c>
      <c r="I3114">
        <v>591.17999299999997</v>
      </c>
      <c r="J3114">
        <v>0</v>
      </c>
      <c r="K3114">
        <v>591.17999299999997</v>
      </c>
      <c r="L3114" t="s">
        <v>685</v>
      </c>
      <c r="M3114" t="s">
        <v>686</v>
      </c>
      <c r="N3114" t="s">
        <v>687</v>
      </c>
      <c r="O3114" t="s">
        <v>3001</v>
      </c>
      <c r="P3114" t="s">
        <v>689</v>
      </c>
      <c r="Q3114">
        <v>27.508579999999998</v>
      </c>
      <c r="S3114" s="1">
        <v>28764</v>
      </c>
      <c r="T3114" s="3">
        <v>6734.0690000000004</v>
      </c>
      <c r="U3114" s="1">
        <v>28642</v>
      </c>
      <c r="V3114">
        <v>138601195.79595399</v>
      </c>
    </row>
    <row r="3115" spans="1:22" x14ac:dyDescent="0.55000000000000004">
      <c r="A3115" t="s">
        <v>11</v>
      </c>
      <c r="B3115" s="1">
        <v>28655</v>
      </c>
      <c r="C3115" s="2" t="s">
        <v>162</v>
      </c>
      <c r="D3115" s="2" t="s">
        <v>13886</v>
      </c>
      <c r="E3115">
        <v>590.85998500000005</v>
      </c>
      <c r="F3115">
        <v>590.85998500000005</v>
      </c>
      <c r="G3115">
        <v>590.85998500000005</v>
      </c>
      <c r="H3115">
        <v>590.85998500000005</v>
      </c>
      <c r="I3115">
        <v>590.85998500000005</v>
      </c>
      <c r="J3115">
        <v>0</v>
      </c>
      <c r="K3115">
        <v>590.85998500000005</v>
      </c>
      <c r="L3115" t="s">
        <v>685</v>
      </c>
      <c r="M3115" t="s">
        <v>686</v>
      </c>
      <c r="N3115" t="s">
        <v>687</v>
      </c>
      <c r="O3115" t="s">
        <v>3002</v>
      </c>
      <c r="P3115" t="s">
        <v>689</v>
      </c>
      <c r="Q3115">
        <v>27.508579999999998</v>
      </c>
      <c r="S3115" s="1">
        <v>28764</v>
      </c>
      <c r="T3115" s="3">
        <v>6734.0690000000004</v>
      </c>
      <c r="U3115" s="1">
        <v>28642</v>
      </c>
      <c r="V3115">
        <v>138601195.79595399</v>
      </c>
    </row>
    <row r="3116" spans="1:22" x14ac:dyDescent="0.55000000000000004">
      <c r="A3116" t="s">
        <v>11</v>
      </c>
      <c r="B3116" s="1">
        <v>28656</v>
      </c>
      <c r="C3116" s="2" t="s">
        <v>162</v>
      </c>
      <c r="D3116" s="2" t="s">
        <v>13886</v>
      </c>
      <c r="E3116">
        <v>584.830017</v>
      </c>
      <c r="F3116">
        <v>584.830017</v>
      </c>
      <c r="G3116">
        <v>584.830017</v>
      </c>
      <c r="H3116">
        <v>584.830017</v>
      </c>
      <c r="I3116">
        <v>584.830017</v>
      </c>
      <c r="J3116">
        <v>0</v>
      </c>
      <c r="K3116">
        <v>584.830017</v>
      </c>
      <c r="L3116" t="s">
        <v>685</v>
      </c>
      <c r="M3116" t="s">
        <v>686</v>
      </c>
      <c r="N3116" t="s">
        <v>687</v>
      </c>
      <c r="O3116" t="s">
        <v>3003</v>
      </c>
      <c r="P3116" t="s">
        <v>689</v>
      </c>
      <c r="Q3116">
        <v>27.508579999999998</v>
      </c>
      <c r="S3116" s="1">
        <v>28764</v>
      </c>
      <c r="T3116" s="3">
        <v>6734.0690000000004</v>
      </c>
      <c r="U3116" s="1">
        <v>28642</v>
      </c>
      <c r="V3116">
        <v>138601195.79595399</v>
      </c>
    </row>
    <row r="3117" spans="1:22" x14ac:dyDescent="0.55000000000000004">
      <c r="A3117" t="s">
        <v>11</v>
      </c>
      <c r="B3117" s="1">
        <v>28657</v>
      </c>
      <c r="C3117" s="2" t="s">
        <v>162</v>
      </c>
      <c r="D3117" s="2" t="s">
        <v>13886</v>
      </c>
      <c r="E3117">
        <v>579.44000200000005</v>
      </c>
      <c r="F3117">
        <v>579.44000200000005</v>
      </c>
      <c r="G3117">
        <v>579.44000200000005</v>
      </c>
      <c r="H3117">
        <v>579.44000200000005</v>
      </c>
      <c r="I3117">
        <v>579.44000200000005</v>
      </c>
      <c r="J3117">
        <v>0</v>
      </c>
      <c r="K3117">
        <v>579.44000200000005</v>
      </c>
      <c r="L3117" t="s">
        <v>685</v>
      </c>
      <c r="M3117" t="s">
        <v>686</v>
      </c>
      <c r="N3117" t="s">
        <v>687</v>
      </c>
      <c r="O3117" t="s">
        <v>3004</v>
      </c>
      <c r="P3117" t="s">
        <v>689</v>
      </c>
      <c r="Q3117">
        <v>27.508579999999998</v>
      </c>
      <c r="S3117" s="1">
        <v>28764</v>
      </c>
      <c r="T3117" s="3">
        <v>6734.0690000000004</v>
      </c>
      <c r="U3117" s="1">
        <v>28642</v>
      </c>
      <c r="V3117">
        <v>138601195.79595399</v>
      </c>
    </row>
    <row r="3118" spans="1:22" x14ac:dyDescent="0.55000000000000004">
      <c r="A3118" t="s">
        <v>11</v>
      </c>
      <c r="B3118" s="1">
        <v>28660</v>
      </c>
      <c r="C3118" s="2" t="s">
        <v>162</v>
      </c>
      <c r="D3118" s="2" t="s">
        <v>13886</v>
      </c>
      <c r="E3118">
        <v>579.02002000000005</v>
      </c>
      <c r="F3118">
        <v>579.02002000000005</v>
      </c>
      <c r="G3118">
        <v>579.02002000000005</v>
      </c>
      <c r="H3118">
        <v>579.02002000000005</v>
      </c>
      <c r="I3118">
        <v>579.02002000000005</v>
      </c>
      <c r="J3118">
        <v>0</v>
      </c>
      <c r="K3118">
        <v>579.02002000000005</v>
      </c>
      <c r="L3118" t="s">
        <v>685</v>
      </c>
      <c r="M3118" t="s">
        <v>686</v>
      </c>
      <c r="N3118" t="s">
        <v>687</v>
      </c>
      <c r="O3118" t="s">
        <v>3005</v>
      </c>
      <c r="P3118" t="s">
        <v>689</v>
      </c>
      <c r="Q3118">
        <v>27.508579999999998</v>
      </c>
      <c r="S3118" s="1">
        <v>28764</v>
      </c>
      <c r="T3118" s="3">
        <v>6734.0690000000004</v>
      </c>
      <c r="U3118" s="1">
        <v>28642</v>
      </c>
      <c r="V3118">
        <v>138601195.79595399</v>
      </c>
    </row>
    <row r="3119" spans="1:22" x14ac:dyDescent="0.55000000000000004">
      <c r="A3119" t="s">
        <v>11</v>
      </c>
      <c r="B3119" s="1">
        <v>28661</v>
      </c>
      <c r="C3119" s="2" t="s">
        <v>162</v>
      </c>
      <c r="D3119" s="2" t="s">
        <v>13886</v>
      </c>
      <c r="E3119">
        <v>573.30999799999995</v>
      </c>
      <c r="F3119">
        <v>573.30999799999995</v>
      </c>
      <c r="G3119">
        <v>573.30999799999995</v>
      </c>
      <c r="H3119">
        <v>573.30999799999995</v>
      </c>
      <c r="I3119">
        <v>573.30999799999995</v>
      </c>
      <c r="J3119">
        <v>0</v>
      </c>
      <c r="K3119">
        <v>573.30999799999995</v>
      </c>
      <c r="L3119" t="s">
        <v>685</v>
      </c>
      <c r="M3119" t="s">
        <v>686</v>
      </c>
      <c r="N3119" t="s">
        <v>687</v>
      </c>
      <c r="O3119" t="s">
        <v>3006</v>
      </c>
      <c r="P3119" t="s">
        <v>689</v>
      </c>
      <c r="Q3119">
        <v>27.508579999999998</v>
      </c>
      <c r="S3119" s="1">
        <v>28764</v>
      </c>
      <c r="T3119" s="3">
        <v>6734.0690000000004</v>
      </c>
      <c r="U3119" s="1">
        <v>28642</v>
      </c>
      <c r="V3119">
        <v>138601195.79595399</v>
      </c>
    </row>
    <row r="3120" spans="1:22" x14ac:dyDescent="0.55000000000000004">
      <c r="A3120" t="s">
        <v>11</v>
      </c>
      <c r="B3120" s="1">
        <v>28662</v>
      </c>
      <c r="C3120" s="2" t="s">
        <v>162</v>
      </c>
      <c r="D3120" s="2" t="s">
        <v>13886</v>
      </c>
      <c r="E3120">
        <v>570.03002900000001</v>
      </c>
      <c r="F3120">
        <v>570.03002900000001</v>
      </c>
      <c r="G3120">
        <v>570.03002900000001</v>
      </c>
      <c r="H3120">
        <v>570.03002900000001</v>
      </c>
      <c r="I3120">
        <v>570.03002900000001</v>
      </c>
      <c r="J3120">
        <v>0</v>
      </c>
      <c r="K3120">
        <v>570.03002900000001</v>
      </c>
      <c r="L3120" t="s">
        <v>685</v>
      </c>
      <c r="M3120" t="s">
        <v>686</v>
      </c>
      <c r="N3120" t="s">
        <v>687</v>
      </c>
      <c r="O3120" t="s">
        <v>3007</v>
      </c>
      <c r="P3120" t="s">
        <v>689</v>
      </c>
      <c r="Q3120">
        <v>27.508579999999998</v>
      </c>
      <c r="S3120" s="1">
        <v>28764</v>
      </c>
      <c r="T3120" s="3">
        <v>6734.0690000000004</v>
      </c>
      <c r="U3120" s="1">
        <v>28642</v>
      </c>
      <c r="V3120">
        <v>138601195.79595399</v>
      </c>
    </row>
    <row r="3121" spans="1:22" x14ac:dyDescent="0.55000000000000004">
      <c r="A3121" t="s">
        <v>11</v>
      </c>
      <c r="B3121" s="1">
        <v>28663</v>
      </c>
      <c r="C3121" s="2" t="s">
        <v>162</v>
      </c>
      <c r="D3121" s="2" t="s">
        <v>13886</v>
      </c>
      <c r="E3121">
        <v>571.71997099999999</v>
      </c>
      <c r="F3121">
        <v>571.71997099999999</v>
      </c>
      <c r="G3121">
        <v>571.71997099999999</v>
      </c>
      <c r="H3121">
        <v>571.71997099999999</v>
      </c>
      <c r="I3121">
        <v>571.71997099999999</v>
      </c>
      <c r="J3121">
        <v>0</v>
      </c>
      <c r="K3121">
        <v>571.71997099999999</v>
      </c>
      <c r="L3121" t="s">
        <v>685</v>
      </c>
      <c r="M3121" t="s">
        <v>686</v>
      </c>
      <c r="N3121" t="s">
        <v>687</v>
      </c>
      <c r="O3121" t="s">
        <v>3008</v>
      </c>
      <c r="P3121" t="s">
        <v>689</v>
      </c>
      <c r="Q3121">
        <v>27.508579999999998</v>
      </c>
      <c r="S3121" s="1">
        <v>28764</v>
      </c>
      <c r="T3121" s="3">
        <v>6734.0690000000004</v>
      </c>
      <c r="U3121" s="1">
        <v>28642</v>
      </c>
      <c r="V3121">
        <v>138601195.79595399</v>
      </c>
    </row>
    <row r="3122" spans="1:22" x14ac:dyDescent="0.55000000000000004">
      <c r="A3122" t="s">
        <v>11</v>
      </c>
      <c r="B3122" s="1">
        <v>28664</v>
      </c>
      <c r="C3122" s="2" t="s">
        <v>162</v>
      </c>
      <c r="D3122" s="2" t="s">
        <v>13886</v>
      </c>
      <c r="E3122">
        <v>569.919983</v>
      </c>
      <c r="F3122">
        <v>569.919983</v>
      </c>
      <c r="G3122">
        <v>569.919983</v>
      </c>
      <c r="H3122">
        <v>569.919983</v>
      </c>
      <c r="I3122">
        <v>569.919983</v>
      </c>
      <c r="J3122">
        <v>0</v>
      </c>
      <c r="K3122">
        <v>569.919983</v>
      </c>
      <c r="L3122" t="s">
        <v>685</v>
      </c>
      <c r="M3122" t="s">
        <v>686</v>
      </c>
      <c r="N3122" t="s">
        <v>687</v>
      </c>
      <c r="O3122" t="s">
        <v>3009</v>
      </c>
      <c r="P3122" t="s">
        <v>689</v>
      </c>
      <c r="Q3122">
        <v>27.508579999999998</v>
      </c>
      <c r="S3122" s="1">
        <v>28764</v>
      </c>
      <c r="T3122" s="3">
        <v>6734.0690000000004</v>
      </c>
      <c r="U3122" s="1">
        <v>28642</v>
      </c>
      <c r="V3122">
        <v>138601195.79595399</v>
      </c>
    </row>
    <row r="3123" spans="1:22" x14ac:dyDescent="0.55000000000000004">
      <c r="A3123" t="s">
        <v>11</v>
      </c>
      <c r="B3123" s="1">
        <v>28667</v>
      </c>
      <c r="C3123" s="2" t="s">
        <v>162</v>
      </c>
      <c r="D3123" s="2" t="s">
        <v>13886</v>
      </c>
      <c r="E3123">
        <v>562.419983</v>
      </c>
      <c r="F3123">
        <v>562.419983</v>
      </c>
      <c r="G3123">
        <v>562.419983</v>
      </c>
      <c r="H3123">
        <v>562.419983</v>
      </c>
      <c r="I3123">
        <v>562.419983</v>
      </c>
      <c r="J3123">
        <v>0</v>
      </c>
      <c r="K3123">
        <v>562.419983</v>
      </c>
      <c r="L3123" t="s">
        <v>685</v>
      </c>
      <c r="M3123" t="s">
        <v>686</v>
      </c>
      <c r="N3123" t="s">
        <v>687</v>
      </c>
      <c r="O3123" t="s">
        <v>3010</v>
      </c>
      <c r="P3123" t="s">
        <v>689</v>
      </c>
      <c r="Q3123">
        <v>27.508579999999998</v>
      </c>
      <c r="S3123" s="1">
        <v>28764</v>
      </c>
      <c r="T3123" s="3">
        <v>6734.0690000000004</v>
      </c>
      <c r="U3123" s="1">
        <v>28642</v>
      </c>
      <c r="V3123">
        <v>138601195.79595399</v>
      </c>
    </row>
    <row r="3124" spans="1:22" x14ac:dyDescent="0.55000000000000004">
      <c r="A3124" t="s">
        <v>11</v>
      </c>
      <c r="B3124" s="1">
        <v>28668</v>
      </c>
      <c r="C3124" s="2" t="s">
        <v>162</v>
      </c>
      <c r="D3124" s="2" t="s">
        <v>13886</v>
      </c>
      <c r="E3124">
        <v>564.10998500000005</v>
      </c>
      <c r="F3124">
        <v>564.10998500000005</v>
      </c>
      <c r="G3124">
        <v>564.10998500000005</v>
      </c>
      <c r="H3124">
        <v>564.10998500000005</v>
      </c>
      <c r="I3124">
        <v>564.10998500000005</v>
      </c>
      <c r="J3124">
        <v>0</v>
      </c>
      <c r="K3124">
        <v>564.10998500000005</v>
      </c>
      <c r="L3124" t="s">
        <v>685</v>
      </c>
      <c r="M3124" t="s">
        <v>686</v>
      </c>
      <c r="N3124" t="s">
        <v>687</v>
      </c>
      <c r="O3124" t="s">
        <v>3011</v>
      </c>
      <c r="P3124" t="s">
        <v>689</v>
      </c>
      <c r="Q3124">
        <v>27.508579999999998</v>
      </c>
      <c r="S3124" s="1">
        <v>28764</v>
      </c>
      <c r="T3124" s="3">
        <v>6734.0690000000004</v>
      </c>
      <c r="U3124" s="1">
        <v>28642</v>
      </c>
      <c r="V3124">
        <v>138601195.79595399</v>
      </c>
    </row>
    <row r="3125" spans="1:22" x14ac:dyDescent="0.55000000000000004">
      <c r="A3125" t="s">
        <v>11</v>
      </c>
      <c r="B3125" s="1">
        <v>28669</v>
      </c>
      <c r="C3125" s="2" t="s">
        <v>162</v>
      </c>
      <c r="D3125" s="2" t="s">
        <v>13886</v>
      </c>
      <c r="E3125">
        <v>566.53997800000002</v>
      </c>
      <c r="F3125">
        <v>566.53997800000002</v>
      </c>
      <c r="G3125">
        <v>566.53997800000002</v>
      </c>
      <c r="H3125">
        <v>566.53997800000002</v>
      </c>
      <c r="I3125">
        <v>566.53997800000002</v>
      </c>
      <c r="J3125">
        <v>0</v>
      </c>
      <c r="K3125">
        <v>566.53997800000002</v>
      </c>
      <c r="L3125" t="s">
        <v>685</v>
      </c>
      <c r="M3125" t="s">
        <v>686</v>
      </c>
      <c r="N3125" t="s">
        <v>687</v>
      </c>
      <c r="O3125" t="s">
        <v>3012</v>
      </c>
      <c r="P3125" t="s">
        <v>689</v>
      </c>
      <c r="Q3125">
        <v>27.508579999999998</v>
      </c>
      <c r="S3125" s="1">
        <v>28764</v>
      </c>
      <c r="T3125" s="3">
        <v>6734.0690000000004</v>
      </c>
      <c r="U3125" s="1">
        <v>28642</v>
      </c>
      <c r="V3125">
        <v>138601195.79595399</v>
      </c>
    </row>
    <row r="3126" spans="1:22" x14ac:dyDescent="0.55000000000000004">
      <c r="A3126" t="s">
        <v>11</v>
      </c>
      <c r="B3126" s="1">
        <v>28670</v>
      </c>
      <c r="C3126" s="2" t="s">
        <v>162</v>
      </c>
      <c r="D3126" s="2" t="s">
        <v>13886</v>
      </c>
      <c r="E3126">
        <v>567.70001200000002</v>
      </c>
      <c r="F3126">
        <v>567.70001200000002</v>
      </c>
      <c r="G3126">
        <v>567.70001200000002</v>
      </c>
      <c r="H3126">
        <v>567.70001200000002</v>
      </c>
      <c r="I3126">
        <v>567.70001200000002</v>
      </c>
      <c r="J3126">
        <v>0</v>
      </c>
      <c r="K3126">
        <v>567.70001200000002</v>
      </c>
      <c r="L3126" t="s">
        <v>685</v>
      </c>
      <c r="M3126" t="s">
        <v>686</v>
      </c>
      <c r="N3126" t="s">
        <v>687</v>
      </c>
      <c r="O3126" t="s">
        <v>3013</v>
      </c>
      <c r="P3126" t="s">
        <v>689</v>
      </c>
      <c r="Q3126">
        <v>27.508579999999998</v>
      </c>
      <c r="S3126" s="1">
        <v>28764</v>
      </c>
      <c r="T3126" s="3">
        <v>6734.0690000000004</v>
      </c>
      <c r="U3126" s="1">
        <v>28642</v>
      </c>
      <c r="V3126">
        <v>138601195.79595399</v>
      </c>
    </row>
    <row r="3127" spans="1:22" x14ac:dyDescent="0.55000000000000004">
      <c r="A3127" t="s">
        <v>11</v>
      </c>
      <c r="B3127" s="1">
        <v>28671</v>
      </c>
      <c r="C3127" s="2" t="s">
        <v>162</v>
      </c>
      <c r="D3127" s="2" t="s">
        <v>13886</v>
      </c>
      <c r="E3127">
        <v>567.39001499999995</v>
      </c>
      <c r="F3127">
        <v>567.39001499999995</v>
      </c>
      <c r="G3127">
        <v>567.39001499999995</v>
      </c>
      <c r="H3127">
        <v>567.39001499999995</v>
      </c>
      <c r="I3127">
        <v>567.39001499999995</v>
      </c>
      <c r="J3127">
        <v>0</v>
      </c>
      <c r="K3127">
        <v>567.39001499999995</v>
      </c>
      <c r="L3127" t="s">
        <v>685</v>
      </c>
      <c r="M3127" t="s">
        <v>686</v>
      </c>
      <c r="N3127" t="s">
        <v>687</v>
      </c>
      <c r="O3127" t="s">
        <v>3014</v>
      </c>
      <c r="P3127" t="s">
        <v>689</v>
      </c>
      <c r="Q3127">
        <v>27.508579999999998</v>
      </c>
      <c r="S3127" s="1">
        <v>28764</v>
      </c>
      <c r="T3127" s="3">
        <v>6734.0690000000004</v>
      </c>
      <c r="U3127" s="1">
        <v>28642</v>
      </c>
      <c r="V3127">
        <v>138601195.79595399</v>
      </c>
    </row>
    <row r="3128" spans="1:22" x14ac:dyDescent="0.55000000000000004">
      <c r="A3128" t="s">
        <v>11</v>
      </c>
      <c r="B3128" s="1">
        <v>28674</v>
      </c>
      <c r="C3128" s="2" t="s">
        <v>163</v>
      </c>
      <c r="D3128" s="2" t="s">
        <v>13888</v>
      </c>
      <c r="E3128">
        <v>565.27002000000005</v>
      </c>
      <c r="F3128">
        <v>565.27002000000005</v>
      </c>
      <c r="G3128">
        <v>565.27002000000005</v>
      </c>
      <c r="H3128">
        <v>565.27002000000005</v>
      </c>
      <c r="I3128">
        <v>565.27002000000005</v>
      </c>
      <c r="J3128">
        <v>0</v>
      </c>
      <c r="K3128">
        <v>565.27002000000005</v>
      </c>
      <c r="L3128" t="s">
        <v>685</v>
      </c>
      <c r="M3128" t="s">
        <v>686</v>
      </c>
      <c r="N3128" t="s">
        <v>687</v>
      </c>
      <c r="O3128" t="s">
        <v>3015</v>
      </c>
      <c r="P3128" t="s">
        <v>689</v>
      </c>
      <c r="Q3128">
        <v>27.719529999999999</v>
      </c>
      <c r="S3128" s="1">
        <v>28672</v>
      </c>
      <c r="T3128" s="3">
        <v>6644.7539999999999</v>
      </c>
      <c r="U3128" s="1">
        <v>28672</v>
      </c>
      <c r="V3128">
        <v>138833019.96094099</v>
      </c>
    </row>
    <row r="3129" spans="1:22" x14ac:dyDescent="0.55000000000000004">
      <c r="A3129" t="s">
        <v>11</v>
      </c>
      <c r="B3129" s="1">
        <v>28676</v>
      </c>
      <c r="C3129" s="2" t="s">
        <v>163</v>
      </c>
      <c r="D3129" s="2" t="s">
        <v>13888</v>
      </c>
      <c r="E3129">
        <v>560.40997300000004</v>
      </c>
      <c r="F3129">
        <v>560.40997300000004</v>
      </c>
      <c r="G3129">
        <v>560.40997300000004</v>
      </c>
      <c r="H3129">
        <v>560.40997300000004</v>
      </c>
      <c r="I3129">
        <v>560.40997300000004</v>
      </c>
      <c r="J3129">
        <v>0</v>
      </c>
      <c r="K3129">
        <v>560.40997300000004</v>
      </c>
      <c r="L3129" t="s">
        <v>685</v>
      </c>
      <c r="M3129" t="s">
        <v>686</v>
      </c>
      <c r="N3129" t="s">
        <v>687</v>
      </c>
      <c r="O3129" t="s">
        <v>3016</v>
      </c>
      <c r="P3129" t="s">
        <v>689</v>
      </c>
      <c r="Q3129">
        <v>27.719529999999999</v>
      </c>
      <c r="S3129" s="1">
        <v>28672</v>
      </c>
      <c r="T3129" s="3">
        <v>6644.7539999999999</v>
      </c>
      <c r="U3129" s="1">
        <v>28672</v>
      </c>
      <c r="V3129">
        <v>138833019.96094099</v>
      </c>
    </row>
    <row r="3130" spans="1:22" x14ac:dyDescent="0.55000000000000004">
      <c r="A3130" t="s">
        <v>11</v>
      </c>
      <c r="B3130" s="1">
        <v>28677</v>
      </c>
      <c r="C3130" s="2" t="s">
        <v>163</v>
      </c>
      <c r="D3130" s="2" t="s">
        <v>13888</v>
      </c>
      <c r="E3130">
        <v>560.40997300000004</v>
      </c>
      <c r="F3130">
        <v>560.40997300000004</v>
      </c>
      <c r="G3130">
        <v>560.40997300000004</v>
      </c>
      <c r="H3130">
        <v>560.40997300000004</v>
      </c>
      <c r="I3130">
        <v>560.40997300000004</v>
      </c>
      <c r="J3130">
        <v>0</v>
      </c>
      <c r="K3130">
        <v>560.40997300000004</v>
      </c>
      <c r="L3130" t="s">
        <v>685</v>
      </c>
      <c r="M3130" t="s">
        <v>686</v>
      </c>
      <c r="N3130" t="s">
        <v>687</v>
      </c>
      <c r="O3130" t="s">
        <v>3017</v>
      </c>
      <c r="P3130" t="s">
        <v>689</v>
      </c>
      <c r="Q3130">
        <v>27.719529999999999</v>
      </c>
      <c r="S3130" s="1">
        <v>28672</v>
      </c>
      <c r="T3130" s="3">
        <v>6644.7539999999999</v>
      </c>
      <c r="U3130" s="1">
        <v>28672</v>
      </c>
      <c r="V3130">
        <v>138833019.96094099</v>
      </c>
    </row>
    <row r="3131" spans="1:22" x14ac:dyDescent="0.55000000000000004">
      <c r="A3131" t="s">
        <v>11</v>
      </c>
      <c r="B3131" s="1">
        <v>28678</v>
      </c>
      <c r="C3131" s="2" t="s">
        <v>163</v>
      </c>
      <c r="D3131" s="2" t="s">
        <v>13888</v>
      </c>
      <c r="E3131">
        <v>564</v>
      </c>
      <c r="F3131">
        <v>564</v>
      </c>
      <c r="G3131">
        <v>564</v>
      </c>
      <c r="H3131">
        <v>564</v>
      </c>
      <c r="I3131">
        <v>564</v>
      </c>
      <c r="J3131">
        <v>0</v>
      </c>
      <c r="K3131">
        <v>564</v>
      </c>
      <c r="L3131" t="s">
        <v>685</v>
      </c>
      <c r="M3131" t="s">
        <v>686</v>
      </c>
      <c r="N3131" t="s">
        <v>687</v>
      </c>
      <c r="O3131" t="s">
        <v>3018</v>
      </c>
      <c r="P3131" t="s">
        <v>689</v>
      </c>
      <c r="Q3131">
        <v>27.719529999999999</v>
      </c>
      <c r="S3131" s="1">
        <v>28672</v>
      </c>
      <c r="T3131" s="3">
        <v>6644.7539999999999</v>
      </c>
      <c r="U3131" s="1">
        <v>28672</v>
      </c>
      <c r="V3131">
        <v>138833019.96094099</v>
      </c>
    </row>
    <row r="3132" spans="1:22" x14ac:dyDescent="0.55000000000000004">
      <c r="A3132" t="s">
        <v>11</v>
      </c>
      <c r="B3132" s="1">
        <v>28681</v>
      </c>
      <c r="C3132" s="2" t="s">
        <v>163</v>
      </c>
      <c r="D3132" s="2" t="s">
        <v>13888</v>
      </c>
      <c r="E3132">
        <v>566.21997099999999</v>
      </c>
      <c r="F3132">
        <v>566.21997099999999</v>
      </c>
      <c r="G3132">
        <v>566.21997099999999</v>
      </c>
      <c r="H3132">
        <v>566.21997099999999</v>
      </c>
      <c r="I3132">
        <v>566.21997099999999</v>
      </c>
      <c r="J3132">
        <v>0</v>
      </c>
      <c r="K3132">
        <v>566.21997099999999</v>
      </c>
      <c r="L3132" t="s">
        <v>685</v>
      </c>
      <c r="M3132" t="s">
        <v>686</v>
      </c>
      <c r="N3132" t="s">
        <v>687</v>
      </c>
      <c r="O3132" t="s">
        <v>3019</v>
      </c>
      <c r="P3132" t="s">
        <v>689</v>
      </c>
      <c r="Q3132">
        <v>27.719529999999999</v>
      </c>
      <c r="S3132" s="1">
        <v>28672</v>
      </c>
      <c r="T3132" s="3">
        <v>6644.7539999999999</v>
      </c>
      <c r="U3132" s="1">
        <v>28672</v>
      </c>
      <c r="V3132">
        <v>138833019.96094099</v>
      </c>
    </row>
    <row r="3133" spans="1:22" x14ac:dyDescent="0.55000000000000004">
      <c r="A3133" t="s">
        <v>11</v>
      </c>
      <c r="B3133" s="1">
        <v>28682</v>
      </c>
      <c r="C3133" s="2" t="s">
        <v>163</v>
      </c>
      <c r="D3133" s="2" t="s">
        <v>13888</v>
      </c>
      <c r="E3133">
        <v>569.919983</v>
      </c>
      <c r="F3133">
        <v>569.919983</v>
      </c>
      <c r="G3133">
        <v>569.919983</v>
      </c>
      <c r="H3133">
        <v>569.919983</v>
      </c>
      <c r="I3133">
        <v>569.919983</v>
      </c>
      <c r="J3133">
        <v>0</v>
      </c>
      <c r="K3133">
        <v>569.919983</v>
      </c>
      <c r="L3133" t="s">
        <v>685</v>
      </c>
      <c r="M3133" t="s">
        <v>686</v>
      </c>
      <c r="N3133" t="s">
        <v>687</v>
      </c>
      <c r="O3133" t="s">
        <v>3020</v>
      </c>
      <c r="P3133" t="s">
        <v>689</v>
      </c>
      <c r="Q3133">
        <v>27.719529999999999</v>
      </c>
      <c r="S3133" s="1">
        <v>28672</v>
      </c>
      <c r="T3133" s="3">
        <v>6644.7539999999999</v>
      </c>
      <c r="U3133" s="1">
        <v>28672</v>
      </c>
      <c r="V3133">
        <v>138833019.96094099</v>
      </c>
    </row>
    <row r="3134" spans="1:22" x14ac:dyDescent="0.55000000000000004">
      <c r="A3134" t="s">
        <v>11</v>
      </c>
      <c r="B3134" s="1">
        <v>28683</v>
      </c>
      <c r="C3134" s="2" t="s">
        <v>163</v>
      </c>
      <c r="D3134" s="2" t="s">
        <v>13888</v>
      </c>
      <c r="E3134">
        <v>571.92999299999997</v>
      </c>
      <c r="F3134">
        <v>571.92999299999997</v>
      </c>
      <c r="G3134">
        <v>571.92999299999997</v>
      </c>
      <c r="H3134">
        <v>571.92999299999997</v>
      </c>
      <c r="I3134">
        <v>571.92999299999997</v>
      </c>
      <c r="J3134">
        <v>0</v>
      </c>
      <c r="K3134">
        <v>571.92999299999997</v>
      </c>
      <c r="L3134" t="s">
        <v>685</v>
      </c>
      <c r="M3134" t="s">
        <v>686</v>
      </c>
      <c r="N3134" t="s">
        <v>687</v>
      </c>
      <c r="O3134" t="s">
        <v>3021</v>
      </c>
      <c r="P3134" t="s">
        <v>689</v>
      </c>
      <c r="Q3134">
        <v>27.719529999999999</v>
      </c>
      <c r="S3134" s="1">
        <v>28672</v>
      </c>
      <c r="T3134" s="3">
        <v>6644.7539999999999</v>
      </c>
      <c r="U3134" s="1">
        <v>28672</v>
      </c>
      <c r="V3134">
        <v>138833019.96094099</v>
      </c>
    </row>
    <row r="3135" spans="1:22" x14ac:dyDescent="0.55000000000000004">
      <c r="A3135" t="s">
        <v>11</v>
      </c>
      <c r="B3135" s="1">
        <v>28684</v>
      </c>
      <c r="C3135" s="2" t="s">
        <v>163</v>
      </c>
      <c r="D3135" s="2" t="s">
        <v>13888</v>
      </c>
      <c r="E3135">
        <v>572.25</v>
      </c>
      <c r="F3135">
        <v>572.25</v>
      </c>
      <c r="G3135">
        <v>572.25</v>
      </c>
      <c r="H3135">
        <v>572.25</v>
      </c>
      <c r="I3135">
        <v>572.25</v>
      </c>
      <c r="J3135">
        <v>0</v>
      </c>
      <c r="K3135">
        <v>572.25</v>
      </c>
      <c r="L3135" t="s">
        <v>685</v>
      </c>
      <c r="M3135" t="s">
        <v>686</v>
      </c>
      <c r="N3135" t="s">
        <v>687</v>
      </c>
      <c r="O3135" t="s">
        <v>3022</v>
      </c>
      <c r="P3135" t="s">
        <v>689</v>
      </c>
      <c r="Q3135">
        <v>27.719529999999999</v>
      </c>
      <c r="S3135" s="1">
        <v>28672</v>
      </c>
      <c r="T3135" s="3">
        <v>6644.7539999999999</v>
      </c>
      <c r="U3135" s="1">
        <v>28672</v>
      </c>
      <c r="V3135">
        <v>138833019.96094099</v>
      </c>
    </row>
    <row r="3136" spans="1:22" x14ac:dyDescent="0.55000000000000004">
      <c r="A3136" t="s">
        <v>11</v>
      </c>
      <c r="B3136" s="1">
        <v>28685</v>
      </c>
      <c r="C3136" s="2" t="s">
        <v>163</v>
      </c>
      <c r="D3136" s="2" t="s">
        <v>13888</v>
      </c>
      <c r="E3136">
        <v>579.65002400000003</v>
      </c>
      <c r="F3136">
        <v>579.65002400000003</v>
      </c>
      <c r="G3136">
        <v>579.65002400000003</v>
      </c>
      <c r="H3136">
        <v>579.65002400000003</v>
      </c>
      <c r="I3136">
        <v>579.65002400000003</v>
      </c>
      <c r="J3136">
        <v>0</v>
      </c>
      <c r="K3136">
        <v>579.65002400000003</v>
      </c>
      <c r="L3136" t="s">
        <v>685</v>
      </c>
      <c r="M3136" t="s">
        <v>686</v>
      </c>
      <c r="N3136" t="s">
        <v>687</v>
      </c>
      <c r="O3136" t="s">
        <v>3023</v>
      </c>
      <c r="P3136" t="s">
        <v>689</v>
      </c>
      <c r="Q3136">
        <v>27.719529999999999</v>
      </c>
      <c r="S3136" s="1">
        <v>28672</v>
      </c>
      <c r="T3136" s="3">
        <v>6644.7539999999999</v>
      </c>
      <c r="U3136" s="1">
        <v>28672</v>
      </c>
      <c r="V3136">
        <v>138833019.96094099</v>
      </c>
    </row>
    <row r="3137" spans="1:22" x14ac:dyDescent="0.55000000000000004">
      <c r="A3137" t="s">
        <v>11</v>
      </c>
      <c r="B3137" s="1">
        <v>28688</v>
      </c>
      <c r="C3137" s="2" t="s">
        <v>163</v>
      </c>
      <c r="D3137" s="2" t="s">
        <v>13888</v>
      </c>
      <c r="E3137">
        <v>580.71002199999998</v>
      </c>
      <c r="F3137">
        <v>580.71002199999998</v>
      </c>
      <c r="G3137">
        <v>580.71002199999998</v>
      </c>
      <c r="H3137">
        <v>580.71002199999998</v>
      </c>
      <c r="I3137">
        <v>580.71002199999998</v>
      </c>
      <c r="J3137">
        <v>0</v>
      </c>
      <c r="K3137">
        <v>580.71002199999998</v>
      </c>
      <c r="L3137" t="s">
        <v>685</v>
      </c>
      <c r="M3137" t="s">
        <v>686</v>
      </c>
      <c r="N3137" t="s">
        <v>687</v>
      </c>
      <c r="O3137" t="s">
        <v>3024</v>
      </c>
      <c r="P3137" t="s">
        <v>689</v>
      </c>
      <c r="Q3137">
        <v>27.719529999999999</v>
      </c>
      <c r="S3137" s="1">
        <v>28672</v>
      </c>
      <c r="T3137" s="3">
        <v>6644.7539999999999</v>
      </c>
      <c r="U3137" s="1">
        <v>28672</v>
      </c>
      <c r="V3137">
        <v>138833019.96094099</v>
      </c>
    </row>
    <row r="3138" spans="1:22" x14ac:dyDescent="0.55000000000000004">
      <c r="A3138" t="s">
        <v>11</v>
      </c>
      <c r="B3138" s="1">
        <v>28689</v>
      </c>
      <c r="C3138" s="2" t="s">
        <v>163</v>
      </c>
      <c r="D3138" s="2" t="s">
        <v>13888</v>
      </c>
      <c r="E3138">
        <v>575.73999000000003</v>
      </c>
      <c r="F3138">
        <v>575.73999000000003</v>
      </c>
      <c r="G3138">
        <v>575.73999000000003</v>
      </c>
      <c r="H3138">
        <v>575.73999000000003</v>
      </c>
      <c r="I3138">
        <v>575.73999000000003</v>
      </c>
      <c r="J3138">
        <v>0</v>
      </c>
      <c r="K3138">
        <v>575.73999000000003</v>
      </c>
      <c r="L3138" t="s">
        <v>685</v>
      </c>
      <c r="M3138" t="s">
        <v>686</v>
      </c>
      <c r="N3138" t="s">
        <v>687</v>
      </c>
      <c r="O3138" t="s">
        <v>3025</v>
      </c>
      <c r="P3138" t="s">
        <v>689</v>
      </c>
      <c r="Q3138">
        <v>27.719529999999999</v>
      </c>
      <c r="S3138" s="1">
        <v>28672</v>
      </c>
      <c r="T3138" s="3">
        <v>6644.7539999999999</v>
      </c>
      <c r="U3138" s="1">
        <v>28672</v>
      </c>
      <c r="V3138">
        <v>138833019.96094099</v>
      </c>
    </row>
    <row r="3139" spans="1:22" x14ac:dyDescent="0.55000000000000004">
      <c r="A3139" t="s">
        <v>11</v>
      </c>
      <c r="B3139" s="1">
        <v>28690</v>
      </c>
      <c r="C3139" s="2" t="s">
        <v>163</v>
      </c>
      <c r="D3139" s="2" t="s">
        <v>13888</v>
      </c>
      <c r="E3139">
        <v>582.60998500000005</v>
      </c>
      <c r="F3139">
        <v>582.60998500000005</v>
      </c>
      <c r="G3139">
        <v>582.60998500000005</v>
      </c>
      <c r="H3139">
        <v>582.60998500000005</v>
      </c>
      <c r="I3139">
        <v>582.60998500000005</v>
      </c>
      <c r="J3139">
        <v>0</v>
      </c>
      <c r="K3139">
        <v>582.60998500000005</v>
      </c>
      <c r="L3139" t="s">
        <v>685</v>
      </c>
      <c r="M3139" t="s">
        <v>686</v>
      </c>
      <c r="N3139" t="s">
        <v>687</v>
      </c>
      <c r="O3139" t="s">
        <v>3026</v>
      </c>
      <c r="P3139" t="s">
        <v>689</v>
      </c>
      <c r="Q3139">
        <v>27.719529999999999</v>
      </c>
      <c r="S3139" s="1">
        <v>28672</v>
      </c>
      <c r="T3139" s="3">
        <v>6644.7539999999999</v>
      </c>
      <c r="U3139" s="1">
        <v>28672</v>
      </c>
      <c r="V3139">
        <v>138833019.96094099</v>
      </c>
    </row>
    <row r="3140" spans="1:22" x14ac:dyDescent="0.55000000000000004">
      <c r="A3140" t="s">
        <v>11</v>
      </c>
      <c r="B3140" s="1">
        <v>28691</v>
      </c>
      <c r="C3140" s="2" t="s">
        <v>163</v>
      </c>
      <c r="D3140" s="2" t="s">
        <v>13888</v>
      </c>
      <c r="E3140">
        <v>582.29998799999998</v>
      </c>
      <c r="F3140">
        <v>582.29998799999998</v>
      </c>
      <c r="G3140">
        <v>582.29998799999998</v>
      </c>
      <c r="H3140">
        <v>582.29998799999998</v>
      </c>
      <c r="I3140">
        <v>582.29998799999998</v>
      </c>
      <c r="J3140">
        <v>0</v>
      </c>
      <c r="K3140">
        <v>582.29998799999998</v>
      </c>
      <c r="L3140" t="s">
        <v>685</v>
      </c>
      <c r="M3140" t="s">
        <v>686</v>
      </c>
      <c r="N3140" t="s">
        <v>687</v>
      </c>
      <c r="O3140" t="s">
        <v>3027</v>
      </c>
      <c r="P3140" t="s">
        <v>689</v>
      </c>
      <c r="Q3140">
        <v>27.719529999999999</v>
      </c>
      <c r="S3140" s="1">
        <v>28672</v>
      </c>
      <c r="T3140" s="3">
        <v>6644.7539999999999</v>
      </c>
      <c r="U3140" s="1">
        <v>28672</v>
      </c>
      <c r="V3140">
        <v>138833019.96094099</v>
      </c>
    </row>
    <row r="3141" spans="1:22" x14ac:dyDescent="0.55000000000000004">
      <c r="A3141" t="s">
        <v>11</v>
      </c>
      <c r="B3141" s="1">
        <v>28692</v>
      </c>
      <c r="C3141" s="2" t="s">
        <v>163</v>
      </c>
      <c r="D3141" s="2" t="s">
        <v>13888</v>
      </c>
      <c r="E3141">
        <v>580.59997599999997</v>
      </c>
      <c r="F3141">
        <v>580.59997599999997</v>
      </c>
      <c r="G3141">
        <v>580.59997599999997</v>
      </c>
      <c r="H3141">
        <v>580.59997599999997</v>
      </c>
      <c r="I3141">
        <v>580.59997599999997</v>
      </c>
      <c r="J3141">
        <v>0</v>
      </c>
      <c r="K3141">
        <v>580.59997599999997</v>
      </c>
      <c r="L3141" t="s">
        <v>685</v>
      </c>
      <c r="M3141" t="s">
        <v>686</v>
      </c>
      <c r="N3141" t="s">
        <v>687</v>
      </c>
      <c r="O3141" t="s">
        <v>3028</v>
      </c>
      <c r="P3141" t="s">
        <v>689</v>
      </c>
      <c r="Q3141">
        <v>27.719529999999999</v>
      </c>
      <c r="S3141" s="1">
        <v>28672</v>
      </c>
      <c r="T3141" s="3">
        <v>6644.7539999999999</v>
      </c>
      <c r="U3141" s="1">
        <v>28672</v>
      </c>
      <c r="V3141">
        <v>138833019.96094099</v>
      </c>
    </row>
    <row r="3142" spans="1:22" x14ac:dyDescent="0.55000000000000004">
      <c r="A3142" t="s">
        <v>11</v>
      </c>
      <c r="B3142" s="1">
        <v>28695</v>
      </c>
      <c r="C3142" s="2" t="s">
        <v>163</v>
      </c>
      <c r="D3142" s="2" t="s">
        <v>13888</v>
      </c>
      <c r="E3142">
        <v>580.28997800000002</v>
      </c>
      <c r="F3142">
        <v>580.28997800000002</v>
      </c>
      <c r="G3142">
        <v>580.28997800000002</v>
      </c>
      <c r="H3142">
        <v>580.28997800000002</v>
      </c>
      <c r="I3142">
        <v>580.28997800000002</v>
      </c>
      <c r="J3142">
        <v>0</v>
      </c>
      <c r="K3142">
        <v>580.28997800000002</v>
      </c>
      <c r="L3142" t="s">
        <v>685</v>
      </c>
      <c r="M3142" t="s">
        <v>686</v>
      </c>
      <c r="N3142" t="s">
        <v>687</v>
      </c>
      <c r="O3142" t="s">
        <v>3029</v>
      </c>
      <c r="P3142" t="s">
        <v>689</v>
      </c>
      <c r="Q3142">
        <v>27.719529999999999</v>
      </c>
      <c r="S3142" s="1">
        <v>28672</v>
      </c>
      <c r="T3142" s="3">
        <v>6644.7539999999999</v>
      </c>
      <c r="U3142" s="1">
        <v>28672</v>
      </c>
      <c r="V3142">
        <v>138833019.96094099</v>
      </c>
    </row>
    <row r="3143" spans="1:22" x14ac:dyDescent="0.55000000000000004">
      <c r="A3143" t="s">
        <v>11</v>
      </c>
      <c r="B3143" s="1">
        <v>28696</v>
      </c>
      <c r="C3143" s="2" t="s">
        <v>163</v>
      </c>
      <c r="D3143" s="2" t="s">
        <v>13888</v>
      </c>
      <c r="E3143">
        <v>584.40997300000004</v>
      </c>
      <c r="F3143">
        <v>584.40997300000004</v>
      </c>
      <c r="G3143">
        <v>584.40997300000004</v>
      </c>
      <c r="H3143">
        <v>584.40997300000004</v>
      </c>
      <c r="I3143">
        <v>584.40997300000004</v>
      </c>
      <c r="J3143">
        <v>0</v>
      </c>
      <c r="K3143">
        <v>584.40997300000004</v>
      </c>
      <c r="L3143" t="s">
        <v>685</v>
      </c>
      <c r="M3143" t="s">
        <v>686</v>
      </c>
      <c r="N3143" t="s">
        <v>687</v>
      </c>
      <c r="O3143" t="s">
        <v>3030</v>
      </c>
      <c r="P3143" t="s">
        <v>689</v>
      </c>
      <c r="Q3143">
        <v>27.719529999999999</v>
      </c>
      <c r="S3143" s="1">
        <v>28672</v>
      </c>
      <c r="T3143" s="3">
        <v>6644.7539999999999</v>
      </c>
      <c r="U3143" s="1">
        <v>28672</v>
      </c>
      <c r="V3143">
        <v>138833019.96094099</v>
      </c>
    </row>
    <row r="3144" spans="1:22" x14ac:dyDescent="0.55000000000000004">
      <c r="A3144" t="s">
        <v>11</v>
      </c>
      <c r="B3144" s="1">
        <v>28697</v>
      </c>
      <c r="C3144" s="2" t="s">
        <v>163</v>
      </c>
      <c r="D3144" s="2" t="s">
        <v>13888</v>
      </c>
      <c r="E3144">
        <v>588.01000999999997</v>
      </c>
      <c r="F3144">
        <v>588.01000999999997</v>
      </c>
      <c r="G3144">
        <v>588.01000999999997</v>
      </c>
      <c r="H3144">
        <v>588.01000999999997</v>
      </c>
      <c r="I3144">
        <v>588.01000999999997</v>
      </c>
      <c r="J3144">
        <v>0</v>
      </c>
      <c r="K3144">
        <v>588.01000999999997</v>
      </c>
      <c r="L3144" t="s">
        <v>685</v>
      </c>
      <c r="M3144" t="s">
        <v>686</v>
      </c>
      <c r="N3144" t="s">
        <v>687</v>
      </c>
      <c r="O3144" t="s">
        <v>3031</v>
      </c>
      <c r="P3144" t="s">
        <v>689</v>
      </c>
      <c r="Q3144">
        <v>27.719529999999999</v>
      </c>
      <c r="S3144" s="1">
        <v>28672</v>
      </c>
      <c r="T3144" s="3">
        <v>6644.7539999999999</v>
      </c>
      <c r="U3144" s="1">
        <v>28672</v>
      </c>
      <c r="V3144">
        <v>138833019.96094099</v>
      </c>
    </row>
    <row r="3145" spans="1:22" x14ac:dyDescent="0.55000000000000004">
      <c r="A3145" t="s">
        <v>11</v>
      </c>
      <c r="B3145" s="1">
        <v>28698</v>
      </c>
      <c r="C3145" s="2" t="s">
        <v>163</v>
      </c>
      <c r="D3145" s="2" t="s">
        <v>13888</v>
      </c>
      <c r="E3145">
        <v>591.07000700000003</v>
      </c>
      <c r="F3145">
        <v>591.07000700000003</v>
      </c>
      <c r="G3145">
        <v>591.07000700000003</v>
      </c>
      <c r="H3145">
        <v>591.07000700000003</v>
      </c>
      <c r="I3145">
        <v>591.07000700000003</v>
      </c>
      <c r="J3145">
        <v>0</v>
      </c>
      <c r="K3145">
        <v>591.07000700000003</v>
      </c>
      <c r="L3145" t="s">
        <v>685</v>
      </c>
      <c r="M3145" t="s">
        <v>686</v>
      </c>
      <c r="N3145" t="s">
        <v>687</v>
      </c>
      <c r="O3145" t="s">
        <v>3032</v>
      </c>
      <c r="P3145" t="s">
        <v>689</v>
      </c>
      <c r="Q3145">
        <v>27.719529999999999</v>
      </c>
      <c r="S3145" s="1">
        <v>28672</v>
      </c>
      <c r="T3145" s="3">
        <v>6644.7539999999999</v>
      </c>
      <c r="U3145" s="1">
        <v>28672</v>
      </c>
      <c r="V3145">
        <v>138833019.96094099</v>
      </c>
    </row>
    <row r="3146" spans="1:22" x14ac:dyDescent="0.55000000000000004">
      <c r="A3146" t="s">
        <v>11</v>
      </c>
      <c r="B3146" s="1">
        <v>28699</v>
      </c>
      <c r="C3146" s="2" t="s">
        <v>163</v>
      </c>
      <c r="D3146" s="2" t="s">
        <v>13888</v>
      </c>
      <c r="E3146">
        <v>594.03002900000001</v>
      </c>
      <c r="F3146">
        <v>594.03002900000001</v>
      </c>
      <c r="G3146">
        <v>594.03002900000001</v>
      </c>
      <c r="H3146">
        <v>594.03002900000001</v>
      </c>
      <c r="I3146">
        <v>594.03002900000001</v>
      </c>
      <c r="J3146">
        <v>0</v>
      </c>
      <c r="K3146">
        <v>594.03002900000001</v>
      </c>
      <c r="L3146" t="s">
        <v>685</v>
      </c>
      <c r="M3146" t="s">
        <v>686</v>
      </c>
      <c r="N3146" t="s">
        <v>687</v>
      </c>
      <c r="O3146" t="s">
        <v>3033</v>
      </c>
      <c r="P3146" t="s">
        <v>689</v>
      </c>
      <c r="Q3146">
        <v>27.719529999999999</v>
      </c>
      <c r="S3146" s="1">
        <v>28672</v>
      </c>
      <c r="T3146" s="3">
        <v>6644.7539999999999</v>
      </c>
      <c r="U3146" s="1">
        <v>28672</v>
      </c>
      <c r="V3146">
        <v>138833019.96094099</v>
      </c>
    </row>
    <row r="3147" spans="1:22" x14ac:dyDescent="0.55000000000000004">
      <c r="A3147" t="s">
        <v>11</v>
      </c>
      <c r="B3147" s="1">
        <v>28702</v>
      </c>
      <c r="C3147" s="2" t="s">
        <v>163</v>
      </c>
      <c r="D3147" s="2" t="s">
        <v>13888</v>
      </c>
      <c r="E3147">
        <v>598.36999500000002</v>
      </c>
      <c r="F3147">
        <v>598.36999500000002</v>
      </c>
      <c r="G3147">
        <v>598.36999500000002</v>
      </c>
      <c r="H3147">
        <v>598.36999500000002</v>
      </c>
      <c r="I3147">
        <v>598.36999500000002</v>
      </c>
      <c r="J3147">
        <v>0</v>
      </c>
      <c r="K3147">
        <v>598.36999500000002</v>
      </c>
      <c r="L3147" t="s">
        <v>685</v>
      </c>
      <c r="M3147" t="s">
        <v>686</v>
      </c>
      <c r="N3147" t="s">
        <v>687</v>
      </c>
      <c r="O3147" t="s">
        <v>3034</v>
      </c>
      <c r="P3147" t="s">
        <v>689</v>
      </c>
      <c r="Q3147">
        <v>27.719529999999999</v>
      </c>
      <c r="S3147" s="1">
        <v>28672</v>
      </c>
      <c r="T3147" s="3">
        <v>6644.7539999999999</v>
      </c>
      <c r="U3147" s="1">
        <v>28672</v>
      </c>
      <c r="V3147">
        <v>138833019.96094099</v>
      </c>
    </row>
    <row r="3148" spans="1:22" x14ac:dyDescent="0.55000000000000004">
      <c r="A3148" t="s">
        <v>11</v>
      </c>
      <c r="B3148" s="1">
        <v>28703</v>
      </c>
      <c r="C3148" s="2" t="s">
        <v>164</v>
      </c>
      <c r="D3148" s="2" t="s">
        <v>13888</v>
      </c>
      <c r="E3148">
        <v>598.580017</v>
      </c>
      <c r="F3148">
        <v>598.580017</v>
      </c>
      <c r="G3148">
        <v>598.580017</v>
      </c>
      <c r="H3148">
        <v>598.580017</v>
      </c>
      <c r="I3148">
        <v>598.580017</v>
      </c>
      <c r="J3148">
        <v>0</v>
      </c>
      <c r="K3148">
        <v>598.580017</v>
      </c>
      <c r="L3148" t="s">
        <v>685</v>
      </c>
      <c r="M3148" t="s">
        <v>686</v>
      </c>
      <c r="N3148" t="s">
        <v>687</v>
      </c>
      <c r="O3148" t="s">
        <v>3035</v>
      </c>
      <c r="P3148" t="s">
        <v>689</v>
      </c>
      <c r="Q3148">
        <v>27.8461</v>
      </c>
      <c r="S3148" s="1">
        <v>28672</v>
      </c>
      <c r="T3148" s="3">
        <v>6644.7539999999999</v>
      </c>
      <c r="U3148" s="1">
        <v>28703</v>
      </c>
      <c r="V3148">
        <v>138970157.81629199</v>
      </c>
    </row>
    <row r="3149" spans="1:22" x14ac:dyDescent="0.55000000000000004">
      <c r="A3149" t="s">
        <v>11</v>
      </c>
      <c r="B3149" s="1">
        <v>28704</v>
      </c>
      <c r="C3149" s="2" t="s">
        <v>164</v>
      </c>
      <c r="D3149" s="2" t="s">
        <v>13888</v>
      </c>
      <c r="E3149">
        <v>611.36999500000002</v>
      </c>
      <c r="F3149">
        <v>611.36999500000002</v>
      </c>
      <c r="G3149">
        <v>611.36999500000002</v>
      </c>
      <c r="H3149">
        <v>611.36999500000002</v>
      </c>
      <c r="I3149">
        <v>611.36999500000002</v>
      </c>
      <c r="J3149">
        <v>0</v>
      </c>
      <c r="K3149">
        <v>611.36999500000002</v>
      </c>
      <c r="L3149" t="s">
        <v>685</v>
      </c>
      <c r="M3149" t="s">
        <v>686</v>
      </c>
      <c r="N3149" t="s">
        <v>687</v>
      </c>
      <c r="O3149" t="s">
        <v>3036</v>
      </c>
      <c r="P3149" t="s">
        <v>689</v>
      </c>
      <c r="Q3149">
        <v>27.8461</v>
      </c>
      <c r="S3149" s="1">
        <v>28672</v>
      </c>
      <c r="T3149" s="3">
        <v>6644.7539999999999</v>
      </c>
      <c r="U3149" s="1">
        <v>28703</v>
      </c>
      <c r="V3149">
        <v>138970157.81629199</v>
      </c>
    </row>
    <row r="3150" spans="1:22" x14ac:dyDescent="0.55000000000000004">
      <c r="A3150" t="s">
        <v>11</v>
      </c>
      <c r="B3150" s="1">
        <v>28705</v>
      </c>
      <c r="C3150" s="2" t="s">
        <v>164</v>
      </c>
      <c r="D3150" s="2" t="s">
        <v>13888</v>
      </c>
      <c r="E3150">
        <v>614.54998799999998</v>
      </c>
      <c r="F3150">
        <v>614.54998799999998</v>
      </c>
      <c r="G3150">
        <v>614.54998799999998</v>
      </c>
      <c r="H3150">
        <v>614.54998799999998</v>
      </c>
      <c r="I3150">
        <v>614.54998799999998</v>
      </c>
      <c r="J3150">
        <v>0</v>
      </c>
      <c r="K3150">
        <v>614.54998799999998</v>
      </c>
      <c r="L3150" t="s">
        <v>685</v>
      </c>
      <c r="M3150" t="s">
        <v>686</v>
      </c>
      <c r="N3150" t="s">
        <v>687</v>
      </c>
      <c r="O3150" t="s">
        <v>3037</v>
      </c>
      <c r="P3150" t="s">
        <v>689</v>
      </c>
      <c r="Q3150">
        <v>27.8461</v>
      </c>
      <c r="S3150" s="1">
        <v>28672</v>
      </c>
      <c r="T3150" s="3">
        <v>6644.7539999999999</v>
      </c>
      <c r="U3150" s="1">
        <v>28703</v>
      </c>
      <c r="V3150">
        <v>138970157.81629199</v>
      </c>
    </row>
    <row r="3151" spans="1:22" x14ac:dyDescent="0.55000000000000004">
      <c r="A3151" t="s">
        <v>11</v>
      </c>
      <c r="B3151" s="1">
        <v>28706</v>
      </c>
      <c r="C3151" s="2" t="s">
        <v>164</v>
      </c>
      <c r="D3151" s="2" t="s">
        <v>13888</v>
      </c>
      <c r="E3151">
        <v>616.86999500000002</v>
      </c>
      <c r="F3151">
        <v>616.86999500000002</v>
      </c>
      <c r="G3151">
        <v>616.86999500000002</v>
      </c>
      <c r="H3151">
        <v>616.86999500000002</v>
      </c>
      <c r="I3151">
        <v>616.86999500000002</v>
      </c>
      <c r="J3151">
        <v>0</v>
      </c>
      <c r="K3151">
        <v>616.86999500000002</v>
      </c>
      <c r="L3151" t="s">
        <v>685</v>
      </c>
      <c r="M3151" t="s">
        <v>686</v>
      </c>
      <c r="N3151" t="s">
        <v>687</v>
      </c>
      <c r="O3151" t="s">
        <v>3038</v>
      </c>
      <c r="P3151" t="s">
        <v>689</v>
      </c>
      <c r="Q3151">
        <v>27.8461</v>
      </c>
      <c r="S3151" s="1">
        <v>28672</v>
      </c>
      <c r="T3151" s="3">
        <v>6644.7539999999999</v>
      </c>
      <c r="U3151" s="1">
        <v>28703</v>
      </c>
      <c r="V3151">
        <v>138970157.81629199</v>
      </c>
    </row>
    <row r="3152" spans="1:22" x14ac:dyDescent="0.55000000000000004">
      <c r="A3152" t="s">
        <v>11</v>
      </c>
      <c r="B3152" s="1">
        <v>28709</v>
      </c>
      <c r="C3152" s="2" t="s">
        <v>164</v>
      </c>
      <c r="D3152" s="2" t="s">
        <v>13888</v>
      </c>
      <c r="E3152">
        <v>615.39001499999995</v>
      </c>
      <c r="F3152">
        <v>615.39001499999995</v>
      </c>
      <c r="G3152">
        <v>615.39001499999995</v>
      </c>
      <c r="H3152">
        <v>615.39001499999995</v>
      </c>
      <c r="I3152">
        <v>615.39001499999995</v>
      </c>
      <c r="J3152">
        <v>0</v>
      </c>
      <c r="K3152">
        <v>615.39001499999995</v>
      </c>
      <c r="L3152" t="s">
        <v>685</v>
      </c>
      <c r="M3152" t="s">
        <v>686</v>
      </c>
      <c r="N3152" t="s">
        <v>687</v>
      </c>
      <c r="O3152" t="s">
        <v>3039</v>
      </c>
      <c r="P3152" t="s">
        <v>689</v>
      </c>
      <c r="Q3152">
        <v>27.8461</v>
      </c>
      <c r="S3152" s="1">
        <v>28672</v>
      </c>
      <c r="T3152" s="3">
        <v>6644.7539999999999</v>
      </c>
      <c r="U3152" s="1">
        <v>28703</v>
      </c>
      <c r="V3152">
        <v>138970157.81629199</v>
      </c>
    </row>
    <row r="3153" spans="1:22" x14ac:dyDescent="0.55000000000000004">
      <c r="A3153" t="s">
        <v>11</v>
      </c>
      <c r="B3153" s="1">
        <v>28710</v>
      </c>
      <c r="C3153" s="2" t="s">
        <v>164</v>
      </c>
      <c r="D3153" s="2" t="s">
        <v>13888</v>
      </c>
      <c r="E3153">
        <v>618.25</v>
      </c>
      <c r="F3153">
        <v>618.25</v>
      </c>
      <c r="G3153">
        <v>618.25</v>
      </c>
      <c r="H3153">
        <v>618.25</v>
      </c>
      <c r="I3153">
        <v>618.25</v>
      </c>
      <c r="J3153">
        <v>0</v>
      </c>
      <c r="K3153">
        <v>618.25</v>
      </c>
      <c r="L3153" t="s">
        <v>685</v>
      </c>
      <c r="M3153" t="s">
        <v>686</v>
      </c>
      <c r="N3153" t="s">
        <v>687</v>
      </c>
      <c r="O3153" t="s">
        <v>3040</v>
      </c>
      <c r="P3153" t="s">
        <v>689</v>
      </c>
      <c r="Q3153">
        <v>27.8461</v>
      </c>
      <c r="S3153" s="1">
        <v>28672</v>
      </c>
      <c r="T3153" s="3">
        <v>6644.7539999999999</v>
      </c>
      <c r="U3153" s="1">
        <v>28703</v>
      </c>
      <c r="V3153">
        <v>138970157.81629199</v>
      </c>
    </row>
    <row r="3154" spans="1:22" x14ac:dyDescent="0.55000000000000004">
      <c r="A3154" t="s">
        <v>11</v>
      </c>
      <c r="B3154" s="1">
        <v>28711</v>
      </c>
      <c r="C3154" s="2" t="s">
        <v>164</v>
      </c>
      <c r="D3154" s="2" t="s">
        <v>13888</v>
      </c>
      <c r="E3154">
        <v>621.21002199999998</v>
      </c>
      <c r="F3154">
        <v>621.21002199999998</v>
      </c>
      <c r="G3154">
        <v>621.21002199999998</v>
      </c>
      <c r="H3154">
        <v>621.21002199999998</v>
      </c>
      <c r="I3154">
        <v>621.21002199999998</v>
      </c>
      <c r="J3154">
        <v>0</v>
      </c>
      <c r="K3154">
        <v>621.21002199999998</v>
      </c>
      <c r="L3154" t="s">
        <v>685</v>
      </c>
      <c r="M3154" t="s">
        <v>686</v>
      </c>
      <c r="N3154" t="s">
        <v>687</v>
      </c>
      <c r="O3154" t="s">
        <v>3041</v>
      </c>
      <c r="P3154" t="s">
        <v>689</v>
      </c>
      <c r="Q3154">
        <v>27.8461</v>
      </c>
      <c r="S3154" s="1">
        <v>28672</v>
      </c>
      <c r="T3154" s="3">
        <v>6644.7539999999999</v>
      </c>
      <c r="U3154" s="1">
        <v>28703</v>
      </c>
      <c r="V3154">
        <v>138970157.81629199</v>
      </c>
    </row>
    <row r="3155" spans="1:22" x14ac:dyDescent="0.55000000000000004">
      <c r="A3155" t="s">
        <v>11</v>
      </c>
      <c r="B3155" s="1">
        <v>28712</v>
      </c>
      <c r="C3155" s="2" t="s">
        <v>164</v>
      </c>
      <c r="D3155" s="2" t="s">
        <v>13888</v>
      </c>
      <c r="E3155">
        <v>616.86999500000002</v>
      </c>
      <c r="F3155">
        <v>616.86999500000002</v>
      </c>
      <c r="G3155">
        <v>616.86999500000002</v>
      </c>
      <c r="H3155">
        <v>616.86999500000002</v>
      </c>
      <c r="I3155">
        <v>616.86999500000002</v>
      </c>
      <c r="J3155">
        <v>0</v>
      </c>
      <c r="K3155">
        <v>616.86999500000002</v>
      </c>
      <c r="L3155" t="s">
        <v>685</v>
      </c>
      <c r="M3155" t="s">
        <v>686</v>
      </c>
      <c r="N3155" t="s">
        <v>687</v>
      </c>
      <c r="O3155" t="s">
        <v>3042</v>
      </c>
      <c r="P3155" t="s">
        <v>689</v>
      </c>
      <c r="Q3155">
        <v>27.8461</v>
      </c>
      <c r="S3155" s="1">
        <v>28672</v>
      </c>
      <c r="T3155" s="3">
        <v>6644.7539999999999</v>
      </c>
      <c r="U3155" s="1">
        <v>28703</v>
      </c>
      <c r="V3155">
        <v>138970157.81629199</v>
      </c>
    </row>
    <row r="3156" spans="1:22" x14ac:dyDescent="0.55000000000000004">
      <c r="A3156" t="s">
        <v>11</v>
      </c>
      <c r="B3156" s="1">
        <v>28713</v>
      </c>
      <c r="C3156" s="2" t="s">
        <v>164</v>
      </c>
      <c r="D3156" s="2" t="s">
        <v>13888</v>
      </c>
      <c r="E3156">
        <v>618.88000499999998</v>
      </c>
      <c r="F3156">
        <v>618.88000499999998</v>
      </c>
      <c r="G3156">
        <v>618.88000499999998</v>
      </c>
      <c r="H3156">
        <v>618.88000499999998</v>
      </c>
      <c r="I3156">
        <v>618.88000499999998</v>
      </c>
      <c r="J3156">
        <v>0</v>
      </c>
      <c r="K3156">
        <v>618.88000499999998</v>
      </c>
      <c r="L3156" t="s">
        <v>685</v>
      </c>
      <c r="M3156" t="s">
        <v>686</v>
      </c>
      <c r="N3156" t="s">
        <v>687</v>
      </c>
      <c r="O3156" t="s">
        <v>3043</v>
      </c>
      <c r="P3156" t="s">
        <v>689</v>
      </c>
      <c r="Q3156">
        <v>27.8461</v>
      </c>
      <c r="S3156" s="1">
        <v>28672</v>
      </c>
      <c r="T3156" s="3">
        <v>6644.7539999999999</v>
      </c>
      <c r="U3156" s="1">
        <v>28703</v>
      </c>
      <c r="V3156">
        <v>138970157.81629199</v>
      </c>
    </row>
    <row r="3157" spans="1:22" x14ac:dyDescent="0.55000000000000004">
      <c r="A3157" t="s">
        <v>11</v>
      </c>
      <c r="B3157" s="1">
        <v>28716</v>
      </c>
      <c r="C3157" s="2" t="s">
        <v>164</v>
      </c>
      <c r="D3157" s="2" t="s">
        <v>13888</v>
      </c>
      <c r="E3157">
        <v>619.20001200000002</v>
      </c>
      <c r="F3157">
        <v>619.20001200000002</v>
      </c>
      <c r="G3157">
        <v>619.20001200000002</v>
      </c>
      <c r="H3157">
        <v>619.20001200000002</v>
      </c>
      <c r="I3157">
        <v>619.20001200000002</v>
      </c>
      <c r="J3157">
        <v>0</v>
      </c>
      <c r="K3157">
        <v>619.20001200000002</v>
      </c>
      <c r="L3157" t="s">
        <v>685</v>
      </c>
      <c r="M3157" t="s">
        <v>686</v>
      </c>
      <c r="N3157" t="s">
        <v>687</v>
      </c>
      <c r="O3157" t="s">
        <v>3044</v>
      </c>
      <c r="P3157" t="s">
        <v>689</v>
      </c>
      <c r="Q3157">
        <v>27.8461</v>
      </c>
      <c r="S3157" s="1">
        <v>28672</v>
      </c>
      <c r="T3157" s="3">
        <v>6644.7539999999999</v>
      </c>
      <c r="U3157" s="1">
        <v>28703</v>
      </c>
      <c r="V3157">
        <v>138970157.81629199</v>
      </c>
    </row>
    <row r="3158" spans="1:22" x14ac:dyDescent="0.55000000000000004">
      <c r="A3158" t="s">
        <v>11</v>
      </c>
      <c r="B3158" s="1">
        <v>28717</v>
      </c>
      <c r="C3158" s="2" t="s">
        <v>164</v>
      </c>
      <c r="D3158" s="2" t="s">
        <v>13888</v>
      </c>
      <c r="E3158">
        <v>618.34997599999997</v>
      </c>
      <c r="F3158">
        <v>618.34997599999997</v>
      </c>
      <c r="G3158">
        <v>618.34997599999997</v>
      </c>
      <c r="H3158">
        <v>618.34997599999997</v>
      </c>
      <c r="I3158">
        <v>618.34997599999997</v>
      </c>
      <c r="J3158">
        <v>0</v>
      </c>
      <c r="K3158">
        <v>618.34997599999997</v>
      </c>
      <c r="L3158" t="s">
        <v>685</v>
      </c>
      <c r="M3158" t="s">
        <v>686</v>
      </c>
      <c r="N3158" t="s">
        <v>687</v>
      </c>
      <c r="O3158" t="s">
        <v>3045</v>
      </c>
      <c r="P3158" t="s">
        <v>689</v>
      </c>
      <c r="Q3158">
        <v>27.8461</v>
      </c>
      <c r="S3158" s="1">
        <v>28672</v>
      </c>
      <c r="T3158" s="3">
        <v>6644.7539999999999</v>
      </c>
      <c r="U3158" s="1">
        <v>28703</v>
      </c>
      <c r="V3158">
        <v>138970157.81629199</v>
      </c>
    </row>
    <row r="3159" spans="1:22" x14ac:dyDescent="0.55000000000000004">
      <c r="A3159" t="s">
        <v>11</v>
      </c>
      <c r="B3159" s="1">
        <v>28718</v>
      </c>
      <c r="C3159" s="2" t="s">
        <v>164</v>
      </c>
      <c r="D3159" s="2" t="s">
        <v>13888</v>
      </c>
      <c r="E3159">
        <v>623.10998500000005</v>
      </c>
      <c r="F3159">
        <v>623.10998500000005</v>
      </c>
      <c r="G3159">
        <v>623.10998500000005</v>
      </c>
      <c r="H3159">
        <v>623.10998500000005</v>
      </c>
      <c r="I3159">
        <v>623.10998500000005</v>
      </c>
      <c r="J3159">
        <v>0</v>
      </c>
      <c r="K3159">
        <v>623.10998500000005</v>
      </c>
      <c r="L3159" t="s">
        <v>685</v>
      </c>
      <c r="M3159" t="s">
        <v>686</v>
      </c>
      <c r="N3159" t="s">
        <v>687</v>
      </c>
      <c r="O3159" t="s">
        <v>3046</v>
      </c>
      <c r="P3159" t="s">
        <v>689</v>
      </c>
      <c r="Q3159">
        <v>27.8461</v>
      </c>
      <c r="S3159" s="1">
        <v>28672</v>
      </c>
      <c r="T3159" s="3">
        <v>6644.7539999999999</v>
      </c>
      <c r="U3159" s="1">
        <v>28703</v>
      </c>
      <c r="V3159">
        <v>138970157.81629199</v>
      </c>
    </row>
    <row r="3160" spans="1:22" x14ac:dyDescent="0.55000000000000004">
      <c r="A3160" t="s">
        <v>11</v>
      </c>
      <c r="B3160" s="1">
        <v>28719</v>
      </c>
      <c r="C3160" s="2" t="s">
        <v>164</v>
      </c>
      <c r="D3160" s="2" t="s">
        <v>13888</v>
      </c>
      <c r="E3160">
        <v>626.07000700000003</v>
      </c>
      <c r="F3160">
        <v>626.07000700000003</v>
      </c>
      <c r="G3160">
        <v>626.07000700000003</v>
      </c>
      <c r="H3160">
        <v>626.07000700000003</v>
      </c>
      <c r="I3160">
        <v>626.07000700000003</v>
      </c>
      <c r="J3160">
        <v>0</v>
      </c>
      <c r="K3160">
        <v>626.07000700000003</v>
      </c>
      <c r="L3160" t="s">
        <v>685</v>
      </c>
      <c r="M3160" t="s">
        <v>686</v>
      </c>
      <c r="N3160" t="s">
        <v>687</v>
      </c>
      <c r="O3160" t="s">
        <v>3047</v>
      </c>
      <c r="P3160" t="s">
        <v>689</v>
      </c>
      <c r="Q3160">
        <v>27.8461</v>
      </c>
      <c r="S3160" s="1">
        <v>28672</v>
      </c>
      <c r="T3160" s="3">
        <v>6644.7539999999999</v>
      </c>
      <c r="U3160" s="1">
        <v>28703</v>
      </c>
      <c r="V3160">
        <v>138970157.81629199</v>
      </c>
    </row>
    <row r="3161" spans="1:22" x14ac:dyDescent="0.55000000000000004">
      <c r="A3161" t="s">
        <v>11</v>
      </c>
      <c r="B3161" s="1">
        <v>28720</v>
      </c>
      <c r="C3161" s="2" t="s">
        <v>164</v>
      </c>
      <c r="D3161" s="2" t="s">
        <v>13888</v>
      </c>
      <c r="E3161">
        <v>624.47997999999995</v>
      </c>
      <c r="F3161">
        <v>624.47997999999995</v>
      </c>
      <c r="G3161">
        <v>624.47997999999995</v>
      </c>
      <c r="H3161">
        <v>624.47997999999995</v>
      </c>
      <c r="I3161">
        <v>624.47997999999995</v>
      </c>
      <c r="J3161">
        <v>0</v>
      </c>
      <c r="K3161">
        <v>624.47997999999995</v>
      </c>
      <c r="L3161" t="s">
        <v>685</v>
      </c>
      <c r="M3161" t="s">
        <v>686</v>
      </c>
      <c r="N3161" t="s">
        <v>687</v>
      </c>
      <c r="O3161" t="s">
        <v>3048</v>
      </c>
      <c r="P3161" t="s">
        <v>689</v>
      </c>
      <c r="Q3161">
        <v>27.8461</v>
      </c>
      <c r="S3161" s="1">
        <v>28672</v>
      </c>
      <c r="T3161" s="3">
        <v>6644.7539999999999</v>
      </c>
      <c r="U3161" s="1">
        <v>28703</v>
      </c>
      <c r="V3161">
        <v>138970157.81629199</v>
      </c>
    </row>
    <row r="3162" spans="1:22" x14ac:dyDescent="0.55000000000000004">
      <c r="A3162" t="s">
        <v>11</v>
      </c>
      <c r="B3162" s="1">
        <v>28723</v>
      </c>
      <c r="C3162" s="2" t="s">
        <v>164</v>
      </c>
      <c r="D3162" s="2" t="s">
        <v>13888</v>
      </c>
      <c r="E3162">
        <v>619.20001200000002</v>
      </c>
      <c r="F3162">
        <v>619.20001200000002</v>
      </c>
      <c r="G3162">
        <v>619.20001200000002</v>
      </c>
      <c r="H3162">
        <v>619.20001200000002</v>
      </c>
      <c r="I3162">
        <v>619.20001200000002</v>
      </c>
      <c r="J3162">
        <v>0</v>
      </c>
      <c r="K3162">
        <v>619.20001200000002</v>
      </c>
      <c r="L3162" t="s">
        <v>685</v>
      </c>
      <c r="M3162" t="s">
        <v>686</v>
      </c>
      <c r="N3162" t="s">
        <v>687</v>
      </c>
      <c r="O3162" t="s">
        <v>3049</v>
      </c>
      <c r="P3162" t="s">
        <v>689</v>
      </c>
      <c r="Q3162">
        <v>27.8461</v>
      </c>
      <c r="S3162" s="1">
        <v>28672</v>
      </c>
      <c r="T3162" s="3">
        <v>6644.7539999999999</v>
      </c>
      <c r="U3162" s="1">
        <v>28703</v>
      </c>
      <c r="V3162">
        <v>138970157.81629199</v>
      </c>
    </row>
    <row r="3163" spans="1:22" x14ac:dyDescent="0.55000000000000004">
      <c r="A3163" t="s">
        <v>11</v>
      </c>
      <c r="B3163" s="1">
        <v>28724</v>
      </c>
      <c r="C3163" s="2" t="s">
        <v>164</v>
      </c>
      <c r="D3163" s="2" t="s">
        <v>13888</v>
      </c>
      <c r="E3163">
        <v>621.30999799999995</v>
      </c>
      <c r="F3163">
        <v>621.30999799999995</v>
      </c>
      <c r="G3163">
        <v>621.30999799999995</v>
      </c>
      <c r="H3163">
        <v>621.30999799999995</v>
      </c>
      <c r="I3163">
        <v>621.30999799999995</v>
      </c>
      <c r="J3163">
        <v>0</v>
      </c>
      <c r="K3163">
        <v>621.30999799999995</v>
      </c>
      <c r="L3163" t="s">
        <v>685</v>
      </c>
      <c r="M3163" t="s">
        <v>686</v>
      </c>
      <c r="N3163" t="s">
        <v>687</v>
      </c>
      <c r="O3163" t="s">
        <v>3050</v>
      </c>
      <c r="P3163" t="s">
        <v>689</v>
      </c>
      <c r="Q3163">
        <v>27.8461</v>
      </c>
      <c r="S3163" s="1">
        <v>28672</v>
      </c>
      <c r="T3163" s="3">
        <v>6644.7539999999999</v>
      </c>
      <c r="U3163" s="1">
        <v>28703</v>
      </c>
      <c r="V3163">
        <v>138970157.81629199</v>
      </c>
    </row>
    <row r="3164" spans="1:22" x14ac:dyDescent="0.55000000000000004">
      <c r="A3164" t="s">
        <v>11</v>
      </c>
      <c r="B3164" s="1">
        <v>28725</v>
      </c>
      <c r="C3164" s="2" t="s">
        <v>164</v>
      </c>
      <c r="D3164" s="2" t="s">
        <v>13888</v>
      </c>
      <c r="E3164">
        <v>625.11999500000002</v>
      </c>
      <c r="F3164">
        <v>625.11999500000002</v>
      </c>
      <c r="G3164">
        <v>625.11999500000002</v>
      </c>
      <c r="H3164">
        <v>625.11999500000002</v>
      </c>
      <c r="I3164">
        <v>625.11999500000002</v>
      </c>
      <c r="J3164">
        <v>0</v>
      </c>
      <c r="K3164">
        <v>625.11999500000002</v>
      </c>
      <c r="L3164" t="s">
        <v>685</v>
      </c>
      <c r="M3164" t="s">
        <v>686</v>
      </c>
      <c r="N3164" t="s">
        <v>687</v>
      </c>
      <c r="O3164" t="s">
        <v>3051</v>
      </c>
      <c r="P3164" t="s">
        <v>689</v>
      </c>
      <c r="Q3164">
        <v>27.8461</v>
      </c>
      <c r="S3164" s="1">
        <v>28672</v>
      </c>
      <c r="T3164" s="3">
        <v>6644.7539999999999</v>
      </c>
      <c r="U3164" s="1">
        <v>28703</v>
      </c>
      <c r="V3164">
        <v>138970157.81629199</v>
      </c>
    </row>
    <row r="3165" spans="1:22" x14ac:dyDescent="0.55000000000000004">
      <c r="A3165" t="s">
        <v>11</v>
      </c>
      <c r="B3165" s="1">
        <v>28726</v>
      </c>
      <c r="C3165" s="2" t="s">
        <v>164</v>
      </c>
      <c r="D3165" s="2" t="s">
        <v>13888</v>
      </c>
      <c r="E3165">
        <v>626.59997599999997</v>
      </c>
      <c r="F3165">
        <v>626.59997599999997</v>
      </c>
      <c r="G3165">
        <v>626.59997599999997</v>
      </c>
      <c r="H3165">
        <v>626.59997599999997</v>
      </c>
      <c r="I3165">
        <v>626.59997599999997</v>
      </c>
      <c r="J3165">
        <v>0</v>
      </c>
      <c r="K3165">
        <v>626.59997599999997</v>
      </c>
      <c r="L3165" t="s">
        <v>685</v>
      </c>
      <c r="M3165" t="s">
        <v>686</v>
      </c>
      <c r="N3165" t="s">
        <v>687</v>
      </c>
      <c r="O3165" t="s">
        <v>3052</v>
      </c>
      <c r="P3165" t="s">
        <v>689</v>
      </c>
      <c r="Q3165">
        <v>27.8461</v>
      </c>
      <c r="S3165" s="1">
        <v>28672</v>
      </c>
      <c r="T3165" s="3">
        <v>6644.7539999999999</v>
      </c>
      <c r="U3165" s="1">
        <v>28703</v>
      </c>
      <c r="V3165">
        <v>138970157.81629199</v>
      </c>
    </row>
    <row r="3166" spans="1:22" x14ac:dyDescent="0.55000000000000004">
      <c r="A3166" t="s">
        <v>11</v>
      </c>
      <c r="B3166" s="1">
        <v>28727</v>
      </c>
      <c r="C3166" s="2" t="s">
        <v>164</v>
      </c>
      <c r="D3166" s="2" t="s">
        <v>13888</v>
      </c>
      <c r="E3166">
        <v>626.17999299999997</v>
      </c>
      <c r="F3166">
        <v>626.17999299999997</v>
      </c>
      <c r="G3166">
        <v>626.17999299999997</v>
      </c>
      <c r="H3166">
        <v>626.17999299999997</v>
      </c>
      <c r="I3166">
        <v>626.17999299999997</v>
      </c>
      <c r="J3166">
        <v>0</v>
      </c>
      <c r="K3166">
        <v>626.17999299999997</v>
      </c>
      <c r="L3166" t="s">
        <v>685</v>
      </c>
      <c r="M3166" t="s">
        <v>686</v>
      </c>
      <c r="N3166" t="s">
        <v>687</v>
      </c>
      <c r="O3166" t="s">
        <v>3053</v>
      </c>
      <c r="P3166" t="s">
        <v>689</v>
      </c>
      <c r="Q3166">
        <v>27.8461</v>
      </c>
      <c r="S3166" s="1">
        <v>28672</v>
      </c>
      <c r="T3166" s="3">
        <v>6644.7539999999999</v>
      </c>
      <c r="U3166" s="1">
        <v>28703</v>
      </c>
      <c r="V3166">
        <v>138970157.81629199</v>
      </c>
    </row>
    <row r="3167" spans="1:22" x14ac:dyDescent="0.55000000000000004">
      <c r="A3167" t="s">
        <v>11</v>
      </c>
      <c r="B3167" s="1">
        <v>28730</v>
      </c>
      <c r="C3167" s="2" t="s">
        <v>164</v>
      </c>
      <c r="D3167" s="2" t="s">
        <v>13888</v>
      </c>
      <c r="E3167">
        <v>620.67999299999997</v>
      </c>
      <c r="F3167">
        <v>620.67999299999997</v>
      </c>
      <c r="G3167">
        <v>620.67999299999997</v>
      </c>
      <c r="H3167">
        <v>620.67999299999997</v>
      </c>
      <c r="I3167">
        <v>620.67999299999997</v>
      </c>
      <c r="J3167">
        <v>0</v>
      </c>
      <c r="K3167">
        <v>620.67999299999997</v>
      </c>
      <c r="L3167" t="s">
        <v>685</v>
      </c>
      <c r="M3167" t="s">
        <v>686</v>
      </c>
      <c r="N3167" t="s">
        <v>687</v>
      </c>
      <c r="O3167" t="s">
        <v>3054</v>
      </c>
      <c r="P3167" t="s">
        <v>689</v>
      </c>
      <c r="Q3167">
        <v>27.8461</v>
      </c>
      <c r="S3167" s="1">
        <v>28672</v>
      </c>
      <c r="T3167" s="3">
        <v>6644.7539999999999</v>
      </c>
      <c r="U3167" s="1">
        <v>28703</v>
      </c>
      <c r="V3167">
        <v>138970157.81629199</v>
      </c>
    </row>
    <row r="3168" spans="1:22" x14ac:dyDescent="0.55000000000000004">
      <c r="A3168" t="s">
        <v>11</v>
      </c>
      <c r="B3168" s="1">
        <v>28731</v>
      </c>
      <c r="C3168" s="2" t="s">
        <v>164</v>
      </c>
      <c r="D3168" s="2" t="s">
        <v>13888</v>
      </c>
      <c r="E3168">
        <v>617.28997800000002</v>
      </c>
      <c r="F3168">
        <v>617.28997800000002</v>
      </c>
      <c r="G3168">
        <v>617.28997800000002</v>
      </c>
      <c r="H3168">
        <v>617.28997800000002</v>
      </c>
      <c r="I3168">
        <v>617.28997800000002</v>
      </c>
      <c r="J3168">
        <v>0</v>
      </c>
      <c r="K3168">
        <v>617.28997800000002</v>
      </c>
      <c r="L3168" t="s">
        <v>685</v>
      </c>
      <c r="M3168" t="s">
        <v>686</v>
      </c>
      <c r="N3168" t="s">
        <v>687</v>
      </c>
      <c r="O3168" t="s">
        <v>3055</v>
      </c>
      <c r="P3168" t="s">
        <v>689</v>
      </c>
      <c r="Q3168">
        <v>27.8461</v>
      </c>
      <c r="S3168" s="1">
        <v>28672</v>
      </c>
      <c r="T3168" s="3">
        <v>6644.7539999999999</v>
      </c>
      <c r="U3168" s="1">
        <v>28703</v>
      </c>
      <c r="V3168">
        <v>138970157.81629199</v>
      </c>
    </row>
    <row r="3169" spans="1:22" x14ac:dyDescent="0.55000000000000004">
      <c r="A3169" t="s">
        <v>11</v>
      </c>
      <c r="B3169" s="1">
        <v>28732</v>
      </c>
      <c r="C3169" s="2" t="s">
        <v>164</v>
      </c>
      <c r="D3169" s="2" t="s">
        <v>13888</v>
      </c>
      <c r="E3169">
        <v>618.34997599999997</v>
      </c>
      <c r="F3169">
        <v>618.34997599999997</v>
      </c>
      <c r="G3169">
        <v>618.34997599999997</v>
      </c>
      <c r="H3169">
        <v>618.34997599999997</v>
      </c>
      <c r="I3169">
        <v>618.34997599999997</v>
      </c>
      <c r="J3169">
        <v>0</v>
      </c>
      <c r="K3169">
        <v>618.34997599999997</v>
      </c>
      <c r="L3169" t="s">
        <v>685</v>
      </c>
      <c r="M3169" t="s">
        <v>686</v>
      </c>
      <c r="N3169" t="s">
        <v>687</v>
      </c>
      <c r="O3169" t="s">
        <v>3056</v>
      </c>
      <c r="P3169" t="s">
        <v>689</v>
      </c>
      <c r="Q3169">
        <v>27.8461</v>
      </c>
      <c r="S3169" s="1">
        <v>28672</v>
      </c>
      <c r="T3169" s="3">
        <v>6644.7539999999999</v>
      </c>
      <c r="U3169" s="1">
        <v>28703</v>
      </c>
      <c r="V3169">
        <v>138970157.81629199</v>
      </c>
    </row>
    <row r="3170" spans="1:22" x14ac:dyDescent="0.55000000000000004">
      <c r="A3170" t="s">
        <v>11</v>
      </c>
      <c r="B3170" s="1">
        <v>28733</v>
      </c>
      <c r="C3170" s="2" t="s">
        <v>164</v>
      </c>
      <c r="D3170" s="2" t="s">
        <v>13888</v>
      </c>
      <c r="E3170">
        <v>616.97997999999995</v>
      </c>
      <c r="F3170">
        <v>616.97997999999995</v>
      </c>
      <c r="G3170">
        <v>616.97997999999995</v>
      </c>
      <c r="H3170">
        <v>616.97997999999995</v>
      </c>
      <c r="I3170">
        <v>616.97997999999995</v>
      </c>
      <c r="J3170">
        <v>0</v>
      </c>
      <c r="K3170">
        <v>616.97997999999995</v>
      </c>
      <c r="L3170" t="s">
        <v>685</v>
      </c>
      <c r="M3170" t="s">
        <v>686</v>
      </c>
      <c r="N3170" t="s">
        <v>687</v>
      </c>
      <c r="O3170" t="s">
        <v>3057</v>
      </c>
      <c r="P3170" t="s">
        <v>689</v>
      </c>
      <c r="Q3170">
        <v>27.8461</v>
      </c>
      <c r="S3170" s="1">
        <v>28672</v>
      </c>
      <c r="T3170" s="3">
        <v>6644.7539999999999</v>
      </c>
      <c r="U3170" s="1">
        <v>28703</v>
      </c>
      <c r="V3170">
        <v>138970157.81629199</v>
      </c>
    </row>
    <row r="3171" spans="1:22" x14ac:dyDescent="0.55000000000000004">
      <c r="A3171" t="s">
        <v>11</v>
      </c>
      <c r="B3171" s="1">
        <v>28734</v>
      </c>
      <c r="C3171" s="2" t="s">
        <v>165</v>
      </c>
      <c r="D3171" s="2" t="s">
        <v>13888</v>
      </c>
      <c r="E3171">
        <v>618.98999000000003</v>
      </c>
      <c r="F3171">
        <v>618.98999000000003</v>
      </c>
      <c r="G3171">
        <v>618.98999000000003</v>
      </c>
      <c r="H3171">
        <v>618.98999000000003</v>
      </c>
      <c r="I3171">
        <v>618.98999000000003</v>
      </c>
      <c r="J3171">
        <v>0</v>
      </c>
      <c r="K3171">
        <v>618.98999000000003</v>
      </c>
      <c r="L3171" t="s">
        <v>685</v>
      </c>
      <c r="M3171" t="s">
        <v>686</v>
      </c>
      <c r="N3171" t="s">
        <v>687</v>
      </c>
      <c r="O3171" t="s">
        <v>3058</v>
      </c>
      <c r="P3171" t="s">
        <v>689</v>
      </c>
      <c r="Q3171">
        <v>28.05706</v>
      </c>
      <c r="S3171" s="1">
        <v>28672</v>
      </c>
      <c r="T3171" s="3">
        <v>6644.7539999999999</v>
      </c>
      <c r="U3171" s="1">
        <v>28734</v>
      </c>
      <c r="V3171">
        <v>139166968.65473503</v>
      </c>
    </row>
    <row r="3172" spans="1:22" x14ac:dyDescent="0.55000000000000004">
      <c r="A3172" t="s">
        <v>11</v>
      </c>
      <c r="B3172" s="1">
        <v>28738</v>
      </c>
      <c r="C3172" s="2" t="s">
        <v>165</v>
      </c>
      <c r="D3172" s="2" t="s">
        <v>13888</v>
      </c>
      <c r="E3172">
        <v>622.90002400000003</v>
      </c>
      <c r="F3172">
        <v>622.90002400000003</v>
      </c>
      <c r="G3172">
        <v>622.90002400000003</v>
      </c>
      <c r="H3172">
        <v>622.90002400000003</v>
      </c>
      <c r="I3172">
        <v>622.90002400000003</v>
      </c>
      <c r="J3172">
        <v>0</v>
      </c>
      <c r="K3172">
        <v>622.90002400000003</v>
      </c>
      <c r="L3172" t="s">
        <v>685</v>
      </c>
      <c r="M3172" t="s">
        <v>686</v>
      </c>
      <c r="N3172" t="s">
        <v>687</v>
      </c>
      <c r="O3172" t="s">
        <v>3059</v>
      </c>
      <c r="P3172" t="s">
        <v>689</v>
      </c>
      <c r="Q3172">
        <v>28.05706</v>
      </c>
      <c r="S3172" s="1">
        <v>28672</v>
      </c>
      <c r="T3172" s="3">
        <v>6644.7539999999999</v>
      </c>
      <c r="U3172" s="1">
        <v>28734</v>
      </c>
      <c r="V3172">
        <v>139166968.65473503</v>
      </c>
    </row>
    <row r="3173" spans="1:22" x14ac:dyDescent="0.55000000000000004">
      <c r="A3173" t="s">
        <v>11</v>
      </c>
      <c r="B3173" s="1">
        <v>28739</v>
      </c>
      <c r="C3173" s="2" t="s">
        <v>165</v>
      </c>
      <c r="D3173" s="2" t="s">
        <v>13888</v>
      </c>
      <c r="E3173">
        <v>628.5</v>
      </c>
      <c r="F3173">
        <v>628.5</v>
      </c>
      <c r="G3173">
        <v>628.5</v>
      </c>
      <c r="H3173">
        <v>628.5</v>
      </c>
      <c r="I3173">
        <v>628.5</v>
      </c>
      <c r="J3173">
        <v>0</v>
      </c>
      <c r="K3173">
        <v>628.5</v>
      </c>
      <c r="L3173" t="s">
        <v>685</v>
      </c>
      <c r="M3173" t="s">
        <v>686</v>
      </c>
      <c r="N3173" t="s">
        <v>687</v>
      </c>
      <c r="O3173" t="s">
        <v>3060</v>
      </c>
      <c r="P3173" t="s">
        <v>689</v>
      </c>
      <c r="Q3173">
        <v>28.05706</v>
      </c>
      <c r="S3173" s="1">
        <v>28672</v>
      </c>
      <c r="T3173" s="3">
        <v>6644.7539999999999</v>
      </c>
      <c r="U3173" s="1">
        <v>28734</v>
      </c>
      <c r="V3173">
        <v>139166968.65473503</v>
      </c>
    </row>
    <row r="3174" spans="1:22" x14ac:dyDescent="0.55000000000000004">
      <c r="A3174" t="s">
        <v>11</v>
      </c>
      <c r="B3174" s="1">
        <v>28740</v>
      </c>
      <c r="C3174" s="2" t="s">
        <v>165</v>
      </c>
      <c r="D3174" s="2" t="s">
        <v>13888</v>
      </c>
      <c r="E3174">
        <v>629.14001499999995</v>
      </c>
      <c r="F3174">
        <v>629.14001499999995</v>
      </c>
      <c r="G3174">
        <v>629.14001499999995</v>
      </c>
      <c r="H3174">
        <v>629.14001499999995</v>
      </c>
      <c r="I3174">
        <v>629.14001499999995</v>
      </c>
      <c r="J3174">
        <v>0</v>
      </c>
      <c r="K3174">
        <v>629.14001499999995</v>
      </c>
      <c r="L3174" t="s">
        <v>685</v>
      </c>
      <c r="M3174" t="s">
        <v>686</v>
      </c>
      <c r="N3174" t="s">
        <v>687</v>
      </c>
      <c r="O3174" t="s">
        <v>3061</v>
      </c>
      <c r="P3174" t="s">
        <v>689</v>
      </c>
      <c r="Q3174">
        <v>28.05706</v>
      </c>
      <c r="S3174" s="1">
        <v>28672</v>
      </c>
      <c r="T3174" s="3">
        <v>6644.7539999999999</v>
      </c>
      <c r="U3174" s="1">
        <v>28734</v>
      </c>
      <c r="V3174">
        <v>139166968.65473503</v>
      </c>
    </row>
    <row r="3175" spans="1:22" x14ac:dyDescent="0.55000000000000004">
      <c r="A3175" t="s">
        <v>11</v>
      </c>
      <c r="B3175" s="1">
        <v>28741</v>
      </c>
      <c r="C3175" s="2" t="s">
        <v>165</v>
      </c>
      <c r="D3175" s="2" t="s">
        <v>13888</v>
      </c>
      <c r="E3175">
        <v>636.96002199999998</v>
      </c>
      <c r="F3175">
        <v>636.96002199999998</v>
      </c>
      <c r="G3175">
        <v>636.96002199999998</v>
      </c>
      <c r="H3175">
        <v>636.96002199999998</v>
      </c>
      <c r="I3175">
        <v>636.96002199999998</v>
      </c>
      <c r="J3175">
        <v>0</v>
      </c>
      <c r="K3175">
        <v>636.96002199999998</v>
      </c>
      <c r="L3175" t="s">
        <v>685</v>
      </c>
      <c r="M3175" t="s">
        <v>686</v>
      </c>
      <c r="N3175" t="s">
        <v>687</v>
      </c>
      <c r="O3175" t="s">
        <v>3062</v>
      </c>
      <c r="P3175" t="s">
        <v>689</v>
      </c>
      <c r="Q3175">
        <v>28.05706</v>
      </c>
      <c r="S3175" s="1">
        <v>28672</v>
      </c>
      <c r="T3175" s="3">
        <v>6644.7539999999999</v>
      </c>
      <c r="U3175" s="1">
        <v>28734</v>
      </c>
      <c r="V3175">
        <v>139166968.65473503</v>
      </c>
    </row>
    <row r="3176" spans="1:22" x14ac:dyDescent="0.55000000000000004">
      <c r="A3176" t="s">
        <v>11</v>
      </c>
      <c r="B3176" s="1">
        <v>28744</v>
      </c>
      <c r="C3176" s="2" t="s">
        <v>165</v>
      </c>
      <c r="D3176" s="2" t="s">
        <v>13888</v>
      </c>
      <c r="E3176">
        <v>638.44000200000005</v>
      </c>
      <c r="F3176">
        <v>638.44000200000005</v>
      </c>
      <c r="G3176">
        <v>638.44000200000005</v>
      </c>
      <c r="H3176">
        <v>638.44000200000005</v>
      </c>
      <c r="I3176">
        <v>638.44000200000005</v>
      </c>
      <c r="J3176">
        <v>0</v>
      </c>
      <c r="K3176">
        <v>638.44000200000005</v>
      </c>
      <c r="L3176" t="s">
        <v>685</v>
      </c>
      <c r="M3176" t="s">
        <v>686</v>
      </c>
      <c r="N3176" t="s">
        <v>687</v>
      </c>
      <c r="O3176" t="s">
        <v>3063</v>
      </c>
      <c r="P3176" t="s">
        <v>689</v>
      </c>
      <c r="Q3176">
        <v>28.05706</v>
      </c>
      <c r="S3176" s="1">
        <v>28672</v>
      </c>
      <c r="T3176" s="3">
        <v>6644.7539999999999</v>
      </c>
      <c r="U3176" s="1">
        <v>28734</v>
      </c>
      <c r="V3176">
        <v>139166968.65473503</v>
      </c>
    </row>
    <row r="3177" spans="1:22" x14ac:dyDescent="0.55000000000000004">
      <c r="A3177" t="s">
        <v>11</v>
      </c>
      <c r="B3177" s="1">
        <v>28745</v>
      </c>
      <c r="C3177" s="2" t="s">
        <v>165</v>
      </c>
      <c r="D3177" s="2" t="s">
        <v>13888</v>
      </c>
      <c r="E3177">
        <v>638.44000200000005</v>
      </c>
      <c r="F3177">
        <v>638.44000200000005</v>
      </c>
      <c r="G3177">
        <v>638.44000200000005</v>
      </c>
      <c r="H3177">
        <v>638.44000200000005</v>
      </c>
      <c r="I3177">
        <v>638.44000200000005</v>
      </c>
      <c r="J3177">
        <v>0</v>
      </c>
      <c r="K3177">
        <v>638.44000200000005</v>
      </c>
      <c r="L3177" t="s">
        <v>685</v>
      </c>
      <c r="M3177" t="s">
        <v>686</v>
      </c>
      <c r="N3177" t="s">
        <v>687</v>
      </c>
      <c r="O3177" t="s">
        <v>3064</v>
      </c>
      <c r="P3177" t="s">
        <v>689</v>
      </c>
      <c r="Q3177">
        <v>28.05706</v>
      </c>
      <c r="S3177" s="1">
        <v>28672</v>
      </c>
      <c r="T3177" s="3">
        <v>6644.7539999999999</v>
      </c>
      <c r="U3177" s="1">
        <v>28734</v>
      </c>
      <c r="V3177">
        <v>139166968.65473503</v>
      </c>
    </row>
    <row r="3178" spans="1:22" x14ac:dyDescent="0.55000000000000004">
      <c r="A3178" t="s">
        <v>11</v>
      </c>
      <c r="B3178" s="1">
        <v>28746</v>
      </c>
      <c r="C3178" s="2" t="s">
        <v>165</v>
      </c>
      <c r="D3178" s="2" t="s">
        <v>13888</v>
      </c>
      <c r="E3178">
        <v>635.05999799999995</v>
      </c>
      <c r="F3178">
        <v>635.05999799999995</v>
      </c>
      <c r="G3178">
        <v>635.05999799999995</v>
      </c>
      <c r="H3178">
        <v>635.05999799999995</v>
      </c>
      <c r="I3178">
        <v>635.05999799999995</v>
      </c>
      <c r="J3178">
        <v>0</v>
      </c>
      <c r="K3178">
        <v>635.05999799999995</v>
      </c>
      <c r="L3178" t="s">
        <v>685</v>
      </c>
      <c r="M3178" t="s">
        <v>686</v>
      </c>
      <c r="N3178" t="s">
        <v>687</v>
      </c>
      <c r="O3178" t="s">
        <v>3065</v>
      </c>
      <c r="P3178" t="s">
        <v>689</v>
      </c>
      <c r="Q3178">
        <v>28.05706</v>
      </c>
      <c r="S3178" s="1">
        <v>28672</v>
      </c>
      <c r="T3178" s="3">
        <v>6644.7539999999999</v>
      </c>
      <c r="U3178" s="1">
        <v>28734</v>
      </c>
      <c r="V3178">
        <v>139166968.65473503</v>
      </c>
    </row>
    <row r="3179" spans="1:22" x14ac:dyDescent="0.55000000000000004">
      <c r="A3179" t="s">
        <v>11</v>
      </c>
      <c r="B3179" s="1">
        <v>28747</v>
      </c>
      <c r="C3179" s="2" t="s">
        <v>165</v>
      </c>
      <c r="D3179" s="2" t="s">
        <v>13888</v>
      </c>
      <c r="E3179">
        <v>627.76000999999997</v>
      </c>
      <c r="F3179">
        <v>627.76000999999997</v>
      </c>
      <c r="G3179">
        <v>627.76000999999997</v>
      </c>
      <c r="H3179">
        <v>627.76000999999997</v>
      </c>
      <c r="I3179">
        <v>627.76000999999997</v>
      </c>
      <c r="J3179">
        <v>0</v>
      </c>
      <c r="K3179">
        <v>627.76000999999997</v>
      </c>
      <c r="L3179" t="s">
        <v>685</v>
      </c>
      <c r="M3179" t="s">
        <v>686</v>
      </c>
      <c r="N3179" t="s">
        <v>687</v>
      </c>
      <c r="O3179" t="s">
        <v>3066</v>
      </c>
      <c r="P3179" t="s">
        <v>689</v>
      </c>
      <c r="Q3179">
        <v>28.05706</v>
      </c>
      <c r="S3179" s="1">
        <v>28672</v>
      </c>
      <c r="T3179" s="3">
        <v>6644.7539999999999</v>
      </c>
      <c r="U3179" s="1">
        <v>28734</v>
      </c>
      <c r="V3179">
        <v>139166968.65473503</v>
      </c>
    </row>
    <row r="3180" spans="1:22" x14ac:dyDescent="0.55000000000000004">
      <c r="A3180" t="s">
        <v>11</v>
      </c>
      <c r="B3180" s="1">
        <v>28748</v>
      </c>
      <c r="C3180" s="2" t="s">
        <v>165</v>
      </c>
      <c r="D3180" s="2" t="s">
        <v>13888</v>
      </c>
      <c r="E3180">
        <v>621.84002699999996</v>
      </c>
      <c r="F3180">
        <v>621.84002699999996</v>
      </c>
      <c r="G3180">
        <v>621.84002699999996</v>
      </c>
      <c r="H3180">
        <v>621.84002699999996</v>
      </c>
      <c r="I3180">
        <v>621.84002699999996</v>
      </c>
      <c r="J3180">
        <v>0</v>
      </c>
      <c r="K3180">
        <v>621.84002699999996</v>
      </c>
      <c r="L3180" t="s">
        <v>685</v>
      </c>
      <c r="M3180" t="s">
        <v>686</v>
      </c>
      <c r="N3180" t="s">
        <v>687</v>
      </c>
      <c r="O3180" t="s">
        <v>3067</v>
      </c>
      <c r="P3180" t="s">
        <v>689</v>
      </c>
      <c r="Q3180">
        <v>28.05706</v>
      </c>
      <c r="S3180" s="1">
        <v>28672</v>
      </c>
      <c r="T3180" s="3">
        <v>6644.7539999999999</v>
      </c>
      <c r="U3180" s="1">
        <v>28734</v>
      </c>
      <c r="V3180">
        <v>139166968.65473503</v>
      </c>
    </row>
    <row r="3181" spans="1:22" x14ac:dyDescent="0.55000000000000004">
      <c r="A3181" t="s">
        <v>11</v>
      </c>
      <c r="B3181" s="1">
        <v>28751</v>
      </c>
      <c r="C3181" s="2" t="s">
        <v>165</v>
      </c>
      <c r="D3181" s="2" t="s">
        <v>13888</v>
      </c>
      <c r="E3181">
        <v>615.80999799999995</v>
      </c>
      <c r="F3181">
        <v>615.80999799999995</v>
      </c>
      <c r="G3181">
        <v>615.80999799999995</v>
      </c>
      <c r="H3181">
        <v>615.80999799999995</v>
      </c>
      <c r="I3181">
        <v>615.80999799999995</v>
      </c>
      <c r="J3181">
        <v>0</v>
      </c>
      <c r="K3181">
        <v>615.80999799999995</v>
      </c>
      <c r="L3181" t="s">
        <v>685</v>
      </c>
      <c r="M3181" t="s">
        <v>686</v>
      </c>
      <c r="N3181" t="s">
        <v>687</v>
      </c>
      <c r="O3181" t="s">
        <v>3068</v>
      </c>
      <c r="P3181" t="s">
        <v>689</v>
      </c>
      <c r="Q3181">
        <v>28.05706</v>
      </c>
      <c r="S3181" s="1">
        <v>28672</v>
      </c>
      <c r="T3181" s="3">
        <v>6644.7539999999999</v>
      </c>
      <c r="U3181" s="1">
        <v>28734</v>
      </c>
      <c r="V3181">
        <v>139166968.65473503</v>
      </c>
    </row>
    <row r="3182" spans="1:22" x14ac:dyDescent="0.55000000000000004">
      <c r="A3182" t="s">
        <v>11</v>
      </c>
      <c r="B3182" s="1">
        <v>28752</v>
      </c>
      <c r="C3182" s="2" t="s">
        <v>165</v>
      </c>
      <c r="D3182" s="2" t="s">
        <v>13888</v>
      </c>
      <c r="E3182">
        <v>611.580017</v>
      </c>
      <c r="F3182">
        <v>611.580017</v>
      </c>
      <c r="G3182">
        <v>611.580017</v>
      </c>
      <c r="H3182">
        <v>611.580017</v>
      </c>
      <c r="I3182">
        <v>611.580017</v>
      </c>
      <c r="J3182">
        <v>0</v>
      </c>
      <c r="K3182">
        <v>611.580017</v>
      </c>
      <c r="L3182" t="s">
        <v>685</v>
      </c>
      <c r="M3182" t="s">
        <v>686</v>
      </c>
      <c r="N3182" t="s">
        <v>687</v>
      </c>
      <c r="O3182" t="s">
        <v>3069</v>
      </c>
      <c r="P3182" t="s">
        <v>689</v>
      </c>
      <c r="Q3182">
        <v>28.05706</v>
      </c>
      <c r="S3182" s="1">
        <v>28672</v>
      </c>
      <c r="T3182" s="3">
        <v>6644.7539999999999</v>
      </c>
      <c r="U3182" s="1">
        <v>28734</v>
      </c>
      <c r="V3182">
        <v>139166968.65473503</v>
      </c>
    </row>
    <row r="3183" spans="1:22" x14ac:dyDescent="0.55000000000000004">
      <c r="A3183" t="s">
        <v>11</v>
      </c>
      <c r="B3183" s="1">
        <v>28753</v>
      </c>
      <c r="C3183" s="2" t="s">
        <v>165</v>
      </c>
      <c r="D3183" s="2" t="s">
        <v>13888</v>
      </c>
      <c r="E3183">
        <v>606.09002699999996</v>
      </c>
      <c r="F3183">
        <v>606.09002699999996</v>
      </c>
      <c r="G3183">
        <v>606.09002699999996</v>
      </c>
      <c r="H3183">
        <v>606.09002699999996</v>
      </c>
      <c r="I3183">
        <v>606.09002699999996</v>
      </c>
      <c r="J3183">
        <v>0</v>
      </c>
      <c r="K3183">
        <v>606.09002699999996</v>
      </c>
      <c r="L3183" t="s">
        <v>685</v>
      </c>
      <c r="M3183" t="s">
        <v>686</v>
      </c>
      <c r="N3183" t="s">
        <v>687</v>
      </c>
      <c r="O3183" t="s">
        <v>3070</v>
      </c>
      <c r="P3183" t="s">
        <v>689</v>
      </c>
      <c r="Q3183">
        <v>28.05706</v>
      </c>
      <c r="S3183" s="1">
        <v>28672</v>
      </c>
      <c r="T3183" s="3">
        <v>6644.7539999999999</v>
      </c>
      <c r="U3183" s="1">
        <v>28734</v>
      </c>
      <c r="V3183">
        <v>139166968.65473503</v>
      </c>
    </row>
    <row r="3184" spans="1:22" x14ac:dyDescent="0.55000000000000004">
      <c r="A3184" t="s">
        <v>11</v>
      </c>
      <c r="B3184" s="1">
        <v>28754</v>
      </c>
      <c r="C3184" s="2" t="s">
        <v>165</v>
      </c>
      <c r="D3184" s="2" t="s">
        <v>13888</v>
      </c>
      <c r="E3184">
        <v>606.51000999999997</v>
      </c>
      <c r="F3184">
        <v>606.51000999999997</v>
      </c>
      <c r="G3184">
        <v>606.51000999999997</v>
      </c>
      <c r="H3184">
        <v>606.51000999999997</v>
      </c>
      <c r="I3184">
        <v>606.51000999999997</v>
      </c>
      <c r="J3184">
        <v>0</v>
      </c>
      <c r="K3184">
        <v>606.51000999999997</v>
      </c>
      <c r="L3184" t="s">
        <v>685</v>
      </c>
      <c r="M3184" t="s">
        <v>686</v>
      </c>
      <c r="N3184" t="s">
        <v>687</v>
      </c>
      <c r="O3184" t="s">
        <v>3071</v>
      </c>
      <c r="P3184" t="s">
        <v>689</v>
      </c>
      <c r="Q3184">
        <v>28.05706</v>
      </c>
      <c r="S3184" s="1">
        <v>28672</v>
      </c>
      <c r="T3184" s="3">
        <v>6644.7539999999999</v>
      </c>
      <c r="U3184" s="1">
        <v>28734</v>
      </c>
      <c r="V3184">
        <v>139166968.65473503</v>
      </c>
    </row>
    <row r="3185" spans="1:22" x14ac:dyDescent="0.55000000000000004">
      <c r="A3185" t="s">
        <v>11</v>
      </c>
      <c r="B3185" s="1">
        <v>28755</v>
      </c>
      <c r="C3185" s="2" t="s">
        <v>165</v>
      </c>
      <c r="D3185" s="2" t="s">
        <v>13888</v>
      </c>
      <c r="E3185">
        <v>606.60998500000005</v>
      </c>
      <c r="F3185">
        <v>606.60998500000005</v>
      </c>
      <c r="G3185">
        <v>606.60998500000005</v>
      </c>
      <c r="H3185">
        <v>606.60998500000005</v>
      </c>
      <c r="I3185">
        <v>606.60998500000005</v>
      </c>
      <c r="J3185">
        <v>0</v>
      </c>
      <c r="K3185">
        <v>606.60998500000005</v>
      </c>
      <c r="L3185" t="s">
        <v>685</v>
      </c>
      <c r="M3185" t="s">
        <v>686</v>
      </c>
      <c r="N3185" t="s">
        <v>687</v>
      </c>
      <c r="O3185" t="s">
        <v>3072</v>
      </c>
      <c r="P3185" t="s">
        <v>689</v>
      </c>
      <c r="Q3185">
        <v>28.05706</v>
      </c>
      <c r="S3185" s="1">
        <v>28672</v>
      </c>
      <c r="T3185" s="3">
        <v>6644.7539999999999</v>
      </c>
      <c r="U3185" s="1">
        <v>28734</v>
      </c>
      <c r="V3185">
        <v>139166968.65473503</v>
      </c>
    </row>
    <row r="3186" spans="1:22" x14ac:dyDescent="0.55000000000000004">
      <c r="A3186" t="s">
        <v>11</v>
      </c>
      <c r="B3186" s="1">
        <v>28758</v>
      </c>
      <c r="C3186" s="2" t="s">
        <v>165</v>
      </c>
      <c r="D3186" s="2" t="s">
        <v>13888</v>
      </c>
      <c r="E3186">
        <v>606.71997099999999</v>
      </c>
      <c r="F3186">
        <v>606.71997099999999</v>
      </c>
      <c r="G3186">
        <v>606.71997099999999</v>
      </c>
      <c r="H3186">
        <v>606.71997099999999</v>
      </c>
      <c r="I3186">
        <v>606.71997099999999</v>
      </c>
      <c r="J3186">
        <v>0</v>
      </c>
      <c r="K3186">
        <v>606.71997099999999</v>
      </c>
      <c r="L3186" t="s">
        <v>685</v>
      </c>
      <c r="M3186" t="s">
        <v>686</v>
      </c>
      <c r="N3186" t="s">
        <v>687</v>
      </c>
      <c r="O3186" t="s">
        <v>3073</v>
      </c>
      <c r="P3186" t="s">
        <v>689</v>
      </c>
      <c r="Q3186">
        <v>28.05706</v>
      </c>
      <c r="S3186" s="1">
        <v>28672</v>
      </c>
      <c r="T3186" s="3">
        <v>6644.7539999999999</v>
      </c>
      <c r="U3186" s="1">
        <v>28734</v>
      </c>
      <c r="V3186">
        <v>139166968.65473503</v>
      </c>
    </row>
    <row r="3187" spans="1:22" x14ac:dyDescent="0.55000000000000004">
      <c r="A3187" t="s">
        <v>11</v>
      </c>
      <c r="B3187" s="1">
        <v>28759</v>
      </c>
      <c r="C3187" s="2" t="s">
        <v>165</v>
      </c>
      <c r="D3187" s="2" t="s">
        <v>13888</v>
      </c>
      <c r="E3187">
        <v>611.27002000000005</v>
      </c>
      <c r="F3187">
        <v>611.27002000000005</v>
      </c>
      <c r="G3187">
        <v>611.27002000000005</v>
      </c>
      <c r="H3187">
        <v>611.27002000000005</v>
      </c>
      <c r="I3187">
        <v>611.27002000000005</v>
      </c>
      <c r="J3187">
        <v>0</v>
      </c>
      <c r="K3187">
        <v>611.27002000000005</v>
      </c>
      <c r="L3187" t="s">
        <v>685</v>
      </c>
      <c r="M3187" t="s">
        <v>686</v>
      </c>
      <c r="N3187" t="s">
        <v>687</v>
      </c>
      <c r="O3187" t="s">
        <v>3074</v>
      </c>
      <c r="P3187" t="s">
        <v>689</v>
      </c>
      <c r="Q3187">
        <v>28.05706</v>
      </c>
      <c r="S3187" s="1">
        <v>28672</v>
      </c>
      <c r="T3187" s="3">
        <v>6644.7539999999999</v>
      </c>
      <c r="U3187" s="1">
        <v>28734</v>
      </c>
      <c r="V3187">
        <v>139166968.65473503</v>
      </c>
    </row>
    <row r="3188" spans="1:22" x14ac:dyDescent="0.55000000000000004">
      <c r="A3188" t="s">
        <v>11</v>
      </c>
      <c r="B3188" s="1">
        <v>28760</v>
      </c>
      <c r="C3188" s="2" t="s">
        <v>165</v>
      </c>
      <c r="D3188" s="2" t="s">
        <v>13888</v>
      </c>
      <c r="E3188">
        <v>605.97997999999995</v>
      </c>
      <c r="F3188">
        <v>605.97997999999995</v>
      </c>
      <c r="G3188">
        <v>605.97997999999995</v>
      </c>
      <c r="H3188">
        <v>605.97997999999995</v>
      </c>
      <c r="I3188">
        <v>605.97997999999995</v>
      </c>
      <c r="J3188">
        <v>0</v>
      </c>
      <c r="K3188">
        <v>605.97997999999995</v>
      </c>
      <c r="L3188" t="s">
        <v>685</v>
      </c>
      <c r="M3188" t="s">
        <v>686</v>
      </c>
      <c r="N3188" t="s">
        <v>687</v>
      </c>
      <c r="O3188" t="s">
        <v>3075</v>
      </c>
      <c r="P3188" t="s">
        <v>689</v>
      </c>
      <c r="Q3188">
        <v>28.05706</v>
      </c>
      <c r="S3188" s="1">
        <v>28672</v>
      </c>
      <c r="T3188" s="3">
        <v>6644.7539999999999</v>
      </c>
      <c r="U3188" s="1">
        <v>28734</v>
      </c>
      <c r="V3188">
        <v>139166968.65473503</v>
      </c>
    </row>
    <row r="3189" spans="1:22" x14ac:dyDescent="0.55000000000000004">
      <c r="A3189" t="s">
        <v>11</v>
      </c>
      <c r="B3189" s="1">
        <v>28761</v>
      </c>
      <c r="C3189" s="2" t="s">
        <v>165</v>
      </c>
      <c r="D3189" s="2" t="s">
        <v>13888</v>
      </c>
      <c r="E3189">
        <v>607.669983</v>
      </c>
      <c r="F3189">
        <v>607.669983</v>
      </c>
      <c r="G3189">
        <v>607.669983</v>
      </c>
      <c r="H3189">
        <v>607.669983</v>
      </c>
      <c r="I3189">
        <v>607.669983</v>
      </c>
      <c r="J3189">
        <v>0</v>
      </c>
      <c r="K3189">
        <v>607.669983</v>
      </c>
      <c r="L3189" t="s">
        <v>685</v>
      </c>
      <c r="M3189" t="s">
        <v>686</v>
      </c>
      <c r="N3189" t="s">
        <v>687</v>
      </c>
      <c r="O3189" t="s">
        <v>3076</v>
      </c>
      <c r="P3189" t="s">
        <v>689</v>
      </c>
      <c r="Q3189">
        <v>28.05706</v>
      </c>
      <c r="S3189" s="1">
        <v>28672</v>
      </c>
      <c r="T3189" s="3">
        <v>6644.7539999999999</v>
      </c>
      <c r="U3189" s="1">
        <v>28734</v>
      </c>
      <c r="V3189">
        <v>139166968.65473503</v>
      </c>
    </row>
    <row r="3190" spans="1:22" x14ac:dyDescent="0.55000000000000004">
      <c r="A3190" t="s">
        <v>11</v>
      </c>
      <c r="B3190" s="1">
        <v>28762</v>
      </c>
      <c r="C3190" s="2" t="s">
        <v>165</v>
      </c>
      <c r="D3190" s="2" t="s">
        <v>13888</v>
      </c>
      <c r="E3190">
        <v>610.95001200000002</v>
      </c>
      <c r="F3190">
        <v>610.95001200000002</v>
      </c>
      <c r="G3190">
        <v>610.95001200000002</v>
      </c>
      <c r="H3190">
        <v>610.95001200000002</v>
      </c>
      <c r="I3190">
        <v>610.95001200000002</v>
      </c>
      <c r="J3190">
        <v>0</v>
      </c>
      <c r="K3190">
        <v>610.95001200000002</v>
      </c>
      <c r="L3190" t="s">
        <v>685</v>
      </c>
      <c r="M3190" t="s">
        <v>686</v>
      </c>
      <c r="N3190" t="s">
        <v>687</v>
      </c>
      <c r="O3190" t="s">
        <v>3077</v>
      </c>
      <c r="P3190" t="s">
        <v>689</v>
      </c>
      <c r="Q3190">
        <v>28.05706</v>
      </c>
      <c r="S3190" s="1">
        <v>28672</v>
      </c>
      <c r="T3190" s="3">
        <v>6644.7539999999999</v>
      </c>
      <c r="U3190" s="1">
        <v>28734</v>
      </c>
      <c r="V3190">
        <v>139166968.65473503</v>
      </c>
    </row>
    <row r="3191" spans="1:22" x14ac:dyDescent="0.55000000000000004">
      <c r="A3191" t="s">
        <v>11</v>
      </c>
      <c r="B3191" s="1">
        <v>28765</v>
      </c>
      <c r="C3191" s="2" t="s">
        <v>166</v>
      </c>
      <c r="D3191" s="2" t="s">
        <v>13886</v>
      </c>
      <c r="E3191">
        <v>613.05999799999995</v>
      </c>
      <c r="F3191">
        <v>613.05999799999995</v>
      </c>
      <c r="G3191">
        <v>613.05999799999995</v>
      </c>
      <c r="H3191">
        <v>613.05999799999995</v>
      </c>
      <c r="I3191">
        <v>613.05999799999995</v>
      </c>
      <c r="J3191">
        <v>0</v>
      </c>
      <c r="K3191">
        <v>613.05999799999995</v>
      </c>
      <c r="L3191" t="s">
        <v>685</v>
      </c>
      <c r="M3191" t="s">
        <v>686</v>
      </c>
      <c r="N3191" t="s">
        <v>687</v>
      </c>
      <c r="O3191" t="s">
        <v>3078</v>
      </c>
      <c r="P3191" t="s">
        <v>689</v>
      </c>
      <c r="Q3191">
        <v>28.310210000000001</v>
      </c>
      <c r="S3191" s="1">
        <v>28764</v>
      </c>
      <c r="T3191" s="3">
        <v>6734.0690000000004</v>
      </c>
      <c r="U3191" s="1">
        <v>28764</v>
      </c>
      <c r="V3191">
        <v>139392559.17498401</v>
      </c>
    </row>
    <row r="3192" spans="1:22" x14ac:dyDescent="0.55000000000000004">
      <c r="A3192" t="s">
        <v>11</v>
      </c>
      <c r="B3192" s="1">
        <v>28766</v>
      </c>
      <c r="C3192" s="2" t="s">
        <v>166</v>
      </c>
      <c r="D3192" s="2" t="s">
        <v>13886</v>
      </c>
      <c r="E3192">
        <v>611.15997300000004</v>
      </c>
      <c r="F3192">
        <v>611.15997300000004</v>
      </c>
      <c r="G3192">
        <v>611.15997300000004</v>
      </c>
      <c r="H3192">
        <v>611.15997300000004</v>
      </c>
      <c r="I3192">
        <v>611.15997300000004</v>
      </c>
      <c r="J3192">
        <v>0</v>
      </c>
      <c r="K3192">
        <v>611.15997300000004</v>
      </c>
      <c r="L3192" t="s">
        <v>685</v>
      </c>
      <c r="M3192" t="s">
        <v>686</v>
      </c>
      <c r="N3192" t="s">
        <v>687</v>
      </c>
      <c r="O3192" t="s">
        <v>3079</v>
      </c>
      <c r="P3192" t="s">
        <v>689</v>
      </c>
      <c r="Q3192">
        <v>28.310210000000001</v>
      </c>
      <c r="S3192" s="1">
        <v>28764</v>
      </c>
      <c r="T3192" s="3">
        <v>6734.0690000000004</v>
      </c>
      <c r="U3192" s="1">
        <v>28764</v>
      </c>
      <c r="V3192">
        <v>139392559.17498401</v>
      </c>
    </row>
    <row r="3193" spans="1:22" x14ac:dyDescent="0.55000000000000004">
      <c r="A3193" t="s">
        <v>11</v>
      </c>
      <c r="B3193" s="1">
        <v>28767</v>
      </c>
      <c r="C3193" s="2" t="s">
        <v>166</v>
      </c>
      <c r="D3193" s="2" t="s">
        <v>13886</v>
      </c>
      <c r="E3193">
        <v>613.59002699999996</v>
      </c>
      <c r="F3193">
        <v>613.59002699999996</v>
      </c>
      <c r="G3193">
        <v>613.59002699999996</v>
      </c>
      <c r="H3193">
        <v>613.59002699999996</v>
      </c>
      <c r="I3193">
        <v>613.59002699999996</v>
      </c>
      <c r="J3193">
        <v>0</v>
      </c>
      <c r="K3193">
        <v>613.59002699999996</v>
      </c>
      <c r="L3193" t="s">
        <v>685</v>
      </c>
      <c r="M3193" t="s">
        <v>686</v>
      </c>
      <c r="N3193" t="s">
        <v>687</v>
      </c>
      <c r="O3193" t="s">
        <v>3080</v>
      </c>
      <c r="P3193" t="s">
        <v>689</v>
      </c>
      <c r="Q3193">
        <v>28.310210000000001</v>
      </c>
      <c r="S3193" s="1">
        <v>28764</v>
      </c>
      <c r="T3193" s="3">
        <v>6734.0690000000004</v>
      </c>
      <c r="U3193" s="1">
        <v>28764</v>
      </c>
      <c r="V3193">
        <v>139392559.17498401</v>
      </c>
    </row>
    <row r="3194" spans="1:22" x14ac:dyDescent="0.55000000000000004">
      <c r="A3194" t="s">
        <v>11</v>
      </c>
      <c r="B3194" s="1">
        <v>28768</v>
      </c>
      <c r="C3194" s="2" t="s">
        <v>166</v>
      </c>
      <c r="D3194" s="2" t="s">
        <v>13886</v>
      </c>
      <c r="E3194">
        <v>615.28997800000002</v>
      </c>
      <c r="F3194">
        <v>615.28997800000002</v>
      </c>
      <c r="G3194">
        <v>615.28997800000002</v>
      </c>
      <c r="H3194">
        <v>615.28997800000002</v>
      </c>
      <c r="I3194">
        <v>615.28997800000002</v>
      </c>
      <c r="J3194">
        <v>0</v>
      </c>
      <c r="K3194">
        <v>615.28997800000002</v>
      </c>
      <c r="L3194" t="s">
        <v>685</v>
      </c>
      <c r="M3194" t="s">
        <v>686</v>
      </c>
      <c r="N3194" t="s">
        <v>687</v>
      </c>
      <c r="O3194" t="s">
        <v>3081</v>
      </c>
      <c r="P3194" t="s">
        <v>689</v>
      </c>
      <c r="Q3194">
        <v>28.310210000000001</v>
      </c>
      <c r="S3194" s="1">
        <v>28764</v>
      </c>
      <c r="T3194" s="3">
        <v>6734.0690000000004</v>
      </c>
      <c r="U3194" s="1">
        <v>28764</v>
      </c>
      <c r="V3194">
        <v>139392559.17498401</v>
      </c>
    </row>
    <row r="3195" spans="1:22" x14ac:dyDescent="0.55000000000000004">
      <c r="A3195" t="s">
        <v>11</v>
      </c>
      <c r="B3195" s="1">
        <v>28769</v>
      </c>
      <c r="C3195" s="2" t="s">
        <v>166</v>
      </c>
      <c r="D3195" s="2" t="s">
        <v>13886</v>
      </c>
      <c r="E3195">
        <v>616.86999500000002</v>
      </c>
      <c r="F3195">
        <v>616.86999500000002</v>
      </c>
      <c r="G3195">
        <v>616.86999500000002</v>
      </c>
      <c r="H3195">
        <v>616.86999500000002</v>
      </c>
      <c r="I3195">
        <v>616.86999500000002</v>
      </c>
      <c r="J3195">
        <v>0</v>
      </c>
      <c r="K3195">
        <v>616.86999500000002</v>
      </c>
      <c r="L3195" t="s">
        <v>685</v>
      </c>
      <c r="M3195" t="s">
        <v>686</v>
      </c>
      <c r="N3195" t="s">
        <v>687</v>
      </c>
      <c r="O3195" t="s">
        <v>3082</v>
      </c>
      <c r="P3195" t="s">
        <v>689</v>
      </c>
      <c r="Q3195">
        <v>28.310210000000001</v>
      </c>
      <c r="S3195" s="1">
        <v>28764</v>
      </c>
      <c r="T3195" s="3">
        <v>6734.0690000000004</v>
      </c>
      <c r="U3195" s="1">
        <v>28764</v>
      </c>
      <c r="V3195">
        <v>139392559.17498401</v>
      </c>
    </row>
    <row r="3196" spans="1:22" x14ac:dyDescent="0.55000000000000004">
      <c r="A3196" t="s">
        <v>11</v>
      </c>
      <c r="B3196" s="1">
        <v>28772</v>
      </c>
      <c r="C3196" s="2" t="s">
        <v>166</v>
      </c>
      <c r="D3196" s="2" t="s">
        <v>13886</v>
      </c>
      <c r="E3196">
        <v>622.78997800000002</v>
      </c>
      <c r="F3196">
        <v>622.78997800000002</v>
      </c>
      <c r="G3196">
        <v>622.78997800000002</v>
      </c>
      <c r="H3196">
        <v>622.78997800000002</v>
      </c>
      <c r="I3196">
        <v>622.78997800000002</v>
      </c>
      <c r="J3196">
        <v>0</v>
      </c>
      <c r="K3196">
        <v>622.78997800000002</v>
      </c>
      <c r="L3196" t="s">
        <v>685</v>
      </c>
      <c r="M3196" t="s">
        <v>686</v>
      </c>
      <c r="N3196" t="s">
        <v>687</v>
      </c>
      <c r="O3196" t="s">
        <v>3083</v>
      </c>
      <c r="P3196" t="s">
        <v>689</v>
      </c>
      <c r="Q3196">
        <v>28.310210000000001</v>
      </c>
      <c r="S3196" s="1">
        <v>28764</v>
      </c>
      <c r="T3196" s="3">
        <v>6734.0690000000004</v>
      </c>
      <c r="U3196" s="1">
        <v>28764</v>
      </c>
      <c r="V3196">
        <v>139392559.17498401</v>
      </c>
    </row>
    <row r="3197" spans="1:22" x14ac:dyDescent="0.55000000000000004">
      <c r="A3197" t="s">
        <v>11</v>
      </c>
      <c r="B3197" s="1">
        <v>28773</v>
      </c>
      <c r="C3197" s="2" t="s">
        <v>166</v>
      </c>
      <c r="D3197" s="2" t="s">
        <v>13886</v>
      </c>
      <c r="E3197">
        <v>622.15997300000004</v>
      </c>
      <c r="F3197">
        <v>622.15997300000004</v>
      </c>
      <c r="G3197">
        <v>622.15997300000004</v>
      </c>
      <c r="H3197">
        <v>622.15997300000004</v>
      </c>
      <c r="I3197">
        <v>622.15997300000004</v>
      </c>
      <c r="J3197">
        <v>0</v>
      </c>
      <c r="K3197">
        <v>622.15997300000004</v>
      </c>
      <c r="L3197" t="s">
        <v>685</v>
      </c>
      <c r="M3197" t="s">
        <v>686</v>
      </c>
      <c r="N3197" t="s">
        <v>687</v>
      </c>
      <c r="O3197" t="s">
        <v>3084</v>
      </c>
      <c r="P3197" t="s">
        <v>689</v>
      </c>
      <c r="Q3197">
        <v>28.310210000000001</v>
      </c>
      <c r="S3197" s="1">
        <v>28764</v>
      </c>
      <c r="T3197" s="3">
        <v>6734.0690000000004</v>
      </c>
      <c r="U3197" s="1">
        <v>28764</v>
      </c>
      <c r="V3197">
        <v>139392559.17498401</v>
      </c>
    </row>
    <row r="3198" spans="1:22" x14ac:dyDescent="0.55000000000000004">
      <c r="A3198" t="s">
        <v>11</v>
      </c>
      <c r="B3198" s="1">
        <v>28774</v>
      </c>
      <c r="C3198" s="2" t="s">
        <v>166</v>
      </c>
      <c r="D3198" s="2" t="s">
        <v>13886</v>
      </c>
      <c r="E3198">
        <v>626.919983</v>
      </c>
      <c r="F3198">
        <v>626.919983</v>
      </c>
      <c r="G3198">
        <v>626.919983</v>
      </c>
      <c r="H3198">
        <v>626.919983</v>
      </c>
      <c r="I3198">
        <v>626.919983</v>
      </c>
      <c r="J3198">
        <v>0</v>
      </c>
      <c r="K3198">
        <v>626.919983</v>
      </c>
      <c r="L3198" t="s">
        <v>685</v>
      </c>
      <c r="M3198" t="s">
        <v>686</v>
      </c>
      <c r="N3198" t="s">
        <v>687</v>
      </c>
      <c r="O3198" t="s">
        <v>3085</v>
      </c>
      <c r="P3198" t="s">
        <v>689</v>
      </c>
      <c r="Q3198">
        <v>28.310210000000001</v>
      </c>
      <c r="S3198" s="1">
        <v>28764</v>
      </c>
      <c r="T3198" s="3">
        <v>6734.0690000000004</v>
      </c>
      <c r="U3198" s="1">
        <v>28764</v>
      </c>
      <c r="V3198">
        <v>139392559.17498401</v>
      </c>
    </row>
    <row r="3199" spans="1:22" x14ac:dyDescent="0.55000000000000004">
      <c r="A3199" t="s">
        <v>11</v>
      </c>
      <c r="B3199" s="1">
        <v>28775</v>
      </c>
      <c r="C3199" s="2" t="s">
        <v>166</v>
      </c>
      <c r="D3199" s="2" t="s">
        <v>13886</v>
      </c>
      <c r="E3199">
        <v>624.47997999999995</v>
      </c>
      <c r="F3199">
        <v>624.47997999999995</v>
      </c>
      <c r="G3199">
        <v>624.47997999999995</v>
      </c>
      <c r="H3199">
        <v>624.47997999999995</v>
      </c>
      <c r="I3199">
        <v>624.47997999999995</v>
      </c>
      <c r="J3199">
        <v>0</v>
      </c>
      <c r="K3199">
        <v>624.47997999999995</v>
      </c>
      <c r="L3199" t="s">
        <v>685</v>
      </c>
      <c r="M3199" t="s">
        <v>686</v>
      </c>
      <c r="N3199" t="s">
        <v>687</v>
      </c>
      <c r="O3199" t="s">
        <v>3086</v>
      </c>
      <c r="P3199" t="s">
        <v>689</v>
      </c>
      <c r="Q3199">
        <v>28.310210000000001</v>
      </c>
      <c r="S3199" s="1">
        <v>28764</v>
      </c>
      <c r="T3199" s="3">
        <v>6734.0690000000004</v>
      </c>
      <c r="U3199" s="1">
        <v>28764</v>
      </c>
      <c r="V3199">
        <v>139392559.17498401</v>
      </c>
    </row>
    <row r="3200" spans="1:22" x14ac:dyDescent="0.55000000000000004">
      <c r="A3200" t="s">
        <v>11</v>
      </c>
      <c r="B3200" s="1">
        <v>28776</v>
      </c>
      <c r="C3200" s="2" t="s">
        <v>166</v>
      </c>
      <c r="D3200" s="2" t="s">
        <v>13886</v>
      </c>
      <c r="E3200">
        <v>623.10998500000005</v>
      </c>
      <c r="F3200">
        <v>623.10998500000005</v>
      </c>
      <c r="G3200">
        <v>623.10998500000005</v>
      </c>
      <c r="H3200">
        <v>623.10998500000005</v>
      </c>
      <c r="I3200">
        <v>623.10998500000005</v>
      </c>
      <c r="J3200">
        <v>0</v>
      </c>
      <c r="K3200">
        <v>623.10998500000005</v>
      </c>
      <c r="L3200" t="s">
        <v>685</v>
      </c>
      <c r="M3200" t="s">
        <v>686</v>
      </c>
      <c r="N3200" t="s">
        <v>687</v>
      </c>
      <c r="O3200" t="s">
        <v>3087</v>
      </c>
      <c r="P3200" t="s">
        <v>689</v>
      </c>
      <c r="Q3200">
        <v>28.310210000000001</v>
      </c>
      <c r="S3200" s="1">
        <v>28764</v>
      </c>
      <c r="T3200" s="3">
        <v>6734.0690000000004</v>
      </c>
      <c r="U3200" s="1">
        <v>28764</v>
      </c>
      <c r="V3200">
        <v>139392559.17498401</v>
      </c>
    </row>
    <row r="3201" spans="1:22" x14ac:dyDescent="0.55000000000000004">
      <c r="A3201" t="s">
        <v>11</v>
      </c>
      <c r="B3201" s="1">
        <v>28779</v>
      </c>
      <c r="C3201" s="2" t="s">
        <v>166</v>
      </c>
      <c r="D3201" s="2" t="s">
        <v>13886</v>
      </c>
      <c r="E3201">
        <v>611.15997300000004</v>
      </c>
      <c r="F3201">
        <v>611.15997300000004</v>
      </c>
      <c r="G3201">
        <v>611.15997300000004</v>
      </c>
      <c r="H3201">
        <v>611.15997300000004</v>
      </c>
      <c r="I3201">
        <v>611.15997300000004</v>
      </c>
      <c r="J3201">
        <v>0</v>
      </c>
      <c r="K3201">
        <v>611.15997300000004</v>
      </c>
      <c r="L3201" t="s">
        <v>685</v>
      </c>
      <c r="M3201" t="s">
        <v>686</v>
      </c>
      <c r="N3201" t="s">
        <v>687</v>
      </c>
      <c r="O3201" t="s">
        <v>3088</v>
      </c>
      <c r="P3201" t="s">
        <v>689</v>
      </c>
      <c r="Q3201">
        <v>28.310210000000001</v>
      </c>
      <c r="S3201" s="1">
        <v>28764</v>
      </c>
      <c r="T3201" s="3">
        <v>6734.0690000000004</v>
      </c>
      <c r="U3201" s="1">
        <v>28764</v>
      </c>
      <c r="V3201">
        <v>139392559.17498401</v>
      </c>
    </row>
    <row r="3202" spans="1:22" x14ac:dyDescent="0.55000000000000004">
      <c r="A3202" t="s">
        <v>11</v>
      </c>
      <c r="B3202" s="1">
        <v>28780</v>
      </c>
      <c r="C3202" s="2" t="s">
        <v>166</v>
      </c>
      <c r="D3202" s="2" t="s">
        <v>13886</v>
      </c>
      <c r="E3202">
        <v>601.53997800000002</v>
      </c>
      <c r="F3202">
        <v>601.53997800000002</v>
      </c>
      <c r="G3202">
        <v>601.53997800000002</v>
      </c>
      <c r="H3202">
        <v>601.53997800000002</v>
      </c>
      <c r="I3202">
        <v>601.53997800000002</v>
      </c>
      <c r="J3202">
        <v>0</v>
      </c>
      <c r="K3202">
        <v>601.53997800000002</v>
      </c>
      <c r="L3202" t="s">
        <v>685</v>
      </c>
      <c r="M3202" t="s">
        <v>686</v>
      </c>
      <c r="N3202" t="s">
        <v>687</v>
      </c>
      <c r="O3202" t="s">
        <v>3089</v>
      </c>
      <c r="P3202" t="s">
        <v>689</v>
      </c>
      <c r="Q3202">
        <v>28.310210000000001</v>
      </c>
      <c r="S3202" s="1">
        <v>28764</v>
      </c>
      <c r="T3202" s="3">
        <v>6734.0690000000004</v>
      </c>
      <c r="U3202" s="1">
        <v>28764</v>
      </c>
      <c r="V3202">
        <v>139392559.17498401</v>
      </c>
    </row>
    <row r="3203" spans="1:22" x14ac:dyDescent="0.55000000000000004">
      <c r="A3203" t="s">
        <v>11</v>
      </c>
      <c r="B3203" s="1">
        <v>28781</v>
      </c>
      <c r="C3203" s="2" t="s">
        <v>166</v>
      </c>
      <c r="D3203" s="2" t="s">
        <v>13886</v>
      </c>
      <c r="E3203">
        <v>596.35998500000005</v>
      </c>
      <c r="F3203">
        <v>596.35998500000005</v>
      </c>
      <c r="G3203">
        <v>596.35998500000005</v>
      </c>
      <c r="H3203">
        <v>596.35998500000005</v>
      </c>
      <c r="I3203">
        <v>596.35998500000005</v>
      </c>
      <c r="J3203">
        <v>0</v>
      </c>
      <c r="K3203">
        <v>596.35998500000005</v>
      </c>
      <c r="L3203" t="s">
        <v>685</v>
      </c>
      <c r="M3203" t="s">
        <v>686</v>
      </c>
      <c r="N3203" t="s">
        <v>687</v>
      </c>
      <c r="O3203" t="s">
        <v>3090</v>
      </c>
      <c r="P3203" t="s">
        <v>689</v>
      </c>
      <c r="Q3203">
        <v>28.310210000000001</v>
      </c>
      <c r="S3203" s="1">
        <v>28764</v>
      </c>
      <c r="T3203" s="3">
        <v>6734.0690000000004</v>
      </c>
      <c r="U3203" s="1">
        <v>28764</v>
      </c>
      <c r="V3203">
        <v>139392559.17498401</v>
      </c>
    </row>
    <row r="3204" spans="1:22" x14ac:dyDescent="0.55000000000000004">
      <c r="A3204" t="s">
        <v>11</v>
      </c>
      <c r="B3204" s="1">
        <v>28782</v>
      </c>
      <c r="C3204" s="2" t="s">
        <v>166</v>
      </c>
      <c r="D3204" s="2" t="s">
        <v>13886</v>
      </c>
      <c r="E3204">
        <v>589.05999799999995</v>
      </c>
      <c r="F3204">
        <v>589.05999799999995</v>
      </c>
      <c r="G3204">
        <v>589.05999799999995</v>
      </c>
      <c r="H3204">
        <v>589.05999799999995</v>
      </c>
      <c r="I3204">
        <v>589.05999799999995</v>
      </c>
      <c r="J3204">
        <v>0</v>
      </c>
      <c r="K3204">
        <v>589.05999799999995</v>
      </c>
      <c r="L3204" t="s">
        <v>685</v>
      </c>
      <c r="M3204" t="s">
        <v>686</v>
      </c>
      <c r="N3204" t="s">
        <v>687</v>
      </c>
      <c r="O3204" t="s">
        <v>3091</v>
      </c>
      <c r="P3204" t="s">
        <v>689</v>
      </c>
      <c r="Q3204">
        <v>28.310210000000001</v>
      </c>
      <c r="S3204" s="1">
        <v>28764</v>
      </c>
      <c r="T3204" s="3">
        <v>6734.0690000000004</v>
      </c>
      <c r="U3204" s="1">
        <v>28764</v>
      </c>
      <c r="V3204">
        <v>139392559.17498401</v>
      </c>
    </row>
    <row r="3205" spans="1:22" x14ac:dyDescent="0.55000000000000004">
      <c r="A3205" t="s">
        <v>11</v>
      </c>
      <c r="B3205" s="1">
        <v>28783</v>
      </c>
      <c r="C3205" s="2" t="s">
        <v>166</v>
      </c>
      <c r="D3205" s="2" t="s">
        <v>13886</v>
      </c>
      <c r="E3205">
        <v>579.02002000000005</v>
      </c>
      <c r="F3205">
        <v>579.02002000000005</v>
      </c>
      <c r="G3205">
        <v>579.02002000000005</v>
      </c>
      <c r="H3205">
        <v>579.02002000000005</v>
      </c>
      <c r="I3205">
        <v>579.02002000000005</v>
      </c>
      <c r="J3205">
        <v>0</v>
      </c>
      <c r="K3205">
        <v>579.02002000000005</v>
      </c>
      <c r="L3205" t="s">
        <v>685</v>
      </c>
      <c r="M3205" t="s">
        <v>686</v>
      </c>
      <c r="N3205" t="s">
        <v>687</v>
      </c>
      <c r="O3205" t="s">
        <v>3092</v>
      </c>
      <c r="P3205" t="s">
        <v>689</v>
      </c>
      <c r="Q3205">
        <v>28.310210000000001</v>
      </c>
      <c r="S3205" s="1">
        <v>28764</v>
      </c>
      <c r="T3205" s="3">
        <v>6734.0690000000004</v>
      </c>
      <c r="U3205" s="1">
        <v>28764</v>
      </c>
      <c r="V3205">
        <v>139392559.17498401</v>
      </c>
    </row>
    <row r="3206" spans="1:22" x14ac:dyDescent="0.55000000000000004">
      <c r="A3206" t="s">
        <v>11</v>
      </c>
      <c r="B3206" s="1">
        <v>28786</v>
      </c>
      <c r="C3206" s="2" t="s">
        <v>166</v>
      </c>
      <c r="D3206" s="2" t="s">
        <v>13886</v>
      </c>
      <c r="E3206">
        <v>579.330017</v>
      </c>
      <c r="F3206">
        <v>579.330017</v>
      </c>
      <c r="G3206">
        <v>579.330017</v>
      </c>
      <c r="H3206">
        <v>579.330017</v>
      </c>
      <c r="I3206">
        <v>579.330017</v>
      </c>
      <c r="J3206">
        <v>0</v>
      </c>
      <c r="K3206">
        <v>579.330017</v>
      </c>
      <c r="L3206" t="s">
        <v>685</v>
      </c>
      <c r="M3206" t="s">
        <v>686</v>
      </c>
      <c r="N3206" t="s">
        <v>687</v>
      </c>
      <c r="O3206" t="s">
        <v>3093</v>
      </c>
      <c r="P3206" t="s">
        <v>689</v>
      </c>
      <c r="Q3206">
        <v>28.310210000000001</v>
      </c>
      <c r="S3206" s="1">
        <v>28764</v>
      </c>
      <c r="T3206" s="3">
        <v>6734.0690000000004</v>
      </c>
      <c r="U3206" s="1">
        <v>28764</v>
      </c>
      <c r="V3206">
        <v>139392559.17498401</v>
      </c>
    </row>
    <row r="3207" spans="1:22" x14ac:dyDescent="0.55000000000000004">
      <c r="A3207" t="s">
        <v>11</v>
      </c>
      <c r="B3207" s="1">
        <v>28787</v>
      </c>
      <c r="C3207" s="2" t="s">
        <v>166</v>
      </c>
      <c r="D3207" s="2" t="s">
        <v>13886</v>
      </c>
      <c r="E3207">
        <v>575.84997599999997</v>
      </c>
      <c r="F3207">
        <v>575.84997599999997</v>
      </c>
      <c r="G3207">
        <v>575.84997599999997</v>
      </c>
      <c r="H3207">
        <v>575.84997599999997</v>
      </c>
      <c r="I3207">
        <v>575.84997599999997</v>
      </c>
      <c r="J3207">
        <v>0</v>
      </c>
      <c r="K3207">
        <v>575.84997599999997</v>
      </c>
      <c r="L3207" t="s">
        <v>685</v>
      </c>
      <c r="M3207" t="s">
        <v>686</v>
      </c>
      <c r="N3207" t="s">
        <v>687</v>
      </c>
      <c r="O3207" t="s">
        <v>3094</v>
      </c>
      <c r="P3207" t="s">
        <v>689</v>
      </c>
      <c r="Q3207">
        <v>28.310210000000001</v>
      </c>
      <c r="S3207" s="1">
        <v>28764</v>
      </c>
      <c r="T3207" s="3">
        <v>6734.0690000000004</v>
      </c>
      <c r="U3207" s="1">
        <v>28764</v>
      </c>
      <c r="V3207">
        <v>139392559.17498401</v>
      </c>
    </row>
    <row r="3208" spans="1:22" x14ac:dyDescent="0.55000000000000004">
      <c r="A3208" t="s">
        <v>11</v>
      </c>
      <c r="B3208" s="1">
        <v>28788</v>
      </c>
      <c r="C3208" s="2" t="s">
        <v>166</v>
      </c>
      <c r="D3208" s="2" t="s">
        <v>13886</v>
      </c>
      <c r="E3208">
        <v>574.580017</v>
      </c>
      <c r="F3208">
        <v>574.580017</v>
      </c>
      <c r="G3208">
        <v>574.580017</v>
      </c>
      <c r="H3208">
        <v>574.580017</v>
      </c>
      <c r="I3208">
        <v>574.580017</v>
      </c>
      <c r="J3208">
        <v>0</v>
      </c>
      <c r="K3208">
        <v>574.580017</v>
      </c>
      <c r="L3208" t="s">
        <v>685</v>
      </c>
      <c r="M3208" t="s">
        <v>686</v>
      </c>
      <c r="N3208" t="s">
        <v>687</v>
      </c>
      <c r="O3208" t="s">
        <v>3095</v>
      </c>
      <c r="P3208" t="s">
        <v>689</v>
      </c>
      <c r="Q3208">
        <v>28.310210000000001</v>
      </c>
      <c r="S3208" s="1">
        <v>28764</v>
      </c>
      <c r="T3208" s="3">
        <v>6734.0690000000004</v>
      </c>
      <c r="U3208" s="1">
        <v>28764</v>
      </c>
      <c r="V3208">
        <v>139392559.17498401</v>
      </c>
    </row>
    <row r="3209" spans="1:22" x14ac:dyDescent="0.55000000000000004">
      <c r="A3209" t="s">
        <v>11</v>
      </c>
      <c r="B3209" s="1">
        <v>28789</v>
      </c>
      <c r="C3209" s="2" t="s">
        <v>166</v>
      </c>
      <c r="D3209" s="2" t="s">
        <v>13886</v>
      </c>
      <c r="E3209">
        <v>565.47997999999995</v>
      </c>
      <c r="F3209">
        <v>565.47997999999995</v>
      </c>
      <c r="G3209">
        <v>565.47997999999995</v>
      </c>
      <c r="H3209">
        <v>565.47997999999995</v>
      </c>
      <c r="I3209">
        <v>565.47997999999995</v>
      </c>
      <c r="J3209">
        <v>0</v>
      </c>
      <c r="K3209">
        <v>565.47997999999995</v>
      </c>
      <c r="L3209" t="s">
        <v>685</v>
      </c>
      <c r="M3209" t="s">
        <v>686</v>
      </c>
      <c r="N3209" t="s">
        <v>687</v>
      </c>
      <c r="O3209" t="s">
        <v>3096</v>
      </c>
      <c r="P3209" t="s">
        <v>689</v>
      </c>
      <c r="Q3209">
        <v>28.310210000000001</v>
      </c>
      <c r="S3209" s="1">
        <v>28764</v>
      </c>
      <c r="T3209" s="3">
        <v>6734.0690000000004</v>
      </c>
      <c r="U3209" s="1">
        <v>28764</v>
      </c>
      <c r="V3209">
        <v>139392559.17498401</v>
      </c>
    </row>
    <row r="3210" spans="1:22" x14ac:dyDescent="0.55000000000000004">
      <c r="A3210" t="s">
        <v>11</v>
      </c>
      <c r="B3210" s="1">
        <v>28790</v>
      </c>
      <c r="C3210" s="2" t="s">
        <v>166</v>
      </c>
      <c r="D3210" s="2" t="s">
        <v>13886</v>
      </c>
      <c r="E3210">
        <v>555.330017</v>
      </c>
      <c r="F3210">
        <v>555.330017</v>
      </c>
      <c r="G3210">
        <v>555.330017</v>
      </c>
      <c r="H3210">
        <v>555.330017</v>
      </c>
      <c r="I3210">
        <v>555.330017</v>
      </c>
      <c r="J3210">
        <v>0</v>
      </c>
      <c r="K3210">
        <v>555.330017</v>
      </c>
      <c r="L3210" t="s">
        <v>685</v>
      </c>
      <c r="M3210" t="s">
        <v>686</v>
      </c>
      <c r="N3210" t="s">
        <v>687</v>
      </c>
      <c r="O3210" t="s">
        <v>3097</v>
      </c>
      <c r="P3210" t="s">
        <v>689</v>
      </c>
      <c r="Q3210">
        <v>28.310210000000001</v>
      </c>
      <c r="S3210" s="1">
        <v>28764</v>
      </c>
      <c r="T3210" s="3">
        <v>6734.0690000000004</v>
      </c>
      <c r="U3210" s="1">
        <v>28764</v>
      </c>
      <c r="V3210">
        <v>139392559.17498401</v>
      </c>
    </row>
    <row r="3211" spans="1:22" x14ac:dyDescent="0.55000000000000004">
      <c r="A3211" t="s">
        <v>11</v>
      </c>
      <c r="B3211" s="1">
        <v>28793</v>
      </c>
      <c r="C3211" s="2" t="s">
        <v>166</v>
      </c>
      <c r="D3211" s="2" t="s">
        <v>13886</v>
      </c>
      <c r="E3211">
        <v>556.71002199999998</v>
      </c>
      <c r="F3211">
        <v>556.71002199999998</v>
      </c>
      <c r="G3211">
        <v>556.71002199999998</v>
      </c>
      <c r="H3211">
        <v>556.71002199999998</v>
      </c>
      <c r="I3211">
        <v>556.71002199999998</v>
      </c>
      <c r="J3211">
        <v>0</v>
      </c>
      <c r="K3211">
        <v>556.71002199999998</v>
      </c>
      <c r="L3211" t="s">
        <v>685</v>
      </c>
      <c r="M3211" t="s">
        <v>686</v>
      </c>
      <c r="N3211" t="s">
        <v>687</v>
      </c>
      <c r="O3211" t="s">
        <v>3098</v>
      </c>
      <c r="P3211" t="s">
        <v>689</v>
      </c>
      <c r="Q3211">
        <v>28.310210000000001</v>
      </c>
      <c r="S3211" s="1">
        <v>28764</v>
      </c>
      <c r="T3211" s="3">
        <v>6734.0690000000004</v>
      </c>
      <c r="U3211" s="1">
        <v>28764</v>
      </c>
      <c r="V3211">
        <v>139392559.17498401</v>
      </c>
    </row>
    <row r="3212" spans="1:22" x14ac:dyDescent="0.55000000000000004">
      <c r="A3212" t="s">
        <v>11</v>
      </c>
      <c r="B3212" s="1">
        <v>28794</v>
      </c>
      <c r="C3212" s="2" t="s">
        <v>166</v>
      </c>
      <c r="D3212" s="2" t="s">
        <v>13886</v>
      </c>
      <c r="E3212">
        <v>546.34002699999996</v>
      </c>
      <c r="F3212">
        <v>546.34002699999996</v>
      </c>
      <c r="G3212">
        <v>546.34002699999996</v>
      </c>
      <c r="H3212">
        <v>546.34002699999996</v>
      </c>
      <c r="I3212">
        <v>546.34002699999996</v>
      </c>
      <c r="J3212">
        <v>0</v>
      </c>
      <c r="K3212">
        <v>546.34002699999996</v>
      </c>
      <c r="L3212" t="s">
        <v>685</v>
      </c>
      <c r="M3212" t="s">
        <v>686</v>
      </c>
      <c r="N3212" t="s">
        <v>687</v>
      </c>
      <c r="O3212" t="s">
        <v>3099</v>
      </c>
      <c r="P3212" t="s">
        <v>689</v>
      </c>
      <c r="Q3212">
        <v>28.310210000000001</v>
      </c>
      <c r="S3212" s="1">
        <v>28764</v>
      </c>
      <c r="T3212" s="3">
        <v>6734.0690000000004</v>
      </c>
      <c r="U3212" s="1">
        <v>28764</v>
      </c>
      <c r="V3212">
        <v>139392559.17498401</v>
      </c>
    </row>
    <row r="3213" spans="1:22" x14ac:dyDescent="0.55000000000000004">
      <c r="A3213" t="s">
        <v>11</v>
      </c>
      <c r="B3213" s="1">
        <v>28795</v>
      </c>
      <c r="C3213" s="2" t="s">
        <v>167</v>
      </c>
      <c r="D3213" s="2" t="s">
        <v>13886</v>
      </c>
      <c r="E3213">
        <v>568.76000999999997</v>
      </c>
      <c r="F3213">
        <v>568.76000999999997</v>
      </c>
      <c r="G3213">
        <v>568.76000999999997</v>
      </c>
      <c r="H3213">
        <v>568.76000999999997</v>
      </c>
      <c r="I3213">
        <v>568.76000999999997</v>
      </c>
      <c r="J3213">
        <v>0</v>
      </c>
      <c r="K3213">
        <v>568.76000999999997</v>
      </c>
      <c r="L3213" t="s">
        <v>685</v>
      </c>
      <c r="M3213" t="s">
        <v>686</v>
      </c>
      <c r="N3213" t="s">
        <v>687</v>
      </c>
      <c r="O3213" t="s">
        <v>3100</v>
      </c>
      <c r="P3213" t="s">
        <v>689</v>
      </c>
      <c r="Q3213">
        <v>28.436779999999999</v>
      </c>
      <c r="S3213" s="1">
        <v>28764</v>
      </c>
      <c r="T3213" s="3">
        <v>6734.0690000000004</v>
      </c>
      <c r="U3213" s="1">
        <v>28795</v>
      </c>
      <c r="V3213">
        <v>139566245.71121198</v>
      </c>
    </row>
    <row r="3214" spans="1:22" x14ac:dyDescent="0.55000000000000004">
      <c r="A3214" t="s">
        <v>11</v>
      </c>
      <c r="B3214" s="1">
        <v>28796</v>
      </c>
      <c r="C3214" s="2" t="s">
        <v>167</v>
      </c>
      <c r="D3214" s="2" t="s">
        <v>13886</v>
      </c>
      <c r="E3214">
        <v>562.52002000000005</v>
      </c>
      <c r="F3214">
        <v>562.52002000000005</v>
      </c>
      <c r="G3214">
        <v>562.52002000000005</v>
      </c>
      <c r="H3214">
        <v>562.52002000000005</v>
      </c>
      <c r="I3214">
        <v>562.52002000000005</v>
      </c>
      <c r="J3214">
        <v>0</v>
      </c>
      <c r="K3214">
        <v>562.52002000000005</v>
      </c>
      <c r="L3214" t="s">
        <v>685</v>
      </c>
      <c r="M3214" t="s">
        <v>686</v>
      </c>
      <c r="N3214" t="s">
        <v>687</v>
      </c>
      <c r="O3214" t="s">
        <v>3101</v>
      </c>
      <c r="P3214" t="s">
        <v>689</v>
      </c>
      <c r="Q3214">
        <v>28.436779999999999</v>
      </c>
      <c r="S3214" s="1">
        <v>28764</v>
      </c>
      <c r="T3214" s="3">
        <v>6734.0690000000004</v>
      </c>
      <c r="U3214" s="1">
        <v>28795</v>
      </c>
      <c r="V3214">
        <v>139566245.71121198</v>
      </c>
    </row>
    <row r="3215" spans="1:22" x14ac:dyDescent="0.55000000000000004">
      <c r="A3215" t="s">
        <v>11</v>
      </c>
      <c r="B3215" s="1">
        <v>28797</v>
      </c>
      <c r="C3215" s="2" t="s">
        <v>167</v>
      </c>
      <c r="D3215" s="2" t="s">
        <v>13886</v>
      </c>
      <c r="E3215">
        <v>565.59002699999996</v>
      </c>
      <c r="F3215">
        <v>565.59002699999996</v>
      </c>
      <c r="G3215">
        <v>565.59002699999996</v>
      </c>
      <c r="H3215">
        <v>565.59002699999996</v>
      </c>
      <c r="I3215">
        <v>565.59002699999996</v>
      </c>
      <c r="J3215">
        <v>0</v>
      </c>
      <c r="K3215">
        <v>565.59002699999996</v>
      </c>
      <c r="L3215" t="s">
        <v>685</v>
      </c>
      <c r="M3215" t="s">
        <v>686</v>
      </c>
      <c r="N3215" t="s">
        <v>687</v>
      </c>
      <c r="O3215" t="s">
        <v>3102</v>
      </c>
      <c r="P3215" t="s">
        <v>689</v>
      </c>
      <c r="Q3215">
        <v>28.436779999999999</v>
      </c>
      <c r="S3215" s="1">
        <v>28764</v>
      </c>
      <c r="T3215" s="3">
        <v>6734.0690000000004</v>
      </c>
      <c r="U3215" s="1">
        <v>28795</v>
      </c>
      <c r="V3215">
        <v>139566245.71121198</v>
      </c>
    </row>
    <row r="3216" spans="1:22" x14ac:dyDescent="0.55000000000000004">
      <c r="A3216" t="s">
        <v>11</v>
      </c>
      <c r="B3216" s="1">
        <v>28800</v>
      </c>
      <c r="C3216" s="2" t="s">
        <v>167</v>
      </c>
      <c r="D3216" s="2" t="s">
        <v>13886</v>
      </c>
      <c r="E3216">
        <v>560.71997099999999</v>
      </c>
      <c r="F3216">
        <v>560.71997099999999</v>
      </c>
      <c r="G3216">
        <v>560.71997099999999</v>
      </c>
      <c r="H3216">
        <v>560.71997099999999</v>
      </c>
      <c r="I3216">
        <v>560.71997099999999</v>
      </c>
      <c r="J3216">
        <v>0</v>
      </c>
      <c r="K3216">
        <v>560.71997099999999</v>
      </c>
      <c r="L3216" t="s">
        <v>685</v>
      </c>
      <c r="M3216" t="s">
        <v>686</v>
      </c>
      <c r="N3216" t="s">
        <v>687</v>
      </c>
      <c r="O3216" t="s">
        <v>3103</v>
      </c>
      <c r="P3216" t="s">
        <v>689</v>
      </c>
      <c r="Q3216">
        <v>28.436779999999999</v>
      </c>
      <c r="S3216" s="1">
        <v>28764</v>
      </c>
      <c r="T3216" s="3">
        <v>6734.0690000000004</v>
      </c>
      <c r="U3216" s="1">
        <v>28795</v>
      </c>
      <c r="V3216">
        <v>139566245.71121198</v>
      </c>
    </row>
    <row r="3217" spans="1:22" x14ac:dyDescent="0.55000000000000004">
      <c r="A3217" t="s">
        <v>11</v>
      </c>
      <c r="B3217" s="1">
        <v>28801</v>
      </c>
      <c r="C3217" s="2" t="s">
        <v>167</v>
      </c>
      <c r="D3217" s="2" t="s">
        <v>13886</v>
      </c>
      <c r="E3217">
        <v>552.15997300000004</v>
      </c>
      <c r="F3217">
        <v>552.15997300000004</v>
      </c>
      <c r="G3217">
        <v>552.15997300000004</v>
      </c>
      <c r="H3217">
        <v>552.15997300000004</v>
      </c>
      <c r="I3217">
        <v>552.15997300000004</v>
      </c>
      <c r="J3217">
        <v>0</v>
      </c>
      <c r="K3217">
        <v>552.15997300000004</v>
      </c>
      <c r="L3217" t="s">
        <v>685</v>
      </c>
      <c r="M3217" t="s">
        <v>686</v>
      </c>
      <c r="N3217" t="s">
        <v>687</v>
      </c>
      <c r="O3217" t="s">
        <v>3104</v>
      </c>
      <c r="P3217" t="s">
        <v>689</v>
      </c>
      <c r="Q3217">
        <v>28.436779999999999</v>
      </c>
      <c r="S3217" s="1">
        <v>28764</v>
      </c>
      <c r="T3217" s="3">
        <v>6734.0690000000004</v>
      </c>
      <c r="U3217" s="1">
        <v>28795</v>
      </c>
      <c r="V3217">
        <v>139566245.71121198</v>
      </c>
    </row>
    <row r="3218" spans="1:22" x14ac:dyDescent="0.55000000000000004">
      <c r="A3218" t="s">
        <v>11</v>
      </c>
      <c r="B3218" s="1">
        <v>28802</v>
      </c>
      <c r="C3218" s="2" t="s">
        <v>167</v>
      </c>
      <c r="D3218" s="2" t="s">
        <v>13886</v>
      </c>
      <c r="E3218">
        <v>555.02002000000005</v>
      </c>
      <c r="F3218">
        <v>555.02002000000005</v>
      </c>
      <c r="G3218">
        <v>555.02002000000005</v>
      </c>
      <c r="H3218">
        <v>555.02002000000005</v>
      </c>
      <c r="I3218">
        <v>555.02002000000005</v>
      </c>
      <c r="J3218">
        <v>0</v>
      </c>
      <c r="K3218">
        <v>555.02002000000005</v>
      </c>
      <c r="L3218" t="s">
        <v>685</v>
      </c>
      <c r="M3218" t="s">
        <v>686</v>
      </c>
      <c r="N3218" t="s">
        <v>687</v>
      </c>
      <c r="O3218" t="s">
        <v>3105</v>
      </c>
      <c r="P3218" t="s">
        <v>689</v>
      </c>
      <c r="Q3218">
        <v>28.436779999999999</v>
      </c>
      <c r="S3218" s="1">
        <v>28764</v>
      </c>
      <c r="T3218" s="3">
        <v>6734.0690000000004</v>
      </c>
      <c r="U3218" s="1">
        <v>28795</v>
      </c>
      <c r="V3218">
        <v>139566245.71121198</v>
      </c>
    </row>
    <row r="3219" spans="1:22" x14ac:dyDescent="0.55000000000000004">
      <c r="A3219" t="s">
        <v>11</v>
      </c>
      <c r="B3219" s="1">
        <v>28803</v>
      </c>
      <c r="C3219" s="2" t="s">
        <v>167</v>
      </c>
      <c r="D3219" s="2" t="s">
        <v>13886</v>
      </c>
      <c r="E3219">
        <v>555.330017</v>
      </c>
      <c r="F3219">
        <v>555.330017</v>
      </c>
      <c r="G3219">
        <v>555.330017</v>
      </c>
      <c r="H3219">
        <v>555.330017</v>
      </c>
      <c r="I3219">
        <v>555.330017</v>
      </c>
      <c r="J3219">
        <v>0</v>
      </c>
      <c r="K3219">
        <v>555.330017</v>
      </c>
      <c r="L3219" t="s">
        <v>685</v>
      </c>
      <c r="M3219" t="s">
        <v>686</v>
      </c>
      <c r="N3219" t="s">
        <v>687</v>
      </c>
      <c r="O3219" t="s">
        <v>3106</v>
      </c>
      <c r="P3219" t="s">
        <v>689</v>
      </c>
      <c r="Q3219">
        <v>28.436779999999999</v>
      </c>
      <c r="S3219" s="1">
        <v>28764</v>
      </c>
      <c r="T3219" s="3">
        <v>6734.0690000000004</v>
      </c>
      <c r="U3219" s="1">
        <v>28795</v>
      </c>
      <c r="V3219">
        <v>139566245.71121198</v>
      </c>
    </row>
    <row r="3220" spans="1:22" x14ac:dyDescent="0.55000000000000004">
      <c r="A3220" t="s">
        <v>11</v>
      </c>
      <c r="B3220" s="1">
        <v>28804</v>
      </c>
      <c r="C3220" s="2" t="s">
        <v>167</v>
      </c>
      <c r="D3220" s="2" t="s">
        <v>13886</v>
      </c>
      <c r="E3220">
        <v>557.45001200000002</v>
      </c>
      <c r="F3220">
        <v>557.45001200000002</v>
      </c>
      <c r="G3220">
        <v>557.45001200000002</v>
      </c>
      <c r="H3220">
        <v>557.45001200000002</v>
      </c>
      <c r="I3220">
        <v>557.45001200000002</v>
      </c>
      <c r="J3220">
        <v>0</v>
      </c>
      <c r="K3220">
        <v>557.45001200000002</v>
      </c>
      <c r="L3220" t="s">
        <v>685</v>
      </c>
      <c r="M3220" t="s">
        <v>686</v>
      </c>
      <c r="N3220" t="s">
        <v>687</v>
      </c>
      <c r="O3220" t="s">
        <v>3107</v>
      </c>
      <c r="P3220" t="s">
        <v>689</v>
      </c>
      <c r="Q3220">
        <v>28.436779999999999</v>
      </c>
      <c r="S3220" s="1">
        <v>28764</v>
      </c>
      <c r="T3220" s="3">
        <v>6734.0690000000004</v>
      </c>
      <c r="U3220" s="1">
        <v>28795</v>
      </c>
      <c r="V3220">
        <v>139566245.71121198</v>
      </c>
    </row>
    <row r="3221" spans="1:22" x14ac:dyDescent="0.55000000000000004">
      <c r="A3221" t="s">
        <v>11</v>
      </c>
      <c r="B3221" s="1">
        <v>28807</v>
      </c>
      <c r="C3221" s="2" t="s">
        <v>167</v>
      </c>
      <c r="D3221" s="2" t="s">
        <v>13886</v>
      </c>
      <c r="E3221">
        <v>548.03997800000002</v>
      </c>
      <c r="F3221">
        <v>548.03997800000002</v>
      </c>
      <c r="G3221">
        <v>548.03997800000002</v>
      </c>
      <c r="H3221">
        <v>548.03997800000002</v>
      </c>
      <c r="I3221">
        <v>548.03997800000002</v>
      </c>
      <c r="J3221">
        <v>0</v>
      </c>
      <c r="K3221">
        <v>548.03997800000002</v>
      </c>
      <c r="L3221" t="s">
        <v>685</v>
      </c>
      <c r="M3221" t="s">
        <v>686</v>
      </c>
      <c r="N3221" t="s">
        <v>687</v>
      </c>
      <c r="O3221" t="s">
        <v>3108</v>
      </c>
      <c r="P3221" t="s">
        <v>689</v>
      </c>
      <c r="Q3221">
        <v>28.436779999999999</v>
      </c>
      <c r="S3221" s="1">
        <v>28764</v>
      </c>
      <c r="T3221" s="3">
        <v>6734.0690000000004</v>
      </c>
      <c r="U3221" s="1">
        <v>28795</v>
      </c>
      <c r="V3221">
        <v>139566245.71121198</v>
      </c>
    </row>
    <row r="3222" spans="1:22" x14ac:dyDescent="0.55000000000000004">
      <c r="A3222" t="s">
        <v>11</v>
      </c>
      <c r="B3222" s="1">
        <v>28808</v>
      </c>
      <c r="C3222" s="2" t="s">
        <v>167</v>
      </c>
      <c r="D3222" s="2" t="s">
        <v>13886</v>
      </c>
      <c r="E3222">
        <v>543.07000700000003</v>
      </c>
      <c r="F3222">
        <v>543.07000700000003</v>
      </c>
      <c r="G3222">
        <v>543.07000700000003</v>
      </c>
      <c r="H3222">
        <v>543.07000700000003</v>
      </c>
      <c r="I3222">
        <v>543.07000700000003</v>
      </c>
      <c r="J3222">
        <v>0</v>
      </c>
      <c r="K3222">
        <v>543.07000700000003</v>
      </c>
      <c r="L3222" t="s">
        <v>685</v>
      </c>
      <c r="M3222" t="s">
        <v>686</v>
      </c>
      <c r="N3222" t="s">
        <v>687</v>
      </c>
      <c r="O3222" t="s">
        <v>3109</v>
      </c>
      <c r="P3222" t="s">
        <v>689</v>
      </c>
      <c r="Q3222">
        <v>28.436779999999999</v>
      </c>
      <c r="S3222" s="1">
        <v>28764</v>
      </c>
      <c r="T3222" s="3">
        <v>6734.0690000000004</v>
      </c>
      <c r="U3222" s="1">
        <v>28795</v>
      </c>
      <c r="V3222">
        <v>139566245.71121198</v>
      </c>
    </row>
    <row r="3223" spans="1:22" x14ac:dyDescent="0.55000000000000004">
      <c r="A3223" t="s">
        <v>11</v>
      </c>
      <c r="B3223" s="1">
        <v>28809</v>
      </c>
      <c r="C3223" s="2" t="s">
        <v>167</v>
      </c>
      <c r="D3223" s="2" t="s">
        <v>13886</v>
      </c>
      <c r="E3223">
        <v>544.76000999999997</v>
      </c>
      <c r="F3223">
        <v>544.76000999999997</v>
      </c>
      <c r="G3223">
        <v>544.76000999999997</v>
      </c>
      <c r="H3223">
        <v>544.76000999999997</v>
      </c>
      <c r="I3223">
        <v>544.76000999999997</v>
      </c>
      <c r="J3223">
        <v>0</v>
      </c>
      <c r="K3223">
        <v>544.76000999999997</v>
      </c>
      <c r="L3223" t="s">
        <v>685</v>
      </c>
      <c r="M3223" t="s">
        <v>686</v>
      </c>
      <c r="N3223" t="s">
        <v>687</v>
      </c>
      <c r="O3223" t="s">
        <v>3110</v>
      </c>
      <c r="P3223" t="s">
        <v>689</v>
      </c>
      <c r="Q3223">
        <v>28.436779999999999</v>
      </c>
      <c r="S3223" s="1">
        <v>28764</v>
      </c>
      <c r="T3223" s="3">
        <v>6734.0690000000004</v>
      </c>
      <c r="U3223" s="1">
        <v>28795</v>
      </c>
      <c r="V3223">
        <v>139566245.71121198</v>
      </c>
    </row>
    <row r="3224" spans="1:22" x14ac:dyDescent="0.55000000000000004">
      <c r="A3224" t="s">
        <v>11</v>
      </c>
      <c r="B3224" s="1">
        <v>28810</v>
      </c>
      <c r="C3224" s="2" t="s">
        <v>167</v>
      </c>
      <c r="D3224" s="2" t="s">
        <v>13886</v>
      </c>
      <c r="E3224">
        <v>550.78997800000002</v>
      </c>
      <c r="F3224">
        <v>550.78997800000002</v>
      </c>
      <c r="G3224">
        <v>550.78997800000002</v>
      </c>
      <c r="H3224">
        <v>550.78997800000002</v>
      </c>
      <c r="I3224">
        <v>550.78997800000002</v>
      </c>
      <c r="J3224">
        <v>0</v>
      </c>
      <c r="K3224">
        <v>550.78997800000002</v>
      </c>
      <c r="L3224" t="s">
        <v>685</v>
      </c>
      <c r="M3224" t="s">
        <v>686</v>
      </c>
      <c r="N3224" t="s">
        <v>687</v>
      </c>
      <c r="O3224" t="s">
        <v>3111</v>
      </c>
      <c r="P3224" t="s">
        <v>689</v>
      </c>
      <c r="Q3224">
        <v>28.436779999999999</v>
      </c>
      <c r="S3224" s="1">
        <v>28764</v>
      </c>
      <c r="T3224" s="3">
        <v>6734.0690000000004</v>
      </c>
      <c r="U3224" s="1">
        <v>28795</v>
      </c>
      <c r="V3224">
        <v>139566245.71121198</v>
      </c>
    </row>
    <row r="3225" spans="1:22" x14ac:dyDescent="0.55000000000000004">
      <c r="A3225" t="s">
        <v>11</v>
      </c>
      <c r="B3225" s="1">
        <v>28811</v>
      </c>
      <c r="C3225" s="2" t="s">
        <v>167</v>
      </c>
      <c r="D3225" s="2" t="s">
        <v>13886</v>
      </c>
      <c r="E3225">
        <v>555.53997800000002</v>
      </c>
      <c r="F3225">
        <v>555.53997800000002</v>
      </c>
      <c r="G3225">
        <v>555.53997800000002</v>
      </c>
      <c r="H3225">
        <v>555.53997800000002</v>
      </c>
      <c r="I3225">
        <v>555.53997800000002</v>
      </c>
      <c r="J3225">
        <v>0</v>
      </c>
      <c r="K3225">
        <v>555.53997800000002</v>
      </c>
      <c r="L3225" t="s">
        <v>685</v>
      </c>
      <c r="M3225" t="s">
        <v>686</v>
      </c>
      <c r="N3225" t="s">
        <v>687</v>
      </c>
      <c r="O3225" t="s">
        <v>3112</v>
      </c>
      <c r="P3225" t="s">
        <v>689</v>
      </c>
      <c r="Q3225">
        <v>28.436779999999999</v>
      </c>
      <c r="S3225" s="1">
        <v>28764</v>
      </c>
      <c r="T3225" s="3">
        <v>6734.0690000000004</v>
      </c>
      <c r="U3225" s="1">
        <v>28795</v>
      </c>
      <c r="V3225">
        <v>139566245.71121198</v>
      </c>
    </row>
    <row r="3226" spans="1:22" x14ac:dyDescent="0.55000000000000004">
      <c r="A3226" t="s">
        <v>11</v>
      </c>
      <c r="B3226" s="1">
        <v>28814</v>
      </c>
      <c r="C3226" s="2" t="s">
        <v>167</v>
      </c>
      <c r="D3226" s="2" t="s">
        <v>13886</v>
      </c>
      <c r="E3226">
        <v>560.830017</v>
      </c>
      <c r="F3226">
        <v>560.830017</v>
      </c>
      <c r="G3226">
        <v>560.830017</v>
      </c>
      <c r="H3226">
        <v>560.830017</v>
      </c>
      <c r="I3226">
        <v>560.830017</v>
      </c>
      <c r="J3226">
        <v>0</v>
      </c>
      <c r="K3226">
        <v>560.830017</v>
      </c>
      <c r="L3226" t="s">
        <v>685</v>
      </c>
      <c r="M3226" t="s">
        <v>686</v>
      </c>
      <c r="N3226" t="s">
        <v>687</v>
      </c>
      <c r="O3226" t="s">
        <v>3113</v>
      </c>
      <c r="P3226" t="s">
        <v>689</v>
      </c>
      <c r="Q3226">
        <v>28.436779999999999</v>
      </c>
      <c r="S3226" s="1">
        <v>28764</v>
      </c>
      <c r="T3226" s="3">
        <v>6734.0690000000004</v>
      </c>
      <c r="U3226" s="1">
        <v>28795</v>
      </c>
      <c r="V3226">
        <v>139566245.71121198</v>
      </c>
    </row>
    <row r="3227" spans="1:22" x14ac:dyDescent="0.55000000000000004">
      <c r="A3227" t="s">
        <v>11</v>
      </c>
      <c r="B3227" s="1">
        <v>28815</v>
      </c>
      <c r="C3227" s="2" t="s">
        <v>167</v>
      </c>
      <c r="D3227" s="2" t="s">
        <v>13886</v>
      </c>
      <c r="E3227">
        <v>559.97997999999995</v>
      </c>
      <c r="F3227">
        <v>559.97997999999995</v>
      </c>
      <c r="G3227">
        <v>559.97997999999995</v>
      </c>
      <c r="H3227">
        <v>559.97997999999995</v>
      </c>
      <c r="I3227">
        <v>559.97997999999995</v>
      </c>
      <c r="J3227">
        <v>0</v>
      </c>
      <c r="K3227">
        <v>559.97997999999995</v>
      </c>
      <c r="L3227" t="s">
        <v>685</v>
      </c>
      <c r="M3227" t="s">
        <v>686</v>
      </c>
      <c r="N3227" t="s">
        <v>687</v>
      </c>
      <c r="O3227" t="s">
        <v>3114</v>
      </c>
      <c r="P3227" t="s">
        <v>689</v>
      </c>
      <c r="Q3227">
        <v>28.436779999999999</v>
      </c>
      <c r="S3227" s="1">
        <v>28764</v>
      </c>
      <c r="T3227" s="3">
        <v>6734.0690000000004</v>
      </c>
      <c r="U3227" s="1">
        <v>28795</v>
      </c>
      <c r="V3227">
        <v>139566245.71121198</v>
      </c>
    </row>
    <row r="3228" spans="1:22" x14ac:dyDescent="0.55000000000000004">
      <c r="A3228" t="s">
        <v>11</v>
      </c>
      <c r="B3228" s="1">
        <v>28816</v>
      </c>
      <c r="C3228" s="2" t="s">
        <v>167</v>
      </c>
      <c r="D3228" s="2" t="s">
        <v>13886</v>
      </c>
      <c r="E3228">
        <v>562.95001200000002</v>
      </c>
      <c r="F3228">
        <v>562.95001200000002</v>
      </c>
      <c r="G3228">
        <v>562.95001200000002</v>
      </c>
      <c r="H3228">
        <v>562.95001200000002</v>
      </c>
      <c r="I3228">
        <v>562.95001200000002</v>
      </c>
      <c r="J3228">
        <v>0</v>
      </c>
      <c r="K3228">
        <v>562.95001200000002</v>
      </c>
      <c r="L3228" t="s">
        <v>685</v>
      </c>
      <c r="M3228" t="s">
        <v>686</v>
      </c>
      <c r="N3228" t="s">
        <v>687</v>
      </c>
      <c r="O3228" t="s">
        <v>3115</v>
      </c>
      <c r="P3228" t="s">
        <v>689</v>
      </c>
      <c r="Q3228">
        <v>28.436779999999999</v>
      </c>
      <c r="S3228" s="1">
        <v>28764</v>
      </c>
      <c r="T3228" s="3">
        <v>6734.0690000000004</v>
      </c>
      <c r="U3228" s="1">
        <v>28795</v>
      </c>
      <c r="V3228">
        <v>139566245.71121198</v>
      </c>
    </row>
    <row r="3229" spans="1:22" x14ac:dyDescent="0.55000000000000004">
      <c r="A3229" t="s">
        <v>11</v>
      </c>
      <c r="B3229" s="1">
        <v>28818</v>
      </c>
      <c r="C3229" s="2" t="s">
        <v>167</v>
      </c>
      <c r="D3229" s="2" t="s">
        <v>13886</v>
      </c>
      <c r="E3229">
        <v>565.05999799999995</v>
      </c>
      <c r="F3229">
        <v>565.05999799999995</v>
      </c>
      <c r="G3229">
        <v>565.05999799999995</v>
      </c>
      <c r="H3229">
        <v>565.05999799999995</v>
      </c>
      <c r="I3229">
        <v>565.05999799999995</v>
      </c>
      <c r="J3229">
        <v>0</v>
      </c>
      <c r="K3229">
        <v>565.05999799999995</v>
      </c>
      <c r="L3229" t="s">
        <v>685</v>
      </c>
      <c r="M3229" t="s">
        <v>686</v>
      </c>
      <c r="N3229" t="s">
        <v>687</v>
      </c>
      <c r="O3229" t="s">
        <v>3116</v>
      </c>
      <c r="P3229" t="s">
        <v>689</v>
      </c>
      <c r="Q3229">
        <v>28.436779999999999</v>
      </c>
      <c r="S3229" s="1">
        <v>28764</v>
      </c>
      <c r="T3229" s="3">
        <v>6734.0690000000004</v>
      </c>
      <c r="U3229" s="1">
        <v>28795</v>
      </c>
      <c r="V3229">
        <v>139566245.71121198</v>
      </c>
    </row>
    <row r="3230" spans="1:22" x14ac:dyDescent="0.55000000000000004">
      <c r="A3230" t="s">
        <v>11</v>
      </c>
      <c r="B3230" s="1">
        <v>28821</v>
      </c>
      <c r="C3230" s="2" t="s">
        <v>167</v>
      </c>
      <c r="D3230" s="2" t="s">
        <v>13886</v>
      </c>
      <c r="E3230">
        <v>566.330017</v>
      </c>
      <c r="F3230">
        <v>566.330017</v>
      </c>
      <c r="G3230">
        <v>566.330017</v>
      </c>
      <c r="H3230">
        <v>566.330017</v>
      </c>
      <c r="I3230">
        <v>566.330017</v>
      </c>
      <c r="J3230">
        <v>0</v>
      </c>
      <c r="K3230">
        <v>566.330017</v>
      </c>
      <c r="L3230" t="s">
        <v>685</v>
      </c>
      <c r="M3230" t="s">
        <v>686</v>
      </c>
      <c r="N3230" t="s">
        <v>687</v>
      </c>
      <c r="O3230" t="s">
        <v>3117</v>
      </c>
      <c r="P3230" t="s">
        <v>689</v>
      </c>
      <c r="Q3230">
        <v>28.436779999999999</v>
      </c>
      <c r="S3230" s="1">
        <v>28764</v>
      </c>
      <c r="T3230" s="3">
        <v>6734.0690000000004</v>
      </c>
      <c r="U3230" s="1">
        <v>28795</v>
      </c>
      <c r="V3230">
        <v>139566245.71121198</v>
      </c>
    </row>
    <row r="3231" spans="1:22" x14ac:dyDescent="0.55000000000000004">
      <c r="A3231" t="s">
        <v>11</v>
      </c>
      <c r="B3231" s="1">
        <v>28822</v>
      </c>
      <c r="C3231" s="2" t="s">
        <v>167</v>
      </c>
      <c r="D3231" s="2" t="s">
        <v>13886</v>
      </c>
      <c r="E3231">
        <v>561.78002900000001</v>
      </c>
      <c r="F3231">
        <v>561.78002900000001</v>
      </c>
      <c r="G3231">
        <v>561.78002900000001</v>
      </c>
      <c r="H3231">
        <v>561.78002900000001</v>
      </c>
      <c r="I3231">
        <v>561.78002900000001</v>
      </c>
      <c r="J3231">
        <v>0</v>
      </c>
      <c r="K3231">
        <v>561.78002900000001</v>
      </c>
      <c r="L3231" t="s">
        <v>685</v>
      </c>
      <c r="M3231" t="s">
        <v>686</v>
      </c>
      <c r="N3231" t="s">
        <v>687</v>
      </c>
      <c r="O3231" t="s">
        <v>3118</v>
      </c>
      <c r="P3231" t="s">
        <v>689</v>
      </c>
      <c r="Q3231">
        <v>28.436779999999999</v>
      </c>
      <c r="S3231" s="1">
        <v>28764</v>
      </c>
      <c r="T3231" s="3">
        <v>6734.0690000000004</v>
      </c>
      <c r="U3231" s="1">
        <v>28795</v>
      </c>
      <c r="V3231">
        <v>139566245.71121198</v>
      </c>
    </row>
    <row r="3232" spans="1:22" x14ac:dyDescent="0.55000000000000004">
      <c r="A3232" t="s">
        <v>11</v>
      </c>
      <c r="B3232" s="1">
        <v>28823</v>
      </c>
      <c r="C3232" s="2" t="s">
        <v>167</v>
      </c>
      <c r="D3232" s="2" t="s">
        <v>13886</v>
      </c>
      <c r="E3232">
        <v>553.84997599999997</v>
      </c>
      <c r="F3232">
        <v>553.84997599999997</v>
      </c>
      <c r="G3232">
        <v>553.84997599999997</v>
      </c>
      <c r="H3232">
        <v>553.84997599999997</v>
      </c>
      <c r="I3232">
        <v>553.84997599999997</v>
      </c>
      <c r="J3232">
        <v>0</v>
      </c>
      <c r="K3232">
        <v>553.84997599999997</v>
      </c>
      <c r="L3232" t="s">
        <v>685</v>
      </c>
      <c r="M3232" t="s">
        <v>686</v>
      </c>
      <c r="N3232" t="s">
        <v>687</v>
      </c>
      <c r="O3232" t="s">
        <v>3119</v>
      </c>
      <c r="P3232" t="s">
        <v>689</v>
      </c>
      <c r="Q3232">
        <v>28.436779999999999</v>
      </c>
      <c r="S3232" s="1">
        <v>28764</v>
      </c>
      <c r="T3232" s="3">
        <v>6734.0690000000004</v>
      </c>
      <c r="U3232" s="1">
        <v>28795</v>
      </c>
      <c r="V3232">
        <v>139566245.71121198</v>
      </c>
    </row>
    <row r="3233" spans="1:22" x14ac:dyDescent="0.55000000000000004">
      <c r="A3233" t="s">
        <v>11</v>
      </c>
      <c r="B3233" s="1">
        <v>28824</v>
      </c>
      <c r="C3233" s="2" t="s">
        <v>167</v>
      </c>
      <c r="D3233" s="2" t="s">
        <v>13886</v>
      </c>
      <c r="E3233">
        <v>559.23999000000003</v>
      </c>
      <c r="F3233">
        <v>559.23999000000003</v>
      </c>
      <c r="G3233">
        <v>559.23999000000003</v>
      </c>
      <c r="H3233">
        <v>559.23999000000003</v>
      </c>
      <c r="I3233">
        <v>559.23999000000003</v>
      </c>
      <c r="J3233">
        <v>0</v>
      </c>
      <c r="K3233">
        <v>559.23999000000003</v>
      </c>
      <c r="L3233" t="s">
        <v>685</v>
      </c>
      <c r="M3233" t="s">
        <v>686</v>
      </c>
      <c r="N3233" t="s">
        <v>687</v>
      </c>
      <c r="O3233" t="s">
        <v>3120</v>
      </c>
      <c r="P3233" t="s">
        <v>689</v>
      </c>
      <c r="Q3233">
        <v>28.436779999999999</v>
      </c>
      <c r="S3233" s="1">
        <v>28764</v>
      </c>
      <c r="T3233" s="3">
        <v>6734.0690000000004</v>
      </c>
      <c r="U3233" s="1">
        <v>28795</v>
      </c>
      <c r="V3233">
        <v>139566245.71121198</v>
      </c>
    </row>
    <row r="3234" spans="1:22" x14ac:dyDescent="0.55000000000000004">
      <c r="A3234" t="s">
        <v>11</v>
      </c>
      <c r="B3234" s="1">
        <v>28825</v>
      </c>
      <c r="C3234" s="2" t="s">
        <v>168</v>
      </c>
      <c r="D3234" s="2" t="s">
        <v>13886</v>
      </c>
      <c r="E3234">
        <v>568.54998799999998</v>
      </c>
      <c r="F3234">
        <v>568.54998799999998</v>
      </c>
      <c r="G3234">
        <v>568.54998799999998</v>
      </c>
      <c r="H3234">
        <v>568.54998799999998</v>
      </c>
      <c r="I3234">
        <v>568.54998799999998</v>
      </c>
      <c r="J3234">
        <v>0</v>
      </c>
      <c r="K3234">
        <v>568.54998799999998</v>
      </c>
      <c r="L3234" t="s">
        <v>685</v>
      </c>
      <c r="M3234" t="s">
        <v>686</v>
      </c>
      <c r="N3234" t="s">
        <v>687</v>
      </c>
      <c r="O3234" t="s">
        <v>3121</v>
      </c>
      <c r="P3234" t="s">
        <v>689</v>
      </c>
      <c r="Q3234">
        <v>28.56335</v>
      </c>
      <c r="S3234" s="1">
        <v>28764</v>
      </c>
      <c r="T3234" s="3">
        <v>6734.0690000000004</v>
      </c>
      <c r="U3234" s="1">
        <v>28825</v>
      </c>
      <c r="V3234">
        <v>139771291.522728</v>
      </c>
    </row>
    <row r="3235" spans="1:22" x14ac:dyDescent="0.55000000000000004">
      <c r="A3235" t="s">
        <v>11</v>
      </c>
      <c r="B3235" s="1">
        <v>28828</v>
      </c>
      <c r="C3235" s="2" t="s">
        <v>168</v>
      </c>
      <c r="D3235" s="2" t="s">
        <v>13886</v>
      </c>
      <c r="E3235">
        <v>568.13000499999998</v>
      </c>
      <c r="F3235">
        <v>568.13000499999998</v>
      </c>
      <c r="G3235">
        <v>568.13000499999998</v>
      </c>
      <c r="H3235">
        <v>568.13000499999998</v>
      </c>
      <c r="I3235">
        <v>568.13000499999998</v>
      </c>
      <c r="J3235">
        <v>0</v>
      </c>
      <c r="K3235">
        <v>568.13000499999998</v>
      </c>
      <c r="L3235" t="s">
        <v>685</v>
      </c>
      <c r="M3235" t="s">
        <v>686</v>
      </c>
      <c r="N3235" t="s">
        <v>687</v>
      </c>
      <c r="O3235" t="s">
        <v>3122</v>
      </c>
      <c r="P3235" t="s">
        <v>689</v>
      </c>
      <c r="Q3235">
        <v>28.56335</v>
      </c>
      <c r="S3235" s="1">
        <v>28764</v>
      </c>
      <c r="T3235" s="3">
        <v>6734.0690000000004</v>
      </c>
      <c r="U3235" s="1">
        <v>28825</v>
      </c>
      <c r="V3235">
        <v>139771291.522728</v>
      </c>
    </row>
    <row r="3236" spans="1:22" x14ac:dyDescent="0.55000000000000004">
      <c r="A3236" t="s">
        <v>11</v>
      </c>
      <c r="B3236" s="1">
        <v>28829</v>
      </c>
      <c r="C3236" s="2" t="s">
        <v>168</v>
      </c>
      <c r="D3236" s="2" t="s">
        <v>13886</v>
      </c>
      <c r="E3236">
        <v>575.63000499999998</v>
      </c>
      <c r="F3236">
        <v>575.63000499999998</v>
      </c>
      <c r="G3236">
        <v>575.63000499999998</v>
      </c>
      <c r="H3236">
        <v>575.63000499999998</v>
      </c>
      <c r="I3236">
        <v>575.63000499999998</v>
      </c>
      <c r="J3236">
        <v>0</v>
      </c>
      <c r="K3236">
        <v>575.63000499999998</v>
      </c>
      <c r="L3236" t="s">
        <v>685</v>
      </c>
      <c r="M3236" t="s">
        <v>686</v>
      </c>
      <c r="N3236" t="s">
        <v>687</v>
      </c>
      <c r="O3236" t="s">
        <v>3123</v>
      </c>
      <c r="P3236" t="s">
        <v>689</v>
      </c>
      <c r="Q3236">
        <v>28.56335</v>
      </c>
      <c r="S3236" s="1">
        <v>28764</v>
      </c>
      <c r="T3236" s="3">
        <v>6734.0690000000004</v>
      </c>
      <c r="U3236" s="1">
        <v>28825</v>
      </c>
      <c r="V3236">
        <v>139771291.522728</v>
      </c>
    </row>
    <row r="3237" spans="1:22" x14ac:dyDescent="0.55000000000000004">
      <c r="A3237" t="s">
        <v>11</v>
      </c>
      <c r="B3237" s="1">
        <v>28830</v>
      </c>
      <c r="C3237" s="2" t="s">
        <v>168</v>
      </c>
      <c r="D3237" s="2" t="s">
        <v>13886</v>
      </c>
      <c r="E3237">
        <v>576.36999500000002</v>
      </c>
      <c r="F3237">
        <v>576.36999500000002</v>
      </c>
      <c r="G3237">
        <v>576.36999500000002</v>
      </c>
      <c r="H3237">
        <v>576.36999500000002</v>
      </c>
      <c r="I3237">
        <v>576.36999500000002</v>
      </c>
      <c r="J3237">
        <v>0</v>
      </c>
      <c r="K3237">
        <v>576.36999500000002</v>
      </c>
      <c r="L3237" t="s">
        <v>685</v>
      </c>
      <c r="M3237" t="s">
        <v>686</v>
      </c>
      <c r="N3237" t="s">
        <v>687</v>
      </c>
      <c r="O3237" t="s">
        <v>3124</v>
      </c>
      <c r="P3237" t="s">
        <v>689</v>
      </c>
      <c r="Q3237">
        <v>28.56335</v>
      </c>
      <c r="S3237" s="1">
        <v>28764</v>
      </c>
      <c r="T3237" s="3">
        <v>6734.0690000000004</v>
      </c>
      <c r="U3237" s="1">
        <v>28825</v>
      </c>
      <c r="V3237">
        <v>139771291.522728</v>
      </c>
    </row>
    <row r="3238" spans="1:22" x14ac:dyDescent="0.55000000000000004">
      <c r="A3238" t="s">
        <v>11</v>
      </c>
      <c r="B3238" s="1">
        <v>28831</v>
      </c>
      <c r="C3238" s="2" t="s">
        <v>168</v>
      </c>
      <c r="D3238" s="2" t="s">
        <v>13886</v>
      </c>
      <c r="E3238">
        <v>574.15002400000003</v>
      </c>
      <c r="F3238">
        <v>574.15002400000003</v>
      </c>
      <c r="G3238">
        <v>574.15002400000003</v>
      </c>
      <c r="H3238">
        <v>574.15002400000003</v>
      </c>
      <c r="I3238">
        <v>574.15002400000003</v>
      </c>
      <c r="J3238">
        <v>0</v>
      </c>
      <c r="K3238">
        <v>574.15002400000003</v>
      </c>
      <c r="L3238" t="s">
        <v>685</v>
      </c>
      <c r="M3238" t="s">
        <v>686</v>
      </c>
      <c r="N3238" t="s">
        <v>687</v>
      </c>
      <c r="O3238" t="s">
        <v>3125</v>
      </c>
      <c r="P3238" t="s">
        <v>689</v>
      </c>
      <c r="Q3238">
        <v>28.56335</v>
      </c>
      <c r="S3238" s="1">
        <v>28764</v>
      </c>
      <c r="T3238" s="3">
        <v>6734.0690000000004</v>
      </c>
      <c r="U3238" s="1">
        <v>28825</v>
      </c>
      <c r="V3238">
        <v>139771291.522728</v>
      </c>
    </row>
    <row r="3239" spans="1:22" x14ac:dyDescent="0.55000000000000004">
      <c r="A3239" t="s">
        <v>11</v>
      </c>
      <c r="B3239" s="1">
        <v>28832</v>
      </c>
      <c r="C3239" s="2" t="s">
        <v>168</v>
      </c>
      <c r="D3239" s="2" t="s">
        <v>13886</v>
      </c>
      <c r="E3239">
        <v>571.61999500000002</v>
      </c>
      <c r="F3239">
        <v>571.61999500000002</v>
      </c>
      <c r="G3239">
        <v>571.61999500000002</v>
      </c>
      <c r="H3239">
        <v>571.61999500000002</v>
      </c>
      <c r="I3239">
        <v>571.61999500000002</v>
      </c>
      <c r="J3239">
        <v>0</v>
      </c>
      <c r="K3239">
        <v>571.61999500000002</v>
      </c>
      <c r="L3239" t="s">
        <v>685</v>
      </c>
      <c r="M3239" t="s">
        <v>686</v>
      </c>
      <c r="N3239" t="s">
        <v>687</v>
      </c>
      <c r="O3239" t="s">
        <v>3126</v>
      </c>
      <c r="P3239" t="s">
        <v>689</v>
      </c>
      <c r="Q3239">
        <v>28.56335</v>
      </c>
      <c r="S3239" s="1">
        <v>28764</v>
      </c>
      <c r="T3239" s="3">
        <v>6734.0690000000004</v>
      </c>
      <c r="U3239" s="1">
        <v>28825</v>
      </c>
      <c r="V3239">
        <v>139771291.522728</v>
      </c>
    </row>
    <row r="3240" spans="1:22" x14ac:dyDescent="0.55000000000000004">
      <c r="A3240" t="s">
        <v>11</v>
      </c>
      <c r="B3240" s="1">
        <v>28835</v>
      </c>
      <c r="C3240" s="2" t="s">
        <v>168</v>
      </c>
      <c r="D3240" s="2" t="s">
        <v>13886</v>
      </c>
      <c r="E3240">
        <v>574.26000999999997</v>
      </c>
      <c r="F3240">
        <v>574.26000999999997</v>
      </c>
      <c r="G3240">
        <v>574.26000999999997</v>
      </c>
      <c r="H3240">
        <v>574.26000999999997</v>
      </c>
      <c r="I3240">
        <v>574.26000999999997</v>
      </c>
      <c r="J3240">
        <v>0</v>
      </c>
      <c r="K3240">
        <v>574.26000999999997</v>
      </c>
      <c r="L3240" t="s">
        <v>685</v>
      </c>
      <c r="M3240" t="s">
        <v>686</v>
      </c>
      <c r="N3240" t="s">
        <v>687</v>
      </c>
      <c r="O3240" t="s">
        <v>3127</v>
      </c>
      <c r="P3240" t="s">
        <v>689</v>
      </c>
      <c r="Q3240">
        <v>28.56335</v>
      </c>
      <c r="S3240" s="1">
        <v>28764</v>
      </c>
      <c r="T3240" s="3">
        <v>6734.0690000000004</v>
      </c>
      <c r="U3240" s="1">
        <v>28825</v>
      </c>
      <c r="V3240">
        <v>139771291.522728</v>
      </c>
    </row>
    <row r="3241" spans="1:22" x14ac:dyDescent="0.55000000000000004">
      <c r="A3241" t="s">
        <v>11</v>
      </c>
      <c r="B3241" s="1">
        <v>28836</v>
      </c>
      <c r="C3241" s="2" t="s">
        <v>168</v>
      </c>
      <c r="D3241" s="2" t="s">
        <v>13886</v>
      </c>
      <c r="E3241">
        <v>571.29998799999998</v>
      </c>
      <c r="F3241">
        <v>571.29998799999998</v>
      </c>
      <c r="G3241">
        <v>571.29998799999998</v>
      </c>
      <c r="H3241">
        <v>571.29998799999998</v>
      </c>
      <c r="I3241">
        <v>571.29998799999998</v>
      </c>
      <c r="J3241">
        <v>0</v>
      </c>
      <c r="K3241">
        <v>571.29998799999998</v>
      </c>
      <c r="L3241" t="s">
        <v>685</v>
      </c>
      <c r="M3241" t="s">
        <v>686</v>
      </c>
      <c r="N3241" t="s">
        <v>687</v>
      </c>
      <c r="O3241" t="s">
        <v>3128</v>
      </c>
      <c r="P3241" t="s">
        <v>689</v>
      </c>
      <c r="Q3241">
        <v>28.56335</v>
      </c>
      <c r="S3241" s="1">
        <v>28764</v>
      </c>
      <c r="T3241" s="3">
        <v>6734.0690000000004</v>
      </c>
      <c r="U3241" s="1">
        <v>28825</v>
      </c>
      <c r="V3241">
        <v>139771291.522728</v>
      </c>
    </row>
    <row r="3242" spans="1:22" x14ac:dyDescent="0.55000000000000004">
      <c r="A3242" t="s">
        <v>11</v>
      </c>
      <c r="B3242" s="1">
        <v>28837</v>
      </c>
      <c r="C3242" s="2" t="s">
        <v>168</v>
      </c>
      <c r="D3242" s="2" t="s">
        <v>13886</v>
      </c>
      <c r="E3242">
        <v>568.02002000000005</v>
      </c>
      <c r="F3242">
        <v>568.02002000000005</v>
      </c>
      <c r="G3242">
        <v>568.02002000000005</v>
      </c>
      <c r="H3242">
        <v>568.02002000000005</v>
      </c>
      <c r="I3242">
        <v>568.02002000000005</v>
      </c>
      <c r="J3242">
        <v>0</v>
      </c>
      <c r="K3242">
        <v>568.02002000000005</v>
      </c>
      <c r="L3242" t="s">
        <v>685</v>
      </c>
      <c r="M3242" t="s">
        <v>686</v>
      </c>
      <c r="N3242" t="s">
        <v>687</v>
      </c>
      <c r="O3242" t="s">
        <v>3129</v>
      </c>
      <c r="P3242" t="s">
        <v>689</v>
      </c>
      <c r="Q3242">
        <v>28.56335</v>
      </c>
      <c r="S3242" s="1">
        <v>28764</v>
      </c>
      <c r="T3242" s="3">
        <v>6734.0690000000004</v>
      </c>
      <c r="U3242" s="1">
        <v>28825</v>
      </c>
      <c r="V3242">
        <v>139771291.522728</v>
      </c>
    </row>
    <row r="3243" spans="1:22" x14ac:dyDescent="0.55000000000000004">
      <c r="A3243" t="s">
        <v>11</v>
      </c>
      <c r="B3243" s="1">
        <v>28838</v>
      </c>
      <c r="C3243" s="2" t="s">
        <v>168</v>
      </c>
      <c r="D3243" s="2" t="s">
        <v>13886</v>
      </c>
      <c r="E3243">
        <v>567.80999799999995</v>
      </c>
      <c r="F3243">
        <v>567.80999799999995</v>
      </c>
      <c r="G3243">
        <v>567.80999799999995</v>
      </c>
      <c r="H3243">
        <v>567.80999799999995</v>
      </c>
      <c r="I3243">
        <v>567.80999799999995</v>
      </c>
      <c r="J3243">
        <v>0</v>
      </c>
      <c r="K3243">
        <v>567.80999799999995</v>
      </c>
      <c r="L3243" t="s">
        <v>685</v>
      </c>
      <c r="M3243" t="s">
        <v>686</v>
      </c>
      <c r="N3243" t="s">
        <v>687</v>
      </c>
      <c r="O3243" t="s">
        <v>3130</v>
      </c>
      <c r="P3243" t="s">
        <v>689</v>
      </c>
      <c r="Q3243">
        <v>28.56335</v>
      </c>
      <c r="S3243" s="1">
        <v>28764</v>
      </c>
      <c r="T3243" s="3">
        <v>6734.0690000000004</v>
      </c>
      <c r="U3243" s="1">
        <v>28825</v>
      </c>
      <c r="V3243">
        <v>139771291.522728</v>
      </c>
    </row>
    <row r="3244" spans="1:22" x14ac:dyDescent="0.55000000000000004">
      <c r="A3244" t="s">
        <v>11</v>
      </c>
      <c r="B3244" s="1">
        <v>28839</v>
      </c>
      <c r="C3244" s="2" t="s">
        <v>168</v>
      </c>
      <c r="D3244" s="2" t="s">
        <v>13886</v>
      </c>
      <c r="E3244">
        <v>563.69000200000005</v>
      </c>
      <c r="F3244">
        <v>563.69000200000005</v>
      </c>
      <c r="G3244">
        <v>563.69000200000005</v>
      </c>
      <c r="H3244">
        <v>563.69000200000005</v>
      </c>
      <c r="I3244">
        <v>563.69000200000005</v>
      </c>
      <c r="J3244">
        <v>0</v>
      </c>
      <c r="K3244">
        <v>563.69000200000005</v>
      </c>
      <c r="L3244" t="s">
        <v>685</v>
      </c>
      <c r="M3244" t="s">
        <v>686</v>
      </c>
      <c r="N3244" t="s">
        <v>687</v>
      </c>
      <c r="O3244" t="s">
        <v>3131</v>
      </c>
      <c r="P3244" t="s">
        <v>689</v>
      </c>
      <c r="Q3244">
        <v>28.56335</v>
      </c>
      <c r="S3244" s="1">
        <v>28764</v>
      </c>
      <c r="T3244" s="3">
        <v>6734.0690000000004</v>
      </c>
      <c r="U3244" s="1">
        <v>28825</v>
      </c>
      <c r="V3244">
        <v>139771291.522728</v>
      </c>
    </row>
    <row r="3245" spans="1:22" x14ac:dyDescent="0.55000000000000004">
      <c r="A3245" t="s">
        <v>11</v>
      </c>
      <c r="B3245" s="1">
        <v>28842</v>
      </c>
      <c r="C3245" s="2" t="s">
        <v>168</v>
      </c>
      <c r="D3245" s="2" t="s">
        <v>13886</v>
      </c>
      <c r="E3245">
        <v>551.95001200000002</v>
      </c>
      <c r="F3245">
        <v>551.95001200000002</v>
      </c>
      <c r="G3245">
        <v>551.95001200000002</v>
      </c>
      <c r="H3245">
        <v>551.95001200000002</v>
      </c>
      <c r="I3245">
        <v>551.95001200000002</v>
      </c>
      <c r="J3245">
        <v>0</v>
      </c>
      <c r="K3245">
        <v>551.95001200000002</v>
      </c>
      <c r="L3245" t="s">
        <v>685</v>
      </c>
      <c r="M3245" t="s">
        <v>686</v>
      </c>
      <c r="N3245" t="s">
        <v>687</v>
      </c>
      <c r="O3245" t="s">
        <v>3132</v>
      </c>
      <c r="P3245" t="s">
        <v>689</v>
      </c>
      <c r="Q3245">
        <v>28.56335</v>
      </c>
      <c r="S3245" s="1">
        <v>28764</v>
      </c>
      <c r="T3245" s="3">
        <v>6734.0690000000004</v>
      </c>
      <c r="U3245" s="1">
        <v>28825</v>
      </c>
      <c r="V3245">
        <v>139771291.522728</v>
      </c>
    </row>
    <row r="3246" spans="1:22" x14ac:dyDescent="0.55000000000000004">
      <c r="A3246" t="s">
        <v>11</v>
      </c>
      <c r="B3246" s="1">
        <v>28843</v>
      </c>
      <c r="C3246" s="2" t="s">
        <v>168</v>
      </c>
      <c r="D3246" s="2" t="s">
        <v>13886</v>
      </c>
      <c r="E3246">
        <v>555.96997099999999</v>
      </c>
      <c r="F3246">
        <v>555.96997099999999</v>
      </c>
      <c r="G3246">
        <v>555.96997099999999</v>
      </c>
      <c r="H3246">
        <v>555.96997099999999</v>
      </c>
      <c r="I3246">
        <v>555.96997099999999</v>
      </c>
      <c r="J3246">
        <v>0</v>
      </c>
      <c r="K3246">
        <v>555.96997099999999</v>
      </c>
      <c r="L3246" t="s">
        <v>685</v>
      </c>
      <c r="M3246" t="s">
        <v>686</v>
      </c>
      <c r="N3246" t="s">
        <v>687</v>
      </c>
      <c r="O3246" t="s">
        <v>3133</v>
      </c>
      <c r="P3246" t="s">
        <v>689</v>
      </c>
      <c r="Q3246">
        <v>28.56335</v>
      </c>
      <c r="S3246" s="1">
        <v>28764</v>
      </c>
      <c r="T3246" s="3">
        <v>6734.0690000000004</v>
      </c>
      <c r="U3246" s="1">
        <v>28825</v>
      </c>
      <c r="V3246">
        <v>139771291.522728</v>
      </c>
    </row>
    <row r="3247" spans="1:22" x14ac:dyDescent="0.55000000000000004">
      <c r="A3247" t="s">
        <v>11</v>
      </c>
      <c r="B3247" s="1">
        <v>28844</v>
      </c>
      <c r="C3247" s="2" t="s">
        <v>168</v>
      </c>
      <c r="D3247" s="2" t="s">
        <v>13886</v>
      </c>
      <c r="E3247">
        <v>558.60998500000005</v>
      </c>
      <c r="F3247">
        <v>558.60998500000005</v>
      </c>
      <c r="G3247">
        <v>558.60998500000005</v>
      </c>
      <c r="H3247">
        <v>558.60998500000005</v>
      </c>
      <c r="I3247">
        <v>558.60998500000005</v>
      </c>
      <c r="J3247">
        <v>0</v>
      </c>
      <c r="K3247">
        <v>558.60998500000005</v>
      </c>
      <c r="L3247" t="s">
        <v>685</v>
      </c>
      <c r="M3247" t="s">
        <v>686</v>
      </c>
      <c r="N3247" t="s">
        <v>687</v>
      </c>
      <c r="O3247" t="s">
        <v>3134</v>
      </c>
      <c r="P3247" t="s">
        <v>689</v>
      </c>
      <c r="Q3247">
        <v>28.56335</v>
      </c>
      <c r="S3247" s="1">
        <v>28764</v>
      </c>
      <c r="T3247" s="3">
        <v>6734.0690000000004</v>
      </c>
      <c r="U3247" s="1">
        <v>28825</v>
      </c>
      <c r="V3247">
        <v>139771291.522728</v>
      </c>
    </row>
    <row r="3248" spans="1:22" x14ac:dyDescent="0.55000000000000004">
      <c r="A3248" t="s">
        <v>11</v>
      </c>
      <c r="B3248" s="1">
        <v>28845</v>
      </c>
      <c r="C3248" s="2" t="s">
        <v>168</v>
      </c>
      <c r="D3248" s="2" t="s">
        <v>13886</v>
      </c>
      <c r="E3248">
        <v>559.23999000000003</v>
      </c>
      <c r="F3248">
        <v>559.23999000000003</v>
      </c>
      <c r="G3248">
        <v>559.23999000000003</v>
      </c>
      <c r="H3248">
        <v>559.23999000000003</v>
      </c>
      <c r="I3248">
        <v>559.23999000000003</v>
      </c>
      <c r="J3248">
        <v>0</v>
      </c>
      <c r="K3248">
        <v>559.23999000000003</v>
      </c>
      <c r="L3248" t="s">
        <v>685</v>
      </c>
      <c r="M3248" t="s">
        <v>686</v>
      </c>
      <c r="N3248" t="s">
        <v>687</v>
      </c>
      <c r="O3248" t="s">
        <v>3135</v>
      </c>
      <c r="P3248" t="s">
        <v>689</v>
      </c>
      <c r="Q3248">
        <v>28.56335</v>
      </c>
      <c r="S3248" s="1">
        <v>28764</v>
      </c>
      <c r="T3248" s="3">
        <v>6734.0690000000004</v>
      </c>
      <c r="U3248" s="1">
        <v>28825</v>
      </c>
      <c r="V3248">
        <v>139771291.522728</v>
      </c>
    </row>
    <row r="3249" spans="1:22" x14ac:dyDescent="0.55000000000000004">
      <c r="A3249" t="s">
        <v>11</v>
      </c>
      <c r="B3249" s="1">
        <v>28846</v>
      </c>
      <c r="C3249" s="2" t="s">
        <v>168</v>
      </c>
      <c r="D3249" s="2" t="s">
        <v>13886</v>
      </c>
      <c r="E3249">
        <v>568.54998799999998</v>
      </c>
      <c r="F3249">
        <v>568.54998799999998</v>
      </c>
      <c r="G3249">
        <v>568.54998799999998</v>
      </c>
      <c r="H3249">
        <v>568.54998799999998</v>
      </c>
      <c r="I3249">
        <v>568.54998799999998</v>
      </c>
      <c r="J3249">
        <v>0</v>
      </c>
      <c r="K3249">
        <v>568.54998799999998</v>
      </c>
      <c r="L3249" t="s">
        <v>685</v>
      </c>
      <c r="M3249" t="s">
        <v>686</v>
      </c>
      <c r="N3249" t="s">
        <v>687</v>
      </c>
      <c r="O3249" t="s">
        <v>3136</v>
      </c>
      <c r="P3249" t="s">
        <v>689</v>
      </c>
      <c r="Q3249">
        <v>28.56335</v>
      </c>
      <c r="S3249" s="1">
        <v>28764</v>
      </c>
      <c r="T3249" s="3">
        <v>6734.0690000000004</v>
      </c>
      <c r="U3249" s="1">
        <v>28825</v>
      </c>
      <c r="V3249">
        <v>139771291.522728</v>
      </c>
    </row>
    <row r="3250" spans="1:22" x14ac:dyDescent="0.55000000000000004">
      <c r="A3250" t="s">
        <v>11</v>
      </c>
      <c r="B3250" s="1">
        <v>28850</v>
      </c>
      <c r="C3250" s="2" t="s">
        <v>168</v>
      </c>
      <c r="D3250" s="2" t="s">
        <v>13886</v>
      </c>
      <c r="E3250">
        <v>574.78997800000002</v>
      </c>
      <c r="F3250">
        <v>574.78997800000002</v>
      </c>
      <c r="G3250">
        <v>574.78997800000002</v>
      </c>
      <c r="H3250">
        <v>574.78997800000002</v>
      </c>
      <c r="I3250">
        <v>574.78997800000002</v>
      </c>
      <c r="J3250">
        <v>0</v>
      </c>
      <c r="K3250">
        <v>574.78997800000002</v>
      </c>
      <c r="L3250" t="s">
        <v>685</v>
      </c>
      <c r="M3250" t="s">
        <v>686</v>
      </c>
      <c r="N3250" t="s">
        <v>687</v>
      </c>
      <c r="O3250" t="s">
        <v>3137</v>
      </c>
      <c r="P3250" t="s">
        <v>689</v>
      </c>
      <c r="Q3250">
        <v>28.56335</v>
      </c>
      <c r="S3250" s="1">
        <v>28764</v>
      </c>
      <c r="T3250" s="3">
        <v>6734.0690000000004</v>
      </c>
      <c r="U3250" s="1">
        <v>28825</v>
      </c>
      <c r="V3250">
        <v>139771291.522728</v>
      </c>
    </row>
    <row r="3251" spans="1:22" x14ac:dyDescent="0.55000000000000004">
      <c r="A3251" t="s">
        <v>11</v>
      </c>
      <c r="B3251" s="1">
        <v>28851</v>
      </c>
      <c r="C3251" s="2" t="s">
        <v>168</v>
      </c>
      <c r="D3251" s="2" t="s">
        <v>13886</v>
      </c>
      <c r="E3251">
        <v>569.919983</v>
      </c>
      <c r="F3251">
        <v>569.919983</v>
      </c>
      <c r="G3251">
        <v>569.919983</v>
      </c>
      <c r="H3251">
        <v>569.919983</v>
      </c>
      <c r="I3251">
        <v>569.919983</v>
      </c>
      <c r="J3251">
        <v>0</v>
      </c>
      <c r="K3251">
        <v>569.919983</v>
      </c>
      <c r="L3251" t="s">
        <v>685</v>
      </c>
      <c r="M3251" t="s">
        <v>686</v>
      </c>
      <c r="N3251" t="s">
        <v>687</v>
      </c>
      <c r="O3251" t="s">
        <v>3138</v>
      </c>
      <c r="P3251" t="s">
        <v>689</v>
      </c>
      <c r="Q3251">
        <v>28.56335</v>
      </c>
      <c r="S3251" s="1">
        <v>28764</v>
      </c>
      <c r="T3251" s="3">
        <v>6734.0690000000004</v>
      </c>
      <c r="U3251" s="1">
        <v>28825</v>
      </c>
      <c r="V3251">
        <v>139771291.522728</v>
      </c>
    </row>
    <row r="3252" spans="1:22" x14ac:dyDescent="0.55000000000000004">
      <c r="A3252" t="s">
        <v>11</v>
      </c>
      <c r="B3252" s="1">
        <v>28852</v>
      </c>
      <c r="C3252" s="2" t="s">
        <v>168</v>
      </c>
      <c r="D3252" s="2" t="s">
        <v>13886</v>
      </c>
      <c r="E3252">
        <v>567.59997599999997</v>
      </c>
      <c r="F3252">
        <v>567.59997599999997</v>
      </c>
      <c r="G3252">
        <v>567.59997599999997</v>
      </c>
      <c r="H3252">
        <v>567.59997599999997</v>
      </c>
      <c r="I3252">
        <v>567.59997599999997</v>
      </c>
      <c r="J3252">
        <v>0</v>
      </c>
      <c r="K3252">
        <v>567.59997599999997</v>
      </c>
      <c r="L3252" t="s">
        <v>685</v>
      </c>
      <c r="M3252" t="s">
        <v>686</v>
      </c>
      <c r="N3252" t="s">
        <v>687</v>
      </c>
      <c r="O3252" t="s">
        <v>3139</v>
      </c>
      <c r="P3252" t="s">
        <v>689</v>
      </c>
      <c r="Q3252">
        <v>28.56335</v>
      </c>
      <c r="S3252" s="1">
        <v>28764</v>
      </c>
      <c r="T3252" s="3">
        <v>6734.0690000000004</v>
      </c>
      <c r="U3252" s="1">
        <v>28825</v>
      </c>
      <c r="V3252">
        <v>139771291.522728</v>
      </c>
    </row>
    <row r="3253" spans="1:22" x14ac:dyDescent="0.55000000000000004">
      <c r="A3253" t="s">
        <v>11</v>
      </c>
      <c r="B3253" s="1">
        <v>28853</v>
      </c>
      <c r="C3253" s="2" t="s">
        <v>168</v>
      </c>
      <c r="D3253" s="2" t="s">
        <v>13886</v>
      </c>
      <c r="E3253">
        <v>566.96002199999998</v>
      </c>
      <c r="F3253">
        <v>566.96002199999998</v>
      </c>
      <c r="G3253">
        <v>566.96002199999998</v>
      </c>
      <c r="H3253">
        <v>566.96002199999998</v>
      </c>
      <c r="I3253">
        <v>566.96002199999998</v>
      </c>
      <c r="J3253">
        <v>0</v>
      </c>
      <c r="K3253">
        <v>566.96002199999998</v>
      </c>
      <c r="L3253" t="s">
        <v>685</v>
      </c>
      <c r="M3253" t="s">
        <v>686</v>
      </c>
      <c r="N3253" t="s">
        <v>687</v>
      </c>
      <c r="O3253" t="s">
        <v>3140</v>
      </c>
      <c r="P3253" t="s">
        <v>689</v>
      </c>
      <c r="Q3253">
        <v>28.56335</v>
      </c>
      <c r="S3253" s="1">
        <v>28764</v>
      </c>
      <c r="T3253" s="3">
        <v>6734.0690000000004</v>
      </c>
      <c r="U3253" s="1">
        <v>28825</v>
      </c>
      <c r="V3253">
        <v>139771291.522728</v>
      </c>
    </row>
    <row r="3254" spans="1:22" x14ac:dyDescent="0.55000000000000004">
      <c r="A3254" t="s">
        <v>11</v>
      </c>
      <c r="B3254" s="1">
        <v>28857</v>
      </c>
      <c r="C3254" s="2" t="s">
        <v>169</v>
      </c>
      <c r="D3254" s="2" t="s">
        <v>13889</v>
      </c>
      <c r="E3254">
        <v>570.23999000000003</v>
      </c>
      <c r="F3254">
        <v>570.23999000000003</v>
      </c>
      <c r="G3254">
        <v>570.23999000000003</v>
      </c>
      <c r="H3254">
        <v>570.23999000000003</v>
      </c>
      <c r="I3254">
        <v>570.23999000000003</v>
      </c>
      <c r="J3254">
        <v>0</v>
      </c>
      <c r="K3254">
        <v>570.23999000000003</v>
      </c>
      <c r="L3254" t="s">
        <v>685</v>
      </c>
      <c r="M3254" t="s">
        <v>686</v>
      </c>
      <c r="N3254" t="s">
        <v>687</v>
      </c>
      <c r="O3254" t="s">
        <v>3141</v>
      </c>
      <c r="P3254" t="s">
        <v>689</v>
      </c>
      <c r="Q3254">
        <v>28.816500000000001</v>
      </c>
      <c r="S3254" s="1">
        <v>28856</v>
      </c>
      <c r="T3254" s="3">
        <v>6746.1760000000004</v>
      </c>
      <c r="U3254" s="1">
        <v>28856</v>
      </c>
      <c r="V3254">
        <v>140016597.157287</v>
      </c>
    </row>
    <row r="3255" spans="1:22" x14ac:dyDescent="0.55000000000000004">
      <c r="A3255" t="s">
        <v>11</v>
      </c>
      <c r="B3255" s="1">
        <v>28858</v>
      </c>
      <c r="C3255" s="2" t="s">
        <v>169</v>
      </c>
      <c r="D3255" s="2" t="s">
        <v>13889</v>
      </c>
      <c r="E3255">
        <v>577.01000999999997</v>
      </c>
      <c r="F3255">
        <v>577.01000999999997</v>
      </c>
      <c r="G3255">
        <v>577.01000999999997</v>
      </c>
      <c r="H3255">
        <v>577.01000999999997</v>
      </c>
      <c r="I3255">
        <v>577.01000999999997</v>
      </c>
      <c r="J3255">
        <v>0</v>
      </c>
      <c r="K3255">
        <v>577.01000999999997</v>
      </c>
      <c r="L3255" t="s">
        <v>685</v>
      </c>
      <c r="M3255" t="s">
        <v>686</v>
      </c>
      <c r="N3255" t="s">
        <v>687</v>
      </c>
      <c r="O3255" t="s">
        <v>3142</v>
      </c>
      <c r="P3255" t="s">
        <v>689</v>
      </c>
      <c r="Q3255">
        <v>28.816500000000001</v>
      </c>
      <c r="S3255" s="1">
        <v>28856</v>
      </c>
      <c r="T3255" s="3">
        <v>6746.1760000000004</v>
      </c>
      <c r="U3255" s="1">
        <v>28856</v>
      </c>
      <c r="V3255">
        <v>140016597.157287</v>
      </c>
    </row>
    <row r="3256" spans="1:22" x14ac:dyDescent="0.55000000000000004">
      <c r="A3256" t="s">
        <v>11</v>
      </c>
      <c r="B3256" s="1">
        <v>28859</v>
      </c>
      <c r="C3256" s="2" t="s">
        <v>169</v>
      </c>
      <c r="D3256" s="2" t="s">
        <v>13889</v>
      </c>
      <c r="E3256">
        <v>582.080017</v>
      </c>
      <c r="F3256">
        <v>582.080017</v>
      </c>
      <c r="G3256">
        <v>582.080017</v>
      </c>
      <c r="H3256">
        <v>582.080017</v>
      </c>
      <c r="I3256">
        <v>582.080017</v>
      </c>
      <c r="J3256">
        <v>0</v>
      </c>
      <c r="K3256">
        <v>582.080017</v>
      </c>
      <c r="L3256" t="s">
        <v>685</v>
      </c>
      <c r="M3256" t="s">
        <v>686</v>
      </c>
      <c r="N3256" t="s">
        <v>687</v>
      </c>
      <c r="O3256" t="s">
        <v>3143</v>
      </c>
      <c r="P3256" t="s">
        <v>689</v>
      </c>
      <c r="Q3256">
        <v>28.816500000000001</v>
      </c>
      <c r="S3256" s="1">
        <v>28856</v>
      </c>
      <c r="T3256" s="3">
        <v>6746.1760000000004</v>
      </c>
      <c r="U3256" s="1">
        <v>28856</v>
      </c>
      <c r="V3256">
        <v>140016597.157287</v>
      </c>
    </row>
    <row r="3257" spans="1:22" x14ac:dyDescent="0.55000000000000004">
      <c r="A3257" t="s">
        <v>11</v>
      </c>
      <c r="B3257" s="1">
        <v>28860</v>
      </c>
      <c r="C3257" s="2" t="s">
        <v>169</v>
      </c>
      <c r="D3257" s="2" t="s">
        <v>13889</v>
      </c>
      <c r="E3257">
        <v>585.89001499999995</v>
      </c>
      <c r="F3257">
        <v>585.89001499999995</v>
      </c>
      <c r="G3257">
        <v>585.89001499999995</v>
      </c>
      <c r="H3257">
        <v>585.89001499999995</v>
      </c>
      <c r="I3257">
        <v>585.89001499999995</v>
      </c>
      <c r="J3257">
        <v>0</v>
      </c>
      <c r="K3257">
        <v>585.89001499999995</v>
      </c>
      <c r="L3257" t="s">
        <v>685</v>
      </c>
      <c r="M3257" t="s">
        <v>686</v>
      </c>
      <c r="N3257" t="s">
        <v>687</v>
      </c>
      <c r="O3257" t="s">
        <v>3144</v>
      </c>
      <c r="P3257" t="s">
        <v>689</v>
      </c>
      <c r="Q3257">
        <v>28.816500000000001</v>
      </c>
      <c r="S3257" s="1">
        <v>28856</v>
      </c>
      <c r="T3257" s="3">
        <v>6746.1760000000004</v>
      </c>
      <c r="U3257" s="1">
        <v>28856</v>
      </c>
      <c r="V3257">
        <v>140016597.157287</v>
      </c>
    </row>
    <row r="3258" spans="1:22" x14ac:dyDescent="0.55000000000000004">
      <c r="A3258" t="s">
        <v>11</v>
      </c>
      <c r="B3258" s="1">
        <v>28863</v>
      </c>
      <c r="C3258" s="2" t="s">
        <v>169</v>
      </c>
      <c r="D3258" s="2" t="s">
        <v>13889</v>
      </c>
      <c r="E3258">
        <v>584.09002699999996</v>
      </c>
      <c r="F3258">
        <v>584.09002699999996</v>
      </c>
      <c r="G3258">
        <v>584.09002699999996</v>
      </c>
      <c r="H3258">
        <v>584.09002699999996</v>
      </c>
      <c r="I3258">
        <v>584.09002699999996</v>
      </c>
      <c r="J3258">
        <v>0</v>
      </c>
      <c r="K3258">
        <v>584.09002699999996</v>
      </c>
      <c r="L3258" t="s">
        <v>685</v>
      </c>
      <c r="M3258" t="s">
        <v>686</v>
      </c>
      <c r="N3258" t="s">
        <v>687</v>
      </c>
      <c r="O3258" t="s">
        <v>3145</v>
      </c>
      <c r="P3258" t="s">
        <v>689</v>
      </c>
      <c r="Q3258">
        <v>28.816500000000001</v>
      </c>
      <c r="S3258" s="1">
        <v>28856</v>
      </c>
      <c r="T3258" s="3">
        <v>6746.1760000000004</v>
      </c>
      <c r="U3258" s="1">
        <v>28856</v>
      </c>
      <c r="V3258">
        <v>140016597.157287</v>
      </c>
    </row>
    <row r="3259" spans="1:22" x14ac:dyDescent="0.55000000000000004">
      <c r="A3259" t="s">
        <v>11</v>
      </c>
      <c r="B3259" s="1">
        <v>28864</v>
      </c>
      <c r="C3259" s="2" t="s">
        <v>169</v>
      </c>
      <c r="D3259" s="2" t="s">
        <v>13889</v>
      </c>
      <c r="E3259">
        <v>587.15997300000004</v>
      </c>
      <c r="F3259">
        <v>587.15997300000004</v>
      </c>
      <c r="G3259">
        <v>587.15997300000004</v>
      </c>
      <c r="H3259">
        <v>587.15997300000004</v>
      </c>
      <c r="I3259">
        <v>587.15997300000004</v>
      </c>
      <c r="J3259">
        <v>0</v>
      </c>
      <c r="K3259">
        <v>587.15997300000004</v>
      </c>
      <c r="L3259" t="s">
        <v>685</v>
      </c>
      <c r="M3259" t="s">
        <v>686</v>
      </c>
      <c r="N3259" t="s">
        <v>687</v>
      </c>
      <c r="O3259" t="s">
        <v>3146</v>
      </c>
      <c r="P3259" t="s">
        <v>689</v>
      </c>
      <c r="Q3259">
        <v>28.816500000000001</v>
      </c>
      <c r="S3259" s="1">
        <v>28856</v>
      </c>
      <c r="T3259" s="3">
        <v>6746.1760000000004</v>
      </c>
      <c r="U3259" s="1">
        <v>28856</v>
      </c>
      <c r="V3259">
        <v>140016597.157287</v>
      </c>
    </row>
    <row r="3260" spans="1:22" x14ac:dyDescent="0.55000000000000004">
      <c r="A3260" t="s">
        <v>11</v>
      </c>
      <c r="B3260" s="1">
        <v>28865</v>
      </c>
      <c r="C3260" s="2" t="s">
        <v>169</v>
      </c>
      <c r="D3260" s="2" t="s">
        <v>13889</v>
      </c>
      <c r="E3260">
        <v>583.98999000000003</v>
      </c>
      <c r="F3260">
        <v>583.98999000000003</v>
      </c>
      <c r="G3260">
        <v>583.98999000000003</v>
      </c>
      <c r="H3260">
        <v>583.98999000000003</v>
      </c>
      <c r="I3260">
        <v>583.98999000000003</v>
      </c>
      <c r="J3260">
        <v>0</v>
      </c>
      <c r="K3260">
        <v>583.98999000000003</v>
      </c>
      <c r="L3260" t="s">
        <v>685</v>
      </c>
      <c r="M3260" t="s">
        <v>686</v>
      </c>
      <c r="N3260" t="s">
        <v>687</v>
      </c>
      <c r="O3260" t="s">
        <v>3147</v>
      </c>
      <c r="P3260" t="s">
        <v>689</v>
      </c>
      <c r="Q3260">
        <v>28.816500000000001</v>
      </c>
      <c r="S3260" s="1">
        <v>28856</v>
      </c>
      <c r="T3260" s="3">
        <v>6746.1760000000004</v>
      </c>
      <c r="U3260" s="1">
        <v>28856</v>
      </c>
      <c r="V3260">
        <v>140016597.157287</v>
      </c>
    </row>
    <row r="3261" spans="1:22" x14ac:dyDescent="0.55000000000000004">
      <c r="A3261" t="s">
        <v>11</v>
      </c>
      <c r="B3261" s="1">
        <v>28866</v>
      </c>
      <c r="C3261" s="2" t="s">
        <v>169</v>
      </c>
      <c r="D3261" s="2" t="s">
        <v>13889</v>
      </c>
      <c r="E3261">
        <v>586</v>
      </c>
      <c r="F3261">
        <v>586</v>
      </c>
      <c r="G3261">
        <v>586</v>
      </c>
      <c r="H3261">
        <v>586</v>
      </c>
      <c r="I3261">
        <v>586</v>
      </c>
      <c r="J3261">
        <v>0</v>
      </c>
      <c r="K3261">
        <v>586</v>
      </c>
      <c r="L3261" t="s">
        <v>685</v>
      </c>
      <c r="M3261" t="s">
        <v>686</v>
      </c>
      <c r="N3261" t="s">
        <v>687</v>
      </c>
      <c r="O3261" t="s">
        <v>3148</v>
      </c>
      <c r="P3261" t="s">
        <v>689</v>
      </c>
      <c r="Q3261">
        <v>28.816500000000001</v>
      </c>
      <c r="S3261" s="1">
        <v>28856</v>
      </c>
      <c r="T3261" s="3">
        <v>6746.1760000000004</v>
      </c>
      <c r="U3261" s="1">
        <v>28856</v>
      </c>
      <c r="V3261">
        <v>140016597.157287</v>
      </c>
    </row>
    <row r="3262" spans="1:22" x14ac:dyDescent="0.55000000000000004">
      <c r="A3262" t="s">
        <v>11</v>
      </c>
      <c r="B3262" s="1">
        <v>28867</v>
      </c>
      <c r="C3262" s="2" t="s">
        <v>169</v>
      </c>
      <c r="D3262" s="2" t="s">
        <v>13889</v>
      </c>
      <c r="E3262">
        <v>591.17999299999997</v>
      </c>
      <c r="F3262">
        <v>591.17999299999997</v>
      </c>
      <c r="G3262">
        <v>591.17999299999997</v>
      </c>
      <c r="H3262">
        <v>591.17999299999997</v>
      </c>
      <c r="I3262">
        <v>591.17999299999997</v>
      </c>
      <c r="J3262">
        <v>0</v>
      </c>
      <c r="K3262">
        <v>591.17999299999997</v>
      </c>
      <c r="L3262" t="s">
        <v>685</v>
      </c>
      <c r="M3262" t="s">
        <v>686</v>
      </c>
      <c r="N3262" t="s">
        <v>687</v>
      </c>
      <c r="O3262" t="s">
        <v>3149</v>
      </c>
      <c r="P3262" t="s">
        <v>689</v>
      </c>
      <c r="Q3262">
        <v>28.816500000000001</v>
      </c>
      <c r="S3262" s="1">
        <v>28856</v>
      </c>
      <c r="T3262" s="3">
        <v>6746.1760000000004</v>
      </c>
      <c r="U3262" s="1">
        <v>28856</v>
      </c>
      <c r="V3262">
        <v>140016597.157287</v>
      </c>
    </row>
    <row r="3263" spans="1:22" x14ac:dyDescent="0.55000000000000004">
      <c r="A3263" t="s">
        <v>11</v>
      </c>
      <c r="B3263" s="1">
        <v>28870</v>
      </c>
      <c r="C3263" s="2" t="s">
        <v>169</v>
      </c>
      <c r="D3263" s="2" t="s">
        <v>13889</v>
      </c>
      <c r="E3263">
        <v>595.40997300000004</v>
      </c>
      <c r="F3263">
        <v>595.40997300000004</v>
      </c>
      <c r="G3263">
        <v>595.40997300000004</v>
      </c>
      <c r="H3263">
        <v>595.40997300000004</v>
      </c>
      <c r="I3263">
        <v>595.40997300000004</v>
      </c>
      <c r="J3263">
        <v>0</v>
      </c>
      <c r="K3263">
        <v>595.40997300000004</v>
      </c>
      <c r="L3263" t="s">
        <v>685</v>
      </c>
      <c r="M3263" t="s">
        <v>686</v>
      </c>
      <c r="N3263" t="s">
        <v>687</v>
      </c>
      <c r="O3263" t="s">
        <v>3150</v>
      </c>
      <c r="P3263" t="s">
        <v>689</v>
      </c>
      <c r="Q3263">
        <v>28.816500000000001</v>
      </c>
      <c r="S3263" s="1">
        <v>28856</v>
      </c>
      <c r="T3263" s="3">
        <v>6746.1760000000004</v>
      </c>
      <c r="U3263" s="1">
        <v>28856</v>
      </c>
      <c r="V3263">
        <v>140016597.157287</v>
      </c>
    </row>
    <row r="3264" spans="1:22" x14ac:dyDescent="0.55000000000000004">
      <c r="A3264" t="s">
        <v>11</v>
      </c>
      <c r="B3264" s="1">
        <v>28871</v>
      </c>
      <c r="C3264" s="2" t="s">
        <v>169</v>
      </c>
      <c r="D3264" s="2" t="s">
        <v>13889</v>
      </c>
      <c r="E3264">
        <v>588.53002900000001</v>
      </c>
      <c r="F3264">
        <v>588.53002900000001</v>
      </c>
      <c r="G3264">
        <v>588.53002900000001</v>
      </c>
      <c r="H3264">
        <v>588.53002900000001</v>
      </c>
      <c r="I3264">
        <v>588.53002900000001</v>
      </c>
      <c r="J3264">
        <v>0</v>
      </c>
      <c r="K3264">
        <v>588.53002900000001</v>
      </c>
      <c r="L3264" t="s">
        <v>685</v>
      </c>
      <c r="M3264" t="s">
        <v>686</v>
      </c>
      <c r="N3264" t="s">
        <v>687</v>
      </c>
      <c r="O3264" t="s">
        <v>3151</v>
      </c>
      <c r="P3264" t="s">
        <v>689</v>
      </c>
      <c r="Q3264">
        <v>28.816500000000001</v>
      </c>
      <c r="S3264" s="1">
        <v>28856</v>
      </c>
      <c r="T3264" s="3">
        <v>6746.1760000000004</v>
      </c>
      <c r="U3264" s="1">
        <v>28856</v>
      </c>
      <c r="V3264">
        <v>140016597.157287</v>
      </c>
    </row>
    <row r="3265" spans="1:22" x14ac:dyDescent="0.55000000000000004">
      <c r="A3265" t="s">
        <v>11</v>
      </c>
      <c r="B3265" s="1">
        <v>28872</v>
      </c>
      <c r="C3265" s="2" t="s">
        <v>169</v>
      </c>
      <c r="D3265" s="2" t="s">
        <v>13889</v>
      </c>
      <c r="E3265">
        <v>588.32000700000003</v>
      </c>
      <c r="F3265">
        <v>588.32000700000003</v>
      </c>
      <c r="G3265">
        <v>588.32000700000003</v>
      </c>
      <c r="H3265">
        <v>588.32000700000003</v>
      </c>
      <c r="I3265">
        <v>588.32000700000003</v>
      </c>
      <c r="J3265">
        <v>0</v>
      </c>
      <c r="K3265">
        <v>588.32000700000003</v>
      </c>
      <c r="L3265" t="s">
        <v>685</v>
      </c>
      <c r="M3265" t="s">
        <v>686</v>
      </c>
      <c r="N3265" t="s">
        <v>687</v>
      </c>
      <c r="O3265" t="s">
        <v>3152</v>
      </c>
      <c r="P3265" t="s">
        <v>689</v>
      </c>
      <c r="Q3265">
        <v>28.816500000000001</v>
      </c>
      <c r="S3265" s="1">
        <v>28856</v>
      </c>
      <c r="T3265" s="3">
        <v>6746.1760000000004</v>
      </c>
      <c r="U3265" s="1">
        <v>28856</v>
      </c>
      <c r="V3265">
        <v>140016597.157287</v>
      </c>
    </row>
    <row r="3266" spans="1:22" x14ac:dyDescent="0.55000000000000004">
      <c r="A3266" t="s">
        <v>11</v>
      </c>
      <c r="B3266" s="1">
        <v>28873</v>
      </c>
      <c r="C3266" s="2" t="s">
        <v>169</v>
      </c>
      <c r="D3266" s="2" t="s">
        <v>13889</v>
      </c>
      <c r="E3266">
        <v>590.11999500000002</v>
      </c>
      <c r="F3266">
        <v>590.11999500000002</v>
      </c>
      <c r="G3266">
        <v>590.11999500000002</v>
      </c>
      <c r="H3266">
        <v>590.11999500000002</v>
      </c>
      <c r="I3266">
        <v>590.11999500000002</v>
      </c>
      <c r="J3266">
        <v>0</v>
      </c>
      <c r="K3266">
        <v>590.11999500000002</v>
      </c>
      <c r="L3266" t="s">
        <v>685</v>
      </c>
      <c r="M3266" t="s">
        <v>686</v>
      </c>
      <c r="N3266" t="s">
        <v>687</v>
      </c>
      <c r="O3266" t="s">
        <v>3153</v>
      </c>
      <c r="P3266" t="s">
        <v>689</v>
      </c>
      <c r="Q3266">
        <v>28.816500000000001</v>
      </c>
      <c r="S3266" s="1">
        <v>28856</v>
      </c>
      <c r="T3266" s="3">
        <v>6746.1760000000004</v>
      </c>
      <c r="U3266" s="1">
        <v>28856</v>
      </c>
      <c r="V3266">
        <v>140016597.157287</v>
      </c>
    </row>
    <row r="3267" spans="1:22" x14ac:dyDescent="0.55000000000000004">
      <c r="A3267" t="s">
        <v>11</v>
      </c>
      <c r="B3267" s="1">
        <v>28874</v>
      </c>
      <c r="C3267" s="2" t="s">
        <v>169</v>
      </c>
      <c r="D3267" s="2" t="s">
        <v>13889</v>
      </c>
      <c r="E3267">
        <v>590.53997800000002</v>
      </c>
      <c r="F3267">
        <v>590.53997800000002</v>
      </c>
      <c r="G3267">
        <v>590.53997800000002</v>
      </c>
      <c r="H3267">
        <v>590.53997800000002</v>
      </c>
      <c r="I3267">
        <v>590.53997800000002</v>
      </c>
      <c r="J3267">
        <v>0</v>
      </c>
      <c r="K3267">
        <v>590.53997800000002</v>
      </c>
      <c r="L3267" t="s">
        <v>685</v>
      </c>
      <c r="M3267" t="s">
        <v>686</v>
      </c>
      <c r="N3267" t="s">
        <v>687</v>
      </c>
      <c r="O3267" t="s">
        <v>3154</v>
      </c>
      <c r="P3267" t="s">
        <v>689</v>
      </c>
      <c r="Q3267">
        <v>28.816500000000001</v>
      </c>
      <c r="S3267" s="1">
        <v>28856</v>
      </c>
      <c r="T3267" s="3">
        <v>6746.1760000000004</v>
      </c>
      <c r="U3267" s="1">
        <v>28856</v>
      </c>
      <c r="V3267">
        <v>140016597.157287</v>
      </c>
    </row>
    <row r="3268" spans="1:22" x14ac:dyDescent="0.55000000000000004">
      <c r="A3268" t="s">
        <v>11</v>
      </c>
      <c r="B3268" s="1">
        <v>28877</v>
      </c>
      <c r="C3268" s="2" t="s">
        <v>169</v>
      </c>
      <c r="D3268" s="2" t="s">
        <v>13889</v>
      </c>
      <c r="E3268">
        <v>591.28002900000001</v>
      </c>
      <c r="F3268">
        <v>591.28002900000001</v>
      </c>
      <c r="G3268">
        <v>591.28002900000001</v>
      </c>
      <c r="H3268">
        <v>591.28002900000001</v>
      </c>
      <c r="I3268">
        <v>591.28002900000001</v>
      </c>
      <c r="J3268">
        <v>0</v>
      </c>
      <c r="K3268">
        <v>591.28002900000001</v>
      </c>
      <c r="L3268" t="s">
        <v>685</v>
      </c>
      <c r="M3268" t="s">
        <v>686</v>
      </c>
      <c r="N3268" t="s">
        <v>687</v>
      </c>
      <c r="O3268" t="s">
        <v>3155</v>
      </c>
      <c r="P3268" t="s">
        <v>689</v>
      </c>
      <c r="Q3268">
        <v>28.816500000000001</v>
      </c>
      <c r="S3268" s="1">
        <v>28856</v>
      </c>
      <c r="T3268" s="3">
        <v>6746.1760000000004</v>
      </c>
      <c r="U3268" s="1">
        <v>28856</v>
      </c>
      <c r="V3268">
        <v>140016597.157287</v>
      </c>
    </row>
    <row r="3269" spans="1:22" x14ac:dyDescent="0.55000000000000004">
      <c r="A3269" t="s">
        <v>11</v>
      </c>
      <c r="B3269" s="1">
        <v>28878</v>
      </c>
      <c r="C3269" s="2" t="s">
        <v>169</v>
      </c>
      <c r="D3269" s="2" t="s">
        <v>13889</v>
      </c>
      <c r="E3269">
        <v>594.97997999999995</v>
      </c>
      <c r="F3269">
        <v>594.97997999999995</v>
      </c>
      <c r="G3269">
        <v>594.97997999999995</v>
      </c>
      <c r="H3269">
        <v>594.97997999999995</v>
      </c>
      <c r="I3269">
        <v>594.97997999999995</v>
      </c>
      <c r="J3269">
        <v>0</v>
      </c>
      <c r="K3269">
        <v>594.97997999999995</v>
      </c>
      <c r="L3269" t="s">
        <v>685</v>
      </c>
      <c r="M3269" t="s">
        <v>686</v>
      </c>
      <c r="N3269" t="s">
        <v>687</v>
      </c>
      <c r="O3269" t="s">
        <v>3156</v>
      </c>
      <c r="P3269" t="s">
        <v>689</v>
      </c>
      <c r="Q3269">
        <v>28.816500000000001</v>
      </c>
      <c r="S3269" s="1">
        <v>28856</v>
      </c>
      <c r="T3269" s="3">
        <v>6746.1760000000004</v>
      </c>
      <c r="U3269" s="1">
        <v>28856</v>
      </c>
      <c r="V3269">
        <v>140016597.157287</v>
      </c>
    </row>
    <row r="3270" spans="1:22" x14ac:dyDescent="0.55000000000000004">
      <c r="A3270" t="s">
        <v>11</v>
      </c>
      <c r="B3270" s="1">
        <v>28879</v>
      </c>
      <c r="C3270" s="2" t="s">
        <v>169</v>
      </c>
      <c r="D3270" s="2" t="s">
        <v>13889</v>
      </c>
      <c r="E3270">
        <v>592.86999500000002</v>
      </c>
      <c r="F3270">
        <v>592.86999500000002</v>
      </c>
      <c r="G3270">
        <v>592.86999500000002</v>
      </c>
      <c r="H3270">
        <v>592.86999500000002</v>
      </c>
      <c r="I3270">
        <v>592.86999500000002</v>
      </c>
      <c r="J3270">
        <v>0</v>
      </c>
      <c r="K3270">
        <v>592.86999500000002</v>
      </c>
      <c r="L3270" t="s">
        <v>685</v>
      </c>
      <c r="M3270" t="s">
        <v>686</v>
      </c>
      <c r="N3270" t="s">
        <v>687</v>
      </c>
      <c r="O3270" t="s">
        <v>3157</v>
      </c>
      <c r="P3270" t="s">
        <v>689</v>
      </c>
      <c r="Q3270">
        <v>28.816500000000001</v>
      </c>
      <c r="S3270" s="1">
        <v>28856</v>
      </c>
      <c r="T3270" s="3">
        <v>6746.1760000000004</v>
      </c>
      <c r="U3270" s="1">
        <v>28856</v>
      </c>
      <c r="V3270">
        <v>140016597.157287</v>
      </c>
    </row>
    <row r="3271" spans="1:22" x14ac:dyDescent="0.55000000000000004">
      <c r="A3271" t="s">
        <v>11</v>
      </c>
      <c r="B3271" s="1">
        <v>28880</v>
      </c>
      <c r="C3271" s="2" t="s">
        <v>169</v>
      </c>
      <c r="D3271" s="2" t="s">
        <v>13889</v>
      </c>
      <c r="E3271">
        <v>598.67999299999997</v>
      </c>
      <c r="F3271">
        <v>598.67999299999997</v>
      </c>
      <c r="G3271">
        <v>598.67999299999997</v>
      </c>
      <c r="H3271">
        <v>598.67999299999997</v>
      </c>
      <c r="I3271">
        <v>598.67999299999997</v>
      </c>
      <c r="J3271">
        <v>0</v>
      </c>
      <c r="K3271">
        <v>598.67999299999997</v>
      </c>
      <c r="L3271" t="s">
        <v>685</v>
      </c>
      <c r="M3271" t="s">
        <v>686</v>
      </c>
      <c r="N3271" t="s">
        <v>687</v>
      </c>
      <c r="O3271" t="s">
        <v>3158</v>
      </c>
      <c r="P3271" t="s">
        <v>689</v>
      </c>
      <c r="Q3271">
        <v>28.816500000000001</v>
      </c>
      <c r="S3271" s="1">
        <v>28856</v>
      </c>
      <c r="T3271" s="3">
        <v>6746.1760000000004</v>
      </c>
      <c r="U3271" s="1">
        <v>28856</v>
      </c>
      <c r="V3271">
        <v>140016597.157287</v>
      </c>
    </row>
    <row r="3272" spans="1:22" x14ac:dyDescent="0.55000000000000004">
      <c r="A3272" t="s">
        <v>11</v>
      </c>
      <c r="B3272" s="1">
        <v>28881</v>
      </c>
      <c r="C3272" s="2" t="s">
        <v>169</v>
      </c>
      <c r="D3272" s="2" t="s">
        <v>13889</v>
      </c>
      <c r="E3272">
        <v>602.59997599999997</v>
      </c>
      <c r="F3272">
        <v>602.59997599999997</v>
      </c>
      <c r="G3272">
        <v>602.59997599999997</v>
      </c>
      <c r="H3272">
        <v>602.59997599999997</v>
      </c>
      <c r="I3272">
        <v>602.59997599999997</v>
      </c>
      <c r="J3272">
        <v>0</v>
      </c>
      <c r="K3272">
        <v>602.59997599999997</v>
      </c>
      <c r="L3272" t="s">
        <v>685</v>
      </c>
      <c r="M3272" t="s">
        <v>686</v>
      </c>
      <c r="N3272" t="s">
        <v>687</v>
      </c>
      <c r="O3272" t="s">
        <v>3159</v>
      </c>
      <c r="P3272" t="s">
        <v>689</v>
      </c>
      <c r="Q3272">
        <v>28.816500000000001</v>
      </c>
      <c r="S3272" s="1">
        <v>28856</v>
      </c>
      <c r="T3272" s="3">
        <v>6746.1760000000004</v>
      </c>
      <c r="U3272" s="1">
        <v>28856</v>
      </c>
      <c r="V3272">
        <v>140016597.157287</v>
      </c>
    </row>
    <row r="3273" spans="1:22" x14ac:dyDescent="0.55000000000000004">
      <c r="A3273" t="s">
        <v>11</v>
      </c>
      <c r="B3273" s="1">
        <v>28884</v>
      </c>
      <c r="C3273" s="2" t="s">
        <v>169</v>
      </c>
      <c r="D3273" s="2" t="s">
        <v>13889</v>
      </c>
      <c r="E3273">
        <v>601.11999500000002</v>
      </c>
      <c r="F3273">
        <v>601.11999500000002</v>
      </c>
      <c r="G3273">
        <v>601.11999500000002</v>
      </c>
      <c r="H3273">
        <v>601.11999500000002</v>
      </c>
      <c r="I3273">
        <v>601.11999500000002</v>
      </c>
      <c r="J3273">
        <v>0</v>
      </c>
      <c r="K3273">
        <v>601.11999500000002</v>
      </c>
      <c r="L3273" t="s">
        <v>685</v>
      </c>
      <c r="M3273" t="s">
        <v>686</v>
      </c>
      <c r="N3273" t="s">
        <v>687</v>
      </c>
      <c r="O3273" t="s">
        <v>3160</v>
      </c>
      <c r="P3273" t="s">
        <v>689</v>
      </c>
      <c r="Q3273">
        <v>28.816500000000001</v>
      </c>
      <c r="S3273" s="1">
        <v>28856</v>
      </c>
      <c r="T3273" s="3">
        <v>6746.1760000000004</v>
      </c>
      <c r="U3273" s="1">
        <v>28856</v>
      </c>
      <c r="V3273">
        <v>140016597.157287</v>
      </c>
    </row>
    <row r="3274" spans="1:22" x14ac:dyDescent="0.55000000000000004">
      <c r="A3274" t="s">
        <v>11</v>
      </c>
      <c r="B3274" s="1">
        <v>28885</v>
      </c>
      <c r="C3274" s="2" t="s">
        <v>169</v>
      </c>
      <c r="D3274" s="2" t="s">
        <v>13889</v>
      </c>
      <c r="E3274">
        <v>598.46997099999999</v>
      </c>
      <c r="F3274">
        <v>598.46997099999999</v>
      </c>
      <c r="G3274">
        <v>598.46997099999999</v>
      </c>
      <c r="H3274">
        <v>598.46997099999999</v>
      </c>
      <c r="I3274">
        <v>598.46997099999999</v>
      </c>
      <c r="J3274">
        <v>0</v>
      </c>
      <c r="K3274">
        <v>598.46997099999999</v>
      </c>
      <c r="L3274" t="s">
        <v>685</v>
      </c>
      <c r="M3274" t="s">
        <v>686</v>
      </c>
      <c r="N3274" t="s">
        <v>687</v>
      </c>
      <c r="O3274" t="s">
        <v>3161</v>
      </c>
      <c r="P3274" t="s">
        <v>689</v>
      </c>
      <c r="Q3274">
        <v>28.816500000000001</v>
      </c>
      <c r="S3274" s="1">
        <v>28856</v>
      </c>
      <c r="T3274" s="3">
        <v>6746.1760000000004</v>
      </c>
      <c r="U3274" s="1">
        <v>28856</v>
      </c>
      <c r="V3274">
        <v>140016597.157287</v>
      </c>
    </row>
    <row r="3275" spans="1:22" x14ac:dyDescent="0.55000000000000004">
      <c r="A3275" t="s">
        <v>11</v>
      </c>
      <c r="B3275" s="1">
        <v>28886</v>
      </c>
      <c r="C3275" s="2" t="s">
        <v>169</v>
      </c>
      <c r="D3275" s="2" t="s">
        <v>13889</v>
      </c>
      <c r="E3275">
        <v>592.02002000000005</v>
      </c>
      <c r="F3275">
        <v>592.02002000000005</v>
      </c>
      <c r="G3275">
        <v>592.02002000000005</v>
      </c>
      <c r="H3275">
        <v>592.02002000000005</v>
      </c>
      <c r="I3275">
        <v>592.02002000000005</v>
      </c>
      <c r="J3275">
        <v>0</v>
      </c>
      <c r="K3275">
        <v>592.02002000000005</v>
      </c>
      <c r="L3275" t="s">
        <v>685</v>
      </c>
      <c r="M3275" t="s">
        <v>686</v>
      </c>
      <c r="N3275" t="s">
        <v>687</v>
      </c>
      <c r="O3275" t="s">
        <v>3162</v>
      </c>
      <c r="P3275" t="s">
        <v>689</v>
      </c>
      <c r="Q3275">
        <v>28.816500000000001</v>
      </c>
      <c r="S3275" s="1">
        <v>28856</v>
      </c>
      <c r="T3275" s="3">
        <v>6746.1760000000004</v>
      </c>
      <c r="U3275" s="1">
        <v>28856</v>
      </c>
      <c r="V3275">
        <v>140016597.157287</v>
      </c>
    </row>
    <row r="3276" spans="1:22" x14ac:dyDescent="0.55000000000000004">
      <c r="A3276" t="s">
        <v>11</v>
      </c>
      <c r="B3276" s="1">
        <v>28887</v>
      </c>
      <c r="C3276" s="2" t="s">
        <v>170</v>
      </c>
      <c r="D3276" s="2" t="s">
        <v>13889</v>
      </c>
      <c r="E3276">
        <v>592.13000499999998</v>
      </c>
      <c r="F3276">
        <v>592.13000499999998</v>
      </c>
      <c r="G3276">
        <v>592.13000499999998</v>
      </c>
      <c r="H3276">
        <v>592.13000499999998</v>
      </c>
      <c r="I3276">
        <v>592.13000499999998</v>
      </c>
      <c r="J3276">
        <v>0</v>
      </c>
      <c r="K3276">
        <v>592.13000499999998</v>
      </c>
      <c r="L3276" t="s">
        <v>685</v>
      </c>
      <c r="M3276" t="s">
        <v>686</v>
      </c>
      <c r="N3276" t="s">
        <v>687</v>
      </c>
      <c r="O3276" t="s">
        <v>3163</v>
      </c>
      <c r="P3276" t="s">
        <v>689</v>
      </c>
      <c r="Q3276">
        <v>29.154029999999999</v>
      </c>
      <c r="S3276" s="1">
        <v>28856</v>
      </c>
      <c r="T3276" s="3">
        <v>6746.1760000000004</v>
      </c>
      <c r="U3276" s="1">
        <v>28887</v>
      </c>
      <c r="V3276">
        <v>140222732.76321</v>
      </c>
    </row>
    <row r="3277" spans="1:22" x14ac:dyDescent="0.55000000000000004">
      <c r="A3277" t="s">
        <v>11</v>
      </c>
      <c r="B3277" s="1">
        <v>28888</v>
      </c>
      <c r="C3277" s="2" t="s">
        <v>170</v>
      </c>
      <c r="D3277" s="2" t="s">
        <v>13889</v>
      </c>
      <c r="E3277">
        <v>589.90997300000004</v>
      </c>
      <c r="F3277">
        <v>589.90997300000004</v>
      </c>
      <c r="G3277">
        <v>589.90997300000004</v>
      </c>
      <c r="H3277">
        <v>589.90997300000004</v>
      </c>
      <c r="I3277">
        <v>589.90997300000004</v>
      </c>
      <c r="J3277">
        <v>0</v>
      </c>
      <c r="K3277">
        <v>589.90997300000004</v>
      </c>
      <c r="L3277" t="s">
        <v>685</v>
      </c>
      <c r="M3277" t="s">
        <v>686</v>
      </c>
      <c r="N3277" t="s">
        <v>687</v>
      </c>
      <c r="O3277" t="s">
        <v>3164</v>
      </c>
      <c r="P3277" t="s">
        <v>689</v>
      </c>
      <c r="Q3277">
        <v>29.154029999999999</v>
      </c>
      <c r="S3277" s="1">
        <v>28856</v>
      </c>
      <c r="T3277" s="3">
        <v>6746.1760000000004</v>
      </c>
      <c r="U3277" s="1">
        <v>28887</v>
      </c>
      <c r="V3277">
        <v>140222732.76321</v>
      </c>
    </row>
    <row r="3278" spans="1:22" x14ac:dyDescent="0.55000000000000004">
      <c r="A3278" t="s">
        <v>11</v>
      </c>
      <c r="B3278" s="1">
        <v>28891</v>
      </c>
      <c r="C3278" s="2" t="s">
        <v>170</v>
      </c>
      <c r="D3278" s="2" t="s">
        <v>13889</v>
      </c>
      <c r="E3278">
        <v>581.65997300000004</v>
      </c>
      <c r="F3278">
        <v>581.65997300000004</v>
      </c>
      <c r="G3278">
        <v>581.65997300000004</v>
      </c>
      <c r="H3278">
        <v>581.65997300000004</v>
      </c>
      <c r="I3278">
        <v>581.65997300000004</v>
      </c>
      <c r="J3278">
        <v>0</v>
      </c>
      <c r="K3278">
        <v>581.65997300000004</v>
      </c>
      <c r="L3278" t="s">
        <v>685</v>
      </c>
      <c r="M3278" t="s">
        <v>686</v>
      </c>
      <c r="N3278" t="s">
        <v>687</v>
      </c>
      <c r="O3278" t="s">
        <v>3165</v>
      </c>
      <c r="P3278" t="s">
        <v>689</v>
      </c>
      <c r="Q3278">
        <v>29.154029999999999</v>
      </c>
      <c r="S3278" s="1">
        <v>28856</v>
      </c>
      <c r="T3278" s="3">
        <v>6746.1760000000004</v>
      </c>
      <c r="U3278" s="1">
        <v>28887</v>
      </c>
      <c r="V3278">
        <v>140222732.76321</v>
      </c>
    </row>
    <row r="3279" spans="1:22" x14ac:dyDescent="0.55000000000000004">
      <c r="A3279" t="s">
        <v>11</v>
      </c>
      <c r="B3279" s="1">
        <v>28892</v>
      </c>
      <c r="C3279" s="2" t="s">
        <v>170</v>
      </c>
      <c r="D3279" s="2" t="s">
        <v>13889</v>
      </c>
      <c r="E3279">
        <v>581.45001200000002</v>
      </c>
      <c r="F3279">
        <v>581.45001200000002</v>
      </c>
      <c r="G3279">
        <v>581.45001200000002</v>
      </c>
      <c r="H3279">
        <v>581.45001200000002</v>
      </c>
      <c r="I3279">
        <v>581.45001200000002</v>
      </c>
      <c r="J3279">
        <v>0</v>
      </c>
      <c r="K3279">
        <v>581.45001200000002</v>
      </c>
      <c r="L3279" t="s">
        <v>685</v>
      </c>
      <c r="M3279" t="s">
        <v>686</v>
      </c>
      <c r="N3279" t="s">
        <v>687</v>
      </c>
      <c r="O3279" t="s">
        <v>3166</v>
      </c>
      <c r="P3279" t="s">
        <v>689</v>
      </c>
      <c r="Q3279">
        <v>29.154029999999999</v>
      </c>
      <c r="S3279" s="1">
        <v>28856</v>
      </c>
      <c r="T3279" s="3">
        <v>6746.1760000000004</v>
      </c>
      <c r="U3279" s="1">
        <v>28887</v>
      </c>
      <c r="V3279">
        <v>140222732.76321</v>
      </c>
    </row>
    <row r="3280" spans="1:22" x14ac:dyDescent="0.55000000000000004">
      <c r="A3280" t="s">
        <v>11</v>
      </c>
      <c r="B3280" s="1">
        <v>28893</v>
      </c>
      <c r="C3280" s="2" t="s">
        <v>170</v>
      </c>
      <c r="D3280" s="2" t="s">
        <v>13889</v>
      </c>
      <c r="E3280">
        <v>575.95001200000002</v>
      </c>
      <c r="F3280">
        <v>575.95001200000002</v>
      </c>
      <c r="G3280">
        <v>575.95001200000002</v>
      </c>
      <c r="H3280">
        <v>575.95001200000002</v>
      </c>
      <c r="I3280">
        <v>575.95001200000002</v>
      </c>
      <c r="J3280">
        <v>0</v>
      </c>
      <c r="K3280">
        <v>575.95001200000002</v>
      </c>
      <c r="L3280" t="s">
        <v>685</v>
      </c>
      <c r="M3280" t="s">
        <v>686</v>
      </c>
      <c r="N3280" t="s">
        <v>687</v>
      </c>
      <c r="O3280" t="s">
        <v>3167</v>
      </c>
      <c r="P3280" t="s">
        <v>689</v>
      </c>
      <c r="Q3280">
        <v>29.154029999999999</v>
      </c>
      <c r="S3280" s="1">
        <v>28856</v>
      </c>
      <c r="T3280" s="3">
        <v>6746.1760000000004</v>
      </c>
      <c r="U3280" s="1">
        <v>28887</v>
      </c>
      <c r="V3280">
        <v>140222732.76321</v>
      </c>
    </row>
    <row r="3281" spans="1:22" x14ac:dyDescent="0.55000000000000004">
      <c r="A3281" t="s">
        <v>11</v>
      </c>
      <c r="B3281" s="1">
        <v>28894</v>
      </c>
      <c r="C3281" s="2" t="s">
        <v>170</v>
      </c>
      <c r="D3281" s="2" t="s">
        <v>13889</v>
      </c>
      <c r="E3281">
        <v>578.80999799999995</v>
      </c>
      <c r="F3281">
        <v>578.80999799999995</v>
      </c>
      <c r="G3281">
        <v>578.80999799999995</v>
      </c>
      <c r="H3281">
        <v>578.80999799999995</v>
      </c>
      <c r="I3281">
        <v>578.80999799999995</v>
      </c>
      <c r="J3281">
        <v>0</v>
      </c>
      <c r="K3281">
        <v>578.80999799999995</v>
      </c>
      <c r="L3281" t="s">
        <v>685</v>
      </c>
      <c r="M3281" t="s">
        <v>686</v>
      </c>
      <c r="N3281" t="s">
        <v>687</v>
      </c>
      <c r="O3281" t="s">
        <v>3168</v>
      </c>
      <c r="P3281" t="s">
        <v>689</v>
      </c>
      <c r="Q3281">
        <v>29.154029999999999</v>
      </c>
      <c r="S3281" s="1">
        <v>28856</v>
      </c>
      <c r="T3281" s="3">
        <v>6746.1760000000004</v>
      </c>
      <c r="U3281" s="1">
        <v>28887</v>
      </c>
      <c r="V3281">
        <v>140222732.76321</v>
      </c>
    </row>
    <row r="3282" spans="1:22" x14ac:dyDescent="0.55000000000000004">
      <c r="A3282" t="s">
        <v>11</v>
      </c>
      <c r="B3282" s="1">
        <v>28895</v>
      </c>
      <c r="C3282" s="2" t="s">
        <v>170</v>
      </c>
      <c r="D3282" s="2" t="s">
        <v>13889</v>
      </c>
      <c r="E3282">
        <v>580.17999299999997</v>
      </c>
      <c r="F3282">
        <v>580.17999299999997</v>
      </c>
      <c r="G3282">
        <v>580.17999299999997</v>
      </c>
      <c r="H3282">
        <v>580.17999299999997</v>
      </c>
      <c r="I3282">
        <v>580.17999299999997</v>
      </c>
      <c r="J3282">
        <v>0</v>
      </c>
      <c r="K3282">
        <v>580.17999299999997</v>
      </c>
      <c r="L3282" t="s">
        <v>685</v>
      </c>
      <c r="M3282" t="s">
        <v>686</v>
      </c>
      <c r="N3282" t="s">
        <v>687</v>
      </c>
      <c r="O3282" t="s">
        <v>3169</v>
      </c>
      <c r="P3282" t="s">
        <v>689</v>
      </c>
      <c r="Q3282">
        <v>29.154029999999999</v>
      </c>
      <c r="S3282" s="1">
        <v>28856</v>
      </c>
      <c r="T3282" s="3">
        <v>6746.1760000000004</v>
      </c>
      <c r="U3282" s="1">
        <v>28887</v>
      </c>
      <c r="V3282">
        <v>140222732.76321</v>
      </c>
    </row>
    <row r="3283" spans="1:22" x14ac:dyDescent="0.55000000000000004">
      <c r="A3283" t="s">
        <v>11</v>
      </c>
      <c r="B3283" s="1">
        <v>28898</v>
      </c>
      <c r="C3283" s="2" t="s">
        <v>170</v>
      </c>
      <c r="D3283" s="2" t="s">
        <v>13889</v>
      </c>
      <c r="E3283">
        <v>581.97997999999995</v>
      </c>
      <c r="F3283">
        <v>581.97997999999995</v>
      </c>
      <c r="G3283">
        <v>581.97997999999995</v>
      </c>
      <c r="H3283">
        <v>581.97997999999995</v>
      </c>
      <c r="I3283">
        <v>581.97997999999995</v>
      </c>
      <c r="J3283">
        <v>0</v>
      </c>
      <c r="K3283">
        <v>581.97997999999995</v>
      </c>
      <c r="L3283" t="s">
        <v>685</v>
      </c>
      <c r="M3283" t="s">
        <v>686</v>
      </c>
      <c r="N3283" t="s">
        <v>687</v>
      </c>
      <c r="O3283" t="s">
        <v>3170</v>
      </c>
      <c r="P3283" t="s">
        <v>689</v>
      </c>
      <c r="Q3283">
        <v>29.154029999999999</v>
      </c>
      <c r="S3283" s="1">
        <v>28856</v>
      </c>
      <c r="T3283" s="3">
        <v>6746.1760000000004</v>
      </c>
      <c r="U3283" s="1">
        <v>28887</v>
      </c>
      <c r="V3283">
        <v>140222732.76321</v>
      </c>
    </row>
    <row r="3284" spans="1:22" x14ac:dyDescent="0.55000000000000004">
      <c r="A3284" t="s">
        <v>11</v>
      </c>
      <c r="B3284" s="1">
        <v>28899</v>
      </c>
      <c r="C3284" s="2" t="s">
        <v>170</v>
      </c>
      <c r="D3284" s="2" t="s">
        <v>13889</v>
      </c>
      <c r="E3284">
        <v>586.419983</v>
      </c>
      <c r="F3284">
        <v>586.419983</v>
      </c>
      <c r="G3284">
        <v>586.419983</v>
      </c>
      <c r="H3284">
        <v>586.419983</v>
      </c>
      <c r="I3284">
        <v>586.419983</v>
      </c>
      <c r="J3284">
        <v>0</v>
      </c>
      <c r="K3284">
        <v>586.419983</v>
      </c>
      <c r="L3284" t="s">
        <v>685</v>
      </c>
      <c r="M3284" t="s">
        <v>686</v>
      </c>
      <c r="N3284" t="s">
        <v>687</v>
      </c>
      <c r="O3284" t="s">
        <v>3171</v>
      </c>
      <c r="P3284" t="s">
        <v>689</v>
      </c>
      <c r="Q3284">
        <v>29.154029999999999</v>
      </c>
      <c r="S3284" s="1">
        <v>28856</v>
      </c>
      <c r="T3284" s="3">
        <v>6746.1760000000004</v>
      </c>
      <c r="U3284" s="1">
        <v>28887</v>
      </c>
      <c r="V3284">
        <v>140222732.76321</v>
      </c>
    </row>
    <row r="3285" spans="1:22" x14ac:dyDescent="0.55000000000000004">
      <c r="A3285" t="s">
        <v>11</v>
      </c>
      <c r="B3285" s="1">
        <v>28900</v>
      </c>
      <c r="C3285" s="2" t="s">
        <v>170</v>
      </c>
      <c r="D3285" s="2" t="s">
        <v>13889</v>
      </c>
      <c r="E3285">
        <v>586</v>
      </c>
      <c r="F3285">
        <v>586</v>
      </c>
      <c r="G3285">
        <v>586</v>
      </c>
      <c r="H3285">
        <v>586</v>
      </c>
      <c r="I3285">
        <v>586</v>
      </c>
      <c r="J3285">
        <v>0</v>
      </c>
      <c r="K3285">
        <v>586</v>
      </c>
      <c r="L3285" t="s">
        <v>685</v>
      </c>
      <c r="M3285" t="s">
        <v>686</v>
      </c>
      <c r="N3285" t="s">
        <v>687</v>
      </c>
      <c r="O3285" t="s">
        <v>3172</v>
      </c>
      <c r="P3285" t="s">
        <v>689</v>
      </c>
      <c r="Q3285">
        <v>29.154029999999999</v>
      </c>
      <c r="S3285" s="1">
        <v>28856</v>
      </c>
      <c r="T3285" s="3">
        <v>6746.1760000000004</v>
      </c>
      <c r="U3285" s="1">
        <v>28887</v>
      </c>
      <c r="V3285">
        <v>140222732.76321</v>
      </c>
    </row>
    <row r="3286" spans="1:22" x14ac:dyDescent="0.55000000000000004">
      <c r="A3286" t="s">
        <v>11</v>
      </c>
      <c r="B3286" s="1">
        <v>28901</v>
      </c>
      <c r="C3286" s="2" t="s">
        <v>170</v>
      </c>
      <c r="D3286" s="2" t="s">
        <v>13889</v>
      </c>
      <c r="E3286">
        <v>585.57000700000003</v>
      </c>
      <c r="F3286">
        <v>585.57000700000003</v>
      </c>
      <c r="G3286">
        <v>585.57000700000003</v>
      </c>
      <c r="H3286">
        <v>585.57000700000003</v>
      </c>
      <c r="I3286">
        <v>585.57000700000003</v>
      </c>
      <c r="J3286">
        <v>0</v>
      </c>
      <c r="K3286">
        <v>585.57000700000003</v>
      </c>
      <c r="L3286" t="s">
        <v>685</v>
      </c>
      <c r="M3286" t="s">
        <v>686</v>
      </c>
      <c r="N3286" t="s">
        <v>687</v>
      </c>
      <c r="O3286" t="s">
        <v>3173</v>
      </c>
      <c r="P3286" t="s">
        <v>689</v>
      </c>
      <c r="Q3286">
        <v>29.154029999999999</v>
      </c>
      <c r="S3286" s="1">
        <v>28856</v>
      </c>
      <c r="T3286" s="3">
        <v>6746.1760000000004</v>
      </c>
      <c r="U3286" s="1">
        <v>28887</v>
      </c>
      <c r="V3286">
        <v>140222732.76321</v>
      </c>
    </row>
    <row r="3287" spans="1:22" x14ac:dyDescent="0.55000000000000004">
      <c r="A3287" t="s">
        <v>11</v>
      </c>
      <c r="B3287" s="1">
        <v>28902</v>
      </c>
      <c r="C3287" s="2" t="s">
        <v>170</v>
      </c>
      <c r="D3287" s="2" t="s">
        <v>13889</v>
      </c>
      <c r="E3287">
        <v>585.46997099999999</v>
      </c>
      <c r="F3287">
        <v>585.46997099999999</v>
      </c>
      <c r="G3287">
        <v>585.46997099999999</v>
      </c>
      <c r="H3287">
        <v>585.46997099999999</v>
      </c>
      <c r="I3287">
        <v>585.46997099999999</v>
      </c>
      <c r="J3287">
        <v>0</v>
      </c>
      <c r="K3287">
        <v>585.46997099999999</v>
      </c>
      <c r="L3287" t="s">
        <v>685</v>
      </c>
      <c r="M3287" t="s">
        <v>686</v>
      </c>
      <c r="N3287" t="s">
        <v>687</v>
      </c>
      <c r="O3287" t="s">
        <v>3174</v>
      </c>
      <c r="P3287" t="s">
        <v>689</v>
      </c>
      <c r="Q3287">
        <v>29.154029999999999</v>
      </c>
      <c r="S3287" s="1">
        <v>28856</v>
      </c>
      <c r="T3287" s="3">
        <v>6746.1760000000004</v>
      </c>
      <c r="U3287" s="1">
        <v>28887</v>
      </c>
      <c r="V3287">
        <v>140222732.76321</v>
      </c>
    </row>
    <row r="3288" spans="1:22" x14ac:dyDescent="0.55000000000000004">
      <c r="A3288" t="s">
        <v>11</v>
      </c>
      <c r="B3288" s="1">
        <v>28906</v>
      </c>
      <c r="C3288" s="2" t="s">
        <v>170</v>
      </c>
      <c r="D3288" s="2" t="s">
        <v>13889</v>
      </c>
      <c r="E3288">
        <v>589.38000499999998</v>
      </c>
      <c r="F3288">
        <v>589.38000499999998</v>
      </c>
      <c r="G3288">
        <v>589.38000499999998</v>
      </c>
      <c r="H3288">
        <v>589.38000499999998</v>
      </c>
      <c r="I3288">
        <v>589.38000499999998</v>
      </c>
      <c r="J3288">
        <v>0</v>
      </c>
      <c r="K3288">
        <v>589.38000499999998</v>
      </c>
      <c r="L3288" t="s">
        <v>685</v>
      </c>
      <c r="M3288" t="s">
        <v>686</v>
      </c>
      <c r="N3288" t="s">
        <v>687</v>
      </c>
      <c r="O3288" t="s">
        <v>3175</v>
      </c>
      <c r="P3288" t="s">
        <v>689</v>
      </c>
      <c r="Q3288">
        <v>29.154029999999999</v>
      </c>
      <c r="S3288" s="1">
        <v>28856</v>
      </c>
      <c r="T3288" s="3">
        <v>6746.1760000000004</v>
      </c>
      <c r="U3288" s="1">
        <v>28887</v>
      </c>
      <c r="V3288">
        <v>140222732.76321</v>
      </c>
    </row>
    <row r="3289" spans="1:22" x14ac:dyDescent="0.55000000000000004">
      <c r="A3289" t="s">
        <v>11</v>
      </c>
      <c r="B3289" s="1">
        <v>28907</v>
      </c>
      <c r="C3289" s="2" t="s">
        <v>170</v>
      </c>
      <c r="D3289" s="2" t="s">
        <v>13889</v>
      </c>
      <c r="E3289">
        <v>587.69000200000005</v>
      </c>
      <c r="F3289">
        <v>587.69000200000005</v>
      </c>
      <c r="G3289">
        <v>587.69000200000005</v>
      </c>
      <c r="H3289">
        <v>587.69000200000005</v>
      </c>
      <c r="I3289">
        <v>587.69000200000005</v>
      </c>
      <c r="J3289">
        <v>0</v>
      </c>
      <c r="K3289">
        <v>587.69000200000005</v>
      </c>
      <c r="L3289" t="s">
        <v>685</v>
      </c>
      <c r="M3289" t="s">
        <v>686</v>
      </c>
      <c r="N3289" t="s">
        <v>687</v>
      </c>
      <c r="O3289" t="s">
        <v>3176</v>
      </c>
      <c r="P3289" t="s">
        <v>689</v>
      </c>
      <c r="Q3289">
        <v>29.154029999999999</v>
      </c>
      <c r="S3289" s="1">
        <v>28856</v>
      </c>
      <c r="T3289" s="3">
        <v>6746.1760000000004</v>
      </c>
      <c r="U3289" s="1">
        <v>28887</v>
      </c>
      <c r="V3289">
        <v>140222732.76321</v>
      </c>
    </row>
    <row r="3290" spans="1:22" x14ac:dyDescent="0.55000000000000004">
      <c r="A3290" t="s">
        <v>11</v>
      </c>
      <c r="B3290" s="1">
        <v>28908</v>
      </c>
      <c r="C3290" s="2" t="s">
        <v>170</v>
      </c>
      <c r="D3290" s="2" t="s">
        <v>13889</v>
      </c>
      <c r="E3290">
        <v>583.669983</v>
      </c>
      <c r="F3290">
        <v>583.669983</v>
      </c>
      <c r="G3290">
        <v>583.669983</v>
      </c>
      <c r="H3290">
        <v>583.669983</v>
      </c>
      <c r="I3290">
        <v>583.669983</v>
      </c>
      <c r="J3290">
        <v>0</v>
      </c>
      <c r="K3290">
        <v>583.669983</v>
      </c>
      <c r="L3290" t="s">
        <v>685</v>
      </c>
      <c r="M3290" t="s">
        <v>686</v>
      </c>
      <c r="N3290" t="s">
        <v>687</v>
      </c>
      <c r="O3290" t="s">
        <v>3177</v>
      </c>
      <c r="P3290" t="s">
        <v>689</v>
      </c>
      <c r="Q3290">
        <v>29.154029999999999</v>
      </c>
      <c r="S3290" s="1">
        <v>28856</v>
      </c>
      <c r="T3290" s="3">
        <v>6746.1760000000004</v>
      </c>
      <c r="U3290" s="1">
        <v>28887</v>
      </c>
      <c r="V3290">
        <v>140222732.76321</v>
      </c>
    </row>
    <row r="3291" spans="1:22" x14ac:dyDescent="0.55000000000000004">
      <c r="A3291" t="s">
        <v>11</v>
      </c>
      <c r="B3291" s="1">
        <v>28909</v>
      </c>
      <c r="C3291" s="2" t="s">
        <v>170</v>
      </c>
      <c r="D3291" s="2" t="s">
        <v>13889</v>
      </c>
      <c r="E3291">
        <v>580.28997800000002</v>
      </c>
      <c r="F3291">
        <v>580.28997800000002</v>
      </c>
      <c r="G3291">
        <v>580.28997800000002</v>
      </c>
      <c r="H3291">
        <v>580.28997800000002</v>
      </c>
      <c r="I3291">
        <v>580.28997800000002</v>
      </c>
      <c r="J3291">
        <v>0</v>
      </c>
      <c r="K3291">
        <v>580.28997800000002</v>
      </c>
      <c r="L3291" t="s">
        <v>685</v>
      </c>
      <c r="M3291" t="s">
        <v>686</v>
      </c>
      <c r="N3291" t="s">
        <v>687</v>
      </c>
      <c r="O3291" t="s">
        <v>3178</v>
      </c>
      <c r="P3291" t="s">
        <v>689</v>
      </c>
      <c r="Q3291">
        <v>29.154029999999999</v>
      </c>
      <c r="S3291" s="1">
        <v>28856</v>
      </c>
      <c r="T3291" s="3">
        <v>6746.1760000000004</v>
      </c>
      <c r="U3291" s="1">
        <v>28887</v>
      </c>
      <c r="V3291">
        <v>140222732.76321</v>
      </c>
    </row>
    <row r="3292" spans="1:22" x14ac:dyDescent="0.55000000000000004">
      <c r="A3292" t="s">
        <v>11</v>
      </c>
      <c r="B3292" s="1">
        <v>28912</v>
      </c>
      <c r="C3292" s="2" t="s">
        <v>170</v>
      </c>
      <c r="D3292" s="2" t="s">
        <v>13889</v>
      </c>
      <c r="E3292">
        <v>579.22997999999995</v>
      </c>
      <c r="F3292">
        <v>579.22997999999995</v>
      </c>
      <c r="G3292">
        <v>579.22997999999995</v>
      </c>
      <c r="H3292">
        <v>579.22997999999995</v>
      </c>
      <c r="I3292">
        <v>579.22997999999995</v>
      </c>
      <c r="J3292">
        <v>0</v>
      </c>
      <c r="K3292">
        <v>579.22997999999995</v>
      </c>
      <c r="L3292" t="s">
        <v>685</v>
      </c>
      <c r="M3292" t="s">
        <v>686</v>
      </c>
      <c r="N3292" t="s">
        <v>687</v>
      </c>
      <c r="O3292" t="s">
        <v>3179</v>
      </c>
      <c r="P3292" t="s">
        <v>689</v>
      </c>
      <c r="Q3292">
        <v>29.154029999999999</v>
      </c>
      <c r="S3292" s="1">
        <v>28856</v>
      </c>
      <c r="T3292" s="3">
        <v>6746.1760000000004</v>
      </c>
      <c r="U3292" s="1">
        <v>28887</v>
      </c>
      <c r="V3292">
        <v>140222732.76321</v>
      </c>
    </row>
    <row r="3293" spans="1:22" x14ac:dyDescent="0.55000000000000004">
      <c r="A3293" t="s">
        <v>11</v>
      </c>
      <c r="B3293" s="1">
        <v>28913</v>
      </c>
      <c r="C3293" s="2" t="s">
        <v>170</v>
      </c>
      <c r="D3293" s="2" t="s">
        <v>13889</v>
      </c>
      <c r="E3293">
        <v>569.71002199999998</v>
      </c>
      <c r="F3293">
        <v>569.71002199999998</v>
      </c>
      <c r="G3293">
        <v>569.71002199999998</v>
      </c>
      <c r="H3293">
        <v>569.71002199999998</v>
      </c>
      <c r="I3293">
        <v>569.71002199999998</v>
      </c>
      <c r="J3293">
        <v>0</v>
      </c>
      <c r="K3293">
        <v>569.71002199999998</v>
      </c>
      <c r="L3293" t="s">
        <v>685</v>
      </c>
      <c r="M3293" t="s">
        <v>686</v>
      </c>
      <c r="N3293" t="s">
        <v>687</v>
      </c>
      <c r="O3293" t="s">
        <v>3180</v>
      </c>
      <c r="P3293" t="s">
        <v>689</v>
      </c>
      <c r="Q3293">
        <v>29.154029999999999</v>
      </c>
      <c r="S3293" s="1">
        <v>28856</v>
      </c>
      <c r="T3293" s="3">
        <v>6746.1760000000004</v>
      </c>
      <c r="U3293" s="1">
        <v>28887</v>
      </c>
      <c r="V3293">
        <v>140222732.76321</v>
      </c>
    </row>
    <row r="3294" spans="1:22" x14ac:dyDescent="0.55000000000000004">
      <c r="A3294" t="s">
        <v>11</v>
      </c>
      <c r="B3294" s="1">
        <v>28914</v>
      </c>
      <c r="C3294" s="2" t="s">
        <v>170</v>
      </c>
      <c r="D3294" s="2" t="s">
        <v>13889</v>
      </c>
      <c r="E3294">
        <v>570.23999000000003</v>
      </c>
      <c r="F3294">
        <v>570.23999000000003</v>
      </c>
      <c r="G3294">
        <v>570.23999000000003</v>
      </c>
      <c r="H3294">
        <v>570.23999000000003</v>
      </c>
      <c r="I3294">
        <v>570.23999000000003</v>
      </c>
      <c r="J3294">
        <v>0</v>
      </c>
      <c r="K3294">
        <v>570.23999000000003</v>
      </c>
      <c r="L3294" t="s">
        <v>685</v>
      </c>
      <c r="M3294" t="s">
        <v>686</v>
      </c>
      <c r="N3294" t="s">
        <v>687</v>
      </c>
      <c r="O3294" t="s">
        <v>3181</v>
      </c>
      <c r="P3294" t="s">
        <v>689</v>
      </c>
      <c r="Q3294">
        <v>29.154029999999999</v>
      </c>
      <c r="S3294" s="1">
        <v>28856</v>
      </c>
      <c r="T3294" s="3">
        <v>6746.1760000000004</v>
      </c>
      <c r="U3294" s="1">
        <v>28887</v>
      </c>
      <c r="V3294">
        <v>140222732.76321</v>
      </c>
    </row>
    <row r="3295" spans="1:22" x14ac:dyDescent="0.55000000000000004">
      <c r="A3295" t="s">
        <v>11</v>
      </c>
      <c r="B3295" s="1">
        <v>28915</v>
      </c>
      <c r="C3295" s="2" t="s">
        <v>171</v>
      </c>
      <c r="D3295" s="2" t="s">
        <v>13889</v>
      </c>
      <c r="E3295">
        <v>574.15002400000003</v>
      </c>
      <c r="F3295">
        <v>574.15002400000003</v>
      </c>
      <c r="G3295">
        <v>574.15002400000003</v>
      </c>
      <c r="H3295">
        <v>574.15002400000003</v>
      </c>
      <c r="I3295">
        <v>574.15002400000003</v>
      </c>
      <c r="J3295">
        <v>0</v>
      </c>
      <c r="K3295">
        <v>574.15002400000003</v>
      </c>
      <c r="L3295" t="s">
        <v>685</v>
      </c>
      <c r="M3295" t="s">
        <v>686</v>
      </c>
      <c r="N3295" t="s">
        <v>687</v>
      </c>
      <c r="O3295" t="s">
        <v>3182</v>
      </c>
      <c r="P3295" t="s">
        <v>689</v>
      </c>
      <c r="Q3295">
        <v>29.449359999999999</v>
      </c>
      <c r="S3295" s="1">
        <v>28856</v>
      </c>
      <c r="T3295" s="3">
        <v>6746.1760000000004</v>
      </c>
      <c r="U3295" s="1">
        <v>28915</v>
      </c>
      <c r="V3295">
        <v>140433322.079465</v>
      </c>
    </row>
    <row r="3296" spans="1:22" x14ac:dyDescent="0.55000000000000004">
      <c r="A3296" t="s">
        <v>11</v>
      </c>
      <c r="B3296" s="1">
        <v>28916</v>
      </c>
      <c r="C3296" s="2" t="s">
        <v>171</v>
      </c>
      <c r="D3296" s="2" t="s">
        <v>13889</v>
      </c>
      <c r="E3296">
        <v>574.89001499999995</v>
      </c>
      <c r="F3296">
        <v>574.89001499999995</v>
      </c>
      <c r="G3296">
        <v>574.89001499999995</v>
      </c>
      <c r="H3296">
        <v>574.89001499999995</v>
      </c>
      <c r="I3296">
        <v>574.89001499999995</v>
      </c>
      <c r="J3296">
        <v>0</v>
      </c>
      <c r="K3296">
        <v>574.89001499999995</v>
      </c>
      <c r="L3296" t="s">
        <v>685</v>
      </c>
      <c r="M3296" t="s">
        <v>686</v>
      </c>
      <c r="N3296" t="s">
        <v>687</v>
      </c>
      <c r="O3296" t="s">
        <v>3183</v>
      </c>
      <c r="P3296" t="s">
        <v>689</v>
      </c>
      <c r="Q3296">
        <v>29.449359999999999</v>
      </c>
      <c r="S3296" s="1">
        <v>28856</v>
      </c>
      <c r="T3296" s="3">
        <v>6746.1760000000004</v>
      </c>
      <c r="U3296" s="1">
        <v>28915</v>
      </c>
      <c r="V3296">
        <v>140433322.079465</v>
      </c>
    </row>
    <row r="3297" spans="1:22" x14ac:dyDescent="0.55000000000000004">
      <c r="A3297" t="s">
        <v>11</v>
      </c>
      <c r="B3297" s="1">
        <v>28919</v>
      </c>
      <c r="C3297" s="2" t="s">
        <v>171</v>
      </c>
      <c r="D3297" s="2" t="s">
        <v>13889</v>
      </c>
      <c r="E3297">
        <v>581.13000499999998</v>
      </c>
      <c r="F3297">
        <v>581.13000499999998</v>
      </c>
      <c r="G3297">
        <v>581.13000499999998</v>
      </c>
      <c r="H3297">
        <v>581.13000499999998</v>
      </c>
      <c r="I3297">
        <v>581.13000499999998</v>
      </c>
      <c r="J3297">
        <v>0</v>
      </c>
      <c r="K3297">
        <v>581.13000499999998</v>
      </c>
      <c r="L3297" t="s">
        <v>685</v>
      </c>
      <c r="M3297" t="s">
        <v>686</v>
      </c>
      <c r="N3297" t="s">
        <v>687</v>
      </c>
      <c r="O3297" t="s">
        <v>3184</v>
      </c>
      <c r="P3297" t="s">
        <v>689</v>
      </c>
      <c r="Q3297">
        <v>29.449359999999999</v>
      </c>
      <c r="S3297" s="1">
        <v>28856</v>
      </c>
      <c r="T3297" s="3">
        <v>6746.1760000000004</v>
      </c>
      <c r="U3297" s="1">
        <v>28915</v>
      </c>
      <c r="V3297">
        <v>140433322.079465</v>
      </c>
    </row>
    <row r="3298" spans="1:22" x14ac:dyDescent="0.55000000000000004">
      <c r="A3298" t="s">
        <v>11</v>
      </c>
      <c r="B3298" s="1">
        <v>28920</v>
      </c>
      <c r="C3298" s="2" t="s">
        <v>171</v>
      </c>
      <c r="D3298" s="2" t="s">
        <v>13889</v>
      </c>
      <c r="E3298">
        <v>580.28997800000002</v>
      </c>
      <c r="F3298">
        <v>580.28997800000002</v>
      </c>
      <c r="G3298">
        <v>580.28997800000002</v>
      </c>
      <c r="H3298">
        <v>580.28997800000002</v>
      </c>
      <c r="I3298">
        <v>580.28997800000002</v>
      </c>
      <c r="J3298">
        <v>0</v>
      </c>
      <c r="K3298">
        <v>580.28997800000002</v>
      </c>
      <c r="L3298" t="s">
        <v>685</v>
      </c>
      <c r="M3298" t="s">
        <v>686</v>
      </c>
      <c r="N3298" t="s">
        <v>687</v>
      </c>
      <c r="O3298" t="s">
        <v>3185</v>
      </c>
      <c r="P3298" t="s">
        <v>689</v>
      </c>
      <c r="Q3298">
        <v>29.449359999999999</v>
      </c>
      <c r="S3298" s="1">
        <v>28856</v>
      </c>
      <c r="T3298" s="3">
        <v>6746.1760000000004</v>
      </c>
      <c r="U3298" s="1">
        <v>28915</v>
      </c>
      <c r="V3298">
        <v>140433322.079465</v>
      </c>
    </row>
    <row r="3299" spans="1:22" x14ac:dyDescent="0.55000000000000004">
      <c r="A3299" t="s">
        <v>11</v>
      </c>
      <c r="B3299" s="1">
        <v>28921</v>
      </c>
      <c r="C3299" s="2" t="s">
        <v>171</v>
      </c>
      <c r="D3299" s="2" t="s">
        <v>13889</v>
      </c>
      <c r="E3299">
        <v>583.88000499999998</v>
      </c>
      <c r="F3299">
        <v>583.88000499999998</v>
      </c>
      <c r="G3299">
        <v>583.88000499999998</v>
      </c>
      <c r="H3299">
        <v>583.88000499999998</v>
      </c>
      <c r="I3299">
        <v>583.88000499999998</v>
      </c>
      <c r="J3299">
        <v>0</v>
      </c>
      <c r="K3299">
        <v>583.88000499999998</v>
      </c>
      <c r="L3299" t="s">
        <v>685</v>
      </c>
      <c r="M3299" t="s">
        <v>686</v>
      </c>
      <c r="N3299" t="s">
        <v>687</v>
      </c>
      <c r="O3299" t="s">
        <v>3186</v>
      </c>
      <c r="P3299" t="s">
        <v>689</v>
      </c>
      <c r="Q3299">
        <v>29.449359999999999</v>
      </c>
      <c r="S3299" s="1">
        <v>28856</v>
      </c>
      <c r="T3299" s="3">
        <v>6746.1760000000004</v>
      </c>
      <c r="U3299" s="1">
        <v>28915</v>
      </c>
      <c r="V3299">
        <v>140433322.079465</v>
      </c>
    </row>
    <row r="3300" spans="1:22" x14ac:dyDescent="0.55000000000000004">
      <c r="A3300" t="s">
        <v>11</v>
      </c>
      <c r="B3300" s="1">
        <v>28922</v>
      </c>
      <c r="C3300" s="2" t="s">
        <v>171</v>
      </c>
      <c r="D3300" s="2" t="s">
        <v>13889</v>
      </c>
      <c r="E3300">
        <v>590.11999500000002</v>
      </c>
      <c r="F3300">
        <v>590.11999500000002</v>
      </c>
      <c r="G3300">
        <v>590.11999500000002</v>
      </c>
      <c r="H3300">
        <v>590.11999500000002</v>
      </c>
      <c r="I3300">
        <v>590.11999500000002</v>
      </c>
      <c r="J3300">
        <v>0</v>
      </c>
      <c r="K3300">
        <v>590.11999500000002</v>
      </c>
      <c r="L3300" t="s">
        <v>685</v>
      </c>
      <c r="M3300" t="s">
        <v>686</v>
      </c>
      <c r="N3300" t="s">
        <v>687</v>
      </c>
      <c r="O3300" t="s">
        <v>3187</v>
      </c>
      <c r="P3300" t="s">
        <v>689</v>
      </c>
      <c r="Q3300">
        <v>29.449359999999999</v>
      </c>
      <c r="S3300" s="1">
        <v>28856</v>
      </c>
      <c r="T3300" s="3">
        <v>6746.1760000000004</v>
      </c>
      <c r="U3300" s="1">
        <v>28915</v>
      </c>
      <c r="V3300">
        <v>140433322.079465</v>
      </c>
    </row>
    <row r="3301" spans="1:22" x14ac:dyDescent="0.55000000000000004">
      <c r="A3301" t="s">
        <v>11</v>
      </c>
      <c r="B3301" s="1">
        <v>28923</v>
      </c>
      <c r="C3301" s="2" t="s">
        <v>171</v>
      </c>
      <c r="D3301" s="2" t="s">
        <v>13889</v>
      </c>
      <c r="E3301">
        <v>590.11999500000002</v>
      </c>
      <c r="F3301">
        <v>590.11999500000002</v>
      </c>
      <c r="G3301">
        <v>590.11999500000002</v>
      </c>
      <c r="H3301">
        <v>590.11999500000002</v>
      </c>
      <c r="I3301">
        <v>590.11999500000002</v>
      </c>
      <c r="J3301">
        <v>0</v>
      </c>
      <c r="K3301">
        <v>590.11999500000002</v>
      </c>
      <c r="L3301" t="s">
        <v>685</v>
      </c>
      <c r="M3301" t="s">
        <v>686</v>
      </c>
      <c r="N3301" t="s">
        <v>687</v>
      </c>
      <c r="O3301" t="s">
        <v>3188</v>
      </c>
      <c r="P3301" t="s">
        <v>689</v>
      </c>
      <c r="Q3301">
        <v>29.449359999999999</v>
      </c>
      <c r="S3301" s="1">
        <v>28856</v>
      </c>
      <c r="T3301" s="3">
        <v>6746.1760000000004</v>
      </c>
      <c r="U3301" s="1">
        <v>28915</v>
      </c>
      <c r="V3301">
        <v>140433322.079465</v>
      </c>
    </row>
    <row r="3302" spans="1:22" x14ac:dyDescent="0.55000000000000004">
      <c r="A3302" t="s">
        <v>11</v>
      </c>
      <c r="B3302" s="1">
        <v>28926</v>
      </c>
      <c r="C3302" s="2" t="s">
        <v>171</v>
      </c>
      <c r="D3302" s="2" t="s">
        <v>13889</v>
      </c>
      <c r="E3302">
        <v>590.75</v>
      </c>
      <c r="F3302">
        <v>590.75</v>
      </c>
      <c r="G3302">
        <v>590.75</v>
      </c>
      <c r="H3302">
        <v>590.75</v>
      </c>
      <c r="I3302">
        <v>590.75</v>
      </c>
      <c r="J3302">
        <v>0</v>
      </c>
      <c r="K3302">
        <v>590.75</v>
      </c>
      <c r="L3302" t="s">
        <v>685</v>
      </c>
      <c r="M3302" t="s">
        <v>686</v>
      </c>
      <c r="N3302" t="s">
        <v>687</v>
      </c>
      <c r="O3302" t="s">
        <v>3189</v>
      </c>
      <c r="P3302" t="s">
        <v>689</v>
      </c>
      <c r="Q3302">
        <v>29.449359999999999</v>
      </c>
      <c r="S3302" s="1">
        <v>28856</v>
      </c>
      <c r="T3302" s="3">
        <v>6746.1760000000004</v>
      </c>
      <c r="U3302" s="1">
        <v>28915</v>
      </c>
      <c r="V3302">
        <v>140433322.079465</v>
      </c>
    </row>
    <row r="3303" spans="1:22" x14ac:dyDescent="0.55000000000000004">
      <c r="A3303" t="s">
        <v>11</v>
      </c>
      <c r="B3303" s="1">
        <v>28927</v>
      </c>
      <c r="C3303" s="2" t="s">
        <v>171</v>
      </c>
      <c r="D3303" s="2" t="s">
        <v>13889</v>
      </c>
      <c r="E3303">
        <v>592.02002000000005</v>
      </c>
      <c r="F3303">
        <v>592.02002000000005</v>
      </c>
      <c r="G3303">
        <v>592.02002000000005</v>
      </c>
      <c r="H3303">
        <v>592.02002000000005</v>
      </c>
      <c r="I3303">
        <v>592.02002000000005</v>
      </c>
      <c r="J3303">
        <v>0</v>
      </c>
      <c r="K3303">
        <v>592.02002000000005</v>
      </c>
      <c r="L3303" t="s">
        <v>685</v>
      </c>
      <c r="M3303" t="s">
        <v>686</v>
      </c>
      <c r="N3303" t="s">
        <v>687</v>
      </c>
      <c r="O3303" t="s">
        <v>3190</v>
      </c>
      <c r="P3303" t="s">
        <v>689</v>
      </c>
      <c r="Q3303">
        <v>29.449359999999999</v>
      </c>
      <c r="S3303" s="1">
        <v>28856</v>
      </c>
      <c r="T3303" s="3">
        <v>6746.1760000000004</v>
      </c>
      <c r="U3303" s="1">
        <v>28915</v>
      </c>
      <c r="V3303">
        <v>140433322.079465</v>
      </c>
    </row>
    <row r="3304" spans="1:22" x14ac:dyDescent="0.55000000000000004">
      <c r="A3304" t="s">
        <v>11</v>
      </c>
      <c r="B3304" s="1">
        <v>28928</v>
      </c>
      <c r="C3304" s="2" t="s">
        <v>171</v>
      </c>
      <c r="D3304" s="2" t="s">
        <v>13889</v>
      </c>
      <c r="E3304">
        <v>591.59997599999997</v>
      </c>
      <c r="F3304">
        <v>591.59997599999997</v>
      </c>
      <c r="G3304">
        <v>591.59997599999997</v>
      </c>
      <c r="H3304">
        <v>591.59997599999997</v>
      </c>
      <c r="I3304">
        <v>591.59997599999997</v>
      </c>
      <c r="J3304">
        <v>0</v>
      </c>
      <c r="K3304">
        <v>591.59997599999997</v>
      </c>
      <c r="L3304" t="s">
        <v>685</v>
      </c>
      <c r="M3304" t="s">
        <v>686</v>
      </c>
      <c r="N3304" t="s">
        <v>687</v>
      </c>
      <c r="O3304" t="s">
        <v>3191</v>
      </c>
      <c r="P3304" t="s">
        <v>689</v>
      </c>
      <c r="Q3304">
        <v>29.449359999999999</v>
      </c>
      <c r="S3304" s="1">
        <v>28856</v>
      </c>
      <c r="T3304" s="3">
        <v>6746.1760000000004</v>
      </c>
      <c r="U3304" s="1">
        <v>28915</v>
      </c>
      <c r="V3304">
        <v>140433322.079465</v>
      </c>
    </row>
    <row r="3305" spans="1:22" x14ac:dyDescent="0.55000000000000004">
      <c r="A3305" t="s">
        <v>11</v>
      </c>
      <c r="B3305" s="1">
        <v>28929</v>
      </c>
      <c r="C3305" s="2" t="s">
        <v>171</v>
      </c>
      <c r="D3305" s="2" t="s">
        <v>13889</v>
      </c>
      <c r="E3305">
        <v>592.96997099999999</v>
      </c>
      <c r="F3305">
        <v>592.96997099999999</v>
      </c>
      <c r="G3305">
        <v>592.96997099999999</v>
      </c>
      <c r="H3305">
        <v>592.96997099999999</v>
      </c>
      <c r="I3305">
        <v>592.96997099999999</v>
      </c>
      <c r="J3305">
        <v>0</v>
      </c>
      <c r="K3305">
        <v>592.96997099999999</v>
      </c>
      <c r="L3305" t="s">
        <v>685</v>
      </c>
      <c r="M3305" t="s">
        <v>686</v>
      </c>
      <c r="N3305" t="s">
        <v>687</v>
      </c>
      <c r="O3305" t="s">
        <v>3192</v>
      </c>
      <c r="P3305" t="s">
        <v>689</v>
      </c>
      <c r="Q3305">
        <v>29.449359999999999</v>
      </c>
      <c r="S3305" s="1">
        <v>28856</v>
      </c>
      <c r="T3305" s="3">
        <v>6746.1760000000004</v>
      </c>
      <c r="U3305" s="1">
        <v>28915</v>
      </c>
      <c r="V3305">
        <v>140433322.079465</v>
      </c>
    </row>
    <row r="3306" spans="1:22" x14ac:dyDescent="0.55000000000000004">
      <c r="A3306" t="s">
        <v>11</v>
      </c>
      <c r="B3306" s="1">
        <v>28930</v>
      </c>
      <c r="C3306" s="2" t="s">
        <v>171</v>
      </c>
      <c r="D3306" s="2" t="s">
        <v>13889</v>
      </c>
      <c r="E3306">
        <v>597.94000200000005</v>
      </c>
      <c r="F3306">
        <v>597.94000200000005</v>
      </c>
      <c r="G3306">
        <v>597.94000200000005</v>
      </c>
      <c r="H3306">
        <v>597.94000200000005</v>
      </c>
      <c r="I3306">
        <v>597.94000200000005</v>
      </c>
      <c r="J3306">
        <v>0</v>
      </c>
      <c r="K3306">
        <v>597.94000200000005</v>
      </c>
      <c r="L3306" t="s">
        <v>685</v>
      </c>
      <c r="M3306" t="s">
        <v>686</v>
      </c>
      <c r="N3306" t="s">
        <v>687</v>
      </c>
      <c r="O3306" t="s">
        <v>3193</v>
      </c>
      <c r="P3306" t="s">
        <v>689</v>
      </c>
      <c r="Q3306">
        <v>29.449359999999999</v>
      </c>
      <c r="S3306" s="1">
        <v>28856</v>
      </c>
      <c r="T3306" s="3">
        <v>6746.1760000000004</v>
      </c>
      <c r="U3306" s="1">
        <v>28915</v>
      </c>
      <c r="V3306">
        <v>140433322.079465</v>
      </c>
    </row>
    <row r="3307" spans="1:22" x14ac:dyDescent="0.55000000000000004">
      <c r="A3307" t="s">
        <v>11</v>
      </c>
      <c r="B3307" s="1">
        <v>28933</v>
      </c>
      <c r="C3307" s="2" t="s">
        <v>171</v>
      </c>
      <c r="D3307" s="2" t="s">
        <v>13889</v>
      </c>
      <c r="E3307">
        <v>599.95001200000002</v>
      </c>
      <c r="F3307">
        <v>599.95001200000002</v>
      </c>
      <c r="G3307">
        <v>599.95001200000002</v>
      </c>
      <c r="H3307">
        <v>599.95001200000002</v>
      </c>
      <c r="I3307">
        <v>599.95001200000002</v>
      </c>
      <c r="J3307">
        <v>0</v>
      </c>
      <c r="K3307">
        <v>599.95001200000002</v>
      </c>
      <c r="L3307" t="s">
        <v>685</v>
      </c>
      <c r="M3307" t="s">
        <v>686</v>
      </c>
      <c r="N3307" t="s">
        <v>687</v>
      </c>
      <c r="O3307" t="s">
        <v>3194</v>
      </c>
      <c r="P3307" t="s">
        <v>689</v>
      </c>
      <c r="Q3307">
        <v>29.449359999999999</v>
      </c>
      <c r="S3307" s="1">
        <v>28856</v>
      </c>
      <c r="T3307" s="3">
        <v>6746.1760000000004</v>
      </c>
      <c r="U3307" s="1">
        <v>28915</v>
      </c>
      <c r="V3307">
        <v>140433322.079465</v>
      </c>
    </row>
    <row r="3308" spans="1:22" x14ac:dyDescent="0.55000000000000004">
      <c r="A3308" t="s">
        <v>11</v>
      </c>
      <c r="B3308" s="1">
        <v>28934</v>
      </c>
      <c r="C3308" s="2" t="s">
        <v>171</v>
      </c>
      <c r="D3308" s="2" t="s">
        <v>13889</v>
      </c>
      <c r="E3308">
        <v>596.89001499999995</v>
      </c>
      <c r="F3308">
        <v>596.89001499999995</v>
      </c>
      <c r="G3308">
        <v>596.89001499999995</v>
      </c>
      <c r="H3308">
        <v>596.89001499999995</v>
      </c>
      <c r="I3308">
        <v>596.89001499999995</v>
      </c>
      <c r="J3308">
        <v>0</v>
      </c>
      <c r="K3308">
        <v>596.89001499999995</v>
      </c>
      <c r="L3308" t="s">
        <v>685</v>
      </c>
      <c r="M3308" t="s">
        <v>686</v>
      </c>
      <c r="N3308" t="s">
        <v>687</v>
      </c>
      <c r="O3308" t="s">
        <v>3195</v>
      </c>
      <c r="P3308" t="s">
        <v>689</v>
      </c>
      <c r="Q3308">
        <v>29.449359999999999</v>
      </c>
      <c r="S3308" s="1">
        <v>28856</v>
      </c>
      <c r="T3308" s="3">
        <v>6746.1760000000004</v>
      </c>
      <c r="U3308" s="1">
        <v>28915</v>
      </c>
      <c r="V3308">
        <v>140433322.079465</v>
      </c>
    </row>
    <row r="3309" spans="1:22" x14ac:dyDescent="0.55000000000000004">
      <c r="A3309" t="s">
        <v>11</v>
      </c>
      <c r="B3309" s="1">
        <v>28935</v>
      </c>
      <c r="C3309" s="2" t="s">
        <v>171</v>
      </c>
      <c r="D3309" s="2" t="s">
        <v>13889</v>
      </c>
      <c r="E3309">
        <v>600.90997300000004</v>
      </c>
      <c r="F3309">
        <v>600.90997300000004</v>
      </c>
      <c r="G3309">
        <v>600.90997300000004</v>
      </c>
      <c r="H3309">
        <v>600.90997300000004</v>
      </c>
      <c r="I3309">
        <v>600.90997300000004</v>
      </c>
      <c r="J3309">
        <v>0</v>
      </c>
      <c r="K3309">
        <v>600.90997300000004</v>
      </c>
      <c r="L3309" t="s">
        <v>685</v>
      </c>
      <c r="M3309" t="s">
        <v>686</v>
      </c>
      <c r="N3309" t="s">
        <v>687</v>
      </c>
      <c r="O3309" t="s">
        <v>3196</v>
      </c>
      <c r="P3309" t="s">
        <v>689</v>
      </c>
      <c r="Q3309">
        <v>29.449359999999999</v>
      </c>
      <c r="S3309" s="1">
        <v>28856</v>
      </c>
      <c r="T3309" s="3">
        <v>6746.1760000000004</v>
      </c>
      <c r="U3309" s="1">
        <v>28915</v>
      </c>
      <c r="V3309">
        <v>140433322.079465</v>
      </c>
    </row>
    <row r="3310" spans="1:22" x14ac:dyDescent="0.55000000000000004">
      <c r="A3310" t="s">
        <v>11</v>
      </c>
      <c r="B3310" s="1">
        <v>28936</v>
      </c>
      <c r="C3310" s="2" t="s">
        <v>171</v>
      </c>
      <c r="D3310" s="2" t="s">
        <v>13889</v>
      </c>
      <c r="E3310">
        <v>603.65002400000003</v>
      </c>
      <c r="F3310">
        <v>603.65002400000003</v>
      </c>
      <c r="G3310">
        <v>603.65002400000003</v>
      </c>
      <c r="H3310">
        <v>603.65002400000003</v>
      </c>
      <c r="I3310">
        <v>603.65002400000003</v>
      </c>
      <c r="J3310">
        <v>0</v>
      </c>
      <c r="K3310">
        <v>603.65002400000003</v>
      </c>
      <c r="L3310" t="s">
        <v>685</v>
      </c>
      <c r="M3310" t="s">
        <v>686</v>
      </c>
      <c r="N3310" t="s">
        <v>687</v>
      </c>
      <c r="O3310" t="s">
        <v>3197</v>
      </c>
      <c r="P3310" t="s">
        <v>689</v>
      </c>
      <c r="Q3310">
        <v>29.449359999999999</v>
      </c>
      <c r="S3310" s="1">
        <v>28856</v>
      </c>
      <c r="T3310" s="3">
        <v>6746.1760000000004</v>
      </c>
      <c r="U3310" s="1">
        <v>28915</v>
      </c>
      <c r="V3310">
        <v>140433322.079465</v>
      </c>
    </row>
    <row r="3311" spans="1:22" x14ac:dyDescent="0.55000000000000004">
      <c r="A3311" t="s">
        <v>11</v>
      </c>
      <c r="B3311" s="1">
        <v>28937</v>
      </c>
      <c r="C3311" s="2" t="s">
        <v>171</v>
      </c>
      <c r="D3311" s="2" t="s">
        <v>13889</v>
      </c>
      <c r="E3311">
        <v>603.54998799999998</v>
      </c>
      <c r="F3311">
        <v>603.54998799999998</v>
      </c>
      <c r="G3311">
        <v>603.54998799999998</v>
      </c>
      <c r="H3311">
        <v>603.54998799999998</v>
      </c>
      <c r="I3311">
        <v>603.54998799999998</v>
      </c>
      <c r="J3311">
        <v>0</v>
      </c>
      <c r="K3311">
        <v>603.54998799999998</v>
      </c>
      <c r="L3311" t="s">
        <v>685</v>
      </c>
      <c r="M3311" t="s">
        <v>686</v>
      </c>
      <c r="N3311" t="s">
        <v>687</v>
      </c>
      <c r="O3311" t="s">
        <v>3198</v>
      </c>
      <c r="P3311" t="s">
        <v>689</v>
      </c>
      <c r="Q3311">
        <v>29.449359999999999</v>
      </c>
      <c r="S3311" s="1">
        <v>28856</v>
      </c>
      <c r="T3311" s="3">
        <v>6746.1760000000004</v>
      </c>
      <c r="U3311" s="1">
        <v>28915</v>
      </c>
      <c r="V3311">
        <v>140433322.079465</v>
      </c>
    </row>
    <row r="3312" spans="1:22" x14ac:dyDescent="0.55000000000000004">
      <c r="A3312" t="s">
        <v>11</v>
      </c>
      <c r="B3312" s="1">
        <v>28940</v>
      </c>
      <c r="C3312" s="2" t="s">
        <v>171</v>
      </c>
      <c r="D3312" s="2" t="s">
        <v>13889</v>
      </c>
      <c r="E3312">
        <v>600.15997300000004</v>
      </c>
      <c r="F3312">
        <v>600.15997300000004</v>
      </c>
      <c r="G3312">
        <v>600.15997300000004</v>
      </c>
      <c r="H3312">
        <v>600.15997300000004</v>
      </c>
      <c r="I3312">
        <v>600.15997300000004</v>
      </c>
      <c r="J3312">
        <v>0</v>
      </c>
      <c r="K3312">
        <v>600.15997300000004</v>
      </c>
      <c r="L3312" t="s">
        <v>685</v>
      </c>
      <c r="M3312" t="s">
        <v>686</v>
      </c>
      <c r="N3312" t="s">
        <v>687</v>
      </c>
      <c r="O3312" t="s">
        <v>3199</v>
      </c>
      <c r="P3312" t="s">
        <v>689</v>
      </c>
      <c r="Q3312">
        <v>29.449359999999999</v>
      </c>
      <c r="S3312" s="1">
        <v>28856</v>
      </c>
      <c r="T3312" s="3">
        <v>6746.1760000000004</v>
      </c>
      <c r="U3312" s="1">
        <v>28915</v>
      </c>
      <c r="V3312">
        <v>140433322.079465</v>
      </c>
    </row>
    <row r="3313" spans="1:22" x14ac:dyDescent="0.55000000000000004">
      <c r="A3313" t="s">
        <v>11</v>
      </c>
      <c r="B3313" s="1">
        <v>28941</v>
      </c>
      <c r="C3313" s="2" t="s">
        <v>171</v>
      </c>
      <c r="D3313" s="2" t="s">
        <v>13889</v>
      </c>
      <c r="E3313">
        <v>608.30999799999995</v>
      </c>
      <c r="F3313">
        <v>608.30999799999995</v>
      </c>
      <c r="G3313">
        <v>608.30999799999995</v>
      </c>
      <c r="H3313">
        <v>608.30999799999995</v>
      </c>
      <c r="I3313">
        <v>608.30999799999995</v>
      </c>
      <c r="J3313">
        <v>0</v>
      </c>
      <c r="K3313">
        <v>608.30999799999995</v>
      </c>
      <c r="L3313" t="s">
        <v>685</v>
      </c>
      <c r="M3313" t="s">
        <v>686</v>
      </c>
      <c r="N3313" t="s">
        <v>687</v>
      </c>
      <c r="O3313" t="s">
        <v>3200</v>
      </c>
      <c r="P3313" t="s">
        <v>689</v>
      </c>
      <c r="Q3313">
        <v>29.449359999999999</v>
      </c>
      <c r="S3313" s="1">
        <v>28856</v>
      </c>
      <c r="T3313" s="3">
        <v>6746.1760000000004</v>
      </c>
      <c r="U3313" s="1">
        <v>28915</v>
      </c>
      <c r="V3313">
        <v>140433322.079465</v>
      </c>
    </row>
    <row r="3314" spans="1:22" x14ac:dyDescent="0.55000000000000004">
      <c r="A3314" t="s">
        <v>11</v>
      </c>
      <c r="B3314" s="1">
        <v>28942</v>
      </c>
      <c r="C3314" s="2" t="s">
        <v>171</v>
      </c>
      <c r="D3314" s="2" t="s">
        <v>13889</v>
      </c>
      <c r="E3314">
        <v>606.40002400000003</v>
      </c>
      <c r="F3314">
        <v>606.40002400000003</v>
      </c>
      <c r="G3314">
        <v>606.40002400000003</v>
      </c>
      <c r="H3314">
        <v>606.40002400000003</v>
      </c>
      <c r="I3314">
        <v>606.40002400000003</v>
      </c>
      <c r="J3314">
        <v>0</v>
      </c>
      <c r="K3314">
        <v>606.40002400000003</v>
      </c>
      <c r="L3314" t="s">
        <v>685</v>
      </c>
      <c r="M3314" t="s">
        <v>686</v>
      </c>
      <c r="N3314" t="s">
        <v>687</v>
      </c>
      <c r="O3314" t="s">
        <v>3201</v>
      </c>
      <c r="P3314" t="s">
        <v>689</v>
      </c>
      <c r="Q3314">
        <v>29.449359999999999</v>
      </c>
      <c r="S3314" s="1">
        <v>28856</v>
      </c>
      <c r="T3314" s="3">
        <v>6746.1760000000004</v>
      </c>
      <c r="U3314" s="1">
        <v>28915</v>
      </c>
      <c r="V3314">
        <v>140433322.079465</v>
      </c>
    </row>
    <row r="3315" spans="1:22" x14ac:dyDescent="0.55000000000000004">
      <c r="A3315" t="s">
        <v>11</v>
      </c>
      <c r="B3315" s="1">
        <v>28943</v>
      </c>
      <c r="C3315" s="2" t="s">
        <v>171</v>
      </c>
      <c r="D3315" s="2" t="s">
        <v>13889</v>
      </c>
      <c r="E3315">
        <v>606.29998799999998</v>
      </c>
      <c r="F3315">
        <v>606.29998799999998</v>
      </c>
      <c r="G3315">
        <v>606.29998799999998</v>
      </c>
      <c r="H3315">
        <v>606.29998799999998</v>
      </c>
      <c r="I3315">
        <v>606.29998799999998</v>
      </c>
      <c r="J3315">
        <v>0</v>
      </c>
      <c r="K3315">
        <v>606.29998799999998</v>
      </c>
      <c r="L3315" t="s">
        <v>685</v>
      </c>
      <c r="M3315" t="s">
        <v>686</v>
      </c>
      <c r="N3315" t="s">
        <v>687</v>
      </c>
      <c r="O3315" t="s">
        <v>3202</v>
      </c>
      <c r="P3315" t="s">
        <v>689</v>
      </c>
      <c r="Q3315">
        <v>29.449359999999999</v>
      </c>
      <c r="S3315" s="1">
        <v>28856</v>
      </c>
      <c r="T3315" s="3">
        <v>6746.1760000000004</v>
      </c>
      <c r="U3315" s="1">
        <v>28915</v>
      </c>
      <c r="V3315">
        <v>140433322.079465</v>
      </c>
    </row>
    <row r="3316" spans="1:22" x14ac:dyDescent="0.55000000000000004">
      <c r="A3316" t="s">
        <v>11</v>
      </c>
      <c r="B3316" s="1">
        <v>28944</v>
      </c>
      <c r="C3316" s="2" t="s">
        <v>171</v>
      </c>
      <c r="D3316" s="2" t="s">
        <v>13889</v>
      </c>
      <c r="E3316">
        <v>604.080017</v>
      </c>
      <c r="F3316">
        <v>604.080017</v>
      </c>
      <c r="G3316">
        <v>604.080017</v>
      </c>
      <c r="H3316">
        <v>604.080017</v>
      </c>
      <c r="I3316">
        <v>604.080017</v>
      </c>
      <c r="J3316">
        <v>0</v>
      </c>
      <c r="K3316">
        <v>604.080017</v>
      </c>
      <c r="L3316" t="s">
        <v>685</v>
      </c>
      <c r="M3316" t="s">
        <v>686</v>
      </c>
      <c r="N3316" t="s">
        <v>687</v>
      </c>
      <c r="O3316" t="s">
        <v>3203</v>
      </c>
      <c r="P3316" t="s">
        <v>689</v>
      </c>
      <c r="Q3316">
        <v>29.449359999999999</v>
      </c>
      <c r="S3316" s="1">
        <v>28856</v>
      </c>
      <c r="T3316" s="3">
        <v>6746.1760000000004</v>
      </c>
      <c r="U3316" s="1">
        <v>28915</v>
      </c>
      <c r="V3316">
        <v>140433322.079465</v>
      </c>
    </row>
    <row r="3317" spans="1:22" x14ac:dyDescent="0.55000000000000004">
      <c r="A3317" t="s">
        <v>11</v>
      </c>
      <c r="B3317" s="1">
        <v>28947</v>
      </c>
      <c r="C3317" s="2" t="s">
        <v>172</v>
      </c>
      <c r="D3317" s="2" t="s">
        <v>13891</v>
      </c>
      <c r="E3317">
        <v>599.84997599999997</v>
      </c>
      <c r="F3317">
        <v>599.84997599999997</v>
      </c>
      <c r="G3317">
        <v>599.84997599999997</v>
      </c>
      <c r="H3317">
        <v>599.84997599999997</v>
      </c>
      <c r="I3317">
        <v>599.84997599999997</v>
      </c>
      <c r="J3317">
        <v>0</v>
      </c>
      <c r="K3317">
        <v>599.84997599999997</v>
      </c>
      <c r="L3317" t="s">
        <v>685</v>
      </c>
      <c r="M3317" t="s">
        <v>686</v>
      </c>
      <c r="N3317" t="s">
        <v>687</v>
      </c>
      <c r="O3317" t="s">
        <v>3204</v>
      </c>
      <c r="P3317" t="s">
        <v>689</v>
      </c>
      <c r="Q3317">
        <v>29.78689</v>
      </c>
      <c r="S3317" s="1">
        <v>28946</v>
      </c>
      <c r="T3317" s="3">
        <v>6753.3890000000001</v>
      </c>
      <c r="U3317" s="1">
        <v>28946</v>
      </c>
      <c r="V3317">
        <v>140487937.80818897</v>
      </c>
    </row>
    <row r="3318" spans="1:22" x14ac:dyDescent="0.55000000000000004">
      <c r="A3318" t="s">
        <v>11</v>
      </c>
      <c r="B3318" s="1">
        <v>28948</v>
      </c>
      <c r="C3318" s="2" t="s">
        <v>172</v>
      </c>
      <c r="D3318" s="2" t="s">
        <v>13891</v>
      </c>
      <c r="E3318">
        <v>608.52002000000005</v>
      </c>
      <c r="F3318">
        <v>608.52002000000005</v>
      </c>
      <c r="G3318">
        <v>608.52002000000005</v>
      </c>
      <c r="H3318">
        <v>608.52002000000005</v>
      </c>
      <c r="I3318">
        <v>608.52002000000005</v>
      </c>
      <c r="J3318">
        <v>0</v>
      </c>
      <c r="K3318">
        <v>608.52002000000005</v>
      </c>
      <c r="L3318" t="s">
        <v>685</v>
      </c>
      <c r="M3318" t="s">
        <v>686</v>
      </c>
      <c r="N3318" t="s">
        <v>687</v>
      </c>
      <c r="O3318" t="s">
        <v>3205</v>
      </c>
      <c r="P3318" t="s">
        <v>689</v>
      </c>
      <c r="Q3318">
        <v>29.78689</v>
      </c>
      <c r="S3318" s="1">
        <v>28946</v>
      </c>
      <c r="T3318" s="3">
        <v>6753.3890000000001</v>
      </c>
      <c r="U3318" s="1">
        <v>28946</v>
      </c>
      <c r="V3318">
        <v>140487937.80818897</v>
      </c>
    </row>
    <row r="3319" spans="1:22" x14ac:dyDescent="0.55000000000000004">
      <c r="A3319" t="s">
        <v>11</v>
      </c>
      <c r="B3319" s="1">
        <v>28949</v>
      </c>
      <c r="C3319" s="2" t="s">
        <v>172</v>
      </c>
      <c r="D3319" s="2" t="s">
        <v>13891</v>
      </c>
      <c r="E3319">
        <v>610.21002199999998</v>
      </c>
      <c r="F3319">
        <v>610.21002199999998</v>
      </c>
      <c r="G3319">
        <v>610.21002199999998</v>
      </c>
      <c r="H3319">
        <v>610.21002199999998</v>
      </c>
      <c r="I3319">
        <v>610.21002199999998</v>
      </c>
      <c r="J3319">
        <v>0</v>
      </c>
      <c r="K3319">
        <v>610.21002199999998</v>
      </c>
      <c r="L3319" t="s">
        <v>685</v>
      </c>
      <c r="M3319" t="s">
        <v>686</v>
      </c>
      <c r="N3319" t="s">
        <v>687</v>
      </c>
      <c r="O3319" t="s">
        <v>3206</v>
      </c>
      <c r="P3319" t="s">
        <v>689</v>
      </c>
      <c r="Q3319">
        <v>29.78689</v>
      </c>
      <c r="S3319" s="1">
        <v>28946</v>
      </c>
      <c r="T3319" s="3">
        <v>6753.3890000000001</v>
      </c>
      <c r="U3319" s="1">
        <v>28946</v>
      </c>
      <c r="V3319">
        <v>140487937.80818897</v>
      </c>
    </row>
    <row r="3320" spans="1:22" x14ac:dyDescent="0.55000000000000004">
      <c r="A3320" t="s">
        <v>11</v>
      </c>
      <c r="B3320" s="1">
        <v>28950</v>
      </c>
      <c r="C3320" s="2" t="s">
        <v>172</v>
      </c>
      <c r="D3320" s="2" t="s">
        <v>13891</v>
      </c>
      <c r="E3320">
        <v>613.90997300000004</v>
      </c>
      <c r="F3320">
        <v>613.90997300000004</v>
      </c>
      <c r="G3320">
        <v>613.90997300000004</v>
      </c>
      <c r="H3320">
        <v>613.90997300000004</v>
      </c>
      <c r="I3320">
        <v>613.90997300000004</v>
      </c>
      <c r="J3320">
        <v>0</v>
      </c>
      <c r="K3320">
        <v>613.90997300000004</v>
      </c>
      <c r="L3320" t="s">
        <v>685</v>
      </c>
      <c r="M3320" t="s">
        <v>686</v>
      </c>
      <c r="N3320" t="s">
        <v>687</v>
      </c>
      <c r="O3320" t="s">
        <v>3207</v>
      </c>
      <c r="P3320" t="s">
        <v>689</v>
      </c>
      <c r="Q3320">
        <v>29.78689</v>
      </c>
      <c r="S3320" s="1">
        <v>28946</v>
      </c>
      <c r="T3320" s="3">
        <v>6753.3890000000001</v>
      </c>
      <c r="U3320" s="1">
        <v>28946</v>
      </c>
      <c r="V3320">
        <v>140487937.80818897</v>
      </c>
    </row>
    <row r="3321" spans="1:22" x14ac:dyDescent="0.55000000000000004">
      <c r="A3321" t="s">
        <v>11</v>
      </c>
      <c r="B3321" s="1">
        <v>28951</v>
      </c>
      <c r="C3321" s="2" t="s">
        <v>172</v>
      </c>
      <c r="D3321" s="2" t="s">
        <v>13891</v>
      </c>
      <c r="E3321">
        <v>613.70001200000002</v>
      </c>
      <c r="F3321">
        <v>613.70001200000002</v>
      </c>
      <c r="G3321">
        <v>613.70001200000002</v>
      </c>
      <c r="H3321">
        <v>613.70001200000002</v>
      </c>
      <c r="I3321">
        <v>613.70001200000002</v>
      </c>
      <c r="J3321">
        <v>0</v>
      </c>
      <c r="K3321">
        <v>613.70001200000002</v>
      </c>
      <c r="L3321" t="s">
        <v>685</v>
      </c>
      <c r="M3321" t="s">
        <v>686</v>
      </c>
      <c r="N3321" t="s">
        <v>687</v>
      </c>
      <c r="O3321" t="s">
        <v>3208</v>
      </c>
      <c r="P3321" t="s">
        <v>689</v>
      </c>
      <c r="Q3321">
        <v>29.78689</v>
      </c>
      <c r="S3321" s="1">
        <v>28946</v>
      </c>
      <c r="T3321" s="3">
        <v>6753.3890000000001</v>
      </c>
      <c r="U3321" s="1">
        <v>28946</v>
      </c>
      <c r="V3321">
        <v>140487937.80818897</v>
      </c>
    </row>
    <row r="3322" spans="1:22" x14ac:dyDescent="0.55000000000000004">
      <c r="A3322" t="s">
        <v>11</v>
      </c>
      <c r="B3322" s="1">
        <v>28954</v>
      </c>
      <c r="C3322" s="2" t="s">
        <v>172</v>
      </c>
      <c r="D3322" s="2" t="s">
        <v>13891</v>
      </c>
      <c r="E3322">
        <v>612.01000999999997</v>
      </c>
      <c r="F3322">
        <v>612.01000999999997</v>
      </c>
      <c r="G3322">
        <v>612.01000999999997</v>
      </c>
      <c r="H3322">
        <v>612.01000999999997</v>
      </c>
      <c r="I3322">
        <v>612.01000999999997</v>
      </c>
      <c r="J3322">
        <v>0</v>
      </c>
      <c r="K3322">
        <v>612.01000999999997</v>
      </c>
      <c r="L3322" t="s">
        <v>685</v>
      </c>
      <c r="M3322" t="s">
        <v>686</v>
      </c>
      <c r="N3322" t="s">
        <v>687</v>
      </c>
      <c r="O3322" t="s">
        <v>3209</v>
      </c>
      <c r="P3322" t="s">
        <v>689</v>
      </c>
      <c r="Q3322">
        <v>29.78689</v>
      </c>
      <c r="S3322" s="1">
        <v>28946</v>
      </c>
      <c r="T3322" s="3">
        <v>6753.3890000000001</v>
      </c>
      <c r="U3322" s="1">
        <v>28946</v>
      </c>
      <c r="V3322">
        <v>140487937.80818897</v>
      </c>
    </row>
    <row r="3323" spans="1:22" x14ac:dyDescent="0.55000000000000004">
      <c r="A3323" t="s">
        <v>11</v>
      </c>
      <c r="B3323" s="1">
        <v>28955</v>
      </c>
      <c r="C3323" s="2" t="s">
        <v>172</v>
      </c>
      <c r="D3323" s="2" t="s">
        <v>13891</v>
      </c>
      <c r="E3323">
        <v>615.17999299999997</v>
      </c>
      <c r="F3323">
        <v>615.17999299999997</v>
      </c>
      <c r="G3323">
        <v>615.17999299999997</v>
      </c>
      <c r="H3323">
        <v>615.17999299999997</v>
      </c>
      <c r="I3323">
        <v>615.17999299999997</v>
      </c>
      <c r="J3323">
        <v>0</v>
      </c>
      <c r="K3323">
        <v>615.17999299999997</v>
      </c>
      <c r="L3323" t="s">
        <v>685</v>
      </c>
      <c r="M3323" t="s">
        <v>686</v>
      </c>
      <c r="N3323" t="s">
        <v>687</v>
      </c>
      <c r="O3323" t="s">
        <v>3210</v>
      </c>
      <c r="P3323" t="s">
        <v>689</v>
      </c>
      <c r="Q3323">
        <v>29.78689</v>
      </c>
      <c r="S3323" s="1">
        <v>28946</v>
      </c>
      <c r="T3323" s="3">
        <v>6753.3890000000001</v>
      </c>
      <c r="U3323" s="1">
        <v>28946</v>
      </c>
      <c r="V3323">
        <v>140487937.80818897</v>
      </c>
    </row>
    <row r="3324" spans="1:22" x14ac:dyDescent="0.55000000000000004">
      <c r="A3324" t="s">
        <v>11</v>
      </c>
      <c r="B3324" s="1">
        <v>28956</v>
      </c>
      <c r="C3324" s="2" t="s">
        <v>172</v>
      </c>
      <c r="D3324" s="2" t="s">
        <v>13891</v>
      </c>
      <c r="E3324">
        <v>609.580017</v>
      </c>
      <c r="F3324">
        <v>609.580017</v>
      </c>
      <c r="G3324">
        <v>609.580017</v>
      </c>
      <c r="H3324">
        <v>609.580017</v>
      </c>
      <c r="I3324">
        <v>609.580017</v>
      </c>
      <c r="J3324">
        <v>0</v>
      </c>
      <c r="K3324">
        <v>609.580017</v>
      </c>
      <c r="L3324" t="s">
        <v>685</v>
      </c>
      <c r="M3324" t="s">
        <v>686</v>
      </c>
      <c r="N3324" t="s">
        <v>687</v>
      </c>
      <c r="O3324" t="s">
        <v>3211</v>
      </c>
      <c r="P3324" t="s">
        <v>689</v>
      </c>
      <c r="Q3324">
        <v>29.78689</v>
      </c>
      <c r="S3324" s="1">
        <v>28946</v>
      </c>
      <c r="T3324" s="3">
        <v>6753.3890000000001</v>
      </c>
      <c r="U3324" s="1">
        <v>28946</v>
      </c>
      <c r="V3324">
        <v>140487937.80818897</v>
      </c>
    </row>
    <row r="3325" spans="1:22" x14ac:dyDescent="0.55000000000000004">
      <c r="A3325" t="s">
        <v>11</v>
      </c>
      <c r="B3325" s="1">
        <v>28957</v>
      </c>
      <c r="C3325" s="2" t="s">
        <v>172</v>
      </c>
      <c r="D3325" s="2" t="s">
        <v>13891</v>
      </c>
      <c r="E3325">
        <v>608.30999799999995</v>
      </c>
      <c r="F3325">
        <v>608.30999799999995</v>
      </c>
      <c r="G3325">
        <v>608.30999799999995</v>
      </c>
      <c r="H3325">
        <v>608.30999799999995</v>
      </c>
      <c r="I3325">
        <v>608.30999799999995</v>
      </c>
      <c r="J3325">
        <v>0</v>
      </c>
      <c r="K3325">
        <v>608.30999799999995</v>
      </c>
      <c r="L3325" t="s">
        <v>685</v>
      </c>
      <c r="M3325" t="s">
        <v>686</v>
      </c>
      <c r="N3325" t="s">
        <v>687</v>
      </c>
      <c r="O3325" t="s">
        <v>3212</v>
      </c>
      <c r="P3325" t="s">
        <v>689</v>
      </c>
      <c r="Q3325">
        <v>29.78689</v>
      </c>
      <c r="S3325" s="1">
        <v>28946</v>
      </c>
      <c r="T3325" s="3">
        <v>6753.3890000000001</v>
      </c>
      <c r="U3325" s="1">
        <v>28946</v>
      </c>
      <c r="V3325">
        <v>140487937.80818897</v>
      </c>
    </row>
    <row r="3326" spans="1:22" x14ac:dyDescent="0.55000000000000004">
      <c r="A3326" t="s">
        <v>11</v>
      </c>
      <c r="B3326" s="1">
        <v>28961</v>
      </c>
      <c r="C3326" s="2" t="s">
        <v>172</v>
      </c>
      <c r="D3326" s="2" t="s">
        <v>13891</v>
      </c>
      <c r="E3326">
        <v>603.22997999999995</v>
      </c>
      <c r="F3326">
        <v>603.22997999999995</v>
      </c>
      <c r="G3326">
        <v>603.22997999999995</v>
      </c>
      <c r="H3326">
        <v>603.22997999999995</v>
      </c>
      <c r="I3326">
        <v>603.22997999999995</v>
      </c>
      <c r="J3326">
        <v>0</v>
      </c>
      <c r="K3326">
        <v>603.22997999999995</v>
      </c>
      <c r="L3326" t="s">
        <v>685</v>
      </c>
      <c r="M3326" t="s">
        <v>686</v>
      </c>
      <c r="N3326" t="s">
        <v>687</v>
      </c>
      <c r="O3326" t="s">
        <v>3213</v>
      </c>
      <c r="P3326" t="s">
        <v>689</v>
      </c>
      <c r="Q3326">
        <v>29.78689</v>
      </c>
      <c r="S3326" s="1">
        <v>28946</v>
      </c>
      <c r="T3326" s="3">
        <v>6753.3890000000001</v>
      </c>
      <c r="U3326" s="1">
        <v>28946</v>
      </c>
      <c r="V3326">
        <v>140487937.80818897</v>
      </c>
    </row>
    <row r="3327" spans="1:22" x14ac:dyDescent="0.55000000000000004">
      <c r="A3327" t="s">
        <v>11</v>
      </c>
      <c r="B3327" s="1">
        <v>28962</v>
      </c>
      <c r="C3327" s="2" t="s">
        <v>172</v>
      </c>
      <c r="D3327" s="2" t="s">
        <v>13891</v>
      </c>
      <c r="E3327">
        <v>603.22997999999995</v>
      </c>
      <c r="F3327">
        <v>603.22997999999995</v>
      </c>
      <c r="G3327">
        <v>603.22997999999995</v>
      </c>
      <c r="H3327">
        <v>603.22997999999995</v>
      </c>
      <c r="I3327">
        <v>603.22997999999995</v>
      </c>
      <c r="J3327">
        <v>0</v>
      </c>
      <c r="K3327">
        <v>603.22997999999995</v>
      </c>
      <c r="L3327" t="s">
        <v>685</v>
      </c>
      <c r="M3327" t="s">
        <v>686</v>
      </c>
      <c r="N3327" t="s">
        <v>687</v>
      </c>
      <c r="O3327" t="s">
        <v>3214</v>
      </c>
      <c r="P3327" t="s">
        <v>689</v>
      </c>
      <c r="Q3327">
        <v>29.78689</v>
      </c>
      <c r="S3327" s="1">
        <v>28946</v>
      </c>
      <c r="T3327" s="3">
        <v>6753.3890000000001</v>
      </c>
      <c r="U3327" s="1">
        <v>28946</v>
      </c>
      <c r="V3327">
        <v>140487937.80818897</v>
      </c>
    </row>
    <row r="3328" spans="1:22" x14ac:dyDescent="0.55000000000000004">
      <c r="A3328" t="s">
        <v>11</v>
      </c>
      <c r="B3328" s="1">
        <v>28963</v>
      </c>
      <c r="C3328" s="2" t="s">
        <v>172</v>
      </c>
      <c r="D3328" s="2" t="s">
        <v>13891</v>
      </c>
      <c r="E3328">
        <v>606.19000200000005</v>
      </c>
      <c r="F3328">
        <v>606.19000200000005</v>
      </c>
      <c r="G3328">
        <v>606.19000200000005</v>
      </c>
      <c r="H3328">
        <v>606.19000200000005</v>
      </c>
      <c r="I3328">
        <v>606.19000200000005</v>
      </c>
      <c r="J3328">
        <v>0</v>
      </c>
      <c r="K3328">
        <v>606.19000200000005</v>
      </c>
      <c r="L3328" t="s">
        <v>685</v>
      </c>
      <c r="M3328" t="s">
        <v>686</v>
      </c>
      <c r="N3328" t="s">
        <v>687</v>
      </c>
      <c r="O3328" t="s">
        <v>3215</v>
      </c>
      <c r="P3328" t="s">
        <v>689</v>
      </c>
      <c r="Q3328">
        <v>29.78689</v>
      </c>
      <c r="S3328" s="1">
        <v>28946</v>
      </c>
      <c r="T3328" s="3">
        <v>6753.3890000000001</v>
      </c>
      <c r="U3328" s="1">
        <v>28946</v>
      </c>
      <c r="V3328">
        <v>140487937.80818897</v>
      </c>
    </row>
    <row r="3329" spans="1:22" x14ac:dyDescent="0.55000000000000004">
      <c r="A3329" t="s">
        <v>11</v>
      </c>
      <c r="B3329" s="1">
        <v>28964</v>
      </c>
      <c r="C3329" s="2" t="s">
        <v>172</v>
      </c>
      <c r="D3329" s="2" t="s">
        <v>13891</v>
      </c>
      <c r="E3329">
        <v>603.65002400000003</v>
      </c>
      <c r="F3329">
        <v>603.65002400000003</v>
      </c>
      <c r="G3329">
        <v>603.65002400000003</v>
      </c>
      <c r="H3329">
        <v>603.65002400000003</v>
      </c>
      <c r="I3329">
        <v>603.65002400000003</v>
      </c>
      <c r="J3329">
        <v>0</v>
      </c>
      <c r="K3329">
        <v>603.65002400000003</v>
      </c>
      <c r="L3329" t="s">
        <v>685</v>
      </c>
      <c r="M3329" t="s">
        <v>686</v>
      </c>
      <c r="N3329" t="s">
        <v>687</v>
      </c>
      <c r="O3329" t="s">
        <v>3216</v>
      </c>
      <c r="P3329" t="s">
        <v>689</v>
      </c>
      <c r="Q3329">
        <v>29.78689</v>
      </c>
      <c r="S3329" s="1">
        <v>28946</v>
      </c>
      <c r="T3329" s="3">
        <v>6753.3890000000001</v>
      </c>
      <c r="U3329" s="1">
        <v>28946</v>
      </c>
      <c r="V3329">
        <v>140487937.80818897</v>
      </c>
    </row>
    <row r="3330" spans="1:22" x14ac:dyDescent="0.55000000000000004">
      <c r="A3330" t="s">
        <v>11</v>
      </c>
      <c r="B3330" s="1">
        <v>28965</v>
      </c>
      <c r="C3330" s="2" t="s">
        <v>172</v>
      </c>
      <c r="D3330" s="2" t="s">
        <v>13891</v>
      </c>
      <c r="E3330">
        <v>603.65002400000003</v>
      </c>
      <c r="F3330">
        <v>603.65002400000003</v>
      </c>
      <c r="G3330">
        <v>603.65002400000003</v>
      </c>
      <c r="H3330">
        <v>603.65002400000003</v>
      </c>
      <c r="I3330">
        <v>603.65002400000003</v>
      </c>
      <c r="J3330">
        <v>0</v>
      </c>
      <c r="K3330">
        <v>603.65002400000003</v>
      </c>
      <c r="L3330" t="s">
        <v>685</v>
      </c>
      <c r="M3330" t="s">
        <v>686</v>
      </c>
      <c r="N3330" t="s">
        <v>687</v>
      </c>
      <c r="O3330" t="s">
        <v>3217</v>
      </c>
      <c r="P3330" t="s">
        <v>689</v>
      </c>
      <c r="Q3330">
        <v>29.78689</v>
      </c>
      <c r="S3330" s="1">
        <v>28946</v>
      </c>
      <c r="T3330" s="3">
        <v>6753.3890000000001</v>
      </c>
      <c r="U3330" s="1">
        <v>28946</v>
      </c>
      <c r="V3330">
        <v>140487937.80818897</v>
      </c>
    </row>
    <row r="3331" spans="1:22" x14ac:dyDescent="0.55000000000000004">
      <c r="A3331" t="s">
        <v>11</v>
      </c>
      <c r="B3331" s="1">
        <v>28968</v>
      </c>
      <c r="C3331" s="2" t="s">
        <v>172</v>
      </c>
      <c r="D3331" s="2" t="s">
        <v>13891</v>
      </c>
      <c r="E3331">
        <v>605.77002000000005</v>
      </c>
      <c r="F3331">
        <v>605.77002000000005</v>
      </c>
      <c r="G3331">
        <v>605.77002000000005</v>
      </c>
      <c r="H3331">
        <v>605.77002000000005</v>
      </c>
      <c r="I3331">
        <v>605.77002000000005</v>
      </c>
      <c r="J3331">
        <v>0</v>
      </c>
      <c r="K3331">
        <v>605.77002000000005</v>
      </c>
      <c r="L3331" t="s">
        <v>685</v>
      </c>
      <c r="M3331" t="s">
        <v>686</v>
      </c>
      <c r="N3331" t="s">
        <v>687</v>
      </c>
      <c r="O3331" t="s">
        <v>3218</v>
      </c>
      <c r="P3331" t="s">
        <v>689</v>
      </c>
      <c r="Q3331">
        <v>29.78689</v>
      </c>
      <c r="S3331" s="1">
        <v>28946</v>
      </c>
      <c r="T3331" s="3">
        <v>6753.3890000000001</v>
      </c>
      <c r="U3331" s="1">
        <v>28946</v>
      </c>
      <c r="V3331">
        <v>140487937.80818897</v>
      </c>
    </row>
    <row r="3332" spans="1:22" x14ac:dyDescent="0.55000000000000004">
      <c r="A3332" t="s">
        <v>11</v>
      </c>
      <c r="B3332" s="1">
        <v>28969</v>
      </c>
      <c r="C3332" s="2" t="s">
        <v>172</v>
      </c>
      <c r="D3332" s="2" t="s">
        <v>13891</v>
      </c>
      <c r="E3332">
        <v>609.26000999999997</v>
      </c>
      <c r="F3332">
        <v>609.26000999999997</v>
      </c>
      <c r="G3332">
        <v>609.26000999999997</v>
      </c>
      <c r="H3332">
        <v>609.26000999999997</v>
      </c>
      <c r="I3332">
        <v>609.26000999999997</v>
      </c>
      <c r="J3332">
        <v>0</v>
      </c>
      <c r="K3332">
        <v>609.26000999999997</v>
      </c>
      <c r="L3332" t="s">
        <v>685</v>
      </c>
      <c r="M3332" t="s">
        <v>686</v>
      </c>
      <c r="N3332" t="s">
        <v>687</v>
      </c>
      <c r="O3332" t="s">
        <v>3219</v>
      </c>
      <c r="P3332" t="s">
        <v>689</v>
      </c>
      <c r="Q3332">
        <v>29.78689</v>
      </c>
      <c r="S3332" s="1">
        <v>28946</v>
      </c>
      <c r="T3332" s="3">
        <v>6753.3890000000001</v>
      </c>
      <c r="U3332" s="1">
        <v>28946</v>
      </c>
      <c r="V3332">
        <v>140487937.80818897</v>
      </c>
    </row>
    <row r="3333" spans="1:22" x14ac:dyDescent="0.55000000000000004">
      <c r="A3333" t="s">
        <v>11</v>
      </c>
      <c r="B3333" s="1">
        <v>28970</v>
      </c>
      <c r="C3333" s="2" t="s">
        <v>172</v>
      </c>
      <c r="D3333" s="2" t="s">
        <v>13891</v>
      </c>
      <c r="E3333">
        <v>611.15997300000004</v>
      </c>
      <c r="F3333">
        <v>611.15997300000004</v>
      </c>
      <c r="G3333">
        <v>611.15997300000004</v>
      </c>
      <c r="H3333">
        <v>611.15997300000004</v>
      </c>
      <c r="I3333">
        <v>611.15997300000004</v>
      </c>
      <c r="J3333">
        <v>0</v>
      </c>
      <c r="K3333">
        <v>611.15997300000004</v>
      </c>
      <c r="L3333" t="s">
        <v>685</v>
      </c>
      <c r="M3333" t="s">
        <v>686</v>
      </c>
      <c r="N3333" t="s">
        <v>687</v>
      </c>
      <c r="O3333" t="s">
        <v>3220</v>
      </c>
      <c r="P3333" t="s">
        <v>689</v>
      </c>
      <c r="Q3333">
        <v>29.78689</v>
      </c>
      <c r="S3333" s="1">
        <v>28946</v>
      </c>
      <c r="T3333" s="3">
        <v>6753.3890000000001</v>
      </c>
      <c r="U3333" s="1">
        <v>28946</v>
      </c>
      <c r="V3333">
        <v>140487937.80818897</v>
      </c>
    </row>
    <row r="3334" spans="1:22" x14ac:dyDescent="0.55000000000000004">
      <c r="A3334" t="s">
        <v>11</v>
      </c>
      <c r="B3334" s="1">
        <v>28971</v>
      </c>
      <c r="C3334" s="2" t="s">
        <v>172</v>
      </c>
      <c r="D3334" s="2" t="s">
        <v>13891</v>
      </c>
      <c r="E3334">
        <v>608.20001200000002</v>
      </c>
      <c r="F3334">
        <v>608.20001200000002</v>
      </c>
      <c r="G3334">
        <v>608.20001200000002</v>
      </c>
      <c r="H3334">
        <v>608.20001200000002</v>
      </c>
      <c r="I3334">
        <v>608.20001200000002</v>
      </c>
      <c r="J3334">
        <v>0</v>
      </c>
      <c r="K3334">
        <v>608.20001200000002</v>
      </c>
      <c r="L3334" t="s">
        <v>685</v>
      </c>
      <c r="M3334" t="s">
        <v>686</v>
      </c>
      <c r="N3334" t="s">
        <v>687</v>
      </c>
      <c r="O3334" t="s">
        <v>3221</v>
      </c>
      <c r="P3334" t="s">
        <v>689</v>
      </c>
      <c r="Q3334">
        <v>29.78689</v>
      </c>
      <c r="S3334" s="1">
        <v>28946</v>
      </c>
      <c r="T3334" s="3">
        <v>6753.3890000000001</v>
      </c>
      <c r="U3334" s="1">
        <v>28946</v>
      </c>
      <c r="V3334">
        <v>140487937.80818897</v>
      </c>
    </row>
    <row r="3335" spans="1:22" x14ac:dyDescent="0.55000000000000004">
      <c r="A3335" t="s">
        <v>11</v>
      </c>
      <c r="B3335" s="1">
        <v>28972</v>
      </c>
      <c r="C3335" s="2" t="s">
        <v>172</v>
      </c>
      <c r="D3335" s="2" t="s">
        <v>13891</v>
      </c>
      <c r="E3335">
        <v>606.92999299999997</v>
      </c>
      <c r="F3335">
        <v>606.92999299999997</v>
      </c>
      <c r="G3335">
        <v>606.92999299999997</v>
      </c>
      <c r="H3335">
        <v>606.92999299999997</v>
      </c>
      <c r="I3335">
        <v>606.92999299999997</v>
      </c>
      <c r="J3335">
        <v>0</v>
      </c>
      <c r="K3335">
        <v>606.92999299999997</v>
      </c>
      <c r="L3335" t="s">
        <v>685</v>
      </c>
      <c r="M3335" t="s">
        <v>686</v>
      </c>
      <c r="N3335" t="s">
        <v>687</v>
      </c>
      <c r="O3335" t="s">
        <v>3222</v>
      </c>
      <c r="P3335" t="s">
        <v>689</v>
      </c>
      <c r="Q3335">
        <v>29.78689</v>
      </c>
      <c r="S3335" s="1">
        <v>28946</v>
      </c>
      <c r="T3335" s="3">
        <v>6753.3890000000001</v>
      </c>
      <c r="U3335" s="1">
        <v>28946</v>
      </c>
      <c r="V3335">
        <v>140487937.80818897</v>
      </c>
    </row>
    <row r="3336" spans="1:22" x14ac:dyDescent="0.55000000000000004">
      <c r="A3336" t="s">
        <v>11</v>
      </c>
      <c r="B3336" s="1">
        <v>28975</v>
      </c>
      <c r="C3336" s="2" t="s">
        <v>172</v>
      </c>
      <c r="D3336" s="2" t="s">
        <v>13891</v>
      </c>
      <c r="E3336">
        <v>606.51000999999997</v>
      </c>
      <c r="F3336">
        <v>606.51000999999997</v>
      </c>
      <c r="G3336">
        <v>606.51000999999997</v>
      </c>
      <c r="H3336">
        <v>606.51000999999997</v>
      </c>
      <c r="I3336">
        <v>606.51000999999997</v>
      </c>
      <c r="J3336">
        <v>0</v>
      </c>
      <c r="K3336">
        <v>606.51000999999997</v>
      </c>
      <c r="L3336" t="s">
        <v>685</v>
      </c>
      <c r="M3336" t="s">
        <v>686</v>
      </c>
      <c r="N3336" t="s">
        <v>687</v>
      </c>
      <c r="O3336" t="s">
        <v>3223</v>
      </c>
      <c r="P3336" t="s">
        <v>689</v>
      </c>
      <c r="Q3336">
        <v>29.78689</v>
      </c>
      <c r="S3336" s="1">
        <v>28946</v>
      </c>
      <c r="T3336" s="3">
        <v>6753.3890000000001</v>
      </c>
      <c r="U3336" s="1">
        <v>28946</v>
      </c>
      <c r="V3336">
        <v>140487937.80818897</v>
      </c>
    </row>
    <row r="3337" spans="1:22" x14ac:dyDescent="0.55000000000000004">
      <c r="A3337" t="s">
        <v>11</v>
      </c>
      <c r="B3337" s="1">
        <v>28976</v>
      </c>
      <c r="C3337" s="2" t="s">
        <v>173</v>
      </c>
      <c r="D3337" s="2" t="s">
        <v>13891</v>
      </c>
      <c r="E3337">
        <v>606.29998799999998</v>
      </c>
      <c r="F3337">
        <v>606.29998799999998</v>
      </c>
      <c r="G3337">
        <v>606.29998799999998</v>
      </c>
      <c r="H3337">
        <v>606.29998799999998</v>
      </c>
      <c r="I3337">
        <v>606.29998799999998</v>
      </c>
      <c r="J3337">
        <v>0</v>
      </c>
      <c r="K3337">
        <v>606.29998799999998</v>
      </c>
      <c r="L3337" t="s">
        <v>685</v>
      </c>
      <c r="M3337" t="s">
        <v>686</v>
      </c>
      <c r="N3337" t="s">
        <v>687</v>
      </c>
      <c r="O3337" t="s">
        <v>3224</v>
      </c>
      <c r="P3337" t="s">
        <v>689</v>
      </c>
      <c r="Q3337">
        <v>30.166609999999999</v>
      </c>
      <c r="S3337" s="1">
        <v>28946</v>
      </c>
      <c r="T3337" s="3">
        <v>6753.3890000000001</v>
      </c>
      <c r="U3337" s="1">
        <v>28976</v>
      </c>
      <c r="V3337">
        <v>140729445.45458901</v>
      </c>
    </row>
    <row r="3338" spans="1:22" x14ac:dyDescent="0.55000000000000004">
      <c r="A3338" t="s">
        <v>11</v>
      </c>
      <c r="B3338" s="1">
        <v>28977</v>
      </c>
      <c r="C3338" s="2" t="s">
        <v>173</v>
      </c>
      <c r="D3338" s="2" t="s">
        <v>13891</v>
      </c>
      <c r="E3338">
        <v>606.51000999999997</v>
      </c>
      <c r="F3338">
        <v>606.51000999999997</v>
      </c>
      <c r="G3338">
        <v>606.51000999999997</v>
      </c>
      <c r="H3338">
        <v>606.51000999999997</v>
      </c>
      <c r="I3338">
        <v>606.51000999999997</v>
      </c>
      <c r="J3338">
        <v>0</v>
      </c>
      <c r="K3338">
        <v>606.51000999999997</v>
      </c>
      <c r="L3338" t="s">
        <v>685</v>
      </c>
      <c r="M3338" t="s">
        <v>686</v>
      </c>
      <c r="N3338" t="s">
        <v>687</v>
      </c>
      <c r="O3338" t="s">
        <v>3225</v>
      </c>
      <c r="P3338" t="s">
        <v>689</v>
      </c>
      <c r="Q3338">
        <v>30.166609999999999</v>
      </c>
      <c r="S3338" s="1">
        <v>28946</v>
      </c>
      <c r="T3338" s="3">
        <v>6753.3890000000001</v>
      </c>
      <c r="U3338" s="1">
        <v>28976</v>
      </c>
      <c r="V3338">
        <v>140729445.45458901</v>
      </c>
    </row>
    <row r="3339" spans="1:22" x14ac:dyDescent="0.55000000000000004">
      <c r="A3339" t="s">
        <v>11</v>
      </c>
      <c r="B3339" s="1">
        <v>28978</v>
      </c>
      <c r="C3339" s="2" t="s">
        <v>173</v>
      </c>
      <c r="D3339" s="2" t="s">
        <v>13891</v>
      </c>
      <c r="E3339">
        <v>606.71997099999999</v>
      </c>
      <c r="F3339">
        <v>606.71997099999999</v>
      </c>
      <c r="G3339">
        <v>606.71997099999999</v>
      </c>
      <c r="H3339">
        <v>606.71997099999999</v>
      </c>
      <c r="I3339">
        <v>606.71997099999999</v>
      </c>
      <c r="J3339">
        <v>0</v>
      </c>
      <c r="K3339">
        <v>606.71997099999999</v>
      </c>
      <c r="L3339" t="s">
        <v>685</v>
      </c>
      <c r="M3339" t="s">
        <v>686</v>
      </c>
      <c r="N3339" t="s">
        <v>687</v>
      </c>
      <c r="O3339" t="s">
        <v>3226</v>
      </c>
      <c r="P3339" t="s">
        <v>689</v>
      </c>
      <c r="Q3339">
        <v>30.166609999999999</v>
      </c>
      <c r="S3339" s="1">
        <v>28946</v>
      </c>
      <c r="T3339" s="3">
        <v>6753.3890000000001</v>
      </c>
      <c r="U3339" s="1">
        <v>28976</v>
      </c>
      <c r="V3339">
        <v>140729445.45458901</v>
      </c>
    </row>
    <row r="3340" spans="1:22" x14ac:dyDescent="0.55000000000000004">
      <c r="A3340" t="s">
        <v>11</v>
      </c>
      <c r="B3340" s="1">
        <v>28979</v>
      </c>
      <c r="C3340" s="2" t="s">
        <v>173</v>
      </c>
      <c r="D3340" s="2" t="s">
        <v>13891</v>
      </c>
      <c r="E3340">
        <v>600.15997300000004</v>
      </c>
      <c r="F3340">
        <v>600.15997300000004</v>
      </c>
      <c r="G3340">
        <v>600.15997300000004</v>
      </c>
      <c r="H3340">
        <v>600.15997300000004</v>
      </c>
      <c r="I3340">
        <v>600.15997300000004</v>
      </c>
      <c r="J3340">
        <v>0</v>
      </c>
      <c r="K3340">
        <v>600.15997300000004</v>
      </c>
      <c r="L3340" t="s">
        <v>685</v>
      </c>
      <c r="M3340" t="s">
        <v>686</v>
      </c>
      <c r="N3340" t="s">
        <v>687</v>
      </c>
      <c r="O3340" t="s">
        <v>3227</v>
      </c>
      <c r="P3340" t="s">
        <v>689</v>
      </c>
      <c r="Q3340">
        <v>30.166609999999999</v>
      </c>
      <c r="S3340" s="1">
        <v>28946</v>
      </c>
      <c r="T3340" s="3">
        <v>6753.3890000000001</v>
      </c>
      <c r="U3340" s="1">
        <v>28976</v>
      </c>
      <c r="V3340">
        <v>140729445.45458901</v>
      </c>
    </row>
    <row r="3341" spans="1:22" x14ac:dyDescent="0.55000000000000004">
      <c r="A3341" t="s">
        <v>11</v>
      </c>
      <c r="B3341" s="1">
        <v>28982</v>
      </c>
      <c r="C3341" s="2" t="s">
        <v>173</v>
      </c>
      <c r="D3341" s="2" t="s">
        <v>13891</v>
      </c>
      <c r="E3341">
        <v>589.48999000000003</v>
      </c>
      <c r="F3341">
        <v>589.48999000000003</v>
      </c>
      <c r="G3341">
        <v>589.48999000000003</v>
      </c>
      <c r="H3341">
        <v>589.48999000000003</v>
      </c>
      <c r="I3341">
        <v>589.48999000000003</v>
      </c>
      <c r="J3341">
        <v>0</v>
      </c>
      <c r="K3341">
        <v>589.48999000000003</v>
      </c>
      <c r="L3341" t="s">
        <v>685</v>
      </c>
      <c r="M3341" t="s">
        <v>686</v>
      </c>
      <c r="N3341" t="s">
        <v>687</v>
      </c>
      <c r="O3341" t="s">
        <v>3228</v>
      </c>
      <c r="P3341" t="s">
        <v>689</v>
      </c>
      <c r="Q3341">
        <v>30.166609999999999</v>
      </c>
      <c r="S3341" s="1">
        <v>28946</v>
      </c>
      <c r="T3341" s="3">
        <v>6753.3890000000001</v>
      </c>
      <c r="U3341" s="1">
        <v>28976</v>
      </c>
      <c r="V3341">
        <v>140729445.45458901</v>
      </c>
    </row>
    <row r="3342" spans="1:22" x14ac:dyDescent="0.55000000000000004">
      <c r="A3342" t="s">
        <v>11</v>
      </c>
      <c r="B3342" s="1">
        <v>28983</v>
      </c>
      <c r="C3342" s="2" t="s">
        <v>173</v>
      </c>
      <c r="D3342" s="2" t="s">
        <v>13891</v>
      </c>
      <c r="E3342">
        <v>589.90997300000004</v>
      </c>
      <c r="F3342">
        <v>589.90997300000004</v>
      </c>
      <c r="G3342">
        <v>589.90997300000004</v>
      </c>
      <c r="H3342">
        <v>589.90997300000004</v>
      </c>
      <c r="I3342">
        <v>589.90997300000004</v>
      </c>
      <c r="J3342">
        <v>0</v>
      </c>
      <c r="K3342">
        <v>589.90997300000004</v>
      </c>
      <c r="L3342" t="s">
        <v>685</v>
      </c>
      <c r="M3342" t="s">
        <v>686</v>
      </c>
      <c r="N3342" t="s">
        <v>687</v>
      </c>
      <c r="O3342" t="s">
        <v>3229</v>
      </c>
      <c r="P3342" t="s">
        <v>689</v>
      </c>
      <c r="Q3342">
        <v>30.166609999999999</v>
      </c>
      <c r="S3342" s="1">
        <v>28946</v>
      </c>
      <c r="T3342" s="3">
        <v>6753.3890000000001</v>
      </c>
      <c r="U3342" s="1">
        <v>28976</v>
      </c>
      <c r="V3342">
        <v>140729445.45458901</v>
      </c>
    </row>
    <row r="3343" spans="1:22" x14ac:dyDescent="0.55000000000000004">
      <c r="A3343" t="s">
        <v>11</v>
      </c>
      <c r="B3343" s="1">
        <v>28984</v>
      </c>
      <c r="C3343" s="2" t="s">
        <v>173</v>
      </c>
      <c r="D3343" s="2" t="s">
        <v>13891</v>
      </c>
      <c r="E3343">
        <v>591.71002199999998</v>
      </c>
      <c r="F3343">
        <v>591.71002199999998</v>
      </c>
      <c r="G3343">
        <v>591.71002199999998</v>
      </c>
      <c r="H3343">
        <v>591.71002199999998</v>
      </c>
      <c r="I3343">
        <v>591.71002199999998</v>
      </c>
      <c r="J3343">
        <v>0</v>
      </c>
      <c r="K3343">
        <v>591.71002199999998</v>
      </c>
      <c r="L3343" t="s">
        <v>685</v>
      </c>
      <c r="M3343" t="s">
        <v>686</v>
      </c>
      <c r="N3343" t="s">
        <v>687</v>
      </c>
      <c r="O3343" t="s">
        <v>3230</v>
      </c>
      <c r="P3343" t="s">
        <v>689</v>
      </c>
      <c r="Q3343">
        <v>30.166609999999999</v>
      </c>
      <c r="S3343" s="1">
        <v>28946</v>
      </c>
      <c r="T3343" s="3">
        <v>6753.3890000000001</v>
      </c>
      <c r="U3343" s="1">
        <v>28976</v>
      </c>
      <c r="V3343">
        <v>140729445.45458901</v>
      </c>
    </row>
    <row r="3344" spans="1:22" x14ac:dyDescent="0.55000000000000004">
      <c r="A3344" t="s">
        <v>11</v>
      </c>
      <c r="B3344" s="1">
        <v>28985</v>
      </c>
      <c r="C3344" s="2" t="s">
        <v>173</v>
      </c>
      <c r="D3344" s="2" t="s">
        <v>13891</v>
      </c>
      <c r="E3344">
        <v>586.30999799999995</v>
      </c>
      <c r="F3344">
        <v>586.30999799999995</v>
      </c>
      <c r="G3344">
        <v>586.30999799999995</v>
      </c>
      <c r="H3344">
        <v>586.30999799999995</v>
      </c>
      <c r="I3344">
        <v>586.30999799999995</v>
      </c>
      <c r="J3344">
        <v>0</v>
      </c>
      <c r="K3344">
        <v>586.30999799999995</v>
      </c>
      <c r="L3344" t="s">
        <v>685</v>
      </c>
      <c r="M3344" t="s">
        <v>686</v>
      </c>
      <c r="N3344" t="s">
        <v>687</v>
      </c>
      <c r="O3344" t="s">
        <v>3231</v>
      </c>
      <c r="P3344" t="s">
        <v>689</v>
      </c>
      <c r="Q3344">
        <v>30.166609999999999</v>
      </c>
      <c r="S3344" s="1">
        <v>28946</v>
      </c>
      <c r="T3344" s="3">
        <v>6753.3890000000001</v>
      </c>
      <c r="U3344" s="1">
        <v>28976</v>
      </c>
      <c r="V3344">
        <v>140729445.45458901</v>
      </c>
    </row>
    <row r="3345" spans="1:22" x14ac:dyDescent="0.55000000000000004">
      <c r="A3345" t="s">
        <v>11</v>
      </c>
      <c r="B3345" s="1">
        <v>28986</v>
      </c>
      <c r="C3345" s="2" t="s">
        <v>173</v>
      </c>
      <c r="D3345" s="2" t="s">
        <v>13891</v>
      </c>
      <c r="E3345">
        <v>586.63000499999998</v>
      </c>
      <c r="F3345">
        <v>586.63000499999998</v>
      </c>
      <c r="G3345">
        <v>586.63000499999998</v>
      </c>
      <c r="H3345">
        <v>586.63000499999998</v>
      </c>
      <c r="I3345">
        <v>586.63000499999998</v>
      </c>
      <c r="J3345">
        <v>0</v>
      </c>
      <c r="K3345">
        <v>586.63000499999998</v>
      </c>
      <c r="L3345" t="s">
        <v>685</v>
      </c>
      <c r="M3345" t="s">
        <v>686</v>
      </c>
      <c r="N3345" t="s">
        <v>687</v>
      </c>
      <c r="O3345" t="s">
        <v>3232</v>
      </c>
      <c r="P3345" t="s">
        <v>689</v>
      </c>
      <c r="Q3345">
        <v>30.166609999999999</v>
      </c>
      <c r="S3345" s="1">
        <v>28946</v>
      </c>
      <c r="T3345" s="3">
        <v>6753.3890000000001</v>
      </c>
      <c r="U3345" s="1">
        <v>28976</v>
      </c>
      <c r="V3345">
        <v>140729445.45458901</v>
      </c>
    </row>
    <row r="3346" spans="1:22" x14ac:dyDescent="0.55000000000000004">
      <c r="A3346" t="s">
        <v>11</v>
      </c>
      <c r="B3346" s="1">
        <v>28989</v>
      </c>
      <c r="C3346" s="2" t="s">
        <v>173</v>
      </c>
      <c r="D3346" s="2" t="s">
        <v>13891</v>
      </c>
      <c r="E3346">
        <v>583.88000499999998</v>
      </c>
      <c r="F3346">
        <v>583.88000499999998</v>
      </c>
      <c r="G3346">
        <v>583.88000499999998</v>
      </c>
      <c r="H3346">
        <v>583.88000499999998</v>
      </c>
      <c r="I3346">
        <v>583.88000499999998</v>
      </c>
      <c r="J3346">
        <v>0</v>
      </c>
      <c r="K3346">
        <v>583.88000499999998</v>
      </c>
      <c r="L3346" t="s">
        <v>685</v>
      </c>
      <c r="M3346" t="s">
        <v>686</v>
      </c>
      <c r="N3346" t="s">
        <v>687</v>
      </c>
      <c r="O3346" t="s">
        <v>3233</v>
      </c>
      <c r="P3346" t="s">
        <v>689</v>
      </c>
      <c r="Q3346">
        <v>30.166609999999999</v>
      </c>
      <c r="S3346" s="1">
        <v>28946</v>
      </c>
      <c r="T3346" s="3">
        <v>6753.3890000000001</v>
      </c>
      <c r="U3346" s="1">
        <v>28976</v>
      </c>
      <c r="V3346">
        <v>140729445.45458901</v>
      </c>
    </row>
    <row r="3347" spans="1:22" x14ac:dyDescent="0.55000000000000004">
      <c r="A3347" t="s">
        <v>11</v>
      </c>
      <c r="B3347" s="1">
        <v>28990</v>
      </c>
      <c r="C3347" s="2" t="s">
        <v>173</v>
      </c>
      <c r="D3347" s="2" t="s">
        <v>13891</v>
      </c>
      <c r="E3347">
        <v>584.29998799999998</v>
      </c>
      <c r="F3347">
        <v>584.29998799999998</v>
      </c>
      <c r="G3347">
        <v>584.29998799999998</v>
      </c>
      <c r="H3347">
        <v>584.29998799999998</v>
      </c>
      <c r="I3347">
        <v>584.29998799999998</v>
      </c>
      <c r="J3347">
        <v>0</v>
      </c>
      <c r="K3347">
        <v>584.29998799999998</v>
      </c>
      <c r="L3347" t="s">
        <v>685</v>
      </c>
      <c r="M3347" t="s">
        <v>686</v>
      </c>
      <c r="N3347" t="s">
        <v>687</v>
      </c>
      <c r="O3347" t="s">
        <v>3234</v>
      </c>
      <c r="P3347" t="s">
        <v>689</v>
      </c>
      <c r="Q3347">
        <v>30.166609999999999</v>
      </c>
      <c r="S3347" s="1">
        <v>28946</v>
      </c>
      <c r="T3347" s="3">
        <v>6753.3890000000001</v>
      </c>
      <c r="U3347" s="1">
        <v>28976</v>
      </c>
      <c r="V3347">
        <v>140729445.45458901</v>
      </c>
    </row>
    <row r="3348" spans="1:22" x14ac:dyDescent="0.55000000000000004">
      <c r="A3348" t="s">
        <v>11</v>
      </c>
      <c r="B3348" s="1">
        <v>28991</v>
      </c>
      <c r="C3348" s="2" t="s">
        <v>173</v>
      </c>
      <c r="D3348" s="2" t="s">
        <v>13891</v>
      </c>
      <c r="E3348">
        <v>585.57000700000003</v>
      </c>
      <c r="F3348">
        <v>585.57000700000003</v>
      </c>
      <c r="G3348">
        <v>585.57000700000003</v>
      </c>
      <c r="H3348">
        <v>585.57000700000003</v>
      </c>
      <c r="I3348">
        <v>585.57000700000003</v>
      </c>
      <c r="J3348">
        <v>0</v>
      </c>
      <c r="K3348">
        <v>585.57000700000003</v>
      </c>
      <c r="L3348" t="s">
        <v>685</v>
      </c>
      <c r="M3348" t="s">
        <v>686</v>
      </c>
      <c r="N3348" t="s">
        <v>687</v>
      </c>
      <c r="O3348" t="s">
        <v>3235</v>
      </c>
      <c r="P3348" t="s">
        <v>689</v>
      </c>
      <c r="Q3348">
        <v>30.166609999999999</v>
      </c>
      <c r="S3348" s="1">
        <v>28946</v>
      </c>
      <c r="T3348" s="3">
        <v>6753.3890000000001</v>
      </c>
      <c r="U3348" s="1">
        <v>28976</v>
      </c>
      <c r="V3348">
        <v>140729445.45458901</v>
      </c>
    </row>
    <row r="3349" spans="1:22" x14ac:dyDescent="0.55000000000000004">
      <c r="A3349" t="s">
        <v>11</v>
      </c>
      <c r="B3349" s="1">
        <v>28992</v>
      </c>
      <c r="C3349" s="2" t="s">
        <v>173</v>
      </c>
      <c r="D3349" s="2" t="s">
        <v>13891</v>
      </c>
      <c r="E3349">
        <v>594.55999799999995</v>
      </c>
      <c r="F3349">
        <v>594.55999799999995</v>
      </c>
      <c r="G3349">
        <v>594.55999799999995</v>
      </c>
      <c r="H3349">
        <v>594.55999799999995</v>
      </c>
      <c r="I3349">
        <v>594.55999799999995</v>
      </c>
      <c r="J3349">
        <v>0</v>
      </c>
      <c r="K3349">
        <v>594.55999799999995</v>
      </c>
      <c r="L3349" t="s">
        <v>685</v>
      </c>
      <c r="M3349" t="s">
        <v>686</v>
      </c>
      <c r="N3349" t="s">
        <v>687</v>
      </c>
      <c r="O3349" t="s">
        <v>3236</v>
      </c>
      <c r="P3349" t="s">
        <v>689</v>
      </c>
      <c r="Q3349">
        <v>30.166609999999999</v>
      </c>
      <c r="S3349" s="1">
        <v>28946</v>
      </c>
      <c r="T3349" s="3">
        <v>6753.3890000000001</v>
      </c>
      <c r="U3349" s="1">
        <v>28976</v>
      </c>
      <c r="V3349">
        <v>140729445.45458901</v>
      </c>
    </row>
    <row r="3350" spans="1:22" x14ac:dyDescent="0.55000000000000004">
      <c r="A3350" t="s">
        <v>11</v>
      </c>
      <c r="B3350" s="1">
        <v>28993</v>
      </c>
      <c r="C3350" s="2" t="s">
        <v>173</v>
      </c>
      <c r="D3350" s="2" t="s">
        <v>13891</v>
      </c>
      <c r="E3350">
        <v>594.88000499999998</v>
      </c>
      <c r="F3350">
        <v>594.88000499999998</v>
      </c>
      <c r="G3350">
        <v>594.88000499999998</v>
      </c>
      <c r="H3350">
        <v>594.88000499999998</v>
      </c>
      <c r="I3350">
        <v>594.88000499999998</v>
      </c>
      <c r="J3350">
        <v>0</v>
      </c>
      <c r="K3350">
        <v>594.88000499999998</v>
      </c>
      <c r="L3350" t="s">
        <v>685</v>
      </c>
      <c r="M3350" t="s">
        <v>686</v>
      </c>
      <c r="N3350" t="s">
        <v>687</v>
      </c>
      <c r="O3350" t="s">
        <v>3237</v>
      </c>
      <c r="P3350" t="s">
        <v>689</v>
      </c>
      <c r="Q3350">
        <v>30.166609999999999</v>
      </c>
      <c r="S3350" s="1">
        <v>28946</v>
      </c>
      <c r="T3350" s="3">
        <v>6753.3890000000001</v>
      </c>
      <c r="U3350" s="1">
        <v>28976</v>
      </c>
      <c r="V3350">
        <v>140729445.45458901</v>
      </c>
    </row>
    <row r="3351" spans="1:22" x14ac:dyDescent="0.55000000000000004">
      <c r="A3351" t="s">
        <v>11</v>
      </c>
      <c r="B3351" s="1">
        <v>28996</v>
      </c>
      <c r="C3351" s="2" t="s">
        <v>173</v>
      </c>
      <c r="D3351" s="2" t="s">
        <v>13891</v>
      </c>
      <c r="E3351">
        <v>596.46002199999998</v>
      </c>
      <c r="F3351">
        <v>596.46002199999998</v>
      </c>
      <c r="G3351">
        <v>596.46002199999998</v>
      </c>
      <c r="H3351">
        <v>596.46002199999998</v>
      </c>
      <c r="I3351">
        <v>596.46002199999998</v>
      </c>
      <c r="J3351">
        <v>0</v>
      </c>
      <c r="K3351">
        <v>596.46002199999998</v>
      </c>
      <c r="L3351" t="s">
        <v>685</v>
      </c>
      <c r="M3351" t="s">
        <v>686</v>
      </c>
      <c r="N3351" t="s">
        <v>687</v>
      </c>
      <c r="O3351" t="s">
        <v>3238</v>
      </c>
      <c r="P3351" t="s">
        <v>689</v>
      </c>
      <c r="Q3351">
        <v>30.166609999999999</v>
      </c>
      <c r="S3351" s="1">
        <v>28946</v>
      </c>
      <c r="T3351" s="3">
        <v>6753.3890000000001</v>
      </c>
      <c r="U3351" s="1">
        <v>28976</v>
      </c>
      <c r="V3351">
        <v>140729445.45458901</v>
      </c>
    </row>
    <row r="3352" spans="1:22" x14ac:dyDescent="0.55000000000000004">
      <c r="A3352" t="s">
        <v>11</v>
      </c>
      <c r="B3352" s="1">
        <v>28997</v>
      </c>
      <c r="C3352" s="2" t="s">
        <v>173</v>
      </c>
      <c r="D3352" s="2" t="s">
        <v>13891</v>
      </c>
      <c r="E3352">
        <v>599</v>
      </c>
      <c r="F3352">
        <v>599</v>
      </c>
      <c r="G3352">
        <v>599</v>
      </c>
      <c r="H3352">
        <v>599</v>
      </c>
      <c r="I3352">
        <v>599</v>
      </c>
      <c r="J3352">
        <v>0</v>
      </c>
      <c r="K3352">
        <v>599</v>
      </c>
      <c r="L3352" t="s">
        <v>685</v>
      </c>
      <c r="M3352" t="s">
        <v>686</v>
      </c>
      <c r="N3352" t="s">
        <v>687</v>
      </c>
      <c r="O3352" t="s">
        <v>3239</v>
      </c>
      <c r="P3352" t="s">
        <v>689</v>
      </c>
      <c r="Q3352">
        <v>30.166609999999999</v>
      </c>
      <c r="S3352" s="1">
        <v>28946</v>
      </c>
      <c r="T3352" s="3">
        <v>6753.3890000000001</v>
      </c>
      <c r="U3352" s="1">
        <v>28976</v>
      </c>
      <c r="V3352">
        <v>140729445.45458901</v>
      </c>
    </row>
    <row r="3353" spans="1:22" x14ac:dyDescent="0.55000000000000004">
      <c r="A3353" t="s">
        <v>11</v>
      </c>
      <c r="B3353" s="1">
        <v>28998</v>
      </c>
      <c r="C3353" s="2" t="s">
        <v>173</v>
      </c>
      <c r="D3353" s="2" t="s">
        <v>13891</v>
      </c>
      <c r="E3353">
        <v>596.15002400000003</v>
      </c>
      <c r="F3353">
        <v>596.15002400000003</v>
      </c>
      <c r="G3353">
        <v>596.15002400000003</v>
      </c>
      <c r="H3353">
        <v>596.15002400000003</v>
      </c>
      <c r="I3353">
        <v>596.15002400000003</v>
      </c>
      <c r="J3353">
        <v>0</v>
      </c>
      <c r="K3353">
        <v>596.15002400000003</v>
      </c>
      <c r="L3353" t="s">
        <v>685</v>
      </c>
      <c r="M3353" t="s">
        <v>686</v>
      </c>
      <c r="N3353" t="s">
        <v>687</v>
      </c>
      <c r="O3353" t="s">
        <v>3240</v>
      </c>
      <c r="P3353" t="s">
        <v>689</v>
      </c>
      <c r="Q3353">
        <v>30.166609999999999</v>
      </c>
      <c r="S3353" s="1">
        <v>28946</v>
      </c>
      <c r="T3353" s="3">
        <v>6753.3890000000001</v>
      </c>
      <c r="U3353" s="1">
        <v>28976</v>
      </c>
      <c r="V3353">
        <v>140729445.45458901</v>
      </c>
    </row>
    <row r="3354" spans="1:22" x14ac:dyDescent="0.55000000000000004">
      <c r="A3354" t="s">
        <v>11</v>
      </c>
      <c r="B3354" s="1">
        <v>28999</v>
      </c>
      <c r="C3354" s="2" t="s">
        <v>173</v>
      </c>
      <c r="D3354" s="2" t="s">
        <v>13891</v>
      </c>
      <c r="E3354">
        <v>596.67999299999997</v>
      </c>
      <c r="F3354">
        <v>596.67999299999997</v>
      </c>
      <c r="G3354">
        <v>596.67999299999997</v>
      </c>
      <c r="H3354">
        <v>596.67999299999997</v>
      </c>
      <c r="I3354">
        <v>596.67999299999997</v>
      </c>
      <c r="J3354">
        <v>0</v>
      </c>
      <c r="K3354">
        <v>596.67999299999997</v>
      </c>
      <c r="L3354" t="s">
        <v>685</v>
      </c>
      <c r="M3354" t="s">
        <v>686</v>
      </c>
      <c r="N3354" t="s">
        <v>687</v>
      </c>
      <c r="O3354" t="s">
        <v>3241</v>
      </c>
      <c r="P3354" t="s">
        <v>689</v>
      </c>
      <c r="Q3354">
        <v>30.166609999999999</v>
      </c>
      <c r="S3354" s="1">
        <v>28946</v>
      </c>
      <c r="T3354" s="3">
        <v>6753.3890000000001</v>
      </c>
      <c r="U3354" s="1">
        <v>28976</v>
      </c>
      <c r="V3354">
        <v>140729445.45458901</v>
      </c>
    </row>
    <row r="3355" spans="1:22" x14ac:dyDescent="0.55000000000000004">
      <c r="A3355" t="s">
        <v>11</v>
      </c>
      <c r="B3355" s="1">
        <v>29000</v>
      </c>
      <c r="C3355" s="2" t="s">
        <v>173</v>
      </c>
      <c r="D3355" s="2" t="s">
        <v>13891</v>
      </c>
      <c r="E3355">
        <v>598.580017</v>
      </c>
      <c r="F3355">
        <v>598.580017</v>
      </c>
      <c r="G3355">
        <v>598.580017</v>
      </c>
      <c r="H3355">
        <v>598.580017</v>
      </c>
      <c r="I3355">
        <v>598.580017</v>
      </c>
      <c r="J3355">
        <v>0</v>
      </c>
      <c r="K3355">
        <v>598.580017</v>
      </c>
      <c r="L3355" t="s">
        <v>685</v>
      </c>
      <c r="M3355" t="s">
        <v>686</v>
      </c>
      <c r="N3355" t="s">
        <v>687</v>
      </c>
      <c r="O3355" t="s">
        <v>3242</v>
      </c>
      <c r="P3355" t="s">
        <v>689</v>
      </c>
      <c r="Q3355">
        <v>30.166609999999999</v>
      </c>
      <c r="S3355" s="1">
        <v>28946</v>
      </c>
      <c r="T3355" s="3">
        <v>6753.3890000000001</v>
      </c>
      <c r="U3355" s="1">
        <v>28976</v>
      </c>
      <c r="V3355">
        <v>140729445.45458901</v>
      </c>
    </row>
    <row r="3356" spans="1:22" x14ac:dyDescent="0.55000000000000004">
      <c r="A3356" t="s">
        <v>11</v>
      </c>
      <c r="B3356" s="1">
        <v>29004</v>
      </c>
      <c r="C3356" s="2" t="s">
        <v>173</v>
      </c>
      <c r="D3356" s="2" t="s">
        <v>13891</v>
      </c>
      <c r="E3356">
        <v>597.72997999999995</v>
      </c>
      <c r="F3356">
        <v>597.72997999999995</v>
      </c>
      <c r="G3356">
        <v>597.72997999999995</v>
      </c>
      <c r="H3356">
        <v>597.72997999999995</v>
      </c>
      <c r="I3356">
        <v>597.72997999999995</v>
      </c>
      <c r="J3356">
        <v>0</v>
      </c>
      <c r="K3356">
        <v>597.72997999999995</v>
      </c>
      <c r="L3356" t="s">
        <v>685</v>
      </c>
      <c r="M3356" t="s">
        <v>686</v>
      </c>
      <c r="N3356" t="s">
        <v>687</v>
      </c>
      <c r="O3356" t="s">
        <v>3243</v>
      </c>
      <c r="P3356" t="s">
        <v>689</v>
      </c>
      <c r="Q3356">
        <v>30.166609999999999</v>
      </c>
      <c r="S3356" s="1">
        <v>28946</v>
      </c>
      <c r="T3356" s="3">
        <v>6753.3890000000001</v>
      </c>
      <c r="U3356" s="1">
        <v>28976</v>
      </c>
      <c r="V3356">
        <v>140729445.45458901</v>
      </c>
    </row>
    <row r="3357" spans="1:22" x14ac:dyDescent="0.55000000000000004">
      <c r="A3357" t="s">
        <v>11</v>
      </c>
      <c r="B3357" s="1">
        <v>29005</v>
      </c>
      <c r="C3357" s="2" t="s">
        <v>173</v>
      </c>
      <c r="D3357" s="2" t="s">
        <v>13891</v>
      </c>
      <c r="E3357">
        <v>592.22997999999995</v>
      </c>
      <c r="F3357">
        <v>592.22997999999995</v>
      </c>
      <c r="G3357">
        <v>592.22997999999995</v>
      </c>
      <c r="H3357">
        <v>592.22997999999995</v>
      </c>
      <c r="I3357">
        <v>592.22997999999995</v>
      </c>
      <c r="J3357">
        <v>0</v>
      </c>
      <c r="K3357">
        <v>592.22997999999995</v>
      </c>
      <c r="L3357" t="s">
        <v>685</v>
      </c>
      <c r="M3357" t="s">
        <v>686</v>
      </c>
      <c r="N3357" t="s">
        <v>687</v>
      </c>
      <c r="O3357" t="s">
        <v>3244</v>
      </c>
      <c r="P3357" t="s">
        <v>689</v>
      </c>
      <c r="Q3357">
        <v>30.166609999999999</v>
      </c>
      <c r="S3357" s="1">
        <v>28946</v>
      </c>
      <c r="T3357" s="3">
        <v>6753.3890000000001</v>
      </c>
      <c r="U3357" s="1">
        <v>28976</v>
      </c>
      <c r="V3357">
        <v>140729445.45458901</v>
      </c>
    </row>
    <row r="3358" spans="1:22" x14ac:dyDescent="0.55000000000000004">
      <c r="A3358" t="s">
        <v>11</v>
      </c>
      <c r="B3358" s="1">
        <v>29006</v>
      </c>
      <c r="C3358" s="2" t="s">
        <v>173</v>
      </c>
      <c r="D3358" s="2" t="s">
        <v>13891</v>
      </c>
      <c r="E3358">
        <v>592.02002000000005</v>
      </c>
      <c r="F3358">
        <v>592.02002000000005</v>
      </c>
      <c r="G3358">
        <v>592.02002000000005</v>
      </c>
      <c r="H3358">
        <v>592.02002000000005</v>
      </c>
      <c r="I3358">
        <v>592.02002000000005</v>
      </c>
      <c r="J3358">
        <v>0</v>
      </c>
      <c r="K3358">
        <v>592.02002000000005</v>
      </c>
      <c r="L3358" t="s">
        <v>685</v>
      </c>
      <c r="M3358" t="s">
        <v>686</v>
      </c>
      <c r="N3358" t="s">
        <v>687</v>
      </c>
      <c r="O3358" t="s">
        <v>3245</v>
      </c>
      <c r="P3358" t="s">
        <v>689</v>
      </c>
      <c r="Q3358">
        <v>30.166609999999999</v>
      </c>
      <c r="S3358" s="1">
        <v>28946</v>
      </c>
      <c r="T3358" s="3">
        <v>6753.3890000000001</v>
      </c>
      <c r="U3358" s="1">
        <v>28976</v>
      </c>
      <c r="V3358">
        <v>140729445.45458901</v>
      </c>
    </row>
    <row r="3359" spans="1:22" x14ac:dyDescent="0.55000000000000004">
      <c r="A3359" t="s">
        <v>11</v>
      </c>
      <c r="B3359" s="1">
        <v>29007</v>
      </c>
      <c r="C3359" s="2" t="s">
        <v>174</v>
      </c>
      <c r="D3359" s="2" t="s">
        <v>13890</v>
      </c>
      <c r="E3359">
        <v>592.45001200000002</v>
      </c>
      <c r="F3359">
        <v>592.45001200000002</v>
      </c>
      <c r="G3359">
        <v>592.45001200000002</v>
      </c>
      <c r="H3359">
        <v>592.45001200000002</v>
      </c>
      <c r="I3359">
        <v>592.45001200000002</v>
      </c>
      <c r="J3359">
        <v>0</v>
      </c>
      <c r="K3359">
        <v>592.45001200000002</v>
      </c>
      <c r="L3359" t="s">
        <v>685</v>
      </c>
      <c r="M3359" t="s">
        <v>686</v>
      </c>
      <c r="N3359" t="s">
        <v>687</v>
      </c>
      <c r="O3359" t="s">
        <v>3246</v>
      </c>
      <c r="P3359" t="s">
        <v>689</v>
      </c>
      <c r="Q3359">
        <v>30.50414</v>
      </c>
      <c r="S3359" s="1">
        <v>29129</v>
      </c>
      <c r="T3359" s="3">
        <v>6820.5720000000001</v>
      </c>
      <c r="U3359" s="1">
        <v>29007</v>
      </c>
      <c r="V3359">
        <v>141072874.54530001</v>
      </c>
    </row>
    <row r="3360" spans="1:22" x14ac:dyDescent="0.55000000000000004">
      <c r="A3360" t="s">
        <v>11</v>
      </c>
      <c r="B3360" s="1">
        <v>29010</v>
      </c>
      <c r="C3360" s="2" t="s">
        <v>174</v>
      </c>
      <c r="D3360" s="2" t="s">
        <v>13890</v>
      </c>
      <c r="E3360">
        <v>593.5</v>
      </c>
      <c r="F3360">
        <v>593.5</v>
      </c>
      <c r="G3360">
        <v>593.5</v>
      </c>
      <c r="H3360">
        <v>593.5</v>
      </c>
      <c r="I3360">
        <v>593.5</v>
      </c>
      <c r="J3360">
        <v>0</v>
      </c>
      <c r="K3360">
        <v>593.5</v>
      </c>
      <c r="L3360" t="s">
        <v>685</v>
      </c>
      <c r="M3360" t="s">
        <v>686</v>
      </c>
      <c r="N3360" t="s">
        <v>687</v>
      </c>
      <c r="O3360" t="s">
        <v>3247</v>
      </c>
      <c r="P3360" t="s">
        <v>689</v>
      </c>
      <c r="Q3360">
        <v>30.50414</v>
      </c>
      <c r="S3360" s="1">
        <v>29129</v>
      </c>
      <c r="T3360" s="3">
        <v>6820.5720000000001</v>
      </c>
      <c r="U3360" s="1">
        <v>29007</v>
      </c>
      <c r="V3360">
        <v>141072874.54530001</v>
      </c>
    </row>
    <row r="3361" spans="1:22" x14ac:dyDescent="0.55000000000000004">
      <c r="A3361" t="s">
        <v>11</v>
      </c>
      <c r="B3361" s="1">
        <v>29011</v>
      </c>
      <c r="C3361" s="2" t="s">
        <v>174</v>
      </c>
      <c r="D3361" s="2" t="s">
        <v>13890</v>
      </c>
      <c r="E3361">
        <v>600.69000200000005</v>
      </c>
      <c r="F3361">
        <v>600.69000200000005</v>
      </c>
      <c r="G3361">
        <v>600.69000200000005</v>
      </c>
      <c r="H3361">
        <v>600.69000200000005</v>
      </c>
      <c r="I3361">
        <v>600.69000200000005</v>
      </c>
      <c r="J3361">
        <v>0</v>
      </c>
      <c r="K3361">
        <v>600.69000200000005</v>
      </c>
      <c r="L3361" t="s">
        <v>685</v>
      </c>
      <c r="M3361" t="s">
        <v>686</v>
      </c>
      <c r="N3361" t="s">
        <v>687</v>
      </c>
      <c r="O3361" t="s">
        <v>3248</v>
      </c>
      <c r="P3361" t="s">
        <v>689</v>
      </c>
      <c r="Q3361">
        <v>30.50414</v>
      </c>
      <c r="S3361" s="1">
        <v>29129</v>
      </c>
      <c r="T3361" s="3">
        <v>6820.5720000000001</v>
      </c>
      <c r="U3361" s="1">
        <v>29007</v>
      </c>
      <c r="V3361">
        <v>141072874.54530001</v>
      </c>
    </row>
    <row r="3362" spans="1:22" x14ac:dyDescent="0.55000000000000004">
      <c r="A3362" t="s">
        <v>11</v>
      </c>
      <c r="B3362" s="1">
        <v>29012</v>
      </c>
      <c r="C3362" s="2" t="s">
        <v>174</v>
      </c>
      <c r="D3362" s="2" t="s">
        <v>13890</v>
      </c>
      <c r="E3362">
        <v>605.13000499999998</v>
      </c>
      <c r="F3362">
        <v>605.13000499999998</v>
      </c>
      <c r="G3362">
        <v>605.13000499999998</v>
      </c>
      <c r="H3362">
        <v>605.13000499999998</v>
      </c>
      <c r="I3362">
        <v>605.13000499999998</v>
      </c>
      <c r="J3362">
        <v>0</v>
      </c>
      <c r="K3362">
        <v>605.13000499999998</v>
      </c>
      <c r="L3362" t="s">
        <v>685</v>
      </c>
      <c r="M3362" t="s">
        <v>686</v>
      </c>
      <c r="N3362" t="s">
        <v>687</v>
      </c>
      <c r="O3362" t="s">
        <v>3249</v>
      </c>
      <c r="P3362" t="s">
        <v>689</v>
      </c>
      <c r="Q3362">
        <v>30.50414</v>
      </c>
      <c r="S3362" s="1">
        <v>29129</v>
      </c>
      <c r="T3362" s="3">
        <v>6820.5720000000001</v>
      </c>
      <c r="U3362" s="1">
        <v>29007</v>
      </c>
      <c r="V3362">
        <v>141072874.54530001</v>
      </c>
    </row>
    <row r="3363" spans="1:22" x14ac:dyDescent="0.55000000000000004">
      <c r="A3363" t="s">
        <v>11</v>
      </c>
      <c r="B3363" s="1">
        <v>29013</v>
      </c>
      <c r="C3363" s="2" t="s">
        <v>174</v>
      </c>
      <c r="D3363" s="2" t="s">
        <v>13890</v>
      </c>
      <c r="E3363">
        <v>608.30999799999995</v>
      </c>
      <c r="F3363">
        <v>608.30999799999995</v>
      </c>
      <c r="G3363">
        <v>608.30999799999995</v>
      </c>
      <c r="H3363">
        <v>608.30999799999995</v>
      </c>
      <c r="I3363">
        <v>608.30999799999995</v>
      </c>
      <c r="J3363">
        <v>0</v>
      </c>
      <c r="K3363">
        <v>608.30999799999995</v>
      </c>
      <c r="L3363" t="s">
        <v>685</v>
      </c>
      <c r="M3363" t="s">
        <v>686</v>
      </c>
      <c r="N3363" t="s">
        <v>687</v>
      </c>
      <c r="O3363" t="s">
        <v>3250</v>
      </c>
      <c r="P3363" t="s">
        <v>689</v>
      </c>
      <c r="Q3363">
        <v>30.50414</v>
      </c>
      <c r="S3363" s="1">
        <v>29129</v>
      </c>
      <c r="T3363" s="3">
        <v>6820.5720000000001</v>
      </c>
      <c r="U3363" s="1">
        <v>29007</v>
      </c>
      <c r="V3363">
        <v>141072874.54530001</v>
      </c>
    </row>
    <row r="3364" spans="1:22" x14ac:dyDescent="0.55000000000000004">
      <c r="A3364" t="s">
        <v>11</v>
      </c>
      <c r="B3364" s="1">
        <v>29014</v>
      </c>
      <c r="C3364" s="2" t="s">
        <v>174</v>
      </c>
      <c r="D3364" s="2" t="s">
        <v>13890</v>
      </c>
      <c r="E3364">
        <v>607.14001499999995</v>
      </c>
      <c r="F3364">
        <v>607.14001499999995</v>
      </c>
      <c r="G3364">
        <v>607.14001499999995</v>
      </c>
      <c r="H3364">
        <v>607.14001499999995</v>
      </c>
      <c r="I3364">
        <v>607.14001499999995</v>
      </c>
      <c r="J3364">
        <v>0</v>
      </c>
      <c r="K3364">
        <v>607.14001499999995</v>
      </c>
      <c r="L3364" t="s">
        <v>685</v>
      </c>
      <c r="M3364" t="s">
        <v>686</v>
      </c>
      <c r="N3364" t="s">
        <v>687</v>
      </c>
      <c r="O3364" t="s">
        <v>3251</v>
      </c>
      <c r="P3364" t="s">
        <v>689</v>
      </c>
      <c r="Q3364">
        <v>30.50414</v>
      </c>
      <c r="S3364" s="1">
        <v>29129</v>
      </c>
      <c r="T3364" s="3">
        <v>6820.5720000000001</v>
      </c>
      <c r="U3364" s="1">
        <v>29007</v>
      </c>
      <c r="V3364">
        <v>141072874.54530001</v>
      </c>
    </row>
    <row r="3365" spans="1:22" x14ac:dyDescent="0.55000000000000004">
      <c r="A3365" t="s">
        <v>11</v>
      </c>
      <c r="B3365" s="1">
        <v>29017</v>
      </c>
      <c r="C3365" s="2" t="s">
        <v>174</v>
      </c>
      <c r="D3365" s="2" t="s">
        <v>13890</v>
      </c>
      <c r="E3365">
        <v>609.26000999999997</v>
      </c>
      <c r="F3365">
        <v>609.26000999999997</v>
      </c>
      <c r="G3365">
        <v>609.26000999999997</v>
      </c>
      <c r="H3365">
        <v>609.26000999999997</v>
      </c>
      <c r="I3365">
        <v>609.26000999999997</v>
      </c>
      <c r="J3365">
        <v>0</v>
      </c>
      <c r="K3365">
        <v>609.26000999999997</v>
      </c>
      <c r="L3365" t="s">
        <v>685</v>
      </c>
      <c r="M3365" t="s">
        <v>686</v>
      </c>
      <c r="N3365" t="s">
        <v>687</v>
      </c>
      <c r="O3365" t="s">
        <v>3252</v>
      </c>
      <c r="P3365" t="s">
        <v>689</v>
      </c>
      <c r="Q3365">
        <v>30.50414</v>
      </c>
      <c r="S3365" s="1">
        <v>29129</v>
      </c>
      <c r="T3365" s="3">
        <v>6820.5720000000001</v>
      </c>
      <c r="U3365" s="1">
        <v>29007</v>
      </c>
      <c r="V3365">
        <v>141072874.54530001</v>
      </c>
    </row>
    <row r="3366" spans="1:22" x14ac:dyDescent="0.55000000000000004">
      <c r="A3366" t="s">
        <v>11</v>
      </c>
      <c r="B3366" s="1">
        <v>29018</v>
      </c>
      <c r="C3366" s="2" t="s">
        <v>174</v>
      </c>
      <c r="D3366" s="2" t="s">
        <v>13890</v>
      </c>
      <c r="E3366">
        <v>615.17999299999997</v>
      </c>
      <c r="F3366">
        <v>615.17999299999997</v>
      </c>
      <c r="G3366">
        <v>615.17999299999997</v>
      </c>
      <c r="H3366">
        <v>615.17999299999997</v>
      </c>
      <c r="I3366">
        <v>615.17999299999997</v>
      </c>
      <c r="J3366">
        <v>0</v>
      </c>
      <c r="K3366">
        <v>615.17999299999997</v>
      </c>
      <c r="L3366" t="s">
        <v>685</v>
      </c>
      <c r="M3366" t="s">
        <v>686</v>
      </c>
      <c r="N3366" t="s">
        <v>687</v>
      </c>
      <c r="O3366" t="s">
        <v>3253</v>
      </c>
      <c r="P3366" t="s">
        <v>689</v>
      </c>
      <c r="Q3366">
        <v>30.50414</v>
      </c>
      <c r="S3366" s="1">
        <v>29129</v>
      </c>
      <c r="T3366" s="3">
        <v>6820.5720000000001</v>
      </c>
      <c r="U3366" s="1">
        <v>29007</v>
      </c>
      <c r="V3366">
        <v>141072874.54530001</v>
      </c>
    </row>
    <row r="3367" spans="1:22" x14ac:dyDescent="0.55000000000000004">
      <c r="A3367" t="s">
        <v>11</v>
      </c>
      <c r="B3367" s="1">
        <v>29019</v>
      </c>
      <c r="C3367" s="2" t="s">
        <v>174</v>
      </c>
      <c r="D3367" s="2" t="s">
        <v>13890</v>
      </c>
      <c r="E3367">
        <v>612.75</v>
      </c>
      <c r="F3367">
        <v>612.75</v>
      </c>
      <c r="G3367">
        <v>612.75</v>
      </c>
      <c r="H3367">
        <v>612.75</v>
      </c>
      <c r="I3367">
        <v>612.75</v>
      </c>
      <c r="J3367">
        <v>0</v>
      </c>
      <c r="K3367">
        <v>612.75</v>
      </c>
      <c r="L3367" t="s">
        <v>685</v>
      </c>
      <c r="M3367" t="s">
        <v>686</v>
      </c>
      <c r="N3367" t="s">
        <v>687</v>
      </c>
      <c r="O3367" t="s">
        <v>3254</v>
      </c>
      <c r="P3367" t="s">
        <v>689</v>
      </c>
      <c r="Q3367">
        <v>30.50414</v>
      </c>
      <c r="S3367" s="1">
        <v>29129</v>
      </c>
      <c r="T3367" s="3">
        <v>6820.5720000000001</v>
      </c>
      <c r="U3367" s="1">
        <v>29007</v>
      </c>
      <c r="V3367">
        <v>141072874.54530001</v>
      </c>
    </row>
    <row r="3368" spans="1:22" x14ac:dyDescent="0.55000000000000004">
      <c r="A3368" t="s">
        <v>11</v>
      </c>
      <c r="B3368" s="1">
        <v>29020</v>
      </c>
      <c r="C3368" s="2" t="s">
        <v>174</v>
      </c>
      <c r="D3368" s="2" t="s">
        <v>13890</v>
      </c>
      <c r="E3368">
        <v>611.90002400000003</v>
      </c>
      <c r="F3368">
        <v>611.90002400000003</v>
      </c>
      <c r="G3368">
        <v>611.90002400000003</v>
      </c>
      <c r="H3368">
        <v>611.90002400000003</v>
      </c>
      <c r="I3368">
        <v>611.90002400000003</v>
      </c>
      <c r="J3368">
        <v>0</v>
      </c>
      <c r="K3368">
        <v>611.90002400000003</v>
      </c>
      <c r="L3368" t="s">
        <v>685</v>
      </c>
      <c r="M3368" t="s">
        <v>686</v>
      </c>
      <c r="N3368" t="s">
        <v>687</v>
      </c>
      <c r="O3368" t="s">
        <v>3255</v>
      </c>
      <c r="P3368" t="s">
        <v>689</v>
      </c>
      <c r="Q3368">
        <v>30.50414</v>
      </c>
      <c r="S3368" s="1">
        <v>29129</v>
      </c>
      <c r="T3368" s="3">
        <v>6820.5720000000001</v>
      </c>
      <c r="U3368" s="1">
        <v>29007</v>
      </c>
      <c r="V3368">
        <v>141072874.54530001</v>
      </c>
    </row>
    <row r="3369" spans="1:22" x14ac:dyDescent="0.55000000000000004">
      <c r="A3369" t="s">
        <v>11</v>
      </c>
      <c r="B3369" s="1">
        <v>29021</v>
      </c>
      <c r="C3369" s="2" t="s">
        <v>174</v>
      </c>
      <c r="D3369" s="2" t="s">
        <v>13890</v>
      </c>
      <c r="E3369">
        <v>611.69000200000005</v>
      </c>
      <c r="F3369">
        <v>611.69000200000005</v>
      </c>
      <c r="G3369">
        <v>611.69000200000005</v>
      </c>
      <c r="H3369">
        <v>611.69000200000005</v>
      </c>
      <c r="I3369">
        <v>611.69000200000005</v>
      </c>
      <c r="J3369">
        <v>0</v>
      </c>
      <c r="K3369">
        <v>611.69000200000005</v>
      </c>
      <c r="L3369" t="s">
        <v>685</v>
      </c>
      <c r="M3369" t="s">
        <v>686</v>
      </c>
      <c r="N3369" t="s">
        <v>687</v>
      </c>
      <c r="O3369" t="s">
        <v>3256</v>
      </c>
      <c r="P3369" t="s">
        <v>689</v>
      </c>
      <c r="Q3369">
        <v>30.50414</v>
      </c>
      <c r="S3369" s="1">
        <v>29129</v>
      </c>
      <c r="T3369" s="3">
        <v>6820.5720000000001</v>
      </c>
      <c r="U3369" s="1">
        <v>29007</v>
      </c>
      <c r="V3369">
        <v>141072874.54530001</v>
      </c>
    </row>
    <row r="3370" spans="1:22" x14ac:dyDescent="0.55000000000000004">
      <c r="A3370" t="s">
        <v>11</v>
      </c>
      <c r="B3370" s="1">
        <v>29024</v>
      </c>
      <c r="C3370" s="2" t="s">
        <v>174</v>
      </c>
      <c r="D3370" s="2" t="s">
        <v>13890</v>
      </c>
      <c r="E3370">
        <v>608.61999500000002</v>
      </c>
      <c r="F3370">
        <v>608.61999500000002</v>
      </c>
      <c r="G3370">
        <v>608.61999500000002</v>
      </c>
      <c r="H3370">
        <v>608.61999500000002</v>
      </c>
      <c r="I3370">
        <v>608.61999500000002</v>
      </c>
      <c r="J3370">
        <v>0</v>
      </c>
      <c r="K3370">
        <v>608.61999500000002</v>
      </c>
      <c r="L3370" t="s">
        <v>685</v>
      </c>
      <c r="M3370" t="s">
        <v>686</v>
      </c>
      <c r="N3370" t="s">
        <v>687</v>
      </c>
      <c r="O3370" t="s">
        <v>3257</v>
      </c>
      <c r="P3370" t="s">
        <v>689</v>
      </c>
      <c r="Q3370">
        <v>30.50414</v>
      </c>
      <c r="S3370" s="1">
        <v>29129</v>
      </c>
      <c r="T3370" s="3">
        <v>6820.5720000000001</v>
      </c>
      <c r="U3370" s="1">
        <v>29007</v>
      </c>
      <c r="V3370">
        <v>141072874.54530001</v>
      </c>
    </row>
    <row r="3371" spans="1:22" x14ac:dyDescent="0.55000000000000004">
      <c r="A3371" t="s">
        <v>11</v>
      </c>
      <c r="B3371" s="1">
        <v>29025</v>
      </c>
      <c r="C3371" s="2" t="s">
        <v>174</v>
      </c>
      <c r="D3371" s="2" t="s">
        <v>13890</v>
      </c>
      <c r="E3371">
        <v>608.84002699999996</v>
      </c>
      <c r="F3371">
        <v>608.84002699999996</v>
      </c>
      <c r="G3371">
        <v>608.84002699999996</v>
      </c>
      <c r="H3371">
        <v>608.84002699999996</v>
      </c>
      <c r="I3371">
        <v>608.84002699999996</v>
      </c>
      <c r="J3371">
        <v>0</v>
      </c>
      <c r="K3371">
        <v>608.84002699999996</v>
      </c>
      <c r="L3371" t="s">
        <v>685</v>
      </c>
      <c r="M3371" t="s">
        <v>686</v>
      </c>
      <c r="N3371" t="s">
        <v>687</v>
      </c>
      <c r="O3371" t="s">
        <v>3258</v>
      </c>
      <c r="P3371" t="s">
        <v>689</v>
      </c>
      <c r="Q3371">
        <v>30.50414</v>
      </c>
      <c r="S3371" s="1">
        <v>29129</v>
      </c>
      <c r="T3371" s="3">
        <v>6820.5720000000001</v>
      </c>
      <c r="U3371" s="1">
        <v>29007</v>
      </c>
      <c r="V3371">
        <v>141072874.54530001</v>
      </c>
    </row>
    <row r="3372" spans="1:22" x14ac:dyDescent="0.55000000000000004">
      <c r="A3372" t="s">
        <v>11</v>
      </c>
      <c r="B3372" s="1">
        <v>29026</v>
      </c>
      <c r="C3372" s="2" t="s">
        <v>174</v>
      </c>
      <c r="D3372" s="2" t="s">
        <v>13890</v>
      </c>
      <c r="E3372">
        <v>609.580017</v>
      </c>
      <c r="F3372">
        <v>609.580017</v>
      </c>
      <c r="G3372">
        <v>609.580017</v>
      </c>
      <c r="H3372">
        <v>609.580017</v>
      </c>
      <c r="I3372">
        <v>609.580017</v>
      </c>
      <c r="J3372">
        <v>0</v>
      </c>
      <c r="K3372">
        <v>609.580017</v>
      </c>
      <c r="L3372" t="s">
        <v>685</v>
      </c>
      <c r="M3372" t="s">
        <v>686</v>
      </c>
      <c r="N3372" t="s">
        <v>687</v>
      </c>
      <c r="O3372" t="s">
        <v>3259</v>
      </c>
      <c r="P3372" t="s">
        <v>689</v>
      </c>
      <c r="Q3372">
        <v>30.50414</v>
      </c>
      <c r="S3372" s="1">
        <v>29129</v>
      </c>
      <c r="T3372" s="3">
        <v>6820.5720000000001</v>
      </c>
      <c r="U3372" s="1">
        <v>29007</v>
      </c>
      <c r="V3372">
        <v>141072874.54530001</v>
      </c>
    </row>
    <row r="3373" spans="1:22" x14ac:dyDescent="0.55000000000000004">
      <c r="A3373" t="s">
        <v>11</v>
      </c>
      <c r="B3373" s="1">
        <v>29027</v>
      </c>
      <c r="C3373" s="2" t="s">
        <v>174</v>
      </c>
      <c r="D3373" s="2" t="s">
        <v>13890</v>
      </c>
      <c r="E3373">
        <v>612.32000700000003</v>
      </c>
      <c r="F3373">
        <v>612.32000700000003</v>
      </c>
      <c r="G3373">
        <v>612.32000700000003</v>
      </c>
      <c r="H3373">
        <v>612.32000700000003</v>
      </c>
      <c r="I3373">
        <v>612.32000700000003</v>
      </c>
      <c r="J3373">
        <v>0</v>
      </c>
      <c r="K3373">
        <v>612.32000700000003</v>
      </c>
      <c r="L3373" t="s">
        <v>685</v>
      </c>
      <c r="M3373" t="s">
        <v>686</v>
      </c>
      <c r="N3373" t="s">
        <v>687</v>
      </c>
      <c r="O3373" t="s">
        <v>3260</v>
      </c>
      <c r="P3373" t="s">
        <v>689</v>
      </c>
      <c r="Q3373">
        <v>30.50414</v>
      </c>
      <c r="S3373" s="1">
        <v>29129</v>
      </c>
      <c r="T3373" s="3">
        <v>6820.5720000000001</v>
      </c>
      <c r="U3373" s="1">
        <v>29007</v>
      </c>
      <c r="V3373">
        <v>141072874.54530001</v>
      </c>
    </row>
    <row r="3374" spans="1:22" x14ac:dyDescent="0.55000000000000004">
      <c r="A3374" t="s">
        <v>11</v>
      </c>
      <c r="B3374" s="1">
        <v>29028</v>
      </c>
      <c r="C3374" s="2" t="s">
        <v>174</v>
      </c>
      <c r="D3374" s="2" t="s">
        <v>13890</v>
      </c>
      <c r="E3374">
        <v>615.5</v>
      </c>
      <c r="F3374">
        <v>615.5</v>
      </c>
      <c r="G3374">
        <v>615.5</v>
      </c>
      <c r="H3374">
        <v>615.5</v>
      </c>
      <c r="I3374">
        <v>615.5</v>
      </c>
      <c r="J3374">
        <v>0</v>
      </c>
      <c r="K3374">
        <v>615.5</v>
      </c>
      <c r="L3374" t="s">
        <v>685</v>
      </c>
      <c r="M3374" t="s">
        <v>686</v>
      </c>
      <c r="N3374" t="s">
        <v>687</v>
      </c>
      <c r="O3374" t="s">
        <v>3261</v>
      </c>
      <c r="P3374" t="s">
        <v>689</v>
      </c>
      <c r="Q3374">
        <v>30.50414</v>
      </c>
      <c r="S3374" s="1">
        <v>29129</v>
      </c>
      <c r="T3374" s="3">
        <v>6820.5720000000001</v>
      </c>
      <c r="U3374" s="1">
        <v>29007</v>
      </c>
      <c r="V3374">
        <v>141072874.54530001</v>
      </c>
    </row>
    <row r="3375" spans="1:22" x14ac:dyDescent="0.55000000000000004">
      <c r="A3375" t="s">
        <v>11</v>
      </c>
      <c r="B3375" s="1">
        <v>29031</v>
      </c>
      <c r="C3375" s="2" t="s">
        <v>174</v>
      </c>
      <c r="D3375" s="2" t="s">
        <v>13890</v>
      </c>
      <c r="E3375">
        <v>612.21997099999999</v>
      </c>
      <c r="F3375">
        <v>612.21997099999999</v>
      </c>
      <c r="G3375">
        <v>612.21997099999999</v>
      </c>
      <c r="H3375">
        <v>612.21997099999999</v>
      </c>
      <c r="I3375">
        <v>612.21997099999999</v>
      </c>
      <c r="J3375">
        <v>0</v>
      </c>
      <c r="K3375">
        <v>612.21997099999999</v>
      </c>
      <c r="L3375" t="s">
        <v>685</v>
      </c>
      <c r="M3375" t="s">
        <v>686</v>
      </c>
      <c r="N3375" t="s">
        <v>687</v>
      </c>
      <c r="O3375" t="s">
        <v>3262</v>
      </c>
      <c r="P3375" t="s">
        <v>689</v>
      </c>
      <c r="Q3375">
        <v>30.50414</v>
      </c>
      <c r="S3375" s="1">
        <v>29129</v>
      </c>
      <c r="T3375" s="3">
        <v>6820.5720000000001</v>
      </c>
      <c r="U3375" s="1">
        <v>29007</v>
      </c>
      <c r="V3375">
        <v>141072874.54530001</v>
      </c>
    </row>
    <row r="3376" spans="1:22" x14ac:dyDescent="0.55000000000000004">
      <c r="A3376" t="s">
        <v>11</v>
      </c>
      <c r="B3376" s="1">
        <v>29032</v>
      </c>
      <c r="C3376" s="2" t="s">
        <v>174</v>
      </c>
      <c r="D3376" s="2" t="s">
        <v>13890</v>
      </c>
      <c r="E3376">
        <v>609.78997800000002</v>
      </c>
      <c r="F3376">
        <v>609.78997800000002</v>
      </c>
      <c r="G3376">
        <v>609.78997800000002</v>
      </c>
      <c r="H3376">
        <v>609.78997800000002</v>
      </c>
      <c r="I3376">
        <v>609.78997800000002</v>
      </c>
      <c r="J3376">
        <v>0</v>
      </c>
      <c r="K3376">
        <v>609.78997800000002</v>
      </c>
      <c r="L3376" t="s">
        <v>685</v>
      </c>
      <c r="M3376" t="s">
        <v>686</v>
      </c>
      <c r="N3376" t="s">
        <v>687</v>
      </c>
      <c r="O3376" t="s">
        <v>3263</v>
      </c>
      <c r="P3376" t="s">
        <v>689</v>
      </c>
      <c r="Q3376">
        <v>30.50414</v>
      </c>
      <c r="S3376" s="1">
        <v>29129</v>
      </c>
      <c r="T3376" s="3">
        <v>6820.5720000000001</v>
      </c>
      <c r="U3376" s="1">
        <v>29007</v>
      </c>
      <c r="V3376">
        <v>141072874.54530001</v>
      </c>
    </row>
    <row r="3377" spans="1:22" x14ac:dyDescent="0.55000000000000004">
      <c r="A3377" t="s">
        <v>11</v>
      </c>
      <c r="B3377" s="1">
        <v>29033</v>
      </c>
      <c r="C3377" s="2" t="s">
        <v>174</v>
      </c>
      <c r="D3377" s="2" t="s">
        <v>13890</v>
      </c>
      <c r="E3377">
        <v>613.38000499999998</v>
      </c>
      <c r="F3377">
        <v>613.38000499999998</v>
      </c>
      <c r="G3377">
        <v>613.38000499999998</v>
      </c>
      <c r="H3377">
        <v>613.38000499999998</v>
      </c>
      <c r="I3377">
        <v>613.38000499999998</v>
      </c>
      <c r="J3377">
        <v>0</v>
      </c>
      <c r="K3377">
        <v>613.38000499999998</v>
      </c>
      <c r="L3377" t="s">
        <v>685</v>
      </c>
      <c r="M3377" t="s">
        <v>686</v>
      </c>
      <c r="N3377" t="s">
        <v>687</v>
      </c>
      <c r="O3377" t="s">
        <v>3264</v>
      </c>
      <c r="P3377" t="s">
        <v>689</v>
      </c>
      <c r="Q3377">
        <v>30.50414</v>
      </c>
      <c r="S3377" s="1">
        <v>29129</v>
      </c>
      <c r="T3377" s="3">
        <v>6820.5720000000001</v>
      </c>
      <c r="U3377" s="1">
        <v>29007</v>
      </c>
      <c r="V3377">
        <v>141072874.54530001</v>
      </c>
    </row>
    <row r="3378" spans="1:22" x14ac:dyDescent="0.55000000000000004">
      <c r="A3378" t="s">
        <v>11</v>
      </c>
      <c r="B3378" s="1">
        <v>29034</v>
      </c>
      <c r="C3378" s="2" t="s">
        <v>174</v>
      </c>
      <c r="D3378" s="2" t="s">
        <v>13890</v>
      </c>
      <c r="E3378">
        <v>616.77002000000005</v>
      </c>
      <c r="F3378">
        <v>616.77002000000005</v>
      </c>
      <c r="G3378">
        <v>616.77002000000005</v>
      </c>
      <c r="H3378">
        <v>616.77002000000005</v>
      </c>
      <c r="I3378">
        <v>616.77002000000005</v>
      </c>
      <c r="J3378">
        <v>0</v>
      </c>
      <c r="K3378">
        <v>616.77002000000005</v>
      </c>
      <c r="L3378" t="s">
        <v>685</v>
      </c>
      <c r="M3378" t="s">
        <v>686</v>
      </c>
      <c r="N3378" t="s">
        <v>687</v>
      </c>
      <c r="O3378" t="s">
        <v>3265</v>
      </c>
      <c r="P3378" t="s">
        <v>689</v>
      </c>
      <c r="Q3378">
        <v>30.50414</v>
      </c>
      <c r="S3378" s="1">
        <v>29129</v>
      </c>
      <c r="T3378" s="3">
        <v>6820.5720000000001</v>
      </c>
      <c r="U3378" s="1">
        <v>29007</v>
      </c>
      <c r="V3378">
        <v>141072874.54530001</v>
      </c>
    </row>
    <row r="3379" spans="1:22" x14ac:dyDescent="0.55000000000000004">
      <c r="A3379" t="s">
        <v>11</v>
      </c>
      <c r="B3379" s="1">
        <v>29035</v>
      </c>
      <c r="C3379" s="2" t="s">
        <v>174</v>
      </c>
      <c r="D3379" s="2" t="s">
        <v>13890</v>
      </c>
      <c r="E3379">
        <v>617.28997800000002</v>
      </c>
      <c r="F3379">
        <v>617.28997800000002</v>
      </c>
      <c r="G3379">
        <v>617.28997800000002</v>
      </c>
      <c r="H3379">
        <v>617.28997800000002</v>
      </c>
      <c r="I3379">
        <v>617.28997800000002</v>
      </c>
      <c r="J3379">
        <v>0</v>
      </c>
      <c r="K3379">
        <v>617.28997800000002</v>
      </c>
      <c r="L3379" t="s">
        <v>685</v>
      </c>
      <c r="M3379" t="s">
        <v>686</v>
      </c>
      <c r="N3379" t="s">
        <v>687</v>
      </c>
      <c r="O3379" t="s">
        <v>3266</v>
      </c>
      <c r="P3379" t="s">
        <v>689</v>
      </c>
      <c r="Q3379">
        <v>30.50414</v>
      </c>
      <c r="S3379" s="1">
        <v>29129</v>
      </c>
      <c r="T3379" s="3">
        <v>6820.5720000000001</v>
      </c>
      <c r="U3379" s="1">
        <v>29007</v>
      </c>
      <c r="V3379">
        <v>141072874.54530001</v>
      </c>
    </row>
    <row r="3380" spans="1:22" x14ac:dyDescent="0.55000000000000004">
      <c r="A3380" t="s">
        <v>11</v>
      </c>
      <c r="B3380" s="1">
        <v>29038</v>
      </c>
      <c r="C3380" s="2" t="s">
        <v>175</v>
      </c>
      <c r="D3380" s="2" t="s">
        <v>13892</v>
      </c>
      <c r="E3380">
        <v>611.79998799999998</v>
      </c>
      <c r="F3380">
        <v>611.79998799999998</v>
      </c>
      <c r="G3380">
        <v>611.79998799999998</v>
      </c>
      <c r="H3380">
        <v>611.79998799999998</v>
      </c>
      <c r="I3380">
        <v>611.79998799999998</v>
      </c>
      <c r="J3380">
        <v>0</v>
      </c>
      <c r="K3380">
        <v>611.79998799999998</v>
      </c>
      <c r="L3380" t="s">
        <v>685</v>
      </c>
      <c r="M3380" t="s">
        <v>686</v>
      </c>
      <c r="N3380" t="s">
        <v>687</v>
      </c>
      <c r="O3380" t="s">
        <v>3267</v>
      </c>
      <c r="P3380" t="s">
        <v>689</v>
      </c>
      <c r="Q3380">
        <v>30.841670000000001</v>
      </c>
      <c r="S3380" s="1">
        <v>29037</v>
      </c>
      <c r="T3380" s="3">
        <v>6803.558</v>
      </c>
      <c r="U3380" s="1">
        <v>29037</v>
      </c>
      <c r="V3380">
        <v>141188522.39010501</v>
      </c>
    </row>
    <row r="3381" spans="1:22" x14ac:dyDescent="0.55000000000000004">
      <c r="A3381" t="s">
        <v>11</v>
      </c>
      <c r="B3381" s="1">
        <v>29039</v>
      </c>
      <c r="C3381" s="2" t="s">
        <v>175</v>
      </c>
      <c r="D3381" s="2" t="s">
        <v>13892</v>
      </c>
      <c r="E3381">
        <v>612.64001499999995</v>
      </c>
      <c r="F3381">
        <v>612.64001499999995</v>
      </c>
      <c r="G3381">
        <v>612.64001499999995</v>
      </c>
      <c r="H3381">
        <v>612.64001499999995</v>
      </c>
      <c r="I3381">
        <v>612.64001499999995</v>
      </c>
      <c r="J3381">
        <v>0</v>
      </c>
      <c r="K3381">
        <v>612.64001499999995</v>
      </c>
      <c r="L3381" t="s">
        <v>685</v>
      </c>
      <c r="M3381" t="s">
        <v>686</v>
      </c>
      <c r="N3381" t="s">
        <v>687</v>
      </c>
      <c r="O3381" t="s">
        <v>3268</v>
      </c>
      <c r="P3381" t="s">
        <v>689</v>
      </c>
      <c r="Q3381">
        <v>30.841670000000001</v>
      </c>
      <c r="S3381" s="1">
        <v>29037</v>
      </c>
      <c r="T3381" s="3">
        <v>6803.558</v>
      </c>
      <c r="U3381" s="1">
        <v>29037</v>
      </c>
      <c r="V3381">
        <v>141188522.39010501</v>
      </c>
    </row>
    <row r="3382" spans="1:22" x14ac:dyDescent="0.55000000000000004">
      <c r="A3382" t="s">
        <v>11</v>
      </c>
      <c r="B3382" s="1">
        <v>29041</v>
      </c>
      <c r="C3382" s="2" t="s">
        <v>175</v>
      </c>
      <c r="D3382" s="2" t="s">
        <v>13892</v>
      </c>
      <c r="E3382">
        <v>614.96997099999999</v>
      </c>
      <c r="F3382">
        <v>614.96997099999999</v>
      </c>
      <c r="G3382">
        <v>614.96997099999999</v>
      </c>
      <c r="H3382">
        <v>614.96997099999999</v>
      </c>
      <c r="I3382">
        <v>614.96997099999999</v>
      </c>
      <c r="J3382">
        <v>0</v>
      </c>
      <c r="K3382">
        <v>614.96997099999999</v>
      </c>
      <c r="L3382" t="s">
        <v>685</v>
      </c>
      <c r="M3382" t="s">
        <v>686</v>
      </c>
      <c r="N3382" t="s">
        <v>687</v>
      </c>
      <c r="O3382" t="s">
        <v>3269</v>
      </c>
      <c r="P3382" t="s">
        <v>689</v>
      </c>
      <c r="Q3382">
        <v>30.841670000000001</v>
      </c>
      <c r="S3382" s="1">
        <v>29037</v>
      </c>
      <c r="T3382" s="3">
        <v>6803.558</v>
      </c>
      <c r="U3382" s="1">
        <v>29037</v>
      </c>
      <c r="V3382">
        <v>141188522.39010501</v>
      </c>
    </row>
    <row r="3383" spans="1:22" x14ac:dyDescent="0.55000000000000004">
      <c r="A3383" t="s">
        <v>11</v>
      </c>
      <c r="B3383" s="1">
        <v>29042</v>
      </c>
      <c r="C3383" s="2" t="s">
        <v>175</v>
      </c>
      <c r="D3383" s="2" t="s">
        <v>13892</v>
      </c>
      <c r="E3383">
        <v>621.95001200000002</v>
      </c>
      <c r="F3383">
        <v>621.95001200000002</v>
      </c>
      <c r="G3383">
        <v>621.95001200000002</v>
      </c>
      <c r="H3383">
        <v>621.95001200000002</v>
      </c>
      <c r="I3383">
        <v>621.95001200000002</v>
      </c>
      <c r="J3383">
        <v>0</v>
      </c>
      <c r="K3383">
        <v>621.95001200000002</v>
      </c>
      <c r="L3383" t="s">
        <v>685</v>
      </c>
      <c r="M3383" t="s">
        <v>686</v>
      </c>
      <c r="N3383" t="s">
        <v>687</v>
      </c>
      <c r="O3383" t="s">
        <v>3270</v>
      </c>
      <c r="P3383" t="s">
        <v>689</v>
      </c>
      <c r="Q3383">
        <v>30.841670000000001</v>
      </c>
      <c r="S3383" s="1">
        <v>29037</v>
      </c>
      <c r="T3383" s="3">
        <v>6803.558</v>
      </c>
      <c r="U3383" s="1">
        <v>29037</v>
      </c>
      <c r="V3383">
        <v>141188522.39010501</v>
      </c>
    </row>
    <row r="3384" spans="1:22" x14ac:dyDescent="0.55000000000000004">
      <c r="A3384" t="s">
        <v>11</v>
      </c>
      <c r="B3384" s="1">
        <v>29045</v>
      </c>
      <c r="C3384" s="2" t="s">
        <v>175</v>
      </c>
      <c r="D3384" s="2" t="s">
        <v>13892</v>
      </c>
      <c r="E3384">
        <v>627.22997999999995</v>
      </c>
      <c r="F3384">
        <v>627.22997999999995</v>
      </c>
      <c r="G3384">
        <v>627.22997999999995</v>
      </c>
      <c r="H3384">
        <v>627.22997999999995</v>
      </c>
      <c r="I3384">
        <v>627.22997999999995</v>
      </c>
      <c r="J3384">
        <v>0</v>
      </c>
      <c r="K3384">
        <v>627.22997999999995</v>
      </c>
      <c r="L3384" t="s">
        <v>685</v>
      </c>
      <c r="M3384" t="s">
        <v>686</v>
      </c>
      <c r="N3384" t="s">
        <v>687</v>
      </c>
      <c r="O3384" t="s">
        <v>3271</v>
      </c>
      <c r="P3384" t="s">
        <v>689</v>
      </c>
      <c r="Q3384">
        <v>30.841670000000001</v>
      </c>
      <c r="S3384" s="1">
        <v>29037</v>
      </c>
      <c r="T3384" s="3">
        <v>6803.558</v>
      </c>
      <c r="U3384" s="1">
        <v>29037</v>
      </c>
      <c r="V3384">
        <v>141188522.39010501</v>
      </c>
    </row>
    <row r="3385" spans="1:22" x14ac:dyDescent="0.55000000000000004">
      <c r="A3385" t="s">
        <v>11</v>
      </c>
      <c r="B3385" s="1">
        <v>29046</v>
      </c>
      <c r="C3385" s="2" t="s">
        <v>175</v>
      </c>
      <c r="D3385" s="2" t="s">
        <v>13892</v>
      </c>
      <c r="E3385">
        <v>625.53997800000002</v>
      </c>
      <c r="F3385">
        <v>625.53997800000002</v>
      </c>
      <c r="G3385">
        <v>625.53997800000002</v>
      </c>
      <c r="H3385">
        <v>625.53997800000002</v>
      </c>
      <c r="I3385">
        <v>625.53997800000002</v>
      </c>
      <c r="J3385">
        <v>0</v>
      </c>
      <c r="K3385">
        <v>625.53997800000002</v>
      </c>
      <c r="L3385" t="s">
        <v>685</v>
      </c>
      <c r="M3385" t="s">
        <v>686</v>
      </c>
      <c r="N3385" t="s">
        <v>687</v>
      </c>
      <c r="O3385" t="s">
        <v>3272</v>
      </c>
      <c r="P3385" t="s">
        <v>689</v>
      </c>
      <c r="Q3385">
        <v>30.841670000000001</v>
      </c>
      <c r="S3385" s="1">
        <v>29037</v>
      </c>
      <c r="T3385" s="3">
        <v>6803.558</v>
      </c>
      <c r="U3385" s="1">
        <v>29037</v>
      </c>
      <c r="V3385">
        <v>141188522.39010501</v>
      </c>
    </row>
    <row r="3386" spans="1:22" x14ac:dyDescent="0.55000000000000004">
      <c r="A3386" t="s">
        <v>11</v>
      </c>
      <c r="B3386" s="1">
        <v>29047</v>
      </c>
      <c r="C3386" s="2" t="s">
        <v>175</v>
      </c>
      <c r="D3386" s="2" t="s">
        <v>13892</v>
      </c>
      <c r="E3386">
        <v>622.36999500000002</v>
      </c>
      <c r="F3386">
        <v>622.36999500000002</v>
      </c>
      <c r="G3386">
        <v>622.36999500000002</v>
      </c>
      <c r="H3386">
        <v>622.36999500000002</v>
      </c>
      <c r="I3386">
        <v>622.36999500000002</v>
      </c>
      <c r="J3386">
        <v>0</v>
      </c>
      <c r="K3386">
        <v>622.36999500000002</v>
      </c>
      <c r="L3386" t="s">
        <v>685</v>
      </c>
      <c r="M3386" t="s">
        <v>686</v>
      </c>
      <c r="N3386" t="s">
        <v>687</v>
      </c>
      <c r="O3386" t="s">
        <v>3273</v>
      </c>
      <c r="P3386" t="s">
        <v>689</v>
      </c>
      <c r="Q3386">
        <v>30.841670000000001</v>
      </c>
      <c r="S3386" s="1">
        <v>29037</v>
      </c>
      <c r="T3386" s="3">
        <v>6803.558</v>
      </c>
      <c r="U3386" s="1">
        <v>29037</v>
      </c>
      <c r="V3386">
        <v>141188522.39010501</v>
      </c>
    </row>
    <row r="3387" spans="1:22" x14ac:dyDescent="0.55000000000000004">
      <c r="A3387" t="s">
        <v>11</v>
      </c>
      <c r="B3387" s="1">
        <v>29048</v>
      </c>
      <c r="C3387" s="2" t="s">
        <v>175</v>
      </c>
      <c r="D3387" s="2" t="s">
        <v>13892</v>
      </c>
      <c r="E3387">
        <v>617.28997800000002</v>
      </c>
      <c r="F3387">
        <v>617.28997800000002</v>
      </c>
      <c r="G3387">
        <v>617.28997800000002</v>
      </c>
      <c r="H3387">
        <v>617.28997800000002</v>
      </c>
      <c r="I3387">
        <v>617.28997800000002</v>
      </c>
      <c r="J3387">
        <v>0</v>
      </c>
      <c r="K3387">
        <v>617.28997800000002</v>
      </c>
      <c r="L3387" t="s">
        <v>685</v>
      </c>
      <c r="M3387" t="s">
        <v>686</v>
      </c>
      <c r="N3387" t="s">
        <v>687</v>
      </c>
      <c r="O3387" t="s">
        <v>3274</v>
      </c>
      <c r="P3387" t="s">
        <v>689</v>
      </c>
      <c r="Q3387">
        <v>30.841670000000001</v>
      </c>
      <c r="S3387" s="1">
        <v>29037</v>
      </c>
      <c r="T3387" s="3">
        <v>6803.558</v>
      </c>
      <c r="U3387" s="1">
        <v>29037</v>
      </c>
      <c r="V3387">
        <v>141188522.39010501</v>
      </c>
    </row>
    <row r="3388" spans="1:22" x14ac:dyDescent="0.55000000000000004">
      <c r="A3388" t="s">
        <v>11</v>
      </c>
      <c r="B3388" s="1">
        <v>29049</v>
      </c>
      <c r="C3388" s="2" t="s">
        <v>175</v>
      </c>
      <c r="D3388" s="2" t="s">
        <v>13892</v>
      </c>
      <c r="E3388">
        <v>615.07000700000003</v>
      </c>
      <c r="F3388">
        <v>615.07000700000003</v>
      </c>
      <c r="G3388">
        <v>615.07000700000003</v>
      </c>
      <c r="H3388">
        <v>615.07000700000003</v>
      </c>
      <c r="I3388">
        <v>615.07000700000003</v>
      </c>
      <c r="J3388">
        <v>0</v>
      </c>
      <c r="K3388">
        <v>615.07000700000003</v>
      </c>
      <c r="L3388" t="s">
        <v>685</v>
      </c>
      <c r="M3388" t="s">
        <v>686</v>
      </c>
      <c r="N3388" t="s">
        <v>687</v>
      </c>
      <c r="O3388" t="s">
        <v>3275</v>
      </c>
      <c r="P3388" t="s">
        <v>689</v>
      </c>
      <c r="Q3388">
        <v>30.841670000000001</v>
      </c>
      <c r="S3388" s="1">
        <v>29037</v>
      </c>
      <c r="T3388" s="3">
        <v>6803.558</v>
      </c>
      <c r="U3388" s="1">
        <v>29037</v>
      </c>
      <c r="V3388">
        <v>141188522.39010501</v>
      </c>
    </row>
    <row r="3389" spans="1:22" x14ac:dyDescent="0.55000000000000004">
      <c r="A3389" t="s">
        <v>11</v>
      </c>
      <c r="B3389" s="1">
        <v>29052</v>
      </c>
      <c r="C3389" s="2" t="s">
        <v>175</v>
      </c>
      <c r="D3389" s="2" t="s">
        <v>13892</v>
      </c>
      <c r="E3389">
        <v>617.82000700000003</v>
      </c>
      <c r="F3389">
        <v>617.82000700000003</v>
      </c>
      <c r="G3389">
        <v>617.82000700000003</v>
      </c>
      <c r="H3389">
        <v>617.82000700000003</v>
      </c>
      <c r="I3389">
        <v>617.82000700000003</v>
      </c>
      <c r="J3389">
        <v>0</v>
      </c>
      <c r="K3389">
        <v>617.82000700000003</v>
      </c>
      <c r="L3389" t="s">
        <v>685</v>
      </c>
      <c r="M3389" t="s">
        <v>686</v>
      </c>
      <c r="N3389" t="s">
        <v>687</v>
      </c>
      <c r="O3389" t="s">
        <v>3276</v>
      </c>
      <c r="P3389" t="s">
        <v>689</v>
      </c>
      <c r="Q3389">
        <v>30.841670000000001</v>
      </c>
      <c r="S3389" s="1">
        <v>29037</v>
      </c>
      <c r="T3389" s="3">
        <v>6803.558</v>
      </c>
      <c r="U3389" s="1">
        <v>29037</v>
      </c>
      <c r="V3389">
        <v>141188522.39010501</v>
      </c>
    </row>
    <row r="3390" spans="1:22" x14ac:dyDescent="0.55000000000000004">
      <c r="A3390" t="s">
        <v>11</v>
      </c>
      <c r="B3390" s="1">
        <v>29053</v>
      </c>
      <c r="C3390" s="2" t="s">
        <v>175</v>
      </c>
      <c r="D3390" s="2" t="s">
        <v>13892</v>
      </c>
      <c r="E3390">
        <v>612.01000999999997</v>
      </c>
      <c r="F3390">
        <v>612.01000999999997</v>
      </c>
      <c r="G3390">
        <v>612.01000999999997</v>
      </c>
      <c r="H3390">
        <v>612.01000999999997</v>
      </c>
      <c r="I3390">
        <v>612.01000999999997</v>
      </c>
      <c r="J3390">
        <v>0</v>
      </c>
      <c r="K3390">
        <v>612.01000999999997</v>
      </c>
      <c r="L3390" t="s">
        <v>685</v>
      </c>
      <c r="M3390" t="s">
        <v>686</v>
      </c>
      <c r="N3390" t="s">
        <v>687</v>
      </c>
      <c r="O3390" t="s">
        <v>3277</v>
      </c>
      <c r="P3390" t="s">
        <v>689</v>
      </c>
      <c r="Q3390">
        <v>30.841670000000001</v>
      </c>
      <c r="S3390" s="1">
        <v>29037</v>
      </c>
      <c r="T3390" s="3">
        <v>6803.558</v>
      </c>
      <c r="U3390" s="1">
        <v>29037</v>
      </c>
      <c r="V3390">
        <v>141188522.39010501</v>
      </c>
    </row>
    <row r="3391" spans="1:22" x14ac:dyDescent="0.55000000000000004">
      <c r="A3391" t="s">
        <v>11</v>
      </c>
      <c r="B3391" s="1">
        <v>29054</v>
      </c>
      <c r="C3391" s="2" t="s">
        <v>175</v>
      </c>
      <c r="D3391" s="2" t="s">
        <v>13892</v>
      </c>
      <c r="E3391">
        <v>610.73999000000003</v>
      </c>
      <c r="F3391">
        <v>610.73999000000003</v>
      </c>
      <c r="G3391">
        <v>610.73999000000003</v>
      </c>
      <c r="H3391">
        <v>610.73999000000003</v>
      </c>
      <c r="I3391">
        <v>610.73999000000003</v>
      </c>
      <c r="J3391">
        <v>0</v>
      </c>
      <c r="K3391">
        <v>610.73999000000003</v>
      </c>
      <c r="L3391" t="s">
        <v>685</v>
      </c>
      <c r="M3391" t="s">
        <v>686</v>
      </c>
      <c r="N3391" t="s">
        <v>687</v>
      </c>
      <c r="O3391" t="s">
        <v>3278</v>
      </c>
      <c r="P3391" t="s">
        <v>689</v>
      </c>
      <c r="Q3391">
        <v>30.841670000000001</v>
      </c>
      <c r="S3391" s="1">
        <v>29037</v>
      </c>
      <c r="T3391" s="3">
        <v>6803.558</v>
      </c>
      <c r="U3391" s="1">
        <v>29037</v>
      </c>
      <c r="V3391">
        <v>141188522.39010501</v>
      </c>
    </row>
    <row r="3392" spans="1:22" x14ac:dyDescent="0.55000000000000004">
      <c r="A3392" t="s">
        <v>11</v>
      </c>
      <c r="B3392" s="1">
        <v>29055</v>
      </c>
      <c r="C3392" s="2" t="s">
        <v>175</v>
      </c>
      <c r="D3392" s="2" t="s">
        <v>13892</v>
      </c>
      <c r="E3392">
        <v>610.73999000000003</v>
      </c>
      <c r="F3392">
        <v>610.73999000000003</v>
      </c>
      <c r="G3392">
        <v>610.73999000000003</v>
      </c>
      <c r="H3392">
        <v>610.73999000000003</v>
      </c>
      <c r="I3392">
        <v>610.73999000000003</v>
      </c>
      <c r="J3392">
        <v>0</v>
      </c>
      <c r="K3392">
        <v>610.73999000000003</v>
      </c>
      <c r="L3392" t="s">
        <v>685</v>
      </c>
      <c r="M3392" t="s">
        <v>686</v>
      </c>
      <c r="N3392" t="s">
        <v>687</v>
      </c>
      <c r="O3392" t="s">
        <v>3279</v>
      </c>
      <c r="P3392" t="s">
        <v>689</v>
      </c>
      <c r="Q3392">
        <v>30.841670000000001</v>
      </c>
      <c r="S3392" s="1">
        <v>29037</v>
      </c>
      <c r="T3392" s="3">
        <v>6803.558</v>
      </c>
      <c r="U3392" s="1">
        <v>29037</v>
      </c>
      <c r="V3392">
        <v>141188522.39010501</v>
      </c>
    </row>
    <row r="3393" spans="1:22" x14ac:dyDescent="0.55000000000000004">
      <c r="A3393" t="s">
        <v>11</v>
      </c>
      <c r="B3393" s="1">
        <v>29056</v>
      </c>
      <c r="C3393" s="2" t="s">
        <v>175</v>
      </c>
      <c r="D3393" s="2" t="s">
        <v>13892</v>
      </c>
      <c r="E3393">
        <v>612.10998500000005</v>
      </c>
      <c r="F3393">
        <v>612.10998500000005</v>
      </c>
      <c r="G3393">
        <v>612.10998500000005</v>
      </c>
      <c r="H3393">
        <v>612.10998500000005</v>
      </c>
      <c r="I3393">
        <v>612.10998500000005</v>
      </c>
      <c r="J3393">
        <v>0</v>
      </c>
      <c r="K3393">
        <v>612.10998500000005</v>
      </c>
      <c r="L3393" t="s">
        <v>685</v>
      </c>
      <c r="M3393" t="s">
        <v>686</v>
      </c>
      <c r="N3393" t="s">
        <v>687</v>
      </c>
      <c r="O3393" t="s">
        <v>3280</v>
      </c>
      <c r="P3393" t="s">
        <v>689</v>
      </c>
      <c r="Q3393">
        <v>30.841670000000001</v>
      </c>
      <c r="S3393" s="1">
        <v>29037</v>
      </c>
      <c r="T3393" s="3">
        <v>6803.558</v>
      </c>
      <c r="U3393" s="1">
        <v>29037</v>
      </c>
      <c r="V3393">
        <v>141188522.39010501</v>
      </c>
    </row>
    <row r="3394" spans="1:22" x14ac:dyDescent="0.55000000000000004">
      <c r="A3394" t="s">
        <v>11</v>
      </c>
      <c r="B3394" s="1">
        <v>29059</v>
      </c>
      <c r="C3394" s="2" t="s">
        <v>175</v>
      </c>
      <c r="D3394" s="2" t="s">
        <v>13892</v>
      </c>
      <c r="E3394">
        <v>610.84002699999996</v>
      </c>
      <c r="F3394">
        <v>610.84002699999996</v>
      </c>
      <c r="G3394">
        <v>610.84002699999996</v>
      </c>
      <c r="H3394">
        <v>610.84002699999996</v>
      </c>
      <c r="I3394">
        <v>610.84002699999996</v>
      </c>
      <c r="J3394">
        <v>0</v>
      </c>
      <c r="K3394">
        <v>610.84002699999996</v>
      </c>
      <c r="L3394" t="s">
        <v>685</v>
      </c>
      <c r="M3394" t="s">
        <v>686</v>
      </c>
      <c r="N3394" t="s">
        <v>687</v>
      </c>
      <c r="O3394" t="s">
        <v>3281</v>
      </c>
      <c r="P3394" t="s">
        <v>689</v>
      </c>
      <c r="Q3394">
        <v>30.841670000000001</v>
      </c>
      <c r="S3394" s="1">
        <v>29037</v>
      </c>
      <c r="T3394" s="3">
        <v>6803.558</v>
      </c>
      <c r="U3394" s="1">
        <v>29037</v>
      </c>
      <c r="V3394">
        <v>141188522.39010501</v>
      </c>
    </row>
    <row r="3395" spans="1:22" x14ac:dyDescent="0.55000000000000004">
      <c r="A3395" t="s">
        <v>11</v>
      </c>
      <c r="B3395" s="1">
        <v>29060</v>
      </c>
      <c r="C3395" s="2" t="s">
        <v>175</v>
      </c>
      <c r="D3395" s="2" t="s">
        <v>13892</v>
      </c>
      <c r="E3395">
        <v>613.05999799999995</v>
      </c>
      <c r="F3395">
        <v>613.05999799999995</v>
      </c>
      <c r="G3395">
        <v>613.05999799999995</v>
      </c>
      <c r="H3395">
        <v>613.05999799999995</v>
      </c>
      <c r="I3395">
        <v>613.05999799999995</v>
      </c>
      <c r="J3395">
        <v>0</v>
      </c>
      <c r="K3395">
        <v>613.05999799999995</v>
      </c>
      <c r="L3395" t="s">
        <v>685</v>
      </c>
      <c r="M3395" t="s">
        <v>686</v>
      </c>
      <c r="N3395" t="s">
        <v>687</v>
      </c>
      <c r="O3395" t="s">
        <v>3282</v>
      </c>
      <c r="P3395" t="s">
        <v>689</v>
      </c>
      <c r="Q3395">
        <v>30.841670000000001</v>
      </c>
      <c r="S3395" s="1">
        <v>29037</v>
      </c>
      <c r="T3395" s="3">
        <v>6803.558</v>
      </c>
      <c r="U3395" s="1">
        <v>29037</v>
      </c>
      <c r="V3395">
        <v>141188522.39010501</v>
      </c>
    </row>
    <row r="3396" spans="1:22" x14ac:dyDescent="0.55000000000000004">
      <c r="A3396" t="s">
        <v>11</v>
      </c>
      <c r="B3396" s="1">
        <v>29061</v>
      </c>
      <c r="C3396" s="2" t="s">
        <v>175</v>
      </c>
      <c r="D3396" s="2" t="s">
        <v>13892</v>
      </c>
      <c r="E3396">
        <v>619.830017</v>
      </c>
      <c r="F3396">
        <v>619.830017</v>
      </c>
      <c r="G3396">
        <v>619.830017</v>
      </c>
      <c r="H3396">
        <v>619.830017</v>
      </c>
      <c r="I3396">
        <v>619.830017</v>
      </c>
      <c r="J3396">
        <v>0</v>
      </c>
      <c r="K3396">
        <v>619.830017</v>
      </c>
      <c r="L3396" t="s">
        <v>685</v>
      </c>
      <c r="M3396" t="s">
        <v>686</v>
      </c>
      <c r="N3396" t="s">
        <v>687</v>
      </c>
      <c r="O3396" t="s">
        <v>3283</v>
      </c>
      <c r="P3396" t="s">
        <v>689</v>
      </c>
      <c r="Q3396">
        <v>30.841670000000001</v>
      </c>
      <c r="S3396" s="1">
        <v>29037</v>
      </c>
      <c r="T3396" s="3">
        <v>6803.558</v>
      </c>
      <c r="U3396" s="1">
        <v>29037</v>
      </c>
      <c r="V3396">
        <v>141188522.39010501</v>
      </c>
    </row>
    <row r="3397" spans="1:22" x14ac:dyDescent="0.55000000000000004">
      <c r="A3397" t="s">
        <v>11</v>
      </c>
      <c r="B3397" s="1">
        <v>29062</v>
      </c>
      <c r="C3397" s="2" t="s">
        <v>175</v>
      </c>
      <c r="D3397" s="2" t="s">
        <v>13892</v>
      </c>
      <c r="E3397">
        <v>620.26000999999997</v>
      </c>
      <c r="F3397">
        <v>620.26000999999997</v>
      </c>
      <c r="G3397">
        <v>620.26000999999997</v>
      </c>
      <c r="H3397">
        <v>620.26000999999997</v>
      </c>
      <c r="I3397">
        <v>620.26000999999997</v>
      </c>
      <c r="J3397">
        <v>0</v>
      </c>
      <c r="K3397">
        <v>620.26000999999997</v>
      </c>
      <c r="L3397" t="s">
        <v>685</v>
      </c>
      <c r="M3397" t="s">
        <v>686</v>
      </c>
      <c r="N3397" t="s">
        <v>687</v>
      </c>
      <c r="O3397" t="s">
        <v>3284</v>
      </c>
      <c r="P3397" t="s">
        <v>689</v>
      </c>
      <c r="Q3397">
        <v>30.841670000000001</v>
      </c>
      <c r="S3397" s="1">
        <v>29037</v>
      </c>
      <c r="T3397" s="3">
        <v>6803.558</v>
      </c>
      <c r="U3397" s="1">
        <v>29037</v>
      </c>
      <c r="V3397">
        <v>141188522.39010501</v>
      </c>
    </row>
    <row r="3398" spans="1:22" x14ac:dyDescent="0.55000000000000004">
      <c r="A3398" t="s">
        <v>11</v>
      </c>
      <c r="B3398" s="1">
        <v>29063</v>
      </c>
      <c r="C3398" s="2" t="s">
        <v>175</v>
      </c>
      <c r="D3398" s="2" t="s">
        <v>13892</v>
      </c>
      <c r="E3398">
        <v>621</v>
      </c>
      <c r="F3398">
        <v>621</v>
      </c>
      <c r="G3398">
        <v>621</v>
      </c>
      <c r="H3398">
        <v>621</v>
      </c>
      <c r="I3398">
        <v>621</v>
      </c>
      <c r="J3398">
        <v>0</v>
      </c>
      <c r="K3398">
        <v>621</v>
      </c>
      <c r="L3398" t="s">
        <v>685</v>
      </c>
      <c r="M3398" t="s">
        <v>686</v>
      </c>
      <c r="N3398" t="s">
        <v>687</v>
      </c>
      <c r="O3398" t="s">
        <v>3285</v>
      </c>
      <c r="P3398" t="s">
        <v>689</v>
      </c>
      <c r="Q3398">
        <v>30.841670000000001</v>
      </c>
      <c r="S3398" s="1">
        <v>29037</v>
      </c>
      <c r="T3398" s="3">
        <v>6803.558</v>
      </c>
      <c r="U3398" s="1">
        <v>29037</v>
      </c>
      <c r="V3398">
        <v>141188522.39010501</v>
      </c>
    </row>
    <row r="3399" spans="1:22" x14ac:dyDescent="0.55000000000000004">
      <c r="A3399" t="s">
        <v>11</v>
      </c>
      <c r="B3399" s="1">
        <v>29066</v>
      </c>
      <c r="C3399" s="2" t="s">
        <v>175</v>
      </c>
      <c r="D3399" s="2" t="s">
        <v>13892</v>
      </c>
      <c r="E3399">
        <v>621.63000499999998</v>
      </c>
      <c r="F3399">
        <v>621.63000499999998</v>
      </c>
      <c r="G3399">
        <v>621.63000499999998</v>
      </c>
      <c r="H3399">
        <v>621.63000499999998</v>
      </c>
      <c r="I3399">
        <v>621.63000499999998</v>
      </c>
      <c r="J3399">
        <v>0</v>
      </c>
      <c r="K3399">
        <v>621.63000499999998</v>
      </c>
      <c r="L3399" t="s">
        <v>685</v>
      </c>
      <c r="M3399" t="s">
        <v>686</v>
      </c>
      <c r="N3399" t="s">
        <v>687</v>
      </c>
      <c r="O3399" t="s">
        <v>3286</v>
      </c>
      <c r="P3399" t="s">
        <v>689</v>
      </c>
      <c r="Q3399">
        <v>30.841670000000001</v>
      </c>
      <c r="S3399" s="1">
        <v>29037</v>
      </c>
      <c r="T3399" s="3">
        <v>6803.558</v>
      </c>
      <c r="U3399" s="1">
        <v>29037</v>
      </c>
      <c r="V3399">
        <v>141188522.39010501</v>
      </c>
    </row>
    <row r="3400" spans="1:22" x14ac:dyDescent="0.55000000000000004">
      <c r="A3400" t="s">
        <v>11</v>
      </c>
      <c r="B3400" s="1">
        <v>29067</v>
      </c>
      <c r="C3400" s="2" t="s">
        <v>175</v>
      </c>
      <c r="D3400" s="2" t="s">
        <v>13892</v>
      </c>
      <c r="E3400">
        <v>625.330017</v>
      </c>
      <c r="F3400">
        <v>625.330017</v>
      </c>
      <c r="G3400">
        <v>625.330017</v>
      </c>
      <c r="H3400">
        <v>625.330017</v>
      </c>
      <c r="I3400">
        <v>625.330017</v>
      </c>
      <c r="J3400">
        <v>0</v>
      </c>
      <c r="K3400">
        <v>625.330017</v>
      </c>
      <c r="L3400" t="s">
        <v>685</v>
      </c>
      <c r="M3400" t="s">
        <v>686</v>
      </c>
      <c r="N3400" t="s">
        <v>687</v>
      </c>
      <c r="O3400" t="s">
        <v>3287</v>
      </c>
      <c r="P3400" t="s">
        <v>689</v>
      </c>
      <c r="Q3400">
        <v>30.841670000000001</v>
      </c>
      <c r="S3400" s="1">
        <v>29037</v>
      </c>
      <c r="T3400" s="3">
        <v>6803.558</v>
      </c>
      <c r="U3400" s="1">
        <v>29037</v>
      </c>
      <c r="V3400">
        <v>141188522.39010501</v>
      </c>
    </row>
    <row r="3401" spans="1:22" x14ac:dyDescent="0.55000000000000004">
      <c r="A3401" t="s">
        <v>11</v>
      </c>
      <c r="B3401" s="1">
        <v>29068</v>
      </c>
      <c r="C3401" s="2" t="s">
        <v>176</v>
      </c>
      <c r="D3401" s="2" t="s">
        <v>13892</v>
      </c>
      <c r="E3401">
        <v>627.65997300000004</v>
      </c>
      <c r="F3401">
        <v>627.65997300000004</v>
      </c>
      <c r="G3401">
        <v>627.65997300000004</v>
      </c>
      <c r="H3401">
        <v>627.65997300000004</v>
      </c>
      <c r="I3401">
        <v>627.65997300000004</v>
      </c>
      <c r="J3401">
        <v>0</v>
      </c>
      <c r="K3401">
        <v>627.65997300000004</v>
      </c>
      <c r="L3401" t="s">
        <v>685</v>
      </c>
      <c r="M3401" t="s">
        <v>686</v>
      </c>
      <c r="N3401" t="s">
        <v>687</v>
      </c>
      <c r="O3401" t="s">
        <v>3288</v>
      </c>
      <c r="P3401" t="s">
        <v>689</v>
      </c>
      <c r="Q3401">
        <v>31.13701</v>
      </c>
      <c r="S3401" s="1">
        <v>29037</v>
      </c>
      <c r="T3401" s="3">
        <v>6803.558</v>
      </c>
      <c r="U3401" s="1">
        <v>29068</v>
      </c>
      <c r="V3401">
        <v>141344098.612176</v>
      </c>
    </row>
    <row r="3402" spans="1:22" x14ac:dyDescent="0.55000000000000004">
      <c r="A3402" t="s">
        <v>11</v>
      </c>
      <c r="B3402" s="1">
        <v>29069</v>
      </c>
      <c r="C3402" s="2" t="s">
        <v>176</v>
      </c>
      <c r="D3402" s="2" t="s">
        <v>13892</v>
      </c>
      <c r="E3402">
        <v>627.54998799999998</v>
      </c>
      <c r="F3402">
        <v>627.54998799999998</v>
      </c>
      <c r="G3402">
        <v>627.54998799999998</v>
      </c>
      <c r="H3402">
        <v>627.54998799999998</v>
      </c>
      <c r="I3402">
        <v>627.54998799999998</v>
      </c>
      <c r="J3402">
        <v>0</v>
      </c>
      <c r="K3402">
        <v>627.54998799999998</v>
      </c>
      <c r="L3402" t="s">
        <v>685</v>
      </c>
      <c r="M3402" t="s">
        <v>686</v>
      </c>
      <c r="N3402" t="s">
        <v>687</v>
      </c>
      <c r="O3402" t="s">
        <v>3289</v>
      </c>
      <c r="P3402" t="s">
        <v>689</v>
      </c>
      <c r="Q3402">
        <v>31.13701</v>
      </c>
      <c r="S3402" s="1">
        <v>29037</v>
      </c>
      <c r="T3402" s="3">
        <v>6803.558</v>
      </c>
      <c r="U3402" s="1">
        <v>29068</v>
      </c>
      <c r="V3402">
        <v>141344098.612176</v>
      </c>
    </row>
    <row r="3403" spans="1:22" x14ac:dyDescent="0.55000000000000004">
      <c r="A3403" t="s">
        <v>11</v>
      </c>
      <c r="B3403" s="1">
        <v>29070</v>
      </c>
      <c r="C3403" s="2" t="s">
        <v>176</v>
      </c>
      <c r="D3403" s="2" t="s">
        <v>13892</v>
      </c>
      <c r="E3403">
        <v>627.34002699999996</v>
      </c>
      <c r="F3403">
        <v>627.34002699999996</v>
      </c>
      <c r="G3403">
        <v>627.34002699999996</v>
      </c>
      <c r="H3403">
        <v>627.34002699999996</v>
      </c>
      <c r="I3403">
        <v>627.34002699999996</v>
      </c>
      <c r="J3403">
        <v>0</v>
      </c>
      <c r="K3403">
        <v>627.34002699999996</v>
      </c>
      <c r="L3403" t="s">
        <v>685</v>
      </c>
      <c r="M3403" t="s">
        <v>686</v>
      </c>
      <c r="N3403" t="s">
        <v>687</v>
      </c>
      <c r="O3403" t="s">
        <v>3290</v>
      </c>
      <c r="P3403" t="s">
        <v>689</v>
      </c>
      <c r="Q3403">
        <v>31.13701</v>
      </c>
      <c r="S3403" s="1">
        <v>29037</v>
      </c>
      <c r="T3403" s="3">
        <v>6803.558</v>
      </c>
      <c r="U3403" s="1">
        <v>29068</v>
      </c>
      <c r="V3403">
        <v>141344098.612176</v>
      </c>
    </row>
    <row r="3404" spans="1:22" x14ac:dyDescent="0.55000000000000004">
      <c r="A3404" t="s">
        <v>11</v>
      </c>
      <c r="B3404" s="1">
        <v>29073</v>
      </c>
      <c r="C3404" s="2" t="s">
        <v>176</v>
      </c>
      <c r="D3404" s="2" t="s">
        <v>13892</v>
      </c>
      <c r="E3404">
        <v>628.60998500000005</v>
      </c>
      <c r="F3404">
        <v>628.60998500000005</v>
      </c>
      <c r="G3404">
        <v>628.60998500000005</v>
      </c>
      <c r="H3404">
        <v>628.60998500000005</v>
      </c>
      <c r="I3404">
        <v>628.60998500000005</v>
      </c>
      <c r="J3404">
        <v>0</v>
      </c>
      <c r="K3404">
        <v>628.60998500000005</v>
      </c>
      <c r="L3404" t="s">
        <v>685</v>
      </c>
      <c r="M3404" t="s">
        <v>686</v>
      </c>
      <c r="N3404" t="s">
        <v>687</v>
      </c>
      <c r="O3404" t="s">
        <v>3291</v>
      </c>
      <c r="P3404" t="s">
        <v>689</v>
      </c>
      <c r="Q3404">
        <v>31.13701</v>
      </c>
      <c r="S3404" s="1">
        <v>29037</v>
      </c>
      <c r="T3404" s="3">
        <v>6803.558</v>
      </c>
      <c r="U3404" s="1">
        <v>29068</v>
      </c>
      <c r="V3404">
        <v>141344098.612176</v>
      </c>
    </row>
    <row r="3405" spans="1:22" x14ac:dyDescent="0.55000000000000004">
      <c r="A3405" t="s">
        <v>11</v>
      </c>
      <c r="B3405" s="1">
        <v>29074</v>
      </c>
      <c r="C3405" s="2" t="s">
        <v>176</v>
      </c>
      <c r="D3405" s="2" t="s">
        <v>13892</v>
      </c>
      <c r="E3405">
        <v>636.330017</v>
      </c>
      <c r="F3405">
        <v>636.330017</v>
      </c>
      <c r="G3405">
        <v>636.330017</v>
      </c>
      <c r="H3405">
        <v>636.330017</v>
      </c>
      <c r="I3405">
        <v>636.330017</v>
      </c>
      <c r="J3405">
        <v>0</v>
      </c>
      <c r="K3405">
        <v>636.330017</v>
      </c>
      <c r="L3405" t="s">
        <v>685</v>
      </c>
      <c r="M3405" t="s">
        <v>686</v>
      </c>
      <c r="N3405" t="s">
        <v>687</v>
      </c>
      <c r="O3405" t="s">
        <v>3292</v>
      </c>
      <c r="P3405" t="s">
        <v>689</v>
      </c>
      <c r="Q3405">
        <v>31.13701</v>
      </c>
      <c r="S3405" s="1">
        <v>29037</v>
      </c>
      <c r="T3405" s="3">
        <v>6803.558</v>
      </c>
      <c r="U3405" s="1">
        <v>29068</v>
      </c>
      <c r="V3405">
        <v>141344098.612176</v>
      </c>
    </row>
    <row r="3406" spans="1:22" x14ac:dyDescent="0.55000000000000004">
      <c r="A3406" t="s">
        <v>11</v>
      </c>
      <c r="B3406" s="1">
        <v>29075</v>
      </c>
      <c r="C3406" s="2" t="s">
        <v>176</v>
      </c>
      <c r="D3406" s="2" t="s">
        <v>13892</v>
      </c>
      <c r="E3406">
        <v>638.22997999999995</v>
      </c>
      <c r="F3406">
        <v>638.22997999999995</v>
      </c>
      <c r="G3406">
        <v>638.22997999999995</v>
      </c>
      <c r="H3406">
        <v>638.22997999999995</v>
      </c>
      <c r="I3406">
        <v>638.22997999999995</v>
      </c>
      <c r="J3406">
        <v>0</v>
      </c>
      <c r="K3406">
        <v>638.22997999999995</v>
      </c>
      <c r="L3406" t="s">
        <v>685</v>
      </c>
      <c r="M3406" t="s">
        <v>686</v>
      </c>
      <c r="N3406" t="s">
        <v>687</v>
      </c>
      <c r="O3406" t="s">
        <v>3293</v>
      </c>
      <c r="P3406" t="s">
        <v>689</v>
      </c>
      <c r="Q3406">
        <v>31.13701</v>
      </c>
      <c r="S3406" s="1">
        <v>29037</v>
      </c>
      <c r="T3406" s="3">
        <v>6803.558</v>
      </c>
      <c r="U3406" s="1">
        <v>29068</v>
      </c>
      <c r="V3406">
        <v>141344098.612176</v>
      </c>
    </row>
    <row r="3407" spans="1:22" x14ac:dyDescent="0.55000000000000004">
      <c r="A3407" t="s">
        <v>11</v>
      </c>
      <c r="B3407" s="1">
        <v>29076</v>
      </c>
      <c r="C3407" s="2" t="s">
        <v>176</v>
      </c>
      <c r="D3407" s="2" t="s">
        <v>13892</v>
      </c>
      <c r="E3407">
        <v>635.90002400000003</v>
      </c>
      <c r="F3407">
        <v>635.90002400000003</v>
      </c>
      <c r="G3407">
        <v>635.90002400000003</v>
      </c>
      <c r="H3407">
        <v>635.90002400000003</v>
      </c>
      <c r="I3407">
        <v>635.90002400000003</v>
      </c>
      <c r="J3407">
        <v>0</v>
      </c>
      <c r="K3407">
        <v>635.90002400000003</v>
      </c>
      <c r="L3407" t="s">
        <v>685</v>
      </c>
      <c r="M3407" t="s">
        <v>686</v>
      </c>
      <c r="N3407" t="s">
        <v>687</v>
      </c>
      <c r="O3407" t="s">
        <v>3294</v>
      </c>
      <c r="P3407" t="s">
        <v>689</v>
      </c>
      <c r="Q3407">
        <v>31.13701</v>
      </c>
      <c r="S3407" s="1">
        <v>29037</v>
      </c>
      <c r="T3407" s="3">
        <v>6803.558</v>
      </c>
      <c r="U3407" s="1">
        <v>29068</v>
      </c>
      <c r="V3407">
        <v>141344098.612176</v>
      </c>
    </row>
    <row r="3408" spans="1:22" x14ac:dyDescent="0.55000000000000004">
      <c r="A3408" t="s">
        <v>11</v>
      </c>
      <c r="B3408" s="1">
        <v>29077</v>
      </c>
      <c r="C3408" s="2" t="s">
        <v>176</v>
      </c>
      <c r="D3408" s="2" t="s">
        <v>13892</v>
      </c>
      <c r="E3408">
        <v>641.19000200000005</v>
      </c>
      <c r="F3408">
        <v>641.19000200000005</v>
      </c>
      <c r="G3408">
        <v>641.19000200000005</v>
      </c>
      <c r="H3408">
        <v>641.19000200000005</v>
      </c>
      <c r="I3408">
        <v>641.19000200000005</v>
      </c>
      <c r="J3408">
        <v>0</v>
      </c>
      <c r="K3408">
        <v>641.19000200000005</v>
      </c>
      <c r="L3408" t="s">
        <v>685</v>
      </c>
      <c r="M3408" t="s">
        <v>686</v>
      </c>
      <c r="N3408" t="s">
        <v>687</v>
      </c>
      <c r="O3408" t="s">
        <v>3295</v>
      </c>
      <c r="P3408" t="s">
        <v>689</v>
      </c>
      <c r="Q3408">
        <v>31.13701</v>
      </c>
      <c r="S3408" s="1">
        <v>29037</v>
      </c>
      <c r="T3408" s="3">
        <v>6803.558</v>
      </c>
      <c r="U3408" s="1">
        <v>29068</v>
      </c>
      <c r="V3408">
        <v>141344098.612176</v>
      </c>
    </row>
    <row r="3409" spans="1:22" x14ac:dyDescent="0.55000000000000004">
      <c r="A3409" t="s">
        <v>11</v>
      </c>
      <c r="B3409" s="1">
        <v>29080</v>
      </c>
      <c r="C3409" s="2" t="s">
        <v>176</v>
      </c>
      <c r="D3409" s="2" t="s">
        <v>13892</v>
      </c>
      <c r="E3409">
        <v>646.90002400000003</v>
      </c>
      <c r="F3409">
        <v>646.90002400000003</v>
      </c>
      <c r="G3409">
        <v>646.90002400000003</v>
      </c>
      <c r="H3409">
        <v>646.90002400000003</v>
      </c>
      <c r="I3409">
        <v>646.90002400000003</v>
      </c>
      <c r="J3409">
        <v>0</v>
      </c>
      <c r="K3409">
        <v>646.90002400000003</v>
      </c>
      <c r="L3409" t="s">
        <v>685</v>
      </c>
      <c r="M3409" t="s">
        <v>686</v>
      </c>
      <c r="N3409" t="s">
        <v>687</v>
      </c>
      <c r="O3409" t="s">
        <v>3296</v>
      </c>
      <c r="P3409" t="s">
        <v>689</v>
      </c>
      <c r="Q3409">
        <v>31.13701</v>
      </c>
      <c r="S3409" s="1">
        <v>29037</v>
      </c>
      <c r="T3409" s="3">
        <v>6803.558</v>
      </c>
      <c r="U3409" s="1">
        <v>29068</v>
      </c>
      <c r="V3409">
        <v>141344098.612176</v>
      </c>
    </row>
    <row r="3410" spans="1:22" x14ac:dyDescent="0.55000000000000004">
      <c r="A3410" t="s">
        <v>11</v>
      </c>
      <c r="B3410" s="1">
        <v>29081</v>
      </c>
      <c r="C3410" s="2" t="s">
        <v>176</v>
      </c>
      <c r="D3410" s="2" t="s">
        <v>13892</v>
      </c>
      <c r="E3410">
        <v>647.75</v>
      </c>
      <c r="F3410">
        <v>647.75</v>
      </c>
      <c r="G3410">
        <v>647.75</v>
      </c>
      <c r="H3410">
        <v>647.75</v>
      </c>
      <c r="I3410">
        <v>647.75</v>
      </c>
      <c r="J3410">
        <v>0</v>
      </c>
      <c r="K3410">
        <v>647.75</v>
      </c>
      <c r="L3410" t="s">
        <v>685</v>
      </c>
      <c r="M3410" t="s">
        <v>686</v>
      </c>
      <c r="N3410" t="s">
        <v>687</v>
      </c>
      <c r="O3410" t="s">
        <v>3297</v>
      </c>
      <c r="P3410" t="s">
        <v>689</v>
      </c>
      <c r="Q3410">
        <v>31.13701</v>
      </c>
      <c r="S3410" s="1">
        <v>29037</v>
      </c>
      <c r="T3410" s="3">
        <v>6803.558</v>
      </c>
      <c r="U3410" s="1">
        <v>29068</v>
      </c>
      <c r="V3410">
        <v>141344098.612176</v>
      </c>
    </row>
    <row r="3411" spans="1:22" x14ac:dyDescent="0.55000000000000004">
      <c r="A3411" t="s">
        <v>11</v>
      </c>
      <c r="B3411" s="1">
        <v>29082</v>
      </c>
      <c r="C3411" s="2" t="s">
        <v>176</v>
      </c>
      <c r="D3411" s="2" t="s">
        <v>13892</v>
      </c>
      <c r="E3411">
        <v>652.19000200000005</v>
      </c>
      <c r="F3411">
        <v>652.19000200000005</v>
      </c>
      <c r="G3411">
        <v>652.19000200000005</v>
      </c>
      <c r="H3411">
        <v>652.19000200000005</v>
      </c>
      <c r="I3411">
        <v>652.19000200000005</v>
      </c>
      <c r="J3411">
        <v>0</v>
      </c>
      <c r="K3411">
        <v>652.19000200000005</v>
      </c>
      <c r="L3411" t="s">
        <v>685</v>
      </c>
      <c r="M3411" t="s">
        <v>686</v>
      </c>
      <c r="N3411" t="s">
        <v>687</v>
      </c>
      <c r="O3411" t="s">
        <v>3298</v>
      </c>
      <c r="P3411" t="s">
        <v>689</v>
      </c>
      <c r="Q3411">
        <v>31.13701</v>
      </c>
      <c r="S3411" s="1">
        <v>29037</v>
      </c>
      <c r="T3411" s="3">
        <v>6803.558</v>
      </c>
      <c r="U3411" s="1">
        <v>29068</v>
      </c>
      <c r="V3411">
        <v>141344098.612176</v>
      </c>
    </row>
    <row r="3412" spans="1:22" x14ac:dyDescent="0.55000000000000004">
      <c r="A3412" t="s">
        <v>11</v>
      </c>
      <c r="B3412" s="1">
        <v>29083</v>
      </c>
      <c r="C3412" s="2" t="s">
        <v>176</v>
      </c>
      <c r="D3412" s="2" t="s">
        <v>13892</v>
      </c>
      <c r="E3412">
        <v>650.919983</v>
      </c>
      <c r="F3412">
        <v>650.919983</v>
      </c>
      <c r="G3412">
        <v>650.919983</v>
      </c>
      <c r="H3412">
        <v>650.919983</v>
      </c>
      <c r="I3412">
        <v>650.919983</v>
      </c>
      <c r="J3412">
        <v>0</v>
      </c>
      <c r="K3412">
        <v>650.919983</v>
      </c>
      <c r="L3412" t="s">
        <v>685</v>
      </c>
      <c r="M3412" t="s">
        <v>686</v>
      </c>
      <c r="N3412" t="s">
        <v>687</v>
      </c>
      <c r="O3412" t="s">
        <v>3299</v>
      </c>
      <c r="P3412" t="s">
        <v>689</v>
      </c>
      <c r="Q3412">
        <v>31.13701</v>
      </c>
      <c r="S3412" s="1">
        <v>29037</v>
      </c>
      <c r="T3412" s="3">
        <v>6803.558</v>
      </c>
      <c r="U3412" s="1">
        <v>29068</v>
      </c>
      <c r="V3412">
        <v>141344098.612176</v>
      </c>
    </row>
    <row r="3413" spans="1:22" x14ac:dyDescent="0.55000000000000004">
      <c r="A3413" t="s">
        <v>11</v>
      </c>
      <c r="B3413" s="1">
        <v>29084</v>
      </c>
      <c r="C3413" s="2" t="s">
        <v>176</v>
      </c>
      <c r="D3413" s="2" t="s">
        <v>13892</v>
      </c>
      <c r="E3413">
        <v>652.40002400000003</v>
      </c>
      <c r="F3413">
        <v>652.40002400000003</v>
      </c>
      <c r="G3413">
        <v>652.40002400000003</v>
      </c>
      <c r="H3413">
        <v>652.40002400000003</v>
      </c>
      <c r="I3413">
        <v>652.40002400000003</v>
      </c>
      <c r="J3413">
        <v>0</v>
      </c>
      <c r="K3413">
        <v>652.40002400000003</v>
      </c>
      <c r="L3413" t="s">
        <v>685</v>
      </c>
      <c r="M3413" t="s">
        <v>686</v>
      </c>
      <c r="N3413" t="s">
        <v>687</v>
      </c>
      <c r="O3413" t="s">
        <v>3300</v>
      </c>
      <c r="P3413" t="s">
        <v>689</v>
      </c>
      <c r="Q3413">
        <v>31.13701</v>
      </c>
      <c r="S3413" s="1">
        <v>29037</v>
      </c>
      <c r="T3413" s="3">
        <v>6803.558</v>
      </c>
      <c r="U3413" s="1">
        <v>29068</v>
      </c>
      <c r="V3413">
        <v>141344098.612176</v>
      </c>
    </row>
    <row r="3414" spans="1:22" x14ac:dyDescent="0.55000000000000004">
      <c r="A3414" t="s">
        <v>11</v>
      </c>
      <c r="B3414" s="1">
        <v>29087</v>
      </c>
      <c r="C3414" s="2" t="s">
        <v>176</v>
      </c>
      <c r="D3414" s="2" t="s">
        <v>13892</v>
      </c>
      <c r="E3414">
        <v>655.78002900000001</v>
      </c>
      <c r="F3414">
        <v>655.78002900000001</v>
      </c>
      <c r="G3414">
        <v>655.78002900000001</v>
      </c>
      <c r="H3414">
        <v>655.78002900000001</v>
      </c>
      <c r="I3414">
        <v>655.78002900000001</v>
      </c>
      <c r="J3414">
        <v>0</v>
      </c>
      <c r="K3414">
        <v>655.78002900000001</v>
      </c>
      <c r="L3414" t="s">
        <v>685</v>
      </c>
      <c r="M3414" t="s">
        <v>686</v>
      </c>
      <c r="N3414" t="s">
        <v>687</v>
      </c>
      <c r="O3414" t="s">
        <v>3301</v>
      </c>
      <c r="P3414" t="s">
        <v>689</v>
      </c>
      <c r="Q3414">
        <v>31.13701</v>
      </c>
      <c r="S3414" s="1">
        <v>29037</v>
      </c>
      <c r="T3414" s="3">
        <v>6803.558</v>
      </c>
      <c r="U3414" s="1">
        <v>29068</v>
      </c>
      <c r="V3414">
        <v>141344098.612176</v>
      </c>
    </row>
    <row r="3415" spans="1:22" x14ac:dyDescent="0.55000000000000004">
      <c r="A3415" t="s">
        <v>11</v>
      </c>
      <c r="B3415" s="1">
        <v>29088</v>
      </c>
      <c r="C3415" s="2" t="s">
        <v>176</v>
      </c>
      <c r="D3415" s="2" t="s">
        <v>13892</v>
      </c>
      <c r="E3415">
        <v>656.30999799999995</v>
      </c>
      <c r="F3415">
        <v>656.30999799999995</v>
      </c>
      <c r="G3415">
        <v>656.30999799999995</v>
      </c>
      <c r="H3415">
        <v>656.30999799999995</v>
      </c>
      <c r="I3415">
        <v>656.30999799999995</v>
      </c>
      <c r="J3415">
        <v>0</v>
      </c>
      <c r="K3415">
        <v>656.30999799999995</v>
      </c>
      <c r="L3415" t="s">
        <v>685</v>
      </c>
      <c r="M3415" t="s">
        <v>686</v>
      </c>
      <c r="N3415" t="s">
        <v>687</v>
      </c>
      <c r="O3415" t="s">
        <v>3302</v>
      </c>
      <c r="P3415" t="s">
        <v>689</v>
      </c>
      <c r="Q3415">
        <v>31.13701</v>
      </c>
      <c r="S3415" s="1">
        <v>29037</v>
      </c>
      <c r="T3415" s="3">
        <v>6803.558</v>
      </c>
      <c r="U3415" s="1">
        <v>29068</v>
      </c>
      <c r="V3415">
        <v>141344098.612176</v>
      </c>
    </row>
    <row r="3416" spans="1:22" x14ac:dyDescent="0.55000000000000004">
      <c r="A3416" t="s">
        <v>11</v>
      </c>
      <c r="B3416" s="1">
        <v>29089</v>
      </c>
      <c r="C3416" s="2" t="s">
        <v>176</v>
      </c>
      <c r="D3416" s="2" t="s">
        <v>13892</v>
      </c>
      <c r="E3416">
        <v>656.95001200000002</v>
      </c>
      <c r="F3416">
        <v>656.95001200000002</v>
      </c>
      <c r="G3416">
        <v>656.95001200000002</v>
      </c>
      <c r="H3416">
        <v>656.95001200000002</v>
      </c>
      <c r="I3416">
        <v>656.95001200000002</v>
      </c>
      <c r="J3416">
        <v>0</v>
      </c>
      <c r="K3416">
        <v>656.95001200000002</v>
      </c>
      <c r="L3416" t="s">
        <v>685</v>
      </c>
      <c r="M3416" t="s">
        <v>686</v>
      </c>
      <c r="N3416" t="s">
        <v>687</v>
      </c>
      <c r="O3416" t="s">
        <v>3303</v>
      </c>
      <c r="P3416" t="s">
        <v>689</v>
      </c>
      <c r="Q3416">
        <v>31.13701</v>
      </c>
      <c r="S3416" s="1">
        <v>29037</v>
      </c>
      <c r="T3416" s="3">
        <v>6803.558</v>
      </c>
      <c r="U3416" s="1">
        <v>29068</v>
      </c>
      <c r="V3416">
        <v>141344098.612176</v>
      </c>
    </row>
    <row r="3417" spans="1:22" x14ac:dyDescent="0.55000000000000004">
      <c r="A3417" t="s">
        <v>11</v>
      </c>
      <c r="B3417" s="1">
        <v>29090</v>
      </c>
      <c r="C3417" s="2" t="s">
        <v>176</v>
      </c>
      <c r="D3417" s="2" t="s">
        <v>13892</v>
      </c>
      <c r="E3417">
        <v>655.15002400000003</v>
      </c>
      <c r="F3417">
        <v>655.15002400000003</v>
      </c>
      <c r="G3417">
        <v>655.15002400000003</v>
      </c>
      <c r="H3417">
        <v>655.15002400000003</v>
      </c>
      <c r="I3417">
        <v>655.15002400000003</v>
      </c>
      <c r="J3417">
        <v>0</v>
      </c>
      <c r="K3417">
        <v>655.15002400000003</v>
      </c>
      <c r="L3417" t="s">
        <v>685</v>
      </c>
      <c r="M3417" t="s">
        <v>686</v>
      </c>
      <c r="N3417" t="s">
        <v>687</v>
      </c>
      <c r="O3417" t="s">
        <v>3304</v>
      </c>
      <c r="P3417" t="s">
        <v>689</v>
      </c>
      <c r="Q3417">
        <v>31.13701</v>
      </c>
      <c r="S3417" s="1">
        <v>29037</v>
      </c>
      <c r="T3417" s="3">
        <v>6803.558</v>
      </c>
      <c r="U3417" s="1">
        <v>29068</v>
      </c>
      <c r="V3417">
        <v>141344098.612176</v>
      </c>
    </row>
    <row r="3418" spans="1:22" x14ac:dyDescent="0.55000000000000004">
      <c r="A3418" t="s">
        <v>11</v>
      </c>
      <c r="B3418" s="1">
        <v>29091</v>
      </c>
      <c r="C3418" s="2" t="s">
        <v>176</v>
      </c>
      <c r="D3418" s="2" t="s">
        <v>13892</v>
      </c>
      <c r="E3418">
        <v>654.94000200000005</v>
      </c>
      <c r="F3418">
        <v>654.94000200000005</v>
      </c>
      <c r="G3418">
        <v>654.94000200000005</v>
      </c>
      <c r="H3418">
        <v>654.94000200000005</v>
      </c>
      <c r="I3418">
        <v>654.94000200000005</v>
      </c>
      <c r="J3418">
        <v>0</v>
      </c>
      <c r="K3418">
        <v>654.94000200000005</v>
      </c>
      <c r="L3418" t="s">
        <v>685</v>
      </c>
      <c r="M3418" t="s">
        <v>686</v>
      </c>
      <c r="N3418" t="s">
        <v>687</v>
      </c>
      <c r="O3418" t="s">
        <v>3305</v>
      </c>
      <c r="P3418" t="s">
        <v>689</v>
      </c>
      <c r="Q3418">
        <v>31.13701</v>
      </c>
      <c r="S3418" s="1">
        <v>29037</v>
      </c>
      <c r="T3418" s="3">
        <v>6803.558</v>
      </c>
      <c r="U3418" s="1">
        <v>29068</v>
      </c>
      <c r="V3418">
        <v>141344098.612176</v>
      </c>
    </row>
    <row r="3419" spans="1:22" x14ac:dyDescent="0.55000000000000004">
      <c r="A3419" t="s">
        <v>11</v>
      </c>
      <c r="B3419" s="1">
        <v>29094</v>
      </c>
      <c r="C3419" s="2" t="s">
        <v>176</v>
      </c>
      <c r="D3419" s="2" t="s">
        <v>13892</v>
      </c>
      <c r="E3419">
        <v>657.90002400000003</v>
      </c>
      <c r="F3419">
        <v>657.90002400000003</v>
      </c>
      <c r="G3419">
        <v>657.90002400000003</v>
      </c>
      <c r="H3419">
        <v>657.90002400000003</v>
      </c>
      <c r="I3419">
        <v>657.90002400000003</v>
      </c>
      <c r="J3419">
        <v>0</v>
      </c>
      <c r="K3419">
        <v>657.90002400000003</v>
      </c>
      <c r="L3419" t="s">
        <v>685</v>
      </c>
      <c r="M3419" t="s">
        <v>686</v>
      </c>
      <c r="N3419" t="s">
        <v>687</v>
      </c>
      <c r="O3419" t="s">
        <v>3306</v>
      </c>
      <c r="P3419" t="s">
        <v>689</v>
      </c>
      <c r="Q3419">
        <v>31.13701</v>
      </c>
      <c r="S3419" s="1">
        <v>29037</v>
      </c>
      <c r="T3419" s="3">
        <v>6803.558</v>
      </c>
      <c r="U3419" s="1">
        <v>29068</v>
      </c>
      <c r="V3419">
        <v>141344098.612176</v>
      </c>
    </row>
    <row r="3420" spans="1:22" x14ac:dyDescent="0.55000000000000004">
      <c r="A3420" t="s">
        <v>11</v>
      </c>
      <c r="B3420" s="1">
        <v>29095</v>
      </c>
      <c r="C3420" s="2" t="s">
        <v>176</v>
      </c>
      <c r="D3420" s="2" t="s">
        <v>13892</v>
      </c>
      <c r="E3420">
        <v>657.26000999999997</v>
      </c>
      <c r="F3420">
        <v>657.26000999999997</v>
      </c>
      <c r="G3420">
        <v>657.26000999999997</v>
      </c>
      <c r="H3420">
        <v>657.26000999999997</v>
      </c>
      <c r="I3420">
        <v>657.26000999999997</v>
      </c>
      <c r="J3420">
        <v>0</v>
      </c>
      <c r="K3420">
        <v>657.26000999999997</v>
      </c>
      <c r="L3420" t="s">
        <v>685</v>
      </c>
      <c r="M3420" t="s">
        <v>686</v>
      </c>
      <c r="N3420" t="s">
        <v>687</v>
      </c>
      <c r="O3420" t="s">
        <v>3307</v>
      </c>
      <c r="P3420" t="s">
        <v>689</v>
      </c>
      <c r="Q3420">
        <v>31.13701</v>
      </c>
      <c r="S3420" s="1">
        <v>29037</v>
      </c>
      <c r="T3420" s="3">
        <v>6803.558</v>
      </c>
      <c r="U3420" s="1">
        <v>29068</v>
      </c>
      <c r="V3420">
        <v>141344098.612176</v>
      </c>
    </row>
    <row r="3421" spans="1:22" x14ac:dyDescent="0.55000000000000004">
      <c r="A3421" t="s">
        <v>11</v>
      </c>
      <c r="B3421" s="1">
        <v>29096</v>
      </c>
      <c r="C3421" s="2" t="s">
        <v>176</v>
      </c>
      <c r="D3421" s="2" t="s">
        <v>13892</v>
      </c>
      <c r="E3421">
        <v>657.46997099999999</v>
      </c>
      <c r="F3421">
        <v>657.46997099999999</v>
      </c>
      <c r="G3421">
        <v>657.46997099999999</v>
      </c>
      <c r="H3421">
        <v>657.46997099999999</v>
      </c>
      <c r="I3421">
        <v>657.46997099999999</v>
      </c>
      <c r="J3421">
        <v>0</v>
      </c>
      <c r="K3421">
        <v>657.46997099999999</v>
      </c>
      <c r="L3421" t="s">
        <v>685</v>
      </c>
      <c r="M3421" t="s">
        <v>686</v>
      </c>
      <c r="N3421" t="s">
        <v>687</v>
      </c>
      <c r="O3421" t="s">
        <v>3308</v>
      </c>
      <c r="P3421" t="s">
        <v>689</v>
      </c>
      <c r="Q3421">
        <v>31.13701</v>
      </c>
      <c r="S3421" s="1">
        <v>29037</v>
      </c>
      <c r="T3421" s="3">
        <v>6803.558</v>
      </c>
      <c r="U3421" s="1">
        <v>29068</v>
      </c>
      <c r="V3421">
        <v>141344098.612176</v>
      </c>
    </row>
    <row r="3422" spans="1:22" x14ac:dyDescent="0.55000000000000004">
      <c r="A3422" t="s">
        <v>11</v>
      </c>
      <c r="B3422" s="1">
        <v>29097</v>
      </c>
      <c r="C3422" s="2" t="s">
        <v>176</v>
      </c>
      <c r="D3422" s="2" t="s">
        <v>13892</v>
      </c>
      <c r="E3422">
        <v>657.69000200000005</v>
      </c>
      <c r="F3422">
        <v>657.69000200000005</v>
      </c>
      <c r="G3422">
        <v>657.69000200000005</v>
      </c>
      <c r="H3422">
        <v>657.69000200000005</v>
      </c>
      <c r="I3422">
        <v>657.69000200000005</v>
      </c>
      <c r="J3422">
        <v>0</v>
      </c>
      <c r="K3422">
        <v>657.69000200000005</v>
      </c>
      <c r="L3422" t="s">
        <v>685</v>
      </c>
      <c r="M3422" t="s">
        <v>686</v>
      </c>
      <c r="N3422" t="s">
        <v>687</v>
      </c>
      <c r="O3422" t="s">
        <v>3309</v>
      </c>
      <c r="P3422" t="s">
        <v>689</v>
      </c>
      <c r="Q3422">
        <v>31.13701</v>
      </c>
      <c r="S3422" s="1">
        <v>29037</v>
      </c>
      <c r="T3422" s="3">
        <v>6803.558</v>
      </c>
      <c r="U3422" s="1">
        <v>29068</v>
      </c>
      <c r="V3422">
        <v>141344098.612176</v>
      </c>
    </row>
    <row r="3423" spans="1:22" x14ac:dyDescent="0.55000000000000004">
      <c r="A3423" t="s">
        <v>11</v>
      </c>
      <c r="B3423" s="1">
        <v>29098</v>
      </c>
      <c r="C3423" s="2" t="s">
        <v>176</v>
      </c>
      <c r="D3423" s="2" t="s">
        <v>13892</v>
      </c>
      <c r="E3423">
        <v>659.79998799999998</v>
      </c>
      <c r="F3423">
        <v>659.79998799999998</v>
      </c>
      <c r="G3423">
        <v>659.79998799999998</v>
      </c>
      <c r="H3423">
        <v>659.79998799999998</v>
      </c>
      <c r="I3423">
        <v>659.79998799999998</v>
      </c>
      <c r="J3423">
        <v>0</v>
      </c>
      <c r="K3423">
        <v>659.79998799999998</v>
      </c>
      <c r="L3423" t="s">
        <v>685</v>
      </c>
      <c r="M3423" t="s">
        <v>686</v>
      </c>
      <c r="N3423" t="s">
        <v>687</v>
      </c>
      <c r="O3423" t="s">
        <v>3310</v>
      </c>
      <c r="P3423" t="s">
        <v>689</v>
      </c>
      <c r="Q3423">
        <v>31.13701</v>
      </c>
      <c r="S3423" s="1">
        <v>29037</v>
      </c>
      <c r="T3423" s="3">
        <v>6803.558</v>
      </c>
      <c r="U3423" s="1">
        <v>29068</v>
      </c>
      <c r="V3423">
        <v>141344098.612176</v>
      </c>
    </row>
    <row r="3424" spans="1:22" x14ac:dyDescent="0.55000000000000004">
      <c r="A3424" t="s">
        <v>11</v>
      </c>
      <c r="B3424" s="1">
        <v>29102</v>
      </c>
      <c r="C3424" s="2" t="s">
        <v>177</v>
      </c>
      <c r="D3424" s="2" t="s">
        <v>13892</v>
      </c>
      <c r="E3424">
        <v>648.70001200000002</v>
      </c>
      <c r="F3424">
        <v>648.70001200000002</v>
      </c>
      <c r="G3424">
        <v>648.70001200000002</v>
      </c>
      <c r="H3424">
        <v>648.70001200000002</v>
      </c>
      <c r="I3424">
        <v>648.70001200000002</v>
      </c>
      <c r="J3424">
        <v>0</v>
      </c>
      <c r="K3424">
        <v>648.70001200000002</v>
      </c>
      <c r="L3424" t="s">
        <v>685</v>
      </c>
      <c r="M3424" t="s">
        <v>686</v>
      </c>
      <c r="N3424" t="s">
        <v>687</v>
      </c>
      <c r="O3424" t="s">
        <v>3311</v>
      </c>
      <c r="P3424" t="s">
        <v>689</v>
      </c>
      <c r="Q3424">
        <v>31.474530000000001</v>
      </c>
      <c r="S3424" s="1">
        <v>29037</v>
      </c>
      <c r="T3424" s="3">
        <v>6803.558</v>
      </c>
      <c r="U3424" s="1">
        <v>29099</v>
      </c>
      <c r="V3424">
        <v>141457991.16004699</v>
      </c>
    </row>
    <row r="3425" spans="1:22" x14ac:dyDescent="0.55000000000000004">
      <c r="A3425" t="s">
        <v>11</v>
      </c>
      <c r="B3425" s="1">
        <v>29103</v>
      </c>
      <c r="C3425" s="2" t="s">
        <v>177</v>
      </c>
      <c r="D3425" s="2" t="s">
        <v>13892</v>
      </c>
      <c r="E3425">
        <v>641.40002400000003</v>
      </c>
      <c r="F3425">
        <v>641.40002400000003</v>
      </c>
      <c r="G3425">
        <v>641.40002400000003</v>
      </c>
      <c r="H3425">
        <v>641.40002400000003</v>
      </c>
      <c r="I3425">
        <v>641.40002400000003</v>
      </c>
      <c r="J3425">
        <v>0</v>
      </c>
      <c r="K3425">
        <v>641.40002400000003</v>
      </c>
      <c r="L3425" t="s">
        <v>685</v>
      </c>
      <c r="M3425" t="s">
        <v>686</v>
      </c>
      <c r="N3425" t="s">
        <v>687</v>
      </c>
      <c r="O3425" t="s">
        <v>3312</v>
      </c>
      <c r="P3425" t="s">
        <v>689</v>
      </c>
      <c r="Q3425">
        <v>31.474530000000001</v>
      </c>
      <c r="S3425" s="1">
        <v>29037</v>
      </c>
      <c r="T3425" s="3">
        <v>6803.558</v>
      </c>
      <c r="U3425" s="1">
        <v>29099</v>
      </c>
      <c r="V3425">
        <v>141457991.16004699</v>
      </c>
    </row>
    <row r="3426" spans="1:22" x14ac:dyDescent="0.55000000000000004">
      <c r="A3426" t="s">
        <v>11</v>
      </c>
      <c r="B3426" s="1">
        <v>29104</v>
      </c>
      <c r="C3426" s="2" t="s">
        <v>177</v>
      </c>
      <c r="D3426" s="2" t="s">
        <v>13892</v>
      </c>
      <c r="E3426">
        <v>644.35998500000005</v>
      </c>
      <c r="F3426">
        <v>644.35998500000005</v>
      </c>
      <c r="G3426">
        <v>644.35998500000005</v>
      </c>
      <c r="H3426">
        <v>644.35998500000005</v>
      </c>
      <c r="I3426">
        <v>644.35998500000005</v>
      </c>
      <c r="J3426">
        <v>0</v>
      </c>
      <c r="K3426">
        <v>644.35998500000005</v>
      </c>
      <c r="L3426" t="s">
        <v>685</v>
      </c>
      <c r="M3426" t="s">
        <v>686</v>
      </c>
      <c r="N3426" t="s">
        <v>687</v>
      </c>
      <c r="O3426" t="s">
        <v>3313</v>
      </c>
      <c r="P3426" t="s">
        <v>689</v>
      </c>
      <c r="Q3426">
        <v>31.474530000000001</v>
      </c>
      <c r="S3426" s="1">
        <v>29037</v>
      </c>
      <c r="T3426" s="3">
        <v>6803.558</v>
      </c>
      <c r="U3426" s="1">
        <v>29099</v>
      </c>
      <c r="V3426">
        <v>141457991.16004699</v>
      </c>
    </row>
    <row r="3427" spans="1:22" x14ac:dyDescent="0.55000000000000004">
      <c r="A3427" t="s">
        <v>11</v>
      </c>
      <c r="B3427" s="1">
        <v>29105</v>
      </c>
      <c r="C3427" s="2" t="s">
        <v>177</v>
      </c>
      <c r="D3427" s="2" t="s">
        <v>13892</v>
      </c>
      <c r="E3427">
        <v>649.11999500000002</v>
      </c>
      <c r="F3427">
        <v>649.11999500000002</v>
      </c>
      <c r="G3427">
        <v>649.11999500000002</v>
      </c>
      <c r="H3427">
        <v>649.11999500000002</v>
      </c>
      <c r="I3427">
        <v>649.11999500000002</v>
      </c>
      <c r="J3427">
        <v>0</v>
      </c>
      <c r="K3427">
        <v>649.11999500000002</v>
      </c>
      <c r="L3427" t="s">
        <v>685</v>
      </c>
      <c r="M3427" t="s">
        <v>686</v>
      </c>
      <c r="N3427" t="s">
        <v>687</v>
      </c>
      <c r="O3427" t="s">
        <v>3314</v>
      </c>
      <c r="P3427" t="s">
        <v>689</v>
      </c>
      <c r="Q3427">
        <v>31.474530000000001</v>
      </c>
      <c r="S3427" s="1">
        <v>29037</v>
      </c>
      <c r="T3427" s="3">
        <v>6803.558</v>
      </c>
      <c r="U3427" s="1">
        <v>29099</v>
      </c>
      <c r="V3427">
        <v>141457991.16004699</v>
      </c>
    </row>
    <row r="3428" spans="1:22" x14ac:dyDescent="0.55000000000000004">
      <c r="A3428" t="s">
        <v>11</v>
      </c>
      <c r="B3428" s="1">
        <v>29108</v>
      </c>
      <c r="C3428" s="2" t="s">
        <v>177</v>
      </c>
      <c r="D3428" s="2" t="s">
        <v>13892</v>
      </c>
      <c r="E3428">
        <v>652.28997800000002</v>
      </c>
      <c r="F3428">
        <v>652.28997800000002</v>
      </c>
      <c r="G3428">
        <v>652.28997800000002</v>
      </c>
      <c r="H3428">
        <v>652.28997800000002</v>
      </c>
      <c r="I3428">
        <v>652.28997800000002</v>
      </c>
      <c r="J3428">
        <v>0</v>
      </c>
      <c r="K3428">
        <v>652.28997800000002</v>
      </c>
      <c r="L3428" t="s">
        <v>685</v>
      </c>
      <c r="M3428" t="s">
        <v>686</v>
      </c>
      <c r="N3428" t="s">
        <v>687</v>
      </c>
      <c r="O3428" t="s">
        <v>3315</v>
      </c>
      <c r="P3428" t="s">
        <v>689</v>
      </c>
      <c r="Q3428">
        <v>31.474530000000001</v>
      </c>
      <c r="S3428" s="1">
        <v>29037</v>
      </c>
      <c r="T3428" s="3">
        <v>6803.558</v>
      </c>
      <c r="U3428" s="1">
        <v>29099</v>
      </c>
      <c r="V3428">
        <v>141457991.16004699</v>
      </c>
    </row>
    <row r="3429" spans="1:22" x14ac:dyDescent="0.55000000000000004">
      <c r="A3429" t="s">
        <v>11</v>
      </c>
      <c r="B3429" s="1">
        <v>29109</v>
      </c>
      <c r="C3429" s="2" t="s">
        <v>177</v>
      </c>
      <c r="D3429" s="2" t="s">
        <v>13892</v>
      </c>
      <c r="E3429">
        <v>648.05999799999995</v>
      </c>
      <c r="F3429">
        <v>648.05999799999995</v>
      </c>
      <c r="G3429">
        <v>648.05999799999995</v>
      </c>
      <c r="H3429">
        <v>648.05999799999995</v>
      </c>
      <c r="I3429">
        <v>648.05999799999995</v>
      </c>
      <c r="J3429">
        <v>0</v>
      </c>
      <c r="K3429">
        <v>648.05999799999995</v>
      </c>
      <c r="L3429" t="s">
        <v>685</v>
      </c>
      <c r="M3429" t="s">
        <v>686</v>
      </c>
      <c r="N3429" t="s">
        <v>687</v>
      </c>
      <c r="O3429" t="s">
        <v>3316</v>
      </c>
      <c r="P3429" t="s">
        <v>689</v>
      </c>
      <c r="Q3429">
        <v>31.474530000000001</v>
      </c>
      <c r="S3429" s="1">
        <v>29037</v>
      </c>
      <c r="T3429" s="3">
        <v>6803.558</v>
      </c>
      <c r="U3429" s="1">
        <v>29099</v>
      </c>
      <c r="V3429">
        <v>141457991.16004699</v>
      </c>
    </row>
    <row r="3430" spans="1:22" x14ac:dyDescent="0.55000000000000004">
      <c r="A3430" t="s">
        <v>11</v>
      </c>
      <c r="B3430" s="1">
        <v>29110</v>
      </c>
      <c r="C3430" s="2" t="s">
        <v>177</v>
      </c>
      <c r="D3430" s="2" t="s">
        <v>13892</v>
      </c>
      <c r="E3430">
        <v>650.07000700000003</v>
      </c>
      <c r="F3430">
        <v>650.07000700000003</v>
      </c>
      <c r="G3430">
        <v>650.07000700000003</v>
      </c>
      <c r="H3430">
        <v>650.07000700000003</v>
      </c>
      <c r="I3430">
        <v>650.07000700000003</v>
      </c>
      <c r="J3430">
        <v>0</v>
      </c>
      <c r="K3430">
        <v>650.07000700000003</v>
      </c>
      <c r="L3430" t="s">
        <v>685</v>
      </c>
      <c r="M3430" t="s">
        <v>686</v>
      </c>
      <c r="N3430" t="s">
        <v>687</v>
      </c>
      <c r="O3430" t="s">
        <v>3317</v>
      </c>
      <c r="P3430" t="s">
        <v>689</v>
      </c>
      <c r="Q3430">
        <v>31.474530000000001</v>
      </c>
      <c r="S3430" s="1">
        <v>29037</v>
      </c>
      <c r="T3430" s="3">
        <v>6803.558</v>
      </c>
      <c r="U3430" s="1">
        <v>29099</v>
      </c>
      <c r="V3430">
        <v>141457991.16004699</v>
      </c>
    </row>
    <row r="3431" spans="1:22" x14ac:dyDescent="0.55000000000000004">
      <c r="A3431" t="s">
        <v>11</v>
      </c>
      <c r="B3431" s="1">
        <v>29111</v>
      </c>
      <c r="C3431" s="2" t="s">
        <v>177</v>
      </c>
      <c r="D3431" s="2" t="s">
        <v>13892</v>
      </c>
      <c r="E3431">
        <v>650.59997599999997</v>
      </c>
      <c r="F3431">
        <v>650.59997599999997</v>
      </c>
      <c r="G3431">
        <v>650.59997599999997</v>
      </c>
      <c r="H3431">
        <v>650.59997599999997</v>
      </c>
      <c r="I3431">
        <v>650.59997599999997</v>
      </c>
      <c r="J3431">
        <v>0</v>
      </c>
      <c r="K3431">
        <v>650.59997599999997</v>
      </c>
      <c r="L3431" t="s">
        <v>685</v>
      </c>
      <c r="M3431" t="s">
        <v>686</v>
      </c>
      <c r="N3431" t="s">
        <v>687</v>
      </c>
      <c r="O3431" t="s">
        <v>3318</v>
      </c>
      <c r="P3431" t="s">
        <v>689</v>
      </c>
      <c r="Q3431">
        <v>31.474530000000001</v>
      </c>
      <c r="S3431" s="1">
        <v>29037</v>
      </c>
      <c r="T3431" s="3">
        <v>6803.558</v>
      </c>
      <c r="U3431" s="1">
        <v>29099</v>
      </c>
      <c r="V3431">
        <v>141457991.16004699</v>
      </c>
    </row>
    <row r="3432" spans="1:22" x14ac:dyDescent="0.55000000000000004">
      <c r="A3432" t="s">
        <v>11</v>
      </c>
      <c r="B3432" s="1">
        <v>29112</v>
      </c>
      <c r="C3432" s="2" t="s">
        <v>177</v>
      </c>
      <c r="D3432" s="2" t="s">
        <v>13892</v>
      </c>
      <c r="E3432">
        <v>656.419983</v>
      </c>
      <c r="F3432">
        <v>656.419983</v>
      </c>
      <c r="G3432">
        <v>656.419983</v>
      </c>
      <c r="H3432">
        <v>656.419983</v>
      </c>
      <c r="I3432">
        <v>656.419983</v>
      </c>
      <c r="J3432">
        <v>0</v>
      </c>
      <c r="K3432">
        <v>656.419983</v>
      </c>
      <c r="L3432" t="s">
        <v>685</v>
      </c>
      <c r="M3432" t="s">
        <v>686</v>
      </c>
      <c r="N3432" t="s">
        <v>687</v>
      </c>
      <c r="O3432" t="s">
        <v>3319</v>
      </c>
      <c r="P3432" t="s">
        <v>689</v>
      </c>
      <c r="Q3432">
        <v>31.474530000000001</v>
      </c>
      <c r="S3432" s="1">
        <v>29037</v>
      </c>
      <c r="T3432" s="3">
        <v>6803.558</v>
      </c>
      <c r="U3432" s="1">
        <v>29099</v>
      </c>
      <c r="V3432">
        <v>141457991.16004699</v>
      </c>
    </row>
    <row r="3433" spans="1:22" x14ac:dyDescent="0.55000000000000004">
      <c r="A3433" t="s">
        <v>11</v>
      </c>
      <c r="B3433" s="1">
        <v>29115</v>
      </c>
      <c r="C3433" s="2" t="s">
        <v>177</v>
      </c>
      <c r="D3433" s="2" t="s">
        <v>13892</v>
      </c>
      <c r="E3433">
        <v>656.419983</v>
      </c>
      <c r="F3433">
        <v>656.419983</v>
      </c>
      <c r="G3433">
        <v>656.419983</v>
      </c>
      <c r="H3433">
        <v>656.419983</v>
      </c>
      <c r="I3433">
        <v>656.419983</v>
      </c>
      <c r="J3433">
        <v>0</v>
      </c>
      <c r="K3433">
        <v>656.419983</v>
      </c>
      <c r="L3433" t="s">
        <v>685</v>
      </c>
      <c r="M3433" t="s">
        <v>686</v>
      </c>
      <c r="N3433" t="s">
        <v>687</v>
      </c>
      <c r="O3433" t="s">
        <v>3320</v>
      </c>
      <c r="P3433" t="s">
        <v>689</v>
      </c>
      <c r="Q3433">
        <v>31.474530000000001</v>
      </c>
      <c r="S3433" s="1">
        <v>29037</v>
      </c>
      <c r="T3433" s="3">
        <v>6803.558</v>
      </c>
      <c r="U3433" s="1">
        <v>29099</v>
      </c>
      <c r="V3433">
        <v>141457991.16004699</v>
      </c>
    </row>
    <row r="3434" spans="1:22" x14ac:dyDescent="0.55000000000000004">
      <c r="A3434" t="s">
        <v>11</v>
      </c>
      <c r="B3434" s="1">
        <v>29116</v>
      </c>
      <c r="C3434" s="2" t="s">
        <v>177</v>
      </c>
      <c r="D3434" s="2" t="s">
        <v>13892</v>
      </c>
      <c r="E3434">
        <v>651.54998799999998</v>
      </c>
      <c r="F3434">
        <v>651.54998799999998</v>
      </c>
      <c r="G3434">
        <v>651.54998799999998</v>
      </c>
      <c r="H3434">
        <v>651.54998799999998</v>
      </c>
      <c r="I3434">
        <v>651.54998799999998</v>
      </c>
      <c r="J3434">
        <v>0</v>
      </c>
      <c r="K3434">
        <v>651.54998799999998</v>
      </c>
      <c r="L3434" t="s">
        <v>685</v>
      </c>
      <c r="M3434" t="s">
        <v>686</v>
      </c>
      <c r="N3434" t="s">
        <v>687</v>
      </c>
      <c r="O3434" t="s">
        <v>3321</v>
      </c>
      <c r="P3434" t="s">
        <v>689</v>
      </c>
      <c r="Q3434">
        <v>31.474530000000001</v>
      </c>
      <c r="S3434" s="1">
        <v>29037</v>
      </c>
      <c r="T3434" s="3">
        <v>6803.558</v>
      </c>
      <c r="U3434" s="1">
        <v>29099</v>
      </c>
      <c r="V3434">
        <v>141457991.16004699</v>
      </c>
    </row>
    <row r="3435" spans="1:22" x14ac:dyDescent="0.55000000000000004">
      <c r="A3435" t="s">
        <v>11</v>
      </c>
      <c r="B3435" s="1">
        <v>29117</v>
      </c>
      <c r="C3435" s="2" t="s">
        <v>177</v>
      </c>
      <c r="D3435" s="2" t="s">
        <v>13892</v>
      </c>
      <c r="E3435">
        <v>653.03002900000001</v>
      </c>
      <c r="F3435">
        <v>653.03002900000001</v>
      </c>
      <c r="G3435">
        <v>653.03002900000001</v>
      </c>
      <c r="H3435">
        <v>653.03002900000001</v>
      </c>
      <c r="I3435">
        <v>653.03002900000001</v>
      </c>
      <c r="J3435">
        <v>0</v>
      </c>
      <c r="K3435">
        <v>653.03002900000001</v>
      </c>
      <c r="L3435" t="s">
        <v>685</v>
      </c>
      <c r="M3435" t="s">
        <v>686</v>
      </c>
      <c r="N3435" t="s">
        <v>687</v>
      </c>
      <c r="O3435" t="s">
        <v>3322</v>
      </c>
      <c r="P3435" t="s">
        <v>689</v>
      </c>
      <c r="Q3435">
        <v>31.474530000000001</v>
      </c>
      <c r="S3435" s="1">
        <v>29037</v>
      </c>
      <c r="T3435" s="3">
        <v>6803.558</v>
      </c>
      <c r="U3435" s="1">
        <v>29099</v>
      </c>
      <c r="V3435">
        <v>141457991.16004699</v>
      </c>
    </row>
    <row r="3436" spans="1:22" x14ac:dyDescent="0.55000000000000004">
      <c r="A3436" t="s">
        <v>11</v>
      </c>
      <c r="B3436" s="1">
        <v>29118</v>
      </c>
      <c r="C3436" s="2" t="s">
        <v>177</v>
      </c>
      <c r="D3436" s="2" t="s">
        <v>13892</v>
      </c>
      <c r="E3436">
        <v>664.55999799999995</v>
      </c>
      <c r="F3436">
        <v>664.55999799999995</v>
      </c>
      <c r="G3436">
        <v>664.55999799999995</v>
      </c>
      <c r="H3436">
        <v>664.55999799999995</v>
      </c>
      <c r="I3436">
        <v>664.55999799999995</v>
      </c>
      <c r="J3436">
        <v>0</v>
      </c>
      <c r="K3436">
        <v>664.55999799999995</v>
      </c>
      <c r="L3436" t="s">
        <v>685</v>
      </c>
      <c r="M3436" t="s">
        <v>686</v>
      </c>
      <c r="N3436" t="s">
        <v>687</v>
      </c>
      <c r="O3436" t="s">
        <v>3323</v>
      </c>
      <c r="P3436" t="s">
        <v>689</v>
      </c>
      <c r="Q3436">
        <v>31.474530000000001</v>
      </c>
      <c r="S3436" s="1">
        <v>29037</v>
      </c>
      <c r="T3436" s="3">
        <v>6803.558</v>
      </c>
      <c r="U3436" s="1">
        <v>29099</v>
      </c>
      <c r="V3436">
        <v>141457991.16004699</v>
      </c>
    </row>
    <row r="3437" spans="1:22" x14ac:dyDescent="0.55000000000000004">
      <c r="A3437" t="s">
        <v>11</v>
      </c>
      <c r="B3437" s="1">
        <v>29119</v>
      </c>
      <c r="C3437" s="2" t="s">
        <v>177</v>
      </c>
      <c r="D3437" s="2" t="s">
        <v>13892</v>
      </c>
      <c r="E3437">
        <v>664.88000499999998</v>
      </c>
      <c r="F3437">
        <v>664.88000499999998</v>
      </c>
      <c r="G3437">
        <v>664.88000499999998</v>
      </c>
      <c r="H3437">
        <v>664.88000499999998</v>
      </c>
      <c r="I3437">
        <v>664.88000499999998</v>
      </c>
      <c r="J3437">
        <v>0</v>
      </c>
      <c r="K3437">
        <v>664.88000499999998</v>
      </c>
      <c r="L3437" t="s">
        <v>685</v>
      </c>
      <c r="M3437" t="s">
        <v>686</v>
      </c>
      <c r="N3437" t="s">
        <v>687</v>
      </c>
      <c r="O3437" t="s">
        <v>3324</v>
      </c>
      <c r="P3437" t="s">
        <v>689</v>
      </c>
      <c r="Q3437">
        <v>31.474530000000001</v>
      </c>
      <c r="S3437" s="1">
        <v>29037</v>
      </c>
      <c r="T3437" s="3">
        <v>6803.558</v>
      </c>
      <c r="U3437" s="1">
        <v>29099</v>
      </c>
      <c r="V3437">
        <v>141457991.16004699</v>
      </c>
    </row>
    <row r="3438" spans="1:22" x14ac:dyDescent="0.55000000000000004">
      <c r="A3438" t="s">
        <v>11</v>
      </c>
      <c r="B3438" s="1">
        <v>29122</v>
      </c>
      <c r="C3438" s="2" t="s">
        <v>177</v>
      </c>
      <c r="D3438" s="2" t="s">
        <v>13892</v>
      </c>
      <c r="E3438">
        <v>659.47997999999995</v>
      </c>
      <c r="F3438">
        <v>659.47997999999995</v>
      </c>
      <c r="G3438">
        <v>659.47997999999995</v>
      </c>
      <c r="H3438">
        <v>659.47997999999995</v>
      </c>
      <c r="I3438">
        <v>659.47997999999995</v>
      </c>
      <c r="J3438">
        <v>0</v>
      </c>
      <c r="K3438">
        <v>659.47997999999995</v>
      </c>
      <c r="L3438" t="s">
        <v>685</v>
      </c>
      <c r="M3438" t="s">
        <v>686</v>
      </c>
      <c r="N3438" t="s">
        <v>687</v>
      </c>
      <c r="O3438" t="s">
        <v>3325</v>
      </c>
      <c r="P3438" t="s">
        <v>689</v>
      </c>
      <c r="Q3438">
        <v>31.474530000000001</v>
      </c>
      <c r="S3438" s="1">
        <v>29037</v>
      </c>
      <c r="T3438" s="3">
        <v>6803.558</v>
      </c>
      <c r="U3438" s="1">
        <v>29099</v>
      </c>
      <c r="V3438">
        <v>141457991.16004699</v>
      </c>
    </row>
    <row r="3439" spans="1:22" x14ac:dyDescent="0.55000000000000004">
      <c r="A3439" t="s">
        <v>11</v>
      </c>
      <c r="B3439" s="1">
        <v>29123</v>
      </c>
      <c r="C3439" s="2" t="s">
        <v>177</v>
      </c>
      <c r="D3439" s="2" t="s">
        <v>13892</v>
      </c>
      <c r="E3439">
        <v>659.79998799999998</v>
      </c>
      <c r="F3439">
        <v>659.79998799999998</v>
      </c>
      <c r="G3439">
        <v>659.79998799999998</v>
      </c>
      <c r="H3439">
        <v>659.79998799999998</v>
      </c>
      <c r="I3439">
        <v>659.79998799999998</v>
      </c>
      <c r="J3439">
        <v>0</v>
      </c>
      <c r="K3439">
        <v>659.79998799999998</v>
      </c>
      <c r="L3439" t="s">
        <v>685</v>
      </c>
      <c r="M3439" t="s">
        <v>686</v>
      </c>
      <c r="N3439" t="s">
        <v>687</v>
      </c>
      <c r="O3439" t="s">
        <v>3326</v>
      </c>
      <c r="P3439" t="s">
        <v>689</v>
      </c>
      <c r="Q3439">
        <v>31.474530000000001</v>
      </c>
      <c r="S3439" s="1">
        <v>29037</v>
      </c>
      <c r="T3439" s="3">
        <v>6803.558</v>
      </c>
      <c r="U3439" s="1">
        <v>29099</v>
      </c>
      <c r="V3439">
        <v>141457991.16004699</v>
      </c>
    </row>
    <row r="3440" spans="1:22" x14ac:dyDescent="0.55000000000000004">
      <c r="A3440" t="s">
        <v>11</v>
      </c>
      <c r="B3440" s="1">
        <v>29124</v>
      </c>
      <c r="C3440" s="2" t="s">
        <v>177</v>
      </c>
      <c r="D3440" s="2" t="s">
        <v>13892</v>
      </c>
      <c r="E3440">
        <v>661.59997599999997</v>
      </c>
      <c r="F3440">
        <v>661.59997599999997</v>
      </c>
      <c r="G3440">
        <v>661.59997599999997</v>
      </c>
      <c r="H3440">
        <v>661.59997599999997</v>
      </c>
      <c r="I3440">
        <v>661.59997599999997</v>
      </c>
      <c r="J3440">
        <v>0</v>
      </c>
      <c r="K3440">
        <v>661.59997599999997</v>
      </c>
      <c r="L3440" t="s">
        <v>685</v>
      </c>
      <c r="M3440" t="s">
        <v>686</v>
      </c>
      <c r="N3440" t="s">
        <v>687</v>
      </c>
      <c r="O3440" t="s">
        <v>3327</v>
      </c>
      <c r="P3440" t="s">
        <v>689</v>
      </c>
      <c r="Q3440">
        <v>31.474530000000001</v>
      </c>
      <c r="S3440" s="1">
        <v>29037</v>
      </c>
      <c r="T3440" s="3">
        <v>6803.558</v>
      </c>
      <c r="U3440" s="1">
        <v>29099</v>
      </c>
      <c r="V3440">
        <v>141457991.16004699</v>
      </c>
    </row>
    <row r="3441" spans="1:22" x14ac:dyDescent="0.55000000000000004">
      <c r="A3441" t="s">
        <v>11</v>
      </c>
      <c r="B3441" s="1">
        <v>29125</v>
      </c>
      <c r="C3441" s="2" t="s">
        <v>177</v>
      </c>
      <c r="D3441" s="2" t="s">
        <v>13892</v>
      </c>
      <c r="E3441">
        <v>662.76000999999997</v>
      </c>
      <c r="F3441">
        <v>662.76000999999997</v>
      </c>
      <c r="G3441">
        <v>662.76000999999997</v>
      </c>
      <c r="H3441">
        <v>662.76000999999997</v>
      </c>
      <c r="I3441">
        <v>662.76000999999997</v>
      </c>
      <c r="J3441">
        <v>0</v>
      </c>
      <c r="K3441">
        <v>662.76000999999997</v>
      </c>
      <c r="L3441" t="s">
        <v>685</v>
      </c>
      <c r="M3441" t="s">
        <v>686</v>
      </c>
      <c r="N3441" t="s">
        <v>687</v>
      </c>
      <c r="O3441" t="s">
        <v>3328</v>
      </c>
      <c r="P3441" t="s">
        <v>689</v>
      </c>
      <c r="Q3441">
        <v>31.474530000000001</v>
      </c>
      <c r="S3441" s="1">
        <v>29037</v>
      </c>
      <c r="T3441" s="3">
        <v>6803.558</v>
      </c>
      <c r="U3441" s="1">
        <v>29099</v>
      </c>
      <c r="V3441">
        <v>141457991.16004699</v>
      </c>
    </row>
    <row r="3442" spans="1:22" x14ac:dyDescent="0.55000000000000004">
      <c r="A3442" t="s">
        <v>11</v>
      </c>
      <c r="B3442" s="1">
        <v>29126</v>
      </c>
      <c r="C3442" s="2" t="s">
        <v>177</v>
      </c>
      <c r="D3442" s="2" t="s">
        <v>13892</v>
      </c>
      <c r="E3442">
        <v>658.10998500000005</v>
      </c>
      <c r="F3442">
        <v>658.10998500000005</v>
      </c>
      <c r="G3442">
        <v>658.10998500000005</v>
      </c>
      <c r="H3442">
        <v>658.10998500000005</v>
      </c>
      <c r="I3442">
        <v>658.10998500000005</v>
      </c>
      <c r="J3442">
        <v>0</v>
      </c>
      <c r="K3442">
        <v>658.10998500000005</v>
      </c>
      <c r="L3442" t="s">
        <v>685</v>
      </c>
      <c r="M3442" t="s">
        <v>686</v>
      </c>
      <c r="N3442" t="s">
        <v>687</v>
      </c>
      <c r="O3442" t="s">
        <v>3329</v>
      </c>
      <c r="P3442" t="s">
        <v>689</v>
      </c>
      <c r="Q3442">
        <v>31.474530000000001</v>
      </c>
      <c r="S3442" s="1">
        <v>29037</v>
      </c>
      <c r="T3442" s="3">
        <v>6803.558</v>
      </c>
      <c r="U3442" s="1">
        <v>29099</v>
      </c>
      <c r="V3442">
        <v>141457991.16004699</v>
      </c>
    </row>
    <row r="3443" spans="1:22" x14ac:dyDescent="0.55000000000000004">
      <c r="A3443" t="s">
        <v>11</v>
      </c>
      <c r="B3443" s="1">
        <v>29129</v>
      </c>
      <c r="C3443" s="2" t="s">
        <v>178</v>
      </c>
      <c r="D3443" s="2" t="s">
        <v>13890</v>
      </c>
      <c r="E3443">
        <v>653.88000499999998</v>
      </c>
      <c r="F3443">
        <v>653.88000499999998</v>
      </c>
      <c r="G3443">
        <v>653.88000499999998</v>
      </c>
      <c r="H3443">
        <v>653.88000499999998</v>
      </c>
      <c r="I3443">
        <v>653.88000499999998</v>
      </c>
      <c r="J3443">
        <v>0</v>
      </c>
      <c r="K3443">
        <v>653.88000499999998</v>
      </c>
      <c r="L3443" t="s">
        <v>685</v>
      </c>
      <c r="M3443" t="s">
        <v>686</v>
      </c>
      <c r="N3443" t="s">
        <v>687</v>
      </c>
      <c r="O3443" t="s">
        <v>3330</v>
      </c>
      <c r="P3443" t="s">
        <v>689</v>
      </c>
      <c r="Q3443">
        <v>31.727679999999999</v>
      </c>
      <c r="S3443" s="1">
        <v>29129</v>
      </c>
      <c r="T3443" s="3">
        <v>6820.5720000000001</v>
      </c>
      <c r="U3443" s="1">
        <v>29129</v>
      </c>
      <c r="V3443">
        <v>141679107.02860001</v>
      </c>
    </row>
    <row r="3444" spans="1:22" x14ac:dyDescent="0.55000000000000004">
      <c r="A3444" t="s">
        <v>11</v>
      </c>
      <c r="B3444" s="1">
        <v>29130</v>
      </c>
      <c r="C3444" s="2" t="s">
        <v>178</v>
      </c>
      <c r="D3444" s="2" t="s">
        <v>13890</v>
      </c>
      <c r="E3444">
        <v>659.38000499999998</v>
      </c>
      <c r="F3444">
        <v>659.38000499999998</v>
      </c>
      <c r="G3444">
        <v>659.38000499999998</v>
      </c>
      <c r="H3444">
        <v>659.38000499999998</v>
      </c>
      <c r="I3444">
        <v>659.38000499999998</v>
      </c>
      <c r="J3444">
        <v>0</v>
      </c>
      <c r="K3444">
        <v>659.38000499999998</v>
      </c>
      <c r="L3444" t="s">
        <v>685</v>
      </c>
      <c r="M3444" t="s">
        <v>686</v>
      </c>
      <c r="N3444" t="s">
        <v>687</v>
      </c>
      <c r="O3444" t="s">
        <v>3331</v>
      </c>
      <c r="P3444" t="s">
        <v>689</v>
      </c>
      <c r="Q3444">
        <v>31.727679999999999</v>
      </c>
      <c r="S3444" s="1">
        <v>29129</v>
      </c>
      <c r="T3444" s="3">
        <v>6820.5720000000001</v>
      </c>
      <c r="U3444" s="1">
        <v>29129</v>
      </c>
      <c r="V3444">
        <v>141679107.02860001</v>
      </c>
    </row>
    <row r="3445" spans="1:22" x14ac:dyDescent="0.55000000000000004">
      <c r="A3445" t="s">
        <v>11</v>
      </c>
      <c r="B3445" s="1">
        <v>29131</v>
      </c>
      <c r="C3445" s="2" t="s">
        <v>178</v>
      </c>
      <c r="D3445" s="2" t="s">
        <v>13890</v>
      </c>
      <c r="E3445">
        <v>660.21997099999999</v>
      </c>
      <c r="F3445">
        <v>660.21997099999999</v>
      </c>
      <c r="G3445">
        <v>660.21997099999999</v>
      </c>
      <c r="H3445">
        <v>660.21997099999999</v>
      </c>
      <c r="I3445">
        <v>660.21997099999999</v>
      </c>
      <c r="J3445">
        <v>0</v>
      </c>
      <c r="K3445">
        <v>660.21997099999999</v>
      </c>
      <c r="L3445" t="s">
        <v>685</v>
      </c>
      <c r="M3445" t="s">
        <v>686</v>
      </c>
      <c r="N3445" t="s">
        <v>687</v>
      </c>
      <c r="O3445" t="s">
        <v>3332</v>
      </c>
      <c r="P3445" t="s">
        <v>689</v>
      </c>
      <c r="Q3445">
        <v>31.727679999999999</v>
      </c>
      <c r="S3445" s="1">
        <v>29129</v>
      </c>
      <c r="T3445" s="3">
        <v>6820.5720000000001</v>
      </c>
      <c r="U3445" s="1">
        <v>29129</v>
      </c>
      <c r="V3445">
        <v>141679107.02860001</v>
      </c>
    </row>
    <row r="3446" spans="1:22" x14ac:dyDescent="0.55000000000000004">
      <c r="A3446" t="s">
        <v>11</v>
      </c>
      <c r="B3446" s="1">
        <v>29132</v>
      </c>
      <c r="C3446" s="2" t="s">
        <v>178</v>
      </c>
      <c r="D3446" s="2" t="s">
        <v>13890</v>
      </c>
      <c r="E3446">
        <v>663.71002199999998</v>
      </c>
      <c r="F3446">
        <v>663.71002199999998</v>
      </c>
      <c r="G3446">
        <v>663.71002199999998</v>
      </c>
      <c r="H3446">
        <v>663.71002199999998</v>
      </c>
      <c r="I3446">
        <v>663.71002199999998</v>
      </c>
      <c r="J3446">
        <v>0</v>
      </c>
      <c r="K3446">
        <v>663.71002199999998</v>
      </c>
      <c r="L3446" t="s">
        <v>685</v>
      </c>
      <c r="M3446" t="s">
        <v>686</v>
      </c>
      <c r="N3446" t="s">
        <v>687</v>
      </c>
      <c r="O3446" t="s">
        <v>3333</v>
      </c>
      <c r="P3446" t="s">
        <v>689</v>
      </c>
      <c r="Q3446">
        <v>31.727679999999999</v>
      </c>
      <c r="S3446" s="1">
        <v>29129</v>
      </c>
      <c r="T3446" s="3">
        <v>6820.5720000000001</v>
      </c>
      <c r="U3446" s="1">
        <v>29129</v>
      </c>
      <c r="V3446">
        <v>141679107.02860001</v>
      </c>
    </row>
    <row r="3447" spans="1:22" x14ac:dyDescent="0.55000000000000004">
      <c r="A3447" t="s">
        <v>11</v>
      </c>
      <c r="B3447" s="1">
        <v>29133</v>
      </c>
      <c r="C3447" s="2" t="s">
        <v>178</v>
      </c>
      <c r="D3447" s="2" t="s">
        <v>13890</v>
      </c>
      <c r="E3447">
        <v>670.27002000000005</v>
      </c>
      <c r="F3447">
        <v>670.27002000000005</v>
      </c>
      <c r="G3447">
        <v>670.27002000000005</v>
      </c>
      <c r="H3447">
        <v>670.27002000000005</v>
      </c>
      <c r="I3447">
        <v>670.27002000000005</v>
      </c>
      <c r="J3447">
        <v>0</v>
      </c>
      <c r="K3447">
        <v>670.27002000000005</v>
      </c>
      <c r="L3447" t="s">
        <v>685</v>
      </c>
      <c r="M3447" t="s">
        <v>686</v>
      </c>
      <c r="N3447" t="s">
        <v>687</v>
      </c>
      <c r="O3447" t="s">
        <v>3334</v>
      </c>
      <c r="P3447" t="s">
        <v>689</v>
      </c>
      <c r="Q3447">
        <v>31.727679999999999</v>
      </c>
      <c r="S3447" s="1">
        <v>29129</v>
      </c>
      <c r="T3447" s="3">
        <v>6820.5720000000001</v>
      </c>
      <c r="U3447" s="1">
        <v>29129</v>
      </c>
      <c r="V3447">
        <v>141679107.02860001</v>
      </c>
    </row>
    <row r="3448" spans="1:22" x14ac:dyDescent="0.55000000000000004">
      <c r="A3448" t="s">
        <v>11</v>
      </c>
      <c r="B3448" s="1">
        <v>29136</v>
      </c>
      <c r="C3448" s="2" t="s">
        <v>178</v>
      </c>
      <c r="D3448" s="2" t="s">
        <v>13890</v>
      </c>
      <c r="E3448">
        <v>661.70001200000002</v>
      </c>
      <c r="F3448">
        <v>661.70001200000002</v>
      </c>
      <c r="G3448">
        <v>661.70001200000002</v>
      </c>
      <c r="H3448">
        <v>661.70001200000002</v>
      </c>
      <c r="I3448">
        <v>661.70001200000002</v>
      </c>
      <c r="J3448">
        <v>0</v>
      </c>
      <c r="K3448">
        <v>661.70001200000002</v>
      </c>
      <c r="L3448" t="s">
        <v>685</v>
      </c>
      <c r="M3448" t="s">
        <v>686</v>
      </c>
      <c r="N3448" t="s">
        <v>687</v>
      </c>
      <c r="O3448" t="s">
        <v>3335</v>
      </c>
      <c r="P3448" t="s">
        <v>689</v>
      </c>
      <c r="Q3448">
        <v>31.727679999999999</v>
      </c>
      <c r="S3448" s="1">
        <v>29129</v>
      </c>
      <c r="T3448" s="3">
        <v>6820.5720000000001</v>
      </c>
      <c r="U3448" s="1">
        <v>29129</v>
      </c>
      <c r="V3448">
        <v>141679107.02860001</v>
      </c>
    </row>
    <row r="3449" spans="1:22" x14ac:dyDescent="0.55000000000000004">
      <c r="A3449" t="s">
        <v>11</v>
      </c>
      <c r="B3449" s="1">
        <v>29137</v>
      </c>
      <c r="C3449" s="2" t="s">
        <v>178</v>
      </c>
      <c r="D3449" s="2" t="s">
        <v>13890</v>
      </c>
      <c r="E3449">
        <v>640.03002900000001</v>
      </c>
      <c r="F3449">
        <v>640.03002900000001</v>
      </c>
      <c r="G3449">
        <v>640.03002900000001</v>
      </c>
      <c r="H3449">
        <v>640.03002900000001</v>
      </c>
      <c r="I3449">
        <v>640.03002900000001</v>
      </c>
      <c r="J3449">
        <v>0</v>
      </c>
      <c r="K3449">
        <v>640.03002900000001</v>
      </c>
      <c r="L3449" t="s">
        <v>685</v>
      </c>
      <c r="M3449" t="s">
        <v>686</v>
      </c>
      <c r="N3449" t="s">
        <v>687</v>
      </c>
      <c r="O3449" t="s">
        <v>3336</v>
      </c>
      <c r="P3449" t="s">
        <v>689</v>
      </c>
      <c r="Q3449">
        <v>31.727679999999999</v>
      </c>
      <c r="S3449" s="1">
        <v>29129</v>
      </c>
      <c r="T3449" s="3">
        <v>6820.5720000000001</v>
      </c>
      <c r="U3449" s="1">
        <v>29129</v>
      </c>
      <c r="V3449">
        <v>141679107.02860001</v>
      </c>
    </row>
    <row r="3450" spans="1:22" x14ac:dyDescent="0.55000000000000004">
      <c r="A3450" t="s">
        <v>11</v>
      </c>
      <c r="B3450" s="1">
        <v>29138</v>
      </c>
      <c r="C3450" s="2" t="s">
        <v>178</v>
      </c>
      <c r="D3450" s="2" t="s">
        <v>13890</v>
      </c>
      <c r="E3450">
        <v>629.45001200000002</v>
      </c>
      <c r="F3450">
        <v>629.45001200000002</v>
      </c>
      <c r="G3450">
        <v>629.45001200000002</v>
      </c>
      <c r="H3450">
        <v>629.45001200000002</v>
      </c>
      <c r="I3450">
        <v>629.45001200000002</v>
      </c>
      <c r="J3450">
        <v>0</v>
      </c>
      <c r="K3450">
        <v>629.45001200000002</v>
      </c>
      <c r="L3450" t="s">
        <v>685</v>
      </c>
      <c r="M3450" t="s">
        <v>686</v>
      </c>
      <c r="N3450" t="s">
        <v>687</v>
      </c>
      <c r="O3450" t="s">
        <v>3337</v>
      </c>
      <c r="P3450" t="s">
        <v>689</v>
      </c>
      <c r="Q3450">
        <v>31.727679999999999</v>
      </c>
      <c r="S3450" s="1">
        <v>29129</v>
      </c>
      <c r="T3450" s="3">
        <v>6820.5720000000001</v>
      </c>
      <c r="U3450" s="1">
        <v>29129</v>
      </c>
      <c r="V3450">
        <v>141679107.02860001</v>
      </c>
    </row>
    <row r="3451" spans="1:22" x14ac:dyDescent="0.55000000000000004">
      <c r="A3451" t="s">
        <v>11</v>
      </c>
      <c r="B3451" s="1">
        <v>29139</v>
      </c>
      <c r="C3451" s="2" t="s">
        <v>178</v>
      </c>
      <c r="D3451" s="2" t="s">
        <v>13890</v>
      </c>
      <c r="E3451">
        <v>629.23999000000003</v>
      </c>
      <c r="F3451">
        <v>629.23999000000003</v>
      </c>
      <c r="G3451">
        <v>629.23999000000003</v>
      </c>
      <c r="H3451">
        <v>629.23999000000003</v>
      </c>
      <c r="I3451">
        <v>629.23999000000003</v>
      </c>
      <c r="J3451">
        <v>0</v>
      </c>
      <c r="K3451">
        <v>629.23999000000003</v>
      </c>
      <c r="L3451" t="s">
        <v>685</v>
      </c>
      <c r="M3451" t="s">
        <v>686</v>
      </c>
      <c r="N3451" t="s">
        <v>687</v>
      </c>
      <c r="O3451" t="s">
        <v>3338</v>
      </c>
      <c r="P3451" t="s">
        <v>689</v>
      </c>
      <c r="Q3451">
        <v>31.727679999999999</v>
      </c>
      <c r="S3451" s="1">
        <v>29129</v>
      </c>
      <c r="T3451" s="3">
        <v>6820.5720000000001</v>
      </c>
      <c r="U3451" s="1">
        <v>29129</v>
      </c>
      <c r="V3451">
        <v>141679107.02860001</v>
      </c>
    </row>
    <row r="3452" spans="1:22" x14ac:dyDescent="0.55000000000000004">
      <c r="A3452" t="s">
        <v>11</v>
      </c>
      <c r="B3452" s="1">
        <v>29140</v>
      </c>
      <c r="C3452" s="2" t="s">
        <v>178</v>
      </c>
      <c r="D3452" s="2" t="s">
        <v>13890</v>
      </c>
      <c r="E3452">
        <v>626.919983</v>
      </c>
      <c r="F3452">
        <v>626.919983</v>
      </c>
      <c r="G3452">
        <v>626.919983</v>
      </c>
      <c r="H3452">
        <v>626.919983</v>
      </c>
      <c r="I3452">
        <v>626.919983</v>
      </c>
      <c r="J3452">
        <v>0</v>
      </c>
      <c r="K3452">
        <v>626.919983</v>
      </c>
      <c r="L3452" t="s">
        <v>685</v>
      </c>
      <c r="M3452" t="s">
        <v>686</v>
      </c>
      <c r="N3452" t="s">
        <v>687</v>
      </c>
      <c r="O3452" t="s">
        <v>3339</v>
      </c>
      <c r="P3452" t="s">
        <v>689</v>
      </c>
      <c r="Q3452">
        <v>31.727679999999999</v>
      </c>
      <c r="S3452" s="1">
        <v>29129</v>
      </c>
      <c r="T3452" s="3">
        <v>6820.5720000000001</v>
      </c>
      <c r="U3452" s="1">
        <v>29129</v>
      </c>
      <c r="V3452">
        <v>141679107.02860001</v>
      </c>
    </row>
    <row r="3453" spans="1:22" x14ac:dyDescent="0.55000000000000004">
      <c r="A3453" t="s">
        <v>11</v>
      </c>
      <c r="B3453" s="1">
        <v>29143</v>
      </c>
      <c r="C3453" s="2" t="s">
        <v>178</v>
      </c>
      <c r="D3453" s="2" t="s">
        <v>13890</v>
      </c>
      <c r="E3453">
        <v>619.61999500000002</v>
      </c>
      <c r="F3453">
        <v>619.61999500000002</v>
      </c>
      <c r="G3453">
        <v>619.61999500000002</v>
      </c>
      <c r="H3453">
        <v>619.61999500000002</v>
      </c>
      <c r="I3453">
        <v>619.61999500000002</v>
      </c>
      <c r="J3453">
        <v>0</v>
      </c>
      <c r="K3453">
        <v>619.61999500000002</v>
      </c>
      <c r="L3453" t="s">
        <v>685</v>
      </c>
      <c r="M3453" t="s">
        <v>686</v>
      </c>
      <c r="N3453" t="s">
        <v>687</v>
      </c>
      <c r="O3453" t="s">
        <v>3340</v>
      </c>
      <c r="P3453" t="s">
        <v>689</v>
      </c>
      <c r="Q3453">
        <v>31.727679999999999</v>
      </c>
      <c r="S3453" s="1">
        <v>29129</v>
      </c>
      <c r="T3453" s="3">
        <v>6820.5720000000001</v>
      </c>
      <c r="U3453" s="1">
        <v>29129</v>
      </c>
      <c r="V3453">
        <v>141679107.02860001</v>
      </c>
    </row>
    <row r="3454" spans="1:22" x14ac:dyDescent="0.55000000000000004">
      <c r="A3454" t="s">
        <v>11</v>
      </c>
      <c r="B3454" s="1">
        <v>29144</v>
      </c>
      <c r="C3454" s="2" t="s">
        <v>178</v>
      </c>
      <c r="D3454" s="2" t="s">
        <v>13890</v>
      </c>
      <c r="E3454">
        <v>618.55999799999995</v>
      </c>
      <c r="F3454">
        <v>618.55999799999995</v>
      </c>
      <c r="G3454">
        <v>618.55999799999995</v>
      </c>
      <c r="H3454">
        <v>618.55999799999995</v>
      </c>
      <c r="I3454">
        <v>618.55999799999995</v>
      </c>
      <c r="J3454">
        <v>0</v>
      </c>
      <c r="K3454">
        <v>618.55999799999995</v>
      </c>
      <c r="L3454" t="s">
        <v>685</v>
      </c>
      <c r="M3454" t="s">
        <v>686</v>
      </c>
      <c r="N3454" t="s">
        <v>687</v>
      </c>
      <c r="O3454" t="s">
        <v>3341</v>
      </c>
      <c r="P3454" t="s">
        <v>689</v>
      </c>
      <c r="Q3454">
        <v>31.727679999999999</v>
      </c>
      <c r="S3454" s="1">
        <v>29129</v>
      </c>
      <c r="T3454" s="3">
        <v>6820.5720000000001</v>
      </c>
      <c r="U3454" s="1">
        <v>29129</v>
      </c>
      <c r="V3454">
        <v>141679107.02860001</v>
      </c>
    </row>
    <row r="3455" spans="1:22" x14ac:dyDescent="0.55000000000000004">
      <c r="A3455" t="s">
        <v>11</v>
      </c>
      <c r="B3455" s="1">
        <v>29145</v>
      </c>
      <c r="C3455" s="2" t="s">
        <v>178</v>
      </c>
      <c r="D3455" s="2" t="s">
        <v>13890</v>
      </c>
      <c r="E3455">
        <v>620.15002400000003</v>
      </c>
      <c r="F3455">
        <v>620.15002400000003</v>
      </c>
      <c r="G3455">
        <v>620.15002400000003</v>
      </c>
      <c r="H3455">
        <v>620.15002400000003</v>
      </c>
      <c r="I3455">
        <v>620.15002400000003</v>
      </c>
      <c r="J3455">
        <v>0</v>
      </c>
      <c r="K3455">
        <v>620.15002400000003</v>
      </c>
      <c r="L3455" t="s">
        <v>685</v>
      </c>
      <c r="M3455" t="s">
        <v>686</v>
      </c>
      <c r="N3455" t="s">
        <v>687</v>
      </c>
      <c r="O3455" t="s">
        <v>3342</v>
      </c>
      <c r="P3455" t="s">
        <v>689</v>
      </c>
      <c r="Q3455">
        <v>31.727679999999999</v>
      </c>
      <c r="S3455" s="1">
        <v>29129</v>
      </c>
      <c r="T3455" s="3">
        <v>6820.5720000000001</v>
      </c>
      <c r="U3455" s="1">
        <v>29129</v>
      </c>
      <c r="V3455">
        <v>141679107.02860001</v>
      </c>
    </row>
    <row r="3456" spans="1:22" x14ac:dyDescent="0.55000000000000004">
      <c r="A3456" t="s">
        <v>11</v>
      </c>
      <c r="B3456" s="1">
        <v>29146</v>
      </c>
      <c r="C3456" s="2" t="s">
        <v>178</v>
      </c>
      <c r="D3456" s="2" t="s">
        <v>13890</v>
      </c>
      <c r="E3456">
        <v>621.73999000000003</v>
      </c>
      <c r="F3456">
        <v>621.73999000000003</v>
      </c>
      <c r="G3456">
        <v>621.73999000000003</v>
      </c>
      <c r="H3456">
        <v>621.73999000000003</v>
      </c>
      <c r="I3456">
        <v>621.73999000000003</v>
      </c>
      <c r="J3456">
        <v>0</v>
      </c>
      <c r="K3456">
        <v>621.73999000000003</v>
      </c>
      <c r="L3456" t="s">
        <v>685</v>
      </c>
      <c r="M3456" t="s">
        <v>686</v>
      </c>
      <c r="N3456" t="s">
        <v>687</v>
      </c>
      <c r="O3456" t="s">
        <v>3343</v>
      </c>
      <c r="P3456" t="s">
        <v>689</v>
      </c>
      <c r="Q3456">
        <v>31.727679999999999</v>
      </c>
      <c r="S3456" s="1">
        <v>29129</v>
      </c>
      <c r="T3456" s="3">
        <v>6820.5720000000001</v>
      </c>
      <c r="U3456" s="1">
        <v>29129</v>
      </c>
      <c r="V3456">
        <v>141679107.02860001</v>
      </c>
    </row>
    <row r="3457" spans="1:22" x14ac:dyDescent="0.55000000000000004">
      <c r="A3457" t="s">
        <v>11</v>
      </c>
      <c r="B3457" s="1">
        <v>29147</v>
      </c>
      <c r="C3457" s="2" t="s">
        <v>178</v>
      </c>
      <c r="D3457" s="2" t="s">
        <v>13890</v>
      </c>
      <c r="E3457">
        <v>609.26000999999997</v>
      </c>
      <c r="F3457">
        <v>609.26000999999997</v>
      </c>
      <c r="G3457">
        <v>609.26000999999997</v>
      </c>
      <c r="H3457">
        <v>609.26000999999997</v>
      </c>
      <c r="I3457">
        <v>609.26000999999997</v>
      </c>
      <c r="J3457">
        <v>0</v>
      </c>
      <c r="K3457">
        <v>609.26000999999997</v>
      </c>
      <c r="L3457" t="s">
        <v>685</v>
      </c>
      <c r="M3457" t="s">
        <v>686</v>
      </c>
      <c r="N3457" t="s">
        <v>687</v>
      </c>
      <c r="O3457" t="s">
        <v>3344</v>
      </c>
      <c r="P3457" t="s">
        <v>689</v>
      </c>
      <c r="Q3457">
        <v>31.727679999999999</v>
      </c>
      <c r="S3457" s="1">
        <v>29129</v>
      </c>
      <c r="T3457" s="3">
        <v>6820.5720000000001</v>
      </c>
      <c r="U3457" s="1">
        <v>29129</v>
      </c>
      <c r="V3457">
        <v>141679107.02860001</v>
      </c>
    </row>
    <row r="3458" spans="1:22" x14ac:dyDescent="0.55000000000000004">
      <c r="A3458" t="s">
        <v>11</v>
      </c>
      <c r="B3458" s="1">
        <v>29150</v>
      </c>
      <c r="C3458" s="2" t="s">
        <v>178</v>
      </c>
      <c r="D3458" s="2" t="s">
        <v>13890</v>
      </c>
      <c r="E3458">
        <v>601.65002400000003</v>
      </c>
      <c r="F3458">
        <v>601.65002400000003</v>
      </c>
      <c r="G3458">
        <v>601.65002400000003</v>
      </c>
      <c r="H3458">
        <v>601.65002400000003</v>
      </c>
      <c r="I3458">
        <v>601.65002400000003</v>
      </c>
      <c r="J3458">
        <v>0</v>
      </c>
      <c r="K3458">
        <v>601.65002400000003</v>
      </c>
      <c r="L3458" t="s">
        <v>685</v>
      </c>
      <c r="M3458" t="s">
        <v>686</v>
      </c>
      <c r="N3458" t="s">
        <v>687</v>
      </c>
      <c r="O3458" t="s">
        <v>3345</v>
      </c>
      <c r="P3458" t="s">
        <v>689</v>
      </c>
      <c r="Q3458">
        <v>31.727679999999999</v>
      </c>
      <c r="S3458" s="1">
        <v>29129</v>
      </c>
      <c r="T3458" s="3">
        <v>6820.5720000000001</v>
      </c>
      <c r="U3458" s="1">
        <v>29129</v>
      </c>
      <c r="V3458">
        <v>141679107.02860001</v>
      </c>
    </row>
    <row r="3459" spans="1:22" x14ac:dyDescent="0.55000000000000004">
      <c r="A3459" t="s">
        <v>11</v>
      </c>
      <c r="B3459" s="1">
        <v>29151</v>
      </c>
      <c r="C3459" s="2" t="s">
        <v>178</v>
      </c>
      <c r="D3459" s="2" t="s">
        <v>13890</v>
      </c>
      <c r="E3459">
        <v>599.53002900000001</v>
      </c>
      <c r="F3459">
        <v>599.53002900000001</v>
      </c>
      <c r="G3459">
        <v>599.53002900000001</v>
      </c>
      <c r="H3459">
        <v>599.53002900000001</v>
      </c>
      <c r="I3459">
        <v>599.53002900000001</v>
      </c>
      <c r="J3459">
        <v>0</v>
      </c>
      <c r="K3459">
        <v>599.53002900000001</v>
      </c>
      <c r="L3459" t="s">
        <v>685</v>
      </c>
      <c r="M3459" t="s">
        <v>686</v>
      </c>
      <c r="N3459" t="s">
        <v>687</v>
      </c>
      <c r="O3459" t="s">
        <v>3346</v>
      </c>
      <c r="P3459" t="s">
        <v>689</v>
      </c>
      <c r="Q3459">
        <v>31.727679999999999</v>
      </c>
      <c r="S3459" s="1">
        <v>29129</v>
      </c>
      <c r="T3459" s="3">
        <v>6820.5720000000001</v>
      </c>
      <c r="U3459" s="1">
        <v>29129</v>
      </c>
      <c r="V3459">
        <v>141679107.02860001</v>
      </c>
    </row>
    <row r="3460" spans="1:22" x14ac:dyDescent="0.55000000000000004">
      <c r="A3460" t="s">
        <v>11</v>
      </c>
      <c r="B3460" s="1">
        <v>29152</v>
      </c>
      <c r="C3460" s="2" t="s">
        <v>178</v>
      </c>
      <c r="D3460" s="2" t="s">
        <v>13890</v>
      </c>
      <c r="E3460">
        <v>600.90997300000004</v>
      </c>
      <c r="F3460">
        <v>600.90997300000004</v>
      </c>
      <c r="G3460">
        <v>600.90997300000004</v>
      </c>
      <c r="H3460">
        <v>600.90997300000004</v>
      </c>
      <c r="I3460">
        <v>600.90997300000004</v>
      </c>
      <c r="J3460">
        <v>0</v>
      </c>
      <c r="K3460">
        <v>600.90997300000004</v>
      </c>
      <c r="L3460" t="s">
        <v>685</v>
      </c>
      <c r="M3460" t="s">
        <v>686</v>
      </c>
      <c r="N3460" t="s">
        <v>687</v>
      </c>
      <c r="O3460" t="s">
        <v>3347</v>
      </c>
      <c r="P3460" t="s">
        <v>689</v>
      </c>
      <c r="Q3460">
        <v>31.727679999999999</v>
      </c>
      <c r="S3460" s="1">
        <v>29129</v>
      </c>
      <c r="T3460" s="3">
        <v>6820.5720000000001</v>
      </c>
      <c r="U3460" s="1">
        <v>29129</v>
      </c>
      <c r="V3460">
        <v>141679107.02860001</v>
      </c>
    </row>
    <row r="3461" spans="1:22" x14ac:dyDescent="0.55000000000000004">
      <c r="A3461" t="s">
        <v>11</v>
      </c>
      <c r="B3461" s="1">
        <v>29153</v>
      </c>
      <c r="C3461" s="2" t="s">
        <v>178</v>
      </c>
      <c r="D3461" s="2" t="s">
        <v>13890</v>
      </c>
      <c r="E3461">
        <v>598.580017</v>
      </c>
      <c r="F3461">
        <v>598.580017</v>
      </c>
      <c r="G3461">
        <v>598.580017</v>
      </c>
      <c r="H3461">
        <v>598.580017</v>
      </c>
      <c r="I3461">
        <v>598.580017</v>
      </c>
      <c r="J3461">
        <v>0</v>
      </c>
      <c r="K3461">
        <v>598.580017</v>
      </c>
      <c r="L3461" t="s">
        <v>685</v>
      </c>
      <c r="M3461" t="s">
        <v>686</v>
      </c>
      <c r="N3461" t="s">
        <v>687</v>
      </c>
      <c r="O3461" t="s">
        <v>3348</v>
      </c>
      <c r="P3461" t="s">
        <v>689</v>
      </c>
      <c r="Q3461">
        <v>31.727679999999999</v>
      </c>
      <c r="S3461" s="1">
        <v>29129</v>
      </c>
      <c r="T3461" s="3">
        <v>6820.5720000000001</v>
      </c>
      <c r="U3461" s="1">
        <v>29129</v>
      </c>
      <c r="V3461">
        <v>141679107.02860001</v>
      </c>
    </row>
    <row r="3462" spans="1:22" x14ac:dyDescent="0.55000000000000004">
      <c r="A3462" t="s">
        <v>11</v>
      </c>
      <c r="B3462" s="1">
        <v>29154</v>
      </c>
      <c r="C3462" s="2" t="s">
        <v>178</v>
      </c>
      <c r="D3462" s="2" t="s">
        <v>13890</v>
      </c>
      <c r="E3462">
        <v>602.28002900000001</v>
      </c>
      <c r="F3462">
        <v>602.28002900000001</v>
      </c>
      <c r="G3462">
        <v>602.28002900000001</v>
      </c>
      <c r="H3462">
        <v>602.28002900000001</v>
      </c>
      <c r="I3462">
        <v>602.28002900000001</v>
      </c>
      <c r="J3462">
        <v>0</v>
      </c>
      <c r="K3462">
        <v>602.28002900000001</v>
      </c>
      <c r="L3462" t="s">
        <v>685</v>
      </c>
      <c r="M3462" t="s">
        <v>686</v>
      </c>
      <c r="N3462" t="s">
        <v>687</v>
      </c>
      <c r="O3462" t="s">
        <v>3349</v>
      </c>
      <c r="P3462" t="s">
        <v>689</v>
      </c>
      <c r="Q3462">
        <v>31.727679999999999</v>
      </c>
      <c r="S3462" s="1">
        <v>29129</v>
      </c>
      <c r="T3462" s="3">
        <v>6820.5720000000001</v>
      </c>
      <c r="U3462" s="1">
        <v>29129</v>
      </c>
      <c r="V3462">
        <v>141679107.02860001</v>
      </c>
    </row>
    <row r="3463" spans="1:22" x14ac:dyDescent="0.55000000000000004">
      <c r="A3463" t="s">
        <v>11</v>
      </c>
      <c r="B3463" s="1">
        <v>29157</v>
      </c>
      <c r="C3463" s="2" t="s">
        <v>178</v>
      </c>
      <c r="D3463" s="2" t="s">
        <v>13890</v>
      </c>
      <c r="E3463">
        <v>603.22997999999995</v>
      </c>
      <c r="F3463">
        <v>603.22997999999995</v>
      </c>
      <c r="G3463">
        <v>603.22997999999995</v>
      </c>
      <c r="H3463">
        <v>603.22997999999995</v>
      </c>
      <c r="I3463">
        <v>603.22997999999995</v>
      </c>
      <c r="J3463">
        <v>0</v>
      </c>
      <c r="K3463">
        <v>603.22997999999995</v>
      </c>
      <c r="L3463" t="s">
        <v>685</v>
      </c>
      <c r="M3463" t="s">
        <v>686</v>
      </c>
      <c r="N3463" t="s">
        <v>687</v>
      </c>
      <c r="O3463" t="s">
        <v>3350</v>
      </c>
      <c r="P3463" t="s">
        <v>689</v>
      </c>
      <c r="Q3463">
        <v>31.727679999999999</v>
      </c>
      <c r="S3463" s="1">
        <v>29129</v>
      </c>
      <c r="T3463" s="3">
        <v>6820.5720000000001</v>
      </c>
      <c r="U3463" s="1">
        <v>29129</v>
      </c>
      <c r="V3463">
        <v>141679107.02860001</v>
      </c>
    </row>
    <row r="3464" spans="1:22" x14ac:dyDescent="0.55000000000000004">
      <c r="A3464" t="s">
        <v>11</v>
      </c>
      <c r="B3464" s="1">
        <v>29158</v>
      </c>
      <c r="C3464" s="2" t="s">
        <v>178</v>
      </c>
      <c r="D3464" s="2" t="s">
        <v>13890</v>
      </c>
      <c r="E3464">
        <v>614.44000200000005</v>
      </c>
      <c r="F3464">
        <v>614.44000200000005</v>
      </c>
      <c r="G3464">
        <v>614.44000200000005</v>
      </c>
      <c r="H3464">
        <v>614.44000200000005</v>
      </c>
      <c r="I3464">
        <v>614.44000200000005</v>
      </c>
      <c r="J3464">
        <v>0</v>
      </c>
      <c r="K3464">
        <v>614.44000200000005</v>
      </c>
      <c r="L3464" t="s">
        <v>685</v>
      </c>
      <c r="M3464" t="s">
        <v>686</v>
      </c>
      <c r="N3464" t="s">
        <v>687</v>
      </c>
      <c r="O3464" t="s">
        <v>3351</v>
      </c>
      <c r="P3464" t="s">
        <v>689</v>
      </c>
      <c r="Q3464">
        <v>31.727679999999999</v>
      </c>
      <c r="S3464" s="1">
        <v>29129</v>
      </c>
      <c r="T3464" s="3">
        <v>6820.5720000000001</v>
      </c>
      <c r="U3464" s="1">
        <v>29129</v>
      </c>
      <c r="V3464">
        <v>141679107.02860001</v>
      </c>
    </row>
    <row r="3465" spans="1:22" x14ac:dyDescent="0.55000000000000004">
      <c r="A3465" t="s">
        <v>11</v>
      </c>
      <c r="B3465" s="1">
        <v>29159</v>
      </c>
      <c r="C3465" s="2" t="s">
        <v>178</v>
      </c>
      <c r="D3465" s="2" t="s">
        <v>13890</v>
      </c>
      <c r="E3465">
        <v>610.21002199999998</v>
      </c>
      <c r="F3465">
        <v>610.21002199999998</v>
      </c>
      <c r="G3465">
        <v>610.21002199999998</v>
      </c>
      <c r="H3465">
        <v>610.21002199999998</v>
      </c>
      <c r="I3465">
        <v>610.21002199999998</v>
      </c>
      <c r="J3465">
        <v>0</v>
      </c>
      <c r="K3465">
        <v>610.21002199999998</v>
      </c>
      <c r="L3465" t="s">
        <v>685</v>
      </c>
      <c r="M3465" t="s">
        <v>686</v>
      </c>
      <c r="N3465" t="s">
        <v>687</v>
      </c>
      <c r="O3465" t="s">
        <v>3352</v>
      </c>
      <c r="P3465" t="s">
        <v>689</v>
      </c>
      <c r="Q3465">
        <v>31.727679999999999</v>
      </c>
      <c r="S3465" s="1">
        <v>29129</v>
      </c>
      <c r="T3465" s="3">
        <v>6820.5720000000001</v>
      </c>
      <c r="U3465" s="1">
        <v>29129</v>
      </c>
      <c r="V3465">
        <v>141679107.02860001</v>
      </c>
    </row>
    <row r="3466" spans="1:22" x14ac:dyDescent="0.55000000000000004">
      <c r="A3466" t="s">
        <v>11</v>
      </c>
      <c r="B3466" s="1">
        <v>29160</v>
      </c>
      <c r="C3466" s="2" t="s">
        <v>179</v>
      </c>
      <c r="D3466" s="2" t="s">
        <v>13890</v>
      </c>
      <c r="E3466">
        <v>615.07000700000003</v>
      </c>
      <c r="F3466">
        <v>615.07000700000003</v>
      </c>
      <c r="G3466">
        <v>615.07000700000003</v>
      </c>
      <c r="H3466">
        <v>615.07000700000003</v>
      </c>
      <c r="I3466">
        <v>615.07000700000003</v>
      </c>
      <c r="J3466">
        <v>0</v>
      </c>
      <c r="K3466">
        <v>615.07000700000003</v>
      </c>
      <c r="L3466" t="s">
        <v>685</v>
      </c>
      <c r="M3466" t="s">
        <v>686</v>
      </c>
      <c r="N3466" t="s">
        <v>687</v>
      </c>
      <c r="O3466" t="s">
        <v>3353</v>
      </c>
      <c r="P3466" t="s">
        <v>689</v>
      </c>
      <c r="Q3466">
        <v>32.023020000000002</v>
      </c>
      <c r="S3466" s="1">
        <v>29129</v>
      </c>
      <c r="T3466" s="3">
        <v>6820.5720000000001</v>
      </c>
      <c r="U3466" s="1">
        <v>29160</v>
      </c>
      <c r="V3466">
        <v>141883989.33360299</v>
      </c>
    </row>
    <row r="3467" spans="1:22" x14ac:dyDescent="0.55000000000000004">
      <c r="A3467" t="s">
        <v>11</v>
      </c>
      <c r="B3467" s="1">
        <v>29161</v>
      </c>
      <c r="C3467" s="2" t="s">
        <v>179</v>
      </c>
      <c r="D3467" s="2" t="s">
        <v>13890</v>
      </c>
      <c r="E3467">
        <v>615.28997800000002</v>
      </c>
      <c r="F3467">
        <v>615.28997800000002</v>
      </c>
      <c r="G3467">
        <v>615.28997800000002</v>
      </c>
      <c r="H3467">
        <v>615.28997800000002</v>
      </c>
      <c r="I3467">
        <v>615.28997800000002</v>
      </c>
      <c r="J3467">
        <v>0</v>
      </c>
      <c r="K3467">
        <v>615.28997800000002</v>
      </c>
      <c r="L3467" t="s">
        <v>685</v>
      </c>
      <c r="M3467" t="s">
        <v>686</v>
      </c>
      <c r="N3467" t="s">
        <v>687</v>
      </c>
      <c r="O3467" t="s">
        <v>3354</v>
      </c>
      <c r="P3467" t="s">
        <v>689</v>
      </c>
      <c r="Q3467">
        <v>32.023020000000002</v>
      </c>
      <c r="S3467" s="1">
        <v>29129</v>
      </c>
      <c r="T3467" s="3">
        <v>6820.5720000000001</v>
      </c>
      <c r="U3467" s="1">
        <v>29160</v>
      </c>
      <c r="V3467">
        <v>141883989.33360299</v>
      </c>
    </row>
    <row r="3468" spans="1:22" x14ac:dyDescent="0.55000000000000004">
      <c r="A3468" t="s">
        <v>11</v>
      </c>
      <c r="B3468" s="1">
        <v>29164</v>
      </c>
      <c r="C3468" s="2" t="s">
        <v>179</v>
      </c>
      <c r="D3468" s="2" t="s">
        <v>13890</v>
      </c>
      <c r="E3468">
        <v>611.27002000000005</v>
      </c>
      <c r="F3468">
        <v>611.27002000000005</v>
      </c>
      <c r="G3468">
        <v>611.27002000000005</v>
      </c>
      <c r="H3468">
        <v>611.27002000000005</v>
      </c>
      <c r="I3468">
        <v>611.27002000000005</v>
      </c>
      <c r="J3468">
        <v>0</v>
      </c>
      <c r="K3468">
        <v>611.27002000000005</v>
      </c>
      <c r="L3468" t="s">
        <v>685</v>
      </c>
      <c r="M3468" t="s">
        <v>686</v>
      </c>
      <c r="N3468" t="s">
        <v>687</v>
      </c>
      <c r="O3468" t="s">
        <v>3355</v>
      </c>
      <c r="P3468" t="s">
        <v>689</v>
      </c>
      <c r="Q3468">
        <v>32.023020000000002</v>
      </c>
      <c r="S3468" s="1">
        <v>29129</v>
      </c>
      <c r="T3468" s="3">
        <v>6820.5720000000001</v>
      </c>
      <c r="U3468" s="1">
        <v>29160</v>
      </c>
      <c r="V3468">
        <v>141883989.33360299</v>
      </c>
    </row>
    <row r="3469" spans="1:22" x14ac:dyDescent="0.55000000000000004">
      <c r="A3469" t="s">
        <v>11</v>
      </c>
      <c r="B3469" s="1">
        <v>29165</v>
      </c>
      <c r="C3469" s="2" t="s">
        <v>179</v>
      </c>
      <c r="D3469" s="2" t="s">
        <v>13890</v>
      </c>
      <c r="E3469">
        <v>607.78002900000001</v>
      </c>
      <c r="F3469">
        <v>607.78002900000001</v>
      </c>
      <c r="G3469">
        <v>607.78002900000001</v>
      </c>
      <c r="H3469">
        <v>607.78002900000001</v>
      </c>
      <c r="I3469">
        <v>607.78002900000001</v>
      </c>
      <c r="J3469">
        <v>0</v>
      </c>
      <c r="K3469">
        <v>607.78002900000001</v>
      </c>
      <c r="L3469" t="s">
        <v>685</v>
      </c>
      <c r="M3469" t="s">
        <v>686</v>
      </c>
      <c r="N3469" t="s">
        <v>687</v>
      </c>
      <c r="O3469" t="s">
        <v>3356</v>
      </c>
      <c r="P3469" t="s">
        <v>689</v>
      </c>
      <c r="Q3469">
        <v>32.023020000000002</v>
      </c>
      <c r="S3469" s="1">
        <v>29129</v>
      </c>
      <c r="T3469" s="3">
        <v>6820.5720000000001</v>
      </c>
      <c r="U3469" s="1">
        <v>29160</v>
      </c>
      <c r="V3469">
        <v>141883989.33360299</v>
      </c>
    </row>
    <row r="3470" spans="1:22" x14ac:dyDescent="0.55000000000000004">
      <c r="A3470" t="s">
        <v>11</v>
      </c>
      <c r="B3470" s="1">
        <v>29166</v>
      </c>
      <c r="C3470" s="2" t="s">
        <v>179</v>
      </c>
      <c r="D3470" s="2" t="s">
        <v>13890</v>
      </c>
      <c r="E3470">
        <v>600.05999799999995</v>
      </c>
      <c r="F3470">
        <v>600.05999799999995</v>
      </c>
      <c r="G3470">
        <v>600.05999799999995</v>
      </c>
      <c r="H3470">
        <v>600.05999799999995</v>
      </c>
      <c r="I3470">
        <v>600.05999799999995</v>
      </c>
      <c r="J3470">
        <v>0</v>
      </c>
      <c r="K3470">
        <v>600.05999799999995</v>
      </c>
      <c r="L3470" t="s">
        <v>685</v>
      </c>
      <c r="M3470" t="s">
        <v>686</v>
      </c>
      <c r="N3470" t="s">
        <v>687</v>
      </c>
      <c r="O3470" t="s">
        <v>3357</v>
      </c>
      <c r="P3470" t="s">
        <v>689</v>
      </c>
      <c r="Q3470">
        <v>32.023020000000002</v>
      </c>
      <c r="S3470" s="1">
        <v>29129</v>
      </c>
      <c r="T3470" s="3">
        <v>6820.5720000000001</v>
      </c>
      <c r="U3470" s="1">
        <v>29160</v>
      </c>
      <c r="V3470">
        <v>141883989.33360299</v>
      </c>
    </row>
    <row r="3471" spans="1:22" x14ac:dyDescent="0.55000000000000004">
      <c r="A3471" t="s">
        <v>11</v>
      </c>
      <c r="B3471" s="1">
        <v>29167</v>
      </c>
      <c r="C3471" s="2" t="s">
        <v>179</v>
      </c>
      <c r="D3471" s="2" t="s">
        <v>13890</v>
      </c>
      <c r="E3471">
        <v>602.90997300000004</v>
      </c>
      <c r="F3471">
        <v>602.90997300000004</v>
      </c>
      <c r="G3471">
        <v>602.90997300000004</v>
      </c>
      <c r="H3471">
        <v>602.90997300000004</v>
      </c>
      <c r="I3471">
        <v>602.90997300000004</v>
      </c>
      <c r="J3471">
        <v>0</v>
      </c>
      <c r="K3471">
        <v>602.90997300000004</v>
      </c>
      <c r="L3471" t="s">
        <v>685</v>
      </c>
      <c r="M3471" t="s">
        <v>686</v>
      </c>
      <c r="N3471" t="s">
        <v>687</v>
      </c>
      <c r="O3471" t="s">
        <v>3358</v>
      </c>
      <c r="P3471" t="s">
        <v>689</v>
      </c>
      <c r="Q3471">
        <v>32.023020000000002</v>
      </c>
      <c r="S3471" s="1">
        <v>29129</v>
      </c>
      <c r="T3471" s="3">
        <v>6820.5720000000001</v>
      </c>
      <c r="U3471" s="1">
        <v>29160</v>
      </c>
      <c r="V3471">
        <v>141883989.33360299</v>
      </c>
    </row>
    <row r="3472" spans="1:22" x14ac:dyDescent="0.55000000000000004">
      <c r="A3472" t="s">
        <v>11</v>
      </c>
      <c r="B3472" s="1">
        <v>29168</v>
      </c>
      <c r="C3472" s="2" t="s">
        <v>179</v>
      </c>
      <c r="D3472" s="2" t="s">
        <v>13890</v>
      </c>
      <c r="E3472">
        <v>610.53002900000001</v>
      </c>
      <c r="F3472">
        <v>610.53002900000001</v>
      </c>
      <c r="G3472">
        <v>610.53002900000001</v>
      </c>
      <c r="H3472">
        <v>610.53002900000001</v>
      </c>
      <c r="I3472">
        <v>610.53002900000001</v>
      </c>
      <c r="J3472">
        <v>0</v>
      </c>
      <c r="K3472">
        <v>610.53002900000001</v>
      </c>
      <c r="L3472" t="s">
        <v>685</v>
      </c>
      <c r="M3472" t="s">
        <v>686</v>
      </c>
      <c r="N3472" t="s">
        <v>687</v>
      </c>
      <c r="O3472" t="s">
        <v>3359</v>
      </c>
      <c r="P3472" t="s">
        <v>689</v>
      </c>
      <c r="Q3472">
        <v>32.023020000000002</v>
      </c>
      <c r="S3472" s="1">
        <v>29129</v>
      </c>
      <c r="T3472" s="3">
        <v>6820.5720000000001</v>
      </c>
      <c r="U3472" s="1">
        <v>29160</v>
      </c>
      <c r="V3472">
        <v>141883989.33360299</v>
      </c>
    </row>
    <row r="3473" spans="1:22" x14ac:dyDescent="0.55000000000000004">
      <c r="A3473" t="s">
        <v>11</v>
      </c>
      <c r="B3473" s="1">
        <v>29171</v>
      </c>
      <c r="C3473" s="2" t="s">
        <v>179</v>
      </c>
      <c r="D3473" s="2" t="s">
        <v>13890</v>
      </c>
      <c r="E3473">
        <v>621.95001200000002</v>
      </c>
      <c r="F3473">
        <v>621.95001200000002</v>
      </c>
      <c r="G3473">
        <v>621.95001200000002</v>
      </c>
      <c r="H3473">
        <v>621.95001200000002</v>
      </c>
      <c r="I3473">
        <v>621.95001200000002</v>
      </c>
      <c r="J3473">
        <v>0</v>
      </c>
      <c r="K3473">
        <v>621.95001200000002</v>
      </c>
      <c r="L3473" t="s">
        <v>685</v>
      </c>
      <c r="M3473" t="s">
        <v>686</v>
      </c>
      <c r="N3473" t="s">
        <v>687</v>
      </c>
      <c r="O3473" t="s">
        <v>3360</v>
      </c>
      <c r="P3473" t="s">
        <v>689</v>
      </c>
      <c r="Q3473">
        <v>32.023020000000002</v>
      </c>
      <c r="S3473" s="1">
        <v>29129</v>
      </c>
      <c r="T3473" s="3">
        <v>6820.5720000000001</v>
      </c>
      <c r="U3473" s="1">
        <v>29160</v>
      </c>
      <c r="V3473">
        <v>141883989.33360299</v>
      </c>
    </row>
    <row r="3474" spans="1:22" x14ac:dyDescent="0.55000000000000004">
      <c r="A3474" t="s">
        <v>11</v>
      </c>
      <c r="B3474" s="1">
        <v>29172</v>
      </c>
      <c r="C3474" s="2" t="s">
        <v>179</v>
      </c>
      <c r="D3474" s="2" t="s">
        <v>13890</v>
      </c>
      <c r="E3474">
        <v>619.51000999999997</v>
      </c>
      <c r="F3474">
        <v>619.51000999999997</v>
      </c>
      <c r="G3474">
        <v>619.51000999999997</v>
      </c>
      <c r="H3474">
        <v>619.51000999999997</v>
      </c>
      <c r="I3474">
        <v>619.51000999999997</v>
      </c>
      <c r="J3474">
        <v>0</v>
      </c>
      <c r="K3474">
        <v>619.51000999999997</v>
      </c>
      <c r="L3474" t="s">
        <v>685</v>
      </c>
      <c r="M3474" t="s">
        <v>686</v>
      </c>
      <c r="N3474" t="s">
        <v>687</v>
      </c>
      <c r="O3474" t="s">
        <v>3361</v>
      </c>
      <c r="P3474" t="s">
        <v>689</v>
      </c>
      <c r="Q3474">
        <v>32.023020000000002</v>
      </c>
      <c r="S3474" s="1">
        <v>29129</v>
      </c>
      <c r="T3474" s="3">
        <v>6820.5720000000001</v>
      </c>
      <c r="U3474" s="1">
        <v>29160</v>
      </c>
      <c r="V3474">
        <v>141883989.33360299</v>
      </c>
    </row>
    <row r="3475" spans="1:22" x14ac:dyDescent="0.55000000000000004">
      <c r="A3475" t="s">
        <v>11</v>
      </c>
      <c r="B3475" s="1">
        <v>29173</v>
      </c>
      <c r="C3475" s="2" t="s">
        <v>179</v>
      </c>
      <c r="D3475" s="2" t="s">
        <v>13890</v>
      </c>
      <c r="E3475">
        <v>622.26000999999997</v>
      </c>
      <c r="F3475">
        <v>622.26000999999997</v>
      </c>
      <c r="G3475">
        <v>622.26000999999997</v>
      </c>
      <c r="H3475">
        <v>622.26000999999997</v>
      </c>
      <c r="I3475">
        <v>622.26000999999997</v>
      </c>
      <c r="J3475">
        <v>0</v>
      </c>
      <c r="K3475">
        <v>622.26000999999997</v>
      </c>
      <c r="L3475" t="s">
        <v>685</v>
      </c>
      <c r="M3475" t="s">
        <v>686</v>
      </c>
      <c r="N3475" t="s">
        <v>687</v>
      </c>
      <c r="O3475" t="s">
        <v>3362</v>
      </c>
      <c r="P3475" t="s">
        <v>689</v>
      </c>
      <c r="Q3475">
        <v>32.023020000000002</v>
      </c>
      <c r="S3475" s="1">
        <v>29129</v>
      </c>
      <c r="T3475" s="3">
        <v>6820.5720000000001</v>
      </c>
      <c r="U3475" s="1">
        <v>29160</v>
      </c>
      <c r="V3475">
        <v>141883989.33360299</v>
      </c>
    </row>
    <row r="3476" spans="1:22" x14ac:dyDescent="0.55000000000000004">
      <c r="A3476" t="s">
        <v>11</v>
      </c>
      <c r="B3476" s="1">
        <v>29174</v>
      </c>
      <c r="C3476" s="2" t="s">
        <v>179</v>
      </c>
      <c r="D3476" s="2" t="s">
        <v>13890</v>
      </c>
      <c r="E3476">
        <v>626.71002199999998</v>
      </c>
      <c r="F3476">
        <v>626.71002199999998</v>
      </c>
      <c r="G3476">
        <v>626.71002199999998</v>
      </c>
      <c r="H3476">
        <v>626.71002199999998</v>
      </c>
      <c r="I3476">
        <v>626.71002199999998</v>
      </c>
      <c r="J3476">
        <v>0</v>
      </c>
      <c r="K3476">
        <v>626.71002199999998</v>
      </c>
      <c r="L3476" t="s">
        <v>685</v>
      </c>
      <c r="M3476" t="s">
        <v>686</v>
      </c>
      <c r="N3476" t="s">
        <v>687</v>
      </c>
      <c r="O3476" t="s">
        <v>3363</v>
      </c>
      <c r="P3476" t="s">
        <v>689</v>
      </c>
      <c r="Q3476">
        <v>32.023020000000002</v>
      </c>
      <c r="S3476" s="1">
        <v>29129</v>
      </c>
      <c r="T3476" s="3">
        <v>6820.5720000000001</v>
      </c>
      <c r="U3476" s="1">
        <v>29160</v>
      </c>
      <c r="V3476">
        <v>141883989.33360299</v>
      </c>
    </row>
    <row r="3477" spans="1:22" x14ac:dyDescent="0.55000000000000004">
      <c r="A3477" t="s">
        <v>11</v>
      </c>
      <c r="B3477" s="1">
        <v>29175</v>
      </c>
      <c r="C3477" s="2" t="s">
        <v>179</v>
      </c>
      <c r="D3477" s="2" t="s">
        <v>13890</v>
      </c>
      <c r="E3477">
        <v>625.01000999999997</v>
      </c>
      <c r="F3477">
        <v>625.01000999999997</v>
      </c>
      <c r="G3477">
        <v>625.01000999999997</v>
      </c>
      <c r="H3477">
        <v>625.01000999999997</v>
      </c>
      <c r="I3477">
        <v>625.01000999999997</v>
      </c>
      <c r="J3477">
        <v>0</v>
      </c>
      <c r="K3477">
        <v>625.01000999999997</v>
      </c>
      <c r="L3477" t="s">
        <v>685</v>
      </c>
      <c r="M3477" t="s">
        <v>686</v>
      </c>
      <c r="N3477" t="s">
        <v>687</v>
      </c>
      <c r="O3477" t="s">
        <v>3364</v>
      </c>
      <c r="P3477" t="s">
        <v>689</v>
      </c>
      <c r="Q3477">
        <v>32.023020000000002</v>
      </c>
      <c r="S3477" s="1">
        <v>29129</v>
      </c>
      <c r="T3477" s="3">
        <v>6820.5720000000001</v>
      </c>
      <c r="U3477" s="1">
        <v>29160</v>
      </c>
      <c r="V3477">
        <v>141883989.33360299</v>
      </c>
    </row>
    <row r="3478" spans="1:22" x14ac:dyDescent="0.55000000000000004">
      <c r="A3478" t="s">
        <v>11</v>
      </c>
      <c r="B3478" s="1">
        <v>29178</v>
      </c>
      <c r="C3478" s="2" t="s">
        <v>179</v>
      </c>
      <c r="D3478" s="2" t="s">
        <v>13890</v>
      </c>
      <c r="E3478">
        <v>627.65997300000004</v>
      </c>
      <c r="F3478">
        <v>627.65997300000004</v>
      </c>
      <c r="G3478">
        <v>627.65997300000004</v>
      </c>
      <c r="H3478">
        <v>627.65997300000004</v>
      </c>
      <c r="I3478">
        <v>627.65997300000004</v>
      </c>
      <c r="J3478">
        <v>0</v>
      </c>
      <c r="K3478">
        <v>627.65997300000004</v>
      </c>
      <c r="L3478" t="s">
        <v>685</v>
      </c>
      <c r="M3478" t="s">
        <v>686</v>
      </c>
      <c r="N3478" t="s">
        <v>687</v>
      </c>
      <c r="O3478" t="s">
        <v>3365</v>
      </c>
      <c r="P3478" t="s">
        <v>689</v>
      </c>
      <c r="Q3478">
        <v>32.023020000000002</v>
      </c>
      <c r="S3478" s="1">
        <v>29129</v>
      </c>
      <c r="T3478" s="3">
        <v>6820.5720000000001</v>
      </c>
      <c r="U3478" s="1">
        <v>29160</v>
      </c>
      <c r="V3478">
        <v>141883989.33360299</v>
      </c>
    </row>
    <row r="3479" spans="1:22" x14ac:dyDescent="0.55000000000000004">
      <c r="A3479" t="s">
        <v>11</v>
      </c>
      <c r="B3479" s="1">
        <v>29179</v>
      </c>
      <c r="C3479" s="2" t="s">
        <v>179</v>
      </c>
      <c r="D3479" s="2" t="s">
        <v>13890</v>
      </c>
      <c r="E3479">
        <v>624.79998799999998</v>
      </c>
      <c r="F3479">
        <v>624.79998799999998</v>
      </c>
      <c r="G3479">
        <v>624.79998799999998</v>
      </c>
      <c r="H3479">
        <v>624.79998799999998</v>
      </c>
      <c r="I3479">
        <v>624.79998799999998</v>
      </c>
      <c r="J3479">
        <v>0</v>
      </c>
      <c r="K3479">
        <v>624.79998799999998</v>
      </c>
      <c r="L3479" t="s">
        <v>685</v>
      </c>
      <c r="M3479" t="s">
        <v>686</v>
      </c>
      <c r="N3479" t="s">
        <v>687</v>
      </c>
      <c r="O3479" t="s">
        <v>3366</v>
      </c>
      <c r="P3479" t="s">
        <v>689</v>
      </c>
      <c r="Q3479">
        <v>32.023020000000002</v>
      </c>
      <c r="S3479" s="1">
        <v>29129</v>
      </c>
      <c r="T3479" s="3">
        <v>6820.5720000000001</v>
      </c>
      <c r="U3479" s="1">
        <v>29160</v>
      </c>
      <c r="V3479">
        <v>141883989.33360299</v>
      </c>
    </row>
    <row r="3480" spans="1:22" x14ac:dyDescent="0.55000000000000004">
      <c r="A3480" t="s">
        <v>11</v>
      </c>
      <c r="B3480" s="1">
        <v>29180</v>
      </c>
      <c r="C3480" s="2" t="s">
        <v>179</v>
      </c>
      <c r="D3480" s="2" t="s">
        <v>13890</v>
      </c>
      <c r="E3480">
        <v>625.75</v>
      </c>
      <c r="F3480">
        <v>625.75</v>
      </c>
      <c r="G3480">
        <v>625.75</v>
      </c>
      <c r="H3480">
        <v>625.75</v>
      </c>
      <c r="I3480">
        <v>625.75</v>
      </c>
      <c r="J3480">
        <v>0</v>
      </c>
      <c r="K3480">
        <v>625.75</v>
      </c>
      <c r="L3480" t="s">
        <v>685</v>
      </c>
      <c r="M3480" t="s">
        <v>686</v>
      </c>
      <c r="N3480" t="s">
        <v>687</v>
      </c>
      <c r="O3480" t="s">
        <v>3367</v>
      </c>
      <c r="P3480" t="s">
        <v>689</v>
      </c>
      <c r="Q3480">
        <v>32.023020000000002</v>
      </c>
      <c r="S3480" s="1">
        <v>29129</v>
      </c>
      <c r="T3480" s="3">
        <v>6820.5720000000001</v>
      </c>
      <c r="U3480" s="1">
        <v>29160</v>
      </c>
      <c r="V3480">
        <v>141883989.33360299</v>
      </c>
    </row>
    <row r="3481" spans="1:22" x14ac:dyDescent="0.55000000000000004">
      <c r="A3481" t="s">
        <v>11</v>
      </c>
      <c r="B3481" s="1">
        <v>29182</v>
      </c>
      <c r="C3481" s="2" t="s">
        <v>179</v>
      </c>
      <c r="D3481" s="2" t="s">
        <v>13890</v>
      </c>
      <c r="E3481">
        <v>630.830017</v>
      </c>
      <c r="F3481">
        <v>630.830017</v>
      </c>
      <c r="G3481">
        <v>630.830017</v>
      </c>
      <c r="H3481">
        <v>630.830017</v>
      </c>
      <c r="I3481">
        <v>630.830017</v>
      </c>
      <c r="J3481">
        <v>0</v>
      </c>
      <c r="K3481">
        <v>630.830017</v>
      </c>
      <c r="L3481" t="s">
        <v>685</v>
      </c>
      <c r="M3481" t="s">
        <v>686</v>
      </c>
      <c r="N3481" t="s">
        <v>687</v>
      </c>
      <c r="O3481" t="s">
        <v>3368</v>
      </c>
      <c r="P3481" t="s">
        <v>689</v>
      </c>
      <c r="Q3481">
        <v>32.023020000000002</v>
      </c>
      <c r="S3481" s="1">
        <v>29129</v>
      </c>
      <c r="T3481" s="3">
        <v>6820.5720000000001</v>
      </c>
      <c r="U3481" s="1">
        <v>29160</v>
      </c>
      <c r="V3481">
        <v>141883989.33360299</v>
      </c>
    </row>
    <row r="3482" spans="1:22" x14ac:dyDescent="0.55000000000000004">
      <c r="A3482" t="s">
        <v>11</v>
      </c>
      <c r="B3482" s="1">
        <v>29185</v>
      </c>
      <c r="C3482" s="2" t="s">
        <v>179</v>
      </c>
      <c r="D3482" s="2" t="s">
        <v>13890</v>
      </c>
      <c r="E3482">
        <v>644.04998799999998</v>
      </c>
      <c r="F3482">
        <v>644.04998799999998</v>
      </c>
      <c r="G3482">
        <v>644.04998799999998</v>
      </c>
      <c r="H3482">
        <v>644.04998799999998</v>
      </c>
      <c r="I3482">
        <v>644.04998799999998</v>
      </c>
      <c r="J3482">
        <v>0</v>
      </c>
      <c r="K3482">
        <v>644.04998799999998</v>
      </c>
      <c r="L3482" t="s">
        <v>685</v>
      </c>
      <c r="M3482" t="s">
        <v>686</v>
      </c>
      <c r="N3482" t="s">
        <v>687</v>
      </c>
      <c r="O3482" t="s">
        <v>3369</v>
      </c>
      <c r="P3482" t="s">
        <v>689</v>
      </c>
      <c r="Q3482">
        <v>32.023020000000002</v>
      </c>
      <c r="S3482" s="1">
        <v>29129</v>
      </c>
      <c r="T3482" s="3">
        <v>6820.5720000000001</v>
      </c>
      <c r="U3482" s="1">
        <v>29160</v>
      </c>
      <c r="V3482">
        <v>141883989.33360299</v>
      </c>
    </row>
    <row r="3483" spans="1:22" x14ac:dyDescent="0.55000000000000004">
      <c r="A3483" t="s">
        <v>11</v>
      </c>
      <c r="B3483" s="1">
        <v>29186</v>
      </c>
      <c r="C3483" s="2" t="s">
        <v>179</v>
      </c>
      <c r="D3483" s="2" t="s">
        <v>13890</v>
      </c>
      <c r="E3483">
        <v>642.57000700000003</v>
      </c>
      <c r="F3483">
        <v>642.57000700000003</v>
      </c>
      <c r="G3483">
        <v>642.57000700000003</v>
      </c>
      <c r="H3483">
        <v>642.57000700000003</v>
      </c>
      <c r="I3483">
        <v>642.57000700000003</v>
      </c>
      <c r="J3483">
        <v>0</v>
      </c>
      <c r="K3483">
        <v>642.57000700000003</v>
      </c>
      <c r="L3483" t="s">
        <v>685</v>
      </c>
      <c r="M3483" t="s">
        <v>686</v>
      </c>
      <c r="N3483" t="s">
        <v>687</v>
      </c>
      <c r="O3483" t="s">
        <v>3370</v>
      </c>
      <c r="P3483" t="s">
        <v>689</v>
      </c>
      <c r="Q3483">
        <v>32.023020000000002</v>
      </c>
      <c r="S3483" s="1">
        <v>29129</v>
      </c>
      <c r="T3483" s="3">
        <v>6820.5720000000001</v>
      </c>
      <c r="U3483" s="1">
        <v>29160</v>
      </c>
      <c r="V3483">
        <v>141883989.33360299</v>
      </c>
    </row>
    <row r="3484" spans="1:22" x14ac:dyDescent="0.55000000000000004">
      <c r="A3484" t="s">
        <v>11</v>
      </c>
      <c r="B3484" s="1">
        <v>29187</v>
      </c>
      <c r="C3484" s="2" t="s">
        <v>179</v>
      </c>
      <c r="D3484" s="2" t="s">
        <v>13890</v>
      </c>
      <c r="E3484">
        <v>645</v>
      </c>
      <c r="F3484">
        <v>645</v>
      </c>
      <c r="G3484">
        <v>645</v>
      </c>
      <c r="H3484">
        <v>645</v>
      </c>
      <c r="I3484">
        <v>645</v>
      </c>
      <c r="J3484">
        <v>0</v>
      </c>
      <c r="K3484">
        <v>645</v>
      </c>
      <c r="L3484" t="s">
        <v>685</v>
      </c>
      <c r="M3484" t="s">
        <v>686</v>
      </c>
      <c r="N3484" t="s">
        <v>687</v>
      </c>
      <c r="O3484" t="s">
        <v>3371</v>
      </c>
      <c r="P3484" t="s">
        <v>689</v>
      </c>
      <c r="Q3484">
        <v>32.023020000000002</v>
      </c>
      <c r="S3484" s="1">
        <v>29129</v>
      </c>
      <c r="T3484" s="3">
        <v>6820.5720000000001</v>
      </c>
      <c r="U3484" s="1">
        <v>29160</v>
      </c>
      <c r="V3484">
        <v>141883989.33360299</v>
      </c>
    </row>
    <row r="3485" spans="1:22" x14ac:dyDescent="0.55000000000000004">
      <c r="A3485" t="s">
        <v>11</v>
      </c>
      <c r="B3485" s="1">
        <v>29188</v>
      </c>
      <c r="C3485" s="2" t="s">
        <v>179</v>
      </c>
      <c r="D3485" s="2" t="s">
        <v>13890</v>
      </c>
      <c r="E3485">
        <v>645.30999799999995</v>
      </c>
      <c r="F3485">
        <v>645.30999799999995</v>
      </c>
      <c r="G3485">
        <v>645.30999799999995</v>
      </c>
      <c r="H3485">
        <v>645.30999799999995</v>
      </c>
      <c r="I3485">
        <v>645.30999799999995</v>
      </c>
      <c r="J3485">
        <v>0</v>
      </c>
      <c r="K3485">
        <v>645.30999799999995</v>
      </c>
      <c r="L3485" t="s">
        <v>685</v>
      </c>
      <c r="M3485" t="s">
        <v>686</v>
      </c>
      <c r="N3485" t="s">
        <v>687</v>
      </c>
      <c r="O3485" t="s">
        <v>3372</v>
      </c>
      <c r="P3485" t="s">
        <v>689</v>
      </c>
      <c r="Q3485">
        <v>32.023020000000002</v>
      </c>
      <c r="S3485" s="1">
        <v>29129</v>
      </c>
      <c r="T3485" s="3">
        <v>6820.5720000000001</v>
      </c>
      <c r="U3485" s="1">
        <v>29160</v>
      </c>
      <c r="V3485">
        <v>141883989.33360299</v>
      </c>
    </row>
    <row r="3486" spans="1:22" x14ac:dyDescent="0.55000000000000004">
      <c r="A3486" t="s">
        <v>11</v>
      </c>
      <c r="B3486" s="1">
        <v>29189</v>
      </c>
      <c r="C3486" s="2" t="s">
        <v>179</v>
      </c>
      <c r="D3486" s="2" t="s">
        <v>13890</v>
      </c>
      <c r="E3486">
        <v>641.92999299999997</v>
      </c>
      <c r="F3486">
        <v>641.92999299999997</v>
      </c>
      <c r="G3486">
        <v>641.92999299999997</v>
      </c>
      <c r="H3486">
        <v>641.92999299999997</v>
      </c>
      <c r="I3486">
        <v>641.92999299999997</v>
      </c>
      <c r="J3486">
        <v>0</v>
      </c>
      <c r="K3486">
        <v>641.92999299999997</v>
      </c>
      <c r="L3486" t="s">
        <v>685</v>
      </c>
      <c r="M3486" t="s">
        <v>686</v>
      </c>
      <c r="N3486" t="s">
        <v>687</v>
      </c>
      <c r="O3486" t="s">
        <v>3373</v>
      </c>
      <c r="P3486" t="s">
        <v>689</v>
      </c>
      <c r="Q3486">
        <v>32.023020000000002</v>
      </c>
      <c r="S3486" s="1">
        <v>29129</v>
      </c>
      <c r="T3486" s="3">
        <v>6820.5720000000001</v>
      </c>
      <c r="U3486" s="1">
        <v>29160</v>
      </c>
      <c r="V3486">
        <v>141883989.33360299</v>
      </c>
    </row>
    <row r="3487" spans="1:22" x14ac:dyDescent="0.55000000000000004">
      <c r="A3487" t="s">
        <v>11</v>
      </c>
      <c r="B3487" s="1">
        <v>29192</v>
      </c>
      <c r="C3487" s="2" t="s">
        <v>180</v>
      </c>
      <c r="D3487" s="2" t="s">
        <v>13890</v>
      </c>
      <c r="E3487">
        <v>640.13000499999998</v>
      </c>
      <c r="F3487">
        <v>640.13000499999998</v>
      </c>
      <c r="G3487">
        <v>640.13000499999998</v>
      </c>
      <c r="H3487">
        <v>640.13000499999998</v>
      </c>
      <c r="I3487">
        <v>640.13000499999998</v>
      </c>
      <c r="J3487">
        <v>0</v>
      </c>
      <c r="K3487">
        <v>640.13000499999998</v>
      </c>
      <c r="L3487" t="s">
        <v>685</v>
      </c>
      <c r="M3487" t="s">
        <v>686</v>
      </c>
      <c r="N3487" t="s">
        <v>687</v>
      </c>
      <c r="O3487" t="s">
        <v>3374</v>
      </c>
      <c r="P3487" t="s">
        <v>689</v>
      </c>
      <c r="Q3487">
        <v>32.360550000000003</v>
      </c>
      <c r="S3487" s="1">
        <v>29129</v>
      </c>
      <c r="T3487" s="3">
        <v>6820.5720000000001</v>
      </c>
      <c r="U3487" s="1">
        <v>29190</v>
      </c>
      <c r="V3487">
        <v>142022625.84663498</v>
      </c>
    </row>
    <row r="3488" spans="1:22" x14ac:dyDescent="0.55000000000000004">
      <c r="A3488" t="s">
        <v>11</v>
      </c>
      <c r="B3488" s="1">
        <v>29193</v>
      </c>
      <c r="C3488" s="2" t="s">
        <v>180</v>
      </c>
      <c r="D3488" s="2" t="s">
        <v>13890</v>
      </c>
      <c r="E3488">
        <v>645.63000499999998</v>
      </c>
      <c r="F3488">
        <v>645.63000499999998</v>
      </c>
      <c r="G3488">
        <v>645.63000499999998</v>
      </c>
      <c r="H3488">
        <v>645.63000499999998</v>
      </c>
      <c r="I3488">
        <v>645.63000499999998</v>
      </c>
      <c r="J3488">
        <v>0</v>
      </c>
      <c r="K3488">
        <v>645.63000499999998</v>
      </c>
      <c r="L3488" t="s">
        <v>685</v>
      </c>
      <c r="M3488" t="s">
        <v>686</v>
      </c>
      <c r="N3488" t="s">
        <v>687</v>
      </c>
      <c r="O3488" t="s">
        <v>3375</v>
      </c>
      <c r="P3488" t="s">
        <v>689</v>
      </c>
      <c r="Q3488">
        <v>32.360550000000003</v>
      </c>
      <c r="S3488" s="1">
        <v>29129</v>
      </c>
      <c r="T3488" s="3">
        <v>6820.5720000000001</v>
      </c>
      <c r="U3488" s="1">
        <v>29190</v>
      </c>
      <c r="V3488">
        <v>142022625.84663498</v>
      </c>
    </row>
    <row r="3489" spans="1:22" x14ac:dyDescent="0.55000000000000004">
      <c r="A3489" t="s">
        <v>11</v>
      </c>
      <c r="B3489" s="1">
        <v>29194</v>
      </c>
      <c r="C3489" s="2" t="s">
        <v>180</v>
      </c>
      <c r="D3489" s="2" t="s">
        <v>13890</v>
      </c>
      <c r="E3489">
        <v>648.70001200000002</v>
      </c>
      <c r="F3489">
        <v>648.70001200000002</v>
      </c>
      <c r="G3489">
        <v>648.70001200000002</v>
      </c>
      <c r="H3489">
        <v>648.70001200000002</v>
      </c>
      <c r="I3489">
        <v>648.70001200000002</v>
      </c>
      <c r="J3489">
        <v>0</v>
      </c>
      <c r="K3489">
        <v>648.70001200000002</v>
      </c>
      <c r="L3489" t="s">
        <v>685</v>
      </c>
      <c r="M3489" t="s">
        <v>686</v>
      </c>
      <c r="N3489" t="s">
        <v>687</v>
      </c>
      <c r="O3489" t="s">
        <v>3376</v>
      </c>
      <c r="P3489" t="s">
        <v>689</v>
      </c>
      <c r="Q3489">
        <v>32.360550000000003</v>
      </c>
      <c r="S3489" s="1">
        <v>29129</v>
      </c>
      <c r="T3489" s="3">
        <v>6820.5720000000001</v>
      </c>
      <c r="U3489" s="1">
        <v>29190</v>
      </c>
      <c r="V3489">
        <v>142022625.84663498</v>
      </c>
    </row>
    <row r="3490" spans="1:22" x14ac:dyDescent="0.55000000000000004">
      <c r="A3490" t="s">
        <v>11</v>
      </c>
      <c r="B3490" s="1">
        <v>29195</v>
      </c>
      <c r="C3490" s="2" t="s">
        <v>180</v>
      </c>
      <c r="D3490" s="2" t="s">
        <v>13890</v>
      </c>
      <c r="E3490">
        <v>653.46002199999998</v>
      </c>
      <c r="F3490">
        <v>653.46002199999998</v>
      </c>
      <c r="G3490">
        <v>653.46002199999998</v>
      </c>
      <c r="H3490">
        <v>653.46002199999998</v>
      </c>
      <c r="I3490">
        <v>653.46002199999998</v>
      </c>
      <c r="J3490">
        <v>0</v>
      </c>
      <c r="K3490">
        <v>653.46002199999998</v>
      </c>
      <c r="L3490" t="s">
        <v>685</v>
      </c>
      <c r="M3490" t="s">
        <v>686</v>
      </c>
      <c r="N3490" t="s">
        <v>687</v>
      </c>
      <c r="O3490" t="s">
        <v>3377</v>
      </c>
      <c r="P3490" t="s">
        <v>689</v>
      </c>
      <c r="Q3490">
        <v>32.360550000000003</v>
      </c>
      <c r="S3490" s="1">
        <v>29129</v>
      </c>
      <c r="T3490" s="3">
        <v>6820.5720000000001</v>
      </c>
      <c r="U3490" s="1">
        <v>29190</v>
      </c>
      <c r="V3490">
        <v>142022625.84663498</v>
      </c>
    </row>
    <row r="3491" spans="1:22" x14ac:dyDescent="0.55000000000000004">
      <c r="A3491" t="s">
        <v>11</v>
      </c>
      <c r="B3491" s="1">
        <v>29196</v>
      </c>
      <c r="C3491" s="2" t="s">
        <v>180</v>
      </c>
      <c r="D3491" s="2" t="s">
        <v>13890</v>
      </c>
      <c r="E3491">
        <v>650.919983</v>
      </c>
      <c r="F3491">
        <v>650.919983</v>
      </c>
      <c r="G3491">
        <v>650.919983</v>
      </c>
      <c r="H3491">
        <v>650.919983</v>
      </c>
      <c r="I3491">
        <v>650.919983</v>
      </c>
      <c r="J3491">
        <v>0</v>
      </c>
      <c r="K3491">
        <v>650.919983</v>
      </c>
      <c r="L3491" t="s">
        <v>685</v>
      </c>
      <c r="M3491" t="s">
        <v>686</v>
      </c>
      <c r="N3491" t="s">
        <v>687</v>
      </c>
      <c r="O3491" t="s">
        <v>3378</v>
      </c>
      <c r="P3491" t="s">
        <v>689</v>
      </c>
      <c r="Q3491">
        <v>32.360550000000003</v>
      </c>
      <c r="S3491" s="1">
        <v>29129</v>
      </c>
      <c r="T3491" s="3">
        <v>6820.5720000000001</v>
      </c>
      <c r="U3491" s="1">
        <v>29190</v>
      </c>
      <c r="V3491">
        <v>142022625.84663498</v>
      </c>
    </row>
    <row r="3492" spans="1:22" x14ac:dyDescent="0.55000000000000004">
      <c r="A3492" t="s">
        <v>11</v>
      </c>
      <c r="B3492" s="1">
        <v>29199</v>
      </c>
      <c r="C3492" s="2" t="s">
        <v>180</v>
      </c>
      <c r="D3492" s="2" t="s">
        <v>13890</v>
      </c>
      <c r="E3492">
        <v>651.97997999999995</v>
      </c>
      <c r="F3492">
        <v>651.97997999999995</v>
      </c>
      <c r="G3492">
        <v>651.97997999999995</v>
      </c>
      <c r="H3492">
        <v>651.97997999999995</v>
      </c>
      <c r="I3492">
        <v>651.97997999999995</v>
      </c>
      <c r="J3492">
        <v>0</v>
      </c>
      <c r="K3492">
        <v>651.97997999999995</v>
      </c>
      <c r="L3492" t="s">
        <v>685</v>
      </c>
      <c r="M3492" t="s">
        <v>686</v>
      </c>
      <c r="N3492" t="s">
        <v>687</v>
      </c>
      <c r="O3492" t="s">
        <v>3379</v>
      </c>
      <c r="P3492" t="s">
        <v>689</v>
      </c>
      <c r="Q3492">
        <v>32.360550000000003</v>
      </c>
      <c r="S3492" s="1">
        <v>29129</v>
      </c>
      <c r="T3492" s="3">
        <v>6820.5720000000001</v>
      </c>
      <c r="U3492" s="1">
        <v>29190</v>
      </c>
      <c r="V3492">
        <v>142022625.84663498</v>
      </c>
    </row>
    <row r="3493" spans="1:22" x14ac:dyDescent="0.55000000000000004">
      <c r="A3493" t="s">
        <v>11</v>
      </c>
      <c r="B3493" s="1">
        <v>29200</v>
      </c>
      <c r="C3493" s="2" t="s">
        <v>180</v>
      </c>
      <c r="D3493" s="2" t="s">
        <v>13890</v>
      </c>
      <c r="E3493">
        <v>650.80999799999995</v>
      </c>
      <c r="F3493">
        <v>650.80999799999995</v>
      </c>
      <c r="G3493">
        <v>650.80999799999995</v>
      </c>
      <c r="H3493">
        <v>650.80999799999995</v>
      </c>
      <c r="I3493">
        <v>650.80999799999995</v>
      </c>
      <c r="J3493">
        <v>0</v>
      </c>
      <c r="K3493">
        <v>650.80999799999995</v>
      </c>
      <c r="L3493" t="s">
        <v>685</v>
      </c>
      <c r="M3493" t="s">
        <v>686</v>
      </c>
      <c r="N3493" t="s">
        <v>687</v>
      </c>
      <c r="O3493" t="s">
        <v>3380</v>
      </c>
      <c r="P3493" t="s">
        <v>689</v>
      </c>
      <c r="Q3493">
        <v>32.360550000000003</v>
      </c>
      <c r="S3493" s="1">
        <v>29129</v>
      </c>
      <c r="T3493" s="3">
        <v>6820.5720000000001</v>
      </c>
      <c r="U3493" s="1">
        <v>29190</v>
      </c>
      <c r="V3493">
        <v>142022625.84663498</v>
      </c>
    </row>
    <row r="3494" spans="1:22" x14ac:dyDescent="0.55000000000000004">
      <c r="A3494" t="s">
        <v>11</v>
      </c>
      <c r="B3494" s="1">
        <v>29201</v>
      </c>
      <c r="C3494" s="2" t="s">
        <v>180</v>
      </c>
      <c r="D3494" s="2" t="s">
        <v>13890</v>
      </c>
      <c r="E3494">
        <v>651.13000499999998</v>
      </c>
      <c r="F3494">
        <v>651.13000499999998</v>
      </c>
      <c r="G3494">
        <v>651.13000499999998</v>
      </c>
      <c r="H3494">
        <v>651.13000499999998</v>
      </c>
      <c r="I3494">
        <v>651.13000499999998</v>
      </c>
      <c r="J3494">
        <v>0</v>
      </c>
      <c r="K3494">
        <v>651.13000499999998</v>
      </c>
      <c r="L3494" t="s">
        <v>685</v>
      </c>
      <c r="M3494" t="s">
        <v>686</v>
      </c>
      <c r="N3494" t="s">
        <v>687</v>
      </c>
      <c r="O3494" t="s">
        <v>3381</v>
      </c>
      <c r="P3494" t="s">
        <v>689</v>
      </c>
      <c r="Q3494">
        <v>32.360550000000003</v>
      </c>
      <c r="S3494" s="1">
        <v>29129</v>
      </c>
      <c r="T3494" s="3">
        <v>6820.5720000000001</v>
      </c>
      <c r="U3494" s="1">
        <v>29190</v>
      </c>
      <c r="V3494">
        <v>142022625.84663498</v>
      </c>
    </row>
    <row r="3495" spans="1:22" x14ac:dyDescent="0.55000000000000004">
      <c r="A3495" t="s">
        <v>11</v>
      </c>
      <c r="B3495" s="1">
        <v>29202</v>
      </c>
      <c r="C3495" s="2" t="s">
        <v>180</v>
      </c>
      <c r="D3495" s="2" t="s">
        <v>13890</v>
      </c>
      <c r="E3495">
        <v>652.19000200000005</v>
      </c>
      <c r="F3495">
        <v>652.19000200000005</v>
      </c>
      <c r="G3495">
        <v>652.19000200000005</v>
      </c>
      <c r="H3495">
        <v>652.19000200000005</v>
      </c>
      <c r="I3495">
        <v>652.19000200000005</v>
      </c>
      <c r="J3495">
        <v>0</v>
      </c>
      <c r="K3495">
        <v>652.19000200000005</v>
      </c>
      <c r="L3495" t="s">
        <v>685</v>
      </c>
      <c r="M3495" t="s">
        <v>686</v>
      </c>
      <c r="N3495" t="s">
        <v>687</v>
      </c>
      <c r="O3495" t="s">
        <v>3382</v>
      </c>
      <c r="P3495" t="s">
        <v>689</v>
      </c>
      <c r="Q3495">
        <v>32.360550000000003</v>
      </c>
      <c r="S3495" s="1">
        <v>29129</v>
      </c>
      <c r="T3495" s="3">
        <v>6820.5720000000001</v>
      </c>
      <c r="U3495" s="1">
        <v>29190</v>
      </c>
      <c r="V3495">
        <v>142022625.84663498</v>
      </c>
    </row>
    <row r="3496" spans="1:22" x14ac:dyDescent="0.55000000000000004">
      <c r="A3496" t="s">
        <v>11</v>
      </c>
      <c r="B3496" s="1">
        <v>29203</v>
      </c>
      <c r="C3496" s="2" t="s">
        <v>180</v>
      </c>
      <c r="D3496" s="2" t="s">
        <v>13890</v>
      </c>
      <c r="E3496">
        <v>659.27002000000005</v>
      </c>
      <c r="F3496">
        <v>659.27002000000005</v>
      </c>
      <c r="G3496">
        <v>659.27002000000005</v>
      </c>
      <c r="H3496">
        <v>659.27002000000005</v>
      </c>
      <c r="I3496">
        <v>659.27002000000005</v>
      </c>
      <c r="J3496">
        <v>0</v>
      </c>
      <c r="K3496">
        <v>659.27002000000005</v>
      </c>
      <c r="L3496" t="s">
        <v>685</v>
      </c>
      <c r="M3496" t="s">
        <v>686</v>
      </c>
      <c r="N3496" t="s">
        <v>687</v>
      </c>
      <c r="O3496" t="s">
        <v>3383</v>
      </c>
      <c r="P3496" t="s">
        <v>689</v>
      </c>
      <c r="Q3496">
        <v>32.360550000000003</v>
      </c>
      <c r="S3496" s="1">
        <v>29129</v>
      </c>
      <c r="T3496" s="3">
        <v>6820.5720000000001</v>
      </c>
      <c r="U3496" s="1">
        <v>29190</v>
      </c>
      <c r="V3496">
        <v>142022625.84663498</v>
      </c>
    </row>
    <row r="3497" spans="1:22" x14ac:dyDescent="0.55000000000000004">
      <c r="A3497" t="s">
        <v>11</v>
      </c>
      <c r="B3497" s="1">
        <v>29206</v>
      </c>
      <c r="C3497" s="2" t="s">
        <v>180</v>
      </c>
      <c r="D3497" s="2" t="s">
        <v>13890</v>
      </c>
      <c r="E3497">
        <v>662.02002000000005</v>
      </c>
      <c r="F3497">
        <v>662.02002000000005</v>
      </c>
      <c r="G3497">
        <v>662.02002000000005</v>
      </c>
      <c r="H3497">
        <v>662.02002000000005</v>
      </c>
      <c r="I3497">
        <v>662.02002000000005</v>
      </c>
      <c r="J3497">
        <v>0</v>
      </c>
      <c r="K3497">
        <v>662.02002000000005</v>
      </c>
      <c r="L3497" t="s">
        <v>685</v>
      </c>
      <c r="M3497" t="s">
        <v>686</v>
      </c>
      <c r="N3497" t="s">
        <v>687</v>
      </c>
      <c r="O3497" t="s">
        <v>3384</v>
      </c>
      <c r="P3497" t="s">
        <v>689</v>
      </c>
      <c r="Q3497">
        <v>32.360550000000003</v>
      </c>
      <c r="S3497" s="1">
        <v>29129</v>
      </c>
      <c r="T3497" s="3">
        <v>6820.5720000000001</v>
      </c>
      <c r="U3497" s="1">
        <v>29190</v>
      </c>
      <c r="V3497">
        <v>142022625.84663498</v>
      </c>
    </row>
    <row r="3498" spans="1:22" x14ac:dyDescent="0.55000000000000004">
      <c r="A3498" t="s">
        <v>11</v>
      </c>
      <c r="B3498" s="1">
        <v>29207</v>
      </c>
      <c r="C3498" s="2" t="s">
        <v>180</v>
      </c>
      <c r="D3498" s="2" t="s">
        <v>13890</v>
      </c>
      <c r="E3498">
        <v>656.21002199999998</v>
      </c>
      <c r="F3498">
        <v>656.21002199999998</v>
      </c>
      <c r="G3498">
        <v>656.21002199999998</v>
      </c>
      <c r="H3498">
        <v>656.21002199999998</v>
      </c>
      <c r="I3498">
        <v>656.21002199999998</v>
      </c>
      <c r="J3498">
        <v>0</v>
      </c>
      <c r="K3498">
        <v>656.21002199999998</v>
      </c>
      <c r="L3498" t="s">
        <v>685</v>
      </c>
      <c r="M3498" t="s">
        <v>686</v>
      </c>
      <c r="N3498" t="s">
        <v>687</v>
      </c>
      <c r="O3498" t="s">
        <v>3385</v>
      </c>
      <c r="P3498" t="s">
        <v>689</v>
      </c>
      <c r="Q3498">
        <v>32.360550000000003</v>
      </c>
      <c r="S3498" s="1">
        <v>29129</v>
      </c>
      <c r="T3498" s="3">
        <v>6820.5720000000001</v>
      </c>
      <c r="U3498" s="1">
        <v>29190</v>
      </c>
      <c r="V3498">
        <v>142022625.84663498</v>
      </c>
    </row>
    <row r="3499" spans="1:22" x14ac:dyDescent="0.55000000000000004">
      <c r="A3499" t="s">
        <v>11</v>
      </c>
      <c r="B3499" s="1">
        <v>29208</v>
      </c>
      <c r="C3499" s="2" t="s">
        <v>180</v>
      </c>
      <c r="D3499" s="2" t="s">
        <v>13890</v>
      </c>
      <c r="E3499">
        <v>655.57000700000003</v>
      </c>
      <c r="F3499">
        <v>655.57000700000003</v>
      </c>
      <c r="G3499">
        <v>655.57000700000003</v>
      </c>
      <c r="H3499">
        <v>655.57000700000003</v>
      </c>
      <c r="I3499">
        <v>655.57000700000003</v>
      </c>
      <c r="J3499">
        <v>0</v>
      </c>
      <c r="K3499">
        <v>655.57000700000003</v>
      </c>
      <c r="L3499" t="s">
        <v>685</v>
      </c>
      <c r="M3499" t="s">
        <v>686</v>
      </c>
      <c r="N3499" t="s">
        <v>687</v>
      </c>
      <c r="O3499" t="s">
        <v>3386</v>
      </c>
      <c r="P3499" t="s">
        <v>689</v>
      </c>
      <c r="Q3499">
        <v>32.360550000000003</v>
      </c>
      <c r="S3499" s="1">
        <v>29129</v>
      </c>
      <c r="T3499" s="3">
        <v>6820.5720000000001</v>
      </c>
      <c r="U3499" s="1">
        <v>29190</v>
      </c>
      <c r="V3499">
        <v>142022625.84663498</v>
      </c>
    </row>
    <row r="3500" spans="1:22" x14ac:dyDescent="0.55000000000000004">
      <c r="A3500" t="s">
        <v>11</v>
      </c>
      <c r="B3500" s="1">
        <v>29209</v>
      </c>
      <c r="C3500" s="2" t="s">
        <v>180</v>
      </c>
      <c r="D3500" s="2" t="s">
        <v>13890</v>
      </c>
      <c r="E3500">
        <v>656.419983</v>
      </c>
      <c r="F3500">
        <v>656.419983</v>
      </c>
      <c r="G3500">
        <v>656.419983</v>
      </c>
      <c r="H3500">
        <v>656.419983</v>
      </c>
      <c r="I3500">
        <v>656.419983</v>
      </c>
      <c r="J3500">
        <v>0</v>
      </c>
      <c r="K3500">
        <v>656.419983</v>
      </c>
      <c r="L3500" t="s">
        <v>685</v>
      </c>
      <c r="M3500" t="s">
        <v>686</v>
      </c>
      <c r="N3500" t="s">
        <v>687</v>
      </c>
      <c r="O3500" t="s">
        <v>3387</v>
      </c>
      <c r="P3500" t="s">
        <v>689</v>
      </c>
      <c r="Q3500">
        <v>32.360550000000003</v>
      </c>
      <c r="S3500" s="1">
        <v>29129</v>
      </c>
      <c r="T3500" s="3">
        <v>6820.5720000000001</v>
      </c>
      <c r="U3500" s="1">
        <v>29190</v>
      </c>
      <c r="V3500">
        <v>142022625.84663498</v>
      </c>
    </row>
    <row r="3501" spans="1:22" x14ac:dyDescent="0.55000000000000004">
      <c r="A3501" t="s">
        <v>11</v>
      </c>
      <c r="B3501" s="1">
        <v>29210</v>
      </c>
      <c r="C3501" s="2" t="s">
        <v>180</v>
      </c>
      <c r="D3501" s="2" t="s">
        <v>13890</v>
      </c>
      <c r="E3501">
        <v>652.71997099999999</v>
      </c>
      <c r="F3501">
        <v>652.71997099999999</v>
      </c>
      <c r="G3501">
        <v>652.71997099999999</v>
      </c>
      <c r="H3501">
        <v>652.71997099999999</v>
      </c>
      <c r="I3501">
        <v>652.71997099999999</v>
      </c>
      <c r="J3501">
        <v>0</v>
      </c>
      <c r="K3501">
        <v>652.71997099999999</v>
      </c>
      <c r="L3501" t="s">
        <v>685</v>
      </c>
      <c r="M3501" t="s">
        <v>686</v>
      </c>
      <c r="N3501" t="s">
        <v>687</v>
      </c>
      <c r="O3501" t="s">
        <v>3388</v>
      </c>
      <c r="P3501" t="s">
        <v>689</v>
      </c>
      <c r="Q3501">
        <v>32.360550000000003</v>
      </c>
      <c r="S3501" s="1">
        <v>29129</v>
      </c>
      <c r="T3501" s="3">
        <v>6820.5720000000001</v>
      </c>
      <c r="U3501" s="1">
        <v>29190</v>
      </c>
      <c r="V3501">
        <v>142022625.84663498</v>
      </c>
    </row>
    <row r="3502" spans="1:22" x14ac:dyDescent="0.55000000000000004">
      <c r="A3502" t="s">
        <v>11</v>
      </c>
      <c r="B3502" s="1">
        <v>29213</v>
      </c>
      <c r="C3502" s="2" t="s">
        <v>180</v>
      </c>
      <c r="D3502" s="2" t="s">
        <v>13890</v>
      </c>
      <c r="E3502">
        <v>652.82000700000003</v>
      </c>
      <c r="F3502">
        <v>652.82000700000003</v>
      </c>
      <c r="G3502">
        <v>652.82000700000003</v>
      </c>
      <c r="H3502">
        <v>652.82000700000003</v>
      </c>
      <c r="I3502">
        <v>652.82000700000003</v>
      </c>
      <c r="J3502">
        <v>0</v>
      </c>
      <c r="K3502">
        <v>652.82000700000003</v>
      </c>
      <c r="L3502" t="s">
        <v>685</v>
      </c>
      <c r="M3502" t="s">
        <v>686</v>
      </c>
      <c r="N3502" t="s">
        <v>687</v>
      </c>
      <c r="O3502" t="s">
        <v>3389</v>
      </c>
      <c r="P3502" t="s">
        <v>689</v>
      </c>
      <c r="Q3502">
        <v>32.360550000000003</v>
      </c>
      <c r="S3502" s="1">
        <v>29129</v>
      </c>
      <c r="T3502" s="3">
        <v>6820.5720000000001</v>
      </c>
      <c r="U3502" s="1">
        <v>29190</v>
      </c>
      <c r="V3502">
        <v>142022625.84663498</v>
      </c>
    </row>
    <row r="3503" spans="1:22" x14ac:dyDescent="0.55000000000000004">
      <c r="A3503" t="s">
        <v>11</v>
      </c>
      <c r="B3503" s="1">
        <v>29215</v>
      </c>
      <c r="C3503" s="2" t="s">
        <v>180</v>
      </c>
      <c r="D3503" s="2" t="s">
        <v>13890</v>
      </c>
      <c r="E3503">
        <v>653.669983</v>
      </c>
      <c r="F3503">
        <v>653.669983</v>
      </c>
      <c r="G3503">
        <v>653.669983</v>
      </c>
      <c r="H3503">
        <v>653.669983</v>
      </c>
      <c r="I3503">
        <v>653.669983</v>
      </c>
      <c r="J3503">
        <v>0</v>
      </c>
      <c r="K3503">
        <v>653.669983</v>
      </c>
      <c r="L3503" t="s">
        <v>685</v>
      </c>
      <c r="M3503" t="s">
        <v>686</v>
      </c>
      <c r="N3503" t="s">
        <v>687</v>
      </c>
      <c r="O3503" t="s">
        <v>3390</v>
      </c>
      <c r="P3503" t="s">
        <v>689</v>
      </c>
      <c r="Q3503">
        <v>32.360550000000003</v>
      </c>
      <c r="S3503" s="1">
        <v>29129</v>
      </c>
      <c r="T3503" s="3">
        <v>6820.5720000000001</v>
      </c>
      <c r="U3503" s="1">
        <v>29190</v>
      </c>
      <c r="V3503">
        <v>142022625.84663498</v>
      </c>
    </row>
    <row r="3504" spans="1:22" x14ac:dyDescent="0.55000000000000004">
      <c r="A3504" t="s">
        <v>11</v>
      </c>
      <c r="B3504" s="1">
        <v>29216</v>
      </c>
      <c r="C3504" s="2" t="s">
        <v>180</v>
      </c>
      <c r="D3504" s="2" t="s">
        <v>13890</v>
      </c>
      <c r="E3504">
        <v>654.61999500000002</v>
      </c>
      <c r="F3504">
        <v>654.61999500000002</v>
      </c>
      <c r="G3504">
        <v>654.61999500000002</v>
      </c>
      <c r="H3504">
        <v>654.61999500000002</v>
      </c>
      <c r="I3504">
        <v>654.61999500000002</v>
      </c>
      <c r="J3504">
        <v>0</v>
      </c>
      <c r="K3504">
        <v>654.61999500000002</v>
      </c>
      <c r="L3504" t="s">
        <v>685</v>
      </c>
      <c r="M3504" t="s">
        <v>686</v>
      </c>
      <c r="N3504" t="s">
        <v>687</v>
      </c>
      <c r="O3504" t="s">
        <v>3391</v>
      </c>
      <c r="P3504" t="s">
        <v>689</v>
      </c>
      <c r="Q3504">
        <v>32.360550000000003</v>
      </c>
      <c r="S3504" s="1">
        <v>29129</v>
      </c>
      <c r="T3504" s="3">
        <v>6820.5720000000001</v>
      </c>
      <c r="U3504" s="1">
        <v>29190</v>
      </c>
      <c r="V3504">
        <v>142022625.84663498</v>
      </c>
    </row>
    <row r="3505" spans="1:22" x14ac:dyDescent="0.55000000000000004">
      <c r="A3505" t="s">
        <v>11</v>
      </c>
      <c r="B3505" s="1">
        <v>29217</v>
      </c>
      <c r="C3505" s="2" t="s">
        <v>180</v>
      </c>
      <c r="D3505" s="2" t="s">
        <v>13890</v>
      </c>
      <c r="E3505">
        <v>654.29998799999998</v>
      </c>
      <c r="F3505">
        <v>654.29998799999998</v>
      </c>
      <c r="G3505">
        <v>654.29998799999998</v>
      </c>
      <c r="H3505">
        <v>654.29998799999998</v>
      </c>
      <c r="I3505">
        <v>654.29998799999998</v>
      </c>
      <c r="J3505">
        <v>0</v>
      </c>
      <c r="K3505">
        <v>654.29998799999998</v>
      </c>
      <c r="L3505" t="s">
        <v>685</v>
      </c>
      <c r="M3505" t="s">
        <v>686</v>
      </c>
      <c r="N3505" t="s">
        <v>687</v>
      </c>
      <c r="O3505" t="s">
        <v>3392</v>
      </c>
      <c r="P3505" t="s">
        <v>689</v>
      </c>
      <c r="Q3505">
        <v>32.360550000000003</v>
      </c>
      <c r="S3505" s="1">
        <v>29129</v>
      </c>
      <c r="T3505" s="3">
        <v>6820.5720000000001</v>
      </c>
      <c r="U3505" s="1">
        <v>29190</v>
      </c>
      <c r="V3505">
        <v>142022625.84663498</v>
      </c>
    </row>
    <row r="3506" spans="1:22" x14ac:dyDescent="0.55000000000000004">
      <c r="A3506" t="s">
        <v>11</v>
      </c>
      <c r="B3506" s="1">
        <v>29220</v>
      </c>
      <c r="C3506" s="2" t="s">
        <v>180</v>
      </c>
      <c r="D3506" s="2" t="s">
        <v>13890</v>
      </c>
      <c r="E3506">
        <v>655.03997800000002</v>
      </c>
      <c r="F3506">
        <v>655.03997800000002</v>
      </c>
      <c r="G3506">
        <v>655.03997800000002</v>
      </c>
      <c r="H3506">
        <v>655.03997800000002</v>
      </c>
      <c r="I3506">
        <v>655.03997800000002</v>
      </c>
      <c r="J3506">
        <v>0</v>
      </c>
      <c r="K3506">
        <v>655.03997800000002</v>
      </c>
      <c r="L3506" t="s">
        <v>685</v>
      </c>
      <c r="M3506" t="s">
        <v>686</v>
      </c>
      <c r="N3506" t="s">
        <v>687</v>
      </c>
      <c r="O3506" t="s">
        <v>3393</v>
      </c>
      <c r="P3506" t="s">
        <v>689</v>
      </c>
      <c r="Q3506">
        <v>32.360550000000003</v>
      </c>
      <c r="S3506" s="1">
        <v>29129</v>
      </c>
      <c r="T3506" s="3">
        <v>6820.5720000000001</v>
      </c>
      <c r="U3506" s="1">
        <v>29190</v>
      </c>
      <c r="V3506">
        <v>142022625.84663498</v>
      </c>
    </row>
    <row r="3507" spans="1:22" x14ac:dyDescent="0.55000000000000004">
      <c r="A3507" t="s">
        <v>11</v>
      </c>
      <c r="B3507" s="1">
        <v>29222</v>
      </c>
      <c r="C3507" s="2" t="s">
        <v>181</v>
      </c>
      <c r="D3507" s="2" t="s">
        <v>13893</v>
      </c>
      <c r="E3507">
        <v>641.71997099999999</v>
      </c>
      <c r="F3507">
        <v>641.71997099999999</v>
      </c>
      <c r="G3507">
        <v>641.71997099999999</v>
      </c>
      <c r="H3507">
        <v>641.71997099999999</v>
      </c>
      <c r="I3507">
        <v>641.71997099999999</v>
      </c>
      <c r="J3507">
        <v>0</v>
      </c>
      <c r="K3507">
        <v>641.71997099999999</v>
      </c>
      <c r="L3507" t="s">
        <v>685</v>
      </c>
      <c r="M3507" t="s">
        <v>686</v>
      </c>
      <c r="N3507" t="s">
        <v>687</v>
      </c>
      <c r="O3507" t="s">
        <v>3394</v>
      </c>
      <c r="P3507" t="s">
        <v>689</v>
      </c>
      <c r="Q3507">
        <v>32.824649999999998</v>
      </c>
      <c r="S3507" s="1">
        <v>29221</v>
      </c>
      <c r="T3507" s="3">
        <v>6842.0240000000003</v>
      </c>
      <c r="U3507" s="1">
        <v>29221</v>
      </c>
      <c r="V3507">
        <v>142288581.65940902</v>
      </c>
    </row>
    <row r="3508" spans="1:22" x14ac:dyDescent="0.55000000000000004">
      <c r="A3508" t="s">
        <v>11</v>
      </c>
      <c r="B3508" s="1">
        <v>29223</v>
      </c>
      <c r="C3508" s="2" t="s">
        <v>181</v>
      </c>
      <c r="D3508" s="2" t="s">
        <v>13893</v>
      </c>
      <c r="E3508">
        <v>638.02002000000005</v>
      </c>
      <c r="F3508">
        <v>638.02002000000005</v>
      </c>
      <c r="G3508">
        <v>638.02002000000005</v>
      </c>
      <c r="H3508">
        <v>638.02002000000005</v>
      </c>
      <c r="I3508">
        <v>638.02002000000005</v>
      </c>
      <c r="J3508">
        <v>0</v>
      </c>
      <c r="K3508">
        <v>638.02002000000005</v>
      </c>
      <c r="L3508" t="s">
        <v>685</v>
      </c>
      <c r="M3508" t="s">
        <v>686</v>
      </c>
      <c r="N3508" t="s">
        <v>687</v>
      </c>
      <c r="O3508" t="s">
        <v>3395</v>
      </c>
      <c r="P3508" t="s">
        <v>689</v>
      </c>
      <c r="Q3508">
        <v>32.824649999999998</v>
      </c>
      <c r="S3508" s="1">
        <v>29221</v>
      </c>
      <c r="T3508" s="3">
        <v>6842.0240000000003</v>
      </c>
      <c r="U3508" s="1">
        <v>29221</v>
      </c>
      <c r="V3508">
        <v>142288581.65940902</v>
      </c>
    </row>
    <row r="3509" spans="1:22" x14ac:dyDescent="0.55000000000000004">
      <c r="A3509" t="s">
        <v>11</v>
      </c>
      <c r="B3509" s="1">
        <v>29224</v>
      </c>
      <c r="C3509" s="2" t="s">
        <v>181</v>
      </c>
      <c r="D3509" s="2" t="s">
        <v>13893</v>
      </c>
      <c r="E3509">
        <v>646.79998799999998</v>
      </c>
      <c r="F3509">
        <v>646.79998799999998</v>
      </c>
      <c r="G3509">
        <v>646.79998799999998</v>
      </c>
      <c r="H3509">
        <v>646.79998799999998</v>
      </c>
      <c r="I3509">
        <v>646.79998799999998</v>
      </c>
      <c r="J3509">
        <v>0</v>
      </c>
      <c r="K3509">
        <v>646.79998799999998</v>
      </c>
      <c r="L3509" t="s">
        <v>685</v>
      </c>
      <c r="M3509" t="s">
        <v>686</v>
      </c>
      <c r="N3509" t="s">
        <v>687</v>
      </c>
      <c r="O3509" t="s">
        <v>3396</v>
      </c>
      <c r="P3509" t="s">
        <v>689</v>
      </c>
      <c r="Q3509">
        <v>32.824649999999998</v>
      </c>
      <c r="S3509" s="1">
        <v>29221</v>
      </c>
      <c r="T3509" s="3">
        <v>6842.0240000000003</v>
      </c>
      <c r="U3509" s="1">
        <v>29221</v>
      </c>
      <c r="V3509">
        <v>142288581.65940902</v>
      </c>
    </row>
    <row r="3510" spans="1:22" x14ac:dyDescent="0.55000000000000004">
      <c r="A3510" t="s">
        <v>11</v>
      </c>
      <c r="B3510" s="1">
        <v>29227</v>
      </c>
      <c r="C3510" s="2" t="s">
        <v>181</v>
      </c>
      <c r="D3510" s="2" t="s">
        <v>13893</v>
      </c>
      <c r="E3510">
        <v>649.22997999999995</v>
      </c>
      <c r="F3510">
        <v>649.22997999999995</v>
      </c>
      <c r="G3510">
        <v>649.22997999999995</v>
      </c>
      <c r="H3510">
        <v>649.22997999999995</v>
      </c>
      <c r="I3510">
        <v>649.22997999999995</v>
      </c>
      <c r="J3510">
        <v>0</v>
      </c>
      <c r="K3510">
        <v>649.22997999999995</v>
      </c>
      <c r="L3510" t="s">
        <v>685</v>
      </c>
      <c r="M3510" t="s">
        <v>686</v>
      </c>
      <c r="N3510" t="s">
        <v>687</v>
      </c>
      <c r="O3510" t="s">
        <v>3397</v>
      </c>
      <c r="P3510" t="s">
        <v>689</v>
      </c>
      <c r="Q3510">
        <v>32.824649999999998</v>
      </c>
      <c r="S3510" s="1">
        <v>29221</v>
      </c>
      <c r="T3510" s="3">
        <v>6842.0240000000003</v>
      </c>
      <c r="U3510" s="1">
        <v>29221</v>
      </c>
      <c r="V3510">
        <v>142288581.65940902</v>
      </c>
    </row>
    <row r="3511" spans="1:22" x14ac:dyDescent="0.55000000000000004">
      <c r="A3511" t="s">
        <v>11</v>
      </c>
      <c r="B3511" s="1">
        <v>29228</v>
      </c>
      <c r="C3511" s="2" t="s">
        <v>181</v>
      </c>
      <c r="D3511" s="2" t="s">
        <v>13893</v>
      </c>
      <c r="E3511">
        <v>661.80999799999995</v>
      </c>
      <c r="F3511">
        <v>661.80999799999995</v>
      </c>
      <c r="G3511">
        <v>661.80999799999995</v>
      </c>
      <c r="H3511">
        <v>661.80999799999995</v>
      </c>
      <c r="I3511">
        <v>661.80999799999995</v>
      </c>
      <c r="J3511">
        <v>0</v>
      </c>
      <c r="K3511">
        <v>661.80999799999995</v>
      </c>
      <c r="L3511" t="s">
        <v>685</v>
      </c>
      <c r="M3511" t="s">
        <v>686</v>
      </c>
      <c r="N3511" t="s">
        <v>687</v>
      </c>
      <c r="O3511" t="s">
        <v>3398</v>
      </c>
      <c r="P3511" t="s">
        <v>689</v>
      </c>
      <c r="Q3511">
        <v>32.824649999999998</v>
      </c>
      <c r="S3511" s="1">
        <v>29221</v>
      </c>
      <c r="T3511" s="3">
        <v>6842.0240000000003</v>
      </c>
      <c r="U3511" s="1">
        <v>29221</v>
      </c>
      <c r="V3511">
        <v>142288581.65940902</v>
      </c>
    </row>
    <row r="3512" spans="1:22" x14ac:dyDescent="0.55000000000000004">
      <c r="A3512" t="s">
        <v>11</v>
      </c>
      <c r="B3512" s="1">
        <v>29229</v>
      </c>
      <c r="C3512" s="2" t="s">
        <v>181</v>
      </c>
      <c r="D3512" s="2" t="s">
        <v>13893</v>
      </c>
      <c r="E3512">
        <v>663.17999299999997</v>
      </c>
      <c r="F3512">
        <v>663.17999299999997</v>
      </c>
      <c r="G3512">
        <v>663.17999299999997</v>
      </c>
      <c r="H3512">
        <v>663.17999299999997</v>
      </c>
      <c r="I3512">
        <v>663.17999299999997</v>
      </c>
      <c r="J3512">
        <v>0</v>
      </c>
      <c r="K3512">
        <v>663.17999299999997</v>
      </c>
      <c r="L3512" t="s">
        <v>685</v>
      </c>
      <c r="M3512" t="s">
        <v>686</v>
      </c>
      <c r="N3512" t="s">
        <v>687</v>
      </c>
      <c r="O3512" t="s">
        <v>3399</v>
      </c>
      <c r="P3512" t="s">
        <v>689</v>
      </c>
      <c r="Q3512">
        <v>32.824649999999998</v>
      </c>
      <c r="S3512" s="1">
        <v>29221</v>
      </c>
      <c r="T3512" s="3">
        <v>6842.0240000000003</v>
      </c>
      <c r="U3512" s="1">
        <v>29221</v>
      </c>
      <c r="V3512">
        <v>142288581.65940902</v>
      </c>
    </row>
    <row r="3513" spans="1:22" x14ac:dyDescent="0.55000000000000004">
      <c r="A3513" t="s">
        <v>11</v>
      </c>
      <c r="B3513" s="1">
        <v>29230</v>
      </c>
      <c r="C3513" s="2" t="s">
        <v>181</v>
      </c>
      <c r="D3513" s="2" t="s">
        <v>13893</v>
      </c>
      <c r="E3513">
        <v>668.78997800000002</v>
      </c>
      <c r="F3513">
        <v>668.78997800000002</v>
      </c>
      <c r="G3513">
        <v>668.78997800000002</v>
      </c>
      <c r="H3513">
        <v>668.78997800000002</v>
      </c>
      <c r="I3513">
        <v>668.78997800000002</v>
      </c>
      <c r="J3513">
        <v>0</v>
      </c>
      <c r="K3513">
        <v>668.78997800000002</v>
      </c>
      <c r="L3513" t="s">
        <v>685</v>
      </c>
      <c r="M3513" t="s">
        <v>686</v>
      </c>
      <c r="N3513" t="s">
        <v>687</v>
      </c>
      <c r="O3513" t="s">
        <v>3400</v>
      </c>
      <c r="P3513" t="s">
        <v>689</v>
      </c>
      <c r="Q3513">
        <v>32.824649999999998</v>
      </c>
      <c r="S3513" s="1">
        <v>29221</v>
      </c>
      <c r="T3513" s="3">
        <v>6842.0240000000003</v>
      </c>
      <c r="U3513" s="1">
        <v>29221</v>
      </c>
      <c r="V3513">
        <v>142288581.65940902</v>
      </c>
    </row>
    <row r="3514" spans="1:22" x14ac:dyDescent="0.55000000000000004">
      <c r="A3514" t="s">
        <v>11</v>
      </c>
      <c r="B3514" s="1">
        <v>29231</v>
      </c>
      <c r="C3514" s="2" t="s">
        <v>181</v>
      </c>
      <c r="D3514" s="2" t="s">
        <v>13893</v>
      </c>
      <c r="E3514">
        <v>669.63000499999998</v>
      </c>
      <c r="F3514">
        <v>669.63000499999998</v>
      </c>
      <c r="G3514">
        <v>669.63000499999998</v>
      </c>
      <c r="H3514">
        <v>669.63000499999998</v>
      </c>
      <c r="I3514">
        <v>669.63000499999998</v>
      </c>
      <c r="J3514">
        <v>0</v>
      </c>
      <c r="K3514">
        <v>669.63000499999998</v>
      </c>
      <c r="L3514" t="s">
        <v>685</v>
      </c>
      <c r="M3514" t="s">
        <v>686</v>
      </c>
      <c r="N3514" t="s">
        <v>687</v>
      </c>
      <c r="O3514" t="s">
        <v>3401</v>
      </c>
      <c r="P3514" t="s">
        <v>689</v>
      </c>
      <c r="Q3514">
        <v>32.824649999999998</v>
      </c>
      <c r="S3514" s="1">
        <v>29221</v>
      </c>
      <c r="T3514" s="3">
        <v>6842.0240000000003</v>
      </c>
      <c r="U3514" s="1">
        <v>29221</v>
      </c>
      <c r="V3514">
        <v>142288581.65940902</v>
      </c>
    </row>
    <row r="3515" spans="1:22" x14ac:dyDescent="0.55000000000000004">
      <c r="A3515" t="s">
        <v>11</v>
      </c>
      <c r="B3515" s="1">
        <v>29234</v>
      </c>
      <c r="C3515" s="2" t="s">
        <v>181</v>
      </c>
      <c r="D3515" s="2" t="s">
        <v>13893</v>
      </c>
      <c r="E3515">
        <v>672.28002900000001</v>
      </c>
      <c r="F3515">
        <v>672.28002900000001</v>
      </c>
      <c r="G3515">
        <v>672.28002900000001</v>
      </c>
      <c r="H3515">
        <v>672.28002900000001</v>
      </c>
      <c r="I3515">
        <v>672.28002900000001</v>
      </c>
      <c r="J3515">
        <v>0</v>
      </c>
      <c r="K3515">
        <v>672.28002900000001</v>
      </c>
      <c r="L3515" t="s">
        <v>685</v>
      </c>
      <c r="M3515" t="s">
        <v>686</v>
      </c>
      <c r="N3515" t="s">
        <v>687</v>
      </c>
      <c r="O3515" t="s">
        <v>3402</v>
      </c>
      <c r="P3515" t="s">
        <v>689</v>
      </c>
      <c r="Q3515">
        <v>32.824649999999998</v>
      </c>
      <c r="S3515" s="1">
        <v>29221</v>
      </c>
      <c r="T3515" s="3">
        <v>6842.0240000000003</v>
      </c>
      <c r="U3515" s="1">
        <v>29221</v>
      </c>
      <c r="V3515">
        <v>142288581.65940902</v>
      </c>
    </row>
    <row r="3516" spans="1:22" x14ac:dyDescent="0.55000000000000004">
      <c r="A3516" t="s">
        <v>11</v>
      </c>
      <c r="B3516" s="1">
        <v>29235</v>
      </c>
      <c r="C3516" s="2" t="s">
        <v>181</v>
      </c>
      <c r="D3516" s="2" t="s">
        <v>13893</v>
      </c>
      <c r="E3516">
        <v>676.19000200000005</v>
      </c>
      <c r="F3516">
        <v>676.19000200000005</v>
      </c>
      <c r="G3516">
        <v>676.19000200000005</v>
      </c>
      <c r="H3516">
        <v>676.19000200000005</v>
      </c>
      <c r="I3516">
        <v>676.19000200000005</v>
      </c>
      <c r="J3516">
        <v>0</v>
      </c>
      <c r="K3516">
        <v>676.19000200000005</v>
      </c>
      <c r="L3516" t="s">
        <v>685</v>
      </c>
      <c r="M3516" t="s">
        <v>686</v>
      </c>
      <c r="N3516" t="s">
        <v>687</v>
      </c>
      <c r="O3516" t="s">
        <v>3403</v>
      </c>
      <c r="P3516" t="s">
        <v>689</v>
      </c>
      <c r="Q3516">
        <v>32.824649999999998</v>
      </c>
      <c r="S3516" s="1">
        <v>29221</v>
      </c>
      <c r="T3516" s="3">
        <v>6842.0240000000003</v>
      </c>
      <c r="U3516" s="1">
        <v>29221</v>
      </c>
      <c r="V3516">
        <v>142288581.65940902</v>
      </c>
    </row>
    <row r="3517" spans="1:22" x14ac:dyDescent="0.55000000000000004">
      <c r="A3517" t="s">
        <v>11</v>
      </c>
      <c r="B3517" s="1">
        <v>29236</v>
      </c>
      <c r="C3517" s="2" t="s">
        <v>181</v>
      </c>
      <c r="D3517" s="2" t="s">
        <v>13893</v>
      </c>
      <c r="E3517">
        <v>676.19000200000005</v>
      </c>
      <c r="F3517">
        <v>676.19000200000005</v>
      </c>
      <c r="G3517">
        <v>676.19000200000005</v>
      </c>
      <c r="H3517">
        <v>676.19000200000005</v>
      </c>
      <c r="I3517">
        <v>676.19000200000005</v>
      </c>
      <c r="J3517">
        <v>0</v>
      </c>
      <c r="K3517">
        <v>676.19000200000005</v>
      </c>
      <c r="L3517" t="s">
        <v>685</v>
      </c>
      <c r="M3517" t="s">
        <v>686</v>
      </c>
      <c r="N3517" t="s">
        <v>687</v>
      </c>
      <c r="O3517" t="s">
        <v>3404</v>
      </c>
      <c r="P3517" t="s">
        <v>689</v>
      </c>
      <c r="Q3517">
        <v>32.824649999999998</v>
      </c>
      <c r="S3517" s="1">
        <v>29221</v>
      </c>
      <c r="T3517" s="3">
        <v>6842.0240000000003</v>
      </c>
      <c r="U3517" s="1">
        <v>29221</v>
      </c>
      <c r="V3517">
        <v>142288581.65940902</v>
      </c>
    </row>
    <row r="3518" spans="1:22" x14ac:dyDescent="0.55000000000000004">
      <c r="A3518" t="s">
        <v>11</v>
      </c>
      <c r="B3518" s="1">
        <v>29237</v>
      </c>
      <c r="C3518" s="2" t="s">
        <v>181</v>
      </c>
      <c r="D3518" s="2" t="s">
        <v>13893</v>
      </c>
      <c r="E3518">
        <v>674.59997599999997</v>
      </c>
      <c r="F3518">
        <v>674.59997599999997</v>
      </c>
      <c r="G3518">
        <v>674.59997599999997</v>
      </c>
      <c r="H3518">
        <v>674.59997599999997</v>
      </c>
      <c r="I3518">
        <v>674.59997599999997</v>
      </c>
      <c r="J3518">
        <v>0</v>
      </c>
      <c r="K3518">
        <v>674.59997599999997</v>
      </c>
      <c r="L3518" t="s">
        <v>685</v>
      </c>
      <c r="M3518" t="s">
        <v>686</v>
      </c>
      <c r="N3518" t="s">
        <v>687</v>
      </c>
      <c r="O3518" t="s">
        <v>3405</v>
      </c>
      <c r="P3518" t="s">
        <v>689</v>
      </c>
      <c r="Q3518">
        <v>32.824649999999998</v>
      </c>
      <c r="S3518" s="1">
        <v>29221</v>
      </c>
      <c r="T3518" s="3">
        <v>6842.0240000000003</v>
      </c>
      <c r="U3518" s="1">
        <v>29221</v>
      </c>
      <c r="V3518">
        <v>142288581.65940902</v>
      </c>
    </row>
    <row r="3519" spans="1:22" x14ac:dyDescent="0.55000000000000004">
      <c r="A3519" t="s">
        <v>11</v>
      </c>
      <c r="B3519" s="1">
        <v>29238</v>
      </c>
      <c r="C3519" s="2" t="s">
        <v>181</v>
      </c>
      <c r="D3519" s="2" t="s">
        <v>13893</v>
      </c>
      <c r="E3519">
        <v>676.080017</v>
      </c>
      <c r="F3519">
        <v>676.080017</v>
      </c>
      <c r="G3519">
        <v>676.080017</v>
      </c>
      <c r="H3519">
        <v>676.080017</v>
      </c>
      <c r="I3519">
        <v>676.080017</v>
      </c>
      <c r="J3519">
        <v>0</v>
      </c>
      <c r="K3519">
        <v>676.080017</v>
      </c>
      <c r="L3519" t="s">
        <v>685</v>
      </c>
      <c r="M3519" t="s">
        <v>686</v>
      </c>
      <c r="N3519" t="s">
        <v>687</v>
      </c>
      <c r="O3519" t="s">
        <v>3406</v>
      </c>
      <c r="P3519" t="s">
        <v>689</v>
      </c>
      <c r="Q3519">
        <v>32.824649999999998</v>
      </c>
      <c r="S3519" s="1">
        <v>29221</v>
      </c>
      <c r="T3519" s="3">
        <v>6842.0240000000003</v>
      </c>
      <c r="U3519" s="1">
        <v>29221</v>
      </c>
      <c r="V3519">
        <v>142288581.65940902</v>
      </c>
    </row>
    <row r="3520" spans="1:22" x14ac:dyDescent="0.55000000000000004">
      <c r="A3520" t="s">
        <v>11</v>
      </c>
      <c r="B3520" s="1">
        <v>29241</v>
      </c>
      <c r="C3520" s="2" t="s">
        <v>181</v>
      </c>
      <c r="D3520" s="2" t="s">
        <v>13893</v>
      </c>
      <c r="E3520">
        <v>682.10998500000005</v>
      </c>
      <c r="F3520">
        <v>682.10998500000005</v>
      </c>
      <c r="G3520">
        <v>682.10998500000005</v>
      </c>
      <c r="H3520">
        <v>682.10998500000005</v>
      </c>
      <c r="I3520">
        <v>682.10998500000005</v>
      </c>
      <c r="J3520">
        <v>0</v>
      </c>
      <c r="K3520">
        <v>682.10998500000005</v>
      </c>
      <c r="L3520" t="s">
        <v>685</v>
      </c>
      <c r="M3520" t="s">
        <v>686</v>
      </c>
      <c r="N3520" t="s">
        <v>687</v>
      </c>
      <c r="O3520" t="s">
        <v>3407</v>
      </c>
      <c r="P3520" t="s">
        <v>689</v>
      </c>
      <c r="Q3520">
        <v>32.824649999999998</v>
      </c>
      <c r="S3520" s="1">
        <v>29221</v>
      </c>
      <c r="T3520" s="3">
        <v>6842.0240000000003</v>
      </c>
      <c r="U3520" s="1">
        <v>29221</v>
      </c>
      <c r="V3520">
        <v>142288581.65940902</v>
      </c>
    </row>
    <row r="3521" spans="1:22" x14ac:dyDescent="0.55000000000000004">
      <c r="A3521" t="s">
        <v>11</v>
      </c>
      <c r="B3521" s="1">
        <v>29242</v>
      </c>
      <c r="C3521" s="2" t="s">
        <v>181</v>
      </c>
      <c r="D3521" s="2" t="s">
        <v>13893</v>
      </c>
      <c r="E3521">
        <v>678.09002699999996</v>
      </c>
      <c r="F3521">
        <v>678.09002699999996</v>
      </c>
      <c r="G3521">
        <v>678.09002699999996</v>
      </c>
      <c r="H3521">
        <v>678.09002699999996</v>
      </c>
      <c r="I3521">
        <v>678.09002699999996</v>
      </c>
      <c r="J3521">
        <v>0</v>
      </c>
      <c r="K3521">
        <v>678.09002699999996</v>
      </c>
      <c r="L3521" t="s">
        <v>685</v>
      </c>
      <c r="M3521" t="s">
        <v>686</v>
      </c>
      <c r="N3521" t="s">
        <v>687</v>
      </c>
      <c r="O3521" t="s">
        <v>3408</v>
      </c>
      <c r="P3521" t="s">
        <v>689</v>
      </c>
      <c r="Q3521">
        <v>32.824649999999998</v>
      </c>
      <c r="S3521" s="1">
        <v>29221</v>
      </c>
      <c r="T3521" s="3">
        <v>6842.0240000000003</v>
      </c>
      <c r="U3521" s="1">
        <v>29221</v>
      </c>
      <c r="V3521">
        <v>142288581.65940902</v>
      </c>
    </row>
    <row r="3522" spans="1:22" x14ac:dyDescent="0.55000000000000004">
      <c r="A3522" t="s">
        <v>11</v>
      </c>
      <c r="B3522" s="1">
        <v>29243</v>
      </c>
      <c r="C3522" s="2" t="s">
        <v>181</v>
      </c>
      <c r="D3522" s="2" t="s">
        <v>13893</v>
      </c>
      <c r="E3522">
        <v>688.669983</v>
      </c>
      <c r="F3522">
        <v>688.669983</v>
      </c>
      <c r="G3522">
        <v>688.669983</v>
      </c>
      <c r="H3522">
        <v>688.669983</v>
      </c>
      <c r="I3522">
        <v>688.669983</v>
      </c>
      <c r="J3522">
        <v>0</v>
      </c>
      <c r="K3522">
        <v>688.669983</v>
      </c>
      <c r="L3522" t="s">
        <v>685</v>
      </c>
      <c r="M3522" t="s">
        <v>686</v>
      </c>
      <c r="N3522" t="s">
        <v>687</v>
      </c>
      <c r="O3522" t="s">
        <v>3409</v>
      </c>
      <c r="P3522" t="s">
        <v>689</v>
      </c>
      <c r="Q3522">
        <v>32.824649999999998</v>
      </c>
      <c r="S3522" s="1">
        <v>29221</v>
      </c>
      <c r="T3522" s="3">
        <v>6842.0240000000003</v>
      </c>
      <c r="U3522" s="1">
        <v>29221</v>
      </c>
      <c r="V3522">
        <v>142288581.65940902</v>
      </c>
    </row>
    <row r="3523" spans="1:22" x14ac:dyDescent="0.55000000000000004">
      <c r="A3523" t="s">
        <v>11</v>
      </c>
      <c r="B3523" s="1">
        <v>29244</v>
      </c>
      <c r="C3523" s="2" t="s">
        <v>181</v>
      </c>
      <c r="D3523" s="2" t="s">
        <v>13893</v>
      </c>
      <c r="E3523">
        <v>690.67999299999997</v>
      </c>
      <c r="F3523">
        <v>690.67999299999997</v>
      </c>
      <c r="G3523">
        <v>690.67999299999997</v>
      </c>
      <c r="H3523">
        <v>690.67999299999997</v>
      </c>
      <c r="I3523">
        <v>690.67999299999997</v>
      </c>
      <c r="J3523">
        <v>0</v>
      </c>
      <c r="K3523">
        <v>690.67999299999997</v>
      </c>
      <c r="L3523" t="s">
        <v>685</v>
      </c>
      <c r="M3523" t="s">
        <v>686</v>
      </c>
      <c r="N3523" t="s">
        <v>687</v>
      </c>
      <c r="O3523" t="s">
        <v>3410</v>
      </c>
      <c r="P3523" t="s">
        <v>689</v>
      </c>
      <c r="Q3523">
        <v>32.824649999999998</v>
      </c>
      <c r="S3523" s="1">
        <v>29221</v>
      </c>
      <c r="T3523" s="3">
        <v>6842.0240000000003</v>
      </c>
      <c r="U3523" s="1">
        <v>29221</v>
      </c>
      <c r="V3523">
        <v>142288581.65940902</v>
      </c>
    </row>
    <row r="3524" spans="1:22" x14ac:dyDescent="0.55000000000000004">
      <c r="A3524" t="s">
        <v>11</v>
      </c>
      <c r="B3524" s="1">
        <v>29245</v>
      </c>
      <c r="C3524" s="2" t="s">
        <v>181</v>
      </c>
      <c r="D3524" s="2" t="s">
        <v>13893</v>
      </c>
      <c r="E3524">
        <v>690.15002400000003</v>
      </c>
      <c r="F3524">
        <v>690.15002400000003</v>
      </c>
      <c r="G3524">
        <v>690.15002400000003</v>
      </c>
      <c r="H3524">
        <v>690.15002400000003</v>
      </c>
      <c r="I3524">
        <v>690.15002400000003</v>
      </c>
      <c r="J3524">
        <v>0</v>
      </c>
      <c r="K3524">
        <v>690.15002400000003</v>
      </c>
      <c r="L3524" t="s">
        <v>685</v>
      </c>
      <c r="M3524" t="s">
        <v>686</v>
      </c>
      <c r="N3524" t="s">
        <v>687</v>
      </c>
      <c r="O3524" t="s">
        <v>3411</v>
      </c>
      <c r="P3524" t="s">
        <v>689</v>
      </c>
      <c r="Q3524">
        <v>32.824649999999998</v>
      </c>
      <c r="S3524" s="1">
        <v>29221</v>
      </c>
      <c r="T3524" s="3">
        <v>6842.0240000000003</v>
      </c>
      <c r="U3524" s="1">
        <v>29221</v>
      </c>
      <c r="V3524">
        <v>142288581.65940902</v>
      </c>
    </row>
    <row r="3525" spans="1:22" x14ac:dyDescent="0.55000000000000004">
      <c r="A3525" t="s">
        <v>11</v>
      </c>
      <c r="B3525" s="1">
        <v>29248</v>
      </c>
      <c r="C3525" s="2" t="s">
        <v>181</v>
      </c>
      <c r="D3525" s="2" t="s">
        <v>13893</v>
      </c>
      <c r="E3525">
        <v>697.44000200000005</v>
      </c>
      <c r="F3525">
        <v>697.44000200000005</v>
      </c>
      <c r="G3525">
        <v>697.44000200000005</v>
      </c>
      <c r="H3525">
        <v>697.44000200000005</v>
      </c>
      <c r="I3525">
        <v>697.44000200000005</v>
      </c>
      <c r="J3525">
        <v>0</v>
      </c>
      <c r="K3525">
        <v>697.44000200000005</v>
      </c>
      <c r="L3525" t="s">
        <v>685</v>
      </c>
      <c r="M3525" t="s">
        <v>686</v>
      </c>
      <c r="N3525" t="s">
        <v>687</v>
      </c>
      <c r="O3525" t="s">
        <v>3412</v>
      </c>
      <c r="P3525" t="s">
        <v>689</v>
      </c>
      <c r="Q3525">
        <v>32.824649999999998</v>
      </c>
      <c r="S3525" s="1">
        <v>29221</v>
      </c>
      <c r="T3525" s="3">
        <v>6842.0240000000003</v>
      </c>
      <c r="U3525" s="1">
        <v>29221</v>
      </c>
      <c r="V3525">
        <v>142288581.65940902</v>
      </c>
    </row>
    <row r="3526" spans="1:22" x14ac:dyDescent="0.55000000000000004">
      <c r="A3526" t="s">
        <v>11</v>
      </c>
      <c r="B3526" s="1">
        <v>29249</v>
      </c>
      <c r="C3526" s="2" t="s">
        <v>181</v>
      </c>
      <c r="D3526" s="2" t="s">
        <v>13893</v>
      </c>
      <c r="E3526">
        <v>692.46997099999999</v>
      </c>
      <c r="F3526">
        <v>692.46997099999999</v>
      </c>
      <c r="G3526">
        <v>692.46997099999999</v>
      </c>
      <c r="H3526">
        <v>692.46997099999999</v>
      </c>
      <c r="I3526">
        <v>692.46997099999999</v>
      </c>
      <c r="J3526">
        <v>0</v>
      </c>
      <c r="K3526">
        <v>692.46997099999999</v>
      </c>
      <c r="L3526" t="s">
        <v>685</v>
      </c>
      <c r="M3526" t="s">
        <v>686</v>
      </c>
      <c r="N3526" t="s">
        <v>687</v>
      </c>
      <c r="O3526" t="s">
        <v>3413</v>
      </c>
      <c r="P3526" t="s">
        <v>689</v>
      </c>
      <c r="Q3526">
        <v>32.824649999999998</v>
      </c>
      <c r="S3526" s="1">
        <v>29221</v>
      </c>
      <c r="T3526" s="3">
        <v>6842.0240000000003</v>
      </c>
      <c r="U3526" s="1">
        <v>29221</v>
      </c>
      <c r="V3526">
        <v>142288581.65940902</v>
      </c>
    </row>
    <row r="3527" spans="1:22" x14ac:dyDescent="0.55000000000000004">
      <c r="A3527" t="s">
        <v>11</v>
      </c>
      <c r="B3527" s="1">
        <v>29250</v>
      </c>
      <c r="C3527" s="2" t="s">
        <v>181</v>
      </c>
      <c r="D3527" s="2" t="s">
        <v>13893</v>
      </c>
      <c r="E3527">
        <v>699.34997599999997</v>
      </c>
      <c r="F3527">
        <v>699.34997599999997</v>
      </c>
      <c r="G3527">
        <v>699.34997599999997</v>
      </c>
      <c r="H3527">
        <v>699.34997599999997</v>
      </c>
      <c r="I3527">
        <v>699.34997599999997</v>
      </c>
      <c r="J3527">
        <v>0</v>
      </c>
      <c r="K3527">
        <v>699.34997599999997</v>
      </c>
      <c r="L3527" t="s">
        <v>685</v>
      </c>
      <c r="M3527" t="s">
        <v>686</v>
      </c>
      <c r="N3527" t="s">
        <v>687</v>
      </c>
      <c r="O3527" t="s">
        <v>3414</v>
      </c>
      <c r="P3527" t="s">
        <v>689</v>
      </c>
      <c r="Q3527">
        <v>32.824649999999998</v>
      </c>
      <c r="S3527" s="1">
        <v>29221</v>
      </c>
      <c r="T3527" s="3">
        <v>6842.0240000000003</v>
      </c>
      <c r="U3527" s="1">
        <v>29221</v>
      </c>
      <c r="V3527">
        <v>142288581.65940902</v>
      </c>
    </row>
    <row r="3528" spans="1:22" x14ac:dyDescent="0.55000000000000004">
      <c r="A3528" t="s">
        <v>11</v>
      </c>
      <c r="B3528" s="1">
        <v>29251</v>
      </c>
      <c r="C3528" s="2" t="s">
        <v>181</v>
      </c>
      <c r="D3528" s="2" t="s">
        <v>13893</v>
      </c>
      <c r="E3528">
        <v>693.73999000000003</v>
      </c>
      <c r="F3528">
        <v>693.73999000000003</v>
      </c>
      <c r="G3528">
        <v>693.73999000000003</v>
      </c>
      <c r="H3528">
        <v>693.73999000000003</v>
      </c>
      <c r="I3528">
        <v>693.73999000000003</v>
      </c>
      <c r="J3528">
        <v>0</v>
      </c>
      <c r="K3528">
        <v>693.73999000000003</v>
      </c>
      <c r="L3528" t="s">
        <v>685</v>
      </c>
      <c r="M3528" t="s">
        <v>686</v>
      </c>
      <c r="N3528" t="s">
        <v>687</v>
      </c>
      <c r="O3528" t="s">
        <v>3415</v>
      </c>
      <c r="P3528" t="s">
        <v>689</v>
      </c>
      <c r="Q3528">
        <v>32.824649999999998</v>
      </c>
      <c r="S3528" s="1">
        <v>29221</v>
      </c>
      <c r="T3528" s="3">
        <v>6842.0240000000003</v>
      </c>
      <c r="U3528" s="1">
        <v>29221</v>
      </c>
      <c r="V3528">
        <v>142288581.65940902</v>
      </c>
    </row>
    <row r="3529" spans="1:22" x14ac:dyDescent="0.55000000000000004">
      <c r="A3529" t="s">
        <v>11</v>
      </c>
      <c r="B3529" s="1">
        <v>29252</v>
      </c>
      <c r="C3529" s="2" t="s">
        <v>182</v>
      </c>
      <c r="D3529" s="2" t="s">
        <v>13893</v>
      </c>
      <c r="E3529">
        <v>698.71002199999998</v>
      </c>
      <c r="F3529">
        <v>698.71002199999998</v>
      </c>
      <c r="G3529">
        <v>698.71002199999998</v>
      </c>
      <c r="H3529">
        <v>698.71002199999998</v>
      </c>
      <c r="I3529">
        <v>698.71002199999998</v>
      </c>
      <c r="J3529">
        <v>0</v>
      </c>
      <c r="K3529">
        <v>698.71002199999998</v>
      </c>
      <c r="L3529" t="s">
        <v>685</v>
      </c>
      <c r="M3529" t="s">
        <v>686</v>
      </c>
      <c r="N3529" t="s">
        <v>687</v>
      </c>
      <c r="O3529" t="s">
        <v>3416</v>
      </c>
      <c r="P3529" t="s">
        <v>689</v>
      </c>
      <c r="Q3529">
        <v>33.28875</v>
      </c>
      <c r="S3529" s="1">
        <v>29221</v>
      </c>
      <c r="T3529" s="3">
        <v>6842.0240000000003</v>
      </c>
      <c r="U3529" s="1">
        <v>29252</v>
      </c>
      <c r="V3529">
        <v>142433425.48017898</v>
      </c>
    </row>
    <row r="3530" spans="1:22" x14ac:dyDescent="0.55000000000000004">
      <c r="A3530" t="s">
        <v>11</v>
      </c>
      <c r="B3530" s="1">
        <v>29255</v>
      </c>
      <c r="C3530" s="2" t="s">
        <v>182</v>
      </c>
      <c r="D3530" s="2" t="s">
        <v>13893</v>
      </c>
      <c r="E3530">
        <v>694.59002699999996</v>
      </c>
      <c r="F3530">
        <v>694.59002699999996</v>
      </c>
      <c r="G3530">
        <v>694.59002699999996</v>
      </c>
      <c r="H3530">
        <v>694.59002699999996</v>
      </c>
      <c r="I3530">
        <v>694.59002699999996</v>
      </c>
      <c r="J3530">
        <v>0</v>
      </c>
      <c r="K3530">
        <v>694.59002699999996</v>
      </c>
      <c r="L3530" t="s">
        <v>685</v>
      </c>
      <c r="M3530" t="s">
        <v>686</v>
      </c>
      <c r="N3530" t="s">
        <v>687</v>
      </c>
      <c r="O3530" t="s">
        <v>3417</v>
      </c>
      <c r="P3530" t="s">
        <v>689</v>
      </c>
      <c r="Q3530">
        <v>33.28875</v>
      </c>
      <c r="S3530" s="1">
        <v>29221</v>
      </c>
      <c r="T3530" s="3">
        <v>6842.0240000000003</v>
      </c>
      <c r="U3530" s="1">
        <v>29252</v>
      </c>
      <c r="V3530">
        <v>142433425.48017898</v>
      </c>
    </row>
    <row r="3531" spans="1:22" x14ac:dyDescent="0.55000000000000004">
      <c r="A3531" t="s">
        <v>11</v>
      </c>
      <c r="B3531" s="1">
        <v>29256</v>
      </c>
      <c r="C3531" s="2" t="s">
        <v>182</v>
      </c>
      <c r="D3531" s="2" t="s">
        <v>13893</v>
      </c>
      <c r="E3531">
        <v>696.07000700000003</v>
      </c>
      <c r="F3531">
        <v>696.07000700000003</v>
      </c>
      <c r="G3531">
        <v>696.07000700000003</v>
      </c>
      <c r="H3531">
        <v>696.07000700000003</v>
      </c>
      <c r="I3531">
        <v>696.07000700000003</v>
      </c>
      <c r="J3531">
        <v>0</v>
      </c>
      <c r="K3531">
        <v>696.07000700000003</v>
      </c>
      <c r="L3531" t="s">
        <v>685</v>
      </c>
      <c r="M3531" t="s">
        <v>686</v>
      </c>
      <c r="N3531" t="s">
        <v>687</v>
      </c>
      <c r="O3531" t="s">
        <v>3418</v>
      </c>
      <c r="P3531" t="s">
        <v>689</v>
      </c>
      <c r="Q3531">
        <v>33.28875</v>
      </c>
      <c r="S3531" s="1">
        <v>29221</v>
      </c>
      <c r="T3531" s="3">
        <v>6842.0240000000003</v>
      </c>
      <c r="U3531" s="1">
        <v>29252</v>
      </c>
      <c r="V3531">
        <v>142433425.48017898</v>
      </c>
    </row>
    <row r="3532" spans="1:22" x14ac:dyDescent="0.55000000000000004">
      <c r="A3532" t="s">
        <v>11</v>
      </c>
      <c r="B3532" s="1">
        <v>29257</v>
      </c>
      <c r="C3532" s="2" t="s">
        <v>182</v>
      </c>
      <c r="D3532" s="2" t="s">
        <v>13893</v>
      </c>
      <c r="E3532">
        <v>701.98999000000003</v>
      </c>
      <c r="F3532">
        <v>701.98999000000003</v>
      </c>
      <c r="G3532">
        <v>701.98999000000003</v>
      </c>
      <c r="H3532">
        <v>701.98999000000003</v>
      </c>
      <c r="I3532">
        <v>701.98999000000003</v>
      </c>
      <c r="J3532">
        <v>0</v>
      </c>
      <c r="K3532">
        <v>701.98999000000003</v>
      </c>
      <c r="L3532" t="s">
        <v>685</v>
      </c>
      <c r="M3532" t="s">
        <v>686</v>
      </c>
      <c r="N3532" t="s">
        <v>687</v>
      </c>
      <c r="O3532" t="s">
        <v>3419</v>
      </c>
      <c r="P3532" t="s">
        <v>689</v>
      </c>
      <c r="Q3532">
        <v>33.28875</v>
      </c>
      <c r="S3532" s="1">
        <v>29221</v>
      </c>
      <c r="T3532" s="3">
        <v>6842.0240000000003</v>
      </c>
      <c r="U3532" s="1">
        <v>29252</v>
      </c>
      <c r="V3532">
        <v>142433425.48017898</v>
      </c>
    </row>
    <row r="3533" spans="1:22" x14ac:dyDescent="0.55000000000000004">
      <c r="A3533" t="s">
        <v>11</v>
      </c>
      <c r="B3533" s="1">
        <v>29258</v>
      </c>
      <c r="C3533" s="2" t="s">
        <v>182</v>
      </c>
      <c r="D3533" s="2" t="s">
        <v>13893</v>
      </c>
      <c r="E3533">
        <v>705.15997300000004</v>
      </c>
      <c r="F3533">
        <v>705.15997300000004</v>
      </c>
      <c r="G3533">
        <v>705.15997300000004</v>
      </c>
      <c r="H3533">
        <v>705.15997300000004</v>
      </c>
      <c r="I3533">
        <v>705.15997300000004</v>
      </c>
      <c r="J3533">
        <v>0</v>
      </c>
      <c r="K3533">
        <v>705.15997300000004</v>
      </c>
      <c r="L3533" t="s">
        <v>685</v>
      </c>
      <c r="M3533" t="s">
        <v>686</v>
      </c>
      <c r="N3533" t="s">
        <v>687</v>
      </c>
      <c r="O3533" t="s">
        <v>3420</v>
      </c>
      <c r="P3533" t="s">
        <v>689</v>
      </c>
      <c r="Q3533">
        <v>33.28875</v>
      </c>
      <c r="S3533" s="1">
        <v>29221</v>
      </c>
      <c r="T3533" s="3">
        <v>6842.0240000000003</v>
      </c>
      <c r="U3533" s="1">
        <v>29252</v>
      </c>
      <c r="V3533">
        <v>142433425.48017898</v>
      </c>
    </row>
    <row r="3534" spans="1:22" x14ac:dyDescent="0.55000000000000004">
      <c r="A3534" t="s">
        <v>11</v>
      </c>
      <c r="B3534" s="1">
        <v>29259</v>
      </c>
      <c r="C3534" s="2" t="s">
        <v>182</v>
      </c>
      <c r="D3534" s="2" t="s">
        <v>13893</v>
      </c>
      <c r="E3534">
        <v>714.46997099999999</v>
      </c>
      <c r="F3534">
        <v>714.46997099999999</v>
      </c>
      <c r="G3534">
        <v>714.46997099999999</v>
      </c>
      <c r="H3534">
        <v>714.46997099999999</v>
      </c>
      <c r="I3534">
        <v>714.46997099999999</v>
      </c>
      <c r="J3534">
        <v>0</v>
      </c>
      <c r="K3534">
        <v>714.46997099999999</v>
      </c>
      <c r="L3534" t="s">
        <v>685</v>
      </c>
      <c r="M3534" t="s">
        <v>686</v>
      </c>
      <c r="N3534" t="s">
        <v>687</v>
      </c>
      <c r="O3534" t="s">
        <v>3421</v>
      </c>
      <c r="P3534" t="s">
        <v>689</v>
      </c>
      <c r="Q3534">
        <v>33.28875</v>
      </c>
      <c r="S3534" s="1">
        <v>29221</v>
      </c>
      <c r="T3534" s="3">
        <v>6842.0240000000003</v>
      </c>
      <c r="U3534" s="1">
        <v>29252</v>
      </c>
      <c r="V3534">
        <v>142433425.48017898</v>
      </c>
    </row>
    <row r="3535" spans="1:22" x14ac:dyDescent="0.55000000000000004">
      <c r="A3535" t="s">
        <v>11</v>
      </c>
      <c r="B3535" s="1">
        <v>29262</v>
      </c>
      <c r="C3535" s="2" t="s">
        <v>182</v>
      </c>
      <c r="D3535" s="2" t="s">
        <v>13893</v>
      </c>
      <c r="E3535">
        <v>709.59997599999997</v>
      </c>
      <c r="F3535">
        <v>709.59997599999997</v>
      </c>
      <c r="G3535">
        <v>709.59997599999997</v>
      </c>
      <c r="H3535">
        <v>709.59997599999997</v>
      </c>
      <c r="I3535">
        <v>709.59997599999997</v>
      </c>
      <c r="J3535">
        <v>0</v>
      </c>
      <c r="K3535">
        <v>709.59997599999997</v>
      </c>
      <c r="L3535" t="s">
        <v>685</v>
      </c>
      <c r="M3535" t="s">
        <v>686</v>
      </c>
      <c r="N3535" t="s">
        <v>687</v>
      </c>
      <c r="O3535" t="s">
        <v>3422</v>
      </c>
      <c r="P3535" t="s">
        <v>689</v>
      </c>
      <c r="Q3535">
        <v>33.28875</v>
      </c>
      <c r="S3535" s="1">
        <v>29221</v>
      </c>
      <c r="T3535" s="3">
        <v>6842.0240000000003</v>
      </c>
      <c r="U3535" s="1">
        <v>29252</v>
      </c>
      <c r="V3535">
        <v>142433425.48017898</v>
      </c>
    </row>
    <row r="3536" spans="1:22" x14ac:dyDescent="0.55000000000000004">
      <c r="A3536" t="s">
        <v>11</v>
      </c>
      <c r="B3536" s="1">
        <v>29263</v>
      </c>
      <c r="C3536" s="2" t="s">
        <v>182</v>
      </c>
      <c r="D3536" s="2" t="s">
        <v>13893</v>
      </c>
      <c r="E3536">
        <v>713.830017</v>
      </c>
      <c r="F3536">
        <v>713.830017</v>
      </c>
      <c r="G3536">
        <v>713.830017</v>
      </c>
      <c r="H3536">
        <v>713.830017</v>
      </c>
      <c r="I3536">
        <v>713.830017</v>
      </c>
      <c r="J3536">
        <v>0</v>
      </c>
      <c r="K3536">
        <v>713.830017</v>
      </c>
      <c r="L3536" t="s">
        <v>685</v>
      </c>
      <c r="M3536" t="s">
        <v>686</v>
      </c>
      <c r="N3536" t="s">
        <v>687</v>
      </c>
      <c r="O3536" t="s">
        <v>3423</v>
      </c>
      <c r="P3536" t="s">
        <v>689</v>
      </c>
      <c r="Q3536">
        <v>33.28875</v>
      </c>
      <c r="S3536" s="1">
        <v>29221</v>
      </c>
      <c r="T3536" s="3">
        <v>6842.0240000000003</v>
      </c>
      <c r="U3536" s="1">
        <v>29252</v>
      </c>
      <c r="V3536">
        <v>142433425.48017898</v>
      </c>
    </row>
    <row r="3537" spans="1:22" x14ac:dyDescent="0.55000000000000004">
      <c r="A3537" t="s">
        <v>11</v>
      </c>
      <c r="B3537" s="1">
        <v>29264</v>
      </c>
      <c r="C3537" s="2" t="s">
        <v>182</v>
      </c>
      <c r="D3537" s="2" t="s">
        <v>13893</v>
      </c>
      <c r="E3537">
        <v>716.580017</v>
      </c>
      <c r="F3537">
        <v>716.580017</v>
      </c>
      <c r="G3537">
        <v>716.580017</v>
      </c>
      <c r="H3537">
        <v>716.580017</v>
      </c>
      <c r="I3537">
        <v>716.580017</v>
      </c>
      <c r="J3537">
        <v>0</v>
      </c>
      <c r="K3537">
        <v>716.580017</v>
      </c>
      <c r="L3537" t="s">
        <v>685</v>
      </c>
      <c r="M3537" t="s">
        <v>686</v>
      </c>
      <c r="N3537" t="s">
        <v>687</v>
      </c>
      <c r="O3537" t="s">
        <v>3424</v>
      </c>
      <c r="P3537" t="s">
        <v>689</v>
      </c>
      <c r="Q3537">
        <v>33.28875</v>
      </c>
      <c r="S3537" s="1">
        <v>29221</v>
      </c>
      <c r="T3537" s="3">
        <v>6842.0240000000003</v>
      </c>
      <c r="U3537" s="1">
        <v>29252</v>
      </c>
      <c r="V3537">
        <v>142433425.48017898</v>
      </c>
    </row>
    <row r="3538" spans="1:22" x14ac:dyDescent="0.55000000000000004">
      <c r="A3538" t="s">
        <v>11</v>
      </c>
      <c r="B3538" s="1">
        <v>29265</v>
      </c>
      <c r="C3538" s="2" t="s">
        <v>182</v>
      </c>
      <c r="D3538" s="2" t="s">
        <v>13893</v>
      </c>
      <c r="E3538">
        <v>706.53997800000002</v>
      </c>
      <c r="F3538">
        <v>706.53997800000002</v>
      </c>
      <c r="G3538">
        <v>706.53997800000002</v>
      </c>
      <c r="H3538">
        <v>706.53997800000002</v>
      </c>
      <c r="I3538">
        <v>706.53997800000002</v>
      </c>
      <c r="J3538">
        <v>0</v>
      </c>
      <c r="K3538">
        <v>706.53997800000002</v>
      </c>
      <c r="L3538" t="s">
        <v>685</v>
      </c>
      <c r="M3538" t="s">
        <v>686</v>
      </c>
      <c r="N3538" t="s">
        <v>687</v>
      </c>
      <c r="O3538" t="s">
        <v>3425</v>
      </c>
      <c r="P3538" t="s">
        <v>689</v>
      </c>
      <c r="Q3538">
        <v>33.28875</v>
      </c>
      <c r="S3538" s="1">
        <v>29221</v>
      </c>
      <c r="T3538" s="3">
        <v>6842.0240000000003</v>
      </c>
      <c r="U3538" s="1">
        <v>29252</v>
      </c>
      <c r="V3538">
        <v>142433425.48017898</v>
      </c>
    </row>
    <row r="3539" spans="1:22" x14ac:dyDescent="0.55000000000000004">
      <c r="A3539" t="s">
        <v>11</v>
      </c>
      <c r="B3539" s="1">
        <v>29266</v>
      </c>
      <c r="C3539" s="2" t="s">
        <v>182</v>
      </c>
      <c r="D3539" s="2" t="s">
        <v>13893</v>
      </c>
      <c r="E3539">
        <v>699.34997599999997</v>
      </c>
      <c r="F3539">
        <v>699.34997599999997</v>
      </c>
      <c r="G3539">
        <v>699.34997599999997</v>
      </c>
      <c r="H3539">
        <v>699.34997599999997</v>
      </c>
      <c r="I3539">
        <v>699.34997599999997</v>
      </c>
      <c r="J3539">
        <v>0</v>
      </c>
      <c r="K3539">
        <v>699.34997599999997</v>
      </c>
      <c r="L3539" t="s">
        <v>685</v>
      </c>
      <c r="M3539" t="s">
        <v>686</v>
      </c>
      <c r="N3539" t="s">
        <v>687</v>
      </c>
      <c r="O3539" t="s">
        <v>3426</v>
      </c>
      <c r="P3539" t="s">
        <v>689</v>
      </c>
      <c r="Q3539">
        <v>33.28875</v>
      </c>
      <c r="S3539" s="1">
        <v>29221</v>
      </c>
      <c r="T3539" s="3">
        <v>6842.0240000000003</v>
      </c>
      <c r="U3539" s="1">
        <v>29252</v>
      </c>
      <c r="V3539">
        <v>142433425.48017898</v>
      </c>
    </row>
    <row r="3540" spans="1:22" x14ac:dyDescent="0.55000000000000004">
      <c r="A3540" t="s">
        <v>11</v>
      </c>
      <c r="B3540" s="1">
        <v>29270</v>
      </c>
      <c r="C3540" s="2" t="s">
        <v>182</v>
      </c>
      <c r="D3540" s="2" t="s">
        <v>13893</v>
      </c>
      <c r="E3540">
        <v>693.84997599999997</v>
      </c>
      <c r="F3540">
        <v>693.84997599999997</v>
      </c>
      <c r="G3540">
        <v>693.84997599999997</v>
      </c>
      <c r="H3540">
        <v>693.84997599999997</v>
      </c>
      <c r="I3540">
        <v>693.84997599999997</v>
      </c>
      <c r="J3540">
        <v>0</v>
      </c>
      <c r="K3540">
        <v>693.84997599999997</v>
      </c>
      <c r="L3540" t="s">
        <v>685</v>
      </c>
      <c r="M3540" t="s">
        <v>686</v>
      </c>
      <c r="N3540" t="s">
        <v>687</v>
      </c>
      <c r="O3540" t="s">
        <v>3427</v>
      </c>
      <c r="P3540" t="s">
        <v>689</v>
      </c>
      <c r="Q3540">
        <v>33.28875</v>
      </c>
      <c r="S3540" s="1">
        <v>29221</v>
      </c>
      <c r="T3540" s="3">
        <v>6842.0240000000003</v>
      </c>
      <c r="U3540" s="1">
        <v>29252</v>
      </c>
      <c r="V3540">
        <v>142433425.48017898</v>
      </c>
    </row>
    <row r="3541" spans="1:22" x14ac:dyDescent="0.55000000000000004">
      <c r="A3541" t="s">
        <v>11</v>
      </c>
      <c r="B3541" s="1">
        <v>29271</v>
      </c>
      <c r="C3541" s="2" t="s">
        <v>182</v>
      </c>
      <c r="D3541" s="2" t="s">
        <v>13893</v>
      </c>
      <c r="E3541">
        <v>704.32000700000003</v>
      </c>
      <c r="F3541">
        <v>704.32000700000003</v>
      </c>
      <c r="G3541">
        <v>704.32000700000003</v>
      </c>
      <c r="H3541">
        <v>704.32000700000003</v>
      </c>
      <c r="I3541">
        <v>704.32000700000003</v>
      </c>
      <c r="J3541">
        <v>0</v>
      </c>
      <c r="K3541">
        <v>704.32000700000003</v>
      </c>
      <c r="L3541" t="s">
        <v>685</v>
      </c>
      <c r="M3541" t="s">
        <v>686</v>
      </c>
      <c r="N3541" t="s">
        <v>687</v>
      </c>
      <c r="O3541" t="s">
        <v>3428</v>
      </c>
      <c r="P3541" t="s">
        <v>689</v>
      </c>
      <c r="Q3541">
        <v>33.28875</v>
      </c>
      <c r="S3541" s="1">
        <v>29221</v>
      </c>
      <c r="T3541" s="3">
        <v>6842.0240000000003</v>
      </c>
      <c r="U3541" s="1">
        <v>29252</v>
      </c>
      <c r="V3541">
        <v>142433425.48017898</v>
      </c>
    </row>
    <row r="3542" spans="1:22" x14ac:dyDescent="0.55000000000000004">
      <c r="A3542" t="s">
        <v>11</v>
      </c>
      <c r="B3542" s="1">
        <v>29272</v>
      </c>
      <c r="C3542" s="2" t="s">
        <v>182</v>
      </c>
      <c r="D3542" s="2" t="s">
        <v>13893</v>
      </c>
      <c r="E3542">
        <v>698.17999299999997</v>
      </c>
      <c r="F3542">
        <v>698.17999299999997</v>
      </c>
      <c r="G3542">
        <v>698.17999299999997</v>
      </c>
      <c r="H3542">
        <v>698.17999299999997</v>
      </c>
      <c r="I3542">
        <v>698.17999299999997</v>
      </c>
      <c r="J3542">
        <v>0</v>
      </c>
      <c r="K3542">
        <v>698.17999299999997</v>
      </c>
      <c r="L3542" t="s">
        <v>685</v>
      </c>
      <c r="M3542" t="s">
        <v>686</v>
      </c>
      <c r="N3542" t="s">
        <v>687</v>
      </c>
      <c r="O3542" t="s">
        <v>3429</v>
      </c>
      <c r="P3542" t="s">
        <v>689</v>
      </c>
      <c r="Q3542">
        <v>33.28875</v>
      </c>
      <c r="S3542" s="1">
        <v>29221</v>
      </c>
      <c r="T3542" s="3">
        <v>6842.0240000000003</v>
      </c>
      <c r="U3542" s="1">
        <v>29252</v>
      </c>
      <c r="V3542">
        <v>142433425.48017898</v>
      </c>
    </row>
    <row r="3543" spans="1:22" x14ac:dyDescent="0.55000000000000004">
      <c r="A3543" t="s">
        <v>11</v>
      </c>
      <c r="B3543" s="1">
        <v>29273</v>
      </c>
      <c r="C3543" s="2" t="s">
        <v>182</v>
      </c>
      <c r="D3543" s="2" t="s">
        <v>13893</v>
      </c>
      <c r="E3543">
        <v>695.75</v>
      </c>
      <c r="F3543">
        <v>695.75</v>
      </c>
      <c r="G3543">
        <v>695.75</v>
      </c>
      <c r="H3543">
        <v>695.75</v>
      </c>
      <c r="I3543">
        <v>695.75</v>
      </c>
      <c r="J3543">
        <v>0</v>
      </c>
      <c r="K3543">
        <v>695.75</v>
      </c>
      <c r="L3543" t="s">
        <v>685</v>
      </c>
      <c r="M3543" t="s">
        <v>686</v>
      </c>
      <c r="N3543" t="s">
        <v>687</v>
      </c>
      <c r="O3543" t="s">
        <v>3430</v>
      </c>
      <c r="P3543" t="s">
        <v>689</v>
      </c>
      <c r="Q3543">
        <v>33.28875</v>
      </c>
      <c r="S3543" s="1">
        <v>29221</v>
      </c>
      <c r="T3543" s="3">
        <v>6842.0240000000003</v>
      </c>
      <c r="U3543" s="1">
        <v>29252</v>
      </c>
      <c r="V3543">
        <v>142433425.48017898</v>
      </c>
    </row>
    <row r="3544" spans="1:22" x14ac:dyDescent="0.55000000000000004">
      <c r="A3544" t="s">
        <v>11</v>
      </c>
      <c r="B3544" s="1">
        <v>29276</v>
      </c>
      <c r="C3544" s="2" t="s">
        <v>182</v>
      </c>
      <c r="D3544" s="2" t="s">
        <v>13893</v>
      </c>
      <c r="E3544">
        <v>685.07000700000003</v>
      </c>
      <c r="F3544">
        <v>685.07000700000003</v>
      </c>
      <c r="G3544">
        <v>685.07000700000003</v>
      </c>
      <c r="H3544">
        <v>685.07000700000003</v>
      </c>
      <c r="I3544">
        <v>685.07000700000003</v>
      </c>
      <c r="J3544">
        <v>0</v>
      </c>
      <c r="K3544">
        <v>685.07000700000003</v>
      </c>
      <c r="L3544" t="s">
        <v>685</v>
      </c>
      <c r="M3544" t="s">
        <v>686</v>
      </c>
      <c r="N3544" t="s">
        <v>687</v>
      </c>
      <c r="O3544" t="s">
        <v>3431</v>
      </c>
      <c r="P3544" t="s">
        <v>689</v>
      </c>
      <c r="Q3544">
        <v>33.28875</v>
      </c>
      <c r="S3544" s="1">
        <v>29221</v>
      </c>
      <c r="T3544" s="3">
        <v>6842.0240000000003</v>
      </c>
      <c r="U3544" s="1">
        <v>29252</v>
      </c>
      <c r="V3544">
        <v>142433425.48017898</v>
      </c>
    </row>
    <row r="3545" spans="1:22" x14ac:dyDescent="0.55000000000000004">
      <c r="A3545" t="s">
        <v>11</v>
      </c>
      <c r="B3545" s="1">
        <v>29277</v>
      </c>
      <c r="C3545" s="2" t="s">
        <v>182</v>
      </c>
      <c r="D3545" s="2" t="s">
        <v>13893</v>
      </c>
      <c r="E3545">
        <v>688.77002000000005</v>
      </c>
      <c r="F3545">
        <v>688.77002000000005</v>
      </c>
      <c r="G3545">
        <v>688.77002000000005</v>
      </c>
      <c r="H3545">
        <v>688.77002000000005</v>
      </c>
      <c r="I3545">
        <v>688.77002000000005</v>
      </c>
      <c r="J3545">
        <v>0</v>
      </c>
      <c r="K3545">
        <v>688.77002000000005</v>
      </c>
      <c r="L3545" t="s">
        <v>685</v>
      </c>
      <c r="M3545" t="s">
        <v>686</v>
      </c>
      <c r="N3545" t="s">
        <v>687</v>
      </c>
      <c r="O3545" t="s">
        <v>3432</v>
      </c>
      <c r="P3545" t="s">
        <v>689</v>
      </c>
      <c r="Q3545">
        <v>33.28875</v>
      </c>
      <c r="S3545" s="1">
        <v>29221</v>
      </c>
      <c r="T3545" s="3">
        <v>6842.0240000000003</v>
      </c>
      <c r="U3545" s="1">
        <v>29252</v>
      </c>
      <c r="V3545">
        <v>142433425.48017898</v>
      </c>
    </row>
    <row r="3546" spans="1:22" x14ac:dyDescent="0.55000000000000004">
      <c r="A3546" t="s">
        <v>11</v>
      </c>
      <c r="B3546" s="1">
        <v>29278</v>
      </c>
      <c r="C3546" s="2" t="s">
        <v>182</v>
      </c>
      <c r="D3546" s="2" t="s">
        <v>13893</v>
      </c>
      <c r="E3546">
        <v>679.89001499999995</v>
      </c>
      <c r="F3546">
        <v>679.89001499999995</v>
      </c>
      <c r="G3546">
        <v>679.89001499999995</v>
      </c>
      <c r="H3546">
        <v>679.89001499999995</v>
      </c>
      <c r="I3546">
        <v>679.89001499999995</v>
      </c>
      <c r="J3546">
        <v>0</v>
      </c>
      <c r="K3546">
        <v>679.89001499999995</v>
      </c>
      <c r="L3546" t="s">
        <v>685</v>
      </c>
      <c r="M3546" t="s">
        <v>686</v>
      </c>
      <c r="N3546" t="s">
        <v>687</v>
      </c>
      <c r="O3546" t="s">
        <v>3433</v>
      </c>
      <c r="P3546" t="s">
        <v>689</v>
      </c>
      <c r="Q3546">
        <v>33.28875</v>
      </c>
      <c r="S3546" s="1">
        <v>29221</v>
      </c>
      <c r="T3546" s="3">
        <v>6842.0240000000003</v>
      </c>
      <c r="U3546" s="1">
        <v>29252</v>
      </c>
      <c r="V3546">
        <v>142433425.48017898</v>
      </c>
    </row>
    <row r="3547" spans="1:22" x14ac:dyDescent="0.55000000000000004">
      <c r="A3547" t="s">
        <v>11</v>
      </c>
      <c r="B3547" s="1">
        <v>29279</v>
      </c>
      <c r="C3547" s="2" t="s">
        <v>182</v>
      </c>
      <c r="D3547" s="2" t="s">
        <v>13893</v>
      </c>
      <c r="E3547">
        <v>679.57000700000003</v>
      </c>
      <c r="F3547">
        <v>679.57000700000003</v>
      </c>
      <c r="G3547">
        <v>679.57000700000003</v>
      </c>
      <c r="H3547">
        <v>679.57000700000003</v>
      </c>
      <c r="I3547">
        <v>679.57000700000003</v>
      </c>
      <c r="J3547">
        <v>0</v>
      </c>
      <c r="K3547">
        <v>679.57000700000003</v>
      </c>
      <c r="L3547" t="s">
        <v>685</v>
      </c>
      <c r="M3547" t="s">
        <v>686</v>
      </c>
      <c r="N3547" t="s">
        <v>687</v>
      </c>
      <c r="O3547" t="s">
        <v>3434</v>
      </c>
      <c r="P3547" t="s">
        <v>689</v>
      </c>
      <c r="Q3547">
        <v>33.28875</v>
      </c>
      <c r="S3547" s="1">
        <v>29221</v>
      </c>
      <c r="T3547" s="3">
        <v>6842.0240000000003</v>
      </c>
      <c r="U3547" s="1">
        <v>29252</v>
      </c>
      <c r="V3547">
        <v>142433425.48017898</v>
      </c>
    </row>
    <row r="3548" spans="1:22" x14ac:dyDescent="0.55000000000000004">
      <c r="A3548" t="s">
        <v>11</v>
      </c>
      <c r="B3548" s="1">
        <v>29280</v>
      </c>
      <c r="C3548" s="2" t="s">
        <v>182</v>
      </c>
      <c r="D3548" s="2" t="s">
        <v>13893</v>
      </c>
      <c r="E3548">
        <v>686.76000999999997</v>
      </c>
      <c r="F3548">
        <v>686.76000999999997</v>
      </c>
      <c r="G3548">
        <v>686.76000999999997</v>
      </c>
      <c r="H3548">
        <v>686.76000999999997</v>
      </c>
      <c r="I3548">
        <v>686.76000999999997</v>
      </c>
      <c r="J3548">
        <v>0</v>
      </c>
      <c r="K3548">
        <v>686.76000999999997</v>
      </c>
      <c r="L3548" t="s">
        <v>685</v>
      </c>
      <c r="M3548" t="s">
        <v>686</v>
      </c>
      <c r="N3548" t="s">
        <v>687</v>
      </c>
      <c r="O3548" t="s">
        <v>3435</v>
      </c>
      <c r="P3548" t="s">
        <v>689</v>
      </c>
      <c r="Q3548">
        <v>33.28875</v>
      </c>
      <c r="S3548" s="1">
        <v>29221</v>
      </c>
      <c r="T3548" s="3">
        <v>6842.0240000000003</v>
      </c>
      <c r="U3548" s="1">
        <v>29252</v>
      </c>
      <c r="V3548">
        <v>142433425.48017898</v>
      </c>
    </row>
    <row r="3549" spans="1:22" x14ac:dyDescent="0.55000000000000004">
      <c r="A3549" t="s">
        <v>11</v>
      </c>
      <c r="B3549" s="1">
        <v>29283</v>
      </c>
      <c r="C3549" s="2" t="s">
        <v>183</v>
      </c>
      <c r="D3549" s="2" t="s">
        <v>13893</v>
      </c>
      <c r="E3549">
        <v>680.419983</v>
      </c>
      <c r="F3549">
        <v>680.419983</v>
      </c>
      <c r="G3549">
        <v>680.419983</v>
      </c>
      <c r="H3549">
        <v>680.419983</v>
      </c>
      <c r="I3549">
        <v>680.419983</v>
      </c>
      <c r="J3549">
        <v>0</v>
      </c>
      <c r="K3549">
        <v>680.419983</v>
      </c>
      <c r="L3549" t="s">
        <v>685</v>
      </c>
      <c r="M3549" t="s">
        <v>686</v>
      </c>
      <c r="N3549" t="s">
        <v>687</v>
      </c>
      <c r="O3549" t="s">
        <v>3436</v>
      </c>
      <c r="P3549" t="s">
        <v>689</v>
      </c>
      <c r="Q3549">
        <v>33.79504</v>
      </c>
      <c r="S3549" s="1">
        <v>29221</v>
      </c>
      <c r="T3549" s="3">
        <v>6842.0240000000003</v>
      </c>
      <c r="U3549" s="1">
        <v>29281</v>
      </c>
      <c r="V3549">
        <v>142649912.53176001</v>
      </c>
    </row>
    <row r="3550" spans="1:22" x14ac:dyDescent="0.55000000000000004">
      <c r="A3550" t="s">
        <v>11</v>
      </c>
      <c r="B3550" s="1">
        <v>29284</v>
      </c>
      <c r="C3550" s="2" t="s">
        <v>183</v>
      </c>
      <c r="D3550" s="2" t="s">
        <v>13893</v>
      </c>
      <c r="E3550">
        <v>680.53002900000001</v>
      </c>
      <c r="F3550">
        <v>680.53002900000001</v>
      </c>
      <c r="G3550">
        <v>680.53002900000001</v>
      </c>
      <c r="H3550">
        <v>680.53002900000001</v>
      </c>
      <c r="I3550">
        <v>680.53002900000001</v>
      </c>
      <c r="J3550">
        <v>0</v>
      </c>
      <c r="K3550">
        <v>680.53002900000001</v>
      </c>
      <c r="L3550" t="s">
        <v>685</v>
      </c>
      <c r="M3550" t="s">
        <v>686</v>
      </c>
      <c r="N3550" t="s">
        <v>687</v>
      </c>
      <c r="O3550" t="s">
        <v>3437</v>
      </c>
      <c r="P3550" t="s">
        <v>689</v>
      </c>
      <c r="Q3550">
        <v>33.79504</v>
      </c>
      <c r="S3550" s="1">
        <v>29221</v>
      </c>
      <c r="T3550" s="3">
        <v>6842.0240000000003</v>
      </c>
      <c r="U3550" s="1">
        <v>29281</v>
      </c>
      <c r="V3550">
        <v>142649912.53176001</v>
      </c>
    </row>
    <row r="3551" spans="1:22" x14ac:dyDescent="0.55000000000000004">
      <c r="A3551" t="s">
        <v>11</v>
      </c>
      <c r="B3551" s="1">
        <v>29285</v>
      </c>
      <c r="C3551" s="2" t="s">
        <v>183</v>
      </c>
      <c r="D3551" s="2" t="s">
        <v>13893</v>
      </c>
      <c r="E3551">
        <v>670.15997300000004</v>
      </c>
      <c r="F3551">
        <v>670.15997300000004</v>
      </c>
      <c r="G3551">
        <v>670.15997300000004</v>
      </c>
      <c r="H3551">
        <v>670.15997300000004</v>
      </c>
      <c r="I3551">
        <v>670.15997300000004</v>
      </c>
      <c r="J3551">
        <v>0</v>
      </c>
      <c r="K3551">
        <v>670.15997300000004</v>
      </c>
      <c r="L3551" t="s">
        <v>685</v>
      </c>
      <c r="M3551" t="s">
        <v>686</v>
      </c>
      <c r="N3551" t="s">
        <v>687</v>
      </c>
      <c r="O3551" t="s">
        <v>3438</v>
      </c>
      <c r="P3551" t="s">
        <v>689</v>
      </c>
      <c r="Q3551">
        <v>33.79504</v>
      </c>
      <c r="S3551" s="1">
        <v>29221</v>
      </c>
      <c r="T3551" s="3">
        <v>6842.0240000000003</v>
      </c>
      <c r="U3551" s="1">
        <v>29281</v>
      </c>
      <c r="V3551">
        <v>142649912.53176001</v>
      </c>
    </row>
    <row r="3552" spans="1:22" x14ac:dyDescent="0.55000000000000004">
      <c r="A3552" t="s">
        <v>11</v>
      </c>
      <c r="B3552" s="1">
        <v>29286</v>
      </c>
      <c r="C3552" s="2" t="s">
        <v>183</v>
      </c>
      <c r="D3552" s="2" t="s">
        <v>13893</v>
      </c>
      <c r="E3552">
        <v>654.94000200000005</v>
      </c>
      <c r="F3552">
        <v>654.94000200000005</v>
      </c>
      <c r="G3552">
        <v>654.94000200000005</v>
      </c>
      <c r="H3552">
        <v>654.94000200000005</v>
      </c>
      <c r="I3552">
        <v>654.94000200000005</v>
      </c>
      <c r="J3552">
        <v>0</v>
      </c>
      <c r="K3552">
        <v>654.94000200000005</v>
      </c>
      <c r="L3552" t="s">
        <v>685</v>
      </c>
      <c r="M3552" t="s">
        <v>686</v>
      </c>
      <c r="N3552" t="s">
        <v>687</v>
      </c>
      <c r="O3552" t="s">
        <v>3439</v>
      </c>
      <c r="P3552" t="s">
        <v>689</v>
      </c>
      <c r="Q3552">
        <v>33.79504</v>
      </c>
      <c r="S3552" s="1">
        <v>29221</v>
      </c>
      <c r="T3552" s="3">
        <v>6842.0240000000003</v>
      </c>
      <c r="U3552" s="1">
        <v>29281</v>
      </c>
      <c r="V3552">
        <v>142649912.53176001</v>
      </c>
    </row>
    <row r="3553" spans="1:22" x14ac:dyDescent="0.55000000000000004">
      <c r="A3553" t="s">
        <v>11</v>
      </c>
      <c r="B3553" s="1">
        <v>29287</v>
      </c>
      <c r="C3553" s="2" t="s">
        <v>183</v>
      </c>
      <c r="D3553" s="2" t="s">
        <v>13893</v>
      </c>
      <c r="E3553">
        <v>644.57000700000003</v>
      </c>
      <c r="F3553">
        <v>644.57000700000003</v>
      </c>
      <c r="G3553">
        <v>644.57000700000003</v>
      </c>
      <c r="H3553">
        <v>644.57000700000003</v>
      </c>
      <c r="I3553">
        <v>644.57000700000003</v>
      </c>
      <c r="J3553">
        <v>0</v>
      </c>
      <c r="K3553">
        <v>644.57000700000003</v>
      </c>
      <c r="L3553" t="s">
        <v>685</v>
      </c>
      <c r="M3553" t="s">
        <v>686</v>
      </c>
      <c r="N3553" t="s">
        <v>687</v>
      </c>
      <c r="O3553" t="s">
        <v>3440</v>
      </c>
      <c r="P3553" t="s">
        <v>689</v>
      </c>
      <c r="Q3553">
        <v>33.79504</v>
      </c>
      <c r="S3553" s="1">
        <v>29221</v>
      </c>
      <c r="T3553" s="3">
        <v>6842.0240000000003</v>
      </c>
      <c r="U3553" s="1">
        <v>29281</v>
      </c>
      <c r="V3553">
        <v>142649912.53176001</v>
      </c>
    </row>
    <row r="3554" spans="1:22" x14ac:dyDescent="0.55000000000000004">
      <c r="A3554" t="s">
        <v>11</v>
      </c>
      <c r="B3554" s="1">
        <v>29290</v>
      </c>
      <c r="C3554" s="2" t="s">
        <v>183</v>
      </c>
      <c r="D3554" s="2" t="s">
        <v>13893</v>
      </c>
      <c r="E3554">
        <v>640.65997300000004</v>
      </c>
      <c r="F3554">
        <v>640.65997300000004</v>
      </c>
      <c r="G3554">
        <v>640.65997300000004</v>
      </c>
      <c r="H3554">
        <v>640.65997300000004</v>
      </c>
      <c r="I3554">
        <v>640.65997300000004</v>
      </c>
      <c r="J3554">
        <v>0</v>
      </c>
      <c r="K3554">
        <v>640.65997300000004</v>
      </c>
      <c r="L3554" t="s">
        <v>685</v>
      </c>
      <c r="M3554" t="s">
        <v>686</v>
      </c>
      <c r="N3554" t="s">
        <v>687</v>
      </c>
      <c r="O3554" t="s">
        <v>3441</v>
      </c>
      <c r="P3554" t="s">
        <v>689</v>
      </c>
      <c r="Q3554">
        <v>33.79504</v>
      </c>
      <c r="S3554" s="1">
        <v>29221</v>
      </c>
      <c r="T3554" s="3">
        <v>6842.0240000000003</v>
      </c>
      <c r="U3554" s="1">
        <v>29281</v>
      </c>
      <c r="V3554">
        <v>142649912.53176001</v>
      </c>
    </row>
    <row r="3555" spans="1:22" x14ac:dyDescent="0.55000000000000004">
      <c r="A3555" t="s">
        <v>11</v>
      </c>
      <c r="B3555" s="1">
        <v>29291</v>
      </c>
      <c r="C3555" s="2" t="s">
        <v>183</v>
      </c>
      <c r="D3555" s="2" t="s">
        <v>13893</v>
      </c>
      <c r="E3555">
        <v>648.48999000000003</v>
      </c>
      <c r="F3555">
        <v>648.48999000000003</v>
      </c>
      <c r="G3555">
        <v>648.48999000000003</v>
      </c>
      <c r="H3555">
        <v>648.48999000000003</v>
      </c>
      <c r="I3555">
        <v>648.48999000000003</v>
      </c>
      <c r="J3555">
        <v>0</v>
      </c>
      <c r="K3555">
        <v>648.48999000000003</v>
      </c>
      <c r="L3555" t="s">
        <v>685</v>
      </c>
      <c r="M3555" t="s">
        <v>686</v>
      </c>
      <c r="N3555" t="s">
        <v>687</v>
      </c>
      <c r="O3555" t="s">
        <v>3442</v>
      </c>
      <c r="P3555" t="s">
        <v>689</v>
      </c>
      <c r="Q3555">
        <v>33.79504</v>
      </c>
      <c r="S3555" s="1">
        <v>29221</v>
      </c>
      <c r="T3555" s="3">
        <v>6842.0240000000003</v>
      </c>
      <c r="U3555" s="1">
        <v>29281</v>
      </c>
      <c r="V3555">
        <v>142649912.53176001</v>
      </c>
    </row>
    <row r="3556" spans="1:22" x14ac:dyDescent="0.55000000000000004">
      <c r="A3556" t="s">
        <v>11</v>
      </c>
      <c r="B3556" s="1">
        <v>29292</v>
      </c>
      <c r="C3556" s="2" t="s">
        <v>183</v>
      </c>
      <c r="D3556" s="2" t="s">
        <v>13893</v>
      </c>
      <c r="E3556">
        <v>643.52002000000005</v>
      </c>
      <c r="F3556">
        <v>643.52002000000005</v>
      </c>
      <c r="G3556">
        <v>643.52002000000005</v>
      </c>
      <c r="H3556">
        <v>643.52002000000005</v>
      </c>
      <c r="I3556">
        <v>643.52002000000005</v>
      </c>
      <c r="J3556">
        <v>0</v>
      </c>
      <c r="K3556">
        <v>643.52002000000005</v>
      </c>
      <c r="L3556" t="s">
        <v>685</v>
      </c>
      <c r="M3556" t="s">
        <v>686</v>
      </c>
      <c r="N3556" t="s">
        <v>687</v>
      </c>
      <c r="O3556" t="s">
        <v>3443</v>
      </c>
      <c r="P3556" t="s">
        <v>689</v>
      </c>
      <c r="Q3556">
        <v>33.79504</v>
      </c>
      <c r="S3556" s="1">
        <v>29221</v>
      </c>
      <c r="T3556" s="3">
        <v>6842.0240000000003</v>
      </c>
      <c r="U3556" s="1">
        <v>29281</v>
      </c>
      <c r="V3556">
        <v>142649912.53176001</v>
      </c>
    </row>
    <row r="3557" spans="1:22" x14ac:dyDescent="0.55000000000000004">
      <c r="A3557" t="s">
        <v>11</v>
      </c>
      <c r="B3557" s="1">
        <v>29293</v>
      </c>
      <c r="C3557" s="2" t="s">
        <v>183</v>
      </c>
      <c r="D3557" s="2" t="s">
        <v>13893</v>
      </c>
      <c r="E3557">
        <v>636.53997800000002</v>
      </c>
      <c r="F3557">
        <v>636.53997800000002</v>
      </c>
      <c r="G3557">
        <v>636.53997800000002</v>
      </c>
      <c r="H3557">
        <v>636.53997800000002</v>
      </c>
      <c r="I3557">
        <v>636.53997800000002</v>
      </c>
      <c r="J3557">
        <v>0</v>
      </c>
      <c r="K3557">
        <v>636.53997800000002</v>
      </c>
      <c r="L3557" t="s">
        <v>685</v>
      </c>
      <c r="M3557" t="s">
        <v>686</v>
      </c>
      <c r="N3557" t="s">
        <v>687</v>
      </c>
      <c r="O3557" t="s">
        <v>3444</v>
      </c>
      <c r="P3557" t="s">
        <v>689</v>
      </c>
      <c r="Q3557">
        <v>33.79504</v>
      </c>
      <c r="S3557" s="1">
        <v>29221</v>
      </c>
      <c r="T3557" s="3">
        <v>6842.0240000000003</v>
      </c>
      <c r="U3557" s="1">
        <v>29281</v>
      </c>
      <c r="V3557">
        <v>142649912.53176001</v>
      </c>
    </row>
    <row r="3558" spans="1:22" x14ac:dyDescent="0.55000000000000004">
      <c r="A3558" t="s">
        <v>11</v>
      </c>
      <c r="B3558" s="1">
        <v>29294</v>
      </c>
      <c r="C3558" s="2" t="s">
        <v>183</v>
      </c>
      <c r="D3558" s="2" t="s">
        <v>13893</v>
      </c>
      <c r="E3558">
        <v>635.15997300000004</v>
      </c>
      <c r="F3558">
        <v>635.15997300000004</v>
      </c>
      <c r="G3558">
        <v>635.15997300000004</v>
      </c>
      <c r="H3558">
        <v>635.15997300000004</v>
      </c>
      <c r="I3558">
        <v>635.15997300000004</v>
      </c>
      <c r="J3558">
        <v>0</v>
      </c>
      <c r="K3558">
        <v>635.15997300000004</v>
      </c>
      <c r="L3558" t="s">
        <v>685</v>
      </c>
      <c r="M3558" t="s">
        <v>686</v>
      </c>
      <c r="N3558" t="s">
        <v>687</v>
      </c>
      <c r="O3558" t="s">
        <v>3445</v>
      </c>
      <c r="P3558" t="s">
        <v>689</v>
      </c>
      <c r="Q3558">
        <v>33.79504</v>
      </c>
      <c r="S3558" s="1">
        <v>29221</v>
      </c>
      <c r="T3558" s="3">
        <v>6842.0240000000003</v>
      </c>
      <c r="U3558" s="1">
        <v>29281</v>
      </c>
      <c r="V3558">
        <v>142649912.53176001</v>
      </c>
    </row>
    <row r="3559" spans="1:22" x14ac:dyDescent="0.55000000000000004">
      <c r="A3559" t="s">
        <v>11</v>
      </c>
      <c r="B3559" s="1">
        <v>29297</v>
      </c>
      <c r="C3559" s="2" t="s">
        <v>183</v>
      </c>
      <c r="D3559" s="2" t="s">
        <v>13893</v>
      </c>
      <c r="E3559">
        <v>615.59997599999997</v>
      </c>
      <c r="F3559">
        <v>615.59997599999997</v>
      </c>
      <c r="G3559">
        <v>615.59997599999997</v>
      </c>
      <c r="H3559">
        <v>615.59997599999997</v>
      </c>
      <c r="I3559">
        <v>615.59997599999997</v>
      </c>
      <c r="J3559">
        <v>0</v>
      </c>
      <c r="K3559">
        <v>615.59997599999997</v>
      </c>
      <c r="L3559" t="s">
        <v>685</v>
      </c>
      <c r="M3559" t="s">
        <v>686</v>
      </c>
      <c r="N3559" t="s">
        <v>687</v>
      </c>
      <c r="O3559" t="s">
        <v>3446</v>
      </c>
      <c r="P3559" t="s">
        <v>689</v>
      </c>
      <c r="Q3559">
        <v>33.79504</v>
      </c>
      <c r="S3559" s="1">
        <v>29221</v>
      </c>
      <c r="T3559" s="3">
        <v>6842.0240000000003</v>
      </c>
      <c r="U3559" s="1">
        <v>29281</v>
      </c>
      <c r="V3559">
        <v>142649912.53176001</v>
      </c>
    </row>
    <row r="3560" spans="1:22" x14ac:dyDescent="0.55000000000000004">
      <c r="A3560" t="s">
        <v>11</v>
      </c>
      <c r="B3560" s="1">
        <v>29298</v>
      </c>
      <c r="C3560" s="2" t="s">
        <v>183</v>
      </c>
      <c r="D3560" s="2" t="s">
        <v>13893</v>
      </c>
      <c r="E3560">
        <v>624.79998799999998</v>
      </c>
      <c r="F3560">
        <v>624.79998799999998</v>
      </c>
      <c r="G3560">
        <v>624.79998799999998</v>
      </c>
      <c r="H3560">
        <v>624.79998799999998</v>
      </c>
      <c r="I3560">
        <v>624.79998799999998</v>
      </c>
      <c r="J3560">
        <v>0</v>
      </c>
      <c r="K3560">
        <v>624.79998799999998</v>
      </c>
      <c r="L3560" t="s">
        <v>685</v>
      </c>
      <c r="M3560" t="s">
        <v>686</v>
      </c>
      <c r="N3560" t="s">
        <v>687</v>
      </c>
      <c r="O3560" t="s">
        <v>3447</v>
      </c>
      <c r="P3560" t="s">
        <v>689</v>
      </c>
      <c r="Q3560">
        <v>33.79504</v>
      </c>
      <c r="S3560" s="1">
        <v>29221</v>
      </c>
      <c r="T3560" s="3">
        <v>6842.0240000000003</v>
      </c>
      <c r="U3560" s="1">
        <v>29281</v>
      </c>
      <c r="V3560">
        <v>142649912.53176001</v>
      </c>
    </row>
    <row r="3561" spans="1:22" x14ac:dyDescent="0.55000000000000004">
      <c r="A3561" t="s">
        <v>11</v>
      </c>
      <c r="B3561" s="1">
        <v>29299</v>
      </c>
      <c r="C3561" s="2" t="s">
        <v>183</v>
      </c>
      <c r="D3561" s="2" t="s">
        <v>13893</v>
      </c>
      <c r="E3561">
        <v>627.13000499999998</v>
      </c>
      <c r="F3561">
        <v>627.13000499999998</v>
      </c>
      <c r="G3561">
        <v>627.13000499999998</v>
      </c>
      <c r="H3561">
        <v>627.13000499999998</v>
      </c>
      <c r="I3561">
        <v>627.13000499999998</v>
      </c>
      <c r="J3561">
        <v>0</v>
      </c>
      <c r="K3561">
        <v>627.13000499999998</v>
      </c>
      <c r="L3561" t="s">
        <v>685</v>
      </c>
      <c r="M3561" t="s">
        <v>686</v>
      </c>
      <c r="N3561" t="s">
        <v>687</v>
      </c>
      <c r="O3561" t="s">
        <v>3448</v>
      </c>
      <c r="P3561" t="s">
        <v>689</v>
      </c>
      <c r="Q3561">
        <v>33.79504</v>
      </c>
      <c r="S3561" s="1">
        <v>29221</v>
      </c>
      <c r="T3561" s="3">
        <v>6842.0240000000003</v>
      </c>
      <c r="U3561" s="1">
        <v>29281</v>
      </c>
      <c r="V3561">
        <v>142649912.53176001</v>
      </c>
    </row>
    <row r="3562" spans="1:22" x14ac:dyDescent="0.55000000000000004">
      <c r="A3562" t="s">
        <v>11</v>
      </c>
      <c r="B3562" s="1">
        <v>29300</v>
      </c>
      <c r="C3562" s="2" t="s">
        <v>183</v>
      </c>
      <c r="D3562" s="2" t="s">
        <v>13893</v>
      </c>
      <c r="E3562">
        <v>620.26000999999997</v>
      </c>
      <c r="F3562">
        <v>620.26000999999997</v>
      </c>
      <c r="G3562">
        <v>620.26000999999997</v>
      </c>
      <c r="H3562">
        <v>620.26000999999997</v>
      </c>
      <c r="I3562">
        <v>620.26000999999997</v>
      </c>
      <c r="J3562">
        <v>0</v>
      </c>
      <c r="K3562">
        <v>620.26000999999997</v>
      </c>
      <c r="L3562" t="s">
        <v>685</v>
      </c>
      <c r="M3562" t="s">
        <v>686</v>
      </c>
      <c r="N3562" t="s">
        <v>687</v>
      </c>
      <c r="O3562" t="s">
        <v>3449</v>
      </c>
      <c r="P3562" t="s">
        <v>689</v>
      </c>
      <c r="Q3562">
        <v>33.79504</v>
      </c>
      <c r="S3562" s="1">
        <v>29221</v>
      </c>
      <c r="T3562" s="3">
        <v>6842.0240000000003</v>
      </c>
      <c r="U3562" s="1">
        <v>29281</v>
      </c>
      <c r="V3562">
        <v>142649912.53176001</v>
      </c>
    </row>
    <row r="3563" spans="1:22" x14ac:dyDescent="0.55000000000000004">
      <c r="A3563" t="s">
        <v>11</v>
      </c>
      <c r="B3563" s="1">
        <v>29301</v>
      </c>
      <c r="C3563" s="2" t="s">
        <v>183</v>
      </c>
      <c r="D3563" s="2" t="s">
        <v>13893</v>
      </c>
      <c r="E3563">
        <v>615.80999799999995</v>
      </c>
      <c r="F3563">
        <v>615.80999799999995</v>
      </c>
      <c r="G3563">
        <v>615.80999799999995</v>
      </c>
      <c r="H3563">
        <v>615.80999799999995</v>
      </c>
      <c r="I3563">
        <v>615.80999799999995</v>
      </c>
      <c r="J3563">
        <v>0</v>
      </c>
      <c r="K3563">
        <v>615.80999799999995</v>
      </c>
      <c r="L3563" t="s">
        <v>685</v>
      </c>
      <c r="M3563" t="s">
        <v>686</v>
      </c>
      <c r="N3563" t="s">
        <v>687</v>
      </c>
      <c r="O3563" t="s">
        <v>3450</v>
      </c>
      <c r="P3563" t="s">
        <v>689</v>
      </c>
      <c r="Q3563">
        <v>33.79504</v>
      </c>
      <c r="S3563" s="1">
        <v>29221</v>
      </c>
      <c r="T3563" s="3">
        <v>6842.0240000000003</v>
      </c>
      <c r="U3563" s="1">
        <v>29281</v>
      </c>
      <c r="V3563">
        <v>142649912.53176001</v>
      </c>
    </row>
    <row r="3564" spans="1:22" x14ac:dyDescent="0.55000000000000004">
      <c r="A3564" t="s">
        <v>11</v>
      </c>
      <c r="B3564" s="1">
        <v>29304</v>
      </c>
      <c r="C3564" s="2" t="s">
        <v>183</v>
      </c>
      <c r="D3564" s="2" t="s">
        <v>13893</v>
      </c>
      <c r="E3564">
        <v>597.09997599999997</v>
      </c>
      <c r="F3564">
        <v>597.09997599999997</v>
      </c>
      <c r="G3564">
        <v>597.09997599999997</v>
      </c>
      <c r="H3564">
        <v>597.09997599999997</v>
      </c>
      <c r="I3564">
        <v>597.09997599999997</v>
      </c>
      <c r="J3564">
        <v>0</v>
      </c>
      <c r="K3564">
        <v>597.09997599999997</v>
      </c>
      <c r="L3564" t="s">
        <v>685</v>
      </c>
      <c r="M3564" t="s">
        <v>686</v>
      </c>
      <c r="N3564" t="s">
        <v>687</v>
      </c>
      <c r="O3564" t="s">
        <v>3451</v>
      </c>
      <c r="P3564" t="s">
        <v>689</v>
      </c>
      <c r="Q3564">
        <v>33.79504</v>
      </c>
      <c r="S3564" s="1">
        <v>29221</v>
      </c>
      <c r="T3564" s="3">
        <v>6842.0240000000003</v>
      </c>
      <c r="U3564" s="1">
        <v>29281</v>
      </c>
      <c r="V3564">
        <v>142649912.53176001</v>
      </c>
    </row>
    <row r="3565" spans="1:22" x14ac:dyDescent="0.55000000000000004">
      <c r="A3565" t="s">
        <v>11</v>
      </c>
      <c r="B3565" s="1">
        <v>29305</v>
      </c>
      <c r="C3565" s="2" t="s">
        <v>183</v>
      </c>
      <c r="D3565" s="2" t="s">
        <v>13893</v>
      </c>
      <c r="E3565">
        <v>594.669983</v>
      </c>
      <c r="F3565">
        <v>594.669983</v>
      </c>
      <c r="G3565">
        <v>594.669983</v>
      </c>
      <c r="H3565">
        <v>594.669983</v>
      </c>
      <c r="I3565">
        <v>594.669983</v>
      </c>
      <c r="J3565">
        <v>0</v>
      </c>
      <c r="K3565">
        <v>594.669983</v>
      </c>
      <c r="L3565" t="s">
        <v>685</v>
      </c>
      <c r="M3565" t="s">
        <v>686</v>
      </c>
      <c r="N3565" t="s">
        <v>687</v>
      </c>
      <c r="O3565" t="s">
        <v>3452</v>
      </c>
      <c r="P3565" t="s">
        <v>689</v>
      </c>
      <c r="Q3565">
        <v>33.79504</v>
      </c>
      <c r="S3565" s="1">
        <v>29221</v>
      </c>
      <c r="T3565" s="3">
        <v>6842.0240000000003</v>
      </c>
      <c r="U3565" s="1">
        <v>29281</v>
      </c>
      <c r="V3565">
        <v>142649912.53176001</v>
      </c>
    </row>
    <row r="3566" spans="1:22" x14ac:dyDescent="0.55000000000000004">
      <c r="A3566" t="s">
        <v>11</v>
      </c>
      <c r="B3566" s="1">
        <v>29306</v>
      </c>
      <c r="C3566" s="2" t="s">
        <v>183</v>
      </c>
      <c r="D3566" s="2" t="s">
        <v>13893</v>
      </c>
      <c r="E3566">
        <v>591.919983</v>
      </c>
      <c r="F3566">
        <v>591.919983</v>
      </c>
      <c r="G3566">
        <v>591.919983</v>
      </c>
      <c r="H3566">
        <v>591.919983</v>
      </c>
      <c r="I3566">
        <v>591.919983</v>
      </c>
      <c r="J3566">
        <v>0</v>
      </c>
      <c r="K3566">
        <v>591.919983</v>
      </c>
      <c r="L3566" t="s">
        <v>685</v>
      </c>
      <c r="M3566" t="s">
        <v>686</v>
      </c>
      <c r="N3566" t="s">
        <v>687</v>
      </c>
      <c r="O3566" t="s">
        <v>3453</v>
      </c>
      <c r="P3566" t="s">
        <v>689</v>
      </c>
      <c r="Q3566">
        <v>33.79504</v>
      </c>
      <c r="S3566" s="1">
        <v>29221</v>
      </c>
      <c r="T3566" s="3">
        <v>6842.0240000000003</v>
      </c>
      <c r="U3566" s="1">
        <v>29281</v>
      </c>
      <c r="V3566">
        <v>142649912.53176001</v>
      </c>
    </row>
    <row r="3567" spans="1:22" x14ac:dyDescent="0.55000000000000004">
      <c r="A3567" t="s">
        <v>11</v>
      </c>
      <c r="B3567" s="1">
        <v>29307</v>
      </c>
      <c r="C3567" s="2" t="s">
        <v>183</v>
      </c>
      <c r="D3567" s="2" t="s">
        <v>13893</v>
      </c>
      <c r="E3567">
        <v>584.72997999999995</v>
      </c>
      <c r="F3567">
        <v>584.72997999999995</v>
      </c>
      <c r="G3567">
        <v>584.72997999999995</v>
      </c>
      <c r="H3567">
        <v>584.72997999999995</v>
      </c>
      <c r="I3567">
        <v>584.72997999999995</v>
      </c>
      <c r="J3567">
        <v>0</v>
      </c>
      <c r="K3567">
        <v>584.72997999999995</v>
      </c>
      <c r="L3567" t="s">
        <v>685</v>
      </c>
      <c r="M3567" t="s">
        <v>686</v>
      </c>
      <c r="N3567" t="s">
        <v>687</v>
      </c>
      <c r="O3567" t="s">
        <v>3454</v>
      </c>
      <c r="P3567" t="s">
        <v>689</v>
      </c>
      <c r="Q3567">
        <v>33.79504</v>
      </c>
      <c r="S3567" s="1">
        <v>29221</v>
      </c>
      <c r="T3567" s="3">
        <v>6842.0240000000003</v>
      </c>
      <c r="U3567" s="1">
        <v>29281</v>
      </c>
      <c r="V3567">
        <v>142649912.53176001</v>
      </c>
    </row>
    <row r="3568" spans="1:22" x14ac:dyDescent="0.55000000000000004">
      <c r="A3568" t="s">
        <v>11</v>
      </c>
      <c r="B3568" s="1">
        <v>29308</v>
      </c>
      <c r="C3568" s="2" t="s">
        <v>183</v>
      </c>
      <c r="D3568" s="2" t="s">
        <v>13893</v>
      </c>
      <c r="E3568">
        <v>600.79998799999998</v>
      </c>
      <c r="F3568">
        <v>600.79998799999998</v>
      </c>
      <c r="G3568">
        <v>600.79998799999998</v>
      </c>
      <c r="H3568">
        <v>600.79998799999998</v>
      </c>
      <c r="I3568">
        <v>600.79998799999998</v>
      </c>
      <c r="J3568">
        <v>0</v>
      </c>
      <c r="K3568">
        <v>600.79998799999998</v>
      </c>
      <c r="L3568" t="s">
        <v>685</v>
      </c>
      <c r="M3568" t="s">
        <v>686</v>
      </c>
      <c r="N3568" t="s">
        <v>687</v>
      </c>
      <c r="O3568" t="s">
        <v>3455</v>
      </c>
      <c r="P3568" t="s">
        <v>689</v>
      </c>
      <c r="Q3568">
        <v>33.79504</v>
      </c>
      <c r="S3568" s="1">
        <v>29221</v>
      </c>
      <c r="T3568" s="3">
        <v>6842.0240000000003</v>
      </c>
      <c r="U3568" s="1">
        <v>29281</v>
      </c>
      <c r="V3568">
        <v>142649912.53176001</v>
      </c>
    </row>
    <row r="3569" spans="1:22" x14ac:dyDescent="0.55000000000000004">
      <c r="A3569" t="s">
        <v>11</v>
      </c>
      <c r="B3569" s="1">
        <v>29311</v>
      </c>
      <c r="C3569" s="2" t="s">
        <v>183</v>
      </c>
      <c r="D3569" s="2" t="s">
        <v>13893</v>
      </c>
      <c r="E3569">
        <v>609.580017</v>
      </c>
      <c r="F3569">
        <v>609.580017</v>
      </c>
      <c r="G3569">
        <v>609.580017</v>
      </c>
      <c r="H3569">
        <v>609.580017</v>
      </c>
      <c r="I3569">
        <v>609.580017</v>
      </c>
      <c r="J3569">
        <v>0</v>
      </c>
      <c r="K3569">
        <v>609.580017</v>
      </c>
      <c r="L3569" t="s">
        <v>685</v>
      </c>
      <c r="M3569" t="s">
        <v>686</v>
      </c>
      <c r="N3569" t="s">
        <v>687</v>
      </c>
      <c r="O3569" t="s">
        <v>3456</v>
      </c>
      <c r="P3569" t="s">
        <v>689</v>
      </c>
      <c r="Q3569">
        <v>33.79504</v>
      </c>
      <c r="S3569" s="1">
        <v>29221</v>
      </c>
      <c r="T3569" s="3">
        <v>6842.0240000000003</v>
      </c>
      <c r="U3569" s="1">
        <v>29281</v>
      </c>
      <c r="V3569">
        <v>142649912.53176001</v>
      </c>
    </row>
    <row r="3570" spans="1:22" x14ac:dyDescent="0.55000000000000004">
      <c r="A3570" t="s">
        <v>11</v>
      </c>
      <c r="B3570" s="1">
        <v>29312</v>
      </c>
      <c r="C3570" s="2" t="s">
        <v>184</v>
      </c>
      <c r="D3570" s="2" t="s">
        <v>13895</v>
      </c>
      <c r="E3570">
        <v>611.47997999999995</v>
      </c>
      <c r="F3570">
        <v>611.47997999999995</v>
      </c>
      <c r="G3570">
        <v>611.47997999999995</v>
      </c>
      <c r="H3570">
        <v>611.47997999999995</v>
      </c>
      <c r="I3570">
        <v>611.47997999999995</v>
      </c>
      <c r="J3570">
        <v>0</v>
      </c>
      <c r="K3570">
        <v>611.47997999999995</v>
      </c>
      <c r="L3570" t="s">
        <v>685</v>
      </c>
      <c r="M3570" t="s">
        <v>686</v>
      </c>
      <c r="N3570" t="s">
        <v>687</v>
      </c>
      <c r="O3570" t="s">
        <v>3457</v>
      </c>
      <c r="P3570" t="s">
        <v>689</v>
      </c>
      <c r="Q3570">
        <v>34.174759999999999</v>
      </c>
      <c r="S3570" s="1">
        <v>29312</v>
      </c>
      <c r="T3570" s="3">
        <v>6701.0460000000003</v>
      </c>
      <c r="U3570" s="1">
        <v>29312</v>
      </c>
      <c r="V3570">
        <v>142881145.231022</v>
      </c>
    </row>
    <row r="3571" spans="1:22" x14ac:dyDescent="0.55000000000000004">
      <c r="A3571" t="s">
        <v>11</v>
      </c>
      <c r="B3571" s="1">
        <v>29313</v>
      </c>
      <c r="C3571" s="2" t="s">
        <v>184</v>
      </c>
      <c r="D3571" s="2" t="s">
        <v>13895</v>
      </c>
      <c r="E3571">
        <v>615.39001499999995</v>
      </c>
      <c r="F3571">
        <v>615.39001499999995</v>
      </c>
      <c r="G3571">
        <v>615.39001499999995</v>
      </c>
      <c r="H3571">
        <v>615.39001499999995</v>
      </c>
      <c r="I3571">
        <v>615.39001499999995</v>
      </c>
      <c r="J3571">
        <v>0</v>
      </c>
      <c r="K3571">
        <v>615.39001499999995</v>
      </c>
      <c r="L3571" t="s">
        <v>685</v>
      </c>
      <c r="M3571" t="s">
        <v>686</v>
      </c>
      <c r="N3571" t="s">
        <v>687</v>
      </c>
      <c r="O3571" t="s">
        <v>3458</v>
      </c>
      <c r="P3571" t="s">
        <v>689</v>
      </c>
      <c r="Q3571">
        <v>34.174759999999999</v>
      </c>
      <c r="S3571" s="1">
        <v>29312</v>
      </c>
      <c r="T3571" s="3">
        <v>6701.0460000000003</v>
      </c>
      <c r="U3571" s="1">
        <v>29312</v>
      </c>
      <c r="V3571">
        <v>142881145.231022</v>
      </c>
    </row>
    <row r="3572" spans="1:22" x14ac:dyDescent="0.55000000000000004">
      <c r="A3572" t="s">
        <v>11</v>
      </c>
      <c r="B3572" s="1">
        <v>29314</v>
      </c>
      <c r="C3572" s="2" t="s">
        <v>184</v>
      </c>
      <c r="D3572" s="2" t="s">
        <v>13895</v>
      </c>
      <c r="E3572">
        <v>612.75</v>
      </c>
      <c r="F3572">
        <v>612.75</v>
      </c>
      <c r="G3572">
        <v>612.75</v>
      </c>
      <c r="H3572">
        <v>612.75</v>
      </c>
      <c r="I3572">
        <v>612.75</v>
      </c>
      <c r="J3572">
        <v>0</v>
      </c>
      <c r="K3572">
        <v>612.75</v>
      </c>
      <c r="L3572" t="s">
        <v>685</v>
      </c>
      <c r="M3572" t="s">
        <v>686</v>
      </c>
      <c r="N3572" t="s">
        <v>687</v>
      </c>
      <c r="O3572" t="s">
        <v>3459</v>
      </c>
      <c r="P3572" t="s">
        <v>689</v>
      </c>
      <c r="Q3572">
        <v>34.174759999999999</v>
      </c>
      <c r="S3572" s="1">
        <v>29312</v>
      </c>
      <c r="T3572" s="3">
        <v>6701.0460000000003</v>
      </c>
      <c r="U3572" s="1">
        <v>29312</v>
      </c>
      <c r="V3572">
        <v>142881145.231022</v>
      </c>
    </row>
    <row r="3573" spans="1:22" x14ac:dyDescent="0.55000000000000004">
      <c r="A3573" t="s">
        <v>11</v>
      </c>
      <c r="B3573" s="1">
        <v>29318</v>
      </c>
      <c r="C3573" s="2" t="s">
        <v>184</v>
      </c>
      <c r="D3573" s="2" t="s">
        <v>13895</v>
      </c>
      <c r="E3573">
        <v>600.90997300000004</v>
      </c>
      <c r="F3573">
        <v>600.90997300000004</v>
      </c>
      <c r="G3573">
        <v>600.90997300000004</v>
      </c>
      <c r="H3573">
        <v>600.90997300000004</v>
      </c>
      <c r="I3573">
        <v>600.90997300000004</v>
      </c>
      <c r="J3573">
        <v>0</v>
      </c>
      <c r="K3573">
        <v>600.90997300000004</v>
      </c>
      <c r="L3573" t="s">
        <v>685</v>
      </c>
      <c r="M3573" t="s">
        <v>686</v>
      </c>
      <c r="N3573" t="s">
        <v>687</v>
      </c>
      <c r="O3573" t="s">
        <v>3460</v>
      </c>
      <c r="P3573" t="s">
        <v>689</v>
      </c>
      <c r="Q3573">
        <v>34.174759999999999</v>
      </c>
      <c r="S3573" s="1">
        <v>29312</v>
      </c>
      <c r="T3573" s="3">
        <v>6701.0460000000003</v>
      </c>
      <c r="U3573" s="1">
        <v>29312</v>
      </c>
      <c r="V3573">
        <v>142881145.231022</v>
      </c>
    </row>
    <row r="3574" spans="1:22" x14ac:dyDescent="0.55000000000000004">
      <c r="A3574" t="s">
        <v>11</v>
      </c>
      <c r="B3574" s="1">
        <v>29319</v>
      </c>
      <c r="C3574" s="2" t="s">
        <v>184</v>
      </c>
      <c r="D3574" s="2" t="s">
        <v>13895</v>
      </c>
      <c r="E3574">
        <v>606.71997099999999</v>
      </c>
      <c r="F3574">
        <v>606.71997099999999</v>
      </c>
      <c r="G3574">
        <v>606.71997099999999</v>
      </c>
      <c r="H3574">
        <v>606.71997099999999</v>
      </c>
      <c r="I3574">
        <v>606.71997099999999</v>
      </c>
      <c r="J3574">
        <v>0</v>
      </c>
      <c r="K3574">
        <v>606.71997099999999</v>
      </c>
      <c r="L3574" t="s">
        <v>685</v>
      </c>
      <c r="M3574" t="s">
        <v>686</v>
      </c>
      <c r="N3574" t="s">
        <v>687</v>
      </c>
      <c r="O3574" t="s">
        <v>3461</v>
      </c>
      <c r="P3574" t="s">
        <v>689</v>
      </c>
      <c r="Q3574">
        <v>34.174759999999999</v>
      </c>
      <c r="S3574" s="1">
        <v>29312</v>
      </c>
      <c r="T3574" s="3">
        <v>6701.0460000000003</v>
      </c>
      <c r="U3574" s="1">
        <v>29312</v>
      </c>
      <c r="V3574">
        <v>142881145.231022</v>
      </c>
    </row>
    <row r="3575" spans="1:22" x14ac:dyDescent="0.55000000000000004">
      <c r="A3575" t="s">
        <v>11</v>
      </c>
      <c r="B3575" s="1">
        <v>29320</v>
      </c>
      <c r="C3575" s="2" t="s">
        <v>184</v>
      </c>
      <c r="D3575" s="2" t="s">
        <v>13895</v>
      </c>
      <c r="E3575">
        <v>617.60998500000005</v>
      </c>
      <c r="F3575">
        <v>617.60998500000005</v>
      </c>
      <c r="G3575">
        <v>617.60998500000005</v>
      </c>
      <c r="H3575">
        <v>617.60998500000005</v>
      </c>
      <c r="I3575">
        <v>617.60998500000005</v>
      </c>
      <c r="J3575">
        <v>0</v>
      </c>
      <c r="K3575">
        <v>617.60998500000005</v>
      </c>
      <c r="L3575" t="s">
        <v>685</v>
      </c>
      <c r="M3575" t="s">
        <v>686</v>
      </c>
      <c r="N3575" t="s">
        <v>687</v>
      </c>
      <c r="O3575" t="s">
        <v>3462</v>
      </c>
      <c r="P3575" t="s">
        <v>689</v>
      </c>
      <c r="Q3575">
        <v>34.174759999999999</v>
      </c>
      <c r="S3575" s="1">
        <v>29312</v>
      </c>
      <c r="T3575" s="3">
        <v>6701.0460000000003</v>
      </c>
      <c r="U3575" s="1">
        <v>29312</v>
      </c>
      <c r="V3575">
        <v>142881145.231022</v>
      </c>
    </row>
    <row r="3576" spans="1:22" x14ac:dyDescent="0.55000000000000004">
      <c r="A3576" t="s">
        <v>11</v>
      </c>
      <c r="B3576" s="1">
        <v>29321</v>
      </c>
      <c r="C3576" s="2" t="s">
        <v>184</v>
      </c>
      <c r="D3576" s="2" t="s">
        <v>13895</v>
      </c>
      <c r="E3576">
        <v>624.38000499999998</v>
      </c>
      <c r="F3576">
        <v>624.38000499999998</v>
      </c>
      <c r="G3576">
        <v>624.38000499999998</v>
      </c>
      <c r="H3576">
        <v>624.38000499999998</v>
      </c>
      <c r="I3576">
        <v>624.38000499999998</v>
      </c>
      <c r="J3576">
        <v>0</v>
      </c>
      <c r="K3576">
        <v>624.38000499999998</v>
      </c>
      <c r="L3576" t="s">
        <v>685</v>
      </c>
      <c r="M3576" t="s">
        <v>686</v>
      </c>
      <c r="N3576" t="s">
        <v>687</v>
      </c>
      <c r="O3576" t="s">
        <v>3463</v>
      </c>
      <c r="P3576" t="s">
        <v>689</v>
      </c>
      <c r="Q3576">
        <v>34.174759999999999</v>
      </c>
      <c r="S3576" s="1">
        <v>29312</v>
      </c>
      <c r="T3576" s="3">
        <v>6701.0460000000003</v>
      </c>
      <c r="U3576" s="1">
        <v>29312</v>
      </c>
      <c r="V3576">
        <v>142881145.231022</v>
      </c>
    </row>
    <row r="3577" spans="1:22" x14ac:dyDescent="0.55000000000000004">
      <c r="A3577" t="s">
        <v>11</v>
      </c>
      <c r="B3577" s="1">
        <v>29322</v>
      </c>
      <c r="C3577" s="2" t="s">
        <v>184</v>
      </c>
      <c r="D3577" s="2" t="s">
        <v>13895</v>
      </c>
      <c r="E3577">
        <v>623.84997599999997</v>
      </c>
      <c r="F3577">
        <v>623.84997599999997</v>
      </c>
      <c r="G3577">
        <v>623.84997599999997</v>
      </c>
      <c r="H3577">
        <v>623.84997599999997</v>
      </c>
      <c r="I3577">
        <v>623.84997599999997</v>
      </c>
      <c r="J3577">
        <v>0</v>
      </c>
      <c r="K3577">
        <v>623.84997599999997</v>
      </c>
      <c r="L3577" t="s">
        <v>685</v>
      </c>
      <c r="M3577" t="s">
        <v>686</v>
      </c>
      <c r="N3577" t="s">
        <v>687</v>
      </c>
      <c r="O3577" t="s">
        <v>3464</v>
      </c>
      <c r="P3577" t="s">
        <v>689</v>
      </c>
      <c r="Q3577">
        <v>34.174759999999999</v>
      </c>
      <c r="S3577" s="1">
        <v>29312</v>
      </c>
      <c r="T3577" s="3">
        <v>6701.0460000000003</v>
      </c>
      <c r="U3577" s="1">
        <v>29312</v>
      </c>
      <c r="V3577">
        <v>142881145.231022</v>
      </c>
    </row>
    <row r="3578" spans="1:22" x14ac:dyDescent="0.55000000000000004">
      <c r="A3578" t="s">
        <v>11</v>
      </c>
      <c r="B3578" s="1">
        <v>29325</v>
      </c>
      <c r="C3578" s="2" t="s">
        <v>184</v>
      </c>
      <c r="D3578" s="2" t="s">
        <v>13895</v>
      </c>
      <c r="E3578">
        <v>617.71997099999999</v>
      </c>
      <c r="F3578">
        <v>617.71997099999999</v>
      </c>
      <c r="G3578">
        <v>617.71997099999999</v>
      </c>
      <c r="H3578">
        <v>617.71997099999999</v>
      </c>
      <c r="I3578">
        <v>617.71997099999999</v>
      </c>
      <c r="J3578">
        <v>0</v>
      </c>
      <c r="K3578">
        <v>617.71997099999999</v>
      </c>
      <c r="L3578" t="s">
        <v>685</v>
      </c>
      <c r="M3578" t="s">
        <v>686</v>
      </c>
      <c r="N3578" t="s">
        <v>687</v>
      </c>
      <c r="O3578" t="s">
        <v>3465</v>
      </c>
      <c r="P3578" t="s">
        <v>689</v>
      </c>
      <c r="Q3578">
        <v>34.174759999999999</v>
      </c>
      <c r="S3578" s="1">
        <v>29312</v>
      </c>
      <c r="T3578" s="3">
        <v>6701.0460000000003</v>
      </c>
      <c r="U3578" s="1">
        <v>29312</v>
      </c>
      <c r="V3578">
        <v>142881145.231022</v>
      </c>
    </row>
    <row r="3579" spans="1:22" x14ac:dyDescent="0.55000000000000004">
      <c r="A3579" t="s">
        <v>11</v>
      </c>
      <c r="B3579" s="1">
        <v>29326</v>
      </c>
      <c r="C3579" s="2" t="s">
        <v>184</v>
      </c>
      <c r="D3579" s="2" t="s">
        <v>13895</v>
      </c>
      <c r="E3579">
        <v>616.45001200000002</v>
      </c>
      <c r="F3579">
        <v>616.45001200000002</v>
      </c>
      <c r="G3579">
        <v>616.45001200000002</v>
      </c>
      <c r="H3579">
        <v>616.45001200000002</v>
      </c>
      <c r="I3579">
        <v>616.45001200000002</v>
      </c>
      <c r="J3579">
        <v>0</v>
      </c>
      <c r="K3579">
        <v>616.45001200000002</v>
      </c>
      <c r="L3579" t="s">
        <v>685</v>
      </c>
      <c r="M3579" t="s">
        <v>686</v>
      </c>
      <c r="N3579" t="s">
        <v>687</v>
      </c>
      <c r="O3579" t="s">
        <v>3466</v>
      </c>
      <c r="P3579" t="s">
        <v>689</v>
      </c>
      <c r="Q3579">
        <v>34.174759999999999</v>
      </c>
      <c r="S3579" s="1">
        <v>29312</v>
      </c>
      <c r="T3579" s="3">
        <v>6701.0460000000003</v>
      </c>
      <c r="U3579" s="1">
        <v>29312</v>
      </c>
      <c r="V3579">
        <v>142881145.231022</v>
      </c>
    </row>
    <row r="3580" spans="1:22" x14ac:dyDescent="0.55000000000000004">
      <c r="A3580" t="s">
        <v>11</v>
      </c>
      <c r="B3580" s="1">
        <v>29327</v>
      </c>
      <c r="C3580" s="2" t="s">
        <v>184</v>
      </c>
      <c r="D3580" s="2" t="s">
        <v>13895</v>
      </c>
      <c r="E3580">
        <v>610.21002199999998</v>
      </c>
      <c r="F3580">
        <v>610.21002199999998</v>
      </c>
      <c r="G3580">
        <v>610.21002199999998</v>
      </c>
      <c r="H3580">
        <v>610.21002199999998</v>
      </c>
      <c r="I3580">
        <v>610.21002199999998</v>
      </c>
      <c r="J3580">
        <v>0</v>
      </c>
      <c r="K3580">
        <v>610.21002199999998</v>
      </c>
      <c r="L3580" t="s">
        <v>685</v>
      </c>
      <c r="M3580" t="s">
        <v>686</v>
      </c>
      <c r="N3580" t="s">
        <v>687</v>
      </c>
      <c r="O3580" t="s">
        <v>3467</v>
      </c>
      <c r="P3580" t="s">
        <v>689</v>
      </c>
      <c r="Q3580">
        <v>34.174759999999999</v>
      </c>
      <c r="S3580" s="1">
        <v>29312</v>
      </c>
      <c r="T3580" s="3">
        <v>6701.0460000000003</v>
      </c>
      <c r="U3580" s="1">
        <v>29312</v>
      </c>
      <c r="V3580">
        <v>142881145.231022</v>
      </c>
    </row>
    <row r="3581" spans="1:22" x14ac:dyDescent="0.55000000000000004">
      <c r="A3581" t="s">
        <v>11</v>
      </c>
      <c r="B3581" s="1">
        <v>29328</v>
      </c>
      <c r="C3581" s="2" t="s">
        <v>184</v>
      </c>
      <c r="D3581" s="2" t="s">
        <v>13895</v>
      </c>
      <c r="E3581">
        <v>607.46002199999998</v>
      </c>
      <c r="F3581">
        <v>607.46002199999998</v>
      </c>
      <c r="G3581">
        <v>607.46002199999998</v>
      </c>
      <c r="H3581">
        <v>607.46002199999998</v>
      </c>
      <c r="I3581">
        <v>607.46002199999998</v>
      </c>
      <c r="J3581">
        <v>0</v>
      </c>
      <c r="K3581">
        <v>607.46002199999998</v>
      </c>
      <c r="L3581" t="s">
        <v>685</v>
      </c>
      <c r="M3581" t="s">
        <v>686</v>
      </c>
      <c r="N3581" t="s">
        <v>687</v>
      </c>
      <c r="O3581" t="s">
        <v>3468</v>
      </c>
      <c r="P3581" t="s">
        <v>689</v>
      </c>
      <c r="Q3581">
        <v>34.174759999999999</v>
      </c>
      <c r="S3581" s="1">
        <v>29312</v>
      </c>
      <c r="T3581" s="3">
        <v>6701.0460000000003</v>
      </c>
      <c r="U3581" s="1">
        <v>29312</v>
      </c>
      <c r="V3581">
        <v>142881145.231022</v>
      </c>
    </row>
    <row r="3582" spans="1:22" x14ac:dyDescent="0.55000000000000004">
      <c r="A3582" t="s">
        <v>11</v>
      </c>
      <c r="B3582" s="1">
        <v>29329</v>
      </c>
      <c r="C3582" s="2" t="s">
        <v>184</v>
      </c>
      <c r="D3582" s="2" t="s">
        <v>13895</v>
      </c>
      <c r="E3582">
        <v>604.919983</v>
      </c>
      <c r="F3582">
        <v>604.919983</v>
      </c>
      <c r="G3582">
        <v>604.919983</v>
      </c>
      <c r="H3582">
        <v>604.919983</v>
      </c>
      <c r="I3582">
        <v>604.919983</v>
      </c>
      <c r="J3582">
        <v>0</v>
      </c>
      <c r="K3582">
        <v>604.919983</v>
      </c>
      <c r="L3582" t="s">
        <v>685</v>
      </c>
      <c r="M3582" t="s">
        <v>686</v>
      </c>
      <c r="N3582" t="s">
        <v>687</v>
      </c>
      <c r="O3582" t="s">
        <v>3469</v>
      </c>
      <c r="P3582" t="s">
        <v>689</v>
      </c>
      <c r="Q3582">
        <v>34.174759999999999</v>
      </c>
      <c r="S3582" s="1">
        <v>29312</v>
      </c>
      <c r="T3582" s="3">
        <v>6701.0460000000003</v>
      </c>
      <c r="U3582" s="1">
        <v>29312</v>
      </c>
      <c r="V3582">
        <v>142881145.231022</v>
      </c>
    </row>
    <row r="3583" spans="1:22" x14ac:dyDescent="0.55000000000000004">
      <c r="A3583" t="s">
        <v>11</v>
      </c>
      <c r="B3583" s="1">
        <v>29332</v>
      </c>
      <c r="C3583" s="2" t="s">
        <v>184</v>
      </c>
      <c r="D3583" s="2" t="s">
        <v>13895</v>
      </c>
      <c r="E3583">
        <v>599.84997599999997</v>
      </c>
      <c r="F3583">
        <v>599.84997599999997</v>
      </c>
      <c r="G3583">
        <v>599.84997599999997</v>
      </c>
      <c r="H3583">
        <v>599.84997599999997</v>
      </c>
      <c r="I3583">
        <v>599.84997599999997</v>
      </c>
      <c r="J3583">
        <v>0</v>
      </c>
      <c r="K3583">
        <v>599.84997599999997</v>
      </c>
      <c r="L3583" t="s">
        <v>685</v>
      </c>
      <c r="M3583" t="s">
        <v>686</v>
      </c>
      <c r="N3583" t="s">
        <v>687</v>
      </c>
      <c r="O3583" t="s">
        <v>3470</v>
      </c>
      <c r="P3583" t="s">
        <v>689</v>
      </c>
      <c r="Q3583">
        <v>34.174759999999999</v>
      </c>
      <c r="S3583" s="1">
        <v>29312</v>
      </c>
      <c r="T3583" s="3">
        <v>6701.0460000000003</v>
      </c>
      <c r="U3583" s="1">
        <v>29312</v>
      </c>
      <c r="V3583">
        <v>142881145.231022</v>
      </c>
    </row>
    <row r="3584" spans="1:22" x14ac:dyDescent="0.55000000000000004">
      <c r="A3584" t="s">
        <v>11</v>
      </c>
      <c r="B3584" s="1">
        <v>29333</v>
      </c>
      <c r="C3584" s="2" t="s">
        <v>184</v>
      </c>
      <c r="D3584" s="2" t="s">
        <v>13895</v>
      </c>
      <c r="E3584">
        <v>621.09997599999997</v>
      </c>
      <c r="F3584">
        <v>621.09997599999997</v>
      </c>
      <c r="G3584">
        <v>621.09997599999997</v>
      </c>
      <c r="H3584">
        <v>621.09997599999997</v>
      </c>
      <c r="I3584">
        <v>621.09997599999997</v>
      </c>
      <c r="J3584">
        <v>0</v>
      </c>
      <c r="K3584">
        <v>621.09997599999997</v>
      </c>
      <c r="L3584" t="s">
        <v>685</v>
      </c>
      <c r="M3584" t="s">
        <v>686</v>
      </c>
      <c r="N3584" t="s">
        <v>687</v>
      </c>
      <c r="O3584" t="s">
        <v>3471</v>
      </c>
      <c r="P3584" t="s">
        <v>689</v>
      </c>
      <c r="Q3584">
        <v>34.174759999999999</v>
      </c>
      <c r="S3584" s="1">
        <v>29312</v>
      </c>
      <c r="T3584" s="3">
        <v>6701.0460000000003</v>
      </c>
      <c r="U3584" s="1">
        <v>29312</v>
      </c>
      <c r="V3584">
        <v>142881145.231022</v>
      </c>
    </row>
    <row r="3585" spans="1:22" x14ac:dyDescent="0.55000000000000004">
      <c r="A3585" t="s">
        <v>11</v>
      </c>
      <c r="B3585" s="1">
        <v>29334</v>
      </c>
      <c r="C3585" s="2" t="s">
        <v>184</v>
      </c>
      <c r="D3585" s="2" t="s">
        <v>13895</v>
      </c>
      <c r="E3585">
        <v>623.32000700000003</v>
      </c>
      <c r="F3585">
        <v>623.32000700000003</v>
      </c>
      <c r="G3585">
        <v>623.32000700000003</v>
      </c>
      <c r="H3585">
        <v>623.32000700000003</v>
      </c>
      <c r="I3585">
        <v>623.32000700000003</v>
      </c>
      <c r="J3585">
        <v>0</v>
      </c>
      <c r="K3585">
        <v>623.32000700000003</v>
      </c>
      <c r="L3585" t="s">
        <v>685</v>
      </c>
      <c r="M3585" t="s">
        <v>686</v>
      </c>
      <c r="N3585" t="s">
        <v>687</v>
      </c>
      <c r="O3585" t="s">
        <v>3472</v>
      </c>
      <c r="P3585" t="s">
        <v>689</v>
      </c>
      <c r="Q3585">
        <v>34.174759999999999</v>
      </c>
      <c r="S3585" s="1">
        <v>29312</v>
      </c>
      <c r="T3585" s="3">
        <v>6701.0460000000003</v>
      </c>
      <c r="U3585" s="1">
        <v>29312</v>
      </c>
      <c r="V3585">
        <v>142881145.231022</v>
      </c>
    </row>
    <row r="3586" spans="1:22" x14ac:dyDescent="0.55000000000000004">
      <c r="A3586" t="s">
        <v>11</v>
      </c>
      <c r="B3586" s="1">
        <v>29335</v>
      </c>
      <c r="C3586" s="2" t="s">
        <v>184</v>
      </c>
      <c r="D3586" s="2" t="s">
        <v>13895</v>
      </c>
      <c r="E3586">
        <v>627.86999500000002</v>
      </c>
      <c r="F3586">
        <v>627.86999500000002</v>
      </c>
      <c r="G3586">
        <v>627.86999500000002</v>
      </c>
      <c r="H3586">
        <v>627.86999500000002</v>
      </c>
      <c r="I3586">
        <v>627.86999500000002</v>
      </c>
      <c r="J3586">
        <v>0</v>
      </c>
      <c r="K3586">
        <v>627.86999500000002</v>
      </c>
      <c r="L3586" t="s">
        <v>685</v>
      </c>
      <c r="M3586" t="s">
        <v>686</v>
      </c>
      <c r="N3586" t="s">
        <v>687</v>
      </c>
      <c r="O3586" t="s">
        <v>3473</v>
      </c>
      <c r="P3586" t="s">
        <v>689</v>
      </c>
      <c r="Q3586">
        <v>34.174759999999999</v>
      </c>
      <c r="S3586" s="1">
        <v>29312</v>
      </c>
      <c r="T3586" s="3">
        <v>6701.0460000000003</v>
      </c>
      <c r="U3586" s="1">
        <v>29312</v>
      </c>
      <c r="V3586">
        <v>142881145.231022</v>
      </c>
    </row>
    <row r="3587" spans="1:22" x14ac:dyDescent="0.55000000000000004">
      <c r="A3587" t="s">
        <v>11</v>
      </c>
      <c r="B3587" s="1">
        <v>29336</v>
      </c>
      <c r="C3587" s="2" t="s">
        <v>184</v>
      </c>
      <c r="D3587" s="2" t="s">
        <v>13895</v>
      </c>
      <c r="E3587">
        <v>631.57000700000003</v>
      </c>
      <c r="F3587">
        <v>631.57000700000003</v>
      </c>
      <c r="G3587">
        <v>631.57000700000003</v>
      </c>
      <c r="H3587">
        <v>631.57000700000003</v>
      </c>
      <c r="I3587">
        <v>631.57000700000003</v>
      </c>
      <c r="J3587">
        <v>0</v>
      </c>
      <c r="K3587">
        <v>631.57000700000003</v>
      </c>
      <c r="L3587" t="s">
        <v>685</v>
      </c>
      <c r="M3587" t="s">
        <v>686</v>
      </c>
      <c r="N3587" t="s">
        <v>687</v>
      </c>
      <c r="O3587" t="s">
        <v>3474</v>
      </c>
      <c r="P3587" t="s">
        <v>689</v>
      </c>
      <c r="Q3587">
        <v>34.174759999999999</v>
      </c>
      <c r="S3587" s="1">
        <v>29312</v>
      </c>
      <c r="T3587" s="3">
        <v>6701.0460000000003</v>
      </c>
      <c r="U3587" s="1">
        <v>29312</v>
      </c>
      <c r="V3587">
        <v>142881145.231022</v>
      </c>
    </row>
    <row r="3588" spans="1:22" x14ac:dyDescent="0.55000000000000004">
      <c r="A3588" t="s">
        <v>11</v>
      </c>
      <c r="B3588" s="1">
        <v>29339</v>
      </c>
      <c r="C3588" s="2" t="s">
        <v>184</v>
      </c>
      <c r="D3588" s="2" t="s">
        <v>13895</v>
      </c>
      <c r="E3588">
        <v>634.53002900000001</v>
      </c>
      <c r="F3588">
        <v>634.53002900000001</v>
      </c>
      <c r="G3588">
        <v>634.53002900000001</v>
      </c>
      <c r="H3588">
        <v>634.53002900000001</v>
      </c>
      <c r="I3588">
        <v>634.53002900000001</v>
      </c>
      <c r="J3588">
        <v>0</v>
      </c>
      <c r="K3588">
        <v>634.53002900000001</v>
      </c>
      <c r="L3588" t="s">
        <v>685</v>
      </c>
      <c r="M3588" t="s">
        <v>686</v>
      </c>
      <c r="N3588" t="s">
        <v>687</v>
      </c>
      <c r="O3588" t="s">
        <v>3475</v>
      </c>
      <c r="P3588" t="s">
        <v>689</v>
      </c>
      <c r="Q3588">
        <v>34.174759999999999</v>
      </c>
      <c r="S3588" s="1">
        <v>29312</v>
      </c>
      <c r="T3588" s="3">
        <v>6701.0460000000003</v>
      </c>
      <c r="U3588" s="1">
        <v>29312</v>
      </c>
      <c r="V3588">
        <v>142881145.231022</v>
      </c>
    </row>
    <row r="3589" spans="1:22" x14ac:dyDescent="0.55000000000000004">
      <c r="A3589" t="s">
        <v>11</v>
      </c>
      <c r="B3589" s="1">
        <v>29340</v>
      </c>
      <c r="C3589" s="2" t="s">
        <v>184</v>
      </c>
      <c r="D3589" s="2" t="s">
        <v>13895</v>
      </c>
      <c r="E3589">
        <v>636.21997099999999</v>
      </c>
      <c r="F3589">
        <v>636.21997099999999</v>
      </c>
      <c r="G3589">
        <v>636.21997099999999</v>
      </c>
      <c r="H3589">
        <v>636.21997099999999</v>
      </c>
      <c r="I3589">
        <v>636.21997099999999</v>
      </c>
      <c r="J3589">
        <v>0</v>
      </c>
      <c r="K3589">
        <v>636.21997099999999</v>
      </c>
      <c r="L3589" t="s">
        <v>685</v>
      </c>
      <c r="M3589" t="s">
        <v>686</v>
      </c>
      <c r="N3589" t="s">
        <v>687</v>
      </c>
      <c r="O3589" t="s">
        <v>3476</v>
      </c>
      <c r="P3589" t="s">
        <v>689</v>
      </c>
      <c r="Q3589">
        <v>34.174759999999999</v>
      </c>
      <c r="S3589" s="1">
        <v>29312</v>
      </c>
      <c r="T3589" s="3">
        <v>6701.0460000000003</v>
      </c>
      <c r="U3589" s="1">
        <v>29312</v>
      </c>
      <c r="V3589">
        <v>142881145.231022</v>
      </c>
    </row>
    <row r="3590" spans="1:22" x14ac:dyDescent="0.55000000000000004">
      <c r="A3590" t="s">
        <v>11</v>
      </c>
      <c r="B3590" s="1">
        <v>29341</v>
      </c>
      <c r="C3590" s="2" t="s">
        <v>184</v>
      </c>
      <c r="D3590" s="2" t="s">
        <v>13895</v>
      </c>
      <c r="E3590">
        <v>638.22997999999995</v>
      </c>
      <c r="F3590">
        <v>638.22997999999995</v>
      </c>
      <c r="G3590">
        <v>638.22997999999995</v>
      </c>
      <c r="H3590">
        <v>638.22997999999995</v>
      </c>
      <c r="I3590">
        <v>638.22997999999995</v>
      </c>
      <c r="J3590">
        <v>0</v>
      </c>
      <c r="K3590">
        <v>638.22997999999995</v>
      </c>
      <c r="L3590" t="s">
        <v>685</v>
      </c>
      <c r="M3590" t="s">
        <v>686</v>
      </c>
      <c r="N3590" t="s">
        <v>687</v>
      </c>
      <c r="O3590" t="s">
        <v>3477</v>
      </c>
      <c r="P3590" t="s">
        <v>689</v>
      </c>
      <c r="Q3590">
        <v>34.174759999999999</v>
      </c>
      <c r="S3590" s="1">
        <v>29312</v>
      </c>
      <c r="T3590" s="3">
        <v>6701.0460000000003</v>
      </c>
      <c r="U3590" s="1">
        <v>29312</v>
      </c>
      <c r="V3590">
        <v>142881145.231022</v>
      </c>
    </row>
    <row r="3591" spans="1:22" x14ac:dyDescent="0.55000000000000004">
      <c r="A3591" t="s">
        <v>11</v>
      </c>
      <c r="B3591" s="1">
        <v>29342</v>
      </c>
      <c r="C3591" s="2" t="s">
        <v>185</v>
      </c>
      <c r="D3591" s="2" t="s">
        <v>13895</v>
      </c>
      <c r="E3591">
        <v>633.78997800000002</v>
      </c>
      <c r="F3591">
        <v>633.78997800000002</v>
      </c>
      <c r="G3591">
        <v>633.78997800000002</v>
      </c>
      <c r="H3591">
        <v>633.78997800000002</v>
      </c>
      <c r="I3591">
        <v>633.78997800000002</v>
      </c>
      <c r="J3591">
        <v>0</v>
      </c>
      <c r="K3591">
        <v>633.78997800000002</v>
      </c>
      <c r="L3591" t="s">
        <v>685</v>
      </c>
      <c r="M3591" t="s">
        <v>686</v>
      </c>
      <c r="N3591" t="s">
        <v>687</v>
      </c>
      <c r="O3591" t="s">
        <v>3478</v>
      </c>
      <c r="P3591" t="s">
        <v>689</v>
      </c>
      <c r="Q3591">
        <v>34.51229</v>
      </c>
      <c r="S3591" s="1">
        <v>29312</v>
      </c>
      <c r="T3591" s="3">
        <v>6701.0460000000003</v>
      </c>
      <c r="U3591" s="1">
        <v>29342</v>
      </c>
      <c r="V3591">
        <v>143319604.418385</v>
      </c>
    </row>
    <row r="3592" spans="1:22" x14ac:dyDescent="0.55000000000000004">
      <c r="A3592" t="s">
        <v>11</v>
      </c>
      <c r="B3592" s="1">
        <v>29343</v>
      </c>
      <c r="C3592" s="2" t="s">
        <v>185</v>
      </c>
      <c r="D3592" s="2" t="s">
        <v>13895</v>
      </c>
      <c r="E3592">
        <v>634.95001200000002</v>
      </c>
      <c r="F3592">
        <v>634.95001200000002</v>
      </c>
      <c r="G3592">
        <v>634.95001200000002</v>
      </c>
      <c r="H3592">
        <v>634.95001200000002</v>
      </c>
      <c r="I3592">
        <v>634.95001200000002</v>
      </c>
      <c r="J3592">
        <v>0</v>
      </c>
      <c r="K3592">
        <v>634.95001200000002</v>
      </c>
      <c r="L3592" t="s">
        <v>685</v>
      </c>
      <c r="M3592" t="s">
        <v>686</v>
      </c>
      <c r="N3592" t="s">
        <v>687</v>
      </c>
      <c r="O3592" t="s">
        <v>3479</v>
      </c>
      <c r="P3592" t="s">
        <v>689</v>
      </c>
      <c r="Q3592">
        <v>34.51229</v>
      </c>
      <c r="S3592" s="1">
        <v>29312</v>
      </c>
      <c r="T3592" s="3">
        <v>6701.0460000000003</v>
      </c>
      <c r="U3592" s="1">
        <v>29342</v>
      </c>
      <c r="V3592">
        <v>143319604.418385</v>
      </c>
    </row>
    <row r="3593" spans="1:22" x14ac:dyDescent="0.55000000000000004">
      <c r="A3593" t="s">
        <v>11</v>
      </c>
      <c r="B3593" s="1">
        <v>29346</v>
      </c>
      <c r="C3593" s="2" t="s">
        <v>185</v>
      </c>
      <c r="D3593" s="2" t="s">
        <v>13895</v>
      </c>
      <c r="E3593">
        <v>639.71002199999998</v>
      </c>
      <c r="F3593">
        <v>639.71002199999998</v>
      </c>
      <c r="G3593">
        <v>639.71002199999998</v>
      </c>
      <c r="H3593">
        <v>639.71002199999998</v>
      </c>
      <c r="I3593">
        <v>639.71002199999998</v>
      </c>
      <c r="J3593">
        <v>0</v>
      </c>
      <c r="K3593">
        <v>639.71002199999998</v>
      </c>
      <c r="L3593" t="s">
        <v>685</v>
      </c>
      <c r="M3593" t="s">
        <v>686</v>
      </c>
      <c r="N3593" t="s">
        <v>687</v>
      </c>
      <c r="O3593" t="s">
        <v>3480</v>
      </c>
      <c r="P3593" t="s">
        <v>689</v>
      </c>
      <c r="Q3593">
        <v>34.51229</v>
      </c>
      <c r="S3593" s="1">
        <v>29312</v>
      </c>
      <c r="T3593" s="3">
        <v>6701.0460000000003</v>
      </c>
      <c r="U3593" s="1">
        <v>29342</v>
      </c>
      <c r="V3593">
        <v>143319604.418385</v>
      </c>
    </row>
    <row r="3594" spans="1:22" x14ac:dyDescent="0.55000000000000004">
      <c r="A3594" t="s">
        <v>11</v>
      </c>
      <c r="B3594" s="1">
        <v>29347</v>
      </c>
      <c r="C3594" s="2" t="s">
        <v>185</v>
      </c>
      <c r="D3594" s="2" t="s">
        <v>13895</v>
      </c>
      <c r="E3594">
        <v>639.59997599999997</v>
      </c>
      <c r="F3594">
        <v>639.59997599999997</v>
      </c>
      <c r="G3594">
        <v>639.59997599999997</v>
      </c>
      <c r="H3594">
        <v>639.59997599999997</v>
      </c>
      <c r="I3594">
        <v>639.59997599999997</v>
      </c>
      <c r="J3594">
        <v>0</v>
      </c>
      <c r="K3594">
        <v>639.59997599999997</v>
      </c>
      <c r="L3594" t="s">
        <v>685</v>
      </c>
      <c r="M3594" t="s">
        <v>686</v>
      </c>
      <c r="N3594" t="s">
        <v>687</v>
      </c>
      <c r="O3594" t="s">
        <v>3481</v>
      </c>
      <c r="P3594" t="s">
        <v>689</v>
      </c>
      <c r="Q3594">
        <v>34.51229</v>
      </c>
      <c r="S3594" s="1">
        <v>29312</v>
      </c>
      <c r="T3594" s="3">
        <v>6701.0460000000003</v>
      </c>
      <c r="U3594" s="1">
        <v>29342</v>
      </c>
      <c r="V3594">
        <v>143319604.418385</v>
      </c>
    </row>
    <row r="3595" spans="1:22" x14ac:dyDescent="0.55000000000000004">
      <c r="A3595" t="s">
        <v>11</v>
      </c>
      <c r="B3595" s="1">
        <v>29348</v>
      </c>
      <c r="C3595" s="2" t="s">
        <v>185</v>
      </c>
      <c r="D3595" s="2" t="s">
        <v>13895</v>
      </c>
      <c r="E3595">
        <v>645.21002199999998</v>
      </c>
      <c r="F3595">
        <v>645.21002199999998</v>
      </c>
      <c r="G3595">
        <v>645.21002199999998</v>
      </c>
      <c r="H3595">
        <v>645.21002199999998</v>
      </c>
      <c r="I3595">
        <v>645.21002199999998</v>
      </c>
      <c r="J3595">
        <v>0</v>
      </c>
      <c r="K3595">
        <v>645.21002199999998</v>
      </c>
      <c r="L3595" t="s">
        <v>685</v>
      </c>
      <c r="M3595" t="s">
        <v>686</v>
      </c>
      <c r="N3595" t="s">
        <v>687</v>
      </c>
      <c r="O3595" t="s">
        <v>3482</v>
      </c>
      <c r="P3595" t="s">
        <v>689</v>
      </c>
      <c r="Q3595">
        <v>34.51229</v>
      </c>
      <c r="S3595" s="1">
        <v>29312</v>
      </c>
      <c r="T3595" s="3">
        <v>6701.0460000000003</v>
      </c>
      <c r="U3595" s="1">
        <v>29342</v>
      </c>
      <c r="V3595">
        <v>143319604.418385</v>
      </c>
    </row>
    <row r="3596" spans="1:22" x14ac:dyDescent="0.55000000000000004">
      <c r="A3596" t="s">
        <v>11</v>
      </c>
      <c r="B3596" s="1">
        <v>29349</v>
      </c>
      <c r="C3596" s="2" t="s">
        <v>185</v>
      </c>
      <c r="D3596" s="2" t="s">
        <v>13895</v>
      </c>
      <c r="E3596">
        <v>639.919983</v>
      </c>
      <c r="F3596">
        <v>639.919983</v>
      </c>
      <c r="G3596">
        <v>639.919983</v>
      </c>
      <c r="H3596">
        <v>639.919983</v>
      </c>
      <c r="I3596">
        <v>639.919983</v>
      </c>
      <c r="J3596">
        <v>0</v>
      </c>
      <c r="K3596">
        <v>639.919983</v>
      </c>
      <c r="L3596" t="s">
        <v>685</v>
      </c>
      <c r="M3596" t="s">
        <v>686</v>
      </c>
      <c r="N3596" t="s">
        <v>687</v>
      </c>
      <c r="O3596" t="s">
        <v>3483</v>
      </c>
      <c r="P3596" t="s">
        <v>689</v>
      </c>
      <c r="Q3596">
        <v>34.51229</v>
      </c>
      <c r="S3596" s="1">
        <v>29312</v>
      </c>
      <c r="T3596" s="3">
        <v>6701.0460000000003</v>
      </c>
      <c r="U3596" s="1">
        <v>29342</v>
      </c>
      <c r="V3596">
        <v>143319604.418385</v>
      </c>
    </row>
    <row r="3597" spans="1:22" x14ac:dyDescent="0.55000000000000004">
      <c r="A3597" t="s">
        <v>11</v>
      </c>
      <c r="B3597" s="1">
        <v>29350</v>
      </c>
      <c r="C3597" s="2" t="s">
        <v>185</v>
      </c>
      <c r="D3597" s="2" t="s">
        <v>13895</v>
      </c>
      <c r="E3597">
        <v>632.20001200000002</v>
      </c>
      <c r="F3597">
        <v>632.20001200000002</v>
      </c>
      <c r="G3597">
        <v>632.20001200000002</v>
      </c>
      <c r="H3597">
        <v>632.20001200000002</v>
      </c>
      <c r="I3597">
        <v>632.20001200000002</v>
      </c>
      <c r="J3597">
        <v>0</v>
      </c>
      <c r="K3597">
        <v>632.20001200000002</v>
      </c>
      <c r="L3597" t="s">
        <v>685</v>
      </c>
      <c r="M3597" t="s">
        <v>686</v>
      </c>
      <c r="N3597" t="s">
        <v>687</v>
      </c>
      <c r="O3597" t="s">
        <v>3484</v>
      </c>
      <c r="P3597" t="s">
        <v>689</v>
      </c>
      <c r="Q3597">
        <v>34.51229</v>
      </c>
      <c r="S3597" s="1">
        <v>29312</v>
      </c>
      <c r="T3597" s="3">
        <v>6701.0460000000003</v>
      </c>
      <c r="U3597" s="1">
        <v>29342</v>
      </c>
      <c r="V3597">
        <v>143319604.418385</v>
      </c>
    </row>
    <row r="3598" spans="1:22" x14ac:dyDescent="0.55000000000000004">
      <c r="A3598" t="s">
        <v>11</v>
      </c>
      <c r="B3598" s="1">
        <v>29353</v>
      </c>
      <c r="C3598" s="2" t="s">
        <v>185</v>
      </c>
      <c r="D3598" s="2" t="s">
        <v>13895</v>
      </c>
      <c r="E3598">
        <v>632.09997599999997</v>
      </c>
      <c r="F3598">
        <v>632.09997599999997</v>
      </c>
      <c r="G3598">
        <v>632.09997599999997</v>
      </c>
      <c r="H3598">
        <v>632.09997599999997</v>
      </c>
      <c r="I3598">
        <v>632.09997599999997</v>
      </c>
      <c r="J3598">
        <v>0</v>
      </c>
      <c r="K3598">
        <v>632.09997599999997</v>
      </c>
      <c r="L3598" t="s">
        <v>685</v>
      </c>
      <c r="M3598" t="s">
        <v>686</v>
      </c>
      <c r="N3598" t="s">
        <v>687</v>
      </c>
      <c r="O3598" t="s">
        <v>3485</v>
      </c>
      <c r="P3598" t="s">
        <v>689</v>
      </c>
      <c r="Q3598">
        <v>34.51229</v>
      </c>
      <c r="S3598" s="1">
        <v>29312</v>
      </c>
      <c r="T3598" s="3">
        <v>6701.0460000000003</v>
      </c>
      <c r="U3598" s="1">
        <v>29342</v>
      </c>
      <c r="V3598">
        <v>143319604.418385</v>
      </c>
    </row>
    <row r="3599" spans="1:22" x14ac:dyDescent="0.55000000000000004">
      <c r="A3599" t="s">
        <v>11</v>
      </c>
      <c r="B3599" s="1">
        <v>29354</v>
      </c>
      <c r="C3599" s="2" t="s">
        <v>185</v>
      </c>
      <c r="D3599" s="2" t="s">
        <v>13895</v>
      </c>
      <c r="E3599">
        <v>640.13000499999998</v>
      </c>
      <c r="F3599">
        <v>640.13000499999998</v>
      </c>
      <c r="G3599">
        <v>640.13000499999998</v>
      </c>
      <c r="H3599">
        <v>640.13000499999998</v>
      </c>
      <c r="I3599">
        <v>640.13000499999998</v>
      </c>
      <c r="J3599">
        <v>0</v>
      </c>
      <c r="K3599">
        <v>640.13000499999998</v>
      </c>
      <c r="L3599" t="s">
        <v>685</v>
      </c>
      <c r="M3599" t="s">
        <v>686</v>
      </c>
      <c r="N3599" t="s">
        <v>687</v>
      </c>
      <c r="O3599" t="s">
        <v>3486</v>
      </c>
      <c r="P3599" t="s">
        <v>689</v>
      </c>
      <c r="Q3599">
        <v>34.51229</v>
      </c>
      <c r="S3599" s="1">
        <v>29312</v>
      </c>
      <c r="T3599" s="3">
        <v>6701.0460000000003</v>
      </c>
      <c r="U3599" s="1">
        <v>29342</v>
      </c>
      <c r="V3599">
        <v>143319604.418385</v>
      </c>
    </row>
    <row r="3600" spans="1:22" x14ac:dyDescent="0.55000000000000004">
      <c r="A3600" t="s">
        <v>11</v>
      </c>
      <c r="B3600" s="1">
        <v>29355</v>
      </c>
      <c r="C3600" s="2" t="s">
        <v>185</v>
      </c>
      <c r="D3600" s="2" t="s">
        <v>13895</v>
      </c>
      <c r="E3600">
        <v>643.94000200000005</v>
      </c>
      <c r="F3600">
        <v>643.94000200000005</v>
      </c>
      <c r="G3600">
        <v>643.94000200000005</v>
      </c>
      <c r="H3600">
        <v>643.94000200000005</v>
      </c>
      <c r="I3600">
        <v>643.94000200000005</v>
      </c>
      <c r="J3600">
        <v>0</v>
      </c>
      <c r="K3600">
        <v>643.94000200000005</v>
      </c>
      <c r="L3600" t="s">
        <v>685</v>
      </c>
      <c r="M3600" t="s">
        <v>686</v>
      </c>
      <c r="N3600" t="s">
        <v>687</v>
      </c>
      <c r="O3600" t="s">
        <v>3487</v>
      </c>
      <c r="P3600" t="s">
        <v>689</v>
      </c>
      <c r="Q3600">
        <v>34.51229</v>
      </c>
      <c r="S3600" s="1">
        <v>29312</v>
      </c>
      <c r="T3600" s="3">
        <v>6701.0460000000003</v>
      </c>
      <c r="U3600" s="1">
        <v>29342</v>
      </c>
      <c r="V3600">
        <v>143319604.418385</v>
      </c>
    </row>
    <row r="3601" spans="1:22" x14ac:dyDescent="0.55000000000000004">
      <c r="A3601" t="s">
        <v>11</v>
      </c>
      <c r="B3601" s="1">
        <v>29356</v>
      </c>
      <c r="C3601" s="2" t="s">
        <v>185</v>
      </c>
      <c r="D3601" s="2" t="s">
        <v>13895</v>
      </c>
      <c r="E3601">
        <v>645.419983</v>
      </c>
      <c r="F3601">
        <v>645.419983</v>
      </c>
      <c r="G3601">
        <v>645.419983</v>
      </c>
      <c r="H3601">
        <v>645.419983</v>
      </c>
      <c r="I3601">
        <v>645.419983</v>
      </c>
      <c r="J3601">
        <v>0</v>
      </c>
      <c r="K3601">
        <v>645.419983</v>
      </c>
      <c r="L3601" t="s">
        <v>685</v>
      </c>
      <c r="M3601" t="s">
        <v>686</v>
      </c>
      <c r="N3601" t="s">
        <v>687</v>
      </c>
      <c r="O3601" t="s">
        <v>3488</v>
      </c>
      <c r="P3601" t="s">
        <v>689</v>
      </c>
      <c r="Q3601">
        <v>34.51229</v>
      </c>
      <c r="S3601" s="1">
        <v>29312</v>
      </c>
      <c r="T3601" s="3">
        <v>6701.0460000000003</v>
      </c>
      <c r="U3601" s="1">
        <v>29342</v>
      </c>
      <c r="V3601">
        <v>143319604.418385</v>
      </c>
    </row>
    <row r="3602" spans="1:22" x14ac:dyDescent="0.55000000000000004">
      <c r="A3602" t="s">
        <v>11</v>
      </c>
      <c r="B3602" s="1">
        <v>29357</v>
      </c>
      <c r="C3602" s="2" t="s">
        <v>185</v>
      </c>
      <c r="D3602" s="2" t="s">
        <v>13895</v>
      </c>
      <c r="E3602">
        <v>647.42999299999997</v>
      </c>
      <c r="F3602">
        <v>647.42999299999997</v>
      </c>
      <c r="G3602">
        <v>647.42999299999997</v>
      </c>
      <c r="H3602">
        <v>647.42999299999997</v>
      </c>
      <c r="I3602">
        <v>647.42999299999997</v>
      </c>
      <c r="J3602">
        <v>0</v>
      </c>
      <c r="K3602">
        <v>647.42999299999997</v>
      </c>
      <c r="L3602" t="s">
        <v>685</v>
      </c>
      <c r="M3602" t="s">
        <v>686</v>
      </c>
      <c r="N3602" t="s">
        <v>687</v>
      </c>
      <c r="O3602" t="s">
        <v>3489</v>
      </c>
      <c r="P3602" t="s">
        <v>689</v>
      </c>
      <c r="Q3602">
        <v>34.51229</v>
      </c>
      <c r="S3602" s="1">
        <v>29312</v>
      </c>
      <c r="T3602" s="3">
        <v>6701.0460000000003</v>
      </c>
      <c r="U3602" s="1">
        <v>29342</v>
      </c>
      <c r="V3602">
        <v>143319604.418385</v>
      </c>
    </row>
    <row r="3603" spans="1:22" x14ac:dyDescent="0.55000000000000004">
      <c r="A3603" t="s">
        <v>11</v>
      </c>
      <c r="B3603" s="1">
        <v>29360</v>
      </c>
      <c r="C3603" s="2" t="s">
        <v>185</v>
      </c>
      <c r="D3603" s="2" t="s">
        <v>13895</v>
      </c>
      <c r="E3603">
        <v>649.11999500000002</v>
      </c>
      <c r="F3603">
        <v>649.11999500000002</v>
      </c>
      <c r="G3603">
        <v>649.11999500000002</v>
      </c>
      <c r="H3603">
        <v>649.11999500000002</v>
      </c>
      <c r="I3603">
        <v>649.11999500000002</v>
      </c>
      <c r="J3603">
        <v>0</v>
      </c>
      <c r="K3603">
        <v>649.11999500000002</v>
      </c>
      <c r="L3603" t="s">
        <v>685</v>
      </c>
      <c r="M3603" t="s">
        <v>686</v>
      </c>
      <c r="N3603" t="s">
        <v>687</v>
      </c>
      <c r="O3603" t="s">
        <v>3490</v>
      </c>
      <c r="P3603" t="s">
        <v>689</v>
      </c>
      <c r="Q3603">
        <v>34.51229</v>
      </c>
      <c r="S3603" s="1">
        <v>29312</v>
      </c>
      <c r="T3603" s="3">
        <v>6701.0460000000003</v>
      </c>
      <c r="U3603" s="1">
        <v>29342</v>
      </c>
      <c r="V3603">
        <v>143319604.418385</v>
      </c>
    </row>
    <row r="3604" spans="1:22" x14ac:dyDescent="0.55000000000000004">
      <c r="A3604" t="s">
        <v>11</v>
      </c>
      <c r="B3604" s="1">
        <v>29361</v>
      </c>
      <c r="C3604" s="2" t="s">
        <v>185</v>
      </c>
      <c r="D3604" s="2" t="s">
        <v>13895</v>
      </c>
      <c r="E3604">
        <v>648.70001200000002</v>
      </c>
      <c r="F3604">
        <v>648.70001200000002</v>
      </c>
      <c r="G3604">
        <v>648.70001200000002</v>
      </c>
      <c r="H3604">
        <v>648.70001200000002</v>
      </c>
      <c r="I3604">
        <v>648.70001200000002</v>
      </c>
      <c r="J3604">
        <v>0</v>
      </c>
      <c r="K3604">
        <v>648.70001200000002</v>
      </c>
      <c r="L3604" t="s">
        <v>685</v>
      </c>
      <c r="M3604" t="s">
        <v>686</v>
      </c>
      <c r="N3604" t="s">
        <v>687</v>
      </c>
      <c r="O3604" t="s">
        <v>3491</v>
      </c>
      <c r="P3604" t="s">
        <v>689</v>
      </c>
      <c r="Q3604">
        <v>34.51229</v>
      </c>
      <c r="S3604" s="1">
        <v>29312</v>
      </c>
      <c r="T3604" s="3">
        <v>6701.0460000000003</v>
      </c>
      <c r="U3604" s="1">
        <v>29342</v>
      </c>
      <c r="V3604">
        <v>143319604.418385</v>
      </c>
    </row>
    <row r="3605" spans="1:22" x14ac:dyDescent="0.55000000000000004">
      <c r="A3605" t="s">
        <v>11</v>
      </c>
      <c r="B3605" s="1">
        <v>29362</v>
      </c>
      <c r="C3605" s="2" t="s">
        <v>185</v>
      </c>
      <c r="D3605" s="2" t="s">
        <v>13895</v>
      </c>
      <c r="E3605">
        <v>649.44000200000005</v>
      </c>
      <c r="F3605">
        <v>649.44000200000005</v>
      </c>
      <c r="G3605">
        <v>649.44000200000005</v>
      </c>
      <c r="H3605">
        <v>649.44000200000005</v>
      </c>
      <c r="I3605">
        <v>649.44000200000005</v>
      </c>
      <c r="J3605">
        <v>0</v>
      </c>
      <c r="K3605">
        <v>649.44000200000005</v>
      </c>
      <c r="L3605" t="s">
        <v>685</v>
      </c>
      <c r="M3605" t="s">
        <v>686</v>
      </c>
      <c r="N3605" t="s">
        <v>687</v>
      </c>
      <c r="O3605" t="s">
        <v>3492</v>
      </c>
      <c r="P3605" t="s">
        <v>689</v>
      </c>
      <c r="Q3605">
        <v>34.51229</v>
      </c>
      <c r="S3605" s="1">
        <v>29312</v>
      </c>
      <c r="T3605" s="3">
        <v>6701.0460000000003</v>
      </c>
      <c r="U3605" s="1">
        <v>29342</v>
      </c>
      <c r="V3605">
        <v>143319604.418385</v>
      </c>
    </row>
    <row r="3606" spans="1:22" x14ac:dyDescent="0.55000000000000004">
      <c r="A3606" t="s">
        <v>11</v>
      </c>
      <c r="B3606" s="1">
        <v>29363</v>
      </c>
      <c r="C3606" s="2" t="s">
        <v>185</v>
      </c>
      <c r="D3606" s="2" t="s">
        <v>13895</v>
      </c>
      <c r="E3606">
        <v>657.580017</v>
      </c>
      <c r="F3606">
        <v>657.580017</v>
      </c>
      <c r="G3606">
        <v>657.580017</v>
      </c>
      <c r="H3606">
        <v>657.580017</v>
      </c>
      <c r="I3606">
        <v>657.580017</v>
      </c>
      <c r="J3606">
        <v>0</v>
      </c>
      <c r="K3606">
        <v>657.580017</v>
      </c>
      <c r="L3606" t="s">
        <v>685</v>
      </c>
      <c r="M3606" t="s">
        <v>686</v>
      </c>
      <c r="N3606" t="s">
        <v>687</v>
      </c>
      <c r="O3606" t="s">
        <v>3493</v>
      </c>
      <c r="P3606" t="s">
        <v>689</v>
      </c>
      <c r="Q3606">
        <v>34.51229</v>
      </c>
      <c r="S3606" s="1">
        <v>29312</v>
      </c>
      <c r="T3606" s="3">
        <v>6701.0460000000003</v>
      </c>
      <c r="U3606" s="1">
        <v>29342</v>
      </c>
      <c r="V3606">
        <v>143319604.418385</v>
      </c>
    </row>
    <row r="3607" spans="1:22" x14ac:dyDescent="0.55000000000000004">
      <c r="A3607" t="s">
        <v>11</v>
      </c>
      <c r="B3607" s="1">
        <v>29364</v>
      </c>
      <c r="C3607" s="2" t="s">
        <v>185</v>
      </c>
      <c r="D3607" s="2" t="s">
        <v>13895</v>
      </c>
      <c r="E3607">
        <v>666.669983</v>
      </c>
      <c r="F3607">
        <v>666.669983</v>
      </c>
      <c r="G3607">
        <v>666.669983</v>
      </c>
      <c r="H3607">
        <v>666.669983</v>
      </c>
      <c r="I3607">
        <v>666.669983</v>
      </c>
      <c r="J3607">
        <v>0</v>
      </c>
      <c r="K3607">
        <v>666.669983</v>
      </c>
      <c r="L3607" t="s">
        <v>685</v>
      </c>
      <c r="M3607" t="s">
        <v>686</v>
      </c>
      <c r="N3607" t="s">
        <v>687</v>
      </c>
      <c r="O3607" t="s">
        <v>3494</v>
      </c>
      <c r="P3607" t="s">
        <v>689</v>
      </c>
      <c r="Q3607">
        <v>34.51229</v>
      </c>
      <c r="S3607" s="1">
        <v>29312</v>
      </c>
      <c r="T3607" s="3">
        <v>6701.0460000000003</v>
      </c>
      <c r="U3607" s="1">
        <v>29342</v>
      </c>
      <c r="V3607">
        <v>143319604.418385</v>
      </c>
    </row>
    <row r="3608" spans="1:22" x14ac:dyDescent="0.55000000000000004">
      <c r="A3608" t="s">
        <v>11</v>
      </c>
      <c r="B3608" s="1">
        <v>29368</v>
      </c>
      <c r="C3608" s="2" t="s">
        <v>185</v>
      </c>
      <c r="D3608" s="2" t="s">
        <v>13895</v>
      </c>
      <c r="E3608">
        <v>671.42999299999997</v>
      </c>
      <c r="F3608">
        <v>671.42999299999997</v>
      </c>
      <c r="G3608">
        <v>671.42999299999997</v>
      </c>
      <c r="H3608">
        <v>671.42999299999997</v>
      </c>
      <c r="I3608">
        <v>671.42999299999997</v>
      </c>
      <c r="J3608">
        <v>0</v>
      </c>
      <c r="K3608">
        <v>671.42999299999997</v>
      </c>
      <c r="L3608" t="s">
        <v>685</v>
      </c>
      <c r="M3608" t="s">
        <v>686</v>
      </c>
      <c r="N3608" t="s">
        <v>687</v>
      </c>
      <c r="O3608" t="s">
        <v>3495</v>
      </c>
      <c r="P3608" t="s">
        <v>689</v>
      </c>
      <c r="Q3608">
        <v>34.51229</v>
      </c>
      <c r="S3608" s="1">
        <v>29312</v>
      </c>
      <c r="T3608" s="3">
        <v>6701.0460000000003</v>
      </c>
      <c r="U3608" s="1">
        <v>29342</v>
      </c>
      <c r="V3608">
        <v>143319604.418385</v>
      </c>
    </row>
    <row r="3609" spans="1:22" x14ac:dyDescent="0.55000000000000004">
      <c r="A3609" t="s">
        <v>11</v>
      </c>
      <c r="B3609" s="1">
        <v>29369</v>
      </c>
      <c r="C3609" s="2" t="s">
        <v>185</v>
      </c>
      <c r="D3609" s="2" t="s">
        <v>13895</v>
      </c>
      <c r="E3609">
        <v>675.45001200000002</v>
      </c>
      <c r="F3609">
        <v>675.45001200000002</v>
      </c>
      <c r="G3609">
        <v>675.45001200000002</v>
      </c>
      <c r="H3609">
        <v>675.45001200000002</v>
      </c>
      <c r="I3609">
        <v>675.45001200000002</v>
      </c>
      <c r="J3609">
        <v>0</v>
      </c>
      <c r="K3609">
        <v>675.45001200000002</v>
      </c>
      <c r="L3609" t="s">
        <v>685</v>
      </c>
      <c r="M3609" t="s">
        <v>686</v>
      </c>
      <c r="N3609" t="s">
        <v>687</v>
      </c>
      <c r="O3609" t="s">
        <v>3496</v>
      </c>
      <c r="P3609" t="s">
        <v>689</v>
      </c>
      <c r="Q3609">
        <v>34.51229</v>
      </c>
      <c r="S3609" s="1">
        <v>29312</v>
      </c>
      <c r="T3609" s="3">
        <v>6701.0460000000003</v>
      </c>
      <c r="U3609" s="1">
        <v>29342</v>
      </c>
      <c r="V3609">
        <v>143319604.418385</v>
      </c>
    </row>
    <row r="3610" spans="1:22" x14ac:dyDescent="0.55000000000000004">
      <c r="A3610" t="s">
        <v>11</v>
      </c>
      <c r="B3610" s="1">
        <v>29370</v>
      </c>
      <c r="C3610" s="2" t="s">
        <v>185</v>
      </c>
      <c r="D3610" s="2" t="s">
        <v>13895</v>
      </c>
      <c r="E3610">
        <v>665.830017</v>
      </c>
      <c r="F3610">
        <v>665.830017</v>
      </c>
      <c r="G3610">
        <v>665.830017</v>
      </c>
      <c r="H3610">
        <v>665.830017</v>
      </c>
      <c r="I3610">
        <v>665.830017</v>
      </c>
      <c r="J3610">
        <v>0</v>
      </c>
      <c r="K3610">
        <v>665.830017</v>
      </c>
      <c r="L3610" t="s">
        <v>685</v>
      </c>
      <c r="M3610" t="s">
        <v>686</v>
      </c>
      <c r="N3610" t="s">
        <v>687</v>
      </c>
      <c r="O3610" t="s">
        <v>3497</v>
      </c>
      <c r="P3610" t="s">
        <v>689</v>
      </c>
      <c r="Q3610">
        <v>34.51229</v>
      </c>
      <c r="S3610" s="1">
        <v>29312</v>
      </c>
      <c r="T3610" s="3">
        <v>6701.0460000000003</v>
      </c>
      <c r="U3610" s="1">
        <v>29342</v>
      </c>
      <c r="V3610">
        <v>143319604.418385</v>
      </c>
    </row>
    <row r="3611" spans="1:22" x14ac:dyDescent="0.55000000000000004">
      <c r="A3611" t="s">
        <v>11</v>
      </c>
      <c r="B3611" s="1">
        <v>29371</v>
      </c>
      <c r="C3611" s="2" t="s">
        <v>185</v>
      </c>
      <c r="D3611" s="2" t="s">
        <v>13895</v>
      </c>
      <c r="E3611">
        <v>670.79998799999998</v>
      </c>
      <c r="F3611">
        <v>670.79998799999998</v>
      </c>
      <c r="G3611">
        <v>670.79998799999998</v>
      </c>
      <c r="H3611">
        <v>670.79998799999998</v>
      </c>
      <c r="I3611">
        <v>670.79998799999998</v>
      </c>
      <c r="J3611">
        <v>0</v>
      </c>
      <c r="K3611">
        <v>670.79998799999998</v>
      </c>
      <c r="L3611" t="s">
        <v>685</v>
      </c>
      <c r="M3611" t="s">
        <v>686</v>
      </c>
      <c r="N3611" t="s">
        <v>687</v>
      </c>
      <c r="O3611" t="s">
        <v>3498</v>
      </c>
      <c r="P3611" t="s">
        <v>689</v>
      </c>
      <c r="Q3611">
        <v>34.51229</v>
      </c>
      <c r="S3611" s="1">
        <v>29312</v>
      </c>
      <c r="T3611" s="3">
        <v>6701.0460000000003</v>
      </c>
      <c r="U3611" s="1">
        <v>29342</v>
      </c>
      <c r="V3611">
        <v>143319604.418385</v>
      </c>
    </row>
    <row r="3612" spans="1:22" x14ac:dyDescent="0.55000000000000004">
      <c r="A3612" t="s">
        <v>11</v>
      </c>
      <c r="B3612" s="1">
        <v>29374</v>
      </c>
      <c r="C3612" s="2" t="s">
        <v>186</v>
      </c>
      <c r="D3612" s="2" t="s">
        <v>13894</v>
      </c>
      <c r="E3612">
        <v>668.46997099999999</v>
      </c>
      <c r="F3612">
        <v>668.46997099999999</v>
      </c>
      <c r="G3612">
        <v>668.46997099999999</v>
      </c>
      <c r="H3612">
        <v>668.46997099999999</v>
      </c>
      <c r="I3612">
        <v>668.46997099999999</v>
      </c>
      <c r="J3612">
        <v>0</v>
      </c>
      <c r="K3612">
        <v>668.46997099999999</v>
      </c>
      <c r="L3612" t="s">
        <v>685</v>
      </c>
      <c r="M3612" t="s">
        <v>686</v>
      </c>
      <c r="N3612" t="s">
        <v>687</v>
      </c>
      <c r="O3612" t="s">
        <v>3499</v>
      </c>
      <c r="P3612" t="s">
        <v>689</v>
      </c>
      <c r="Q3612">
        <v>34.892009999999999</v>
      </c>
      <c r="S3612" s="1">
        <v>29495</v>
      </c>
      <c r="T3612" s="3">
        <v>6817.9030000000002</v>
      </c>
      <c r="U3612" s="1">
        <v>29373</v>
      </c>
      <c r="V3612">
        <v>143617704.69249299</v>
      </c>
    </row>
    <row r="3613" spans="1:22" x14ac:dyDescent="0.55000000000000004">
      <c r="A3613" t="s">
        <v>11</v>
      </c>
      <c r="B3613" s="1">
        <v>29375</v>
      </c>
      <c r="C3613" s="2" t="s">
        <v>186</v>
      </c>
      <c r="D3613" s="2" t="s">
        <v>13894</v>
      </c>
      <c r="E3613">
        <v>667.30999799999995</v>
      </c>
      <c r="F3613">
        <v>667.30999799999995</v>
      </c>
      <c r="G3613">
        <v>667.30999799999995</v>
      </c>
      <c r="H3613">
        <v>667.30999799999995</v>
      </c>
      <c r="I3613">
        <v>667.30999799999995</v>
      </c>
      <c r="J3613">
        <v>0</v>
      </c>
      <c r="K3613">
        <v>667.30999799999995</v>
      </c>
      <c r="L3613" t="s">
        <v>685</v>
      </c>
      <c r="M3613" t="s">
        <v>686</v>
      </c>
      <c r="N3613" t="s">
        <v>687</v>
      </c>
      <c r="O3613" t="s">
        <v>3500</v>
      </c>
      <c r="P3613" t="s">
        <v>689</v>
      </c>
      <c r="Q3613">
        <v>34.892009999999999</v>
      </c>
      <c r="S3613" s="1">
        <v>29495</v>
      </c>
      <c r="T3613" s="3">
        <v>6817.9030000000002</v>
      </c>
      <c r="U3613" s="1">
        <v>29373</v>
      </c>
      <c r="V3613">
        <v>143617704.69249299</v>
      </c>
    </row>
    <row r="3614" spans="1:22" x14ac:dyDescent="0.55000000000000004">
      <c r="A3614" t="s">
        <v>11</v>
      </c>
      <c r="B3614" s="1">
        <v>29376</v>
      </c>
      <c r="C3614" s="2" t="s">
        <v>186</v>
      </c>
      <c r="D3614" s="2" t="s">
        <v>13894</v>
      </c>
      <c r="E3614">
        <v>679.26000999999997</v>
      </c>
      <c r="F3614">
        <v>679.26000999999997</v>
      </c>
      <c r="G3614">
        <v>679.26000999999997</v>
      </c>
      <c r="H3614">
        <v>679.26000999999997</v>
      </c>
      <c r="I3614">
        <v>679.26000999999997</v>
      </c>
      <c r="J3614">
        <v>0</v>
      </c>
      <c r="K3614">
        <v>679.26000999999997</v>
      </c>
      <c r="L3614" t="s">
        <v>685</v>
      </c>
      <c r="M3614" t="s">
        <v>686</v>
      </c>
      <c r="N3614" t="s">
        <v>687</v>
      </c>
      <c r="O3614" t="s">
        <v>3501</v>
      </c>
      <c r="P3614" t="s">
        <v>689</v>
      </c>
      <c r="Q3614">
        <v>34.892009999999999</v>
      </c>
      <c r="S3614" s="1">
        <v>29495</v>
      </c>
      <c r="T3614" s="3">
        <v>6817.9030000000002</v>
      </c>
      <c r="U3614" s="1">
        <v>29373</v>
      </c>
      <c r="V3614">
        <v>143617704.69249299</v>
      </c>
    </row>
    <row r="3615" spans="1:22" x14ac:dyDescent="0.55000000000000004">
      <c r="A3615" t="s">
        <v>11</v>
      </c>
      <c r="B3615" s="1">
        <v>29377</v>
      </c>
      <c r="C3615" s="2" t="s">
        <v>186</v>
      </c>
      <c r="D3615" s="2" t="s">
        <v>13894</v>
      </c>
      <c r="E3615">
        <v>680.73999000000003</v>
      </c>
      <c r="F3615">
        <v>680.73999000000003</v>
      </c>
      <c r="G3615">
        <v>680.73999000000003</v>
      </c>
      <c r="H3615">
        <v>680.73999000000003</v>
      </c>
      <c r="I3615">
        <v>680.73999000000003</v>
      </c>
      <c r="J3615">
        <v>0</v>
      </c>
      <c r="K3615">
        <v>680.73999000000003</v>
      </c>
      <c r="L3615" t="s">
        <v>685</v>
      </c>
      <c r="M3615" t="s">
        <v>686</v>
      </c>
      <c r="N3615" t="s">
        <v>687</v>
      </c>
      <c r="O3615" t="s">
        <v>3502</v>
      </c>
      <c r="P3615" t="s">
        <v>689</v>
      </c>
      <c r="Q3615">
        <v>34.892009999999999</v>
      </c>
      <c r="S3615" s="1">
        <v>29495</v>
      </c>
      <c r="T3615" s="3">
        <v>6817.9030000000002</v>
      </c>
      <c r="U3615" s="1">
        <v>29373</v>
      </c>
      <c r="V3615">
        <v>143617704.69249299</v>
      </c>
    </row>
    <row r="3616" spans="1:22" x14ac:dyDescent="0.55000000000000004">
      <c r="A3616" t="s">
        <v>11</v>
      </c>
      <c r="B3616" s="1">
        <v>29378</v>
      </c>
      <c r="C3616" s="2" t="s">
        <v>186</v>
      </c>
      <c r="D3616" s="2" t="s">
        <v>13894</v>
      </c>
      <c r="E3616">
        <v>683.79998799999998</v>
      </c>
      <c r="F3616">
        <v>683.79998799999998</v>
      </c>
      <c r="G3616">
        <v>683.79998799999998</v>
      </c>
      <c r="H3616">
        <v>683.79998799999998</v>
      </c>
      <c r="I3616">
        <v>683.79998799999998</v>
      </c>
      <c r="J3616">
        <v>0</v>
      </c>
      <c r="K3616">
        <v>683.79998799999998</v>
      </c>
      <c r="L3616" t="s">
        <v>685</v>
      </c>
      <c r="M3616" t="s">
        <v>686</v>
      </c>
      <c r="N3616" t="s">
        <v>687</v>
      </c>
      <c r="O3616" t="s">
        <v>3503</v>
      </c>
      <c r="P3616" t="s">
        <v>689</v>
      </c>
      <c r="Q3616">
        <v>34.892009999999999</v>
      </c>
      <c r="S3616" s="1">
        <v>29495</v>
      </c>
      <c r="T3616" s="3">
        <v>6817.9030000000002</v>
      </c>
      <c r="U3616" s="1">
        <v>29373</v>
      </c>
      <c r="V3616">
        <v>143617704.69249299</v>
      </c>
    </row>
    <row r="3617" spans="1:22" x14ac:dyDescent="0.55000000000000004">
      <c r="A3617" t="s">
        <v>11</v>
      </c>
      <c r="B3617" s="1">
        <v>29381</v>
      </c>
      <c r="C3617" s="2" t="s">
        <v>186</v>
      </c>
      <c r="D3617" s="2" t="s">
        <v>13894</v>
      </c>
      <c r="E3617">
        <v>686.65997300000004</v>
      </c>
      <c r="F3617">
        <v>686.65997300000004</v>
      </c>
      <c r="G3617">
        <v>686.65997300000004</v>
      </c>
      <c r="H3617">
        <v>686.65997300000004</v>
      </c>
      <c r="I3617">
        <v>686.65997300000004</v>
      </c>
      <c r="J3617">
        <v>0</v>
      </c>
      <c r="K3617">
        <v>686.65997300000004</v>
      </c>
      <c r="L3617" t="s">
        <v>685</v>
      </c>
      <c r="M3617" t="s">
        <v>686</v>
      </c>
      <c r="N3617" t="s">
        <v>687</v>
      </c>
      <c r="O3617" t="s">
        <v>3504</v>
      </c>
      <c r="P3617" t="s">
        <v>689</v>
      </c>
      <c r="Q3617">
        <v>34.892009999999999</v>
      </c>
      <c r="S3617" s="1">
        <v>29495</v>
      </c>
      <c r="T3617" s="3">
        <v>6817.9030000000002</v>
      </c>
      <c r="U3617" s="1">
        <v>29373</v>
      </c>
      <c r="V3617">
        <v>143617704.69249299</v>
      </c>
    </row>
    <row r="3618" spans="1:22" x14ac:dyDescent="0.55000000000000004">
      <c r="A3618" t="s">
        <v>11</v>
      </c>
      <c r="B3618" s="1">
        <v>29382</v>
      </c>
      <c r="C3618" s="2" t="s">
        <v>186</v>
      </c>
      <c r="D3618" s="2" t="s">
        <v>13894</v>
      </c>
      <c r="E3618">
        <v>691.84002699999996</v>
      </c>
      <c r="F3618">
        <v>691.84002699999996</v>
      </c>
      <c r="G3618">
        <v>691.84002699999996</v>
      </c>
      <c r="H3618">
        <v>691.84002699999996</v>
      </c>
      <c r="I3618">
        <v>691.84002699999996</v>
      </c>
      <c r="J3618">
        <v>0</v>
      </c>
      <c r="K3618">
        <v>691.84002699999996</v>
      </c>
      <c r="L3618" t="s">
        <v>685</v>
      </c>
      <c r="M3618" t="s">
        <v>686</v>
      </c>
      <c r="N3618" t="s">
        <v>687</v>
      </c>
      <c r="O3618" t="s">
        <v>3505</v>
      </c>
      <c r="P3618" t="s">
        <v>689</v>
      </c>
      <c r="Q3618">
        <v>34.892009999999999</v>
      </c>
      <c r="S3618" s="1">
        <v>29495</v>
      </c>
      <c r="T3618" s="3">
        <v>6817.9030000000002</v>
      </c>
      <c r="U3618" s="1">
        <v>29373</v>
      </c>
      <c r="V3618">
        <v>143617704.69249299</v>
      </c>
    </row>
    <row r="3619" spans="1:22" x14ac:dyDescent="0.55000000000000004">
      <c r="A3619" t="s">
        <v>11</v>
      </c>
      <c r="B3619" s="1">
        <v>29383</v>
      </c>
      <c r="C3619" s="2" t="s">
        <v>186</v>
      </c>
      <c r="D3619" s="2" t="s">
        <v>13894</v>
      </c>
      <c r="E3619">
        <v>699.65997300000004</v>
      </c>
      <c r="F3619">
        <v>699.65997300000004</v>
      </c>
      <c r="G3619">
        <v>699.65997300000004</v>
      </c>
      <c r="H3619">
        <v>699.65997300000004</v>
      </c>
      <c r="I3619">
        <v>699.65997300000004</v>
      </c>
      <c r="J3619">
        <v>0</v>
      </c>
      <c r="K3619">
        <v>699.65997300000004</v>
      </c>
      <c r="L3619" t="s">
        <v>685</v>
      </c>
      <c r="M3619" t="s">
        <v>686</v>
      </c>
      <c r="N3619" t="s">
        <v>687</v>
      </c>
      <c r="O3619" t="s">
        <v>3506</v>
      </c>
      <c r="P3619" t="s">
        <v>689</v>
      </c>
      <c r="Q3619">
        <v>34.892009999999999</v>
      </c>
      <c r="S3619" s="1">
        <v>29495</v>
      </c>
      <c r="T3619" s="3">
        <v>6817.9030000000002</v>
      </c>
      <c r="U3619" s="1">
        <v>29373</v>
      </c>
      <c r="V3619">
        <v>143617704.69249299</v>
      </c>
    </row>
    <row r="3620" spans="1:22" x14ac:dyDescent="0.55000000000000004">
      <c r="A3620" t="s">
        <v>11</v>
      </c>
      <c r="B3620" s="1">
        <v>29384</v>
      </c>
      <c r="C3620" s="2" t="s">
        <v>186</v>
      </c>
      <c r="D3620" s="2" t="s">
        <v>13894</v>
      </c>
      <c r="E3620">
        <v>697.02002000000005</v>
      </c>
      <c r="F3620">
        <v>697.02002000000005</v>
      </c>
      <c r="G3620">
        <v>697.02002000000005</v>
      </c>
      <c r="H3620">
        <v>697.02002000000005</v>
      </c>
      <c r="I3620">
        <v>697.02002000000005</v>
      </c>
      <c r="J3620">
        <v>0</v>
      </c>
      <c r="K3620">
        <v>697.02002000000005</v>
      </c>
      <c r="L3620" t="s">
        <v>685</v>
      </c>
      <c r="M3620" t="s">
        <v>686</v>
      </c>
      <c r="N3620" t="s">
        <v>687</v>
      </c>
      <c r="O3620" t="s">
        <v>3507</v>
      </c>
      <c r="P3620" t="s">
        <v>689</v>
      </c>
      <c r="Q3620">
        <v>34.892009999999999</v>
      </c>
      <c r="S3620" s="1">
        <v>29495</v>
      </c>
      <c r="T3620" s="3">
        <v>6817.9030000000002</v>
      </c>
      <c r="U3620" s="1">
        <v>29373</v>
      </c>
      <c r="V3620">
        <v>143617704.69249299</v>
      </c>
    </row>
    <row r="3621" spans="1:22" x14ac:dyDescent="0.55000000000000004">
      <c r="A3621" t="s">
        <v>11</v>
      </c>
      <c r="B3621" s="1">
        <v>29385</v>
      </c>
      <c r="C3621" s="2" t="s">
        <v>186</v>
      </c>
      <c r="D3621" s="2" t="s">
        <v>13894</v>
      </c>
      <c r="E3621">
        <v>699.23999000000003</v>
      </c>
      <c r="F3621">
        <v>699.23999000000003</v>
      </c>
      <c r="G3621">
        <v>699.23999000000003</v>
      </c>
      <c r="H3621">
        <v>699.23999000000003</v>
      </c>
      <c r="I3621">
        <v>699.23999000000003</v>
      </c>
      <c r="J3621">
        <v>0</v>
      </c>
      <c r="K3621">
        <v>699.23999000000003</v>
      </c>
      <c r="L3621" t="s">
        <v>685</v>
      </c>
      <c r="M3621" t="s">
        <v>686</v>
      </c>
      <c r="N3621" t="s">
        <v>687</v>
      </c>
      <c r="O3621" t="s">
        <v>3508</v>
      </c>
      <c r="P3621" t="s">
        <v>689</v>
      </c>
      <c r="Q3621">
        <v>34.892009999999999</v>
      </c>
      <c r="S3621" s="1">
        <v>29495</v>
      </c>
      <c r="T3621" s="3">
        <v>6817.9030000000002</v>
      </c>
      <c r="U3621" s="1">
        <v>29373</v>
      </c>
      <c r="V3621">
        <v>143617704.69249299</v>
      </c>
    </row>
    <row r="3622" spans="1:22" x14ac:dyDescent="0.55000000000000004">
      <c r="A3622" t="s">
        <v>11</v>
      </c>
      <c r="B3622" s="1">
        <v>29388</v>
      </c>
      <c r="C3622" s="2" t="s">
        <v>186</v>
      </c>
      <c r="D3622" s="2" t="s">
        <v>13894</v>
      </c>
      <c r="E3622">
        <v>700.61999500000002</v>
      </c>
      <c r="F3622">
        <v>700.61999500000002</v>
      </c>
      <c r="G3622">
        <v>700.61999500000002</v>
      </c>
      <c r="H3622">
        <v>700.61999500000002</v>
      </c>
      <c r="I3622">
        <v>700.61999500000002</v>
      </c>
      <c r="J3622">
        <v>0</v>
      </c>
      <c r="K3622">
        <v>700.61999500000002</v>
      </c>
      <c r="L3622" t="s">
        <v>685</v>
      </c>
      <c r="M3622" t="s">
        <v>686</v>
      </c>
      <c r="N3622" t="s">
        <v>687</v>
      </c>
      <c r="O3622" t="s">
        <v>3509</v>
      </c>
      <c r="P3622" t="s">
        <v>689</v>
      </c>
      <c r="Q3622">
        <v>34.892009999999999</v>
      </c>
      <c r="S3622" s="1">
        <v>29495</v>
      </c>
      <c r="T3622" s="3">
        <v>6817.9030000000002</v>
      </c>
      <c r="U3622" s="1">
        <v>29373</v>
      </c>
      <c r="V3622">
        <v>143617704.69249299</v>
      </c>
    </row>
    <row r="3623" spans="1:22" x14ac:dyDescent="0.55000000000000004">
      <c r="A3623" t="s">
        <v>11</v>
      </c>
      <c r="B3623" s="1">
        <v>29389</v>
      </c>
      <c r="C3623" s="2" t="s">
        <v>186</v>
      </c>
      <c r="D3623" s="2" t="s">
        <v>13894</v>
      </c>
      <c r="E3623">
        <v>700.51000999999997</v>
      </c>
      <c r="F3623">
        <v>700.51000999999997</v>
      </c>
      <c r="G3623">
        <v>700.51000999999997</v>
      </c>
      <c r="H3623">
        <v>700.51000999999997</v>
      </c>
      <c r="I3623">
        <v>700.51000999999997</v>
      </c>
      <c r="J3623">
        <v>0</v>
      </c>
      <c r="K3623">
        <v>700.51000999999997</v>
      </c>
      <c r="L3623" t="s">
        <v>685</v>
      </c>
      <c r="M3623" t="s">
        <v>686</v>
      </c>
      <c r="N3623" t="s">
        <v>687</v>
      </c>
      <c r="O3623" t="s">
        <v>3510</v>
      </c>
      <c r="P3623" t="s">
        <v>689</v>
      </c>
      <c r="Q3623">
        <v>34.892009999999999</v>
      </c>
      <c r="S3623" s="1">
        <v>29495</v>
      </c>
      <c r="T3623" s="3">
        <v>6817.9030000000002</v>
      </c>
      <c r="U3623" s="1">
        <v>29373</v>
      </c>
      <c r="V3623">
        <v>143617704.69249299</v>
      </c>
    </row>
    <row r="3624" spans="1:22" x14ac:dyDescent="0.55000000000000004">
      <c r="A3624" t="s">
        <v>11</v>
      </c>
      <c r="B3624" s="1">
        <v>29390</v>
      </c>
      <c r="C3624" s="2" t="s">
        <v>186</v>
      </c>
      <c r="D3624" s="2" t="s">
        <v>13894</v>
      </c>
      <c r="E3624">
        <v>701.669983</v>
      </c>
      <c r="F3624">
        <v>701.669983</v>
      </c>
      <c r="G3624">
        <v>701.669983</v>
      </c>
      <c r="H3624">
        <v>701.669983</v>
      </c>
      <c r="I3624">
        <v>701.669983</v>
      </c>
      <c r="J3624">
        <v>0</v>
      </c>
      <c r="K3624">
        <v>701.669983</v>
      </c>
      <c r="L3624" t="s">
        <v>685</v>
      </c>
      <c r="M3624" t="s">
        <v>686</v>
      </c>
      <c r="N3624" t="s">
        <v>687</v>
      </c>
      <c r="O3624" t="s">
        <v>3511</v>
      </c>
      <c r="P3624" t="s">
        <v>689</v>
      </c>
      <c r="Q3624">
        <v>34.892009999999999</v>
      </c>
      <c r="S3624" s="1">
        <v>29495</v>
      </c>
      <c r="T3624" s="3">
        <v>6817.9030000000002</v>
      </c>
      <c r="U3624" s="1">
        <v>29373</v>
      </c>
      <c r="V3624">
        <v>143617704.69249299</v>
      </c>
    </row>
    <row r="3625" spans="1:22" x14ac:dyDescent="0.55000000000000004">
      <c r="A3625" t="s">
        <v>11</v>
      </c>
      <c r="B3625" s="1">
        <v>29391</v>
      </c>
      <c r="C3625" s="2" t="s">
        <v>186</v>
      </c>
      <c r="D3625" s="2" t="s">
        <v>13894</v>
      </c>
      <c r="E3625">
        <v>692.90002400000003</v>
      </c>
      <c r="F3625">
        <v>692.90002400000003</v>
      </c>
      <c r="G3625">
        <v>692.90002400000003</v>
      </c>
      <c r="H3625">
        <v>692.90002400000003</v>
      </c>
      <c r="I3625">
        <v>692.90002400000003</v>
      </c>
      <c r="J3625">
        <v>0</v>
      </c>
      <c r="K3625">
        <v>692.90002400000003</v>
      </c>
      <c r="L3625" t="s">
        <v>685</v>
      </c>
      <c r="M3625" t="s">
        <v>686</v>
      </c>
      <c r="N3625" t="s">
        <v>687</v>
      </c>
      <c r="O3625" t="s">
        <v>3512</v>
      </c>
      <c r="P3625" t="s">
        <v>689</v>
      </c>
      <c r="Q3625">
        <v>34.892009999999999</v>
      </c>
      <c r="S3625" s="1">
        <v>29495</v>
      </c>
      <c r="T3625" s="3">
        <v>6817.9030000000002</v>
      </c>
      <c r="U3625" s="1">
        <v>29373</v>
      </c>
      <c r="V3625">
        <v>143617704.69249299</v>
      </c>
    </row>
    <row r="3626" spans="1:22" x14ac:dyDescent="0.55000000000000004">
      <c r="A3626" t="s">
        <v>11</v>
      </c>
      <c r="B3626" s="1">
        <v>29392</v>
      </c>
      <c r="C3626" s="2" t="s">
        <v>186</v>
      </c>
      <c r="D3626" s="2" t="s">
        <v>13894</v>
      </c>
      <c r="E3626">
        <v>689.40997300000004</v>
      </c>
      <c r="F3626">
        <v>689.40997300000004</v>
      </c>
      <c r="G3626">
        <v>689.40997300000004</v>
      </c>
      <c r="H3626">
        <v>689.40997300000004</v>
      </c>
      <c r="I3626">
        <v>689.40997300000004</v>
      </c>
      <c r="J3626">
        <v>0</v>
      </c>
      <c r="K3626">
        <v>689.40997300000004</v>
      </c>
      <c r="L3626" t="s">
        <v>685</v>
      </c>
      <c r="M3626" t="s">
        <v>686</v>
      </c>
      <c r="N3626" t="s">
        <v>687</v>
      </c>
      <c r="O3626" t="s">
        <v>3513</v>
      </c>
      <c r="P3626" t="s">
        <v>689</v>
      </c>
      <c r="Q3626">
        <v>34.892009999999999</v>
      </c>
      <c r="S3626" s="1">
        <v>29495</v>
      </c>
      <c r="T3626" s="3">
        <v>6817.9030000000002</v>
      </c>
      <c r="U3626" s="1">
        <v>29373</v>
      </c>
      <c r="V3626">
        <v>143617704.69249299</v>
      </c>
    </row>
    <row r="3627" spans="1:22" x14ac:dyDescent="0.55000000000000004">
      <c r="A3627" t="s">
        <v>11</v>
      </c>
      <c r="B3627" s="1">
        <v>29395</v>
      </c>
      <c r="C3627" s="2" t="s">
        <v>186</v>
      </c>
      <c r="D3627" s="2" t="s">
        <v>13894</v>
      </c>
      <c r="E3627">
        <v>692.15997300000004</v>
      </c>
      <c r="F3627">
        <v>692.15997300000004</v>
      </c>
      <c r="G3627">
        <v>692.15997300000004</v>
      </c>
      <c r="H3627">
        <v>692.15997300000004</v>
      </c>
      <c r="I3627">
        <v>692.15997300000004</v>
      </c>
      <c r="J3627">
        <v>0</v>
      </c>
      <c r="K3627">
        <v>692.15997300000004</v>
      </c>
      <c r="L3627" t="s">
        <v>685</v>
      </c>
      <c r="M3627" t="s">
        <v>686</v>
      </c>
      <c r="N3627" t="s">
        <v>687</v>
      </c>
      <c r="O3627" t="s">
        <v>3514</v>
      </c>
      <c r="P3627" t="s">
        <v>689</v>
      </c>
      <c r="Q3627">
        <v>34.892009999999999</v>
      </c>
      <c r="S3627" s="1">
        <v>29495</v>
      </c>
      <c r="T3627" s="3">
        <v>6817.9030000000002</v>
      </c>
      <c r="U3627" s="1">
        <v>29373</v>
      </c>
      <c r="V3627">
        <v>143617704.69249299</v>
      </c>
    </row>
    <row r="3628" spans="1:22" x14ac:dyDescent="0.55000000000000004">
      <c r="A3628" t="s">
        <v>11</v>
      </c>
      <c r="B3628" s="1">
        <v>29396</v>
      </c>
      <c r="C3628" s="2" t="s">
        <v>186</v>
      </c>
      <c r="D3628" s="2" t="s">
        <v>13894</v>
      </c>
      <c r="E3628">
        <v>696.169983</v>
      </c>
      <c r="F3628">
        <v>696.169983</v>
      </c>
      <c r="G3628">
        <v>696.169983</v>
      </c>
      <c r="H3628">
        <v>696.169983</v>
      </c>
      <c r="I3628">
        <v>696.169983</v>
      </c>
      <c r="J3628">
        <v>0</v>
      </c>
      <c r="K3628">
        <v>696.169983</v>
      </c>
      <c r="L3628" t="s">
        <v>685</v>
      </c>
      <c r="M3628" t="s">
        <v>686</v>
      </c>
      <c r="N3628" t="s">
        <v>687</v>
      </c>
      <c r="O3628" t="s">
        <v>3515</v>
      </c>
      <c r="P3628" t="s">
        <v>689</v>
      </c>
      <c r="Q3628">
        <v>34.892009999999999</v>
      </c>
      <c r="S3628" s="1">
        <v>29495</v>
      </c>
      <c r="T3628" s="3">
        <v>6817.9030000000002</v>
      </c>
      <c r="U3628" s="1">
        <v>29373</v>
      </c>
      <c r="V3628">
        <v>143617704.69249299</v>
      </c>
    </row>
    <row r="3629" spans="1:22" x14ac:dyDescent="0.55000000000000004">
      <c r="A3629" t="s">
        <v>11</v>
      </c>
      <c r="B3629" s="1">
        <v>29397</v>
      </c>
      <c r="C3629" s="2" t="s">
        <v>186</v>
      </c>
      <c r="D3629" s="2" t="s">
        <v>13894</v>
      </c>
      <c r="E3629">
        <v>705.47997999999995</v>
      </c>
      <c r="F3629">
        <v>705.47997999999995</v>
      </c>
      <c r="G3629">
        <v>705.47997999999995</v>
      </c>
      <c r="H3629">
        <v>705.47997999999995</v>
      </c>
      <c r="I3629">
        <v>705.47997999999995</v>
      </c>
      <c r="J3629">
        <v>0</v>
      </c>
      <c r="K3629">
        <v>705.47997999999995</v>
      </c>
      <c r="L3629" t="s">
        <v>685</v>
      </c>
      <c r="M3629" t="s">
        <v>686</v>
      </c>
      <c r="N3629" t="s">
        <v>687</v>
      </c>
      <c r="O3629" t="s">
        <v>3516</v>
      </c>
      <c r="P3629" t="s">
        <v>689</v>
      </c>
      <c r="Q3629">
        <v>34.892009999999999</v>
      </c>
      <c r="S3629" s="1">
        <v>29495</v>
      </c>
      <c r="T3629" s="3">
        <v>6817.9030000000002</v>
      </c>
      <c r="U3629" s="1">
        <v>29373</v>
      </c>
      <c r="V3629">
        <v>143617704.69249299</v>
      </c>
    </row>
    <row r="3630" spans="1:22" x14ac:dyDescent="0.55000000000000004">
      <c r="A3630" t="s">
        <v>11</v>
      </c>
      <c r="B3630" s="1">
        <v>29398</v>
      </c>
      <c r="C3630" s="2" t="s">
        <v>186</v>
      </c>
      <c r="D3630" s="2" t="s">
        <v>13894</v>
      </c>
      <c r="E3630">
        <v>702.52002000000005</v>
      </c>
      <c r="F3630">
        <v>702.52002000000005</v>
      </c>
      <c r="G3630">
        <v>702.52002000000005</v>
      </c>
      <c r="H3630">
        <v>702.52002000000005</v>
      </c>
      <c r="I3630">
        <v>702.52002000000005</v>
      </c>
      <c r="J3630">
        <v>0</v>
      </c>
      <c r="K3630">
        <v>702.52002000000005</v>
      </c>
      <c r="L3630" t="s">
        <v>685</v>
      </c>
      <c r="M3630" t="s">
        <v>686</v>
      </c>
      <c r="N3630" t="s">
        <v>687</v>
      </c>
      <c r="O3630" t="s">
        <v>3517</v>
      </c>
      <c r="P3630" t="s">
        <v>689</v>
      </c>
      <c r="Q3630">
        <v>34.892009999999999</v>
      </c>
      <c r="S3630" s="1">
        <v>29495</v>
      </c>
      <c r="T3630" s="3">
        <v>6817.9030000000002</v>
      </c>
      <c r="U3630" s="1">
        <v>29373</v>
      </c>
      <c r="V3630">
        <v>143617704.69249299</v>
      </c>
    </row>
    <row r="3631" spans="1:22" x14ac:dyDescent="0.55000000000000004">
      <c r="A3631" t="s">
        <v>11</v>
      </c>
      <c r="B3631" s="1">
        <v>29399</v>
      </c>
      <c r="C3631" s="2" t="s">
        <v>186</v>
      </c>
      <c r="D3631" s="2" t="s">
        <v>13894</v>
      </c>
      <c r="E3631">
        <v>701.46002199999998</v>
      </c>
      <c r="F3631">
        <v>701.46002199999998</v>
      </c>
      <c r="G3631">
        <v>701.46002199999998</v>
      </c>
      <c r="H3631">
        <v>701.46002199999998</v>
      </c>
      <c r="I3631">
        <v>701.46002199999998</v>
      </c>
      <c r="J3631">
        <v>0</v>
      </c>
      <c r="K3631">
        <v>701.46002199999998</v>
      </c>
      <c r="L3631" t="s">
        <v>685</v>
      </c>
      <c r="M3631" t="s">
        <v>686</v>
      </c>
      <c r="N3631" t="s">
        <v>687</v>
      </c>
      <c r="O3631" t="s">
        <v>3518</v>
      </c>
      <c r="P3631" t="s">
        <v>689</v>
      </c>
      <c r="Q3631">
        <v>34.892009999999999</v>
      </c>
      <c r="S3631" s="1">
        <v>29495</v>
      </c>
      <c r="T3631" s="3">
        <v>6817.9030000000002</v>
      </c>
      <c r="U3631" s="1">
        <v>29373</v>
      </c>
      <c r="V3631">
        <v>143617704.69249299</v>
      </c>
    </row>
    <row r="3632" spans="1:22" x14ac:dyDescent="0.55000000000000004">
      <c r="A3632" t="s">
        <v>11</v>
      </c>
      <c r="B3632" s="1">
        <v>29402</v>
      </c>
      <c r="C3632" s="2" t="s">
        <v>186</v>
      </c>
      <c r="D3632" s="2" t="s">
        <v>13894</v>
      </c>
      <c r="E3632">
        <v>690.89001499999995</v>
      </c>
      <c r="F3632">
        <v>690.89001499999995</v>
      </c>
      <c r="G3632">
        <v>690.89001499999995</v>
      </c>
      <c r="H3632">
        <v>690.89001499999995</v>
      </c>
      <c r="I3632">
        <v>690.89001499999995</v>
      </c>
      <c r="J3632">
        <v>0</v>
      </c>
      <c r="K3632">
        <v>690.89001499999995</v>
      </c>
      <c r="L3632" t="s">
        <v>685</v>
      </c>
      <c r="M3632" t="s">
        <v>686</v>
      </c>
      <c r="N3632" t="s">
        <v>687</v>
      </c>
      <c r="O3632" t="s">
        <v>3519</v>
      </c>
      <c r="P3632" t="s">
        <v>689</v>
      </c>
      <c r="Q3632">
        <v>34.892009999999999</v>
      </c>
      <c r="S3632" s="1">
        <v>29495</v>
      </c>
      <c r="T3632" s="3">
        <v>6817.9030000000002</v>
      </c>
      <c r="U3632" s="1">
        <v>29373</v>
      </c>
      <c r="V3632">
        <v>143617704.69249299</v>
      </c>
    </row>
    <row r="3633" spans="1:22" x14ac:dyDescent="0.55000000000000004">
      <c r="A3633" t="s">
        <v>11</v>
      </c>
      <c r="B3633" s="1">
        <v>29403</v>
      </c>
      <c r="C3633" s="2" t="s">
        <v>187</v>
      </c>
      <c r="D3633" s="2" t="s">
        <v>13896</v>
      </c>
      <c r="E3633">
        <v>695.01000999999997</v>
      </c>
      <c r="F3633">
        <v>695.01000999999997</v>
      </c>
      <c r="G3633">
        <v>695.01000999999997</v>
      </c>
      <c r="H3633">
        <v>695.01000999999997</v>
      </c>
      <c r="I3633">
        <v>695.01000999999997</v>
      </c>
      <c r="J3633">
        <v>0</v>
      </c>
      <c r="K3633">
        <v>695.01000999999997</v>
      </c>
      <c r="L3633" t="s">
        <v>685</v>
      </c>
      <c r="M3633" t="s">
        <v>686</v>
      </c>
      <c r="N3633" t="s">
        <v>687</v>
      </c>
      <c r="O3633" t="s">
        <v>3520</v>
      </c>
      <c r="P3633" t="s">
        <v>689</v>
      </c>
      <c r="Q3633">
        <v>34.892009999999999</v>
      </c>
      <c r="S3633" s="1">
        <v>29403</v>
      </c>
      <c r="T3633" s="3">
        <v>6693.0820000000003</v>
      </c>
      <c r="U3633" s="1">
        <v>29403</v>
      </c>
      <c r="V3633">
        <v>143759813.69422302</v>
      </c>
    </row>
    <row r="3634" spans="1:22" x14ac:dyDescent="0.55000000000000004">
      <c r="A3634" t="s">
        <v>11</v>
      </c>
      <c r="B3634" s="1">
        <v>29404</v>
      </c>
      <c r="C3634" s="2" t="s">
        <v>187</v>
      </c>
      <c r="D3634" s="2" t="s">
        <v>13896</v>
      </c>
      <c r="E3634">
        <v>699.55999799999995</v>
      </c>
      <c r="F3634">
        <v>699.55999799999995</v>
      </c>
      <c r="G3634">
        <v>699.55999799999995</v>
      </c>
      <c r="H3634">
        <v>699.55999799999995</v>
      </c>
      <c r="I3634">
        <v>699.55999799999995</v>
      </c>
      <c r="J3634">
        <v>0</v>
      </c>
      <c r="K3634">
        <v>699.55999799999995</v>
      </c>
      <c r="L3634" t="s">
        <v>685</v>
      </c>
      <c r="M3634" t="s">
        <v>686</v>
      </c>
      <c r="N3634" t="s">
        <v>687</v>
      </c>
      <c r="O3634" t="s">
        <v>3521</v>
      </c>
      <c r="P3634" t="s">
        <v>689</v>
      </c>
      <c r="Q3634">
        <v>34.892009999999999</v>
      </c>
      <c r="S3634" s="1">
        <v>29403</v>
      </c>
      <c r="T3634" s="3">
        <v>6693.0820000000003</v>
      </c>
      <c r="U3634" s="1">
        <v>29403</v>
      </c>
      <c r="V3634">
        <v>143759813.69422302</v>
      </c>
    </row>
    <row r="3635" spans="1:22" x14ac:dyDescent="0.55000000000000004">
      <c r="A3635" t="s">
        <v>11</v>
      </c>
      <c r="B3635" s="1">
        <v>29405</v>
      </c>
      <c r="C3635" s="2" t="s">
        <v>187</v>
      </c>
      <c r="D3635" s="2" t="s">
        <v>13896</v>
      </c>
      <c r="E3635">
        <v>709.17999299999997</v>
      </c>
      <c r="F3635">
        <v>709.17999299999997</v>
      </c>
      <c r="G3635">
        <v>709.17999299999997</v>
      </c>
      <c r="H3635">
        <v>709.17999299999997</v>
      </c>
      <c r="I3635">
        <v>709.17999299999997</v>
      </c>
      <c r="J3635">
        <v>0</v>
      </c>
      <c r="K3635">
        <v>709.17999299999997</v>
      </c>
      <c r="L3635" t="s">
        <v>685</v>
      </c>
      <c r="M3635" t="s">
        <v>686</v>
      </c>
      <c r="N3635" t="s">
        <v>687</v>
      </c>
      <c r="O3635" t="s">
        <v>3522</v>
      </c>
      <c r="P3635" t="s">
        <v>689</v>
      </c>
      <c r="Q3635">
        <v>34.892009999999999</v>
      </c>
      <c r="S3635" s="1">
        <v>29403</v>
      </c>
      <c r="T3635" s="3">
        <v>6693.0820000000003</v>
      </c>
      <c r="U3635" s="1">
        <v>29403</v>
      </c>
      <c r="V3635">
        <v>143759813.69422302</v>
      </c>
    </row>
    <row r="3636" spans="1:22" x14ac:dyDescent="0.55000000000000004">
      <c r="A3636" t="s">
        <v>11</v>
      </c>
      <c r="B3636" s="1">
        <v>29409</v>
      </c>
      <c r="C3636" s="2" t="s">
        <v>187</v>
      </c>
      <c r="D3636" s="2" t="s">
        <v>13896</v>
      </c>
      <c r="E3636">
        <v>714.57000700000003</v>
      </c>
      <c r="F3636">
        <v>714.57000700000003</v>
      </c>
      <c r="G3636">
        <v>714.57000700000003</v>
      </c>
      <c r="H3636">
        <v>714.57000700000003</v>
      </c>
      <c r="I3636">
        <v>714.57000700000003</v>
      </c>
      <c r="J3636">
        <v>0</v>
      </c>
      <c r="K3636">
        <v>714.57000700000003</v>
      </c>
      <c r="L3636" t="s">
        <v>685</v>
      </c>
      <c r="M3636" t="s">
        <v>686</v>
      </c>
      <c r="N3636" t="s">
        <v>687</v>
      </c>
      <c r="O3636" t="s">
        <v>3523</v>
      </c>
      <c r="P3636" t="s">
        <v>689</v>
      </c>
      <c r="Q3636">
        <v>34.892009999999999</v>
      </c>
      <c r="S3636" s="1">
        <v>29403</v>
      </c>
      <c r="T3636" s="3">
        <v>6693.0820000000003</v>
      </c>
      <c r="U3636" s="1">
        <v>29403</v>
      </c>
      <c r="V3636">
        <v>143759813.69422302</v>
      </c>
    </row>
    <row r="3637" spans="1:22" x14ac:dyDescent="0.55000000000000004">
      <c r="A3637" t="s">
        <v>11</v>
      </c>
      <c r="B3637" s="1">
        <v>29410</v>
      </c>
      <c r="C3637" s="2" t="s">
        <v>187</v>
      </c>
      <c r="D3637" s="2" t="s">
        <v>13896</v>
      </c>
      <c r="E3637">
        <v>712.34997599999997</v>
      </c>
      <c r="F3637">
        <v>712.34997599999997</v>
      </c>
      <c r="G3637">
        <v>712.34997599999997</v>
      </c>
      <c r="H3637">
        <v>712.34997599999997</v>
      </c>
      <c r="I3637">
        <v>712.34997599999997</v>
      </c>
      <c r="J3637">
        <v>0</v>
      </c>
      <c r="K3637">
        <v>712.34997599999997</v>
      </c>
      <c r="L3637" t="s">
        <v>685</v>
      </c>
      <c r="M3637" t="s">
        <v>686</v>
      </c>
      <c r="N3637" t="s">
        <v>687</v>
      </c>
      <c r="O3637" t="s">
        <v>3524</v>
      </c>
      <c r="P3637" t="s">
        <v>689</v>
      </c>
      <c r="Q3637">
        <v>34.892009999999999</v>
      </c>
      <c r="S3637" s="1">
        <v>29403</v>
      </c>
      <c r="T3637" s="3">
        <v>6693.0820000000003</v>
      </c>
      <c r="U3637" s="1">
        <v>29403</v>
      </c>
      <c r="V3637">
        <v>143759813.69422302</v>
      </c>
    </row>
    <row r="3638" spans="1:22" x14ac:dyDescent="0.55000000000000004">
      <c r="A3638" t="s">
        <v>11</v>
      </c>
      <c r="B3638" s="1">
        <v>29411</v>
      </c>
      <c r="C3638" s="2" t="s">
        <v>187</v>
      </c>
      <c r="D3638" s="2" t="s">
        <v>13896</v>
      </c>
      <c r="E3638">
        <v>713.29998799999998</v>
      </c>
      <c r="F3638">
        <v>713.29998799999998</v>
      </c>
      <c r="G3638">
        <v>713.29998799999998</v>
      </c>
      <c r="H3638">
        <v>713.29998799999998</v>
      </c>
      <c r="I3638">
        <v>713.29998799999998</v>
      </c>
      <c r="J3638">
        <v>0</v>
      </c>
      <c r="K3638">
        <v>713.29998799999998</v>
      </c>
      <c r="L3638" t="s">
        <v>685</v>
      </c>
      <c r="M3638" t="s">
        <v>686</v>
      </c>
      <c r="N3638" t="s">
        <v>687</v>
      </c>
      <c r="O3638" t="s">
        <v>3525</v>
      </c>
      <c r="P3638" t="s">
        <v>689</v>
      </c>
      <c r="Q3638">
        <v>34.892009999999999</v>
      </c>
      <c r="S3638" s="1">
        <v>29403</v>
      </c>
      <c r="T3638" s="3">
        <v>6693.0820000000003</v>
      </c>
      <c r="U3638" s="1">
        <v>29403</v>
      </c>
      <c r="V3638">
        <v>143759813.69422302</v>
      </c>
    </row>
    <row r="3639" spans="1:22" x14ac:dyDescent="0.55000000000000004">
      <c r="A3639" t="s">
        <v>11</v>
      </c>
      <c r="B3639" s="1">
        <v>29412</v>
      </c>
      <c r="C3639" s="2" t="s">
        <v>187</v>
      </c>
      <c r="D3639" s="2" t="s">
        <v>13896</v>
      </c>
      <c r="E3639">
        <v>707.90997300000004</v>
      </c>
      <c r="F3639">
        <v>707.90997300000004</v>
      </c>
      <c r="G3639">
        <v>707.90997300000004</v>
      </c>
      <c r="H3639">
        <v>707.90997300000004</v>
      </c>
      <c r="I3639">
        <v>707.90997300000004</v>
      </c>
      <c r="J3639">
        <v>0</v>
      </c>
      <c r="K3639">
        <v>707.90997300000004</v>
      </c>
      <c r="L3639" t="s">
        <v>685</v>
      </c>
      <c r="M3639" t="s">
        <v>686</v>
      </c>
      <c r="N3639" t="s">
        <v>687</v>
      </c>
      <c r="O3639" t="s">
        <v>3526</v>
      </c>
      <c r="P3639" t="s">
        <v>689</v>
      </c>
      <c r="Q3639">
        <v>34.892009999999999</v>
      </c>
      <c r="S3639" s="1">
        <v>29403</v>
      </c>
      <c r="T3639" s="3">
        <v>6693.0820000000003</v>
      </c>
      <c r="U3639" s="1">
        <v>29403</v>
      </c>
      <c r="V3639">
        <v>143759813.69422302</v>
      </c>
    </row>
    <row r="3640" spans="1:22" x14ac:dyDescent="0.55000000000000004">
      <c r="A3640" t="s">
        <v>11</v>
      </c>
      <c r="B3640" s="1">
        <v>29413</v>
      </c>
      <c r="C3640" s="2" t="s">
        <v>187</v>
      </c>
      <c r="D3640" s="2" t="s">
        <v>13896</v>
      </c>
      <c r="E3640">
        <v>713.09002699999996</v>
      </c>
      <c r="F3640">
        <v>713.09002699999996</v>
      </c>
      <c r="G3640">
        <v>713.09002699999996</v>
      </c>
      <c r="H3640">
        <v>713.09002699999996</v>
      </c>
      <c r="I3640">
        <v>713.09002699999996</v>
      </c>
      <c r="J3640">
        <v>0</v>
      </c>
      <c r="K3640">
        <v>713.09002699999996</v>
      </c>
      <c r="L3640" t="s">
        <v>685</v>
      </c>
      <c r="M3640" t="s">
        <v>686</v>
      </c>
      <c r="N3640" t="s">
        <v>687</v>
      </c>
      <c r="O3640" t="s">
        <v>3527</v>
      </c>
      <c r="P3640" t="s">
        <v>689</v>
      </c>
      <c r="Q3640">
        <v>34.892009999999999</v>
      </c>
      <c r="S3640" s="1">
        <v>29403</v>
      </c>
      <c r="T3640" s="3">
        <v>6693.0820000000003</v>
      </c>
      <c r="U3640" s="1">
        <v>29403</v>
      </c>
      <c r="V3640">
        <v>143759813.69422302</v>
      </c>
    </row>
    <row r="3641" spans="1:22" x14ac:dyDescent="0.55000000000000004">
      <c r="A3641" t="s">
        <v>11</v>
      </c>
      <c r="B3641" s="1">
        <v>29416</v>
      </c>
      <c r="C3641" s="2" t="s">
        <v>187</v>
      </c>
      <c r="D3641" s="2" t="s">
        <v>13896</v>
      </c>
      <c r="E3641">
        <v>726.20001200000002</v>
      </c>
      <c r="F3641">
        <v>726.20001200000002</v>
      </c>
      <c r="G3641">
        <v>726.20001200000002</v>
      </c>
      <c r="H3641">
        <v>726.20001200000002</v>
      </c>
      <c r="I3641">
        <v>726.20001200000002</v>
      </c>
      <c r="J3641">
        <v>0</v>
      </c>
      <c r="K3641">
        <v>726.20001200000002</v>
      </c>
      <c r="L3641" t="s">
        <v>685</v>
      </c>
      <c r="M3641" t="s">
        <v>686</v>
      </c>
      <c r="N3641" t="s">
        <v>687</v>
      </c>
      <c r="O3641" t="s">
        <v>3528</v>
      </c>
      <c r="P3641" t="s">
        <v>689</v>
      </c>
      <c r="Q3641">
        <v>34.892009999999999</v>
      </c>
      <c r="S3641" s="1">
        <v>29403</v>
      </c>
      <c r="T3641" s="3">
        <v>6693.0820000000003</v>
      </c>
      <c r="U3641" s="1">
        <v>29403</v>
      </c>
      <c r="V3641">
        <v>143759813.69422302</v>
      </c>
    </row>
    <row r="3642" spans="1:22" x14ac:dyDescent="0.55000000000000004">
      <c r="A3642" t="s">
        <v>11</v>
      </c>
      <c r="B3642" s="1">
        <v>29417</v>
      </c>
      <c r="C3642" s="2" t="s">
        <v>187</v>
      </c>
      <c r="D3642" s="2" t="s">
        <v>13896</v>
      </c>
      <c r="E3642">
        <v>722.71002199999998</v>
      </c>
      <c r="F3642">
        <v>722.71002199999998</v>
      </c>
      <c r="G3642">
        <v>722.71002199999998</v>
      </c>
      <c r="H3642">
        <v>722.71002199999998</v>
      </c>
      <c r="I3642">
        <v>722.71002199999998</v>
      </c>
      <c r="J3642">
        <v>0</v>
      </c>
      <c r="K3642">
        <v>722.71002199999998</v>
      </c>
      <c r="L3642" t="s">
        <v>685</v>
      </c>
      <c r="M3642" t="s">
        <v>686</v>
      </c>
      <c r="N3642" t="s">
        <v>687</v>
      </c>
      <c r="O3642" t="s">
        <v>3529</v>
      </c>
      <c r="P3642" t="s">
        <v>689</v>
      </c>
      <c r="Q3642">
        <v>34.892009999999999</v>
      </c>
      <c r="S3642" s="1">
        <v>29403</v>
      </c>
      <c r="T3642" s="3">
        <v>6693.0820000000003</v>
      </c>
      <c r="U3642" s="1">
        <v>29403</v>
      </c>
      <c r="V3642">
        <v>143759813.69422302</v>
      </c>
    </row>
    <row r="3643" spans="1:22" x14ac:dyDescent="0.55000000000000004">
      <c r="A3643" t="s">
        <v>11</v>
      </c>
      <c r="B3643" s="1">
        <v>29418</v>
      </c>
      <c r="C3643" s="2" t="s">
        <v>187</v>
      </c>
      <c r="D3643" s="2" t="s">
        <v>13896</v>
      </c>
      <c r="E3643">
        <v>724.71997099999999</v>
      </c>
      <c r="F3643">
        <v>724.71997099999999</v>
      </c>
      <c r="G3643">
        <v>724.71997099999999</v>
      </c>
      <c r="H3643">
        <v>724.71997099999999</v>
      </c>
      <c r="I3643">
        <v>724.71997099999999</v>
      </c>
      <c r="J3643">
        <v>0</v>
      </c>
      <c r="K3643">
        <v>724.71997099999999</v>
      </c>
      <c r="L3643" t="s">
        <v>685</v>
      </c>
      <c r="M3643" t="s">
        <v>686</v>
      </c>
      <c r="N3643" t="s">
        <v>687</v>
      </c>
      <c r="O3643" t="s">
        <v>3530</v>
      </c>
      <c r="P3643" t="s">
        <v>689</v>
      </c>
      <c r="Q3643">
        <v>34.892009999999999</v>
      </c>
      <c r="S3643" s="1">
        <v>29403</v>
      </c>
      <c r="T3643" s="3">
        <v>6693.0820000000003</v>
      </c>
      <c r="U3643" s="1">
        <v>29403</v>
      </c>
      <c r="V3643">
        <v>143759813.69422302</v>
      </c>
    </row>
    <row r="3644" spans="1:22" x14ac:dyDescent="0.55000000000000004">
      <c r="A3644" t="s">
        <v>11</v>
      </c>
      <c r="B3644" s="1">
        <v>29419</v>
      </c>
      <c r="C3644" s="2" t="s">
        <v>187</v>
      </c>
      <c r="D3644" s="2" t="s">
        <v>13896</v>
      </c>
      <c r="E3644">
        <v>735.19000200000005</v>
      </c>
      <c r="F3644">
        <v>735.19000200000005</v>
      </c>
      <c r="G3644">
        <v>735.19000200000005</v>
      </c>
      <c r="H3644">
        <v>735.19000200000005</v>
      </c>
      <c r="I3644">
        <v>735.19000200000005</v>
      </c>
      <c r="J3644">
        <v>0</v>
      </c>
      <c r="K3644">
        <v>735.19000200000005</v>
      </c>
      <c r="L3644" t="s">
        <v>685</v>
      </c>
      <c r="M3644" t="s">
        <v>686</v>
      </c>
      <c r="N3644" t="s">
        <v>687</v>
      </c>
      <c r="O3644" t="s">
        <v>3531</v>
      </c>
      <c r="P3644" t="s">
        <v>689</v>
      </c>
      <c r="Q3644">
        <v>34.892009999999999</v>
      </c>
      <c r="S3644" s="1">
        <v>29403</v>
      </c>
      <c r="T3644" s="3">
        <v>6693.0820000000003</v>
      </c>
      <c r="U3644" s="1">
        <v>29403</v>
      </c>
      <c r="V3644">
        <v>143759813.69422302</v>
      </c>
    </row>
    <row r="3645" spans="1:22" x14ac:dyDescent="0.55000000000000004">
      <c r="A3645" t="s">
        <v>11</v>
      </c>
      <c r="B3645" s="1">
        <v>29420</v>
      </c>
      <c r="C3645" s="2" t="s">
        <v>187</v>
      </c>
      <c r="D3645" s="2" t="s">
        <v>13896</v>
      </c>
      <c r="E3645">
        <v>738.46997099999999</v>
      </c>
      <c r="F3645">
        <v>738.46997099999999</v>
      </c>
      <c r="G3645">
        <v>738.46997099999999</v>
      </c>
      <c r="H3645">
        <v>738.46997099999999</v>
      </c>
      <c r="I3645">
        <v>738.46997099999999</v>
      </c>
      <c r="J3645">
        <v>0</v>
      </c>
      <c r="K3645">
        <v>738.46997099999999</v>
      </c>
      <c r="L3645" t="s">
        <v>685</v>
      </c>
      <c r="M3645" t="s">
        <v>686</v>
      </c>
      <c r="N3645" t="s">
        <v>687</v>
      </c>
      <c r="O3645" t="s">
        <v>3532</v>
      </c>
      <c r="P3645" t="s">
        <v>689</v>
      </c>
      <c r="Q3645">
        <v>34.892009999999999</v>
      </c>
      <c r="S3645" s="1">
        <v>29403</v>
      </c>
      <c r="T3645" s="3">
        <v>6693.0820000000003</v>
      </c>
      <c r="U3645" s="1">
        <v>29403</v>
      </c>
      <c r="V3645">
        <v>143759813.69422302</v>
      </c>
    </row>
    <row r="3646" spans="1:22" x14ac:dyDescent="0.55000000000000004">
      <c r="A3646" t="s">
        <v>11</v>
      </c>
      <c r="B3646" s="1">
        <v>29423</v>
      </c>
      <c r="C3646" s="2" t="s">
        <v>187</v>
      </c>
      <c r="D3646" s="2" t="s">
        <v>13896</v>
      </c>
      <c r="E3646">
        <v>741.21997099999999</v>
      </c>
      <c r="F3646">
        <v>741.21997099999999</v>
      </c>
      <c r="G3646">
        <v>741.21997099999999</v>
      </c>
      <c r="H3646">
        <v>741.21997099999999</v>
      </c>
      <c r="I3646">
        <v>741.21997099999999</v>
      </c>
      <c r="J3646">
        <v>0</v>
      </c>
      <c r="K3646">
        <v>741.21997099999999</v>
      </c>
      <c r="L3646" t="s">
        <v>685</v>
      </c>
      <c r="M3646" t="s">
        <v>686</v>
      </c>
      <c r="N3646" t="s">
        <v>687</v>
      </c>
      <c r="O3646" t="s">
        <v>3533</v>
      </c>
      <c r="P3646" t="s">
        <v>689</v>
      </c>
      <c r="Q3646">
        <v>34.892009999999999</v>
      </c>
      <c r="S3646" s="1">
        <v>29403</v>
      </c>
      <c r="T3646" s="3">
        <v>6693.0820000000003</v>
      </c>
      <c r="U3646" s="1">
        <v>29403</v>
      </c>
      <c r="V3646">
        <v>143759813.69422302</v>
      </c>
    </row>
    <row r="3647" spans="1:22" x14ac:dyDescent="0.55000000000000004">
      <c r="A3647" t="s">
        <v>11</v>
      </c>
      <c r="B3647" s="1">
        <v>29424</v>
      </c>
      <c r="C3647" s="2" t="s">
        <v>187</v>
      </c>
      <c r="D3647" s="2" t="s">
        <v>13896</v>
      </c>
      <c r="E3647">
        <v>739.53002900000001</v>
      </c>
      <c r="F3647">
        <v>739.53002900000001</v>
      </c>
      <c r="G3647">
        <v>739.53002900000001</v>
      </c>
      <c r="H3647">
        <v>739.53002900000001</v>
      </c>
      <c r="I3647">
        <v>739.53002900000001</v>
      </c>
      <c r="J3647">
        <v>0</v>
      </c>
      <c r="K3647">
        <v>739.53002900000001</v>
      </c>
      <c r="L3647" t="s">
        <v>685</v>
      </c>
      <c r="M3647" t="s">
        <v>686</v>
      </c>
      <c r="N3647" t="s">
        <v>687</v>
      </c>
      <c r="O3647" t="s">
        <v>3534</v>
      </c>
      <c r="P3647" t="s">
        <v>689</v>
      </c>
      <c r="Q3647">
        <v>34.892009999999999</v>
      </c>
      <c r="S3647" s="1">
        <v>29403</v>
      </c>
      <c r="T3647" s="3">
        <v>6693.0820000000003</v>
      </c>
      <c r="U3647" s="1">
        <v>29403</v>
      </c>
      <c r="V3647">
        <v>143759813.69422302</v>
      </c>
    </row>
    <row r="3648" spans="1:22" x14ac:dyDescent="0.55000000000000004">
      <c r="A3648" t="s">
        <v>11</v>
      </c>
      <c r="B3648" s="1">
        <v>29425</v>
      </c>
      <c r="C3648" s="2" t="s">
        <v>187</v>
      </c>
      <c r="D3648" s="2" t="s">
        <v>13896</v>
      </c>
      <c r="E3648">
        <v>737.61999500000002</v>
      </c>
      <c r="F3648">
        <v>737.61999500000002</v>
      </c>
      <c r="G3648">
        <v>737.61999500000002</v>
      </c>
      <c r="H3648">
        <v>737.61999500000002</v>
      </c>
      <c r="I3648">
        <v>737.61999500000002</v>
      </c>
      <c r="J3648">
        <v>0</v>
      </c>
      <c r="K3648">
        <v>737.61999500000002</v>
      </c>
      <c r="L3648" t="s">
        <v>685</v>
      </c>
      <c r="M3648" t="s">
        <v>686</v>
      </c>
      <c r="N3648" t="s">
        <v>687</v>
      </c>
      <c r="O3648" t="s">
        <v>3535</v>
      </c>
      <c r="P3648" t="s">
        <v>689</v>
      </c>
      <c r="Q3648">
        <v>34.892009999999999</v>
      </c>
      <c r="S3648" s="1">
        <v>29403</v>
      </c>
      <c r="T3648" s="3">
        <v>6693.0820000000003</v>
      </c>
      <c r="U3648" s="1">
        <v>29403</v>
      </c>
      <c r="V3648">
        <v>143759813.69422302</v>
      </c>
    </row>
    <row r="3649" spans="1:22" x14ac:dyDescent="0.55000000000000004">
      <c r="A3649" t="s">
        <v>11</v>
      </c>
      <c r="B3649" s="1">
        <v>29426</v>
      </c>
      <c r="C3649" s="2" t="s">
        <v>187</v>
      </c>
      <c r="D3649" s="2" t="s">
        <v>13896</v>
      </c>
      <c r="E3649">
        <v>736.78002900000001</v>
      </c>
      <c r="F3649">
        <v>736.78002900000001</v>
      </c>
      <c r="G3649">
        <v>736.78002900000001</v>
      </c>
      <c r="H3649">
        <v>736.78002900000001</v>
      </c>
      <c r="I3649">
        <v>736.78002900000001</v>
      </c>
      <c r="J3649">
        <v>0</v>
      </c>
      <c r="K3649">
        <v>736.78002900000001</v>
      </c>
      <c r="L3649" t="s">
        <v>685</v>
      </c>
      <c r="M3649" t="s">
        <v>686</v>
      </c>
      <c r="N3649" t="s">
        <v>687</v>
      </c>
      <c r="O3649" t="s">
        <v>3536</v>
      </c>
      <c r="P3649" t="s">
        <v>689</v>
      </c>
      <c r="Q3649">
        <v>34.892009999999999</v>
      </c>
      <c r="S3649" s="1">
        <v>29403</v>
      </c>
      <c r="T3649" s="3">
        <v>6693.0820000000003</v>
      </c>
      <c r="U3649" s="1">
        <v>29403</v>
      </c>
      <c r="V3649">
        <v>143759813.69422302</v>
      </c>
    </row>
    <row r="3650" spans="1:22" x14ac:dyDescent="0.55000000000000004">
      <c r="A3650" t="s">
        <v>11</v>
      </c>
      <c r="B3650" s="1">
        <v>29427</v>
      </c>
      <c r="C3650" s="2" t="s">
        <v>187</v>
      </c>
      <c r="D3650" s="2" t="s">
        <v>13896</v>
      </c>
      <c r="E3650">
        <v>730.64001499999995</v>
      </c>
      <c r="F3650">
        <v>730.64001499999995</v>
      </c>
      <c r="G3650">
        <v>730.64001499999995</v>
      </c>
      <c r="H3650">
        <v>730.64001499999995</v>
      </c>
      <c r="I3650">
        <v>730.64001499999995</v>
      </c>
      <c r="J3650">
        <v>0</v>
      </c>
      <c r="K3650">
        <v>730.64001499999995</v>
      </c>
      <c r="L3650" t="s">
        <v>685</v>
      </c>
      <c r="M3650" t="s">
        <v>686</v>
      </c>
      <c r="N3650" t="s">
        <v>687</v>
      </c>
      <c r="O3650" t="s">
        <v>3537</v>
      </c>
      <c r="P3650" t="s">
        <v>689</v>
      </c>
      <c r="Q3650">
        <v>34.892009999999999</v>
      </c>
      <c r="S3650" s="1">
        <v>29403</v>
      </c>
      <c r="T3650" s="3">
        <v>6693.0820000000003</v>
      </c>
      <c r="U3650" s="1">
        <v>29403</v>
      </c>
      <c r="V3650">
        <v>143759813.69422302</v>
      </c>
    </row>
    <row r="3651" spans="1:22" x14ac:dyDescent="0.55000000000000004">
      <c r="A3651" t="s">
        <v>11</v>
      </c>
      <c r="B3651" s="1">
        <v>29430</v>
      </c>
      <c r="C3651" s="2" t="s">
        <v>187</v>
      </c>
      <c r="D3651" s="2" t="s">
        <v>13896</v>
      </c>
      <c r="E3651">
        <v>734.13000499999998</v>
      </c>
      <c r="F3651">
        <v>734.13000499999998</v>
      </c>
      <c r="G3651">
        <v>734.13000499999998</v>
      </c>
      <c r="H3651">
        <v>734.13000499999998</v>
      </c>
      <c r="I3651">
        <v>734.13000499999998</v>
      </c>
      <c r="J3651">
        <v>0</v>
      </c>
      <c r="K3651">
        <v>734.13000499999998</v>
      </c>
      <c r="L3651" t="s">
        <v>685</v>
      </c>
      <c r="M3651" t="s">
        <v>686</v>
      </c>
      <c r="N3651" t="s">
        <v>687</v>
      </c>
      <c r="O3651" t="s">
        <v>3538</v>
      </c>
      <c r="P3651" t="s">
        <v>689</v>
      </c>
      <c r="Q3651">
        <v>34.892009999999999</v>
      </c>
      <c r="S3651" s="1">
        <v>29403</v>
      </c>
      <c r="T3651" s="3">
        <v>6693.0820000000003</v>
      </c>
      <c r="U3651" s="1">
        <v>29403</v>
      </c>
      <c r="V3651">
        <v>143759813.69422302</v>
      </c>
    </row>
    <row r="3652" spans="1:22" x14ac:dyDescent="0.55000000000000004">
      <c r="A3652" t="s">
        <v>11</v>
      </c>
      <c r="B3652" s="1">
        <v>29431</v>
      </c>
      <c r="C3652" s="2" t="s">
        <v>187</v>
      </c>
      <c r="D3652" s="2" t="s">
        <v>13896</v>
      </c>
      <c r="E3652">
        <v>740.05999799999995</v>
      </c>
      <c r="F3652">
        <v>740.05999799999995</v>
      </c>
      <c r="G3652">
        <v>740.05999799999995</v>
      </c>
      <c r="H3652">
        <v>740.05999799999995</v>
      </c>
      <c r="I3652">
        <v>740.05999799999995</v>
      </c>
      <c r="J3652">
        <v>0</v>
      </c>
      <c r="K3652">
        <v>740.05999799999995</v>
      </c>
      <c r="L3652" t="s">
        <v>685</v>
      </c>
      <c r="M3652" t="s">
        <v>686</v>
      </c>
      <c r="N3652" t="s">
        <v>687</v>
      </c>
      <c r="O3652" t="s">
        <v>3539</v>
      </c>
      <c r="P3652" t="s">
        <v>689</v>
      </c>
      <c r="Q3652">
        <v>34.892009999999999</v>
      </c>
      <c r="S3652" s="1">
        <v>29403</v>
      </c>
      <c r="T3652" s="3">
        <v>6693.0820000000003</v>
      </c>
      <c r="U3652" s="1">
        <v>29403</v>
      </c>
      <c r="V3652">
        <v>143759813.69422302</v>
      </c>
    </row>
    <row r="3653" spans="1:22" x14ac:dyDescent="0.55000000000000004">
      <c r="A3653" t="s">
        <v>11</v>
      </c>
      <c r="B3653" s="1">
        <v>29432</v>
      </c>
      <c r="C3653" s="2" t="s">
        <v>187</v>
      </c>
      <c r="D3653" s="2" t="s">
        <v>13896</v>
      </c>
      <c r="E3653">
        <v>739.63000499999998</v>
      </c>
      <c r="F3653">
        <v>739.63000499999998</v>
      </c>
      <c r="G3653">
        <v>739.63000499999998</v>
      </c>
      <c r="H3653">
        <v>739.63000499999998</v>
      </c>
      <c r="I3653">
        <v>739.63000499999998</v>
      </c>
      <c r="J3653">
        <v>0</v>
      </c>
      <c r="K3653">
        <v>739.63000499999998</v>
      </c>
      <c r="L3653" t="s">
        <v>685</v>
      </c>
      <c r="M3653" t="s">
        <v>686</v>
      </c>
      <c r="N3653" t="s">
        <v>687</v>
      </c>
      <c r="O3653" t="s">
        <v>3540</v>
      </c>
      <c r="P3653" t="s">
        <v>689</v>
      </c>
      <c r="Q3653">
        <v>34.892009999999999</v>
      </c>
      <c r="S3653" s="1">
        <v>29403</v>
      </c>
      <c r="T3653" s="3">
        <v>6693.0820000000003</v>
      </c>
      <c r="U3653" s="1">
        <v>29403</v>
      </c>
      <c r="V3653">
        <v>143759813.69422302</v>
      </c>
    </row>
    <row r="3654" spans="1:22" x14ac:dyDescent="0.55000000000000004">
      <c r="A3654" t="s">
        <v>11</v>
      </c>
      <c r="B3654" s="1">
        <v>29433</v>
      </c>
      <c r="C3654" s="2" t="s">
        <v>187</v>
      </c>
      <c r="D3654" s="2" t="s">
        <v>13896</v>
      </c>
      <c r="E3654">
        <v>736.34997599999997</v>
      </c>
      <c r="F3654">
        <v>736.34997599999997</v>
      </c>
      <c r="G3654">
        <v>736.34997599999997</v>
      </c>
      <c r="H3654">
        <v>736.34997599999997</v>
      </c>
      <c r="I3654">
        <v>736.34997599999997</v>
      </c>
      <c r="J3654">
        <v>0</v>
      </c>
      <c r="K3654">
        <v>736.34997599999997</v>
      </c>
      <c r="L3654" t="s">
        <v>685</v>
      </c>
      <c r="M3654" t="s">
        <v>686</v>
      </c>
      <c r="N3654" t="s">
        <v>687</v>
      </c>
      <c r="O3654" t="s">
        <v>3541</v>
      </c>
      <c r="P3654" t="s">
        <v>689</v>
      </c>
      <c r="Q3654">
        <v>34.892009999999999</v>
      </c>
      <c r="S3654" s="1">
        <v>29403</v>
      </c>
      <c r="T3654" s="3">
        <v>6693.0820000000003</v>
      </c>
      <c r="U3654" s="1">
        <v>29403</v>
      </c>
      <c r="V3654">
        <v>143759813.69422302</v>
      </c>
    </row>
    <row r="3655" spans="1:22" x14ac:dyDescent="0.55000000000000004">
      <c r="A3655" t="s">
        <v>11</v>
      </c>
      <c r="B3655" s="1">
        <v>29434</v>
      </c>
      <c r="C3655" s="2" t="s">
        <v>188</v>
      </c>
      <c r="D3655" s="2" t="s">
        <v>13896</v>
      </c>
      <c r="E3655">
        <v>734.23999000000003</v>
      </c>
      <c r="F3655">
        <v>734.23999000000003</v>
      </c>
      <c r="G3655">
        <v>734.23999000000003</v>
      </c>
      <c r="H3655">
        <v>734.23999000000003</v>
      </c>
      <c r="I3655">
        <v>734.23999000000003</v>
      </c>
      <c r="J3655">
        <v>0</v>
      </c>
      <c r="K3655">
        <v>734.23999000000003</v>
      </c>
      <c r="L3655" t="s">
        <v>685</v>
      </c>
      <c r="M3655" t="s">
        <v>686</v>
      </c>
      <c r="N3655" t="s">
        <v>687</v>
      </c>
      <c r="O3655" t="s">
        <v>3542</v>
      </c>
      <c r="P3655" t="s">
        <v>689</v>
      </c>
      <c r="Q3655">
        <v>35.145159999999997</v>
      </c>
      <c r="S3655" s="1">
        <v>29403</v>
      </c>
      <c r="T3655" s="3">
        <v>6693.0820000000003</v>
      </c>
      <c r="U3655" s="1">
        <v>29434</v>
      </c>
      <c r="V3655">
        <v>144021646.99167499</v>
      </c>
    </row>
    <row r="3656" spans="1:22" x14ac:dyDescent="0.55000000000000004">
      <c r="A3656" t="s">
        <v>11</v>
      </c>
      <c r="B3656" s="1">
        <v>29437</v>
      </c>
      <c r="C3656" s="2" t="s">
        <v>188</v>
      </c>
      <c r="D3656" s="2" t="s">
        <v>13896</v>
      </c>
      <c r="E3656">
        <v>731.70001200000002</v>
      </c>
      <c r="F3656">
        <v>731.70001200000002</v>
      </c>
      <c r="G3656">
        <v>731.70001200000002</v>
      </c>
      <c r="H3656">
        <v>731.70001200000002</v>
      </c>
      <c r="I3656">
        <v>731.70001200000002</v>
      </c>
      <c r="J3656">
        <v>0</v>
      </c>
      <c r="K3656">
        <v>731.70001200000002</v>
      </c>
      <c r="L3656" t="s">
        <v>685</v>
      </c>
      <c r="M3656" t="s">
        <v>686</v>
      </c>
      <c r="N3656" t="s">
        <v>687</v>
      </c>
      <c r="O3656" t="s">
        <v>3543</v>
      </c>
      <c r="P3656" t="s">
        <v>689</v>
      </c>
      <c r="Q3656">
        <v>35.145159999999997</v>
      </c>
      <c r="S3656" s="1">
        <v>29403</v>
      </c>
      <c r="T3656" s="3">
        <v>6693.0820000000003</v>
      </c>
      <c r="U3656" s="1">
        <v>29434</v>
      </c>
      <c r="V3656">
        <v>144021646.99167499</v>
      </c>
    </row>
    <row r="3657" spans="1:22" x14ac:dyDescent="0.55000000000000004">
      <c r="A3657" t="s">
        <v>11</v>
      </c>
      <c r="B3657" s="1">
        <v>29438</v>
      </c>
      <c r="C3657" s="2" t="s">
        <v>188</v>
      </c>
      <c r="D3657" s="2" t="s">
        <v>13896</v>
      </c>
      <c r="E3657">
        <v>731.28002900000001</v>
      </c>
      <c r="F3657">
        <v>731.28002900000001</v>
      </c>
      <c r="G3657">
        <v>731.28002900000001</v>
      </c>
      <c r="H3657">
        <v>731.28002900000001</v>
      </c>
      <c r="I3657">
        <v>731.28002900000001</v>
      </c>
      <c r="J3657">
        <v>0</v>
      </c>
      <c r="K3657">
        <v>731.28002900000001</v>
      </c>
      <c r="L3657" t="s">
        <v>685</v>
      </c>
      <c r="M3657" t="s">
        <v>686</v>
      </c>
      <c r="N3657" t="s">
        <v>687</v>
      </c>
      <c r="O3657" t="s">
        <v>3544</v>
      </c>
      <c r="P3657" t="s">
        <v>689</v>
      </c>
      <c r="Q3657">
        <v>35.145159999999997</v>
      </c>
      <c r="S3657" s="1">
        <v>29403</v>
      </c>
      <c r="T3657" s="3">
        <v>6693.0820000000003</v>
      </c>
      <c r="U3657" s="1">
        <v>29434</v>
      </c>
      <c r="V3657">
        <v>144021646.99167499</v>
      </c>
    </row>
    <row r="3658" spans="1:22" x14ac:dyDescent="0.55000000000000004">
      <c r="A3658" t="s">
        <v>11</v>
      </c>
      <c r="B3658" s="1">
        <v>29439</v>
      </c>
      <c r="C3658" s="2" t="s">
        <v>188</v>
      </c>
      <c r="D3658" s="2" t="s">
        <v>13896</v>
      </c>
      <c r="E3658">
        <v>736.25</v>
      </c>
      <c r="F3658">
        <v>736.25</v>
      </c>
      <c r="G3658">
        <v>736.25</v>
      </c>
      <c r="H3658">
        <v>736.25</v>
      </c>
      <c r="I3658">
        <v>736.25</v>
      </c>
      <c r="J3658">
        <v>0</v>
      </c>
      <c r="K3658">
        <v>736.25</v>
      </c>
      <c r="L3658" t="s">
        <v>685</v>
      </c>
      <c r="M3658" t="s">
        <v>686</v>
      </c>
      <c r="N3658" t="s">
        <v>687</v>
      </c>
      <c r="O3658" t="s">
        <v>3545</v>
      </c>
      <c r="P3658" t="s">
        <v>689</v>
      </c>
      <c r="Q3658">
        <v>35.145159999999997</v>
      </c>
      <c r="S3658" s="1">
        <v>29403</v>
      </c>
      <c r="T3658" s="3">
        <v>6693.0820000000003</v>
      </c>
      <c r="U3658" s="1">
        <v>29434</v>
      </c>
      <c r="V3658">
        <v>144021646.99167499</v>
      </c>
    </row>
    <row r="3659" spans="1:22" x14ac:dyDescent="0.55000000000000004">
      <c r="A3659" t="s">
        <v>11</v>
      </c>
      <c r="B3659" s="1">
        <v>29440</v>
      </c>
      <c r="C3659" s="2" t="s">
        <v>188</v>
      </c>
      <c r="D3659" s="2" t="s">
        <v>13896</v>
      </c>
      <c r="E3659">
        <v>746.51000999999997</v>
      </c>
      <c r="F3659">
        <v>746.51000999999997</v>
      </c>
      <c r="G3659">
        <v>746.51000999999997</v>
      </c>
      <c r="H3659">
        <v>746.51000999999997</v>
      </c>
      <c r="I3659">
        <v>746.51000999999997</v>
      </c>
      <c r="J3659">
        <v>0</v>
      </c>
      <c r="K3659">
        <v>746.51000999999997</v>
      </c>
      <c r="L3659" t="s">
        <v>685</v>
      </c>
      <c r="M3659" t="s">
        <v>686</v>
      </c>
      <c r="N3659" t="s">
        <v>687</v>
      </c>
      <c r="O3659" t="s">
        <v>3546</v>
      </c>
      <c r="P3659" t="s">
        <v>689</v>
      </c>
      <c r="Q3659">
        <v>35.145159999999997</v>
      </c>
      <c r="S3659" s="1">
        <v>29403</v>
      </c>
      <c r="T3659" s="3">
        <v>6693.0820000000003</v>
      </c>
      <c r="U3659" s="1">
        <v>29434</v>
      </c>
      <c r="V3659">
        <v>144021646.99167499</v>
      </c>
    </row>
    <row r="3660" spans="1:22" x14ac:dyDescent="0.55000000000000004">
      <c r="A3660" t="s">
        <v>11</v>
      </c>
      <c r="B3660" s="1">
        <v>29441</v>
      </c>
      <c r="C3660" s="2" t="s">
        <v>188</v>
      </c>
      <c r="D3660" s="2" t="s">
        <v>13896</v>
      </c>
      <c r="E3660">
        <v>748.72997999999995</v>
      </c>
      <c r="F3660">
        <v>748.72997999999995</v>
      </c>
      <c r="G3660">
        <v>748.72997999999995</v>
      </c>
      <c r="H3660">
        <v>748.72997999999995</v>
      </c>
      <c r="I3660">
        <v>748.72997999999995</v>
      </c>
      <c r="J3660">
        <v>0</v>
      </c>
      <c r="K3660">
        <v>748.72997999999995</v>
      </c>
      <c r="L3660" t="s">
        <v>685</v>
      </c>
      <c r="M3660" t="s">
        <v>686</v>
      </c>
      <c r="N3660" t="s">
        <v>687</v>
      </c>
      <c r="O3660" t="s">
        <v>3547</v>
      </c>
      <c r="P3660" t="s">
        <v>689</v>
      </c>
      <c r="Q3660">
        <v>35.145159999999997</v>
      </c>
      <c r="S3660" s="1">
        <v>29403</v>
      </c>
      <c r="T3660" s="3">
        <v>6693.0820000000003</v>
      </c>
      <c r="U3660" s="1">
        <v>29434</v>
      </c>
      <c r="V3660">
        <v>144021646.99167499</v>
      </c>
    </row>
    <row r="3661" spans="1:22" x14ac:dyDescent="0.55000000000000004">
      <c r="A3661" t="s">
        <v>11</v>
      </c>
      <c r="B3661" s="1">
        <v>29444</v>
      </c>
      <c r="C3661" s="2" t="s">
        <v>188</v>
      </c>
      <c r="D3661" s="2" t="s">
        <v>13896</v>
      </c>
      <c r="E3661">
        <v>755.48999000000003</v>
      </c>
      <c r="F3661">
        <v>755.48999000000003</v>
      </c>
      <c r="G3661">
        <v>755.48999000000003</v>
      </c>
      <c r="H3661">
        <v>755.48999000000003</v>
      </c>
      <c r="I3661">
        <v>755.48999000000003</v>
      </c>
      <c r="J3661">
        <v>0</v>
      </c>
      <c r="K3661">
        <v>755.48999000000003</v>
      </c>
      <c r="L3661" t="s">
        <v>685</v>
      </c>
      <c r="M3661" t="s">
        <v>686</v>
      </c>
      <c r="N3661" t="s">
        <v>687</v>
      </c>
      <c r="O3661" t="s">
        <v>3548</v>
      </c>
      <c r="P3661" t="s">
        <v>689</v>
      </c>
      <c r="Q3661">
        <v>35.145159999999997</v>
      </c>
      <c r="S3661" s="1">
        <v>29403</v>
      </c>
      <c r="T3661" s="3">
        <v>6693.0820000000003</v>
      </c>
      <c r="U3661" s="1">
        <v>29434</v>
      </c>
      <c r="V3661">
        <v>144021646.99167499</v>
      </c>
    </row>
    <row r="3662" spans="1:22" x14ac:dyDescent="0.55000000000000004">
      <c r="A3662" t="s">
        <v>11</v>
      </c>
      <c r="B3662" s="1">
        <v>29445</v>
      </c>
      <c r="C3662" s="2" t="s">
        <v>188</v>
      </c>
      <c r="D3662" s="2" t="s">
        <v>13896</v>
      </c>
      <c r="E3662">
        <v>749.89001499999995</v>
      </c>
      <c r="F3662">
        <v>749.89001499999995</v>
      </c>
      <c r="G3662">
        <v>749.89001499999995</v>
      </c>
      <c r="H3662">
        <v>749.89001499999995</v>
      </c>
      <c r="I3662">
        <v>749.89001499999995</v>
      </c>
      <c r="J3662">
        <v>0</v>
      </c>
      <c r="K3662">
        <v>749.89001499999995</v>
      </c>
      <c r="L3662" t="s">
        <v>685</v>
      </c>
      <c r="M3662" t="s">
        <v>686</v>
      </c>
      <c r="N3662" t="s">
        <v>687</v>
      </c>
      <c r="O3662" t="s">
        <v>3549</v>
      </c>
      <c r="P3662" t="s">
        <v>689</v>
      </c>
      <c r="Q3662">
        <v>35.145159999999997</v>
      </c>
      <c r="S3662" s="1">
        <v>29403</v>
      </c>
      <c r="T3662" s="3">
        <v>6693.0820000000003</v>
      </c>
      <c r="U3662" s="1">
        <v>29434</v>
      </c>
      <c r="V3662">
        <v>144021646.99167499</v>
      </c>
    </row>
    <row r="3663" spans="1:22" x14ac:dyDescent="0.55000000000000004">
      <c r="A3663" t="s">
        <v>11</v>
      </c>
      <c r="B3663" s="1">
        <v>29446</v>
      </c>
      <c r="C3663" s="2" t="s">
        <v>188</v>
      </c>
      <c r="D3663" s="2" t="s">
        <v>13896</v>
      </c>
      <c r="E3663">
        <v>747.34997599999997</v>
      </c>
      <c r="F3663">
        <v>747.34997599999997</v>
      </c>
      <c r="G3663">
        <v>747.34997599999997</v>
      </c>
      <c r="H3663">
        <v>747.34997599999997</v>
      </c>
      <c r="I3663">
        <v>747.34997599999997</v>
      </c>
      <c r="J3663">
        <v>0</v>
      </c>
      <c r="K3663">
        <v>747.34997599999997</v>
      </c>
      <c r="L3663" t="s">
        <v>685</v>
      </c>
      <c r="M3663" t="s">
        <v>686</v>
      </c>
      <c r="N3663" t="s">
        <v>687</v>
      </c>
      <c r="O3663" t="s">
        <v>3550</v>
      </c>
      <c r="P3663" t="s">
        <v>689</v>
      </c>
      <c r="Q3663">
        <v>35.145159999999997</v>
      </c>
      <c r="S3663" s="1">
        <v>29403</v>
      </c>
      <c r="T3663" s="3">
        <v>6693.0820000000003</v>
      </c>
      <c r="U3663" s="1">
        <v>29434</v>
      </c>
      <c r="V3663">
        <v>144021646.99167499</v>
      </c>
    </row>
    <row r="3664" spans="1:22" x14ac:dyDescent="0.55000000000000004">
      <c r="A3664" t="s">
        <v>11</v>
      </c>
      <c r="B3664" s="1">
        <v>29447</v>
      </c>
      <c r="C3664" s="2" t="s">
        <v>188</v>
      </c>
      <c r="D3664" s="2" t="s">
        <v>13896</v>
      </c>
      <c r="E3664">
        <v>759.29998799999998</v>
      </c>
      <c r="F3664">
        <v>759.29998799999998</v>
      </c>
      <c r="G3664">
        <v>759.29998799999998</v>
      </c>
      <c r="H3664">
        <v>759.29998799999998</v>
      </c>
      <c r="I3664">
        <v>759.29998799999998</v>
      </c>
      <c r="J3664">
        <v>0</v>
      </c>
      <c r="K3664">
        <v>759.29998799999998</v>
      </c>
      <c r="L3664" t="s">
        <v>685</v>
      </c>
      <c r="M3664" t="s">
        <v>686</v>
      </c>
      <c r="N3664" t="s">
        <v>687</v>
      </c>
      <c r="O3664" t="s">
        <v>3551</v>
      </c>
      <c r="P3664" t="s">
        <v>689</v>
      </c>
      <c r="Q3664">
        <v>35.145159999999997</v>
      </c>
      <c r="S3664" s="1">
        <v>29403</v>
      </c>
      <c r="T3664" s="3">
        <v>6693.0820000000003</v>
      </c>
      <c r="U3664" s="1">
        <v>29434</v>
      </c>
      <c r="V3664">
        <v>144021646.99167499</v>
      </c>
    </row>
    <row r="3665" spans="1:22" x14ac:dyDescent="0.55000000000000004">
      <c r="A3665" t="s">
        <v>11</v>
      </c>
      <c r="B3665" s="1">
        <v>29448</v>
      </c>
      <c r="C3665" s="2" t="s">
        <v>188</v>
      </c>
      <c r="D3665" s="2" t="s">
        <v>13896</v>
      </c>
      <c r="E3665">
        <v>762.04998799999998</v>
      </c>
      <c r="F3665">
        <v>762.04998799999998</v>
      </c>
      <c r="G3665">
        <v>762.04998799999998</v>
      </c>
      <c r="H3665">
        <v>762.04998799999998</v>
      </c>
      <c r="I3665">
        <v>762.04998799999998</v>
      </c>
      <c r="J3665">
        <v>0</v>
      </c>
      <c r="K3665">
        <v>762.04998799999998</v>
      </c>
      <c r="L3665" t="s">
        <v>685</v>
      </c>
      <c r="M3665" t="s">
        <v>686</v>
      </c>
      <c r="N3665" t="s">
        <v>687</v>
      </c>
      <c r="O3665" t="s">
        <v>3552</v>
      </c>
      <c r="P3665" t="s">
        <v>689</v>
      </c>
      <c r="Q3665">
        <v>35.145159999999997</v>
      </c>
      <c r="S3665" s="1">
        <v>29403</v>
      </c>
      <c r="T3665" s="3">
        <v>6693.0820000000003</v>
      </c>
      <c r="U3665" s="1">
        <v>29434</v>
      </c>
      <c r="V3665">
        <v>144021646.99167499</v>
      </c>
    </row>
    <row r="3666" spans="1:22" x14ac:dyDescent="0.55000000000000004">
      <c r="A3666" t="s">
        <v>11</v>
      </c>
      <c r="B3666" s="1">
        <v>29451</v>
      </c>
      <c r="C3666" s="2" t="s">
        <v>188</v>
      </c>
      <c r="D3666" s="2" t="s">
        <v>13896</v>
      </c>
      <c r="E3666">
        <v>748.09002699999996</v>
      </c>
      <c r="F3666">
        <v>748.09002699999996</v>
      </c>
      <c r="G3666">
        <v>748.09002699999996</v>
      </c>
      <c r="H3666">
        <v>748.09002699999996</v>
      </c>
      <c r="I3666">
        <v>748.09002699999996</v>
      </c>
      <c r="J3666">
        <v>0</v>
      </c>
      <c r="K3666">
        <v>748.09002699999996</v>
      </c>
      <c r="L3666" t="s">
        <v>685</v>
      </c>
      <c r="M3666" t="s">
        <v>686</v>
      </c>
      <c r="N3666" t="s">
        <v>687</v>
      </c>
      <c r="O3666" t="s">
        <v>3553</v>
      </c>
      <c r="P3666" t="s">
        <v>689</v>
      </c>
      <c r="Q3666">
        <v>35.145159999999997</v>
      </c>
      <c r="S3666" s="1">
        <v>29403</v>
      </c>
      <c r="T3666" s="3">
        <v>6693.0820000000003</v>
      </c>
      <c r="U3666" s="1">
        <v>29434</v>
      </c>
      <c r="V3666">
        <v>144021646.99167499</v>
      </c>
    </row>
    <row r="3667" spans="1:22" x14ac:dyDescent="0.55000000000000004">
      <c r="A3667" t="s">
        <v>11</v>
      </c>
      <c r="B3667" s="1">
        <v>29452</v>
      </c>
      <c r="C3667" s="2" t="s">
        <v>188</v>
      </c>
      <c r="D3667" s="2" t="s">
        <v>13896</v>
      </c>
      <c r="E3667">
        <v>743.53997800000002</v>
      </c>
      <c r="F3667">
        <v>743.53997800000002</v>
      </c>
      <c r="G3667">
        <v>743.53997800000002</v>
      </c>
      <c r="H3667">
        <v>743.53997800000002</v>
      </c>
      <c r="I3667">
        <v>743.53997800000002</v>
      </c>
      <c r="J3667">
        <v>0</v>
      </c>
      <c r="K3667">
        <v>743.53997800000002</v>
      </c>
      <c r="L3667" t="s">
        <v>685</v>
      </c>
      <c r="M3667" t="s">
        <v>686</v>
      </c>
      <c r="N3667" t="s">
        <v>687</v>
      </c>
      <c r="O3667" t="s">
        <v>3554</v>
      </c>
      <c r="P3667" t="s">
        <v>689</v>
      </c>
      <c r="Q3667">
        <v>35.145159999999997</v>
      </c>
      <c r="S3667" s="1">
        <v>29403</v>
      </c>
      <c r="T3667" s="3">
        <v>6693.0820000000003</v>
      </c>
      <c r="U3667" s="1">
        <v>29434</v>
      </c>
      <c r="V3667">
        <v>144021646.99167499</v>
      </c>
    </row>
    <row r="3668" spans="1:22" x14ac:dyDescent="0.55000000000000004">
      <c r="A3668" t="s">
        <v>11</v>
      </c>
      <c r="B3668" s="1">
        <v>29453</v>
      </c>
      <c r="C3668" s="2" t="s">
        <v>188</v>
      </c>
      <c r="D3668" s="2" t="s">
        <v>13896</v>
      </c>
      <c r="E3668">
        <v>750.84002699999996</v>
      </c>
      <c r="F3668">
        <v>750.84002699999996</v>
      </c>
      <c r="G3668">
        <v>750.84002699999996</v>
      </c>
      <c r="H3668">
        <v>750.84002699999996</v>
      </c>
      <c r="I3668">
        <v>750.84002699999996</v>
      </c>
      <c r="J3668">
        <v>0</v>
      </c>
      <c r="K3668">
        <v>750.84002699999996</v>
      </c>
      <c r="L3668" t="s">
        <v>685</v>
      </c>
      <c r="M3668" t="s">
        <v>686</v>
      </c>
      <c r="N3668" t="s">
        <v>687</v>
      </c>
      <c r="O3668" t="s">
        <v>3555</v>
      </c>
      <c r="P3668" t="s">
        <v>689</v>
      </c>
      <c r="Q3668">
        <v>35.145159999999997</v>
      </c>
      <c r="S3668" s="1">
        <v>29403</v>
      </c>
      <c r="T3668" s="3">
        <v>6693.0820000000003</v>
      </c>
      <c r="U3668" s="1">
        <v>29434</v>
      </c>
      <c r="V3668">
        <v>144021646.99167499</v>
      </c>
    </row>
    <row r="3669" spans="1:22" x14ac:dyDescent="0.55000000000000004">
      <c r="A3669" t="s">
        <v>11</v>
      </c>
      <c r="B3669" s="1">
        <v>29454</v>
      </c>
      <c r="C3669" s="2" t="s">
        <v>188</v>
      </c>
      <c r="D3669" s="2" t="s">
        <v>13896</v>
      </c>
      <c r="E3669">
        <v>762.04998799999998</v>
      </c>
      <c r="F3669">
        <v>762.04998799999998</v>
      </c>
      <c r="G3669">
        <v>762.04998799999998</v>
      </c>
      <c r="H3669">
        <v>762.04998799999998</v>
      </c>
      <c r="I3669">
        <v>762.04998799999998</v>
      </c>
      <c r="J3669">
        <v>0</v>
      </c>
      <c r="K3669">
        <v>762.04998799999998</v>
      </c>
      <c r="L3669" t="s">
        <v>685</v>
      </c>
      <c r="M3669" t="s">
        <v>686</v>
      </c>
      <c r="N3669" t="s">
        <v>687</v>
      </c>
      <c r="O3669" t="s">
        <v>3556</v>
      </c>
      <c r="P3669" t="s">
        <v>689</v>
      </c>
      <c r="Q3669">
        <v>35.145159999999997</v>
      </c>
      <c r="S3669" s="1">
        <v>29403</v>
      </c>
      <c r="T3669" s="3">
        <v>6693.0820000000003</v>
      </c>
      <c r="U3669" s="1">
        <v>29434</v>
      </c>
      <c r="V3669">
        <v>144021646.99167499</v>
      </c>
    </row>
    <row r="3670" spans="1:22" x14ac:dyDescent="0.55000000000000004">
      <c r="A3670" t="s">
        <v>11</v>
      </c>
      <c r="B3670" s="1">
        <v>29455</v>
      </c>
      <c r="C3670" s="2" t="s">
        <v>188</v>
      </c>
      <c r="D3670" s="2" t="s">
        <v>13896</v>
      </c>
      <c r="E3670">
        <v>766.28002900000001</v>
      </c>
      <c r="F3670">
        <v>766.28002900000001</v>
      </c>
      <c r="G3670">
        <v>766.28002900000001</v>
      </c>
      <c r="H3670">
        <v>766.28002900000001</v>
      </c>
      <c r="I3670">
        <v>766.28002900000001</v>
      </c>
      <c r="J3670">
        <v>0</v>
      </c>
      <c r="K3670">
        <v>766.28002900000001</v>
      </c>
      <c r="L3670" t="s">
        <v>685</v>
      </c>
      <c r="M3670" t="s">
        <v>686</v>
      </c>
      <c r="N3670" t="s">
        <v>687</v>
      </c>
      <c r="O3670" t="s">
        <v>3557</v>
      </c>
      <c r="P3670" t="s">
        <v>689</v>
      </c>
      <c r="Q3670">
        <v>35.145159999999997</v>
      </c>
      <c r="S3670" s="1">
        <v>29403</v>
      </c>
      <c r="T3670" s="3">
        <v>6693.0820000000003</v>
      </c>
      <c r="U3670" s="1">
        <v>29434</v>
      </c>
      <c r="V3670">
        <v>144021646.99167499</v>
      </c>
    </row>
    <row r="3671" spans="1:22" x14ac:dyDescent="0.55000000000000004">
      <c r="A3671" t="s">
        <v>11</v>
      </c>
      <c r="B3671" s="1">
        <v>29458</v>
      </c>
      <c r="C3671" s="2" t="s">
        <v>188</v>
      </c>
      <c r="D3671" s="2" t="s">
        <v>13896</v>
      </c>
      <c r="E3671">
        <v>761.63000499999998</v>
      </c>
      <c r="F3671">
        <v>761.63000499999998</v>
      </c>
      <c r="G3671">
        <v>761.63000499999998</v>
      </c>
      <c r="H3671">
        <v>761.63000499999998</v>
      </c>
      <c r="I3671">
        <v>761.63000499999998</v>
      </c>
      <c r="J3671">
        <v>0</v>
      </c>
      <c r="K3671">
        <v>761.63000499999998</v>
      </c>
      <c r="L3671" t="s">
        <v>685</v>
      </c>
      <c r="M3671" t="s">
        <v>686</v>
      </c>
      <c r="N3671" t="s">
        <v>687</v>
      </c>
      <c r="O3671" t="s">
        <v>3558</v>
      </c>
      <c r="P3671" t="s">
        <v>689</v>
      </c>
      <c r="Q3671">
        <v>35.145159999999997</v>
      </c>
      <c r="S3671" s="1">
        <v>29403</v>
      </c>
      <c r="T3671" s="3">
        <v>6693.0820000000003</v>
      </c>
      <c r="U3671" s="1">
        <v>29434</v>
      </c>
      <c r="V3671">
        <v>144021646.99167499</v>
      </c>
    </row>
    <row r="3672" spans="1:22" x14ac:dyDescent="0.55000000000000004">
      <c r="A3672" t="s">
        <v>11</v>
      </c>
      <c r="B3672" s="1">
        <v>29459</v>
      </c>
      <c r="C3672" s="2" t="s">
        <v>188</v>
      </c>
      <c r="D3672" s="2" t="s">
        <v>13896</v>
      </c>
      <c r="E3672">
        <v>759.830017</v>
      </c>
      <c r="F3672">
        <v>759.830017</v>
      </c>
      <c r="G3672">
        <v>759.830017</v>
      </c>
      <c r="H3672">
        <v>759.830017</v>
      </c>
      <c r="I3672">
        <v>759.830017</v>
      </c>
      <c r="J3672">
        <v>0</v>
      </c>
      <c r="K3672">
        <v>759.830017</v>
      </c>
      <c r="L3672" t="s">
        <v>685</v>
      </c>
      <c r="M3672" t="s">
        <v>686</v>
      </c>
      <c r="N3672" t="s">
        <v>687</v>
      </c>
      <c r="O3672" t="s">
        <v>3559</v>
      </c>
      <c r="P3672" t="s">
        <v>689</v>
      </c>
      <c r="Q3672">
        <v>35.145159999999997</v>
      </c>
      <c r="S3672" s="1">
        <v>29403</v>
      </c>
      <c r="T3672" s="3">
        <v>6693.0820000000003</v>
      </c>
      <c r="U3672" s="1">
        <v>29434</v>
      </c>
      <c r="V3672">
        <v>144021646.99167499</v>
      </c>
    </row>
    <row r="3673" spans="1:22" x14ac:dyDescent="0.55000000000000004">
      <c r="A3673" t="s">
        <v>11</v>
      </c>
      <c r="B3673" s="1">
        <v>29460</v>
      </c>
      <c r="C3673" s="2" t="s">
        <v>188</v>
      </c>
      <c r="D3673" s="2" t="s">
        <v>13896</v>
      </c>
      <c r="E3673">
        <v>752.32000700000003</v>
      </c>
      <c r="F3673">
        <v>752.32000700000003</v>
      </c>
      <c r="G3673">
        <v>752.32000700000003</v>
      </c>
      <c r="H3673">
        <v>752.32000700000003</v>
      </c>
      <c r="I3673">
        <v>752.32000700000003</v>
      </c>
      <c r="J3673">
        <v>0</v>
      </c>
      <c r="K3673">
        <v>752.32000700000003</v>
      </c>
      <c r="L3673" t="s">
        <v>685</v>
      </c>
      <c r="M3673" t="s">
        <v>686</v>
      </c>
      <c r="N3673" t="s">
        <v>687</v>
      </c>
      <c r="O3673" t="s">
        <v>3560</v>
      </c>
      <c r="P3673" t="s">
        <v>689</v>
      </c>
      <c r="Q3673">
        <v>35.145159999999997</v>
      </c>
      <c r="S3673" s="1">
        <v>29403</v>
      </c>
      <c r="T3673" s="3">
        <v>6693.0820000000003</v>
      </c>
      <c r="U3673" s="1">
        <v>29434</v>
      </c>
      <c r="V3673">
        <v>144021646.99167499</v>
      </c>
    </row>
    <row r="3674" spans="1:22" x14ac:dyDescent="0.55000000000000004">
      <c r="A3674" t="s">
        <v>11</v>
      </c>
      <c r="B3674" s="1">
        <v>29461</v>
      </c>
      <c r="C3674" s="2" t="s">
        <v>188</v>
      </c>
      <c r="D3674" s="2" t="s">
        <v>13896</v>
      </c>
      <c r="E3674">
        <v>743.85998500000005</v>
      </c>
      <c r="F3674">
        <v>743.85998500000005</v>
      </c>
      <c r="G3674">
        <v>743.85998500000005</v>
      </c>
      <c r="H3674">
        <v>743.85998500000005</v>
      </c>
      <c r="I3674">
        <v>743.85998500000005</v>
      </c>
      <c r="J3674">
        <v>0</v>
      </c>
      <c r="K3674">
        <v>743.85998500000005</v>
      </c>
      <c r="L3674" t="s">
        <v>685</v>
      </c>
      <c r="M3674" t="s">
        <v>686</v>
      </c>
      <c r="N3674" t="s">
        <v>687</v>
      </c>
      <c r="O3674" t="s">
        <v>3561</v>
      </c>
      <c r="P3674" t="s">
        <v>689</v>
      </c>
      <c r="Q3674">
        <v>35.145159999999997</v>
      </c>
      <c r="S3674" s="1">
        <v>29403</v>
      </c>
      <c r="T3674" s="3">
        <v>6693.0820000000003</v>
      </c>
      <c r="U3674" s="1">
        <v>29434</v>
      </c>
      <c r="V3674">
        <v>144021646.99167499</v>
      </c>
    </row>
    <row r="3675" spans="1:22" x14ac:dyDescent="0.55000000000000004">
      <c r="A3675" t="s">
        <v>11</v>
      </c>
      <c r="B3675" s="1">
        <v>29462</v>
      </c>
      <c r="C3675" s="2" t="s">
        <v>188</v>
      </c>
      <c r="D3675" s="2" t="s">
        <v>13896</v>
      </c>
      <c r="E3675">
        <v>745.77002000000005</v>
      </c>
      <c r="F3675">
        <v>745.77002000000005</v>
      </c>
      <c r="G3675">
        <v>745.77002000000005</v>
      </c>
      <c r="H3675">
        <v>745.77002000000005</v>
      </c>
      <c r="I3675">
        <v>745.77002000000005</v>
      </c>
      <c r="J3675">
        <v>0</v>
      </c>
      <c r="K3675">
        <v>745.77002000000005</v>
      </c>
      <c r="L3675" t="s">
        <v>685</v>
      </c>
      <c r="M3675" t="s">
        <v>686</v>
      </c>
      <c r="N3675" t="s">
        <v>687</v>
      </c>
      <c r="O3675" t="s">
        <v>3562</v>
      </c>
      <c r="P3675" t="s">
        <v>689</v>
      </c>
      <c r="Q3675">
        <v>35.145159999999997</v>
      </c>
      <c r="S3675" s="1">
        <v>29403</v>
      </c>
      <c r="T3675" s="3">
        <v>6693.0820000000003</v>
      </c>
      <c r="U3675" s="1">
        <v>29434</v>
      </c>
      <c r="V3675">
        <v>144021646.99167499</v>
      </c>
    </row>
    <row r="3676" spans="1:22" x14ac:dyDescent="0.55000000000000004">
      <c r="A3676" t="s">
        <v>11</v>
      </c>
      <c r="B3676" s="1">
        <v>29466</v>
      </c>
      <c r="C3676" s="2" t="s">
        <v>189</v>
      </c>
      <c r="D3676" s="2" t="s">
        <v>13896</v>
      </c>
      <c r="E3676">
        <v>753.70001200000002</v>
      </c>
      <c r="F3676">
        <v>753.70001200000002</v>
      </c>
      <c r="G3676">
        <v>753.70001200000002</v>
      </c>
      <c r="H3676">
        <v>753.70001200000002</v>
      </c>
      <c r="I3676">
        <v>753.70001200000002</v>
      </c>
      <c r="J3676">
        <v>0</v>
      </c>
      <c r="K3676">
        <v>753.70001200000002</v>
      </c>
      <c r="L3676" t="s">
        <v>685</v>
      </c>
      <c r="M3676" t="s">
        <v>686</v>
      </c>
      <c r="N3676" t="s">
        <v>687</v>
      </c>
      <c r="O3676" t="s">
        <v>3563</v>
      </c>
      <c r="P3676" t="s">
        <v>689</v>
      </c>
      <c r="Q3676">
        <v>35.440489999999997</v>
      </c>
      <c r="S3676" s="1">
        <v>29403</v>
      </c>
      <c r="T3676" s="3">
        <v>6693.0820000000003</v>
      </c>
      <c r="U3676" s="1">
        <v>29465</v>
      </c>
      <c r="V3676">
        <v>144028631.31496</v>
      </c>
    </row>
    <row r="3677" spans="1:22" x14ac:dyDescent="0.55000000000000004">
      <c r="A3677" t="s">
        <v>11</v>
      </c>
      <c r="B3677" s="1">
        <v>29467</v>
      </c>
      <c r="C3677" s="2" t="s">
        <v>189</v>
      </c>
      <c r="D3677" s="2" t="s">
        <v>13896</v>
      </c>
      <c r="E3677">
        <v>768.82000700000003</v>
      </c>
      <c r="F3677">
        <v>768.82000700000003</v>
      </c>
      <c r="G3677">
        <v>768.82000700000003</v>
      </c>
      <c r="H3677">
        <v>768.82000700000003</v>
      </c>
      <c r="I3677">
        <v>768.82000700000003</v>
      </c>
      <c r="J3677">
        <v>0</v>
      </c>
      <c r="K3677">
        <v>768.82000700000003</v>
      </c>
      <c r="L3677" t="s">
        <v>685</v>
      </c>
      <c r="M3677" t="s">
        <v>686</v>
      </c>
      <c r="N3677" t="s">
        <v>687</v>
      </c>
      <c r="O3677" t="s">
        <v>3564</v>
      </c>
      <c r="P3677" t="s">
        <v>689</v>
      </c>
      <c r="Q3677">
        <v>35.440489999999997</v>
      </c>
      <c r="S3677" s="1">
        <v>29403</v>
      </c>
      <c r="T3677" s="3">
        <v>6693.0820000000003</v>
      </c>
      <c r="U3677" s="1">
        <v>29465</v>
      </c>
      <c r="V3677">
        <v>144028631.31496</v>
      </c>
    </row>
    <row r="3678" spans="1:22" x14ac:dyDescent="0.55000000000000004">
      <c r="A3678" t="s">
        <v>11</v>
      </c>
      <c r="B3678" s="1">
        <v>29468</v>
      </c>
      <c r="C3678" s="2" t="s">
        <v>189</v>
      </c>
      <c r="D3678" s="2" t="s">
        <v>13896</v>
      </c>
      <c r="E3678">
        <v>765.64001499999995</v>
      </c>
      <c r="F3678">
        <v>765.64001499999995</v>
      </c>
      <c r="G3678">
        <v>765.64001499999995</v>
      </c>
      <c r="H3678">
        <v>765.64001499999995</v>
      </c>
      <c r="I3678">
        <v>765.64001499999995</v>
      </c>
      <c r="J3678">
        <v>0</v>
      </c>
      <c r="K3678">
        <v>765.64001499999995</v>
      </c>
      <c r="L3678" t="s">
        <v>685</v>
      </c>
      <c r="M3678" t="s">
        <v>686</v>
      </c>
      <c r="N3678" t="s">
        <v>687</v>
      </c>
      <c r="O3678" t="s">
        <v>3565</v>
      </c>
      <c r="P3678" t="s">
        <v>689</v>
      </c>
      <c r="Q3678">
        <v>35.440489999999997</v>
      </c>
      <c r="S3678" s="1">
        <v>29403</v>
      </c>
      <c r="T3678" s="3">
        <v>6693.0820000000003</v>
      </c>
      <c r="U3678" s="1">
        <v>29465</v>
      </c>
      <c r="V3678">
        <v>144028631.31496</v>
      </c>
    </row>
    <row r="3679" spans="1:22" x14ac:dyDescent="0.55000000000000004">
      <c r="A3679" t="s">
        <v>11</v>
      </c>
      <c r="B3679" s="1">
        <v>29469</v>
      </c>
      <c r="C3679" s="2" t="s">
        <v>189</v>
      </c>
      <c r="D3679" s="2" t="s">
        <v>13896</v>
      </c>
      <c r="E3679">
        <v>762.67999299999997</v>
      </c>
      <c r="F3679">
        <v>762.67999299999997</v>
      </c>
      <c r="G3679">
        <v>762.67999299999997</v>
      </c>
      <c r="H3679">
        <v>762.67999299999997</v>
      </c>
      <c r="I3679">
        <v>762.67999299999997</v>
      </c>
      <c r="J3679">
        <v>0</v>
      </c>
      <c r="K3679">
        <v>762.67999299999997</v>
      </c>
      <c r="L3679" t="s">
        <v>685</v>
      </c>
      <c r="M3679" t="s">
        <v>686</v>
      </c>
      <c r="N3679" t="s">
        <v>687</v>
      </c>
      <c r="O3679" t="s">
        <v>3566</v>
      </c>
      <c r="P3679" t="s">
        <v>689</v>
      </c>
      <c r="Q3679">
        <v>35.440489999999997</v>
      </c>
      <c r="S3679" s="1">
        <v>29403</v>
      </c>
      <c r="T3679" s="3">
        <v>6693.0820000000003</v>
      </c>
      <c r="U3679" s="1">
        <v>29465</v>
      </c>
      <c r="V3679">
        <v>144028631.31496</v>
      </c>
    </row>
    <row r="3680" spans="1:22" x14ac:dyDescent="0.55000000000000004">
      <c r="A3680" t="s">
        <v>11</v>
      </c>
      <c r="B3680" s="1">
        <v>29472</v>
      </c>
      <c r="C3680" s="2" t="s">
        <v>189</v>
      </c>
      <c r="D3680" s="2" t="s">
        <v>13896</v>
      </c>
      <c r="E3680">
        <v>753.59002699999996</v>
      </c>
      <c r="F3680">
        <v>753.59002699999996</v>
      </c>
      <c r="G3680">
        <v>753.59002699999996</v>
      </c>
      <c r="H3680">
        <v>753.59002699999996</v>
      </c>
      <c r="I3680">
        <v>753.59002699999996</v>
      </c>
      <c r="J3680">
        <v>0</v>
      </c>
      <c r="K3680">
        <v>753.59002699999996</v>
      </c>
      <c r="L3680" t="s">
        <v>685</v>
      </c>
      <c r="M3680" t="s">
        <v>686</v>
      </c>
      <c r="N3680" t="s">
        <v>687</v>
      </c>
      <c r="O3680" t="s">
        <v>3567</v>
      </c>
      <c r="P3680" t="s">
        <v>689</v>
      </c>
      <c r="Q3680">
        <v>35.440489999999997</v>
      </c>
      <c r="S3680" s="1">
        <v>29403</v>
      </c>
      <c r="T3680" s="3">
        <v>6693.0820000000003</v>
      </c>
      <c r="U3680" s="1">
        <v>29465</v>
      </c>
      <c r="V3680">
        <v>144028631.31496</v>
      </c>
    </row>
    <row r="3681" spans="1:22" x14ac:dyDescent="0.55000000000000004">
      <c r="A3681" t="s">
        <v>11</v>
      </c>
      <c r="B3681" s="1">
        <v>29473</v>
      </c>
      <c r="C3681" s="2" t="s">
        <v>189</v>
      </c>
      <c r="D3681" s="2" t="s">
        <v>13896</v>
      </c>
      <c r="E3681">
        <v>757.5</v>
      </c>
      <c r="F3681">
        <v>757.5</v>
      </c>
      <c r="G3681">
        <v>757.5</v>
      </c>
      <c r="H3681">
        <v>757.5</v>
      </c>
      <c r="I3681">
        <v>757.5</v>
      </c>
      <c r="J3681">
        <v>0</v>
      </c>
      <c r="K3681">
        <v>757.5</v>
      </c>
      <c r="L3681" t="s">
        <v>685</v>
      </c>
      <c r="M3681" t="s">
        <v>686</v>
      </c>
      <c r="N3681" t="s">
        <v>687</v>
      </c>
      <c r="O3681" t="s">
        <v>3568</v>
      </c>
      <c r="P3681" t="s">
        <v>689</v>
      </c>
      <c r="Q3681">
        <v>35.440489999999997</v>
      </c>
      <c r="S3681" s="1">
        <v>29403</v>
      </c>
      <c r="T3681" s="3">
        <v>6693.0820000000003</v>
      </c>
      <c r="U3681" s="1">
        <v>29465</v>
      </c>
      <c r="V3681">
        <v>144028631.31496</v>
      </c>
    </row>
    <row r="3682" spans="1:22" x14ac:dyDescent="0.55000000000000004">
      <c r="A3682" t="s">
        <v>11</v>
      </c>
      <c r="B3682" s="1">
        <v>29474</v>
      </c>
      <c r="C3682" s="2" t="s">
        <v>189</v>
      </c>
      <c r="D3682" s="2" t="s">
        <v>13896</v>
      </c>
      <c r="E3682">
        <v>762.580017</v>
      </c>
      <c r="F3682">
        <v>762.580017</v>
      </c>
      <c r="G3682">
        <v>762.580017</v>
      </c>
      <c r="H3682">
        <v>762.580017</v>
      </c>
      <c r="I3682">
        <v>762.580017</v>
      </c>
      <c r="J3682">
        <v>0</v>
      </c>
      <c r="K3682">
        <v>762.580017</v>
      </c>
      <c r="L3682" t="s">
        <v>685</v>
      </c>
      <c r="M3682" t="s">
        <v>686</v>
      </c>
      <c r="N3682" t="s">
        <v>687</v>
      </c>
      <c r="O3682" t="s">
        <v>3569</v>
      </c>
      <c r="P3682" t="s">
        <v>689</v>
      </c>
      <c r="Q3682">
        <v>35.440489999999997</v>
      </c>
      <c r="S3682" s="1">
        <v>29403</v>
      </c>
      <c r="T3682" s="3">
        <v>6693.0820000000003</v>
      </c>
      <c r="U3682" s="1">
        <v>29465</v>
      </c>
      <c r="V3682">
        <v>144028631.31496</v>
      </c>
    </row>
    <row r="3683" spans="1:22" x14ac:dyDescent="0.55000000000000004">
      <c r="A3683" t="s">
        <v>11</v>
      </c>
      <c r="B3683" s="1">
        <v>29475</v>
      </c>
      <c r="C3683" s="2" t="s">
        <v>189</v>
      </c>
      <c r="D3683" s="2" t="s">
        <v>13896</v>
      </c>
      <c r="E3683">
        <v>768.080017</v>
      </c>
      <c r="F3683">
        <v>768.080017</v>
      </c>
      <c r="G3683">
        <v>768.080017</v>
      </c>
      <c r="H3683">
        <v>768.080017</v>
      </c>
      <c r="I3683">
        <v>768.080017</v>
      </c>
      <c r="J3683">
        <v>0</v>
      </c>
      <c r="K3683">
        <v>768.080017</v>
      </c>
      <c r="L3683" t="s">
        <v>685</v>
      </c>
      <c r="M3683" t="s">
        <v>686</v>
      </c>
      <c r="N3683" t="s">
        <v>687</v>
      </c>
      <c r="O3683" t="s">
        <v>3570</v>
      </c>
      <c r="P3683" t="s">
        <v>689</v>
      </c>
      <c r="Q3683">
        <v>35.440489999999997</v>
      </c>
      <c r="S3683" s="1">
        <v>29403</v>
      </c>
      <c r="T3683" s="3">
        <v>6693.0820000000003</v>
      </c>
      <c r="U3683" s="1">
        <v>29465</v>
      </c>
      <c r="V3683">
        <v>144028631.31496</v>
      </c>
    </row>
    <row r="3684" spans="1:22" x14ac:dyDescent="0.55000000000000004">
      <c r="A3684" t="s">
        <v>11</v>
      </c>
      <c r="B3684" s="1">
        <v>29476</v>
      </c>
      <c r="C3684" s="2" t="s">
        <v>189</v>
      </c>
      <c r="D3684" s="2" t="s">
        <v>13896</v>
      </c>
      <c r="E3684">
        <v>768.17999299999997</v>
      </c>
      <c r="F3684">
        <v>768.17999299999997</v>
      </c>
      <c r="G3684">
        <v>768.17999299999997</v>
      </c>
      <c r="H3684">
        <v>768.17999299999997</v>
      </c>
      <c r="I3684">
        <v>768.17999299999997</v>
      </c>
      <c r="J3684">
        <v>0</v>
      </c>
      <c r="K3684">
        <v>768.17999299999997</v>
      </c>
      <c r="L3684" t="s">
        <v>685</v>
      </c>
      <c r="M3684" t="s">
        <v>686</v>
      </c>
      <c r="N3684" t="s">
        <v>687</v>
      </c>
      <c r="O3684" t="s">
        <v>3571</v>
      </c>
      <c r="P3684" t="s">
        <v>689</v>
      </c>
      <c r="Q3684">
        <v>35.440489999999997</v>
      </c>
      <c r="S3684" s="1">
        <v>29403</v>
      </c>
      <c r="T3684" s="3">
        <v>6693.0820000000003</v>
      </c>
      <c r="U3684" s="1">
        <v>29465</v>
      </c>
      <c r="V3684">
        <v>144028631.31496</v>
      </c>
    </row>
    <row r="3685" spans="1:22" x14ac:dyDescent="0.55000000000000004">
      <c r="A3685" t="s">
        <v>11</v>
      </c>
      <c r="B3685" s="1">
        <v>29479</v>
      </c>
      <c r="C3685" s="2" t="s">
        <v>189</v>
      </c>
      <c r="D3685" s="2" t="s">
        <v>13896</v>
      </c>
      <c r="E3685">
        <v>769.23999000000003</v>
      </c>
      <c r="F3685">
        <v>769.23999000000003</v>
      </c>
      <c r="G3685">
        <v>769.23999000000003</v>
      </c>
      <c r="H3685">
        <v>769.23999000000003</v>
      </c>
      <c r="I3685">
        <v>769.23999000000003</v>
      </c>
      <c r="J3685">
        <v>0</v>
      </c>
      <c r="K3685">
        <v>769.23999000000003</v>
      </c>
      <c r="L3685" t="s">
        <v>685</v>
      </c>
      <c r="M3685" t="s">
        <v>686</v>
      </c>
      <c r="N3685" t="s">
        <v>687</v>
      </c>
      <c r="O3685" t="s">
        <v>3572</v>
      </c>
      <c r="P3685" t="s">
        <v>689</v>
      </c>
      <c r="Q3685">
        <v>35.440489999999997</v>
      </c>
      <c r="S3685" s="1">
        <v>29403</v>
      </c>
      <c r="T3685" s="3">
        <v>6693.0820000000003</v>
      </c>
      <c r="U3685" s="1">
        <v>29465</v>
      </c>
      <c r="V3685">
        <v>144028631.31496</v>
      </c>
    </row>
    <row r="3686" spans="1:22" x14ac:dyDescent="0.55000000000000004">
      <c r="A3686" t="s">
        <v>11</v>
      </c>
      <c r="B3686" s="1">
        <v>29480</v>
      </c>
      <c r="C3686" s="2" t="s">
        <v>189</v>
      </c>
      <c r="D3686" s="2" t="s">
        <v>13896</v>
      </c>
      <c r="E3686">
        <v>776.21997099999999</v>
      </c>
      <c r="F3686">
        <v>776.21997099999999</v>
      </c>
      <c r="G3686">
        <v>776.21997099999999</v>
      </c>
      <c r="H3686">
        <v>776.21997099999999</v>
      </c>
      <c r="I3686">
        <v>776.21997099999999</v>
      </c>
      <c r="J3686">
        <v>0</v>
      </c>
      <c r="K3686">
        <v>776.21997099999999</v>
      </c>
      <c r="L3686" t="s">
        <v>685</v>
      </c>
      <c r="M3686" t="s">
        <v>686</v>
      </c>
      <c r="N3686" t="s">
        <v>687</v>
      </c>
      <c r="O3686" t="s">
        <v>3573</v>
      </c>
      <c r="P3686" t="s">
        <v>689</v>
      </c>
      <c r="Q3686">
        <v>35.440489999999997</v>
      </c>
      <c r="S3686" s="1">
        <v>29403</v>
      </c>
      <c r="T3686" s="3">
        <v>6693.0820000000003</v>
      </c>
      <c r="U3686" s="1">
        <v>29465</v>
      </c>
      <c r="V3686">
        <v>144028631.31496</v>
      </c>
    </row>
    <row r="3687" spans="1:22" x14ac:dyDescent="0.55000000000000004">
      <c r="A3687" t="s">
        <v>11</v>
      </c>
      <c r="B3687" s="1">
        <v>29481</v>
      </c>
      <c r="C3687" s="2" t="s">
        <v>189</v>
      </c>
      <c r="D3687" s="2" t="s">
        <v>13896</v>
      </c>
      <c r="E3687">
        <v>788.47997999999995</v>
      </c>
      <c r="F3687">
        <v>788.47997999999995</v>
      </c>
      <c r="G3687">
        <v>788.47997999999995</v>
      </c>
      <c r="H3687">
        <v>788.47997999999995</v>
      </c>
      <c r="I3687">
        <v>788.47997999999995</v>
      </c>
      <c r="J3687">
        <v>0</v>
      </c>
      <c r="K3687">
        <v>788.47997999999995</v>
      </c>
      <c r="L3687" t="s">
        <v>685</v>
      </c>
      <c r="M3687" t="s">
        <v>686</v>
      </c>
      <c r="N3687" t="s">
        <v>687</v>
      </c>
      <c r="O3687" t="s">
        <v>3574</v>
      </c>
      <c r="P3687" t="s">
        <v>689</v>
      </c>
      <c r="Q3687">
        <v>35.440489999999997</v>
      </c>
      <c r="S3687" s="1">
        <v>29403</v>
      </c>
      <c r="T3687" s="3">
        <v>6693.0820000000003</v>
      </c>
      <c r="U3687" s="1">
        <v>29465</v>
      </c>
      <c r="V3687">
        <v>144028631.31496</v>
      </c>
    </row>
    <row r="3688" spans="1:22" x14ac:dyDescent="0.55000000000000004">
      <c r="A3688" t="s">
        <v>11</v>
      </c>
      <c r="B3688" s="1">
        <v>29482</v>
      </c>
      <c r="C3688" s="2" t="s">
        <v>189</v>
      </c>
      <c r="D3688" s="2" t="s">
        <v>13896</v>
      </c>
      <c r="E3688">
        <v>786.26000999999997</v>
      </c>
      <c r="F3688">
        <v>786.26000999999997</v>
      </c>
      <c r="G3688">
        <v>786.26000999999997</v>
      </c>
      <c r="H3688">
        <v>786.26000999999997</v>
      </c>
      <c r="I3688">
        <v>786.26000999999997</v>
      </c>
      <c r="J3688">
        <v>0</v>
      </c>
      <c r="K3688">
        <v>786.26000999999997</v>
      </c>
      <c r="L3688" t="s">
        <v>685</v>
      </c>
      <c r="M3688" t="s">
        <v>686</v>
      </c>
      <c r="N3688" t="s">
        <v>687</v>
      </c>
      <c r="O3688" t="s">
        <v>3575</v>
      </c>
      <c r="P3688" t="s">
        <v>689</v>
      </c>
      <c r="Q3688">
        <v>35.440489999999997</v>
      </c>
      <c r="S3688" s="1">
        <v>29403</v>
      </c>
      <c r="T3688" s="3">
        <v>6693.0820000000003</v>
      </c>
      <c r="U3688" s="1">
        <v>29465</v>
      </c>
      <c r="V3688">
        <v>144028631.31496</v>
      </c>
    </row>
    <row r="3689" spans="1:22" x14ac:dyDescent="0.55000000000000004">
      <c r="A3689" t="s">
        <v>11</v>
      </c>
      <c r="B3689" s="1">
        <v>29483</v>
      </c>
      <c r="C3689" s="2" t="s">
        <v>189</v>
      </c>
      <c r="D3689" s="2" t="s">
        <v>13896</v>
      </c>
      <c r="E3689">
        <v>791.02002000000005</v>
      </c>
      <c r="F3689">
        <v>791.02002000000005</v>
      </c>
      <c r="G3689">
        <v>791.02002000000005</v>
      </c>
      <c r="H3689">
        <v>791.02002000000005</v>
      </c>
      <c r="I3689">
        <v>791.02002000000005</v>
      </c>
      <c r="J3689">
        <v>0</v>
      </c>
      <c r="K3689">
        <v>791.02002000000005</v>
      </c>
      <c r="L3689" t="s">
        <v>685</v>
      </c>
      <c r="M3689" t="s">
        <v>686</v>
      </c>
      <c r="N3689" t="s">
        <v>687</v>
      </c>
      <c r="O3689" t="s">
        <v>3576</v>
      </c>
      <c r="P3689" t="s">
        <v>689</v>
      </c>
      <c r="Q3689">
        <v>35.440489999999997</v>
      </c>
      <c r="S3689" s="1">
        <v>29403</v>
      </c>
      <c r="T3689" s="3">
        <v>6693.0820000000003</v>
      </c>
      <c r="U3689" s="1">
        <v>29465</v>
      </c>
      <c r="V3689">
        <v>144028631.31496</v>
      </c>
    </row>
    <row r="3690" spans="1:22" x14ac:dyDescent="0.55000000000000004">
      <c r="A3690" t="s">
        <v>11</v>
      </c>
      <c r="B3690" s="1">
        <v>29486</v>
      </c>
      <c r="C3690" s="2" t="s">
        <v>189</v>
      </c>
      <c r="D3690" s="2" t="s">
        <v>13896</v>
      </c>
      <c r="E3690">
        <v>797.580017</v>
      </c>
      <c r="F3690">
        <v>797.580017</v>
      </c>
      <c r="G3690">
        <v>797.580017</v>
      </c>
      <c r="H3690">
        <v>797.580017</v>
      </c>
      <c r="I3690">
        <v>797.580017</v>
      </c>
      <c r="J3690">
        <v>0</v>
      </c>
      <c r="K3690">
        <v>797.580017</v>
      </c>
      <c r="L3690" t="s">
        <v>685</v>
      </c>
      <c r="M3690" t="s">
        <v>686</v>
      </c>
      <c r="N3690" t="s">
        <v>687</v>
      </c>
      <c r="O3690" t="s">
        <v>3577</v>
      </c>
      <c r="P3690" t="s">
        <v>689</v>
      </c>
      <c r="Q3690">
        <v>35.440489999999997</v>
      </c>
      <c r="S3690" s="1">
        <v>29403</v>
      </c>
      <c r="T3690" s="3">
        <v>6693.0820000000003</v>
      </c>
      <c r="U3690" s="1">
        <v>29465</v>
      </c>
      <c r="V3690">
        <v>144028631.31496</v>
      </c>
    </row>
    <row r="3691" spans="1:22" x14ac:dyDescent="0.55000000000000004">
      <c r="A3691" t="s">
        <v>11</v>
      </c>
      <c r="B3691" s="1">
        <v>29487</v>
      </c>
      <c r="C3691" s="2" t="s">
        <v>189</v>
      </c>
      <c r="D3691" s="2" t="s">
        <v>13896</v>
      </c>
      <c r="E3691">
        <v>791.44000200000005</v>
      </c>
      <c r="F3691">
        <v>791.44000200000005</v>
      </c>
      <c r="G3691">
        <v>791.44000200000005</v>
      </c>
      <c r="H3691">
        <v>791.44000200000005</v>
      </c>
      <c r="I3691">
        <v>791.44000200000005</v>
      </c>
      <c r="J3691">
        <v>0</v>
      </c>
      <c r="K3691">
        <v>791.44000200000005</v>
      </c>
      <c r="L3691" t="s">
        <v>685</v>
      </c>
      <c r="M3691" t="s">
        <v>686</v>
      </c>
      <c r="N3691" t="s">
        <v>687</v>
      </c>
      <c r="O3691" t="s">
        <v>3578</v>
      </c>
      <c r="P3691" t="s">
        <v>689</v>
      </c>
      <c r="Q3691">
        <v>35.440489999999997</v>
      </c>
      <c r="S3691" s="1">
        <v>29403</v>
      </c>
      <c r="T3691" s="3">
        <v>6693.0820000000003</v>
      </c>
      <c r="U3691" s="1">
        <v>29465</v>
      </c>
      <c r="V3691">
        <v>144028631.31496</v>
      </c>
    </row>
    <row r="3692" spans="1:22" x14ac:dyDescent="0.55000000000000004">
      <c r="A3692" t="s">
        <v>11</v>
      </c>
      <c r="B3692" s="1">
        <v>29488</v>
      </c>
      <c r="C3692" s="2" t="s">
        <v>189</v>
      </c>
      <c r="D3692" s="2" t="s">
        <v>13896</v>
      </c>
      <c r="E3692">
        <v>796.61999500000002</v>
      </c>
      <c r="F3692">
        <v>796.61999500000002</v>
      </c>
      <c r="G3692">
        <v>796.61999500000002</v>
      </c>
      <c r="H3692">
        <v>796.61999500000002</v>
      </c>
      <c r="I3692">
        <v>796.61999500000002</v>
      </c>
      <c r="J3692">
        <v>0</v>
      </c>
      <c r="K3692">
        <v>796.61999500000002</v>
      </c>
      <c r="L3692" t="s">
        <v>685</v>
      </c>
      <c r="M3692" t="s">
        <v>686</v>
      </c>
      <c r="N3692" t="s">
        <v>687</v>
      </c>
      <c r="O3692" t="s">
        <v>3579</v>
      </c>
      <c r="P3692" t="s">
        <v>689</v>
      </c>
      <c r="Q3692">
        <v>35.440489999999997</v>
      </c>
      <c r="S3692" s="1">
        <v>29403</v>
      </c>
      <c r="T3692" s="3">
        <v>6693.0820000000003</v>
      </c>
      <c r="U3692" s="1">
        <v>29465</v>
      </c>
      <c r="V3692">
        <v>144028631.31496</v>
      </c>
    </row>
    <row r="3693" spans="1:22" x14ac:dyDescent="0.55000000000000004">
      <c r="A3693" t="s">
        <v>11</v>
      </c>
      <c r="B3693" s="1">
        <v>29489</v>
      </c>
      <c r="C3693" s="2" t="s">
        <v>189</v>
      </c>
      <c r="D3693" s="2" t="s">
        <v>13896</v>
      </c>
      <c r="E3693">
        <v>787.21002199999998</v>
      </c>
      <c r="F3693">
        <v>787.21002199999998</v>
      </c>
      <c r="G3693">
        <v>787.21002199999998</v>
      </c>
      <c r="H3693">
        <v>787.21002199999998</v>
      </c>
      <c r="I3693">
        <v>787.21002199999998</v>
      </c>
      <c r="J3693">
        <v>0</v>
      </c>
      <c r="K3693">
        <v>787.21002199999998</v>
      </c>
      <c r="L3693" t="s">
        <v>685</v>
      </c>
      <c r="M3693" t="s">
        <v>686</v>
      </c>
      <c r="N3693" t="s">
        <v>687</v>
      </c>
      <c r="O3693" t="s">
        <v>3580</v>
      </c>
      <c r="P3693" t="s">
        <v>689</v>
      </c>
      <c r="Q3693">
        <v>35.440489999999997</v>
      </c>
      <c r="S3693" s="1">
        <v>29403</v>
      </c>
      <c r="T3693" s="3">
        <v>6693.0820000000003</v>
      </c>
      <c r="U3693" s="1">
        <v>29465</v>
      </c>
      <c r="V3693">
        <v>144028631.31496</v>
      </c>
    </row>
    <row r="3694" spans="1:22" x14ac:dyDescent="0.55000000000000004">
      <c r="A3694" t="s">
        <v>11</v>
      </c>
      <c r="B3694" s="1">
        <v>29490</v>
      </c>
      <c r="C3694" s="2" t="s">
        <v>189</v>
      </c>
      <c r="D3694" s="2" t="s">
        <v>13896</v>
      </c>
      <c r="E3694">
        <v>771.78002900000001</v>
      </c>
      <c r="F3694">
        <v>771.78002900000001</v>
      </c>
      <c r="G3694">
        <v>771.78002900000001</v>
      </c>
      <c r="H3694">
        <v>771.78002900000001</v>
      </c>
      <c r="I3694">
        <v>771.78002900000001</v>
      </c>
      <c r="J3694">
        <v>0</v>
      </c>
      <c r="K3694">
        <v>771.78002900000001</v>
      </c>
      <c r="L3694" t="s">
        <v>685</v>
      </c>
      <c r="M3694" t="s">
        <v>686</v>
      </c>
      <c r="N3694" t="s">
        <v>687</v>
      </c>
      <c r="O3694" t="s">
        <v>3581</v>
      </c>
      <c r="P3694" t="s">
        <v>689</v>
      </c>
      <c r="Q3694">
        <v>35.440489999999997</v>
      </c>
      <c r="S3694" s="1">
        <v>29403</v>
      </c>
      <c r="T3694" s="3">
        <v>6693.0820000000003</v>
      </c>
      <c r="U3694" s="1">
        <v>29465</v>
      </c>
      <c r="V3694">
        <v>144028631.31496</v>
      </c>
    </row>
    <row r="3695" spans="1:22" x14ac:dyDescent="0.55000000000000004">
      <c r="A3695" t="s">
        <v>11</v>
      </c>
      <c r="B3695" s="1">
        <v>29493</v>
      </c>
      <c r="C3695" s="2" t="s">
        <v>189</v>
      </c>
      <c r="D3695" s="2" t="s">
        <v>13896</v>
      </c>
      <c r="E3695">
        <v>753.47997999999995</v>
      </c>
      <c r="F3695">
        <v>753.47997999999995</v>
      </c>
      <c r="G3695">
        <v>753.47997999999995</v>
      </c>
      <c r="H3695">
        <v>753.47997999999995</v>
      </c>
      <c r="I3695">
        <v>753.47997999999995</v>
      </c>
      <c r="J3695">
        <v>0</v>
      </c>
      <c r="K3695">
        <v>753.47997999999995</v>
      </c>
      <c r="L3695" t="s">
        <v>685</v>
      </c>
      <c r="M3695" t="s">
        <v>686</v>
      </c>
      <c r="N3695" t="s">
        <v>687</v>
      </c>
      <c r="O3695" t="s">
        <v>3582</v>
      </c>
      <c r="P3695" t="s">
        <v>689</v>
      </c>
      <c r="Q3695">
        <v>35.440489999999997</v>
      </c>
      <c r="S3695" s="1">
        <v>29403</v>
      </c>
      <c r="T3695" s="3">
        <v>6693.0820000000003</v>
      </c>
      <c r="U3695" s="1">
        <v>29465</v>
      </c>
      <c r="V3695">
        <v>144028631.31496</v>
      </c>
    </row>
    <row r="3696" spans="1:22" x14ac:dyDescent="0.55000000000000004">
      <c r="A3696" t="s">
        <v>11</v>
      </c>
      <c r="B3696" s="1">
        <v>29494</v>
      </c>
      <c r="C3696" s="2" t="s">
        <v>189</v>
      </c>
      <c r="D3696" s="2" t="s">
        <v>13896</v>
      </c>
      <c r="E3696">
        <v>765.330017</v>
      </c>
      <c r="F3696">
        <v>765.330017</v>
      </c>
      <c r="G3696">
        <v>765.330017</v>
      </c>
      <c r="H3696">
        <v>765.330017</v>
      </c>
      <c r="I3696">
        <v>765.330017</v>
      </c>
      <c r="J3696">
        <v>0</v>
      </c>
      <c r="K3696">
        <v>765.330017</v>
      </c>
      <c r="L3696" t="s">
        <v>685</v>
      </c>
      <c r="M3696" t="s">
        <v>686</v>
      </c>
      <c r="N3696" t="s">
        <v>687</v>
      </c>
      <c r="O3696" t="s">
        <v>3583</v>
      </c>
      <c r="P3696" t="s">
        <v>689</v>
      </c>
      <c r="Q3696">
        <v>35.440489999999997</v>
      </c>
      <c r="S3696" s="1">
        <v>29403</v>
      </c>
      <c r="T3696" s="3">
        <v>6693.0820000000003</v>
      </c>
      <c r="U3696" s="1">
        <v>29465</v>
      </c>
      <c r="V3696">
        <v>144028631.31496</v>
      </c>
    </row>
    <row r="3697" spans="1:22" x14ac:dyDescent="0.55000000000000004">
      <c r="A3697" t="s">
        <v>11</v>
      </c>
      <c r="B3697" s="1">
        <v>29495</v>
      </c>
      <c r="C3697" s="2" t="s">
        <v>190</v>
      </c>
      <c r="D3697" s="2" t="s">
        <v>13894</v>
      </c>
      <c r="E3697">
        <v>775.78997800000002</v>
      </c>
      <c r="F3697">
        <v>775.78997800000002</v>
      </c>
      <c r="G3697">
        <v>775.78997800000002</v>
      </c>
      <c r="H3697">
        <v>775.78997800000002</v>
      </c>
      <c r="I3697">
        <v>775.78997800000002</v>
      </c>
      <c r="J3697">
        <v>0</v>
      </c>
      <c r="K3697">
        <v>775.78997800000002</v>
      </c>
      <c r="L3697" t="s">
        <v>685</v>
      </c>
      <c r="M3697" t="s">
        <v>686</v>
      </c>
      <c r="N3697" t="s">
        <v>687</v>
      </c>
      <c r="O3697" t="s">
        <v>3584</v>
      </c>
      <c r="P3697" t="s">
        <v>689</v>
      </c>
      <c r="Q3697">
        <v>35.778019999999998</v>
      </c>
      <c r="S3697" s="1">
        <v>29495</v>
      </c>
      <c r="T3697" s="3">
        <v>6817.9030000000002</v>
      </c>
      <c r="U3697" s="1">
        <v>29495</v>
      </c>
      <c r="V3697">
        <v>144078283.94689801</v>
      </c>
    </row>
    <row r="3698" spans="1:22" x14ac:dyDescent="0.55000000000000004">
      <c r="A3698" t="s">
        <v>11</v>
      </c>
      <c r="B3698" s="1">
        <v>29496</v>
      </c>
      <c r="C3698" s="2" t="s">
        <v>190</v>
      </c>
      <c r="D3698" s="2" t="s">
        <v>13894</v>
      </c>
      <c r="E3698">
        <v>782.03002900000001</v>
      </c>
      <c r="F3698">
        <v>782.03002900000001</v>
      </c>
      <c r="G3698">
        <v>782.03002900000001</v>
      </c>
      <c r="H3698">
        <v>782.03002900000001</v>
      </c>
      <c r="I3698">
        <v>782.03002900000001</v>
      </c>
      <c r="J3698">
        <v>0</v>
      </c>
      <c r="K3698">
        <v>782.03002900000001</v>
      </c>
      <c r="L3698" t="s">
        <v>685</v>
      </c>
      <c r="M3698" t="s">
        <v>686</v>
      </c>
      <c r="N3698" t="s">
        <v>687</v>
      </c>
      <c r="O3698" t="s">
        <v>3585</v>
      </c>
      <c r="P3698" t="s">
        <v>689</v>
      </c>
      <c r="Q3698">
        <v>35.778019999999998</v>
      </c>
      <c r="S3698" s="1">
        <v>29495</v>
      </c>
      <c r="T3698" s="3">
        <v>6817.9030000000002</v>
      </c>
      <c r="U3698" s="1">
        <v>29495</v>
      </c>
      <c r="V3698">
        <v>144078283.94689801</v>
      </c>
    </row>
    <row r="3699" spans="1:22" x14ac:dyDescent="0.55000000000000004">
      <c r="A3699" t="s">
        <v>11</v>
      </c>
      <c r="B3699" s="1">
        <v>29497</v>
      </c>
      <c r="C3699" s="2" t="s">
        <v>190</v>
      </c>
      <c r="D3699" s="2" t="s">
        <v>13894</v>
      </c>
      <c r="E3699">
        <v>790.28002900000001</v>
      </c>
      <c r="F3699">
        <v>790.28002900000001</v>
      </c>
      <c r="G3699">
        <v>790.28002900000001</v>
      </c>
      <c r="H3699">
        <v>790.28002900000001</v>
      </c>
      <c r="I3699">
        <v>790.28002900000001</v>
      </c>
      <c r="J3699">
        <v>0</v>
      </c>
      <c r="K3699">
        <v>790.28002900000001</v>
      </c>
      <c r="L3699" t="s">
        <v>685</v>
      </c>
      <c r="M3699" t="s">
        <v>686</v>
      </c>
      <c r="N3699" t="s">
        <v>687</v>
      </c>
      <c r="O3699" t="s">
        <v>3586</v>
      </c>
      <c r="P3699" t="s">
        <v>689</v>
      </c>
      <c r="Q3699">
        <v>35.778019999999998</v>
      </c>
      <c r="S3699" s="1">
        <v>29495</v>
      </c>
      <c r="T3699" s="3">
        <v>6817.9030000000002</v>
      </c>
      <c r="U3699" s="1">
        <v>29495</v>
      </c>
      <c r="V3699">
        <v>144078283.94689801</v>
      </c>
    </row>
    <row r="3700" spans="1:22" x14ac:dyDescent="0.55000000000000004">
      <c r="A3700" t="s">
        <v>11</v>
      </c>
      <c r="B3700" s="1">
        <v>29500</v>
      </c>
      <c r="C3700" s="2" t="s">
        <v>190</v>
      </c>
      <c r="D3700" s="2" t="s">
        <v>13894</v>
      </c>
      <c r="E3700">
        <v>804.03002900000001</v>
      </c>
      <c r="F3700">
        <v>804.03002900000001</v>
      </c>
      <c r="G3700">
        <v>804.03002900000001</v>
      </c>
      <c r="H3700">
        <v>804.03002900000001</v>
      </c>
      <c r="I3700">
        <v>804.03002900000001</v>
      </c>
      <c r="J3700">
        <v>0</v>
      </c>
      <c r="K3700">
        <v>804.03002900000001</v>
      </c>
      <c r="L3700" t="s">
        <v>685</v>
      </c>
      <c r="M3700" t="s">
        <v>686</v>
      </c>
      <c r="N3700" t="s">
        <v>687</v>
      </c>
      <c r="O3700" t="s">
        <v>3587</v>
      </c>
      <c r="P3700" t="s">
        <v>689</v>
      </c>
      <c r="Q3700">
        <v>35.778019999999998</v>
      </c>
      <c r="S3700" s="1">
        <v>29495</v>
      </c>
      <c r="T3700" s="3">
        <v>6817.9030000000002</v>
      </c>
      <c r="U3700" s="1">
        <v>29495</v>
      </c>
      <c r="V3700">
        <v>144078283.94689801</v>
      </c>
    </row>
    <row r="3701" spans="1:22" x14ac:dyDescent="0.55000000000000004">
      <c r="A3701" t="s">
        <v>11</v>
      </c>
      <c r="B3701" s="1">
        <v>29501</v>
      </c>
      <c r="C3701" s="2" t="s">
        <v>190</v>
      </c>
      <c r="D3701" s="2" t="s">
        <v>13894</v>
      </c>
      <c r="E3701">
        <v>799.90002400000003</v>
      </c>
      <c r="F3701">
        <v>799.90002400000003</v>
      </c>
      <c r="G3701">
        <v>799.90002400000003</v>
      </c>
      <c r="H3701">
        <v>799.90002400000003</v>
      </c>
      <c r="I3701">
        <v>799.90002400000003</v>
      </c>
      <c r="J3701">
        <v>0</v>
      </c>
      <c r="K3701">
        <v>799.90002400000003</v>
      </c>
      <c r="L3701" t="s">
        <v>685</v>
      </c>
      <c r="M3701" t="s">
        <v>686</v>
      </c>
      <c r="N3701" t="s">
        <v>687</v>
      </c>
      <c r="O3701" t="s">
        <v>3588</v>
      </c>
      <c r="P3701" t="s">
        <v>689</v>
      </c>
      <c r="Q3701">
        <v>35.778019999999998</v>
      </c>
      <c r="S3701" s="1">
        <v>29495</v>
      </c>
      <c r="T3701" s="3">
        <v>6817.9030000000002</v>
      </c>
      <c r="U3701" s="1">
        <v>29495</v>
      </c>
      <c r="V3701">
        <v>144078283.94689801</v>
      </c>
    </row>
    <row r="3702" spans="1:22" x14ac:dyDescent="0.55000000000000004">
      <c r="A3702" t="s">
        <v>11</v>
      </c>
      <c r="B3702" s="1">
        <v>29502</v>
      </c>
      <c r="C3702" s="2" t="s">
        <v>190</v>
      </c>
      <c r="D3702" s="2" t="s">
        <v>13894</v>
      </c>
      <c r="E3702">
        <v>803.82000700000003</v>
      </c>
      <c r="F3702">
        <v>803.82000700000003</v>
      </c>
      <c r="G3702">
        <v>803.82000700000003</v>
      </c>
      <c r="H3702">
        <v>803.82000700000003</v>
      </c>
      <c r="I3702">
        <v>803.82000700000003</v>
      </c>
      <c r="J3702">
        <v>0</v>
      </c>
      <c r="K3702">
        <v>803.82000700000003</v>
      </c>
      <c r="L3702" t="s">
        <v>685</v>
      </c>
      <c r="M3702" t="s">
        <v>686</v>
      </c>
      <c r="N3702" t="s">
        <v>687</v>
      </c>
      <c r="O3702" t="s">
        <v>3589</v>
      </c>
      <c r="P3702" t="s">
        <v>689</v>
      </c>
      <c r="Q3702">
        <v>35.778019999999998</v>
      </c>
      <c r="S3702" s="1">
        <v>29495</v>
      </c>
      <c r="T3702" s="3">
        <v>6817.9030000000002</v>
      </c>
      <c r="U3702" s="1">
        <v>29495</v>
      </c>
      <c r="V3702">
        <v>144078283.94689801</v>
      </c>
    </row>
    <row r="3703" spans="1:22" x14ac:dyDescent="0.55000000000000004">
      <c r="A3703" t="s">
        <v>11</v>
      </c>
      <c r="B3703" s="1">
        <v>29503</v>
      </c>
      <c r="C3703" s="2" t="s">
        <v>190</v>
      </c>
      <c r="D3703" s="2" t="s">
        <v>13894</v>
      </c>
      <c r="E3703">
        <v>800.64001499999995</v>
      </c>
      <c r="F3703">
        <v>800.64001499999995</v>
      </c>
      <c r="G3703">
        <v>800.64001499999995</v>
      </c>
      <c r="H3703">
        <v>800.64001499999995</v>
      </c>
      <c r="I3703">
        <v>800.64001499999995</v>
      </c>
      <c r="J3703">
        <v>0</v>
      </c>
      <c r="K3703">
        <v>800.64001499999995</v>
      </c>
      <c r="L3703" t="s">
        <v>685</v>
      </c>
      <c r="M3703" t="s">
        <v>686</v>
      </c>
      <c r="N3703" t="s">
        <v>687</v>
      </c>
      <c r="O3703" t="s">
        <v>3590</v>
      </c>
      <c r="P3703" t="s">
        <v>689</v>
      </c>
      <c r="Q3703">
        <v>35.778019999999998</v>
      </c>
      <c r="S3703" s="1">
        <v>29495</v>
      </c>
      <c r="T3703" s="3">
        <v>6817.9030000000002</v>
      </c>
      <c r="U3703" s="1">
        <v>29495</v>
      </c>
      <c r="V3703">
        <v>144078283.94689801</v>
      </c>
    </row>
    <row r="3704" spans="1:22" x14ac:dyDescent="0.55000000000000004">
      <c r="A3704" t="s">
        <v>11</v>
      </c>
      <c r="B3704" s="1">
        <v>29504</v>
      </c>
      <c r="C3704" s="2" t="s">
        <v>190</v>
      </c>
      <c r="D3704" s="2" t="s">
        <v>13894</v>
      </c>
      <c r="E3704">
        <v>796.61999500000002</v>
      </c>
      <c r="F3704">
        <v>796.61999500000002</v>
      </c>
      <c r="G3704">
        <v>796.61999500000002</v>
      </c>
      <c r="H3704">
        <v>796.61999500000002</v>
      </c>
      <c r="I3704">
        <v>796.61999500000002</v>
      </c>
      <c r="J3704">
        <v>0</v>
      </c>
      <c r="K3704">
        <v>796.61999500000002</v>
      </c>
      <c r="L3704" t="s">
        <v>685</v>
      </c>
      <c r="M3704" t="s">
        <v>686</v>
      </c>
      <c r="N3704" t="s">
        <v>687</v>
      </c>
      <c r="O3704" t="s">
        <v>3591</v>
      </c>
      <c r="P3704" t="s">
        <v>689</v>
      </c>
      <c r="Q3704">
        <v>35.778019999999998</v>
      </c>
      <c r="S3704" s="1">
        <v>29495</v>
      </c>
      <c r="T3704" s="3">
        <v>6817.9030000000002</v>
      </c>
      <c r="U3704" s="1">
        <v>29495</v>
      </c>
      <c r="V3704">
        <v>144078283.94689801</v>
      </c>
    </row>
    <row r="3705" spans="1:22" x14ac:dyDescent="0.55000000000000004">
      <c r="A3705" t="s">
        <v>11</v>
      </c>
      <c r="B3705" s="1">
        <v>29507</v>
      </c>
      <c r="C3705" s="2" t="s">
        <v>190</v>
      </c>
      <c r="D3705" s="2" t="s">
        <v>13894</v>
      </c>
      <c r="E3705">
        <v>806.55999799999995</v>
      </c>
      <c r="F3705">
        <v>806.55999799999995</v>
      </c>
      <c r="G3705">
        <v>806.55999799999995</v>
      </c>
      <c r="H3705">
        <v>806.55999799999995</v>
      </c>
      <c r="I3705">
        <v>806.55999799999995</v>
      </c>
      <c r="J3705">
        <v>0</v>
      </c>
      <c r="K3705">
        <v>806.55999799999995</v>
      </c>
      <c r="L3705" t="s">
        <v>685</v>
      </c>
      <c r="M3705" t="s">
        <v>686</v>
      </c>
      <c r="N3705" t="s">
        <v>687</v>
      </c>
      <c r="O3705" t="s">
        <v>3592</v>
      </c>
      <c r="P3705" t="s">
        <v>689</v>
      </c>
      <c r="Q3705">
        <v>35.778019999999998</v>
      </c>
      <c r="S3705" s="1">
        <v>29495</v>
      </c>
      <c r="T3705" s="3">
        <v>6817.9030000000002</v>
      </c>
      <c r="U3705" s="1">
        <v>29495</v>
      </c>
      <c r="V3705">
        <v>144078283.94689801</v>
      </c>
    </row>
    <row r="3706" spans="1:22" x14ac:dyDescent="0.55000000000000004">
      <c r="A3706" t="s">
        <v>11</v>
      </c>
      <c r="B3706" s="1">
        <v>29508</v>
      </c>
      <c r="C3706" s="2" t="s">
        <v>190</v>
      </c>
      <c r="D3706" s="2" t="s">
        <v>13894</v>
      </c>
      <c r="E3706">
        <v>806.98999000000003</v>
      </c>
      <c r="F3706">
        <v>806.98999000000003</v>
      </c>
      <c r="G3706">
        <v>806.98999000000003</v>
      </c>
      <c r="H3706">
        <v>806.98999000000003</v>
      </c>
      <c r="I3706">
        <v>806.98999000000003</v>
      </c>
      <c r="J3706">
        <v>0</v>
      </c>
      <c r="K3706">
        <v>806.98999000000003</v>
      </c>
      <c r="L3706" t="s">
        <v>685</v>
      </c>
      <c r="M3706" t="s">
        <v>686</v>
      </c>
      <c r="N3706" t="s">
        <v>687</v>
      </c>
      <c r="O3706" t="s">
        <v>3593</v>
      </c>
      <c r="P3706" t="s">
        <v>689</v>
      </c>
      <c r="Q3706">
        <v>35.778019999999998</v>
      </c>
      <c r="S3706" s="1">
        <v>29495</v>
      </c>
      <c r="T3706" s="3">
        <v>6817.9030000000002</v>
      </c>
      <c r="U3706" s="1">
        <v>29495</v>
      </c>
      <c r="V3706">
        <v>144078283.94689801</v>
      </c>
    </row>
    <row r="3707" spans="1:22" x14ac:dyDescent="0.55000000000000004">
      <c r="A3707" t="s">
        <v>11</v>
      </c>
      <c r="B3707" s="1">
        <v>29509</v>
      </c>
      <c r="C3707" s="2" t="s">
        <v>190</v>
      </c>
      <c r="D3707" s="2" t="s">
        <v>13894</v>
      </c>
      <c r="E3707">
        <v>816.71002199999998</v>
      </c>
      <c r="F3707">
        <v>816.71002199999998</v>
      </c>
      <c r="G3707">
        <v>816.71002199999998</v>
      </c>
      <c r="H3707">
        <v>816.71002199999998</v>
      </c>
      <c r="I3707">
        <v>816.71002199999998</v>
      </c>
      <c r="J3707">
        <v>0</v>
      </c>
      <c r="K3707">
        <v>816.71002199999998</v>
      </c>
      <c r="L3707" t="s">
        <v>685</v>
      </c>
      <c r="M3707" t="s">
        <v>686</v>
      </c>
      <c r="N3707" t="s">
        <v>687</v>
      </c>
      <c r="O3707" t="s">
        <v>3594</v>
      </c>
      <c r="P3707" t="s">
        <v>689</v>
      </c>
      <c r="Q3707">
        <v>35.778019999999998</v>
      </c>
      <c r="S3707" s="1">
        <v>29495</v>
      </c>
      <c r="T3707" s="3">
        <v>6817.9030000000002</v>
      </c>
      <c r="U3707" s="1">
        <v>29495</v>
      </c>
      <c r="V3707">
        <v>144078283.94689801</v>
      </c>
    </row>
    <row r="3708" spans="1:22" x14ac:dyDescent="0.55000000000000004">
      <c r="A3708" t="s">
        <v>11</v>
      </c>
      <c r="B3708" s="1">
        <v>29510</v>
      </c>
      <c r="C3708" s="2" t="s">
        <v>190</v>
      </c>
      <c r="D3708" s="2" t="s">
        <v>13894</v>
      </c>
      <c r="E3708">
        <v>807.52002000000005</v>
      </c>
      <c r="F3708">
        <v>807.52002000000005</v>
      </c>
      <c r="G3708">
        <v>807.52002000000005</v>
      </c>
      <c r="H3708">
        <v>807.52002000000005</v>
      </c>
      <c r="I3708">
        <v>807.52002000000005</v>
      </c>
      <c r="J3708">
        <v>0</v>
      </c>
      <c r="K3708">
        <v>807.52002000000005</v>
      </c>
      <c r="L3708" t="s">
        <v>685</v>
      </c>
      <c r="M3708" t="s">
        <v>686</v>
      </c>
      <c r="N3708" t="s">
        <v>687</v>
      </c>
      <c r="O3708" t="s">
        <v>3595</v>
      </c>
      <c r="P3708" t="s">
        <v>689</v>
      </c>
      <c r="Q3708">
        <v>35.778019999999998</v>
      </c>
      <c r="S3708" s="1">
        <v>29495</v>
      </c>
      <c r="T3708" s="3">
        <v>6817.9030000000002</v>
      </c>
      <c r="U3708" s="1">
        <v>29495</v>
      </c>
      <c r="V3708">
        <v>144078283.94689801</v>
      </c>
    </row>
    <row r="3709" spans="1:22" x14ac:dyDescent="0.55000000000000004">
      <c r="A3709" t="s">
        <v>11</v>
      </c>
      <c r="B3709" s="1">
        <v>29511</v>
      </c>
      <c r="C3709" s="2" t="s">
        <v>190</v>
      </c>
      <c r="D3709" s="2" t="s">
        <v>13894</v>
      </c>
      <c r="E3709">
        <v>802.76000999999997</v>
      </c>
      <c r="F3709">
        <v>802.76000999999997</v>
      </c>
      <c r="G3709">
        <v>802.76000999999997</v>
      </c>
      <c r="H3709">
        <v>802.76000999999997</v>
      </c>
      <c r="I3709">
        <v>802.76000999999997</v>
      </c>
      <c r="J3709">
        <v>0</v>
      </c>
      <c r="K3709">
        <v>802.76000999999997</v>
      </c>
      <c r="L3709" t="s">
        <v>685</v>
      </c>
      <c r="M3709" t="s">
        <v>686</v>
      </c>
      <c r="N3709" t="s">
        <v>687</v>
      </c>
      <c r="O3709" t="s">
        <v>3596</v>
      </c>
      <c r="P3709" t="s">
        <v>689</v>
      </c>
      <c r="Q3709">
        <v>35.778019999999998</v>
      </c>
      <c r="S3709" s="1">
        <v>29495</v>
      </c>
      <c r="T3709" s="3">
        <v>6817.9030000000002</v>
      </c>
      <c r="U3709" s="1">
        <v>29495</v>
      </c>
      <c r="V3709">
        <v>144078283.94689801</v>
      </c>
    </row>
    <row r="3710" spans="1:22" x14ac:dyDescent="0.55000000000000004">
      <c r="A3710" t="s">
        <v>11</v>
      </c>
      <c r="B3710" s="1">
        <v>29514</v>
      </c>
      <c r="C3710" s="2" t="s">
        <v>190</v>
      </c>
      <c r="D3710" s="2" t="s">
        <v>13894</v>
      </c>
      <c r="E3710">
        <v>808.26000999999997</v>
      </c>
      <c r="F3710">
        <v>808.26000999999997</v>
      </c>
      <c r="G3710">
        <v>808.26000999999997</v>
      </c>
      <c r="H3710">
        <v>808.26000999999997</v>
      </c>
      <c r="I3710">
        <v>808.26000999999997</v>
      </c>
      <c r="J3710">
        <v>0</v>
      </c>
      <c r="K3710">
        <v>808.26000999999997</v>
      </c>
      <c r="L3710" t="s">
        <v>685</v>
      </c>
      <c r="M3710" t="s">
        <v>686</v>
      </c>
      <c r="N3710" t="s">
        <v>687</v>
      </c>
      <c r="O3710" t="s">
        <v>3597</v>
      </c>
      <c r="P3710" t="s">
        <v>689</v>
      </c>
      <c r="Q3710">
        <v>35.778019999999998</v>
      </c>
      <c r="S3710" s="1">
        <v>29495</v>
      </c>
      <c r="T3710" s="3">
        <v>6817.9030000000002</v>
      </c>
      <c r="U3710" s="1">
        <v>29495</v>
      </c>
      <c r="V3710">
        <v>144078283.94689801</v>
      </c>
    </row>
    <row r="3711" spans="1:22" x14ac:dyDescent="0.55000000000000004">
      <c r="A3711" t="s">
        <v>11</v>
      </c>
      <c r="B3711" s="1">
        <v>29515</v>
      </c>
      <c r="C3711" s="2" t="s">
        <v>190</v>
      </c>
      <c r="D3711" s="2" t="s">
        <v>13894</v>
      </c>
      <c r="E3711">
        <v>803.39001499999995</v>
      </c>
      <c r="F3711">
        <v>803.39001499999995</v>
      </c>
      <c r="G3711">
        <v>803.39001499999995</v>
      </c>
      <c r="H3711">
        <v>803.39001499999995</v>
      </c>
      <c r="I3711">
        <v>803.39001499999995</v>
      </c>
      <c r="J3711">
        <v>0</v>
      </c>
      <c r="K3711">
        <v>803.39001499999995</v>
      </c>
      <c r="L3711" t="s">
        <v>685</v>
      </c>
      <c r="M3711" t="s">
        <v>686</v>
      </c>
      <c r="N3711" t="s">
        <v>687</v>
      </c>
      <c r="O3711" t="s">
        <v>3598</v>
      </c>
      <c r="P3711" t="s">
        <v>689</v>
      </c>
      <c r="Q3711">
        <v>35.778019999999998</v>
      </c>
      <c r="S3711" s="1">
        <v>29495</v>
      </c>
      <c r="T3711" s="3">
        <v>6817.9030000000002</v>
      </c>
      <c r="U3711" s="1">
        <v>29495</v>
      </c>
      <c r="V3711">
        <v>144078283.94689801</v>
      </c>
    </row>
    <row r="3712" spans="1:22" x14ac:dyDescent="0.55000000000000004">
      <c r="A3712" t="s">
        <v>11</v>
      </c>
      <c r="B3712" s="1">
        <v>29516</v>
      </c>
      <c r="C3712" s="2" t="s">
        <v>190</v>
      </c>
      <c r="D3712" s="2" t="s">
        <v>13894</v>
      </c>
      <c r="E3712">
        <v>804.23999000000003</v>
      </c>
      <c r="F3712">
        <v>804.23999000000003</v>
      </c>
      <c r="G3712">
        <v>804.23999000000003</v>
      </c>
      <c r="H3712">
        <v>804.23999000000003</v>
      </c>
      <c r="I3712">
        <v>804.23999000000003</v>
      </c>
      <c r="J3712">
        <v>0</v>
      </c>
      <c r="K3712">
        <v>804.23999000000003</v>
      </c>
      <c r="L3712" t="s">
        <v>685</v>
      </c>
      <c r="M3712" t="s">
        <v>686</v>
      </c>
      <c r="N3712" t="s">
        <v>687</v>
      </c>
      <c r="O3712" t="s">
        <v>3599</v>
      </c>
      <c r="P3712" t="s">
        <v>689</v>
      </c>
      <c r="Q3712">
        <v>35.778019999999998</v>
      </c>
      <c r="S3712" s="1">
        <v>29495</v>
      </c>
      <c r="T3712" s="3">
        <v>6817.9030000000002</v>
      </c>
      <c r="U3712" s="1">
        <v>29495</v>
      </c>
      <c r="V3712">
        <v>144078283.94689801</v>
      </c>
    </row>
    <row r="3713" spans="1:22" x14ac:dyDescent="0.55000000000000004">
      <c r="A3713" t="s">
        <v>11</v>
      </c>
      <c r="B3713" s="1">
        <v>29517</v>
      </c>
      <c r="C3713" s="2" t="s">
        <v>190</v>
      </c>
      <c r="D3713" s="2" t="s">
        <v>13894</v>
      </c>
      <c r="E3713">
        <v>789.75</v>
      </c>
      <c r="F3713">
        <v>789.75</v>
      </c>
      <c r="G3713">
        <v>789.75</v>
      </c>
      <c r="H3713">
        <v>789.75</v>
      </c>
      <c r="I3713">
        <v>789.75</v>
      </c>
      <c r="J3713">
        <v>0</v>
      </c>
      <c r="K3713">
        <v>789.75</v>
      </c>
      <c r="L3713" t="s">
        <v>685</v>
      </c>
      <c r="M3713" t="s">
        <v>686</v>
      </c>
      <c r="N3713" t="s">
        <v>687</v>
      </c>
      <c r="O3713" t="s">
        <v>3600</v>
      </c>
      <c r="P3713" t="s">
        <v>689</v>
      </c>
      <c r="Q3713">
        <v>35.778019999999998</v>
      </c>
      <c r="S3713" s="1">
        <v>29495</v>
      </c>
      <c r="T3713" s="3">
        <v>6817.9030000000002</v>
      </c>
      <c r="U3713" s="1">
        <v>29495</v>
      </c>
      <c r="V3713">
        <v>144078283.94689801</v>
      </c>
    </row>
    <row r="3714" spans="1:22" x14ac:dyDescent="0.55000000000000004">
      <c r="A3714" t="s">
        <v>11</v>
      </c>
      <c r="B3714" s="1">
        <v>29518</v>
      </c>
      <c r="C3714" s="2" t="s">
        <v>190</v>
      </c>
      <c r="D3714" s="2" t="s">
        <v>13894</v>
      </c>
      <c r="E3714">
        <v>791.96997099999999</v>
      </c>
      <c r="F3714">
        <v>791.96997099999999</v>
      </c>
      <c r="G3714">
        <v>791.96997099999999</v>
      </c>
      <c r="H3714">
        <v>791.96997099999999</v>
      </c>
      <c r="I3714">
        <v>791.96997099999999</v>
      </c>
      <c r="J3714">
        <v>0</v>
      </c>
      <c r="K3714">
        <v>791.96997099999999</v>
      </c>
      <c r="L3714" t="s">
        <v>685</v>
      </c>
      <c r="M3714" t="s">
        <v>686</v>
      </c>
      <c r="N3714" t="s">
        <v>687</v>
      </c>
      <c r="O3714" t="s">
        <v>3601</v>
      </c>
      <c r="P3714" t="s">
        <v>689</v>
      </c>
      <c r="Q3714">
        <v>35.778019999999998</v>
      </c>
      <c r="S3714" s="1">
        <v>29495</v>
      </c>
      <c r="T3714" s="3">
        <v>6817.9030000000002</v>
      </c>
      <c r="U3714" s="1">
        <v>29495</v>
      </c>
      <c r="V3714">
        <v>144078283.94689801</v>
      </c>
    </row>
    <row r="3715" spans="1:22" x14ac:dyDescent="0.55000000000000004">
      <c r="A3715" t="s">
        <v>11</v>
      </c>
      <c r="B3715" s="1">
        <v>29521</v>
      </c>
      <c r="C3715" s="2" t="s">
        <v>190</v>
      </c>
      <c r="D3715" s="2" t="s">
        <v>13894</v>
      </c>
      <c r="E3715">
        <v>780.54998799999998</v>
      </c>
      <c r="F3715">
        <v>780.54998799999998</v>
      </c>
      <c r="G3715">
        <v>780.54998799999998</v>
      </c>
      <c r="H3715">
        <v>780.54998799999998</v>
      </c>
      <c r="I3715">
        <v>780.54998799999998</v>
      </c>
      <c r="J3715">
        <v>0</v>
      </c>
      <c r="K3715">
        <v>780.54998799999998</v>
      </c>
      <c r="L3715" t="s">
        <v>685</v>
      </c>
      <c r="M3715" t="s">
        <v>686</v>
      </c>
      <c r="N3715" t="s">
        <v>687</v>
      </c>
      <c r="O3715" t="s">
        <v>3602</v>
      </c>
      <c r="P3715" t="s">
        <v>689</v>
      </c>
      <c r="Q3715">
        <v>35.778019999999998</v>
      </c>
      <c r="S3715" s="1">
        <v>29495</v>
      </c>
      <c r="T3715" s="3">
        <v>6817.9030000000002</v>
      </c>
      <c r="U3715" s="1">
        <v>29495</v>
      </c>
      <c r="V3715">
        <v>144078283.94689801</v>
      </c>
    </row>
    <row r="3716" spans="1:22" x14ac:dyDescent="0.55000000000000004">
      <c r="A3716" t="s">
        <v>11</v>
      </c>
      <c r="B3716" s="1">
        <v>29522</v>
      </c>
      <c r="C3716" s="2" t="s">
        <v>190</v>
      </c>
      <c r="D3716" s="2" t="s">
        <v>13894</v>
      </c>
      <c r="E3716">
        <v>780.76000999999997</v>
      </c>
      <c r="F3716">
        <v>780.76000999999997</v>
      </c>
      <c r="G3716">
        <v>780.76000999999997</v>
      </c>
      <c r="H3716">
        <v>780.76000999999997</v>
      </c>
      <c r="I3716">
        <v>780.76000999999997</v>
      </c>
      <c r="J3716">
        <v>0</v>
      </c>
      <c r="K3716">
        <v>780.76000999999997</v>
      </c>
      <c r="L3716" t="s">
        <v>685</v>
      </c>
      <c r="M3716" t="s">
        <v>686</v>
      </c>
      <c r="N3716" t="s">
        <v>687</v>
      </c>
      <c r="O3716" t="s">
        <v>3603</v>
      </c>
      <c r="P3716" t="s">
        <v>689</v>
      </c>
      <c r="Q3716">
        <v>35.778019999999998</v>
      </c>
      <c r="S3716" s="1">
        <v>29495</v>
      </c>
      <c r="T3716" s="3">
        <v>6817.9030000000002</v>
      </c>
      <c r="U3716" s="1">
        <v>29495</v>
      </c>
      <c r="V3716">
        <v>144078283.94689801</v>
      </c>
    </row>
    <row r="3717" spans="1:22" x14ac:dyDescent="0.55000000000000004">
      <c r="A3717" t="s">
        <v>11</v>
      </c>
      <c r="B3717" s="1">
        <v>29523</v>
      </c>
      <c r="C3717" s="2" t="s">
        <v>190</v>
      </c>
      <c r="D3717" s="2" t="s">
        <v>13894</v>
      </c>
      <c r="E3717">
        <v>780.34002699999996</v>
      </c>
      <c r="F3717">
        <v>780.34002699999996</v>
      </c>
      <c r="G3717">
        <v>780.34002699999996</v>
      </c>
      <c r="H3717">
        <v>780.34002699999996</v>
      </c>
      <c r="I3717">
        <v>780.34002699999996</v>
      </c>
      <c r="J3717">
        <v>0</v>
      </c>
      <c r="K3717">
        <v>780.34002699999996</v>
      </c>
      <c r="L3717" t="s">
        <v>685</v>
      </c>
      <c r="M3717" t="s">
        <v>686</v>
      </c>
      <c r="N3717" t="s">
        <v>687</v>
      </c>
      <c r="O3717" t="s">
        <v>3604</v>
      </c>
      <c r="P3717" t="s">
        <v>689</v>
      </c>
      <c r="Q3717">
        <v>35.778019999999998</v>
      </c>
      <c r="S3717" s="1">
        <v>29495</v>
      </c>
      <c r="T3717" s="3">
        <v>6817.9030000000002</v>
      </c>
      <c r="U3717" s="1">
        <v>29495</v>
      </c>
      <c r="V3717">
        <v>144078283.94689801</v>
      </c>
    </row>
    <row r="3718" spans="1:22" x14ac:dyDescent="0.55000000000000004">
      <c r="A3718" t="s">
        <v>11</v>
      </c>
      <c r="B3718" s="1">
        <v>29524</v>
      </c>
      <c r="C3718" s="2" t="s">
        <v>190</v>
      </c>
      <c r="D3718" s="2" t="s">
        <v>13894</v>
      </c>
      <c r="E3718">
        <v>770.29998799999998</v>
      </c>
      <c r="F3718">
        <v>770.29998799999998</v>
      </c>
      <c r="G3718">
        <v>770.29998799999998</v>
      </c>
      <c r="H3718">
        <v>770.29998799999998</v>
      </c>
      <c r="I3718">
        <v>770.29998799999998</v>
      </c>
      <c r="J3718">
        <v>0</v>
      </c>
      <c r="K3718">
        <v>770.29998799999998</v>
      </c>
      <c r="L3718" t="s">
        <v>685</v>
      </c>
      <c r="M3718" t="s">
        <v>686</v>
      </c>
      <c r="N3718" t="s">
        <v>687</v>
      </c>
      <c r="O3718" t="s">
        <v>3605</v>
      </c>
      <c r="P3718" t="s">
        <v>689</v>
      </c>
      <c r="Q3718">
        <v>35.778019999999998</v>
      </c>
      <c r="S3718" s="1">
        <v>29495</v>
      </c>
      <c r="T3718" s="3">
        <v>6817.9030000000002</v>
      </c>
      <c r="U3718" s="1">
        <v>29495</v>
      </c>
      <c r="V3718">
        <v>144078283.94689801</v>
      </c>
    </row>
    <row r="3719" spans="1:22" x14ac:dyDescent="0.55000000000000004">
      <c r="A3719" t="s">
        <v>11</v>
      </c>
      <c r="B3719" s="1">
        <v>29525</v>
      </c>
      <c r="C3719" s="2" t="s">
        <v>190</v>
      </c>
      <c r="D3719" s="2" t="s">
        <v>13894</v>
      </c>
      <c r="E3719">
        <v>777.48999000000003</v>
      </c>
      <c r="F3719">
        <v>777.48999000000003</v>
      </c>
      <c r="G3719">
        <v>777.48999000000003</v>
      </c>
      <c r="H3719">
        <v>777.48999000000003</v>
      </c>
      <c r="I3719">
        <v>777.48999000000003</v>
      </c>
      <c r="J3719">
        <v>0</v>
      </c>
      <c r="K3719">
        <v>777.48999000000003</v>
      </c>
      <c r="L3719" t="s">
        <v>685</v>
      </c>
      <c r="M3719" t="s">
        <v>686</v>
      </c>
      <c r="N3719" t="s">
        <v>687</v>
      </c>
      <c r="O3719" t="s">
        <v>3606</v>
      </c>
      <c r="P3719" t="s">
        <v>689</v>
      </c>
      <c r="Q3719">
        <v>35.778019999999998</v>
      </c>
      <c r="S3719" s="1">
        <v>29495</v>
      </c>
      <c r="T3719" s="3">
        <v>6817.9030000000002</v>
      </c>
      <c r="U3719" s="1">
        <v>29495</v>
      </c>
      <c r="V3719">
        <v>144078283.94689801</v>
      </c>
    </row>
    <row r="3720" spans="1:22" x14ac:dyDescent="0.55000000000000004">
      <c r="A3720" t="s">
        <v>11</v>
      </c>
      <c r="B3720" s="1">
        <v>29528</v>
      </c>
      <c r="C3720" s="2" t="s">
        <v>191</v>
      </c>
      <c r="D3720" s="2" t="s">
        <v>13894</v>
      </c>
      <c r="E3720">
        <v>786.26000999999997</v>
      </c>
      <c r="F3720">
        <v>786.26000999999997</v>
      </c>
      <c r="G3720">
        <v>786.26000999999997</v>
      </c>
      <c r="H3720">
        <v>786.26000999999997</v>
      </c>
      <c r="I3720">
        <v>786.26000999999997</v>
      </c>
      <c r="J3720">
        <v>0</v>
      </c>
      <c r="K3720">
        <v>786.26000999999997</v>
      </c>
      <c r="L3720" t="s">
        <v>685</v>
      </c>
      <c r="M3720" t="s">
        <v>686</v>
      </c>
      <c r="N3720" t="s">
        <v>687</v>
      </c>
      <c r="O3720" t="s">
        <v>3607</v>
      </c>
      <c r="P3720" t="s">
        <v>689</v>
      </c>
      <c r="Q3720">
        <v>36.073360000000001</v>
      </c>
      <c r="S3720" s="1">
        <v>29495</v>
      </c>
      <c r="T3720" s="3">
        <v>6817.9030000000002</v>
      </c>
      <c r="U3720" s="1">
        <v>29526</v>
      </c>
      <c r="V3720">
        <v>144204465.97657698</v>
      </c>
    </row>
    <row r="3721" spans="1:22" x14ac:dyDescent="0.55000000000000004">
      <c r="A3721" t="s">
        <v>11</v>
      </c>
      <c r="B3721" s="1">
        <v>29530</v>
      </c>
      <c r="C3721" s="2" t="s">
        <v>191</v>
      </c>
      <c r="D3721" s="2" t="s">
        <v>13894</v>
      </c>
      <c r="E3721">
        <v>799.79998799999998</v>
      </c>
      <c r="F3721">
        <v>799.79998799999998</v>
      </c>
      <c r="G3721">
        <v>799.79998799999998</v>
      </c>
      <c r="H3721">
        <v>799.79998799999998</v>
      </c>
      <c r="I3721">
        <v>799.79998799999998</v>
      </c>
      <c r="J3721">
        <v>0</v>
      </c>
      <c r="K3721">
        <v>799.79998799999998</v>
      </c>
      <c r="L3721" t="s">
        <v>685</v>
      </c>
      <c r="M3721" t="s">
        <v>686</v>
      </c>
      <c r="N3721" t="s">
        <v>687</v>
      </c>
      <c r="O3721" t="s">
        <v>3608</v>
      </c>
      <c r="P3721" t="s">
        <v>689</v>
      </c>
      <c r="Q3721">
        <v>36.073360000000001</v>
      </c>
      <c r="S3721" s="1">
        <v>29495</v>
      </c>
      <c r="T3721" s="3">
        <v>6817.9030000000002</v>
      </c>
      <c r="U3721" s="1">
        <v>29526</v>
      </c>
      <c r="V3721">
        <v>144204465.97657698</v>
      </c>
    </row>
    <row r="3722" spans="1:22" x14ac:dyDescent="0.55000000000000004">
      <c r="A3722" t="s">
        <v>11</v>
      </c>
      <c r="B3722" s="1">
        <v>29531</v>
      </c>
      <c r="C3722" s="2" t="s">
        <v>191</v>
      </c>
      <c r="D3722" s="2" t="s">
        <v>13894</v>
      </c>
      <c r="E3722">
        <v>785.52002000000005</v>
      </c>
      <c r="F3722">
        <v>785.52002000000005</v>
      </c>
      <c r="G3722">
        <v>785.52002000000005</v>
      </c>
      <c r="H3722">
        <v>785.52002000000005</v>
      </c>
      <c r="I3722">
        <v>785.52002000000005</v>
      </c>
      <c r="J3722">
        <v>0</v>
      </c>
      <c r="K3722">
        <v>785.52002000000005</v>
      </c>
      <c r="L3722" t="s">
        <v>685</v>
      </c>
      <c r="M3722" t="s">
        <v>686</v>
      </c>
      <c r="N3722" t="s">
        <v>687</v>
      </c>
      <c r="O3722" t="s">
        <v>3609</v>
      </c>
      <c r="P3722" t="s">
        <v>689</v>
      </c>
      <c r="Q3722">
        <v>36.073360000000001</v>
      </c>
      <c r="S3722" s="1">
        <v>29495</v>
      </c>
      <c r="T3722" s="3">
        <v>6817.9030000000002</v>
      </c>
      <c r="U3722" s="1">
        <v>29526</v>
      </c>
      <c r="V3722">
        <v>144204465.97657698</v>
      </c>
    </row>
    <row r="3723" spans="1:22" x14ac:dyDescent="0.55000000000000004">
      <c r="A3723" t="s">
        <v>11</v>
      </c>
      <c r="B3723" s="1">
        <v>29532</v>
      </c>
      <c r="C3723" s="2" t="s">
        <v>191</v>
      </c>
      <c r="D3723" s="2" t="s">
        <v>13894</v>
      </c>
      <c r="E3723">
        <v>786.15997300000004</v>
      </c>
      <c r="F3723">
        <v>786.15997300000004</v>
      </c>
      <c r="G3723">
        <v>786.15997300000004</v>
      </c>
      <c r="H3723">
        <v>786.15997300000004</v>
      </c>
      <c r="I3723">
        <v>786.15997300000004</v>
      </c>
      <c r="J3723">
        <v>0</v>
      </c>
      <c r="K3723">
        <v>786.15997300000004</v>
      </c>
      <c r="L3723" t="s">
        <v>685</v>
      </c>
      <c r="M3723" t="s">
        <v>686</v>
      </c>
      <c r="N3723" t="s">
        <v>687</v>
      </c>
      <c r="O3723" t="s">
        <v>3610</v>
      </c>
      <c r="P3723" t="s">
        <v>689</v>
      </c>
      <c r="Q3723">
        <v>36.073360000000001</v>
      </c>
      <c r="S3723" s="1">
        <v>29495</v>
      </c>
      <c r="T3723" s="3">
        <v>6817.9030000000002</v>
      </c>
      <c r="U3723" s="1">
        <v>29526</v>
      </c>
      <c r="V3723">
        <v>144204465.97657698</v>
      </c>
    </row>
    <row r="3724" spans="1:22" x14ac:dyDescent="0.55000000000000004">
      <c r="A3724" t="s">
        <v>11</v>
      </c>
      <c r="B3724" s="1">
        <v>29535</v>
      </c>
      <c r="C3724" s="2" t="s">
        <v>191</v>
      </c>
      <c r="D3724" s="2" t="s">
        <v>13894</v>
      </c>
      <c r="E3724">
        <v>788.90997300000004</v>
      </c>
      <c r="F3724">
        <v>788.90997300000004</v>
      </c>
      <c r="G3724">
        <v>788.90997300000004</v>
      </c>
      <c r="H3724">
        <v>788.90997300000004</v>
      </c>
      <c r="I3724">
        <v>788.90997300000004</v>
      </c>
      <c r="J3724">
        <v>0</v>
      </c>
      <c r="K3724">
        <v>788.90997300000004</v>
      </c>
      <c r="L3724" t="s">
        <v>685</v>
      </c>
      <c r="M3724" t="s">
        <v>686</v>
      </c>
      <c r="N3724" t="s">
        <v>687</v>
      </c>
      <c r="O3724" t="s">
        <v>3611</v>
      </c>
      <c r="P3724" t="s">
        <v>689</v>
      </c>
      <c r="Q3724">
        <v>36.073360000000001</v>
      </c>
      <c r="S3724" s="1">
        <v>29495</v>
      </c>
      <c r="T3724" s="3">
        <v>6817.9030000000002</v>
      </c>
      <c r="U3724" s="1">
        <v>29526</v>
      </c>
      <c r="V3724">
        <v>144204465.97657698</v>
      </c>
    </row>
    <row r="3725" spans="1:22" x14ac:dyDescent="0.55000000000000004">
      <c r="A3725" t="s">
        <v>11</v>
      </c>
      <c r="B3725" s="1">
        <v>29536</v>
      </c>
      <c r="C3725" s="2" t="s">
        <v>191</v>
      </c>
      <c r="D3725" s="2" t="s">
        <v>13894</v>
      </c>
      <c r="E3725">
        <v>798.95001200000002</v>
      </c>
      <c r="F3725">
        <v>798.95001200000002</v>
      </c>
      <c r="G3725">
        <v>798.95001200000002</v>
      </c>
      <c r="H3725">
        <v>798.95001200000002</v>
      </c>
      <c r="I3725">
        <v>798.95001200000002</v>
      </c>
      <c r="J3725">
        <v>0</v>
      </c>
      <c r="K3725">
        <v>798.95001200000002</v>
      </c>
      <c r="L3725" t="s">
        <v>685</v>
      </c>
      <c r="M3725" t="s">
        <v>686</v>
      </c>
      <c r="N3725" t="s">
        <v>687</v>
      </c>
      <c r="O3725" t="s">
        <v>3612</v>
      </c>
      <c r="P3725" t="s">
        <v>689</v>
      </c>
      <c r="Q3725">
        <v>36.073360000000001</v>
      </c>
      <c r="S3725" s="1">
        <v>29495</v>
      </c>
      <c r="T3725" s="3">
        <v>6817.9030000000002</v>
      </c>
      <c r="U3725" s="1">
        <v>29526</v>
      </c>
      <c r="V3725">
        <v>144204465.97657698</v>
      </c>
    </row>
    <row r="3726" spans="1:22" x14ac:dyDescent="0.55000000000000004">
      <c r="A3726" t="s">
        <v>11</v>
      </c>
      <c r="B3726" s="1">
        <v>29537</v>
      </c>
      <c r="C3726" s="2" t="s">
        <v>191</v>
      </c>
      <c r="D3726" s="2" t="s">
        <v>13894</v>
      </c>
      <c r="E3726">
        <v>818.830017</v>
      </c>
      <c r="F3726">
        <v>818.830017</v>
      </c>
      <c r="G3726">
        <v>818.830017</v>
      </c>
      <c r="H3726">
        <v>818.830017</v>
      </c>
      <c r="I3726">
        <v>818.830017</v>
      </c>
      <c r="J3726">
        <v>0</v>
      </c>
      <c r="K3726">
        <v>818.830017</v>
      </c>
      <c r="L3726" t="s">
        <v>685</v>
      </c>
      <c r="M3726" t="s">
        <v>686</v>
      </c>
      <c r="N3726" t="s">
        <v>687</v>
      </c>
      <c r="O3726" t="s">
        <v>3613</v>
      </c>
      <c r="P3726" t="s">
        <v>689</v>
      </c>
      <c r="Q3726">
        <v>36.073360000000001</v>
      </c>
      <c r="S3726" s="1">
        <v>29495</v>
      </c>
      <c r="T3726" s="3">
        <v>6817.9030000000002</v>
      </c>
      <c r="U3726" s="1">
        <v>29526</v>
      </c>
      <c r="V3726">
        <v>144204465.97657698</v>
      </c>
    </row>
    <row r="3727" spans="1:22" x14ac:dyDescent="0.55000000000000004">
      <c r="A3727" t="s">
        <v>11</v>
      </c>
      <c r="B3727" s="1">
        <v>29538</v>
      </c>
      <c r="C3727" s="2" t="s">
        <v>191</v>
      </c>
      <c r="D3727" s="2" t="s">
        <v>13894</v>
      </c>
      <c r="E3727">
        <v>830.88000499999998</v>
      </c>
      <c r="F3727">
        <v>830.88000499999998</v>
      </c>
      <c r="G3727">
        <v>830.88000499999998</v>
      </c>
      <c r="H3727">
        <v>830.88000499999998</v>
      </c>
      <c r="I3727">
        <v>830.88000499999998</v>
      </c>
      <c r="J3727">
        <v>0</v>
      </c>
      <c r="K3727">
        <v>830.88000499999998</v>
      </c>
      <c r="L3727" t="s">
        <v>685</v>
      </c>
      <c r="M3727" t="s">
        <v>686</v>
      </c>
      <c r="N3727" t="s">
        <v>687</v>
      </c>
      <c r="O3727" t="s">
        <v>3614</v>
      </c>
      <c r="P3727" t="s">
        <v>689</v>
      </c>
      <c r="Q3727">
        <v>36.073360000000001</v>
      </c>
      <c r="S3727" s="1">
        <v>29495</v>
      </c>
      <c r="T3727" s="3">
        <v>6817.9030000000002</v>
      </c>
      <c r="U3727" s="1">
        <v>29526</v>
      </c>
      <c r="V3727">
        <v>144204465.97657698</v>
      </c>
    </row>
    <row r="3728" spans="1:22" x14ac:dyDescent="0.55000000000000004">
      <c r="A3728" t="s">
        <v>11</v>
      </c>
      <c r="B3728" s="1">
        <v>29539</v>
      </c>
      <c r="C3728" s="2" t="s">
        <v>191</v>
      </c>
      <c r="D3728" s="2" t="s">
        <v>13894</v>
      </c>
      <c r="E3728">
        <v>834.90002400000003</v>
      </c>
      <c r="F3728">
        <v>834.90002400000003</v>
      </c>
      <c r="G3728">
        <v>834.90002400000003</v>
      </c>
      <c r="H3728">
        <v>834.90002400000003</v>
      </c>
      <c r="I3728">
        <v>834.90002400000003</v>
      </c>
      <c r="J3728">
        <v>0</v>
      </c>
      <c r="K3728">
        <v>834.90002400000003</v>
      </c>
      <c r="L3728" t="s">
        <v>685</v>
      </c>
      <c r="M3728" t="s">
        <v>686</v>
      </c>
      <c r="N3728" t="s">
        <v>687</v>
      </c>
      <c r="O3728" t="s">
        <v>3615</v>
      </c>
      <c r="P3728" t="s">
        <v>689</v>
      </c>
      <c r="Q3728">
        <v>36.073360000000001</v>
      </c>
      <c r="S3728" s="1">
        <v>29495</v>
      </c>
      <c r="T3728" s="3">
        <v>6817.9030000000002</v>
      </c>
      <c r="U3728" s="1">
        <v>29526</v>
      </c>
      <c r="V3728">
        <v>144204465.97657698</v>
      </c>
    </row>
    <row r="3729" spans="1:22" x14ac:dyDescent="0.55000000000000004">
      <c r="A3729" t="s">
        <v>11</v>
      </c>
      <c r="B3729" s="1">
        <v>29542</v>
      </c>
      <c r="C3729" s="2" t="s">
        <v>191</v>
      </c>
      <c r="D3729" s="2" t="s">
        <v>13894</v>
      </c>
      <c r="E3729">
        <v>838.71002199999998</v>
      </c>
      <c r="F3729">
        <v>838.71002199999998</v>
      </c>
      <c r="G3729">
        <v>838.71002199999998</v>
      </c>
      <c r="H3729">
        <v>838.71002199999998</v>
      </c>
      <c r="I3729">
        <v>838.71002199999998</v>
      </c>
      <c r="J3729">
        <v>0</v>
      </c>
      <c r="K3729">
        <v>838.71002199999998</v>
      </c>
      <c r="L3729" t="s">
        <v>685</v>
      </c>
      <c r="M3729" t="s">
        <v>686</v>
      </c>
      <c r="N3729" t="s">
        <v>687</v>
      </c>
      <c r="O3729" t="s">
        <v>3616</v>
      </c>
      <c r="P3729" t="s">
        <v>689</v>
      </c>
      <c r="Q3729">
        <v>36.073360000000001</v>
      </c>
      <c r="S3729" s="1">
        <v>29495</v>
      </c>
      <c r="T3729" s="3">
        <v>6817.9030000000002</v>
      </c>
      <c r="U3729" s="1">
        <v>29526</v>
      </c>
      <c r="V3729">
        <v>144204465.97657698</v>
      </c>
    </row>
    <row r="3730" spans="1:22" x14ac:dyDescent="0.55000000000000004">
      <c r="A3730" t="s">
        <v>11</v>
      </c>
      <c r="B3730" s="1">
        <v>29543</v>
      </c>
      <c r="C3730" s="2" t="s">
        <v>191</v>
      </c>
      <c r="D3730" s="2" t="s">
        <v>13894</v>
      </c>
      <c r="E3730">
        <v>850.96997099999999</v>
      </c>
      <c r="F3730">
        <v>850.96997099999999</v>
      </c>
      <c r="G3730">
        <v>850.96997099999999</v>
      </c>
      <c r="H3730">
        <v>850.96997099999999</v>
      </c>
      <c r="I3730">
        <v>850.96997099999999</v>
      </c>
      <c r="J3730">
        <v>0</v>
      </c>
      <c r="K3730">
        <v>850.96997099999999</v>
      </c>
      <c r="L3730" t="s">
        <v>685</v>
      </c>
      <c r="M3730" t="s">
        <v>686</v>
      </c>
      <c r="N3730" t="s">
        <v>687</v>
      </c>
      <c r="O3730" t="s">
        <v>3617</v>
      </c>
      <c r="P3730" t="s">
        <v>689</v>
      </c>
      <c r="Q3730">
        <v>36.073360000000001</v>
      </c>
      <c r="S3730" s="1">
        <v>29495</v>
      </c>
      <c r="T3730" s="3">
        <v>6817.9030000000002</v>
      </c>
      <c r="U3730" s="1">
        <v>29526</v>
      </c>
      <c r="V3730">
        <v>144204465.97657698</v>
      </c>
    </row>
    <row r="3731" spans="1:22" x14ac:dyDescent="0.55000000000000004">
      <c r="A3731" t="s">
        <v>11</v>
      </c>
      <c r="B3731" s="1">
        <v>29544</v>
      </c>
      <c r="C3731" s="2" t="s">
        <v>191</v>
      </c>
      <c r="D3731" s="2" t="s">
        <v>13894</v>
      </c>
      <c r="E3731">
        <v>847.70001200000002</v>
      </c>
      <c r="F3731">
        <v>847.70001200000002</v>
      </c>
      <c r="G3731">
        <v>847.70001200000002</v>
      </c>
      <c r="H3731">
        <v>847.70001200000002</v>
      </c>
      <c r="I3731">
        <v>847.70001200000002</v>
      </c>
      <c r="J3731">
        <v>0</v>
      </c>
      <c r="K3731">
        <v>847.70001200000002</v>
      </c>
      <c r="L3731" t="s">
        <v>685</v>
      </c>
      <c r="M3731" t="s">
        <v>686</v>
      </c>
      <c r="N3731" t="s">
        <v>687</v>
      </c>
      <c r="O3731" t="s">
        <v>3618</v>
      </c>
      <c r="P3731" t="s">
        <v>689</v>
      </c>
      <c r="Q3731">
        <v>36.073360000000001</v>
      </c>
      <c r="S3731" s="1">
        <v>29495</v>
      </c>
      <c r="T3731" s="3">
        <v>6817.9030000000002</v>
      </c>
      <c r="U3731" s="1">
        <v>29526</v>
      </c>
      <c r="V3731">
        <v>144204465.97657698</v>
      </c>
    </row>
    <row r="3732" spans="1:22" x14ac:dyDescent="0.55000000000000004">
      <c r="A3732" t="s">
        <v>11</v>
      </c>
      <c r="B3732" s="1">
        <v>29545</v>
      </c>
      <c r="C3732" s="2" t="s">
        <v>191</v>
      </c>
      <c r="D3732" s="2" t="s">
        <v>13894</v>
      </c>
      <c r="E3732">
        <v>855.40997300000004</v>
      </c>
      <c r="F3732">
        <v>855.40997300000004</v>
      </c>
      <c r="G3732">
        <v>855.40997300000004</v>
      </c>
      <c r="H3732">
        <v>855.40997300000004</v>
      </c>
      <c r="I3732">
        <v>855.40997300000004</v>
      </c>
      <c r="J3732">
        <v>0</v>
      </c>
      <c r="K3732">
        <v>855.40997300000004</v>
      </c>
      <c r="L3732" t="s">
        <v>685</v>
      </c>
      <c r="M3732" t="s">
        <v>686</v>
      </c>
      <c r="N3732" t="s">
        <v>687</v>
      </c>
      <c r="O3732" t="s">
        <v>3619</v>
      </c>
      <c r="P3732" t="s">
        <v>689</v>
      </c>
      <c r="Q3732">
        <v>36.073360000000001</v>
      </c>
      <c r="S3732" s="1">
        <v>29495</v>
      </c>
      <c r="T3732" s="3">
        <v>6817.9030000000002</v>
      </c>
      <c r="U3732" s="1">
        <v>29526</v>
      </c>
      <c r="V3732">
        <v>144204465.97657698</v>
      </c>
    </row>
    <row r="3733" spans="1:22" x14ac:dyDescent="0.55000000000000004">
      <c r="A3733" t="s">
        <v>11</v>
      </c>
      <c r="B3733" s="1">
        <v>29546</v>
      </c>
      <c r="C3733" s="2" t="s">
        <v>191</v>
      </c>
      <c r="D3733" s="2" t="s">
        <v>13894</v>
      </c>
      <c r="E3733">
        <v>847.70001200000002</v>
      </c>
      <c r="F3733">
        <v>847.70001200000002</v>
      </c>
      <c r="G3733">
        <v>847.70001200000002</v>
      </c>
      <c r="H3733">
        <v>847.70001200000002</v>
      </c>
      <c r="I3733">
        <v>847.70001200000002</v>
      </c>
      <c r="J3733">
        <v>0</v>
      </c>
      <c r="K3733">
        <v>847.70001200000002</v>
      </c>
      <c r="L3733" t="s">
        <v>685</v>
      </c>
      <c r="M3733" t="s">
        <v>686</v>
      </c>
      <c r="N3733" t="s">
        <v>687</v>
      </c>
      <c r="O3733" t="s">
        <v>3620</v>
      </c>
      <c r="P3733" t="s">
        <v>689</v>
      </c>
      <c r="Q3733">
        <v>36.073360000000001</v>
      </c>
      <c r="S3733" s="1">
        <v>29495</v>
      </c>
      <c r="T3733" s="3">
        <v>6817.9030000000002</v>
      </c>
      <c r="U3733" s="1">
        <v>29526</v>
      </c>
      <c r="V3733">
        <v>144204465.97657698</v>
      </c>
    </row>
    <row r="3734" spans="1:22" x14ac:dyDescent="0.55000000000000004">
      <c r="A3734" t="s">
        <v>11</v>
      </c>
      <c r="B3734" s="1">
        <v>29549</v>
      </c>
      <c r="C3734" s="2" t="s">
        <v>191</v>
      </c>
      <c r="D3734" s="2" t="s">
        <v>13894</v>
      </c>
      <c r="E3734">
        <v>842.40997300000004</v>
      </c>
      <c r="F3734">
        <v>842.40997300000004</v>
      </c>
      <c r="G3734">
        <v>842.40997300000004</v>
      </c>
      <c r="H3734">
        <v>842.40997300000004</v>
      </c>
      <c r="I3734">
        <v>842.40997300000004</v>
      </c>
      <c r="J3734">
        <v>0</v>
      </c>
      <c r="K3734">
        <v>842.40997300000004</v>
      </c>
      <c r="L3734" t="s">
        <v>685</v>
      </c>
      <c r="M3734" t="s">
        <v>686</v>
      </c>
      <c r="N3734" t="s">
        <v>687</v>
      </c>
      <c r="O3734" t="s">
        <v>3621</v>
      </c>
      <c r="P3734" t="s">
        <v>689</v>
      </c>
      <c r="Q3734">
        <v>36.073360000000001</v>
      </c>
      <c r="S3734" s="1">
        <v>29495</v>
      </c>
      <c r="T3734" s="3">
        <v>6817.9030000000002</v>
      </c>
      <c r="U3734" s="1">
        <v>29526</v>
      </c>
      <c r="V3734">
        <v>144204465.97657698</v>
      </c>
    </row>
    <row r="3735" spans="1:22" x14ac:dyDescent="0.55000000000000004">
      <c r="A3735" t="s">
        <v>11</v>
      </c>
      <c r="B3735" s="1">
        <v>29550</v>
      </c>
      <c r="C3735" s="2" t="s">
        <v>191</v>
      </c>
      <c r="D3735" s="2" t="s">
        <v>13894</v>
      </c>
      <c r="E3735">
        <v>849.28002900000001</v>
      </c>
      <c r="F3735">
        <v>849.28002900000001</v>
      </c>
      <c r="G3735">
        <v>849.28002900000001</v>
      </c>
      <c r="H3735">
        <v>849.28002900000001</v>
      </c>
      <c r="I3735">
        <v>849.28002900000001</v>
      </c>
      <c r="J3735">
        <v>0</v>
      </c>
      <c r="K3735">
        <v>849.28002900000001</v>
      </c>
      <c r="L3735" t="s">
        <v>685</v>
      </c>
      <c r="M3735" t="s">
        <v>686</v>
      </c>
      <c r="N3735" t="s">
        <v>687</v>
      </c>
      <c r="O3735" t="s">
        <v>3622</v>
      </c>
      <c r="P3735" t="s">
        <v>689</v>
      </c>
      <c r="Q3735">
        <v>36.073360000000001</v>
      </c>
      <c r="S3735" s="1">
        <v>29495</v>
      </c>
      <c r="T3735" s="3">
        <v>6817.9030000000002</v>
      </c>
      <c r="U3735" s="1">
        <v>29526</v>
      </c>
      <c r="V3735">
        <v>144204465.97657698</v>
      </c>
    </row>
    <row r="3736" spans="1:22" x14ac:dyDescent="0.55000000000000004">
      <c r="A3736" t="s">
        <v>11</v>
      </c>
      <c r="B3736" s="1">
        <v>29551</v>
      </c>
      <c r="C3736" s="2" t="s">
        <v>191</v>
      </c>
      <c r="D3736" s="2" t="s">
        <v>13894</v>
      </c>
      <c r="E3736">
        <v>854.15002400000003</v>
      </c>
      <c r="F3736">
        <v>854.15002400000003</v>
      </c>
      <c r="G3736">
        <v>854.15002400000003</v>
      </c>
      <c r="H3736">
        <v>854.15002400000003</v>
      </c>
      <c r="I3736">
        <v>854.15002400000003</v>
      </c>
      <c r="J3736">
        <v>0</v>
      </c>
      <c r="K3736">
        <v>854.15002400000003</v>
      </c>
      <c r="L3736" t="s">
        <v>685</v>
      </c>
      <c r="M3736" t="s">
        <v>686</v>
      </c>
      <c r="N3736" t="s">
        <v>687</v>
      </c>
      <c r="O3736" t="s">
        <v>3623</v>
      </c>
      <c r="P3736" t="s">
        <v>689</v>
      </c>
      <c r="Q3736">
        <v>36.073360000000001</v>
      </c>
      <c r="S3736" s="1">
        <v>29495</v>
      </c>
      <c r="T3736" s="3">
        <v>6817.9030000000002</v>
      </c>
      <c r="U3736" s="1">
        <v>29526</v>
      </c>
      <c r="V3736">
        <v>144204465.97657698</v>
      </c>
    </row>
    <row r="3737" spans="1:22" x14ac:dyDescent="0.55000000000000004">
      <c r="A3737" t="s">
        <v>11</v>
      </c>
      <c r="B3737" s="1">
        <v>29553</v>
      </c>
      <c r="C3737" s="2" t="s">
        <v>191</v>
      </c>
      <c r="D3737" s="2" t="s">
        <v>13894</v>
      </c>
      <c r="E3737">
        <v>856.67999299999997</v>
      </c>
      <c r="F3737">
        <v>856.67999299999997</v>
      </c>
      <c r="G3737">
        <v>856.67999299999997</v>
      </c>
      <c r="H3737">
        <v>856.67999299999997</v>
      </c>
      <c r="I3737">
        <v>856.67999299999997</v>
      </c>
      <c r="J3737">
        <v>0</v>
      </c>
      <c r="K3737">
        <v>856.67999299999997</v>
      </c>
      <c r="L3737" t="s">
        <v>685</v>
      </c>
      <c r="M3737" t="s">
        <v>686</v>
      </c>
      <c r="N3737" t="s">
        <v>687</v>
      </c>
      <c r="O3737" t="s">
        <v>3624</v>
      </c>
      <c r="P3737" t="s">
        <v>689</v>
      </c>
      <c r="Q3737">
        <v>36.073360000000001</v>
      </c>
      <c r="S3737" s="1">
        <v>29495</v>
      </c>
      <c r="T3737" s="3">
        <v>6817.9030000000002</v>
      </c>
      <c r="U3737" s="1">
        <v>29526</v>
      </c>
      <c r="V3737">
        <v>144204465.97657698</v>
      </c>
    </row>
    <row r="3738" spans="1:22" x14ac:dyDescent="0.55000000000000004">
      <c r="A3738" t="s">
        <v>11</v>
      </c>
      <c r="B3738" s="1">
        <v>29556</v>
      </c>
      <c r="C3738" s="2" t="s">
        <v>192</v>
      </c>
      <c r="D3738" s="2" t="s">
        <v>13894</v>
      </c>
      <c r="E3738">
        <v>837.02002000000005</v>
      </c>
      <c r="F3738">
        <v>837.02002000000005</v>
      </c>
      <c r="G3738">
        <v>837.02002000000005</v>
      </c>
      <c r="H3738">
        <v>837.02002000000005</v>
      </c>
      <c r="I3738">
        <v>837.02002000000005</v>
      </c>
      <c r="J3738">
        <v>0</v>
      </c>
      <c r="K3738">
        <v>837.02002000000005</v>
      </c>
      <c r="L3738" t="s">
        <v>685</v>
      </c>
      <c r="M3738" t="s">
        <v>686</v>
      </c>
      <c r="N3738" t="s">
        <v>687</v>
      </c>
      <c r="O3738" t="s">
        <v>3625</v>
      </c>
      <c r="P3738" t="s">
        <v>689</v>
      </c>
      <c r="Q3738">
        <v>36.410890000000002</v>
      </c>
      <c r="S3738" s="1">
        <v>29495</v>
      </c>
      <c r="T3738" s="3">
        <v>6817.9030000000002</v>
      </c>
      <c r="U3738" s="1">
        <v>29556</v>
      </c>
      <c r="V3738">
        <v>144232002.03491101</v>
      </c>
    </row>
    <row r="3739" spans="1:22" x14ac:dyDescent="0.55000000000000004">
      <c r="A3739" t="s">
        <v>11</v>
      </c>
      <c r="B3739" s="1">
        <v>29557</v>
      </c>
      <c r="C3739" s="2" t="s">
        <v>192</v>
      </c>
      <c r="D3739" s="2" t="s">
        <v>13894</v>
      </c>
      <c r="E3739">
        <v>834.36999500000002</v>
      </c>
      <c r="F3739">
        <v>834.36999500000002</v>
      </c>
      <c r="G3739">
        <v>834.36999500000002</v>
      </c>
      <c r="H3739">
        <v>834.36999500000002</v>
      </c>
      <c r="I3739">
        <v>834.36999500000002</v>
      </c>
      <c r="J3739">
        <v>0</v>
      </c>
      <c r="K3739">
        <v>834.36999500000002</v>
      </c>
      <c r="L3739" t="s">
        <v>685</v>
      </c>
      <c r="M3739" t="s">
        <v>686</v>
      </c>
      <c r="N3739" t="s">
        <v>687</v>
      </c>
      <c r="O3739" t="s">
        <v>3626</v>
      </c>
      <c r="P3739" t="s">
        <v>689</v>
      </c>
      <c r="Q3739">
        <v>36.410890000000002</v>
      </c>
      <c r="S3739" s="1">
        <v>29495</v>
      </c>
      <c r="T3739" s="3">
        <v>6817.9030000000002</v>
      </c>
      <c r="U3739" s="1">
        <v>29556</v>
      </c>
      <c r="V3739">
        <v>144232002.03491101</v>
      </c>
    </row>
    <row r="3740" spans="1:22" x14ac:dyDescent="0.55000000000000004">
      <c r="A3740" t="s">
        <v>11</v>
      </c>
      <c r="B3740" s="1">
        <v>29558</v>
      </c>
      <c r="C3740" s="2" t="s">
        <v>192</v>
      </c>
      <c r="D3740" s="2" t="s">
        <v>13894</v>
      </c>
      <c r="E3740">
        <v>833.32000700000003</v>
      </c>
      <c r="F3740">
        <v>833.32000700000003</v>
      </c>
      <c r="G3740">
        <v>833.32000700000003</v>
      </c>
      <c r="H3740">
        <v>833.32000700000003</v>
      </c>
      <c r="I3740">
        <v>833.32000700000003</v>
      </c>
      <c r="J3740">
        <v>0</v>
      </c>
      <c r="K3740">
        <v>833.32000700000003</v>
      </c>
      <c r="L3740" t="s">
        <v>685</v>
      </c>
      <c r="M3740" t="s">
        <v>686</v>
      </c>
      <c r="N3740" t="s">
        <v>687</v>
      </c>
      <c r="O3740" t="s">
        <v>3627</v>
      </c>
      <c r="P3740" t="s">
        <v>689</v>
      </c>
      <c r="Q3740">
        <v>36.410890000000002</v>
      </c>
      <c r="S3740" s="1">
        <v>29495</v>
      </c>
      <c r="T3740" s="3">
        <v>6817.9030000000002</v>
      </c>
      <c r="U3740" s="1">
        <v>29556</v>
      </c>
      <c r="V3740">
        <v>144232002.03491101</v>
      </c>
    </row>
    <row r="3741" spans="1:22" x14ac:dyDescent="0.55000000000000004">
      <c r="A3741" t="s">
        <v>11</v>
      </c>
      <c r="B3741" s="1">
        <v>29559</v>
      </c>
      <c r="C3741" s="2" t="s">
        <v>192</v>
      </c>
      <c r="D3741" s="2" t="s">
        <v>13894</v>
      </c>
      <c r="E3741">
        <v>831.09997599999997</v>
      </c>
      <c r="F3741">
        <v>831.09997599999997</v>
      </c>
      <c r="G3741">
        <v>831.09997599999997</v>
      </c>
      <c r="H3741">
        <v>831.09997599999997</v>
      </c>
      <c r="I3741">
        <v>831.09997599999997</v>
      </c>
      <c r="J3741">
        <v>0</v>
      </c>
      <c r="K3741">
        <v>831.09997599999997</v>
      </c>
      <c r="L3741" t="s">
        <v>685</v>
      </c>
      <c r="M3741" t="s">
        <v>686</v>
      </c>
      <c r="N3741" t="s">
        <v>687</v>
      </c>
      <c r="O3741" t="s">
        <v>3628</v>
      </c>
      <c r="P3741" t="s">
        <v>689</v>
      </c>
      <c r="Q3741">
        <v>36.410890000000002</v>
      </c>
      <c r="S3741" s="1">
        <v>29495</v>
      </c>
      <c r="T3741" s="3">
        <v>6817.9030000000002</v>
      </c>
      <c r="U3741" s="1">
        <v>29556</v>
      </c>
      <c r="V3741">
        <v>144232002.03491101</v>
      </c>
    </row>
    <row r="3742" spans="1:22" x14ac:dyDescent="0.55000000000000004">
      <c r="A3742" t="s">
        <v>11</v>
      </c>
      <c r="B3742" s="1">
        <v>29560</v>
      </c>
      <c r="C3742" s="2" t="s">
        <v>192</v>
      </c>
      <c r="D3742" s="2" t="s">
        <v>13894</v>
      </c>
      <c r="E3742">
        <v>815.86999500000002</v>
      </c>
      <c r="F3742">
        <v>815.86999500000002</v>
      </c>
      <c r="G3742">
        <v>815.86999500000002</v>
      </c>
      <c r="H3742">
        <v>815.86999500000002</v>
      </c>
      <c r="I3742">
        <v>815.86999500000002</v>
      </c>
      <c r="J3742">
        <v>0</v>
      </c>
      <c r="K3742">
        <v>815.86999500000002</v>
      </c>
      <c r="L3742" t="s">
        <v>685</v>
      </c>
      <c r="M3742" t="s">
        <v>686</v>
      </c>
      <c r="N3742" t="s">
        <v>687</v>
      </c>
      <c r="O3742" t="s">
        <v>3629</v>
      </c>
      <c r="P3742" t="s">
        <v>689</v>
      </c>
      <c r="Q3742">
        <v>36.410890000000002</v>
      </c>
      <c r="S3742" s="1">
        <v>29495</v>
      </c>
      <c r="T3742" s="3">
        <v>6817.9030000000002</v>
      </c>
      <c r="U3742" s="1">
        <v>29556</v>
      </c>
      <c r="V3742">
        <v>144232002.03491101</v>
      </c>
    </row>
    <row r="3743" spans="1:22" x14ac:dyDescent="0.55000000000000004">
      <c r="A3743" t="s">
        <v>11</v>
      </c>
      <c r="B3743" s="1">
        <v>29563</v>
      </c>
      <c r="C3743" s="2" t="s">
        <v>192</v>
      </c>
      <c r="D3743" s="2" t="s">
        <v>13894</v>
      </c>
      <c r="E3743">
        <v>794.29998799999998</v>
      </c>
      <c r="F3743">
        <v>794.29998799999998</v>
      </c>
      <c r="G3743">
        <v>794.29998799999998</v>
      </c>
      <c r="H3743">
        <v>794.29998799999998</v>
      </c>
      <c r="I3743">
        <v>794.29998799999998</v>
      </c>
      <c r="J3743">
        <v>0</v>
      </c>
      <c r="K3743">
        <v>794.29998799999998</v>
      </c>
      <c r="L3743" t="s">
        <v>685</v>
      </c>
      <c r="M3743" t="s">
        <v>686</v>
      </c>
      <c r="N3743" t="s">
        <v>687</v>
      </c>
      <c r="O3743" t="s">
        <v>3630</v>
      </c>
      <c r="P3743" t="s">
        <v>689</v>
      </c>
      <c r="Q3743">
        <v>36.410890000000002</v>
      </c>
      <c r="S3743" s="1">
        <v>29495</v>
      </c>
      <c r="T3743" s="3">
        <v>6817.9030000000002</v>
      </c>
      <c r="U3743" s="1">
        <v>29556</v>
      </c>
      <c r="V3743">
        <v>144232002.03491101</v>
      </c>
    </row>
    <row r="3744" spans="1:22" x14ac:dyDescent="0.55000000000000004">
      <c r="A3744" t="s">
        <v>11</v>
      </c>
      <c r="B3744" s="1">
        <v>29564</v>
      </c>
      <c r="C3744" s="2" t="s">
        <v>192</v>
      </c>
      <c r="D3744" s="2" t="s">
        <v>13894</v>
      </c>
      <c r="E3744">
        <v>793.45001200000002</v>
      </c>
      <c r="F3744">
        <v>793.45001200000002</v>
      </c>
      <c r="G3744">
        <v>793.45001200000002</v>
      </c>
      <c r="H3744">
        <v>793.45001200000002</v>
      </c>
      <c r="I3744">
        <v>793.45001200000002</v>
      </c>
      <c r="J3744">
        <v>0</v>
      </c>
      <c r="K3744">
        <v>793.45001200000002</v>
      </c>
      <c r="L3744" t="s">
        <v>685</v>
      </c>
      <c r="M3744" t="s">
        <v>686</v>
      </c>
      <c r="N3744" t="s">
        <v>687</v>
      </c>
      <c r="O3744" t="s">
        <v>3631</v>
      </c>
      <c r="P3744" t="s">
        <v>689</v>
      </c>
      <c r="Q3744">
        <v>36.410890000000002</v>
      </c>
      <c r="S3744" s="1">
        <v>29495</v>
      </c>
      <c r="T3744" s="3">
        <v>6817.9030000000002</v>
      </c>
      <c r="U3744" s="1">
        <v>29556</v>
      </c>
      <c r="V3744">
        <v>144232002.03491101</v>
      </c>
    </row>
    <row r="3745" spans="1:22" x14ac:dyDescent="0.55000000000000004">
      <c r="A3745" t="s">
        <v>11</v>
      </c>
      <c r="B3745" s="1">
        <v>29565</v>
      </c>
      <c r="C3745" s="2" t="s">
        <v>192</v>
      </c>
      <c r="D3745" s="2" t="s">
        <v>13894</v>
      </c>
      <c r="E3745">
        <v>780.13000499999998</v>
      </c>
      <c r="F3745">
        <v>780.13000499999998</v>
      </c>
      <c r="G3745">
        <v>780.13000499999998</v>
      </c>
      <c r="H3745">
        <v>780.13000499999998</v>
      </c>
      <c r="I3745">
        <v>780.13000499999998</v>
      </c>
      <c r="J3745">
        <v>0</v>
      </c>
      <c r="K3745">
        <v>780.13000499999998</v>
      </c>
      <c r="L3745" t="s">
        <v>685</v>
      </c>
      <c r="M3745" t="s">
        <v>686</v>
      </c>
      <c r="N3745" t="s">
        <v>687</v>
      </c>
      <c r="O3745" t="s">
        <v>3632</v>
      </c>
      <c r="P3745" t="s">
        <v>689</v>
      </c>
      <c r="Q3745">
        <v>36.410890000000002</v>
      </c>
      <c r="S3745" s="1">
        <v>29495</v>
      </c>
      <c r="T3745" s="3">
        <v>6817.9030000000002</v>
      </c>
      <c r="U3745" s="1">
        <v>29556</v>
      </c>
      <c r="V3745">
        <v>144232002.03491101</v>
      </c>
    </row>
    <row r="3746" spans="1:22" x14ac:dyDescent="0.55000000000000004">
      <c r="A3746" t="s">
        <v>11</v>
      </c>
      <c r="B3746" s="1">
        <v>29566</v>
      </c>
      <c r="C3746" s="2" t="s">
        <v>192</v>
      </c>
      <c r="D3746" s="2" t="s">
        <v>13894</v>
      </c>
      <c r="E3746">
        <v>773.04998799999998</v>
      </c>
      <c r="F3746">
        <v>773.04998799999998</v>
      </c>
      <c r="G3746">
        <v>773.04998799999998</v>
      </c>
      <c r="H3746">
        <v>773.04998799999998</v>
      </c>
      <c r="I3746">
        <v>773.04998799999998</v>
      </c>
      <c r="J3746">
        <v>0</v>
      </c>
      <c r="K3746">
        <v>773.04998799999998</v>
      </c>
      <c r="L3746" t="s">
        <v>685</v>
      </c>
      <c r="M3746" t="s">
        <v>686</v>
      </c>
      <c r="N3746" t="s">
        <v>687</v>
      </c>
      <c r="O3746" t="s">
        <v>3633</v>
      </c>
      <c r="P3746" t="s">
        <v>689</v>
      </c>
      <c r="Q3746">
        <v>36.410890000000002</v>
      </c>
      <c r="S3746" s="1">
        <v>29495</v>
      </c>
      <c r="T3746" s="3">
        <v>6817.9030000000002</v>
      </c>
      <c r="U3746" s="1">
        <v>29556</v>
      </c>
      <c r="V3746">
        <v>144232002.03491101</v>
      </c>
    </row>
    <row r="3747" spans="1:22" x14ac:dyDescent="0.55000000000000004">
      <c r="A3747" t="s">
        <v>11</v>
      </c>
      <c r="B3747" s="1">
        <v>29567</v>
      </c>
      <c r="C3747" s="2" t="s">
        <v>192</v>
      </c>
      <c r="D3747" s="2" t="s">
        <v>13894</v>
      </c>
      <c r="E3747">
        <v>784.15002400000003</v>
      </c>
      <c r="F3747">
        <v>784.15002400000003</v>
      </c>
      <c r="G3747">
        <v>784.15002400000003</v>
      </c>
      <c r="H3747">
        <v>784.15002400000003</v>
      </c>
      <c r="I3747">
        <v>784.15002400000003</v>
      </c>
      <c r="J3747">
        <v>0</v>
      </c>
      <c r="K3747">
        <v>784.15002400000003</v>
      </c>
      <c r="L3747" t="s">
        <v>685</v>
      </c>
      <c r="M3747" t="s">
        <v>686</v>
      </c>
      <c r="N3747" t="s">
        <v>687</v>
      </c>
      <c r="O3747" t="s">
        <v>3634</v>
      </c>
      <c r="P3747" t="s">
        <v>689</v>
      </c>
      <c r="Q3747">
        <v>36.410890000000002</v>
      </c>
      <c r="S3747" s="1">
        <v>29495</v>
      </c>
      <c r="T3747" s="3">
        <v>6817.9030000000002</v>
      </c>
      <c r="U3747" s="1">
        <v>29556</v>
      </c>
      <c r="V3747">
        <v>144232002.03491101</v>
      </c>
    </row>
    <row r="3748" spans="1:22" x14ac:dyDescent="0.55000000000000004">
      <c r="A3748" t="s">
        <v>11</v>
      </c>
      <c r="B3748" s="1">
        <v>29570</v>
      </c>
      <c r="C3748" s="2" t="s">
        <v>192</v>
      </c>
      <c r="D3748" s="2" t="s">
        <v>13894</v>
      </c>
      <c r="E3748">
        <v>785.72997999999995</v>
      </c>
      <c r="F3748">
        <v>785.72997999999995</v>
      </c>
      <c r="G3748">
        <v>785.72997999999995</v>
      </c>
      <c r="H3748">
        <v>785.72997999999995</v>
      </c>
      <c r="I3748">
        <v>785.72997999999995</v>
      </c>
      <c r="J3748">
        <v>0</v>
      </c>
      <c r="K3748">
        <v>785.72997999999995</v>
      </c>
      <c r="L3748" t="s">
        <v>685</v>
      </c>
      <c r="M3748" t="s">
        <v>686</v>
      </c>
      <c r="N3748" t="s">
        <v>687</v>
      </c>
      <c r="O3748" t="s">
        <v>3635</v>
      </c>
      <c r="P3748" t="s">
        <v>689</v>
      </c>
      <c r="Q3748">
        <v>36.410890000000002</v>
      </c>
      <c r="S3748" s="1">
        <v>29495</v>
      </c>
      <c r="T3748" s="3">
        <v>6817.9030000000002</v>
      </c>
      <c r="U3748" s="1">
        <v>29556</v>
      </c>
      <c r="V3748">
        <v>144232002.03491101</v>
      </c>
    </row>
    <row r="3749" spans="1:22" x14ac:dyDescent="0.55000000000000004">
      <c r="A3749" t="s">
        <v>11</v>
      </c>
      <c r="B3749" s="1">
        <v>29571</v>
      </c>
      <c r="C3749" s="2" t="s">
        <v>192</v>
      </c>
      <c r="D3749" s="2" t="s">
        <v>13894</v>
      </c>
      <c r="E3749">
        <v>791.65997300000004</v>
      </c>
      <c r="F3749">
        <v>791.65997300000004</v>
      </c>
      <c r="G3749">
        <v>791.65997300000004</v>
      </c>
      <c r="H3749">
        <v>791.65997300000004</v>
      </c>
      <c r="I3749">
        <v>791.65997300000004</v>
      </c>
      <c r="J3749">
        <v>0</v>
      </c>
      <c r="K3749">
        <v>791.65997300000004</v>
      </c>
      <c r="L3749" t="s">
        <v>685</v>
      </c>
      <c r="M3749" t="s">
        <v>686</v>
      </c>
      <c r="N3749" t="s">
        <v>687</v>
      </c>
      <c r="O3749" t="s">
        <v>3636</v>
      </c>
      <c r="P3749" t="s">
        <v>689</v>
      </c>
      <c r="Q3749">
        <v>36.410890000000002</v>
      </c>
      <c r="S3749" s="1">
        <v>29495</v>
      </c>
      <c r="T3749" s="3">
        <v>6817.9030000000002</v>
      </c>
      <c r="U3749" s="1">
        <v>29556</v>
      </c>
      <c r="V3749">
        <v>144232002.03491101</v>
      </c>
    </row>
    <row r="3750" spans="1:22" x14ac:dyDescent="0.55000000000000004">
      <c r="A3750" t="s">
        <v>11</v>
      </c>
      <c r="B3750" s="1">
        <v>29572</v>
      </c>
      <c r="C3750" s="2" t="s">
        <v>192</v>
      </c>
      <c r="D3750" s="2" t="s">
        <v>13894</v>
      </c>
      <c r="E3750">
        <v>804.97997999999995</v>
      </c>
      <c r="F3750">
        <v>804.97997999999995</v>
      </c>
      <c r="G3750">
        <v>804.97997999999995</v>
      </c>
      <c r="H3750">
        <v>804.97997999999995</v>
      </c>
      <c r="I3750">
        <v>804.97997999999995</v>
      </c>
      <c r="J3750">
        <v>0</v>
      </c>
      <c r="K3750">
        <v>804.97997999999995</v>
      </c>
      <c r="L3750" t="s">
        <v>685</v>
      </c>
      <c r="M3750" t="s">
        <v>686</v>
      </c>
      <c r="N3750" t="s">
        <v>687</v>
      </c>
      <c r="O3750" t="s">
        <v>3637</v>
      </c>
      <c r="P3750" t="s">
        <v>689</v>
      </c>
      <c r="Q3750">
        <v>36.410890000000002</v>
      </c>
      <c r="S3750" s="1">
        <v>29495</v>
      </c>
      <c r="T3750" s="3">
        <v>6817.9030000000002</v>
      </c>
      <c r="U3750" s="1">
        <v>29556</v>
      </c>
      <c r="V3750">
        <v>144232002.03491101</v>
      </c>
    </row>
    <row r="3751" spans="1:22" x14ac:dyDescent="0.55000000000000004">
      <c r="A3751" t="s">
        <v>11</v>
      </c>
      <c r="B3751" s="1">
        <v>29573</v>
      </c>
      <c r="C3751" s="2" t="s">
        <v>192</v>
      </c>
      <c r="D3751" s="2" t="s">
        <v>13894</v>
      </c>
      <c r="E3751">
        <v>807.830017</v>
      </c>
      <c r="F3751">
        <v>807.830017</v>
      </c>
      <c r="G3751">
        <v>807.830017</v>
      </c>
      <c r="H3751">
        <v>807.830017</v>
      </c>
      <c r="I3751">
        <v>807.830017</v>
      </c>
      <c r="J3751">
        <v>0</v>
      </c>
      <c r="K3751">
        <v>807.830017</v>
      </c>
      <c r="L3751" t="s">
        <v>685</v>
      </c>
      <c r="M3751" t="s">
        <v>686</v>
      </c>
      <c r="N3751" t="s">
        <v>687</v>
      </c>
      <c r="O3751" t="s">
        <v>3638</v>
      </c>
      <c r="P3751" t="s">
        <v>689</v>
      </c>
      <c r="Q3751">
        <v>36.410890000000002</v>
      </c>
      <c r="S3751" s="1">
        <v>29495</v>
      </c>
      <c r="T3751" s="3">
        <v>6817.9030000000002</v>
      </c>
      <c r="U3751" s="1">
        <v>29556</v>
      </c>
      <c r="V3751">
        <v>144232002.03491101</v>
      </c>
    </row>
    <row r="3752" spans="1:22" x14ac:dyDescent="0.55000000000000004">
      <c r="A3752" t="s">
        <v>11</v>
      </c>
      <c r="B3752" s="1">
        <v>29574</v>
      </c>
      <c r="C3752" s="2" t="s">
        <v>192</v>
      </c>
      <c r="D3752" s="2" t="s">
        <v>13894</v>
      </c>
      <c r="E3752">
        <v>812.70001200000002</v>
      </c>
      <c r="F3752">
        <v>812.70001200000002</v>
      </c>
      <c r="G3752">
        <v>812.70001200000002</v>
      </c>
      <c r="H3752">
        <v>812.70001200000002</v>
      </c>
      <c r="I3752">
        <v>812.70001200000002</v>
      </c>
      <c r="J3752">
        <v>0</v>
      </c>
      <c r="K3752">
        <v>812.70001200000002</v>
      </c>
      <c r="L3752" t="s">
        <v>685</v>
      </c>
      <c r="M3752" t="s">
        <v>686</v>
      </c>
      <c r="N3752" t="s">
        <v>687</v>
      </c>
      <c r="O3752" t="s">
        <v>3639</v>
      </c>
      <c r="P3752" t="s">
        <v>689</v>
      </c>
      <c r="Q3752">
        <v>36.410890000000002</v>
      </c>
      <c r="S3752" s="1">
        <v>29495</v>
      </c>
      <c r="T3752" s="3">
        <v>6817.9030000000002</v>
      </c>
      <c r="U3752" s="1">
        <v>29556</v>
      </c>
      <c r="V3752">
        <v>144232002.03491101</v>
      </c>
    </row>
    <row r="3753" spans="1:22" x14ac:dyDescent="0.55000000000000004">
      <c r="A3753" t="s">
        <v>11</v>
      </c>
      <c r="B3753" s="1">
        <v>29577</v>
      </c>
      <c r="C3753" s="2" t="s">
        <v>192</v>
      </c>
      <c r="D3753" s="2" t="s">
        <v>13894</v>
      </c>
      <c r="E3753">
        <v>824.11999500000002</v>
      </c>
      <c r="F3753">
        <v>824.11999500000002</v>
      </c>
      <c r="G3753">
        <v>824.11999500000002</v>
      </c>
      <c r="H3753">
        <v>824.11999500000002</v>
      </c>
      <c r="I3753">
        <v>824.11999500000002</v>
      </c>
      <c r="J3753">
        <v>0</v>
      </c>
      <c r="K3753">
        <v>824.11999500000002</v>
      </c>
      <c r="L3753" t="s">
        <v>685</v>
      </c>
      <c r="M3753" t="s">
        <v>686</v>
      </c>
      <c r="N3753" t="s">
        <v>687</v>
      </c>
      <c r="O3753" t="s">
        <v>3640</v>
      </c>
      <c r="P3753" t="s">
        <v>689</v>
      </c>
      <c r="Q3753">
        <v>36.410890000000002</v>
      </c>
      <c r="S3753" s="1">
        <v>29495</v>
      </c>
      <c r="T3753" s="3">
        <v>6817.9030000000002</v>
      </c>
      <c r="U3753" s="1">
        <v>29556</v>
      </c>
      <c r="V3753">
        <v>144232002.03491101</v>
      </c>
    </row>
    <row r="3754" spans="1:22" x14ac:dyDescent="0.55000000000000004">
      <c r="A3754" t="s">
        <v>11</v>
      </c>
      <c r="B3754" s="1">
        <v>29578</v>
      </c>
      <c r="C3754" s="2" t="s">
        <v>192</v>
      </c>
      <c r="D3754" s="2" t="s">
        <v>13894</v>
      </c>
      <c r="E3754">
        <v>820.94000200000005</v>
      </c>
      <c r="F3754">
        <v>820.94000200000005</v>
      </c>
      <c r="G3754">
        <v>820.94000200000005</v>
      </c>
      <c r="H3754">
        <v>820.94000200000005</v>
      </c>
      <c r="I3754">
        <v>820.94000200000005</v>
      </c>
      <c r="J3754">
        <v>0</v>
      </c>
      <c r="K3754">
        <v>820.94000200000005</v>
      </c>
      <c r="L3754" t="s">
        <v>685</v>
      </c>
      <c r="M3754" t="s">
        <v>686</v>
      </c>
      <c r="N3754" t="s">
        <v>687</v>
      </c>
      <c r="O3754" t="s">
        <v>3641</v>
      </c>
      <c r="P3754" t="s">
        <v>689</v>
      </c>
      <c r="Q3754">
        <v>36.410890000000002</v>
      </c>
      <c r="S3754" s="1">
        <v>29495</v>
      </c>
      <c r="T3754" s="3">
        <v>6817.9030000000002</v>
      </c>
      <c r="U3754" s="1">
        <v>29556</v>
      </c>
      <c r="V3754">
        <v>144232002.03491101</v>
      </c>
    </row>
    <row r="3755" spans="1:22" x14ac:dyDescent="0.55000000000000004">
      <c r="A3755" t="s">
        <v>11</v>
      </c>
      <c r="B3755" s="1">
        <v>29579</v>
      </c>
      <c r="C3755" s="2" t="s">
        <v>192</v>
      </c>
      <c r="D3755" s="2" t="s">
        <v>13894</v>
      </c>
      <c r="E3755">
        <v>824.21997099999999</v>
      </c>
      <c r="F3755">
        <v>824.21997099999999</v>
      </c>
      <c r="G3755">
        <v>824.21997099999999</v>
      </c>
      <c r="H3755">
        <v>824.21997099999999</v>
      </c>
      <c r="I3755">
        <v>824.21997099999999</v>
      </c>
      <c r="J3755">
        <v>0</v>
      </c>
      <c r="K3755">
        <v>824.21997099999999</v>
      </c>
      <c r="L3755" t="s">
        <v>685</v>
      </c>
      <c r="M3755" t="s">
        <v>686</v>
      </c>
      <c r="N3755" t="s">
        <v>687</v>
      </c>
      <c r="O3755" t="s">
        <v>3642</v>
      </c>
      <c r="P3755" t="s">
        <v>689</v>
      </c>
      <c r="Q3755">
        <v>36.410890000000002</v>
      </c>
      <c r="S3755" s="1">
        <v>29495</v>
      </c>
      <c r="T3755" s="3">
        <v>6817.9030000000002</v>
      </c>
      <c r="U3755" s="1">
        <v>29556</v>
      </c>
      <c r="V3755">
        <v>144232002.03491101</v>
      </c>
    </row>
    <row r="3756" spans="1:22" x14ac:dyDescent="0.55000000000000004">
      <c r="A3756" t="s">
        <v>11</v>
      </c>
      <c r="B3756" s="1">
        <v>29581</v>
      </c>
      <c r="C3756" s="2" t="s">
        <v>192</v>
      </c>
      <c r="D3756" s="2" t="s">
        <v>13894</v>
      </c>
      <c r="E3756">
        <v>827.71002199999998</v>
      </c>
      <c r="F3756">
        <v>827.71002199999998</v>
      </c>
      <c r="G3756">
        <v>827.71002199999998</v>
      </c>
      <c r="H3756">
        <v>827.71002199999998</v>
      </c>
      <c r="I3756">
        <v>827.71002199999998</v>
      </c>
      <c r="J3756">
        <v>0</v>
      </c>
      <c r="K3756">
        <v>827.71002199999998</v>
      </c>
      <c r="L3756" t="s">
        <v>685</v>
      </c>
      <c r="M3756" t="s">
        <v>686</v>
      </c>
      <c r="N3756" t="s">
        <v>687</v>
      </c>
      <c r="O3756" t="s">
        <v>3643</v>
      </c>
      <c r="P3756" t="s">
        <v>689</v>
      </c>
      <c r="Q3756">
        <v>36.410890000000002</v>
      </c>
      <c r="S3756" s="1">
        <v>29495</v>
      </c>
      <c r="T3756" s="3">
        <v>6817.9030000000002</v>
      </c>
      <c r="U3756" s="1">
        <v>29556</v>
      </c>
      <c r="V3756">
        <v>144232002.03491101</v>
      </c>
    </row>
    <row r="3757" spans="1:22" x14ac:dyDescent="0.55000000000000004">
      <c r="A3757" t="s">
        <v>11</v>
      </c>
      <c r="B3757" s="1">
        <v>29584</v>
      </c>
      <c r="C3757" s="2" t="s">
        <v>192</v>
      </c>
      <c r="D3757" s="2" t="s">
        <v>13894</v>
      </c>
      <c r="E3757">
        <v>818.830017</v>
      </c>
      <c r="F3757">
        <v>818.830017</v>
      </c>
      <c r="G3757">
        <v>818.830017</v>
      </c>
      <c r="H3757">
        <v>818.830017</v>
      </c>
      <c r="I3757">
        <v>818.830017</v>
      </c>
      <c r="J3757">
        <v>0</v>
      </c>
      <c r="K3757">
        <v>818.830017</v>
      </c>
      <c r="L3757" t="s">
        <v>685</v>
      </c>
      <c r="M3757" t="s">
        <v>686</v>
      </c>
      <c r="N3757" t="s">
        <v>687</v>
      </c>
      <c r="O3757" t="s">
        <v>3644</v>
      </c>
      <c r="P3757" t="s">
        <v>689</v>
      </c>
      <c r="Q3757">
        <v>36.410890000000002</v>
      </c>
      <c r="S3757" s="1">
        <v>29495</v>
      </c>
      <c r="T3757" s="3">
        <v>6817.9030000000002</v>
      </c>
      <c r="U3757" s="1">
        <v>29556</v>
      </c>
      <c r="V3757">
        <v>144232002.03491101</v>
      </c>
    </row>
    <row r="3758" spans="1:22" x14ac:dyDescent="0.55000000000000004">
      <c r="A3758" t="s">
        <v>11</v>
      </c>
      <c r="B3758" s="1">
        <v>29585</v>
      </c>
      <c r="C3758" s="2" t="s">
        <v>192</v>
      </c>
      <c r="D3758" s="2" t="s">
        <v>13894</v>
      </c>
      <c r="E3758">
        <v>820.30999799999995</v>
      </c>
      <c r="F3758">
        <v>820.30999799999995</v>
      </c>
      <c r="G3758">
        <v>820.30999799999995</v>
      </c>
      <c r="H3758">
        <v>820.30999799999995</v>
      </c>
      <c r="I3758">
        <v>820.30999799999995</v>
      </c>
      <c r="J3758">
        <v>0</v>
      </c>
      <c r="K3758">
        <v>820.30999799999995</v>
      </c>
      <c r="L3758" t="s">
        <v>685</v>
      </c>
      <c r="M3758" t="s">
        <v>686</v>
      </c>
      <c r="N3758" t="s">
        <v>687</v>
      </c>
      <c r="O3758" t="s">
        <v>3645</v>
      </c>
      <c r="P3758" t="s">
        <v>689</v>
      </c>
      <c r="Q3758">
        <v>36.410890000000002</v>
      </c>
      <c r="S3758" s="1">
        <v>29495</v>
      </c>
      <c r="T3758" s="3">
        <v>6817.9030000000002</v>
      </c>
      <c r="U3758" s="1">
        <v>29556</v>
      </c>
      <c r="V3758">
        <v>144232002.03491101</v>
      </c>
    </row>
    <row r="3759" spans="1:22" x14ac:dyDescent="0.55000000000000004">
      <c r="A3759" t="s">
        <v>11</v>
      </c>
      <c r="B3759" s="1">
        <v>29586</v>
      </c>
      <c r="C3759" s="2" t="s">
        <v>192</v>
      </c>
      <c r="D3759" s="2" t="s">
        <v>13894</v>
      </c>
      <c r="E3759">
        <v>823.27002000000005</v>
      </c>
      <c r="F3759">
        <v>823.27002000000005</v>
      </c>
      <c r="G3759">
        <v>823.27002000000005</v>
      </c>
      <c r="H3759">
        <v>823.27002000000005</v>
      </c>
      <c r="I3759">
        <v>823.27002000000005</v>
      </c>
      <c r="J3759">
        <v>0</v>
      </c>
      <c r="K3759">
        <v>823.27002000000005</v>
      </c>
      <c r="L3759" t="s">
        <v>685</v>
      </c>
      <c r="M3759" t="s">
        <v>686</v>
      </c>
      <c r="N3759" t="s">
        <v>687</v>
      </c>
      <c r="O3759" t="s">
        <v>3646</v>
      </c>
      <c r="P3759" t="s">
        <v>689</v>
      </c>
      <c r="Q3759">
        <v>36.410890000000002</v>
      </c>
      <c r="S3759" s="1">
        <v>29495</v>
      </c>
      <c r="T3759" s="3">
        <v>6817.9030000000002</v>
      </c>
      <c r="U3759" s="1">
        <v>29556</v>
      </c>
      <c r="V3759">
        <v>144232002.03491101</v>
      </c>
    </row>
    <row r="3760" spans="1:22" x14ac:dyDescent="0.55000000000000004">
      <c r="A3760" t="s">
        <v>11</v>
      </c>
      <c r="B3760" s="1">
        <v>29588</v>
      </c>
      <c r="C3760" s="2" t="s">
        <v>193</v>
      </c>
      <c r="D3760" s="2" t="s">
        <v>13897</v>
      </c>
      <c r="E3760">
        <v>827.5</v>
      </c>
      <c r="F3760">
        <v>827.5</v>
      </c>
      <c r="G3760">
        <v>827.5</v>
      </c>
      <c r="H3760">
        <v>827.5</v>
      </c>
      <c r="I3760">
        <v>827.5</v>
      </c>
      <c r="J3760">
        <v>0</v>
      </c>
      <c r="K3760">
        <v>827.5</v>
      </c>
      <c r="L3760" t="s">
        <v>685</v>
      </c>
      <c r="M3760" t="s">
        <v>686</v>
      </c>
      <c r="N3760" t="s">
        <v>687</v>
      </c>
      <c r="O3760" t="s">
        <v>3647</v>
      </c>
      <c r="P3760" t="s">
        <v>689</v>
      </c>
      <c r="Q3760">
        <v>36.706229999999998</v>
      </c>
      <c r="S3760" s="1">
        <v>29587</v>
      </c>
      <c r="T3760" s="3">
        <v>6951.4949999999999</v>
      </c>
      <c r="U3760" s="1">
        <v>29587</v>
      </c>
      <c r="V3760">
        <v>144337497.23932201</v>
      </c>
    </row>
    <row r="3761" spans="1:22" x14ac:dyDescent="0.55000000000000004">
      <c r="A3761" t="s">
        <v>11</v>
      </c>
      <c r="B3761" s="1">
        <v>29591</v>
      </c>
      <c r="C3761" s="2" t="s">
        <v>193</v>
      </c>
      <c r="D3761" s="2" t="s">
        <v>13897</v>
      </c>
      <c r="E3761">
        <v>836.169983</v>
      </c>
      <c r="F3761">
        <v>836.169983</v>
      </c>
      <c r="G3761">
        <v>836.169983</v>
      </c>
      <c r="H3761">
        <v>836.169983</v>
      </c>
      <c r="I3761">
        <v>836.169983</v>
      </c>
      <c r="J3761">
        <v>0</v>
      </c>
      <c r="K3761">
        <v>836.169983</v>
      </c>
      <c r="L3761" t="s">
        <v>685</v>
      </c>
      <c r="M3761" t="s">
        <v>686</v>
      </c>
      <c r="N3761" t="s">
        <v>687</v>
      </c>
      <c r="O3761" t="s">
        <v>3648</v>
      </c>
      <c r="P3761" t="s">
        <v>689</v>
      </c>
      <c r="Q3761">
        <v>36.706229999999998</v>
      </c>
      <c r="S3761" s="1">
        <v>29587</v>
      </c>
      <c r="T3761" s="3">
        <v>6951.4949999999999</v>
      </c>
      <c r="U3761" s="1">
        <v>29587</v>
      </c>
      <c r="V3761">
        <v>144337497.23932201</v>
      </c>
    </row>
    <row r="3762" spans="1:22" x14ac:dyDescent="0.55000000000000004">
      <c r="A3762" t="s">
        <v>11</v>
      </c>
      <c r="B3762" s="1">
        <v>29592</v>
      </c>
      <c r="C3762" s="2" t="s">
        <v>193</v>
      </c>
      <c r="D3762" s="2" t="s">
        <v>13897</v>
      </c>
      <c r="E3762">
        <v>836.80999799999995</v>
      </c>
      <c r="F3762">
        <v>836.80999799999995</v>
      </c>
      <c r="G3762">
        <v>836.80999799999995</v>
      </c>
      <c r="H3762">
        <v>836.80999799999995</v>
      </c>
      <c r="I3762">
        <v>836.80999799999995</v>
      </c>
      <c r="J3762">
        <v>0</v>
      </c>
      <c r="K3762">
        <v>836.80999799999995</v>
      </c>
      <c r="L3762" t="s">
        <v>685</v>
      </c>
      <c r="M3762" t="s">
        <v>686</v>
      </c>
      <c r="N3762" t="s">
        <v>687</v>
      </c>
      <c r="O3762" t="s">
        <v>3649</v>
      </c>
      <c r="P3762" t="s">
        <v>689</v>
      </c>
      <c r="Q3762">
        <v>36.706229999999998</v>
      </c>
      <c r="S3762" s="1">
        <v>29587</v>
      </c>
      <c r="T3762" s="3">
        <v>6951.4949999999999</v>
      </c>
      <c r="U3762" s="1">
        <v>29587</v>
      </c>
      <c r="V3762">
        <v>144337497.23932201</v>
      </c>
    </row>
    <row r="3763" spans="1:22" x14ac:dyDescent="0.55000000000000004">
      <c r="A3763" t="s">
        <v>11</v>
      </c>
      <c r="B3763" s="1">
        <v>29593</v>
      </c>
      <c r="C3763" s="2" t="s">
        <v>193</v>
      </c>
      <c r="D3763" s="2" t="s">
        <v>13897</v>
      </c>
      <c r="E3763">
        <v>817.23999000000003</v>
      </c>
      <c r="F3763">
        <v>817.23999000000003</v>
      </c>
      <c r="G3763">
        <v>817.23999000000003</v>
      </c>
      <c r="H3763">
        <v>817.23999000000003</v>
      </c>
      <c r="I3763">
        <v>817.23999000000003</v>
      </c>
      <c r="J3763">
        <v>0</v>
      </c>
      <c r="K3763">
        <v>817.23999000000003</v>
      </c>
      <c r="L3763" t="s">
        <v>685</v>
      </c>
      <c r="M3763" t="s">
        <v>686</v>
      </c>
      <c r="N3763" t="s">
        <v>687</v>
      </c>
      <c r="O3763" t="s">
        <v>3650</v>
      </c>
      <c r="P3763" t="s">
        <v>689</v>
      </c>
      <c r="Q3763">
        <v>36.706229999999998</v>
      </c>
      <c r="S3763" s="1">
        <v>29587</v>
      </c>
      <c r="T3763" s="3">
        <v>6951.4949999999999</v>
      </c>
      <c r="U3763" s="1">
        <v>29587</v>
      </c>
      <c r="V3763">
        <v>144337497.23932201</v>
      </c>
    </row>
    <row r="3764" spans="1:22" x14ac:dyDescent="0.55000000000000004">
      <c r="A3764" t="s">
        <v>11</v>
      </c>
      <c r="B3764" s="1">
        <v>29594</v>
      </c>
      <c r="C3764" s="2" t="s">
        <v>193</v>
      </c>
      <c r="D3764" s="2" t="s">
        <v>13897</v>
      </c>
      <c r="E3764">
        <v>805.71997099999999</v>
      </c>
      <c r="F3764">
        <v>805.71997099999999</v>
      </c>
      <c r="G3764">
        <v>805.71997099999999</v>
      </c>
      <c r="H3764">
        <v>805.71997099999999</v>
      </c>
      <c r="I3764">
        <v>805.71997099999999</v>
      </c>
      <c r="J3764">
        <v>0</v>
      </c>
      <c r="K3764">
        <v>805.71997099999999</v>
      </c>
      <c r="L3764" t="s">
        <v>685</v>
      </c>
      <c r="M3764" t="s">
        <v>686</v>
      </c>
      <c r="N3764" t="s">
        <v>687</v>
      </c>
      <c r="O3764" t="s">
        <v>3651</v>
      </c>
      <c r="P3764" t="s">
        <v>689</v>
      </c>
      <c r="Q3764">
        <v>36.706229999999998</v>
      </c>
      <c r="S3764" s="1">
        <v>29587</v>
      </c>
      <c r="T3764" s="3">
        <v>6951.4949999999999</v>
      </c>
      <c r="U3764" s="1">
        <v>29587</v>
      </c>
      <c r="V3764">
        <v>144337497.23932201</v>
      </c>
    </row>
    <row r="3765" spans="1:22" x14ac:dyDescent="0.55000000000000004">
      <c r="A3765" t="s">
        <v>11</v>
      </c>
      <c r="B3765" s="1">
        <v>29595</v>
      </c>
      <c r="C3765" s="2" t="s">
        <v>193</v>
      </c>
      <c r="D3765" s="2" t="s">
        <v>13897</v>
      </c>
      <c r="E3765">
        <v>808.26000999999997</v>
      </c>
      <c r="F3765">
        <v>808.26000999999997</v>
      </c>
      <c r="G3765">
        <v>808.26000999999997</v>
      </c>
      <c r="H3765">
        <v>808.26000999999997</v>
      </c>
      <c r="I3765">
        <v>808.26000999999997</v>
      </c>
      <c r="J3765">
        <v>0</v>
      </c>
      <c r="K3765">
        <v>808.26000999999997</v>
      </c>
      <c r="L3765" t="s">
        <v>685</v>
      </c>
      <c r="M3765" t="s">
        <v>686</v>
      </c>
      <c r="N3765" t="s">
        <v>687</v>
      </c>
      <c r="O3765" t="s">
        <v>3652</v>
      </c>
      <c r="P3765" t="s">
        <v>689</v>
      </c>
      <c r="Q3765">
        <v>36.706229999999998</v>
      </c>
      <c r="S3765" s="1">
        <v>29587</v>
      </c>
      <c r="T3765" s="3">
        <v>6951.4949999999999</v>
      </c>
      <c r="U3765" s="1">
        <v>29587</v>
      </c>
      <c r="V3765">
        <v>144337497.23932201</v>
      </c>
    </row>
    <row r="3766" spans="1:22" x14ac:dyDescent="0.55000000000000004">
      <c r="A3766" t="s">
        <v>11</v>
      </c>
      <c r="B3766" s="1">
        <v>29598</v>
      </c>
      <c r="C3766" s="2" t="s">
        <v>193</v>
      </c>
      <c r="D3766" s="2" t="s">
        <v>13897</v>
      </c>
      <c r="E3766">
        <v>809.09997599999997</v>
      </c>
      <c r="F3766">
        <v>809.09997599999997</v>
      </c>
      <c r="G3766">
        <v>809.09997599999997</v>
      </c>
      <c r="H3766">
        <v>809.09997599999997</v>
      </c>
      <c r="I3766">
        <v>809.09997599999997</v>
      </c>
      <c r="J3766">
        <v>0</v>
      </c>
      <c r="K3766">
        <v>809.09997599999997</v>
      </c>
      <c r="L3766" t="s">
        <v>685</v>
      </c>
      <c r="M3766" t="s">
        <v>686</v>
      </c>
      <c r="N3766" t="s">
        <v>687</v>
      </c>
      <c r="O3766" t="s">
        <v>3653</v>
      </c>
      <c r="P3766" t="s">
        <v>689</v>
      </c>
      <c r="Q3766">
        <v>36.706229999999998</v>
      </c>
      <c r="S3766" s="1">
        <v>29587</v>
      </c>
      <c r="T3766" s="3">
        <v>6951.4949999999999</v>
      </c>
      <c r="U3766" s="1">
        <v>29587</v>
      </c>
      <c r="V3766">
        <v>144337497.23932201</v>
      </c>
    </row>
    <row r="3767" spans="1:22" x14ac:dyDescent="0.55000000000000004">
      <c r="A3767" t="s">
        <v>11</v>
      </c>
      <c r="B3767" s="1">
        <v>29599</v>
      </c>
      <c r="C3767" s="2" t="s">
        <v>193</v>
      </c>
      <c r="D3767" s="2" t="s">
        <v>13897</v>
      </c>
      <c r="E3767">
        <v>807.29998799999998</v>
      </c>
      <c r="F3767">
        <v>807.29998799999998</v>
      </c>
      <c r="G3767">
        <v>807.29998799999998</v>
      </c>
      <c r="H3767">
        <v>807.29998799999998</v>
      </c>
      <c r="I3767">
        <v>807.29998799999998</v>
      </c>
      <c r="J3767">
        <v>0</v>
      </c>
      <c r="K3767">
        <v>807.29998799999998</v>
      </c>
      <c r="L3767" t="s">
        <v>685</v>
      </c>
      <c r="M3767" t="s">
        <v>686</v>
      </c>
      <c r="N3767" t="s">
        <v>687</v>
      </c>
      <c r="O3767" t="s">
        <v>3654</v>
      </c>
      <c r="P3767" t="s">
        <v>689</v>
      </c>
      <c r="Q3767">
        <v>36.706229999999998</v>
      </c>
      <c r="S3767" s="1">
        <v>29587</v>
      </c>
      <c r="T3767" s="3">
        <v>6951.4949999999999</v>
      </c>
      <c r="U3767" s="1">
        <v>29587</v>
      </c>
      <c r="V3767">
        <v>144337497.23932201</v>
      </c>
    </row>
    <row r="3768" spans="1:22" x14ac:dyDescent="0.55000000000000004">
      <c r="A3768" t="s">
        <v>11</v>
      </c>
      <c r="B3768" s="1">
        <v>29600</v>
      </c>
      <c r="C3768" s="2" t="s">
        <v>193</v>
      </c>
      <c r="D3768" s="2" t="s">
        <v>13897</v>
      </c>
      <c r="E3768">
        <v>809.419983</v>
      </c>
      <c r="F3768">
        <v>809.419983</v>
      </c>
      <c r="G3768">
        <v>809.419983</v>
      </c>
      <c r="H3768">
        <v>809.419983</v>
      </c>
      <c r="I3768">
        <v>809.419983</v>
      </c>
      <c r="J3768">
        <v>0</v>
      </c>
      <c r="K3768">
        <v>809.419983</v>
      </c>
      <c r="L3768" t="s">
        <v>685</v>
      </c>
      <c r="M3768" t="s">
        <v>686</v>
      </c>
      <c r="N3768" t="s">
        <v>687</v>
      </c>
      <c r="O3768" t="s">
        <v>3655</v>
      </c>
      <c r="P3768" t="s">
        <v>689</v>
      </c>
      <c r="Q3768">
        <v>36.706229999999998</v>
      </c>
      <c r="S3768" s="1">
        <v>29587</v>
      </c>
      <c r="T3768" s="3">
        <v>6951.4949999999999</v>
      </c>
      <c r="U3768" s="1">
        <v>29587</v>
      </c>
      <c r="V3768">
        <v>144337497.23932201</v>
      </c>
    </row>
    <row r="3769" spans="1:22" x14ac:dyDescent="0.55000000000000004">
      <c r="A3769" t="s">
        <v>11</v>
      </c>
      <c r="B3769" s="1">
        <v>29601</v>
      </c>
      <c r="C3769" s="2" t="s">
        <v>193</v>
      </c>
      <c r="D3769" s="2" t="s">
        <v>13897</v>
      </c>
      <c r="E3769">
        <v>814.07000700000003</v>
      </c>
      <c r="F3769">
        <v>814.07000700000003</v>
      </c>
      <c r="G3769">
        <v>814.07000700000003</v>
      </c>
      <c r="H3769">
        <v>814.07000700000003</v>
      </c>
      <c r="I3769">
        <v>814.07000700000003</v>
      </c>
      <c r="J3769">
        <v>0</v>
      </c>
      <c r="K3769">
        <v>814.07000700000003</v>
      </c>
      <c r="L3769" t="s">
        <v>685</v>
      </c>
      <c r="M3769" t="s">
        <v>686</v>
      </c>
      <c r="N3769" t="s">
        <v>687</v>
      </c>
      <c r="O3769" t="s">
        <v>3656</v>
      </c>
      <c r="P3769" t="s">
        <v>689</v>
      </c>
      <c r="Q3769">
        <v>36.706229999999998</v>
      </c>
      <c r="S3769" s="1">
        <v>29587</v>
      </c>
      <c r="T3769" s="3">
        <v>6951.4949999999999</v>
      </c>
      <c r="U3769" s="1">
        <v>29587</v>
      </c>
      <c r="V3769">
        <v>144337497.23932201</v>
      </c>
    </row>
    <row r="3770" spans="1:22" x14ac:dyDescent="0.55000000000000004">
      <c r="A3770" t="s">
        <v>11</v>
      </c>
      <c r="B3770" s="1">
        <v>29602</v>
      </c>
      <c r="C3770" s="2" t="s">
        <v>193</v>
      </c>
      <c r="D3770" s="2" t="s">
        <v>13897</v>
      </c>
      <c r="E3770">
        <v>817.669983</v>
      </c>
      <c r="F3770">
        <v>817.669983</v>
      </c>
      <c r="G3770">
        <v>817.669983</v>
      </c>
      <c r="H3770">
        <v>817.669983</v>
      </c>
      <c r="I3770">
        <v>817.669983</v>
      </c>
      <c r="J3770">
        <v>0</v>
      </c>
      <c r="K3770">
        <v>817.669983</v>
      </c>
      <c r="L3770" t="s">
        <v>685</v>
      </c>
      <c r="M3770" t="s">
        <v>686</v>
      </c>
      <c r="N3770" t="s">
        <v>687</v>
      </c>
      <c r="O3770" t="s">
        <v>3657</v>
      </c>
      <c r="P3770" t="s">
        <v>689</v>
      </c>
      <c r="Q3770">
        <v>36.706229999999998</v>
      </c>
      <c r="S3770" s="1">
        <v>29587</v>
      </c>
      <c r="T3770" s="3">
        <v>6951.4949999999999</v>
      </c>
      <c r="U3770" s="1">
        <v>29587</v>
      </c>
      <c r="V3770">
        <v>144337497.23932201</v>
      </c>
    </row>
    <row r="3771" spans="1:22" x14ac:dyDescent="0.55000000000000004">
      <c r="A3771" t="s">
        <v>11</v>
      </c>
      <c r="B3771" s="1">
        <v>29605</v>
      </c>
      <c r="C3771" s="2" t="s">
        <v>193</v>
      </c>
      <c r="D3771" s="2" t="s">
        <v>13897</v>
      </c>
      <c r="E3771">
        <v>815.22997999999995</v>
      </c>
      <c r="F3771">
        <v>815.22997999999995</v>
      </c>
      <c r="G3771">
        <v>815.22997999999995</v>
      </c>
      <c r="H3771">
        <v>815.22997999999995</v>
      </c>
      <c r="I3771">
        <v>815.22997999999995</v>
      </c>
      <c r="J3771">
        <v>0</v>
      </c>
      <c r="K3771">
        <v>815.22997999999995</v>
      </c>
      <c r="L3771" t="s">
        <v>685</v>
      </c>
      <c r="M3771" t="s">
        <v>686</v>
      </c>
      <c r="N3771" t="s">
        <v>687</v>
      </c>
      <c r="O3771" t="s">
        <v>3658</v>
      </c>
      <c r="P3771" t="s">
        <v>689</v>
      </c>
      <c r="Q3771">
        <v>36.706229999999998</v>
      </c>
      <c r="S3771" s="1">
        <v>29587</v>
      </c>
      <c r="T3771" s="3">
        <v>6951.4949999999999</v>
      </c>
      <c r="U3771" s="1">
        <v>29587</v>
      </c>
      <c r="V3771">
        <v>144337497.23932201</v>
      </c>
    </row>
    <row r="3772" spans="1:22" x14ac:dyDescent="0.55000000000000004">
      <c r="A3772" t="s">
        <v>11</v>
      </c>
      <c r="B3772" s="1">
        <v>29606</v>
      </c>
      <c r="C3772" s="2" t="s">
        <v>193</v>
      </c>
      <c r="D3772" s="2" t="s">
        <v>13897</v>
      </c>
      <c r="E3772">
        <v>799.47997999999995</v>
      </c>
      <c r="F3772">
        <v>799.47997999999995</v>
      </c>
      <c r="G3772">
        <v>799.47997999999995</v>
      </c>
      <c r="H3772">
        <v>799.47997999999995</v>
      </c>
      <c r="I3772">
        <v>799.47997999999995</v>
      </c>
      <c r="J3772">
        <v>0</v>
      </c>
      <c r="K3772">
        <v>799.47997999999995</v>
      </c>
      <c r="L3772" t="s">
        <v>685</v>
      </c>
      <c r="M3772" t="s">
        <v>686</v>
      </c>
      <c r="N3772" t="s">
        <v>687</v>
      </c>
      <c r="O3772" t="s">
        <v>3659</v>
      </c>
      <c r="P3772" t="s">
        <v>689</v>
      </c>
      <c r="Q3772">
        <v>36.706229999999998</v>
      </c>
      <c r="S3772" s="1">
        <v>29587</v>
      </c>
      <c r="T3772" s="3">
        <v>6951.4949999999999</v>
      </c>
      <c r="U3772" s="1">
        <v>29587</v>
      </c>
      <c r="V3772">
        <v>144337497.23932201</v>
      </c>
    </row>
    <row r="3773" spans="1:22" x14ac:dyDescent="0.55000000000000004">
      <c r="A3773" t="s">
        <v>11</v>
      </c>
      <c r="B3773" s="1">
        <v>29607</v>
      </c>
      <c r="C3773" s="2" t="s">
        <v>193</v>
      </c>
      <c r="D3773" s="2" t="s">
        <v>13897</v>
      </c>
      <c r="E3773">
        <v>797.15002400000003</v>
      </c>
      <c r="F3773">
        <v>797.15002400000003</v>
      </c>
      <c r="G3773">
        <v>797.15002400000003</v>
      </c>
      <c r="H3773">
        <v>797.15002400000003</v>
      </c>
      <c r="I3773">
        <v>797.15002400000003</v>
      </c>
      <c r="J3773">
        <v>0</v>
      </c>
      <c r="K3773">
        <v>797.15002400000003</v>
      </c>
      <c r="L3773" t="s">
        <v>685</v>
      </c>
      <c r="M3773" t="s">
        <v>686</v>
      </c>
      <c r="N3773" t="s">
        <v>687</v>
      </c>
      <c r="O3773" t="s">
        <v>3660</v>
      </c>
      <c r="P3773" t="s">
        <v>689</v>
      </c>
      <c r="Q3773">
        <v>36.706229999999998</v>
      </c>
      <c r="S3773" s="1">
        <v>29587</v>
      </c>
      <c r="T3773" s="3">
        <v>6951.4949999999999</v>
      </c>
      <c r="U3773" s="1">
        <v>29587</v>
      </c>
      <c r="V3773">
        <v>144337497.23932201</v>
      </c>
    </row>
    <row r="3774" spans="1:22" x14ac:dyDescent="0.55000000000000004">
      <c r="A3774" t="s">
        <v>11</v>
      </c>
      <c r="B3774" s="1">
        <v>29608</v>
      </c>
      <c r="C3774" s="2" t="s">
        <v>193</v>
      </c>
      <c r="D3774" s="2" t="s">
        <v>13897</v>
      </c>
      <c r="E3774">
        <v>790.48999000000003</v>
      </c>
      <c r="F3774">
        <v>790.48999000000003</v>
      </c>
      <c r="G3774">
        <v>790.48999000000003</v>
      </c>
      <c r="H3774">
        <v>790.48999000000003</v>
      </c>
      <c r="I3774">
        <v>790.48999000000003</v>
      </c>
      <c r="J3774">
        <v>0</v>
      </c>
      <c r="K3774">
        <v>790.48999000000003</v>
      </c>
      <c r="L3774" t="s">
        <v>685</v>
      </c>
      <c r="M3774" t="s">
        <v>686</v>
      </c>
      <c r="N3774" t="s">
        <v>687</v>
      </c>
      <c r="O3774" t="s">
        <v>3661</v>
      </c>
      <c r="P3774" t="s">
        <v>689</v>
      </c>
      <c r="Q3774">
        <v>36.706229999999998</v>
      </c>
      <c r="S3774" s="1">
        <v>29587</v>
      </c>
      <c r="T3774" s="3">
        <v>6951.4949999999999</v>
      </c>
      <c r="U3774" s="1">
        <v>29587</v>
      </c>
      <c r="V3774">
        <v>144337497.23932201</v>
      </c>
    </row>
    <row r="3775" spans="1:22" x14ac:dyDescent="0.55000000000000004">
      <c r="A3775" t="s">
        <v>11</v>
      </c>
      <c r="B3775" s="1">
        <v>29609</v>
      </c>
      <c r="C3775" s="2" t="s">
        <v>193</v>
      </c>
      <c r="D3775" s="2" t="s">
        <v>13897</v>
      </c>
      <c r="E3775">
        <v>790.07000700000003</v>
      </c>
      <c r="F3775">
        <v>790.07000700000003</v>
      </c>
      <c r="G3775">
        <v>790.07000700000003</v>
      </c>
      <c r="H3775">
        <v>790.07000700000003</v>
      </c>
      <c r="I3775">
        <v>790.07000700000003</v>
      </c>
      <c r="J3775">
        <v>0</v>
      </c>
      <c r="K3775">
        <v>790.07000700000003</v>
      </c>
      <c r="L3775" t="s">
        <v>685</v>
      </c>
      <c r="M3775" t="s">
        <v>686</v>
      </c>
      <c r="N3775" t="s">
        <v>687</v>
      </c>
      <c r="O3775" t="s">
        <v>3662</v>
      </c>
      <c r="P3775" t="s">
        <v>689</v>
      </c>
      <c r="Q3775">
        <v>36.706229999999998</v>
      </c>
      <c r="S3775" s="1">
        <v>29587</v>
      </c>
      <c r="T3775" s="3">
        <v>6951.4949999999999</v>
      </c>
      <c r="U3775" s="1">
        <v>29587</v>
      </c>
      <c r="V3775">
        <v>144337497.23932201</v>
      </c>
    </row>
    <row r="3776" spans="1:22" x14ac:dyDescent="0.55000000000000004">
      <c r="A3776" t="s">
        <v>11</v>
      </c>
      <c r="B3776" s="1">
        <v>29612</v>
      </c>
      <c r="C3776" s="2" t="s">
        <v>193</v>
      </c>
      <c r="D3776" s="2" t="s">
        <v>13897</v>
      </c>
      <c r="E3776">
        <v>787.21002199999998</v>
      </c>
      <c r="F3776">
        <v>787.21002199999998</v>
      </c>
      <c r="G3776">
        <v>787.21002199999998</v>
      </c>
      <c r="H3776">
        <v>787.21002199999998</v>
      </c>
      <c r="I3776">
        <v>787.21002199999998</v>
      </c>
      <c r="J3776">
        <v>0</v>
      </c>
      <c r="K3776">
        <v>787.21002199999998</v>
      </c>
      <c r="L3776" t="s">
        <v>685</v>
      </c>
      <c r="M3776" t="s">
        <v>686</v>
      </c>
      <c r="N3776" t="s">
        <v>687</v>
      </c>
      <c r="O3776" t="s">
        <v>3663</v>
      </c>
      <c r="P3776" t="s">
        <v>689</v>
      </c>
      <c r="Q3776">
        <v>36.706229999999998</v>
      </c>
      <c r="S3776" s="1">
        <v>29587</v>
      </c>
      <c r="T3776" s="3">
        <v>6951.4949999999999</v>
      </c>
      <c r="U3776" s="1">
        <v>29587</v>
      </c>
      <c r="V3776">
        <v>144337497.23932201</v>
      </c>
    </row>
    <row r="3777" spans="1:22" x14ac:dyDescent="0.55000000000000004">
      <c r="A3777" t="s">
        <v>11</v>
      </c>
      <c r="B3777" s="1">
        <v>29613</v>
      </c>
      <c r="C3777" s="2" t="s">
        <v>193</v>
      </c>
      <c r="D3777" s="2" t="s">
        <v>13897</v>
      </c>
      <c r="E3777">
        <v>795.03997800000002</v>
      </c>
      <c r="F3777">
        <v>795.03997800000002</v>
      </c>
      <c r="G3777">
        <v>795.03997800000002</v>
      </c>
      <c r="H3777">
        <v>795.03997800000002</v>
      </c>
      <c r="I3777">
        <v>795.03997800000002</v>
      </c>
      <c r="J3777">
        <v>0</v>
      </c>
      <c r="K3777">
        <v>795.03997800000002</v>
      </c>
      <c r="L3777" t="s">
        <v>685</v>
      </c>
      <c r="M3777" t="s">
        <v>686</v>
      </c>
      <c r="N3777" t="s">
        <v>687</v>
      </c>
      <c r="O3777" t="s">
        <v>3664</v>
      </c>
      <c r="P3777" t="s">
        <v>689</v>
      </c>
      <c r="Q3777">
        <v>36.706229999999998</v>
      </c>
      <c r="S3777" s="1">
        <v>29587</v>
      </c>
      <c r="T3777" s="3">
        <v>6951.4949999999999</v>
      </c>
      <c r="U3777" s="1">
        <v>29587</v>
      </c>
      <c r="V3777">
        <v>144337497.23932201</v>
      </c>
    </row>
    <row r="3778" spans="1:22" x14ac:dyDescent="0.55000000000000004">
      <c r="A3778" t="s">
        <v>11</v>
      </c>
      <c r="B3778" s="1">
        <v>29614</v>
      </c>
      <c r="C3778" s="2" t="s">
        <v>193</v>
      </c>
      <c r="D3778" s="2" t="s">
        <v>13897</v>
      </c>
      <c r="E3778">
        <v>790.70001200000002</v>
      </c>
      <c r="F3778">
        <v>790.70001200000002</v>
      </c>
      <c r="G3778">
        <v>790.70001200000002</v>
      </c>
      <c r="H3778">
        <v>790.70001200000002</v>
      </c>
      <c r="I3778">
        <v>790.70001200000002</v>
      </c>
      <c r="J3778">
        <v>0</v>
      </c>
      <c r="K3778">
        <v>790.70001200000002</v>
      </c>
      <c r="L3778" t="s">
        <v>685</v>
      </c>
      <c r="M3778" t="s">
        <v>686</v>
      </c>
      <c r="N3778" t="s">
        <v>687</v>
      </c>
      <c r="O3778" t="s">
        <v>3665</v>
      </c>
      <c r="P3778" t="s">
        <v>689</v>
      </c>
      <c r="Q3778">
        <v>36.706229999999998</v>
      </c>
      <c r="S3778" s="1">
        <v>29587</v>
      </c>
      <c r="T3778" s="3">
        <v>6951.4949999999999</v>
      </c>
      <c r="U3778" s="1">
        <v>29587</v>
      </c>
      <c r="V3778">
        <v>144337497.23932201</v>
      </c>
    </row>
    <row r="3779" spans="1:22" x14ac:dyDescent="0.55000000000000004">
      <c r="A3779" t="s">
        <v>11</v>
      </c>
      <c r="B3779" s="1">
        <v>29615</v>
      </c>
      <c r="C3779" s="2" t="s">
        <v>193</v>
      </c>
      <c r="D3779" s="2" t="s">
        <v>13897</v>
      </c>
      <c r="E3779">
        <v>789.75</v>
      </c>
      <c r="F3779">
        <v>789.75</v>
      </c>
      <c r="G3779">
        <v>789.75</v>
      </c>
      <c r="H3779">
        <v>789.75</v>
      </c>
      <c r="I3779">
        <v>789.75</v>
      </c>
      <c r="J3779">
        <v>0</v>
      </c>
      <c r="K3779">
        <v>789.75</v>
      </c>
      <c r="L3779" t="s">
        <v>685</v>
      </c>
      <c r="M3779" t="s">
        <v>686</v>
      </c>
      <c r="N3779" t="s">
        <v>687</v>
      </c>
      <c r="O3779" t="s">
        <v>3666</v>
      </c>
      <c r="P3779" t="s">
        <v>689</v>
      </c>
      <c r="Q3779">
        <v>36.706229999999998</v>
      </c>
      <c r="S3779" s="1">
        <v>29587</v>
      </c>
      <c r="T3779" s="3">
        <v>6951.4949999999999</v>
      </c>
      <c r="U3779" s="1">
        <v>29587</v>
      </c>
      <c r="V3779">
        <v>144337497.23932201</v>
      </c>
    </row>
    <row r="3780" spans="1:22" x14ac:dyDescent="0.55000000000000004">
      <c r="A3780" t="s">
        <v>11</v>
      </c>
      <c r="B3780" s="1">
        <v>29616</v>
      </c>
      <c r="C3780" s="2" t="s">
        <v>193</v>
      </c>
      <c r="D3780" s="2" t="s">
        <v>13897</v>
      </c>
      <c r="E3780">
        <v>785.30999799999995</v>
      </c>
      <c r="F3780">
        <v>785.30999799999995</v>
      </c>
      <c r="G3780">
        <v>785.30999799999995</v>
      </c>
      <c r="H3780">
        <v>785.30999799999995</v>
      </c>
      <c r="I3780">
        <v>785.30999799999995</v>
      </c>
      <c r="J3780">
        <v>0</v>
      </c>
      <c r="K3780">
        <v>785.30999799999995</v>
      </c>
      <c r="L3780" t="s">
        <v>685</v>
      </c>
      <c r="M3780" t="s">
        <v>686</v>
      </c>
      <c r="N3780" t="s">
        <v>687</v>
      </c>
      <c r="O3780" t="s">
        <v>3667</v>
      </c>
      <c r="P3780" t="s">
        <v>689</v>
      </c>
      <c r="Q3780">
        <v>36.706229999999998</v>
      </c>
      <c r="S3780" s="1">
        <v>29587</v>
      </c>
      <c r="T3780" s="3">
        <v>6951.4949999999999</v>
      </c>
      <c r="U3780" s="1">
        <v>29587</v>
      </c>
      <c r="V3780">
        <v>144337497.23932201</v>
      </c>
    </row>
    <row r="3781" spans="1:22" x14ac:dyDescent="0.55000000000000004">
      <c r="A3781" t="s">
        <v>11</v>
      </c>
      <c r="B3781" s="1">
        <v>29619</v>
      </c>
      <c r="C3781" s="2" t="s">
        <v>194</v>
      </c>
      <c r="D3781" s="2" t="s">
        <v>13897</v>
      </c>
      <c r="E3781">
        <v>768.39001499999995</v>
      </c>
      <c r="F3781">
        <v>768.39001499999995</v>
      </c>
      <c r="G3781">
        <v>768.39001499999995</v>
      </c>
      <c r="H3781">
        <v>768.39001499999995</v>
      </c>
      <c r="I3781">
        <v>768.39001499999995</v>
      </c>
      <c r="J3781">
        <v>0</v>
      </c>
      <c r="K3781">
        <v>768.39001499999995</v>
      </c>
      <c r="L3781" t="s">
        <v>685</v>
      </c>
      <c r="M3781" t="s">
        <v>686</v>
      </c>
      <c r="N3781" t="s">
        <v>687</v>
      </c>
      <c r="O3781" t="s">
        <v>3668</v>
      </c>
      <c r="P3781" t="s">
        <v>689</v>
      </c>
      <c r="Q3781">
        <v>37.085949999999997</v>
      </c>
      <c r="S3781" s="1">
        <v>29587</v>
      </c>
      <c r="T3781" s="3">
        <v>6951.4949999999999</v>
      </c>
      <c r="U3781" s="1">
        <v>29618</v>
      </c>
      <c r="V3781">
        <v>144423065.96487302</v>
      </c>
    </row>
    <row r="3782" spans="1:22" x14ac:dyDescent="0.55000000000000004">
      <c r="A3782" t="s">
        <v>11</v>
      </c>
      <c r="B3782" s="1">
        <v>29620</v>
      </c>
      <c r="C3782" s="2" t="s">
        <v>194</v>
      </c>
      <c r="D3782" s="2" t="s">
        <v>13897</v>
      </c>
      <c r="E3782">
        <v>776.96002199999998</v>
      </c>
      <c r="F3782">
        <v>776.96002199999998</v>
      </c>
      <c r="G3782">
        <v>776.96002199999998</v>
      </c>
      <c r="H3782">
        <v>776.96002199999998</v>
      </c>
      <c r="I3782">
        <v>776.96002199999998</v>
      </c>
      <c r="J3782">
        <v>0</v>
      </c>
      <c r="K3782">
        <v>776.96002199999998</v>
      </c>
      <c r="L3782" t="s">
        <v>685</v>
      </c>
      <c r="M3782" t="s">
        <v>686</v>
      </c>
      <c r="N3782" t="s">
        <v>687</v>
      </c>
      <c r="O3782" t="s">
        <v>3669</v>
      </c>
      <c r="P3782" t="s">
        <v>689</v>
      </c>
      <c r="Q3782">
        <v>37.085949999999997</v>
      </c>
      <c r="S3782" s="1">
        <v>29587</v>
      </c>
      <c r="T3782" s="3">
        <v>6951.4949999999999</v>
      </c>
      <c r="U3782" s="1">
        <v>29618</v>
      </c>
      <c r="V3782">
        <v>144423065.96487302</v>
      </c>
    </row>
    <row r="3783" spans="1:22" x14ac:dyDescent="0.55000000000000004">
      <c r="A3783" t="s">
        <v>11</v>
      </c>
      <c r="B3783" s="1">
        <v>29621</v>
      </c>
      <c r="C3783" s="2" t="s">
        <v>194</v>
      </c>
      <c r="D3783" s="2" t="s">
        <v>13897</v>
      </c>
      <c r="E3783">
        <v>778.65002400000003</v>
      </c>
      <c r="F3783">
        <v>778.65002400000003</v>
      </c>
      <c r="G3783">
        <v>778.65002400000003</v>
      </c>
      <c r="H3783">
        <v>778.65002400000003</v>
      </c>
      <c r="I3783">
        <v>778.65002400000003</v>
      </c>
      <c r="J3783">
        <v>0</v>
      </c>
      <c r="K3783">
        <v>778.65002400000003</v>
      </c>
      <c r="L3783" t="s">
        <v>685</v>
      </c>
      <c r="M3783" t="s">
        <v>686</v>
      </c>
      <c r="N3783" t="s">
        <v>687</v>
      </c>
      <c r="O3783" t="s">
        <v>3670</v>
      </c>
      <c r="P3783" t="s">
        <v>689</v>
      </c>
      <c r="Q3783">
        <v>37.085949999999997</v>
      </c>
      <c r="S3783" s="1">
        <v>29587</v>
      </c>
      <c r="T3783" s="3">
        <v>6951.4949999999999</v>
      </c>
      <c r="U3783" s="1">
        <v>29618</v>
      </c>
      <c r="V3783">
        <v>144423065.96487302</v>
      </c>
    </row>
    <row r="3784" spans="1:22" x14ac:dyDescent="0.55000000000000004">
      <c r="A3784" t="s">
        <v>11</v>
      </c>
      <c r="B3784" s="1">
        <v>29622</v>
      </c>
      <c r="C3784" s="2" t="s">
        <v>194</v>
      </c>
      <c r="D3784" s="2" t="s">
        <v>13897</v>
      </c>
      <c r="E3784">
        <v>785.72997999999995</v>
      </c>
      <c r="F3784">
        <v>785.72997999999995</v>
      </c>
      <c r="G3784">
        <v>785.72997999999995</v>
      </c>
      <c r="H3784">
        <v>785.72997999999995</v>
      </c>
      <c r="I3784">
        <v>785.72997999999995</v>
      </c>
      <c r="J3784">
        <v>0</v>
      </c>
      <c r="K3784">
        <v>785.72997999999995</v>
      </c>
      <c r="L3784" t="s">
        <v>685</v>
      </c>
      <c r="M3784" t="s">
        <v>686</v>
      </c>
      <c r="N3784" t="s">
        <v>687</v>
      </c>
      <c r="O3784" t="s">
        <v>3671</v>
      </c>
      <c r="P3784" t="s">
        <v>689</v>
      </c>
      <c r="Q3784">
        <v>37.085949999999997</v>
      </c>
      <c r="S3784" s="1">
        <v>29587</v>
      </c>
      <c r="T3784" s="3">
        <v>6951.4949999999999</v>
      </c>
      <c r="U3784" s="1">
        <v>29618</v>
      </c>
      <c r="V3784">
        <v>144423065.96487302</v>
      </c>
    </row>
    <row r="3785" spans="1:22" x14ac:dyDescent="0.55000000000000004">
      <c r="A3785" t="s">
        <v>11</v>
      </c>
      <c r="B3785" s="1">
        <v>29623</v>
      </c>
      <c r="C3785" s="2" t="s">
        <v>194</v>
      </c>
      <c r="D3785" s="2" t="s">
        <v>13897</v>
      </c>
      <c r="E3785">
        <v>791.22997999999995</v>
      </c>
      <c r="F3785">
        <v>791.22997999999995</v>
      </c>
      <c r="G3785">
        <v>791.22997999999995</v>
      </c>
      <c r="H3785">
        <v>791.22997999999995</v>
      </c>
      <c r="I3785">
        <v>791.22997999999995</v>
      </c>
      <c r="J3785">
        <v>0</v>
      </c>
      <c r="K3785">
        <v>791.22997999999995</v>
      </c>
      <c r="L3785" t="s">
        <v>685</v>
      </c>
      <c r="M3785" t="s">
        <v>686</v>
      </c>
      <c r="N3785" t="s">
        <v>687</v>
      </c>
      <c r="O3785" t="s">
        <v>3672</v>
      </c>
      <c r="P3785" t="s">
        <v>689</v>
      </c>
      <c r="Q3785">
        <v>37.085949999999997</v>
      </c>
      <c r="S3785" s="1">
        <v>29587</v>
      </c>
      <c r="T3785" s="3">
        <v>6951.4949999999999</v>
      </c>
      <c r="U3785" s="1">
        <v>29618</v>
      </c>
      <c r="V3785">
        <v>144423065.96487302</v>
      </c>
    </row>
    <row r="3786" spans="1:22" x14ac:dyDescent="0.55000000000000004">
      <c r="A3786" t="s">
        <v>11</v>
      </c>
      <c r="B3786" s="1">
        <v>29626</v>
      </c>
      <c r="C3786" s="2" t="s">
        <v>194</v>
      </c>
      <c r="D3786" s="2" t="s">
        <v>13897</v>
      </c>
      <c r="E3786">
        <v>782.97997999999995</v>
      </c>
      <c r="F3786">
        <v>782.97997999999995</v>
      </c>
      <c r="G3786">
        <v>782.97997999999995</v>
      </c>
      <c r="H3786">
        <v>782.97997999999995</v>
      </c>
      <c r="I3786">
        <v>782.97997999999995</v>
      </c>
      <c r="J3786">
        <v>0</v>
      </c>
      <c r="K3786">
        <v>782.97997999999995</v>
      </c>
      <c r="L3786" t="s">
        <v>685</v>
      </c>
      <c r="M3786" t="s">
        <v>686</v>
      </c>
      <c r="N3786" t="s">
        <v>687</v>
      </c>
      <c r="O3786" t="s">
        <v>3673</v>
      </c>
      <c r="P3786" t="s">
        <v>689</v>
      </c>
      <c r="Q3786">
        <v>37.085949999999997</v>
      </c>
      <c r="S3786" s="1">
        <v>29587</v>
      </c>
      <c r="T3786" s="3">
        <v>6951.4949999999999</v>
      </c>
      <c r="U3786" s="1">
        <v>29618</v>
      </c>
      <c r="V3786">
        <v>144423065.96487302</v>
      </c>
    </row>
    <row r="3787" spans="1:22" x14ac:dyDescent="0.55000000000000004">
      <c r="A3787" t="s">
        <v>11</v>
      </c>
      <c r="B3787" s="1">
        <v>29627</v>
      </c>
      <c r="C3787" s="2" t="s">
        <v>194</v>
      </c>
      <c r="D3787" s="2" t="s">
        <v>13897</v>
      </c>
      <c r="E3787">
        <v>782.23999000000003</v>
      </c>
      <c r="F3787">
        <v>782.23999000000003</v>
      </c>
      <c r="G3787">
        <v>782.23999000000003</v>
      </c>
      <c r="H3787">
        <v>782.23999000000003</v>
      </c>
      <c r="I3787">
        <v>782.23999000000003</v>
      </c>
      <c r="J3787">
        <v>0</v>
      </c>
      <c r="K3787">
        <v>782.23999000000003</v>
      </c>
      <c r="L3787" t="s">
        <v>685</v>
      </c>
      <c r="M3787" t="s">
        <v>686</v>
      </c>
      <c r="N3787" t="s">
        <v>687</v>
      </c>
      <c r="O3787" t="s">
        <v>3674</v>
      </c>
      <c r="P3787" t="s">
        <v>689</v>
      </c>
      <c r="Q3787">
        <v>37.085949999999997</v>
      </c>
      <c r="S3787" s="1">
        <v>29587</v>
      </c>
      <c r="T3787" s="3">
        <v>6951.4949999999999</v>
      </c>
      <c r="U3787" s="1">
        <v>29618</v>
      </c>
      <c r="V3787">
        <v>144423065.96487302</v>
      </c>
    </row>
    <row r="3788" spans="1:22" x14ac:dyDescent="0.55000000000000004">
      <c r="A3788" t="s">
        <v>11</v>
      </c>
      <c r="B3788" s="1">
        <v>29628</v>
      </c>
      <c r="C3788" s="2" t="s">
        <v>194</v>
      </c>
      <c r="D3788" s="2" t="s">
        <v>13897</v>
      </c>
      <c r="E3788">
        <v>776.84997599999997</v>
      </c>
      <c r="F3788">
        <v>776.84997599999997</v>
      </c>
      <c r="G3788">
        <v>776.84997599999997</v>
      </c>
      <c r="H3788">
        <v>776.84997599999997</v>
      </c>
      <c r="I3788">
        <v>776.84997599999997</v>
      </c>
      <c r="J3788">
        <v>0</v>
      </c>
      <c r="K3788">
        <v>776.84997599999997</v>
      </c>
      <c r="L3788" t="s">
        <v>685</v>
      </c>
      <c r="M3788" t="s">
        <v>686</v>
      </c>
      <c r="N3788" t="s">
        <v>687</v>
      </c>
      <c r="O3788" t="s">
        <v>3675</v>
      </c>
      <c r="P3788" t="s">
        <v>689</v>
      </c>
      <c r="Q3788">
        <v>37.085949999999997</v>
      </c>
      <c r="S3788" s="1">
        <v>29587</v>
      </c>
      <c r="T3788" s="3">
        <v>6951.4949999999999</v>
      </c>
      <c r="U3788" s="1">
        <v>29618</v>
      </c>
      <c r="V3788">
        <v>144423065.96487302</v>
      </c>
    </row>
    <row r="3789" spans="1:22" x14ac:dyDescent="0.55000000000000004">
      <c r="A3789" t="s">
        <v>11</v>
      </c>
      <c r="B3789" s="1">
        <v>29629</v>
      </c>
      <c r="C3789" s="2" t="s">
        <v>194</v>
      </c>
      <c r="D3789" s="2" t="s">
        <v>13897</v>
      </c>
      <c r="E3789">
        <v>772.40997300000004</v>
      </c>
      <c r="F3789">
        <v>772.40997300000004</v>
      </c>
      <c r="G3789">
        <v>772.40997300000004</v>
      </c>
      <c r="H3789">
        <v>772.40997300000004</v>
      </c>
      <c r="I3789">
        <v>772.40997300000004</v>
      </c>
      <c r="J3789">
        <v>0</v>
      </c>
      <c r="K3789">
        <v>772.40997300000004</v>
      </c>
      <c r="L3789" t="s">
        <v>685</v>
      </c>
      <c r="M3789" t="s">
        <v>686</v>
      </c>
      <c r="N3789" t="s">
        <v>687</v>
      </c>
      <c r="O3789" t="s">
        <v>3676</v>
      </c>
      <c r="P3789" t="s">
        <v>689</v>
      </c>
      <c r="Q3789">
        <v>37.085949999999997</v>
      </c>
      <c r="S3789" s="1">
        <v>29587</v>
      </c>
      <c r="T3789" s="3">
        <v>6951.4949999999999</v>
      </c>
      <c r="U3789" s="1">
        <v>29618</v>
      </c>
      <c r="V3789">
        <v>144423065.96487302</v>
      </c>
    </row>
    <row r="3790" spans="1:22" x14ac:dyDescent="0.55000000000000004">
      <c r="A3790" t="s">
        <v>11</v>
      </c>
      <c r="B3790" s="1">
        <v>29630</v>
      </c>
      <c r="C3790" s="2" t="s">
        <v>194</v>
      </c>
      <c r="D3790" s="2" t="s">
        <v>13897</v>
      </c>
      <c r="E3790">
        <v>769.77002000000005</v>
      </c>
      <c r="F3790">
        <v>769.77002000000005</v>
      </c>
      <c r="G3790">
        <v>769.77002000000005</v>
      </c>
      <c r="H3790">
        <v>769.77002000000005</v>
      </c>
      <c r="I3790">
        <v>769.77002000000005</v>
      </c>
      <c r="J3790">
        <v>0</v>
      </c>
      <c r="K3790">
        <v>769.77002000000005</v>
      </c>
      <c r="L3790" t="s">
        <v>685</v>
      </c>
      <c r="M3790" t="s">
        <v>686</v>
      </c>
      <c r="N3790" t="s">
        <v>687</v>
      </c>
      <c r="O3790" t="s">
        <v>3677</v>
      </c>
      <c r="P3790" t="s">
        <v>689</v>
      </c>
      <c r="Q3790">
        <v>37.085949999999997</v>
      </c>
      <c r="S3790" s="1">
        <v>29587</v>
      </c>
      <c r="T3790" s="3">
        <v>6951.4949999999999</v>
      </c>
      <c r="U3790" s="1">
        <v>29618</v>
      </c>
      <c r="V3790">
        <v>144423065.96487302</v>
      </c>
    </row>
    <row r="3791" spans="1:22" x14ac:dyDescent="0.55000000000000004">
      <c r="A3791" t="s">
        <v>11</v>
      </c>
      <c r="B3791" s="1">
        <v>29634</v>
      </c>
      <c r="C3791" s="2" t="s">
        <v>194</v>
      </c>
      <c r="D3791" s="2" t="s">
        <v>13897</v>
      </c>
      <c r="E3791">
        <v>774.21002199999998</v>
      </c>
      <c r="F3791">
        <v>774.21002199999998</v>
      </c>
      <c r="G3791">
        <v>774.21002199999998</v>
      </c>
      <c r="H3791">
        <v>774.21002199999998</v>
      </c>
      <c r="I3791">
        <v>774.21002199999998</v>
      </c>
      <c r="J3791">
        <v>0</v>
      </c>
      <c r="K3791">
        <v>774.21002199999998</v>
      </c>
      <c r="L3791" t="s">
        <v>685</v>
      </c>
      <c r="M3791" t="s">
        <v>686</v>
      </c>
      <c r="N3791" t="s">
        <v>687</v>
      </c>
      <c r="O3791" t="s">
        <v>3678</v>
      </c>
      <c r="P3791" t="s">
        <v>689</v>
      </c>
      <c r="Q3791">
        <v>37.085949999999997</v>
      </c>
      <c r="S3791" s="1">
        <v>29587</v>
      </c>
      <c r="T3791" s="3">
        <v>6951.4949999999999</v>
      </c>
      <c r="U3791" s="1">
        <v>29618</v>
      </c>
      <c r="V3791">
        <v>144423065.96487302</v>
      </c>
    </row>
    <row r="3792" spans="1:22" x14ac:dyDescent="0.55000000000000004">
      <c r="A3792" t="s">
        <v>11</v>
      </c>
      <c r="B3792" s="1">
        <v>29635</v>
      </c>
      <c r="C3792" s="2" t="s">
        <v>194</v>
      </c>
      <c r="D3792" s="2" t="s">
        <v>13897</v>
      </c>
      <c r="E3792">
        <v>778.11999500000002</v>
      </c>
      <c r="F3792">
        <v>778.11999500000002</v>
      </c>
      <c r="G3792">
        <v>778.11999500000002</v>
      </c>
      <c r="H3792">
        <v>778.11999500000002</v>
      </c>
      <c r="I3792">
        <v>778.11999500000002</v>
      </c>
      <c r="J3792">
        <v>0</v>
      </c>
      <c r="K3792">
        <v>778.11999500000002</v>
      </c>
      <c r="L3792" t="s">
        <v>685</v>
      </c>
      <c r="M3792" t="s">
        <v>686</v>
      </c>
      <c r="N3792" t="s">
        <v>687</v>
      </c>
      <c r="O3792" t="s">
        <v>3679</v>
      </c>
      <c r="P3792" t="s">
        <v>689</v>
      </c>
      <c r="Q3792">
        <v>37.085949999999997</v>
      </c>
      <c r="S3792" s="1">
        <v>29587</v>
      </c>
      <c r="T3792" s="3">
        <v>6951.4949999999999</v>
      </c>
      <c r="U3792" s="1">
        <v>29618</v>
      </c>
      <c r="V3792">
        <v>144423065.96487302</v>
      </c>
    </row>
    <row r="3793" spans="1:22" x14ac:dyDescent="0.55000000000000004">
      <c r="A3793" t="s">
        <v>11</v>
      </c>
      <c r="B3793" s="1">
        <v>29636</v>
      </c>
      <c r="C3793" s="2" t="s">
        <v>194</v>
      </c>
      <c r="D3793" s="2" t="s">
        <v>13897</v>
      </c>
      <c r="E3793">
        <v>766.90997300000004</v>
      </c>
      <c r="F3793">
        <v>766.90997300000004</v>
      </c>
      <c r="G3793">
        <v>766.90997300000004</v>
      </c>
      <c r="H3793">
        <v>766.90997300000004</v>
      </c>
      <c r="I3793">
        <v>766.90997300000004</v>
      </c>
      <c r="J3793">
        <v>0</v>
      </c>
      <c r="K3793">
        <v>766.90997300000004</v>
      </c>
      <c r="L3793" t="s">
        <v>685</v>
      </c>
      <c r="M3793" t="s">
        <v>686</v>
      </c>
      <c r="N3793" t="s">
        <v>687</v>
      </c>
      <c r="O3793" t="s">
        <v>3680</v>
      </c>
      <c r="P3793" t="s">
        <v>689</v>
      </c>
      <c r="Q3793">
        <v>37.085949999999997</v>
      </c>
      <c r="S3793" s="1">
        <v>29587</v>
      </c>
      <c r="T3793" s="3">
        <v>6951.4949999999999</v>
      </c>
      <c r="U3793" s="1">
        <v>29618</v>
      </c>
      <c r="V3793">
        <v>144423065.96487302</v>
      </c>
    </row>
    <row r="3794" spans="1:22" x14ac:dyDescent="0.55000000000000004">
      <c r="A3794" t="s">
        <v>11</v>
      </c>
      <c r="B3794" s="1">
        <v>29637</v>
      </c>
      <c r="C3794" s="2" t="s">
        <v>194</v>
      </c>
      <c r="D3794" s="2" t="s">
        <v>13897</v>
      </c>
      <c r="E3794">
        <v>766.07000700000003</v>
      </c>
      <c r="F3794">
        <v>766.07000700000003</v>
      </c>
      <c r="G3794">
        <v>766.07000700000003</v>
      </c>
      <c r="H3794">
        <v>766.07000700000003</v>
      </c>
      <c r="I3794">
        <v>766.07000700000003</v>
      </c>
      <c r="J3794">
        <v>0</v>
      </c>
      <c r="K3794">
        <v>766.07000700000003</v>
      </c>
      <c r="L3794" t="s">
        <v>685</v>
      </c>
      <c r="M3794" t="s">
        <v>686</v>
      </c>
      <c r="N3794" t="s">
        <v>687</v>
      </c>
      <c r="O3794" t="s">
        <v>3681</v>
      </c>
      <c r="P3794" t="s">
        <v>689</v>
      </c>
      <c r="Q3794">
        <v>37.085949999999997</v>
      </c>
      <c r="S3794" s="1">
        <v>29587</v>
      </c>
      <c r="T3794" s="3">
        <v>6951.4949999999999</v>
      </c>
      <c r="U3794" s="1">
        <v>29618</v>
      </c>
      <c r="V3794">
        <v>144423065.96487302</v>
      </c>
    </row>
    <row r="3795" spans="1:22" x14ac:dyDescent="0.55000000000000004">
      <c r="A3795" t="s">
        <v>11</v>
      </c>
      <c r="B3795" s="1">
        <v>29640</v>
      </c>
      <c r="C3795" s="2" t="s">
        <v>194</v>
      </c>
      <c r="D3795" s="2" t="s">
        <v>13897</v>
      </c>
      <c r="E3795">
        <v>770.19000200000005</v>
      </c>
      <c r="F3795">
        <v>770.19000200000005</v>
      </c>
      <c r="G3795">
        <v>770.19000200000005</v>
      </c>
      <c r="H3795">
        <v>770.19000200000005</v>
      </c>
      <c r="I3795">
        <v>770.19000200000005</v>
      </c>
      <c r="J3795">
        <v>0</v>
      </c>
      <c r="K3795">
        <v>770.19000200000005</v>
      </c>
      <c r="L3795" t="s">
        <v>685</v>
      </c>
      <c r="M3795" t="s">
        <v>686</v>
      </c>
      <c r="N3795" t="s">
        <v>687</v>
      </c>
      <c r="O3795" t="s">
        <v>3682</v>
      </c>
      <c r="P3795" t="s">
        <v>689</v>
      </c>
      <c r="Q3795">
        <v>37.085949999999997</v>
      </c>
      <c r="S3795" s="1">
        <v>29587</v>
      </c>
      <c r="T3795" s="3">
        <v>6951.4949999999999</v>
      </c>
      <c r="U3795" s="1">
        <v>29618</v>
      </c>
      <c r="V3795">
        <v>144423065.96487302</v>
      </c>
    </row>
    <row r="3796" spans="1:22" x14ac:dyDescent="0.55000000000000004">
      <c r="A3796" t="s">
        <v>11</v>
      </c>
      <c r="B3796" s="1">
        <v>29641</v>
      </c>
      <c r="C3796" s="2" t="s">
        <v>194</v>
      </c>
      <c r="D3796" s="2" t="s">
        <v>13897</v>
      </c>
      <c r="E3796">
        <v>770.92999299999997</v>
      </c>
      <c r="F3796">
        <v>770.92999299999997</v>
      </c>
      <c r="G3796">
        <v>770.92999299999997</v>
      </c>
      <c r="H3796">
        <v>770.92999299999997</v>
      </c>
      <c r="I3796">
        <v>770.92999299999997</v>
      </c>
      <c r="J3796">
        <v>0</v>
      </c>
      <c r="K3796">
        <v>770.92999299999997</v>
      </c>
      <c r="L3796" t="s">
        <v>685</v>
      </c>
      <c r="M3796" t="s">
        <v>686</v>
      </c>
      <c r="N3796" t="s">
        <v>687</v>
      </c>
      <c r="O3796" t="s">
        <v>3683</v>
      </c>
      <c r="P3796" t="s">
        <v>689</v>
      </c>
      <c r="Q3796">
        <v>37.085949999999997</v>
      </c>
      <c r="S3796" s="1">
        <v>29587</v>
      </c>
      <c r="T3796" s="3">
        <v>6951.4949999999999</v>
      </c>
      <c r="U3796" s="1">
        <v>29618</v>
      </c>
      <c r="V3796">
        <v>144423065.96487302</v>
      </c>
    </row>
    <row r="3797" spans="1:22" x14ac:dyDescent="0.55000000000000004">
      <c r="A3797" t="s">
        <v>11</v>
      </c>
      <c r="B3797" s="1">
        <v>29642</v>
      </c>
      <c r="C3797" s="2" t="s">
        <v>194</v>
      </c>
      <c r="D3797" s="2" t="s">
        <v>13897</v>
      </c>
      <c r="E3797">
        <v>776.75</v>
      </c>
      <c r="F3797">
        <v>776.75</v>
      </c>
      <c r="G3797">
        <v>776.75</v>
      </c>
      <c r="H3797">
        <v>776.75</v>
      </c>
      <c r="I3797">
        <v>776.75</v>
      </c>
      <c r="J3797">
        <v>0</v>
      </c>
      <c r="K3797">
        <v>776.75</v>
      </c>
      <c r="L3797" t="s">
        <v>685</v>
      </c>
      <c r="M3797" t="s">
        <v>686</v>
      </c>
      <c r="N3797" t="s">
        <v>687</v>
      </c>
      <c r="O3797" t="s">
        <v>3684</v>
      </c>
      <c r="P3797" t="s">
        <v>689</v>
      </c>
      <c r="Q3797">
        <v>37.085949999999997</v>
      </c>
      <c r="S3797" s="1">
        <v>29587</v>
      </c>
      <c r="T3797" s="3">
        <v>6951.4949999999999</v>
      </c>
      <c r="U3797" s="1">
        <v>29618</v>
      </c>
      <c r="V3797">
        <v>144423065.96487302</v>
      </c>
    </row>
    <row r="3798" spans="1:22" x14ac:dyDescent="0.55000000000000004">
      <c r="A3798" t="s">
        <v>11</v>
      </c>
      <c r="B3798" s="1">
        <v>29643</v>
      </c>
      <c r="C3798" s="2" t="s">
        <v>194</v>
      </c>
      <c r="D3798" s="2" t="s">
        <v>13897</v>
      </c>
      <c r="E3798">
        <v>786.580017</v>
      </c>
      <c r="F3798">
        <v>786.580017</v>
      </c>
      <c r="G3798">
        <v>786.580017</v>
      </c>
      <c r="H3798">
        <v>786.580017</v>
      </c>
      <c r="I3798">
        <v>786.580017</v>
      </c>
      <c r="J3798">
        <v>0</v>
      </c>
      <c r="K3798">
        <v>786.580017</v>
      </c>
      <c r="L3798" t="s">
        <v>685</v>
      </c>
      <c r="M3798" t="s">
        <v>686</v>
      </c>
      <c r="N3798" t="s">
        <v>687</v>
      </c>
      <c r="O3798" t="s">
        <v>3685</v>
      </c>
      <c r="P3798" t="s">
        <v>689</v>
      </c>
      <c r="Q3798">
        <v>37.085949999999997</v>
      </c>
      <c r="S3798" s="1">
        <v>29587</v>
      </c>
      <c r="T3798" s="3">
        <v>6951.4949999999999</v>
      </c>
      <c r="U3798" s="1">
        <v>29618</v>
      </c>
      <c r="V3798">
        <v>144423065.96487302</v>
      </c>
    </row>
    <row r="3799" spans="1:22" x14ac:dyDescent="0.55000000000000004">
      <c r="A3799" t="s">
        <v>11</v>
      </c>
      <c r="B3799" s="1">
        <v>29644</v>
      </c>
      <c r="C3799" s="2" t="s">
        <v>194</v>
      </c>
      <c r="D3799" s="2" t="s">
        <v>13897</v>
      </c>
      <c r="E3799">
        <v>794.40002400000003</v>
      </c>
      <c r="F3799">
        <v>794.40002400000003</v>
      </c>
      <c r="G3799">
        <v>794.40002400000003</v>
      </c>
      <c r="H3799">
        <v>794.40002400000003</v>
      </c>
      <c r="I3799">
        <v>794.40002400000003</v>
      </c>
      <c r="J3799">
        <v>0</v>
      </c>
      <c r="K3799">
        <v>794.40002400000003</v>
      </c>
      <c r="L3799" t="s">
        <v>685</v>
      </c>
      <c r="M3799" t="s">
        <v>686</v>
      </c>
      <c r="N3799" t="s">
        <v>687</v>
      </c>
      <c r="O3799" t="s">
        <v>3686</v>
      </c>
      <c r="P3799" t="s">
        <v>689</v>
      </c>
      <c r="Q3799">
        <v>37.085949999999997</v>
      </c>
      <c r="S3799" s="1">
        <v>29587</v>
      </c>
      <c r="T3799" s="3">
        <v>6951.4949999999999</v>
      </c>
      <c r="U3799" s="1">
        <v>29618</v>
      </c>
      <c r="V3799">
        <v>144423065.96487302</v>
      </c>
    </row>
    <row r="3800" spans="1:22" x14ac:dyDescent="0.55000000000000004">
      <c r="A3800" t="s">
        <v>11</v>
      </c>
      <c r="B3800" s="1">
        <v>29647</v>
      </c>
      <c r="C3800" s="2" t="s">
        <v>195</v>
      </c>
      <c r="D3800" s="2" t="s">
        <v>13897</v>
      </c>
      <c r="E3800">
        <v>799.15997300000004</v>
      </c>
      <c r="F3800">
        <v>799.15997300000004</v>
      </c>
      <c r="G3800">
        <v>799.15997300000004</v>
      </c>
      <c r="H3800">
        <v>799.15997300000004</v>
      </c>
      <c r="I3800">
        <v>799.15997300000004</v>
      </c>
      <c r="J3800">
        <v>0</v>
      </c>
      <c r="K3800">
        <v>799.15997300000004</v>
      </c>
      <c r="L3800" t="s">
        <v>685</v>
      </c>
      <c r="M3800" t="s">
        <v>686</v>
      </c>
      <c r="N3800" t="s">
        <v>687</v>
      </c>
      <c r="O3800" t="s">
        <v>3687</v>
      </c>
      <c r="P3800" t="s">
        <v>689</v>
      </c>
      <c r="Q3800">
        <v>37.339089999999999</v>
      </c>
      <c r="S3800" s="1">
        <v>29587</v>
      </c>
      <c r="T3800" s="3">
        <v>6951.4949999999999</v>
      </c>
      <c r="U3800" s="1">
        <v>29646</v>
      </c>
      <c r="V3800">
        <v>144557739.928002</v>
      </c>
    </row>
    <row r="3801" spans="1:22" x14ac:dyDescent="0.55000000000000004">
      <c r="A3801" t="s">
        <v>11</v>
      </c>
      <c r="B3801" s="1">
        <v>29648</v>
      </c>
      <c r="C3801" s="2" t="s">
        <v>195</v>
      </c>
      <c r="D3801" s="2" t="s">
        <v>13897</v>
      </c>
      <c r="E3801">
        <v>791.22997999999995</v>
      </c>
      <c r="F3801">
        <v>791.22997999999995</v>
      </c>
      <c r="G3801">
        <v>791.22997999999995</v>
      </c>
      <c r="H3801">
        <v>791.22997999999995</v>
      </c>
      <c r="I3801">
        <v>791.22997999999995</v>
      </c>
      <c r="J3801">
        <v>0</v>
      </c>
      <c r="K3801">
        <v>791.22997999999995</v>
      </c>
      <c r="L3801" t="s">
        <v>685</v>
      </c>
      <c r="M3801" t="s">
        <v>686</v>
      </c>
      <c r="N3801" t="s">
        <v>687</v>
      </c>
      <c r="O3801" t="s">
        <v>3688</v>
      </c>
      <c r="P3801" t="s">
        <v>689</v>
      </c>
      <c r="Q3801">
        <v>37.339089999999999</v>
      </c>
      <c r="S3801" s="1">
        <v>29587</v>
      </c>
      <c r="T3801" s="3">
        <v>6951.4949999999999</v>
      </c>
      <c r="U3801" s="1">
        <v>29646</v>
      </c>
      <c r="V3801">
        <v>144557739.928002</v>
      </c>
    </row>
    <row r="3802" spans="1:22" x14ac:dyDescent="0.55000000000000004">
      <c r="A3802" t="s">
        <v>11</v>
      </c>
      <c r="B3802" s="1">
        <v>29649</v>
      </c>
      <c r="C3802" s="2" t="s">
        <v>195</v>
      </c>
      <c r="D3802" s="2" t="s">
        <v>13897</v>
      </c>
      <c r="E3802">
        <v>792.82000700000003</v>
      </c>
      <c r="F3802">
        <v>792.82000700000003</v>
      </c>
      <c r="G3802">
        <v>792.82000700000003</v>
      </c>
      <c r="H3802">
        <v>792.82000700000003</v>
      </c>
      <c r="I3802">
        <v>792.82000700000003</v>
      </c>
      <c r="J3802">
        <v>0</v>
      </c>
      <c r="K3802">
        <v>792.82000700000003</v>
      </c>
      <c r="L3802" t="s">
        <v>685</v>
      </c>
      <c r="M3802" t="s">
        <v>686</v>
      </c>
      <c r="N3802" t="s">
        <v>687</v>
      </c>
      <c r="O3802" t="s">
        <v>3689</v>
      </c>
      <c r="P3802" t="s">
        <v>689</v>
      </c>
      <c r="Q3802">
        <v>37.339089999999999</v>
      </c>
      <c r="S3802" s="1">
        <v>29587</v>
      </c>
      <c r="T3802" s="3">
        <v>6951.4949999999999</v>
      </c>
      <c r="U3802" s="1">
        <v>29646</v>
      </c>
      <c r="V3802">
        <v>144557739.928002</v>
      </c>
    </row>
    <row r="3803" spans="1:22" x14ac:dyDescent="0.55000000000000004">
      <c r="A3803" t="s">
        <v>11</v>
      </c>
      <c r="B3803" s="1">
        <v>29650</v>
      </c>
      <c r="C3803" s="2" t="s">
        <v>195</v>
      </c>
      <c r="D3803" s="2" t="s">
        <v>13897</v>
      </c>
      <c r="E3803">
        <v>787.84997599999997</v>
      </c>
      <c r="F3803">
        <v>787.84997599999997</v>
      </c>
      <c r="G3803">
        <v>787.84997599999997</v>
      </c>
      <c r="H3803">
        <v>787.84997599999997</v>
      </c>
      <c r="I3803">
        <v>787.84997599999997</v>
      </c>
      <c r="J3803">
        <v>0</v>
      </c>
      <c r="K3803">
        <v>787.84997599999997</v>
      </c>
      <c r="L3803" t="s">
        <v>685</v>
      </c>
      <c r="M3803" t="s">
        <v>686</v>
      </c>
      <c r="N3803" t="s">
        <v>687</v>
      </c>
      <c r="O3803" t="s">
        <v>3690</v>
      </c>
      <c r="P3803" t="s">
        <v>689</v>
      </c>
      <c r="Q3803">
        <v>37.339089999999999</v>
      </c>
      <c r="S3803" s="1">
        <v>29587</v>
      </c>
      <c r="T3803" s="3">
        <v>6951.4949999999999</v>
      </c>
      <c r="U3803" s="1">
        <v>29646</v>
      </c>
      <c r="V3803">
        <v>144557739.928002</v>
      </c>
    </row>
    <row r="3804" spans="1:22" x14ac:dyDescent="0.55000000000000004">
      <c r="A3804" t="s">
        <v>11</v>
      </c>
      <c r="B3804" s="1">
        <v>29651</v>
      </c>
      <c r="C3804" s="2" t="s">
        <v>195</v>
      </c>
      <c r="D3804" s="2" t="s">
        <v>13897</v>
      </c>
      <c r="E3804">
        <v>787.32000700000003</v>
      </c>
      <c r="F3804">
        <v>787.32000700000003</v>
      </c>
      <c r="G3804">
        <v>787.32000700000003</v>
      </c>
      <c r="H3804">
        <v>787.32000700000003</v>
      </c>
      <c r="I3804">
        <v>787.32000700000003</v>
      </c>
      <c r="J3804">
        <v>0</v>
      </c>
      <c r="K3804">
        <v>787.32000700000003</v>
      </c>
      <c r="L3804" t="s">
        <v>685</v>
      </c>
      <c r="M3804" t="s">
        <v>686</v>
      </c>
      <c r="N3804" t="s">
        <v>687</v>
      </c>
      <c r="O3804" t="s">
        <v>3691</v>
      </c>
      <c r="P3804" t="s">
        <v>689</v>
      </c>
      <c r="Q3804">
        <v>37.339089999999999</v>
      </c>
      <c r="S3804" s="1">
        <v>29587</v>
      </c>
      <c r="T3804" s="3">
        <v>6951.4949999999999</v>
      </c>
      <c r="U3804" s="1">
        <v>29646</v>
      </c>
      <c r="V3804">
        <v>144557739.928002</v>
      </c>
    </row>
    <row r="3805" spans="1:22" x14ac:dyDescent="0.55000000000000004">
      <c r="A3805" t="s">
        <v>11</v>
      </c>
      <c r="B3805" s="1">
        <v>29654</v>
      </c>
      <c r="C3805" s="2" t="s">
        <v>195</v>
      </c>
      <c r="D3805" s="2" t="s">
        <v>13897</v>
      </c>
      <c r="E3805">
        <v>793.97997999999995</v>
      </c>
      <c r="F3805">
        <v>793.97997999999995</v>
      </c>
      <c r="G3805">
        <v>793.97997999999995</v>
      </c>
      <c r="H3805">
        <v>793.97997999999995</v>
      </c>
      <c r="I3805">
        <v>793.97997999999995</v>
      </c>
      <c r="J3805">
        <v>0</v>
      </c>
      <c r="K3805">
        <v>793.97997999999995</v>
      </c>
      <c r="L3805" t="s">
        <v>685</v>
      </c>
      <c r="M3805" t="s">
        <v>686</v>
      </c>
      <c r="N3805" t="s">
        <v>687</v>
      </c>
      <c r="O3805" t="s">
        <v>3692</v>
      </c>
      <c r="P3805" t="s">
        <v>689</v>
      </c>
      <c r="Q3805">
        <v>37.339089999999999</v>
      </c>
      <c r="S3805" s="1">
        <v>29587</v>
      </c>
      <c r="T3805" s="3">
        <v>6951.4949999999999</v>
      </c>
      <c r="U3805" s="1">
        <v>29646</v>
      </c>
      <c r="V3805">
        <v>144557739.928002</v>
      </c>
    </row>
    <row r="3806" spans="1:22" x14ac:dyDescent="0.55000000000000004">
      <c r="A3806" t="s">
        <v>11</v>
      </c>
      <c r="B3806" s="1">
        <v>29655</v>
      </c>
      <c r="C3806" s="2" t="s">
        <v>195</v>
      </c>
      <c r="D3806" s="2" t="s">
        <v>13897</v>
      </c>
      <c r="E3806">
        <v>790.169983</v>
      </c>
      <c r="F3806">
        <v>790.169983</v>
      </c>
      <c r="G3806">
        <v>790.169983</v>
      </c>
      <c r="H3806">
        <v>790.169983</v>
      </c>
      <c r="I3806">
        <v>790.169983</v>
      </c>
      <c r="J3806">
        <v>0</v>
      </c>
      <c r="K3806">
        <v>790.169983</v>
      </c>
      <c r="L3806" t="s">
        <v>685</v>
      </c>
      <c r="M3806" t="s">
        <v>686</v>
      </c>
      <c r="N3806" t="s">
        <v>687</v>
      </c>
      <c r="O3806" t="s">
        <v>3693</v>
      </c>
      <c r="P3806" t="s">
        <v>689</v>
      </c>
      <c r="Q3806">
        <v>37.339089999999999</v>
      </c>
      <c r="S3806" s="1">
        <v>29587</v>
      </c>
      <c r="T3806" s="3">
        <v>6951.4949999999999</v>
      </c>
      <c r="U3806" s="1">
        <v>29646</v>
      </c>
      <c r="V3806">
        <v>144557739.928002</v>
      </c>
    </row>
    <row r="3807" spans="1:22" x14ac:dyDescent="0.55000000000000004">
      <c r="A3807" t="s">
        <v>11</v>
      </c>
      <c r="B3807" s="1">
        <v>29656</v>
      </c>
      <c r="C3807" s="2" t="s">
        <v>195</v>
      </c>
      <c r="D3807" s="2" t="s">
        <v>13897</v>
      </c>
      <c r="E3807">
        <v>788.05999799999995</v>
      </c>
      <c r="F3807">
        <v>788.05999799999995</v>
      </c>
      <c r="G3807">
        <v>788.05999799999995</v>
      </c>
      <c r="H3807">
        <v>788.05999799999995</v>
      </c>
      <c r="I3807">
        <v>788.05999799999995</v>
      </c>
      <c r="J3807">
        <v>0</v>
      </c>
      <c r="K3807">
        <v>788.05999799999995</v>
      </c>
      <c r="L3807" t="s">
        <v>685</v>
      </c>
      <c r="M3807" t="s">
        <v>686</v>
      </c>
      <c r="N3807" t="s">
        <v>687</v>
      </c>
      <c r="O3807" t="s">
        <v>3694</v>
      </c>
      <c r="P3807" t="s">
        <v>689</v>
      </c>
      <c r="Q3807">
        <v>37.339089999999999</v>
      </c>
      <c r="S3807" s="1">
        <v>29587</v>
      </c>
      <c r="T3807" s="3">
        <v>6951.4949999999999</v>
      </c>
      <c r="U3807" s="1">
        <v>29646</v>
      </c>
      <c r="V3807">
        <v>144557739.928002</v>
      </c>
    </row>
    <row r="3808" spans="1:22" x14ac:dyDescent="0.55000000000000004">
      <c r="A3808" t="s">
        <v>11</v>
      </c>
      <c r="B3808" s="1">
        <v>29657</v>
      </c>
      <c r="C3808" s="2" t="s">
        <v>195</v>
      </c>
      <c r="D3808" s="2" t="s">
        <v>13897</v>
      </c>
      <c r="E3808">
        <v>806.46002199999998</v>
      </c>
      <c r="F3808">
        <v>806.46002199999998</v>
      </c>
      <c r="G3808">
        <v>806.46002199999998</v>
      </c>
      <c r="H3808">
        <v>806.46002199999998</v>
      </c>
      <c r="I3808">
        <v>806.46002199999998</v>
      </c>
      <c r="J3808">
        <v>0</v>
      </c>
      <c r="K3808">
        <v>806.46002199999998</v>
      </c>
      <c r="L3808" t="s">
        <v>685</v>
      </c>
      <c r="M3808" t="s">
        <v>686</v>
      </c>
      <c r="N3808" t="s">
        <v>687</v>
      </c>
      <c r="O3808" t="s">
        <v>3695</v>
      </c>
      <c r="P3808" t="s">
        <v>689</v>
      </c>
      <c r="Q3808">
        <v>37.339089999999999</v>
      </c>
      <c r="S3808" s="1">
        <v>29587</v>
      </c>
      <c r="T3808" s="3">
        <v>6951.4949999999999</v>
      </c>
      <c r="U3808" s="1">
        <v>29646</v>
      </c>
      <c r="V3808">
        <v>144557739.928002</v>
      </c>
    </row>
    <row r="3809" spans="1:22" x14ac:dyDescent="0.55000000000000004">
      <c r="A3809" t="s">
        <v>11</v>
      </c>
      <c r="B3809" s="1">
        <v>29658</v>
      </c>
      <c r="C3809" s="2" t="s">
        <v>195</v>
      </c>
      <c r="D3809" s="2" t="s">
        <v>13897</v>
      </c>
      <c r="E3809">
        <v>806.98999000000003</v>
      </c>
      <c r="F3809">
        <v>806.98999000000003</v>
      </c>
      <c r="G3809">
        <v>806.98999000000003</v>
      </c>
      <c r="H3809">
        <v>806.98999000000003</v>
      </c>
      <c r="I3809">
        <v>806.98999000000003</v>
      </c>
      <c r="J3809">
        <v>0</v>
      </c>
      <c r="K3809">
        <v>806.98999000000003</v>
      </c>
      <c r="L3809" t="s">
        <v>685</v>
      </c>
      <c r="M3809" t="s">
        <v>686</v>
      </c>
      <c r="N3809" t="s">
        <v>687</v>
      </c>
      <c r="O3809" t="s">
        <v>3696</v>
      </c>
      <c r="P3809" t="s">
        <v>689</v>
      </c>
      <c r="Q3809">
        <v>37.339089999999999</v>
      </c>
      <c r="S3809" s="1">
        <v>29587</v>
      </c>
      <c r="T3809" s="3">
        <v>6951.4949999999999</v>
      </c>
      <c r="U3809" s="1">
        <v>29646</v>
      </c>
      <c r="V3809">
        <v>144557739.928002</v>
      </c>
    </row>
    <row r="3810" spans="1:22" x14ac:dyDescent="0.55000000000000004">
      <c r="A3810" t="s">
        <v>11</v>
      </c>
      <c r="B3810" s="1">
        <v>29661</v>
      </c>
      <c r="C3810" s="2" t="s">
        <v>195</v>
      </c>
      <c r="D3810" s="2" t="s">
        <v>13897</v>
      </c>
      <c r="E3810">
        <v>816.19000200000005</v>
      </c>
      <c r="F3810">
        <v>816.19000200000005</v>
      </c>
      <c r="G3810">
        <v>816.19000200000005</v>
      </c>
      <c r="H3810">
        <v>816.19000200000005</v>
      </c>
      <c r="I3810">
        <v>816.19000200000005</v>
      </c>
      <c r="J3810">
        <v>0</v>
      </c>
      <c r="K3810">
        <v>816.19000200000005</v>
      </c>
      <c r="L3810" t="s">
        <v>685</v>
      </c>
      <c r="M3810" t="s">
        <v>686</v>
      </c>
      <c r="N3810" t="s">
        <v>687</v>
      </c>
      <c r="O3810" t="s">
        <v>3697</v>
      </c>
      <c r="P3810" t="s">
        <v>689</v>
      </c>
      <c r="Q3810">
        <v>37.339089999999999</v>
      </c>
      <c r="S3810" s="1">
        <v>29587</v>
      </c>
      <c r="T3810" s="3">
        <v>6951.4949999999999</v>
      </c>
      <c r="U3810" s="1">
        <v>29646</v>
      </c>
      <c r="V3810">
        <v>144557739.928002</v>
      </c>
    </row>
    <row r="3811" spans="1:22" x14ac:dyDescent="0.55000000000000004">
      <c r="A3811" t="s">
        <v>11</v>
      </c>
      <c r="B3811" s="1">
        <v>29662</v>
      </c>
      <c r="C3811" s="2" t="s">
        <v>195</v>
      </c>
      <c r="D3811" s="2" t="s">
        <v>13897</v>
      </c>
      <c r="E3811">
        <v>812.169983</v>
      </c>
      <c r="F3811">
        <v>812.169983</v>
      </c>
      <c r="G3811">
        <v>812.169983</v>
      </c>
      <c r="H3811">
        <v>812.169983</v>
      </c>
      <c r="I3811">
        <v>812.169983</v>
      </c>
      <c r="J3811">
        <v>0</v>
      </c>
      <c r="K3811">
        <v>812.169983</v>
      </c>
      <c r="L3811" t="s">
        <v>685</v>
      </c>
      <c r="M3811" t="s">
        <v>686</v>
      </c>
      <c r="N3811" t="s">
        <v>687</v>
      </c>
      <c r="O3811" t="s">
        <v>3698</v>
      </c>
      <c r="P3811" t="s">
        <v>689</v>
      </c>
      <c r="Q3811">
        <v>37.339089999999999</v>
      </c>
      <c r="S3811" s="1">
        <v>29587</v>
      </c>
      <c r="T3811" s="3">
        <v>6951.4949999999999</v>
      </c>
      <c r="U3811" s="1">
        <v>29646</v>
      </c>
      <c r="V3811">
        <v>144557739.928002</v>
      </c>
    </row>
    <row r="3812" spans="1:22" x14ac:dyDescent="0.55000000000000004">
      <c r="A3812" t="s">
        <v>11</v>
      </c>
      <c r="B3812" s="1">
        <v>29663</v>
      </c>
      <c r="C3812" s="2" t="s">
        <v>195</v>
      </c>
      <c r="D3812" s="2" t="s">
        <v>13897</v>
      </c>
      <c r="E3812">
        <v>814.07000700000003</v>
      </c>
      <c r="F3812">
        <v>814.07000700000003</v>
      </c>
      <c r="G3812">
        <v>814.07000700000003</v>
      </c>
      <c r="H3812">
        <v>814.07000700000003</v>
      </c>
      <c r="I3812">
        <v>814.07000700000003</v>
      </c>
      <c r="J3812">
        <v>0</v>
      </c>
      <c r="K3812">
        <v>814.07000700000003</v>
      </c>
      <c r="L3812" t="s">
        <v>685</v>
      </c>
      <c r="M3812" t="s">
        <v>686</v>
      </c>
      <c r="N3812" t="s">
        <v>687</v>
      </c>
      <c r="O3812" t="s">
        <v>3699</v>
      </c>
      <c r="P3812" t="s">
        <v>689</v>
      </c>
      <c r="Q3812">
        <v>37.339089999999999</v>
      </c>
      <c r="S3812" s="1">
        <v>29587</v>
      </c>
      <c r="T3812" s="3">
        <v>6951.4949999999999</v>
      </c>
      <c r="U3812" s="1">
        <v>29646</v>
      </c>
      <c r="V3812">
        <v>144557739.928002</v>
      </c>
    </row>
    <row r="3813" spans="1:22" x14ac:dyDescent="0.55000000000000004">
      <c r="A3813" t="s">
        <v>11</v>
      </c>
      <c r="B3813" s="1">
        <v>29664</v>
      </c>
      <c r="C3813" s="2" t="s">
        <v>195</v>
      </c>
      <c r="D3813" s="2" t="s">
        <v>13897</v>
      </c>
      <c r="E3813">
        <v>810.36999500000002</v>
      </c>
      <c r="F3813">
        <v>810.36999500000002</v>
      </c>
      <c r="G3813">
        <v>810.36999500000002</v>
      </c>
      <c r="H3813">
        <v>810.36999500000002</v>
      </c>
      <c r="I3813">
        <v>810.36999500000002</v>
      </c>
      <c r="J3813">
        <v>0</v>
      </c>
      <c r="K3813">
        <v>810.36999500000002</v>
      </c>
      <c r="L3813" t="s">
        <v>685</v>
      </c>
      <c r="M3813" t="s">
        <v>686</v>
      </c>
      <c r="N3813" t="s">
        <v>687</v>
      </c>
      <c r="O3813" t="s">
        <v>3700</v>
      </c>
      <c r="P3813" t="s">
        <v>689</v>
      </c>
      <c r="Q3813">
        <v>37.339089999999999</v>
      </c>
      <c r="S3813" s="1">
        <v>29587</v>
      </c>
      <c r="T3813" s="3">
        <v>6951.4949999999999</v>
      </c>
      <c r="U3813" s="1">
        <v>29646</v>
      </c>
      <c r="V3813">
        <v>144557739.928002</v>
      </c>
    </row>
    <row r="3814" spans="1:22" x14ac:dyDescent="0.55000000000000004">
      <c r="A3814" t="s">
        <v>11</v>
      </c>
      <c r="B3814" s="1">
        <v>29665</v>
      </c>
      <c r="C3814" s="2" t="s">
        <v>195</v>
      </c>
      <c r="D3814" s="2" t="s">
        <v>13897</v>
      </c>
      <c r="E3814">
        <v>815.13000499999998</v>
      </c>
      <c r="F3814">
        <v>815.13000499999998</v>
      </c>
      <c r="G3814">
        <v>815.13000499999998</v>
      </c>
      <c r="H3814">
        <v>815.13000499999998</v>
      </c>
      <c r="I3814">
        <v>815.13000499999998</v>
      </c>
      <c r="J3814">
        <v>0</v>
      </c>
      <c r="K3814">
        <v>815.13000499999998</v>
      </c>
      <c r="L3814" t="s">
        <v>685</v>
      </c>
      <c r="M3814" t="s">
        <v>686</v>
      </c>
      <c r="N3814" t="s">
        <v>687</v>
      </c>
      <c r="O3814" t="s">
        <v>3701</v>
      </c>
      <c r="P3814" t="s">
        <v>689</v>
      </c>
      <c r="Q3814">
        <v>37.339089999999999</v>
      </c>
      <c r="S3814" s="1">
        <v>29587</v>
      </c>
      <c r="T3814" s="3">
        <v>6951.4949999999999</v>
      </c>
      <c r="U3814" s="1">
        <v>29646</v>
      </c>
      <c r="V3814">
        <v>144557739.928002</v>
      </c>
    </row>
    <row r="3815" spans="1:22" x14ac:dyDescent="0.55000000000000004">
      <c r="A3815" t="s">
        <v>11</v>
      </c>
      <c r="B3815" s="1">
        <v>29668</v>
      </c>
      <c r="C3815" s="2" t="s">
        <v>195</v>
      </c>
      <c r="D3815" s="2" t="s">
        <v>13897</v>
      </c>
      <c r="E3815">
        <v>824.85998500000005</v>
      </c>
      <c r="F3815">
        <v>824.85998500000005</v>
      </c>
      <c r="G3815">
        <v>824.85998500000005</v>
      </c>
      <c r="H3815">
        <v>824.85998500000005</v>
      </c>
      <c r="I3815">
        <v>824.85998500000005</v>
      </c>
      <c r="J3815">
        <v>0</v>
      </c>
      <c r="K3815">
        <v>824.85998500000005</v>
      </c>
      <c r="L3815" t="s">
        <v>685</v>
      </c>
      <c r="M3815" t="s">
        <v>686</v>
      </c>
      <c r="N3815" t="s">
        <v>687</v>
      </c>
      <c r="O3815" t="s">
        <v>3702</v>
      </c>
      <c r="P3815" t="s">
        <v>689</v>
      </c>
      <c r="Q3815">
        <v>37.339089999999999</v>
      </c>
      <c r="S3815" s="1">
        <v>29587</v>
      </c>
      <c r="T3815" s="3">
        <v>6951.4949999999999</v>
      </c>
      <c r="U3815" s="1">
        <v>29646</v>
      </c>
      <c r="V3815">
        <v>144557739.928002</v>
      </c>
    </row>
    <row r="3816" spans="1:22" x14ac:dyDescent="0.55000000000000004">
      <c r="A3816" t="s">
        <v>11</v>
      </c>
      <c r="B3816" s="1">
        <v>29669</v>
      </c>
      <c r="C3816" s="2" t="s">
        <v>195</v>
      </c>
      <c r="D3816" s="2" t="s">
        <v>13897</v>
      </c>
      <c r="E3816">
        <v>819.67999299999997</v>
      </c>
      <c r="F3816">
        <v>819.67999299999997</v>
      </c>
      <c r="G3816">
        <v>819.67999299999997</v>
      </c>
      <c r="H3816">
        <v>819.67999299999997</v>
      </c>
      <c r="I3816">
        <v>819.67999299999997</v>
      </c>
      <c r="J3816">
        <v>0</v>
      </c>
      <c r="K3816">
        <v>819.67999299999997</v>
      </c>
      <c r="L3816" t="s">
        <v>685</v>
      </c>
      <c r="M3816" t="s">
        <v>686</v>
      </c>
      <c r="N3816" t="s">
        <v>687</v>
      </c>
      <c r="O3816" t="s">
        <v>3703</v>
      </c>
      <c r="P3816" t="s">
        <v>689</v>
      </c>
      <c r="Q3816">
        <v>37.339089999999999</v>
      </c>
      <c r="S3816" s="1">
        <v>29587</v>
      </c>
      <c r="T3816" s="3">
        <v>6951.4949999999999</v>
      </c>
      <c r="U3816" s="1">
        <v>29646</v>
      </c>
      <c r="V3816">
        <v>144557739.928002</v>
      </c>
    </row>
    <row r="3817" spans="1:22" x14ac:dyDescent="0.55000000000000004">
      <c r="A3817" t="s">
        <v>11</v>
      </c>
      <c r="B3817" s="1">
        <v>29670</v>
      </c>
      <c r="C3817" s="2" t="s">
        <v>195</v>
      </c>
      <c r="D3817" s="2" t="s">
        <v>13897</v>
      </c>
      <c r="E3817">
        <v>833.419983</v>
      </c>
      <c r="F3817">
        <v>833.419983</v>
      </c>
      <c r="G3817">
        <v>833.419983</v>
      </c>
      <c r="H3817">
        <v>833.419983</v>
      </c>
      <c r="I3817">
        <v>833.419983</v>
      </c>
      <c r="J3817">
        <v>0</v>
      </c>
      <c r="K3817">
        <v>833.419983</v>
      </c>
      <c r="L3817" t="s">
        <v>685</v>
      </c>
      <c r="M3817" t="s">
        <v>686</v>
      </c>
      <c r="N3817" t="s">
        <v>687</v>
      </c>
      <c r="O3817" t="s">
        <v>3704</v>
      </c>
      <c r="P3817" t="s">
        <v>689</v>
      </c>
      <c r="Q3817">
        <v>37.339089999999999</v>
      </c>
      <c r="S3817" s="1">
        <v>29587</v>
      </c>
      <c r="T3817" s="3">
        <v>6951.4949999999999</v>
      </c>
      <c r="U3817" s="1">
        <v>29646</v>
      </c>
      <c r="V3817">
        <v>144557739.928002</v>
      </c>
    </row>
    <row r="3818" spans="1:22" x14ac:dyDescent="0.55000000000000004">
      <c r="A3818" t="s">
        <v>11</v>
      </c>
      <c r="B3818" s="1">
        <v>29671</v>
      </c>
      <c r="C3818" s="2" t="s">
        <v>195</v>
      </c>
      <c r="D3818" s="2" t="s">
        <v>13897</v>
      </c>
      <c r="E3818">
        <v>829.29998799999998</v>
      </c>
      <c r="F3818">
        <v>829.29998799999998</v>
      </c>
      <c r="G3818">
        <v>829.29998799999998</v>
      </c>
      <c r="H3818">
        <v>829.29998799999998</v>
      </c>
      <c r="I3818">
        <v>829.29998799999998</v>
      </c>
      <c r="J3818">
        <v>0</v>
      </c>
      <c r="K3818">
        <v>829.29998799999998</v>
      </c>
      <c r="L3818" t="s">
        <v>685</v>
      </c>
      <c r="M3818" t="s">
        <v>686</v>
      </c>
      <c r="N3818" t="s">
        <v>687</v>
      </c>
      <c r="O3818" t="s">
        <v>3705</v>
      </c>
      <c r="P3818" t="s">
        <v>689</v>
      </c>
      <c r="Q3818">
        <v>37.339089999999999</v>
      </c>
      <c r="S3818" s="1">
        <v>29587</v>
      </c>
      <c r="T3818" s="3">
        <v>6951.4949999999999</v>
      </c>
      <c r="U3818" s="1">
        <v>29646</v>
      </c>
      <c r="V3818">
        <v>144557739.928002</v>
      </c>
    </row>
    <row r="3819" spans="1:22" x14ac:dyDescent="0.55000000000000004">
      <c r="A3819" t="s">
        <v>11</v>
      </c>
      <c r="B3819" s="1">
        <v>29672</v>
      </c>
      <c r="C3819" s="2" t="s">
        <v>195</v>
      </c>
      <c r="D3819" s="2" t="s">
        <v>13897</v>
      </c>
      <c r="E3819">
        <v>820.419983</v>
      </c>
      <c r="F3819">
        <v>820.419983</v>
      </c>
      <c r="G3819">
        <v>820.419983</v>
      </c>
      <c r="H3819">
        <v>820.419983</v>
      </c>
      <c r="I3819">
        <v>820.419983</v>
      </c>
      <c r="J3819">
        <v>0</v>
      </c>
      <c r="K3819">
        <v>820.419983</v>
      </c>
      <c r="L3819" t="s">
        <v>685</v>
      </c>
      <c r="M3819" t="s">
        <v>686</v>
      </c>
      <c r="N3819" t="s">
        <v>687</v>
      </c>
      <c r="O3819" t="s">
        <v>3706</v>
      </c>
      <c r="P3819" t="s">
        <v>689</v>
      </c>
      <c r="Q3819">
        <v>37.339089999999999</v>
      </c>
      <c r="S3819" s="1">
        <v>29587</v>
      </c>
      <c r="T3819" s="3">
        <v>6951.4949999999999</v>
      </c>
      <c r="U3819" s="1">
        <v>29646</v>
      </c>
      <c r="V3819">
        <v>144557739.928002</v>
      </c>
    </row>
    <row r="3820" spans="1:22" x14ac:dyDescent="0.55000000000000004">
      <c r="A3820" t="s">
        <v>11</v>
      </c>
      <c r="B3820" s="1">
        <v>29675</v>
      </c>
      <c r="C3820" s="2" t="s">
        <v>195</v>
      </c>
      <c r="D3820" s="2" t="s">
        <v>13897</v>
      </c>
      <c r="E3820">
        <v>817.97997999999995</v>
      </c>
      <c r="F3820">
        <v>817.97997999999995</v>
      </c>
      <c r="G3820">
        <v>817.97997999999995</v>
      </c>
      <c r="H3820">
        <v>817.97997999999995</v>
      </c>
      <c r="I3820">
        <v>817.97997999999995</v>
      </c>
      <c r="J3820">
        <v>0</v>
      </c>
      <c r="K3820">
        <v>817.97997999999995</v>
      </c>
      <c r="L3820" t="s">
        <v>685</v>
      </c>
      <c r="M3820" t="s">
        <v>686</v>
      </c>
      <c r="N3820" t="s">
        <v>687</v>
      </c>
      <c r="O3820" t="s">
        <v>3707</v>
      </c>
      <c r="P3820" t="s">
        <v>689</v>
      </c>
      <c r="Q3820">
        <v>37.339089999999999</v>
      </c>
      <c r="S3820" s="1">
        <v>29587</v>
      </c>
      <c r="T3820" s="3">
        <v>6951.4949999999999</v>
      </c>
      <c r="U3820" s="1">
        <v>29646</v>
      </c>
      <c r="V3820">
        <v>144557739.928002</v>
      </c>
    </row>
    <row r="3821" spans="1:22" x14ac:dyDescent="0.55000000000000004">
      <c r="A3821" t="s">
        <v>11</v>
      </c>
      <c r="B3821" s="1">
        <v>29676</v>
      </c>
      <c r="C3821" s="2" t="s">
        <v>195</v>
      </c>
      <c r="D3821" s="2" t="s">
        <v>13897</v>
      </c>
      <c r="E3821">
        <v>827.60998500000005</v>
      </c>
      <c r="F3821">
        <v>827.60998500000005</v>
      </c>
      <c r="G3821">
        <v>827.60998500000005</v>
      </c>
      <c r="H3821">
        <v>827.60998500000005</v>
      </c>
      <c r="I3821">
        <v>827.60998500000005</v>
      </c>
      <c r="J3821">
        <v>0</v>
      </c>
      <c r="K3821">
        <v>827.60998500000005</v>
      </c>
      <c r="L3821" t="s">
        <v>685</v>
      </c>
      <c r="M3821" t="s">
        <v>686</v>
      </c>
      <c r="N3821" t="s">
        <v>687</v>
      </c>
      <c r="O3821" t="s">
        <v>3708</v>
      </c>
      <c r="P3821" t="s">
        <v>689</v>
      </c>
      <c r="Q3821">
        <v>37.339089999999999</v>
      </c>
      <c r="S3821" s="1">
        <v>29587</v>
      </c>
      <c r="T3821" s="3">
        <v>6951.4949999999999</v>
      </c>
      <c r="U3821" s="1">
        <v>29646</v>
      </c>
      <c r="V3821">
        <v>144557739.928002</v>
      </c>
    </row>
    <row r="3822" spans="1:22" x14ac:dyDescent="0.55000000000000004">
      <c r="A3822" t="s">
        <v>11</v>
      </c>
      <c r="B3822" s="1">
        <v>29677</v>
      </c>
      <c r="C3822" s="2" t="s">
        <v>196</v>
      </c>
      <c r="D3822" s="2" t="s">
        <v>13899</v>
      </c>
      <c r="E3822">
        <v>831.30999799999995</v>
      </c>
      <c r="F3822">
        <v>831.30999799999995</v>
      </c>
      <c r="G3822">
        <v>831.30999799999995</v>
      </c>
      <c r="H3822">
        <v>831.30999799999995</v>
      </c>
      <c r="I3822">
        <v>831.30999799999995</v>
      </c>
      <c r="J3822">
        <v>0</v>
      </c>
      <c r="K3822">
        <v>831.30999799999995</v>
      </c>
      <c r="L3822" t="s">
        <v>685</v>
      </c>
      <c r="M3822" t="s">
        <v>686</v>
      </c>
      <c r="N3822" t="s">
        <v>687</v>
      </c>
      <c r="O3822" t="s">
        <v>3709</v>
      </c>
      <c r="P3822" t="s">
        <v>689</v>
      </c>
      <c r="Q3822">
        <v>37.592239999999997</v>
      </c>
      <c r="S3822" s="1">
        <v>29677</v>
      </c>
      <c r="T3822" s="3">
        <v>6899.98</v>
      </c>
      <c r="U3822" s="1">
        <v>29677</v>
      </c>
      <c r="V3822">
        <v>144683531.654378</v>
      </c>
    </row>
    <row r="3823" spans="1:22" x14ac:dyDescent="0.55000000000000004">
      <c r="A3823" t="s">
        <v>11</v>
      </c>
      <c r="B3823" s="1">
        <v>29678</v>
      </c>
      <c r="C3823" s="2" t="s">
        <v>196</v>
      </c>
      <c r="D3823" s="2" t="s">
        <v>13899</v>
      </c>
      <c r="E3823">
        <v>830.78002900000001</v>
      </c>
      <c r="F3823">
        <v>830.78002900000001</v>
      </c>
      <c r="G3823">
        <v>830.78002900000001</v>
      </c>
      <c r="H3823">
        <v>830.78002900000001</v>
      </c>
      <c r="I3823">
        <v>830.78002900000001</v>
      </c>
      <c r="J3823">
        <v>0</v>
      </c>
      <c r="K3823">
        <v>830.78002900000001</v>
      </c>
      <c r="L3823" t="s">
        <v>685</v>
      </c>
      <c r="M3823" t="s">
        <v>686</v>
      </c>
      <c r="N3823" t="s">
        <v>687</v>
      </c>
      <c r="O3823" t="s">
        <v>3710</v>
      </c>
      <c r="P3823" t="s">
        <v>689</v>
      </c>
      <c r="Q3823">
        <v>37.592239999999997</v>
      </c>
      <c r="S3823" s="1">
        <v>29677</v>
      </c>
      <c r="T3823" s="3">
        <v>6899.98</v>
      </c>
      <c r="U3823" s="1">
        <v>29677</v>
      </c>
      <c r="V3823">
        <v>144683531.654378</v>
      </c>
    </row>
    <row r="3824" spans="1:22" x14ac:dyDescent="0.55000000000000004">
      <c r="A3824" t="s">
        <v>11</v>
      </c>
      <c r="B3824" s="1">
        <v>29679</v>
      </c>
      <c r="C3824" s="2" t="s">
        <v>196</v>
      </c>
      <c r="D3824" s="2" t="s">
        <v>13899</v>
      </c>
      <c r="E3824">
        <v>826.22997999999995</v>
      </c>
      <c r="F3824">
        <v>826.22997999999995</v>
      </c>
      <c r="G3824">
        <v>826.22997999999995</v>
      </c>
      <c r="H3824">
        <v>826.22997999999995</v>
      </c>
      <c r="I3824">
        <v>826.22997999999995</v>
      </c>
      <c r="J3824">
        <v>0</v>
      </c>
      <c r="K3824">
        <v>826.22997999999995</v>
      </c>
      <c r="L3824" t="s">
        <v>685</v>
      </c>
      <c r="M3824" t="s">
        <v>686</v>
      </c>
      <c r="N3824" t="s">
        <v>687</v>
      </c>
      <c r="O3824" t="s">
        <v>3711</v>
      </c>
      <c r="P3824" t="s">
        <v>689</v>
      </c>
      <c r="Q3824">
        <v>37.592239999999997</v>
      </c>
      <c r="S3824" s="1">
        <v>29677</v>
      </c>
      <c r="T3824" s="3">
        <v>6899.98</v>
      </c>
      <c r="U3824" s="1">
        <v>29677</v>
      </c>
      <c r="V3824">
        <v>144683531.654378</v>
      </c>
    </row>
    <row r="3825" spans="1:22" x14ac:dyDescent="0.55000000000000004">
      <c r="A3825" t="s">
        <v>11</v>
      </c>
      <c r="B3825" s="1">
        <v>29682</v>
      </c>
      <c r="C3825" s="2" t="s">
        <v>196</v>
      </c>
      <c r="D3825" s="2" t="s">
        <v>13899</v>
      </c>
      <c r="E3825">
        <v>817.23999000000003</v>
      </c>
      <c r="F3825">
        <v>817.23999000000003</v>
      </c>
      <c r="G3825">
        <v>817.23999000000003</v>
      </c>
      <c r="H3825">
        <v>817.23999000000003</v>
      </c>
      <c r="I3825">
        <v>817.23999000000003</v>
      </c>
      <c r="J3825">
        <v>0</v>
      </c>
      <c r="K3825">
        <v>817.23999000000003</v>
      </c>
      <c r="L3825" t="s">
        <v>685</v>
      </c>
      <c r="M3825" t="s">
        <v>686</v>
      </c>
      <c r="N3825" t="s">
        <v>687</v>
      </c>
      <c r="O3825" t="s">
        <v>3712</v>
      </c>
      <c r="P3825" t="s">
        <v>689</v>
      </c>
      <c r="Q3825">
        <v>37.592239999999997</v>
      </c>
      <c r="S3825" s="1">
        <v>29677</v>
      </c>
      <c r="T3825" s="3">
        <v>6899.98</v>
      </c>
      <c r="U3825" s="1">
        <v>29677</v>
      </c>
      <c r="V3825">
        <v>144683531.654378</v>
      </c>
    </row>
    <row r="3826" spans="1:22" x14ac:dyDescent="0.55000000000000004">
      <c r="A3826" t="s">
        <v>11</v>
      </c>
      <c r="B3826" s="1">
        <v>29683</v>
      </c>
      <c r="C3826" s="2" t="s">
        <v>196</v>
      </c>
      <c r="D3826" s="2" t="s">
        <v>13899</v>
      </c>
      <c r="E3826">
        <v>817.34997599999997</v>
      </c>
      <c r="F3826">
        <v>817.34997599999997</v>
      </c>
      <c r="G3826">
        <v>817.34997599999997</v>
      </c>
      <c r="H3826">
        <v>817.34997599999997</v>
      </c>
      <c r="I3826">
        <v>817.34997599999997</v>
      </c>
      <c r="J3826">
        <v>0</v>
      </c>
      <c r="K3826">
        <v>817.34997599999997</v>
      </c>
      <c r="L3826" t="s">
        <v>685</v>
      </c>
      <c r="M3826" t="s">
        <v>686</v>
      </c>
      <c r="N3826" t="s">
        <v>687</v>
      </c>
      <c r="O3826" t="s">
        <v>3713</v>
      </c>
      <c r="P3826" t="s">
        <v>689</v>
      </c>
      <c r="Q3826">
        <v>37.592239999999997</v>
      </c>
      <c r="S3826" s="1">
        <v>29677</v>
      </c>
      <c r="T3826" s="3">
        <v>6899.98</v>
      </c>
      <c r="U3826" s="1">
        <v>29677</v>
      </c>
      <c r="V3826">
        <v>144683531.654378</v>
      </c>
    </row>
    <row r="3827" spans="1:22" x14ac:dyDescent="0.55000000000000004">
      <c r="A3827" t="s">
        <v>11</v>
      </c>
      <c r="B3827" s="1">
        <v>29684</v>
      </c>
      <c r="C3827" s="2" t="s">
        <v>196</v>
      </c>
      <c r="D3827" s="2" t="s">
        <v>13899</v>
      </c>
      <c r="E3827">
        <v>819.98999000000003</v>
      </c>
      <c r="F3827">
        <v>819.98999000000003</v>
      </c>
      <c r="G3827">
        <v>819.98999000000003</v>
      </c>
      <c r="H3827">
        <v>819.98999000000003</v>
      </c>
      <c r="I3827">
        <v>819.98999000000003</v>
      </c>
      <c r="J3827">
        <v>0</v>
      </c>
      <c r="K3827">
        <v>819.98999000000003</v>
      </c>
      <c r="L3827" t="s">
        <v>685</v>
      </c>
      <c r="M3827" t="s">
        <v>686</v>
      </c>
      <c r="N3827" t="s">
        <v>687</v>
      </c>
      <c r="O3827" t="s">
        <v>3714</v>
      </c>
      <c r="P3827" t="s">
        <v>689</v>
      </c>
      <c r="Q3827">
        <v>37.592239999999997</v>
      </c>
      <c r="S3827" s="1">
        <v>29677</v>
      </c>
      <c r="T3827" s="3">
        <v>6899.98</v>
      </c>
      <c r="U3827" s="1">
        <v>29677</v>
      </c>
      <c r="V3827">
        <v>144683531.654378</v>
      </c>
    </row>
    <row r="3828" spans="1:22" x14ac:dyDescent="0.55000000000000004">
      <c r="A3828" t="s">
        <v>11</v>
      </c>
      <c r="B3828" s="1">
        <v>29685</v>
      </c>
      <c r="C3828" s="2" t="s">
        <v>196</v>
      </c>
      <c r="D3828" s="2" t="s">
        <v>13899</v>
      </c>
      <c r="E3828">
        <v>822.64001499999995</v>
      </c>
      <c r="F3828">
        <v>822.64001499999995</v>
      </c>
      <c r="G3828">
        <v>822.64001499999995</v>
      </c>
      <c r="H3828">
        <v>822.64001499999995</v>
      </c>
      <c r="I3828">
        <v>822.64001499999995</v>
      </c>
      <c r="J3828">
        <v>0</v>
      </c>
      <c r="K3828">
        <v>822.64001499999995</v>
      </c>
      <c r="L3828" t="s">
        <v>685</v>
      </c>
      <c r="M3828" t="s">
        <v>686</v>
      </c>
      <c r="N3828" t="s">
        <v>687</v>
      </c>
      <c r="O3828" t="s">
        <v>3715</v>
      </c>
      <c r="P3828" t="s">
        <v>689</v>
      </c>
      <c r="Q3828">
        <v>37.592239999999997</v>
      </c>
      <c r="S3828" s="1">
        <v>29677</v>
      </c>
      <c r="T3828" s="3">
        <v>6899.98</v>
      </c>
      <c r="U3828" s="1">
        <v>29677</v>
      </c>
      <c r="V3828">
        <v>144683531.654378</v>
      </c>
    </row>
    <row r="3829" spans="1:22" x14ac:dyDescent="0.55000000000000004">
      <c r="A3829" t="s">
        <v>11</v>
      </c>
      <c r="B3829" s="1">
        <v>29686</v>
      </c>
      <c r="C3829" s="2" t="s">
        <v>196</v>
      </c>
      <c r="D3829" s="2" t="s">
        <v>13899</v>
      </c>
      <c r="E3829">
        <v>822.419983</v>
      </c>
      <c r="F3829">
        <v>822.419983</v>
      </c>
      <c r="G3829">
        <v>822.419983</v>
      </c>
      <c r="H3829">
        <v>822.419983</v>
      </c>
      <c r="I3829">
        <v>822.419983</v>
      </c>
      <c r="J3829">
        <v>0</v>
      </c>
      <c r="K3829">
        <v>822.419983</v>
      </c>
      <c r="L3829" t="s">
        <v>685</v>
      </c>
      <c r="M3829" t="s">
        <v>686</v>
      </c>
      <c r="N3829" t="s">
        <v>687</v>
      </c>
      <c r="O3829" t="s">
        <v>3716</v>
      </c>
      <c r="P3829" t="s">
        <v>689</v>
      </c>
      <c r="Q3829">
        <v>37.592239999999997</v>
      </c>
      <c r="S3829" s="1">
        <v>29677</v>
      </c>
      <c r="T3829" s="3">
        <v>6899.98</v>
      </c>
      <c r="U3829" s="1">
        <v>29677</v>
      </c>
      <c r="V3829">
        <v>144683531.654378</v>
      </c>
    </row>
    <row r="3830" spans="1:22" x14ac:dyDescent="0.55000000000000004">
      <c r="A3830" t="s">
        <v>11</v>
      </c>
      <c r="B3830" s="1">
        <v>29689</v>
      </c>
      <c r="C3830" s="2" t="s">
        <v>196</v>
      </c>
      <c r="D3830" s="2" t="s">
        <v>13899</v>
      </c>
      <c r="E3830">
        <v>813.53997800000002</v>
      </c>
      <c r="F3830">
        <v>813.53997800000002</v>
      </c>
      <c r="G3830">
        <v>813.53997800000002</v>
      </c>
      <c r="H3830">
        <v>813.53997800000002</v>
      </c>
      <c r="I3830">
        <v>813.53997800000002</v>
      </c>
      <c r="J3830">
        <v>0</v>
      </c>
      <c r="K3830">
        <v>813.53997800000002</v>
      </c>
      <c r="L3830" t="s">
        <v>685</v>
      </c>
      <c r="M3830" t="s">
        <v>686</v>
      </c>
      <c r="N3830" t="s">
        <v>687</v>
      </c>
      <c r="O3830" t="s">
        <v>3717</v>
      </c>
      <c r="P3830" t="s">
        <v>689</v>
      </c>
      <c r="Q3830">
        <v>37.592239999999997</v>
      </c>
      <c r="S3830" s="1">
        <v>29677</v>
      </c>
      <c r="T3830" s="3">
        <v>6899.98</v>
      </c>
      <c r="U3830" s="1">
        <v>29677</v>
      </c>
      <c r="V3830">
        <v>144683531.654378</v>
      </c>
    </row>
    <row r="3831" spans="1:22" x14ac:dyDescent="0.55000000000000004">
      <c r="A3831" t="s">
        <v>11</v>
      </c>
      <c r="B3831" s="1">
        <v>29690</v>
      </c>
      <c r="C3831" s="2" t="s">
        <v>196</v>
      </c>
      <c r="D3831" s="2" t="s">
        <v>13899</v>
      </c>
      <c r="E3831">
        <v>809.84002699999996</v>
      </c>
      <c r="F3831">
        <v>809.84002699999996</v>
      </c>
      <c r="G3831">
        <v>809.84002699999996</v>
      </c>
      <c r="H3831">
        <v>809.84002699999996</v>
      </c>
      <c r="I3831">
        <v>809.84002699999996</v>
      </c>
      <c r="J3831">
        <v>0</v>
      </c>
      <c r="K3831">
        <v>809.84002699999996</v>
      </c>
      <c r="L3831" t="s">
        <v>685</v>
      </c>
      <c r="M3831" t="s">
        <v>686</v>
      </c>
      <c r="N3831" t="s">
        <v>687</v>
      </c>
      <c r="O3831" t="s">
        <v>3718</v>
      </c>
      <c r="P3831" t="s">
        <v>689</v>
      </c>
      <c r="Q3831">
        <v>37.592239999999997</v>
      </c>
      <c r="S3831" s="1">
        <v>29677</v>
      </c>
      <c r="T3831" s="3">
        <v>6899.98</v>
      </c>
      <c r="U3831" s="1">
        <v>29677</v>
      </c>
      <c r="V3831">
        <v>144683531.654378</v>
      </c>
    </row>
    <row r="3832" spans="1:22" x14ac:dyDescent="0.55000000000000004">
      <c r="A3832" t="s">
        <v>11</v>
      </c>
      <c r="B3832" s="1">
        <v>29691</v>
      </c>
      <c r="C3832" s="2" t="s">
        <v>196</v>
      </c>
      <c r="D3832" s="2" t="s">
        <v>13899</v>
      </c>
      <c r="E3832">
        <v>819.03997800000002</v>
      </c>
      <c r="F3832">
        <v>819.03997800000002</v>
      </c>
      <c r="G3832">
        <v>819.03997800000002</v>
      </c>
      <c r="H3832">
        <v>819.03997800000002</v>
      </c>
      <c r="I3832">
        <v>819.03997800000002</v>
      </c>
      <c r="J3832">
        <v>0</v>
      </c>
      <c r="K3832">
        <v>819.03997800000002</v>
      </c>
      <c r="L3832" t="s">
        <v>685</v>
      </c>
      <c r="M3832" t="s">
        <v>686</v>
      </c>
      <c r="N3832" t="s">
        <v>687</v>
      </c>
      <c r="O3832" t="s">
        <v>3719</v>
      </c>
      <c r="P3832" t="s">
        <v>689</v>
      </c>
      <c r="Q3832">
        <v>37.592239999999997</v>
      </c>
      <c r="S3832" s="1">
        <v>29677</v>
      </c>
      <c r="T3832" s="3">
        <v>6899.98</v>
      </c>
      <c r="U3832" s="1">
        <v>29677</v>
      </c>
      <c r="V3832">
        <v>144683531.654378</v>
      </c>
    </row>
    <row r="3833" spans="1:22" x14ac:dyDescent="0.55000000000000004">
      <c r="A3833" t="s">
        <v>11</v>
      </c>
      <c r="B3833" s="1">
        <v>29692</v>
      </c>
      <c r="C3833" s="2" t="s">
        <v>196</v>
      </c>
      <c r="D3833" s="2" t="s">
        <v>13899</v>
      </c>
      <c r="E3833">
        <v>822.21002199999998</v>
      </c>
      <c r="F3833">
        <v>822.21002199999998</v>
      </c>
      <c r="G3833">
        <v>822.21002199999998</v>
      </c>
      <c r="H3833">
        <v>822.21002199999998</v>
      </c>
      <c r="I3833">
        <v>822.21002199999998</v>
      </c>
      <c r="J3833">
        <v>0</v>
      </c>
      <c r="K3833">
        <v>822.21002199999998</v>
      </c>
      <c r="L3833" t="s">
        <v>685</v>
      </c>
      <c r="M3833" t="s">
        <v>686</v>
      </c>
      <c r="N3833" t="s">
        <v>687</v>
      </c>
      <c r="O3833" t="s">
        <v>3720</v>
      </c>
      <c r="P3833" t="s">
        <v>689</v>
      </c>
      <c r="Q3833">
        <v>37.592239999999997</v>
      </c>
      <c r="S3833" s="1">
        <v>29677</v>
      </c>
      <c r="T3833" s="3">
        <v>6899.98</v>
      </c>
      <c r="U3833" s="1">
        <v>29677</v>
      </c>
      <c r="V3833">
        <v>144683531.654378</v>
      </c>
    </row>
    <row r="3834" spans="1:22" x14ac:dyDescent="0.55000000000000004">
      <c r="A3834" t="s">
        <v>11</v>
      </c>
      <c r="B3834" s="1">
        <v>29696</v>
      </c>
      <c r="C3834" s="2" t="s">
        <v>196</v>
      </c>
      <c r="D3834" s="2" t="s">
        <v>13899</v>
      </c>
      <c r="E3834">
        <v>826.54998799999998</v>
      </c>
      <c r="F3834">
        <v>826.54998799999998</v>
      </c>
      <c r="G3834">
        <v>826.54998799999998</v>
      </c>
      <c r="H3834">
        <v>826.54998799999998</v>
      </c>
      <c r="I3834">
        <v>826.54998799999998</v>
      </c>
      <c r="J3834">
        <v>0</v>
      </c>
      <c r="K3834">
        <v>826.54998799999998</v>
      </c>
      <c r="L3834" t="s">
        <v>685</v>
      </c>
      <c r="M3834" t="s">
        <v>686</v>
      </c>
      <c r="N3834" t="s">
        <v>687</v>
      </c>
      <c r="O3834" t="s">
        <v>3721</v>
      </c>
      <c r="P3834" t="s">
        <v>689</v>
      </c>
      <c r="Q3834">
        <v>37.592239999999997</v>
      </c>
      <c r="S3834" s="1">
        <v>29677</v>
      </c>
      <c r="T3834" s="3">
        <v>6899.98</v>
      </c>
      <c r="U3834" s="1">
        <v>29677</v>
      </c>
      <c r="V3834">
        <v>144683531.654378</v>
      </c>
    </row>
    <row r="3835" spans="1:22" x14ac:dyDescent="0.55000000000000004">
      <c r="A3835" t="s">
        <v>11</v>
      </c>
      <c r="B3835" s="1">
        <v>29697</v>
      </c>
      <c r="C3835" s="2" t="s">
        <v>196</v>
      </c>
      <c r="D3835" s="2" t="s">
        <v>13899</v>
      </c>
      <c r="E3835">
        <v>819.03997800000002</v>
      </c>
      <c r="F3835">
        <v>819.03997800000002</v>
      </c>
      <c r="G3835">
        <v>819.03997800000002</v>
      </c>
      <c r="H3835">
        <v>819.03997800000002</v>
      </c>
      <c r="I3835">
        <v>819.03997800000002</v>
      </c>
      <c r="J3835">
        <v>0</v>
      </c>
      <c r="K3835">
        <v>819.03997800000002</v>
      </c>
      <c r="L3835" t="s">
        <v>685</v>
      </c>
      <c r="M3835" t="s">
        <v>686</v>
      </c>
      <c r="N3835" t="s">
        <v>687</v>
      </c>
      <c r="O3835" t="s">
        <v>3722</v>
      </c>
      <c r="P3835" t="s">
        <v>689</v>
      </c>
      <c r="Q3835">
        <v>37.592239999999997</v>
      </c>
      <c r="S3835" s="1">
        <v>29677</v>
      </c>
      <c r="T3835" s="3">
        <v>6899.98</v>
      </c>
      <c r="U3835" s="1">
        <v>29677</v>
      </c>
      <c r="V3835">
        <v>144683531.654378</v>
      </c>
    </row>
    <row r="3836" spans="1:22" x14ac:dyDescent="0.55000000000000004">
      <c r="A3836" t="s">
        <v>11</v>
      </c>
      <c r="B3836" s="1">
        <v>29698</v>
      </c>
      <c r="C3836" s="2" t="s">
        <v>196</v>
      </c>
      <c r="D3836" s="2" t="s">
        <v>13899</v>
      </c>
      <c r="E3836">
        <v>818.51000999999997</v>
      </c>
      <c r="F3836">
        <v>818.51000999999997</v>
      </c>
      <c r="G3836">
        <v>818.51000999999997</v>
      </c>
      <c r="H3836">
        <v>818.51000999999997</v>
      </c>
      <c r="I3836">
        <v>818.51000999999997</v>
      </c>
      <c r="J3836">
        <v>0</v>
      </c>
      <c r="K3836">
        <v>818.51000999999997</v>
      </c>
      <c r="L3836" t="s">
        <v>685</v>
      </c>
      <c r="M3836" t="s">
        <v>686</v>
      </c>
      <c r="N3836" t="s">
        <v>687</v>
      </c>
      <c r="O3836" t="s">
        <v>3723</v>
      </c>
      <c r="P3836" t="s">
        <v>689</v>
      </c>
      <c r="Q3836">
        <v>37.592239999999997</v>
      </c>
      <c r="S3836" s="1">
        <v>29677</v>
      </c>
      <c r="T3836" s="3">
        <v>6899.98</v>
      </c>
      <c r="U3836" s="1">
        <v>29677</v>
      </c>
      <c r="V3836">
        <v>144683531.654378</v>
      </c>
    </row>
    <row r="3837" spans="1:22" x14ac:dyDescent="0.55000000000000004">
      <c r="A3837" t="s">
        <v>11</v>
      </c>
      <c r="B3837" s="1">
        <v>29699</v>
      </c>
      <c r="C3837" s="2" t="s">
        <v>196</v>
      </c>
      <c r="D3837" s="2" t="s">
        <v>13899</v>
      </c>
      <c r="E3837">
        <v>818.20001200000002</v>
      </c>
      <c r="F3837">
        <v>818.20001200000002</v>
      </c>
      <c r="G3837">
        <v>818.20001200000002</v>
      </c>
      <c r="H3837">
        <v>818.20001200000002</v>
      </c>
      <c r="I3837">
        <v>818.20001200000002</v>
      </c>
      <c r="J3837">
        <v>0</v>
      </c>
      <c r="K3837">
        <v>818.20001200000002</v>
      </c>
      <c r="L3837" t="s">
        <v>685</v>
      </c>
      <c r="M3837" t="s">
        <v>686</v>
      </c>
      <c r="N3837" t="s">
        <v>687</v>
      </c>
      <c r="O3837" t="s">
        <v>3724</v>
      </c>
      <c r="P3837" t="s">
        <v>689</v>
      </c>
      <c r="Q3837">
        <v>37.592239999999997</v>
      </c>
      <c r="S3837" s="1">
        <v>29677</v>
      </c>
      <c r="T3837" s="3">
        <v>6899.98</v>
      </c>
      <c r="U3837" s="1">
        <v>29677</v>
      </c>
      <c r="V3837">
        <v>144683531.654378</v>
      </c>
    </row>
    <row r="3838" spans="1:22" x14ac:dyDescent="0.55000000000000004">
      <c r="A3838" t="s">
        <v>11</v>
      </c>
      <c r="B3838" s="1">
        <v>29700</v>
      </c>
      <c r="C3838" s="2" t="s">
        <v>196</v>
      </c>
      <c r="D3838" s="2" t="s">
        <v>13899</v>
      </c>
      <c r="E3838">
        <v>825.28002900000001</v>
      </c>
      <c r="F3838">
        <v>825.28002900000001</v>
      </c>
      <c r="G3838">
        <v>825.28002900000001</v>
      </c>
      <c r="H3838">
        <v>825.28002900000001</v>
      </c>
      <c r="I3838">
        <v>825.28002900000001</v>
      </c>
      <c r="J3838">
        <v>0</v>
      </c>
      <c r="K3838">
        <v>825.28002900000001</v>
      </c>
      <c r="L3838" t="s">
        <v>685</v>
      </c>
      <c r="M3838" t="s">
        <v>686</v>
      </c>
      <c r="N3838" t="s">
        <v>687</v>
      </c>
      <c r="O3838" t="s">
        <v>3725</v>
      </c>
      <c r="P3838" t="s">
        <v>689</v>
      </c>
      <c r="Q3838">
        <v>37.592239999999997</v>
      </c>
      <c r="S3838" s="1">
        <v>29677</v>
      </c>
      <c r="T3838" s="3">
        <v>6899.98</v>
      </c>
      <c r="U3838" s="1">
        <v>29677</v>
      </c>
      <c r="V3838">
        <v>144683531.654378</v>
      </c>
    </row>
    <row r="3839" spans="1:22" x14ac:dyDescent="0.55000000000000004">
      <c r="A3839" t="s">
        <v>11</v>
      </c>
      <c r="B3839" s="1">
        <v>29703</v>
      </c>
      <c r="C3839" s="2" t="s">
        <v>196</v>
      </c>
      <c r="D3839" s="2" t="s">
        <v>13899</v>
      </c>
      <c r="E3839">
        <v>827.17999299999997</v>
      </c>
      <c r="F3839">
        <v>827.17999299999997</v>
      </c>
      <c r="G3839">
        <v>827.17999299999997</v>
      </c>
      <c r="H3839">
        <v>827.17999299999997</v>
      </c>
      <c r="I3839">
        <v>827.17999299999997</v>
      </c>
      <c r="J3839">
        <v>0</v>
      </c>
      <c r="K3839">
        <v>827.17999299999997</v>
      </c>
      <c r="L3839" t="s">
        <v>685</v>
      </c>
      <c r="M3839" t="s">
        <v>686</v>
      </c>
      <c r="N3839" t="s">
        <v>687</v>
      </c>
      <c r="O3839" t="s">
        <v>3726</v>
      </c>
      <c r="P3839" t="s">
        <v>689</v>
      </c>
      <c r="Q3839">
        <v>37.592239999999997</v>
      </c>
      <c r="S3839" s="1">
        <v>29677</v>
      </c>
      <c r="T3839" s="3">
        <v>6899.98</v>
      </c>
      <c r="U3839" s="1">
        <v>29677</v>
      </c>
      <c r="V3839">
        <v>144683531.654378</v>
      </c>
    </row>
    <row r="3840" spans="1:22" x14ac:dyDescent="0.55000000000000004">
      <c r="A3840" t="s">
        <v>11</v>
      </c>
      <c r="B3840" s="1">
        <v>29704</v>
      </c>
      <c r="C3840" s="2" t="s">
        <v>196</v>
      </c>
      <c r="D3840" s="2" t="s">
        <v>13899</v>
      </c>
      <c r="E3840">
        <v>819.98999000000003</v>
      </c>
      <c r="F3840">
        <v>819.98999000000003</v>
      </c>
      <c r="G3840">
        <v>819.98999000000003</v>
      </c>
      <c r="H3840">
        <v>819.98999000000003</v>
      </c>
      <c r="I3840">
        <v>819.98999000000003</v>
      </c>
      <c r="J3840">
        <v>0</v>
      </c>
      <c r="K3840">
        <v>819.98999000000003</v>
      </c>
      <c r="L3840" t="s">
        <v>685</v>
      </c>
      <c r="M3840" t="s">
        <v>686</v>
      </c>
      <c r="N3840" t="s">
        <v>687</v>
      </c>
      <c r="O3840" t="s">
        <v>3727</v>
      </c>
      <c r="P3840" t="s">
        <v>689</v>
      </c>
      <c r="Q3840">
        <v>37.592239999999997</v>
      </c>
      <c r="S3840" s="1">
        <v>29677</v>
      </c>
      <c r="T3840" s="3">
        <v>6899.98</v>
      </c>
      <c r="U3840" s="1">
        <v>29677</v>
      </c>
      <c r="V3840">
        <v>144683531.654378</v>
      </c>
    </row>
    <row r="3841" spans="1:22" x14ac:dyDescent="0.55000000000000004">
      <c r="A3841" t="s">
        <v>11</v>
      </c>
      <c r="B3841" s="1">
        <v>29705</v>
      </c>
      <c r="C3841" s="2" t="s">
        <v>196</v>
      </c>
      <c r="D3841" s="2" t="s">
        <v>13899</v>
      </c>
      <c r="E3841">
        <v>812.48999000000003</v>
      </c>
      <c r="F3841">
        <v>812.48999000000003</v>
      </c>
      <c r="G3841">
        <v>812.48999000000003</v>
      </c>
      <c r="H3841">
        <v>812.48999000000003</v>
      </c>
      <c r="I3841">
        <v>812.48999000000003</v>
      </c>
      <c r="J3841">
        <v>0</v>
      </c>
      <c r="K3841">
        <v>812.48999000000003</v>
      </c>
      <c r="L3841" t="s">
        <v>685</v>
      </c>
      <c r="M3841" t="s">
        <v>686</v>
      </c>
      <c r="N3841" t="s">
        <v>687</v>
      </c>
      <c r="O3841" t="s">
        <v>3728</v>
      </c>
      <c r="P3841" t="s">
        <v>689</v>
      </c>
      <c r="Q3841">
        <v>37.592239999999997</v>
      </c>
      <c r="S3841" s="1">
        <v>29677</v>
      </c>
      <c r="T3841" s="3">
        <v>6899.98</v>
      </c>
      <c r="U3841" s="1">
        <v>29677</v>
      </c>
      <c r="V3841">
        <v>144683531.654378</v>
      </c>
    </row>
    <row r="3842" spans="1:22" x14ac:dyDescent="0.55000000000000004">
      <c r="A3842" t="s">
        <v>11</v>
      </c>
      <c r="B3842" s="1">
        <v>29706</v>
      </c>
      <c r="C3842" s="2" t="s">
        <v>196</v>
      </c>
      <c r="D3842" s="2" t="s">
        <v>13899</v>
      </c>
      <c r="E3842">
        <v>812.169983</v>
      </c>
      <c r="F3842">
        <v>812.169983</v>
      </c>
      <c r="G3842">
        <v>812.169983</v>
      </c>
      <c r="H3842">
        <v>812.169983</v>
      </c>
      <c r="I3842">
        <v>812.169983</v>
      </c>
      <c r="J3842">
        <v>0</v>
      </c>
      <c r="K3842">
        <v>812.169983</v>
      </c>
      <c r="L3842" t="s">
        <v>685</v>
      </c>
      <c r="M3842" t="s">
        <v>686</v>
      </c>
      <c r="N3842" t="s">
        <v>687</v>
      </c>
      <c r="O3842" t="s">
        <v>3729</v>
      </c>
      <c r="P3842" t="s">
        <v>689</v>
      </c>
      <c r="Q3842">
        <v>37.592239999999997</v>
      </c>
      <c r="S3842" s="1">
        <v>29677</v>
      </c>
      <c r="T3842" s="3">
        <v>6899.98</v>
      </c>
      <c r="U3842" s="1">
        <v>29677</v>
      </c>
      <c r="V3842">
        <v>144683531.654378</v>
      </c>
    </row>
    <row r="3843" spans="1:22" x14ac:dyDescent="0.55000000000000004">
      <c r="A3843" t="s">
        <v>11</v>
      </c>
      <c r="B3843" s="1">
        <v>29707</v>
      </c>
      <c r="C3843" s="2" t="s">
        <v>197</v>
      </c>
      <c r="D3843" s="2" t="s">
        <v>13899</v>
      </c>
      <c r="E3843">
        <v>811.53002900000001</v>
      </c>
      <c r="F3843">
        <v>811.53002900000001</v>
      </c>
      <c r="G3843">
        <v>811.53002900000001</v>
      </c>
      <c r="H3843">
        <v>811.53002900000001</v>
      </c>
      <c r="I3843">
        <v>811.53002900000001</v>
      </c>
      <c r="J3843">
        <v>0</v>
      </c>
      <c r="K3843">
        <v>811.53002900000001</v>
      </c>
      <c r="L3843" t="s">
        <v>685</v>
      </c>
      <c r="M3843" t="s">
        <v>686</v>
      </c>
      <c r="N3843" t="s">
        <v>687</v>
      </c>
      <c r="O3843" t="s">
        <v>3730</v>
      </c>
      <c r="P3843" t="s">
        <v>689</v>
      </c>
      <c r="Q3843">
        <v>37.88758</v>
      </c>
      <c r="S3843" s="1">
        <v>29677</v>
      </c>
      <c r="T3843" s="3">
        <v>6899.98</v>
      </c>
      <c r="U3843" s="1">
        <v>29707</v>
      </c>
      <c r="V3843">
        <v>144951733.90257001</v>
      </c>
    </row>
    <row r="3844" spans="1:22" x14ac:dyDescent="0.55000000000000004">
      <c r="A3844" t="s">
        <v>11</v>
      </c>
      <c r="B3844" s="1">
        <v>29710</v>
      </c>
      <c r="C3844" s="2" t="s">
        <v>197</v>
      </c>
      <c r="D3844" s="2" t="s">
        <v>13899</v>
      </c>
      <c r="E3844">
        <v>798.53002900000001</v>
      </c>
      <c r="F3844">
        <v>798.53002900000001</v>
      </c>
      <c r="G3844">
        <v>798.53002900000001</v>
      </c>
      <c r="H3844">
        <v>798.53002900000001</v>
      </c>
      <c r="I3844">
        <v>798.53002900000001</v>
      </c>
      <c r="J3844">
        <v>0</v>
      </c>
      <c r="K3844">
        <v>798.53002900000001</v>
      </c>
      <c r="L3844" t="s">
        <v>685</v>
      </c>
      <c r="M3844" t="s">
        <v>686</v>
      </c>
      <c r="N3844" t="s">
        <v>687</v>
      </c>
      <c r="O3844" t="s">
        <v>3731</v>
      </c>
      <c r="P3844" t="s">
        <v>689</v>
      </c>
      <c r="Q3844">
        <v>37.88758</v>
      </c>
      <c r="S3844" s="1">
        <v>29677</v>
      </c>
      <c r="T3844" s="3">
        <v>6899.98</v>
      </c>
      <c r="U3844" s="1">
        <v>29707</v>
      </c>
      <c r="V3844">
        <v>144951733.90257001</v>
      </c>
    </row>
    <row r="3845" spans="1:22" x14ac:dyDescent="0.55000000000000004">
      <c r="A3845" t="s">
        <v>11</v>
      </c>
      <c r="B3845" s="1">
        <v>29711</v>
      </c>
      <c r="C3845" s="2" t="s">
        <v>197</v>
      </c>
      <c r="D3845" s="2" t="s">
        <v>13899</v>
      </c>
      <c r="E3845">
        <v>796.20001200000002</v>
      </c>
      <c r="F3845">
        <v>796.20001200000002</v>
      </c>
      <c r="G3845">
        <v>796.20001200000002</v>
      </c>
      <c r="H3845">
        <v>796.20001200000002</v>
      </c>
      <c r="I3845">
        <v>796.20001200000002</v>
      </c>
      <c r="J3845">
        <v>0</v>
      </c>
      <c r="K3845">
        <v>796.20001200000002</v>
      </c>
      <c r="L3845" t="s">
        <v>685</v>
      </c>
      <c r="M3845" t="s">
        <v>686</v>
      </c>
      <c r="N3845" t="s">
        <v>687</v>
      </c>
      <c r="O3845" t="s">
        <v>3732</v>
      </c>
      <c r="P3845" t="s">
        <v>689</v>
      </c>
      <c r="Q3845">
        <v>37.88758</v>
      </c>
      <c r="S3845" s="1">
        <v>29677</v>
      </c>
      <c r="T3845" s="3">
        <v>6899.98</v>
      </c>
      <c r="U3845" s="1">
        <v>29707</v>
      </c>
      <c r="V3845">
        <v>144951733.90257001</v>
      </c>
    </row>
    <row r="3846" spans="1:22" x14ac:dyDescent="0.55000000000000004">
      <c r="A3846" t="s">
        <v>11</v>
      </c>
      <c r="B3846" s="1">
        <v>29712</v>
      </c>
      <c r="C3846" s="2" t="s">
        <v>197</v>
      </c>
      <c r="D3846" s="2" t="s">
        <v>13899</v>
      </c>
      <c r="E3846">
        <v>799.36999500000002</v>
      </c>
      <c r="F3846">
        <v>799.36999500000002</v>
      </c>
      <c r="G3846">
        <v>799.36999500000002</v>
      </c>
      <c r="H3846">
        <v>799.36999500000002</v>
      </c>
      <c r="I3846">
        <v>799.36999500000002</v>
      </c>
      <c r="J3846">
        <v>0</v>
      </c>
      <c r="K3846">
        <v>799.36999500000002</v>
      </c>
      <c r="L3846" t="s">
        <v>685</v>
      </c>
      <c r="M3846" t="s">
        <v>686</v>
      </c>
      <c r="N3846" t="s">
        <v>687</v>
      </c>
      <c r="O3846" t="s">
        <v>3733</v>
      </c>
      <c r="P3846" t="s">
        <v>689</v>
      </c>
      <c r="Q3846">
        <v>37.88758</v>
      </c>
      <c r="S3846" s="1">
        <v>29677</v>
      </c>
      <c r="T3846" s="3">
        <v>6899.98</v>
      </c>
      <c r="U3846" s="1">
        <v>29707</v>
      </c>
      <c r="V3846">
        <v>144951733.90257001</v>
      </c>
    </row>
    <row r="3847" spans="1:22" x14ac:dyDescent="0.55000000000000004">
      <c r="A3847" t="s">
        <v>11</v>
      </c>
      <c r="B3847" s="1">
        <v>29713</v>
      </c>
      <c r="C3847" s="2" t="s">
        <v>197</v>
      </c>
      <c r="D3847" s="2" t="s">
        <v>13899</v>
      </c>
      <c r="E3847">
        <v>804.45001200000002</v>
      </c>
      <c r="F3847">
        <v>804.45001200000002</v>
      </c>
      <c r="G3847">
        <v>804.45001200000002</v>
      </c>
      <c r="H3847">
        <v>804.45001200000002</v>
      </c>
      <c r="I3847">
        <v>804.45001200000002</v>
      </c>
      <c r="J3847">
        <v>0</v>
      </c>
      <c r="K3847">
        <v>804.45001200000002</v>
      </c>
      <c r="L3847" t="s">
        <v>685</v>
      </c>
      <c r="M3847" t="s">
        <v>686</v>
      </c>
      <c r="N3847" t="s">
        <v>687</v>
      </c>
      <c r="O3847" t="s">
        <v>3734</v>
      </c>
      <c r="P3847" t="s">
        <v>689</v>
      </c>
      <c r="Q3847">
        <v>37.88758</v>
      </c>
      <c r="S3847" s="1">
        <v>29677</v>
      </c>
      <c r="T3847" s="3">
        <v>6899.98</v>
      </c>
      <c r="U3847" s="1">
        <v>29707</v>
      </c>
      <c r="V3847">
        <v>144951733.90257001</v>
      </c>
    </row>
    <row r="3848" spans="1:22" x14ac:dyDescent="0.55000000000000004">
      <c r="A3848" t="s">
        <v>11</v>
      </c>
      <c r="B3848" s="1">
        <v>29714</v>
      </c>
      <c r="C3848" s="2" t="s">
        <v>197</v>
      </c>
      <c r="D3848" s="2" t="s">
        <v>13899</v>
      </c>
      <c r="E3848">
        <v>804.97997999999995</v>
      </c>
      <c r="F3848">
        <v>804.97997999999995</v>
      </c>
      <c r="G3848">
        <v>804.97997999999995</v>
      </c>
      <c r="H3848">
        <v>804.97997999999995</v>
      </c>
      <c r="I3848">
        <v>804.97997999999995</v>
      </c>
      <c r="J3848">
        <v>0</v>
      </c>
      <c r="K3848">
        <v>804.97997999999995</v>
      </c>
      <c r="L3848" t="s">
        <v>685</v>
      </c>
      <c r="M3848" t="s">
        <v>686</v>
      </c>
      <c r="N3848" t="s">
        <v>687</v>
      </c>
      <c r="O3848" t="s">
        <v>3735</v>
      </c>
      <c r="P3848" t="s">
        <v>689</v>
      </c>
      <c r="Q3848">
        <v>37.88758</v>
      </c>
      <c r="S3848" s="1">
        <v>29677</v>
      </c>
      <c r="T3848" s="3">
        <v>6899.98</v>
      </c>
      <c r="U3848" s="1">
        <v>29707</v>
      </c>
      <c r="V3848">
        <v>144951733.90257001</v>
      </c>
    </row>
    <row r="3849" spans="1:22" x14ac:dyDescent="0.55000000000000004">
      <c r="A3849" t="s">
        <v>11</v>
      </c>
      <c r="B3849" s="1">
        <v>29717</v>
      </c>
      <c r="C3849" s="2" t="s">
        <v>197</v>
      </c>
      <c r="D3849" s="2" t="s">
        <v>13899</v>
      </c>
      <c r="E3849">
        <v>793.55999799999995</v>
      </c>
      <c r="F3849">
        <v>793.55999799999995</v>
      </c>
      <c r="G3849">
        <v>793.55999799999995</v>
      </c>
      <c r="H3849">
        <v>793.55999799999995</v>
      </c>
      <c r="I3849">
        <v>793.55999799999995</v>
      </c>
      <c r="J3849">
        <v>0</v>
      </c>
      <c r="K3849">
        <v>793.55999799999995</v>
      </c>
      <c r="L3849" t="s">
        <v>685</v>
      </c>
      <c r="M3849" t="s">
        <v>686</v>
      </c>
      <c r="N3849" t="s">
        <v>687</v>
      </c>
      <c r="O3849" t="s">
        <v>3736</v>
      </c>
      <c r="P3849" t="s">
        <v>689</v>
      </c>
      <c r="Q3849">
        <v>37.88758</v>
      </c>
      <c r="S3849" s="1">
        <v>29677</v>
      </c>
      <c r="T3849" s="3">
        <v>6899.98</v>
      </c>
      <c r="U3849" s="1">
        <v>29707</v>
      </c>
      <c r="V3849">
        <v>144951733.90257001</v>
      </c>
    </row>
    <row r="3850" spans="1:22" x14ac:dyDescent="0.55000000000000004">
      <c r="A3850" t="s">
        <v>11</v>
      </c>
      <c r="B3850" s="1">
        <v>29718</v>
      </c>
      <c r="C3850" s="2" t="s">
        <v>197</v>
      </c>
      <c r="D3850" s="2" t="s">
        <v>13899</v>
      </c>
      <c r="E3850">
        <v>799.36999500000002</v>
      </c>
      <c r="F3850">
        <v>799.36999500000002</v>
      </c>
      <c r="G3850">
        <v>799.36999500000002</v>
      </c>
      <c r="H3850">
        <v>799.36999500000002</v>
      </c>
      <c r="I3850">
        <v>799.36999500000002</v>
      </c>
      <c r="J3850">
        <v>0</v>
      </c>
      <c r="K3850">
        <v>799.36999500000002</v>
      </c>
      <c r="L3850" t="s">
        <v>685</v>
      </c>
      <c r="M3850" t="s">
        <v>686</v>
      </c>
      <c r="N3850" t="s">
        <v>687</v>
      </c>
      <c r="O3850" t="s">
        <v>3737</v>
      </c>
      <c r="P3850" t="s">
        <v>689</v>
      </c>
      <c r="Q3850">
        <v>37.88758</v>
      </c>
      <c r="S3850" s="1">
        <v>29677</v>
      </c>
      <c r="T3850" s="3">
        <v>6899.98</v>
      </c>
      <c r="U3850" s="1">
        <v>29707</v>
      </c>
      <c r="V3850">
        <v>144951733.90257001</v>
      </c>
    </row>
    <row r="3851" spans="1:22" x14ac:dyDescent="0.55000000000000004">
      <c r="A3851" t="s">
        <v>11</v>
      </c>
      <c r="B3851" s="1">
        <v>29719</v>
      </c>
      <c r="C3851" s="2" t="s">
        <v>197</v>
      </c>
      <c r="D3851" s="2" t="s">
        <v>13899</v>
      </c>
      <c r="E3851">
        <v>798.95001200000002</v>
      </c>
      <c r="F3851">
        <v>798.95001200000002</v>
      </c>
      <c r="G3851">
        <v>798.95001200000002</v>
      </c>
      <c r="H3851">
        <v>798.95001200000002</v>
      </c>
      <c r="I3851">
        <v>798.95001200000002</v>
      </c>
      <c r="J3851">
        <v>0</v>
      </c>
      <c r="K3851">
        <v>798.95001200000002</v>
      </c>
      <c r="L3851" t="s">
        <v>685</v>
      </c>
      <c r="M3851" t="s">
        <v>686</v>
      </c>
      <c r="N3851" t="s">
        <v>687</v>
      </c>
      <c r="O3851" t="s">
        <v>3738</v>
      </c>
      <c r="P3851" t="s">
        <v>689</v>
      </c>
      <c r="Q3851">
        <v>37.88758</v>
      </c>
      <c r="S3851" s="1">
        <v>29677</v>
      </c>
      <c r="T3851" s="3">
        <v>6899.98</v>
      </c>
      <c r="U3851" s="1">
        <v>29707</v>
      </c>
      <c r="V3851">
        <v>144951733.90257001</v>
      </c>
    </row>
    <row r="3852" spans="1:22" x14ac:dyDescent="0.55000000000000004">
      <c r="A3852" t="s">
        <v>11</v>
      </c>
      <c r="B3852" s="1">
        <v>29720</v>
      </c>
      <c r="C3852" s="2" t="s">
        <v>197</v>
      </c>
      <c r="D3852" s="2" t="s">
        <v>13899</v>
      </c>
      <c r="E3852">
        <v>803.82000700000003</v>
      </c>
      <c r="F3852">
        <v>803.82000700000003</v>
      </c>
      <c r="G3852">
        <v>803.82000700000003</v>
      </c>
      <c r="H3852">
        <v>803.82000700000003</v>
      </c>
      <c r="I3852">
        <v>803.82000700000003</v>
      </c>
      <c r="J3852">
        <v>0</v>
      </c>
      <c r="K3852">
        <v>803.82000700000003</v>
      </c>
      <c r="L3852" t="s">
        <v>685</v>
      </c>
      <c r="M3852" t="s">
        <v>686</v>
      </c>
      <c r="N3852" t="s">
        <v>687</v>
      </c>
      <c r="O3852" t="s">
        <v>3739</v>
      </c>
      <c r="P3852" t="s">
        <v>689</v>
      </c>
      <c r="Q3852">
        <v>37.88758</v>
      </c>
      <c r="S3852" s="1">
        <v>29677</v>
      </c>
      <c r="T3852" s="3">
        <v>6899.98</v>
      </c>
      <c r="U3852" s="1">
        <v>29707</v>
      </c>
      <c r="V3852">
        <v>144951733.90257001</v>
      </c>
    </row>
    <row r="3853" spans="1:22" x14ac:dyDescent="0.55000000000000004">
      <c r="A3853" t="s">
        <v>11</v>
      </c>
      <c r="B3853" s="1">
        <v>29721</v>
      </c>
      <c r="C3853" s="2" t="s">
        <v>197</v>
      </c>
      <c r="D3853" s="2" t="s">
        <v>13899</v>
      </c>
      <c r="E3853">
        <v>809.30999799999995</v>
      </c>
      <c r="F3853">
        <v>809.30999799999995</v>
      </c>
      <c r="G3853">
        <v>809.30999799999995</v>
      </c>
      <c r="H3853">
        <v>809.30999799999995</v>
      </c>
      <c r="I3853">
        <v>809.30999799999995</v>
      </c>
      <c r="J3853">
        <v>0</v>
      </c>
      <c r="K3853">
        <v>809.30999799999995</v>
      </c>
      <c r="L3853" t="s">
        <v>685</v>
      </c>
      <c r="M3853" t="s">
        <v>686</v>
      </c>
      <c r="N3853" t="s">
        <v>687</v>
      </c>
      <c r="O3853" t="s">
        <v>3740</v>
      </c>
      <c r="P3853" t="s">
        <v>689</v>
      </c>
      <c r="Q3853">
        <v>37.88758</v>
      </c>
      <c r="S3853" s="1">
        <v>29677</v>
      </c>
      <c r="T3853" s="3">
        <v>6899.98</v>
      </c>
      <c r="U3853" s="1">
        <v>29707</v>
      </c>
      <c r="V3853">
        <v>144951733.90257001</v>
      </c>
    </row>
    <row r="3854" spans="1:22" x14ac:dyDescent="0.55000000000000004">
      <c r="A3854" t="s">
        <v>11</v>
      </c>
      <c r="B3854" s="1">
        <v>29724</v>
      </c>
      <c r="C3854" s="2" t="s">
        <v>197</v>
      </c>
      <c r="D3854" s="2" t="s">
        <v>13899</v>
      </c>
      <c r="E3854">
        <v>811.32000700000003</v>
      </c>
      <c r="F3854">
        <v>811.32000700000003</v>
      </c>
      <c r="G3854">
        <v>811.32000700000003</v>
      </c>
      <c r="H3854">
        <v>811.32000700000003</v>
      </c>
      <c r="I3854">
        <v>811.32000700000003</v>
      </c>
      <c r="J3854">
        <v>0</v>
      </c>
      <c r="K3854">
        <v>811.32000700000003</v>
      </c>
      <c r="L3854" t="s">
        <v>685</v>
      </c>
      <c r="M3854" t="s">
        <v>686</v>
      </c>
      <c r="N3854" t="s">
        <v>687</v>
      </c>
      <c r="O3854" t="s">
        <v>3741</v>
      </c>
      <c r="P3854" t="s">
        <v>689</v>
      </c>
      <c r="Q3854">
        <v>37.88758</v>
      </c>
      <c r="S3854" s="1">
        <v>29677</v>
      </c>
      <c r="T3854" s="3">
        <v>6899.98</v>
      </c>
      <c r="U3854" s="1">
        <v>29707</v>
      </c>
      <c r="V3854">
        <v>144951733.90257001</v>
      </c>
    </row>
    <row r="3855" spans="1:22" x14ac:dyDescent="0.55000000000000004">
      <c r="A3855" t="s">
        <v>11</v>
      </c>
      <c r="B3855" s="1">
        <v>29725</v>
      </c>
      <c r="C3855" s="2" t="s">
        <v>197</v>
      </c>
      <c r="D3855" s="2" t="s">
        <v>13899</v>
      </c>
      <c r="E3855">
        <v>808.57000700000003</v>
      </c>
      <c r="F3855">
        <v>808.57000700000003</v>
      </c>
      <c r="G3855">
        <v>808.57000700000003</v>
      </c>
      <c r="H3855">
        <v>808.57000700000003</v>
      </c>
      <c r="I3855">
        <v>808.57000700000003</v>
      </c>
      <c r="J3855">
        <v>0</v>
      </c>
      <c r="K3855">
        <v>808.57000700000003</v>
      </c>
      <c r="L3855" t="s">
        <v>685</v>
      </c>
      <c r="M3855" t="s">
        <v>686</v>
      </c>
      <c r="N3855" t="s">
        <v>687</v>
      </c>
      <c r="O3855" t="s">
        <v>3742</v>
      </c>
      <c r="P3855" t="s">
        <v>689</v>
      </c>
      <c r="Q3855">
        <v>37.88758</v>
      </c>
      <c r="S3855" s="1">
        <v>29677</v>
      </c>
      <c r="T3855" s="3">
        <v>6899.98</v>
      </c>
      <c r="U3855" s="1">
        <v>29707</v>
      </c>
      <c r="V3855">
        <v>144951733.90257001</v>
      </c>
    </row>
    <row r="3856" spans="1:22" x14ac:dyDescent="0.55000000000000004">
      <c r="A3856" t="s">
        <v>11</v>
      </c>
      <c r="B3856" s="1">
        <v>29726</v>
      </c>
      <c r="C3856" s="2" t="s">
        <v>197</v>
      </c>
      <c r="D3856" s="2" t="s">
        <v>13899</v>
      </c>
      <c r="E3856">
        <v>809.21002199999998</v>
      </c>
      <c r="F3856">
        <v>809.21002199999998</v>
      </c>
      <c r="G3856">
        <v>809.21002199999998</v>
      </c>
      <c r="H3856">
        <v>809.21002199999998</v>
      </c>
      <c r="I3856">
        <v>809.21002199999998</v>
      </c>
      <c r="J3856">
        <v>0</v>
      </c>
      <c r="K3856">
        <v>809.21002199999998</v>
      </c>
      <c r="L3856" t="s">
        <v>685</v>
      </c>
      <c r="M3856" t="s">
        <v>686</v>
      </c>
      <c r="N3856" t="s">
        <v>687</v>
      </c>
      <c r="O3856" t="s">
        <v>3743</v>
      </c>
      <c r="P3856" t="s">
        <v>689</v>
      </c>
      <c r="Q3856">
        <v>37.88758</v>
      </c>
      <c r="S3856" s="1">
        <v>29677</v>
      </c>
      <c r="T3856" s="3">
        <v>6899.98</v>
      </c>
      <c r="U3856" s="1">
        <v>29707</v>
      </c>
      <c r="V3856">
        <v>144951733.90257001</v>
      </c>
    </row>
    <row r="3857" spans="1:22" x14ac:dyDescent="0.55000000000000004">
      <c r="A3857" t="s">
        <v>11</v>
      </c>
      <c r="B3857" s="1">
        <v>29727</v>
      </c>
      <c r="C3857" s="2" t="s">
        <v>197</v>
      </c>
      <c r="D3857" s="2" t="s">
        <v>13899</v>
      </c>
      <c r="E3857">
        <v>808.26000999999997</v>
      </c>
      <c r="F3857">
        <v>808.26000999999997</v>
      </c>
      <c r="G3857">
        <v>808.26000999999997</v>
      </c>
      <c r="H3857">
        <v>808.26000999999997</v>
      </c>
      <c r="I3857">
        <v>808.26000999999997</v>
      </c>
      <c r="J3857">
        <v>0</v>
      </c>
      <c r="K3857">
        <v>808.26000999999997</v>
      </c>
      <c r="L3857" t="s">
        <v>685</v>
      </c>
      <c r="M3857" t="s">
        <v>686</v>
      </c>
      <c r="N3857" t="s">
        <v>687</v>
      </c>
      <c r="O3857" t="s">
        <v>3744</v>
      </c>
      <c r="P3857" t="s">
        <v>689</v>
      </c>
      <c r="Q3857">
        <v>37.88758</v>
      </c>
      <c r="S3857" s="1">
        <v>29677</v>
      </c>
      <c r="T3857" s="3">
        <v>6899.98</v>
      </c>
      <c r="U3857" s="1">
        <v>29707</v>
      </c>
      <c r="V3857">
        <v>144951733.90257001</v>
      </c>
    </row>
    <row r="3858" spans="1:22" x14ac:dyDescent="0.55000000000000004">
      <c r="A3858" t="s">
        <v>11</v>
      </c>
      <c r="B3858" s="1">
        <v>29728</v>
      </c>
      <c r="C3858" s="2" t="s">
        <v>197</v>
      </c>
      <c r="D3858" s="2" t="s">
        <v>13899</v>
      </c>
      <c r="E3858">
        <v>806.34997599999997</v>
      </c>
      <c r="F3858">
        <v>806.34997599999997</v>
      </c>
      <c r="G3858">
        <v>806.34997599999997</v>
      </c>
      <c r="H3858">
        <v>806.34997599999997</v>
      </c>
      <c r="I3858">
        <v>806.34997599999997</v>
      </c>
      <c r="J3858">
        <v>0</v>
      </c>
      <c r="K3858">
        <v>806.34997599999997</v>
      </c>
      <c r="L3858" t="s">
        <v>685</v>
      </c>
      <c r="M3858" t="s">
        <v>686</v>
      </c>
      <c r="N3858" t="s">
        <v>687</v>
      </c>
      <c r="O3858" t="s">
        <v>3745</v>
      </c>
      <c r="P3858" t="s">
        <v>689</v>
      </c>
      <c r="Q3858">
        <v>37.88758</v>
      </c>
      <c r="S3858" s="1">
        <v>29677</v>
      </c>
      <c r="T3858" s="3">
        <v>6899.98</v>
      </c>
      <c r="U3858" s="1">
        <v>29707</v>
      </c>
      <c r="V3858">
        <v>144951733.90257001</v>
      </c>
    </row>
    <row r="3859" spans="1:22" x14ac:dyDescent="0.55000000000000004">
      <c r="A3859" t="s">
        <v>11</v>
      </c>
      <c r="B3859" s="1">
        <v>29732</v>
      </c>
      <c r="C3859" s="2" t="s">
        <v>197</v>
      </c>
      <c r="D3859" s="2" t="s">
        <v>13899</v>
      </c>
      <c r="E3859">
        <v>814.71002199999998</v>
      </c>
      <c r="F3859">
        <v>814.71002199999998</v>
      </c>
      <c r="G3859">
        <v>814.71002199999998</v>
      </c>
      <c r="H3859">
        <v>814.71002199999998</v>
      </c>
      <c r="I3859">
        <v>814.71002199999998</v>
      </c>
      <c r="J3859">
        <v>0</v>
      </c>
      <c r="K3859">
        <v>814.71002199999998</v>
      </c>
      <c r="L3859" t="s">
        <v>685</v>
      </c>
      <c r="M3859" t="s">
        <v>686</v>
      </c>
      <c r="N3859" t="s">
        <v>687</v>
      </c>
      <c r="O3859" t="s">
        <v>3746</v>
      </c>
      <c r="P3859" t="s">
        <v>689</v>
      </c>
      <c r="Q3859">
        <v>37.88758</v>
      </c>
      <c r="S3859" s="1">
        <v>29677</v>
      </c>
      <c r="T3859" s="3">
        <v>6899.98</v>
      </c>
      <c r="U3859" s="1">
        <v>29707</v>
      </c>
      <c r="V3859">
        <v>144951733.90257001</v>
      </c>
    </row>
    <row r="3860" spans="1:22" x14ac:dyDescent="0.55000000000000004">
      <c r="A3860" t="s">
        <v>11</v>
      </c>
      <c r="B3860" s="1">
        <v>29733</v>
      </c>
      <c r="C3860" s="2" t="s">
        <v>197</v>
      </c>
      <c r="D3860" s="2" t="s">
        <v>13899</v>
      </c>
      <c r="E3860">
        <v>820.30999799999995</v>
      </c>
      <c r="F3860">
        <v>820.30999799999995</v>
      </c>
      <c r="G3860">
        <v>820.30999799999995</v>
      </c>
      <c r="H3860">
        <v>820.30999799999995</v>
      </c>
      <c r="I3860">
        <v>820.30999799999995</v>
      </c>
      <c r="J3860">
        <v>0</v>
      </c>
      <c r="K3860">
        <v>820.30999799999995</v>
      </c>
      <c r="L3860" t="s">
        <v>685</v>
      </c>
      <c r="M3860" t="s">
        <v>686</v>
      </c>
      <c r="N3860" t="s">
        <v>687</v>
      </c>
      <c r="O3860" t="s">
        <v>3747</v>
      </c>
      <c r="P3860" t="s">
        <v>689</v>
      </c>
      <c r="Q3860">
        <v>37.88758</v>
      </c>
      <c r="S3860" s="1">
        <v>29677</v>
      </c>
      <c r="T3860" s="3">
        <v>6899.98</v>
      </c>
      <c r="U3860" s="1">
        <v>29707</v>
      </c>
      <c r="V3860">
        <v>144951733.90257001</v>
      </c>
    </row>
    <row r="3861" spans="1:22" x14ac:dyDescent="0.55000000000000004">
      <c r="A3861" t="s">
        <v>11</v>
      </c>
      <c r="B3861" s="1">
        <v>29734</v>
      </c>
      <c r="C3861" s="2" t="s">
        <v>197</v>
      </c>
      <c r="D3861" s="2" t="s">
        <v>13899</v>
      </c>
      <c r="E3861">
        <v>818.830017</v>
      </c>
      <c r="F3861">
        <v>818.830017</v>
      </c>
      <c r="G3861">
        <v>818.830017</v>
      </c>
      <c r="H3861">
        <v>818.830017</v>
      </c>
      <c r="I3861">
        <v>818.830017</v>
      </c>
      <c r="J3861">
        <v>0</v>
      </c>
      <c r="K3861">
        <v>818.830017</v>
      </c>
      <c r="L3861" t="s">
        <v>685</v>
      </c>
      <c r="M3861" t="s">
        <v>686</v>
      </c>
      <c r="N3861" t="s">
        <v>687</v>
      </c>
      <c r="O3861" t="s">
        <v>3748</v>
      </c>
      <c r="P3861" t="s">
        <v>689</v>
      </c>
      <c r="Q3861">
        <v>37.88758</v>
      </c>
      <c r="S3861" s="1">
        <v>29677</v>
      </c>
      <c r="T3861" s="3">
        <v>6899.98</v>
      </c>
      <c r="U3861" s="1">
        <v>29707</v>
      </c>
      <c r="V3861">
        <v>144951733.90257001</v>
      </c>
    </row>
    <row r="3862" spans="1:22" x14ac:dyDescent="0.55000000000000004">
      <c r="A3862" t="s">
        <v>11</v>
      </c>
      <c r="B3862" s="1">
        <v>29735</v>
      </c>
      <c r="C3862" s="2" t="s">
        <v>197</v>
      </c>
      <c r="D3862" s="2" t="s">
        <v>13899</v>
      </c>
      <c r="E3862">
        <v>814.07000700000003</v>
      </c>
      <c r="F3862">
        <v>814.07000700000003</v>
      </c>
      <c r="G3862">
        <v>814.07000700000003</v>
      </c>
      <c r="H3862">
        <v>814.07000700000003</v>
      </c>
      <c r="I3862">
        <v>814.07000700000003</v>
      </c>
      <c r="J3862">
        <v>0</v>
      </c>
      <c r="K3862">
        <v>814.07000700000003</v>
      </c>
      <c r="L3862" t="s">
        <v>685</v>
      </c>
      <c r="M3862" t="s">
        <v>686</v>
      </c>
      <c r="N3862" t="s">
        <v>687</v>
      </c>
      <c r="O3862" t="s">
        <v>3749</v>
      </c>
      <c r="P3862" t="s">
        <v>689</v>
      </c>
      <c r="Q3862">
        <v>37.88758</v>
      </c>
      <c r="S3862" s="1">
        <v>29677</v>
      </c>
      <c r="T3862" s="3">
        <v>6899.98</v>
      </c>
      <c r="U3862" s="1">
        <v>29707</v>
      </c>
      <c r="V3862">
        <v>144951733.90257001</v>
      </c>
    </row>
    <row r="3863" spans="1:22" x14ac:dyDescent="0.55000000000000004">
      <c r="A3863" t="s">
        <v>11</v>
      </c>
      <c r="B3863" s="1">
        <v>29738</v>
      </c>
      <c r="C3863" s="2" t="s">
        <v>198</v>
      </c>
      <c r="D3863" s="2" t="s">
        <v>13898</v>
      </c>
      <c r="E3863">
        <v>813.22997999999995</v>
      </c>
      <c r="F3863">
        <v>813.22997999999995</v>
      </c>
      <c r="G3863">
        <v>813.22997999999995</v>
      </c>
      <c r="H3863">
        <v>813.22997999999995</v>
      </c>
      <c r="I3863">
        <v>813.22997999999995</v>
      </c>
      <c r="J3863">
        <v>0</v>
      </c>
      <c r="K3863">
        <v>813.22997999999995</v>
      </c>
      <c r="L3863" t="s">
        <v>685</v>
      </c>
      <c r="M3863" t="s">
        <v>686</v>
      </c>
      <c r="N3863" t="s">
        <v>687</v>
      </c>
      <c r="O3863" t="s">
        <v>3750</v>
      </c>
      <c r="P3863" t="s">
        <v>689</v>
      </c>
      <c r="Q3863">
        <v>38.225110000000001</v>
      </c>
      <c r="S3863" s="1">
        <v>29860</v>
      </c>
      <c r="T3863" s="3">
        <v>6906.5290000000005</v>
      </c>
      <c r="U3863" s="1">
        <v>29738</v>
      </c>
      <c r="V3863">
        <v>145393723.88877299</v>
      </c>
    </row>
    <row r="3864" spans="1:22" x14ac:dyDescent="0.55000000000000004">
      <c r="A3864" t="s">
        <v>11</v>
      </c>
      <c r="B3864" s="1">
        <v>29739</v>
      </c>
      <c r="C3864" s="2" t="s">
        <v>198</v>
      </c>
      <c r="D3864" s="2" t="s">
        <v>13898</v>
      </c>
      <c r="E3864">
        <v>802.44000200000005</v>
      </c>
      <c r="F3864">
        <v>802.44000200000005</v>
      </c>
      <c r="G3864">
        <v>802.44000200000005</v>
      </c>
      <c r="H3864">
        <v>802.44000200000005</v>
      </c>
      <c r="I3864">
        <v>802.44000200000005</v>
      </c>
      <c r="J3864">
        <v>0</v>
      </c>
      <c r="K3864">
        <v>802.44000200000005</v>
      </c>
      <c r="L3864" t="s">
        <v>685</v>
      </c>
      <c r="M3864" t="s">
        <v>686</v>
      </c>
      <c r="N3864" t="s">
        <v>687</v>
      </c>
      <c r="O3864" t="s">
        <v>3751</v>
      </c>
      <c r="P3864" t="s">
        <v>689</v>
      </c>
      <c r="Q3864">
        <v>38.225110000000001</v>
      </c>
      <c r="S3864" s="1">
        <v>29860</v>
      </c>
      <c r="T3864" s="3">
        <v>6906.5290000000005</v>
      </c>
      <c r="U3864" s="1">
        <v>29738</v>
      </c>
      <c r="V3864">
        <v>145393723.88877299</v>
      </c>
    </row>
    <row r="3865" spans="1:22" x14ac:dyDescent="0.55000000000000004">
      <c r="A3865" t="s">
        <v>11</v>
      </c>
      <c r="B3865" s="1">
        <v>29740</v>
      </c>
      <c r="C3865" s="2" t="s">
        <v>198</v>
      </c>
      <c r="D3865" s="2" t="s">
        <v>13898</v>
      </c>
      <c r="E3865">
        <v>802.22997999999995</v>
      </c>
      <c r="F3865">
        <v>802.22997999999995</v>
      </c>
      <c r="G3865">
        <v>802.22997999999995</v>
      </c>
      <c r="H3865">
        <v>802.22997999999995</v>
      </c>
      <c r="I3865">
        <v>802.22997999999995</v>
      </c>
      <c r="J3865">
        <v>0</v>
      </c>
      <c r="K3865">
        <v>802.22997999999995</v>
      </c>
      <c r="L3865" t="s">
        <v>685</v>
      </c>
      <c r="M3865" t="s">
        <v>686</v>
      </c>
      <c r="N3865" t="s">
        <v>687</v>
      </c>
      <c r="O3865" t="s">
        <v>3752</v>
      </c>
      <c r="P3865" t="s">
        <v>689</v>
      </c>
      <c r="Q3865">
        <v>38.225110000000001</v>
      </c>
      <c r="S3865" s="1">
        <v>29860</v>
      </c>
      <c r="T3865" s="3">
        <v>6906.5290000000005</v>
      </c>
      <c r="U3865" s="1">
        <v>29738</v>
      </c>
      <c r="V3865">
        <v>145393723.88877299</v>
      </c>
    </row>
    <row r="3866" spans="1:22" x14ac:dyDescent="0.55000000000000004">
      <c r="A3866" t="s">
        <v>11</v>
      </c>
      <c r="B3866" s="1">
        <v>29741</v>
      </c>
      <c r="C3866" s="2" t="s">
        <v>198</v>
      </c>
      <c r="D3866" s="2" t="s">
        <v>13898</v>
      </c>
      <c r="E3866">
        <v>803.82000700000003</v>
      </c>
      <c r="F3866">
        <v>803.82000700000003</v>
      </c>
      <c r="G3866">
        <v>803.82000700000003</v>
      </c>
      <c r="H3866">
        <v>803.82000700000003</v>
      </c>
      <c r="I3866">
        <v>803.82000700000003</v>
      </c>
      <c r="J3866">
        <v>0</v>
      </c>
      <c r="K3866">
        <v>803.82000700000003</v>
      </c>
      <c r="L3866" t="s">
        <v>685</v>
      </c>
      <c r="M3866" t="s">
        <v>686</v>
      </c>
      <c r="N3866" t="s">
        <v>687</v>
      </c>
      <c r="O3866" t="s">
        <v>3753</v>
      </c>
      <c r="P3866" t="s">
        <v>689</v>
      </c>
      <c r="Q3866">
        <v>38.225110000000001</v>
      </c>
      <c r="S3866" s="1">
        <v>29860</v>
      </c>
      <c r="T3866" s="3">
        <v>6906.5290000000005</v>
      </c>
      <c r="U3866" s="1">
        <v>29738</v>
      </c>
      <c r="V3866">
        <v>145393723.88877299</v>
      </c>
    </row>
    <row r="3867" spans="1:22" x14ac:dyDescent="0.55000000000000004">
      <c r="A3867" t="s">
        <v>11</v>
      </c>
      <c r="B3867" s="1">
        <v>29742</v>
      </c>
      <c r="C3867" s="2" t="s">
        <v>198</v>
      </c>
      <c r="D3867" s="2" t="s">
        <v>13898</v>
      </c>
      <c r="E3867">
        <v>811.32000700000003</v>
      </c>
      <c r="F3867">
        <v>811.32000700000003</v>
      </c>
      <c r="G3867">
        <v>811.32000700000003</v>
      </c>
      <c r="H3867">
        <v>811.32000700000003</v>
      </c>
      <c r="I3867">
        <v>811.32000700000003</v>
      </c>
      <c r="J3867">
        <v>0</v>
      </c>
      <c r="K3867">
        <v>811.32000700000003</v>
      </c>
      <c r="L3867" t="s">
        <v>685</v>
      </c>
      <c r="M3867" t="s">
        <v>686</v>
      </c>
      <c r="N3867" t="s">
        <v>687</v>
      </c>
      <c r="O3867" t="s">
        <v>3754</v>
      </c>
      <c r="P3867" t="s">
        <v>689</v>
      </c>
      <c r="Q3867">
        <v>38.225110000000001</v>
      </c>
      <c r="S3867" s="1">
        <v>29860</v>
      </c>
      <c r="T3867" s="3">
        <v>6906.5290000000005</v>
      </c>
      <c r="U3867" s="1">
        <v>29738</v>
      </c>
      <c r="V3867">
        <v>145393723.88877299</v>
      </c>
    </row>
    <row r="3868" spans="1:22" x14ac:dyDescent="0.55000000000000004">
      <c r="A3868" t="s">
        <v>11</v>
      </c>
      <c r="B3868" s="1">
        <v>29745</v>
      </c>
      <c r="C3868" s="2" t="s">
        <v>198</v>
      </c>
      <c r="D3868" s="2" t="s">
        <v>13898</v>
      </c>
      <c r="E3868">
        <v>811.64001499999995</v>
      </c>
      <c r="F3868">
        <v>811.64001499999995</v>
      </c>
      <c r="G3868">
        <v>811.64001499999995</v>
      </c>
      <c r="H3868">
        <v>811.64001499999995</v>
      </c>
      <c r="I3868">
        <v>811.64001499999995</v>
      </c>
      <c r="J3868">
        <v>0</v>
      </c>
      <c r="K3868">
        <v>811.64001499999995</v>
      </c>
      <c r="L3868" t="s">
        <v>685</v>
      </c>
      <c r="M3868" t="s">
        <v>686</v>
      </c>
      <c r="N3868" t="s">
        <v>687</v>
      </c>
      <c r="O3868" t="s">
        <v>3755</v>
      </c>
      <c r="P3868" t="s">
        <v>689</v>
      </c>
      <c r="Q3868">
        <v>38.225110000000001</v>
      </c>
      <c r="S3868" s="1">
        <v>29860</v>
      </c>
      <c r="T3868" s="3">
        <v>6906.5290000000005</v>
      </c>
      <c r="U3868" s="1">
        <v>29738</v>
      </c>
      <c r="V3868">
        <v>145393723.88877299</v>
      </c>
    </row>
    <row r="3869" spans="1:22" x14ac:dyDescent="0.55000000000000004">
      <c r="A3869" t="s">
        <v>11</v>
      </c>
      <c r="B3869" s="1">
        <v>29746</v>
      </c>
      <c r="C3869" s="2" t="s">
        <v>198</v>
      </c>
      <c r="D3869" s="2" t="s">
        <v>13898</v>
      </c>
      <c r="E3869">
        <v>809.30999799999995</v>
      </c>
      <c r="F3869">
        <v>809.30999799999995</v>
      </c>
      <c r="G3869">
        <v>809.30999799999995</v>
      </c>
      <c r="H3869">
        <v>809.30999799999995</v>
      </c>
      <c r="I3869">
        <v>809.30999799999995</v>
      </c>
      <c r="J3869">
        <v>0</v>
      </c>
      <c r="K3869">
        <v>809.30999799999995</v>
      </c>
      <c r="L3869" t="s">
        <v>685</v>
      </c>
      <c r="M3869" t="s">
        <v>686</v>
      </c>
      <c r="N3869" t="s">
        <v>687</v>
      </c>
      <c r="O3869" t="s">
        <v>3756</v>
      </c>
      <c r="P3869" t="s">
        <v>689</v>
      </c>
      <c r="Q3869">
        <v>38.225110000000001</v>
      </c>
      <c r="S3869" s="1">
        <v>29860</v>
      </c>
      <c r="T3869" s="3">
        <v>6906.5290000000005</v>
      </c>
      <c r="U3869" s="1">
        <v>29738</v>
      </c>
      <c r="V3869">
        <v>145393723.88877299</v>
      </c>
    </row>
    <row r="3870" spans="1:22" x14ac:dyDescent="0.55000000000000004">
      <c r="A3870" t="s">
        <v>11</v>
      </c>
      <c r="B3870" s="1">
        <v>29747</v>
      </c>
      <c r="C3870" s="2" t="s">
        <v>198</v>
      </c>
      <c r="D3870" s="2" t="s">
        <v>13898</v>
      </c>
      <c r="E3870">
        <v>811.84997599999997</v>
      </c>
      <c r="F3870">
        <v>811.84997599999997</v>
      </c>
      <c r="G3870">
        <v>811.84997599999997</v>
      </c>
      <c r="H3870">
        <v>811.84997599999997</v>
      </c>
      <c r="I3870">
        <v>811.84997599999997</v>
      </c>
      <c r="J3870">
        <v>0</v>
      </c>
      <c r="K3870">
        <v>811.84997599999997</v>
      </c>
      <c r="L3870" t="s">
        <v>685</v>
      </c>
      <c r="M3870" t="s">
        <v>686</v>
      </c>
      <c r="N3870" t="s">
        <v>687</v>
      </c>
      <c r="O3870" t="s">
        <v>3757</v>
      </c>
      <c r="P3870" t="s">
        <v>689</v>
      </c>
      <c r="Q3870">
        <v>38.225110000000001</v>
      </c>
      <c r="S3870" s="1">
        <v>29860</v>
      </c>
      <c r="T3870" s="3">
        <v>6906.5290000000005</v>
      </c>
      <c r="U3870" s="1">
        <v>29738</v>
      </c>
      <c r="V3870">
        <v>145393723.88877299</v>
      </c>
    </row>
    <row r="3871" spans="1:22" x14ac:dyDescent="0.55000000000000004">
      <c r="A3871" t="s">
        <v>11</v>
      </c>
      <c r="B3871" s="1">
        <v>29748</v>
      </c>
      <c r="C3871" s="2" t="s">
        <v>198</v>
      </c>
      <c r="D3871" s="2" t="s">
        <v>13898</v>
      </c>
      <c r="E3871">
        <v>820.84002699999996</v>
      </c>
      <c r="F3871">
        <v>820.84002699999996</v>
      </c>
      <c r="G3871">
        <v>820.84002699999996</v>
      </c>
      <c r="H3871">
        <v>820.84002699999996</v>
      </c>
      <c r="I3871">
        <v>820.84002699999996</v>
      </c>
      <c r="J3871">
        <v>0</v>
      </c>
      <c r="K3871">
        <v>820.84002699999996</v>
      </c>
      <c r="L3871" t="s">
        <v>685</v>
      </c>
      <c r="M3871" t="s">
        <v>686</v>
      </c>
      <c r="N3871" t="s">
        <v>687</v>
      </c>
      <c r="O3871" t="s">
        <v>3758</v>
      </c>
      <c r="P3871" t="s">
        <v>689</v>
      </c>
      <c r="Q3871">
        <v>38.225110000000001</v>
      </c>
      <c r="S3871" s="1">
        <v>29860</v>
      </c>
      <c r="T3871" s="3">
        <v>6906.5290000000005</v>
      </c>
      <c r="U3871" s="1">
        <v>29738</v>
      </c>
      <c r="V3871">
        <v>145393723.88877299</v>
      </c>
    </row>
    <row r="3872" spans="1:22" x14ac:dyDescent="0.55000000000000004">
      <c r="A3872" t="s">
        <v>11</v>
      </c>
      <c r="B3872" s="1">
        <v>29749</v>
      </c>
      <c r="C3872" s="2" t="s">
        <v>198</v>
      </c>
      <c r="D3872" s="2" t="s">
        <v>13898</v>
      </c>
      <c r="E3872">
        <v>820.52002000000005</v>
      </c>
      <c r="F3872">
        <v>820.52002000000005</v>
      </c>
      <c r="G3872">
        <v>820.52002000000005</v>
      </c>
      <c r="H3872">
        <v>820.52002000000005</v>
      </c>
      <c r="I3872">
        <v>820.52002000000005</v>
      </c>
      <c r="J3872">
        <v>0</v>
      </c>
      <c r="K3872">
        <v>820.52002000000005</v>
      </c>
      <c r="L3872" t="s">
        <v>685</v>
      </c>
      <c r="M3872" t="s">
        <v>686</v>
      </c>
      <c r="N3872" t="s">
        <v>687</v>
      </c>
      <c r="O3872" t="s">
        <v>3759</v>
      </c>
      <c r="P3872" t="s">
        <v>689</v>
      </c>
      <c r="Q3872">
        <v>38.225110000000001</v>
      </c>
      <c r="S3872" s="1">
        <v>29860</v>
      </c>
      <c r="T3872" s="3">
        <v>6906.5290000000005</v>
      </c>
      <c r="U3872" s="1">
        <v>29738</v>
      </c>
      <c r="V3872">
        <v>145393723.88877299</v>
      </c>
    </row>
    <row r="3873" spans="1:22" x14ac:dyDescent="0.55000000000000004">
      <c r="A3873" t="s">
        <v>11</v>
      </c>
      <c r="B3873" s="1">
        <v>29752</v>
      </c>
      <c r="C3873" s="2" t="s">
        <v>198</v>
      </c>
      <c r="D3873" s="2" t="s">
        <v>13898</v>
      </c>
      <c r="E3873">
        <v>821.04998799999998</v>
      </c>
      <c r="F3873">
        <v>821.04998799999998</v>
      </c>
      <c r="G3873">
        <v>821.04998799999998</v>
      </c>
      <c r="H3873">
        <v>821.04998799999998</v>
      </c>
      <c r="I3873">
        <v>821.04998799999998</v>
      </c>
      <c r="J3873">
        <v>0</v>
      </c>
      <c r="K3873">
        <v>821.04998799999998</v>
      </c>
      <c r="L3873" t="s">
        <v>685</v>
      </c>
      <c r="M3873" t="s">
        <v>686</v>
      </c>
      <c r="N3873" t="s">
        <v>687</v>
      </c>
      <c r="O3873" t="s">
        <v>3760</v>
      </c>
      <c r="P3873" t="s">
        <v>689</v>
      </c>
      <c r="Q3873">
        <v>38.225110000000001</v>
      </c>
      <c r="S3873" s="1">
        <v>29860</v>
      </c>
      <c r="T3873" s="3">
        <v>6906.5290000000005</v>
      </c>
      <c r="U3873" s="1">
        <v>29738</v>
      </c>
      <c r="V3873">
        <v>145393723.88877299</v>
      </c>
    </row>
    <row r="3874" spans="1:22" x14ac:dyDescent="0.55000000000000004">
      <c r="A3874" t="s">
        <v>11</v>
      </c>
      <c r="B3874" s="1">
        <v>29753</v>
      </c>
      <c r="C3874" s="2" t="s">
        <v>198</v>
      </c>
      <c r="D3874" s="2" t="s">
        <v>13898</v>
      </c>
      <c r="E3874">
        <v>812.05999799999995</v>
      </c>
      <c r="F3874">
        <v>812.05999799999995</v>
      </c>
      <c r="G3874">
        <v>812.05999799999995</v>
      </c>
      <c r="H3874">
        <v>812.05999799999995</v>
      </c>
      <c r="I3874">
        <v>812.05999799999995</v>
      </c>
      <c r="J3874">
        <v>0</v>
      </c>
      <c r="K3874">
        <v>812.05999799999995</v>
      </c>
      <c r="L3874" t="s">
        <v>685</v>
      </c>
      <c r="M3874" t="s">
        <v>686</v>
      </c>
      <c r="N3874" t="s">
        <v>687</v>
      </c>
      <c r="O3874" t="s">
        <v>3761</v>
      </c>
      <c r="P3874" t="s">
        <v>689</v>
      </c>
      <c r="Q3874">
        <v>38.225110000000001</v>
      </c>
      <c r="S3874" s="1">
        <v>29860</v>
      </c>
      <c r="T3874" s="3">
        <v>6906.5290000000005</v>
      </c>
      <c r="U3874" s="1">
        <v>29738</v>
      </c>
      <c r="V3874">
        <v>145393723.88877299</v>
      </c>
    </row>
    <row r="3875" spans="1:22" x14ac:dyDescent="0.55000000000000004">
      <c r="A3875" t="s">
        <v>11</v>
      </c>
      <c r="B3875" s="1">
        <v>29754</v>
      </c>
      <c r="C3875" s="2" t="s">
        <v>198</v>
      </c>
      <c r="D3875" s="2" t="s">
        <v>13898</v>
      </c>
      <c r="E3875">
        <v>817.77002000000005</v>
      </c>
      <c r="F3875">
        <v>817.77002000000005</v>
      </c>
      <c r="G3875">
        <v>817.77002000000005</v>
      </c>
      <c r="H3875">
        <v>817.77002000000005</v>
      </c>
      <c r="I3875">
        <v>817.77002000000005</v>
      </c>
      <c r="J3875">
        <v>0</v>
      </c>
      <c r="K3875">
        <v>817.77002000000005</v>
      </c>
      <c r="L3875" t="s">
        <v>685</v>
      </c>
      <c r="M3875" t="s">
        <v>686</v>
      </c>
      <c r="N3875" t="s">
        <v>687</v>
      </c>
      <c r="O3875" t="s">
        <v>3762</v>
      </c>
      <c r="P3875" t="s">
        <v>689</v>
      </c>
      <c r="Q3875">
        <v>38.225110000000001</v>
      </c>
      <c r="S3875" s="1">
        <v>29860</v>
      </c>
      <c r="T3875" s="3">
        <v>6906.5290000000005</v>
      </c>
      <c r="U3875" s="1">
        <v>29738</v>
      </c>
      <c r="V3875">
        <v>145393723.88877299</v>
      </c>
    </row>
    <row r="3876" spans="1:22" x14ac:dyDescent="0.55000000000000004">
      <c r="A3876" t="s">
        <v>11</v>
      </c>
      <c r="B3876" s="1">
        <v>29755</v>
      </c>
      <c r="C3876" s="2" t="s">
        <v>198</v>
      </c>
      <c r="D3876" s="2" t="s">
        <v>13898</v>
      </c>
      <c r="E3876">
        <v>807.830017</v>
      </c>
      <c r="F3876">
        <v>807.830017</v>
      </c>
      <c r="G3876">
        <v>807.830017</v>
      </c>
      <c r="H3876">
        <v>807.830017</v>
      </c>
      <c r="I3876">
        <v>807.830017</v>
      </c>
      <c r="J3876">
        <v>0</v>
      </c>
      <c r="K3876">
        <v>807.830017</v>
      </c>
      <c r="L3876" t="s">
        <v>685</v>
      </c>
      <c r="M3876" t="s">
        <v>686</v>
      </c>
      <c r="N3876" t="s">
        <v>687</v>
      </c>
      <c r="O3876" t="s">
        <v>3763</v>
      </c>
      <c r="P3876" t="s">
        <v>689</v>
      </c>
      <c r="Q3876">
        <v>38.225110000000001</v>
      </c>
      <c r="S3876" s="1">
        <v>29860</v>
      </c>
      <c r="T3876" s="3">
        <v>6906.5290000000005</v>
      </c>
      <c r="U3876" s="1">
        <v>29738</v>
      </c>
      <c r="V3876">
        <v>145393723.88877299</v>
      </c>
    </row>
    <row r="3877" spans="1:22" x14ac:dyDescent="0.55000000000000004">
      <c r="A3877" t="s">
        <v>11</v>
      </c>
      <c r="B3877" s="1">
        <v>29756</v>
      </c>
      <c r="C3877" s="2" t="s">
        <v>198</v>
      </c>
      <c r="D3877" s="2" t="s">
        <v>13898</v>
      </c>
      <c r="E3877">
        <v>811.53002900000001</v>
      </c>
      <c r="F3877">
        <v>811.53002900000001</v>
      </c>
      <c r="G3877">
        <v>811.53002900000001</v>
      </c>
      <c r="H3877">
        <v>811.53002900000001</v>
      </c>
      <c r="I3877">
        <v>811.53002900000001</v>
      </c>
      <c r="J3877">
        <v>0</v>
      </c>
      <c r="K3877">
        <v>811.53002900000001</v>
      </c>
      <c r="L3877" t="s">
        <v>685</v>
      </c>
      <c r="M3877" t="s">
        <v>686</v>
      </c>
      <c r="N3877" t="s">
        <v>687</v>
      </c>
      <c r="O3877" t="s">
        <v>3764</v>
      </c>
      <c r="P3877" t="s">
        <v>689</v>
      </c>
      <c r="Q3877">
        <v>38.225110000000001</v>
      </c>
      <c r="S3877" s="1">
        <v>29860</v>
      </c>
      <c r="T3877" s="3">
        <v>6906.5290000000005</v>
      </c>
      <c r="U3877" s="1">
        <v>29738</v>
      </c>
      <c r="V3877">
        <v>145393723.88877299</v>
      </c>
    </row>
    <row r="3878" spans="1:22" x14ac:dyDescent="0.55000000000000004">
      <c r="A3878" t="s">
        <v>11</v>
      </c>
      <c r="B3878" s="1">
        <v>29759</v>
      </c>
      <c r="C3878" s="2" t="s">
        <v>198</v>
      </c>
      <c r="D3878" s="2" t="s">
        <v>13898</v>
      </c>
      <c r="E3878">
        <v>809.84002699999996</v>
      </c>
      <c r="F3878">
        <v>809.84002699999996</v>
      </c>
      <c r="G3878">
        <v>809.84002699999996</v>
      </c>
      <c r="H3878">
        <v>809.84002699999996</v>
      </c>
      <c r="I3878">
        <v>809.84002699999996</v>
      </c>
      <c r="J3878">
        <v>0</v>
      </c>
      <c r="K3878">
        <v>809.84002699999996</v>
      </c>
      <c r="L3878" t="s">
        <v>685</v>
      </c>
      <c r="M3878" t="s">
        <v>686</v>
      </c>
      <c r="N3878" t="s">
        <v>687</v>
      </c>
      <c r="O3878" t="s">
        <v>3765</v>
      </c>
      <c r="P3878" t="s">
        <v>689</v>
      </c>
      <c r="Q3878">
        <v>38.225110000000001</v>
      </c>
      <c r="S3878" s="1">
        <v>29860</v>
      </c>
      <c r="T3878" s="3">
        <v>6906.5290000000005</v>
      </c>
      <c r="U3878" s="1">
        <v>29738</v>
      </c>
      <c r="V3878">
        <v>145393723.88877299</v>
      </c>
    </row>
    <row r="3879" spans="1:22" x14ac:dyDescent="0.55000000000000004">
      <c r="A3879" t="s">
        <v>11</v>
      </c>
      <c r="B3879" s="1">
        <v>29760</v>
      </c>
      <c r="C3879" s="2" t="s">
        <v>198</v>
      </c>
      <c r="D3879" s="2" t="s">
        <v>13898</v>
      </c>
      <c r="E3879">
        <v>818.61999500000002</v>
      </c>
      <c r="F3879">
        <v>818.61999500000002</v>
      </c>
      <c r="G3879">
        <v>818.61999500000002</v>
      </c>
      <c r="H3879">
        <v>818.61999500000002</v>
      </c>
      <c r="I3879">
        <v>818.61999500000002</v>
      </c>
      <c r="J3879">
        <v>0</v>
      </c>
      <c r="K3879">
        <v>818.61999500000002</v>
      </c>
      <c r="L3879" t="s">
        <v>685</v>
      </c>
      <c r="M3879" t="s">
        <v>686</v>
      </c>
      <c r="N3879" t="s">
        <v>687</v>
      </c>
      <c r="O3879" t="s">
        <v>3766</v>
      </c>
      <c r="P3879" t="s">
        <v>689</v>
      </c>
      <c r="Q3879">
        <v>38.225110000000001</v>
      </c>
      <c r="S3879" s="1">
        <v>29860</v>
      </c>
      <c r="T3879" s="3">
        <v>6906.5290000000005</v>
      </c>
      <c r="U3879" s="1">
        <v>29738</v>
      </c>
      <c r="V3879">
        <v>145393723.88877299</v>
      </c>
    </row>
    <row r="3880" spans="1:22" x14ac:dyDescent="0.55000000000000004">
      <c r="A3880" t="s">
        <v>11</v>
      </c>
      <c r="B3880" s="1">
        <v>29761</v>
      </c>
      <c r="C3880" s="2" t="s">
        <v>198</v>
      </c>
      <c r="D3880" s="2" t="s">
        <v>13898</v>
      </c>
      <c r="E3880">
        <v>814.17999299999997</v>
      </c>
      <c r="F3880">
        <v>814.17999299999997</v>
      </c>
      <c r="G3880">
        <v>814.17999299999997</v>
      </c>
      <c r="H3880">
        <v>814.17999299999997</v>
      </c>
      <c r="I3880">
        <v>814.17999299999997</v>
      </c>
      <c r="J3880">
        <v>0</v>
      </c>
      <c r="K3880">
        <v>814.17999299999997</v>
      </c>
      <c r="L3880" t="s">
        <v>685</v>
      </c>
      <c r="M3880" t="s">
        <v>686</v>
      </c>
      <c r="N3880" t="s">
        <v>687</v>
      </c>
      <c r="O3880" t="s">
        <v>3767</v>
      </c>
      <c r="P3880" t="s">
        <v>689</v>
      </c>
      <c r="Q3880">
        <v>38.225110000000001</v>
      </c>
      <c r="S3880" s="1">
        <v>29860</v>
      </c>
      <c r="T3880" s="3">
        <v>6906.5290000000005</v>
      </c>
      <c r="U3880" s="1">
        <v>29738</v>
      </c>
      <c r="V3880">
        <v>145393723.88877299</v>
      </c>
    </row>
    <row r="3881" spans="1:22" x14ac:dyDescent="0.55000000000000004">
      <c r="A3881" t="s">
        <v>11</v>
      </c>
      <c r="B3881" s="1">
        <v>29762</v>
      </c>
      <c r="C3881" s="2" t="s">
        <v>198</v>
      </c>
      <c r="D3881" s="2" t="s">
        <v>13898</v>
      </c>
      <c r="E3881">
        <v>815.34002699999996</v>
      </c>
      <c r="F3881">
        <v>815.34002699999996</v>
      </c>
      <c r="G3881">
        <v>815.34002699999996</v>
      </c>
      <c r="H3881">
        <v>815.34002699999996</v>
      </c>
      <c r="I3881">
        <v>815.34002699999996</v>
      </c>
      <c r="J3881">
        <v>0</v>
      </c>
      <c r="K3881">
        <v>815.34002699999996</v>
      </c>
      <c r="L3881" t="s">
        <v>685</v>
      </c>
      <c r="M3881" t="s">
        <v>686</v>
      </c>
      <c r="N3881" t="s">
        <v>687</v>
      </c>
      <c r="O3881" t="s">
        <v>3768</v>
      </c>
      <c r="P3881" t="s">
        <v>689</v>
      </c>
      <c r="Q3881">
        <v>38.225110000000001</v>
      </c>
      <c r="S3881" s="1">
        <v>29860</v>
      </c>
      <c r="T3881" s="3">
        <v>6906.5290000000005</v>
      </c>
      <c r="U3881" s="1">
        <v>29738</v>
      </c>
      <c r="V3881">
        <v>145393723.88877299</v>
      </c>
    </row>
    <row r="3882" spans="1:22" x14ac:dyDescent="0.55000000000000004">
      <c r="A3882" t="s">
        <v>11</v>
      </c>
      <c r="B3882" s="1">
        <v>29763</v>
      </c>
      <c r="C3882" s="2" t="s">
        <v>198</v>
      </c>
      <c r="D3882" s="2" t="s">
        <v>13898</v>
      </c>
      <c r="E3882">
        <v>813.85998500000005</v>
      </c>
      <c r="F3882">
        <v>813.85998500000005</v>
      </c>
      <c r="G3882">
        <v>813.85998500000005</v>
      </c>
      <c r="H3882">
        <v>813.85998500000005</v>
      </c>
      <c r="I3882">
        <v>813.85998500000005</v>
      </c>
      <c r="J3882">
        <v>0</v>
      </c>
      <c r="K3882">
        <v>813.85998500000005</v>
      </c>
      <c r="L3882" t="s">
        <v>685</v>
      </c>
      <c r="M3882" t="s">
        <v>686</v>
      </c>
      <c r="N3882" t="s">
        <v>687</v>
      </c>
      <c r="O3882" t="s">
        <v>3769</v>
      </c>
      <c r="P3882" t="s">
        <v>689</v>
      </c>
      <c r="Q3882">
        <v>38.225110000000001</v>
      </c>
      <c r="S3882" s="1">
        <v>29860</v>
      </c>
      <c r="T3882" s="3">
        <v>6906.5290000000005</v>
      </c>
      <c r="U3882" s="1">
        <v>29738</v>
      </c>
      <c r="V3882">
        <v>145393723.88877299</v>
      </c>
    </row>
    <row r="3883" spans="1:22" x14ac:dyDescent="0.55000000000000004">
      <c r="A3883" t="s">
        <v>11</v>
      </c>
      <c r="B3883" s="1">
        <v>29766</v>
      </c>
      <c r="C3883" s="2" t="s">
        <v>198</v>
      </c>
      <c r="D3883" s="2" t="s">
        <v>13898</v>
      </c>
      <c r="E3883">
        <v>809.73999000000003</v>
      </c>
      <c r="F3883">
        <v>809.73999000000003</v>
      </c>
      <c r="G3883">
        <v>809.73999000000003</v>
      </c>
      <c r="H3883">
        <v>809.73999000000003</v>
      </c>
      <c r="I3883">
        <v>809.73999000000003</v>
      </c>
      <c r="J3883">
        <v>0</v>
      </c>
      <c r="K3883">
        <v>809.73999000000003</v>
      </c>
      <c r="L3883" t="s">
        <v>685</v>
      </c>
      <c r="M3883" t="s">
        <v>686</v>
      </c>
      <c r="N3883" t="s">
        <v>687</v>
      </c>
      <c r="O3883" t="s">
        <v>3770</v>
      </c>
      <c r="P3883" t="s">
        <v>689</v>
      </c>
      <c r="Q3883">
        <v>38.225110000000001</v>
      </c>
      <c r="S3883" s="1">
        <v>29860</v>
      </c>
      <c r="T3883" s="3">
        <v>6906.5290000000005</v>
      </c>
      <c r="U3883" s="1">
        <v>29738</v>
      </c>
      <c r="V3883">
        <v>145393723.88877299</v>
      </c>
    </row>
    <row r="3884" spans="1:22" x14ac:dyDescent="0.55000000000000004">
      <c r="A3884" t="s">
        <v>11</v>
      </c>
      <c r="B3884" s="1">
        <v>29767</v>
      </c>
      <c r="C3884" s="2" t="s">
        <v>198</v>
      </c>
      <c r="D3884" s="2" t="s">
        <v>13898</v>
      </c>
      <c r="E3884">
        <v>805.19000200000005</v>
      </c>
      <c r="F3884">
        <v>805.19000200000005</v>
      </c>
      <c r="G3884">
        <v>805.19000200000005</v>
      </c>
      <c r="H3884">
        <v>805.19000200000005</v>
      </c>
      <c r="I3884">
        <v>805.19000200000005</v>
      </c>
      <c r="J3884">
        <v>0</v>
      </c>
      <c r="K3884">
        <v>805.19000200000005</v>
      </c>
      <c r="L3884" t="s">
        <v>685</v>
      </c>
      <c r="M3884" t="s">
        <v>686</v>
      </c>
      <c r="N3884" t="s">
        <v>687</v>
      </c>
      <c r="O3884" t="s">
        <v>3771</v>
      </c>
      <c r="P3884" t="s">
        <v>689</v>
      </c>
      <c r="Q3884">
        <v>38.225110000000001</v>
      </c>
      <c r="S3884" s="1">
        <v>29860</v>
      </c>
      <c r="T3884" s="3">
        <v>6906.5290000000005</v>
      </c>
      <c r="U3884" s="1">
        <v>29738</v>
      </c>
      <c r="V3884">
        <v>145393723.88877299</v>
      </c>
    </row>
    <row r="3885" spans="1:22" x14ac:dyDescent="0.55000000000000004">
      <c r="A3885" t="s">
        <v>11</v>
      </c>
      <c r="B3885" s="1">
        <v>29768</v>
      </c>
      <c r="C3885" s="2" t="s">
        <v>199</v>
      </c>
      <c r="D3885" s="2" t="s">
        <v>13900</v>
      </c>
      <c r="E3885">
        <v>796.94000200000005</v>
      </c>
      <c r="F3885">
        <v>796.94000200000005</v>
      </c>
      <c r="G3885">
        <v>796.94000200000005</v>
      </c>
      <c r="H3885">
        <v>796.94000200000005</v>
      </c>
      <c r="I3885">
        <v>796.94000200000005</v>
      </c>
      <c r="J3885">
        <v>0</v>
      </c>
      <c r="K3885">
        <v>796.94000200000005</v>
      </c>
      <c r="L3885" t="s">
        <v>685</v>
      </c>
      <c r="M3885" t="s">
        <v>686</v>
      </c>
      <c r="N3885" t="s">
        <v>687</v>
      </c>
      <c r="O3885" t="s">
        <v>3772</v>
      </c>
      <c r="P3885" t="s">
        <v>689</v>
      </c>
      <c r="Q3885">
        <v>38.647019999999998</v>
      </c>
      <c r="S3885" s="1">
        <v>29768</v>
      </c>
      <c r="T3885" s="3">
        <v>6982.6090000000004</v>
      </c>
      <c r="U3885" s="1">
        <v>29768</v>
      </c>
      <c r="V3885">
        <v>145395751.39715099</v>
      </c>
    </row>
    <row r="3886" spans="1:22" x14ac:dyDescent="0.55000000000000004">
      <c r="A3886" t="s">
        <v>11</v>
      </c>
      <c r="B3886" s="1">
        <v>29769</v>
      </c>
      <c r="C3886" s="2" t="s">
        <v>199</v>
      </c>
      <c r="D3886" s="2" t="s">
        <v>13900</v>
      </c>
      <c r="E3886">
        <v>790.169983</v>
      </c>
      <c r="F3886">
        <v>790.169983</v>
      </c>
      <c r="G3886">
        <v>790.169983</v>
      </c>
      <c r="H3886">
        <v>790.169983</v>
      </c>
      <c r="I3886">
        <v>790.169983</v>
      </c>
      <c r="J3886">
        <v>0</v>
      </c>
      <c r="K3886">
        <v>790.169983</v>
      </c>
      <c r="L3886" t="s">
        <v>685</v>
      </c>
      <c r="M3886" t="s">
        <v>686</v>
      </c>
      <c r="N3886" t="s">
        <v>687</v>
      </c>
      <c r="O3886" t="s">
        <v>3773</v>
      </c>
      <c r="P3886" t="s">
        <v>689</v>
      </c>
      <c r="Q3886">
        <v>38.647019999999998</v>
      </c>
      <c r="S3886" s="1">
        <v>29768</v>
      </c>
      <c r="T3886" s="3">
        <v>6982.6090000000004</v>
      </c>
      <c r="U3886" s="1">
        <v>29768</v>
      </c>
      <c r="V3886">
        <v>145395751.39715099</v>
      </c>
    </row>
    <row r="3887" spans="1:22" x14ac:dyDescent="0.55000000000000004">
      <c r="A3887" t="s">
        <v>11</v>
      </c>
      <c r="B3887" s="1">
        <v>29773</v>
      </c>
      <c r="C3887" s="2" t="s">
        <v>199</v>
      </c>
      <c r="D3887" s="2" t="s">
        <v>13900</v>
      </c>
      <c r="E3887">
        <v>782.34997599999997</v>
      </c>
      <c r="F3887">
        <v>782.34997599999997</v>
      </c>
      <c r="G3887">
        <v>782.34997599999997</v>
      </c>
      <c r="H3887">
        <v>782.34997599999997</v>
      </c>
      <c r="I3887">
        <v>782.34997599999997</v>
      </c>
      <c r="J3887">
        <v>0</v>
      </c>
      <c r="K3887">
        <v>782.34997599999997</v>
      </c>
      <c r="L3887" t="s">
        <v>685</v>
      </c>
      <c r="M3887" t="s">
        <v>686</v>
      </c>
      <c r="N3887" t="s">
        <v>687</v>
      </c>
      <c r="O3887" t="s">
        <v>3774</v>
      </c>
      <c r="P3887" t="s">
        <v>689</v>
      </c>
      <c r="Q3887">
        <v>38.647019999999998</v>
      </c>
      <c r="S3887" s="1">
        <v>29768</v>
      </c>
      <c r="T3887" s="3">
        <v>6982.6090000000004</v>
      </c>
      <c r="U3887" s="1">
        <v>29768</v>
      </c>
      <c r="V3887">
        <v>145395751.39715099</v>
      </c>
    </row>
    <row r="3888" spans="1:22" x14ac:dyDescent="0.55000000000000004">
      <c r="A3888" t="s">
        <v>11</v>
      </c>
      <c r="B3888" s="1">
        <v>29774</v>
      </c>
      <c r="C3888" s="2" t="s">
        <v>199</v>
      </c>
      <c r="D3888" s="2" t="s">
        <v>13900</v>
      </c>
      <c r="E3888">
        <v>786.580017</v>
      </c>
      <c r="F3888">
        <v>786.580017</v>
      </c>
      <c r="G3888">
        <v>786.580017</v>
      </c>
      <c r="H3888">
        <v>786.580017</v>
      </c>
      <c r="I3888">
        <v>786.580017</v>
      </c>
      <c r="J3888">
        <v>0</v>
      </c>
      <c r="K3888">
        <v>786.580017</v>
      </c>
      <c r="L3888" t="s">
        <v>685</v>
      </c>
      <c r="M3888" t="s">
        <v>686</v>
      </c>
      <c r="N3888" t="s">
        <v>687</v>
      </c>
      <c r="O3888" t="s">
        <v>3775</v>
      </c>
      <c r="P3888" t="s">
        <v>689</v>
      </c>
      <c r="Q3888">
        <v>38.647019999999998</v>
      </c>
      <c r="S3888" s="1">
        <v>29768</v>
      </c>
      <c r="T3888" s="3">
        <v>6982.6090000000004</v>
      </c>
      <c r="U3888" s="1">
        <v>29768</v>
      </c>
      <c r="V3888">
        <v>145395751.39715099</v>
      </c>
    </row>
    <row r="3889" spans="1:22" x14ac:dyDescent="0.55000000000000004">
      <c r="A3889" t="s">
        <v>11</v>
      </c>
      <c r="B3889" s="1">
        <v>29775</v>
      </c>
      <c r="C3889" s="2" t="s">
        <v>199</v>
      </c>
      <c r="D3889" s="2" t="s">
        <v>13900</v>
      </c>
      <c r="E3889">
        <v>787.73999000000003</v>
      </c>
      <c r="F3889">
        <v>787.73999000000003</v>
      </c>
      <c r="G3889">
        <v>787.73999000000003</v>
      </c>
      <c r="H3889">
        <v>787.73999000000003</v>
      </c>
      <c r="I3889">
        <v>787.73999000000003</v>
      </c>
      <c r="J3889">
        <v>0</v>
      </c>
      <c r="K3889">
        <v>787.73999000000003</v>
      </c>
      <c r="L3889" t="s">
        <v>685</v>
      </c>
      <c r="M3889" t="s">
        <v>686</v>
      </c>
      <c r="N3889" t="s">
        <v>687</v>
      </c>
      <c r="O3889" t="s">
        <v>3776</v>
      </c>
      <c r="P3889" t="s">
        <v>689</v>
      </c>
      <c r="Q3889">
        <v>38.647019999999998</v>
      </c>
      <c r="S3889" s="1">
        <v>29768</v>
      </c>
      <c r="T3889" s="3">
        <v>6982.6090000000004</v>
      </c>
      <c r="U3889" s="1">
        <v>29768</v>
      </c>
      <c r="V3889">
        <v>145395751.39715099</v>
      </c>
    </row>
    <row r="3890" spans="1:22" x14ac:dyDescent="0.55000000000000004">
      <c r="A3890" t="s">
        <v>11</v>
      </c>
      <c r="B3890" s="1">
        <v>29776</v>
      </c>
      <c r="C3890" s="2" t="s">
        <v>199</v>
      </c>
      <c r="D3890" s="2" t="s">
        <v>13900</v>
      </c>
      <c r="E3890">
        <v>793.65997300000004</v>
      </c>
      <c r="F3890">
        <v>793.65997300000004</v>
      </c>
      <c r="G3890">
        <v>793.65997300000004</v>
      </c>
      <c r="H3890">
        <v>793.65997300000004</v>
      </c>
      <c r="I3890">
        <v>793.65997300000004</v>
      </c>
      <c r="J3890">
        <v>0</v>
      </c>
      <c r="K3890">
        <v>793.65997300000004</v>
      </c>
      <c r="L3890" t="s">
        <v>685</v>
      </c>
      <c r="M3890" t="s">
        <v>686</v>
      </c>
      <c r="N3890" t="s">
        <v>687</v>
      </c>
      <c r="O3890" t="s">
        <v>3777</v>
      </c>
      <c r="P3890" t="s">
        <v>689</v>
      </c>
      <c r="Q3890">
        <v>38.647019999999998</v>
      </c>
      <c r="S3890" s="1">
        <v>29768</v>
      </c>
      <c r="T3890" s="3">
        <v>6982.6090000000004</v>
      </c>
      <c r="U3890" s="1">
        <v>29768</v>
      </c>
      <c r="V3890">
        <v>145395751.39715099</v>
      </c>
    </row>
    <row r="3891" spans="1:22" x14ac:dyDescent="0.55000000000000004">
      <c r="A3891" t="s">
        <v>11</v>
      </c>
      <c r="B3891" s="1">
        <v>29777</v>
      </c>
      <c r="C3891" s="2" t="s">
        <v>199</v>
      </c>
      <c r="D3891" s="2" t="s">
        <v>13900</v>
      </c>
      <c r="E3891">
        <v>794.61999500000002</v>
      </c>
      <c r="F3891">
        <v>794.61999500000002</v>
      </c>
      <c r="G3891">
        <v>794.61999500000002</v>
      </c>
      <c r="H3891">
        <v>794.61999500000002</v>
      </c>
      <c r="I3891">
        <v>794.61999500000002</v>
      </c>
      <c r="J3891">
        <v>0</v>
      </c>
      <c r="K3891">
        <v>794.61999500000002</v>
      </c>
      <c r="L3891" t="s">
        <v>685</v>
      </c>
      <c r="M3891" t="s">
        <v>686</v>
      </c>
      <c r="N3891" t="s">
        <v>687</v>
      </c>
      <c r="O3891" t="s">
        <v>3778</v>
      </c>
      <c r="P3891" t="s">
        <v>689</v>
      </c>
      <c r="Q3891">
        <v>38.647019999999998</v>
      </c>
      <c r="S3891" s="1">
        <v>29768</v>
      </c>
      <c r="T3891" s="3">
        <v>6982.6090000000004</v>
      </c>
      <c r="U3891" s="1">
        <v>29768</v>
      </c>
      <c r="V3891">
        <v>145395751.39715099</v>
      </c>
    </row>
    <row r="3892" spans="1:22" x14ac:dyDescent="0.55000000000000004">
      <c r="A3892" t="s">
        <v>11</v>
      </c>
      <c r="B3892" s="1">
        <v>29780</v>
      </c>
      <c r="C3892" s="2" t="s">
        <v>199</v>
      </c>
      <c r="D3892" s="2" t="s">
        <v>13900</v>
      </c>
      <c r="E3892">
        <v>795.98999000000003</v>
      </c>
      <c r="F3892">
        <v>795.98999000000003</v>
      </c>
      <c r="G3892">
        <v>795.98999000000003</v>
      </c>
      <c r="H3892">
        <v>795.98999000000003</v>
      </c>
      <c r="I3892">
        <v>795.98999000000003</v>
      </c>
      <c r="J3892">
        <v>0</v>
      </c>
      <c r="K3892">
        <v>795.98999000000003</v>
      </c>
      <c r="L3892" t="s">
        <v>685</v>
      </c>
      <c r="M3892" t="s">
        <v>686</v>
      </c>
      <c r="N3892" t="s">
        <v>687</v>
      </c>
      <c r="O3892" t="s">
        <v>3779</v>
      </c>
      <c r="P3892" t="s">
        <v>689</v>
      </c>
      <c r="Q3892">
        <v>38.647019999999998</v>
      </c>
      <c r="S3892" s="1">
        <v>29768</v>
      </c>
      <c r="T3892" s="3">
        <v>6982.6090000000004</v>
      </c>
      <c r="U3892" s="1">
        <v>29768</v>
      </c>
      <c r="V3892">
        <v>145395751.39715099</v>
      </c>
    </row>
    <row r="3893" spans="1:22" x14ac:dyDescent="0.55000000000000004">
      <c r="A3893" t="s">
        <v>11</v>
      </c>
      <c r="B3893" s="1">
        <v>29781</v>
      </c>
      <c r="C3893" s="2" t="s">
        <v>199</v>
      </c>
      <c r="D3893" s="2" t="s">
        <v>13900</v>
      </c>
      <c r="E3893">
        <v>795.78002900000001</v>
      </c>
      <c r="F3893">
        <v>795.78002900000001</v>
      </c>
      <c r="G3893">
        <v>795.78002900000001</v>
      </c>
      <c r="H3893">
        <v>795.78002900000001</v>
      </c>
      <c r="I3893">
        <v>795.78002900000001</v>
      </c>
      <c r="J3893">
        <v>0</v>
      </c>
      <c r="K3893">
        <v>795.78002900000001</v>
      </c>
      <c r="L3893" t="s">
        <v>685</v>
      </c>
      <c r="M3893" t="s">
        <v>686</v>
      </c>
      <c r="N3893" t="s">
        <v>687</v>
      </c>
      <c r="O3893" t="s">
        <v>3780</v>
      </c>
      <c r="P3893" t="s">
        <v>689</v>
      </c>
      <c r="Q3893">
        <v>38.647019999999998</v>
      </c>
      <c r="S3893" s="1">
        <v>29768</v>
      </c>
      <c r="T3893" s="3">
        <v>6982.6090000000004</v>
      </c>
      <c r="U3893" s="1">
        <v>29768</v>
      </c>
      <c r="V3893">
        <v>145395751.39715099</v>
      </c>
    </row>
    <row r="3894" spans="1:22" x14ac:dyDescent="0.55000000000000004">
      <c r="A3894" t="s">
        <v>11</v>
      </c>
      <c r="B3894" s="1">
        <v>29782</v>
      </c>
      <c r="C3894" s="2" t="s">
        <v>199</v>
      </c>
      <c r="D3894" s="2" t="s">
        <v>13900</v>
      </c>
      <c r="E3894">
        <v>799.36999500000002</v>
      </c>
      <c r="F3894">
        <v>799.36999500000002</v>
      </c>
      <c r="G3894">
        <v>799.36999500000002</v>
      </c>
      <c r="H3894">
        <v>799.36999500000002</v>
      </c>
      <c r="I3894">
        <v>799.36999500000002</v>
      </c>
      <c r="J3894">
        <v>0</v>
      </c>
      <c r="K3894">
        <v>799.36999500000002</v>
      </c>
      <c r="L3894" t="s">
        <v>685</v>
      </c>
      <c r="M3894" t="s">
        <v>686</v>
      </c>
      <c r="N3894" t="s">
        <v>687</v>
      </c>
      <c r="O3894" t="s">
        <v>3781</v>
      </c>
      <c r="P3894" t="s">
        <v>689</v>
      </c>
      <c r="Q3894">
        <v>38.647019999999998</v>
      </c>
      <c r="S3894" s="1">
        <v>29768</v>
      </c>
      <c r="T3894" s="3">
        <v>6982.6090000000004</v>
      </c>
      <c r="U3894" s="1">
        <v>29768</v>
      </c>
      <c r="V3894">
        <v>145395751.39715099</v>
      </c>
    </row>
    <row r="3895" spans="1:22" x14ac:dyDescent="0.55000000000000004">
      <c r="A3895" t="s">
        <v>11</v>
      </c>
      <c r="B3895" s="1">
        <v>29783</v>
      </c>
      <c r="C3895" s="2" t="s">
        <v>199</v>
      </c>
      <c r="D3895" s="2" t="s">
        <v>13900</v>
      </c>
      <c r="E3895">
        <v>800.42999299999997</v>
      </c>
      <c r="F3895">
        <v>800.42999299999997</v>
      </c>
      <c r="G3895">
        <v>800.42999299999997</v>
      </c>
      <c r="H3895">
        <v>800.42999299999997</v>
      </c>
      <c r="I3895">
        <v>800.42999299999997</v>
      </c>
      <c r="J3895">
        <v>0</v>
      </c>
      <c r="K3895">
        <v>800.42999299999997</v>
      </c>
      <c r="L3895" t="s">
        <v>685</v>
      </c>
      <c r="M3895" t="s">
        <v>686</v>
      </c>
      <c r="N3895" t="s">
        <v>687</v>
      </c>
      <c r="O3895" t="s">
        <v>3782</v>
      </c>
      <c r="P3895" t="s">
        <v>689</v>
      </c>
      <c r="Q3895">
        <v>38.647019999999998</v>
      </c>
      <c r="S3895" s="1">
        <v>29768</v>
      </c>
      <c r="T3895" s="3">
        <v>6982.6090000000004</v>
      </c>
      <c r="U3895" s="1">
        <v>29768</v>
      </c>
      <c r="V3895">
        <v>145395751.39715099</v>
      </c>
    </row>
    <row r="3896" spans="1:22" x14ac:dyDescent="0.55000000000000004">
      <c r="A3896" t="s">
        <v>11</v>
      </c>
      <c r="B3896" s="1">
        <v>29784</v>
      </c>
      <c r="C3896" s="2" t="s">
        <v>199</v>
      </c>
      <c r="D3896" s="2" t="s">
        <v>13900</v>
      </c>
      <c r="E3896">
        <v>803.17999299999997</v>
      </c>
      <c r="F3896">
        <v>803.17999299999997</v>
      </c>
      <c r="G3896">
        <v>803.17999299999997</v>
      </c>
      <c r="H3896">
        <v>803.17999299999997</v>
      </c>
      <c r="I3896">
        <v>803.17999299999997</v>
      </c>
      <c r="J3896">
        <v>0</v>
      </c>
      <c r="K3896">
        <v>803.17999299999997</v>
      </c>
      <c r="L3896" t="s">
        <v>685</v>
      </c>
      <c r="M3896" t="s">
        <v>686</v>
      </c>
      <c r="N3896" t="s">
        <v>687</v>
      </c>
      <c r="O3896" t="s">
        <v>3783</v>
      </c>
      <c r="P3896" t="s">
        <v>689</v>
      </c>
      <c r="Q3896">
        <v>38.647019999999998</v>
      </c>
      <c r="S3896" s="1">
        <v>29768</v>
      </c>
      <c r="T3896" s="3">
        <v>6982.6090000000004</v>
      </c>
      <c r="U3896" s="1">
        <v>29768</v>
      </c>
      <c r="V3896">
        <v>145395751.39715099</v>
      </c>
    </row>
    <row r="3897" spans="1:22" x14ac:dyDescent="0.55000000000000004">
      <c r="A3897" t="s">
        <v>11</v>
      </c>
      <c r="B3897" s="1">
        <v>29787</v>
      </c>
      <c r="C3897" s="2" t="s">
        <v>199</v>
      </c>
      <c r="D3897" s="2" t="s">
        <v>13900</v>
      </c>
      <c r="E3897">
        <v>791.34002699999996</v>
      </c>
      <c r="F3897">
        <v>791.34002699999996</v>
      </c>
      <c r="G3897">
        <v>791.34002699999996</v>
      </c>
      <c r="H3897">
        <v>791.34002699999996</v>
      </c>
      <c r="I3897">
        <v>791.34002699999996</v>
      </c>
      <c r="J3897">
        <v>0</v>
      </c>
      <c r="K3897">
        <v>791.34002699999996</v>
      </c>
      <c r="L3897" t="s">
        <v>685</v>
      </c>
      <c r="M3897" t="s">
        <v>686</v>
      </c>
      <c r="N3897" t="s">
        <v>687</v>
      </c>
      <c r="O3897" t="s">
        <v>3784</v>
      </c>
      <c r="P3897" t="s">
        <v>689</v>
      </c>
      <c r="Q3897">
        <v>38.647019999999998</v>
      </c>
      <c r="S3897" s="1">
        <v>29768</v>
      </c>
      <c r="T3897" s="3">
        <v>6982.6090000000004</v>
      </c>
      <c r="U3897" s="1">
        <v>29768</v>
      </c>
      <c r="V3897">
        <v>145395751.39715099</v>
      </c>
    </row>
    <row r="3898" spans="1:22" x14ac:dyDescent="0.55000000000000004">
      <c r="A3898" t="s">
        <v>11</v>
      </c>
      <c r="B3898" s="1">
        <v>29788</v>
      </c>
      <c r="C3898" s="2" t="s">
        <v>199</v>
      </c>
      <c r="D3898" s="2" t="s">
        <v>13900</v>
      </c>
      <c r="E3898">
        <v>788.69000200000005</v>
      </c>
      <c r="F3898">
        <v>788.69000200000005</v>
      </c>
      <c r="G3898">
        <v>788.69000200000005</v>
      </c>
      <c r="H3898">
        <v>788.69000200000005</v>
      </c>
      <c r="I3898">
        <v>788.69000200000005</v>
      </c>
      <c r="J3898">
        <v>0</v>
      </c>
      <c r="K3898">
        <v>788.69000200000005</v>
      </c>
      <c r="L3898" t="s">
        <v>685</v>
      </c>
      <c r="M3898" t="s">
        <v>686</v>
      </c>
      <c r="N3898" t="s">
        <v>687</v>
      </c>
      <c r="O3898" t="s">
        <v>3785</v>
      </c>
      <c r="P3898" t="s">
        <v>689</v>
      </c>
      <c r="Q3898">
        <v>38.647019999999998</v>
      </c>
      <c r="S3898" s="1">
        <v>29768</v>
      </c>
      <c r="T3898" s="3">
        <v>6982.6090000000004</v>
      </c>
      <c r="U3898" s="1">
        <v>29768</v>
      </c>
      <c r="V3898">
        <v>145395751.39715099</v>
      </c>
    </row>
    <row r="3899" spans="1:22" x14ac:dyDescent="0.55000000000000004">
      <c r="A3899" t="s">
        <v>11</v>
      </c>
      <c r="B3899" s="1">
        <v>29789</v>
      </c>
      <c r="C3899" s="2" t="s">
        <v>199</v>
      </c>
      <c r="D3899" s="2" t="s">
        <v>13900</v>
      </c>
      <c r="E3899">
        <v>781.40002400000003</v>
      </c>
      <c r="F3899">
        <v>781.40002400000003</v>
      </c>
      <c r="G3899">
        <v>781.40002400000003</v>
      </c>
      <c r="H3899">
        <v>781.40002400000003</v>
      </c>
      <c r="I3899">
        <v>781.40002400000003</v>
      </c>
      <c r="J3899">
        <v>0</v>
      </c>
      <c r="K3899">
        <v>781.40002400000003</v>
      </c>
      <c r="L3899" t="s">
        <v>685</v>
      </c>
      <c r="M3899" t="s">
        <v>686</v>
      </c>
      <c r="N3899" t="s">
        <v>687</v>
      </c>
      <c r="O3899" t="s">
        <v>3786</v>
      </c>
      <c r="P3899" t="s">
        <v>689</v>
      </c>
      <c r="Q3899">
        <v>38.647019999999998</v>
      </c>
      <c r="S3899" s="1">
        <v>29768</v>
      </c>
      <c r="T3899" s="3">
        <v>6982.6090000000004</v>
      </c>
      <c r="U3899" s="1">
        <v>29768</v>
      </c>
      <c r="V3899">
        <v>145395751.39715099</v>
      </c>
    </row>
    <row r="3900" spans="1:22" x14ac:dyDescent="0.55000000000000004">
      <c r="A3900" t="s">
        <v>11</v>
      </c>
      <c r="B3900" s="1">
        <v>29790</v>
      </c>
      <c r="C3900" s="2" t="s">
        <v>199</v>
      </c>
      <c r="D3900" s="2" t="s">
        <v>13900</v>
      </c>
      <c r="E3900">
        <v>782.55999799999995</v>
      </c>
      <c r="F3900">
        <v>782.55999799999995</v>
      </c>
      <c r="G3900">
        <v>782.55999799999995</v>
      </c>
      <c r="H3900">
        <v>782.55999799999995</v>
      </c>
      <c r="I3900">
        <v>782.55999799999995</v>
      </c>
      <c r="J3900">
        <v>0</v>
      </c>
      <c r="K3900">
        <v>782.55999799999995</v>
      </c>
      <c r="L3900" t="s">
        <v>685</v>
      </c>
      <c r="M3900" t="s">
        <v>686</v>
      </c>
      <c r="N3900" t="s">
        <v>687</v>
      </c>
      <c r="O3900" t="s">
        <v>3787</v>
      </c>
      <c r="P3900" t="s">
        <v>689</v>
      </c>
      <c r="Q3900">
        <v>38.647019999999998</v>
      </c>
      <c r="S3900" s="1">
        <v>29768</v>
      </c>
      <c r="T3900" s="3">
        <v>6982.6090000000004</v>
      </c>
      <c r="U3900" s="1">
        <v>29768</v>
      </c>
      <c r="V3900">
        <v>145395751.39715099</v>
      </c>
    </row>
    <row r="3901" spans="1:22" x14ac:dyDescent="0.55000000000000004">
      <c r="A3901" t="s">
        <v>11</v>
      </c>
      <c r="B3901" s="1">
        <v>29791</v>
      </c>
      <c r="C3901" s="2" t="s">
        <v>199</v>
      </c>
      <c r="D3901" s="2" t="s">
        <v>13900</v>
      </c>
      <c r="E3901">
        <v>788.79998799999998</v>
      </c>
      <c r="F3901">
        <v>788.79998799999998</v>
      </c>
      <c r="G3901">
        <v>788.79998799999998</v>
      </c>
      <c r="H3901">
        <v>788.79998799999998</v>
      </c>
      <c r="I3901">
        <v>788.79998799999998</v>
      </c>
      <c r="J3901">
        <v>0</v>
      </c>
      <c r="K3901">
        <v>788.79998799999998</v>
      </c>
      <c r="L3901" t="s">
        <v>685</v>
      </c>
      <c r="M3901" t="s">
        <v>686</v>
      </c>
      <c r="N3901" t="s">
        <v>687</v>
      </c>
      <c r="O3901" t="s">
        <v>3788</v>
      </c>
      <c r="P3901" t="s">
        <v>689</v>
      </c>
      <c r="Q3901">
        <v>38.647019999999998</v>
      </c>
      <c r="S3901" s="1">
        <v>29768</v>
      </c>
      <c r="T3901" s="3">
        <v>6982.6090000000004</v>
      </c>
      <c r="U3901" s="1">
        <v>29768</v>
      </c>
      <c r="V3901">
        <v>145395751.39715099</v>
      </c>
    </row>
    <row r="3902" spans="1:22" x14ac:dyDescent="0.55000000000000004">
      <c r="A3902" t="s">
        <v>11</v>
      </c>
      <c r="B3902" s="1">
        <v>29794</v>
      </c>
      <c r="C3902" s="2" t="s">
        <v>199</v>
      </c>
      <c r="D3902" s="2" t="s">
        <v>13900</v>
      </c>
      <c r="E3902">
        <v>796.40997300000004</v>
      </c>
      <c r="F3902">
        <v>796.40997300000004</v>
      </c>
      <c r="G3902">
        <v>796.40997300000004</v>
      </c>
      <c r="H3902">
        <v>796.40997300000004</v>
      </c>
      <c r="I3902">
        <v>796.40997300000004</v>
      </c>
      <c r="J3902">
        <v>0</v>
      </c>
      <c r="K3902">
        <v>796.40997300000004</v>
      </c>
      <c r="L3902" t="s">
        <v>685</v>
      </c>
      <c r="M3902" t="s">
        <v>686</v>
      </c>
      <c r="N3902" t="s">
        <v>687</v>
      </c>
      <c r="O3902" t="s">
        <v>3789</v>
      </c>
      <c r="P3902" t="s">
        <v>689</v>
      </c>
      <c r="Q3902">
        <v>38.647019999999998</v>
      </c>
      <c r="S3902" s="1">
        <v>29768</v>
      </c>
      <c r="T3902" s="3">
        <v>6982.6090000000004</v>
      </c>
      <c r="U3902" s="1">
        <v>29768</v>
      </c>
      <c r="V3902">
        <v>145395751.39715099</v>
      </c>
    </row>
    <row r="3903" spans="1:22" x14ac:dyDescent="0.55000000000000004">
      <c r="A3903" t="s">
        <v>11</v>
      </c>
      <c r="B3903" s="1">
        <v>29795</v>
      </c>
      <c r="C3903" s="2" t="s">
        <v>199</v>
      </c>
      <c r="D3903" s="2" t="s">
        <v>13900</v>
      </c>
      <c r="E3903">
        <v>792.40002400000003</v>
      </c>
      <c r="F3903">
        <v>792.40002400000003</v>
      </c>
      <c r="G3903">
        <v>792.40002400000003</v>
      </c>
      <c r="H3903">
        <v>792.40002400000003</v>
      </c>
      <c r="I3903">
        <v>792.40002400000003</v>
      </c>
      <c r="J3903">
        <v>0</v>
      </c>
      <c r="K3903">
        <v>792.40002400000003</v>
      </c>
      <c r="L3903" t="s">
        <v>685</v>
      </c>
      <c r="M3903" t="s">
        <v>686</v>
      </c>
      <c r="N3903" t="s">
        <v>687</v>
      </c>
      <c r="O3903" t="s">
        <v>3790</v>
      </c>
      <c r="P3903" t="s">
        <v>689</v>
      </c>
      <c r="Q3903">
        <v>38.647019999999998</v>
      </c>
      <c r="S3903" s="1">
        <v>29768</v>
      </c>
      <c r="T3903" s="3">
        <v>6982.6090000000004</v>
      </c>
      <c r="U3903" s="1">
        <v>29768</v>
      </c>
      <c r="V3903">
        <v>145395751.39715099</v>
      </c>
    </row>
    <row r="3904" spans="1:22" x14ac:dyDescent="0.55000000000000004">
      <c r="A3904" t="s">
        <v>11</v>
      </c>
      <c r="B3904" s="1">
        <v>29796</v>
      </c>
      <c r="C3904" s="2" t="s">
        <v>199</v>
      </c>
      <c r="D3904" s="2" t="s">
        <v>13900</v>
      </c>
      <c r="E3904">
        <v>792.5</v>
      </c>
      <c r="F3904">
        <v>792.5</v>
      </c>
      <c r="G3904">
        <v>792.5</v>
      </c>
      <c r="H3904">
        <v>792.5</v>
      </c>
      <c r="I3904">
        <v>792.5</v>
      </c>
      <c r="J3904">
        <v>0</v>
      </c>
      <c r="K3904">
        <v>792.5</v>
      </c>
      <c r="L3904" t="s">
        <v>685</v>
      </c>
      <c r="M3904" t="s">
        <v>686</v>
      </c>
      <c r="N3904" t="s">
        <v>687</v>
      </c>
      <c r="O3904" t="s">
        <v>3791</v>
      </c>
      <c r="P3904" t="s">
        <v>689</v>
      </c>
      <c r="Q3904">
        <v>38.647019999999998</v>
      </c>
      <c r="S3904" s="1">
        <v>29768</v>
      </c>
      <c r="T3904" s="3">
        <v>6982.6090000000004</v>
      </c>
      <c r="U3904" s="1">
        <v>29768</v>
      </c>
      <c r="V3904">
        <v>145395751.39715099</v>
      </c>
    </row>
    <row r="3905" spans="1:22" x14ac:dyDescent="0.55000000000000004">
      <c r="A3905" t="s">
        <v>11</v>
      </c>
      <c r="B3905" s="1">
        <v>29797</v>
      </c>
      <c r="C3905" s="2" t="s">
        <v>199</v>
      </c>
      <c r="D3905" s="2" t="s">
        <v>13900</v>
      </c>
      <c r="E3905">
        <v>797.36999500000002</v>
      </c>
      <c r="F3905">
        <v>797.36999500000002</v>
      </c>
      <c r="G3905">
        <v>797.36999500000002</v>
      </c>
      <c r="H3905">
        <v>797.36999500000002</v>
      </c>
      <c r="I3905">
        <v>797.36999500000002</v>
      </c>
      <c r="J3905">
        <v>0</v>
      </c>
      <c r="K3905">
        <v>797.36999500000002</v>
      </c>
      <c r="L3905" t="s">
        <v>685</v>
      </c>
      <c r="M3905" t="s">
        <v>686</v>
      </c>
      <c r="N3905" t="s">
        <v>687</v>
      </c>
      <c r="O3905" t="s">
        <v>3792</v>
      </c>
      <c r="P3905" t="s">
        <v>689</v>
      </c>
      <c r="Q3905">
        <v>38.647019999999998</v>
      </c>
      <c r="S3905" s="1">
        <v>29768</v>
      </c>
      <c r="T3905" s="3">
        <v>6982.6090000000004</v>
      </c>
      <c r="U3905" s="1">
        <v>29768</v>
      </c>
      <c r="V3905">
        <v>145395751.39715099</v>
      </c>
    </row>
    <row r="3906" spans="1:22" x14ac:dyDescent="0.55000000000000004">
      <c r="A3906" t="s">
        <v>11</v>
      </c>
      <c r="B3906" s="1">
        <v>29798</v>
      </c>
      <c r="C3906" s="2" t="s">
        <v>199</v>
      </c>
      <c r="D3906" s="2" t="s">
        <v>13900</v>
      </c>
      <c r="E3906">
        <v>803.07000700000003</v>
      </c>
      <c r="F3906">
        <v>803.07000700000003</v>
      </c>
      <c r="G3906">
        <v>803.07000700000003</v>
      </c>
      <c r="H3906">
        <v>803.07000700000003</v>
      </c>
      <c r="I3906">
        <v>803.07000700000003</v>
      </c>
      <c r="J3906">
        <v>0</v>
      </c>
      <c r="K3906">
        <v>803.07000700000003</v>
      </c>
      <c r="L3906" t="s">
        <v>685</v>
      </c>
      <c r="M3906" t="s">
        <v>686</v>
      </c>
      <c r="N3906" t="s">
        <v>687</v>
      </c>
      <c r="O3906" t="s">
        <v>3793</v>
      </c>
      <c r="P3906" t="s">
        <v>689</v>
      </c>
      <c r="Q3906">
        <v>38.647019999999998</v>
      </c>
      <c r="S3906" s="1">
        <v>29768</v>
      </c>
      <c r="T3906" s="3">
        <v>6982.6090000000004</v>
      </c>
      <c r="U3906" s="1">
        <v>29768</v>
      </c>
      <c r="V3906">
        <v>145395751.39715099</v>
      </c>
    </row>
    <row r="3907" spans="1:22" x14ac:dyDescent="0.55000000000000004">
      <c r="A3907" t="s">
        <v>11</v>
      </c>
      <c r="B3907" s="1">
        <v>29801</v>
      </c>
      <c r="C3907" s="2" t="s">
        <v>200</v>
      </c>
      <c r="D3907" s="2" t="s">
        <v>13900</v>
      </c>
      <c r="E3907">
        <v>800.42999299999997</v>
      </c>
      <c r="F3907">
        <v>800.42999299999997</v>
      </c>
      <c r="G3907">
        <v>800.42999299999997</v>
      </c>
      <c r="H3907">
        <v>800.42999299999997</v>
      </c>
      <c r="I3907">
        <v>800.42999299999997</v>
      </c>
      <c r="J3907">
        <v>0</v>
      </c>
      <c r="K3907">
        <v>800.42999299999997</v>
      </c>
      <c r="L3907" t="s">
        <v>685</v>
      </c>
      <c r="M3907" t="s">
        <v>686</v>
      </c>
      <c r="N3907" t="s">
        <v>687</v>
      </c>
      <c r="O3907" t="s">
        <v>3794</v>
      </c>
      <c r="P3907" t="s">
        <v>689</v>
      </c>
      <c r="Q3907">
        <v>38.942360000000001</v>
      </c>
      <c r="S3907" s="1">
        <v>29768</v>
      </c>
      <c r="T3907" s="3">
        <v>6982.6090000000004</v>
      </c>
      <c r="U3907" s="1">
        <v>29799</v>
      </c>
      <c r="V3907">
        <v>145507441.618527</v>
      </c>
    </row>
    <row r="3908" spans="1:22" x14ac:dyDescent="0.55000000000000004">
      <c r="A3908" t="s">
        <v>11</v>
      </c>
      <c r="B3908" s="1">
        <v>29802</v>
      </c>
      <c r="C3908" s="2" t="s">
        <v>200</v>
      </c>
      <c r="D3908" s="2" t="s">
        <v>13900</v>
      </c>
      <c r="E3908">
        <v>804.03002900000001</v>
      </c>
      <c r="F3908">
        <v>804.03002900000001</v>
      </c>
      <c r="G3908">
        <v>804.03002900000001</v>
      </c>
      <c r="H3908">
        <v>804.03002900000001</v>
      </c>
      <c r="I3908">
        <v>804.03002900000001</v>
      </c>
      <c r="J3908">
        <v>0</v>
      </c>
      <c r="K3908">
        <v>804.03002900000001</v>
      </c>
      <c r="L3908" t="s">
        <v>685</v>
      </c>
      <c r="M3908" t="s">
        <v>686</v>
      </c>
      <c r="N3908" t="s">
        <v>687</v>
      </c>
      <c r="O3908" t="s">
        <v>3795</v>
      </c>
      <c r="P3908" t="s">
        <v>689</v>
      </c>
      <c r="Q3908">
        <v>38.942360000000001</v>
      </c>
      <c r="S3908" s="1">
        <v>29768</v>
      </c>
      <c r="T3908" s="3">
        <v>6982.6090000000004</v>
      </c>
      <c r="U3908" s="1">
        <v>29799</v>
      </c>
      <c r="V3908">
        <v>145507441.618527</v>
      </c>
    </row>
    <row r="3909" spans="1:22" x14ac:dyDescent="0.55000000000000004">
      <c r="A3909" t="s">
        <v>11</v>
      </c>
      <c r="B3909" s="1">
        <v>29803</v>
      </c>
      <c r="C3909" s="2" t="s">
        <v>200</v>
      </c>
      <c r="D3909" s="2" t="s">
        <v>13900</v>
      </c>
      <c r="E3909">
        <v>813.22997999999995</v>
      </c>
      <c r="F3909">
        <v>813.22997999999995</v>
      </c>
      <c r="G3909">
        <v>813.22997999999995</v>
      </c>
      <c r="H3909">
        <v>813.22997999999995</v>
      </c>
      <c r="I3909">
        <v>813.22997999999995</v>
      </c>
      <c r="J3909">
        <v>0</v>
      </c>
      <c r="K3909">
        <v>813.22997999999995</v>
      </c>
      <c r="L3909" t="s">
        <v>685</v>
      </c>
      <c r="M3909" t="s">
        <v>686</v>
      </c>
      <c r="N3909" t="s">
        <v>687</v>
      </c>
      <c r="O3909" t="s">
        <v>3796</v>
      </c>
      <c r="P3909" t="s">
        <v>689</v>
      </c>
      <c r="Q3909">
        <v>38.942360000000001</v>
      </c>
      <c r="S3909" s="1">
        <v>29768</v>
      </c>
      <c r="T3909" s="3">
        <v>6982.6090000000004</v>
      </c>
      <c r="U3909" s="1">
        <v>29799</v>
      </c>
      <c r="V3909">
        <v>145507441.618527</v>
      </c>
    </row>
    <row r="3910" spans="1:22" x14ac:dyDescent="0.55000000000000004">
      <c r="A3910" t="s">
        <v>11</v>
      </c>
      <c r="B3910" s="1">
        <v>29804</v>
      </c>
      <c r="C3910" s="2" t="s">
        <v>200</v>
      </c>
      <c r="D3910" s="2" t="s">
        <v>13900</v>
      </c>
      <c r="E3910">
        <v>814.17999299999997</v>
      </c>
      <c r="F3910">
        <v>814.17999299999997</v>
      </c>
      <c r="G3910">
        <v>814.17999299999997</v>
      </c>
      <c r="H3910">
        <v>814.17999299999997</v>
      </c>
      <c r="I3910">
        <v>814.17999299999997</v>
      </c>
      <c r="J3910">
        <v>0</v>
      </c>
      <c r="K3910">
        <v>814.17999299999997</v>
      </c>
      <c r="L3910" t="s">
        <v>685</v>
      </c>
      <c r="M3910" t="s">
        <v>686</v>
      </c>
      <c r="N3910" t="s">
        <v>687</v>
      </c>
      <c r="O3910" t="s">
        <v>3797</v>
      </c>
      <c r="P3910" t="s">
        <v>689</v>
      </c>
      <c r="Q3910">
        <v>38.942360000000001</v>
      </c>
      <c r="S3910" s="1">
        <v>29768</v>
      </c>
      <c r="T3910" s="3">
        <v>6982.6090000000004</v>
      </c>
      <c r="U3910" s="1">
        <v>29799</v>
      </c>
      <c r="V3910">
        <v>145507441.618527</v>
      </c>
    </row>
    <row r="3911" spans="1:22" x14ac:dyDescent="0.55000000000000004">
      <c r="A3911" t="s">
        <v>11</v>
      </c>
      <c r="B3911" s="1">
        <v>29805</v>
      </c>
      <c r="C3911" s="2" t="s">
        <v>200</v>
      </c>
      <c r="D3911" s="2" t="s">
        <v>13900</v>
      </c>
      <c r="E3911">
        <v>809.73999000000003</v>
      </c>
      <c r="F3911">
        <v>809.73999000000003</v>
      </c>
      <c r="G3911">
        <v>809.73999000000003</v>
      </c>
      <c r="H3911">
        <v>809.73999000000003</v>
      </c>
      <c r="I3911">
        <v>809.73999000000003</v>
      </c>
      <c r="J3911">
        <v>0</v>
      </c>
      <c r="K3911">
        <v>809.73999000000003</v>
      </c>
      <c r="L3911" t="s">
        <v>685</v>
      </c>
      <c r="M3911" t="s">
        <v>686</v>
      </c>
      <c r="N3911" t="s">
        <v>687</v>
      </c>
      <c r="O3911" t="s">
        <v>3798</v>
      </c>
      <c r="P3911" t="s">
        <v>689</v>
      </c>
      <c r="Q3911">
        <v>38.942360000000001</v>
      </c>
      <c r="S3911" s="1">
        <v>29768</v>
      </c>
      <c r="T3911" s="3">
        <v>6982.6090000000004</v>
      </c>
      <c r="U3911" s="1">
        <v>29799</v>
      </c>
      <c r="V3911">
        <v>145507441.618527</v>
      </c>
    </row>
    <row r="3912" spans="1:22" x14ac:dyDescent="0.55000000000000004">
      <c r="A3912" t="s">
        <v>11</v>
      </c>
      <c r="B3912" s="1">
        <v>29808</v>
      </c>
      <c r="C3912" s="2" t="s">
        <v>200</v>
      </c>
      <c r="D3912" s="2" t="s">
        <v>13900</v>
      </c>
      <c r="E3912">
        <v>813.11999500000002</v>
      </c>
      <c r="F3912">
        <v>813.11999500000002</v>
      </c>
      <c r="G3912">
        <v>813.11999500000002</v>
      </c>
      <c r="H3912">
        <v>813.11999500000002</v>
      </c>
      <c r="I3912">
        <v>813.11999500000002</v>
      </c>
      <c r="J3912">
        <v>0</v>
      </c>
      <c r="K3912">
        <v>813.11999500000002</v>
      </c>
      <c r="L3912" t="s">
        <v>685</v>
      </c>
      <c r="M3912" t="s">
        <v>686</v>
      </c>
      <c r="N3912" t="s">
        <v>687</v>
      </c>
      <c r="O3912" t="s">
        <v>3799</v>
      </c>
      <c r="P3912" t="s">
        <v>689</v>
      </c>
      <c r="Q3912">
        <v>38.942360000000001</v>
      </c>
      <c r="S3912" s="1">
        <v>29768</v>
      </c>
      <c r="T3912" s="3">
        <v>6982.6090000000004</v>
      </c>
      <c r="U3912" s="1">
        <v>29799</v>
      </c>
      <c r="V3912">
        <v>145507441.618527</v>
      </c>
    </row>
    <row r="3913" spans="1:22" x14ac:dyDescent="0.55000000000000004">
      <c r="A3913" t="s">
        <v>11</v>
      </c>
      <c r="B3913" s="1">
        <v>29809</v>
      </c>
      <c r="C3913" s="2" t="s">
        <v>200</v>
      </c>
      <c r="D3913" s="2" t="s">
        <v>13900</v>
      </c>
      <c r="E3913">
        <v>821.04998799999998</v>
      </c>
      <c r="F3913">
        <v>821.04998799999998</v>
      </c>
      <c r="G3913">
        <v>821.04998799999998</v>
      </c>
      <c r="H3913">
        <v>821.04998799999998</v>
      </c>
      <c r="I3913">
        <v>821.04998799999998</v>
      </c>
      <c r="J3913">
        <v>0</v>
      </c>
      <c r="K3913">
        <v>821.04998799999998</v>
      </c>
      <c r="L3913" t="s">
        <v>685</v>
      </c>
      <c r="M3913" t="s">
        <v>686</v>
      </c>
      <c r="N3913" t="s">
        <v>687</v>
      </c>
      <c r="O3913" t="s">
        <v>3800</v>
      </c>
      <c r="P3913" t="s">
        <v>689</v>
      </c>
      <c r="Q3913">
        <v>38.942360000000001</v>
      </c>
      <c r="S3913" s="1">
        <v>29768</v>
      </c>
      <c r="T3913" s="3">
        <v>6982.6090000000004</v>
      </c>
      <c r="U3913" s="1">
        <v>29799</v>
      </c>
      <c r="V3913">
        <v>145507441.618527</v>
      </c>
    </row>
    <row r="3914" spans="1:22" x14ac:dyDescent="0.55000000000000004">
      <c r="A3914" t="s">
        <v>11</v>
      </c>
      <c r="B3914" s="1">
        <v>29810</v>
      </c>
      <c r="C3914" s="2" t="s">
        <v>200</v>
      </c>
      <c r="D3914" s="2" t="s">
        <v>13900</v>
      </c>
      <c r="E3914">
        <v>818.61999500000002</v>
      </c>
      <c r="F3914">
        <v>818.61999500000002</v>
      </c>
      <c r="G3914">
        <v>818.61999500000002</v>
      </c>
      <c r="H3914">
        <v>818.61999500000002</v>
      </c>
      <c r="I3914">
        <v>818.61999500000002</v>
      </c>
      <c r="J3914">
        <v>0</v>
      </c>
      <c r="K3914">
        <v>818.61999500000002</v>
      </c>
      <c r="L3914" t="s">
        <v>685</v>
      </c>
      <c r="M3914" t="s">
        <v>686</v>
      </c>
      <c r="N3914" t="s">
        <v>687</v>
      </c>
      <c r="O3914" t="s">
        <v>3801</v>
      </c>
      <c r="P3914" t="s">
        <v>689</v>
      </c>
      <c r="Q3914">
        <v>38.942360000000001</v>
      </c>
      <c r="S3914" s="1">
        <v>29768</v>
      </c>
      <c r="T3914" s="3">
        <v>6982.6090000000004</v>
      </c>
      <c r="U3914" s="1">
        <v>29799</v>
      </c>
      <c r="V3914">
        <v>145507441.618527</v>
      </c>
    </row>
    <row r="3915" spans="1:22" x14ac:dyDescent="0.55000000000000004">
      <c r="A3915" t="s">
        <v>11</v>
      </c>
      <c r="B3915" s="1">
        <v>29811</v>
      </c>
      <c r="C3915" s="2" t="s">
        <v>200</v>
      </c>
      <c r="D3915" s="2" t="s">
        <v>13900</v>
      </c>
      <c r="E3915">
        <v>819.78002900000001</v>
      </c>
      <c r="F3915">
        <v>819.78002900000001</v>
      </c>
      <c r="G3915">
        <v>819.78002900000001</v>
      </c>
      <c r="H3915">
        <v>819.78002900000001</v>
      </c>
      <c r="I3915">
        <v>819.78002900000001</v>
      </c>
      <c r="J3915">
        <v>0</v>
      </c>
      <c r="K3915">
        <v>819.78002900000001</v>
      </c>
      <c r="L3915" t="s">
        <v>685</v>
      </c>
      <c r="M3915" t="s">
        <v>686</v>
      </c>
      <c r="N3915" t="s">
        <v>687</v>
      </c>
      <c r="O3915" t="s">
        <v>3802</v>
      </c>
      <c r="P3915" t="s">
        <v>689</v>
      </c>
      <c r="Q3915">
        <v>38.942360000000001</v>
      </c>
      <c r="S3915" s="1">
        <v>29768</v>
      </c>
      <c r="T3915" s="3">
        <v>6982.6090000000004</v>
      </c>
      <c r="U3915" s="1">
        <v>29799</v>
      </c>
      <c r="V3915">
        <v>145507441.618527</v>
      </c>
    </row>
    <row r="3916" spans="1:22" x14ac:dyDescent="0.55000000000000004">
      <c r="A3916" t="s">
        <v>11</v>
      </c>
      <c r="B3916" s="1">
        <v>29812</v>
      </c>
      <c r="C3916" s="2" t="s">
        <v>200</v>
      </c>
      <c r="D3916" s="2" t="s">
        <v>13900</v>
      </c>
      <c r="E3916">
        <v>814.17999299999997</v>
      </c>
      <c r="F3916">
        <v>814.17999299999997</v>
      </c>
      <c r="G3916">
        <v>814.17999299999997</v>
      </c>
      <c r="H3916">
        <v>814.17999299999997</v>
      </c>
      <c r="I3916">
        <v>814.17999299999997</v>
      </c>
      <c r="J3916">
        <v>0</v>
      </c>
      <c r="K3916">
        <v>814.17999299999997</v>
      </c>
      <c r="L3916" t="s">
        <v>685</v>
      </c>
      <c r="M3916" t="s">
        <v>686</v>
      </c>
      <c r="N3916" t="s">
        <v>687</v>
      </c>
      <c r="O3916" t="s">
        <v>3803</v>
      </c>
      <c r="P3916" t="s">
        <v>689</v>
      </c>
      <c r="Q3916">
        <v>38.942360000000001</v>
      </c>
      <c r="S3916" s="1">
        <v>29768</v>
      </c>
      <c r="T3916" s="3">
        <v>6982.6090000000004</v>
      </c>
      <c r="U3916" s="1">
        <v>29799</v>
      </c>
      <c r="V3916">
        <v>145507441.618527</v>
      </c>
    </row>
    <row r="3917" spans="1:22" x14ac:dyDescent="0.55000000000000004">
      <c r="A3917" t="s">
        <v>11</v>
      </c>
      <c r="B3917" s="1">
        <v>29815</v>
      </c>
      <c r="C3917" s="2" t="s">
        <v>200</v>
      </c>
      <c r="D3917" s="2" t="s">
        <v>13900</v>
      </c>
      <c r="E3917">
        <v>806.55999799999995</v>
      </c>
      <c r="F3917">
        <v>806.55999799999995</v>
      </c>
      <c r="G3917">
        <v>806.55999799999995</v>
      </c>
      <c r="H3917">
        <v>806.55999799999995</v>
      </c>
      <c r="I3917">
        <v>806.55999799999995</v>
      </c>
      <c r="J3917">
        <v>0</v>
      </c>
      <c r="K3917">
        <v>806.55999799999995</v>
      </c>
      <c r="L3917" t="s">
        <v>685</v>
      </c>
      <c r="M3917" t="s">
        <v>686</v>
      </c>
      <c r="N3917" t="s">
        <v>687</v>
      </c>
      <c r="O3917" t="s">
        <v>3804</v>
      </c>
      <c r="P3917" t="s">
        <v>689</v>
      </c>
      <c r="Q3917">
        <v>38.942360000000001</v>
      </c>
      <c r="S3917" s="1">
        <v>29768</v>
      </c>
      <c r="T3917" s="3">
        <v>6982.6090000000004</v>
      </c>
      <c r="U3917" s="1">
        <v>29799</v>
      </c>
      <c r="V3917">
        <v>145507441.618527</v>
      </c>
    </row>
    <row r="3918" spans="1:22" x14ac:dyDescent="0.55000000000000004">
      <c r="A3918" t="s">
        <v>11</v>
      </c>
      <c r="B3918" s="1">
        <v>29816</v>
      </c>
      <c r="C3918" s="2" t="s">
        <v>200</v>
      </c>
      <c r="D3918" s="2" t="s">
        <v>13900</v>
      </c>
      <c r="E3918">
        <v>798.84997599999997</v>
      </c>
      <c r="F3918">
        <v>798.84997599999997</v>
      </c>
      <c r="G3918">
        <v>798.84997599999997</v>
      </c>
      <c r="H3918">
        <v>798.84997599999997</v>
      </c>
      <c r="I3918">
        <v>798.84997599999997</v>
      </c>
      <c r="J3918">
        <v>0</v>
      </c>
      <c r="K3918">
        <v>798.84997599999997</v>
      </c>
      <c r="L3918" t="s">
        <v>685</v>
      </c>
      <c r="M3918" t="s">
        <v>686</v>
      </c>
      <c r="N3918" t="s">
        <v>687</v>
      </c>
      <c r="O3918" t="s">
        <v>3805</v>
      </c>
      <c r="P3918" t="s">
        <v>689</v>
      </c>
      <c r="Q3918">
        <v>38.942360000000001</v>
      </c>
      <c r="S3918" s="1">
        <v>29768</v>
      </c>
      <c r="T3918" s="3">
        <v>6982.6090000000004</v>
      </c>
      <c r="U3918" s="1">
        <v>29799</v>
      </c>
      <c r="V3918">
        <v>145507441.618527</v>
      </c>
    </row>
    <row r="3919" spans="1:22" x14ac:dyDescent="0.55000000000000004">
      <c r="A3919" t="s">
        <v>11</v>
      </c>
      <c r="B3919" s="1">
        <v>29817</v>
      </c>
      <c r="C3919" s="2" t="s">
        <v>200</v>
      </c>
      <c r="D3919" s="2" t="s">
        <v>13900</v>
      </c>
      <c r="E3919">
        <v>800.75</v>
      </c>
      <c r="F3919">
        <v>800.75</v>
      </c>
      <c r="G3919">
        <v>800.75</v>
      </c>
      <c r="H3919">
        <v>800.75</v>
      </c>
      <c r="I3919">
        <v>800.75</v>
      </c>
      <c r="J3919">
        <v>0</v>
      </c>
      <c r="K3919">
        <v>800.75</v>
      </c>
      <c r="L3919" t="s">
        <v>685</v>
      </c>
      <c r="M3919" t="s">
        <v>686</v>
      </c>
      <c r="N3919" t="s">
        <v>687</v>
      </c>
      <c r="O3919" t="s">
        <v>3806</v>
      </c>
      <c r="P3919" t="s">
        <v>689</v>
      </c>
      <c r="Q3919">
        <v>38.942360000000001</v>
      </c>
      <c r="S3919" s="1">
        <v>29768</v>
      </c>
      <c r="T3919" s="3">
        <v>6982.6090000000004</v>
      </c>
      <c r="U3919" s="1">
        <v>29799</v>
      </c>
      <c r="V3919">
        <v>145507441.618527</v>
      </c>
    </row>
    <row r="3920" spans="1:22" x14ac:dyDescent="0.55000000000000004">
      <c r="A3920" t="s">
        <v>11</v>
      </c>
      <c r="B3920" s="1">
        <v>29818</v>
      </c>
      <c r="C3920" s="2" t="s">
        <v>200</v>
      </c>
      <c r="D3920" s="2" t="s">
        <v>13900</v>
      </c>
      <c r="E3920">
        <v>802.330017</v>
      </c>
      <c r="F3920">
        <v>802.330017</v>
      </c>
      <c r="G3920">
        <v>802.330017</v>
      </c>
      <c r="H3920">
        <v>802.330017</v>
      </c>
      <c r="I3920">
        <v>802.330017</v>
      </c>
      <c r="J3920">
        <v>0</v>
      </c>
      <c r="K3920">
        <v>802.330017</v>
      </c>
      <c r="L3920" t="s">
        <v>685</v>
      </c>
      <c r="M3920" t="s">
        <v>686</v>
      </c>
      <c r="N3920" t="s">
        <v>687</v>
      </c>
      <c r="O3920" t="s">
        <v>3807</v>
      </c>
      <c r="P3920" t="s">
        <v>689</v>
      </c>
      <c r="Q3920">
        <v>38.942360000000001</v>
      </c>
      <c r="S3920" s="1">
        <v>29768</v>
      </c>
      <c r="T3920" s="3">
        <v>6982.6090000000004</v>
      </c>
      <c r="U3920" s="1">
        <v>29799</v>
      </c>
      <c r="V3920">
        <v>145507441.618527</v>
      </c>
    </row>
    <row r="3921" spans="1:22" x14ac:dyDescent="0.55000000000000004">
      <c r="A3921" t="s">
        <v>11</v>
      </c>
      <c r="B3921" s="1">
        <v>29819</v>
      </c>
      <c r="C3921" s="2" t="s">
        <v>200</v>
      </c>
      <c r="D3921" s="2" t="s">
        <v>13900</v>
      </c>
      <c r="E3921">
        <v>794.09002699999996</v>
      </c>
      <c r="F3921">
        <v>794.09002699999996</v>
      </c>
      <c r="G3921">
        <v>794.09002699999996</v>
      </c>
      <c r="H3921">
        <v>794.09002699999996</v>
      </c>
      <c r="I3921">
        <v>794.09002699999996</v>
      </c>
      <c r="J3921">
        <v>0</v>
      </c>
      <c r="K3921">
        <v>794.09002699999996</v>
      </c>
      <c r="L3921" t="s">
        <v>685</v>
      </c>
      <c r="M3921" t="s">
        <v>686</v>
      </c>
      <c r="N3921" t="s">
        <v>687</v>
      </c>
      <c r="O3921" t="s">
        <v>3808</v>
      </c>
      <c r="P3921" t="s">
        <v>689</v>
      </c>
      <c r="Q3921">
        <v>38.942360000000001</v>
      </c>
      <c r="S3921" s="1">
        <v>29768</v>
      </c>
      <c r="T3921" s="3">
        <v>6982.6090000000004</v>
      </c>
      <c r="U3921" s="1">
        <v>29799</v>
      </c>
      <c r="V3921">
        <v>145507441.618527</v>
      </c>
    </row>
    <row r="3922" spans="1:22" x14ac:dyDescent="0.55000000000000004">
      <c r="A3922" t="s">
        <v>11</v>
      </c>
      <c r="B3922" s="1">
        <v>29822</v>
      </c>
      <c r="C3922" s="2" t="s">
        <v>200</v>
      </c>
      <c r="D3922" s="2" t="s">
        <v>13900</v>
      </c>
      <c r="E3922">
        <v>771.03997800000002</v>
      </c>
      <c r="F3922">
        <v>771.03997800000002</v>
      </c>
      <c r="G3922">
        <v>771.03997800000002</v>
      </c>
      <c r="H3922">
        <v>771.03997800000002</v>
      </c>
      <c r="I3922">
        <v>771.03997800000002</v>
      </c>
      <c r="J3922">
        <v>0</v>
      </c>
      <c r="K3922">
        <v>771.03997800000002</v>
      </c>
      <c r="L3922" t="s">
        <v>685</v>
      </c>
      <c r="M3922" t="s">
        <v>686</v>
      </c>
      <c r="N3922" t="s">
        <v>687</v>
      </c>
      <c r="O3922" t="s">
        <v>3809</v>
      </c>
      <c r="P3922" t="s">
        <v>689</v>
      </c>
      <c r="Q3922">
        <v>38.942360000000001</v>
      </c>
      <c r="S3922" s="1">
        <v>29768</v>
      </c>
      <c r="T3922" s="3">
        <v>6982.6090000000004</v>
      </c>
      <c r="U3922" s="1">
        <v>29799</v>
      </c>
      <c r="V3922">
        <v>145507441.618527</v>
      </c>
    </row>
    <row r="3923" spans="1:22" x14ac:dyDescent="0.55000000000000004">
      <c r="A3923" t="s">
        <v>11</v>
      </c>
      <c r="B3923" s="1">
        <v>29823</v>
      </c>
      <c r="C3923" s="2" t="s">
        <v>200</v>
      </c>
      <c r="D3923" s="2" t="s">
        <v>13900</v>
      </c>
      <c r="E3923">
        <v>767.44000200000005</v>
      </c>
      <c r="F3923">
        <v>767.44000200000005</v>
      </c>
      <c r="G3923">
        <v>767.44000200000005</v>
      </c>
      <c r="H3923">
        <v>767.44000200000005</v>
      </c>
      <c r="I3923">
        <v>767.44000200000005</v>
      </c>
      <c r="J3923">
        <v>0</v>
      </c>
      <c r="K3923">
        <v>767.44000200000005</v>
      </c>
      <c r="L3923" t="s">
        <v>685</v>
      </c>
      <c r="M3923" t="s">
        <v>686</v>
      </c>
      <c r="N3923" t="s">
        <v>687</v>
      </c>
      <c r="O3923" t="s">
        <v>3810</v>
      </c>
      <c r="P3923" t="s">
        <v>689</v>
      </c>
      <c r="Q3923">
        <v>38.942360000000001</v>
      </c>
      <c r="S3923" s="1">
        <v>29768</v>
      </c>
      <c r="T3923" s="3">
        <v>6982.6090000000004</v>
      </c>
      <c r="U3923" s="1">
        <v>29799</v>
      </c>
      <c r="V3923">
        <v>145507441.618527</v>
      </c>
    </row>
    <row r="3924" spans="1:22" x14ac:dyDescent="0.55000000000000004">
      <c r="A3924" t="s">
        <v>11</v>
      </c>
      <c r="B3924" s="1">
        <v>29824</v>
      </c>
      <c r="C3924" s="2" t="s">
        <v>200</v>
      </c>
      <c r="D3924" s="2" t="s">
        <v>13900</v>
      </c>
      <c r="E3924">
        <v>766.48999000000003</v>
      </c>
      <c r="F3924">
        <v>766.48999000000003</v>
      </c>
      <c r="G3924">
        <v>766.48999000000003</v>
      </c>
      <c r="H3924">
        <v>766.48999000000003</v>
      </c>
      <c r="I3924">
        <v>766.48999000000003</v>
      </c>
      <c r="J3924">
        <v>0</v>
      </c>
      <c r="K3924">
        <v>766.48999000000003</v>
      </c>
      <c r="L3924" t="s">
        <v>685</v>
      </c>
      <c r="M3924" t="s">
        <v>686</v>
      </c>
      <c r="N3924" t="s">
        <v>687</v>
      </c>
      <c r="O3924" t="s">
        <v>3811</v>
      </c>
      <c r="P3924" t="s">
        <v>689</v>
      </c>
      <c r="Q3924">
        <v>38.942360000000001</v>
      </c>
      <c r="S3924" s="1">
        <v>29768</v>
      </c>
      <c r="T3924" s="3">
        <v>6982.6090000000004</v>
      </c>
      <c r="U3924" s="1">
        <v>29799</v>
      </c>
      <c r="V3924">
        <v>145507441.618527</v>
      </c>
    </row>
    <row r="3925" spans="1:22" x14ac:dyDescent="0.55000000000000004">
      <c r="A3925" t="s">
        <v>11</v>
      </c>
      <c r="B3925" s="1">
        <v>29825</v>
      </c>
      <c r="C3925" s="2" t="s">
        <v>200</v>
      </c>
      <c r="D3925" s="2" t="s">
        <v>13900</v>
      </c>
      <c r="E3925">
        <v>757.82000700000003</v>
      </c>
      <c r="F3925">
        <v>757.82000700000003</v>
      </c>
      <c r="G3925">
        <v>757.82000700000003</v>
      </c>
      <c r="H3925">
        <v>757.82000700000003</v>
      </c>
      <c r="I3925">
        <v>757.82000700000003</v>
      </c>
      <c r="J3925">
        <v>0</v>
      </c>
      <c r="K3925">
        <v>757.82000700000003</v>
      </c>
      <c r="L3925" t="s">
        <v>685</v>
      </c>
      <c r="M3925" t="s">
        <v>686</v>
      </c>
      <c r="N3925" t="s">
        <v>687</v>
      </c>
      <c r="O3925" t="s">
        <v>3812</v>
      </c>
      <c r="P3925" t="s">
        <v>689</v>
      </c>
      <c r="Q3925">
        <v>38.942360000000001</v>
      </c>
      <c r="S3925" s="1">
        <v>29768</v>
      </c>
      <c r="T3925" s="3">
        <v>6982.6090000000004</v>
      </c>
      <c r="U3925" s="1">
        <v>29799</v>
      </c>
      <c r="V3925">
        <v>145507441.618527</v>
      </c>
    </row>
    <row r="3926" spans="1:22" x14ac:dyDescent="0.55000000000000004">
      <c r="A3926" t="s">
        <v>11</v>
      </c>
      <c r="B3926" s="1">
        <v>29826</v>
      </c>
      <c r="C3926" s="2" t="s">
        <v>200</v>
      </c>
      <c r="D3926" s="2" t="s">
        <v>13900</v>
      </c>
      <c r="E3926">
        <v>760.98999000000003</v>
      </c>
      <c r="F3926">
        <v>760.98999000000003</v>
      </c>
      <c r="G3926">
        <v>760.98999000000003</v>
      </c>
      <c r="H3926">
        <v>760.98999000000003</v>
      </c>
      <c r="I3926">
        <v>760.98999000000003</v>
      </c>
      <c r="J3926">
        <v>0</v>
      </c>
      <c r="K3926">
        <v>760.98999000000003</v>
      </c>
      <c r="L3926" t="s">
        <v>685</v>
      </c>
      <c r="M3926" t="s">
        <v>686</v>
      </c>
      <c r="N3926" t="s">
        <v>687</v>
      </c>
      <c r="O3926" t="s">
        <v>3813</v>
      </c>
      <c r="P3926" t="s">
        <v>689</v>
      </c>
      <c r="Q3926">
        <v>38.942360000000001</v>
      </c>
      <c r="S3926" s="1">
        <v>29768</v>
      </c>
      <c r="T3926" s="3">
        <v>6982.6090000000004</v>
      </c>
      <c r="U3926" s="1">
        <v>29799</v>
      </c>
      <c r="V3926">
        <v>145507441.618527</v>
      </c>
    </row>
    <row r="3927" spans="1:22" x14ac:dyDescent="0.55000000000000004">
      <c r="A3927" t="s">
        <v>11</v>
      </c>
      <c r="B3927" s="1">
        <v>29829</v>
      </c>
      <c r="C3927" s="2" t="s">
        <v>200</v>
      </c>
      <c r="D3927" s="2" t="s">
        <v>13900</v>
      </c>
      <c r="E3927">
        <v>752.84997599999997</v>
      </c>
      <c r="F3927">
        <v>752.84997599999997</v>
      </c>
      <c r="G3927">
        <v>752.84997599999997</v>
      </c>
      <c r="H3927">
        <v>752.84997599999997</v>
      </c>
      <c r="I3927">
        <v>752.84997599999997</v>
      </c>
      <c r="J3927">
        <v>0</v>
      </c>
      <c r="K3927">
        <v>752.84997599999997</v>
      </c>
      <c r="L3927" t="s">
        <v>685</v>
      </c>
      <c r="M3927" t="s">
        <v>686</v>
      </c>
      <c r="N3927" t="s">
        <v>687</v>
      </c>
      <c r="O3927" t="s">
        <v>3814</v>
      </c>
      <c r="P3927" t="s">
        <v>689</v>
      </c>
      <c r="Q3927">
        <v>38.942360000000001</v>
      </c>
      <c r="S3927" s="1">
        <v>29768</v>
      </c>
      <c r="T3927" s="3">
        <v>6982.6090000000004</v>
      </c>
      <c r="U3927" s="1">
        <v>29799</v>
      </c>
      <c r="V3927">
        <v>145507441.618527</v>
      </c>
    </row>
    <row r="3928" spans="1:22" x14ac:dyDescent="0.55000000000000004">
      <c r="A3928" t="s">
        <v>11</v>
      </c>
      <c r="B3928" s="1">
        <v>29830</v>
      </c>
      <c r="C3928" s="2" t="s">
        <v>201</v>
      </c>
      <c r="D3928" s="2" t="s">
        <v>13900</v>
      </c>
      <c r="E3928">
        <v>753.70001200000002</v>
      </c>
      <c r="F3928">
        <v>753.70001200000002</v>
      </c>
      <c r="G3928">
        <v>753.70001200000002</v>
      </c>
      <c r="H3928">
        <v>753.70001200000002</v>
      </c>
      <c r="I3928">
        <v>753.70001200000002</v>
      </c>
      <c r="J3928">
        <v>0</v>
      </c>
      <c r="K3928">
        <v>753.70001200000002</v>
      </c>
      <c r="L3928" t="s">
        <v>685</v>
      </c>
      <c r="M3928" t="s">
        <v>686</v>
      </c>
      <c r="N3928" t="s">
        <v>687</v>
      </c>
      <c r="O3928" t="s">
        <v>3815</v>
      </c>
      <c r="P3928" t="s">
        <v>689</v>
      </c>
      <c r="Q3928">
        <v>39.322069999999997</v>
      </c>
      <c r="S3928" s="1">
        <v>29768</v>
      </c>
      <c r="T3928" s="3">
        <v>6982.6090000000004</v>
      </c>
      <c r="U3928" s="1">
        <v>29830</v>
      </c>
      <c r="V3928">
        <v>145550291.29650399</v>
      </c>
    </row>
    <row r="3929" spans="1:22" x14ac:dyDescent="0.55000000000000004">
      <c r="A3929" t="s">
        <v>11</v>
      </c>
      <c r="B3929" s="1">
        <v>29831</v>
      </c>
      <c r="C3929" s="2" t="s">
        <v>201</v>
      </c>
      <c r="D3929" s="2" t="s">
        <v>13900</v>
      </c>
      <c r="E3929">
        <v>756.65997300000004</v>
      </c>
      <c r="F3929">
        <v>756.65997300000004</v>
      </c>
      <c r="G3929">
        <v>756.65997300000004</v>
      </c>
      <c r="H3929">
        <v>756.65997300000004</v>
      </c>
      <c r="I3929">
        <v>756.65997300000004</v>
      </c>
      <c r="J3929">
        <v>0</v>
      </c>
      <c r="K3929">
        <v>756.65997300000004</v>
      </c>
      <c r="L3929" t="s">
        <v>685</v>
      </c>
      <c r="M3929" t="s">
        <v>686</v>
      </c>
      <c r="N3929" t="s">
        <v>687</v>
      </c>
      <c r="O3929" t="s">
        <v>3816</v>
      </c>
      <c r="P3929" t="s">
        <v>689</v>
      </c>
      <c r="Q3929">
        <v>39.322069999999997</v>
      </c>
      <c r="S3929" s="1">
        <v>29768</v>
      </c>
      <c r="T3929" s="3">
        <v>6982.6090000000004</v>
      </c>
      <c r="U3929" s="1">
        <v>29830</v>
      </c>
      <c r="V3929">
        <v>145550291.29650399</v>
      </c>
    </row>
    <row r="3930" spans="1:22" x14ac:dyDescent="0.55000000000000004">
      <c r="A3930" t="s">
        <v>11</v>
      </c>
      <c r="B3930" s="1">
        <v>29832</v>
      </c>
      <c r="C3930" s="2" t="s">
        <v>201</v>
      </c>
      <c r="D3930" s="2" t="s">
        <v>13900</v>
      </c>
      <c r="E3930">
        <v>742.79998799999998</v>
      </c>
      <c r="F3930">
        <v>742.79998799999998</v>
      </c>
      <c r="G3930">
        <v>742.79998799999998</v>
      </c>
      <c r="H3930">
        <v>742.79998799999998</v>
      </c>
      <c r="I3930">
        <v>742.79998799999998</v>
      </c>
      <c r="J3930">
        <v>0</v>
      </c>
      <c r="K3930">
        <v>742.79998799999998</v>
      </c>
      <c r="L3930" t="s">
        <v>685</v>
      </c>
      <c r="M3930" t="s">
        <v>686</v>
      </c>
      <c r="N3930" t="s">
        <v>687</v>
      </c>
      <c r="O3930" t="s">
        <v>3817</v>
      </c>
      <c r="P3930" t="s">
        <v>689</v>
      </c>
      <c r="Q3930">
        <v>39.322069999999997</v>
      </c>
      <c r="S3930" s="1">
        <v>29768</v>
      </c>
      <c r="T3930" s="3">
        <v>6982.6090000000004</v>
      </c>
      <c r="U3930" s="1">
        <v>29830</v>
      </c>
      <c r="V3930">
        <v>145550291.29650399</v>
      </c>
    </row>
    <row r="3931" spans="1:22" x14ac:dyDescent="0.55000000000000004">
      <c r="A3931" t="s">
        <v>11</v>
      </c>
      <c r="B3931" s="1">
        <v>29833</v>
      </c>
      <c r="C3931" s="2" t="s">
        <v>201</v>
      </c>
      <c r="D3931" s="2" t="s">
        <v>13900</v>
      </c>
      <c r="E3931">
        <v>735.40002400000003</v>
      </c>
      <c r="F3931">
        <v>735.40002400000003</v>
      </c>
      <c r="G3931">
        <v>735.40002400000003</v>
      </c>
      <c r="H3931">
        <v>735.40002400000003</v>
      </c>
      <c r="I3931">
        <v>735.40002400000003</v>
      </c>
      <c r="J3931">
        <v>0</v>
      </c>
      <c r="K3931">
        <v>735.40002400000003</v>
      </c>
      <c r="L3931" t="s">
        <v>685</v>
      </c>
      <c r="M3931" t="s">
        <v>686</v>
      </c>
      <c r="N3931" t="s">
        <v>687</v>
      </c>
      <c r="O3931" t="s">
        <v>3818</v>
      </c>
      <c r="P3931" t="s">
        <v>689</v>
      </c>
      <c r="Q3931">
        <v>39.322069999999997</v>
      </c>
      <c r="S3931" s="1">
        <v>29768</v>
      </c>
      <c r="T3931" s="3">
        <v>6982.6090000000004</v>
      </c>
      <c r="U3931" s="1">
        <v>29830</v>
      </c>
      <c r="V3931">
        <v>145550291.29650399</v>
      </c>
    </row>
    <row r="3932" spans="1:22" x14ac:dyDescent="0.55000000000000004">
      <c r="A3932" t="s">
        <v>11</v>
      </c>
      <c r="B3932" s="1">
        <v>29837</v>
      </c>
      <c r="C3932" s="2" t="s">
        <v>201</v>
      </c>
      <c r="D3932" s="2" t="s">
        <v>13900</v>
      </c>
      <c r="E3932">
        <v>721.54998799999998</v>
      </c>
      <c r="F3932">
        <v>721.54998799999998</v>
      </c>
      <c r="G3932">
        <v>721.54998799999998</v>
      </c>
      <c r="H3932">
        <v>721.54998799999998</v>
      </c>
      <c r="I3932">
        <v>721.54998799999998</v>
      </c>
      <c r="J3932">
        <v>0</v>
      </c>
      <c r="K3932">
        <v>721.54998799999998</v>
      </c>
      <c r="L3932" t="s">
        <v>685</v>
      </c>
      <c r="M3932" t="s">
        <v>686</v>
      </c>
      <c r="N3932" t="s">
        <v>687</v>
      </c>
      <c r="O3932" t="s">
        <v>3819</v>
      </c>
      <c r="P3932" t="s">
        <v>689</v>
      </c>
      <c r="Q3932">
        <v>39.322069999999997</v>
      </c>
      <c r="S3932" s="1">
        <v>29768</v>
      </c>
      <c r="T3932" s="3">
        <v>6982.6090000000004</v>
      </c>
      <c r="U3932" s="1">
        <v>29830</v>
      </c>
      <c r="V3932">
        <v>145550291.29650399</v>
      </c>
    </row>
    <row r="3933" spans="1:22" x14ac:dyDescent="0.55000000000000004">
      <c r="A3933" t="s">
        <v>11</v>
      </c>
      <c r="B3933" s="1">
        <v>29838</v>
      </c>
      <c r="C3933" s="2" t="s">
        <v>201</v>
      </c>
      <c r="D3933" s="2" t="s">
        <v>13900</v>
      </c>
      <c r="E3933">
        <v>724.09002699999996</v>
      </c>
      <c r="F3933">
        <v>724.09002699999996</v>
      </c>
      <c r="G3933">
        <v>724.09002699999996</v>
      </c>
      <c r="H3933">
        <v>724.09002699999996</v>
      </c>
      <c r="I3933">
        <v>724.09002699999996</v>
      </c>
      <c r="J3933">
        <v>0</v>
      </c>
      <c r="K3933">
        <v>724.09002699999996</v>
      </c>
      <c r="L3933" t="s">
        <v>685</v>
      </c>
      <c r="M3933" t="s">
        <v>686</v>
      </c>
      <c r="N3933" t="s">
        <v>687</v>
      </c>
      <c r="O3933" t="s">
        <v>3820</v>
      </c>
      <c r="P3933" t="s">
        <v>689</v>
      </c>
      <c r="Q3933">
        <v>39.322069999999997</v>
      </c>
      <c r="S3933" s="1">
        <v>29768</v>
      </c>
      <c r="T3933" s="3">
        <v>6982.6090000000004</v>
      </c>
      <c r="U3933" s="1">
        <v>29830</v>
      </c>
      <c r="V3933">
        <v>145550291.29650399</v>
      </c>
    </row>
    <row r="3934" spans="1:22" x14ac:dyDescent="0.55000000000000004">
      <c r="A3934" t="s">
        <v>11</v>
      </c>
      <c r="B3934" s="1">
        <v>29839</v>
      </c>
      <c r="C3934" s="2" t="s">
        <v>201</v>
      </c>
      <c r="D3934" s="2" t="s">
        <v>13900</v>
      </c>
      <c r="E3934">
        <v>734.77002000000005</v>
      </c>
      <c r="F3934">
        <v>734.77002000000005</v>
      </c>
      <c r="G3934">
        <v>734.77002000000005</v>
      </c>
      <c r="H3934">
        <v>734.77002000000005</v>
      </c>
      <c r="I3934">
        <v>734.77002000000005</v>
      </c>
      <c r="J3934">
        <v>0</v>
      </c>
      <c r="K3934">
        <v>734.77002000000005</v>
      </c>
      <c r="L3934" t="s">
        <v>685</v>
      </c>
      <c r="M3934" t="s">
        <v>686</v>
      </c>
      <c r="N3934" t="s">
        <v>687</v>
      </c>
      <c r="O3934" t="s">
        <v>3821</v>
      </c>
      <c r="P3934" t="s">
        <v>689</v>
      </c>
      <c r="Q3934">
        <v>39.322069999999997</v>
      </c>
      <c r="S3934" s="1">
        <v>29768</v>
      </c>
      <c r="T3934" s="3">
        <v>6982.6090000000004</v>
      </c>
      <c r="U3934" s="1">
        <v>29830</v>
      </c>
      <c r="V3934">
        <v>145550291.29650399</v>
      </c>
    </row>
    <row r="3935" spans="1:22" x14ac:dyDescent="0.55000000000000004">
      <c r="A3935" t="s">
        <v>11</v>
      </c>
      <c r="B3935" s="1">
        <v>29840</v>
      </c>
      <c r="C3935" s="2" t="s">
        <v>201</v>
      </c>
      <c r="D3935" s="2" t="s">
        <v>13900</v>
      </c>
      <c r="E3935">
        <v>743.53997800000002</v>
      </c>
      <c r="F3935">
        <v>743.53997800000002</v>
      </c>
      <c r="G3935">
        <v>743.53997800000002</v>
      </c>
      <c r="H3935">
        <v>743.53997800000002</v>
      </c>
      <c r="I3935">
        <v>743.53997800000002</v>
      </c>
      <c r="J3935">
        <v>0</v>
      </c>
      <c r="K3935">
        <v>743.53997800000002</v>
      </c>
      <c r="L3935" t="s">
        <v>685</v>
      </c>
      <c r="M3935" t="s">
        <v>686</v>
      </c>
      <c r="N3935" t="s">
        <v>687</v>
      </c>
      <c r="O3935" t="s">
        <v>3822</v>
      </c>
      <c r="P3935" t="s">
        <v>689</v>
      </c>
      <c r="Q3935">
        <v>39.322069999999997</v>
      </c>
      <c r="S3935" s="1">
        <v>29768</v>
      </c>
      <c r="T3935" s="3">
        <v>6982.6090000000004</v>
      </c>
      <c r="U3935" s="1">
        <v>29830</v>
      </c>
      <c r="V3935">
        <v>145550291.29650399</v>
      </c>
    </row>
    <row r="3936" spans="1:22" x14ac:dyDescent="0.55000000000000004">
      <c r="A3936" t="s">
        <v>11</v>
      </c>
      <c r="B3936" s="1">
        <v>29843</v>
      </c>
      <c r="C3936" s="2" t="s">
        <v>201</v>
      </c>
      <c r="D3936" s="2" t="s">
        <v>13900</v>
      </c>
      <c r="E3936">
        <v>737.94000200000005</v>
      </c>
      <c r="F3936">
        <v>737.94000200000005</v>
      </c>
      <c r="G3936">
        <v>737.94000200000005</v>
      </c>
      <c r="H3936">
        <v>737.94000200000005</v>
      </c>
      <c r="I3936">
        <v>737.94000200000005</v>
      </c>
      <c r="J3936">
        <v>0</v>
      </c>
      <c r="K3936">
        <v>737.94000200000005</v>
      </c>
      <c r="L3936" t="s">
        <v>685</v>
      </c>
      <c r="M3936" t="s">
        <v>686</v>
      </c>
      <c r="N3936" t="s">
        <v>687</v>
      </c>
      <c r="O3936" t="s">
        <v>3823</v>
      </c>
      <c r="P3936" t="s">
        <v>689</v>
      </c>
      <c r="Q3936">
        <v>39.322069999999997</v>
      </c>
      <c r="S3936" s="1">
        <v>29768</v>
      </c>
      <c r="T3936" s="3">
        <v>6982.6090000000004</v>
      </c>
      <c r="U3936" s="1">
        <v>29830</v>
      </c>
      <c r="V3936">
        <v>145550291.29650399</v>
      </c>
    </row>
    <row r="3937" spans="1:22" x14ac:dyDescent="0.55000000000000004">
      <c r="A3937" t="s">
        <v>11</v>
      </c>
      <c r="B3937" s="1">
        <v>29844</v>
      </c>
      <c r="C3937" s="2" t="s">
        <v>201</v>
      </c>
      <c r="D3937" s="2" t="s">
        <v>13900</v>
      </c>
      <c r="E3937">
        <v>733.17999299999997</v>
      </c>
      <c r="F3937">
        <v>733.17999299999997</v>
      </c>
      <c r="G3937">
        <v>733.17999299999997</v>
      </c>
      <c r="H3937">
        <v>733.17999299999997</v>
      </c>
      <c r="I3937">
        <v>733.17999299999997</v>
      </c>
      <c r="J3937">
        <v>0</v>
      </c>
      <c r="K3937">
        <v>733.17999299999997</v>
      </c>
      <c r="L3937" t="s">
        <v>685</v>
      </c>
      <c r="M3937" t="s">
        <v>686</v>
      </c>
      <c r="N3937" t="s">
        <v>687</v>
      </c>
      <c r="O3937" t="s">
        <v>3824</v>
      </c>
      <c r="P3937" t="s">
        <v>689</v>
      </c>
      <c r="Q3937">
        <v>39.322069999999997</v>
      </c>
      <c r="S3937" s="1">
        <v>29768</v>
      </c>
      <c r="T3937" s="3">
        <v>6982.6090000000004</v>
      </c>
      <c r="U3937" s="1">
        <v>29830</v>
      </c>
      <c r="V3937">
        <v>145550291.29650399</v>
      </c>
    </row>
    <row r="3938" spans="1:22" x14ac:dyDescent="0.55000000000000004">
      <c r="A3938" t="s">
        <v>11</v>
      </c>
      <c r="B3938" s="1">
        <v>29845</v>
      </c>
      <c r="C3938" s="2" t="s">
        <v>201</v>
      </c>
      <c r="D3938" s="2" t="s">
        <v>13900</v>
      </c>
      <c r="E3938">
        <v>727.67999299999997</v>
      </c>
      <c r="F3938">
        <v>727.67999299999997</v>
      </c>
      <c r="G3938">
        <v>727.67999299999997</v>
      </c>
      <c r="H3938">
        <v>727.67999299999997</v>
      </c>
      <c r="I3938">
        <v>727.67999299999997</v>
      </c>
      <c r="J3938">
        <v>0</v>
      </c>
      <c r="K3938">
        <v>727.67999299999997</v>
      </c>
      <c r="L3938" t="s">
        <v>685</v>
      </c>
      <c r="M3938" t="s">
        <v>686</v>
      </c>
      <c r="N3938" t="s">
        <v>687</v>
      </c>
      <c r="O3938" t="s">
        <v>3825</v>
      </c>
      <c r="P3938" t="s">
        <v>689</v>
      </c>
      <c r="Q3938">
        <v>39.322069999999997</v>
      </c>
      <c r="S3938" s="1">
        <v>29768</v>
      </c>
      <c r="T3938" s="3">
        <v>6982.6090000000004</v>
      </c>
      <c r="U3938" s="1">
        <v>29830</v>
      </c>
      <c r="V3938">
        <v>145550291.29650399</v>
      </c>
    </row>
    <row r="3939" spans="1:22" x14ac:dyDescent="0.55000000000000004">
      <c r="A3939" t="s">
        <v>11</v>
      </c>
      <c r="B3939" s="1">
        <v>29846</v>
      </c>
      <c r="C3939" s="2" t="s">
        <v>201</v>
      </c>
      <c r="D3939" s="2" t="s">
        <v>13900</v>
      </c>
      <c r="E3939">
        <v>717.21997099999999</v>
      </c>
      <c r="F3939">
        <v>717.21997099999999</v>
      </c>
      <c r="G3939">
        <v>717.21997099999999</v>
      </c>
      <c r="H3939">
        <v>717.21997099999999</v>
      </c>
      <c r="I3939">
        <v>717.21997099999999</v>
      </c>
      <c r="J3939">
        <v>0</v>
      </c>
      <c r="K3939">
        <v>717.21997099999999</v>
      </c>
      <c r="L3939" t="s">
        <v>685</v>
      </c>
      <c r="M3939" t="s">
        <v>686</v>
      </c>
      <c r="N3939" t="s">
        <v>687</v>
      </c>
      <c r="O3939" t="s">
        <v>3826</v>
      </c>
      <c r="P3939" t="s">
        <v>689</v>
      </c>
      <c r="Q3939">
        <v>39.322069999999997</v>
      </c>
      <c r="S3939" s="1">
        <v>29768</v>
      </c>
      <c r="T3939" s="3">
        <v>6982.6090000000004</v>
      </c>
      <c r="U3939" s="1">
        <v>29830</v>
      </c>
      <c r="V3939">
        <v>145550291.29650399</v>
      </c>
    </row>
    <row r="3940" spans="1:22" x14ac:dyDescent="0.55000000000000004">
      <c r="A3940" t="s">
        <v>11</v>
      </c>
      <c r="B3940" s="1">
        <v>29847</v>
      </c>
      <c r="C3940" s="2" t="s">
        <v>201</v>
      </c>
      <c r="D3940" s="2" t="s">
        <v>13900</v>
      </c>
      <c r="E3940">
        <v>711.28997800000002</v>
      </c>
      <c r="F3940">
        <v>711.28997800000002</v>
      </c>
      <c r="G3940">
        <v>711.28997800000002</v>
      </c>
      <c r="H3940">
        <v>711.28997800000002</v>
      </c>
      <c r="I3940">
        <v>711.28997800000002</v>
      </c>
      <c r="J3940">
        <v>0</v>
      </c>
      <c r="K3940">
        <v>711.28997800000002</v>
      </c>
      <c r="L3940" t="s">
        <v>685</v>
      </c>
      <c r="M3940" t="s">
        <v>686</v>
      </c>
      <c r="N3940" t="s">
        <v>687</v>
      </c>
      <c r="O3940" t="s">
        <v>3827</v>
      </c>
      <c r="P3940" t="s">
        <v>689</v>
      </c>
      <c r="Q3940">
        <v>39.322069999999997</v>
      </c>
      <c r="S3940" s="1">
        <v>29768</v>
      </c>
      <c r="T3940" s="3">
        <v>6982.6090000000004</v>
      </c>
      <c r="U3940" s="1">
        <v>29830</v>
      </c>
      <c r="V3940">
        <v>145550291.29650399</v>
      </c>
    </row>
    <row r="3941" spans="1:22" x14ac:dyDescent="0.55000000000000004">
      <c r="A3941" t="s">
        <v>11</v>
      </c>
      <c r="B3941" s="1">
        <v>29850</v>
      </c>
      <c r="C3941" s="2" t="s">
        <v>201</v>
      </c>
      <c r="D3941" s="2" t="s">
        <v>13900</v>
      </c>
      <c r="E3941">
        <v>715.95001200000002</v>
      </c>
      <c r="F3941">
        <v>715.95001200000002</v>
      </c>
      <c r="G3941">
        <v>715.95001200000002</v>
      </c>
      <c r="H3941">
        <v>715.95001200000002</v>
      </c>
      <c r="I3941">
        <v>715.95001200000002</v>
      </c>
      <c r="J3941">
        <v>0</v>
      </c>
      <c r="K3941">
        <v>715.95001200000002</v>
      </c>
      <c r="L3941" t="s">
        <v>685</v>
      </c>
      <c r="M3941" t="s">
        <v>686</v>
      </c>
      <c r="N3941" t="s">
        <v>687</v>
      </c>
      <c r="O3941" t="s">
        <v>3828</v>
      </c>
      <c r="P3941" t="s">
        <v>689</v>
      </c>
      <c r="Q3941">
        <v>39.322069999999997</v>
      </c>
      <c r="S3941" s="1">
        <v>29768</v>
      </c>
      <c r="T3941" s="3">
        <v>6982.6090000000004</v>
      </c>
      <c r="U3941" s="1">
        <v>29830</v>
      </c>
      <c r="V3941">
        <v>145550291.29650399</v>
      </c>
    </row>
    <row r="3942" spans="1:22" x14ac:dyDescent="0.55000000000000004">
      <c r="A3942" t="s">
        <v>11</v>
      </c>
      <c r="B3942" s="1">
        <v>29851</v>
      </c>
      <c r="C3942" s="2" t="s">
        <v>201</v>
      </c>
      <c r="D3942" s="2" t="s">
        <v>13900</v>
      </c>
      <c r="E3942">
        <v>712.98999000000003</v>
      </c>
      <c r="F3942">
        <v>712.98999000000003</v>
      </c>
      <c r="G3942">
        <v>712.98999000000003</v>
      </c>
      <c r="H3942">
        <v>712.98999000000003</v>
      </c>
      <c r="I3942">
        <v>712.98999000000003</v>
      </c>
      <c r="J3942">
        <v>0</v>
      </c>
      <c r="K3942">
        <v>712.98999000000003</v>
      </c>
      <c r="L3942" t="s">
        <v>685</v>
      </c>
      <c r="M3942" t="s">
        <v>686</v>
      </c>
      <c r="N3942" t="s">
        <v>687</v>
      </c>
      <c r="O3942" t="s">
        <v>3829</v>
      </c>
      <c r="P3942" t="s">
        <v>689</v>
      </c>
      <c r="Q3942">
        <v>39.322069999999997</v>
      </c>
      <c r="S3942" s="1">
        <v>29768</v>
      </c>
      <c r="T3942" s="3">
        <v>6982.6090000000004</v>
      </c>
      <c r="U3942" s="1">
        <v>29830</v>
      </c>
      <c r="V3942">
        <v>145550291.29650399</v>
      </c>
    </row>
    <row r="3943" spans="1:22" x14ac:dyDescent="0.55000000000000004">
      <c r="A3943" t="s">
        <v>11</v>
      </c>
      <c r="B3943" s="1">
        <v>29852</v>
      </c>
      <c r="C3943" s="2" t="s">
        <v>201</v>
      </c>
      <c r="D3943" s="2" t="s">
        <v>13900</v>
      </c>
      <c r="E3943">
        <v>705.69000200000005</v>
      </c>
      <c r="F3943">
        <v>705.69000200000005</v>
      </c>
      <c r="G3943">
        <v>705.69000200000005</v>
      </c>
      <c r="H3943">
        <v>705.69000200000005</v>
      </c>
      <c r="I3943">
        <v>705.69000200000005</v>
      </c>
      <c r="J3943">
        <v>0</v>
      </c>
      <c r="K3943">
        <v>705.69000200000005</v>
      </c>
      <c r="L3943" t="s">
        <v>685</v>
      </c>
      <c r="M3943" t="s">
        <v>686</v>
      </c>
      <c r="N3943" t="s">
        <v>687</v>
      </c>
      <c r="O3943" t="s">
        <v>3830</v>
      </c>
      <c r="P3943" t="s">
        <v>689</v>
      </c>
      <c r="Q3943">
        <v>39.322069999999997</v>
      </c>
      <c r="S3943" s="1">
        <v>29768</v>
      </c>
      <c r="T3943" s="3">
        <v>6982.6090000000004</v>
      </c>
      <c r="U3943" s="1">
        <v>29830</v>
      </c>
      <c r="V3943">
        <v>145550291.29650399</v>
      </c>
    </row>
    <row r="3944" spans="1:22" x14ac:dyDescent="0.55000000000000004">
      <c r="A3944" t="s">
        <v>11</v>
      </c>
      <c r="B3944" s="1">
        <v>29853</v>
      </c>
      <c r="C3944" s="2" t="s">
        <v>201</v>
      </c>
      <c r="D3944" s="2" t="s">
        <v>13900</v>
      </c>
      <c r="E3944">
        <v>702.30999799999995</v>
      </c>
      <c r="F3944">
        <v>702.30999799999995</v>
      </c>
      <c r="G3944">
        <v>702.30999799999995</v>
      </c>
      <c r="H3944">
        <v>702.30999799999995</v>
      </c>
      <c r="I3944">
        <v>702.30999799999995</v>
      </c>
      <c r="J3944">
        <v>0</v>
      </c>
      <c r="K3944">
        <v>702.30999799999995</v>
      </c>
      <c r="L3944" t="s">
        <v>685</v>
      </c>
      <c r="M3944" t="s">
        <v>686</v>
      </c>
      <c r="N3944" t="s">
        <v>687</v>
      </c>
      <c r="O3944" t="s">
        <v>3831</v>
      </c>
      <c r="P3944" t="s">
        <v>689</v>
      </c>
      <c r="Q3944">
        <v>39.322069999999997</v>
      </c>
      <c r="S3944" s="1">
        <v>29768</v>
      </c>
      <c r="T3944" s="3">
        <v>6982.6090000000004</v>
      </c>
      <c r="U3944" s="1">
        <v>29830</v>
      </c>
      <c r="V3944">
        <v>145550291.29650399</v>
      </c>
    </row>
    <row r="3945" spans="1:22" x14ac:dyDescent="0.55000000000000004">
      <c r="A3945" t="s">
        <v>11</v>
      </c>
      <c r="B3945" s="1">
        <v>29854</v>
      </c>
      <c r="C3945" s="2" t="s">
        <v>201</v>
      </c>
      <c r="D3945" s="2" t="s">
        <v>13900</v>
      </c>
      <c r="E3945">
        <v>686.86999500000002</v>
      </c>
      <c r="F3945">
        <v>686.86999500000002</v>
      </c>
      <c r="G3945">
        <v>686.86999500000002</v>
      </c>
      <c r="H3945">
        <v>686.86999500000002</v>
      </c>
      <c r="I3945">
        <v>686.86999500000002</v>
      </c>
      <c r="J3945">
        <v>0</v>
      </c>
      <c r="K3945">
        <v>686.86999500000002</v>
      </c>
      <c r="L3945" t="s">
        <v>685</v>
      </c>
      <c r="M3945" t="s">
        <v>686</v>
      </c>
      <c r="N3945" t="s">
        <v>687</v>
      </c>
      <c r="O3945" t="s">
        <v>3832</v>
      </c>
      <c r="P3945" t="s">
        <v>689</v>
      </c>
      <c r="Q3945">
        <v>39.322069999999997</v>
      </c>
      <c r="S3945" s="1">
        <v>29768</v>
      </c>
      <c r="T3945" s="3">
        <v>6982.6090000000004</v>
      </c>
      <c r="U3945" s="1">
        <v>29830</v>
      </c>
      <c r="V3945">
        <v>145550291.29650399</v>
      </c>
    </row>
    <row r="3946" spans="1:22" x14ac:dyDescent="0.55000000000000004">
      <c r="A3946" t="s">
        <v>11</v>
      </c>
      <c r="B3946" s="1">
        <v>29857</v>
      </c>
      <c r="C3946" s="2" t="s">
        <v>201</v>
      </c>
      <c r="D3946" s="2" t="s">
        <v>13900</v>
      </c>
      <c r="E3946">
        <v>702.40997300000004</v>
      </c>
      <c r="F3946">
        <v>702.40997300000004</v>
      </c>
      <c r="G3946">
        <v>702.40997300000004</v>
      </c>
      <c r="H3946">
        <v>702.40997300000004</v>
      </c>
      <c r="I3946">
        <v>702.40997300000004</v>
      </c>
      <c r="J3946">
        <v>0</v>
      </c>
      <c r="K3946">
        <v>702.40997300000004</v>
      </c>
      <c r="L3946" t="s">
        <v>685</v>
      </c>
      <c r="M3946" t="s">
        <v>686</v>
      </c>
      <c r="N3946" t="s">
        <v>687</v>
      </c>
      <c r="O3946" t="s">
        <v>3833</v>
      </c>
      <c r="P3946" t="s">
        <v>689</v>
      </c>
      <c r="Q3946">
        <v>39.322069999999997</v>
      </c>
      <c r="S3946" s="1">
        <v>29768</v>
      </c>
      <c r="T3946" s="3">
        <v>6982.6090000000004</v>
      </c>
      <c r="U3946" s="1">
        <v>29830</v>
      </c>
      <c r="V3946">
        <v>145550291.29650399</v>
      </c>
    </row>
    <row r="3947" spans="1:22" x14ac:dyDescent="0.55000000000000004">
      <c r="A3947" t="s">
        <v>11</v>
      </c>
      <c r="B3947" s="1">
        <v>29858</v>
      </c>
      <c r="C3947" s="2" t="s">
        <v>201</v>
      </c>
      <c r="D3947" s="2" t="s">
        <v>13900</v>
      </c>
      <c r="E3947">
        <v>706.84997599999997</v>
      </c>
      <c r="F3947">
        <v>706.84997599999997</v>
      </c>
      <c r="G3947">
        <v>706.84997599999997</v>
      </c>
      <c r="H3947">
        <v>706.84997599999997</v>
      </c>
      <c r="I3947">
        <v>706.84997599999997</v>
      </c>
      <c r="J3947">
        <v>0</v>
      </c>
      <c r="K3947">
        <v>706.84997599999997</v>
      </c>
      <c r="L3947" t="s">
        <v>685</v>
      </c>
      <c r="M3947" t="s">
        <v>686</v>
      </c>
      <c r="N3947" t="s">
        <v>687</v>
      </c>
      <c r="O3947" t="s">
        <v>3834</v>
      </c>
      <c r="P3947" t="s">
        <v>689</v>
      </c>
      <c r="Q3947">
        <v>39.322069999999997</v>
      </c>
      <c r="S3947" s="1">
        <v>29768</v>
      </c>
      <c r="T3947" s="3">
        <v>6982.6090000000004</v>
      </c>
      <c r="U3947" s="1">
        <v>29830</v>
      </c>
      <c r="V3947">
        <v>145550291.29650399</v>
      </c>
    </row>
    <row r="3948" spans="1:22" x14ac:dyDescent="0.55000000000000004">
      <c r="A3948" t="s">
        <v>11</v>
      </c>
      <c r="B3948" s="1">
        <v>29859</v>
      </c>
      <c r="C3948" s="2" t="s">
        <v>201</v>
      </c>
      <c r="D3948" s="2" t="s">
        <v>13900</v>
      </c>
      <c r="E3948">
        <v>708.44000200000005</v>
      </c>
      <c r="F3948">
        <v>708.44000200000005</v>
      </c>
      <c r="G3948">
        <v>708.44000200000005</v>
      </c>
      <c r="H3948">
        <v>708.44000200000005</v>
      </c>
      <c r="I3948">
        <v>708.44000200000005</v>
      </c>
      <c r="J3948">
        <v>0</v>
      </c>
      <c r="K3948">
        <v>708.44000200000005</v>
      </c>
      <c r="L3948" t="s">
        <v>685</v>
      </c>
      <c r="M3948" t="s">
        <v>686</v>
      </c>
      <c r="N3948" t="s">
        <v>687</v>
      </c>
      <c r="O3948" t="s">
        <v>3835</v>
      </c>
      <c r="P3948" t="s">
        <v>689</v>
      </c>
      <c r="Q3948">
        <v>39.322069999999997</v>
      </c>
      <c r="S3948" s="1">
        <v>29768</v>
      </c>
      <c r="T3948" s="3">
        <v>6982.6090000000004</v>
      </c>
      <c r="U3948" s="1">
        <v>29830</v>
      </c>
      <c r="V3948">
        <v>145550291.29650399</v>
      </c>
    </row>
    <row r="3949" spans="1:22" x14ac:dyDescent="0.55000000000000004">
      <c r="A3949" t="s">
        <v>11</v>
      </c>
      <c r="B3949" s="1">
        <v>29860</v>
      </c>
      <c r="C3949" s="2" t="s">
        <v>202</v>
      </c>
      <c r="D3949" s="2" t="s">
        <v>13898</v>
      </c>
      <c r="E3949">
        <v>713.72997999999995</v>
      </c>
      <c r="F3949">
        <v>713.72997999999995</v>
      </c>
      <c r="G3949">
        <v>713.72997999999995</v>
      </c>
      <c r="H3949">
        <v>713.72997999999995</v>
      </c>
      <c r="I3949">
        <v>713.72997999999995</v>
      </c>
      <c r="J3949">
        <v>0</v>
      </c>
      <c r="K3949">
        <v>713.72997999999995</v>
      </c>
      <c r="L3949" t="s">
        <v>685</v>
      </c>
      <c r="M3949" t="s">
        <v>686</v>
      </c>
      <c r="N3949" t="s">
        <v>687</v>
      </c>
      <c r="O3949" t="s">
        <v>3836</v>
      </c>
      <c r="P3949" t="s">
        <v>689</v>
      </c>
      <c r="Q3949">
        <v>39.406460000000003</v>
      </c>
      <c r="S3949" s="1">
        <v>29860</v>
      </c>
      <c r="T3949" s="3">
        <v>6906.5290000000005</v>
      </c>
      <c r="U3949" s="1">
        <v>29860</v>
      </c>
      <c r="V3949">
        <v>145776368.95743901</v>
      </c>
    </row>
    <row r="3950" spans="1:22" x14ac:dyDescent="0.55000000000000004">
      <c r="A3950" t="s">
        <v>11</v>
      </c>
      <c r="B3950" s="1">
        <v>29861</v>
      </c>
      <c r="C3950" s="2" t="s">
        <v>202</v>
      </c>
      <c r="D3950" s="2" t="s">
        <v>13898</v>
      </c>
      <c r="E3950">
        <v>728.10998500000005</v>
      </c>
      <c r="F3950">
        <v>728.10998500000005</v>
      </c>
      <c r="G3950">
        <v>728.10998500000005</v>
      </c>
      <c r="H3950">
        <v>728.10998500000005</v>
      </c>
      <c r="I3950">
        <v>728.10998500000005</v>
      </c>
      <c r="J3950">
        <v>0</v>
      </c>
      <c r="K3950">
        <v>728.10998500000005</v>
      </c>
      <c r="L3950" t="s">
        <v>685</v>
      </c>
      <c r="M3950" t="s">
        <v>686</v>
      </c>
      <c r="N3950" t="s">
        <v>687</v>
      </c>
      <c r="O3950" t="s">
        <v>3837</v>
      </c>
      <c r="P3950" t="s">
        <v>689</v>
      </c>
      <c r="Q3950">
        <v>39.406460000000003</v>
      </c>
      <c r="S3950" s="1">
        <v>29860</v>
      </c>
      <c r="T3950" s="3">
        <v>6906.5290000000005</v>
      </c>
      <c r="U3950" s="1">
        <v>29860</v>
      </c>
      <c r="V3950">
        <v>145776368.95743901</v>
      </c>
    </row>
    <row r="3951" spans="1:22" x14ac:dyDescent="0.55000000000000004">
      <c r="A3951" t="s">
        <v>11</v>
      </c>
      <c r="B3951" s="1">
        <v>29864</v>
      </c>
      <c r="C3951" s="2" t="s">
        <v>202</v>
      </c>
      <c r="D3951" s="2" t="s">
        <v>13898</v>
      </c>
      <c r="E3951">
        <v>729.59002699999996</v>
      </c>
      <c r="F3951">
        <v>729.59002699999996</v>
      </c>
      <c r="G3951">
        <v>729.59002699999996</v>
      </c>
      <c r="H3951">
        <v>729.59002699999996</v>
      </c>
      <c r="I3951">
        <v>729.59002699999996</v>
      </c>
      <c r="J3951">
        <v>0</v>
      </c>
      <c r="K3951">
        <v>729.59002699999996</v>
      </c>
      <c r="L3951" t="s">
        <v>685</v>
      </c>
      <c r="M3951" t="s">
        <v>686</v>
      </c>
      <c r="N3951" t="s">
        <v>687</v>
      </c>
      <c r="O3951" t="s">
        <v>3838</v>
      </c>
      <c r="P3951" t="s">
        <v>689</v>
      </c>
      <c r="Q3951">
        <v>39.406460000000003</v>
      </c>
      <c r="S3951" s="1">
        <v>29860</v>
      </c>
      <c r="T3951" s="3">
        <v>6906.5290000000005</v>
      </c>
      <c r="U3951" s="1">
        <v>29860</v>
      </c>
      <c r="V3951">
        <v>145776368.95743901</v>
      </c>
    </row>
    <row r="3952" spans="1:22" x14ac:dyDescent="0.55000000000000004">
      <c r="A3952" t="s">
        <v>11</v>
      </c>
      <c r="B3952" s="1">
        <v>29865</v>
      </c>
      <c r="C3952" s="2" t="s">
        <v>202</v>
      </c>
      <c r="D3952" s="2" t="s">
        <v>13898</v>
      </c>
      <c r="E3952">
        <v>729.90002400000003</v>
      </c>
      <c r="F3952">
        <v>729.90002400000003</v>
      </c>
      <c r="G3952">
        <v>729.90002400000003</v>
      </c>
      <c r="H3952">
        <v>729.90002400000003</v>
      </c>
      <c r="I3952">
        <v>729.90002400000003</v>
      </c>
      <c r="J3952">
        <v>0</v>
      </c>
      <c r="K3952">
        <v>729.90002400000003</v>
      </c>
      <c r="L3952" t="s">
        <v>685</v>
      </c>
      <c r="M3952" t="s">
        <v>686</v>
      </c>
      <c r="N3952" t="s">
        <v>687</v>
      </c>
      <c r="O3952" t="s">
        <v>3839</v>
      </c>
      <c r="P3952" t="s">
        <v>689</v>
      </c>
      <c r="Q3952">
        <v>39.406460000000003</v>
      </c>
      <c r="S3952" s="1">
        <v>29860</v>
      </c>
      <c r="T3952" s="3">
        <v>6906.5290000000005</v>
      </c>
      <c r="U3952" s="1">
        <v>29860</v>
      </c>
      <c r="V3952">
        <v>145776368.95743901</v>
      </c>
    </row>
    <row r="3953" spans="1:22" x14ac:dyDescent="0.55000000000000004">
      <c r="A3953" t="s">
        <v>11</v>
      </c>
      <c r="B3953" s="1">
        <v>29866</v>
      </c>
      <c r="C3953" s="2" t="s">
        <v>202</v>
      </c>
      <c r="D3953" s="2" t="s">
        <v>13898</v>
      </c>
      <c r="E3953">
        <v>741.53997800000002</v>
      </c>
      <c r="F3953">
        <v>741.53997800000002</v>
      </c>
      <c r="G3953">
        <v>741.53997800000002</v>
      </c>
      <c r="H3953">
        <v>741.53997800000002</v>
      </c>
      <c r="I3953">
        <v>741.53997800000002</v>
      </c>
      <c r="J3953">
        <v>0</v>
      </c>
      <c r="K3953">
        <v>741.53997800000002</v>
      </c>
      <c r="L3953" t="s">
        <v>685</v>
      </c>
      <c r="M3953" t="s">
        <v>686</v>
      </c>
      <c r="N3953" t="s">
        <v>687</v>
      </c>
      <c r="O3953" t="s">
        <v>3840</v>
      </c>
      <c r="P3953" t="s">
        <v>689</v>
      </c>
      <c r="Q3953">
        <v>39.406460000000003</v>
      </c>
      <c r="S3953" s="1">
        <v>29860</v>
      </c>
      <c r="T3953" s="3">
        <v>6906.5290000000005</v>
      </c>
      <c r="U3953" s="1">
        <v>29860</v>
      </c>
      <c r="V3953">
        <v>145776368.95743901</v>
      </c>
    </row>
    <row r="3954" spans="1:22" x14ac:dyDescent="0.55000000000000004">
      <c r="A3954" t="s">
        <v>11</v>
      </c>
      <c r="B3954" s="1">
        <v>29867</v>
      </c>
      <c r="C3954" s="2" t="s">
        <v>202</v>
      </c>
      <c r="D3954" s="2" t="s">
        <v>13898</v>
      </c>
      <c r="E3954">
        <v>747.98999000000003</v>
      </c>
      <c r="F3954">
        <v>747.98999000000003</v>
      </c>
      <c r="G3954">
        <v>747.98999000000003</v>
      </c>
      <c r="H3954">
        <v>747.98999000000003</v>
      </c>
      <c r="I3954">
        <v>747.98999000000003</v>
      </c>
      <c r="J3954">
        <v>0</v>
      </c>
      <c r="K3954">
        <v>747.98999000000003</v>
      </c>
      <c r="L3954" t="s">
        <v>685</v>
      </c>
      <c r="M3954" t="s">
        <v>686</v>
      </c>
      <c r="N3954" t="s">
        <v>687</v>
      </c>
      <c r="O3954" t="s">
        <v>3841</v>
      </c>
      <c r="P3954" t="s">
        <v>689</v>
      </c>
      <c r="Q3954">
        <v>39.406460000000003</v>
      </c>
      <c r="S3954" s="1">
        <v>29860</v>
      </c>
      <c r="T3954" s="3">
        <v>6906.5290000000005</v>
      </c>
      <c r="U3954" s="1">
        <v>29860</v>
      </c>
      <c r="V3954">
        <v>145776368.95743901</v>
      </c>
    </row>
    <row r="3955" spans="1:22" x14ac:dyDescent="0.55000000000000004">
      <c r="A3955" t="s">
        <v>11</v>
      </c>
      <c r="B3955" s="1">
        <v>29868</v>
      </c>
      <c r="C3955" s="2" t="s">
        <v>202</v>
      </c>
      <c r="D3955" s="2" t="s">
        <v>13898</v>
      </c>
      <c r="E3955">
        <v>743.65002400000003</v>
      </c>
      <c r="F3955">
        <v>743.65002400000003</v>
      </c>
      <c r="G3955">
        <v>743.65002400000003</v>
      </c>
      <c r="H3955">
        <v>743.65002400000003</v>
      </c>
      <c r="I3955">
        <v>743.65002400000003</v>
      </c>
      <c r="J3955">
        <v>0</v>
      </c>
      <c r="K3955">
        <v>743.65002400000003</v>
      </c>
      <c r="L3955" t="s">
        <v>685</v>
      </c>
      <c r="M3955" t="s">
        <v>686</v>
      </c>
      <c r="N3955" t="s">
        <v>687</v>
      </c>
      <c r="O3955" t="s">
        <v>3842</v>
      </c>
      <c r="P3955" t="s">
        <v>689</v>
      </c>
      <c r="Q3955">
        <v>39.406460000000003</v>
      </c>
      <c r="S3955" s="1">
        <v>29860</v>
      </c>
      <c r="T3955" s="3">
        <v>6906.5290000000005</v>
      </c>
      <c r="U3955" s="1">
        <v>29860</v>
      </c>
      <c r="V3955">
        <v>145776368.95743901</v>
      </c>
    </row>
    <row r="3956" spans="1:22" x14ac:dyDescent="0.55000000000000004">
      <c r="A3956" t="s">
        <v>11</v>
      </c>
      <c r="B3956" s="1">
        <v>29871</v>
      </c>
      <c r="C3956" s="2" t="s">
        <v>202</v>
      </c>
      <c r="D3956" s="2" t="s">
        <v>13898</v>
      </c>
      <c r="E3956">
        <v>742.38000499999998</v>
      </c>
      <c r="F3956">
        <v>742.38000499999998</v>
      </c>
      <c r="G3956">
        <v>742.38000499999998</v>
      </c>
      <c r="H3956">
        <v>742.38000499999998</v>
      </c>
      <c r="I3956">
        <v>742.38000499999998</v>
      </c>
      <c r="J3956">
        <v>0</v>
      </c>
      <c r="K3956">
        <v>742.38000499999998</v>
      </c>
      <c r="L3956" t="s">
        <v>685</v>
      </c>
      <c r="M3956" t="s">
        <v>686</v>
      </c>
      <c r="N3956" t="s">
        <v>687</v>
      </c>
      <c r="O3956" t="s">
        <v>3843</v>
      </c>
      <c r="P3956" t="s">
        <v>689</v>
      </c>
      <c r="Q3956">
        <v>39.406460000000003</v>
      </c>
      <c r="S3956" s="1">
        <v>29860</v>
      </c>
      <c r="T3956" s="3">
        <v>6906.5290000000005</v>
      </c>
      <c r="U3956" s="1">
        <v>29860</v>
      </c>
      <c r="V3956">
        <v>145776368.95743901</v>
      </c>
    </row>
    <row r="3957" spans="1:22" x14ac:dyDescent="0.55000000000000004">
      <c r="A3957" t="s">
        <v>11</v>
      </c>
      <c r="B3957" s="1">
        <v>29872</v>
      </c>
      <c r="C3957" s="2" t="s">
        <v>202</v>
      </c>
      <c r="D3957" s="2" t="s">
        <v>13898</v>
      </c>
      <c r="E3957">
        <v>740.90002400000003</v>
      </c>
      <c r="F3957">
        <v>740.90002400000003</v>
      </c>
      <c r="G3957">
        <v>740.90002400000003</v>
      </c>
      <c r="H3957">
        <v>740.90002400000003</v>
      </c>
      <c r="I3957">
        <v>740.90002400000003</v>
      </c>
      <c r="J3957">
        <v>0</v>
      </c>
      <c r="K3957">
        <v>740.90002400000003</v>
      </c>
      <c r="L3957" t="s">
        <v>685</v>
      </c>
      <c r="M3957" t="s">
        <v>686</v>
      </c>
      <c r="N3957" t="s">
        <v>687</v>
      </c>
      <c r="O3957" t="s">
        <v>3844</v>
      </c>
      <c r="P3957" t="s">
        <v>689</v>
      </c>
      <c r="Q3957">
        <v>39.406460000000003</v>
      </c>
      <c r="S3957" s="1">
        <v>29860</v>
      </c>
      <c r="T3957" s="3">
        <v>6906.5290000000005</v>
      </c>
      <c r="U3957" s="1">
        <v>29860</v>
      </c>
      <c r="V3957">
        <v>145776368.95743901</v>
      </c>
    </row>
    <row r="3958" spans="1:22" x14ac:dyDescent="0.55000000000000004">
      <c r="A3958" t="s">
        <v>11</v>
      </c>
      <c r="B3958" s="1">
        <v>29873</v>
      </c>
      <c r="C3958" s="2" t="s">
        <v>202</v>
      </c>
      <c r="D3958" s="2" t="s">
        <v>13898</v>
      </c>
      <c r="E3958">
        <v>729.27002000000005</v>
      </c>
      <c r="F3958">
        <v>729.27002000000005</v>
      </c>
      <c r="G3958">
        <v>729.27002000000005</v>
      </c>
      <c r="H3958">
        <v>729.27002000000005</v>
      </c>
      <c r="I3958">
        <v>729.27002000000005</v>
      </c>
      <c r="J3958">
        <v>0</v>
      </c>
      <c r="K3958">
        <v>729.27002000000005</v>
      </c>
      <c r="L3958" t="s">
        <v>685</v>
      </c>
      <c r="M3958" t="s">
        <v>686</v>
      </c>
      <c r="N3958" t="s">
        <v>687</v>
      </c>
      <c r="O3958" t="s">
        <v>3845</v>
      </c>
      <c r="P3958" t="s">
        <v>689</v>
      </c>
      <c r="Q3958">
        <v>39.406460000000003</v>
      </c>
      <c r="S3958" s="1">
        <v>29860</v>
      </c>
      <c r="T3958" s="3">
        <v>6906.5290000000005</v>
      </c>
      <c r="U3958" s="1">
        <v>29860</v>
      </c>
      <c r="V3958">
        <v>145776368.95743901</v>
      </c>
    </row>
    <row r="3959" spans="1:22" x14ac:dyDescent="0.55000000000000004">
      <c r="A3959" t="s">
        <v>11</v>
      </c>
      <c r="B3959" s="1">
        <v>29874</v>
      </c>
      <c r="C3959" s="2" t="s">
        <v>202</v>
      </c>
      <c r="D3959" s="2" t="s">
        <v>13898</v>
      </c>
      <c r="E3959">
        <v>733.71002199999998</v>
      </c>
      <c r="F3959">
        <v>733.71002199999998</v>
      </c>
      <c r="G3959">
        <v>733.71002199999998</v>
      </c>
      <c r="H3959">
        <v>733.71002199999998</v>
      </c>
      <c r="I3959">
        <v>733.71002199999998</v>
      </c>
      <c r="J3959">
        <v>0</v>
      </c>
      <c r="K3959">
        <v>733.71002199999998</v>
      </c>
      <c r="L3959" t="s">
        <v>685</v>
      </c>
      <c r="M3959" t="s">
        <v>686</v>
      </c>
      <c r="N3959" t="s">
        <v>687</v>
      </c>
      <c r="O3959" t="s">
        <v>3846</v>
      </c>
      <c r="P3959" t="s">
        <v>689</v>
      </c>
      <c r="Q3959">
        <v>39.406460000000003</v>
      </c>
      <c r="S3959" s="1">
        <v>29860</v>
      </c>
      <c r="T3959" s="3">
        <v>6906.5290000000005</v>
      </c>
      <c r="U3959" s="1">
        <v>29860</v>
      </c>
      <c r="V3959">
        <v>145776368.95743901</v>
      </c>
    </row>
    <row r="3960" spans="1:22" x14ac:dyDescent="0.55000000000000004">
      <c r="A3960" t="s">
        <v>11</v>
      </c>
      <c r="B3960" s="1">
        <v>29875</v>
      </c>
      <c r="C3960" s="2" t="s">
        <v>202</v>
      </c>
      <c r="D3960" s="2" t="s">
        <v>13898</v>
      </c>
      <c r="E3960">
        <v>730.96002199999998</v>
      </c>
      <c r="F3960">
        <v>730.96002199999998</v>
      </c>
      <c r="G3960">
        <v>730.96002199999998</v>
      </c>
      <c r="H3960">
        <v>730.96002199999998</v>
      </c>
      <c r="I3960">
        <v>730.96002199999998</v>
      </c>
      <c r="J3960">
        <v>0</v>
      </c>
      <c r="K3960">
        <v>730.96002199999998</v>
      </c>
      <c r="L3960" t="s">
        <v>685</v>
      </c>
      <c r="M3960" t="s">
        <v>686</v>
      </c>
      <c r="N3960" t="s">
        <v>687</v>
      </c>
      <c r="O3960" t="s">
        <v>3847</v>
      </c>
      <c r="P3960" t="s">
        <v>689</v>
      </c>
      <c r="Q3960">
        <v>39.406460000000003</v>
      </c>
      <c r="S3960" s="1">
        <v>29860</v>
      </c>
      <c r="T3960" s="3">
        <v>6906.5290000000005</v>
      </c>
      <c r="U3960" s="1">
        <v>29860</v>
      </c>
      <c r="V3960">
        <v>145776368.95743901</v>
      </c>
    </row>
    <row r="3961" spans="1:22" x14ac:dyDescent="0.55000000000000004">
      <c r="A3961" t="s">
        <v>11</v>
      </c>
      <c r="B3961" s="1">
        <v>29878</v>
      </c>
      <c r="C3961" s="2" t="s">
        <v>202</v>
      </c>
      <c r="D3961" s="2" t="s">
        <v>13898</v>
      </c>
      <c r="E3961">
        <v>729.79998799999998</v>
      </c>
      <c r="F3961">
        <v>729.79998799999998</v>
      </c>
      <c r="G3961">
        <v>729.79998799999998</v>
      </c>
      <c r="H3961">
        <v>729.79998799999998</v>
      </c>
      <c r="I3961">
        <v>729.79998799999998</v>
      </c>
      <c r="J3961">
        <v>0</v>
      </c>
      <c r="K3961">
        <v>729.79998799999998</v>
      </c>
      <c r="L3961" t="s">
        <v>685</v>
      </c>
      <c r="M3961" t="s">
        <v>686</v>
      </c>
      <c r="N3961" t="s">
        <v>687</v>
      </c>
      <c r="O3961" t="s">
        <v>3848</v>
      </c>
      <c r="P3961" t="s">
        <v>689</v>
      </c>
      <c r="Q3961">
        <v>39.406460000000003</v>
      </c>
      <c r="S3961" s="1">
        <v>29860</v>
      </c>
      <c r="T3961" s="3">
        <v>6906.5290000000005</v>
      </c>
      <c r="U3961" s="1">
        <v>29860</v>
      </c>
      <c r="V3961">
        <v>145776368.95743901</v>
      </c>
    </row>
    <row r="3962" spans="1:22" x14ac:dyDescent="0.55000000000000004">
      <c r="A3962" t="s">
        <v>11</v>
      </c>
      <c r="B3962" s="1">
        <v>29879</v>
      </c>
      <c r="C3962" s="2" t="s">
        <v>202</v>
      </c>
      <c r="D3962" s="2" t="s">
        <v>13898</v>
      </c>
      <c r="E3962">
        <v>737.52002000000005</v>
      </c>
      <c r="F3962">
        <v>737.52002000000005</v>
      </c>
      <c r="G3962">
        <v>737.52002000000005</v>
      </c>
      <c r="H3962">
        <v>737.52002000000005</v>
      </c>
      <c r="I3962">
        <v>737.52002000000005</v>
      </c>
      <c r="J3962">
        <v>0</v>
      </c>
      <c r="K3962">
        <v>737.52002000000005</v>
      </c>
      <c r="L3962" t="s">
        <v>685</v>
      </c>
      <c r="M3962" t="s">
        <v>686</v>
      </c>
      <c r="N3962" t="s">
        <v>687</v>
      </c>
      <c r="O3962" t="s">
        <v>3849</v>
      </c>
      <c r="P3962" t="s">
        <v>689</v>
      </c>
      <c r="Q3962">
        <v>39.406460000000003</v>
      </c>
      <c r="S3962" s="1">
        <v>29860</v>
      </c>
      <c r="T3962" s="3">
        <v>6906.5290000000005</v>
      </c>
      <c r="U3962" s="1">
        <v>29860</v>
      </c>
      <c r="V3962">
        <v>145776368.95743901</v>
      </c>
    </row>
    <row r="3963" spans="1:22" x14ac:dyDescent="0.55000000000000004">
      <c r="A3963" t="s">
        <v>11</v>
      </c>
      <c r="B3963" s="1">
        <v>29880</v>
      </c>
      <c r="C3963" s="2" t="s">
        <v>202</v>
      </c>
      <c r="D3963" s="2" t="s">
        <v>13898</v>
      </c>
      <c r="E3963">
        <v>736.57000700000003</v>
      </c>
      <c r="F3963">
        <v>736.57000700000003</v>
      </c>
      <c r="G3963">
        <v>736.57000700000003</v>
      </c>
      <c r="H3963">
        <v>736.57000700000003</v>
      </c>
      <c r="I3963">
        <v>736.57000700000003</v>
      </c>
      <c r="J3963">
        <v>0</v>
      </c>
      <c r="K3963">
        <v>736.57000700000003</v>
      </c>
      <c r="L3963" t="s">
        <v>685</v>
      </c>
      <c r="M3963" t="s">
        <v>686</v>
      </c>
      <c r="N3963" t="s">
        <v>687</v>
      </c>
      <c r="O3963" t="s">
        <v>3850</v>
      </c>
      <c r="P3963" t="s">
        <v>689</v>
      </c>
      <c r="Q3963">
        <v>39.406460000000003</v>
      </c>
      <c r="S3963" s="1">
        <v>29860</v>
      </c>
      <c r="T3963" s="3">
        <v>6906.5290000000005</v>
      </c>
      <c r="U3963" s="1">
        <v>29860</v>
      </c>
      <c r="V3963">
        <v>145776368.95743901</v>
      </c>
    </row>
    <row r="3964" spans="1:22" x14ac:dyDescent="0.55000000000000004">
      <c r="A3964" t="s">
        <v>11</v>
      </c>
      <c r="B3964" s="1">
        <v>29881</v>
      </c>
      <c r="C3964" s="2" t="s">
        <v>202</v>
      </c>
      <c r="D3964" s="2" t="s">
        <v>13898</v>
      </c>
      <c r="E3964">
        <v>733.71002199999998</v>
      </c>
      <c r="F3964">
        <v>733.71002199999998</v>
      </c>
      <c r="G3964">
        <v>733.71002199999998</v>
      </c>
      <c r="H3964">
        <v>733.71002199999998</v>
      </c>
      <c r="I3964">
        <v>733.71002199999998</v>
      </c>
      <c r="J3964">
        <v>0</v>
      </c>
      <c r="K3964">
        <v>733.71002199999998</v>
      </c>
      <c r="L3964" t="s">
        <v>685</v>
      </c>
      <c r="M3964" t="s">
        <v>686</v>
      </c>
      <c r="N3964" t="s">
        <v>687</v>
      </c>
      <c r="O3964" t="s">
        <v>3851</v>
      </c>
      <c r="P3964" t="s">
        <v>689</v>
      </c>
      <c r="Q3964">
        <v>39.406460000000003</v>
      </c>
      <c r="S3964" s="1">
        <v>29860</v>
      </c>
      <c r="T3964" s="3">
        <v>6906.5290000000005</v>
      </c>
      <c r="U3964" s="1">
        <v>29860</v>
      </c>
      <c r="V3964">
        <v>145776368.95743901</v>
      </c>
    </row>
    <row r="3965" spans="1:22" x14ac:dyDescent="0.55000000000000004">
      <c r="A3965" t="s">
        <v>11</v>
      </c>
      <c r="B3965" s="1">
        <v>29882</v>
      </c>
      <c r="C3965" s="2" t="s">
        <v>202</v>
      </c>
      <c r="D3965" s="2" t="s">
        <v>13898</v>
      </c>
      <c r="E3965">
        <v>727.78997800000002</v>
      </c>
      <c r="F3965">
        <v>727.78997800000002</v>
      </c>
      <c r="G3965">
        <v>727.78997800000002</v>
      </c>
      <c r="H3965">
        <v>727.78997800000002</v>
      </c>
      <c r="I3965">
        <v>727.78997800000002</v>
      </c>
      <c r="J3965">
        <v>0</v>
      </c>
      <c r="K3965">
        <v>727.78997800000002</v>
      </c>
      <c r="L3965" t="s">
        <v>685</v>
      </c>
      <c r="M3965" t="s">
        <v>686</v>
      </c>
      <c r="N3965" t="s">
        <v>687</v>
      </c>
      <c r="O3965" t="s">
        <v>3852</v>
      </c>
      <c r="P3965" t="s">
        <v>689</v>
      </c>
      <c r="Q3965">
        <v>39.406460000000003</v>
      </c>
      <c r="S3965" s="1">
        <v>29860</v>
      </c>
      <c r="T3965" s="3">
        <v>6906.5290000000005</v>
      </c>
      <c r="U3965" s="1">
        <v>29860</v>
      </c>
      <c r="V3965">
        <v>145776368.95743901</v>
      </c>
    </row>
    <row r="3966" spans="1:22" x14ac:dyDescent="0.55000000000000004">
      <c r="A3966" t="s">
        <v>11</v>
      </c>
      <c r="B3966" s="1">
        <v>29885</v>
      </c>
      <c r="C3966" s="2" t="s">
        <v>202</v>
      </c>
      <c r="D3966" s="2" t="s">
        <v>13898</v>
      </c>
      <c r="E3966">
        <v>725.15002400000003</v>
      </c>
      <c r="F3966">
        <v>725.15002400000003</v>
      </c>
      <c r="G3966">
        <v>725.15002400000003</v>
      </c>
      <c r="H3966">
        <v>725.15002400000003</v>
      </c>
      <c r="I3966">
        <v>725.15002400000003</v>
      </c>
      <c r="J3966">
        <v>0</v>
      </c>
      <c r="K3966">
        <v>725.15002400000003</v>
      </c>
      <c r="L3966" t="s">
        <v>685</v>
      </c>
      <c r="M3966" t="s">
        <v>686</v>
      </c>
      <c r="N3966" t="s">
        <v>687</v>
      </c>
      <c r="O3966" t="s">
        <v>3853</v>
      </c>
      <c r="P3966" t="s">
        <v>689</v>
      </c>
      <c r="Q3966">
        <v>39.406460000000003</v>
      </c>
      <c r="S3966" s="1">
        <v>29860</v>
      </c>
      <c r="T3966" s="3">
        <v>6906.5290000000005</v>
      </c>
      <c r="U3966" s="1">
        <v>29860</v>
      </c>
      <c r="V3966">
        <v>145776368.95743901</v>
      </c>
    </row>
    <row r="3967" spans="1:22" x14ac:dyDescent="0.55000000000000004">
      <c r="A3967" t="s">
        <v>11</v>
      </c>
      <c r="B3967" s="1">
        <v>29886</v>
      </c>
      <c r="C3967" s="2" t="s">
        <v>202</v>
      </c>
      <c r="D3967" s="2" t="s">
        <v>13898</v>
      </c>
      <c r="E3967">
        <v>731.70001200000002</v>
      </c>
      <c r="F3967">
        <v>731.70001200000002</v>
      </c>
      <c r="G3967">
        <v>731.70001200000002</v>
      </c>
      <c r="H3967">
        <v>731.70001200000002</v>
      </c>
      <c r="I3967">
        <v>731.70001200000002</v>
      </c>
      <c r="J3967">
        <v>0</v>
      </c>
      <c r="K3967">
        <v>731.70001200000002</v>
      </c>
      <c r="L3967" t="s">
        <v>685</v>
      </c>
      <c r="M3967" t="s">
        <v>686</v>
      </c>
      <c r="N3967" t="s">
        <v>687</v>
      </c>
      <c r="O3967" t="s">
        <v>3854</v>
      </c>
      <c r="P3967" t="s">
        <v>689</v>
      </c>
      <c r="Q3967">
        <v>39.406460000000003</v>
      </c>
      <c r="S3967" s="1">
        <v>29860</v>
      </c>
      <c r="T3967" s="3">
        <v>6906.5290000000005</v>
      </c>
      <c r="U3967" s="1">
        <v>29860</v>
      </c>
      <c r="V3967">
        <v>145776368.95743901</v>
      </c>
    </row>
    <row r="3968" spans="1:22" x14ac:dyDescent="0.55000000000000004">
      <c r="A3968" t="s">
        <v>11</v>
      </c>
      <c r="B3968" s="1">
        <v>29887</v>
      </c>
      <c r="C3968" s="2" t="s">
        <v>202</v>
      </c>
      <c r="D3968" s="2" t="s">
        <v>13898</v>
      </c>
      <c r="E3968">
        <v>733.17999299999997</v>
      </c>
      <c r="F3968">
        <v>733.17999299999997</v>
      </c>
      <c r="G3968">
        <v>733.17999299999997</v>
      </c>
      <c r="H3968">
        <v>733.17999299999997</v>
      </c>
      <c r="I3968">
        <v>733.17999299999997</v>
      </c>
      <c r="J3968">
        <v>0</v>
      </c>
      <c r="K3968">
        <v>733.17999299999997</v>
      </c>
      <c r="L3968" t="s">
        <v>685</v>
      </c>
      <c r="M3968" t="s">
        <v>686</v>
      </c>
      <c r="N3968" t="s">
        <v>687</v>
      </c>
      <c r="O3968" t="s">
        <v>3855</v>
      </c>
      <c r="P3968" t="s">
        <v>689</v>
      </c>
      <c r="Q3968">
        <v>39.406460000000003</v>
      </c>
      <c r="S3968" s="1">
        <v>29860</v>
      </c>
      <c r="T3968" s="3">
        <v>6906.5290000000005</v>
      </c>
      <c r="U3968" s="1">
        <v>29860</v>
      </c>
      <c r="V3968">
        <v>145776368.95743901</v>
      </c>
    </row>
    <row r="3969" spans="1:22" x14ac:dyDescent="0.55000000000000004">
      <c r="A3969" t="s">
        <v>11</v>
      </c>
      <c r="B3969" s="1">
        <v>29888</v>
      </c>
      <c r="C3969" s="2" t="s">
        <v>202</v>
      </c>
      <c r="D3969" s="2" t="s">
        <v>13898</v>
      </c>
      <c r="E3969">
        <v>730.53997800000002</v>
      </c>
      <c r="F3969">
        <v>730.53997800000002</v>
      </c>
      <c r="G3969">
        <v>730.53997800000002</v>
      </c>
      <c r="H3969">
        <v>730.53997800000002</v>
      </c>
      <c r="I3969">
        <v>730.53997800000002</v>
      </c>
      <c r="J3969">
        <v>0</v>
      </c>
      <c r="K3969">
        <v>730.53997800000002</v>
      </c>
      <c r="L3969" t="s">
        <v>685</v>
      </c>
      <c r="M3969" t="s">
        <v>686</v>
      </c>
      <c r="N3969" t="s">
        <v>687</v>
      </c>
      <c r="O3969" t="s">
        <v>3856</v>
      </c>
      <c r="P3969" t="s">
        <v>689</v>
      </c>
      <c r="Q3969">
        <v>39.406460000000003</v>
      </c>
      <c r="S3969" s="1">
        <v>29860</v>
      </c>
      <c r="T3969" s="3">
        <v>6906.5290000000005</v>
      </c>
      <c r="U3969" s="1">
        <v>29860</v>
      </c>
      <c r="V3969">
        <v>145776368.95743901</v>
      </c>
    </row>
    <row r="3970" spans="1:22" x14ac:dyDescent="0.55000000000000004">
      <c r="A3970" t="s">
        <v>11</v>
      </c>
      <c r="B3970" s="1">
        <v>29889</v>
      </c>
      <c r="C3970" s="2" t="s">
        <v>202</v>
      </c>
      <c r="D3970" s="2" t="s">
        <v>13898</v>
      </c>
      <c r="E3970">
        <v>746.92999299999997</v>
      </c>
      <c r="F3970">
        <v>746.92999299999997</v>
      </c>
      <c r="G3970">
        <v>746.92999299999997</v>
      </c>
      <c r="H3970">
        <v>746.92999299999997</v>
      </c>
      <c r="I3970">
        <v>746.92999299999997</v>
      </c>
      <c r="J3970">
        <v>0</v>
      </c>
      <c r="K3970">
        <v>746.92999299999997</v>
      </c>
      <c r="L3970" t="s">
        <v>685</v>
      </c>
      <c r="M3970" t="s">
        <v>686</v>
      </c>
      <c r="N3970" t="s">
        <v>687</v>
      </c>
      <c r="O3970" t="s">
        <v>3857</v>
      </c>
      <c r="P3970" t="s">
        <v>689</v>
      </c>
      <c r="Q3970">
        <v>39.406460000000003</v>
      </c>
      <c r="S3970" s="1">
        <v>29860</v>
      </c>
      <c r="T3970" s="3">
        <v>6906.5290000000005</v>
      </c>
      <c r="U3970" s="1">
        <v>29860</v>
      </c>
      <c r="V3970">
        <v>145776368.95743901</v>
      </c>
    </row>
    <row r="3971" spans="1:22" x14ac:dyDescent="0.55000000000000004">
      <c r="A3971" t="s">
        <v>11</v>
      </c>
      <c r="B3971" s="1">
        <v>29892</v>
      </c>
      <c r="C3971" s="2" t="s">
        <v>203</v>
      </c>
      <c r="D3971" s="2" t="s">
        <v>13898</v>
      </c>
      <c r="E3971">
        <v>761.84002699999996</v>
      </c>
      <c r="F3971">
        <v>761.84002699999996</v>
      </c>
      <c r="G3971">
        <v>761.84002699999996</v>
      </c>
      <c r="H3971">
        <v>761.84002699999996</v>
      </c>
      <c r="I3971">
        <v>761.84002699999996</v>
      </c>
      <c r="J3971">
        <v>0</v>
      </c>
      <c r="K3971">
        <v>761.84002699999996</v>
      </c>
      <c r="L3971" t="s">
        <v>685</v>
      </c>
      <c r="M3971" t="s">
        <v>686</v>
      </c>
      <c r="N3971" t="s">
        <v>687</v>
      </c>
      <c r="O3971" t="s">
        <v>3858</v>
      </c>
      <c r="P3971" t="s">
        <v>689</v>
      </c>
      <c r="Q3971">
        <v>39.533029999999997</v>
      </c>
      <c r="S3971" s="1">
        <v>29860</v>
      </c>
      <c r="T3971" s="3">
        <v>6906.5290000000005</v>
      </c>
      <c r="U3971" s="1">
        <v>29891</v>
      </c>
      <c r="V3971">
        <v>146002861.77244702</v>
      </c>
    </row>
    <row r="3972" spans="1:22" x14ac:dyDescent="0.55000000000000004">
      <c r="A3972" t="s">
        <v>11</v>
      </c>
      <c r="B3972" s="1">
        <v>29893</v>
      </c>
      <c r="C3972" s="2" t="s">
        <v>203</v>
      </c>
      <c r="D3972" s="2" t="s">
        <v>13898</v>
      </c>
      <c r="E3972">
        <v>765.330017</v>
      </c>
      <c r="F3972">
        <v>765.330017</v>
      </c>
      <c r="G3972">
        <v>765.330017</v>
      </c>
      <c r="H3972">
        <v>765.330017</v>
      </c>
      <c r="I3972">
        <v>765.330017</v>
      </c>
      <c r="J3972">
        <v>0</v>
      </c>
      <c r="K3972">
        <v>765.330017</v>
      </c>
      <c r="L3972" t="s">
        <v>685</v>
      </c>
      <c r="M3972" t="s">
        <v>686</v>
      </c>
      <c r="N3972" t="s">
        <v>687</v>
      </c>
      <c r="O3972" t="s">
        <v>3859</v>
      </c>
      <c r="P3972" t="s">
        <v>689</v>
      </c>
      <c r="Q3972">
        <v>39.533029999999997</v>
      </c>
      <c r="S3972" s="1">
        <v>29860</v>
      </c>
      <c r="T3972" s="3">
        <v>6906.5290000000005</v>
      </c>
      <c r="U3972" s="1">
        <v>29891</v>
      </c>
      <c r="V3972">
        <v>146002861.77244702</v>
      </c>
    </row>
    <row r="3973" spans="1:22" x14ac:dyDescent="0.55000000000000004">
      <c r="A3973" t="s">
        <v>11</v>
      </c>
      <c r="B3973" s="1">
        <v>29894</v>
      </c>
      <c r="C3973" s="2" t="s">
        <v>203</v>
      </c>
      <c r="D3973" s="2" t="s">
        <v>13898</v>
      </c>
      <c r="E3973">
        <v>765.330017</v>
      </c>
      <c r="F3973">
        <v>765.330017</v>
      </c>
      <c r="G3973">
        <v>765.330017</v>
      </c>
      <c r="H3973">
        <v>765.330017</v>
      </c>
      <c r="I3973">
        <v>765.330017</v>
      </c>
      <c r="J3973">
        <v>0</v>
      </c>
      <c r="K3973">
        <v>765.330017</v>
      </c>
      <c r="L3973" t="s">
        <v>685</v>
      </c>
      <c r="M3973" t="s">
        <v>686</v>
      </c>
      <c r="N3973" t="s">
        <v>687</v>
      </c>
      <c r="O3973" t="s">
        <v>3860</v>
      </c>
      <c r="P3973" t="s">
        <v>689</v>
      </c>
      <c r="Q3973">
        <v>39.533029999999997</v>
      </c>
      <c r="S3973" s="1">
        <v>29860</v>
      </c>
      <c r="T3973" s="3">
        <v>6906.5290000000005</v>
      </c>
      <c r="U3973" s="1">
        <v>29891</v>
      </c>
      <c r="V3973">
        <v>146002861.77244702</v>
      </c>
    </row>
    <row r="3974" spans="1:22" x14ac:dyDescent="0.55000000000000004">
      <c r="A3974" t="s">
        <v>11</v>
      </c>
      <c r="B3974" s="1">
        <v>29895</v>
      </c>
      <c r="C3974" s="2" t="s">
        <v>203</v>
      </c>
      <c r="D3974" s="2" t="s">
        <v>13898</v>
      </c>
      <c r="E3974">
        <v>759.09002699999996</v>
      </c>
      <c r="F3974">
        <v>759.09002699999996</v>
      </c>
      <c r="G3974">
        <v>759.09002699999996</v>
      </c>
      <c r="H3974">
        <v>759.09002699999996</v>
      </c>
      <c r="I3974">
        <v>759.09002699999996</v>
      </c>
      <c r="J3974">
        <v>0</v>
      </c>
      <c r="K3974">
        <v>759.09002699999996</v>
      </c>
      <c r="L3974" t="s">
        <v>685</v>
      </c>
      <c r="M3974" t="s">
        <v>686</v>
      </c>
      <c r="N3974" t="s">
        <v>687</v>
      </c>
      <c r="O3974" t="s">
        <v>3861</v>
      </c>
      <c r="P3974" t="s">
        <v>689</v>
      </c>
      <c r="Q3974">
        <v>39.533029999999997</v>
      </c>
      <c r="S3974" s="1">
        <v>29860</v>
      </c>
      <c r="T3974" s="3">
        <v>6906.5290000000005</v>
      </c>
      <c r="U3974" s="1">
        <v>29891</v>
      </c>
      <c r="V3974">
        <v>146002861.77244702</v>
      </c>
    </row>
    <row r="3975" spans="1:22" x14ac:dyDescent="0.55000000000000004">
      <c r="A3975" t="s">
        <v>11</v>
      </c>
      <c r="B3975" s="1">
        <v>29896</v>
      </c>
      <c r="C3975" s="2" t="s">
        <v>203</v>
      </c>
      <c r="D3975" s="2" t="s">
        <v>13898</v>
      </c>
      <c r="E3975">
        <v>754.21997099999999</v>
      </c>
      <c r="F3975">
        <v>754.21997099999999</v>
      </c>
      <c r="G3975">
        <v>754.21997099999999</v>
      </c>
      <c r="H3975">
        <v>754.21997099999999</v>
      </c>
      <c r="I3975">
        <v>754.21997099999999</v>
      </c>
      <c r="J3975">
        <v>0</v>
      </c>
      <c r="K3975">
        <v>754.21997099999999</v>
      </c>
      <c r="L3975" t="s">
        <v>685</v>
      </c>
      <c r="M3975" t="s">
        <v>686</v>
      </c>
      <c r="N3975" t="s">
        <v>687</v>
      </c>
      <c r="O3975" t="s">
        <v>3862</v>
      </c>
      <c r="P3975" t="s">
        <v>689</v>
      </c>
      <c r="Q3975">
        <v>39.533029999999997</v>
      </c>
      <c r="S3975" s="1">
        <v>29860</v>
      </c>
      <c r="T3975" s="3">
        <v>6906.5290000000005</v>
      </c>
      <c r="U3975" s="1">
        <v>29891</v>
      </c>
      <c r="V3975">
        <v>146002861.77244702</v>
      </c>
    </row>
    <row r="3976" spans="1:22" x14ac:dyDescent="0.55000000000000004">
      <c r="A3976" t="s">
        <v>11</v>
      </c>
      <c r="B3976" s="1">
        <v>29899</v>
      </c>
      <c r="C3976" s="2" t="s">
        <v>203</v>
      </c>
      <c r="D3976" s="2" t="s">
        <v>13898</v>
      </c>
      <c r="E3976">
        <v>757.82000700000003</v>
      </c>
      <c r="F3976">
        <v>757.82000700000003</v>
      </c>
      <c r="G3976">
        <v>757.82000700000003</v>
      </c>
      <c r="H3976">
        <v>757.82000700000003</v>
      </c>
      <c r="I3976">
        <v>757.82000700000003</v>
      </c>
      <c r="J3976">
        <v>0</v>
      </c>
      <c r="K3976">
        <v>757.82000700000003</v>
      </c>
      <c r="L3976" t="s">
        <v>685</v>
      </c>
      <c r="M3976" t="s">
        <v>686</v>
      </c>
      <c r="N3976" t="s">
        <v>687</v>
      </c>
      <c r="O3976" t="s">
        <v>3863</v>
      </c>
      <c r="P3976" t="s">
        <v>689</v>
      </c>
      <c r="Q3976">
        <v>39.533029999999997</v>
      </c>
      <c r="S3976" s="1">
        <v>29860</v>
      </c>
      <c r="T3976" s="3">
        <v>6906.5290000000005</v>
      </c>
      <c r="U3976" s="1">
        <v>29891</v>
      </c>
      <c r="V3976">
        <v>146002861.77244702</v>
      </c>
    </row>
    <row r="3977" spans="1:22" x14ac:dyDescent="0.55000000000000004">
      <c r="A3977" t="s">
        <v>11</v>
      </c>
      <c r="B3977" s="1">
        <v>29900</v>
      </c>
      <c r="C3977" s="2" t="s">
        <v>203</v>
      </c>
      <c r="D3977" s="2" t="s">
        <v>13898</v>
      </c>
      <c r="E3977">
        <v>755.17999299999997</v>
      </c>
      <c r="F3977">
        <v>755.17999299999997</v>
      </c>
      <c r="G3977">
        <v>755.17999299999997</v>
      </c>
      <c r="H3977">
        <v>755.17999299999997</v>
      </c>
      <c r="I3977">
        <v>755.17999299999997</v>
      </c>
      <c r="J3977">
        <v>0</v>
      </c>
      <c r="K3977">
        <v>755.17999299999997</v>
      </c>
      <c r="L3977" t="s">
        <v>685</v>
      </c>
      <c r="M3977" t="s">
        <v>686</v>
      </c>
      <c r="N3977" t="s">
        <v>687</v>
      </c>
      <c r="O3977" t="s">
        <v>3864</v>
      </c>
      <c r="P3977" t="s">
        <v>689</v>
      </c>
      <c r="Q3977">
        <v>39.533029999999997</v>
      </c>
      <c r="S3977" s="1">
        <v>29860</v>
      </c>
      <c r="T3977" s="3">
        <v>6906.5290000000005</v>
      </c>
      <c r="U3977" s="1">
        <v>29891</v>
      </c>
      <c r="V3977">
        <v>146002861.77244702</v>
      </c>
    </row>
    <row r="3978" spans="1:22" x14ac:dyDescent="0.55000000000000004">
      <c r="A3978" t="s">
        <v>11</v>
      </c>
      <c r="B3978" s="1">
        <v>29901</v>
      </c>
      <c r="C3978" s="2" t="s">
        <v>203</v>
      </c>
      <c r="D3978" s="2" t="s">
        <v>13898</v>
      </c>
      <c r="E3978">
        <v>756.44000200000005</v>
      </c>
      <c r="F3978">
        <v>756.44000200000005</v>
      </c>
      <c r="G3978">
        <v>756.44000200000005</v>
      </c>
      <c r="H3978">
        <v>756.44000200000005</v>
      </c>
      <c r="I3978">
        <v>756.44000200000005</v>
      </c>
      <c r="J3978">
        <v>0</v>
      </c>
      <c r="K3978">
        <v>756.44000200000005</v>
      </c>
      <c r="L3978" t="s">
        <v>685</v>
      </c>
      <c r="M3978" t="s">
        <v>686</v>
      </c>
      <c r="N3978" t="s">
        <v>687</v>
      </c>
      <c r="O3978" t="s">
        <v>3865</v>
      </c>
      <c r="P3978" t="s">
        <v>689</v>
      </c>
      <c r="Q3978">
        <v>39.533029999999997</v>
      </c>
      <c r="S3978" s="1">
        <v>29860</v>
      </c>
      <c r="T3978" s="3">
        <v>6906.5290000000005</v>
      </c>
      <c r="U3978" s="1">
        <v>29891</v>
      </c>
      <c r="V3978">
        <v>146002861.77244702</v>
      </c>
    </row>
    <row r="3979" spans="1:22" x14ac:dyDescent="0.55000000000000004">
      <c r="A3979" t="s">
        <v>11</v>
      </c>
      <c r="B3979" s="1">
        <v>29902</v>
      </c>
      <c r="C3979" s="2" t="s">
        <v>203</v>
      </c>
      <c r="D3979" s="2" t="s">
        <v>13898</v>
      </c>
      <c r="E3979">
        <v>758.03002900000001</v>
      </c>
      <c r="F3979">
        <v>758.03002900000001</v>
      </c>
      <c r="G3979">
        <v>758.03002900000001</v>
      </c>
      <c r="H3979">
        <v>758.03002900000001</v>
      </c>
      <c r="I3979">
        <v>758.03002900000001</v>
      </c>
      <c r="J3979">
        <v>0</v>
      </c>
      <c r="K3979">
        <v>758.03002900000001</v>
      </c>
      <c r="L3979" t="s">
        <v>685</v>
      </c>
      <c r="M3979" t="s">
        <v>686</v>
      </c>
      <c r="N3979" t="s">
        <v>687</v>
      </c>
      <c r="O3979" t="s">
        <v>3866</v>
      </c>
      <c r="P3979" t="s">
        <v>689</v>
      </c>
      <c r="Q3979">
        <v>39.533029999999997</v>
      </c>
      <c r="S3979" s="1">
        <v>29860</v>
      </c>
      <c r="T3979" s="3">
        <v>6906.5290000000005</v>
      </c>
      <c r="U3979" s="1">
        <v>29891</v>
      </c>
      <c r="V3979">
        <v>146002861.77244702</v>
      </c>
    </row>
    <row r="3980" spans="1:22" x14ac:dyDescent="0.55000000000000004">
      <c r="A3980" t="s">
        <v>11</v>
      </c>
      <c r="B3980" s="1">
        <v>29903</v>
      </c>
      <c r="C3980" s="2" t="s">
        <v>203</v>
      </c>
      <c r="D3980" s="2" t="s">
        <v>13898</v>
      </c>
      <c r="E3980">
        <v>749.15002400000003</v>
      </c>
      <c r="F3980">
        <v>749.15002400000003</v>
      </c>
      <c r="G3980">
        <v>749.15002400000003</v>
      </c>
      <c r="H3980">
        <v>749.15002400000003</v>
      </c>
      <c r="I3980">
        <v>749.15002400000003</v>
      </c>
      <c r="J3980">
        <v>0</v>
      </c>
      <c r="K3980">
        <v>749.15002400000003</v>
      </c>
      <c r="L3980" t="s">
        <v>685</v>
      </c>
      <c r="M3980" t="s">
        <v>686</v>
      </c>
      <c r="N3980" t="s">
        <v>687</v>
      </c>
      <c r="O3980" t="s">
        <v>3867</v>
      </c>
      <c r="P3980" t="s">
        <v>689</v>
      </c>
      <c r="Q3980">
        <v>39.533029999999997</v>
      </c>
      <c r="S3980" s="1">
        <v>29860</v>
      </c>
      <c r="T3980" s="3">
        <v>6906.5290000000005</v>
      </c>
      <c r="U3980" s="1">
        <v>29891</v>
      </c>
      <c r="V3980">
        <v>146002861.77244702</v>
      </c>
    </row>
    <row r="3981" spans="1:22" x14ac:dyDescent="0.55000000000000004">
      <c r="A3981" t="s">
        <v>11</v>
      </c>
      <c r="B3981" s="1">
        <v>29906</v>
      </c>
      <c r="C3981" s="2" t="s">
        <v>203</v>
      </c>
      <c r="D3981" s="2" t="s">
        <v>13898</v>
      </c>
      <c r="E3981">
        <v>740.05999799999995</v>
      </c>
      <c r="F3981">
        <v>740.05999799999995</v>
      </c>
      <c r="G3981">
        <v>740.05999799999995</v>
      </c>
      <c r="H3981">
        <v>740.05999799999995</v>
      </c>
      <c r="I3981">
        <v>740.05999799999995</v>
      </c>
      <c r="J3981">
        <v>0</v>
      </c>
      <c r="K3981">
        <v>740.05999799999995</v>
      </c>
      <c r="L3981" t="s">
        <v>685</v>
      </c>
      <c r="M3981" t="s">
        <v>686</v>
      </c>
      <c r="N3981" t="s">
        <v>687</v>
      </c>
      <c r="O3981" t="s">
        <v>3868</v>
      </c>
      <c r="P3981" t="s">
        <v>689</v>
      </c>
      <c r="Q3981">
        <v>39.533029999999997</v>
      </c>
      <c r="S3981" s="1">
        <v>29860</v>
      </c>
      <c r="T3981" s="3">
        <v>6906.5290000000005</v>
      </c>
      <c r="U3981" s="1">
        <v>29891</v>
      </c>
      <c r="V3981">
        <v>146002861.77244702</v>
      </c>
    </row>
    <row r="3982" spans="1:22" x14ac:dyDescent="0.55000000000000004">
      <c r="A3982" t="s">
        <v>11</v>
      </c>
      <c r="B3982" s="1">
        <v>29907</v>
      </c>
      <c r="C3982" s="2" t="s">
        <v>203</v>
      </c>
      <c r="D3982" s="2" t="s">
        <v>13898</v>
      </c>
      <c r="E3982">
        <v>744.28002900000001</v>
      </c>
      <c r="F3982">
        <v>744.28002900000001</v>
      </c>
      <c r="G3982">
        <v>744.28002900000001</v>
      </c>
      <c r="H3982">
        <v>744.28002900000001</v>
      </c>
      <c r="I3982">
        <v>744.28002900000001</v>
      </c>
      <c r="J3982">
        <v>0</v>
      </c>
      <c r="K3982">
        <v>744.28002900000001</v>
      </c>
      <c r="L3982" t="s">
        <v>685</v>
      </c>
      <c r="M3982" t="s">
        <v>686</v>
      </c>
      <c r="N3982" t="s">
        <v>687</v>
      </c>
      <c r="O3982" t="s">
        <v>3869</v>
      </c>
      <c r="P3982" t="s">
        <v>689</v>
      </c>
      <c r="Q3982">
        <v>39.533029999999997</v>
      </c>
      <c r="S3982" s="1">
        <v>29860</v>
      </c>
      <c r="T3982" s="3">
        <v>6906.5290000000005</v>
      </c>
      <c r="U3982" s="1">
        <v>29891</v>
      </c>
      <c r="V3982">
        <v>146002861.77244702</v>
      </c>
    </row>
    <row r="3983" spans="1:22" x14ac:dyDescent="0.55000000000000004">
      <c r="A3983" t="s">
        <v>11</v>
      </c>
      <c r="B3983" s="1">
        <v>29908</v>
      </c>
      <c r="C3983" s="2" t="s">
        <v>203</v>
      </c>
      <c r="D3983" s="2" t="s">
        <v>13898</v>
      </c>
      <c r="E3983">
        <v>740.47997999999995</v>
      </c>
      <c r="F3983">
        <v>740.47997999999995</v>
      </c>
      <c r="G3983">
        <v>740.47997999999995</v>
      </c>
      <c r="H3983">
        <v>740.47997999999995</v>
      </c>
      <c r="I3983">
        <v>740.47997999999995</v>
      </c>
      <c r="J3983">
        <v>0</v>
      </c>
      <c r="K3983">
        <v>740.47997999999995</v>
      </c>
      <c r="L3983" t="s">
        <v>685</v>
      </c>
      <c r="M3983" t="s">
        <v>686</v>
      </c>
      <c r="N3983" t="s">
        <v>687</v>
      </c>
      <c r="O3983" t="s">
        <v>3870</v>
      </c>
      <c r="P3983" t="s">
        <v>689</v>
      </c>
      <c r="Q3983">
        <v>39.533029999999997</v>
      </c>
      <c r="S3983" s="1">
        <v>29860</v>
      </c>
      <c r="T3983" s="3">
        <v>6906.5290000000005</v>
      </c>
      <c r="U3983" s="1">
        <v>29891</v>
      </c>
      <c r="V3983">
        <v>146002861.77244702</v>
      </c>
    </row>
    <row r="3984" spans="1:22" x14ac:dyDescent="0.55000000000000004">
      <c r="A3984" t="s">
        <v>11</v>
      </c>
      <c r="B3984" s="1">
        <v>29909</v>
      </c>
      <c r="C3984" s="2" t="s">
        <v>203</v>
      </c>
      <c r="D3984" s="2" t="s">
        <v>13898</v>
      </c>
      <c r="E3984">
        <v>743.96997099999999</v>
      </c>
      <c r="F3984">
        <v>743.96997099999999</v>
      </c>
      <c r="G3984">
        <v>743.96997099999999</v>
      </c>
      <c r="H3984">
        <v>743.96997099999999</v>
      </c>
      <c r="I3984">
        <v>743.96997099999999</v>
      </c>
      <c r="J3984">
        <v>0</v>
      </c>
      <c r="K3984">
        <v>743.96997099999999</v>
      </c>
      <c r="L3984" t="s">
        <v>685</v>
      </c>
      <c r="M3984" t="s">
        <v>686</v>
      </c>
      <c r="N3984" t="s">
        <v>687</v>
      </c>
      <c r="O3984" t="s">
        <v>3871</v>
      </c>
      <c r="P3984" t="s">
        <v>689</v>
      </c>
      <c r="Q3984">
        <v>39.533029999999997</v>
      </c>
      <c r="S3984" s="1">
        <v>29860</v>
      </c>
      <c r="T3984" s="3">
        <v>6906.5290000000005</v>
      </c>
      <c r="U3984" s="1">
        <v>29891</v>
      </c>
      <c r="V3984">
        <v>146002861.77244702</v>
      </c>
    </row>
    <row r="3985" spans="1:22" x14ac:dyDescent="0.55000000000000004">
      <c r="A3985" t="s">
        <v>11</v>
      </c>
      <c r="B3985" s="1">
        <v>29910</v>
      </c>
      <c r="C3985" s="2" t="s">
        <v>203</v>
      </c>
      <c r="D3985" s="2" t="s">
        <v>13898</v>
      </c>
      <c r="E3985">
        <v>750.72997999999995</v>
      </c>
      <c r="F3985">
        <v>750.72997999999995</v>
      </c>
      <c r="G3985">
        <v>750.72997999999995</v>
      </c>
      <c r="H3985">
        <v>750.72997999999995</v>
      </c>
      <c r="I3985">
        <v>750.72997999999995</v>
      </c>
      <c r="J3985">
        <v>0</v>
      </c>
      <c r="K3985">
        <v>750.72997999999995</v>
      </c>
      <c r="L3985" t="s">
        <v>685</v>
      </c>
      <c r="M3985" t="s">
        <v>686</v>
      </c>
      <c r="N3985" t="s">
        <v>687</v>
      </c>
      <c r="O3985" t="s">
        <v>3872</v>
      </c>
      <c r="P3985" t="s">
        <v>689</v>
      </c>
      <c r="Q3985">
        <v>39.533029999999997</v>
      </c>
      <c r="S3985" s="1">
        <v>29860</v>
      </c>
      <c r="T3985" s="3">
        <v>6906.5290000000005</v>
      </c>
      <c r="U3985" s="1">
        <v>29891</v>
      </c>
      <c r="V3985">
        <v>146002861.77244702</v>
      </c>
    </row>
    <row r="3986" spans="1:22" x14ac:dyDescent="0.55000000000000004">
      <c r="A3986" t="s">
        <v>11</v>
      </c>
      <c r="B3986" s="1">
        <v>29913</v>
      </c>
      <c r="C3986" s="2" t="s">
        <v>203</v>
      </c>
      <c r="D3986" s="2" t="s">
        <v>13898</v>
      </c>
      <c r="E3986">
        <v>749.78002900000001</v>
      </c>
      <c r="F3986">
        <v>749.78002900000001</v>
      </c>
      <c r="G3986">
        <v>749.78002900000001</v>
      </c>
      <c r="H3986">
        <v>749.78002900000001</v>
      </c>
      <c r="I3986">
        <v>749.78002900000001</v>
      </c>
      <c r="J3986">
        <v>0</v>
      </c>
      <c r="K3986">
        <v>749.78002900000001</v>
      </c>
      <c r="L3986" t="s">
        <v>685</v>
      </c>
      <c r="M3986" t="s">
        <v>686</v>
      </c>
      <c r="N3986" t="s">
        <v>687</v>
      </c>
      <c r="O3986" t="s">
        <v>3873</v>
      </c>
      <c r="P3986" t="s">
        <v>689</v>
      </c>
      <c r="Q3986">
        <v>39.533029999999997</v>
      </c>
      <c r="S3986" s="1">
        <v>29860</v>
      </c>
      <c r="T3986" s="3">
        <v>6906.5290000000005</v>
      </c>
      <c r="U3986" s="1">
        <v>29891</v>
      </c>
      <c r="V3986">
        <v>146002861.77244702</v>
      </c>
    </row>
    <row r="3987" spans="1:22" x14ac:dyDescent="0.55000000000000004">
      <c r="A3987" t="s">
        <v>11</v>
      </c>
      <c r="B3987" s="1">
        <v>29914</v>
      </c>
      <c r="C3987" s="2" t="s">
        <v>203</v>
      </c>
      <c r="D3987" s="2" t="s">
        <v>13898</v>
      </c>
      <c r="E3987">
        <v>759.71997099999999</v>
      </c>
      <c r="F3987">
        <v>759.71997099999999</v>
      </c>
      <c r="G3987">
        <v>759.71997099999999</v>
      </c>
      <c r="H3987">
        <v>759.71997099999999</v>
      </c>
      <c r="I3987">
        <v>759.71997099999999</v>
      </c>
      <c r="J3987">
        <v>0</v>
      </c>
      <c r="K3987">
        <v>759.71997099999999</v>
      </c>
      <c r="L3987" t="s">
        <v>685</v>
      </c>
      <c r="M3987" t="s">
        <v>686</v>
      </c>
      <c r="N3987" t="s">
        <v>687</v>
      </c>
      <c r="O3987" t="s">
        <v>3874</v>
      </c>
      <c r="P3987" t="s">
        <v>689</v>
      </c>
      <c r="Q3987">
        <v>39.533029999999997</v>
      </c>
      <c r="S3987" s="1">
        <v>29860</v>
      </c>
      <c r="T3987" s="3">
        <v>6906.5290000000005</v>
      </c>
      <c r="U3987" s="1">
        <v>29891</v>
      </c>
      <c r="V3987">
        <v>146002861.77244702</v>
      </c>
    </row>
    <row r="3988" spans="1:22" x14ac:dyDescent="0.55000000000000004">
      <c r="A3988" t="s">
        <v>11</v>
      </c>
      <c r="B3988" s="1">
        <v>29915</v>
      </c>
      <c r="C3988" s="2" t="s">
        <v>203</v>
      </c>
      <c r="D3988" s="2" t="s">
        <v>13898</v>
      </c>
      <c r="E3988">
        <v>762.89001499999995</v>
      </c>
      <c r="F3988">
        <v>762.89001499999995</v>
      </c>
      <c r="G3988">
        <v>762.89001499999995</v>
      </c>
      <c r="H3988">
        <v>762.89001499999995</v>
      </c>
      <c r="I3988">
        <v>762.89001499999995</v>
      </c>
      <c r="J3988">
        <v>0</v>
      </c>
      <c r="K3988">
        <v>762.89001499999995</v>
      </c>
      <c r="L3988" t="s">
        <v>685</v>
      </c>
      <c r="M3988" t="s">
        <v>686</v>
      </c>
      <c r="N3988" t="s">
        <v>687</v>
      </c>
      <c r="O3988" t="s">
        <v>3875</v>
      </c>
      <c r="P3988" t="s">
        <v>689</v>
      </c>
      <c r="Q3988">
        <v>39.533029999999997</v>
      </c>
      <c r="S3988" s="1">
        <v>29860</v>
      </c>
      <c r="T3988" s="3">
        <v>6906.5290000000005</v>
      </c>
      <c r="U3988" s="1">
        <v>29891</v>
      </c>
      <c r="V3988">
        <v>146002861.77244702</v>
      </c>
    </row>
    <row r="3989" spans="1:22" x14ac:dyDescent="0.55000000000000004">
      <c r="A3989" t="s">
        <v>11</v>
      </c>
      <c r="B3989" s="1">
        <v>29917</v>
      </c>
      <c r="C3989" s="2" t="s">
        <v>203</v>
      </c>
      <c r="D3989" s="2" t="s">
        <v>13898</v>
      </c>
      <c r="E3989">
        <v>768.919983</v>
      </c>
      <c r="F3989">
        <v>768.919983</v>
      </c>
      <c r="G3989">
        <v>768.919983</v>
      </c>
      <c r="H3989">
        <v>768.919983</v>
      </c>
      <c r="I3989">
        <v>768.919983</v>
      </c>
      <c r="J3989">
        <v>0</v>
      </c>
      <c r="K3989">
        <v>768.919983</v>
      </c>
      <c r="L3989" t="s">
        <v>685</v>
      </c>
      <c r="M3989" t="s">
        <v>686</v>
      </c>
      <c r="N3989" t="s">
        <v>687</v>
      </c>
      <c r="O3989" t="s">
        <v>3876</v>
      </c>
      <c r="P3989" t="s">
        <v>689</v>
      </c>
      <c r="Q3989">
        <v>39.533029999999997</v>
      </c>
      <c r="S3989" s="1">
        <v>29860</v>
      </c>
      <c r="T3989" s="3">
        <v>6906.5290000000005</v>
      </c>
      <c r="U3989" s="1">
        <v>29891</v>
      </c>
      <c r="V3989">
        <v>146002861.77244702</v>
      </c>
    </row>
    <row r="3990" spans="1:22" x14ac:dyDescent="0.55000000000000004">
      <c r="A3990" t="s">
        <v>11</v>
      </c>
      <c r="B3990" s="1">
        <v>29920</v>
      </c>
      <c r="C3990" s="2" t="s">
        <v>203</v>
      </c>
      <c r="D3990" s="2" t="s">
        <v>13898</v>
      </c>
      <c r="E3990">
        <v>775.78997800000002</v>
      </c>
      <c r="F3990">
        <v>775.78997800000002</v>
      </c>
      <c r="G3990">
        <v>775.78997800000002</v>
      </c>
      <c r="H3990">
        <v>775.78997800000002</v>
      </c>
      <c r="I3990">
        <v>775.78997800000002</v>
      </c>
      <c r="J3990">
        <v>0</v>
      </c>
      <c r="K3990">
        <v>775.78997800000002</v>
      </c>
      <c r="L3990" t="s">
        <v>685</v>
      </c>
      <c r="M3990" t="s">
        <v>686</v>
      </c>
      <c r="N3990" t="s">
        <v>687</v>
      </c>
      <c r="O3990" t="s">
        <v>3877</v>
      </c>
      <c r="P3990" t="s">
        <v>689</v>
      </c>
      <c r="Q3990">
        <v>39.533029999999997</v>
      </c>
      <c r="S3990" s="1">
        <v>29860</v>
      </c>
      <c r="T3990" s="3">
        <v>6906.5290000000005</v>
      </c>
      <c r="U3990" s="1">
        <v>29891</v>
      </c>
      <c r="V3990">
        <v>146002861.77244702</v>
      </c>
    </row>
    <row r="3991" spans="1:22" x14ac:dyDescent="0.55000000000000004">
      <c r="A3991" t="s">
        <v>11</v>
      </c>
      <c r="B3991" s="1">
        <v>29921</v>
      </c>
      <c r="C3991" s="2" t="s">
        <v>204</v>
      </c>
      <c r="D3991" s="2" t="s">
        <v>13898</v>
      </c>
      <c r="E3991">
        <v>773.78997800000002</v>
      </c>
      <c r="F3991">
        <v>773.78997800000002</v>
      </c>
      <c r="G3991">
        <v>773.78997800000002</v>
      </c>
      <c r="H3991">
        <v>773.78997800000002</v>
      </c>
      <c r="I3991">
        <v>773.78997800000002</v>
      </c>
      <c r="J3991">
        <v>0</v>
      </c>
      <c r="K3991">
        <v>773.78997800000002</v>
      </c>
      <c r="L3991" t="s">
        <v>685</v>
      </c>
      <c r="M3991" t="s">
        <v>686</v>
      </c>
      <c r="N3991" t="s">
        <v>687</v>
      </c>
      <c r="O3991" t="s">
        <v>3878</v>
      </c>
      <c r="P3991" t="s">
        <v>689</v>
      </c>
      <c r="Q3991">
        <v>39.659599999999998</v>
      </c>
      <c r="S3991" s="1">
        <v>29860</v>
      </c>
      <c r="T3991" s="3">
        <v>6906.5290000000005</v>
      </c>
      <c r="U3991" s="1">
        <v>29921</v>
      </c>
      <c r="V3991">
        <v>146186635.44832399</v>
      </c>
    </row>
    <row r="3992" spans="1:22" x14ac:dyDescent="0.55000000000000004">
      <c r="A3992" t="s">
        <v>11</v>
      </c>
      <c r="B3992" s="1">
        <v>29922</v>
      </c>
      <c r="C3992" s="2" t="s">
        <v>204</v>
      </c>
      <c r="D3992" s="2" t="s">
        <v>13898</v>
      </c>
      <c r="E3992">
        <v>765.53997800000002</v>
      </c>
      <c r="F3992">
        <v>765.53997800000002</v>
      </c>
      <c r="G3992">
        <v>765.53997800000002</v>
      </c>
      <c r="H3992">
        <v>765.53997800000002</v>
      </c>
      <c r="I3992">
        <v>765.53997800000002</v>
      </c>
      <c r="J3992">
        <v>0</v>
      </c>
      <c r="K3992">
        <v>765.53997800000002</v>
      </c>
      <c r="L3992" t="s">
        <v>685</v>
      </c>
      <c r="M3992" t="s">
        <v>686</v>
      </c>
      <c r="N3992" t="s">
        <v>687</v>
      </c>
      <c r="O3992" t="s">
        <v>3879</v>
      </c>
      <c r="P3992" t="s">
        <v>689</v>
      </c>
      <c r="Q3992">
        <v>39.659599999999998</v>
      </c>
      <c r="S3992" s="1">
        <v>29860</v>
      </c>
      <c r="T3992" s="3">
        <v>6906.5290000000005</v>
      </c>
      <c r="U3992" s="1">
        <v>29921</v>
      </c>
      <c r="V3992">
        <v>146186635.44832399</v>
      </c>
    </row>
    <row r="3993" spans="1:22" x14ac:dyDescent="0.55000000000000004">
      <c r="A3993" t="s">
        <v>11</v>
      </c>
      <c r="B3993" s="1">
        <v>29923</v>
      </c>
      <c r="C3993" s="2" t="s">
        <v>204</v>
      </c>
      <c r="D3993" s="2" t="s">
        <v>13898</v>
      </c>
      <c r="E3993">
        <v>768.17999299999997</v>
      </c>
      <c r="F3993">
        <v>768.17999299999997</v>
      </c>
      <c r="G3993">
        <v>768.17999299999997</v>
      </c>
      <c r="H3993">
        <v>768.17999299999997</v>
      </c>
      <c r="I3993">
        <v>768.17999299999997</v>
      </c>
      <c r="J3993">
        <v>0</v>
      </c>
      <c r="K3993">
        <v>768.17999299999997</v>
      </c>
      <c r="L3993" t="s">
        <v>685</v>
      </c>
      <c r="M3993" t="s">
        <v>686</v>
      </c>
      <c r="N3993" t="s">
        <v>687</v>
      </c>
      <c r="O3993" t="s">
        <v>3880</v>
      </c>
      <c r="P3993" t="s">
        <v>689</v>
      </c>
      <c r="Q3993">
        <v>39.659599999999998</v>
      </c>
      <c r="S3993" s="1">
        <v>29860</v>
      </c>
      <c r="T3993" s="3">
        <v>6906.5290000000005</v>
      </c>
      <c r="U3993" s="1">
        <v>29921</v>
      </c>
      <c r="V3993">
        <v>146186635.44832399</v>
      </c>
    </row>
    <row r="3994" spans="1:22" x14ac:dyDescent="0.55000000000000004">
      <c r="A3994" t="s">
        <v>11</v>
      </c>
      <c r="B3994" s="1">
        <v>29924</v>
      </c>
      <c r="C3994" s="2" t="s">
        <v>204</v>
      </c>
      <c r="D3994" s="2" t="s">
        <v>13898</v>
      </c>
      <c r="E3994">
        <v>774.419983</v>
      </c>
      <c r="F3994">
        <v>774.419983</v>
      </c>
      <c r="G3994">
        <v>774.419983</v>
      </c>
      <c r="H3994">
        <v>774.419983</v>
      </c>
      <c r="I3994">
        <v>774.419983</v>
      </c>
      <c r="J3994">
        <v>0</v>
      </c>
      <c r="K3994">
        <v>774.419983</v>
      </c>
      <c r="L3994" t="s">
        <v>685</v>
      </c>
      <c r="M3994" t="s">
        <v>686</v>
      </c>
      <c r="N3994" t="s">
        <v>687</v>
      </c>
      <c r="O3994" t="s">
        <v>3881</v>
      </c>
      <c r="P3994" t="s">
        <v>689</v>
      </c>
      <c r="Q3994">
        <v>39.659599999999998</v>
      </c>
      <c r="S3994" s="1">
        <v>29860</v>
      </c>
      <c r="T3994" s="3">
        <v>6906.5290000000005</v>
      </c>
      <c r="U3994" s="1">
        <v>29921</v>
      </c>
      <c r="V3994">
        <v>146186635.44832399</v>
      </c>
    </row>
    <row r="3995" spans="1:22" x14ac:dyDescent="0.55000000000000004">
      <c r="A3995" t="s">
        <v>11</v>
      </c>
      <c r="B3995" s="1">
        <v>29927</v>
      </c>
      <c r="C3995" s="2" t="s">
        <v>204</v>
      </c>
      <c r="D3995" s="2" t="s">
        <v>13898</v>
      </c>
      <c r="E3995">
        <v>768.17999299999997</v>
      </c>
      <c r="F3995">
        <v>768.17999299999997</v>
      </c>
      <c r="G3995">
        <v>768.17999299999997</v>
      </c>
      <c r="H3995">
        <v>768.17999299999997</v>
      </c>
      <c r="I3995">
        <v>768.17999299999997</v>
      </c>
      <c r="J3995">
        <v>0</v>
      </c>
      <c r="K3995">
        <v>768.17999299999997</v>
      </c>
      <c r="L3995" t="s">
        <v>685</v>
      </c>
      <c r="M3995" t="s">
        <v>686</v>
      </c>
      <c r="N3995" t="s">
        <v>687</v>
      </c>
      <c r="O3995" t="s">
        <v>3882</v>
      </c>
      <c r="P3995" t="s">
        <v>689</v>
      </c>
      <c r="Q3995">
        <v>39.659599999999998</v>
      </c>
      <c r="S3995" s="1">
        <v>29860</v>
      </c>
      <c r="T3995" s="3">
        <v>6906.5290000000005</v>
      </c>
      <c r="U3995" s="1">
        <v>29921</v>
      </c>
      <c r="V3995">
        <v>146186635.44832399</v>
      </c>
    </row>
    <row r="3996" spans="1:22" x14ac:dyDescent="0.55000000000000004">
      <c r="A3996" t="s">
        <v>11</v>
      </c>
      <c r="B3996" s="1">
        <v>29928</v>
      </c>
      <c r="C3996" s="2" t="s">
        <v>204</v>
      </c>
      <c r="D3996" s="2" t="s">
        <v>13898</v>
      </c>
      <c r="E3996">
        <v>765.11999500000002</v>
      </c>
      <c r="F3996">
        <v>765.11999500000002</v>
      </c>
      <c r="G3996">
        <v>765.11999500000002</v>
      </c>
      <c r="H3996">
        <v>765.11999500000002</v>
      </c>
      <c r="I3996">
        <v>765.11999500000002</v>
      </c>
      <c r="J3996">
        <v>0</v>
      </c>
      <c r="K3996">
        <v>765.11999500000002</v>
      </c>
      <c r="L3996" t="s">
        <v>685</v>
      </c>
      <c r="M3996" t="s">
        <v>686</v>
      </c>
      <c r="N3996" t="s">
        <v>687</v>
      </c>
      <c r="O3996" t="s">
        <v>3883</v>
      </c>
      <c r="P3996" t="s">
        <v>689</v>
      </c>
      <c r="Q3996">
        <v>39.659599999999998</v>
      </c>
      <c r="S3996" s="1">
        <v>29860</v>
      </c>
      <c r="T3996" s="3">
        <v>6906.5290000000005</v>
      </c>
      <c r="U3996" s="1">
        <v>29921</v>
      </c>
      <c r="V3996">
        <v>146186635.44832399</v>
      </c>
    </row>
    <row r="3997" spans="1:22" x14ac:dyDescent="0.55000000000000004">
      <c r="A3997" t="s">
        <v>11</v>
      </c>
      <c r="B3997" s="1">
        <v>29929</v>
      </c>
      <c r="C3997" s="2" t="s">
        <v>204</v>
      </c>
      <c r="D3997" s="2" t="s">
        <v>13898</v>
      </c>
      <c r="E3997">
        <v>768.59997599999997</v>
      </c>
      <c r="F3997">
        <v>768.59997599999997</v>
      </c>
      <c r="G3997">
        <v>768.59997599999997</v>
      </c>
      <c r="H3997">
        <v>768.59997599999997</v>
      </c>
      <c r="I3997">
        <v>768.59997599999997</v>
      </c>
      <c r="J3997">
        <v>0</v>
      </c>
      <c r="K3997">
        <v>768.59997599999997</v>
      </c>
      <c r="L3997" t="s">
        <v>685</v>
      </c>
      <c r="M3997" t="s">
        <v>686</v>
      </c>
      <c r="N3997" t="s">
        <v>687</v>
      </c>
      <c r="O3997" t="s">
        <v>3884</v>
      </c>
      <c r="P3997" t="s">
        <v>689</v>
      </c>
      <c r="Q3997">
        <v>39.659599999999998</v>
      </c>
      <c r="S3997" s="1">
        <v>29860</v>
      </c>
      <c r="T3997" s="3">
        <v>6906.5290000000005</v>
      </c>
      <c r="U3997" s="1">
        <v>29921</v>
      </c>
      <c r="V3997">
        <v>146186635.44832399</v>
      </c>
    </row>
    <row r="3998" spans="1:22" x14ac:dyDescent="0.55000000000000004">
      <c r="A3998" t="s">
        <v>11</v>
      </c>
      <c r="B3998" s="1">
        <v>29930</v>
      </c>
      <c r="C3998" s="2" t="s">
        <v>204</v>
      </c>
      <c r="D3998" s="2" t="s">
        <v>13898</v>
      </c>
      <c r="E3998">
        <v>770.19000200000005</v>
      </c>
      <c r="F3998">
        <v>770.19000200000005</v>
      </c>
      <c r="G3998">
        <v>770.19000200000005</v>
      </c>
      <c r="H3998">
        <v>770.19000200000005</v>
      </c>
      <c r="I3998">
        <v>770.19000200000005</v>
      </c>
      <c r="J3998">
        <v>0</v>
      </c>
      <c r="K3998">
        <v>770.19000200000005</v>
      </c>
      <c r="L3998" t="s">
        <v>685</v>
      </c>
      <c r="M3998" t="s">
        <v>686</v>
      </c>
      <c r="N3998" t="s">
        <v>687</v>
      </c>
      <c r="O3998" t="s">
        <v>3885</v>
      </c>
      <c r="P3998" t="s">
        <v>689</v>
      </c>
      <c r="Q3998">
        <v>39.659599999999998</v>
      </c>
      <c r="S3998" s="1">
        <v>29860</v>
      </c>
      <c r="T3998" s="3">
        <v>6906.5290000000005</v>
      </c>
      <c r="U3998" s="1">
        <v>29921</v>
      </c>
      <c r="V3998">
        <v>146186635.44832399</v>
      </c>
    </row>
    <row r="3999" spans="1:22" x14ac:dyDescent="0.55000000000000004">
      <c r="A3999" t="s">
        <v>11</v>
      </c>
      <c r="B3999" s="1">
        <v>29931</v>
      </c>
      <c r="C3999" s="2" t="s">
        <v>204</v>
      </c>
      <c r="D3999" s="2" t="s">
        <v>13898</v>
      </c>
      <c r="E3999">
        <v>765.85998500000005</v>
      </c>
      <c r="F3999">
        <v>765.85998500000005</v>
      </c>
      <c r="G3999">
        <v>765.85998500000005</v>
      </c>
      <c r="H3999">
        <v>765.85998500000005</v>
      </c>
      <c r="I3999">
        <v>765.85998500000005</v>
      </c>
      <c r="J3999">
        <v>0</v>
      </c>
      <c r="K3999">
        <v>765.85998500000005</v>
      </c>
      <c r="L3999" t="s">
        <v>685</v>
      </c>
      <c r="M3999" t="s">
        <v>686</v>
      </c>
      <c r="N3999" t="s">
        <v>687</v>
      </c>
      <c r="O3999" t="s">
        <v>3886</v>
      </c>
      <c r="P3999" t="s">
        <v>689</v>
      </c>
      <c r="Q3999">
        <v>39.659599999999998</v>
      </c>
      <c r="S3999" s="1">
        <v>29860</v>
      </c>
      <c r="T3999" s="3">
        <v>6906.5290000000005</v>
      </c>
      <c r="U3999" s="1">
        <v>29921</v>
      </c>
      <c r="V3999">
        <v>146186635.44832399</v>
      </c>
    </row>
    <row r="4000" spans="1:22" x14ac:dyDescent="0.55000000000000004">
      <c r="A4000" t="s">
        <v>11</v>
      </c>
      <c r="B4000" s="1">
        <v>29934</v>
      </c>
      <c r="C4000" s="2" t="s">
        <v>204</v>
      </c>
      <c r="D4000" s="2" t="s">
        <v>13898</v>
      </c>
      <c r="E4000">
        <v>753.27002000000005</v>
      </c>
      <c r="F4000">
        <v>753.27002000000005</v>
      </c>
      <c r="G4000">
        <v>753.27002000000005</v>
      </c>
      <c r="H4000">
        <v>753.27002000000005</v>
      </c>
      <c r="I4000">
        <v>753.27002000000005</v>
      </c>
      <c r="J4000">
        <v>0</v>
      </c>
      <c r="K4000">
        <v>753.27002000000005</v>
      </c>
      <c r="L4000" t="s">
        <v>685</v>
      </c>
      <c r="M4000" t="s">
        <v>686</v>
      </c>
      <c r="N4000" t="s">
        <v>687</v>
      </c>
      <c r="O4000" t="s">
        <v>3887</v>
      </c>
      <c r="P4000" t="s">
        <v>689</v>
      </c>
      <c r="Q4000">
        <v>39.659599999999998</v>
      </c>
      <c r="S4000" s="1">
        <v>29860</v>
      </c>
      <c r="T4000" s="3">
        <v>6906.5290000000005</v>
      </c>
      <c r="U4000" s="1">
        <v>29921</v>
      </c>
      <c r="V4000">
        <v>146186635.44832399</v>
      </c>
    </row>
    <row r="4001" spans="1:22" x14ac:dyDescent="0.55000000000000004">
      <c r="A4001" t="s">
        <v>11</v>
      </c>
      <c r="B4001" s="1">
        <v>29935</v>
      </c>
      <c r="C4001" s="2" t="s">
        <v>204</v>
      </c>
      <c r="D4001" s="2" t="s">
        <v>13898</v>
      </c>
      <c r="E4001">
        <v>754.44000200000005</v>
      </c>
      <c r="F4001">
        <v>754.44000200000005</v>
      </c>
      <c r="G4001">
        <v>754.44000200000005</v>
      </c>
      <c r="H4001">
        <v>754.44000200000005</v>
      </c>
      <c r="I4001">
        <v>754.44000200000005</v>
      </c>
      <c r="J4001">
        <v>0</v>
      </c>
      <c r="K4001">
        <v>754.44000200000005</v>
      </c>
      <c r="L4001" t="s">
        <v>685</v>
      </c>
      <c r="M4001" t="s">
        <v>686</v>
      </c>
      <c r="N4001" t="s">
        <v>687</v>
      </c>
      <c r="O4001" t="s">
        <v>3888</v>
      </c>
      <c r="P4001" t="s">
        <v>689</v>
      </c>
      <c r="Q4001">
        <v>39.659599999999998</v>
      </c>
      <c r="S4001" s="1">
        <v>29860</v>
      </c>
      <c r="T4001" s="3">
        <v>6906.5290000000005</v>
      </c>
      <c r="U4001" s="1">
        <v>29921</v>
      </c>
      <c r="V4001">
        <v>146186635.44832399</v>
      </c>
    </row>
    <row r="4002" spans="1:22" x14ac:dyDescent="0.55000000000000004">
      <c r="A4002" t="s">
        <v>11</v>
      </c>
      <c r="B4002" s="1">
        <v>29936</v>
      </c>
      <c r="C4002" s="2" t="s">
        <v>204</v>
      </c>
      <c r="D4002" s="2" t="s">
        <v>13898</v>
      </c>
      <c r="E4002">
        <v>751.36999500000002</v>
      </c>
      <c r="F4002">
        <v>751.36999500000002</v>
      </c>
      <c r="G4002">
        <v>751.36999500000002</v>
      </c>
      <c r="H4002">
        <v>751.36999500000002</v>
      </c>
      <c r="I4002">
        <v>751.36999500000002</v>
      </c>
      <c r="J4002">
        <v>0</v>
      </c>
      <c r="K4002">
        <v>751.36999500000002</v>
      </c>
      <c r="L4002" t="s">
        <v>685</v>
      </c>
      <c r="M4002" t="s">
        <v>686</v>
      </c>
      <c r="N4002" t="s">
        <v>687</v>
      </c>
      <c r="O4002" t="s">
        <v>3889</v>
      </c>
      <c r="P4002" t="s">
        <v>689</v>
      </c>
      <c r="Q4002">
        <v>39.659599999999998</v>
      </c>
      <c r="S4002" s="1">
        <v>29860</v>
      </c>
      <c r="T4002" s="3">
        <v>6906.5290000000005</v>
      </c>
      <c r="U4002" s="1">
        <v>29921</v>
      </c>
      <c r="V4002">
        <v>146186635.44832399</v>
      </c>
    </row>
    <row r="4003" spans="1:22" x14ac:dyDescent="0.55000000000000004">
      <c r="A4003" t="s">
        <v>11</v>
      </c>
      <c r="B4003" s="1">
        <v>29937</v>
      </c>
      <c r="C4003" s="2" t="s">
        <v>204</v>
      </c>
      <c r="D4003" s="2" t="s">
        <v>13898</v>
      </c>
      <c r="E4003">
        <v>754.65002400000003</v>
      </c>
      <c r="F4003">
        <v>754.65002400000003</v>
      </c>
      <c r="G4003">
        <v>754.65002400000003</v>
      </c>
      <c r="H4003">
        <v>754.65002400000003</v>
      </c>
      <c r="I4003">
        <v>754.65002400000003</v>
      </c>
      <c r="J4003">
        <v>0</v>
      </c>
      <c r="K4003">
        <v>754.65002400000003</v>
      </c>
      <c r="L4003" t="s">
        <v>685</v>
      </c>
      <c r="M4003" t="s">
        <v>686</v>
      </c>
      <c r="N4003" t="s">
        <v>687</v>
      </c>
      <c r="O4003" t="s">
        <v>3890</v>
      </c>
      <c r="P4003" t="s">
        <v>689</v>
      </c>
      <c r="Q4003">
        <v>39.659599999999998</v>
      </c>
      <c r="S4003" s="1">
        <v>29860</v>
      </c>
      <c r="T4003" s="3">
        <v>6906.5290000000005</v>
      </c>
      <c r="U4003" s="1">
        <v>29921</v>
      </c>
      <c r="V4003">
        <v>146186635.44832399</v>
      </c>
    </row>
    <row r="4004" spans="1:22" x14ac:dyDescent="0.55000000000000004">
      <c r="A4004" t="s">
        <v>11</v>
      </c>
      <c r="B4004" s="1">
        <v>29938</v>
      </c>
      <c r="C4004" s="2" t="s">
        <v>204</v>
      </c>
      <c r="D4004" s="2" t="s">
        <v>13898</v>
      </c>
      <c r="E4004">
        <v>759.92999299999997</v>
      </c>
      <c r="F4004">
        <v>759.92999299999997</v>
      </c>
      <c r="G4004">
        <v>759.92999299999997</v>
      </c>
      <c r="H4004">
        <v>759.92999299999997</v>
      </c>
      <c r="I4004">
        <v>759.92999299999997</v>
      </c>
      <c r="J4004">
        <v>0</v>
      </c>
      <c r="K4004">
        <v>759.92999299999997</v>
      </c>
      <c r="L4004" t="s">
        <v>685</v>
      </c>
      <c r="M4004" t="s">
        <v>686</v>
      </c>
      <c r="N4004" t="s">
        <v>687</v>
      </c>
      <c r="O4004" t="s">
        <v>3891</v>
      </c>
      <c r="P4004" t="s">
        <v>689</v>
      </c>
      <c r="Q4004">
        <v>39.659599999999998</v>
      </c>
      <c r="S4004" s="1">
        <v>29860</v>
      </c>
      <c r="T4004" s="3">
        <v>6906.5290000000005</v>
      </c>
      <c r="U4004" s="1">
        <v>29921</v>
      </c>
      <c r="V4004">
        <v>146186635.44832399</v>
      </c>
    </row>
    <row r="4005" spans="1:22" x14ac:dyDescent="0.55000000000000004">
      <c r="A4005" t="s">
        <v>11</v>
      </c>
      <c r="B4005" s="1">
        <v>29941</v>
      </c>
      <c r="C4005" s="2" t="s">
        <v>204</v>
      </c>
      <c r="D4005" s="2" t="s">
        <v>13898</v>
      </c>
      <c r="E4005">
        <v>756.34002699999996</v>
      </c>
      <c r="F4005">
        <v>756.34002699999996</v>
      </c>
      <c r="G4005">
        <v>756.34002699999996</v>
      </c>
      <c r="H4005">
        <v>756.34002699999996</v>
      </c>
      <c r="I4005">
        <v>756.34002699999996</v>
      </c>
      <c r="J4005">
        <v>0</v>
      </c>
      <c r="K4005">
        <v>756.34002699999996</v>
      </c>
      <c r="L4005" t="s">
        <v>685</v>
      </c>
      <c r="M4005" t="s">
        <v>686</v>
      </c>
      <c r="N4005" t="s">
        <v>687</v>
      </c>
      <c r="O4005" t="s">
        <v>3892</v>
      </c>
      <c r="P4005" t="s">
        <v>689</v>
      </c>
      <c r="Q4005">
        <v>39.659599999999998</v>
      </c>
      <c r="S4005" s="1">
        <v>29860</v>
      </c>
      <c r="T4005" s="3">
        <v>6906.5290000000005</v>
      </c>
      <c r="U4005" s="1">
        <v>29921</v>
      </c>
      <c r="V4005">
        <v>146186635.44832399</v>
      </c>
    </row>
    <row r="4006" spans="1:22" x14ac:dyDescent="0.55000000000000004">
      <c r="A4006" t="s">
        <v>11</v>
      </c>
      <c r="B4006" s="1">
        <v>29942</v>
      </c>
      <c r="C4006" s="2" t="s">
        <v>204</v>
      </c>
      <c r="D4006" s="2" t="s">
        <v>13898</v>
      </c>
      <c r="E4006">
        <v>753.59002699999996</v>
      </c>
      <c r="F4006">
        <v>753.59002699999996</v>
      </c>
      <c r="G4006">
        <v>753.59002699999996</v>
      </c>
      <c r="H4006">
        <v>753.59002699999996</v>
      </c>
      <c r="I4006">
        <v>753.59002699999996</v>
      </c>
      <c r="J4006">
        <v>0</v>
      </c>
      <c r="K4006">
        <v>753.59002699999996</v>
      </c>
      <c r="L4006" t="s">
        <v>685</v>
      </c>
      <c r="M4006" t="s">
        <v>686</v>
      </c>
      <c r="N4006" t="s">
        <v>687</v>
      </c>
      <c r="O4006" t="s">
        <v>3893</v>
      </c>
      <c r="P4006" t="s">
        <v>689</v>
      </c>
      <c r="Q4006">
        <v>39.659599999999998</v>
      </c>
      <c r="S4006" s="1">
        <v>29860</v>
      </c>
      <c r="T4006" s="3">
        <v>6906.5290000000005</v>
      </c>
      <c r="U4006" s="1">
        <v>29921</v>
      </c>
      <c r="V4006">
        <v>146186635.44832399</v>
      </c>
    </row>
    <row r="4007" spans="1:22" x14ac:dyDescent="0.55000000000000004">
      <c r="A4007" t="s">
        <v>11</v>
      </c>
      <c r="B4007" s="1">
        <v>29943</v>
      </c>
      <c r="C4007" s="2" t="s">
        <v>204</v>
      </c>
      <c r="D4007" s="2" t="s">
        <v>13898</v>
      </c>
      <c r="E4007">
        <v>750.419983</v>
      </c>
      <c r="F4007">
        <v>750.419983</v>
      </c>
      <c r="G4007">
        <v>750.419983</v>
      </c>
      <c r="H4007">
        <v>750.419983</v>
      </c>
      <c r="I4007">
        <v>750.419983</v>
      </c>
      <c r="J4007">
        <v>0</v>
      </c>
      <c r="K4007">
        <v>750.419983</v>
      </c>
      <c r="L4007" t="s">
        <v>685</v>
      </c>
      <c r="M4007" t="s">
        <v>686</v>
      </c>
      <c r="N4007" t="s">
        <v>687</v>
      </c>
      <c r="O4007" t="s">
        <v>3894</v>
      </c>
      <c r="P4007" t="s">
        <v>689</v>
      </c>
      <c r="Q4007">
        <v>39.659599999999998</v>
      </c>
      <c r="S4007" s="1">
        <v>29860</v>
      </c>
      <c r="T4007" s="3">
        <v>6906.5290000000005</v>
      </c>
      <c r="U4007" s="1">
        <v>29921</v>
      </c>
      <c r="V4007">
        <v>146186635.44832399</v>
      </c>
    </row>
    <row r="4008" spans="1:22" x14ac:dyDescent="0.55000000000000004">
      <c r="A4008" t="s">
        <v>11</v>
      </c>
      <c r="B4008" s="1">
        <v>29944</v>
      </c>
      <c r="C4008" s="2" t="s">
        <v>204</v>
      </c>
      <c r="D4008" s="2" t="s">
        <v>13898</v>
      </c>
      <c r="E4008">
        <v>751.90002400000003</v>
      </c>
      <c r="F4008">
        <v>751.90002400000003</v>
      </c>
      <c r="G4008">
        <v>751.90002400000003</v>
      </c>
      <c r="H4008">
        <v>751.90002400000003</v>
      </c>
      <c r="I4008">
        <v>751.90002400000003</v>
      </c>
      <c r="J4008">
        <v>0</v>
      </c>
      <c r="K4008">
        <v>751.90002400000003</v>
      </c>
      <c r="L4008" t="s">
        <v>685</v>
      </c>
      <c r="M4008" t="s">
        <v>686</v>
      </c>
      <c r="N4008" t="s">
        <v>687</v>
      </c>
      <c r="O4008" t="s">
        <v>3895</v>
      </c>
      <c r="P4008" t="s">
        <v>689</v>
      </c>
      <c r="Q4008">
        <v>39.659599999999998</v>
      </c>
      <c r="S4008" s="1">
        <v>29860</v>
      </c>
      <c r="T4008" s="3">
        <v>6906.5290000000005</v>
      </c>
      <c r="U4008" s="1">
        <v>29921</v>
      </c>
      <c r="V4008">
        <v>146186635.44832399</v>
      </c>
    </row>
    <row r="4009" spans="1:22" x14ac:dyDescent="0.55000000000000004">
      <c r="A4009" t="s">
        <v>11</v>
      </c>
      <c r="B4009" s="1">
        <v>29948</v>
      </c>
      <c r="C4009" s="2" t="s">
        <v>204</v>
      </c>
      <c r="D4009" s="2" t="s">
        <v>13898</v>
      </c>
      <c r="E4009">
        <v>750.09997599999997</v>
      </c>
      <c r="F4009">
        <v>750.09997599999997</v>
      </c>
      <c r="G4009">
        <v>750.09997599999997</v>
      </c>
      <c r="H4009">
        <v>750.09997599999997</v>
      </c>
      <c r="I4009">
        <v>750.09997599999997</v>
      </c>
      <c r="J4009">
        <v>0</v>
      </c>
      <c r="K4009">
        <v>750.09997599999997</v>
      </c>
      <c r="L4009" t="s">
        <v>685</v>
      </c>
      <c r="M4009" t="s">
        <v>686</v>
      </c>
      <c r="N4009" t="s">
        <v>687</v>
      </c>
      <c r="O4009" t="s">
        <v>3896</v>
      </c>
      <c r="P4009" t="s">
        <v>689</v>
      </c>
      <c r="Q4009">
        <v>39.659599999999998</v>
      </c>
      <c r="S4009" s="1">
        <v>29860</v>
      </c>
      <c r="T4009" s="3">
        <v>6906.5290000000005</v>
      </c>
      <c r="U4009" s="1">
        <v>29921</v>
      </c>
      <c r="V4009">
        <v>146186635.44832399</v>
      </c>
    </row>
    <row r="4010" spans="1:22" x14ac:dyDescent="0.55000000000000004">
      <c r="A4010" t="s">
        <v>11</v>
      </c>
      <c r="B4010" s="1">
        <v>29949</v>
      </c>
      <c r="C4010" s="2" t="s">
        <v>204</v>
      </c>
      <c r="D4010" s="2" t="s">
        <v>13898</v>
      </c>
      <c r="E4010">
        <v>746.28997800000002</v>
      </c>
      <c r="F4010">
        <v>746.28997800000002</v>
      </c>
      <c r="G4010">
        <v>746.28997800000002</v>
      </c>
      <c r="H4010">
        <v>746.28997800000002</v>
      </c>
      <c r="I4010">
        <v>746.28997800000002</v>
      </c>
      <c r="J4010">
        <v>0</v>
      </c>
      <c r="K4010">
        <v>746.28997800000002</v>
      </c>
      <c r="L4010" t="s">
        <v>685</v>
      </c>
      <c r="M4010" t="s">
        <v>686</v>
      </c>
      <c r="N4010" t="s">
        <v>687</v>
      </c>
      <c r="O4010" t="s">
        <v>3897</v>
      </c>
      <c r="P4010" t="s">
        <v>689</v>
      </c>
      <c r="Q4010">
        <v>39.659599999999998</v>
      </c>
      <c r="S4010" s="1">
        <v>29860</v>
      </c>
      <c r="T4010" s="3">
        <v>6906.5290000000005</v>
      </c>
      <c r="U4010" s="1">
        <v>29921</v>
      </c>
      <c r="V4010">
        <v>146186635.44832399</v>
      </c>
    </row>
    <row r="4011" spans="1:22" x14ac:dyDescent="0.55000000000000004">
      <c r="A4011" t="s">
        <v>11</v>
      </c>
      <c r="B4011" s="1">
        <v>29950</v>
      </c>
      <c r="C4011" s="2" t="s">
        <v>204</v>
      </c>
      <c r="D4011" s="2" t="s">
        <v>13898</v>
      </c>
      <c r="E4011">
        <v>749.67999299999997</v>
      </c>
      <c r="F4011">
        <v>749.67999299999997</v>
      </c>
      <c r="G4011">
        <v>749.67999299999997</v>
      </c>
      <c r="H4011">
        <v>749.67999299999997</v>
      </c>
      <c r="I4011">
        <v>749.67999299999997</v>
      </c>
      <c r="J4011">
        <v>0</v>
      </c>
      <c r="K4011">
        <v>749.67999299999997</v>
      </c>
      <c r="L4011" t="s">
        <v>685</v>
      </c>
      <c r="M4011" t="s">
        <v>686</v>
      </c>
      <c r="N4011" t="s">
        <v>687</v>
      </c>
      <c r="O4011" t="s">
        <v>3898</v>
      </c>
      <c r="P4011" t="s">
        <v>689</v>
      </c>
      <c r="Q4011">
        <v>39.659599999999998</v>
      </c>
      <c r="S4011" s="1">
        <v>29860</v>
      </c>
      <c r="T4011" s="3">
        <v>6906.5290000000005</v>
      </c>
      <c r="U4011" s="1">
        <v>29921</v>
      </c>
      <c r="V4011">
        <v>146186635.44832399</v>
      </c>
    </row>
    <row r="4012" spans="1:22" x14ac:dyDescent="0.55000000000000004">
      <c r="A4012" t="s">
        <v>11</v>
      </c>
      <c r="B4012" s="1">
        <v>29951</v>
      </c>
      <c r="C4012" s="2" t="s">
        <v>204</v>
      </c>
      <c r="D4012" s="2" t="s">
        <v>13898</v>
      </c>
      <c r="E4012">
        <v>751.90002400000003</v>
      </c>
      <c r="F4012">
        <v>751.90002400000003</v>
      </c>
      <c r="G4012">
        <v>751.90002400000003</v>
      </c>
      <c r="H4012">
        <v>751.90002400000003</v>
      </c>
      <c r="I4012">
        <v>751.90002400000003</v>
      </c>
      <c r="J4012">
        <v>0</v>
      </c>
      <c r="K4012">
        <v>751.90002400000003</v>
      </c>
      <c r="L4012" t="s">
        <v>685</v>
      </c>
      <c r="M4012" t="s">
        <v>686</v>
      </c>
      <c r="N4012" t="s">
        <v>687</v>
      </c>
      <c r="O4012" t="s">
        <v>3899</v>
      </c>
      <c r="P4012" t="s">
        <v>689</v>
      </c>
      <c r="Q4012">
        <v>39.659599999999998</v>
      </c>
      <c r="S4012" s="1">
        <v>29860</v>
      </c>
      <c r="T4012" s="3">
        <v>6906.5290000000005</v>
      </c>
      <c r="U4012" s="1">
        <v>29921</v>
      </c>
      <c r="V4012">
        <v>146186635.44832399</v>
      </c>
    </row>
    <row r="4013" spans="1:22" x14ac:dyDescent="0.55000000000000004">
      <c r="A4013" t="s">
        <v>11</v>
      </c>
      <c r="B4013" s="1">
        <v>29955</v>
      </c>
      <c r="C4013" s="2" t="s">
        <v>205</v>
      </c>
      <c r="D4013" s="2" t="s">
        <v>13901</v>
      </c>
      <c r="E4013">
        <v>752.84997599999997</v>
      </c>
      <c r="F4013">
        <v>752.84997599999997</v>
      </c>
      <c r="G4013">
        <v>752.84997599999997</v>
      </c>
      <c r="H4013">
        <v>752.84997599999997</v>
      </c>
      <c r="I4013">
        <v>752.84997599999997</v>
      </c>
      <c r="J4013">
        <v>0</v>
      </c>
      <c r="K4013">
        <v>752.84997599999997</v>
      </c>
      <c r="L4013" t="s">
        <v>685</v>
      </c>
      <c r="M4013" t="s">
        <v>686</v>
      </c>
      <c r="N4013" t="s">
        <v>687</v>
      </c>
      <c r="O4013" t="s">
        <v>3900</v>
      </c>
      <c r="P4013" t="s">
        <v>689</v>
      </c>
      <c r="Q4013">
        <v>39.786169999999998</v>
      </c>
      <c r="S4013" s="1">
        <v>29952</v>
      </c>
      <c r="T4013" s="3">
        <v>6799.2330000000002</v>
      </c>
      <c r="U4013" s="1">
        <v>29952</v>
      </c>
      <c r="V4013">
        <v>146030921.019328</v>
      </c>
    </row>
    <row r="4014" spans="1:22" x14ac:dyDescent="0.55000000000000004">
      <c r="A4014" t="s">
        <v>11</v>
      </c>
      <c r="B4014" s="1">
        <v>29956</v>
      </c>
      <c r="C4014" s="2" t="s">
        <v>205</v>
      </c>
      <c r="D4014" s="2" t="s">
        <v>13901</v>
      </c>
      <c r="E4014">
        <v>737.20001200000002</v>
      </c>
      <c r="F4014">
        <v>737.20001200000002</v>
      </c>
      <c r="G4014">
        <v>737.20001200000002</v>
      </c>
      <c r="H4014">
        <v>737.20001200000002</v>
      </c>
      <c r="I4014">
        <v>737.20001200000002</v>
      </c>
      <c r="J4014">
        <v>0</v>
      </c>
      <c r="K4014">
        <v>737.20001200000002</v>
      </c>
      <c r="L4014" t="s">
        <v>685</v>
      </c>
      <c r="M4014" t="s">
        <v>686</v>
      </c>
      <c r="N4014" t="s">
        <v>687</v>
      </c>
      <c r="O4014" t="s">
        <v>3901</v>
      </c>
      <c r="P4014" t="s">
        <v>689</v>
      </c>
      <c r="Q4014">
        <v>39.786169999999998</v>
      </c>
      <c r="S4014" s="1">
        <v>29952</v>
      </c>
      <c r="T4014" s="3">
        <v>6799.2330000000002</v>
      </c>
      <c r="U4014" s="1">
        <v>29952</v>
      </c>
      <c r="V4014">
        <v>146030921.019328</v>
      </c>
    </row>
    <row r="4015" spans="1:22" x14ac:dyDescent="0.55000000000000004">
      <c r="A4015" t="s">
        <v>11</v>
      </c>
      <c r="B4015" s="1">
        <v>29957</v>
      </c>
      <c r="C4015" s="2" t="s">
        <v>205</v>
      </c>
      <c r="D4015" s="2" t="s">
        <v>13901</v>
      </c>
      <c r="E4015">
        <v>731.48999000000003</v>
      </c>
      <c r="F4015">
        <v>731.48999000000003</v>
      </c>
      <c r="G4015">
        <v>731.48999000000003</v>
      </c>
      <c r="H4015">
        <v>731.48999000000003</v>
      </c>
      <c r="I4015">
        <v>731.48999000000003</v>
      </c>
      <c r="J4015">
        <v>0</v>
      </c>
      <c r="K4015">
        <v>731.48999000000003</v>
      </c>
      <c r="L4015" t="s">
        <v>685</v>
      </c>
      <c r="M4015" t="s">
        <v>686</v>
      </c>
      <c r="N4015" t="s">
        <v>687</v>
      </c>
      <c r="O4015" t="s">
        <v>3902</v>
      </c>
      <c r="P4015" t="s">
        <v>689</v>
      </c>
      <c r="Q4015">
        <v>39.786169999999998</v>
      </c>
      <c r="S4015" s="1">
        <v>29952</v>
      </c>
      <c r="T4015" s="3">
        <v>6799.2330000000002</v>
      </c>
      <c r="U4015" s="1">
        <v>29952</v>
      </c>
      <c r="V4015">
        <v>146030921.019328</v>
      </c>
    </row>
    <row r="4016" spans="1:22" x14ac:dyDescent="0.55000000000000004">
      <c r="A4016" t="s">
        <v>11</v>
      </c>
      <c r="B4016" s="1">
        <v>29958</v>
      </c>
      <c r="C4016" s="2" t="s">
        <v>205</v>
      </c>
      <c r="D4016" s="2" t="s">
        <v>13901</v>
      </c>
      <c r="E4016">
        <v>729.79998799999998</v>
      </c>
      <c r="F4016">
        <v>729.79998799999998</v>
      </c>
      <c r="G4016">
        <v>729.79998799999998</v>
      </c>
      <c r="H4016">
        <v>729.79998799999998</v>
      </c>
      <c r="I4016">
        <v>729.79998799999998</v>
      </c>
      <c r="J4016">
        <v>0</v>
      </c>
      <c r="K4016">
        <v>729.79998799999998</v>
      </c>
      <c r="L4016" t="s">
        <v>685</v>
      </c>
      <c r="M4016" t="s">
        <v>686</v>
      </c>
      <c r="N4016" t="s">
        <v>687</v>
      </c>
      <c r="O4016" t="s">
        <v>3903</v>
      </c>
      <c r="P4016" t="s">
        <v>689</v>
      </c>
      <c r="Q4016">
        <v>39.786169999999998</v>
      </c>
      <c r="S4016" s="1">
        <v>29952</v>
      </c>
      <c r="T4016" s="3">
        <v>6799.2330000000002</v>
      </c>
      <c r="U4016" s="1">
        <v>29952</v>
      </c>
      <c r="V4016">
        <v>146030921.019328</v>
      </c>
    </row>
    <row r="4017" spans="1:22" x14ac:dyDescent="0.55000000000000004">
      <c r="A4017" t="s">
        <v>11</v>
      </c>
      <c r="B4017" s="1">
        <v>29959</v>
      </c>
      <c r="C4017" s="2" t="s">
        <v>205</v>
      </c>
      <c r="D4017" s="2" t="s">
        <v>13901</v>
      </c>
      <c r="E4017">
        <v>733.39001499999995</v>
      </c>
      <c r="F4017">
        <v>733.39001499999995</v>
      </c>
      <c r="G4017">
        <v>733.39001499999995</v>
      </c>
      <c r="H4017">
        <v>733.39001499999995</v>
      </c>
      <c r="I4017">
        <v>733.39001499999995</v>
      </c>
      <c r="J4017">
        <v>0</v>
      </c>
      <c r="K4017">
        <v>733.39001499999995</v>
      </c>
      <c r="L4017" t="s">
        <v>685</v>
      </c>
      <c r="M4017" t="s">
        <v>686</v>
      </c>
      <c r="N4017" t="s">
        <v>687</v>
      </c>
      <c r="O4017" t="s">
        <v>3904</v>
      </c>
      <c r="P4017" t="s">
        <v>689</v>
      </c>
      <c r="Q4017">
        <v>39.786169999999998</v>
      </c>
      <c r="S4017" s="1">
        <v>29952</v>
      </c>
      <c r="T4017" s="3">
        <v>6799.2330000000002</v>
      </c>
      <c r="U4017" s="1">
        <v>29952</v>
      </c>
      <c r="V4017">
        <v>146030921.019328</v>
      </c>
    </row>
    <row r="4018" spans="1:22" x14ac:dyDescent="0.55000000000000004">
      <c r="A4018" t="s">
        <v>11</v>
      </c>
      <c r="B4018" s="1">
        <v>29962</v>
      </c>
      <c r="C4018" s="2" t="s">
        <v>205</v>
      </c>
      <c r="D4018" s="2" t="s">
        <v>13901</v>
      </c>
      <c r="E4018">
        <v>716.47997999999995</v>
      </c>
      <c r="F4018">
        <v>716.47997999999995</v>
      </c>
      <c r="G4018">
        <v>716.47997999999995</v>
      </c>
      <c r="H4018">
        <v>716.47997999999995</v>
      </c>
      <c r="I4018">
        <v>716.47997999999995</v>
      </c>
      <c r="J4018">
        <v>0</v>
      </c>
      <c r="K4018">
        <v>716.47997999999995</v>
      </c>
      <c r="L4018" t="s">
        <v>685</v>
      </c>
      <c r="M4018" t="s">
        <v>686</v>
      </c>
      <c r="N4018" t="s">
        <v>687</v>
      </c>
      <c r="O4018" t="s">
        <v>3905</v>
      </c>
      <c r="P4018" t="s">
        <v>689</v>
      </c>
      <c r="Q4018">
        <v>39.786169999999998</v>
      </c>
      <c r="S4018" s="1">
        <v>29952</v>
      </c>
      <c r="T4018" s="3">
        <v>6799.2330000000002</v>
      </c>
      <c r="U4018" s="1">
        <v>29952</v>
      </c>
      <c r="V4018">
        <v>146030921.019328</v>
      </c>
    </row>
    <row r="4019" spans="1:22" x14ac:dyDescent="0.55000000000000004">
      <c r="A4019" t="s">
        <v>11</v>
      </c>
      <c r="B4019" s="1">
        <v>29963</v>
      </c>
      <c r="C4019" s="2" t="s">
        <v>205</v>
      </c>
      <c r="D4019" s="2" t="s">
        <v>13901</v>
      </c>
      <c r="E4019">
        <v>713.20001200000002</v>
      </c>
      <c r="F4019">
        <v>713.20001200000002</v>
      </c>
      <c r="G4019">
        <v>713.20001200000002</v>
      </c>
      <c r="H4019">
        <v>713.20001200000002</v>
      </c>
      <c r="I4019">
        <v>713.20001200000002</v>
      </c>
      <c r="J4019">
        <v>0</v>
      </c>
      <c r="K4019">
        <v>713.20001200000002</v>
      </c>
      <c r="L4019" t="s">
        <v>685</v>
      </c>
      <c r="M4019" t="s">
        <v>686</v>
      </c>
      <c r="N4019" t="s">
        <v>687</v>
      </c>
      <c r="O4019" t="s">
        <v>3906</v>
      </c>
      <c r="P4019" t="s">
        <v>689</v>
      </c>
      <c r="Q4019">
        <v>39.786169999999998</v>
      </c>
      <c r="S4019" s="1">
        <v>29952</v>
      </c>
      <c r="T4019" s="3">
        <v>6799.2330000000002</v>
      </c>
      <c r="U4019" s="1">
        <v>29952</v>
      </c>
      <c r="V4019">
        <v>146030921.019328</v>
      </c>
    </row>
    <row r="4020" spans="1:22" x14ac:dyDescent="0.55000000000000004">
      <c r="A4020" t="s">
        <v>11</v>
      </c>
      <c r="B4020" s="1">
        <v>29964</v>
      </c>
      <c r="C4020" s="2" t="s">
        <v>205</v>
      </c>
      <c r="D4020" s="2" t="s">
        <v>13901</v>
      </c>
      <c r="E4020">
        <v>704.53002900000001</v>
      </c>
      <c r="F4020">
        <v>704.53002900000001</v>
      </c>
      <c r="G4020">
        <v>704.53002900000001</v>
      </c>
      <c r="H4020">
        <v>704.53002900000001</v>
      </c>
      <c r="I4020">
        <v>704.53002900000001</v>
      </c>
      <c r="J4020">
        <v>0</v>
      </c>
      <c r="K4020">
        <v>704.53002900000001</v>
      </c>
      <c r="L4020" t="s">
        <v>685</v>
      </c>
      <c r="M4020" t="s">
        <v>686</v>
      </c>
      <c r="N4020" t="s">
        <v>687</v>
      </c>
      <c r="O4020" t="s">
        <v>3907</v>
      </c>
      <c r="P4020" t="s">
        <v>689</v>
      </c>
      <c r="Q4020">
        <v>39.786169999999998</v>
      </c>
      <c r="S4020" s="1">
        <v>29952</v>
      </c>
      <c r="T4020" s="3">
        <v>6799.2330000000002</v>
      </c>
      <c r="U4020" s="1">
        <v>29952</v>
      </c>
      <c r="V4020">
        <v>146030921.019328</v>
      </c>
    </row>
    <row r="4021" spans="1:22" x14ac:dyDescent="0.55000000000000004">
      <c r="A4021" t="s">
        <v>11</v>
      </c>
      <c r="B4021" s="1">
        <v>29965</v>
      </c>
      <c r="C4021" s="2" t="s">
        <v>205</v>
      </c>
      <c r="D4021" s="2" t="s">
        <v>13901</v>
      </c>
      <c r="E4021">
        <v>708.02002000000005</v>
      </c>
      <c r="F4021">
        <v>708.02002000000005</v>
      </c>
      <c r="G4021">
        <v>708.02002000000005</v>
      </c>
      <c r="H4021">
        <v>708.02002000000005</v>
      </c>
      <c r="I4021">
        <v>708.02002000000005</v>
      </c>
      <c r="J4021">
        <v>0</v>
      </c>
      <c r="K4021">
        <v>708.02002000000005</v>
      </c>
      <c r="L4021" t="s">
        <v>685</v>
      </c>
      <c r="M4021" t="s">
        <v>686</v>
      </c>
      <c r="N4021" t="s">
        <v>687</v>
      </c>
      <c r="O4021" t="s">
        <v>3908</v>
      </c>
      <c r="P4021" t="s">
        <v>689</v>
      </c>
      <c r="Q4021">
        <v>39.786169999999998</v>
      </c>
      <c r="S4021" s="1">
        <v>29952</v>
      </c>
      <c r="T4021" s="3">
        <v>6799.2330000000002</v>
      </c>
      <c r="U4021" s="1">
        <v>29952</v>
      </c>
      <c r="V4021">
        <v>146030921.019328</v>
      </c>
    </row>
    <row r="4022" spans="1:22" x14ac:dyDescent="0.55000000000000004">
      <c r="A4022" t="s">
        <v>11</v>
      </c>
      <c r="B4022" s="1">
        <v>29966</v>
      </c>
      <c r="C4022" s="2" t="s">
        <v>205</v>
      </c>
      <c r="D4022" s="2" t="s">
        <v>13901</v>
      </c>
      <c r="E4022">
        <v>712.78002900000001</v>
      </c>
      <c r="F4022">
        <v>712.78002900000001</v>
      </c>
      <c r="G4022">
        <v>712.78002900000001</v>
      </c>
      <c r="H4022">
        <v>712.78002900000001</v>
      </c>
      <c r="I4022">
        <v>712.78002900000001</v>
      </c>
      <c r="J4022">
        <v>0</v>
      </c>
      <c r="K4022">
        <v>712.78002900000001</v>
      </c>
      <c r="L4022" t="s">
        <v>685</v>
      </c>
      <c r="M4022" t="s">
        <v>686</v>
      </c>
      <c r="N4022" t="s">
        <v>687</v>
      </c>
      <c r="O4022" t="s">
        <v>3909</v>
      </c>
      <c r="P4022" t="s">
        <v>689</v>
      </c>
      <c r="Q4022">
        <v>39.786169999999998</v>
      </c>
      <c r="S4022" s="1">
        <v>29952</v>
      </c>
      <c r="T4022" s="3">
        <v>6799.2330000000002</v>
      </c>
      <c r="U4022" s="1">
        <v>29952</v>
      </c>
      <c r="V4022">
        <v>146030921.019328</v>
      </c>
    </row>
    <row r="4023" spans="1:22" x14ac:dyDescent="0.55000000000000004">
      <c r="A4023" t="s">
        <v>11</v>
      </c>
      <c r="B4023" s="1">
        <v>29969</v>
      </c>
      <c r="C4023" s="2" t="s">
        <v>205</v>
      </c>
      <c r="D4023" s="2" t="s">
        <v>13901</v>
      </c>
      <c r="E4023">
        <v>717.32000700000003</v>
      </c>
      <c r="F4023">
        <v>717.32000700000003</v>
      </c>
      <c r="G4023">
        <v>717.32000700000003</v>
      </c>
      <c r="H4023">
        <v>717.32000700000003</v>
      </c>
      <c r="I4023">
        <v>717.32000700000003</v>
      </c>
      <c r="J4023">
        <v>0</v>
      </c>
      <c r="K4023">
        <v>717.32000700000003</v>
      </c>
      <c r="L4023" t="s">
        <v>685</v>
      </c>
      <c r="M4023" t="s">
        <v>686</v>
      </c>
      <c r="N4023" t="s">
        <v>687</v>
      </c>
      <c r="O4023" t="s">
        <v>3910</v>
      </c>
      <c r="P4023" t="s">
        <v>689</v>
      </c>
      <c r="Q4023">
        <v>39.786169999999998</v>
      </c>
      <c r="S4023" s="1">
        <v>29952</v>
      </c>
      <c r="T4023" s="3">
        <v>6799.2330000000002</v>
      </c>
      <c r="U4023" s="1">
        <v>29952</v>
      </c>
      <c r="V4023">
        <v>146030921.019328</v>
      </c>
    </row>
    <row r="4024" spans="1:22" x14ac:dyDescent="0.55000000000000004">
      <c r="A4024" t="s">
        <v>11</v>
      </c>
      <c r="B4024" s="1">
        <v>29970</v>
      </c>
      <c r="C4024" s="2" t="s">
        <v>205</v>
      </c>
      <c r="D4024" s="2" t="s">
        <v>13901</v>
      </c>
      <c r="E4024">
        <v>710.45001200000002</v>
      </c>
      <c r="F4024">
        <v>710.45001200000002</v>
      </c>
      <c r="G4024">
        <v>710.45001200000002</v>
      </c>
      <c r="H4024">
        <v>710.45001200000002</v>
      </c>
      <c r="I4024">
        <v>710.45001200000002</v>
      </c>
      <c r="J4024">
        <v>0</v>
      </c>
      <c r="K4024">
        <v>710.45001200000002</v>
      </c>
      <c r="L4024" t="s">
        <v>685</v>
      </c>
      <c r="M4024" t="s">
        <v>686</v>
      </c>
      <c r="N4024" t="s">
        <v>687</v>
      </c>
      <c r="O4024" t="s">
        <v>3911</v>
      </c>
      <c r="P4024" t="s">
        <v>689</v>
      </c>
      <c r="Q4024">
        <v>39.786169999999998</v>
      </c>
      <c r="S4024" s="1">
        <v>29952</v>
      </c>
      <c r="T4024" s="3">
        <v>6799.2330000000002</v>
      </c>
      <c r="U4024" s="1">
        <v>29952</v>
      </c>
      <c r="V4024">
        <v>146030921.019328</v>
      </c>
    </row>
    <row r="4025" spans="1:22" x14ac:dyDescent="0.55000000000000004">
      <c r="A4025" t="s">
        <v>11</v>
      </c>
      <c r="B4025" s="1">
        <v>29971</v>
      </c>
      <c r="C4025" s="2" t="s">
        <v>205</v>
      </c>
      <c r="D4025" s="2" t="s">
        <v>13901</v>
      </c>
      <c r="E4025">
        <v>706.330017</v>
      </c>
      <c r="F4025">
        <v>706.330017</v>
      </c>
      <c r="G4025">
        <v>706.330017</v>
      </c>
      <c r="H4025">
        <v>706.330017</v>
      </c>
      <c r="I4025">
        <v>706.330017</v>
      </c>
      <c r="J4025">
        <v>0</v>
      </c>
      <c r="K4025">
        <v>706.330017</v>
      </c>
      <c r="L4025" t="s">
        <v>685</v>
      </c>
      <c r="M4025" t="s">
        <v>686</v>
      </c>
      <c r="N4025" t="s">
        <v>687</v>
      </c>
      <c r="O4025" t="s">
        <v>3912</v>
      </c>
      <c r="P4025" t="s">
        <v>689</v>
      </c>
      <c r="Q4025">
        <v>39.786169999999998</v>
      </c>
      <c r="S4025" s="1">
        <v>29952</v>
      </c>
      <c r="T4025" s="3">
        <v>6799.2330000000002</v>
      </c>
      <c r="U4025" s="1">
        <v>29952</v>
      </c>
      <c r="V4025">
        <v>146030921.019328</v>
      </c>
    </row>
    <row r="4026" spans="1:22" x14ac:dyDescent="0.55000000000000004">
      <c r="A4026" t="s">
        <v>11</v>
      </c>
      <c r="B4026" s="1">
        <v>29972</v>
      </c>
      <c r="C4026" s="2" t="s">
        <v>205</v>
      </c>
      <c r="D4026" s="2" t="s">
        <v>13901</v>
      </c>
      <c r="E4026">
        <v>708.44000200000005</v>
      </c>
      <c r="F4026">
        <v>708.44000200000005</v>
      </c>
      <c r="G4026">
        <v>708.44000200000005</v>
      </c>
      <c r="H4026">
        <v>708.44000200000005</v>
      </c>
      <c r="I4026">
        <v>708.44000200000005</v>
      </c>
      <c r="J4026">
        <v>0</v>
      </c>
      <c r="K4026">
        <v>708.44000200000005</v>
      </c>
      <c r="L4026" t="s">
        <v>685</v>
      </c>
      <c r="M4026" t="s">
        <v>686</v>
      </c>
      <c r="N4026" t="s">
        <v>687</v>
      </c>
      <c r="O4026" t="s">
        <v>3913</v>
      </c>
      <c r="P4026" t="s">
        <v>689</v>
      </c>
      <c r="Q4026">
        <v>39.786169999999998</v>
      </c>
      <c r="S4026" s="1">
        <v>29952</v>
      </c>
      <c r="T4026" s="3">
        <v>6799.2330000000002</v>
      </c>
      <c r="U4026" s="1">
        <v>29952</v>
      </c>
      <c r="V4026">
        <v>146030921.019328</v>
      </c>
    </row>
    <row r="4027" spans="1:22" x14ac:dyDescent="0.55000000000000004">
      <c r="A4027" t="s">
        <v>11</v>
      </c>
      <c r="B4027" s="1">
        <v>29973</v>
      </c>
      <c r="C4027" s="2" t="s">
        <v>205</v>
      </c>
      <c r="D4027" s="2" t="s">
        <v>13901</v>
      </c>
      <c r="E4027">
        <v>706.10998500000005</v>
      </c>
      <c r="F4027">
        <v>706.10998500000005</v>
      </c>
      <c r="G4027">
        <v>706.10998500000005</v>
      </c>
      <c r="H4027">
        <v>706.10998500000005</v>
      </c>
      <c r="I4027">
        <v>706.10998500000005</v>
      </c>
      <c r="J4027">
        <v>0</v>
      </c>
      <c r="K4027">
        <v>706.10998500000005</v>
      </c>
      <c r="L4027" t="s">
        <v>685</v>
      </c>
      <c r="M4027" t="s">
        <v>686</v>
      </c>
      <c r="N4027" t="s">
        <v>687</v>
      </c>
      <c r="O4027" t="s">
        <v>3914</v>
      </c>
      <c r="P4027" t="s">
        <v>689</v>
      </c>
      <c r="Q4027">
        <v>39.786169999999998</v>
      </c>
      <c r="S4027" s="1">
        <v>29952</v>
      </c>
      <c r="T4027" s="3">
        <v>6799.2330000000002</v>
      </c>
      <c r="U4027" s="1">
        <v>29952</v>
      </c>
      <c r="V4027">
        <v>146030921.019328</v>
      </c>
    </row>
    <row r="4028" spans="1:22" x14ac:dyDescent="0.55000000000000004">
      <c r="A4028" t="s">
        <v>11</v>
      </c>
      <c r="B4028" s="1">
        <v>29976</v>
      </c>
      <c r="C4028" s="2" t="s">
        <v>205</v>
      </c>
      <c r="D4028" s="2" t="s">
        <v>13901</v>
      </c>
      <c r="E4028">
        <v>704.63000499999998</v>
      </c>
      <c r="F4028">
        <v>704.63000499999998</v>
      </c>
      <c r="G4028">
        <v>704.63000499999998</v>
      </c>
      <c r="H4028">
        <v>704.63000499999998</v>
      </c>
      <c r="I4028">
        <v>704.63000499999998</v>
      </c>
      <c r="J4028">
        <v>0</v>
      </c>
      <c r="K4028">
        <v>704.63000499999998</v>
      </c>
      <c r="L4028" t="s">
        <v>685</v>
      </c>
      <c r="M4028" t="s">
        <v>686</v>
      </c>
      <c r="N4028" t="s">
        <v>687</v>
      </c>
      <c r="O4028" t="s">
        <v>3915</v>
      </c>
      <c r="P4028" t="s">
        <v>689</v>
      </c>
      <c r="Q4028">
        <v>39.786169999999998</v>
      </c>
      <c r="S4028" s="1">
        <v>29952</v>
      </c>
      <c r="T4028" s="3">
        <v>6799.2330000000002</v>
      </c>
      <c r="U4028" s="1">
        <v>29952</v>
      </c>
      <c r="V4028">
        <v>146030921.019328</v>
      </c>
    </row>
    <row r="4029" spans="1:22" x14ac:dyDescent="0.55000000000000004">
      <c r="A4029" t="s">
        <v>11</v>
      </c>
      <c r="B4029" s="1">
        <v>29977</v>
      </c>
      <c r="C4029" s="2" t="s">
        <v>205</v>
      </c>
      <c r="D4029" s="2" t="s">
        <v>13901</v>
      </c>
      <c r="E4029">
        <v>703.04998799999998</v>
      </c>
      <c r="F4029">
        <v>703.04998799999998</v>
      </c>
      <c r="G4029">
        <v>703.04998799999998</v>
      </c>
      <c r="H4029">
        <v>703.04998799999998</v>
      </c>
      <c r="I4029">
        <v>703.04998799999998</v>
      </c>
      <c r="J4029">
        <v>0</v>
      </c>
      <c r="K4029">
        <v>703.04998799999998</v>
      </c>
      <c r="L4029" t="s">
        <v>685</v>
      </c>
      <c r="M4029" t="s">
        <v>686</v>
      </c>
      <c r="N4029" t="s">
        <v>687</v>
      </c>
      <c r="O4029" t="s">
        <v>3916</v>
      </c>
      <c r="P4029" t="s">
        <v>689</v>
      </c>
      <c r="Q4029">
        <v>39.786169999999998</v>
      </c>
      <c r="S4029" s="1">
        <v>29952</v>
      </c>
      <c r="T4029" s="3">
        <v>6799.2330000000002</v>
      </c>
      <c r="U4029" s="1">
        <v>29952</v>
      </c>
      <c r="V4029">
        <v>146030921.019328</v>
      </c>
    </row>
    <row r="4030" spans="1:22" x14ac:dyDescent="0.55000000000000004">
      <c r="A4030" t="s">
        <v>11</v>
      </c>
      <c r="B4030" s="1">
        <v>29978</v>
      </c>
      <c r="C4030" s="2" t="s">
        <v>205</v>
      </c>
      <c r="D4030" s="2" t="s">
        <v>13901</v>
      </c>
      <c r="E4030">
        <v>706.10998500000005</v>
      </c>
      <c r="F4030">
        <v>706.10998500000005</v>
      </c>
      <c r="G4030">
        <v>706.10998500000005</v>
      </c>
      <c r="H4030">
        <v>706.10998500000005</v>
      </c>
      <c r="I4030">
        <v>706.10998500000005</v>
      </c>
      <c r="J4030">
        <v>0</v>
      </c>
      <c r="K4030">
        <v>706.10998500000005</v>
      </c>
      <c r="L4030" t="s">
        <v>685</v>
      </c>
      <c r="M4030" t="s">
        <v>686</v>
      </c>
      <c r="N4030" t="s">
        <v>687</v>
      </c>
      <c r="O4030" t="s">
        <v>3917</v>
      </c>
      <c r="P4030" t="s">
        <v>689</v>
      </c>
      <c r="Q4030">
        <v>39.786169999999998</v>
      </c>
      <c r="S4030" s="1">
        <v>29952</v>
      </c>
      <c r="T4030" s="3">
        <v>6799.2330000000002</v>
      </c>
      <c r="U4030" s="1">
        <v>29952</v>
      </c>
      <c r="V4030">
        <v>146030921.019328</v>
      </c>
    </row>
    <row r="4031" spans="1:22" x14ac:dyDescent="0.55000000000000004">
      <c r="A4031" t="s">
        <v>11</v>
      </c>
      <c r="B4031" s="1">
        <v>29979</v>
      </c>
      <c r="C4031" s="2" t="s">
        <v>205</v>
      </c>
      <c r="D4031" s="2" t="s">
        <v>13901</v>
      </c>
      <c r="E4031">
        <v>725.15002400000003</v>
      </c>
      <c r="F4031">
        <v>725.15002400000003</v>
      </c>
      <c r="G4031">
        <v>725.15002400000003</v>
      </c>
      <c r="H4031">
        <v>725.15002400000003</v>
      </c>
      <c r="I4031">
        <v>725.15002400000003</v>
      </c>
      <c r="J4031">
        <v>0</v>
      </c>
      <c r="K4031">
        <v>725.15002400000003</v>
      </c>
      <c r="L4031" t="s">
        <v>685</v>
      </c>
      <c r="M4031" t="s">
        <v>686</v>
      </c>
      <c r="N4031" t="s">
        <v>687</v>
      </c>
      <c r="O4031" t="s">
        <v>3918</v>
      </c>
      <c r="P4031" t="s">
        <v>689</v>
      </c>
      <c r="Q4031">
        <v>39.786169999999998</v>
      </c>
      <c r="S4031" s="1">
        <v>29952</v>
      </c>
      <c r="T4031" s="3">
        <v>6799.2330000000002</v>
      </c>
      <c r="U4031" s="1">
        <v>29952</v>
      </c>
      <c r="V4031">
        <v>146030921.019328</v>
      </c>
    </row>
    <row r="4032" spans="1:22" x14ac:dyDescent="0.55000000000000004">
      <c r="A4032" t="s">
        <v>11</v>
      </c>
      <c r="B4032" s="1">
        <v>29980</v>
      </c>
      <c r="C4032" s="2" t="s">
        <v>205</v>
      </c>
      <c r="D4032" s="2" t="s">
        <v>13901</v>
      </c>
      <c r="E4032">
        <v>733.71002199999998</v>
      </c>
      <c r="F4032">
        <v>733.71002199999998</v>
      </c>
      <c r="G4032">
        <v>733.71002199999998</v>
      </c>
      <c r="H4032">
        <v>733.71002199999998</v>
      </c>
      <c r="I4032">
        <v>733.71002199999998</v>
      </c>
      <c r="J4032">
        <v>0</v>
      </c>
      <c r="K4032">
        <v>733.71002199999998</v>
      </c>
      <c r="L4032" t="s">
        <v>685</v>
      </c>
      <c r="M4032" t="s">
        <v>686</v>
      </c>
      <c r="N4032" t="s">
        <v>687</v>
      </c>
      <c r="O4032" t="s">
        <v>3919</v>
      </c>
      <c r="P4032" t="s">
        <v>689</v>
      </c>
      <c r="Q4032">
        <v>39.786169999999998</v>
      </c>
      <c r="S4032" s="1">
        <v>29952</v>
      </c>
      <c r="T4032" s="3">
        <v>6799.2330000000002</v>
      </c>
      <c r="U4032" s="1">
        <v>29952</v>
      </c>
      <c r="V4032">
        <v>146030921.019328</v>
      </c>
    </row>
    <row r="4033" spans="1:22" x14ac:dyDescent="0.55000000000000004">
      <c r="A4033" t="s">
        <v>11</v>
      </c>
      <c r="B4033" s="1">
        <v>29983</v>
      </c>
      <c r="C4033" s="2" t="s">
        <v>206</v>
      </c>
      <c r="D4033" s="2" t="s">
        <v>13901</v>
      </c>
      <c r="E4033">
        <v>719.11999500000002</v>
      </c>
      <c r="F4033">
        <v>719.11999500000002</v>
      </c>
      <c r="G4033">
        <v>719.11999500000002</v>
      </c>
      <c r="H4033">
        <v>719.11999500000002</v>
      </c>
      <c r="I4033">
        <v>719.11999500000002</v>
      </c>
      <c r="J4033">
        <v>0</v>
      </c>
      <c r="K4033">
        <v>719.11999500000002</v>
      </c>
      <c r="L4033" t="s">
        <v>685</v>
      </c>
      <c r="M4033" t="s">
        <v>686</v>
      </c>
      <c r="N4033" t="s">
        <v>687</v>
      </c>
      <c r="O4033" t="s">
        <v>3920</v>
      </c>
      <c r="P4033" t="s">
        <v>689</v>
      </c>
      <c r="Q4033">
        <v>39.912750000000003</v>
      </c>
      <c r="S4033" s="1">
        <v>29952</v>
      </c>
      <c r="T4033" s="3">
        <v>6799.2330000000002</v>
      </c>
      <c r="U4033" s="1">
        <v>29983</v>
      </c>
      <c r="V4033">
        <v>146096551.82787499</v>
      </c>
    </row>
    <row r="4034" spans="1:22" x14ac:dyDescent="0.55000000000000004">
      <c r="A4034" t="s">
        <v>11</v>
      </c>
      <c r="B4034" s="1">
        <v>29984</v>
      </c>
      <c r="C4034" s="2" t="s">
        <v>206</v>
      </c>
      <c r="D4034" s="2" t="s">
        <v>13901</v>
      </c>
      <c r="E4034">
        <v>720.80999799999995</v>
      </c>
      <c r="F4034">
        <v>720.80999799999995</v>
      </c>
      <c r="G4034">
        <v>720.80999799999995</v>
      </c>
      <c r="H4034">
        <v>720.80999799999995</v>
      </c>
      <c r="I4034">
        <v>720.80999799999995</v>
      </c>
      <c r="J4034">
        <v>0</v>
      </c>
      <c r="K4034">
        <v>720.80999799999995</v>
      </c>
      <c r="L4034" t="s">
        <v>685</v>
      </c>
      <c r="M4034" t="s">
        <v>686</v>
      </c>
      <c r="N4034" t="s">
        <v>687</v>
      </c>
      <c r="O4034" t="s">
        <v>3921</v>
      </c>
      <c r="P4034" t="s">
        <v>689</v>
      </c>
      <c r="Q4034">
        <v>39.912750000000003</v>
      </c>
      <c r="S4034" s="1">
        <v>29952</v>
      </c>
      <c r="T4034" s="3">
        <v>6799.2330000000002</v>
      </c>
      <c r="U4034" s="1">
        <v>29983</v>
      </c>
      <c r="V4034">
        <v>146096551.82787499</v>
      </c>
    </row>
    <row r="4035" spans="1:22" x14ac:dyDescent="0.55000000000000004">
      <c r="A4035" t="s">
        <v>11</v>
      </c>
      <c r="B4035" s="1">
        <v>29985</v>
      </c>
      <c r="C4035" s="2" t="s">
        <v>206</v>
      </c>
      <c r="D4035" s="2" t="s">
        <v>13901</v>
      </c>
      <c r="E4035">
        <v>712.78002900000001</v>
      </c>
      <c r="F4035">
        <v>712.78002900000001</v>
      </c>
      <c r="G4035">
        <v>712.78002900000001</v>
      </c>
      <c r="H4035">
        <v>712.78002900000001</v>
      </c>
      <c r="I4035">
        <v>712.78002900000001</v>
      </c>
      <c r="J4035">
        <v>0</v>
      </c>
      <c r="K4035">
        <v>712.78002900000001</v>
      </c>
      <c r="L4035" t="s">
        <v>685</v>
      </c>
      <c r="M4035" t="s">
        <v>686</v>
      </c>
      <c r="N4035" t="s">
        <v>687</v>
      </c>
      <c r="O4035" t="s">
        <v>3922</v>
      </c>
      <c r="P4035" t="s">
        <v>689</v>
      </c>
      <c r="Q4035">
        <v>39.912750000000003</v>
      </c>
      <c r="S4035" s="1">
        <v>29952</v>
      </c>
      <c r="T4035" s="3">
        <v>6799.2330000000002</v>
      </c>
      <c r="U4035" s="1">
        <v>29983</v>
      </c>
      <c r="V4035">
        <v>146096551.82787499</v>
      </c>
    </row>
    <row r="4036" spans="1:22" x14ac:dyDescent="0.55000000000000004">
      <c r="A4036" t="s">
        <v>11</v>
      </c>
      <c r="B4036" s="1">
        <v>29986</v>
      </c>
      <c r="C4036" s="2" t="s">
        <v>206</v>
      </c>
      <c r="D4036" s="2" t="s">
        <v>13901</v>
      </c>
      <c r="E4036">
        <v>711.60998500000005</v>
      </c>
      <c r="F4036">
        <v>711.60998500000005</v>
      </c>
      <c r="G4036">
        <v>711.60998500000005</v>
      </c>
      <c r="H4036">
        <v>711.60998500000005</v>
      </c>
      <c r="I4036">
        <v>711.60998500000005</v>
      </c>
      <c r="J4036">
        <v>0</v>
      </c>
      <c r="K4036">
        <v>711.60998500000005</v>
      </c>
      <c r="L4036" t="s">
        <v>685</v>
      </c>
      <c r="M4036" t="s">
        <v>686</v>
      </c>
      <c r="N4036" t="s">
        <v>687</v>
      </c>
      <c r="O4036" t="s">
        <v>3923</v>
      </c>
      <c r="P4036" t="s">
        <v>689</v>
      </c>
      <c r="Q4036">
        <v>39.912750000000003</v>
      </c>
      <c r="S4036" s="1">
        <v>29952</v>
      </c>
      <c r="T4036" s="3">
        <v>6799.2330000000002</v>
      </c>
      <c r="U4036" s="1">
        <v>29983</v>
      </c>
      <c r="V4036">
        <v>146096551.82787499</v>
      </c>
    </row>
    <row r="4037" spans="1:22" x14ac:dyDescent="0.55000000000000004">
      <c r="A4037" t="s">
        <v>11</v>
      </c>
      <c r="B4037" s="1">
        <v>29987</v>
      </c>
      <c r="C4037" s="2" t="s">
        <v>206</v>
      </c>
      <c r="D4037" s="2" t="s">
        <v>13901</v>
      </c>
      <c r="E4037">
        <v>716.78997800000002</v>
      </c>
      <c r="F4037">
        <v>716.78997800000002</v>
      </c>
      <c r="G4037">
        <v>716.78997800000002</v>
      </c>
      <c r="H4037">
        <v>716.78997800000002</v>
      </c>
      <c r="I4037">
        <v>716.78997800000002</v>
      </c>
      <c r="J4037">
        <v>0</v>
      </c>
      <c r="K4037">
        <v>716.78997800000002</v>
      </c>
      <c r="L4037" t="s">
        <v>685</v>
      </c>
      <c r="M4037" t="s">
        <v>686</v>
      </c>
      <c r="N4037" t="s">
        <v>687</v>
      </c>
      <c r="O4037" t="s">
        <v>3924</v>
      </c>
      <c r="P4037" t="s">
        <v>689</v>
      </c>
      <c r="Q4037">
        <v>39.912750000000003</v>
      </c>
      <c r="S4037" s="1">
        <v>29952</v>
      </c>
      <c r="T4037" s="3">
        <v>6799.2330000000002</v>
      </c>
      <c r="U4037" s="1">
        <v>29983</v>
      </c>
      <c r="V4037">
        <v>146096551.82787499</v>
      </c>
    </row>
    <row r="4038" spans="1:22" x14ac:dyDescent="0.55000000000000004">
      <c r="A4038" t="s">
        <v>11</v>
      </c>
      <c r="B4038" s="1">
        <v>29990</v>
      </c>
      <c r="C4038" s="2" t="s">
        <v>206</v>
      </c>
      <c r="D4038" s="2" t="s">
        <v>13901</v>
      </c>
      <c r="E4038">
        <v>701.25</v>
      </c>
      <c r="F4038">
        <v>701.25</v>
      </c>
      <c r="G4038">
        <v>701.25</v>
      </c>
      <c r="H4038">
        <v>701.25</v>
      </c>
      <c r="I4038">
        <v>701.25</v>
      </c>
      <c r="J4038">
        <v>0</v>
      </c>
      <c r="K4038">
        <v>701.25</v>
      </c>
      <c r="L4038" t="s">
        <v>685</v>
      </c>
      <c r="M4038" t="s">
        <v>686</v>
      </c>
      <c r="N4038" t="s">
        <v>687</v>
      </c>
      <c r="O4038" t="s">
        <v>3925</v>
      </c>
      <c r="P4038" t="s">
        <v>689</v>
      </c>
      <c r="Q4038">
        <v>39.912750000000003</v>
      </c>
      <c r="S4038" s="1">
        <v>29952</v>
      </c>
      <c r="T4038" s="3">
        <v>6799.2330000000002</v>
      </c>
      <c r="U4038" s="1">
        <v>29983</v>
      </c>
      <c r="V4038">
        <v>146096551.82787499</v>
      </c>
    </row>
    <row r="4039" spans="1:22" x14ac:dyDescent="0.55000000000000004">
      <c r="A4039" t="s">
        <v>11</v>
      </c>
      <c r="B4039" s="1">
        <v>29991</v>
      </c>
      <c r="C4039" s="2" t="s">
        <v>206</v>
      </c>
      <c r="D4039" s="2" t="s">
        <v>13901</v>
      </c>
      <c r="E4039">
        <v>695.11999500000002</v>
      </c>
      <c r="F4039">
        <v>695.11999500000002</v>
      </c>
      <c r="G4039">
        <v>695.11999500000002</v>
      </c>
      <c r="H4039">
        <v>695.11999500000002</v>
      </c>
      <c r="I4039">
        <v>695.11999500000002</v>
      </c>
      <c r="J4039">
        <v>0</v>
      </c>
      <c r="K4039">
        <v>695.11999500000002</v>
      </c>
      <c r="L4039" t="s">
        <v>685</v>
      </c>
      <c r="M4039" t="s">
        <v>686</v>
      </c>
      <c r="N4039" t="s">
        <v>687</v>
      </c>
      <c r="O4039" t="s">
        <v>3926</v>
      </c>
      <c r="P4039" t="s">
        <v>689</v>
      </c>
      <c r="Q4039">
        <v>39.912750000000003</v>
      </c>
      <c r="S4039" s="1">
        <v>29952</v>
      </c>
      <c r="T4039" s="3">
        <v>6799.2330000000002</v>
      </c>
      <c r="U4039" s="1">
        <v>29983</v>
      </c>
      <c r="V4039">
        <v>146096551.82787499</v>
      </c>
    </row>
    <row r="4040" spans="1:22" x14ac:dyDescent="0.55000000000000004">
      <c r="A4040" t="s">
        <v>11</v>
      </c>
      <c r="B4040" s="1">
        <v>29992</v>
      </c>
      <c r="C4040" s="2" t="s">
        <v>206</v>
      </c>
      <c r="D4040" s="2" t="s">
        <v>13901</v>
      </c>
      <c r="E4040">
        <v>700.09002699999996</v>
      </c>
      <c r="F4040">
        <v>700.09002699999996</v>
      </c>
      <c r="G4040">
        <v>700.09002699999996</v>
      </c>
      <c r="H4040">
        <v>700.09002699999996</v>
      </c>
      <c r="I4040">
        <v>700.09002699999996</v>
      </c>
      <c r="J4040">
        <v>0</v>
      </c>
      <c r="K4040">
        <v>700.09002699999996</v>
      </c>
      <c r="L4040" t="s">
        <v>685</v>
      </c>
      <c r="M4040" t="s">
        <v>686</v>
      </c>
      <c r="N4040" t="s">
        <v>687</v>
      </c>
      <c r="O4040" t="s">
        <v>3927</v>
      </c>
      <c r="P4040" t="s">
        <v>689</v>
      </c>
      <c r="Q4040">
        <v>39.912750000000003</v>
      </c>
      <c r="S4040" s="1">
        <v>29952</v>
      </c>
      <c r="T4040" s="3">
        <v>6799.2330000000002</v>
      </c>
      <c r="U4040" s="1">
        <v>29983</v>
      </c>
      <c r="V4040">
        <v>146096551.82787499</v>
      </c>
    </row>
    <row r="4041" spans="1:22" x14ac:dyDescent="0.55000000000000004">
      <c r="A4041" t="s">
        <v>11</v>
      </c>
      <c r="B4041" s="1">
        <v>29993</v>
      </c>
      <c r="C4041" s="2" t="s">
        <v>206</v>
      </c>
      <c r="D4041" s="2" t="s">
        <v>13901</v>
      </c>
      <c r="E4041">
        <v>699.03002900000001</v>
      </c>
      <c r="F4041">
        <v>699.03002900000001</v>
      </c>
      <c r="G4041">
        <v>699.03002900000001</v>
      </c>
      <c r="H4041">
        <v>699.03002900000001</v>
      </c>
      <c r="I4041">
        <v>699.03002900000001</v>
      </c>
      <c r="J4041">
        <v>0</v>
      </c>
      <c r="K4041">
        <v>699.03002900000001</v>
      </c>
      <c r="L4041" t="s">
        <v>685</v>
      </c>
      <c r="M4041" t="s">
        <v>686</v>
      </c>
      <c r="N4041" t="s">
        <v>687</v>
      </c>
      <c r="O4041" t="s">
        <v>3928</v>
      </c>
      <c r="P4041" t="s">
        <v>689</v>
      </c>
      <c r="Q4041">
        <v>39.912750000000003</v>
      </c>
      <c r="S4041" s="1">
        <v>29952</v>
      </c>
      <c r="T4041" s="3">
        <v>6799.2330000000002</v>
      </c>
      <c r="U4041" s="1">
        <v>29983</v>
      </c>
      <c r="V4041">
        <v>146096551.82787499</v>
      </c>
    </row>
    <row r="4042" spans="1:22" x14ac:dyDescent="0.55000000000000004">
      <c r="A4042" t="s">
        <v>11</v>
      </c>
      <c r="B4042" s="1">
        <v>29994</v>
      </c>
      <c r="C4042" s="2" t="s">
        <v>206</v>
      </c>
      <c r="D4042" s="2" t="s">
        <v>13901</v>
      </c>
      <c r="E4042">
        <v>698.82000700000003</v>
      </c>
      <c r="F4042">
        <v>698.82000700000003</v>
      </c>
      <c r="G4042">
        <v>698.82000700000003</v>
      </c>
      <c r="H4042">
        <v>698.82000700000003</v>
      </c>
      <c r="I4042">
        <v>698.82000700000003</v>
      </c>
      <c r="J4042">
        <v>0</v>
      </c>
      <c r="K4042">
        <v>698.82000700000003</v>
      </c>
      <c r="L4042" t="s">
        <v>685</v>
      </c>
      <c r="M4042" t="s">
        <v>686</v>
      </c>
      <c r="N4042" t="s">
        <v>687</v>
      </c>
      <c r="O4042" t="s">
        <v>3929</v>
      </c>
      <c r="P4042" t="s">
        <v>689</v>
      </c>
      <c r="Q4042">
        <v>39.912750000000003</v>
      </c>
      <c r="S4042" s="1">
        <v>29952</v>
      </c>
      <c r="T4042" s="3">
        <v>6799.2330000000002</v>
      </c>
      <c r="U4042" s="1">
        <v>29983</v>
      </c>
      <c r="V4042">
        <v>146096551.82787499</v>
      </c>
    </row>
    <row r="4043" spans="1:22" x14ac:dyDescent="0.55000000000000004">
      <c r="A4043" t="s">
        <v>11</v>
      </c>
      <c r="B4043" s="1">
        <v>29998</v>
      </c>
      <c r="C4043" s="2" t="s">
        <v>206</v>
      </c>
      <c r="D4043" s="2" t="s">
        <v>13901</v>
      </c>
      <c r="E4043">
        <v>696.48999000000003</v>
      </c>
      <c r="F4043">
        <v>696.48999000000003</v>
      </c>
      <c r="G4043">
        <v>696.48999000000003</v>
      </c>
      <c r="H4043">
        <v>696.48999000000003</v>
      </c>
      <c r="I4043">
        <v>696.48999000000003</v>
      </c>
      <c r="J4043">
        <v>0</v>
      </c>
      <c r="K4043">
        <v>696.48999000000003</v>
      </c>
      <c r="L4043" t="s">
        <v>685</v>
      </c>
      <c r="M4043" t="s">
        <v>686</v>
      </c>
      <c r="N4043" t="s">
        <v>687</v>
      </c>
      <c r="O4043" t="s">
        <v>3930</v>
      </c>
      <c r="P4043" t="s">
        <v>689</v>
      </c>
      <c r="Q4043">
        <v>39.912750000000003</v>
      </c>
      <c r="S4043" s="1">
        <v>29952</v>
      </c>
      <c r="T4043" s="3">
        <v>6799.2330000000002</v>
      </c>
      <c r="U4043" s="1">
        <v>29983</v>
      </c>
      <c r="V4043">
        <v>146096551.82787499</v>
      </c>
    </row>
    <row r="4044" spans="1:22" x14ac:dyDescent="0.55000000000000004">
      <c r="A4044" t="s">
        <v>11</v>
      </c>
      <c r="B4044" s="1">
        <v>29999</v>
      </c>
      <c r="C4044" s="2" t="s">
        <v>206</v>
      </c>
      <c r="D4044" s="2" t="s">
        <v>13901</v>
      </c>
      <c r="E4044">
        <v>694.79998799999998</v>
      </c>
      <c r="F4044">
        <v>694.79998799999998</v>
      </c>
      <c r="G4044">
        <v>694.79998799999998</v>
      </c>
      <c r="H4044">
        <v>694.79998799999998</v>
      </c>
      <c r="I4044">
        <v>694.79998799999998</v>
      </c>
      <c r="J4044">
        <v>0</v>
      </c>
      <c r="K4044">
        <v>694.79998799999998</v>
      </c>
      <c r="L4044" t="s">
        <v>685</v>
      </c>
      <c r="M4044" t="s">
        <v>686</v>
      </c>
      <c r="N4044" t="s">
        <v>687</v>
      </c>
      <c r="O4044" t="s">
        <v>3931</v>
      </c>
      <c r="P4044" t="s">
        <v>689</v>
      </c>
      <c r="Q4044">
        <v>39.912750000000003</v>
      </c>
      <c r="S4044" s="1">
        <v>29952</v>
      </c>
      <c r="T4044" s="3">
        <v>6799.2330000000002</v>
      </c>
      <c r="U4044" s="1">
        <v>29983</v>
      </c>
      <c r="V4044">
        <v>146096551.82787499</v>
      </c>
    </row>
    <row r="4045" spans="1:22" x14ac:dyDescent="0.55000000000000004">
      <c r="A4045" t="s">
        <v>11</v>
      </c>
      <c r="B4045" s="1">
        <v>30000</v>
      </c>
      <c r="C4045" s="2" t="s">
        <v>206</v>
      </c>
      <c r="D4045" s="2" t="s">
        <v>13901</v>
      </c>
      <c r="E4045">
        <v>695.53997800000002</v>
      </c>
      <c r="F4045">
        <v>695.53997800000002</v>
      </c>
      <c r="G4045">
        <v>695.53997800000002</v>
      </c>
      <c r="H4045">
        <v>695.53997800000002</v>
      </c>
      <c r="I4045">
        <v>695.53997800000002</v>
      </c>
      <c r="J4045">
        <v>0</v>
      </c>
      <c r="K4045">
        <v>695.53997800000002</v>
      </c>
      <c r="L4045" t="s">
        <v>685</v>
      </c>
      <c r="M4045" t="s">
        <v>686</v>
      </c>
      <c r="N4045" t="s">
        <v>687</v>
      </c>
      <c r="O4045" t="s">
        <v>3932</v>
      </c>
      <c r="P4045" t="s">
        <v>689</v>
      </c>
      <c r="Q4045">
        <v>39.912750000000003</v>
      </c>
      <c r="S4045" s="1">
        <v>29952</v>
      </c>
      <c r="T4045" s="3">
        <v>6799.2330000000002</v>
      </c>
      <c r="U4045" s="1">
        <v>29983</v>
      </c>
      <c r="V4045">
        <v>146096551.82787499</v>
      </c>
    </row>
    <row r="4046" spans="1:22" x14ac:dyDescent="0.55000000000000004">
      <c r="A4046" t="s">
        <v>11</v>
      </c>
      <c r="B4046" s="1">
        <v>30001</v>
      </c>
      <c r="C4046" s="2" t="s">
        <v>206</v>
      </c>
      <c r="D4046" s="2" t="s">
        <v>13901</v>
      </c>
      <c r="E4046">
        <v>691.84002699999996</v>
      </c>
      <c r="F4046">
        <v>691.84002699999996</v>
      </c>
      <c r="G4046">
        <v>691.84002699999996</v>
      </c>
      <c r="H4046">
        <v>691.84002699999996</v>
      </c>
      <c r="I4046">
        <v>691.84002699999996</v>
      </c>
      <c r="J4046">
        <v>0</v>
      </c>
      <c r="K4046">
        <v>691.84002699999996</v>
      </c>
      <c r="L4046" t="s">
        <v>685</v>
      </c>
      <c r="M4046" t="s">
        <v>686</v>
      </c>
      <c r="N4046" t="s">
        <v>687</v>
      </c>
      <c r="O4046" t="s">
        <v>3933</v>
      </c>
      <c r="P4046" t="s">
        <v>689</v>
      </c>
      <c r="Q4046">
        <v>39.912750000000003</v>
      </c>
      <c r="S4046" s="1">
        <v>29952</v>
      </c>
      <c r="T4046" s="3">
        <v>6799.2330000000002</v>
      </c>
      <c r="U4046" s="1">
        <v>29983</v>
      </c>
      <c r="V4046">
        <v>146096551.82787499</v>
      </c>
    </row>
    <row r="4047" spans="1:22" x14ac:dyDescent="0.55000000000000004">
      <c r="A4047" t="s">
        <v>11</v>
      </c>
      <c r="B4047" s="1">
        <v>30004</v>
      </c>
      <c r="C4047" s="2" t="s">
        <v>206</v>
      </c>
      <c r="D4047" s="2" t="s">
        <v>13901</v>
      </c>
      <c r="E4047">
        <v>682.53002900000001</v>
      </c>
      <c r="F4047">
        <v>682.53002900000001</v>
      </c>
      <c r="G4047">
        <v>682.53002900000001</v>
      </c>
      <c r="H4047">
        <v>682.53002900000001</v>
      </c>
      <c r="I4047">
        <v>682.53002900000001</v>
      </c>
      <c r="J4047">
        <v>0</v>
      </c>
      <c r="K4047">
        <v>682.53002900000001</v>
      </c>
      <c r="L4047" t="s">
        <v>685</v>
      </c>
      <c r="M4047" t="s">
        <v>686</v>
      </c>
      <c r="N4047" t="s">
        <v>687</v>
      </c>
      <c r="O4047" t="s">
        <v>3934</v>
      </c>
      <c r="P4047" t="s">
        <v>689</v>
      </c>
      <c r="Q4047">
        <v>39.912750000000003</v>
      </c>
      <c r="S4047" s="1">
        <v>29952</v>
      </c>
      <c r="T4047" s="3">
        <v>6799.2330000000002</v>
      </c>
      <c r="U4047" s="1">
        <v>29983</v>
      </c>
      <c r="V4047">
        <v>146096551.82787499</v>
      </c>
    </row>
    <row r="4048" spans="1:22" x14ac:dyDescent="0.55000000000000004">
      <c r="A4048" t="s">
        <v>11</v>
      </c>
      <c r="B4048" s="1">
        <v>30005</v>
      </c>
      <c r="C4048" s="2" t="s">
        <v>206</v>
      </c>
      <c r="D4048" s="2" t="s">
        <v>13901</v>
      </c>
      <c r="E4048">
        <v>681.36999500000002</v>
      </c>
      <c r="F4048">
        <v>681.36999500000002</v>
      </c>
      <c r="G4048">
        <v>681.36999500000002</v>
      </c>
      <c r="H4048">
        <v>681.36999500000002</v>
      </c>
      <c r="I4048">
        <v>681.36999500000002</v>
      </c>
      <c r="J4048">
        <v>0</v>
      </c>
      <c r="K4048">
        <v>681.36999500000002</v>
      </c>
      <c r="L4048" t="s">
        <v>685</v>
      </c>
      <c r="M4048" t="s">
        <v>686</v>
      </c>
      <c r="N4048" t="s">
        <v>687</v>
      </c>
      <c r="O4048" t="s">
        <v>3935</v>
      </c>
      <c r="P4048" t="s">
        <v>689</v>
      </c>
      <c r="Q4048">
        <v>39.912750000000003</v>
      </c>
      <c r="S4048" s="1">
        <v>29952</v>
      </c>
      <c r="T4048" s="3">
        <v>6799.2330000000002</v>
      </c>
      <c r="U4048" s="1">
        <v>29983</v>
      </c>
      <c r="V4048">
        <v>146096551.82787499</v>
      </c>
    </row>
    <row r="4049" spans="1:22" x14ac:dyDescent="0.55000000000000004">
      <c r="A4049" t="s">
        <v>11</v>
      </c>
      <c r="B4049" s="1">
        <v>30006</v>
      </c>
      <c r="C4049" s="2" t="s">
        <v>206</v>
      </c>
      <c r="D4049" s="2" t="s">
        <v>13901</v>
      </c>
      <c r="E4049">
        <v>692.04998799999998</v>
      </c>
      <c r="F4049">
        <v>692.04998799999998</v>
      </c>
      <c r="G4049">
        <v>692.04998799999998</v>
      </c>
      <c r="H4049">
        <v>692.04998799999998</v>
      </c>
      <c r="I4049">
        <v>692.04998799999998</v>
      </c>
      <c r="J4049">
        <v>0</v>
      </c>
      <c r="K4049">
        <v>692.04998799999998</v>
      </c>
      <c r="L4049" t="s">
        <v>685</v>
      </c>
      <c r="M4049" t="s">
        <v>686</v>
      </c>
      <c r="N4049" t="s">
        <v>687</v>
      </c>
      <c r="O4049" t="s">
        <v>3936</v>
      </c>
      <c r="P4049" t="s">
        <v>689</v>
      </c>
      <c r="Q4049">
        <v>39.912750000000003</v>
      </c>
      <c r="S4049" s="1">
        <v>29952</v>
      </c>
      <c r="T4049" s="3">
        <v>6799.2330000000002</v>
      </c>
      <c r="U4049" s="1">
        <v>29983</v>
      </c>
      <c r="V4049">
        <v>146096551.82787499</v>
      </c>
    </row>
    <row r="4050" spans="1:22" x14ac:dyDescent="0.55000000000000004">
      <c r="A4050" t="s">
        <v>11</v>
      </c>
      <c r="B4050" s="1">
        <v>30007</v>
      </c>
      <c r="C4050" s="2" t="s">
        <v>206</v>
      </c>
      <c r="D4050" s="2" t="s">
        <v>13901</v>
      </c>
      <c r="E4050">
        <v>691.63000499999998</v>
      </c>
      <c r="F4050">
        <v>691.63000499999998</v>
      </c>
      <c r="G4050">
        <v>691.63000499999998</v>
      </c>
      <c r="H4050">
        <v>691.63000499999998</v>
      </c>
      <c r="I4050">
        <v>691.63000499999998</v>
      </c>
      <c r="J4050">
        <v>0</v>
      </c>
      <c r="K4050">
        <v>691.63000499999998</v>
      </c>
      <c r="L4050" t="s">
        <v>685</v>
      </c>
      <c r="M4050" t="s">
        <v>686</v>
      </c>
      <c r="N4050" t="s">
        <v>687</v>
      </c>
      <c r="O4050" t="s">
        <v>3937</v>
      </c>
      <c r="P4050" t="s">
        <v>689</v>
      </c>
      <c r="Q4050">
        <v>39.912750000000003</v>
      </c>
      <c r="S4050" s="1">
        <v>29952</v>
      </c>
      <c r="T4050" s="3">
        <v>6799.2330000000002</v>
      </c>
      <c r="U4050" s="1">
        <v>29983</v>
      </c>
      <c r="V4050">
        <v>146096551.82787499</v>
      </c>
    </row>
    <row r="4051" spans="1:22" x14ac:dyDescent="0.55000000000000004">
      <c r="A4051" t="s">
        <v>11</v>
      </c>
      <c r="B4051" s="1">
        <v>30008</v>
      </c>
      <c r="C4051" s="2" t="s">
        <v>206</v>
      </c>
      <c r="D4051" s="2" t="s">
        <v>13901</v>
      </c>
      <c r="E4051">
        <v>690.78002900000001</v>
      </c>
      <c r="F4051">
        <v>690.78002900000001</v>
      </c>
      <c r="G4051">
        <v>690.78002900000001</v>
      </c>
      <c r="H4051">
        <v>690.78002900000001</v>
      </c>
      <c r="I4051">
        <v>690.78002900000001</v>
      </c>
      <c r="J4051">
        <v>0</v>
      </c>
      <c r="K4051">
        <v>690.78002900000001</v>
      </c>
      <c r="L4051" t="s">
        <v>685</v>
      </c>
      <c r="M4051" t="s">
        <v>686</v>
      </c>
      <c r="N4051" t="s">
        <v>687</v>
      </c>
      <c r="O4051" t="s">
        <v>3938</v>
      </c>
      <c r="P4051" t="s">
        <v>689</v>
      </c>
      <c r="Q4051">
        <v>39.912750000000003</v>
      </c>
      <c r="S4051" s="1">
        <v>29952</v>
      </c>
      <c r="T4051" s="3">
        <v>6799.2330000000002</v>
      </c>
      <c r="U4051" s="1">
        <v>29983</v>
      </c>
      <c r="V4051">
        <v>146096551.82787499</v>
      </c>
    </row>
    <row r="4052" spans="1:22" x14ac:dyDescent="0.55000000000000004">
      <c r="A4052" t="s">
        <v>11</v>
      </c>
      <c r="B4052" s="1">
        <v>30011</v>
      </c>
      <c r="C4052" s="2" t="s">
        <v>207</v>
      </c>
      <c r="D4052" s="2" t="s">
        <v>13901</v>
      </c>
      <c r="E4052">
        <v>691.94000200000005</v>
      </c>
      <c r="F4052">
        <v>691.94000200000005</v>
      </c>
      <c r="G4052">
        <v>691.94000200000005</v>
      </c>
      <c r="H4052">
        <v>691.94000200000005</v>
      </c>
      <c r="I4052">
        <v>691.94000200000005</v>
      </c>
      <c r="J4052">
        <v>0</v>
      </c>
      <c r="K4052">
        <v>691.94000200000005</v>
      </c>
      <c r="L4052" t="s">
        <v>685</v>
      </c>
      <c r="M4052" t="s">
        <v>686</v>
      </c>
      <c r="N4052" t="s">
        <v>687</v>
      </c>
      <c r="O4052" t="s">
        <v>3939</v>
      </c>
      <c r="P4052" t="s">
        <v>689</v>
      </c>
      <c r="Q4052">
        <v>39.870559999999998</v>
      </c>
      <c r="S4052" s="1">
        <v>29952</v>
      </c>
      <c r="T4052" s="3">
        <v>6799.2330000000002</v>
      </c>
      <c r="U4052" s="1">
        <v>30011</v>
      </c>
      <c r="V4052">
        <v>146251351.25046298</v>
      </c>
    </row>
    <row r="4053" spans="1:22" x14ac:dyDescent="0.55000000000000004">
      <c r="A4053" t="s">
        <v>11</v>
      </c>
      <c r="B4053" s="1">
        <v>30012</v>
      </c>
      <c r="C4053" s="2" t="s">
        <v>207</v>
      </c>
      <c r="D4053" s="2" t="s">
        <v>13901</v>
      </c>
      <c r="E4053">
        <v>688.77002000000005</v>
      </c>
      <c r="F4053">
        <v>688.77002000000005</v>
      </c>
      <c r="G4053">
        <v>688.77002000000005</v>
      </c>
      <c r="H4053">
        <v>688.77002000000005</v>
      </c>
      <c r="I4053">
        <v>688.77002000000005</v>
      </c>
      <c r="J4053">
        <v>0</v>
      </c>
      <c r="K4053">
        <v>688.77002000000005</v>
      </c>
      <c r="L4053" t="s">
        <v>685</v>
      </c>
      <c r="M4053" t="s">
        <v>686</v>
      </c>
      <c r="N4053" t="s">
        <v>687</v>
      </c>
      <c r="O4053" t="s">
        <v>3940</v>
      </c>
      <c r="P4053" t="s">
        <v>689</v>
      </c>
      <c r="Q4053">
        <v>39.870559999999998</v>
      </c>
      <c r="S4053" s="1">
        <v>29952</v>
      </c>
      <c r="T4053" s="3">
        <v>6799.2330000000002</v>
      </c>
      <c r="U4053" s="1">
        <v>30011</v>
      </c>
      <c r="V4053">
        <v>146251351.25046298</v>
      </c>
    </row>
    <row r="4054" spans="1:22" x14ac:dyDescent="0.55000000000000004">
      <c r="A4054" t="s">
        <v>11</v>
      </c>
      <c r="B4054" s="1">
        <v>30013</v>
      </c>
      <c r="C4054" s="2" t="s">
        <v>207</v>
      </c>
      <c r="D4054" s="2" t="s">
        <v>13901</v>
      </c>
      <c r="E4054">
        <v>678.20001200000002</v>
      </c>
      <c r="F4054">
        <v>678.20001200000002</v>
      </c>
      <c r="G4054">
        <v>678.20001200000002</v>
      </c>
      <c r="H4054">
        <v>678.20001200000002</v>
      </c>
      <c r="I4054">
        <v>678.20001200000002</v>
      </c>
      <c r="J4054">
        <v>0</v>
      </c>
      <c r="K4054">
        <v>678.20001200000002</v>
      </c>
      <c r="L4054" t="s">
        <v>685</v>
      </c>
      <c r="M4054" t="s">
        <v>686</v>
      </c>
      <c r="N4054" t="s">
        <v>687</v>
      </c>
      <c r="O4054" t="s">
        <v>3941</v>
      </c>
      <c r="P4054" t="s">
        <v>689</v>
      </c>
      <c r="Q4054">
        <v>39.870559999999998</v>
      </c>
      <c r="S4054" s="1">
        <v>29952</v>
      </c>
      <c r="T4054" s="3">
        <v>6799.2330000000002</v>
      </c>
      <c r="U4054" s="1">
        <v>30011</v>
      </c>
      <c r="V4054">
        <v>146251351.25046298</v>
      </c>
    </row>
    <row r="4055" spans="1:22" x14ac:dyDescent="0.55000000000000004">
      <c r="A4055" t="s">
        <v>11</v>
      </c>
      <c r="B4055" s="1">
        <v>30014</v>
      </c>
      <c r="C4055" s="2" t="s">
        <v>207</v>
      </c>
      <c r="D4055" s="2" t="s">
        <v>13901</v>
      </c>
      <c r="E4055">
        <v>671.42999299999997</v>
      </c>
      <c r="F4055">
        <v>671.42999299999997</v>
      </c>
      <c r="G4055">
        <v>671.42999299999997</v>
      </c>
      <c r="H4055">
        <v>671.42999299999997</v>
      </c>
      <c r="I4055">
        <v>671.42999299999997</v>
      </c>
      <c r="J4055">
        <v>0</v>
      </c>
      <c r="K4055">
        <v>671.42999299999997</v>
      </c>
      <c r="L4055" t="s">
        <v>685</v>
      </c>
      <c r="M4055" t="s">
        <v>686</v>
      </c>
      <c r="N4055" t="s">
        <v>687</v>
      </c>
      <c r="O4055" t="s">
        <v>3942</v>
      </c>
      <c r="P4055" t="s">
        <v>689</v>
      </c>
      <c r="Q4055">
        <v>39.870559999999998</v>
      </c>
      <c r="S4055" s="1">
        <v>29952</v>
      </c>
      <c r="T4055" s="3">
        <v>6799.2330000000002</v>
      </c>
      <c r="U4055" s="1">
        <v>30011</v>
      </c>
      <c r="V4055">
        <v>146251351.25046298</v>
      </c>
    </row>
    <row r="4056" spans="1:22" x14ac:dyDescent="0.55000000000000004">
      <c r="A4056" t="s">
        <v>11</v>
      </c>
      <c r="B4056" s="1">
        <v>30015</v>
      </c>
      <c r="C4056" s="2" t="s">
        <v>207</v>
      </c>
      <c r="D4056" s="2" t="s">
        <v>13901</v>
      </c>
      <c r="E4056">
        <v>667.63000499999998</v>
      </c>
      <c r="F4056">
        <v>667.63000499999998</v>
      </c>
      <c r="G4056">
        <v>667.63000499999998</v>
      </c>
      <c r="H4056">
        <v>667.63000499999998</v>
      </c>
      <c r="I4056">
        <v>667.63000499999998</v>
      </c>
      <c r="J4056">
        <v>0</v>
      </c>
      <c r="K4056">
        <v>667.63000499999998</v>
      </c>
      <c r="L4056" t="s">
        <v>685</v>
      </c>
      <c r="M4056" t="s">
        <v>686</v>
      </c>
      <c r="N4056" t="s">
        <v>687</v>
      </c>
      <c r="O4056" t="s">
        <v>3943</v>
      </c>
      <c r="P4056" t="s">
        <v>689</v>
      </c>
      <c r="Q4056">
        <v>39.870559999999998</v>
      </c>
      <c r="S4056" s="1">
        <v>29952</v>
      </c>
      <c r="T4056" s="3">
        <v>6799.2330000000002</v>
      </c>
      <c r="U4056" s="1">
        <v>30011</v>
      </c>
      <c r="V4056">
        <v>146251351.25046298</v>
      </c>
    </row>
    <row r="4057" spans="1:22" x14ac:dyDescent="0.55000000000000004">
      <c r="A4057" t="s">
        <v>11</v>
      </c>
      <c r="B4057" s="1">
        <v>30018</v>
      </c>
      <c r="C4057" s="2" t="s">
        <v>207</v>
      </c>
      <c r="D4057" s="2" t="s">
        <v>13901</v>
      </c>
      <c r="E4057">
        <v>655.89001499999995</v>
      </c>
      <c r="F4057">
        <v>655.89001499999995</v>
      </c>
      <c r="G4057">
        <v>655.89001499999995</v>
      </c>
      <c r="H4057">
        <v>655.89001499999995</v>
      </c>
      <c r="I4057">
        <v>655.89001499999995</v>
      </c>
      <c r="J4057">
        <v>0</v>
      </c>
      <c r="K4057">
        <v>655.89001499999995</v>
      </c>
      <c r="L4057" t="s">
        <v>685</v>
      </c>
      <c r="M4057" t="s">
        <v>686</v>
      </c>
      <c r="N4057" t="s">
        <v>687</v>
      </c>
      <c r="O4057" t="s">
        <v>3944</v>
      </c>
      <c r="P4057" t="s">
        <v>689</v>
      </c>
      <c r="Q4057">
        <v>39.870559999999998</v>
      </c>
      <c r="S4057" s="1">
        <v>29952</v>
      </c>
      <c r="T4057" s="3">
        <v>6799.2330000000002</v>
      </c>
      <c r="U4057" s="1">
        <v>30011</v>
      </c>
      <c r="V4057">
        <v>146251351.25046298</v>
      </c>
    </row>
    <row r="4058" spans="1:22" x14ac:dyDescent="0.55000000000000004">
      <c r="A4058" t="s">
        <v>11</v>
      </c>
      <c r="B4058" s="1">
        <v>30019</v>
      </c>
      <c r="C4058" s="2" t="s">
        <v>207</v>
      </c>
      <c r="D4058" s="2" t="s">
        <v>13901</v>
      </c>
      <c r="E4058">
        <v>663.080017</v>
      </c>
      <c r="F4058">
        <v>663.080017</v>
      </c>
      <c r="G4058">
        <v>663.080017</v>
      </c>
      <c r="H4058">
        <v>663.080017</v>
      </c>
      <c r="I4058">
        <v>663.080017</v>
      </c>
      <c r="J4058">
        <v>0</v>
      </c>
      <c r="K4058">
        <v>663.080017</v>
      </c>
      <c r="L4058" t="s">
        <v>685</v>
      </c>
      <c r="M4058" t="s">
        <v>686</v>
      </c>
      <c r="N4058" t="s">
        <v>687</v>
      </c>
      <c r="O4058" t="s">
        <v>3945</v>
      </c>
      <c r="P4058" t="s">
        <v>689</v>
      </c>
      <c r="Q4058">
        <v>39.870559999999998</v>
      </c>
      <c r="S4058" s="1">
        <v>29952</v>
      </c>
      <c r="T4058" s="3">
        <v>6799.2330000000002</v>
      </c>
      <c r="U4058" s="1">
        <v>30011</v>
      </c>
      <c r="V4058">
        <v>146251351.25046298</v>
      </c>
    </row>
    <row r="4059" spans="1:22" x14ac:dyDescent="0.55000000000000004">
      <c r="A4059" t="s">
        <v>11</v>
      </c>
      <c r="B4059" s="1">
        <v>30020</v>
      </c>
      <c r="C4059" s="2" t="s">
        <v>207</v>
      </c>
      <c r="D4059" s="2" t="s">
        <v>13901</v>
      </c>
      <c r="E4059">
        <v>666.57000700000003</v>
      </c>
      <c r="F4059">
        <v>666.57000700000003</v>
      </c>
      <c r="G4059">
        <v>666.57000700000003</v>
      </c>
      <c r="H4059">
        <v>666.57000700000003</v>
      </c>
      <c r="I4059">
        <v>666.57000700000003</v>
      </c>
      <c r="J4059">
        <v>0</v>
      </c>
      <c r="K4059">
        <v>666.57000700000003</v>
      </c>
      <c r="L4059" t="s">
        <v>685</v>
      </c>
      <c r="M4059" t="s">
        <v>686</v>
      </c>
      <c r="N4059" t="s">
        <v>687</v>
      </c>
      <c r="O4059" t="s">
        <v>3946</v>
      </c>
      <c r="P4059" t="s">
        <v>689</v>
      </c>
      <c r="Q4059">
        <v>39.870559999999998</v>
      </c>
      <c r="S4059" s="1">
        <v>29952</v>
      </c>
      <c r="T4059" s="3">
        <v>6799.2330000000002</v>
      </c>
      <c r="U4059" s="1">
        <v>30011</v>
      </c>
      <c r="V4059">
        <v>146251351.25046298</v>
      </c>
    </row>
    <row r="4060" spans="1:22" x14ac:dyDescent="0.55000000000000004">
      <c r="A4060" t="s">
        <v>11</v>
      </c>
      <c r="B4060" s="1">
        <v>30021</v>
      </c>
      <c r="C4060" s="2" t="s">
        <v>207</v>
      </c>
      <c r="D4060" s="2" t="s">
        <v>13901</v>
      </c>
      <c r="E4060">
        <v>665.92999299999997</v>
      </c>
      <c r="F4060">
        <v>665.92999299999997</v>
      </c>
      <c r="G4060">
        <v>665.92999299999997</v>
      </c>
      <c r="H4060">
        <v>665.92999299999997</v>
      </c>
      <c r="I4060">
        <v>665.92999299999997</v>
      </c>
      <c r="J4060">
        <v>0</v>
      </c>
      <c r="K4060">
        <v>665.92999299999997</v>
      </c>
      <c r="L4060" t="s">
        <v>685</v>
      </c>
      <c r="M4060" t="s">
        <v>686</v>
      </c>
      <c r="N4060" t="s">
        <v>687</v>
      </c>
      <c r="O4060" t="s">
        <v>3947</v>
      </c>
      <c r="P4060" t="s">
        <v>689</v>
      </c>
      <c r="Q4060">
        <v>39.870559999999998</v>
      </c>
      <c r="S4060" s="1">
        <v>29952</v>
      </c>
      <c r="T4060" s="3">
        <v>6799.2330000000002</v>
      </c>
      <c r="U4060" s="1">
        <v>30011</v>
      </c>
      <c r="V4060">
        <v>146251351.25046298</v>
      </c>
    </row>
    <row r="4061" spans="1:22" x14ac:dyDescent="0.55000000000000004">
      <c r="A4061" t="s">
        <v>11</v>
      </c>
      <c r="B4061" s="1">
        <v>30022</v>
      </c>
      <c r="C4061" s="2" t="s">
        <v>207</v>
      </c>
      <c r="D4061" s="2" t="s">
        <v>13901</v>
      </c>
      <c r="E4061">
        <v>661.07000700000003</v>
      </c>
      <c r="F4061">
        <v>661.07000700000003</v>
      </c>
      <c r="G4061">
        <v>661.07000700000003</v>
      </c>
      <c r="H4061">
        <v>661.07000700000003</v>
      </c>
      <c r="I4061">
        <v>661.07000700000003</v>
      </c>
      <c r="J4061">
        <v>0</v>
      </c>
      <c r="K4061">
        <v>661.07000700000003</v>
      </c>
      <c r="L4061" t="s">
        <v>685</v>
      </c>
      <c r="M4061" t="s">
        <v>686</v>
      </c>
      <c r="N4061" t="s">
        <v>687</v>
      </c>
      <c r="O4061" t="s">
        <v>3948</v>
      </c>
      <c r="P4061" t="s">
        <v>689</v>
      </c>
      <c r="Q4061">
        <v>39.870559999999998</v>
      </c>
      <c r="S4061" s="1">
        <v>29952</v>
      </c>
      <c r="T4061" s="3">
        <v>6799.2330000000002</v>
      </c>
      <c r="U4061" s="1">
        <v>30011</v>
      </c>
      <c r="V4061">
        <v>146251351.25046298</v>
      </c>
    </row>
    <row r="4062" spans="1:22" x14ac:dyDescent="0.55000000000000004">
      <c r="A4062" t="s">
        <v>11</v>
      </c>
      <c r="B4062" s="1">
        <v>30025</v>
      </c>
      <c r="C4062" s="2" t="s">
        <v>207</v>
      </c>
      <c r="D4062" s="2" t="s">
        <v>13901</v>
      </c>
      <c r="E4062">
        <v>664.88000499999998</v>
      </c>
      <c r="F4062">
        <v>664.88000499999998</v>
      </c>
      <c r="G4062">
        <v>664.88000499999998</v>
      </c>
      <c r="H4062">
        <v>664.88000499999998</v>
      </c>
      <c r="I4062">
        <v>664.88000499999998</v>
      </c>
      <c r="J4062">
        <v>0</v>
      </c>
      <c r="K4062">
        <v>664.88000499999998</v>
      </c>
      <c r="L4062" t="s">
        <v>685</v>
      </c>
      <c r="M4062" t="s">
        <v>686</v>
      </c>
      <c r="N4062" t="s">
        <v>687</v>
      </c>
      <c r="O4062" t="s">
        <v>3949</v>
      </c>
      <c r="P4062" t="s">
        <v>689</v>
      </c>
      <c r="Q4062">
        <v>39.870559999999998</v>
      </c>
      <c r="S4062" s="1">
        <v>29952</v>
      </c>
      <c r="T4062" s="3">
        <v>6799.2330000000002</v>
      </c>
      <c r="U4062" s="1">
        <v>30011</v>
      </c>
      <c r="V4062">
        <v>146251351.25046298</v>
      </c>
    </row>
    <row r="4063" spans="1:22" x14ac:dyDescent="0.55000000000000004">
      <c r="A4063" t="s">
        <v>11</v>
      </c>
      <c r="B4063" s="1">
        <v>30026</v>
      </c>
      <c r="C4063" s="2" t="s">
        <v>207</v>
      </c>
      <c r="D4063" s="2" t="s">
        <v>13901</v>
      </c>
      <c r="E4063">
        <v>664.45001200000002</v>
      </c>
      <c r="F4063">
        <v>664.45001200000002</v>
      </c>
      <c r="G4063">
        <v>664.45001200000002</v>
      </c>
      <c r="H4063">
        <v>664.45001200000002</v>
      </c>
      <c r="I4063">
        <v>664.45001200000002</v>
      </c>
      <c r="J4063">
        <v>0</v>
      </c>
      <c r="K4063">
        <v>664.45001200000002</v>
      </c>
      <c r="L4063" t="s">
        <v>685</v>
      </c>
      <c r="M4063" t="s">
        <v>686</v>
      </c>
      <c r="N4063" t="s">
        <v>687</v>
      </c>
      <c r="O4063" t="s">
        <v>3950</v>
      </c>
      <c r="P4063" t="s">
        <v>689</v>
      </c>
      <c r="Q4063">
        <v>39.870559999999998</v>
      </c>
      <c r="S4063" s="1">
        <v>29952</v>
      </c>
      <c r="T4063" s="3">
        <v>6799.2330000000002</v>
      </c>
      <c r="U4063" s="1">
        <v>30011</v>
      </c>
      <c r="V4063">
        <v>146251351.25046298</v>
      </c>
    </row>
    <row r="4064" spans="1:22" x14ac:dyDescent="0.55000000000000004">
      <c r="A4064" t="s">
        <v>11</v>
      </c>
      <c r="B4064" s="1">
        <v>30027</v>
      </c>
      <c r="C4064" s="2" t="s">
        <v>207</v>
      </c>
      <c r="D4064" s="2" t="s">
        <v>13901</v>
      </c>
      <c r="E4064">
        <v>663.40002400000003</v>
      </c>
      <c r="F4064">
        <v>663.40002400000003</v>
      </c>
      <c r="G4064">
        <v>663.40002400000003</v>
      </c>
      <c r="H4064">
        <v>663.40002400000003</v>
      </c>
      <c r="I4064">
        <v>663.40002400000003</v>
      </c>
      <c r="J4064">
        <v>0</v>
      </c>
      <c r="K4064">
        <v>663.40002400000003</v>
      </c>
      <c r="L4064" t="s">
        <v>685</v>
      </c>
      <c r="M4064" t="s">
        <v>686</v>
      </c>
      <c r="N4064" t="s">
        <v>687</v>
      </c>
      <c r="O4064" t="s">
        <v>3951</v>
      </c>
      <c r="P4064" t="s">
        <v>689</v>
      </c>
      <c r="Q4064">
        <v>39.870559999999998</v>
      </c>
      <c r="S4064" s="1">
        <v>29952</v>
      </c>
      <c r="T4064" s="3">
        <v>6799.2330000000002</v>
      </c>
      <c r="U4064" s="1">
        <v>30011</v>
      </c>
      <c r="V4064">
        <v>146251351.25046298</v>
      </c>
    </row>
    <row r="4065" spans="1:22" x14ac:dyDescent="0.55000000000000004">
      <c r="A4065" t="s">
        <v>11</v>
      </c>
      <c r="B4065" s="1">
        <v>30028</v>
      </c>
      <c r="C4065" s="2" t="s">
        <v>207</v>
      </c>
      <c r="D4065" s="2" t="s">
        <v>13901</v>
      </c>
      <c r="E4065">
        <v>671.01000999999997</v>
      </c>
      <c r="F4065">
        <v>671.01000999999997</v>
      </c>
      <c r="G4065">
        <v>671.01000999999997</v>
      </c>
      <c r="H4065">
        <v>671.01000999999997</v>
      </c>
      <c r="I4065">
        <v>671.01000999999997</v>
      </c>
      <c r="J4065">
        <v>0</v>
      </c>
      <c r="K4065">
        <v>671.01000999999997</v>
      </c>
      <c r="L4065" t="s">
        <v>685</v>
      </c>
      <c r="M4065" t="s">
        <v>686</v>
      </c>
      <c r="N4065" t="s">
        <v>687</v>
      </c>
      <c r="O4065" t="s">
        <v>3952</v>
      </c>
      <c r="P4065" t="s">
        <v>689</v>
      </c>
      <c r="Q4065">
        <v>39.870559999999998</v>
      </c>
      <c r="S4065" s="1">
        <v>29952</v>
      </c>
      <c r="T4065" s="3">
        <v>6799.2330000000002</v>
      </c>
      <c r="U4065" s="1">
        <v>30011</v>
      </c>
      <c r="V4065">
        <v>146251351.25046298</v>
      </c>
    </row>
    <row r="4066" spans="1:22" x14ac:dyDescent="0.55000000000000004">
      <c r="A4066" t="s">
        <v>11</v>
      </c>
      <c r="B4066" s="1">
        <v>30029</v>
      </c>
      <c r="C4066" s="2" t="s">
        <v>207</v>
      </c>
      <c r="D4066" s="2" t="s">
        <v>13901</v>
      </c>
      <c r="E4066">
        <v>672.70001200000002</v>
      </c>
      <c r="F4066">
        <v>672.70001200000002</v>
      </c>
      <c r="G4066">
        <v>672.70001200000002</v>
      </c>
      <c r="H4066">
        <v>672.70001200000002</v>
      </c>
      <c r="I4066">
        <v>672.70001200000002</v>
      </c>
      <c r="J4066">
        <v>0</v>
      </c>
      <c r="K4066">
        <v>672.70001200000002</v>
      </c>
      <c r="L4066" t="s">
        <v>685</v>
      </c>
      <c r="M4066" t="s">
        <v>686</v>
      </c>
      <c r="N4066" t="s">
        <v>687</v>
      </c>
      <c r="O4066" t="s">
        <v>3953</v>
      </c>
      <c r="P4066" t="s">
        <v>689</v>
      </c>
      <c r="Q4066">
        <v>39.870559999999998</v>
      </c>
      <c r="S4066" s="1">
        <v>29952</v>
      </c>
      <c r="T4066" s="3">
        <v>6799.2330000000002</v>
      </c>
      <c r="U4066" s="1">
        <v>30011</v>
      </c>
      <c r="V4066">
        <v>146251351.25046298</v>
      </c>
    </row>
    <row r="4067" spans="1:22" x14ac:dyDescent="0.55000000000000004">
      <c r="A4067" t="s">
        <v>11</v>
      </c>
      <c r="B4067" s="1">
        <v>30032</v>
      </c>
      <c r="C4067" s="2" t="s">
        <v>207</v>
      </c>
      <c r="D4067" s="2" t="s">
        <v>13901</v>
      </c>
      <c r="E4067">
        <v>685.80999799999995</v>
      </c>
      <c r="F4067">
        <v>685.80999799999995</v>
      </c>
      <c r="G4067">
        <v>685.80999799999995</v>
      </c>
      <c r="H4067">
        <v>685.80999799999995</v>
      </c>
      <c r="I4067">
        <v>685.80999799999995</v>
      </c>
      <c r="J4067">
        <v>0</v>
      </c>
      <c r="K4067">
        <v>685.80999799999995</v>
      </c>
      <c r="L4067" t="s">
        <v>685</v>
      </c>
      <c r="M4067" t="s">
        <v>686</v>
      </c>
      <c r="N4067" t="s">
        <v>687</v>
      </c>
      <c r="O4067" t="s">
        <v>3954</v>
      </c>
      <c r="P4067" t="s">
        <v>689</v>
      </c>
      <c r="Q4067">
        <v>39.870559999999998</v>
      </c>
      <c r="S4067" s="1">
        <v>29952</v>
      </c>
      <c r="T4067" s="3">
        <v>6799.2330000000002</v>
      </c>
      <c r="U4067" s="1">
        <v>30011</v>
      </c>
      <c r="V4067">
        <v>146251351.25046298</v>
      </c>
    </row>
    <row r="4068" spans="1:22" x14ac:dyDescent="0.55000000000000004">
      <c r="A4068" t="s">
        <v>11</v>
      </c>
      <c r="B4068" s="1">
        <v>30033</v>
      </c>
      <c r="C4068" s="2" t="s">
        <v>207</v>
      </c>
      <c r="D4068" s="2" t="s">
        <v>13901</v>
      </c>
      <c r="E4068">
        <v>690.46002199999998</v>
      </c>
      <c r="F4068">
        <v>690.46002199999998</v>
      </c>
      <c r="G4068">
        <v>690.46002199999998</v>
      </c>
      <c r="H4068">
        <v>690.46002199999998</v>
      </c>
      <c r="I4068">
        <v>690.46002199999998</v>
      </c>
      <c r="J4068">
        <v>0</v>
      </c>
      <c r="K4068">
        <v>690.46002199999998</v>
      </c>
      <c r="L4068" t="s">
        <v>685</v>
      </c>
      <c r="M4068" t="s">
        <v>686</v>
      </c>
      <c r="N4068" t="s">
        <v>687</v>
      </c>
      <c r="O4068" t="s">
        <v>3955</v>
      </c>
      <c r="P4068" t="s">
        <v>689</v>
      </c>
      <c r="Q4068">
        <v>39.870559999999998</v>
      </c>
      <c r="S4068" s="1">
        <v>29952</v>
      </c>
      <c r="T4068" s="3">
        <v>6799.2330000000002</v>
      </c>
      <c r="U4068" s="1">
        <v>30011</v>
      </c>
      <c r="V4068">
        <v>146251351.25046298</v>
      </c>
    </row>
    <row r="4069" spans="1:22" x14ac:dyDescent="0.55000000000000004">
      <c r="A4069" t="s">
        <v>11</v>
      </c>
      <c r="B4069" s="1">
        <v>30034</v>
      </c>
      <c r="C4069" s="2" t="s">
        <v>207</v>
      </c>
      <c r="D4069" s="2" t="s">
        <v>13901</v>
      </c>
      <c r="E4069">
        <v>687.28997800000002</v>
      </c>
      <c r="F4069">
        <v>687.28997800000002</v>
      </c>
      <c r="G4069">
        <v>687.28997800000002</v>
      </c>
      <c r="H4069">
        <v>687.28997800000002</v>
      </c>
      <c r="I4069">
        <v>687.28997800000002</v>
      </c>
      <c r="J4069">
        <v>0</v>
      </c>
      <c r="K4069">
        <v>687.28997800000002</v>
      </c>
      <c r="L4069" t="s">
        <v>685</v>
      </c>
      <c r="M4069" t="s">
        <v>686</v>
      </c>
      <c r="N4069" t="s">
        <v>687</v>
      </c>
      <c r="O4069" t="s">
        <v>3956</v>
      </c>
      <c r="P4069" t="s">
        <v>689</v>
      </c>
      <c r="Q4069">
        <v>39.870559999999998</v>
      </c>
      <c r="S4069" s="1">
        <v>29952</v>
      </c>
      <c r="T4069" s="3">
        <v>6799.2330000000002</v>
      </c>
      <c r="U4069" s="1">
        <v>30011</v>
      </c>
      <c r="V4069">
        <v>146251351.25046298</v>
      </c>
    </row>
    <row r="4070" spans="1:22" x14ac:dyDescent="0.55000000000000004">
      <c r="A4070" t="s">
        <v>11</v>
      </c>
      <c r="B4070" s="1">
        <v>30035</v>
      </c>
      <c r="C4070" s="2" t="s">
        <v>207</v>
      </c>
      <c r="D4070" s="2" t="s">
        <v>13901</v>
      </c>
      <c r="E4070">
        <v>688.88000499999998</v>
      </c>
      <c r="F4070">
        <v>688.88000499999998</v>
      </c>
      <c r="G4070">
        <v>688.88000499999998</v>
      </c>
      <c r="H4070">
        <v>688.88000499999998</v>
      </c>
      <c r="I4070">
        <v>688.88000499999998</v>
      </c>
      <c r="J4070">
        <v>0</v>
      </c>
      <c r="K4070">
        <v>688.88000499999998</v>
      </c>
      <c r="L4070" t="s">
        <v>685</v>
      </c>
      <c r="M4070" t="s">
        <v>686</v>
      </c>
      <c r="N4070" t="s">
        <v>687</v>
      </c>
      <c r="O4070" t="s">
        <v>3957</v>
      </c>
      <c r="P4070" t="s">
        <v>689</v>
      </c>
      <c r="Q4070">
        <v>39.870559999999998</v>
      </c>
      <c r="S4070" s="1">
        <v>29952</v>
      </c>
      <c r="T4070" s="3">
        <v>6799.2330000000002</v>
      </c>
      <c r="U4070" s="1">
        <v>30011</v>
      </c>
      <c r="V4070">
        <v>146251351.25046298</v>
      </c>
    </row>
    <row r="4071" spans="1:22" x14ac:dyDescent="0.55000000000000004">
      <c r="A4071" t="s">
        <v>11</v>
      </c>
      <c r="B4071" s="1">
        <v>30036</v>
      </c>
      <c r="C4071" s="2" t="s">
        <v>207</v>
      </c>
      <c r="D4071" s="2" t="s">
        <v>13901</v>
      </c>
      <c r="E4071">
        <v>682.32000700000003</v>
      </c>
      <c r="F4071">
        <v>682.32000700000003</v>
      </c>
      <c r="G4071">
        <v>682.32000700000003</v>
      </c>
      <c r="H4071">
        <v>682.32000700000003</v>
      </c>
      <c r="I4071">
        <v>682.32000700000003</v>
      </c>
      <c r="J4071">
        <v>0</v>
      </c>
      <c r="K4071">
        <v>682.32000700000003</v>
      </c>
      <c r="L4071" t="s">
        <v>685</v>
      </c>
      <c r="M4071" t="s">
        <v>686</v>
      </c>
      <c r="N4071" t="s">
        <v>687</v>
      </c>
      <c r="O4071" t="s">
        <v>3958</v>
      </c>
      <c r="P4071" t="s">
        <v>689</v>
      </c>
      <c r="Q4071">
        <v>39.870559999999998</v>
      </c>
      <c r="S4071" s="1">
        <v>29952</v>
      </c>
      <c r="T4071" s="3">
        <v>6799.2330000000002</v>
      </c>
      <c r="U4071" s="1">
        <v>30011</v>
      </c>
      <c r="V4071">
        <v>146251351.25046298</v>
      </c>
    </row>
    <row r="4072" spans="1:22" x14ac:dyDescent="0.55000000000000004">
      <c r="A4072" t="s">
        <v>11</v>
      </c>
      <c r="B4072" s="1">
        <v>30039</v>
      </c>
      <c r="C4072" s="2" t="s">
        <v>207</v>
      </c>
      <c r="D4072" s="2" t="s">
        <v>13901</v>
      </c>
      <c r="E4072">
        <v>683.59002699999996</v>
      </c>
      <c r="F4072">
        <v>683.59002699999996</v>
      </c>
      <c r="G4072">
        <v>683.59002699999996</v>
      </c>
      <c r="H4072">
        <v>683.59002699999996</v>
      </c>
      <c r="I4072">
        <v>683.59002699999996</v>
      </c>
      <c r="J4072">
        <v>0</v>
      </c>
      <c r="K4072">
        <v>683.59002699999996</v>
      </c>
      <c r="L4072" t="s">
        <v>685</v>
      </c>
      <c r="M4072" t="s">
        <v>686</v>
      </c>
      <c r="N4072" t="s">
        <v>687</v>
      </c>
      <c r="O4072" t="s">
        <v>3959</v>
      </c>
      <c r="P4072" t="s">
        <v>689</v>
      </c>
      <c r="Q4072">
        <v>39.870559999999998</v>
      </c>
      <c r="S4072" s="1">
        <v>29952</v>
      </c>
      <c r="T4072" s="3">
        <v>6799.2330000000002</v>
      </c>
      <c r="U4072" s="1">
        <v>30011</v>
      </c>
      <c r="V4072">
        <v>146251351.25046298</v>
      </c>
    </row>
    <row r="4073" spans="1:22" x14ac:dyDescent="0.55000000000000004">
      <c r="A4073" t="s">
        <v>11</v>
      </c>
      <c r="B4073" s="1">
        <v>30040</v>
      </c>
      <c r="C4073" s="2" t="s">
        <v>207</v>
      </c>
      <c r="D4073" s="2" t="s">
        <v>13901</v>
      </c>
      <c r="E4073">
        <v>683.59002699999996</v>
      </c>
      <c r="F4073">
        <v>683.59002699999996</v>
      </c>
      <c r="G4073">
        <v>683.59002699999996</v>
      </c>
      <c r="H4073">
        <v>683.59002699999996</v>
      </c>
      <c r="I4073">
        <v>683.59002699999996</v>
      </c>
      <c r="J4073">
        <v>0</v>
      </c>
      <c r="K4073">
        <v>683.59002699999996</v>
      </c>
      <c r="L4073" t="s">
        <v>685</v>
      </c>
      <c r="M4073" t="s">
        <v>686</v>
      </c>
      <c r="N4073" t="s">
        <v>687</v>
      </c>
      <c r="O4073" t="s">
        <v>3960</v>
      </c>
      <c r="P4073" t="s">
        <v>689</v>
      </c>
      <c r="Q4073">
        <v>39.870559999999998</v>
      </c>
      <c r="S4073" s="1">
        <v>29952</v>
      </c>
      <c r="T4073" s="3">
        <v>6799.2330000000002</v>
      </c>
      <c r="U4073" s="1">
        <v>30011</v>
      </c>
      <c r="V4073">
        <v>146251351.25046298</v>
      </c>
    </row>
    <row r="4074" spans="1:22" x14ac:dyDescent="0.55000000000000004">
      <c r="A4074" t="s">
        <v>11</v>
      </c>
      <c r="B4074" s="1">
        <v>30041</v>
      </c>
      <c r="C4074" s="2" t="s">
        <v>207</v>
      </c>
      <c r="D4074" s="2" t="s">
        <v>13901</v>
      </c>
      <c r="E4074">
        <v>682.21997099999999</v>
      </c>
      <c r="F4074">
        <v>682.21997099999999</v>
      </c>
      <c r="G4074">
        <v>682.21997099999999</v>
      </c>
      <c r="H4074">
        <v>682.21997099999999</v>
      </c>
      <c r="I4074">
        <v>682.21997099999999</v>
      </c>
      <c r="J4074">
        <v>0</v>
      </c>
      <c r="K4074">
        <v>682.21997099999999</v>
      </c>
      <c r="L4074" t="s">
        <v>685</v>
      </c>
      <c r="M4074" t="s">
        <v>686</v>
      </c>
      <c r="N4074" t="s">
        <v>687</v>
      </c>
      <c r="O4074" t="s">
        <v>3961</v>
      </c>
      <c r="P4074" t="s">
        <v>689</v>
      </c>
      <c r="Q4074">
        <v>39.870559999999998</v>
      </c>
      <c r="S4074" s="1">
        <v>29952</v>
      </c>
      <c r="T4074" s="3">
        <v>6799.2330000000002</v>
      </c>
      <c r="U4074" s="1">
        <v>30011</v>
      </c>
      <c r="V4074">
        <v>146251351.25046298</v>
      </c>
    </row>
    <row r="4075" spans="1:22" x14ac:dyDescent="0.55000000000000004">
      <c r="A4075" t="s">
        <v>11</v>
      </c>
      <c r="B4075" s="1">
        <v>30042</v>
      </c>
      <c r="C4075" s="2" t="s">
        <v>208</v>
      </c>
      <c r="D4075" s="2" t="s">
        <v>13903</v>
      </c>
      <c r="E4075">
        <v>692.46997099999999</v>
      </c>
      <c r="F4075">
        <v>692.46997099999999</v>
      </c>
      <c r="G4075">
        <v>692.46997099999999</v>
      </c>
      <c r="H4075">
        <v>692.46997099999999</v>
      </c>
      <c r="I4075">
        <v>692.46997099999999</v>
      </c>
      <c r="J4075">
        <v>0</v>
      </c>
      <c r="K4075">
        <v>692.46997099999999</v>
      </c>
      <c r="L4075" t="s">
        <v>685</v>
      </c>
      <c r="M4075" t="s">
        <v>686</v>
      </c>
      <c r="N4075" t="s">
        <v>687</v>
      </c>
      <c r="O4075" t="s">
        <v>3962</v>
      </c>
      <c r="P4075" t="s">
        <v>689</v>
      </c>
      <c r="Q4075">
        <v>40.039319999999996</v>
      </c>
      <c r="S4075" s="1">
        <v>30042</v>
      </c>
      <c r="T4075" s="3">
        <v>6830.2510000000002</v>
      </c>
      <c r="U4075" s="1">
        <v>30042</v>
      </c>
      <c r="V4075">
        <v>146500909.84562302</v>
      </c>
    </row>
    <row r="4076" spans="1:22" x14ac:dyDescent="0.55000000000000004">
      <c r="A4076" t="s">
        <v>11</v>
      </c>
      <c r="B4076" s="1">
        <v>30043</v>
      </c>
      <c r="C4076" s="2" t="s">
        <v>208</v>
      </c>
      <c r="D4076" s="2" t="s">
        <v>13903</v>
      </c>
      <c r="E4076">
        <v>700.19000200000005</v>
      </c>
      <c r="F4076">
        <v>700.19000200000005</v>
      </c>
      <c r="G4076">
        <v>700.19000200000005</v>
      </c>
      <c r="H4076">
        <v>700.19000200000005</v>
      </c>
      <c r="I4076">
        <v>700.19000200000005</v>
      </c>
      <c r="J4076">
        <v>0</v>
      </c>
      <c r="K4076">
        <v>700.19000200000005</v>
      </c>
      <c r="L4076" t="s">
        <v>685</v>
      </c>
      <c r="M4076" t="s">
        <v>686</v>
      </c>
      <c r="N4076" t="s">
        <v>687</v>
      </c>
      <c r="O4076" t="s">
        <v>3963</v>
      </c>
      <c r="P4076" t="s">
        <v>689</v>
      </c>
      <c r="Q4076">
        <v>40.039319999999996</v>
      </c>
      <c r="S4076" s="1">
        <v>30042</v>
      </c>
      <c r="T4076" s="3">
        <v>6830.2510000000002</v>
      </c>
      <c r="U4076" s="1">
        <v>30042</v>
      </c>
      <c r="V4076">
        <v>146500909.84562302</v>
      </c>
    </row>
    <row r="4077" spans="1:22" x14ac:dyDescent="0.55000000000000004">
      <c r="A4077" t="s">
        <v>11</v>
      </c>
      <c r="B4077" s="1">
        <v>30046</v>
      </c>
      <c r="C4077" s="2" t="s">
        <v>208</v>
      </c>
      <c r="D4077" s="2" t="s">
        <v>13903</v>
      </c>
      <c r="E4077">
        <v>698.28997800000002</v>
      </c>
      <c r="F4077">
        <v>698.28997800000002</v>
      </c>
      <c r="G4077">
        <v>698.28997800000002</v>
      </c>
      <c r="H4077">
        <v>698.28997800000002</v>
      </c>
      <c r="I4077">
        <v>698.28997800000002</v>
      </c>
      <c r="J4077">
        <v>0</v>
      </c>
      <c r="K4077">
        <v>698.28997800000002</v>
      </c>
      <c r="L4077" t="s">
        <v>685</v>
      </c>
      <c r="M4077" t="s">
        <v>686</v>
      </c>
      <c r="N4077" t="s">
        <v>687</v>
      </c>
      <c r="O4077" t="s">
        <v>3964</v>
      </c>
      <c r="P4077" t="s">
        <v>689</v>
      </c>
      <c r="Q4077">
        <v>40.039319999999996</v>
      </c>
      <c r="S4077" s="1">
        <v>30042</v>
      </c>
      <c r="T4077" s="3">
        <v>6830.2510000000002</v>
      </c>
      <c r="U4077" s="1">
        <v>30042</v>
      </c>
      <c r="V4077">
        <v>146500909.84562302</v>
      </c>
    </row>
    <row r="4078" spans="1:22" x14ac:dyDescent="0.55000000000000004">
      <c r="A4078" t="s">
        <v>11</v>
      </c>
      <c r="B4078" s="1">
        <v>30047</v>
      </c>
      <c r="C4078" s="2" t="s">
        <v>208</v>
      </c>
      <c r="D4078" s="2" t="s">
        <v>13903</v>
      </c>
      <c r="E4078">
        <v>702.20001200000002</v>
      </c>
      <c r="F4078">
        <v>702.20001200000002</v>
      </c>
      <c r="G4078">
        <v>702.20001200000002</v>
      </c>
      <c r="H4078">
        <v>702.20001200000002</v>
      </c>
      <c r="I4078">
        <v>702.20001200000002</v>
      </c>
      <c r="J4078">
        <v>0</v>
      </c>
      <c r="K4078">
        <v>702.20001200000002</v>
      </c>
      <c r="L4078" t="s">
        <v>685</v>
      </c>
      <c r="M4078" t="s">
        <v>686</v>
      </c>
      <c r="N4078" t="s">
        <v>687</v>
      </c>
      <c r="O4078" t="s">
        <v>3965</v>
      </c>
      <c r="P4078" t="s">
        <v>689</v>
      </c>
      <c r="Q4078">
        <v>40.039319999999996</v>
      </c>
      <c r="S4078" s="1">
        <v>30042</v>
      </c>
      <c r="T4078" s="3">
        <v>6830.2510000000002</v>
      </c>
      <c r="U4078" s="1">
        <v>30042</v>
      </c>
      <c r="V4078">
        <v>146500909.84562302</v>
      </c>
    </row>
    <row r="4079" spans="1:22" x14ac:dyDescent="0.55000000000000004">
      <c r="A4079" t="s">
        <v>11</v>
      </c>
      <c r="B4079" s="1">
        <v>30048</v>
      </c>
      <c r="C4079" s="2" t="s">
        <v>208</v>
      </c>
      <c r="D4079" s="2" t="s">
        <v>13903</v>
      </c>
      <c r="E4079">
        <v>703.04998799999998</v>
      </c>
      <c r="F4079">
        <v>703.04998799999998</v>
      </c>
      <c r="G4079">
        <v>703.04998799999998</v>
      </c>
      <c r="H4079">
        <v>703.04998799999998</v>
      </c>
      <c r="I4079">
        <v>703.04998799999998</v>
      </c>
      <c r="J4079">
        <v>0</v>
      </c>
      <c r="K4079">
        <v>703.04998799999998</v>
      </c>
      <c r="L4079" t="s">
        <v>685</v>
      </c>
      <c r="M4079" t="s">
        <v>686</v>
      </c>
      <c r="N4079" t="s">
        <v>687</v>
      </c>
      <c r="O4079" t="s">
        <v>3966</v>
      </c>
      <c r="P4079" t="s">
        <v>689</v>
      </c>
      <c r="Q4079">
        <v>40.039319999999996</v>
      </c>
      <c r="S4079" s="1">
        <v>30042</v>
      </c>
      <c r="T4079" s="3">
        <v>6830.2510000000002</v>
      </c>
      <c r="U4079" s="1">
        <v>30042</v>
      </c>
      <c r="V4079">
        <v>146500909.84562302</v>
      </c>
    </row>
    <row r="4080" spans="1:22" x14ac:dyDescent="0.55000000000000004">
      <c r="A4080" t="s">
        <v>11</v>
      </c>
      <c r="B4080" s="1">
        <v>30049</v>
      </c>
      <c r="C4080" s="2" t="s">
        <v>208</v>
      </c>
      <c r="D4080" s="2" t="s">
        <v>13903</v>
      </c>
      <c r="E4080">
        <v>707.28002900000001</v>
      </c>
      <c r="F4080">
        <v>707.28002900000001</v>
      </c>
      <c r="G4080">
        <v>707.28002900000001</v>
      </c>
      <c r="H4080">
        <v>707.28002900000001</v>
      </c>
      <c r="I4080">
        <v>707.28002900000001</v>
      </c>
      <c r="J4080">
        <v>0</v>
      </c>
      <c r="K4080">
        <v>707.28002900000001</v>
      </c>
      <c r="L4080" t="s">
        <v>685</v>
      </c>
      <c r="M4080" t="s">
        <v>686</v>
      </c>
      <c r="N4080" t="s">
        <v>687</v>
      </c>
      <c r="O4080" t="s">
        <v>3967</v>
      </c>
      <c r="P4080" t="s">
        <v>689</v>
      </c>
      <c r="Q4080">
        <v>40.039319999999996</v>
      </c>
      <c r="S4080" s="1">
        <v>30042</v>
      </c>
      <c r="T4080" s="3">
        <v>6830.2510000000002</v>
      </c>
      <c r="U4080" s="1">
        <v>30042</v>
      </c>
      <c r="V4080">
        <v>146500909.84562302</v>
      </c>
    </row>
    <row r="4081" spans="1:22" x14ac:dyDescent="0.55000000000000004">
      <c r="A4081" t="s">
        <v>11</v>
      </c>
      <c r="B4081" s="1">
        <v>30053</v>
      </c>
      <c r="C4081" s="2" t="s">
        <v>208</v>
      </c>
      <c r="D4081" s="2" t="s">
        <v>13903</v>
      </c>
      <c r="E4081">
        <v>705.90002400000003</v>
      </c>
      <c r="F4081">
        <v>705.90002400000003</v>
      </c>
      <c r="G4081">
        <v>705.90002400000003</v>
      </c>
      <c r="H4081">
        <v>705.90002400000003</v>
      </c>
      <c r="I4081">
        <v>705.90002400000003</v>
      </c>
      <c r="J4081">
        <v>0</v>
      </c>
      <c r="K4081">
        <v>705.90002400000003</v>
      </c>
      <c r="L4081" t="s">
        <v>685</v>
      </c>
      <c r="M4081" t="s">
        <v>686</v>
      </c>
      <c r="N4081" t="s">
        <v>687</v>
      </c>
      <c r="O4081" t="s">
        <v>3968</v>
      </c>
      <c r="P4081" t="s">
        <v>689</v>
      </c>
      <c r="Q4081">
        <v>40.039319999999996</v>
      </c>
      <c r="S4081" s="1">
        <v>30042</v>
      </c>
      <c r="T4081" s="3">
        <v>6830.2510000000002</v>
      </c>
      <c r="U4081" s="1">
        <v>30042</v>
      </c>
      <c r="V4081">
        <v>146500909.84562302</v>
      </c>
    </row>
    <row r="4082" spans="1:22" x14ac:dyDescent="0.55000000000000004">
      <c r="A4082" t="s">
        <v>11</v>
      </c>
      <c r="B4082" s="1">
        <v>30054</v>
      </c>
      <c r="C4082" s="2" t="s">
        <v>208</v>
      </c>
      <c r="D4082" s="2" t="s">
        <v>13903</v>
      </c>
      <c r="E4082">
        <v>705.90002400000003</v>
      </c>
      <c r="F4082">
        <v>705.90002400000003</v>
      </c>
      <c r="G4082">
        <v>705.90002400000003</v>
      </c>
      <c r="H4082">
        <v>705.90002400000003</v>
      </c>
      <c r="I4082">
        <v>705.90002400000003</v>
      </c>
      <c r="J4082">
        <v>0</v>
      </c>
      <c r="K4082">
        <v>705.90002400000003</v>
      </c>
      <c r="L4082" t="s">
        <v>685</v>
      </c>
      <c r="M4082" t="s">
        <v>686</v>
      </c>
      <c r="N4082" t="s">
        <v>687</v>
      </c>
      <c r="O4082" t="s">
        <v>3969</v>
      </c>
      <c r="P4082" t="s">
        <v>689</v>
      </c>
      <c r="Q4082">
        <v>40.039319999999996</v>
      </c>
      <c r="S4082" s="1">
        <v>30042</v>
      </c>
      <c r="T4082" s="3">
        <v>6830.2510000000002</v>
      </c>
      <c r="U4082" s="1">
        <v>30042</v>
      </c>
      <c r="V4082">
        <v>146500909.84562302</v>
      </c>
    </row>
    <row r="4083" spans="1:22" x14ac:dyDescent="0.55000000000000004">
      <c r="A4083" t="s">
        <v>11</v>
      </c>
      <c r="B4083" s="1">
        <v>30055</v>
      </c>
      <c r="C4083" s="2" t="s">
        <v>208</v>
      </c>
      <c r="D4083" s="2" t="s">
        <v>13903</v>
      </c>
      <c r="E4083">
        <v>704.95001200000002</v>
      </c>
      <c r="F4083">
        <v>704.95001200000002</v>
      </c>
      <c r="G4083">
        <v>704.95001200000002</v>
      </c>
      <c r="H4083">
        <v>704.95001200000002</v>
      </c>
      <c r="I4083">
        <v>704.95001200000002</v>
      </c>
      <c r="J4083">
        <v>0</v>
      </c>
      <c r="K4083">
        <v>704.95001200000002</v>
      </c>
      <c r="L4083" t="s">
        <v>685</v>
      </c>
      <c r="M4083" t="s">
        <v>686</v>
      </c>
      <c r="N4083" t="s">
        <v>687</v>
      </c>
      <c r="O4083" t="s">
        <v>3970</v>
      </c>
      <c r="P4083" t="s">
        <v>689</v>
      </c>
      <c r="Q4083">
        <v>40.039319999999996</v>
      </c>
      <c r="S4083" s="1">
        <v>30042</v>
      </c>
      <c r="T4083" s="3">
        <v>6830.2510000000002</v>
      </c>
      <c r="U4083" s="1">
        <v>30042</v>
      </c>
      <c r="V4083">
        <v>146500909.84562302</v>
      </c>
    </row>
    <row r="4084" spans="1:22" x14ac:dyDescent="0.55000000000000004">
      <c r="A4084" t="s">
        <v>11</v>
      </c>
      <c r="B4084" s="1">
        <v>30056</v>
      </c>
      <c r="C4084" s="2" t="s">
        <v>208</v>
      </c>
      <c r="D4084" s="2" t="s">
        <v>13903</v>
      </c>
      <c r="E4084">
        <v>708.02002000000005</v>
      </c>
      <c r="F4084">
        <v>708.02002000000005</v>
      </c>
      <c r="G4084">
        <v>708.02002000000005</v>
      </c>
      <c r="H4084">
        <v>708.02002000000005</v>
      </c>
      <c r="I4084">
        <v>708.02002000000005</v>
      </c>
      <c r="J4084">
        <v>0</v>
      </c>
      <c r="K4084">
        <v>708.02002000000005</v>
      </c>
      <c r="L4084" t="s">
        <v>685</v>
      </c>
      <c r="M4084" t="s">
        <v>686</v>
      </c>
      <c r="N4084" t="s">
        <v>687</v>
      </c>
      <c r="O4084" t="s">
        <v>3971</v>
      </c>
      <c r="P4084" t="s">
        <v>689</v>
      </c>
      <c r="Q4084">
        <v>40.039319999999996</v>
      </c>
      <c r="S4084" s="1">
        <v>30042</v>
      </c>
      <c r="T4084" s="3">
        <v>6830.2510000000002</v>
      </c>
      <c r="U4084" s="1">
        <v>30042</v>
      </c>
      <c r="V4084">
        <v>146500909.84562302</v>
      </c>
    </row>
    <row r="4085" spans="1:22" x14ac:dyDescent="0.55000000000000004">
      <c r="A4085" t="s">
        <v>11</v>
      </c>
      <c r="B4085" s="1">
        <v>30057</v>
      </c>
      <c r="C4085" s="2" t="s">
        <v>208</v>
      </c>
      <c r="D4085" s="2" t="s">
        <v>13903</v>
      </c>
      <c r="E4085">
        <v>711.19000200000005</v>
      </c>
      <c r="F4085">
        <v>711.19000200000005</v>
      </c>
      <c r="G4085">
        <v>711.19000200000005</v>
      </c>
      <c r="H4085">
        <v>711.19000200000005</v>
      </c>
      <c r="I4085">
        <v>711.19000200000005</v>
      </c>
      <c r="J4085">
        <v>0</v>
      </c>
      <c r="K4085">
        <v>711.19000200000005</v>
      </c>
      <c r="L4085" t="s">
        <v>685</v>
      </c>
      <c r="M4085" t="s">
        <v>686</v>
      </c>
      <c r="N4085" t="s">
        <v>687</v>
      </c>
      <c r="O4085" t="s">
        <v>3972</v>
      </c>
      <c r="P4085" t="s">
        <v>689</v>
      </c>
      <c r="Q4085">
        <v>40.039319999999996</v>
      </c>
      <c r="S4085" s="1">
        <v>30042</v>
      </c>
      <c r="T4085" s="3">
        <v>6830.2510000000002</v>
      </c>
      <c r="U4085" s="1">
        <v>30042</v>
      </c>
      <c r="V4085">
        <v>146500909.84562302</v>
      </c>
    </row>
    <row r="4086" spans="1:22" x14ac:dyDescent="0.55000000000000004">
      <c r="A4086" t="s">
        <v>11</v>
      </c>
      <c r="B4086" s="1">
        <v>30060</v>
      </c>
      <c r="C4086" s="2" t="s">
        <v>208</v>
      </c>
      <c r="D4086" s="2" t="s">
        <v>13903</v>
      </c>
      <c r="E4086">
        <v>710.54998799999998</v>
      </c>
      <c r="F4086">
        <v>710.54998799999998</v>
      </c>
      <c r="G4086">
        <v>710.54998799999998</v>
      </c>
      <c r="H4086">
        <v>710.54998799999998</v>
      </c>
      <c r="I4086">
        <v>710.54998799999998</v>
      </c>
      <c r="J4086">
        <v>0</v>
      </c>
      <c r="K4086">
        <v>710.54998799999998</v>
      </c>
      <c r="L4086" t="s">
        <v>685</v>
      </c>
      <c r="M4086" t="s">
        <v>686</v>
      </c>
      <c r="N4086" t="s">
        <v>687</v>
      </c>
      <c r="O4086" t="s">
        <v>3973</v>
      </c>
      <c r="P4086" t="s">
        <v>689</v>
      </c>
      <c r="Q4086">
        <v>40.039319999999996</v>
      </c>
      <c r="S4086" s="1">
        <v>30042</v>
      </c>
      <c r="T4086" s="3">
        <v>6830.2510000000002</v>
      </c>
      <c r="U4086" s="1">
        <v>30042</v>
      </c>
      <c r="V4086">
        <v>146500909.84562302</v>
      </c>
    </row>
    <row r="4087" spans="1:22" x14ac:dyDescent="0.55000000000000004">
      <c r="A4087" t="s">
        <v>11</v>
      </c>
      <c r="B4087" s="1">
        <v>30061</v>
      </c>
      <c r="C4087" s="2" t="s">
        <v>208</v>
      </c>
      <c r="D4087" s="2" t="s">
        <v>13903</v>
      </c>
      <c r="E4087">
        <v>703.67999299999997</v>
      </c>
      <c r="F4087">
        <v>703.67999299999997</v>
      </c>
      <c r="G4087">
        <v>703.67999299999997</v>
      </c>
      <c r="H4087">
        <v>703.67999299999997</v>
      </c>
      <c r="I4087">
        <v>703.67999299999997</v>
      </c>
      <c r="J4087">
        <v>0</v>
      </c>
      <c r="K4087">
        <v>703.67999299999997</v>
      </c>
      <c r="L4087" t="s">
        <v>685</v>
      </c>
      <c r="M4087" t="s">
        <v>686</v>
      </c>
      <c r="N4087" t="s">
        <v>687</v>
      </c>
      <c r="O4087" t="s">
        <v>3974</v>
      </c>
      <c r="P4087" t="s">
        <v>689</v>
      </c>
      <c r="Q4087">
        <v>40.039319999999996</v>
      </c>
      <c r="S4087" s="1">
        <v>30042</v>
      </c>
      <c r="T4087" s="3">
        <v>6830.2510000000002</v>
      </c>
      <c r="U4087" s="1">
        <v>30042</v>
      </c>
      <c r="V4087">
        <v>146500909.84562302</v>
      </c>
    </row>
    <row r="4088" spans="1:22" x14ac:dyDescent="0.55000000000000004">
      <c r="A4088" t="s">
        <v>11</v>
      </c>
      <c r="B4088" s="1">
        <v>30062</v>
      </c>
      <c r="C4088" s="2" t="s">
        <v>208</v>
      </c>
      <c r="D4088" s="2" t="s">
        <v>13903</v>
      </c>
      <c r="E4088">
        <v>705.36999500000002</v>
      </c>
      <c r="F4088">
        <v>705.36999500000002</v>
      </c>
      <c r="G4088">
        <v>705.36999500000002</v>
      </c>
      <c r="H4088">
        <v>705.36999500000002</v>
      </c>
      <c r="I4088">
        <v>705.36999500000002</v>
      </c>
      <c r="J4088">
        <v>0</v>
      </c>
      <c r="K4088">
        <v>705.36999500000002</v>
      </c>
      <c r="L4088" t="s">
        <v>685</v>
      </c>
      <c r="M4088" t="s">
        <v>686</v>
      </c>
      <c r="N4088" t="s">
        <v>687</v>
      </c>
      <c r="O4088" t="s">
        <v>3975</v>
      </c>
      <c r="P4088" t="s">
        <v>689</v>
      </c>
      <c r="Q4088">
        <v>40.039319999999996</v>
      </c>
      <c r="S4088" s="1">
        <v>30042</v>
      </c>
      <c r="T4088" s="3">
        <v>6830.2510000000002</v>
      </c>
      <c r="U4088" s="1">
        <v>30042</v>
      </c>
      <c r="V4088">
        <v>146500909.84562302</v>
      </c>
    </row>
    <row r="4089" spans="1:22" x14ac:dyDescent="0.55000000000000004">
      <c r="A4089" t="s">
        <v>11</v>
      </c>
      <c r="B4089" s="1">
        <v>30063</v>
      </c>
      <c r="C4089" s="2" t="s">
        <v>208</v>
      </c>
      <c r="D4089" s="2" t="s">
        <v>13903</v>
      </c>
      <c r="E4089">
        <v>713.61999500000002</v>
      </c>
      <c r="F4089">
        <v>713.61999500000002</v>
      </c>
      <c r="G4089">
        <v>713.61999500000002</v>
      </c>
      <c r="H4089">
        <v>713.61999500000002</v>
      </c>
      <c r="I4089">
        <v>713.61999500000002</v>
      </c>
      <c r="J4089">
        <v>0</v>
      </c>
      <c r="K4089">
        <v>713.61999500000002</v>
      </c>
      <c r="L4089" t="s">
        <v>685</v>
      </c>
      <c r="M4089" t="s">
        <v>686</v>
      </c>
      <c r="N4089" t="s">
        <v>687</v>
      </c>
      <c r="O4089" t="s">
        <v>3976</v>
      </c>
      <c r="P4089" t="s">
        <v>689</v>
      </c>
      <c r="Q4089">
        <v>40.039319999999996</v>
      </c>
      <c r="S4089" s="1">
        <v>30042</v>
      </c>
      <c r="T4089" s="3">
        <v>6830.2510000000002</v>
      </c>
      <c r="U4089" s="1">
        <v>30042</v>
      </c>
      <c r="V4089">
        <v>146500909.84562302</v>
      </c>
    </row>
    <row r="4090" spans="1:22" x14ac:dyDescent="0.55000000000000004">
      <c r="A4090" t="s">
        <v>11</v>
      </c>
      <c r="B4090" s="1">
        <v>30064</v>
      </c>
      <c r="C4090" s="2" t="s">
        <v>208</v>
      </c>
      <c r="D4090" s="2" t="s">
        <v>13903</v>
      </c>
      <c r="E4090">
        <v>721.65997300000004</v>
      </c>
      <c r="F4090">
        <v>721.65997300000004</v>
      </c>
      <c r="G4090">
        <v>721.65997300000004</v>
      </c>
      <c r="H4090">
        <v>721.65997300000004</v>
      </c>
      <c r="I4090">
        <v>721.65997300000004</v>
      </c>
      <c r="J4090">
        <v>0</v>
      </c>
      <c r="K4090">
        <v>721.65997300000004</v>
      </c>
      <c r="L4090" t="s">
        <v>685</v>
      </c>
      <c r="M4090" t="s">
        <v>686</v>
      </c>
      <c r="N4090" t="s">
        <v>687</v>
      </c>
      <c r="O4090" t="s">
        <v>3977</v>
      </c>
      <c r="P4090" t="s">
        <v>689</v>
      </c>
      <c r="Q4090">
        <v>40.039319999999996</v>
      </c>
      <c r="S4090" s="1">
        <v>30042</v>
      </c>
      <c r="T4090" s="3">
        <v>6830.2510000000002</v>
      </c>
      <c r="U4090" s="1">
        <v>30042</v>
      </c>
      <c r="V4090">
        <v>146500909.84562302</v>
      </c>
    </row>
    <row r="4091" spans="1:22" x14ac:dyDescent="0.55000000000000004">
      <c r="A4091" t="s">
        <v>11</v>
      </c>
      <c r="B4091" s="1">
        <v>30067</v>
      </c>
      <c r="C4091" s="2" t="s">
        <v>208</v>
      </c>
      <c r="D4091" s="2" t="s">
        <v>13903</v>
      </c>
      <c r="E4091">
        <v>725.25</v>
      </c>
      <c r="F4091">
        <v>725.25</v>
      </c>
      <c r="G4091">
        <v>725.25</v>
      </c>
      <c r="H4091">
        <v>725.25</v>
      </c>
      <c r="I4091">
        <v>725.25</v>
      </c>
      <c r="J4091">
        <v>0</v>
      </c>
      <c r="K4091">
        <v>725.25</v>
      </c>
      <c r="L4091" t="s">
        <v>685</v>
      </c>
      <c r="M4091" t="s">
        <v>686</v>
      </c>
      <c r="N4091" t="s">
        <v>687</v>
      </c>
      <c r="O4091" t="s">
        <v>3978</v>
      </c>
      <c r="P4091" t="s">
        <v>689</v>
      </c>
      <c r="Q4091">
        <v>40.039319999999996</v>
      </c>
      <c r="S4091" s="1">
        <v>30042</v>
      </c>
      <c r="T4091" s="3">
        <v>6830.2510000000002</v>
      </c>
      <c r="U4091" s="1">
        <v>30042</v>
      </c>
      <c r="V4091">
        <v>146500909.84562302</v>
      </c>
    </row>
    <row r="4092" spans="1:22" x14ac:dyDescent="0.55000000000000004">
      <c r="A4092" t="s">
        <v>11</v>
      </c>
      <c r="B4092" s="1">
        <v>30068</v>
      </c>
      <c r="C4092" s="2" t="s">
        <v>208</v>
      </c>
      <c r="D4092" s="2" t="s">
        <v>13903</v>
      </c>
      <c r="E4092">
        <v>718.47997999999995</v>
      </c>
      <c r="F4092">
        <v>718.47997999999995</v>
      </c>
      <c r="G4092">
        <v>718.47997999999995</v>
      </c>
      <c r="H4092">
        <v>718.47997999999995</v>
      </c>
      <c r="I4092">
        <v>718.47997999999995</v>
      </c>
      <c r="J4092">
        <v>0</v>
      </c>
      <c r="K4092">
        <v>718.47997999999995</v>
      </c>
      <c r="L4092" t="s">
        <v>685</v>
      </c>
      <c r="M4092" t="s">
        <v>686</v>
      </c>
      <c r="N4092" t="s">
        <v>687</v>
      </c>
      <c r="O4092" t="s">
        <v>3979</v>
      </c>
      <c r="P4092" t="s">
        <v>689</v>
      </c>
      <c r="Q4092">
        <v>40.039319999999996</v>
      </c>
      <c r="S4092" s="1">
        <v>30042</v>
      </c>
      <c r="T4092" s="3">
        <v>6830.2510000000002</v>
      </c>
      <c r="U4092" s="1">
        <v>30042</v>
      </c>
      <c r="V4092">
        <v>146500909.84562302</v>
      </c>
    </row>
    <row r="4093" spans="1:22" x14ac:dyDescent="0.55000000000000004">
      <c r="A4093" t="s">
        <v>11</v>
      </c>
      <c r="B4093" s="1">
        <v>30069</v>
      </c>
      <c r="C4093" s="2" t="s">
        <v>208</v>
      </c>
      <c r="D4093" s="2" t="s">
        <v>13903</v>
      </c>
      <c r="E4093">
        <v>714.26000999999997</v>
      </c>
      <c r="F4093">
        <v>714.26000999999997</v>
      </c>
      <c r="G4093">
        <v>714.26000999999997</v>
      </c>
      <c r="H4093">
        <v>714.26000999999997</v>
      </c>
      <c r="I4093">
        <v>714.26000999999997</v>
      </c>
      <c r="J4093">
        <v>0</v>
      </c>
      <c r="K4093">
        <v>714.26000999999997</v>
      </c>
      <c r="L4093" t="s">
        <v>685</v>
      </c>
      <c r="M4093" t="s">
        <v>686</v>
      </c>
      <c r="N4093" t="s">
        <v>687</v>
      </c>
      <c r="O4093" t="s">
        <v>3980</v>
      </c>
      <c r="P4093" t="s">
        <v>689</v>
      </c>
      <c r="Q4093">
        <v>40.039319999999996</v>
      </c>
      <c r="S4093" s="1">
        <v>30042</v>
      </c>
      <c r="T4093" s="3">
        <v>6830.2510000000002</v>
      </c>
      <c r="U4093" s="1">
        <v>30042</v>
      </c>
      <c r="V4093">
        <v>146500909.84562302</v>
      </c>
    </row>
    <row r="4094" spans="1:22" x14ac:dyDescent="0.55000000000000004">
      <c r="A4094" t="s">
        <v>11</v>
      </c>
      <c r="B4094" s="1">
        <v>30070</v>
      </c>
      <c r="C4094" s="2" t="s">
        <v>208</v>
      </c>
      <c r="D4094" s="2" t="s">
        <v>13903</v>
      </c>
      <c r="E4094">
        <v>707.90997300000004</v>
      </c>
      <c r="F4094">
        <v>707.90997300000004</v>
      </c>
      <c r="G4094">
        <v>707.90997300000004</v>
      </c>
      <c r="H4094">
        <v>707.90997300000004</v>
      </c>
      <c r="I4094">
        <v>707.90997300000004</v>
      </c>
      <c r="J4094">
        <v>0</v>
      </c>
      <c r="K4094">
        <v>707.90997300000004</v>
      </c>
      <c r="L4094" t="s">
        <v>685</v>
      </c>
      <c r="M4094" t="s">
        <v>686</v>
      </c>
      <c r="N4094" t="s">
        <v>687</v>
      </c>
      <c r="O4094" t="s">
        <v>3981</v>
      </c>
      <c r="P4094" t="s">
        <v>689</v>
      </c>
      <c r="Q4094">
        <v>40.039319999999996</v>
      </c>
      <c r="S4094" s="1">
        <v>30042</v>
      </c>
      <c r="T4094" s="3">
        <v>6830.2510000000002</v>
      </c>
      <c r="U4094" s="1">
        <v>30042</v>
      </c>
      <c r="V4094">
        <v>146500909.84562302</v>
      </c>
    </row>
    <row r="4095" spans="1:22" x14ac:dyDescent="0.55000000000000004">
      <c r="A4095" t="s">
        <v>11</v>
      </c>
      <c r="B4095" s="1">
        <v>30071</v>
      </c>
      <c r="C4095" s="2" t="s">
        <v>208</v>
      </c>
      <c r="D4095" s="2" t="s">
        <v>13903</v>
      </c>
      <c r="E4095">
        <v>709.28997800000002</v>
      </c>
      <c r="F4095">
        <v>709.28997800000002</v>
      </c>
      <c r="G4095">
        <v>709.28997800000002</v>
      </c>
      <c r="H4095">
        <v>709.28997800000002</v>
      </c>
      <c r="I4095">
        <v>709.28997800000002</v>
      </c>
      <c r="J4095">
        <v>0</v>
      </c>
      <c r="K4095">
        <v>709.28997800000002</v>
      </c>
      <c r="L4095" t="s">
        <v>685</v>
      </c>
      <c r="M4095" t="s">
        <v>686</v>
      </c>
      <c r="N4095" t="s">
        <v>687</v>
      </c>
      <c r="O4095" t="s">
        <v>3982</v>
      </c>
      <c r="P4095" t="s">
        <v>689</v>
      </c>
      <c r="Q4095">
        <v>40.039319999999996</v>
      </c>
      <c r="S4095" s="1">
        <v>30042</v>
      </c>
      <c r="T4095" s="3">
        <v>6830.2510000000002</v>
      </c>
      <c r="U4095" s="1">
        <v>30042</v>
      </c>
      <c r="V4095">
        <v>146500909.84562302</v>
      </c>
    </row>
    <row r="4096" spans="1:22" x14ac:dyDescent="0.55000000000000004">
      <c r="A4096" t="s">
        <v>11</v>
      </c>
      <c r="B4096" s="1">
        <v>30074</v>
      </c>
      <c r="C4096" s="2" t="s">
        <v>209</v>
      </c>
      <c r="D4096" s="2" t="s">
        <v>13903</v>
      </c>
      <c r="E4096">
        <v>711.19000200000005</v>
      </c>
      <c r="F4096">
        <v>711.19000200000005</v>
      </c>
      <c r="G4096">
        <v>711.19000200000005</v>
      </c>
      <c r="H4096">
        <v>711.19000200000005</v>
      </c>
      <c r="I4096">
        <v>711.19000200000005</v>
      </c>
      <c r="J4096">
        <v>0</v>
      </c>
      <c r="K4096">
        <v>711.19000200000005</v>
      </c>
      <c r="L4096" t="s">
        <v>685</v>
      </c>
      <c r="M4096" t="s">
        <v>686</v>
      </c>
      <c r="N4096" t="s">
        <v>687</v>
      </c>
      <c r="O4096" t="s">
        <v>3983</v>
      </c>
      <c r="P4096" t="s">
        <v>689</v>
      </c>
      <c r="Q4096">
        <v>40.419040000000003</v>
      </c>
      <c r="S4096" s="1">
        <v>30042</v>
      </c>
      <c r="T4096" s="3">
        <v>6830.2510000000002</v>
      </c>
      <c r="U4096" s="1">
        <v>30072</v>
      </c>
      <c r="V4096">
        <v>146735561.88121799</v>
      </c>
    </row>
    <row r="4097" spans="1:22" x14ac:dyDescent="0.55000000000000004">
      <c r="A4097" t="s">
        <v>11</v>
      </c>
      <c r="B4097" s="1">
        <v>30075</v>
      </c>
      <c r="C4097" s="2" t="s">
        <v>209</v>
      </c>
      <c r="D4097" s="2" t="s">
        <v>13903</v>
      </c>
      <c r="E4097">
        <v>715.09997599999997</v>
      </c>
      <c r="F4097">
        <v>715.09997599999997</v>
      </c>
      <c r="G4097">
        <v>715.09997599999997</v>
      </c>
      <c r="H4097">
        <v>715.09997599999997</v>
      </c>
      <c r="I4097">
        <v>715.09997599999997</v>
      </c>
      <c r="J4097">
        <v>0</v>
      </c>
      <c r="K4097">
        <v>715.09997599999997</v>
      </c>
      <c r="L4097" t="s">
        <v>685</v>
      </c>
      <c r="M4097" t="s">
        <v>686</v>
      </c>
      <c r="N4097" t="s">
        <v>687</v>
      </c>
      <c r="O4097" t="s">
        <v>3984</v>
      </c>
      <c r="P4097" t="s">
        <v>689</v>
      </c>
      <c r="Q4097">
        <v>40.419040000000003</v>
      </c>
      <c r="S4097" s="1">
        <v>30042</v>
      </c>
      <c r="T4097" s="3">
        <v>6830.2510000000002</v>
      </c>
      <c r="U4097" s="1">
        <v>30072</v>
      </c>
      <c r="V4097">
        <v>146735561.88121799</v>
      </c>
    </row>
    <row r="4098" spans="1:22" x14ac:dyDescent="0.55000000000000004">
      <c r="A4098" t="s">
        <v>11</v>
      </c>
      <c r="B4098" s="1">
        <v>30076</v>
      </c>
      <c r="C4098" s="2" t="s">
        <v>209</v>
      </c>
      <c r="D4098" s="2" t="s">
        <v>13903</v>
      </c>
      <c r="E4098">
        <v>716.36999500000002</v>
      </c>
      <c r="F4098">
        <v>716.36999500000002</v>
      </c>
      <c r="G4098">
        <v>716.36999500000002</v>
      </c>
      <c r="H4098">
        <v>716.36999500000002</v>
      </c>
      <c r="I4098">
        <v>716.36999500000002</v>
      </c>
      <c r="J4098">
        <v>0</v>
      </c>
      <c r="K4098">
        <v>716.36999500000002</v>
      </c>
      <c r="L4098" t="s">
        <v>685</v>
      </c>
      <c r="M4098" t="s">
        <v>686</v>
      </c>
      <c r="N4098" t="s">
        <v>687</v>
      </c>
      <c r="O4098" t="s">
        <v>3985</v>
      </c>
      <c r="P4098" t="s">
        <v>689</v>
      </c>
      <c r="Q4098">
        <v>40.419040000000003</v>
      </c>
      <c r="S4098" s="1">
        <v>30042</v>
      </c>
      <c r="T4098" s="3">
        <v>6830.2510000000002</v>
      </c>
      <c r="U4098" s="1">
        <v>30072</v>
      </c>
      <c r="V4098">
        <v>146735561.88121799</v>
      </c>
    </row>
    <row r="4099" spans="1:22" x14ac:dyDescent="0.55000000000000004">
      <c r="A4099" t="s">
        <v>11</v>
      </c>
      <c r="B4099" s="1">
        <v>30077</v>
      </c>
      <c r="C4099" s="2" t="s">
        <v>209</v>
      </c>
      <c r="D4099" s="2" t="s">
        <v>13903</v>
      </c>
      <c r="E4099">
        <v>722.28997800000002</v>
      </c>
      <c r="F4099">
        <v>722.28997800000002</v>
      </c>
      <c r="G4099">
        <v>722.28997800000002</v>
      </c>
      <c r="H4099">
        <v>722.28997800000002</v>
      </c>
      <c r="I4099">
        <v>722.28997800000002</v>
      </c>
      <c r="J4099">
        <v>0</v>
      </c>
      <c r="K4099">
        <v>722.28997800000002</v>
      </c>
      <c r="L4099" t="s">
        <v>685</v>
      </c>
      <c r="M4099" t="s">
        <v>686</v>
      </c>
      <c r="N4099" t="s">
        <v>687</v>
      </c>
      <c r="O4099" t="s">
        <v>3986</v>
      </c>
      <c r="P4099" t="s">
        <v>689</v>
      </c>
      <c r="Q4099">
        <v>40.419040000000003</v>
      </c>
      <c r="S4099" s="1">
        <v>30042</v>
      </c>
      <c r="T4099" s="3">
        <v>6830.2510000000002</v>
      </c>
      <c r="U4099" s="1">
        <v>30072</v>
      </c>
      <c r="V4099">
        <v>146735561.88121799</v>
      </c>
    </row>
    <row r="4100" spans="1:22" x14ac:dyDescent="0.55000000000000004">
      <c r="A4100" t="s">
        <v>11</v>
      </c>
      <c r="B4100" s="1">
        <v>30078</v>
      </c>
      <c r="C4100" s="2" t="s">
        <v>209</v>
      </c>
      <c r="D4100" s="2" t="s">
        <v>13903</v>
      </c>
      <c r="E4100">
        <v>727.04998799999998</v>
      </c>
      <c r="F4100">
        <v>727.04998799999998</v>
      </c>
      <c r="G4100">
        <v>727.04998799999998</v>
      </c>
      <c r="H4100">
        <v>727.04998799999998</v>
      </c>
      <c r="I4100">
        <v>727.04998799999998</v>
      </c>
      <c r="J4100">
        <v>0</v>
      </c>
      <c r="K4100">
        <v>727.04998799999998</v>
      </c>
      <c r="L4100" t="s">
        <v>685</v>
      </c>
      <c r="M4100" t="s">
        <v>686</v>
      </c>
      <c r="N4100" t="s">
        <v>687</v>
      </c>
      <c r="O4100" t="s">
        <v>3987</v>
      </c>
      <c r="P4100" t="s">
        <v>689</v>
      </c>
      <c r="Q4100">
        <v>40.419040000000003</v>
      </c>
      <c r="S4100" s="1">
        <v>30042</v>
      </c>
      <c r="T4100" s="3">
        <v>6830.2510000000002</v>
      </c>
      <c r="U4100" s="1">
        <v>30072</v>
      </c>
      <c r="V4100">
        <v>146735561.88121799</v>
      </c>
    </row>
    <row r="4101" spans="1:22" x14ac:dyDescent="0.55000000000000004">
      <c r="A4101" t="s">
        <v>11</v>
      </c>
      <c r="B4101" s="1">
        <v>30081</v>
      </c>
      <c r="C4101" s="2" t="s">
        <v>209</v>
      </c>
      <c r="D4101" s="2" t="s">
        <v>13903</v>
      </c>
      <c r="E4101">
        <v>721.34002699999996</v>
      </c>
      <c r="F4101">
        <v>721.34002699999996</v>
      </c>
      <c r="G4101">
        <v>721.34002699999996</v>
      </c>
      <c r="H4101">
        <v>721.34002699999996</v>
      </c>
      <c r="I4101">
        <v>721.34002699999996</v>
      </c>
      <c r="J4101">
        <v>0</v>
      </c>
      <c r="K4101">
        <v>721.34002699999996</v>
      </c>
      <c r="L4101" t="s">
        <v>685</v>
      </c>
      <c r="M4101" t="s">
        <v>686</v>
      </c>
      <c r="N4101" t="s">
        <v>687</v>
      </c>
      <c r="O4101" t="s">
        <v>3988</v>
      </c>
      <c r="P4101" t="s">
        <v>689</v>
      </c>
      <c r="Q4101">
        <v>40.419040000000003</v>
      </c>
      <c r="S4101" s="1">
        <v>30042</v>
      </c>
      <c r="T4101" s="3">
        <v>6830.2510000000002</v>
      </c>
      <c r="U4101" s="1">
        <v>30072</v>
      </c>
      <c r="V4101">
        <v>146735561.88121799</v>
      </c>
    </row>
    <row r="4102" spans="1:22" x14ac:dyDescent="0.55000000000000004">
      <c r="A4102" t="s">
        <v>11</v>
      </c>
      <c r="B4102" s="1">
        <v>30082</v>
      </c>
      <c r="C4102" s="2" t="s">
        <v>209</v>
      </c>
      <c r="D4102" s="2" t="s">
        <v>13903</v>
      </c>
      <c r="E4102">
        <v>727.46997099999999</v>
      </c>
      <c r="F4102">
        <v>727.46997099999999</v>
      </c>
      <c r="G4102">
        <v>727.46997099999999</v>
      </c>
      <c r="H4102">
        <v>727.46997099999999</v>
      </c>
      <c r="I4102">
        <v>727.46997099999999</v>
      </c>
      <c r="J4102">
        <v>0</v>
      </c>
      <c r="K4102">
        <v>727.46997099999999</v>
      </c>
      <c r="L4102" t="s">
        <v>685</v>
      </c>
      <c r="M4102" t="s">
        <v>686</v>
      </c>
      <c r="N4102" t="s">
        <v>687</v>
      </c>
      <c r="O4102" t="s">
        <v>3989</v>
      </c>
      <c r="P4102" t="s">
        <v>689</v>
      </c>
      <c r="Q4102">
        <v>40.419040000000003</v>
      </c>
      <c r="S4102" s="1">
        <v>30042</v>
      </c>
      <c r="T4102" s="3">
        <v>6830.2510000000002</v>
      </c>
      <c r="U4102" s="1">
        <v>30072</v>
      </c>
      <c r="V4102">
        <v>146735561.88121799</v>
      </c>
    </row>
    <row r="4103" spans="1:22" x14ac:dyDescent="0.55000000000000004">
      <c r="A4103" t="s">
        <v>11</v>
      </c>
      <c r="B4103" s="1">
        <v>30083</v>
      </c>
      <c r="C4103" s="2" t="s">
        <v>209</v>
      </c>
      <c r="D4103" s="2" t="s">
        <v>13903</v>
      </c>
      <c r="E4103">
        <v>726.30999799999995</v>
      </c>
      <c r="F4103">
        <v>726.30999799999995</v>
      </c>
      <c r="G4103">
        <v>726.30999799999995</v>
      </c>
      <c r="H4103">
        <v>726.30999799999995</v>
      </c>
      <c r="I4103">
        <v>726.30999799999995</v>
      </c>
      <c r="J4103">
        <v>0</v>
      </c>
      <c r="K4103">
        <v>726.30999799999995</v>
      </c>
      <c r="L4103" t="s">
        <v>685</v>
      </c>
      <c r="M4103" t="s">
        <v>686</v>
      </c>
      <c r="N4103" t="s">
        <v>687</v>
      </c>
      <c r="O4103" t="s">
        <v>3990</v>
      </c>
      <c r="P4103" t="s">
        <v>689</v>
      </c>
      <c r="Q4103">
        <v>40.419040000000003</v>
      </c>
      <c r="S4103" s="1">
        <v>30042</v>
      </c>
      <c r="T4103" s="3">
        <v>6830.2510000000002</v>
      </c>
      <c r="U4103" s="1">
        <v>30072</v>
      </c>
      <c r="V4103">
        <v>146735561.88121799</v>
      </c>
    </row>
    <row r="4104" spans="1:22" x14ac:dyDescent="0.55000000000000004">
      <c r="A4104" t="s">
        <v>11</v>
      </c>
      <c r="B4104" s="1">
        <v>30084</v>
      </c>
      <c r="C4104" s="2" t="s">
        <v>209</v>
      </c>
      <c r="D4104" s="2" t="s">
        <v>13903</v>
      </c>
      <c r="E4104">
        <v>721.13000499999998</v>
      </c>
      <c r="F4104">
        <v>721.13000499999998</v>
      </c>
      <c r="G4104">
        <v>721.13000499999998</v>
      </c>
      <c r="H4104">
        <v>721.13000499999998</v>
      </c>
      <c r="I4104">
        <v>721.13000499999998</v>
      </c>
      <c r="J4104">
        <v>0</v>
      </c>
      <c r="K4104">
        <v>721.13000499999998</v>
      </c>
      <c r="L4104" t="s">
        <v>685</v>
      </c>
      <c r="M4104" t="s">
        <v>686</v>
      </c>
      <c r="N4104" t="s">
        <v>687</v>
      </c>
      <c r="O4104" t="s">
        <v>3991</v>
      </c>
      <c r="P4104" t="s">
        <v>689</v>
      </c>
      <c r="Q4104">
        <v>40.419040000000003</v>
      </c>
      <c r="S4104" s="1">
        <v>30042</v>
      </c>
      <c r="T4104" s="3">
        <v>6830.2510000000002</v>
      </c>
      <c r="U4104" s="1">
        <v>30072</v>
      </c>
      <c r="V4104">
        <v>146735561.88121799</v>
      </c>
    </row>
    <row r="4105" spans="1:22" x14ac:dyDescent="0.55000000000000004">
      <c r="A4105" t="s">
        <v>11</v>
      </c>
      <c r="B4105" s="1">
        <v>30085</v>
      </c>
      <c r="C4105" s="2" t="s">
        <v>209</v>
      </c>
      <c r="D4105" s="2" t="s">
        <v>13903</v>
      </c>
      <c r="E4105">
        <v>720.17999299999997</v>
      </c>
      <c r="F4105">
        <v>720.17999299999997</v>
      </c>
      <c r="G4105">
        <v>720.17999299999997</v>
      </c>
      <c r="H4105">
        <v>720.17999299999997</v>
      </c>
      <c r="I4105">
        <v>720.17999299999997</v>
      </c>
      <c r="J4105">
        <v>0</v>
      </c>
      <c r="K4105">
        <v>720.17999299999997</v>
      </c>
      <c r="L4105" t="s">
        <v>685</v>
      </c>
      <c r="M4105" t="s">
        <v>686</v>
      </c>
      <c r="N4105" t="s">
        <v>687</v>
      </c>
      <c r="O4105" t="s">
        <v>3992</v>
      </c>
      <c r="P4105" t="s">
        <v>689</v>
      </c>
      <c r="Q4105">
        <v>40.419040000000003</v>
      </c>
      <c r="S4105" s="1">
        <v>30042</v>
      </c>
      <c r="T4105" s="3">
        <v>6830.2510000000002</v>
      </c>
      <c r="U4105" s="1">
        <v>30072</v>
      </c>
      <c r="V4105">
        <v>146735561.88121799</v>
      </c>
    </row>
    <row r="4106" spans="1:22" x14ac:dyDescent="0.55000000000000004">
      <c r="A4106" t="s">
        <v>11</v>
      </c>
      <c r="B4106" s="1">
        <v>30088</v>
      </c>
      <c r="C4106" s="2" t="s">
        <v>209</v>
      </c>
      <c r="D4106" s="2" t="s">
        <v>13903</v>
      </c>
      <c r="E4106">
        <v>712.25</v>
      </c>
      <c r="F4106">
        <v>712.25</v>
      </c>
      <c r="G4106">
        <v>712.25</v>
      </c>
      <c r="H4106">
        <v>712.25</v>
      </c>
      <c r="I4106">
        <v>712.25</v>
      </c>
      <c r="J4106">
        <v>0</v>
      </c>
      <c r="K4106">
        <v>712.25</v>
      </c>
      <c r="L4106" t="s">
        <v>685</v>
      </c>
      <c r="M4106" t="s">
        <v>686</v>
      </c>
      <c r="N4106" t="s">
        <v>687</v>
      </c>
      <c r="O4106" t="s">
        <v>3993</v>
      </c>
      <c r="P4106" t="s">
        <v>689</v>
      </c>
      <c r="Q4106">
        <v>40.419040000000003</v>
      </c>
      <c r="S4106" s="1">
        <v>30042</v>
      </c>
      <c r="T4106" s="3">
        <v>6830.2510000000002</v>
      </c>
      <c r="U4106" s="1">
        <v>30072</v>
      </c>
      <c r="V4106">
        <v>146735561.88121799</v>
      </c>
    </row>
    <row r="4107" spans="1:22" x14ac:dyDescent="0.55000000000000004">
      <c r="A4107" t="s">
        <v>11</v>
      </c>
      <c r="B4107" s="1">
        <v>30089</v>
      </c>
      <c r="C4107" s="2" t="s">
        <v>209</v>
      </c>
      <c r="D4107" s="2" t="s">
        <v>13903</v>
      </c>
      <c r="E4107">
        <v>706.75</v>
      </c>
      <c r="F4107">
        <v>706.75</v>
      </c>
      <c r="G4107">
        <v>706.75</v>
      </c>
      <c r="H4107">
        <v>706.75</v>
      </c>
      <c r="I4107">
        <v>706.75</v>
      </c>
      <c r="J4107">
        <v>0</v>
      </c>
      <c r="K4107">
        <v>706.75</v>
      </c>
      <c r="L4107" t="s">
        <v>685</v>
      </c>
      <c r="M4107" t="s">
        <v>686</v>
      </c>
      <c r="N4107" t="s">
        <v>687</v>
      </c>
      <c r="O4107" t="s">
        <v>3994</v>
      </c>
      <c r="P4107" t="s">
        <v>689</v>
      </c>
      <c r="Q4107">
        <v>40.419040000000003</v>
      </c>
      <c r="S4107" s="1">
        <v>30042</v>
      </c>
      <c r="T4107" s="3">
        <v>6830.2510000000002</v>
      </c>
      <c r="U4107" s="1">
        <v>30072</v>
      </c>
      <c r="V4107">
        <v>146735561.88121799</v>
      </c>
    </row>
    <row r="4108" spans="1:22" x14ac:dyDescent="0.55000000000000004">
      <c r="A4108" t="s">
        <v>11</v>
      </c>
      <c r="B4108" s="1">
        <v>30090</v>
      </c>
      <c r="C4108" s="2" t="s">
        <v>209</v>
      </c>
      <c r="D4108" s="2" t="s">
        <v>13903</v>
      </c>
      <c r="E4108">
        <v>701.25</v>
      </c>
      <c r="F4108">
        <v>701.25</v>
      </c>
      <c r="G4108">
        <v>701.25</v>
      </c>
      <c r="H4108">
        <v>701.25</v>
      </c>
      <c r="I4108">
        <v>701.25</v>
      </c>
      <c r="J4108">
        <v>0</v>
      </c>
      <c r="K4108">
        <v>701.25</v>
      </c>
      <c r="L4108" t="s">
        <v>685</v>
      </c>
      <c r="M4108" t="s">
        <v>686</v>
      </c>
      <c r="N4108" t="s">
        <v>687</v>
      </c>
      <c r="O4108" t="s">
        <v>3995</v>
      </c>
      <c r="P4108" t="s">
        <v>689</v>
      </c>
      <c r="Q4108">
        <v>40.419040000000003</v>
      </c>
      <c r="S4108" s="1">
        <v>30042</v>
      </c>
      <c r="T4108" s="3">
        <v>6830.2510000000002</v>
      </c>
      <c r="U4108" s="1">
        <v>30072</v>
      </c>
      <c r="V4108">
        <v>146735561.88121799</v>
      </c>
    </row>
    <row r="4109" spans="1:22" x14ac:dyDescent="0.55000000000000004">
      <c r="A4109" t="s">
        <v>11</v>
      </c>
      <c r="B4109" s="1">
        <v>30091</v>
      </c>
      <c r="C4109" s="2" t="s">
        <v>209</v>
      </c>
      <c r="D4109" s="2" t="s">
        <v>13903</v>
      </c>
      <c r="E4109">
        <v>698.82000700000003</v>
      </c>
      <c r="F4109">
        <v>698.82000700000003</v>
      </c>
      <c r="G4109">
        <v>698.82000700000003</v>
      </c>
      <c r="H4109">
        <v>698.82000700000003</v>
      </c>
      <c r="I4109">
        <v>698.82000700000003</v>
      </c>
      <c r="J4109">
        <v>0</v>
      </c>
      <c r="K4109">
        <v>698.82000700000003</v>
      </c>
      <c r="L4109" t="s">
        <v>685</v>
      </c>
      <c r="M4109" t="s">
        <v>686</v>
      </c>
      <c r="N4109" t="s">
        <v>687</v>
      </c>
      <c r="O4109" t="s">
        <v>3996</v>
      </c>
      <c r="P4109" t="s">
        <v>689</v>
      </c>
      <c r="Q4109">
        <v>40.419040000000003</v>
      </c>
      <c r="S4109" s="1">
        <v>30042</v>
      </c>
      <c r="T4109" s="3">
        <v>6830.2510000000002</v>
      </c>
      <c r="U4109" s="1">
        <v>30072</v>
      </c>
      <c r="V4109">
        <v>146735561.88121799</v>
      </c>
    </row>
    <row r="4110" spans="1:22" x14ac:dyDescent="0.55000000000000004">
      <c r="A4110" t="s">
        <v>11</v>
      </c>
      <c r="B4110" s="1">
        <v>30092</v>
      </c>
      <c r="C4110" s="2" t="s">
        <v>209</v>
      </c>
      <c r="D4110" s="2" t="s">
        <v>13903</v>
      </c>
      <c r="E4110">
        <v>700.61999500000002</v>
      </c>
      <c r="F4110">
        <v>700.61999500000002</v>
      </c>
      <c r="G4110">
        <v>700.61999500000002</v>
      </c>
      <c r="H4110">
        <v>700.61999500000002</v>
      </c>
      <c r="I4110">
        <v>700.61999500000002</v>
      </c>
      <c r="J4110">
        <v>0</v>
      </c>
      <c r="K4110">
        <v>700.61999500000002</v>
      </c>
      <c r="L4110" t="s">
        <v>685</v>
      </c>
      <c r="M4110" t="s">
        <v>686</v>
      </c>
      <c r="N4110" t="s">
        <v>687</v>
      </c>
      <c r="O4110" t="s">
        <v>3997</v>
      </c>
      <c r="P4110" t="s">
        <v>689</v>
      </c>
      <c r="Q4110">
        <v>40.419040000000003</v>
      </c>
      <c r="S4110" s="1">
        <v>30042</v>
      </c>
      <c r="T4110" s="3">
        <v>6830.2510000000002</v>
      </c>
      <c r="U4110" s="1">
        <v>30072</v>
      </c>
      <c r="V4110">
        <v>146735561.88121799</v>
      </c>
    </row>
    <row r="4111" spans="1:22" x14ac:dyDescent="0.55000000000000004">
      <c r="A4111" t="s">
        <v>11</v>
      </c>
      <c r="B4111" s="1">
        <v>30095</v>
      </c>
      <c r="C4111" s="2" t="s">
        <v>209</v>
      </c>
      <c r="D4111" s="2" t="s">
        <v>13903</v>
      </c>
      <c r="E4111">
        <v>699.65997300000004</v>
      </c>
      <c r="F4111">
        <v>699.65997300000004</v>
      </c>
      <c r="G4111">
        <v>699.65997300000004</v>
      </c>
      <c r="H4111">
        <v>699.65997300000004</v>
      </c>
      <c r="I4111">
        <v>699.65997300000004</v>
      </c>
      <c r="J4111">
        <v>0</v>
      </c>
      <c r="K4111">
        <v>699.65997300000004</v>
      </c>
      <c r="L4111" t="s">
        <v>685</v>
      </c>
      <c r="M4111" t="s">
        <v>686</v>
      </c>
      <c r="N4111" t="s">
        <v>687</v>
      </c>
      <c r="O4111" t="s">
        <v>3998</v>
      </c>
      <c r="P4111" t="s">
        <v>689</v>
      </c>
      <c r="Q4111">
        <v>40.419040000000003</v>
      </c>
      <c r="S4111" s="1">
        <v>30042</v>
      </c>
      <c r="T4111" s="3">
        <v>6830.2510000000002</v>
      </c>
      <c r="U4111" s="1">
        <v>30072</v>
      </c>
      <c r="V4111">
        <v>146735561.88121799</v>
      </c>
    </row>
    <row r="4112" spans="1:22" x14ac:dyDescent="0.55000000000000004">
      <c r="A4112" t="s">
        <v>11</v>
      </c>
      <c r="B4112" s="1">
        <v>30096</v>
      </c>
      <c r="C4112" s="2" t="s">
        <v>209</v>
      </c>
      <c r="D4112" s="2" t="s">
        <v>13903</v>
      </c>
      <c r="E4112">
        <v>697.34002699999996</v>
      </c>
      <c r="F4112">
        <v>697.34002699999996</v>
      </c>
      <c r="G4112">
        <v>697.34002699999996</v>
      </c>
      <c r="H4112">
        <v>697.34002699999996</v>
      </c>
      <c r="I4112">
        <v>697.34002699999996</v>
      </c>
      <c r="J4112">
        <v>0</v>
      </c>
      <c r="K4112">
        <v>697.34002699999996</v>
      </c>
      <c r="L4112" t="s">
        <v>685</v>
      </c>
      <c r="M4112" t="s">
        <v>686</v>
      </c>
      <c r="N4112" t="s">
        <v>687</v>
      </c>
      <c r="O4112" t="s">
        <v>3999</v>
      </c>
      <c r="P4112" t="s">
        <v>689</v>
      </c>
      <c r="Q4112">
        <v>40.419040000000003</v>
      </c>
      <c r="S4112" s="1">
        <v>30042</v>
      </c>
      <c r="T4112" s="3">
        <v>6830.2510000000002</v>
      </c>
      <c r="U4112" s="1">
        <v>30072</v>
      </c>
      <c r="V4112">
        <v>146735561.88121799</v>
      </c>
    </row>
    <row r="4113" spans="1:22" x14ac:dyDescent="0.55000000000000004">
      <c r="A4113" t="s">
        <v>11</v>
      </c>
      <c r="B4113" s="1">
        <v>30097</v>
      </c>
      <c r="C4113" s="2" t="s">
        <v>209</v>
      </c>
      <c r="D4113" s="2" t="s">
        <v>13903</v>
      </c>
      <c r="E4113">
        <v>689.20001200000002</v>
      </c>
      <c r="F4113">
        <v>689.20001200000002</v>
      </c>
      <c r="G4113">
        <v>689.20001200000002</v>
      </c>
      <c r="H4113">
        <v>689.20001200000002</v>
      </c>
      <c r="I4113">
        <v>689.20001200000002</v>
      </c>
      <c r="J4113">
        <v>0</v>
      </c>
      <c r="K4113">
        <v>689.20001200000002</v>
      </c>
      <c r="L4113" t="s">
        <v>685</v>
      </c>
      <c r="M4113" t="s">
        <v>686</v>
      </c>
      <c r="N4113" t="s">
        <v>687</v>
      </c>
      <c r="O4113" t="s">
        <v>4000</v>
      </c>
      <c r="P4113" t="s">
        <v>689</v>
      </c>
      <c r="Q4113">
        <v>40.419040000000003</v>
      </c>
      <c r="S4113" s="1">
        <v>30042</v>
      </c>
      <c r="T4113" s="3">
        <v>6830.2510000000002</v>
      </c>
      <c r="U4113" s="1">
        <v>30072</v>
      </c>
      <c r="V4113">
        <v>146735561.88121799</v>
      </c>
    </row>
    <row r="4114" spans="1:22" x14ac:dyDescent="0.55000000000000004">
      <c r="A4114" t="s">
        <v>11</v>
      </c>
      <c r="B4114" s="1">
        <v>30098</v>
      </c>
      <c r="C4114" s="2" t="s">
        <v>209</v>
      </c>
      <c r="D4114" s="2" t="s">
        <v>13903</v>
      </c>
      <c r="E4114">
        <v>686.02002000000005</v>
      </c>
      <c r="F4114">
        <v>686.02002000000005</v>
      </c>
      <c r="G4114">
        <v>686.02002000000005</v>
      </c>
      <c r="H4114">
        <v>686.02002000000005</v>
      </c>
      <c r="I4114">
        <v>686.02002000000005</v>
      </c>
      <c r="J4114">
        <v>0</v>
      </c>
      <c r="K4114">
        <v>686.02002000000005</v>
      </c>
      <c r="L4114" t="s">
        <v>685</v>
      </c>
      <c r="M4114" t="s">
        <v>686</v>
      </c>
      <c r="N4114" t="s">
        <v>687</v>
      </c>
      <c r="O4114" t="s">
        <v>4001</v>
      </c>
      <c r="P4114" t="s">
        <v>689</v>
      </c>
      <c r="Q4114">
        <v>40.419040000000003</v>
      </c>
      <c r="S4114" s="1">
        <v>30042</v>
      </c>
      <c r="T4114" s="3">
        <v>6830.2510000000002</v>
      </c>
      <c r="U4114" s="1">
        <v>30072</v>
      </c>
      <c r="V4114">
        <v>146735561.88121799</v>
      </c>
    </row>
    <row r="4115" spans="1:22" x14ac:dyDescent="0.55000000000000004">
      <c r="A4115" t="s">
        <v>11</v>
      </c>
      <c r="B4115" s="1">
        <v>30099</v>
      </c>
      <c r="C4115" s="2" t="s">
        <v>209</v>
      </c>
      <c r="D4115" s="2" t="s">
        <v>13903</v>
      </c>
      <c r="E4115">
        <v>682.53002900000001</v>
      </c>
      <c r="F4115">
        <v>682.53002900000001</v>
      </c>
      <c r="G4115">
        <v>682.53002900000001</v>
      </c>
      <c r="H4115">
        <v>682.53002900000001</v>
      </c>
      <c r="I4115">
        <v>682.53002900000001</v>
      </c>
      <c r="J4115">
        <v>0</v>
      </c>
      <c r="K4115">
        <v>682.53002900000001</v>
      </c>
      <c r="L4115" t="s">
        <v>685</v>
      </c>
      <c r="M4115" t="s">
        <v>686</v>
      </c>
      <c r="N4115" t="s">
        <v>687</v>
      </c>
      <c r="O4115" t="s">
        <v>4002</v>
      </c>
      <c r="P4115" t="s">
        <v>689</v>
      </c>
      <c r="Q4115">
        <v>40.419040000000003</v>
      </c>
      <c r="S4115" s="1">
        <v>30042</v>
      </c>
      <c r="T4115" s="3">
        <v>6830.2510000000002</v>
      </c>
      <c r="U4115" s="1">
        <v>30072</v>
      </c>
      <c r="V4115">
        <v>146735561.88121799</v>
      </c>
    </row>
    <row r="4116" spans="1:22" x14ac:dyDescent="0.55000000000000004">
      <c r="A4116" t="s">
        <v>11</v>
      </c>
      <c r="B4116" s="1">
        <v>30103</v>
      </c>
      <c r="C4116" s="2" t="s">
        <v>210</v>
      </c>
      <c r="D4116" s="2" t="s">
        <v>13902</v>
      </c>
      <c r="E4116">
        <v>680.63000499999998</v>
      </c>
      <c r="F4116">
        <v>680.63000499999998</v>
      </c>
      <c r="G4116">
        <v>680.63000499999998</v>
      </c>
      <c r="H4116">
        <v>680.63000499999998</v>
      </c>
      <c r="I4116">
        <v>680.63000499999998</v>
      </c>
      <c r="J4116">
        <v>0</v>
      </c>
      <c r="K4116">
        <v>680.63000499999998</v>
      </c>
      <c r="L4116" t="s">
        <v>685</v>
      </c>
      <c r="M4116" t="s">
        <v>686</v>
      </c>
      <c r="N4116" t="s">
        <v>687</v>
      </c>
      <c r="O4116" t="s">
        <v>4003</v>
      </c>
      <c r="P4116" t="s">
        <v>689</v>
      </c>
      <c r="Q4116">
        <v>40.925330000000002</v>
      </c>
      <c r="S4116" s="1">
        <v>30225</v>
      </c>
      <c r="T4116" s="3">
        <v>6806.857</v>
      </c>
      <c r="U4116" s="1">
        <v>30103</v>
      </c>
      <c r="V4116">
        <v>146961808.119735</v>
      </c>
    </row>
    <row r="4117" spans="1:22" x14ac:dyDescent="0.55000000000000004">
      <c r="A4117" t="s">
        <v>11</v>
      </c>
      <c r="B4117" s="1">
        <v>30104</v>
      </c>
      <c r="C4117" s="2" t="s">
        <v>210</v>
      </c>
      <c r="D4117" s="2" t="s">
        <v>13902</v>
      </c>
      <c r="E4117">
        <v>682.53002900000001</v>
      </c>
      <c r="F4117">
        <v>682.53002900000001</v>
      </c>
      <c r="G4117">
        <v>682.53002900000001</v>
      </c>
      <c r="H4117">
        <v>682.53002900000001</v>
      </c>
      <c r="I4117">
        <v>682.53002900000001</v>
      </c>
      <c r="J4117">
        <v>0</v>
      </c>
      <c r="K4117">
        <v>682.53002900000001</v>
      </c>
      <c r="L4117" t="s">
        <v>685</v>
      </c>
      <c r="M4117" t="s">
        <v>686</v>
      </c>
      <c r="N4117" t="s">
        <v>687</v>
      </c>
      <c r="O4117" t="s">
        <v>4004</v>
      </c>
      <c r="P4117" t="s">
        <v>689</v>
      </c>
      <c r="Q4117">
        <v>40.925330000000002</v>
      </c>
      <c r="S4117" s="1">
        <v>30225</v>
      </c>
      <c r="T4117" s="3">
        <v>6806.857</v>
      </c>
      <c r="U4117" s="1">
        <v>30103</v>
      </c>
      <c r="V4117">
        <v>146961808.119735</v>
      </c>
    </row>
    <row r="4118" spans="1:22" x14ac:dyDescent="0.55000000000000004">
      <c r="A4118" t="s">
        <v>11</v>
      </c>
      <c r="B4118" s="1">
        <v>30105</v>
      </c>
      <c r="C4118" s="2" t="s">
        <v>210</v>
      </c>
      <c r="D4118" s="2" t="s">
        <v>13902</v>
      </c>
      <c r="E4118">
        <v>681.15997300000004</v>
      </c>
      <c r="F4118">
        <v>681.15997300000004</v>
      </c>
      <c r="G4118">
        <v>681.15997300000004</v>
      </c>
      <c r="H4118">
        <v>681.15997300000004</v>
      </c>
      <c r="I4118">
        <v>681.15997300000004</v>
      </c>
      <c r="J4118">
        <v>0</v>
      </c>
      <c r="K4118">
        <v>681.15997300000004</v>
      </c>
      <c r="L4118" t="s">
        <v>685</v>
      </c>
      <c r="M4118" t="s">
        <v>686</v>
      </c>
      <c r="N4118" t="s">
        <v>687</v>
      </c>
      <c r="O4118" t="s">
        <v>4005</v>
      </c>
      <c r="P4118" t="s">
        <v>689</v>
      </c>
      <c r="Q4118">
        <v>40.925330000000002</v>
      </c>
      <c r="S4118" s="1">
        <v>30225</v>
      </c>
      <c r="T4118" s="3">
        <v>6806.857</v>
      </c>
      <c r="U4118" s="1">
        <v>30103</v>
      </c>
      <c r="V4118">
        <v>146961808.119735</v>
      </c>
    </row>
    <row r="4119" spans="1:22" x14ac:dyDescent="0.55000000000000004">
      <c r="A4119" t="s">
        <v>11</v>
      </c>
      <c r="B4119" s="1">
        <v>30106</v>
      </c>
      <c r="C4119" s="2" t="s">
        <v>210</v>
      </c>
      <c r="D4119" s="2" t="s">
        <v>13902</v>
      </c>
      <c r="E4119">
        <v>670.59002699999996</v>
      </c>
      <c r="F4119">
        <v>670.59002699999996</v>
      </c>
      <c r="G4119">
        <v>670.59002699999996</v>
      </c>
      <c r="H4119">
        <v>670.59002699999996</v>
      </c>
      <c r="I4119">
        <v>670.59002699999996</v>
      </c>
      <c r="J4119">
        <v>0</v>
      </c>
      <c r="K4119">
        <v>670.59002699999996</v>
      </c>
      <c r="L4119" t="s">
        <v>685</v>
      </c>
      <c r="M4119" t="s">
        <v>686</v>
      </c>
      <c r="N4119" t="s">
        <v>687</v>
      </c>
      <c r="O4119" t="s">
        <v>4006</v>
      </c>
      <c r="P4119" t="s">
        <v>689</v>
      </c>
      <c r="Q4119">
        <v>40.925330000000002</v>
      </c>
      <c r="S4119" s="1">
        <v>30225</v>
      </c>
      <c r="T4119" s="3">
        <v>6806.857</v>
      </c>
      <c r="U4119" s="1">
        <v>30103</v>
      </c>
      <c r="V4119">
        <v>146961808.119735</v>
      </c>
    </row>
    <row r="4120" spans="1:22" x14ac:dyDescent="0.55000000000000004">
      <c r="A4120" t="s">
        <v>11</v>
      </c>
      <c r="B4120" s="1">
        <v>30109</v>
      </c>
      <c r="C4120" s="2" t="s">
        <v>210</v>
      </c>
      <c r="D4120" s="2" t="s">
        <v>13902</v>
      </c>
      <c r="E4120">
        <v>669.95001200000002</v>
      </c>
      <c r="F4120">
        <v>669.95001200000002</v>
      </c>
      <c r="G4120">
        <v>669.95001200000002</v>
      </c>
      <c r="H4120">
        <v>669.95001200000002</v>
      </c>
      <c r="I4120">
        <v>669.95001200000002</v>
      </c>
      <c r="J4120">
        <v>0</v>
      </c>
      <c r="K4120">
        <v>669.95001200000002</v>
      </c>
      <c r="L4120" t="s">
        <v>685</v>
      </c>
      <c r="M4120" t="s">
        <v>686</v>
      </c>
      <c r="N4120" t="s">
        <v>687</v>
      </c>
      <c r="O4120" t="s">
        <v>4007</v>
      </c>
      <c r="P4120" t="s">
        <v>689</v>
      </c>
      <c r="Q4120">
        <v>40.925330000000002</v>
      </c>
      <c r="S4120" s="1">
        <v>30225</v>
      </c>
      <c r="T4120" s="3">
        <v>6806.857</v>
      </c>
      <c r="U4120" s="1">
        <v>30103</v>
      </c>
      <c r="V4120">
        <v>146961808.119735</v>
      </c>
    </row>
    <row r="4121" spans="1:22" x14ac:dyDescent="0.55000000000000004">
      <c r="A4121" t="s">
        <v>11</v>
      </c>
      <c r="B4121" s="1">
        <v>30110</v>
      </c>
      <c r="C4121" s="2" t="s">
        <v>210</v>
      </c>
      <c r="D4121" s="2" t="s">
        <v>13902</v>
      </c>
      <c r="E4121">
        <v>666.98999000000003</v>
      </c>
      <c r="F4121">
        <v>666.98999000000003</v>
      </c>
      <c r="G4121">
        <v>666.98999000000003</v>
      </c>
      <c r="H4121">
        <v>666.98999000000003</v>
      </c>
      <c r="I4121">
        <v>666.98999000000003</v>
      </c>
      <c r="J4121">
        <v>0</v>
      </c>
      <c r="K4121">
        <v>666.98999000000003</v>
      </c>
      <c r="L4121" t="s">
        <v>685</v>
      </c>
      <c r="M4121" t="s">
        <v>686</v>
      </c>
      <c r="N4121" t="s">
        <v>687</v>
      </c>
      <c r="O4121" t="s">
        <v>4008</v>
      </c>
      <c r="P4121" t="s">
        <v>689</v>
      </c>
      <c r="Q4121">
        <v>40.925330000000002</v>
      </c>
      <c r="S4121" s="1">
        <v>30225</v>
      </c>
      <c r="T4121" s="3">
        <v>6806.857</v>
      </c>
      <c r="U4121" s="1">
        <v>30103</v>
      </c>
      <c r="V4121">
        <v>146961808.119735</v>
      </c>
    </row>
    <row r="4122" spans="1:22" x14ac:dyDescent="0.55000000000000004">
      <c r="A4122" t="s">
        <v>11</v>
      </c>
      <c r="B4122" s="1">
        <v>30111</v>
      </c>
      <c r="C4122" s="2" t="s">
        <v>210</v>
      </c>
      <c r="D4122" s="2" t="s">
        <v>13902</v>
      </c>
      <c r="E4122">
        <v>662.76000999999997</v>
      </c>
      <c r="F4122">
        <v>662.76000999999997</v>
      </c>
      <c r="G4122">
        <v>662.76000999999997</v>
      </c>
      <c r="H4122">
        <v>662.76000999999997</v>
      </c>
      <c r="I4122">
        <v>662.76000999999997</v>
      </c>
      <c r="J4122">
        <v>0</v>
      </c>
      <c r="K4122">
        <v>662.76000999999997</v>
      </c>
      <c r="L4122" t="s">
        <v>685</v>
      </c>
      <c r="M4122" t="s">
        <v>686</v>
      </c>
      <c r="N4122" t="s">
        <v>687</v>
      </c>
      <c r="O4122" t="s">
        <v>4009</v>
      </c>
      <c r="P4122" t="s">
        <v>689</v>
      </c>
      <c r="Q4122">
        <v>40.925330000000002</v>
      </c>
      <c r="S4122" s="1">
        <v>30225</v>
      </c>
      <c r="T4122" s="3">
        <v>6806.857</v>
      </c>
      <c r="U4122" s="1">
        <v>30103</v>
      </c>
      <c r="V4122">
        <v>146961808.119735</v>
      </c>
    </row>
    <row r="4123" spans="1:22" x14ac:dyDescent="0.55000000000000004">
      <c r="A4123" t="s">
        <v>11</v>
      </c>
      <c r="B4123" s="1">
        <v>30112</v>
      </c>
      <c r="C4123" s="2" t="s">
        <v>210</v>
      </c>
      <c r="D4123" s="2" t="s">
        <v>13902</v>
      </c>
      <c r="E4123">
        <v>665.830017</v>
      </c>
      <c r="F4123">
        <v>665.830017</v>
      </c>
      <c r="G4123">
        <v>665.830017</v>
      </c>
      <c r="H4123">
        <v>665.830017</v>
      </c>
      <c r="I4123">
        <v>665.830017</v>
      </c>
      <c r="J4123">
        <v>0</v>
      </c>
      <c r="K4123">
        <v>665.830017</v>
      </c>
      <c r="L4123" t="s">
        <v>685</v>
      </c>
      <c r="M4123" t="s">
        <v>686</v>
      </c>
      <c r="N4123" t="s">
        <v>687</v>
      </c>
      <c r="O4123" t="s">
        <v>4010</v>
      </c>
      <c r="P4123" t="s">
        <v>689</v>
      </c>
      <c r="Q4123">
        <v>40.925330000000002</v>
      </c>
      <c r="S4123" s="1">
        <v>30225</v>
      </c>
      <c r="T4123" s="3">
        <v>6806.857</v>
      </c>
      <c r="U4123" s="1">
        <v>30103</v>
      </c>
      <c r="V4123">
        <v>146961808.119735</v>
      </c>
    </row>
    <row r="4124" spans="1:22" x14ac:dyDescent="0.55000000000000004">
      <c r="A4124" t="s">
        <v>11</v>
      </c>
      <c r="B4124" s="1">
        <v>30113</v>
      </c>
      <c r="C4124" s="2" t="s">
        <v>210</v>
      </c>
      <c r="D4124" s="2" t="s">
        <v>13902</v>
      </c>
      <c r="E4124">
        <v>676.080017</v>
      </c>
      <c r="F4124">
        <v>676.080017</v>
      </c>
      <c r="G4124">
        <v>676.080017</v>
      </c>
      <c r="H4124">
        <v>676.080017</v>
      </c>
      <c r="I4124">
        <v>676.080017</v>
      </c>
      <c r="J4124">
        <v>0</v>
      </c>
      <c r="K4124">
        <v>676.080017</v>
      </c>
      <c r="L4124" t="s">
        <v>685</v>
      </c>
      <c r="M4124" t="s">
        <v>686</v>
      </c>
      <c r="N4124" t="s">
        <v>687</v>
      </c>
      <c r="O4124" t="s">
        <v>4011</v>
      </c>
      <c r="P4124" t="s">
        <v>689</v>
      </c>
      <c r="Q4124">
        <v>40.925330000000002</v>
      </c>
      <c r="S4124" s="1">
        <v>30225</v>
      </c>
      <c r="T4124" s="3">
        <v>6806.857</v>
      </c>
      <c r="U4124" s="1">
        <v>30103</v>
      </c>
      <c r="V4124">
        <v>146961808.119735</v>
      </c>
    </row>
    <row r="4125" spans="1:22" x14ac:dyDescent="0.55000000000000004">
      <c r="A4125" t="s">
        <v>11</v>
      </c>
      <c r="B4125" s="1">
        <v>30116</v>
      </c>
      <c r="C4125" s="2" t="s">
        <v>210</v>
      </c>
      <c r="D4125" s="2" t="s">
        <v>13902</v>
      </c>
      <c r="E4125">
        <v>668.78997800000002</v>
      </c>
      <c r="F4125">
        <v>668.78997800000002</v>
      </c>
      <c r="G4125">
        <v>668.78997800000002</v>
      </c>
      <c r="H4125">
        <v>668.78997800000002</v>
      </c>
      <c r="I4125">
        <v>668.78997800000002</v>
      </c>
      <c r="J4125">
        <v>0</v>
      </c>
      <c r="K4125">
        <v>668.78997800000002</v>
      </c>
      <c r="L4125" t="s">
        <v>685</v>
      </c>
      <c r="M4125" t="s">
        <v>686</v>
      </c>
      <c r="N4125" t="s">
        <v>687</v>
      </c>
      <c r="O4125" t="s">
        <v>4012</v>
      </c>
      <c r="P4125" t="s">
        <v>689</v>
      </c>
      <c r="Q4125">
        <v>40.925330000000002</v>
      </c>
      <c r="S4125" s="1">
        <v>30225</v>
      </c>
      <c r="T4125" s="3">
        <v>6806.857</v>
      </c>
      <c r="U4125" s="1">
        <v>30103</v>
      </c>
      <c r="V4125">
        <v>146961808.119735</v>
      </c>
    </row>
    <row r="4126" spans="1:22" x14ac:dyDescent="0.55000000000000004">
      <c r="A4126" t="s">
        <v>11</v>
      </c>
      <c r="B4126" s="1">
        <v>30117</v>
      </c>
      <c r="C4126" s="2" t="s">
        <v>210</v>
      </c>
      <c r="D4126" s="2" t="s">
        <v>13902</v>
      </c>
      <c r="E4126">
        <v>666.669983</v>
      </c>
      <c r="F4126">
        <v>666.669983</v>
      </c>
      <c r="G4126">
        <v>666.669983</v>
      </c>
      <c r="H4126">
        <v>666.669983</v>
      </c>
      <c r="I4126">
        <v>666.669983</v>
      </c>
      <c r="J4126">
        <v>0</v>
      </c>
      <c r="K4126">
        <v>666.669983</v>
      </c>
      <c r="L4126" t="s">
        <v>685</v>
      </c>
      <c r="M4126" t="s">
        <v>686</v>
      </c>
      <c r="N4126" t="s">
        <v>687</v>
      </c>
      <c r="O4126" t="s">
        <v>4013</v>
      </c>
      <c r="P4126" t="s">
        <v>689</v>
      </c>
      <c r="Q4126">
        <v>40.925330000000002</v>
      </c>
      <c r="S4126" s="1">
        <v>30225</v>
      </c>
      <c r="T4126" s="3">
        <v>6806.857</v>
      </c>
      <c r="U4126" s="1">
        <v>30103</v>
      </c>
      <c r="V4126">
        <v>146961808.119735</v>
      </c>
    </row>
    <row r="4127" spans="1:22" x14ac:dyDescent="0.55000000000000004">
      <c r="A4127" t="s">
        <v>11</v>
      </c>
      <c r="B4127" s="1">
        <v>30118</v>
      </c>
      <c r="C4127" s="2" t="s">
        <v>210</v>
      </c>
      <c r="D4127" s="2" t="s">
        <v>13902</v>
      </c>
      <c r="E4127">
        <v>662.65997300000004</v>
      </c>
      <c r="F4127">
        <v>662.65997300000004</v>
      </c>
      <c r="G4127">
        <v>662.65997300000004</v>
      </c>
      <c r="H4127">
        <v>662.65997300000004</v>
      </c>
      <c r="I4127">
        <v>662.65997300000004</v>
      </c>
      <c r="J4127">
        <v>0</v>
      </c>
      <c r="K4127">
        <v>662.65997300000004</v>
      </c>
      <c r="L4127" t="s">
        <v>685</v>
      </c>
      <c r="M4127" t="s">
        <v>686</v>
      </c>
      <c r="N4127" t="s">
        <v>687</v>
      </c>
      <c r="O4127" t="s">
        <v>4014</v>
      </c>
      <c r="P4127" t="s">
        <v>689</v>
      </c>
      <c r="Q4127">
        <v>40.925330000000002</v>
      </c>
      <c r="S4127" s="1">
        <v>30225</v>
      </c>
      <c r="T4127" s="3">
        <v>6806.857</v>
      </c>
      <c r="U4127" s="1">
        <v>30103</v>
      </c>
      <c r="V4127">
        <v>146961808.119735</v>
      </c>
    </row>
    <row r="4128" spans="1:22" x14ac:dyDescent="0.55000000000000004">
      <c r="A4128" t="s">
        <v>11</v>
      </c>
      <c r="B4128" s="1">
        <v>30119</v>
      </c>
      <c r="C4128" s="2" t="s">
        <v>210</v>
      </c>
      <c r="D4128" s="2" t="s">
        <v>13902</v>
      </c>
      <c r="E4128">
        <v>655.15002400000003</v>
      </c>
      <c r="F4128">
        <v>655.15002400000003</v>
      </c>
      <c r="G4128">
        <v>655.15002400000003</v>
      </c>
      <c r="H4128">
        <v>655.15002400000003</v>
      </c>
      <c r="I4128">
        <v>655.15002400000003</v>
      </c>
      <c r="J4128">
        <v>0</v>
      </c>
      <c r="K4128">
        <v>655.15002400000003</v>
      </c>
      <c r="L4128" t="s">
        <v>685</v>
      </c>
      <c r="M4128" t="s">
        <v>686</v>
      </c>
      <c r="N4128" t="s">
        <v>687</v>
      </c>
      <c r="O4128" t="s">
        <v>4015</v>
      </c>
      <c r="P4128" t="s">
        <v>689</v>
      </c>
      <c r="Q4128">
        <v>40.925330000000002</v>
      </c>
      <c r="S4128" s="1">
        <v>30225</v>
      </c>
      <c r="T4128" s="3">
        <v>6806.857</v>
      </c>
      <c r="U4128" s="1">
        <v>30103</v>
      </c>
      <c r="V4128">
        <v>146961808.119735</v>
      </c>
    </row>
    <row r="4129" spans="1:22" x14ac:dyDescent="0.55000000000000004">
      <c r="A4129" t="s">
        <v>11</v>
      </c>
      <c r="B4129" s="1">
        <v>30120</v>
      </c>
      <c r="C4129" s="2" t="s">
        <v>210</v>
      </c>
      <c r="D4129" s="2" t="s">
        <v>13902</v>
      </c>
      <c r="E4129">
        <v>652.82000700000003</v>
      </c>
      <c r="F4129">
        <v>652.82000700000003</v>
      </c>
      <c r="G4129">
        <v>652.82000700000003</v>
      </c>
      <c r="H4129">
        <v>652.82000700000003</v>
      </c>
      <c r="I4129">
        <v>652.82000700000003</v>
      </c>
      <c r="J4129">
        <v>0</v>
      </c>
      <c r="K4129">
        <v>652.82000700000003</v>
      </c>
      <c r="L4129" t="s">
        <v>685</v>
      </c>
      <c r="M4129" t="s">
        <v>686</v>
      </c>
      <c r="N4129" t="s">
        <v>687</v>
      </c>
      <c r="O4129" t="s">
        <v>4016</v>
      </c>
      <c r="P4129" t="s">
        <v>689</v>
      </c>
      <c r="Q4129">
        <v>40.925330000000002</v>
      </c>
      <c r="S4129" s="1">
        <v>30225</v>
      </c>
      <c r="T4129" s="3">
        <v>6806.857</v>
      </c>
      <c r="U4129" s="1">
        <v>30103</v>
      </c>
      <c r="V4129">
        <v>146961808.119735</v>
      </c>
    </row>
    <row r="4130" spans="1:22" x14ac:dyDescent="0.55000000000000004">
      <c r="A4130" t="s">
        <v>11</v>
      </c>
      <c r="B4130" s="1">
        <v>30123</v>
      </c>
      <c r="C4130" s="2" t="s">
        <v>210</v>
      </c>
      <c r="D4130" s="2" t="s">
        <v>13902</v>
      </c>
      <c r="E4130">
        <v>652.71997099999999</v>
      </c>
      <c r="F4130">
        <v>652.71997099999999</v>
      </c>
      <c r="G4130">
        <v>652.71997099999999</v>
      </c>
      <c r="H4130">
        <v>652.71997099999999</v>
      </c>
      <c r="I4130">
        <v>652.71997099999999</v>
      </c>
      <c r="J4130">
        <v>0</v>
      </c>
      <c r="K4130">
        <v>652.71997099999999</v>
      </c>
      <c r="L4130" t="s">
        <v>685</v>
      </c>
      <c r="M4130" t="s">
        <v>686</v>
      </c>
      <c r="N4130" t="s">
        <v>687</v>
      </c>
      <c r="O4130" t="s">
        <v>4017</v>
      </c>
      <c r="P4130" t="s">
        <v>689</v>
      </c>
      <c r="Q4130">
        <v>40.925330000000002</v>
      </c>
      <c r="S4130" s="1">
        <v>30225</v>
      </c>
      <c r="T4130" s="3">
        <v>6806.857</v>
      </c>
      <c r="U4130" s="1">
        <v>30103</v>
      </c>
      <c r="V4130">
        <v>146961808.119735</v>
      </c>
    </row>
    <row r="4131" spans="1:22" x14ac:dyDescent="0.55000000000000004">
      <c r="A4131" t="s">
        <v>11</v>
      </c>
      <c r="B4131" s="1">
        <v>30124</v>
      </c>
      <c r="C4131" s="2" t="s">
        <v>210</v>
      </c>
      <c r="D4131" s="2" t="s">
        <v>13902</v>
      </c>
      <c r="E4131">
        <v>658.64001499999995</v>
      </c>
      <c r="F4131">
        <v>658.64001499999995</v>
      </c>
      <c r="G4131">
        <v>658.64001499999995</v>
      </c>
      <c r="H4131">
        <v>658.64001499999995</v>
      </c>
      <c r="I4131">
        <v>658.64001499999995</v>
      </c>
      <c r="J4131">
        <v>0</v>
      </c>
      <c r="K4131">
        <v>658.64001499999995</v>
      </c>
      <c r="L4131" t="s">
        <v>685</v>
      </c>
      <c r="M4131" t="s">
        <v>686</v>
      </c>
      <c r="N4131" t="s">
        <v>687</v>
      </c>
      <c r="O4131" t="s">
        <v>4018</v>
      </c>
      <c r="P4131" t="s">
        <v>689</v>
      </c>
      <c r="Q4131">
        <v>40.925330000000002</v>
      </c>
      <c r="S4131" s="1">
        <v>30225</v>
      </c>
      <c r="T4131" s="3">
        <v>6806.857</v>
      </c>
      <c r="U4131" s="1">
        <v>30103</v>
      </c>
      <c r="V4131">
        <v>146961808.119735</v>
      </c>
    </row>
    <row r="4132" spans="1:22" x14ac:dyDescent="0.55000000000000004">
      <c r="A4132" t="s">
        <v>11</v>
      </c>
      <c r="B4132" s="1">
        <v>30125</v>
      </c>
      <c r="C4132" s="2" t="s">
        <v>210</v>
      </c>
      <c r="D4132" s="2" t="s">
        <v>13902</v>
      </c>
      <c r="E4132">
        <v>668.89001499999995</v>
      </c>
      <c r="F4132">
        <v>668.89001499999995</v>
      </c>
      <c r="G4132">
        <v>668.89001499999995</v>
      </c>
      <c r="H4132">
        <v>668.89001499999995</v>
      </c>
      <c r="I4132">
        <v>668.89001499999995</v>
      </c>
      <c r="J4132">
        <v>0</v>
      </c>
      <c r="K4132">
        <v>668.89001499999995</v>
      </c>
      <c r="L4132" t="s">
        <v>685</v>
      </c>
      <c r="M4132" t="s">
        <v>686</v>
      </c>
      <c r="N4132" t="s">
        <v>687</v>
      </c>
      <c r="O4132" t="s">
        <v>4019</v>
      </c>
      <c r="P4132" t="s">
        <v>689</v>
      </c>
      <c r="Q4132">
        <v>40.925330000000002</v>
      </c>
      <c r="S4132" s="1">
        <v>30225</v>
      </c>
      <c r="T4132" s="3">
        <v>6806.857</v>
      </c>
      <c r="U4132" s="1">
        <v>30103</v>
      </c>
      <c r="V4132">
        <v>146961808.119735</v>
      </c>
    </row>
    <row r="4133" spans="1:22" x14ac:dyDescent="0.55000000000000004">
      <c r="A4133" t="s">
        <v>11</v>
      </c>
      <c r="B4133" s="1">
        <v>30126</v>
      </c>
      <c r="C4133" s="2" t="s">
        <v>210</v>
      </c>
      <c r="D4133" s="2" t="s">
        <v>13902</v>
      </c>
      <c r="E4133">
        <v>667.40997300000004</v>
      </c>
      <c r="F4133">
        <v>667.40997300000004</v>
      </c>
      <c r="G4133">
        <v>667.40997300000004</v>
      </c>
      <c r="H4133">
        <v>667.40997300000004</v>
      </c>
      <c r="I4133">
        <v>667.40997300000004</v>
      </c>
      <c r="J4133">
        <v>0</v>
      </c>
      <c r="K4133">
        <v>667.40997300000004</v>
      </c>
      <c r="L4133" t="s">
        <v>685</v>
      </c>
      <c r="M4133" t="s">
        <v>686</v>
      </c>
      <c r="N4133" t="s">
        <v>687</v>
      </c>
      <c r="O4133" t="s">
        <v>4020</v>
      </c>
      <c r="P4133" t="s">
        <v>689</v>
      </c>
      <c r="Q4133">
        <v>40.925330000000002</v>
      </c>
      <c r="S4133" s="1">
        <v>30225</v>
      </c>
      <c r="T4133" s="3">
        <v>6806.857</v>
      </c>
      <c r="U4133" s="1">
        <v>30103</v>
      </c>
      <c r="V4133">
        <v>146961808.119735</v>
      </c>
    </row>
    <row r="4134" spans="1:22" x14ac:dyDescent="0.55000000000000004">
      <c r="A4134" t="s">
        <v>11</v>
      </c>
      <c r="B4134" s="1">
        <v>30127</v>
      </c>
      <c r="C4134" s="2" t="s">
        <v>210</v>
      </c>
      <c r="D4134" s="2" t="s">
        <v>13902</v>
      </c>
      <c r="E4134">
        <v>663.17999299999997</v>
      </c>
      <c r="F4134">
        <v>663.17999299999997</v>
      </c>
      <c r="G4134">
        <v>663.17999299999997</v>
      </c>
      <c r="H4134">
        <v>663.17999299999997</v>
      </c>
      <c r="I4134">
        <v>663.17999299999997</v>
      </c>
      <c r="J4134">
        <v>0</v>
      </c>
      <c r="K4134">
        <v>663.17999299999997</v>
      </c>
      <c r="L4134" t="s">
        <v>685</v>
      </c>
      <c r="M4134" t="s">
        <v>686</v>
      </c>
      <c r="N4134" t="s">
        <v>687</v>
      </c>
      <c r="O4134" t="s">
        <v>4021</v>
      </c>
      <c r="P4134" t="s">
        <v>689</v>
      </c>
      <c r="Q4134">
        <v>40.925330000000002</v>
      </c>
      <c r="S4134" s="1">
        <v>30225</v>
      </c>
      <c r="T4134" s="3">
        <v>6806.857</v>
      </c>
      <c r="U4134" s="1">
        <v>30103</v>
      </c>
      <c r="V4134">
        <v>146961808.119735</v>
      </c>
    </row>
    <row r="4135" spans="1:22" x14ac:dyDescent="0.55000000000000004">
      <c r="A4135" t="s">
        <v>11</v>
      </c>
      <c r="B4135" s="1">
        <v>30130</v>
      </c>
      <c r="C4135" s="2" t="s">
        <v>210</v>
      </c>
      <c r="D4135" s="2" t="s">
        <v>13902</v>
      </c>
      <c r="E4135">
        <v>669.21002199999998</v>
      </c>
      <c r="F4135">
        <v>669.21002199999998</v>
      </c>
      <c r="G4135">
        <v>669.21002199999998</v>
      </c>
      <c r="H4135">
        <v>669.21002199999998</v>
      </c>
      <c r="I4135">
        <v>669.21002199999998</v>
      </c>
      <c r="J4135">
        <v>0</v>
      </c>
      <c r="K4135">
        <v>669.21002199999998</v>
      </c>
      <c r="L4135" t="s">
        <v>685</v>
      </c>
      <c r="M4135" t="s">
        <v>686</v>
      </c>
      <c r="N4135" t="s">
        <v>687</v>
      </c>
      <c r="O4135" t="s">
        <v>4022</v>
      </c>
      <c r="P4135" t="s">
        <v>689</v>
      </c>
      <c r="Q4135">
        <v>40.925330000000002</v>
      </c>
      <c r="S4135" s="1">
        <v>30225</v>
      </c>
      <c r="T4135" s="3">
        <v>6806.857</v>
      </c>
      <c r="U4135" s="1">
        <v>30103</v>
      </c>
      <c r="V4135">
        <v>146961808.119735</v>
      </c>
    </row>
    <row r="4136" spans="1:22" x14ac:dyDescent="0.55000000000000004">
      <c r="A4136" t="s">
        <v>11</v>
      </c>
      <c r="B4136" s="1">
        <v>30131</v>
      </c>
      <c r="C4136" s="2" t="s">
        <v>210</v>
      </c>
      <c r="D4136" s="2" t="s">
        <v>13902</v>
      </c>
      <c r="E4136">
        <v>669.10998500000005</v>
      </c>
      <c r="F4136">
        <v>669.10998500000005</v>
      </c>
      <c r="G4136">
        <v>669.10998500000005</v>
      </c>
      <c r="H4136">
        <v>669.10998500000005</v>
      </c>
      <c r="I4136">
        <v>669.10998500000005</v>
      </c>
      <c r="J4136">
        <v>0</v>
      </c>
      <c r="K4136">
        <v>669.10998500000005</v>
      </c>
      <c r="L4136" t="s">
        <v>685</v>
      </c>
      <c r="M4136" t="s">
        <v>686</v>
      </c>
      <c r="N4136" t="s">
        <v>687</v>
      </c>
      <c r="O4136" t="s">
        <v>4023</v>
      </c>
      <c r="P4136" t="s">
        <v>689</v>
      </c>
      <c r="Q4136">
        <v>40.925330000000002</v>
      </c>
      <c r="S4136" s="1">
        <v>30225</v>
      </c>
      <c r="T4136" s="3">
        <v>6806.857</v>
      </c>
      <c r="U4136" s="1">
        <v>30103</v>
      </c>
      <c r="V4136">
        <v>146961808.119735</v>
      </c>
    </row>
    <row r="4137" spans="1:22" x14ac:dyDescent="0.55000000000000004">
      <c r="A4137" t="s">
        <v>11</v>
      </c>
      <c r="B4137" s="1">
        <v>30132</v>
      </c>
      <c r="C4137" s="2" t="s">
        <v>210</v>
      </c>
      <c r="D4137" s="2" t="s">
        <v>13902</v>
      </c>
      <c r="E4137">
        <v>666.35998500000005</v>
      </c>
      <c r="F4137">
        <v>666.35998500000005</v>
      </c>
      <c r="G4137">
        <v>666.35998500000005</v>
      </c>
      <c r="H4137">
        <v>666.35998500000005</v>
      </c>
      <c r="I4137">
        <v>666.35998500000005</v>
      </c>
      <c r="J4137">
        <v>0</v>
      </c>
      <c r="K4137">
        <v>666.35998500000005</v>
      </c>
      <c r="L4137" t="s">
        <v>685</v>
      </c>
      <c r="M4137" t="s">
        <v>686</v>
      </c>
      <c r="N4137" t="s">
        <v>687</v>
      </c>
      <c r="O4137" t="s">
        <v>4024</v>
      </c>
      <c r="P4137" t="s">
        <v>689</v>
      </c>
      <c r="Q4137">
        <v>40.925330000000002</v>
      </c>
      <c r="S4137" s="1">
        <v>30225</v>
      </c>
      <c r="T4137" s="3">
        <v>6806.857</v>
      </c>
      <c r="U4137" s="1">
        <v>30103</v>
      </c>
      <c r="V4137">
        <v>146961808.119735</v>
      </c>
    </row>
    <row r="4138" spans="1:22" x14ac:dyDescent="0.55000000000000004">
      <c r="A4138" t="s">
        <v>11</v>
      </c>
      <c r="B4138" s="1">
        <v>30133</v>
      </c>
      <c r="C4138" s="2" t="s">
        <v>211</v>
      </c>
      <c r="D4138" s="2" t="s">
        <v>13904</v>
      </c>
      <c r="E4138">
        <v>660.96002199999998</v>
      </c>
      <c r="F4138">
        <v>660.96002199999998</v>
      </c>
      <c r="G4138">
        <v>660.96002199999998</v>
      </c>
      <c r="H4138">
        <v>660.96002199999998</v>
      </c>
      <c r="I4138">
        <v>660.96002199999998</v>
      </c>
      <c r="J4138">
        <v>0</v>
      </c>
      <c r="K4138">
        <v>660.96002199999998</v>
      </c>
      <c r="L4138" t="s">
        <v>685</v>
      </c>
      <c r="M4138" t="s">
        <v>686</v>
      </c>
      <c r="N4138" t="s">
        <v>687</v>
      </c>
      <c r="O4138" t="s">
        <v>4025</v>
      </c>
      <c r="P4138" t="s">
        <v>689</v>
      </c>
      <c r="Q4138">
        <v>41.136290000000002</v>
      </c>
      <c r="S4138" s="1">
        <v>30133</v>
      </c>
      <c r="T4138" s="3">
        <v>6804.1390000000001</v>
      </c>
      <c r="U4138" s="1">
        <v>30133</v>
      </c>
      <c r="V4138">
        <v>147029675.260378</v>
      </c>
    </row>
    <row r="4139" spans="1:22" x14ac:dyDescent="0.55000000000000004">
      <c r="A4139" t="s">
        <v>11</v>
      </c>
      <c r="B4139" s="1">
        <v>30134</v>
      </c>
      <c r="C4139" s="2" t="s">
        <v>211</v>
      </c>
      <c r="D4139" s="2" t="s">
        <v>13904</v>
      </c>
      <c r="E4139">
        <v>655.46997099999999</v>
      </c>
      <c r="F4139">
        <v>655.46997099999999</v>
      </c>
      <c r="G4139">
        <v>655.46997099999999</v>
      </c>
      <c r="H4139">
        <v>655.46997099999999</v>
      </c>
      <c r="I4139">
        <v>655.46997099999999</v>
      </c>
      <c r="J4139">
        <v>0</v>
      </c>
      <c r="K4139">
        <v>655.46997099999999</v>
      </c>
      <c r="L4139" t="s">
        <v>685</v>
      </c>
      <c r="M4139" t="s">
        <v>686</v>
      </c>
      <c r="N4139" t="s">
        <v>687</v>
      </c>
      <c r="O4139" t="s">
        <v>4026</v>
      </c>
      <c r="P4139" t="s">
        <v>689</v>
      </c>
      <c r="Q4139">
        <v>41.136290000000002</v>
      </c>
      <c r="S4139" s="1">
        <v>30133</v>
      </c>
      <c r="T4139" s="3">
        <v>6804.1390000000001</v>
      </c>
      <c r="U4139" s="1">
        <v>30133</v>
      </c>
      <c r="V4139">
        <v>147029675.260378</v>
      </c>
    </row>
    <row r="4140" spans="1:22" x14ac:dyDescent="0.55000000000000004">
      <c r="A4140" t="s">
        <v>11</v>
      </c>
      <c r="B4140" s="1">
        <v>30138</v>
      </c>
      <c r="C4140" s="2" t="s">
        <v>211</v>
      </c>
      <c r="D4140" s="2" t="s">
        <v>13904</v>
      </c>
      <c r="E4140">
        <v>653.25</v>
      </c>
      <c r="F4140">
        <v>653.25</v>
      </c>
      <c r="G4140">
        <v>653.25</v>
      </c>
      <c r="H4140">
        <v>653.25</v>
      </c>
      <c r="I4140">
        <v>653.25</v>
      </c>
      <c r="J4140">
        <v>0</v>
      </c>
      <c r="K4140">
        <v>653.25</v>
      </c>
      <c r="L4140" t="s">
        <v>685</v>
      </c>
      <c r="M4140" t="s">
        <v>686</v>
      </c>
      <c r="N4140" t="s">
        <v>687</v>
      </c>
      <c r="O4140" t="s">
        <v>4027</v>
      </c>
      <c r="P4140" t="s">
        <v>689</v>
      </c>
      <c r="Q4140">
        <v>41.136290000000002</v>
      </c>
      <c r="S4140" s="1">
        <v>30133</v>
      </c>
      <c r="T4140" s="3">
        <v>6804.1390000000001</v>
      </c>
      <c r="U4140" s="1">
        <v>30133</v>
      </c>
      <c r="V4140">
        <v>147029675.260378</v>
      </c>
    </row>
    <row r="4141" spans="1:22" x14ac:dyDescent="0.55000000000000004">
      <c r="A4141" t="s">
        <v>11</v>
      </c>
      <c r="B4141" s="1">
        <v>30139</v>
      </c>
      <c r="C4141" s="2" t="s">
        <v>211</v>
      </c>
      <c r="D4141" s="2" t="s">
        <v>13904</v>
      </c>
      <c r="E4141">
        <v>652.40002400000003</v>
      </c>
      <c r="F4141">
        <v>652.40002400000003</v>
      </c>
      <c r="G4141">
        <v>652.40002400000003</v>
      </c>
      <c r="H4141">
        <v>652.40002400000003</v>
      </c>
      <c r="I4141">
        <v>652.40002400000003</v>
      </c>
      <c r="J4141">
        <v>0</v>
      </c>
      <c r="K4141">
        <v>652.40002400000003</v>
      </c>
      <c r="L4141" t="s">
        <v>685</v>
      </c>
      <c r="M4141" t="s">
        <v>686</v>
      </c>
      <c r="N4141" t="s">
        <v>687</v>
      </c>
      <c r="O4141" t="s">
        <v>4028</v>
      </c>
      <c r="P4141" t="s">
        <v>689</v>
      </c>
      <c r="Q4141">
        <v>41.136290000000002</v>
      </c>
      <c r="S4141" s="1">
        <v>30133</v>
      </c>
      <c r="T4141" s="3">
        <v>6804.1390000000001</v>
      </c>
      <c r="U4141" s="1">
        <v>30133</v>
      </c>
      <c r="V4141">
        <v>147029675.260378</v>
      </c>
    </row>
    <row r="4142" spans="1:22" x14ac:dyDescent="0.55000000000000004">
      <c r="A4142" t="s">
        <v>11</v>
      </c>
      <c r="B4142" s="1">
        <v>30140</v>
      </c>
      <c r="C4142" s="2" t="s">
        <v>211</v>
      </c>
      <c r="D4142" s="2" t="s">
        <v>13904</v>
      </c>
      <c r="E4142">
        <v>653.55999799999995</v>
      </c>
      <c r="F4142">
        <v>653.55999799999995</v>
      </c>
      <c r="G4142">
        <v>653.55999799999995</v>
      </c>
      <c r="H4142">
        <v>653.55999799999995</v>
      </c>
      <c r="I4142">
        <v>653.55999799999995</v>
      </c>
      <c r="J4142">
        <v>0</v>
      </c>
      <c r="K4142">
        <v>653.55999799999995</v>
      </c>
      <c r="L4142" t="s">
        <v>685</v>
      </c>
      <c r="M4142" t="s">
        <v>686</v>
      </c>
      <c r="N4142" t="s">
        <v>687</v>
      </c>
      <c r="O4142" t="s">
        <v>4029</v>
      </c>
      <c r="P4142" t="s">
        <v>689</v>
      </c>
      <c r="Q4142">
        <v>41.136290000000002</v>
      </c>
      <c r="S4142" s="1">
        <v>30133</v>
      </c>
      <c r="T4142" s="3">
        <v>6804.1390000000001</v>
      </c>
      <c r="U4142" s="1">
        <v>30133</v>
      </c>
      <c r="V4142">
        <v>147029675.260378</v>
      </c>
    </row>
    <row r="4143" spans="1:22" x14ac:dyDescent="0.55000000000000004">
      <c r="A4143" t="s">
        <v>11</v>
      </c>
      <c r="B4143" s="1">
        <v>30141</v>
      </c>
      <c r="C4143" s="2" t="s">
        <v>211</v>
      </c>
      <c r="D4143" s="2" t="s">
        <v>13904</v>
      </c>
      <c r="E4143">
        <v>662.34002699999996</v>
      </c>
      <c r="F4143">
        <v>662.34002699999996</v>
      </c>
      <c r="G4143">
        <v>662.34002699999996</v>
      </c>
      <c r="H4143">
        <v>662.34002699999996</v>
      </c>
      <c r="I4143">
        <v>662.34002699999996</v>
      </c>
      <c r="J4143">
        <v>0</v>
      </c>
      <c r="K4143">
        <v>662.34002699999996</v>
      </c>
      <c r="L4143" t="s">
        <v>685</v>
      </c>
      <c r="M4143" t="s">
        <v>686</v>
      </c>
      <c r="N4143" t="s">
        <v>687</v>
      </c>
      <c r="O4143" t="s">
        <v>4030</v>
      </c>
      <c r="P4143" t="s">
        <v>689</v>
      </c>
      <c r="Q4143">
        <v>41.136290000000002</v>
      </c>
      <c r="S4143" s="1">
        <v>30133</v>
      </c>
      <c r="T4143" s="3">
        <v>6804.1390000000001</v>
      </c>
      <c r="U4143" s="1">
        <v>30133</v>
      </c>
      <c r="V4143">
        <v>147029675.260378</v>
      </c>
    </row>
    <row r="4144" spans="1:22" x14ac:dyDescent="0.55000000000000004">
      <c r="A4144" t="s">
        <v>11</v>
      </c>
      <c r="B4144" s="1">
        <v>30144</v>
      </c>
      <c r="C4144" s="2" t="s">
        <v>211</v>
      </c>
      <c r="D4144" s="2" t="s">
        <v>13904</v>
      </c>
      <c r="E4144">
        <v>665.71997099999999</v>
      </c>
      <c r="F4144">
        <v>665.71997099999999</v>
      </c>
      <c r="G4144">
        <v>665.71997099999999</v>
      </c>
      <c r="H4144">
        <v>665.71997099999999</v>
      </c>
      <c r="I4144">
        <v>665.71997099999999</v>
      </c>
      <c r="J4144">
        <v>0</v>
      </c>
      <c r="K4144">
        <v>665.71997099999999</v>
      </c>
      <c r="L4144" t="s">
        <v>685</v>
      </c>
      <c r="M4144" t="s">
        <v>686</v>
      </c>
      <c r="N4144" t="s">
        <v>687</v>
      </c>
      <c r="O4144" t="s">
        <v>4031</v>
      </c>
      <c r="P4144" t="s">
        <v>689</v>
      </c>
      <c r="Q4144">
        <v>41.136290000000002</v>
      </c>
      <c r="S4144" s="1">
        <v>30133</v>
      </c>
      <c r="T4144" s="3">
        <v>6804.1390000000001</v>
      </c>
      <c r="U4144" s="1">
        <v>30133</v>
      </c>
      <c r="V4144">
        <v>147029675.260378</v>
      </c>
    </row>
    <row r="4145" spans="1:22" x14ac:dyDescent="0.55000000000000004">
      <c r="A4145" t="s">
        <v>11</v>
      </c>
      <c r="B4145" s="1">
        <v>30145</v>
      </c>
      <c r="C4145" s="2" t="s">
        <v>211</v>
      </c>
      <c r="D4145" s="2" t="s">
        <v>13904</v>
      </c>
      <c r="E4145">
        <v>665.09002699999996</v>
      </c>
      <c r="F4145">
        <v>665.09002699999996</v>
      </c>
      <c r="G4145">
        <v>665.09002699999996</v>
      </c>
      <c r="H4145">
        <v>665.09002699999996</v>
      </c>
      <c r="I4145">
        <v>665.09002699999996</v>
      </c>
      <c r="J4145">
        <v>0</v>
      </c>
      <c r="K4145">
        <v>665.09002699999996</v>
      </c>
      <c r="L4145" t="s">
        <v>685</v>
      </c>
      <c r="M4145" t="s">
        <v>686</v>
      </c>
      <c r="N4145" t="s">
        <v>687</v>
      </c>
      <c r="O4145" t="s">
        <v>4032</v>
      </c>
      <c r="P4145" t="s">
        <v>689</v>
      </c>
      <c r="Q4145">
        <v>41.136290000000002</v>
      </c>
      <c r="S4145" s="1">
        <v>30133</v>
      </c>
      <c r="T4145" s="3">
        <v>6804.1390000000001</v>
      </c>
      <c r="U4145" s="1">
        <v>30133</v>
      </c>
      <c r="V4145">
        <v>147029675.260378</v>
      </c>
    </row>
    <row r="4146" spans="1:22" x14ac:dyDescent="0.55000000000000004">
      <c r="A4146" t="s">
        <v>11</v>
      </c>
      <c r="B4146" s="1">
        <v>30146</v>
      </c>
      <c r="C4146" s="2" t="s">
        <v>211</v>
      </c>
      <c r="D4146" s="2" t="s">
        <v>13904</v>
      </c>
      <c r="E4146">
        <v>669.95001200000002</v>
      </c>
      <c r="F4146">
        <v>669.95001200000002</v>
      </c>
      <c r="G4146">
        <v>669.95001200000002</v>
      </c>
      <c r="H4146">
        <v>669.95001200000002</v>
      </c>
      <c r="I4146">
        <v>669.95001200000002</v>
      </c>
      <c r="J4146">
        <v>0</v>
      </c>
      <c r="K4146">
        <v>669.95001200000002</v>
      </c>
      <c r="L4146" t="s">
        <v>685</v>
      </c>
      <c r="M4146" t="s">
        <v>686</v>
      </c>
      <c r="N4146" t="s">
        <v>687</v>
      </c>
      <c r="O4146" t="s">
        <v>4033</v>
      </c>
      <c r="P4146" t="s">
        <v>689</v>
      </c>
      <c r="Q4146">
        <v>41.136290000000002</v>
      </c>
      <c r="S4146" s="1">
        <v>30133</v>
      </c>
      <c r="T4146" s="3">
        <v>6804.1390000000001</v>
      </c>
      <c r="U4146" s="1">
        <v>30133</v>
      </c>
      <c r="V4146">
        <v>147029675.260378</v>
      </c>
    </row>
    <row r="4147" spans="1:22" x14ac:dyDescent="0.55000000000000004">
      <c r="A4147" t="s">
        <v>11</v>
      </c>
      <c r="B4147" s="1">
        <v>30147</v>
      </c>
      <c r="C4147" s="2" t="s">
        <v>211</v>
      </c>
      <c r="D4147" s="2" t="s">
        <v>13904</v>
      </c>
      <c r="E4147">
        <v>670.15997300000004</v>
      </c>
      <c r="F4147">
        <v>670.15997300000004</v>
      </c>
      <c r="G4147">
        <v>670.15997300000004</v>
      </c>
      <c r="H4147">
        <v>670.15997300000004</v>
      </c>
      <c r="I4147">
        <v>670.15997300000004</v>
      </c>
      <c r="J4147">
        <v>0</v>
      </c>
      <c r="K4147">
        <v>670.15997300000004</v>
      </c>
      <c r="L4147" t="s">
        <v>685</v>
      </c>
      <c r="M4147" t="s">
        <v>686</v>
      </c>
      <c r="N4147" t="s">
        <v>687</v>
      </c>
      <c r="O4147" t="s">
        <v>4034</v>
      </c>
      <c r="P4147" t="s">
        <v>689</v>
      </c>
      <c r="Q4147">
        <v>41.136290000000002</v>
      </c>
      <c r="S4147" s="1">
        <v>30133</v>
      </c>
      <c r="T4147" s="3">
        <v>6804.1390000000001</v>
      </c>
      <c r="U4147" s="1">
        <v>30133</v>
      </c>
      <c r="V4147">
        <v>147029675.260378</v>
      </c>
    </row>
    <row r="4148" spans="1:22" x14ac:dyDescent="0.55000000000000004">
      <c r="A4148" t="s">
        <v>11</v>
      </c>
      <c r="B4148" s="1">
        <v>30148</v>
      </c>
      <c r="C4148" s="2" t="s">
        <v>211</v>
      </c>
      <c r="D4148" s="2" t="s">
        <v>13904</v>
      </c>
      <c r="E4148">
        <v>673.22997999999995</v>
      </c>
      <c r="F4148">
        <v>673.22997999999995</v>
      </c>
      <c r="G4148">
        <v>673.22997999999995</v>
      </c>
      <c r="H4148">
        <v>673.22997999999995</v>
      </c>
      <c r="I4148">
        <v>673.22997999999995</v>
      </c>
      <c r="J4148">
        <v>0</v>
      </c>
      <c r="K4148">
        <v>673.22997999999995</v>
      </c>
      <c r="L4148" t="s">
        <v>685</v>
      </c>
      <c r="M4148" t="s">
        <v>686</v>
      </c>
      <c r="N4148" t="s">
        <v>687</v>
      </c>
      <c r="O4148" t="s">
        <v>4035</v>
      </c>
      <c r="P4148" t="s">
        <v>689</v>
      </c>
      <c r="Q4148">
        <v>41.136290000000002</v>
      </c>
      <c r="S4148" s="1">
        <v>30133</v>
      </c>
      <c r="T4148" s="3">
        <v>6804.1390000000001</v>
      </c>
      <c r="U4148" s="1">
        <v>30133</v>
      </c>
      <c r="V4148">
        <v>147029675.260378</v>
      </c>
    </row>
    <row r="4149" spans="1:22" x14ac:dyDescent="0.55000000000000004">
      <c r="A4149" t="s">
        <v>11</v>
      </c>
      <c r="B4149" s="1">
        <v>30151</v>
      </c>
      <c r="C4149" s="2" t="s">
        <v>211</v>
      </c>
      <c r="D4149" s="2" t="s">
        <v>13904</v>
      </c>
      <c r="E4149">
        <v>671.84997599999997</v>
      </c>
      <c r="F4149">
        <v>671.84997599999997</v>
      </c>
      <c r="G4149">
        <v>671.84997599999997</v>
      </c>
      <c r="H4149">
        <v>671.84997599999997</v>
      </c>
      <c r="I4149">
        <v>671.84997599999997</v>
      </c>
      <c r="J4149">
        <v>0</v>
      </c>
      <c r="K4149">
        <v>671.84997599999997</v>
      </c>
      <c r="L4149" t="s">
        <v>685</v>
      </c>
      <c r="M4149" t="s">
        <v>686</v>
      </c>
      <c r="N4149" t="s">
        <v>687</v>
      </c>
      <c r="O4149" t="s">
        <v>4036</v>
      </c>
      <c r="P4149" t="s">
        <v>689</v>
      </c>
      <c r="Q4149">
        <v>41.136290000000002</v>
      </c>
      <c r="S4149" s="1">
        <v>30133</v>
      </c>
      <c r="T4149" s="3">
        <v>6804.1390000000001</v>
      </c>
      <c r="U4149" s="1">
        <v>30133</v>
      </c>
      <c r="V4149">
        <v>147029675.260378</v>
      </c>
    </row>
    <row r="4150" spans="1:22" x14ac:dyDescent="0.55000000000000004">
      <c r="A4150" t="s">
        <v>11</v>
      </c>
      <c r="B4150" s="1">
        <v>30152</v>
      </c>
      <c r="C4150" s="2" t="s">
        <v>211</v>
      </c>
      <c r="D4150" s="2" t="s">
        <v>13904</v>
      </c>
      <c r="E4150">
        <v>676.19000200000005</v>
      </c>
      <c r="F4150">
        <v>676.19000200000005</v>
      </c>
      <c r="G4150">
        <v>676.19000200000005</v>
      </c>
      <c r="H4150">
        <v>676.19000200000005</v>
      </c>
      <c r="I4150">
        <v>676.19000200000005</v>
      </c>
      <c r="J4150">
        <v>0</v>
      </c>
      <c r="K4150">
        <v>676.19000200000005</v>
      </c>
      <c r="L4150" t="s">
        <v>685</v>
      </c>
      <c r="M4150" t="s">
        <v>686</v>
      </c>
      <c r="N4150" t="s">
        <v>687</v>
      </c>
      <c r="O4150" t="s">
        <v>4037</v>
      </c>
      <c r="P4150" t="s">
        <v>689</v>
      </c>
      <c r="Q4150">
        <v>41.136290000000002</v>
      </c>
      <c r="S4150" s="1">
        <v>30133</v>
      </c>
      <c r="T4150" s="3">
        <v>6804.1390000000001</v>
      </c>
      <c r="U4150" s="1">
        <v>30133</v>
      </c>
      <c r="V4150">
        <v>147029675.260378</v>
      </c>
    </row>
    <row r="4151" spans="1:22" x14ac:dyDescent="0.55000000000000004">
      <c r="A4151" t="s">
        <v>11</v>
      </c>
      <c r="B4151" s="1">
        <v>30153</v>
      </c>
      <c r="C4151" s="2" t="s">
        <v>211</v>
      </c>
      <c r="D4151" s="2" t="s">
        <v>13904</v>
      </c>
      <c r="E4151">
        <v>675.65997300000004</v>
      </c>
      <c r="F4151">
        <v>675.65997300000004</v>
      </c>
      <c r="G4151">
        <v>675.65997300000004</v>
      </c>
      <c r="H4151">
        <v>675.65997300000004</v>
      </c>
      <c r="I4151">
        <v>675.65997300000004</v>
      </c>
      <c r="J4151">
        <v>0</v>
      </c>
      <c r="K4151">
        <v>675.65997300000004</v>
      </c>
      <c r="L4151" t="s">
        <v>685</v>
      </c>
      <c r="M4151" t="s">
        <v>686</v>
      </c>
      <c r="N4151" t="s">
        <v>687</v>
      </c>
      <c r="O4151" t="s">
        <v>4038</v>
      </c>
      <c r="P4151" t="s">
        <v>689</v>
      </c>
      <c r="Q4151">
        <v>41.136290000000002</v>
      </c>
      <c r="S4151" s="1">
        <v>30133</v>
      </c>
      <c r="T4151" s="3">
        <v>6804.1390000000001</v>
      </c>
      <c r="U4151" s="1">
        <v>30133</v>
      </c>
      <c r="V4151">
        <v>147029675.260378</v>
      </c>
    </row>
    <row r="4152" spans="1:22" x14ac:dyDescent="0.55000000000000004">
      <c r="A4152" t="s">
        <v>11</v>
      </c>
      <c r="B4152" s="1">
        <v>30154</v>
      </c>
      <c r="C4152" s="2" t="s">
        <v>211</v>
      </c>
      <c r="D4152" s="2" t="s">
        <v>13904</v>
      </c>
      <c r="E4152">
        <v>676.19000200000005</v>
      </c>
      <c r="F4152">
        <v>676.19000200000005</v>
      </c>
      <c r="G4152">
        <v>676.19000200000005</v>
      </c>
      <c r="H4152">
        <v>676.19000200000005</v>
      </c>
      <c r="I4152">
        <v>676.19000200000005</v>
      </c>
      <c r="J4152">
        <v>0</v>
      </c>
      <c r="K4152">
        <v>676.19000200000005</v>
      </c>
      <c r="L4152" t="s">
        <v>685</v>
      </c>
      <c r="M4152" t="s">
        <v>686</v>
      </c>
      <c r="N4152" t="s">
        <v>687</v>
      </c>
      <c r="O4152" t="s">
        <v>4039</v>
      </c>
      <c r="P4152" t="s">
        <v>689</v>
      </c>
      <c r="Q4152">
        <v>41.136290000000002</v>
      </c>
      <c r="S4152" s="1">
        <v>30133</v>
      </c>
      <c r="T4152" s="3">
        <v>6804.1390000000001</v>
      </c>
      <c r="U4152" s="1">
        <v>30133</v>
      </c>
      <c r="V4152">
        <v>147029675.260378</v>
      </c>
    </row>
    <row r="4153" spans="1:22" x14ac:dyDescent="0.55000000000000004">
      <c r="A4153" t="s">
        <v>11</v>
      </c>
      <c r="B4153" s="1">
        <v>30155</v>
      </c>
      <c r="C4153" s="2" t="s">
        <v>211</v>
      </c>
      <c r="D4153" s="2" t="s">
        <v>13904</v>
      </c>
      <c r="E4153">
        <v>674.59997599999997</v>
      </c>
      <c r="F4153">
        <v>674.59997599999997</v>
      </c>
      <c r="G4153">
        <v>674.59997599999997</v>
      </c>
      <c r="H4153">
        <v>674.59997599999997</v>
      </c>
      <c r="I4153">
        <v>674.59997599999997</v>
      </c>
      <c r="J4153">
        <v>0</v>
      </c>
      <c r="K4153">
        <v>674.59997599999997</v>
      </c>
      <c r="L4153" t="s">
        <v>685</v>
      </c>
      <c r="M4153" t="s">
        <v>686</v>
      </c>
      <c r="N4153" t="s">
        <v>687</v>
      </c>
      <c r="O4153" t="s">
        <v>4040</v>
      </c>
      <c r="P4153" t="s">
        <v>689</v>
      </c>
      <c r="Q4153">
        <v>41.136290000000002</v>
      </c>
      <c r="S4153" s="1">
        <v>30133</v>
      </c>
      <c r="T4153" s="3">
        <v>6804.1390000000001</v>
      </c>
      <c r="U4153" s="1">
        <v>30133</v>
      </c>
      <c r="V4153">
        <v>147029675.260378</v>
      </c>
    </row>
    <row r="4154" spans="1:22" x14ac:dyDescent="0.55000000000000004">
      <c r="A4154" t="s">
        <v>11</v>
      </c>
      <c r="B4154" s="1">
        <v>30158</v>
      </c>
      <c r="C4154" s="2" t="s">
        <v>211</v>
      </c>
      <c r="D4154" s="2" t="s">
        <v>13904</v>
      </c>
      <c r="E4154">
        <v>669.84997599999997</v>
      </c>
      <c r="F4154">
        <v>669.84997599999997</v>
      </c>
      <c r="G4154">
        <v>669.84997599999997</v>
      </c>
      <c r="H4154">
        <v>669.84997599999997</v>
      </c>
      <c r="I4154">
        <v>669.84997599999997</v>
      </c>
      <c r="J4154">
        <v>0</v>
      </c>
      <c r="K4154">
        <v>669.84997599999997</v>
      </c>
      <c r="L4154" t="s">
        <v>685</v>
      </c>
      <c r="M4154" t="s">
        <v>686</v>
      </c>
      <c r="N4154" t="s">
        <v>687</v>
      </c>
      <c r="O4154" t="s">
        <v>4041</v>
      </c>
      <c r="P4154" t="s">
        <v>689</v>
      </c>
      <c r="Q4154">
        <v>41.136290000000002</v>
      </c>
      <c r="S4154" s="1">
        <v>30133</v>
      </c>
      <c r="T4154" s="3">
        <v>6804.1390000000001</v>
      </c>
      <c r="U4154" s="1">
        <v>30133</v>
      </c>
      <c r="V4154">
        <v>147029675.260378</v>
      </c>
    </row>
    <row r="4155" spans="1:22" x14ac:dyDescent="0.55000000000000004">
      <c r="A4155" t="s">
        <v>11</v>
      </c>
      <c r="B4155" s="1">
        <v>30159</v>
      </c>
      <c r="C4155" s="2" t="s">
        <v>211</v>
      </c>
      <c r="D4155" s="2" t="s">
        <v>13904</v>
      </c>
      <c r="E4155">
        <v>664.45001200000002</v>
      </c>
      <c r="F4155">
        <v>664.45001200000002</v>
      </c>
      <c r="G4155">
        <v>664.45001200000002</v>
      </c>
      <c r="H4155">
        <v>664.45001200000002</v>
      </c>
      <c r="I4155">
        <v>664.45001200000002</v>
      </c>
      <c r="J4155">
        <v>0</v>
      </c>
      <c r="K4155">
        <v>664.45001200000002</v>
      </c>
      <c r="L4155" t="s">
        <v>685</v>
      </c>
      <c r="M4155" t="s">
        <v>686</v>
      </c>
      <c r="N4155" t="s">
        <v>687</v>
      </c>
      <c r="O4155" t="s">
        <v>4042</v>
      </c>
      <c r="P4155" t="s">
        <v>689</v>
      </c>
      <c r="Q4155">
        <v>41.136290000000002</v>
      </c>
      <c r="S4155" s="1">
        <v>30133</v>
      </c>
      <c r="T4155" s="3">
        <v>6804.1390000000001</v>
      </c>
      <c r="U4155" s="1">
        <v>30133</v>
      </c>
      <c r="V4155">
        <v>147029675.260378</v>
      </c>
    </row>
    <row r="4156" spans="1:22" x14ac:dyDescent="0.55000000000000004">
      <c r="A4156" t="s">
        <v>11</v>
      </c>
      <c r="B4156" s="1">
        <v>30160</v>
      </c>
      <c r="C4156" s="2" t="s">
        <v>211</v>
      </c>
      <c r="D4156" s="2" t="s">
        <v>13904</v>
      </c>
      <c r="E4156">
        <v>654.20001200000002</v>
      </c>
      <c r="F4156">
        <v>654.20001200000002</v>
      </c>
      <c r="G4156">
        <v>654.20001200000002</v>
      </c>
      <c r="H4156">
        <v>654.20001200000002</v>
      </c>
      <c r="I4156">
        <v>654.20001200000002</v>
      </c>
      <c r="J4156">
        <v>0</v>
      </c>
      <c r="K4156">
        <v>654.20001200000002</v>
      </c>
      <c r="L4156" t="s">
        <v>685</v>
      </c>
      <c r="M4156" t="s">
        <v>686</v>
      </c>
      <c r="N4156" t="s">
        <v>687</v>
      </c>
      <c r="O4156" t="s">
        <v>4043</v>
      </c>
      <c r="P4156" t="s">
        <v>689</v>
      </c>
      <c r="Q4156">
        <v>41.136290000000002</v>
      </c>
      <c r="S4156" s="1">
        <v>30133</v>
      </c>
      <c r="T4156" s="3">
        <v>6804.1390000000001</v>
      </c>
      <c r="U4156" s="1">
        <v>30133</v>
      </c>
      <c r="V4156">
        <v>147029675.260378</v>
      </c>
    </row>
    <row r="4157" spans="1:22" x14ac:dyDescent="0.55000000000000004">
      <c r="A4157" t="s">
        <v>11</v>
      </c>
      <c r="B4157" s="1">
        <v>30161</v>
      </c>
      <c r="C4157" s="2" t="s">
        <v>211</v>
      </c>
      <c r="D4157" s="2" t="s">
        <v>13904</v>
      </c>
      <c r="E4157">
        <v>653.77002000000005</v>
      </c>
      <c r="F4157">
        <v>653.77002000000005</v>
      </c>
      <c r="G4157">
        <v>653.77002000000005</v>
      </c>
      <c r="H4157">
        <v>653.77002000000005</v>
      </c>
      <c r="I4157">
        <v>653.77002000000005</v>
      </c>
      <c r="J4157">
        <v>0</v>
      </c>
      <c r="K4157">
        <v>653.77002000000005</v>
      </c>
      <c r="L4157" t="s">
        <v>685</v>
      </c>
      <c r="M4157" t="s">
        <v>686</v>
      </c>
      <c r="N4157" t="s">
        <v>687</v>
      </c>
      <c r="O4157" t="s">
        <v>4044</v>
      </c>
      <c r="P4157" t="s">
        <v>689</v>
      </c>
      <c r="Q4157">
        <v>41.136290000000002</v>
      </c>
      <c r="S4157" s="1">
        <v>30133</v>
      </c>
      <c r="T4157" s="3">
        <v>6804.1390000000001</v>
      </c>
      <c r="U4157" s="1">
        <v>30133</v>
      </c>
      <c r="V4157">
        <v>147029675.260378</v>
      </c>
    </row>
    <row r="4158" spans="1:22" x14ac:dyDescent="0.55000000000000004">
      <c r="A4158" t="s">
        <v>11</v>
      </c>
      <c r="B4158" s="1">
        <v>30162</v>
      </c>
      <c r="C4158" s="2" t="s">
        <v>211</v>
      </c>
      <c r="D4158" s="2" t="s">
        <v>13904</v>
      </c>
      <c r="E4158">
        <v>650.39001499999995</v>
      </c>
      <c r="F4158">
        <v>650.39001499999995</v>
      </c>
      <c r="G4158">
        <v>650.39001499999995</v>
      </c>
      <c r="H4158">
        <v>650.39001499999995</v>
      </c>
      <c r="I4158">
        <v>650.39001499999995</v>
      </c>
      <c r="J4158">
        <v>0</v>
      </c>
      <c r="K4158">
        <v>650.39001499999995</v>
      </c>
      <c r="L4158" t="s">
        <v>685</v>
      </c>
      <c r="M4158" t="s">
        <v>686</v>
      </c>
      <c r="N4158" t="s">
        <v>687</v>
      </c>
      <c r="O4158" t="s">
        <v>4045</v>
      </c>
      <c r="P4158" t="s">
        <v>689</v>
      </c>
      <c r="Q4158">
        <v>41.136290000000002</v>
      </c>
      <c r="S4158" s="1">
        <v>30133</v>
      </c>
      <c r="T4158" s="3">
        <v>6804.1390000000001</v>
      </c>
      <c r="U4158" s="1">
        <v>30133</v>
      </c>
      <c r="V4158">
        <v>147029675.260378</v>
      </c>
    </row>
    <row r="4159" spans="1:22" x14ac:dyDescent="0.55000000000000004">
      <c r="A4159" t="s">
        <v>11</v>
      </c>
      <c r="B4159" s="1">
        <v>30165</v>
      </c>
      <c r="C4159" s="2" t="s">
        <v>212</v>
      </c>
      <c r="D4159" s="2" t="s">
        <v>13904</v>
      </c>
      <c r="E4159">
        <v>660.75</v>
      </c>
      <c r="F4159">
        <v>660.75</v>
      </c>
      <c r="G4159">
        <v>660.75</v>
      </c>
      <c r="H4159">
        <v>660.75</v>
      </c>
      <c r="I4159">
        <v>660.75</v>
      </c>
      <c r="J4159">
        <v>0</v>
      </c>
      <c r="K4159">
        <v>660.75</v>
      </c>
      <c r="L4159" t="s">
        <v>685</v>
      </c>
      <c r="M4159" t="s">
        <v>686</v>
      </c>
      <c r="N4159" t="s">
        <v>687</v>
      </c>
      <c r="O4159" t="s">
        <v>4046</v>
      </c>
      <c r="P4159" t="s">
        <v>689</v>
      </c>
      <c r="Q4159">
        <v>41.220669999999998</v>
      </c>
      <c r="S4159" s="1">
        <v>30133</v>
      </c>
      <c r="T4159" s="3">
        <v>6804.1390000000001</v>
      </c>
      <c r="U4159" s="1">
        <v>30164</v>
      </c>
      <c r="V4159">
        <v>147169646.52873001</v>
      </c>
    </row>
    <row r="4160" spans="1:22" x14ac:dyDescent="0.55000000000000004">
      <c r="A4160" t="s">
        <v>11</v>
      </c>
      <c r="B4160" s="1">
        <v>30166</v>
      </c>
      <c r="C4160" s="2" t="s">
        <v>212</v>
      </c>
      <c r="D4160" s="2" t="s">
        <v>13904</v>
      </c>
      <c r="E4160">
        <v>654.61999500000002</v>
      </c>
      <c r="F4160">
        <v>654.61999500000002</v>
      </c>
      <c r="G4160">
        <v>654.61999500000002</v>
      </c>
      <c r="H4160">
        <v>654.61999500000002</v>
      </c>
      <c r="I4160">
        <v>654.61999500000002</v>
      </c>
      <c r="J4160">
        <v>0</v>
      </c>
      <c r="K4160">
        <v>654.61999500000002</v>
      </c>
      <c r="L4160" t="s">
        <v>685</v>
      </c>
      <c r="M4160" t="s">
        <v>686</v>
      </c>
      <c r="N4160" t="s">
        <v>687</v>
      </c>
      <c r="O4160" t="s">
        <v>4047</v>
      </c>
      <c r="P4160" t="s">
        <v>689</v>
      </c>
      <c r="Q4160">
        <v>41.220669999999998</v>
      </c>
      <c r="S4160" s="1">
        <v>30133</v>
      </c>
      <c r="T4160" s="3">
        <v>6804.1390000000001</v>
      </c>
      <c r="U4160" s="1">
        <v>30164</v>
      </c>
      <c r="V4160">
        <v>147169646.52873001</v>
      </c>
    </row>
    <row r="4161" spans="1:22" x14ac:dyDescent="0.55000000000000004">
      <c r="A4161" t="s">
        <v>11</v>
      </c>
      <c r="B4161" s="1">
        <v>30167</v>
      </c>
      <c r="C4161" s="2" t="s">
        <v>212</v>
      </c>
      <c r="D4161" s="2" t="s">
        <v>13904</v>
      </c>
      <c r="E4161">
        <v>644.67999299999997</v>
      </c>
      <c r="F4161">
        <v>644.67999299999997</v>
      </c>
      <c r="G4161">
        <v>644.67999299999997</v>
      </c>
      <c r="H4161">
        <v>644.67999299999997</v>
      </c>
      <c r="I4161">
        <v>644.67999299999997</v>
      </c>
      <c r="J4161">
        <v>0</v>
      </c>
      <c r="K4161">
        <v>644.67999299999997</v>
      </c>
      <c r="L4161" t="s">
        <v>685</v>
      </c>
      <c r="M4161" t="s">
        <v>686</v>
      </c>
      <c r="N4161" t="s">
        <v>687</v>
      </c>
      <c r="O4161" t="s">
        <v>4048</v>
      </c>
      <c r="P4161" t="s">
        <v>689</v>
      </c>
      <c r="Q4161">
        <v>41.220669999999998</v>
      </c>
      <c r="S4161" s="1">
        <v>30133</v>
      </c>
      <c r="T4161" s="3">
        <v>6804.1390000000001</v>
      </c>
      <c r="U4161" s="1">
        <v>30164</v>
      </c>
      <c r="V4161">
        <v>147169646.52873001</v>
      </c>
    </row>
    <row r="4162" spans="1:22" x14ac:dyDescent="0.55000000000000004">
      <c r="A4162" t="s">
        <v>11</v>
      </c>
      <c r="B4162" s="1">
        <v>30168</v>
      </c>
      <c r="C4162" s="2" t="s">
        <v>212</v>
      </c>
      <c r="D4162" s="2" t="s">
        <v>13904</v>
      </c>
      <c r="E4162">
        <v>639.080017</v>
      </c>
      <c r="F4162">
        <v>639.080017</v>
      </c>
      <c r="G4162">
        <v>639.080017</v>
      </c>
      <c r="H4162">
        <v>639.080017</v>
      </c>
      <c r="I4162">
        <v>639.080017</v>
      </c>
      <c r="J4162">
        <v>0</v>
      </c>
      <c r="K4162">
        <v>639.080017</v>
      </c>
      <c r="L4162" t="s">
        <v>685</v>
      </c>
      <c r="M4162" t="s">
        <v>686</v>
      </c>
      <c r="N4162" t="s">
        <v>687</v>
      </c>
      <c r="O4162" t="s">
        <v>4049</v>
      </c>
      <c r="P4162" t="s">
        <v>689</v>
      </c>
      <c r="Q4162">
        <v>41.220669999999998</v>
      </c>
      <c r="S4162" s="1">
        <v>30133</v>
      </c>
      <c r="T4162" s="3">
        <v>6804.1390000000001</v>
      </c>
      <c r="U4162" s="1">
        <v>30164</v>
      </c>
      <c r="V4162">
        <v>147169646.52873001</v>
      </c>
    </row>
    <row r="4163" spans="1:22" x14ac:dyDescent="0.55000000000000004">
      <c r="A4163" t="s">
        <v>11</v>
      </c>
      <c r="B4163" s="1">
        <v>30169</v>
      </c>
      <c r="C4163" s="2" t="s">
        <v>212</v>
      </c>
      <c r="D4163" s="2" t="s">
        <v>13904</v>
      </c>
      <c r="E4163">
        <v>631.15002400000003</v>
      </c>
      <c r="F4163">
        <v>631.15002400000003</v>
      </c>
      <c r="G4163">
        <v>631.15002400000003</v>
      </c>
      <c r="H4163">
        <v>631.15002400000003</v>
      </c>
      <c r="I4163">
        <v>631.15002400000003</v>
      </c>
      <c r="J4163">
        <v>0</v>
      </c>
      <c r="K4163">
        <v>631.15002400000003</v>
      </c>
      <c r="L4163" t="s">
        <v>685</v>
      </c>
      <c r="M4163" t="s">
        <v>686</v>
      </c>
      <c r="N4163" t="s">
        <v>687</v>
      </c>
      <c r="O4163" t="s">
        <v>4050</v>
      </c>
      <c r="P4163" t="s">
        <v>689</v>
      </c>
      <c r="Q4163">
        <v>41.220669999999998</v>
      </c>
      <c r="S4163" s="1">
        <v>30133</v>
      </c>
      <c r="T4163" s="3">
        <v>6804.1390000000001</v>
      </c>
      <c r="U4163" s="1">
        <v>30164</v>
      </c>
      <c r="V4163">
        <v>147169646.52873001</v>
      </c>
    </row>
    <row r="4164" spans="1:22" x14ac:dyDescent="0.55000000000000004">
      <c r="A4164" t="s">
        <v>11</v>
      </c>
      <c r="B4164" s="1">
        <v>30172</v>
      </c>
      <c r="C4164" s="2" t="s">
        <v>212</v>
      </c>
      <c r="D4164" s="2" t="s">
        <v>13904</v>
      </c>
      <c r="E4164">
        <v>626.48999000000003</v>
      </c>
      <c r="F4164">
        <v>626.48999000000003</v>
      </c>
      <c r="G4164">
        <v>626.48999000000003</v>
      </c>
      <c r="H4164">
        <v>626.48999000000003</v>
      </c>
      <c r="I4164">
        <v>626.48999000000003</v>
      </c>
      <c r="J4164">
        <v>0</v>
      </c>
      <c r="K4164">
        <v>626.48999000000003</v>
      </c>
      <c r="L4164" t="s">
        <v>685</v>
      </c>
      <c r="M4164" t="s">
        <v>686</v>
      </c>
      <c r="N4164" t="s">
        <v>687</v>
      </c>
      <c r="O4164" t="s">
        <v>4051</v>
      </c>
      <c r="P4164" t="s">
        <v>689</v>
      </c>
      <c r="Q4164">
        <v>41.220669999999998</v>
      </c>
      <c r="S4164" s="1">
        <v>30133</v>
      </c>
      <c r="T4164" s="3">
        <v>6804.1390000000001</v>
      </c>
      <c r="U4164" s="1">
        <v>30164</v>
      </c>
      <c r="V4164">
        <v>147169646.52873001</v>
      </c>
    </row>
    <row r="4165" spans="1:22" x14ac:dyDescent="0.55000000000000004">
      <c r="A4165" t="s">
        <v>11</v>
      </c>
      <c r="B4165" s="1">
        <v>30173</v>
      </c>
      <c r="C4165" s="2" t="s">
        <v>212</v>
      </c>
      <c r="D4165" s="2" t="s">
        <v>13904</v>
      </c>
      <c r="E4165">
        <v>625.21997099999999</v>
      </c>
      <c r="F4165">
        <v>625.21997099999999</v>
      </c>
      <c r="G4165">
        <v>625.21997099999999</v>
      </c>
      <c r="H4165">
        <v>625.21997099999999</v>
      </c>
      <c r="I4165">
        <v>625.21997099999999</v>
      </c>
      <c r="J4165">
        <v>0</v>
      </c>
      <c r="K4165">
        <v>625.21997099999999</v>
      </c>
      <c r="L4165" t="s">
        <v>685</v>
      </c>
      <c r="M4165" t="s">
        <v>686</v>
      </c>
      <c r="N4165" t="s">
        <v>687</v>
      </c>
      <c r="O4165" t="s">
        <v>4052</v>
      </c>
      <c r="P4165" t="s">
        <v>689</v>
      </c>
      <c r="Q4165">
        <v>41.220669999999998</v>
      </c>
      <c r="S4165" s="1">
        <v>30133</v>
      </c>
      <c r="T4165" s="3">
        <v>6804.1390000000001</v>
      </c>
      <c r="U4165" s="1">
        <v>30164</v>
      </c>
      <c r="V4165">
        <v>147169646.52873001</v>
      </c>
    </row>
    <row r="4166" spans="1:22" x14ac:dyDescent="0.55000000000000004">
      <c r="A4166" t="s">
        <v>11</v>
      </c>
      <c r="B4166" s="1">
        <v>30174</v>
      </c>
      <c r="C4166" s="2" t="s">
        <v>212</v>
      </c>
      <c r="D4166" s="2" t="s">
        <v>13904</v>
      </c>
      <c r="E4166">
        <v>623.32000700000003</v>
      </c>
      <c r="F4166">
        <v>623.32000700000003</v>
      </c>
      <c r="G4166">
        <v>623.32000700000003</v>
      </c>
      <c r="H4166">
        <v>623.32000700000003</v>
      </c>
      <c r="I4166">
        <v>623.32000700000003</v>
      </c>
      <c r="J4166">
        <v>0</v>
      </c>
      <c r="K4166">
        <v>623.32000700000003</v>
      </c>
      <c r="L4166" t="s">
        <v>685</v>
      </c>
      <c r="M4166" t="s">
        <v>686</v>
      </c>
      <c r="N4166" t="s">
        <v>687</v>
      </c>
      <c r="O4166" t="s">
        <v>4053</v>
      </c>
      <c r="P4166" t="s">
        <v>689</v>
      </c>
      <c r="Q4166">
        <v>41.220669999999998</v>
      </c>
      <c r="S4166" s="1">
        <v>30133</v>
      </c>
      <c r="T4166" s="3">
        <v>6804.1390000000001</v>
      </c>
      <c r="U4166" s="1">
        <v>30164</v>
      </c>
      <c r="V4166">
        <v>147169646.52873001</v>
      </c>
    </row>
    <row r="4167" spans="1:22" x14ac:dyDescent="0.55000000000000004">
      <c r="A4167" t="s">
        <v>11</v>
      </c>
      <c r="B4167" s="1">
        <v>30175</v>
      </c>
      <c r="C4167" s="2" t="s">
        <v>212</v>
      </c>
      <c r="D4167" s="2" t="s">
        <v>13904</v>
      </c>
      <c r="E4167">
        <v>621.73999000000003</v>
      </c>
      <c r="F4167">
        <v>621.73999000000003</v>
      </c>
      <c r="G4167">
        <v>621.73999000000003</v>
      </c>
      <c r="H4167">
        <v>621.73999000000003</v>
      </c>
      <c r="I4167">
        <v>621.73999000000003</v>
      </c>
      <c r="J4167">
        <v>0</v>
      </c>
      <c r="K4167">
        <v>621.73999000000003</v>
      </c>
      <c r="L4167" t="s">
        <v>685</v>
      </c>
      <c r="M4167" t="s">
        <v>686</v>
      </c>
      <c r="N4167" t="s">
        <v>687</v>
      </c>
      <c r="O4167" t="s">
        <v>4054</v>
      </c>
      <c r="P4167" t="s">
        <v>689</v>
      </c>
      <c r="Q4167">
        <v>41.220669999999998</v>
      </c>
      <c r="S4167" s="1">
        <v>30133</v>
      </c>
      <c r="T4167" s="3">
        <v>6804.1390000000001</v>
      </c>
      <c r="U4167" s="1">
        <v>30164</v>
      </c>
      <c r="V4167">
        <v>147169646.52873001</v>
      </c>
    </row>
    <row r="4168" spans="1:22" x14ac:dyDescent="0.55000000000000004">
      <c r="A4168" t="s">
        <v>11</v>
      </c>
      <c r="B4168" s="1">
        <v>30176</v>
      </c>
      <c r="C4168" s="2" t="s">
        <v>212</v>
      </c>
      <c r="D4168" s="2" t="s">
        <v>13904</v>
      </c>
      <c r="E4168">
        <v>629.55999799999995</v>
      </c>
      <c r="F4168">
        <v>629.55999799999995</v>
      </c>
      <c r="G4168">
        <v>629.55999799999995</v>
      </c>
      <c r="H4168">
        <v>629.55999799999995</v>
      </c>
      <c r="I4168">
        <v>629.55999799999995</v>
      </c>
      <c r="J4168">
        <v>0</v>
      </c>
      <c r="K4168">
        <v>629.55999799999995</v>
      </c>
      <c r="L4168" t="s">
        <v>685</v>
      </c>
      <c r="M4168" t="s">
        <v>686</v>
      </c>
      <c r="N4168" t="s">
        <v>687</v>
      </c>
      <c r="O4168" t="s">
        <v>4055</v>
      </c>
      <c r="P4168" t="s">
        <v>689</v>
      </c>
      <c r="Q4168">
        <v>41.220669999999998</v>
      </c>
      <c r="S4168" s="1">
        <v>30133</v>
      </c>
      <c r="T4168" s="3">
        <v>6804.1390000000001</v>
      </c>
      <c r="U4168" s="1">
        <v>30164</v>
      </c>
      <c r="V4168">
        <v>147169646.52873001</v>
      </c>
    </row>
    <row r="4169" spans="1:22" x14ac:dyDescent="0.55000000000000004">
      <c r="A4169" t="s">
        <v>11</v>
      </c>
      <c r="B4169" s="1">
        <v>30179</v>
      </c>
      <c r="C4169" s="2" t="s">
        <v>212</v>
      </c>
      <c r="D4169" s="2" t="s">
        <v>13904</v>
      </c>
      <c r="E4169">
        <v>631.78002900000001</v>
      </c>
      <c r="F4169">
        <v>631.78002900000001</v>
      </c>
      <c r="G4169">
        <v>631.78002900000001</v>
      </c>
      <c r="H4169">
        <v>631.78002900000001</v>
      </c>
      <c r="I4169">
        <v>631.78002900000001</v>
      </c>
      <c r="J4169">
        <v>0</v>
      </c>
      <c r="K4169">
        <v>631.78002900000001</v>
      </c>
      <c r="L4169" t="s">
        <v>685</v>
      </c>
      <c r="M4169" t="s">
        <v>686</v>
      </c>
      <c r="N4169" t="s">
        <v>687</v>
      </c>
      <c r="O4169" t="s">
        <v>4056</v>
      </c>
      <c r="P4169" t="s">
        <v>689</v>
      </c>
      <c r="Q4169">
        <v>41.220669999999998</v>
      </c>
      <c r="S4169" s="1">
        <v>30133</v>
      </c>
      <c r="T4169" s="3">
        <v>6804.1390000000001</v>
      </c>
      <c r="U4169" s="1">
        <v>30164</v>
      </c>
      <c r="V4169">
        <v>147169646.52873001</v>
      </c>
    </row>
    <row r="4170" spans="1:22" x14ac:dyDescent="0.55000000000000004">
      <c r="A4170" t="s">
        <v>11</v>
      </c>
      <c r="B4170" s="1">
        <v>30180</v>
      </c>
      <c r="C4170" s="2" t="s">
        <v>212</v>
      </c>
      <c r="D4170" s="2" t="s">
        <v>13904</v>
      </c>
      <c r="E4170">
        <v>659.90997300000004</v>
      </c>
      <c r="F4170">
        <v>659.90997300000004</v>
      </c>
      <c r="G4170">
        <v>659.90997300000004</v>
      </c>
      <c r="H4170">
        <v>659.90997300000004</v>
      </c>
      <c r="I4170">
        <v>659.90997300000004</v>
      </c>
      <c r="J4170">
        <v>0</v>
      </c>
      <c r="K4170">
        <v>659.90997300000004</v>
      </c>
      <c r="L4170" t="s">
        <v>685</v>
      </c>
      <c r="M4170" t="s">
        <v>686</v>
      </c>
      <c r="N4170" t="s">
        <v>687</v>
      </c>
      <c r="O4170" t="s">
        <v>4057</v>
      </c>
      <c r="P4170" t="s">
        <v>689</v>
      </c>
      <c r="Q4170">
        <v>41.220669999999998</v>
      </c>
      <c r="S4170" s="1">
        <v>30133</v>
      </c>
      <c r="T4170" s="3">
        <v>6804.1390000000001</v>
      </c>
      <c r="U4170" s="1">
        <v>30164</v>
      </c>
      <c r="V4170">
        <v>147169646.52873001</v>
      </c>
    </row>
    <row r="4171" spans="1:22" x14ac:dyDescent="0.55000000000000004">
      <c r="A4171" t="s">
        <v>11</v>
      </c>
      <c r="B4171" s="1">
        <v>30181</v>
      </c>
      <c r="C4171" s="2" t="s">
        <v>212</v>
      </c>
      <c r="D4171" s="2" t="s">
        <v>13904</v>
      </c>
      <c r="E4171">
        <v>658.95001200000002</v>
      </c>
      <c r="F4171">
        <v>658.95001200000002</v>
      </c>
      <c r="G4171">
        <v>658.95001200000002</v>
      </c>
      <c r="H4171">
        <v>658.95001200000002</v>
      </c>
      <c r="I4171">
        <v>658.95001200000002</v>
      </c>
      <c r="J4171">
        <v>0</v>
      </c>
      <c r="K4171">
        <v>658.95001200000002</v>
      </c>
      <c r="L4171" t="s">
        <v>685</v>
      </c>
      <c r="M4171" t="s">
        <v>686</v>
      </c>
      <c r="N4171" t="s">
        <v>687</v>
      </c>
      <c r="O4171" t="s">
        <v>4058</v>
      </c>
      <c r="P4171" t="s">
        <v>689</v>
      </c>
      <c r="Q4171">
        <v>41.220669999999998</v>
      </c>
      <c r="S4171" s="1">
        <v>30133</v>
      </c>
      <c r="T4171" s="3">
        <v>6804.1390000000001</v>
      </c>
      <c r="U4171" s="1">
        <v>30164</v>
      </c>
      <c r="V4171">
        <v>147169646.52873001</v>
      </c>
    </row>
    <row r="4172" spans="1:22" x14ac:dyDescent="0.55000000000000004">
      <c r="A4172" t="s">
        <v>11</v>
      </c>
      <c r="B4172" s="1">
        <v>30182</v>
      </c>
      <c r="C4172" s="2" t="s">
        <v>212</v>
      </c>
      <c r="D4172" s="2" t="s">
        <v>13904</v>
      </c>
      <c r="E4172">
        <v>661.59997599999997</v>
      </c>
      <c r="F4172">
        <v>661.59997599999997</v>
      </c>
      <c r="G4172">
        <v>661.59997599999997</v>
      </c>
      <c r="H4172">
        <v>661.59997599999997</v>
      </c>
      <c r="I4172">
        <v>661.59997599999997</v>
      </c>
      <c r="J4172">
        <v>0</v>
      </c>
      <c r="K4172">
        <v>661.59997599999997</v>
      </c>
      <c r="L4172" t="s">
        <v>685</v>
      </c>
      <c r="M4172" t="s">
        <v>686</v>
      </c>
      <c r="N4172" t="s">
        <v>687</v>
      </c>
      <c r="O4172" t="s">
        <v>4059</v>
      </c>
      <c r="P4172" t="s">
        <v>689</v>
      </c>
      <c r="Q4172">
        <v>41.220669999999998</v>
      </c>
      <c r="S4172" s="1">
        <v>30133</v>
      </c>
      <c r="T4172" s="3">
        <v>6804.1390000000001</v>
      </c>
      <c r="U4172" s="1">
        <v>30164</v>
      </c>
      <c r="V4172">
        <v>147169646.52873001</v>
      </c>
    </row>
    <row r="4173" spans="1:22" x14ac:dyDescent="0.55000000000000004">
      <c r="A4173" t="s">
        <v>11</v>
      </c>
      <c r="B4173" s="1">
        <v>30183</v>
      </c>
      <c r="C4173" s="2" t="s">
        <v>212</v>
      </c>
      <c r="D4173" s="2" t="s">
        <v>13904</v>
      </c>
      <c r="E4173">
        <v>683.59002699999996</v>
      </c>
      <c r="F4173">
        <v>683.59002699999996</v>
      </c>
      <c r="G4173">
        <v>683.59002699999996</v>
      </c>
      <c r="H4173">
        <v>683.59002699999996</v>
      </c>
      <c r="I4173">
        <v>683.59002699999996</v>
      </c>
      <c r="J4173">
        <v>0</v>
      </c>
      <c r="K4173">
        <v>683.59002699999996</v>
      </c>
      <c r="L4173" t="s">
        <v>685</v>
      </c>
      <c r="M4173" t="s">
        <v>686</v>
      </c>
      <c r="N4173" t="s">
        <v>687</v>
      </c>
      <c r="O4173" t="s">
        <v>4060</v>
      </c>
      <c r="P4173" t="s">
        <v>689</v>
      </c>
      <c r="Q4173">
        <v>41.220669999999998</v>
      </c>
      <c r="S4173" s="1">
        <v>30133</v>
      </c>
      <c r="T4173" s="3">
        <v>6804.1390000000001</v>
      </c>
      <c r="U4173" s="1">
        <v>30164</v>
      </c>
      <c r="V4173">
        <v>147169646.52873001</v>
      </c>
    </row>
    <row r="4174" spans="1:22" x14ac:dyDescent="0.55000000000000004">
      <c r="A4174" t="s">
        <v>11</v>
      </c>
      <c r="B4174" s="1">
        <v>30186</v>
      </c>
      <c r="C4174" s="2" t="s">
        <v>212</v>
      </c>
      <c r="D4174" s="2" t="s">
        <v>13904</v>
      </c>
      <c r="E4174">
        <v>701.669983</v>
      </c>
      <c r="F4174">
        <v>701.669983</v>
      </c>
      <c r="G4174">
        <v>701.669983</v>
      </c>
      <c r="H4174">
        <v>701.669983</v>
      </c>
      <c r="I4174">
        <v>701.669983</v>
      </c>
      <c r="J4174">
        <v>0</v>
      </c>
      <c r="K4174">
        <v>701.669983</v>
      </c>
      <c r="L4174" t="s">
        <v>685</v>
      </c>
      <c r="M4174" t="s">
        <v>686</v>
      </c>
      <c r="N4174" t="s">
        <v>687</v>
      </c>
      <c r="O4174" t="s">
        <v>4061</v>
      </c>
      <c r="P4174" t="s">
        <v>689</v>
      </c>
      <c r="Q4174">
        <v>41.220669999999998</v>
      </c>
      <c r="S4174" s="1">
        <v>30133</v>
      </c>
      <c r="T4174" s="3">
        <v>6804.1390000000001</v>
      </c>
      <c r="U4174" s="1">
        <v>30164</v>
      </c>
      <c r="V4174">
        <v>147169646.52873001</v>
      </c>
    </row>
    <row r="4175" spans="1:22" x14ac:dyDescent="0.55000000000000004">
      <c r="A4175" t="s">
        <v>11</v>
      </c>
      <c r="B4175" s="1">
        <v>30187</v>
      </c>
      <c r="C4175" s="2" t="s">
        <v>212</v>
      </c>
      <c r="D4175" s="2" t="s">
        <v>13904</v>
      </c>
      <c r="E4175">
        <v>698.919983</v>
      </c>
      <c r="F4175">
        <v>698.919983</v>
      </c>
      <c r="G4175">
        <v>698.919983</v>
      </c>
      <c r="H4175">
        <v>698.919983</v>
      </c>
      <c r="I4175">
        <v>698.919983</v>
      </c>
      <c r="J4175">
        <v>0</v>
      </c>
      <c r="K4175">
        <v>698.919983</v>
      </c>
      <c r="L4175" t="s">
        <v>685</v>
      </c>
      <c r="M4175" t="s">
        <v>686</v>
      </c>
      <c r="N4175" t="s">
        <v>687</v>
      </c>
      <c r="O4175" t="s">
        <v>4062</v>
      </c>
      <c r="P4175" t="s">
        <v>689</v>
      </c>
      <c r="Q4175">
        <v>41.220669999999998</v>
      </c>
      <c r="S4175" s="1">
        <v>30133</v>
      </c>
      <c r="T4175" s="3">
        <v>6804.1390000000001</v>
      </c>
      <c r="U4175" s="1">
        <v>30164</v>
      </c>
      <c r="V4175">
        <v>147169646.52873001</v>
      </c>
    </row>
    <row r="4176" spans="1:22" x14ac:dyDescent="0.55000000000000004">
      <c r="A4176" t="s">
        <v>11</v>
      </c>
      <c r="B4176" s="1">
        <v>30188</v>
      </c>
      <c r="C4176" s="2" t="s">
        <v>212</v>
      </c>
      <c r="D4176" s="2" t="s">
        <v>13904</v>
      </c>
      <c r="E4176">
        <v>712.55999799999995</v>
      </c>
      <c r="F4176">
        <v>712.55999799999995</v>
      </c>
      <c r="G4176">
        <v>712.55999799999995</v>
      </c>
      <c r="H4176">
        <v>712.55999799999995</v>
      </c>
      <c r="I4176">
        <v>712.55999799999995</v>
      </c>
      <c r="J4176">
        <v>0</v>
      </c>
      <c r="K4176">
        <v>712.55999799999995</v>
      </c>
      <c r="L4176" t="s">
        <v>685</v>
      </c>
      <c r="M4176" t="s">
        <v>686</v>
      </c>
      <c r="N4176" t="s">
        <v>687</v>
      </c>
      <c r="O4176" t="s">
        <v>4063</v>
      </c>
      <c r="P4176" t="s">
        <v>689</v>
      </c>
      <c r="Q4176">
        <v>41.220669999999998</v>
      </c>
      <c r="S4176" s="1">
        <v>30133</v>
      </c>
      <c r="T4176" s="3">
        <v>6804.1390000000001</v>
      </c>
      <c r="U4176" s="1">
        <v>30164</v>
      </c>
      <c r="V4176">
        <v>147169646.52873001</v>
      </c>
    </row>
    <row r="4177" spans="1:22" x14ac:dyDescent="0.55000000000000004">
      <c r="A4177" t="s">
        <v>11</v>
      </c>
      <c r="B4177" s="1">
        <v>30189</v>
      </c>
      <c r="C4177" s="2" t="s">
        <v>212</v>
      </c>
      <c r="D4177" s="2" t="s">
        <v>13904</v>
      </c>
      <c r="E4177">
        <v>719.11999500000002</v>
      </c>
      <c r="F4177">
        <v>719.11999500000002</v>
      </c>
      <c r="G4177">
        <v>719.11999500000002</v>
      </c>
      <c r="H4177">
        <v>719.11999500000002</v>
      </c>
      <c r="I4177">
        <v>719.11999500000002</v>
      </c>
      <c r="J4177">
        <v>0</v>
      </c>
      <c r="K4177">
        <v>719.11999500000002</v>
      </c>
      <c r="L4177" t="s">
        <v>685</v>
      </c>
      <c r="M4177" t="s">
        <v>686</v>
      </c>
      <c r="N4177" t="s">
        <v>687</v>
      </c>
      <c r="O4177" t="s">
        <v>4064</v>
      </c>
      <c r="P4177" t="s">
        <v>689</v>
      </c>
      <c r="Q4177">
        <v>41.220669999999998</v>
      </c>
      <c r="S4177" s="1">
        <v>30133</v>
      </c>
      <c r="T4177" s="3">
        <v>6804.1390000000001</v>
      </c>
      <c r="U4177" s="1">
        <v>30164</v>
      </c>
      <c r="V4177">
        <v>147169646.52873001</v>
      </c>
    </row>
    <row r="4178" spans="1:22" x14ac:dyDescent="0.55000000000000004">
      <c r="A4178" t="s">
        <v>11</v>
      </c>
      <c r="B4178" s="1">
        <v>30190</v>
      </c>
      <c r="C4178" s="2" t="s">
        <v>212</v>
      </c>
      <c r="D4178" s="2" t="s">
        <v>13904</v>
      </c>
      <c r="E4178">
        <v>710.86999500000002</v>
      </c>
      <c r="F4178">
        <v>710.86999500000002</v>
      </c>
      <c r="G4178">
        <v>710.86999500000002</v>
      </c>
      <c r="H4178">
        <v>710.86999500000002</v>
      </c>
      <c r="I4178">
        <v>710.86999500000002</v>
      </c>
      <c r="J4178">
        <v>0</v>
      </c>
      <c r="K4178">
        <v>710.86999500000002</v>
      </c>
      <c r="L4178" t="s">
        <v>685</v>
      </c>
      <c r="M4178" t="s">
        <v>686</v>
      </c>
      <c r="N4178" t="s">
        <v>687</v>
      </c>
      <c r="O4178" t="s">
        <v>4065</v>
      </c>
      <c r="P4178" t="s">
        <v>689</v>
      </c>
      <c r="Q4178">
        <v>41.220669999999998</v>
      </c>
      <c r="S4178" s="1">
        <v>30133</v>
      </c>
      <c r="T4178" s="3">
        <v>6804.1390000000001</v>
      </c>
      <c r="U4178" s="1">
        <v>30164</v>
      </c>
      <c r="V4178">
        <v>147169646.52873001</v>
      </c>
    </row>
    <row r="4179" spans="1:22" x14ac:dyDescent="0.55000000000000004">
      <c r="A4179" t="s">
        <v>11</v>
      </c>
      <c r="B4179" s="1">
        <v>30193</v>
      </c>
      <c r="C4179" s="2" t="s">
        <v>212</v>
      </c>
      <c r="D4179" s="2" t="s">
        <v>13904</v>
      </c>
      <c r="E4179">
        <v>713.94000200000005</v>
      </c>
      <c r="F4179">
        <v>713.94000200000005</v>
      </c>
      <c r="G4179">
        <v>713.94000200000005</v>
      </c>
      <c r="H4179">
        <v>713.94000200000005</v>
      </c>
      <c r="I4179">
        <v>713.94000200000005</v>
      </c>
      <c r="J4179">
        <v>0</v>
      </c>
      <c r="K4179">
        <v>713.94000200000005</v>
      </c>
      <c r="L4179" t="s">
        <v>685</v>
      </c>
      <c r="M4179" t="s">
        <v>686</v>
      </c>
      <c r="N4179" t="s">
        <v>687</v>
      </c>
      <c r="O4179" t="s">
        <v>4066</v>
      </c>
      <c r="P4179" t="s">
        <v>689</v>
      </c>
      <c r="Q4179">
        <v>41.220669999999998</v>
      </c>
      <c r="S4179" s="1">
        <v>30133</v>
      </c>
      <c r="T4179" s="3">
        <v>6804.1390000000001</v>
      </c>
      <c r="U4179" s="1">
        <v>30164</v>
      </c>
      <c r="V4179">
        <v>147169646.52873001</v>
      </c>
    </row>
    <row r="4180" spans="1:22" x14ac:dyDescent="0.55000000000000004">
      <c r="A4180" t="s">
        <v>11</v>
      </c>
      <c r="B4180" s="1">
        <v>30194</v>
      </c>
      <c r="C4180" s="2" t="s">
        <v>212</v>
      </c>
      <c r="D4180" s="2" t="s">
        <v>13904</v>
      </c>
      <c r="E4180">
        <v>724.71997099999999</v>
      </c>
      <c r="F4180">
        <v>724.71997099999999</v>
      </c>
      <c r="G4180">
        <v>724.71997099999999</v>
      </c>
      <c r="H4180">
        <v>724.71997099999999</v>
      </c>
      <c r="I4180">
        <v>724.71997099999999</v>
      </c>
      <c r="J4180">
        <v>0</v>
      </c>
      <c r="K4180">
        <v>724.71997099999999</v>
      </c>
      <c r="L4180" t="s">
        <v>685</v>
      </c>
      <c r="M4180" t="s">
        <v>686</v>
      </c>
      <c r="N4180" t="s">
        <v>687</v>
      </c>
      <c r="O4180" t="s">
        <v>4067</v>
      </c>
      <c r="P4180" t="s">
        <v>689</v>
      </c>
      <c r="Q4180">
        <v>41.220669999999998</v>
      </c>
      <c r="S4180" s="1">
        <v>30133</v>
      </c>
      <c r="T4180" s="3">
        <v>6804.1390000000001</v>
      </c>
      <c r="U4180" s="1">
        <v>30164</v>
      </c>
      <c r="V4180">
        <v>147169646.52873001</v>
      </c>
    </row>
    <row r="4181" spans="1:22" x14ac:dyDescent="0.55000000000000004">
      <c r="A4181" t="s">
        <v>11</v>
      </c>
      <c r="B4181" s="1">
        <v>30195</v>
      </c>
      <c r="C4181" s="2" t="s">
        <v>213</v>
      </c>
      <c r="D4181" s="2" t="s">
        <v>13904</v>
      </c>
      <c r="E4181">
        <v>717.96002199999998</v>
      </c>
      <c r="F4181">
        <v>717.96002199999998</v>
      </c>
      <c r="G4181">
        <v>717.96002199999998</v>
      </c>
      <c r="H4181">
        <v>717.96002199999998</v>
      </c>
      <c r="I4181">
        <v>717.96002199999998</v>
      </c>
      <c r="J4181">
        <v>0</v>
      </c>
      <c r="K4181">
        <v>717.96002199999998</v>
      </c>
      <c r="L4181" t="s">
        <v>685</v>
      </c>
      <c r="M4181" t="s">
        <v>686</v>
      </c>
      <c r="N4181" t="s">
        <v>687</v>
      </c>
      <c r="O4181" t="s">
        <v>4068</v>
      </c>
      <c r="P4181" t="s">
        <v>689</v>
      </c>
      <c r="Q4181">
        <v>41.305050000000001</v>
      </c>
      <c r="S4181" s="1">
        <v>30133</v>
      </c>
      <c r="T4181" s="3">
        <v>6804.1390000000001</v>
      </c>
      <c r="U4181" s="1">
        <v>30195</v>
      </c>
      <c r="V4181">
        <v>147342504.07528198</v>
      </c>
    </row>
    <row r="4182" spans="1:22" x14ac:dyDescent="0.55000000000000004">
      <c r="A4182" t="s">
        <v>11</v>
      </c>
      <c r="B4182" s="1">
        <v>30196</v>
      </c>
      <c r="C4182" s="2" t="s">
        <v>213</v>
      </c>
      <c r="D4182" s="2" t="s">
        <v>13904</v>
      </c>
      <c r="E4182">
        <v>729.38000499999998</v>
      </c>
      <c r="F4182">
        <v>729.38000499999998</v>
      </c>
      <c r="G4182">
        <v>729.38000499999998</v>
      </c>
      <c r="H4182">
        <v>729.38000499999998</v>
      </c>
      <c r="I4182">
        <v>729.38000499999998</v>
      </c>
      <c r="J4182">
        <v>0</v>
      </c>
      <c r="K4182">
        <v>729.38000499999998</v>
      </c>
      <c r="L4182" t="s">
        <v>685</v>
      </c>
      <c r="M4182" t="s">
        <v>686</v>
      </c>
      <c r="N4182" t="s">
        <v>687</v>
      </c>
      <c r="O4182" t="s">
        <v>4069</v>
      </c>
      <c r="P4182" t="s">
        <v>689</v>
      </c>
      <c r="Q4182">
        <v>41.305050000000001</v>
      </c>
      <c r="S4182" s="1">
        <v>30133</v>
      </c>
      <c r="T4182" s="3">
        <v>6804.1390000000001</v>
      </c>
      <c r="U4182" s="1">
        <v>30195</v>
      </c>
      <c r="V4182">
        <v>147342504.07528198</v>
      </c>
    </row>
    <row r="4183" spans="1:22" x14ac:dyDescent="0.55000000000000004">
      <c r="A4183" t="s">
        <v>11</v>
      </c>
      <c r="B4183" s="1">
        <v>30197</v>
      </c>
      <c r="C4183" s="2" t="s">
        <v>213</v>
      </c>
      <c r="D4183" s="2" t="s">
        <v>13904</v>
      </c>
      <c r="E4183">
        <v>742.90997300000004</v>
      </c>
      <c r="F4183">
        <v>742.90997300000004</v>
      </c>
      <c r="G4183">
        <v>742.90997300000004</v>
      </c>
      <c r="H4183">
        <v>742.90997300000004</v>
      </c>
      <c r="I4183">
        <v>742.90997300000004</v>
      </c>
      <c r="J4183">
        <v>0</v>
      </c>
      <c r="K4183">
        <v>742.90997300000004</v>
      </c>
      <c r="L4183" t="s">
        <v>685</v>
      </c>
      <c r="M4183" t="s">
        <v>686</v>
      </c>
      <c r="N4183" t="s">
        <v>687</v>
      </c>
      <c r="O4183" t="s">
        <v>4070</v>
      </c>
      <c r="P4183" t="s">
        <v>689</v>
      </c>
      <c r="Q4183">
        <v>41.305050000000001</v>
      </c>
      <c r="S4183" s="1">
        <v>30133</v>
      </c>
      <c r="T4183" s="3">
        <v>6804.1390000000001</v>
      </c>
      <c r="U4183" s="1">
        <v>30195</v>
      </c>
      <c r="V4183">
        <v>147342504.07528198</v>
      </c>
    </row>
    <row r="4184" spans="1:22" x14ac:dyDescent="0.55000000000000004">
      <c r="A4184" t="s">
        <v>11</v>
      </c>
      <c r="B4184" s="1">
        <v>30201</v>
      </c>
      <c r="C4184" s="2" t="s">
        <v>213</v>
      </c>
      <c r="D4184" s="2" t="s">
        <v>13904</v>
      </c>
      <c r="E4184">
        <v>735.51000999999997</v>
      </c>
      <c r="F4184">
        <v>735.51000999999997</v>
      </c>
      <c r="G4184">
        <v>735.51000999999997</v>
      </c>
      <c r="H4184">
        <v>735.51000999999997</v>
      </c>
      <c r="I4184">
        <v>735.51000999999997</v>
      </c>
      <c r="J4184">
        <v>0</v>
      </c>
      <c r="K4184">
        <v>735.51000999999997</v>
      </c>
      <c r="L4184" t="s">
        <v>685</v>
      </c>
      <c r="M4184" t="s">
        <v>686</v>
      </c>
      <c r="N4184" t="s">
        <v>687</v>
      </c>
      <c r="O4184" t="s">
        <v>4071</v>
      </c>
      <c r="P4184" t="s">
        <v>689</v>
      </c>
      <c r="Q4184">
        <v>41.305050000000001</v>
      </c>
      <c r="S4184" s="1">
        <v>30133</v>
      </c>
      <c r="T4184" s="3">
        <v>6804.1390000000001</v>
      </c>
      <c r="U4184" s="1">
        <v>30195</v>
      </c>
      <c r="V4184">
        <v>147342504.07528198</v>
      </c>
    </row>
    <row r="4185" spans="1:22" x14ac:dyDescent="0.55000000000000004">
      <c r="A4185" t="s">
        <v>11</v>
      </c>
      <c r="B4185" s="1">
        <v>30202</v>
      </c>
      <c r="C4185" s="2" t="s">
        <v>213</v>
      </c>
      <c r="D4185" s="2" t="s">
        <v>13904</v>
      </c>
      <c r="E4185">
        <v>740.36999500000002</v>
      </c>
      <c r="F4185">
        <v>740.36999500000002</v>
      </c>
      <c r="G4185">
        <v>740.36999500000002</v>
      </c>
      <c r="H4185">
        <v>740.36999500000002</v>
      </c>
      <c r="I4185">
        <v>740.36999500000002</v>
      </c>
      <c r="J4185">
        <v>0</v>
      </c>
      <c r="K4185">
        <v>740.36999500000002</v>
      </c>
      <c r="L4185" t="s">
        <v>685</v>
      </c>
      <c r="M4185" t="s">
        <v>686</v>
      </c>
      <c r="N4185" t="s">
        <v>687</v>
      </c>
      <c r="O4185" t="s">
        <v>4072</v>
      </c>
      <c r="P4185" t="s">
        <v>689</v>
      </c>
      <c r="Q4185">
        <v>41.305050000000001</v>
      </c>
      <c r="S4185" s="1">
        <v>30133</v>
      </c>
      <c r="T4185" s="3">
        <v>6804.1390000000001</v>
      </c>
      <c r="U4185" s="1">
        <v>30195</v>
      </c>
      <c r="V4185">
        <v>147342504.07528198</v>
      </c>
    </row>
    <row r="4186" spans="1:22" x14ac:dyDescent="0.55000000000000004">
      <c r="A4186" t="s">
        <v>11</v>
      </c>
      <c r="B4186" s="1">
        <v>30203</v>
      </c>
      <c r="C4186" s="2" t="s">
        <v>213</v>
      </c>
      <c r="D4186" s="2" t="s">
        <v>13904</v>
      </c>
      <c r="E4186">
        <v>739.84002699999996</v>
      </c>
      <c r="F4186">
        <v>739.84002699999996</v>
      </c>
      <c r="G4186">
        <v>739.84002699999996</v>
      </c>
      <c r="H4186">
        <v>739.84002699999996</v>
      </c>
      <c r="I4186">
        <v>739.84002699999996</v>
      </c>
      <c r="J4186">
        <v>0</v>
      </c>
      <c r="K4186">
        <v>739.84002699999996</v>
      </c>
      <c r="L4186" t="s">
        <v>685</v>
      </c>
      <c r="M4186" t="s">
        <v>686</v>
      </c>
      <c r="N4186" t="s">
        <v>687</v>
      </c>
      <c r="O4186" t="s">
        <v>4073</v>
      </c>
      <c r="P4186" t="s">
        <v>689</v>
      </c>
      <c r="Q4186">
        <v>41.305050000000001</v>
      </c>
      <c r="S4186" s="1">
        <v>30133</v>
      </c>
      <c r="T4186" s="3">
        <v>6804.1390000000001</v>
      </c>
      <c r="U4186" s="1">
        <v>30195</v>
      </c>
      <c r="V4186">
        <v>147342504.07528198</v>
      </c>
    </row>
    <row r="4187" spans="1:22" x14ac:dyDescent="0.55000000000000004">
      <c r="A4187" t="s">
        <v>11</v>
      </c>
      <c r="B4187" s="1">
        <v>30204</v>
      </c>
      <c r="C4187" s="2" t="s">
        <v>213</v>
      </c>
      <c r="D4187" s="2" t="s">
        <v>13904</v>
      </c>
      <c r="E4187">
        <v>733.919983</v>
      </c>
      <c r="F4187">
        <v>733.919983</v>
      </c>
      <c r="G4187">
        <v>733.919983</v>
      </c>
      <c r="H4187">
        <v>733.919983</v>
      </c>
      <c r="I4187">
        <v>733.919983</v>
      </c>
      <c r="J4187">
        <v>0</v>
      </c>
      <c r="K4187">
        <v>733.919983</v>
      </c>
      <c r="L4187" t="s">
        <v>685</v>
      </c>
      <c r="M4187" t="s">
        <v>686</v>
      </c>
      <c r="N4187" t="s">
        <v>687</v>
      </c>
      <c r="O4187" t="s">
        <v>4074</v>
      </c>
      <c r="P4187" t="s">
        <v>689</v>
      </c>
      <c r="Q4187">
        <v>41.305050000000001</v>
      </c>
      <c r="S4187" s="1">
        <v>30133</v>
      </c>
      <c r="T4187" s="3">
        <v>6804.1390000000001</v>
      </c>
      <c r="U4187" s="1">
        <v>30195</v>
      </c>
      <c r="V4187">
        <v>147342504.07528198</v>
      </c>
    </row>
    <row r="4188" spans="1:22" x14ac:dyDescent="0.55000000000000004">
      <c r="A4188" t="s">
        <v>11</v>
      </c>
      <c r="B4188" s="1">
        <v>30207</v>
      </c>
      <c r="C4188" s="2" t="s">
        <v>213</v>
      </c>
      <c r="D4188" s="2" t="s">
        <v>13904</v>
      </c>
      <c r="E4188">
        <v>740.47997999999995</v>
      </c>
      <c r="F4188">
        <v>740.47997999999995</v>
      </c>
      <c r="G4188">
        <v>740.47997999999995</v>
      </c>
      <c r="H4188">
        <v>740.47997999999995</v>
      </c>
      <c r="I4188">
        <v>740.47997999999995</v>
      </c>
      <c r="J4188">
        <v>0</v>
      </c>
      <c r="K4188">
        <v>740.47997999999995</v>
      </c>
      <c r="L4188" t="s">
        <v>685</v>
      </c>
      <c r="M4188" t="s">
        <v>686</v>
      </c>
      <c r="N4188" t="s">
        <v>687</v>
      </c>
      <c r="O4188" t="s">
        <v>4075</v>
      </c>
      <c r="P4188" t="s">
        <v>689</v>
      </c>
      <c r="Q4188">
        <v>41.305050000000001</v>
      </c>
      <c r="S4188" s="1">
        <v>30133</v>
      </c>
      <c r="T4188" s="3">
        <v>6804.1390000000001</v>
      </c>
      <c r="U4188" s="1">
        <v>30195</v>
      </c>
      <c r="V4188">
        <v>147342504.07528198</v>
      </c>
    </row>
    <row r="4189" spans="1:22" x14ac:dyDescent="0.55000000000000004">
      <c r="A4189" t="s">
        <v>11</v>
      </c>
      <c r="B4189" s="1">
        <v>30208</v>
      </c>
      <c r="C4189" s="2" t="s">
        <v>213</v>
      </c>
      <c r="D4189" s="2" t="s">
        <v>13904</v>
      </c>
      <c r="E4189">
        <v>746.19000200000005</v>
      </c>
      <c r="F4189">
        <v>746.19000200000005</v>
      </c>
      <c r="G4189">
        <v>746.19000200000005</v>
      </c>
      <c r="H4189">
        <v>746.19000200000005</v>
      </c>
      <c r="I4189">
        <v>746.19000200000005</v>
      </c>
      <c r="J4189">
        <v>0</v>
      </c>
      <c r="K4189">
        <v>746.19000200000005</v>
      </c>
      <c r="L4189" t="s">
        <v>685</v>
      </c>
      <c r="M4189" t="s">
        <v>686</v>
      </c>
      <c r="N4189" t="s">
        <v>687</v>
      </c>
      <c r="O4189" t="s">
        <v>4076</v>
      </c>
      <c r="P4189" t="s">
        <v>689</v>
      </c>
      <c r="Q4189">
        <v>41.305050000000001</v>
      </c>
      <c r="S4189" s="1">
        <v>30133</v>
      </c>
      <c r="T4189" s="3">
        <v>6804.1390000000001</v>
      </c>
      <c r="U4189" s="1">
        <v>30195</v>
      </c>
      <c r="V4189">
        <v>147342504.07528198</v>
      </c>
    </row>
    <row r="4190" spans="1:22" x14ac:dyDescent="0.55000000000000004">
      <c r="A4190" t="s">
        <v>11</v>
      </c>
      <c r="B4190" s="1">
        <v>30209</v>
      </c>
      <c r="C4190" s="2" t="s">
        <v>213</v>
      </c>
      <c r="D4190" s="2" t="s">
        <v>13904</v>
      </c>
      <c r="E4190">
        <v>752.73999000000003</v>
      </c>
      <c r="F4190">
        <v>752.73999000000003</v>
      </c>
      <c r="G4190">
        <v>752.73999000000003</v>
      </c>
      <c r="H4190">
        <v>752.73999000000003</v>
      </c>
      <c r="I4190">
        <v>752.73999000000003</v>
      </c>
      <c r="J4190">
        <v>0</v>
      </c>
      <c r="K4190">
        <v>752.73999000000003</v>
      </c>
      <c r="L4190" t="s">
        <v>685</v>
      </c>
      <c r="M4190" t="s">
        <v>686</v>
      </c>
      <c r="N4190" t="s">
        <v>687</v>
      </c>
      <c r="O4190" t="s">
        <v>4077</v>
      </c>
      <c r="P4190" t="s">
        <v>689</v>
      </c>
      <c r="Q4190">
        <v>41.305050000000001</v>
      </c>
      <c r="S4190" s="1">
        <v>30133</v>
      </c>
      <c r="T4190" s="3">
        <v>6804.1390000000001</v>
      </c>
      <c r="U4190" s="1">
        <v>30195</v>
      </c>
      <c r="V4190">
        <v>147342504.07528198</v>
      </c>
    </row>
    <row r="4191" spans="1:22" x14ac:dyDescent="0.55000000000000004">
      <c r="A4191" t="s">
        <v>11</v>
      </c>
      <c r="B4191" s="1">
        <v>30210</v>
      </c>
      <c r="C4191" s="2" t="s">
        <v>213</v>
      </c>
      <c r="D4191" s="2" t="s">
        <v>13904</v>
      </c>
      <c r="E4191">
        <v>750.72997999999995</v>
      </c>
      <c r="F4191">
        <v>750.72997999999995</v>
      </c>
      <c r="G4191">
        <v>750.72997999999995</v>
      </c>
      <c r="H4191">
        <v>750.72997999999995</v>
      </c>
      <c r="I4191">
        <v>750.72997999999995</v>
      </c>
      <c r="J4191">
        <v>0</v>
      </c>
      <c r="K4191">
        <v>750.72997999999995</v>
      </c>
      <c r="L4191" t="s">
        <v>685</v>
      </c>
      <c r="M4191" t="s">
        <v>686</v>
      </c>
      <c r="N4191" t="s">
        <v>687</v>
      </c>
      <c r="O4191" t="s">
        <v>4078</v>
      </c>
      <c r="P4191" t="s">
        <v>689</v>
      </c>
      <c r="Q4191">
        <v>41.305050000000001</v>
      </c>
      <c r="S4191" s="1">
        <v>30133</v>
      </c>
      <c r="T4191" s="3">
        <v>6804.1390000000001</v>
      </c>
      <c r="U4191" s="1">
        <v>30195</v>
      </c>
      <c r="V4191">
        <v>147342504.07528198</v>
      </c>
    </row>
    <row r="4192" spans="1:22" x14ac:dyDescent="0.55000000000000004">
      <c r="A4192" t="s">
        <v>11</v>
      </c>
      <c r="B4192" s="1">
        <v>30211</v>
      </c>
      <c r="C4192" s="2" t="s">
        <v>213</v>
      </c>
      <c r="D4192" s="2" t="s">
        <v>13904</v>
      </c>
      <c r="E4192">
        <v>743.76000999999997</v>
      </c>
      <c r="F4192">
        <v>743.76000999999997</v>
      </c>
      <c r="G4192">
        <v>743.76000999999997</v>
      </c>
      <c r="H4192">
        <v>743.76000999999997</v>
      </c>
      <c r="I4192">
        <v>743.76000999999997</v>
      </c>
      <c r="J4192">
        <v>0</v>
      </c>
      <c r="K4192">
        <v>743.76000999999997</v>
      </c>
      <c r="L4192" t="s">
        <v>685</v>
      </c>
      <c r="M4192" t="s">
        <v>686</v>
      </c>
      <c r="N4192" t="s">
        <v>687</v>
      </c>
      <c r="O4192" t="s">
        <v>4079</v>
      </c>
      <c r="P4192" t="s">
        <v>689</v>
      </c>
      <c r="Q4192">
        <v>41.305050000000001</v>
      </c>
      <c r="S4192" s="1">
        <v>30133</v>
      </c>
      <c r="T4192" s="3">
        <v>6804.1390000000001</v>
      </c>
      <c r="U4192" s="1">
        <v>30195</v>
      </c>
      <c r="V4192">
        <v>147342504.07528198</v>
      </c>
    </row>
    <row r="4193" spans="1:22" x14ac:dyDescent="0.55000000000000004">
      <c r="A4193" t="s">
        <v>11</v>
      </c>
      <c r="B4193" s="1">
        <v>30214</v>
      </c>
      <c r="C4193" s="2" t="s">
        <v>213</v>
      </c>
      <c r="D4193" s="2" t="s">
        <v>13904</v>
      </c>
      <c r="E4193">
        <v>742.79998799999998</v>
      </c>
      <c r="F4193">
        <v>742.79998799999998</v>
      </c>
      <c r="G4193">
        <v>742.79998799999998</v>
      </c>
      <c r="H4193">
        <v>742.79998799999998</v>
      </c>
      <c r="I4193">
        <v>742.79998799999998</v>
      </c>
      <c r="J4193">
        <v>0</v>
      </c>
      <c r="K4193">
        <v>742.79998799999998</v>
      </c>
      <c r="L4193" t="s">
        <v>685</v>
      </c>
      <c r="M4193" t="s">
        <v>686</v>
      </c>
      <c r="N4193" t="s">
        <v>687</v>
      </c>
      <c r="O4193" t="s">
        <v>4080</v>
      </c>
      <c r="P4193" t="s">
        <v>689</v>
      </c>
      <c r="Q4193">
        <v>41.305050000000001</v>
      </c>
      <c r="S4193" s="1">
        <v>30133</v>
      </c>
      <c r="T4193" s="3">
        <v>6804.1390000000001</v>
      </c>
      <c r="U4193" s="1">
        <v>30195</v>
      </c>
      <c r="V4193">
        <v>147342504.07528198</v>
      </c>
    </row>
    <row r="4194" spans="1:22" x14ac:dyDescent="0.55000000000000004">
      <c r="A4194" t="s">
        <v>11</v>
      </c>
      <c r="B4194" s="1">
        <v>30215</v>
      </c>
      <c r="C4194" s="2" t="s">
        <v>213</v>
      </c>
      <c r="D4194" s="2" t="s">
        <v>13904</v>
      </c>
      <c r="E4194">
        <v>755.919983</v>
      </c>
      <c r="F4194">
        <v>755.919983</v>
      </c>
      <c r="G4194">
        <v>755.919983</v>
      </c>
      <c r="H4194">
        <v>755.919983</v>
      </c>
      <c r="I4194">
        <v>755.919983</v>
      </c>
      <c r="J4194">
        <v>0</v>
      </c>
      <c r="K4194">
        <v>755.919983</v>
      </c>
      <c r="L4194" t="s">
        <v>685</v>
      </c>
      <c r="M4194" t="s">
        <v>686</v>
      </c>
      <c r="N4194" t="s">
        <v>687</v>
      </c>
      <c r="O4194" t="s">
        <v>4081</v>
      </c>
      <c r="P4194" t="s">
        <v>689</v>
      </c>
      <c r="Q4194">
        <v>41.305050000000001</v>
      </c>
      <c r="S4194" s="1">
        <v>30133</v>
      </c>
      <c r="T4194" s="3">
        <v>6804.1390000000001</v>
      </c>
      <c r="U4194" s="1">
        <v>30195</v>
      </c>
      <c r="V4194">
        <v>147342504.07528198</v>
      </c>
    </row>
    <row r="4195" spans="1:22" x14ac:dyDescent="0.55000000000000004">
      <c r="A4195" t="s">
        <v>11</v>
      </c>
      <c r="B4195" s="1">
        <v>30216</v>
      </c>
      <c r="C4195" s="2" t="s">
        <v>213</v>
      </c>
      <c r="D4195" s="2" t="s">
        <v>13904</v>
      </c>
      <c r="E4195">
        <v>751.78997800000002</v>
      </c>
      <c r="F4195">
        <v>751.78997800000002</v>
      </c>
      <c r="G4195">
        <v>751.78997800000002</v>
      </c>
      <c r="H4195">
        <v>751.78997800000002</v>
      </c>
      <c r="I4195">
        <v>751.78997800000002</v>
      </c>
      <c r="J4195">
        <v>0</v>
      </c>
      <c r="K4195">
        <v>751.78997800000002</v>
      </c>
      <c r="L4195" t="s">
        <v>685</v>
      </c>
      <c r="M4195" t="s">
        <v>686</v>
      </c>
      <c r="N4195" t="s">
        <v>687</v>
      </c>
      <c r="O4195" t="s">
        <v>4082</v>
      </c>
      <c r="P4195" t="s">
        <v>689</v>
      </c>
      <c r="Q4195">
        <v>41.305050000000001</v>
      </c>
      <c r="S4195" s="1">
        <v>30133</v>
      </c>
      <c r="T4195" s="3">
        <v>6804.1390000000001</v>
      </c>
      <c r="U4195" s="1">
        <v>30195</v>
      </c>
      <c r="V4195">
        <v>147342504.07528198</v>
      </c>
    </row>
    <row r="4196" spans="1:22" x14ac:dyDescent="0.55000000000000004">
      <c r="A4196" t="s">
        <v>11</v>
      </c>
      <c r="B4196" s="1">
        <v>30217</v>
      </c>
      <c r="C4196" s="2" t="s">
        <v>213</v>
      </c>
      <c r="D4196" s="2" t="s">
        <v>13904</v>
      </c>
      <c r="E4196">
        <v>750.52002000000005</v>
      </c>
      <c r="F4196">
        <v>750.52002000000005</v>
      </c>
      <c r="G4196">
        <v>750.52002000000005</v>
      </c>
      <c r="H4196">
        <v>750.52002000000005</v>
      </c>
      <c r="I4196">
        <v>750.52002000000005</v>
      </c>
      <c r="J4196">
        <v>0</v>
      </c>
      <c r="K4196">
        <v>750.52002000000005</v>
      </c>
      <c r="L4196" t="s">
        <v>685</v>
      </c>
      <c r="M4196" t="s">
        <v>686</v>
      </c>
      <c r="N4196" t="s">
        <v>687</v>
      </c>
      <c r="O4196" t="s">
        <v>4083</v>
      </c>
      <c r="P4196" t="s">
        <v>689</v>
      </c>
      <c r="Q4196">
        <v>41.305050000000001</v>
      </c>
      <c r="S4196" s="1">
        <v>30133</v>
      </c>
      <c r="T4196" s="3">
        <v>6804.1390000000001</v>
      </c>
      <c r="U4196" s="1">
        <v>30195</v>
      </c>
      <c r="V4196">
        <v>147342504.07528198</v>
      </c>
    </row>
    <row r="4197" spans="1:22" x14ac:dyDescent="0.55000000000000004">
      <c r="A4197" t="s">
        <v>11</v>
      </c>
      <c r="B4197" s="1">
        <v>30218</v>
      </c>
      <c r="C4197" s="2" t="s">
        <v>213</v>
      </c>
      <c r="D4197" s="2" t="s">
        <v>13904</v>
      </c>
      <c r="E4197">
        <v>748.09002699999996</v>
      </c>
      <c r="F4197">
        <v>748.09002699999996</v>
      </c>
      <c r="G4197">
        <v>748.09002699999996</v>
      </c>
      <c r="H4197">
        <v>748.09002699999996</v>
      </c>
      <c r="I4197">
        <v>748.09002699999996</v>
      </c>
      <c r="J4197">
        <v>0</v>
      </c>
      <c r="K4197">
        <v>748.09002699999996</v>
      </c>
      <c r="L4197" t="s">
        <v>685</v>
      </c>
      <c r="M4197" t="s">
        <v>686</v>
      </c>
      <c r="N4197" t="s">
        <v>687</v>
      </c>
      <c r="O4197" t="s">
        <v>4084</v>
      </c>
      <c r="P4197" t="s">
        <v>689</v>
      </c>
      <c r="Q4197">
        <v>41.305050000000001</v>
      </c>
      <c r="S4197" s="1">
        <v>30133</v>
      </c>
      <c r="T4197" s="3">
        <v>6804.1390000000001</v>
      </c>
      <c r="U4197" s="1">
        <v>30195</v>
      </c>
      <c r="V4197">
        <v>147342504.07528198</v>
      </c>
    </row>
    <row r="4198" spans="1:22" x14ac:dyDescent="0.55000000000000004">
      <c r="A4198" t="s">
        <v>11</v>
      </c>
      <c r="B4198" s="1">
        <v>30221</v>
      </c>
      <c r="C4198" s="2" t="s">
        <v>213</v>
      </c>
      <c r="D4198" s="2" t="s">
        <v>13904</v>
      </c>
      <c r="E4198">
        <v>749.46997099999999</v>
      </c>
      <c r="F4198">
        <v>749.46997099999999</v>
      </c>
      <c r="G4198">
        <v>749.46997099999999</v>
      </c>
      <c r="H4198">
        <v>749.46997099999999</v>
      </c>
      <c r="I4198">
        <v>749.46997099999999</v>
      </c>
      <c r="J4198">
        <v>0</v>
      </c>
      <c r="K4198">
        <v>749.46997099999999</v>
      </c>
      <c r="L4198" t="s">
        <v>685</v>
      </c>
      <c r="M4198" t="s">
        <v>686</v>
      </c>
      <c r="N4198" t="s">
        <v>687</v>
      </c>
      <c r="O4198" t="s">
        <v>4085</v>
      </c>
      <c r="P4198" t="s">
        <v>689</v>
      </c>
      <c r="Q4198">
        <v>41.305050000000001</v>
      </c>
      <c r="S4198" s="1">
        <v>30133</v>
      </c>
      <c r="T4198" s="3">
        <v>6804.1390000000001</v>
      </c>
      <c r="U4198" s="1">
        <v>30195</v>
      </c>
      <c r="V4198">
        <v>147342504.07528198</v>
      </c>
    </row>
    <row r="4199" spans="1:22" x14ac:dyDescent="0.55000000000000004">
      <c r="A4199" t="s">
        <v>11</v>
      </c>
      <c r="B4199" s="1">
        <v>30222</v>
      </c>
      <c r="C4199" s="2" t="s">
        <v>213</v>
      </c>
      <c r="D4199" s="2" t="s">
        <v>13904</v>
      </c>
      <c r="E4199">
        <v>747.55999799999995</v>
      </c>
      <c r="F4199">
        <v>747.55999799999995</v>
      </c>
      <c r="G4199">
        <v>747.55999799999995</v>
      </c>
      <c r="H4199">
        <v>747.55999799999995</v>
      </c>
      <c r="I4199">
        <v>747.55999799999995</v>
      </c>
      <c r="J4199">
        <v>0</v>
      </c>
      <c r="K4199">
        <v>747.55999799999995</v>
      </c>
      <c r="L4199" t="s">
        <v>685</v>
      </c>
      <c r="M4199" t="s">
        <v>686</v>
      </c>
      <c r="N4199" t="s">
        <v>687</v>
      </c>
      <c r="O4199" t="s">
        <v>4086</v>
      </c>
      <c r="P4199" t="s">
        <v>689</v>
      </c>
      <c r="Q4199">
        <v>41.305050000000001</v>
      </c>
      <c r="S4199" s="1">
        <v>30133</v>
      </c>
      <c r="T4199" s="3">
        <v>6804.1390000000001</v>
      </c>
      <c r="U4199" s="1">
        <v>30195</v>
      </c>
      <c r="V4199">
        <v>147342504.07528198</v>
      </c>
    </row>
    <row r="4200" spans="1:22" x14ac:dyDescent="0.55000000000000004">
      <c r="A4200" t="s">
        <v>11</v>
      </c>
      <c r="B4200" s="1">
        <v>30223</v>
      </c>
      <c r="C4200" s="2" t="s">
        <v>213</v>
      </c>
      <c r="D4200" s="2" t="s">
        <v>13904</v>
      </c>
      <c r="E4200">
        <v>737.830017</v>
      </c>
      <c r="F4200">
        <v>737.830017</v>
      </c>
      <c r="G4200">
        <v>737.830017</v>
      </c>
      <c r="H4200">
        <v>737.830017</v>
      </c>
      <c r="I4200">
        <v>737.830017</v>
      </c>
      <c r="J4200">
        <v>0</v>
      </c>
      <c r="K4200">
        <v>737.830017</v>
      </c>
      <c r="L4200" t="s">
        <v>685</v>
      </c>
      <c r="M4200" t="s">
        <v>686</v>
      </c>
      <c r="N4200" t="s">
        <v>687</v>
      </c>
      <c r="O4200" t="s">
        <v>4087</v>
      </c>
      <c r="P4200" t="s">
        <v>689</v>
      </c>
      <c r="Q4200">
        <v>41.305050000000001</v>
      </c>
      <c r="S4200" s="1">
        <v>30133</v>
      </c>
      <c r="T4200" s="3">
        <v>6804.1390000000001</v>
      </c>
      <c r="U4200" s="1">
        <v>30195</v>
      </c>
      <c r="V4200">
        <v>147342504.07528198</v>
      </c>
    </row>
    <row r="4201" spans="1:22" x14ac:dyDescent="0.55000000000000004">
      <c r="A4201" t="s">
        <v>11</v>
      </c>
      <c r="B4201" s="1">
        <v>30224</v>
      </c>
      <c r="C4201" s="2" t="s">
        <v>213</v>
      </c>
      <c r="D4201" s="2" t="s">
        <v>13904</v>
      </c>
      <c r="E4201">
        <v>731.48999000000003</v>
      </c>
      <c r="F4201">
        <v>731.48999000000003</v>
      </c>
      <c r="G4201">
        <v>731.48999000000003</v>
      </c>
      <c r="H4201">
        <v>731.48999000000003</v>
      </c>
      <c r="I4201">
        <v>731.48999000000003</v>
      </c>
      <c r="J4201">
        <v>0</v>
      </c>
      <c r="K4201">
        <v>731.48999000000003</v>
      </c>
      <c r="L4201" t="s">
        <v>685</v>
      </c>
      <c r="M4201" t="s">
        <v>686</v>
      </c>
      <c r="N4201" t="s">
        <v>687</v>
      </c>
      <c r="O4201" t="s">
        <v>4088</v>
      </c>
      <c r="P4201" t="s">
        <v>689</v>
      </c>
      <c r="Q4201">
        <v>41.305050000000001</v>
      </c>
      <c r="S4201" s="1">
        <v>30133</v>
      </c>
      <c r="T4201" s="3">
        <v>6804.1390000000001</v>
      </c>
      <c r="U4201" s="1">
        <v>30195</v>
      </c>
      <c r="V4201">
        <v>147342504.07528198</v>
      </c>
    </row>
    <row r="4202" spans="1:22" x14ac:dyDescent="0.55000000000000004">
      <c r="A4202" t="s">
        <v>11</v>
      </c>
      <c r="B4202" s="1">
        <v>30225</v>
      </c>
      <c r="C4202" s="2" t="s">
        <v>214</v>
      </c>
      <c r="D4202" s="2" t="s">
        <v>13902</v>
      </c>
      <c r="E4202">
        <v>740.27002000000005</v>
      </c>
      <c r="F4202">
        <v>740.27002000000005</v>
      </c>
      <c r="G4202">
        <v>740.27002000000005</v>
      </c>
      <c r="H4202">
        <v>740.27002000000005</v>
      </c>
      <c r="I4202">
        <v>740.27002000000005</v>
      </c>
      <c r="J4202">
        <v>0</v>
      </c>
      <c r="K4202">
        <v>740.27002000000005</v>
      </c>
      <c r="L4202" t="s">
        <v>685</v>
      </c>
      <c r="M4202" t="s">
        <v>686</v>
      </c>
      <c r="N4202" t="s">
        <v>687</v>
      </c>
      <c r="O4202" t="s">
        <v>4089</v>
      </c>
      <c r="P4202" t="s">
        <v>689</v>
      </c>
      <c r="Q4202">
        <v>41.431629999999998</v>
      </c>
      <c r="S4202" s="1">
        <v>30225</v>
      </c>
      <c r="T4202" s="3">
        <v>6806.857</v>
      </c>
      <c r="U4202" s="1">
        <v>30225</v>
      </c>
      <c r="V4202">
        <v>147569991.639568</v>
      </c>
    </row>
    <row r="4203" spans="1:22" x14ac:dyDescent="0.55000000000000004">
      <c r="A4203" t="s">
        <v>11</v>
      </c>
      <c r="B4203" s="1">
        <v>30228</v>
      </c>
      <c r="C4203" s="2" t="s">
        <v>214</v>
      </c>
      <c r="D4203" s="2" t="s">
        <v>13902</v>
      </c>
      <c r="E4203">
        <v>737.72997999999995</v>
      </c>
      <c r="F4203">
        <v>737.72997999999995</v>
      </c>
      <c r="G4203">
        <v>737.72997999999995</v>
      </c>
      <c r="H4203">
        <v>737.72997999999995</v>
      </c>
      <c r="I4203">
        <v>737.72997999999995</v>
      </c>
      <c r="J4203">
        <v>0</v>
      </c>
      <c r="K4203">
        <v>737.72997999999995</v>
      </c>
      <c r="L4203" t="s">
        <v>685</v>
      </c>
      <c r="M4203" t="s">
        <v>686</v>
      </c>
      <c r="N4203" t="s">
        <v>687</v>
      </c>
      <c r="O4203" t="s">
        <v>4090</v>
      </c>
      <c r="P4203" t="s">
        <v>689</v>
      </c>
      <c r="Q4203">
        <v>41.431629999999998</v>
      </c>
      <c r="S4203" s="1">
        <v>30225</v>
      </c>
      <c r="T4203" s="3">
        <v>6806.857</v>
      </c>
      <c r="U4203" s="1">
        <v>30225</v>
      </c>
      <c r="V4203">
        <v>147569991.639568</v>
      </c>
    </row>
    <row r="4204" spans="1:22" x14ac:dyDescent="0.55000000000000004">
      <c r="A4204" t="s">
        <v>11</v>
      </c>
      <c r="B4204" s="1">
        <v>30229</v>
      </c>
      <c r="C4204" s="2" t="s">
        <v>214</v>
      </c>
      <c r="D4204" s="2" t="s">
        <v>13902</v>
      </c>
      <c r="E4204">
        <v>740.79998799999998</v>
      </c>
      <c r="F4204">
        <v>740.79998799999998</v>
      </c>
      <c r="G4204">
        <v>740.79998799999998</v>
      </c>
      <c r="H4204">
        <v>740.79998799999998</v>
      </c>
      <c r="I4204">
        <v>740.79998799999998</v>
      </c>
      <c r="J4204">
        <v>0</v>
      </c>
      <c r="K4204">
        <v>740.79998799999998</v>
      </c>
      <c r="L4204" t="s">
        <v>685</v>
      </c>
      <c r="M4204" t="s">
        <v>686</v>
      </c>
      <c r="N4204" t="s">
        <v>687</v>
      </c>
      <c r="O4204" t="s">
        <v>4091</v>
      </c>
      <c r="P4204" t="s">
        <v>689</v>
      </c>
      <c r="Q4204">
        <v>41.431629999999998</v>
      </c>
      <c r="S4204" s="1">
        <v>30225</v>
      </c>
      <c r="T4204" s="3">
        <v>6806.857</v>
      </c>
      <c r="U4204" s="1">
        <v>30225</v>
      </c>
      <c r="V4204">
        <v>147569991.639568</v>
      </c>
    </row>
    <row r="4205" spans="1:22" x14ac:dyDescent="0.55000000000000004">
      <c r="A4205" t="s">
        <v>11</v>
      </c>
      <c r="B4205" s="1">
        <v>30230</v>
      </c>
      <c r="C4205" s="2" t="s">
        <v>214</v>
      </c>
      <c r="D4205" s="2" t="s">
        <v>13902</v>
      </c>
      <c r="E4205">
        <v>763.419983</v>
      </c>
      <c r="F4205">
        <v>763.419983</v>
      </c>
      <c r="G4205">
        <v>763.419983</v>
      </c>
      <c r="H4205">
        <v>763.419983</v>
      </c>
      <c r="I4205">
        <v>763.419983</v>
      </c>
      <c r="J4205">
        <v>0</v>
      </c>
      <c r="K4205">
        <v>763.419983</v>
      </c>
      <c r="L4205" t="s">
        <v>685</v>
      </c>
      <c r="M4205" t="s">
        <v>686</v>
      </c>
      <c r="N4205" t="s">
        <v>687</v>
      </c>
      <c r="O4205" t="s">
        <v>4092</v>
      </c>
      <c r="P4205" t="s">
        <v>689</v>
      </c>
      <c r="Q4205">
        <v>41.431629999999998</v>
      </c>
      <c r="S4205" s="1">
        <v>30225</v>
      </c>
      <c r="T4205" s="3">
        <v>6806.857</v>
      </c>
      <c r="U4205" s="1">
        <v>30225</v>
      </c>
      <c r="V4205">
        <v>147569991.639568</v>
      </c>
    </row>
    <row r="4206" spans="1:22" x14ac:dyDescent="0.55000000000000004">
      <c r="A4206" t="s">
        <v>11</v>
      </c>
      <c r="B4206" s="1">
        <v>30231</v>
      </c>
      <c r="C4206" s="2" t="s">
        <v>214</v>
      </c>
      <c r="D4206" s="2" t="s">
        <v>13902</v>
      </c>
      <c r="E4206">
        <v>780.02002000000005</v>
      </c>
      <c r="F4206">
        <v>780.02002000000005</v>
      </c>
      <c r="G4206">
        <v>780.02002000000005</v>
      </c>
      <c r="H4206">
        <v>780.02002000000005</v>
      </c>
      <c r="I4206">
        <v>780.02002000000005</v>
      </c>
      <c r="J4206">
        <v>0</v>
      </c>
      <c r="K4206">
        <v>780.02002000000005</v>
      </c>
      <c r="L4206" t="s">
        <v>685</v>
      </c>
      <c r="M4206" t="s">
        <v>686</v>
      </c>
      <c r="N4206" t="s">
        <v>687</v>
      </c>
      <c r="O4206" t="s">
        <v>4093</v>
      </c>
      <c r="P4206" t="s">
        <v>689</v>
      </c>
      <c r="Q4206">
        <v>41.431629999999998</v>
      </c>
      <c r="S4206" s="1">
        <v>30225</v>
      </c>
      <c r="T4206" s="3">
        <v>6806.857</v>
      </c>
      <c r="U4206" s="1">
        <v>30225</v>
      </c>
      <c r="V4206">
        <v>147569991.639568</v>
      </c>
    </row>
    <row r="4207" spans="1:22" x14ac:dyDescent="0.55000000000000004">
      <c r="A4207" t="s">
        <v>11</v>
      </c>
      <c r="B4207" s="1">
        <v>30232</v>
      </c>
      <c r="C4207" s="2" t="s">
        <v>214</v>
      </c>
      <c r="D4207" s="2" t="s">
        <v>13902</v>
      </c>
      <c r="E4207">
        <v>793.03002900000001</v>
      </c>
      <c r="F4207">
        <v>793.03002900000001</v>
      </c>
      <c r="G4207">
        <v>793.03002900000001</v>
      </c>
      <c r="H4207">
        <v>793.03002900000001</v>
      </c>
      <c r="I4207">
        <v>793.03002900000001</v>
      </c>
      <c r="J4207">
        <v>0</v>
      </c>
      <c r="K4207">
        <v>793.03002900000001</v>
      </c>
      <c r="L4207" t="s">
        <v>685</v>
      </c>
      <c r="M4207" t="s">
        <v>686</v>
      </c>
      <c r="N4207" t="s">
        <v>687</v>
      </c>
      <c r="O4207" t="s">
        <v>4094</v>
      </c>
      <c r="P4207" t="s">
        <v>689</v>
      </c>
      <c r="Q4207">
        <v>41.431629999999998</v>
      </c>
      <c r="S4207" s="1">
        <v>30225</v>
      </c>
      <c r="T4207" s="3">
        <v>6806.857</v>
      </c>
      <c r="U4207" s="1">
        <v>30225</v>
      </c>
      <c r="V4207">
        <v>147569991.639568</v>
      </c>
    </row>
    <row r="4208" spans="1:22" x14ac:dyDescent="0.55000000000000004">
      <c r="A4208" t="s">
        <v>11</v>
      </c>
      <c r="B4208" s="1">
        <v>30235</v>
      </c>
      <c r="C4208" s="2" t="s">
        <v>214</v>
      </c>
      <c r="D4208" s="2" t="s">
        <v>13902</v>
      </c>
      <c r="E4208">
        <v>813.22997999999995</v>
      </c>
      <c r="F4208">
        <v>813.22997999999995</v>
      </c>
      <c r="G4208">
        <v>813.22997999999995</v>
      </c>
      <c r="H4208">
        <v>813.22997999999995</v>
      </c>
      <c r="I4208">
        <v>813.22997999999995</v>
      </c>
      <c r="J4208">
        <v>0</v>
      </c>
      <c r="K4208">
        <v>813.22997999999995</v>
      </c>
      <c r="L4208" t="s">
        <v>685</v>
      </c>
      <c r="M4208" t="s">
        <v>686</v>
      </c>
      <c r="N4208" t="s">
        <v>687</v>
      </c>
      <c r="O4208" t="s">
        <v>4095</v>
      </c>
      <c r="P4208" t="s">
        <v>689</v>
      </c>
      <c r="Q4208">
        <v>41.431629999999998</v>
      </c>
      <c r="S4208" s="1">
        <v>30225</v>
      </c>
      <c r="T4208" s="3">
        <v>6806.857</v>
      </c>
      <c r="U4208" s="1">
        <v>30225</v>
      </c>
      <c r="V4208">
        <v>147569991.639568</v>
      </c>
    </row>
    <row r="4209" spans="1:22" x14ac:dyDescent="0.55000000000000004">
      <c r="A4209" t="s">
        <v>11</v>
      </c>
      <c r="B4209" s="1">
        <v>30236</v>
      </c>
      <c r="C4209" s="2" t="s">
        <v>214</v>
      </c>
      <c r="D4209" s="2" t="s">
        <v>13902</v>
      </c>
      <c r="E4209">
        <v>813.65002400000003</v>
      </c>
      <c r="F4209">
        <v>813.65002400000003</v>
      </c>
      <c r="G4209">
        <v>813.65002400000003</v>
      </c>
      <c r="H4209">
        <v>813.65002400000003</v>
      </c>
      <c r="I4209">
        <v>813.65002400000003</v>
      </c>
      <c r="J4209">
        <v>0</v>
      </c>
      <c r="K4209">
        <v>813.65002400000003</v>
      </c>
      <c r="L4209" t="s">
        <v>685</v>
      </c>
      <c r="M4209" t="s">
        <v>686</v>
      </c>
      <c r="N4209" t="s">
        <v>687</v>
      </c>
      <c r="O4209" t="s">
        <v>4096</v>
      </c>
      <c r="P4209" t="s">
        <v>689</v>
      </c>
      <c r="Q4209">
        <v>41.431629999999998</v>
      </c>
      <c r="S4209" s="1">
        <v>30225</v>
      </c>
      <c r="T4209" s="3">
        <v>6806.857</v>
      </c>
      <c r="U4209" s="1">
        <v>30225</v>
      </c>
      <c r="V4209">
        <v>147569991.639568</v>
      </c>
    </row>
    <row r="4210" spans="1:22" x14ac:dyDescent="0.55000000000000004">
      <c r="A4210" t="s">
        <v>11</v>
      </c>
      <c r="B4210" s="1">
        <v>30237</v>
      </c>
      <c r="C4210" s="2" t="s">
        <v>214</v>
      </c>
      <c r="D4210" s="2" t="s">
        <v>13902</v>
      </c>
      <c r="E4210">
        <v>827.919983</v>
      </c>
      <c r="F4210">
        <v>827.919983</v>
      </c>
      <c r="G4210">
        <v>827.919983</v>
      </c>
      <c r="H4210">
        <v>827.919983</v>
      </c>
      <c r="I4210">
        <v>827.919983</v>
      </c>
      <c r="J4210">
        <v>0</v>
      </c>
      <c r="K4210">
        <v>827.919983</v>
      </c>
      <c r="L4210" t="s">
        <v>685</v>
      </c>
      <c r="M4210" t="s">
        <v>686</v>
      </c>
      <c r="N4210" t="s">
        <v>687</v>
      </c>
      <c r="O4210" t="s">
        <v>4097</v>
      </c>
      <c r="P4210" t="s">
        <v>689</v>
      </c>
      <c r="Q4210">
        <v>41.431629999999998</v>
      </c>
      <c r="S4210" s="1">
        <v>30225</v>
      </c>
      <c r="T4210" s="3">
        <v>6806.857</v>
      </c>
      <c r="U4210" s="1">
        <v>30225</v>
      </c>
      <c r="V4210">
        <v>147569991.639568</v>
      </c>
    </row>
    <row r="4211" spans="1:22" x14ac:dyDescent="0.55000000000000004">
      <c r="A4211" t="s">
        <v>11</v>
      </c>
      <c r="B4211" s="1">
        <v>30238</v>
      </c>
      <c r="C4211" s="2" t="s">
        <v>214</v>
      </c>
      <c r="D4211" s="2" t="s">
        <v>13902</v>
      </c>
      <c r="E4211">
        <v>816.60998500000005</v>
      </c>
      <c r="F4211">
        <v>816.60998500000005</v>
      </c>
      <c r="G4211">
        <v>816.60998500000005</v>
      </c>
      <c r="H4211">
        <v>816.60998500000005</v>
      </c>
      <c r="I4211">
        <v>816.60998500000005</v>
      </c>
      <c r="J4211">
        <v>0</v>
      </c>
      <c r="K4211">
        <v>816.60998500000005</v>
      </c>
      <c r="L4211" t="s">
        <v>685</v>
      </c>
      <c r="M4211" t="s">
        <v>686</v>
      </c>
      <c r="N4211" t="s">
        <v>687</v>
      </c>
      <c r="O4211" t="s">
        <v>4098</v>
      </c>
      <c r="P4211" t="s">
        <v>689</v>
      </c>
      <c r="Q4211">
        <v>41.431629999999998</v>
      </c>
      <c r="S4211" s="1">
        <v>30225</v>
      </c>
      <c r="T4211" s="3">
        <v>6806.857</v>
      </c>
      <c r="U4211" s="1">
        <v>30225</v>
      </c>
      <c r="V4211">
        <v>147569991.639568</v>
      </c>
    </row>
    <row r="4212" spans="1:22" x14ac:dyDescent="0.55000000000000004">
      <c r="A4212" t="s">
        <v>11</v>
      </c>
      <c r="B4212" s="1">
        <v>30239</v>
      </c>
      <c r="C4212" s="2" t="s">
        <v>214</v>
      </c>
      <c r="D4212" s="2" t="s">
        <v>13902</v>
      </c>
      <c r="E4212">
        <v>811.42999299999997</v>
      </c>
      <c r="F4212">
        <v>811.42999299999997</v>
      </c>
      <c r="G4212">
        <v>811.42999299999997</v>
      </c>
      <c r="H4212">
        <v>811.42999299999997</v>
      </c>
      <c r="I4212">
        <v>811.42999299999997</v>
      </c>
      <c r="J4212">
        <v>0</v>
      </c>
      <c r="K4212">
        <v>811.42999299999997</v>
      </c>
      <c r="L4212" t="s">
        <v>685</v>
      </c>
      <c r="M4212" t="s">
        <v>686</v>
      </c>
      <c r="N4212" t="s">
        <v>687</v>
      </c>
      <c r="O4212" t="s">
        <v>4099</v>
      </c>
      <c r="P4212" t="s">
        <v>689</v>
      </c>
      <c r="Q4212">
        <v>41.431629999999998</v>
      </c>
      <c r="S4212" s="1">
        <v>30225</v>
      </c>
      <c r="T4212" s="3">
        <v>6806.857</v>
      </c>
      <c r="U4212" s="1">
        <v>30225</v>
      </c>
      <c r="V4212">
        <v>147569991.639568</v>
      </c>
    </row>
    <row r="4213" spans="1:22" x14ac:dyDescent="0.55000000000000004">
      <c r="A4213" t="s">
        <v>11</v>
      </c>
      <c r="B4213" s="1">
        <v>30242</v>
      </c>
      <c r="C4213" s="2" t="s">
        <v>214</v>
      </c>
      <c r="D4213" s="2" t="s">
        <v>13902</v>
      </c>
      <c r="E4213">
        <v>828.97997999999995</v>
      </c>
      <c r="F4213">
        <v>828.97997999999995</v>
      </c>
      <c r="G4213">
        <v>828.97997999999995</v>
      </c>
      <c r="H4213">
        <v>828.97997999999995</v>
      </c>
      <c r="I4213">
        <v>828.97997999999995</v>
      </c>
      <c r="J4213">
        <v>0</v>
      </c>
      <c r="K4213">
        <v>828.97997999999995</v>
      </c>
      <c r="L4213" t="s">
        <v>685</v>
      </c>
      <c r="M4213" t="s">
        <v>686</v>
      </c>
      <c r="N4213" t="s">
        <v>687</v>
      </c>
      <c r="O4213" t="s">
        <v>4100</v>
      </c>
      <c r="P4213" t="s">
        <v>689</v>
      </c>
      <c r="Q4213">
        <v>41.431629999999998</v>
      </c>
      <c r="S4213" s="1">
        <v>30225</v>
      </c>
      <c r="T4213" s="3">
        <v>6806.857</v>
      </c>
      <c r="U4213" s="1">
        <v>30225</v>
      </c>
      <c r="V4213">
        <v>147569991.639568</v>
      </c>
    </row>
    <row r="4214" spans="1:22" x14ac:dyDescent="0.55000000000000004">
      <c r="A4214" t="s">
        <v>11</v>
      </c>
      <c r="B4214" s="1">
        <v>30243</v>
      </c>
      <c r="C4214" s="2" t="s">
        <v>214</v>
      </c>
      <c r="D4214" s="2" t="s">
        <v>13902</v>
      </c>
      <c r="E4214">
        <v>828.45001200000002</v>
      </c>
      <c r="F4214">
        <v>828.45001200000002</v>
      </c>
      <c r="G4214">
        <v>828.45001200000002</v>
      </c>
      <c r="H4214">
        <v>828.45001200000002</v>
      </c>
      <c r="I4214">
        <v>828.45001200000002</v>
      </c>
      <c r="J4214">
        <v>0</v>
      </c>
      <c r="K4214">
        <v>828.45001200000002</v>
      </c>
      <c r="L4214" t="s">
        <v>685</v>
      </c>
      <c r="M4214" t="s">
        <v>686</v>
      </c>
      <c r="N4214" t="s">
        <v>687</v>
      </c>
      <c r="O4214" t="s">
        <v>4101</v>
      </c>
      <c r="P4214" t="s">
        <v>689</v>
      </c>
      <c r="Q4214">
        <v>41.431629999999998</v>
      </c>
      <c r="S4214" s="1">
        <v>30225</v>
      </c>
      <c r="T4214" s="3">
        <v>6806.857</v>
      </c>
      <c r="U4214" s="1">
        <v>30225</v>
      </c>
      <c r="V4214">
        <v>147569991.639568</v>
      </c>
    </row>
    <row r="4215" spans="1:22" x14ac:dyDescent="0.55000000000000004">
      <c r="A4215" t="s">
        <v>11</v>
      </c>
      <c r="B4215" s="1">
        <v>30244</v>
      </c>
      <c r="C4215" s="2" t="s">
        <v>214</v>
      </c>
      <c r="D4215" s="2" t="s">
        <v>13902</v>
      </c>
      <c r="E4215">
        <v>843.78002900000001</v>
      </c>
      <c r="F4215">
        <v>843.78002900000001</v>
      </c>
      <c r="G4215">
        <v>843.78002900000001</v>
      </c>
      <c r="H4215">
        <v>843.78002900000001</v>
      </c>
      <c r="I4215">
        <v>843.78002900000001</v>
      </c>
      <c r="J4215">
        <v>0</v>
      </c>
      <c r="K4215">
        <v>843.78002900000001</v>
      </c>
      <c r="L4215" t="s">
        <v>685</v>
      </c>
      <c r="M4215" t="s">
        <v>686</v>
      </c>
      <c r="N4215" t="s">
        <v>687</v>
      </c>
      <c r="O4215" t="s">
        <v>4102</v>
      </c>
      <c r="P4215" t="s">
        <v>689</v>
      </c>
      <c r="Q4215">
        <v>41.431629999999998</v>
      </c>
      <c r="S4215" s="1">
        <v>30225</v>
      </c>
      <c r="T4215" s="3">
        <v>6806.857</v>
      </c>
      <c r="U4215" s="1">
        <v>30225</v>
      </c>
      <c r="V4215">
        <v>147569991.639568</v>
      </c>
    </row>
    <row r="4216" spans="1:22" x14ac:dyDescent="0.55000000000000004">
      <c r="A4216" t="s">
        <v>11</v>
      </c>
      <c r="B4216" s="1">
        <v>30245</v>
      </c>
      <c r="C4216" s="2" t="s">
        <v>214</v>
      </c>
      <c r="D4216" s="2" t="s">
        <v>13902</v>
      </c>
      <c r="E4216">
        <v>842.94000200000005</v>
      </c>
      <c r="F4216">
        <v>842.94000200000005</v>
      </c>
      <c r="G4216">
        <v>842.94000200000005</v>
      </c>
      <c r="H4216">
        <v>842.94000200000005</v>
      </c>
      <c r="I4216">
        <v>842.94000200000005</v>
      </c>
      <c r="J4216">
        <v>0</v>
      </c>
      <c r="K4216">
        <v>842.94000200000005</v>
      </c>
      <c r="L4216" t="s">
        <v>685</v>
      </c>
      <c r="M4216" t="s">
        <v>686</v>
      </c>
      <c r="N4216" t="s">
        <v>687</v>
      </c>
      <c r="O4216" t="s">
        <v>4103</v>
      </c>
      <c r="P4216" t="s">
        <v>689</v>
      </c>
      <c r="Q4216">
        <v>41.431629999999998</v>
      </c>
      <c r="S4216" s="1">
        <v>30225</v>
      </c>
      <c r="T4216" s="3">
        <v>6806.857</v>
      </c>
      <c r="U4216" s="1">
        <v>30225</v>
      </c>
      <c r="V4216">
        <v>147569991.639568</v>
      </c>
    </row>
    <row r="4217" spans="1:22" x14ac:dyDescent="0.55000000000000004">
      <c r="A4217" t="s">
        <v>11</v>
      </c>
      <c r="B4217" s="1">
        <v>30246</v>
      </c>
      <c r="C4217" s="2" t="s">
        <v>214</v>
      </c>
      <c r="D4217" s="2" t="s">
        <v>13902</v>
      </c>
      <c r="E4217">
        <v>842.51000999999997</v>
      </c>
      <c r="F4217">
        <v>842.51000999999997</v>
      </c>
      <c r="G4217">
        <v>842.51000999999997</v>
      </c>
      <c r="H4217">
        <v>842.51000999999997</v>
      </c>
      <c r="I4217">
        <v>842.51000999999997</v>
      </c>
      <c r="J4217">
        <v>0</v>
      </c>
      <c r="K4217">
        <v>842.51000999999997</v>
      </c>
      <c r="L4217" t="s">
        <v>685</v>
      </c>
      <c r="M4217" t="s">
        <v>686</v>
      </c>
      <c r="N4217" t="s">
        <v>687</v>
      </c>
      <c r="O4217" t="s">
        <v>4104</v>
      </c>
      <c r="P4217" t="s">
        <v>689</v>
      </c>
      <c r="Q4217">
        <v>41.431629999999998</v>
      </c>
      <c r="S4217" s="1">
        <v>30225</v>
      </c>
      <c r="T4217" s="3">
        <v>6806.857</v>
      </c>
      <c r="U4217" s="1">
        <v>30225</v>
      </c>
      <c r="V4217">
        <v>147569991.639568</v>
      </c>
    </row>
    <row r="4218" spans="1:22" x14ac:dyDescent="0.55000000000000004">
      <c r="A4218" t="s">
        <v>11</v>
      </c>
      <c r="B4218" s="1">
        <v>30249</v>
      </c>
      <c r="C4218" s="2" t="s">
        <v>214</v>
      </c>
      <c r="D4218" s="2" t="s">
        <v>13902</v>
      </c>
      <c r="E4218">
        <v>810.47997999999995</v>
      </c>
      <c r="F4218">
        <v>810.47997999999995</v>
      </c>
      <c r="G4218">
        <v>810.47997999999995</v>
      </c>
      <c r="H4218">
        <v>810.47997999999995</v>
      </c>
      <c r="I4218">
        <v>810.47997999999995</v>
      </c>
      <c r="J4218">
        <v>0</v>
      </c>
      <c r="K4218">
        <v>810.47997999999995</v>
      </c>
      <c r="L4218" t="s">
        <v>685</v>
      </c>
      <c r="M4218" t="s">
        <v>686</v>
      </c>
      <c r="N4218" t="s">
        <v>687</v>
      </c>
      <c r="O4218" t="s">
        <v>4105</v>
      </c>
      <c r="P4218" t="s">
        <v>689</v>
      </c>
      <c r="Q4218">
        <v>41.431629999999998</v>
      </c>
      <c r="S4218" s="1">
        <v>30225</v>
      </c>
      <c r="T4218" s="3">
        <v>6806.857</v>
      </c>
      <c r="U4218" s="1">
        <v>30225</v>
      </c>
      <c r="V4218">
        <v>147569991.639568</v>
      </c>
    </row>
    <row r="4219" spans="1:22" x14ac:dyDescent="0.55000000000000004">
      <c r="A4219" t="s">
        <v>11</v>
      </c>
      <c r="B4219" s="1">
        <v>30250</v>
      </c>
      <c r="C4219" s="2" t="s">
        <v>214</v>
      </c>
      <c r="D4219" s="2" t="s">
        <v>13902</v>
      </c>
      <c r="E4219">
        <v>815.34002699999996</v>
      </c>
      <c r="F4219">
        <v>815.34002699999996</v>
      </c>
      <c r="G4219">
        <v>815.34002699999996</v>
      </c>
      <c r="H4219">
        <v>815.34002699999996</v>
      </c>
      <c r="I4219">
        <v>815.34002699999996</v>
      </c>
      <c r="J4219">
        <v>0</v>
      </c>
      <c r="K4219">
        <v>815.34002699999996</v>
      </c>
      <c r="L4219" t="s">
        <v>685</v>
      </c>
      <c r="M4219" t="s">
        <v>686</v>
      </c>
      <c r="N4219" t="s">
        <v>687</v>
      </c>
      <c r="O4219" t="s">
        <v>4106</v>
      </c>
      <c r="P4219" t="s">
        <v>689</v>
      </c>
      <c r="Q4219">
        <v>41.431629999999998</v>
      </c>
      <c r="S4219" s="1">
        <v>30225</v>
      </c>
      <c r="T4219" s="3">
        <v>6806.857</v>
      </c>
      <c r="U4219" s="1">
        <v>30225</v>
      </c>
      <c r="V4219">
        <v>147569991.639568</v>
      </c>
    </row>
    <row r="4220" spans="1:22" x14ac:dyDescent="0.55000000000000004">
      <c r="A4220" t="s">
        <v>11</v>
      </c>
      <c r="B4220" s="1">
        <v>30251</v>
      </c>
      <c r="C4220" s="2" t="s">
        <v>214</v>
      </c>
      <c r="D4220" s="2" t="s">
        <v>13902</v>
      </c>
      <c r="E4220">
        <v>821.36999500000002</v>
      </c>
      <c r="F4220">
        <v>821.36999500000002</v>
      </c>
      <c r="G4220">
        <v>821.36999500000002</v>
      </c>
      <c r="H4220">
        <v>821.36999500000002</v>
      </c>
      <c r="I4220">
        <v>821.36999500000002</v>
      </c>
      <c r="J4220">
        <v>0</v>
      </c>
      <c r="K4220">
        <v>821.36999500000002</v>
      </c>
      <c r="L4220" t="s">
        <v>685</v>
      </c>
      <c r="M4220" t="s">
        <v>686</v>
      </c>
      <c r="N4220" t="s">
        <v>687</v>
      </c>
      <c r="O4220" t="s">
        <v>4107</v>
      </c>
      <c r="P4220" t="s">
        <v>689</v>
      </c>
      <c r="Q4220">
        <v>41.431629999999998</v>
      </c>
      <c r="S4220" s="1">
        <v>30225</v>
      </c>
      <c r="T4220" s="3">
        <v>6806.857</v>
      </c>
      <c r="U4220" s="1">
        <v>30225</v>
      </c>
      <c r="V4220">
        <v>147569991.639568</v>
      </c>
    </row>
    <row r="4221" spans="1:22" x14ac:dyDescent="0.55000000000000004">
      <c r="A4221" t="s">
        <v>11</v>
      </c>
      <c r="B4221" s="1">
        <v>30252</v>
      </c>
      <c r="C4221" s="2" t="s">
        <v>214</v>
      </c>
      <c r="D4221" s="2" t="s">
        <v>13902</v>
      </c>
      <c r="E4221">
        <v>812.79998799999998</v>
      </c>
      <c r="F4221">
        <v>812.79998799999998</v>
      </c>
      <c r="G4221">
        <v>812.79998799999998</v>
      </c>
      <c r="H4221">
        <v>812.79998799999998</v>
      </c>
      <c r="I4221">
        <v>812.79998799999998</v>
      </c>
      <c r="J4221">
        <v>0</v>
      </c>
      <c r="K4221">
        <v>812.79998799999998</v>
      </c>
      <c r="L4221" t="s">
        <v>685</v>
      </c>
      <c r="M4221" t="s">
        <v>686</v>
      </c>
      <c r="N4221" t="s">
        <v>687</v>
      </c>
      <c r="O4221" t="s">
        <v>4108</v>
      </c>
      <c r="P4221" t="s">
        <v>689</v>
      </c>
      <c r="Q4221">
        <v>41.431629999999998</v>
      </c>
      <c r="S4221" s="1">
        <v>30225</v>
      </c>
      <c r="T4221" s="3">
        <v>6806.857</v>
      </c>
      <c r="U4221" s="1">
        <v>30225</v>
      </c>
      <c r="V4221">
        <v>147569991.639568</v>
      </c>
    </row>
    <row r="4222" spans="1:22" x14ac:dyDescent="0.55000000000000004">
      <c r="A4222" t="s">
        <v>11</v>
      </c>
      <c r="B4222" s="1">
        <v>30253</v>
      </c>
      <c r="C4222" s="2" t="s">
        <v>214</v>
      </c>
      <c r="D4222" s="2" t="s">
        <v>13902</v>
      </c>
      <c r="E4222">
        <v>813.65002400000003</v>
      </c>
      <c r="F4222">
        <v>813.65002400000003</v>
      </c>
      <c r="G4222">
        <v>813.65002400000003</v>
      </c>
      <c r="H4222">
        <v>813.65002400000003</v>
      </c>
      <c r="I4222">
        <v>813.65002400000003</v>
      </c>
      <c r="J4222">
        <v>0</v>
      </c>
      <c r="K4222">
        <v>813.65002400000003</v>
      </c>
      <c r="L4222" t="s">
        <v>685</v>
      </c>
      <c r="M4222" t="s">
        <v>686</v>
      </c>
      <c r="N4222" t="s">
        <v>687</v>
      </c>
      <c r="O4222" t="s">
        <v>4109</v>
      </c>
      <c r="P4222" t="s">
        <v>689</v>
      </c>
      <c r="Q4222">
        <v>41.431629999999998</v>
      </c>
      <c r="S4222" s="1">
        <v>30225</v>
      </c>
      <c r="T4222" s="3">
        <v>6806.857</v>
      </c>
      <c r="U4222" s="1">
        <v>30225</v>
      </c>
      <c r="V4222">
        <v>147569991.639568</v>
      </c>
    </row>
    <row r="4223" spans="1:22" x14ac:dyDescent="0.55000000000000004">
      <c r="A4223" t="s">
        <v>11</v>
      </c>
      <c r="B4223" s="1">
        <v>30256</v>
      </c>
      <c r="C4223" s="2" t="s">
        <v>215</v>
      </c>
      <c r="D4223" s="2" t="s">
        <v>13902</v>
      </c>
      <c r="E4223">
        <v>823.90997300000004</v>
      </c>
      <c r="F4223">
        <v>823.90997300000004</v>
      </c>
      <c r="G4223">
        <v>823.90997300000004</v>
      </c>
      <c r="H4223">
        <v>823.90997300000004</v>
      </c>
      <c r="I4223">
        <v>823.90997300000004</v>
      </c>
      <c r="J4223">
        <v>0</v>
      </c>
      <c r="K4223">
        <v>823.90997300000004</v>
      </c>
      <c r="L4223" t="s">
        <v>685</v>
      </c>
      <c r="M4223" t="s">
        <v>686</v>
      </c>
      <c r="N4223" t="s">
        <v>687</v>
      </c>
      <c r="O4223" t="s">
        <v>4110</v>
      </c>
      <c r="P4223" t="s">
        <v>689</v>
      </c>
      <c r="Q4223">
        <v>41.347239999999999</v>
      </c>
      <c r="S4223" s="1">
        <v>30225</v>
      </c>
      <c r="T4223" s="3">
        <v>6806.857</v>
      </c>
      <c r="U4223" s="1">
        <v>30256</v>
      </c>
      <c r="V4223">
        <v>147679963.996333</v>
      </c>
    </row>
    <row r="4224" spans="1:22" x14ac:dyDescent="0.55000000000000004">
      <c r="A4224" t="s">
        <v>11</v>
      </c>
      <c r="B4224" s="1">
        <v>30257</v>
      </c>
      <c r="C4224" s="2" t="s">
        <v>215</v>
      </c>
      <c r="D4224" s="2" t="s">
        <v>13902</v>
      </c>
      <c r="E4224">
        <v>836.59002699999996</v>
      </c>
      <c r="F4224">
        <v>836.59002699999996</v>
      </c>
      <c r="G4224">
        <v>836.59002699999996</v>
      </c>
      <c r="H4224">
        <v>836.59002699999996</v>
      </c>
      <c r="I4224">
        <v>836.59002699999996</v>
      </c>
      <c r="J4224">
        <v>0</v>
      </c>
      <c r="K4224">
        <v>836.59002699999996</v>
      </c>
      <c r="L4224" t="s">
        <v>685</v>
      </c>
      <c r="M4224" t="s">
        <v>686</v>
      </c>
      <c r="N4224" t="s">
        <v>687</v>
      </c>
      <c r="O4224" t="s">
        <v>4111</v>
      </c>
      <c r="P4224" t="s">
        <v>689</v>
      </c>
      <c r="Q4224">
        <v>41.347239999999999</v>
      </c>
      <c r="S4224" s="1">
        <v>30225</v>
      </c>
      <c r="T4224" s="3">
        <v>6806.857</v>
      </c>
      <c r="U4224" s="1">
        <v>30256</v>
      </c>
      <c r="V4224">
        <v>147679963.996333</v>
      </c>
    </row>
    <row r="4225" spans="1:22" x14ac:dyDescent="0.55000000000000004">
      <c r="A4225" t="s">
        <v>11</v>
      </c>
      <c r="B4225" s="1">
        <v>30258</v>
      </c>
      <c r="C4225" s="2" t="s">
        <v>215</v>
      </c>
      <c r="D4225" s="2" t="s">
        <v>13902</v>
      </c>
      <c r="E4225">
        <v>867.57000700000003</v>
      </c>
      <c r="F4225">
        <v>867.57000700000003</v>
      </c>
      <c r="G4225">
        <v>867.57000700000003</v>
      </c>
      <c r="H4225">
        <v>867.57000700000003</v>
      </c>
      <c r="I4225">
        <v>867.57000700000003</v>
      </c>
      <c r="J4225">
        <v>0</v>
      </c>
      <c r="K4225">
        <v>867.57000700000003</v>
      </c>
      <c r="L4225" t="s">
        <v>685</v>
      </c>
      <c r="M4225" t="s">
        <v>686</v>
      </c>
      <c r="N4225" t="s">
        <v>687</v>
      </c>
      <c r="O4225" t="s">
        <v>4112</v>
      </c>
      <c r="P4225" t="s">
        <v>689</v>
      </c>
      <c r="Q4225">
        <v>41.347239999999999</v>
      </c>
      <c r="S4225" s="1">
        <v>30225</v>
      </c>
      <c r="T4225" s="3">
        <v>6806.857</v>
      </c>
      <c r="U4225" s="1">
        <v>30256</v>
      </c>
      <c r="V4225">
        <v>147679963.996333</v>
      </c>
    </row>
    <row r="4226" spans="1:22" x14ac:dyDescent="0.55000000000000004">
      <c r="A4226" t="s">
        <v>11</v>
      </c>
      <c r="B4226" s="1">
        <v>30259</v>
      </c>
      <c r="C4226" s="2" t="s">
        <v>215</v>
      </c>
      <c r="D4226" s="2" t="s">
        <v>13902</v>
      </c>
      <c r="E4226">
        <v>862.71002199999998</v>
      </c>
      <c r="F4226">
        <v>862.71002199999998</v>
      </c>
      <c r="G4226">
        <v>862.71002199999998</v>
      </c>
      <c r="H4226">
        <v>862.71002199999998</v>
      </c>
      <c r="I4226">
        <v>862.71002199999998</v>
      </c>
      <c r="J4226">
        <v>0</v>
      </c>
      <c r="K4226">
        <v>862.71002199999998</v>
      </c>
      <c r="L4226" t="s">
        <v>685</v>
      </c>
      <c r="M4226" t="s">
        <v>686</v>
      </c>
      <c r="N4226" t="s">
        <v>687</v>
      </c>
      <c r="O4226" t="s">
        <v>4113</v>
      </c>
      <c r="P4226" t="s">
        <v>689</v>
      </c>
      <c r="Q4226">
        <v>41.347239999999999</v>
      </c>
      <c r="S4226" s="1">
        <v>30225</v>
      </c>
      <c r="T4226" s="3">
        <v>6806.857</v>
      </c>
      <c r="U4226" s="1">
        <v>30256</v>
      </c>
      <c r="V4226">
        <v>147679963.996333</v>
      </c>
    </row>
    <row r="4227" spans="1:22" x14ac:dyDescent="0.55000000000000004">
      <c r="A4227" t="s">
        <v>11</v>
      </c>
      <c r="B4227" s="1">
        <v>30260</v>
      </c>
      <c r="C4227" s="2" t="s">
        <v>215</v>
      </c>
      <c r="D4227" s="2" t="s">
        <v>13902</v>
      </c>
      <c r="E4227">
        <v>865.25</v>
      </c>
      <c r="F4227">
        <v>865.25</v>
      </c>
      <c r="G4227">
        <v>865.25</v>
      </c>
      <c r="H4227">
        <v>865.25</v>
      </c>
      <c r="I4227">
        <v>865.25</v>
      </c>
      <c r="J4227">
        <v>0</v>
      </c>
      <c r="K4227">
        <v>865.25</v>
      </c>
      <c r="L4227" t="s">
        <v>685</v>
      </c>
      <c r="M4227" t="s">
        <v>686</v>
      </c>
      <c r="N4227" t="s">
        <v>687</v>
      </c>
      <c r="O4227" t="s">
        <v>4114</v>
      </c>
      <c r="P4227" t="s">
        <v>689</v>
      </c>
      <c r="Q4227">
        <v>41.347239999999999</v>
      </c>
      <c r="S4227" s="1">
        <v>30225</v>
      </c>
      <c r="T4227" s="3">
        <v>6806.857</v>
      </c>
      <c r="U4227" s="1">
        <v>30256</v>
      </c>
      <c r="V4227">
        <v>147679963.996333</v>
      </c>
    </row>
    <row r="4228" spans="1:22" x14ac:dyDescent="0.55000000000000004">
      <c r="A4228" t="s">
        <v>11</v>
      </c>
      <c r="B4228" s="1">
        <v>30263</v>
      </c>
      <c r="C4228" s="2" t="s">
        <v>215</v>
      </c>
      <c r="D4228" s="2" t="s">
        <v>13902</v>
      </c>
      <c r="E4228">
        <v>855.84002699999996</v>
      </c>
      <c r="F4228">
        <v>855.84002699999996</v>
      </c>
      <c r="G4228">
        <v>855.84002699999996</v>
      </c>
      <c r="H4228">
        <v>855.84002699999996</v>
      </c>
      <c r="I4228">
        <v>855.84002699999996</v>
      </c>
      <c r="J4228">
        <v>0</v>
      </c>
      <c r="K4228">
        <v>855.84002699999996</v>
      </c>
      <c r="L4228" t="s">
        <v>685</v>
      </c>
      <c r="M4228" t="s">
        <v>686</v>
      </c>
      <c r="N4228" t="s">
        <v>687</v>
      </c>
      <c r="O4228" t="s">
        <v>4115</v>
      </c>
      <c r="P4228" t="s">
        <v>689</v>
      </c>
      <c r="Q4228">
        <v>41.347239999999999</v>
      </c>
      <c r="S4228" s="1">
        <v>30225</v>
      </c>
      <c r="T4228" s="3">
        <v>6806.857</v>
      </c>
      <c r="U4228" s="1">
        <v>30256</v>
      </c>
      <c r="V4228">
        <v>147679963.996333</v>
      </c>
    </row>
    <row r="4229" spans="1:22" x14ac:dyDescent="0.55000000000000004">
      <c r="A4229" t="s">
        <v>11</v>
      </c>
      <c r="B4229" s="1">
        <v>30264</v>
      </c>
      <c r="C4229" s="2" t="s">
        <v>215</v>
      </c>
      <c r="D4229" s="2" t="s">
        <v>13902</v>
      </c>
      <c r="E4229">
        <v>870.75</v>
      </c>
      <c r="F4229">
        <v>870.75</v>
      </c>
      <c r="G4229">
        <v>870.75</v>
      </c>
      <c r="H4229">
        <v>870.75</v>
      </c>
      <c r="I4229">
        <v>870.75</v>
      </c>
      <c r="J4229">
        <v>0</v>
      </c>
      <c r="K4229">
        <v>870.75</v>
      </c>
      <c r="L4229" t="s">
        <v>685</v>
      </c>
      <c r="M4229" t="s">
        <v>686</v>
      </c>
      <c r="N4229" t="s">
        <v>687</v>
      </c>
      <c r="O4229" t="s">
        <v>4116</v>
      </c>
      <c r="P4229" t="s">
        <v>689</v>
      </c>
      <c r="Q4229">
        <v>41.347239999999999</v>
      </c>
      <c r="S4229" s="1">
        <v>30225</v>
      </c>
      <c r="T4229" s="3">
        <v>6806.857</v>
      </c>
      <c r="U4229" s="1">
        <v>30256</v>
      </c>
      <c r="V4229">
        <v>147679963.996333</v>
      </c>
    </row>
    <row r="4230" spans="1:22" x14ac:dyDescent="0.55000000000000004">
      <c r="A4230" t="s">
        <v>11</v>
      </c>
      <c r="B4230" s="1">
        <v>30265</v>
      </c>
      <c r="C4230" s="2" t="s">
        <v>215</v>
      </c>
      <c r="D4230" s="2" t="s">
        <v>13902</v>
      </c>
      <c r="E4230">
        <v>861.02002000000005</v>
      </c>
      <c r="F4230">
        <v>861.02002000000005</v>
      </c>
      <c r="G4230">
        <v>861.02002000000005</v>
      </c>
      <c r="H4230">
        <v>861.02002000000005</v>
      </c>
      <c r="I4230">
        <v>861.02002000000005</v>
      </c>
      <c r="J4230">
        <v>0</v>
      </c>
      <c r="K4230">
        <v>861.02002000000005</v>
      </c>
      <c r="L4230" t="s">
        <v>685</v>
      </c>
      <c r="M4230" t="s">
        <v>686</v>
      </c>
      <c r="N4230" t="s">
        <v>687</v>
      </c>
      <c r="O4230" t="s">
        <v>4117</v>
      </c>
      <c r="P4230" t="s">
        <v>689</v>
      </c>
      <c r="Q4230">
        <v>41.347239999999999</v>
      </c>
      <c r="S4230" s="1">
        <v>30225</v>
      </c>
      <c r="T4230" s="3">
        <v>6806.857</v>
      </c>
      <c r="U4230" s="1">
        <v>30256</v>
      </c>
      <c r="V4230">
        <v>147679963.996333</v>
      </c>
    </row>
    <row r="4231" spans="1:22" x14ac:dyDescent="0.55000000000000004">
      <c r="A4231" t="s">
        <v>11</v>
      </c>
      <c r="B4231" s="1">
        <v>30266</v>
      </c>
      <c r="C4231" s="2" t="s">
        <v>215</v>
      </c>
      <c r="D4231" s="2" t="s">
        <v>13902</v>
      </c>
      <c r="E4231">
        <v>864.51000999999997</v>
      </c>
      <c r="F4231">
        <v>864.51000999999997</v>
      </c>
      <c r="G4231">
        <v>864.51000999999997</v>
      </c>
      <c r="H4231">
        <v>864.51000999999997</v>
      </c>
      <c r="I4231">
        <v>864.51000999999997</v>
      </c>
      <c r="J4231">
        <v>0</v>
      </c>
      <c r="K4231">
        <v>864.51000999999997</v>
      </c>
      <c r="L4231" t="s">
        <v>685</v>
      </c>
      <c r="M4231" t="s">
        <v>686</v>
      </c>
      <c r="N4231" t="s">
        <v>687</v>
      </c>
      <c r="O4231" t="s">
        <v>4118</v>
      </c>
      <c r="P4231" t="s">
        <v>689</v>
      </c>
      <c r="Q4231">
        <v>41.347239999999999</v>
      </c>
      <c r="S4231" s="1">
        <v>30225</v>
      </c>
      <c r="T4231" s="3">
        <v>6806.857</v>
      </c>
      <c r="U4231" s="1">
        <v>30256</v>
      </c>
      <c r="V4231">
        <v>147679963.996333</v>
      </c>
    </row>
    <row r="4232" spans="1:22" x14ac:dyDescent="0.55000000000000004">
      <c r="A4232" t="s">
        <v>11</v>
      </c>
      <c r="B4232" s="1">
        <v>30267</v>
      </c>
      <c r="C4232" s="2" t="s">
        <v>215</v>
      </c>
      <c r="D4232" s="2" t="s">
        <v>13902</v>
      </c>
      <c r="E4232">
        <v>853.29998799999998</v>
      </c>
      <c r="F4232">
        <v>853.29998799999998</v>
      </c>
      <c r="G4232">
        <v>853.29998799999998</v>
      </c>
      <c r="H4232">
        <v>853.29998799999998</v>
      </c>
      <c r="I4232">
        <v>853.29998799999998</v>
      </c>
      <c r="J4232">
        <v>0</v>
      </c>
      <c r="K4232">
        <v>853.29998799999998</v>
      </c>
      <c r="L4232" t="s">
        <v>685</v>
      </c>
      <c r="M4232" t="s">
        <v>686</v>
      </c>
      <c r="N4232" t="s">
        <v>687</v>
      </c>
      <c r="O4232" t="s">
        <v>4119</v>
      </c>
      <c r="P4232" t="s">
        <v>689</v>
      </c>
      <c r="Q4232">
        <v>41.347239999999999</v>
      </c>
      <c r="S4232" s="1">
        <v>30225</v>
      </c>
      <c r="T4232" s="3">
        <v>6806.857</v>
      </c>
      <c r="U4232" s="1">
        <v>30256</v>
      </c>
      <c r="V4232">
        <v>147679963.996333</v>
      </c>
    </row>
    <row r="4233" spans="1:22" x14ac:dyDescent="0.55000000000000004">
      <c r="A4233" t="s">
        <v>11</v>
      </c>
      <c r="B4233" s="1">
        <v>30270</v>
      </c>
      <c r="C4233" s="2" t="s">
        <v>215</v>
      </c>
      <c r="D4233" s="2" t="s">
        <v>13902</v>
      </c>
      <c r="E4233">
        <v>838.71002199999998</v>
      </c>
      <c r="F4233">
        <v>838.71002199999998</v>
      </c>
      <c r="G4233">
        <v>838.71002199999998</v>
      </c>
      <c r="H4233">
        <v>838.71002199999998</v>
      </c>
      <c r="I4233">
        <v>838.71002199999998</v>
      </c>
      <c r="J4233">
        <v>0</v>
      </c>
      <c r="K4233">
        <v>838.71002199999998</v>
      </c>
      <c r="L4233" t="s">
        <v>685</v>
      </c>
      <c r="M4233" t="s">
        <v>686</v>
      </c>
      <c r="N4233" t="s">
        <v>687</v>
      </c>
      <c r="O4233" t="s">
        <v>4120</v>
      </c>
      <c r="P4233" t="s">
        <v>689</v>
      </c>
      <c r="Q4233">
        <v>41.347239999999999</v>
      </c>
      <c r="S4233" s="1">
        <v>30225</v>
      </c>
      <c r="T4233" s="3">
        <v>6806.857</v>
      </c>
      <c r="U4233" s="1">
        <v>30256</v>
      </c>
      <c r="V4233">
        <v>147679963.996333</v>
      </c>
    </row>
    <row r="4234" spans="1:22" x14ac:dyDescent="0.55000000000000004">
      <c r="A4234" t="s">
        <v>11</v>
      </c>
      <c r="B4234" s="1">
        <v>30271</v>
      </c>
      <c r="C4234" s="2" t="s">
        <v>215</v>
      </c>
      <c r="D4234" s="2" t="s">
        <v>13902</v>
      </c>
      <c r="E4234">
        <v>827.919983</v>
      </c>
      <c r="F4234">
        <v>827.919983</v>
      </c>
      <c r="G4234">
        <v>827.919983</v>
      </c>
      <c r="H4234">
        <v>827.919983</v>
      </c>
      <c r="I4234">
        <v>827.919983</v>
      </c>
      <c r="J4234">
        <v>0</v>
      </c>
      <c r="K4234">
        <v>827.919983</v>
      </c>
      <c r="L4234" t="s">
        <v>685</v>
      </c>
      <c r="M4234" t="s">
        <v>686</v>
      </c>
      <c r="N4234" t="s">
        <v>687</v>
      </c>
      <c r="O4234" t="s">
        <v>4121</v>
      </c>
      <c r="P4234" t="s">
        <v>689</v>
      </c>
      <c r="Q4234">
        <v>41.347239999999999</v>
      </c>
      <c r="S4234" s="1">
        <v>30225</v>
      </c>
      <c r="T4234" s="3">
        <v>6806.857</v>
      </c>
      <c r="U4234" s="1">
        <v>30256</v>
      </c>
      <c r="V4234">
        <v>147679963.996333</v>
      </c>
    </row>
    <row r="4235" spans="1:22" x14ac:dyDescent="0.55000000000000004">
      <c r="A4235" t="s">
        <v>11</v>
      </c>
      <c r="B4235" s="1">
        <v>30272</v>
      </c>
      <c r="C4235" s="2" t="s">
        <v>215</v>
      </c>
      <c r="D4235" s="2" t="s">
        <v>13902</v>
      </c>
      <c r="E4235">
        <v>842.40997300000004</v>
      </c>
      <c r="F4235">
        <v>842.40997300000004</v>
      </c>
      <c r="G4235">
        <v>842.40997300000004</v>
      </c>
      <c r="H4235">
        <v>842.40997300000004</v>
      </c>
      <c r="I4235">
        <v>842.40997300000004</v>
      </c>
      <c r="J4235">
        <v>0</v>
      </c>
      <c r="K4235">
        <v>842.40997300000004</v>
      </c>
      <c r="L4235" t="s">
        <v>685</v>
      </c>
      <c r="M4235" t="s">
        <v>686</v>
      </c>
      <c r="N4235" t="s">
        <v>687</v>
      </c>
      <c r="O4235" t="s">
        <v>4122</v>
      </c>
      <c r="P4235" t="s">
        <v>689</v>
      </c>
      <c r="Q4235">
        <v>41.347239999999999</v>
      </c>
      <c r="S4235" s="1">
        <v>30225</v>
      </c>
      <c r="T4235" s="3">
        <v>6806.857</v>
      </c>
      <c r="U4235" s="1">
        <v>30256</v>
      </c>
      <c r="V4235">
        <v>147679963.996333</v>
      </c>
    </row>
    <row r="4236" spans="1:22" x14ac:dyDescent="0.55000000000000004">
      <c r="A4236" t="s">
        <v>11</v>
      </c>
      <c r="B4236" s="1">
        <v>30273</v>
      </c>
      <c r="C4236" s="2" t="s">
        <v>215</v>
      </c>
      <c r="D4236" s="2" t="s">
        <v>13902</v>
      </c>
      <c r="E4236">
        <v>845.69000200000005</v>
      </c>
      <c r="F4236">
        <v>845.69000200000005</v>
      </c>
      <c r="G4236">
        <v>845.69000200000005</v>
      </c>
      <c r="H4236">
        <v>845.69000200000005</v>
      </c>
      <c r="I4236">
        <v>845.69000200000005</v>
      </c>
      <c r="J4236">
        <v>0</v>
      </c>
      <c r="K4236">
        <v>845.69000200000005</v>
      </c>
      <c r="L4236" t="s">
        <v>685</v>
      </c>
      <c r="M4236" t="s">
        <v>686</v>
      </c>
      <c r="N4236" t="s">
        <v>687</v>
      </c>
      <c r="O4236" t="s">
        <v>4123</v>
      </c>
      <c r="P4236" t="s">
        <v>689</v>
      </c>
      <c r="Q4236">
        <v>41.347239999999999</v>
      </c>
      <c r="S4236" s="1">
        <v>30225</v>
      </c>
      <c r="T4236" s="3">
        <v>6806.857</v>
      </c>
      <c r="U4236" s="1">
        <v>30256</v>
      </c>
      <c r="V4236">
        <v>147679963.996333</v>
      </c>
    </row>
    <row r="4237" spans="1:22" x14ac:dyDescent="0.55000000000000004">
      <c r="A4237" t="s">
        <v>11</v>
      </c>
      <c r="B4237" s="1">
        <v>30274</v>
      </c>
      <c r="C4237" s="2" t="s">
        <v>215</v>
      </c>
      <c r="D4237" s="2" t="s">
        <v>13902</v>
      </c>
      <c r="E4237">
        <v>838.71002199999998</v>
      </c>
      <c r="F4237">
        <v>838.71002199999998</v>
      </c>
      <c r="G4237">
        <v>838.71002199999998</v>
      </c>
      <c r="H4237">
        <v>838.71002199999998</v>
      </c>
      <c r="I4237">
        <v>838.71002199999998</v>
      </c>
      <c r="J4237">
        <v>0</v>
      </c>
      <c r="K4237">
        <v>838.71002199999998</v>
      </c>
      <c r="L4237" t="s">
        <v>685</v>
      </c>
      <c r="M4237" t="s">
        <v>686</v>
      </c>
      <c r="N4237" t="s">
        <v>687</v>
      </c>
      <c r="O4237" t="s">
        <v>4124</v>
      </c>
      <c r="P4237" t="s">
        <v>689</v>
      </c>
      <c r="Q4237">
        <v>41.347239999999999</v>
      </c>
      <c r="S4237" s="1">
        <v>30225</v>
      </c>
      <c r="T4237" s="3">
        <v>6806.857</v>
      </c>
      <c r="U4237" s="1">
        <v>30256</v>
      </c>
      <c r="V4237">
        <v>147679963.996333</v>
      </c>
    </row>
    <row r="4238" spans="1:22" x14ac:dyDescent="0.55000000000000004">
      <c r="A4238" t="s">
        <v>11</v>
      </c>
      <c r="B4238" s="1">
        <v>30277</v>
      </c>
      <c r="C4238" s="2" t="s">
        <v>215</v>
      </c>
      <c r="D4238" s="2" t="s">
        <v>13902</v>
      </c>
      <c r="E4238">
        <v>823.15997300000004</v>
      </c>
      <c r="F4238">
        <v>823.15997300000004</v>
      </c>
      <c r="G4238">
        <v>823.15997300000004</v>
      </c>
      <c r="H4238">
        <v>823.15997300000004</v>
      </c>
      <c r="I4238">
        <v>823.15997300000004</v>
      </c>
      <c r="J4238">
        <v>0</v>
      </c>
      <c r="K4238">
        <v>823.15997300000004</v>
      </c>
      <c r="L4238" t="s">
        <v>685</v>
      </c>
      <c r="M4238" t="s">
        <v>686</v>
      </c>
      <c r="N4238" t="s">
        <v>687</v>
      </c>
      <c r="O4238" t="s">
        <v>4125</v>
      </c>
      <c r="P4238" t="s">
        <v>689</v>
      </c>
      <c r="Q4238">
        <v>41.347239999999999</v>
      </c>
      <c r="S4238" s="1">
        <v>30225</v>
      </c>
      <c r="T4238" s="3">
        <v>6806.857</v>
      </c>
      <c r="U4238" s="1">
        <v>30256</v>
      </c>
      <c r="V4238">
        <v>147679963.996333</v>
      </c>
    </row>
    <row r="4239" spans="1:22" x14ac:dyDescent="0.55000000000000004">
      <c r="A4239" t="s">
        <v>11</v>
      </c>
      <c r="B4239" s="1">
        <v>30278</v>
      </c>
      <c r="C4239" s="2" t="s">
        <v>215</v>
      </c>
      <c r="D4239" s="2" t="s">
        <v>13902</v>
      </c>
      <c r="E4239">
        <v>815.45001200000002</v>
      </c>
      <c r="F4239">
        <v>815.45001200000002</v>
      </c>
      <c r="G4239">
        <v>815.45001200000002</v>
      </c>
      <c r="H4239">
        <v>815.45001200000002</v>
      </c>
      <c r="I4239">
        <v>815.45001200000002</v>
      </c>
      <c r="J4239">
        <v>0</v>
      </c>
      <c r="K4239">
        <v>815.45001200000002</v>
      </c>
      <c r="L4239" t="s">
        <v>685</v>
      </c>
      <c r="M4239" t="s">
        <v>686</v>
      </c>
      <c r="N4239" t="s">
        <v>687</v>
      </c>
      <c r="O4239" t="s">
        <v>4126</v>
      </c>
      <c r="P4239" t="s">
        <v>689</v>
      </c>
      <c r="Q4239">
        <v>41.347239999999999</v>
      </c>
      <c r="S4239" s="1">
        <v>30225</v>
      </c>
      <c r="T4239" s="3">
        <v>6806.857</v>
      </c>
      <c r="U4239" s="1">
        <v>30256</v>
      </c>
      <c r="V4239">
        <v>147679963.996333</v>
      </c>
    </row>
    <row r="4240" spans="1:22" x14ac:dyDescent="0.55000000000000004">
      <c r="A4240" t="s">
        <v>11</v>
      </c>
      <c r="B4240" s="1">
        <v>30279</v>
      </c>
      <c r="C4240" s="2" t="s">
        <v>215</v>
      </c>
      <c r="D4240" s="2" t="s">
        <v>13902</v>
      </c>
      <c r="E4240">
        <v>820.52002000000005</v>
      </c>
      <c r="F4240">
        <v>820.52002000000005</v>
      </c>
      <c r="G4240">
        <v>820.52002000000005</v>
      </c>
      <c r="H4240">
        <v>820.52002000000005</v>
      </c>
      <c r="I4240">
        <v>820.52002000000005</v>
      </c>
      <c r="J4240">
        <v>0</v>
      </c>
      <c r="K4240">
        <v>820.52002000000005</v>
      </c>
      <c r="L4240" t="s">
        <v>685</v>
      </c>
      <c r="M4240" t="s">
        <v>686</v>
      </c>
      <c r="N4240" t="s">
        <v>687</v>
      </c>
      <c r="O4240" t="s">
        <v>4127</v>
      </c>
      <c r="P4240" t="s">
        <v>689</v>
      </c>
      <c r="Q4240">
        <v>41.347239999999999</v>
      </c>
      <c r="S4240" s="1">
        <v>30225</v>
      </c>
      <c r="T4240" s="3">
        <v>6806.857</v>
      </c>
      <c r="U4240" s="1">
        <v>30256</v>
      </c>
      <c r="V4240">
        <v>147679963.996333</v>
      </c>
    </row>
    <row r="4241" spans="1:22" x14ac:dyDescent="0.55000000000000004">
      <c r="A4241" t="s">
        <v>11</v>
      </c>
      <c r="B4241" s="1">
        <v>30281</v>
      </c>
      <c r="C4241" s="2" t="s">
        <v>215</v>
      </c>
      <c r="D4241" s="2" t="s">
        <v>13902</v>
      </c>
      <c r="E4241">
        <v>826.22997999999995</v>
      </c>
      <c r="F4241">
        <v>826.22997999999995</v>
      </c>
      <c r="G4241">
        <v>826.22997999999995</v>
      </c>
      <c r="H4241">
        <v>826.22997999999995</v>
      </c>
      <c r="I4241">
        <v>826.22997999999995</v>
      </c>
      <c r="J4241">
        <v>0</v>
      </c>
      <c r="K4241">
        <v>826.22997999999995</v>
      </c>
      <c r="L4241" t="s">
        <v>685</v>
      </c>
      <c r="M4241" t="s">
        <v>686</v>
      </c>
      <c r="N4241" t="s">
        <v>687</v>
      </c>
      <c r="O4241" t="s">
        <v>4128</v>
      </c>
      <c r="P4241" t="s">
        <v>689</v>
      </c>
      <c r="Q4241">
        <v>41.347239999999999</v>
      </c>
      <c r="S4241" s="1">
        <v>30225</v>
      </c>
      <c r="T4241" s="3">
        <v>6806.857</v>
      </c>
      <c r="U4241" s="1">
        <v>30256</v>
      </c>
      <c r="V4241">
        <v>147679963.996333</v>
      </c>
    </row>
    <row r="4242" spans="1:22" x14ac:dyDescent="0.55000000000000004">
      <c r="A4242" t="s">
        <v>11</v>
      </c>
      <c r="B4242" s="1">
        <v>30284</v>
      </c>
      <c r="C4242" s="2" t="s">
        <v>215</v>
      </c>
      <c r="D4242" s="2" t="s">
        <v>13902</v>
      </c>
      <c r="E4242">
        <v>821.90002400000003</v>
      </c>
      <c r="F4242">
        <v>821.90002400000003</v>
      </c>
      <c r="G4242">
        <v>821.90002400000003</v>
      </c>
      <c r="H4242">
        <v>821.90002400000003</v>
      </c>
      <c r="I4242">
        <v>821.90002400000003</v>
      </c>
      <c r="J4242">
        <v>0</v>
      </c>
      <c r="K4242">
        <v>821.90002400000003</v>
      </c>
      <c r="L4242" t="s">
        <v>685</v>
      </c>
      <c r="M4242" t="s">
        <v>686</v>
      </c>
      <c r="N4242" t="s">
        <v>687</v>
      </c>
      <c r="O4242" t="s">
        <v>4129</v>
      </c>
      <c r="P4242" t="s">
        <v>689</v>
      </c>
      <c r="Q4242">
        <v>41.347239999999999</v>
      </c>
      <c r="S4242" s="1">
        <v>30225</v>
      </c>
      <c r="T4242" s="3">
        <v>6806.857</v>
      </c>
      <c r="U4242" s="1">
        <v>30256</v>
      </c>
      <c r="V4242">
        <v>147679963.996333</v>
      </c>
    </row>
    <row r="4243" spans="1:22" x14ac:dyDescent="0.55000000000000004">
      <c r="A4243" t="s">
        <v>11</v>
      </c>
      <c r="B4243" s="1">
        <v>30285</v>
      </c>
      <c r="C4243" s="2" t="s">
        <v>215</v>
      </c>
      <c r="D4243" s="2" t="s">
        <v>13902</v>
      </c>
      <c r="E4243">
        <v>845.36999500000002</v>
      </c>
      <c r="F4243">
        <v>845.36999500000002</v>
      </c>
      <c r="G4243">
        <v>845.36999500000002</v>
      </c>
      <c r="H4243">
        <v>845.36999500000002</v>
      </c>
      <c r="I4243">
        <v>845.36999500000002</v>
      </c>
      <c r="J4243">
        <v>0</v>
      </c>
      <c r="K4243">
        <v>845.36999500000002</v>
      </c>
      <c r="L4243" t="s">
        <v>685</v>
      </c>
      <c r="M4243" t="s">
        <v>686</v>
      </c>
      <c r="N4243" t="s">
        <v>687</v>
      </c>
      <c r="O4243" t="s">
        <v>4130</v>
      </c>
      <c r="P4243" t="s">
        <v>689</v>
      </c>
      <c r="Q4243">
        <v>41.347239999999999</v>
      </c>
      <c r="S4243" s="1">
        <v>30225</v>
      </c>
      <c r="T4243" s="3">
        <v>6806.857</v>
      </c>
      <c r="U4243" s="1">
        <v>30256</v>
      </c>
      <c r="V4243">
        <v>147679963.996333</v>
      </c>
    </row>
    <row r="4244" spans="1:22" x14ac:dyDescent="0.55000000000000004">
      <c r="A4244" t="s">
        <v>11</v>
      </c>
      <c r="B4244" s="1">
        <v>30286</v>
      </c>
      <c r="C4244" s="2" t="s">
        <v>216</v>
      </c>
      <c r="D4244" s="2" t="s">
        <v>13902</v>
      </c>
      <c r="E4244">
        <v>847.27002000000005</v>
      </c>
      <c r="F4244">
        <v>847.27002000000005</v>
      </c>
      <c r="G4244">
        <v>847.27002000000005</v>
      </c>
      <c r="H4244">
        <v>847.27002000000005</v>
      </c>
      <c r="I4244">
        <v>847.27002000000005</v>
      </c>
      <c r="J4244">
        <v>0</v>
      </c>
      <c r="K4244">
        <v>847.27002000000005</v>
      </c>
      <c r="L4244" t="s">
        <v>685</v>
      </c>
      <c r="M4244" t="s">
        <v>686</v>
      </c>
      <c r="N4244" t="s">
        <v>687</v>
      </c>
      <c r="O4244" t="s">
        <v>4131</v>
      </c>
      <c r="P4244" t="s">
        <v>689</v>
      </c>
      <c r="Q4244">
        <v>41.17848</v>
      </c>
      <c r="S4244" s="1">
        <v>30225</v>
      </c>
      <c r="T4244" s="3">
        <v>6806.857</v>
      </c>
      <c r="U4244" s="1">
        <v>30286</v>
      </c>
      <c r="V4244">
        <v>147859523.570205</v>
      </c>
    </row>
    <row r="4245" spans="1:22" x14ac:dyDescent="0.55000000000000004">
      <c r="A4245" t="s">
        <v>11</v>
      </c>
      <c r="B4245" s="1">
        <v>30287</v>
      </c>
      <c r="C4245" s="2" t="s">
        <v>216</v>
      </c>
      <c r="D4245" s="2" t="s">
        <v>13902</v>
      </c>
      <c r="E4245">
        <v>847.169983</v>
      </c>
      <c r="F4245">
        <v>847.169983</v>
      </c>
      <c r="G4245">
        <v>847.169983</v>
      </c>
      <c r="H4245">
        <v>847.169983</v>
      </c>
      <c r="I4245">
        <v>847.169983</v>
      </c>
      <c r="J4245">
        <v>0</v>
      </c>
      <c r="K4245">
        <v>847.169983</v>
      </c>
      <c r="L4245" t="s">
        <v>685</v>
      </c>
      <c r="M4245" t="s">
        <v>686</v>
      </c>
      <c r="N4245" t="s">
        <v>687</v>
      </c>
      <c r="O4245" t="s">
        <v>4132</v>
      </c>
      <c r="P4245" t="s">
        <v>689</v>
      </c>
      <c r="Q4245">
        <v>41.17848</v>
      </c>
      <c r="S4245" s="1">
        <v>30225</v>
      </c>
      <c r="T4245" s="3">
        <v>6806.857</v>
      </c>
      <c r="U4245" s="1">
        <v>30286</v>
      </c>
      <c r="V4245">
        <v>147859523.570205</v>
      </c>
    </row>
    <row r="4246" spans="1:22" x14ac:dyDescent="0.55000000000000004">
      <c r="A4246" t="s">
        <v>11</v>
      </c>
      <c r="B4246" s="1">
        <v>30288</v>
      </c>
      <c r="C4246" s="2" t="s">
        <v>216</v>
      </c>
      <c r="D4246" s="2" t="s">
        <v>13902</v>
      </c>
      <c r="E4246">
        <v>846.42999299999997</v>
      </c>
      <c r="F4246">
        <v>846.42999299999997</v>
      </c>
      <c r="G4246">
        <v>846.42999299999997</v>
      </c>
      <c r="H4246">
        <v>846.42999299999997</v>
      </c>
      <c r="I4246">
        <v>846.42999299999997</v>
      </c>
      <c r="J4246">
        <v>0</v>
      </c>
      <c r="K4246">
        <v>846.42999299999997</v>
      </c>
      <c r="L4246" t="s">
        <v>685</v>
      </c>
      <c r="M4246" t="s">
        <v>686</v>
      </c>
      <c r="N4246" t="s">
        <v>687</v>
      </c>
      <c r="O4246" t="s">
        <v>4133</v>
      </c>
      <c r="P4246" t="s">
        <v>689</v>
      </c>
      <c r="Q4246">
        <v>41.17848</v>
      </c>
      <c r="S4246" s="1">
        <v>30225</v>
      </c>
      <c r="T4246" s="3">
        <v>6806.857</v>
      </c>
      <c r="U4246" s="1">
        <v>30286</v>
      </c>
      <c r="V4246">
        <v>147859523.570205</v>
      </c>
    </row>
    <row r="4247" spans="1:22" x14ac:dyDescent="0.55000000000000004">
      <c r="A4247" t="s">
        <v>11</v>
      </c>
      <c r="B4247" s="1">
        <v>30291</v>
      </c>
      <c r="C4247" s="2" t="s">
        <v>216</v>
      </c>
      <c r="D4247" s="2" t="s">
        <v>13902</v>
      </c>
      <c r="E4247">
        <v>862.919983</v>
      </c>
      <c r="F4247">
        <v>862.919983</v>
      </c>
      <c r="G4247">
        <v>862.919983</v>
      </c>
      <c r="H4247">
        <v>862.919983</v>
      </c>
      <c r="I4247">
        <v>862.919983</v>
      </c>
      <c r="J4247">
        <v>0</v>
      </c>
      <c r="K4247">
        <v>862.919983</v>
      </c>
      <c r="L4247" t="s">
        <v>685</v>
      </c>
      <c r="M4247" t="s">
        <v>686</v>
      </c>
      <c r="N4247" t="s">
        <v>687</v>
      </c>
      <c r="O4247" t="s">
        <v>4134</v>
      </c>
      <c r="P4247" t="s">
        <v>689</v>
      </c>
      <c r="Q4247">
        <v>41.17848</v>
      </c>
      <c r="S4247" s="1">
        <v>30225</v>
      </c>
      <c r="T4247" s="3">
        <v>6806.857</v>
      </c>
      <c r="U4247" s="1">
        <v>30286</v>
      </c>
      <c r="V4247">
        <v>147859523.570205</v>
      </c>
    </row>
    <row r="4248" spans="1:22" x14ac:dyDescent="0.55000000000000004">
      <c r="A4248" t="s">
        <v>11</v>
      </c>
      <c r="B4248" s="1">
        <v>30292</v>
      </c>
      <c r="C4248" s="2" t="s">
        <v>216</v>
      </c>
      <c r="D4248" s="2" t="s">
        <v>13902</v>
      </c>
      <c r="E4248">
        <v>868.419983</v>
      </c>
      <c r="F4248">
        <v>868.419983</v>
      </c>
      <c r="G4248">
        <v>868.419983</v>
      </c>
      <c r="H4248">
        <v>868.419983</v>
      </c>
      <c r="I4248">
        <v>868.419983</v>
      </c>
      <c r="J4248">
        <v>0</v>
      </c>
      <c r="K4248">
        <v>868.419983</v>
      </c>
      <c r="L4248" t="s">
        <v>685</v>
      </c>
      <c r="M4248" t="s">
        <v>686</v>
      </c>
      <c r="N4248" t="s">
        <v>687</v>
      </c>
      <c r="O4248" t="s">
        <v>4135</v>
      </c>
      <c r="P4248" t="s">
        <v>689</v>
      </c>
      <c r="Q4248">
        <v>41.17848</v>
      </c>
      <c r="S4248" s="1">
        <v>30225</v>
      </c>
      <c r="T4248" s="3">
        <v>6806.857</v>
      </c>
      <c r="U4248" s="1">
        <v>30286</v>
      </c>
      <c r="V4248">
        <v>147859523.570205</v>
      </c>
    </row>
    <row r="4249" spans="1:22" x14ac:dyDescent="0.55000000000000004">
      <c r="A4249" t="s">
        <v>11</v>
      </c>
      <c r="B4249" s="1">
        <v>30293</v>
      </c>
      <c r="C4249" s="2" t="s">
        <v>216</v>
      </c>
      <c r="D4249" s="2" t="s">
        <v>13902</v>
      </c>
      <c r="E4249">
        <v>864.19000200000005</v>
      </c>
      <c r="F4249">
        <v>864.19000200000005</v>
      </c>
      <c r="G4249">
        <v>864.19000200000005</v>
      </c>
      <c r="H4249">
        <v>864.19000200000005</v>
      </c>
      <c r="I4249">
        <v>864.19000200000005</v>
      </c>
      <c r="J4249">
        <v>0</v>
      </c>
      <c r="K4249">
        <v>864.19000200000005</v>
      </c>
      <c r="L4249" t="s">
        <v>685</v>
      </c>
      <c r="M4249" t="s">
        <v>686</v>
      </c>
      <c r="N4249" t="s">
        <v>687</v>
      </c>
      <c r="O4249" t="s">
        <v>4136</v>
      </c>
      <c r="P4249" t="s">
        <v>689</v>
      </c>
      <c r="Q4249">
        <v>41.17848</v>
      </c>
      <c r="S4249" s="1">
        <v>30225</v>
      </c>
      <c r="T4249" s="3">
        <v>6806.857</v>
      </c>
      <c r="U4249" s="1">
        <v>30286</v>
      </c>
      <c r="V4249">
        <v>147859523.570205</v>
      </c>
    </row>
    <row r="4250" spans="1:22" x14ac:dyDescent="0.55000000000000004">
      <c r="A4250" t="s">
        <v>11</v>
      </c>
      <c r="B4250" s="1">
        <v>30294</v>
      </c>
      <c r="C4250" s="2" t="s">
        <v>216</v>
      </c>
      <c r="D4250" s="2" t="s">
        <v>13902</v>
      </c>
      <c r="E4250">
        <v>854.03997800000002</v>
      </c>
      <c r="F4250">
        <v>854.03997800000002</v>
      </c>
      <c r="G4250">
        <v>854.03997800000002</v>
      </c>
      <c r="H4250">
        <v>854.03997800000002</v>
      </c>
      <c r="I4250">
        <v>854.03997800000002</v>
      </c>
      <c r="J4250">
        <v>0</v>
      </c>
      <c r="K4250">
        <v>854.03997800000002</v>
      </c>
      <c r="L4250" t="s">
        <v>685</v>
      </c>
      <c r="M4250" t="s">
        <v>686</v>
      </c>
      <c r="N4250" t="s">
        <v>687</v>
      </c>
      <c r="O4250" t="s">
        <v>4137</v>
      </c>
      <c r="P4250" t="s">
        <v>689</v>
      </c>
      <c r="Q4250">
        <v>41.17848</v>
      </c>
      <c r="S4250" s="1">
        <v>30225</v>
      </c>
      <c r="T4250" s="3">
        <v>6806.857</v>
      </c>
      <c r="U4250" s="1">
        <v>30286</v>
      </c>
      <c r="V4250">
        <v>147859523.570205</v>
      </c>
    </row>
    <row r="4251" spans="1:22" x14ac:dyDescent="0.55000000000000004">
      <c r="A4251" t="s">
        <v>11</v>
      </c>
      <c r="B4251" s="1">
        <v>30295</v>
      </c>
      <c r="C4251" s="2" t="s">
        <v>216</v>
      </c>
      <c r="D4251" s="2" t="s">
        <v>13902</v>
      </c>
      <c r="E4251">
        <v>851.080017</v>
      </c>
      <c r="F4251">
        <v>851.080017</v>
      </c>
      <c r="G4251">
        <v>851.080017</v>
      </c>
      <c r="H4251">
        <v>851.080017</v>
      </c>
      <c r="I4251">
        <v>851.080017</v>
      </c>
      <c r="J4251">
        <v>0</v>
      </c>
      <c r="K4251">
        <v>851.080017</v>
      </c>
      <c r="L4251" t="s">
        <v>685</v>
      </c>
      <c r="M4251" t="s">
        <v>686</v>
      </c>
      <c r="N4251" t="s">
        <v>687</v>
      </c>
      <c r="O4251" t="s">
        <v>4138</v>
      </c>
      <c r="P4251" t="s">
        <v>689</v>
      </c>
      <c r="Q4251">
        <v>41.17848</v>
      </c>
      <c r="S4251" s="1">
        <v>30225</v>
      </c>
      <c r="T4251" s="3">
        <v>6806.857</v>
      </c>
      <c r="U4251" s="1">
        <v>30286</v>
      </c>
      <c r="V4251">
        <v>147859523.570205</v>
      </c>
    </row>
    <row r="4252" spans="1:22" x14ac:dyDescent="0.55000000000000004">
      <c r="A4252" t="s">
        <v>11</v>
      </c>
      <c r="B4252" s="1">
        <v>30298</v>
      </c>
      <c r="C4252" s="2" t="s">
        <v>216</v>
      </c>
      <c r="D4252" s="2" t="s">
        <v>13902</v>
      </c>
      <c r="E4252">
        <v>852.97997999999995</v>
      </c>
      <c r="F4252">
        <v>852.97997999999995</v>
      </c>
      <c r="G4252">
        <v>852.97997999999995</v>
      </c>
      <c r="H4252">
        <v>852.97997999999995</v>
      </c>
      <c r="I4252">
        <v>852.97997999999995</v>
      </c>
      <c r="J4252">
        <v>0</v>
      </c>
      <c r="K4252">
        <v>852.97997999999995</v>
      </c>
      <c r="L4252" t="s">
        <v>685</v>
      </c>
      <c r="M4252" t="s">
        <v>686</v>
      </c>
      <c r="N4252" t="s">
        <v>687</v>
      </c>
      <c r="O4252" t="s">
        <v>4139</v>
      </c>
      <c r="P4252" t="s">
        <v>689</v>
      </c>
      <c r="Q4252">
        <v>41.17848</v>
      </c>
      <c r="S4252" s="1">
        <v>30225</v>
      </c>
      <c r="T4252" s="3">
        <v>6806.857</v>
      </c>
      <c r="U4252" s="1">
        <v>30286</v>
      </c>
      <c r="V4252">
        <v>147859523.570205</v>
      </c>
    </row>
    <row r="4253" spans="1:22" x14ac:dyDescent="0.55000000000000004">
      <c r="A4253" t="s">
        <v>11</v>
      </c>
      <c r="B4253" s="1">
        <v>30299</v>
      </c>
      <c r="C4253" s="2" t="s">
        <v>216</v>
      </c>
      <c r="D4253" s="2" t="s">
        <v>13902</v>
      </c>
      <c r="E4253">
        <v>838.71002199999998</v>
      </c>
      <c r="F4253">
        <v>838.71002199999998</v>
      </c>
      <c r="G4253">
        <v>838.71002199999998</v>
      </c>
      <c r="H4253">
        <v>838.71002199999998</v>
      </c>
      <c r="I4253">
        <v>838.71002199999998</v>
      </c>
      <c r="J4253">
        <v>0</v>
      </c>
      <c r="K4253">
        <v>838.71002199999998</v>
      </c>
      <c r="L4253" t="s">
        <v>685</v>
      </c>
      <c r="M4253" t="s">
        <v>686</v>
      </c>
      <c r="N4253" t="s">
        <v>687</v>
      </c>
      <c r="O4253" t="s">
        <v>4140</v>
      </c>
      <c r="P4253" t="s">
        <v>689</v>
      </c>
      <c r="Q4253">
        <v>41.17848</v>
      </c>
      <c r="S4253" s="1">
        <v>30225</v>
      </c>
      <c r="T4253" s="3">
        <v>6806.857</v>
      </c>
      <c r="U4253" s="1">
        <v>30286</v>
      </c>
      <c r="V4253">
        <v>147859523.570205</v>
      </c>
    </row>
    <row r="4254" spans="1:22" x14ac:dyDescent="0.55000000000000004">
      <c r="A4254" t="s">
        <v>11</v>
      </c>
      <c r="B4254" s="1">
        <v>30300</v>
      </c>
      <c r="C4254" s="2" t="s">
        <v>216</v>
      </c>
      <c r="D4254" s="2" t="s">
        <v>13902</v>
      </c>
      <c r="E4254">
        <v>825.70001200000002</v>
      </c>
      <c r="F4254">
        <v>825.70001200000002</v>
      </c>
      <c r="G4254">
        <v>825.70001200000002</v>
      </c>
      <c r="H4254">
        <v>825.70001200000002</v>
      </c>
      <c r="I4254">
        <v>825.70001200000002</v>
      </c>
      <c r="J4254">
        <v>0</v>
      </c>
      <c r="K4254">
        <v>825.70001200000002</v>
      </c>
      <c r="L4254" t="s">
        <v>685</v>
      </c>
      <c r="M4254" t="s">
        <v>686</v>
      </c>
      <c r="N4254" t="s">
        <v>687</v>
      </c>
      <c r="O4254" t="s">
        <v>4141</v>
      </c>
      <c r="P4254" t="s">
        <v>689</v>
      </c>
      <c r="Q4254">
        <v>41.17848</v>
      </c>
      <c r="S4254" s="1">
        <v>30225</v>
      </c>
      <c r="T4254" s="3">
        <v>6806.857</v>
      </c>
      <c r="U4254" s="1">
        <v>30286</v>
      </c>
      <c r="V4254">
        <v>147859523.570205</v>
      </c>
    </row>
    <row r="4255" spans="1:22" x14ac:dyDescent="0.55000000000000004">
      <c r="A4255" t="s">
        <v>11</v>
      </c>
      <c r="B4255" s="1">
        <v>30301</v>
      </c>
      <c r="C4255" s="2" t="s">
        <v>216</v>
      </c>
      <c r="D4255" s="2" t="s">
        <v>13902</v>
      </c>
      <c r="E4255">
        <v>825.169983</v>
      </c>
      <c r="F4255">
        <v>825.169983</v>
      </c>
      <c r="G4255">
        <v>825.169983</v>
      </c>
      <c r="H4255">
        <v>825.169983</v>
      </c>
      <c r="I4255">
        <v>825.169983</v>
      </c>
      <c r="J4255">
        <v>0</v>
      </c>
      <c r="K4255">
        <v>825.169983</v>
      </c>
      <c r="L4255" t="s">
        <v>685</v>
      </c>
      <c r="M4255" t="s">
        <v>686</v>
      </c>
      <c r="N4255" t="s">
        <v>687</v>
      </c>
      <c r="O4255" t="s">
        <v>4142</v>
      </c>
      <c r="P4255" t="s">
        <v>689</v>
      </c>
      <c r="Q4255">
        <v>41.17848</v>
      </c>
      <c r="S4255" s="1">
        <v>30225</v>
      </c>
      <c r="T4255" s="3">
        <v>6806.857</v>
      </c>
      <c r="U4255" s="1">
        <v>30286</v>
      </c>
      <c r="V4255">
        <v>147859523.570205</v>
      </c>
    </row>
    <row r="4256" spans="1:22" x14ac:dyDescent="0.55000000000000004">
      <c r="A4256" t="s">
        <v>11</v>
      </c>
      <c r="B4256" s="1">
        <v>30302</v>
      </c>
      <c r="C4256" s="2" t="s">
        <v>216</v>
      </c>
      <c r="D4256" s="2" t="s">
        <v>13902</v>
      </c>
      <c r="E4256">
        <v>837.44000200000005</v>
      </c>
      <c r="F4256">
        <v>837.44000200000005</v>
      </c>
      <c r="G4256">
        <v>837.44000200000005</v>
      </c>
      <c r="H4256">
        <v>837.44000200000005</v>
      </c>
      <c r="I4256">
        <v>837.44000200000005</v>
      </c>
      <c r="J4256">
        <v>0</v>
      </c>
      <c r="K4256">
        <v>837.44000200000005</v>
      </c>
      <c r="L4256" t="s">
        <v>685</v>
      </c>
      <c r="M4256" t="s">
        <v>686</v>
      </c>
      <c r="N4256" t="s">
        <v>687</v>
      </c>
      <c r="O4256" t="s">
        <v>4143</v>
      </c>
      <c r="P4256" t="s">
        <v>689</v>
      </c>
      <c r="Q4256">
        <v>41.17848</v>
      </c>
      <c r="S4256" s="1">
        <v>30225</v>
      </c>
      <c r="T4256" s="3">
        <v>6806.857</v>
      </c>
      <c r="U4256" s="1">
        <v>30286</v>
      </c>
      <c r="V4256">
        <v>147859523.570205</v>
      </c>
    </row>
    <row r="4257" spans="1:22" x14ac:dyDescent="0.55000000000000004">
      <c r="A4257" t="s">
        <v>11</v>
      </c>
      <c r="B4257" s="1">
        <v>30305</v>
      </c>
      <c r="C4257" s="2" t="s">
        <v>216</v>
      </c>
      <c r="D4257" s="2" t="s">
        <v>13902</v>
      </c>
      <c r="E4257">
        <v>830.46002199999998</v>
      </c>
      <c r="F4257">
        <v>830.46002199999998</v>
      </c>
      <c r="G4257">
        <v>830.46002199999998</v>
      </c>
      <c r="H4257">
        <v>830.46002199999998</v>
      </c>
      <c r="I4257">
        <v>830.46002199999998</v>
      </c>
      <c r="J4257">
        <v>0</v>
      </c>
      <c r="K4257">
        <v>830.46002199999998</v>
      </c>
      <c r="L4257" t="s">
        <v>685</v>
      </c>
      <c r="M4257" t="s">
        <v>686</v>
      </c>
      <c r="N4257" t="s">
        <v>687</v>
      </c>
      <c r="O4257" t="s">
        <v>4144</v>
      </c>
      <c r="P4257" t="s">
        <v>689</v>
      </c>
      <c r="Q4257">
        <v>41.17848</v>
      </c>
      <c r="S4257" s="1">
        <v>30225</v>
      </c>
      <c r="T4257" s="3">
        <v>6806.857</v>
      </c>
      <c r="U4257" s="1">
        <v>30286</v>
      </c>
      <c r="V4257">
        <v>147859523.570205</v>
      </c>
    </row>
    <row r="4258" spans="1:22" x14ac:dyDescent="0.55000000000000004">
      <c r="A4258" t="s">
        <v>11</v>
      </c>
      <c r="B4258" s="1">
        <v>30306</v>
      </c>
      <c r="C4258" s="2" t="s">
        <v>216</v>
      </c>
      <c r="D4258" s="2" t="s">
        <v>13902</v>
      </c>
      <c r="E4258">
        <v>843.15002400000003</v>
      </c>
      <c r="F4258">
        <v>843.15002400000003</v>
      </c>
      <c r="G4258">
        <v>843.15002400000003</v>
      </c>
      <c r="H4258">
        <v>843.15002400000003</v>
      </c>
      <c r="I4258">
        <v>843.15002400000003</v>
      </c>
      <c r="J4258">
        <v>0</v>
      </c>
      <c r="K4258">
        <v>843.15002400000003</v>
      </c>
      <c r="L4258" t="s">
        <v>685</v>
      </c>
      <c r="M4258" t="s">
        <v>686</v>
      </c>
      <c r="N4258" t="s">
        <v>687</v>
      </c>
      <c r="O4258" t="s">
        <v>4145</v>
      </c>
      <c r="P4258" t="s">
        <v>689</v>
      </c>
      <c r="Q4258">
        <v>41.17848</v>
      </c>
      <c r="S4258" s="1">
        <v>30225</v>
      </c>
      <c r="T4258" s="3">
        <v>6806.857</v>
      </c>
      <c r="U4258" s="1">
        <v>30286</v>
      </c>
      <c r="V4258">
        <v>147859523.570205</v>
      </c>
    </row>
    <row r="4259" spans="1:22" x14ac:dyDescent="0.55000000000000004">
      <c r="A4259" t="s">
        <v>11</v>
      </c>
      <c r="B4259" s="1">
        <v>30307</v>
      </c>
      <c r="C4259" s="2" t="s">
        <v>216</v>
      </c>
      <c r="D4259" s="2" t="s">
        <v>13902</v>
      </c>
      <c r="E4259">
        <v>844.52002000000005</v>
      </c>
      <c r="F4259">
        <v>844.52002000000005</v>
      </c>
      <c r="G4259">
        <v>844.52002000000005</v>
      </c>
      <c r="H4259">
        <v>844.52002000000005</v>
      </c>
      <c r="I4259">
        <v>844.52002000000005</v>
      </c>
      <c r="J4259">
        <v>0</v>
      </c>
      <c r="K4259">
        <v>844.52002000000005</v>
      </c>
      <c r="L4259" t="s">
        <v>685</v>
      </c>
      <c r="M4259" t="s">
        <v>686</v>
      </c>
      <c r="N4259" t="s">
        <v>687</v>
      </c>
      <c r="O4259" t="s">
        <v>4146</v>
      </c>
      <c r="P4259" t="s">
        <v>689</v>
      </c>
      <c r="Q4259">
        <v>41.17848</v>
      </c>
      <c r="S4259" s="1">
        <v>30225</v>
      </c>
      <c r="T4259" s="3">
        <v>6806.857</v>
      </c>
      <c r="U4259" s="1">
        <v>30286</v>
      </c>
      <c r="V4259">
        <v>147859523.570205</v>
      </c>
    </row>
    <row r="4260" spans="1:22" x14ac:dyDescent="0.55000000000000004">
      <c r="A4260" t="s">
        <v>11</v>
      </c>
      <c r="B4260" s="1">
        <v>30308</v>
      </c>
      <c r="C4260" s="2" t="s">
        <v>216</v>
      </c>
      <c r="D4260" s="2" t="s">
        <v>13902</v>
      </c>
      <c r="E4260">
        <v>850.02002000000005</v>
      </c>
      <c r="F4260">
        <v>850.02002000000005</v>
      </c>
      <c r="G4260">
        <v>850.02002000000005</v>
      </c>
      <c r="H4260">
        <v>850.02002000000005</v>
      </c>
      <c r="I4260">
        <v>850.02002000000005</v>
      </c>
      <c r="J4260">
        <v>0</v>
      </c>
      <c r="K4260">
        <v>850.02002000000005</v>
      </c>
      <c r="L4260" t="s">
        <v>685</v>
      </c>
      <c r="M4260" t="s">
        <v>686</v>
      </c>
      <c r="N4260" t="s">
        <v>687</v>
      </c>
      <c r="O4260" t="s">
        <v>4147</v>
      </c>
      <c r="P4260" t="s">
        <v>689</v>
      </c>
      <c r="Q4260">
        <v>41.17848</v>
      </c>
      <c r="S4260" s="1">
        <v>30225</v>
      </c>
      <c r="T4260" s="3">
        <v>6806.857</v>
      </c>
      <c r="U4260" s="1">
        <v>30286</v>
      </c>
      <c r="V4260">
        <v>147859523.570205</v>
      </c>
    </row>
    <row r="4261" spans="1:22" x14ac:dyDescent="0.55000000000000004">
      <c r="A4261" t="s">
        <v>11</v>
      </c>
      <c r="B4261" s="1">
        <v>30312</v>
      </c>
      <c r="C4261" s="2" t="s">
        <v>216</v>
      </c>
      <c r="D4261" s="2" t="s">
        <v>13902</v>
      </c>
      <c r="E4261">
        <v>863.13000499999998</v>
      </c>
      <c r="F4261">
        <v>863.13000499999998</v>
      </c>
      <c r="G4261">
        <v>863.13000499999998</v>
      </c>
      <c r="H4261">
        <v>863.13000499999998</v>
      </c>
      <c r="I4261">
        <v>863.13000499999998</v>
      </c>
      <c r="J4261">
        <v>0</v>
      </c>
      <c r="K4261">
        <v>863.13000499999998</v>
      </c>
      <c r="L4261" t="s">
        <v>685</v>
      </c>
      <c r="M4261" t="s">
        <v>686</v>
      </c>
      <c r="N4261" t="s">
        <v>687</v>
      </c>
      <c r="O4261" t="s">
        <v>4148</v>
      </c>
      <c r="P4261" t="s">
        <v>689</v>
      </c>
      <c r="Q4261">
        <v>41.17848</v>
      </c>
      <c r="S4261" s="1">
        <v>30225</v>
      </c>
      <c r="T4261" s="3">
        <v>6806.857</v>
      </c>
      <c r="U4261" s="1">
        <v>30286</v>
      </c>
      <c r="V4261">
        <v>147859523.570205</v>
      </c>
    </row>
    <row r="4262" spans="1:22" x14ac:dyDescent="0.55000000000000004">
      <c r="A4262" t="s">
        <v>11</v>
      </c>
      <c r="B4262" s="1">
        <v>30313</v>
      </c>
      <c r="C4262" s="2" t="s">
        <v>216</v>
      </c>
      <c r="D4262" s="2" t="s">
        <v>13902</v>
      </c>
      <c r="E4262">
        <v>855.84002699999996</v>
      </c>
      <c r="F4262">
        <v>855.84002699999996</v>
      </c>
      <c r="G4262">
        <v>855.84002699999996</v>
      </c>
      <c r="H4262">
        <v>855.84002699999996</v>
      </c>
      <c r="I4262">
        <v>855.84002699999996</v>
      </c>
      <c r="J4262">
        <v>0</v>
      </c>
      <c r="K4262">
        <v>855.84002699999996</v>
      </c>
      <c r="L4262" t="s">
        <v>685</v>
      </c>
      <c r="M4262" t="s">
        <v>686</v>
      </c>
      <c r="N4262" t="s">
        <v>687</v>
      </c>
      <c r="O4262" t="s">
        <v>4149</v>
      </c>
      <c r="P4262" t="s">
        <v>689</v>
      </c>
      <c r="Q4262">
        <v>41.17848</v>
      </c>
      <c r="S4262" s="1">
        <v>30225</v>
      </c>
      <c r="T4262" s="3">
        <v>6806.857</v>
      </c>
      <c r="U4262" s="1">
        <v>30286</v>
      </c>
      <c r="V4262">
        <v>147859523.570205</v>
      </c>
    </row>
    <row r="4263" spans="1:22" x14ac:dyDescent="0.55000000000000004">
      <c r="A4263" t="s">
        <v>11</v>
      </c>
      <c r="B4263" s="1">
        <v>30314</v>
      </c>
      <c r="C4263" s="2" t="s">
        <v>216</v>
      </c>
      <c r="D4263" s="2" t="s">
        <v>13902</v>
      </c>
      <c r="E4263">
        <v>858.69000200000005</v>
      </c>
      <c r="F4263">
        <v>858.69000200000005</v>
      </c>
      <c r="G4263">
        <v>858.69000200000005</v>
      </c>
      <c r="H4263">
        <v>858.69000200000005</v>
      </c>
      <c r="I4263">
        <v>858.69000200000005</v>
      </c>
      <c r="J4263">
        <v>0</v>
      </c>
      <c r="K4263">
        <v>858.69000200000005</v>
      </c>
      <c r="L4263" t="s">
        <v>685</v>
      </c>
      <c r="M4263" t="s">
        <v>686</v>
      </c>
      <c r="N4263" t="s">
        <v>687</v>
      </c>
      <c r="O4263" t="s">
        <v>4150</v>
      </c>
      <c r="P4263" t="s">
        <v>689</v>
      </c>
      <c r="Q4263">
        <v>41.17848</v>
      </c>
      <c r="S4263" s="1">
        <v>30225</v>
      </c>
      <c r="T4263" s="3">
        <v>6806.857</v>
      </c>
      <c r="U4263" s="1">
        <v>30286</v>
      </c>
      <c r="V4263">
        <v>147859523.570205</v>
      </c>
    </row>
    <row r="4264" spans="1:22" x14ac:dyDescent="0.55000000000000004">
      <c r="A4264" t="s">
        <v>11</v>
      </c>
      <c r="B4264" s="1">
        <v>30315</v>
      </c>
      <c r="C4264" s="2" t="s">
        <v>216</v>
      </c>
      <c r="D4264" s="2" t="s">
        <v>13902</v>
      </c>
      <c r="E4264">
        <v>854.25</v>
      </c>
      <c r="F4264">
        <v>854.25</v>
      </c>
      <c r="G4264">
        <v>854.25</v>
      </c>
      <c r="H4264">
        <v>854.25</v>
      </c>
      <c r="I4264">
        <v>854.25</v>
      </c>
      <c r="J4264">
        <v>0</v>
      </c>
      <c r="K4264">
        <v>854.25</v>
      </c>
      <c r="L4264" t="s">
        <v>685</v>
      </c>
      <c r="M4264" t="s">
        <v>686</v>
      </c>
      <c r="N4264" t="s">
        <v>687</v>
      </c>
      <c r="O4264" t="s">
        <v>4151</v>
      </c>
      <c r="P4264" t="s">
        <v>689</v>
      </c>
      <c r="Q4264">
        <v>41.17848</v>
      </c>
      <c r="S4264" s="1">
        <v>30225</v>
      </c>
      <c r="T4264" s="3">
        <v>6806.857</v>
      </c>
      <c r="U4264" s="1">
        <v>30286</v>
      </c>
      <c r="V4264">
        <v>147859523.570205</v>
      </c>
    </row>
    <row r="4265" spans="1:22" x14ac:dyDescent="0.55000000000000004">
      <c r="A4265" t="s">
        <v>11</v>
      </c>
      <c r="B4265" s="1">
        <v>30316</v>
      </c>
      <c r="C4265" s="2" t="s">
        <v>216</v>
      </c>
      <c r="D4265" s="2" t="s">
        <v>13902</v>
      </c>
      <c r="E4265">
        <v>856.78997800000002</v>
      </c>
      <c r="F4265">
        <v>856.78997800000002</v>
      </c>
      <c r="G4265">
        <v>856.78997800000002</v>
      </c>
      <c r="H4265">
        <v>856.78997800000002</v>
      </c>
      <c r="I4265">
        <v>856.78997800000002</v>
      </c>
      <c r="J4265">
        <v>0</v>
      </c>
      <c r="K4265">
        <v>856.78997800000002</v>
      </c>
      <c r="L4265" t="s">
        <v>685</v>
      </c>
      <c r="M4265" t="s">
        <v>686</v>
      </c>
      <c r="N4265" t="s">
        <v>687</v>
      </c>
      <c r="O4265" t="s">
        <v>4152</v>
      </c>
      <c r="P4265" t="s">
        <v>689</v>
      </c>
      <c r="Q4265">
        <v>41.17848</v>
      </c>
      <c r="S4265" s="1">
        <v>30225</v>
      </c>
      <c r="T4265" s="3">
        <v>6806.857</v>
      </c>
      <c r="U4265" s="1">
        <v>30286</v>
      </c>
      <c r="V4265">
        <v>147859523.570205</v>
      </c>
    </row>
    <row r="4266" spans="1:22" x14ac:dyDescent="0.55000000000000004">
      <c r="A4266" t="s">
        <v>11</v>
      </c>
      <c r="B4266" s="1">
        <v>30319</v>
      </c>
      <c r="C4266" s="2" t="s">
        <v>217</v>
      </c>
      <c r="D4266" s="2" t="s">
        <v>13905</v>
      </c>
      <c r="E4266">
        <v>843.67999299999997</v>
      </c>
      <c r="F4266">
        <v>843.67999299999997</v>
      </c>
      <c r="G4266">
        <v>843.67999299999997</v>
      </c>
      <c r="H4266">
        <v>843.67999299999997</v>
      </c>
      <c r="I4266">
        <v>843.67999299999997</v>
      </c>
      <c r="J4266">
        <v>0</v>
      </c>
      <c r="K4266">
        <v>843.67999299999997</v>
      </c>
      <c r="L4266" t="s">
        <v>685</v>
      </c>
      <c r="M4266" t="s">
        <v>686</v>
      </c>
      <c r="N4266" t="s">
        <v>687</v>
      </c>
      <c r="O4266" t="s">
        <v>4153</v>
      </c>
      <c r="P4266" t="s">
        <v>689</v>
      </c>
      <c r="Q4266">
        <v>41.262860000000003</v>
      </c>
      <c r="S4266" s="1">
        <v>30317</v>
      </c>
      <c r="T4266" s="3">
        <v>6896.5609999999997</v>
      </c>
      <c r="U4266" s="1">
        <v>30317</v>
      </c>
      <c r="V4266">
        <v>147390673.26674101</v>
      </c>
    </row>
    <row r="4267" spans="1:22" x14ac:dyDescent="0.55000000000000004">
      <c r="A4267" t="s">
        <v>11</v>
      </c>
      <c r="B4267" s="1">
        <v>30320</v>
      </c>
      <c r="C4267" s="2" t="s">
        <v>217</v>
      </c>
      <c r="D4267" s="2" t="s">
        <v>13905</v>
      </c>
      <c r="E4267">
        <v>859.53997800000002</v>
      </c>
      <c r="F4267">
        <v>859.53997800000002</v>
      </c>
      <c r="G4267">
        <v>859.53997800000002</v>
      </c>
      <c r="H4267">
        <v>859.53997800000002</v>
      </c>
      <c r="I4267">
        <v>859.53997800000002</v>
      </c>
      <c r="J4267">
        <v>0</v>
      </c>
      <c r="K4267">
        <v>859.53997800000002</v>
      </c>
      <c r="L4267" t="s">
        <v>685</v>
      </c>
      <c r="M4267" t="s">
        <v>686</v>
      </c>
      <c r="N4267" t="s">
        <v>687</v>
      </c>
      <c r="O4267" t="s">
        <v>4154</v>
      </c>
      <c r="P4267" t="s">
        <v>689</v>
      </c>
      <c r="Q4267">
        <v>41.262860000000003</v>
      </c>
      <c r="S4267" s="1">
        <v>30317</v>
      </c>
      <c r="T4267" s="3">
        <v>6896.5609999999997</v>
      </c>
      <c r="U4267" s="1">
        <v>30317</v>
      </c>
      <c r="V4267">
        <v>147390673.26674101</v>
      </c>
    </row>
    <row r="4268" spans="1:22" x14ac:dyDescent="0.55000000000000004">
      <c r="A4268" t="s">
        <v>11</v>
      </c>
      <c r="B4268" s="1">
        <v>30321</v>
      </c>
      <c r="C4268" s="2" t="s">
        <v>217</v>
      </c>
      <c r="D4268" s="2" t="s">
        <v>13905</v>
      </c>
      <c r="E4268">
        <v>864.51000999999997</v>
      </c>
      <c r="F4268">
        <v>864.51000999999997</v>
      </c>
      <c r="G4268">
        <v>864.51000999999997</v>
      </c>
      <c r="H4268">
        <v>864.51000999999997</v>
      </c>
      <c r="I4268">
        <v>864.51000999999997</v>
      </c>
      <c r="J4268">
        <v>0</v>
      </c>
      <c r="K4268">
        <v>864.51000999999997</v>
      </c>
      <c r="L4268" t="s">
        <v>685</v>
      </c>
      <c r="M4268" t="s">
        <v>686</v>
      </c>
      <c r="N4268" t="s">
        <v>687</v>
      </c>
      <c r="O4268" t="s">
        <v>4155</v>
      </c>
      <c r="P4268" t="s">
        <v>689</v>
      </c>
      <c r="Q4268">
        <v>41.262860000000003</v>
      </c>
      <c r="S4268" s="1">
        <v>30317</v>
      </c>
      <c r="T4268" s="3">
        <v>6896.5609999999997</v>
      </c>
      <c r="U4268" s="1">
        <v>30317</v>
      </c>
      <c r="V4268">
        <v>147390673.26674101</v>
      </c>
    </row>
    <row r="4269" spans="1:22" x14ac:dyDescent="0.55000000000000004">
      <c r="A4269" t="s">
        <v>11</v>
      </c>
      <c r="B4269" s="1">
        <v>30322</v>
      </c>
      <c r="C4269" s="2" t="s">
        <v>217</v>
      </c>
      <c r="D4269" s="2" t="s">
        <v>13905</v>
      </c>
      <c r="E4269">
        <v>885.13000499999998</v>
      </c>
      <c r="F4269">
        <v>885.13000499999998</v>
      </c>
      <c r="G4269">
        <v>885.13000499999998</v>
      </c>
      <c r="H4269">
        <v>885.13000499999998</v>
      </c>
      <c r="I4269">
        <v>885.13000499999998</v>
      </c>
      <c r="J4269">
        <v>0</v>
      </c>
      <c r="K4269">
        <v>885.13000499999998</v>
      </c>
      <c r="L4269" t="s">
        <v>685</v>
      </c>
      <c r="M4269" t="s">
        <v>686</v>
      </c>
      <c r="N4269" t="s">
        <v>687</v>
      </c>
      <c r="O4269" t="s">
        <v>4156</v>
      </c>
      <c r="P4269" t="s">
        <v>689</v>
      </c>
      <c r="Q4269">
        <v>41.262860000000003</v>
      </c>
      <c r="S4269" s="1">
        <v>30317</v>
      </c>
      <c r="T4269" s="3">
        <v>6896.5609999999997</v>
      </c>
      <c r="U4269" s="1">
        <v>30317</v>
      </c>
      <c r="V4269">
        <v>147390673.26674101</v>
      </c>
    </row>
    <row r="4270" spans="1:22" x14ac:dyDescent="0.55000000000000004">
      <c r="A4270" t="s">
        <v>11</v>
      </c>
      <c r="B4270" s="1">
        <v>30323</v>
      </c>
      <c r="C4270" s="2" t="s">
        <v>217</v>
      </c>
      <c r="D4270" s="2" t="s">
        <v>13905</v>
      </c>
      <c r="E4270">
        <v>884.70001200000002</v>
      </c>
      <c r="F4270">
        <v>884.70001200000002</v>
      </c>
      <c r="G4270">
        <v>884.70001200000002</v>
      </c>
      <c r="H4270">
        <v>884.70001200000002</v>
      </c>
      <c r="I4270">
        <v>884.70001200000002</v>
      </c>
      <c r="J4270">
        <v>0</v>
      </c>
      <c r="K4270">
        <v>884.70001200000002</v>
      </c>
      <c r="L4270" t="s">
        <v>685</v>
      </c>
      <c r="M4270" t="s">
        <v>686</v>
      </c>
      <c r="N4270" t="s">
        <v>687</v>
      </c>
      <c r="O4270" t="s">
        <v>4157</v>
      </c>
      <c r="P4270" t="s">
        <v>689</v>
      </c>
      <c r="Q4270">
        <v>41.262860000000003</v>
      </c>
      <c r="S4270" s="1">
        <v>30317</v>
      </c>
      <c r="T4270" s="3">
        <v>6896.5609999999997</v>
      </c>
      <c r="U4270" s="1">
        <v>30317</v>
      </c>
      <c r="V4270">
        <v>147390673.26674101</v>
      </c>
    </row>
    <row r="4271" spans="1:22" x14ac:dyDescent="0.55000000000000004">
      <c r="A4271" t="s">
        <v>11</v>
      </c>
      <c r="B4271" s="1">
        <v>30326</v>
      </c>
      <c r="C4271" s="2" t="s">
        <v>217</v>
      </c>
      <c r="D4271" s="2" t="s">
        <v>13905</v>
      </c>
      <c r="E4271">
        <v>894.75</v>
      </c>
      <c r="F4271">
        <v>894.75</v>
      </c>
      <c r="G4271">
        <v>894.75</v>
      </c>
      <c r="H4271">
        <v>894.75</v>
      </c>
      <c r="I4271">
        <v>894.75</v>
      </c>
      <c r="J4271">
        <v>0</v>
      </c>
      <c r="K4271">
        <v>894.75</v>
      </c>
      <c r="L4271" t="s">
        <v>685</v>
      </c>
      <c r="M4271" t="s">
        <v>686</v>
      </c>
      <c r="N4271" t="s">
        <v>687</v>
      </c>
      <c r="O4271" t="s">
        <v>4158</v>
      </c>
      <c r="P4271" t="s">
        <v>689</v>
      </c>
      <c r="Q4271">
        <v>41.262860000000003</v>
      </c>
      <c r="S4271" s="1">
        <v>30317</v>
      </c>
      <c r="T4271" s="3">
        <v>6896.5609999999997</v>
      </c>
      <c r="U4271" s="1">
        <v>30317</v>
      </c>
      <c r="V4271">
        <v>147390673.26674101</v>
      </c>
    </row>
    <row r="4272" spans="1:22" x14ac:dyDescent="0.55000000000000004">
      <c r="A4272" t="s">
        <v>11</v>
      </c>
      <c r="B4272" s="1">
        <v>30327</v>
      </c>
      <c r="C4272" s="2" t="s">
        <v>217</v>
      </c>
      <c r="D4272" s="2" t="s">
        <v>13905</v>
      </c>
      <c r="E4272">
        <v>889.35998500000005</v>
      </c>
      <c r="F4272">
        <v>889.35998500000005</v>
      </c>
      <c r="G4272">
        <v>889.35998500000005</v>
      </c>
      <c r="H4272">
        <v>889.35998500000005</v>
      </c>
      <c r="I4272">
        <v>889.35998500000005</v>
      </c>
      <c r="J4272">
        <v>0</v>
      </c>
      <c r="K4272">
        <v>889.35998500000005</v>
      </c>
      <c r="L4272" t="s">
        <v>685</v>
      </c>
      <c r="M4272" t="s">
        <v>686</v>
      </c>
      <c r="N4272" t="s">
        <v>687</v>
      </c>
      <c r="O4272" t="s">
        <v>4159</v>
      </c>
      <c r="P4272" t="s">
        <v>689</v>
      </c>
      <c r="Q4272">
        <v>41.262860000000003</v>
      </c>
      <c r="S4272" s="1">
        <v>30317</v>
      </c>
      <c r="T4272" s="3">
        <v>6896.5609999999997</v>
      </c>
      <c r="U4272" s="1">
        <v>30317</v>
      </c>
      <c r="V4272">
        <v>147390673.26674101</v>
      </c>
    </row>
    <row r="4273" spans="1:22" x14ac:dyDescent="0.55000000000000004">
      <c r="A4273" t="s">
        <v>11</v>
      </c>
      <c r="B4273" s="1">
        <v>30328</v>
      </c>
      <c r="C4273" s="2" t="s">
        <v>217</v>
      </c>
      <c r="D4273" s="2" t="s">
        <v>13905</v>
      </c>
      <c r="E4273">
        <v>895.07000700000003</v>
      </c>
      <c r="F4273">
        <v>895.07000700000003</v>
      </c>
      <c r="G4273">
        <v>895.07000700000003</v>
      </c>
      <c r="H4273">
        <v>895.07000700000003</v>
      </c>
      <c r="I4273">
        <v>895.07000700000003</v>
      </c>
      <c r="J4273">
        <v>0</v>
      </c>
      <c r="K4273">
        <v>895.07000700000003</v>
      </c>
      <c r="L4273" t="s">
        <v>685</v>
      </c>
      <c r="M4273" t="s">
        <v>686</v>
      </c>
      <c r="N4273" t="s">
        <v>687</v>
      </c>
      <c r="O4273" t="s">
        <v>4160</v>
      </c>
      <c r="P4273" t="s">
        <v>689</v>
      </c>
      <c r="Q4273">
        <v>41.262860000000003</v>
      </c>
      <c r="S4273" s="1">
        <v>30317</v>
      </c>
      <c r="T4273" s="3">
        <v>6896.5609999999997</v>
      </c>
      <c r="U4273" s="1">
        <v>30317</v>
      </c>
      <c r="V4273">
        <v>147390673.26674101</v>
      </c>
    </row>
    <row r="4274" spans="1:22" x14ac:dyDescent="0.55000000000000004">
      <c r="A4274" t="s">
        <v>11</v>
      </c>
      <c r="B4274" s="1">
        <v>30329</v>
      </c>
      <c r="C4274" s="2" t="s">
        <v>217</v>
      </c>
      <c r="D4274" s="2" t="s">
        <v>13905</v>
      </c>
      <c r="E4274">
        <v>889.89001499999995</v>
      </c>
      <c r="F4274">
        <v>889.89001499999995</v>
      </c>
      <c r="G4274">
        <v>889.89001499999995</v>
      </c>
      <c r="H4274">
        <v>889.89001499999995</v>
      </c>
      <c r="I4274">
        <v>889.89001499999995</v>
      </c>
      <c r="J4274">
        <v>0</v>
      </c>
      <c r="K4274">
        <v>889.89001499999995</v>
      </c>
      <c r="L4274" t="s">
        <v>685</v>
      </c>
      <c r="M4274" t="s">
        <v>686</v>
      </c>
      <c r="N4274" t="s">
        <v>687</v>
      </c>
      <c r="O4274" t="s">
        <v>4161</v>
      </c>
      <c r="P4274" t="s">
        <v>689</v>
      </c>
      <c r="Q4274">
        <v>41.262860000000003</v>
      </c>
      <c r="S4274" s="1">
        <v>30317</v>
      </c>
      <c r="T4274" s="3">
        <v>6896.5609999999997</v>
      </c>
      <c r="U4274" s="1">
        <v>30317</v>
      </c>
      <c r="V4274">
        <v>147390673.26674101</v>
      </c>
    </row>
    <row r="4275" spans="1:22" x14ac:dyDescent="0.55000000000000004">
      <c r="A4275" t="s">
        <v>11</v>
      </c>
      <c r="B4275" s="1">
        <v>30330</v>
      </c>
      <c r="C4275" s="2" t="s">
        <v>217</v>
      </c>
      <c r="D4275" s="2" t="s">
        <v>13905</v>
      </c>
      <c r="E4275">
        <v>895.28002900000001</v>
      </c>
      <c r="F4275">
        <v>895.28002900000001</v>
      </c>
      <c r="G4275">
        <v>895.28002900000001</v>
      </c>
      <c r="H4275">
        <v>895.28002900000001</v>
      </c>
      <c r="I4275">
        <v>895.28002900000001</v>
      </c>
      <c r="J4275">
        <v>0</v>
      </c>
      <c r="K4275">
        <v>895.28002900000001</v>
      </c>
      <c r="L4275" t="s">
        <v>685</v>
      </c>
      <c r="M4275" t="s">
        <v>686</v>
      </c>
      <c r="N4275" t="s">
        <v>687</v>
      </c>
      <c r="O4275" t="s">
        <v>4162</v>
      </c>
      <c r="P4275" t="s">
        <v>689</v>
      </c>
      <c r="Q4275">
        <v>41.262860000000003</v>
      </c>
      <c r="S4275" s="1">
        <v>30317</v>
      </c>
      <c r="T4275" s="3">
        <v>6896.5609999999997</v>
      </c>
      <c r="U4275" s="1">
        <v>30317</v>
      </c>
      <c r="V4275">
        <v>147390673.26674101</v>
      </c>
    </row>
    <row r="4276" spans="1:22" x14ac:dyDescent="0.55000000000000004">
      <c r="A4276" t="s">
        <v>11</v>
      </c>
      <c r="B4276" s="1">
        <v>30333</v>
      </c>
      <c r="C4276" s="2" t="s">
        <v>217</v>
      </c>
      <c r="D4276" s="2" t="s">
        <v>13905</v>
      </c>
      <c r="E4276">
        <v>896.54998799999998</v>
      </c>
      <c r="F4276">
        <v>896.54998799999998</v>
      </c>
      <c r="G4276">
        <v>896.54998799999998</v>
      </c>
      <c r="H4276">
        <v>896.54998799999998</v>
      </c>
      <c r="I4276">
        <v>896.54998799999998</v>
      </c>
      <c r="J4276">
        <v>0</v>
      </c>
      <c r="K4276">
        <v>896.54998799999998</v>
      </c>
      <c r="L4276" t="s">
        <v>685</v>
      </c>
      <c r="M4276" t="s">
        <v>686</v>
      </c>
      <c r="N4276" t="s">
        <v>687</v>
      </c>
      <c r="O4276" t="s">
        <v>4163</v>
      </c>
      <c r="P4276" t="s">
        <v>689</v>
      </c>
      <c r="Q4276">
        <v>41.262860000000003</v>
      </c>
      <c r="S4276" s="1">
        <v>30317</v>
      </c>
      <c r="T4276" s="3">
        <v>6896.5609999999997</v>
      </c>
      <c r="U4276" s="1">
        <v>30317</v>
      </c>
      <c r="V4276">
        <v>147390673.26674101</v>
      </c>
    </row>
    <row r="4277" spans="1:22" x14ac:dyDescent="0.55000000000000004">
      <c r="A4277" t="s">
        <v>11</v>
      </c>
      <c r="B4277" s="1">
        <v>30334</v>
      </c>
      <c r="C4277" s="2" t="s">
        <v>217</v>
      </c>
      <c r="D4277" s="2" t="s">
        <v>13905</v>
      </c>
      <c r="E4277">
        <v>894.84997599999997</v>
      </c>
      <c r="F4277">
        <v>894.84997599999997</v>
      </c>
      <c r="G4277">
        <v>894.84997599999997</v>
      </c>
      <c r="H4277">
        <v>894.84997599999997</v>
      </c>
      <c r="I4277">
        <v>894.84997599999997</v>
      </c>
      <c r="J4277">
        <v>0</v>
      </c>
      <c r="K4277">
        <v>894.84997599999997</v>
      </c>
      <c r="L4277" t="s">
        <v>685</v>
      </c>
      <c r="M4277" t="s">
        <v>686</v>
      </c>
      <c r="N4277" t="s">
        <v>687</v>
      </c>
      <c r="O4277" t="s">
        <v>4164</v>
      </c>
      <c r="P4277" t="s">
        <v>689</v>
      </c>
      <c r="Q4277">
        <v>41.262860000000003</v>
      </c>
      <c r="S4277" s="1">
        <v>30317</v>
      </c>
      <c r="T4277" s="3">
        <v>6896.5609999999997</v>
      </c>
      <c r="U4277" s="1">
        <v>30317</v>
      </c>
      <c r="V4277">
        <v>147390673.26674101</v>
      </c>
    </row>
    <row r="4278" spans="1:22" x14ac:dyDescent="0.55000000000000004">
      <c r="A4278" t="s">
        <v>11</v>
      </c>
      <c r="B4278" s="1">
        <v>30335</v>
      </c>
      <c r="C4278" s="2" t="s">
        <v>217</v>
      </c>
      <c r="D4278" s="2" t="s">
        <v>13905</v>
      </c>
      <c r="E4278">
        <v>888.09002699999996</v>
      </c>
      <c r="F4278">
        <v>888.09002699999996</v>
      </c>
      <c r="G4278">
        <v>888.09002699999996</v>
      </c>
      <c r="H4278">
        <v>888.09002699999996</v>
      </c>
      <c r="I4278">
        <v>888.09002699999996</v>
      </c>
      <c r="J4278">
        <v>0</v>
      </c>
      <c r="K4278">
        <v>888.09002699999996</v>
      </c>
      <c r="L4278" t="s">
        <v>685</v>
      </c>
      <c r="M4278" t="s">
        <v>686</v>
      </c>
      <c r="N4278" t="s">
        <v>687</v>
      </c>
      <c r="O4278" t="s">
        <v>4165</v>
      </c>
      <c r="P4278" t="s">
        <v>689</v>
      </c>
      <c r="Q4278">
        <v>41.262860000000003</v>
      </c>
      <c r="S4278" s="1">
        <v>30317</v>
      </c>
      <c r="T4278" s="3">
        <v>6896.5609999999997</v>
      </c>
      <c r="U4278" s="1">
        <v>30317</v>
      </c>
      <c r="V4278">
        <v>147390673.26674101</v>
      </c>
    </row>
    <row r="4279" spans="1:22" x14ac:dyDescent="0.55000000000000004">
      <c r="A4279" t="s">
        <v>11</v>
      </c>
      <c r="B4279" s="1">
        <v>30336</v>
      </c>
      <c r="C4279" s="2" t="s">
        <v>217</v>
      </c>
      <c r="D4279" s="2" t="s">
        <v>13905</v>
      </c>
      <c r="E4279">
        <v>893.59002699999996</v>
      </c>
      <c r="F4279">
        <v>893.59002699999996</v>
      </c>
      <c r="G4279">
        <v>893.59002699999996</v>
      </c>
      <c r="H4279">
        <v>893.59002699999996</v>
      </c>
      <c r="I4279">
        <v>893.59002699999996</v>
      </c>
      <c r="J4279">
        <v>0</v>
      </c>
      <c r="K4279">
        <v>893.59002699999996</v>
      </c>
      <c r="L4279" t="s">
        <v>685</v>
      </c>
      <c r="M4279" t="s">
        <v>686</v>
      </c>
      <c r="N4279" t="s">
        <v>687</v>
      </c>
      <c r="O4279" t="s">
        <v>4166</v>
      </c>
      <c r="P4279" t="s">
        <v>689</v>
      </c>
      <c r="Q4279">
        <v>41.262860000000003</v>
      </c>
      <c r="S4279" s="1">
        <v>30317</v>
      </c>
      <c r="T4279" s="3">
        <v>6896.5609999999997</v>
      </c>
      <c r="U4279" s="1">
        <v>30317</v>
      </c>
      <c r="V4279">
        <v>147390673.26674101</v>
      </c>
    </row>
    <row r="4280" spans="1:22" x14ac:dyDescent="0.55000000000000004">
      <c r="A4280" t="s">
        <v>11</v>
      </c>
      <c r="B4280" s="1">
        <v>30337</v>
      </c>
      <c r="C4280" s="2" t="s">
        <v>217</v>
      </c>
      <c r="D4280" s="2" t="s">
        <v>13905</v>
      </c>
      <c r="E4280">
        <v>879.52002000000005</v>
      </c>
      <c r="F4280">
        <v>879.52002000000005</v>
      </c>
      <c r="G4280">
        <v>879.52002000000005</v>
      </c>
      <c r="H4280">
        <v>879.52002000000005</v>
      </c>
      <c r="I4280">
        <v>879.52002000000005</v>
      </c>
      <c r="J4280">
        <v>0</v>
      </c>
      <c r="K4280">
        <v>879.52002000000005</v>
      </c>
      <c r="L4280" t="s">
        <v>685</v>
      </c>
      <c r="M4280" t="s">
        <v>686</v>
      </c>
      <c r="N4280" t="s">
        <v>687</v>
      </c>
      <c r="O4280" t="s">
        <v>4167</v>
      </c>
      <c r="P4280" t="s">
        <v>689</v>
      </c>
      <c r="Q4280">
        <v>41.262860000000003</v>
      </c>
      <c r="S4280" s="1">
        <v>30317</v>
      </c>
      <c r="T4280" s="3">
        <v>6896.5609999999997</v>
      </c>
      <c r="U4280" s="1">
        <v>30317</v>
      </c>
      <c r="V4280">
        <v>147390673.26674101</v>
      </c>
    </row>
    <row r="4281" spans="1:22" x14ac:dyDescent="0.55000000000000004">
      <c r="A4281" t="s">
        <v>11</v>
      </c>
      <c r="B4281" s="1">
        <v>30340</v>
      </c>
      <c r="C4281" s="2" t="s">
        <v>217</v>
      </c>
      <c r="D4281" s="2" t="s">
        <v>13905</v>
      </c>
      <c r="E4281">
        <v>855.63000499999998</v>
      </c>
      <c r="F4281">
        <v>855.63000499999998</v>
      </c>
      <c r="G4281">
        <v>855.63000499999998</v>
      </c>
      <c r="H4281">
        <v>855.63000499999998</v>
      </c>
      <c r="I4281">
        <v>855.63000499999998</v>
      </c>
      <c r="J4281">
        <v>0</v>
      </c>
      <c r="K4281">
        <v>855.63000499999998</v>
      </c>
      <c r="L4281" t="s">
        <v>685</v>
      </c>
      <c r="M4281" t="s">
        <v>686</v>
      </c>
      <c r="N4281" t="s">
        <v>687</v>
      </c>
      <c r="O4281" t="s">
        <v>4168</v>
      </c>
      <c r="P4281" t="s">
        <v>689</v>
      </c>
      <c r="Q4281">
        <v>41.262860000000003</v>
      </c>
      <c r="S4281" s="1">
        <v>30317</v>
      </c>
      <c r="T4281" s="3">
        <v>6896.5609999999997</v>
      </c>
      <c r="U4281" s="1">
        <v>30317</v>
      </c>
      <c r="V4281">
        <v>147390673.26674101</v>
      </c>
    </row>
    <row r="4282" spans="1:22" x14ac:dyDescent="0.55000000000000004">
      <c r="A4282" t="s">
        <v>11</v>
      </c>
      <c r="B4282" s="1">
        <v>30341</v>
      </c>
      <c r="C4282" s="2" t="s">
        <v>217</v>
      </c>
      <c r="D4282" s="2" t="s">
        <v>13905</v>
      </c>
      <c r="E4282">
        <v>865.14001499999995</v>
      </c>
      <c r="F4282">
        <v>865.14001499999995</v>
      </c>
      <c r="G4282">
        <v>865.14001499999995</v>
      </c>
      <c r="H4282">
        <v>865.14001499999995</v>
      </c>
      <c r="I4282">
        <v>865.14001499999995</v>
      </c>
      <c r="J4282">
        <v>0</v>
      </c>
      <c r="K4282">
        <v>865.14001499999995</v>
      </c>
      <c r="L4282" t="s">
        <v>685</v>
      </c>
      <c r="M4282" t="s">
        <v>686</v>
      </c>
      <c r="N4282" t="s">
        <v>687</v>
      </c>
      <c r="O4282" t="s">
        <v>4169</v>
      </c>
      <c r="P4282" t="s">
        <v>689</v>
      </c>
      <c r="Q4282">
        <v>41.262860000000003</v>
      </c>
      <c r="S4282" s="1">
        <v>30317</v>
      </c>
      <c r="T4282" s="3">
        <v>6896.5609999999997</v>
      </c>
      <c r="U4282" s="1">
        <v>30317</v>
      </c>
      <c r="V4282">
        <v>147390673.26674101</v>
      </c>
    </row>
    <row r="4283" spans="1:22" x14ac:dyDescent="0.55000000000000004">
      <c r="A4283" t="s">
        <v>11</v>
      </c>
      <c r="B4283" s="1">
        <v>30342</v>
      </c>
      <c r="C4283" s="2" t="s">
        <v>217</v>
      </c>
      <c r="D4283" s="2" t="s">
        <v>13905</v>
      </c>
      <c r="E4283">
        <v>864.19000200000005</v>
      </c>
      <c r="F4283">
        <v>864.19000200000005</v>
      </c>
      <c r="G4283">
        <v>864.19000200000005</v>
      </c>
      <c r="H4283">
        <v>864.19000200000005</v>
      </c>
      <c r="I4283">
        <v>864.19000200000005</v>
      </c>
      <c r="J4283">
        <v>0</v>
      </c>
      <c r="K4283">
        <v>864.19000200000005</v>
      </c>
      <c r="L4283" t="s">
        <v>685</v>
      </c>
      <c r="M4283" t="s">
        <v>686</v>
      </c>
      <c r="N4283" t="s">
        <v>687</v>
      </c>
      <c r="O4283" t="s">
        <v>4170</v>
      </c>
      <c r="P4283" t="s">
        <v>689</v>
      </c>
      <c r="Q4283">
        <v>41.262860000000003</v>
      </c>
      <c r="S4283" s="1">
        <v>30317</v>
      </c>
      <c r="T4283" s="3">
        <v>6896.5609999999997</v>
      </c>
      <c r="U4283" s="1">
        <v>30317</v>
      </c>
      <c r="V4283">
        <v>147390673.26674101</v>
      </c>
    </row>
    <row r="4284" spans="1:22" x14ac:dyDescent="0.55000000000000004">
      <c r="A4284" t="s">
        <v>11</v>
      </c>
      <c r="B4284" s="1">
        <v>30343</v>
      </c>
      <c r="C4284" s="2" t="s">
        <v>217</v>
      </c>
      <c r="D4284" s="2" t="s">
        <v>13905</v>
      </c>
      <c r="E4284">
        <v>879.419983</v>
      </c>
      <c r="F4284">
        <v>879.419983</v>
      </c>
      <c r="G4284">
        <v>879.419983</v>
      </c>
      <c r="H4284">
        <v>879.419983</v>
      </c>
      <c r="I4284">
        <v>879.419983</v>
      </c>
      <c r="J4284">
        <v>0</v>
      </c>
      <c r="K4284">
        <v>879.419983</v>
      </c>
      <c r="L4284" t="s">
        <v>685</v>
      </c>
      <c r="M4284" t="s">
        <v>686</v>
      </c>
      <c r="N4284" t="s">
        <v>687</v>
      </c>
      <c r="O4284" t="s">
        <v>4171</v>
      </c>
      <c r="P4284" t="s">
        <v>689</v>
      </c>
      <c r="Q4284">
        <v>41.262860000000003</v>
      </c>
      <c r="S4284" s="1">
        <v>30317</v>
      </c>
      <c r="T4284" s="3">
        <v>6896.5609999999997</v>
      </c>
      <c r="U4284" s="1">
        <v>30317</v>
      </c>
      <c r="V4284">
        <v>147390673.26674101</v>
      </c>
    </row>
    <row r="4285" spans="1:22" x14ac:dyDescent="0.55000000000000004">
      <c r="A4285" t="s">
        <v>11</v>
      </c>
      <c r="B4285" s="1">
        <v>30344</v>
      </c>
      <c r="C4285" s="2" t="s">
        <v>217</v>
      </c>
      <c r="D4285" s="2" t="s">
        <v>13905</v>
      </c>
      <c r="E4285">
        <v>881.32000700000003</v>
      </c>
      <c r="F4285">
        <v>881.32000700000003</v>
      </c>
      <c r="G4285">
        <v>881.32000700000003</v>
      </c>
      <c r="H4285">
        <v>881.32000700000003</v>
      </c>
      <c r="I4285">
        <v>881.32000700000003</v>
      </c>
      <c r="J4285">
        <v>0</v>
      </c>
      <c r="K4285">
        <v>881.32000700000003</v>
      </c>
      <c r="L4285" t="s">
        <v>685</v>
      </c>
      <c r="M4285" t="s">
        <v>686</v>
      </c>
      <c r="N4285" t="s">
        <v>687</v>
      </c>
      <c r="O4285" t="s">
        <v>4172</v>
      </c>
      <c r="P4285" t="s">
        <v>689</v>
      </c>
      <c r="Q4285">
        <v>41.262860000000003</v>
      </c>
      <c r="S4285" s="1">
        <v>30317</v>
      </c>
      <c r="T4285" s="3">
        <v>6896.5609999999997</v>
      </c>
      <c r="U4285" s="1">
        <v>30317</v>
      </c>
      <c r="V4285">
        <v>147390673.26674101</v>
      </c>
    </row>
    <row r="4286" spans="1:22" x14ac:dyDescent="0.55000000000000004">
      <c r="A4286" t="s">
        <v>11</v>
      </c>
      <c r="B4286" s="1">
        <v>30347</v>
      </c>
      <c r="C4286" s="2" t="s">
        <v>217</v>
      </c>
      <c r="D4286" s="2" t="s">
        <v>13905</v>
      </c>
      <c r="E4286">
        <v>885.54998799999998</v>
      </c>
      <c r="F4286">
        <v>885.54998799999998</v>
      </c>
      <c r="G4286">
        <v>885.54998799999998</v>
      </c>
      <c r="H4286">
        <v>885.54998799999998</v>
      </c>
      <c r="I4286">
        <v>885.54998799999998</v>
      </c>
      <c r="J4286">
        <v>0</v>
      </c>
      <c r="K4286">
        <v>885.54998799999998</v>
      </c>
      <c r="L4286" t="s">
        <v>685</v>
      </c>
      <c r="M4286" t="s">
        <v>686</v>
      </c>
      <c r="N4286" t="s">
        <v>687</v>
      </c>
      <c r="O4286" t="s">
        <v>4173</v>
      </c>
      <c r="P4286" t="s">
        <v>689</v>
      </c>
      <c r="Q4286">
        <v>41.262860000000003</v>
      </c>
      <c r="S4286" s="1">
        <v>30317</v>
      </c>
      <c r="T4286" s="3">
        <v>6896.5609999999997</v>
      </c>
      <c r="U4286" s="1">
        <v>30317</v>
      </c>
      <c r="V4286">
        <v>147390673.26674101</v>
      </c>
    </row>
    <row r="4287" spans="1:22" x14ac:dyDescent="0.55000000000000004">
      <c r="A4287" t="s">
        <v>11</v>
      </c>
      <c r="B4287" s="1">
        <v>30348</v>
      </c>
      <c r="C4287" s="2" t="s">
        <v>218</v>
      </c>
      <c r="D4287" s="2" t="s">
        <v>13905</v>
      </c>
      <c r="E4287">
        <v>873.5</v>
      </c>
      <c r="F4287">
        <v>873.5</v>
      </c>
      <c r="G4287">
        <v>873.5</v>
      </c>
      <c r="H4287">
        <v>873.5</v>
      </c>
      <c r="I4287">
        <v>873.5</v>
      </c>
      <c r="J4287">
        <v>0</v>
      </c>
      <c r="K4287">
        <v>873.5</v>
      </c>
      <c r="L4287" t="s">
        <v>685</v>
      </c>
      <c r="M4287" t="s">
        <v>686</v>
      </c>
      <c r="N4287" t="s">
        <v>687</v>
      </c>
      <c r="O4287" t="s">
        <v>4174</v>
      </c>
      <c r="P4287" t="s">
        <v>689</v>
      </c>
      <c r="Q4287">
        <v>41.305050000000001</v>
      </c>
      <c r="S4287" s="1">
        <v>30317</v>
      </c>
      <c r="T4287" s="3">
        <v>6896.5609999999997</v>
      </c>
      <c r="U4287" s="1">
        <v>30348</v>
      </c>
      <c r="V4287">
        <v>147508780.267106</v>
      </c>
    </row>
    <row r="4288" spans="1:22" x14ac:dyDescent="0.55000000000000004">
      <c r="A4288" t="s">
        <v>11</v>
      </c>
      <c r="B4288" s="1">
        <v>30349</v>
      </c>
      <c r="C4288" s="2" t="s">
        <v>218</v>
      </c>
      <c r="D4288" s="2" t="s">
        <v>13905</v>
      </c>
      <c r="E4288">
        <v>874.13000499999998</v>
      </c>
      <c r="F4288">
        <v>874.13000499999998</v>
      </c>
      <c r="G4288">
        <v>874.13000499999998</v>
      </c>
      <c r="H4288">
        <v>874.13000499999998</v>
      </c>
      <c r="I4288">
        <v>874.13000499999998</v>
      </c>
      <c r="J4288">
        <v>0</v>
      </c>
      <c r="K4288">
        <v>874.13000499999998</v>
      </c>
      <c r="L4288" t="s">
        <v>685</v>
      </c>
      <c r="M4288" t="s">
        <v>686</v>
      </c>
      <c r="N4288" t="s">
        <v>687</v>
      </c>
      <c r="O4288" t="s">
        <v>4175</v>
      </c>
      <c r="P4288" t="s">
        <v>689</v>
      </c>
      <c r="Q4288">
        <v>41.305050000000001</v>
      </c>
      <c r="S4288" s="1">
        <v>30317</v>
      </c>
      <c r="T4288" s="3">
        <v>6896.5609999999997</v>
      </c>
      <c r="U4288" s="1">
        <v>30348</v>
      </c>
      <c r="V4288">
        <v>147508780.267106</v>
      </c>
    </row>
    <row r="4289" spans="1:22" x14ac:dyDescent="0.55000000000000004">
      <c r="A4289" t="s">
        <v>11</v>
      </c>
      <c r="B4289" s="1">
        <v>30350</v>
      </c>
      <c r="C4289" s="2" t="s">
        <v>218</v>
      </c>
      <c r="D4289" s="2" t="s">
        <v>13905</v>
      </c>
      <c r="E4289">
        <v>880.36999500000002</v>
      </c>
      <c r="F4289">
        <v>880.36999500000002</v>
      </c>
      <c r="G4289">
        <v>880.36999500000002</v>
      </c>
      <c r="H4289">
        <v>880.36999500000002</v>
      </c>
      <c r="I4289">
        <v>880.36999500000002</v>
      </c>
      <c r="J4289">
        <v>0</v>
      </c>
      <c r="K4289">
        <v>880.36999500000002</v>
      </c>
      <c r="L4289" t="s">
        <v>685</v>
      </c>
      <c r="M4289" t="s">
        <v>686</v>
      </c>
      <c r="N4289" t="s">
        <v>687</v>
      </c>
      <c r="O4289" t="s">
        <v>4176</v>
      </c>
      <c r="P4289" t="s">
        <v>689</v>
      </c>
      <c r="Q4289">
        <v>41.305050000000001</v>
      </c>
      <c r="S4289" s="1">
        <v>30317</v>
      </c>
      <c r="T4289" s="3">
        <v>6896.5609999999997</v>
      </c>
      <c r="U4289" s="1">
        <v>30348</v>
      </c>
      <c r="V4289">
        <v>147508780.267106</v>
      </c>
    </row>
    <row r="4290" spans="1:22" x14ac:dyDescent="0.55000000000000004">
      <c r="A4290" t="s">
        <v>11</v>
      </c>
      <c r="B4290" s="1">
        <v>30351</v>
      </c>
      <c r="C4290" s="2" t="s">
        <v>218</v>
      </c>
      <c r="D4290" s="2" t="s">
        <v>13905</v>
      </c>
      <c r="E4290">
        <v>891.26000999999997</v>
      </c>
      <c r="F4290">
        <v>891.26000999999997</v>
      </c>
      <c r="G4290">
        <v>891.26000999999997</v>
      </c>
      <c r="H4290">
        <v>891.26000999999997</v>
      </c>
      <c r="I4290">
        <v>891.26000999999997</v>
      </c>
      <c r="J4290">
        <v>0</v>
      </c>
      <c r="K4290">
        <v>891.26000999999997</v>
      </c>
      <c r="L4290" t="s">
        <v>685</v>
      </c>
      <c r="M4290" t="s">
        <v>686</v>
      </c>
      <c r="N4290" t="s">
        <v>687</v>
      </c>
      <c r="O4290" t="s">
        <v>4177</v>
      </c>
      <c r="P4290" t="s">
        <v>689</v>
      </c>
      <c r="Q4290">
        <v>41.305050000000001</v>
      </c>
      <c r="S4290" s="1">
        <v>30317</v>
      </c>
      <c r="T4290" s="3">
        <v>6896.5609999999997</v>
      </c>
      <c r="U4290" s="1">
        <v>30348</v>
      </c>
      <c r="V4290">
        <v>147508780.267106</v>
      </c>
    </row>
    <row r="4291" spans="1:22" x14ac:dyDescent="0.55000000000000004">
      <c r="A4291" t="s">
        <v>11</v>
      </c>
      <c r="B4291" s="1">
        <v>30354</v>
      </c>
      <c r="C4291" s="2" t="s">
        <v>218</v>
      </c>
      <c r="D4291" s="2" t="s">
        <v>13905</v>
      </c>
      <c r="E4291">
        <v>896.34002699999996</v>
      </c>
      <c r="F4291">
        <v>896.34002699999996</v>
      </c>
      <c r="G4291">
        <v>896.34002699999996</v>
      </c>
      <c r="H4291">
        <v>896.34002699999996</v>
      </c>
      <c r="I4291">
        <v>896.34002699999996</v>
      </c>
      <c r="J4291">
        <v>0</v>
      </c>
      <c r="K4291">
        <v>896.34002699999996</v>
      </c>
      <c r="L4291" t="s">
        <v>685</v>
      </c>
      <c r="M4291" t="s">
        <v>686</v>
      </c>
      <c r="N4291" t="s">
        <v>687</v>
      </c>
      <c r="O4291" t="s">
        <v>4178</v>
      </c>
      <c r="P4291" t="s">
        <v>689</v>
      </c>
      <c r="Q4291">
        <v>41.305050000000001</v>
      </c>
      <c r="S4291" s="1">
        <v>30317</v>
      </c>
      <c r="T4291" s="3">
        <v>6896.5609999999997</v>
      </c>
      <c r="U4291" s="1">
        <v>30348</v>
      </c>
      <c r="V4291">
        <v>147508780.267106</v>
      </c>
    </row>
    <row r="4292" spans="1:22" x14ac:dyDescent="0.55000000000000004">
      <c r="A4292" t="s">
        <v>11</v>
      </c>
      <c r="B4292" s="1">
        <v>30355</v>
      </c>
      <c r="C4292" s="2" t="s">
        <v>218</v>
      </c>
      <c r="D4292" s="2" t="s">
        <v>13905</v>
      </c>
      <c r="E4292">
        <v>889.89001499999995</v>
      </c>
      <c r="F4292">
        <v>889.89001499999995</v>
      </c>
      <c r="G4292">
        <v>889.89001499999995</v>
      </c>
      <c r="H4292">
        <v>889.89001499999995</v>
      </c>
      <c r="I4292">
        <v>889.89001499999995</v>
      </c>
      <c r="J4292">
        <v>0</v>
      </c>
      <c r="K4292">
        <v>889.89001499999995</v>
      </c>
      <c r="L4292" t="s">
        <v>685</v>
      </c>
      <c r="M4292" t="s">
        <v>686</v>
      </c>
      <c r="N4292" t="s">
        <v>687</v>
      </c>
      <c r="O4292" t="s">
        <v>4179</v>
      </c>
      <c r="P4292" t="s">
        <v>689</v>
      </c>
      <c r="Q4292">
        <v>41.305050000000001</v>
      </c>
      <c r="S4292" s="1">
        <v>30317</v>
      </c>
      <c r="T4292" s="3">
        <v>6896.5609999999997</v>
      </c>
      <c r="U4292" s="1">
        <v>30348</v>
      </c>
      <c r="V4292">
        <v>147508780.267106</v>
      </c>
    </row>
    <row r="4293" spans="1:22" x14ac:dyDescent="0.55000000000000004">
      <c r="A4293" t="s">
        <v>11</v>
      </c>
      <c r="B4293" s="1">
        <v>30356</v>
      </c>
      <c r="C4293" s="2" t="s">
        <v>218</v>
      </c>
      <c r="D4293" s="2" t="s">
        <v>13905</v>
      </c>
      <c r="E4293">
        <v>885.96997099999999</v>
      </c>
      <c r="F4293">
        <v>885.96997099999999</v>
      </c>
      <c r="G4293">
        <v>885.96997099999999</v>
      </c>
      <c r="H4293">
        <v>885.96997099999999</v>
      </c>
      <c r="I4293">
        <v>885.96997099999999</v>
      </c>
      <c r="J4293">
        <v>0</v>
      </c>
      <c r="K4293">
        <v>885.96997099999999</v>
      </c>
      <c r="L4293" t="s">
        <v>685</v>
      </c>
      <c r="M4293" t="s">
        <v>686</v>
      </c>
      <c r="N4293" t="s">
        <v>687</v>
      </c>
      <c r="O4293" t="s">
        <v>4180</v>
      </c>
      <c r="P4293" t="s">
        <v>689</v>
      </c>
      <c r="Q4293">
        <v>41.305050000000001</v>
      </c>
      <c r="S4293" s="1">
        <v>30317</v>
      </c>
      <c r="T4293" s="3">
        <v>6896.5609999999997</v>
      </c>
      <c r="U4293" s="1">
        <v>30348</v>
      </c>
      <c r="V4293">
        <v>147508780.267106</v>
      </c>
    </row>
    <row r="4294" spans="1:22" x14ac:dyDescent="0.55000000000000004">
      <c r="A4294" t="s">
        <v>11</v>
      </c>
      <c r="B4294" s="1">
        <v>30357</v>
      </c>
      <c r="C4294" s="2" t="s">
        <v>218</v>
      </c>
      <c r="D4294" s="2" t="s">
        <v>13905</v>
      </c>
      <c r="E4294">
        <v>899.82000700000003</v>
      </c>
      <c r="F4294">
        <v>899.82000700000003</v>
      </c>
      <c r="G4294">
        <v>899.82000700000003</v>
      </c>
      <c r="H4294">
        <v>899.82000700000003</v>
      </c>
      <c r="I4294">
        <v>899.82000700000003</v>
      </c>
      <c r="J4294">
        <v>0</v>
      </c>
      <c r="K4294">
        <v>899.82000700000003</v>
      </c>
      <c r="L4294" t="s">
        <v>685</v>
      </c>
      <c r="M4294" t="s">
        <v>686</v>
      </c>
      <c r="N4294" t="s">
        <v>687</v>
      </c>
      <c r="O4294" t="s">
        <v>4181</v>
      </c>
      <c r="P4294" t="s">
        <v>689</v>
      </c>
      <c r="Q4294">
        <v>41.305050000000001</v>
      </c>
      <c r="S4294" s="1">
        <v>30317</v>
      </c>
      <c r="T4294" s="3">
        <v>6896.5609999999997</v>
      </c>
      <c r="U4294" s="1">
        <v>30348</v>
      </c>
      <c r="V4294">
        <v>147508780.267106</v>
      </c>
    </row>
    <row r="4295" spans="1:22" x14ac:dyDescent="0.55000000000000004">
      <c r="A4295" t="s">
        <v>11</v>
      </c>
      <c r="B4295" s="1">
        <v>30358</v>
      </c>
      <c r="C4295" s="2" t="s">
        <v>218</v>
      </c>
      <c r="D4295" s="2" t="s">
        <v>13905</v>
      </c>
      <c r="E4295">
        <v>900.669983</v>
      </c>
      <c r="F4295">
        <v>900.669983</v>
      </c>
      <c r="G4295">
        <v>900.669983</v>
      </c>
      <c r="H4295">
        <v>900.669983</v>
      </c>
      <c r="I4295">
        <v>900.669983</v>
      </c>
      <c r="J4295">
        <v>0</v>
      </c>
      <c r="K4295">
        <v>900.669983</v>
      </c>
      <c r="L4295" t="s">
        <v>685</v>
      </c>
      <c r="M4295" t="s">
        <v>686</v>
      </c>
      <c r="N4295" t="s">
        <v>687</v>
      </c>
      <c r="O4295" t="s">
        <v>4182</v>
      </c>
      <c r="P4295" t="s">
        <v>689</v>
      </c>
      <c r="Q4295">
        <v>41.305050000000001</v>
      </c>
      <c r="S4295" s="1">
        <v>30317</v>
      </c>
      <c r="T4295" s="3">
        <v>6896.5609999999997</v>
      </c>
      <c r="U4295" s="1">
        <v>30348</v>
      </c>
      <c r="V4295">
        <v>147508780.267106</v>
      </c>
    </row>
    <row r="4296" spans="1:22" x14ac:dyDescent="0.55000000000000004">
      <c r="A4296" t="s">
        <v>11</v>
      </c>
      <c r="B4296" s="1">
        <v>30361</v>
      </c>
      <c r="C4296" s="2" t="s">
        <v>218</v>
      </c>
      <c r="D4296" s="2" t="s">
        <v>13905</v>
      </c>
      <c r="E4296">
        <v>908.17999299999997</v>
      </c>
      <c r="F4296">
        <v>908.17999299999997</v>
      </c>
      <c r="G4296">
        <v>908.17999299999997</v>
      </c>
      <c r="H4296">
        <v>908.17999299999997</v>
      </c>
      <c r="I4296">
        <v>908.17999299999997</v>
      </c>
      <c r="J4296">
        <v>0</v>
      </c>
      <c r="K4296">
        <v>908.17999299999997</v>
      </c>
      <c r="L4296" t="s">
        <v>685</v>
      </c>
      <c r="M4296" t="s">
        <v>686</v>
      </c>
      <c r="N4296" t="s">
        <v>687</v>
      </c>
      <c r="O4296" t="s">
        <v>4183</v>
      </c>
      <c r="P4296" t="s">
        <v>689</v>
      </c>
      <c r="Q4296">
        <v>41.305050000000001</v>
      </c>
      <c r="S4296" s="1">
        <v>30317</v>
      </c>
      <c r="T4296" s="3">
        <v>6896.5609999999997</v>
      </c>
      <c r="U4296" s="1">
        <v>30348</v>
      </c>
      <c r="V4296">
        <v>147508780.267106</v>
      </c>
    </row>
    <row r="4297" spans="1:22" x14ac:dyDescent="0.55000000000000004">
      <c r="A4297" t="s">
        <v>11</v>
      </c>
      <c r="B4297" s="1">
        <v>30362</v>
      </c>
      <c r="C4297" s="2" t="s">
        <v>218</v>
      </c>
      <c r="D4297" s="2" t="s">
        <v>13905</v>
      </c>
      <c r="E4297">
        <v>905.96002199999998</v>
      </c>
      <c r="F4297">
        <v>905.96002199999998</v>
      </c>
      <c r="G4297">
        <v>905.96002199999998</v>
      </c>
      <c r="H4297">
        <v>905.96002199999998</v>
      </c>
      <c r="I4297">
        <v>905.96002199999998</v>
      </c>
      <c r="J4297">
        <v>0</v>
      </c>
      <c r="K4297">
        <v>905.96002199999998</v>
      </c>
      <c r="L4297" t="s">
        <v>685</v>
      </c>
      <c r="M4297" t="s">
        <v>686</v>
      </c>
      <c r="N4297" t="s">
        <v>687</v>
      </c>
      <c r="O4297" t="s">
        <v>4184</v>
      </c>
      <c r="P4297" t="s">
        <v>689</v>
      </c>
      <c r="Q4297">
        <v>41.305050000000001</v>
      </c>
      <c r="S4297" s="1">
        <v>30317</v>
      </c>
      <c r="T4297" s="3">
        <v>6896.5609999999997</v>
      </c>
      <c r="U4297" s="1">
        <v>30348</v>
      </c>
      <c r="V4297">
        <v>147508780.267106</v>
      </c>
    </row>
    <row r="4298" spans="1:22" x14ac:dyDescent="0.55000000000000004">
      <c r="A4298" t="s">
        <v>11</v>
      </c>
      <c r="B4298" s="1">
        <v>30363</v>
      </c>
      <c r="C4298" s="2" t="s">
        <v>218</v>
      </c>
      <c r="D4298" s="2" t="s">
        <v>13905</v>
      </c>
      <c r="E4298">
        <v>900.669983</v>
      </c>
      <c r="F4298">
        <v>900.669983</v>
      </c>
      <c r="G4298">
        <v>900.669983</v>
      </c>
      <c r="H4298">
        <v>900.669983</v>
      </c>
      <c r="I4298">
        <v>900.669983</v>
      </c>
      <c r="J4298">
        <v>0</v>
      </c>
      <c r="K4298">
        <v>900.669983</v>
      </c>
      <c r="L4298" t="s">
        <v>685</v>
      </c>
      <c r="M4298" t="s">
        <v>686</v>
      </c>
      <c r="N4298" t="s">
        <v>687</v>
      </c>
      <c r="O4298" t="s">
        <v>4185</v>
      </c>
      <c r="P4298" t="s">
        <v>689</v>
      </c>
      <c r="Q4298">
        <v>41.305050000000001</v>
      </c>
      <c r="S4298" s="1">
        <v>30317</v>
      </c>
      <c r="T4298" s="3">
        <v>6896.5609999999997</v>
      </c>
      <c r="U4298" s="1">
        <v>30348</v>
      </c>
      <c r="V4298">
        <v>147508780.267106</v>
      </c>
    </row>
    <row r="4299" spans="1:22" x14ac:dyDescent="0.55000000000000004">
      <c r="A4299" t="s">
        <v>11</v>
      </c>
      <c r="B4299" s="1">
        <v>30364</v>
      </c>
      <c r="C4299" s="2" t="s">
        <v>218</v>
      </c>
      <c r="D4299" s="2" t="s">
        <v>13905</v>
      </c>
      <c r="E4299">
        <v>900.14001499999995</v>
      </c>
      <c r="F4299">
        <v>900.14001499999995</v>
      </c>
      <c r="G4299">
        <v>900.14001499999995</v>
      </c>
      <c r="H4299">
        <v>900.14001499999995</v>
      </c>
      <c r="I4299">
        <v>900.14001499999995</v>
      </c>
      <c r="J4299">
        <v>0</v>
      </c>
      <c r="K4299">
        <v>900.14001499999995</v>
      </c>
      <c r="L4299" t="s">
        <v>685</v>
      </c>
      <c r="M4299" t="s">
        <v>686</v>
      </c>
      <c r="N4299" t="s">
        <v>687</v>
      </c>
      <c r="O4299" t="s">
        <v>4186</v>
      </c>
      <c r="P4299" t="s">
        <v>689</v>
      </c>
      <c r="Q4299">
        <v>41.305050000000001</v>
      </c>
      <c r="S4299" s="1">
        <v>30317</v>
      </c>
      <c r="T4299" s="3">
        <v>6896.5609999999997</v>
      </c>
      <c r="U4299" s="1">
        <v>30348</v>
      </c>
      <c r="V4299">
        <v>147508780.267106</v>
      </c>
    </row>
    <row r="4300" spans="1:22" x14ac:dyDescent="0.55000000000000004">
      <c r="A4300" t="s">
        <v>11</v>
      </c>
      <c r="B4300" s="1">
        <v>30365</v>
      </c>
      <c r="C4300" s="2" t="s">
        <v>218</v>
      </c>
      <c r="D4300" s="2" t="s">
        <v>13905</v>
      </c>
      <c r="E4300">
        <v>903.419983</v>
      </c>
      <c r="F4300">
        <v>903.419983</v>
      </c>
      <c r="G4300">
        <v>903.419983</v>
      </c>
      <c r="H4300">
        <v>903.419983</v>
      </c>
      <c r="I4300">
        <v>903.419983</v>
      </c>
      <c r="J4300">
        <v>0</v>
      </c>
      <c r="K4300">
        <v>903.419983</v>
      </c>
      <c r="L4300" t="s">
        <v>685</v>
      </c>
      <c r="M4300" t="s">
        <v>686</v>
      </c>
      <c r="N4300" t="s">
        <v>687</v>
      </c>
      <c r="O4300" t="s">
        <v>4187</v>
      </c>
      <c r="P4300" t="s">
        <v>689</v>
      </c>
      <c r="Q4300">
        <v>41.305050000000001</v>
      </c>
      <c r="S4300" s="1">
        <v>30317</v>
      </c>
      <c r="T4300" s="3">
        <v>6896.5609999999997</v>
      </c>
      <c r="U4300" s="1">
        <v>30348</v>
      </c>
      <c r="V4300">
        <v>147508780.267106</v>
      </c>
    </row>
    <row r="4301" spans="1:22" x14ac:dyDescent="0.55000000000000004">
      <c r="A4301" t="s">
        <v>11</v>
      </c>
      <c r="B4301" s="1">
        <v>30369</v>
      </c>
      <c r="C4301" s="2" t="s">
        <v>218</v>
      </c>
      <c r="D4301" s="2" t="s">
        <v>13905</v>
      </c>
      <c r="E4301">
        <v>888.92999299999997</v>
      </c>
      <c r="F4301">
        <v>888.92999299999997</v>
      </c>
      <c r="G4301">
        <v>888.92999299999997</v>
      </c>
      <c r="H4301">
        <v>888.92999299999997</v>
      </c>
      <c r="I4301">
        <v>888.92999299999997</v>
      </c>
      <c r="J4301">
        <v>0</v>
      </c>
      <c r="K4301">
        <v>888.92999299999997</v>
      </c>
      <c r="L4301" t="s">
        <v>685</v>
      </c>
      <c r="M4301" t="s">
        <v>686</v>
      </c>
      <c r="N4301" t="s">
        <v>687</v>
      </c>
      <c r="O4301" t="s">
        <v>4188</v>
      </c>
      <c r="P4301" t="s">
        <v>689</v>
      </c>
      <c r="Q4301">
        <v>41.305050000000001</v>
      </c>
      <c r="S4301" s="1">
        <v>30317</v>
      </c>
      <c r="T4301" s="3">
        <v>6896.5609999999997</v>
      </c>
      <c r="U4301" s="1">
        <v>30348</v>
      </c>
      <c r="V4301">
        <v>147508780.267106</v>
      </c>
    </row>
    <row r="4302" spans="1:22" x14ac:dyDescent="0.55000000000000004">
      <c r="A4302" t="s">
        <v>11</v>
      </c>
      <c r="B4302" s="1">
        <v>30370</v>
      </c>
      <c r="C4302" s="2" t="s">
        <v>218</v>
      </c>
      <c r="D4302" s="2" t="s">
        <v>13905</v>
      </c>
      <c r="E4302">
        <v>896.02002000000005</v>
      </c>
      <c r="F4302">
        <v>896.02002000000005</v>
      </c>
      <c r="G4302">
        <v>896.02002000000005</v>
      </c>
      <c r="H4302">
        <v>896.02002000000005</v>
      </c>
      <c r="I4302">
        <v>896.02002000000005</v>
      </c>
      <c r="J4302">
        <v>0</v>
      </c>
      <c r="K4302">
        <v>896.02002000000005</v>
      </c>
      <c r="L4302" t="s">
        <v>685</v>
      </c>
      <c r="M4302" t="s">
        <v>686</v>
      </c>
      <c r="N4302" t="s">
        <v>687</v>
      </c>
      <c r="O4302" t="s">
        <v>4189</v>
      </c>
      <c r="P4302" t="s">
        <v>689</v>
      </c>
      <c r="Q4302">
        <v>41.305050000000001</v>
      </c>
      <c r="S4302" s="1">
        <v>30317</v>
      </c>
      <c r="T4302" s="3">
        <v>6896.5609999999997</v>
      </c>
      <c r="U4302" s="1">
        <v>30348</v>
      </c>
      <c r="V4302">
        <v>147508780.267106</v>
      </c>
    </row>
    <row r="4303" spans="1:22" x14ac:dyDescent="0.55000000000000004">
      <c r="A4303" t="s">
        <v>11</v>
      </c>
      <c r="B4303" s="1">
        <v>30371</v>
      </c>
      <c r="C4303" s="2" t="s">
        <v>218</v>
      </c>
      <c r="D4303" s="2" t="s">
        <v>13905</v>
      </c>
      <c r="E4303">
        <v>911.97997999999995</v>
      </c>
      <c r="F4303">
        <v>911.97997999999995</v>
      </c>
      <c r="G4303">
        <v>911.97997999999995</v>
      </c>
      <c r="H4303">
        <v>911.97997999999995</v>
      </c>
      <c r="I4303">
        <v>911.97997999999995</v>
      </c>
      <c r="J4303">
        <v>0</v>
      </c>
      <c r="K4303">
        <v>911.97997999999995</v>
      </c>
      <c r="L4303" t="s">
        <v>685</v>
      </c>
      <c r="M4303" t="s">
        <v>686</v>
      </c>
      <c r="N4303" t="s">
        <v>687</v>
      </c>
      <c r="O4303" t="s">
        <v>4190</v>
      </c>
      <c r="P4303" t="s">
        <v>689</v>
      </c>
      <c r="Q4303">
        <v>41.305050000000001</v>
      </c>
      <c r="S4303" s="1">
        <v>30317</v>
      </c>
      <c r="T4303" s="3">
        <v>6896.5609999999997</v>
      </c>
      <c r="U4303" s="1">
        <v>30348</v>
      </c>
      <c r="V4303">
        <v>147508780.267106</v>
      </c>
    </row>
    <row r="4304" spans="1:22" x14ac:dyDescent="0.55000000000000004">
      <c r="A4304" t="s">
        <v>11</v>
      </c>
      <c r="B4304" s="1">
        <v>30372</v>
      </c>
      <c r="C4304" s="2" t="s">
        <v>218</v>
      </c>
      <c r="D4304" s="2" t="s">
        <v>13905</v>
      </c>
      <c r="E4304">
        <v>913.03997800000002</v>
      </c>
      <c r="F4304">
        <v>913.03997800000002</v>
      </c>
      <c r="G4304">
        <v>913.03997800000002</v>
      </c>
      <c r="H4304">
        <v>913.03997800000002</v>
      </c>
      <c r="I4304">
        <v>913.03997800000002</v>
      </c>
      <c r="J4304">
        <v>0</v>
      </c>
      <c r="K4304">
        <v>913.03997800000002</v>
      </c>
      <c r="L4304" t="s">
        <v>685</v>
      </c>
      <c r="M4304" t="s">
        <v>686</v>
      </c>
      <c r="N4304" t="s">
        <v>687</v>
      </c>
      <c r="O4304" t="s">
        <v>4191</v>
      </c>
      <c r="P4304" t="s">
        <v>689</v>
      </c>
      <c r="Q4304">
        <v>41.305050000000001</v>
      </c>
      <c r="S4304" s="1">
        <v>30317</v>
      </c>
      <c r="T4304" s="3">
        <v>6896.5609999999997</v>
      </c>
      <c r="U4304" s="1">
        <v>30348</v>
      </c>
      <c r="V4304">
        <v>147508780.267106</v>
      </c>
    </row>
    <row r="4305" spans="1:22" x14ac:dyDescent="0.55000000000000004">
      <c r="A4305" t="s">
        <v>11</v>
      </c>
      <c r="B4305" s="1">
        <v>30375</v>
      </c>
      <c r="C4305" s="2" t="s">
        <v>218</v>
      </c>
      <c r="D4305" s="2" t="s">
        <v>13905</v>
      </c>
      <c r="E4305">
        <v>903.63000499999998</v>
      </c>
      <c r="F4305">
        <v>903.63000499999998</v>
      </c>
      <c r="G4305">
        <v>903.63000499999998</v>
      </c>
      <c r="H4305">
        <v>903.63000499999998</v>
      </c>
      <c r="I4305">
        <v>903.63000499999998</v>
      </c>
      <c r="J4305">
        <v>0</v>
      </c>
      <c r="K4305">
        <v>903.63000499999998</v>
      </c>
      <c r="L4305" t="s">
        <v>685</v>
      </c>
      <c r="M4305" t="s">
        <v>686</v>
      </c>
      <c r="N4305" t="s">
        <v>687</v>
      </c>
      <c r="O4305" t="s">
        <v>4192</v>
      </c>
      <c r="P4305" t="s">
        <v>689</v>
      </c>
      <c r="Q4305">
        <v>41.305050000000001</v>
      </c>
      <c r="S4305" s="1">
        <v>30317</v>
      </c>
      <c r="T4305" s="3">
        <v>6896.5609999999997</v>
      </c>
      <c r="U4305" s="1">
        <v>30348</v>
      </c>
      <c r="V4305">
        <v>147508780.267106</v>
      </c>
    </row>
    <row r="4306" spans="1:22" x14ac:dyDescent="0.55000000000000004">
      <c r="A4306" t="s">
        <v>11</v>
      </c>
      <c r="B4306" s="1">
        <v>30376</v>
      </c>
      <c r="C4306" s="2" t="s">
        <v>219</v>
      </c>
      <c r="D4306" s="2" t="s">
        <v>13905</v>
      </c>
      <c r="E4306">
        <v>919.169983</v>
      </c>
      <c r="F4306">
        <v>919.169983</v>
      </c>
      <c r="G4306">
        <v>919.169983</v>
      </c>
      <c r="H4306">
        <v>919.169983</v>
      </c>
      <c r="I4306">
        <v>919.169983</v>
      </c>
      <c r="J4306">
        <v>0</v>
      </c>
      <c r="K4306">
        <v>919.169983</v>
      </c>
      <c r="L4306" t="s">
        <v>685</v>
      </c>
      <c r="M4306" t="s">
        <v>686</v>
      </c>
      <c r="N4306" t="s">
        <v>687</v>
      </c>
      <c r="O4306" t="s">
        <v>4193</v>
      </c>
      <c r="P4306" t="s">
        <v>689</v>
      </c>
      <c r="Q4306">
        <v>41.305050000000001</v>
      </c>
      <c r="S4306" s="1">
        <v>30317</v>
      </c>
      <c r="T4306" s="3">
        <v>6896.5609999999997</v>
      </c>
      <c r="U4306" s="1">
        <v>30376</v>
      </c>
      <c r="V4306">
        <v>147817671.79161602</v>
      </c>
    </row>
    <row r="4307" spans="1:22" x14ac:dyDescent="0.55000000000000004">
      <c r="A4307" t="s">
        <v>11</v>
      </c>
      <c r="B4307" s="1">
        <v>30377</v>
      </c>
      <c r="C4307" s="2" t="s">
        <v>219</v>
      </c>
      <c r="D4307" s="2" t="s">
        <v>13905</v>
      </c>
      <c r="E4307">
        <v>928.15997300000004</v>
      </c>
      <c r="F4307">
        <v>928.15997300000004</v>
      </c>
      <c r="G4307">
        <v>928.15997300000004</v>
      </c>
      <c r="H4307">
        <v>928.15997300000004</v>
      </c>
      <c r="I4307">
        <v>928.15997300000004</v>
      </c>
      <c r="J4307">
        <v>0</v>
      </c>
      <c r="K4307">
        <v>928.15997300000004</v>
      </c>
      <c r="L4307" t="s">
        <v>685</v>
      </c>
      <c r="M4307" t="s">
        <v>686</v>
      </c>
      <c r="N4307" t="s">
        <v>687</v>
      </c>
      <c r="O4307" t="s">
        <v>4194</v>
      </c>
      <c r="P4307" t="s">
        <v>689</v>
      </c>
      <c r="Q4307">
        <v>41.305050000000001</v>
      </c>
      <c r="S4307" s="1">
        <v>30317</v>
      </c>
      <c r="T4307" s="3">
        <v>6896.5609999999997</v>
      </c>
      <c r="U4307" s="1">
        <v>30376</v>
      </c>
      <c r="V4307">
        <v>147817671.79161602</v>
      </c>
    </row>
    <row r="4308" spans="1:22" x14ac:dyDescent="0.55000000000000004">
      <c r="A4308" t="s">
        <v>11</v>
      </c>
      <c r="B4308" s="1">
        <v>30378</v>
      </c>
      <c r="C4308" s="2" t="s">
        <v>219</v>
      </c>
      <c r="D4308" s="2" t="s">
        <v>13905</v>
      </c>
      <c r="E4308">
        <v>935.55999799999995</v>
      </c>
      <c r="F4308">
        <v>935.55999799999995</v>
      </c>
      <c r="G4308">
        <v>935.55999799999995</v>
      </c>
      <c r="H4308">
        <v>935.55999799999995</v>
      </c>
      <c r="I4308">
        <v>935.55999799999995</v>
      </c>
      <c r="J4308">
        <v>0</v>
      </c>
      <c r="K4308">
        <v>935.55999799999995</v>
      </c>
      <c r="L4308" t="s">
        <v>685</v>
      </c>
      <c r="M4308" t="s">
        <v>686</v>
      </c>
      <c r="N4308" t="s">
        <v>687</v>
      </c>
      <c r="O4308" t="s">
        <v>4195</v>
      </c>
      <c r="P4308" t="s">
        <v>689</v>
      </c>
      <c r="Q4308">
        <v>41.305050000000001</v>
      </c>
      <c r="S4308" s="1">
        <v>30317</v>
      </c>
      <c r="T4308" s="3">
        <v>6896.5609999999997</v>
      </c>
      <c r="U4308" s="1">
        <v>30376</v>
      </c>
      <c r="V4308">
        <v>147817671.79161602</v>
      </c>
    </row>
    <row r="4309" spans="1:22" x14ac:dyDescent="0.55000000000000004">
      <c r="A4309" t="s">
        <v>11</v>
      </c>
      <c r="B4309" s="1">
        <v>30379</v>
      </c>
      <c r="C4309" s="2" t="s">
        <v>219</v>
      </c>
      <c r="D4309" s="2" t="s">
        <v>13905</v>
      </c>
      <c r="E4309">
        <v>937.15002400000003</v>
      </c>
      <c r="F4309">
        <v>937.15002400000003</v>
      </c>
      <c r="G4309">
        <v>937.15002400000003</v>
      </c>
      <c r="H4309">
        <v>937.15002400000003</v>
      </c>
      <c r="I4309">
        <v>937.15002400000003</v>
      </c>
      <c r="J4309">
        <v>0</v>
      </c>
      <c r="K4309">
        <v>937.15002400000003</v>
      </c>
      <c r="L4309" t="s">
        <v>685</v>
      </c>
      <c r="M4309" t="s">
        <v>686</v>
      </c>
      <c r="N4309" t="s">
        <v>687</v>
      </c>
      <c r="O4309" t="s">
        <v>4196</v>
      </c>
      <c r="P4309" t="s">
        <v>689</v>
      </c>
      <c r="Q4309">
        <v>41.305050000000001</v>
      </c>
      <c r="S4309" s="1">
        <v>30317</v>
      </c>
      <c r="T4309" s="3">
        <v>6896.5609999999997</v>
      </c>
      <c r="U4309" s="1">
        <v>30376</v>
      </c>
      <c r="V4309">
        <v>147817671.79161602</v>
      </c>
    </row>
    <row r="4310" spans="1:22" x14ac:dyDescent="0.55000000000000004">
      <c r="A4310" t="s">
        <v>11</v>
      </c>
      <c r="B4310" s="1">
        <v>30382</v>
      </c>
      <c r="C4310" s="2" t="s">
        <v>219</v>
      </c>
      <c r="D4310" s="2" t="s">
        <v>13905</v>
      </c>
      <c r="E4310">
        <v>937.46997099999999</v>
      </c>
      <c r="F4310">
        <v>937.46997099999999</v>
      </c>
      <c r="G4310">
        <v>937.46997099999999</v>
      </c>
      <c r="H4310">
        <v>937.46997099999999</v>
      </c>
      <c r="I4310">
        <v>937.46997099999999</v>
      </c>
      <c r="J4310">
        <v>0</v>
      </c>
      <c r="K4310">
        <v>937.46997099999999</v>
      </c>
      <c r="L4310" t="s">
        <v>685</v>
      </c>
      <c r="M4310" t="s">
        <v>686</v>
      </c>
      <c r="N4310" t="s">
        <v>687</v>
      </c>
      <c r="O4310" t="s">
        <v>4197</v>
      </c>
      <c r="P4310" t="s">
        <v>689</v>
      </c>
      <c r="Q4310">
        <v>41.305050000000001</v>
      </c>
      <c r="S4310" s="1">
        <v>30317</v>
      </c>
      <c r="T4310" s="3">
        <v>6896.5609999999997</v>
      </c>
      <c r="U4310" s="1">
        <v>30376</v>
      </c>
      <c r="V4310">
        <v>147817671.79161602</v>
      </c>
    </row>
    <row r="4311" spans="1:22" x14ac:dyDescent="0.55000000000000004">
      <c r="A4311" t="s">
        <v>11</v>
      </c>
      <c r="B4311" s="1">
        <v>30383</v>
      </c>
      <c r="C4311" s="2" t="s">
        <v>219</v>
      </c>
      <c r="D4311" s="2" t="s">
        <v>13905</v>
      </c>
      <c r="E4311">
        <v>924.14001499999995</v>
      </c>
      <c r="F4311">
        <v>924.14001499999995</v>
      </c>
      <c r="G4311">
        <v>924.14001499999995</v>
      </c>
      <c r="H4311">
        <v>924.14001499999995</v>
      </c>
      <c r="I4311">
        <v>924.14001499999995</v>
      </c>
      <c r="J4311">
        <v>0</v>
      </c>
      <c r="K4311">
        <v>924.14001499999995</v>
      </c>
      <c r="L4311" t="s">
        <v>685</v>
      </c>
      <c r="M4311" t="s">
        <v>686</v>
      </c>
      <c r="N4311" t="s">
        <v>687</v>
      </c>
      <c r="O4311" t="s">
        <v>4198</v>
      </c>
      <c r="P4311" t="s">
        <v>689</v>
      </c>
      <c r="Q4311">
        <v>41.305050000000001</v>
      </c>
      <c r="S4311" s="1">
        <v>30317</v>
      </c>
      <c r="T4311" s="3">
        <v>6896.5609999999997</v>
      </c>
      <c r="U4311" s="1">
        <v>30376</v>
      </c>
      <c r="V4311">
        <v>147817671.79161602</v>
      </c>
    </row>
    <row r="4312" spans="1:22" x14ac:dyDescent="0.55000000000000004">
      <c r="A4312" t="s">
        <v>11</v>
      </c>
      <c r="B4312" s="1">
        <v>30384</v>
      </c>
      <c r="C4312" s="2" t="s">
        <v>219</v>
      </c>
      <c r="D4312" s="2" t="s">
        <v>13905</v>
      </c>
      <c r="E4312">
        <v>932.919983</v>
      </c>
      <c r="F4312">
        <v>932.919983</v>
      </c>
      <c r="G4312">
        <v>932.919983</v>
      </c>
      <c r="H4312">
        <v>932.919983</v>
      </c>
      <c r="I4312">
        <v>932.919983</v>
      </c>
      <c r="J4312">
        <v>0</v>
      </c>
      <c r="K4312">
        <v>932.919983</v>
      </c>
      <c r="L4312" t="s">
        <v>685</v>
      </c>
      <c r="M4312" t="s">
        <v>686</v>
      </c>
      <c r="N4312" t="s">
        <v>687</v>
      </c>
      <c r="O4312" t="s">
        <v>4199</v>
      </c>
      <c r="P4312" t="s">
        <v>689</v>
      </c>
      <c r="Q4312">
        <v>41.305050000000001</v>
      </c>
      <c r="S4312" s="1">
        <v>30317</v>
      </c>
      <c r="T4312" s="3">
        <v>6896.5609999999997</v>
      </c>
      <c r="U4312" s="1">
        <v>30376</v>
      </c>
      <c r="V4312">
        <v>147817671.79161602</v>
      </c>
    </row>
    <row r="4313" spans="1:22" x14ac:dyDescent="0.55000000000000004">
      <c r="A4313" t="s">
        <v>11</v>
      </c>
      <c r="B4313" s="1">
        <v>30385</v>
      </c>
      <c r="C4313" s="2" t="s">
        <v>219</v>
      </c>
      <c r="D4313" s="2" t="s">
        <v>13905</v>
      </c>
      <c r="E4313">
        <v>926.78997800000002</v>
      </c>
      <c r="F4313">
        <v>926.78997800000002</v>
      </c>
      <c r="G4313">
        <v>926.78997800000002</v>
      </c>
      <c r="H4313">
        <v>926.78997800000002</v>
      </c>
      <c r="I4313">
        <v>926.78997800000002</v>
      </c>
      <c r="J4313">
        <v>0</v>
      </c>
      <c r="K4313">
        <v>926.78997800000002</v>
      </c>
      <c r="L4313" t="s">
        <v>685</v>
      </c>
      <c r="M4313" t="s">
        <v>686</v>
      </c>
      <c r="N4313" t="s">
        <v>687</v>
      </c>
      <c r="O4313" t="s">
        <v>4200</v>
      </c>
      <c r="P4313" t="s">
        <v>689</v>
      </c>
      <c r="Q4313">
        <v>41.305050000000001</v>
      </c>
      <c r="S4313" s="1">
        <v>30317</v>
      </c>
      <c r="T4313" s="3">
        <v>6896.5609999999997</v>
      </c>
      <c r="U4313" s="1">
        <v>30376</v>
      </c>
      <c r="V4313">
        <v>147817671.79161602</v>
      </c>
    </row>
    <row r="4314" spans="1:22" x14ac:dyDescent="0.55000000000000004">
      <c r="A4314" t="s">
        <v>11</v>
      </c>
      <c r="B4314" s="1">
        <v>30386</v>
      </c>
      <c r="C4314" s="2" t="s">
        <v>219</v>
      </c>
      <c r="D4314" s="2" t="s">
        <v>13905</v>
      </c>
      <c r="E4314">
        <v>922.97997999999995</v>
      </c>
      <c r="F4314">
        <v>922.97997999999995</v>
      </c>
      <c r="G4314">
        <v>922.97997999999995</v>
      </c>
      <c r="H4314">
        <v>922.97997999999995</v>
      </c>
      <c r="I4314">
        <v>922.97997999999995</v>
      </c>
      <c r="J4314">
        <v>0</v>
      </c>
      <c r="K4314">
        <v>922.97997999999995</v>
      </c>
      <c r="L4314" t="s">
        <v>685</v>
      </c>
      <c r="M4314" t="s">
        <v>686</v>
      </c>
      <c r="N4314" t="s">
        <v>687</v>
      </c>
      <c r="O4314" t="s">
        <v>4201</v>
      </c>
      <c r="P4314" t="s">
        <v>689</v>
      </c>
      <c r="Q4314">
        <v>41.305050000000001</v>
      </c>
      <c r="S4314" s="1">
        <v>30317</v>
      </c>
      <c r="T4314" s="3">
        <v>6896.5609999999997</v>
      </c>
      <c r="U4314" s="1">
        <v>30376</v>
      </c>
      <c r="V4314">
        <v>147817671.79161602</v>
      </c>
    </row>
    <row r="4315" spans="1:22" x14ac:dyDescent="0.55000000000000004">
      <c r="A4315" t="s">
        <v>11</v>
      </c>
      <c r="B4315" s="1">
        <v>30389</v>
      </c>
      <c r="C4315" s="2" t="s">
        <v>219</v>
      </c>
      <c r="D4315" s="2" t="s">
        <v>13905</v>
      </c>
      <c r="E4315">
        <v>919.80999799999995</v>
      </c>
      <c r="F4315">
        <v>919.80999799999995</v>
      </c>
      <c r="G4315">
        <v>919.80999799999995</v>
      </c>
      <c r="H4315">
        <v>919.80999799999995</v>
      </c>
      <c r="I4315">
        <v>919.80999799999995</v>
      </c>
      <c r="J4315">
        <v>0</v>
      </c>
      <c r="K4315">
        <v>919.80999799999995</v>
      </c>
      <c r="L4315" t="s">
        <v>685</v>
      </c>
      <c r="M4315" t="s">
        <v>686</v>
      </c>
      <c r="N4315" t="s">
        <v>687</v>
      </c>
      <c r="O4315" t="s">
        <v>4202</v>
      </c>
      <c r="P4315" t="s">
        <v>689</v>
      </c>
      <c r="Q4315">
        <v>41.305050000000001</v>
      </c>
      <c r="S4315" s="1">
        <v>30317</v>
      </c>
      <c r="T4315" s="3">
        <v>6896.5609999999997</v>
      </c>
      <c r="U4315" s="1">
        <v>30376</v>
      </c>
      <c r="V4315">
        <v>147817671.79161602</v>
      </c>
    </row>
    <row r="4316" spans="1:22" x14ac:dyDescent="0.55000000000000004">
      <c r="A4316" t="s">
        <v>11</v>
      </c>
      <c r="B4316" s="1">
        <v>30390</v>
      </c>
      <c r="C4316" s="2" t="s">
        <v>219</v>
      </c>
      <c r="D4316" s="2" t="s">
        <v>13905</v>
      </c>
      <c r="E4316">
        <v>922.23999000000003</v>
      </c>
      <c r="F4316">
        <v>922.23999000000003</v>
      </c>
      <c r="G4316">
        <v>922.23999000000003</v>
      </c>
      <c r="H4316">
        <v>922.23999000000003</v>
      </c>
      <c r="I4316">
        <v>922.23999000000003</v>
      </c>
      <c r="J4316">
        <v>0</v>
      </c>
      <c r="K4316">
        <v>922.23999000000003</v>
      </c>
      <c r="L4316" t="s">
        <v>685</v>
      </c>
      <c r="M4316" t="s">
        <v>686</v>
      </c>
      <c r="N4316" t="s">
        <v>687</v>
      </c>
      <c r="O4316" t="s">
        <v>4203</v>
      </c>
      <c r="P4316" t="s">
        <v>689</v>
      </c>
      <c r="Q4316">
        <v>41.305050000000001</v>
      </c>
      <c r="S4316" s="1">
        <v>30317</v>
      </c>
      <c r="T4316" s="3">
        <v>6896.5609999999997</v>
      </c>
      <c r="U4316" s="1">
        <v>30376</v>
      </c>
      <c r="V4316">
        <v>147817671.79161602</v>
      </c>
    </row>
    <row r="4317" spans="1:22" x14ac:dyDescent="0.55000000000000004">
      <c r="A4317" t="s">
        <v>11</v>
      </c>
      <c r="B4317" s="1">
        <v>30391</v>
      </c>
      <c r="C4317" s="2" t="s">
        <v>219</v>
      </c>
      <c r="D4317" s="2" t="s">
        <v>13905</v>
      </c>
      <c r="E4317">
        <v>913.89001499999995</v>
      </c>
      <c r="F4317">
        <v>913.89001499999995</v>
      </c>
      <c r="G4317">
        <v>913.89001499999995</v>
      </c>
      <c r="H4317">
        <v>913.89001499999995</v>
      </c>
      <c r="I4317">
        <v>913.89001499999995</v>
      </c>
      <c r="J4317">
        <v>0</v>
      </c>
      <c r="K4317">
        <v>913.89001499999995</v>
      </c>
      <c r="L4317" t="s">
        <v>685</v>
      </c>
      <c r="M4317" t="s">
        <v>686</v>
      </c>
      <c r="N4317" t="s">
        <v>687</v>
      </c>
      <c r="O4317" t="s">
        <v>4204</v>
      </c>
      <c r="P4317" t="s">
        <v>689</v>
      </c>
      <c r="Q4317">
        <v>41.305050000000001</v>
      </c>
      <c r="S4317" s="1">
        <v>30317</v>
      </c>
      <c r="T4317" s="3">
        <v>6896.5609999999997</v>
      </c>
      <c r="U4317" s="1">
        <v>30376</v>
      </c>
      <c r="V4317">
        <v>147817671.79161602</v>
      </c>
    </row>
    <row r="4318" spans="1:22" x14ac:dyDescent="0.55000000000000004">
      <c r="A4318" t="s">
        <v>11</v>
      </c>
      <c r="B4318" s="1">
        <v>30392</v>
      </c>
      <c r="C4318" s="2" t="s">
        <v>219</v>
      </c>
      <c r="D4318" s="2" t="s">
        <v>13905</v>
      </c>
      <c r="E4318">
        <v>911.669983</v>
      </c>
      <c r="F4318">
        <v>911.669983</v>
      </c>
      <c r="G4318">
        <v>911.669983</v>
      </c>
      <c r="H4318">
        <v>911.669983</v>
      </c>
      <c r="I4318">
        <v>911.669983</v>
      </c>
      <c r="J4318">
        <v>0</v>
      </c>
      <c r="K4318">
        <v>911.669983</v>
      </c>
      <c r="L4318" t="s">
        <v>685</v>
      </c>
      <c r="M4318" t="s">
        <v>686</v>
      </c>
      <c r="N4318" t="s">
        <v>687</v>
      </c>
      <c r="O4318" t="s">
        <v>4205</v>
      </c>
      <c r="P4318" t="s">
        <v>689</v>
      </c>
      <c r="Q4318">
        <v>41.305050000000001</v>
      </c>
      <c r="S4318" s="1">
        <v>30317</v>
      </c>
      <c r="T4318" s="3">
        <v>6896.5609999999997</v>
      </c>
      <c r="U4318" s="1">
        <v>30376</v>
      </c>
      <c r="V4318">
        <v>147817671.79161602</v>
      </c>
    </row>
    <row r="4319" spans="1:22" x14ac:dyDescent="0.55000000000000004">
      <c r="A4319" t="s">
        <v>11</v>
      </c>
      <c r="B4319" s="1">
        <v>30393</v>
      </c>
      <c r="C4319" s="2" t="s">
        <v>219</v>
      </c>
      <c r="D4319" s="2" t="s">
        <v>13905</v>
      </c>
      <c r="E4319">
        <v>913.25</v>
      </c>
      <c r="F4319">
        <v>913.25</v>
      </c>
      <c r="G4319">
        <v>913.25</v>
      </c>
      <c r="H4319">
        <v>913.25</v>
      </c>
      <c r="I4319">
        <v>913.25</v>
      </c>
      <c r="J4319">
        <v>0</v>
      </c>
      <c r="K4319">
        <v>913.25</v>
      </c>
      <c r="L4319" t="s">
        <v>685</v>
      </c>
      <c r="M4319" t="s">
        <v>686</v>
      </c>
      <c r="N4319" t="s">
        <v>687</v>
      </c>
      <c r="O4319" t="s">
        <v>4206</v>
      </c>
      <c r="P4319" t="s">
        <v>689</v>
      </c>
      <c r="Q4319">
        <v>41.305050000000001</v>
      </c>
      <c r="S4319" s="1">
        <v>30317</v>
      </c>
      <c r="T4319" s="3">
        <v>6896.5609999999997</v>
      </c>
      <c r="U4319" s="1">
        <v>30376</v>
      </c>
      <c r="V4319">
        <v>147817671.79161602</v>
      </c>
    </row>
    <row r="4320" spans="1:22" x14ac:dyDescent="0.55000000000000004">
      <c r="A4320" t="s">
        <v>11</v>
      </c>
      <c r="B4320" s="1">
        <v>30396</v>
      </c>
      <c r="C4320" s="2" t="s">
        <v>219</v>
      </c>
      <c r="D4320" s="2" t="s">
        <v>13905</v>
      </c>
      <c r="E4320">
        <v>919.59997599999997</v>
      </c>
      <c r="F4320">
        <v>919.59997599999997</v>
      </c>
      <c r="G4320">
        <v>919.59997599999997</v>
      </c>
      <c r="H4320">
        <v>919.59997599999997</v>
      </c>
      <c r="I4320">
        <v>919.59997599999997</v>
      </c>
      <c r="J4320">
        <v>0</v>
      </c>
      <c r="K4320">
        <v>919.59997599999997</v>
      </c>
      <c r="L4320" t="s">
        <v>685</v>
      </c>
      <c r="M4320" t="s">
        <v>686</v>
      </c>
      <c r="N4320" t="s">
        <v>687</v>
      </c>
      <c r="O4320" t="s">
        <v>4207</v>
      </c>
      <c r="P4320" t="s">
        <v>689</v>
      </c>
      <c r="Q4320">
        <v>41.305050000000001</v>
      </c>
      <c r="S4320" s="1">
        <v>30317</v>
      </c>
      <c r="T4320" s="3">
        <v>6896.5609999999997</v>
      </c>
      <c r="U4320" s="1">
        <v>30376</v>
      </c>
      <c r="V4320">
        <v>147817671.79161602</v>
      </c>
    </row>
    <row r="4321" spans="1:22" x14ac:dyDescent="0.55000000000000004">
      <c r="A4321" t="s">
        <v>11</v>
      </c>
      <c r="B4321" s="1">
        <v>30397</v>
      </c>
      <c r="C4321" s="2" t="s">
        <v>219</v>
      </c>
      <c r="D4321" s="2" t="s">
        <v>13905</v>
      </c>
      <c r="E4321">
        <v>916.84997599999997</v>
      </c>
      <c r="F4321">
        <v>916.84997599999997</v>
      </c>
      <c r="G4321">
        <v>916.84997599999997</v>
      </c>
      <c r="H4321">
        <v>916.84997599999997</v>
      </c>
      <c r="I4321">
        <v>916.84997599999997</v>
      </c>
      <c r="J4321">
        <v>0</v>
      </c>
      <c r="K4321">
        <v>916.84997599999997</v>
      </c>
      <c r="L4321" t="s">
        <v>685</v>
      </c>
      <c r="M4321" t="s">
        <v>686</v>
      </c>
      <c r="N4321" t="s">
        <v>687</v>
      </c>
      <c r="O4321" t="s">
        <v>4208</v>
      </c>
      <c r="P4321" t="s">
        <v>689</v>
      </c>
      <c r="Q4321">
        <v>41.305050000000001</v>
      </c>
      <c r="S4321" s="1">
        <v>30317</v>
      </c>
      <c r="T4321" s="3">
        <v>6896.5609999999997</v>
      </c>
      <c r="U4321" s="1">
        <v>30376</v>
      </c>
      <c r="V4321">
        <v>147817671.79161602</v>
      </c>
    </row>
    <row r="4322" spans="1:22" x14ac:dyDescent="0.55000000000000004">
      <c r="A4322" t="s">
        <v>11</v>
      </c>
      <c r="B4322" s="1">
        <v>30398</v>
      </c>
      <c r="C4322" s="2" t="s">
        <v>219</v>
      </c>
      <c r="D4322" s="2" t="s">
        <v>13905</v>
      </c>
      <c r="E4322">
        <v>928.90002400000003</v>
      </c>
      <c r="F4322">
        <v>928.90002400000003</v>
      </c>
      <c r="G4322">
        <v>928.90002400000003</v>
      </c>
      <c r="H4322">
        <v>928.90002400000003</v>
      </c>
      <c r="I4322">
        <v>928.90002400000003</v>
      </c>
      <c r="J4322">
        <v>0</v>
      </c>
      <c r="K4322">
        <v>928.90002400000003</v>
      </c>
      <c r="L4322" t="s">
        <v>685</v>
      </c>
      <c r="M4322" t="s">
        <v>686</v>
      </c>
      <c r="N4322" t="s">
        <v>687</v>
      </c>
      <c r="O4322" t="s">
        <v>4209</v>
      </c>
      <c r="P4322" t="s">
        <v>689</v>
      </c>
      <c r="Q4322">
        <v>41.305050000000001</v>
      </c>
      <c r="S4322" s="1">
        <v>30317</v>
      </c>
      <c r="T4322" s="3">
        <v>6896.5609999999997</v>
      </c>
      <c r="U4322" s="1">
        <v>30376</v>
      </c>
      <c r="V4322">
        <v>147817671.79161602</v>
      </c>
    </row>
    <row r="4323" spans="1:22" x14ac:dyDescent="0.55000000000000004">
      <c r="A4323" t="s">
        <v>11</v>
      </c>
      <c r="B4323" s="1">
        <v>30399</v>
      </c>
      <c r="C4323" s="2" t="s">
        <v>219</v>
      </c>
      <c r="D4323" s="2" t="s">
        <v>13905</v>
      </c>
      <c r="E4323">
        <v>932.59997599999997</v>
      </c>
      <c r="F4323">
        <v>932.59997599999997</v>
      </c>
      <c r="G4323">
        <v>932.59997599999997</v>
      </c>
      <c r="H4323">
        <v>932.59997599999997</v>
      </c>
      <c r="I4323">
        <v>932.59997599999997</v>
      </c>
      <c r="J4323">
        <v>0</v>
      </c>
      <c r="K4323">
        <v>932.59997599999997</v>
      </c>
      <c r="L4323" t="s">
        <v>685</v>
      </c>
      <c r="M4323" t="s">
        <v>686</v>
      </c>
      <c r="N4323" t="s">
        <v>687</v>
      </c>
      <c r="O4323" t="s">
        <v>4210</v>
      </c>
      <c r="P4323" t="s">
        <v>689</v>
      </c>
      <c r="Q4323">
        <v>41.305050000000001</v>
      </c>
      <c r="S4323" s="1">
        <v>30317</v>
      </c>
      <c r="T4323" s="3">
        <v>6896.5609999999997</v>
      </c>
      <c r="U4323" s="1">
        <v>30376</v>
      </c>
      <c r="V4323">
        <v>147817671.79161602</v>
      </c>
    </row>
    <row r="4324" spans="1:22" x14ac:dyDescent="0.55000000000000004">
      <c r="A4324" t="s">
        <v>11</v>
      </c>
      <c r="B4324" s="1">
        <v>30400</v>
      </c>
      <c r="C4324" s="2" t="s">
        <v>219</v>
      </c>
      <c r="D4324" s="2" t="s">
        <v>13905</v>
      </c>
      <c r="E4324">
        <v>928.47997999999995</v>
      </c>
      <c r="F4324">
        <v>928.47997999999995</v>
      </c>
      <c r="G4324">
        <v>928.47997999999995</v>
      </c>
      <c r="H4324">
        <v>928.47997999999995</v>
      </c>
      <c r="I4324">
        <v>928.47997999999995</v>
      </c>
      <c r="J4324">
        <v>0</v>
      </c>
      <c r="K4324">
        <v>928.47997999999995</v>
      </c>
      <c r="L4324" t="s">
        <v>685</v>
      </c>
      <c r="M4324" t="s">
        <v>686</v>
      </c>
      <c r="N4324" t="s">
        <v>687</v>
      </c>
      <c r="O4324" t="s">
        <v>4211</v>
      </c>
      <c r="P4324" t="s">
        <v>689</v>
      </c>
      <c r="Q4324">
        <v>41.305050000000001</v>
      </c>
      <c r="S4324" s="1">
        <v>30317</v>
      </c>
      <c r="T4324" s="3">
        <v>6896.5609999999997</v>
      </c>
      <c r="U4324" s="1">
        <v>30376</v>
      </c>
      <c r="V4324">
        <v>147817671.79161602</v>
      </c>
    </row>
    <row r="4325" spans="1:22" x14ac:dyDescent="0.55000000000000004">
      <c r="A4325" t="s">
        <v>11</v>
      </c>
      <c r="B4325" s="1">
        <v>30403</v>
      </c>
      <c r="C4325" s="2" t="s">
        <v>219</v>
      </c>
      <c r="D4325" s="2" t="s">
        <v>13905</v>
      </c>
      <c r="E4325">
        <v>923.51000999999997</v>
      </c>
      <c r="F4325">
        <v>923.51000999999997</v>
      </c>
      <c r="G4325">
        <v>923.51000999999997</v>
      </c>
      <c r="H4325">
        <v>923.51000999999997</v>
      </c>
      <c r="I4325">
        <v>923.51000999999997</v>
      </c>
      <c r="J4325">
        <v>0</v>
      </c>
      <c r="K4325">
        <v>923.51000999999997</v>
      </c>
      <c r="L4325" t="s">
        <v>685</v>
      </c>
      <c r="M4325" t="s">
        <v>686</v>
      </c>
      <c r="N4325" t="s">
        <v>687</v>
      </c>
      <c r="O4325" t="s">
        <v>4212</v>
      </c>
      <c r="P4325" t="s">
        <v>689</v>
      </c>
      <c r="Q4325">
        <v>41.305050000000001</v>
      </c>
      <c r="S4325" s="1">
        <v>30317</v>
      </c>
      <c r="T4325" s="3">
        <v>6896.5609999999997</v>
      </c>
      <c r="U4325" s="1">
        <v>30376</v>
      </c>
      <c r="V4325">
        <v>147817671.79161602</v>
      </c>
    </row>
    <row r="4326" spans="1:22" x14ac:dyDescent="0.55000000000000004">
      <c r="A4326" t="s">
        <v>11</v>
      </c>
      <c r="B4326" s="1">
        <v>30404</v>
      </c>
      <c r="C4326" s="2" t="s">
        <v>219</v>
      </c>
      <c r="D4326" s="2" t="s">
        <v>13905</v>
      </c>
      <c r="E4326">
        <v>922.45001200000002</v>
      </c>
      <c r="F4326">
        <v>922.45001200000002</v>
      </c>
      <c r="G4326">
        <v>922.45001200000002</v>
      </c>
      <c r="H4326">
        <v>922.45001200000002</v>
      </c>
      <c r="I4326">
        <v>922.45001200000002</v>
      </c>
      <c r="J4326">
        <v>0</v>
      </c>
      <c r="K4326">
        <v>922.45001200000002</v>
      </c>
      <c r="L4326" t="s">
        <v>685</v>
      </c>
      <c r="M4326" t="s">
        <v>686</v>
      </c>
      <c r="N4326" t="s">
        <v>687</v>
      </c>
      <c r="O4326" t="s">
        <v>4213</v>
      </c>
      <c r="P4326" t="s">
        <v>689</v>
      </c>
      <c r="Q4326">
        <v>41.305050000000001</v>
      </c>
      <c r="S4326" s="1">
        <v>30317</v>
      </c>
      <c r="T4326" s="3">
        <v>6896.5609999999997</v>
      </c>
      <c r="U4326" s="1">
        <v>30376</v>
      </c>
      <c r="V4326">
        <v>147817671.79161602</v>
      </c>
    </row>
    <row r="4327" spans="1:22" x14ac:dyDescent="0.55000000000000004">
      <c r="A4327" t="s">
        <v>11</v>
      </c>
      <c r="B4327" s="1">
        <v>30405</v>
      </c>
      <c r="C4327" s="2" t="s">
        <v>219</v>
      </c>
      <c r="D4327" s="2" t="s">
        <v>13905</v>
      </c>
      <c r="E4327">
        <v>932.17999299999997</v>
      </c>
      <c r="F4327">
        <v>932.17999299999997</v>
      </c>
      <c r="G4327">
        <v>932.17999299999997</v>
      </c>
      <c r="H4327">
        <v>932.17999299999997</v>
      </c>
      <c r="I4327">
        <v>932.17999299999997</v>
      </c>
      <c r="J4327">
        <v>0</v>
      </c>
      <c r="K4327">
        <v>932.17999299999997</v>
      </c>
      <c r="L4327" t="s">
        <v>685</v>
      </c>
      <c r="M4327" t="s">
        <v>686</v>
      </c>
      <c r="N4327" t="s">
        <v>687</v>
      </c>
      <c r="O4327" t="s">
        <v>4214</v>
      </c>
      <c r="P4327" t="s">
        <v>689</v>
      </c>
      <c r="Q4327">
        <v>41.305050000000001</v>
      </c>
      <c r="S4327" s="1">
        <v>30317</v>
      </c>
      <c r="T4327" s="3">
        <v>6896.5609999999997</v>
      </c>
      <c r="U4327" s="1">
        <v>30376</v>
      </c>
      <c r="V4327">
        <v>147817671.79161602</v>
      </c>
    </row>
    <row r="4328" spans="1:22" x14ac:dyDescent="0.55000000000000004">
      <c r="A4328" t="s">
        <v>11</v>
      </c>
      <c r="B4328" s="1">
        <v>30406</v>
      </c>
      <c r="C4328" s="2" t="s">
        <v>219</v>
      </c>
      <c r="D4328" s="2" t="s">
        <v>13905</v>
      </c>
      <c r="E4328">
        <v>930.80999799999995</v>
      </c>
      <c r="F4328">
        <v>930.80999799999995</v>
      </c>
      <c r="G4328">
        <v>930.80999799999995</v>
      </c>
      <c r="H4328">
        <v>930.80999799999995</v>
      </c>
      <c r="I4328">
        <v>930.80999799999995</v>
      </c>
      <c r="J4328">
        <v>0</v>
      </c>
      <c r="K4328">
        <v>930.80999799999995</v>
      </c>
      <c r="L4328" t="s">
        <v>685</v>
      </c>
      <c r="M4328" t="s">
        <v>686</v>
      </c>
      <c r="N4328" t="s">
        <v>687</v>
      </c>
      <c r="O4328" t="s">
        <v>4215</v>
      </c>
      <c r="P4328" t="s">
        <v>689</v>
      </c>
      <c r="Q4328">
        <v>41.305050000000001</v>
      </c>
      <c r="S4328" s="1">
        <v>30317</v>
      </c>
      <c r="T4328" s="3">
        <v>6896.5609999999997</v>
      </c>
      <c r="U4328" s="1">
        <v>30376</v>
      </c>
      <c r="V4328">
        <v>147817671.79161602</v>
      </c>
    </row>
    <row r="4329" spans="1:22" x14ac:dyDescent="0.55000000000000004">
      <c r="A4329" t="s">
        <v>11</v>
      </c>
      <c r="B4329" s="1">
        <v>30410</v>
      </c>
      <c r="C4329" s="2" t="s">
        <v>220</v>
      </c>
      <c r="D4329" s="2" t="s">
        <v>13907</v>
      </c>
      <c r="E4329">
        <v>931.11999500000002</v>
      </c>
      <c r="F4329">
        <v>931.11999500000002</v>
      </c>
      <c r="G4329">
        <v>931.11999500000002</v>
      </c>
      <c r="H4329">
        <v>931.11999500000002</v>
      </c>
      <c r="I4329">
        <v>931.11999500000002</v>
      </c>
      <c r="J4329">
        <v>0</v>
      </c>
      <c r="K4329">
        <v>931.11999500000002</v>
      </c>
      <c r="L4329" t="s">
        <v>685</v>
      </c>
      <c r="M4329" t="s">
        <v>686</v>
      </c>
      <c r="N4329" t="s">
        <v>687</v>
      </c>
      <c r="O4329" t="s">
        <v>4216</v>
      </c>
      <c r="P4329" t="s">
        <v>689</v>
      </c>
      <c r="Q4329">
        <v>41.600389999999997</v>
      </c>
      <c r="S4329" s="1">
        <v>30407</v>
      </c>
      <c r="T4329" s="3">
        <v>7053.5</v>
      </c>
      <c r="U4329" s="1">
        <v>30407</v>
      </c>
      <c r="V4329">
        <v>148156439.712805</v>
      </c>
    </row>
    <row r="4330" spans="1:22" x14ac:dyDescent="0.55000000000000004">
      <c r="A4330" t="s">
        <v>11</v>
      </c>
      <c r="B4330" s="1">
        <v>30411</v>
      </c>
      <c r="C4330" s="2" t="s">
        <v>220</v>
      </c>
      <c r="D4330" s="2" t="s">
        <v>13907</v>
      </c>
      <c r="E4330">
        <v>924.88000499999998</v>
      </c>
      <c r="F4330">
        <v>924.88000499999998</v>
      </c>
      <c r="G4330">
        <v>924.88000499999998</v>
      </c>
      <c r="H4330">
        <v>924.88000499999998</v>
      </c>
      <c r="I4330">
        <v>924.88000499999998</v>
      </c>
      <c r="J4330">
        <v>0</v>
      </c>
      <c r="K4330">
        <v>924.88000499999998</v>
      </c>
      <c r="L4330" t="s">
        <v>685</v>
      </c>
      <c r="M4330" t="s">
        <v>686</v>
      </c>
      <c r="N4330" t="s">
        <v>687</v>
      </c>
      <c r="O4330" t="s">
        <v>4217</v>
      </c>
      <c r="P4330" t="s">
        <v>689</v>
      </c>
      <c r="Q4330">
        <v>41.600389999999997</v>
      </c>
      <c r="S4330" s="1">
        <v>30407</v>
      </c>
      <c r="T4330" s="3">
        <v>7053.5</v>
      </c>
      <c r="U4330" s="1">
        <v>30407</v>
      </c>
      <c r="V4330">
        <v>148156439.712805</v>
      </c>
    </row>
    <row r="4331" spans="1:22" x14ac:dyDescent="0.55000000000000004">
      <c r="A4331" t="s">
        <v>11</v>
      </c>
      <c r="B4331" s="1">
        <v>30412</v>
      </c>
      <c r="C4331" s="2" t="s">
        <v>220</v>
      </c>
      <c r="D4331" s="2" t="s">
        <v>13907</v>
      </c>
      <c r="E4331">
        <v>919.59997599999997</v>
      </c>
      <c r="F4331">
        <v>919.59997599999997</v>
      </c>
      <c r="G4331">
        <v>919.59997599999997</v>
      </c>
      <c r="H4331">
        <v>919.59997599999997</v>
      </c>
      <c r="I4331">
        <v>919.59997599999997</v>
      </c>
      <c r="J4331">
        <v>0</v>
      </c>
      <c r="K4331">
        <v>919.59997599999997</v>
      </c>
      <c r="L4331" t="s">
        <v>685</v>
      </c>
      <c r="M4331" t="s">
        <v>686</v>
      </c>
      <c r="N4331" t="s">
        <v>687</v>
      </c>
      <c r="O4331" t="s">
        <v>4218</v>
      </c>
      <c r="P4331" t="s">
        <v>689</v>
      </c>
      <c r="Q4331">
        <v>41.600389999999997</v>
      </c>
      <c r="S4331" s="1">
        <v>30407</v>
      </c>
      <c r="T4331" s="3">
        <v>7053.5</v>
      </c>
      <c r="U4331" s="1">
        <v>30407</v>
      </c>
      <c r="V4331">
        <v>148156439.712805</v>
      </c>
    </row>
    <row r="4332" spans="1:22" x14ac:dyDescent="0.55000000000000004">
      <c r="A4332" t="s">
        <v>11</v>
      </c>
      <c r="B4332" s="1">
        <v>30413</v>
      </c>
      <c r="C4332" s="2" t="s">
        <v>220</v>
      </c>
      <c r="D4332" s="2" t="s">
        <v>13907</v>
      </c>
      <c r="E4332">
        <v>923.29998799999998</v>
      </c>
      <c r="F4332">
        <v>923.29998799999998</v>
      </c>
      <c r="G4332">
        <v>923.29998799999998</v>
      </c>
      <c r="H4332">
        <v>923.29998799999998</v>
      </c>
      <c r="I4332">
        <v>923.29998799999998</v>
      </c>
      <c r="J4332">
        <v>0</v>
      </c>
      <c r="K4332">
        <v>923.29998799999998</v>
      </c>
      <c r="L4332" t="s">
        <v>685</v>
      </c>
      <c r="M4332" t="s">
        <v>686</v>
      </c>
      <c r="N4332" t="s">
        <v>687</v>
      </c>
      <c r="O4332" t="s">
        <v>4219</v>
      </c>
      <c r="P4332" t="s">
        <v>689</v>
      </c>
      <c r="Q4332">
        <v>41.600389999999997</v>
      </c>
      <c r="S4332" s="1">
        <v>30407</v>
      </c>
      <c r="T4332" s="3">
        <v>7053.5</v>
      </c>
      <c r="U4332" s="1">
        <v>30407</v>
      </c>
      <c r="V4332">
        <v>148156439.712805</v>
      </c>
    </row>
    <row r="4333" spans="1:22" x14ac:dyDescent="0.55000000000000004">
      <c r="A4333" t="s">
        <v>11</v>
      </c>
      <c r="B4333" s="1">
        <v>30414</v>
      </c>
      <c r="C4333" s="2" t="s">
        <v>220</v>
      </c>
      <c r="D4333" s="2" t="s">
        <v>13907</v>
      </c>
      <c r="E4333">
        <v>929.10998500000005</v>
      </c>
      <c r="F4333">
        <v>929.10998500000005</v>
      </c>
      <c r="G4333">
        <v>929.10998500000005</v>
      </c>
      <c r="H4333">
        <v>929.10998500000005</v>
      </c>
      <c r="I4333">
        <v>929.10998500000005</v>
      </c>
      <c r="J4333">
        <v>0</v>
      </c>
      <c r="K4333">
        <v>929.10998500000005</v>
      </c>
      <c r="L4333" t="s">
        <v>685</v>
      </c>
      <c r="M4333" t="s">
        <v>686</v>
      </c>
      <c r="N4333" t="s">
        <v>687</v>
      </c>
      <c r="O4333" t="s">
        <v>4220</v>
      </c>
      <c r="P4333" t="s">
        <v>689</v>
      </c>
      <c r="Q4333">
        <v>41.600389999999997</v>
      </c>
      <c r="S4333" s="1">
        <v>30407</v>
      </c>
      <c r="T4333" s="3">
        <v>7053.5</v>
      </c>
      <c r="U4333" s="1">
        <v>30407</v>
      </c>
      <c r="V4333">
        <v>148156439.712805</v>
      </c>
    </row>
    <row r="4334" spans="1:22" x14ac:dyDescent="0.55000000000000004">
      <c r="A4334" t="s">
        <v>11</v>
      </c>
      <c r="B4334" s="1">
        <v>30417</v>
      </c>
      <c r="C4334" s="2" t="s">
        <v>220</v>
      </c>
      <c r="D4334" s="2" t="s">
        <v>13907</v>
      </c>
      <c r="E4334">
        <v>941.79998799999998</v>
      </c>
      <c r="F4334">
        <v>941.79998799999998</v>
      </c>
      <c r="G4334">
        <v>941.79998799999998</v>
      </c>
      <c r="H4334">
        <v>941.79998799999998</v>
      </c>
      <c r="I4334">
        <v>941.79998799999998</v>
      </c>
      <c r="J4334">
        <v>0</v>
      </c>
      <c r="K4334">
        <v>941.79998799999998</v>
      </c>
      <c r="L4334" t="s">
        <v>685</v>
      </c>
      <c r="M4334" t="s">
        <v>686</v>
      </c>
      <c r="N4334" t="s">
        <v>687</v>
      </c>
      <c r="O4334" t="s">
        <v>4221</v>
      </c>
      <c r="P4334" t="s">
        <v>689</v>
      </c>
      <c r="Q4334">
        <v>41.600389999999997</v>
      </c>
      <c r="S4334" s="1">
        <v>30407</v>
      </c>
      <c r="T4334" s="3">
        <v>7053.5</v>
      </c>
      <c r="U4334" s="1">
        <v>30407</v>
      </c>
      <c r="V4334">
        <v>148156439.712805</v>
      </c>
    </row>
    <row r="4335" spans="1:22" x14ac:dyDescent="0.55000000000000004">
      <c r="A4335" t="s">
        <v>11</v>
      </c>
      <c r="B4335" s="1">
        <v>30418</v>
      </c>
      <c r="C4335" s="2" t="s">
        <v>220</v>
      </c>
      <c r="D4335" s="2" t="s">
        <v>13907</v>
      </c>
      <c r="E4335">
        <v>945.92999299999997</v>
      </c>
      <c r="F4335">
        <v>945.92999299999997</v>
      </c>
      <c r="G4335">
        <v>945.92999299999997</v>
      </c>
      <c r="H4335">
        <v>945.92999299999997</v>
      </c>
      <c r="I4335">
        <v>945.92999299999997</v>
      </c>
      <c r="J4335">
        <v>0</v>
      </c>
      <c r="K4335">
        <v>945.92999299999997</v>
      </c>
      <c r="L4335" t="s">
        <v>685</v>
      </c>
      <c r="M4335" t="s">
        <v>686</v>
      </c>
      <c r="N4335" t="s">
        <v>687</v>
      </c>
      <c r="O4335" t="s">
        <v>4222</v>
      </c>
      <c r="P4335" t="s">
        <v>689</v>
      </c>
      <c r="Q4335">
        <v>41.600389999999997</v>
      </c>
      <c r="S4335" s="1">
        <v>30407</v>
      </c>
      <c r="T4335" s="3">
        <v>7053.5</v>
      </c>
      <c r="U4335" s="1">
        <v>30407</v>
      </c>
      <c r="V4335">
        <v>148156439.712805</v>
      </c>
    </row>
    <row r="4336" spans="1:22" x14ac:dyDescent="0.55000000000000004">
      <c r="A4336" t="s">
        <v>11</v>
      </c>
      <c r="B4336" s="1">
        <v>30419</v>
      </c>
      <c r="C4336" s="2" t="s">
        <v>220</v>
      </c>
      <c r="D4336" s="2" t="s">
        <v>13907</v>
      </c>
      <c r="E4336">
        <v>952.05999799999995</v>
      </c>
      <c r="F4336">
        <v>952.05999799999995</v>
      </c>
      <c r="G4336">
        <v>952.05999799999995</v>
      </c>
      <c r="H4336">
        <v>952.05999799999995</v>
      </c>
      <c r="I4336">
        <v>952.05999799999995</v>
      </c>
      <c r="J4336">
        <v>0</v>
      </c>
      <c r="K4336">
        <v>952.05999799999995</v>
      </c>
      <c r="L4336" t="s">
        <v>685</v>
      </c>
      <c r="M4336" t="s">
        <v>686</v>
      </c>
      <c r="N4336" t="s">
        <v>687</v>
      </c>
      <c r="O4336" t="s">
        <v>4223</v>
      </c>
      <c r="P4336" t="s">
        <v>689</v>
      </c>
      <c r="Q4336">
        <v>41.600389999999997</v>
      </c>
      <c r="S4336" s="1">
        <v>30407</v>
      </c>
      <c r="T4336" s="3">
        <v>7053.5</v>
      </c>
      <c r="U4336" s="1">
        <v>30407</v>
      </c>
      <c r="V4336">
        <v>148156439.712805</v>
      </c>
    </row>
    <row r="4337" spans="1:22" x14ac:dyDescent="0.55000000000000004">
      <c r="A4337" t="s">
        <v>11</v>
      </c>
      <c r="B4337" s="1">
        <v>30420</v>
      </c>
      <c r="C4337" s="2" t="s">
        <v>220</v>
      </c>
      <c r="D4337" s="2" t="s">
        <v>13907</v>
      </c>
      <c r="E4337">
        <v>960.52002000000005</v>
      </c>
      <c r="F4337">
        <v>960.52002000000005</v>
      </c>
      <c r="G4337">
        <v>960.52002000000005</v>
      </c>
      <c r="H4337">
        <v>960.52002000000005</v>
      </c>
      <c r="I4337">
        <v>960.52002000000005</v>
      </c>
      <c r="J4337">
        <v>0</v>
      </c>
      <c r="K4337">
        <v>960.52002000000005</v>
      </c>
      <c r="L4337" t="s">
        <v>685</v>
      </c>
      <c r="M4337" t="s">
        <v>686</v>
      </c>
      <c r="N4337" t="s">
        <v>687</v>
      </c>
      <c r="O4337" t="s">
        <v>4224</v>
      </c>
      <c r="P4337" t="s">
        <v>689</v>
      </c>
      <c r="Q4337">
        <v>41.600389999999997</v>
      </c>
      <c r="S4337" s="1">
        <v>30407</v>
      </c>
      <c r="T4337" s="3">
        <v>7053.5</v>
      </c>
      <c r="U4337" s="1">
        <v>30407</v>
      </c>
      <c r="V4337">
        <v>148156439.712805</v>
      </c>
    </row>
    <row r="4338" spans="1:22" x14ac:dyDescent="0.55000000000000004">
      <c r="A4338" t="s">
        <v>11</v>
      </c>
      <c r="B4338" s="1">
        <v>30421</v>
      </c>
      <c r="C4338" s="2" t="s">
        <v>220</v>
      </c>
      <c r="D4338" s="2" t="s">
        <v>13907</v>
      </c>
      <c r="E4338">
        <v>964.10998500000005</v>
      </c>
      <c r="F4338">
        <v>964.10998500000005</v>
      </c>
      <c r="G4338">
        <v>964.10998500000005</v>
      </c>
      <c r="H4338">
        <v>964.10998500000005</v>
      </c>
      <c r="I4338">
        <v>964.10998500000005</v>
      </c>
      <c r="J4338">
        <v>0</v>
      </c>
      <c r="K4338">
        <v>964.10998500000005</v>
      </c>
      <c r="L4338" t="s">
        <v>685</v>
      </c>
      <c r="M4338" t="s">
        <v>686</v>
      </c>
      <c r="N4338" t="s">
        <v>687</v>
      </c>
      <c r="O4338" t="s">
        <v>4225</v>
      </c>
      <c r="P4338" t="s">
        <v>689</v>
      </c>
      <c r="Q4338">
        <v>41.600389999999997</v>
      </c>
      <c r="S4338" s="1">
        <v>30407</v>
      </c>
      <c r="T4338" s="3">
        <v>7053.5</v>
      </c>
      <c r="U4338" s="1">
        <v>30407</v>
      </c>
      <c r="V4338">
        <v>148156439.712805</v>
      </c>
    </row>
    <row r="4339" spans="1:22" x14ac:dyDescent="0.55000000000000004">
      <c r="A4339" t="s">
        <v>11</v>
      </c>
      <c r="B4339" s="1">
        <v>30424</v>
      </c>
      <c r="C4339" s="2" t="s">
        <v>220</v>
      </c>
      <c r="D4339" s="2" t="s">
        <v>13907</v>
      </c>
      <c r="E4339">
        <v>969.71997099999999</v>
      </c>
      <c r="F4339">
        <v>969.71997099999999</v>
      </c>
      <c r="G4339">
        <v>969.71997099999999</v>
      </c>
      <c r="H4339">
        <v>969.71997099999999</v>
      </c>
      <c r="I4339">
        <v>969.71997099999999</v>
      </c>
      <c r="J4339">
        <v>0</v>
      </c>
      <c r="K4339">
        <v>969.71997099999999</v>
      </c>
      <c r="L4339" t="s">
        <v>685</v>
      </c>
      <c r="M4339" t="s">
        <v>686</v>
      </c>
      <c r="N4339" t="s">
        <v>687</v>
      </c>
      <c r="O4339" t="s">
        <v>4226</v>
      </c>
      <c r="P4339" t="s">
        <v>689</v>
      </c>
      <c r="Q4339">
        <v>41.600389999999997</v>
      </c>
      <c r="S4339" s="1">
        <v>30407</v>
      </c>
      <c r="T4339" s="3">
        <v>7053.5</v>
      </c>
      <c r="U4339" s="1">
        <v>30407</v>
      </c>
      <c r="V4339">
        <v>148156439.712805</v>
      </c>
    </row>
    <row r="4340" spans="1:22" x14ac:dyDescent="0.55000000000000004">
      <c r="A4340" t="s">
        <v>11</v>
      </c>
      <c r="B4340" s="1">
        <v>30425</v>
      </c>
      <c r="C4340" s="2" t="s">
        <v>220</v>
      </c>
      <c r="D4340" s="2" t="s">
        <v>13907</v>
      </c>
      <c r="E4340">
        <v>964.10998500000005</v>
      </c>
      <c r="F4340">
        <v>964.10998500000005</v>
      </c>
      <c r="G4340">
        <v>964.10998500000005</v>
      </c>
      <c r="H4340">
        <v>964.10998500000005</v>
      </c>
      <c r="I4340">
        <v>964.10998500000005</v>
      </c>
      <c r="J4340">
        <v>0</v>
      </c>
      <c r="K4340">
        <v>964.10998500000005</v>
      </c>
      <c r="L4340" t="s">
        <v>685</v>
      </c>
      <c r="M4340" t="s">
        <v>686</v>
      </c>
      <c r="N4340" t="s">
        <v>687</v>
      </c>
      <c r="O4340" t="s">
        <v>4227</v>
      </c>
      <c r="P4340" t="s">
        <v>689</v>
      </c>
      <c r="Q4340">
        <v>41.600389999999997</v>
      </c>
      <c r="S4340" s="1">
        <v>30407</v>
      </c>
      <c r="T4340" s="3">
        <v>7053.5</v>
      </c>
      <c r="U4340" s="1">
        <v>30407</v>
      </c>
      <c r="V4340">
        <v>148156439.712805</v>
      </c>
    </row>
    <row r="4341" spans="1:22" x14ac:dyDescent="0.55000000000000004">
      <c r="A4341" t="s">
        <v>11</v>
      </c>
      <c r="B4341" s="1">
        <v>30426</v>
      </c>
      <c r="C4341" s="2" t="s">
        <v>220</v>
      </c>
      <c r="D4341" s="2" t="s">
        <v>13907</v>
      </c>
      <c r="E4341">
        <v>975.84997599999997</v>
      </c>
      <c r="F4341">
        <v>975.84997599999997</v>
      </c>
      <c r="G4341">
        <v>975.84997599999997</v>
      </c>
      <c r="H4341">
        <v>975.84997599999997</v>
      </c>
      <c r="I4341">
        <v>975.84997599999997</v>
      </c>
      <c r="J4341">
        <v>0</v>
      </c>
      <c r="K4341">
        <v>975.84997599999997</v>
      </c>
      <c r="L4341" t="s">
        <v>685</v>
      </c>
      <c r="M4341" t="s">
        <v>686</v>
      </c>
      <c r="N4341" t="s">
        <v>687</v>
      </c>
      <c r="O4341" t="s">
        <v>4228</v>
      </c>
      <c r="P4341" t="s">
        <v>689</v>
      </c>
      <c r="Q4341">
        <v>41.600389999999997</v>
      </c>
      <c r="S4341" s="1">
        <v>30407</v>
      </c>
      <c r="T4341" s="3">
        <v>7053.5</v>
      </c>
      <c r="U4341" s="1">
        <v>30407</v>
      </c>
      <c r="V4341">
        <v>148156439.712805</v>
      </c>
    </row>
    <row r="4342" spans="1:22" x14ac:dyDescent="0.55000000000000004">
      <c r="A4342" t="s">
        <v>11</v>
      </c>
      <c r="B4342" s="1">
        <v>30427</v>
      </c>
      <c r="C4342" s="2" t="s">
        <v>220</v>
      </c>
      <c r="D4342" s="2" t="s">
        <v>13907</v>
      </c>
      <c r="E4342">
        <v>972.25</v>
      </c>
      <c r="F4342">
        <v>972.25</v>
      </c>
      <c r="G4342">
        <v>972.25</v>
      </c>
      <c r="H4342">
        <v>972.25</v>
      </c>
      <c r="I4342">
        <v>972.25</v>
      </c>
      <c r="J4342">
        <v>0</v>
      </c>
      <c r="K4342">
        <v>972.25</v>
      </c>
      <c r="L4342" t="s">
        <v>685</v>
      </c>
      <c r="M4342" t="s">
        <v>686</v>
      </c>
      <c r="N4342" t="s">
        <v>687</v>
      </c>
      <c r="O4342" t="s">
        <v>4229</v>
      </c>
      <c r="P4342" t="s">
        <v>689</v>
      </c>
      <c r="Q4342">
        <v>41.600389999999997</v>
      </c>
      <c r="S4342" s="1">
        <v>30407</v>
      </c>
      <c r="T4342" s="3">
        <v>7053.5</v>
      </c>
      <c r="U4342" s="1">
        <v>30407</v>
      </c>
      <c r="V4342">
        <v>148156439.712805</v>
      </c>
    </row>
    <row r="4343" spans="1:22" x14ac:dyDescent="0.55000000000000004">
      <c r="A4343" t="s">
        <v>11</v>
      </c>
      <c r="B4343" s="1">
        <v>30428</v>
      </c>
      <c r="C4343" s="2" t="s">
        <v>220</v>
      </c>
      <c r="D4343" s="2" t="s">
        <v>13907</v>
      </c>
      <c r="E4343">
        <v>974.36999500000002</v>
      </c>
      <c r="F4343">
        <v>974.36999500000002</v>
      </c>
      <c r="G4343">
        <v>974.36999500000002</v>
      </c>
      <c r="H4343">
        <v>974.36999500000002</v>
      </c>
      <c r="I4343">
        <v>974.36999500000002</v>
      </c>
      <c r="J4343">
        <v>0</v>
      </c>
      <c r="K4343">
        <v>974.36999500000002</v>
      </c>
      <c r="L4343" t="s">
        <v>685</v>
      </c>
      <c r="M4343" t="s">
        <v>686</v>
      </c>
      <c r="N4343" t="s">
        <v>687</v>
      </c>
      <c r="O4343" t="s">
        <v>4230</v>
      </c>
      <c r="P4343" t="s">
        <v>689</v>
      </c>
      <c r="Q4343">
        <v>41.600389999999997</v>
      </c>
      <c r="S4343" s="1">
        <v>30407</v>
      </c>
      <c r="T4343" s="3">
        <v>7053.5</v>
      </c>
      <c r="U4343" s="1">
        <v>30407</v>
      </c>
      <c r="V4343">
        <v>148156439.712805</v>
      </c>
    </row>
    <row r="4344" spans="1:22" x14ac:dyDescent="0.55000000000000004">
      <c r="A4344" t="s">
        <v>11</v>
      </c>
      <c r="B4344" s="1">
        <v>30431</v>
      </c>
      <c r="C4344" s="2" t="s">
        <v>220</v>
      </c>
      <c r="D4344" s="2" t="s">
        <v>13907</v>
      </c>
      <c r="E4344">
        <v>965.28002900000001</v>
      </c>
      <c r="F4344">
        <v>965.28002900000001</v>
      </c>
      <c r="G4344">
        <v>965.28002900000001</v>
      </c>
      <c r="H4344">
        <v>965.28002900000001</v>
      </c>
      <c r="I4344">
        <v>965.28002900000001</v>
      </c>
      <c r="J4344">
        <v>0</v>
      </c>
      <c r="K4344">
        <v>965.28002900000001</v>
      </c>
      <c r="L4344" t="s">
        <v>685</v>
      </c>
      <c r="M4344" t="s">
        <v>686</v>
      </c>
      <c r="N4344" t="s">
        <v>687</v>
      </c>
      <c r="O4344" t="s">
        <v>4231</v>
      </c>
      <c r="P4344" t="s">
        <v>689</v>
      </c>
      <c r="Q4344">
        <v>41.600389999999997</v>
      </c>
      <c r="S4344" s="1">
        <v>30407</v>
      </c>
      <c r="T4344" s="3">
        <v>7053.5</v>
      </c>
      <c r="U4344" s="1">
        <v>30407</v>
      </c>
      <c r="V4344">
        <v>148156439.712805</v>
      </c>
    </row>
    <row r="4345" spans="1:22" x14ac:dyDescent="0.55000000000000004">
      <c r="A4345" t="s">
        <v>11</v>
      </c>
      <c r="B4345" s="1">
        <v>30432</v>
      </c>
      <c r="C4345" s="2" t="s">
        <v>220</v>
      </c>
      <c r="D4345" s="2" t="s">
        <v>13907</v>
      </c>
      <c r="E4345">
        <v>981.55999799999995</v>
      </c>
      <c r="F4345">
        <v>981.55999799999995</v>
      </c>
      <c r="G4345">
        <v>981.55999799999995</v>
      </c>
      <c r="H4345">
        <v>981.55999799999995</v>
      </c>
      <c r="I4345">
        <v>981.55999799999995</v>
      </c>
      <c r="J4345">
        <v>0</v>
      </c>
      <c r="K4345">
        <v>981.55999799999995</v>
      </c>
      <c r="L4345" t="s">
        <v>685</v>
      </c>
      <c r="M4345" t="s">
        <v>686</v>
      </c>
      <c r="N4345" t="s">
        <v>687</v>
      </c>
      <c r="O4345" t="s">
        <v>4232</v>
      </c>
      <c r="P4345" t="s">
        <v>689</v>
      </c>
      <c r="Q4345">
        <v>41.600389999999997</v>
      </c>
      <c r="S4345" s="1">
        <v>30407</v>
      </c>
      <c r="T4345" s="3">
        <v>7053.5</v>
      </c>
      <c r="U4345" s="1">
        <v>30407</v>
      </c>
      <c r="V4345">
        <v>148156439.712805</v>
      </c>
    </row>
    <row r="4346" spans="1:22" x14ac:dyDescent="0.55000000000000004">
      <c r="A4346" t="s">
        <v>11</v>
      </c>
      <c r="B4346" s="1">
        <v>30433</v>
      </c>
      <c r="C4346" s="2" t="s">
        <v>220</v>
      </c>
      <c r="D4346" s="2" t="s">
        <v>13907</v>
      </c>
      <c r="E4346">
        <v>979.96997099999999</v>
      </c>
      <c r="F4346">
        <v>979.96997099999999</v>
      </c>
      <c r="G4346">
        <v>979.96997099999999</v>
      </c>
      <c r="H4346">
        <v>979.96997099999999</v>
      </c>
      <c r="I4346">
        <v>979.96997099999999</v>
      </c>
      <c r="J4346">
        <v>0</v>
      </c>
      <c r="K4346">
        <v>979.96997099999999</v>
      </c>
      <c r="L4346" t="s">
        <v>685</v>
      </c>
      <c r="M4346" t="s">
        <v>686</v>
      </c>
      <c r="N4346" t="s">
        <v>687</v>
      </c>
      <c r="O4346" t="s">
        <v>4233</v>
      </c>
      <c r="P4346" t="s">
        <v>689</v>
      </c>
      <c r="Q4346">
        <v>41.600389999999997</v>
      </c>
      <c r="S4346" s="1">
        <v>30407</v>
      </c>
      <c r="T4346" s="3">
        <v>7053.5</v>
      </c>
      <c r="U4346" s="1">
        <v>30407</v>
      </c>
      <c r="V4346">
        <v>148156439.712805</v>
      </c>
    </row>
    <row r="4347" spans="1:22" x14ac:dyDescent="0.55000000000000004">
      <c r="A4347" t="s">
        <v>11</v>
      </c>
      <c r="B4347" s="1">
        <v>30434</v>
      </c>
      <c r="C4347" s="2" t="s">
        <v>220</v>
      </c>
      <c r="D4347" s="2" t="s">
        <v>13907</v>
      </c>
      <c r="E4347">
        <v>988.64001499999995</v>
      </c>
      <c r="F4347">
        <v>988.64001499999995</v>
      </c>
      <c r="G4347">
        <v>988.64001499999995</v>
      </c>
      <c r="H4347">
        <v>988.64001499999995</v>
      </c>
      <c r="I4347">
        <v>988.64001499999995</v>
      </c>
      <c r="J4347">
        <v>0</v>
      </c>
      <c r="K4347">
        <v>988.64001499999995</v>
      </c>
      <c r="L4347" t="s">
        <v>685</v>
      </c>
      <c r="M4347" t="s">
        <v>686</v>
      </c>
      <c r="N4347" t="s">
        <v>687</v>
      </c>
      <c r="O4347" t="s">
        <v>4234</v>
      </c>
      <c r="P4347" t="s">
        <v>689</v>
      </c>
      <c r="Q4347">
        <v>41.600389999999997</v>
      </c>
      <c r="S4347" s="1">
        <v>30407</v>
      </c>
      <c r="T4347" s="3">
        <v>7053.5</v>
      </c>
      <c r="U4347" s="1">
        <v>30407</v>
      </c>
      <c r="V4347">
        <v>148156439.712805</v>
      </c>
    </row>
    <row r="4348" spans="1:22" x14ac:dyDescent="0.55000000000000004">
      <c r="A4348" t="s">
        <v>11</v>
      </c>
      <c r="B4348" s="1">
        <v>30435</v>
      </c>
      <c r="C4348" s="2" t="s">
        <v>220</v>
      </c>
      <c r="D4348" s="2" t="s">
        <v>13907</v>
      </c>
      <c r="E4348">
        <v>996.78997800000002</v>
      </c>
      <c r="F4348">
        <v>996.78997800000002</v>
      </c>
      <c r="G4348">
        <v>996.78997800000002</v>
      </c>
      <c r="H4348">
        <v>996.78997800000002</v>
      </c>
      <c r="I4348">
        <v>996.78997800000002</v>
      </c>
      <c r="J4348">
        <v>0</v>
      </c>
      <c r="K4348">
        <v>996.78997800000002</v>
      </c>
      <c r="L4348" t="s">
        <v>685</v>
      </c>
      <c r="M4348" t="s">
        <v>686</v>
      </c>
      <c r="N4348" t="s">
        <v>687</v>
      </c>
      <c r="O4348" t="s">
        <v>4235</v>
      </c>
      <c r="P4348" t="s">
        <v>689</v>
      </c>
      <c r="Q4348">
        <v>41.600389999999997</v>
      </c>
      <c r="S4348" s="1">
        <v>30407</v>
      </c>
      <c r="T4348" s="3">
        <v>7053.5</v>
      </c>
      <c r="U4348" s="1">
        <v>30407</v>
      </c>
      <c r="V4348">
        <v>148156439.712805</v>
      </c>
    </row>
    <row r="4349" spans="1:22" x14ac:dyDescent="0.55000000000000004">
      <c r="A4349" t="s">
        <v>11</v>
      </c>
      <c r="B4349" s="1">
        <v>30438</v>
      </c>
      <c r="C4349" s="2" t="s">
        <v>221</v>
      </c>
      <c r="D4349" s="2" t="s">
        <v>13907</v>
      </c>
      <c r="E4349">
        <v>983.78002900000001</v>
      </c>
      <c r="F4349">
        <v>983.78002900000001</v>
      </c>
      <c r="G4349">
        <v>983.78002900000001</v>
      </c>
      <c r="H4349">
        <v>983.78002900000001</v>
      </c>
      <c r="I4349">
        <v>983.78002900000001</v>
      </c>
      <c r="J4349">
        <v>0</v>
      </c>
      <c r="K4349">
        <v>983.78002900000001</v>
      </c>
      <c r="L4349" t="s">
        <v>685</v>
      </c>
      <c r="M4349" t="s">
        <v>686</v>
      </c>
      <c r="N4349" t="s">
        <v>687</v>
      </c>
      <c r="O4349" t="s">
        <v>4236</v>
      </c>
      <c r="P4349" t="s">
        <v>689</v>
      </c>
      <c r="Q4349">
        <v>41.853540000000002</v>
      </c>
      <c r="S4349" s="1">
        <v>30407</v>
      </c>
      <c r="T4349" s="3">
        <v>7053.5</v>
      </c>
      <c r="U4349" s="1">
        <v>30437</v>
      </c>
      <c r="V4349">
        <v>148337895.04211</v>
      </c>
    </row>
    <row r="4350" spans="1:22" x14ac:dyDescent="0.55000000000000004">
      <c r="A4350" t="s">
        <v>11</v>
      </c>
      <c r="B4350" s="1">
        <v>30439</v>
      </c>
      <c r="C4350" s="2" t="s">
        <v>221</v>
      </c>
      <c r="D4350" s="2" t="s">
        <v>13907</v>
      </c>
      <c r="E4350">
        <v>984.84002699999996</v>
      </c>
      <c r="F4350">
        <v>984.84002699999996</v>
      </c>
      <c r="G4350">
        <v>984.84002699999996</v>
      </c>
      <c r="H4350">
        <v>984.84002699999996</v>
      </c>
      <c r="I4350">
        <v>984.84002699999996</v>
      </c>
      <c r="J4350">
        <v>0</v>
      </c>
      <c r="K4350">
        <v>984.84002699999996</v>
      </c>
      <c r="L4350" t="s">
        <v>685</v>
      </c>
      <c r="M4350" t="s">
        <v>686</v>
      </c>
      <c r="N4350" t="s">
        <v>687</v>
      </c>
      <c r="O4350" t="s">
        <v>4237</v>
      </c>
      <c r="P4350" t="s">
        <v>689</v>
      </c>
      <c r="Q4350">
        <v>41.853540000000002</v>
      </c>
      <c r="S4350" s="1">
        <v>30407</v>
      </c>
      <c r="T4350" s="3">
        <v>7053.5</v>
      </c>
      <c r="U4350" s="1">
        <v>30437</v>
      </c>
      <c r="V4350">
        <v>148337895.04211</v>
      </c>
    </row>
    <row r="4351" spans="1:22" x14ac:dyDescent="0.55000000000000004">
      <c r="A4351" t="s">
        <v>11</v>
      </c>
      <c r="B4351" s="1">
        <v>30440</v>
      </c>
      <c r="C4351" s="2" t="s">
        <v>221</v>
      </c>
      <c r="D4351" s="2" t="s">
        <v>13907</v>
      </c>
      <c r="E4351">
        <v>991.39001499999995</v>
      </c>
      <c r="F4351">
        <v>991.39001499999995</v>
      </c>
      <c r="G4351">
        <v>991.39001499999995</v>
      </c>
      <c r="H4351">
        <v>991.39001499999995</v>
      </c>
      <c r="I4351">
        <v>991.39001499999995</v>
      </c>
      <c r="J4351">
        <v>0</v>
      </c>
      <c r="K4351">
        <v>991.39001499999995</v>
      </c>
      <c r="L4351" t="s">
        <v>685</v>
      </c>
      <c r="M4351" t="s">
        <v>686</v>
      </c>
      <c r="N4351" t="s">
        <v>687</v>
      </c>
      <c r="O4351" t="s">
        <v>4238</v>
      </c>
      <c r="P4351" t="s">
        <v>689</v>
      </c>
      <c r="Q4351">
        <v>41.853540000000002</v>
      </c>
      <c r="S4351" s="1">
        <v>30407</v>
      </c>
      <c r="T4351" s="3">
        <v>7053.5</v>
      </c>
      <c r="U4351" s="1">
        <v>30437</v>
      </c>
      <c r="V4351">
        <v>148337895.04211</v>
      </c>
    </row>
    <row r="4352" spans="1:22" x14ac:dyDescent="0.55000000000000004">
      <c r="A4352" t="s">
        <v>11</v>
      </c>
      <c r="B4352" s="1">
        <v>30441</v>
      </c>
      <c r="C4352" s="2" t="s">
        <v>221</v>
      </c>
      <c r="D4352" s="2" t="s">
        <v>13907</v>
      </c>
      <c r="E4352">
        <v>998.15997300000004</v>
      </c>
      <c r="F4352">
        <v>998.15997300000004</v>
      </c>
      <c r="G4352">
        <v>998.15997300000004</v>
      </c>
      <c r="H4352">
        <v>998.15997300000004</v>
      </c>
      <c r="I4352">
        <v>998.15997300000004</v>
      </c>
      <c r="J4352">
        <v>0</v>
      </c>
      <c r="K4352">
        <v>998.15997300000004</v>
      </c>
      <c r="L4352" t="s">
        <v>685</v>
      </c>
      <c r="M4352" t="s">
        <v>686</v>
      </c>
      <c r="N4352" t="s">
        <v>687</v>
      </c>
      <c r="O4352" t="s">
        <v>4239</v>
      </c>
      <c r="P4352" t="s">
        <v>689</v>
      </c>
      <c r="Q4352">
        <v>41.853540000000002</v>
      </c>
      <c r="S4352" s="1">
        <v>30407</v>
      </c>
      <c r="T4352" s="3">
        <v>7053.5</v>
      </c>
      <c r="U4352" s="1">
        <v>30437</v>
      </c>
      <c r="V4352">
        <v>148337895.04211</v>
      </c>
    </row>
    <row r="4353" spans="1:22" x14ac:dyDescent="0.55000000000000004">
      <c r="A4353" t="s">
        <v>11</v>
      </c>
      <c r="B4353" s="1">
        <v>30442</v>
      </c>
      <c r="C4353" s="2" t="s">
        <v>221</v>
      </c>
      <c r="D4353" s="2" t="s">
        <v>13907</v>
      </c>
      <c r="E4353">
        <v>1009.469971</v>
      </c>
      <c r="F4353">
        <v>1009.469971</v>
      </c>
      <c r="G4353">
        <v>1009.469971</v>
      </c>
      <c r="H4353">
        <v>1009.469971</v>
      </c>
      <c r="I4353">
        <v>1009.469971</v>
      </c>
      <c r="J4353">
        <v>0</v>
      </c>
      <c r="K4353">
        <v>1009.469971</v>
      </c>
      <c r="L4353" t="s">
        <v>685</v>
      </c>
      <c r="M4353" t="s">
        <v>686</v>
      </c>
      <c r="N4353" t="s">
        <v>687</v>
      </c>
      <c r="O4353" t="s">
        <v>4240</v>
      </c>
      <c r="P4353" t="s">
        <v>689</v>
      </c>
      <c r="Q4353">
        <v>41.853540000000002</v>
      </c>
      <c r="S4353" s="1">
        <v>30407</v>
      </c>
      <c r="T4353" s="3">
        <v>7053.5</v>
      </c>
      <c r="U4353" s="1">
        <v>30437</v>
      </c>
      <c r="V4353">
        <v>148337895.04211</v>
      </c>
    </row>
    <row r="4354" spans="1:22" x14ac:dyDescent="0.55000000000000004">
      <c r="A4354" t="s">
        <v>11</v>
      </c>
      <c r="B4354" s="1">
        <v>30445</v>
      </c>
      <c r="C4354" s="2" t="s">
        <v>221</v>
      </c>
      <c r="D4354" s="2" t="s">
        <v>13907</v>
      </c>
      <c r="E4354">
        <v>1008.210022</v>
      </c>
      <c r="F4354">
        <v>1008.210022</v>
      </c>
      <c r="G4354">
        <v>1008.210022</v>
      </c>
      <c r="H4354">
        <v>1008.210022</v>
      </c>
      <c r="I4354">
        <v>1008.210022</v>
      </c>
      <c r="J4354">
        <v>0</v>
      </c>
      <c r="K4354">
        <v>1008.210022</v>
      </c>
      <c r="L4354" t="s">
        <v>685</v>
      </c>
      <c r="M4354" t="s">
        <v>686</v>
      </c>
      <c r="N4354" t="s">
        <v>687</v>
      </c>
      <c r="O4354" t="s">
        <v>4241</v>
      </c>
      <c r="P4354" t="s">
        <v>689</v>
      </c>
      <c r="Q4354">
        <v>41.853540000000002</v>
      </c>
      <c r="S4354" s="1">
        <v>30407</v>
      </c>
      <c r="T4354" s="3">
        <v>7053.5</v>
      </c>
      <c r="U4354" s="1">
        <v>30437</v>
      </c>
      <c r="V4354">
        <v>148337895.04211</v>
      </c>
    </row>
    <row r="4355" spans="1:22" x14ac:dyDescent="0.55000000000000004">
      <c r="A4355" t="s">
        <v>11</v>
      </c>
      <c r="B4355" s="1">
        <v>30446</v>
      </c>
      <c r="C4355" s="2" t="s">
        <v>221</v>
      </c>
      <c r="D4355" s="2" t="s">
        <v>13907</v>
      </c>
      <c r="E4355">
        <v>1009.789978</v>
      </c>
      <c r="F4355">
        <v>1009.789978</v>
      </c>
      <c r="G4355">
        <v>1009.789978</v>
      </c>
      <c r="H4355">
        <v>1009.789978</v>
      </c>
      <c r="I4355">
        <v>1009.789978</v>
      </c>
      <c r="J4355">
        <v>0</v>
      </c>
      <c r="K4355">
        <v>1009.789978</v>
      </c>
      <c r="L4355" t="s">
        <v>685</v>
      </c>
      <c r="M4355" t="s">
        <v>686</v>
      </c>
      <c r="N4355" t="s">
        <v>687</v>
      </c>
      <c r="O4355" t="s">
        <v>4242</v>
      </c>
      <c r="P4355" t="s">
        <v>689</v>
      </c>
      <c r="Q4355">
        <v>41.853540000000002</v>
      </c>
      <c r="S4355" s="1">
        <v>30407</v>
      </c>
      <c r="T4355" s="3">
        <v>7053.5</v>
      </c>
      <c r="U4355" s="1">
        <v>30437</v>
      </c>
      <c r="V4355">
        <v>148337895.04211</v>
      </c>
    </row>
    <row r="4356" spans="1:22" x14ac:dyDescent="0.55000000000000004">
      <c r="A4356" t="s">
        <v>11</v>
      </c>
      <c r="B4356" s="1">
        <v>30447</v>
      </c>
      <c r="C4356" s="2" t="s">
        <v>221</v>
      </c>
      <c r="D4356" s="2" t="s">
        <v>13907</v>
      </c>
      <c r="E4356">
        <v>1004.400024</v>
      </c>
      <c r="F4356">
        <v>1004.400024</v>
      </c>
      <c r="G4356">
        <v>1004.400024</v>
      </c>
      <c r="H4356">
        <v>1004.400024</v>
      </c>
      <c r="I4356">
        <v>1004.400024</v>
      </c>
      <c r="J4356">
        <v>0</v>
      </c>
      <c r="K4356">
        <v>1004.400024</v>
      </c>
      <c r="L4356" t="s">
        <v>685</v>
      </c>
      <c r="M4356" t="s">
        <v>686</v>
      </c>
      <c r="N4356" t="s">
        <v>687</v>
      </c>
      <c r="O4356" t="s">
        <v>4243</v>
      </c>
      <c r="P4356" t="s">
        <v>689</v>
      </c>
      <c r="Q4356">
        <v>41.853540000000002</v>
      </c>
      <c r="S4356" s="1">
        <v>30407</v>
      </c>
      <c r="T4356" s="3">
        <v>7053.5</v>
      </c>
      <c r="U4356" s="1">
        <v>30437</v>
      </c>
      <c r="V4356">
        <v>148337895.04211</v>
      </c>
    </row>
    <row r="4357" spans="1:22" x14ac:dyDescent="0.55000000000000004">
      <c r="A4357" t="s">
        <v>11</v>
      </c>
      <c r="B4357" s="1">
        <v>30448</v>
      </c>
      <c r="C4357" s="2" t="s">
        <v>221</v>
      </c>
      <c r="D4357" s="2" t="s">
        <v>13907</v>
      </c>
      <c r="E4357">
        <v>1000.799988</v>
      </c>
      <c r="F4357">
        <v>1000.799988</v>
      </c>
      <c r="G4357">
        <v>1000.799988</v>
      </c>
      <c r="H4357">
        <v>1000.799988</v>
      </c>
      <c r="I4357">
        <v>1000.799988</v>
      </c>
      <c r="J4357">
        <v>0</v>
      </c>
      <c r="K4357">
        <v>1000.799988</v>
      </c>
      <c r="L4357" t="s">
        <v>685</v>
      </c>
      <c r="M4357" t="s">
        <v>686</v>
      </c>
      <c r="N4357" t="s">
        <v>687</v>
      </c>
      <c r="O4357" t="s">
        <v>4244</v>
      </c>
      <c r="P4357" t="s">
        <v>689</v>
      </c>
      <c r="Q4357">
        <v>41.853540000000002</v>
      </c>
      <c r="S4357" s="1">
        <v>30407</v>
      </c>
      <c r="T4357" s="3">
        <v>7053.5</v>
      </c>
      <c r="U4357" s="1">
        <v>30437</v>
      </c>
      <c r="V4357">
        <v>148337895.04211</v>
      </c>
    </row>
    <row r="4358" spans="1:22" x14ac:dyDescent="0.55000000000000004">
      <c r="A4358" t="s">
        <v>11</v>
      </c>
      <c r="B4358" s="1">
        <v>30449</v>
      </c>
      <c r="C4358" s="2" t="s">
        <v>221</v>
      </c>
      <c r="D4358" s="2" t="s">
        <v>13907</v>
      </c>
      <c r="E4358">
        <v>1005.23999</v>
      </c>
      <c r="F4358">
        <v>1005.23999</v>
      </c>
      <c r="G4358">
        <v>1005.23999</v>
      </c>
      <c r="H4358">
        <v>1005.23999</v>
      </c>
      <c r="I4358">
        <v>1005.23999</v>
      </c>
      <c r="J4358">
        <v>0</v>
      </c>
      <c r="K4358">
        <v>1005.23999</v>
      </c>
      <c r="L4358" t="s">
        <v>685</v>
      </c>
      <c r="M4358" t="s">
        <v>686</v>
      </c>
      <c r="N4358" t="s">
        <v>687</v>
      </c>
      <c r="O4358" t="s">
        <v>4245</v>
      </c>
      <c r="P4358" t="s">
        <v>689</v>
      </c>
      <c r="Q4358">
        <v>41.853540000000002</v>
      </c>
      <c r="S4358" s="1">
        <v>30407</v>
      </c>
      <c r="T4358" s="3">
        <v>7053.5</v>
      </c>
      <c r="U4358" s="1">
        <v>30437</v>
      </c>
      <c r="V4358">
        <v>148337895.04211</v>
      </c>
    </row>
    <row r="4359" spans="1:22" x14ac:dyDescent="0.55000000000000004">
      <c r="A4359" t="s">
        <v>11</v>
      </c>
      <c r="B4359" s="1">
        <v>30452</v>
      </c>
      <c r="C4359" s="2" t="s">
        <v>221</v>
      </c>
      <c r="D4359" s="2" t="s">
        <v>13907</v>
      </c>
      <c r="E4359">
        <v>995.94000200000005</v>
      </c>
      <c r="F4359">
        <v>995.94000200000005</v>
      </c>
      <c r="G4359">
        <v>995.94000200000005</v>
      </c>
      <c r="H4359">
        <v>995.94000200000005</v>
      </c>
      <c r="I4359">
        <v>995.94000200000005</v>
      </c>
      <c r="J4359">
        <v>0</v>
      </c>
      <c r="K4359">
        <v>995.94000200000005</v>
      </c>
      <c r="L4359" t="s">
        <v>685</v>
      </c>
      <c r="M4359" t="s">
        <v>686</v>
      </c>
      <c r="N4359" t="s">
        <v>687</v>
      </c>
      <c r="O4359" t="s">
        <v>4246</v>
      </c>
      <c r="P4359" t="s">
        <v>689</v>
      </c>
      <c r="Q4359">
        <v>41.853540000000002</v>
      </c>
      <c r="S4359" s="1">
        <v>30407</v>
      </c>
      <c r="T4359" s="3">
        <v>7053.5</v>
      </c>
      <c r="U4359" s="1">
        <v>30437</v>
      </c>
      <c r="V4359">
        <v>148337895.04211</v>
      </c>
    </row>
    <row r="4360" spans="1:22" x14ac:dyDescent="0.55000000000000004">
      <c r="A4360" t="s">
        <v>11</v>
      </c>
      <c r="B4360" s="1">
        <v>30453</v>
      </c>
      <c r="C4360" s="2" t="s">
        <v>221</v>
      </c>
      <c r="D4360" s="2" t="s">
        <v>13907</v>
      </c>
      <c r="E4360">
        <v>999.01000999999997</v>
      </c>
      <c r="F4360">
        <v>999.01000999999997</v>
      </c>
      <c r="G4360">
        <v>999.01000999999997</v>
      </c>
      <c r="H4360">
        <v>999.01000999999997</v>
      </c>
      <c r="I4360">
        <v>999.01000999999997</v>
      </c>
      <c r="J4360">
        <v>0</v>
      </c>
      <c r="K4360">
        <v>999.01000999999997</v>
      </c>
      <c r="L4360" t="s">
        <v>685</v>
      </c>
      <c r="M4360" t="s">
        <v>686</v>
      </c>
      <c r="N4360" t="s">
        <v>687</v>
      </c>
      <c r="O4360" t="s">
        <v>4247</v>
      </c>
      <c r="P4360" t="s">
        <v>689</v>
      </c>
      <c r="Q4360">
        <v>41.853540000000002</v>
      </c>
      <c r="S4360" s="1">
        <v>30407</v>
      </c>
      <c r="T4360" s="3">
        <v>7053.5</v>
      </c>
      <c r="U4360" s="1">
        <v>30437</v>
      </c>
      <c r="V4360">
        <v>148337895.04211</v>
      </c>
    </row>
    <row r="4361" spans="1:22" x14ac:dyDescent="0.55000000000000004">
      <c r="A4361" t="s">
        <v>11</v>
      </c>
      <c r="B4361" s="1">
        <v>30454</v>
      </c>
      <c r="C4361" s="2" t="s">
        <v>221</v>
      </c>
      <c r="D4361" s="2" t="s">
        <v>13907</v>
      </c>
      <c r="E4361">
        <v>998.04998799999998</v>
      </c>
      <c r="F4361">
        <v>998.04998799999998</v>
      </c>
      <c r="G4361">
        <v>998.04998799999998</v>
      </c>
      <c r="H4361">
        <v>998.04998799999998</v>
      </c>
      <c r="I4361">
        <v>998.04998799999998</v>
      </c>
      <c r="J4361">
        <v>0</v>
      </c>
      <c r="K4361">
        <v>998.04998799999998</v>
      </c>
      <c r="L4361" t="s">
        <v>685</v>
      </c>
      <c r="M4361" t="s">
        <v>686</v>
      </c>
      <c r="N4361" t="s">
        <v>687</v>
      </c>
      <c r="O4361" t="s">
        <v>4248</v>
      </c>
      <c r="P4361" t="s">
        <v>689</v>
      </c>
      <c r="Q4361">
        <v>41.853540000000002</v>
      </c>
      <c r="S4361" s="1">
        <v>30407</v>
      </c>
      <c r="T4361" s="3">
        <v>7053.5</v>
      </c>
      <c r="U4361" s="1">
        <v>30437</v>
      </c>
      <c r="V4361">
        <v>148337895.04211</v>
      </c>
    </row>
    <row r="4362" spans="1:22" x14ac:dyDescent="0.55000000000000004">
      <c r="A4362" t="s">
        <v>11</v>
      </c>
      <c r="B4362" s="1">
        <v>30455</v>
      </c>
      <c r="C4362" s="2" t="s">
        <v>221</v>
      </c>
      <c r="D4362" s="2" t="s">
        <v>13907</v>
      </c>
      <c r="E4362">
        <v>990.44000200000005</v>
      </c>
      <c r="F4362">
        <v>990.44000200000005</v>
      </c>
      <c r="G4362">
        <v>990.44000200000005</v>
      </c>
      <c r="H4362">
        <v>990.44000200000005</v>
      </c>
      <c r="I4362">
        <v>990.44000200000005</v>
      </c>
      <c r="J4362">
        <v>0</v>
      </c>
      <c r="K4362">
        <v>990.44000200000005</v>
      </c>
      <c r="L4362" t="s">
        <v>685</v>
      </c>
      <c r="M4362" t="s">
        <v>686</v>
      </c>
      <c r="N4362" t="s">
        <v>687</v>
      </c>
      <c r="O4362" t="s">
        <v>4249</v>
      </c>
      <c r="P4362" t="s">
        <v>689</v>
      </c>
      <c r="Q4362">
        <v>41.853540000000002</v>
      </c>
      <c r="S4362" s="1">
        <v>30407</v>
      </c>
      <c r="T4362" s="3">
        <v>7053.5</v>
      </c>
      <c r="U4362" s="1">
        <v>30437</v>
      </c>
      <c r="V4362">
        <v>148337895.04211</v>
      </c>
    </row>
    <row r="4363" spans="1:22" x14ac:dyDescent="0.55000000000000004">
      <c r="A4363" t="s">
        <v>11</v>
      </c>
      <c r="B4363" s="1">
        <v>30456</v>
      </c>
      <c r="C4363" s="2" t="s">
        <v>221</v>
      </c>
      <c r="D4363" s="2" t="s">
        <v>13907</v>
      </c>
      <c r="E4363">
        <v>990.85998500000005</v>
      </c>
      <c r="F4363">
        <v>990.85998500000005</v>
      </c>
      <c r="G4363">
        <v>990.85998500000005</v>
      </c>
      <c r="H4363">
        <v>990.85998500000005</v>
      </c>
      <c r="I4363">
        <v>990.85998500000005</v>
      </c>
      <c r="J4363">
        <v>0</v>
      </c>
      <c r="K4363">
        <v>990.85998500000005</v>
      </c>
      <c r="L4363" t="s">
        <v>685</v>
      </c>
      <c r="M4363" t="s">
        <v>686</v>
      </c>
      <c r="N4363" t="s">
        <v>687</v>
      </c>
      <c r="O4363" t="s">
        <v>4250</v>
      </c>
      <c r="P4363" t="s">
        <v>689</v>
      </c>
      <c r="Q4363">
        <v>41.853540000000002</v>
      </c>
      <c r="S4363" s="1">
        <v>30407</v>
      </c>
      <c r="T4363" s="3">
        <v>7053.5</v>
      </c>
      <c r="U4363" s="1">
        <v>30437</v>
      </c>
      <c r="V4363">
        <v>148337895.04211</v>
      </c>
    </row>
    <row r="4364" spans="1:22" x14ac:dyDescent="0.55000000000000004">
      <c r="A4364" t="s">
        <v>11</v>
      </c>
      <c r="B4364" s="1">
        <v>30459</v>
      </c>
      <c r="C4364" s="2" t="s">
        <v>221</v>
      </c>
      <c r="D4364" s="2" t="s">
        <v>13907</v>
      </c>
      <c r="E4364">
        <v>998.04998799999998</v>
      </c>
      <c r="F4364">
        <v>998.04998799999998</v>
      </c>
      <c r="G4364">
        <v>998.04998799999998</v>
      </c>
      <c r="H4364">
        <v>998.04998799999998</v>
      </c>
      <c r="I4364">
        <v>998.04998799999998</v>
      </c>
      <c r="J4364">
        <v>0</v>
      </c>
      <c r="K4364">
        <v>998.04998799999998</v>
      </c>
      <c r="L4364" t="s">
        <v>685</v>
      </c>
      <c r="M4364" t="s">
        <v>686</v>
      </c>
      <c r="N4364" t="s">
        <v>687</v>
      </c>
      <c r="O4364" t="s">
        <v>4251</v>
      </c>
      <c r="P4364" t="s">
        <v>689</v>
      </c>
      <c r="Q4364">
        <v>41.853540000000002</v>
      </c>
      <c r="S4364" s="1">
        <v>30407</v>
      </c>
      <c r="T4364" s="3">
        <v>7053.5</v>
      </c>
      <c r="U4364" s="1">
        <v>30437</v>
      </c>
      <c r="V4364">
        <v>148337895.04211</v>
      </c>
    </row>
    <row r="4365" spans="1:22" x14ac:dyDescent="0.55000000000000004">
      <c r="A4365" t="s">
        <v>11</v>
      </c>
      <c r="B4365" s="1">
        <v>30460</v>
      </c>
      <c r="C4365" s="2" t="s">
        <v>221</v>
      </c>
      <c r="D4365" s="2" t="s">
        <v>13907</v>
      </c>
      <c r="E4365">
        <v>1010.6400149999999</v>
      </c>
      <c r="F4365">
        <v>1010.6400149999999</v>
      </c>
      <c r="G4365">
        <v>1010.6400149999999</v>
      </c>
      <c r="H4365">
        <v>1010.6400149999999</v>
      </c>
      <c r="I4365">
        <v>1010.6400149999999</v>
      </c>
      <c r="J4365">
        <v>0</v>
      </c>
      <c r="K4365">
        <v>1010.6400149999999</v>
      </c>
      <c r="L4365" t="s">
        <v>685</v>
      </c>
      <c r="M4365" t="s">
        <v>686</v>
      </c>
      <c r="N4365" t="s">
        <v>687</v>
      </c>
      <c r="O4365" t="s">
        <v>4252</v>
      </c>
      <c r="P4365" t="s">
        <v>689</v>
      </c>
      <c r="Q4365">
        <v>41.853540000000002</v>
      </c>
      <c r="S4365" s="1">
        <v>30407</v>
      </c>
      <c r="T4365" s="3">
        <v>7053.5</v>
      </c>
      <c r="U4365" s="1">
        <v>30437</v>
      </c>
      <c r="V4365">
        <v>148337895.04211</v>
      </c>
    </row>
    <row r="4366" spans="1:22" x14ac:dyDescent="0.55000000000000004">
      <c r="A4366" t="s">
        <v>11</v>
      </c>
      <c r="B4366" s="1">
        <v>30461</v>
      </c>
      <c r="C4366" s="2" t="s">
        <v>221</v>
      </c>
      <c r="D4366" s="2" t="s">
        <v>13907</v>
      </c>
      <c r="E4366">
        <v>1015.179993</v>
      </c>
      <c r="F4366">
        <v>1015.179993</v>
      </c>
      <c r="G4366">
        <v>1015.179993</v>
      </c>
      <c r="H4366">
        <v>1015.179993</v>
      </c>
      <c r="I4366">
        <v>1015.179993</v>
      </c>
      <c r="J4366">
        <v>0</v>
      </c>
      <c r="K4366">
        <v>1015.179993</v>
      </c>
      <c r="L4366" t="s">
        <v>685</v>
      </c>
      <c r="M4366" t="s">
        <v>686</v>
      </c>
      <c r="N4366" t="s">
        <v>687</v>
      </c>
      <c r="O4366" t="s">
        <v>4253</v>
      </c>
      <c r="P4366" t="s">
        <v>689</v>
      </c>
      <c r="Q4366">
        <v>41.853540000000002</v>
      </c>
      <c r="S4366" s="1">
        <v>30407</v>
      </c>
      <c r="T4366" s="3">
        <v>7053.5</v>
      </c>
      <c r="U4366" s="1">
        <v>30437</v>
      </c>
      <c r="V4366">
        <v>148337895.04211</v>
      </c>
    </row>
    <row r="4367" spans="1:22" x14ac:dyDescent="0.55000000000000004">
      <c r="A4367" t="s">
        <v>11</v>
      </c>
      <c r="B4367" s="1">
        <v>30462</v>
      </c>
      <c r="C4367" s="2" t="s">
        <v>221</v>
      </c>
      <c r="D4367" s="2" t="s">
        <v>13907</v>
      </c>
      <c r="E4367">
        <v>1011.690002</v>
      </c>
      <c r="F4367">
        <v>1011.690002</v>
      </c>
      <c r="G4367">
        <v>1011.690002</v>
      </c>
      <c r="H4367">
        <v>1011.690002</v>
      </c>
      <c r="I4367">
        <v>1011.690002</v>
      </c>
      <c r="J4367">
        <v>0</v>
      </c>
      <c r="K4367">
        <v>1011.690002</v>
      </c>
      <c r="L4367" t="s">
        <v>685</v>
      </c>
      <c r="M4367" t="s">
        <v>686</v>
      </c>
      <c r="N4367" t="s">
        <v>687</v>
      </c>
      <c r="O4367" t="s">
        <v>4254</v>
      </c>
      <c r="P4367" t="s">
        <v>689</v>
      </c>
      <c r="Q4367">
        <v>41.853540000000002</v>
      </c>
      <c r="S4367" s="1">
        <v>30407</v>
      </c>
      <c r="T4367" s="3">
        <v>7053.5</v>
      </c>
      <c r="U4367" s="1">
        <v>30437</v>
      </c>
      <c r="V4367">
        <v>148337895.04211</v>
      </c>
    </row>
    <row r="4368" spans="1:22" x14ac:dyDescent="0.55000000000000004">
      <c r="A4368" t="s">
        <v>11</v>
      </c>
      <c r="B4368" s="1">
        <v>30463</v>
      </c>
      <c r="C4368" s="2" t="s">
        <v>221</v>
      </c>
      <c r="D4368" s="2" t="s">
        <v>13907</v>
      </c>
      <c r="E4368">
        <v>1006.940002</v>
      </c>
      <c r="F4368">
        <v>1006.940002</v>
      </c>
      <c r="G4368">
        <v>1006.940002</v>
      </c>
      <c r="H4368">
        <v>1006.940002</v>
      </c>
      <c r="I4368">
        <v>1006.940002</v>
      </c>
      <c r="J4368">
        <v>0</v>
      </c>
      <c r="K4368">
        <v>1006.940002</v>
      </c>
      <c r="L4368" t="s">
        <v>685</v>
      </c>
      <c r="M4368" t="s">
        <v>686</v>
      </c>
      <c r="N4368" t="s">
        <v>687</v>
      </c>
      <c r="O4368" t="s">
        <v>4255</v>
      </c>
      <c r="P4368" t="s">
        <v>689</v>
      </c>
      <c r="Q4368">
        <v>41.853540000000002</v>
      </c>
      <c r="S4368" s="1">
        <v>30407</v>
      </c>
      <c r="T4368" s="3">
        <v>7053.5</v>
      </c>
      <c r="U4368" s="1">
        <v>30437</v>
      </c>
      <c r="V4368">
        <v>148337895.04211</v>
      </c>
    </row>
    <row r="4369" spans="1:22" x14ac:dyDescent="0.55000000000000004">
      <c r="A4369" t="s">
        <v>11</v>
      </c>
      <c r="B4369" s="1">
        <v>30467</v>
      </c>
      <c r="C4369" s="2" t="s">
        <v>221</v>
      </c>
      <c r="D4369" s="2" t="s">
        <v>13907</v>
      </c>
      <c r="E4369">
        <v>994.78002900000001</v>
      </c>
      <c r="F4369">
        <v>994.78002900000001</v>
      </c>
      <c r="G4369">
        <v>994.78002900000001</v>
      </c>
      <c r="H4369">
        <v>994.78002900000001</v>
      </c>
      <c r="I4369">
        <v>994.78002900000001</v>
      </c>
      <c r="J4369">
        <v>0</v>
      </c>
      <c r="K4369">
        <v>994.78002900000001</v>
      </c>
      <c r="L4369" t="s">
        <v>685</v>
      </c>
      <c r="M4369" t="s">
        <v>686</v>
      </c>
      <c r="N4369" t="s">
        <v>687</v>
      </c>
      <c r="O4369" t="s">
        <v>4256</v>
      </c>
      <c r="P4369" t="s">
        <v>689</v>
      </c>
      <c r="Q4369">
        <v>41.853540000000002</v>
      </c>
      <c r="S4369" s="1">
        <v>30407</v>
      </c>
      <c r="T4369" s="3">
        <v>7053.5</v>
      </c>
      <c r="U4369" s="1">
        <v>30437</v>
      </c>
      <c r="V4369">
        <v>148337895.04211</v>
      </c>
    </row>
    <row r="4370" spans="1:22" x14ac:dyDescent="0.55000000000000004">
      <c r="A4370" t="s">
        <v>11</v>
      </c>
      <c r="B4370" s="1">
        <v>30468</v>
      </c>
      <c r="C4370" s="2" t="s">
        <v>222</v>
      </c>
      <c r="D4370" s="2" t="s">
        <v>13906</v>
      </c>
      <c r="E4370">
        <v>995.30999799999995</v>
      </c>
      <c r="F4370">
        <v>995.30999799999995</v>
      </c>
      <c r="G4370">
        <v>995.30999799999995</v>
      </c>
      <c r="H4370">
        <v>995.30999799999995</v>
      </c>
      <c r="I4370">
        <v>995.30999799999995</v>
      </c>
      <c r="J4370">
        <v>0</v>
      </c>
      <c r="K4370">
        <v>995.30999799999995</v>
      </c>
      <c r="L4370" t="s">
        <v>685</v>
      </c>
      <c r="M4370" t="s">
        <v>686</v>
      </c>
      <c r="N4370" t="s">
        <v>687</v>
      </c>
      <c r="O4370" t="s">
        <v>4257</v>
      </c>
      <c r="P4370" t="s">
        <v>689</v>
      </c>
      <c r="Q4370">
        <v>41.980110000000003</v>
      </c>
      <c r="S4370" s="1">
        <v>30590</v>
      </c>
      <c r="T4370" s="3">
        <v>7344.5969999999998</v>
      </c>
      <c r="U4370" s="1">
        <v>30468</v>
      </c>
      <c r="V4370">
        <v>148195788.14958701</v>
      </c>
    </row>
    <row r="4371" spans="1:22" x14ac:dyDescent="0.55000000000000004">
      <c r="A4371" t="s">
        <v>11</v>
      </c>
      <c r="B4371" s="1">
        <v>30469</v>
      </c>
      <c r="C4371" s="2" t="s">
        <v>222</v>
      </c>
      <c r="D4371" s="2" t="s">
        <v>13906</v>
      </c>
      <c r="E4371">
        <v>1003.130005</v>
      </c>
      <c r="F4371">
        <v>1003.130005</v>
      </c>
      <c r="G4371">
        <v>1003.130005</v>
      </c>
      <c r="H4371">
        <v>1003.130005</v>
      </c>
      <c r="I4371">
        <v>1003.130005</v>
      </c>
      <c r="J4371">
        <v>0</v>
      </c>
      <c r="K4371">
        <v>1003.130005</v>
      </c>
      <c r="L4371" t="s">
        <v>685</v>
      </c>
      <c r="M4371" t="s">
        <v>686</v>
      </c>
      <c r="N4371" t="s">
        <v>687</v>
      </c>
      <c r="O4371" t="s">
        <v>4258</v>
      </c>
      <c r="P4371" t="s">
        <v>689</v>
      </c>
      <c r="Q4371">
        <v>41.980110000000003</v>
      </c>
      <c r="S4371" s="1">
        <v>30590</v>
      </c>
      <c r="T4371" s="3">
        <v>7344.5969999999998</v>
      </c>
      <c r="U4371" s="1">
        <v>30468</v>
      </c>
      <c r="V4371">
        <v>148195788.14958701</v>
      </c>
    </row>
    <row r="4372" spans="1:22" x14ac:dyDescent="0.55000000000000004">
      <c r="A4372" t="s">
        <v>11</v>
      </c>
      <c r="B4372" s="1">
        <v>30470</v>
      </c>
      <c r="C4372" s="2" t="s">
        <v>222</v>
      </c>
      <c r="D4372" s="2" t="s">
        <v>13906</v>
      </c>
      <c r="E4372">
        <v>1005.880005</v>
      </c>
      <c r="F4372">
        <v>1005.880005</v>
      </c>
      <c r="G4372">
        <v>1005.880005</v>
      </c>
      <c r="H4372">
        <v>1005.880005</v>
      </c>
      <c r="I4372">
        <v>1005.880005</v>
      </c>
      <c r="J4372">
        <v>0</v>
      </c>
      <c r="K4372">
        <v>1005.880005</v>
      </c>
      <c r="L4372" t="s">
        <v>685</v>
      </c>
      <c r="M4372" t="s">
        <v>686</v>
      </c>
      <c r="N4372" t="s">
        <v>687</v>
      </c>
      <c r="O4372" t="s">
        <v>4259</v>
      </c>
      <c r="P4372" t="s">
        <v>689</v>
      </c>
      <c r="Q4372">
        <v>41.980110000000003</v>
      </c>
      <c r="S4372" s="1">
        <v>30590</v>
      </c>
      <c r="T4372" s="3">
        <v>7344.5969999999998</v>
      </c>
      <c r="U4372" s="1">
        <v>30468</v>
      </c>
      <c r="V4372">
        <v>148195788.14958701</v>
      </c>
    </row>
    <row r="4373" spans="1:22" x14ac:dyDescent="0.55000000000000004">
      <c r="A4373" t="s">
        <v>11</v>
      </c>
      <c r="B4373" s="1">
        <v>30473</v>
      </c>
      <c r="C4373" s="2" t="s">
        <v>222</v>
      </c>
      <c r="D4373" s="2" t="s">
        <v>13906</v>
      </c>
      <c r="E4373">
        <v>1008.72998</v>
      </c>
      <c r="F4373">
        <v>1008.72998</v>
      </c>
      <c r="G4373">
        <v>1008.72998</v>
      </c>
      <c r="H4373">
        <v>1008.72998</v>
      </c>
      <c r="I4373">
        <v>1008.72998</v>
      </c>
      <c r="J4373">
        <v>0</v>
      </c>
      <c r="K4373">
        <v>1008.72998</v>
      </c>
      <c r="L4373" t="s">
        <v>685</v>
      </c>
      <c r="M4373" t="s">
        <v>686</v>
      </c>
      <c r="N4373" t="s">
        <v>687</v>
      </c>
      <c r="O4373" t="s">
        <v>4260</v>
      </c>
      <c r="P4373" t="s">
        <v>689</v>
      </c>
      <c r="Q4373">
        <v>41.980110000000003</v>
      </c>
      <c r="S4373" s="1">
        <v>30590</v>
      </c>
      <c r="T4373" s="3">
        <v>7344.5969999999998</v>
      </c>
      <c r="U4373" s="1">
        <v>30468</v>
      </c>
      <c r="V4373">
        <v>148195788.14958701</v>
      </c>
    </row>
    <row r="4374" spans="1:22" x14ac:dyDescent="0.55000000000000004">
      <c r="A4374" t="s">
        <v>11</v>
      </c>
      <c r="B4374" s="1">
        <v>30474</v>
      </c>
      <c r="C4374" s="2" t="s">
        <v>222</v>
      </c>
      <c r="D4374" s="2" t="s">
        <v>13906</v>
      </c>
      <c r="E4374">
        <v>997.84002699999996</v>
      </c>
      <c r="F4374">
        <v>997.84002699999996</v>
      </c>
      <c r="G4374">
        <v>997.84002699999996</v>
      </c>
      <c r="H4374">
        <v>997.84002699999996</v>
      </c>
      <c r="I4374">
        <v>997.84002699999996</v>
      </c>
      <c r="J4374">
        <v>0</v>
      </c>
      <c r="K4374">
        <v>997.84002699999996</v>
      </c>
      <c r="L4374" t="s">
        <v>685</v>
      </c>
      <c r="M4374" t="s">
        <v>686</v>
      </c>
      <c r="N4374" t="s">
        <v>687</v>
      </c>
      <c r="O4374" t="s">
        <v>4261</v>
      </c>
      <c r="P4374" t="s">
        <v>689</v>
      </c>
      <c r="Q4374">
        <v>41.980110000000003</v>
      </c>
      <c r="S4374" s="1">
        <v>30590</v>
      </c>
      <c r="T4374" s="3">
        <v>7344.5969999999998</v>
      </c>
      <c r="U4374" s="1">
        <v>30468</v>
      </c>
      <c r="V4374">
        <v>148195788.14958701</v>
      </c>
    </row>
    <row r="4375" spans="1:22" x14ac:dyDescent="0.55000000000000004">
      <c r="A4375" t="s">
        <v>11</v>
      </c>
      <c r="B4375" s="1">
        <v>30475</v>
      </c>
      <c r="C4375" s="2" t="s">
        <v>222</v>
      </c>
      <c r="D4375" s="2" t="s">
        <v>13906</v>
      </c>
      <c r="E4375">
        <v>989.38000499999998</v>
      </c>
      <c r="F4375">
        <v>989.38000499999998</v>
      </c>
      <c r="G4375">
        <v>989.38000499999998</v>
      </c>
      <c r="H4375">
        <v>989.38000499999998</v>
      </c>
      <c r="I4375">
        <v>989.38000499999998</v>
      </c>
      <c r="J4375">
        <v>0</v>
      </c>
      <c r="K4375">
        <v>989.38000499999998</v>
      </c>
      <c r="L4375" t="s">
        <v>685</v>
      </c>
      <c r="M4375" t="s">
        <v>686</v>
      </c>
      <c r="N4375" t="s">
        <v>687</v>
      </c>
      <c r="O4375" t="s">
        <v>4262</v>
      </c>
      <c r="P4375" t="s">
        <v>689</v>
      </c>
      <c r="Q4375">
        <v>41.980110000000003</v>
      </c>
      <c r="S4375" s="1">
        <v>30590</v>
      </c>
      <c r="T4375" s="3">
        <v>7344.5969999999998</v>
      </c>
      <c r="U4375" s="1">
        <v>30468</v>
      </c>
      <c r="V4375">
        <v>148195788.14958701</v>
      </c>
    </row>
    <row r="4376" spans="1:22" x14ac:dyDescent="0.55000000000000004">
      <c r="A4376" t="s">
        <v>11</v>
      </c>
      <c r="B4376" s="1">
        <v>30476</v>
      </c>
      <c r="C4376" s="2" t="s">
        <v>222</v>
      </c>
      <c r="D4376" s="2" t="s">
        <v>13906</v>
      </c>
      <c r="E4376">
        <v>992.34002699999996</v>
      </c>
      <c r="F4376">
        <v>992.34002699999996</v>
      </c>
      <c r="G4376">
        <v>992.34002699999996</v>
      </c>
      <c r="H4376">
        <v>992.34002699999996</v>
      </c>
      <c r="I4376">
        <v>992.34002699999996</v>
      </c>
      <c r="J4376">
        <v>0</v>
      </c>
      <c r="K4376">
        <v>992.34002699999996</v>
      </c>
      <c r="L4376" t="s">
        <v>685</v>
      </c>
      <c r="M4376" t="s">
        <v>686</v>
      </c>
      <c r="N4376" t="s">
        <v>687</v>
      </c>
      <c r="O4376" t="s">
        <v>4263</v>
      </c>
      <c r="P4376" t="s">
        <v>689</v>
      </c>
      <c r="Q4376">
        <v>41.980110000000003</v>
      </c>
      <c r="S4376" s="1">
        <v>30590</v>
      </c>
      <c r="T4376" s="3">
        <v>7344.5969999999998</v>
      </c>
      <c r="U4376" s="1">
        <v>30468</v>
      </c>
      <c r="V4376">
        <v>148195788.14958701</v>
      </c>
    </row>
    <row r="4377" spans="1:22" x14ac:dyDescent="0.55000000000000004">
      <c r="A4377" t="s">
        <v>11</v>
      </c>
      <c r="B4377" s="1">
        <v>30477</v>
      </c>
      <c r="C4377" s="2" t="s">
        <v>222</v>
      </c>
      <c r="D4377" s="2" t="s">
        <v>13906</v>
      </c>
      <c r="E4377">
        <v>998.69000200000005</v>
      </c>
      <c r="F4377">
        <v>998.69000200000005</v>
      </c>
      <c r="G4377">
        <v>998.69000200000005</v>
      </c>
      <c r="H4377">
        <v>998.69000200000005</v>
      </c>
      <c r="I4377">
        <v>998.69000200000005</v>
      </c>
      <c r="J4377">
        <v>0</v>
      </c>
      <c r="K4377">
        <v>998.69000200000005</v>
      </c>
      <c r="L4377" t="s">
        <v>685</v>
      </c>
      <c r="M4377" t="s">
        <v>686</v>
      </c>
      <c r="N4377" t="s">
        <v>687</v>
      </c>
      <c r="O4377" t="s">
        <v>4264</v>
      </c>
      <c r="P4377" t="s">
        <v>689</v>
      </c>
      <c r="Q4377">
        <v>41.980110000000003</v>
      </c>
      <c r="S4377" s="1">
        <v>30590</v>
      </c>
      <c r="T4377" s="3">
        <v>7344.5969999999998</v>
      </c>
      <c r="U4377" s="1">
        <v>30468</v>
      </c>
      <c r="V4377">
        <v>148195788.14958701</v>
      </c>
    </row>
    <row r="4378" spans="1:22" x14ac:dyDescent="0.55000000000000004">
      <c r="A4378" t="s">
        <v>11</v>
      </c>
      <c r="B4378" s="1">
        <v>30480</v>
      </c>
      <c r="C4378" s="2" t="s">
        <v>222</v>
      </c>
      <c r="D4378" s="2" t="s">
        <v>13906</v>
      </c>
      <c r="E4378">
        <v>1011.059998</v>
      </c>
      <c r="F4378">
        <v>1011.059998</v>
      </c>
      <c r="G4378">
        <v>1011.059998</v>
      </c>
      <c r="H4378">
        <v>1011.059998</v>
      </c>
      <c r="I4378">
        <v>1011.059998</v>
      </c>
      <c r="J4378">
        <v>0</v>
      </c>
      <c r="K4378">
        <v>1011.059998</v>
      </c>
      <c r="L4378" t="s">
        <v>685</v>
      </c>
      <c r="M4378" t="s">
        <v>686</v>
      </c>
      <c r="N4378" t="s">
        <v>687</v>
      </c>
      <c r="O4378" t="s">
        <v>4265</v>
      </c>
      <c r="P4378" t="s">
        <v>689</v>
      </c>
      <c r="Q4378">
        <v>41.980110000000003</v>
      </c>
      <c r="S4378" s="1">
        <v>30590</v>
      </c>
      <c r="T4378" s="3">
        <v>7344.5969999999998</v>
      </c>
      <c r="U4378" s="1">
        <v>30468</v>
      </c>
      <c r="V4378">
        <v>148195788.14958701</v>
      </c>
    </row>
    <row r="4379" spans="1:22" x14ac:dyDescent="0.55000000000000004">
      <c r="A4379" t="s">
        <v>11</v>
      </c>
      <c r="B4379" s="1">
        <v>30481</v>
      </c>
      <c r="C4379" s="2" t="s">
        <v>222</v>
      </c>
      <c r="D4379" s="2" t="s">
        <v>13906</v>
      </c>
      <c r="E4379">
        <v>1015.179993</v>
      </c>
      <c r="F4379">
        <v>1015.179993</v>
      </c>
      <c r="G4379">
        <v>1015.179993</v>
      </c>
      <c r="H4379">
        <v>1015.179993</v>
      </c>
      <c r="I4379">
        <v>1015.179993</v>
      </c>
      <c r="J4379">
        <v>0</v>
      </c>
      <c r="K4379">
        <v>1015.179993</v>
      </c>
      <c r="L4379" t="s">
        <v>685</v>
      </c>
      <c r="M4379" t="s">
        <v>686</v>
      </c>
      <c r="N4379" t="s">
        <v>687</v>
      </c>
      <c r="O4379" t="s">
        <v>4266</v>
      </c>
      <c r="P4379" t="s">
        <v>689</v>
      </c>
      <c r="Q4379">
        <v>41.980110000000003</v>
      </c>
      <c r="S4379" s="1">
        <v>30590</v>
      </c>
      <c r="T4379" s="3">
        <v>7344.5969999999998</v>
      </c>
      <c r="U4379" s="1">
        <v>30468</v>
      </c>
      <c r="V4379">
        <v>148195788.14958701</v>
      </c>
    </row>
    <row r="4380" spans="1:22" x14ac:dyDescent="0.55000000000000004">
      <c r="A4380" t="s">
        <v>11</v>
      </c>
      <c r="B4380" s="1">
        <v>30482</v>
      </c>
      <c r="C4380" s="2" t="s">
        <v>222</v>
      </c>
      <c r="D4380" s="2" t="s">
        <v>13906</v>
      </c>
      <c r="E4380">
        <v>1023.960022</v>
      </c>
      <c r="F4380">
        <v>1023.960022</v>
      </c>
      <c r="G4380">
        <v>1023.960022</v>
      </c>
      <c r="H4380">
        <v>1023.960022</v>
      </c>
      <c r="I4380">
        <v>1023.960022</v>
      </c>
      <c r="J4380">
        <v>0</v>
      </c>
      <c r="K4380">
        <v>1023.960022</v>
      </c>
      <c r="L4380" t="s">
        <v>685</v>
      </c>
      <c r="M4380" t="s">
        <v>686</v>
      </c>
      <c r="N4380" t="s">
        <v>687</v>
      </c>
      <c r="O4380" t="s">
        <v>4267</v>
      </c>
      <c r="P4380" t="s">
        <v>689</v>
      </c>
      <c r="Q4380">
        <v>41.980110000000003</v>
      </c>
      <c r="S4380" s="1">
        <v>30590</v>
      </c>
      <c r="T4380" s="3">
        <v>7344.5969999999998</v>
      </c>
      <c r="U4380" s="1">
        <v>30468</v>
      </c>
      <c r="V4380">
        <v>148195788.14958701</v>
      </c>
    </row>
    <row r="4381" spans="1:22" x14ac:dyDescent="0.55000000000000004">
      <c r="A4381" t="s">
        <v>11</v>
      </c>
      <c r="B4381" s="1">
        <v>30483</v>
      </c>
      <c r="C4381" s="2" t="s">
        <v>222</v>
      </c>
      <c r="D4381" s="2" t="s">
        <v>13906</v>
      </c>
      <c r="E4381">
        <v>1035.589966</v>
      </c>
      <c r="F4381">
        <v>1035.589966</v>
      </c>
      <c r="G4381">
        <v>1035.589966</v>
      </c>
      <c r="H4381">
        <v>1035.589966</v>
      </c>
      <c r="I4381">
        <v>1035.589966</v>
      </c>
      <c r="J4381">
        <v>0</v>
      </c>
      <c r="K4381">
        <v>1035.589966</v>
      </c>
      <c r="L4381" t="s">
        <v>685</v>
      </c>
      <c r="M4381" t="s">
        <v>686</v>
      </c>
      <c r="N4381" t="s">
        <v>687</v>
      </c>
      <c r="O4381" t="s">
        <v>4268</v>
      </c>
      <c r="P4381" t="s">
        <v>689</v>
      </c>
      <c r="Q4381">
        <v>41.980110000000003</v>
      </c>
      <c r="S4381" s="1">
        <v>30590</v>
      </c>
      <c r="T4381" s="3">
        <v>7344.5969999999998</v>
      </c>
      <c r="U4381" s="1">
        <v>30468</v>
      </c>
      <c r="V4381">
        <v>148195788.14958701</v>
      </c>
    </row>
    <row r="4382" spans="1:22" x14ac:dyDescent="0.55000000000000004">
      <c r="A4382" t="s">
        <v>11</v>
      </c>
      <c r="B4382" s="1">
        <v>30484</v>
      </c>
      <c r="C4382" s="2" t="s">
        <v>222</v>
      </c>
      <c r="D4382" s="2" t="s">
        <v>13906</v>
      </c>
      <c r="E4382">
        <v>1036.2299800000001</v>
      </c>
      <c r="F4382">
        <v>1036.2299800000001</v>
      </c>
      <c r="G4382">
        <v>1036.2299800000001</v>
      </c>
      <c r="H4382">
        <v>1036.2299800000001</v>
      </c>
      <c r="I4382">
        <v>1036.2299800000001</v>
      </c>
      <c r="J4382">
        <v>0</v>
      </c>
      <c r="K4382">
        <v>1036.2299800000001</v>
      </c>
      <c r="L4382" t="s">
        <v>685</v>
      </c>
      <c r="M4382" t="s">
        <v>686</v>
      </c>
      <c r="N4382" t="s">
        <v>687</v>
      </c>
      <c r="O4382" t="s">
        <v>4269</v>
      </c>
      <c r="P4382" t="s">
        <v>689</v>
      </c>
      <c r="Q4382">
        <v>41.980110000000003</v>
      </c>
      <c r="S4382" s="1">
        <v>30590</v>
      </c>
      <c r="T4382" s="3">
        <v>7344.5969999999998</v>
      </c>
      <c r="U4382" s="1">
        <v>30468</v>
      </c>
      <c r="V4382">
        <v>148195788.14958701</v>
      </c>
    </row>
    <row r="4383" spans="1:22" x14ac:dyDescent="0.55000000000000004">
      <c r="A4383" t="s">
        <v>11</v>
      </c>
      <c r="B4383" s="1">
        <v>30487</v>
      </c>
      <c r="C4383" s="2" t="s">
        <v>222</v>
      </c>
      <c r="D4383" s="2" t="s">
        <v>13906</v>
      </c>
      <c r="E4383">
        <v>1035.8000489999999</v>
      </c>
      <c r="F4383">
        <v>1035.8000489999999</v>
      </c>
      <c r="G4383">
        <v>1035.8000489999999</v>
      </c>
      <c r="H4383">
        <v>1035.8000489999999</v>
      </c>
      <c r="I4383">
        <v>1035.8000489999999</v>
      </c>
      <c r="J4383">
        <v>0</v>
      </c>
      <c r="K4383">
        <v>1035.8000489999999</v>
      </c>
      <c r="L4383" t="s">
        <v>685</v>
      </c>
      <c r="M4383" t="s">
        <v>686</v>
      </c>
      <c r="N4383" t="s">
        <v>687</v>
      </c>
      <c r="O4383" t="s">
        <v>4270</v>
      </c>
      <c r="P4383" t="s">
        <v>689</v>
      </c>
      <c r="Q4383">
        <v>41.980110000000003</v>
      </c>
      <c r="S4383" s="1">
        <v>30590</v>
      </c>
      <c r="T4383" s="3">
        <v>7344.5969999999998</v>
      </c>
      <c r="U4383" s="1">
        <v>30468</v>
      </c>
      <c r="V4383">
        <v>148195788.14958701</v>
      </c>
    </row>
    <row r="4384" spans="1:22" x14ac:dyDescent="0.55000000000000004">
      <c r="A4384" t="s">
        <v>11</v>
      </c>
      <c r="B4384" s="1">
        <v>30488</v>
      </c>
      <c r="C4384" s="2" t="s">
        <v>222</v>
      </c>
      <c r="D4384" s="2" t="s">
        <v>13906</v>
      </c>
      <c r="E4384">
        <v>1043.7299800000001</v>
      </c>
      <c r="F4384">
        <v>1043.7299800000001</v>
      </c>
      <c r="G4384">
        <v>1043.7299800000001</v>
      </c>
      <c r="H4384">
        <v>1043.7299800000001</v>
      </c>
      <c r="I4384">
        <v>1043.7299800000001</v>
      </c>
      <c r="J4384">
        <v>0</v>
      </c>
      <c r="K4384">
        <v>1043.7299800000001</v>
      </c>
      <c r="L4384" t="s">
        <v>685</v>
      </c>
      <c r="M4384" t="s">
        <v>686</v>
      </c>
      <c r="N4384" t="s">
        <v>687</v>
      </c>
      <c r="O4384" t="s">
        <v>4271</v>
      </c>
      <c r="P4384" t="s">
        <v>689</v>
      </c>
      <c r="Q4384">
        <v>41.980110000000003</v>
      </c>
      <c r="S4384" s="1">
        <v>30590</v>
      </c>
      <c r="T4384" s="3">
        <v>7344.5969999999998</v>
      </c>
      <c r="U4384" s="1">
        <v>30468</v>
      </c>
      <c r="V4384">
        <v>148195788.14958701</v>
      </c>
    </row>
    <row r="4385" spans="1:22" x14ac:dyDescent="0.55000000000000004">
      <c r="A4385" t="s">
        <v>11</v>
      </c>
      <c r="B4385" s="1">
        <v>30489</v>
      </c>
      <c r="C4385" s="2" t="s">
        <v>222</v>
      </c>
      <c r="D4385" s="2" t="s">
        <v>13906</v>
      </c>
      <c r="E4385">
        <v>1046.910034</v>
      </c>
      <c r="F4385">
        <v>1046.910034</v>
      </c>
      <c r="G4385">
        <v>1046.910034</v>
      </c>
      <c r="H4385">
        <v>1046.910034</v>
      </c>
      <c r="I4385">
        <v>1046.910034</v>
      </c>
      <c r="J4385">
        <v>0</v>
      </c>
      <c r="K4385">
        <v>1046.910034</v>
      </c>
      <c r="L4385" t="s">
        <v>685</v>
      </c>
      <c r="M4385" t="s">
        <v>686</v>
      </c>
      <c r="N4385" t="s">
        <v>687</v>
      </c>
      <c r="O4385" t="s">
        <v>4272</v>
      </c>
      <c r="P4385" t="s">
        <v>689</v>
      </c>
      <c r="Q4385">
        <v>41.980110000000003</v>
      </c>
      <c r="S4385" s="1">
        <v>30590</v>
      </c>
      <c r="T4385" s="3">
        <v>7344.5969999999998</v>
      </c>
      <c r="U4385" s="1">
        <v>30468</v>
      </c>
      <c r="V4385">
        <v>148195788.14958701</v>
      </c>
    </row>
    <row r="4386" spans="1:22" x14ac:dyDescent="0.55000000000000004">
      <c r="A4386" t="s">
        <v>11</v>
      </c>
      <c r="B4386" s="1">
        <v>30490</v>
      </c>
      <c r="C4386" s="2" t="s">
        <v>222</v>
      </c>
      <c r="D4386" s="2" t="s">
        <v>13906</v>
      </c>
      <c r="E4386">
        <v>1045.1099850000001</v>
      </c>
      <c r="F4386">
        <v>1045.1099850000001</v>
      </c>
      <c r="G4386">
        <v>1045.1099850000001</v>
      </c>
      <c r="H4386">
        <v>1045.1099850000001</v>
      </c>
      <c r="I4386">
        <v>1045.1099850000001</v>
      </c>
      <c r="J4386">
        <v>0</v>
      </c>
      <c r="K4386">
        <v>1045.1099850000001</v>
      </c>
      <c r="L4386" t="s">
        <v>685</v>
      </c>
      <c r="M4386" t="s">
        <v>686</v>
      </c>
      <c r="N4386" t="s">
        <v>687</v>
      </c>
      <c r="O4386" t="s">
        <v>4273</v>
      </c>
      <c r="P4386" t="s">
        <v>689</v>
      </c>
      <c r="Q4386">
        <v>41.980110000000003</v>
      </c>
      <c r="S4386" s="1">
        <v>30590</v>
      </c>
      <c r="T4386" s="3">
        <v>7344.5969999999998</v>
      </c>
      <c r="U4386" s="1">
        <v>30468</v>
      </c>
      <c r="V4386">
        <v>148195788.14958701</v>
      </c>
    </row>
    <row r="4387" spans="1:22" x14ac:dyDescent="0.55000000000000004">
      <c r="A4387" t="s">
        <v>11</v>
      </c>
      <c r="B4387" s="1">
        <v>30491</v>
      </c>
      <c r="C4387" s="2" t="s">
        <v>222</v>
      </c>
      <c r="D4387" s="2" t="s">
        <v>13906</v>
      </c>
      <c r="E4387">
        <v>1044.900024</v>
      </c>
      <c r="F4387">
        <v>1044.900024</v>
      </c>
      <c r="G4387">
        <v>1044.900024</v>
      </c>
      <c r="H4387">
        <v>1044.900024</v>
      </c>
      <c r="I4387">
        <v>1044.900024</v>
      </c>
      <c r="J4387">
        <v>0</v>
      </c>
      <c r="K4387">
        <v>1044.900024</v>
      </c>
      <c r="L4387" t="s">
        <v>685</v>
      </c>
      <c r="M4387" t="s">
        <v>686</v>
      </c>
      <c r="N4387" t="s">
        <v>687</v>
      </c>
      <c r="O4387" t="s">
        <v>4274</v>
      </c>
      <c r="P4387" t="s">
        <v>689</v>
      </c>
      <c r="Q4387">
        <v>41.980110000000003</v>
      </c>
      <c r="S4387" s="1">
        <v>30590</v>
      </c>
      <c r="T4387" s="3">
        <v>7344.5969999999998</v>
      </c>
      <c r="U4387" s="1">
        <v>30468</v>
      </c>
      <c r="V4387">
        <v>148195788.14958701</v>
      </c>
    </row>
    <row r="4388" spans="1:22" x14ac:dyDescent="0.55000000000000004">
      <c r="A4388" t="s">
        <v>11</v>
      </c>
      <c r="B4388" s="1">
        <v>30494</v>
      </c>
      <c r="C4388" s="2" t="s">
        <v>222</v>
      </c>
      <c r="D4388" s="2" t="s">
        <v>13906</v>
      </c>
      <c r="E4388">
        <v>1033.4799800000001</v>
      </c>
      <c r="F4388">
        <v>1033.4799800000001</v>
      </c>
      <c r="G4388">
        <v>1033.4799800000001</v>
      </c>
      <c r="H4388">
        <v>1033.4799800000001</v>
      </c>
      <c r="I4388">
        <v>1033.4799800000001</v>
      </c>
      <c r="J4388">
        <v>0</v>
      </c>
      <c r="K4388">
        <v>1033.4799800000001</v>
      </c>
      <c r="L4388" t="s">
        <v>685</v>
      </c>
      <c r="M4388" t="s">
        <v>686</v>
      </c>
      <c r="N4388" t="s">
        <v>687</v>
      </c>
      <c r="O4388" t="s">
        <v>4275</v>
      </c>
      <c r="P4388" t="s">
        <v>689</v>
      </c>
      <c r="Q4388">
        <v>41.980110000000003</v>
      </c>
      <c r="S4388" s="1">
        <v>30590</v>
      </c>
      <c r="T4388" s="3">
        <v>7344.5969999999998</v>
      </c>
      <c r="U4388" s="1">
        <v>30468</v>
      </c>
      <c r="V4388">
        <v>148195788.14958701</v>
      </c>
    </row>
    <row r="4389" spans="1:22" x14ac:dyDescent="0.55000000000000004">
      <c r="A4389" t="s">
        <v>11</v>
      </c>
      <c r="B4389" s="1">
        <v>30495</v>
      </c>
      <c r="C4389" s="2" t="s">
        <v>222</v>
      </c>
      <c r="D4389" s="2" t="s">
        <v>13906</v>
      </c>
      <c r="E4389">
        <v>1016.349976</v>
      </c>
      <c r="F4389">
        <v>1016.349976</v>
      </c>
      <c r="G4389">
        <v>1016.349976</v>
      </c>
      <c r="H4389">
        <v>1016.349976</v>
      </c>
      <c r="I4389">
        <v>1016.349976</v>
      </c>
      <c r="J4389">
        <v>0</v>
      </c>
      <c r="K4389">
        <v>1016.349976</v>
      </c>
      <c r="L4389" t="s">
        <v>685</v>
      </c>
      <c r="M4389" t="s">
        <v>686</v>
      </c>
      <c r="N4389" t="s">
        <v>687</v>
      </c>
      <c r="O4389" t="s">
        <v>4276</v>
      </c>
      <c r="P4389" t="s">
        <v>689</v>
      </c>
      <c r="Q4389">
        <v>41.980110000000003</v>
      </c>
      <c r="S4389" s="1">
        <v>30590</v>
      </c>
      <c r="T4389" s="3">
        <v>7344.5969999999998</v>
      </c>
      <c r="U4389" s="1">
        <v>30468</v>
      </c>
      <c r="V4389">
        <v>148195788.14958701</v>
      </c>
    </row>
    <row r="4390" spans="1:22" x14ac:dyDescent="0.55000000000000004">
      <c r="A4390" t="s">
        <v>11</v>
      </c>
      <c r="B4390" s="1">
        <v>30496</v>
      </c>
      <c r="C4390" s="2" t="s">
        <v>222</v>
      </c>
      <c r="D4390" s="2" t="s">
        <v>13906</v>
      </c>
      <c r="E4390">
        <v>1021</v>
      </c>
      <c r="F4390">
        <v>1021</v>
      </c>
      <c r="G4390">
        <v>1021</v>
      </c>
      <c r="H4390">
        <v>1021</v>
      </c>
      <c r="I4390">
        <v>1021</v>
      </c>
      <c r="J4390">
        <v>0</v>
      </c>
      <c r="K4390">
        <v>1021</v>
      </c>
      <c r="L4390" t="s">
        <v>685</v>
      </c>
      <c r="M4390" t="s">
        <v>686</v>
      </c>
      <c r="N4390" t="s">
        <v>687</v>
      </c>
      <c r="O4390" t="s">
        <v>4277</v>
      </c>
      <c r="P4390" t="s">
        <v>689</v>
      </c>
      <c r="Q4390">
        <v>41.980110000000003</v>
      </c>
      <c r="S4390" s="1">
        <v>30590</v>
      </c>
      <c r="T4390" s="3">
        <v>7344.5969999999998</v>
      </c>
      <c r="U4390" s="1">
        <v>30468</v>
      </c>
      <c r="V4390">
        <v>148195788.14958701</v>
      </c>
    </row>
    <row r="4391" spans="1:22" x14ac:dyDescent="0.55000000000000004">
      <c r="A4391" t="s">
        <v>11</v>
      </c>
      <c r="B4391" s="1">
        <v>30497</v>
      </c>
      <c r="C4391" s="2" t="s">
        <v>222</v>
      </c>
      <c r="D4391" s="2" t="s">
        <v>13906</v>
      </c>
      <c r="E4391">
        <v>1029.98999</v>
      </c>
      <c r="F4391">
        <v>1029.98999</v>
      </c>
      <c r="G4391">
        <v>1029.98999</v>
      </c>
      <c r="H4391">
        <v>1029.98999</v>
      </c>
      <c r="I4391">
        <v>1029.98999</v>
      </c>
      <c r="J4391">
        <v>0</v>
      </c>
      <c r="K4391">
        <v>1029.98999</v>
      </c>
      <c r="L4391" t="s">
        <v>685</v>
      </c>
      <c r="M4391" t="s">
        <v>686</v>
      </c>
      <c r="N4391" t="s">
        <v>687</v>
      </c>
      <c r="O4391" t="s">
        <v>4278</v>
      </c>
      <c r="P4391" t="s">
        <v>689</v>
      </c>
      <c r="Q4391">
        <v>41.980110000000003</v>
      </c>
      <c r="S4391" s="1">
        <v>30590</v>
      </c>
      <c r="T4391" s="3">
        <v>7344.5969999999998</v>
      </c>
      <c r="U4391" s="1">
        <v>30468</v>
      </c>
      <c r="V4391">
        <v>148195788.14958701</v>
      </c>
    </row>
    <row r="4392" spans="1:22" x14ac:dyDescent="0.55000000000000004">
      <c r="A4392" t="s">
        <v>11</v>
      </c>
      <c r="B4392" s="1">
        <v>30498</v>
      </c>
      <c r="C4392" s="2" t="s">
        <v>223</v>
      </c>
      <c r="D4392" s="2" t="s">
        <v>13908</v>
      </c>
      <c r="E4392">
        <v>1035.2700199999999</v>
      </c>
      <c r="F4392">
        <v>1035.2700199999999</v>
      </c>
      <c r="G4392">
        <v>1035.2700199999999</v>
      </c>
      <c r="H4392">
        <v>1035.2700199999999</v>
      </c>
      <c r="I4392">
        <v>1035.2700199999999</v>
      </c>
      <c r="J4392">
        <v>0</v>
      </c>
      <c r="K4392">
        <v>1035.2700199999999</v>
      </c>
      <c r="L4392" t="s">
        <v>685</v>
      </c>
      <c r="M4392" t="s">
        <v>686</v>
      </c>
      <c r="N4392" t="s">
        <v>687</v>
      </c>
      <c r="O4392" t="s">
        <v>4279</v>
      </c>
      <c r="P4392" t="s">
        <v>689</v>
      </c>
      <c r="Q4392">
        <v>42.148879999999998</v>
      </c>
      <c r="S4392" s="1">
        <v>30498</v>
      </c>
      <c r="T4392" s="3">
        <v>7194.5039999999999</v>
      </c>
      <c r="U4392" s="1">
        <v>30498</v>
      </c>
      <c r="V4392">
        <v>148378487.25560102</v>
      </c>
    </row>
    <row r="4393" spans="1:22" x14ac:dyDescent="0.55000000000000004">
      <c r="A4393" t="s">
        <v>11</v>
      </c>
      <c r="B4393" s="1">
        <v>30502</v>
      </c>
      <c r="C4393" s="2" t="s">
        <v>223</v>
      </c>
      <c r="D4393" s="2" t="s">
        <v>13908</v>
      </c>
      <c r="E4393">
        <v>1021.950012</v>
      </c>
      <c r="F4393">
        <v>1021.950012</v>
      </c>
      <c r="G4393">
        <v>1021.950012</v>
      </c>
      <c r="H4393">
        <v>1021.950012</v>
      </c>
      <c r="I4393">
        <v>1021.950012</v>
      </c>
      <c r="J4393">
        <v>0</v>
      </c>
      <c r="K4393">
        <v>1021.950012</v>
      </c>
      <c r="L4393" t="s">
        <v>685</v>
      </c>
      <c r="M4393" t="s">
        <v>686</v>
      </c>
      <c r="N4393" t="s">
        <v>687</v>
      </c>
      <c r="O4393" t="s">
        <v>4280</v>
      </c>
      <c r="P4393" t="s">
        <v>689</v>
      </c>
      <c r="Q4393">
        <v>42.148879999999998</v>
      </c>
      <c r="S4393" s="1">
        <v>30498</v>
      </c>
      <c r="T4393" s="3">
        <v>7194.5039999999999</v>
      </c>
      <c r="U4393" s="1">
        <v>30498</v>
      </c>
      <c r="V4393">
        <v>148378487.25560102</v>
      </c>
    </row>
    <row r="4394" spans="1:22" x14ac:dyDescent="0.55000000000000004">
      <c r="A4394" t="s">
        <v>11</v>
      </c>
      <c r="B4394" s="1">
        <v>30503</v>
      </c>
      <c r="C4394" s="2" t="s">
        <v>223</v>
      </c>
      <c r="D4394" s="2" t="s">
        <v>13908</v>
      </c>
      <c r="E4394">
        <v>1033.369995</v>
      </c>
      <c r="F4394">
        <v>1033.369995</v>
      </c>
      <c r="G4394">
        <v>1033.369995</v>
      </c>
      <c r="H4394">
        <v>1033.369995</v>
      </c>
      <c r="I4394">
        <v>1033.369995</v>
      </c>
      <c r="J4394">
        <v>0</v>
      </c>
      <c r="K4394">
        <v>1033.369995</v>
      </c>
      <c r="L4394" t="s">
        <v>685</v>
      </c>
      <c r="M4394" t="s">
        <v>686</v>
      </c>
      <c r="N4394" t="s">
        <v>687</v>
      </c>
      <c r="O4394" t="s">
        <v>4281</v>
      </c>
      <c r="P4394" t="s">
        <v>689</v>
      </c>
      <c r="Q4394">
        <v>42.148879999999998</v>
      </c>
      <c r="S4394" s="1">
        <v>30498</v>
      </c>
      <c r="T4394" s="3">
        <v>7194.5039999999999</v>
      </c>
      <c r="U4394" s="1">
        <v>30498</v>
      </c>
      <c r="V4394">
        <v>148378487.25560102</v>
      </c>
    </row>
    <row r="4395" spans="1:22" x14ac:dyDescent="0.55000000000000004">
      <c r="A4395" t="s">
        <v>11</v>
      </c>
      <c r="B4395" s="1">
        <v>30504</v>
      </c>
      <c r="C4395" s="2" t="s">
        <v>223</v>
      </c>
      <c r="D4395" s="2" t="s">
        <v>13908</v>
      </c>
      <c r="E4395">
        <v>1027.7700199999999</v>
      </c>
      <c r="F4395">
        <v>1027.7700199999999</v>
      </c>
      <c r="G4395">
        <v>1027.7700199999999</v>
      </c>
      <c r="H4395">
        <v>1027.7700199999999</v>
      </c>
      <c r="I4395">
        <v>1027.7700199999999</v>
      </c>
      <c r="J4395">
        <v>0</v>
      </c>
      <c r="K4395">
        <v>1027.7700199999999</v>
      </c>
      <c r="L4395" t="s">
        <v>685</v>
      </c>
      <c r="M4395" t="s">
        <v>686</v>
      </c>
      <c r="N4395" t="s">
        <v>687</v>
      </c>
      <c r="O4395" t="s">
        <v>4282</v>
      </c>
      <c r="P4395" t="s">
        <v>689</v>
      </c>
      <c r="Q4395">
        <v>42.148879999999998</v>
      </c>
      <c r="S4395" s="1">
        <v>30498</v>
      </c>
      <c r="T4395" s="3">
        <v>7194.5039999999999</v>
      </c>
      <c r="U4395" s="1">
        <v>30498</v>
      </c>
      <c r="V4395">
        <v>148378487.25560102</v>
      </c>
    </row>
    <row r="4396" spans="1:22" x14ac:dyDescent="0.55000000000000004">
      <c r="A4396" t="s">
        <v>11</v>
      </c>
      <c r="B4396" s="1">
        <v>30505</v>
      </c>
      <c r="C4396" s="2" t="s">
        <v>223</v>
      </c>
      <c r="D4396" s="2" t="s">
        <v>13908</v>
      </c>
      <c r="E4396">
        <v>1024.48999</v>
      </c>
      <c r="F4396">
        <v>1024.48999</v>
      </c>
      <c r="G4396">
        <v>1024.48999</v>
      </c>
      <c r="H4396">
        <v>1024.48999</v>
      </c>
      <c r="I4396">
        <v>1024.48999</v>
      </c>
      <c r="J4396">
        <v>0</v>
      </c>
      <c r="K4396">
        <v>1024.48999</v>
      </c>
      <c r="L4396" t="s">
        <v>685</v>
      </c>
      <c r="M4396" t="s">
        <v>686</v>
      </c>
      <c r="N4396" t="s">
        <v>687</v>
      </c>
      <c r="O4396" t="s">
        <v>4283</v>
      </c>
      <c r="P4396" t="s">
        <v>689</v>
      </c>
      <c r="Q4396">
        <v>42.148879999999998</v>
      </c>
      <c r="S4396" s="1">
        <v>30498</v>
      </c>
      <c r="T4396" s="3">
        <v>7194.5039999999999</v>
      </c>
      <c r="U4396" s="1">
        <v>30498</v>
      </c>
      <c r="V4396">
        <v>148378487.25560102</v>
      </c>
    </row>
    <row r="4397" spans="1:22" x14ac:dyDescent="0.55000000000000004">
      <c r="A4397" t="s">
        <v>11</v>
      </c>
      <c r="B4397" s="1">
        <v>30508</v>
      </c>
      <c r="C4397" s="2" t="s">
        <v>223</v>
      </c>
      <c r="D4397" s="2" t="s">
        <v>13908</v>
      </c>
      <c r="E4397">
        <v>1030.3000489999999</v>
      </c>
      <c r="F4397">
        <v>1030.3000489999999</v>
      </c>
      <c r="G4397">
        <v>1030.3000489999999</v>
      </c>
      <c r="H4397">
        <v>1030.3000489999999</v>
      </c>
      <c r="I4397">
        <v>1030.3000489999999</v>
      </c>
      <c r="J4397">
        <v>0</v>
      </c>
      <c r="K4397">
        <v>1030.3000489999999</v>
      </c>
      <c r="L4397" t="s">
        <v>685</v>
      </c>
      <c r="M4397" t="s">
        <v>686</v>
      </c>
      <c r="N4397" t="s">
        <v>687</v>
      </c>
      <c r="O4397" t="s">
        <v>4284</v>
      </c>
      <c r="P4397" t="s">
        <v>689</v>
      </c>
      <c r="Q4397">
        <v>42.148879999999998</v>
      </c>
      <c r="S4397" s="1">
        <v>30498</v>
      </c>
      <c r="T4397" s="3">
        <v>7194.5039999999999</v>
      </c>
      <c r="U4397" s="1">
        <v>30498</v>
      </c>
      <c r="V4397">
        <v>148378487.25560102</v>
      </c>
    </row>
    <row r="4398" spans="1:22" x14ac:dyDescent="0.55000000000000004">
      <c r="A4398" t="s">
        <v>11</v>
      </c>
      <c r="B4398" s="1">
        <v>30509</v>
      </c>
      <c r="C4398" s="2" t="s">
        <v>223</v>
      </c>
      <c r="D4398" s="2" t="s">
        <v>13908</v>
      </c>
      <c r="E4398">
        <v>1015.5</v>
      </c>
      <c r="F4398">
        <v>1015.5</v>
      </c>
      <c r="G4398">
        <v>1015.5</v>
      </c>
      <c r="H4398">
        <v>1015.5</v>
      </c>
      <c r="I4398">
        <v>1015.5</v>
      </c>
      <c r="J4398">
        <v>0</v>
      </c>
      <c r="K4398">
        <v>1015.5</v>
      </c>
      <c r="L4398" t="s">
        <v>685</v>
      </c>
      <c r="M4398" t="s">
        <v>686</v>
      </c>
      <c r="N4398" t="s">
        <v>687</v>
      </c>
      <c r="O4398" t="s">
        <v>4285</v>
      </c>
      <c r="P4398" t="s">
        <v>689</v>
      </c>
      <c r="Q4398">
        <v>42.148879999999998</v>
      </c>
      <c r="S4398" s="1">
        <v>30498</v>
      </c>
      <c r="T4398" s="3">
        <v>7194.5039999999999</v>
      </c>
      <c r="U4398" s="1">
        <v>30498</v>
      </c>
      <c r="V4398">
        <v>148378487.25560102</v>
      </c>
    </row>
    <row r="4399" spans="1:22" x14ac:dyDescent="0.55000000000000004">
      <c r="A4399" t="s">
        <v>11</v>
      </c>
      <c r="B4399" s="1">
        <v>30510</v>
      </c>
      <c r="C4399" s="2" t="s">
        <v>223</v>
      </c>
      <c r="D4399" s="2" t="s">
        <v>13908</v>
      </c>
      <c r="E4399">
        <v>1014.02002</v>
      </c>
      <c r="F4399">
        <v>1014.02002</v>
      </c>
      <c r="G4399">
        <v>1014.02002</v>
      </c>
      <c r="H4399">
        <v>1014.02002</v>
      </c>
      <c r="I4399">
        <v>1014.02002</v>
      </c>
      <c r="J4399">
        <v>0</v>
      </c>
      <c r="K4399">
        <v>1014.02002</v>
      </c>
      <c r="L4399" t="s">
        <v>685</v>
      </c>
      <c r="M4399" t="s">
        <v>686</v>
      </c>
      <c r="N4399" t="s">
        <v>687</v>
      </c>
      <c r="O4399" t="s">
        <v>4286</v>
      </c>
      <c r="P4399" t="s">
        <v>689</v>
      </c>
      <c r="Q4399">
        <v>42.148879999999998</v>
      </c>
      <c r="S4399" s="1">
        <v>30498</v>
      </c>
      <c r="T4399" s="3">
        <v>7194.5039999999999</v>
      </c>
      <c r="U4399" s="1">
        <v>30498</v>
      </c>
      <c r="V4399">
        <v>148378487.25560102</v>
      </c>
    </row>
    <row r="4400" spans="1:22" x14ac:dyDescent="0.55000000000000004">
      <c r="A4400" t="s">
        <v>11</v>
      </c>
      <c r="B4400" s="1">
        <v>30511</v>
      </c>
      <c r="C4400" s="2" t="s">
        <v>223</v>
      </c>
      <c r="D4400" s="2" t="s">
        <v>13908</v>
      </c>
      <c r="E4400">
        <v>1017.51001</v>
      </c>
      <c r="F4400">
        <v>1017.51001</v>
      </c>
      <c r="G4400">
        <v>1017.51001</v>
      </c>
      <c r="H4400">
        <v>1017.51001</v>
      </c>
      <c r="I4400">
        <v>1017.51001</v>
      </c>
      <c r="J4400">
        <v>0</v>
      </c>
      <c r="K4400">
        <v>1017.51001</v>
      </c>
      <c r="L4400" t="s">
        <v>685</v>
      </c>
      <c r="M4400" t="s">
        <v>686</v>
      </c>
      <c r="N4400" t="s">
        <v>687</v>
      </c>
      <c r="O4400" t="s">
        <v>4287</v>
      </c>
      <c r="P4400" t="s">
        <v>689</v>
      </c>
      <c r="Q4400">
        <v>42.148879999999998</v>
      </c>
      <c r="S4400" s="1">
        <v>30498</v>
      </c>
      <c r="T4400" s="3">
        <v>7194.5039999999999</v>
      </c>
      <c r="U4400" s="1">
        <v>30498</v>
      </c>
      <c r="V4400">
        <v>148378487.25560102</v>
      </c>
    </row>
    <row r="4401" spans="1:22" x14ac:dyDescent="0.55000000000000004">
      <c r="A4401" t="s">
        <v>11</v>
      </c>
      <c r="B4401" s="1">
        <v>30512</v>
      </c>
      <c r="C4401" s="2" t="s">
        <v>223</v>
      </c>
      <c r="D4401" s="2" t="s">
        <v>13908</v>
      </c>
      <c r="E4401">
        <v>1007.469971</v>
      </c>
      <c r="F4401">
        <v>1007.469971</v>
      </c>
      <c r="G4401">
        <v>1007.469971</v>
      </c>
      <c r="H4401">
        <v>1007.469971</v>
      </c>
      <c r="I4401">
        <v>1007.469971</v>
      </c>
      <c r="J4401">
        <v>0</v>
      </c>
      <c r="K4401">
        <v>1007.469971</v>
      </c>
      <c r="L4401" t="s">
        <v>685</v>
      </c>
      <c r="M4401" t="s">
        <v>686</v>
      </c>
      <c r="N4401" t="s">
        <v>687</v>
      </c>
      <c r="O4401" t="s">
        <v>4288</v>
      </c>
      <c r="P4401" t="s">
        <v>689</v>
      </c>
      <c r="Q4401">
        <v>42.148879999999998</v>
      </c>
      <c r="S4401" s="1">
        <v>30498</v>
      </c>
      <c r="T4401" s="3">
        <v>7194.5039999999999</v>
      </c>
      <c r="U4401" s="1">
        <v>30498</v>
      </c>
      <c r="V4401">
        <v>148378487.25560102</v>
      </c>
    </row>
    <row r="4402" spans="1:22" x14ac:dyDescent="0.55000000000000004">
      <c r="A4402" t="s">
        <v>11</v>
      </c>
      <c r="B4402" s="1">
        <v>30515</v>
      </c>
      <c r="C4402" s="2" t="s">
        <v>223</v>
      </c>
      <c r="D4402" s="2" t="s">
        <v>13908</v>
      </c>
      <c r="E4402">
        <v>1004.080017</v>
      </c>
      <c r="F4402">
        <v>1004.080017</v>
      </c>
      <c r="G4402">
        <v>1004.080017</v>
      </c>
      <c r="H4402">
        <v>1004.080017</v>
      </c>
      <c r="I4402">
        <v>1004.080017</v>
      </c>
      <c r="J4402">
        <v>0</v>
      </c>
      <c r="K4402">
        <v>1004.080017</v>
      </c>
      <c r="L4402" t="s">
        <v>685</v>
      </c>
      <c r="M4402" t="s">
        <v>686</v>
      </c>
      <c r="N4402" t="s">
        <v>687</v>
      </c>
      <c r="O4402" t="s">
        <v>4289</v>
      </c>
      <c r="P4402" t="s">
        <v>689</v>
      </c>
      <c r="Q4402">
        <v>42.148879999999998</v>
      </c>
      <c r="S4402" s="1">
        <v>30498</v>
      </c>
      <c r="T4402" s="3">
        <v>7194.5039999999999</v>
      </c>
      <c r="U4402" s="1">
        <v>30498</v>
      </c>
      <c r="V4402">
        <v>148378487.25560102</v>
      </c>
    </row>
    <row r="4403" spans="1:22" x14ac:dyDescent="0.55000000000000004">
      <c r="A4403" t="s">
        <v>11</v>
      </c>
      <c r="B4403" s="1">
        <v>30516</v>
      </c>
      <c r="C4403" s="2" t="s">
        <v>223</v>
      </c>
      <c r="D4403" s="2" t="s">
        <v>13908</v>
      </c>
      <c r="E4403">
        <v>1009.580017</v>
      </c>
      <c r="F4403">
        <v>1009.580017</v>
      </c>
      <c r="G4403">
        <v>1009.580017</v>
      </c>
      <c r="H4403">
        <v>1009.580017</v>
      </c>
      <c r="I4403">
        <v>1009.580017</v>
      </c>
      <c r="J4403">
        <v>0</v>
      </c>
      <c r="K4403">
        <v>1009.580017</v>
      </c>
      <c r="L4403" t="s">
        <v>685</v>
      </c>
      <c r="M4403" t="s">
        <v>686</v>
      </c>
      <c r="N4403" t="s">
        <v>687</v>
      </c>
      <c r="O4403" t="s">
        <v>4290</v>
      </c>
      <c r="P4403" t="s">
        <v>689</v>
      </c>
      <c r="Q4403">
        <v>42.148879999999998</v>
      </c>
      <c r="S4403" s="1">
        <v>30498</v>
      </c>
      <c r="T4403" s="3">
        <v>7194.5039999999999</v>
      </c>
      <c r="U4403" s="1">
        <v>30498</v>
      </c>
      <c r="V4403">
        <v>148378487.25560102</v>
      </c>
    </row>
    <row r="4404" spans="1:22" x14ac:dyDescent="0.55000000000000004">
      <c r="A4404" t="s">
        <v>11</v>
      </c>
      <c r="B4404" s="1">
        <v>30517</v>
      </c>
      <c r="C4404" s="2" t="s">
        <v>223</v>
      </c>
      <c r="D4404" s="2" t="s">
        <v>13908</v>
      </c>
      <c r="E4404">
        <v>1034.530029</v>
      </c>
      <c r="F4404">
        <v>1034.530029</v>
      </c>
      <c r="G4404">
        <v>1034.530029</v>
      </c>
      <c r="H4404">
        <v>1034.530029</v>
      </c>
      <c r="I4404">
        <v>1034.530029</v>
      </c>
      <c r="J4404">
        <v>0</v>
      </c>
      <c r="K4404">
        <v>1034.530029</v>
      </c>
      <c r="L4404" t="s">
        <v>685</v>
      </c>
      <c r="M4404" t="s">
        <v>686</v>
      </c>
      <c r="N4404" t="s">
        <v>687</v>
      </c>
      <c r="O4404" t="s">
        <v>4291</v>
      </c>
      <c r="P4404" t="s">
        <v>689</v>
      </c>
      <c r="Q4404">
        <v>42.148879999999998</v>
      </c>
      <c r="S4404" s="1">
        <v>30498</v>
      </c>
      <c r="T4404" s="3">
        <v>7194.5039999999999</v>
      </c>
      <c r="U4404" s="1">
        <v>30498</v>
      </c>
      <c r="V4404">
        <v>148378487.25560102</v>
      </c>
    </row>
    <row r="4405" spans="1:22" x14ac:dyDescent="0.55000000000000004">
      <c r="A4405" t="s">
        <v>11</v>
      </c>
      <c r="B4405" s="1">
        <v>30518</v>
      </c>
      <c r="C4405" s="2" t="s">
        <v>223</v>
      </c>
      <c r="D4405" s="2" t="s">
        <v>13908</v>
      </c>
      <c r="E4405">
        <v>1034.01001</v>
      </c>
      <c r="F4405">
        <v>1034.01001</v>
      </c>
      <c r="G4405">
        <v>1034.01001</v>
      </c>
      <c r="H4405">
        <v>1034.01001</v>
      </c>
      <c r="I4405">
        <v>1034.01001</v>
      </c>
      <c r="J4405">
        <v>0</v>
      </c>
      <c r="K4405">
        <v>1034.01001</v>
      </c>
      <c r="L4405" t="s">
        <v>685</v>
      </c>
      <c r="M4405" t="s">
        <v>686</v>
      </c>
      <c r="N4405" t="s">
        <v>687</v>
      </c>
      <c r="O4405" t="s">
        <v>4292</v>
      </c>
      <c r="P4405" t="s">
        <v>689</v>
      </c>
      <c r="Q4405">
        <v>42.148879999999998</v>
      </c>
      <c r="S4405" s="1">
        <v>30498</v>
      </c>
      <c r="T4405" s="3">
        <v>7194.5039999999999</v>
      </c>
      <c r="U4405" s="1">
        <v>30498</v>
      </c>
      <c r="V4405">
        <v>148378487.25560102</v>
      </c>
    </row>
    <row r="4406" spans="1:22" x14ac:dyDescent="0.55000000000000004">
      <c r="A4406" t="s">
        <v>11</v>
      </c>
      <c r="B4406" s="1">
        <v>30519</v>
      </c>
      <c r="C4406" s="2" t="s">
        <v>223</v>
      </c>
      <c r="D4406" s="2" t="s">
        <v>13908</v>
      </c>
      <c r="E4406">
        <v>1033.4799800000001</v>
      </c>
      <c r="F4406">
        <v>1033.4799800000001</v>
      </c>
      <c r="G4406">
        <v>1033.4799800000001</v>
      </c>
      <c r="H4406">
        <v>1033.4799800000001</v>
      </c>
      <c r="I4406">
        <v>1033.4799800000001</v>
      </c>
      <c r="J4406">
        <v>0</v>
      </c>
      <c r="K4406">
        <v>1033.4799800000001</v>
      </c>
      <c r="L4406" t="s">
        <v>685</v>
      </c>
      <c r="M4406" t="s">
        <v>686</v>
      </c>
      <c r="N4406" t="s">
        <v>687</v>
      </c>
      <c r="O4406" t="s">
        <v>4293</v>
      </c>
      <c r="P4406" t="s">
        <v>689</v>
      </c>
      <c r="Q4406">
        <v>42.148879999999998</v>
      </c>
      <c r="S4406" s="1">
        <v>30498</v>
      </c>
      <c r="T4406" s="3">
        <v>7194.5039999999999</v>
      </c>
      <c r="U4406" s="1">
        <v>30498</v>
      </c>
      <c r="V4406">
        <v>148378487.25560102</v>
      </c>
    </row>
    <row r="4407" spans="1:22" x14ac:dyDescent="0.55000000000000004">
      <c r="A4407" t="s">
        <v>11</v>
      </c>
      <c r="B4407" s="1">
        <v>30522</v>
      </c>
      <c r="C4407" s="2" t="s">
        <v>223</v>
      </c>
      <c r="D4407" s="2" t="s">
        <v>13908</v>
      </c>
      <c r="E4407">
        <v>1036.969971</v>
      </c>
      <c r="F4407">
        <v>1036.969971</v>
      </c>
      <c r="G4407">
        <v>1036.969971</v>
      </c>
      <c r="H4407">
        <v>1036.969971</v>
      </c>
      <c r="I4407">
        <v>1036.969971</v>
      </c>
      <c r="J4407">
        <v>0</v>
      </c>
      <c r="K4407">
        <v>1036.969971</v>
      </c>
      <c r="L4407" t="s">
        <v>685</v>
      </c>
      <c r="M4407" t="s">
        <v>686</v>
      </c>
      <c r="N4407" t="s">
        <v>687</v>
      </c>
      <c r="O4407" t="s">
        <v>4294</v>
      </c>
      <c r="P4407" t="s">
        <v>689</v>
      </c>
      <c r="Q4407">
        <v>42.148879999999998</v>
      </c>
      <c r="S4407" s="1">
        <v>30498</v>
      </c>
      <c r="T4407" s="3">
        <v>7194.5039999999999</v>
      </c>
      <c r="U4407" s="1">
        <v>30498</v>
      </c>
      <c r="V4407">
        <v>148378487.25560102</v>
      </c>
    </row>
    <row r="4408" spans="1:22" x14ac:dyDescent="0.55000000000000004">
      <c r="A4408" t="s">
        <v>11</v>
      </c>
      <c r="B4408" s="1">
        <v>30523</v>
      </c>
      <c r="C4408" s="2" t="s">
        <v>223</v>
      </c>
      <c r="D4408" s="2" t="s">
        <v>13908</v>
      </c>
      <c r="E4408">
        <v>1042.3599850000001</v>
      </c>
      <c r="F4408">
        <v>1042.3599850000001</v>
      </c>
      <c r="G4408">
        <v>1042.3599850000001</v>
      </c>
      <c r="H4408">
        <v>1042.3599850000001</v>
      </c>
      <c r="I4408">
        <v>1042.3599850000001</v>
      </c>
      <c r="J4408">
        <v>0</v>
      </c>
      <c r="K4408">
        <v>1042.3599850000001</v>
      </c>
      <c r="L4408" t="s">
        <v>685</v>
      </c>
      <c r="M4408" t="s">
        <v>686</v>
      </c>
      <c r="N4408" t="s">
        <v>687</v>
      </c>
      <c r="O4408" t="s">
        <v>4295</v>
      </c>
      <c r="P4408" t="s">
        <v>689</v>
      </c>
      <c r="Q4408">
        <v>42.148879999999998</v>
      </c>
      <c r="S4408" s="1">
        <v>30498</v>
      </c>
      <c r="T4408" s="3">
        <v>7194.5039999999999</v>
      </c>
      <c r="U4408" s="1">
        <v>30498</v>
      </c>
      <c r="V4408">
        <v>148378487.25560102</v>
      </c>
    </row>
    <row r="4409" spans="1:22" x14ac:dyDescent="0.55000000000000004">
      <c r="A4409" t="s">
        <v>11</v>
      </c>
      <c r="B4409" s="1">
        <v>30524</v>
      </c>
      <c r="C4409" s="2" t="s">
        <v>223</v>
      </c>
      <c r="D4409" s="2" t="s">
        <v>13908</v>
      </c>
      <c r="E4409">
        <v>1027.130005</v>
      </c>
      <c r="F4409">
        <v>1027.130005</v>
      </c>
      <c r="G4409">
        <v>1027.130005</v>
      </c>
      <c r="H4409">
        <v>1027.130005</v>
      </c>
      <c r="I4409">
        <v>1027.130005</v>
      </c>
      <c r="J4409">
        <v>0</v>
      </c>
      <c r="K4409">
        <v>1027.130005</v>
      </c>
      <c r="L4409" t="s">
        <v>685</v>
      </c>
      <c r="M4409" t="s">
        <v>686</v>
      </c>
      <c r="N4409" t="s">
        <v>687</v>
      </c>
      <c r="O4409" t="s">
        <v>4296</v>
      </c>
      <c r="P4409" t="s">
        <v>689</v>
      </c>
      <c r="Q4409">
        <v>42.148879999999998</v>
      </c>
      <c r="S4409" s="1">
        <v>30498</v>
      </c>
      <c r="T4409" s="3">
        <v>7194.5039999999999</v>
      </c>
      <c r="U4409" s="1">
        <v>30498</v>
      </c>
      <c r="V4409">
        <v>148378487.25560102</v>
      </c>
    </row>
    <row r="4410" spans="1:22" x14ac:dyDescent="0.55000000000000004">
      <c r="A4410" t="s">
        <v>11</v>
      </c>
      <c r="B4410" s="1">
        <v>30525</v>
      </c>
      <c r="C4410" s="2" t="s">
        <v>223</v>
      </c>
      <c r="D4410" s="2" t="s">
        <v>13908</v>
      </c>
      <c r="E4410">
        <v>1012.01001</v>
      </c>
      <c r="F4410">
        <v>1012.01001</v>
      </c>
      <c r="G4410">
        <v>1012.01001</v>
      </c>
      <c r="H4410">
        <v>1012.01001</v>
      </c>
      <c r="I4410">
        <v>1012.01001</v>
      </c>
      <c r="J4410">
        <v>0</v>
      </c>
      <c r="K4410">
        <v>1012.01001</v>
      </c>
      <c r="L4410" t="s">
        <v>685</v>
      </c>
      <c r="M4410" t="s">
        <v>686</v>
      </c>
      <c r="N4410" t="s">
        <v>687</v>
      </c>
      <c r="O4410" t="s">
        <v>4297</v>
      </c>
      <c r="P4410" t="s">
        <v>689</v>
      </c>
      <c r="Q4410">
        <v>42.148879999999998</v>
      </c>
      <c r="S4410" s="1">
        <v>30498</v>
      </c>
      <c r="T4410" s="3">
        <v>7194.5039999999999</v>
      </c>
      <c r="U4410" s="1">
        <v>30498</v>
      </c>
      <c r="V4410">
        <v>148378487.25560102</v>
      </c>
    </row>
    <row r="4411" spans="1:22" x14ac:dyDescent="0.55000000000000004">
      <c r="A4411" t="s">
        <v>11</v>
      </c>
      <c r="B4411" s="1">
        <v>30526</v>
      </c>
      <c r="C4411" s="2" t="s">
        <v>223</v>
      </c>
      <c r="D4411" s="2" t="s">
        <v>13908</v>
      </c>
      <c r="E4411">
        <v>996.78997800000002</v>
      </c>
      <c r="F4411">
        <v>996.78997800000002</v>
      </c>
      <c r="G4411">
        <v>996.78997800000002</v>
      </c>
      <c r="H4411">
        <v>996.78997800000002</v>
      </c>
      <c r="I4411">
        <v>996.78997800000002</v>
      </c>
      <c r="J4411">
        <v>0</v>
      </c>
      <c r="K4411">
        <v>996.78997800000002</v>
      </c>
      <c r="L4411" t="s">
        <v>685</v>
      </c>
      <c r="M4411" t="s">
        <v>686</v>
      </c>
      <c r="N4411" t="s">
        <v>687</v>
      </c>
      <c r="O4411" t="s">
        <v>4298</v>
      </c>
      <c r="P4411" t="s">
        <v>689</v>
      </c>
      <c r="Q4411">
        <v>42.148879999999998</v>
      </c>
      <c r="S4411" s="1">
        <v>30498</v>
      </c>
      <c r="T4411" s="3">
        <v>7194.5039999999999</v>
      </c>
      <c r="U4411" s="1">
        <v>30498</v>
      </c>
      <c r="V4411">
        <v>148378487.25560102</v>
      </c>
    </row>
    <row r="4412" spans="1:22" x14ac:dyDescent="0.55000000000000004">
      <c r="A4412" t="s">
        <v>11</v>
      </c>
      <c r="B4412" s="1">
        <v>30529</v>
      </c>
      <c r="C4412" s="2" t="s">
        <v>224</v>
      </c>
      <c r="D4412" s="2" t="s">
        <v>13908</v>
      </c>
      <c r="E4412">
        <v>992.97997999999995</v>
      </c>
      <c r="F4412">
        <v>992.97997999999995</v>
      </c>
      <c r="G4412">
        <v>992.97997999999995</v>
      </c>
      <c r="H4412">
        <v>992.97997999999995</v>
      </c>
      <c r="I4412">
        <v>992.97997999999995</v>
      </c>
      <c r="J4412">
        <v>0</v>
      </c>
      <c r="K4412">
        <v>992.97997999999995</v>
      </c>
      <c r="L4412" t="s">
        <v>685</v>
      </c>
      <c r="M4412" t="s">
        <v>686</v>
      </c>
      <c r="N4412" t="s">
        <v>687</v>
      </c>
      <c r="O4412" t="s">
        <v>4299</v>
      </c>
      <c r="P4412" t="s">
        <v>689</v>
      </c>
      <c r="Q4412">
        <v>42.275449999999999</v>
      </c>
      <c r="S4412" s="1">
        <v>30498</v>
      </c>
      <c r="T4412" s="3">
        <v>7194.5039999999999</v>
      </c>
      <c r="U4412" s="1">
        <v>30529</v>
      </c>
      <c r="V4412">
        <v>148529067.07831699</v>
      </c>
    </row>
    <row r="4413" spans="1:22" x14ac:dyDescent="0.55000000000000004">
      <c r="A4413" t="s">
        <v>11</v>
      </c>
      <c r="B4413" s="1">
        <v>30530</v>
      </c>
      <c r="C4413" s="2" t="s">
        <v>224</v>
      </c>
      <c r="D4413" s="2" t="s">
        <v>13908</v>
      </c>
      <c r="E4413">
        <v>992.03002900000001</v>
      </c>
      <c r="F4413">
        <v>992.03002900000001</v>
      </c>
      <c r="G4413">
        <v>992.03002900000001</v>
      </c>
      <c r="H4413">
        <v>992.03002900000001</v>
      </c>
      <c r="I4413">
        <v>992.03002900000001</v>
      </c>
      <c r="J4413">
        <v>0</v>
      </c>
      <c r="K4413">
        <v>992.03002900000001</v>
      </c>
      <c r="L4413" t="s">
        <v>685</v>
      </c>
      <c r="M4413" t="s">
        <v>686</v>
      </c>
      <c r="N4413" t="s">
        <v>687</v>
      </c>
      <c r="O4413" t="s">
        <v>4300</v>
      </c>
      <c r="P4413" t="s">
        <v>689</v>
      </c>
      <c r="Q4413">
        <v>42.275449999999999</v>
      </c>
      <c r="S4413" s="1">
        <v>30498</v>
      </c>
      <c r="T4413" s="3">
        <v>7194.5039999999999</v>
      </c>
      <c r="U4413" s="1">
        <v>30529</v>
      </c>
      <c r="V4413">
        <v>148529067.07831699</v>
      </c>
    </row>
    <row r="4414" spans="1:22" x14ac:dyDescent="0.55000000000000004">
      <c r="A4414" t="s">
        <v>11</v>
      </c>
      <c r="B4414" s="1">
        <v>30531</v>
      </c>
      <c r="C4414" s="2" t="s">
        <v>224</v>
      </c>
      <c r="D4414" s="2" t="s">
        <v>13908</v>
      </c>
      <c r="E4414">
        <v>998.47997999999995</v>
      </c>
      <c r="F4414">
        <v>998.47997999999995</v>
      </c>
      <c r="G4414">
        <v>998.47997999999995</v>
      </c>
      <c r="H4414">
        <v>998.47997999999995</v>
      </c>
      <c r="I4414">
        <v>998.47997999999995</v>
      </c>
      <c r="J4414">
        <v>0</v>
      </c>
      <c r="K4414">
        <v>998.47997999999995</v>
      </c>
      <c r="L4414" t="s">
        <v>685</v>
      </c>
      <c r="M4414" t="s">
        <v>686</v>
      </c>
      <c r="N4414" t="s">
        <v>687</v>
      </c>
      <c r="O4414" t="s">
        <v>4301</v>
      </c>
      <c r="P4414" t="s">
        <v>689</v>
      </c>
      <c r="Q4414">
        <v>42.275449999999999</v>
      </c>
      <c r="S4414" s="1">
        <v>30498</v>
      </c>
      <c r="T4414" s="3">
        <v>7194.5039999999999</v>
      </c>
      <c r="U4414" s="1">
        <v>30529</v>
      </c>
      <c r="V4414">
        <v>148529067.07831699</v>
      </c>
    </row>
    <row r="4415" spans="1:22" x14ac:dyDescent="0.55000000000000004">
      <c r="A4415" t="s">
        <v>11</v>
      </c>
      <c r="B4415" s="1">
        <v>30532</v>
      </c>
      <c r="C4415" s="2" t="s">
        <v>224</v>
      </c>
      <c r="D4415" s="2" t="s">
        <v>13908</v>
      </c>
      <c r="E4415">
        <v>986.84997599999997</v>
      </c>
      <c r="F4415">
        <v>986.84997599999997</v>
      </c>
      <c r="G4415">
        <v>986.84997599999997</v>
      </c>
      <c r="H4415">
        <v>986.84997599999997</v>
      </c>
      <c r="I4415">
        <v>986.84997599999997</v>
      </c>
      <c r="J4415">
        <v>0</v>
      </c>
      <c r="K4415">
        <v>986.84997599999997</v>
      </c>
      <c r="L4415" t="s">
        <v>685</v>
      </c>
      <c r="M4415" t="s">
        <v>686</v>
      </c>
      <c r="N4415" t="s">
        <v>687</v>
      </c>
      <c r="O4415" t="s">
        <v>4302</v>
      </c>
      <c r="P4415" t="s">
        <v>689</v>
      </c>
      <c r="Q4415">
        <v>42.275449999999999</v>
      </c>
      <c r="S4415" s="1">
        <v>30498</v>
      </c>
      <c r="T4415" s="3">
        <v>7194.5039999999999</v>
      </c>
      <c r="U4415" s="1">
        <v>30529</v>
      </c>
      <c r="V4415">
        <v>148529067.07831699</v>
      </c>
    </row>
    <row r="4416" spans="1:22" x14ac:dyDescent="0.55000000000000004">
      <c r="A4416" t="s">
        <v>11</v>
      </c>
      <c r="B4416" s="1">
        <v>30533</v>
      </c>
      <c r="C4416" s="2" t="s">
        <v>224</v>
      </c>
      <c r="D4416" s="2" t="s">
        <v>13908</v>
      </c>
      <c r="E4416">
        <v>989.70001200000002</v>
      </c>
      <c r="F4416">
        <v>989.70001200000002</v>
      </c>
      <c r="G4416">
        <v>989.70001200000002</v>
      </c>
      <c r="H4416">
        <v>989.70001200000002</v>
      </c>
      <c r="I4416">
        <v>989.70001200000002</v>
      </c>
      <c r="J4416">
        <v>0</v>
      </c>
      <c r="K4416">
        <v>989.70001200000002</v>
      </c>
      <c r="L4416" t="s">
        <v>685</v>
      </c>
      <c r="M4416" t="s">
        <v>686</v>
      </c>
      <c r="N4416" t="s">
        <v>687</v>
      </c>
      <c r="O4416" t="s">
        <v>4303</v>
      </c>
      <c r="P4416" t="s">
        <v>689</v>
      </c>
      <c r="Q4416">
        <v>42.275449999999999</v>
      </c>
      <c r="S4416" s="1">
        <v>30498</v>
      </c>
      <c r="T4416" s="3">
        <v>7194.5039999999999</v>
      </c>
      <c r="U4416" s="1">
        <v>30529</v>
      </c>
      <c r="V4416">
        <v>148529067.07831699</v>
      </c>
    </row>
    <row r="4417" spans="1:22" x14ac:dyDescent="0.55000000000000004">
      <c r="A4417" t="s">
        <v>11</v>
      </c>
      <c r="B4417" s="1">
        <v>30536</v>
      </c>
      <c r="C4417" s="2" t="s">
        <v>224</v>
      </c>
      <c r="D4417" s="2" t="s">
        <v>13908</v>
      </c>
      <c r="E4417">
        <v>974.78997800000002</v>
      </c>
      <c r="F4417">
        <v>974.78997800000002</v>
      </c>
      <c r="G4417">
        <v>974.78997800000002</v>
      </c>
      <c r="H4417">
        <v>974.78997800000002</v>
      </c>
      <c r="I4417">
        <v>974.78997800000002</v>
      </c>
      <c r="J4417">
        <v>0</v>
      </c>
      <c r="K4417">
        <v>974.78997800000002</v>
      </c>
      <c r="L4417" t="s">
        <v>685</v>
      </c>
      <c r="M4417" t="s">
        <v>686</v>
      </c>
      <c r="N4417" t="s">
        <v>687</v>
      </c>
      <c r="O4417" t="s">
        <v>4304</v>
      </c>
      <c r="P4417" t="s">
        <v>689</v>
      </c>
      <c r="Q4417">
        <v>42.275449999999999</v>
      </c>
      <c r="S4417" s="1">
        <v>30498</v>
      </c>
      <c r="T4417" s="3">
        <v>7194.5039999999999</v>
      </c>
      <c r="U4417" s="1">
        <v>30529</v>
      </c>
      <c r="V4417">
        <v>148529067.07831699</v>
      </c>
    </row>
    <row r="4418" spans="1:22" x14ac:dyDescent="0.55000000000000004">
      <c r="A4418" t="s">
        <v>11</v>
      </c>
      <c r="B4418" s="1">
        <v>30537</v>
      </c>
      <c r="C4418" s="2" t="s">
        <v>224</v>
      </c>
      <c r="D4418" s="2" t="s">
        <v>13908</v>
      </c>
      <c r="E4418">
        <v>978.39001499999995</v>
      </c>
      <c r="F4418">
        <v>978.39001499999995</v>
      </c>
      <c r="G4418">
        <v>978.39001499999995</v>
      </c>
      <c r="H4418">
        <v>978.39001499999995</v>
      </c>
      <c r="I4418">
        <v>978.39001499999995</v>
      </c>
      <c r="J4418">
        <v>0</v>
      </c>
      <c r="K4418">
        <v>978.39001499999995</v>
      </c>
      <c r="L4418" t="s">
        <v>685</v>
      </c>
      <c r="M4418" t="s">
        <v>686</v>
      </c>
      <c r="N4418" t="s">
        <v>687</v>
      </c>
      <c r="O4418" t="s">
        <v>4305</v>
      </c>
      <c r="P4418" t="s">
        <v>689</v>
      </c>
      <c r="Q4418">
        <v>42.275449999999999</v>
      </c>
      <c r="S4418" s="1">
        <v>30498</v>
      </c>
      <c r="T4418" s="3">
        <v>7194.5039999999999</v>
      </c>
      <c r="U4418" s="1">
        <v>30529</v>
      </c>
      <c r="V4418">
        <v>148529067.07831699</v>
      </c>
    </row>
    <row r="4419" spans="1:22" x14ac:dyDescent="0.55000000000000004">
      <c r="A4419" t="s">
        <v>11</v>
      </c>
      <c r="B4419" s="1">
        <v>30538</v>
      </c>
      <c r="C4419" s="2" t="s">
        <v>224</v>
      </c>
      <c r="D4419" s="2" t="s">
        <v>13908</v>
      </c>
      <c r="E4419">
        <v>986.53002900000001</v>
      </c>
      <c r="F4419">
        <v>986.53002900000001</v>
      </c>
      <c r="G4419">
        <v>986.53002900000001</v>
      </c>
      <c r="H4419">
        <v>986.53002900000001</v>
      </c>
      <c r="I4419">
        <v>986.53002900000001</v>
      </c>
      <c r="J4419">
        <v>0</v>
      </c>
      <c r="K4419">
        <v>986.53002900000001</v>
      </c>
      <c r="L4419" t="s">
        <v>685</v>
      </c>
      <c r="M4419" t="s">
        <v>686</v>
      </c>
      <c r="N4419" t="s">
        <v>687</v>
      </c>
      <c r="O4419" t="s">
        <v>4306</v>
      </c>
      <c r="P4419" t="s">
        <v>689</v>
      </c>
      <c r="Q4419">
        <v>42.275449999999999</v>
      </c>
      <c r="S4419" s="1">
        <v>30498</v>
      </c>
      <c r="T4419" s="3">
        <v>7194.5039999999999</v>
      </c>
      <c r="U4419" s="1">
        <v>30529</v>
      </c>
      <c r="V4419">
        <v>148529067.07831699</v>
      </c>
    </row>
    <row r="4420" spans="1:22" x14ac:dyDescent="0.55000000000000004">
      <c r="A4420" t="s">
        <v>11</v>
      </c>
      <c r="B4420" s="1">
        <v>30539</v>
      </c>
      <c r="C4420" s="2" t="s">
        <v>224</v>
      </c>
      <c r="D4420" s="2" t="s">
        <v>13908</v>
      </c>
      <c r="E4420">
        <v>987.59002699999996</v>
      </c>
      <c r="F4420">
        <v>987.59002699999996</v>
      </c>
      <c r="G4420">
        <v>987.59002699999996</v>
      </c>
      <c r="H4420">
        <v>987.59002699999996</v>
      </c>
      <c r="I4420">
        <v>987.59002699999996</v>
      </c>
      <c r="J4420">
        <v>0</v>
      </c>
      <c r="K4420">
        <v>987.59002699999996</v>
      </c>
      <c r="L4420" t="s">
        <v>685</v>
      </c>
      <c r="M4420" t="s">
        <v>686</v>
      </c>
      <c r="N4420" t="s">
        <v>687</v>
      </c>
      <c r="O4420" t="s">
        <v>4307</v>
      </c>
      <c r="P4420" t="s">
        <v>689</v>
      </c>
      <c r="Q4420">
        <v>42.275449999999999</v>
      </c>
      <c r="S4420" s="1">
        <v>30498</v>
      </c>
      <c r="T4420" s="3">
        <v>7194.5039999999999</v>
      </c>
      <c r="U4420" s="1">
        <v>30529</v>
      </c>
      <c r="V4420">
        <v>148529067.07831699</v>
      </c>
    </row>
    <row r="4421" spans="1:22" x14ac:dyDescent="0.55000000000000004">
      <c r="A4421" t="s">
        <v>11</v>
      </c>
      <c r="B4421" s="1">
        <v>30540</v>
      </c>
      <c r="C4421" s="2" t="s">
        <v>224</v>
      </c>
      <c r="D4421" s="2" t="s">
        <v>13908</v>
      </c>
      <c r="E4421">
        <v>992.23999000000003</v>
      </c>
      <c r="F4421">
        <v>992.23999000000003</v>
      </c>
      <c r="G4421">
        <v>992.23999000000003</v>
      </c>
      <c r="H4421">
        <v>992.23999000000003</v>
      </c>
      <c r="I4421">
        <v>992.23999000000003</v>
      </c>
      <c r="J4421">
        <v>0</v>
      </c>
      <c r="K4421">
        <v>992.23999000000003</v>
      </c>
      <c r="L4421" t="s">
        <v>685</v>
      </c>
      <c r="M4421" t="s">
        <v>686</v>
      </c>
      <c r="N4421" t="s">
        <v>687</v>
      </c>
      <c r="O4421" t="s">
        <v>4308</v>
      </c>
      <c r="P4421" t="s">
        <v>689</v>
      </c>
      <c r="Q4421">
        <v>42.275449999999999</v>
      </c>
      <c r="S4421" s="1">
        <v>30498</v>
      </c>
      <c r="T4421" s="3">
        <v>7194.5039999999999</v>
      </c>
      <c r="U4421" s="1">
        <v>30529</v>
      </c>
      <c r="V4421">
        <v>148529067.07831699</v>
      </c>
    </row>
    <row r="4422" spans="1:22" x14ac:dyDescent="0.55000000000000004">
      <c r="A4422" t="s">
        <v>11</v>
      </c>
      <c r="B4422" s="1">
        <v>30543</v>
      </c>
      <c r="C4422" s="2" t="s">
        <v>224</v>
      </c>
      <c r="D4422" s="2" t="s">
        <v>13908</v>
      </c>
      <c r="E4422">
        <v>1001.330017</v>
      </c>
      <c r="F4422">
        <v>1001.330017</v>
      </c>
      <c r="G4422">
        <v>1001.330017</v>
      </c>
      <c r="H4422">
        <v>1001.330017</v>
      </c>
      <c r="I4422">
        <v>1001.330017</v>
      </c>
      <c r="J4422">
        <v>0</v>
      </c>
      <c r="K4422">
        <v>1001.330017</v>
      </c>
      <c r="L4422" t="s">
        <v>685</v>
      </c>
      <c r="M4422" t="s">
        <v>686</v>
      </c>
      <c r="N4422" t="s">
        <v>687</v>
      </c>
      <c r="O4422" t="s">
        <v>4309</v>
      </c>
      <c r="P4422" t="s">
        <v>689</v>
      </c>
      <c r="Q4422">
        <v>42.275449999999999</v>
      </c>
      <c r="S4422" s="1">
        <v>30498</v>
      </c>
      <c r="T4422" s="3">
        <v>7194.5039999999999</v>
      </c>
      <c r="U4422" s="1">
        <v>30529</v>
      </c>
      <c r="V4422">
        <v>148529067.07831699</v>
      </c>
    </row>
    <row r="4423" spans="1:22" x14ac:dyDescent="0.55000000000000004">
      <c r="A4423" t="s">
        <v>11</v>
      </c>
      <c r="B4423" s="1">
        <v>30544</v>
      </c>
      <c r="C4423" s="2" t="s">
        <v>224</v>
      </c>
      <c r="D4423" s="2" t="s">
        <v>13908</v>
      </c>
      <c r="E4423">
        <v>998.78997800000002</v>
      </c>
      <c r="F4423">
        <v>998.78997800000002</v>
      </c>
      <c r="G4423">
        <v>998.78997800000002</v>
      </c>
      <c r="H4423">
        <v>998.78997800000002</v>
      </c>
      <c r="I4423">
        <v>998.78997800000002</v>
      </c>
      <c r="J4423">
        <v>0</v>
      </c>
      <c r="K4423">
        <v>998.78997800000002</v>
      </c>
      <c r="L4423" t="s">
        <v>685</v>
      </c>
      <c r="M4423" t="s">
        <v>686</v>
      </c>
      <c r="N4423" t="s">
        <v>687</v>
      </c>
      <c r="O4423" t="s">
        <v>4310</v>
      </c>
      <c r="P4423" t="s">
        <v>689</v>
      </c>
      <c r="Q4423">
        <v>42.275449999999999</v>
      </c>
      <c r="S4423" s="1">
        <v>30498</v>
      </c>
      <c r="T4423" s="3">
        <v>7194.5039999999999</v>
      </c>
      <c r="U4423" s="1">
        <v>30529</v>
      </c>
      <c r="V4423">
        <v>148529067.07831699</v>
      </c>
    </row>
    <row r="4424" spans="1:22" x14ac:dyDescent="0.55000000000000004">
      <c r="A4424" t="s">
        <v>11</v>
      </c>
      <c r="B4424" s="1">
        <v>30545</v>
      </c>
      <c r="C4424" s="2" t="s">
        <v>224</v>
      </c>
      <c r="D4424" s="2" t="s">
        <v>13908</v>
      </c>
      <c r="E4424">
        <v>1009.900024</v>
      </c>
      <c r="F4424">
        <v>1009.900024</v>
      </c>
      <c r="G4424">
        <v>1009.900024</v>
      </c>
      <c r="H4424">
        <v>1009.900024</v>
      </c>
      <c r="I4424">
        <v>1009.900024</v>
      </c>
      <c r="J4424">
        <v>0</v>
      </c>
      <c r="K4424">
        <v>1009.900024</v>
      </c>
      <c r="L4424" t="s">
        <v>685</v>
      </c>
      <c r="M4424" t="s">
        <v>686</v>
      </c>
      <c r="N4424" t="s">
        <v>687</v>
      </c>
      <c r="O4424" t="s">
        <v>4311</v>
      </c>
      <c r="P4424" t="s">
        <v>689</v>
      </c>
      <c r="Q4424">
        <v>42.275449999999999</v>
      </c>
      <c r="S4424" s="1">
        <v>30498</v>
      </c>
      <c r="T4424" s="3">
        <v>7194.5039999999999</v>
      </c>
      <c r="U4424" s="1">
        <v>30529</v>
      </c>
      <c r="V4424">
        <v>148529067.07831699</v>
      </c>
    </row>
    <row r="4425" spans="1:22" x14ac:dyDescent="0.55000000000000004">
      <c r="A4425" t="s">
        <v>11</v>
      </c>
      <c r="B4425" s="1">
        <v>30546</v>
      </c>
      <c r="C4425" s="2" t="s">
        <v>224</v>
      </c>
      <c r="D4425" s="2" t="s">
        <v>13908</v>
      </c>
      <c r="E4425">
        <v>1001.650024</v>
      </c>
      <c r="F4425">
        <v>1001.650024</v>
      </c>
      <c r="G4425">
        <v>1001.650024</v>
      </c>
      <c r="H4425">
        <v>1001.650024</v>
      </c>
      <c r="I4425">
        <v>1001.650024</v>
      </c>
      <c r="J4425">
        <v>0</v>
      </c>
      <c r="K4425">
        <v>1001.650024</v>
      </c>
      <c r="L4425" t="s">
        <v>685</v>
      </c>
      <c r="M4425" t="s">
        <v>686</v>
      </c>
      <c r="N4425" t="s">
        <v>687</v>
      </c>
      <c r="O4425" t="s">
        <v>4312</v>
      </c>
      <c r="P4425" t="s">
        <v>689</v>
      </c>
      <c r="Q4425">
        <v>42.275449999999999</v>
      </c>
      <c r="S4425" s="1">
        <v>30498</v>
      </c>
      <c r="T4425" s="3">
        <v>7194.5039999999999</v>
      </c>
      <c r="U4425" s="1">
        <v>30529</v>
      </c>
      <c r="V4425">
        <v>148529067.07831699</v>
      </c>
    </row>
    <row r="4426" spans="1:22" x14ac:dyDescent="0.55000000000000004">
      <c r="A4426" t="s">
        <v>11</v>
      </c>
      <c r="B4426" s="1">
        <v>30547</v>
      </c>
      <c r="C4426" s="2" t="s">
        <v>224</v>
      </c>
      <c r="D4426" s="2" t="s">
        <v>13908</v>
      </c>
      <c r="E4426">
        <v>1003.659973</v>
      </c>
      <c r="F4426">
        <v>1003.659973</v>
      </c>
      <c r="G4426">
        <v>1003.659973</v>
      </c>
      <c r="H4426">
        <v>1003.659973</v>
      </c>
      <c r="I4426">
        <v>1003.659973</v>
      </c>
      <c r="J4426">
        <v>0</v>
      </c>
      <c r="K4426">
        <v>1003.659973</v>
      </c>
      <c r="L4426" t="s">
        <v>685</v>
      </c>
      <c r="M4426" t="s">
        <v>686</v>
      </c>
      <c r="N4426" t="s">
        <v>687</v>
      </c>
      <c r="O4426" t="s">
        <v>4313</v>
      </c>
      <c r="P4426" t="s">
        <v>689</v>
      </c>
      <c r="Q4426">
        <v>42.275449999999999</v>
      </c>
      <c r="S4426" s="1">
        <v>30498</v>
      </c>
      <c r="T4426" s="3">
        <v>7194.5039999999999</v>
      </c>
      <c r="U4426" s="1">
        <v>30529</v>
      </c>
      <c r="V4426">
        <v>148529067.07831699</v>
      </c>
    </row>
    <row r="4427" spans="1:22" x14ac:dyDescent="0.55000000000000004">
      <c r="A4427" t="s">
        <v>11</v>
      </c>
      <c r="B4427" s="1">
        <v>30550</v>
      </c>
      <c r="C4427" s="2" t="s">
        <v>224</v>
      </c>
      <c r="D4427" s="2" t="s">
        <v>13908</v>
      </c>
      <c r="E4427">
        <v>1005.559998</v>
      </c>
      <c r="F4427">
        <v>1005.559998</v>
      </c>
      <c r="G4427">
        <v>1005.559998</v>
      </c>
      <c r="H4427">
        <v>1005.559998</v>
      </c>
      <c r="I4427">
        <v>1005.559998</v>
      </c>
      <c r="J4427">
        <v>0</v>
      </c>
      <c r="K4427">
        <v>1005.559998</v>
      </c>
      <c r="L4427" t="s">
        <v>685</v>
      </c>
      <c r="M4427" t="s">
        <v>686</v>
      </c>
      <c r="N4427" t="s">
        <v>687</v>
      </c>
      <c r="O4427" t="s">
        <v>4314</v>
      </c>
      <c r="P4427" t="s">
        <v>689</v>
      </c>
      <c r="Q4427">
        <v>42.275449999999999</v>
      </c>
      <c r="S4427" s="1">
        <v>30498</v>
      </c>
      <c r="T4427" s="3">
        <v>7194.5039999999999</v>
      </c>
      <c r="U4427" s="1">
        <v>30529</v>
      </c>
      <c r="V4427">
        <v>148529067.07831699</v>
      </c>
    </row>
    <row r="4428" spans="1:22" x14ac:dyDescent="0.55000000000000004">
      <c r="A4428" t="s">
        <v>11</v>
      </c>
      <c r="B4428" s="1">
        <v>30551</v>
      </c>
      <c r="C4428" s="2" t="s">
        <v>224</v>
      </c>
      <c r="D4428" s="2" t="s">
        <v>13908</v>
      </c>
      <c r="E4428">
        <v>996.78997800000002</v>
      </c>
      <c r="F4428">
        <v>996.78997800000002</v>
      </c>
      <c r="G4428">
        <v>996.78997800000002</v>
      </c>
      <c r="H4428">
        <v>996.78997800000002</v>
      </c>
      <c r="I4428">
        <v>996.78997800000002</v>
      </c>
      <c r="J4428">
        <v>0</v>
      </c>
      <c r="K4428">
        <v>996.78997800000002</v>
      </c>
      <c r="L4428" t="s">
        <v>685</v>
      </c>
      <c r="M4428" t="s">
        <v>686</v>
      </c>
      <c r="N4428" t="s">
        <v>687</v>
      </c>
      <c r="O4428" t="s">
        <v>4315</v>
      </c>
      <c r="P4428" t="s">
        <v>689</v>
      </c>
      <c r="Q4428">
        <v>42.275449999999999</v>
      </c>
      <c r="S4428" s="1">
        <v>30498</v>
      </c>
      <c r="T4428" s="3">
        <v>7194.5039999999999</v>
      </c>
      <c r="U4428" s="1">
        <v>30529</v>
      </c>
      <c r="V4428">
        <v>148529067.07831699</v>
      </c>
    </row>
    <row r="4429" spans="1:22" x14ac:dyDescent="0.55000000000000004">
      <c r="A4429" t="s">
        <v>11</v>
      </c>
      <c r="B4429" s="1">
        <v>30552</v>
      </c>
      <c r="C4429" s="2" t="s">
        <v>224</v>
      </c>
      <c r="D4429" s="2" t="s">
        <v>13908</v>
      </c>
      <c r="E4429">
        <v>988.01000999999997</v>
      </c>
      <c r="F4429">
        <v>988.01000999999997</v>
      </c>
      <c r="G4429">
        <v>988.01000999999997</v>
      </c>
      <c r="H4429">
        <v>988.01000999999997</v>
      </c>
      <c r="I4429">
        <v>988.01000999999997</v>
      </c>
      <c r="J4429">
        <v>0</v>
      </c>
      <c r="K4429">
        <v>988.01000999999997</v>
      </c>
      <c r="L4429" t="s">
        <v>685</v>
      </c>
      <c r="M4429" t="s">
        <v>686</v>
      </c>
      <c r="N4429" t="s">
        <v>687</v>
      </c>
      <c r="O4429" t="s">
        <v>4316</v>
      </c>
      <c r="P4429" t="s">
        <v>689</v>
      </c>
      <c r="Q4429">
        <v>42.275449999999999</v>
      </c>
      <c r="S4429" s="1">
        <v>30498</v>
      </c>
      <c r="T4429" s="3">
        <v>7194.5039999999999</v>
      </c>
      <c r="U4429" s="1">
        <v>30529</v>
      </c>
      <c r="V4429">
        <v>148529067.07831699</v>
      </c>
    </row>
    <row r="4430" spans="1:22" x14ac:dyDescent="0.55000000000000004">
      <c r="A4430" t="s">
        <v>11</v>
      </c>
      <c r="B4430" s="1">
        <v>30553</v>
      </c>
      <c r="C4430" s="2" t="s">
        <v>224</v>
      </c>
      <c r="D4430" s="2" t="s">
        <v>13908</v>
      </c>
      <c r="E4430">
        <v>985.26000999999997</v>
      </c>
      <c r="F4430">
        <v>985.26000999999997</v>
      </c>
      <c r="G4430">
        <v>985.26000999999997</v>
      </c>
      <c r="H4430">
        <v>985.26000999999997</v>
      </c>
      <c r="I4430">
        <v>985.26000999999997</v>
      </c>
      <c r="J4430">
        <v>0</v>
      </c>
      <c r="K4430">
        <v>985.26000999999997</v>
      </c>
      <c r="L4430" t="s">
        <v>685</v>
      </c>
      <c r="M4430" t="s">
        <v>686</v>
      </c>
      <c r="N4430" t="s">
        <v>687</v>
      </c>
      <c r="O4430" t="s">
        <v>4317</v>
      </c>
      <c r="P4430" t="s">
        <v>689</v>
      </c>
      <c r="Q4430">
        <v>42.275449999999999</v>
      </c>
      <c r="S4430" s="1">
        <v>30498</v>
      </c>
      <c r="T4430" s="3">
        <v>7194.5039999999999</v>
      </c>
      <c r="U4430" s="1">
        <v>30529</v>
      </c>
      <c r="V4430">
        <v>148529067.07831699</v>
      </c>
    </row>
    <row r="4431" spans="1:22" x14ac:dyDescent="0.55000000000000004">
      <c r="A4431" t="s">
        <v>11</v>
      </c>
      <c r="B4431" s="1">
        <v>30554</v>
      </c>
      <c r="C4431" s="2" t="s">
        <v>224</v>
      </c>
      <c r="D4431" s="2" t="s">
        <v>13908</v>
      </c>
      <c r="E4431">
        <v>991.82000700000003</v>
      </c>
      <c r="F4431">
        <v>991.82000700000003</v>
      </c>
      <c r="G4431">
        <v>991.82000700000003</v>
      </c>
      <c r="H4431">
        <v>991.82000700000003</v>
      </c>
      <c r="I4431">
        <v>991.82000700000003</v>
      </c>
      <c r="J4431">
        <v>0</v>
      </c>
      <c r="K4431">
        <v>991.82000700000003</v>
      </c>
      <c r="L4431" t="s">
        <v>685</v>
      </c>
      <c r="M4431" t="s">
        <v>686</v>
      </c>
      <c r="N4431" t="s">
        <v>687</v>
      </c>
      <c r="O4431" t="s">
        <v>4318</v>
      </c>
      <c r="P4431" t="s">
        <v>689</v>
      </c>
      <c r="Q4431">
        <v>42.275449999999999</v>
      </c>
      <c r="S4431" s="1">
        <v>30498</v>
      </c>
      <c r="T4431" s="3">
        <v>7194.5039999999999</v>
      </c>
      <c r="U4431" s="1">
        <v>30529</v>
      </c>
      <c r="V4431">
        <v>148529067.07831699</v>
      </c>
    </row>
    <row r="4432" spans="1:22" x14ac:dyDescent="0.55000000000000004">
      <c r="A4432" t="s">
        <v>11</v>
      </c>
      <c r="B4432" s="1">
        <v>30557</v>
      </c>
      <c r="C4432" s="2" t="s">
        <v>224</v>
      </c>
      <c r="D4432" s="2" t="s">
        <v>13908</v>
      </c>
      <c r="E4432">
        <v>991.82000700000003</v>
      </c>
      <c r="F4432">
        <v>991.82000700000003</v>
      </c>
      <c r="G4432">
        <v>991.82000700000003</v>
      </c>
      <c r="H4432">
        <v>991.82000700000003</v>
      </c>
      <c r="I4432">
        <v>991.82000700000003</v>
      </c>
      <c r="J4432">
        <v>0</v>
      </c>
      <c r="K4432">
        <v>991.82000700000003</v>
      </c>
      <c r="L4432" t="s">
        <v>685</v>
      </c>
      <c r="M4432" t="s">
        <v>686</v>
      </c>
      <c r="N4432" t="s">
        <v>687</v>
      </c>
      <c r="O4432" t="s">
        <v>4319</v>
      </c>
      <c r="P4432" t="s">
        <v>689</v>
      </c>
      <c r="Q4432">
        <v>42.275449999999999</v>
      </c>
      <c r="S4432" s="1">
        <v>30498</v>
      </c>
      <c r="T4432" s="3">
        <v>7194.5039999999999</v>
      </c>
      <c r="U4432" s="1">
        <v>30529</v>
      </c>
      <c r="V4432">
        <v>148529067.07831699</v>
      </c>
    </row>
    <row r="4433" spans="1:22" x14ac:dyDescent="0.55000000000000004">
      <c r="A4433" t="s">
        <v>11</v>
      </c>
      <c r="B4433" s="1">
        <v>30558</v>
      </c>
      <c r="C4433" s="2" t="s">
        <v>224</v>
      </c>
      <c r="D4433" s="2" t="s">
        <v>13908</v>
      </c>
      <c r="E4433">
        <v>993.60998500000005</v>
      </c>
      <c r="F4433">
        <v>993.60998500000005</v>
      </c>
      <c r="G4433">
        <v>993.60998500000005</v>
      </c>
      <c r="H4433">
        <v>993.60998500000005</v>
      </c>
      <c r="I4433">
        <v>993.60998500000005</v>
      </c>
      <c r="J4433">
        <v>0</v>
      </c>
      <c r="K4433">
        <v>993.60998500000005</v>
      </c>
      <c r="L4433" t="s">
        <v>685</v>
      </c>
      <c r="M4433" t="s">
        <v>686</v>
      </c>
      <c r="N4433" t="s">
        <v>687</v>
      </c>
      <c r="O4433" t="s">
        <v>4320</v>
      </c>
      <c r="P4433" t="s">
        <v>689</v>
      </c>
      <c r="Q4433">
        <v>42.275449999999999</v>
      </c>
      <c r="S4433" s="1">
        <v>30498</v>
      </c>
      <c r="T4433" s="3">
        <v>7194.5039999999999</v>
      </c>
      <c r="U4433" s="1">
        <v>30529</v>
      </c>
      <c r="V4433">
        <v>148529067.07831699</v>
      </c>
    </row>
    <row r="4434" spans="1:22" x14ac:dyDescent="0.55000000000000004">
      <c r="A4434" t="s">
        <v>11</v>
      </c>
      <c r="B4434" s="1">
        <v>30559</v>
      </c>
      <c r="C4434" s="2" t="s">
        <v>224</v>
      </c>
      <c r="D4434" s="2" t="s">
        <v>13908</v>
      </c>
      <c r="E4434">
        <v>1003.340027</v>
      </c>
      <c r="F4434">
        <v>1003.340027</v>
      </c>
      <c r="G4434">
        <v>1003.340027</v>
      </c>
      <c r="H4434">
        <v>1003.340027</v>
      </c>
      <c r="I4434">
        <v>1003.340027</v>
      </c>
      <c r="J4434">
        <v>0</v>
      </c>
      <c r="K4434">
        <v>1003.340027</v>
      </c>
      <c r="L4434" t="s">
        <v>685</v>
      </c>
      <c r="M4434" t="s">
        <v>686</v>
      </c>
      <c r="N4434" t="s">
        <v>687</v>
      </c>
      <c r="O4434" t="s">
        <v>4321</v>
      </c>
      <c r="P4434" t="s">
        <v>689</v>
      </c>
      <c r="Q4434">
        <v>42.275449999999999</v>
      </c>
      <c r="S4434" s="1">
        <v>30498</v>
      </c>
      <c r="T4434" s="3">
        <v>7194.5039999999999</v>
      </c>
      <c r="U4434" s="1">
        <v>30529</v>
      </c>
      <c r="V4434">
        <v>148529067.07831699</v>
      </c>
    </row>
    <row r="4435" spans="1:22" x14ac:dyDescent="0.55000000000000004">
      <c r="A4435" t="s">
        <v>11</v>
      </c>
      <c r="B4435" s="1">
        <v>30560</v>
      </c>
      <c r="C4435" s="2" t="s">
        <v>225</v>
      </c>
      <c r="D4435" s="2" t="s">
        <v>13908</v>
      </c>
      <c r="E4435">
        <v>1002.710022</v>
      </c>
      <c r="F4435">
        <v>1002.710022</v>
      </c>
      <c r="G4435">
        <v>1002.710022</v>
      </c>
      <c r="H4435">
        <v>1002.710022</v>
      </c>
      <c r="I4435">
        <v>1002.710022</v>
      </c>
      <c r="J4435">
        <v>0</v>
      </c>
      <c r="K4435">
        <v>1002.710022</v>
      </c>
      <c r="L4435" t="s">
        <v>685</v>
      </c>
      <c r="M4435" t="s">
        <v>686</v>
      </c>
      <c r="N4435" t="s">
        <v>687</v>
      </c>
      <c r="O4435" t="s">
        <v>4322</v>
      </c>
      <c r="P4435" t="s">
        <v>689</v>
      </c>
      <c r="Q4435">
        <v>42.486400000000003</v>
      </c>
      <c r="S4435" s="1">
        <v>30498</v>
      </c>
      <c r="T4435" s="3">
        <v>7194.5039999999999</v>
      </c>
      <c r="U4435" s="1">
        <v>30560</v>
      </c>
      <c r="V4435">
        <v>148699808.575528</v>
      </c>
    </row>
    <row r="4436" spans="1:22" x14ac:dyDescent="0.55000000000000004">
      <c r="A4436" t="s">
        <v>11</v>
      </c>
      <c r="B4436" s="1">
        <v>30561</v>
      </c>
      <c r="C4436" s="2" t="s">
        <v>225</v>
      </c>
      <c r="D4436" s="2" t="s">
        <v>13908</v>
      </c>
      <c r="E4436">
        <v>1007.469971</v>
      </c>
      <c r="F4436">
        <v>1007.469971</v>
      </c>
      <c r="G4436">
        <v>1007.469971</v>
      </c>
      <c r="H4436">
        <v>1007.469971</v>
      </c>
      <c r="I4436">
        <v>1007.469971</v>
      </c>
      <c r="J4436">
        <v>0</v>
      </c>
      <c r="K4436">
        <v>1007.469971</v>
      </c>
      <c r="L4436" t="s">
        <v>685</v>
      </c>
      <c r="M4436" t="s">
        <v>686</v>
      </c>
      <c r="N4436" t="s">
        <v>687</v>
      </c>
      <c r="O4436" t="s">
        <v>4323</v>
      </c>
      <c r="P4436" t="s">
        <v>689</v>
      </c>
      <c r="Q4436">
        <v>42.486400000000003</v>
      </c>
      <c r="S4436" s="1">
        <v>30498</v>
      </c>
      <c r="T4436" s="3">
        <v>7194.5039999999999</v>
      </c>
      <c r="U4436" s="1">
        <v>30560</v>
      </c>
      <c r="V4436">
        <v>148699808.575528</v>
      </c>
    </row>
    <row r="4437" spans="1:22" x14ac:dyDescent="0.55000000000000004">
      <c r="A4437" t="s">
        <v>11</v>
      </c>
      <c r="B4437" s="1">
        <v>30565</v>
      </c>
      <c r="C4437" s="2" t="s">
        <v>225</v>
      </c>
      <c r="D4437" s="2" t="s">
        <v>13908</v>
      </c>
      <c r="E4437">
        <v>1023.960022</v>
      </c>
      <c r="F4437">
        <v>1023.960022</v>
      </c>
      <c r="G4437">
        <v>1023.960022</v>
      </c>
      <c r="H4437">
        <v>1023.960022</v>
      </c>
      <c r="I4437">
        <v>1023.960022</v>
      </c>
      <c r="J4437">
        <v>0</v>
      </c>
      <c r="K4437">
        <v>1023.960022</v>
      </c>
      <c r="L4437" t="s">
        <v>685</v>
      </c>
      <c r="M4437" t="s">
        <v>686</v>
      </c>
      <c r="N4437" t="s">
        <v>687</v>
      </c>
      <c r="O4437" t="s">
        <v>4324</v>
      </c>
      <c r="P4437" t="s">
        <v>689</v>
      </c>
      <c r="Q4437">
        <v>42.486400000000003</v>
      </c>
      <c r="S4437" s="1">
        <v>30498</v>
      </c>
      <c r="T4437" s="3">
        <v>7194.5039999999999</v>
      </c>
      <c r="U4437" s="1">
        <v>30560</v>
      </c>
      <c r="V4437">
        <v>148699808.575528</v>
      </c>
    </row>
    <row r="4438" spans="1:22" x14ac:dyDescent="0.55000000000000004">
      <c r="A4438" t="s">
        <v>11</v>
      </c>
      <c r="B4438" s="1">
        <v>30566</v>
      </c>
      <c r="C4438" s="2" t="s">
        <v>225</v>
      </c>
      <c r="D4438" s="2" t="s">
        <v>13908</v>
      </c>
      <c r="E4438">
        <v>1025.2299800000001</v>
      </c>
      <c r="F4438">
        <v>1025.2299800000001</v>
      </c>
      <c r="G4438">
        <v>1025.2299800000001</v>
      </c>
      <c r="H4438">
        <v>1025.2299800000001</v>
      </c>
      <c r="I4438">
        <v>1025.2299800000001</v>
      </c>
      <c r="J4438">
        <v>0</v>
      </c>
      <c r="K4438">
        <v>1025.2299800000001</v>
      </c>
      <c r="L4438" t="s">
        <v>685</v>
      </c>
      <c r="M4438" t="s">
        <v>686</v>
      </c>
      <c r="N4438" t="s">
        <v>687</v>
      </c>
      <c r="O4438" t="s">
        <v>4325</v>
      </c>
      <c r="P4438" t="s">
        <v>689</v>
      </c>
      <c r="Q4438">
        <v>42.486400000000003</v>
      </c>
      <c r="S4438" s="1">
        <v>30498</v>
      </c>
      <c r="T4438" s="3">
        <v>7194.5039999999999</v>
      </c>
      <c r="U4438" s="1">
        <v>30560</v>
      </c>
      <c r="V4438">
        <v>148699808.575528</v>
      </c>
    </row>
    <row r="4439" spans="1:22" x14ac:dyDescent="0.55000000000000004">
      <c r="A4439" t="s">
        <v>11</v>
      </c>
      <c r="B4439" s="1">
        <v>30567</v>
      </c>
      <c r="C4439" s="2" t="s">
        <v>225</v>
      </c>
      <c r="D4439" s="2" t="s">
        <v>13908</v>
      </c>
      <c r="E4439">
        <v>1025.119995</v>
      </c>
      <c r="F4439">
        <v>1025.119995</v>
      </c>
      <c r="G4439">
        <v>1025.119995</v>
      </c>
      <c r="H4439">
        <v>1025.119995</v>
      </c>
      <c r="I4439">
        <v>1025.119995</v>
      </c>
      <c r="J4439">
        <v>0</v>
      </c>
      <c r="K4439">
        <v>1025.119995</v>
      </c>
      <c r="L4439" t="s">
        <v>685</v>
      </c>
      <c r="M4439" t="s">
        <v>686</v>
      </c>
      <c r="N4439" t="s">
        <v>687</v>
      </c>
      <c r="O4439" t="s">
        <v>4326</v>
      </c>
      <c r="P4439" t="s">
        <v>689</v>
      </c>
      <c r="Q4439">
        <v>42.486400000000003</v>
      </c>
      <c r="S4439" s="1">
        <v>30498</v>
      </c>
      <c r="T4439" s="3">
        <v>7194.5039999999999</v>
      </c>
      <c r="U4439" s="1">
        <v>30560</v>
      </c>
      <c r="V4439">
        <v>148699808.575528</v>
      </c>
    </row>
    <row r="4440" spans="1:22" x14ac:dyDescent="0.55000000000000004">
      <c r="A4440" t="s">
        <v>11</v>
      </c>
      <c r="B4440" s="1">
        <v>30568</v>
      </c>
      <c r="C4440" s="2" t="s">
        <v>225</v>
      </c>
      <c r="D4440" s="2" t="s">
        <v>13908</v>
      </c>
      <c r="E4440">
        <v>1020.789978</v>
      </c>
      <c r="F4440">
        <v>1020.789978</v>
      </c>
      <c r="G4440">
        <v>1020.789978</v>
      </c>
      <c r="H4440">
        <v>1020.789978</v>
      </c>
      <c r="I4440">
        <v>1020.789978</v>
      </c>
      <c r="J4440">
        <v>0</v>
      </c>
      <c r="K4440">
        <v>1020.789978</v>
      </c>
      <c r="L4440" t="s">
        <v>685</v>
      </c>
      <c r="M4440" t="s">
        <v>686</v>
      </c>
      <c r="N4440" t="s">
        <v>687</v>
      </c>
      <c r="O4440" t="s">
        <v>4327</v>
      </c>
      <c r="P4440" t="s">
        <v>689</v>
      </c>
      <c r="Q4440">
        <v>42.486400000000003</v>
      </c>
      <c r="S4440" s="1">
        <v>30498</v>
      </c>
      <c r="T4440" s="3">
        <v>7194.5039999999999</v>
      </c>
      <c r="U4440" s="1">
        <v>30560</v>
      </c>
      <c r="V4440">
        <v>148699808.575528</v>
      </c>
    </row>
    <row r="4441" spans="1:22" x14ac:dyDescent="0.55000000000000004">
      <c r="A4441" t="s">
        <v>11</v>
      </c>
      <c r="B4441" s="1">
        <v>30571</v>
      </c>
      <c r="C4441" s="2" t="s">
        <v>225</v>
      </c>
      <c r="D4441" s="2" t="s">
        <v>13908</v>
      </c>
      <c r="E4441">
        <v>1013.599976</v>
      </c>
      <c r="F4441">
        <v>1013.599976</v>
      </c>
      <c r="G4441">
        <v>1013.599976</v>
      </c>
      <c r="H4441">
        <v>1013.599976</v>
      </c>
      <c r="I4441">
        <v>1013.599976</v>
      </c>
      <c r="J4441">
        <v>0</v>
      </c>
      <c r="K4441">
        <v>1013.599976</v>
      </c>
      <c r="L4441" t="s">
        <v>685</v>
      </c>
      <c r="M4441" t="s">
        <v>686</v>
      </c>
      <c r="N4441" t="s">
        <v>687</v>
      </c>
      <c r="O4441" t="s">
        <v>4328</v>
      </c>
      <c r="P4441" t="s">
        <v>689</v>
      </c>
      <c r="Q4441">
        <v>42.486400000000003</v>
      </c>
      <c r="S4441" s="1">
        <v>30498</v>
      </c>
      <c r="T4441" s="3">
        <v>7194.5039999999999</v>
      </c>
      <c r="U4441" s="1">
        <v>30560</v>
      </c>
      <c r="V4441">
        <v>148699808.575528</v>
      </c>
    </row>
    <row r="4442" spans="1:22" x14ac:dyDescent="0.55000000000000004">
      <c r="A4442" t="s">
        <v>11</v>
      </c>
      <c r="B4442" s="1">
        <v>30572</v>
      </c>
      <c r="C4442" s="2" t="s">
        <v>225</v>
      </c>
      <c r="D4442" s="2" t="s">
        <v>13908</v>
      </c>
      <c r="E4442">
        <v>1008.840027</v>
      </c>
      <c r="F4442">
        <v>1008.840027</v>
      </c>
      <c r="G4442">
        <v>1008.840027</v>
      </c>
      <c r="H4442">
        <v>1008.840027</v>
      </c>
      <c r="I4442">
        <v>1008.840027</v>
      </c>
      <c r="J4442">
        <v>0</v>
      </c>
      <c r="K4442">
        <v>1008.840027</v>
      </c>
      <c r="L4442" t="s">
        <v>685</v>
      </c>
      <c r="M4442" t="s">
        <v>686</v>
      </c>
      <c r="N4442" t="s">
        <v>687</v>
      </c>
      <c r="O4442" t="s">
        <v>4329</v>
      </c>
      <c r="P4442" t="s">
        <v>689</v>
      </c>
      <c r="Q4442">
        <v>42.486400000000003</v>
      </c>
      <c r="S4442" s="1">
        <v>30498</v>
      </c>
      <c r="T4442" s="3">
        <v>7194.5039999999999</v>
      </c>
      <c r="U4442" s="1">
        <v>30560</v>
      </c>
      <c r="V4442">
        <v>148699808.575528</v>
      </c>
    </row>
    <row r="4443" spans="1:22" x14ac:dyDescent="0.55000000000000004">
      <c r="A4443" t="s">
        <v>11</v>
      </c>
      <c r="B4443" s="1">
        <v>30573</v>
      </c>
      <c r="C4443" s="2" t="s">
        <v>225</v>
      </c>
      <c r="D4443" s="2" t="s">
        <v>13908</v>
      </c>
      <c r="E4443">
        <v>1011.909973</v>
      </c>
      <c r="F4443">
        <v>1011.909973</v>
      </c>
      <c r="G4443">
        <v>1011.909973</v>
      </c>
      <c r="H4443">
        <v>1011.909973</v>
      </c>
      <c r="I4443">
        <v>1011.909973</v>
      </c>
      <c r="J4443">
        <v>0</v>
      </c>
      <c r="K4443">
        <v>1011.909973</v>
      </c>
      <c r="L4443" t="s">
        <v>685</v>
      </c>
      <c r="M4443" t="s">
        <v>686</v>
      </c>
      <c r="N4443" t="s">
        <v>687</v>
      </c>
      <c r="O4443" t="s">
        <v>4330</v>
      </c>
      <c r="P4443" t="s">
        <v>689</v>
      </c>
      <c r="Q4443">
        <v>42.486400000000003</v>
      </c>
      <c r="S4443" s="1">
        <v>30498</v>
      </c>
      <c r="T4443" s="3">
        <v>7194.5039999999999</v>
      </c>
      <c r="U4443" s="1">
        <v>30560</v>
      </c>
      <c r="V4443">
        <v>148699808.575528</v>
      </c>
    </row>
    <row r="4444" spans="1:22" x14ac:dyDescent="0.55000000000000004">
      <c r="A4444" t="s">
        <v>11</v>
      </c>
      <c r="B4444" s="1">
        <v>30574</v>
      </c>
      <c r="C4444" s="2" t="s">
        <v>225</v>
      </c>
      <c r="D4444" s="2" t="s">
        <v>13908</v>
      </c>
      <c r="E4444">
        <v>1006.940002</v>
      </c>
      <c r="F4444">
        <v>1006.940002</v>
      </c>
      <c r="G4444">
        <v>1006.940002</v>
      </c>
      <c r="H4444">
        <v>1006.940002</v>
      </c>
      <c r="I4444">
        <v>1006.940002</v>
      </c>
      <c r="J4444">
        <v>0</v>
      </c>
      <c r="K4444">
        <v>1006.940002</v>
      </c>
      <c r="L4444" t="s">
        <v>685</v>
      </c>
      <c r="M4444" t="s">
        <v>686</v>
      </c>
      <c r="N4444" t="s">
        <v>687</v>
      </c>
      <c r="O4444" t="s">
        <v>4331</v>
      </c>
      <c r="P4444" t="s">
        <v>689</v>
      </c>
      <c r="Q4444">
        <v>42.486400000000003</v>
      </c>
      <c r="S4444" s="1">
        <v>30498</v>
      </c>
      <c r="T4444" s="3">
        <v>7194.5039999999999</v>
      </c>
      <c r="U4444" s="1">
        <v>30560</v>
      </c>
      <c r="V4444">
        <v>148699808.575528</v>
      </c>
    </row>
    <row r="4445" spans="1:22" x14ac:dyDescent="0.55000000000000004">
      <c r="A4445" t="s">
        <v>11</v>
      </c>
      <c r="B4445" s="1">
        <v>30575</v>
      </c>
      <c r="C4445" s="2" t="s">
        <v>225</v>
      </c>
      <c r="D4445" s="2" t="s">
        <v>13908</v>
      </c>
      <c r="E4445">
        <v>1016.880005</v>
      </c>
      <c r="F4445">
        <v>1016.880005</v>
      </c>
      <c r="G4445">
        <v>1016.880005</v>
      </c>
      <c r="H4445">
        <v>1016.880005</v>
      </c>
      <c r="I4445">
        <v>1016.880005</v>
      </c>
      <c r="J4445">
        <v>0</v>
      </c>
      <c r="K4445">
        <v>1016.880005</v>
      </c>
      <c r="L4445" t="s">
        <v>685</v>
      </c>
      <c r="M4445" t="s">
        <v>686</v>
      </c>
      <c r="N4445" t="s">
        <v>687</v>
      </c>
      <c r="O4445" t="s">
        <v>4332</v>
      </c>
      <c r="P4445" t="s">
        <v>689</v>
      </c>
      <c r="Q4445">
        <v>42.486400000000003</v>
      </c>
      <c r="S4445" s="1">
        <v>30498</v>
      </c>
      <c r="T4445" s="3">
        <v>7194.5039999999999</v>
      </c>
      <c r="U4445" s="1">
        <v>30560</v>
      </c>
      <c r="V4445">
        <v>148699808.575528</v>
      </c>
    </row>
    <row r="4446" spans="1:22" x14ac:dyDescent="0.55000000000000004">
      <c r="A4446" t="s">
        <v>11</v>
      </c>
      <c r="B4446" s="1">
        <v>30578</v>
      </c>
      <c r="C4446" s="2" t="s">
        <v>225</v>
      </c>
      <c r="D4446" s="2" t="s">
        <v>13908</v>
      </c>
      <c r="E4446">
        <v>1026.599976</v>
      </c>
      <c r="F4446">
        <v>1026.599976</v>
      </c>
      <c r="G4446">
        <v>1026.599976</v>
      </c>
      <c r="H4446">
        <v>1026.599976</v>
      </c>
      <c r="I4446">
        <v>1026.599976</v>
      </c>
      <c r="J4446">
        <v>0</v>
      </c>
      <c r="K4446">
        <v>1026.599976</v>
      </c>
      <c r="L4446" t="s">
        <v>685</v>
      </c>
      <c r="M4446" t="s">
        <v>686</v>
      </c>
      <c r="N4446" t="s">
        <v>687</v>
      </c>
      <c r="O4446" t="s">
        <v>4333</v>
      </c>
      <c r="P4446" t="s">
        <v>689</v>
      </c>
      <c r="Q4446">
        <v>42.486400000000003</v>
      </c>
      <c r="S4446" s="1">
        <v>30498</v>
      </c>
      <c r="T4446" s="3">
        <v>7194.5039999999999</v>
      </c>
      <c r="U4446" s="1">
        <v>30560</v>
      </c>
      <c r="V4446">
        <v>148699808.575528</v>
      </c>
    </row>
    <row r="4447" spans="1:22" x14ac:dyDescent="0.55000000000000004">
      <c r="A4447" t="s">
        <v>11</v>
      </c>
      <c r="B4447" s="1">
        <v>30579</v>
      </c>
      <c r="C4447" s="2" t="s">
        <v>225</v>
      </c>
      <c r="D4447" s="2" t="s">
        <v>13908</v>
      </c>
      <c r="E4447">
        <v>1034.959961</v>
      </c>
      <c r="F4447">
        <v>1034.959961</v>
      </c>
      <c r="G4447">
        <v>1034.959961</v>
      </c>
      <c r="H4447">
        <v>1034.959961</v>
      </c>
      <c r="I4447">
        <v>1034.959961</v>
      </c>
      <c r="J4447">
        <v>0</v>
      </c>
      <c r="K4447">
        <v>1034.959961</v>
      </c>
      <c r="L4447" t="s">
        <v>685</v>
      </c>
      <c r="M4447" t="s">
        <v>686</v>
      </c>
      <c r="N4447" t="s">
        <v>687</v>
      </c>
      <c r="O4447" t="s">
        <v>4334</v>
      </c>
      <c r="P4447" t="s">
        <v>689</v>
      </c>
      <c r="Q4447">
        <v>42.486400000000003</v>
      </c>
      <c r="S4447" s="1">
        <v>30498</v>
      </c>
      <c r="T4447" s="3">
        <v>7194.5039999999999</v>
      </c>
      <c r="U4447" s="1">
        <v>30560</v>
      </c>
      <c r="V4447">
        <v>148699808.575528</v>
      </c>
    </row>
    <row r="4448" spans="1:22" x14ac:dyDescent="0.55000000000000004">
      <c r="A4448" t="s">
        <v>11</v>
      </c>
      <c r="B4448" s="1">
        <v>30580</v>
      </c>
      <c r="C4448" s="2" t="s">
        <v>225</v>
      </c>
      <c r="D4448" s="2" t="s">
        <v>13908</v>
      </c>
      <c r="E4448">
        <v>1030.5200199999999</v>
      </c>
      <c r="F4448">
        <v>1030.5200199999999</v>
      </c>
      <c r="G4448">
        <v>1030.5200199999999</v>
      </c>
      <c r="H4448">
        <v>1030.5200199999999</v>
      </c>
      <c r="I4448">
        <v>1030.5200199999999</v>
      </c>
      <c r="J4448">
        <v>0</v>
      </c>
      <c r="K4448">
        <v>1030.5200199999999</v>
      </c>
      <c r="L4448" t="s">
        <v>685</v>
      </c>
      <c r="M4448" t="s">
        <v>686</v>
      </c>
      <c r="N4448" t="s">
        <v>687</v>
      </c>
      <c r="O4448" t="s">
        <v>4335</v>
      </c>
      <c r="P4448" t="s">
        <v>689</v>
      </c>
      <c r="Q4448">
        <v>42.486400000000003</v>
      </c>
      <c r="S4448" s="1">
        <v>30498</v>
      </c>
      <c r="T4448" s="3">
        <v>7194.5039999999999</v>
      </c>
      <c r="U4448" s="1">
        <v>30560</v>
      </c>
      <c r="V4448">
        <v>148699808.575528</v>
      </c>
    </row>
    <row r="4449" spans="1:22" x14ac:dyDescent="0.55000000000000004">
      <c r="A4449" t="s">
        <v>11</v>
      </c>
      <c r="B4449" s="1">
        <v>30581</v>
      </c>
      <c r="C4449" s="2" t="s">
        <v>225</v>
      </c>
      <c r="D4449" s="2" t="s">
        <v>13908</v>
      </c>
      <c r="E4449">
        <v>1038.339966</v>
      </c>
      <c r="F4449">
        <v>1038.339966</v>
      </c>
      <c r="G4449">
        <v>1038.339966</v>
      </c>
      <c r="H4449">
        <v>1038.339966</v>
      </c>
      <c r="I4449">
        <v>1038.339966</v>
      </c>
      <c r="J4449">
        <v>0</v>
      </c>
      <c r="K4449">
        <v>1038.339966</v>
      </c>
      <c r="L4449" t="s">
        <v>685</v>
      </c>
      <c r="M4449" t="s">
        <v>686</v>
      </c>
      <c r="N4449" t="s">
        <v>687</v>
      </c>
      <c r="O4449" t="s">
        <v>4336</v>
      </c>
      <c r="P4449" t="s">
        <v>689</v>
      </c>
      <c r="Q4449">
        <v>42.486400000000003</v>
      </c>
      <c r="S4449" s="1">
        <v>30498</v>
      </c>
      <c r="T4449" s="3">
        <v>7194.5039999999999</v>
      </c>
      <c r="U4449" s="1">
        <v>30560</v>
      </c>
      <c r="V4449">
        <v>148699808.575528</v>
      </c>
    </row>
    <row r="4450" spans="1:22" x14ac:dyDescent="0.55000000000000004">
      <c r="A4450" t="s">
        <v>11</v>
      </c>
      <c r="B4450" s="1">
        <v>30582</v>
      </c>
      <c r="C4450" s="2" t="s">
        <v>225</v>
      </c>
      <c r="D4450" s="2" t="s">
        <v>13908</v>
      </c>
      <c r="E4450">
        <v>1036.969971</v>
      </c>
      <c r="F4450">
        <v>1036.969971</v>
      </c>
      <c r="G4450">
        <v>1036.969971</v>
      </c>
      <c r="H4450">
        <v>1036.969971</v>
      </c>
      <c r="I4450">
        <v>1036.969971</v>
      </c>
      <c r="J4450">
        <v>0</v>
      </c>
      <c r="K4450">
        <v>1036.969971</v>
      </c>
      <c r="L4450" t="s">
        <v>685</v>
      </c>
      <c r="M4450" t="s">
        <v>686</v>
      </c>
      <c r="N4450" t="s">
        <v>687</v>
      </c>
      <c r="O4450" t="s">
        <v>4337</v>
      </c>
      <c r="P4450" t="s">
        <v>689</v>
      </c>
      <c r="Q4450">
        <v>42.486400000000003</v>
      </c>
      <c r="S4450" s="1">
        <v>30498</v>
      </c>
      <c r="T4450" s="3">
        <v>7194.5039999999999</v>
      </c>
      <c r="U4450" s="1">
        <v>30560</v>
      </c>
      <c r="V4450">
        <v>148699808.575528</v>
      </c>
    </row>
    <row r="4451" spans="1:22" x14ac:dyDescent="0.55000000000000004">
      <c r="A4451" t="s">
        <v>11</v>
      </c>
      <c r="B4451" s="1">
        <v>30585</v>
      </c>
      <c r="C4451" s="2" t="s">
        <v>225</v>
      </c>
      <c r="D4451" s="2" t="s">
        <v>13908</v>
      </c>
      <c r="E4451">
        <v>1040.349976</v>
      </c>
      <c r="F4451">
        <v>1040.349976</v>
      </c>
      <c r="G4451">
        <v>1040.349976</v>
      </c>
      <c r="H4451">
        <v>1040.349976</v>
      </c>
      <c r="I4451">
        <v>1040.349976</v>
      </c>
      <c r="J4451">
        <v>0</v>
      </c>
      <c r="K4451">
        <v>1040.349976</v>
      </c>
      <c r="L4451" t="s">
        <v>685</v>
      </c>
      <c r="M4451" t="s">
        <v>686</v>
      </c>
      <c r="N4451" t="s">
        <v>687</v>
      </c>
      <c r="O4451" t="s">
        <v>4338</v>
      </c>
      <c r="P4451" t="s">
        <v>689</v>
      </c>
      <c r="Q4451">
        <v>42.486400000000003</v>
      </c>
      <c r="S4451" s="1">
        <v>30498</v>
      </c>
      <c r="T4451" s="3">
        <v>7194.5039999999999</v>
      </c>
      <c r="U4451" s="1">
        <v>30560</v>
      </c>
      <c r="V4451">
        <v>148699808.575528</v>
      </c>
    </row>
    <row r="4452" spans="1:22" x14ac:dyDescent="0.55000000000000004">
      <c r="A4452" t="s">
        <v>11</v>
      </c>
      <c r="B4452" s="1">
        <v>30586</v>
      </c>
      <c r="C4452" s="2" t="s">
        <v>225</v>
      </c>
      <c r="D4452" s="2" t="s">
        <v>13908</v>
      </c>
      <c r="E4452">
        <v>1030.619995</v>
      </c>
      <c r="F4452">
        <v>1030.619995</v>
      </c>
      <c r="G4452">
        <v>1030.619995</v>
      </c>
      <c r="H4452">
        <v>1030.619995</v>
      </c>
      <c r="I4452">
        <v>1030.619995</v>
      </c>
      <c r="J4452">
        <v>0</v>
      </c>
      <c r="K4452">
        <v>1030.619995</v>
      </c>
      <c r="L4452" t="s">
        <v>685</v>
      </c>
      <c r="M4452" t="s">
        <v>686</v>
      </c>
      <c r="N4452" t="s">
        <v>687</v>
      </c>
      <c r="O4452" t="s">
        <v>4339</v>
      </c>
      <c r="P4452" t="s">
        <v>689</v>
      </c>
      <c r="Q4452">
        <v>42.486400000000003</v>
      </c>
      <c r="S4452" s="1">
        <v>30498</v>
      </c>
      <c r="T4452" s="3">
        <v>7194.5039999999999</v>
      </c>
      <c r="U4452" s="1">
        <v>30560</v>
      </c>
      <c r="V4452">
        <v>148699808.575528</v>
      </c>
    </row>
    <row r="4453" spans="1:22" x14ac:dyDescent="0.55000000000000004">
      <c r="A4453" t="s">
        <v>11</v>
      </c>
      <c r="B4453" s="1">
        <v>30587</v>
      </c>
      <c r="C4453" s="2" t="s">
        <v>225</v>
      </c>
      <c r="D4453" s="2" t="s">
        <v>13908</v>
      </c>
      <c r="E4453">
        <v>1028.3000489999999</v>
      </c>
      <c r="F4453">
        <v>1028.3000489999999</v>
      </c>
      <c r="G4453">
        <v>1028.3000489999999</v>
      </c>
      <c r="H4453">
        <v>1028.3000489999999</v>
      </c>
      <c r="I4453">
        <v>1028.3000489999999</v>
      </c>
      <c r="J4453">
        <v>0</v>
      </c>
      <c r="K4453">
        <v>1028.3000489999999</v>
      </c>
      <c r="L4453" t="s">
        <v>685</v>
      </c>
      <c r="M4453" t="s">
        <v>686</v>
      </c>
      <c r="N4453" t="s">
        <v>687</v>
      </c>
      <c r="O4453" t="s">
        <v>4340</v>
      </c>
      <c r="P4453" t="s">
        <v>689</v>
      </c>
      <c r="Q4453">
        <v>42.486400000000003</v>
      </c>
      <c r="S4453" s="1">
        <v>30498</v>
      </c>
      <c r="T4453" s="3">
        <v>7194.5039999999999</v>
      </c>
      <c r="U4453" s="1">
        <v>30560</v>
      </c>
      <c r="V4453">
        <v>148699808.575528</v>
      </c>
    </row>
    <row r="4454" spans="1:22" x14ac:dyDescent="0.55000000000000004">
      <c r="A4454" t="s">
        <v>11</v>
      </c>
      <c r="B4454" s="1">
        <v>30588</v>
      </c>
      <c r="C4454" s="2" t="s">
        <v>225</v>
      </c>
      <c r="D4454" s="2" t="s">
        <v>13908</v>
      </c>
      <c r="E4454">
        <v>1024.170044</v>
      </c>
      <c r="F4454">
        <v>1024.170044</v>
      </c>
      <c r="G4454">
        <v>1024.170044</v>
      </c>
      <c r="H4454">
        <v>1024.170044</v>
      </c>
      <c r="I4454">
        <v>1024.170044</v>
      </c>
      <c r="J4454">
        <v>0</v>
      </c>
      <c r="K4454">
        <v>1024.170044</v>
      </c>
      <c r="L4454" t="s">
        <v>685</v>
      </c>
      <c r="M4454" t="s">
        <v>686</v>
      </c>
      <c r="N4454" t="s">
        <v>687</v>
      </c>
      <c r="O4454" t="s">
        <v>4341</v>
      </c>
      <c r="P4454" t="s">
        <v>689</v>
      </c>
      <c r="Q4454">
        <v>42.486400000000003</v>
      </c>
      <c r="S4454" s="1">
        <v>30498</v>
      </c>
      <c r="T4454" s="3">
        <v>7194.5039999999999</v>
      </c>
      <c r="U4454" s="1">
        <v>30560</v>
      </c>
      <c r="V4454">
        <v>148699808.575528</v>
      </c>
    </row>
    <row r="4455" spans="1:22" x14ac:dyDescent="0.55000000000000004">
      <c r="A4455" t="s">
        <v>11</v>
      </c>
      <c r="B4455" s="1">
        <v>30589</v>
      </c>
      <c r="C4455" s="2" t="s">
        <v>225</v>
      </c>
      <c r="D4455" s="2" t="s">
        <v>13908</v>
      </c>
      <c r="E4455">
        <v>1017.619995</v>
      </c>
      <c r="F4455">
        <v>1017.619995</v>
      </c>
      <c r="G4455">
        <v>1017.619995</v>
      </c>
      <c r="H4455">
        <v>1017.619995</v>
      </c>
      <c r="I4455">
        <v>1017.619995</v>
      </c>
      <c r="J4455">
        <v>0</v>
      </c>
      <c r="K4455">
        <v>1017.619995</v>
      </c>
      <c r="L4455" t="s">
        <v>685</v>
      </c>
      <c r="M4455" t="s">
        <v>686</v>
      </c>
      <c r="N4455" t="s">
        <v>687</v>
      </c>
      <c r="O4455" t="s">
        <v>4342</v>
      </c>
      <c r="P4455" t="s">
        <v>689</v>
      </c>
      <c r="Q4455">
        <v>42.486400000000003</v>
      </c>
      <c r="S4455" s="1">
        <v>30498</v>
      </c>
      <c r="T4455" s="3">
        <v>7194.5039999999999</v>
      </c>
      <c r="U4455" s="1">
        <v>30560</v>
      </c>
      <c r="V4455">
        <v>148699808.575528</v>
      </c>
    </row>
    <row r="4456" spans="1:22" x14ac:dyDescent="0.55000000000000004">
      <c r="A4456" t="s">
        <v>11</v>
      </c>
      <c r="B4456" s="1">
        <v>30592</v>
      </c>
      <c r="C4456" s="2" t="s">
        <v>226</v>
      </c>
      <c r="D4456" s="2" t="s">
        <v>13906</v>
      </c>
      <c r="E4456">
        <v>1014.969971</v>
      </c>
      <c r="F4456">
        <v>1014.969971</v>
      </c>
      <c r="G4456">
        <v>1014.969971</v>
      </c>
      <c r="H4456">
        <v>1014.969971</v>
      </c>
      <c r="I4456">
        <v>1014.969971</v>
      </c>
      <c r="J4456">
        <v>0</v>
      </c>
      <c r="K4456">
        <v>1014.969971</v>
      </c>
      <c r="L4456" t="s">
        <v>685</v>
      </c>
      <c r="M4456" t="s">
        <v>686</v>
      </c>
      <c r="N4456" t="s">
        <v>687</v>
      </c>
      <c r="O4456" t="s">
        <v>4343</v>
      </c>
      <c r="P4456" t="s">
        <v>689</v>
      </c>
      <c r="Q4456">
        <v>42.61298</v>
      </c>
      <c r="S4456" s="1">
        <v>30590</v>
      </c>
      <c r="T4456" s="3">
        <v>7344.5969999999998</v>
      </c>
      <c r="U4456" s="1">
        <v>30590</v>
      </c>
      <c r="V4456">
        <v>148870269.60617101</v>
      </c>
    </row>
    <row r="4457" spans="1:22" x14ac:dyDescent="0.55000000000000004">
      <c r="A4457" t="s">
        <v>11</v>
      </c>
      <c r="B4457" s="1">
        <v>30593</v>
      </c>
      <c r="C4457" s="2" t="s">
        <v>226</v>
      </c>
      <c r="D4457" s="2" t="s">
        <v>13906</v>
      </c>
      <c r="E4457">
        <v>1017.619995</v>
      </c>
      <c r="F4457">
        <v>1017.619995</v>
      </c>
      <c r="G4457">
        <v>1017.619995</v>
      </c>
      <c r="H4457">
        <v>1017.619995</v>
      </c>
      <c r="I4457">
        <v>1017.619995</v>
      </c>
      <c r="J4457">
        <v>0</v>
      </c>
      <c r="K4457">
        <v>1017.619995</v>
      </c>
      <c r="L4457" t="s">
        <v>685</v>
      </c>
      <c r="M4457" t="s">
        <v>686</v>
      </c>
      <c r="N4457" t="s">
        <v>687</v>
      </c>
      <c r="O4457" t="s">
        <v>4344</v>
      </c>
      <c r="P4457" t="s">
        <v>689</v>
      </c>
      <c r="Q4457">
        <v>42.61298</v>
      </c>
      <c r="S4457" s="1">
        <v>30590</v>
      </c>
      <c r="T4457" s="3">
        <v>7344.5969999999998</v>
      </c>
      <c r="U4457" s="1">
        <v>30590</v>
      </c>
      <c r="V4457">
        <v>148870269.60617101</v>
      </c>
    </row>
    <row r="4458" spans="1:22" x14ac:dyDescent="0.55000000000000004">
      <c r="A4458" t="s">
        <v>11</v>
      </c>
      <c r="B4458" s="1">
        <v>30594</v>
      </c>
      <c r="C4458" s="2" t="s">
        <v>226</v>
      </c>
      <c r="D4458" s="2" t="s">
        <v>13906</v>
      </c>
      <c r="E4458">
        <v>1025.969971</v>
      </c>
      <c r="F4458">
        <v>1025.969971</v>
      </c>
      <c r="G4458">
        <v>1025.969971</v>
      </c>
      <c r="H4458">
        <v>1025.969971</v>
      </c>
      <c r="I4458">
        <v>1025.969971</v>
      </c>
      <c r="J4458">
        <v>0</v>
      </c>
      <c r="K4458">
        <v>1025.969971</v>
      </c>
      <c r="L4458" t="s">
        <v>685</v>
      </c>
      <c r="M4458" t="s">
        <v>686</v>
      </c>
      <c r="N4458" t="s">
        <v>687</v>
      </c>
      <c r="O4458" t="s">
        <v>4345</v>
      </c>
      <c r="P4458" t="s">
        <v>689</v>
      </c>
      <c r="Q4458">
        <v>42.61298</v>
      </c>
      <c r="S4458" s="1">
        <v>30590</v>
      </c>
      <c r="T4458" s="3">
        <v>7344.5969999999998</v>
      </c>
      <c r="U4458" s="1">
        <v>30590</v>
      </c>
      <c r="V4458">
        <v>148870269.60617101</v>
      </c>
    </row>
    <row r="4459" spans="1:22" x14ac:dyDescent="0.55000000000000004">
      <c r="A4459" t="s">
        <v>11</v>
      </c>
      <c r="B4459" s="1">
        <v>30595</v>
      </c>
      <c r="C4459" s="2" t="s">
        <v>226</v>
      </c>
      <c r="D4459" s="2" t="s">
        <v>13906</v>
      </c>
      <c r="E4459">
        <v>1040.880005</v>
      </c>
      <c r="F4459">
        <v>1040.880005</v>
      </c>
      <c r="G4459">
        <v>1040.880005</v>
      </c>
      <c r="H4459">
        <v>1040.880005</v>
      </c>
      <c r="I4459">
        <v>1040.880005</v>
      </c>
      <c r="J4459">
        <v>0</v>
      </c>
      <c r="K4459">
        <v>1040.880005</v>
      </c>
      <c r="L4459" t="s">
        <v>685</v>
      </c>
      <c r="M4459" t="s">
        <v>686</v>
      </c>
      <c r="N4459" t="s">
        <v>687</v>
      </c>
      <c r="O4459" t="s">
        <v>4346</v>
      </c>
      <c r="P4459" t="s">
        <v>689</v>
      </c>
      <c r="Q4459">
        <v>42.61298</v>
      </c>
      <c r="S4459" s="1">
        <v>30590</v>
      </c>
      <c r="T4459" s="3">
        <v>7344.5969999999998</v>
      </c>
      <c r="U4459" s="1">
        <v>30590</v>
      </c>
      <c r="V4459">
        <v>148870269.60617101</v>
      </c>
    </row>
    <row r="4460" spans="1:22" x14ac:dyDescent="0.55000000000000004">
      <c r="A4460" t="s">
        <v>11</v>
      </c>
      <c r="B4460" s="1">
        <v>30596</v>
      </c>
      <c r="C4460" s="2" t="s">
        <v>226</v>
      </c>
      <c r="D4460" s="2" t="s">
        <v>13906</v>
      </c>
      <c r="E4460">
        <v>1043.839966</v>
      </c>
      <c r="F4460">
        <v>1043.839966</v>
      </c>
      <c r="G4460">
        <v>1043.839966</v>
      </c>
      <c r="H4460">
        <v>1043.839966</v>
      </c>
      <c r="I4460">
        <v>1043.839966</v>
      </c>
      <c r="J4460">
        <v>0</v>
      </c>
      <c r="K4460">
        <v>1043.839966</v>
      </c>
      <c r="L4460" t="s">
        <v>685</v>
      </c>
      <c r="M4460" t="s">
        <v>686</v>
      </c>
      <c r="N4460" t="s">
        <v>687</v>
      </c>
      <c r="O4460" t="s">
        <v>4347</v>
      </c>
      <c r="P4460" t="s">
        <v>689</v>
      </c>
      <c r="Q4460">
        <v>42.61298</v>
      </c>
      <c r="S4460" s="1">
        <v>30590</v>
      </c>
      <c r="T4460" s="3">
        <v>7344.5969999999998</v>
      </c>
      <c r="U4460" s="1">
        <v>30590</v>
      </c>
      <c r="V4460">
        <v>148870269.60617101</v>
      </c>
    </row>
    <row r="4461" spans="1:22" x14ac:dyDescent="0.55000000000000004">
      <c r="A4461" t="s">
        <v>11</v>
      </c>
      <c r="B4461" s="1">
        <v>30599</v>
      </c>
      <c r="C4461" s="2" t="s">
        <v>226</v>
      </c>
      <c r="D4461" s="2" t="s">
        <v>13906</v>
      </c>
      <c r="E4461">
        <v>1053.459961</v>
      </c>
      <c r="F4461">
        <v>1053.459961</v>
      </c>
      <c r="G4461">
        <v>1053.459961</v>
      </c>
      <c r="H4461">
        <v>1053.459961</v>
      </c>
      <c r="I4461">
        <v>1053.459961</v>
      </c>
      <c r="J4461">
        <v>0</v>
      </c>
      <c r="K4461">
        <v>1053.459961</v>
      </c>
      <c r="L4461" t="s">
        <v>685</v>
      </c>
      <c r="M4461" t="s">
        <v>686</v>
      </c>
      <c r="N4461" t="s">
        <v>687</v>
      </c>
      <c r="O4461" t="s">
        <v>4348</v>
      </c>
      <c r="P4461" t="s">
        <v>689</v>
      </c>
      <c r="Q4461">
        <v>42.61298</v>
      </c>
      <c r="S4461" s="1">
        <v>30590</v>
      </c>
      <c r="T4461" s="3">
        <v>7344.5969999999998</v>
      </c>
      <c r="U4461" s="1">
        <v>30590</v>
      </c>
      <c r="V4461">
        <v>148870269.60617101</v>
      </c>
    </row>
    <row r="4462" spans="1:22" x14ac:dyDescent="0.55000000000000004">
      <c r="A4462" t="s">
        <v>11</v>
      </c>
      <c r="B4462" s="1">
        <v>30600</v>
      </c>
      <c r="C4462" s="2" t="s">
        <v>226</v>
      </c>
      <c r="D4462" s="2" t="s">
        <v>13906</v>
      </c>
      <c r="E4462">
        <v>1040.349976</v>
      </c>
      <c r="F4462">
        <v>1040.349976</v>
      </c>
      <c r="G4462">
        <v>1040.349976</v>
      </c>
      <c r="H4462">
        <v>1040.349976</v>
      </c>
      <c r="I4462">
        <v>1040.349976</v>
      </c>
      <c r="J4462">
        <v>0</v>
      </c>
      <c r="K4462">
        <v>1040.349976</v>
      </c>
      <c r="L4462" t="s">
        <v>685</v>
      </c>
      <c r="M4462" t="s">
        <v>686</v>
      </c>
      <c r="N4462" t="s">
        <v>687</v>
      </c>
      <c r="O4462" t="s">
        <v>4349</v>
      </c>
      <c r="P4462" t="s">
        <v>689</v>
      </c>
      <c r="Q4462">
        <v>42.61298</v>
      </c>
      <c r="S4462" s="1">
        <v>30590</v>
      </c>
      <c r="T4462" s="3">
        <v>7344.5969999999998</v>
      </c>
      <c r="U4462" s="1">
        <v>30590</v>
      </c>
      <c r="V4462">
        <v>148870269.60617101</v>
      </c>
    </row>
    <row r="4463" spans="1:22" x14ac:dyDescent="0.55000000000000004">
      <c r="A4463" t="s">
        <v>11</v>
      </c>
      <c r="B4463" s="1">
        <v>30601</v>
      </c>
      <c r="C4463" s="2" t="s">
        <v>226</v>
      </c>
      <c r="D4463" s="2" t="s">
        <v>13906</v>
      </c>
      <c r="E4463">
        <v>1035.8000489999999</v>
      </c>
      <c r="F4463">
        <v>1035.8000489999999</v>
      </c>
      <c r="G4463">
        <v>1035.8000489999999</v>
      </c>
      <c r="H4463">
        <v>1035.8000489999999</v>
      </c>
      <c r="I4463">
        <v>1035.8000489999999</v>
      </c>
      <c r="J4463">
        <v>0</v>
      </c>
      <c r="K4463">
        <v>1035.8000489999999</v>
      </c>
      <c r="L4463" t="s">
        <v>685</v>
      </c>
      <c r="M4463" t="s">
        <v>686</v>
      </c>
      <c r="N4463" t="s">
        <v>687</v>
      </c>
      <c r="O4463" t="s">
        <v>4350</v>
      </c>
      <c r="P4463" t="s">
        <v>689</v>
      </c>
      <c r="Q4463">
        <v>42.61298</v>
      </c>
      <c r="S4463" s="1">
        <v>30590</v>
      </c>
      <c r="T4463" s="3">
        <v>7344.5969999999998</v>
      </c>
      <c r="U4463" s="1">
        <v>30590</v>
      </c>
      <c r="V4463">
        <v>148870269.60617101</v>
      </c>
    </row>
    <row r="4464" spans="1:22" x14ac:dyDescent="0.55000000000000004">
      <c r="A4464" t="s">
        <v>11</v>
      </c>
      <c r="B4464" s="1">
        <v>30602</v>
      </c>
      <c r="C4464" s="2" t="s">
        <v>226</v>
      </c>
      <c r="D4464" s="2" t="s">
        <v>13906</v>
      </c>
      <c r="E4464">
        <v>1036.4399410000001</v>
      </c>
      <c r="F4464">
        <v>1036.4399410000001</v>
      </c>
      <c r="G4464">
        <v>1036.4399410000001</v>
      </c>
      <c r="H4464">
        <v>1036.4399410000001</v>
      </c>
      <c r="I4464">
        <v>1036.4399410000001</v>
      </c>
      <c r="J4464">
        <v>0</v>
      </c>
      <c r="K4464">
        <v>1036.4399410000001</v>
      </c>
      <c r="L4464" t="s">
        <v>685</v>
      </c>
      <c r="M4464" t="s">
        <v>686</v>
      </c>
      <c r="N4464" t="s">
        <v>687</v>
      </c>
      <c r="O4464" t="s">
        <v>4351</v>
      </c>
      <c r="P4464" t="s">
        <v>689</v>
      </c>
      <c r="Q4464">
        <v>42.61298</v>
      </c>
      <c r="S4464" s="1">
        <v>30590</v>
      </c>
      <c r="T4464" s="3">
        <v>7344.5969999999998</v>
      </c>
      <c r="U4464" s="1">
        <v>30590</v>
      </c>
      <c r="V4464">
        <v>148870269.60617101</v>
      </c>
    </row>
    <row r="4465" spans="1:22" x14ac:dyDescent="0.55000000000000004">
      <c r="A4465" t="s">
        <v>11</v>
      </c>
      <c r="B4465" s="1">
        <v>30603</v>
      </c>
      <c r="C4465" s="2" t="s">
        <v>226</v>
      </c>
      <c r="D4465" s="2" t="s">
        <v>13906</v>
      </c>
      <c r="E4465">
        <v>1036.2299800000001</v>
      </c>
      <c r="F4465">
        <v>1036.2299800000001</v>
      </c>
      <c r="G4465">
        <v>1036.2299800000001</v>
      </c>
      <c r="H4465">
        <v>1036.2299800000001</v>
      </c>
      <c r="I4465">
        <v>1036.2299800000001</v>
      </c>
      <c r="J4465">
        <v>0</v>
      </c>
      <c r="K4465">
        <v>1036.2299800000001</v>
      </c>
      <c r="L4465" t="s">
        <v>685</v>
      </c>
      <c r="M4465" t="s">
        <v>686</v>
      </c>
      <c r="N4465" t="s">
        <v>687</v>
      </c>
      <c r="O4465" t="s">
        <v>4352</v>
      </c>
      <c r="P4465" t="s">
        <v>689</v>
      </c>
      <c r="Q4465">
        <v>42.61298</v>
      </c>
      <c r="S4465" s="1">
        <v>30590</v>
      </c>
      <c r="T4465" s="3">
        <v>7344.5969999999998</v>
      </c>
      <c r="U4465" s="1">
        <v>30590</v>
      </c>
      <c r="V4465">
        <v>148870269.60617101</v>
      </c>
    </row>
    <row r="4466" spans="1:22" x14ac:dyDescent="0.55000000000000004">
      <c r="A4466" t="s">
        <v>11</v>
      </c>
      <c r="B4466" s="1">
        <v>30606</v>
      </c>
      <c r="C4466" s="2" t="s">
        <v>226</v>
      </c>
      <c r="D4466" s="2" t="s">
        <v>13906</v>
      </c>
      <c r="E4466">
        <v>1039.079956</v>
      </c>
      <c r="F4466">
        <v>1039.079956</v>
      </c>
      <c r="G4466">
        <v>1039.079956</v>
      </c>
      <c r="H4466">
        <v>1039.079956</v>
      </c>
      <c r="I4466">
        <v>1039.079956</v>
      </c>
      <c r="J4466">
        <v>0</v>
      </c>
      <c r="K4466">
        <v>1039.079956</v>
      </c>
      <c r="L4466" t="s">
        <v>685</v>
      </c>
      <c r="M4466" t="s">
        <v>686</v>
      </c>
      <c r="N4466" t="s">
        <v>687</v>
      </c>
      <c r="O4466" t="s">
        <v>4353</v>
      </c>
      <c r="P4466" t="s">
        <v>689</v>
      </c>
      <c r="Q4466">
        <v>42.61298</v>
      </c>
      <c r="S4466" s="1">
        <v>30590</v>
      </c>
      <c r="T4466" s="3">
        <v>7344.5969999999998</v>
      </c>
      <c r="U4466" s="1">
        <v>30590</v>
      </c>
      <c r="V4466">
        <v>148870269.60617101</v>
      </c>
    </row>
    <row r="4467" spans="1:22" x14ac:dyDescent="0.55000000000000004">
      <c r="A4467" t="s">
        <v>11</v>
      </c>
      <c r="B4467" s="1">
        <v>30607</v>
      </c>
      <c r="C4467" s="2" t="s">
        <v>226</v>
      </c>
      <c r="D4467" s="2" t="s">
        <v>13906</v>
      </c>
      <c r="E4467">
        <v>1023.6400149999999</v>
      </c>
      <c r="F4467">
        <v>1023.6400149999999</v>
      </c>
      <c r="G4467">
        <v>1023.6400149999999</v>
      </c>
      <c r="H4467">
        <v>1023.6400149999999</v>
      </c>
      <c r="I4467">
        <v>1023.6400149999999</v>
      </c>
      <c r="J4467">
        <v>0</v>
      </c>
      <c r="K4467">
        <v>1023.6400149999999</v>
      </c>
      <c r="L4467" t="s">
        <v>685</v>
      </c>
      <c r="M4467" t="s">
        <v>686</v>
      </c>
      <c r="N4467" t="s">
        <v>687</v>
      </c>
      <c r="O4467" t="s">
        <v>4354</v>
      </c>
      <c r="P4467" t="s">
        <v>689</v>
      </c>
      <c r="Q4467">
        <v>42.61298</v>
      </c>
      <c r="S4467" s="1">
        <v>30590</v>
      </c>
      <c r="T4467" s="3">
        <v>7344.5969999999998</v>
      </c>
      <c r="U4467" s="1">
        <v>30590</v>
      </c>
      <c r="V4467">
        <v>148870269.60617101</v>
      </c>
    </row>
    <row r="4468" spans="1:22" x14ac:dyDescent="0.55000000000000004">
      <c r="A4468" t="s">
        <v>11</v>
      </c>
      <c r="B4468" s="1">
        <v>30608</v>
      </c>
      <c r="C4468" s="2" t="s">
        <v>226</v>
      </c>
      <c r="D4468" s="2" t="s">
        <v>13906</v>
      </c>
      <c r="E4468">
        <v>1016.77002</v>
      </c>
      <c r="F4468">
        <v>1016.77002</v>
      </c>
      <c r="G4468">
        <v>1016.77002</v>
      </c>
      <c r="H4468">
        <v>1016.77002</v>
      </c>
      <c r="I4468">
        <v>1016.77002</v>
      </c>
      <c r="J4468">
        <v>0</v>
      </c>
      <c r="K4468">
        <v>1016.77002</v>
      </c>
      <c r="L4468" t="s">
        <v>685</v>
      </c>
      <c r="M4468" t="s">
        <v>686</v>
      </c>
      <c r="N4468" t="s">
        <v>687</v>
      </c>
      <c r="O4468" t="s">
        <v>4355</v>
      </c>
      <c r="P4468" t="s">
        <v>689</v>
      </c>
      <c r="Q4468">
        <v>42.61298</v>
      </c>
      <c r="S4468" s="1">
        <v>30590</v>
      </c>
      <c r="T4468" s="3">
        <v>7344.5969999999998</v>
      </c>
      <c r="U4468" s="1">
        <v>30590</v>
      </c>
      <c r="V4468">
        <v>148870269.60617101</v>
      </c>
    </row>
    <row r="4469" spans="1:22" x14ac:dyDescent="0.55000000000000004">
      <c r="A4469" t="s">
        <v>11</v>
      </c>
      <c r="B4469" s="1">
        <v>30609</v>
      </c>
      <c r="C4469" s="2" t="s">
        <v>226</v>
      </c>
      <c r="D4469" s="2" t="s">
        <v>13906</v>
      </c>
      <c r="E4469">
        <v>1018.460022</v>
      </c>
      <c r="F4469">
        <v>1018.460022</v>
      </c>
      <c r="G4469">
        <v>1018.460022</v>
      </c>
      <c r="H4469">
        <v>1018.460022</v>
      </c>
      <c r="I4469">
        <v>1018.460022</v>
      </c>
      <c r="J4469">
        <v>0</v>
      </c>
      <c r="K4469">
        <v>1018.460022</v>
      </c>
      <c r="L4469" t="s">
        <v>685</v>
      </c>
      <c r="M4469" t="s">
        <v>686</v>
      </c>
      <c r="N4469" t="s">
        <v>687</v>
      </c>
      <c r="O4469" t="s">
        <v>4356</v>
      </c>
      <c r="P4469" t="s">
        <v>689</v>
      </c>
      <c r="Q4469">
        <v>42.61298</v>
      </c>
      <c r="S4469" s="1">
        <v>30590</v>
      </c>
      <c r="T4469" s="3">
        <v>7344.5969999999998</v>
      </c>
      <c r="U4469" s="1">
        <v>30590</v>
      </c>
      <c r="V4469">
        <v>148870269.60617101</v>
      </c>
    </row>
    <row r="4470" spans="1:22" x14ac:dyDescent="0.55000000000000004">
      <c r="A4470" t="s">
        <v>11</v>
      </c>
      <c r="B4470" s="1">
        <v>30610</v>
      </c>
      <c r="C4470" s="2" t="s">
        <v>226</v>
      </c>
      <c r="D4470" s="2" t="s">
        <v>13906</v>
      </c>
      <c r="E4470">
        <v>1012.330017</v>
      </c>
      <c r="F4470">
        <v>1012.330017</v>
      </c>
      <c r="G4470">
        <v>1012.330017</v>
      </c>
      <c r="H4470">
        <v>1012.330017</v>
      </c>
      <c r="I4470">
        <v>1012.330017</v>
      </c>
      <c r="J4470">
        <v>0</v>
      </c>
      <c r="K4470">
        <v>1012.330017</v>
      </c>
      <c r="L4470" t="s">
        <v>685</v>
      </c>
      <c r="M4470" t="s">
        <v>686</v>
      </c>
      <c r="N4470" t="s">
        <v>687</v>
      </c>
      <c r="O4470" t="s">
        <v>4357</v>
      </c>
      <c r="P4470" t="s">
        <v>689</v>
      </c>
      <c r="Q4470">
        <v>42.61298</v>
      </c>
      <c r="S4470" s="1">
        <v>30590</v>
      </c>
      <c r="T4470" s="3">
        <v>7344.5969999999998</v>
      </c>
      <c r="U4470" s="1">
        <v>30590</v>
      </c>
      <c r="V4470">
        <v>148870269.60617101</v>
      </c>
    </row>
    <row r="4471" spans="1:22" x14ac:dyDescent="0.55000000000000004">
      <c r="A4471" t="s">
        <v>11</v>
      </c>
      <c r="B4471" s="1">
        <v>30613</v>
      </c>
      <c r="C4471" s="2" t="s">
        <v>226</v>
      </c>
      <c r="D4471" s="2" t="s">
        <v>13906</v>
      </c>
      <c r="E4471">
        <v>1012.119995</v>
      </c>
      <c r="F4471">
        <v>1012.119995</v>
      </c>
      <c r="G4471">
        <v>1012.119995</v>
      </c>
      <c r="H4471">
        <v>1012.119995</v>
      </c>
      <c r="I4471">
        <v>1012.119995</v>
      </c>
      <c r="J4471">
        <v>0</v>
      </c>
      <c r="K4471">
        <v>1012.119995</v>
      </c>
      <c r="L4471" t="s">
        <v>685</v>
      </c>
      <c r="M4471" t="s">
        <v>686</v>
      </c>
      <c r="N4471" t="s">
        <v>687</v>
      </c>
      <c r="O4471" t="s">
        <v>4358</v>
      </c>
      <c r="P4471" t="s">
        <v>689</v>
      </c>
      <c r="Q4471">
        <v>42.61298</v>
      </c>
      <c r="S4471" s="1">
        <v>30590</v>
      </c>
      <c r="T4471" s="3">
        <v>7344.5969999999998</v>
      </c>
      <c r="U4471" s="1">
        <v>30590</v>
      </c>
      <c r="V4471">
        <v>148870269.60617101</v>
      </c>
    </row>
    <row r="4472" spans="1:22" x14ac:dyDescent="0.55000000000000004">
      <c r="A4472" t="s">
        <v>11</v>
      </c>
      <c r="B4472" s="1">
        <v>30614</v>
      </c>
      <c r="C4472" s="2" t="s">
        <v>226</v>
      </c>
      <c r="D4472" s="2" t="s">
        <v>13906</v>
      </c>
      <c r="E4472">
        <v>1014.869995</v>
      </c>
      <c r="F4472">
        <v>1014.869995</v>
      </c>
      <c r="G4472">
        <v>1014.869995</v>
      </c>
      <c r="H4472">
        <v>1014.869995</v>
      </c>
      <c r="I4472">
        <v>1014.869995</v>
      </c>
      <c r="J4472">
        <v>0</v>
      </c>
      <c r="K4472">
        <v>1014.869995</v>
      </c>
      <c r="L4472" t="s">
        <v>685</v>
      </c>
      <c r="M4472" t="s">
        <v>686</v>
      </c>
      <c r="N4472" t="s">
        <v>687</v>
      </c>
      <c r="O4472" t="s">
        <v>4359</v>
      </c>
      <c r="P4472" t="s">
        <v>689</v>
      </c>
      <c r="Q4472">
        <v>42.61298</v>
      </c>
      <c r="S4472" s="1">
        <v>30590</v>
      </c>
      <c r="T4472" s="3">
        <v>7344.5969999999998</v>
      </c>
      <c r="U4472" s="1">
        <v>30590</v>
      </c>
      <c r="V4472">
        <v>148870269.60617101</v>
      </c>
    </row>
    <row r="4473" spans="1:22" x14ac:dyDescent="0.55000000000000004">
      <c r="A4473" t="s">
        <v>11</v>
      </c>
      <c r="B4473" s="1">
        <v>30615</v>
      </c>
      <c r="C4473" s="2" t="s">
        <v>226</v>
      </c>
      <c r="D4473" s="2" t="s">
        <v>13906</v>
      </c>
      <c r="E4473">
        <v>1008.840027</v>
      </c>
      <c r="F4473">
        <v>1008.840027</v>
      </c>
      <c r="G4473">
        <v>1008.840027</v>
      </c>
      <c r="H4473">
        <v>1008.840027</v>
      </c>
      <c r="I4473">
        <v>1008.840027</v>
      </c>
      <c r="J4473">
        <v>0</v>
      </c>
      <c r="K4473">
        <v>1008.840027</v>
      </c>
      <c r="L4473" t="s">
        <v>685</v>
      </c>
      <c r="M4473" t="s">
        <v>686</v>
      </c>
      <c r="N4473" t="s">
        <v>687</v>
      </c>
      <c r="O4473" t="s">
        <v>4360</v>
      </c>
      <c r="P4473" t="s">
        <v>689</v>
      </c>
      <c r="Q4473">
        <v>42.61298</v>
      </c>
      <c r="S4473" s="1">
        <v>30590</v>
      </c>
      <c r="T4473" s="3">
        <v>7344.5969999999998</v>
      </c>
      <c r="U4473" s="1">
        <v>30590</v>
      </c>
      <c r="V4473">
        <v>148870269.60617101</v>
      </c>
    </row>
    <row r="4474" spans="1:22" x14ac:dyDescent="0.55000000000000004">
      <c r="A4474" t="s">
        <v>11</v>
      </c>
      <c r="B4474" s="1">
        <v>30616</v>
      </c>
      <c r="C4474" s="2" t="s">
        <v>226</v>
      </c>
      <c r="D4474" s="2" t="s">
        <v>13906</v>
      </c>
      <c r="E4474">
        <v>1005.1400149999999</v>
      </c>
      <c r="F4474">
        <v>1005.1400149999999</v>
      </c>
      <c r="G4474">
        <v>1005.1400149999999</v>
      </c>
      <c r="H4474">
        <v>1005.1400149999999</v>
      </c>
      <c r="I4474">
        <v>1005.1400149999999</v>
      </c>
      <c r="J4474">
        <v>0</v>
      </c>
      <c r="K4474">
        <v>1005.1400149999999</v>
      </c>
      <c r="L4474" t="s">
        <v>685</v>
      </c>
      <c r="M4474" t="s">
        <v>686</v>
      </c>
      <c r="N4474" t="s">
        <v>687</v>
      </c>
      <c r="O4474" t="s">
        <v>4361</v>
      </c>
      <c r="P4474" t="s">
        <v>689</v>
      </c>
      <c r="Q4474">
        <v>42.61298</v>
      </c>
      <c r="S4474" s="1">
        <v>30590</v>
      </c>
      <c r="T4474" s="3">
        <v>7344.5969999999998</v>
      </c>
      <c r="U4474" s="1">
        <v>30590</v>
      </c>
      <c r="V4474">
        <v>148870269.60617101</v>
      </c>
    </row>
    <row r="4475" spans="1:22" x14ac:dyDescent="0.55000000000000004">
      <c r="A4475" t="s">
        <v>11</v>
      </c>
      <c r="B4475" s="1">
        <v>30617</v>
      </c>
      <c r="C4475" s="2" t="s">
        <v>226</v>
      </c>
      <c r="D4475" s="2" t="s">
        <v>13906</v>
      </c>
      <c r="E4475">
        <v>996.89001499999995</v>
      </c>
      <c r="F4475">
        <v>996.89001499999995</v>
      </c>
      <c r="G4475">
        <v>996.89001499999995</v>
      </c>
      <c r="H4475">
        <v>996.89001499999995</v>
      </c>
      <c r="I4475">
        <v>996.89001499999995</v>
      </c>
      <c r="J4475">
        <v>0</v>
      </c>
      <c r="K4475">
        <v>996.89001499999995</v>
      </c>
      <c r="L4475" t="s">
        <v>685</v>
      </c>
      <c r="M4475" t="s">
        <v>686</v>
      </c>
      <c r="N4475" t="s">
        <v>687</v>
      </c>
      <c r="O4475" t="s">
        <v>4362</v>
      </c>
      <c r="P4475" t="s">
        <v>689</v>
      </c>
      <c r="Q4475">
        <v>42.61298</v>
      </c>
      <c r="S4475" s="1">
        <v>30590</v>
      </c>
      <c r="T4475" s="3">
        <v>7344.5969999999998</v>
      </c>
      <c r="U4475" s="1">
        <v>30590</v>
      </c>
      <c r="V4475">
        <v>148870269.60617101</v>
      </c>
    </row>
    <row r="4476" spans="1:22" x14ac:dyDescent="0.55000000000000004">
      <c r="A4476" t="s">
        <v>11</v>
      </c>
      <c r="B4476" s="1">
        <v>30620</v>
      </c>
      <c r="C4476" s="2" t="s">
        <v>226</v>
      </c>
      <c r="D4476" s="2" t="s">
        <v>13906</v>
      </c>
      <c r="E4476">
        <v>997</v>
      </c>
      <c r="F4476">
        <v>997</v>
      </c>
      <c r="G4476">
        <v>997</v>
      </c>
      <c r="H4476">
        <v>997</v>
      </c>
      <c r="I4476">
        <v>997</v>
      </c>
      <c r="J4476">
        <v>0</v>
      </c>
      <c r="K4476">
        <v>997</v>
      </c>
      <c r="L4476" t="s">
        <v>685</v>
      </c>
      <c r="M4476" t="s">
        <v>686</v>
      </c>
      <c r="N4476" t="s">
        <v>687</v>
      </c>
      <c r="O4476" t="s">
        <v>4363</v>
      </c>
      <c r="P4476" t="s">
        <v>689</v>
      </c>
      <c r="Q4476">
        <v>42.61298</v>
      </c>
      <c r="S4476" s="1">
        <v>30590</v>
      </c>
      <c r="T4476" s="3">
        <v>7344.5969999999998</v>
      </c>
      <c r="U4476" s="1">
        <v>30590</v>
      </c>
      <c r="V4476">
        <v>148870269.60617101</v>
      </c>
    </row>
    <row r="4477" spans="1:22" x14ac:dyDescent="0.55000000000000004">
      <c r="A4477" t="s">
        <v>11</v>
      </c>
      <c r="B4477" s="1">
        <v>30621</v>
      </c>
      <c r="C4477" s="2" t="s">
        <v>227</v>
      </c>
      <c r="D4477" s="2" t="s">
        <v>13906</v>
      </c>
      <c r="E4477">
        <v>997.419983</v>
      </c>
      <c r="F4477">
        <v>997.419983</v>
      </c>
      <c r="G4477">
        <v>997.419983</v>
      </c>
      <c r="H4477">
        <v>997.419983</v>
      </c>
      <c r="I4477">
        <v>997.419983</v>
      </c>
      <c r="J4477">
        <v>0</v>
      </c>
      <c r="K4477">
        <v>997.419983</v>
      </c>
      <c r="L4477" t="s">
        <v>685</v>
      </c>
      <c r="M4477" t="s">
        <v>686</v>
      </c>
      <c r="N4477" t="s">
        <v>687</v>
      </c>
      <c r="O4477" t="s">
        <v>4364</v>
      </c>
      <c r="P4477" t="s">
        <v>689</v>
      </c>
      <c r="Q4477">
        <v>42.697360000000003</v>
      </c>
      <c r="S4477" s="1">
        <v>30590</v>
      </c>
      <c r="T4477" s="3">
        <v>7344.5969999999998</v>
      </c>
      <c r="U4477" s="1">
        <v>30621</v>
      </c>
      <c r="V4477">
        <v>148897316.67699</v>
      </c>
    </row>
    <row r="4478" spans="1:22" x14ac:dyDescent="0.55000000000000004">
      <c r="A4478" t="s">
        <v>11</v>
      </c>
      <c r="B4478" s="1">
        <v>30622</v>
      </c>
      <c r="C4478" s="2" t="s">
        <v>227</v>
      </c>
      <c r="D4478" s="2" t="s">
        <v>13906</v>
      </c>
      <c r="E4478">
        <v>1004.719971</v>
      </c>
      <c r="F4478">
        <v>1004.719971</v>
      </c>
      <c r="G4478">
        <v>1004.719971</v>
      </c>
      <c r="H4478">
        <v>1004.719971</v>
      </c>
      <c r="I4478">
        <v>1004.719971</v>
      </c>
      <c r="J4478">
        <v>0</v>
      </c>
      <c r="K4478">
        <v>1004.719971</v>
      </c>
      <c r="L4478" t="s">
        <v>685</v>
      </c>
      <c r="M4478" t="s">
        <v>686</v>
      </c>
      <c r="N4478" t="s">
        <v>687</v>
      </c>
      <c r="O4478" t="s">
        <v>4365</v>
      </c>
      <c r="P4478" t="s">
        <v>689</v>
      </c>
      <c r="Q4478">
        <v>42.697360000000003</v>
      </c>
      <c r="S4478" s="1">
        <v>30590</v>
      </c>
      <c r="T4478" s="3">
        <v>7344.5969999999998</v>
      </c>
      <c r="U4478" s="1">
        <v>30621</v>
      </c>
      <c r="V4478">
        <v>148897316.67699</v>
      </c>
    </row>
    <row r="4479" spans="1:22" x14ac:dyDescent="0.55000000000000004">
      <c r="A4479" t="s">
        <v>11</v>
      </c>
      <c r="B4479" s="1">
        <v>30623</v>
      </c>
      <c r="C4479" s="2" t="s">
        <v>227</v>
      </c>
      <c r="D4479" s="2" t="s">
        <v>13906</v>
      </c>
      <c r="E4479">
        <v>997.419983</v>
      </c>
      <c r="F4479">
        <v>997.419983</v>
      </c>
      <c r="G4479">
        <v>997.419983</v>
      </c>
      <c r="H4479">
        <v>997.419983</v>
      </c>
      <c r="I4479">
        <v>997.419983</v>
      </c>
      <c r="J4479">
        <v>0</v>
      </c>
      <c r="K4479">
        <v>997.419983</v>
      </c>
      <c r="L4479" t="s">
        <v>685</v>
      </c>
      <c r="M4479" t="s">
        <v>686</v>
      </c>
      <c r="N4479" t="s">
        <v>687</v>
      </c>
      <c r="O4479" t="s">
        <v>4366</v>
      </c>
      <c r="P4479" t="s">
        <v>689</v>
      </c>
      <c r="Q4479">
        <v>42.697360000000003</v>
      </c>
      <c r="S4479" s="1">
        <v>30590</v>
      </c>
      <c r="T4479" s="3">
        <v>7344.5969999999998</v>
      </c>
      <c r="U4479" s="1">
        <v>30621</v>
      </c>
      <c r="V4479">
        <v>148897316.67699</v>
      </c>
    </row>
    <row r="4480" spans="1:22" x14ac:dyDescent="0.55000000000000004">
      <c r="A4480" t="s">
        <v>11</v>
      </c>
      <c r="B4480" s="1">
        <v>30624</v>
      </c>
      <c r="C4480" s="2" t="s">
        <v>227</v>
      </c>
      <c r="D4480" s="2" t="s">
        <v>13906</v>
      </c>
      <c r="E4480">
        <v>991.5</v>
      </c>
      <c r="F4480">
        <v>991.5</v>
      </c>
      <c r="G4480">
        <v>991.5</v>
      </c>
      <c r="H4480">
        <v>991.5</v>
      </c>
      <c r="I4480">
        <v>991.5</v>
      </c>
      <c r="J4480">
        <v>0</v>
      </c>
      <c r="K4480">
        <v>991.5</v>
      </c>
      <c r="L4480" t="s">
        <v>685</v>
      </c>
      <c r="M4480" t="s">
        <v>686</v>
      </c>
      <c r="N4480" t="s">
        <v>687</v>
      </c>
      <c r="O4480" t="s">
        <v>4367</v>
      </c>
      <c r="P4480" t="s">
        <v>689</v>
      </c>
      <c r="Q4480">
        <v>42.697360000000003</v>
      </c>
      <c r="S4480" s="1">
        <v>30590</v>
      </c>
      <c r="T4480" s="3">
        <v>7344.5969999999998</v>
      </c>
      <c r="U4480" s="1">
        <v>30621</v>
      </c>
      <c r="V4480">
        <v>148897316.67699</v>
      </c>
    </row>
    <row r="4481" spans="1:22" x14ac:dyDescent="0.55000000000000004">
      <c r="A4481" t="s">
        <v>11</v>
      </c>
      <c r="B4481" s="1">
        <v>30627</v>
      </c>
      <c r="C4481" s="2" t="s">
        <v>227</v>
      </c>
      <c r="D4481" s="2" t="s">
        <v>13906</v>
      </c>
      <c r="E4481">
        <v>988.21997099999999</v>
      </c>
      <c r="F4481">
        <v>988.21997099999999</v>
      </c>
      <c r="G4481">
        <v>988.21997099999999</v>
      </c>
      <c r="H4481">
        <v>988.21997099999999</v>
      </c>
      <c r="I4481">
        <v>988.21997099999999</v>
      </c>
      <c r="J4481">
        <v>0</v>
      </c>
      <c r="K4481">
        <v>988.21997099999999</v>
      </c>
      <c r="L4481" t="s">
        <v>685</v>
      </c>
      <c r="M4481" t="s">
        <v>686</v>
      </c>
      <c r="N4481" t="s">
        <v>687</v>
      </c>
      <c r="O4481" t="s">
        <v>4368</v>
      </c>
      <c r="P4481" t="s">
        <v>689</v>
      </c>
      <c r="Q4481">
        <v>42.697360000000003</v>
      </c>
      <c r="S4481" s="1">
        <v>30590</v>
      </c>
      <c r="T4481" s="3">
        <v>7344.5969999999998</v>
      </c>
      <c r="U4481" s="1">
        <v>30621</v>
      </c>
      <c r="V4481">
        <v>148897316.67699</v>
      </c>
    </row>
    <row r="4482" spans="1:22" x14ac:dyDescent="0.55000000000000004">
      <c r="A4482" t="s">
        <v>11</v>
      </c>
      <c r="B4482" s="1">
        <v>30628</v>
      </c>
      <c r="C4482" s="2" t="s">
        <v>227</v>
      </c>
      <c r="D4482" s="2" t="s">
        <v>13906</v>
      </c>
      <c r="E4482">
        <v>986.84997599999997</v>
      </c>
      <c r="F4482">
        <v>986.84997599999997</v>
      </c>
      <c r="G4482">
        <v>986.84997599999997</v>
      </c>
      <c r="H4482">
        <v>986.84997599999997</v>
      </c>
      <c r="I4482">
        <v>986.84997599999997</v>
      </c>
      <c r="J4482">
        <v>0</v>
      </c>
      <c r="K4482">
        <v>986.84997599999997</v>
      </c>
      <c r="L4482" t="s">
        <v>685</v>
      </c>
      <c r="M4482" t="s">
        <v>686</v>
      </c>
      <c r="N4482" t="s">
        <v>687</v>
      </c>
      <c r="O4482" t="s">
        <v>4369</v>
      </c>
      <c r="P4482" t="s">
        <v>689</v>
      </c>
      <c r="Q4482">
        <v>42.697360000000003</v>
      </c>
      <c r="S4482" s="1">
        <v>30590</v>
      </c>
      <c r="T4482" s="3">
        <v>7344.5969999999998</v>
      </c>
      <c r="U4482" s="1">
        <v>30621</v>
      </c>
      <c r="V4482">
        <v>148897316.67699</v>
      </c>
    </row>
    <row r="4483" spans="1:22" x14ac:dyDescent="0.55000000000000004">
      <c r="A4483" t="s">
        <v>11</v>
      </c>
      <c r="B4483" s="1">
        <v>30629</v>
      </c>
      <c r="C4483" s="2" t="s">
        <v>227</v>
      </c>
      <c r="D4483" s="2" t="s">
        <v>13906</v>
      </c>
      <c r="E4483">
        <v>998.580017</v>
      </c>
      <c r="F4483">
        <v>998.580017</v>
      </c>
      <c r="G4483">
        <v>998.580017</v>
      </c>
      <c r="H4483">
        <v>998.580017</v>
      </c>
      <c r="I4483">
        <v>998.580017</v>
      </c>
      <c r="J4483">
        <v>0</v>
      </c>
      <c r="K4483">
        <v>998.580017</v>
      </c>
      <c r="L4483" t="s">
        <v>685</v>
      </c>
      <c r="M4483" t="s">
        <v>686</v>
      </c>
      <c r="N4483" t="s">
        <v>687</v>
      </c>
      <c r="O4483" t="s">
        <v>4370</v>
      </c>
      <c r="P4483" t="s">
        <v>689</v>
      </c>
      <c r="Q4483">
        <v>42.697360000000003</v>
      </c>
      <c r="S4483" s="1">
        <v>30590</v>
      </c>
      <c r="T4483" s="3">
        <v>7344.5969999999998</v>
      </c>
      <c r="U4483" s="1">
        <v>30621</v>
      </c>
      <c r="V4483">
        <v>148897316.67699</v>
      </c>
    </row>
    <row r="4484" spans="1:22" x14ac:dyDescent="0.55000000000000004">
      <c r="A4484" t="s">
        <v>11</v>
      </c>
      <c r="B4484" s="1">
        <v>30630</v>
      </c>
      <c r="C4484" s="2" t="s">
        <v>227</v>
      </c>
      <c r="D4484" s="2" t="s">
        <v>13906</v>
      </c>
      <c r="E4484">
        <v>1001.8599850000001</v>
      </c>
      <c r="F4484">
        <v>1001.8599850000001</v>
      </c>
      <c r="G4484">
        <v>1001.8599850000001</v>
      </c>
      <c r="H4484">
        <v>1001.8599850000001</v>
      </c>
      <c r="I4484">
        <v>1001.8599850000001</v>
      </c>
      <c r="J4484">
        <v>0</v>
      </c>
      <c r="K4484">
        <v>1001.8599850000001</v>
      </c>
      <c r="L4484" t="s">
        <v>685</v>
      </c>
      <c r="M4484" t="s">
        <v>686</v>
      </c>
      <c r="N4484" t="s">
        <v>687</v>
      </c>
      <c r="O4484" t="s">
        <v>4371</v>
      </c>
      <c r="P4484" t="s">
        <v>689</v>
      </c>
      <c r="Q4484">
        <v>42.697360000000003</v>
      </c>
      <c r="S4484" s="1">
        <v>30590</v>
      </c>
      <c r="T4484" s="3">
        <v>7344.5969999999998</v>
      </c>
      <c r="U4484" s="1">
        <v>30621</v>
      </c>
      <c r="V4484">
        <v>148897316.67699</v>
      </c>
    </row>
    <row r="4485" spans="1:22" x14ac:dyDescent="0.55000000000000004">
      <c r="A4485" t="s">
        <v>11</v>
      </c>
      <c r="B4485" s="1">
        <v>30631</v>
      </c>
      <c r="C4485" s="2" t="s">
        <v>227</v>
      </c>
      <c r="D4485" s="2" t="s">
        <v>13906</v>
      </c>
      <c r="E4485">
        <v>1013.169983</v>
      </c>
      <c r="F4485">
        <v>1013.169983</v>
      </c>
      <c r="G4485">
        <v>1013.169983</v>
      </c>
      <c r="H4485">
        <v>1013.169983</v>
      </c>
      <c r="I4485">
        <v>1013.169983</v>
      </c>
      <c r="J4485">
        <v>0</v>
      </c>
      <c r="K4485">
        <v>1013.169983</v>
      </c>
      <c r="L4485" t="s">
        <v>685</v>
      </c>
      <c r="M4485" t="s">
        <v>686</v>
      </c>
      <c r="N4485" t="s">
        <v>687</v>
      </c>
      <c r="O4485" t="s">
        <v>4372</v>
      </c>
      <c r="P4485" t="s">
        <v>689</v>
      </c>
      <c r="Q4485">
        <v>42.697360000000003</v>
      </c>
      <c r="S4485" s="1">
        <v>30590</v>
      </c>
      <c r="T4485" s="3">
        <v>7344.5969999999998</v>
      </c>
      <c r="U4485" s="1">
        <v>30621</v>
      </c>
      <c r="V4485">
        <v>148897316.67699</v>
      </c>
    </row>
    <row r="4486" spans="1:22" x14ac:dyDescent="0.55000000000000004">
      <c r="A4486" t="s">
        <v>11</v>
      </c>
      <c r="B4486" s="1">
        <v>30634</v>
      </c>
      <c r="C4486" s="2" t="s">
        <v>227</v>
      </c>
      <c r="D4486" s="2" t="s">
        <v>13906</v>
      </c>
      <c r="E4486">
        <v>1015.6099850000001</v>
      </c>
      <c r="F4486">
        <v>1015.6099850000001</v>
      </c>
      <c r="G4486">
        <v>1015.6099850000001</v>
      </c>
      <c r="H4486">
        <v>1015.6099850000001</v>
      </c>
      <c r="I4486">
        <v>1015.6099850000001</v>
      </c>
      <c r="J4486">
        <v>0</v>
      </c>
      <c r="K4486">
        <v>1015.6099850000001</v>
      </c>
      <c r="L4486" t="s">
        <v>685</v>
      </c>
      <c r="M4486" t="s">
        <v>686</v>
      </c>
      <c r="N4486" t="s">
        <v>687</v>
      </c>
      <c r="O4486" t="s">
        <v>4373</v>
      </c>
      <c r="P4486" t="s">
        <v>689</v>
      </c>
      <c r="Q4486">
        <v>42.697360000000003</v>
      </c>
      <c r="S4486" s="1">
        <v>30590</v>
      </c>
      <c r="T4486" s="3">
        <v>7344.5969999999998</v>
      </c>
      <c r="U4486" s="1">
        <v>30621</v>
      </c>
      <c r="V4486">
        <v>148897316.67699</v>
      </c>
    </row>
    <row r="4487" spans="1:22" x14ac:dyDescent="0.55000000000000004">
      <c r="A4487" t="s">
        <v>11</v>
      </c>
      <c r="B4487" s="1">
        <v>30635</v>
      </c>
      <c r="C4487" s="2" t="s">
        <v>227</v>
      </c>
      <c r="D4487" s="2" t="s">
        <v>13906</v>
      </c>
      <c r="E4487">
        <v>1009.690002</v>
      </c>
      <c r="F4487">
        <v>1009.690002</v>
      </c>
      <c r="G4487">
        <v>1009.690002</v>
      </c>
      <c r="H4487">
        <v>1009.690002</v>
      </c>
      <c r="I4487">
        <v>1009.690002</v>
      </c>
      <c r="J4487">
        <v>0</v>
      </c>
      <c r="K4487">
        <v>1009.690002</v>
      </c>
      <c r="L4487" t="s">
        <v>685</v>
      </c>
      <c r="M4487" t="s">
        <v>686</v>
      </c>
      <c r="N4487" t="s">
        <v>687</v>
      </c>
      <c r="O4487" t="s">
        <v>4374</v>
      </c>
      <c r="P4487" t="s">
        <v>689</v>
      </c>
      <c r="Q4487">
        <v>42.697360000000003</v>
      </c>
      <c r="S4487" s="1">
        <v>30590</v>
      </c>
      <c r="T4487" s="3">
        <v>7344.5969999999998</v>
      </c>
      <c r="U4487" s="1">
        <v>30621</v>
      </c>
      <c r="V4487">
        <v>148897316.67699</v>
      </c>
    </row>
    <row r="4488" spans="1:22" x14ac:dyDescent="0.55000000000000004">
      <c r="A4488" t="s">
        <v>11</v>
      </c>
      <c r="B4488" s="1">
        <v>30636</v>
      </c>
      <c r="C4488" s="2" t="s">
        <v>227</v>
      </c>
      <c r="D4488" s="2" t="s">
        <v>13906</v>
      </c>
      <c r="E4488">
        <v>1013.919983</v>
      </c>
      <c r="F4488">
        <v>1013.919983</v>
      </c>
      <c r="G4488">
        <v>1013.919983</v>
      </c>
      <c r="H4488">
        <v>1013.919983</v>
      </c>
      <c r="I4488">
        <v>1013.919983</v>
      </c>
      <c r="J4488">
        <v>0</v>
      </c>
      <c r="K4488">
        <v>1013.919983</v>
      </c>
      <c r="L4488" t="s">
        <v>685</v>
      </c>
      <c r="M4488" t="s">
        <v>686</v>
      </c>
      <c r="N4488" t="s">
        <v>687</v>
      </c>
      <c r="O4488" t="s">
        <v>4375</v>
      </c>
      <c r="P4488" t="s">
        <v>689</v>
      </c>
      <c r="Q4488">
        <v>42.697360000000003</v>
      </c>
      <c r="S4488" s="1">
        <v>30590</v>
      </c>
      <c r="T4488" s="3">
        <v>7344.5969999999998</v>
      </c>
      <c r="U4488" s="1">
        <v>30621</v>
      </c>
      <c r="V4488">
        <v>148897316.67699</v>
      </c>
    </row>
    <row r="4489" spans="1:22" x14ac:dyDescent="0.55000000000000004">
      <c r="A4489" t="s">
        <v>11</v>
      </c>
      <c r="B4489" s="1">
        <v>30637</v>
      </c>
      <c r="C4489" s="2" t="s">
        <v>227</v>
      </c>
      <c r="D4489" s="2" t="s">
        <v>13906</v>
      </c>
      <c r="E4489">
        <v>1014.340027</v>
      </c>
      <c r="F4489">
        <v>1014.340027</v>
      </c>
      <c r="G4489">
        <v>1014.340027</v>
      </c>
      <c r="H4489">
        <v>1014.340027</v>
      </c>
      <c r="I4489">
        <v>1014.340027</v>
      </c>
      <c r="J4489">
        <v>0</v>
      </c>
      <c r="K4489">
        <v>1014.340027</v>
      </c>
      <c r="L4489" t="s">
        <v>685</v>
      </c>
      <c r="M4489" t="s">
        <v>686</v>
      </c>
      <c r="N4489" t="s">
        <v>687</v>
      </c>
      <c r="O4489" t="s">
        <v>4376</v>
      </c>
      <c r="P4489" t="s">
        <v>689</v>
      </c>
      <c r="Q4489">
        <v>42.697360000000003</v>
      </c>
      <c r="S4489" s="1">
        <v>30590</v>
      </c>
      <c r="T4489" s="3">
        <v>7344.5969999999998</v>
      </c>
      <c r="U4489" s="1">
        <v>30621</v>
      </c>
      <c r="V4489">
        <v>148897316.67699</v>
      </c>
    </row>
    <row r="4490" spans="1:22" x14ac:dyDescent="0.55000000000000004">
      <c r="A4490" t="s">
        <v>11</v>
      </c>
      <c r="B4490" s="1">
        <v>30638</v>
      </c>
      <c r="C4490" s="2" t="s">
        <v>227</v>
      </c>
      <c r="D4490" s="2" t="s">
        <v>13906</v>
      </c>
      <c r="E4490">
        <v>1019.940002</v>
      </c>
      <c r="F4490">
        <v>1019.940002</v>
      </c>
      <c r="G4490">
        <v>1019.940002</v>
      </c>
      <c r="H4490">
        <v>1019.940002</v>
      </c>
      <c r="I4490">
        <v>1019.940002</v>
      </c>
      <c r="J4490">
        <v>0</v>
      </c>
      <c r="K4490">
        <v>1019.940002</v>
      </c>
      <c r="L4490" t="s">
        <v>685</v>
      </c>
      <c r="M4490" t="s">
        <v>686</v>
      </c>
      <c r="N4490" t="s">
        <v>687</v>
      </c>
      <c r="O4490" t="s">
        <v>4377</v>
      </c>
      <c r="P4490" t="s">
        <v>689</v>
      </c>
      <c r="Q4490">
        <v>42.697360000000003</v>
      </c>
      <c r="S4490" s="1">
        <v>30590</v>
      </c>
      <c r="T4490" s="3">
        <v>7344.5969999999998</v>
      </c>
      <c r="U4490" s="1">
        <v>30621</v>
      </c>
      <c r="V4490">
        <v>148897316.67699</v>
      </c>
    </row>
    <row r="4491" spans="1:22" x14ac:dyDescent="0.55000000000000004">
      <c r="A4491" t="s">
        <v>11</v>
      </c>
      <c r="B4491" s="1">
        <v>30641</v>
      </c>
      <c r="C4491" s="2" t="s">
        <v>227</v>
      </c>
      <c r="D4491" s="2" t="s">
        <v>13906</v>
      </c>
      <c r="E4491">
        <v>1014.22998</v>
      </c>
      <c r="F4491">
        <v>1014.22998</v>
      </c>
      <c r="G4491">
        <v>1014.22998</v>
      </c>
      <c r="H4491">
        <v>1014.22998</v>
      </c>
      <c r="I4491">
        <v>1014.22998</v>
      </c>
      <c r="J4491">
        <v>0</v>
      </c>
      <c r="K4491">
        <v>1014.22998</v>
      </c>
      <c r="L4491" t="s">
        <v>685</v>
      </c>
      <c r="M4491" t="s">
        <v>686</v>
      </c>
      <c r="N4491" t="s">
        <v>687</v>
      </c>
      <c r="O4491" t="s">
        <v>4378</v>
      </c>
      <c r="P4491" t="s">
        <v>689</v>
      </c>
      <c r="Q4491">
        <v>42.697360000000003</v>
      </c>
      <c r="S4491" s="1">
        <v>30590</v>
      </c>
      <c r="T4491" s="3">
        <v>7344.5969999999998</v>
      </c>
      <c r="U4491" s="1">
        <v>30621</v>
      </c>
      <c r="V4491">
        <v>148897316.67699</v>
      </c>
    </row>
    <row r="4492" spans="1:22" x14ac:dyDescent="0.55000000000000004">
      <c r="A4492" t="s">
        <v>11</v>
      </c>
      <c r="B4492" s="1">
        <v>30642</v>
      </c>
      <c r="C4492" s="2" t="s">
        <v>227</v>
      </c>
      <c r="D4492" s="2" t="s">
        <v>13906</v>
      </c>
      <c r="E4492">
        <v>1018.570007</v>
      </c>
      <c r="F4492">
        <v>1018.570007</v>
      </c>
      <c r="G4492">
        <v>1018.570007</v>
      </c>
      <c r="H4492">
        <v>1018.570007</v>
      </c>
      <c r="I4492">
        <v>1018.570007</v>
      </c>
      <c r="J4492">
        <v>0</v>
      </c>
      <c r="K4492">
        <v>1018.570007</v>
      </c>
      <c r="L4492" t="s">
        <v>685</v>
      </c>
      <c r="M4492" t="s">
        <v>686</v>
      </c>
      <c r="N4492" t="s">
        <v>687</v>
      </c>
      <c r="O4492" t="s">
        <v>4379</v>
      </c>
      <c r="P4492" t="s">
        <v>689</v>
      </c>
      <c r="Q4492">
        <v>42.697360000000003</v>
      </c>
      <c r="S4492" s="1">
        <v>30590</v>
      </c>
      <c r="T4492" s="3">
        <v>7344.5969999999998</v>
      </c>
      <c r="U4492" s="1">
        <v>30621</v>
      </c>
      <c r="V4492">
        <v>148897316.67699</v>
      </c>
    </row>
    <row r="4493" spans="1:22" x14ac:dyDescent="0.55000000000000004">
      <c r="A4493" t="s">
        <v>11</v>
      </c>
      <c r="B4493" s="1">
        <v>30643</v>
      </c>
      <c r="C4493" s="2" t="s">
        <v>227</v>
      </c>
      <c r="D4493" s="2" t="s">
        <v>13906</v>
      </c>
      <c r="E4493">
        <v>1019.309998</v>
      </c>
      <c r="F4493">
        <v>1019.309998</v>
      </c>
      <c r="G4493">
        <v>1019.309998</v>
      </c>
      <c r="H4493">
        <v>1019.309998</v>
      </c>
      <c r="I4493">
        <v>1019.309998</v>
      </c>
      <c r="J4493">
        <v>0</v>
      </c>
      <c r="K4493">
        <v>1019.309998</v>
      </c>
      <c r="L4493" t="s">
        <v>685</v>
      </c>
      <c r="M4493" t="s">
        <v>686</v>
      </c>
      <c r="N4493" t="s">
        <v>687</v>
      </c>
      <c r="O4493" t="s">
        <v>4380</v>
      </c>
      <c r="P4493" t="s">
        <v>689</v>
      </c>
      <c r="Q4493">
        <v>42.697360000000003</v>
      </c>
      <c r="S4493" s="1">
        <v>30590</v>
      </c>
      <c r="T4493" s="3">
        <v>7344.5969999999998</v>
      </c>
      <c r="U4493" s="1">
        <v>30621</v>
      </c>
      <c r="V4493">
        <v>148897316.67699</v>
      </c>
    </row>
    <row r="4494" spans="1:22" x14ac:dyDescent="0.55000000000000004">
      <c r="A4494" t="s">
        <v>11</v>
      </c>
      <c r="B4494" s="1">
        <v>30645</v>
      </c>
      <c r="C4494" s="2" t="s">
        <v>227</v>
      </c>
      <c r="D4494" s="2" t="s">
        <v>13906</v>
      </c>
      <c r="E4494">
        <v>1020.8900149999999</v>
      </c>
      <c r="F4494">
        <v>1020.8900149999999</v>
      </c>
      <c r="G4494">
        <v>1020.8900149999999</v>
      </c>
      <c r="H4494">
        <v>1020.8900149999999</v>
      </c>
      <c r="I4494">
        <v>1020.8900149999999</v>
      </c>
      <c r="J4494">
        <v>0</v>
      </c>
      <c r="K4494">
        <v>1020.8900149999999</v>
      </c>
      <c r="L4494" t="s">
        <v>685</v>
      </c>
      <c r="M4494" t="s">
        <v>686</v>
      </c>
      <c r="N4494" t="s">
        <v>687</v>
      </c>
      <c r="O4494" t="s">
        <v>4381</v>
      </c>
      <c r="P4494" t="s">
        <v>689</v>
      </c>
      <c r="Q4494">
        <v>42.697360000000003</v>
      </c>
      <c r="S4494" s="1">
        <v>30590</v>
      </c>
      <c r="T4494" s="3">
        <v>7344.5969999999998</v>
      </c>
      <c r="U4494" s="1">
        <v>30621</v>
      </c>
      <c r="V4494">
        <v>148897316.67699</v>
      </c>
    </row>
    <row r="4495" spans="1:22" x14ac:dyDescent="0.55000000000000004">
      <c r="A4495" t="s">
        <v>11</v>
      </c>
      <c r="B4495" s="1">
        <v>30648</v>
      </c>
      <c r="C4495" s="2" t="s">
        <v>227</v>
      </c>
      <c r="D4495" s="2" t="s">
        <v>13906</v>
      </c>
      <c r="E4495">
        <v>1017.090027</v>
      </c>
      <c r="F4495">
        <v>1017.090027</v>
      </c>
      <c r="G4495">
        <v>1017.090027</v>
      </c>
      <c r="H4495">
        <v>1017.090027</v>
      </c>
      <c r="I4495">
        <v>1017.090027</v>
      </c>
      <c r="J4495">
        <v>0</v>
      </c>
      <c r="K4495">
        <v>1017.090027</v>
      </c>
      <c r="L4495" t="s">
        <v>685</v>
      </c>
      <c r="M4495" t="s">
        <v>686</v>
      </c>
      <c r="N4495" t="s">
        <v>687</v>
      </c>
      <c r="O4495" t="s">
        <v>4382</v>
      </c>
      <c r="P4495" t="s">
        <v>689</v>
      </c>
      <c r="Q4495">
        <v>42.697360000000003</v>
      </c>
      <c r="S4495" s="1">
        <v>30590</v>
      </c>
      <c r="T4495" s="3">
        <v>7344.5969999999998</v>
      </c>
      <c r="U4495" s="1">
        <v>30621</v>
      </c>
      <c r="V4495">
        <v>148897316.67699</v>
      </c>
    </row>
    <row r="4496" spans="1:22" x14ac:dyDescent="0.55000000000000004">
      <c r="A4496" t="s">
        <v>11</v>
      </c>
      <c r="B4496" s="1">
        <v>30649</v>
      </c>
      <c r="C4496" s="2" t="s">
        <v>227</v>
      </c>
      <c r="D4496" s="2" t="s">
        <v>13906</v>
      </c>
      <c r="E4496">
        <v>1025.0200199999999</v>
      </c>
      <c r="F4496">
        <v>1025.0200199999999</v>
      </c>
      <c r="G4496">
        <v>1025.0200199999999</v>
      </c>
      <c r="H4496">
        <v>1025.0200199999999</v>
      </c>
      <c r="I4496">
        <v>1025.0200199999999</v>
      </c>
      <c r="J4496">
        <v>0</v>
      </c>
      <c r="K4496">
        <v>1025.0200199999999</v>
      </c>
      <c r="L4496" t="s">
        <v>685</v>
      </c>
      <c r="M4496" t="s">
        <v>686</v>
      </c>
      <c r="N4496" t="s">
        <v>687</v>
      </c>
      <c r="O4496" t="s">
        <v>4383</v>
      </c>
      <c r="P4496" t="s">
        <v>689</v>
      </c>
      <c r="Q4496">
        <v>42.697360000000003</v>
      </c>
      <c r="S4496" s="1">
        <v>30590</v>
      </c>
      <c r="T4496" s="3">
        <v>7344.5969999999998</v>
      </c>
      <c r="U4496" s="1">
        <v>30621</v>
      </c>
      <c r="V4496">
        <v>148897316.67699</v>
      </c>
    </row>
    <row r="4497" spans="1:22" x14ac:dyDescent="0.55000000000000004">
      <c r="A4497" t="s">
        <v>11</v>
      </c>
      <c r="B4497" s="1">
        <v>30650</v>
      </c>
      <c r="C4497" s="2" t="s">
        <v>227</v>
      </c>
      <c r="D4497" s="2" t="s">
        <v>13906</v>
      </c>
      <c r="E4497">
        <v>1017.090027</v>
      </c>
      <c r="F4497">
        <v>1017.090027</v>
      </c>
      <c r="G4497">
        <v>1017.090027</v>
      </c>
      <c r="H4497">
        <v>1017.090027</v>
      </c>
      <c r="I4497">
        <v>1017.090027</v>
      </c>
      <c r="J4497">
        <v>0</v>
      </c>
      <c r="K4497">
        <v>1017.090027</v>
      </c>
      <c r="L4497" t="s">
        <v>685</v>
      </c>
      <c r="M4497" t="s">
        <v>686</v>
      </c>
      <c r="N4497" t="s">
        <v>687</v>
      </c>
      <c r="O4497" t="s">
        <v>4384</v>
      </c>
      <c r="P4497" t="s">
        <v>689</v>
      </c>
      <c r="Q4497">
        <v>42.697360000000003</v>
      </c>
      <c r="S4497" s="1">
        <v>30590</v>
      </c>
      <c r="T4497" s="3">
        <v>7344.5969999999998</v>
      </c>
      <c r="U4497" s="1">
        <v>30621</v>
      </c>
      <c r="V4497">
        <v>148897316.67699</v>
      </c>
    </row>
    <row r="4498" spans="1:22" x14ac:dyDescent="0.55000000000000004">
      <c r="A4498" t="s">
        <v>11</v>
      </c>
      <c r="B4498" s="1">
        <v>30651</v>
      </c>
      <c r="C4498" s="2" t="s">
        <v>228</v>
      </c>
      <c r="D4498" s="2" t="s">
        <v>13906</v>
      </c>
      <c r="E4498">
        <v>1017.090027</v>
      </c>
      <c r="F4498">
        <v>1017.090027</v>
      </c>
      <c r="G4498">
        <v>1017.090027</v>
      </c>
      <c r="H4498">
        <v>1017.090027</v>
      </c>
      <c r="I4498">
        <v>1017.090027</v>
      </c>
      <c r="J4498">
        <v>0</v>
      </c>
      <c r="K4498">
        <v>1017.090027</v>
      </c>
      <c r="L4498" t="s">
        <v>685</v>
      </c>
      <c r="M4498" t="s">
        <v>686</v>
      </c>
      <c r="N4498" t="s">
        <v>687</v>
      </c>
      <c r="O4498" t="s">
        <v>4385</v>
      </c>
      <c r="P4498" t="s">
        <v>689</v>
      </c>
      <c r="Q4498">
        <v>42.739550000000001</v>
      </c>
      <c r="S4498" s="1">
        <v>30590</v>
      </c>
      <c r="T4498" s="3">
        <v>7344.5969999999998</v>
      </c>
      <c r="U4498" s="1">
        <v>30651</v>
      </c>
      <c r="V4498">
        <v>149038731.652401</v>
      </c>
    </row>
    <row r="4499" spans="1:22" x14ac:dyDescent="0.55000000000000004">
      <c r="A4499" t="s">
        <v>11</v>
      </c>
      <c r="B4499" s="1">
        <v>30652</v>
      </c>
      <c r="C4499" s="2" t="s">
        <v>228</v>
      </c>
      <c r="D4499" s="2" t="s">
        <v>13906</v>
      </c>
      <c r="E4499">
        <v>1011.47998</v>
      </c>
      <c r="F4499">
        <v>1011.47998</v>
      </c>
      <c r="G4499">
        <v>1011.47998</v>
      </c>
      <c r="H4499">
        <v>1011.47998</v>
      </c>
      <c r="I4499">
        <v>1011.47998</v>
      </c>
      <c r="J4499">
        <v>0</v>
      </c>
      <c r="K4499">
        <v>1011.47998</v>
      </c>
      <c r="L4499" t="s">
        <v>685</v>
      </c>
      <c r="M4499" t="s">
        <v>686</v>
      </c>
      <c r="N4499" t="s">
        <v>687</v>
      </c>
      <c r="O4499" t="s">
        <v>4386</v>
      </c>
      <c r="P4499" t="s">
        <v>689</v>
      </c>
      <c r="Q4499">
        <v>42.739550000000001</v>
      </c>
      <c r="S4499" s="1">
        <v>30590</v>
      </c>
      <c r="T4499" s="3">
        <v>7344.5969999999998</v>
      </c>
      <c r="U4499" s="1">
        <v>30651</v>
      </c>
      <c r="V4499">
        <v>149038731.652401</v>
      </c>
    </row>
    <row r="4500" spans="1:22" x14ac:dyDescent="0.55000000000000004">
      <c r="A4500" t="s">
        <v>11</v>
      </c>
      <c r="B4500" s="1">
        <v>30655</v>
      </c>
      <c r="C4500" s="2" t="s">
        <v>228</v>
      </c>
      <c r="D4500" s="2" t="s">
        <v>13906</v>
      </c>
      <c r="E4500">
        <v>1012.650024</v>
      </c>
      <c r="F4500">
        <v>1012.650024</v>
      </c>
      <c r="G4500">
        <v>1012.650024</v>
      </c>
      <c r="H4500">
        <v>1012.650024</v>
      </c>
      <c r="I4500">
        <v>1012.650024</v>
      </c>
      <c r="J4500">
        <v>0</v>
      </c>
      <c r="K4500">
        <v>1012.650024</v>
      </c>
      <c r="L4500" t="s">
        <v>685</v>
      </c>
      <c r="M4500" t="s">
        <v>686</v>
      </c>
      <c r="N4500" t="s">
        <v>687</v>
      </c>
      <c r="O4500" t="s">
        <v>4387</v>
      </c>
      <c r="P4500" t="s">
        <v>689</v>
      </c>
      <c r="Q4500">
        <v>42.739550000000001</v>
      </c>
      <c r="S4500" s="1">
        <v>30590</v>
      </c>
      <c r="T4500" s="3">
        <v>7344.5969999999998</v>
      </c>
      <c r="U4500" s="1">
        <v>30651</v>
      </c>
      <c r="V4500">
        <v>149038731.652401</v>
      </c>
    </row>
    <row r="4501" spans="1:22" x14ac:dyDescent="0.55000000000000004">
      <c r="A4501" t="s">
        <v>11</v>
      </c>
      <c r="B4501" s="1">
        <v>30656</v>
      </c>
      <c r="C4501" s="2" t="s">
        <v>228</v>
      </c>
      <c r="D4501" s="2" t="s">
        <v>13906</v>
      </c>
      <c r="E4501">
        <v>1010.950012</v>
      </c>
      <c r="F4501">
        <v>1010.950012</v>
      </c>
      <c r="G4501">
        <v>1010.950012</v>
      </c>
      <c r="H4501">
        <v>1010.950012</v>
      </c>
      <c r="I4501">
        <v>1010.950012</v>
      </c>
      <c r="J4501">
        <v>0</v>
      </c>
      <c r="K4501">
        <v>1010.950012</v>
      </c>
      <c r="L4501" t="s">
        <v>685</v>
      </c>
      <c r="M4501" t="s">
        <v>686</v>
      </c>
      <c r="N4501" t="s">
        <v>687</v>
      </c>
      <c r="O4501" t="s">
        <v>4388</v>
      </c>
      <c r="P4501" t="s">
        <v>689</v>
      </c>
      <c r="Q4501">
        <v>42.739550000000001</v>
      </c>
      <c r="S4501" s="1">
        <v>30590</v>
      </c>
      <c r="T4501" s="3">
        <v>7344.5969999999998</v>
      </c>
      <c r="U4501" s="1">
        <v>30651</v>
      </c>
      <c r="V4501">
        <v>149038731.652401</v>
      </c>
    </row>
    <row r="4502" spans="1:22" x14ac:dyDescent="0.55000000000000004">
      <c r="A4502" t="s">
        <v>11</v>
      </c>
      <c r="B4502" s="1">
        <v>30657</v>
      </c>
      <c r="C4502" s="2" t="s">
        <v>228</v>
      </c>
      <c r="D4502" s="2" t="s">
        <v>13906</v>
      </c>
      <c r="E4502">
        <v>1013.599976</v>
      </c>
      <c r="F4502">
        <v>1013.599976</v>
      </c>
      <c r="G4502">
        <v>1013.599976</v>
      </c>
      <c r="H4502">
        <v>1013.599976</v>
      </c>
      <c r="I4502">
        <v>1013.599976</v>
      </c>
      <c r="J4502">
        <v>0</v>
      </c>
      <c r="K4502">
        <v>1013.599976</v>
      </c>
      <c r="L4502" t="s">
        <v>685</v>
      </c>
      <c r="M4502" t="s">
        <v>686</v>
      </c>
      <c r="N4502" t="s">
        <v>687</v>
      </c>
      <c r="O4502" t="s">
        <v>4389</v>
      </c>
      <c r="P4502" t="s">
        <v>689</v>
      </c>
      <c r="Q4502">
        <v>42.739550000000001</v>
      </c>
      <c r="S4502" s="1">
        <v>30590</v>
      </c>
      <c r="T4502" s="3">
        <v>7344.5969999999998</v>
      </c>
      <c r="U4502" s="1">
        <v>30651</v>
      </c>
      <c r="V4502">
        <v>149038731.652401</v>
      </c>
    </row>
    <row r="4503" spans="1:22" x14ac:dyDescent="0.55000000000000004">
      <c r="A4503" t="s">
        <v>11</v>
      </c>
      <c r="B4503" s="1">
        <v>30658</v>
      </c>
      <c r="C4503" s="2" t="s">
        <v>228</v>
      </c>
      <c r="D4503" s="2" t="s">
        <v>13906</v>
      </c>
      <c r="E4503">
        <v>1009.26001</v>
      </c>
      <c r="F4503">
        <v>1009.26001</v>
      </c>
      <c r="G4503">
        <v>1009.26001</v>
      </c>
      <c r="H4503">
        <v>1009.26001</v>
      </c>
      <c r="I4503">
        <v>1009.26001</v>
      </c>
      <c r="J4503">
        <v>0</v>
      </c>
      <c r="K4503">
        <v>1009.26001</v>
      </c>
      <c r="L4503" t="s">
        <v>685</v>
      </c>
      <c r="M4503" t="s">
        <v>686</v>
      </c>
      <c r="N4503" t="s">
        <v>687</v>
      </c>
      <c r="O4503" t="s">
        <v>4390</v>
      </c>
      <c r="P4503" t="s">
        <v>689</v>
      </c>
      <c r="Q4503">
        <v>42.739550000000001</v>
      </c>
      <c r="S4503" s="1">
        <v>30590</v>
      </c>
      <c r="T4503" s="3">
        <v>7344.5969999999998</v>
      </c>
      <c r="U4503" s="1">
        <v>30651</v>
      </c>
      <c r="V4503">
        <v>149038731.652401</v>
      </c>
    </row>
    <row r="4504" spans="1:22" x14ac:dyDescent="0.55000000000000004">
      <c r="A4504" t="s">
        <v>11</v>
      </c>
      <c r="B4504" s="1">
        <v>30659</v>
      </c>
      <c r="C4504" s="2" t="s">
        <v>228</v>
      </c>
      <c r="D4504" s="2" t="s">
        <v>13906</v>
      </c>
      <c r="E4504">
        <v>1008.72998</v>
      </c>
      <c r="F4504">
        <v>1008.72998</v>
      </c>
      <c r="G4504">
        <v>1008.72998</v>
      </c>
      <c r="H4504">
        <v>1008.72998</v>
      </c>
      <c r="I4504">
        <v>1008.72998</v>
      </c>
      <c r="J4504">
        <v>0</v>
      </c>
      <c r="K4504">
        <v>1008.72998</v>
      </c>
      <c r="L4504" t="s">
        <v>685</v>
      </c>
      <c r="M4504" t="s">
        <v>686</v>
      </c>
      <c r="N4504" t="s">
        <v>687</v>
      </c>
      <c r="O4504" t="s">
        <v>4391</v>
      </c>
      <c r="P4504" t="s">
        <v>689</v>
      </c>
      <c r="Q4504">
        <v>42.739550000000001</v>
      </c>
      <c r="S4504" s="1">
        <v>30590</v>
      </c>
      <c r="T4504" s="3">
        <v>7344.5969999999998</v>
      </c>
      <c r="U4504" s="1">
        <v>30651</v>
      </c>
      <c r="V4504">
        <v>149038731.652401</v>
      </c>
    </row>
    <row r="4505" spans="1:22" x14ac:dyDescent="0.55000000000000004">
      <c r="A4505" t="s">
        <v>11</v>
      </c>
      <c r="B4505" s="1">
        <v>30662</v>
      </c>
      <c r="C4505" s="2" t="s">
        <v>228</v>
      </c>
      <c r="D4505" s="2" t="s">
        <v>13906</v>
      </c>
      <c r="E4505">
        <v>1011.27002</v>
      </c>
      <c r="F4505">
        <v>1011.27002</v>
      </c>
      <c r="G4505">
        <v>1011.27002</v>
      </c>
      <c r="H4505">
        <v>1011.27002</v>
      </c>
      <c r="I4505">
        <v>1011.27002</v>
      </c>
      <c r="J4505">
        <v>0</v>
      </c>
      <c r="K4505">
        <v>1011.27002</v>
      </c>
      <c r="L4505" t="s">
        <v>685</v>
      </c>
      <c r="M4505" t="s">
        <v>686</v>
      </c>
      <c r="N4505" t="s">
        <v>687</v>
      </c>
      <c r="O4505" t="s">
        <v>4392</v>
      </c>
      <c r="P4505" t="s">
        <v>689</v>
      </c>
      <c r="Q4505">
        <v>42.739550000000001</v>
      </c>
      <c r="S4505" s="1">
        <v>30590</v>
      </c>
      <c r="T4505" s="3">
        <v>7344.5969999999998</v>
      </c>
      <c r="U4505" s="1">
        <v>30651</v>
      </c>
      <c r="V4505">
        <v>149038731.652401</v>
      </c>
    </row>
    <row r="4506" spans="1:22" x14ac:dyDescent="0.55000000000000004">
      <c r="A4506" t="s">
        <v>11</v>
      </c>
      <c r="B4506" s="1">
        <v>30663</v>
      </c>
      <c r="C4506" s="2" t="s">
        <v>228</v>
      </c>
      <c r="D4506" s="2" t="s">
        <v>13906</v>
      </c>
      <c r="E4506">
        <v>1007.469971</v>
      </c>
      <c r="F4506">
        <v>1007.469971</v>
      </c>
      <c r="G4506">
        <v>1007.469971</v>
      </c>
      <c r="H4506">
        <v>1007.469971</v>
      </c>
      <c r="I4506">
        <v>1007.469971</v>
      </c>
      <c r="J4506">
        <v>0</v>
      </c>
      <c r="K4506">
        <v>1007.469971</v>
      </c>
      <c r="L4506" t="s">
        <v>685</v>
      </c>
      <c r="M4506" t="s">
        <v>686</v>
      </c>
      <c r="N4506" t="s">
        <v>687</v>
      </c>
      <c r="O4506" t="s">
        <v>4393</v>
      </c>
      <c r="P4506" t="s">
        <v>689</v>
      </c>
      <c r="Q4506">
        <v>42.739550000000001</v>
      </c>
      <c r="S4506" s="1">
        <v>30590</v>
      </c>
      <c r="T4506" s="3">
        <v>7344.5969999999998</v>
      </c>
      <c r="U4506" s="1">
        <v>30651</v>
      </c>
      <c r="V4506">
        <v>149038731.652401</v>
      </c>
    </row>
    <row r="4507" spans="1:22" x14ac:dyDescent="0.55000000000000004">
      <c r="A4507" t="s">
        <v>11</v>
      </c>
      <c r="B4507" s="1">
        <v>30664</v>
      </c>
      <c r="C4507" s="2" t="s">
        <v>228</v>
      </c>
      <c r="D4507" s="2" t="s">
        <v>13906</v>
      </c>
      <c r="E4507">
        <v>998.27002000000005</v>
      </c>
      <c r="F4507">
        <v>998.27002000000005</v>
      </c>
      <c r="G4507">
        <v>998.27002000000005</v>
      </c>
      <c r="H4507">
        <v>998.27002000000005</v>
      </c>
      <c r="I4507">
        <v>998.27002000000005</v>
      </c>
      <c r="J4507">
        <v>0</v>
      </c>
      <c r="K4507">
        <v>998.27002000000005</v>
      </c>
      <c r="L4507" t="s">
        <v>685</v>
      </c>
      <c r="M4507" t="s">
        <v>686</v>
      </c>
      <c r="N4507" t="s">
        <v>687</v>
      </c>
      <c r="O4507" t="s">
        <v>4394</v>
      </c>
      <c r="P4507" t="s">
        <v>689</v>
      </c>
      <c r="Q4507">
        <v>42.739550000000001</v>
      </c>
      <c r="S4507" s="1">
        <v>30590</v>
      </c>
      <c r="T4507" s="3">
        <v>7344.5969999999998</v>
      </c>
      <c r="U4507" s="1">
        <v>30651</v>
      </c>
      <c r="V4507">
        <v>149038731.652401</v>
      </c>
    </row>
    <row r="4508" spans="1:22" x14ac:dyDescent="0.55000000000000004">
      <c r="A4508" t="s">
        <v>11</v>
      </c>
      <c r="B4508" s="1">
        <v>30665</v>
      </c>
      <c r="C4508" s="2" t="s">
        <v>228</v>
      </c>
      <c r="D4508" s="2" t="s">
        <v>13906</v>
      </c>
      <c r="E4508">
        <v>988.96002199999998</v>
      </c>
      <c r="F4508">
        <v>988.96002199999998</v>
      </c>
      <c r="G4508">
        <v>988.96002199999998</v>
      </c>
      <c r="H4508">
        <v>988.96002199999998</v>
      </c>
      <c r="I4508">
        <v>988.96002199999998</v>
      </c>
      <c r="J4508">
        <v>0</v>
      </c>
      <c r="K4508">
        <v>988.96002199999998</v>
      </c>
      <c r="L4508" t="s">
        <v>685</v>
      </c>
      <c r="M4508" t="s">
        <v>686</v>
      </c>
      <c r="N4508" t="s">
        <v>687</v>
      </c>
      <c r="O4508" t="s">
        <v>4395</v>
      </c>
      <c r="P4508" t="s">
        <v>689</v>
      </c>
      <c r="Q4508">
        <v>42.739550000000001</v>
      </c>
      <c r="S4508" s="1">
        <v>30590</v>
      </c>
      <c r="T4508" s="3">
        <v>7344.5969999999998</v>
      </c>
      <c r="U4508" s="1">
        <v>30651</v>
      </c>
      <c r="V4508">
        <v>149038731.652401</v>
      </c>
    </row>
    <row r="4509" spans="1:22" x14ac:dyDescent="0.55000000000000004">
      <c r="A4509" t="s">
        <v>11</v>
      </c>
      <c r="B4509" s="1">
        <v>30666</v>
      </c>
      <c r="C4509" s="2" t="s">
        <v>228</v>
      </c>
      <c r="D4509" s="2" t="s">
        <v>13906</v>
      </c>
      <c r="E4509">
        <v>992.45001200000002</v>
      </c>
      <c r="F4509">
        <v>992.45001200000002</v>
      </c>
      <c r="G4509">
        <v>992.45001200000002</v>
      </c>
      <c r="H4509">
        <v>992.45001200000002</v>
      </c>
      <c r="I4509">
        <v>992.45001200000002</v>
      </c>
      <c r="J4509">
        <v>0</v>
      </c>
      <c r="K4509">
        <v>992.45001200000002</v>
      </c>
      <c r="L4509" t="s">
        <v>685</v>
      </c>
      <c r="M4509" t="s">
        <v>686</v>
      </c>
      <c r="N4509" t="s">
        <v>687</v>
      </c>
      <c r="O4509" t="s">
        <v>4396</v>
      </c>
      <c r="P4509" t="s">
        <v>689</v>
      </c>
      <c r="Q4509">
        <v>42.739550000000001</v>
      </c>
      <c r="S4509" s="1">
        <v>30590</v>
      </c>
      <c r="T4509" s="3">
        <v>7344.5969999999998</v>
      </c>
      <c r="U4509" s="1">
        <v>30651</v>
      </c>
      <c r="V4509">
        <v>149038731.652401</v>
      </c>
    </row>
    <row r="4510" spans="1:22" x14ac:dyDescent="0.55000000000000004">
      <c r="A4510" t="s">
        <v>11</v>
      </c>
      <c r="B4510" s="1">
        <v>30669</v>
      </c>
      <c r="C4510" s="2" t="s">
        <v>228</v>
      </c>
      <c r="D4510" s="2" t="s">
        <v>13906</v>
      </c>
      <c r="E4510">
        <v>991.82000700000003</v>
      </c>
      <c r="F4510">
        <v>991.82000700000003</v>
      </c>
      <c r="G4510">
        <v>991.82000700000003</v>
      </c>
      <c r="H4510">
        <v>991.82000700000003</v>
      </c>
      <c r="I4510">
        <v>991.82000700000003</v>
      </c>
      <c r="J4510">
        <v>0</v>
      </c>
      <c r="K4510">
        <v>991.82000700000003</v>
      </c>
      <c r="L4510" t="s">
        <v>685</v>
      </c>
      <c r="M4510" t="s">
        <v>686</v>
      </c>
      <c r="N4510" t="s">
        <v>687</v>
      </c>
      <c r="O4510" t="s">
        <v>4397</v>
      </c>
      <c r="P4510" t="s">
        <v>689</v>
      </c>
      <c r="Q4510">
        <v>42.739550000000001</v>
      </c>
      <c r="S4510" s="1">
        <v>30590</v>
      </c>
      <c r="T4510" s="3">
        <v>7344.5969999999998</v>
      </c>
      <c r="U4510" s="1">
        <v>30651</v>
      </c>
      <c r="V4510">
        <v>149038731.652401</v>
      </c>
    </row>
    <row r="4511" spans="1:22" x14ac:dyDescent="0.55000000000000004">
      <c r="A4511" t="s">
        <v>11</v>
      </c>
      <c r="B4511" s="1">
        <v>30670</v>
      </c>
      <c r="C4511" s="2" t="s">
        <v>228</v>
      </c>
      <c r="D4511" s="2" t="s">
        <v>13906</v>
      </c>
      <c r="E4511">
        <v>990.11999500000002</v>
      </c>
      <c r="F4511">
        <v>990.11999500000002</v>
      </c>
      <c r="G4511">
        <v>990.11999500000002</v>
      </c>
      <c r="H4511">
        <v>990.11999500000002</v>
      </c>
      <c r="I4511">
        <v>990.11999500000002</v>
      </c>
      <c r="J4511">
        <v>0</v>
      </c>
      <c r="K4511">
        <v>990.11999500000002</v>
      </c>
      <c r="L4511" t="s">
        <v>685</v>
      </c>
      <c r="M4511" t="s">
        <v>686</v>
      </c>
      <c r="N4511" t="s">
        <v>687</v>
      </c>
      <c r="O4511" t="s">
        <v>4398</v>
      </c>
      <c r="P4511" t="s">
        <v>689</v>
      </c>
      <c r="Q4511">
        <v>42.739550000000001</v>
      </c>
      <c r="S4511" s="1">
        <v>30590</v>
      </c>
      <c r="T4511" s="3">
        <v>7344.5969999999998</v>
      </c>
      <c r="U4511" s="1">
        <v>30651</v>
      </c>
      <c r="V4511">
        <v>149038731.652401</v>
      </c>
    </row>
    <row r="4512" spans="1:22" x14ac:dyDescent="0.55000000000000004">
      <c r="A4512" t="s">
        <v>11</v>
      </c>
      <c r="B4512" s="1">
        <v>30671</v>
      </c>
      <c r="C4512" s="2" t="s">
        <v>228</v>
      </c>
      <c r="D4512" s="2" t="s">
        <v>13906</v>
      </c>
      <c r="E4512">
        <v>998.580017</v>
      </c>
      <c r="F4512">
        <v>998.580017</v>
      </c>
      <c r="G4512">
        <v>998.580017</v>
      </c>
      <c r="H4512">
        <v>998.580017</v>
      </c>
      <c r="I4512">
        <v>998.580017</v>
      </c>
      <c r="J4512">
        <v>0</v>
      </c>
      <c r="K4512">
        <v>998.580017</v>
      </c>
      <c r="L4512" t="s">
        <v>685</v>
      </c>
      <c r="M4512" t="s">
        <v>686</v>
      </c>
      <c r="N4512" t="s">
        <v>687</v>
      </c>
      <c r="O4512" t="s">
        <v>4399</v>
      </c>
      <c r="P4512" t="s">
        <v>689</v>
      </c>
      <c r="Q4512">
        <v>42.739550000000001</v>
      </c>
      <c r="S4512" s="1">
        <v>30590</v>
      </c>
      <c r="T4512" s="3">
        <v>7344.5969999999998</v>
      </c>
      <c r="U4512" s="1">
        <v>30651</v>
      </c>
      <c r="V4512">
        <v>149038731.652401</v>
      </c>
    </row>
    <row r="4513" spans="1:22" x14ac:dyDescent="0.55000000000000004">
      <c r="A4513" t="s">
        <v>11</v>
      </c>
      <c r="B4513" s="1">
        <v>30672</v>
      </c>
      <c r="C4513" s="2" t="s">
        <v>228</v>
      </c>
      <c r="D4513" s="2" t="s">
        <v>13906</v>
      </c>
      <c r="E4513">
        <v>996.78997800000002</v>
      </c>
      <c r="F4513">
        <v>996.78997800000002</v>
      </c>
      <c r="G4513">
        <v>996.78997800000002</v>
      </c>
      <c r="H4513">
        <v>996.78997800000002</v>
      </c>
      <c r="I4513">
        <v>996.78997800000002</v>
      </c>
      <c r="J4513">
        <v>0</v>
      </c>
      <c r="K4513">
        <v>996.78997800000002</v>
      </c>
      <c r="L4513" t="s">
        <v>685</v>
      </c>
      <c r="M4513" t="s">
        <v>686</v>
      </c>
      <c r="N4513" t="s">
        <v>687</v>
      </c>
      <c r="O4513" t="s">
        <v>4400</v>
      </c>
      <c r="P4513" t="s">
        <v>689</v>
      </c>
      <c r="Q4513">
        <v>42.739550000000001</v>
      </c>
      <c r="S4513" s="1">
        <v>30590</v>
      </c>
      <c r="T4513" s="3">
        <v>7344.5969999999998</v>
      </c>
      <c r="U4513" s="1">
        <v>30651</v>
      </c>
      <c r="V4513">
        <v>149038731.652401</v>
      </c>
    </row>
    <row r="4514" spans="1:22" x14ac:dyDescent="0.55000000000000004">
      <c r="A4514" t="s">
        <v>11</v>
      </c>
      <c r="B4514" s="1">
        <v>30673</v>
      </c>
      <c r="C4514" s="2" t="s">
        <v>228</v>
      </c>
      <c r="D4514" s="2" t="s">
        <v>13906</v>
      </c>
      <c r="E4514">
        <v>995.72997999999995</v>
      </c>
      <c r="F4514">
        <v>995.72997999999995</v>
      </c>
      <c r="G4514">
        <v>995.72997999999995</v>
      </c>
      <c r="H4514">
        <v>995.72997999999995</v>
      </c>
      <c r="I4514">
        <v>995.72997999999995</v>
      </c>
      <c r="J4514">
        <v>0</v>
      </c>
      <c r="K4514">
        <v>995.72997999999995</v>
      </c>
      <c r="L4514" t="s">
        <v>685</v>
      </c>
      <c r="M4514" t="s">
        <v>686</v>
      </c>
      <c r="N4514" t="s">
        <v>687</v>
      </c>
      <c r="O4514" t="s">
        <v>4401</v>
      </c>
      <c r="P4514" t="s">
        <v>689</v>
      </c>
      <c r="Q4514">
        <v>42.739550000000001</v>
      </c>
      <c r="S4514" s="1">
        <v>30590</v>
      </c>
      <c r="T4514" s="3">
        <v>7344.5969999999998</v>
      </c>
      <c r="U4514" s="1">
        <v>30651</v>
      </c>
      <c r="V4514">
        <v>149038731.652401</v>
      </c>
    </row>
    <row r="4515" spans="1:22" x14ac:dyDescent="0.55000000000000004">
      <c r="A4515" t="s">
        <v>11</v>
      </c>
      <c r="B4515" s="1">
        <v>30677</v>
      </c>
      <c r="C4515" s="2" t="s">
        <v>228</v>
      </c>
      <c r="D4515" s="2" t="s">
        <v>13906</v>
      </c>
      <c r="E4515">
        <v>1003.76001</v>
      </c>
      <c r="F4515">
        <v>1003.76001</v>
      </c>
      <c r="G4515">
        <v>1003.76001</v>
      </c>
      <c r="H4515">
        <v>1003.76001</v>
      </c>
      <c r="I4515">
        <v>1003.76001</v>
      </c>
      <c r="J4515">
        <v>0</v>
      </c>
      <c r="K4515">
        <v>1003.76001</v>
      </c>
      <c r="L4515" t="s">
        <v>685</v>
      </c>
      <c r="M4515" t="s">
        <v>686</v>
      </c>
      <c r="N4515" t="s">
        <v>687</v>
      </c>
      <c r="O4515" t="s">
        <v>4402</v>
      </c>
      <c r="P4515" t="s">
        <v>689</v>
      </c>
      <c r="Q4515">
        <v>42.739550000000001</v>
      </c>
      <c r="S4515" s="1">
        <v>30590</v>
      </c>
      <c r="T4515" s="3">
        <v>7344.5969999999998</v>
      </c>
      <c r="U4515" s="1">
        <v>30651</v>
      </c>
      <c r="V4515">
        <v>149038731.652401</v>
      </c>
    </row>
    <row r="4516" spans="1:22" x14ac:dyDescent="0.55000000000000004">
      <c r="A4516" t="s">
        <v>11</v>
      </c>
      <c r="B4516" s="1">
        <v>30678</v>
      </c>
      <c r="C4516" s="2" t="s">
        <v>228</v>
      </c>
      <c r="D4516" s="2" t="s">
        <v>13906</v>
      </c>
      <c r="E4516">
        <v>1006.940002</v>
      </c>
      <c r="F4516">
        <v>1006.940002</v>
      </c>
      <c r="G4516">
        <v>1006.940002</v>
      </c>
      <c r="H4516">
        <v>1006.940002</v>
      </c>
      <c r="I4516">
        <v>1006.940002</v>
      </c>
      <c r="J4516">
        <v>0</v>
      </c>
      <c r="K4516">
        <v>1006.940002</v>
      </c>
      <c r="L4516" t="s">
        <v>685</v>
      </c>
      <c r="M4516" t="s">
        <v>686</v>
      </c>
      <c r="N4516" t="s">
        <v>687</v>
      </c>
      <c r="O4516" t="s">
        <v>4403</v>
      </c>
      <c r="P4516" t="s">
        <v>689</v>
      </c>
      <c r="Q4516">
        <v>42.739550000000001</v>
      </c>
      <c r="S4516" s="1">
        <v>30590</v>
      </c>
      <c r="T4516" s="3">
        <v>7344.5969999999998</v>
      </c>
      <c r="U4516" s="1">
        <v>30651</v>
      </c>
      <c r="V4516">
        <v>149038731.652401</v>
      </c>
    </row>
    <row r="4517" spans="1:22" x14ac:dyDescent="0.55000000000000004">
      <c r="A4517" t="s">
        <v>11</v>
      </c>
      <c r="B4517" s="1">
        <v>30679</v>
      </c>
      <c r="C4517" s="2" t="s">
        <v>228</v>
      </c>
      <c r="D4517" s="2" t="s">
        <v>13906</v>
      </c>
      <c r="E4517">
        <v>1004.820007</v>
      </c>
      <c r="F4517">
        <v>1004.820007</v>
      </c>
      <c r="G4517">
        <v>1004.820007</v>
      </c>
      <c r="H4517">
        <v>1004.820007</v>
      </c>
      <c r="I4517">
        <v>1004.820007</v>
      </c>
      <c r="J4517">
        <v>0</v>
      </c>
      <c r="K4517">
        <v>1004.820007</v>
      </c>
      <c r="L4517" t="s">
        <v>685</v>
      </c>
      <c r="M4517" t="s">
        <v>686</v>
      </c>
      <c r="N4517" t="s">
        <v>687</v>
      </c>
      <c r="O4517" t="s">
        <v>4404</v>
      </c>
      <c r="P4517" t="s">
        <v>689</v>
      </c>
      <c r="Q4517">
        <v>42.739550000000001</v>
      </c>
      <c r="S4517" s="1">
        <v>30590</v>
      </c>
      <c r="T4517" s="3">
        <v>7344.5969999999998</v>
      </c>
      <c r="U4517" s="1">
        <v>30651</v>
      </c>
      <c r="V4517">
        <v>149038731.652401</v>
      </c>
    </row>
    <row r="4518" spans="1:22" x14ac:dyDescent="0.55000000000000004">
      <c r="A4518" t="s">
        <v>11</v>
      </c>
      <c r="B4518" s="1">
        <v>30680</v>
      </c>
      <c r="C4518" s="2" t="s">
        <v>228</v>
      </c>
      <c r="D4518" s="2" t="s">
        <v>13906</v>
      </c>
      <c r="E4518">
        <v>1006.409973</v>
      </c>
      <c r="F4518">
        <v>1006.409973</v>
      </c>
      <c r="G4518">
        <v>1006.409973</v>
      </c>
      <c r="H4518">
        <v>1006.409973</v>
      </c>
      <c r="I4518">
        <v>1006.409973</v>
      </c>
      <c r="J4518">
        <v>0</v>
      </c>
      <c r="K4518">
        <v>1006.409973</v>
      </c>
      <c r="L4518" t="s">
        <v>685</v>
      </c>
      <c r="M4518" t="s">
        <v>686</v>
      </c>
      <c r="N4518" t="s">
        <v>687</v>
      </c>
      <c r="O4518" t="s">
        <v>4405</v>
      </c>
      <c r="P4518" t="s">
        <v>689</v>
      </c>
      <c r="Q4518">
        <v>42.739550000000001</v>
      </c>
      <c r="S4518" s="1">
        <v>30590</v>
      </c>
      <c r="T4518" s="3">
        <v>7344.5969999999998</v>
      </c>
      <c r="U4518" s="1">
        <v>30651</v>
      </c>
      <c r="V4518">
        <v>149038731.652401</v>
      </c>
    </row>
    <row r="4519" spans="1:22" x14ac:dyDescent="0.55000000000000004">
      <c r="A4519" t="s">
        <v>11</v>
      </c>
      <c r="B4519" s="1">
        <v>30684</v>
      </c>
      <c r="C4519" s="2" t="s">
        <v>229</v>
      </c>
      <c r="D4519" s="2" t="s">
        <v>13909</v>
      </c>
      <c r="E4519">
        <v>1001.22998</v>
      </c>
      <c r="F4519">
        <v>1001.22998</v>
      </c>
      <c r="G4519">
        <v>1001.22998</v>
      </c>
      <c r="H4519">
        <v>1001.22998</v>
      </c>
      <c r="I4519">
        <v>1001.22998</v>
      </c>
      <c r="J4519">
        <v>0</v>
      </c>
      <c r="K4519">
        <v>1001.22998</v>
      </c>
      <c r="L4519" t="s">
        <v>685</v>
      </c>
      <c r="M4519" t="s">
        <v>686</v>
      </c>
      <c r="N4519" t="s">
        <v>687</v>
      </c>
      <c r="O4519" t="s">
        <v>4406</v>
      </c>
      <c r="P4519" t="s">
        <v>689</v>
      </c>
      <c r="Q4519">
        <v>42.992690000000003</v>
      </c>
      <c r="S4519" s="1">
        <v>30682</v>
      </c>
      <c r="T4519" s="3">
        <v>7488.1670000000004</v>
      </c>
      <c r="U4519" s="1">
        <v>30682</v>
      </c>
      <c r="V4519">
        <v>149128764.170975</v>
      </c>
    </row>
    <row r="4520" spans="1:22" x14ac:dyDescent="0.55000000000000004">
      <c r="A4520" t="s">
        <v>11</v>
      </c>
      <c r="B4520" s="1">
        <v>30685</v>
      </c>
      <c r="C4520" s="2" t="s">
        <v>229</v>
      </c>
      <c r="D4520" s="2" t="s">
        <v>13909</v>
      </c>
      <c r="E4520">
        <v>1016.880005</v>
      </c>
      <c r="F4520">
        <v>1016.880005</v>
      </c>
      <c r="G4520">
        <v>1016.880005</v>
      </c>
      <c r="H4520">
        <v>1016.880005</v>
      </c>
      <c r="I4520">
        <v>1016.880005</v>
      </c>
      <c r="J4520">
        <v>0</v>
      </c>
      <c r="K4520">
        <v>1016.880005</v>
      </c>
      <c r="L4520" t="s">
        <v>685</v>
      </c>
      <c r="M4520" t="s">
        <v>686</v>
      </c>
      <c r="N4520" t="s">
        <v>687</v>
      </c>
      <c r="O4520" t="s">
        <v>4407</v>
      </c>
      <c r="P4520" t="s">
        <v>689</v>
      </c>
      <c r="Q4520">
        <v>42.992690000000003</v>
      </c>
      <c r="S4520" s="1">
        <v>30682</v>
      </c>
      <c r="T4520" s="3">
        <v>7488.1670000000004</v>
      </c>
      <c r="U4520" s="1">
        <v>30682</v>
      </c>
      <c r="V4520">
        <v>149128764.170975</v>
      </c>
    </row>
    <row r="4521" spans="1:22" x14ac:dyDescent="0.55000000000000004">
      <c r="A4521" t="s">
        <v>11</v>
      </c>
      <c r="B4521" s="1">
        <v>30686</v>
      </c>
      <c r="C4521" s="2" t="s">
        <v>229</v>
      </c>
      <c r="D4521" s="2" t="s">
        <v>13909</v>
      </c>
      <c r="E4521">
        <v>1029.25</v>
      </c>
      <c r="F4521">
        <v>1029.25</v>
      </c>
      <c r="G4521">
        <v>1029.25</v>
      </c>
      <c r="H4521">
        <v>1029.25</v>
      </c>
      <c r="I4521">
        <v>1029.25</v>
      </c>
      <c r="J4521">
        <v>0</v>
      </c>
      <c r="K4521">
        <v>1029.25</v>
      </c>
      <c r="L4521" t="s">
        <v>685</v>
      </c>
      <c r="M4521" t="s">
        <v>686</v>
      </c>
      <c r="N4521" t="s">
        <v>687</v>
      </c>
      <c r="O4521" t="s">
        <v>4408</v>
      </c>
      <c r="P4521" t="s">
        <v>689</v>
      </c>
      <c r="Q4521">
        <v>42.992690000000003</v>
      </c>
      <c r="S4521" s="1">
        <v>30682</v>
      </c>
      <c r="T4521" s="3">
        <v>7488.1670000000004</v>
      </c>
      <c r="U4521" s="1">
        <v>30682</v>
      </c>
      <c r="V4521">
        <v>149128764.170975</v>
      </c>
    </row>
    <row r="4522" spans="1:22" x14ac:dyDescent="0.55000000000000004">
      <c r="A4522" t="s">
        <v>11</v>
      </c>
      <c r="B4522" s="1">
        <v>30687</v>
      </c>
      <c r="C4522" s="2" t="s">
        <v>229</v>
      </c>
      <c r="D4522" s="2" t="s">
        <v>13909</v>
      </c>
      <c r="E4522">
        <v>1033.160034</v>
      </c>
      <c r="F4522">
        <v>1033.160034</v>
      </c>
      <c r="G4522">
        <v>1033.160034</v>
      </c>
      <c r="H4522">
        <v>1033.160034</v>
      </c>
      <c r="I4522">
        <v>1033.160034</v>
      </c>
      <c r="J4522">
        <v>0</v>
      </c>
      <c r="K4522">
        <v>1033.160034</v>
      </c>
      <c r="L4522" t="s">
        <v>685</v>
      </c>
      <c r="M4522" t="s">
        <v>686</v>
      </c>
      <c r="N4522" t="s">
        <v>687</v>
      </c>
      <c r="O4522" t="s">
        <v>4409</v>
      </c>
      <c r="P4522" t="s">
        <v>689</v>
      </c>
      <c r="Q4522">
        <v>42.992690000000003</v>
      </c>
      <c r="S4522" s="1">
        <v>30682</v>
      </c>
      <c r="T4522" s="3">
        <v>7488.1670000000004</v>
      </c>
      <c r="U4522" s="1">
        <v>30682</v>
      </c>
      <c r="V4522">
        <v>149128764.170975</v>
      </c>
    </row>
    <row r="4523" spans="1:22" x14ac:dyDescent="0.55000000000000004">
      <c r="A4523" t="s">
        <v>11</v>
      </c>
      <c r="B4523" s="1">
        <v>30690</v>
      </c>
      <c r="C4523" s="2" t="s">
        <v>229</v>
      </c>
      <c r="D4523" s="2" t="s">
        <v>13909</v>
      </c>
      <c r="E4523">
        <v>1031.780029</v>
      </c>
      <c r="F4523">
        <v>1031.780029</v>
      </c>
      <c r="G4523">
        <v>1031.780029</v>
      </c>
      <c r="H4523">
        <v>1031.780029</v>
      </c>
      <c r="I4523">
        <v>1031.780029</v>
      </c>
      <c r="J4523">
        <v>0</v>
      </c>
      <c r="K4523">
        <v>1031.780029</v>
      </c>
      <c r="L4523" t="s">
        <v>685</v>
      </c>
      <c r="M4523" t="s">
        <v>686</v>
      </c>
      <c r="N4523" t="s">
        <v>687</v>
      </c>
      <c r="O4523" t="s">
        <v>4410</v>
      </c>
      <c r="P4523" t="s">
        <v>689</v>
      </c>
      <c r="Q4523">
        <v>42.992690000000003</v>
      </c>
      <c r="S4523" s="1">
        <v>30682</v>
      </c>
      <c r="T4523" s="3">
        <v>7488.1670000000004</v>
      </c>
      <c r="U4523" s="1">
        <v>30682</v>
      </c>
      <c r="V4523">
        <v>149128764.170975</v>
      </c>
    </row>
    <row r="4524" spans="1:22" x14ac:dyDescent="0.55000000000000004">
      <c r="A4524" t="s">
        <v>11</v>
      </c>
      <c r="B4524" s="1">
        <v>30691</v>
      </c>
      <c r="C4524" s="2" t="s">
        <v>229</v>
      </c>
      <c r="D4524" s="2" t="s">
        <v>13909</v>
      </c>
      <c r="E4524">
        <v>1026.599976</v>
      </c>
      <c r="F4524">
        <v>1026.599976</v>
      </c>
      <c r="G4524">
        <v>1026.599976</v>
      </c>
      <c r="H4524">
        <v>1026.599976</v>
      </c>
      <c r="I4524">
        <v>1026.599976</v>
      </c>
      <c r="J4524">
        <v>0</v>
      </c>
      <c r="K4524">
        <v>1026.599976</v>
      </c>
      <c r="L4524" t="s">
        <v>685</v>
      </c>
      <c r="M4524" t="s">
        <v>686</v>
      </c>
      <c r="N4524" t="s">
        <v>687</v>
      </c>
      <c r="O4524" t="s">
        <v>4411</v>
      </c>
      <c r="P4524" t="s">
        <v>689</v>
      </c>
      <c r="Q4524">
        <v>42.992690000000003</v>
      </c>
      <c r="S4524" s="1">
        <v>30682</v>
      </c>
      <c r="T4524" s="3">
        <v>7488.1670000000004</v>
      </c>
      <c r="U4524" s="1">
        <v>30682</v>
      </c>
      <c r="V4524">
        <v>149128764.170975</v>
      </c>
    </row>
    <row r="4525" spans="1:22" x14ac:dyDescent="0.55000000000000004">
      <c r="A4525" t="s">
        <v>11</v>
      </c>
      <c r="B4525" s="1">
        <v>30692</v>
      </c>
      <c r="C4525" s="2" t="s">
        <v>229</v>
      </c>
      <c r="D4525" s="2" t="s">
        <v>13909</v>
      </c>
      <c r="E4525">
        <v>1025.969971</v>
      </c>
      <c r="F4525">
        <v>1025.969971</v>
      </c>
      <c r="G4525">
        <v>1025.969971</v>
      </c>
      <c r="H4525">
        <v>1025.969971</v>
      </c>
      <c r="I4525">
        <v>1025.969971</v>
      </c>
      <c r="J4525">
        <v>0</v>
      </c>
      <c r="K4525">
        <v>1025.969971</v>
      </c>
      <c r="L4525" t="s">
        <v>685</v>
      </c>
      <c r="M4525" t="s">
        <v>686</v>
      </c>
      <c r="N4525" t="s">
        <v>687</v>
      </c>
      <c r="O4525" t="s">
        <v>4412</v>
      </c>
      <c r="P4525" t="s">
        <v>689</v>
      </c>
      <c r="Q4525">
        <v>42.992690000000003</v>
      </c>
      <c r="S4525" s="1">
        <v>30682</v>
      </c>
      <c r="T4525" s="3">
        <v>7488.1670000000004</v>
      </c>
      <c r="U4525" s="1">
        <v>30682</v>
      </c>
      <c r="V4525">
        <v>149128764.170975</v>
      </c>
    </row>
    <row r="4526" spans="1:22" x14ac:dyDescent="0.55000000000000004">
      <c r="A4526" t="s">
        <v>11</v>
      </c>
      <c r="B4526" s="1">
        <v>30693</v>
      </c>
      <c r="C4526" s="2" t="s">
        <v>229</v>
      </c>
      <c r="D4526" s="2" t="s">
        <v>13909</v>
      </c>
      <c r="E4526">
        <v>1026.1800539999999</v>
      </c>
      <c r="F4526">
        <v>1026.1800539999999</v>
      </c>
      <c r="G4526">
        <v>1026.1800539999999</v>
      </c>
      <c r="H4526">
        <v>1026.1800539999999</v>
      </c>
      <c r="I4526">
        <v>1026.1800539999999</v>
      </c>
      <c r="J4526">
        <v>0</v>
      </c>
      <c r="K4526">
        <v>1026.1800539999999</v>
      </c>
      <c r="L4526" t="s">
        <v>685</v>
      </c>
      <c r="M4526" t="s">
        <v>686</v>
      </c>
      <c r="N4526" t="s">
        <v>687</v>
      </c>
      <c r="O4526" t="s">
        <v>4413</v>
      </c>
      <c r="P4526" t="s">
        <v>689</v>
      </c>
      <c r="Q4526">
        <v>42.992690000000003</v>
      </c>
      <c r="S4526" s="1">
        <v>30682</v>
      </c>
      <c r="T4526" s="3">
        <v>7488.1670000000004</v>
      </c>
      <c r="U4526" s="1">
        <v>30682</v>
      </c>
      <c r="V4526">
        <v>149128764.170975</v>
      </c>
    </row>
    <row r="4527" spans="1:22" x14ac:dyDescent="0.55000000000000004">
      <c r="A4527" t="s">
        <v>11</v>
      </c>
      <c r="B4527" s="1">
        <v>30694</v>
      </c>
      <c r="C4527" s="2" t="s">
        <v>229</v>
      </c>
      <c r="D4527" s="2" t="s">
        <v>13909</v>
      </c>
      <c r="E4527">
        <v>1022.059998</v>
      </c>
      <c r="F4527">
        <v>1022.059998</v>
      </c>
      <c r="G4527">
        <v>1022.059998</v>
      </c>
      <c r="H4527">
        <v>1022.059998</v>
      </c>
      <c r="I4527">
        <v>1022.059998</v>
      </c>
      <c r="J4527">
        <v>0</v>
      </c>
      <c r="K4527">
        <v>1022.059998</v>
      </c>
      <c r="L4527" t="s">
        <v>685</v>
      </c>
      <c r="M4527" t="s">
        <v>686</v>
      </c>
      <c r="N4527" t="s">
        <v>687</v>
      </c>
      <c r="O4527" t="s">
        <v>4414</v>
      </c>
      <c r="P4527" t="s">
        <v>689</v>
      </c>
      <c r="Q4527">
        <v>42.992690000000003</v>
      </c>
      <c r="S4527" s="1">
        <v>30682</v>
      </c>
      <c r="T4527" s="3">
        <v>7488.1670000000004</v>
      </c>
      <c r="U4527" s="1">
        <v>30682</v>
      </c>
      <c r="V4527">
        <v>149128764.170975</v>
      </c>
    </row>
    <row r="4528" spans="1:22" x14ac:dyDescent="0.55000000000000004">
      <c r="A4528" t="s">
        <v>11</v>
      </c>
      <c r="B4528" s="1">
        <v>30697</v>
      </c>
      <c r="C4528" s="2" t="s">
        <v>229</v>
      </c>
      <c r="D4528" s="2" t="s">
        <v>13909</v>
      </c>
      <c r="E4528">
        <v>1023.01001</v>
      </c>
      <c r="F4528">
        <v>1023.01001</v>
      </c>
      <c r="G4528">
        <v>1023.01001</v>
      </c>
      <c r="H4528">
        <v>1023.01001</v>
      </c>
      <c r="I4528">
        <v>1023.01001</v>
      </c>
      <c r="J4528">
        <v>0</v>
      </c>
      <c r="K4528">
        <v>1023.01001</v>
      </c>
      <c r="L4528" t="s">
        <v>685</v>
      </c>
      <c r="M4528" t="s">
        <v>686</v>
      </c>
      <c r="N4528" t="s">
        <v>687</v>
      </c>
      <c r="O4528" t="s">
        <v>4415</v>
      </c>
      <c r="P4528" t="s">
        <v>689</v>
      </c>
      <c r="Q4528">
        <v>42.992690000000003</v>
      </c>
      <c r="S4528" s="1">
        <v>30682</v>
      </c>
      <c r="T4528" s="3">
        <v>7488.1670000000004</v>
      </c>
      <c r="U4528" s="1">
        <v>30682</v>
      </c>
      <c r="V4528">
        <v>149128764.170975</v>
      </c>
    </row>
    <row r="4529" spans="1:22" x14ac:dyDescent="0.55000000000000004">
      <c r="A4529" t="s">
        <v>11</v>
      </c>
      <c r="B4529" s="1">
        <v>30698</v>
      </c>
      <c r="C4529" s="2" t="s">
        <v>229</v>
      </c>
      <c r="D4529" s="2" t="s">
        <v>13909</v>
      </c>
      <c r="E4529">
        <v>1026.1800539999999</v>
      </c>
      <c r="F4529">
        <v>1026.1800539999999</v>
      </c>
      <c r="G4529">
        <v>1026.1800539999999</v>
      </c>
      <c r="H4529">
        <v>1026.1800539999999</v>
      </c>
      <c r="I4529">
        <v>1026.1800539999999</v>
      </c>
      <c r="J4529">
        <v>0</v>
      </c>
      <c r="K4529">
        <v>1026.1800539999999</v>
      </c>
      <c r="L4529" t="s">
        <v>685</v>
      </c>
      <c r="M4529" t="s">
        <v>686</v>
      </c>
      <c r="N4529" t="s">
        <v>687</v>
      </c>
      <c r="O4529" t="s">
        <v>4416</v>
      </c>
      <c r="P4529" t="s">
        <v>689</v>
      </c>
      <c r="Q4529">
        <v>42.992690000000003</v>
      </c>
      <c r="S4529" s="1">
        <v>30682</v>
      </c>
      <c r="T4529" s="3">
        <v>7488.1670000000004</v>
      </c>
      <c r="U4529" s="1">
        <v>30682</v>
      </c>
      <c r="V4529">
        <v>149128764.170975</v>
      </c>
    </row>
    <row r="4530" spans="1:22" x14ac:dyDescent="0.55000000000000004">
      <c r="A4530" t="s">
        <v>11</v>
      </c>
      <c r="B4530" s="1">
        <v>30699</v>
      </c>
      <c r="C4530" s="2" t="s">
        <v>229</v>
      </c>
      <c r="D4530" s="2" t="s">
        <v>13909</v>
      </c>
      <c r="E4530">
        <v>1024.589966</v>
      </c>
      <c r="F4530">
        <v>1024.589966</v>
      </c>
      <c r="G4530">
        <v>1024.589966</v>
      </c>
      <c r="H4530">
        <v>1024.589966</v>
      </c>
      <c r="I4530">
        <v>1024.589966</v>
      </c>
      <c r="J4530">
        <v>0</v>
      </c>
      <c r="K4530">
        <v>1024.589966</v>
      </c>
      <c r="L4530" t="s">
        <v>685</v>
      </c>
      <c r="M4530" t="s">
        <v>686</v>
      </c>
      <c r="N4530" t="s">
        <v>687</v>
      </c>
      <c r="O4530" t="s">
        <v>4417</v>
      </c>
      <c r="P4530" t="s">
        <v>689</v>
      </c>
      <c r="Q4530">
        <v>42.992690000000003</v>
      </c>
      <c r="S4530" s="1">
        <v>30682</v>
      </c>
      <c r="T4530" s="3">
        <v>7488.1670000000004</v>
      </c>
      <c r="U4530" s="1">
        <v>30682</v>
      </c>
      <c r="V4530">
        <v>149128764.170975</v>
      </c>
    </row>
    <row r="4531" spans="1:22" x14ac:dyDescent="0.55000000000000004">
      <c r="A4531" t="s">
        <v>11</v>
      </c>
      <c r="B4531" s="1">
        <v>30700</v>
      </c>
      <c r="C4531" s="2" t="s">
        <v>229</v>
      </c>
      <c r="D4531" s="2" t="s">
        <v>13909</v>
      </c>
      <c r="E4531">
        <v>1021.419983</v>
      </c>
      <c r="F4531">
        <v>1021.419983</v>
      </c>
      <c r="G4531">
        <v>1021.419983</v>
      </c>
      <c r="H4531">
        <v>1021.419983</v>
      </c>
      <c r="I4531">
        <v>1021.419983</v>
      </c>
      <c r="J4531">
        <v>0</v>
      </c>
      <c r="K4531">
        <v>1021.419983</v>
      </c>
      <c r="L4531" t="s">
        <v>685</v>
      </c>
      <c r="M4531" t="s">
        <v>686</v>
      </c>
      <c r="N4531" t="s">
        <v>687</v>
      </c>
      <c r="O4531" t="s">
        <v>4418</v>
      </c>
      <c r="P4531" t="s">
        <v>689</v>
      </c>
      <c r="Q4531">
        <v>42.992690000000003</v>
      </c>
      <c r="S4531" s="1">
        <v>30682</v>
      </c>
      <c r="T4531" s="3">
        <v>7488.1670000000004</v>
      </c>
      <c r="U4531" s="1">
        <v>30682</v>
      </c>
      <c r="V4531">
        <v>149128764.170975</v>
      </c>
    </row>
    <row r="4532" spans="1:22" x14ac:dyDescent="0.55000000000000004">
      <c r="A4532" t="s">
        <v>11</v>
      </c>
      <c r="B4532" s="1">
        <v>30701</v>
      </c>
      <c r="C4532" s="2" t="s">
        <v>229</v>
      </c>
      <c r="D4532" s="2" t="s">
        <v>13909</v>
      </c>
      <c r="E4532">
        <v>1016.450012</v>
      </c>
      <c r="F4532">
        <v>1016.450012</v>
      </c>
      <c r="G4532">
        <v>1016.450012</v>
      </c>
      <c r="H4532">
        <v>1016.450012</v>
      </c>
      <c r="I4532">
        <v>1016.450012</v>
      </c>
      <c r="J4532">
        <v>0</v>
      </c>
      <c r="K4532">
        <v>1016.450012</v>
      </c>
      <c r="L4532" t="s">
        <v>685</v>
      </c>
      <c r="M4532" t="s">
        <v>686</v>
      </c>
      <c r="N4532" t="s">
        <v>687</v>
      </c>
      <c r="O4532" t="s">
        <v>4419</v>
      </c>
      <c r="P4532" t="s">
        <v>689</v>
      </c>
      <c r="Q4532">
        <v>42.992690000000003</v>
      </c>
      <c r="S4532" s="1">
        <v>30682</v>
      </c>
      <c r="T4532" s="3">
        <v>7488.1670000000004</v>
      </c>
      <c r="U4532" s="1">
        <v>30682</v>
      </c>
      <c r="V4532">
        <v>149128764.170975</v>
      </c>
    </row>
    <row r="4533" spans="1:22" x14ac:dyDescent="0.55000000000000004">
      <c r="A4533" t="s">
        <v>11</v>
      </c>
      <c r="B4533" s="1">
        <v>30704</v>
      </c>
      <c r="C4533" s="2" t="s">
        <v>229</v>
      </c>
      <c r="D4533" s="2" t="s">
        <v>13909</v>
      </c>
      <c r="E4533">
        <v>1018.460022</v>
      </c>
      <c r="F4533">
        <v>1018.460022</v>
      </c>
      <c r="G4533">
        <v>1018.460022</v>
      </c>
      <c r="H4533">
        <v>1018.460022</v>
      </c>
      <c r="I4533">
        <v>1018.460022</v>
      </c>
      <c r="J4533">
        <v>0</v>
      </c>
      <c r="K4533">
        <v>1018.460022</v>
      </c>
      <c r="L4533" t="s">
        <v>685</v>
      </c>
      <c r="M4533" t="s">
        <v>686</v>
      </c>
      <c r="N4533" t="s">
        <v>687</v>
      </c>
      <c r="O4533" t="s">
        <v>4420</v>
      </c>
      <c r="P4533" t="s">
        <v>689</v>
      </c>
      <c r="Q4533">
        <v>42.992690000000003</v>
      </c>
      <c r="S4533" s="1">
        <v>30682</v>
      </c>
      <c r="T4533" s="3">
        <v>7488.1670000000004</v>
      </c>
      <c r="U4533" s="1">
        <v>30682</v>
      </c>
      <c r="V4533">
        <v>149128764.170975</v>
      </c>
    </row>
    <row r="4534" spans="1:22" x14ac:dyDescent="0.55000000000000004">
      <c r="A4534" t="s">
        <v>11</v>
      </c>
      <c r="B4534" s="1">
        <v>30705</v>
      </c>
      <c r="C4534" s="2" t="s">
        <v>229</v>
      </c>
      <c r="D4534" s="2" t="s">
        <v>13909</v>
      </c>
      <c r="E4534">
        <v>1024.170044</v>
      </c>
      <c r="F4534">
        <v>1024.170044</v>
      </c>
      <c r="G4534">
        <v>1024.170044</v>
      </c>
      <c r="H4534">
        <v>1024.170044</v>
      </c>
      <c r="I4534">
        <v>1024.170044</v>
      </c>
      <c r="J4534">
        <v>0</v>
      </c>
      <c r="K4534">
        <v>1024.170044</v>
      </c>
      <c r="L4534" t="s">
        <v>685</v>
      </c>
      <c r="M4534" t="s">
        <v>686</v>
      </c>
      <c r="N4534" t="s">
        <v>687</v>
      </c>
      <c r="O4534" t="s">
        <v>4421</v>
      </c>
      <c r="P4534" t="s">
        <v>689</v>
      </c>
      <c r="Q4534">
        <v>42.992690000000003</v>
      </c>
      <c r="S4534" s="1">
        <v>30682</v>
      </c>
      <c r="T4534" s="3">
        <v>7488.1670000000004</v>
      </c>
      <c r="U4534" s="1">
        <v>30682</v>
      </c>
      <c r="V4534">
        <v>149128764.170975</v>
      </c>
    </row>
    <row r="4535" spans="1:22" x14ac:dyDescent="0.55000000000000004">
      <c r="A4535" t="s">
        <v>11</v>
      </c>
      <c r="B4535" s="1">
        <v>30706</v>
      </c>
      <c r="C4535" s="2" t="s">
        <v>229</v>
      </c>
      <c r="D4535" s="2" t="s">
        <v>13909</v>
      </c>
      <c r="E4535">
        <v>1007.25</v>
      </c>
      <c r="F4535">
        <v>1007.25</v>
      </c>
      <c r="G4535">
        <v>1007.25</v>
      </c>
      <c r="H4535">
        <v>1007.25</v>
      </c>
      <c r="I4535">
        <v>1007.25</v>
      </c>
      <c r="J4535">
        <v>0</v>
      </c>
      <c r="K4535">
        <v>1007.25</v>
      </c>
      <c r="L4535" t="s">
        <v>685</v>
      </c>
      <c r="M4535" t="s">
        <v>686</v>
      </c>
      <c r="N4535" t="s">
        <v>687</v>
      </c>
      <c r="O4535" t="s">
        <v>4422</v>
      </c>
      <c r="P4535" t="s">
        <v>689</v>
      </c>
      <c r="Q4535">
        <v>42.992690000000003</v>
      </c>
      <c r="S4535" s="1">
        <v>30682</v>
      </c>
      <c r="T4535" s="3">
        <v>7488.1670000000004</v>
      </c>
      <c r="U4535" s="1">
        <v>30682</v>
      </c>
      <c r="V4535">
        <v>149128764.170975</v>
      </c>
    </row>
    <row r="4536" spans="1:22" x14ac:dyDescent="0.55000000000000004">
      <c r="A4536" t="s">
        <v>11</v>
      </c>
      <c r="B4536" s="1">
        <v>30707</v>
      </c>
      <c r="C4536" s="2" t="s">
        <v>229</v>
      </c>
      <c r="D4536" s="2" t="s">
        <v>13909</v>
      </c>
      <c r="E4536">
        <v>1003.23999</v>
      </c>
      <c r="F4536">
        <v>1003.23999</v>
      </c>
      <c r="G4536">
        <v>1003.23999</v>
      </c>
      <c r="H4536">
        <v>1003.23999</v>
      </c>
      <c r="I4536">
        <v>1003.23999</v>
      </c>
      <c r="J4536">
        <v>0</v>
      </c>
      <c r="K4536">
        <v>1003.23999</v>
      </c>
      <c r="L4536" t="s">
        <v>685</v>
      </c>
      <c r="M4536" t="s">
        <v>686</v>
      </c>
      <c r="N4536" t="s">
        <v>687</v>
      </c>
      <c r="O4536" t="s">
        <v>4423</v>
      </c>
      <c r="P4536" t="s">
        <v>689</v>
      </c>
      <c r="Q4536">
        <v>42.992690000000003</v>
      </c>
      <c r="S4536" s="1">
        <v>30682</v>
      </c>
      <c r="T4536" s="3">
        <v>7488.1670000000004</v>
      </c>
      <c r="U4536" s="1">
        <v>30682</v>
      </c>
      <c r="V4536">
        <v>149128764.170975</v>
      </c>
    </row>
    <row r="4537" spans="1:22" x14ac:dyDescent="0.55000000000000004">
      <c r="A4537" t="s">
        <v>11</v>
      </c>
      <c r="B4537" s="1">
        <v>30708</v>
      </c>
      <c r="C4537" s="2" t="s">
        <v>229</v>
      </c>
      <c r="D4537" s="2" t="s">
        <v>13909</v>
      </c>
      <c r="E4537">
        <v>1002.070007</v>
      </c>
      <c r="F4537">
        <v>1002.070007</v>
      </c>
      <c r="G4537">
        <v>1002.070007</v>
      </c>
      <c r="H4537">
        <v>1002.070007</v>
      </c>
      <c r="I4537">
        <v>1002.070007</v>
      </c>
      <c r="J4537">
        <v>0</v>
      </c>
      <c r="K4537">
        <v>1002.070007</v>
      </c>
      <c r="L4537" t="s">
        <v>685</v>
      </c>
      <c r="M4537" t="s">
        <v>686</v>
      </c>
      <c r="N4537" t="s">
        <v>687</v>
      </c>
      <c r="O4537" t="s">
        <v>4424</v>
      </c>
      <c r="P4537" t="s">
        <v>689</v>
      </c>
      <c r="Q4537">
        <v>42.992690000000003</v>
      </c>
      <c r="S4537" s="1">
        <v>30682</v>
      </c>
      <c r="T4537" s="3">
        <v>7488.1670000000004</v>
      </c>
      <c r="U4537" s="1">
        <v>30682</v>
      </c>
      <c r="V4537">
        <v>149128764.170975</v>
      </c>
    </row>
    <row r="4538" spans="1:22" x14ac:dyDescent="0.55000000000000004">
      <c r="A4538" t="s">
        <v>11</v>
      </c>
      <c r="B4538" s="1">
        <v>30711</v>
      </c>
      <c r="C4538" s="2" t="s">
        <v>229</v>
      </c>
      <c r="D4538" s="2" t="s">
        <v>13909</v>
      </c>
      <c r="E4538">
        <v>995.20001200000002</v>
      </c>
      <c r="F4538">
        <v>995.20001200000002</v>
      </c>
      <c r="G4538">
        <v>995.20001200000002</v>
      </c>
      <c r="H4538">
        <v>995.20001200000002</v>
      </c>
      <c r="I4538">
        <v>995.20001200000002</v>
      </c>
      <c r="J4538">
        <v>0</v>
      </c>
      <c r="K4538">
        <v>995.20001200000002</v>
      </c>
      <c r="L4538" t="s">
        <v>685</v>
      </c>
      <c r="M4538" t="s">
        <v>686</v>
      </c>
      <c r="N4538" t="s">
        <v>687</v>
      </c>
      <c r="O4538" t="s">
        <v>4425</v>
      </c>
      <c r="P4538" t="s">
        <v>689</v>
      </c>
      <c r="Q4538">
        <v>42.992690000000003</v>
      </c>
      <c r="S4538" s="1">
        <v>30682</v>
      </c>
      <c r="T4538" s="3">
        <v>7488.1670000000004</v>
      </c>
      <c r="U4538" s="1">
        <v>30682</v>
      </c>
      <c r="V4538">
        <v>149128764.170975</v>
      </c>
    </row>
    <row r="4539" spans="1:22" x14ac:dyDescent="0.55000000000000004">
      <c r="A4539" t="s">
        <v>11</v>
      </c>
      <c r="B4539" s="1">
        <v>30712</v>
      </c>
      <c r="C4539" s="2" t="s">
        <v>229</v>
      </c>
      <c r="D4539" s="2" t="s">
        <v>13909</v>
      </c>
      <c r="E4539">
        <v>997.30999799999995</v>
      </c>
      <c r="F4539">
        <v>997.30999799999995</v>
      </c>
      <c r="G4539">
        <v>997.30999799999995</v>
      </c>
      <c r="H4539">
        <v>997.30999799999995</v>
      </c>
      <c r="I4539">
        <v>997.30999799999995</v>
      </c>
      <c r="J4539">
        <v>0</v>
      </c>
      <c r="K4539">
        <v>997.30999799999995</v>
      </c>
      <c r="L4539" t="s">
        <v>685</v>
      </c>
      <c r="M4539" t="s">
        <v>686</v>
      </c>
      <c r="N4539" t="s">
        <v>687</v>
      </c>
      <c r="O4539" t="s">
        <v>4426</v>
      </c>
      <c r="P4539" t="s">
        <v>689</v>
      </c>
      <c r="Q4539">
        <v>42.992690000000003</v>
      </c>
      <c r="S4539" s="1">
        <v>30682</v>
      </c>
      <c r="T4539" s="3">
        <v>7488.1670000000004</v>
      </c>
      <c r="U4539" s="1">
        <v>30682</v>
      </c>
      <c r="V4539">
        <v>149128764.170975</v>
      </c>
    </row>
    <row r="4540" spans="1:22" x14ac:dyDescent="0.55000000000000004">
      <c r="A4540" t="s">
        <v>11</v>
      </c>
      <c r="B4540" s="1">
        <v>30713</v>
      </c>
      <c r="C4540" s="2" t="s">
        <v>230</v>
      </c>
      <c r="D4540" s="2" t="s">
        <v>13909</v>
      </c>
      <c r="E4540">
        <v>993.19000200000005</v>
      </c>
      <c r="F4540">
        <v>993.19000200000005</v>
      </c>
      <c r="G4540">
        <v>993.19000200000005</v>
      </c>
      <c r="H4540">
        <v>993.19000200000005</v>
      </c>
      <c r="I4540">
        <v>993.19000200000005</v>
      </c>
      <c r="J4540">
        <v>0</v>
      </c>
      <c r="K4540">
        <v>993.19000200000005</v>
      </c>
      <c r="L4540" t="s">
        <v>685</v>
      </c>
      <c r="M4540" t="s">
        <v>686</v>
      </c>
      <c r="N4540" t="s">
        <v>687</v>
      </c>
      <c r="O4540" t="s">
        <v>4427</v>
      </c>
      <c r="P4540" t="s">
        <v>689</v>
      </c>
      <c r="Q4540">
        <v>43.203650000000003</v>
      </c>
      <c r="S4540" s="1">
        <v>30682</v>
      </c>
      <c r="T4540" s="3">
        <v>7488.1670000000004</v>
      </c>
      <c r="U4540" s="1">
        <v>30713</v>
      </c>
      <c r="V4540">
        <v>149260102.459048</v>
      </c>
    </row>
    <row r="4541" spans="1:22" x14ac:dyDescent="0.55000000000000004">
      <c r="A4541" t="s">
        <v>11</v>
      </c>
      <c r="B4541" s="1">
        <v>30714</v>
      </c>
      <c r="C4541" s="2" t="s">
        <v>230</v>
      </c>
      <c r="D4541" s="2" t="s">
        <v>13909</v>
      </c>
      <c r="E4541">
        <v>996.89001499999995</v>
      </c>
      <c r="F4541">
        <v>996.89001499999995</v>
      </c>
      <c r="G4541">
        <v>996.89001499999995</v>
      </c>
      <c r="H4541">
        <v>996.89001499999995</v>
      </c>
      <c r="I4541">
        <v>996.89001499999995</v>
      </c>
      <c r="J4541">
        <v>0</v>
      </c>
      <c r="K4541">
        <v>996.89001499999995</v>
      </c>
      <c r="L4541" t="s">
        <v>685</v>
      </c>
      <c r="M4541" t="s">
        <v>686</v>
      </c>
      <c r="N4541" t="s">
        <v>687</v>
      </c>
      <c r="O4541" t="s">
        <v>4428</v>
      </c>
      <c r="P4541" t="s">
        <v>689</v>
      </c>
      <c r="Q4541">
        <v>43.203650000000003</v>
      </c>
      <c r="S4541" s="1">
        <v>30682</v>
      </c>
      <c r="T4541" s="3">
        <v>7488.1670000000004</v>
      </c>
      <c r="U4541" s="1">
        <v>30713</v>
      </c>
      <c r="V4541">
        <v>149260102.459048</v>
      </c>
    </row>
    <row r="4542" spans="1:22" x14ac:dyDescent="0.55000000000000004">
      <c r="A4542" t="s">
        <v>11</v>
      </c>
      <c r="B4542" s="1">
        <v>30715</v>
      </c>
      <c r="C4542" s="2" t="s">
        <v>230</v>
      </c>
      <c r="D4542" s="2" t="s">
        <v>13909</v>
      </c>
      <c r="E4542">
        <v>983.15002400000003</v>
      </c>
      <c r="F4542">
        <v>983.15002400000003</v>
      </c>
      <c r="G4542">
        <v>983.15002400000003</v>
      </c>
      <c r="H4542">
        <v>983.15002400000003</v>
      </c>
      <c r="I4542">
        <v>983.15002400000003</v>
      </c>
      <c r="J4542">
        <v>0</v>
      </c>
      <c r="K4542">
        <v>983.15002400000003</v>
      </c>
      <c r="L4542" t="s">
        <v>685</v>
      </c>
      <c r="M4542" t="s">
        <v>686</v>
      </c>
      <c r="N4542" t="s">
        <v>687</v>
      </c>
      <c r="O4542" t="s">
        <v>4429</v>
      </c>
      <c r="P4542" t="s">
        <v>689</v>
      </c>
      <c r="Q4542">
        <v>43.203650000000003</v>
      </c>
      <c r="S4542" s="1">
        <v>30682</v>
      </c>
      <c r="T4542" s="3">
        <v>7488.1670000000004</v>
      </c>
      <c r="U4542" s="1">
        <v>30713</v>
      </c>
      <c r="V4542">
        <v>149260102.459048</v>
      </c>
    </row>
    <row r="4543" spans="1:22" x14ac:dyDescent="0.55000000000000004">
      <c r="A4543" t="s">
        <v>11</v>
      </c>
      <c r="B4543" s="1">
        <v>30718</v>
      </c>
      <c r="C4543" s="2" t="s">
        <v>230</v>
      </c>
      <c r="D4543" s="2" t="s">
        <v>13909</v>
      </c>
      <c r="E4543">
        <v>966.76000999999997</v>
      </c>
      <c r="F4543">
        <v>966.76000999999997</v>
      </c>
      <c r="G4543">
        <v>966.76000999999997</v>
      </c>
      <c r="H4543">
        <v>966.76000999999997</v>
      </c>
      <c r="I4543">
        <v>966.76000999999997</v>
      </c>
      <c r="J4543">
        <v>0</v>
      </c>
      <c r="K4543">
        <v>966.76000999999997</v>
      </c>
      <c r="L4543" t="s">
        <v>685</v>
      </c>
      <c r="M4543" t="s">
        <v>686</v>
      </c>
      <c r="N4543" t="s">
        <v>687</v>
      </c>
      <c r="O4543" t="s">
        <v>4430</v>
      </c>
      <c r="P4543" t="s">
        <v>689</v>
      </c>
      <c r="Q4543">
        <v>43.203650000000003</v>
      </c>
      <c r="S4543" s="1">
        <v>30682</v>
      </c>
      <c r="T4543" s="3">
        <v>7488.1670000000004</v>
      </c>
      <c r="U4543" s="1">
        <v>30713</v>
      </c>
      <c r="V4543">
        <v>149260102.459048</v>
      </c>
    </row>
    <row r="4544" spans="1:22" x14ac:dyDescent="0.55000000000000004">
      <c r="A4544" t="s">
        <v>11</v>
      </c>
      <c r="B4544" s="1">
        <v>30719</v>
      </c>
      <c r="C4544" s="2" t="s">
        <v>230</v>
      </c>
      <c r="D4544" s="2" t="s">
        <v>13909</v>
      </c>
      <c r="E4544">
        <v>969.19000200000005</v>
      </c>
      <c r="F4544">
        <v>969.19000200000005</v>
      </c>
      <c r="G4544">
        <v>969.19000200000005</v>
      </c>
      <c r="H4544">
        <v>969.19000200000005</v>
      </c>
      <c r="I4544">
        <v>969.19000200000005</v>
      </c>
      <c r="J4544">
        <v>0</v>
      </c>
      <c r="K4544">
        <v>969.19000200000005</v>
      </c>
      <c r="L4544" t="s">
        <v>685</v>
      </c>
      <c r="M4544" t="s">
        <v>686</v>
      </c>
      <c r="N4544" t="s">
        <v>687</v>
      </c>
      <c r="O4544" t="s">
        <v>4431</v>
      </c>
      <c r="P4544" t="s">
        <v>689</v>
      </c>
      <c r="Q4544">
        <v>43.203650000000003</v>
      </c>
      <c r="S4544" s="1">
        <v>30682</v>
      </c>
      <c r="T4544" s="3">
        <v>7488.1670000000004</v>
      </c>
      <c r="U4544" s="1">
        <v>30713</v>
      </c>
      <c r="V4544">
        <v>149260102.459048</v>
      </c>
    </row>
    <row r="4545" spans="1:22" x14ac:dyDescent="0.55000000000000004">
      <c r="A4545" t="s">
        <v>11</v>
      </c>
      <c r="B4545" s="1">
        <v>30720</v>
      </c>
      <c r="C4545" s="2" t="s">
        <v>230</v>
      </c>
      <c r="D4545" s="2" t="s">
        <v>13909</v>
      </c>
      <c r="E4545">
        <v>952.59002699999996</v>
      </c>
      <c r="F4545">
        <v>952.59002699999996</v>
      </c>
      <c r="G4545">
        <v>952.59002699999996</v>
      </c>
      <c r="H4545">
        <v>952.59002699999996</v>
      </c>
      <c r="I4545">
        <v>952.59002699999996</v>
      </c>
      <c r="J4545">
        <v>0</v>
      </c>
      <c r="K4545">
        <v>952.59002699999996</v>
      </c>
      <c r="L4545" t="s">
        <v>685</v>
      </c>
      <c r="M4545" t="s">
        <v>686</v>
      </c>
      <c r="N4545" t="s">
        <v>687</v>
      </c>
      <c r="O4545" t="s">
        <v>4432</v>
      </c>
      <c r="P4545" t="s">
        <v>689</v>
      </c>
      <c r="Q4545">
        <v>43.203650000000003</v>
      </c>
      <c r="S4545" s="1">
        <v>30682</v>
      </c>
      <c r="T4545" s="3">
        <v>7488.1670000000004</v>
      </c>
      <c r="U4545" s="1">
        <v>30713</v>
      </c>
      <c r="V4545">
        <v>149260102.459048</v>
      </c>
    </row>
    <row r="4546" spans="1:22" x14ac:dyDescent="0.55000000000000004">
      <c r="A4546" t="s">
        <v>11</v>
      </c>
      <c r="B4546" s="1">
        <v>30721</v>
      </c>
      <c r="C4546" s="2" t="s">
        <v>230</v>
      </c>
      <c r="D4546" s="2" t="s">
        <v>13909</v>
      </c>
      <c r="E4546">
        <v>948.67999299999997</v>
      </c>
      <c r="F4546">
        <v>948.67999299999997</v>
      </c>
      <c r="G4546">
        <v>948.67999299999997</v>
      </c>
      <c r="H4546">
        <v>948.67999299999997</v>
      </c>
      <c r="I4546">
        <v>948.67999299999997</v>
      </c>
      <c r="J4546">
        <v>0</v>
      </c>
      <c r="K4546">
        <v>948.67999299999997</v>
      </c>
      <c r="L4546" t="s">
        <v>685</v>
      </c>
      <c r="M4546" t="s">
        <v>686</v>
      </c>
      <c r="N4546" t="s">
        <v>687</v>
      </c>
      <c r="O4546" t="s">
        <v>4433</v>
      </c>
      <c r="P4546" t="s">
        <v>689</v>
      </c>
      <c r="Q4546">
        <v>43.203650000000003</v>
      </c>
      <c r="S4546" s="1">
        <v>30682</v>
      </c>
      <c r="T4546" s="3">
        <v>7488.1670000000004</v>
      </c>
      <c r="U4546" s="1">
        <v>30713</v>
      </c>
      <c r="V4546">
        <v>149260102.459048</v>
      </c>
    </row>
    <row r="4547" spans="1:22" x14ac:dyDescent="0.55000000000000004">
      <c r="A4547" t="s">
        <v>11</v>
      </c>
      <c r="B4547" s="1">
        <v>30722</v>
      </c>
      <c r="C4547" s="2" t="s">
        <v>230</v>
      </c>
      <c r="D4547" s="2" t="s">
        <v>13909</v>
      </c>
      <c r="E4547">
        <v>952.38000499999998</v>
      </c>
      <c r="F4547">
        <v>952.38000499999998</v>
      </c>
      <c r="G4547">
        <v>952.38000499999998</v>
      </c>
      <c r="H4547">
        <v>952.38000499999998</v>
      </c>
      <c r="I4547">
        <v>952.38000499999998</v>
      </c>
      <c r="J4547">
        <v>0</v>
      </c>
      <c r="K4547">
        <v>952.38000499999998</v>
      </c>
      <c r="L4547" t="s">
        <v>685</v>
      </c>
      <c r="M4547" t="s">
        <v>686</v>
      </c>
      <c r="N4547" t="s">
        <v>687</v>
      </c>
      <c r="O4547" t="s">
        <v>4434</v>
      </c>
      <c r="P4547" t="s">
        <v>689</v>
      </c>
      <c r="Q4547">
        <v>43.203650000000003</v>
      </c>
      <c r="S4547" s="1">
        <v>30682</v>
      </c>
      <c r="T4547" s="3">
        <v>7488.1670000000004</v>
      </c>
      <c r="U4547" s="1">
        <v>30713</v>
      </c>
      <c r="V4547">
        <v>149260102.459048</v>
      </c>
    </row>
    <row r="4548" spans="1:22" x14ac:dyDescent="0.55000000000000004">
      <c r="A4548" t="s">
        <v>11</v>
      </c>
      <c r="B4548" s="1">
        <v>30725</v>
      </c>
      <c r="C4548" s="2" t="s">
        <v>230</v>
      </c>
      <c r="D4548" s="2" t="s">
        <v>13909</v>
      </c>
      <c r="E4548">
        <v>944.02002000000005</v>
      </c>
      <c r="F4548">
        <v>944.02002000000005</v>
      </c>
      <c r="G4548">
        <v>944.02002000000005</v>
      </c>
      <c r="H4548">
        <v>944.02002000000005</v>
      </c>
      <c r="I4548">
        <v>944.02002000000005</v>
      </c>
      <c r="J4548">
        <v>0</v>
      </c>
      <c r="K4548">
        <v>944.02002000000005</v>
      </c>
      <c r="L4548" t="s">
        <v>685</v>
      </c>
      <c r="M4548" t="s">
        <v>686</v>
      </c>
      <c r="N4548" t="s">
        <v>687</v>
      </c>
      <c r="O4548" t="s">
        <v>4435</v>
      </c>
      <c r="P4548" t="s">
        <v>689</v>
      </c>
      <c r="Q4548">
        <v>43.203650000000003</v>
      </c>
      <c r="S4548" s="1">
        <v>30682</v>
      </c>
      <c r="T4548" s="3">
        <v>7488.1670000000004</v>
      </c>
      <c r="U4548" s="1">
        <v>30713</v>
      </c>
      <c r="V4548">
        <v>149260102.459048</v>
      </c>
    </row>
    <row r="4549" spans="1:22" x14ac:dyDescent="0.55000000000000004">
      <c r="A4549" t="s">
        <v>11</v>
      </c>
      <c r="B4549" s="1">
        <v>30726</v>
      </c>
      <c r="C4549" s="2" t="s">
        <v>230</v>
      </c>
      <c r="D4549" s="2" t="s">
        <v>13909</v>
      </c>
      <c r="E4549">
        <v>952.90002400000003</v>
      </c>
      <c r="F4549">
        <v>952.90002400000003</v>
      </c>
      <c r="G4549">
        <v>952.90002400000003</v>
      </c>
      <c r="H4549">
        <v>952.90002400000003</v>
      </c>
      <c r="I4549">
        <v>952.90002400000003</v>
      </c>
      <c r="J4549">
        <v>0</v>
      </c>
      <c r="K4549">
        <v>952.90002400000003</v>
      </c>
      <c r="L4549" t="s">
        <v>685</v>
      </c>
      <c r="M4549" t="s">
        <v>686</v>
      </c>
      <c r="N4549" t="s">
        <v>687</v>
      </c>
      <c r="O4549" t="s">
        <v>4436</v>
      </c>
      <c r="P4549" t="s">
        <v>689</v>
      </c>
      <c r="Q4549">
        <v>43.203650000000003</v>
      </c>
      <c r="S4549" s="1">
        <v>30682</v>
      </c>
      <c r="T4549" s="3">
        <v>7488.1670000000004</v>
      </c>
      <c r="U4549" s="1">
        <v>30713</v>
      </c>
      <c r="V4549">
        <v>149260102.459048</v>
      </c>
    </row>
    <row r="4550" spans="1:22" x14ac:dyDescent="0.55000000000000004">
      <c r="A4550" t="s">
        <v>11</v>
      </c>
      <c r="B4550" s="1">
        <v>30727</v>
      </c>
      <c r="C4550" s="2" t="s">
        <v>230</v>
      </c>
      <c r="D4550" s="2" t="s">
        <v>13909</v>
      </c>
      <c r="E4550">
        <v>951.10998500000005</v>
      </c>
      <c r="F4550">
        <v>951.10998500000005</v>
      </c>
      <c r="G4550">
        <v>951.10998500000005</v>
      </c>
      <c r="H4550">
        <v>951.10998500000005</v>
      </c>
      <c r="I4550">
        <v>951.10998500000005</v>
      </c>
      <c r="J4550">
        <v>0</v>
      </c>
      <c r="K4550">
        <v>951.10998500000005</v>
      </c>
      <c r="L4550" t="s">
        <v>685</v>
      </c>
      <c r="M4550" t="s">
        <v>686</v>
      </c>
      <c r="N4550" t="s">
        <v>687</v>
      </c>
      <c r="O4550" t="s">
        <v>4437</v>
      </c>
      <c r="P4550" t="s">
        <v>689</v>
      </c>
      <c r="Q4550">
        <v>43.203650000000003</v>
      </c>
      <c r="S4550" s="1">
        <v>30682</v>
      </c>
      <c r="T4550" s="3">
        <v>7488.1670000000004</v>
      </c>
      <c r="U4550" s="1">
        <v>30713</v>
      </c>
      <c r="V4550">
        <v>149260102.459048</v>
      </c>
    </row>
    <row r="4551" spans="1:22" x14ac:dyDescent="0.55000000000000004">
      <c r="A4551" t="s">
        <v>11</v>
      </c>
      <c r="B4551" s="1">
        <v>30728</v>
      </c>
      <c r="C4551" s="2" t="s">
        <v>230</v>
      </c>
      <c r="D4551" s="2" t="s">
        <v>13909</v>
      </c>
      <c r="E4551">
        <v>949.84002699999996</v>
      </c>
      <c r="F4551">
        <v>949.84002699999996</v>
      </c>
      <c r="G4551">
        <v>949.84002699999996</v>
      </c>
      <c r="H4551">
        <v>949.84002699999996</v>
      </c>
      <c r="I4551">
        <v>949.84002699999996</v>
      </c>
      <c r="J4551">
        <v>0</v>
      </c>
      <c r="K4551">
        <v>949.84002699999996</v>
      </c>
      <c r="L4551" t="s">
        <v>685</v>
      </c>
      <c r="M4551" t="s">
        <v>686</v>
      </c>
      <c r="N4551" t="s">
        <v>687</v>
      </c>
      <c r="O4551" t="s">
        <v>4438</v>
      </c>
      <c r="P4551" t="s">
        <v>689</v>
      </c>
      <c r="Q4551">
        <v>43.203650000000003</v>
      </c>
      <c r="S4551" s="1">
        <v>30682</v>
      </c>
      <c r="T4551" s="3">
        <v>7488.1670000000004</v>
      </c>
      <c r="U4551" s="1">
        <v>30713</v>
      </c>
      <c r="V4551">
        <v>149260102.459048</v>
      </c>
    </row>
    <row r="4552" spans="1:22" x14ac:dyDescent="0.55000000000000004">
      <c r="A4552" t="s">
        <v>11</v>
      </c>
      <c r="B4552" s="1">
        <v>30729</v>
      </c>
      <c r="C4552" s="2" t="s">
        <v>230</v>
      </c>
      <c r="D4552" s="2" t="s">
        <v>13909</v>
      </c>
      <c r="E4552">
        <v>947.29998799999998</v>
      </c>
      <c r="F4552">
        <v>947.29998799999998</v>
      </c>
      <c r="G4552">
        <v>947.29998799999998</v>
      </c>
      <c r="H4552">
        <v>947.29998799999998</v>
      </c>
      <c r="I4552">
        <v>947.29998799999998</v>
      </c>
      <c r="J4552">
        <v>0</v>
      </c>
      <c r="K4552">
        <v>947.29998799999998</v>
      </c>
      <c r="L4552" t="s">
        <v>685</v>
      </c>
      <c r="M4552" t="s">
        <v>686</v>
      </c>
      <c r="N4552" t="s">
        <v>687</v>
      </c>
      <c r="O4552" t="s">
        <v>4439</v>
      </c>
      <c r="P4552" t="s">
        <v>689</v>
      </c>
      <c r="Q4552">
        <v>43.203650000000003</v>
      </c>
      <c r="S4552" s="1">
        <v>30682</v>
      </c>
      <c r="T4552" s="3">
        <v>7488.1670000000004</v>
      </c>
      <c r="U4552" s="1">
        <v>30713</v>
      </c>
      <c r="V4552">
        <v>149260102.459048</v>
      </c>
    </row>
    <row r="4553" spans="1:22" x14ac:dyDescent="0.55000000000000004">
      <c r="A4553" t="s">
        <v>11</v>
      </c>
      <c r="B4553" s="1">
        <v>30733</v>
      </c>
      <c r="C4553" s="2" t="s">
        <v>230</v>
      </c>
      <c r="D4553" s="2" t="s">
        <v>13909</v>
      </c>
      <c r="E4553">
        <v>940.73999000000003</v>
      </c>
      <c r="F4553">
        <v>940.73999000000003</v>
      </c>
      <c r="G4553">
        <v>940.73999000000003</v>
      </c>
      <c r="H4553">
        <v>940.73999000000003</v>
      </c>
      <c r="I4553">
        <v>940.73999000000003</v>
      </c>
      <c r="J4553">
        <v>0</v>
      </c>
      <c r="K4553">
        <v>940.73999000000003</v>
      </c>
      <c r="L4553" t="s">
        <v>685</v>
      </c>
      <c r="M4553" t="s">
        <v>686</v>
      </c>
      <c r="N4553" t="s">
        <v>687</v>
      </c>
      <c r="O4553" t="s">
        <v>4440</v>
      </c>
      <c r="P4553" t="s">
        <v>689</v>
      </c>
      <c r="Q4553">
        <v>43.203650000000003</v>
      </c>
      <c r="S4553" s="1">
        <v>30682</v>
      </c>
      <c r="T4553" s="3">
        <v>7488.1670000000004</v>
      </c>
      <c r="U4553" s="1">
        <v>30713</v>
      </c>
      <c r="V4553">
        <v>149260102.459048</v>
      </c>
    </row>
    <row r="4554" spans="1:22" x14ac:dyDescent="0.55000000000000004">
      <c r="A4554" t="s">
        <v>11</v>
      </c>
      <c r="B4554" s="1">
        <v>30734</v>
      </c>
      <c r="C4554" s="2" t="s">
        <v>230</v>
      </c>
      <c r="D4554" s="2" t="s">
        <v>13909</v>
      </c>
      <c r="E4554">
        <v>938.63000499999998</v>
      </c>
      <c r="F4554">
        <v>938.63000499999998</v>
      </c>
      <c r="G4554">
        <v>938.63000499999998</v>
      </c>
      <c r="H4554">
        <v>938.63000499999998</v>
      </c>
      <c r="I4554">
        <v>938.63000499999998</v>
      </c>
      <c r="J4554">
        <v>0</v>
      </c>
      <c r="K4554">
        <v>938.63000499999998</v>
      </c>
      <c r="L4554" t="s">
        <v>685</v>
      </c>
      <c r="M4554" t="s">
        <v>686</v>
      </c>
      <c r="N4554" t="s">
        <v>687</v>
      </c>
      <c r="O4554" t="s">
        <v>4441</v>
      </c>
      <c r="P4554" t="s">
        <v>689</v>
      </c>
      <c r="Q4554">
        <v>43.203650000000003</v>
      </c>
      <c r="S4554" s="1">
        <v>30682</v>
      </c>
      <c r="T4554" s="3">
        <v>7488.1670000000004</v>
      </c>
      <c r="U4554" s="1">
        <v>30713</v>
      </c>
      <c r="V4554">
        <v>149260102.459048</v>
      </c>
    </row>
    <row r="4555" spans="1:22" x14ac:dyDescent="0.55000000000000004">
      <c r="A4555" t="s">
        <v>11</v>
      </c>
      <c r="B4555" s="1">
        <v>30735</v>
      </c>
      <c r="C4555" s="2" t="s">
        <v>230</v>
      </c>
      <c r="D4555" s="2" t="s">
        <v>13909</v>
      </c>
      <c r="E4555">
        <v>937.78002900000001</v>
      </c>
      <c r="F4555">
        <v>937.78002900000001</v>
      </c>
      <c r="G4555">
        <v>937.78002900000001</v>
      </c>
      <c r="H4555">
        <v>937.78002900000001</v>
      </c>
      <c r="I4555">
        <v>937.78002900000001</v>
      </c>
      <c r="J4555">
        <v>0</v>
      </c>
      <c r="K4555">
        <v>937.78002900000001</v>
      </c>
      <c r="L4555" t="s">
        <v>685</v>
      </c>
      <c r="M4555" t="s">
        <v>686</v>
      </c>
      <c r="N4555" t="s">
        <v>687</v>
      </c>
      <c r="O4555" t="s">
        <v>4442</v>
      </c>
      <c r="P4555" t="s">
        <v>689</v>
      </c>
      <c r="Q4555">
        <v>43.203650000000003</v>
      </c>
      <c r="S4555" s="1">
        <v>30682</v>
      </c>
      <c r="T4555" s="3">
        <v>7488.1670000000004</v>
      </c>
      <c r="U4555" s="1">
        <v>30713</v>
      </c>
      <c r="V4555">
        <v>149260102.459048</v>
      </c>
    </row>
    <row r="4556" spans="1:22" x14ac:dyDescent="0.55000000000000004">
      <c r="A4556" t="s">
        <v>11</v>
      </c>
      <c r="B4556" s="1">
        <v>30736</v>
      </c>
      <c r="C4556" s="2" t="s">
        <v>230</v>
      </c>
      <c r="D4556" s="2" t="s">
        <v>13909</v>
      </c>
      <c r="E4556">
        <v>956.82000700000003</v>
      </c>
      <c r="F4556">
        <v>956.82000700000003</v>
      </c>
      <c r="G4556">
        <v>956.82000700000003</v>
      </c>
      <c r="H4556">
        <v>956.82000700000003</v>
      </c>
      <c r="I4556">
        <v>956.82000700000003</v>
      </c>
      <c r="J4556">
        <v>0</v>
      </c>
      <c r="K4556">
        <v>956.82000700000003</v>
      </c>
      <c r="L4556" t="s">
        <v>685</v>
      </c>
      <c r="M4556" t="s">
        <v>686</v>
      </c>
      <c r="N4556" t="s">
        <v>687</v>
      </c>
      <c r="O4556" t="s">
        <v>4443</v>
      </c>
      <c r="P4556" t="s">
        <v>689</v>
      </c>
      <c r="Q4556">
        <v>43.203650000000003</v>
      </c>
      <c r="S4556" s="1">
        <v>30682</v>
      </c>
      <c r="T4556" s="3">
        <v>7488.1670000000004</v>
      </c>
      <c r="U4556" s="1">
        <v>30713</v>
      </c>
      <c r="V4556">
        <v>149260102.459048</v>
      </c>
    </row>
    <row r="4557" spans="1:22" x14ac:dyDescent="0.55000000000000004">
      <c r="A4557" t="s">
        <v>11</v>
      </c>
      <c r="B4557" s="1">
        <v>30739</v>
      </c>
      <c r="C4557" s="2" t="s">
        <v>230</v>
      </c>
      <c r="D4557" s="2" t="s">
        <v>13909</v>
      </c>
      <c r="E4557">
        <v>967.919983</v>
      </c>
      <c r="F4557">
        <v>967.919983</v>
      </c>
      <c r="G4557">
        <v>967.919983</v>
      </c>
      <c r="H4557">
        <v>967.919983</v>
      </c>
      <c r="I4557">
        <v>967.919983</v>
      </c>
      <c r="J4557">
        <v>0</v>
      </c>
      <c r="K4557">
        <v>967.919983</v>
      </c>
      <c r="L4557" t="s">
        <v>685</v>
      </c>
      <c r="M4557" t="s">
        <v>686</v>
      </c>
      <c r="N4557" t="s">
        <v>687</v>
      </c>
      <c r="O4557" t="s">
        <v>4444</v>
      </c>
      <c r="P4557" t="s">
        <v>689</v>
      </c>
      <c r="Q4557">
        <v>43.203650000000003</v>
      </c>
      <c r="S4557" s="1">
        <v>30682</v>
      </c>
      <c r="T4557" s="3">
        <v>7488.1670000000004</v>
      </c>
      <c r="U4557" s="1">
        <v>30713</v>
      </c>
      <c r="V4557">
        <v>149260102.459048</v>
      </c>
    </row>
    <row r="4558" spans="1:22" x14ac:dyDescent="0.55000000000000004">
      <c r="A4558" t="s">
        <v>11</v>
      </c>
      <c r="B4558" s="1">
        <v>30740</v>
      </c>
      <c r="C4558" s="2" t="s">
        <v>230</v>
      </c>
      <c r="D4558" s="2" t="s">
        <v>13909</v>
      </c>
      <c r="E4558">
        <v>954.169983</v>
      </c>
      <c r="F4558">
        <v>954.169983</v>
      </c>
      <c r="G4558">
        <v>954.169983</v>
      </c>
      <c r="H4558">
        <v>954.169983</v>
      </c>
      <c r="I4558">
        <v>954.169983</v>
      </c>
      <c r="J4558">
        <v>0</v>
      </c>
      <c r="K4558">
        <v>954.169983</v>
      </c>
      <c r="L4558" t="s">
        <v>685</v>
      </c>
      <c r="M4558" t="s">
        <v>686</v>
      </c>
      <c r="N4558" t="s">
        <v>687</v>
      </c>
      <c r="O4558" t="s">
        <v>4445</v>
      </c>
      <c r="P4558" t="s">
        <v>689</v>
      </c>
      <c r="Q4558">
        <v>43.203650000000003</v>
      </c>
      <c r="S4558" s="1">
        <v>30682</v>
      </c>
      <c r="T4558" s="3">
        <v>7488.1670000000004</v>
      </c>
      <c r="U4558" s="1">
        <v>30713</v>
      </c>
      <c r="V4558">
        <v>149260102.459048</v>
      </c>
    </row>
    <row r="4559" spans="1:22" x14ac:dyDescent="0.55000000000000004">
      <c r="A4559" t="s">
        <v>11</v>
      </c>
      <c r="B4559" s="1">
        <v>30741</v>
      </c>
      <c r="C4559" s="2" t="s">
        <v>230</v>
      </c>
      <c r="D4559" s="2" t="s">
        <v>13909</v>
      </c>
      <c r="E4559">
        <v>956.28997800000002</v>
      </c>
      <c r="F4559">
        <v>956.28997800000002</v>
      </c>
      <c r="G4559">
        <v>956.28997800000002</v>
      </c>
      <c r="H4559">
        <v>956.28997800000002</v>
      </c>
      <c r="I4559">
        <v>956.28997800000002</v>
      </c>
      <c r="J4559">
        <v>0</v>
      </c>
      <c r="K4559">
        <v>956.28997800000002</v>
      </c>
      <c r="L4559" t="s">
        <v>685</v>
      </c>
      <c r="M4559" t="s">
        <v>686</v>
      </c>
      <c r="N4559" t="s">
        <v>687</v>
      </c>
      <c r="O4559" t="s">
        <v>4446</v>
      </c>
      <c r="P4559" t="s">
        <v>689</v>
      </c>
      <c r="Q4559">
        <v>43.203650000000003</v>
      </c>
      <c r="S4559" s="1">
        <v>30682</v>
      </c>
      <c r="T4559" s="3">
        <v>7488.1670000000004</v>
      </c>
      <c r="U4559" s="1">
        <v>30713</v>
      </c>
      <c r="V4559">
        <v>149260102.459048</v>
      </c>
    </row>
    <row r="4560" spans="1:22" x14ac:dyDescent="0.55000000000000004">
      <c r="A4560" t="s">
        <v>11</v>
      </c>
      <c r="B4560" s="1">
        <v>30742</v>
      </c>
      <c r="C4560" s="2" t="s">
        <v>231</v>
      </c>
      <c r="D4560" s="2" t="s">
        <v>13909</v>
      </c>
      <c r="E4560">
        <v>962.95001200000002</v>
      </c>
      <c r="F4560">
        <v>962.95001200000002</v>
      </c>
      <c r="G4560">
        <v>962.95001200000002</v>
      </c>
      <c r="H4560">
        <v>962.95001200000002</v>
      </c>
      <c r="I4560">
        <v>962.95001200000002</v>
      </c>
      <c r="J4560">
        <v>0</v>
      </c>
      <c r="K4560">
        <v>962.95001200000002</v>
      </c>
      <c r="L4560" t="s">
        <v>685</v>
      </c>
      <c r="M4560" t="s">
        <v>686</v>
      </c>
      <c r="N4560" t="s">
        <v>687</v>
      </c>
      <c r="O4560" t="s">
        <v>4447</v>
      </c>
      <c r="P4560" t="s">
        <v>689</v>
      </c>
      <c r="Q4560">
        <v>43.288029999999999</v>
      </c>
      <c r="S4560" s="1">
        <v>30682</v>
      </c>
      <c r="T4560" s="3">
        <v>7488.1670000000004</v>
      </c>
      <c r="U4560" s="1">
        <v>30742</v>
      </c>
      <c r="V4560">
        <v>149428792.31295601</v>
      </c>
    </row>
    <row r="4561" spans="1:22" x14ac:dyDescent="0.55000000000000004">
      <c r="A4561" t="s">
        <v>11</v>
      </c>
      <c r="B4561" s="1">
        <v>30743</v>
      </c>
      <c r="C4561" s="2" t="s">
        <v>231</v>
      </c>
      <c r="D4561" s="2" t="s">
        <v>13909</v>
      </c>
      <c r="E4561">
        <v>969.28997800000002</v>
      </c>
      <c r="F4561">
        <v>969.28997800000002</v>
      </c>
      <c r="G4561">
        <v>969.28997800000002</v>
      </c>
      <c r="H4561">
        <v>969.28997800000002</v>
      </c>
      <c r="I4561">
        <v>969.28997800000002</v>
      </c>
      <c r="J4561">
        <v>0</v>
      </c>
      <c r="K4561">
        <v>969.28997800000002</v>
      </c>
      <c r="L4561" t="s">
        <v>685</v>
      </c>
      <c r="M4561" t="s">
        <v>686</v>
      </c>
      <c r="N4561" t="s">
        <v>687</v>
      </c>
      <c r="O4561" t="s">
        <v>4448</v>
      </c>
      <c r="P4561" t="s">
        <v>689</v>
      </c>
      <c r="Q4561">
        <v>43.288029999999999</v>
      </c>
      <c r="S4561" s="1">
        <v>30682</v>
      </c>
      <c r="T4561" s="3">
        <v>7488.1670000000004</v>
      </c>
      <c r="U4561" s="1">
        <v>30742</v>
      </c>
      <c r="V4561">
        <v>149428792.31295601</v>
      </c>
    </row>
    <row r="4562" spans="1:22" x14ac:dyDescent="0.55000000000000004">
      <c r="A4562" t="s">
        <v>11</v>
      </c>
      <c r="B4562" s="1">
        <v>30746</v>
      </c>
      <c r="C4562" s="2" t="s">
        <v>231</v>
      </c>
      <c r="D4562" s="2" t="s">
        <v>13909</v>
      </c>
      <c r="E4562">
        <v>961.78997800000002</v>
      </c>
      <c r="F4562">
        <v>961.78997800000002</v>
      </c>
      <c r="G4562">
        <v>961.78997800000002</v>
      </c>
      <c r="H4562">
        <v>961.78997800000002</v>
      </c>
      <c r="I4562">
        <v>961.78997800000002</v>
      </c>
      <c r="J4562">
        <v>0</v>
      </c>
      <c r="K4562">
        <v>961.78997800000002</v>
      </c>
      <c r="L4562" t="s">
        <v>685</v>
      </c>
      <c r="M4562" t="s">
        <v>686</v>
      </c>
      <c r="N4562" t="s">
        <v>687</v>
      </c>
      <c r="O4562" t="s">
        <v>4449</v>
      </c>
      <c r="P4562" t="s">
        <v>689</v>
      </c>
      <c r="Q4562">
        <v>43.288029999999999</v>
      </c>
      <c r="S4562" s="1">
        <v>30682</v>
      </c>
      <c r="T4562" s="3">
        <v>7488.1670000000004</v>
      </c>
      <c r="U4562" s="1">
        <v>30742</v>
      </c>
      <c r="V4562">
        <v>149428792.31295601</v>
      </c>
    </row>
    <row r="4563" spans="1:22" x14ac:dyDescent="0.55000000000000004">
      <c r="A4563" t="s">
        <v>11</v>
      </c>
      <c r="B4563" s="1">
        <v>30747</v>
      </c>
      <c r="C4563" s="2" t="s">
        <v>231</v>
      </c>
      <c r="D4563" s="2" t="s">
        <v>13909</v>
      </c>
      <c r="E4563">
        <v>952.38000499999998</v>
      </c>
      <c r="F4563">
        <v>952.38000499999998</v>
      </c>
      <c r="G4563">
        <v>952.38000499999998</v>
      </c>
      <c r="H4563">
        <v>952.38000499999998</v>
      </c>
      <c r="I4563">
        <v>952.38000499999998</v>
      </c>
      <c r="J4563">
        <v>0</v>
      </c>
      <c r="K4563">
        <v>952.38000499999998</v>
      </c>
      <c r="L4563" t="s">
        <v>685</v>
      </c>
      <c r="M4563" t="s">
        <v>686</v>
      </c>
      <c r="N4563" t="s">
        <v>687</v>
      </c>
      <c r="O4563" t="s">
        <v>4450</v>
      </c>
      <c r="P4563" t="s">
        <v>689</v>
      </c>
      <c r="Q4563">
        <v>43.288029999999999</v>
      </c>
      <c r="S4563" s="1">
        <v>30682</v>
      </c>
      <c r="T4563" s="3">
        <v>7488.1670000000004</v>
      </c>
      <c r="U4563" s="1">
        <v>30742</v>
      </c>
      <c r="V4563">
        <v>149428792.31295601</v>
      </c>
    </row>
    <row r="4564" spans="1:22" x14ac:dyDescent="0.55000000000000004">
      <c r="A4564" t="s">
        <v>11</v>
      </c>
      <c r="B4564" s="1">
        <v>30748</v>
      </c>
      <c r="C4564" s="2" t="s">
        <v>231</v>
      </c>
      <c r="D4564" s="2" t="s">
        <v>13909</v>
      </c>
      <c r="E4564">
        <v>942.01000999999997</v>
      </c>
      <c r="F4564">
        <v>942.01000999999997</v>
      </c>
      <c r="G4564">
        <v>942.01000999999997</v>
      </c>
      <c r="H4564">
        <v>942.01000999999997</v>
      </c>
      <c r="I4564">
        <v>942.01000999999997</v>
      </c>
      <c r="J4564">
        <v>0</v>
      </c>
      <c r="K4564">
        <v>942.01000999999997</v>
      </c>
      <c r="L4564" t="s">
        <v>685</v>
      </c>
      <c r="M4564" t="s">
        <v>686</v>
      </c>
      <c r="N4564" t="s">
        <v>687</v>
      </c>
      <c r="O4564" t="s">
        <v>4451</v>
      </c>
      <c r="P4564" t="s">
        <v>689</v>
      </c>
      <c r="Q4564">
        <v>43.288029999999999</v>
      </c>
      <c r="S4564" s="1">
        <v>30682</v>
      </c>
      <c r="T4564" s="3">
        <v>7488.1670000000004</v>
      </c>
      <c r="U4564" s="1">
        <v>30742</v>
      </c>
      <c r="V4564">
        <v>149428792.31295601</v>
      </c>
    </row>
    <row r="4565" spans="1:22" x14ac:dyDescent="0.55000000000000004">
      <c r="A4565" t="s">
        <v>11</v>
      </c>
      <c r="B4565" s="1">
        <v>30749</v>
      </c>
      <c r="C4565" s="2" t="s">
        <v>231</v>
      </c>
      <c r="D4565" s="2" t="s">
        <v>13909</v>
      </c>
      <c r="E4565">
        <v>945.19000200000005</v>
      </c>
      <c r="F4565">
        <v>945.19000200000005</v>
      </c>
      <c r="G4565">
        <v>945.19000200000005</v>
      </c>
      <c r="H4565">
        <v>945.19000200000005</v>
      </c>
      <c r="I4565">
        <v>945.19000200000005</v>
      </c>
      <c r="J4565">
        <v>0</v>
      </c>
      <c r="K4565">
        <v>945.19000200000005</v>
      </c>
      <c r="L4565" t="s">
        <v>685</v>
      </c>
      <c r="M4565" t="s">
        <v>686</v>
      </c>
      <c r="N4565" t="s">
        <v>687</v>
      </c>
      <c r="O4565" t="s">
        <v>4452</v>
      </c>
      <c r="P4565" t="s">
        <v>689</v>
      </c>
      <c r="Q4565">
        <v>43.288029999999999</v>
      </c>
      <c r="S4565" s="1">
        <v>30682</v>
      </c>
      <c r="T4565" s="3">
        <v>7488.1670000000004</v>
      </c>
      <c r="U4565" s="1">
        <v>30742</v>
      </c>
      <c r="V4565">
        <v>149428792.31295601</v>
      </c>
    </row>
    <row r="4566" spans="1:22" x14ac:dyDescent="0.55000000000000004">
      <c r="A4566" t="s">
        <v>11</v>
      </c>
      <c r="B4566" s="1">
        <v>30750</v>
      </c>
      <c r="C4566" s="2" t="s">
        <v>231</v>
      </c>
      <c r="D4566" s="2" t="s">
        <v>13909</v>
      </c>
      <c r="E4566">
        <v>940.42999299999997</v>
      </c>
      <c r="F4566">
        <v>940.42999299999997</v>
      </c>
      <c r="G4566">
        <v>940.42999299999997</v>
      </c>
      <c r="H4566">
        <v>940.42999299999997</v>
      </c>
      <c r="I4566">
        <v>940.42999299999997</v>
      </c>
      <c r="J4566">
        <v>0</v>
      </c>
      <c r="K4566">
        <v>940.42999299999997</v>
      </c>
      <c r="L4566" t="s">
        <v>685</v>
      </c>
      <c r="M4566" t="s">
        <v>686</v>
      </c>
      <c r="N4566" t="s">
        <v>687</v>
      </c>
      <c r="O4566" t="s">
        <v>4453</v>
      </c>
      <c r="P4566" t="s">
        <v>689</v>
      </c>
      <c r="Q4566">
        <v>43.288029999999999</v>
      </c>
      <c r="S4566" s="1">
        <v>30682</v>
      </c>
      <c r="T4566" s="3">
        <v>7488.1670000000004</v>
      </c>
      <c r="U4566" s="1">
        <v>30742</v>
      </c>
      <c r="V4566">
        <v>149428792.31295601</v>
      </c>
    </row>
    <row r="4567" spans="1:22" x14ac:dyDescent="0.55000000000000004">
      <c r="A4567" t="s">
        <v>11</v>
      </c>
      <c r="B4567" s="1">
        <v>30753</v>
      </c>
      <c r="C4567" s="2" t="s">
        <v>231</v>
      </c>
      <c r="D4567" s="2" t="s">
        <v>13909</v>
      </c>
      <c r="E4567">
        <v>951.10998500000005</v>
      </c>
      <c r="F4567">
        <v>951.10998500000005</v>
      </c>
      <c r="G4567">
        <v>951.10998500000005</v>
      </c>
      <c r="H4567">
        <v>951.10998500000005</v>
      </c>
      <c r="I4567">
        <v>951.10998500000005</v>
      </c>
      <c r="J4567">
        <v>0</v>
      </c>
      <c r="K4567">
        <v>951.10998500000005</v>
      </c>
      <c r="L4567" t="s">
        <v>685</v>
      </c>
      <c r="M4567" t="s">
        <v>686</v>
      </c>
      <c r="N4567" t="s">
        <v>687</v>
      </c>
      <c r="O4567" t="s">
        <v>4454</v>
      </c>
      <c r="P4567" t="s">
        <v>689</v>
      </c>
      <c r="Q4567">
        <v>43.288029999999999</v>
      </c>
      <c r="S4567" s="1">
        <v>30682</v>
      </c>
      <c r="T4567" s="3">
        <v>7488.1670000000004</v>
      </c>
      <c r="U4567" s="1">
        <v>30742</v>
      </c>
      <c r="V4567">
        <v>149428792.31295601</v>
      </c>
    </row>
    <row r="4568" spans="1:22" x14ac:dyDescent="0.55000000000000004">
      <c r="A4568" t="s">
        <v>11</v>
      </c>
      <c r="B4568" s="1">
        <v>30754</v>
      </c>
      <c r="C4568" s="2" t="s">
        <v>231</v>
      </c>
      <c r="D4568" s="2" t="s">
        <v>13909</v>
      </c>
      <c r="E4568">
        <v>955.02002000000005</v>
      </c>
      <c r="F4568">
        <v>955.02002000000005</v>
      </c>
      <c r="G4568">
        <v>955.02002000000005</v>
      </c>
      <c r="H4568">
        <v>955.02002000000005</v>
      </c>
      <c r="I4568">
        <v>955.02002000000005</v>
      </c>
      <c r="J4568">
        <v>0</v>
      </c>
      <c r="K4568">
        <v>955.02002000000005</v>
      </c>
      <c r="L4568" t="s">
        <v>685</v>
      </c>
      <c r="M4568" t="s">
        <v>686</v>
      </c>
      <c r="N4568" t="s">
        <v>687</v>
      </c>
      <c r="O4568" t="s">
        <v>4455</v>
      </c>
      <c r="P4568" t="s">
        <v>689</v>
      </c>
      <c r="Q4568">
        <v>43.288029999999999</v>
      </c>
      <c r="S4568" s="1">
        <v>30682</v>
      </c>
      <c r="T4568" s="3">
        <v>7488.1670000000004</v>
      </c>
      <c r="U4568" s="1">
        <v>30742</v>
      </c>
      <c r="V4568">
        <v>149428792.31295601</v>
      </c>
    </row>
    <row r="4569" spans="1:22" x14ac:dyDescent="0.55000000000000004">
      <c r="A4569" t="s">
        <v>11</v>
      </c>
      <c r="B4569" s="1">
        <v>30755</v>
      </c>
      <c r="C4569" s="2" t="s">
        <v>231</v>
      </c>
      <c r="D4569" s="2" t="s">
        <v>13909</v>
      </c>
      <c r="E4569">
        <v>955.02002000000005</v>
      </c>
      <c r="F4569">
        <v>955.02002000000005</v>
      </c>
      <c r="G4569">
        <v>955.02002000000005</v>
      </c>
      <c r="H4569">
        <v>955.02002000000005</v>
      </c>
      <c r="I4569">
        <v>955.02002000000005</v>
      </c>
      <c r="J4569">
        <v>0</v>
      </c>
      <c r="K4569">
        <v>955.02002000000005</v>
      </c>
      <c r="L4569" t="s">
        <v>685</v>
      </c>
      <c r="M4569" t="s">
        <v>686</v>
      </c>
      <c r="N4569" t="s">
        <v>687</v>
      </c>
      <c r="O4569" t="s">
        <v>4456</v>
      </c>
      <c r="P4569" t="s">
        <v>689</v>
      </c>
      <c r="Q4569">
        <v>43.288029999999999</v>
      </c>
      <c r="S4569" s="1">
        <v>30682</v>
      </c>
      <c r="T4569" s="3">
        <v>7488.1670000000004</v>
      </c>
      <c r="U4569" s="1">
        <v>30742</v>
      </c>
      <c r="V4569">
        <v>149428792.31295601</v>
      </c>
    </row>
    <row r="4570" spans="1:22" x14ac:dyDescent="0.55000000000000004">
      <c r="A4570" t="s">
        <v>11</v>
      </c>
      <c r="B4570" s="1">
        <v>30756</v>
      </c>
      <c r="C4570" s="2" t="s">
        <v>231</v>
      </c>
      <c r="D4570" s="2" t="s">
        <v>13909</v>
      </c>
      <c r="E4570">
        <v>958.71997099999999</v>
      </c>
      <c r="F4570">
        <v>958.71997099999999</v>
      </c>
      <c r="G4570">
        <v>958.71997099999999</v>
      </c>
      <c r="H4570">
        <v>958.71997099999999</v>
      </c>
      <c r="I4570">
        <v>958.71997099999999</v>
      </c>
      <c r="J4570">
        <v>0</v>
      </c>
      <c r="K4570">
        <v>958.71997099999999</v>
      </c>
      <c r="L4570" t="s">
        <v>685</v>
      </c>
      <c r="M4570" t="s">
        <v>686</v>
      </c>
      <c r="N4570" t="s">
        <v>687</v>
      </c>
      <c r="O4570" t="s">
        <v>4457</v>
      </c>
      <c r="P4570" t="s">
        <v>689</v>
      </c>
      <c r="Q4570">
        <v>43.288029999999999</v>
      </c>
      <c r="S4570" s="1">
        <v>30682</v>
      </c>
      <c r="T4570" s="3">
        <v>7488.1670000000004</v>
      </c>
      <c r="U4570" s="1">
        <v>30742</v>
      </c>
      <c r="V4570">
        <v>149428792.31295601</v>
      </c>
    </row>
    <row r="4571" spans="1:22" x14ac:dyDescent="0.55000000000000004">
      <c r="A4571" t="s">
        <v>11</v>
      </c>
      <c r="B4571" s="1">
        <v>30757</v>
      </c>
      <c r="C4571" s="2" t="s">
        <v>231</v>
      </c>
      <c r="D4571" s="2" t="s">
        <v>13909</v>
      </c>
      <c r="E4571">
        <v>969.92999299999997</v>
      </c>
      <c r="F4571">
        <v>969.92999299999997</v>
      </c>
      <c r="G4571">
        <v>969.92999299999997</v>
      </c>
      <c r="H4571">
        <v>969.92999299999997</v>
      </c>
      <c r="I4571">
        <v>969.92999299999997</v>
      </c>
      <c r="J4571">
        <v>0</v>
      </c>
      <c r="K4571">
        <v>969.92999299999997</v>
      </c>
      <c r="L4571" t="s">
        <v>685</v>
      </c>
      <c r="M4571" t="s">
        <v>686</v>
      </c>
      <c r="N4571" t="s">
        <v>687</v>
      </c>
      <c r="O4571" t="s">
        <v>4458</v>
      </c>
      <c r="P4571" t="s">
        <v>689</v>
      </c>
      <c r="Q4571">
        <v>43.288029999999999</v>
      </c>
      <c r="S4571" s="1">
        <v>30682</v>
      </c>
      <c r="T4571" s="3">
        <v>7488.1670000000004</v>
      </c>
      <c r="U4571" s="1">
        <v>30742</v>
      </c>
      <c r="V4571">
        <v>149428792.31295601</v>
      </c>
    </row>
    <row r="4572" spans="1:22" x14ac:dyDescent="0.55000000000000004">
      <c r="A4572" t="s">
        <v>11</v>
      </c>
      <c r="B4572" s="1">
        <v>30760</v>
      </c>
      <c r="C4572" s="2" t="s">
        <v>231</v>
      </c>
      <c r="D4572" s="2" t="s">
        <v>13909</v>
      </c>
      <c r="E4572">
        <v>960.830017</v>
      </c>
      <c r="F4572">
        <v>960.830017</v>
      </c>
      <c r="G4572">
        <v>960.830017</v>
      </c>
      <c r="H4572">
        <v>960.830017</v>
      </c>
      <c r="I4572">
        <v>960.830017</v>
      </c>
      <c r="J4572">
        <v>0</v>
      </c>
      <c r="K4572">
        <v>960.830017</v>
      </c>
      <c r="L4572" t="s">
        <v>685</v>
      </c>
      <c r="M4572" t="s">
        <v>686</v>
      </c>
      <c r="N4572" t="s">
        <v>687</v>
      </c>
      <c r="O4572" t="s">
        <v>4459</v>
      </c>
      <c r="P4572" t="s">
        <v>689</v>
      </c>
      <c r="Q4572">
        <v>43.288029999999999</v>
      </c>
      <c r="S4572" s="1">
        <v>30682</v>
      </c>
      <c r="T4572" s="3">
        <v>7488.1670000000004</v>
      </c>
      <c r="U4572" s="1">
        <v>30742</v>
      </c>
      <c r="V4572">
        <v>149428792.31295601</v>
      </c>
    </row>
    <row r="4573" spans="1:22" x14ac:dyDescent="0.55000000000000004">
      <c r="A4573" t="s">
        <v>11</v>
      </c>
      <c r="B4573" s="1">
        <v>30761</v>
      </c>
      <c r="C4573" s="2" t="s">
        <v>231</v>
      </c>
      <c r="D4573" s="2" t="s">
        <v>13909</v>
      </c>
      <c r="E4573">
        <v>966.44000200000005</v>
      </c>
      <c r="F4573">
        <v>966.44000200000005</v>
      </c>
      <c r="G4573">
        <v>966.44000200000005</v>
      </c>
      <c r="H4573">
        <v>966.44000200000005</v>
      </c>
      <c r="I4573">
        <v>966.44000200000005</v>
      </c>
      <c r="J4573">
        <v>0</v>
      </c>
      <c r="K4573">
        <v>966.44000200000005</v>
      </c>
      <c r="L4573" t="s">
        <v>685</v>
      </c>
      <c r="M4573" t="s">
        <v>686</v>
      </c>
      <c r="N4573" t="s">
        <v>687</v>
      </c>
      <c r="O4573" t="s">
        <v>4460</v>
      </c>
      <c r="P4573" t="s">
        <v>689</v>
      </c>
      <c r="Q4573">
        <v>43.288029999999999</v>
      </c>
      <c r="S4573" s="1">
        <v>30682</v>
      </c>
      <c r="T4573" s="3">
        <v>7488.1670000000004</v>
      </c>
      <c r="U4573" s="1">
        <v>30742</v>
      </c>
      <c r="V4573">
        <v>149428792.31295601</v>
      </c>
    </row>
    <row r="4574" spans="1:22" x14ac:dyDescent="0.55000000000000004">
      <c r="A4574" t="s">
        <v>11</v>
      </c>
      <c r="B4574" s="1">
        <v>30762</v>
      </c>
      <c r="C4574" s="2" t="s">
        <v>231</v>
      </c>
      <c r="D4574" s="2" t="s">
        <v>13909</v>
      </c>
      <c r="E4574">
        <v>965.38000499999998</v>
      </c>
      <c r="F4574">
        <v>965.38000499999998</v>
      </c>
      <c r="G4574">
        <v>965.38000499999998</v>
      </c>
      <c r="H4574">
        <v>965.38000499999998</v>
      </c>
      <c r="I4574">
        <v>965.38000499999998</v>
      </c>
      <c r="J4574">
        <v>0</v>
      </c>
      <c r="K4574">
        <v>965.38000499999998</v>
      </c>
      <c r="L4574" t="s">
        <v>685</v>
      </c>
      <c r="M4574" t="s">
        <v>686</v>
      </c>
      <c r="N4574" t="s">
        <v>687</v>
      </c>
      <c r="O4574" t="s">
        <v>4461</v>
      </c>
      <c r="P4574" t="s">
        <v>689</v>
      </c>
      <c r="Q4574">
        <v>43.288029999999999</v>
      </c>
      <c r="S4574" s="1">
        <v>30682</v>
      </c>
      <c r="T4574" s="3">
        <v>7488.1670000000004</v>
      </c>
      <c r="U4574" s="1">
        <v>30742</v>
      </c>
      <c r="V4574">
        <v>149428792.31295601</v>
      </c>
    </row>
    <row r="4575" spans="1:22" x14ac:dyDescent="0.55000000000000004">
      <c r="A4575" t="s">
        <v>11</v>
      </c>
      <c r="B4575" s="1">
        <v>30763</v>
      </c>
      <c r="C4575" s="2" t="s">
        <v>231</v>
      </c>
      <c r="D4575" s="2" t="s">
        <v>13909</v>
      </c>
      <c r="E4575">
        <v>954.80999799999995</v>
      </c>
      <c r="F4575">
        <v>954.80999799999995</v>
      </c>
      <c r="G4575">
        <v>954.80999799999995</v>
      </c>
      <c r="H4575">
        <v>954.80999799999995</v>
      </c>
      <c r="I4575">
        <v>954.80999799999995</v>
      </c>
      <c r="J4575">
        <v>0</v>
      </c>
      <c r="K4575">
        <v>954.80999799999995</v>
      </c>
      <c r="L4575" t="s">
        <v>685</v>
      </c>
      <c r="M4575" t="s">
        <v>686</v>
      </c>
      <c r="N4575" t="s">
        <v>687</v>
      </c>
      <c r="O4575" t="s">
        <v>4462</v>
      </c>
      <c r="P4575" t="s">
        <v>689</v>
      </c>
      <c r="Q4575">
        <v>43.288029999999999</v>
      </c>
      <c r="S4575" s="1">
        <v>30682</v>
      </c>
      <c r="T4575" s="3">
        <v>7488.1670000000004</v>
      </c>
      <c r="U4575" s="1">
        <v>30742</v>
      </c>
      <c r="V4575">
        <v>149428792.31295601</v>
      </c>
    </row>
    <row r="4576" spans="1:22" x14ac:dyDescent="0.55000000000000004">
      <c r="A4576" t="s">
        <v>11</v>
      </c>
      <c r="B4576" s="1">
        <v>30764</v>
      </c>
      <c r="C4576" s="2" t="s">
        <v>231</v>
      </c>
      <c r="D4576" s="2" t="s">
        <v>13909</v>
      </c>
      <c r="E4576">
        <v>955.34002699999996</v>
      </c>
      <c r="F4576">
        <v>955.34002699999996</v>
      </c>
      <c r="G4576">
        <v>955.34002699999996</v>
      </c>
      <c r="H4576">
        <v>955.34002699999996</v>
      </c>
      <c r="I4576">
        <v>955.34002699999996</v>
      </c>
      <c r="J4576">
        <v>0</v>
      </c>
      <c r="K4576">
        <v>955.34002699999996</v>
      </c>
      <c r="L4576" t="s">
        <v>685</v>
      </c>
      <c r="M4576" t="s">
        <v>686</v>
      </c>
      <c r="N4576" t="s">
        <v>687</v>
      </c>
      <c r="O4576" t="s">
        <v>4463</v>
      </c>
      <c r="P4576" t="s">
        <v>689</v>
      </c>
      <c r="Q4576">
        <v>43.288029999999999</v>
      </c>
      <c r="S4576" s="1">
        <v>30682</v>
      </c>
      <c r="T4576" s="3">
        <v>7488.1670000000004</v>
      </c>
      <c r="U4576" s="1">
        <v>30742</v>
      </c>
      <c r="V4576">
        <v>149428792.31295601</v>
      </c>
    </row>
    <row r="4577" spans="1:22" x14ac:dyDescent="0.55000000000000004">
      <c r="A4577" t="s">
        <v>11</v>
      </c>
      <c r="B4577" s="1">
        <v>30767</v>
      </c>
      <c r="C4577" s="2" t="s">
        <v>231</v>
      </c>
      <c r="D4577" s="2" t="s">
        <v>13909</v>
      </c>
      <c r="E4577">
        <v>954.169983</v>
      </c>
      <c r="F4577">
        <v>954.169983</v>
      </c>
      <c r="G4577">
        <v>954.169983</v>
      </c>
      <c r="H4577">
        <v>954.169983</v>
      </c>
      <c r="I4577">
        <v>954.169983</v>
      </c>
      <c r="J4577">
        <v>0</v>
      </c>
      <c r="K4577">
        <v>954.169983</v>
      </c>
      <c r="L4577" t="s">
        <v>685</v>
      </c>
      <c r="M4577" t="s">
        <v>686</v>
      </c>
      <c r="N4577" t="s">
        <v>687</v>
      </c>
      <c r="O4577" t="s">
        <v>4464</v>
      </c>
      <c r="P4577" t="s">
        <v>689</v>
      </c>
      <c r="Q4577">
        <v>43.288029999999999</v>
      </c>
      <c r="S4577" s="1">
        <v>30682</v>
      </c>
      <c r="T4577" s="3">
        <v>7488.1670000000004</v>
      </c>
      <c r="U4577" s="1">
        <v>30742</v>
      </c>
      <c r="V4577">
        <v>149428792.31295601</v>
      </c>
    </row>
    <row r="4578" spans="1:22" x14ac:dyDescent="0.55000000000000004">
      <c r="A4578" t="s">
        <v>11</v>
      </c>
      <c r="B4578" s="1">
        <v>30768</v>
      </c>
      <c r="C4578" s="2" t="s">
        <v>231</v>
      </c>
      <c r="D4578" s="2" t="s">
        <v>13909</v>
      </c>
      <c r="E4578">
        <v>957.45001200000002</v>
      </c>
      <c r="F4578">
        <v>957.45001200000002</v>
      </c>
      <c r="G4578">
        <v>957.45001200000002</v>
      </c>
      <c r="H4578">
        <v>957.45001200000002</v>
      </c>
      <c r="I4578">
        <v>957.45001200000002</v>
      </c>
      <c r="J4578">
        <v>0</v>
      </c>
      <c r="K4578">
        <v>957.45001200000002</v>
      </c>
      <c r="L4578" t="s">
        <v>685</v>
      </c>
      <c r="M4578" t="s">
        <v>686</v>
      </c>
      <c r="N4578" t="s">
        <v>687</v>
      </c>
      <c r="O4578" t="s">
        <v>4465</v>
      </c>
      <c r="P4578" t="s">
        <v>689</v>
      </c>
      <c r="Q4578">
        <v>43.288029999999999</v>
      </c>
      <c r="S4578" s="1">
        <v>30682</v>
      </c>
      <c r="T4578" s="3">
        <v>7488.1670000000004</v>
      </c>
      <c r="U4578" s="1">
        <v>30742</v>
      </c>
      <c r="V4578">
        <v>149428792.31295601</v>
      </c>
    </row>
    <row r="4579" spans="1:22" x14ac:dyDescent="0.55000000000000004">
      <c r="A4579" t="s">
        <v>11</v>
      </c>
      <c r="B4579" s="1">
        <v>30769</v>
      </c>
      <c r="C4579" s="2" t="s">
        <v>231</v>
      </c>
      <c r="D4579" s="2" t="s">
        <v>13909</v>
      </c>
      <c r="E4579">
        <v>971.72997999999995</v>
      </c>
      <c r="F4579">
        <v>971.72997999999995</v>
      </c>
      <c r="G4579">
        <v>971.72997999999995</v>
      </c>
      <c r="H4579">
        <v>971.72997999999995</v>
      </c>
      <c r="I4579">
        <v>971.72997999999995</v>
      </c>
      <c r="J4579">
        <v>0</v>
      </c>
      <c r="K4579">
        <v>971.72997999999995</v>
      </c>
      <c r="L4579" t="s">
        <v>685</v>
      </c>
      <c r="M4579" t="s">
        <v>686</v>
      </c>
      <c r="N4579" t="s">
        <v>687</v>
      </c>
      <c r="O4579" t="s">
        <v>4466</v>
      </c>
      <c r="P4579" t="s">
        <v>689</v>
      </c>
      <c r="Q4579">
        <v>43.288029999999999</v>
      </c>
      <c r="S4579" s="1">
        <v>30682</v>
      </c>
      <c r="T4579" s="3">
        <v>7488.1670000000004</v>
      </c>
      <c r="U4579" s="1">
        <v>30742</v>
      </c>
      <c r="V4579">
        <v>149428792.31295601</v>
      </c>
    </row>
    <row r="4580" spans="1:22" x14ac:dyDescent="0.55000000000000004">
      <c r="A4580" t="s">
        <v>11</v>
      </c>
      <c r="B4580" s="1">
        <v>30770</v>
      </c>
      <c r="C4580" s="2" t="s">
        <v>231</v>
      </c>
      <c r="D4580" s="2" t="s">
        <v>13909</v>
      </c>
      <c r="E4580">
        <v>970.46002199999998</v>
      </c>
      <c r="F4580">
        <v>970.46002199999998</v>
      </c>
      <c r="G4580">
        <v>970.46002199999998</v>
      </c>
      <c r="H4580">
        <v>970.46002199999998</v>
      </c>
      <c r="I4580">
        <v>970.46002199999998</v>
      </c>
      <c r="J4580">
        <v>0</v>
      </c>
      <c r="K4580">
        <v>970.46002199999998</v>
      </c>
      <c r="L4580" t="s">
        <v>685</v>
      </c>
      <c r="M4580" t="s">
        <v>686</v>
      </c>
      <c r="N4580" t="s">
        <v>687</v>
      </c>
      <c r="O4580" t="s">
        <v>4467</v>
      </c>
      <c r="P4580" t="s">
        <v>689</v>
      </c>
      <c r="Q4580">
        <v>43.288029999999999</v>
      </c>
      <c r="S4580" s="1">
        <v>30682</v>
      </c>
      <c r="T4580" s="3">
        <v>7488.1670000000004</v>
      </c>
      <c r="U4580" s="1">
        <v>30742</v>
      </c>
      <c r="V4580">
        <v>149428792.31295601</v>
      </c>
    </row>
    <row r="4581" spans="1:22" x14ac:dyDescent="0.55000000000000004">
      <c r="A4581" t="s">
        <v>11</v>
      </c>
      <c r="B4581" s="1">
        <v>30771</v>
      </c>
      <c r="C4581" s="2" t="s">
        <v>231</v>
      </c>
      <c r="D4581" s="2" t="s">
        <v>13909</v>
      </c>
      <c r="E4581">
        <v>969.28997800000002</v>
      </c>
      <c r="F4581">
        <v>969.28997800000002</v>
      </c>
      <c r="G4581">
        <v>969.28997800000002</v>
      </c>
      <c r="H4581">
        <v>969.28997800000002</v>
      </c>
      <c r="I4581">
        <v>969.28997800000002</v>
      </c>
      <c r="J4581">
        <v>0</v>
      </c>
      <c r="K4581">
        <v>969.28997800000002</v>
      </c>
      <c r="L4581" t="s">
        <v>685</v>
      </c>
      <c r="M4581" t="s">
        <v>686</v>
      </c>
      <c r="N4581" t="s">
        <v>687</v>
      </c>
      <c r="O4581" t="s">
        <v>4468</v>
      </c>
      <c r="P4581" t="s">
        <v>689</v>
      </c>
      <c r="Q4581">
        <v>43.288029999999999</v>
      </c>
      <c r="S4581" s="1">
        <v>30682</v>
      </c>
      <c r="T4581" s="3">
        <v>7488.1670000000004</v>
      </c>
      <c r="U4581" s="1">
        <v>30742</v>
      </c>
      <c r="V4581">
        <v>149428792.31295601</v>
      </c>
    </row>
    <row r="4582" spans="1:22" x14ac:dyDescent="0.55000000000000004">
      <c r="A4582" t="s">
        <v>11</v>
      </c>
      <c r="B4582" s="1">
        <v>30774</v>
      </c>
      <c r="C4582" s="2" t="s">
        <v>232</v>
      </c>
      <c r="D4582" s="2" t="s">
        <v>13911</v>
      </c>
      <c r="E4582">
        <v>962.53002900000001</v>
      </c>
      <c r="F4582">
        <v>962.53002900000001</v>
      </c>
      <c r="G4582">
        <v>962.53002900000001</v>
      </c>
      <c r="H4582">
        <v>962.53002900000001</v>
      </c>
      <c r="I4582">
        <v>962.53002900000001</v>
      </c>
      <c r="J4582">
        <v>0</v>
      </c>
      <c r="K4582">
        <v>962.53002900000001</v>
      </c>
      <c r="L4582" t="s">
        <v>685</v>
      </c>
      <c r="M4582" t="s">
        <v>686</v>
      </c>
      <c r="N4582" t="s">
        <v>687</v>
      </c>
      <c r="O4582" t="s">
        <v>4469</v>
      </c>
      <c r="P4582" t="s">
        <v>689</v>
      </c>
      <c r="Q4582">
        <v>43.498989999999999</v>
      </c>
      <c r="S4582" s="1">
        <v>30773</v>
      </c>
      <c r="T4582" s="3">
        <v>7617.5469999999996</v>
      </c>
      <c r="U4582" s="1">
        <v>30773</v>
      </c>
      <c r="V4582">
        <v>149610086.080942</v>
      </c>
    </row>
    <row r="4583" spans="1:22" x14ac:dyDescent="0.55000000000000004">
      <c r="A4583" t="s">
        <v>11</v>
      </c>
      <c r="B4583" s="1">
        <v>30775</v>
      </c>
      <c r="C4583" s="2" t="s">
        <v>232</v>
      </c>
      <c r="D4583" s="2" t="s">
        <v>13911</v>
      </c>
      <c r="E4583">
        <v>959.98999000000003</v>
      </c>
      <c r="F4583">
        <v>959.98999000000003</v>
      </c>
      <c r="G4583">
        <v>959.98999000000003</v>
      </c>
      <c r="H4583">
        <v>959.98999000000003</v>
      </c>
      <c r="I4583">
        <v>959.98999000000003</v>
      </c>
      <c r="J4583">
        <v>0</v>
      </c>
      <c r="K4583">
        <v>959.98999000000003</v>
      </c>
      <c r="L4583" t="s">
        <v>685</v>
      </c>
      <c r="M4583" t="s">
        <v>686</v>
      </c>
      <c r="N4583" t="s">
        <v>687</v>
      </c>
      <c r="O4583" t="s">
        <v>4470</v>
      </c>
      <c r="P4583" t="s">
        <v>689</v>
      </c>
      <c r="Q4583">
        <v>43.498989999999999</v>
      </c>
      <c r="S4583" s="1">
        <v>30773</v>
      </c>
      <c r="T4583" s="3">
        <v>7617.5469999999996</v>
      </c>
      <c r="U4583" s="1">
        <v>30773</v>
      </c>
      <c r="V4583">
        <v>149610086.080942</v>
      </c>
    </row>
    <row r="4584" spans="1:22" x14ac:dyDescent="0.55000000000000004">
      <c r="A4584" t="s">
        <v>11</v>
      </c>
      <c r="B4584" s="1">
        <v>30776</v>
      </c>
      <c r="C4584" s="2" t="s">
        <v>232</v>
      </c>
      <c r="D4584" s="2" t="s">
        <v>13911</v>
      </c>
      <c r="E4584">
        <v>959.14001499999995</v>
      </c>
      <c r="F4584">
        <v>959.14001499999995</v>
      </c>
      <c r="G4584">
        <v>959.14001499999995</v>
      </c>
      <c r="H4584">
        <v>959.14001499999995</v>
      </c>
      <c r="I4584">
        <v>959.14001499999995</v>
      </c>
      <c r="J4584">
        <v>0</v>
      </c>
      <c r="K4584">
        <v>959.14001499999995</v>
      </c>
      <c r="L4584" t="s">
        <v>685</v>
      </c>
      <c r="M4584" t="s">
        <v>686</v>
      </c>
      <c r="N4584" t="s">
        <v>687</v>
      </c>
      <c r="O4584" t="s">
        <v>4471</v>
      </c>
      <c r="P4584" t="s">
        <v>689</v>
      </c>
      <c r="Q4584">
        <v>43.498989999999999</v>
      </c>
      <c r="S4584" s="1">
        <v>30773</v>
      </c>
      <c r="T4584" s="3">
        <v>7617.5469999999996</v>
      </c>
      <c r="U4584" s="1">
        <v>30773</v>
      </c>
      <c r="V4584">
        <v>149610086.080942</v>
      </c>
    </row>
    <row r="4585" spans="1:22" x14ac:dyDescent="0.55000000000000004">
      <c r="A4585" t="s">
        <v>11</v>
      </c>
      <c r="B4585" s="1">
        <v>30777</v>
      </c>
      <c r="C4585" s="2" t="s">
        <v>232</v>
      </c>
      <c r="D4585" s="2" t="s">
        <v>13911</v>
      </c>
      <c r="E4585">
        <v>944.54998799999998</v>
      </c>
      <c r="F4585">
        <v>944.54998799999998</v>
      </c>
      <c r="G4585">
        <v>944.54998799999998</v>
      </c>
      <c r="H4585">
        <v>944.54998799999998</v>
      </c>
      <c r="I4585">
        <v>944.54998799999998</v>
      </c>
      <c r="J4585">
        <v>0</v>
      </c>
      <c r="K4585">
        <v>944.54998799999998</v>
      </c>
      <c r="L4585" t="s">
        <v>685</v>
      </c>
      <c r="M4585" t="s">
        <v>686</v>
      </c>
      <c r="N4585" t="s">
        <v>687</v>
      </c>
      <c r="O4585" t="s">
        <v>4472</v>
      </c>
      <c r="P4585" t="s">
        <v>689</v>
      </c>
      <c r="Q4585">
        <v>43.498989999999999</v>
      </c>
      <c r="S4585" s="1">
        <v>30773</v>
      </c>
      <c r="T4585" s="3">
        <v>7617.5469999999996</v>
      </c>
      <c r="U4585" s="1">
        <v>30773</v>
      </c>
      <c r="V4585">
        <v>149610086.080942</v>
      </c>
    </row>
    <row r="4586" spans="1:22" x14ac:dyDescent="0.55000000000000004">
      <c r="A4586" t="s">
        <v>11</v>
      </c>
      <c r="B4586" s="1">
        <v>30778</v>
      </c>
      <c r="C4586" s="2" t="s">
        <v>232</v>
      </c>
      <c r="D4586" s="2" t="s">
        <v>13911</v>
      </c>
      <c r="E4586">
        <v>946.14001499999995</v>
      </c>
      <c r="F4586">
        <v>946.14001499999995</v>
      </c>
      <c r="G4586">
        <v>946.14001499999995</v>
      </c>
      <c r="H4586">
        <v>946.14001499999995</v>
      </c>
      <c r="I4586">
        <v>946.14001499999995</v>
      </c>
      <c r="J4586">
        <v>0</v>
      </c>
      <c r="K4586">
        <v>946.14001499999995</v>
      </c>
      <c r="L4586" t="s">
        <v>685</v>
      </c>
      <c r="M4586" t="s">
        <v>686</v>
      </c>
      <c r="N4586" t="s">
        <v>687</v>
      </c>
      <c r="O4586" t="s">
        <v>4473</v>
      </c>
      <c r="P4586" t="s">
        <v>689</v>
      </c>
      <c r="Q4586">
        <v>43.498989999999999</v>
      </c>
      <c r="S4586" s="1">
        <v>30773</v>
      </c>
      <c r="T4586" s="3">
        <v>7617.5469999999996</v>
      </c>
      <c r="U4586" s="1">
        <v>30773</v>
      </c>
      <c r="V4586">
        <v>149610086.080942</v>
      </c>
    </row>
    <row r="4587" spans="1:22" x14ac:dyDescent="0.55000000000000004">
      <c r="A4587" t="s">
        <v>11</v>
      </c>
      <c r="B4587" s="1">
        <v>30781</v>
      </c>
      <c r="C4587" s="2" t="s">
        <v>232</v>
      </c>
      <c r="D4587" s="2" t="s">
        <v>13911</v>
      </c>
      <c r="E4587">
        <v>946.14001499999995</v>
      </c>
      <c r="F4587">
        <v>946.14001499999995</v>
      </c>
      <c r="G4587">
        <v>946.14001499999995</v>
      </c>
      <c r="H4587">
        <v>946.14001499999995</v>
      </c>
      <c r="I4587">
        <v>946.14001499999995</v>
      </c>
      <c r="J4587">
        <v>0</v>
      </c>
      <c r="K4587">
        <v>946.14001499999995</v>
      </c>
      <c r="L4587" t="s">
        <v>685</v>
      </c>
      <c r="M4587" t="s">
        <v>686</v>
      </c>
      <c r="N4587" t="s">
        <v>687</v>
      </c>
      <c r="O4587" t="s">
        <v>4474</v>
      </c>
      <c r="P4587" t="s">
        <v>689</v>
      </c>
      <c r="Q4587">
        <v>43.498989999999999</v>
      </c>
      <c r="S4587" s="1">
        <v>30773</v>
      </c>
      <c r="T4587" s="3">
        <v>7617.5469999999996</v>
      </c>
      <c r="U4587" s="1">
        <v>30773</v>
      </c>
      <c r="V4587">
        <v>149610086.080942</v>
      </c>
    </row>
    <row r="4588" spans="1:22" x14ac:dyDescent="0.55000000000000004">
      <c r="A4588" t="s">
        <v>11</v>
      </c>
      <c r="B4588" s="1">
        <v>30782</v>
      </c>
      <c r="C4588" s="2" t="s">
        <v>232</v>
      </c>
      <c r="D4588" s="2" t="s">
        <v>13911</v>
      </c>
      <c r="E4588">
        <v>948.57000700000003</v>
      </c>
      <c r="F4588">
        <v>948.57000700000003</v>
      </c>
      <c r="G4588">
        <v>948.57000700000003</v>
      </c>
      <c r="H4588">
        <v>948.57000700000003</v>
      </c>
      <c r="I4588">
        <v>948.57000700000003</v>
      </c>
      <c r="J4588">
        <v>0</v>
      </c>
      <c r="K4588">
        <v>948.57000700000003</v>
      </c>
      <c r="L4588" t="s">
        <v>685</v>
      </c>
      <c r="M4588" t="s">
        <v>686</v>
      </c>
      <c r="N4588" t="s">
        <v>687</v>
      </c>
      <c r="O4588" t="s">
        <v>4475</v>
      </c>
      <c r="P4588" t="s">
        <v>689</v>
      </c>
      <c r="Q4588">
        <v>43.498989999999999</v>
      </c>
      <c r="S4588" s="1">
        <v>30773</v>
      </c>
      <c r="T4588" s="3">
        <v>7617.5469999999996</v>
      </c>
      <c r="U4588" s="1">
        <v>30773</v>
      </c>
      <c r="V4588">
        <v>149610086.080942</v>
      </c>
    </row>
    <row r="4589" spans="1:22" x14ac:dyDescent="0.55000000000000004">
      <c r="A4589" t="s">
        <v>11</v>
      </c>
      <c r="B4589" s="1">
        <v>30783</v>
      </c>
      <c r="C4589" s="2" t="s">
        <v>232</v>
      </c>
      <c r="D4589" s="2" t="s">
        <v>13911</v>
      </c>
      <c r="E4589">
        <v>943.59997599999997</v>
      </c>
      <c r="F4589">
        <v>943.59997599999997</v>
      </c>
      <c r="G4589">
        <v>943.59997599999997</v>
      </c>
      <c r="H4589">
        <v>943.59997599999997</v>
      </c>
      <c r="I4589">
        <v>943.59997599999997</v>
      </c>
      <c r="J4589">
        <v>0</v>
      </c>
      <c r="K4589">
        <v>943.59997599999997</v>
      </c>
      <c r="L4589" t="s">
        <v>685</v>
      </c>
      <c r="M4589" t="s">
        <v>686</v>
      </c>
      <c r="N4589" t="s">
        <v>687</v>
      </c>
      <c r="O4589" t="s">
        <v>4476</v>
      </c>
      <c r="P4589" t="s">
        <v>689</v>
      </c>
      <c r="Q4589">
        <v>43.498989999999999</v>
      </c>
      <c r="S4589" s="1">
        <v>30773</v>
      </c>
      <c r="T4589" s="3">
        <v>7617.5469999999996</v>
      </c>
      <c r="U4589" s="1">
        <v>30773</v>
      </c>
      <c r="V4589">
        <v>149610086.080942</v>
      </c>
    </row>
    <row r="4590" spans="1:22" x14ac:dyDescent="0.55000000000000004">
      <c r="A4590" t="s">
        <v>11</v>
      </c>
      <c r="B4590" s="1">
        <v>30784</v>
      </c>
      <c r="C4590" s="2" t="s">
        <v>232</v>
      </c>
      <c r="D4590" s="2" t="s">
        <v>13911</v>
      </c>
      <c r="E4590">
        <v>958.40002400000003</v>
      </c>
      <c r="F4590">
        <v>958.40002400000003</v>
      </c>
      <c r="G4590">
        <v>958.40002400000003</v>
      </c>
      <c r="H4590">
        <v>958.40002400000003</v>
      </c>
      <c r="I4590">
        <v>958.40002400000003</v>
      </c>
      <c r="J4590">
        <v>0</v>
      </c>
      <c r="K4590">
        <v>958.40002400000003</v>
      </c>
      <c r="L4590" t="s">
        <v>685</v>
      </c>
      <c r="M4590" t="s">
        <v>686</v>
      </c>
      <c r="N4590" t="s">
        <v>687</v>
      </c>
      <c r="O4590" t="s">
        <v>4477</v>
      </c>
      <c r="P4590" t="s">
        <v>689</v>
      </c>
      <c r="Q4590">
        <v>43.498989999999999</v>
      </c>
      <c r="S4590" s="1">
        <v>30773</v>
      </c>
      <c r="T4590" s="3">
        <v>7617.5469999999996</v>
      </c>
      <c r="U4590" s="1">
        <v>30773</v>
      </c>
      <c r="V4590">
        <v>149610086.080942</v>
      </c>
    </row>
    <row r="4591" spans="1:22" x14ac:dyDescent="0.55000000000000004">
      <c r="A4591" t="s">
        <v>11</v>
      </c>
      <c r="B4591" s="1">
        <v>30785</v>
      </c>
      <c r="C4591" s="2" t="s">
        <v>232</v>
      </c>
      <c r="D4591" s="2" t="s">
        <v>13911</v>
      </c>
      <c r="E4591">
        <v>957.03002900000001</v>
      </c>
      <c r="F4591">
        <v>957.03002900000001</v>
      </c>
      <c r="G4591">
        <v>957.03002900000001</v>
      </c>
      <c r="H4591">
        <v>957.03002900000001</v>
      </c>
      <c r="I4591">
        <v>957.03002900000001</v>
      </c>
      <c r="J4591">
        <v>0</v>
      </c>
      <c r="K4591">
        <v>957.03002900000001</v>
      </c>
      <c r="L4591" t="s">
        <v>685</v>
      </c>
      <c r="M4591" t="s">
        <v>686</v>
      </c>
      <c r="N4591" t="s">
        <v>687</v>
      </c>
      <c r="O4591" t="s">
        <v>4478</v>
      </c>
      <c r="P4591" t="s">
        <v>689</v>
      </c>
      <c r="Q4591">
        <v>43.498989999999999</v>
      </c>
      <c r="S4591" s="1">
        <v>30773</v>
      </c>
      <c r="T4591" s="3">
        <v>7617.5469999999996</v>
      </c>
      <c r="U4591" s="1">
        <v>30773</v>
      </c>
      <c r="V4591">
        <v>149610086.080942</v>
      </c>
    </row>
    <row r="4592" spans="1:22" x14ac:dyDescent="0.55000000000000004">
      <c r="A4592" t="s">
        <v>11</v>
      </c>
      <c r="B4592" s="1">
        <v>30788</v>
      </c>
      <c r="C4592" s="2" t="s">
        <v>232</v>
      </c>
      <c r="D4592" s="2" t="s">
        <v>13911</v>
      </c>
      <c r="E4592">
        <v>962.21002199999998</v>
      </c>
      <c r="F4592">
        <v>962.21002199999998</v>
      </c>
      <c r="G4592">
        <v>962.21002199999998</v>
      </c>
      <c r="H4592">
        <v>962.21002199999998</v>
      </c>
      <c r="I4592">
        <v>962.21002199999998</v>
      </c>
      <c r="J4592">
        <v>0</v>
      </c>
      <c r="K4592">
        <v>962.21002199999998</v>
      </c>
      <c r="L4592" t="s">
        <v>685</v>
      </c>
      <c r="M4592" t="s">
        <v>686</v>
      </c>
      <c r="N4592" t="s">
        <v>687</v>
      </c>
      <c r="O4592" t="s">
        <v>4479</v>
      </c>
      <c r="P4592" t="s">
        <v>689</v>
      </c>
      <c r="Q4592">
        <v>43.498989999999999</v>
      </c>
      <c r="S4592" s="1">
        <v>30773</v>
      </c>
      <c r="T4592" s="3">
        <v>7617.5469999999996</v>
      </c>
      <c r="U4592" s="1">
        <v>30773</v>
      </c>
      <c r="V4592">
        <v>149610086.080942</v>
      </c>
    </row>
    <row r="4593" spans="1:22" x14ac:dyDescent="0.55000000000000004">
      <c r="A4593" t="s">
        <v>11</v>
      </c>
      <c r="B4593" s="1">
        <v>30789</v>
      </c>
      <c r="C4593" s="2" t="s">
        <v>232</v>
      </c>
      <c r="D4593" s="2" t="s">
        <v>13911</v>
      </c>
      <c r="E4593">
        <v>966.53997800000002</v>
      </c>
      <c r="F4593">
        <v>966.53997800000002</v>
      </c>
      <c r="G4593">
        <v>966.53997800000002</v>
      </c>
      <c r="H4593">
        <v>966.53997800000002</v>
      </c>
      <c r="I4593">
        <v>966.53997800000002</v>
      </c>
      <c r="J4593">
        <v>0</v>
      </c>
      <c r="K4593">
        <v>966.53997800000002</v>
      </c>
      <c r="L4593" t="s">
        <v>685</v>
      </c>
      <c r="M4593" t="s">
        <v>686</v>
      </c>
      <c r="N4593" t="s">
        <v>687</v>
      </c>
      <c r="O4593" t="s">
        <v>4480</v>
      </c>
      <c r="P4593" t="s">
        <v>689</v>
      </c>
      <c r="Q4593">
        <v>43.498989999999999</v>
      </c>
      <c r="S4593" s="1">
        <v>30773</v>
      </c>
      <c r="T4593" s="3">
        <v>7617.5469999999996</v>
      </c>
      <c r="U4593" s="1">
        <v>30773</v>
      </c>
      <c r="V4593">
        <v>149610086.080942</v>
      </c>
    </row>
    <row r="4594" spans="1:22" x14ac:dyDescent="0.55000000000000004">
      <c r="A4594" t="s">
        <v>11</v>
      </c>
      <c r="B4594" s="1">
        <v>30790</v>
      </c>
      <c r="C4594" s="2" t="s">
        <v>232</v>
      </c>
      <c r="D4594" s="2" t="s">
        <v>13911</v>
      </c>
      <c r="E4594">
        <v>960.40997300000004</v>
      </c>
      <c r="F4594">
        <v>960.40997300000004</v>
      </c>
      <c r="G4594">
        <v>960.40997300000004</v>
      </c>
      <c r="H4594">
        <v>960.40997300000004</v>
      </c>
      <c r="I4594">
        <v>960.40997300000004</v>
      </c>
      <c r="J4594">
        <v>0</v>
      </c>
      <c r="K4594">
        <v>960.40997300000004</v>
      </c>
      <c r="L4594" t="s">
        <v>685</v>
      </c>
      <c r="M4594" t="s">
        <v>686</v>
      </c>
      <c r="N4594" t="s">
        <v>687</v>
      </c>
      <c r="O4594" t="s">
        <v>4481</v>
      </c>
      <c r="P4594" t="s">
        <v>689</v>
      </c>
      <c r="Q4594">
        <v>43.498989999999999</v>
      </c>
      <c r="S4594" s="1">
        <v>30773</v>
      </c>
      <c r="T4594" s="3">
        <v>7617.5469999999996</v>
      </c>
      <c r="U4594" s="1">
        <v>30773</v>
      </c>
      <c r="V4594">
        <v>149610086.080942</v>
      </c>
    </row>
    <row r="4595" spans="1:22" x14ac:dyDescent="0.55000000000000004">
      <c r="A4595" t="s">
        <v>11</v>
      </c>
      <c r="B4595" s="1">
        <v>30791</v>
      </c>
      <c r="C4595" s="2" t="s">
        <v>232</v>
      </c>
      <c r="D4595" s="2" t="s">
        <v>13911</v>
      </c>
      <c r="E4595">
        <v>961.04998799999998</v>
      </c>
      <c r="F4595">
        <v>961.04998799999998</v>
      </c>
      <c r="G4595">
        <v>961.04998799999998</v>
      </c>
      <c r="H4595">
        <v>961.04998799999998</v>
      </c>
      <c r="I4595">
        <v>961.04998799999998</v>
      </c>
      <c r="J4595">
        <v>0</v>
      </c>
      <c r="K4595">
        <v>961.04998799999998</v>
      </c>
      <c r="L4595" t="s">
        <v>685</v>
      </c>
      <c r="M4595" t="s">
        <v>686</v>
      </c>
      <c r="N4595" t="s">
        <v>687</v>
      </c>
      <c r="O4595" t="s">
        <v>4482</v>
      </c>
      <c r="P4595" t="s">
        <v>689</v>
      </c>
      <c r="Q4595">
        <v>43.498989999999999</v>
      </c>
      <c r="S4595" s="1">
        <v>30773</v>
      </c>
      <c r="T4595" s="3">
        <v>7617.5469999999996</v>
      </c>
      <c r="U4595" s="1">
        <v>30773</v>
      </c>
      <c r="V4595">
        <v>149610086.080942</v>
      </c>
    </row>
    <row r="4596" spans="1:22" x14ac:dyDescent="0.55000000000000004">
      <c r="A4596" t="s">
        <v>11</v>
      </c>
      <c r="B4596" s="1">
        <v>30795</v>
      </c>
      <c r="C4596" s="2" t="s">
        <v>232</v>
      </c>
      <c r="D4596" s="2" t="s">
        <v>13911</v>
      </c>
      <c r="E4596">
        <v>954.07000700000003</v>
      </c>
      <c r="F4596">
        <v>954.07000700000003</v>
      </c>
      <c r="G4596">
        <v>954.07000700000003</v>
      </c>
      <c r="H4596">
        <v>954.07000700000003</v>
      </c>
      <c r="I4596">
        <v>954.07000700000003</v>
      </c>
      <c r="J4596">
        <v>0</v>
      </c>
      <c r="K4596">
        <v>954.07000700000003</v>
      </c>
      <c r="L4596" t="s">
        <v>685</v>
      </c>
      <c r="M4596" t="s">
        <v>686</v>
      </c>
      <c r="N4596" t="s">
        <v>687</v>
      </c>
      <c r="O4596" t="s">
        <v>4483</v>
      </c>
      <c r="P4596" t="s">
        <v>689</v>
      </c>
      <c r="Q4596">
        <v>43.498989999999999</v>
      </c>
      <c r="S4596" s="1">
        <v>30773</v>
      </c>
      <c r="T4596" s="3">
        <v>7617.5469999999996</v>
      </c>
      <c r="U4596" s="1">
        <v>30773</v>
      </c>
      <c r="V4596">
        <v>149610086.080942</v>
      </c>
    </row>
    <row r="4597" spans="1:22" x14ac:dyDescent="0.55000000000000004">
      <c r="A4597" t="s">
        <v>11</v>
      </c>
      <c r="B4597" s="1">
        <v>30796</v>
      </c>
      <c r="C4597" s="2" t="s">
        <v>232</v>
      </c>
      <c r="D4597" s="2" t="s">
        <v>13911</v>
      </c>
      <c r="E4597">
        <v>960.61999500000002</v>
      </c>
      <c r="F4597">
        <v>960.61999500000002</v>
      </c>
      <c r="G4597">
        <v>960.61999500000002</v>
      </c>
      <c r="H4597">
        <v>960.61999500000002</v>
      </c>
      <c r="I4597">
        <v>960.61999500000002</v>
      </c>
      <c r="J4597">
        <v>0</v>
      </c>
      <c r="K4597">
        <v>960.61999500000002</v>
      </c>
      <c r="L4597" t="s">
        <v>685</v>
      </c>
      <c r="M4597" t="s">
        <v>686</v>
      </c>
      <c r="N4597" t="s">
        <v>687</v>
      </c>
      <c r="O4597" t="s">
        <v>4484</v>
      </c>
      <c r="P4597" t="s">
        <v>689</v>
      </c>
      <c r="Q4597">
        <v>43.498989999999999</v>
      </c>
      <c r="S4597" s="1">
        <v>30773</v>
      </c>
      <c r="T4597" s="3">
        <v>7617.5469999999996</v>
      </c>
      <c r="U4597" s="1">
        <v>30773</v>
      </c>
      <c r="V4597">
        <v>149610086.080942</v>
      </c>
    </row>
    <row r="4598" spans="1:22" x14ac:dyDescent="0.55000000000000004">
      <c r="A4598" t="s">
        <v>11</v>
      </c>
      <c r="B4598" s="1">
        <v>30797</v>
      </c>
      <c r="C4598" s="2" t="s">
        <v>232</v>
      </c>
      <c r="D4598" s="2" t="s">
        <v>13911</v>
      </c>
      <c r="E4598">
        <v>964.10998500000005</v>
      </c>
      <c r="F4598">
        <v>964.10998500000005</v>
      </c>
      <c r="G4598">
        <v>964.10998500000005</v>
      </c>
      <c r="H4598">
        <v>964.10998500000005</v>
      </c>
      <c r="I4598">
        <v>964.10998500000005</v>
      </c>
      <c r="J4598">
        <v>0</v>
      </c>
      <c r="K4598">
        <v>964.10998500000005</v>
      </c>
      <c r="L4598" t="s">
        <v>685</v>
      </c>
      <c r="M4598" t="s">
        <v>686</v>
      </c>
      <c r="N4598" t="s">
        <v>687</v>
      </c>
      <c r="O4598" t="s">
        <v>4485</v>
      </c>
      <c r="P4598" t="s">
        <v>689</v>
      </c>
      <c r="Q4598">
        <v>43.498989999999999</v>
      </c>
      <c r="S4598" s="1">
        <v>30773</v>
      </c>
      <c r="T4598" s="3">
        <v>7617.5469999999996</v>
      </c>
      <c r="U4598" s="1">
        <v>30773</v>
      </c>
      <c r="V4598">
        <v>149610086.080942</v>
      </c>
    </row>
    <row r="4599" spans="1:22" x14ac:dyDescent="0.55000000000000004">
      <c r="A4599" t="s">
        <v>11</v>
      </c>
      <c r="B4599" s="1">
        <v>30798</v>
      </c>
      <c r="C4599" s="2" t="s">
        <v>232</v>
      </c>
      <c r="D4599" s="2" t="s">
        <v>13911</v>
      </c>
      <c r="E4599">
        <v>973.72997999999995</v>
      </c>
      <c r="F4599">
        <v>973.72997999999995</v>
      </c>
      <c r="G4599">
        <v>973.72997999999995</v>
      </c>
      <c r="H4599">
        <v>973.72997999999995</v>
      </c>
      <c r="I4599">
        <v>973.72997999999995</v>
      </c>
      <c r="J4599">
        <v>0</v>
      </c>
      <c r="K4599">
        <v>973.72997999999995</v>
      </c>
      <c r="L4599" t="s">
        <v>685</v>
      </c>
      <c r="M4599" t="s">
        <v>686</v>
      </c>
      <c r="N4599" t="s">
        <v>687</v>
      </c>
      <c r="O4599" t="s">
        <v>4486</v>
      </c>
      <c r="P4599" t="s">
        <v>689</v>
      </c>
      <c r="Q4599">
        <v>43.498989999999999</v>
      </c>
      <c r="S4599" s="1">
        <v>30773</v>
      </c>
      <c r="T4599" s="3">
        <v>7617.5469999999996</v>
      </c>
      <c r="U4599" s="1">
        <v>30773</v>
      </c>
      <c r="V4599">
        <v>149610086.080942</v>
      </c>
    </row>
    <row r="4600" spans="1:22" x14ac:dyDescent="0.55000000000000004">
      <c r="A4600" t="s">
        <v>11</v>
      </c>
      <c r="B4600" s="1">
        <v>30799</v>
      </c>
      <c r="C4600" s="2" t="s">
        <v>232</v>
      </c>
      <c r="D4600" s="2" t="s">
        <v>13911</v>
      </c>
      <c r="E4600">
        <v>972.15002400000003</v>
      </c>
      <c r="F4600">
        <v>972.15002400000003</v>
      </c>
      <c r="G4600">
        <v>972.15002400000003</v>
      </c>
      <c r="H4600">
        <v>972.15002400000003</v>
      </c>
      <c r="I4600">
        <v>972.15002400000003</v>
      </c>
      <c r="J4600">
        <v>0</v>
      </c>
      <c r="K4600">
        <v>972.15002400000003</v>
      </c>
      <c r="L4600" t="s">
        <v>685</v>
      </c>
      <c r="M4600" t="s">
        <v>686</v>
      </c>
      <c r="N4600" t="s">
        <v>687</v>
      </c>
      <c r="O4600" t="s">
        <v>4487</v>
      </c>
      <c r="P4600" t="s">
        <v>689</v>
      </c>
      <c r="Q4600">
        <v>43.498989999999999</v>
      </c>
      <c r="S4600" s="1">
        <v>30773</v>
      </c>
      <c r="T4600" s="3">
        <v>7617.5469999999996</v>
      </c>
      <c r="U4600" s="1">
        <v>30773</v>
      </c>
      <c r="V4600">
        <v>149610086.080942</v>
      </c>
    </row>
    <row r="4601" spans="1:22" x14ac:dyDescent="0.55000000000000004">
      <c r="A4601" t="s">
        <v>11</v>
      </c>
      <c r="B4601" s="1">
        <v>30802</v>
      </c>
      <c r="C4601" s="2" t="s">
        <v>232</v>
      </c>
      <c r="D4601" s="2" t="s">
        <v>13911</v>
      </c>
      <c r="E4601">
        <v>972.57000700000003</v>
      </c>
      <c r="F4601">
        <v>972.57000700000003</v>
      </c>
      <c r="G4601">
        <v>972.57000700000003</v>
      </c>
      <c r="H4601">
        <v>972.57000700000003</v>
      </c>
      <c r="I4601">
        <v>972.57000700000003</v>
      </c>
      <c r="J4601">
        <v>0</v>
      </c>
      <c r="K4601">
        <v>972.57000700000003</v>
      </c>
      <c r="L4601" t="s">
        <v>685</v>
      </c>
      <c r="M4601" t="s">
        <v>686</v>
      </c>
      <c r="N4601" t="s">
        <v>687</v>
      </c>
      <c r="O4601" t="s">
        <v>4488</v>
      </c>
      <c r="P4601" t="s">
        <v>689</v>
      </c>
      <c r="Q4601">
        <v>43.498989999999999</v>
      </c>
      <c r="S4601" s="1">
        <v>30773</v>
      </c>
      <c r="T4601" s="3">
        <v>7617.5469999999996</v>
      </c>
      <c r="U4601" s="1">
        <v>30773</v>
      </c>
      <c r="V4601">
        <v>149610086.080942</v>
      </c>
    </row>
    <row r="4602" spans="1:22" x14ac:dyDescent="0.55000000000000004">
      <c r="A4602" t="s">
        <v>11</v>
      </c>
      <c r="B4602" s="1">
        <v>30803</v>
      </c>
      <c r="C4602" s="2" t="s">
        <v>233</v>
      </c>
      <c r="D4602" s="2" t="s">
        <v>13911</v>
      </c>
      <c r="E4602">
        <v>981.97997999999995</v>
      </c>
      <c r="F4602">
        <v>981.97997999999995</v>
      </c>
      <c r="G4602">
        <v>981.97997999999995</v>
      </c>
      <c r="H4602">
        <v>981.97997999999995</v>
      </c>
      <c r="I4602">
        <v>981.97997999999995</v>
      </c>
      <c r="J4602">
        <v>0</v>
      </c>
      <c r="K4602">
        <v>981.97997999999995</v>
      </c>
      <c r="L4602" t="s">
        <v>685</v>
      </c>
      <c r="M4602" t="s">
        <v>686</v>
      </c>
      <c r="N4602" t="s">
        <v>687</v>
      </c>
      <c r="O4602" t="s">
        <v>4489</v>
      </c>
      <c r="P4602" t="s">
        <v>689</v>
      </c>
      <c r="Q4602">
        <v>43.62556</v>
      </c>
      <c r="S4602" s="1">
        <v>30773</v>
      </c>
      <c r="T4602" s="3">
        <v>7617.5469999999996</v>
      </c>
      <c r="U4602" s="1">
        <v>30803</v>
      </c>
      <c r="V4602">
        <v>149690588.88497898</v>
      </c>
    </row>
    <row r="4603" spans="1:22" x14ac:dyDescent="0.55000000000000004">
      <c r="A4603" t="s">
        <v>11</v>
      </c>
      <c r="B4603" s="1">
        <v>30804</v>
      </c>
      <c r="C4603" s="2" t="s">
        <v>233</v>
      </c>
      <c r="D4603" s="2" t="s">
        <v>13911</v>
      </c>
      <c r="E4603">
        <v>984.30999799999995</v>
      </c>
      <c r="F4603">
        <v>984.30999799999995</v>
      </c>
      <c r="G4603">
        <v>984.30999799999995</v>
      </c>
      <c r="H4603">
        <v>984.30999799999995</v>
      </c>
      <c r="I4603">
        <v>984.30999799999995</v>
      </c>
      <c r="J4603">
        <v>0</v>
      </c>
      <c r="K4603">
        <v>984.30999799999995</v>
      </c>
      <c r="L4603" t="s">
        <v>685</v>
      </c>
      <c r="M4603" t="s">
        <v>686</v>
      </c>
      <c r="N4603" t="s">
        <v>687</v>
      </c>
      <c r="O4603" t="s">
        <v>4490</v>
      </c>
      <c r="P4603" t="s">
        <v>689</v>
      </c>
      <c r="Q4603">
        <v>43.62556</v>
      </c>
      <c r="S4603" s="1">
        <v>30773</v>
      </c>
      <c r="T4603" s="3">
        <v>7617.5469999999996</v>
      </c>
      <c r="U4603" s="1">
        <v>30803</v>
      </c>
      <c r="V4603">
        <v>149690588.88497898</v>
      </c>
    </row>
    <row r="4604" spans="1:22" x14ac:dyDescent="0.55000000000000004">
      <c r="A4604" t="s">
        <v>11</v>
      </c>
      <c r="B4604" s="1">
        <v>30805</v>
      </c>
      <c r="C4604" s="2" t="s">
        <v>233</v>
      </c>
      <c r="D4604" s="2" t="s">
        <v>13911</v>
      </c>
      <c r="E4604">
        <v>981.55999799999995</v>
      </c>
      <c r="F4604">
        <v>981.55999799999995</v>
      </c>
      <c r="G4604">
        <v>981.55999799999995</v>
      </c>
      <c r="H4604">
        <v>981.55999799999995</v>
      </c>
      <c r="I4604">
        <v>981.55999799999995</v>
      </c>
      <c r="J4604">
        <v>0</v>
      </c>
      <c r="K4604">
        <v>981.55999799999995</v>
      </c>
      <c r="L4604" t="s">
        <v>685</v>
      </c>
      <c r="M4604" t="s">
        <v>686</v>
      </c>
      <c r="N4604" t="s">
        <v>687</v>
      </c>
      <c r="O4604" t="s">
        <v>4491</v>
      </c>
      <c r="P4604" t="s">
        <v>689</v>
      </c>
      <c r="Q4604">
        <v>43.62556</v>
      </c>
      <c r="S4604" s="1">
        <v>30773</v>
      </c>
      <c r="T4604" s="3">
        <v>7617.5469999999996</v>
      </c>
      <c r="U4604" s="1">
        <v>30803</v>
      </c>
      <c r="V4604">
        <v>149690588.88497898</v>
      </c>
    </row>
    <row r="4605" spans="1:22" x14ac:dyDescent="0.55000000000000004">
      <c r="A4605" t="s">
        <v>11</v>
      </c>
      <c r="B4605" s="1">
        <v>30806</v>
      </c>
      <c r="C4605" s="2" t="s">
        <v>233</v>
      </c>
      <c r="D4605" s="2" t="s">
        <v>13911</v>
      </c>
      <c r="E4605">
        <v>970.14001499999995</v>
      </c>
      <c r="F4605">
        <v>970.14001499999995</v>
      </c>
      <c r="G4605">
        <v>970.14001499999995</v>
      </c>
      <c r="H4605">
        <v>970.14001499999995</v>
      </c>
      <c r="I4605">
        <v>970.14001499999995</v>
      </c>
      <c r="J4605">
        <v>0</v>
      </c>
      <c r="K4605">
        <v>970.14001499999995</v>
      </c>
      <c r="L4605" t="s">
        <v>685</v>
      </c>
      <c r="M4605" t="s">
        <v>686</v>
      </c>
      <c r="N4605" t="s">
        <v>687</v>
      </c>
      <c r="O4605" t="s">
        <v>4492</v>
      </c>
      <c r="P4605" t="s">
        <v>689</v>
      </c>
      <c r="Q4605">
        <v>43.62556</v>
      </c>
      <c r="S4605" s="1">
        <v>30773</v>
      </c>
      <c r="T4605" s="3">
        <v>7617.5469999999996</v>
      </c>
      <c r="U4605" s="1">
        <v>30803</v>
      </c>
      <c r="V4605">
        <v>149690588.88497898</v>
      </c>
    </row>
    <row r="4606" spans="1:22" x14ac:dyDescent="0.55000000000000004">
      <c r="A4606" t="s">
        <v>11</v>
      </c>
      <c r="B4606" s="1">
        <v>30809</v>
      </c>
      <c r="C4606" s="2" t="s">
        <v>233</v>
      </c>
      <c r="D4606" s="2" t="s">
        <v>13911</v>
      </c>
      <c r="E4606">
        <v>971.40997300000004</v>
      </c>
      <c r="F4606">
        <v>971.40997300000004</v>
      </c>
      <c r="G4606">
        <v>971.40997300000004</v>
      </c>
      <c r="H4606">
        <v>971.40997300000004</v>
      </c>
      <c r="I4606">
        <v>971.40997300000004</v>
      </c>
      <c r="J4606">
        <v>0</v>
      </c>
      <c r="K4606">
        <v>971.40997300000004</v>
      </c>
      <c r="L4606" t="s">
        <v>685</v>
      </c>
      <c r="M4606" t="s">
        <v>686</v>
      </c>
      <c r="N4606" t="s">
        <v>687</v>
      </c>
      <c r="O4606" t="s">
        <v>4493</v>
      </c>
      <c r="P4606" t="s">
        <v>689</v>
      </c>
      <c r="Q4606">
        <v>43.62556</v>
      </c>
      <c r="S4606" s="1">
        <v>30773</v>
      </c>
      <c r="T4606" s="3">
        <v>7617.5469999999996</v>
      </c>
      <c r="U4606" s="1">
        <v>30803</v>
      </c>
      <c r="V4606">
        <v>149690588.88497898</v>
      </c>
    </row>
    <row r="4607" spans="1:22" x14ac:dyDescent="0.55000000000000004">
      <c r="A4607" t="s">
        <v>11</v>
      </c>
      <c r="B4607" s="1">
        <v>30810</v>
      </c>
      <c r="C4607" s="2" t="s">
        <v>233</v>
      </c>
      <c r="D4607" s="2" t="s">
        <v>13911</v>
      </c>
      <c r="E4607">
        <v>977.44000200000005</v>
      </c>
      <c r="F4607">
        <v>977.44000200000005</v>
      </c>
      <c r="G4607">
        <v>977.44000200000005</v>
      </c>
      <c r="H4607">
        <v>977.44000200000005</v>
      </c>
      <c r="I4607">
        <v>977.44000200000005</v>
      </c>
      <c r="J4607">
        <v>0</v>
      </c>
      <c r="K4607">
        <v>977.44000200000005</v>
      </c>
      <c r="L4607" t="s">
        <v>685</v>
      </c>
      <c r="M4607" t="s">
        <v>686</v>
      </c>
      <c r="N4607" t="s">
        <v>687</v>
      </c>
      <c r="O4607" t="s">
        <v>4494</v>
      </c>
      <c r="P4607" t="s">
        <v>689</v>
      </c>
      <c r="Q4607">
        <v>43.62556</v>
      </c>
      <c r="S4607" s="1">
        <v>30773</v>
      </c>
      <c r="T4607" s="3">
        <v>7617.5469999999996</v>
      </c>
      <c r="U4607" s="1">
        <v>30803</v>
      </c>
      <c r="V4607">
        <v>149690588.88497898</v>
      </c>
    </row>
    <row r="4608" spans="1:22" x14ac:dyDescent="0.55000000000000004">
      <c r="A4608" t="s">
        <v>11</v>
      </c>
      <c r="B4608" s="1">
        <v>30811</v>
      </c>
      <c r="C4608" s="2" t="s">
        <v>233</v>
      </c>
      <c r="D4608" s="2" t="s">
        <v>13911</v>
      </c>
      <c r="E4608">
        <v>974.26000999999997</v>
      </c>
      <c r="F4608">
        <v>974.26000999999997</v>
      </c>
      <c r="G4608">
        <v>974.26000999999997</v>
      </c>
      <c r="H4608">
        <v>974.26000999999997</v>
      </c>
      <c r="I4608">
        <v>974.26000999999997</v>
      </c>
      <c r="J4608">
        <v>0</v>
      </c>
      <c r="K4608">
        <v>974.26000999999997</v>
      </c>
      <c r="L4608" t="s">
        <v>685</v>
      </c>
      <c r="M4608" t="s">
        <v>686</v>
      </c>
      <c r="N4608" t="s">
        <v>687</v>
      </c>
      <c r="O4608" t="s">
        <v>4495</v>
      </c>
      <c r="P4608" t="s">
        <v>689</v>
      </c>
      <c r="Q4608">
        <v>43.62556</v>
      </c>
      <c r="S4608" s="1">
        <v>30773</v>
      </c>
      <c r="T4608" s="3">
        <v>7617.5469999999996</v>
      </c>
      <c r="U4608" s="1">
        <v>30803</v>
      </c>
      <c r="V4608">
        <v>149690588.88497898</v>
      </c>
    </row>
    <row r="4609" spans="1:22" x14ac:dyDescent="0.55000000000000004">
      <c r="A4609" t="s">
        <v>11</v>
      </c>
      <c r="B4609" s="1">
        <v>30812</v>
      </c>
      <c r="C4609" s="2" t="s">
        <v>233</v>
      </c>
      <c r="D4609" s="2" t="s">
        <v>13911</v>
      </c>
      <c r="E4609">
        <v>973.09997599999997</v>
      </c>
      <c r="F4609">
        <v>973.09997599999997</v>
      </c>
      <c r="G4609">
        <v>973.09997599999997</v>
      </c>
      <c r="H4609">
        <v>973.09997599999997</v>
      </c>
      <c r="I4609">
        <v>973.09997599999997</v>
      </c>
      <c r="J4609">
        <v>0</v>
      </c>
      <c r="K4609">
        <v>973.09997599999997</v>
      </c>
      <c r="L4609" t="s">
        <v>685</v>
      </c>
      <c r="M4609" t="s">
        <v>686</v>
      </c>
      <c r="N4609" t="s">
        <v>687</v>
      </c>
      <c r="O4609" t="s">
        <v>4496</v>
      </c>
      <c r="P4609" t="s">
        <v>689</v>
      </c>
      <c r="Q4609">
        <v>43.62556</v>
      </c>
      <c r="S4609" s="1">
        <v>30773</v>
      </c>
      <c r="T4609" s="3">
        <v>7617.5469999999996</v>
      </c>
      <c r="U4609" s="1">
        <v>30803</v>
      </c>
      <c r="V4609">
        <v>149690588.88497898</v>
      </c>
    </row>
    <row r="4610" spans="1:22" x14ac:dyDescent="0.55000000000000004">
      <c r="A4610" t="s">
        <v>11</v>
      </c>
      <c r="B4610" s="1">
        <v>30813</v>
      </c>
      <c r="C4610" s="2" t="s">
        <v>233</v>
      </c>
      <c r="D4610" s="2" t="s">
        <v>13911</v>
      </c>
      <c r="E4610">
        <v>964.64001499999995</v>
      </c>
      <c r="F4610">
        <v>964.64001499999995</v>
      </c>
      <c r="G4610">
        <v>964.64001499999995</v>
      </c>
      <c r="H4610">
        <v>964.64001499999995</v>
      </c>
      <c r="I4610">
        <v>964.64001499999995</v>
      </c>
      <c r="J4610">
        <v>0</v>
      </c>
      <c r="K4610">
        <v>964.64001499999995</v>
      </c>
      <c r="L4610" t="s">
        <v>685</v>
      </c>
      <c r="M4610" t="s">
        <v>686</v>
      </c>
      <c r="N4610" t="s">
        <v>687</v>
      </c>
      <c r="O4610" t="s">
        <v>4497</v>
      </c>
      <c r="P4610" t="s">
        <v>689</v>
      </c>
      <c r="Q4610">
        <v>43.62556</v>
      </c>
      <c r="S4610" s="1">
        <v>30773</v>
      </c>
      <c r="T4610" s="3">
        <v>7617.5469999999996</v>
      </c>
      <c r="U4610" s="1">
        <v>30803</v>
      </c>
      <c r="V4610">
        <v>149690588.88497898</v>
      </c>
    </row>
    <row r="4611" spans="1:22" x14ac:dyDescent="0.55000000000000004">
      <c r="A4611" t="s">
        <v>11</v>
      </c>
      <c r="B4611" s="1">
        <v>30816</v>
      </c>
      <c r="C4611" s="2" t="s">
        <v>233</v>
      </c>
      <c r="D4611" s="2" t="s">
        <v>13911</v>
      </c>
      <c r="E4611">
        <v>958.60998500000005</v>
      </c>
      <c r="F4611">
        <v>958.60998500000005</v>
      </c>
      <c r="G4611">
        <v>958.60998500000005</v>
      </c>
      <c r="H4611">
        <v>958.60998500000005</v>
      </c>
      <c r="I4611">
        <v>958.60998500000005</v>
      </c>
      <c r="J4611">
        <v>0</v>
      </c>
      <c r="K4611">
        <v>958.60998500000005</v>
      </c>
      <c r="L4611" t="s">
        <v>685</v>
      </c>
      <c r="M4611" t="s">
        <v>686</v>
      </c>
      <c r="N4611" t="s">
        <v>687</v>
      </c>
      <c r="O4611" t="s">
        <v>4498</v>
      </c>
      <c r="P4611" t="s">
        <v>689</v>
      </c>
      <c r="Q4611">
        <v>43.62556</v>
      </c>
      <c r="S4611" s="1">
        <v>30773</v>
      </c>
      <c r="T4611" s="3">
        <v>7617.5469999999996</v>
      </c>
      <c r="U4611" s="1">
        <v>30803</v>
      </c>
      <c r="V4611">
        <v>149690588.88497898</v>
      </c>
    </row>
    <row r="4612" spans="1:22" x14ac:dyDescent="0.55000000000000004">
      <c r="A4612" t="s">
        <v>11</v>
      </c>
      <c r="B4612" s="1">
        <v>30817</v>
      </c>
      <c r="C4612" s="2" t="s">
        <v>233</v>
      </c>
      <c r="D4612" s="2" t="s">
        <v>13911</v>
      </c>
      <c r="E4612">
        <v>961.15002400000003</v>
      </c>
      <c r="F4612">
        <v>961.15002400000003</v>
      </c>
      <c r="G4612">
        <v>961.15002400000003</v>
      </c>
      <c r="H4612">
        <v>961.15002400000003</v>
      </c>
      <c r="I4612">
        <v>961.15002400000003</v>
      </c>
      <c r="J4612">
        <v>0</v>
      </c>
      <c r="K4612">
        <v>961.15002400000003</v>
      </c>
      <c r="L4612" t="s">
        <v>685</v>
      </c>
      <c r="M4612" t="s">
        <v>686</v>
      </c>
      <c r="N4612" t="s">
        <v>687</v>
      </c>
      <c r="O4612" t="s">
        <v>4499</v>
      </c>
      <c r="P4612" t="s">
        <v>689</v>
      </c>
      <c r="Q4612">
        <v>43.62556</v>
      </c>
      <c r="S4612" s="1">
        <v>30773</v>
      </c>
      <c r="T4612" s="3">
        <v>7617.5469999999996</v>
      </c>
      <c r="U4612" s="1">
        <v>30803</v>
      </c>
      <c r="V4612">
        <v>149690588.88497898</v>
      </c>
    </row>
    <row r="4613" spans="1:22" x14ac:dyDescent="0.55000000000000004">
      <c r="A4613" t="s">
        <v>11</v>
      </c>
      <c r="B4613" s="1">
        <v>30818</v>
      </c>
      <c r="C4613" s="2" t="s">
        <v>233</v>
      </c>
      <c r="D4613" s="2" t="s">
        <v>13911</v>
      </c>
      <c r="E4613">
        <v>961.35998500000005</v>
      </c>
      <c r="F4613">
        <v>961.35998500000005</v>
      </c>
      <c r="G4613">
        <v>961.35998500000005</v>
      </c>
      <c r="H4613">
        <v>961.35998500000005</v>
      </c>
      <c r="I4613">
        <v>961.35998500000005</v>
      </c>
      <c r="J4613">
        <v>0</v>
      </c>
      <c r="K4613">
        <v>961.35998500000005</v>
      </c>
      <c r="L4613" t="s">
        <v>685</v>
      </c>
      <c r="M4613" t="s">
        <v>686</v>
      </c>
      <c r="N4613" t="s">
        <v>687</v>
      </c>
      <c r="O4613" t="s">
        <v>4500</v>
      </c>
      <c r="P4613" t="s">
        <v>689</v>
      </c>
      <c r="Q4613">
        <v>43.62556</v>
      </c>
      <c r="S4613" s="1">
        <v>30773</v>
      </c>
      <c r="T4613" s="3">
        <v>7617.5469999999996</v>
      </c>
      <c r="U4613" s="1">
        <v>30803</v>
      </c>
      <c r="V4613">
        <v>149690588.88497898</v>
      </c>
    </row>
    <row r="4614" spans="1:22" x14ac:dyDescent="0.55000000000000004">
      <c r="A4614" t="s">
        <v>11</v>
      </c>
      <c r="B4614" s="1">
        <v>30819</v>
      </c>
      <c r="C4614" s="2" t="s">
        <v>233</v>
      </c>
      <c r="D4614" s="2" t="s">
        <v>13911</v>
      </c>
      <c r="E4614">
        <v>952.38000499999998</v>
      </c>
      <c r="F4614">
        <v>952.38000499999998</v>
      </c>
      <c r="G4614">
        <v>952.38000499999998</v>
      </c>
      <c r="H4614">
        <v>952.38000499999998</v>
      </c>
      <c r="I4614">
        <v>952.38000499999998</v>
      </c>
      <c r="J4614">
        <v>0</v>
      </c>
      <c r="K4614">
        <v>952.38000499999998</v>
      </c>
      <c r="L4614" t="s">
        <v>685</v>
      </c>
      <c r="M4614" t="s">
        <v>686</v>
      </c>
      <c r="N4614" t="s">
        <v>687</v>
      </c>
      <c r="O4614" t="s">
        <v>4501</v>
      </c>
      <c r="P4614" t="s">
        <v>689</v>
      </c>
      <c r="Q4614">
        <v>43.62556</v>
      </c>
      <c r="S4614" s="1">
        <v>30773</v>
      </c>
      <c r="T4614" s="3">
        <v>7617.5469999999996</v>
      </c>
      <c r="U4614" s="1">
        <v>30803</v>
      </c>
      <c r="V4614">
        <v>149690588.88497898</v>
      </c>
    </row>
    <row r="4615" spans="1:22" x14ac:dyDescent="0.55000000000000004">
      <c r="A4615" t="s">
        <v>11</v>
      </c>
      <c r="B4615" s="1">
        <v>30820</v>
      </c>
      <c r="C4615" s="2" t="s">
        <v>233</v>
      </c>
      <c r="D4615" s="2" t="s">
        <v>13911</v>
      </c>
      <c r="E4615">
        <v>946.97997999999995</v>
      </c>
      <c r="F4615">
        <v>946.97997999999995</v>
      </c>
      <c r="G4615">
        <v>946.97997999999995</v>
      </c>
      <c r="H4615">
        <v>946.97997999999995</v>
      </c>
      <c r="I4615">
        <v>946.97997999999995</v>
      </c>
      <c r="J4615">
        <v>0</v>
      </c>
      <c r="K4615">
        <v>946.97997999999995</v>
      </c>
      <c r="L4615" t="s">
        <v>685</v>
      </c>
      <c r="M4615" t="s">
        <v>686</v>
      </c>
      <c r="N4615" t="s">
        <v>687</v>
      </c>
      <c r="O4615" t="s">
        <v>4502</v>
      </c>
      <c r="P4615" t="s">
        <v>689</v>
      </c>
      <c r="Q4615">
        <v>43.62556</v>
      </c>
      <c r="S4615" s="1">
        <v>30773</v>
      </c>
      <c r="T4615" s="3">
        <v>7617.5469999999996</v>
      </c>
      <c r="U4615" s="1">
        <v>30803</v>
      </c>
      <c r="V4615">
        <v>149690588.88497898</v>
      </c>
    </row>
    <row r="4616" spans="1:22" x14ac:dyDescent="0.55000000000000004">
      <c r="A4616" t="s">
        <v>11</v>
      </c>
      <c r="B4616" s="1">
        <v>30823</v>
      </c>
      <c r="C4616" s="2" t="s">
        <v>233</v>
      </c>
      <c r="D4616" s="2" t="s">
        <v>13911</v>
      </c>
      <c r="E4616">
        <v>940.84997599999997</v>
      </c>
      <c r="F4616">
        <v>940.84997599999997</v>
      </c>
      <c r="G4616">
        <v>940.84997599999997</v>
      </c>
      <c r="H4616">
        <v>940.84997599999997</v>
      </c>
      <c r="I4616">
        <v>940.84997599999997</v>
      </c>
      <c r="J4616">
        <v>0</v>
      </c>
      <c r="K4616">
        <v>940.84997599999997</v>
      </c>
      <c r="L4616" t="s">
        <v>685</v>
      </c>
      <c r="M4616" t="s">
        <v>686</v>
      </c>
      <c r="N4616" t="s">
        <v>687</v>
      </c>
      <c r="O4616" t="s">
        <v>4503</v>
      </c>
      <c r="P4616" t="s">
        <v>689</v>
      </c>
      <c r="Q4616">
        <v>43.62556</v>
      </c>
      <c r="S4616" s="1">
        <v>30773</v>
      </c>
      <c r="T4616" s="3">
        <v>7617.5469999999996</v>
      </c>
      <c r="U4616" s="1">
        <v>30803</v>
      </c>
      <c r="V4616">
        <v>149690588.88497898</v>
      </c>
    </row>
    <row r="4617" spans="1:22" x14ac:dyDescent="0.55000000000000004">
      <c r="A4617" t="s">
        <v>11</v>
      </c>
      <c r="B4617" s="1">
        <v>30824</v>
      </c>
      <c r="C4617" s="2" t="s">
        <v>233</v>
      </c>
      <c r="D4617" s="2" t="s">
        <v>13911</v>
      </c>
      <c r="E4617">
        <v>935.03002900000001</v>
      </c>
      <c r="F4617">
        <v>935.03002900000001</v>
      </c>
      <c r="G4617">
        <v>935.03002900000001</v>
      </c>
      <c r="H4617">
        <v>935.03002900000001</v>
      </c>
      <c r="I4617">
        <v>935.03002900000001</v>
      </c>
      <c r="J4617">
        <v>0</v>
      </c>
      <c r="K4617">
        <v>935.03002900000001</v>
      </c>
      <c r="L4617" t="s">
        <v>685</v>
      </c>
      <c r="M4617" t="s">
        <v>686</v>
      </c>
      <c r="N4617" t="s">
        <v>687</v>
      </c>
      <c r="O4617" t="s">
        <v>4504</v>
      </c>
      <c r="P4617" t="s">
        <v>689</v>
      </c>
      <c r="Q4617">
        <v>43.62556</v>
      </c>
      <c r="S4617" s="1">
        <v>30773</v>
      </c>
      <c r="T4617" s="3">
        <v>7617.5469999999996</v>
      </c>
      <c r="U4617" s="1">
        <v>30803</v>
      </c>
      <c r="V4617">
        <v>149690588.88497898</v>
      </c>
    </row>
    <row r="4618" spans="1:22" x14ac:dyDescent="0.55000000000000004">
      <c r="A4618" t="s">
        <v>11</v>
      </c>
      <c r="B4618" s="1">
        <v>30825</v>
      </c>
      <c r="C4618" s="2" t="s">
        <v>233</v>
      </c>
      <c r="D4618" s="2" t="s">
        <v>13911</v>
      </c>
      <c r="E4618">
        <v>931.44000200000005</v>
      </c>
      <c r="F4618">
        <v>931.44000200000005</v>
      </c>
      <c r="G4618">
        <v>931.44000200000005</v>
      </c>
      <c r="H4618">
        <v>931.44000200000005</v>
      </c>
      <c r="I4618">
        <v>931.44000200000005</v>
      </c>
      <c r="J4618">
        <v>0</v>
      </c>
      <c r="K4618">
        <v>931.44000200000005</v>
      </c>
      <c r="L4618" t="s">
        <v>685</v>
      </c>
      <c r="M4618" t="s">
        <v>686</v>
      </c>
      <c r="N4618" t="s">
        <v>687</v>
      </c>
      <c r="O4618" t="s">
        <v>4505</v>
      </c>
      <c r="P4618" t="s">
        <v>689</v>
      </c>
      <c r="Q4618">
        <v>43.62556</v>
      </c>
      <c r="S4618" s="1">
        <v>30773</v>
      </c>
      <c r="T4618" s="3">
        <v>7617.5469999999996</v>
      </c>
      <c r="U4618" s="1">
        <v>30803</v>
      </c>
      <c r="V4618">
        <v>149690588.88497898</v>
      </c>
    </row>
    <row r="4619" spans="1:22" x14ac:dyDescent="0.55000000000000004">
      <c r="A4619" t="s">
        <v>11</v>
      </c>
      <c r="B4619" s="1">
        <v>30826</v>
      </c>
      <c r="C4619" s="2" t="s">
        <v>233</v>
      </c>
      <c r="D4619" s="2" t="s">
        <v>13911</v>
      </c>
      <c r="E4619">
        <v>919.39001499999995</v>
      </c>
      <c r="F4619">
        <v>919.39001499999995</v>
      </c>
      <c r="G4619">
        <v>919.39001499999995</v>
      </c>
      <c r="H4619">
        <v>919.39001499999995</v>
      </c>
      <c r="I4619">
        <v>919.39001499999995</v>
      </c>
      <c r="J4619">
        <v>0</v>
      </c>
      <c r="K4619">
        <v>919.39001499999995</v>
      </c>
      <c r="L4619" t="s">
        <v>685</v>
      </c>
      <c r="M4619" t="s">
        <v>686</v>
      </c>
      <c r="N4619" t="s">
        <v>687</v>
      </c>
      <c r="O4619" t="s">
        <v>4506</v>
      </c>
      <c r="P4619" t="s">
        <v>689</v>
      </c>
      <c r="Q4619">
        <v>43.62556</v>
      </c>
      <c r="S4619" s="1">
        <v>30773</v>
      </c>
      <c r="T4619" s="3">
        <v>7617.5469999999996</v>
      </c>
      <c r="U4619" s="1">
        <v>30803</v>
      </c>
      <c r="V4619">
        <v>149690588.88497898</v>
      </c>
    </row>
    <row r="4620" spans="1:22" x14ac:dyDescent="0.55000000000000004">
      <c r="A4620" t="s">
        <v>11</v>
      </c>
      <c r="B4620" s="1">
        <v>30827</v>
      </c>
      <c r="C4620" s="2" t="s">
        <v>233</v>
      </c>
      <c r="D4620" s="2" t="s">
        <v>13911</v>
      </c>
      <c r="E4620">
        <v>921.17999299999997</v>
      </c>
      <c r="F4620">
        <v>921.17999299999997</v>
      </c>
      <c r="G4620">
        <v>921.17999299999997</v>
      </c>
      <c r="H4620">
        <v>921.17999299999997</v>
      </c>
      <c r="I4620">
        <v>921.17999299999997</v>
      </c>
      <c r="J4620">
        <v>0</v>
      </c>
      <c r="K4620">
        <v>921.17999299999997</v>
      </c>
      <c r="L4620" t="s">
        <v>685</v>
      </c>
      <c r="M4620" t="s">
        <v>686</v>
      </c>
      <c r="N4620" t="s">
        <v>687</v>
      </c>
      <c r="O4620" t="s">
        <v>4507</v>
      </c>
      <c r="P4620" t="s">
        <v>689</v>
      </c>
      <c r="Q4620">
        <v>43.62556</v>
      </c>
      <c r="S4620" s="1">
        <v>30773</v>
      </c>
      <c r="T4620" s="3">
        <v>7617.5469999999996</v>
      </c>
      <c r="U4620" s="1">
        <v>30803</v>
      </c>
      <c r="V4620">
        <v>149690588.88497898</v>
      </c>
    </row>
    <row r="4621" spans="1:22" x14ac:dyDescent="0.55000000000000004">
      <c r="A4621" t="s">
        <v>11</v>
      </c>
      <c r="B4621" s="1">
        <v>30831</v>
      </c>
      <c r="C4621" s="2" t="s">
        <v>233</v>
      </c>
      <c r="D4621" s="2" t="s">
        <v>13911</v>
      </c>
      <c r="E4621">
        <v>914.09997599999997</v>
      </c>
      <c r="F4621">
        <v>914.09997599999997</v>
      </c>
      <c r="G4621">
        <v>914.09997599999997</v>
      </c>
      <c r="H4621">
        <v>914.09997599999997</v>
      </c>
      <c r="I4621">
        <v>914.09997599999997</v>
      </c>
      <c r="J4621">
        <v>0</v>
      </c>
      <c r="K4621">
        <v>914.09997599999997</v>
      </c>
      <c r="L4621" t="s">
        <v>685</v>
      </c>
      <c r="M4621" t="s">
        <v>686</v>
      </c>
      <c r="N4621" t="s">
        <v>687</v>
      </c>
      <c r="O4621" t="s">
        <v>4508</v>
      </c>
      <c r="P4621" t="s">
        <v>689</v>
      </c>
      <c r="Q4621">
        <v>43.62556</v>
      </c>
      <c r="S4621" s="1">
        <v>30773</v>
      </c>
      <c r="T4621" s="3">
        <v>7617.5469999999996</v>
      </c>
      <c r="U4621" s="1">
        <v>30803</v>
      </c>
      <c r="V4621">
        <v>149690588.88497898</v>
      </c>
    </row>
    <row r="4622" spans="1:22" x14ac:dyDescent="0.55000000000000004">
      <c r="A4622" t="s">
        <v>11</v>
      </c>
      <c r="B4622" s="1">
        <v>30832</v>
      </c>
      <c r="C4622" s="2" t="s">
        <v>233</v>
      </c>
      <c r="D4622" s="2" t="s">
        <v>13911</v>
      </c>
      <c r="E4622">
        <v>914.20001200000002</v>
      </c>
      <c r="F4622">
        <v>914.20001200000002</v>
      </c>
      <c r="G4622">
        <v>914.20001200000002</v>
      </c>
      <c r="H4622">
        <v>914.20001200000002</v>
      </c>
      <c r="I4622">
        <v>914.20001200000002</v>
      </c>
      <c r="J4622">
        <v>0</v>
      </c>
      <c r="K4622">
        <v>914.20001200000002</v>
      </c>
      <c r="L4622" t="s">
        <v>685</v>
      </c>
      <c r="M4622" t="s">
        <v>686</v>
      </c>
      <c r="N4622" t="s">
        <v>687</v>
      </c>
      <c r="O4622" t="s">
        <v>4509</v>
      </c>
      <c r="P4622" t="s">
        <v>689</v>
      </c>
      <c r="Q4622">
        <v>43.62556</v>
      </c>
      <c r="S4622" s="1">
        <v>30773</v>
      </c>
      <c r="T4622" s="3">
        <v>7617.5469999999996</v>
      </c>
      <c r="U4622" s="1">
        <v>30803</v>
      </c>
      <c r="V4622">
        <v>149690588.88497898</v>
      </c>
    </row>
    <row r="4623" spans="1:22" x14ac:dyDescent="0.55000000000000004">
      <c r="A4623" t="s">
        <v>11</v>
      </c>
      <c r="B4623" s="1">
        <v>30833</v>
      </c>
      <c r="C4623" s="2" t="s">
        <v>233</v>
      </c>
      <c r="D4623" s="2" t="s">
        <v>13911</v>
      </c>
      <c r="E4623">
        <v>916.84997599999997</v>
      </c>
      <c r="F4623">
        <v>916.84997599999997</v>
      </c>
      <c r="G4623">
        <v>916.84997599999997</v>
      </c>
      <c r="H4623">
        <v>916.84997599999997</v>
      </c>
      <c r="I4623">
        <v>916.84997599999997</v>
      </c>
      <c r="J4623">
        <v>0</v>
      </c>
      <c r="K4623">
        <v>916.84997599999997</v>
      </c>
      <c r="L4623" t="s">
        <v>685</v>
      </c>
      <c r="M4623" t="s">
        <v>686</v>
      </c>
      <c r="N4623" t="s">
        <v>687</v>
      </c>
      <c r="O4623" t="s">
        <v>4510</v>
      </c>
      <c r="P4623" t="s">
        <v>689</v>
      </c>
      <c r="Q4623">
        <v>43.62556</v>
      </c>
      <c r="S4623" s="1">
        <v>30773</v>
      </c>
      <c r="T4623" s="3">
        <v>7617.5469999999996</v>
      </c>
      <c r="U4623" s="1">
        <v>30803</v>
      </c>
      <c r="V4623">
        <v>149690588.88497898</v>
      </c>
    </row>
    <row r="4624" spans="1:22" x14ac:dyDescent="0.55000000000000004">
      <c r="A4624" t="s">
        <v>11</v>
      </c>
      <c r="B4624" s="1">
        <v>30834</v>
      </c>
      <c r="C4624" s="2" t="s">
        <v>234</v>
      </c>
      <c r="D4624" s="2" t="s">
        <v>13910</v>
      </c>
      <c r="E4624">
        <v>932.17999299999997</v>
      </c>
      <c r="F4624">
        <v>932.17999299999997</v>
      </c>
      <c r="G4624">
        <v>932.17999299999997</v>
      </c>
      <c r="H4624">
        <v>932.17999299999997</v>
      </c>
      <c r="I4624">
        <v>932.17999299999997</v>
      </c>
      <c r="J4624">
        <v>0</v>
      </c>
      <c r="K4624">
        <v>932.17999299999997</v>
      </c>
      <c r="L4624" t="s">
        <v>685</v>
      </c>
      <c r="M4624" t="s">
        <v>686</v>
      </c>
      <c r="N4624" t="s">
        <v>687</v>
      </c>
      <c r="O4624" t="s">
        <v>4511</v>
      </c>
      <c r="P4624" t="s">
        <v>689</v>
      </c>
      <c r="Q4624">
        <v>43.752139999999997</v>
      </c>
      <c r="S4624" s="1">
        <v>30956</v>
      </c>
      <c r="T4624" s="3">
        <v>7754.1170000000002</v>
      </c>
      <c r="U4624" s="1">
        <v>30834</v>
      </c>
      <c r="V4624">
        <v>149813489.483042</v>
      </c>
    </row>
    <row r="4625" spans="1:22" x14ac:dyDescent="0.55000000000000004">
      <c r="A4625" t="s">
        <v>11</v>
      </c>
      <c r="B4625" s="1">
        <v>30837</v>
      </c>
      <c r="C4625" s="2" t="s">
        <v>234</v>
      </c>
      <c r="D4625" s="2" t="s">
        <v>13910</v>
      </c>
      <c r="E4625">
        <v>939.47997999999995</v>
      </c>
      <c r="F4625">
        <v>939.47997999999995</v>
      </c>
      <c r="G4625">
        <v>939.47997999999995</v>
      </c>
      <c r="H4625">
        <v>939.47997999999995</v>
      </c>
      <c r="I4625">
        <v>939.47997999999995</v>
      </c>
      <c r="J4625">
        <v>0</v>
      </c>
      <c r="K4625">
        <v>939.47997999999995</v>
      </c>
      <c r="L4625" t="s">
        <v>685</v>
      </c>
      <c r="M4625" t="s">
        <v>686</v>
      </c>
      <c r="N4625" t="s">
        <v>687</v>
      </c>
      <c r="O4625" t="s">
        <v>4512</v>
      </c>
      <c r="P4625" t="s">
        <v>689</v>
      </c>
      <c r="Q4625">
        <v>43.752139999999997</v>
      </c>
      <c r="S4625" s="1">
        <v>30956</v>
      </c>
      <c r="T4625" s="3">
        <v>7754.1170000000002</v>
      </c>
      <c r="U4625" s="1">
        <v>30834</v>
      </c>
      <c r="V4625">
        <v>149813489.483042</v>
      </c>
    </row>
    <row r="4626" spans="1:22" x14ac:dyDescent="0.55000000000000004">
      <c r="A4626" t="s">
        <v>11</v>
      </c>
      <c r="B4626" s="1">
        <v>30838</v>
      </c>
      <c r="C4626" s="2" t="s">
        <v>234</v>
      </c>
      <c r="D4626" s="2" t="s">
        <v>13910</v>
      </c>
      <c r="E4626">
        <v>935.669983</v>
      </c>
      <c r="F4626">
        <v>935.669983</v>
      </c>
      <c r="G4626">
        <v>935.669983</v>
      </c>
      <c r="H4626">
        <v>935.669983</v>
      </c>
      <c r="I4626">
        <v>935.669983</v>
      </c>
      <c r="J4626">
        <v>0</v>
      </c>
      <c r="K4626">
        <v>935.669983</v>
      </c>
      <c r="L4626" t="s">
        <v>685</v>
      </c>
      <c r="M4626" t="s">
        <v>686</v>
      </c>
      <c r="N4626" t="s">
        <v>687</v>
      </c>
      <c r="O4626" t="s">
        <v>4513</v>
      </c>
      <c r="P4626" t="s">
        <v>689</v>
      </c>
      <c r="Q4626">
        <v>43.752139999999997</v>
      </c>
      <c r="S4626" s="1">
        <v>30956</v>
      </c>
      <c r="T4626" s="3">
        <v>7754.1170000000002</v>
      </c>
      <c r="U4626" s="1">
        <v>30834</v>
      </c>
      <c r="V4626">
        <v>149813489.483042</v>
      </c>
    </row>
    <row r="4627" spans="1:22" x14ac:dyDescent="0.55000000000000004">
      <c r="A4627" t="s">
        <v>11</v>
      </c>
      <c r="B4627" s="1">
        <v>30839</v>
      </c>
      <c r="C4627" s="2" t="s">
        <v>234</v>
      </c>
      <c r="D4627" s="2" t="s">
        <v>13910</v>
      </c>
      <c r="E4627">
        <v>942.65002400000003</v>
      </c>
      <c r="F4627">
        <v>942.65002400000003</v>
      </c>
      <c r="G4627">
        <v>942.65002400000003</v>
      </c>
      <c r="H4627">
        <v>942.65002400000003</v>
      </c>
      <c r="I4627">
        <v>942.65002400000003</v>
      </c>
      <c r="J4627">
        <v>0</v>
      </c>
      <c r="K4627">
        <v>942.65002400000003</v>
      </c>
      <c r="L4627" t="s">
        <v>685</v>
      </c>
      <c r="M4627" t="s">
        <v>686</v>
      </c>
      <c r="N4627" t="s">
        <v>687</v>
      </c>
      <c r="O4627" t="s">
        <v>4514</v>
      </c>
      <c r="P4627" t="s">
        <v>689</v>
      </c>
      <c r="Q4627">
        <v>43.752139999999997</v>
      </c>
      <c r="S4627" s="1">
        <v>30956</v>
      </c>
      <c r="T4627" s="3">
        <v>7754.1170000000002</v>
      </c>
      <c r="U4627" s="1">
        <v>30834</v>
      </c>
      <c r="V4627">
        <v>149813489.483042</v>
      </c>
    </row>
    <row r="4628" spans="1:22" x14ac:dyDescent="0.55000000000000004">
      <c r="A4628" t="s">
        <v>11</v>
      </c>
      <c r="B4628" s="1">
        <v>30840</v>
      </c>
      <c r="C4628" s="2" t="s">
        <v>234</v>
      </c>
      <c r="D4628" s="2" t="s">
        <v>13910</v>
      </c>
      <c r="E4628">
        <v>942.85998500000005</v>
      </c>
      <c r="F4628">
        <v>942.85998500000005</v>
      </c>
      <c r="G4628">
        <v>942.85998500000005</v>
      </c>
      <c r="H4628">
        <v>942.85998500000005</v>
      </c>
      <c r="I4628">
        <v>942.85998500000005</v>
      </c>
      <c r="J4628">
        <v>0</v>
      </c>
      <c r="K4628">
        <v>942.85998500000005</v>
      </c>
      <c r="L4628" t="s">
        <v>685</v>
      </c>
      <c r="M4628" t="s">
        <v>686</v>
      </c>
      <c r="N4628" t="s">
        <v>687</v>
      </c>
      <c r="O4628" t="s">
        <v>4515</v>
      </c>
      <c r="P4628" t="s">
        <v>689</v>
      </c>
      <c r="Q4628">
        <v>43.752139999999997</v>
      </c>
      <c r="S4628" s="1">
        <v>30956</v>
      </c>
      <c r="T4628" s="3">
        <v>7754.1170000000002</v>
      </c>
      <c r="U4628" s="1">
        <v>30834</v>
      </c>
      <c r="V4628">
        <v>149813489.483042</v>
      </c>
    </row>
    <row r="4629" spans="1:22" x14ac:dyDescent="0.55000000000000004">
      <c r="A4629" t="s">
        <v>11</v>
      </c>
      <c r="B4629" s="1">
        <v>30841</v>
      </c>
      <c r="C4629" s="2" t="s">
        <v>234</v>
      </c>
      <c r="D4629" s="2" t="s">
        <v>13910</v>
      </c>
      <c r="E4629">
        <v>944.54998799999998</v>
      </c>
      <c r="F4629">
        <v>944.54998799999998</v>
      </c>
      <c r="G4629">
        <v>944.54998799999998</v>
      </c>
      <c r="H4629">
        <v>944.54998799999998</v>
      </c>
      <c r="I4629">
        <v>944.54998799999998</v>
      </c>
      <c r="J4629">
        <v>0</v>
      </c>
      <c r="K4629">
        <v>944.54998799999998</v>
      </c>
      <c r="L4629" t="s">
        <v>685</v>
      </c>
      <c r="M4629" t="s">
        <v>686</v>
      </c>
      <c r="N4629" t="s">
        <v>687</v>
      </c>
      <c r="O4629" t="s">
        <v>4516</v>
      </c>
      <c r="P4629" t="s">
        <v>689</v>
      </c>
      <c r="Q4629">
        <v>43.752139999999997</v>
      </c>
      <c r="S4629" s="1">
        <v>30956</v>
      </c>
      <c r="T4629" s="3">
        <v>7754.1170000000002</v>
      </c>
      <c r="U4629" s="1">
        <v>30834</v>
      </c>
      <c r="V4629">
        <v>149813489.483042</v>
      </c>
    </row>
    <row r="4630" spans="1:22" x14ac:dyDescent="0.55000000000000004">
      <c r="A4630" t="s">
        <v>11</v>
      </c>
      <c r="B4630" s="1">
        <v>30844</v>
      </c>
      <c r="C4630" s="2" t="s">
        <v>234</v>
      </c>
      <c r="D4630" s="2" t="s">
        <v>13910</v>
      </c>
      <c r="E4630">
        <v>932.919983</v>
      </c>
      <c r="F4630">
        <v>932.919983</v>
      </c>
      <c r="G4630">
        <v>932.919983</v>
      </c>
      <c r="H4630">
        <v>932.919983</v>
      </c>
      <c r="I4630">
        <v>932.919983</v>
      </c>
      <c r="J4630">
        <v>0</v>
      </c>
      <c r="K4630">
        <v>932.919983</v>
      </c>
      <c r="L4630" t="s">
        <v>685</v>
      </c>
      <c r="M4630" t="s">
        <v>686</v>
      </c>
      <c r="N4630" t="s">
        <v>687</v>
      </c>
      <c r="O4630" t="s">
        <v>4517</v>
      </c>
      <c r="P4630" t="s">
        <v>689</v>
      </c>
      <c r="Q4630">
        <v>43.752139999999997</v>
      </c>
      <c r="S4630" s="1">
        <v>30956</v>
      </c>
      <c r="T4630" s="3">
        <v>7754.1170000000002</v>
      </c>
      <c r="U4630" s="1">
        <v>30834</v>
      </c>
      <c r="V4630">
        <v>149813489.483042</v>
      </c>
    </row>
    <row r="4631" spans="1:22" x14ac:dyDescent="0.55000000000000004">
      <c r="A4631" t="s">
        <v>11</v>
      </c>
      <c r="B4631" s="1">
        <v>30845</v>
      </c>
      <c r="C4631" s="2" t="s">
        <v>234</v>
      </c>
      <c r="D4631" s="2" t="s">
        <v>13910</v>
      </c>
      <c r="E4631">
        <v>928.47997999999995</v>
      </c>
      <c r="F4631">
        <v>928.47997999999995</v>
      </c>
      <c r="G4631">
        <v>928.47997999999995</v>
      </c>
      <c r="H4631">
        <v>928.47997999999995</v>
      </c>
      <c r="I4631">
        <v>928.47997999999995</v>
      </c>
      <c r="J4631">
        <v>0</v>
      </c>
      <c r="K4631">
        <v>928.47997999999995</v>
      </c>
      <c r="L4631" t="s">
        <v>685</v>
      </c>
      <c r="M4631" t="s">
        <v>686</v>
      </c>
      <c r="N4631" t="s">
        <v>687</v>
      </c>
      <c r="O4631" t="s">
        <v>4518</v>
      </c>
      <c r="P4631" t="s">
        <v>689</v>
      </c>
      <c r="Q4631">
        <v>43.752139999999997</v>
      </c>
      <c r="S4631" s="1">
        <v>30956</v>
      </c>
      <c r="T4631" s="3">
        <v>7754.1170000000002</v>
      </c>
      <c r="U4631" s="1">
        <v>30834</v>
      </c>
      <c r="V4631">
        <v>149813489.483042</v>
      </c>
    </row>
    <row r="4632" spans="1:22" x14ac:dyDescent="0.55000000000000004">
      <c r="A4632" t="s">
        <v>11</v>
      </c>
      <c r="B4632" s="1">
        <v>30846</v>
      </c>
      <c r="C4632" s="2" t="s">
        <v>234</v>
      </c>
      <c r="D4632" s="2" t="s">
        <v>13910</v>
      </c>
      <c r="E4632">
        <v>927.73999000000003</v>
      </c>
      <c r="F4632">
        <v>927.73999000000003</v>
      </c>
      <c r="G4632">
        <v>927.73999000000003</v>
      </c>
      <c r="H4632">
        <v>927.73999000000003</v>
      </c>
      <c r="I4632">
        <v>927.73999000000003</v>
      </c>
      <c r="J4632">
        <v>0</v>
      </c>
      <c r="K4632">
        <v>927.73999000000003</v>
      </c>
      <c r="L4632" t="s">
        <v>685</v>
      </c>
      <c r="M4632" t="s">
        <v>686</v>
      </c>
      <c r="N4632" t="s">
        <v>687</v>
      </c>
      <c r="O4632" t="s">
        <v>4519</v>
      </c>
      <c r="P4632" t="s">
        <v>689</v>
      </c>
      <c r="Q4632">
        <v>43.752139999999997</v>
      </c>
      <c r="S4632" s="1">
        <v>30956</v>
      </c>
      <c r="T4632" s="3">
        <v>7754.1170000000002</v>
      </c>
      <c r="U4632" s="1">
        <v>30834</v>
      </c>
      <c r="V4632">
        <v>149813489.483042</v>
      </c>
    </row>
    <row r="4633" spans="1:22" x14ac:dyDescent="0.55000000000000004">
      <c r="A4633" t="s">
        <v>11</v>
      </c>
      <c r="B4633" s="1">
        <v>30847</v>
      </c>
      <c r="C4633" s="2" t="s">
        <v>234</v>
      </c>
      <c r="D4633" s="2" t="s">
        <v>13910</v>
      </c>
      <c r="E4633">
        <v>918.42999299999997</v>
      </c>
      <c r="F4633">
        <v>918.42999299999997</v>
      </c>
      <c r="G4633">
        <v>918.42999299999997</v>
      </c>
      <c r="H4633">
        <v>918.42999299999997</v>
      </c>
      <c r="I4633">
        <v>918.42999299999997</v>
      </c>
      <c r="J4633">
        <v>0</v>
      </c>
      <c r="K4633">
        <v>918.42999299999997</v>
      </c>
      <c r="L4633" t="s">
        <v>685</v>
      </c>
      <c r="M4633" t="s">
        <v>686</v>
      </c>
      <c r="N4633" t="s">
        <v>687</v>
      </c>
      <c r="O4633" t="s">
        <v>4520</v>
      </c>
      <c r="P4633" t="s">
        <v>689</v>
      </c>
      <c r="Q4633">
        <v>43.752139999999997</v>
      </c>
      <c r="S4633" s="1">
        <v>30956</v>
      </c>
      <c r="T4633" s="3">
        <v>7754.1170000000002</v>
      </c>
      <c r="U4633" s="1">
        <v>30834</v>
      </c>
      <c r="V4633">
        <v>149813489.483042</v>
      </c>
    </row>
    <row r="4634" spans="1:22" x14ac:dyDescent="0.55000000000000004">
      <c r="A4634" t="s">
        <v>11</v>
      </c>
      <c r="B4634" s="1">
        <v>30848</v>
      </c>
      <c r="C4634" s="2" t="s">
        <v>234</v>
      </c>
      <c r="D4634" s="2" t="s">
        <v>13910</v>
      </c>
      <c r="E4634">
        <v>911.14001499999995</v>
      </c>
      <c r="F4634">
        <v>911.14001499999995</v>
      </c>
      <c r="G4634">
        <v>911.14001499999995</v>
      </c>
      <c r="H4634">
        <v>911.14001499999995</v>
      </c>
      <c r="I4634">
        <v>911.14001499999995</v>
      </c>
      <c r="J4634">
        <v>0</v>
      </c>
      <c r="K4634">
        <v>911.14001499999995</v>
      </c>
      <c r="L4634" t="s">
        <v>685</v>
      </c>
      <c r="M4634" t="s">
        <v>686</v>
      </c>
      <c r="N4634" t="s">
        <v>687</v>
      </c>
      <c r="O4634" t="s">
        <v>4521</v>
      </c>
      <c r="P4634" t="s">
        <v>689</v>
      </c>
      <c r="Q4634">
        <v>43.752139999999997</v>
      </c>
      <c r="S4634" s="1">
        <v>30956</v>
      </c>
      <c r="T4634" s="3">
        <v>7754.1170000000002</v>
      </c>
      <c r="U4634" s="1">
        <v>30834</v>
      </c>
      <c r="V4634">
        <v>149813489.483042</v>
      </c>
    </row>
    <row r="4635" spans="1:22" x14ac:dyDescent="0.55000000000000004">
      <c r="A4635" t="s">
        <v>11</v>
      </c>
      <c r="B4635" s="1">
        <v>30851</v>
      </c>
      <c r="C4635" s="2" t="s">
        <v>234</v>
      </c>
      <c r="D4635" s="2" t="s">
        <v>13910</v>
      </c>
      <c r="E4635">
        <v>925.72997999999995</v>
      </c>
      <c r="F4635">
        <v>925.72997999999995</v>
      </c>
      <c r="G4635">
        <v>925.72997999999995</v>
      </c>
      <c r="H4635">
        <v>925.72997999999995</v>
      </c>
      <c r="I4635">
        <v>925.72997999999995</v>
      </c>
      <c r="J4635">
        <v>0</v>
      </c>
      <c r="K4635">
        <v>925.72997999999995</v>
      </c>
      <c r="L4635" t="s">
        <v>685</v>
      </c>
      <c r="M4635" t="s">
        <v>686</v>
      </c>
      <c r="N4635" t="s">
        <v>687</v>
      </c>
      <c r="O4635" t="s">
        <v>4522</v>
      </c>
      <c r="P4635" t="s">
        <v>689</v>
      </c>
      <c r="Q4635">
        <v>43.752139999999997</v>
      </c>
      <c r="S4635" s="1">
        <v>30956</v>
      </c>
      <c r="T4635" s="3">
        <v>7754.1170000000002</v>
      </c>
      <c r="U4635" s="1">
        <v>30834</v>
      </c>
      <c r="V4635">
        <v>149813489.483042</v>
      </c>
    </row>
    <row r="4636" spans="1:22" x14ac:dyDescent="0.55000000000000004">
      <c r="A4636" t="s">
        <v>11</v>
      </c>
      <c r="B4636" s="1">
        <v>30852</v>
      </c>
      <c r="C4636" s="2" t="s">
        <v>234</v>
      </c>
      <c r="D4636" s="2" t="s">
        <v>13910</v>
      </c>
      <c r="E4636">
        <v>931.22997999999995</v>
      </c>
      <c r="F4636">
        <v>931.22997999999995</v>
      </c>
      <c r="G4636">
        <v>931.22997999999995</v>
      </c>
      <c r="H4636">
        <v>931.22997999999995</v>
      </c>
      <c r="I4636">
        <v>931.22997999999995</v>
      </c>
      <c r="J4636">
        <v>0</v>
      </c>
      <c r="K4636">
        <v>931.22997999999995</v>
      </c>
      <c r="L4636" t="s">
        <v>685</v>
      </c>
      <c r="M4636" t="s">
        <v>686</v>
      </c>
      <c r="N4636" t="s">
        <v>687</v>
      </c>
      <c r="O4636" t="s">
        <v>4523</v>
      </c>
      <c r="P4636" t="s">
        <v>689</v>
      </c>
      <c r="Q4636">
        <v>43.752139999999997</v>
      </c>
      <c r="S4636" s="1">
        <v>30956</v>
      </c>
      <c r="T4636" s="3">
        <v>7754.1170000000002</v>
      </c>
      <c r="U4636" s="1">
        <v>30834</v>
      </c>
      <c r="V4636">
        <v>149813489.483042</v>
      </c>
    </row>
    <row r="4637" spans="1:22" x14ac:dyDescent="0.55000000000000004">
      <c r="A4637" t="s">
        <v>11</v>
      </c>
      <c r="B4637" s="1">
        <v>30853</v>
      </c>
      <c r="C4637" s="2" t="s">
        <v>234</v>
      </c>
      <c r="D4637" s="2" t="s">
        <v>13910</v>
      </c>
      <c r="E4637">
        <v>942.75</v>
      </c>
      <c r="F4637">
        <v>942.75</v>
      </c>
      <c r="G4637">
        <v>942.75</v>
      </c>
      <c r="H4637">
        <v>942.75</v>
      </c>
      <c r="I4637">
        <v>942.75</v>
      </c>
      <c r="J4637">
        <v>0</v>
      </c>
      <c r="K4637">
        <v>942.75</v>
      </c>
      <c r="L4637" t="s">
        <v>685</v>
      </c>
      <c r="M4637" t="s">
        <v>686</v>
      </c>
      <c r="N4637" t="s">
        <v>687</v>
      </c>
      <c r="O4637" t="s">
        <v>4524</v>
      </c>
      <c r="P4637" t="s">
        <v>689</v>
      </c>
      <c r="Q4637">
        <v>43.752139999999997</v>
      </c>
      <c r="S4637" s="1">
        <v>30956</v>
      </c>
      <c r="T4637" s="3">
        <v>7754.1170000000002</v>
      </c>
      <c r="U4637" s="1">
        <v>30834</v>
      </c>
      <c r="V4637">
        <v>149813489.483042</v>
      </c>
    </row>
    <row r="4638" spans="1:22" x14ac:dyDescent="0.55000000000000004">
      <c r="A4638" t="s">
        <v>11</v>
      </c>
      <c r="B4638" s="1">
        <v>30854</v>
      </c>
      <c r="C4638" s="2" t="s">
        <v>234</v>
      </c>
      <c r="D4638" s="2" t="s">
        <v>13910</v>
      </c>
      <c r="E4638">
        <v>941.70001200000002</v>
      </c>
      <c r="F4638">
        <v>941.70001200000002</v>
      </c>
      <c r="G4638">
        <v>941.70001200000002</v>
      </c>
      <c r="H4638">
        <v>941.70001200000002</v>
      </c>
      <c r="I4638">
        <v>941.70001200000002</v>
      </c>
      <c r="J4638">
        <v>0</v>
      </c>
      <c r="K4638">
        <v>941.70001200000002</v>
      </c>
      <c r="L4638" t="s">
        <v>685</v>
      </c>
      <c r="M4638" t="s">
        <v>686</v>
      </c>
      <c r="N4638" t="s">
        <v>687</v>
      </c>
      <c r="O4638" t="s">
        <v>4525</v>
      </c>
      <c r="P4638" t="s">
        <v>689</v>
      </c>
      <c r="Q4638">
        <v>43.752139999999997</v>
      </c>
      <c r="S4638" s="1">
        <v>30956</v>
      </c>
      <c r="T4638" s="3">
        <v>7754.1170000000002</v>
      </c>
      <c r="U4638" s="1">
        <v>30834</v>
      </c>
      <c r="V4638">
        <v>149813489.483042</v>
      </c>
    </row>
    <row r="4639" spans="1:22" x14ac:dyDescent="0.55000000000000004">
      <c r="A4639" t="s">
        <v>11</v>
      </c>
      <c r="B4639" s="1">
        <v>30855</v>
      </c>
      <c r="C4639" s="2" t="s">
        <v>234</v>
      </c>
      <c r="D4639" s="2" t="s">
        <v>13910</v>
      </c>
      <c r="E4639">
        <v>941.70001200000002</v>
      </c>
      <c r="F4639">
        <v>941.70001200000002</v>
      </c>
      <c r="G4639">
        <v>941.70001200000002</v>
      </c>
      <c r="H4639">
        <v>941.70001200000002</v>
      </c>
      <c r="I4639">
        <v>941.70001200000002</v>
      </c>
      <c r="J4639">
        <v>0</v>
      </c>
      <c r="K4639">
        <v>941.70001200000002</v>
      </c>
      <c r="L4639" t="s">
        <v>685</v>
      </c>
      <c r="M4639" t="s">
        <v>686</v>
      </c>
      <c r="N4639" t="s">
        <v>687</v>
      </c>
      <c r="O4639" t="s">
        <v>4526</v>
      </c>
      <c r="P4639" t="s">
        <v>689</v>
      </c>
      <c r="Q4639">
        <v>43.752139999999997</v>
      </c>
      <c r="S4639" s="1">
        <v>30956</v>
      </c>
      <c r="T4639" s="3">
        <v>7754.1170000000002</v>
      </c>
      <c r="U4639" s="1">
        <v>30834</v>
      </c>
      <c r="V4639">
        <v>149813489.483042</v>
      </c>
    </row>
    <row r="4640" spans="1:22" x14ac:dyDescent="0.55000000000000004">
      <c r="A4640" t="s">
        <v>11</v>
      </c>
      <c r="B4640" s="1">
        <v>30858</v>
      </c>
      <c r="C4640" s="2" t="s">
        <v>234</v>
      </c>
      <c r="D4640" s="2" t="s">
        <v>13910</v>
      </c>
      <c r="E4640">
        <v>939.04998799999998</v>
      </c>
      <c r="F4640">
        <v>939.04998799999998</v>
      </c>
      <c r="G4640">
        <v>939.04998799999998</v>
      </c>
      <c r="H4640">
        <v>939.04998799999998</v>
      </c>
      <c r="I4640">
        <v>939.04998799999998</v>
      </c>
      <c r="J4640">
        <v>0</v>
      </c>
      <c r="K4640">
        <v>939.04998799999998</v>
      </c>
      <c r="L4640" t="s">
        <v>685</v>
      </c>
      <c r="M4640" t="s">
        <v>686</v>
      </c>
      <c r="N4640" t="s">
        <v>687</v>
      </c>
      <c r="O4640" t="s">
        <v>4527</v>
      </c>
      <c r="P4640" t="s">
        <v>689</v>
      </c>
      <c r="Q4640">
        <v>43.752139999999997</v>
      </c>
      <c r="S4640" s="1">
        <v>30956</v>
      </c>
      <c r="T4640" s="3">
        <v>7754.1170000000002</v>
      </c>
      <c r="U4640" s="1">
        <v>30834</v>
      </c>
      <c r="V4640">
        <v>149813489.483042</v>
      </c>
    </row>
    <row r="4641" spans="1:22" x14ac:dyDescent="0.55000000000000004">
      <c r="A4641" t="s">
        <v>11</v>
      </c>
      <c r="B4641" s="1">
        <v>30859</v>
      </c>
      <c r="C4641" s="2" t="s">
        <v>234</v>
      </c>
      <c r="D4641" s="2" t="s">
        <v>13910</v>
      </c>
      <c r="E4641">
        <v>932.07000700000003</v>
      </c>
      <c r="F4641">
        <v>932.07000700000003</v>
      </c>
      <c r="G4641">
        <v>932.07000700000003</v>
      </c>
      <c r="H4641">
        <v>932.07000700000003</v>
      </c>
      <c r="I4641">
        <v>932.07000700000003</v>
      </c>
      <c r="J4641">
        <v>0</v>
      </c>
      <c r="K4641">
        <v>932.07000700000003</v>
      </c>
      <c r="L4641" t="s">
        <v>685</v>
      </c>
      <c r="M4641" t="s">
        <v>686</v>
      </c>
      <c r="N4641" t="s">
        <v>687</v>
      </c>
      <c r="O4641" t="s">
        <v>4528</v>
      </c>
      <c r="P4641" t="s">
        <v>689</v>
      </c>
      <c r="Q4641">
        <v>43.752139999999997</v>
      </c>
      <c r="S4641" s="1">
        <v>30956</v>
      </c>
      <c r="T4641" s="3">
        <v>7754.1170000000002</v>
      </c>
      <c r="U4641" s="1">
        <v>30834</v>
      </c>
      <c r="V4641">
        <v>149813489.483042</v>
      </c>
    </row>
    <row r="4642" spans="1:22" x14ac:dyDescent="0.55000000000000004">
      <c r="A4642" t="s">
        <v>11</v>
      </c>
      <c r="B4642" s="1">
        <v>30860</v>
      </c>
      <c r="C4642" s="2" t="s">
        <v>234</v>
      </c>
      <c r="D4642" s="2" t="s">
        <v>13910</v>
      </c>
      <c r="E4642">
        <v>926.04998799999998</v>
      </c>
      <c r="F4642">
        <v>926.04998799999998</v>
      </c>
      <c r="G4642">
        <v>926.04998799999998</v>
      </c>
      <c r="H4642">
        <v>926.04998799999998</v>
      </c>
      <c r="I4642">
        <v>926.04998799999998</v>
      </c>
      <c r="J4642">
        <v>0</v>
      </c>
      <c r="K4642">
        <v>926.04998799999998</v>
      </c>
      <c r="L4642" t="s">
        <v>685</v>
      </c>
      <c r="M4642" t="s">
        <v>686</v>
      </c>
      <c r="N4642" t="s">
        <v>687</v>
      </c>
      <c r="O4642" t="s">
        <v>4529</v>
      </c>
      <c r="P4642" t="s">
        <v>689</v>
      </c>
      <c r="Q4642">
        <v>43.752139999999997</v>
      </c>
      <c r="S4642" s="1">
        <v>30956</v>
      </c>
      <c r="T4642" s="3">
        <v>7754.1170000000002</v>
      </c>
      <c r="U4642" s="1">
        <v>30834</v>
      </c>
      <c r="V4642">
        <v>149813489.483042</v>
      </c>
    </row>
    <row r="4643" spans="1:22" x14ac:dyDescent="0.55000000000000004">
      <c r="A4643" t="s">
        <v>11</v>
      </c>
      <c r="B4643" s="1">
        <v>30861</v>
      </c>
      <c r="C4643" s="2" t="s">
        <v>234</v>
      </c>
      <c r="D4643" s="2" t="s">
        <v>13910</v>
      </c>
      <c r="E4643">
        <v>932.5</v>
      </c>
      <c r="F4643">
        <v>932.5</v>
      </c>
      <c r="G4643">
        <v>932.5</v>
      </c>
      <c r="H4643">
        <v>932.5</v>
      </c>
      <c r="I4643">
        <v>932.5</v>
      </c>
      <c r="J4643">
        <v>0</v>
      </c>
      <c r="K4643">
        <v>932.5</v>
      </c>
      <c r="L4643" t="s">
        <v>685</v>
      </c>
      <c r="M4643" t="s">
        <v>686</v>
      </c>
      <c r="N4643" t="s">
        <v>687</v>
      </c>
      <c r="O4643" t="s">
        <v>4530</v>
      </c>
      <c r="P4643" t="s">
        <v>689</v>
      </c>
      <c r="Q4643">
        <v>43.752139999999997</v>
      </c>
      <c r="S4643" s="1">
        <v>30956</v>
      </c>
      <c r="T4643" s="3">
        <v>7754.1170000000002</v>
      </c>
      <c r="U4643" s="1">
        <v>30834</v>
      </c>
      <c r="V4643">
        <v>149813489.483042</v>
      </c>
    </row>
    <row r="4644" spans="1:22" x14ac:dyDescent="0.55000000000000004">
      <c r="A4644" t="s">
        <v>11</v>
      </c>
      <c r="B4644" s="1">
        <v>30862</v>
      </c>
      <c r="C4644" s="2" t="s">
        <v>234</v>
      </c>
      <c r="D4644" s="2" t="s">
        <v>13910</v>
      </c>
      <c r="E4644">
        <v>934.51000999999997</v>
      </c>
      <c r="F4644">
        <v>934.51000999999997</v>
      </c>
      <c r="G4644">
        <v>934.51000999999997</v>
      </c>
      <c r="H4644">
        <v>934.51000999999997</v>
      </c>
      <c r="I4644">
        <v>934.51000999999997</v>
      </c>
      <c r="J4644">
        <v>0</v>
      </c>
      <c r="K4644">
        <v>934.51000999999997</v>
      </c>
      <c r="L4644" t="s">
        <v>685</v>
      </c>
      <c r="M4644" t="s">
        <v>686</v>
      </c>
      <c r="N4644" t="s">
        <v>687</v>
      </c>
      <c r="O4644" t="s">
        <v>4531</v>
      </c>
      <c r="P4644" t="s">
        <v>689</v>
      </c>
      <c r="Q4644">
        <v>43.752139999999997</v>
      </c>
      <c r="S4644" s="1">
        <v>30956</v>
      </c>
      <c r="T4644" s="3">
        <v>7754.1170000000002</v>
      </c>
      <c r="U4644" s="1">
        <v>30834</v>
      </c>
      <c r="V4644">
        <v>149813489.483042</v>
      </c>
    </row>
    <row r="4645" spans="1:22" x14ac:dyDescent="0.55000000000000004">
      <c r="A4645" t="s">
        <v>11</v>
      </c>
      <c r="B4645" s="1">
        <v>30865</v>
      </c>
      <c r="C4645" s="2" t="s">
        <v>235</v>
      </c>
      <c r="D4645" s="2" t="s">
        <v>13912</v>
      </c>
      <c r="E4645">
        <v>933.97997999999995</v>
      </c>
      <c r="F4645">
        <v>933.97997999999995</v>
      </c>
      <c r="G4645">
        <v>933.97997999999995</v>
      </c>
      <c r="H4645">
        <v>933.97997999999995</v>
      </c>
      <c r="I4645">
        <v>933.97997999999995</v>
      </c>
      <c r="J4645">
        <v>0</v>
      </c>
      <c r="K4645">
        <v>933.97997999999995</v>
      </c>
      <c r="L4645" t="s">
        <v>685</v>
      </c>
      <c r="M4645" t="s">
        <v>686</v>
      </c>
      <c r="N4645" t="s">
        <v>687</v>
      </c>
      <c r="O4645" t="s">
        <v>4532</v>
      </c>
      <c r="P4645" t="s">
        <v>689</v>
      </c>
      <c r="Q4645">
        <v>43.920900000000003</v>
      </c>
      <c r="S4645" s="1">
        <v>30864</v>
      </c>
      <c r="T4645" s="3">
        <v>7690.9849999999997</v>
      </c>
      <c r="U4645" s="1">
        <v>30864</v>
      </c>
      <c r="V4645">
        <v>149961989.72215</v>
      </c>
    </row>
    <row r="4646" spans="1:22" x14ac:dyDescent="0.55000000000000004">
      <c r="A4646" t="s">
        <v>11</v>
      </c>
      <c r="B4646" s="1">
        <v>30866</v>
      </c>
      <c r="C4646" s="2" t="s">
        <v>235</v>
      </c>
      <c r="D4646" s="2" t="s">
        <v>13912</v>
      </c>
      <c r="E4646">
        <v>937.03997800000002</v>
      </c>
      <c r="F4646">
        <v>937.03997800000002</v>
      </c>
      <c r="G4646">
        <v>937.03997800000002</v>
      </c>
      <c r="H4646">
        <v>937.03997800000002</v>
      </c>
      <c r="I4646">
        <v>937.03997800000002</v>
      </c>
      <c r="J4646">
        <v>0</v>
      </c>
      <c r="K4646">
        <v>937.03997800000002</v>
      </c>
      <c r="L4646" t="s">
        <v>685</v>
      </c>
      <c r="M4646" t="s">
        <v>686</v>
      </c>
      <c r="N4646" t="s">
        <v>687</v>
      </c>
      <c r="O4646" t="s">
        <v>4533</v>
      </c>
      <c r="P4646" t="s">
        <v>689</v>
      </c>
      <c r="Q4646">
        <v>43.920900000000003</v>
      </c>
      <c r="S4646" s="1">
        <v>30864</v>
      </c>
      <c r="T4646" s="3">
        <v>7690.9849999999997</v>
      </c>
      <c r="U4646" s="1">
        <v>30864</v>
      </c>
      <c r="V4646">
        <v>149961989.72215</v>
      </c>
    </row>
    <row r="4647" spans="1:22" x14ac:dyDescent="0.55000000000000004">
      <c r="A4647" t="s">
        <v>11</v>
      </c>
      <c r="B4647" s="1">
        <v>30868</v>
      </c>
      <c r="C4647" s="2" t="s">
        <v>235</v>
      </c>
      <c r="D4647" s="2" t="s">
        <v>13912</v>
      </c>
      <c r="E4647">
        <v>932.28997800000002</v>
      </c>
      <c r="F4647">
        <v>932.28997800000002</v>
      </c>
      <c r="G4647">
        <v>932.28997800000002</v>
      </c>
      <c r="H4647">
        <v>932.28997800000002</v>
      </c>
      <c r="I4647">
        <v>932.28997800000002</v>
      </c>
      <c r="J4647">
        <v>0</v>
      </c>
      <c r="K4647">
        <v>932.28997800000002</v>
      </c>
      <c r="L4647" t="s">
        <v>685</v>
      </c>
      <c r="M4647" t="s">
        <v>686</v>
      </c>
      <c r="N4647" t="s">
        <v>687</v>
      </c>
      <c r="O4647" t="s">
        <v>4534</v>
      </c>
      <c r="P4647" t="s">
        <v>689</v>
      </c>
      <c r="Q4647">
        <v>43.920900000000003</v>
      </c>
      <c r="S4647" s="1">
        <v>30864</v>
      </c>
      <c r="T4647" s="3">
        <v>7690.9849999999997</v>
      </c>
      <c r="U4647" s="1">
        <v>30864</v>
      </c>
      <c r="V4647">
        <v>149961989.72215</v>
      </c>
    </row>
    <row r="4648" spans="1:22" x14ac:dyDescent="0.55000000000000004">
      <c r="A4648" t="s">
        <v>11</v>
      </c>
      <c r="B4648" s="1">
        <v>30869</v>
      </c>
      <c r="C4648" s="2" t="s">
        <v>235</v>
      </c>
      <c r="D4648" s="2" t="s">
        <v>13912</v>
      </c>
      <c r="E4648">
        <v>929.42999299999997</v>
      </c>
      <c r="F4648">
        <v>929.42999299999997</v>
      </c>
      <c r="G4648">
        <v>929.42999299999997</v>
      </c>
      <c r="H4648">
        <v>929.42999299999997</v>
      </c>
      <c r="I4648">
        <v>929.42999299999997</v>
      </c>
      <c r="J4648">
        <v>0</v>
      </c>
      <c r="K4648">
        <v>929.42999299999997</v>
      </c>
      <c r="L4648" t="s">
        <v>685</v>
      </c>
      <c r="M4648" t="s">
        <v>686</v>
      </c>
      <c r="N4648" t="s">
        <v>687</v>
      </c>
      <c r="O4648" t="s">
        <v>4535</v>
      </c>
      <c r="P4648" t="s">
        <v>689</v>
      </c>
      <c r="Q4648">
        <v>43.920900000000003</v>
      </c>
      <c r="S4648" s="1">
        <v>30864</v>
      </c>
      <c r="T4648" s="3">
        <v>7690.9849999999997</v>
      </c>
      <c r="U4648" s="1">
        <v>30864</v>
      </c>
      <c r="V4648">
        <v>149961989.72215</v>
      </c>
    </row>
    <row r="4649" spans="1:22" x14ac:dyDescent="0.55000000000000004">
      <c r="A4649" t="s">
        <v>11</v>
      </c>
      <c r="B4649" s="1">
        <v>30872</v>
      </c>
      <c r="C4649" s="2" t="s">
        <v>235</v>
      </c>
      <c r="D4649" s="2" t="s">
        <v>13912</v>
      </c>
      <c r="E4649">
        <v>934.82000700000003</v>
      </c>
      <c r="F4649">
        <v>934.82000700000003</v>
      </c>
      <c r="G4649">
        <v>934.82000700000003</v>
      </c>
      <c r="H4649">
        <v>934.82000700000003</v>
      </c>
      <c r="I4649">
        <v>934.82000700000003</v>
      </c>
      <c r="J4649">
        <v>0</v>
      </c>
      <c r="K4649">
        <v>934.82000700000003</v>
      </c>
      <c r="L4649" t="s">
        <v>685</v>
      </c>
      <c r="M4649" t="s">
        <v>686</v>
      </c>
      <c r="N4649" t="s">
        <v>687</v>
      </c>
      <c r="O4649" t="s">
        <v>4536</v>
      </c>
      <c r="P4649" t="s">
        <v>689</v>
      </c>
      <c r="Q4649">
        <v>43.920900000000003</v>
      </c>
      <c r="S4649" s="1">
        <v>30864</v>
      </c>
      <c r="T4649" s="3">
        <v>7690.9849999999997</v>
      </c>
      <c r="U4649" s="1">
        <v>30864</v>
      </c>
      <c r="V4649">
        <v>149961989.72215</v>
      </c>
    </row>
    <row r="4650" spans="1:22" x14ac:dyDescent="0.55000000000000004">
      <c r="A4650" t="s">
        <v>11</v>
      </c>
      <c r="B4650" s="1">
        <v>30873</v>
      </c>
      <c r="C4650" s="2" t="s">
        <v>235</v>
      </c>
      <c r="D4650" s="2" t="s">
        <v>13912</v>
      </c>
      <c r="E4650">
        <v>932.5</v>
      </c>
      <c r="F4650">
        <v>932.5</v>
      </c>
      <c r="G4650">
        <v>932.5</v>
      </c>
      <c r="H4650">
        <v>932.5</v>
      </c>
      <c r="I4650">
        <v>932.5</v>
      </c>
      <c r="J4650">
        <v>0</v>
      </c>
      <c r="K4650">
        <v>932.5</v>
      </c>
      <c r="L4650" t="s">
        <v>685</v>
      </c>
      <c r="M4650" t="s">
        <v>686</v>
      </c>
      <c r="N4650" t="s">
        <v>687</v>
      </c>
      <c r="O4650" t="s">
        <v>4537</v>
      </c>
      <c r="P4650" t="s">
        <v>689</v>
      </c>
      <c r="Q4650">
        <v>43.920900000000003</v>
      </c>
      <c r="S4650" s="1">
        <v>30864</v>
      </c>
      <c r="T4650" s="3">
        <v>7690.9849999999997</v>
      </c>
      <c r="U4650" s="1">
        <v>30864</v>
      </c>
      <c r="V4650">
        <v>149961989.72215</v>
      </c>
    </row>
    <row r="4651" spans="1:22" x14ac:dyDescent="0.55000000000000004">
      <c r="A4651" t="s">
        <v>11</v>
      </c>
      <c r="B4651" s="1">
        <v>30874</v>
      </c>
      <c r="C4651" s="2" t="s">
        <v>235</v>
      </c>
      <c r="D4651" s="2" t="s">
        <v>13912</v>
      </c>
      <c r="E4651">
        <v>919.48999000000003</v>
      </c>
      <c r="F4651">
        <v>919.48999000000003</v>
      </c>
      <c r="G4651">
        <v>919.48999000000003</v>
      </c>
      <c r="H4651">
        <v>919.48999000000003</v>
      </c>
      <c r="I4651">
        <v>919.48999000000003</v>
      </c>
      <c r="J4651">
        <v>0</v>
      </c>
      <c r="K4651">
        <v>919.48999000000003</v>
      </c>
      <c r="L4651" t="s">
        <v>685</v>
      </c>
      <c r="M4651" t="s">
        <v>686</v>
      </c>
      <c r="N4651" t="s">
        <v>687</v>
      </c>
      <c r="O4651" t="s">
        <v>4538</v>
      </c>
      <c r="P4651" t="s">
        <v>689</v>
      </c>
      <c r="Q4651">
        <v>43.920900000000003</v>
      </c>
      <c r="S4651" s="1">
        <v>30864</v>
      </c>
      <c r="T4651" s="3">
        <v>7690.9849999999997</v>
      </c>
      <c r="U4651" s="1">
        <v>30864</v>
      </c>
      <c r="V4651">
        <v>149961989.72215</v>
      </c>
    </row>
    <row r="4652" spans="1:22" x14ac:dyDescent="0.55000000000000004">
      <c r="A4652" t="s">
        <v>11</v>
      </c>
      <c r="B4652" s="1">
        <v>30875</v>
      </c>
      <c r="C4652" s="2" t="s">
        <v>235</v>
      </c>
      <c r="D4652" s="2" t="s">
        <v>13912</v>
      </c>
      <c r="E4652">
        <v>916.10998500000005</v>
      </c>
      <c r="F4652">
        <v>916.10998500000005</v>
      </c>
      <c r="G4652">
        <v>916.10998500000005</v>
      </c>
      <c r="H4652">
        <v>916.10998500000005</v>
      </c>
      <c r="I4652">
        <v>916.10998500000005</v>
      </c>
      <c r="J4652">
        <v>0</v>
      </c>
      <c r="K4652">
        <v>916.10998500000005</v>
      </c>
      <c r="L4652" t="s">
        <v>685</v>
      </c>
      <c r="M4652" t="s">
        <v>686</v>
      </c>
      <c r="N4652" t="s">
        <v>687</v>
      </c>
      <c r="O4652" t="s">
        <v>4539</v>
      </c>
      <c r="P4652" t="s">
        <v>689</v>
      </c>
      <c r="Q4652">
        <v>43.920900000000003</v>
      </c>
      <c r="S4652" s="1">
        <v>30864</v>
      </c>
      <c r="T4652" s="3">
        <v>7690.9849999999997</v>
      </c>
      <c r="U4652" s="1">
        <v>30864</v>
      </c>
      <c r="V4652">
        <v>149961989.72215</v>
      </c>
    </row>
    <row r="4653" spans="1:22" x14ac:dyDescent="0.55000000000000004">
      <c r="A4653" t="s">
        <v>11</v>
      </c>
      <c r="B4653" s="1">
        <v>30876</v>
      </c>
      <c r="C4653" s="2" t="s">
        <v>235</v>
      </c>
      <c r="D4653" s="2" t="s">
        <v>13912</v>
      </c>
      <c r="E4653">
        <v>920.76000999999997</v>
      </c>
      <c r="F4653">
        <v>920.76000999999997</v>
      </c>
      <c r="G4653">
        <v>920.76000999999997</v>
      </c>
      <c r="H4653">
        <v>920.76000999999997</v>
      </c>
      <c r="I4653">
        <v>920.76000999999997</v>
      </c>
      <c r="J4653">
        <v>0</v>
      </c>
      <c r="K4653">
        <v>920.76000999999997</v>
      </c>
      <c r="L4653" t="s">
        <v>685</v>
      </c>
      <c r="M4653" t="s">
        <v>686</v>
      </c>
      <c r="N4653" t="s">
        <v>687</v>
      </c>
      <c r="O4653" t="s">
        <v>4540</v>
      </c>
      <c r="P4653" t="s">
        <v>689</v>
      </c>
      <c r="Q4653">
        <v>43.920900000000003</v>
      </c>
      <c r="S4653" s="1">
        <v>30864</v>
      </c>
      <c r="T4653" s="3">
        <v>7690.9849999999997</v>
      </c>
      <c r="U4653" s="1">
        <v>30864</v>
      </c>
      <c r="V4653">
        <v>149961989.72215</v>
      </c>
    </row>
    <row r="4654" spans="1:22" x14ac:dyDescent="0.55000000000000004">
      <c r="A4654" t="s">
        <v>11</v>
      </c>
      <c r="B4654" s="1">
        <v>30879</v>
      </c>
      <c r="C4654" s="2" t="s">
        <v>235</v>
      </c>
      <c r="D4654" s="2" t="s">
        <v>13912</v>
      </c>
      <c r="E4654">
        <v>923.51000999999997</v>
      </c>
      <c r="F4654">
        <v>923.51000999999997</v>
      </c>
      <c r="G4654">
        <v>923.51000999999997</v>
      </c>
      <c r="H4654">
        <v>923.51000999999997</v>
      </c>
      <c r="I4654">
        <v>923.51000999999997</v>
      </c>
      <c r="J4654">
        <v>0</v>
      </c>
      <c r="K4654">
        <v>923.51000999999997</v>
      </c>
      <c r="L4654" t="s">
        <v>685</v>
      </c>
      <c r="M4654" t="s">
        <v>686</v>
      </c>
      <c r="N4654" t="s">
        <v>687</v>
      </c>
      <c r="O4654" t="s">
        <v>4541</v>
      </c>
      <c r="P4654" t="s">
        <v>689</v>
      </c>
      <c r="Q4654">
        <v>43.920900000000003</v>
      </c>
      <c r="S4654" s="1">
        <v>30864</v>
      </c>
      <c r="T4654" s="3">
        <v>7690.9849999999997</v>
      </c>
      <c r="U4654" s="1">
        <v>30864</v>
      </c>
      <c r="V4654">
        <v>149961989.72215</v>
      </c>
    </row>
    <row r="4655" spans="1:22" x14ac:dyDescent="0.55000000000000004">
      <c r="A4655" t="s">
        <v>11</v>
      </c>
      <c r="B4655" s="1">
        <v>30880</v>
      </c>
      <c r="C4655" s="2" t="s">
        <v>235</v>
      </c>
      <c r="D4655" s="2" t="s">
        <v>13912</v>
      </c>
      <c r="E4655">
        <v>927.95001200000002</v>
      </c>
      <c r="F4655">
        <v>927.95001200000002</v>
      </c>
      <c r="G4655">
        <v>927.95001200000002</v>
      </c>
      <c r="H4655">
        <v>927.95001200000002</v>
      </c>
      <c r="I4655">
        <v>927.95001200000002</v>
      </c>
      <c r="J4655">
        <v>0</v>
      </c>
      <c r="K4655">
        <v>927.95001200000002</v>
      </c>
      <c r="L4655" t="s">
        <v>685</v>
      </c>
      <c r="M4655" t="s">
        <v>686</v>
      </c>
      <c r="N4655" t="s">
        <v>687</v>
      </c>
      <c r="O4655" t="s">
        <v>4542</v>
      </c>
      <c r="P4655" t="s">
        <v>689</v>
      </c>
      <c r="Q4655">
        <v>43.920900000000003</v>
      </c>
      <c r="S4655" s="1">
        <v>30864</v>
      </c>
      <c r="T4655" s="3">
        <v>7690.9849999999997</v>
      </c>
      <c r="U4655" s="1">
        <v>30864</v>
      </c>
      <c r="V4655">
        <v>149961989.72215</v>
      </c>
    </row>
    <row r="4656" spans="1:22" x14ac:dyDescent="0.55000000000000004">
      <c r="A4656" t="s">
        <v>11</v>
      </c>
      <c r="B4656" s="1">
        <v>30881</v>
      </c>
      <c r="C4656" s="2" t="s">
        <v>235</v>
      </c>
      <c r="D4656" s="2" t="s">
        <v>13912</v>
      </c>
      <c r="E4656">
        <v>922.55999799999995</v>
      </c>
      <c r="F4656">
        <v>922.55999799999995</v>
      </c>
      <c r="G4656">
        <v>922.55999799999995</v>
      </c>
      <c r="H4656">
        <v>922.55999799999995</v>
      </c>
      <c r="I4656">
        <v>922.55999799999995</v>
      </c>
      <c r="J4656">
        <v>0</v>
      </c>
      <c r="K4656">
        <v>922.55999799999995</v>
      </c>
      <c r="L4656" t="s">
        <v>685</v>
      </c>
      <c r="M4656" t="s">
        <v>686</v>
      </c>
      <c r="N4656" t="s">
        <v>687</v>
      </c>
      <c r="O4656" t="s">
        <v>4543</v>
      </c>
      <c r="P4656" t="s">
        <v>689</v>
      </c>
      <c r="Q4656">
        <v>43.920900000000003</v>
      </c>
      <c r="S4656" s="1">
        <v>30864</v>
      </c>
      <c r="T4656" s="3">
        <v>7690.9849999999997</v>
      </c>
      <c r="U4656" s="1">
        <v>30864</v>
      </c>
      <c r="V4656">
        <v>149961989.72215</v>
      </c>
    </row>
    <row r="4657" spans="1:22" x14ac:dyDescent="0.55000000000000004">
      <c r="A4657" t="s">
        <v>11</v>
      </c>
      <c r="B4657" s="1">
        <v>30882</v>
      </c>
      <c r="C4657" s="2" t="s">
        <v>235</v>
      </c>
      <c r="D4657" s="2" t="s">
        <v>13912</v>
      </c>
      <c r="E4657">
        <v>916.53002900000001</v>
      </c>
      <c r="F4657">
        <v>916.53002900000001</v>
      </c>
      <c r="G4657">
        <v>916.53002900000001</v>
      </c>
      <c r="H4657">
        <v>916.53002900000001</v>
      </c>
      <c r="I4657">
        <v>916.53002900000001</v>
      </c>
      <c r="J4657">
        <v>0</v>
      </c>
      <c r="K4657">
        <v>916.53002900000001</v>
      </c>
      <c r="L4657" t="s">
        <v>685</v>
      </c>
      <c r="M4657" t="s">
        <v>686</v>
      </c>
      <c r="N4657" t="s">
        <v>687</v>
      </c>
      <c r="O4657" t="s">
        <v>4544</v>
      </c>
      <c r="P4657" t="s">
        <v>689</v>
      </c>
      <c r="Q4657">
        <v>43.920900000000003</v>
      </c>
      <c r="S4657" s="1">
        <v>30864</v>
      </c>
      <c r="T4657" s="3">
        <v>7690.9849999999997</v>
      </c>
      <c r="U4657" s="1">
        <v>30864</v>
      </c>
      <c r="V4657">
        <v>149961989.72215</v>
      </c>
    </row>
    <row r="4658" spans="1:22" x14ac:dyDescent="0.55000000000000004">
      <c r="A4658" t="s">
        <v>11</v>
      </c>
      <c r="B4658" s="1">
        <v>30883</v>
      </c>
      <c r="C4658" s="2" t="s">
        <v>235</v>
      </c>
      <c r="D4658" s="2" t="s">
        <v>13912</v>
      </c>
      <c r="E4658">
        <v>911.55999799999995</v>
      </c>
      <c r="F4658">
        <v>911.55999799999995</v>
      </c>
      <c r="G4658">
        <v>911.55999799999995</v>
      </c>
      <c r="H4658">
        <v>911.55999799999995</v>
      </c>
      <c r="I4658">
        <v>911.55999799999995</v>
      </c>
      <c r="J4658">
        <v>0</v>
      </c>
      <c r="K4658">
        <v>911.55999799999995</v>
      </c>
      <c r="L4658" t="s">
        <v>685</v>
      </c>
      <c r="M4658" t="s">
        <v>686</v>
      </c>
      <c r="N4658" t="s">
        <v>687</v>
      </c>
      <c r="O4658" t="s">
        <v>4545</v>
      </c>
      <c r="P4658" t="s">
        <v>689</v>
      </c>
      <c r="Q4658">
        <v>43.920900000000003</v>
      </c>
      <c r="S4658" s="1">
        <v>30864</v>
      </c>
      <c r="T4658" s="3">
        <v>7690.9849999999997</v>
      </c>
      <c r="U4658" s="1">
        <v>30864</v>
      </c>
      <c r="V4658">
        <v>149961989.72215</v>
      </c>
    </row>
    <row r="4659" spans="1:22" x14ac:dyDescent="0.55000000000000004">
      <c r="A4659" t="s">
        <v>11</v>
      </c>
      <c r="B4659" s="1">
        <v>30886</v>
      </c>
      <c r="C4659" s="2" t="s">
        <v>235</v>
      </c>
      <c r="D4659" s="2" t="s">
        <v>13912</v>
      </c>
      <c r="E4659">
        <v>906.48999000000003</v>
      </c>
      <c r="F4659">
        <v>906.48999000000003</v>
      </c>
      <c r="G4659">
        <v>906.48999000000003</v>
      </c>
      <c r="H4659">
        <v>906.48999000000003</v>
      </c>
      <c r="I4659">
        <v>906.48999000000003</v>
      </c>
      <c r="J4659">
        <v>0</v>
      </c>
      <c r="K4659">
        <v>906.48999000000003</v>
      </c>
      <c r="L4659" t="s">
        <v>685</v>
      </c>
      <c r="M4659" t="s">
        <v>686</v>
      </c>
      <c r="N4659" t="s">
        <v>687</v>
      </c>
      <c r="O4659" t="s">
        <v>4546</v>
      </c>
      <c r="P4659" t="s">
        <v>689</v>
      </c>
      <c r="Q4659">
        <v>43.920900000000003</v>
      </c>
      <c r="S4659" s="1">
        <v>30864</v>
      </c>
      <c r="T4659" s="3">
        <v>7690.9849999999997</v>
      </c>
      <c r="U4659" s="1">
        <v>30864</v>
      </c>
      <c r="V4659">
        <v>149961989.72215</v>
      </c>
    </row>
    <row r="4660" spans="1:22" x14ac:dyDescent="0.55000000000000004">
      <c r="A4660" t="s">
        <v>11</v>
      </c>
      <c r="B4660" s="1">
        <v>30887</v>
      </c>
      <c r="C4660" s="2" t="s">
        <v>235</v>
      </c>
      <c r="D4660" s="2" t="s">
        <v>13912</v>
      </c>
      <c r="E4660">
        <v>900.14001499999995</v>
      </c>
      <c r="F4660">
        <v>900.14001499999995</v>
      </c>
      <c r="G4660">
        <v>900.14001499999995</v>
      </c>
      <c r="H4660">
        <v>900.14001499999995</v>
      </c>
      <c r="I4660">
        <v>900.14001499999995</v>
      </c>
      <c r="J4660">
        <v>0</v>
      </c>
      <c r="K4660">
        <v>900.14001499999995</v>
      </c>
      <c r="L4660" t="s">
        <v>685</v>
      </c>
      <c r="M4660" t="s">
        <v>686</v>
      </c>
      <c r="N4660" t="s">
        <v>687</v>
      </c>
      <c r="O4660" t="s">
        <v>4547</v>
      </c>
      <c r="P4660" t="s">
        <v>689</v>
      </c>
      <c r="Q4660">
        <v>43.920900000000003</v>
      </c>
      <c r="S4660" s="1">
        <v>30864</v>
      </c>
      <c r="T4660" s="3">
        <v>7690.9849999999997</v>
      </c>
      <c r="U4660" s="1">
        <v>30864</v>
      </c>
      <c r="V4660">
        <v>149961989.72215</v>
      </c>
    </row>
    <row r="4661" spans="1:22" x14ac:dyDescent="0.55000000000000004">
      <c r="A4661" t="s">
        <v>11</v>
      </c>
      <c r="B4661" s="1">
        <v>30888</v>
      </c>
      <c r="C4661" s="2" t="s">
        <v>235</v>
      </c>
      <c r="D4661" s="2" t="s">
        <v>13912</v>
      </c>
      <c r="E4661">
        <v>905.53002900000001</v>
      </c>
      <c r="F4661">
        <v>905.53002900000001</v>
      </c>
      <c r="G4661">
        <v>905.53002900000001</v>
      </c>
      <c r="H4661">
        <v>905.53002900000001</v>
      </c>
      <c r="I4661">
        <v>905.53002900000001</v>
      </c>
      <c r="J4661">
        <v>0</v>
      </c>
      <c r="K4661">
        <v>905.53002900000001</v>
      </c>
      <c r="L4661" t="s">
        <v>685</v>
      </c>
      <c r="M4661" t="s">
        <v>686</v>
      </c>
      <c r="N4661" t="s">
        <v>687</v>
      </c>
      <c r="O4661" t="s">
        <v>4548</v>
      </c>
      <c r="P4661" t="s">
        <v>689</v>
      </c>
      <c r="Q4661">
        <v>43.920900000000003</v>
      </c>
      <c r="S4661" s="1">
        <v>30864</v>
      </c>
      <c r="T4661" s="3">
        <v>7690.9849999999997</v>
      </c>
      <c r="U4661" s="1">
        <v>30864</v>
      </c>
      <c r="V4661">
        <v>149961989.72215</v>
      </c>
    </row>
    <row r="4662" spans="1:22" x14ac:dyDescent="0.55000000000000004">
      <c r="A4662" t="s">
        <v>11</v>
      </c>
      <c r="B4662" s="1">
        <v>30889</v>
      </c>
      <c r="C4662" s="2" t="s">
        <v>235</v>
      </c>
      <c r="D4662" s="2" t="s">
        <v>13912</v>
      </c>
      <c r="E4662">
        <v>912.94000200000005</v>
      </c>
      <c r="F4662">
        <v>912.94000200000005</v>
      </c>
      <c r="G4662">
        <v>912.94000200000005</v>
      </c>
      <c r="H4662">
        <v>912.94000200000005</v>
      </c>
      <c r="I4662">
        <v>912.94000200000005</v>
      </c>
      <c r="J4662">
        <v>0</v>
      </c>
      <c r="K4662">
        <v>912.94000200000005</v>
      </c>
      <c r="L4662" t="s">
        <v>685</v>
      </c>
      <c r="M4662" t="s">
        <v>686</v>
      </c>
      <c r="N4662" t="s">
        <v>687</v>
      </c>
      <c r="O4662" t="s">
        <v>4549</v>
      </c>
      <c r="P4662" t="s">
        <v>689</v>
      </c>
      <c r="Q4662">
        <v>43.920900000000003</v>
      </c>
      <c r="S4662" s="1">
        <v>30864</v>
      </c>
      <c r="T4662" s="3">
        <v>7690.9849999999997</v>
      </c>
      <c r="U4662" s="1">
        <v>30864</v>
      </c>
      <c r="V4662">
        <v>149961989.72215</v>
      </c>
    </row>
    <row r="4663" spans="1:22" x14ac:dyDescent="0.55000000000000004">
      <c r="A4663" t="s">
        <v>11</v>
      </c>
      <c r="B4663" s="1">
        <v>30890</v>
      </c>
      <c r="C4663" s="2" t="s">
        <v>235</v>
      </c>
      <c r="D4663" s="2" t="s">
        <v>13912</v>
      </c>
      <c r="E4663">
        <v>920.02002000000005</v>
      </c>
      <c r="F4663">
        <v>920.02002000000005</v>
      </c>
      <c r="G4663">
        <v>920.02002000000005</v>
      </c>
      <c r="H4663">
        <v>920.02002000000005</v>
      </c>
      <c r="I4663">
        <v>920.02002000000005</v>
      </c>
      <c r="J4663">
        <v>0</v>
      </c>
      <c r="K4663">
        <v>920.02002000000005</v>
      </c>
      <c r="L4663" t="s">
        <v>685</v>
      </c>
      <c r="M4663" t="s">
        <v>686</v>
      </c>
      <c r="N4663" t="s">
        <v>687</v>
      </c>
      <c r="O4663" t="s">
        <v>4550</v>
      </c>
      <c r="P4663" t="s">
        <v>689</v>
      </c>
      <c r="Q4663">
        <v>43.920900000000003</v>
      </c>
      <c r="S4663" s="1">
        <v>30864</v>
      </c>
      <c r="T4663" s="3">
        <v>7690.9849999999997</v>
      </c>
      <c r="U4663" s="1">
        <v>30864</v>
      </c>
      <c r="V4663">
        <v>149961989.72215</v>
      </c>
    </row>
    <row r="4664" spans="1:22" x14ac:dyDescent="0.55000000000000004">
      <c r="A4664" t="s">
        <v>11</v>
      </c>
      <c r="B4664" s="1">
        <v>30893</v>
      </c>
      <c r="C4664" s="2" t="s">
        <v>235</v>
      </c>
      <c r="D4664" s="2" t="s">
        <v>13912</v>
      </c>
      <c r="E4664">
        <v>914.72997999999995</v>
      </c>
      <c r="F4664">
        <v>914.72997999999995</v>
      </c>
      <c r="G4664">
        <v>914.72997999999995</v>
      </c>
      <c r="H4664">
        <v>914.72997999999995</v>
      </c>
      <c r="I4664">
        <v>914.72997999999995</v>
      </c>
      <c r="J4664">
        <v>0</v>
      </c>
      <c r="K4664">
        <v>914.72997999999995</v>
      </c>
      <c r="L4664" t="s">
        <v>685</v>
      </c>
      <c r="M4664" t="s">
        <v>686</v>
      </c>
      <c r="N4664" t="s">
        <v>687</v>
      </c>
      <c r="O4664" t="s">
        <v>4551</v>
      </c>
      <c r="P4664" t="s">
        <v>689</v>
      </c>
      <c r="Q4664">
        <v>43.920900000000003</v>
      </c>
      <c r="S4664" s="1">
        <v>30864</v>
      </c>
      <c r="T4664" s="3">
        <v>7690.9849999999997</v>
      </c>
      <c r="U4664" s="1">
        <v>30864</v>
      </c>
      <c r="V4664">
        <v>149961989.72215</v>
      </c>
    </row>
    <row r="4665" spans="1:22" x14ac:dyDescent="0.55000000000000004">
      <c r="A4665" t="s">
        <v>11</v>
      </c>
      <c r="B4665" s="1">
        <v>30894</v>
      </c>
      <c r="C4665" s="2" t="s">
        <v>235</v>
      </c>
      <c r="D4665" s="2" t="s">
        <v>13912</v>
      </c>
      <c r="E4665">
        <v>917.05999799999995</v>
      </c>
      <c r="F4665">
        <v>917.05999799999995</v>
      </c>
      <c r="G4665">
        <v>917.05999799999995</v>
      </c>
      <c r="H4665">
        <v>917.05999799999995</v>
      </c>
      <c r="I4665">
        <v>917.05999799999995</v>
      </c>
      <c r="J4665">
        <v>0</v>
      </c>
      <c r="K4665">
        <v>917.05999799999995</v>
      </c>
      <c r="L4665" t="s">
        <v>685</v>
      </c>
      <c r="M4665" t="s">
        <v>686</v>
      </c>
      <c r="N4665" t="s">
        <v>687</v>
      </c>
      <c r="O4665" t="s">
        <v>4552</v>
      </c>
      <c r="P4665" t="s">
        <v>689</v>
      </c>
      <c r="Q4665">
        <v>43.920900000000003</v>
      </c>
      <c r="S4665" s="1">
        <v>30864</v>
      </c>
      <c r="T4665" s="3">
        <v>7690.9849999999997</v>
      </c>
      <c r="U4665" s="1">
        <v>30864</v>
      </c>
      <c r="V4665">
        <v>149961989.72215</v>
      </c>
    </row>
    <row r="4666" spans="1:22" x14ac:dyDescent="0.55000000000000004">
      <c r="A4666" t="s">
        <v>11</v>
      </c>
      <c r="B4666" s="1">
        <v>30895</v>
      </c>
      <c r="C4666" s="2" t="s">
        <v>236</v>
      </c>
      <c r="D4666" s="2" t="s">
        <v>13912</v>
      </c>
      <c r="E4666">
        <v>936.61999500000002</v>
      </c>
      <c r="F4666">
        <v>936.61999500000002</v>
      </c>
      <c r="G4666">
        <v>936.61999500000002</v>
      </c>
      <c r="H4666">
        <v>936.61999500000002</v>
      </c>
      <c r="I4666">
        <v>936.61999500000002</v>
      </c>
      <c r="J4666">
        <v>0</v>
      </c>
      <c r="K4666">
        <v>936.61999500000002</v>
      </c>
      <c r="L4666" t="s">
        <v>685</v>
      </c>
      <c r="M4666" t="s">
        <v>686</v>
      </c>
      <c r="N4666" t="s">
        <v>687</v>
      </c>
      <c r="O4666" t="s">
        <v>4553</v>
      </c>
      <c r="P4666" t="s">
        <v>689</v>
      </c>
      <c r="Q4666">
        <v>44.089660000000002</v>
      </c>
      <c r="S4666" s="1">
        <v>30864</v>
      </c>
      <c r="T4666" s="3">
        <v>7690.9849999999997</v>
      </c>
      <c r="U4666" s="1">
        <v>30895</v>
      </c>
      <c r="V4666">
        <v>150083286.37396899</v>
      </c>
    </row>
    <row r="4667" spans="1:22" x14ac:dyDescent="0.55000000000000004">
      <c r="A4667" t="s">
        <v>11</v>
      </c>
      <c r="B4667" s="1">
        <v>30896</v>
      </c>
      <c r="C4667" s="2" t="s">
        <v>236</v>
      </c>
      <c r="D4667" s="2" t="s">
        <v>13912</v>
      </c>
      <c r="E4667">
        <v>959.78002900000001</v>
      </c>
      <c r="F4667">
        <v>959.78002900000001</v>
      </c>
      <c r="G4667">
        <v>959.78002900000001</v>
      </c>
      <c r="H4667">
        <v>959.78002900000001</v>
      </c>
      <c r="I4667">
        <v>959.78002900000001</v>
      </c>
      <c r="J4667">
        <v>0</v>
      </c>
      <c r="K4667">
        <v>959.78002900000001</v>
      </c>
      <c r="L4667" t="s">
        <v>685</v>
      </c>
      <c r="M4667" t="s">
        <v>686</v>
      </c>
      <c r="N4667" t="s">
        <v>687</v>
      </c>
      <c r="O4667" t="s">
        <v>4554</v>
      </c>
      <c r="P4667" t="s">
        <v>689</v>
      </c>
      <c r="Q4667">
        <v>44.089660000000002</v>
      </c>
      <c r="S4667" s="1">
        <v>30864</v>
      </c>
      <c r="T4667" s="3">
        <v>7690.9849999999997</v>
      </c>
      <c r="U4667" s="1">
        <v>30895</v>
      </c>
      <c r="V4667">
        <v>150083286.37396899</v>
      </c>
    </row>
    <row r="4668" spans="1:22" x14ac:dyDescent="0.55000000000000004">
      <c r="A4668" t="s">
        <v>11</v>
      </c>
      <c r="B4668" s="1">
        <v>30897</v>
      </c>
      <c r="C4668" s="2" t="s">
        <v>236</v>
      </c>
      <c r="D4668" s="2" t="s">
        <v>13912</v>
      </c>
      <c r="E4668">
        <v>985.78997800000002</v>
      </c>
      <c r="F4668">
        <v>985.78997800000002</v>
      </c>
      <c r="G4668">
        <v>985.78997800000002</v>
      </c>
      <c r="H4668">
        <v>985.78997800000002</v>
      </c>
      <c r="I4668">
        <v>985.78997800000002</v>
      </c>
      <c r="J4668">
        <v>0</v>
      </c>
      <c r="K4668">
        <v>985.78997800000002</v>
      </c>
      <c r="L4668" t="s">
        <v>685</v>
      </c>
      <c r="M4668" t="s">
        <v>686</v>
      </c>
      <c r="N4668" t="s">
        <v>687</v>
      </c>
      <c r="O4668" t="s">
        <v>4555</v>
      </c>
      <c r="P4668" t="s">
        <v>689</v>
      </c>
      <c r="Q4668">
        <v>44.089660000000002</v>
      </c>
      <c r="S4668" s="1">
        <v>30864</v>
      </c>
      <c r="T4668" s="3">
        <v>7690.9849999999997</v>
      </c>
      <c r="U4668" s="1">
        <v>30895</v>
      </c>
      <c r="V4668">
        <v>150083286.37396899</v>
      </c>
    </row>
    <row r="4669" spans="1:22" x14ac:dyDescent="0.55000000000000004">
      <c r="A4669" t="s">
        <v>11</v>
      </c>
      <c r="B4669" s="1">
        <v>30900</v>
      </c>
      <c r="C4669" s="2" t="s">
        <v>236</v>
      </c>
      <c r="D4669" s="2" t="s">
        <v>13912</v>
      </c>
      <c r="E4669">
        <v>988.11999500000002</v>
      </c>
      <c r="F4669">
        <v>988.11999500000002</v>
      </c>
      <c r="G4669">
        <v>988.11999500000002</v>
      </c>
      <c r="H4669">
        <v>988.11999500000002</v>
      </c>
      <c r="I4669">
        <v>988.11999500000002</v>
      </c>
      <c r="J4669">
        <v>0</v>
      </c>
      <c r="K4669">
        <v>988.11999500000002</v>
      </c>
      <c r="L4669" t="s">
        <v>685</v>
      </c>
      <c r="M4669" t="s">
        <v>686</v>
      </c>
      <c r="N4669" t="s">
        <v>687</v>
      </c>
      <c r="O4669" t="s">
        <v>4556</v>
      </c>
      <c r="P4669" t="s">
        <v>689</v>
      </c>
      <c r="Q4669">
        <v>44.089660000000002</v>
      </c>
      <c r="S4669" s="1">
        <v>30864</v>
      </c>
      <c r="T4669" s="3">
        <v>7690.9849999999997</v>
      </c>
      <c r="U4669" s="1">
        <v>30895</v>
      </c>
      <c r="V4669">
        <v>150083286.37396899</v>
      </c>
    </row>
    <row r="4670" spans="1:22" x14ac:dyDescent="0.55000000000000004">
      <c r="A4670" t="s">
        <v>11</v>
      </c>
      <c r="B4670" s="1">
        <v>30901</v>
      </c>
      <c r="C4670" s="2" t="s">
        <v>236</v>
      </c>
      <c r="D4670" s="2" t="s">
        <v>13912</v>
      </c>
      <c r="E4670">
        <v>987.90002400000003</v>
      </c>
      <c r="F4670">
        <v>987.90002400000003</v>
      </c>
      <c r="G4670">
        <v>987.90002400000003</v>
      </c>
      <c r="H4670">
        <v>987.90002400000003</v>
      </c>
      <c r="I4670">
        <v>987.90002400000003</v>
      </c>
      <c r="J4670">
        <v>0</v>
      </c>
      <c r="K4670">
        <v>987.90002400000003</v>
      </c>
      <c r="L4670" t="s">
        <v>685</v>
      </c>
      <c r="M4670" t="s">
        <v>686</v>
      </c>
      <c r="N4670" t="s">
        <v>687</v>
      </c>
      <c r="O4670" t="s">
        <v>4557</v>
      </c>
      <c r="P4670" t="s">
        <v>689</v>
      </c>
      <c r="Q4670">
        <v>44.089660000000002</v>
      </c>
      <c r="S4670" s="1">
        <v>30864</v>
      </c>
      <c r="T4670" s="3">
        <v>7690.9849999999997</v>
      </c>
      <c r="U4670" s="1">
        <v>30895</v>
      </c>
      <c r="V4670">
        <v>150083286.37396899</v>
      </c>
    </row>
    <row r="4671" spans="1:22" x14ac:dyDescent="0.55000000000000004">
      <c r="A4671" t="s">
        <v>11</v>
      </c>
      <c r="B4671" s="1">
        <v>30902</v>
      </c>
      <c r="C4671" s="2" t="s">
        <v>236</v>
      </c>
      <c r="D4671" s="2" t="s">
        <v>13912</v>
      </c>
      <c r="E4671">
        <v>982.92999299999997</v>
      </c>
      <c r="F4671">
        <v>982.92999299999997</v>
      </c>
      <c r="G4671">
        <v>982.92999299999997</v>
      </c>
      <c r="H4671">
        <v>982.92999299999997</v>
      </c>
      <c r="I4671">
        <v>982.92999299999997</v>
      </c>
      <c r="J4671">
        <v>0</v>
      </c>
      <c r="K4671">
        <v>982.92999299999997</v>
      </c>
      <c r="L4671" t="s">
        <v>685</v>
      </c>
      <c r="M4671" t="s">
        <v>686</v>
      </c>
      <c r="N4671" t="s">
        <v>687</v>
      </c>
      <c r="O4671" t="s">
        <v>4558</v>
      </c>
      <c r="P4671" t="s">
        <v>689</v>
      </c>
      <c r="Q4671">
        <v>44.089660000000002</v>
      </c>
      <c r="S4671" s="1">
        <v>30864</v>
      </c>
      <c r="T4671" s="3">
        <v>7690.9849999999997</v>
      </c>
      <c r="U4671" s="1">
        <v>30895</v>
      </c>
      <c r="V4671">
        <v>150083286.37396899</v>
      </c>
    </row>
    <row r="4672" spans="1:22" x14ac:dyDescent="0.55000000000000004">
      <c r="A4672" t="s">
        <v>11</v>
      </c>
      <c r="B4672" s="1">
        <v>30903</v>
      </c>
      <c r="C4672" s="2" t="s">
        <v>236</v>
      </c>
      <c r="D4672" s="2" t="s">
        <v>13912</v>
      </c>
      <c r="E4672">
        <v>1004.190002</v>
      </c>
      <c r="F4672">
        <v>1004.190002</v>
      </c>
      <c r="G4672">
        <v>1004.190002</v>
      </c>
      <c r="H4672">
        <v>1004.190002</v>
      </c>
      <c r="I4672">
        <v>1004.190002</v>
      </c>
      <c r="J4672">
        <v>0</v>
      </c>
      <c r="K4672">
        <v>1004.190002</v>
      </c>
      <c r="L4672" t="s">
        <v>685</v>
      </c>
      <c r="M4672" t="s">
        <v>686</v>
      </c>
      <c r="N4672" t="s">
        <v>687</v>
      </c>
      <c r="O4672" t="s">
        <v>4559</v>
      </c>
      <c r="P4672" t="s">
        <v>689</v>
      </c>
      <c r="Q4672">
        <v>44.089660000000002</v>
      </c>
      <c r="S4672" s="1">
        <v>30864</v>
      </c>
      <c r="T4672" s="3">
        <v>7690.9849999999997</v>
      </c>
      <c r="U4672" s="1">
        <v>30895</v>
      </c>
      <c r="V4672">
        <v>150083286.37396899</v>
      </c>
    </row>
    <row r="4673" spans="1:22" x14ac:dyDescent="0.55000000000000004">
      <c r="A4673" t="s">
        <v>11</v>
      </c>
      <c r="B4673" s="1">
        <v>30904</v>
      </c>
      <c r="C4673" s="2" t="s">
        <v>236</v>
      </c>
      <c r="D4673" s="2" t="s">
        <v>13912</v>
      </c>
      <c r="E4673">
        <v>1005.349976</v>
      </c>
      <c r="F4673">
        <v>1005.349976</v>
      </c>
      <c r="G4673">
        <v>1005.349976</v>
      </c>
      <c r="H4673">
        <v>1005.349976</v>
      </c>
      <c r="I4673">
        <v>1005.349976</v>
      </c>
      <c r="J4673">
        <v>0</v>
      </c>
      <c r="K4673">
        <v>1005.349976</v>
      </c>
      <c r="L4673" t="s">
        <v>685</v>
      </c>
      <c r="M4673" t="s">
        <v>686</v>
      </c>
      <c r="N4673" t="s">
        <v>687</v>
      </c>
      <c r="O4673" t="s">
        <v>4560</v>
      </c>
      <c r="P4673" t="s">
        <v>689</v>
      </c>
      <c r="Q4673">
        <v>44.089660000000002</v>
      </c>
      <c r="S4673" s="1">
        <v>30864</v>
      </c>
      <c r="T4673" s="3">
        <v>7690.9849999999997</v>
      </c>
      <c r="U4673" s="1">
        <v>30895</v>
      </c>
      <c r="V4673">
        <v>150083286.37396899</v>
      </c>
    </row>
    <row r="4674" spans="1:22" x14ac:dyDescent="0.55000000000000004">
      <c r="A4674" t="s">
        <v>11</v>
      </c>
      <c r="B4674" s="1">
        <v>30907</v>
      </c>
      <c r="C4674" s="2" t="s">
        <v>236</v>
      </c>
      <c r="D4674" s="2" t="s">
        <v>13912</v>
      </c>
      <c r="E4674">
        <v>1004.719971</v>
      </c>
      <c r="F4674">
        <v>1004.719971</v>
      </c>
      <c r="G4674">
        <v>1004.719971</v>
      </c>
      <c r="H4674">
        <v>1004.719971</v>
      </c>
      <c r="I4674">
        <v>1004.719971</v>
      </c>
      <c r="J4674">
        <v>0</v>
      </c>
      <c r="K4674">
        <v>1004.719971</v>
      </c>
      <c r="L4674" t="s">
        <v>685</v>
      </c>
      <c r="M4674" t="s">
        <v>686</v>
      </c>
      <c r="N4674" t="s">
        <v>687</v>
      </c>
      <c r="O4674" t="s">
        <v>4561</v>
      </c>
      <c r="P4674" t="s">
        <v>689</v>
      </c>
      <c r="Q4674">
        <v>44.089660000000002</v>
      </c>
      <c r="S4674" s="1">
        <v>30864</v>
      </c>
      <c r="T4674" s="3">
        <v>7690.9849999999997</v>
      </c>
      <c r="U4674" s="1">
        <v>30895</v>
      </c>
      <c r="V4674">
        <v>150083286.37396899</v>
      </c>
    </row>
    <row r="4675" spans="1:22" x14ac:dyDescent="0.55000000000000004">
      <c r="A4675" t="s">
        <v>11</v>
      </c>
      <c r="B4675" s="1">
        <v>30908</v>
      </c>
      <c r="C4675" s="2" t="s">
        <v>236</v>
      </c>
      <c r="D4675" s="2" t="s">
        <v>13912</v>
      </c>
      <c r="E4675">
        <v>999.64001499999995</v>
      </c>
      <c r="F4675">
        <v>999.64001499999995</v>
      </c>
      <c r="G4675">
        <v>999.64001499999995</v>
      </c>
      <c r="H4675">
        <v>999.64001499999995</v>
      </c>
      <c r="I4675">
        <v>999.64001499999995</v>
      </c>
      <c r="J4675">
        <v>0</v>
      </c>
      <c r="K4675">
        <v>999.64001499999995</v>
      </c>
      <c r="L4675" t="s">
        <v>685</v>
      </c>
      <c r="M4675" t="s">
        <v>686</v>
      </c>
      <c r="N4675" t="s">
        <v>687</v>
      </c>
      <c r="O4675" t="s">
        <v>4562</v>
      </c>
      <c r="P4675" t="s">
        <v>689</v>
      </c>
      <c r="Q4675">
        <v>44.089660000000002</v>
      </c>
      <c r="S4675" s="1">
        <v>30864</v>
      </c>
      <c r="T4675" s="3">
        <v>7690.9849999999997</v>
      </c>
      <c r="U4675" s="1">
        <v>30895</v>
      </c>
      <c r="V4675">
        <v>150083286.37396899</v>
      </c>
    </row>
    <row r="4676" spans="1:22" x14ac:dyDescent="0.55000000000000004">
      <c r="A4676" t="s">
        <v>11</v>
      </c>
      <c r="B4676" s="1">
        <v>30909</v>
      </c>
      <c r="C4676" s="2" t="s">
        <v>236</v>
      </c>
      <c r="D4676" s="2" t="s">
        <v>13912</v>
      </c>
      <c r="E4676">
        <v>990.85998500000005</v>
      </c>
      <c r="F4676">
        <v>990.85998500000005</v>
      </c>
      <c r="G4676">
        <v>990.85998500000005</v>
      </c>
      <c r="H4676">
        <v>990.85998500000005</v>
      </c>
      <c r="I4676">
        <v>990.85998500000005</v>
      </c>
      <c r="J4676">
        <v>0</v>
      </c>
      <c r="K4676">
        <v>990.85998500000005</v>
      </c>
      <c r="L4676" t="s">
        <v>685</v>
      </c>
      <c r="M4676" t="s">
        <v>686</v>
      </c>
      <c r="N4676" t="s">
        <v>687</v>
      </c>
      <c r="O4676" t="s">
        <v>4563</v>
      </c>
      <c r="P4676" t="s">
        <v>689</v>
      </c>
      <c r="Q4676">
        <v>44.089660000000002</v>
      </c>
      <c r="S4676" s="1">
        <v>30864</v>
      </c>
      <c r="T4676" s="3">
        <v>7690.9849999999997</v>
      </c>
      <c r="U4676" s="1">
        <v>30895</v>
      </c>
      <c r="V4676">
        <v>150083286.37396899</v>
      </c>
    </row>
    <row r="4677" spans="1:22" x14ac:dyDescent="0.55000000000000004">
      <c r="A4677" t="s">
        <v>11</v>
      </c>
      <c r="B4677" s="1">
        <v>30910</v>
      </c>
      <c r="C4677" s="2" t="s">
        <v>236</v>
      </c>
      <c r="D4677" s="2" t="s">
        <v>13912</v>
      </c>
      <c r="E4677">
        <v>996.35998500000005</v>
      </c>
      <c r="F4677">
        <v>996.35998500000005</v>
      </c>
      <c r="G4677">
        <v>996.35998500000005</v>
      </c>
      <c r="H4677">
        <v>996.35998500000005</v>
      </c>
      <c r="I4677">
        <v>996.35998500000005</v>
      </c>
      <c r="J4677">
        <v>0</v>
      </c>
      <c r="K4677">
        <v>996.35998500000005</v>
      </c>
      <c r="L4677" t="s">
        <v>685</v>
      </c>
      <c r="M4677" t="s">
        <v>686</v>
      </c>
      <c r="N4677" t="s">
        <v>687</v>
      </c>
      <c r="O4677" t="s">
        <v>4564</v>
      </c>
      <c r="P4677" t="s">
        <v>689</v>
      </c>
      <c r="Q4677">
        <v>44.089660000000002</v>
      </c>
      <c r="S4677" s="1">
        <v>30864</v>
      </c>
      <c r="T4677" s="3">
        <v>7690.9849999999997</v>
      </c>
      <c r="U4677" s="1">
        <v>30895</v>
      </c>
      <c r="V4677">
        <v>150083286.37396899</v>
      </c>
    </row>
    <row r="4678" spans="1:22" x14ac:dyDescent="0.55000000000000004">
      <c r="A4678" t="s">
        <v>11</v>
      </c>
      <c r="B4678" s="1">
        <v>30911</v>
      </c>
      <c r="C4678" s="2" t="s">
        <v>236</v>
      </c>
      <c r="D4678" s="2" t="s">
        <v>13912</v>
      </c>
      <c r="E4678">
        <v>998.36999500000002</v>
      </c>
      <c r="F4678">
        <v>998.36999500000002</v>
      </c>
      <c r="G4678">
        <v>998.36999500000002</v>
      </c>
      <c r="H4678">
        <v>998.36999500000002</v>
      </c>
      <c r="I4678">
        <v>998.36999500000002</v>
      </c>
      <c r="J4678">
        <v>0</v>
      </c>
      <c r="K4678">
        <v>998.36999500000002</v>
      </c>
      <c r="L4678" t="s">
        <v>685</v>
      </c>
      <c r="M4678" t="s">
        <v>686</v>
      </c>
      <c r="N4678" t="s">
        <v>687</v>
      </c>
      <c r="O4678" t="s">
        <v>4565</v>
      </c>
      <c r="P4678" t="s">
        <v>689</v>
      </c>
      <c r="Q4678">
        <v>44.089660000000002</v>
      </c>
      <c r="S4678" s="1">
        <v>30864</v>
      </c>
      <c r="T4678" s="3">
        <v>7690.9849999999997</v>
      </c>
      <c r="U4678" s="1">
        <v>30895</v>
      </c>
      <c r="V4678">
        <v>150083286.37396899</v>
      </c>
    </row>
    <row r="4679" spans="1:22" x14ac:dyDescent="0.55000000000000004">
      <c r="A4679" t="s">
        <v>11</v>
      </c>
      <c r="B4679" s="1">
        <v>30914</v>
      </c>
      <c r="C4679" s="2" t="s">
        <v>236</v>
      </c>
      <c r="D4679" s="2" t="s">
        <v>13912</v>
      </c>
      <c r="E4679">
        <v>1001.969971</v>
      </c>
      <c r="F4679">
        <v>1001.969971</v>
      </c>
      <c r="G4679">
        <v>1001.969971</v>
      </c>
      <c r="H4679">
        <v>1001.969971</v>
      </c>
      <c r="I4679">
        <v>1001.969971</v>
      </c>
      <c r="J4679">
        <v>0</v>
      </c>
      <c r="K4679">
        <v>1001.969971</v>
      </c>
      <c r="L4679" t="s">
        <v>685</v>
      </c>
      <c r="M4679" t="s">
        <v>686</v>
      </c>
      <c r="N4679" t="s">
        <v>687</v>
      </c>
      <c r="O4679" t="s">
        <v>4566</v>
      </c>
      <c r="P4679" t="s">
        <v>689</v>
      </c>
      <c r="Q4679">
        <v>44.089660000000002</v>
      </c>
      <c r="S4679" s="1">
        <v>30864</v>
      </c>
      <c r="T4679" s="3">
        <v>7690.9849999999997</v>
      </c>
      <c r="U4679" s="1">
        <v>30895</v>
      </c>
      <c r="V4679">
        <v>150083286.37396899</v>
      </c>
    </row>
    <row r="4680" spans="1:22" x14ac:dyDescent="0.55000000000000004">
      <c r="A4680" t="s">
        <v>11</v>
      </c>
      <c r="B4680" s="1">
        <v>30915</v>
      </c>
      <c r="C4680" s="2" t="s">
        <v>236</v>
      </c>
      <c r="D4680" s="2" t="s">
        <v>13912</v>
      </c>
      <c r="E4680">
        <v>1018.25</v>
      </c>
      <c r="F4680">
        <v>1018.25</v>
      </c>
      <c r="G4680">
        <v>1018.25</v>
      </c>
      <c r="H4680">
        <v>1018.25</v>
      </c>
      <c r="I4680">
        <v>1018.25</v>
      </c>
      <c r="J4680">
        <v>0</v>
      </c>
      <c r="K4680">
        <v>1018.25</v>
      </c>
      <c r="L4680" t="s">
        <v>685</v>
      </c>
      <c r="M4680" t="s">
        <v>686</v>
      </c>
      <c r="N4680" t="s">
        <v>687</v>
      </c>
      <c r="O4680" t="s">
        <v>4567</v>
      </c>
      <c r="P4680" t="s">
        <v>689</v>
      </c>
      <c r="Q4680">
        <v>44.089660000000002</v>
      </c>
      <c r="S4680" s="1">
        <v>30864</v>
      </c>
      <c r="T4680" s="3">
        <v>7690.9849999999997</v>
      </c>
      <c r="U4680" s="1">
        <v>30895</v>
      </c>
      <c r="V4680">
        <v>150083286.37396899</v>
      </c>
    </row>
    <row r="4681" spans="1:22" x14ac:dyDescent="0.55000000000000004">
      <c r="A4681" t="s">
        <v>11</v>
      </c>
      <c r="B4681" s="1">
        <v>30916</v>
      </c>
      <c r="C4681" s="2" t="s">
        <v>236</v>
      </c>
      <c r="D4681" s="2" t="s">
        <v>13912</v>
      </c>
      <c r="E4681">
        <v>1014.659973</v>
      </c>
      <c r="F4681">
        <v>1014.659973</v>
      </c>
      <c r="G4681">
        <v>1014.659973</v>
      </c>
      <c r="H4681">
        <v>1014.659973</v>
      </c>
      <c r="I4681">
        <v>1014.659973</v>
      </c>
      <c r="J4681">
        <v>0</v>
      </c>
      <c r="K4681">
        <v>1014.659973</v>
      </c>
      <c r="L4681" t="s">
        <v>685</v>
      </c>
      <c r="M4681" t="s">
        <v>686</v>
      </c>
      <c r="N4681" t="s">
        <v>687</v>
      </c>
      <c r="O4681" t="s">
        <v>4568</v>
      </c>
      <c r="P4681" t="s">
        <v>689</v>
      </c>
      <c r="Q4681">
        <v>44.089660000000002</v>
      </c>
      <c r="S4681" s="1">
        <v>30864</v>
      </c>
      <c r="T4681" s="3">
        <v>7690.9849999999997</v>
      </c>
      <c r="U4681" s="1">
        <v>30895</v>
      </c>
      <c r="V4681">
        <v>150083286.37396899</v>
      </c>
    </row>
    <row r="4682" spans="1:22" x14ac:dyDescent="0.55000000000000004">
      <c r="A4682" t="s">
        <v>11</v>
      </c>
      <c r="B4682" s="1">
        <v>30917</v>
      </c>
      <c r="C4682" s="2" t="s">
        <v>236</v>
      </c>
      <c r="D4682" s="2" t="s">
        <v>13912</v>
      </c>
      <c r="E4682">
        <v>1015.179993</v>
      </c>
      <c r="F4682">
        <v>1015.179993</v>
      </c>
      <c r="G4682">
        <v>1015.179993</v>
      </c>
      <c r="H4682">
        <v>1015.179993</v>
      </c>
      <c r="I4682">
        <v>1015.179993</v>
      </c>
      <c r="J4682">
        <v>0</v>
      </c>
      <c r="K4682">
        <v>1015.179993</v>
      </c>
      <c r="L4682" t="s">
        <v>685</v>
      </c>
      <c r="M4682" t="s">
        <v>686</v>
      </c>
      <c r="N4682" t="s">
        <v>687</v>
      </c>
      <c r="O4682" t="s">
        <v>4569</v>
      </c>
      <c r="P4682" t="s">
        <v>689</v>
      </c>
      <c r="Q4682">
        <v>44.089660000000002</v>
      </c>
      <c r="S4682" s="1">
        <v>30864</v>
      </c>
      <c r="T4682" s="3">
        <v>7690.9849999999997</v>
      </c>
      <c r="U4682" s="1">
        <v>30895</v>
      </c>
      <c r="V4682">
        <v>150083286.37396899</v>
      </c>
    </row>
    <row r="4683" spans="1:22" x14ac:dyDescent="0.55000000000000004">
      <c r="A4683" t="s">
        <v>11</v>
      </c>
      <c r="B4683" s="1">
        <v>30918</v>
      </c>
      <c r="C4683" s="2" t="s">
        <v>236</v>
      </c>
      <c r="D4683" s="2" t="s">
        <v>13912</v>
      </c>
      <c r="E4683">
        <v>1017.619995</v>
      </c>
      <c r="F4683">
        <v>1017.619995</v>
      </c>
      <c r="G4683">
        <v>1017.619995</v>
      </c>
      <c r="H4683">
        <v>1017.619995</v>
      </c>
      <c r="I4683">
        <v>1017.619995</v>
      </c>
      <c r="J4683">
        <v>0</v>
      </c>
      <c r="K4683">
        <v>1017.619995</v>
      </c>
      <c r="L4683" t="s">
        <v>685</v>
      </c>
      <c r="M4683" t="s">
        <v>686</v>
      </c>
      <c r="N4683" t="s">
        <v>687</v>
      </c>
      <c r="O4683" t="s">
        <v>4570</v>
      </c>
      <c r="P4683" t="s">
        <v>689</v>
      </c>
      <c r="Q4683">
        <v>44.089660000000002</v>
      </c>
      <c r="S4683" s="1">
        <v>30864</v>
      </c>
      <c r="T4683" s="3">
        <v>7690.9849999999997</v>
      </c>
      <c r="U4683" s="1">
        <v>30895</v>
      </c>
      <c r="V4683">
        <v>150083286.37396899</v>
      </c>
    </row>
    <row r="4684" spans="1:22" x14ac:dyDescent="0.55000000000000004">
      <c r="A4684" t="s">
        <v>11</v>
      </c>
      <c r="B4684" s="1">
        <v>30921</v>
      </c>
      <c r="C4684" s="2" t="s">
        <v>236</v>
      </c>
      <c r="D4684" s="2" t="s">
        <v>13912</v>
      </c>
      <c r="E4684">
        <v>1011.590027</v>
      </c>
      <c r="F4684">
        <v>1011.590027</v>
      </c>
      <c r="G4684">
        <v>1011.590027</v>
      </c>
      <c r="H4684">
        <v>1011.590027</v>
      </c>
      <c r="I4684">
        <v>1011.590027</v>
      </c>
      <c r="J4684">
        <v>0</v>
      </c>
      <c r="K4684">
        <v>1011.590027</v>
      </c>
      <c r="L4684" t="s">
        <v>685</v>
      </c>
      <c r="M4684" t="s">
        <v>686</v>
      </c>
      <c r="N4684" t="s">
        <v>687</v>
      </c>
      <c r="O4684" t="s">
        <v>4571</v>
      </c>
      <c r="P4684" t="s">
        <v>689</v>
      </c>
      <c r="Q4684">
        <v>44.089660000000002</v>
      </c>
      <c r="S4684" s="1">
        <v>30864</v>
      </c>
      <c r="T4684" s="3">
        <v>7690.9849999999997</v>
      </c>
      <c r="U4684" s="1">
        <v>30895</v>
      </c>
      <c r="V4684">
        <v>150083286.37396899</v>
      </c>
    </row>
    <row r="4685" spans="1:22" x14ac:dyDescent="0.55000000000000004">
      <c r="A4685" t="s">
        <v>11</v>
      </c>
      <c r="B4685" s="1">
        <v>30922</v>
      </c>
      <c r="C4685" s="2" t="s">
        <v>236</v>
      </c>
      <c r="D4685" s="2" t="s">
        <v>13912</v>
      </c>
      <c r="E4685">
        <v>1016.559998</v>
      </c>
      <c r="F4685">
        <v>1016.559998</v>
      </c>
      <c r="G4685">
        <v>1016.559998</v>
      </c>
      <c r="H4685">
        <v>1016.559998</v>
      </c>
      <c r="I4685">
        <v>1016.559998</v>
      </c>
      <c r="J4685">
        <v>0</v>
      </c>
      <c r="K4685">
        <v>1016.559998</v>
      </c>
      <c r="L4685" t="s">
        <v>685</v>
      </c>
      <c r="M4685" t="s">
        <v>686</v>
      </c>
      <c r="N4685" t="s">
        <v>687</v>
      </c>
      <c r="O4685" t="s">
        <v>4572</v>
      </c>
      <c r="P4685" t="s">
        <v>689</v>
      </c>
      <c r="Q4685">
        <v>44.089660000000002</v>
      </c>
      <c r="S4685" s="1">
        <v>30864</v>
      </c>
      <c r="T4685" s="3">
        <v>7690.9849999999997</v>
      </c>
      <c r="U4685" s="1">
        <v>30895</v>
      </c>
      <c r="V4685">
        <v>150083286.37396899</v>
      </c>
    </row>
    <row r="4686" spans="1:22" x14ac:dyDescent="0.55000000000000004">
      <c r="A4686" t="s">
        <v>11</v>
      </c>
      <c r="B4686" s="1">
        <v>30923</v>
      </c>
      <c r="C4686" s="2" t="s">
        <v>236</v>
      </c>
      <c r="D4686" s="2" t="s">
        <v>13912</v>
      </c>
      <c r="E4686">
        <v>1015.6099850000001</v>
      </c>
      <c r="F4686">
        <v>1015.6099850000001</v>
      </c>
      <c r="G4686">
        <v>1015.6099850000001</v>
      </c>
      <c r="H4686">
        <v>1015.6099850000001</v>
      </c>
      <c r="I4686">
        <v>1015.6099850000001</v>
      </c>
      <c r="J4686">
        <v>0</v>
      </c>
      <c r="K4686">
        <v>1015.6099850000001</v>
      </c>
      <c r="L4686" t="s">
        <v>685</v>
      </c>
      <c r="M4686" t="s">
        <v>686</v>
      </c>
      <c r="N4686" t="s">
        <v>687</v>
      </c>
      <c r="O4686" t="s">
        <v>4573</v>
      </c>
      <c r="P4686" t="s">
        <v>689</v>
      </c>
      <c r="Q4686">
        <v>44.089660000000002</v>
      </c>
      <c r="S4686" s="1">
        <v>30864</v>
      </c>
      <c r="T4686" s="3">
        <v>7690.9849999999997</v>
      </c>
      <c r="U4686" s="1">
        <v>30895</v>
      </c>
      <c r="V4686">
        <v>150083286.37396899</v>
      </c>
    </row>
    <row r="4687" spans="1:22" x14ac:dyDescent="0.55000000000000004">
      <c r="A4687" t="s">
        <v>11</v>
      </c>
      <c r="B4687" s="1">
        <v>30924</v>
      </c>
      <c r="C4687" s="2" t="s">
        <v>236</v>
      </c>
      <c r="D4687" s="2" t="s">
        <v>13912</v>
      </c>
      <c r="E4687">
        <v>1013.070007</v>
      </c>
      <c r="F4687">
        <v>1013.070007</v>
      </c>
      <c r="G4687">
        <v>1013.070007</v>
      </c>
      <c r="H4687">
        <v>1013.070007</v>
      </c>
      <c r="I4687">
        <v>1013.070007</v>
      </c>
      <c r="J4687">
        <v>0</v>
      </c>
      <c r="K4687">
        <v>1013.070007</v>
      </c>
      <c r="L4687" t="s">
        <v>685</v>
      </c>
      <c r="M4687" t="s">
        <v>686</v>
      </c>
      <c r="N4687" t="s">
        <v>687</v>
      </c>
      <c r="O4687" t="s">
        <v>4574</v>
      </c>
      <c r="P4687" t="s">
        <v>689</v>
      </c>
      <c r="Q4687">
        <v>44.089660000000002</v>
      </c>
      <c r="S4687" s="1">
        <v>30864</v>
      </c>
      <c r="T4687" s="3">
        <v>7690.9849999999997</v>
      </c>
      <c r="U4687" s="1">
        <v>30895</v>
      </c>
      <c r="V4687">
        <v>150083286.37396899</v>
      </c>
    </row>
    <row r="4688" spans="1:22" x14ac:dyDescent="0.55000000000000004">
      <c r="A4688" t="s">
        <v>11</v>
      </c>
      <c r="B4688" s="1">
        <v>30925</v>
      </c>
      <c r="C4688" s="2" t="s">
        <v>236</v>
      </c>
      <c r="D4688" s="2" t="s">
        <v>13912</v>
      </c>
      <c r="E4688">
        <v>1013.599976</v>
      </c>
      <c r="F4688">
        <v>1013.599976</v>
      </c>
      <c r="G4688">
        <v>1013.599976</v>
      </c>
      <c r="H4688">
        <v>1013.599976</v>
      </c>
      <c r="I4688">
        <v>1013.599976</v>
      </c>
      <c r="J4688">
        <v>0</v>
      </c>
      <c r="K4688">
        <v>1013.599976</v>
      </c>
      <c r="L4688" t="s">
        <v>685</v>
      </c>
      <c r="M4688" t="s">
        <v>686</v>
      </c>
      <c r="N4688" t="s">
        <v>687</v>
      </c>
      <c r="O4688" t="s">
        <v>4575</v>
      </c>
      <c r="P4688" t="s">
        <v>689</v>
      </c>
      <c r="Q4688">
        <v>44.089660000000002</v>
      </c>
      <c r="S4688" s="1">
        <v>30864</v>
      </c>
      <c r="T4688" s="3">
        <v>7690.9849999999997</v>
      </c>
      <c r="U4688" s="1">
        <v>30895</v>
      </c>
      <c r="V4688">
        <v>150083286.37396899</v>
      </c>
    </row>
    <row r="4689" spans="1:22" x14ac:dyDescent="0.55000000000000004">
      <c r="A4689" t="s">
        <v>11</v>
      </c>
      <c r="B4689" s="1">
        <v>30929</v>
      </c>
      <c r="C4689" s="2" t="s">
        <v>237</v>
      </c>
      <c r="D4689" s="2" t="s">
        <v>13912</v>
      </c>
      <c r="E4689">
        <v>1004.080017</v>
      </c>
      <c r="F4689">
        <v>1004.080017</v>
      </c>
      <c r="G4689">
        <v>1004.080017</v>
      </c>
      <c r="H4689">
        <v>1004.080017</v>
      </c>
      <c r="I4689">
        <v>1004.080017</v>
      </c>
      <c r="J4689">
        <v>0</v>
      </c>
      <c r="K4689">
        <v>1004.080017</v>
      </c>
      <c r="L4689" t="s">
        <v>685</v>
      </c>
      <c r="M4689" t="s">
        <v>686</v>
      </c>
      <c r="N4689" t="s">
        <v>687</v>
      </c>
      <c r="O4689" t="s">
        <v>4576</v>
      </c>
      <c r="P4689" t="s">
        <v>689</v>
      </c>
      <c r="Q4689">
        <v>44.300620000000002</v>
      </c>
      <c r="S4689" s="1">
        <v>30864</v>
      </c>
      <c r="T4689" s="3">
        <v>7690.9849999999997</v>
      </c>
      <c r="U4689" s="1">
        <v>30926</v>
      </c>
      <c r="V4689">
        <v>150269748.19286701</v>
      </c>
    </row>
    <row r="4690" spans="1:22" x14ac:dyDescent="0.55000000000000004">
      <c r="A4690" t="s">
        <v>11</v>
      </c>
      <c r="B4690" s="1">
        <v>30930</v>
      </c>
      <c r="C4690" s="2" t="s">
        <v>237</v>
      </c>
      <c r="D4690" s="2" t="s">
        <v>13912</v>
      </c>
      <c r="E4690">
        <v>1000.27002</v>
      </c>
      <c r="F4690">
        <v>1000.27002</v>
      </c>
      <c r="G4690">
        <v>1000.27002</v>
      </c>
      <c r="H4690">
        <v>1000.27002</v>
      </c>
      <c r="I4690">
        <v>1000.27002</v>
      </c>
      <c r="J4690">
        <v>0</v>
      </c>
      <c r="K4690">
        <v>1000.27002</v>
      </c>
      <c r="L4690" t="s">
        <v>685</v>
      </c>
      <c r="M4690" t="s">
        <v>686</v>
      </c>
      <c r="N4690" t="s">
        <v>687</v>
      </c>
      <c r="O4690" t="s">
        <v>4577</v>
      </c>
      <c r="P4690" t="s">
        <v>689</v>
      </c>
      <c r="Q4690">
        <v>44.300620000000002</v>
      </c>
      <c r="S4690" s="1">
        <v>30864</v>
      </c>
      <c r="T4690" s="3">
        <v>7690.9849999999997</v>
      </c>
      <c r="U4690" s="1">
        <v>30926</v>
      </c>
      <c r="V4690">
        <v>150269748.19286701</v>
      </c>
    </row>
    <row r="4691" spans="1:22" x14ac:dyDescent="0.55000000000000004">
      <c r="A4691" t="s">
        <v>11</v>
      </c>
      <c r="B4691" s="1">
        <v>30931</v>
      </c>
      <c r="C4691" s="2" t="s">
        <v>237</v>
      </c>
      <c r="D4691" s="2" t="s">
        <v>13912</v>
      </c>
      <c r="E4691">
        <v>1007.679993</v>
      </c>
      <c r="F4691">
        <v>1007.679993</v>
      </c>
      <c r="G4691">
        <v>1007.679993</v>
      </c>
      <c r="H4691">
        <v>1007.679993</v>
      </c>
      <c r="I4691">
        <v>1007.679993</v>
      </c>
      <c r="J4691">
        <v>0</v>
      </c>
      <c r="K4691">
        <v>1007.679993</v>
      </c>
      <c r="L4691" t="s">
        <v>685</v>
      </c>
      <c r="M4691" t="s">
        <v>686</v>
      </c>
      <c r="N4691" t="s">
        <v>687</v>
      </c>
      <c r="O4691" t="s">
        <v>4578</v>
      </c>
      <c r="P4691" t="s">
        <v>689</v>
      </c>
      <c r="Q4691">
        <v>44.300620000000002</v>
      </c>
      <c r="S4691" s="1">
        <v>30864</v>
      </c>
      <c r="T4691" s="3">
        <v>7690.9849999999997</v>
      </c>
      <c r="U4691" s="1">
        <v>30926</v>
      </c>
      <c r="V4691">
        <v>150269748.19286701</v>
      </c>
    </row>
    <row r="4692" spans="1:22" x14ac:dyDescent="0.55000000000000004">
      <c r="A4692" t="s">
        <v>11</v>
      </c>
      <c r="B4692" s="1">
        <v>30932</v>
      </c>
      <c r="C4692" s="2" t="s">
        <v>237</v>
      </c>
      <c r="D4692" s="2" t="s">
        <v>13912</v>
      </c>
      <c r="E4692">
        <v>1001.22998</v>
      </c>
      <c r="F4692">
        <v>1001.22998</v>
      </c>
      <c r="G4692">
        <v>1001.22998</v>
      </c>
      <c r="H4692">
        <v>1001.22998</v>
      </c>
      <c r="I4692">
        <v>1001.22998</v>
      </c>
      <c r="J4692">
        <v>0</v>
      </c>
      <c r="K4692">
        <v>1001.22998</v>
      </c>
      <c r="L4692" t="s">
        <v>685</v>
      </c>
      <c r="M4692" t="s">
        <v>686</v>
      </c>
      <c r="N4692" t="s">
        <v>687</v>
      </c>
      <c r="O4692" t="s">
        <v>4579</v>
      </c>
      <c r="P4692" t="s">
        <v>689</v>
      </c>
      <c r="Q4692">
        <v>44.300620000000002</v>
      </c>
      <c r="S4692" s="1">
        <v>30864</v>
      </c>
      <c r="T4692" s="3">
        <v>7690.9849999999997</v>
      </c>
      <c r="U4692" s="1">
        <v>30926</v>
      </c>
      <c r="V4692">
        <v>150269748.19286701</v>
      </c>
    </row>
    <row r="4693" spans="1:22" x14ac:dyDescent="0.55000000000000004">
      <c r="A4693" t="s">
        <v>11</v>
      </c>
      <c r="B4693" s="1">
        <v>30935</v>
      </c>
      <c r="C4693" s="2" t="s">
        <v>237</v>
      </c>
      <c r="D4693" s="2" t="s">
        <v>13912</v>
      </c>
      <c r="E4693">
        <v>1000.380005</v>
      </c>
      <c r="F4693">
        <v>1000.380005</v>
      </c>
      <c r="G4693">
        <v>1000.380005</v>
      </c>
      <c r="H4693">
        <v>1000.380005</v>
      </c>
      <c r="I4693">
        <v>1000.380005</v>
      </c>
      <c r="J4693">
        <v>0</v>
      </c>
      <c r="K4693">
        <v>1000.380005</v>
      </c>
      <c r="L4693" t="s">
        <v>685</v>
      </c>
      <c r="M4693" t="s">
        <v>686</v>
      </c>
      <c r="N4693" t="s">
        <v>687</v>
      </c>
      <c r="O4693" t="s">
        <v>4580</v>
      </c>
      <c r="P4693" t="s">
        <v>689</v>
      </c>
      <c r="Q4693">
        <v>44.300620000000002</v>
      </c>
      <c r="S4693" s="1">
        <v>30864</v>
      </c>
      <c r="T4693" s="3">
        <v>7690.9849999999997</v>
      </c>
      <c r="U4693" s="1">
        <v>30926</v>
      </c>
      <c r="V4693">
        <v>150269748.19286701</v>
      </c>
    </row>
    <row r="4694" spans="1:22" x14ac:dyDescent="0.55000000000000004">
      <c r="A4694" t="s">
        <v>11</v>
      </c>
      <c r="B4694" s="1">
        <v>30936</v>
      </c>
      <c r="C4694" s="2" t="s">
        <v>237</v>
      </c>
      <c r="D4694" s="2" t="s">
        <v>13912</v>
      </c>
      <c r="E4694">
        <v>1001.969971</v>
      </c>
      <c r="F4694">
        <v>1001.969971</v>
      </c>
      <c r="G4694">
        <v>1001.969971</v>
      </c>
      <c r="H4694">
        <v>1001.969971</v>
      </c>
      <c r="I4694">
        <v>1001.969971</v>
      </c>
      <c r="J4694">
        <v>0</v>
      </c>
      <c r="K4694">
        <v>1001.969971</v>
      </c>
      <c r="L4694" t="s">
        <v>685</v>
      </c>
      <c r="M4694" t="s">
        <v>686</v>
      </c>
      <c r="N4694" t="s">
        <v>687</v>
      </c>
      <c r="O4694" t="s">
        <v>4581</v>
      </c>
      <c r="P4694" t="s">
        <v>689</v>
      </c>
      <c r="Q4694">
        <v>44.300620000000002</v>
      </c>
      <c r="S4694" s="1">
        <v>30864</v>
      </c>
      <c r="T4694" s="3">
        <v>7690.9849999999997</v>
      </c>
      <c r="U4694" s="1">
        <v>30926</v>
      </c>
      <c r="V4694">
        <v>150269748.19286701</v>
      </c>
    </row>
    <row r="4695" spans="1:22" x14ac:dyDescent="0.55000000000000004">
      <c r="A4695" t="s">
        <v>11</v>
      </c>
      <c r="B4695" s="1">
        <v>30937</v>
      </c>
      <c r="C4695" s="2" t="s">
        <v>237</v>
      </c>
      <c r="D4695" s="2" t="s">
        <v>13912</v>
      </c>
      <c r="E4695">
        <v>1002.5</v>
      </c>
      <c r="F4695">
        <v>1002.5</v>
      </c>
      <c r="G4695">
        <v>1002.5</v>
      </c>
      <c r="H4695">
        <v>1002.5</v>
      </c>
      <c r="I4695">
        <v>1002.5</v>
      </c>
      <c r="J4695">
        <v>0</v>
      </c>
      <c r="K4695">
        <v>1002.5</v>
      </c>
      <c r="L4695" t="s">
        <v>685</v>
      </c>
      <c r="M4695" t="s">
        <v>686</v>
      </c>
      <c r="N4695" t="s">
        <v>687</v>
      </c>
      <c r="O4695" t="s">
        <v>4582</v>
      </c>
      <c r="P4695" t="s">
        <v>689</v>
      </c>
      <c r="Q4695">
        <v>44.300620000000002</v>
      </c>
      <c r="S4695" s="1">
        <v>30864</v>
      </c>
      <c r="T4695" s="3">
        <v>7690.9849999999997</v>
      </c>
      <c r="U4695" s="1">
        <v>30926</v>
      </c>
      <c r="V4695">
        <v>150269748.19286701</v>
      </c>
    </row>
    <row r="4696" spans="1:22" x14ac:dyDescent="0.55000000000000004">
      <c r="A4696" t="s">
        <v>11</v>
      </c>
      <c r="B4696" s="1">
        <v>30938</v>
      </c>
      <c r="C4696" s="2" t="s">
        <v>237</v>
      </c>
      <c r="D4696" s="2" t="s">
        <v>13912</v>
      </c>
      <c r="E4696">
        <v>1020.150024</v>
      </c>
      <c r="F4696">
        <v>1020.150024</v>
      </c>
      <c r="G4696">
        <v>1020.150024</v>
      </c>
      <c r="H4696">
        <v>1020.150024</v>
      </c>
      <c r="I4696">
        <v>1020.150024</v>
      </c>
      <c r="J4696">
        <v>0</v>
      </c>
      <c r="K4696">
        <v>1020.150024</v>
      </c>
      <c r="L4696" t="s">
        <v>685</v>
      </c>
      <c r="M4696" t="s">
        <v>686</v>
      </c>
      <c r="N4696" t="s">
        <v>687</v>
      </c>
      <c r="O4696" t="s">
        <v>4583</v>
      </c>
      <c r="P4696" t="s">
        <v>689</v>
      </c>
      <c r="Q4696">
        <v>44.300620000000002</v>
      </c>
      <c r="S4696" s="1">
        <v>30864</v>
      </c>
      <c r="T4696" s="3">
        <v>7690.9849999999997</v>
      </c>
      <c r="U4696" s="1">
        <v>30926</v>
      </c>
      <c r="V4696">
        <v>150269748.19286701</v>
      </c>
    </row>
    <row r="4697" spans="1:22" x14ac:dyDescent="0.55000000000000004">
      <c r="A4697" t="s">
        <v>11</v>
      </c>
      <c r="B4697" s="1">
        <v>30939</v>
      </c>
      <c r="C4697" s="2" t="s">
        <v>237</v>
      </c>
      <c r="D4697" s="2" t="s">
        <v>13912</v>
      </c>
      <c r="E4697">
        <v>1026.1800539999999</v>
      </c>
      <c r="F4697">
        <v>1026.1800539999999</v>
      </c>
      <c r="G4697">
        <v>1026.1800539999999</v>
      </c>
      <c r="H4697">
        <v>1026.1800539999999</v>
      </c>
      <c r="I4697">
        <v>1026.1800539999999</v>
      </c>
      <c r="J4697">
        <v>0</v>
      </c>
      <c r="K4697">
        <v>1026.1800539999999</v>
      </c>
      <c r="L4697" t="s">
        <v>685</v>
      </c>
      <c r="M4697" t="s">
        <v>686</v>
      </c>
      <c r="N4697" t="s">
        <v>687</v>
      </c>
      <c r="O4697" t="s">
        <v>4584</v>
      </c>
      <c r="P4697" t="s">
        <v>689</v>
      </c>
      <c r="Q4697">
        <v>44.300620000000002</v>
      </c>
      <c r="S4697" s="1">
        <v>30864</v>
      </c>
      <c r="T4697" s="3">
        <v>7690.9849999999997</v>
      </c>
      <c r="U4697" s="1">
        <v>30926</v>
      </c>
      <c r="V4697">
        <v>150269748.19286701</v>
      </c>
    </row>
    <row r="4698" spans="1:22" x14ac:dyDescent="0.55000000000000004">
      <c r="A4698" t="s">
        <v>11</v>
      </c>
      <c r="B4698" s="1">
        <v>30942</v>
      </c>
      <c r="C4698" s="2" t="s">
        <v>237</v>
      </c>
      <c r="D4698" s="2" t="s">
        <v>13912</v>
      </c>
      <c r="E4698">
        <v>1026.920044</v>
      </c>
      <c r="F4698">
        <v>1026.920044</v>
      </c>
      <c r="G4698">
        <v>1026.920044</v>
      </c>
      <c r="H4698">
        <v>1026.920044</v>
      </c>
      <c r="I4698">
        <v>1026.920044</v>
      </c>
      <c r="J4698">
        <v>0</v>
      </c>
      <c r="K4698">
        <v>1026.920044</v>
      </c>
      <c r="L4698" t="s">
        <v>685</v>
      </c>
      <c r="M4698" t="s">
        <v>686</v>
      </c>
      <c r="N4698" t="s">
        <v>687</v>
      </c>
      <c r="O4698" t="s">
        <v>4585</v>
      </c>
      <c r="P4698" t="s">
        <v>689</v>
      </c>
      <c r="Q4698">
        <v>44.300620000000002</v>
      </c>
      <c r="S4698" s="1">
        <v>30864</v>
      </c>
      <c r="T4698" s="3">
        <v>7690.9849999999997</v>
      </c>
      <c r="U4698" s="1">
        <v>30926</v>
      </c>
      <c r="V4698">
        <v>150269748.19286701</v>
      </c>
    </row>
    <row r="4699" spans="1:22" x14ac:dyDescent="0.55000000000000004">
      <c r="A4699" t="s">
        <v>11</v>
      </c>
      <c r="B4699" s="1">
        <v>30943</v>
      </c>
      <c r="C4699" s="2" t="s">
        <v>237</v>
      </c>
      <c r="D4699" s="2" t="s">
        <v>13912</v>
      </c>
      <c r="E4699">
        <v>1020.8900149999999</v>
      </c>
      <c r="F4699">
        <v>1020.8900149999999</v>
      </c>
      <c r="G4699">
        <v>1020.8900149999999</v>
      </c>
      <c r="H4699">
        <v>1020.8900149999999</v>
      </c>
      <c r="I4699">
        <v>1020.8900149999999</v>
      </c>
      <c r="J4699">
        <v>0</v>
      </c>
      <c r="K4699">
        <v>1020.8900149999999</v>
      </c>
      <c r="L4699" t="s">
        <v>685</v>
      </c>
      <c r="M4699" t="s">
        <v>686</v>
      </c>
      <c r="N4699" t="s">
        <v>687</v>
      </c>
      <c r="O4699" t="s">
        <v>4586</v>
      </c>
      <c r="P4699" t="s">
        <v>689</v>
      </c>
      <c r="Q4699">
        <v>44.300620000000002</v>
      </c>
      <c r="S4699" s="1">
        <v>30864</v>
      </c>
      <c r="T4699" s="3">
        <v>7690.9849999999997</v>
      </c>
      <c r="U4699" s="1">
        <v>30926</v>
      </c>
      <c r="V4699">
        <v>150269748.19286701</v>
      </c>
    </row>
    <row r="4700" spans="1:22" x14ac:dyDescent="0.55000000000000004">
      <c r="A4700" t="s">
        <v>11</v>
      </c>
      <c r="B4700" s="1">
        <v>30944</v>
      </c>
      <c r="C4700" s="2" t="s">
        <v>237</v>
      </c>
      <c r="D4700" s="2" t="s">
        <v>13912</v>
      </c>
      <c r="E4700">
        <v>1017.299988</v>
      </c>
      <c r="F4700">
        <v>1017.299988</v>
      </c>
      <c r="G4700">
        <v>1017.299988</v>
      </c>
      <c r="H4700">
        <v>1017.299988</v>
      </c>
      <c r="I4700">
        <v>1017.299988</v>
      </c>
      <c r="J4700">
        <v>0</v>
      </c>
      <c r="K4700">
        <v>1017.299988</v>
      </c>
      <c r="L4700" t="s">
        <v>685</v>
      </c>
      <c r="M4700" t="s">
        <v>686</v>
      </c>
      <c r="N4700" t="s">
        <v>687</v>
      </c>
      <c r="O4700" t="s">
        <v>4587</v>
      </c>
      <c r="P4700" t="s">
        <v>689</v>
      </c>
      <c r="Q4700">
        <v>44.300620000000002</v>
      </c>
      <c r="S4700" s="1">
        <v>30864</v>
      </c>
      <c r="T4700" s="3">
        <v>7690.9849999999997</v>
      </c>
      <c r="U4700" s="1">
        <v>30926</v>
      </c>
      <c r="V4700">
        <v>150269748.19286701</v>
      </c>
    </row>
    <row r="4701" spans="1:22" x14ac:dyDescent="0.55000000000000004">
      <c r="A4701" t="s">
        <v>11</v>
      </c>
      <c r="B4701" s="1">
        <v>30945</v>
      </c>
      <c r="C4701" s="2" t="s">
        <v>237</v>
      </c>
      <c r="D4701" s="2" t="s">
        <v>13912</v>
      </c>
      <c r="E4701">
        <v>1020.469971</v>
      </c>
      <c r="F4701">
        <v>1020.469971</v>
      </c>
      <c r="G4701">
        <v>1020.469971</v>
      </c>
      <c r="H4701">
        <v>1020.469971</v>
      </c>
      <c r="I4701">
        <v>1020.469971</v>
      </c>
      <c r="J4701">
        <v>0</v>
      </c>
      <c r="K4701">
        <v>1020.469971</v>
      </c>
      <c r="L4701" t="s">
        <v>685</v>
      </c>
      <c r="M4701" t="s">
        <v>686</v>
      </c>
      <c r="N4701" t="s">
        <v>687</v>
      </c>
      <c r="O4701" t="s">
        <v>4588</v>
      </c>
      <c r="P4701" t="s">
        <v>689</v>
      </c>
      <c r="Q4701">
        <v>44.300620000000002</v>
      </c>
      <c r="S4701" s="1">
        <v>30864</v>
      </c>
      <c r="T4701" s="3">
        <v>7690.9849999999997</v>
      </c>
      <c r="U4701" s="1">
        <v>30926</v>
      </c>
      <c r="V4701">
        <v>150269748.19286701</v>
      </c>
    </row>
    <row r="4702" spans="1:22" x14ac:dyDescent="0.55000000000000004">
      <c r="A4702" t="s">
        <v>11</v>
      </c>
      <c r="B4702" s="1">
        <v>30946</v>
      </c>
      <c r="C4702" s="2" t="s">
        <v>237</v>
      </c>
      <c r="D4702" s="2" t="s">
        <v>13912</v>
      </c>
      <c r="E4702">
        <v>1011.590027</v>
      </c>
      <c r="F4702">
        <v>1011.590027</v>
      </c>
      <c r="G4702">
        <v>1011.590027</v>
      </c>
      <c r="H4702">
        <v>1011.590027</v>
      </c>
      <c r="I4702">
        <v>1011.590027</v>
      </c>
      <c r="J4702">
        <v>0</v>
      </c>
      <c r="K4702">
        <v>1011.590027</v>
      </c>
      <c r="L4702" t="s">
        <v>685</v>
      </c>
      <c r="M4702" t="s">
        <v>686</v>
      </c>
      <c r="N4702" t="s">
        <v>687</v>
      </c>
      <c r="O4702" t="s">
        <v>4589</v>
      </c>
      <c r="P4702" t="s">
        <v>689</v>
      </c>
      <c r="Q4702">
        <v>44.300620000000002</v>
      </c>
      <c r="S4702" s="1">
        <v>30864</v>
      </c>
      <c r="T4702" s="3">
        <v>7690.9849999999997</v>
      </c>
      <c r="U4702" s="1">
        <v>30926</v>
      </c>
      <c r="V4702">
        <v>150269748.19286701</v>
      </c>
    </row>
    <row r="4703" spans="1:22" x14ac:dyDescent="0.55000000000000004">
      <c r="A4703" t="s">
        <v>11</v>
      </c>
      <c r="B4703" s="1">
        <v>30949</v>
      </c>
      <c r="C4703" s="2" t="s">
        <v>237</v>
      </c>
      <c r="D4703" s="2" t="s">
        <v>13912</v>
      </c>
      <c r="E4703">
        <v>1008.52002</v>
      </c>
      <c r="F4703">
        <v>1008.52002</v>
      </c>
      <c r="G4703">
        <v>1008.52002</v>
      </c>
      <c r="H4703">
        <v>1008.52002</v>
      </c>
      <c r="I4703">
        <v>1008.52002</v>
      </c>
      <c r="J4703">
        <v>0</v>
      </c>
      <c r="K4703">
        <v>1008.52002</v>
      </c>
      <c r="L4703" t="s">
        <v>685</v>
      </c>
      <c r="M4703" t="s">
        <v>686</v>
      </c>
      <c r="N4703" t="s">
        <v>687</v>
      </c>
      <c r="O4703" t="s">
        <v>4590</v>
      </c>
      <c r="P4703" t="s">
        <v>689</v>
      </c>
      <c r="Q4703">
        <v>44.300620000000002</v>
      </c>
      <c r="S4703" s="1">
        <v>30864</v>
      </c>
      <c r="T4703" s="3">
        <v>7690.9849999999997</v>
      </c>
      <c r="U4703" s="1">
        <v>30926</v>
      </c>
      <c r="V4703">
        <v>150269748.19286701</v>
      </c>
    </row>
    <row r="4704" spans="1:22" x14ac:dyDescent="0.55000000000000004">
      <c r="A4704" t="s">
        <v>11</v>
      </c>
      <c r="B4704" s="1">
        <v>30950</v>
      </c>
      <c r="C4704" s="2" t="s">
        <v>237</v>
      </c>
      <c r="D4704" s="2" t="s">
        <v>13912</v>
      </c>
      <c r="E4704">
        <v>1009.469971</v>
      </c>
      <c r="F4704">
        <v>1009.469971</v>
      </c>
      <c r="G4704">
        <v>1009.469971</v>
      </c>
      <c r="H4704">
        <v>1009.469971</v>
      </c>
      <c r="I4704">
        <v>1009.469971</v>
      </c>
      <c r="J4704">
        <v>0</v>
      </c>
      <c r="K4704">
        <v>1009.469971</v>
      </c>
      <c r="L4704" t="s">
        <v>685</v>
      </c>
      <c r="M4704" t="s">
        <v>686</v>
      </c>
      <c r="N4704" t="s">
        <v>687</v>
      </c>
      <c r="O4704" t="s">
        <v>4591</v>
      </c>
      <c r="P4704" t="s">
        <v>689</v>
      </c>
      <c r="Q4704">
        <v>44.300620000000002</v>
      </c>
      <c r="S4704" s="1">
        <v>30864</v>
      </c>
      <c r="T4704" s="3">
        <v>7690.9849999999997</v>
      </c>
      <c r="U4704" s="1">
        <v>30926</v>
      </c>
      <c r="V4704">
        <v>150269748.19286701</v>
      </c>
    </row>
    <row r="4705" spans="1:22" x14ac:dyDescent="0.55000000000000004">
      <c r="A4705" t="s">
        <v>11</v>
      </c>
      <c r="B4705" s="1">
        <v>30951</v>
      </c>
      <c r="C4705" s="2" t="s">
        <v>237</v>
      </c>
      <c r="D4705" s="2" t="s">
        <v>13912</v>
      </c>
      <c r="E4705">
        <v>1013.169983</v>
      </c>
      <c r="F4705">
        <v>1013.169983</v>
      </c>
      <c r="G4705">
        <v>1013.169983</v>
      </c>
      <c r="H4705">
        <v>1013.169983</v>
      </c>
      <c r="I4705">
        <v>1013.169983</v>
      </c>
      <c r="J4705">
        <v>0</v>
      </c>
      <c r="K4705">
        <v>1013.169983</v>
      </c>
      <c r="L4705" t="s">
        <v>685</v>
      </c>
      <c r="M4705" t="s">
        <v>686</v>
      </c>
      <c r="N4705" t="s">
        <v>687</v>
      </c>
      <c r="O4705" t="s">
        <v>4592</v>
      </c>
      <c r="P4705" t="s">
        <v>689</v>
      </c>
      <c r="Q4705">
        <v>44.300620000000002</v>
      </c>
      <c r="S4705" s="1">
        <v>30864</v>
      </c>
      <c r="T4705" s="3">
        <v>7690.9849999999997</v>
      </c>
      <c r="U4705" s="1">
        <v>30926</v>
      </c>
      <c r="V4705">
        <v>150269748.19286701</v>
      </c>
    </row>
    <row r="4706" spans="1:22" x14ac:dyDescent="0.55000000000000004">
      <c r="A4706" t="s">
        <v>11</v>
      </c>
      <c r="B4706" s="1">
        <v>30952</v>
      </c>
      <c r="C4706" s="2" t="s">
        <v>237</v>
      </c>
      <c r="D4706" s="2" t="s">
        <v>13912</v>
      </c>
      <c r="E4706">
        <v>1017.090027</v>
      </c>
      <c r="F4706">
        <v>1017.090027</v>
      </c>
      <c r="G4706">
        <v>1017.090027</v>
      </c>
      <c r="H4706">
        <v>1017.090027</v>
      </c>
      <c r="I4706">
        <v>1017.090027</v>
      </c>
      <c r="J4706">
        <v>0</v>
      </c>
      <c r="K4706">
        <v>1017.090027</v>
      </c>
      <c r="L4706" t="s">
        <v>685</v>
      </c>
      <c r="M4706" t="s">
        <v>686</v>
      </c>
      <c r="N4706" t="s">
        <v>687</v>
      </c>
      <c r="O4706" t="s">
        <v>4593</v>
      </c>
      <c r="P4706" t="s">
        <v>689</v>
      </c>
      <c r="Q4706">
        <v>44.300620000000002</v>
      </c>
      <c r="S4706" s="1">
        <v>30864</v>
      </c>
      <c r="T4706" s="3">
        <v>7690.9849999999997</v>
      </c>
      <c r="U4706" s="1">
        <v>30926</v>
      </c>
      <c r="V4706">
        <v>150269748.19286701</v>
      </c>
    </row>
    <row r="4707" spans="1:22" x14ac:dyDescent="0.55000000000000004">
      <c r="A4707" t="s">
        <v>11</v>
      </c>
      <c r="B4707" s="1">
        <v>30953</v>
      </c>
      <c r="C4707" s="2" t="s">
        <v>237</v>
      </c>
      <c r="D4707" s="2" t="s">
        <v>13912</v>
      </c>
      <c r="E4707">
        <v>1012.650024</v>
      </c>
      <c r="F4707">
        <v>1012.650024</v>
      </c>
      <c r="G4707">
        <v>1012.650024</v>
      </c>
      <c r="H4707">
        <v>1012.650024</v>
      </c>
      <c r="I4707">
        <v>1012.650024</v>
      </c>
      <c r="J4707">
        <v>0</v>
      </c>
      <c r="K4707">
        <v>1012.650024</v>
      </c>
      <c r="L4707" t="s">
        <v>685</v>
      </c>
      <c r="M4707" t="s">
        <v>686</v>
      </c>
      <c r="N4707" t="s">
        <v>687</v>
      </c>
      <c r="O4707" t="s">
        <v>4594</v>
      </c>
      <c r="P4707" t="s">
        <v>689</v>
      </c>
      <c r="Q4707">
        <v>44.300620000000002</v>
      </c>
      <c r="S4707" s="1">
        <v>30864</v>
      </c>
      <c r="T4707" s="3">
        <v>7690.9849999999997</v>
      </c>
      <c r="U4707" s="1">
        <v>30926</v>
      </c>
      <c r="V4707">
        <v>150269748.19286701</v>
      </c>
    </row>
    <row r="4708" spans="1:22" x14ac:dyDescent="0.55000000000000004">
      <c r="A4708" t="s">
        <v>11</v>
      </c>
      <c r="B4708" s="1">
        <v>30956</v>
      </c>
      <c r="C4708" s="2" t="s">
        <v>238</v>
      </c>
      <c r="D4708" s="2" t="s">
        <v>13910</v>
      </c>
      <c r="E4708">
        <v>1004.080017</v>
      </c>
      <c r="F4708">
        <v>1004.080017</v>
      </c>
      <c r="G4708">
        <v>1004.080017</v>
      </c>
      <c r="H4708">
        <v>1004.080017</v>
      </c>
      <c r="I4708">
        <v>1004.080017</v>
      </c>
      <c r="J4708">
        <v>0</v>
      </c>
      <c r="K4708">
        <v>1004.080017</v>
      </c>
      <c r="L4708" t="s">
        <v>685</v>
      </c>
      <c r="M4708" t="s">
        <v>686</v>
      </c>
      <c r="N4708" t="s">
        <v>687</v>
      </c>
      <c r="O4708" t="s">
        <v>4595</v>
      </c>
      <c r="P4708" t="s">
        <v>689</v>
      </c>
      <c r="Q4708">
        <v>44.427190000000003</v>
      </c>
      <c r="S4708" s="1">
        <v>30956</v>
      </c>
      <c r="T4708" s="3">
        <v>7754.1170000000002</v>
      </c>
      <c r="U4708" s="1">
        <v>30956</v>
      </c>
      <c r="V4708">
        <v>150339562.60175401</v>
      </c>
    </row>
    <row r="4709" spans="1:22" x14ac:dyDescent="0.55000000000000004">
      <c r="A4709" t="s">
        <v>11</v>
      </c>
      <c r="B4709" s="1">
        <v>30957</v>
      </c>
      <c r="C4709" s="2" t="s">
        <v>238</v>
      </c>
      <c r="D4709" s="2" t="s">
        <v>13910</v>
      </c>
      <c r="E4709">
        <v>997.95001200000002</v>
      </c>
      <c r="F4709">
        <v>997.95001200000002</v>
      </c>
      <c r="G4709">
        <v>997.95001200000002</v>
      </c>
      <c r="H4709">
        <v>997.95001200000002</v>
      </c>
      <c r="I4709">
        <v>997.95001200000002</v>
      </c>
      <c r="J4709">
        <v>0</v>
      </c>
      <c r="K4709">
        <v>997.95001200000002</v>
      </c>
      <c r="L4709" t="s">
        <v>685</v>
      </c>
      <c r="M4709" t="s">
        <v>686</v>
      </c>
      <c r="N4709" t="s">
        <v>687</v>
      </c>
      <c r="O4709" t="s">
        <v>4596</v>
      </c>
      <c r="P4709" t="s">
        <v>689</v>
      </c>
      <c r="Q4709">
        <v>44.427190000000003</v>
      </c>
      <c r="S4709" s="1">
        <v>30956</v>
      </c>
      <c r="T4709" s="3">
        <v>7754.1170000000002</v>
      </c>
      <c r="U4709" s="1">
        <v>30956</v>
      </c>
      <c r="V4709">
        <v>150339562.60175401</v>
      </c>
    </row>
    <row r="4710" spans="1:22" x14ac:dyDescent="0.55000000000000004">
      <c r="A4710" t="s">
        <v>11</v>
      </c>
      <c r="B4710" s="1">
        <v>30958</v>
      </c>
      <c r="C4710" s="2" t="s">
        <v>238</v>
      </c>
      <c r="D4710" s="2" t="s">
        <v>13910</v>
      </c>
      <c r="E4710">
        <v>991.17999299999997</v>
      </c>
      <c r="F4710">
        <v>991.17999299999997</v>
      </c>
      <c r="G4710">
        <v>991.17999299999997</v>
      </c>
      <c r="H4710">
        <v>991.17999299999997</v>
      </c>
      <c r="I4710">
        <v>991.17999299999997</v>
      </c>
      <c r="J4710">
        <v>0</v>
      </c>
      <c r="K4710">
        <v>991.17999299999997</v>
      </c>
      <c r="L4710" t="s">
        <v>685</v>
      </c>
      <c r="M4710" t="s">
        <v>686</v>
      </c>
      <c r="N4710" t="s">
        <v>687</v>
      </c>
      <c r="O4710" t="s">
        <v>4597</v>
      </c>
      <c r="P4710" t="s">
        <v>689</v>
      </c>
      <c r="Q4710">
        <v>44.427190000000003</v>
      </c>
      <c r="S4710" s="1">
        <v>30956</v>
      </c>
      <c r="T4710" s="3">
        <v>7754.1170000000002</v>
      </c>
      <c r="U4710" s="1">
        <v>30956</v>
      </c>
      <c r="V4710">
        <v>150339562.60175401</v>
      </c>
    </row>
    <row r="4711" spans="1:22" x14ac:dyDescent="0.55000000000000004">
      <c r="A4711" t="s">
        <v>11</v>
      </c>
      <c r="B4711" s="1">
        <v>30959</v>
      </c>
      <c r="C4711" s="2" t="s">
        <v>238</v>
      </c>
      <c r="D4711" s="2" t="s">
        <v>13910</v>
      </c>
      <c r="E4711">
        <v>993.40002400000003</v>
      </c>
      <c r="F4711">
        <v>993.40002400000003</v>
      </c>
      <c r="G4711">
        <v>993.40002400000003</v>
      </c>
      <c r="H4711">
        <v>993.40002400000003</v>
      </c>
      <c r="I4711">
        <v>993.40002400000003</v>
      </c>
      <c r="J4711">
        <v>0</v>
      </c>
      <c r="K4711">
        <v>993.40002400000003</v>
      </c>
      <c r="L4711" t="s">
        <v>685</v>
      </c>
      <c r="M4711" t="s">
        <v>686</v>
      </c>
      <c r="N4711" t="s">
        <v>687</v>
      </c>
      <c r="O4711" t="s">
        <v>4598</v>
      </c>
      <c r="P4711" t="s">
        <v>689</v>
      </c>
      <c r="Q4711">
        <v>44.427190000000003</v>
      </c>
      <c r="S4711" s="1">
        <v>30956</v>
      </c>
      <c r="T4711" s="3">
        <v>7754.1170000000002</v>
      </c>
      <c r="U4711" s="1">
        <v>30956</v>
      </c>
      <c r="V4711">
        <v>150339562.60175401</v>
      </c>
    </row>
    <row r="4712" spans="1:22" x14ac:dyDescent="0.55000000000000004">
      <c r="A4712" t="s">
        <v>11</v>
      </c>
      <c r="B4712" s="1">
        <v>30960</v>
      </c>
      <c r="C4712" s="2" t="s">
        <v>238</v>
      </c>
      <c r="D4712" s="2" t="s">
        <v>13910</v>
      </c>
      <c r="E4712">
        <v>992.77002000000005</v>
      </c>
      <c r="F4712">
        <v>992.77002000000005</v>
      </c>
      <c r="G4712">
        <v>992.77002000000005</v>
      </c>
      <c r="H4712">
        <v>992.77002000000005</v>
      </c>
      <c r="I4712">
        <v>992.77002000000005</v>
      </c>
      <c r="J4712">
        <v>0</v>
      </c>
      <c r="K4712">
        <v>992.77002000000005</v>
      </c>
      <c r="L4712" t="s">
        <v>685</v>
      </c>
      <c r="M4712" t="s">
        <v>686</v>
      </c>
      <c r="N4712" t="s">
        <v>687</v>
      </c>
      <c r="O4712" t="s">
        <v>4599</v>
      </c>
      <c r="P4712" t="s">
        <v>689</v>
      </c>
      <c r="Q4712">
        <v>44.427190000000003</v>
      </c>
      <c r="S4712" s="1">
        <v>30956</v>
      </c>
      <c r="T4712" s="3">
        <v>7754.1170000000002</v>
      </c>
      <c r="U4712" s="1">
        <v>30956</v>
      </c>
      <c r="V4712">
        <v>150339562.60175401</v>
      </c>
    </row>
    <row r="4713" spans="1:22" x14ac:dyDescent="0.55000000000000004">
      <c r="A4713" t="s">
        <v>11</v>
      </c>
      <c r="B4713" s="1">
        <v>30963</v>
      </c>
      <c r="C4713" s="2" t="s">
        <v>238</v>
      </c>
      <c r="D4713" s="2" t="s">
        <v>13910</v>
      </c>
      <c r="E4713">
        <v>989.48999000000003</v>
      </c>
      <c r="F4713">
        <v>989.48999000000003</v>
      </c>
      <c r="G4713">
        <v>989.48999000000003</v>
      </c>
      <c r="H4713">
        <v>989.48999000000003</v>
      </c>
      <c r="I4713">
        <v>989.48999000000003</v>
      </c>
      <c r="J4713">
        <v>0</v>
      </c>
      <c r="K4713">
        <v>989.48999000000003</v>
      </c>
      <c r="L4713" t="s">
        <v>685</v>
      </c>
      <c r="M4713" t="s">
        <v>686</v>
      </c>
      <c r="N4713" t="s">
        <v>687</v>
      </c>
      <c r="O4713" t="s">
        <v>4600</v>
      </c>
      <c r="P4713" t="s">
        <v>689</v>
      </c>
      <c r="Q4713">
        <v>44.427190000000003</v>
      </c>
      <c r="S4713" s="1">
        <v>30956</v>
      </c>
      <c r="T4713" s="3">
        <v>7754.1170000000002</v>
      </c>
      <c r="U4713" s="1">
        <v>30956</v>
      </c>
      <c r="V4713">
        <v>150339562.60175401</v>
      </c>
    </row>
    <row r="4714" spans="1:22" x14ac:dyDescent="0.55000000000000004">
      <c r="A4714" t="s">
        <v>11</v>
      </c>
      <c r="B4714" s="1">
        <v>30964</v>
      </c>
      <c r="C4714" s="2" t="s">
        <v>238</v>
      </c>
      <c r="D4714" s="2" t="s">
        <v>13910</v>
      </c>
      <c r="E4714">
        <v>987.79998799999998</v>
      </c>
      <c r="F4714">
        <v>987.79998799999998</v>
      </c>
      <c r="G4714">
        <v>987.79998799999998</v>
      </c>
      <c r="H4714">
        <v>987.79998799999998</v>
      </c>
      <c r="I4714">
        <v>987.79998799999998</v>
      </c>
      <c r="J4714">
        <v>0</v>
      </c>
      <c r="K4714">
        <v>987.79998799999998</v>
      </c>
      <c r="L4714" t="s">
        <v>685</v>
      </c>
      <c r="M4714" t="s">
        <v>686</v>
      </c>
      <c r="N4714" t="s">
        <v>687</v>
      </c>
      <c r="O4714" t="s">
        <v>4601</v>
      </c>
      <c r="P4714" t="s">
        <v>689</v>
      </c>
      <c r="Q4714">
        <v>44.427190000000003</v>
      </c>
      <c r="S4714" s="1">
        <v>30956</v>
      </c>
      <c r="T4714" s="3">
        <v>7754.1170000000002</v>
      </c>
      <c r="U4714" s="1">
        <v>30956</v>
      </c>
      <c r="V4714">
        <v>150339562.60175401</v>
      </c>
    </row>
    <row r="4715" spans="1:22" x14ac:dyDescent="0.55000000000000004">
      <c r="A4715" t="s">
        <v>11</v>
      </c>
      <c r="B4715" s="1">
        <v>30965</v>
      </c>
      <c r="C4715" s="2" t="s">
        <v>238</v>
      </c>
      <c r="D4715" s="2" t="s">
        <v>13910</v>
      </c>
      <c r="E4715">
        <v>989.38000499999998</v>
      </c>
      <c r="F4715">
        <v>989.38000499999998</v>
      </c>
      <c r="G4715">
        <v>989.38000499999998</v>
      </c>
      <c r="H4715">
        <v>989.38000499999998</v>
      </c>
      <c r="I4715">
        <v>989.38000499999998</v>
      </c>
      <c r="J4715">
        <v>0</v>
      </c>
      <c r="K4715">
        <v>989.38000499999998</v>
      </c>
      <c r="L4715" t="s">
        <v>685</v>
      </c>
      <c r="M4715" t="s">
        <v>686</v>
      </c>
      <c r="N4715" t="s">
        <v>687</v>
      </c>
      <c r="O4715" t="s">
        <v>4602</v>
      </c>
      <c r="P4715" t="s">
        <v>689</v>
      </c>
      <c r="Q4715">
        <v>44.427190000000003</v>
      </c>
      <c r="S4715" s="1">
        <v>30956</v>
      </c>
      <c r="T4715" s="3">
        <v>7754.1170000000002</v>
      </c>
      <c r="U4715" s="1">
        <v>30956</v>
      </c>
      <c r="V4715">
        <v>150339562.60175401</v>
      </c>
    </row>
    <row r="4716" spans="1:22" x14ac:dyDescent="0.55000000000000004">
      <c r="A4716" t="s">
        <v>11</v>
      </c>
      <c r="B4716" s="1">
        <v>30966</v>
      </c>
      <c r="C4716" s="2" t="s">
        <v>238</v>
      </c>
      <c r="D4716" s="2" t="s">
        <v>13910</v>
      </c>
      <c r="E4716">
        <v>993.60998500000005</v>
      </c>
      <c r="F4716">
        <v>993.60998500000005</v>
      </c>
      <c r="G4716">
        <v>993.60998500000005</v>
      </c>
      <c r="H4716">
        <v>993.60998500000005</v>
      </c>
      <c r="I4716">
        <v>993.60998500000005</v>
      </c>
      <c r="J4716">
        <v>0</v>
      </c>
      <c r="K4716">
        <v>993.60998500000005</v>
      </c>
      <c r="L4716" t="s">
        <v>685</v>
      </c>
      <c r="M4716" t="s">
        <v>686</v>
      </c>
      <c r="N4716" t="s">
        <v>687</v>
      </c>
      <c r="O4716" t="s">
        <v>4603</v>
      </c>
      <c r="P4716" t="s">
        <v>689</v>
      </c>
      <c r="Q4716">
        <v>44.427190000000003</v>
      </c>
      <c r="S4716" s="1">
        <v>30956</v>
      </c>
      <c r="T4716" s="3">
        <v>7754.1170000000002</v>
      </c>
      <c r="U4716" s="1">
        <v>30956</v>
      </c>
      <c r="V4716">
        <v>150339562.60175401</v>
      </c>
    </row>
    <row r="4717" spans="1:22" x14ac:dyDescent="0.55000000000000004">
      <c r="A4717" t="s">
        <v>11</v>
      </c>
      <c r="B4717" s="1">
        <v>30967</v>
      </c>
      <c r="C4717" s="2" t="s">
        <v>238</v>
      </c>
      <c r="D4717" s="2" t="s">
        <v>13910</v>
      </c>
      <c r="E4717">
        <v>1002.280029</v>
      </c>
      <c r="F4717">
        <v>1002.280029</v>
      </c>
      <c r="G4717">
        <v>1002.280029</v>
      </c>
      <c r="H4717">
        <v>1002.280029</v>
      </c>
      <c r="I4717">
        <v>1002.280029</v>
      </c>
      <c r="J4717">
        <v>0</v>
      </c>
      <c r="K4717">
        <v>1002.280029</v>
      </c>
      <c r="L4717" t="s">
        <v>685</v>
      </c>
      <c r="M4717" t="s">
        <v>686</v>
      </c>
      <c r="N4717" t="s">
        <v>687</v>
      </c>
      <c r="O4717" t="s">
        <v>4604</v>
      </c>
      <c r="P4717" t="s">
        <v>689</v>
      </c>
      <c r="Q4717">
        <v>44.427190000000003</v>
      </c>
      <c r="S4717" s="1">
        <v>30956</v>
      </c>
      <c r="T4717" s="3">
        <v>7754.1170000000002</v>
      </c>
      <c r="U4717" s="1">
        <v>30956</v>
      </c>
      <c r="V4717">
        <v>150339562.60175401</v>
      </c>
    </row>
    <row r="4718" spans="1:22" x14ac:dyDescent="0.55000000000000004">
      <c r="A4718" t="s">
        <v>11</v>
      </c>
      <c r="B4718" s="1">
        <v>30970</v>
      </c>
      <c r="C4718" s="2" t="s">
        <v>238</v>
      </c>
      <c r="D4718" s="2" t="s">
        <v>13910</v>
      </c>
      <c r="E4718">
        <v>1010.849976</v>
      </c>
      <c r="F4718">
        <v>1010.849976</v>
      </c>
      <c r="G4718">
        <v>1010.849976</v>
      </c>
      <c r="H4718">
        <v>1010.849976</v>
      </c>
      <c r="I4718">
        <v>1010.849976</v>
      </c>
      <c r="J4718">
        <v>0</v>
      </c>
      <c r="K4718">
        <v>1010.849976</v>
      </c>
      <c r="L4718" t="s">
        <v>685</v>
      </c>
      <c r="M4718" t="s">
        <v>686</v>
      </c>
      <c r="N4718" t="s">
        <v>687</v>
      </c>
      <c r="O4718" t="s">
        <v>4605</v>
      </c>
      <c r="P4718" t="s">
        <v>689</v>
      </c>
      <c r="Q4718">
        <v>44.427190000000003</v>
      </c>
      <c r="S4718" s="1">
        <v>30956</v>
      </c>
      <c r="T4718" s="3">
        <v>7754.1170000000002</v>
      </c>
      <c r="U4718" s="1">
        <v>30956</v>
      </c>
      <c r="V4718">
        <v>150339562.60175401</v>
      </c>
    </row>
    <row r="4719" spans="1:22" x14ac:dyDescent="0.55000000000000004">
      <c r="A4719" t="s">
        <v>11</v>
      </c>
      <c r="B4719" s="1">
        <v>30971</v>
      </c>
      <c r="C4719" s="2" t="s">
        <v>238</v>
      </c>
      <c r="D4719" s="2" t="s">
        <v>13910</v>
      </c>
      <c r="E4719">
        <v>1006.200012</v>
      </c>
      <c r="F4719">
        <v>1006.200012</v>
      </c>
      <c r="G4719">
        <v>1006.200012</v>
      </c>
      <c r="H4719">
        <v>1006.200012</v>
      </c>
      <c r="I4719">
        <v>1006.200012</v>
      </c>
      <c r="J4719">
        <v>0</v>
      </c>
      <c r="K4719">
        <v>1006.200012</v>
      </c>
      <c r="L4719" t="s">
        <v>685</v>
      </c>
      <c r="M4719" t="s">
        <v>686</v>
      </c>
      <c r="N4719" t="s">
        <v>687</v>
      </c>
      <c r="O4719" t="s">
        <v>4606</v>
      </c>
      <c r="P4719" t="s">
        <v>689</v>
      </c>
      <c r="Q4719">
        <v>44.427190000000003</v>
      </c>
      <c r="S4719" s="1">
        <v>30956</v>
      </c>
      <c r="T4719" s="3">
        <v>7754.1170000000002</v>
      </c>
      <c r="U4719" s="1">
        <v>30956</v>
      </c>
      <c r="V4719">
        <v>150339562.60175401</v>
      </c>
    </row>
    <row r="4720" spans="1:22" x14ac:dyDescent="0.55000000000000004">
      <c r="A4720" t="s">
        <v>11</v>
      </c>
      <c r="B4720" s="1">
        <v>30972</v>
      </c>
      <c r="C4720" s="2" t="s">
        <v>238</v>
      </c>
      <c r="D4720" s="2" t="s">
        <v>13910</v>
      </c>
      <c r="E4720">
        <v>1002.809998</v>
      </c>
      <c r="F4720">
        <v>1002.809998</v>
      </c>
      <c r="G4720">
        <v>1002.809998</v>
      </c>
      <c r="H4720">
        <v>1002.809998</v>
      </c>
      <c r="I4720">
        <v>1002.809998</v>
      </c>
      <c r="J4720">
        <v>0</v>
      </c>
      <c r="K4720">
        <v>1002.809998</v>
      </c>
      <c r="L4720" t="s">
        <v>685</v>
      </c>
      <c r="M4720" t="s">
        <v>686</v>
      </c>
      <c r="N4720" t="s">
        <v>687</v>
      </c>
      <c r="O4720" t="s">
        <v>4607</v>
      </c>
      <c r="P4720" t="s">
        <v>689</v>
      </c>
      <c r="Q4720">
        <v>44.427190000000003</v>
      </c>
      <c r="S4720" s="1">
        <v>30956</v>
      </c>
      <c r="T4720" s="3">
        <v>7754.1170000000002</v>
      </c>
      <c r="U4720" s="1">
        <v>30956</v>
      </c>
      <c r="V4720">
        <v>150339562.60175401</v>
      </c>
    </row>
    <row r="4721" spans="1:22" x14ac:dyDescent="0.55000000000000004">
      <c r="A4721" t="s">
        <v>11</v>
      </c>
      <c r="B4721" s="1">
        <v>30973</v>
      </c>
      <c r="C4721" s="2" t="s">
        <v>238</v>
      </c>
      <c r="D4721" s="2" t="s">
        <v>13910</v>
      </c>
      <c r="E4721">
        <v>1023.6400149999999</v>
      </c>
      <c r="F4721">
        <v>1023.6400149999999</v>
      </c>
      <c r="G4721">
        <v>1023.6400149999999</v>
      </c>
      <c r="H4721">
        <v>1023.6400149999999</v>
      </c>
      <c r="I4721">
        <v>1023.6400149999999</v>
      </c>
      <c r="J4721">
        <v>0</v>
      </c>
      <c r="K4721">
        <v>1023.6400149999999</v>
      </c>
      <c r="L4721" t="s">
        <v>685</v>
      </c>
      <c r="M4721" t="s">
        <v>686</v>
      </c>
      <c r="N4721" t="s">
        <v>687</v>
      </c>
      <c r="O4721" t="s">
        <v>4608</v>
      </c>
      <c r="P4721" t="s">
        <v>689</v>
      </c>
      <c r="Q4721">
        <v>44.427190000000003</v>
      </c>
      <c r="S4721" s="1">
        <v>30956</v>
      </c>
      <c r="T4721" s="3">
        <v>7754.1170000000002</v>
      </c>
      <c r="U4721" s="1">
        <v>30956</v>
      </c>
      <c r="V4721">
        <v>150339562.60175401</v>
      </c>
    </row>
    <row r="4722" spans="1:22" x14ac:dyDescent="0.55000000000000004">
      <c r="A4722" t="s">
        <v>11</v>
      </c>
      <c r="B4722" s="1">
        <v>30974</v>
      </c>
      <c r="C4722" s="2" t="s">
        <v>238</v>
      </c>
      <c r="D4722" s="2" t="s">
        <v>13910</v>
      </c>
      <c r="E4722">
        <v>1024.170044</v>
      </c>
      <c r="F4722">
        <v>1024.170044</v>
      </c>
      <c r="G4722">
        <v>1024.170044</v>
      </c>
      <c r="H4722">
        <v>1024.170044</v>
      </c>
      <c r="I4722">
        <v>1024.170044</v>
      </c>
      <c r="J4722">
        <v>0</v>
      </c>
      <c r="K4722">
        <v>1024.170044</v>
      </c>
      <c r="L4722" t="s">
        <v>685</v>
      </c>
      <c r="M4722" t="s">
        <v>686</v>
      </c>
      <c r="N4722" t="s">
        <v>687</v>
      </c>
      <c r="O4722" t="s">
        <v>4609</v>
      </c>
      <c r="P4722" t="s">
        <v>689</v>
      </c>
      <c r="Q4722">
        <v>44.427190000000003</v>
      </c>
      <c r="S4722" s="1">
        <v>30956</v>
      </c>
      <c r="T4722" s="3">
        <v>7754.1170000000002</v>
      </c>
      <c r="U4722" s="1">
        <v>30956</v>
      </c>
      <c r="V4722">
        <v>150339562.60175401</v>
      </c>
    </row>
    <row r="4723" spans="1:22" x14ac:dyDescent="0.55000000000000004">
      <c r="A4723" t="s">
        <v>11</v>
      </c>
      <c r="B4723" s="1">
        <v>30977</v>
      </c>
      <c r="C4723" s="2" t="s">
        <v>238</v>
      </c>
      <c r="D4723" s="2" t="s">
        <v>13910</v>
      </c>
      <c r="E4723">
        <v>1020.679993</v>
      </c>
      <c r="F4723">
        <v>1020.679993</v>
      </c>
      <c r="G4723">
        <v>1020.679993</v>
      </c>
      <c r="H4723">
        <v>1020.679993</v>
      </c>
      <c r="I4723">
        <v>1020.679993</v>
      </c>
      <c r="J4723">
        <v>0</v>
      </c>
      <c r="K4723">
        <v>1020.679993</v>
      </c>
      <c r="L4723" t="s">
        <v>685</v>
      </c>
      <c r="M4723" t="s">
        <v>686</v>
      </c>
      <c r="N4723" t="s">
        <v>687</v>
      </c>
      <c r="O4723" t="s">
        <v>4610</v>
      </c>
      <c r="P4723" t="s">
        <v>689</v>
      </c>
      <c r="Q4723">
        <v>44.427190000000003</v>
      </c>
      <c r="S4723" s="1">
        <v>30956</v>
      </c>
      <c r="T4723" s="3">
        <v>7754.1170000000002</v>
      </c>
      <c r="U4723" s="1">
        <v>30956</v>
      </c>
      <c r="V4723">
        <v>150339562.60175401</v>
      </c>
    </row>
    <row r="4724" spans="1:22" x14ac:dyDescent="0.55000000000000004">
      <c r="A4724" t="s">
        <v>11</v>
      </c>
      <c r="B4724" s="1">
        <v>30978</v>
      </c>
      <c r="C4724" s="2" t="s">
        <v>238</v>
      </c>
      <c r="D4724" s="2" t="s">
        <v>13910</v>
      </c>
      <c r="E4724">
        <v>1019.099976</v>
      </c>
      <c r="F4724">
        <v>1019.099976</v>
      </c>
      <c r="G4724">
        <v>1019.099976</v>
      </c>
      <c r="H4724">
        <v>1019.099976</v>
      </c>
      <c r="I4724">
        <v>1019.099976</v>
      </c>
      <c r="J4724">
        <v>0</v>
      </c>
      <c r="K4724">
        <v>1019.099976</v>
      </c>
      <c r="L4724" t="s">
        <v>685</v>
      </c>
      <c r="M4724" t="s">
        <v>686</v>
      </c>
      <c r="N4724" t="s">
        <v>687</v>
      </c>
      <c r="O4724" t="s">
        <v>4611</v>
      </c>
      <c r="P4724" t="s">
        <v>689</v>
      </c>
      <c r="Q4724">
        <v>44.427190000000003</v>
      </c>
      <c r="S4724" s="1">
        <v>30956</v>
      </c>
      <c r="T4724" s="3">
        <v>7754.1170000000002</v>
      </c>
      <c r="U4724" s="1">
        <v>30956</v>
      </c>
      <c r="V4724">
        <v>150339562.60175401</v>
      </c>
    </row>
    <row r="4725" spans="1:22" x14ac:dyDescent="0.55000000000000004">
      <c r="A4725" t="s">
        <v>11</v>
      </c>
      <c r="B4725" s="1">
        <v>30979</v>
      </c>
      <c r="C4725" s="2" t="s">
        <v>238</v>
      </c>
      <c r="D4725" s="2" t="s">
        <v>13910</v>
      </c>
      <c r="E4725">
        <v>1019.309998</v>
      </c>
      <c r="F4725">
        <v>1019.309998</v>
      </c>
      <c r="G4725">
        <v>1019.309998</v>
      </c>
      <c r="H4725">
        <v>1019.309998</v>
      </c>
      <c r="I4725">
        <v>1019.309998</v>
      </c>
      <c r="J4725">
        <v>0</v>
      </c>
      <c r="K4725">
        <v>1019.309998</v>
      </c>
      <c r="L4725" t="s">
        <v>685</v>
      </c>
      <c r="M4725" t="s">
        <v>686</v>
      </c>
      <c r="N4725" t="s">
        <v>687</v>
      </c>
      <c r="O4725" t="s">
        <v>4612</v>
      </c>
      <c r="P4725" t="s">
        <v>689</v>
      </c>
      <c r="Q4725">
        <v>44.427190000000003</v>
      </c>
      <c r="S4725" s="1">
        <v>30956</v>
      </c>
      <c r="T4725" s="3">
        <v>7754.1170000000002</v>
      </c>
      <c r="U4725" s="1">
        <v>30956</v>
      </c>
      <c r="V4725">
        <v>150339562.60175401</v>
      </c>
    </row>
    <row r="4726" spans="1:22" x14ac:dyDescent="0.55000000000000004">
      <c r="A4726" t="s">
        <v>11</v>
      </c>
      <c r="B4726" s="1">
        <v>30980</v>
      </c>
      <c r="C4726" s="2" t="s">
        <v>238</v>
      </c>
      <c r="D4726" s="2" t="s">
        <v>13910</v>
      </c>
      <c r="E4726">
        <v>1014.340027</v>
      </c>
      <c r="F4726">
        <v>1014.340027</v>
      </c>
      <c r="G4726">
        <v>1014.340027</v>
      </c>
      <c r="H4726">
        <v>1014.340027</v>
      </c>
      <c r="I4726">
        <v>1014.340027</v>
      </c>
      <c r="J4726">
        <v>0</v>
      </c>
      <c r="K4726">
        <v>1014.340027</v>
      </c>
      <c r="L4726" t="s">
        <v>685</v>
      </c>
      <c r="M4726" t="s">
        <v>686</v>
      </c>
      <c r="N4726" t="s">
        <v>687</v>
      </c>
      <c r="O4726" t="s">
        <v>4613</v>
      </c>
      <c r="P4726" t="s">
        <v>689</v>
      </c>
      <c r="Q4726">
        <v>44.427190000000003</v>
      </c>
      <c r="S4726" s="1">
        <v>30956</v>
      </c>
      <c r="T4726" s="3">
        <v>7754.1170000000002</v>
      </c>
      <c r="U4726" s="1">
        <v>30956</v>
      </c>
      <c r="V4726">
        <v>150339562.60175401</v>
      </c>
    </row>
    <row r="4727" spans="1:22" x14ac:dyDescent="0.55000000000000004">
      <c r="A4727" t="s">
        <v>11</v>
      </c>
      <c r="B4727" s="1">
        <v>30981</v>
      </c>
      <c r="C4727" s="2" t="s">
        <v>238</v>
      </c>
      <c r="D4727" s="2" t="s">
        <v>13910</v>
      </c>
      <c r="E4727">
        <v>1008.099976</v>
      </c>
      <c r="F4727">
        <v>1008.099976</v>
      </c>
      <c r="G4727">
        <v>1008.099976</v>
      </c>
      <c r="H4727">
        <v>1008.099976</v>
      </c>
      <c r="I4727">
        <v>1008.099976</v>
      </c>
      <c r="J4727">
        <v>0</v>
      </c>
      <c r="K4727">
        <v>1008.099976</v>
      </c>
      <c r="L4727" t="s">
        <v>685</v>
      </c>
      <c r="M4727" t="s">
        <v>686</v>
      </c>
      <c r="N4727" t="s">
        <v>687</v>
      </c>
      <c r="O4727" t="s">
        <v>4614</v>
      </c>
      <c r="P4727" t="s">
        <v>689</v>
      </c>
      <c r="Q4727">
        <v>44.427190000000003</v>
      </c>
      <c r="S4727" s="1">
        <v>30956</v>
      </c>
      <c r="T4727" s="3">
        <v>7754.1170000000002</v>
      </c>
      <c r="U4727" s="1">
        <v>30956</v>
      </c>
      <c r="V4727">
        <v>150339562.60175401</v>
      </c>
    </row>
    <row r="4728" spans="1:22" x14ac:dyDescent="0.55000000000000004">
      <c r="A4728" t="s">
        <v>11</v>
      </c>
      <c r="B4728" s="1">
        <v>30984</v>
      </c>
      <c r="C4728" s="2" t="s">
        <v>238</v>
      </c>
      <c r="D4728" s="2" t="s">
        <v>13910</v>
      </c>
      <c r="E4728">
        <v>1005.1400149999999</v>
      </c>
      <c r="F4728">
        <v>1005.1400149999999</v>
      </c>
      <c r="G4728">
        <v>1005.1400149999999</v>
      </c>
      <c r="H4728">
        <v>1005.1400149999999</v>
      </c>
      <c r="I4728">
        <v>1005.1400149999999</v>
      </c>
      <c r="J4728">
        <v>0</v>
      </c>
      <c r="K4728">
        <v>1005.1400149999999</v>
      </c>
      <c r="L4728" t="s">
        <v>685</v>
      </c>
      <c r="M4728" t="s">
        <v>686</v>
      </c>
      <c r="N4728" t="s">
        <v>687</v>
      </c>
      <c r="O4728" t="s">
        <v>4615</v>
      </c>
      <c r="P4728" t="s">
        <v>689</v>
      </c>
      <c r="Q4728">
        <v>44.427190000000003</v>
      </c>
      <c r="S4728" s="1">
        <v>30956</v>
      </c>
      <c r="T4728" s="3">
        <v>7754.1170000000002</v>
      </c>
      <c r="U4728" s="1">
        <v>30956</v>
      </c>
      <c r="V4728">
        <v>150339562.60175401</v>
      </c>
    </row>
    <row r="4729" spans="1:22" x14ac:dyDescent="0.55000000000000004">
      <c r="A4729" t="s">
        <v>11</v>
      </c>
      <c r="B4729" s="1">
        <v>30985</v>
      </c>
      <c r="C4729" s="2" t="s">
        <v>238</v>
      </c>
      <c r="D4729" s="2" t="s">
        <v>13910</v>
      </c>
      <c r="E4729">
        <v>1016.23999</v>
      </c>
      <c r="F4729">
        <v>1016.23999</v>
      </c>
      <c r="G4729">
        <v>1016.23999</v>
      </c>
      <c r="H4729">
        <v>1016.23999</v>
      </c>
      <c r="I4729">
        <v>1016.23999</v>
      </c>
      <c r="J4729">
        <v>0</v>
      </c>
      <c r="K4729">
        <v>1016.23999</v>
      </c>
      <c r="L4729" t="s">
        <v>685</v>
      </c>
      <c r="M4729" t="s">
        <v>686</v>
      </c>
      <c r="N4729" t="s">
        <v>687</v>
      </c>
      <c r="O4729" t="s">
        <v>4616</v>
      </c>
      <c r="P4729" t="s">
        <v>689</v>
      </c>
      <c r="Q4729">
        <v>44.427190000000003</v>
      </c>
      <c r="S4729" s="1">
        <v>30956</v>
      </c>
      <c r="T4729" s="3">
        <v>7754.1170000000002</v>
      </c>
      <c r="U4729" s="1">
        <v>30956</v>
      </c>
      <c r="V4729">
        <v>150339562.60175401</v>
      </c>
    </row>
    <row r="4730" spans="1:22" x14ac:dyDescent="0.55000000000000004">
      <c r="A4730" t="s">
        <v>11</v>
      </c>
      <c r="B4730" s="1">
        <v>30986</v>
      </c>
      <c r="C4730" s="2" t="s">
        <v>238</v>
      </c>
      <c r="D4730" s="2" t="s">
        <v>13910</v>
      </c>
      <c r="E4730">
        <v>1012.330017</v>
      </c>
      <c r="F4730">
        <v>1012.330017</v>
      </c>
      <c r="G4730">
        <v>1012.330017</v>
      </c>
      <c r="H4730">
        <v>1012.330017</v>
      </c>
      <c r="I4730">
        <v>1012.330017</v>
      </c>
      <c r="J4730">
        <v>0</v>
      </c>
      <c r="K4730">
        <v>1012.330017</v>
      </c>
      <c r="L4730" t="s">
        <v>685</v>
      </c>
      <c r="M4730" t="s">
        <v>686</v>
      </c>
      <c r="N4730" t="s">
        <v>687</v>
      </c>
      <c r="O4730" t="s">
        <v>4617</v>
      </c>
      <c r="P4730" t="s">
        <v>689</v>
      </c>
      <c r="Q4730">
        <v>44.427190000000003</v>
      </c>
      <c r="S4730" s="1">
        <v>30956</v>
      </c>
      <c r="T4730" s="3">
        <v>7754.1170000000002</v>
      </c>
      <c r="U4730" s="1">
        <v>30956</v>
      </c>
      <c r="V4730">
        <v>150339562.60175401</v>
      </c>
    </row>
    <row r="4731" spans="1:22" x14ac:dyDescent="0.55000000000000004">
      <c r="A4731" t="s">
        <v>11</v>
      </c>
      <c r="B4731" s="1">
        <v>30987</v>
      </c>
      <c r="C4731" s="2" t="s">
        <v>239</v>
      </c>
      <c r="D4731" s="2" t="s">
        <v>13910</v>
      </c>
      <c r="E4731">
        <v>1020.150024</v>
      </c>
      <c r="F4731">
        <v>1020.150024</v>
      </c>
      <c r="G4731">
        <v>1020.150024</v>
      </c>
      <c r="H4731">
        <v>1020.150024</v>
      </c>
      <c r="I4731">
        <v>1020.150024</v>
      </c>
      <c r="J4731">
        <v>0</v>
      </c>
      <c r="K4731">
        <v>1020.150024</v>
      </c>
      <c r="L4731" t="s">
        <v>685</v>
      </c>
      <c r="M4731" t="s">
        <v>686</v>
      </c>
      <c r="N4731" t="s">
        <v>687</v>
      </c>
      <c r="O4731" t="s">
        <v>4618</v>
      </c>
      <c r="P4731" t="s">
        <v>689</v>
      </c>
      <c r="Q4731">
        <v>44.427190000000003</v>
      </c>
      <c r="S4731" s="1">
        <v>30956</v>
      </c>
      <c r="T4731" s="3">
        <v>7754.1170000000002</v>
      </c>
      <c r="U4731" s="1">
        <v>30987</v>
      </c>
      <c r="V4731">
        <v>150472406.95982701</v>
      </c>
    </row>
    <row r="4732" spans="1:22" x14ac:dyDescent="0.55000000000000004">
      <c r="A4732" t="s">
        <v>11</v>
      </c>
      <c r="B4732" s="1">
        <v>30988</v>
      </c>
      <c r="C4732" s="2" t="s">
        <v>239</v>
      </c>
      <c r="D4732" s="2" t="s">
        <v>13910</v>
      </c>
      <c r="E4732">
        <v>1020.469971</v>
      </c>
      <c r="F4732">
        <v>1020.469971</v>
      </c>
      <c r="G4732">
        <v>1020.469971</v>
      </c>
      <c r="H4732">
        <v>1020.469971</v>
      </c>
      <c r="I4732">
        <v>1020.469971</v>
      </c>
      <c r="J4732">
        <v>0</v>
      </c>
      <c r="K4732">
        <v>1020.469971</v>
      </c>
      <c r="L4732" t="s">
        <v>685</v>
      </c>
      <c r="M4732" t="s">
        <v>686</v>
      </c>
      <c r="N4732" t="s">
        <v>687</v>
      </c>
      <c r="O4732" t="s">
        <v>4619</v>
      </c>
      <c r="P4732" t="s">
        <v>689</v>
      </c>
      <c r="Q4732">
        <v>44.427190000000003</v>
      </c>
      <c r="S4732" s="1">
        <v>30956</v>
      </c>
      <c r="T4732" s="3">
        <v>7754.1170000000002</v>
      </c>
      <c r="U4732" s="1">
        <v>30987</v>
      </c>
      <c r="V4732">
        <v>150472406.95982701</v>
      </c>
    </row>
    <row r="4733" spans="1:22" x14ac:dyDescent="0.55000000000000004">
      <c r="A4733" t="s">
        <v>11</v>
      </c>
      <c r="B4733" s="1">
        <v>30991</v>
      </c>
      <c r="C4733" s="2" t="s">
        <v>239</v>
      </c>
      <c r="D4733" s="2" t="s">
        <v>13910</v>
      </c>
      <c r="E4733">
        <v>1027.130005</v>
      </c>
      <c r="F4733">
        <v>1027.130005</v>
      </c>
      <c r="G4733">
        <v>1027.130005</v>
      </c>
      <c r="H4733">
        <v>1027.130005</v>
      </c>
      <c r="I4733">
        <v>1027.130005</v>
      </c>
      <c r="J4733">
        <v>0</v>
      </c>
      <c r="K4733">
        <v>1027.130005</v>
      </c>
      <c r="L4733" t="s">
        <v>685</v>
      </c>
      <c r="M4733" t="s">
        <v>686</v>
      </c>
      <c r="N4733" t="s">
        <v>687</v>
      </c>
      <c r="O4733" t="s">
        <v>4620</v>
      </c>
      <c r="P4733" t="s">
        <v>689</v>
      </c>
      <c r="Q4733">
        <v>44.427190000000003</v>
      </c>
      <c r="S4733" s="1">
        <v>30956</v>
      </c>
      <c r="T4733" s="3">
        <v>7754.1170000000002</v>
      </c>
      <c r="U4733" s="1">
        <v>30987</v>
      </c>
      <c r="V4733">
        <v>150472406.95982701</v>
      </c>
    </row>
    <row r="4734" spans="1:22" x14ac:dyDescent="0.55000000000000004">
      <c r="A4734" t="s">
        <v>11</v>
      </c>
      <c r="B4734" s="1">
        <v>30992</v>
      </c>
      <c r="C4734" s="2" t="s">
        <v>239</v>
      </c>
      <c r="D4734" s="2" t="s">
        <v>13910</v>
      </c>
      <c r="E4734">
        <v>1037.48999</v>
      </c>
      <c r="F4734">
        <v>1037.48999</v>
      </c>
      <c r="G4734">
        <v>1037.48999</v>
      </c>
      <c r="H4734">
        <v>1037.48999</v>
      </c>
      <c r="I4734">
        <v>1037.48999</v>
      </c>
      <c r="J4734">
        <v>0</v>
      </c>
      <c r="K4734">
        <v>1037.48999</v>
      </c>
      <c r="L4734" t="s">
        <v>685</v>
      </c>
      <c r="M4734" t="s">
        <v>686</v>
      </c>
      <c r="N4734" t="s">
        <v>687</v>
      </c>
      <c r="O4734" t="s">
        <v>4621</v>
      </c>
      <c r="P4734" t="s">
        <v>689</v>
      </c>
      <c r="Q4734">
        <v>44.427190000000003</v>
      </c>
      <c r="S4734" s="1">
        <v>30956</v>
      </c>
      <c r="T4734" s="3">
        <v>7754.1170000000002</v>
      </c>
      <c r="U4734" s="1">
        <v>30987</v>
      </c>
      <c r="V4734">
        <v>150472406.95982701</v>
      </c>
    </row>
    <row r="4735" spans="1:22" x14ac:dyDescent="0.55000000000000004">
      <c r="A4735" t="s">
        <v>11</v>
      </c>
      <c r="B4735" s="1">
        <v>30993</v>
      </c>
      <c r="C4735" s="2" t="s">
        <v>239</v>
      </c>
      <c r="D4735" s="2" t="s">
        <v>13910</v>
      </c>
      <c r="E4735">
        <v>1030.5200199999999</v>
      </c>
      <c r="F4735">
        <v>1030.5200199999999</v>
      </c>
      <c r="G4735">
        <v>1030.5200199999999</v>
      </c>
      <c r="H4735">
        <v>1030.5200199999999</v>
      </c>
      <c r="I4735">
        <v>1030.5200199999999</v>
      </c>
      <c r="J4735">
        <v>0</v>
      </c>
      <c r="K4735">
        <v>1030.5200199999999</v>
      </c>
      <c r="L4735" t="s">
        <v>685</v>
      </c>
      <c r="M4735" t="s">
        <v>686</v>
      </c>
      <c r="N4735" t="s">
        <v>687</v>
      </c>
      <c r="O4735" t="s">
        <v>4622</v>
      </c>
      <c r="P4735" t="s">
        <v>689</v>
      </c>
      <c r="Q4735">
        <v>44.427190000000003</v>
      </c>
      <c r="S4735" s="1">
        <v>30956</v>
      </c>
      <c r="T4735" s="3">
        <v>7754.1170000000002</v>
      </c>
      <c r="U4735" s="1">
        <v>30987</v>
      </c>
      <c r="V4735">
        <v>150472406.95982701</v>
      </c>
    </row>
    <row r="4736" spans="1:22" x14ac:dyDescent="0.55000000000000004">
      <c r="A4736" t="s">
        <v>11</v>
      </c>
      <c r="B4736" s="1">
        <v>30994</v>
      </c>
      <c r="C4736" s="2" t="s">
        <v>239</v>
      </c>
      <c r="D4736" s="2" t="s">
        <v>13910</v>
      </c>
      <c r="E4736">
        <v>1027.7700199999999</v>
      </c>
      <c r="F4736">
        <v>1027.7700199999999</v>
      </c>
      <c r="G4736">
        <v>1027.7700199999999</v>
      </c>
      <c r="H4736">
        <v>1027.7700199999999</v>
      </c>
      <c r="I4736">
        <v>1027.7700199999999</v>
      </c>
      <c r="J4736">
        <v>0</v>
      </c>
      <c r="K4736">
        <v>1027.7700199999999</v>
      </c>
      <c r="L4736" t="s">
        <v>685</v>
      </c>
      <c r="M4736" t="s">
        <v>686</v>
      </c>
      <c r="N4736" t="s">
        <v>687</v>
      </c>
      <c r="O4736" t="s">
        <v>4623</v>
      </c>
      <c r="P4736" t="s">
        <v>689</v>
      </c>
      <c r="Q4736">
        <v>44.427190000000003</v>
      </c>
      <c r="S4736" s="1">
        <v>30956</v>
      </c>
      <c r="T4736" s="3">
        <v>7754.1170000000002</v>
      </c>
      <c r="U4736" s="1">
        <v>30987</v>
      </c>
      <c r="V4736">
        <v>150472406.95982701</v>
      </c>
    </row>
    <row r="4737" spans="1:22" x14ac:dyDescent="0.55000000000000004">
      <c r="A4737" t="s">
        <v>11</v>
      </c>
      <c r="B4737" s="1">
        <v>30995</v>
      </c>
      <c r="C4737" s="2" t="s">
        <v>239</v>
      </c>
      <c r="D4737" s="2" t="s">
        <v>13910</v>
      </c>
      <c r="E4737">
        <v>1022.799988</v>
      </c>
      <c r="F4737">
        <v>1022.799988</v>
      </c>
      <c r="G4737">
        <v>1022.799988</v>
      </c>
      <c r="H4737">
        <v>1022.799988</v>
      </c>
      <c r="I4737">
        <v>1022.799988</v>
      </c>
      <c r="J4737">
        <v>0</v>
      </c>
      <c r="K4737">
        <v>1022.799988</v>
      </c>
      <c r="L4737" t="s">
        <v>685</v>
      </c>
      <c r="M4737" t="s">
        <v>686</v>
      </c>
      <c r="N4737" t="s">
        <v>687</v>
      </c>
      <c r="O4737" t="s">
        <v>4624</v>
      </c>
      <c r="P4737" t="s">
        <v>689</v>
      </c>
      <c r="Q4737">
        <v>44.427190000000003</v>
      </c>
      <c r="S4737" s="1">
        <v>30956</v>
      </c>
      <c r="T4737" s="3">
        <v>7754.1170000000002</v>
      </c>
      <c r="U4737" s="1">
        <v>30987</v>
      </c>
      <c r="V4737">
        <v>150472406.95982701</v>
      </c>
    </row>
    <row r="4738" spans="1:22" x14ac:dyDescent="0.55000000000000004">
      <c r="A4738" t="s">
        <v>11</v>
      </c>
      <c r="B4738" s="1">
        <v>30998</v>
      </c>
      <c r="C4738" s="2" t="s">
        <v>239</v>
      </c>
      <c r="D4738" s="2" t="s">
        <v>13910</v>
      </c>
      <c r="E4738">
        <v>1020.469971</v>
      </c>
      <c r="F4738">
        <v>1020.469971</v>
      </c>
      <c r="G4738">
        <v>1020.469971</v>
      </c>
      <c r="H4738">
        <v>1020.469971</v>
      </c>
      <c r="I4738">
        <v>1020.469971</v>
      </c>
      <c r="J4738">
        <v>0</v>
      </c>
      <c r="K4738">
        <v>1020.469971</v>
      </c>
      <c r="L4738" t="s">
        <v>685</v>
      </c>
      <c r="M4738" t="s">
        <v>686</v>
      </c>
      <c r="N4738" t="s">
        <v>687</v>
      </c>
      <c r="O4738" t="s">
        <v>4625</v>
      </c>
      <c r="P4738" t="s">
        <v>689</v>
      </c>
      <c r="Q4738">
        <v>44.427190000000003</v>
      </c>
      <c r="S4738" s="1">
        <v>30956</v>
      </c>
      <c r="T4738" s="3">
        <v>7754.1170000000002</v>
      </c>
      <c r="U4738" s="1">
        <v>30987</v>
      </c>
      <c r="V4738">
        <v>150472406.95982701</v>
      </c>
    </row>
    <row r="4739" spans="1:22" x14ac:dyDescent="0.55000000000000004">
      <c r="A4739" t="s">
        <v>11</v>
      </c>
      <c r="B4739" s="1">
        <v>30999</v>
      </c>
      <c r="C4739" s="2" t="s">
        <v>239</v>
      </c>
      <c r="D4739" s="2" t="s">
        <v>13910</v>
      </c>
      <c r="E4739">
        <v>1012.75</v>
      </c>
      <c r="F4739">
        <v>1012.75</v>
      </c>
      <c r="G4739">
        <v>1012.75</v>
      </c>
      <c r="H4739">
        <v>1012.75</v>
      </c>
      <c r="I4739">
        <v>1012.75</v>
      </c>
      <c r="J4739">
        <v>0</v>
      </c>
      <c r="K4739">
        <v>1012.75</v>
      </c>
      <c r="L4739" t="s">
        <v>685</v>
      </c>
      <c r="M4739" t="s">
        <v>686</v>
      </c>
      <c r="N4739" t="s">
        <v>687</v>
      </c>
      <c r="O4739" t="s">
        <v>4626</v>
      </c>
      <c r="P4739" t="s">
        <v>689</v>
      </c>
      <c r="Q4739">
        <v>44.427190000000003</v>
      </c>
      <c r="S4739" s="1">
        <v>30956</v>
      </c>
      <c r="T4739" s="3">
        <v>7754.1170000000002</v>
      </c>
      <c r="U4739" s="1">
        <v>30987</v>
      </c>
      <c r="V4739">
        <v>150472406.95982701</v>
      </c>
    </row>
    <row r="4740" spans="1:22" x14ac:dyDescent="0.55000000000000004">
      <c r="A4740" t="s">
        <v>11</v>
      </c>
      <c r="B4740" s="1">
        <v>31000</v>
      </c>
      <c r="C4740" s="2" t="s">
        <v>239</v>
      </c>
      <c r="D4740" s="2" t="s">
        <v>13910</v>
      </c>
      <c r="E4740">
        <v>1012.330017</v>
      </c>
      <c r="F4740">
        <v>1012.330017</v>
      </c>
      <c r="G4740">
        <v>1012.330017</v>
      </c>
      <c r="H4740">
        <v>1012.330017</v>
      </c>
      <c r="I4740">
        <v>1012.330017</v>
      </c>
      <c r="J4740">
        <v>0</v>
      </c>
      <c r="K4740">
        <v>1012.330017</v>
      </c>
      <c r="L4740" t="s">
        <v>685</v>
      </c>
      <c r="M4740" t="s">
        <v>686</v>
      </c>
      <c r="N4740" t="s">
        <v>687</v>
      </c>
      <c r="O4740" t="s">
        <v>4627</v>
      </c>
      <c r="P4740" t="s">
        <v>689</v>
      </c>
      <c r="Q4740">
        <v>44.427190000000003</v>
      </c>
      <c r="S4740" s="1">
        <v>30956</v>
      </c>
      <c r="T4740" s="3">
        <v>7754.1170000000002</v>
      </c>
      <c r="U4740" s="1">
        <v>30987</v>
      </c>
      <c r="V4740">
        <v>150472406.95982701</v>
      </c>
    </row>
    <row r="4741" spans="1:22" x14ac:dyDescent="0.55000000000000004">
      <c r="A4741" t="s">
        <v>11</v>
      </c>
      <c r="B4741" s="1">
        <v>31001</v>
      </c>
      <c r="C4741" s="2" t="s">
        <v>239</v>
      </c>
      <c r="D4741" s="2" t="s">
        <v>13910</v>
      </c>
      <c r="E4741">
        <v>1011.690002</v>
      </c>
      <c r="F4741">
        <v>1011.690002</v>
      </c>
      <c r="G4741">
        <v>1011.690002</v>
      </c>
      <c r="H4741">
        <v>1011.690002</v>
      </c>
      <c r="I4741">
        <v>1011.690002</v>
      </c>
      <c r="J4741">
        <v>0</v>
      </c>
      <c r="K4741">
        <v>1011.690002</v>
      </c>
      <c r="L4741" t="s">
        <v>685</v>
      </c>
      <c r="M4741" t="s">
        <v>686</v>
      </c>
      <c r="N4741" t="s">
        <v>687</v>
      </c>
      <c r="O4741" t="s">
        <v>4628</v>
      </c>
      <c r="P4741" t="s">
        <v>689</v>
      </c>
      <c r="Q4741">
        <v>44.427190000000003</v>
      </c>
      <c r="S4741" s="1">
        <v>30956</v>
      </c>
      <c r="T4741" s="3">
        <v>7754.1170000000002</v>
      </c>
      <c r="U4741" s="1">
        <v>30987</v>
      </c>
      <c r="V4741">
        <v>150472406.95982701</v>
      </c>
    </row>
    <row r="4742" spans="1:22" x14ac:dyDescent="0.55000000000000004">
      <c r="A4742" t="s">
        <v>11</v>
      </c>
      <c r="B4742" s="1">
        <v>31002</v>
      </c>
      <c r="C4742" s="2" t="s">
        <v>239</v>
      </c>
      <c r="D4742" s="2" t="s">
        <v>13910</v>
      </c>
      <c r="E4742">
        <v>1001.330017</v>
      </c>
      <c r="F4742">
        <v>1001.330017</v>
      </c>
      <c r="G4742">
        <v>1001.330017</v>
      </c>
      <c r="H4742">
        <v>1001.330017</v>
      </c>
      <c r="I4742">
        <v>1001.330017</v>
      </c>
      <c r="J4742">
        <v>0</v>
      </c>
      <c r="K4742">
        <v>1001.330017</v>
      </c>
      <c r="L4742" t="s">
        <v>685</v>
      </c>
      <c r="M4742" t="s">
        <v>686</v>
      </c>
      <c r="N4742" t="s">
        <v>687</v>
      </c>
      <c r="O4742" t="s">
        <v>4629</v>
      </c>
      <c r="P4742" t="s">
        <v>689</v>
      </c>
      <c r="Q4742">
        <v>44.427190000000003</v>
      </c>
      <c r="S4742" s="1">
        <v>30956</v>
      </c>
      <c r="T4742" s="3">
        <v>7754.1170000000002</v>
      </c>
      <c r="U4742" s="1">
        <v>30987</v>
      </c>
      <c r="V4742">
        <v>150472406.95982701</v>
      </c>
    </row>
    <row r="4743" spans="1:22" x14ac:dyDescent="0.55000000000000004">
      <c r="A4743" t="s">
        <v>11</v>
      </c>
      <c r="B4743" s="1">
        <v>31005</v>
      </c>
      <c r="C4743" s="2" t="s">
        <v>239</v>
      </c>
      <c r="D4743" s="2" t="s">
        <v>13910</v>
      </c>
      <c r="E4743">
        <v>994.98999000000003</v>
      </c>
      <c r="F4743">
        <v>994.98999000000003</v>
      </c>
      <c r="G4743">
        <v>994.98999000000003</v>
      </c>
      <c r="H4743">
        <v>994.98999000000003</v>
      </c>
      <c r="I4743">
        <v>994.98999000000003</v>
      </c>
      <c r="J4743">
        <v>0</v>
      </c>
      <c r="K4743">
        <v>994.98999000000003</v>
      </c>
      <c r="L4743" t="s">
        <v>685</v>
      </c>
      <c r="M4743" t="s">
        <v>686</v>
      </c>
      <c r="N4743" t="s">
        <v>687</v>
      </c>
      <c r="O4743" t="s">
        <v>4630</v>
      </c>
      <c r="P4743" t="s">
        <v>689</v>
      </c>
      <c r="Q4743">
        <v>44.427190000000003</v>
      </c>
      <c r="S4743" s="1">
        <v>30956</v>
      </c>
      <c r="T4743" s="3">
        <v>7754.1170000000002</v>
      </c>
      <c r="U4743" s="1">
        <v>30987</v>
      </c>
      <c r="V4743">
        <v>150472406.95982701</v>
      </c>
    </row>
    <row r="4744" spans="1:22" x14ac:dyDescent="0.55000000000000004">
      <c r="A4744" t="s">
        <v>11</v>
      </c>
      <c r="B4744" s="1">
        <v>31006</v>
      </c>
      <c r="C4744" s="2" t="s">
        <v>239</v>
      </c>
      <c r="D4744" s="2" t="s">
        <v>13910</v>
      </c>
      <c r="E4744">
        <v>1000.169983</v>
      </c>
      <c r="F4744">
        <v>1000.169983</v>
      </c>
      <c r="G4744">
        <v>1000.169983</v>
      </c>
      <c r="H4744">
        <v>1000.169983</v>
      </c>
      <c r="I4744">
        <v>1000.169983</v>
      </c>
      <c r="J4744">
        <v>0</v>
      </c>
      <c r="K4744">
        <v>1000.169983</v>
      </c>
      <c r="L4744" t="s">
        <v>685</v>
      </c>
      <c r="M4744" t="s">
        <v>686</v>
      </c>
      <c r="N4744" t="s">
        <v>687</v>
      </c>
      <c r="O4744" t="s">
        <v>4631</v>
      </c>
      <c r="P4744" t="s">
        <v>689</v>
      </c>
      <c r="Q4744">
        <v>44.427190000000003</v>
      </c>
      <c r="S4744" s="1">
        <v>30956</v>
      </c>
      <c r="T4744" s="3">
        <v>7754.1170000000002</v>
      </c>
      <c r="U4744" s="1">
        <v>30987</v>
      </c>
      <c r="V4744">
        <v>150472406.95982701</v>
      </c>
    </row>
    <row r="4745" spans="1:22" x14ac:dyDescent="0.55000000000000004">
      <c r="A4745" t="s">
        <v>11</v>
      </c>
      <c r="B4745" s="1">
        <v>31007</v>
      </c>
      <c r="C4745" s="2" t="s">
        <v>239</v>
      </c>
      <c r="D4745" s="2" t="s">
        <v>13910</v>
      </c>
      <c r="E4745">
        <v>1002.280029</v>
      </c>
      <c r="F4745">
        <v>1002.280029</v>
      </c>
      <c r="G4745">
        <v>1002.280029</v>
      </c>
      <c r="H4745">
        <v>1002.280029</v>
      </c>
      <c r="I4745">
        <v>1002.280029</v>
      </c>
      <c r="J4745">
        <v>0</v>
      </c>
      <c r="K4745">
        <v>1002.280029</v>
      </c>
      <c r="L4745" t="s">
        <v>685</v>
      </c>
      <c r="M4745" t="s">
        <v>686</v>
      </c>
      <c r="N4745" t="s">
        <v>687</v>
      </c>
      <c r="O4745" t="s">
        <v>4632</v>
      </c>
      <c r="P4745" t="s">
        <v>689</v>
      </c>
      <c r="Q4745">
        <v>44.427190000000003</v>
      </c>
      <c r="S4745" s="1">
        <v>30956</v>
      </c>
      <c r="T4745" s="3">
        <v>7754.1170000000002</v>
      </c>
      <c r="U4745" s="1">
        <v>30987</v>
      </c>
      <c r="V4745">
        <v>150472406.95982701</v>
      </c>
    </row>
    <row r="4746" spans="1:22" x14ac:dyDescent="0.55000000000000004">
      <c r="A4746" t="s">
        <v>11</v>
      </c>
      <c r="B4746" s="1">
        <v>31009</v>
      </c>
      <c r="C4746" s="2" t="s">
        <v>239</v>
      </c>
      <c r="D4746" s="2" t="s">
        <v>13910</v>
      </c>
      <c r="E4746">
        <v>1016.1400149999999</v>
      </c>
      <c r="F4746">
        <v>1016.1400149999999</v>
      </c>
      <c r="G4746">
        <v>1016.1400149999999</v>
      </c>
      <c r="H4746">
        <v>1016.1400149999999</v>
      </c>
      <c r="I4746">
        <v>1016.1400149999999</v>
      </c>
      <c r="J4746">
        <v>0</v>
      </c>
      <c r="K4746">
        <v>1016.1400149999999</v>
      </c>
      <c r="L4746" t="s">
        <v>685</v>
      </c>
      <c r="M4746" t="s">
        <v>686</v>
      </c>
      <c r="N4746" t="s">
        <v>687</v>
      </c>
      <c r="O4746" t="s">
        <v>4633</v>
      </c>
      <c r="P4746" t="s">
        <v>689</v>
      </c>
      <c r="Q4746">
        <v>44.427190000000003</v>
      </c>
      <c r="S4746" s="1">
        <v>30956</v>
      </c>
      <c r="T4746" s="3">
        <v>7754.1170000000002</v>
      </c>
      <c r="U4746" s="1">
        <v>30987</v>
      </c>
      <c r="V4746">
        <v>150472406.95982701</v>
      </c>
    </row>
    <row r="4747" spans="1:22" x14ac:dyDescent="0.55000000000000004">
      <c r="A4747" t="s">
        <v>11</v>
      </c>
      <c r="B4747" s="1">
        <v>31012</v>
      </c>
      <c r="C4747" s="2" t="s">
        <v>239</v>
      </c>
      <c r="D4747" s="2" t="s">
        <v>13910</v>
      </c>
      <c r="E4747">
        <v>1008.950012</v>
      </c>
      <c r="F4747">
        <v>1008.950012</v>
      </c>
      <c r="G4747">
        <v>1008.950012</v>
      </c>
      <c r="H4747">
        <v>1008.950012</v>
      </c>
      <c r="I4747">
        <v>1008.950012</v>
      </c>
      <c r="J4747">
        <v>0</v>
      </c>
      <c r="K4747">
        <v>1008.950012</v>
      </c>
      <c r="L4747" t="s">
        <v>685</v>
      </c>
      <c r="M4747" t="s">
        <v>686</v>
      </c>
      <c r="N4747" t="s">
        <v>687</v>
      </c>
      <c r="O4747" t="s">
        <v>4634</v>
      </c>
      <c r="P4747" t="s">
        <v>689</v>
      </c>
      <c r="Q4747">
        <v>44.427190000000003</v>
      </c>
      <c r="S4747" s="1">
        <v>30956</v>
      </c>
      <c r="T4747" s="3">
        <v>7754.1170000000002</v>
      </c>
      <c r="U4747" s="1">
        <v>30987</v>
      </c>
      <c r="V4747">
        <v>150472406.95982701</v>
      </c>
    </row>
    <row r="4748" spans="1:22" x14ac:dyDescent="0.55000000000000004">
      <c r="A4748" t="s">
        <v>11</v>
      </c>
      <c r="B4748" s="1">
        <v>31013</v>
      </c>
      <c r="C4748" s="2" t="s">
        <v>239</v>
      </c>
      <c r="D4748" s="2" t="s">
        <v>13910</v>
      </c>
      <c r="E4748">
        <v>1013.070007</v>
      </c>
      <c r="F4748">
        <v>1013.070007</v>
      </c>
      <c r="G4748">
        <v>1013.070007</v>
      </c>
      <c r="H4748">
        <v>1013.070007</v>
      </c>
      <c r="I4748">
        <v>1013.070007</v>
      </c>
      <c r="J4748">
        <v>0</v>
      </c>
      <c r="K4748">
        <v>1013.070007</v>
      </c>
      <c r="L4748" t="s">
        <v>685</v>
      </c>
      <c r="M4748" t="s">
        <v>686</v>
      </c>
      <c r="N4748" t="s">
        <v>687</v>
      </c>
      <c r="O4748" t="s">
        <v>4635</v>
      </c>
      <c r="P4748" t="s">
        <v>689</v>
      </c>
      <c r="Q4748">
        <v>44.427190000000003</v>
      </c>
      <c r="S4748" s="1">
        <v>30956</v>
      </c>
      <c r="T4748" s="3">
        <v>7754.1170000000002</v>
      </c>
      <c r="U4748" s="1">
        <v>30987</v>
      </c>
      <c r="V4748">
        <v>150472406.95982701</v>
      </c>
    </row>
    <row r="4749" spans="1:22" x14ac:dyDescent="0.55000000000000004">
      <c r="A4749" t="s">
        <v>11</v>
      </c>
      <c r="B4749" s="1">
        <v>31014</v>
      </c>
      <c r="C4749" s="2" t="s">
        <v>239</v>
      </c>
      <c r="D4749" s="2" t="s">
        <v>13910</v>
      </c>
      <c r="E4749">
        <v>1005.97998</v>
      </c>
      <c r="F4749">
        <v>1005.97998</v>
      </c>
      <c r="G4749">
        <v>1005.97998</v>
      </c>
      <c r="H4749">
        <v>1005.97998</v>
      </c>
      <c r="I4749">
        <v>1005.97998</v>
      </c>
      <c r="J4749">
        <v>0</v>
      </c>
      <c r="K4749">
        <v>1005.97998</v>
      </c>
      <c r="L4749" t="s">
        <v>685</v>
      </c>
      <c r="M4749" t="s">
        <v>686</v>
      </c>
      <c r="N4749" t="s">
        <v>687</v>
      </c>
      <c r="O4749" t="s">
        <v>4636</v>
      </c>
      <c r="P4749" t="s">
        <v>689</v>
      </c>
      <c r="Q4749">
        <v>44.427190000000003</v>
      </c>
      <c r="S4749" s="1">
        <v>30956</v>
      </c>
      <c r="T4749" s="3">
        <v>7754.1170000000002</v>
      </c>
      <c r="U4749" s="1">
        <v>30987</v>
      </c>
      <c r="V4749">
        <v>150472406.95982701</v>
      </c>
    </row>
    <row r="4750" spans="1:22" x14ac:dyDescent="0.55000000000000004">
      <c r="A4750" t="s">
        <v>11</v>
      </c>
      <c r="B4750" s="1">
        <v>31015</v>
      </c>
      <c r="C4750" s="2" t="s">
        <v>239</v>
      </c>
      <c r="D4750" s="2" t="s">
        <v>13910</v>
      </c>
      <c r="E4750">
        <v>999.53002900000001</v>
      </c>
      <c r="F4750">
        <v>999.53002900000001</v>
      </c>
      <c r="G4750">
        <v>999.53002900000001</v>
      </c>
      <c r="H4750">
        <v>999.53002900000001</v>
      </c>
      <c r="I4750">
        <v>999.53002900000001</v>
      </c>
      <c r="J4750">
        <v>0</v>
      </c>
      <c r="K4750">
        <v>999.53002900000001</v>
      </c>
      <c r="L4750" t="s">
        <v>685</v>
      </c>
      <c r="M4750" t="s">
        <v>686</v>
      </c>
      <c r="N4750" t="s">
        <v>687</v>
      </c>
      <c r="O4750" t="s">
        <v>4637</v>
      </c>
      <c r="P4750" t="s">
        <v>689</v>
      </c>
      <c r="Q4750">
        <v>44.427190000000003</v>
      </c>
      <c r="S4750" s="1">
        <v>30956</v>
      </c>
      <c r="T4750" s="3">
        <v>7754.1170000000002</v>
      </c>
      <c r="U4750" s="1">
        <v>30987</v>
      </c>
      <c r="V4750">
        <v>150472406.95982701</v>
      </c>
    </row>
    <row r="4751" spans="1:22" x14ac:dyDescent="0.55000000000000004">
      <c r="A4751" t="s">
        <v>11</v>
      </c>
      <c r="B4751" s="1">
        <v>31016</v>
      </c>
      <c r="C4751" s="2" t="s">
        <v>239</v>
      </c>
      <c r="D4751" s="2" t="s">
        <v>13910</v>
      </c>
      <c r="E4751">
        <v>997.09997599999997</v>
      </c>
      <c r="F4751">
        <v>997.09997599999997</v>
      </c>
      <c r="G4751">
        <v>997.09997599999997</v>
      </c>
      <c r="H4751">
        <v>997.09997599999997</v>
      </c>
      <c r="I4751">
        <v>997.09997599999997</v>
      </c>
      <c r="J4751">
        <v>0</v>
      </c>
      <c r="K4751">
        <v>997.09997599999997</v>
      </c>
      <c r="L4751" t="s">
        <v>685</v>
      </c>
      <c r="M4751" t="s">
        <v>686</v>
      </c>
      <c r="N4751" t="s">
        <v>687</v>
      </c>
      <c r="O4751" t="s">
        <v>4638</v>
      </c>
      <c r="P4751" t="s">
        <v>689</v>
      </c>
      <c r="Q4751">
        <v>44.427190000000003</v>
      </c>
      <c r="S4751" s="1">
        <v>30956</v>
      </c>
      <c r="T4751" s="3">
        <v>7754.1170000000002</v>
      </c>
      <c r="U4751" s="1">
        <v>30987</v>
      </c>
      <c r="V4751">
        <v>150472406.95982701</v>
      </c>
    </row>
    <row r="4752" spans="1:22" x14ac:dyDescent="0.55000000000000004">
      <c r="A4752" t="s">
        <v>11</v>
      </c>
      <c r="B4752" s="1">
        <v>31019</v>
      </c>
      <c r="C4752" s="2" t="s">
        <v>240</v>
      </c>
      <c r="D4752" s="2" t="s">
        <v>13910</v>
      </c>
      <c r="E4752">
        <v>992.97997999999995</v>
      </c>
      <c r="F4752">
        <v>992.97997999999995</v>
      </c>
      <c r="G4752">
        <v>992.97997999999995</v>
      </c>
      <c r="H4752">
        <v>992.97997999999995</v>
      </c>
      <c r="I4752">
        <v>992.97997999999995</v>
      </c>
      <c r="J4752">
        <v>0</v>
      </c>
      <c r="K4752">
        <v>992.97997999999995</v>
      </c>
      <c r="L4752" t="s">
        <v>685</v>
      </c>
      <c r="M4752" t="s">
        <v>686</v>
      </c>
      <c r="N4752" t="s">
        <v>687</v>
      </c>
      <c r="O4752" t="s">
        <v>4639</v>
      </c>
      <c r="P4752" t="s">
        <v>689</v>
      </c>
      <c r="Q4752">
        <v>44.427190000000003</v>
      </c>
      <c r="S4752" s="1">
        <v>30956</v>
      </c>
      <c r="T4752" s="3">
        <v>7754.1170000000002</v>
      </c>
      <c r="U4752" s="1">
        <v>31017</v>
      </c>
      <c r="V4752">
        <v>150687449.35437301</v>
      </c>
    </row>
    <row r="4753" spans="1:22" x14ac:dyDescent="0.55000000000000004">
      <c r="A4753" t="s">
        <v>11</v>
      </c>
      <c r="B4753" s="1">
        <v>31020</v>
      </c>
      <c r="C4753" s="2" t="s">
        <v>240</v>
      </c>
      <c r="D4753" s="2" t="s">
        <v>13910</v>
      </c>
      <c r="E4753">
        <v>995.30999799999995</v>
      </c>
      <c r="F4753">
        <v>995.30999799999995</v>
      </c>
      <c r="G4753">
        <v>995.30999799999995</v>
      </c>
      <c r="H4753">
        <v>995.30999799999995</v>
      </c>
      <c r="I4753">
        <v>995.30999799999995</v>
      </c>
      <c r="J4753">
        <v>0</v>
      </c>
      <c r="K4753">
        <v>995.30999799999995</v>
      </c>
      <c r="L4753" t="s">
        <v>685</v>
      </c>
      <c r="M4753" t="s">
        <v>686</v>
      </c>
      <c r="N4753" t="s">
        <v>687</v>
      </c>
      <c r="O4753" t="s">
        <v>4640</v>
      </c>
      <c r="P4753" t="s">
        <v>689</v>
      </c>
      <c r="Q4753">
        <v>44.427190000000003</v>
      </c>
      <c r="S4753" s="1">
        <v>30956</v>
      </c>
      <c r="T4753" s="3">
        <v>7754.1170000000002</v>
      </c>
      <c r="U4753" s="1">
        <v>31017</v>
      </c>
      <c r="V4753">
        <v>150687449.35437301</v>
      </c>
    </row>
    <row r="4754" spans="1:22" x14ac:dyDescent="0.55000000000000004">
      <c r="A4754" t="s">
        <v>11</v>
      </c>
      <c r="B4754" s="1">
        <v>31021</v>
      </c>
      <c r="C4754" s="2" t="s">
        <v>240</v>
      </c>
      <c r="D4754" s="2" t="s">
        <v>13910</v>
      </c>
      <c r="E4754">
        <v>988.330017</v>
      </c>
      <c r="F4754">
        <v>988.330017</v>
      </c>
      <c r="G4754">
        <v>988.330017</v>
      </c>
      <c r="H4754">
        <v>988.330017</v>
      </c>
      <c r="I4754">
        <v>988.330017</v>
      </c>
      <c r="J4754">
        <v>0</v>
      </c>
      <c r="K4754">
        <v>988.330017</v>
      </c>
      <c r="L4754" t="s">
        <v>685</v>
      </c>
      <c r="M4754" t="s">
        <v>686</v>
      </c>
      <c r="N4754" t="s">
        <v>687</v>
      </c>
      <c r="O4754" t="s">
        <v>4641</v>
      </c>
      <c r="P4754" t="s">
        <v>689</v>
      </c>
      <c r="Q4754">
        <v>44.427190000000003</v>
      </c>
      <c r="S4754" s="1">
        <v>30956</v>
      </c>
      <c r="T4754" s="3">
        <v>7754.1170000000002</v>
      </c>
      <c r="U4754" s="1">
        <v>31017</v>
      </c>
      <c r="V4754">
        <v>150687449.35437301</v>
      </c>
    </row>
    <row r="4755" spans="1:22" x14ac:dyDescent="0.55000000000000004">
      <c r="A4755" t="s">
        <v>11</v>
      </c>
      <c r="B4755" s="1">
        <v>31022</v>
      </c>
      <c r="C4755" s="2" t="s">
        <v>240</v>
      </c>
      <c r="D4755" s="2" t="s">
        <v>13910</v>
      </c>
      <c r="E4755">
        <v>991.17999299999997</v>
      </c>
      <c r="F4755">
        <v>991.17999299999997</v>
      </c>
      <c r="G4755">
        <v>991.17999299999997</v>
      </c>
      <c r="H4755">
        <v>991.17999299999997</v>
      </c>
      <c r="I4755">
        <v>991.17999299999997</v>
      </c>
      <c r="J4755">
        <v>0</v>
      </c>
      <c r="K4755">
        <v>991.17999299999997</v>
      </c>
      <c r="L4755" t="s">
        <v>685</v>
      </c>
      <c r="M4755" t="s">
        <v>686</v>
      </c>
      <c r="N4755" t="s">
        <v>687</v>
      </c>
      <c r="O4755" t="s">
        <v>4642</v>
      </c>
      <c r="P4755" t="s">
        <v>689</v>
      </c>
      <c r="Q4755">
        <v>44.427190000000003</v>
      </c>
      <c r="S4755" s="1">
        <v>30956</v>
      </c>
      <c r="T4755" s="3">
        <v>7754.1170000000002</v>
      </c>
      <c r="U4755" s="1">
        <v>31017</v>
      </c>
      <c r="V4755">
        <v>150687449.35437301</v>
      </c>
    </row>
    <row r="4756" spans="1:22" x14ac:dyDescent="0.55000000000000004">
      <c r="A4756" t="s">
        <v>11</v>
      </c>
      <c r="B4756" s="1">
        <v>31023</v>
      </c>
      <c r="C4756" s="2" t="s">
        <v>240</v>
      </c>
      <c r="D4756" s="2" t="s">
        <v>13910</v>
      </c>
      <c r="E4756">
        <v>988.85998500000005</v>
      </c>
      <c r="F4756">
        <v>988.85998500000005</v>
      </c>
      <c r="G4756">
        <v>988.85998500000005</v>
      </c>
      <c r="H4756">
        <v>988.85998500000005</v>
      </c>
      <c r="I4756">
        <v>988.85998500000005</v>
      </c>
      <c r="J4756">
        <v>0</v>
      </c>
      <c r="K4756">
        <v>988.85998500000005</v>
      </c>
      <c r="L4756" t="s">
        <v>685</v>
      </c>
      <c r="M4756" t="s">
        <v>686</v>
      </c>
      <c r="N4756" t="s">
        <v>687</v>
      </c>
      <c r="O4756" t="s">
        <v>4643</v>
      </c>
      <c r="P4756" t="s">
        <v>689</v>
      </c>
      <c r="Q4756">
        <v>44.427190000000003</v>
      </c>
      <c r="S4756" s="1">
        <v>30956</v>
      </c>
      <c r="T4756" s="3">
        <v>7754.1170000000002</v>
      </c>
      <c r="U4756" s="1">
        <v>31017</v>
      </c>
      <c r="V4756">
        <v>150687449.35437301</v>
      </c>
    </row>
    <row r="4757" spans="1:22" x14ac:dyDescent="0.55000000000000004">
      <c r="A4757" t="s">
        <v>11</v>
      </c>
      <c r="B4757" s="1">
        <v>31026</v>
      </c>
      <c r="C4757" s="2" t="s">
        <v>240</v>
      </c>
      <c r="D4757" s="2" t="s">
        <v>13910</v>
      </c>
      <c r="E4757">
        <v>991.919983</v>
      </c>
      <c r="F4757">
        <v>991.919983</v>
      </c>
      <c r="G4757">
        <v>991.919983</v>
      </c>
      <c r="H4757">
        <v>991.919983</v>
      </c>
      <c r="I4757">
        <v>991.919983</v>
      </c>
      <c r="J4757">
        <v>0</v>
      </c>
      <c r="K4757">
        <v>991.919983</v>
      </c>
      <c r="L4757" t="s">
        <v>685</v>
      </c>
      <c r="M4757" t="s">
        <v>686</v>
      </c>
      <c r="N4757" t="s">
        <v>687</v>
      </c>
      <c r="O4757" t="s">
        <v>4644</v>
      </c>
      <c r="P4757" t="s">
        <v>689</v>
      </c>
      <c r="Q4757">
        <v>44.427190000000003</v>
      </c>
      <c r="S4757" s="1">
        <v>30956</v>
      </c>
      <c r="T4757" s="3">
        <v>7754.1170000000002</v>
      </c>
      <c r="U4757" s="1">
        <v>31017</v>
      </c>
      <c r="V4757">
        <v>150687449.35437301</v>
      </c>
    </row>
    <row r="4758" spans="1:22" x14ac:dyDescent="0.55000000000000004">
      <c r="A4758" t="s">
        <v>11</v>
      </c>
      <c r="B4758" s="1">
        <v>31027</v>
      </c>
      <c r="C4758" s="2" t="s">
        <v>240</v>
      </c>
      <c r="D4758" s="2" t="s">
        <v>13910</v>
      </c>
      <c r="E4758">
        <v>993.92999299999997</v>
      </c>
      <c r="F4758">
        <v>993.92999299999997</v>
      </c>
      <c r="G4758">
        <v>993.92999299999997</v>
      </c>
      <c r="H4758">
        <v>993.92999299999997</v>
      </c>
      <c r="I4758">
        <v>993.92999299999997</v>
      </c>
      <c r="J4758">
        <v>0</v>
      </c>
      <c r="K4758">
        <v>993.92999299999997</v>
      </c>
      <c r="L4758" t="s">
        <v>685</v>
      </c>
      <c r="M4758" t="s">
        <v>686</v>
      </c>
      <c r="N4758" t="s">
        <v>687</v>
      </c>
      <c r="O4758" t="s">
        <v>4645</v>
      </c>
      <c r="P4758" t="s">
        <v>689</v>
      </c>
      <c r="Q4758">
        <v>44.427190000000003</v>
      </c>
      <c r="S4758" s="1">
        <v>30956</v>
      </c>
      <c r="T4758" s="3">
        <v>7754.1170000000002</v>
      </c>
      <c r="U4758" s="1">
        <v>31017</v>
      </c>
      <c r="V4758">
        <v>150687449.35437301</v>
      </c>
    </row>
    <row r="4759" spans="1:22" x14ac:dyDescent="0.55000000000000004">
      <c r="A4759" t="s">
        <v>11</v>
      </c>
      <c r="B4759" s="1">
        <v>31028</v>
      </c>
      <c r="C4759" s="2" t="s">
        <v>240</v>
      </c>
      <c r="D4759" s="2" t="s">
        <v>13910</v>
      </c>
      <c r="E4759">
        <v>991.71002199999998</v>
      </c>
      <c r="F4759">
        <v>991.71002199999998</v>
      </c>
      <c r="G4759">
        <v>991.71002199999998</v>
      </c>
      <c r="H4759">
        <v>991.71002199999998</v>
      </c>
      <c r="I4759">
        <v>991.71002199999998</v>
      </c>
      <c r="J4759">
        <v>0</v>
      </c>
      <c r="K4759">
        <v>991.71002199999998</v>
      </c>
      <c r="L4759" t="s">
        <v>685</v>
      </c>
      <c r="M4759" t="s">
        <v>686</v>
      </c>
      <c r="N4759" t="s">
        <v>687</v>
      </c>
      <c r="O4759" t="s">
        <v>4646</v>
      </c>
      <c r="P4759" t="s">
        <v>689</v>
      </c>
      <c r="Q4759">
        <v>44.427190000000003</v>
      </c>
      <c r="S4759" s="1">
        <v>30956</v>
      </c>
      <c r="T4759" s="3">
        <v>7754.1170000000002</v>
      </c>
      <c r="U4759" s="1">
        <v>31017</v>
      </c>
      <c r="V4759">
        <v>150687449.35437301</v>
      </c>
    </row>
    <row r="4760" spans="1:22" x14ac:dyDescent="0.55000000000000004">
      <c r="A4760" t="s">
        <v>11</v>
      </c>
      <c r="B4760" s="1">
        <v>31029</v>
      </c>
      <c r="C4760" s="2" t="s">
        <v>240</v>
      </c>
      <c r="D4760" s="2" t="s">
        <v>13910</v>
      </c>
      <c r="E4760">
        <v>987.79998799999998</v>
      </c>
      <c r="F4760">
        <v>987.79998799999998</v>
      </c>
      <c r="G4760">
        <v>987.79998799999998</v>
      </c>
      <c r="H4760">
        <v>987.79998799999998</v>
      </c>
      <c r="I4760">
        <v>987.79998799999998</v>
      </c>
      <c r="J4760">
        <v>0</v>
      </c>
      <c r="K4760">
        <v>987.79998799999998</v>
      </c>
      <c r="L4760" t="s">
        <v>685</v>
      </c>
      <c r="M4760" t="s">
        <v>686</v>
      </c>
      <c r="N4760" t="s">
        <v>687</v>
      </c>
      <c r="O4760" t="s">
        <v>4647</v>
      </c>
      <c r="P4760" t="s">
        <v>689</v>
      </c>
      <c r="Q4760">
        <v>44.427190000000003</v>
      </c>
      <c r="S4760" s="1">
        <v>30956</v>
      </c>
      <c r="T4760" s="3">
        <v>7754.1170000000002</v>
      </c>
      <c r="U4760" s="1">
        <v>31017</v>
      </c>
      <c r="V4760">
        <v>150687449.35437301</v>
      </c>
    </row>
    <row r="4761" spans="1:22" x14ac:dyDescent="0.55000000000000004">
      <c r="A4761" t="s">
        <v>11</v>
      </c>
      <c r="B4761" s="1">
        <v>31030</v>
      </c>
      <c r="C4761" s="2" t="s">
        <v>240</v>
      </c>
      <c r="D4761" s="2" t="s">
        <v>13910</v>
      </c>
      <c r="E4761">
        <v>993.080017</v>
      </c>
      <c r="F4761">
        <v>993.080017</v>
      </c>
      <c r="G4761">
        <v>993.080017</v>
      </c>
      <c r="H4761">
        <v>993.080017</v>
      </c>
      <c r="I4761">
        <v>993.080017</v>
      </c>
      <c r="J4761">
        <v>0</v>
      </c>
      <c r="K4761">
        <v>993.080017</v>
      </c>
      <c r="L4761" t="s">
        <v>685</v>
      </c>
      <c r="M4761" t="s">
        <v>686</v>
      </c>
      <c r="N4761" t="s">
        <v>687</v>
      </c>
      <c r="O4761" t="s">
        <v>4648</v>
      </c>
      <c r="P4761" t="s">
        <v>689</v>
      </c>
      <c r="Q4761">
        <v>44.427190000000003</v>
      </c>
      <c r="S4761" s="1">
        <v>30956</v>
      </c>
      <c r="T4761" s="3">
        <v>7754.1170000000002</v>
      </c>
      <c r="U4761" s="1">
        <v>31017</v>
      </c>
      <c r="V4761">
        <v>150687449.35437301</v>
      </c>
    </row>
    <row r="4762" spans="1:22" x14ac:dyDescent="0.55000000000000004">
      <c r="A4762" t="s">
        <v>11</v>
      </c>
      <c r="B4762" s="1">
        <v>31033</v>
      </c>
      <c r="C4762" s="2" t="s">
        <v>240</v>
      </c>
      <c r="D4762" s="2" t="s">
        <v>13910</v>
      </c>
      <c r="E4762">
        <v>998.47997999999995</v>
      </c>
      <c r="F4762">
        <v>998.47997999999995</v>
      </c>
      <c r="G4762">
        <v>998.47997999999995</v>
      </c>
      <c r="H4762">
        <v>998.47997999999995</v>
      </c>
      <c r="I4762">
        <v>998.47997999999995</v>
      </c>
      <c r="J4762">
        <v>0</v>
      </c>
      <c r="K4762">
        <v>998.47997999999995</v>
      </c>
      <c r="L4762" t="s">
        <v>685</v>
      </c>
      <c r="M4762" t="s">
        <v>686</v>
      </c>
      <c r="N4762" t="s">
        <v>687</v>
      </c>
      <c r="O4762" t="s">
        <v>4649</v>
      </c>
      <c r="P4762" t="s">
        <v>689</v>
      </c>
      <c r="Q4762">
        <v>44.427190000000003</v>
      </c>
      <c r="S4762" s="1">
        <v>30956</v>
      </c>
      <c r="T4762" s="3">
        <v>7754.1170000000002</v>
      </c>
      <c r="U4762" s="1">
        <v>31017</v>
      </c>
      <c r="V4762">
        <v>150687449.35437301</v>
      </c>
    </row>
    <row r="4763" spans="1:22" x14ac:dyDescent="0.55000000000000004">
      <c r="A4763" t="s">
        <v>11</v>
      </c>
      <c r="B4763" s="1">
        <v>31034</v>
      </c>
      <c r="C4763" s="2" t="s">
        <v>240</v>
      </c>
      <c r="D4763" s="2" t="s">
        <v>13910</v>
      </c>
      <c r="E4763">
        <v>1023.330017</v>
      </c>
      <c r="F4763">
        <v>1023.330017</v>
      </c>
      <c r="G4763">
        <v>1023.330017</v>
      </c>
      <c r="H4763">
        <v>1023.330017</v>
      </c>
      <c r="I4763">
        <v>1023.330017</v>
      </c>
      <c r="J4763">
        <v>0</v>
      </c>
      <c r="K4763">
        <v>1023.330017</v>
      </c>
      <c r="L4763" t="s">
        <v>685</v>
      </c>
      <c r="M4763" t="s">
        <v>686</v>
      </c>
      <c r="N4763" t="s">
        <v>687</v>
      </c>
      <c r="O4763" t="s">
        <v>4650</v>
      </c>
      <c r="P4763" t="s">
        <v>689</v>
      </c>
      <c r="Q4763">
        <v>44.427190000000003</v>
      </c>
      <c r="S4763" s="1">
        <v>30956</v>
      </c>
      <c r="T4763" s="3">
        <v>7754.1170000000002</v>
      </c>
      <c r="U4763" s="1">
        <v>31017</v>
      </c>
      <c r="V4763">
        <v>150687449.35437301</v>
      </c>
    </row>
    <row r="4764" spans="1:22" x14ac:dyDescent="0.55000000000000004">
      <c r="A4764" t="s">
        <v>11</v>
      </c>
      <c r="B4764" s="1">
        <v>31035</v>
      </c>
      <c r="C4764" s="2" t="s">
        <v>240</v>
      </c>
      <c r="D4764" s="2" t="s">
        <v>13910</v>
      </c>
      <c r="E4764">
        <v>1019.200012</v>
      </c>
      <c r="F4764">
        <v>1019.200012</v>
      </c>
      <c r="G4764">
        <v>1019.200012</v>
      </c>
      <c r="H4764">
        <v>1019.200012</v>
      </c>
      <c r="I4764">
        <v>1019.200012</v>
      </c>
      <c r="J4764">
        <v>0</v>
      </c>
      <c r="K4764">
        <v>1019.200012</v>
      </c>
      <c r="L4764" t="s">
        <v>685</v>
      </c>
      <c r="M4764" t="s">
        <v>686</v>
      </c>
      <c r="N4764" t="s">
        <v>687</v>
      </c>
      <c r="O4764" t="s">
        <v>4651</v>
      </c>
      <c r="P4764" t="s">
        <v>689</v>
      </c>
      <c r="Q4764">
        <v>44.427190000000003</v>
      </c>
      <c r="S4764" s="1">
        <v>30956</v>
      </c>
      <c r="T4764" s="3">
        <v>7754.1170000000002</v>
      </c>
      <c r="U4764" s="1">
        <v>31017</v>
      </c>
      <c r="V4764">
        <v>150687449.35437301</v>
      </c>
    </row>
    <row r="4765" spans="1:22" x14ac:dyDescent="0.55000000000000004">
      <c r="A4765" t="s">
        <v>11</v>
      </c>
      <c r="B4765" s="1">
        <v>31036</v>
      </c>
      <c r="C4765" s="2" t="s">
        <v>240</v>
      </c>
      <c r="D4765" s="2" t="s">
        <v>13910</v>
      </c>
      <c r="E4765">
        <v>1015.080017</v>
      </c>
      <c r="F4765">
        <v>1015.080017</v>
      </c>
      <c r="G4765">
        <v>1015.080017</v>
      </c>
      <c r="H4765">
        <v>1015.080017</v>
      </c>
      <c r="I4765">
        <v>1015.080017</v>
      </c>
      <c r="J4765">
        <v>0</v>
      </c>
      <c r="K4765">
        <v>1015.080017</v>
      </c>
      <c r="L4765" t="s">
        <v>685</v>
      </c>
      <c r="M4765" t="s">
        <v>686</v>
      </c>
      <c r="N4765" t="s">
        <v>687</v>
      </c>
      <c r="O4765" t="s">
        <v>4652</v>
      </c>
      <c r="P4765" t="s">
        <v>689</v>
      </c>
      <c r="Q4765">
        <v>44.427190000000003</v>
      </c>
      <c r="S4765" s="1">
        <v>30956</v>
      </c>
      <c r="T4765" s="3">
        <v>7754.1170000000002</v>
      </c>
      <c r="U4765" s="1">
        <v>31017</v>
      </c>
      <c r="V4765">
        <v>150687449.35437301</v>
      </c>
    </row>
    <row r="4766" spans="1:22" x14ac:dyDescent="0.55000000000000004">
      <c r="A4766" t="s">
        <v>11</v>
      </c>
      <c r="B4766" s="1">
        <v>31037</v>
      </c>
      <c r="C4766" s="2" t="s">
        <v>240</v>
      </c>
      <c r="D4766" s="2" t="s">
        <v>13910</v>
      </c>
      <c r="E4766">
        <v>1010.429993</v>
      </c>
      <c r="F4766">
        <v>1010.429993</v>
      </c>
      <c r="G4766">
        <v>1010.429993</v>
      </c>
      <c r="H4766">
        <v>1010.429993</v>
      </c>
      <c r="I4766">
        <v>1010.429993</v>
      </c>
      <c r="J4766">
        <v>0</v>
      </c>
      <c r="K4766">
        <v>1010.429993</v>
      </c>
      <c r="L4766" t="s">
        <v>685</v>
      </c>
      <c r="M4766" t="s">
        <v>686</v>
      </c>
      <c r="N4766" t="s">
        <v>687</v>
      </c>
      <c r="O4766" t="s">
        <v>4653</v>
      </c>
      <c r="P4766" t="s">
        <v>689</v>
      </c>
      <c r="Q4766">
        <v>44.427190000000003</v>
      </c>
      <c r="S4766" s="1">
        <v>30956</v>
      </c>
      <c r="T4766" s="3">
        <v>7754.1170000000002</v>
      </c>
      <c r="U4766" s="1">
        <v>31017</v>
      </c>
      <c r="V4766">
        <v>150687449.35437301</v>
      </c>
    </row>
    <row r="4767" spans="1:22" x14ac:dyDescent="0.55000000000000004">
      <c r="A4767" t="s">
        <v>11</v>
      </c>
      <c r="B4767" s="1">
        <v>31040</v>
      </c>
      <c r="C4767" s="2" t="s">
        <v>240</v>
      </c>
      <c r="D4767" s="2" t="s">
        <v>13910</v>
      </c>
      <c r="E4767">
        <v>1016.97998</v>
      </c>
      <c r="F4767">
        <v>1016.97998</v>
      </c>
      <c r="G4767">
        <v>1016.97998</v>
      </c>
      <c r="H4767">
        <v>1016.97998</v>
      </c>
      <c r="I4767">
        <v>1016.97998</v>
      </c>
      <c r="J4767">
        <v>0</v>
      </c>
      <c r="K4767">
        <v>1016.97998</v>
      </c>
      <c r="L4767" t="s">
        <v>685</v>
      </c>
      <c r="M4767" t="s">
        <v>686</v>
      </c>
      <c r="N4767" t="s">
        <v>687</v>
      </c>
      <c r="O4767" t="s">
        <v>4654</v>
      </c>
      <c r="P4767" t="s">
        <v>689</v>
      </c>
      <c r="Q4767">
        <v>44.427190000000003</v>
      </c>
      <c r="S4767" s="1">
        <v>30956</v>
      </c>
      <c r="T4767" s="3">
        <v>7754.1170000000002</v>
      </c>
      <c r="U4767" s="1">
        <v>31017</v>
      </c>
      <c r="V4767">
        <v>150687449.35437301</v>
      </c>
    </row>
    <row r="4768" spans="1:22" x14ac:dyDescent="0.55000000000000004">
      <c r="A4768" t="s">
        <v>11</v>
      </c>
      <c r="B4768" s="1">
        <v>31042</v>
      </c>
      <c r="C4768" s="2" t="s">
        <v>240</v>
      </c>
      <c r="D4768" s="2" t="s">
        <v>13910</v>
      </c>
      <c r="E4768">
        <v>1015.5</v>
      </c>
      <c r="F4768">
        <v>1015.5</v>
      </c>
      <c r="G4768">
        <v>1015.5</v>
      </c>
      <c r="H4768">
        <v>1015.5</v>
      </c>
      <c r="I4768">
        <v>1015.5</v>
      </c>
      <c r="J4768">
        <v>0</v>
      </c>
      <c r="K4768">
        <v>1015.5</v>
      </c>
      <c r="L4768" t="s">
        <v>685</v>
      </c>
      <c r="M4768" t="s">
        <v>686</v>
      </c>
      <c r="N4768" t="s">
        <v>687</v>
      </c>
      <c r="O4768" t="s">
        <v>4655</v>
      </c>
      <c r="P4768" t="s">
        <v>689</v>
      </c>
      <c r="Q4768">
        <v>44.427190000000003</v>
      </c>
      <c r="S4768" s="1">
        <v>30956</v>
      </c>
      <c r="T4768" s="3">
        <v>7754.1170000000002</v>
      </c>
      <c r="U4768" s="1">
        <v>31017</v>
      </c>
      <c r="V4768">
        <v>150687449.35437301</v>
      </c>
    </row>
    <row r="4769" spans="1:22" x14ac:dyDescent="0.55000000000000004">
      <c r="A4769" t="s">
        <v>11</v>
      </c>
      <c r="B4769" s="1">
        <v>31043</v>
      </c>
      <c r="C4769" s="2" t="s">
        <v>240</v>
      </c>
      <c r="D4769" s="2" t="s">
        <v>13910</v>
      </c>
      <c r="E4769">
        <v>1011.27002</v>
      </c>
      <c r="F4769">
        <v>1011.27002</v>
      </c>
      <c r="G4769">
        <v>1011.27002</v>
      </c>
      <c r="H4769">
        <v>1011.27002</v>
      </c>
      <c r="I4769">
        <v>1011.27002</v>
      </c>
      <c r="J4769">
        <v>0</v>
      </c>
      <c r="K4769">
        <v>1011.27002</v>
      </c>
      <c r="L4769" t="s">
        <v>685</v>
      </c>
      <c r="M4769" t="s">
        <v>686</v>
      </c>
      <c r="N4769" t="s">
        <v>687</v>
      </c>
      <c r="O4769" t="s">
        <v>4656</v>
      </c>
      <c r="P4769" t="s">
        <v>689</v>
      </c>
      <c r="Q4769">
        <v>44.427190000000003</v>
      </c>
      <c r="S4769" s="1">
        <v>30956</v>
      </c>
      <c r="T4769" s="3">
        <v>7754.1170000000002</v>
      </c>
      <c r="U4769" s="1">
        <v>31017</v>
      </c>
      <c r="V4769">
        <v>150687449.35437301</v>
      </c>
    </row>
    <row r="4770" spans="1:22" x14ac:dyDescent="0.55000000000000004">
      <c r="A4770" t="s">
        <v>11</v>
      </c>
      <c r="B4770" s="1">
        <v>31044</v>
      </c>
      <c r="C4770" s="2" t="s">
        <v>240</v>
      </c>
      <c r="D4770" s="2" t="s">
        <v>13910</v>
      </c>
      <c r="E4770">
        <v>1013.919983</v>
      </c>
      <c r="F4770">
        <v>1013.919983</v>
      </c>
      <c r="G4770">
        <v>1013.919983</v>
      </c>
      <c r="H4770">
        <v>1013.919983</v>
      </c>
      <c r="I4770">
        <v>1013.919983</v>
      </c>
      <c r="J4770">
        <v>0</v>
      </c>
      <c r="K4770">
        <v>1013.919983</v>
      </c>
      <c r="L4770" t="s">
        <v>685</v>
      </c>
      <c r="M4770" t="s">
        <v>686</v>
      </c>
      <c r="N4770" t="s">
        <v>687</v>
      </c>
      <c r="O4770" t="s">
        <v>4657</v>
      </c>
      <c r="P4770" t="s">
        <v>689</v>
      </c>
      <c r="Q4770">
        <v>44.427190000000003</v>
      </c>
      <c r="S4770" s="1">
        <v>30956</v>
      </c>
      <c r="T4770" s="3">
        <v>7754.1170000000002</v>
      </c>
      <c r="U4770" s="1">
        <v>31017</v>
      </c>
      <c r="V4770">
        <v>150687449.35437301</v>
      </c>
    </row>
    <row r="4771" spans="1:22" x14ac:dyDescent="0.55000000000000004">
      <c r="A4771" t="s">
        <v>11</v>
      </c>
      <c r="B4771" s="1">
        <v>31047</v>
      </c>
      <c r="C4771" s="2" t="s">
        <v>240</v>
      </c>
      <c r="D4771" s="2" t="s">
        <v>13910</v>
      </c>
      <c r="E4771">
        <v>1019.099976</v>
      </c>
      <c r="F4771">
        <v>1019.099976</v>
      </c>
      <c r="G4771">
        <v>1019.099976</v>
      </c>
      <c r="H4771">
        <v>1019.099976</v>
      </c>
      <c r="I4771">
        <v>1019.099976</v>
      </c>
      <c r="J4771">
        <v>0</v>
      </c>
      <c r="K4771">
        <v>1019.099976</v>
      </c>
      <c r="L4771" t="s">
        <v>685</v>
      </c>
      <c r="M4771" t="s">
        <v>686</v>
      </c>
      <c r="N4771" t="s">
        <v>687</v>
      </c>
      <c r="O4771" t="s">
        <v>4658</v>
      </c>
      <c r="P4771" t="s">
        <v>689</v>
      </c>
      <c r="Q4771">
        <v>44.427190000000003</v>
      </c>
      <c r="S4771" s="1">
        <v>30956</v>
      </c>
      <c r="T4771" s="3">
        <v>7754.1170000000002</v>
      </c>
      <c r="U4771" s="1">
        <v>31017</v>
      </c>
      <c r="V4771">
        <v>150687449.35437301</v>
      </c>
    </row>
    <row r="4772" spans="1:22" x14ac:dyDescent="0.55000000000000004">
      <c r="A4772" t="s">
        <v>11</v>
      </c>
      <c r="B4772" s="1">
        <v>31049</v>
      </c>
      <c r="C4772" s="2" t="s">
        <v>241</v>
      </c>
      <c r="D4772" s="2" t="s">
        <v>13913</v>
      </c>
      <c r="E4772">
        <v>1009.049988</v>
      </c>
      <c r="F4772">
        <v>1009.049988</v>
      </c>
      <c r="G4772">
        <v>1009.049988</v>
      </c>
      <c r="H4772">
        <v>1009.049988</v>
      </c>
      <c r="I4772">
        <v>1009.049988</v>
      </c>
      <c r="J4772">
        <v>0</v>
      </c>
      <c r="K4772">
        <v>1009.049988</v>
      </c>
      <c r="L4772" t="s">
        <v>685</v>
      </c>
      <c r="M4772" t="s">
        <v>686</v>
      </c>
      <c r="N4772" t="s">
        <v>687</v>
      </c>
      <c r="O4772" t="s">
        <v>4659</v>
      </c>
      <c r="P4772" t="s">
        <v>689</v>
      </c>
      <c r="Q4772">
        <v>44.511569999999999</v>
      </c>
      <c r="S4772" s="1">
        <v>31048</v>
      </c>
      <c r="T4772" s="3">
        <v>7829.26</v>
      </c>
      <c r="U4772" s="1">
        <v>31048</v>
      </c>
      <c r="V4772">
        <v>150527342.69862902</v>
      </c>
    </row>
    <row r="4773" spans="1:22" x14ac:dyDescent="0.55000000000000004">
      <c r="A4773" t="s">
        <v>11</v>
      </c>
      <c r="B4773" s="1">
        <v>31050</v>
      </c>
      <c r="C4773" s="2" t="s">
        <v>241</v>
      </c>
      <c r="D4773" s="2" t="s">
        <v>13913</v>
      </c>
      <c r="E4773">
        <v>1005.030029</v>
      </c>
      <c r="F4773">
        <v>1005.030029</v>
      </c>
      <c r="G4773">
        <v>1005.030029</v>
      </c>
      <c r="H4773">
        <v>1005.030029</v>
      </c>
      <c r="I4773">
        <v>1005.030029</v>
      </c>
      <c r="J4773">
        <v>0</v>
      </c>
      <c r="K4773">
        <v>1005.030029</v>
      </c>
      <c r="L4773" t="s">
        <v>685</v>
      </c>
      <c r="M4773" t="s">
        <v>686</v>
      </c>
      <c r="N4773" t="s">
        <v>687</v>
      </c>
      <c r="O4773" t="s">
        <v>4660</v>
      </c>
      <c r="P4773" t="s">
        <v>689</v>
      </c>
      <c r="Q4773">
        <v>44.511569999999999</v>
      </c>
      <c r="S4773" s="1">
        <v>31048</v>
      </c>
      <c r="T4773" s="3">
        <v>7829.26</v>
      </c>
      <c r="U4773" s="1">
        <v>31048</v>
      </c>
      <c r="V4773">
        <v>150527342.69862902</v>
      </c>
    </row>
    <row r="4774" spans="1:22" x14ac:dyDescent="0.55000000000000004">
      <c r="A4774" t="s">
        <v>11</v>
      </c>
      <c r="B4774" s="1">
        <v>31051</v>
      </c>
      <c r="C4774" s="2" t="s">
        <v>241</v>
      </c>
      <c r="D4774" s="2" t="s">
        <v>13913</v>
      </c>
      <c r="E4774">
        <v>1000.27002</v>
      </c>
      <c r="F4774">
        <v>1000.27002</v>
      </c>
      <c r="G4774">
        <v>1000.27002</v>
      </c>
      <c r="H4774">
        <v>1000.27002</v>
      </c>
      <c r="I4774">
        <v>1000.27002</v>
      </c>
      <c r="J4774">
        <v>0</v>
      </c>
      <c r="K4774">
        <v>1000.27002</v>
      </c>
      <c r="L4774" t="s">
        <v>685</v>
      </c>
      <c r="M4774" t="s">
        <v>686</v>
      </c>
      <c r="N4774" t="s">
        <v>687</v>
      </c>
      <c r="O4774" t="s">
        <v>4661</v>
      </c>
      <c r="P4774" t="s">
        <v>689</v>
      </c>
      <c r="Q4774">
        <v>44.511569999999999</v>
      </c>
      <c r="S4774" s="1">
        <v>31048</v>
      </c>
      <c r="T4774" s="3">
        <v>7829.26</v>
      </c>
      <c r="U4774" s="1">
        <v>31048</v>
      </c>
      <c r="V4774">
        <v>150527342.69862902</v>
      </c>
    </row>
    <row r="4775" spans="1:22" x14ac:dyDescent="0.55000000000000004">
      <c r="A4775" t="s">
        <v>11</v>
      </c>
      <c r="B4775" s="1">
        <v>31054</v>
      </c>
      <c r="C4775" s="2" t="s">
        <v>241</v>
      </c>
      <c r="D4775" s="2" t="s">
        <v>13913</v>
      </c>
      <c r="E4775">
        <v>1003.340027</v>
      </c>
      <c r="F4775">
        <v>1003.340027</v>
      </c>
      <c r="G4775">
        <v>1003.340027</v>
      </c>
      <c r="H4775">
        <v>1003.340027</v>
      </c>
      <c r="I4775">
        <v>1003.340027</v>
      </c>
      <c r="J4775">
        <v>0</v>
      </c>
      <c r="K4775">
        <v>1003.340027</v>
      </c>
      <c r="L4775" t="s">
        <v>685</v>
      </c>
      <c r="M4775" t="s">
        <v>686</v>
      </c>
      <c r="N4775" t="s">
        <v>687</v>
      </c>
      <c r="O4775" t="s">
        <v>4662</v>
      </c>
      <c r="P4775" t="s">
        <v>689</v>
      </c>
      <c r="Q4775">
        <v>44.511569999999999</v>
      </c>
      <c r="S4775" s="1">
        <v>31048</v>
      </c>
      <c r="T4775" s="3">
        <v>7829.26</v>
      </c>
      <c r="U4775" s="1">
        <v>31048</v>
      </c>
      <c r="V4775">
        <v>150527342.69862902</v>
      </c>
    </row>
    <row r="4776" spans="1:22" x14ac:dyDescent="0.55000000000000004">
      <c r="A4776" t="s">
        <v>11</v>
      </c>
      <c r="B4776" s="1">
        <v>31055</v>
      </c>
      <c r="C4776" s="2" t="s">
        <v>241</v>
      </c>
      <c r="D4776" s="2" t="s">
        <v>13913</v>
      </c>
      <c r="E4776">
        <v>1002.5</v>
      </c>
      <c r="F4776">
        <v>1002.5</v>
      </c>
      <c r="G4776">
        <v>1002.5</v>
      </c>
      <c r="H4776">
        <v>1002.5</v>
      </c>
      <c r="I4776">
        <v>1002.5</v>
      </c>
      <c r="J4776">
        <v>0</v>
      </c>
      <c r="K4776">
        <v>1002.5</v>
      </c>
      <c r="L4776" t="s">
        <v>685</v>
      </c>
      <c r="M4776" t="s">
        <v>686</v>
      </c>
      <c r="N4776" t="s">
        <v>687</v>
      </c>
      <c r="O4776" t="s">
        <v>4663</v>
      </c>
      <c r="P4776" t="s">
        <v>689</v>
      </c>
      <c r="Q4776">
        <v>44.511569999999999</v>
      </c>
      <c r="S4776" s="1">
        <v>31048</v>
      </c>
      <c r="T4776" s="3">
        <v>7829.26</v>
      </c>
      <c r="U4776" s="1">
        <v>31048</v>
      </c>
      <c r="V4776">
        <v>150527342.69862902</v>
      </c>
    </row>
    <row r="4777" spans="1:22" x14ac:dyDescent="0.55000000000000004">
      <c r="A4777" t="s">
        <v>11</v>
      </c>
      <c r="B4777" s="1">
        <v>31056</v>
      </c>
      <c r="C4777" s="2" t="s">
        <v>241</v>
      </c>
      <c r="D4777" s="2" t="s">
        <v>13913</v>
      </c>
      <c r="E4777">
        <v>1009.159973</v>
      </c>
      <c r="F4777">
        <v>1009.159973</v>
      </c>
      <c r="G4777">
        <v>1009.159973</v>
      </c>
      <c r="H4777">
        <v>1009.159973</v>
      </c>
      <c r="I4777">
        <v>1009.159973</v>
      </c>
      <c r="J4777">
        <v>0</v>
      </c>
      <c r="K4777">
        <v>1009.159973</v>
      </c>
      <c r="L4777" t="s">
        <v>685</v>
      </c>
      <c r="M4777" t="s">
        <v>686</v>
      </c>
      <c r="N4777" t="s">
        <v>687</v>
      </c>
      <c r="O4777" t="s">
        <v>4664</v>
      </c>
      <c r="P4777" t="s">
        <v>689</v>
      </c>
      <c r="Q4777">
        <v>44.511569999999999</v>
      </c>
      <c r="S4777" s="1">
        <v>31048</v>
      </c>
      <c r="T4777" s="3">
        <v>7829.26</v>
      </c>
      <c r="U4777" s="1">
        <v>31048</v>
      </c>
      <c r="V4777">
        <v>150527342.69862902</v>
      </c>
    </row>
    <row r="4778" spans="1:22" x14ac:dyDescent="0.55000000000000004">
      <c r="A4778" t="s">
        <v>11</v>
      </c>
      <c r="B4778" s="1">
        <v>31057</v>
      </c>
      <c r="C4778" s="2" t="s">
        <v>241</v>
      </c>
      <c r="D4778" s="2" t="s">
        <v>13913</v>
      </c>
      <c r="E4778">
        <v>1027.030029</v>
      </c>
      <c r="F4778">
        <v>1027.030029</v>
      </c>
      <c r="G4778">
        <v>1027.030029</v>
      </c>
      <c r="H4778">
        <v>1027.030029</v>
      </c>
      <c r="I4778">
        <v>1027.030029</v>
      </c>
      <c r="J4778">
        <v>0</v>
      </c>
      <c r="K4778">
        <v>1027.030029</v>
      </c>
      <c r="L4778" t="s">
        <v>685</v>
      </c>
      <c r="M4778" t="s">
        <v>686</v>
      </c>
      <c r="N4778" t="s">
        <v>687</v>
      </c>
      <c r="O4778" t="s">
        <v>4665</v>
      </c>
      <c r="P4778" t="s">
        <v>689</v>
      </c>
      <c r="Q4778">
        <v>44.511569999999999</v>
      </c>
      <c r="S4778" s="1">
        <v>31048</v>
      </c>
      <c r="T4778" s="3">
        <v>7829.26</v>
      </c>
      <c r="U4778" s="1">
        <v>31048</v>
      </c>
      <c r="V4778">
        <v>150527342.69862902</v>
      </c>
    </row>
    <row r="4779" spans="1:22" x14ac:dyDescent="0.55000000000000004">
      <c r="A4779" t="s">
        <v>11</v>
      </c>
      <c r="B4779" s="1">
        <v>31058</v>
      </c>
      <c r="C4779" s="2" t="s">
        <v>241</v>
      </c>
      <c r="D4779" s="2" t="s">
        <v>13913</v>
      </c>
      <c r="E4779">
        <v>1025.4399410000001</v>
      </c>
      <c r="F4779">
        <v>1025.4399410000001</v>
      </c>
      <c r="G4779">
        <v>1025.4399410000001</v>
      </c>
      <c r="H4779">
        <v>1025.4399410000001</v>
      </c>
      <c r="I4779">
        <v>1025.4399410000001</v>
      </c>
      <c r="J4779">
        <v>0</v>
      </c>
      <c r="K4779">
        <v>1025.4399410000001</v>
      </c>
      <c r="L4779" t="s">
        <v>685</v>
      </c>
      <c r="M4779" t="s">
        <v>686</v>
      </c>
      <c r="N4779" t="s">
        <v>687</v>
      </c>
      <c r="O4779" t="s">
        <v>4666</v>
      </c>
      <c r="P4779" t="s">
        <v>689</v>
      </c>
      <c r="Q4779">
        <v>44.511569999999999</v>
      </c>
      <c r="S4779" s="1">
        <v>31048</v>
      </c>
      <c r="T4779" s="3">
        <v>7829.26</v>
      </c>
      <c r="U4779" s="1">
        <v>31048</v>
      </c>
      <c r="V4779">
        <v>150527342.69862902</v>
      </c>
    </row>
    <row r="4780" spans="1:22" x14ac:dyDescent="0.55000000000000004">
      <c r="A4780" t="s">
        <v>11</v>
      </c>
      <c r="B4780" s="1">
        <v>31061</v>
      </c>
      <c r="C4780" s="2" t="s">
        <v>241</v>
      </c>
      <c r="D4780" s="2" t="s">
        <v>13913</v>
      </c>
      <c r="E4780">
        <v>1040.23999</v>
      </c>
      <c r="F4780">
        <v>1040.23999</v>
      </c>
      <c r="G4780">
        <v>1040.23999</v>
      </c>
      <c r="H4780">
        <v>1040.23999</v>
      </c>
      <c r="I4780">
        <v>1040.23999</v>
      </c>
      <c r="J4780">
        <v>0</v>
      </c>
      <c r="K4780">
        <v>1040.23999</v>
      </c>
      <c r="L4780" t="s">
        <v>685</v>
      </c>
      <c r="M4780" t="s">
        <v>686</v>
      </c>
      <c r="N4780" t="s">
        <v>687</v>
      </c>
      <c r="O4780" t="s">
        <v>4667</v>
      </c>
      <c r="P4780" t="s">
        <v>689</v>
      </c>
      <c r="Q4780">
        <v>44.511569999999999</v>
      </c>
      <c r="S4780" s="1">
        <v>31048</v>
      </c>
      <c r="T4780" s="3">
        <v>7829.26</v>
      </c>
      <c r="U4780" s="1">
        <v>31048</v>
      </c>
      <c r="V4780">
        <v>150527342.69862902</v>
      </c>
    </row>
    <row r="4781" spans="1:22" x14ac:dyDescent="0.55000000000000004">
      <c r="A4781" t="s">
        <v>11</v>
      </c>
      <c r="B4781" s="1">
        <v>31062</v>
      </c>
      <c r="C4781" s="2" t="s">
        <v>241</v>
      </c>
      <c r="D4781" s="2" t="s">
        <v>13913</v>
      </c>
      <c r="E4781">
        <v>1042.459961</v>
      </c>
      <c r="F4781">
        <v>1042.459961</v>
      </c>
      <c r="G4781">
        <v>1042.459961</v>
      </c>
      <c r="H4781">
        <v>1042.459961</v>
      </c>
      <c r="I4781">
        <v>1042.459961</v>
      </c>
      <c r="J4781">
        <v>0</v>
      </c>
      <c r="K4781">
        <v>1042.459961</v>
      </c>
      <c r="L4781" t="s">
        <v>685</v>
      </c>
      <c r="M4781" t="s">
        <v>686</v>
      </c>
      <c r="N4781" t="s">
        <v>687</v>
      </c>
      <c r="O4781" t="s">
        <v>4668</v>
      </c>
      <c r="P4781" t="s">
        <v>689</v>
      </c>
      <c r="Q4781">
        <v>44.511569999999999</v>
      </c>
      <c r="S4781" s="1">
        <v>31048</v>
      </c>
      <c r="T4781" s="3">
        <v>7829.26</v>
      </c>
      <c r="U4781" s="1">
        <v>31048</v>
      </c>
      <c r="V4781">
        <v>150527342.69862902</v>
      </c>
    </row>
    <row r="4782" spans="1:22" x14ac:dyDescent="0.55000000000000004">
      <c r="A4782" t="s">
        <v>11</v>
      </c>
      <c r="B4782" s="1">
        <v>31063</v>
      </c>
      <c r="C4782" s="2" t="s">
        <v>241</v>
      </c>
      <c r="D4782" s="2" t="s">
        <v>13913</v>
      </c>
      <c r="E4782">
        <v>1045.73999</v>
      </c>
      <c r="F4782">
        <v>1045.73999</v>
      </c>
      <c r="G4782">
        <v>1045.73999</v>
      </c>
      <c r="H4782">
        <v>1045.73999</v>
      </c>
      <c r="I4782">
        <v>1045.73999</v>
      </c>
      <c r="J4782">
        <v>0</v>
      </c>
      <c r="K4782">
        <v>1045.73999</v>
      </c>
      <c r="L4782" t="s">
        <v>685</v>
      </c>
      <c r="M4782" t="s">
        <v>686</v>
      </c>
      <c r="N4782" t="s">
        <v>687</v>
      </c>
      <c r="O4782" t="s">
        <v>4669</v>
      </c>
      <c r="P4782" t="s">
        <v>689</v>
      </c>
      <c r="Q4782">
        <v>44.511569999999999</v>
      </c>
      <c r="S4782" s="1">
        <v>31048</v>
      </c>
      <c r="T4782" s="3">
        <v>7829.26</v>
      </c>
      <c r="U4782" s="1">
        <v>31048</v>
      </c>
      <c r="V4782">
        <v>150527342.69862902</v>
      </c>
    </row>
    <row r="4783" spans="1:22" x14ac:dyDescent="0.55000000000000004">
      <c r="A4783" t="s">
        <v>11</v>
      </c>
      <c r="B4783" s="1">
        <v>31064</v>
      </c>
      <c r="C4783" s="2" t="s">
        <v>241</v>
      </c>
      <c r="D4783" s="2" t="s">
        <v>13913</v>
      </c>
      <c r="E4783">
        <v>1044.160034</v>
      </c>
      <c r="F4783">
        <v>1044.160034</v>
      </c>
      <c r="G4783">
        <v>1044.160034</v>
      </c>
      <c r="H4783">
        <v>1044.160034</v>
      </c>
      <c r="I4783">
        <v>1044.160034</v>
      </c>
      <c r="J4783">
        <v>0</v>
      </c>
      <c r="K4783">
        <v>1044.160034</v>
      </c>
      <c r="L4783" t="s">
        <v>685</v>
      </c>
      <c r="M4783" t="s">
        <v>686</v>
      </c>
      <c r="N4783" t="s">
        <v>687</v>
      </c>
      <c r="O4783" t="s">
        <v>4670</v>
      </c>
      <c r="P4783" t="s">
        <v>689</v>
      </c>
      <c r="Q4783">
        <v>44.511569999999999</v>
      </c>
      <c r="S4783" s="1">
        <v>31048</v>
      </c>
      <c r="T4783" s="3">
        <v>7829.26</v>
      </c>
      <c r="U4783" s="1">
        <v>31048</v>
      </c>
      <c r="V4783">
        <v>150527342.69862902</v>
      </c>
    </row>
    <row r="4784" spans="1:22" x14ac:dyDescent="0.55000000000000004">
      <c r="A4784" t="s">
        <v>11</v>
      </c>
      <c r="B4784" s="1">
        <v>31065</v>
      </c>
      <c r="C4784" s="2" t="s">
        <v>241</v>
      </c>
      <c r="D4784" s="2" t="s">
        <v>13913</v>
      </c>
      <c r="E4784">
        <v>1047.219971</v>
      </c>
      <c r="F4784">
        <v>1047.219971</v>
      </c>
      <c r="G4784">
        <v>1047.219971</v>
      </c>
      <c r="H4784">
        <v>1047.219971</v>
      </c>
      <c r="I4784">
        <v>1047.219971</v>
      </c>
      <c r="J4784">
        <v>0</v>
      </c>
      <c r="K4784">
        <v>1047.219971</v>
      </c>
      <c r="L4784" t="s">
        <v>685</v>
      </c>
      <c r="M4784" t="s">
        <v>686</v>
      </c>
      <c r="N4784" t="s">
        <v>687</v>
      </c>
      <c r="O4784" t="s">
        <v>4671</v>
      </c>
      <c r="P4784" t="s">
        <v>689</v>
      </c>
      <c r="Q4784">
        <v>44.511569999999999</v>
      </c>
      <c r="S4784" s="1">
        <v>31048</v>
      </c>
      <c r="T4784" s="3">
        <v>7829.26</v>
      </c>
      <c r="U4784" s="1">
        <v>31048</v>
      </c>
      <c r="V4784">
        <v>150527342.69862902</v>
      </c>
    </row>
    <row r="4785" spans="1:22" x14ac:dyDescent="0.55000000000000004">
      <c r="A4785" t="s">
        <v>11</v>
      </c>
      <c r="B4785" s="1">
        <v>31068</v>
      </c>
      <c r="C4785" s="2" t="s">
        <v>241</v>
      </c>
      <c r="D4785" s="2" t="s">
        <v>13913</v>
      </c>
      <c r="E4785">
        <v>1069.219971</v>
      </c>
      <c r="F4785">
        <v>1069.219971</v>
      </c>
      <c r="G4785">
        <v>1069.219971</v>
      </c>
      <c r="H4785">
        <v>1069.219971</v>
      </c>
      <c r="I4785">
        <v>1069.219971</v>
      </c>
      <c r="J4785">
        <v>0</v>
      </c>
      <c r="K4785">
        <v>1069.219971</v>
      </c>
      <c r="L4785" t="s">
        <v>685</v>
      </c>
      <c r="M4785" t="s">
        <v>686</v>
      </c>
      <c r="N4785" t="s">
        <v>687</v>
      </c>
      <c r="O4785" t="s">
        <v>4672</v>
      </c>
      <c r="P4785" t="s">
        <v>689</v>
      </c>
      <c r="Q4785">
        <v>44.511569999999999</v>
      </c>
      <c r="S4785" s="1">
        <v>31048</v>
      </c>
      <c r="T4785" s="3">
        <v>7829.26</v>
      </c>
      <c r="U4785" s="1">
        <v>31048</v>
      </c>
      <c r="V4785">
        <v>150527342.69862902</v>
      </c>
    </row>
    <row r="4786" spans="1:22" x14ac:dyDescent="0.55000000000000004">
      <c r="A4786" t="s">
        <v>11</v>
      </c>
      <c r="B4786" s="1">
        <v>31069</v>
      </c>
      <c r="C4786" s="2" t="s">
        <v>241</v>
      </c>
      <c r="D4786" s="2" t="s">
        <v>13913</v>
      </c>
      <c r="E4786">
        <v>1070.910034</v>
      </c>
      <c r="F4786">
        <v>1070.910034</v>
      </c>
      <c r="G4786">
        <v>1070.910034</v>
      </c>
      <c r="H4786">
        <v>1070.910034</v>
      </c>
      <c r="I4786">
        <v>1070.910034</v>
      </c>
      <c r="J4786">
        <v>0</v>
      </c>
      <c r="K4786">
        <v>1070.910034</v>
      </c>
      <c r="L4786" t="s">
        <v>685</v>
      </c>
      <c r="M4786" t="s">
        <v>686</v>
      </c>
      <c r="N4786" t="s">
        <v>687</v>
      </c>
      <c r="O4786" t="s">
        <v>4673</v>
      </c>
      <c r="P4786" t="s">
        <v>689</v>
      </c>
      <c r="Q4786">
        <v>44.511569999999999</v>
      </c>
      <c r="S4786" s="1">
        <v>31048</v>
      </c>
      <c r="T4786" s="3">
        <v>7829.26</v>
      </c>
      <c r="U4786" s="1">
        <v>31048</v>
      </c>
      <c r="V4786">
        <v>150527342.69862902</v>
      </c>
    </row>
    <row r="4787" spans="1:22" x14ac:dyDescent="0.55000000000000004">
      <c r="A4787" t="s">
        <v>11</v>
      </c>
      <c r="B4787" s="1">
        <v>31070</v>
      </c>
      <c r="C4787" s="2" t="s">
        <v>241</v>
      </c>
      <c r="D4787" s="2" t="s">
        <v>13913</v>
      </c>
      <c r="E4787">
        <v>1081.380005</v>
      </c>
      <c r="F4787">
        <v>1081.380005</v>
      </c>
      <c r="G4787">
        <v>1081.380005</v>
      </c>
      <c r="H4787">
        <v>1081.380005</v>
      </c>
      <c r="I4787">
        <v>1081.380005</v>
      </c>
      <c r="J4787">
        <v>0</v>
      </c>
      <c r="K4787">
        <v>1081.380005</v>
      </c>
      <c r="L4787" t="s">
        <v>685</v>
      </c>
      <c r="M4787" t="s">
        <v>686</v>
      </c>
      <c r="N4787" t="s">
        <v>687</v>
      </c>
      <c r="O4787" t="s">
        <v>4674</v>
      </c>
      <c r="P4787" t="s">
        <v>689</v>
      </c>
      <c r="Q4787">
        <v>44.511569999999999</v>
      </c>
      <c r="S4787" s="1">
        <v>31048</v>
      </c>
      <c r="T4787" s="3">
        <v>7829.26</v>
      </c>
      <c r="U4787" s="1">
        <v>31048</v>
      </c>
      <c r="V4787">
        <v>150527342.69862902</v>
      </c>
    </row>
    <row r="4788" spans="1:22" x14ac:dyDescent="0.55000000000000004">
      <c r="A4788" t="s">
        <v>11</v>
      </c>
      <c r="B4788" s="1">
        <v>31071</v>
      </c>
      <c r="C4788" s="2" t="s">
        <v>241</v>
      </c>
      <c r="D4788" s="2" t="s">
        <v>13913</v>
      </c>
      <c r="E4788">
        <v>1078.839966</v>
      </c>
      <c r="F4788">
        <v>1078.839966</v>
      </c>
      <c r="G4788">
        <v>1078.839966</v>
      </c>
      <c r="H4788">
        <v>1078.839966</v>
      </c>
      <c r="I4788">
        <v>1078.839966</v>
      </c>
      <c r="J4788">
        <v>0</v>
      </c>
      <c r="K4788">
        <v>1078.839966</v>
      </c>
      <c r="L4788" t="s">
        <v>685</v>
      </c>
      <c r="M4788" t="s">
        <v>686</v>
      </c>
      <c r="N4788" t="s">
        <v>687</v>
      </c>
      <c r="O4788" t="s">
        <v>4675</v>
      </c>
      <c r="P4788" t="s">
        <v>689</v>
      </c>
      <c r="Q4788">
        <v>44.511569999999999</v>
      </c>
      <c r="S4788" s="1">
        <v>31048</v>
      </c>
      <c r="T4788" s="3">
        <v>7829.26</v>
      </c>
      <c r="U4788" s="1">
        <v>31048</v>
      </c>
      <c r="V4788">
        <v>150527342.69862902</v>
      </c>
    </row>
    <row r="4789" spans="1:22" x14ac:dyDescent="0.55000000000000004">
      <c r="A4789" t="s">
        <v>11</v>
      </c>
      <c r="B4789" s="1">
        <v>31072</v>
      </c>
      <c r="C4789" s="2" t="s">
        <v>241</v>
      </c>
      <c r="D4789" s="2" t="s">
        <v>13913</v>
      </c>
      <c r="E4789">
        <v>1082.959961</v>
      </c>
      <c r="F4789">
        <v>1082.959961</v>
      </c>
      <c r="G4789">
        <v>1082.959961</v>
      </c>
      <c r="H4789">
        <v>1082.959961</v>
      </c>
      <c r="I4789">
        <v>1082.959961</v>
      </c>
      <c r="J4789">
        <v>0</v>
      </c>
      <c r="K4789">
        <v>1082.959961</v>
      </c>
      <c r="L4789" t="s">
        <v>685</v>
      </c>
      <c r="M4789" t="s">
        <v>686</v>
      </c>
      <c r="N4789" t="s">
        <v>687</v>
      </c>
      <c r="O4789" t="s">
        <v>4676</v>
      </c>
      <c r="P4789" t="s">
        <v>689</v>
      </c>
      <c r="Q4789">
        <v>44.511569999999999</v>
      </c>
      <c r="S4789" s="1">
        <v>31048</v>
      </c>
      <c r="T4789" s="3">
        <v>7829.26</v>
      </c>
      <c r="U4789" s="1">
        <v>31048</v>
      </c>
      <c r="V4789">
        <v>150527342.69862902</v>
      </c>
    </row>
    <row r="4790" spans="1:22" x14ac:dyDescent="0.55000000000000004">
      <c r="A4790" t="s">
        <v>11</v>
      </c>
      <c r="B4790" s="1">
        <v>31075</v>
      </c>
      <c r="C4790" s="2" t="s">
        <v>241</v>
      </c>
      <c r="D4790" s="2" t="s">
        <v>13913</v>
      </c>
      <c r="E4790">
        <v>1084.119995</v>
      </c>
      <c r="F4790">
        <v>1084.119995</v>
      </c>
      <c r="G4790">
        <v>1084.119995</v>
      </c>
      <c r="H4790">
        <v>1084.119995</v>
      </c>
      <c r="I4790">
        <v>1084.119995</v>
      </c>
      <c r="J4790">
        <v>0</v>
      </c>
      <c r="K4790">
        <v>1084.119995</v>
      </c>
      <c r="L4790" t="s">
        <v>685</v>
      </c>
      <c r="M4790" t="s">
        <v>686</v>
      </c>
      <c r="N4790" t="s">
        <v>687</v>
      </c>
      <c r="O4790" t="s">
        <v>4677</v>
      </c>
      <c r="P4790" t="s">
        <v>689</v>
      </c>
      <c r="Q4790">
        <v>44.511569999999999</v>
      </c>
      <c r="S4790" s="1">
        <v>31048</v>
      </c>
      <c r="T4790" s="3">
        <v>7829.26</v>
      </c>
      <c r="U4790" s="1">
        <v>31048</v>
      </c>
      <c r="V4790">
        <v>150527342.69862902</v>
      </c>
    </row>
    <row r="4791" spans="1:22" x14ac:dyDescent="0.55000000000000004">
      <c r="A4791" t="s">
        <v>11</v>
      </c>
      <c r="B4791" s="1">
        <v>31076</v>
      </c>
      <c r="C4791" s="2" t="s">
        <v>241</v>
      </c>
      <c r="D4791" s="2" t="s">
        <v>13913</v>
      </c>
      <c r="E4791">
        <v>1093.6400149999999</v>
      </c>
      <c r="F4791">
        <v>1093.6400149999999</v>
      </c>
      <c r="G4791">
        <v>1093.6400149999999</v>
      </c>
      <c r="H4791">
        <v>1093.6400149999999</v>
      </c>
      <c r="I4791">
        <v>1093.6400149999999</v>
      </c>
      <c r="J4791">
        <v>0</v>
      </c>
      <c r="K4791">
        <v>1093.6400149999999</v>
      </c>
      <c r="L4791" t="s">
        <v>685</v>
      </c>
      <c r="M4791" t="s">
        <v>686</v>
      </c>
      <c r="N4791" t="s">
        <v>687</v>
      </c>
      <c r="O4791" t="s">
        <v>4678</v>
      </c>
      <c r="P4791" t="s">
        <v>689</v>
      </c>
      <c r="Q4791">
        <v>44.511569999999999</v>
      </c>
      <c r="S4791" s="1">
        <v>31048</v>
      </c>
      <c r="T4791" s="3">
        <v>7829.26</v>
      </c>
      <c r="U4791" s="1">
        <v>31048</v>
      </c>
      <c r="V4791">
        <v>150527342.69862902</v>
      </c>
    </row>
    <row r="4792" spans="1:22" x14ac:dyDescent="0.55000000000000004">
      <c r="A4792" t="s">
        <v>11</v>
      </c>
      <c r="B4792" s="1">
        <v>31077</v>
      </c>
      <c r="C4792" s="2" t="s">
        <v>241</v>
      </c>
      <c r="D4792" s="2" t="s">
        <v>13913</v>
      </c>
      <c r="E4792">
        <v>1095.969971</v>
      </c>
      <c r="F4792">
        <v>1095.969971</v>
      </c>
      <c r="G4792">
        <v>1095.969971</v>
      </c>
      <c r="H4792">
        <v>1095.969971</v>
      </c>
      <c r="I4792">
        <v>1095.969971</v>
      </c>
      <c r="J4792">
        <v>0</v>
      </c>
      <c r="K4792">
        <v>1095.969971</v>
      </c>
      <c r="L4792" t="s">
        <v>685</v>
      </c>
      <c r="M4792" t="s">
        <v>686</v>
      </c>
      <c r="N4792" t="s">
        <v>687</v>
      </c>
      <c r="O4792" t="s">
        <v>4679</v>
      </c>
      <c r="P4792" t="s">
        <v>689</v>
      </c>
      <c r="Q4792">
        <v>44.511569999999999</v>
      </c>
      <c r="S4792" s="1">
        <v>31048</v>
      </c>
      <c r="T4792" s="3">
        <v>7829.26</v>
      </c>
      <c r="U4792" s="1">
        <v>31048</v>
      </c>
      <c r="V4792">
        <v>150527342.69862902</v>
      </c>
    </row>
    <row r="4793" spans="1:22" x14ac:dyDescent="0.55000000000000004">
      <c r="A4793" t="s">
        <v>11</v>
      </c>
      <c r="B4793" s="1">
        <v>31078</v>
      </c>
      <c r="C4793" s="2" t="s">
        <v>241</v>
      </c>
      <c r="D4793" s="2" t="s">
        <v>13913</v>
      </c>
      <c r="E4793">
        <v>1097.0200199999999</v>
      </c>
      <c r="F4793">
        <v>1097.0200199999999</v>
      </c>
      <c r="G4793">
        <v>1097.0200199999999</v>
      </c>
      <c r="H4793">
        <v>1097.0200199999999</v>
      </c>
      <c r="I4793">
        <v>1097.0200199999999</v>
      </c>
      <c r="J4793">
        <v>0</v>
      </c>
      <c r="K4793">
        <v>1097.0200199999999</v>
      </c>
      <c r="L4793" t="s">
        <v>685</v>
      </c>
      <c r="M4793" t="s">
        <v>686</v>
      </c>
      <c r="N4793" t="s">
        <v>687</v>
      </c>
      <c r="O4793" t="s">
        <v>4680</v>
      </c>
      <c r="P4793" t="s">
        <v>689</v>
      </c>
      <c r="Q4793">
        <v>44.511569999999999</v>
      </c>
      <c r="S4793" s="1">
        <v>31048</v>
      </c>
      <c r="T4793" s="3">
        <v>7829.26</v>
      </c>
      <c r="U4793" s="1">
        <v>31048</v>
      </c>
      <c r="V4793">
        <v>150527342.69862902</v>
      </c>
    </row>
    <row r="4794" spans="1:22" x14ac:dyDescent="0.55000000000000004">
      <c r="A4794" t="s">
        <v>11</v>
      </c>
      <c r="B4794" s="1">
        <v>31079</v>
      </c>
      <c r="C4794" s="2" t="s">
        <v>242</v>
      </c>
      <c r="D4794" s="2" t="s">
        <v>13913</v>
      </c>
      <c r="E4794">
        <v>1091.530029</v>
      </c>
      <c r="F4794">
        <v>1091.530029</v>
      </c>
      <c r="G4794">
        <v>1091.530029</v>
      </c>
      <c r="H4794">
        <v>1091.530029</v>
      </c>
      <c r="I4794">
        <v>1091.530029</v>
      </c>
      <c r="J4794">
        <v>0</v>
      </c>
      <c r="K4794">
        <v>1091.530029</v>
      </c>
      <c r="L4794" t="s">
        <v>685</v>
      </c>
      <c r="M4794" t="s">
        <v>686</v>
      </c>
      <c r="N4794" t="s">
        <v>687</v>
      </c>
      <c r="O4794" t="s">
        <v>4681</v>
      </c>
      <c r="P4794" t="s">
        <v>689</v>
      </c>
      <c r="Q4794">
        <v>44.722529999999999</v>
      </c>
      <c r="S4794" s="1">
        <v>31048</v>
      </c>
      <c r="T4794" s="3">
        <v>7829.26</v>
      </c>
      <c r="U4794" s="1">
        <v>31079</v>
      </c>
      <c r="V4794">
        <v>150675280.54585999</v>
      </c>
    </row>
    <row r="4795" spans="1:22" x14ac:dyDescent="0.55000000000000004">
      <c r="A4795" t="s">
        <v>11</v>
      </c>
      <c r="B4795" s="1">
        <v>31082</v>
      </c>
      <c r="C4795" s="2" t="s">
        <v>242</v>
      </c>
      <c r="D4795" s="2" t="s">
        <v>13913</v>
      </c>
      <c r="E4795">
        <v>1101.3599850000001</v>
      </c>
      <c r="F4795">
        <v>1101.3599850000001</v>
      </c>
      <c r="G4795">
        <v>1101.3599850000001</v>
      </c>
      <c r="H4795">
        <v>1101.3599850000001</v>
      </c>
      <c r="I4795">
        <v>1101.3599850000001</v>
      </c>
      <c r="J4795">
        <v>0</v>
      </c>
      <c r="K4795">
        <v>1101.3599850000001</v>
      </c>
      <c r="L4795" t="s">
        <v>685</v>
      </c>
      <c r="M4795" t="s">
        <v>686</v>
      </c>
      <c r="N4795" t="s">
        <v>687</v>
      </c>
      <c r="O4795" t="s">
        <v>4682</v>
      </c>
      <c r="P4795" t="s">
        <v>689</v>
      </c>
      <c r="Q4795">
        <v>44.722529999999999</v>
      </c>
      <c r="S4795" s="1">
        <v>31048</v>
      </c>
      <c r="T4795" s="3">
        <v>7829.26</v>
      </c>
      <c r="U4795" s="1">
        <v>31079</v>
      </c>
      <c r="V4795">
        <v>150675280.54585999</v>
      </c>
    </row>
    <row r="4796" spans="1:22" x14ac:dyDescent="0.55000000000000004">
      <c r="A4796" t="s">
        <v>11</v>
      </c>
      <c r="B4796" s="1">
        <v>31083</v>
      </c>
      <c r="C4796" s="2" t="s">
        <v>242</v>
      </c>
      <c r="D4796" s="2" t="s">
        <v>13913</v>
      </c>
      <c r="E4796">
        <v>1104.1099850000001</v>
      </c>
      <c r="F4796">
        <v>1104.1099850000001</v>
      </c>
      <c r="G4796">
        <v>1104.1099850000001</v>
      </c>
      <c r="H4796">
        <v>1104.1099850000001</v>
      </c>
      <c r="I4796">
        <v>1104.1099850000001</v>
      </c>
      <c r="J4796">
        <v>0</v>
      </c>
      <c r="K4796">
        <v>1104.1099850000001</v>
      </c>
      <c r="L4796" t="s">
        <v>685</v>
      </c>
      <c r="M4796" t="s">
        <v>686</v>
      </c>
      <c r="N4796" t="s">
        <v>687</v>
      </c>
      <c r="O4796" t="s">
        <v>4683</v>
      </c>
      <c r="P4796" t="s">
        <v>689</v>
      </c>
      <c r="Q4796">
        <v>44.722529999999999</v>
      </c>
      <c r="S4796" s="1">
        <v>31048</v>
      </c>
      <c r="T4796" s="3">
        <v>7829.26</v>
      </c>
      <c r="U4796" s="1">
        <v>31079</v>
      </c>
      <c r="V4796">
        <v>150675280.54585999</v>
      </c>
    </row>
    <row r="4797" spans="1:22" x14ac:dyDescent="0.55000000000000004">
      <c r="A4797" t="s">
        <v>11</v>
      </c>
      <c r="B4797" s="1">
        <v>31084</v>
      </c>
      <c r="C4797" s="2" t="s">
        <v>242</v>
      </c>
      <c r="D4797" s="2" t="s">
        <v>13913</v>
      </c>
      <c r="E4797">
        <v>1103.900024</v>
      </c>
      <c r="F4797">
        <v>1103.900024</v>
      </c>
      <c r="G4797">
        <v>1103.900024</v>
      </c>
      <c r="H4797">
        <v>1103.900024</v>
      </c>
      <c r="I4797">
        <v>1103.900024</v>
      </c>
      <c r="J4797">
        <v>0</v>
      </c>
      <c r="K4797">
        <v>1103.900024</v>
      </c>
      <c r="L4797" t="s">
        <v>685</v>
      </c>
      <c r="M4797" t="s">
        <v>686</v>
      </c>
      <c r="N4797" t="s">
        <v>687</v>
      </c>
      <c r="O4797" t="s">
        <v>4684</v>
      </c>
      <c r="P4797" t="s">
        <v>689</v>
      </c>
      <c r="Q4797">
        <v>44.722529999999999</v>
      </c>
      <c r="S4797" s="1">
        <v>31048</v>
      </c>
      <c r="T4797" s="3">
        <v>7829.26</v>
      </c>
      <c r="U4797" s="1">
        <v>31079</v>
      </c>
      <c r="V4797">
        <v>150675280.54585999</v>
      </c>
    </row>
    <row r="4798" spans="1:22" x14ac:dyDescent="0.55000000000000004">
      <c r="A4798" t="s">
        <v>11</v>
      </c>
      <c r="B4798" s="1">
        <v>31085</v>
      </c>
      <c r="C4798" s="2" t="s">
        <v>242</v>
      </c>
      <c r="D4798" s="2" t="s">
        <v>13913</v>
      </c>
      <c r="E4798">
        <v>1112.1400149999999</v>
      </c>
      <c r="F4798">
        <v>1112.1400149999999</v>
      </c>
      <c r="G4798">
        <v>1112.1400149999999</v>
      </c>
      <c r="H4798">
        <v>1112.1400149999999</v>
      </c>
      <c r="I4798">
        <v>1112.1400149999999</v>
      </c>
      <c r="J4798">
        <v>0</v>
      </c>
      <c r="K4798">
        <v>1112.1400149999999</v>
      </c>
      <c r="L4798" t="s">
        <v>685</v>
      </c>
      <c r="M4798" t="s">
        <v>686</v>
      </c>
      <c r="N4798" t="s">
        <v>687</v>
      </c>
      <c r="O4798" t="s">
        <v>4685</v>
      </c>
      <c r="P4798" t="s">
        <v>689</v>
      </c>
      <c r="Q4798">
        <v>44.722529999999999</v>
      </c>
      <c r="S4798" s="1">
        <v>31048</v>
      </c>
      <c r="T4798" s="3">
        <v>7829.26</v>
      </c>
      <c r="U4798" s="1">
        <v>31079</v>
      </c>
      <c r="V4798">
        <v>150675280.54585999</v>
      </c>
    </row>
    <row r="4799" spans="1:22" x14ac:dyDescent="0.55000000000000004">
      <c r="A4799" t="s">
        <v>11</v>
      </c>
      <c r="B4799" s="1">
        <v>31086</v>
      </c>
      <c r="C4799" s="2" t="s">
        <v>242</v>
      </c>
      <c r="D4799" s="2" t="s">
        <v>13913</v>
      </c>
      <c r="E4799">
        <v>1114.369995</v>
      </c>
      <c r="F4799">
        <v>1114.369995</v>
      </c>
      <c r="G4799">
        <v>1114.369995</v>
      </c>
      <c r="H4799">
        <v>1114.369995</v>
      </c>
      <c r="I4799">
        <v>1114.369995</v>
      </c>
      <c r="J4799">
        <v>0</v>
      </c>
      <c r="K4799">
        <v>1114.369995</v>
      </c>
      <c r="L4799" t="s">
        <v>685</v>
      </c>
      <c r="M4799" t="s">
        <v>686</v>
      </c>
      <c r="N4799" t="s">
        <v>687</v>
      </c>
      <c r="O4799" t="s">
        <v>4686</v>
      </c>
      <c r="P4799" t="s">
        <v>689</v>
      </c>
      <c r="Q4799">
        <v>44.722529999999999</v>
      </c>
      <c r="S4799" s="1">
        <v>31048</v>
      </c>
      <c r="T4799" s="3">
        <v>7829.26</v>
      </c>
      <c r="U4799" s="1">
        <v>31079</v>
      </c>
      <c r="V4799">
        <v>150675280.54585999</v>
      </c>
    </row>
    <row r="4800" spans="1:22" x14ac:dyDescent="0.55000000000000004">
      <c r="A4800" t="s">
        <v>11</v>
      </c>
      <c r="B4800" s="1">
        <v>31089</v>
      </c>
      <c r="C4800" s="2" t="s">
        <v>242</v>
      </c>
      <c r="D4800" s="2" t="s">
        <v>13913</v>
      </c>
      <c r="E4800">
        <v>1104.9499510000001</v>
      </c>
      <c r="F4800">
        <v>1104.9499510000001</v>
      </c>
      <c r="G4800">
        <v>1104.9499510000001</v>
      </c>
      <c r="H4800">
        <v>1104.9499510000001</v>
      </c>
      <c r="I4800">
        <v>1104.9499510000001</v>
      </c>
      <c r="J4800">
        <v>0</v>
      </c>
      <c r="K4800">
        <v>1104.9499510000001</v>
      </c>
      <c r="L4800" t="s">
        <v>685</v>
      </c>
      <c r="M4800" t="s">
        <v>686</v>
      </c>
      <c r="N4800" t="s">
        <v>687</v>
      </c>
      <c r="O4800" t="s">
        <v>4687</v>
      </c>
      <c r="P4800" t="s">
        <v>689</v>
      </c>
      <c r="Q4800">
        <v>44.722529999999999</v>
      </c>
      <c r="S4800" s="1">
        <v>31048</v>
      </c>
      <c r="T4800" s="3">
        <v>7829.26</v>
      </c>
      <c r="U4800" s="1">
        <v>31079</v>
      </c>
      <c r="V4800">
        <v>150675280.54585999</v>
      </c>
    </row>
    <row r="4801" spans="1:22" x14ac:dyDescent="0.55000000000000004">
      <c r="A4801" t="s">
        <v>11</v>
      </c>
      <c r="B4801" s="1">
        <v>31090</v>
      </c>
      <c r="C4801" s="2" t="s">
        <v>242</v>
      </c>
      <c r="D4801" s="2" t="s">
        <v>13913</v>
      </c>
      <c r="E4801">
        <v>1105.6999510000001</v>
      </c>
      <c r="F4801">
        <v>1105.6999510000001</v>
      </c>
      <c r="G4801">
        <v>1105.6999510000001</v>
      </c>
      <c r="H4801">
        <v>1105.6999510000001</v>
      </c>
      <c r="I4801">
        <v>1105.6999510000001</v>
      </c>
      <c r="J4801">
        <v>0</v>
      </c>
      <c r="K4801">
        <v>1105.6999510000001</v>
      </c>
      <c r="L4801" t="s">
        <v>685</v>
      </c>
      <c r="M4801" t="s">
        <v>686</v>
      </c>
      <c r="N4801" t="s">
        <v>687</v>
      </c>
      <c r="O4801" t="s">
        <v>4688</v>
      </c>
      <c r="P4801" t="s">
        <v>689</v>
      </c>
      <c r="Q4801">
        <v>44.722529999999999</v>
      </c>
      <c r="S4801" s="1">
        <v>31048</v>
      </c>
      <c r="T4801" s="3">
        <v>7829.26</v>
      </c>
      <c r="U4801" s="1">
        <v>31079</v>
      </c>
      <c r="V4801">
        <v>150675280.54585999</v>
      </c>
    </row>
    <row r="4802" spans="1:22" x14ac:dyDescent="0.55000000000000004">
      <c r="A4802" t="s">
        <v>11</v>
      </c>
      <c r="B4802" s="1">
        <v>31091</v>
      </c>
      <c r="C4802" s="2" t="s">
        <v>242</v>
      </c>
      <c r="D4802" s="2" t="s">
        <v>13913</v>
      </c>
      <c r="E4802">
        <v>1121.660034</v>
      </c>
      <c r="F4802">
        <v>1121.660034</v>
      </c>
      <c r="G4802">
        <v>1121.660034</v>
      </c>
      <c r="H4802">
        <v>1121.660034</v>
      </c>
      <c r="I4802">
        <v>1121.660034</v>
      </c>
      <c r="J4802">
        <v>0</v>
      </c>
      <c r="K4802">
        <v>1121.660034</v>
      </c>
      <c r="L4802" t="s">
        <v>685</v>
      </c>
      <c r="M4802" t="s">
        <v>686</v>
      </c>
      <c r="N4802" t="s">
        <v>687</v>
      </c>
      <c r="O4802" t="s">
        <v>4689</v>
      </c>
      <c r="P4802" t="s">
        <v>689</v>
      </c>
      <c r="Q4802">
        <v>44.722529999999999</v>
      </c>
      <c r="S4802" s="1">
        <v>31048</v>
      </c>
      <c r="T4802" s="3">
        <v>7829.26</v>
      </c>
      <c r="U4802" s="1">
        <v>31079</v>
      </c>
      <c r="V4802">
        <v>150675280.54585999</v>
      </c>
    </row>
    <row r="4803" spans="1:22" x14ac:dyDescent="0.55000000000000004">
      <c r="A4803" t="s">
        <v>11</v>
      </c>
      <c r="B4803" s="1">
        <v>31092</v>
      </c>
      <c r="C4803" s="2" t="s">
        <v>242</v>
      </c>
      <c r="D4803" s="2" t="s">
        <v>13913</v>
      </c>
      <c r="E4803">
        <v>1117.6400149999999</v>
      </c>
      <c r="F4803">
        <v>1117.6400149999999</v>
      </c>
      <c r="G4803">
        <v>1117.6400149999999</v>
      </c>
      <c r="H4803">
        <v>1117.6400149999999</v>
      </c>
      <c r="I4803">
        <v>1117.6400149999999</v>
      </c>
      <c r="J4803">
        <v>0</v>
      </c>
      <c r="K4803">
        <v>1117.6400149999999</v>
      </c>
      <c r="L4803" t="s">
        <v>685</v>
      </c>
      <c r="M4803" t="s">
        <v>686</v>
      </c>
      <c r="N4803" t="s">
        <v>687</v>
      </c>
      <c r="O4803" t="s">
        <v>4690</v>
      </c>
      <c r="P4803" t="s">
        <v>689</v>
      </c>
      <c r="Q4803">
        <v>44.722529999999999</v>
      </c>
      <c r="S4803" s="1">
        <v>31048</v>
      </c>
      <c r="T4803" s="3">
        <v>7829.26</v>
      </c>
      <c r="U4803" s="1">
        <v>31079</v>
      </c>
      <c r="V4803">
        <v>150675280.54585999</v>
      </c>
    </row>
    <row r="4804" spans="1:22" x14ac:dyDescent="0.55000000000000004">
      <c r="A4804" t="s">
        <v>11</v>
      </c>
      <c r="B4804" s="1">
        <v>31093</v>
      </c>
      <c r="C4804" s="2" t="s">
        <v>242</v>
      </c>
      <c r="D4804" s="2" t="s">
        <v>13913</v>
      </c>
      <c r="E4804">
        <v>1113.099976</v>
      </c>
      <c r="F4804">
        <v>1113.099976</v>
      </c>
      <c r="G4804">
        <v>1113.099976</v>
      </c>
      <c r="H4804">
        <v>1113.099976</v>
      </c>
      <c r="I4804">
        <v>1113.099976</v>
      </c>
      <c r="J4804">
        <v>0</v>
      </c>
      <c r="K4804">
        <v>1113.099976</v>
      </c>
      <c r="L4804" t="s">
        <v>685</v>
      </c>
      <c r="M4804" t="s">
        <v>686</v>
      </c>
      <c r="N4804" t="s">
        <v>687</v>
      </c>
      <c r="O4804" t="s">
        <v>4691</v>
      </c>
      <c r="P4804" t="s">
        <v>689</v>
      </c>
      <c r="Q4804">
        <v>44.722529999999999</v>
      </c>
      <c r="S4804" s="1">
        <v>31048</v>
      </c>
      <c r="T4804" s="3">
        <v>7829.26</v>
      </c>
      <c r="U4804" s="1">
        <v>31079</v>
      </c>
      <c r="V4804">
        <v>150675280.54585999</v>
      </c>
    </row>
    <row r="4805" spans="1:22" x14ac:dyDescent="0.55000000000000004">
      <c r="A4805" t="s">
        <v>11</v>
      </c>
      <c r="B4805" s="1">
        <v>31097</v>
      </c>
      <c r="C4805" s="2" t="s">
        <v>242</v>
      </c>
      <c r="D4805" s="2" t="s">
        <v>13913</v>
      </c>
      <c r="E4805">
        <v>1111.51001</v>
      </c>
      <c r="F4805">
        <v>1111.51001</v>
      </c>
      <c r="G4805">
        <v>1111.51001</v>
      </c>
      <c r="H4805">
        <v>1111.51001</v>
      </c>
      <c r="I4805">
        <v>1111.51001</v>
      </c>
      <c r="J4805">
        <v>0</v>
      </c>
      <c r="K4805">
        <v>1111.51001</v>
      </c>
      <c r="L4805" t="s">
        <v>685</v>
      </c>
      <c r="M4805" t="s">
        <v>686</v>
      </c>
      <c r="N4805" t="s">
        <v>687</v>
      </c>
      <c r="O4805" t="s">
        <v>4692</v>
      </c>
      <c r="P4805" t="s">
        <v>689</v>
      </c>
      <c r="Q4805">
        <v>44.722529999999999</v>
      </c>
      <c r="S4805" s="1">
        <v>31048</v>
      </c>
      <c r="T4805" s="3">
        <v>7829.26</v>
      </c>
      <c r="U4805" s="1">
        <v>31079</v>
      </c>
      <c r="V4805">
        <v>150675280.54585999</v>
      </c>
    </row>
    <row r="4806" spans="1:22" x14ac:dyDescent="0.55000000000000004">
      <c r="A4806" t="s">
        <v>11</v>
      </c>
      <c r="B4806" s="1">
        <v>31098</v>
      </c>
      <c r="C4806" s="2" t="s">
        <v>242</v>
      </c>
      <c r="D4806" s="2" t="s">
        <v>13913</v>
      </c>
      <c r="E4806">
        <v>1111.400024</v>
      </c>
      <c r="F4806">
        <v>1111.400024</v>
      </c>
      <c r="G4806">
        <v>1111.400024</v>
      </c>
      <c r="H4806">
        <v>1111.400024</v>
      </c>
      <c r="I4806">
        <v>1111.400024</v>
      </c>
      <c r="J4806">
        <v>0</v>
      </c>
      <c r="K4806">
        <v>1111.400024</v>
      </c>
      <c r="L4806" t="s">
        <v>685</v>
      </c>
      <c r="M4806" t="s">
        <v>686</v>
      </c>
      <c r="N4806" t="s">
        <v>687</v>
      </c>
      <c r="O4806" t="s">
        <v>4693</v>
      </c>
      <c r="P4806" t="s">
        <v>689</v>
      </c>
      <c r="Q4806">
        <v>44.722529999999999</v>
      </c>
      <c r="S4806" s="1">
        <v>31048</v>
      </c>
      <c r="T4806" s="3">
        <v>7829.26</v>
      </c>
      <c r="U4806" s="1">
        <v>31079</v>
      </c>
      <c r="V4806">
        <v>150675280.54585999</v>
      </c>
    </row>
    <row r="4807" spans="1:22" x14ac:dyDescent="0.55000000000000004">
      <c r="A4807" t="s">
        <v>11</v>
      </c>
      <c r="B4807" s="1">
        <v>31099</v>
      </c>
      <c r="C4807" s="2" t="s">
        <v>242</v>
      </c>
      <c r="D4807" s="2" t="s">
        <v>13913</v>
      </c>
      <c r="E4807">
        <v>1105.0600589999999</v>
      </c>
      <c r="F4807">
        <v>1105.0600589999999</v>
      </c>
      <c r="G4807">
        <v>1105.0600589999999</v>
      </c>
      <c r="H4807">
        <v>1105.0600589999999</v>
      </c>
      <c r="I4807">
        <v>1105.0600589999999</v>
      </c>
      <c r="J4807">
        <v>0</v>
      </c>
      <c r="K4807">
        <v>1105.0600589999999</v>
      </c>
      <c r="L4807" t="s">
        <v>685</v>
      </c>
      <c r="M4807" t="s">
        <v>686</v>
      </c>
      <c r="N4807" t="s">
        <v>687</v>
      </c>
      <c r="O4807" t="s">
        <v>4694</v>
      </c>
      <c r="P4807" t="s">
        <v>689</v>
      </c>
      <c r="Q4807">
        <v>44.722529999999999</v>
      </c>
      <c r="S4807" s="1">
        <v>31048</v>
      </c>
      <c r="T4807" s="3">
        <v>7829.26</v>
      </c>
      <c r="U4807" s="1">
        <v>31079</v>
      </c>
      <c r="V4807">
        <v>150675280.54585999</v>
      </c>
    </row>
    <row r="4808" spans="1:22" x14ac:dyDescent="0.55000000000000004">
      <c r="A4808" t="s">
        <v>11</v>
      </c>
      <c r="B4808" s="1">
        <v>31100</v>
      </c>
      <c r="C4808" s="2" t="s">
        <v>242</v>
      </c>
      <c r="D4808" s="2" t="s">
        <v>13913</v>
      </c>
      <c r="E4808">
        <v>1099.7700199999999</v>
      </c>
      <c r="F4808">
        <v>1099.7700199999999</v>
      </c>
      <c r="G4808">
        <v>1099.7700199999999</v>
      </c>
      <c r="H4808">
        <v>1099.7700199999999</v>
      </c>
      <c r="I4808">
        <v>1099.7700199999999</v>
      </c>
      <c r="J4808">
        <v>0</v>
      </c>
      <c r="K4808">
        <v>1099.7700199999999</v>
      </c>
      <c r="L4808" t="s">
        <v>685</v>
      </c>
      <c r="M4808" t="s">
        <v>686</v>
      </c>
      <c r="N4808" t="s">
        <v>687</v>
      </c>
      <c r="O4808" t="s">
        <v>4695</v>
      </c>
      <c r="P4808" t="s">
        <v>689</v>
      </c>
      <c r="Q4808">
        <v>44.722529999999999</v>
      </c>
      <c r="S4808" s="1">
        <v>31048</v>
      </c>
      <c r="T4808" s="3">
        <v>7829.26</v>
      </c>
      <c r="U4808" s="1">
        <v>31079</v>
      </c>
      <c r="V4808">
        <v>150675280.54585999</v>
      </c>
    </row>
    <row r="4809" spans="1:22" x14ac:dyDescent="0.55000000000000004">
      <c r="A4809" t="s">
        <v>11</v>
      </c>
      <c r="B4809" s="1">
        <v>31103</v>
      </c>
      <c r="C4809" s="2" t="s">
        <v>242</v>
      </c>
      <c r="D4809" s="2" t="s">
        <v>13913</v>
      </c>
      <c r="E4809">
        <v>1097.76001</v>
      </c>
      <c r="F4809">
        <v>1097.76001</v>
      </c>
      <c r="G4809">
        <v>1097.76001</v>
      </c>
      <c r="H4809">
        <v>1097.76001</v>
      </c>
      <c r="I4809">
        <v>1097.76001</v>
      </c>
      <c r="J4809">
        <v>0</v>
      </c>
      <c r="K4809">
        <v>1097.76001</v>
      </c>
      <c r="L4809" t="s">
        <v>685</v>
      </c>
      <c r="M4809" t="s">
        <v>686</v>
      </c>
      <c r="N4809" t="s">
        <v>687</v>
      </c>
      <c r="O4809" t="s">
        <v>4696</v>
      </c>
      <c r="P4809" t="s">
        <v>689</v>
      </c>
      <c r="Q4809">
        <v>44.722529999999999</v>
      </c>
      <c r="S4809" s="1">
        <v>31048</v>
      </c>
      <c r="T4809" s="3">
        <v>7829.26</v>
      </c>
      <c r="U4809" s="1">
        <v>31079</v>
      </c>
      <c r="V4809">
        <v>150675280.54585999</v>
      </c>
    </row>
    <row r="4810" spans="1:22" x14ac:dyDescent="0.55000000000000004">
      <c r="A4810" t="s">
        <v>11</v>
      </c>
      <c r="B4810" s="1">
        <v>31104</v>
      </c>
      <c r="C4810" s="2" t="s">
        <v>242</v>
      </c>
      <c r="D4810" s="2" t="s">
        <v>13913</v>
      </c>
      <c r="E4810">
        <v>1108.339966</v>
      </c>
      <c r="F4810">
        <v>1108.339966</v>
      </c>
      <c r="G4810">
        <v>1108.339966</v>
      </c>
      <c r="H4810">
        <v>1108.339966</v>
      </c>
      <c r="I4810">
        <v>1108.339966</v>
      </c>
      <c r="J4810">
        <v>0</v>
      </c>
      <c r="K4810">
        <v>1108.339966</v>
      </c>
      <c r="L4810" t="s">
        <v>685</v>
      </c>
      <c r="M4810" t="s">
        <v>686</v>
      </c>
      <c r="N4810" t="s">
        <v>687</v>
      </c>
      <c r="O4810" t="s">
        <v>4697</v>
      </c>
      <c r="P4810" t="s">
        <v>689</v>
      </c>
      <c r="Q4810">
        <v>44.722529999999999</v>
      </c>
      <c r="S4810" s="1">
        <v>31048</v>
      </c>
      <c r="T4810" s="3">
        <v>7829.26</v>
      </c>
      <c r="U4810" s="1">
        <v>31079</v>
      </c>
      <c r="V4810">
        <v>150675280.54585999</v>
      </c>
    </row>
    <row r="4811" spans="1:22" x14ac:dyDescent="0.55000000000000004">
      <c r="A4811" t="s">
        <v>11</v>
      </c>
      <c r="B4811" s="1">
        <v>31105</v>
      </c>
      <c r="C4811" s="2" t="s">
        <v>242</v>
      </c>
      <c r="D4811" s="2" t="s">
        <v>13913</v>
      </c>
      <c r="E4811">
        <v>1106.650024</v>
      </c>
      <c r="F4811">
        <v>1106.650024</v>
      </c>
      <c r="G4811">
        <v>1106.650024</v>
      </c>
      <c r="H4811">
        <v>1106.650024</v>
      </c>
      <c r="I4811">
        <v>1106.650024</v>
      </c>
      <c r="J4811">
        <v>0</v>
      </c>
      <c r="K4811">
        <v>1106.650024</v>
      </c>
      <c r="L4811" t="s">
        <v>685</v>
      </c>
      <c r="M4811" t="s">
        <v>686</v>
      </c>
      <c r="N4811" t="s">
        <v>687</v>
      </c>
      <c r="O4811" t="s">
        <v>4698</v>
      </c>
      <c r="P4811" t="s">
        <v>689</v>
      </c>
      <c r="Q4811">
        <v>44.722529999999999</v>
      </c>
      <c r="S4811" s="1">
        <v>31048</v>
      </c>
      <c r="T4811" s="3">
        <v>7829.26</v>
      </c>
      <c r="U4811" s="1">
        <v>31079</v>
      </c>
      <c r="V4811">
        <v>150675280.54585999</v>
      </c>
    </row>
    <row r="4812" spans="1:22" x14ac:dyDescent="0.55000000000000004">
      <c r="A4812" t="s">
        <v>11</v>
      </c>
      <c r="B4812" s="1">
        <v>31106</v>
      </c>
      <c r="C4812" s="2" t="s">
        <v>242</v>
      </c>
      <c r="D4812" s="2" t="s">
        <v>13913</v>
      </c>
      <c r="E4812">
        <v>1109.5</v>
      </c>
      <c r="F4812">
        <v>1109.5</v>
      </c>
      <c r="G4812">
        <v>1109.5</v>
      </c>
      <c r="H4812">
        <v>1109.5</v>
      </c>
      <c r="I4812">
        <v>1109.5</v>
      </c>
      <c r="J4812">
        <v>0</v>
      </c>
      <c r="K4812">
        <v>1109.5</v>
      </c>
      <c r="L4812" t="s">
        <v>685</v>
      </c>
      <c r="M4812" t="s">
        <v>686</v>
      </c>
      <c r="N4812" t="s">
        <v>687</v>
      </c>
      <c r="O4812" t="s">
        <v>4699</v>
      </c>
      <c r="P4812" t="s">
        <v>689</v>
      </c>
      <c r="Q4812">
        <v>44.722529999999999</v>
      </c>
      <c r="S4812" s="1">
        <v>31048</v>
      </c>
      <c r="T4812" s="3">
        <v>7829.26</v>
      </c>
      <c r="U4812" s="1">
        <v>31079</v>
      </c>
      <c r="V4812">
        <v>150675280.54585999</v>
      </c>
    </row>
    <row r="4813" spans="1:22" x14ac:dyDescent="0.55000000000000004">
      <c r="A4813" t="s">
        <v>11</v>
      </c>
      <c r="B4813" s="1">
        <v>31107</v>
      </c>
      <c r="C4813" s="2" t="s">
        <v>243</v>
      </c>
      <c r="D4813" s="2" t="s">
        <v>13913</v>
      </c>
      <c r="E4813">
        <v>1121.23999</v>
      </c>
      <c r="F4813">
        <v>1121.23999</v>
      </c>
      <c r="G4813">
        <v>1121.23999</v>
      </c>
      <c r="H4813">
        <v>1121.23999</v>
      </c>
      <c r="I4813">
        <v>1121.23999</v>
      </c>
      <c r="J4813">
        <v>0</v>
      </c>
      <c r="K4813">
        <v>1121.23999</v>
      </c>
      <c r="L4813" t="s">
        <v>685</v>
      </c>
      <c r="M4813" t="s">
        <v>686</v>
      </c>
      <c r="N4813" t="s">
        <v>687</v>
      </c>
      <c r="O4813" t="s">
        <v>4700</v>
      </c>
      <c r="P4813" t="s">
        <v>689</v>
      </c>
      <c r="Q4813">
        <v>44.891300000000001</v>
      </c>
      <c r="S4813" s="1">
        <v>31048</v>
      </c>
      <c r="T4813" s="3">
        <v>7829.26</v>
      </c>
      <c r="U4813" s="1">
        <v>31107</v>
      </c>
      <c r="V4813">
        <v>150802682.299326</v>
      </c>
    </row>
    <row r="4814" spans="1:22" x14ac:dyDescent="0.55000000000000004">
      <c r="A4814" t="s">
        <v>11</v>
      </c>
      <c r="B4814" s="1">
        <v>31110</v>
      </c>
      <c r="C4814" s="2" t="s">
        <v>243</v>
      </c>
      <c r="D4814" s="2" t="s">
        <v>13913</v>
      </c>
      <c r="E4814">
        <v>1114.790039</v>
      </c>
      <c r="F4814">
        <v>1114.790039</v>
      </c>
      <c r="G4814">
        <v>1114.790039</v>
      </c>
      <c r="H4814">
        <v>1114.790039</v>
      </c>
      <c r="I4814">
        <v>1114.790039</v>
      </c>
      <c r="J4814">
        <v>0</v>
      </c>
      <c r="K4814">
        <v>1114.790039</v>
      </c>
      <c r="L4814" t="s">
        <v>685</v>
      </c>
      <c r="M4814" t="s">
        <v>686</v>
      </c>
      <c r="N4814" t="s">
        <v>687</v>
      </c>
      <c r="O4814" t="s">
        <v>4701</v>
      </c>
      <c r="P4814" t="s">
        <v>689</v>
      </c>
      <c r="Q4814">
        <v>44.891300000000001</v>
      </c>
      <c r="S4814" s="1">
        <v>31048</v>
      </c>
      <c r="T4814" s="3">
        <v>7829.26</v>
      </c>
      <c r="U4814" s="1">
        <v>31107</v>
      </c>
      <c r="V4814">
        <v>150802682.299326</v>
      </c>
    </row>
    <row r="4815" spans="1:22" x14ac:dyDescent="0.55000000000000004">
      <c r="A4815" t="s">
        <v>11</v>
      </c>
      <c r="B4815" s="1">
        <v>31111</v>
      </c>
      <c r="C4815" s="2" t="s">
        <v>243</v>
      </c>
      <c r="D4815" s="2" t="s">
        <v>13913</v>
      </c>
      <c r="E4815">
        <v>1115.209961</v>
      </c>
      <c r="F4815">
        <v>1115.209961</v>
      </c>
      <c r="G4815">
        <v>1115.209961</v>
      </c>
      <c r="H4815">
        <v>1115.209961</v>
      </c>
      <c r="I4815">
        <v>1115.209961</v>
      </c>
      <c r="J4815">
        <v>0</v>
      </c>
      <c r="K4815">
        <v>1115.209961</v>
      </c>
      <c r="L4815" t="s">
        <v>685</v>
      </c>
      <c r="M4815" t="s">
        <v>686</v>
      </c>
      <c r="N4815" t="s">
        <v>687</v>
      </c>
      <c r="O4815" t="s">
        <v>4702</v>
      </c>
      <c r="P4815" t="s">
        <v>689</v>
      </c>
      <c r="Q4815">
        <v>44.891300000000001</v>
      </c>
      <c r="S4815" s="1">
        <v>31048</v>
      </c>
      <c r="T4815" s="3">
        <v>7829.26</v>
      </c>
      <c r="U4815" s="1">
        <v>31107</v>
      </c>
      <c r="V4815">
        <v>150802682.299326</v>
      </c>
    </row>
    <row r="4816" spans="1:22" x14ac:dyDescent="0.55000000000000004">
      <c r="A4816" t="s">
        <v>11</v>
      </c>
      <c r="B4816" s="1">
        <v>31112</v>
      </c>
      <c r="C4816" s="2" t="s">
        <v>243</v>
      </c>
      <c r="D4816" s="2" t="s">
        <v>13913</v>
      </c>
      <c r="E4816">
        <v>1106.4399410000001</v>
      </c>
      <c r="F4816">
        <v>1106.4399410000001</v>
      </c>
      <c r="G4816">
        <v>1106.4399410000001</v>
      </c>
      <c r="H4816">
        <v>1106.4399410000001</v>
      </c>
      <c r="I4816">
        <v>1106.4399410000001</v>
      </c>
      <c r="J4816">
        <v>0</v>
      </c>
      <c r="K4816">
        <v>1106.4399410000001</v>
      </c>
      <c r="L4816" t="s">
        <v>685</v>
      </c>
      <c r="M4816" t="s">
        <v>686</v>
      </c>
      <c r="N4816" t="s">
        <v>687</v>
      </c>
      <c r="O4816" t="s">
        <v>4703</v>
      </c>
      <c r="P4816" t="s">
        <v>689</v>
      </c>
      <c r="Q4816">
        <v>44.891300000000001</v>
      </c>
      <c r="S4816" s="1">
        <v>31048</v>
      </c>
      <c r="T4816" s="3">
        <v>7829.26</v>
      </c>
      <c r="U4816" s="1">
        <v>31107</v>
      </c>
      <c r="V4816">
        <v>150802682.299326</v>
      </c>
    </row>
    <row r="4817" spans="1:22" x14ac:dyDescent="0.55000000000000004">
      <c r="A4817" t="s">
        <v>11</v>
      </c>
      <c r="B4817" s="1">
        <v>31113</v>
      </c>
      <c r="C4817" s="2" t="s">
        <v>243</v>
      </c>
      <c r="D4817" s="2" t="s">
        <v>13913</v>
      </c>
      <c r="E4817">
        <v>1100.410034</v>
      </c>
      <c r="F4817">
        <v>1100.410034</v>
      </c>
      <c r="G4817">
        <v>1100.410034</v>
      </c>
      <c r="H4817">
        <v>1100.410034</v>
      </c>
      <c r="I4817">
        <v>1100.410034</v>
      </c>
      <c r="J4817">
        <v>0</v>
      </c>
      <c r="K4817">
        <v>1100.410034</v>
      </c>
      <c r="L4817" t="s">
        <v>685</v>
      </c>
      <c r="M4817" t="s">
        <v>686</v>
      </c>
      <c r="N4817" t="s">
        <v>687</v>
      </c>
      <c r="O4817" t="s">
        <v>4704</v>
      </c>
      <c r="P4817" t="s">
        <v>689</v>
      </c>
      <c r="Q4817">
        <v>44.891300000000001</v>
      </c>
      <c r="S4817" s="1">
        <v>31048</v>
      </c>
      <c r="T4817" s="3">
        <v>7829.26</v>
      </c>
      <c r="U4817" s="1">
        <v>31107</v>
      </c>
      <c r="V4817">
        <v>150802682.299326</v>
      </c>
    </row>
    <row r="4818" spans="1:22" x14ac:dyDescent="0.55000000000000004">
      <c r="A4818" t="s">
        <v>11</v>
      </c>
      <c r="B4818" s="1">
        <v>31114</v>
      </c>
      <c r="C4818" s="2" t="s">
        <v>243</v>
      </c>
      <c r="D4818" s="2" t="s">
        <v>13913</v>
      </c>
      <c r="E4818">
        <v>1097.76001</v>
      </c>
      <c r="F4818">
        <v>1097.76001</v>
      </c>
      <c r="G4818">
        <v>1097.76001</v>
      </c>
      <c r="H4818">
        <v>1097.76001</v>
      </c>
      <c r="I4818">
        <v>1097.76001</v>
      </c>
      <c r="J4818">
        <v>0</v>
      </c>
      <c r="K4818">
        <v>1097.76001</v>
      </c>
      <c r="L4818" t="s">
        <v>685</v>
      </c>
      <c r="M4818" t="s">
        <v>686</v>
      </c>
      <c r="N4818" t="s">
        <v>687</v>
      </c>
      <c r="O4818" t="s">
        <v>4705</v>
      </c>
      <c r="P4818" t="s">
        <v>689</v>
      </c>
      <c r="Q4818">
        <v>44.891300000000001</v>
      </c>
      <c r="S4818" s="1">
        <v>31048</v>
      </c>
      <c r="T4818" s="3">
        <v>7829.26</v>
      </c>
      <c r="U4818" s="1">
        <v>31107</v>
      </c>
      <c r="V4818">
        <v>150802682.299326</v>
      </c>
    </row>
    <row r="4819" spans="1:22" x14ac:dyDescent="0.55000000000000004">
      <c r="A4819" t="s">
        <v>11</v>
      </c>
      <c r="B4819" s="1">
        <v>31117</v>
      </c>
      <c r="C4819" s="2" t="s">
        <v>243</v>
      </c>
      <c r="D4819" s="2" t="s">
        <v>13913</v>
      </c>
      <c r="E4819">
        <v>1095.329956</v>
      </c>
      <c r="F4819">
        <v>1095.329956</v>
      </c>
      <c r="G4819">
        <v>1095.329956</v>
      </c>
      <c r="H4819">
        <v>1095.329956</v>
      </c>
      <c r="I4819">
        <v>1095.329956</v>
      </c>
      <c r="J4819">
        <v>0</v>
      </c>
      <c r="K4819">
        <v>1095.329956</v>
      </c>
      <c r="L4819" t="s">
        <v>685</v>
      </c>
      <c r="M4819" t="s">
        <v>686</v>
      </c>
      <c r="N4819" t="s">
        <v>687</v>
      </c>
      <c r="O4819" t="s">
        <v>4706</v>
      </c>
      <c r="P4819" t="s">
        <v>689</v>
      </c>
      <c r="Q4819">
        <v>44.891300000000001</v>
      </c>
      <c r="S4819" s="1">
        <v>31048</v>
      </c>
      <c r="T4819" s="3">
        <v>7829.26</v>
      </c>
      <c r="U4819" s="1">
        <v>31107</v>
      </c>
      <c r="V4819">
        <v>150802682.299326</v>
      </c>
    </row>
    <row r="4820" spans="1:22" x14ac:dyDescent="0.55000000000000004">
      <c r="A4820" t="s">
        <v>11</v>
      </c>
      <c r="B4820" s="1">
        <v>31118</v>
      </c>
      <c r="C4820" s="2" t="s">
        <v>243</v>
      </c>
      <c r="D4820" s="2" t="s">
        <v>13913</v>
      </c>
      <c r="E4820">
        <v>1099.98999</v>
      </c>
      <c r="F4820">
        <v>1099.98999</v>
      </c>
      <c r="G4820">
        <v>1099.98999</v>
      </c>
      <c r="H4820">
        <v>1099.98999</v>
      </c>
      <c r="I4820">
        <v>1099.98999</v>
      </c>
      <c r="J4820">
        <v>0</v>
      </c>
      <c r="K4820">
        <v>1099.98999</v>
      </c>
      <c r="L4820" t="s">
        <v>685</v>
      </c>
      <c r="M4820" t="s">
        <v>686</v>
      </c>
      <c r="N4820" t="s">
        <v>687</v>
      </c>
      <c r="O4820" t="s">
        <v>4707</v>
      </c>
      <c r="P4820" t="s">
        <v>689</v>
      </c>
      <c r="Q4820">
        <v>44.891300000000001</v>
      </c>
      <c r="S4820" s="1">
        <v>31048</v>
      </c>
      <c r="T4820" s="3">
        <v>7829.26</v>
      </c>
      <c r="U4820" s="1">
        <v>31107</v>
      </c>
      <c r="V4820">
        <v>150802682.299326</v>
      </c>
    </row>
    <row r="4821" spans="1:22" x14ac:dyDescent="0.55000000000000004">
      <c r="A4821" t="s">
        <v>11</v>
      </c>
      <c r="B4821" s="1">
        <v>31119</v>
      </c>
      <c r="C4821" s="2" t="s">
        <v>243</v>
      </c>
      <c r="D4821" s="2" t="s">
        <v>13913</v>
      </c>
      <c r="E4821">
        <v>1091.630005</v>
      </c>
      <c r="F4821">
        <v>1091.630005</v>
      </c>
      <c r="G4821">
        <v>1091.630005</v>
      </c>
      <c r="H4821">
        <v>1091.630005</v>
      </c>
      <c r="I4821">
        <v>1091.630005</v>
      </c>
      <c r="J4821">
        <v>0</v>
      </c>
      <c r="K4821">
        <v>1091.630005</v>
      </c>
      <c r="L4821" t="s">
        <v>685</v>
      </c>
      <c r="M4821" t="s">
        <v>686</v>
      </c>
      <c r="N4821" t="s">
        <v>687</v>
      </c>
      <c r="O4821" t="s">
        <v>4708</v>
      </c>
      <c r="P4821" t="s">
        <v>689</v>
      </c>
      <c r="Q4821">
        <v>44.891300000000001</v>
      </c>
      <c r="S4821" s="1">
        <v>31048</v>
      </c>
      <c r="T4821" s="3">
        <v>7829.26</v>
      </c>
      <c r="U4821" s="1">
        <v>31107</v>
      </c>
      <c r="V4821">
        <v>150802682.299326</v>
      </c>
    </row>
    <row r="4822" spans="1:22" x14ac:dyDescent="0.55000000000000004">
      <c r="A4822" t="s">
        <v>11</v>
      </c>
      <c r="B4822" s="1">
        <v>31120</v>
      </c>
      <c r="C4822" s="2" t="s">
        <v>243</v>
      </c>
      <c r="D4822" s="2" t="s">
        <v>13913</v>
      </c>
      <c r="E4822">
        <v>1090.26001</v>
      </c>
      <c r="F4822">
        <v>1090.26001</v>
      </c>
      <c r="G4822">
        <v>1090.26001</v>
      </c>
      <c r="H4822">
        <v>1090.26001</v>
      </c>
      <c r="I4822">
        <v>1090.26001</v>
      </c>
      <c r="J4822">
        <v>0</v>
      </c>
      <c r="K4822">
        <v>1090.26001</v>
      </c>
      <c r="L4822" t="s">
        <v>685</v>
      </c>
      <c r="M4822" t="s">
        <v>686</v>
      </c>
      <c r="N4822" t="s">
        <v>687</v>
      </c>
      <c r="O4822" t="s">
        <v>4709</v>
      </c>
      <c r="P4822" t="s">
        <v>689</v>
      </c>
      <c r="Q4822">
        <v>44.891300000000001</v>
      </c>
      <c r="S4822" s="1">
        <v>31048</v>
      </c>
      <c r="T4822" s="3">
        <v>7829.26</v>
      </c>
      <c r="U4822" s="1">
        <v>31107</v>
      </c>
      <c r="V4822">
        <v>150802682.299326</v>
      </c>
    </row>
    <row r="4823" spans="1:22" x14ac:dyDescent="0.55000000000000004">
      <c r="A4823" t="s">
        <v>11</v>
      </c>
      <c r="B4823" s="1">
        <v>31121</v>
      </c>
      <c r="C4823" s="2" t="s">
        <v>243</v>
      </c>
      <c r="D4823" s="2" t="s">
        <v>13913</v>
      </c>
      <c r="E4823">
        <v>1083.380005</v>
      </c>
      <c r="F4823">
        <v>1083.380005</v>
      </c>
      <c r="G4823">
        <v>1083.380005</v>
      </c>
      <c r="H4823">
        <v>1083.380005</v>
      </c>
      <c r="I4823">
        <v>1083.380005</v>
      </c>
      <c r="J4823">
        <v>0</v>
      </c>
      <c r="K4823">
        <v>1083.380005</v>
      </c>
      <c r="L4823" t="s">
        <v>685</v>
      </c>
      <c r="M4823" t="s">
        <v>686</v>
      </c>
      <c r="N4823" t="s">
        <v>687</v>
      </c>
      <c r="O4823" t="s">
        <v>4710</v>
      </c>
      <c r="P4823" t="s">
        <v>689</v>
      </c>
      <c r="Q4823">
        <v>44.891300000000001</v>
      </c>
      <c r="S4823" s="1">
        <v>31048</v>
      </c>
      <c r="T4823" s="3">
        <v>7829.26</v>
      </c>
      <c r="U4823" s="1">
        <v>31107</v>
      </c>
      <c r="V4823">
        <v>150802682.299326</v>
      </c>
    </row>
    <row r="4824" spans="1:22" x14ac:dyDescent="0.55000000000000004">
      <c r="A4824" t="s">
        <v>11</v>
      </c>
      <c r="B4824" s="1">
        <v>31124</v>
      </c>
      <c r="C4824" s="2" t="s">
        <v>243</v>
      </c>
      <c r="D4824" s="2" t="s">
        <v>13913</v>
      </c>
      <c r="E4824">
        <v>1083.910034</v>
      </c>
      <c r="F4824">
        <v>1083.910034</v>
      </c>
      <c r="G4824">
        <v>1083.910034</v>
      </c>
      <c r="H4824">
        <v>1083.910034</v>
      </c>
      <c r="I4824">
        <v>1083.910034</v>
      </c>
      <c r="J4824">
        <v>0</v>
      </c>
      <c r="K4824">
        <v>1083.910034</v>
      </c>
      <c r="L4824" t="s">
        <v>685</v>
      </c>
      <c r="M4824" t="s">
        <v>686</v>
      </c>
      <c r="N4824" t="s">
        <v>687</v>
      </c>
      <c r="O4824" t="s">
        <v>4711</v>
      </c>
      <c r="P4824" t="s">
        <v>689</v>
      </c>
      <c r="Q4824">
        <v>44.891300000000001</v>
      </c>
      <c r="S4824" s="1">
        <v>31048</v>
      </c>
      <c r="T4824" s="3">
        <v>7829.26</v>
      </c>
      <c r="U4824" s="1">
        <v>31107</v>
      </c>
      <c r="V4824">
        <v>150802682.299326</v>
      </c>
    </row>
    <row r="4825" spans="1:22" x14ac:dyDescent="0.55000000000000004">
      <c r="A4825" t="s">
        <v>11</v>
      </c>
      <c r="B4825" s="1">
        <v>31125</v>
      </c>
      <c r="C4825" s="2" t="s">
        <v>243</v>
      </c>
      <c r="D4825" s="2" t="s">
        <v>13913</v>
      </c>
      <c r="E4825">
        <v>1098.719971</v>
      </c>
      <c r="F4825">
        <v>1098.719971</v>
      </c>
      <c r="G4825">
        <v>1098.719971</v>
      </c>
      <c r="H4825">
        <v>1098.719971</v>
      </c>
      <c r="I4825">
        <v>1098.719971</v>
      </c>
      <c r="J4825">
        <v>0</v>
      </c>
      <c r="K4825">
        <v>1098.719971</v>
      </c>
      <c r="L4825" t="s">
        <v>685</v>
      </c>
      <c r="M4825" t="s">
        <v>686</v>
      </c>
      <c r="N4825" t="s">
        <v>687</v>
      </c>
      <c r="O4825" t="s">
        <v>4712</v>
      </c>
      <c r="P4825" t="s">
        <v>689</v>
      </c>
      <c r="Q4825">
        <v>44.891300000000001</v>
      </c>
      <c r="S4825" s="1">
        <v>31048</v>
      </c>
      <c r="T4825" s="3">
        <v>7829.26</v>
      </c>
      <c r="U4825" s="1">
        <v>31107</v>
      </c>
      <c r="V4825">
        <v>150802682.299326</v>
      </c>
    </row>
    <row r="4826" spans="1:22" x14ac:dyDescent="0.55000000000000004">
      <c r="A4826" t="s">
        <v>11</v>
      </c>
      <c r="B4826" s="1">
        <v>31126</v>
      </c>
      <c r="C4826" s="2" t="s">
        <v>243</v>
      </c>
      <c r="D4826" s="2" t="s">
        <v>13913</v>
      </c>
      <c r="E4826">
        <v>1096.3900149999999</v>
      </c>
      <c r="F4826">
        <v>1096.3900149999999</v>
      </c>
      <c r="G4826">
        <v>1096.3900149999999</v>
      </c>
      <c r="H4826">
        <v>1096.3900149999999</v>
      </c>
      <c r="I4826">
        <v>1096.3900149999999</v>
      </c>
      <c r="J4826">
        <v>0</v>
      </c>
      <c r="K4826">
        <v>1096.3900149999999</v>
      </c>
      <c r="L4826" t="s">
        <v>685</v>
      </c>
      <c r="M4826" t="s">
        <v>686</v>
      </c>
      <c r="N4826" t="s">
        <v>687</v>
      </c>
      <c r="O4826" t="s">
        <v>4713</v>
      </c>
      <c r="P4826" t="s">
        <v>689</v>
      </c>
      <c r="Q4826">
        <v>44.891300000000001</v>
      </c>
      <c r="S4826" s="1">
        <v>31048</v>
      </c>
      <c r="T4826" s="3">
        <v>7829.26</v>
      </c>
      <c r="U4826" s="1">
        <v>31107</v>
      </c>
      <c r="V4826">
        <v>150802682.299326</v>
      </c>
    </row>
    <row r="4827" spans="1:22" x14ac:dyDescent="0.55000000000000004">
      <c r="A4827" t="s">
        <v>11</v>
      </c>
      <c r="B4827" s="1">
        <v>31127</v>
      </c>
      <c r="C4827" s="2" t="s">
        <v>243</v>
      </c>
      <c r="D4827" s="2" t="s">
        <v>13913</v>
      </c>
      <c r="E4827">
        <v>1098.079956</v>
      </c>
      <c r="F4827">
        <v>1098.079956</v>
      </c>
      <c r="G4827">
        <v>1098.079956</v>
      </c>
      <c r="H4827">
        <v>1098.079956</v>
      </c>
      <c r="I4827">
        <v>1098.079956</v>
      </c>
      <c r="J4827">
        <v>0</v>
      </c>
      <c r="K4827">
        <v>1098.079956</v>
      </c>
      <c r="L4827" t="s">
        <v>685</v>
      </c>
      <c r="M4827" t="s">
        <v>686</v>
      </c>
      <c r="N4827" t="s">
        <v>687</v>
      </c>
      <c r="O4827" t="s">
        <v>4714</v>
      </c>
      <c r="P4827" t="s">
        <v>689</v>
      </c>
      <c r="Q4827">
        <v>44.891300000000001</v>
      </c>
      <c r="S4827" s="1">
        <v>31048</v>
      </c>
      <c r="T4827" s="3">
        <v>7829.26</v>
      </c>
      <c r="U4827" s="1">
        <v>31107</v>
      </c>
      <c r="V4827">
        <v>150802682.299326</v>
      </c>
    </row>
    <row r="4828" spans="1:22" x14ac:dyDescent="0.55000000000000004">
      <c r="A4828" t="s">
        <v>11</v>
      </c>
      <c r="B4828" s="1">
        <v>31128</v>
      </c>
      <c r="C4828" s="2" t="s">
        <v>243</v>
      </c>
      <c r="D4828" s="2" t="s">
        <v>13913</v>
      </c>
      <c r="E4828">
        <v>1095.969971</v>
      </c>
      <c r="F4828">
        <v>1095.969971</v>
      </c>
      <c r="G4828">
        <v>1095.969971</v>
      </c>
      <c r="H4828">
        <v>1095.969971</v>
      </c>
      <c r="I4828">
        <v>1095.969971</v>
      </c>
      <c r="J4828">
        <v>0</v>
      </c>
      <c r="K4828">
        <v>1095.969971</v>
      </c>
      <c r="L4828" t="s">
        <v>685</v>
      </c>
      <c r="M4828" t="s">
        <v>686</v>
      </c>
      <c r="N4828" t="s">
        <v>687</v>
      </c>
      <c r="O4828" t="s">
        <v>4715</v>
      </c>
      <c r="P4828" t="s">
        <v>689</v>
      </c>
      <c r="Q4828">
        <v>44.891300000000001</v>
      </c>
      <c r="S4828" s="1">
        <v>31048</v>
      </c>
      <c r="T4828" s="3">
        <v>7829.26</v>
      </c>
      <c r="U4828" s="1">
        <v>31107</v>
      </c>
      <c r="V4828">
        <v>150802682.299326</v>
      </c>
    </row>
    <row r="4829" spans="1:22" x14ac:dyDescent="0.55000000000000004">
      <c r="A4829" t="s">
        <v>11</v>
      </c>
      <c r="B4829" s="1">
        <v>31131</v>
      </c>
      <c r="C4829" s="2" t="s">
        <v>243</v>
      </c>
      <c r="D4829" s="2" t="s">
        <v>13913</v>
      </c>
      <c r="E4829">
        <v>1089.619995</v>
      </c>
      <c r="F4829">
        <v>1089.619995</v>
      </c>
      <c r="G4829">
        <v>1089.619995</v>
      </c>
      <c r="H4829">
        <v>1089.619995</v>
      </c>
      <c r="I4829">
        <v>1089.619995</v>
      </c>
      <c r="J4829">
        <v>0</v>
      </c>
      <c r="K4829">
        <v>1089.619995</v>
      </c>
      <c r="L4829" t="s">
        <v>685</v>
      </c>
      <c r="M4829" t="s">
        <v>686</v>
      </c>
      <c r="N4829" t="s">
        <v>687</v>
      </c>
      <c r="O4829" t="s">
        <v>4716</v>
      </c>
      <c r="P4829" t="s">
        <v>689</v>
      </c>
      <c r="Q4829">
        <v>44.891300000000001</v>
      </c>
      <c r="S4829" s="1">
        <v>31048</v>
      </c>
      <c r="T4829" s="3">
        <v>7829.26</v>
      </c>
      <c r="U4829" s="1">
        <v>31107</v>
      </c>
      <c r="V4829">
        <v>150802682.299326</v>
      </c>
    </row>
    <row r="4830" spans="1:22" x14ac:dyDescent="0.55000000000000004">
      <c r="A4830" t="s">
        <v>11</v>
      </c>
      <c r="B4830" s="1">
        <v>31132</v>
      </c>
      <c r="C4830" s="2" t="s">
        <v>243</v>
      </c>
      <c r="D4830" s="2" t="s">
        <v>13913</v>
      </c>
      <c r="E4830">
        <v>1092.0500489999999</v>
      </c>
      <c r="F4830">
        <v>1092.0500489999999</v>
      </c>
      <c r="G4830">
        <v>1092.0500489999999</v>
      </c>
      <c r="H4830">
        <v>1092.0500489999999</v>
      </c>
      <c r="I4830">
        <v>1092.0500489999999</v>
      </c>
      <c r="J4830">
        <v>0</v>
      </c>
      <c r="K4830">
        <v>1092.0500489999999</v>
      </c>
      <c r="L4830" t="s">
        <v>685</v>
      </c>
      <c r="M4830" t="s">
        <v>686</v>
      </c>
      <c r="N4830" t="s">
        <v>687</v>
      </c>
      <c r="O4830" t="s">
        <v>4717</v>
      </c>
      <c r="P4830" t="s">
        <v>689</v>
      </c>
      <c r="Q4830">
        <v>44.891300000000001</v>
      </c>
      <c r="S4830" s="1">
        <v>31048</v>
      </c>
      <c r="T4830" s="3">
        <v>7829.26</v>
      </c>
      <c r="U4830" s="1">
        <v>31107</v>
      </c>
      <c r="V4830">
        <v>150802682.299326</v>
      </c>
    </row>
    <row r="4831" spans="1:22" x14ac:dyDescent="0.55000000000000004">
      <c r="A4831" t="s">
        <v>11</v>
      </c>
      <c r="B4831" s="1">
        <v>31133</v>
      </c>
      <c r="C4831" s="2" t="s">
        <v>243</v>
      </c>
      <c r="D4831" s="2" t="s">
        <v>13913</v>
      </c>
      <c r="E4831">
        <v>1098.9300539999999</v>
      </c>
      <c r="F4831">
        <v>1098.9300539999999</v>
      </c>
      <c r="G4831">
        <v>1098.9300539999999</v>
      </c>
      <c r="H4831">
        <v>1098.9300539999999</v>
      </c>
      <c r="I4831">
        <v>1098.9300539999999</v>
      </c>
      <c r="J4831">
        <v>0</v>
      </c>
      <c r="K4831">
        <v>1098.9300539999999</v>
      </c>
      <c r="L4831" t="s">
        <v>685</v>
      </c>
      <c r="M4831" t="s">
        <v>686</v>
      </c>
      <c r="N4831" t="s">
        <v>687</v>
      </c>
      <c r="O4831" t="s">
        <v>4718</v>
      </c>
      <c r="P4831" t="s">
        <v>689</v>
      </c>
      <c r="Q4831">
        <v>44.891300000000001</v>
      </c>
      <c r="S4831" s="1">
        <v>31048</v>
      </c>
      <c r="T4831" s="3">
        <v>7829.26</v>
      </c>
      <c r="U4831" s="1">
        <v>31107</v>
      </c>
      <c r="V4831">
        <v>150802682.299326</v>
      </c>
    </row>
    <row r="4832" spans="1:22" x14ac:dyDescent="0.55000000000000004">
      <c r="A4832" t="s">
        <v>11</v>
      </c>
      <c r="B4832" s="1">
        <v>31134</v>
      </c>
      <c r="C4832" s="2" t="s">
        <v>243</v>
      </c>
      <c r="D4832" s="2" t="s">
        <v>13913</v>
      </c>
      <c r="E4832">
        <v>1099.459961</v>
      </c>
      <c r="F4832">
        <v>1099.459961</v>
      </c>
      <c r="G4832">
        <v>1099.459961</v>
      </c>
      <c r="H4832">
        <v>1099.459961</v>
      </c>
      <c r="I4832">
        <v>1099.459961</v>
      </c>
      <c r="J4832">
        <v>0</v>
      </c>
      <c r="K4832">
        <v>1099.459961</v>
      </c>
      <c r="L4832" t="s">
        <v>685</v>
      </c>
      <c r="M4832" t="s">
        <v>686</v>
      </c>
      <c r="N4832" t="s">
        <v>687</v>
      </c>
      <c r="O4832" t="s">
        <v>4719</v>
      </c>
      <c r="P4832" t="s">
        <v>689</v>
      </c>
      <c r="Q4832">
        <v>44.891300000000001</v>
      </c>
      <c r="S4832" s="1">
        <v>31048</v>
      </c>
      <c r="T4832" s="3">
        <v>7829.26</v>
      </c>
      <c r="U4832" s="1">
        <v>31107</v>
      </c>
      <c r="V4832">
        <v>150802682.299326</v>
      </c>
    </row>
    <row r="4833" spans="1:22" x14ac:dyDescent="0.55000000000000004">
      <c r="A4833" t="s">
        <v>11</v>
      </c>
      <c r="B4833" s="1">
        <v>31135</v>
      </c>
      <c r="C4833" s="2" t="s">
        <v>243</v>
      </c>
      <c r="D4833" s="2" t="s">
        <v>13913</v>
      </c>
      <c r="E4833">
        <v>1106.01001</v>
      </c>
      <c r="F4833">
        <v>1106.01001</v>
      </c>
      <c r="G4833">
        <v>1106.01001</v>
      </c>
      <c r="H4833">
        <v>1106.01001</v>
      </c>
      <c r="I4833">
        <v>1106.01001</v>
      </c>
      <c r="J4833">
        <v>0</v>
      </c>
      <c r="K4833">
        <v>1106.01001</v>
      </c>
      <c r="L4833" t="s">
        <v>685</v>
      </c>
      <c r="M4833" t="s">
        <v>686</v>
      </c>
      <c r="N4833" t="s">
        <v>687</v>
      </c>
      <c r="O4833" t="s">
        <v>4720</v>
      </c>
      <c r="P4833" t="s">
        <v>689</v>
      </c>
      <c r="Q4833">
        <v>44.891300000000001</v>
      </c>
      <c r="S4833" s="1">
        <v>31048</v>
      </c>
      <c r="T4833" s="3">
        <v>7829.26</v>
      </c>
      <c r="U4833" s="1">
        <v>31107</v>
      </c>
      <c r="V4833">
        <v>150802682.299326</v>
      </c>
    </row>
    <row r="4834" spans="1:22" x14ac:dyDescent="0.55000000000000004">
      <c r="A4834" t="s">
        <v>11</v>
      </c>
      <c r="B4834" s="1">
        <v>31138</v>
      </c>
      <c r="C4834" s="2" t="s">
        <v>244</v>
      </c>
      <c r="D4834" s="2" t="s">
        <v>13915</v>
      </c>
      <c r="E4834">
        <v>1109.1800539999999</v>
      </c>
      <c r="F4834">
        <v>1109.1800539999999</v>
      </c>
      <c r="G4834">
        <v>1109.1800539999999</v>
      </c>
      <c r="H4834">
        <v>1109.1800539999999</v>
      </c>
      <c r="I4834">
        <v>1109.1800539999999</v>
      </c>
      <c r="J4834">
        <v>0</v>
      </c>
      <c r="K4834">
        <v>1109.1800539999999</v>
      </c>
      <c r="L4834" t="s">
        <v>685</v>
      </c>
      <c r="M4834" t="s">
        <v>686</v>
      </c>
      <c r="N4834" t="s">
        <v>687</v>
      </c>
      <c r="O4834" t="s">
        <v>4721</v>
      </c>
      <c r="P4834" t="s">
        <v>689</v>
      </c>
      <c r="Q4834">
        <v>45.102249999999998</v>
      </c>
      <c r="S4834" s="1">
        <v>31138</v>
      </c>
      <c r="T4834" s="3">
        <v>7898.1940000000004</v>
      </c>
      <c r="U4834" s="1">
        <v>31138</v>
      </c>
      <c r="V4834">
        <v>150935109.477456</v>
      </c>
    </row>
    <row r="4835" spans="1:22" x14ac:dyDescent="0.55000000000000004">
      <c r="A4835" t="s">
        <v>11</v>
      </c>
      <c r="B4835" s="1">
        <v>31139</v>
      </c>
      <c r="C4835" s="2" t="s">
        <v>244</v>
      </c>
      <c r="D4835" s="2" t="s">
        <v>13915</v>
      </c>
      <c r="E4835">
        <v>1105.2700199999999</v>
      </c>
      <c r="F4835">
        <v>1105.2700199999999</v>
      </c>
      <c r="G4835">
        <v>1105.2700199999999</v>
      </c>
      <c r="H4835">
        <v>1105.2700199999999</v>
      </c>
      <c r="I4835">
        <v>1105.2700199999999</v>
      </c>
      <c r="J4835">
        <v>0</v>
      </c>
      <c r="K4835">
        <v>1105.2700199999999</v>
      </c>
      <c r="L4835" t="s">
        <v>685</v>
      </c>
      <c r="M4835" t="s">
        <v>686</v>
      </c>
      <c r="N4835" t="s">
        <v>687</v>
      </c>
      <c r="O4835" t="s">
        <v>4722</v>
      </c>
      <c r="P4835" t="s">
        <v>689</v>
      </c>
      <c r="Q4835">
        <v>45.102249999999998</v>
      </c>
      <c r="S4835" s="1">
        <v>31138</v>
      </c>
      <c r="T4835" s="3">
        <v>7898.1940000000004</v>
      </c>
      <c r="U4835" s="1">
        <v>31138</v>
      </c>
      <c r="V4835">
        <v>150935109.477456</v>
      </c>
    </row>
    <row r="4836" spans="1:22" x14ac:dyDescent="0.55000000000000004">
      <c r="A4836" t="s">
        <v>11</v>
      </c>
      <c r="B4836" s="1">
        <v>31140</v>
      </c>
      <c r="C4836" s="2" t="s">
        <v>244</v>
      </c>
      <c r="D4836" s="2" t="s">
        <v>13915</v>
      </c>
      <c r="E4836">
        <v>1097.23999</v>
      </c>
      <c r="F4836">
        <v>1097.23999</v>
      </c>
      <c r="G4836">
        <v>1097.23999</v>
      </c>
      <c r="H4836">
        <v>1097.23999</v>
      </c>
      <c r="I4836">
        <v>1097.23999</v>
      </c>
      <c r="J4836">
        <v>0</v>
      </c>
      <c r="K4836">
        <v>1097.23999</v>
      </c>
      <c r="L4836" t="s">
        <v>685</v>
      </c>
      <c r="M4836" t="s">
        <v>686</v>
      </c>
      <c r="N4836" t="s">
        <v>687</v>
      </c>
      <c r="O4836" t="s">
        <v>4723</v>
      </c>
      <c r="P4836" t="s">
        <v>689</v>
      </c>
      <c r="Q4836">
        <v>45.102249999999998</v>
      </c>
      <c r="S4836" s="1">
        <v>31138</v>
      </c>
      <c r="T4836" s="3">
        <v>7898.1940000000004</v>
      </c>
      <c r="U4836" s="1">
        <v>31138</v>
      </c>
      <c r="V4836">
        <v>150935109.477456</v>
      </c>
    </row>
    <row r="4837" spans="1:22" x14ac:dyDescent="0.55000000000000004">
      <c r="A4837" t="s">
        <v>11</v>
      </c>
      <c r="B4837" s="1">
        <v>31141</v>
      </c>
      <c r="C4837" s="2" t="s">
        <v>244</v>
      </c>
      <c r="D4837" s="2" t="s">
        <v>13915</v>
      </c>
      <c r="E4837">
        <v>1096.599976</v>
      </c>
      <c r="F4837">
        <v>1096.599976</v>
      </c>
      <c r="G4837">
        <v>1096.599976</v>
      </c>
      <c r="H4837">
        <v>1096.599976</v>
      </c>
      <c r="I4837">
        <v>1096.599976</v>
      </c>
      <c r="J4837">
        <v>0</v>
      </c>
      <c r="K4837">
        <v>1096.599976</v>
      </c>
      <c r="L4837" t="s">
        <v>685</v>
      </c>
      <c r="M4837" t="s">
        <v>686</v>
      </c>
      <c r="N4837" t="s">
        <v>687</v>
      </c>
      <c r="O4837" t="s">
        <v>4724</v>
      </c>
      <c r="P4837" t="s">
        <v>689</v>
      </c>
      <c r="Q4837">
        <v>45.102249999999998</v>
      </c>
      <c r="S4837" s="1">
        <v>31138</v>
      </c>
      <c r="T4837" s="3">
        <v>7898.1940000000004</v>
      </c>
      <c r="U4837" s="1">
        <v>31138</v>
      </c>
      <c r="V4837">
        <v>150935109.477456</v>
      </c>
    </row>
    <row r="4838" spans="1:22" x14ac:dyDescent="0.55000000000000004">
      <c r="A4838" t="s">
        <v>11</v>
      </c>
      <c r="B4838" s="1">
        <v>31145</v>
      </c>
      <c r="C4838" s="2" t="s">
        <v>244</v>
      </c>
      <c r="D4838" s="2" t="s">
        <v>13915</v>
      </c>
      <c r="E4838">
        <v>1092.0500489999999</v>
      </c>
      <c r="F4838">
        <v>1092.0500489999999</v>
      </c>
      <c r="G4838">
        <v>1092.0500489999999</v>
      </c>
      <c r="H4838">
        <v>1092.0500489999999</v>
      </c>
      <c r="I4838">
        <v>1092.0500489999999</v>
      </c>
      <c r="J4838">
        <v>0</v>
      </c>
      <c r="K4838">
        <v>1092.0500489999999</v>
      </c>
      <c r="L4838" t="s">
        <v>685</v>
      </c>
      <c r="M4838" t="s">
        <v>686</v>
      </c>
      <c r="N4838" t="s">
        <v>687</v>
      </c>
      <c r="O4838" t="s">
        <v>4725</v>
      </c>
      <c r="P4838" t="s">
        <v>689</v>
      </c>
      <c r="Q4838">
        <v>45.102249999999998</v>
      </c>
      <c r="S4838" s="1">
        <v>31138</v>
      </c>
      <c r="T4838" s="3">
        <v>7898.1940000000004</v>
      </c>
      <c r="U4838" s="1">
        <v>31138</v>
      </c>
      <c r="V4838">
        <v>150935109.477456</v>
      </c>
    </row>
    <row r="4839" spans="1:22" x14ac:dyDescent="0.55000000000000004">
      <c r="A4839" t="s">
        <v>11</v>
      </c>
      <c r="B4839" s="1">
        <v>31146</v>
      </c>
      <c r="C4839" s="2" t="s">
        <v>244</v>
      </c>
      <c r="D4839" s="2" t="s">
        <v>13915</v>
      </c>
      <c r="E4839">
        <v>1092.4799800000001</v>
      </c>
      <c r="F4839">
        <v>1092.4799800000001</v>
      </c>
      <c r="G4839">
        <v>1092.4799800000001</v>
      </c>
      <c r="H4839">
        <v>1092.4799800000001</v>
      </c>
      <c r="I4839">
        <v>1092.4799800000001</v>
      </c>
      <c r="J4839">
        <v>0</v>
      </c>
      <c r="K4839">
        <v>1092.4799800000001</v>
      </c>
      <c r="L4839" t="s">
        <v>685</v>
      </c>
      <c r="M4839" t="s">
        <v>686</v>
      </c>
      <c r="N4839" t="s">
        <v>687</v>
      </c>
      <c r="O4839" t="s">
        <v>4726</v>
      </c>
      <c r="P4839" t="s">
        <v>689</v>
      </c>
      <c r="Q4839">
        <v>45.102249999999998</v>
      </c>
      <c r="S4839" s="1">
        <v>31138</v>
      </c>
      <c r="T4839" s="3">
        <v>7898.1940000000004</v>
      </c>
      <c r="U4839" s="1">
        <v>31138</v>
      </c>
      <c r="V4839">
        <v>150935109.477456</v>
      </c>
    </row>
    <row r="4840" spans="1:22" x14ac:dyDescent="0.55000000000000004">
      <c r="A4840" t="s">
        <v>11</v>
      </c>
      <c r="B4840" s="1">
        <v>31147</v>
      </c>
      <c r="C4840" s="2" t="s">
        <v>244</v>
      </c>
      <c r="D4840" s="2" t="s">
        <v>13915</v>
      </c>
      <c r="E4840">
        <v>1099.5600589999999</v>
      </c>
      <c r="F4840">
        <v>1099.5600589999999</v>
      </c>
      <c r="G4840">
        <v>1099.5600589999999</v>
      </c>
      <c r="H4840">
        <v>1099.5600589999999</v>
      </c>
      <c r="I4840">
        <v>1099.5600589999999</v>
      </c>
      <c r="J4840">
        <v>0</v>
      </c>
      <c r="K4840">
        <v>1099.5600589999999</v>
      </c>
      <c r="L4840" t="s">
        <v>685</v>
      </c>
      <c r="M4840" t="s">
        <v>686</v>
      </c>
      <c r="N4840" t="s">
        <v>687</v>
      </c>
      <c r="O4840" t="s">
        <v>4727</v>
      </c>
      <c r="P4840" t="s">
        <v>689</v>
      </c>
      <c r="Q4840">
        <v>45.102249999999998</v>
      </c>
      <c r="S4840" s="1">
        <v>31138</v>
      </c>
      <c r="T4840" s="3">
        <v>7898.1940000000004</v>
      </c>
      <c r="U4840" s="1">
        <v>31138</v>
      </c>
      <c r="V4840">
        <v>150935109.477456</v>
      </c>
    </row>
    <row r="4841" spans="1:22" x14ac:dyDescent="0.55000000000000004">
      <c r="A4841" t="s">
        <v>11</v>
      </c>
      <c r="B4841" s="1">
        <v>31148</v>
      </c>
      <c r="C4841" s="2" t="s">
        <v>244</v>
      </c>
      <c r="D4841" s="2" t="s">
        <v>13915</v>
      </c>
      <c r="E4841">
        <v>1104.209961</v>
      </c>
      <c r="F4841">
        <v>1104.209961</v>
      </c>
      <c r="G4841">
        <v>1104.209961</v>
      </c>
      <c r="H4841">
        <v>1104.209961</v>
      </c>
      <c r="I4841">
        <v>1104.209961</v>
      </c>
      <c r="J4841">
        <v>0</v>
      </c>
      <c r="K4841">
        <v>1104.209961</v>
      </c>
      <c r="L4841" t="s">
        <v>685</v>
      </c>
      <c r="M4841" t="s">
        <v>686</v>
      </c>
      <c r="N4841" t="s">
        <v>687</v>
      </c>
      <c r="O4841" t="s">
        <v>4728</v>
      </c>
      <c r="P4841" t="s">
        <v>689</v>
      </c>
      <c r="Q4841">
        <v>45.102249999999998</v>
      </c>
      <c r="S4841" s="1">
        <v>31138</v>
      </c>
      <c r="T4841" s="3">
        <v>7898.1940000000004</v>
      </c>
      <c r="U4841" s="1">
        <v>31138</v>
      </c>
      <c r="V4841">
        <v>150935109.477456</v>
      </c>
    </row>
    <row r="4842" spans="1:22" x14ac:dyDescent="0.55000000000000004">
      <c r="A4842" t="s">
        <v>11</v>
      </c>
      <c r="B4842" s="1">
        <v>31149</v>
      </c>
      <c r="C4842" s="2" t="s">
        <v>244</v>
      </c>
      <c r="D4842" s="2" t="s">
        <v>13915</v>
      </c>
      <c r="E4842">
        <v>1106.4399410000001</v>
      </c>
      <c r="F4842">
        <v>1106.4399410000001</v>
      </c>
      <c r="G4842">
        <v>1106.4399410000001</v>
      </c>
      <c r="H4842">
        <v>1106.4399410000001</v>
      </c>
      <c r="I4842">
        <v>1106.4399410000001</v>
      </c>
      <c r="J4842">
        <v>0</v>
      </c>
      <c r="K4842">
        <v>1106.4399410000001</v>
      </c>
      <c r="L4842" t="s">
        <v>685</v>
      </c>
      <c r="M4842" t="s">
        <v>686</v>
      </c>
      <c r="N4842" t="s">
        <v>687</v>
      </c>
      <c r="O4842" t="s">
        <v>4729</v>
      </c>
      <c r="P4842" t="s">
        <v>689</v>
      </c>
      <c r="Q4842">
        <v>45.102249999999998</v>
      </c>
      <c r="S4842" s="1">
        <v>31138</v>
      </c>
      <c r="T4842" s="3">
        <v>7898.1940000000004</v>
      </c>
      <c r="U4842" s="1">
        <v>31138</v>
      </c>
      <c r="V4842">
        <v>150935109.477456</v>
      </c>
    </row>
    <row r="4843" spans="1:22" x14ac:dyDescent="0.55000000000000004">
      <c r="A4843" t="s">
        <v>11</v>
      </c>
      <c r="B4843" s="1">
        <v>31152</v>
      </c>
      <c r="C4843" s="2" t="s">
        <v>244</v>
      </c>
      <c r="D4843" s="2" t="s">
        <v>13915</v>
      </c>
      <c r="E4843">
        <v>1108.869995</v>
      </c>
      <c r="F4843">
        <v>1108.869995</v>
      </c>
      <c r="G4843">
        <v>1108.869995</v>
      </c>
      <c r="H4843">
        <v>1108.869995</v>
      </c>
      <c r="I4843">
        <v>1108.869995</v>
      </c>
      <c r="J4843">
        <v>0</v>
      </c>
      <c r="K4843">
        <v>1108.869995</v>
      </c>
      <c r="L4843" t="s">
        <v>685</v>
      </c>
      <c r="M4843" t="s">
        <v>686</v>
      </c>
      <c r="N4843" t="s">
        <v>687</v>
      </c>
      <c r="O4843" t="s">
        <v>4730</v>
      </c>
      <c r="P4843" t="s">
        <v>689</v>
      </c>
      <c r="Q4843">
        <v>45.102249999999998</v>
      </c>
      <c r="S4843" s="1">
        <v>31138</v>
      </c>
      <c r="T4843" s="3">
        <v>7898.1940000000004</v>
      </c>
      <c r="U4843" s="1">
        <v>31138</v>
      </c>
      <c r="V4843">
        <v>150935109.477456</v>
      </c>
    </row>
    <row r="4844" spans="1:22" x14ac:dyDescent="0.55000000000000004">
      <c r="A4844" t="s">
        <v>11</v>
      </c>
      <c r="B4844" s="1">
        <v>31153</v>
      </c>
      <c r="C4844" s="2" t="s">
        <v>244</v>
      </c>
      <c r="D4844" s="2" t="s">
        <v>13915</v>
      </c>
      <c r="E4844">
        <v>1110.4499510000001</v>
      </c>
      <c r="F4844">
        <v>1110.4499510000001</v>
      </c>
      <c r="G4844">
        <v>1110.4499510000001</v>
      </c>
      <c r="H4844">
        <v>1110.4499510000001</v>
      </c>
      <c r="I4844">
        <v>1110.4499510000001</v>
      </c>
      <c r="J4844">
        <v>0</v>
      </c>
      <c r="K4844">
        <v>1110.4499510000001</v>
      </c>
      <c r="L4844" t="s">
        <v>685</v>
      </c>
      <c r="M4844" t="s">
        <v>686</v>
      </c>
      <c r="N4844" t="s">
        <v>687</v>
      </c>
      <c r="O4844" t="s">
        <v>4731</v>
      </c>
      <c r="P4844" t="s">
        <v>689</v>
      </c>
      <c r="Q4844">
        <v>45.102249999999998</v>
      </c>
      <c r="S4844" s="1">
        <v>31138</v>
      </c>
      <c r="T4844" s="3">
        <v>7898.1940000000004</v>
      </c>
      <c r="U4844" s="1">
        <v>31138</v>
      </c>
      <c r="V4844">
        <v>150935109.477456</v>
      </c>
    </row>
    <row r="4845" spans="1:22" x14ac:dyDescent="0.55000000000000004">
      <c r="A4845" t="s">
        <v>11</v>
      </c>
      <c r="B4845" s="1">
        <v>31154</v>
      </c>
      <c r="C4845" s="2" t="s">
        <v>244</v>
      </c>
      <c r="D4845" s="2" t="s">
        <v>13915</v>
      </c>
      <c r="E4845">
        <v>1113.3100589999999</v>
      </c>
      <c r="F4845">
        <v>1113.3100589999999</v>
      </c>
      <c r="G4845">
        <v>1113.3100589999999</v>
      </c>
      <c r="H4845">
        <v>1113.3100589999999</v>
      </c>
      <c r="I4845">
        <v>1113.3100589999999</v>
      </c>
      <c r="J4845">
        <v>0</v>
      </c>
      <c r="K4845">
        <v>1113.3100589999999</v>
      </c>
      <c r="L4845" t="s">
        <v>685</v>
      </c>
      <c r="M4845" t="s">
        <v>686</v>
      </c>
      <c r="N4845" t="s">
        <v>687</v>
      </c>
      <c r="O4845" t="s">
        <v>4732</v>
      </c>
      <c r="P4845" t="s">
        <v>689</v>
      </c>
      <c r="Q4845">
        <v>45.102249999999998</v>
      </c>
      <c r="S4845" s="1">
        <v>31138</v>
      </c>
      <c r="T4845" s="3">
        <v>7898.1940000000004</v>
      </c>
      <c r="U4845" s="1">
        <v>31138</v>
      </c>
      <c r="V4845">
        <v>150935109.477456</v>
      </c>
    </row>
    <row r="4846" spans="1:22" x14ac:dyDescent="0.55000000000000004">
      <c r="A4846" t="s">
        <v>11</v>
      </c>
      <c r="B4846" s="1">
        <v>31155</v>
      </c>
      <c r="C4846" s="2" t="s">
        <v>244</v>
      </c>
      <c r="D4846" s="2" t="s">
        <v>13915</v>
      </c>
      <c r="E4846">
        <v>1108.76001</v>
      </c>
      <c r="F4846">
        <v>1108.76001</v>
      </c>
      <c r="G4846">
        <v>1108.76001</v>
      </c>
      <c r="H4846">
        <v>1108.76001</v>
      </c>
      <c r="I4846">
        <v>1108.76001</v>
      </c>
      <c r="J4846">
        <v>0</v>
      </c>
      <c r="K4846">
        <v>1108.76001</v>
      </c>
      <c r="L4846" t="s">
        <v>685</v>
      </c>
      <c r="M4846" t="s">
        <v>686</v>
      </c>
      <c r="N4846" t="s">
        <v>687</v>
      </c>
      <c r="O4846" t="s">
        <v>4733</v>
      </c>
      <c r="P4846" t="s">
        <v>689</v>
      </c>
      <c r="Q4846">
        <v>45.102249999999998</v>
      </c>
      <c r="S4846" s="1">
        <v>31138</v>
      </c>
      <c r="T4846" s="3">
        <v>7898.1940000000004</v>
      </c>
      <c r="U4846" s="1">
        <v>31138</v>
      </c>
      <c r="V4846">
        <v>150935109.477456</v>
      </c>
    </row>
    <row r="4847" spans="1:22" x14ac:dyDescent="0.55000000000000004">
      <c r="A4847" t="s">
        <v>11</v>
      </c>
      <c r="B4847" s="1">
        <v>31156</v>
      </c>
      <c r="C4847" s="2" t="s">
        <v>244</v>
      </c>
      <c r="D4847" s="2" t="s">
        <v>13915</v>
      </c>
      <c r="E4847">
        <v>1110.23999</v>
      </c>
      <c r="F4847">
        <v>1110.23999</v>
      </c>
      <c r="G4847">
        <v>1110.23999</v>
      </c>
      <c r="H4847">
        <v>1110.23999</v>
      </c>
      <c r="I4847">
        <v>1110.23999</v>
      </c>
      <c r="J4847">
        <v>0</v>
      </c>
      <c r="K4847">
        <v>1110.23999</v>
      </c>
      <c r="L4847" t="s">
        <v>685</v>
      </c>
      <c r="M4847" t="s">
        <v>686</v>
      </c>
      <c r="N4847" t="s">
        <v>687</v>
      </c>
      <c r="O4847" t="s">
        <v>4734</v>
      </c>
      <c r="P4847" t="s">
        <v>689</v>
      </c>
      <c r="Q4847">
        <v>45.102249999999998</v>
      </c>
      <c r="S4847" s="1">
        <v>31138</v>
      </c>
      <c r="T4847" s="3">
        <v>7898.1940000000004</v>
      </c>
      <c r="U4847" s="1">
        <v>31138</v>
      </c>
      <c r="V4847">
        <v>150935109.477456</v>
      </c>
    </row>
    <row r="4848" spans="1:22" x14ac:dyDescent="0.55000000000000004">
      <c r="A4848" t="s">
        <v>11</v>
      </c>
      <c r="B4848" s="1">
        <v>31159</v>
      </c>
      <c r="C4848" s="2" t="s">
        <v>244</v>
      </c>
      <c r="D4848" s="2" t="s">
        <v>13915</v>
      </c>
      <c r="E4848">
        <v>1108.130005</v>
      </c>
      <c r="F4848">
        <v>1108.130005</v>
      </c>
      <c r="G4848">
        <v>1108.130005</v>
      </c>
      <c r="H4848">
        <v>1108.130005</v>
      </c>
      <c r="I4848">
        <v>1108.130005</v>
      </c>
      <c r="J4848">
        <v>0</v>
      </c>
      <c r="K4848">
        <v>1108.130005</v>
      </c>
      <c r="L4848" t="s">
        <v>685</v>
      </c>
      <c r="M4848" t="s">
        <v>686</v>
      </c>
      <c r="N4848" t="s">
        <v>687</v>
      </c>
      <c r="O4848" t="s">
        <v>4735</v>
      </c>
      <c r="P4848" t="s">
        <v>689</v>
      </c>
      <c r="Q4848">
        <v>45.102249999999998</v>
      </c>
      <c r="S4848" s="1">
        <v>31138</v>
      </c>
      <c r="T4848" s="3">
        <v>7898.1940000000004</v>
      </c>
      <c r="U4848" s="1">
        <v>31138</v>
      </c>
      <c r="V4848">
        <v>150935109.477456</v>
      </c>
    </row>
    <row r="4849" spans="1:22" x14ac:dyDescent="0.55000000000000004">
      <c r="A4849" t="s">
        <v>11</v>
      </c>
      <c r="B4849" s="1">
        <v>31160</v>
      </c>
      <c r="C4849" s="2" t="s">
        <v>244</v>
      </c>
      <c r="D4849" s="2" t="s">
        <v>13915</v>
      </c>
      <c r="E4849">
        <v>1114.790039</v>
      </c>
      <c r="F4849">
        <v>1114.790039</v>
      </c>
      <c r="G4849">
        <v>1114.790039</v>
      </c>
      <c r="H4849">
        <v>1114.790039</v>
      </c>
      <c r="I4849">
        <v>1114.790039</v>
      </c>
      <c r="J4849">
        <v>0</v>
      </c>
      <c r="K4849">
        <v>1114.790039</v>
      </c>
      <c r="L4849" t="s">
        <v>685</v>
      </c>
      <c r="M4849" t="s">
        <v>686</v>
      </c>
      <c r="N4849" t="s">
        <v>687</v>
      </c>
      <c r="O4849" t="s">
        <v>4736</v>
      </c>
      <c r="P4849" t="s">
        <v>689</v>
      </c>
      <c r="Q4849">
        <v>45.102249999999998</v>
      </c>
      <c r="S4849" s="1">
        <v>31138</v>
      </c>
      <c r="T4849" s="3">
        <v>7898.1940000000004</v>
      </c>
      <c r="U4849" s="1">
        <v>31138</v>
      </c>
      <c r="V4849">
        <v>150935109.477456</v>
      </c>
    </row>
    <row r="4850" spans="1:22" x14ac:dyDescent="0.55000000000000004">
      <c r="A4850" t="s">
        <v>11</v>
      </c>
      <c r="B4850" s="1">
        <v>31161</v>
      </c>
      <c r="C4850" s="2" t="s">
        <v>244</v>
      </c>
      <c r="D4850" s="2" t="s">
        <v>13915</v>
      </c>
      <c r="E4850">
        <v>1116.589966</v>
      </c>
      <c r="F4850">
        <v>1116.589966</v>
      </c>
      <c r="G4850">
        <v>1116.589966</v>
      </c>
      <c r="H4850">
        <v>1116.589966</v>
      </c>
      <c r="I4850">
        <v>1116.589966</v>
      </c>
      <c r="J4850">
        <v>0</v>
      </c>
      <c r="K4850">
        <v>1116.589966</v>
      </c>
      <c r="L4850" t="s">
        <v>685</v>
      </c>
      <c r="M4850" t="s">
        <v>686</v>
      </c>
      <c r="N4850" t="s">
        <v>687</v>
      </c>
      <c r="O4850" t="s">
        <v>4737</v>
      </c>
      <c r="P4850" t="s">
        <v>689</v>
      </c>
      <c r="Q4850">
        <v>45.102249999999998</v>
      </c>
      <c r="S4850" s="1">
        <v>31138</v>
      </c>
      <c r="T4850" s="3">
        <v>7898.1940000000004</v>
      </c>
      <c r="U4850" s="1">
        <v>31138</v>
      </c>
      <c r="V4850">
        <v>150935109.477456</v>
      </c>
    </row>
    <row r="4851" spans="1:22" x14ac:dyDescent="0.55000000000000004">
      <c r="A4851" t="s">
        <v>11</v>
      </c>
      <c r="B4851" s="1">
        <v>31162</v>
      </c>
      <c r="C4851" s="2" t="s">
        <v>244</v>
      </c>
      <c r="D4851" s="2" t="s">
        <v>13915</v>
      </c>
      <c r="E4851">
        <v>1122.400024</v>
      </c>
      <c r="F4851">
        <v>1122.400024</v>
      </c>
      <c r="G4851">
        <v>1122.400024</v>
      </c>
      <c r="H4851">
        <v>1122.400024</v>
      </c>
      <c r="I4851">
        <v>1122.400024</v>
      </c>
      <c r="J4851">
        <v>0</v>
      </c>
      <c r="K4851">
        <v>1122.400024</v>
      </c>
      <c r="L4851" t="s">
        <v>685</v>
      </c>
      <c r="M4851" t="s">
        <v>686</v>
      </c>
      <c r="N4851" t="s">
        <v>687</v>
      </c>
      <c r="O4851" t="s">
        <v>4738</v>
      </c>
      <c r="P4851" t="s">
        <v>689</v>
      </c>
      <c r="Q4851">
        <v>45.102249999999998</v>
      </c>
      <c r="S4851" s="1">
        <v>31138</v>
      </c>
      <c r="T4851" s="3">
        <v>7898.1940000000004</v>
      </c>
      <c r="U4851" s="1">
        <v>31138</v>
      </c>
      <c r="V4851">
        <v>150935109.477456</v>
      </c>
    </row>
    <row r="4852" spans="1:22" x14ac:dyDescent="0.55000000000000004">
      <c r="A4852" t="s">
        <v>11</v>
      </c>
      <c r="B4852" s="1">
        <v>31163</v>
      </c>
      <c r="C4852" s="2" t="s">
        <v>244</v>
      </c>
      <c r="D4852" s="2" t="s">
        <v>13915</v>
      </c>
      <c r="E4852">
        <v>1115.73999</v>
      </c>
      <c r="F4852">
        <v>1115.73999</v>
      </c>
      <c r="G4852">
        <v>1115.73999</v>
      </c>
      <c r="H4852">
        <v>1115.73999</v>
      </c>
      <c r="I4852">
        <v>1115.73999</v>
      </c>
      <c r="J4852">
        <v>0</v>
      </c>
      <c r="K4852">
        <v>1115.73999</v>
      </c>
      <c r="L4852" t="s">
        <v>685</v>
      </c>
      <c r="M4852" t="s">
        <v>686</v>
      </c>
      <c r="N4852" t="s">
        <v>687</v>
      </c>
      <c r="O4852" t="s">
        <v>4739</v>
      </c>
      <c r="P4852" t="s">
        <v>689</v>
      </c>
      <c r="Q4852">
        <v>45.102249999999998</v>
      </c>
      <c r="S4852" s="1">
        <v>31138</v>
      </c>
      <c r="T4852" s="3">
        <v>7898.1940000000004</v>
      </c>
      <c r="U4852" s="1">
        <v>31138</v>
      </c>
      <c r="V4852">
        <v>150935109.477456</v>
      </c>
    </row>
    <row r="4853" spans="1:22" x14ac:dyDescent="0.55000000000000004">
      <c r="A4853" t="s">
        <v>11</v>
      </c>
      <c r="B4853" s="1">
        <v>31166</v>
      </c>
      <c r="C4853" s="2" t="s">
        <v>244</v>
      </c>
      <c r="D4853" s="2" t="s">
        <v>13915</v>
      </c>
      <c r="E4853">
        <v>1106.329956</v>
      </c>
      <c r="F4853">
        <v>1106.329956</v>
      </c>
      <c r="G4853">
        <v>1106.329956</v>
      </c>
      <c r="H4853">
        <v>1106.329956</v>
      </c>
      <c r="I4853">
        <v>1106.329956</v>
      </c>
      <c r="J4853">
        <v>0</v>
      </c>
      <c r="K4853">
        <v>1106.329956</v>
      </c>
      <c r="L4853" t="s">
        <v>685</v>
      </c>
      <c r="M4853" t="s">
        <v>686</v>
      </c>
      <c r="N4853" t="s">
        <v>687</v>
      </c>
      <c r="O4853" t="s">
        <v>4740</v>
      </c>
      <c r="P4853" t="s">
        <v>689</v>
      </c>
      <c r="Q4853">
        <v>45.102249999999998</v>
      </c>
      <c r="S4853" s="1">
        <v>31138</v>
      </c>
      <c r="T4853" s="3">
        <v>7898.1940000000004</v>
      </c>
      <c r="U4853" s="1">
        <v>31138</v>
      </c>
      <c r="V4853">
        <v>150935109.477456</v>
      </c>
    </row>
    <row r="4854" spans="1:22" x14ac:dyDescent="0.55000000000000004">
      <c r="A4854" t="s">
        <v>11</v>
      </c>
      <c r="B4854" s="1">
        <v>31167</v>
      </c>
      <c r="C4854" s="2" t="s">
        <v>244</v>
      </c>
      <c r="D4854" s="2" t="s">
        <v>13915</v>
      </c>
      <c r="E4854">
        <v>1100.9399410000001</v>
      </c>
      <c r="F4854">
        <v>1100.9399410000001</v>
      </c>
      <c r="G4854">
        <v>1100.9399410000001</v>
      </c>
      <c r="H4854">
        <v>1100.9399410000001</v>
      </c>
      <c r="I4854">
        <v>1100.9399410000001</v>
      </c>
      <c r="J4854">
        <v>0</v>
      </c>
      <c r="K4854">
        <v>1100.9399410000001</v>
      </c>
      <c r="L4854" t="s">
        <v>685</v>
      </c>
      <c r="M4854" t="s">
        <v>686</v>
      </c>
      <c r="N4854" t="s">
        <v>687</v>
      </c>
      <c r="O4854" t="s">
        <v>4741</v>
      </c>
      <c r="P4854" t="s">
        <v>689</v>
      </c>
      <c r="Q4854">
        <v>45.102249999999998</v>
      </c>
      <c r="S4854" s="1">
        <v>31138</v>
      </c>
      <c r="T4854" s="3">
        <v>7898.1940000000004</v>
      </c>
      <c r="U4854" s="1">
        <v>31138</v>
      </c>
      <c r="V4854">
        <v>150935109.477456</v>
      </c>
    </row>
    <row r="4855" spans="1:22" x14ac:dyDescent="0.55000000000000004">
      <c r="A4855" t="s">
        <v>11</v>
      </c>
      <c r="B4855" s="1">
        <v>31168</v>
      </c>
      <c r="C4855" s="2" t="s">
        <v>245</v>
      </c>
      <c r="D4855" s="2" t="s">
        <v>13915</v>
      </c>
      <c r="E4855">
        <v>1092.8000489999999</v>
      </c>
      <c r="F4855">
        <v>1092.8000489999999</v>
      </c>
      <c r="G4855">
        <v>1092.8000489999999</v>
      </c>
      <c r="H4855">
        <v>1092.8000489999999</v>
      </c>
      <c r="I4855">
        <v>1092.8000489999999</v>
      </c>
      <c r="J4855">
        <v>0</v>
      </c>
      <c r="K4855">
        <v>1092.8000489999999</v>
      </c>
      <c r="L4855" t="s">
        <v>685</v>
      </c>
      <c r="M4855" t="s">
        <v>686</v>
      </c>
      <c r="N4855" t="s">
        <v>687</v>
      </c>
      <c r="O4855" t="s">
        <v>4742</v>
      </c>
      <c r="P4855" t="s">
        <v>689</v>
      </c>
      <c r="Q4855">
        <v>45.27102</v>
      </c>
      <c r="S4855" s="1">
        <v>31138</v>
      </c>
      <c r="T4855" s="3">
        <v>7898.1940000000004</v>
      </c>
      <c r="U4855" s="1">
        <v>31168</v>
      </c>
      <c r="V4855">
        <v>151000237.77189198</v>
      </c>
    </row>
    <row r="4856" spans="1:22" x14ac:dyDescent="0.55000000000000004">
      <c r="A4856" t="s">
        <v>11</v>
      </c>
      <c r="B4856" s="1">
        <v>31169</v>
      </c>
      <c r="C4856" s="2" t="s">
        <v>245</v>
      </c>
      <c r="D4856" s="2" t="s">
        <v>13915</v>
      </c>
      <c r="E4856">
        <v>1095.650024</v>
      </c>
      <c r="F4856">
        <v>1095.650024</v>
      </c>
      <c r="G4856">
        <v>1095.650024</v>
      </c>
      <c r="H4856">
        <v>1095.650024</v>
      </c>
      <c r="I4856">
        <v>1095.650024</v>
      </c>
      <c r="J4856">
        <v>0</v>
      </c>
      <c r="K4856">
        <v>1095.650024</v>
      </c>
      <c r="L4856" t="s">
        <v>685</v>
      </c>
      <c r="M4856" t="s">
        <v>686</v>
      </c>
      <c r="N4856" t="s">
        <v>687</v>
      </c>
      <c r="O4856" t="s">
        <v>4743</v>
      </c>
      <c r="P4856" t="s">
        <v>689</v>
      </c>
      <c r="Q4856">
        <v>45.27102</v>
      </c>
      <c r="S4856" s="1">
        <v>31138</v>
      </c>
      <c r="T4856" s="3">
        <v>7898.1940000000004</v>
      </c>
      <c r="U4856" s="1">
        <v>31168</v>
      </c>
      <c r="V4856">
        <v>151000237.77189198</v>
      </c>
    </row>
    <row r="4857" spans="1:22" x14ac:dyDescent="0.55000000000000004">
      <c r="A4857" t="s">
        <v>11</v>
      </c>
      <c r="B4857" s="1">
        <v>31170</v>
      </c>
      <c r="C4857" s="2" t="s">
        <v>245</v>
      </c>
      <c r="D4857" s="2" t="s">
        <v>13915</v>
      </c>
      <c r="E4857">
        <v>1101.469971</v>
      </c>
      <c r="F4857">
        <v>1101.469971</v>
      </c>
      <c r="G4857">
        <v>1101.469971</v>
      </c>
      <c r="H4857">
        <v>1101.469971</v>
      </c>
      <c r="I4857">
        <v>1101.469971</v>
      </c>
      <c r="J4857">
        <v>0</v>
      </c>
      <c r="K4857">
        <v>1101.469971</v>
      </c>
      <c r="L4857" t="s">
        <v>685</v>
      </c>
      <c r="M4857" t="s">
        <v>686</v>
      </c>
      <c r="N4857" t="s">
        <v>687</v>
      </c>
      <c r="O4857" t="s">
        <v>4744</v>
      </c>
      <c r="P4857" t="s">
        <v>689</v>
      </c>
      <c r="Q4857">
        <v>45.27102</v>
      </c>
      <c r="S4857" s="1">
        <v>31138</v>
      </c>
      <c r="T4857" s="3">
        <v>7898.1940000000004</v>
      </c>
      <c r="U4857" s="1">
        <v>31168</v>
      </c>
      <c r="V4857">
        <v>151000237.77189198</v>
      </c>
    </row>
    <row r="4858" spans="1:22" x14ac:dyDescent="0.55000000000000004">
      <c r="A4858" t="s">
        <v>11</v>
      </c>
      <c r="B4858" s="1">
        <v>31173</v>
      </c>
      <c r="C4858" s="2" t="s">
        <v>245</v>
      </c>
      <c r="D4858" s="2" t="s">
        <v>13915</v>
      </c>
      <c r="E4858">
        <v>1101.5699460000001</v>
      </c>
      <c r="F4858">
        <v>1101.5699460000001</v>
      </c>
      <c r="G4858">
        <v>1101.5699460000001</v>
      </c>
      <c r="H4858">
        <v>1101.5699460000001</v>
      </c>
      <c r="I4858">
        <v>1101.5699460000001</v>
      </c>
      <c r="J4858">
        <v>0</v>
      </c>
      <c r="K4858">
        <v>1101.5699460000001</v>
      </c>
      <c r="L4858" t="s">
        <v>685</v>
      </c>
      <c r="M4858" t="s">
        <v>686</v>
      </c>
      <c r="N4858" t="s">
        <v>687</v>
      </c>
      <c r="O4858" t="s">
        <v>4745</v>
      </c>
      <c r="P4858" t="s">
        <v>689</v>
      </c>
      <c r="Q4858">
        <v>45.27102</v>
      </c>
      <c r="S4858" s="1">
        <v>31138</v>
      </c>
      <c r="T4858" s="3">
        <v>7898.1940000000004</v>
      </c>
      <c r="U4858" s="1">
        <v>31168</v>
      </c>
      <c r="V4858">
        <v>151000237.77189198</v>
      </c>
    </row>
    <row r="4859" spans="1:22" x14ac:dyDescent="0.55000000000000004">
      <c r="A4859" t="s">
        <v>11</v>
      </c>
      <c r="B4859" s="1">
        <v>31174</v>
      </c>
      <c r="C4859" s="2" t="s">
        <v>245</v>
      </c>
      <c r="D4859" s="2" t="s">
        <v>13915</v>
      </c>
      <c r="E4859">
        <v>1105.910034</v>
      </c>
      <c r="F4859">
        <v>1105.910034</v>
      </c>
      <c r="G4859">
        <v>1105.910034</v>
      </c>
      <c r="H4859">
        <v>1105.910034</v>
      </c>
      <c r="I4859">
        <v>1105.910034</v>
      </c>
      <c r="J4859">
        <v>0</v>
      </c>
      <c r="K4859">
        <v>1105.910034</v>
      </c>
      <c r="L4859" t="s">
        <v>685</v>
      </c>
      <c r="M4859" t="s">
        <v>686</v>
      </c>
      <c r="N4859" t="s">
        <v>687</v>
      </c>
      <c r="O4859" t="s">
        <v>4746</v>
      </c>
      <c r="P4859" t="s">
        <v>689</v>
      </c>
      <c r="Q4859">
        <v>45.27102</v>
      </c>
      <c r="S4859" s="1">
        <v>31138</v>
      </c>
      <c r="T4859" s="3">
        <v>7898.1940000000004</v>
      </c>
      <c r="U4859" s="1">
        <v>31168</v>
      </c>
      <c r="V4859">
        <v>151000237.77189198</v>
      </c>
    </row>
    <row r="4860" spans="1:22" x14ac:dyDescent="0.55000000000000004">
      <c r="A4860" t="s">
        <v>11</v>
      </c>
      <c r="B4860" s="1">
        <v>31175</v>
      </c>
      <c r="C4860" s="2" t="s">
        <v>245</v>
      </c>
      <c r="D4860" s="2" t="s">
        <v>13915</v>
      </c>
      <c r="E4860">
        <v>1105.589966</v>
      </c>
      <c r="F4860">
        <v>1105.589966</v>
      </c>
      <c r="G4860">
        <v>1105.589966</v>
      </c>
      <c r="H4860">
        <v>1105.589966</v>
      </c>
      <c r="I4860">
        <v>1105.589966</v>
      </c>
      <c r="J4860">
        <v>0</v>
      </c>
      <c r="K4860">
        <v>1105.589966</v>
      </c>
      <c r="L4860" t="s">
        <v>685</v>
      </c>
      <c r="M4860" t="s">
        <v>686</v>
      </c>
      <c r="N4860" t="s">
        <v>687</v>
      </c>
      <c r="O4860" t="s">
        <v>4747</v>
      </c>
      <c r="P4860" t="s">
        <v>689</v>
      </c>
      <c r="Q4860">
        <v>45.27102</v>
      </c>
      <c r="S4860" s="1">
        <v>31138</v>
      </c>
      <c r="T4860" s="3">
        <v>7898.1940000000004</v>
      </c>
      <c r="U4860" s="1">
        <v>31168</v>
      </c>
      <c r="V4860">
        <v>151000237.77189198</v>
      </c>
    </row>
    <row r="4861" spans="1:22" x14ac:dyDescent="0.55000000000000004">
      <c r="A4861" t="s">
        <v>11</v>
      </c>
      <c r="B4861" s="1">
        <v>31176</v>
      </c>
      <c r="C4861" s="2" t="s">
        <v>245</v>
      </c>
      <c r="D4861" s="2" t="s">
        <v>13915</v>
      </c>
      <c r="E4861">
        <v>1113.5200199999999</v>
      </c>
      <c r="F4861">
        <v>1113.5200199999999</v>
      </c>
      <c r="G4861">
        <v>1113.5200199999999</v>
      </c>
      <c r="H4861">
        <v>1113.5200199999999</v>
      </c>
      <c r="I4861">
        <v>1113.5200199999999</v>
      </c>
      <c r="J4861">
        <v>0</v>
      </c>
      <c r="K4861">
        <v>1113.5200199999999</v>
      </c>
      <c r="L4861" t="s">
        <v>685</v>
      </c>
      <c r="M4861" t="s">
        <v>686</v>
      </c>
      <c r="N4861" t="s">
        <v>687</v>
      </c>
      <c r="O4861" t="s">
        <v>4748</v>
      </c>
      <c r="P4861" t="s">
        <v>689</v>
      </c>
      <c r="Q4861">
        <v>45.27102</v>
      </c>
      <c r="S4861" s="1">
        <v>31138</v>
      </c>
      <c r="T4861" s="3">
        <v>7898.1940000000004</v>
      </c>
      <c r="U4861" s="1">
        <v>31168</v>
      </c>
      <c r="V4861">
        <v>151000237.77189198</v>
      </c>
    </row>
    <row r="4862" spans="1:22" x14ac:dyDescent="0.55000000000000004">
      <c r="A4862" t="s">
        <v>11</v>
      </c>
      <c r="B4862" s="1">
        <v>31177</v>
      </c>
      <c r="C4862" s="2" t="s">
        <v>245</v>
      </c>
      <c r="D4862" s="2" t="s">
        <v>13915</v>
      </c>
      <c r="E4862">
        <v>1127.579956</v>
      </c>
      <c r="F4862">
        <v>1127.579956</v>
      </c>
      <c r="G4862">
        <v>1127.579956</v>
      </c>
      <c r="H4862">
        <v>1127.579956</v>
      </c>
      <c r="I4862">
        <v>1127.579956</v>
      </c>
      <c r="J4862">
        <v>0</v>
      </c>
      <c r="K4862">
        <v>1127.579956</v>
      </c>
      <c r="L4862" t="s">
        <v>685</v>
      </c>
      <c r="M4862" t="s">
        <v>686</v>
      </c>
      <c r="N4862" t="s">
        <v>687</v>
      </c>
      <c r="O4862" t="s">
        <v>4749</v>
      </c>
      <c r="P4862" t="s">
        <v>689</v>
      </c>
      <c r="Q4862">
        <v>45.27102</v>
      </c>
      <c r="S4862" s="1">
        <v>31138</v>
      </c>
      <c r="T4862" s="3">
        <v>7898.1940000000004</v>
      </c>
      <c r="U4862" s="1">
        <v>31168</v>
      </c>
      <c r="V4862">
        <v>151000237.77189198</v>
      </c>
    </row>
    <row r="4863" spans="1:22" x14ac:dyDescent="0.55000000000000004">
      <c r="A4863" t="s">
        <v>11</v>
      </c>
      <c r="B4863" s="1">
        <v>31180</v>
      </c>
      <c r="C4863" s="2" t="s">
        <v>245</v>
      </c>
      <c r="D4863" s="2" t="s">
        <v>13915</v>
      </c>
      <c r="E4863">
        <v>1129.8000489999999</v>
      </c>
      <c r="F4863">
        <v>1129.8000489999999</v>
      </c>
      <c r="G4863">
        <v>1129.8000489999999</v>
      </c>
      <c r="H4863">
        <v>1129.8000489999999</v>
      </c>
      <c r="I4863">
        <v>1129.8000489999999</v>
      </c>
      <c r="J4863">
        <v>0</v>
      </c>
      <c r="K4863">
        <v>1129.8000489999999</v>
      </c>
      <c r="L4863" t="s">
        <v>685</v>
      </c>
      <c r="M4863" t="s">
        <v>686</v>
      </c>
      <c r="N4863" t="s">
        <v>687</v>
      </c>
      <c r="O4863" t="s">
        <v>4750</v>
      </c>
      <c r="P4863" t="s">
        <v>689</v>
      </c>
      <c r="Q4863">
        <v>45.27102</v>
      </c>
      <c r="S4863" s="1">
        <v>31138</v>
      </c>
      <c r="T4863" s="3">
        <v>7898.1940000000004</v>
      </c>
      <c r="U4863" s="1">
        <v>31168</v>
      </c>
      <c r="V4863">
        <v>151000237.77189198</v>
      </c>
    </row>
    <row r="4864" spans="1:22" x14ac:dyDescent="0.55000000000000004">
      <c r="A4864" t="s">
        <v>11</v>
      </c>
      <c r="B4864" s="1">
        <v>31181</v>
      </c>
      <c r="C4864" s="2" t="s">
        <v>245</v>
      </c>
      <c r="D4864" s="2" t="s">
        <v>13915</v>
      </c>
      <c r="E4864">
        <v>1125.8900149999999</v>
      </c>
      <c r="F4864">
        <v>1125.8900149999999</v>
      </c>
      <c r="G4864">
        <v>1125.8900149999999</v>
      </c>
      <c r="H4864">
        <v>1125.8900149999999</v>
      </c>
      <c r="I4864">
        <v>1125.8900149999999</v>
      </c>
      <c r="J4864">
        <v>0</v>
      </c>
      <c r="K4864">
        <v>1125.8900149999999</v>
      </c>
      <c r="L4864" t="s">
        <v>685</v>
      </c>
      <c r="M4864" t="s">
        <v>686</v>
      </c>
      <c r="N4864" t="s">
        <v>687</v>
      </c>
      <c r="O4864" t="s">
        <v>4751</v>
      </c>
      <c r="P4864" t="s">
        <v>689</v>
      </c>
      <c r="Q4864">
        <v>45.27102</v>
      </c>
      <c r="S4864" s="1">
        <v>31138</v>
      </c>
      <c r="T4864" s="3">
        <v>7898.1940000000004</v>
      </c>
      <c r="U4864" s="1">
        <v>31168</v>
      </c>
      <c r="V4864">
        <v>151000237.77189198</v>
      </c>
    </row>
    <row r="4865" spans="1:22" x14ac:dyDescent="0.55000000000000004">
      <c r="A4865" t="s">
        <v>11</v>
      </c>
      <c r="B4865" s="1">
        <v>31182</v>
      </c>
      <c r="C4865" s="2" t="s">
        <v>245</v>
      </c>
      <c r="D4865" s="2" t="s">
        <v>13915</v>
      </c>
      <c r="E4865">
        <v>1130.01001</v>
      </c>
      <c r="F4865">
        <v>1130.01001</v>
      </c>
      <c r="G4865">
        <v>1130.01001</v>
      </c>
      <c r="H4865">
        <v>1130.01001</v>
      </c>
      <c r="I4865">
        <v>1130.01001</v>
      </c>
      <c r="J4865">
        <v>0</v>
      </c>
      <c r="K4865">
        <v>1130.01001</v>
      </c>
      <c r="L4865" t="s">
        <v>685</v>
      </c>
      <c r="M4865" t="s">
        <v>686</v>
      </c>
      <c r="N4865" t="s">
        <v>687</v>
      </c>
      <c r="O4865" t="s">
        <v>4752</v>
      </c>
      <c r="P4865" t="s">
        <v>689</v>
      </c>
      <c r="Q4865">
        <v>45.27102</v>
      </c>
      <c r="S4865" s="1">
        <v>31138</v>
      </c>
      <c r="T4865" s="3">
        <v>7898.1940000000004</v>
      </c>
      <c r="U4865" s="1">
        <v>31168</v>
      </c>
      <c r="V4865">
        <v>151000237.77189198</v>
      </c>
    </row>
    <row r="4866" spans="1:22" x14ac:dyDescent="0.55000000000000004">
      <c r="A4866" t="s">
        <v>11</v>
      </c>
      <c r="B4866" s="1">
        <v>31183</v>
      </c>
      <c r="C4866" s="2" t="s">
        <v>245</v>
      </c>
      <c r="D4866" s="2" t="s">
        <v>13915</v>
      </c>
      <c r="E4866">
        <v>1136.6800539999999</v>
      </c>
      <c r="F4866">
        <v>1136.6800539999999</v>
      </c>
      <c r="G4866">
        <v>1136.6800539999999</v>
      </c>
      <c r="H4866">
        <v>1136.6800539999999</v>
      </c>
      <c r="I4866">
        <v>1136.6800539999999</v>
      </c>
      <c r="J4866">
        <v>0</v>
      </c>
      <c r="K4866">
        <v>1136.6800539999999</v>
      </c>
      <c r="L4866" t="s">
        <v>685</v>
      </c>
      <c r="M4866" t="s">
        <v>686</v>
      </c>
      <c r="N4866" t="s">
        <v>687</v>
      </c>
      <c r="O4866" t="s">
        <v>4753</v>
      </c>
      <c r="P4866" t="s">
        <v>689</v>
      </c>
      <c r="Q4866">
        <v>45.27102</v>
      </c>
      <c r="S4866" s="1">
        <v>31138</v>
      </c>
      <c r="T4866" s="3">
        <v>7898.1940000000004</v>
      </c>
      <c r="U4866" s="1">
        <v>31168</v>
      </c>
      <c r="V4866">
        <v>151000237.77189198</v>
      </c>
    </row>
    <row r="4867" spans="1:22" x14ac:dyDescent="0.55000000000000004">
      <c r="A4867" t="s">
        <v>11</v>
      </c>
      <c r="B4867" s="1">
        <v>31184</v>
      </c>
      <c r="C4867" s="2" t="s">
        <v>245</v>
      </c>
      <c r="D4867" s="2" t="s">
        <v>13915</v>
      </c>
      <c r="E4867">
        <v>1147.040039</v>
      </c>
      <c r="F4867">
        <v>1147.040039</v>
      </c>
      <c r="G4867">
        <v>1147.040039</v>
      </c>
      <c r="H4867">
        <v>1147.040039</v>
      </c>
      <c r="I4867">
        <v>1147.040039</v>
      </c>
      <c r="J4867">
        <v>0</v>
      </c>
      <c r="K4867">
        <v>1147.040039</v>
      </c>
      <c r="L4867" t="s">
        <v>685</v>
      </c>
      <c r="M4867" t="s">
        <v>686</v>
      </c>
      <c r="N4867" t="s">
        <v>687</v>
      </c>
      <c r="O4867" t="s">
        <v>4754</v>
      </c>
      <c r="P4867" t="s">
        <v>689</v>
      </c>
      <c r="Q4867">
        <v>45.27102</v>
      </c>
      <c r="S4867" s="1">
        <v>31138</v>
      </c>
      <c r="T4867" s="3">
        <v>7898.1940000000004</v>
      </c>
      <c r="U4867" s="1">
        <v>31168</v>
      </c>
      <c r="V4867">
        <v>151000237.77189198</v>
      </c>
    </row>
    <row r="4868" spans="1:22" x14ac:dyDescent="0.55000000000000004">
      <c r="A4868" t="s">
        <v>11</v>
      </c>
      <c r="B4868" s="1">
        <v>31187</v>
      </c>
      <c r="C4868" s="2" t="s">
        <v>245</v>
      </c>
      <c r="D4868" s="2" t="s">
        <v>13915</v>
      </c>
      <c r="E4868">
        <v>1160.150024</v>
      </c>
      <c r="F4868">
        <v>1160.150024</v>
      </c>
      <c r="G4868">
        <v>1160.150024</v>
      </c>
      <c r="H4868">
        <v>1160.150024</v>
      </c>
      <c r="I4868">
        <v>1160.150024</v>
      </c>
      <c r="J4868">
        <v>0</v>
      </c>
      <c r="K4868">
        <v>1160.150024</v>
      </c>
      <c r="L4868" t="s">
        <v>685</v>
      </c>
      <c r="M4868" t="s">
        <v>686</v>
      </c>
      <c r="N4868" t="s">
        <v>687</v>
      </c>
      <c r="O4868" t="s">
        <v>4755</v>
      </c>
      <c r="P4868" t="s">
        <v>689</v>
      </c>
      <c r="Q4868">
        <v>45.27102</v>
      </c>
      <c r="S4868" s="1">
        <v>31138</v>
      </c>
      <c r="T4868" s="3">
        <v>7898.1940000000004</v>
      </c>
      <c r="U4868" s="1">
        <v>31168</v>
      </c>
      <c r="V4868">
        <v>151000237.77189198</v>
      </c>
    </row>
    <row r="4869" spans="1:22" x14ac:dyDescent="0.55000000000000004">
      <c r="A4869" t="s">
        <v>11</v>
      </c>
      <c r="B4869" s="1">
        <v>31188</v>
      </c>
      <c r="C4869" s="2" t="s">
        <v>245</v>
      </c>
      <c r="D4869" s="2" t="s">
        <v>13915</v>
      </c>
      <c r="E4869">
        <v>1159.410034</v>
      </c>
      <c r="F4869">
        <v>1159.410034</v>
      </c>
      <c r="G4869">
        <v>1159.410034</v>
      </c>
      <c r="H4869">
        <v>1159.410034</v>
      </c>
      <c r="I4869">
        <v>1159.410034</v>
      </c>
      <c r="J4869">
        <v>0</v>
      </c>
      <c r="K4869">
        <v>1159.410034</v>
      </c>
      <c r="L4869" t="s">
        <v>685</v>
      </c>
      <c r="M4869" t="s">
        <v>686</v>
      </c>
      <c r="N4869" t="s">
        <v>687</v>
      </c>
      <c r="O4869" t="s">
        <v>4756</v>
      </c>
      <c r="P4869" t="s">
        <v>689</v>
      </c>
      <c r="Q4869">
        <v>45.27102</v>
      </c>
      <c r="S4869" s="1">
        <v>31138</v>
      </c>
      <c r="T4869" s="3">
        <v>7898.1940000000004</v>
      </c>
      <c r="U4869" s="1">
        <v>31168</v>
      </c>
      <c r="V4869">
        <v>151000237.77189198</v>
      </c>
    </row>
    <row r="4870" spans="1:22" x14ac:dyDescent="0.55000000000000004">
      <c r="A4870" t="s">
        <v>11</v>
      </c>
      <c r="B4870" s="1">
        <v>31189</v>
      </c>
      <c r="C4870" s="2" t="s">
        <v>245</v>
      </c>
      <c r="D4870" s="2" t="s">
        <v>13915</v>
      </c>
      <c r="E4870">
        <v>1152.4300539999999</v>
      </c>
      <c r="F4870">
        <v>1152.4300539999999</v>
      </c>
      <c r="G4870">
        <v>1152.4300539999999</v>
      </c>
      <c r="H4870">
        <v>1152.4300539999999</v>
      </c>
      <c r="I4870">
        <v>1152.4300539999999</v>
      </c>
      <c r="J4870">
        <v>0</v>
      </c>
      <c r="K4870">
        <v>1152.4300539999999</v>
      </c>
      <c r="L4870" t="s">
        <v>685</v>
      </c>
      <c r="M4870" t="s">
        <v>686</v>
      </c>
      <c r="N4870" t="s">
        <v>687</v>
      </c>
      <c r="O4870" t="s">
        <v>4757</v>
      </c>
      <c r="P4870" t="s">
        <v>689</v>
      </c>
      <c r="Q4870">
        <v>45.27102</v>
      </c>
      <c r="S4870" s="1">
        <v>31138</v>
      </c>
      <c r="T4870" s="3">
        <v>7898.1940000000004</v>
      </c>
      <c r="U4870" s="1">
        <v>31168</v>
      </c>
      <c r="V4870">
        <v>151000237.77189198</v>
      </c>
    </row>
    <row r="4871" spans="1:22" x14ac:dyDescent="0.55000000000000004">
      <c r="A4871" t="s">
        <v>11</v>
      </c>
      <c r="B4871" s="1">
        <v>31190</v>
      </c>
      <c r="C4871" s="2" t="s">
        <v>245</v>
      </c>
      <c r="D4871" s="2" t="s">
        <v>13915</v>
      </c>
      <c r="E4871">
        <v>1146.9300539999999</v>
      </c>
      <c r="F4871">
        <v>1146.9300539999999</v>
      </c>
      <c r="G4871">
        <v>1146.9300539999999</v>
      </c>
      <c r="H4871">
        <v>1146.9300539999999</v>
      </c>
      <c r="I4871">
        <v>1146.9300539999999</v>
      </c>
      <c r="J4871">
        <v>0</v>
      </c>
      <c r="K4871">
        <v>1146.9300539999999</v>
      </c>
      <c r="L4871" t="s">
        <v>685</v>
      </c>
      <c r="M4871" t="s">
        <v>686</v>
      </c>
      <c r="N4871" t="s">
        <v>687</v>
      </c>
      <c r="O4871" t="s">
        <v>4758</v>
      </c>
      <c r="P4871" t="s">
        <v>689</v>
      </c>
      <c r="Q4871">
        <v>45.27102</v>
      </c>
      <c r="S4871" s="1">
        <v>31138</v>
      </c>
      <c r="T4871" s="3">
        <v>7898.1940000000004</v>
      </c>
      <c r="U4871" s="1">
        <v>31168</v>
      </c>
      <c r="V4871">
        <v>151000237.77189198</v>
      </c>
    </row>
    <row r="4872" spans="1:22" x14ac:dyDescent="0.55000000000000004">
      <c r="A4872" t="s">
        <v>11</v>
      </c>
      <c r="B4872" s="1">
        <v>31191</v>
      </c>
      <c r="C4872" s="2" t="s">
        <v>245</v>
      </c>
      <c r="D4872" s="2" t="s">
        <v>13915</v>
      </c>
      <c r="E4872">
        <v>1151.160034</v>
      </c>
      <c r="F4872">
        <v>1151.160034</v>
      </c>
      <c r="G4872">
        <v>1151.160034</v>
      </c>
      <c r="H4872">
        <v>1151.160034</v>
      </c>
      <c r="I4872">
        <v>1151.160034</v>
      </c>
      <c r="J4872">
        <v>0</v>
      </c>
      <c r="K4872">
        <v>1151.160034</v>
      </c>
      <c r="L4872" t="s">
        <v>685</v>
      </c>
      <c r="M4872" t="s">
        <v>686</v>
      </c>
      <c r="N4872" t="s">
        <v>687</v>
      </c>
      <c r="O4872" t="s">
        <v>4759</v>
      </c>
      <c r="P4872" t="s">
        <v>689</v>
      </c>
      <c r="Q4872">
        <v>45.27102</v>
      </c>
      <c r="S4872" s="1">
        <v>31138</v>
      </c>
      <c r="T4872" s="3">
        <v>7898.1940000000004</v>
      </c>
      <c r="U4872" s="1">
        <v>31168</v>
      </c>
      <c r="V4872">
        <v>151000237.77189198</v>
      </c>
    </row>
    <row r="4873" spans="1:22" x14ac:dyDescent="0.55000000000000004">
      <c r="A4873" t="s">
        <v>11</v>
      </c>
      <c r="B4873" s="1">
        <v>31195</v>
      </c>
      <c r="C4873" s="2" t="s">
        <v>245</v>
      </c>
      <c r="D4873" s="2" t="s">
        <v>13915</v>
      </c>
      <c r="E4873">
        <v>1149.6800539999999</v>
      </c>
      <c r="F4873">
        <v>1149.6800539999999</v>
      </c>
      <c r="G4873">
        <v>1149.6800539999999</v>
      </c>
      <c r="H4873">
        <v>1149.6800539999999</v>
      </c>
      <c r="I4873">
        <v>1149.6800539999999</v>
      </c>
      <c r="J4873">
        <v>0</v>
      </c>
      <c r="K4873">
        <v>1149.6800539999999</v>
      </c>
      <c r="L4873" t="s">
        <v>685</v>
      </c>
      <c r="M4873" t="s">
        <v>686</v>
      </c>
      <c r="N4873" t="s">
        <v>687</v>
      </c>
      <c r="O4873" t="s">
        <v>4760</v>
      </c>
      <c r="P4873" t="s">
        <v>689</v>
      </c>
      <c r="Q4873">
        <v>45.27102</v>
      </c>
      <c r="S4873" s="1">
        <v>31138</v>
      </c>
      <c r="T4873" s="3">
        <v>7898.1940000000004</v>
      </c>
      <c r="U4873" s="1">
        <v>31168</v>
      </c>
      <c r="V4873">
        <v>151000237.77189198</v>
      </c>
    </row>
    <row r="4874" spans="1:22" x14ac:dyDescent="0.55000000000000004">
      <c r="A4874" t="s">
        <v>11</v>
      </c>
      <c r="B4874" s="1">
        <v>31196</v>
      </c>
      <c r="C4874" s="2" t="s">
        <v>245</v>
      </c>
      <c r="D4874" s="2" t="s">
        <v>13915</v>
      </c>
      <c r="E4874">
        <v>1148.9399410000001</v>
      </c>
      <c r="F4874">
        <v>1148.9399410000001</v>
      </c>
      <c r="G4874">
        <v>1148.9399410000001</v>
      </c>
      <c r="H4874">
        <v>1148.9399410000001</v>
      </c>
      <c r="I4874">
        <v>1148.9399410000001</v>
      </c>
      <c r="J4874">
        <v>0</v>
      </c>
      <c r="K4874">
        <v>1148.9399410000001</v>
      </c>
      <c r="L4874" t="s">
        <v>685</v>
      </c>
      <c r="M4874" t="s">
        <v>686</v>
      </c>
      <c r="N4874" t="s">
        <v>687</v>
      </c>
      <c r="O4874" t="s">
        <v>4761</v>
      </c>
      <c r="P4874" t="s">
        <v>689</v>
      </c>
      <c r="Q4874">
        <v>45.27102</v>
      </c>
      <c r="S4874" s="1">
        <v>31138</v>
      </c>
      <c r="T4874" s="3">
        <v>7898.1940000000004</v>
      </c>
      <c r="U4874" s="1">
        <v>31168</v>
      </c>
      <c r="V4874">
        <v>151000237.77189198</v>
      </c>
    </row>
    <row r="4875" spans="1:22" x14ac:dyDescent="0.55000000000000004">
      <c r="A4875" t="s">
        <v>11</v>
      </c>
      <c r="B4875" s="1">
        <v>31197</v>
      </c>
      <c r="C4875" s="2" t="s">
        <v>245</v>
      </c>
      <c r="D4875" s="2" t="s">
        <v>13915</v>
      </c>
      <c r="E4875">
        <v>1149.6800539999999</v>
      </c>
      <c r="F4875">
        <v>1149.6800539999999</v>
      </c>
      <c r="G4875">
        <v>1149.6800539999999</v>
      </c>
      <c r="H4875">
        <v>1149.6800539999999</v>
      </c>
      <c r="I4875">
        <v>1149.6800539999999</v>
      </c>
      <c r="J4875">
        <v>0</v>
      </c>
      <c r="K4875">
        <v>1149.6800539999999</v>
      </c>
      <c r="L4875" t="s">
        <v>685</v>
      </c>
      <c r="M4875" t="s">
        <v>686</v>
      </c>
      <c r="N4875" t="s">
        <v>687</v>
      </c>
      <c r="O4875" t="s">
        <v>4762</v>
      </c>
      <c r="P4875" t="s">
        <v>689</v>
      </c>
      <c r="Q4875">
        <v>45.27102</v>
      </c>
      <c r="S4875" s="1">
        <v>31138</v>
      </c>
      <c r="T4875" s="3">
        <v>7898.1940000000004</v>
      </c>
      <c r="U4875" s="1">
        <v>31168</v>
      </c>
      <c r="V4875">
        <v>151000237.77189198</v>
      </c>
    </row>
    <row r="4876" spans="1:22" x14ac:dyDescent="0.55000000000000004">
      <c r="A4876" t="s">
        <v>11</v>
      </c>
      <c r="B4876" s="1">
        <v>31198</v>
      </c>
      <c r="C4876" s="2" t="s">
        <v>245</v>
      </c>
      <c r="D4876" s="2" t="s">
        <v>13915</v>
      </c>
      <c r="E4876">
        <v>1159.1999510000001</v>
      </c>
      <c r="F4876">
        <v>1159.1999510000001</v>
      </c>
      <c r="G4876">
        <v>1159.1999510000001</v>
      </c>
      <c r="H4876">
        <v>1159.1999510000001</v>
      </c>
      <c r="I4876">
        <v>1159.1999510000001</v>
      </c>
      <c r="J4876">
        <v>0</v>
      </c>
      <c r="K4876">
        <v>1159.1999510000001</v>
      </c>
      <c r="L4876" t="s">
        <v>685</v>
      </c>
      <c r="M4876" t="s">
        <v>686</v>
      </c>
      <c r="N4876" t="s">
        <v>687</v>
      </c>
      <c r="O4876" t="s">
        <v>4763</v>
      </c>
      <c r="P4876" t="s">
        <v>689</v>
      </c>
      <c r="Q4876">
        <v>45.27102</v>
      </c>
      <c r="S4876" s="1">
        <v>31138</v>
      </c>
      <c r="T4876" s="3">
        <v>7898.1940000000004</v>
      </c>
      <c r="U4876" s="1">
        <v>31168</v>
      </c>
      <c r="V4876">
        <v>151000237.77189198</v>
      </c>
    </row>
    <row r="4877" spans="1:22" x14ac:dyDescent="0.55000000000000004">
      <c r="A4877" t="s">
        <v>11</v>
      </c>
      <c r="B4877" s="1">
        <v>31201</v>
      </c>
      <c r="C4877" s="2" t="s">
        <v>246</v>
      </c>
      <c r="D4877" s="2" t="s">
        <v>13914</v>
      </c>
      <c r="E4877">
        <v>1158.98999</v>
      </c>
      <c r="F4877">
        <v>1158.98999</v>
      </c>
      <c r="G4877">
        <v>1158.98999</v>
      </c>
      <c r="H4877">
        <v>1158.98999</v>
      </c>
      <c r="I4877">
        <v>1158.98999</v>
      </c>
      <c r="J4877">
        <v>0</v>
      </c>
      <c r="K4877">
        <v>1158.98999</v>
      </c>
      <c r="L4877" t="s">
        <v>685</v>
      </c>
      <c r="M4877" t="s">
        <v>686</v>
      </c>
      <c r="N4877" t="s">
        <v>687</v>
      </c>
      <c r="O4877" t="s">
        <v>4764</v>
      </c>
      <c r="P4877" t="s">
        <v>689</v>
      </c>
      <c r="Q4877">
        <v>45.397590000000001</v>
      </c>
      <c r="S4877" s="1">
        <v>31321</v>
      </c>
      <c r="T4877" s="3">
        <v>8078.415</v>
      </c>
      <c r="U4877" s="1">
        <v>31199</v>
      </c>
      <c r="V4877">
        <v>151276744.78587401</v>
      </c>
    </row>
    <row r="4878" spans="1:22" x14ac:dyDescent="0.55000000000000004">
      <c r="A4878" t="s">
        <v>11</v>
      </c>
      <c r="B4878" s="1">
        <v>31202</v>
      </c>
      <c r="C4878" s="2" t="s">
        <v>246</v>
      </c>
      <c r="D4878" s="2" t="s">
        <v>13914</v>
      </c>
      <c r="E4878">
        <v>1163.73999</v>
      </c>
      <c r="F4878">
        <v>1163.73999</v>
      </c>
      <c r="G4878">
        <v>1163.73999</v>
      </c>
      <c r="H4878">
        <v>1163.73999</v>
      </c>
      <c r="I4878">
        <v>1163.73999</v>
      </c>
      <c r="J4878">
        <v>0</v>
      </c>
      <c r="K4878">
        <v>1163.73999</v>
      </c>
      <c r="L4878" t="s">
        <v>685</v>
      </c>
      <c r="M4878" t="s">
        <v>686</v>
      </c>
      <c r="N4878" t="s">
        <v>687</v>
      </c>
      <c r="O4878" t="s">
        <v>4765</v>
      </c>
      <c r="P4878" t="s">
        <v>689</v>
      </c>
      <c r="Q4878">
        <v>45.397590000000001</v>
      </c>
      <c r="S4878" s="1">
        <v>31321</v>
      </c>
      <c r="T4878" s="3">
        <v>8078.415</v>
      </c>
      <c r="U4878" s="1">
        <v>31199</v>
      </c>
      <c r="V4878">
        <v>151276744.78587401</v>
      </c>
    </row>
    <row r="4879" spans="1:22" x14ac:dyDescent="0.55000000000000004">
      <c r="A4879" t="s">
        <v>11</v>
      </c>
      <c r="B4879" s="1">
        <v>31203</v>
      </c>
      <c r="C4879" s="2" t="s">
        <v>246</v>
      </c>
      <c r="D4879" s="2" t="s">
        <v>13914</v>
      </c>
      <c r="E4879">
        <v>1165.650024</v>
      </c>
      <c r="F4879">
        <v>1165.650024</v>
      </c>
      <c r="G4879">
        <v>1165.650024</v>
      </c>
      <c r="H4879">
        <v>1165.650024</v>
      </c>
      <c r="I4879">
        <v>1165.650024</v>
      </c>
      <c r="J4879">
        <v>0</v>
      </c>
      <c r="K4879">
        <v>1165.650024</v>
      </c>
      <c r="L4879" t="s">
        <v>685</v>
      </c>
      <c r="M4879" t="s">
        <v>686</v>
      </c>
      <c r="N4879" t="s">
        <v>687</v>
      </c>
      <c r="O4879" t="s">
        <v>4766</v>
      </c>
      <c r="P4879" t="s">
        <v>689</v>
      </c>
      <c r="Q4879">
        <v>45.397590000000001</v>
      </c>
      <c r="S4879" s="1">
        <v>31321</v>
      </c>
      <c r="T4879" s="3">
        <v>8078.415</v>
      </c>
      <c r="U4879" s="1">
        <v>31199</v>
      </c>
      <c r="V4879">
        <v>151276744.78587401</v>
      </c>
    </row>
    <row r="4880" spans="1:22" x14ac:dyDescent="0.55000000000000004">
      <c r="A4880" t="s">
        <v>11</v>
      </c>
      <c r="B4880" s="1">
        <v>31204</v>
      </c>
      <c r="C4880" s="2" t="s">
        <v>246</v>
      </c>
      <c r="D4880" s="2" t="s">
        <v>13914</v>
      </c>
      <c r="E4880">
        <v>1170.410034</v>
      </c>
      <c r="F4880">
        <v>1170.410034</v>
      </c>
      <c r="G4880">
        <v>1170.410034</v>
      </c>
      <c r="H4880">
        <v>1170.410034</v>
      </c>
      <c r="I4880">
        <v>1170.410034</v>
      </c>
      <c r="J4880">
        <v>0</v>
      </c>
      <c r="K4880">
        <v>1170.410034</v>
      </c>
      <c r="L4880" t="s">
        <v>685</v>
      </c>
      <c r="M4880" t="s">
        <v>686</v>
      </c>
      <c r="N4880" t="s">
        <v>687</v>
      </c>
      <c r="O4880" t="s">
        <v>4767</v>
      </c>
      <c r="P4880" t="s">
        <v>689</v>
      </c>
      <c r="Q4880">
        <v>45.397590000000001</v>
      </c>
      <c r="S4880" s="1">
        <v>31321</v>
      </c>
      <c r="T4880" s="3">
        <v>8078.415</v>
      </c>
      <c r="U4880" s="1">
        <v>31199</v>
      </c>
      <c r="V4880">
        <v>151276744.78587401</v>
      </c>
    </row>
    <row r="4881" spans="1:22" x14ac:dyDescent="0.55000000000000004">
      <c r="A4881" t="s">
        <v>11</v>
      </c>
      <c r="B4881" s="1">
        <v>31205</v>
      </c>
      <c r="C4881" s="2" t="s">
        <v>246</v>
      </c>
      <c r="D4881" s="2" t="s">
        <v>13914</v>
      </c>
      <c r="E4881">
        <v>1162.790039</v>
      </c>
      <c r="F4881">
        <v>1162.790039</v>
      </c>
      <c r="G4881">
        <v>1162.790039</v>
      </c>
      <c r="H4881">
        <v>1162.790039</v>
      </c>
      <c r="I4881">
        <v>1162.790039</v>
      </c>
      <c r="J4881">
        <v>0</v>
      </c>
      <c r="K4881">
        <v>1162.790039</v>
      </c>
      <c r="L4881" t="s">
        <v>685</v>
      </c>
      <c r="M4881" t="s">
        <v>686</v>
      </c>
      <c r="N4881" t="s">
        <v>687</v>
      </c>
      <c r="O4881" t="s">
        <v>4768</v>
      </c>
      <c r="P4881" t="s">
        <v>689</v>
      </c>
      <c r="Q4881">
        <v>45.397590000000001</v>
      </c>
      <c r="S4881" s="1">
        <v>31321</v>
      </c>
      <c r="T4881" s="3">
        <v>8078.415</v>
      </c>
      <c r="U4881" s="1">
        <v>31199</v>
      </c>
      <c r="V4881">
        <v>151276744.78587401</v>
      </c>
    </row>
    <row r="4882" spans="1:22" x14ac:dyDescent="0.55000000000000004">
      <c r="A4882" t="s">
        <v>11</v>
      </c>
      <c r="B4882" s="1">
        <v>31208</v>
      </c>
      <c r="C4882" s="2" t="s">
        <v>246</v>
      </c>
      <c r="D4882" s="2" t="s">
        <v>13914</v>
      </c>
      <c r="E4882">
        <v>1161.3100589999999</v>
      </c>
      <c r="F4882">
        <v>1161.3100589999999</v>
      </c>
      <c r="G4882">
        <v>1161.3100589999999</v>
      </c>
      <c r="H4882">
        <v>1161.3100589999999</v>
      </c>
      <c r="I4882">
        <v>1161.3100589999999</v>
      </c>
      <c r="J4882">
        <v>0</v>
      </c>
      <c r="K4882">
        <v>1161.3100589999999</v>
      </c>
      <c r="L4882" t="s">
        <v>685</v>
      </c>
      <c r="M4882" t="s">
        <v>686</v>
      </c>
      <c r="N4882" t="s">
        <v>687</v>
      </c>
      <c r="O4882" t="s">
        <v>4769</v>
      </c>
      <c r="P4882" t="s">
        <v>689</v>
      </c>
      <c r="Q4882">
        <v>45.397590000000001</v>
      </c>
      <c r="S4882" s="1">
        <v>31321</v>
      </c>
      <c r="T4882" s="3">
        <v>8078.415</v>
      </c>
      <c r="U4882" s="1">
        <v>31199</v>
      </c>
      <c r="V4882">
        <v>151276744.78587401</v>
      </c>
    </row>
    <row r="4883" spans="1:22" x14ac:dyDescent="0.55000000000000004">
      <c r="A4883" t="s">
        <v>11</v>
      </c>
      <c r="B4883" s="1">
        <v>31209</v>
      </c>
      <c r="C4883" s="2" t="s">
        <v>246</v>
      </c>
      <c r="D4883" s="2" t="s">
        <v>13914</v>
      </c>
      <c r="E4883">
        <v>1158.780029</v>
      </c>
      <c r="F4883">
        <v>1158.780029</v>
      </c>
      <c r="G4883">
        <v>1158.780029</v>
      </c>
      <c r="H4883">
        <v>1158.780029</v>
      </c>
      <c r="I4883">
        <v>1158.780029</v>
      </c>
      <c r="J4883">
        <v>0</v>
      </c>
      <c r="K4883">
        <v>1158.780029</v>
      </c>
      <c r="L4883" t="s">
        <v>685</v>
      </c>
      <c r="M4883" t="s">
        <v>686</v>
      </c>
      <c r="N4883" t="s">
        <v>687</v>
      </c>
      <c r="O4883" t="s">
        <v>4770</v>
      </c>
      <c r="P4883" t="s">
        <v>689</v>
      </c>
      <c r="Q4883">
        <v>45.397590000000001</v>
      </c>
      <c r="S4883" s="1">
        <v>31321</v>
      </c>
      <c r="T4883" s="3">
        <v>8078.415</v>
      </c>
      <c r="U4883" s="1">
        <v>31199</v>
      </c>
      <c r="V4883">
        <v>151276744.78587401</v>
      </c>
    </row>
    <row r="4884" spans="1:22" x14ac:dyDescent="0.55000000000000004">
      <c r="A4884" t="s">
        <v>11</v>
      </c>
      <c r="B4884" s="1">
        <v>31210</v>
      </c>
      <c r="C4884" s="2" t="s">
        <v>246</v>
      </c>
      <c r="D4884" s="2" t="s">
        <v>13914</v>
      </c>
      <c r="E4884">
        <v>1151.160034</v>
      </c>
      <c r="F4884">
        <v>1151.160034</v>
      </c>
      <c r="G4884">
        <v>1151.160034</v>
      </c>
      <c r="H4884">
        <v>1151.160034</v>
      </c>
      <c r="I4884">
        <v>1151.160034</v>
      </c>
      <c r="J4884">
        <v>0</v>
      </c>
      <c r="K4884">
        <v>1151.160034</v>
      </c>
      <c r="L4884" t="s">
        <v>685</v>
      </c>
      <c r="M4884" t="s">
        <v>686</v>
      </c>
      <c r="N4884" t="s">
        <v>687</v>
      </c>
      <c r="O4884" t="s">
        <v>4771</v>
      </c>
      <c r="P4884" t="s">
        <v>689</v>
      </c>
      <c r="Q4884">
        <v>45.397590000000001</v>
      </c>
      <c r="S4884" s="1">
        <v>31321</v>
      </c>
      <c r="T4884" s="3">
        <v>8078.415</v>
      </c>
      <c r="U4884" s="1">
        <v>31199</v>
      </c>
      <c r="V4884">
        <v>151276744.78587401</v>
      </c>
    </row>
    <row r="4885" spans="1:22" x14ac:dyDescent="0.55000000000000004">
      <c r="A4885" t="s">
        <v>11</v>
      </c>
      <c r="B4885" s="1">
        <v>31211</v>
      </c>
      <c r="C4885" s="2" t="s">
        <v>246</v>
      </c>
      <c r="D4885" s="2" t="s">
        <v>13914</v>
      </c>
      <c r="E4885">
        <v>1141.540039</v>
      </c>
      <c r="F4885">
        <v>1141.540039</v>
      </c>
      <c r="G4885">
        <v>1141.540039</v>
      </c>
      <c r="H4885">
        <v>1141.540039</v>
      </c>
      <c r="I4885">
        <v>1141.540039</v>
      </c>
      <c r="J4885">
        <v>0</v>
      </c>
      <c r="K4885">
        <v>1141.540039</v>
      </c>
      <c r="L4885" t="s">
        <v>685</v>
      </c>
      <c r="M4885" t="s">
        <v>686</v>
      </c>
      <c r="N4885" t="s">
        <v>687</v>
      </c>
      <c r="O4885" t="s">
        <v>4772</v>
      </c>
      <c r="P4885" t="s">
        <v>689</v>
      </c>
      <c r="Q4885">
        <v>45.397590000000001</v>
      </c>
      <c r="S4885" s="1">
        <v>31321</v>
      </c>
      <c r="T4885" s="3">
        <v>8078.415</v>
      </c>
      <c r="U4885" s="1">
        <v>31199</v>
      </c>
      <c r="V4885">
        <v>151276744.78587401</v>
      </c>
    </row>
    <row r="4886" spans="1:22" x14ac:dyDescent="0.55000000000000004">
      <c r="A4886" t="s">
        <v>11</v>
      </c>
      <c r="B4886" s="1">
        <v>31212</v>
      </c>
      <c r="C4886" s="2" t="s">
        <v>246</v>
      </c>
      <c r="D4886" s="2" t="s">
        <v>13914</v>
      </c>
      <c r="E4886">
        <v>1147.880005</v>
      </c>
      <c r="F4886">
        <v>1147.880005</v>
      </c>
      <c r="G4886">
        <v>1147.880005</v>
      </c>
      <c r="H4886">
        <v>1147.880005</v>
      </c>
      <c r="I4886">
        <v>1147.880005</v>
      </c>
      <c r="J4886">
        <v>0</v>
      </c>
      <c r="K4886">
        <v>1147.880005</v>
      </c>
      <c r="L4886" t="s">
        <v>685</v>
      </c>
      <c r="M4886" t="s">
        <v>686</v>
      </c>
      <c r="N4886" t="s">
        <v>687</v>
      </c>
      <c r="O4886" t="s">
        <v>4773</v>
      </c>
      <c r="P4886" t="s">
        <v>689</v>
      </c>
      <c r="Q4886">
        <v>45.397590000000001</v>
      </c>
      <c r="S4886" s="1">
        <v>31321</v>
      </c>
      <c r="T4886" s="3">
        <v>8078.415</v>
      </c>
      <c r="U4886" s="1">
        <v>31199</v>
      </c>
      <c r="V4886">
        <v>151276744.78587401</v>
      </c>
    </row>
    <row r="4887" spans="1:22" x14ac:dyDescent="0.55000000000000004">
      <c r="A4887" t="s">
        <v>11</v>
      </c>
      <c r="B4887" s="1">
        <v>31215</v>
      </c>
      <c r="C4887" s="2" t="s">
        <v>246</v>
      </c>
      <c r="D4887" s="2" t="s">
        <v>13914</v>
      </c>
      <c r="E4887">
        <v>1144.920044</v>
      </c>
      <c r="F4887">
        <v>1144.920044</v>
      </c>
      <c r="G4887">
        <v>1144.920044</v>
      </c>
      <c r="H4887">
        <v>1144.920044</v>
      </c>
      <c r="I4887">
        <v>1144.920044</v>
      </c>
      <c r="J4887">
        <v>0</v>
      </c>
      <c r="K4887">
        <v>1144.920044</v>
      </c>
      <c r="L4887" t="s">
        <v>685</v>
      </c>
      <c r="M4887" t="s">
        <v>686</v>
      </c>
      <c r="N4887" t="s">
        <v>687</v>
      </c>
      <c r="O4887" t="s">
        <v>4774</v>
      </c>
      <c r="P4887" t="s">
        <v>689</v>
      </c>
      <c r="Q4887">
        <v>45.397590000000001</v>
      </c>
      <c r="S4887" s="1">
        <v>31321</v>
      </c>
      <c r="T4887" s="3">
        <v>8078.415</v>
      </c>
      <c r="U4887" s="1">
        <v>31199</v>
      </c>
      <c r="V4887">
        <v>151276744.78587401</v>
      </c>
    </row>
    <row r="4888" spans="1:22" x14ac:dyDescent="0.55000000000000004">
      <c r="A4888" t="s">
        <v>11</v>
      </c>
      <c r="B4888" s="1">
        <v>31216</v>
      </c>
      <c r="C4888" s="2" t="s">
        <v>246</v>
      </c>
      <c r="D4888" s="2" t="s">
        <v>13914</v>
      </c>
      <c r="E4888">
        <v>1149.8900149999999</v>
      </c>
      <c r="F4888">
        <v>1149.8900149999999</v>
      </c>
      <c r="G4888">
        <v>1149.8900149999999</v>
      </c>
      <c r="H4888">
        <v>1149.8900149999999</v>
      </c>
      <c r="I4888">
        <v>1149.8900149999999</v>
      </c>
      <c r="J4888">
        <v>0</v>
      </c>
      <c r="K4888">
        <v>1149.8900149999999</v>
      </c>
      <c r="L4888" t="s">
        <v>685</v>
      </c>
      <c r="M4888" t="s">
        <v>686</v>
      </c>
      <c r="N4888" t="s">
        <v>687</v>
      </c>
      <c r="O4888" t="s">
        <v>4775</v>
      </c>
      <c r="P4888" t="s">
        <v>689</v>
      </c>
      <c r="Q4888">
        <v>45.397590000000001</v>
      </c>
      <c r="S4888" s="1">
        <v>31321</v>
      </c>
      <c r="T4888" s="3">
        <v>8078.415</v>
      </c>
      <c r="U4888" s="1">
        <v>31199</v>
      </c>
      <c r="V4888">
        <v>151276744.78587401</v>
      </c>
    </row>
    <row r="4889" spans="1:22" x14ac:dyDescent="0.55000000000000004">
      <c r="A4889" t="s">
        <v>11</v>
      </c>
      <c r="B4889" s="1">
        <v>31217</v>
      </c>
      <c r="C4889" s="2" t="s">
        <v>246</v>
      </c>
      <c r="D4889" s="2" t="s">
        <v>13914</v>
      </c>
      <c r="E4889">
        <v>1146.719971</v>
      </c>
      <c r="F4889">
        <v>1146.719971</v>
      </c>
      <c r="G4889">
        <v>1146.719971</v>
      </c>
      <c r="H4889">
        <v>1146.719971</v>
      </c>
      <c r="I4889">
        <v>1146.719971</v>
      </c>
      <c r="J4889">
        <v>0</v>
      </c>
      <c r="K4889">
        <v>1146.719971</v>
      </c>
      <c r="L4889" t="s">
        <v>685</v>
      </c>
      <c r="M4889" t="s">
        <v>686</v>
      </c>
      <c r="N4889" t="s">
        <v>687</v>
      </c>
      <c r="O4889" t="s">
        <v>4776</v>
      </c>
      <c r="P4889" t="s">
        <v>689</v>
      </c>
      <c r="Q4889">
        <v>45.397590000000001</v>
      </c>
      <c r="S4889" s="1">
        <v>31321</v>
      </c>
      <c r="T4889" s="3">
        <v>8078.415</v>
      </c>
      <c r="U4889" s="1">
        <v>31199</v>
      </c>
      <c r="V4889">
        <v>151276744.78587401</v>
      </c>
    </row>
    <row r="4890" spans="1:22" x14ac:dyDescent="0.55000000000000004">
      <c r="A4890" t="s">
        <v>11</v>
      </c>
      <c r="B4890" s="1">
        <v>31218</v>
      </c>
      <c r="C4890" s="2" t="s">
        <v>246</v>
      </c>
      <c r="D4890" s="2" t="s">
        <v>13914</v>
      </c>
      <c r="E4890">
        <v>1146.829956</v>
      </c>
      <c r="F4890">
        <v>1146.829956</v>
      </c>
      <c r="G4890">
        <v>1146.829956</v>
      </c>
      <c r="H4890">
        <v>1146.829956</v>
      </c>
      <c r="I4890">
        <v>1146.829956</v>
      </c>
      <c r="J4890">
        <v>0</v>
      </c>
      <c r="K4890">
        <v>1146.829956</v>
      </c>
      <c r="L4890" t="s">
        <v>685</v>
      </c>
      <c r="M4890" t="s">
        <v>686</v>
      </c>
      <c r="N4890" t="s">
        <v>687</v>
      </c>
      <c r="O4890" t="s">
        <v>4777</v>
      </c>
      <c r="P4890" t="s">
        <v>689</v>
      </c>
      <c r="Q4890">
        <v>45.397590000000001</v>
      </c>
      <c r="S4890" s="1">
        <v>31321</v>
      </c>
      <c r="T4890" s="3">
        <v>8078.415</v>
      </c>
      <c r="U4890" s="1">
        <v>31199</v>
      </c>
      <c r="V4890">
        <v>151276744.78587401</v>
      </c>
    </row>
    <row r="4891" spans="1:22" x14ac:dyDescent="0.55000000000000004">
      <c r="A4891" t="s">
        <v>11</v>
      </c>
      <c r="B4891" s="1">
        <v>31219</v>
      </c>
      <c r="C4891" s="2" t="s">
        <v>246</v>
      </c>
      <c r="D4891" s="2" t="s">
        <v>13914</v>
      </c>
      <c r="E4891">
        <v>1161.5200199999999</v>
      </c>
      <c r="F4891">
        <v>1161.5200199999999</v>
      </c>
      <c r="G4891">
        <v>1161.5200199999999</v>
      </c>
      <c r="H4891">
        <v>1161.5200199999999</v>
      </c>
      <c r="I4891">
        <v>1161.5200199999999</v>
      </c>
      <c r="J4891">
        <v>0</v>
      </c>
      <c r="K4891">
        <v>1161.5200199999999</v>
      </c>
      <c r="L4891" t="s">
        <v>685</v>
      </c>
      <c r="M4891" t="s">
        <v>686</v>
      </c>
      <c r="N4891" t="s">
        <v>687</v>
      </c>
      <c r="O4891" t="s">
        <v>4778</v>
      </c>
      <c r="P4891" t="s">
        <v>689</v>
      </c>
      <c r="Q4891">
        <v>45.397590000000001</v>
      </c>
      <c r="S4891" s="1">
        <v>31321</v>
      </c>
      <c r="T4891" s="3">
        <v>8078.415</v>
      </c>
      <c r="U4891" s="1">
        <v>31199</v>
      </c>
      <c r="V4891">
        <v>151276744.78587401</v>
      </c>
    </row>
    <row r="4892" spans="1:22" x14ac:dyDescent="0.55000000000000004">
      <c r="A4892" t="s">
        <v>11</v>
      </c>
      <c r="B4892" s="1">
        <v>31222</v>
      </c>
      <c r="C4892" s="2" t="s">
        <v>246</v>
      </c>
      <c r="D4892" s="2" t="s">
        <v>13914</v>
      </c>
      <c r="E4892">
        <v>1159.410034</v>
      </c>
      <c r="F4892">
        <v>1159.410034</v>
      </c>
      <c r="G4892">
        <v>1159.410034</v>
      </c>
      <c r="H4892">
        <v>1159.410034</v>
      </c>
      <c r="I4892">
        <v>1159.410034</v>
      </c>
      <c r="J4892">
        <v>0</v>
      </c>
      <c r="K4892">
        <v>1159.410034</v>
      </c>
      <c r="L4892" t="s">
        <v>685</v>
      </c>
      <c r="M4892" t="s">
        <v>686</v>
      </c>
      <c r="N4892" t="s">
        <v>687</v>
      </c>
      <c r="O4892" t="s">
        <v>4779</v>
      </c>
      <c r="P4892" t="s">
        <v>689</v>
      </c>
      <c r="Q4892">
        <v>45.397590000000001</v>
      </c>
      <c r="S4892" s="1">
        <v>31321</v>
      </c>
      <c r="T4892" s="3">
        <v>8078.415</v>
      </c>
      <c r="U4892" s="1">
        <v>31199</v>
      </c>
      <c r="V4892">
        <v>151276744.78587401</v>
      </c>
    </row>
    <row r="4893" spans="1:22" x14ac:dyDescent="0.55000000000000004">
      <c r="A4893" t="s">
        <v>11</v>
      </c>
      <c r="B4893" s="1">
        <v>31223</v>
      </c>
      <c r="C4893" s="2" t="s">
        <v>246</v>
      </c>
      <c r="D4893" s="2" t="s">
        <v>13914</v>
      </c>
      <c r="E4893">
        <v>1162.790039</v>
      </c>
      <c r="F4893">
        <v>1162.790039</v>
      </c>
      <c r="G4893">
        <v>1162.790039</v>
      </c>
      <c r="H4893">
        <v>1162.790039</v>
      </c>
      <c r="I4893">
        <v>1162.790039</v>
      </c>
      <c r="J4893">
        <v>0</v>
      </c>
      <c r="K4893">
        <v>1162.790039</v>
      </c>
      <c r="L4893" t="s">
        <v>685</v>
      </c>
      <c r="M4893" t="s">
        <v>686</v>
      </c>
      <c r="N4893" t="s">
        <v>687</v>
      </c>
      <c r="O4893" t="s">
        <v>4780</v>
      </c>
      <c r="P4893" t="s">
        <v>689</v>
      </c>
      <c r="Q4893">
        <v>45.397590000000001</v>
      </c>
      <c r="S4893" s="1">
        <v>31321</v>
      </c>
      <c r="T4893" s="3">
        <v>8078.415</v>
      </c>
      <c r="U4893" s="1">
        <v>31199</v>
      </c>
      <c r="V4893">
        <v>151276744.78587401</v>
      </c>
    </row>
    <row r="4894" spans="1:22" x14ac:dyDescent="0.55000000000000004">
      <c r="A4894" t="s">
        <v>11</v>
      </c>
      <c r="B4894" s="1">
        <v>31224</v>
      </c>
      <c r="C4894" s="2" t="s">
        <v>246</v>
      </c>
      <c r="D4894" s="2" t="s">
        <v>13914</v>
      </c>
      <c r="E4894">
        <v>1164.4799800000001</v>
      </c>
      <c r="F4894">
        <v>1164.4799800000001</v>
      </c>
      <c r="G4894">
        <v>1164.4799800000001</v>
      </c>
      <c r="H4894">
        <v>1164.4799800000001</v>
      </c>
      <c r="I4894">
        <v>1164.4799800000001</v>
      </c>
      <c r="J4894">
        <v>0</v>
      </c>
      <c r="K4894">
        <v>1164.4799800000001</v>
      </c>
      <c r="L4894" t="s">
        <v>685</v>
      </c>
      <c r="M4894" t="s">
        <v>686</v>
      </c>
      <c r="N4894" t="s">
        <v>687</v>
      </c>
      <c r="O4894" t="s">
        <v>4781</v>
      </c>
      <c r="P4894" t="s">
        <v>689</v>
      </c>
      <c r="Q4894">
        <v>45.397590000000001</v>
      </c>
      <c r="S4894" s="1">
        <v>31321</v>
      </c>
      <c r="T4894" s="3">
        <v>8078.415</v>
      </c>
      <c r="U4894" s="1">
        <v>31199</v>
      </c>
      <c r="V4894">
        <v>151276744.78587401</v>
      </c>
    </row>
    <row r="4895" spans="1:22" x14ac:dyDescent="0.55000000000000004">
      <c r="A4895" t="s">
        <v>11</v>
      </c>
      <c r="B4895" s="1">
        <v>31225</v>
      </c>
      <c r="C4895" s="2" t="s">
        <v>246</v>
      </c>
      <c r="D4895" s="2" t="s">
        <v>13914</v>
      </c>
      <c r="E4895">
        <v>1170.719971</v>
      </c>
      <c r="F4895">
        <v>1170.719971</v>
      </c>
      <c r="G4895">
        <v>1170.719971</v>
      </c>
      <c r="H4895">
        <v>1170.719971</v>
      </c>
      <c r="I4895">
        <v>1170.719971</v>
      </c>
      <c r="J4895">
        <v>0</v>
      </c>
      <c r="K4895">
        <v>1170.719971</v>
      </c>
      <c r="L4895" t="s">
        <v>685</v>
      </c>
      <c r="M4895" t="s">
        <v>686</v>
      </c>
      <c r="N4895" t="s">
        <v>687</v>
      </c>
      <c r="O4895" t="s">
        <v>4782</v>
      </c>
      <c r="P4895" t="s">
        <v>689</v>
      </c>
      <c r="Q4895">
        <v>45.397590000000001</v>
      </c>
      <c r="S4895" s="1">
        <v>31321</v>
      </c>
      <c r="T4895" s="3">
        <v>8078.415</v>
      </c>
      <c r="U4895" s="1">
        <v>31199</v>
      </c>
      <c r="V4895">
        <v>151276744.78587401</v>
      </c>
    </row>
    <row r="4896" spans="1:22" x14ac:dyDescent="0.55000000000000004">
      <c r="A4896" t="s">
        <v>11</v>
      </c>
      <c r="B4896" s="1">
        <v>31226</v>
      </c>
      <c r="C4896" s="2" t="s">
        <v>246</v>
      </c>
      <c r="D4896" s="2" t="s">
        <v>13914</v>
      </c>
      <c r="E4896">
        <v>1174.849976</v>
      </c>
      <c r="F4896">
        <v>1174.849976</v>
      </c>
      <c r="G4896">
        <v>1174.849976</v>
      </c>
      <c r="H4896">
        <v>1174.849976</v>
      </c>
      <c r="I4896">
        <v>1174.849976</v>
      </c>
      <c r="J4896">
        <v>0</v>
      </c>
      <c r="K4896">
        <v>1174.849976</v>
      </c>
      <c r="L4896" t="s">
        <v>685</v>
      </c>
      <c r="M4896" t="s">
        <v>686</v>
      </c>
      <c r="N4896" t="s">
        <v>687</v>
      </c>
      <c r="O4896" t="s">
        <v>4783</v>
      </c>
      <c r="P4896" t="s">
        <v>689</v>
      </c>
      <c r="Q4896">
        <v>45.397590000000001</v>
      </c>
      <c r="S4896" s="1">
        <v>31321</v>
      </c>
      <c r="T4896" s="3">
        <v>8078.415</v>
      </c>
      <c r="U4896" s="1">
        <v>31199</v>
      </c>
      <c r="V4896">
        <v>151276744.78587401</v>
      </c>
    </row>
    <row r="4897" spans="1:22" x14ac:dyDescent="0.55000000000000004">
      <c r="A4897" t="s">
        <v>11</v>
      </c>
      <c r="B4897" s="1">
        <v>31229</v>
      </c>
      <c r="C4897" s="2" t="s">
        <v>247</v>
      </c>
      <c r="D4897" s="2" t="s">
        <v>13916</v>
      </c>
      <c r="E4897">
        <v>1178.4399410000001</v>
      </c>
      <c r="F4897">
        <v>1178.4399410000001</v>
      </c>
      <c r="G4897">
        <v>1178.4399410000001</v>
      </c>
      <c r="H4897">
        <v>1178.4399410000001</v>
      </c>
      <c r="I4897">
        <v>1178.4399410000001</v>
      </c>
      <c r="J4897">
        <v>0</v>
      </c>
      <c r="K4897">
        <v>1178.4399410000001</v>
      </c>
      <c r="L4897" t="s">
        <v>685</v>
      </c>
      <c r="M4897" t="s">
        <v>686</v>
      </c>
      <c r="N4897" t="s">
        <v>687</v>
      </c>
      <c r="O4897" t="s">
        <v>4784</v>
      </c>
      <c r="P4897" t="s">
        <v>689</v>
      </c>
      <c r="Q4897">
        <v>45.481969999999997</v>
      </c>
      <c r="S4897" s="1">
        <v>31229</v>
      </c>
      <c r="T4897" s="3">
        <v>8018.8090000000002</v>
      </c>
      <c r="U4897" s="1">
        <v>31229</v>
      </c>
      <c r="V4897">
        <v>151296716.143944</v>
      </c>
    </row>
    <row r="4898" spans="1:22" x14ac:dyDescent="0.55000000000000004">
      <c r="A4898" t="s">
        <v>11</v>
      </c>
      <c r="B4898" s="1">
        <v>31230</v>
      </c>
      <c r="C4898" s="2" t="s">
        <v>247</v>
      </c>
      <c r="D4898" s="2" t="s">
        <v>13916</v>
      </c>
      <c r="E4898">
        <v>1176.6400149999999</v>
      </c>
      <c r="F4898">
        <v>1176.6400149999999</v>
      </c>
      <c r="G4898">
        <v>1176.6400149999999</v>
      </c>
      <c r="H4898">
        <v>1176.6400149999999</v>
      </c>
      <c r="I4898">
        <v>1176.6400149999999</v>
      </c>
      <c r="J4898">
        <v>0</v>
      </c>
      <c r="K4898">
        <v>1176.6400149999999</v>
      </c>
      <c r="L4898" t="s">
        <v>685</v>
      </c>
      <c r="M4898" t="s">
        <v>686</v>
      </c>
      <c r="N4898" t="s">
        <v>687</v>
      </c>
      <c r="O4898" t="s">
        <v>4785</v>
      </c>
      <c r="P4898" t="s">
        <v>689</v>
      </c>
      <c r="Q4898">
        <v>45.481969999999997</v>
      </c>
      <c r="S4898" s="1">
        <v>31229</v>
      </c>
      <c r="T4898" s="3">
        <v>8018.8090000000002</v>
      </c>
      <c r="U4898" s="1">
        <v>31229</v>
      </c>
      <c r="V4898">
        <v>151296716.143944</v>
      </c>
    </row>
    <row r="4899" spans="1:22" x14ac:dyDescent="0.55000000000000004">
      <c r="A4899" t="s">
        <v>11</v>
      </c>
      <c r="B4899" s="1">
        <v>31231</v>
      </c>
      <c r="C4899" s="2" t="s">
        <v>247</v>
      </c>
      <c r="D4899" s="2" t="s">
        <v>13916</v>
      </c>
      <c r="E4899">
        <v>1173.900024</v>
      </c>
      <c r="F4899">
        <v>1173.900024</v>
      </c>
      <c r="G4899">
        <v>1173.900024</v>
      </c>
      <c r="H4899">
        <v>1173.900024</v>
      </c>
      <c r="I4899">
        <v>1173.900024</v>
      </c>
      <c r="J4899">
        <v>0</v>
      </c>
      <c r="K4899">
        <v>1173.900024</v>
      </c>
      <c r="L4899" t="s">
        <v>685</v>
      </c>
      <c r="M4899" t="s">
        <v>686</v>
      </c>
      <c r="N4899" t="s">
        <v>687</v>
      </c>
      <c r="O4899" t="s">
        <v>4786</v>
      </c>
      <c r="P4899" t="s">
        <v>689</v>
      </c>
      <c r="Q4899">
        <v>45.481969999999997</v>
      </c>
      <c r="S4899" s="1">
        <v>31229</v>
      </c>
      <c r="T4899" s="3">
        <v>8018.8090000000002</v>
      </c>
      <c r="U4899" s="1">
        <v>31229</v>
      </c>
      <c r="V4899">
        <v>151296716.143944</v>
      </c>
    </row>
    <row r="4900" spans="1:22" x14ac:dyDescent="0.55000000000000004">
      <c r="A4900" t="s">
        <v>11</v>
      </c>
      <c r="B4900" s="1">
        <v>31233</v>
      </c>
      <c r="C4900" s="2" t="s">
        <v>247</v>
      </c>
      <c r="D4900" s="2" t="s">
        <v>13916</v>
      </c>
      <c r="E4900">
        <v>1181.400024</v>
      </c>
      <c r="F4900">
        <v>1181.400024</v>
      </c>
      <c r="G4900">
        <v>1181.400024</v>
      </c>
      <c r="H4900">
        <v>1181.400024</v>
      </c>
      <c r="I4900">
        <v>1181.400024</v>
      </c>
      <c r="J4900">
        <v>0</v>
      </c>
      <c r="K4900">
        <v>1181.400024</v>
      </c>
      <c r="L4900" t="s">
        <v>685</v>
      </c>
      <c r="M4900" t="s">
        <v>686</v>
      </c>
      <c r="N4900" t="s">
        <v>687</v>
      </c>
      <c r="O4900" t="s">
        <v>4787</v>
      </c>
      <c r="P4900" t="s">
        <v>689</v>
      </c>
      <c r="Q4900">
        <v>45.481969999999997</v>
      </c>
      <c r="S4900" s="1">
        <v>31229</v>
      </c>
      <c r="T4900" s="3">
        <v>8018.8090000000002</v>
      </c>
      <c r="U4900" s="1">
        <v>31229</v>
      </c>
      <c r="V4900">
        <v>151296716.143944</v>
      </c>
    </row>
    <row r="4901" spans="1:22" x14ac:dyDescent="0.55000000000000004">
      <c r="A4901" t="s">
        <v>11</v>
      </c>
      <c r="B4901" s="1">
        <v>31236</v>
      </c>
      <c r="C4901" s="2" t="s">
        <v>247</v>
      </c>
      <c r="D4901" s="2" t="s">
        <v>13916</v>
      </c>
      <c r="E4901">
        <v>1176.75</v>
      </c>
      <c r="F4901">
        <v>1176.75</v>
      </c>
      <c r="G4901">
        <v>1176.75</v>
      </c>
      <c r="H4901">
        <v>1176.75</v>
      </c>
      <c r="I4901">
        <v>1176.75</v>
      </c>
      <c r="J4901">
        <v>0</v>
      </c>
      <c r="K4901">
        <v>1176.75</v>
      </c>
      <c r="L4901" t="s">
        <v>685</v>
      </c>
      <c r="M4901" t="s">
        <v>686</v>
      </c>
      <c r="N4901" t="s">
        <v>687</v>
      </c>
      <c r="O4901" t="s">
        <v>4788</v>
      </c>
      <c r="P4901" t="s">
        <v>689</v>
      </c>
      <c r="Q4901">
        <v>45.481969999999997</v>
      </c>
      <c r="S4901" s="1">
        <v>31229</v>
      </c>
      <c r="T4901" s="3">
        <v>8018.8090000000002</v>
      </c>
      <c r="U4901" s="1">
        <v>31229</v>
      </c>
      <c r="V4901">
        <v>151296716.143944</v>
      </c>
    </row>
    <row r="4902" spans="1:22" x14ac:dyDescent="0.55000000000000004">
      <c r="A4902" t="s">
        <v>11</v>
      </c>
      <c r="B4902" s="1">
        <v>31237</v>
      </c>
      <c r="C4902" s="2" t="s">
        <v>247</v>
      </c>
      <c r="D4902" s="2" t="s">
        <v>13916</v>
      </c>
      <c r="E4902">
        <v>1172.420044</v>
      </c>
      <c r="F4902">
        <v>1172.420044</v>
      </c>
      <c r="G4902">
        <v>1172.420044</v>
      </c>
      <c r="H4902">
        <v>1172.420044</v>
      </c>
      <c r="I4902">
        <v>1172.420044</v>
      </c>
      <c r="J4902">
        <v>0</v>
      </c>
      <c r="K4902">
        <v>1172.420044</v>
      </c>
      <c r="L4902" t="s">
        <v>685</v>
      </c>
      <c r="M4902" t="s">
        <v>686</v>
      </c>
      <c r="N4902" t="s">
        <v>687</v>
      </c>
      <c r="O4902" t="s">
        <v>4789</v>
      </c>
      <c r="P4902" t="s">
        <v>689</v>
      </c>
      <c r="Q4902">
        <v>45.481969999999997</v>
      </c>
      <c r="S4902" s="1">
        <v>31229</v>
      </c>
      <c r="T4902" s="3">
        <v>8018.8090000000002</v>
      </c>
      <c r="U4902" s="1">
        <v>31229</v>
      </c>
      <c r="V4902">
        <v>151296716.143944</v>
      </c>
    </row>
    <row r="4903" spans="1:22" x14ac:dyDescent="0.55000000000000004">
      <c r="A4903" t="s">
        <v>11</v>
      </c>
      <c r="B4903" s="1">
        <v>31238</v>
      </c>
      <c r="C4903" s="2" t="s">
        <v>247</v>
      </c>
      <c r="D4903" s="2" t="s">
        <v>13916</v>
      </c>
      <c r="E4903">
        <v>1180.030029</v>
      </c>
      <c r="F4903">
        <v>1180.030029</v>
      </c>
      <c r="G4903">
        <v>1180.030029</v>
      </c>
      <c r="H4903">
        <v>1180.030029</v>
      </c>
      <c r="I4903">
        <v>1180.030029</v>
      </c>
      <c r="J4903">
        <v>0</v>
      </c>
      <c r="K4903">
        <v>1180.030029</v>
      </c>
      <c r="L4903" t="s">
        <v>685</v>
      </c>
      <c r="M4903" t="s">
        <v>686</v>
      </c>
      <c r="N4903" t="s">
        <v>687</v>
      </c>
      <c r="O4903" t="s">
        <v>4790</v>
      </c>
      <c r="P4903" t="s">
        <v>689</v>
      </c>
      <c r="Q4903">
        <v>45.481969999999997</v>
      </c>
      <c r="S4903" s="1">
        <v>31229</v>
      </c>
      <c r="T4903" s="3">
        <v>8018.8090000000002</v>
      </c>
      <c r="U4903" s="1">
        <v>31229</v>
      </c>
      <c r="V4903">
        <v>151296716.143944</v>
      </c>
    </row>
    <row r="4904" spans="1:22" x14ac:dyDescent="0.55000000000000004">
      <c r="A4904" t="s">
        <v>11</v>
      </c>
      <c r="B4904" s="1">
        <v>31239</v>
      </c>
      <c r="C4904" s="2" t="s">
        <v>247</v>
      </c>
      <c r="D4904" s="2" t="s">
        <v>13916</v>
      </c>
      <c r="E4904">
        <v>1183.7299800000001</v>
      </c>
      <c r="F4904">
        <v>1183.7299800000001</v>
      </c>
      <c r="G4904">
        <v>1183.7299800000001</v>
      </c>
      <c r="H4904">
        <v>1183.7299800000001</v>
      </c>
      <c r="I4904">
        <v>1183.7299800000001</v>
      </c>
      <c r="J4904">
        <v>0</v>
      </c>
      <c r="K4904">
        <v>1183.7299800000001</v>
      </c>
      <c r="L4904" t="s">
        <v>685</v>
      </c>
      <c r="M4904" t="s">
        <v>686</v>
      </c>
      <c r="N4904" t="s">
        <v>687</v>
      </c>
      <c r="O4904" t="s">
        <v>4791</v>
      </c>
      <c r="P4904" t="s">
        <v>689</v>
      </c>
      <c r="Q4904">
        <v>45.481969999999997</v>
      </c>
      <c r="S4904" s="1">
        <v>31229</v>
      </c>
      <c r="T4904" s="3">
        <v>8018.8090000000002</v>
      </c>
      <c r="U4904" s="1">
        <v>31229</v>
      </c>
      <c r="V4904">
        <v>151296716.143944</v>
      </c>
    </row>
    <row r="4905" spans="1:22" x14ac:dyDescent="0.55000000000000004">
      <c r="A4905" t="s">
        <v>11</v>
      </c>
      <c r="B4905" s="1">
        <v>31240</v>
      </c>
      <c r="C4905" s="2" t="s">
        <v>247</v>
      </c>
      <c r="D4905" s="2" t="s">
        <v>13916</v>
      </c>
      <c r="E4905">
        <v>1185.630005</v>
      </c>
      <c r="F4905">
        <v>1185.630005</v>
      </c>
      <c r="G4905">
        <v>1185.630005</v>
      </c>
      <c r="H4905">
        <v>1185.630005</v>
      </c>
      <c r="I4905">
        <v>1185.630005</v>
      </c>
      <c r="J4905">
        <v>0</v>
      </c>
      <c r="K4905">
        <v>1185.630005</v>
      </c>
      <c r="L4905" t="s">
        <v>685</v>
      </c>
      <c r="M4905" t="s">
        <v>686</v>
      </c>
      <c r="N4905" t="s">
        <v>687</v>
      </c>
      <c r="O4905" t="s">
        <v>4792</v>
      </c>
      <c r="P4905" t="s">
        <v>689</v>
      </c>
      <c r="Q4905">
        <v>45.481969999999997</v>
      </c>
      <c r="S4905" s="1">
        <v>31229</v>
      </c>
      <c r="T4905" s="3">
        <v>8018.8090000000002</v>
      </c>
      <c r="U4905" s="1">
        <v>31229</v>
      </c>
      <c r="V4905">
        <v>151296716.143944</v>
      </c>
    </row>
    <row r="4906" spans="1:22" x14ac:dyDescent="0.55000000000000004">
      <c r="A4906" t="s">
        <v>11</v>
      </c>
      <c r="B4906" s="1">
        <v>31243</v>
      </c>
      <c r="C4906" s="2" t="s">
        <v>247</v>
      </c>
      <c r="D4906" s="2" t="s">
        <v>13916</v>
      </c>
      <c r="E4906">
        <v>1183.5200199999999</v>
      </c>
      <c r="F4906">
        <v>1183.5200199999999</v>
      </c>
      <c r="G4906">
        <v>1183.5200199999999</v>
      </c>
      <c r="H4906">
        <v>1183.5200199999999</v>
      </c>
      <c r="I4906">
        <v>1183.5200199999999</v>
      </c>
      <c r="J4906">
        <v>0</v>
      </c>
      <c r="K4906">
        <v>1183.5200199999999</v>
      </c>
      <c r="L4906" t="s">
        <v>685</v>
      </c>
      <c r="M4906" t="s">
        <v>686</v>
      </c>
      <c r="N4906" t="s">
        <v>687</v>
      </c>
      <c r="O4906" t="s">
        <v>4793</v>
      </c>
      <c r="P4906" t="s">
        <v>689</v>
      </c>
      <c r="Q4906">
        <v>45.481969999999997</v>
      </c>
      <c r="S4906" s="1">
        <v>31229</v>
      </c>
      <c r="T4906" s="3">
        <v>8018.8090000000002</v>
      </c>
      <c r="U4906" s="1">
        <v>31229</v>
      </c>
      <c r="V4906">
        <v>151296716.143944</v>
      </c>
    </row>
    <row r="4907" spans="1:22" x14ac:dyDescent="0.55000000000000004">
      <c r="A4907" t="s">
        <v>11</v>
      </c>
      <c r="B4907" s="1">
        <v>31244</v>
      </c>
      <c r="C4907" s="2" t="s">
        <v>247</v>
      </c>
      <c r="D4907" s="2" t="s">
        <v>13916</v>
      </c>
      <c r="E4907">
        <v>1195.3599850000001</v>
      </c>
      <c r="F4907">
        <v>1195.3599850000001</v>
      </c>
      <c r="G4907">
        <v>1195.3599850000001</v>
      </c>
      <c r="H4907">
        <v>1195.3599850000001</v>
      </c>
      <c r="I4907">
        <v>1195.3599850000001</v>
      </c>
      <c r="J4907">
        <v>0</v>
      </c>
      <c r="K4907">
        <v>1195.3599850000001</v>
      </c>
      <c r="L4907" t="s">
        <v>685</v>
      </c>
      <c r="M4907" t="s">
        <v>686</v>
      </c>
      <c r="N4907" t="s">
        <v>687</v>
      </c>
      <c r="O4907" t="s">
        <v>4794</v>
      </c>
      <c r="P4907" t="s">
        <v>689</v>
      </c>
      <c r="Q4907">
        <v>45.481969999999997</v>
      </c>
      <c r="S4907" s="1">
        <v>31229</v>
      </c>
      <c r="T4907" s="3">
        <v>8018.8090000000002</v>
      </c>
      <c r="U4907" s="1">
        <v>31229</v>
      </c>
      <c r="V4907">
        <v>151296716.143944</v>
      </c>
    </row>
    <row r="4908" spans="1:22" x14ac:dyDescent="0.55000000000000004">
      <c r="A4908" t="s">
        <v>11</v>
      </c>
      <c r="B4908" s="1">
        <v>31245</v>
      </c>
      <c r="C4908" s="2" t="s">
        <v>247</v>
      </c>
      <c r="D4908" s="2" t="s">
        <v>13916</v>
      </c>
      <c r="E4908">
        <v>1200.01001</v>
      </c>
      <c r="F4908">
        <v>1200.01001</v>
      </c>
      <c r="G4908">
        <v>1200.01001</v>
      </c>
      <c r="H4908">
        <v>1200.01001</v>
      </c>
      <c r="I4908">
        <v>1200.01001</v>
      </c>
      <c r="J4908">
        <v>0</v>
      </c>
      <c r="K4908">
        <v>1200.01001</v>
      </c>
      <c r="L4908" t="s">
        <v>685</v>
      </c>
      <c r="M4908" t="s">
        <v>686</v>
      </c>
      <c r="N4908" t="s">
        <v>687</v>
      </c>
      <c r="O4908" t="s">
        <v>4795</v>
      </c>
      <c r="P4908" t="s">
        <v>689</v>
      </c>
      <c r="Q4908">
        <v>45.481969999999997</v>
      </c>
      <c r="S4908" s="1">
        <v>31229</v>
      </c>
      <c r="T4908" s="3">
        <v>8018.8090000000002</v>
      </c>
      <c r="U4908" s="1">
        <v>31229</v>
      </c>
      <c r="V4908">
        <v>151296716.143944</v>
      </c>
    </row>
    <row r="4909" spans="1:22" x14ac:dyDescent="0.55000000000000004">
      <c r="A4909" t="s">
        <v>11</v>
      </c>
      <c r="B4909" s="1">
        <v>31246</v>
      </c>
      <c r="C4909" s="2" t="s">
        <v>247</v>
      </c>
      <c r="D4909" s="2" t="s">
        <v>13916</v>
      </c>
      <c r="E4909">
        <v>1192.8199460000001</v>
      </c>
      <c r="F4909">
        <v>1192.8199460000001</v>
      </c>
      <c r="G4909">
        <v>1192.8199460000001</v>
      </c>
      <c r="H4909">
        <v>1192.8199460000001</v>
      </c>
      <c r="I4909">
        <v>1192.8199460000001</v>
      </c>
      <c r="J4909">
        <v>0</v>
      </c>
      <c r="K4909">
        <v>1192.8199460000001</v>
      </c>
      <c r="L4909" t="s">
        <v>685</v>
      </c>
      <c r="M4909" t="s">
        <v>686</v>
      </c>
      <c r="N4909" t="s">
        <v>687</v>
      </c>
      <c r="O4909" t="s">
        <v>4796</v>
      </c>
      <c r="P4909" t="s">
        <v>689</v>
      </c>
      <c r="Q4909">
        <v>45.481969999999997</v>
      </c>
      <c r="S4909" s="1">
        <v>31229</v>
      </c>
      <c r="T4909" s="3">
        <v>8018.8090000000002</v>
      </c>
      <c r="U4909" s="1">
        <v>31229</v>
      </c>
      <c r="V4909">
        <v>151296716.143944</v>
      </c>
    </row>
    <row r="4910" spans="1:22" x14ac:dyDescent="0.55000000000000004">
      <c r="A4910" t="s">
        <v>11</v>
      </c>
      <c r="B4910" s="1">
        <v>31247</v>
      </c>
      <c r="C4910" s="2" t="s">
        <v>247</v>
      </c>
      <c r="D4910" s="2" t="s">
        <v>13916</v>
      </c>
      <c r="E4910">
        <v>1197.579956</v>
      </c>
      <c r="F4910">
        <v>1197.579956</v>
      </c>
      <c r="G4910">
        <v>1197.579956</v>
      </c>
      <c r="H4910">
        <v>1197.579956</v>
      </c>
      <c r="I4910">
        <v>1197.579956</v>
      </c>
      <c r="J4910">
        <v>0</v>
      </c>
      <c r="K4910">
        <v>1197.579956</v>
      </c>
      <c r="L4910" t="s">
        <v>685</v>
      </c>
      <c r="M4910" t="s">
        <v>686</v>
      </c>
      <c r="N4910" t="s">
        <v>687</v>
      </c>
      <c r="O4910" t="s">
        <v>4797</v>
      </c>
      <c r="P4910" t="s">
        <v>689</v>
      </c>
      <c r="Q4910">
        <v>45.481969999999997</v>
      </c>
      <c r="S4910" s="1">
        <v>31229</v>
      </c>
      <c r="T4910" s="3">
        <v>8018.8090000000002</v>
      </c>
      <c r="U4910" s="1">
        <v>31229</v>
      </c>
      <c r="V4910">
        <v>151296716.143944</v>
      </c>
    </row>
    <row r="4911" spans="1:22" x14ac:dyDescent="0.55000000000000004">
      <c r="A4911" t="s">
        <v>11</v>
      </c>
      <c r="B4911" s="1">
        <v>31250</v>
      </c>
      <c r="C4911" s="2" t="s">
        <v>247</v>
      </c>
      <c r="D4911" s="2" t="s">
        <v>13916</v>
      </c>
      <c r="E4911">
        <v>1191.7700199999999</v>
      </c>
      <c r="F4911">
        <v>1191.7700199999999</v>
      </c>
      <c r="G4911">
        <v>1191.7700199999999</v>
      </c>
      <c r="H4911">
        <v>1191.7700199999999</v>
      </c>
      <c r="I4911">
        <v>1191.7700199999999</v>
      </c>
      <c r="J4911">
        <v>0</v>
      </c>
      <c r="K4911">
        <v>1191.7700199999999</v>
      </c>
      <c r="L4911" t="s">
        <v>685</v>
      </c>
      <c r="M4911" t="s">
        <v>686</v>
      </c>
      <c r="N4911" t="s">
        <v>687</v>
      </c>
      <c r="O4911" t="s">
        <v>4798</v>
      </c>
      <c r="P4911" t="s">
        <v>689</v>
      </c>
      <c r="Q4911">
        <v>45.481969999999997</v>
      </c>
      <c r="S4911" s="1">
        <v>31229</v>
      </c>
      <c r="T4911" s="3">
        <v>8018.8090000000002</v>
      </c>
      <c r="U4911" s="1">
        <v>31229</v>
      </c>
      <c r="V4911">
        <v>151296716.143944</v>
      </c>
    </row>
    <row r="4912" spans="1:22" x14ac:dyDescent="0.55000000000000004">
      <c r="A4912" t="s">
        <v>11</v>
      </c>
      <c r="B4912" s="1">
        <v>31251</v>
      </c>
      <c r="C4912" s="2" t="s">
        <v>247</v>
      </c>
      <c r="D4912" s="2" t="s">
        <v>13916</v>
      </c>
      <c r="E4912">
        <v>1180.9799800000001</v>
      </c>
      <c r="F4912">
        <v>1180.9799800000001</v>
      </c>
      <c r="G4912">
        <v>1180.9799800000001</v>
      </c>
      <c r="H4912">
        <v>1180.9799800000001</v>
      </c>
      <c r="I4912">
        <v>1180.9799800000001</v>
      </c>
      <c r="J4912">
        <v>0</v>
      </c>
      <c r="K4912">
        <v>1180.9799800000001</v>
      </c>
      <c r="L4912" t="s">
        <v>685</v>
      </c>
      <c r="M4912" t="s">
        <v>686</v>
      </c>
      <c r="N4912" t="s">
        <v>687</v>
      </c>
      <c r="O4912" t="s">
        <v>4799</v>
      </c>
      <c r="P4912" t="s">
        <v>689</v>
      </c>
      <c r="Q4912">
        <v>45.481969999999997</v>
      </c>
      <c r="S4912" s="1">
        <v>31229</v>
      </c>
      <c r="T4912" s="3">
        <v>8018.8090000000002</v>
      </c>
      <c r="U4912" s="1">
        <v>31229</v>
      </c>
      <c r="V4912">
        <v>151296716.143944</v>
      </c>
    </row>
    <row r="4913" spans="1:22" x14ac:dyDescent="0.55000000000000004">
      <c r="A4913" t="s">
        <v>11</v>
      </c>
      <c r="B4913" s="1">
        <v>31252</v>
      </c>
      <c r="C4913" s="2" t="s">
        <v>247</v>
      </c>
      <c r="D4913" s="2" t="s">
        <v>13916</v>
      </c>
      <c r="E4913">
        <v>1175.0600589999999</v>
      </c>
      <c r="F4913">
        <v>1175.0600589999999</v>
      </c>
      <c r="G4913">
        <v>1175.0600589999999</v>
      </c>
      <c r="H4913">
        <v>1175.0600589999999</v>
      </c>
      <c r="I4913">
        <v>1175.0600589999999</v>
      </c>
      <c r="J4913">
        <v>0</v>
      </c>
      <c r="K4913">
        <v>1175.0600589999999</v>
      </c>
      <c r="L4913" t="s">
        <v>685</v>
      </c>
      <c r="M4913" t="s">
        <v>686</v>
      </c>
      <c r="N4913" t="s">
        <v>687</v>
      </c>
      <c r="O4913" t="s">
        <v>4800</v>
      </c>
      <c r="P4913" t="s">
        <v>689</v>
      </c>
      <c r="Q4913">
        <v>45.481969999999997</v>
      </c>
      <c r="S4913" s="1">
        <v>31229</v>
      </c>
      <c r="T4913" s="3">
        <v>8018.8090000000002</v>
      </c>
      <c r="U4913" s="1">
        <v>31229</v>
      </c>
      <c r="V4913">
        <v>151296716.143944</v>
      </c>
    </row>
    <row r="4914" spans="1:22" x14ac:dyDescent="0.55000000000000004">
      <c r="A4914" t="s">
        <v>11</v>
      </c>
      <c r="B4914" s="1">
        <v>31253</v>
      </c>
      <c r="C4914" s="2" t="s">
        <v>247</v>
      </c>
      <c r="D4914" s="2" t="s">
        <v>13916</v>
      </c>
      <c r="E4914">
        <v>1176.219971</v>
      </c>
      <c r="F4914">
        <v>1176.219971</v>
      </c>
      <c r="G4914">
        <v>1176.219971</v>
      </c>
      <c r="H4914">
        <v>1176.219971</v>
      </c>
      <c r="I4914">
        <v>1176.219971</v>
      </c>
      <c r="J4914">
        <v>0</v>
      </c>
      <c r="K4914">
        <v>1176.219971</v>
      </c>
      <c r="L4914" t="s">
        <v>685</v>
      </c>
      <c r="M4914" t="s">
        <v>686</v>
      </c>
      <c r="N4914" t="s">
        <v>687</v>
      </c>
      <c r="O4914" t="s">
        <v>4801</v>
      </c>
      <c r="P4914" t="s">
        <v>689</v>
      </c>
      <c r="Q4914">
        <v>45.481969999999997</v>
      </c>
      <c r="S4914" s="1">
        <v>31229</v>
      </c>
      <c r="T4914" s="3">
        <v>8018.8090000000002</v>
      </c>
      <c r="U4914" s="1">
        <v>31229</v>
      </c>
      <c r="V4914">
        <v>151296716.143944</v>
      </c>
    </row>
    <row r="4915" spans="1:22" x14ac:dyDescent="0.55000000000000004">
      <c r="A4915" t="s">
        <v>11</v>
      </c>
      <c r="B4915" s="1">
        <v>31254</v>
      </c>
      <c r="C4915" s="2" t="s">
        <v>247</v>
      </c>
      <c r="D4915" s="2" t="s">
        <v>13916</v>
      </c>
      <c r="E4915">
        <v>1177.380005</v>
      </c>
      <c r="F4915">
        <v>1177.380005</v>
      </c>
      <c r="G4915">
        <v>1177.380005</v>
      </c>
      <c r="H4915">
        <v>1177.380005</v>
      </c>
      <c r="I4915">
        <v>1177.380005</v>
      </c>
      <c r="J4915">
        <v>0</v>
      </c>
      <c r="K4915">
        <v>1177.380005</v>
      </c>
      <c r="L4915" t="s">
        <v>685</v>
      </c>
      <c r="M4915" t="s">
        <v>686</v>
      </c>
      <c r="N4915" t="s">
        <v>687</v>
      </c>
      <c r="O4915" t="s">
        <v>4802</v>
      </c>
      <c r="P4915" t="s">
        <v>689</v>
      </c>
      <c r="Q4915">
        <v>45.481969999999997</v>
      </c>
      <c r="S4915" s="1">
        <v>31229</v>
      </c>
      <c r="T4915" s="3">
        <v>8018.8090000000002</v>
      </c>
      <c r="U4915" s="1">
        <v>31229</v>
      </c>
      <c r="V4915">
        <v>151296716.143944</v>
      </c>
    </row>
    <row r="4916" spans="1:22" x14ac:dyDescent="0.55000000000000004">
      <c r="A4916" t="s">
        <v>11</v>
      </c>
      <c r="B4916" s="1">
        <v>31257</v>
      </c>
      <c r="C4916" s="2" t="s">
        <v>247</v>
      </c>
      <c r="D4916" s="2" t="s">
        <v>13916</v>
      </c>
      <c r="E4916">
        <v>1161</v>
      </c>
      <c r="F4916">
        <v>1161</v>
      </c>
      <c r="G4916">
        <v>1161</v>
      </c>
      <c r="H4916">
        <v>1161</v>
      </c>
      <c r="I4916">
        <v>1161</v>
      </c>
      <c r="J4916">
        <v>0</v>
      </c>
      <c r="K4916">
        <v>1161</v>
      </c>
      <c r="L4916" t="s">
        <v>685</v>
      </c>
      <c r="M4916" t="s">
        <v>686</v>
      </c>
      <c r="N4916" t="s">
        <v>687</v>
      </c>
      <c r="O4916" t="s">
        <v>4803</v>
      </c>
      <c r="P4916" t="s">
        <v>689</v>
      </c>
      <c r="Q4916">
        <v>45.481969999999997</v>
      </c>
      <c r="S4916" s="1">
        <v>31229</v>
      </c>
      <c r="T4916" s="3">
        <v>8018.8090000000002</v>
      </c>
      <c r="U4916" s="1">
        <v>31229</v>
      </c>
      <c r="V4916">
        <v>151296716.143944</v>
      </c>
    </row>
    <row r="4917" spans="1:22" x14ac:dyDescent="0.55000000000000004">
      <c r="A4917" t="s">
        <v>11</v>
      </c>
      <c r="B4917" s="1">
        <v>31258</v>
      </c>
      <c r="C4917" s="2" t="s">
        <v>247</v>
      </c>
      <c r="D4917" s="2" t="s">
        <v>13916</v>
      </c>
      <c r="E4917">
        <v>1161.839966</v>
      </c>
      <c r="F4917">
        <v>1161.839966</v>
      </c>
      <c r="G4917">
        <v>1161.839966</v>
      </c>
      <c r="H4917">
        <v>1161.839966</v>
      </c>
      <c r="I4917">
        <v>1161.839966</v>
      </c>
      <c r="J4917">
        <v>0</v>
      </c>
      <c r="K4917">
        <v>1161.839966</v>
      </c>
      <c r="L4917" t="s">
        <v>685</v>
      </c>
      <c r="M4917" t="s">
        <v>686</v>
      </c>
      <c r="N4917" t="s">
        <v>687</v>
      </c>
      <c r="O4917" t="s">
        <v>4804</v>
      </c>
      <c r="P4917" t="s">
        <v>689</v>
      </c>
      <c r="Q4917">
        <v>45.481969999999997</v>
      </c>
      <c r="S4917" s="1">
        <v>31229</v>
      </c>
      <c r="T4917" s="3">
        <v>8018.8090000000002</v>
      </c>
      <c r="U4917" s="1">
        <v>31229</v>
      </c>
      <c r="V4917">
        <v>151296716.143944</v>
      </c>
    </row>
    <row r="4918" spans="1:22" x14ac:dyDescent="0.55000000000000004">
      <c r="A4918" t="s">
        <v>11</v>
      </c>
      <c r="B4918" s="1">
        <v>31259</v>
      </c>
      <c r="C4918" s="2" t="s">
        <v>247</v>
      </c>
      <c r="D4918" s="2" t="s">
        <v>13916</v>
      </c>
      <c r="E4918">
        <v>1168.079956</v>
      </c>
      <c r="F4918">
        <v>1168.079956</v>
      </c>
      <c r="G4918">
        <v>1168.079956</v>
      </c>
      <c r="H4918">
        <v>1168.079956</v>
      </c>
      <c r="I4918">
        <v>1168.079956</v>
      </c>
      <c r="J4918">
        <v>0</v>
      </c>
      <c r="K4918">
        <v>1168.079956</v>
      </c>
      <c r="L4918" t="s">
        <v>685</v>
      </c>
      <c r="M4918" t="s">
        <v>686</v>
      </c>
      <c r="N4918" t="s">
        <v>687</v>
      </c>
      <c r="O4918" t="s">
        <v>4805</v>
      </c>
      <c r="P4918" t="s">
        <v>689</v>
      </c>
      <c r="Q4918">
        <v>45.481969999999997</v>
      </c>
      <c r="S4918" s="1">
        <v>31229</v>
      </c>
      <c r="T4918" s="3">
        <v>8018.8090000000002</v>
      </c>
      <c r="U4918" s="1">
        <v>31229</v>
      </c>
      <c r="V4918">
        <v>151296716.143944</v>
      </c>
    </row>
    <row r="4919" spans="1:22" x14ac:dyDescent="0.55000000000000004">
      <c r="A4919" t="s">
        <v>11</v>
      </c>
      <c r="B4919" s="1">
        <v>31260</v>
      </c>
      <c r="C4919" s="2" t="s">
        <v>248</v>
      </c>
      <c r="D4919" s="2" t="s">
        <v>13916</v>
      </c>
      <c r="E4919">
        <v>1175.589966</v>
      </c>
      <c r="F4919">
        <v>1175.589966</v>
      </c>
      <c r="G4919">
        <v>1175.589966</v>
      </c>
      <c r="H4919">
        <v>1175.589966</v>
      </c>
      <c r="I4919">
        <v>1175.589966</v>
      </c>
      <c r="J4919">
        <v>0</v>
      </c>
      <c r="K4919">
        <v>1175.589966</v>
      </c>
      <c r="L4919" t="s">
        <v>685</v>
      </c>
      <c r="M4919" t="s">
        <v>686</v>
      </c>
      <c r="N4919" t="s">
        <v>687</v>
      </c>
      <c r="O4919" t="s">
        <v>4806</v>
      </c>
      <c r="P4919" t="s">
        <v>689</v>
      </c>
      <c r="Q4919">
        <v>45.56635</v>
      </c>
      <c r="S4919" s="1">
        <v>31229</v>
      </c>
      <c r="T4919" s="3">
        <v>8018.8090000000002</v>
      </c>
      <c r="U4919" s="1">
        <v>31260</v>
      </c>
      <c r="V4919">
        <v>151394591.82602498</v>
      </c>
    </row>
    <row r="4920" spans="1:22" x14ac:dyDescent="0.55000000000000004">
      <c r="A4920" t="s">
        <v>11</v>
      </c>
      <c r="B4920" s="1">
        <v>31261</v>
      </c>
      <c r="C4920" s="2" t="s">
        <v>248</v>
      </c>
      <c r="D4920" s="2" t="s">
        <v>13916</v>
      </c>
      <c r="E4920">
        <v>1172.099976</v>
      </c>
      <c r="F4920">
        <v>1172.099976</v>
      </c>
      <c r="G4920">
        <v>1172.099976</v>
      </c>
      <c r="H4920">
        <v>1172.099976</v>
      </c>
      <c r="I4920">
        <v>1172.099976</v>
      </c>
      <c r="J4920">
        <v>0</v>
      </c>
      <c r="K4920">
        <v>1172.099976</v>
      </c>
      <c r="L4920" t="s">
        <v>685</v>
      </c>
      <c r="M4920" t="s">
        <v>686</v>
      </c>
      <c r="N4920" t="s">
        <v>687</v>
      </c>
      <c r="O4920" t="s">
        <v>4807</v>
      </c>
      <c r="P4920" t="s">
        <v>689</v>
      </c>
      <c r="Q4920">
        <v>45.56635</v>
      </c>
      <c r="S4920" s="1">
        <v>31229</v>
      </c>
      <c r="T4920" s="3">
        <v>8018.8090000000002</v>
      </c>
      <c r="U4920" s="1">
        <v>31260</v>
      </c>
      <c r="V4920">
        <v>151394591.82602498</v>
      </c>
    </row>
    <row r="4921" spans="1:22" x14ac:dyDescent="0.55000000000000004">
      <c r="A4921" t="s">
        <v>11</v>
      </c>
      <c r="B4921" s="1">
        <v>31264</v>
      </c>
      <c r="C4921" s="2" t="s">
        <v>248</v>
      </c>
      <c r="D4921" s="2" t="s">
        <v>13916</v>
      </c>
      <c r="E4921">
        <v>1165.969971</v>
      </c>
      <c r="F4921">
        <v>1165.969971</v>
      </c>
      <c r="G4921">
        <v>1165.969971</v>
      </c>
      <c r="H4921">
        <v>1165.969971</v>
      </c>
      <c r="I4921">
        <v>1165.969971</v>
      </c>
      <c r="J4921">
        <v>0</v>
      </c>
      <c r="K4921">
        <v>1165.969971</v>
      </c>
      <c r="L4921" t="s">
        <v>685</v>
      </c>
      <c r="M4921" t="s">
        <v>686</v>
      </c>
      <c r="N4921" t="s">
        <v>687</v>
      </c>
      <c r="O4921" t="s">
        <v>4808</v>
      </c>
      <c r="P4921" t="s">
        <v>689</v>
      </c>
      <c r="Q4921">
        <v>45.56635</v>
      </c>
      <c r="S4921" s="1">
        <v>31229</v>
      </c>
      <c r="T4921" s="3">
        <v>8018.8090000000002</v>
      </c>
      <c r="U4921" s="1">
        <v>31260</v>
      </c>
      <c r="V4921">
        <v>151394591.82602498</v>
      </c>
    </row>
    <row r="4922" spans="1:22" x14ac:dyDescent="0.55000000000000004">
      <c r="A4922" t="s">
        <v>11</v>
      </c>
      <c r="B4922" s="1">
        <v>31265</v>
      </c>
      <c r="C4922" s="2" t="s">
        <v>248</v>
      </c>
      <c r="D4922" s="2" t="s">
        <v>13916</v>
      </c>
      <c r="E4922">
        <v>1150.530029</v>
      </c>
      <c r="F4922">
        <v>1150.530029</v>
      </c>
      <c r="G4922">
        <v>1150.530029</v>
      </c>
      <c r="H4922">
        <v>1150.530029</v>
      </c>
      <c r="I4922">
        <v>1150.530029</v>
      </c>
      <c r="J4922">
        <v>0</v>
      </c>
      <c r="K4922">
        <v>1150.530029</v>
      </c>
      <c r="L4922" t="s">
        <v>685</v>
      </c>
      <c r="M4922" t="s">
        <v>686</v>
      </c>
      <c r="N4922" t="s">
        <v>687</v>
      </c>
      <c r="O4922" t="s">
        <v>4809</v>
      </c>
      <c r="P4922" t="s">
        <v>689</v>
      </c>
      <c r="Q4922">
        <v>45.56635</v>
      </c>
      <c r="S4922" s="1">
        <v>31229</v>
      </c>
      <c r="T4922" s="3">
        <v>8018.8090000000002</v>
      </c>
      <c r="U4922" s="1">
        <v>31260</v>
      </c>
      <c r="V4922">
        <v>151394591.82602498</v>
      </c>
    </row>
    <row r="4923" spans="1:22" x14ac:dyDescent="0.55000000000000004">
      <c r="A4923" t="s">
        <v>11</v>
      </c>
      <c r="B4923" s="1">
        <v>31266</v>
      </c>
      <c r="C4923" s="2" t="s">
        <v>248</v>
      </c>
      <c r="D4923" s="2" t="s">
        <v>13916</v>
      </c>
      <c r="E4923">
        <v>1148.099976</v>
      </c>
      <c r="F4923">
        <v>1148.099976</v>
      </c>
      <c r="G4923">
        <v>1148.099976</v>
      </c>
      <c r="H4923">
        <v>1148.099976</v>
      </c>
      <c r="I4923">
        <v>1148.099976</v>
      </c>
      <c r="J4923">
        <v>0</v>
      </c>
      <c r="K4923">
        <v>1148.099976</v>
      </c>
      <c r="L4923" t="s">
        <v>685</v>
      </c>
      <c r="M4923" t="s">
        <v>686</v>
      </c>
      <c r="N4923" t="s">
        <v>687</v>
      </c>
      <c r="O4923" t="s">
        <v>4810</v>
      </c>
      <c r="P4923" t="s">
        <v>689</v>
      </c>
      <c r="Q4923">
        <v>45.56635</v>
      </c>
      <c r="S4923" s="1">
        <v>31229</v>
      </c>
      <c r="T4923" s="3">
        <v>8018.8090000000002</v>
      </c>
      <c r="U4923" s="1">
        <v>31260</v>
      </c>
      <c r="V4923">
        <v>151394591.82602498</v>
      </c>
    </row>
    <row r="4924" spans="1:22" x14ac:dyDescent="0.55000000000000004">
      <c r="A4924" t="s">
        <v>11</v>
      </c>
      <c r="B4924" s="1">
        <v>31267</v>
      </c>
      <c r="C4924" s="2" t="s">
        <v>248</v>
      </c>
      <c r="D4924" s="2" t="s">
        <v>13916</v>
      </c>
      <c r="E4924">
        <v>1156.7700199999999</v>
      </c>
      <c r="F4924">
        <v>1156.7700199999999</v>
      </c>
      <c r="G4924">
        <v>1156.7700199999999</v>
      </c>
      <c r="H4924">
        <v>1156.7700199999999</v>
      </c>
      <c r="I4924">
        <v>1156.7700199999999</v>
      </c>
      <c r="J4924">
        <v>0</v>
      </c>
      <c r="K4924">
        <v>1156.7700199999999</v>
      </c>
      <c r="L4924" t="s">
        <v>685</v>
      </c>
      <c r="M4924" t="s">
        <v>686</v>
      </c>
      <c r="N4924" t="s">
        <v>687</v>
      </c>
      <c r="O4924" t="s">
        <v>4811</v>
      </c>
      <c r="P4924" t="s">
        <v>689</v>
      </c>
      <c r="Q4924">
        <v>45.56635</v>
      </c>
      <c r="S4924" s="1">
        <v>31229</v>
      </c>
      <c r="T4924" s="3">
        <v>8018.8090000000002</v>
      </c>
      <c r="U4924" s="1">
        <v>31260</v>
      </c>
      <c r="V4924">
        <v>151394591.82602498</v>
      </c>
    </row>
    <row r="4925" spans="1:22" x14ac:dyDescent="0.55000000000000004">
      <c r="A4925" t="s">
        <v>11</v>
      </c>
      <c r="B4925" s="1">
        <v>31268</v>
      </c>
      <c r="C4925" s="2" t="s">
        <v>248</v>
      </c>
      <c r="D4925" s="2" t="s">
        <v>13916</v>
      </c>
      <c r="E4925">
        <v>1153.170044</v>
      </c>
      <c r="F4925">
        <v>1153.170044</v>
      </c>
      <c r="G4925">
        <v>1153.170044</v>
      </c>
      <c r="H4925">
        <v>1153.170044</v>
      </c>
      <c r="I4925">
        <v>1153.170044</v>
      </c>
      <c r="J4925">
        <v>0</v>
      </c>
      <c r="K4925">
        <v>1153.170044</v>
      </c>
      <c r="L4925" t="s">
        <v>685</v>
      </c>
      <c r="M4925" t="s">
        <v>686</v>
      </c>
      <c r="N4925" t="s">
        <v>687</v>
      </c>
      <c r="O4925" t="s">
        <v>4812</v>
      </c>
      <c r="P4925" t="s">
        <v>689</v>
      </c>
      <c r="Q4925">
        <v>45.56635</v>
      </c>
      <c r="S4925" s="1">
        <v>31229</v>
      </c>
      <c r="T4925" s="3">
        <v>8018.8090000000002</v>
      </c>
      <c r="U4925" s="1">
        <v>31260</v>
      </c>
      <c r="V4925">
        <v>151394591.82602498</v>
      </c>
    </row>
    <row r="4926" spans="1:22" x14ac:dyDescent="0.55000000000000004">
      <c r="A4926" t="s">
        <v>11</v>
      </c>
      <c r="B4926" s="1">
        <v>31271</v>
      </c>
      <c r="C4926" s="2" t="s">
        <v>248</v>
      </c>
      <c r="D4926" s="2" t="s">
        <v>13916</v>
      </c>
      <c r="E4926">
        <v>1149.0500489999999</v>
      </c>
      <c r="F4926">
        <v>1149.0500489999999</v>
      </c>
      <c r="G4926">
        <v>1149.0500489999999</v>
      </c>
      <c r="H4926">
        <v>1149.0500489999999</v>
      </c>
      <c r="I4926">
        <v>1149.0500489999999</v>
      </c>
      <c r="J4926">
        <v>0</v>
      </c>
      <c r="K4926">
        <v>1149.0500489999999</v>
      </c>
      <c r="L4926" t="s">
        <v>685</v>
      </c>
      <c r="M4926" t="s">
        <v>686</v>
      </c>
      <c r="N4926" t="s">
        <v>687</v>
      </c>
      <c r="O4926" t="s">
        <v>4813</v>
      </c>
      <c r="P4926" t="s">
        <v>689</v>
      </c>
      <c r="Q4926">
        <v>45.56635</v>
      </c>
      <c r="S4926" s="1">
        <v>31229</v>
      </c>
      <c r="T4926" s="3">
        <v>8018.8090000000002</v>
      </c>
      <c r="U4926" s="1">
        <v>31260</v>
      </c>
      <c r="V4926">
        <v>151394591.82602498</v>
      </c>
    </row>
    <row r="4927" spans="1:22" x14ac:dyDescent="0.55000000000000004">
      <c r="A4927" t="s">
        <v>11</v>
      </c>
      <c r="B4927" s="1">
        <v>31272</v>
      </c>
      <c r="C4927" s="2" t="s">
        <v>248</v>
      </c>
      <c r="D4927" s="2" t="s">
        <v>13916</v>
      </c>
      <c r="E4927">
        <v>1147.670044</v>
      </c>
      <c r="F4927">
        <v>1147.670044</v>
      </c>
      <c r="G4927">
        <v>1147.670044</v>
      </c>
      <c r="H4927">
        <v>1147.670044</v>
      </c>
      <c r="I4927">
        <v>1147.670044</v>
      </c>
      <c r="J4927">
        <v>0</v>
      </c>
      <c r="K4927">
        <v>1147.670044</v>
      </c>
      <c r="L4927" t="s">
        <v>685</v>
      </c>
      <c r="M4927" t="s">
        <v>686</v>
      </c>
      <c r="N4927" t="s">
        <v>687</v>
      </c>
      <c r="O4927" t="s">
        <v>4814</v>
      </c>
      <c r="P4927" t="s">
        <v>689</v>
      </c>
      <c r="Q4927">
        <v>45.56635</v>
      </c>
      <c r="S4927" s="1">
        <v>31229</v>
      </c>
      <c r="T4927" s="3">
        <v>8018.8090000000002</v>
      </c>
      <c r="U4927" s="1">
        <v>31260</v>
      </c>
      <c r="V4927">
        <v>151394591.82602498</v>
      </c>
    </row>
    <row r="4928" spans="1:22" x14ac:dyDescent="0.55000000000000004">
      <c r="A4928" t="s">
        <v>11</v>
      </c>
      <c r="B4928" s="1">
        <v>31273</v>
      </c>
      <c r="C4928" s="2" t="s">
        <v>248</v>
      </c>
      <c r="D4928" s="2" t="s">
        <v>13916</v>
      </c>
      <c r="E4928">
        <v>1148.5200199999999</v>
      </c>
      <c r="F4928">
        <v>1148.5200199999999</v>
      </c>
      <c r="G4928">
        <v>1148.5200199999999</v>
      </c>
      <c r="H4928">
        <v>1148.5200199999999</v>
      </c>
      <c r="I4928">
        <v>1148.5200199999999</v>
      </c>
      <c r="J4928">
        <v>0</v>
      </c>
      <c r="K4928">
        <v>1148.5200199999999</v>
      </c>
      <c r="L4928" t="s">
        <v>685</v>
      </c>
      <c r="M4928" t="s">
        <v>686</v>
      </c>
      <c r="N4928" t="s">
        <v>687</v>
      </c>
      <c r="O4928" t="s">
        <v>4815</v>
      </c>
      <c r="P4928" t="s">
        <v>689</v>
      </c>
      <c r="Q4928">
        <v>45.56635</v>
      </c>
      <c r="S4928" s="1">
        <v>31229</v>
      </c>
      <c r="T4928" s="3">
        <v>8018.8090000000002</v>
      </c>
      <c r="U4928" s="1">
        <v>31260</v>
      </c>
      <c r="V4928">
        <v>151394591.82602498</v>
      </c>
    </row>
    <row r="4929" spans="1:22" x14ac:dyDescent="0.55000000000000004">
      <c r="A4929" t="s">
        <v>11</v>
      </c>
      <c r="B4929" s="1">
        <v>31274</v>
      </c>
      <c r="C4929" s="2" t="s">
        <v>248</v>
      </c>
      <c r="D4929" s="2" t="s">
        <v>13916</v>
      </c>
      <c r="E4929">
        <v>1148.1999510000001</v>
      </c>
      <c r="F4929">
        <v>1148.1999510000001</v>
      </c>
      <c r="G4929">
        <v>1148.1999510000001</v>
      </c>
      <c r="H4929">
        <v>1148.1999510000001</v>
      </c>
      <c r="I4929">
        <v>1148.1999510000001</v>
      </c>
      <c r="J4929">
        <v>0</v>
      </c>
      <c r="K4929">
        <v>1148.1999510000001</v>
      </c>
      <c r="L4929" t="s">
        <v>685</v>
      </c>
      <c r="M4929" t="s">
        <v>686</v>
      </c>
      <c r="N4929" t="s">
        <v>687</v>
      </c>
      <c r="O4929" t="s">
        <v>4816</v>
      </c>
      <c r="P4929" t="s">
        <v>689</v>
      </c>
      <c r="Q4929">
        <v>45.56635</v>
      </c>
      <c r="S4929" s="1">
        <v>31229</v>
      </c>
      <c r="T4929" s="3">
        <v>8018.8090000000002</v>
      </c>
      <c r="U4929" s="1">
        <v>31260</v>
      </c>
      <c r="V4929">
        <v>151394591.82602498</v>
      </c>
    </row>
    <row r="4930" spans="1:22" x14ac:dyDescent="0.55000000000000004">
      <c r="A4930" t="s">
        <v>11</v>
      </c>
      <c r="B4930" s="1">
        <v>31275</v>
      </c>
      <c r="C4930" s="2" t="s">
        <v>248</v>
      </c>
      <c r="D4930" s="2" t="s">
        <v>13916</v>
      </c>
      <c r="E4930">
        <v>1141.01001</v>
      </c>
      <c r="F4930">
        <v>1141.01001</v>
      </c>
      <c r="G4930">
        <v>1141.01001</v>
      </c>
      <c r="H4930">
        <v>1141.01001</v>
      </c>
      <c r="I4930">
        <v>1141.01001</v>
      </c>
      <c r="J4930">
        <v>0</v>
      </c>
      <c r="K4930">
        <v>1141.01001</v>
      </c>
      <c r="L4930" t="s">
        <v>685</v>
      </c>
      <c r="M4930" t="s">
        <v>686</v>
      </c>
      <c r="N4930" t="s">
        <v>687</v>
      </c>
      <c r="O4930" t="s">
        <v>4817</v>
      </c>
      <c r="P4930" t="s">
        <v>689</v>
      </c>
      <c r="Q4930">
        <v>45.56635</v>
      </c>
      <c r="S4930" s="1">
        <v>31229</v>
      </c>
      <c r="T4930" s="3">
        <v>8018.8090000000002</v>
      </c>
      <c r="U4930" s="1">
        <v>31260</v>
      </c>
      <c r="V4930">
        <v>151394591.82602498</v>
      </c>
    </row>
    <row r="4931" spans="1:22" x14ac:dyDescent="0.55000000000000004">
      <c r="A4931" t="s">
        <v>11</v>
      </c>
      <c r="B4931" s="1">
        <v>31278</v>
      </c>
      <c r="C4931" s="2" t="s">
        <v>248</v>
      </c>
      <c r="D4931" s="2" t="s">
        <v>13916</v>
      </c>
      <c r="E4931">
        <v>1143.0200199999999</v>
      </c>
      <c r="F4931">
        <v>1143.0200199999999</v>
      </c>
      <c r="G4931">
        <v>1143.0200199999999</v>
      </c>
      <c r="H4931">
        <v>1143.0200199999999</v>
      </c>
      <c r="I4931">
        <v>1143.0200199999999</v>
      </c>
      <c r="J4931">
        <v>0</v>
      </c>
      <c r="K4931">
        <v>1143.0200199999999</v>
      </c>
      <c r="L4931" t="s">
        <v>685</v>
      </c>
      <c r="M4931" t="s">
        <v>686</v>
      </c>
      <c r="N4931" t="s">
        <v>687</v>
      </c>
      <c r="O4931" t="s">
        <v>4818</v>
      </c>
      <c r="P4931" t="s">
        <v>689</v>
      </c>
      <c r="Q4931">
        <v>45.56635</v>
      </c>
      <c r="S4931" s="1">
        <v>31229</v>
      </c>
      <c r="T4931" s="3">
        <v>8018.8090000000002</v>
      </c>
      <c r="U4931" s="1">
        <v>31260</v>
      </c>
      <c r="V4931">
        <v>151394591.82602498</v>
      </c>
    </row>
    <row r="4932" spans="1:22" x14ac:dyDescent="0.55000000000000004">
      <c r="A4932" t="s">
        <v>11</v>
      </c>
      <c r="B4932" s="1">
        <v>31279</v>
      </c>
      <c r="C4932" s="2" t="s">
        <v>248</v>
      </c>
      <c r="D4932" s="2" t="s">
        <v>13916</v>
      </c>
      <c r="E4932">
        <v>1151.6899410000001</v>
      </c>
      <c r="F4932">
        <v>1151.6899410000001</v>
      </c>
      <c r="G4932">
        <v>1151.6899410000001</v>
      </c>
      <c r="H4932">
        <v>1151.6899410000001</v>
      </c>
      <c r="I4932">
        <v>1151.6899410000001</v>
      </c>
      <c r="J4932">
        <v>0</v>
      </c>
      <c r="K4932">
        <v>1151.6899410000001</v>
      </c>
      <c r="L4932" t="s">
        <v>685</v>
      </c>
      <c r="M4932" t="s">
        <v>686</v>
      </c>
      <c r="N4932" t="s">
        <v>687</v>
      </c>
      <c r="O4932" t="s">
        <v>4819</v>
      </c>
      <c r="P4932" t="s">
        <v>689</v>
      </c>
      <c r="Q4932">
        <v>45.56635</v>
      </c>
      <c r="S4932" s="1">
        <v>31229</v>
      </c>
      <c r="T4932" s="3">
        <v>8018.8090000000002</v>
      </c>
      <c r="U4932" s="1">
        <v>31260</v>
      </c>
      <c r="V4932">
        <v>151394591.82602498</v>
      </c>
    </row>
    <row r="4933" spans="1:22" x14ac:dyDescent="0.55000000000000004">
      <c r="A4933" t="s">
        <v>11</v>
      </c>
      <c r="B4933" s="1">
        <v>31280</v>
      </c>
      <c r="C4933" s="2" t="s">
        <v>248</v>
      </c>
      <c r="D4933" s="2" t="s">
        <v>13916</v>
      </c>
      <c r="E4933">
        <v>1157.719971</v>
      </c>
      <c r="F4933">
        <v>1157.719971</v>
      </c>
      <c r="G4933">
        <v>1157.719971</v>
      </c>
      <c r="H4933">
        <v>1157.719971</v>
      </c>
      <c r="I4933">
        <v>1157.719971</v>
      </c>
      <c r="J4933">
        <v>0</v>
      </c>
      <c r="K4933">
        <v>1157.719971</v>
      </c>
      <c r="L4933" t="s">
        <v>685</v>
      </c>
      <c r="M4933" t="s">
        <v>686</v>
      </c>
      <c r="N4933" t="s">
        <v>687</v>
      </c>
      <c r="O4933" t="s">
        <v>4820</v>
      </c>
      <c r="P4933" t="s">
        <v>689</v>
      </c>
      <c r="Q4933">
        <v>45.56635</v>
      </c>
      <c r="S4933" s="1">
        <v>31229</v>
      </c>
      <c r="T4933" s="3">
        <v>8018.8090000000002</v>
      </c>
      <c r="U4933" s="1">
        <v>31260</v>
      </c>
      <c r="V4933">
        <v>151394591.82602498</v>
      </c>
    </row>
    <row r="4934" spans="1:22" x14ac:dyDescent="0.55000000000000004">
      <c r="A4934" t="s">
        <v>11</v>
      </c>
      <c r="B4934" s="1">
        <v>31281</v>
      </c>
      <c r="C4934" s="2" t="s">
        <v>248</v>
      </c>
      <c r="D4934" s="2" t="s">
        <v>13916</v>
      </c>
      <c r="E4934">
        <v>1147.98999</v>
      </c>
      <c r="F4934">
        <v>1147.98999</v>
      </c>
      <c r="G4934">
        <v>1147.98999</v>
      </c>
      <c r="H4934">
        <v>1147.98999</v>
      </c>
      <c r="I4934">
        <v>1147.98999</v>
      </c>
      <c r="J4934">
        <v>0</v>
      </c>
      <c r="K4934">
        <v>1147.98999</v>
      </c>
      <c r="L4934" t="s">
        <v>685</v>
      </c>
      <c r="M4934" t="s">
        <v>686</v>
      </c>
      <c r="N4934" t="s">
        <v>687</v>
      </c>
      <c r="O4934" t="s">
        <v>4821</v>
      </c>
      <c r="P4934" t="s">
        <v>689</v>
      </c>
      <c r="Q4934">
        <v>45.56635</v>
      </c>
      <c r="S4934" s="1">
        <v>31229</v>
      </c>
      <c r="T4934" s="3">
        <v>8018.8090000000002</v>
      </c>
      <c r="U4934" s="1">
        <v>31260</v>
      </c>
      <c r="V4934">
        <v>151394591.82602498</v>
      </c>
    </row>
    <row r="4935" spans="1:22" x14ac:dyDescent="0.55000000000000004">
      <c r="A4935" t="s">
        <v>11</v>
      </c>
      <c r="B4935" s="1">
        <v>31282</v>
      </c>
      <c r="C4935" s="2" t="s">
        <v>248</v>
      </c>
      <c r="D4935" s="2" t="s">
        <v>13916</v>
      </c>
      <c r="E4935">
        <v>1147.1400149999999</v>
      </c>
      <c r="F4935">
        <v>1147.1400149999999</v>
      </c>
      <c r="G4935">
        <v>1147.1400149999999</v>
      </c>
      <c r="H4935">
        <v>1147.1400149999999</v>
      </c>
      <c r="I4935">
        <v>1147.1400149999999</v>
      </c>
      <c r="J4935">
        <v>0</v>
      </c>
      <c r="K4935">
        <v>1147.1400149999999</v>
      </c>
      <c r="L4935" t="s">
        <v>685</v>
      </c>
      <c r="M4935" t="s">
        <v>686</v>
      </c>
      <c r="N4935" t="s">
        <v>687</v>
      </c>
      <c r="O4935" t="s">
        <v>4822</v>
      </c>
      <c r="P4935" t="s">
        <v>689</v>
      </c>
      <c r="Q4935">
        <v>45.56635</v>
      </c>
      <c r="S4935" s="1">
        <v>31229</v>
      </c>
      <c r="T4935" s="3">
        <v>8018.8090000000002</v>
      </c>
      <c r="U4935" s="1">
        <v>31260</v>
      </c>
      <c r="V4935">
        <v>151394591.82602498</v>
      </c>
    </row>
    <row r="4936" spans="1:22" x14ac:dyDescent="0.55000000000000004">
      <c r="A4936" t="s">
        <v>11</v>
      </c>
      <c r="B4936" s="1">
        <v>31285</v>
      </c>
      <c r="C4936" s="2" t="s">
        <v>248</v>
      </c>
      <c r="D4936" s="2" t="s">
        <v>13916</v>
      </c>
      <c r="E4936">
        <v>1148.1999510000001</v>
      </c>
      <c r="F4936">
        <v>1148.1999510000001</v>
      </c>
      <c r="G4936">
        <v>1148.1999510000001</v>
      </c>
      <c r="H4936">
        <v>1148.1999510000001</v>
      </c>
      <c r="I4936">
        <v>1148.1999510000001</v>
      </c>
      <c r="J4936">
        <v>0</v>
      </c>
      <c r="K4936">
        <v>1148.1999510000001</v>
      </c>
      <c r="L4936" t="s">
        <v>685</v>
      </c>
      <c r="M4936" t="s">
        <v>686</v>
      </c>
      <c r="N4936" t="s">
        <v>687</v>
      </c>
      <c r="O4936" t="s">
        <v>4823</v>
      </c>
      <c r="P4936" t="s">
        <v>689</v>
      </c>
      <c r="Q4936">
        <v>45.56635</v>
      </c>
      <c r="S4936" s="1">
        <v>31229</v>
      </c>
      <c r="T4936" s="3">
        <v>8018.8090000000002</v>
      </c>
      <c r="U4936" s="1">
        <v>31260</v>
      </c>
      <c r="V4936">
        <v>151394591.82602498</v>
      </c>
    </row>
    <row r="4937" spans="1:22" x14ac:dyDescent="0.55000000000000004">
      <c r="A4937" t="s">
        <v>11</v>
      </c>
      <c r="B4937" s="1">
        <v>31286</v>
      </c>
      <c r="C4937" s="2" t="s">
        <v>248</v>
      </c>
      <c r="D4937" s="2" t="s">
        <v>13916</v>
      </c>
      <c r="E4937">
        <v>1152.6400149999999</v>
      </c>
      <c r="F4937">
        <v>1152.6400149999999</v>
      </c>
      <c r="G4937">
        <v>1152.6400149999999</v>
      </c>
      <c r="H4937">
        <v>1152.6400149999999</v>
      </c>
      <c r="I4937">
        <v>1152.6400149999999</v>
      </c>
      <c r="J4937">
        <v>0</v>
      </c>
      <c r="K4937">
        <v>1152.6400149999999</v>
      </c>
      <c r="L4937" t="s">
        <v>685</v>
      </c>
      <c r="M4937" t="s">
        <v>686</v>
      </c>
      <c r="N4937" t="s">
        <v>687</v>
      </c>
      <c r="O4937" t="s">
        <v>4824</v>
      </c>
      <c r="P4937" t="s">
        <v>689</v>
      </c>
      <c r="Q4937">
        <v>45.56635</v>
      </c>
      <c r="S4937" s="1">
        <v>31229</v>
      </c>
      <c r="T4937" s="3">
        <v>8018.8090000000002</v>
      </c>
      <c r="U4937" s="1">
        <v>31260</v>
      </c>
      <c r="V4937">
        <v>151394591.82602498</v>
      </c>
    </row>
    <row r="4938" spans="1:22" x14ac:dyDescent="0.55000000000000004">
      <c r="A4938" t="s">
        <v>11</v>
      </c>
      <c r="B4938" s="1">
        <v>31287</v>
      </c>
      <c r="C4938" s="2" t="s">
        <v>248</v>
      </c>
      <c r="D4938" s="2" t="s">
        <v>13916</v>
      </c>
      <c r="E4938">
        <v>1156.660034</v>
      </c>
      <c r="F4938">
        <v>1156.660034</v>
      </c>
      <c r="G4938">
        <v>1156.660034</v>
      </c>
      <c r="H4938">
        <v>1156.660034</v>
      </c>
      <c r="I4938">
        <v>1156.660034</v>
      </c>
      <c r="J4938">
        <v>0</v>
      </c>
      <c r="K4938">
        <v>1156.660034</v>
      </c>
      <c r="L4938" t="s">
        <v>685</v>
      </c>
      <c r="M4938" t="s">
        <v>686</v>
      </c>
      <c r="N4938" t="s">
        <v>687</v>
      </c>
      <c r="O4938" t="s">
        <v>4825</v>
      </c>
      <c r="P4938" t="s">
        <v>689</v>
      </c>
      <c r="Q4938">
        <v>45.56635</v>
      </c>
      <c r="S4938" s="1">
        <v>31229</v>
      </c>
      <c r="T4938" s="3">
        <v>8018.8090000000002</v>
      </c>
      <c r="U4938" s="1">
        <v>31260</v>
      </c>
      <c r="V4938">
        <v>151394591.82602498</v>
      </c>
    </row>
    <row r="4939" spans="1:22" x14ac:dyDescent="0.55000000000000004">
      <c r="A4939" t="s">
        <v>11</v>
      </c>
      <c r="B4939" s="1">
        <v>31288</v>
      </c>
      <c r="C4939" s="2" t="s">
        <v>248</v>
      </c>
      <c r="D4939" s="2" t="s">
        <v>13916</v>
      </c>
      <c r="E4939">
        <v>1157.51001</v>
      </c>
      <c r="F4939">
        <v>1157.51001</v>
      </c>
      <c r="G4939">
        <v>1157.51001</v>
      </c>
      <c r="H4939">
        <v>1157.51001</v>
      </c>
      <c r="I4939">
        <v>1157.51001</v>
      </c>
      <c r="J4939">
        <v>0</v>
      </c>
      <c r="K4939">
        <v>1157.51001</v>
      </c>
      <c r="L4939" t="s">
        <v>685</v>
      </c>
      <c r="M4939" t="s">
        <v>686</v>
      </c>
      <c r="N4939" t="s">
        <v>687</v>
      </c>
      <c r="O4939" t="s">
        <v>4826</v>
      </c>
      <c r="P4939" t="s">
        <v>689</v>
      </c>
      <c r="Q4939">
        <v>45.56635</v>
      </c>
      <c r="S4939" s="1">
        <v>31229</v>
      </c>
      <c r="T4939" s="3">
        <v>8018.8090000000002</v>
      </c>
      <c r="U4939" s="1">
        <v>31260</v>
      </c>
      <c r="V4939">
        <v>151394591.82602498</v>
      </c>
    </row>
    <row r="4940" spans="1:22" x14ac:dyDescent="0.55000000000000004">
      <c r="A4940" t="s">
        <v>11</v>
      </c>
      <c r="B4940" s="1">
        <v>31289</v>
      </c>
      <c r="C4940" s="2" t="s">
        <v>248</v>
      </c>
      <c r="D4940" s="2" t="s">
        <v>13916</v>
      </c>
      <c r="E4940">
        <v>1156.660034</v>
      </c>
      <c r="F4940">
        <v>1156.660034</v>
      </c>
      <c r="G4940">
        <v>1156.660034</v>
      </c>
      <c r="H4940">
        <v>1156.660034</v>
      </c>
      <c r="I4940">
        <v>1156.660034</v>
      </c>
      <c r="J4940">
        <v>0</v>
      </c>
      <c r="K4940">
        <v>1156.660034</v>
      </c>
      <c r="L4940" t="s">
        <v>685</v>
      </c>
      <c r="M4940" t="s">
        <v>686</v>
      </c>
      <c r="N4940" t="s">
        <v>687</v>
      </c>
      <c r="O4940" t="s">
        <v>4827</v>
      </c>
      <c r="P4940" t="s">
        <v>689</v>
      </c>
      <c r="Q4940">
        <v>45.56635</v>
      </c>
      <c r="S4940" s="1">
        <v>31229</v>
      </c>
      <c r="T4940" s="3">
        <v>8018.8090000000002</v>
      </c>
      <c r="U4940" s="1">
        <v>31260</v>
      </c>
      <c r="V4940">
        <v>151394591.82602498</v>
      </c>
    </row>
    <row r="4941" spans="1:22" x14ac:dyDescent="0.55000000000000004">
      <c r="A4941" t="s">
        <v>11</v>
      </c>
      <c r="B4941" s="1">
        <v>31293</v>
      </c>
      <c r="C4941" s="2" t="s">
        <v>249</v>
      </c>
      <c r="D4941" s="2" t="s">
        <v>13916</v>
      </c>
      <c r="E4941">
        <v>1151.589966</v>
      </c>
      <c r="F4941">
        <v>1151.589966</v>
      </c>
      <c r="G4941">
        <v>1151.589966</v>
      </c>
      <c r="H4941">
        <v>1151.589966</v>
      </c>
      <c r="I4941">
        <v>1151.589966</v>
      </c>
      <c r="J4941">
        <v>0</v>
      </c>
      <c r="K4941">
        <v>1151.589966</v>
      </c>
      <c r="L4941" t="s">
        <v>685</v>
      </c>
      <c r="M4941" t="s">
        <v>686</v>
      </c>
      <c r="N4941" t="s">
        <v>687</v>
      </c>
      <c r="O4941" t="s">
        <v>4828</v>
      </c>
      <c r="P4941" t="s">
        <v>689</v>
      </c>
      <c r="Q4941">
        <v>45.692920000000001</v>
      </c>
      <c r="S4941" s="1">
        <v>31229</v>
      </c>
      <c r="T4941" s="3">
        <v>8018.8090000000002</v>
      </c>
      <c r="U4941" s="1">
        <v>31291</v>
      </c>
      <c r="V4941">
        <v>151484879.734018</v>
      </c>
    </row>
    <row r="4942" spans="1:22" x14ac:dyDescent="0.55000000000000004">
      <c r="A4942" t="s">
        <v>11</v>
      </c>
      <c r="B4942" s="1">
        <v>31294</v>
      </c>
      <c r="C4942" s="2" t="s">
        <v>249</v>
      </c>
      <c r="D4942" s="2" t="s">
        <v>13916</v>
      </c>
      <c r="E4942">
        <v>1148.410034</v>
      </c>
      <c r="F4942">
        <v>1148.410034</v>
      </c>
      <c r="G4942">
        <v>1148.410034</v>
      </c>
      <c r="H4942">
        <v>1148.410034</v>
      </c>
      <c r="I4942">
        <v>1148.410034</v>
      </c>
      <c r="J4942">
        <v>0</v>
      </c>
      <c r="K4942">
        <v>1148.410034</v>
      </c>
      <c r="L4942" t="s">
        <v>685</v>
      </c>
      <c r="M4942" t="s">
        <v>686</v>
      </c>
      <c r="N4942" t="s">
        <v>687</v>
      </c>
      <c r="O4942" t="s">
        <v>4829</v>
      </c>
      <c r="P4942" t="s">
        <v>689</v>
      </c>
      <c r="Q4942">
        <v>45.692920000000001</v>
      </c>
      <c r="S4942" s="1">
        <v>31229</v>
      </c>
      <c r="T4942" s="3">
        <v>8018.8090000000002</v>
      </c>
      <c r="U4942" s="1">
        <v>31291</v>
      </c>
      <c r="V4942">
        <v>151484879.734018</v>
      </c>
    </row>
    <row r="4943" spans="1:22" x14ac:dyDescent="0.55000000000000004">
      <c r="A4943" t="s">
        <v>11</v>
      </c>
      <c r="B4943" s="1">
        <v>31295</v>
      </c>
      <c r="C4943" s="2" t="s">
        <v>249</v>
      </c>
      <c r="D4943" s="2" t="s">
        <v>13916</v>
      </c>
      <c r="E4943">
        <v>1147.780029</v>
      </c>
      <c r="F4943">
        <v>1147.780029</v>
      </c>
      <c r="G4943">
        <v>1147.780029</v>
      </c>
      <c r="H4943">
        <v>1147.780029</v>
      </c>
      <c r="I4943">
        <v>1147.780029</v>
      </c>
      <c r="J4943">
        <v>0</v>
      </c>
      <c r="K4943">
        <v>1147.780029</v>
      </c>
      <c r="L4943" t="s">
        <v>685</v>
      </c>
      <c r="M4943" t="s">
        <v>686</v>
      </c>
      <c r="N4943" t="s">
        <v>687</v>
      </c>
      <c r="O4943" t="s">
        <v>4830</v>
      </c>
      <c r="P4943" t="s">
        <v>689</v>
      </c>
      <c r="Q4943">
        <v>45.692920000000001</v>
      </c>
      <c r="S4943" s="1">
        <v>31229</v>
      </c>
      <c r="T4943" s="3">
        <v>8018.8090000000002</v>
      </c>
      <c r="U4943" s="1">
        <v>31291</v>
      </c>
      <c r="V4943">
        <v>151484879.734018</v>
      </c>
    </row>
    <row r="4944" spans="1:22" x14ac:dyDescent="0.55000000000000004">
      <c r="A4944" t="s">
        <v>11</v>
      </c>
      <c r="B4944" s="1">
        <v>31296</v>
      </c>
      <c r="C4944" s="2" t="s">
        <v>249</v>
      </c>
      <c r="D4944" s="2" t="s">
        <v>13916</v>
      </c>
      <c r="E4944">
        <v>1153.0699460000001</v>
      </c>
      <c r="F4944">
        <v>1153.0699460000001</v>
      </c>
      <c r="G4944">
        <v>1153.0699460000001</v>
      </c>
      <c r="H4944">
        <v>1153.0699460000001</v>
      </c>
      <c r="I4944">
        <v>1153.0699460000001</v>
      </c>
      <c r="J4944">
        <v>0</v>
      </c>
      <c r="K4944">
        <v>1153.0699460000001</v>
      </c>
      <c r="L4944" t="s">
        <v>685</v>
      </c>
      <c r="M4944" t="s">
        <v>686</v>
      </c>
      <c r="N4944" t="s">
        <v>687</v>
      </c>
      <c r="O4944" t="s">
        <v>4831</v>
      </c>
      <c r="P4944" t="s">
        <v>689</v>
      </c>
      <c r="Q4944">
        <v>45.692920000000001</v>
      </c>
      <c r="S4944" s="1">
        <v>31229</v>
      </c>
      <c r="T4944" s="3">
        <v>8018.8090000000002</v>
      </c>
      <c r="U4944" s="1">
        <v>31291</v>
      </c>
      <c r="V4944">
        <v>151484879.734018</v>
      </c>
    </row>
    <row r="4945" spans="1:22" x14ac:dyDescent="0.55000000000000004">
      <c r="A4945" t="s">
        <v>11</v>
      </c>
      <c r="B4945" s="1">
        <v>31299</v>
      </c>
      <c r="C4945" s="2" t="s">
        <v>249</v>
      </c>
      <c r="D4945" s="2" t="s">
        <v>13916</v>
      </c>
      <c r="E4945">
        <v>1153.8100589999999</v>
      </c>
      <c r="F4945">
        <v>1153.8100589999999</v>
      </c>
      <c r="G4945">
        <v>1153.8100589999999</v>
      </c>
      <c r="H4945">
        <v>1153.8100589999999</v>
      </c>
      <c r="I4945">
        <v>1153.8100589999999</v>
      </c>
      <c r="J4945">
        <v>0</v>
      </c>
      <c r="K4945">
        <v>1153.8100589999999</v>
      </c>
      <c r="L4945" t="s">
        <v>685</v>
      </c>
      <c r="M4945" t="s">
        <v>686</v>
      </c>
      <c r="N4945" t="s">
        <v>687</v>
      </c>
      <c r="O4945" t="s">
        <v>4832</v>
      </c>
      <c r="P4945" t="s">
        <v>689</v>
      </c>
      <c r="Q4945">
        <v>45.692920000000001</v>
      </c>
      <c r="S4945" s="1">
        <v>31229</v>
      </c>
      <c r="T4945" s="3">
        <v>8018.8090000000002</v>
      </c>
      <c r="U4945" s="1">
        <v>31291</v>
      </c>
      <c r="V4945">
        <v>151484879.734018</v>
      </c>
    </row>
    <row r="4946" spans="1:22" x14ac:dyDescent="0.55000000000000004">
      <c r="A4946" t="s">
        <v>11</v>
      </c>
      <c r="B4946" s="1">
        <v>31300</v>
      </c>
      <c r="C4946" s="2" t="s">
        <v>249</v>
      </c>
      <c r="D4946" s="2" t="s">
        <v>13916</v>
      </c>
      <c r="E4946">
        <v>1145.349976</v>
      </c>
      <c r="F4946">
        <v>1145.349976</v>
      </c>
      <c r="G4946">
        <v>1145.349976</v>
      </c>
      <c r="H4946">
        <v>1145.349976</v>
      </c>
      <c r="I4946">
        <v>1145.349976</v>
      </c>
      <c r="J4946">
        <v>0</v>
      </c>
      <c r="K4946">
        <v>1145.349976</v>
      </c>
      <c r="L4946" t="s">
        <v>685</v>
      </c>
      <c r="M4946" t="s">
        <v>686</v>
      </c>
      <c r="N4946" t="s">
        <v>687</v>
      </c>
      <c r="O4946" t="s">
        <v>4833</v>
      </c>
      <c r="P4946" t="s">
        <v>689</v>
      </c>
      <c r="Q4946">
        <v>45.692920000000001</v>
      </c>
      <c r="S4946" s="1">
        <v>31229</v>
      </c>
      <c r="T4946" s="3">
        <v>8018.8090000000002</v>
      </c>
      <c r="U4946" s="1">
        <v>31291</v>
      </c>
      <c r="V4946">
        <v>151484879.734018</v>
      </c>
    </row>
    <row r="4947" spans="1:22" x14ac:dyDescent="0.55000000000000004">
      <c r="A4947" t="s">
        <v>11</v>
      </c>
      <c r="B4947" s="1">
        <v>31301</v>
      </c>
      <c r="C4947" s="2" t="s">
        <v>249</v>
      </c>
      <c r="D4947" s="2" t="s">
        <v>13916</v>
      </c>
      <c r="E4947">
        <v>1133.719971</v>
      </c>
      <c r="F4947">
        <v>1133.719971</v>
      </c>
      <c r="G4947">
        <v>1133.719971</v>
      </c>
      <c r="H4947">
        <v>1133.719971</v>
      </c>
      <c r="I4947">
        <v>1133.719971</v>
      </c>
      <c r="J4947">
        <v>0</v>
      </c>
      <c r="K4947">
        <v>1133.719971</v>
      </c>
      <c r="L4947" t="s">
        <v>685</v>
      </c>
      <c r="M4947" t="s">
        <v>686</v>
      </c>
      <c r="N4947" t="s">
        <v>687</v>
      </c>
      <c r="O4947" t="s">
        <v>4834</v>
      </c>
      <c r="P4947" t="s">
        <v>689</v>
      </c>
      <c r="Q4947">
        <v>45.692920000000001</v>
      </c>
      <c r="S4947" s="1">
        <v>31229</v>
      </c>
      <c r="T4947" s="3">
        <v>8018.8090000000002</v>
      </c>
      <c r="U4947" s="1">
        <v>31291</v>
      </c>
      <c r="V4947">
        <v>151484879.734018</v>
      </c>
    </row>
    <row r="4948" spans="1:22" x14ac:dyDescent="0.55000000000000004">
      <c r="A4948" t="s">
        <v>11</v>
      </c>
      <c r="B4948" s="1">
        <v>31302</v>
      </c>
      <c r="C4948" s="2" t="s">
        <v>249</v>
      </c>
      <c r="D4948" s="2" t="s">
        <v>13916</v>
      </c>
      <c r="E4948">
        <v>1124.619995</v>
      </c>
      <c r="F4948">
        <v>1124.619995</v>
      </c>
      <c r="G4948">
        <v>1124.619995</v>
      </c>
      <c r="H4948">
        <v>1124.619995</v>
      </c>
      <c r="I4948">
        <v>1124.619995</v>
      </c>
      <c r="J4948">
        <v>0</v>
      </c>
      <c r="K4948">
        <v>1124.619995</v>
      </c>
      <c r="L4948" t="s">
        <v>685</v>
      </c>
      <c r="M4948" t="s">
        <v>686</v>
      </c>
      <c r="N4948" t="s">
        <v>687</v>
      </c>
      <c r="O4948" t="s">
        <v>4835</v>
      </c>
      <c r="P4948" t="s">
        <v>689</v>
      </c>
      <c r="Q4948">
        <v>45.692920000000001</v>
      </c>
      <c r="S4948" s="1">
        <v>31229</v>
      </c>
      <c r="T4948" s="3">
        <v>8018.8090000000002</v>
      </c>
      <c r="U4948" s="1">
        <v>31291</v>
      </c>
      <c r="V4948">
        <v>151484879.734018</v>
      </c>
    </row>
    <row r="4949" spans="1:22" x14ac:dyDescent="0.55000000000000004">
      <c r="A4949" t="s">
        <v>11</v>
      </c>
      <c r="B4949" s="1">
        <v>31303</v>
      </c>
      <c r="C4949" s="2" t="s">
        <v>249</v>
      </c>
      <c r="D4949" s="2" t="s">
        <v>13916</v>
      </c>
      <c r="E4949">
        <v>1119.2299800000001</v>
      </c>
      <c r="F4949">
        <v>1119.2299800000001</v>
      </c>
      <c r="G4949">
        <v>1119.2299800000001</v>
      </c>
      <c r="H4949">
        <v>1119.2299800000001</v>
      </c>
      <c r="I4949">
        <v>1119.2299800000001</v>
      </c>
      <c r="J4949">
        <v>0</v>
      </c>
      <c r="K4949">
        <v>1119.2299800000001</v>
      </c>
      <c r="L4949" t="s">
        <v>685</v>
      </c>
      <c r="M4949" t="s">
        <v>686</v>
      </c>
      <c r="N4949" t="s">
        <v>687</v>
      </c>
      <c r="O4949" t="s">
        <v>4836</v>
      </c>
      <c r="P4949" t="s">
        <v>689</v>
      </c>
      <c r="Q4949">
        <v>45.692920000000001</v>
      </c>
      <c r="S4949" s="1">
        <v>31229</v>
      </c>
      <c r="T4949" s="3">
        <v>8018.8090000000002</v>
      </c>
      <c r="U4949" s="1">
        <v>31291</v>
      </c>
      <c r="V4949">
        <v>151484879.734018</v>
      </c>
    </row>
    <row r="4950" spans="1:22" x14ac:dyDescent="0.55000000000000004">
      <c r="A4950" t="s">
        <v>11</v>
      </c>
      <c r="B4950" s="1">
        <v>31306</v>
      </c>
      <c r="C4950" s="2" t="s">
        <v>249</v>
      </c>
      <c r="D4950" s="2" t="s">
        <v>13916</v>
      </c>
      <c r="E4950">
        <v>1118.589966</v>
      </c>
      <c r="F4950">
        <v>1118.589966</v>
      </c>
      <c r="G4950">
        <v>1118.589966</v>
      </c>
      <c r="H4950">
        <v>1118.589966</v>
      </c>
      <c r="I4950">
        <v>1118.589966</v>
      </c>
      <c r="J4950">
        <v>0</v>
      </c>
      <c r="K4950">
        <v>1118.589966</v>
      </c>
      <c r="L4950" t="s">
        <v>685</v>
      </c>
      <c r="M4950" t="s">
        <v>686</v>
      </c>
      <c r="N4950" t="s">
        <v>687</v>
      </c>
      <c r="O4950" t="s">
        <v>4837</v>
      </c>
      <c r="P4950" t="s">
        <v>689</v>
      </c>
      <c r="Q4950">
        <v>45.692920000000001</v>
      </c>
      <c r="S4950" s="1">
        <v>31229</v>
      </c>
      <c r="T4950" s="3">
        <v>8018.8090000000002</v>
      </c>
      <c r="U4950" s="1">
        <v>31291</v>
      </c>
      <c r="V4950">
        <v>151484879.734018</v>
      </c>
    </row>
    <row r="4951" spans="1:22" x14ac:dyDescent="0.55000000000000004">
      <c r="A4951" t="s">
        <v>11</v>
      </c>
      <c r="B4951" s="1">
        <v>31307</v>
      </c>
      <c r="C4951" s="2" t="s">
        <v>249</v>
      </c>
      <c r="D4951" s="2" t="s">
        <v>13916</v>
      </c>
      <c r="E4951">
        <v>1109.079956</v>
      </c>
      <c r="F4951">
        <v>1109.079956</v>
      </c>
      <c r="G4951">
        <v>1109.079956</v>
      </c>
      <c r="H4951">
        <v>1109.079956</v>
      </c>
      <c r="I4951">
        <v>1109.079956</v>
      </c>
      <c r="J4951">
        <v>0</v>
      </c>
      <c r="K4951">
        <v>1109.079956</v>
      </c>
      <c r="L4951" t="s">
        <v>685</v>
      </c>
      <c r="M4951" t="s">
        <v>686</v>
      </c>
      <c r="N4951" t="s">
        <v>687</v>
      </c>
      <c r="O4951" t="s">
        <v>4838</v>
      </c>
      <c r="P4951" t="s">
        <v>689</v>
      </c>
      <c r="Q4951">
        <v>45.692920000000001</v>
      </c>
      <c r="S4951" s="1">
        <v>31229</v>
      </c>
      <c r="T4951" s="3">
        <v>8018.8090000000002</v>
      </c>
      <c r="U4951" s="1">
        <v>31291</v>
      </c>
      <c r="V4951">
        <v>151484879.734018</v>
      </c>
    </row>
    <row r="4952" spans="1:22" x14ac:dyDescent="0.55000000000000004">
      <c r="A4952" t="s">
        <v>11</v>
      </c>
      <c r="B4952" s="1">
        <v>31308</v>
      </c>
      <c r="C4952" s="2" t="s">
        <v>249</v>
      </c>
      <c r="D4952" s="2" t="s">
        <v>13916</v>
      </c>
      <c r="E4952">
        <v>1110.23999</v>
      </c>
      <c r="F4952">
        <v>1110.23999</v>
      </c>
      <c r="G4952">
        <v>1110.23999</v>
      </c>
      <c r="H4952">
        <v>1110.23999</v>
      </c>
      <c r="I4952">
        <v>1110.23999</v>
      </c>
      <c r="J4952">
        <v>0</v>
      </c>
      <c r="K4952">
        <v>1110.23999</v>
      </c>
      <c r="L4952" t="s">
        <v>685</v>
      </c>
      <c r="M4952" t="s">
        <v>686</v>
      </c>
      <c r="N4952" t="s">
        <v>687</v>
      </c>
      <c r="O4952" t="s">
        <v>4839</v>
      </c>
      <c r="P4952" t="s">
        <v>689</v>
      </c>
      <c r="Q4952">
        <v>45.692920000000001</v>
      </c>
      <c r="S4952" s="1">
        <v>31229</v>
      </c>
      <c r="T4952" s="3">
        <v>8018.8090000000002</v>
      </c>
      <c r="U4952" s="1">
        <v>31291</v>
      </c>
      <c r="V4952">
        <v>151484879.734018</v>
      </c>
    </row>
    <row r="4953" spans="1:22" x14ac:dyDescent="0.55000000000000004">
      <c r="A4953" t="s">
        <v>11</v>
      </c>
      <c r="B4953" s="1">
        <v>31309</v>
      </c>
      <c r="C4953" s="2" t="s">
        <v>249</v>
      </c>
      <c r="D4953" s="2" t="s">
        <v>13916</v>
      </c>
      <c r="E4953">
        <v>1120.8199460000001</v>
      </c>
      <c r="F4953">
        <v>1120.8199460000001</v>
      </c>
      <c r="G4953">
        <v>1120.8199460000001</v>
      </c>
      <c r="H4953">
        <v>1120.8199460000001</v>
      </c>
      <c r="I4953">
        <v>1120.8199460000001</v>
      </c>
      <c r="J4953">
        <v>0</v>
      </c>
      <c r="K4953">
        <v>1120.8199460000001</v>
      </c>
      <c r="L4953" t="s">
        <v>685</v>
      </c>
      <c r="M4953" t="s">
        <v>686</v>
      </c>
      <c r="N4953" t="s">
        <v>687</v>
      </c>
      <c r="O4953" t="s">
        <v>4840</v>
      </c>
      <c r="P4953" t="s">
        <v>689</v>
      </c>
      <c r="Q4953">
        <v>45.692920000000001</v>
      </c>
      <c r="S4953" s="1">
        <v>31229</v>
      </c>
      <c r="T4953" s="3">
        <v>8018.8090000000002</v>
      </c>
      <c r="U4953" s="1">
        <v>31291</v>
      </c>
      <c r="V4953">
        <v>151484879.734018</v>
      </c>
    </row>
    <row r="4954" spans="1:22" x14ac:dyDescent="0.55000000000000004">
      <c r="A4954" t="s">
        <v>11</v>
      </c>
      <c r="B4954" s="1">
        <v>31310</v>
      </c>
      <c r="C4954" s="2" t="s">
        <v>249</v>
      </c>
      <c r="D4954" s="2" t="s">
        <v>13916</v>
      </c>
      <c r="E4954">
        <v>1114.369995</v>
      </c>
      <c r="F4954">
        <v>1114.369995</v>
      </c>
      <c r="G4954">
        <v>1114.369995</v>
      </c>
      <c r="H4954">
        <v>1114.369995</v>
      </c>
      <c r="I4954">
        <v>1114.369995</v>
      </c>
      <c r="J4954">
        <v>0</v>
      </c>
      <c r="K4954">
        <v>1114.369995</v>
      </c>
      <c r="L4954" t="s">
        <v>685</v>
      </c>
      <c r="M4954" t="s">
        <v>686</v>
      </c>
      <c r="N4954" t="s">
        <v>687</v>
      </c>
      <c r="O4954" t="s">
        <v>4841</v>
      </c>
      <c r="P4954" t="s">
        <v>689</v>
      </c>
      <c r="Q4954">
        <v>45.692920000000001</v>
      </c>
      <c r="S4954" s="1">
        <v>31229</v>
      </c>
      <c r="T4954" s="3">
        <v>8018.8090000000002</v>
      </c>
      <c r="U4954" s="1">
        <v>31291</v>
      </c>
      <c r="V4954">
        <v>151484879.734018</v>
      </c>
    </row>
    <row r="4955" spans="1:22" x14ac:dyDescent="0.55000000000000004">
      <c r="A4955" t="s">
        <v>11</v>
      </c>
      <c r="B4955" s="1">
        <v>31313</v>
      </c>
      <c r="C4955" s="2" t="s">
        <v>249</v>
      </c>
      <c r="D4955" s="2" t="s">
        <v>13916</v>
      </c>
      <c r="E4955">
        <v>1126.209961</v>
      </c>
      <c r="F4955">
        <v>1126.209961</v>
      </c>
      <c r="G4955">
        <v>1126.209961</v>
      </c>
      <c r="H4955">
        <v>1126.209961</v>
      </c>
      <c r="I4955">
        <v>1126.209961</v>
      </c>
      <c r="J4955">
        <v>0</v>
      </c>
      <c r="K4955">
        <v>1126.209961</v>
      </c>
      <c r="L4955" t="s">
        <v>685</v>
      </c>
      <c r="M4955" t="s">
        <v>686</v>
      </c>
      <c r="N4955" t="s">
        <v>687</v>
      </c>
      <c r="O4955" t="s">
        <v>4842</v>
      </c>
      <c r="P4955" t="s">
        <v>689</v>
      </c>
      <c r="Q4955">
        <v>45.692920000000001</v>
      </c>
      <c r="S4955" s="1">
        <v>31229</v>
      </c>
      <c r="T4955" s="3">
        <v>8018.8090000000002</v>
      </c>
      <c r="U4955" s="1">
        <v>31291</v>
      </c>
      <c r="V4955">
        <v>151484879.734018</v>
      </c>
    </row>
    <row r="4956" spans="1:22" x14ac:dyDescent="0.55000000000000004">
      <c r="A4956" t="s">
        <v>11</v>
      </c>
      <c r="B4956" s="1">
        <v>31314</v>
      </c>
      <c r="C4956" s="2" t="s">
        <v>249</v>
      </c>
      <c r="D4956" s="2" t="s">
        <v>13916</v>
      </c>
      <c r="E4956">
        <v>1116.589966</v>
      </c>
      <c r="F4956">
        <v>1116.589966</v>
      </c>
      <c r="G4956">
        <v>1116.589966</v>
      </c>
      <c r="H4956">
        <v>1116.589966</v>
      </c>
      <c r="I4956">
        <v>1116.589966</v>
      </c>
      <c r="J4956">
        <v>0</v>
      </c>
      <c r="K4956">
        <v>1116.589966</v>
      </c>
      <c r="L4956" t="s">
        <v>685</v>
      </c>
      <c r="M4956" t="s">
        <v>686</v>
      </c>
      <c r="N4956" t="s">
        <v>687</v>
      </c>
      <c r="O4956" t="s">
        <v>4843</v>
      </c>
      <c r="P4956" t="s">
        <v>689</v>
      </c>
      <c r="Q4956">
        <v>45.692920000000001</v>
      </c>
      <c r="S4956" s="1">
        <v>31229</v>
      </c>
      <c r="T4956" s="3">
        <v>8018.8090000000002</v>
      </c>
      <c r="U4956" s="1">
        <v>31291</v>
      </c>
      <c r="V4956">
        <v>151484879.734018</v>
      </c>
    </row>
    <row r="4957" spans="1:22" x14ac:dyDescent="0.55000000000000004">
      <c r="A4957" t="s">
        <v>11</v>
      </c>
      <c r="B4957" s="1">
        <v>31315</v>
      </c>
      <c r="C4957" s="2" t="s">
        <v>249</v>
      </c>
      <c r="D4957" s="2" t="s">
        <v>13916</v>
      </c>
      <c r="E4957">
        <v>1105.4799800000001</v>
      </c>
      <c r="F4957">
        <v>1105.4799800000001</v>
      </c>
      <c r="G4957">
        <v>1105.4799800000001</v>
      </c>
      <c r="H4957">
        <v>1105.4799800000001</v>
      </c>
      <c r="I4957">
        <v>1105.4799800000001</v>
      </c>
      <c r="J4957">
        <v>0</v>
      </c>
      <c r="K4957">
        <v>1105.4799800000001</v>
      </c>
      <c r="L4957" t="s">
        <v>685</v>
      </c>
      <c r="M4957" t="s">
        <v>686</v>
      </c>
      <c r="N4957" t="s">
        <v>687</v>
      </c>
      <c r="O4957" t="s">
        <v>4844</v>
      </c>
      <c r="P4957" t="s">
        <v>689</v>
      </c>
      <c r="Q4957">
        <v>45.692920000000001</v>
      </c>
      <c r="S4957" s="1">
        <v>31229</v>
      </c>
      <c r="T4957" s="3">
        <v>8018.8090000000002</v>
      </c>
      <c r="U4957" s="1">
        <v>31291</v>
      </c>
      <c r="V4957">
        <v>151484879.734018</v>
      </c>
    </row>
    <row r="4958" spans="1:22" x14ac:dyDescent="0.55000000000000004">
      <c r="A4958" t="s">
        <v>11</v>
      </c>
      <c r="B4958" s="1">
        <v>31316</v>
      </c>
      <c r="C4958" s="2" t="s">
        <v>249</v>
      </c>
      <c r="D4958" s="2" t="s">
        <v>13916</v>
      </c>
      <c r="E4958">
        <v>1108.339966</v>
      </c>
      <c r="F4958">
        <v>1108.339966</v>
      </c>
      <c r="G4958">
        <v>1108.339966</v>
      </c>
      <c r="H4958">
        <v>1108.339966</v>
      </c>
      <c r="I4958">
        <v>1108.339966</v>
      </c>
      <c r="J4958">
        <v>0</v>
      </c>
      <c r="K4958">
        <v>1108.339966</v>
      </c>
      <c r="L4958" t="s">
        <v>685</v>
      </c>
      <c r="M4958" t="s">
        <v>686</v>
      </c>
      <c r="N4958" t="s">
        <v>687</v>
      </c>
      <c r="O4958" t="s">
        <v>4845</v>
      </c>
      <c r="P4958" t="s">
        <v>689</v>
      </c>
      <c r="Q4958">
        <v>45.692920000000001</v>
      </c>
      <c r="S4958" s="1">
        <v>31229</v>
      </c>
      <c r="T4958" s="3">
        <v>8018.8090000000002</v>
      </c>
      <c r="U4958" s="1">
        <v>31291</v>
      </c>
      <c r="V4958">
        <v>151484879.734018</v>
      </c>
    </row>
    <row r="4959" spans="1:22" x14ac:dyDescent="0.55000000000000004">
      <c r="A4959" t="s">
        <v>11</v>
      </c>
      <c r="B4959" s="1">
        <v>31320</v>
      </c>
      <c r="C4959" s="2" t="s">
        <v>249</v>
      </c>
      <c r="D4959" s="2" t="s">
        <v>13916</v>
      </c>
      <c r="E4959">
        <v>1112.25</v>
      </c>
      <c r="F4959">
        <v>1112.25</v>
      </c>
      <c r="G4959">
        <v>1112.25</v>
      </c>
      <c r="H4959">
        <v>1112.25</v>
      </c>
      <c r="I4959">
        <v>1112.25</v>
      </c>
      <c r="J4959">
        <v>0</v>
      </c>
      <c r="K4959">
        <v>1112.25</v>
      </c>
      <c r="L4959" t="s">
        <v>685</v>
      </c>
      <c r="M4959" t="s">
        <v>686</v>
      </c>
      <c r="N4959" t="s">
        <v>687</v>
      </c>
      <c r="O4959" t="s">
        <v>4846</v>
      </c>
      <c r="P4959" t="s">
        <v>689</v>
      </c>
      <c r="Q4959">
        <v>45.692920000000001</v>
      </c>
      <c r="S4959" s="1">
        <v>31229</v>
      </c>
      <c r="T4959" s="3">
        <v>8018.8090000000002</v>
      </c>
      <c r="U4959" s="1">
        <v>31291</v>
      </c>
      <c r="V4959">
        <v>151484879.734018</v>
      </c>
    </row>
    <row r="4960" spans="1:22" x14ac:dyDescent="0.55000000000000004">
      <c r="A4960" t="s">
        <v>11</v>
      </c>
      <c r="B4960" s="1">
        <v>31321</v>
      </c>
      <c r="C4960" s="2" t="s">
        <v>250</v>
      </c>
      <c r="D4960" s="2" t="s">
        <v>13914</v>
      </c>
      <c r="E4960">
        <v>1128.959961</v>
      </c>
      <c r="F4960">
        <v>1128.959961</v>
      </c>
      <c r="G4960">
        <v>1128.959961</v>
      </c>
      <c r="H4960">
        <v>1128.959961</v>
      </c>
      <c r="I4960">
        <v>1128.959961</v>
      </c>
      <c r="J4960">
        <v>0</v>
      </c>
      <c r="K4960">
        <v>1128.959961</v>
      </c>
      <c r="L4960" t="s">
        <v>685</v>
      </c>
      <c r="M4960" t="s">
        <v>686</v>
      </c>
      <c r="N4960" t="s">
        <v>687</v>
      </c>
      <c r="O4960" t="s">
        <v>4847</v>
      </c>
      <c r="P4960" t="s">
        <v>689</v>
      </c>
      <c r="Q4960">
        <v>45.861690000000003</v>
      </c>
      <c r="S4960" s="1">
        <v>31321</v>
      </c>
      <c r="T4960" s="3">
        <v>8078.415</v>
      </c>
      <c r="U4960" s="1">
        <v>31321</v>
      </c>
      <c r="V4960">
        <v>151629231.31571099</v>
      </c>
    </row>
    <row r="4961" spans="1:22" x14ac:dyDescent="0.55000000000000004">
      <c r="A4961" t="s">
        <v>11</v>
      </c>
      <c r="B4961" s="1">
        <v>31322</v>
      </c>
      <c r="C4961" s="2" t="s">
        <v>250</v>
      </c>
      <c r="D4961" s="2" t="s">
        <v>13914</v>
      </c>
      <c r="E4961">
        <v>1124.619995</v>
      </c>
      <c r="F4961">
        <v>1124.619995</v>
      </c>
      <c r="G4961">
        <v>1124.619995</v>
      </c>
      <c r="H4961">
        <v>1124.619995</v>
      </c>
      <c r="I4961">
        <v>1124.619995</v>
      </c>
      <c r="J4961">
        <v>0</v>
      </c>
      <c r="K4961">
        <v>1124.619995</v>
      </c>
      <c r="L4961" t="s">
        <v>685</v>
      </c>
      <c r="M4961" t="s">
        <v>686</v>
      </c>
      <c r="N4961" t="s">
        <v>687</v>
      </c>
      <c r="O4961" t="s">
        <v>4848</v>
      </c>
      <c r="P4961" t="s">
        <v>689</v>
      </c>
      <c r="Q4961">
        <v>45.861690000000003</v>
      </c>
      <c r="S4961" s="1">
        <v>31321</v>
      </c>
      <c r="T4961" s="3">
        <v>8078.415</v>
      </c>
      <c r="U4961" s="1">
        <v>31321</v>
      </c>
      <c r="V4961">
        <v>151629231.31571099</v>
      </c>
    </row>
    <row r="4962" spans="1:22" x14ac:dyDescent="0.55000000000000004">
      <c r="A4962" t="s">
        <v>11</v>
      </c>
      <c r="B4962" s="1">
        <v>31323</v>
      </c>
      <c r="C4962" s="2" t="s">
        <v>250</v>
      </c>
      <c r="D4962" s="2" t="s">
        <v>13914</v>
      </c>
      <c r="E4962">
        <v>1126.3100589999999</v>
      </c>
      <c r="F4962">
        <v>1126.3100589999999</v>
      </c>
      <c r="G4962">
        <v>1126.3100589999999</v>
      </c>
      <c r="H4962">
        <v>1126.3100589999999</v>
      </c>
      <c r="I4962">
        <v>1126.3100589999999</v>
      </c>
      <c r="J4962">
        <v>0</v>
      </c>
      <c r="K4962">
        <v>1126.3100589999999</v>
      </c>
      <c r="L4962" t="s">
        <v>685</v>
      </c>
      <c r="M4962" t="s">
        <v>686</v>
      </c>
      <c r="N4962" t="s">
        <v>687</v>
      </c>
      <c r="O4962" t="s">
        <v>4849</v>
      </c>
      <c r="P4962" t="s">
        <v>689</v>
      </c>
      <c r="Q4962">
        <v>45.861690000000003</v>
      </c>
      <c r="S4962" s="1">
        <v>31321</v>
      </c>
      <c r="T4962" s="3">
        <v>8078.415</v>
      </c>
      <c r="U4962" s="1">
        <v>31321</v>
      </c>
      <c r="V4962">
        <v>151629231.31571099</v>
      </c>
    </row>
    <row r="4963" spans="1:22" x14ac:dyDescent="0.55000000000000004">
      <c r="A4963" t="s">
        <v>11</v>
      </c>
      <c r="B4963" s="1">
        <v>31324</v>
      </c>
      <c r="C4963" s="2" t="s">
        <v>250</v>
      </c>
      <c r="D4963" s="2" t="s">
        <v>13914</v>
      </c>
      <c r="E4963">
        <v>1120.290039</v>
      </c>
      <c r="F4963">
        <v>1120.290039</v>
      </c>
      <c r="G4963">
        <v>1120.290039</v>
      </c>
      <c r="H4963">
        <v>1120.290039</v>
      </c>
      <c r="I4963">
        <v>1120.290039</v>
      </c>
      <c r="J4963">
        <v>0</v>
      </c>
      <c r="K4963">
        <v>1120.290039</v>
      </c>
      <c r="L4963" t="s">
        <v>685</v>
      </c>
      <c r="M4963" t="s">
        <v>686</v>
      </c>
      <c r="N4963" t="s">
        <v>687</v>
      </c>
      <c r="O4963" t="s">
        <v>4850</v>
      </c>
      <c r="P4963" t="s">
        <v>689</v>
      </c>
      <c r="Q4963">
        <v>45.861690000000003</v>
      </c>
      <c r="S4963" s="1">
        <v>31321</v>
      </c>
      <c r="T4963" s="3">
        <v>8078.415</v>
      </c>
      <c r="U4963" s="1">
        <v>31321</v>
      </c>
      <c r="V4963">
        <v>151629231.31571099</v>
      </c>
    </row>
    <row r="4964" spans="1:22" x14ac:dyDescent="0.55000000000000004">
      <c r="A4964" t="s">
        <v>11</v>
      </c>
      <c r="B4964" s="1">
        <v>31327</v>
      </c>
      <c r="C4964" s="2" t="s">
        <v>250</v>
      </c>
      <c r="D4964" s="2" t="s">
        <v>13914</v>
      </c>
      <c r="E4964">
        <v>1112.8900149999999</v>
      </c>
      <c r="F4964">
        <v>1112.8900149999999</v>
      </c>
      <c r="G4964">
        <v>1112.8900149999999</v>
      </c>
      <c r="H4964">
        <v>1112.8900149999999</v>
      </c>
      <c r="I4964">
        <v>1112.8900149999999</v>
      </c>
      <c r="J4964">
        <v>0</v>
      </c>
      <c r="K4964">
        <v>1112.8900149999999</v>
      </c>
      <c r="L4964" t="s">
        <v>685</v>
      </c>
      <c r="M4964" t="s">
        <v>686</v>
      </c>
      <c r="N4964" t="s">
        <v>687</v>
      </c>
      <c r="O4964" t="s">
        <v>4851</v>
      </c>
      <c r="P4964" t="s">
        <v>689</v>
      </c>
      <c r="Q4964">
        <v>45.861690000000003</v>
      </c>
      <c r="S4964" s="1">
        <v>31321</v>
      </c>
      <c r="T4964" s="3">
        <v>8078.415</v>
      </c>
      <c r="U4964" s="1">
        <v>31321</v>
      </c>
      <c r="V4964">
        <v>151629231.31571099</v>
      </c>
    </row>
    <row r="4965" spans="1:22" x14ac:dyDescent="0.55000000000000004">
      <c r="A4965" t="s">
        <v>11</v>
      </c>
      <c r="B4965" s="1">
        <v>31328</v>
      </c>
      <c r="C4965" s="2" t="s">
        <v>250</v>
      </c>
      <c r="D4965" s="2" t="s">
        <v>13914</v>
      </c>
      <c r="E4965">
        <v>1112.25</v>
      </c>
      <c r="F4965">
        <v>1112.25</v>
      </c>
      <c r="G4965">
        <v>1112.25</v>
      </c>
      <c r="H4965">
        <v>1112.25</v>
      </c>
      <c r="I4965">
        <v>1112.25</v>
      </c>
      <c r="J4965">
        <v>0</v>
      </c>
      <c r="K4965">
        <v>1112.25</v>
      </c>
      <c r="L4965" t="s">
        <v>685</v>
      </c>
      <c r="M4965" t="s">
        <v>686</v>
      </c>
      <c r="N4965" t="s">
        <v>687</v>
      </c>
      <c r="O4965" t="s">
        <v>4852</v>
      </c>
      <c r="P4965" t="s">
        <v>689</v>
      </c>
      <c r="Q4965">
        <v>45.861690000000003</v>
      </c>
      <c r="S4965" s="1">
        <v>31321</v>
      </c>
      <c r="T4965" s="3">
        <v>8078.415</v>
      </c>
      <c r="U4965" s="1">
        <v>31321</v>
      </c>
      <c r="V4965">
        <v>151629231.31571099</v>
      </c>
    </row>
    <row r="4966" spans="1:22" x14ac:dyDescent="0.55000000000000004">
      <c r="A4966" t="s">
        <v>11</v>
      </c>
      <c r="B4966" s="1">
        <v>31329</v>
      </c>
      <c r="C4966" s="2" t="s">
        <v>250</v>
      </c>
      <c r="D4966" s="2" t="s">
        <v>13914</v>
      </c>
      <c r="E4966">
        <v>1115.9499510000001</v>
      </c>
      <c r="F4966">
        <v>1115.9499510000001</v>
      </c>
      <c r="G4966">
        <v>1115.9499510000001</v>
      </c>
      <c r="H4966">
        <v>1115.9499510000001</v>
      </c>
      <c r="I4966">
        <v>1115.9499510000001</v>
      </c>
      <c r="J4966">
        <v>0</v>
      </c>
      <c r="K4966">
        <v>1115.9499510000001</v>
      </c>
      <c r="L4966" t="s">
        <v>685</v>
      </c>
      <c r="M4966" t="s">
        <v>686</v>
      </c>
      <c r="N4966" t="s">
        <v>687</v>
      </c>
      <c r="O4966" t="s">
        <v>4853</v>
      </c>
      <c r="P4966" t="s">
        <v>689</v>
      </c>
      <c r="Q4966">
        <v>45.861690000000003</v>
      </c>
      <c r="S4966" s="1">
        <v>31321</v>
      </c>
      <c r="T4966" s="3">
        <v>8078.415</v>
      </c>
      <c r="U4966" s="1">
        <v>31321</v>
      </c>
      <c r="V4966">
        <v>151629231.31571099</v>
      </c>
    </row>
    <row r="4967" spans="1:22" x14ac:dyDescent="0.55000000000000004">
      <c r="A4967" t="s">
        <v>11</v>
      </c>
      <c r="B4967" s="1">
        <v>31330</v>
      </c>
      <c r="C4967" s="2" t="s">
        <v>250</v>
      </c>
      <c r="D4967" s="2" t="s">
        <v>13914</v>
      </c>
      <c r="E4967">
        <v>1118.170044</v>
      </c>
      <c r="F4967">
        <v>1118.170044</v>
      </c>
      <c r="G4967">
        <v>1118.170044</v>
      </c>
      <c r="H4967">
        <v>1118.170044</v>
      </c>
      <c r="I4967">
        <v>1118.170044</v>
      </c>
      <c r="J4967">
        <v>0</v>
      </c>
      <c r="K4967">
        <v>1118.170044</v>
      </c>
      <c r="L4967" t="s">
        <v>685</v>
      </c>
      <c r="M4967" t="s">
        <v>686</v>
      </c>
      <c r="N4967" t="s">
        <v>687</v>
      </c>
      <c r="O4967" t="s">
        <v>4854</v>
      </c>
      <c r="P4967" t="s">
        <v>689</v>
      </c>
      <c r="Q4967">
        <v>45.861690000000003</v>
      </c>
      <c r="S4967" s="1">
        <v>31321</v>
      </c>
      <c r="T4967" s="3">
        <v>8078.415</v>
      </c>
      <c r="U4967" s="1">
        <v>31321</v>
      </c>
      <c r="V4967">
        <v>151629231.31571099</v>
      </c>
    </row>
    <row r="4968" spans="1:22" x14ac:dyDescent="0.55000000000000004">
      <c r="A4968" t="s">
        <v>11</v>
      </c>
      <c r="B4968" s="1">
        <v>31331</v>
      </c>
      <c r="C4968" s="2" t="s">
        <v>250</v>
      </c>
      <c r="D4968" s="2" t="s">
        <v>13914</v>
      </c>
      <c r="E4968">
        <v>1126.73999</v>
      </c>
      <c r="F4968">
        <v>1126.73999</v>
      </c>
      <c r="G4968">
        <v>1126.73999</v>
      </c>
      <c r="H4968">
        <v>1126.73999</v>
      </c>
      <c r="I4968">
        <v>1126.73999</v>
      </c>
      <c r="J4968">
        <v>0</v>
      </c>
      <c r="K4968">
        <v>1126.73999</v>
      </c>
      <c r="L4968" t="s">
        <v>685</v>
      </c>
      <c r="M4968" t="s">
        <v>686</v>
      </c>
      <c r="N4968" t="s">
        <v>687</v>
      </c>
      <c r="O4968" t="s">
        <v>4855</v>
      </c>
      <c r="P4968" t="s">
        <v>689</v>
      </c>
      <c r="Q4968">
        <v>45.861690000000003</v>
      </c>
      <c r="S4968" s="1">
        <v>31321</v>
      </c>
      <c r="T4968" s="3">
        <v>8078.415</v>
      </c>
      <c r="U4968" s="1">
        <v>31321</v>
      </c>
      <c r="V4968">
        <v>151629231.31571099</v>
      </c>
    </row>
    <row r="4969" spans="1:22" x14ac:dyDescent="0.55000000000000004">
      <c r="A4969" t="s">
        <v>11</v>
      </c>
      <c r="B4969" s="1">
        <v>31334</v>
      </c>
      <c r="C4969" s="2" t="s">
        <v>250</v>
      </c>
      <c r="D4969" s="2" t="s">
        <v>13914</v>
      </c>
      <c r="E4969">
        <v>1138.160034</v>
      </c>
      <c r="F4969">
        <v>1138.160034</v>
      </c>
      <c r="G4969">
        <v>1138.160034</v>
      </c>
      <c r="H4969">
        <v>1138.160034</v>
      </c>
      <c r="I4969">
        <v>1138.160034</v>
      </c>
      <c r="J4969">
        <v>0</v>
      </c>
      <c r="K4969">
        <v>1138.160034</v>
      </c>
      <c r="L4969" t="s">
        <v>685</v>
      </c>
      <c r="M4969" t="s">
        <v>686</v>
      </c>
      <c r="N4969" t="s">
        <v>687</v>
      </c>
      <c r="O4969" t="s">
        <v>4856</v>
      </c>
      <c r="P4969" t="s">
        <v>689</v>
      </c>
      <c r="Q4969">
        <v>45.861690000000003</v>
      </c>
      <c r="S4969" s="1">
        <v>31321</v>
      </c>
      <c r="T4969" s="3">
        <v>8078.415</v>
      </c>
      <c r="U4969" s="1">
        <v>31321</v>
      </c>
      <c r="V4969">
        <v>151629231.31571099</v>
      </c>
    </row>
    <row r="4970" spans="1:22" x14ac:dyDescent="0.55000000000000004">
      <c r="A4970" t="s">
        <v>11</v>
      </c>
      <c r="B4970" s="1">
        <v>31335</v>
      </c>
      <c r="C4970" s="2" t="s">
        <v>250</v>
      </c>
      <c r="D4970" s="2" t="s">
        <v>13914</v>
      </c>
      <c r="E4970">
        <v>1136.6800539999999</v>
      </c>
      <c r="F4970">
        <v>1136.6800539999999</v>
      </c>
      <c r="G4970">
        <v>1136.6800539999999</v>
      </c>
      <c r="H4970">
        <v>1136.6800539999999</v>
      </c>
      <c r="I4970">
        <v>1136.6800539999999</v>
      </c>
      <c r="J4970">
        <v>0</v>
      </c>
      <c r="K4970">
        <v>1136.6800539999999</v>
      </c>
      <c r="L4970" t="s">
        <v>685</v>
      </c>
      <c r="M4970" t="s">
        <v>686</v>
      </c>
      <c r="N4970" t="s">
        <v>687</v>
      </c>
      <c r="O4970" t="s">
        <v>4857</v>
      </c>
      <c r="P4970" t="s">
        <v>689</v>
      </c>
      <c r="Q4970">
        <v>45.861690000000003</v>
      </c>
      <c r="S4970" s="1">
        <v>31321</v>
      </c>
      <c r="T4970" s="3">
        <v>8078.415</v>
      </c>
      <c r="U4970" s="1">
        <v>31321</v>
      </c>
      <c r="V4970">
        <v>151629231.31571099</v>
      </c>
    </row>
    <row r="4971" spans="1:22" x14ac:dyDescent="0.55000000000000004">
      <c r="A4971" t="s">
        <v>11</v>
      </c>
      <c r="B4971" s="1">
        <v>31336</v>
      </c>
      <c r="C4971" s="2" t="s">
        <v>250</v>
      </c>
      <c r="D4971" s="2" t="s">
        <v>13914</v>
      </c>
      <c r="E4971">
        <v>1147.040039</v>
      </c>
      <c r="F4971">
        <v>1147.040039</v>
      </c>
      <c r="G4971">
        <v>1147.040039</v>
      </c>
      <c r="H4971">
        <v>1147.040039</v>
      </c>
      <c r="I4971">
        <v>1147.040039</v>
      </c>
      <c r="J4971">
        <v>0</v>
      </c>
      <c r="K4971">
        <v>1147.040039</v>
      </c>
      <c r="L4971" t="s">
        <v>685</v>
      </c>
      <c r="M4971" t="s">
        <v>686</v>
      </c>
      <c r="N4971" t="s">
        <v>687</v>
      </c>
      <c r="O4971" t="s">
        <v>4858</v>
      </c>
      <c r="P4971" t="s">
        <v>689</v>
      </c>
      <c r="Q4971">
        <v>45.861690000000003</v>
      </c>
      <c r="S4971" s="1">
        <v>31321</v>
      </c>
      <c r="T4971" s="3">
        <v>8078.415</v>
      </c>
      <c r="U4971" s="1">
        <v>31321</v>
      </c>
      <c r="V4971">
        <v>151629231.31571099</v>
      </c>
    </row>
    <row r="4972" spans="1:22" x14ac:dyDescent="0.55000000000000004">
      <c r="A4972" t="s">
        <v>11</v>
      </c>
      <c r="B4972" s="1">
        <v>31337</v>
      </c>
      <c r="C4972" s="2" t="s">
        <v>250</v>
      </c>
      <c r="D4972" s="2" t="s">
        <v>13914</v>
      </c>
      <c r="E4972">
        <v>1146.3000489999999</v>
      </c>
      <c r="F4972">
        <v>1146.3000489999999</v>
      </c>
      <c r="G4972">
        <v>1146.3000489999999</v>
      </c>
      <c r="H4972">
        <v>1146.3000489999999</v>
      </c>
      <c r="I4972">
        <v>1146.3000489999999</v>
      </c>
      <c r="J4972">
        <v>0</v>
      </c>
      <c r="K4972">
        <v>1146.3000489999999</v>
      </c>
      <c r="L4972" t="s">
        <v>685</v>
      </c>
      <c r="M4972" t="s">
        <v>686</v>
      </c>
      <c r="N4972" t="s">
        <v>687</v>
      </c>
      <c r="O4972" t="s">
        <v>4859</v>
      </c>
      <c r="P4972" t="s">
        <v>689</v>
      </c>
      <c r="Q4972">
        <v>45.861690000000003</v>
      </c>
      <c r="S4972" s="1">
        <v>31321</v>
      </c>
      <c r="T4972" s="3">
        <v>8078.415</v>
      </c>
      <c r="U4972" s="1">
        <v>31321</v>
      </c>
      <c r="V4972">
        <v>151629231.31571099</v>
      </c>
    </row>
    <row r="4973" spans="1:22" x14ac:dyDescent="0.55000000000000004">
      <c r="A4973" t="s">
        <v>11</v>
      </c>
      <c r="B4973" s="1">
        <v>31338</v>
      </c>
      <c r="C4973" s="2" t="s">
        <v>250</v>
      </c>
      <c r="D4973" s="2" t="s">
        <v>13914</v>
      </c>
      <c r="E4973">
        <v>1143.5500489999999</v>
      </c>
      <c r="F4973">
        <v>1143.5500489999999</v>
      </c>
      <c r="G4973">
        <v>1143.5500489999999</v>
      </c>
      <c r="H4973">
        <v>1143.5500489999999</v>
      </c>
      <c r="I4973">
        <v>1143.5500489999999</v>
      </c>
      <c r="J4973">
        <v>0</v>
      </c>
      <c r="K4973">
        <v>1143.5500489999999</v>
      </c>
      <c r="L4973" t="s">
        <v>685</v>
      </c>
      <c r="M4973" t="s">
        <v>686</v>
      </c>
      <c r="N4973" t="s">
        <v>687</v>
      </c>
      <c r="O4973" t="s">
        <v>4860</v>
      </c>
      <c r="P4973" t="s">
        <v>689</v>
      </c>
      <c r="Q4973">
        <v>45.861690000000003</v>
      </c>
      <c r="S4973" s="1">
        <v>31321</v>
      </c>
      <c r="T4973" s="3">
        <v>8078.415</v>
      </c>
      <c r="U4973" s="1">
        <v>31321</v>
      </c>
      <c r="V4973">
        <v>151629231.31571099</v>
      </c>
    </row>
    <row r="4974" spans="1:22" x14ac:dyDescent="0.55000000000000004">
      <c r="A4974" t="s">
        <v>11</v>
      </c>
      <c r="B4974" s="1">
        <v>31341</v>
      </c>
      <c r="C4974" s="2" t="s">
        <v>250</v>
      </c>
      <c r="D4974" s="2" t="s">
        <v>13914</v>
      </c>
      <c r="E4974">
        <v>1142.48999</v>
      </c>
      <c r="F4974">
        <v>1142.48999</v>
      </c>
      <c r="G4974">
        <v>1142.48999</v>
      </c>
      <c r="H4974">
        <v>1142.48999</v>
      </c>
      <c r="I4974">
        <v>1142.48999</v>
      </c>
      <c r="J4974">
        <v>0</v>
      </c>
      <c r="K4974">
        <v>1142.48999</v>
      </c>
      <c r="L4974" t="s">
        <v>685</v>
      </c>
      <c r="M4974" t="s">
        <v>686</v>
      </c>
      <c r="N4974" t="s">
        <v>687</v>
      </c>
      <c r="O4974" t="s">
        <v>4861</v>
      </c>
      <c r="P4974" t="s">
        <v>689</v>
      </c>
      <c r="Q4974">
        <v>45.861690000000003</v>
      </c>
      <c r="S4974" s="1">
        <v>31321</v>
      </c>
      <c r="T4974" s="3">
        <v>8078.415</v>
      </c>
      <c r="U4974" s="1">
        <v>31321</v>
      </c>
      <c r="V4974">
        <v>151629231.31571099</v>
      </c>
    </row>
    <row r="4975" spans="1:22" x14ac:dyDescent="0.55000000000000004">
      <c r="A4975" t="s">
        <v>11</v>
      </c>
      <c r="B4975" s="1">
        <v>31342</v>
      </c>
      <c r="C4975" s="2" t="s">
        <v>250</v>
      </c>
      <c r="D4975" s="2" t="s">
        <v>13914</v>
      </c>
      <c r="E4975">
        <v>1148.839966</v>
      </c>
      <c r="F4975">
        <v>1148.839966</v>
      </c>
      <c r="G4975">
        <v>1148.839966</v>
      </c>
      <c r="H4975">
        <v>1148.839966</v>
      </c>
      <c r="I4975">
        <v>1148.839966</v>
      </c>
      <c r="J4975">
        <v>0</v>
      </c>
      <c r="K4975">
        <v>1148.839966</v>
      </c>
      <c r="L4975" t="s">
        <v>685</v>
      </c>
      <c r="M4975" t="s">
        <v>686</v>
      </c>
      <c r="N4975" t="s">
        <v>687</v>
      </c>
      <c r="O4975" t="s">
        <v>4862</v>
      </c>
      <c r="P4975" t="s">
        <v>689</v>
      </c>
      <c r="Q4975">
        <v>45.861690000000003</v>
      </c>
      <c r="S4975" s="1">
        <v>31321</v>
      </c>
      <c r="T4975" s="3">
        <v>8078.415</v>
      </c>
      <c r="U4975" s="1">
        <v>31321</v>
      </c>
      <c r="V4975">
        <v>151629231.31571099</v>
      </c>
    </row>
    <row r="4976" spans="1:22" x14ac:dyDescent="0.55000000000000004">
      <c r="A4976" t="s">
        <v>11</v>
      </c>
      <c r="B4976" s="1">
        <v>31343</v>
      </c>
      <c r="C4976" s="2" t="s">
        <v>250</v>
      </c>
      <c r="D4976" s="2" t="s">
        <v>13914</v>
      </c>
      <c r="E4976">
        <v>1154.329956</v>
      </c>
      <c r="F4976">
        <v>1154.329956</v>
      </c>
      <c r="G4976">
        <v>1154.329956</v>
      </c>
      <c r="H4976">
        <v>1154.329956</v>
      </c>
      <c r="I4976">
        <v>1154.329956</v>
      </c>
      <c r="J4976">
        <v>0</v>
      </c>
      <c r="K4976">
        <v>1154.329956</v>
      </c>
      <c r="L4976" t="s">
        <v>685</v>
      </c>
      <c r="M4976" t="s">
        <v>686</v>
      </c>
      <c r="N4976" t="s">
        <v>687</v>
      </c>
      <c r="O4976" t="s">
        <v>4863</v>
      </c>
      <c r="P4976" t="s">
        <v>689</v>
      </c>
      <c r="Q4976">
        <v>45.861690000000003</v>
      </c>
      <c r="S4976" s="1">
        <v>31321</v>
      </c>
      <c r="T4976" s="3">
        <v>8078.415</v>
      </c>
      <c r="U4976" s="1">
        <v>31321</v>
      </c>
      <c r="V4976">
        <v>151629231.31571099</v>
      </c>
    </row>
    <row r="4977" spans="1:22" x14ac:dyDescent="0.55000000000000004">
      <c r="A4977" t="s">
        <v>11</v>
      </c>
      <c r="B4977" s="1">
        <v>31344</v>
      </c>
      <c r="C4977" s="2" t="s">
        <v>250</v>
      </c>
      <c r="D4977" s="2" t="s">
        <v>13914</v>
      </c>
      <c r="E4977">
        <v>1151.2700199999999</v>
      </c>
      <c r="F4977">
        <v>1151.2700199999999</v>
      </c>
      <c r="G4977">
        <v>1151.2700199999999</v>
      </c>
      <c r="H4977">
        <v>1151.2700199999999</v>
      </c>
      <c r="I4977">
        <v>1151.2700199999999</v>
      </c>
      <c r="J4977">
        <v>0</v>
      </c>
      <c r="K4977">
        <v>1151.2700199999999</v>
      </c>
      <c r="L4977" t="s">
        <v>685</v>
      </c>
      <c r="M4977" t="s">
        <v>686</v>
      </c>
      <c r="N4977" t="s">
        <v>687</v>
      </c>
      <c r="O4977" t="s">
        <v>4864</v>
      </c>
      <c r="P4977" t="s">
        <v>689</v>
      </c>
      <c r="Q4977">
        <v>45.861690000000003</v>
      </c>
      <c r="S4977" s="1">
        <v>31321</v>
      </c>
      <c r="T4977" s="3">
        <v>8078.415</v>
      </c>
      <c r="U4977" s="1">
        <v>31321</v>
      </c>
      <c r="V4977">
        <v>151629231.31571099</v>
      </c>
    </row>
    <row r="4978" spans="1:22" x14ac:dyDescent="0.55000000000000004">
      <c r="A4978" t="s">
        <v>11</v>
      </c>
      <c r="B4978" s="1">
        <v>31345</v>
      </c>
      <c r="C4978" s="2" t="s">
        <v>250</v>
      </c>
      <c r="D4978" s="2" t="s">
        <v>13914</v>
      </c>
      <c r="E4978">
        <v>1145.7700199999999</v>
      </c>
      <c r="F4978">
        <v>1145.7700199999999</v>
      </c>
      <c r="G4978">
        <v>1145.7700199999999</v>
      </c>
      <c r="H4978">
        <v>1145.7700199999999</v>
      </c>
      <c r="I4978">
        <v>1145.7700199999999</v>
      </c>
      <c r="J4978">
        <v>0</v>
      </c>
      <c r="K4978">
        <v>1145.7700199999999</v>
      </c>
      <c r="L4978" t="s">
        <v>685</v>
      </c>
      <c r="M4978" t="s">
        <v>686</v>
      </c>
      <c r="N4978" t="s">
        <v>687</v>
      </c>
      <c r="O4978" t="s">
        <v>4865</v>
      </c>
      <c r="P4978" t="s">
        <v>689</v>
      </c>
      <c r="Q4978">
        <v>45.861690000000003</v>
      </c>
      <c r="S4978" s="1">
        <v>31321</v>
      </c>
      <c r="T4978" s="3">
        <v>8078.415</v>
      </c>
      <c r="U4978" s="1">
        <v>31321</v>
      </c>
      <c r="V4978">
        <v>151629231.31571099</v>
      </c>
    </row>
    <row r="4979" spans="1:22" x14ac:dyDescent="0.55000000000000004">
      <c r="A4979" t="s">
        <v>11</v>
      </c>
      <c r="B4979" s="1">
        <v>31348</v>
      </c>
      <c r="C4979" s="2" t="s">
        <v>250</v>
      </c>
      <c r="D4979" s="2" t="s">
        <v>13914</v>
      </c>
      <c r="E4979">
        <v>1146.400024</v>
      </c>
      <c r="F4979">
        <v>1146.400024</v>
      </c>
      <c r="G4979">
        <v>1146.400024</v>
      </c>
      <c r="H4979">
        <v>1146.400024</v>
      </c>
      <c r="I4979">
        <v>1146.400024</v>
      </c>
      <c r="J4979">
        <v>0</v>
      </c>
      <c r="K4979">
        <v>1146.400024</v>
      </c>
      <c r="L4979" t="s">
        <v>685</v>
      </c>
      <c r="M4979" t="s">
        <v>686</v>
      </c>
      <c r="N4979" t="s">
        <v>687</v>
      </c>
      <c r="O4979" t="s">
        <v>4866</v>
      </c>
      <c r="P4979" t="s">
        <v>689</v>
      </c>
      <c r="Q4979">
        <v>45.861690000000003</v>
      </c>
      <c r="S4979" s="1">
        <v>31321</v>
      </c>
      <c r="T4979" s="3">
        <v>8078.415</v>
      </c>
      <c r="U4979" s="1">
        <v>31321</v>
      </c>
      <c r="V4979">
        <v>151629231.31571099</v>
      </c>
    </row>
    <row r="4980" spans="1:22" x14ac:dyDescent="0.55000000000000004">
      <c r="A4980" t="s">
        <v>11</v>
      </c>
      <c r="B4980" s="1">
        <v>31349</v>
      </c>
      <c r="C4980" s="2" t="s">
        <v>250</v>
      </c>
      <c r="D4980" s="2" t="s">
        <v>13914</v>
      </c>
      <c r="E4980">
        <v>1154.5500489999999</v>
      </c>
      <c r="F4980">
        <v>1154.5500489999999</v>
      </c>
      <c r="G4980">
        <v>1154.5500489999999</v>
      </c>
      <c r="H4980">
        <v>1154.5500489999999</v>
      </c>
      <c r="I4980">
        <v>1154.5500489999999</v>
      </c>
      <c r="J4980">
        <v>0</v>
      </c>
      <c r="K4980">
        <v>1154.5500489999999</v>
      </c>
      <c r="L4980" t="s">
        <v>685</v>
      </c>
      <c r="M4980" t="s">
        <v>686</v>
      </c>
      <c r="N4980" t="s">
        <v>687</v>
      </c>
      <c r="O4980" t="s">
        <v>4867</v>
      </c>
      <c r="P4980" t="s">
        <v>689</v>
      </c>
      <c r="Q4980">
        <v>45.861690000000003</v>
      </c>
      <c r="S4980" s="1">
        <v>31321</v>
      </c>
      <c r="T4980" s="3">
        <v>8078.415</v>
      </c>
      <c r="U4980" s="1">
        <v>31321</v>
      </c>
      <c r="V4980">
        <v>151629231.31571099</v>
      </c>
    </row>
    <row r="4981" spans="1:22" x14ac:dyDescent="0.55000000000000004">
      <c r="A4981" t="s">
        <v>11</v>
      </c>
      <c r="B4981" s="1">
        <v>31350</v>
      </c>
      <c r="C4981" s="2" t="s">
        <v>250</v>
      </c>
      <c r="D4981" s="2" t="s">
        <v>13914</v>
      </c>
      <c r="E4981">
        <v>1159.829956</v>
      </c>
      <c r="F4981">
        <v>1159.829956</v>
      </c>
      <c r="G4981">
        <v>1159.829956</v>
      </c>
      <c r="H4981">
        <v>1159.829956</v>
      </c>
      <c r="I4981">
        <v>1159.829956</v>
      </c>
      <c r="J4981">
        <v>0</v>
      </c>
      <c r="K4981">
        <v>1159.829956</v>
      </c>
      <c r="L4981" t="s">
        <v>685</v>
      </c>
      <c r="M4981" t="s">
        <v>686</v>
      </c>
      <c r="N4981" t="s">
        <v>687</v>
      </c>
      <c r="O4981" t="s">
        <v>4868</v>
      </c>
      <c r="P4981" t="s">
        <v>689</v>
      </c>
      <c r="Q4981">
        <v>45.861690000000003</v>
      </c>
      <c r="S4981" s="1">
        <v>31321</v>
      </c>
      <c r="T4981" s="3">
        <v>8078.415</v>
      </c>
      <c r="U4981" s="1">
        <v>31321</v>
      </c>
      <c r="V4981">
        <v>151629231.31571099</v>
      </c>
    </row>
    <row r="4982" spans="1:22" x14ac:dyDescent="0.55000000000000004">
      <c r="A4982" t="s">
        <v>11</v>
      </c>
      <c r="B4982" s="1">
        <v>31351</v>
      </c>
      <c r="C4982" s="2" t="s">
        <v>250</v>
      </c>
      <c r="D4982" s="2" t="s">
        <v>13914</v>
      </c>
      <c r="E4982">
        <v>1159.410034</v>
      </c>
      <c r="F4982">
        <v>1159.410034</v>
      </c>
      <c r="G4982">
        <v>1159.410034</v>
      </c>
      <c r="H4982">
        <v>1159.410034</v>
      </c>
      <c r="I4982">
        <v>1159.410034</v>
      </c>
      <c r="J4982">
        <v>0</v>
      </c>
      <c r="K4982">
        <v>1159.410034</v>
      </c>
      <c r="L4982" t="s">
        <v>685</v>
      </c>
      <c r="M4982" t="s">
        <v>686</v>
      </c>
      <c r="N4982" t="s">
        <v>687</v>
      </c>
      <c r="O4982" t="s">
        <v>4869</v>
      </c>
      <c r="P4982" t="s">
        <v>689</v>
      </c>
      <c r="Q4982">
        <v>45.861690000000003</v>
      </c>
      <c r="S4982" s="1">
        <v>31321</v>
      </c>
      <c r="T4982" s="3">
        <v>8078.415</v>
      </c>
      <c r="U4982" s="1">
        <v>31321</v>
      </c>
      <c r="V4982">
        <v>151629231.31571099</v>
      </c>
    </row>
    <row r="4983" spans="1:22" x14ac:dyDescent="0.55000000000000004">
      <c r="A4983" t="s">
        <v>11</v>
      </c>
      <c r="B4983" s="1">
        <v>31352</v>
      </c>
      <c r="C4983" s="2" t="s">
        <v>251</v>
      </c>
      <c r="D4983" s="2" t="s">
        <v>13914</v>
      </c>
      <c r="E4983">
        <v>1168.9300539999999</v>
      </c>
      <c r="F4983">
        <v>1168.9300539999999</v>
      </c>
      <c r="G4983">
        <v>1168.9300539999999</v>
      </c>
      <c r="H4983">
        <v>1168.9300539999999</v>
      </c>
      <c r="I4983">
        <v>1168.9300539999999</v>
      </c>
      <c r="J4983">
        <v>0</v>
      </c>
      <c r="K4983">
        <v>1168.9300539999999</v>
      </c>
      <c r="L4983" t="s">
        <v>685</v>
      </c>
      <c r="M4983" t="s">
        <v>686</v>
      </c>
      <c r="N4983" t="s">
        <v>687</v>
      </c>
      <c r="O4983" t="s">
        <v>4870</v>
      </c>
      <c r="P4983" t="s">
        <v>689</v>
      </c>
      <c r="Q4983">
        <v>45.988259999999997</v>
      </c>
      <c r="S4983" s="1">
        <v>31321</v>
      </c>
      <c r="T4983" s="3">
        <v>8078.415</v>
      </c>
      <c r="U4983" s="1">
        <v>31352</v>
      </c>
      <c r="V4983">
        <v>151774082.433166</v>
      </c>
    </row>
    <row r="4984" spans="1:22" x14ac:dyDescent="0.55000000000000004">
      <c r="A4984" t="s">
        <v>11</v>
      </c>
      <c r="B4984" s="1">
        <v>31355</v>
      </c>
      <c r="C4984" s="2" t="s">
        <v>251</v>
      </c>
      <c r="D4984" s="2" t="s">
        <v>13914</v>
      </c>
      <c r="E4984">
        <v>1167.869995</v>
      </c>
      <c r="F4984">
        <v>1167.869995</v>
      </c>
      <c r="G4984">
        <v>1167.869995</v>
      </c>
      <c r="H4984">
        <v>1167.869995</v>
      </c>
      <c r="I4984">
        <v>1167.869995</v>
      </c>
      <c r="J4984">
        <v>0</v>
      </c>
      <c r="K4984">
        <v>1167.869995</v>
      </c>
      <c r="L4984" t="s">
        <v>685</v>
      </c>
      <c r="M4984" t="s">
        <v>686</v>
      </c>
      <c r="N4984" t="s">
        <v>687</v>
      </c>
      <c r="O4984" t="s">
        <v>4871</v>
      </c>
      <c r="P4984" t="s">
        <v>689</v>
      </c>
      <c r="Q4984">
        <v>45.988259999999997</v>
      </c>
      <c r="S4984" s="1">
        <v>31321</v>
      </c>
      <c r="T4984" s="3">
        <v>8078.415</v>
      </c>
      <c r="U4984" s="1">
        <v>31352</v>
      </c>
      <c r="V4984">
        <v>151774082.433166</v>
      </c>
    </row>
    <row r="4985" spans="1:22" x14ac:dyDescent="0.55000000000000004">
      <c r="A4985" t="s">
        <v>11</v>
      </c>
      <c r="B4985" s="1">
        <v>31356</v>
      </c>
      <c r="C4985" s="2" t="s">
        <v>251</v>
      </c>
      <c r="D4985" s="2" t="s">
        <v>13914</v>
      </c>
      <c r="E4985">
        <v>1174.420044</v>
      </c>
      <c r="F4985">
        <v>1174.420044</v>
      </c>
      <c r="G4985">
        <v>1174.420044</v>
      </c>
      <c r="H4985">
        <v>1174.420044</v>
      </c>
      <c r="I4985">
        <v>1174.420044</v>
      </c>
      <c r="J4985">
        <v>0</v>
      </c>
      <c r="K4985">
        <v>1174.420044</v>
      </c>
      <c r="L4985" t="s">
        <v>685</v>
      </c>
      <c r="M4985" t="s">
        <v>686</v>
      </c>
      <c r="N4985" t="s">
        <v>687</v>
      </c>
      <c r="O4985" t="s">
        <v>4872</v>
      </c>
      <c r="P4985" t="s">
        <v>689</v>
      </c>
      <c r="Q4985">
        <v>45.988259999999997</v>
      </c>
      <c r="S4985" s="1">
        <v>31321</v>
      </c>
      <c r="T4985" s="3">
        <v>8078.415</v>
      </c>
      <c r="U4985" s="1">
        <v>31352</v>
      </c>
      <c r="V4985">
        <v>151774082.433166</v>
      </c>
    </row>
    <row r="4986" spans="1:22" x14ac:dyDescent="0.55000000000000004">
      <c r="A4986" t="s">
        <v>11</v>
      </c>
      <c r="B4986" s="1">
        <v>31357</v>
      </c>
      <c r="C4986" s="2" t="s">
        <v>251</v>
      </c>
      <c r="D4986" s="2" t="s">
        <v>13914</v>
      </c>
      <c r="E4986">
        <v>1176.959961</v>
      </c>
      <c r="F4986">
        <v>1176.959961</v>
      </c>
      <c r="G4986">
        <v>1176.959961</v>
      </c>
      <c r="H4986">
        <v>1176.959961</v>
      </c>
      <c r="I4986">
        <v>1176.959961</v>
      </c>
      <c r="J4986">
        <v>0</v>
      </c>
      <c r="K4986">
        <v>1176.959961</v>
      </c>
      <c r="L4986" t="s">
        <v>685</v>
      </c>
      <c r="M4986" t="s">
        <v>686</v>
      </c>
      <c r="N4986" t="s">
        <v>687</v>
      </c>
      <c r="O4986" t="s">
        <v>4873</v>
      </c>
      <c r="P4986" t="s">
        <v>689</v>
      </c>
      <c r="Q4986">
        <v>45.988259999999997</v>
      </c>
      <c r="S4986" s="1">
        <v>31321</v>
      </c>
      <c r="T4986" s="3">
        <v>8078.415</v>
      </c>
      <c r="U4986" s="1">
        <v>31352</v>
      </c>
      <c r="V4986">
        <v>151774082.433166</v>
      </c>
    </row>
    <row r="4987" spans="1:22" x14ac:dyDescent="0.55000000000000004">
      <c r="A4987" t="s">
        <v>11</v>
      </c>
      <c r="B4987" s="1">
        <v>31358</v>
      </c>
      <c r="C4987" s="2" t="s">
        <v>251</v>
      </c>
      <c r="D4987" s="2" t="s">
        <v>13914</v>
      </c>
      <c r="E4987">
        <v>1176.8599850000001</v>
      </c>
      <c r="F4987">
        <v>1176.8599850000001</v>
      </c>
      <c r="G4987">
        <v>1176.8599850000001</v>
      </c>
      <c r="H4987">
        <v>1176.8599850000001</v>
      </c>
      <c r="I4987">
        <v>1176.8599850000001</v>
      </c>
      <c r="J4987">
        <v>0</v>
      </c>
      <c r="K4987">
        <v>1176.8599850000001</v>
      </c>
      <c r="L4987" t="s">
        <v>685</v>
      </c>
      <c r="M4987" t="s">
        <v>686</v>
      </c>
      <c r="N4987" t="s">
        <v>687</v>
      </c>
      <c r="O4987" t="s">
        <v>4874</v>
      </c>
      <c r="P4987" t="s">
        <v>689</v>
      </c>
      <c r="Q4987">
        <v>45.988259999999997</v>
      </c>
      <c r="S4987" s="1">
        <v>31321</v>
      </c>
      <c r="T4987" s="3">
        <v>8078.415</v>
      </c>
      <c r="U4987" s="1">
        <v>31352</v>
      </c>
      <c r="V4987">
        <v>151774082.433166</v>
      </c>
    </row>
    <row r="4988" spans="1:22" x14ac:dyDescent="0.55000000000000004">
      <c r="A4988" t="s">
        <v>11</v>
      </c>
      <c r="B4988" s="1">
        <v>31359</v>
      </c>
      <c r="C4988" s="2" t="s">
        <v>251</v>
      </c>
      <c r="D4988" s="2" t="s">
        <v>13914</v>
      </c>
      <c r="E4988">
        <v>1183.619995</v>
      </c>
      <c r="F4988">
        <v>1183.619995</v>
      </c>
      <c r="G4988">
        <v>1183.619995</v>
      </c>
      <c r="H4988">
        <v>1183.619995</v>
      </c>
      <c r="I4988">
        <v>1183.619995</v>
      </c>
      <c r="J4988">
        <v>0</v>
      </c>
      <c r="K4988">
        <v>1183.619995</v>
      </c>
      <c r="L4988" t="s">
        <v>685</v>
      </c>
      <c r="M4988" t="s">
        <v>686</v>
      </c>
      <c r="N4988" t="s">
        <v>687</v>
      </c>
      <c r="O4988" t="s">
        <v>4875</v>
      </c>
      <c r="P4988" t="s">
        <v>689</v>
      </c>
      <c r="Q4988">
        <v>45.988259999999997</v>
      </c>
      <c r="S4988" s="1">
        <v>31321</v>
      </c>
      <c r="T4988" s="3">
        <v>8078.415</v>
      </c>
      <c r="U4988" s="1">
        <v>31352</v>
      </c>
      <c r="V4988">
        <v>151774082.433166</v>
      </c>
    </row>
    <row r="4989" spans="1:22" x14ac:dyDescent="0.55000000000000004">
      <c r="A4989" t="s">
        <v>11</v>
      </c>
      <c r="B4989" s="1">
        <v>31362</v>
      </c>
      <c r="C4989" s="2" t="s">
        <v>251</v>
      </c>
      <c r="D4989" s="2" t="s">
        <v>13914</v>
      </c>
      <c r="E4989">
        <v>1203.5</v>
      </c>
      <c r="F4989">
        <v>1203.5</v>
      </c>
      <c r="G4989">
        <v>1203.5</v>
      </c>
      <c r="H4989">
        <v>1203.5</v>
      </c>
      <c r="I4989">
        <v>1203.5</v>
      </c>
      <c r="J4989">
        <v>0</v>
      </c>
      <c r="K4989">
        <v>1203.5</v>
      </c>
      <c r="L4989" t="s">
        <v>685</v>
      </c>
      <c r="M4989" t="s">
        <v>686</v>
      </c>
      <c r="N4989" t="s">
        <v>687</v>
      </c>
      <c r="O4989" t="s">
        <v>4876</v>
      </c>
      <c r="P4989" t="s">
        <v>689</v>
      </c>
      <c r="Q4989">
        <v>45.988259999999997</v>
      </c>
      <c r="S4989" s="1">
        <v>31321</v>
      </c>
      <c r="T4989" s="3">
        <v>8078.415</v>
      </c>
      <c r="U4989" s="1">
        <v>31352</v>
      </c>
      <c r="V4989">
        <v>151774082.433166</v>
      </c>
    </row>
    <row r="4990" spans="1:22" x14ac:dyDescent="0.55000000000000004">
      <c r="A4990" t="s">
        <v>11</v>
      </c>
      <c r="B4990" s="1">
        <v>31363</v>
      </c>
      <c r="C4990" s="2" t="s">
        <v>251</v>
      </c>
      <c r="D4990" s="2" t="s">
        <v>13914</v>
      </c>
      <c r="E4990">
        <v>1208.8900149999999</v>
      </c>
      <c r="F4990">
        <v>1208.8900149999999</v>
      </c>
      <c r="G4990">
        <v>1208.8900149999999</v>
      </c>
      <c r="H4990">
        <v>1208.8900149999999</v>
      </c>
      <c r="I4990">
        <v>1208.8900149999999</v>
      </c>
      <c r="J4990">
        <v>0</v>
      </c>
      <c r="K4990">
        <v>1208.8900149999999</v>
      </c>
      <c r="L4990" t="s">
        <v>685</v>
      </c>
      <c r="M4990" t="s">
        <v>686</v>
      </c>
      <c r="N4990" t="s">
        <v>687</v>
      </c>
      <c r="O4990" t="s">
        <v>4877</v>
      </c>
      <c r="P4990" t="s">
        <v>689</v>
      </c>
      <c r="Q4990">
        <v>45.988259999999997</v>
      </c>
      <c r="S4990" s="1">
        <v>31321</v>
      </c>
      <c r="T4990" s="3">
        <v>8078.415</v>
      </c>
      <c r="U4990" s="1">
        <v>31352</v>
      </c>
      <c r="V4990">
        <v>151774082.433166</v>
      </c>
    </row>
    <row r="4991" spans="1:22" x14ac:dyDescent="0.55000000000000004">
      <c r="A4991" t="s">
        <v>11</v>
      </c>
      <c r="B4991" s="1">
        <v>31364</v>
      </c>
      <c r="C4991" s="2" t="s">
        <v>251</v>
      </c>
      <c r="D4991" s="2" t="s">
        <v>13914</v>
      </c>
      <c r="E4991">
        <v>1203.1800539999999</v>
      </c>
      <c r="F4991">
        <v>1203.1800539999999</v>
      </c>
      <c r="G4991">
        <v>1203.1800539999999</v>
      </c>
      <c r="H4991">
        <v>1203.1800539999999</v>
      </c>
      <c r="I4991">
        <v>1203.1800539999999</v>
      </c>
      <c r="J4991">
        <v>0</v>
      </c>
      <c r="K4991">
        <v>1203.1800539999999</v>
      </c>
      <c r="L4991" t="s">
        <v>685</v>
      </c>
      <c r="M4991" t="s">
        <v>686</v>
      </c>
      <c r="N4991" t="s">
        <v>687</v>
      </c>
      <c r="O4991" t="s">
        <v>4878</v>
      </c>
      <c r="P4991" t="s">
        <v>689</v>
      </c>
      <c r="Q4991">
        <v>45.988259999999997</v>
      </c>
      <c r="S4991" s="1">
        <v>31321</v>
      </c>
      <c r="T4991" s="3">
        <v>8078.415</v>
      </c>
      <c r="U4991" s="1">
        <v>31352</v>
      </c>
      <c r="V4991">
        <v>151774082.433166</v>
      </c>
    </row>
    <row r="4992" spans="1:22" x14ac:dyDescent="0.55000000000000004">
      <c r="A4992" t="s">
        <v>11</v>
      </c>
      <c r="B4992" s="1">
        <v>31365</v>
      </c>
      <c r="C4992" s="2" t="s">
        <v>251</v>
      </c>
      <c r="D4992" s="2" t="s">
        <v>13914</v>
      </c>
      <c r="E4992">
        <v>1214.079956</v>
      </c>
      <c r="F4992">
        <v>1214.079956</v>
      </c>
      <c r="G4992">
        <v>1214.079956</v>
      </c>
      <c r="H4992">
        <v>1214.079956</v>
      </c>
      <c r="I4992">
        <v>1214.079956</v>
      </c>
      <c r="J4992">
        <v>0</v>
      </c>
      <c r="K4992">
        <v>1214.079956</v>
      </c>
      <c r="L4992" t="s">
        <v>685</v>
      </c>
      <c r="M4992" t="s">
        <v>686</v>
      </c>
      <c r="N4992" t="s">
        <v>687</v>
      </c>
      <c r="O4992" t="s">
        <v>4879</v>
      </c>
      <c r="P4992" t="s">
        <v>689</v>
      </c>
      <c r="Q4992">
        <v>45.988259999999997</v>
      </c>
      <c r="S4992" s="1">
        <v>31321</v>
      </c>
      <c r="T4992" s="3">
        <v>8078.415</v>
      </c>
      <c r="U4992" s="1">
        <v>31352</v>
      </c>
      <c r="V4992">
        <v>151774082.433166</v>
      </c>
    </row>
    <row r="4993" spans="1:22" x14ac:dyDescent="0.55000000000000004">
      <c r="A4993" t="s">
        <v>11</v>
      </c>
      <c r="B4993" s="1">
        <v>31366</v>
      </c>
      <c r="C4993" s="2" t="s">
        <v>251</v>
      </c>
      <c r="D4993" s="2" t="s">
        <v>13914</v>
      </c>
      <c r="E4993">
        <v>1209.420044</v>
      </c>
      <c r="F4993">
        <v>1209.420044</v>
      </c>
      <c r="G4993">
        <v>1209.420044</v>
      </c>
      <c r="H4993">
        <v>1209.420044</v>
      </c>
      <c r="I4993">
        <v>1209.420044</v>
      </c>
      <c r="J4993">
        <v>0</v>
      </c>
      <c r="K4993">
        <v>1209.420044</v>
      </c>
      <c r="L4993" t="s">
        <v>685</v>
      </c>
      <c r="M4993" t="s">
        <v>686</v>
      </c>
      <c r="N4993" t="s">
        <v>687</v>
      </c>
      <c r="O4993" t="s">
        <v>4880</v>
      </c>
      <c r="P4993" t="s">
        <v>689</v>
      </c>
      <c r="Q4993">
        <v>45.988259999999997</v>
      </c>
      <c r="S4993" s="1">
        <v>31321</v>
      </c>
      <c r="T4993" s="3">
        <v>8078.415</v>
      </c>
      <c r="U4993" s="1">
        <v>31352</v>
      </c>
      <c r="V4993">
        <v>151774082.433166</v>
      </c>
    </row>
    <row r="4994" spans="1:22" x14ac:dyDescent="0.55000000000000004">
      <c r="A4994" t="s">
        <v>11</v>
      </c>
      <c r="B4994" s="1">
        <v>31369</v>
      </c>
      <c r="C4994" s="2" t="s">
        <v>251</v>
      </c>
      <c r="D4994" s="2" t="s">
        <v>13914</v>
      </c>
      <c r="E4994">
        <v>1211.01001</v>
      </c>
      <c r="F4994">
        <v>1211.01001</v>
      </c>
      <c r="G4994">
        <v>1211.01001</v>
      </c>
      <c r="H4994">
        <v>1211.01001</v>
      </c>
      <c r="I4994">
        <v>1211.01001</v>
      </c>
      <c r="J4994">
        <v>0</v>
      </c>
      <c r="K4994">
        <v>1211.01001</v>
      </c>
      <c r="L4994" t="s">
        <v>685</v>
      </c>
      <c r="M4994" t="s">
        <v>686</v>
      </c>
      <c r="N4994" t="s">
        <v>687</v>
      </c>
      <c r="O4994" t="s">
        <v>4881</v>
      </c>
      <c r="P4994" t="s">
        <v>689</v>
      </c>
      <c r="Q4994">
        <v>45.988259999999997</v>
      </c>
      <c r="S4994" s="1">
        <v>31321</v>
      </c>
      <c r="T4994" s="3">
        <v>8078.415</v>
      </c>
      <c r="U4994" s="1">
        <v>31352</v>
      </c>
      <c r="V4994">
        <v>151774082.433166</v>
      </c>
    </row>
    <row r="4995" spans="1:22" x14ac:dyDescent="0.55000000000000004">
      <c r="A4995" t="s">
        <v>11</v>
      </c>
      <c r="B4995" s="1">
        <v>31370</v>
      </c>
      <c r="C4995" s="2" t="s">
        <v>251</v>
      </c>
      <c r="D4995" s="2" t="s">
        <v>13914</v>
      </c>
      <c r="E4995">
        <v>1212.0699460000001</v>
      </c>
      <c r="F4995">
        <v>1212.0699460000001</v>
      </c>
      <c r="G4995">
        <v>1212.0699460000001</v>
      </c>
      <c r="H4995">
        <v>1212.0699460000001</v>
      </c>
      <c r="I4995">
        <v>1212.0699460000001</v>
      </c>
      <c r="J4995">
        <v>0</v>
      </c>
      <c r="K4995">
        <v>1212.0699460000001</v>
      </c>
      <c r="L4995" t="s">
        <v>685</v>
      </c>
      <c r="M4995" t="s">
        <v>686</v>
      </c>
      <c r="N4995" t="s">
        <v>687</v>
      </c>
      <c r="O4995" t="s">
        <v>4882</v>
      </c>
      <c r="P4995" t="s">
        <v>689</v>
      </c>
      <c r="Q4995">
        <v>45.988259999999997</v>
      </c>
      <c r="S4995" s="1">
        <v>31321</v>
      </c>
      <c r="T4995" s="3">
        <v>8078.415</v>
      </c>
      <c r="U4995" s="1">
        <v>31352</v>
      </c>
      <c r="V4995">
        <v>151774082.433166</v>
      </c>
    </row>
    <row r="4996" spans="1:22" x14ac:dyDescent="0.55000000000000004">
      <c r="A4996" t="s">
        <v>11</v>
      </c>
      <c r="B4996" s="1">
        <v>31371</v>
      </c>
      <c r="C4996" s="2" t="s">
        <v>251</v>
      </c>
      <c r="D4996" s="2" t="s">
        <v>13914</v>
      </c>
      <c r="E4996">
        <v>1213.650024</v>
      </c>
      <c r="F4996">
        <v>1213.650024</v>
      </c>
      <c r="G4996">
        <v>1213.650024</v>
      </c>
      <c r="H4996">
        <v>1213.650024</v>
      </c>
      <c r="I4996">
        <v>1213.650024</v>
      </c>
      <c r="J4996">
        <v>0</v>
      </c>
      <c r="K4996">
        <v>1213.650024</v>
      </c>
      <c r="L4996" t="s">
        <v>685</v>
      </c>
      <c r="M4996" t="s">
        <v>686</v>
      </c>
      <c r="N4996" t="s">
        <v>687</v>
      </c>
      <c r="O4996" t="s">
        <v>4883</v>
      </c>
      <c r="P4996" t="s">
        <v>689</v>
      </c>
      <c r="Q4996">
        <v>45.988259999999997</v>
      </c>
      <c r="S4996" s="1">
        <v>31321</v>
      </c>
      <c r="T4996" s="3">
        <v>8078.415</v>
      </c>
      <c r="U4996" s="1">
        <v>31352</v>
      </c>
      <c r="V4996">
        <v>151774082.433166</v>
      </c>
    </row>
    <row r="4997" spans="1:22" x14ac:dyDescent="0.55000000000000004">
      <c r="A4997" t="s">
        <v>11</v>
      </c>
      <c r="B4997" s="1">
        <v>31372</v>
      </c>
      <c r="C4997" s="2" t="s">
        <v>251</v>
      </c>
      <c r="D4997" s="2" t="s">
        <v>13914</v>
      </c>
      <c r="E4997">
        <v>1227.9300539999999</v>
      </c>
      <c r="F4997">
        <v>1227.9300539999999</v>
      </c>
      <c r="G4997">
        <v>1227.9300539999999</v>
      </c>
      <c r="H4997">
        <v>1227.9300539999999</v>
      </c>
      <c r="I4997">
        <v>1227.9300539999999</v>
      </c>
      <c r="J4997">
        <v>0</v>
      </c>
      <c r="K4997">
        <v>1227.9300539999999</v>
      </c>
      <c r="L4997" t="s">
        <v>685</v>
      </c>
      <c r="M4997" t="s">
        <v>686</v>
      </c>
      <c r="N4997" t="s">
        <v>687</v>
      </c>
      <c r="O4997" t="s">
        <v>4884</v>
      </c>
      <c r="P4997" t="s">
        <v>689</v>
      </c>
      <c r="Q4997">
        <v>45.988259999999997</v>
      </c>
      <c r="S4997" s="1">
        <v>31321</v>
      </c>
      <c r="T4997" s="3">
        <v>8078.415</v>
      </c>
      <c r="U4997" s="1">
        <v>31352</v>
      </c>
      <c r="V4997">
        <v>151774082.433166</v>
      </c>
    </row>
    <row r="4998" spans="1:22" x14ac:dyDescent="0.55000000000000004">
      <c r="A4998" t="s">
        <v>11</v>
      </c>
      <c r="B4998" s="1">
        <v>31373</v>
      </c>
      <c r="C4998" s="2" t="s">
        <v>251</v>
      </c>
      <c r="D4998" s="2" t="s">
        <v>13914</v>
      </c>
      <c r="E4998">
        <v>1229.1999510000001</v>
      </c>
      <c r="F4998">
        <v>1229.1999510000001</v>
      </c>
      <c r="G4998">
        <v>1229.1999510000001</v>
      </c>
      <c r="H4998">
        <v>1229.1999510000001</v>
      </c>
      <c r="I4998">
        <v>1229.1999510000001</v>
      </c>
      <c r="J4998">
        <v>0</v>
      </c>
      <c r="K4998">
        <v>1229.1999510000001</v>
      </c>
      <c r="L4998" t="s">
        <v>685</v>
      </c>
      <c r="M4998" t="s">
        <v>686</v>
      </c>
      <c r="N4998" t="s">
        <v>687</v>
      </c>
      <c r="O4998" t="s">
        <v>4885</v>
      </c>
      <c r="P4998" t="s">
        <v>689</v>
      </c>
      <c r="Q4998">
        <v>45.988259999999997</v>
      </c>
      <c r="S4998" s="1">
        <v>31321</v>
      </c>
      <c r="T4998" s="3">
        <v>8078.415</v>
      </c>
      <c r="U4998" s="1">
        <v>31352</v>
      </c>
      <c r="V4998">
        <v>151774082.433166</v>
      </c>
    </row>
    <row r="4999" spans="1:22" x14ac:dyDescent="0.55000000000000004">
      <c r="A4999" t="s">
        <v>11</v>
      </c>
      <c r="B4999" s="1">
        <v>31376</v>
      </c>
      <c r="C4999" s="2" t="s">
        <v>251</v>
      </c>
      <c r="D4999" s="2" t="s">
        <v>13914</v>
      </c>
      <c r="E4999">
        <v>1222.219971</v>
      </c>
      <c r="F4999">
        <v>1222.219971</v>
      </c>
      <c r="G4999">
        <v>1222.219971</v>
      </c>
      <c r="H4999">
        <v>1222.219971</v>
      </c>
      <c r="I4999">
        <v>1222.219971</v>
      </c>
      <c r="J4999">
        <v>0</v>
      </c>
      <c r="K4999">
        <v>1222.219971</v>
      </c>
      <c r="L4999" t="s">
        <v>685</v>
      </c>
      <c r="M4999" t="s">
        <v>686</v>
      </c>
      <c r="N4999" t="s">
        <v>687</v>
      </c>
      <c r="O4999" t="s">
        <v>4886</v>
      </c>
      <c r="P4999" t="s">
        <v>689</v>
      </c>
      <c r="Q4999">
        <v>45.988259999999997</v>
      </c>
      <c r="S4999" s="1">
        <v>31321</v>
      </c>
      <c r="T4999" s="3">
        <v>8078.415</v>
      </c>
      <c r="U4999" s="1">
        <v>31352</v>
      </c>
      <c r="V4999">
        <v>151774082.433166</v>
      </c>
    </row>
    <row r="5000" spans="1:22" x14ac:dyDescent="0.55000000000000004">
      <c r="A5000" t="s">
        <v>11</v>
      </c>
      <c r="B5000" s="1">
        <v>31377</v>
      </c>
      <c r="C5000" s="2" t="s">
        <v>251</v>
      </c>
      <c r="D5000" s="2" t="s">
        <v>13914</v>
      </c>
      <c r="E5000">
        <v>1223.910034</v>
      </c>
      <c r="F5000">
        <v>1223.910034</v>
      </c>
      <c r="G5000">
        <v>1223.910034</v>
      </c>
      <c r="H5000">
        <v>1223.910034</v>
      </c>
      <c r="I5000">
        <v>1223.910034</v>
      </c>
      <c r="J5000">
        <v>0</v>
      </c>
      <c r="K5000">
        <v>1223.910034</v>
      </c>
      <c r="L5000" t="s">
        <v>685</v>
      </c>
      <c r="M5000" t="s">
        <v>686</v>
      </c>
      <c r="N5000" t="s">
        <v>687</v>
      </c>
      <c r="O5000" t="s">
        <v>4887</v>
      </c>
      <c r="P5000" t="s">
        <v>689</v>
      </c>
      <c r="Q5000">
        <v>45.988259999999997</v>
      </c>
      <c r="S5000" s="1">
        <v>31321</v>
      </c>
      <c r="T5000" s="3">
        <v>8078.415</v>
      </c>
      <c r="U5000" s="1">
        <v>31352</v>
      </c>
      <c r="V5000">
        <v>151774082.433166</v>
      </c>
    </row>
    <row r="5001" spans="1:22" x14ac:dyDescent="0.55000000000000004">
      <c r="A5001" t="s">
        <v>11</v>
      </c>
      <c r="B5001" s="1">
        <v>31378</v>
      </c>
      <c r="C5001" s="2" t="s">
        <v>251</v>
      </c>
      <c r="D5001" s="2" t="s">
        <v>13914</v>
      </c>
      <c r="E5001">
        <v>1233.849976</v>
      </c>
      <c r="F5001">
        <v>1233.849976</v>
      </c>
      <c r="G5001">
        <v>1233.849976</v>
      </c>
      <c r="H5001">
        <v>1233.849976</v>
      </c>
      <c r="I5001">
        <v>1233.849976</v>
      </c>
      <c r="J5001">
        <v>0</v>
      </c>
      <c r="K5001">
        <v>1233.849976</v>
      </c>
      <c r="L5001" t="s">
        <v>685</v>
      </c>
      <c r="M5001" t="s">
        <v>686</v>
      </c>
      <c r="N5001" t="s">
        <v>687</v>
      </c>
      <c r="O5001" t="s">
        <v>4888</v>
      </c>
      <c r="P5001" t="s">
        <v>689</v>
      </c>
      <c r="Q5001">
        <v>45.988259999999997</v>
      </c>
      <c r="S5001" s="1">
        <v>31321</v>
      </c>
      <c r="T5001" s="3">
        <v>8078.415</v>
      </c>
      <c r="U5001" s="1">
        <v>31352</v>
      </c>
      <c r="V5001">
        <v>151774082.433166</v>
      </c>
    </row>
    <row r="5002" spans="1:22" x14ac:dyDescent="0.55000000000000004">
      <c r="A5002" t="s">
        <v>11</v>
      </c>
      <c r="B5002" s="1">
        <v>31380</v>
      </c>
      <c r="C5002" s="2" t="s">
        <v>251</v>
      </c>
      <c r="D5002" s="2" t="s">
        <v>13914</v>
      </c>
      <c r="E5002">
        <v>1232.160034</v>
      </c>
      <c r="F5002">
        <v>1232.160034</v>
      </c>
      <c r="G5002">
        <v>1232.160034</v>
      </c>
      <c r="H5002">
        <v>1232.160034</v>
      </c>
      <c r="I5002">
        <v>1232.160034</v>
      </c>
      <c r="J5002">
        <v>0</v>
      </c>
      <c r="K5002">
        <v>1232.160034</v>
      </c>
      <c r="L5002" t="s">
        <v>685</v>
      </c>
      <c r="M5002" t="s">
        <v>686</v>
      </c>
      <c r="N5002" t="s">
        <v>687</v>
      </c>
      <c r="O5002" t="s">
        <v>4889</v>
      </c>
      <c r="P5002" t="s">
        <v>689</v>
      </c>
      <c r="Q5002">
        <v>45.988259999999997</v>
      </c>
      <c r="S5002" s="1">
        <v>31321</v>
      </c>
      <c r="T5002" s="3">
        <v>8078.415</v>
      </c>
      <c r="U5002" s="1">
        <v>31352</v>
      </c>
      <c r="V5002">
        <v>151774082.433166</v>
      </c>
    </row>
    <row r="5003" spans="1:22" x14ac:dyDescent="0.55000000000000004">
      <c r="A5003" t="s">
        <v>11</v>
      </c>
      <c r="B5003" s="1">
        <v>31383</v>
      </c>
      <c r="C5003" s="2" t="s">
        <v>252</v>
      </c>
      <c r="D5003" s="2" t="s">
        <v>13914</v>
      </c>
      <c r="E5003">
        <v>1222.6400149999999</v>
      </c>
      <c r="F5003">
        <v>1222.6400149999999</v>
      </c>
      <c r="G5003">
        <v>1222.6400149999999</v>
      </c>
      <c r="H5003">
        <v>1222.6400149999999</v>
      </c>
      <c r="I5003">
        <v>1222.6400149999999</v>
      </c>
      <c r="J5003">
        <v>0</v>
      </c>
      <c r="K5003">
        <v>1222.6400149999999</v>
      </c>
      <c r="L5003" t="s">
        <v>685</v>
      </c>
      <c r="M5003" t="s">
        <v>686</v>
      </c>
      <c r="N5003" t="s">
        <v>687</v>
      </c>
      <c r="O5003" t="s">
        <v>4890</v>
      </c>
      <c r="P5003" t="s">
        <v>689</v>
      </c>
      <c r="Q5003">
        <v>46.114829999999998</v>
      </c>
      <c r="S5003" s="1">
        <v>31321</v>
      </c>
      <c r="T5003" s="3">
        <v>8078.415</v>
      </c>
      <c r="U5003" s="1">
        <v>31382</v>
      </c>
      <c r="V5003">
        <v>151936358.49457601</v>
      </c>
    </row>
    <row r="5004" spans="1:22" x14ac:dyDescent="0.55000000000000004">
      <c r="A5004" t="s">
        <v>11</v>
      </c>
      <c r="B5004" s="1">
        <v>31384</v>
      </c>
      <c r="C5004" s="2" t="s">
        <v>252</v>
      </c>
      <c r="D5004" s="2" t="s">
        <v>13914</v>
      </c>
      <c r="E5004">
        <v>1225.280029</v>
      </c>
      <c r="F5004">
        <v>1225.280029</v>
      </c>
      <c r="G5004">
        <v>1225.280029</v>
      </c>
      <c r="H5004">
        <v>1225.280029</v>
      </c>
      <c r="I5004">
        <v>1225.280029</v>
      </c>
      <c r="J5004">
        <v>0</v>
      </c>
      <c r="K5004">
        <v>1225.280029</v>
      </c>
      <c r="L5004" t="s">
        <v>685</v>
      </c>
      <c r="M5004" t="s">
        <v>686</v>
      </c>
      <c r="N5004" t="s">
        <v>687</v>
      </c>
      <c r="O5004" t="s">
        <v>4891</v>
      </c>
      <c r="P5004" t="s">
        <v>689</v>
      </c>
      <c r="Q5004">
        <v>46.114829999999998</v>
      </c>
      <c r="S5004" s="1">
        <v>31321</v>
      </c>
      <c r="T5004" s="3">
        <v>8078.415</v>
      </c>
      <c r="U5004" s="1">
        <v>31382</v>
      </c>
      <c r="V5004">
        <v>151936358.49457601</v>
      </c>
    </row>
    <row r="5005" spans="1:22" x14ac:dyDescent="0.55000000000000004">
      <c r="A5005" t="s">
        <v>11</v>
      </c>
      <c r="B5005" s="1">
        <v>31385</v>
      </c>
      <c r="C5005" s="2" t="s">
        <v>252</v>
      </c>
      <c r="D5005" s="2" t="s">
        <v>13914</v>
      </c>
      <c r="E5005">
        <v>1244.420044</v>
      </c>
      <c r="F5005">
        <v>1244.420044</v>
      </c>
      <c r="G5005">
        <v>1244.420044</v>
      </c>
      <c r="H5005">
        <v>1244.420044</v>
      </c>
      <c r="I5005">
        <v>1244.420044</v>
      </c>
      <c r="J5005">
        <v>0</v>
      </c>
      <c r="K5005">
        <v>1244.420044</v>
      </c>
      <c r="L5005" t="s">
        <v>685</v>
      </c>
      <c r="M5005" t="s">
        <v>686</v>
      </c>
      <c r="N5005" t="s">
        <v>687</v>
      </c>
      <c r="O5005" t="s">
        <v>4892</v>
      </c>
      <c r="P5005" t="s">
        <v>689</v>
      </c>
      <c r="Q5005">
        <v>46.114829999999998</v>
      </c>
      <c r="S5005" s="1">
        <v>31321</v>
      </c>
      <c r="T5005" s="3">
        <v>8078.415</v>
      </c>
      <c r="U5005" s="1">
        <v>31382</v>
      </c>
      <c r="V5005">
        <v>151936358.49457601</v>
      </c>
    </row>
    <row r="5006" spans="1:22" x14ac:dyDescent="0.55000000000000004">
      <c r="A5006" t="s">
        <v>11</v>
      </c>
      <c r="B5006" s="1">
        <v>31386</v>
      </c>
      <c r="C5006" s="2" t="s">
        <v>252</v>
      </c>
      <c r="D5006" s="2" t="s">
        <v>13914</v>
      </c>
      <c r="E5006">
        <v>1243.0500489999999</v>
      </c>
      <c r="F5006">
        <v>1243.0500489999999</v>
      </c>
      <c r="G5006">
        <v>1243.0500489999999</v>
      </c>
      <c r="H5006">
        <v>1243.0500489999999</v>
      </c>
      <c r="I5006">
        <v>1243.0500489999999</v>
      </c>
      <c r="J5006">
        <v>0</v>
      </c>
      <c r="K5006">
        <v>1243.0500489999999</v>
      </c>
      <c r="L5006" t="s">
        <v>685</v>
      </c>
      <c r="M5006" t="s">
        <v>686</v>
      </c>
      <c r="N5006" t="s">
        <v>687</v>
      </c>
      <c r="O5006" t="s">
        <v>4893</v>
      </c>
      <c r="P5006" t="s">
        <v>689</v>
      </c>
      <c r="Q5006">
        <v>46.114829999999998</v>
      </c>
      <c r="S5006" s="1">
        <v>31321</v>
      </c>
      <c r="T5006" s="3">
        <v>8078.415</v>
      </c>
      <c r="U5006" s="1">
        <v>31382</v>
      </c>
      <c r="V5006">
        <v>151936358.49457601</v>
      </c>
    </row>
    <row r="5007" spans="1:22" x14ac:dyDescent="0.55000000000000004">
      <c r="A5007" t="s">
        <v>11</v>
      </c>
      <c r="B5007" s="1">
        <v>31387</v>
      </c>
      <c r="C5007" s="2" t="s">
        <v>252</v>
      </c>
      <c r="D5007" s="2" t="s">
        <v>13914</v>
      </c>
      <c r="E5007">
        <v>1236.8100589999999</v>
      </c>
      <c r="F5007">
        <v>1236.8100589999999</v>
      </c>
      <c r="G5007">
        <v>1236.8100589999999</v>
      </c>
      <c r="H5007">
        <v>1236.8100589999999</v>
      </c>
      <c r="I5007">
        <v>1236.8100589999999</v>
      </c>
      <c r="J5007">
        <v>0</v>
      </c>
      <c r="K5007">
        <v>1236.8100589999999</v>
      </c>
      <c r="L5007" t="s">
        <v>685</v>
      </c>
      <c r="M5007" t="s">
        <v>686</v>
      </c>
      <c r="N5007" t="s">
        <v>687</v>
      </c>
      <c r="O5007" t="s">
        <v>4894</v>
      </c>
      <c r="P5007" t="s">
        <v>689</v>
      </c>
      <c r="Q5007">
        <v>46.114829999999998</v>
      </c>
      <c r="S5007" s="1">
        <v>31321</v>
      </c>
      <c r="T5007" s="3">
        <v>8078.415</v>
      </c>
      <c r="U5007" s="1">
        <v>31382</v>
      </c>
      <c r="V5007">
        <v>151936358.49457601</v>
      </c>
    </row>
    <row r="5008" spans="1:22" x14ac:dyDescent="0.55000000000000004">
      <c r="A5008" t="s">
        <v>11</v>
      </c>
      <c r="B5008" s="1">
        <v>31390</v>
      </c>
      <c r="C5008" s="2" t="s">
        <v>252</v>
      </c>
      <c r="D5008" s="2" t="s">
        <v>13914</v>
      </c>
      <c r="E5008">
        <v>1243.790039</v>
      </c>
      <c r="F5008">
        <v>1243.790039</v>
      </c>
      <c r="G5008">
        <v>1243.790039</v>
      </c>
      <c r="H5008">
        <v>1243.790039</v>
      </c>
      <c r="I5008">
        <v>1243.790039</v>
      </c>
      <c r="J5008">
        <v>0</v>
      </c>
      <c r="K5008">
        <v>1243.790039</v>
      </c>
      <c r="L5008" t="s">
        <v>685</v>
      </c>
      <c r="M5008" t="s">
        <v>686</v>
      </c>
      <c r="N5008" t="s">
        <v>687</v>
      </c>
      <c r="O5008" t="s">
        <v>4895</v>
      </c>
      <c r="P5008" t="s">
        <v>689</v>
      </c>
      <c r="Q5008">
        <v>46.114829999999998</v>
      </c>
      <c r="S5008" s="1">
        <v>31321</v>
      </c>
      <c r="T5008" s="3">
        <v>8078.415</v>
      </c>
      <c r="U5008" s="1">
        <v>31382</v>
      </c>
      <c r="V5008">
        <v>151936358.49457601</v>
      </c>
    </row>
    <row r="5009" spans="1:22" x14ac:dyDescent="0.55000000000000004">
      <c r="A5009" t="s">
        <v>11</v>
      </c>
      <c r="B5009" s="1">
        <v>31391</v>
      </c>
      <c r="C5009" s="2" t="s">
        <v>252</v>
      </c>
      <c r="D5009" s="2" t="s">
        <v>13914</v>
      </c>
      <c r="E5009">
        <v>1244.73999</v>
      </c>
      <c r="F5009">
        <v>1244.73999</v>
      </c>
      <c r="G5009">
        <v>1244.73999</v>
      </c>
      <c r="H5009">
        <v>1244.73999</v>
      </c>
      <c r="I5009">
        <v>1244.73999</v>
      </c>
      <c r="J5009">
        <v>0</v>
      </c>
      <c r="K5009">
        <v>1244.73999</v>
      </c>
      <c r="L5009" t="s">
        <v>685</v>
      </c>
      <c r="M5009" t="s">
        <v>686</v>
      </c>
      <c r="N5009" t="s">
        <v>687</v>
      </c>
      <c r="O5009" t="s">
        <v>4896</v>
      </c>
      <c r="P5009" t="s">
        <v>689</v>
      </c>
      <c r="Q5009">
        <v>46.114829999999998</v>
      </c>
      <c r="S5009" s="1">
        <v>31321</v>
      </c>
      <c r="T5009" s="3">
        <v>8078.415</v>
      </c>
      <c r="U5009" s="1">
        <v>31382</v>
      </c>
      <c r="V5009">
        <v>151936358.49457601</v>
      </c>
    </row>
    <row r="5010" spans="1:22" x14ac:dyDescent="0.55000000000000004">
      <c r="A5010" t="s">
        <v>11</v>
      </c>
      <c r="B5010" s="1">
        <v>31392</v>
      </c>
      <c r="C5010" s="2" t="s">
        <v>252</v>
      </c>
      <c r="D5010" s="2" t="s">
        <v>13914</v>
      </c>
      <c r="E5010">
        <v>1256.26001</v>
      </c>
      <c r="F5010">
        <v>1256.26001</v>
      </c>
      <c r="G5010">
        <v>1256.26001</v>
      </c>
      <c r="H5010">
        <v>1256.26001</v>
      </c>
      <c r="I5010">
        <v>1256.26001</v>
      </c>
      <c r="J5010">
        <v>0</v>
      </c>
      <c r="K5010">
        <v>1256.26001</v>
      </c>
      <c r="L5010" t="s">
        <v>685</v>
      </c>
      <c r="M5010" t="s">
        <v>686</v>
      </c>
      <c r="N5010" t="s">
        <v>687</v>
      </c>
      <c r="O5010" t="s">
        <v>4897</v>
      </c>
      <c r="P5010" t="s">
        <v>689</v>
      </c>
      <c r="Q5010">
        <v>46.114829999999998</v>
      </c>
      <c r="S5010" s="1">
        <v>31321</v>
      </c>
      <c r="T5010" s="3">
        <v>8078.415</v>
      </c>
      <c r="U5010" s="1">
        <v>31382</v>
      </c>
      <c r="V5010">
        <v>151936358.49457601</v>
      </c>
    </row>
    <row r="5011" spans="1:22" x14ac:dyDescent="0.55000000000000004">
      <c r="A5011" t="s">
        <v>11</v>
      </c>
      <c r="B5011" s="1">
        <v>31393</v>
      </c>
      <c r="C5011" s="2" t="s">
        <v>252</v>
      </c>
      <c r="D5011" s="2" t="s">
        <v>13914</v>
      </c>
      <c r="E5011">
        <v>1259.650024</v>
      </c>
      <c r="F5011">
        <v>1259.650024</v>
      </c>
      <c r="G5011">
        <v>1259.650024</v>
      </c>
      <c r="H5011">
        <v>1259.650024</v>
      </c>
      <c r="I5011">
        <v>1259.650024</v>
      </c>
      <c r="J5011">
        <v>0</v>
      </c>
      <c r="K5011">
        <v>1259.650024</v>
      </c>
      <c r="L5011" t="s">
        <v>685</v>
      </c>
      <c r="M5011" t="s">
        <v>686</v>
      </c>
      <c r="N5011" t="s">
        <v>687</v>
      </c>
      <c r="O5011" t="s">
        <v>4898</v>
      </c>
      <c r="P5011" t="s">
        <v>689</v>
      </c>
      <c r="Q5011">
        <v>46.114829999999998</v>
      </c>
      <c r="S5011" s="1">
        <v>31321</v>
      </c>
      <c r="T5011" s="3">
        <v>8078.415</v>
      </c>
      <c r="U5011" s="1">
        <v>31382</v>
      </c>
      <c r="V5011">
        <v>151936358.49457601</v>
      </c>
    </row>
    <row r="5012" spans="1:22" x14ac:dyDescent="0.55000000000000004">
      <c r="A5012" t="s">
        <v>11</v>
      </c>
      <c r="B5012" s="1">
        <v>31394</v>
      </c>
      <c r="C5012" s="2" t="s">
        <v>252</v>
      </c>
      <c r="D5012" s="2" t="s">
        <v>13914</v>
      </c>
      <c r="E5012">
        <v>1277.410034</v>
      </c>
      <c r="F5012">
        <v>1277.410034</v>
      </c>
      <c r="G5012">
        <v>1277.410034</v>
      </c>
      <c r="H5012">
        <v>1277.410034</v>
      </c>
      <c r="I5012">
        <v>1277.410034</v>
      </c>
      <c r="J5012">
        <v>0</v>
      </c>
      <c r="K5012">
        <v>1277.410034</v>
      </c>
      <c r="L5012" t="s">
        <v>685</v>
      </c>
      <c r="M5012" t="s">
        <v>686</v>
      </c>
      <c r="N5012" t="s">
        <v>687</v>
      </c>
      <c r="O5012" t="s">
        <v>4899</v>
      </c>
      <c r="P5012" t="s">
        <v>689</v>
      </c>
      <c r="Q5012">
        <v>46.114829999999998</v>
      </c>
      <c r="S5012" s="1">
        <v>31321</v>
      </c>
      <c r="T5012" s="3">
        <v>8078.415</v>
      </c>
      <c r="U5012" s="1">
        <v>31382</v>
      </c>
      <c r="V5012">
        <v>151936358.49457601</v>
      </c>
    </row>
    <row r="5013" spans="1:22" x14ac:dyDescent="0.55000000000000004">
      <c r="A5013" t="s">
        <v>11</v>
      </c>
      <c r="B5013" s="1">
        <v>31397</v>
      </c>
      <c r="C5013" s="2" t="s">
        <v>252</v>
      </c>
      <c r="D5013" s="2" t="s">
        <v>13914</v>
      </c>
      <c r="E5013">
        <v>1289.040039</v>
      </c>
      <c r="F5013">
        <v>1289.040039</v>
      </c>
      <c r="G5013">
        <v>1289.040039</v>
      </c>
      <c r="H5013">
        <v>1289.040039</v>
      </c>
      <c r="I5013">
        <v>1289.040039</v>
      </c>
      <c r="J5013">
        <v>0</v>
      </c>
      <c r="K5013">
        <v>1289.040039</v>
      </c>
      <c r="L5013" t="s">
        <v>685</v>
      </c>
      <c r="M5013" t="s">
        <v>686</v>
      </c>
      <c r="N5013" t="s">
        <v>687</v>
      </c>
      <c r="O5013" t="s">
        <v>4900</v>
      </c>
      <c r="P5013" t="s">
        <v>689</v>
      </c>
      <c r="Q5013">
        <v>46.114829999999998</v>
      </c>
      <c r="S5013" s="1">
        <v>31321</v>
      </c>
      <c r="T5013" s="3">
        <v>8078.415</v>
      </c>
      <c r="U5013" s="1">
        <v>31382</v>
      </c>
      <c r="V5013">
        <v>151936358.49457601</v>
      </c>
    </row>
    <row r="5014" spans="1:22" x14ac:dyDescent="0.55000000000000004">
      <c r="A5014" t="s">
        <v>11</v>
      </c>
      <c r="B5014" s="1">
        <v>31398</v>
      </c>
      <c r="C5014" s="2" t="s">
        <v>252</v>
      </c>
      <c r="D5014" s="2" t="s">
        <v>13914</v>
      </c>
      <c r="E5014">
        <v>1281.1099850000001</v>
      </c>
      <c r="F5014">
        <v>1281.1099850000001</v>
      </c>
      <c r="G5014">
        <v>1281.1099850000001</v>
      </c>
      <c r="H5014">
        <v>1281.1099850000001</v>
      </c>
      <c r="I5014">
        <v>1281.1099850000001</v>
      </c>
      <c r="J5014">
        <v>0</v>
      </c>
      <c r="K5014">
        <v>1281.1099850000001</v>
      </c>
      <c r="L5014" t="s">
        <v>685</v>
      </c>
      <c r="M5014" t="s">
        <v>686</v>
      </c>
      <c r="N5014" t="s">
        <v>687</v>
      </c>
      <c r="O5014" t="s">
        <v>4901</v>
      </c>
      <c r="P5014" t="s">
        <v>689</v>
      </c>
      <c r="Q5014">
        <v>46.114829999999998</v>
      </c>
      <c r="S5014" s="1">
        <v>31321</v>
      </c>
      <c r="T5014" s="3">
        <v>8078.415</v>
      </c>
      <c r="U5014" s="1">
        <v>31382</v>
      </c>
      <c r="V5014">
        <v>151936358.49457601</v>
      </c>
    </row>
    <row r="5015" spans="1:22" x14ac:dyDescent="0.55000000000000004">
      <c r="A5015" t="s">
        <v>11</v>
      </c>
      <c r="B5015" s="1">
        <v>31399</v>
      </c>
      <c r="C5015" s="2" t="s">
        <v>252</v>
      </c>
      <c r="D5015" s="2" t="s">
        <v>13914</v>
      </c>
      <c r="E5015">
        <v>1276.1400149999999</v>
      </c>
      <c r="F5015">
        <v>1276.1400149999999</v>
      </c>
      <c r="G5015">
        <v>1276.1400149999999</v>
      </c>
      <c r="H5015">
        <v>1276.1400149999999</v>
      </c>
      <c r="I5015">
        <v>1276.1400149999999</v>
      </c>
      <c r="J5015">
        <v>0</v>
      </c>
      <c r="K5015">
        <v>1276.1400149999999</v>
      </c>
      <c r="L5015" t="s">
        <v>685</v>
      </c>
      <c r="M5015" t="s">
        <v>686</v>
      </c>
      <c r="N5015" t="s">
        <v>687</v>
      </c>
      <c r="O5015" t="s">
        <v>4902</v>
      </c>
      <c r="P5015" t="s">
        <v>689</v>
      </c>
      <c r="Q5015">
        <v>46.114829999999998</v>
      </c>
      <c r="S5015" s="1">
        <v>31321</v>
      </c>
      <c r="T5015" s="3">
        <v>8078.415</v>
      </c>
      <c r="U5015" s="1">
        <v>31382</v>
      </c>
      <c r="V5015">
        <v>151936358.49457601</v>
      </c>
    </row>
    <row r="5016" spans="1:22" x14ac:dyDescent="0.55000000000000004">
      <c r="A5016" t="s">
        <v>11</v>
      </c>
      <c r="B5016" s="1">
        <v>31400</v>
      </c>
      <c r="C5016" s="2" t="s">
        <v>252</v>
      </c>
      <c r="D5016" s="2" t="s">
        <v>13914</v>
      </c>
      <c r="E5016">
        <v>1276.780029</v>
      </c>
      <c r="F5016">
        <v>1276.780029</v>
      </c>
      <c r="G5016">
        <v>1276.780029</v>
      </c>
      <c r="H5016">
        <v>1276.780029</v>
      </c>
      <c r="I5016">
        <v>1276.780029</v>
      </c>
      <c r="J5016">
        <v>0</v>
      </c>
      <c r="K5016">
        <v>1276.780029</v>
      </c>
      <c r="L5016" t="s">
        <v>685</v>
      </c>
      <c r="M5016" t="s">
        <v>686</v>
      </c>
      <c r="N5016" t="s">
        <v>687</v>
      </c>
      <c r="O5016" t="s">
        <v>4903</v>
      </c>
      <c r="P5016" t="s">
        <v>689</v>
      </c>
      <c r="Q5016">
        <v>46.114829999999998</v>
      </c>
      <c r="S5016" s="1">
        <v>31321</v>
      </c>
      <c r="T5016" s="3">
        <v>8078.415</v>
      </c>
      <c r="U5016" s="1">
        <v>31382</v>
      </c>
      <c r="V5016">
        <v>151936358.49457601</v>
      </c>
    </row>
    <row r="5017" spans="1:22" x14ac:dyDescent="0.55000000000000004">
      <c r="A5017" t="s">
        <v>11</v>
      </c>
      <c r="B5017" s="1">
        <v>31401</v>
      </c>
      <c r="C5017" s="2" t="s">
        <v>252</v>
      </c>
      <c r="D5017" s="2" t="s">
        <v>13914</v>
      </c>
      <c r="E5017">
        <v>1282.6999510000001</v>
      </c>
      <c r="F5017">
        <v>1282.6999510000001</v>
      </c>
      <c r="G5017">
        <v>1282.6999510000001</v>
      </c>
      <c r="H5017">
        <v>1282.6999510000001</v>
      </c>
      <c r="I5017">
        <v>1282.6999510000001</v>
      </c>
      <c r="J5017">
        <v>0</v>
      </c>
      <c r="K5017">
        <v>1282.6999510000001</v>
      </c>
      <c r="L5017" t="s">
        <v>685</v>
      </c>
      <c r="M5017" t="s">
        <v>686</v>
      </c>
      <c r="N5017" t="s">
        <v>687</v>
      </c>
      <c r="O5017" t="s">
        <v>4904</v>
      </c>
      <c r="P5017" t="s">
        <v>689</v>
      </c>
      <c r="Q5017">
        <v>46.114829999999998</v>
      </c>
      <c r="S5017" s="1">
        <v>31321</v>
      </c>
      <c r="T5017" s="3">
        <v>8078.415</v>
      </c>
      <c r="U5017" s="1">
        <v>31382</v>
      </c>
      <c r="V5017">
        <v>151936358.49457601</v>
      </c>
    </row>
    <row r="5018" spans="1:22" x14ac:dyDescent="0.55000000000000004">
      <c r="A5018" t="s">
        <v>11</v>
      </c>
      <c r="B5018" s="1">
        <v>31404</v>
      </c>
      <c r="C5018" s="2" t="s">
        <v>252</v>
      </c>
      <c r="D5018" s="2" t="s">
        <v>13914</v>
      </c>
      <c r="E5018">
        <v>1268.849976</v>
      </c>
      <c r="F5018">
        <v>1268.849976</v>
      </c>
      <c r="G5018">
        <v>1268.849976</v>
      </c>
      <c r="H5018">
        <v>1268.849976</v>
      </c>
      <c r="I5018">
        <v>1268.849976</v>
      </c>
      <c r="J5018">
        <v>0</v>
      </c>
      <c r="K5018">
        <v>1268.849976</v>
      </c>
      <c r="L5018" t="s">
        <v>685</v>
      </c>
      <c r="M5018" t="s">
        <v>686</v>
      </c>
      <c r="N5018" t="s">
        <v>687</v>
      </c>
      <c r="O5018" t="s">
        <v>4905</v>
      </c>
      <c r="P5018" t="s">
        <v>689</v>
      </c>
      <c r="Q5018">
        <v>46.114829999999998</v>
      </c>
      <c r="S5018" s="1">
        <v>31321</v>
      </c>
      <c r="T5018" s="3">
        <v>8078.415</v>
      </c>
      <c r="U5018" s="1">
        <v>31382</v>
      </c>
      <c r="V5018">
        <v>151936358.49457601</v>
      </c>
    </row>
    <row r="5019" spans="1:22" x14ac:dyDescent="0.55000000000000004">
      <c r="A5019" t="s">
        <v>11</v>
      </c>
      <c r="B5019" s="1">
        <v>31405</v>
      </c>
      <c r="C5019" s="2" t="s">
        <v>252</v>
      </c>
      <c r="D5019" s="2" t="s">
        <v>13914</v>
      </c>
      <c r="E5019">
        <v>1260.920044</v>
      </c>
      <c r="F5019">
        <v>1260.920044</v>
      </c>
      <c r="G5019">
        <v>1260.920044</v>
      </c>
      <c r="H5019">
        <v>1260.920044</v>
      </c>
      <c r="I5019">
        <v>1260.920044</v>
      </c>
      <c r="J5019">
        <v>0</v>
      </c>
      <c r="K5019">
        <v>1260.920044</v>
      </c>
      <c r="L5019" t="s">
        <v>685</v>
      </c>
      <c r="M5019" t="s">
        <v>686</v>
      </c>
      <c r="N5019" t="s">
        <v>687</v>
      </c>
      <c r="O5019" t="s">
        <v>4906</v>
      </c>
      <c r="P5019" t="s">
        <v>689</v>
      </c>
      <c r="Q5019">
        <v>46.114829999999998</v>
      </c>
      <c r="S5019" s="1">
        <v>31321</v>
      </c>
      <c r="T5019" s="3">
        <v>8078.415</v>
      </c>
      <c r="U5019" s="1">
        <v>31382</v>
      </c>
      <c r="V5019">
        <v>151936358.49457601</v>
      </c>
    </row>
    <row r="5020" spans="1:22" x14ac:dyDescent="0.55000000000000004">
      <c r="A5020" t="s">
        <v>11</v>
      </c>
      <c r="B5020" s="1">
        <v>31407</v>
      </c>
      <c r="C5020" s="2" t="s">
        <v>252</v>
      </c>
      <c r="D5020" s="2" t="s">
        <v>13914</v>
      </c>
      <c r="E5020">
        <v>1263.880005</v>
      </c>
      <c r="F5020">
        <v>1263.880005</v>
      </c>
      <c r="G5020">
        <v>1263.880005</v>
      </c>
      <c r="H5020">
        <v>1263.880005</v>
      </c>
      <c r="I5020">
        <v>1263.880005</v>
      </c>
      <c r="J5020">
        <v>0</v>
      </c>
      <c r="K5020">
        <v>1263.880005</v>
      </c>
      <c r="L5020" t="s">
        <v>685</v>
      </c>
      <c r="M5020" t="s">
        <v>686</v>
      </c>
      <c r="N5020" t="s">
        <v>687</v>
      </c>
      <c r="O5020" t="s">
        <v>4907</v>
      </c>
      <c r="P5020" t="s">
        <v>689</v>
      </c>
      <c r="Q5020">
        <v>46.114829999999998</v>
      </c>
      <c r="S5020" s="1">
        <v>31321</v>
      </c>
      <c r="T5020" s="3">
        <v>8078.415</v>
      </c>
      <c r="U5020" s="1">
        <v>31382</v>
      </c>
      <c r="V5020">
        <v>151936358.49457601</v>
      </c>
    </row>
    <row r="5021" spans="1:22" x14ac:dyDescent="0.55000000000000004">
      <c r="A5021" t="s">
        <v>11</v>
      </c>
      <c r="B5021" s="1">
        <v>31408</v>
      </c>
      <c r="C5021" s="2" t="s">
        <v>252</v>
      </c>
      <c r="D5021" s="2" t="s">
        <v>13914</v>
      </c>
      <c r="E5021">
        <v>1275.51001</v>
      </c>
      <c r="F5021">
        <v>1275.51001</v>
      </c>
      <c r="G5021">
        <v>1275.51001</v>
      </c>
      <c r="H5021">
        <v>1275.51001</v>
      </c>
      <c r="I5021">
        <v>1275.51001</v>
      </c>
      <c r="J5021">
        <v>0</v>
      </c>
      <c r="K5021">
        <v>1275.51001</v>
      </c>
      <c r="L5021" t="s">
        <v>685</v>
      </c>
      <c r="M5021" t="s">
        <v>686</v>
      </c>
      <c r="N5021" t="s">
        <v>687</v>
      </c>
      <c r="O5021" t="s">
        <v>4908</v>
      </c>
      <c r="P5021" t="s">
        <v>689</v>
      </c>
      <c r="Q5021">
        <v>46.114829999999998</v>
      </c>
      <c r="S5021" s="1">
        <v>31321</v>
      </c>
      <c r="T5021" s="3">
        <v>8078.415</v>
      </c>
      <c r="U5021" s="1">
        <v>31382</v>
      </c>
      <c r="V5021">
        <v>151936358.49457601</v>
      </c>
    </row>
    <row r="5022" spans="1:22" x14ac:dyDescent="0.55000000000000004">
      <c r="A5022" t="s">
        <v>11</v>
      </c>
      <c r="B5022" s="1">
        <v>31411</v>
      </c>
      <c r="C5022" s="2" t="s">
        <v>252</v>
      </c>
      <c r="D5022" s="2" t="s">
        <v>13914</v>
      </c>
      <c r="E5022">
        <v>1281.4300539999999</v>
      </c>
      <c r="F5022">
        <v>1281.4300539999999</v>
      </c>
      <c r="G5022">
        <v>1281.4300539999999</v>
      </c>
      <c r="H5022">
        <v>1281.4300539999999</v>
      </c>
      <c r="I5022">
        <v>1281.4300539999999</v>
      </c>
      <c r="J5022">
        <v>0</v>
      </c>
      <c r="K5022">
        <v>1281.4300539999999</v>
      </c>
      <c r="L5022" t="s">
        <v>685</v>
      </c>
      <c r="M5022" t="s">
        <v>686</v>
      </c>
      <c r="N5022" t="s">
        <v>687</v>
      </c>
      <c r="O5022" t="s">
        <v>4909</v>
      </c>
      <c r="P5022" t="s">
        <v>689</v>
      </c>
      <c r="Q5022">
        <v>46.114829999999998</v>
      </c>
      <c r="S5022" s="1">
        <v>31321</v>
      </c>
      <c r="T5022" s="3">
        <v>8078.415</v>
      </c>
      <c r="U5022" s="1">
        <v>31382</v>
      </c>
      <c r="V5022">
        <v>151936358.49457601</v>
      </c>
    </row>
    <row r="5023" spans="1:22" x14ac:dyDescent="0.55000000000000004">
      <c r="A5023" t="s">
        <v>11</v>
      </c>
      <c r="B5023" s="1">
        <v>31412</v>
      </c>
      <c r="C5023" s="2" t="s">
        <v>252</v>
      </c>
      <c r="D5023" s="2" t="s">
        <v>13914</v>
      </c>
      <c r="E5023">
        <v>1285.660034</v>
      </c>
      <c r="F5023">
        <v>1285.660034</v>
      </c>
      <c r="G5023">
        <v>1285.660034</v>
      </c>
      <c r="H5023">
        <v>1285.660034</v>
      </c>
      <c r="I5023">
        <v>1285.660034</v>
      </c>
      <c r="J5023">
        <v>0</v>
      </c>
      <c r="K5023">
        <v>1285.660034</v>
      </c>
      <c r="L5023" t="s">
        <v>685</v>
      </c>
      <c r="M5023" t="s">
        <v>686</v>
      </c>
      <c r="N5023" t="s">
        <v>687</v>
      </c>
      <c r="O5023" t="s">
        <v>4910</v>
      </c>
      <c r="P5023" t="s">
        <v>689</v>
      </c>
      <c r="Q5023">
        <v>46.114829999999998</v>
      </c>
      <c r="S5023" s="1">
        <v>31321</v>
      </c>
      <c r="T5023" s="3">
        <v>8078.415</v>
      </c>
      <c r="U5023" s="1">
        <v>31382</v>
      </c>
      <c r="V5023">
        <v>151936358.49457601</v>
      </c>
    </row>
    <row r="5024" spans="1:22" x14ac:dyDescent="0.55000000000000004">
      <c r="A5024" t="s">
        <v>11</v>
      </c>
      <c r="B5024" s="1">
        <v>31414</v>
      </c>
      <c r="C5024" s="2" t="s">
        <v>253</v>
      </c>
      <c r="D5024" s="2" t="s">
        <v>13917</v>
      </c>
      <c r="E5024">
        <v>1276.670044</v>
      </c>
      <c r="F5024">
        <v>1276.670044</v>
      </c>
      <c r="G5024">
        <v>1276.670044</v>
      </c>
      <c r="H5024">
        <v>1276.670044</v>
      </c>
      <c r="I5024">
        <v>1276.670044</v>
      </c>
      <c r="J5024">
        <v>0</v>
      </c>
      <c r="K5024">
        <v>1276.670044</v>
      </c>
      <c r="L5024" t="s">
        <v>685</v>
      </c>
      <c r="M5024" t="s">
        <v>686</v>
      </c>
      <c r="N5024" t="s">
        <v>687</v>
      </c>
      <c r="O5024" t="s">
        <v>4911</v>
      </c>
      <c r="P5024" t="s">
        <v>689</v>
      </c>
      <c r="Q5024">
        <v>46.241410000000002</v>
      </c>
      <c r="S5024" s="1">
        <v>31413</v>
      </c>
      <c r="T5024" s="3">
        <v>8153.8289999999997</v>
      </c>
      <c r="U5024" s="1">
        <v>31413</v>
      </c>
      <c r="V5024">
        <v>152287536.84611902</v>
      </c>
    </row>
    <row r="5025" spans="1:22" x14ac:dyDescent="0.55000000000000004">
      <c r="A5025" t="s">
        <v>11</v>
      </c>
      <c r="B5025" s="1">
        <v>31415</v>
      </c>
      <c r="C5025" s="2" t="s">
        <v>253</v>
      </c>
      <c r="D5025" s="2" t="s">
        <v>13917</v>
      </c>
      <c r="E5025">
        <v>1284.709961</v>
      </c>
      <c r="F5025">
        <v>1284.709961</v>
      </c>
      <c r="G5025">
        <v>1284.709961</v>
      </c>
      <c r="H5025">
        <v>1284.709961</v>
      </c>
      <c r="I5025">
        <v>1284.709961</v>
      </c>
      <c r="J5025">
        <v>0</v>
      </c>
      <c r="K5025">
        <v>1284.709961</v>
      </c>
      <c r="L5025" t="s">
        <v>685</v>
      </c>
      <c r="M5025" t="s">
        <v>686</v>
      </c>
      <c r="N5025" t="s">
        <v>687</v>
      </c>
      <c r="O5025" t="s">
        <v>4912</v>
      </c>
      <c r="P5025" t="s">
        <v>689</v>
      </c>
      <c r="Q5025">
        <v>46.241410000000002</v>
      </c>
      <c r="S5025" s="1">
        <v>31413</v>
      </c>
      <c r="T5025" s="3">
        <v>8153.8289999999997</v>
      </c>
      <c r="U5025" s="1">
        <v>31413</v>
      </c>
      <c r="V5025">
        <v>152287536.84611902</v>
      </c>
    </row>
    <row r="5026" spans="1:22" x14ac:dyDescent="0.55000000000000004">
      <c r="A5026" t="s">
        <v>11</v>
      </c>
      <c r="B5026" s="1">
        <v>31418</v>
      </c>
      <c r="C5026" s="2" t="s">
        <v>253</v>
      </c>
      <c r="D5026" s="2" t="s">
        <v>13917</v>
      </c>
      <c r="E5026">
        <v>1283.4399410000001</v>
      </c>
      <c r="F5026">
        <v>1283.4399410000001</v>
      </c>
      <c r="G5026">
        <v>1283.4399410000001</v>
      </c>
      <c r="H5026">
        <v>1283.4399410000001</v>
      </c>
      <c r="I5026">
        <v>1283.4399410000001</v>
      </c>
      <c r="J5026">
        <v>0</v>
      </c>
      <c r="K5026">
        <v>1283.4399410000001</v>
      </c>
      <c r="L5026" t="s">
        <v>685</v>
      </c>
      <c r="M5026" t="s">
        <v>686</v>
      </c>
      <c r="N5026" t="s">
        <v>687</v>
      </c>
      <c r="O5026" t="s">
        <v>4913</v>
      </c>
      <c r="P5026" t="s">
        <v>689</v>
      </c>
      <c r="Q5026">
        <v>46.241410000000002</v>
      </c>
      <c r="S5026" s="1">
        <v>31413</v>
      </c>
      <c r="T5026" s="3">
        <v>8153.8289999999997</v>
      </c>
      <c r="U5026" s="1">
        <v>31413</v>
      </c>
      <c r="V5026">
        <v>152287536.84611902</v>
      </c>
    </row>
    <row r="5027" spans="1:22" x14ac:dyDescent="0.55000000000000004">
      <c r="A5027" t="s">
        <v>11</v>
      </c>
      <c r="B5027" s="1">
        <v>31419</v>
      </c>
      <c r="C5027" s="2" t="s">
        <v>253</v>
      </c>
      <c r="D5027" s="2" t="s">
        <v>13917</v>
      </c>
      <c r="E5027">
        <v>1301.9399410000001</v>
      </c>
      <c r="F5027">
        <v>1301.9399410000001</v>
      </c>
      <c r="G5027">
        <v>1301.9399410000001</v>
      </c>
      <c r="H5027">
        <v>1301.9399410000001</v>
      </c>
      <c r="I5027">
        <v>1301.9399410000001</v>
      </c>
      <c r="J5027">
        <v>0</v>
      </c>
      <c r="K5027">
        <v>1301.9399410000001</v>
      </c>
      <c r="L5027" t="s">
        <v>685</v>
      </c>
      <c r="M5027" t="s">
        <v>686</v>
      </c>
      <c r="N5027" t="s">
        <v>687</v>
      </c>
      <c r="O5027" t="s">
        <v>4914</v>
      </c>
      <c r="P5027" t="s">
        <v>689</v>
      </c>
      <c r="Q5027">
        <v>46.241410000000002</v>
      </c>
      <c r="S5027" s="1">
        <v>31413</v>
      </c>
      <c r="T5027" s="3">
        <v>8153.8289999999997</v>
      </c>
      <c r="U5027" s="1">
        <v>31413</v>
      </c>
      <c r="V5027">
        <v>152287536.84611902</v>
      </c>
    </row>
    <row r="5028" spans="1:22" x14ac:dyDescent="0.55000000000000004">
      <c r="A5028" t="s">
        <v>11</v>
      </c>
      <c r="B5028" s="1">
        <v>31420</v>
      </c>
      <c r="C5028" s="2" t="s">
        <v>253</v>
      </c>
      <c r="D5028" s="2" t="s">
        <v>13917</v>
      </c>
      <c r="E5028">
        <v>1270.8599850000001</v>
      </c>
      <c r="F5028">
        <v>1270.8599850000001</v>
      </c>
      <c r="G5028">
        <v>1270.8599850000001</v>
      </c>
      <c r="H5028">
        <v>1270.8599850000001</v>
      </c>
      <c r="I5028">
        <v>1270.8599850000001</v>
      </c>
      <c r="J5028">
        <v>0</v>
      </c>
      <c r="K5028">
        <v>1270.8599850000001</v>
      </c>
      <c r="L5028" t="s">
        <v>685</v>
      </c>
      <c r="M5028" t="s">
        <v>686</v>
      </c>
      <c r="N5028" t="s">
        <v>687</v>
      </c>
      <c r="O5028" t="s">
        <v>4915</v>
      </c>
      <c r="P5028" t="s">
        <v>689</v>
      </c>
      <c r="Q5028">
        <v>46.241410000000002</v>
      </c>
      <c r="S5028" s="1">
        <v>31413</v>
      </c>
      <c r="T5028" s="3">
        <v>8153.8289999999997</v>
      </c>
      <c r="U5028" s="1">
        <v>31413</v>
      </c>
      <c r="V5028">
        <v>152287536.84611902</v>
      </c>
    </row>
    <row r="5029" spans="1:22" x14ac:dyDescent="0.55000000000000004">
      <c r="A5029" t="s">
        <v>11</v>
      </c>
      <c r="B5029" s="1">
        <v>31421</v>
      </c>
      <c r="C5029" s="2" t="s">
        <v>253</v>
      </c>
      <c r="D5029" s="2" t="s">
        <v>13917</v>
      </c>
      <c r="E5029">
        <v>1257.01001</v>
      </c>
      <c r="F5029">
        <v>1257.01001</v>
      </c>
      <c r="G5029">
        <v>1257.01001</v>
      </c>
      <c r="H5029">
        <v>1257.01001</v>
      </c>
      <c r="I5029">
        <v>1257.01001</v>
      </c>
      <c r="J5029">
        <v>0</v>
      </c>
      <c r="K5029">
        <v>1257.01001</v>
      </c>
      <c r="L5029" t="s">
        <v>685</v>
      </c>
      <c r="M5029" t="s">
        <v>686</v>
      </c>
      <c r="N5029" t="s">
        <v>687</v>
      </c>
      <c r="O5029" t="s">
        <v>4916</v>
      </c>
      <c r="P5029" t="s">
        <v>689</v>
      </c>
      <c r="Q5029">
        <v>46.241410000000002</v>
      </c>
      <c r="S5029" s="1">
        <v>31413</v>
      </c>
      <c r="T5029" s="3">
        <v>8153.8289999999997</v>
      </c>
      <c r="U5029" s="1">
        <v>31413</v>
      </c>
      <c r="V5029">
        <v>152287536.84611902</v>
      </c>
    </row>
    <row r="5030" spans="1:22" x14ac:dyDescent="0.55000000000000004">
      <c r="A5030" t="s">
        <v>11</v>
      </c>
      <c r="B5030" s="1">
        <v>31422</v>
      </c>
      <c r="C5030" s="2" t="s">
        <v>253</v>
      </c>
      <c r="D5030" s="2" t="s">
        <v>13917</v>
      </c>
      <c r="E5030">
        <v>1256.26001</v>
      </c>
      <c r="F5030">
        <v>1256.26001</v>
      </c>
      <c r="G5030">
        <v>1256.26001</v>
      </c>
      <c r="H5030">
        <v>1256.26001</v>
      </c>
      <c r="I5030">
        <v>1256.26001</v>
      </c>
      <c r="J5030">
        <v>0</v>
      </c>
      <c r="K5030">
        <v>1256.26001</v>
      </c>
      <c r="L5030" t="s">
        <v>685</v>
      </c>
      <c r="M5030" t="s">
        <v>686</v>
      </c>
      <c r="N5030" t="s">
        <v>687</v>
      </c>
      <c r="O5030" t="s">
        <v>4917</v>
      </c>
      <c r="P5030" t="s">
        <v>689</v>
      </c>
      <c r="Q5030">
        <v>46.241410000000002</v>
      </c>
      <c r="S5030" s="1">
        <v>31413</v>
      </c>
      <c r="T5030" s="3">
        <v>8153.8289999999997</v>
      </c>
      <c r="U5030" s="1">
        <v>31413</v>
      </c>
      <c r="V5030">
        <v>152287536.84611902</v>
      </c>
    </row>
    <row r="5031" spans="1:22" x14ac:dyDescent="0.55000000000000004">
      <c r="A5031" t="s">
        <v>11</v>
      </c>
      <c r="B5031" s="1">
        <v>31425</v>
      </c>
      <c r="C5031" s="2" t="s">
        <v>253</v>
      </c>
      <c r="D5031" s="2" t="s">
        <v>13917</v>
      </c>
      <c r="E5031">
        <v>1260.280029</v>
      </c>
      <c r="F5031">
        <v>1260.280029</v>
      </c>
      <c r="G5031">
        <v>1260.280029</v>
      </c>
      <c r="H5031">
        <v>1260.280029</v>
      </c>
      <c r="I5031">
        <v>1260.280029</v>
      </c>
      <c r="J5031">
        <v>0</v>
      </c>
      <c r="K5031">
        <v>1260.280029</v>
      </c>
      <c r="L5031" t="s">
        <v>685</v>
      </c>
      <c r="M5031" t="s">
        <v>686</v>
      </c>
      <c r="N5031" t="s">
        <v>687</v>
      </c>
      <c r="O5031" t="s">
        <v>4918</v>
      </c>
      <c r="P5031" t="s">
        <v>689</v>
      </c>
      <c r="Q5031">
        <v>46.241410000000002</v>
      </c>
      <c r="S5031" s="1">
        <v>31413</v>
      </c>
      <c r="T5031" s="3">
        <v>8153.8289999999997</v>
      </c>
      <c r="U5031" s="1">
        <v>31413</v>
      </c>
      <c r="V5031">
        <v>152287536.84611902</v>
      </c>
    </row>
    <row r="5032" spans="1:22" x14ac:dyDescent="0.55000000000000004">
      <c r="A5032" t="s">
        <v>11</v>
      </c>
      <c r="B5032" s="1">
        <v>31426</v>
      </c>
      <c r="C5032" s="2" t="s">
        <v>253</v>
      </c>
      <c r="D5032" s="2" t="s">
        <v>13917</v>
      </c>
      <c r="E5032">
        <v>1260.280029</v>
      </c>
      <c r="F5032">
        <v>1260.280029</v>
      </c>
      <c r="G5032">
        <v>1260.280029</v>
      </c>
      <c r="H5032">
        <v>1260.280029</v>
      </c>
      <c r="I5032">
        <v>1260.280029</v>
      </c>
      <c r="J5032">
        <v>0</v>
      </c>
      <c r="K5032">
        <v>1260.280029</v>
      </c>
      <c r="L5032" t="s">
        <v>685</v>
      </c>
      <c r="M5032" t="s">
        <v>686</v>
      </c>
      <c r="N5032" t="s">
        <v>687</v>
      </c>
      <c r="O5032" t="s">
        <v>4919</v>
      </c>
      <c r="P5032" t="s">
        <v>689</v>
      </c>
      <c r="Q5032">
        <v>46.241410000000002</v>
      </c>
      <c r="S5032" s="1">
        <v>31413</v>
      </c>
      <c r="T5032" s="3">
        <v>8153.8289999999997</v>
      </c>
      <c r="U5032" s="1">
        <v>31413</v>
      </c>
      <c r="V5032">
        <v>152287536.84611902</v>
      </c>
    </row>
    <row r="5033" spans="1:22" x14ac:dyDescent="0.55000000000000004">
      <c r="A5033" t="s">
        <v>11</v>
      </c>
      <c r="B5033" s="1">
        <v>31427</v>
      </c>
      <c r="C5033" s="2" t="s">
        <v>253</v>
      </c>
      <c r="D5033" s="2" t="s">
        <v>13917</v>
      </c>
      <c r="E5033">
        <v>1270.219971</v>
      </c>
      <c r="F5033">
        <v>1270.219971</v>
      </c>
      <c r="G5033">
        <v>1270.219971</v>
      </c>
      <c r="H5033">
        <v>1270.219971</v>
      </c>
      <c r="I5033">
        <v>1270.219971</v>
      </c>
      <c r="J5033">
        <v>0</v>
      </c>
      <c r="K5033">
        <v>1270.219971</v>
      </c>
      <c r="L5033" t="s">
        <v>685</v>
      </c>
      <c r="M5033" t="s">
        <v>686</v>
      </c>
      <c r="N5033" t="s">
        <v>687</v>
      </c>
      <c r="O5033" t="s">
        <v>4920</v>
      </c>
      <c r="P5033" t="s">
        <v>689</v>
      </c>
      <c r="Q5033">
        <v>46.241410000000002</v>
      </c>
      <c r="S5033" s="1">
        <v>31413</v>
      </c>
      <c r="T5033" s="3">
        <v>8153.8289999999997</v>
      </c>
      <c r="U5033" s="1">
        <v>31413</v>
      </c>
      <c r="V5033">
        <v>152287536.84611902</v>
      </c>
    </row>
    <row r="5034" spans="1:22" x14ac:dyDescent="0.55000000000000004">
      <c r="A5034" t="s">
        <v>11</v>
      </c>
      <c r="B5034" s="1">
        <v>31428</v>
      </c>
      <c r="C5034" s="2" t="s">
        <v>253</v>
      </c>
      <c r="D5034" s="2" t="s">
        <v>13917</v>
      </c>
      <c r="E5034">
        <v>1275.51001</v>
      </c>
      <c r="F5034">
        <v>1275.51001</v>
      </c>
      <c r="G5034">
        <v>1275.51001</v>
      </c>
      <c r="H5034">
        <v>1275.51001</v>
      </c>
      <c r="I5034">
        <v>1275.51001</v>
      </c>
      <c r="J5034">
        <v>0</v>
      </c>
      <c r="K5034">
        <v>1275.51001</v>
      </c>
      <c r="L5034" t="s">
        <v>685</v>
      </c>
      <c r="M5034" t="s">
        <v>686</v>
      </c>
      <c r="N5034" t="s">
        <v>687</v>
      </c>
      <c r="O5034" t="s">
        <v>4921</v>
      </c>
      <c r="P5034" t="s">
        <v>689</v>
      </c>
      <c r="Q5034">
        <v>46.241410000000002</v>
      </c>
      <c r="S5034" s="1">
        <v>31413</v>
      </c>
      <c r="T5034" s="3">
        <v>8153.8289999999997</v>
      </c>
      <c r="U5034" s="1">
        <v>31413</v>
      </c>
      <c r="V5034">
        <v>152287536.84611902</v>
      </c>
    </row>
    <row r="5035" spans="1:22" x14ac:dyDescent="0.55000000000000004">
      <c r="A5035" t="s">
        <v>11</v>
      </c>
      <c r="B5035" s="1">
        <v>31429</v>
      </c>
      <c r="C5035" s="2" t="s">
        <v>253</v>
      </c>
      <c r="D5035" s="2" t="s">
        <v>13917</v>
      </c>
      <c r="E5035">
        <v>1272.4399410000001</v>
      </c>
      <c r="F5035">
        <v>1272.4399410000001</v>
      </c>
      <c r="G5035">
        <v>1272.4399410000001</v>
      </c>
      <c r="H5035">
        <v>1272.4399410000001</v>
      </c>
      <c r="I5035">
        <v>1272.4399410000001</v>
      </c>
      <c r="J5035">
        <v>0</v>
      </c>
      <c r="K5035">
        <v>1272.4399410000001</v>
      </c>
      <c r="L5035" t="s">
        <v>685</v>
      </c>
      <c r="M5035" t="s">
        <v>686</v>
      </c>
      <c r="N5035" t="s">
        <v>687</v>
      </c>
      <c r="O5035" t="s">
        <v>4922</v>
      </c>
      <c r="P5035" t="s">
        <v>689</v>
      </c>
      <c r="Q5035">
        <v>46.241410000000002</v>
      </c>
      <c r="S5035" s="1">
        <v>31413</v>
      </c>
      <c r="T5035" s="3">
        <v>8153.8289999999997</v>
      </c>
      <c r="U5035" s="1">
        <v>31413</v>
      </c>
      <c r="V5035">
        <v>152287536.84611902</v>
      </c>
    </row>
    <row r="5036" spans="1:22" x14ac:dyDescent="0.55000000000000004">
      <c r="A5036" t="s">
        <v>11</v>
      </c>
      <c r="B5036" s="1">
        <v>31432</v>
      </c>
      <c r="C5036" s="2" t="s">
        <v>253</v>
      </c>
      <c r="D5036" s="2" t="s">
        <v>13917</v>
      </c>
      <c r="E5036">
        <v>1267.579956</v>
      </c>
      <c r="F5036">
        <v>1267.579956</v>
      </c>
      <c r="G5036">
        <v>1267.579956</v>
      </c>
      <c r="H5036">
        <v>1267.579956</v>
      </c>
      <c r="I5036">
        <v>1267.579956</v>
      </c>
      <c r="J5036">
        <v>0</v>
      </c>
      <c r="K5036">
        <v>1267.579956</v>
      </c>
      <c r="L5036" t="s">
        <v>685</v>
      </c>
      <c r="M5036" t="s">
        <v>686</v>
      </c>
      <c r="N5036" t="s">
        <v>687</v>
      </c>
      <c r="O5036" t="s">
        <v>4923</v>
      </c>
      <c r="P5036" t="s">
        <v>689</v>
      </c>
      <c r="Q5036">
        <v>46.241410000000002</v>
      </c>
      <c r="S5036" s="1">
        <v>31413</v>
      </c>
      <c r="T5036" s="3">
        <v>8153.8289999999997</v>
      </c>
      <c r="U5036" s="1">
        <v>31413</v>
      </c>
      <c r="V5036">
        <v>152287536.84611902</v>
      </c>
    </row>
    <row r="5037" spans="1:22" x14ac:dyDescent="0.55000000000000004">
      <c r="A5037" t="s">
        <v>11</v>
      </c>
      <c r="B5037" s="1">
        <v>31433</v>
      </c>
      <c r="C5037" s="2" t="s">
        <v>253</v>
      </c>
      <c r="D5037" s="2" t="s">
        <v>13917</v>
      </c>
      <c r="E5037">
        <v>1257.6400149999999</v>
      </c>
      <c r="F5037">
        <v>1257.6400149999999</v>
      </c>
      <c r="G5037">
        <v>1257.6400149999999</v>
      </c>
      <c r="H5037">
        <v>1257.6400149999999</v>
      </c>
      <c r="I5037">
        <v>1257.6400149999999</v>
      </c>
      <c r="J5037">
        <v>0</v>
      </c>
      <c r="K5037">
        <v>1257.6400149999999</v>
      </c>
      <c r="L5037" t="s">
        <v>685</v>
      </c>
      <c r="M5037" t="s">
        <v>686</v>
      </c>
      <c r="N5037" t="s">
        <v>687</v>
      </c>
      <c r="O5037" t="s">
        <v>4924</v>
      </c>
      <c r="P5037" t="s">
        <v>689</v>
      </c>
      <c r="Q5037">
        <v>46.241410000000002</v>
      </c>
      <c r="S5037" s="1">
        <v>31413</v>
      </c>
      <c r="T5037" s="3">
        <v>8153.8289999999997</v>
      </c>
      <c r="U5037" s="1">
        <v>31413</v>
      </c>
      <c r="V5037">
        <v>152287536.84611902</v>
      </c>
    </row>
    <row r="5038" spans="1:22" x14ac:dyDescent="0.55000000000000004">
      <c r="A5038" t="s">
        <v>11</v>
      </c>
      <c r="B5038" s="1">
        <v>31434</v>
      </c>
      <c r="C5038" s="2" t="s">
        <v>253</v>
      </c>
      <c r="D5038" s="2" t="s">
        <v>13917</v>
      </c>
      <c r="E5038">
        <v>1245.0600589999999</v>
      </c>
      <c r="F5038">
        <v>1245.0600589999999</v>
      </c>
      <c r="G5038">
        <v>1245.0600589999999</v>
      </c>
      <c r="H5038">
        <v>1245.0600589999999</v>
      </c>
      <c r="I5038">
        <v>1245.0600589999999</v>
      </c>
      <c r="J5038">
        <v>0</v>
      </c>
      <c r="K5038">
        <v>1245.0600589999999</v>
      </c>
      <c r="L5038" t="s">
        <v>685</v>
      </c>
      <c r="M5038" t="s">
        <v>686</v>
      </c>
      <c r="N5038" t="s">
        <v>687</v>
      </c>
      <c r="O5038" t="s">
        <v>4925</v>
      </c>
      <c r="P5038" t="s">
        <v>689</v>
      </c>
      <c r="Q5038">
        <v>46.241410000000002</v>
      </c>
      <c r="S5038" s="1">
        <v>31413</v>
      </c>
      <c r="T5038" s="3">
        <v>8153.8289999999997</v>
      </c>
      <c r="U5038" s="1">
        <v>31413</v>
      </c>
      <c r="V5038">
        <v>152287536.84611902</v>
      </c>
    </row>
    <row r="5039" spans="1:22" x14ac:dyDescent="0.55000000000000004">
      <c r="A5039" t="s">
        <v>11</v>
      </c>
      <c r="B5039" s="1">
        <v>31435</v>
      </c>
      <c r="C5039" s="2" t="s">
        <v>253</v>
      </c>
      <c r="D5039" s="2" t="s">
        <v>13917</v>
      </c>
      <c r="E5039">
        <v>1249.0699460000001</v>
      </c>
      <c r="F5039">
        <v>1249.0699460000001</v>
      </c>
      <c r="G5039">
        <v>1249.0699460000001</v>
      </c>
      <c r="H5039">
        <v>1249.0699460000001</v>
      </c>
      <c r="I5039">
        <v>1249.0699460000001</v>
      </c>
      <c r="J5039">
        <v>0</v>
      </c>
      <c r="K5039">
        <v>1249.0699460000001</v>
      </c>
      <c r="L5039" t="s">
        <v>685</v>
      </c>
      <c r="M5039" t="s">
        <v>686</v>
      </c>
      <c r="N5039" t="s">
        <v>687</v>
      </c>
      <c r="O5039" t="s">
        <v>4926</v>
      </c>
      <c r="P5039" t="s">
        <v>689</v>
      </c>
      <c r="Q5039">
        <v>46.241410000000002</v>
      </c>
      <c r="S5039" s="1">
        <v>31413</v>
      </c>
      <c r="T5039" s="3">
        <v>8153.8289999999997</v>
      </c>
      <c r="U5039" s="1">
        <v>31413</v>
      </c>
      <c r="V5039">
        <v>152287536.84611902</v>
      </c>
    </row>
    <row r="5040" spans="1:22" x14ac:dyDescent="0.55000000000000004">
      <c r="A5040" t="s">
        <v>11</v>
      </c>
      <c r="B5040" s="1">
        <v>31436</v>
      </c>
      <c r="C5040" s="2" t="s">
        <v>253</v>
      </c>
      <c r="D5040" s="2" t="s">
        <v>13917</v>
      </c>
      <c r="E5040">
        <v>1261.5500489999999</v>
      </c>
      <c r="F5040">
        <v>1261.5500489999999</v>
      </c>
      <c r="G5040">
        <v>1261.5500489999999</v>
      </c>
      <c r="H5040">
        <v>1261.5500489999999</v>
      </c>
      <c r="I5040">
        <v>1261.5500489999999</v>
      </c>
      <c r="J5040">
        <v>0</v>
      </c>
      <c r="K5040">
        <v>1261.5500489999999</v>
      </c>
      <c r="L5040" t="s">
        <v>685</v>
      </c>
      <c r="M5040" t="s">
        <v>686</v>
      </c>
      <c r="N5040" t="s">
        <v>687</v>
      </c>
      <c r="O5040" t="s">
        <v>4927</v>
      </c>
      <c r="P5040" t="s">
        <v>689</v>
      </c>
      <c r="Q5040">
        <v>46.241410000000002</v>
      </c>
      <c r="S5040" s="1">
        <v>31413</v>
      </c>
      <c r="T5040" s="3">
        <v>8153.8289999999997</v>
      </c>
      <c r="U5040" s="1">
        <v>31413</v>
      </c>
      <c r="V5040">
        <v>152287536.84611902</v>
      </c>
    </row>
    <row r="5041" spans="1:22" x14ac:dyDescent="0.55000000000000004">
      <c r="A5041" t="s">
        <v>11</v>
      </c>
      <c r="B5041" s="1">
        <v>31439</v>
      </c>
      <c r="C5041" s="2" t="s">
        <v>253</v>
      </c>
      <c r="D5041" s="2" t="s">
        <v>13917</v>
      </c>
      <c r="E5041">
        <v>1267.579956</v>
      </c>
      <c r="F5041">
        <v>1267.579956</v>
      </c>
      <c r="G5041">
        <v>1267.579956</v>
      </c>
      <c r="H5041">
        <v>1267.579956</v>
      </c>
      <c r="I5041">
        <v>1267.579956</v>
      </c>
      <c r="J5041">
        <v>0</v>
      </c>
      <c r="K5041">
        <v>1267.579956</v>
      </c>
      <c r="L5041" t="s">
        <v>685</v>
      </c>
      <c r="M5041" t="s">
        <v>686</v>
      </c>
      <c r="N5041" t="s">
        <v>687</v>
      </c>
      <c r="O5041" t="s">
        <v>4928</v>
      </c>
      <c r="P5041" t="s">
        <v>689</v>
      </c>
      <c r="Q5041">
        <v>46.241410000000002</v>
      </c>
      <c r="S5041" s="1">
        <v>31413</v>
      </c>
      <c r="T5041" s="3">
        <v>8153.8289999999997</v>
      </c>
      <c r="U5041" s="1">
        <v>31413</v>
      </c>
      <c r="V5041">
        <v>152287536.84611902</v>
      </c>
    </row>
    <row r="5042" spans="1:22" x14ac:dyDescent="0.55000000000000004">
      <c r="A5042" t="s">
        <v>11</v>
      </c>
      <c r="B5042" s="1">
        <v>31440</v>
      </c>
      <c r="C5042" s="2" t="s">
        <v>253</v>
      </c>
      <c r="D5042" s="2" t="s">
        <v>13917</v>
      </c>
      <c r="E5042">
        <v>1280.369995</v>
      </c>
      <c r="F5042">
        <v>1280.369995</v>
      </c>
      <c r="G5042">
        <v>1280.369995</v>
      </c>
      <c r="H5042">
        <v>1280.369995</v>
      </c>
      <c r="I5042">
        <v>1280.369995</v>
      </c>
      <c r="J5042">
        <v>0</v>
      </c>
      <c r="K5042">
        <v>1280.369995</v>
      </c>
      <c r="L5042" t="s">
        <v>685</v>
      </c>
      <c r="M5042" t="s">
        <v>686</v>
      </c>
      <c r="N5042" t="s">
        <v>687</v>
      </c>
      <c r="O5042" t="s">
        <v>4929</v>
      </c>
      <c r="P5042" t="s">
        <v>689</v>
      </c>
      <c r="Q5042">
        <v>46.241410000000002</v>
      </c>
      <c r="S5042" s="1">
        <v>31413</v>
      </c>
      <c r="T5042" s="3">
        <v>8153.8289999999997</v>
      </c>
      <c r="U5042" s="1">
        <v>31413</v>
      </c>
      <c r="V5042">
        <v>152287536.84611902</v>
      </c>
    </row>
    <row r="5043" spans="1:22" x14ac:dyDescent="0.55000000000000004">
      <c r="A5043" t="s">
        <v>11</v>
      </c>
      <c r="B5043" s="1">
        <v>31441</v>
      </c>
      <c r="C5043" s="2" t="s">
        <v>253</v>
      </c>
      <c r="D5043" s="2" t="s">
        <v>13917</v>
      </c>
      <c r="E5043">
        <v>1282.380005</v>
      </c>
      <c r="F5043">
        <v>1282.380005</v>
      </c>
      <c r="G5043">
        <v>1282.380005</v>
      </c>
      <c r="H5043">
        <v>1282.380005</v>
      </c>
      <c r="I5043">
        <v>1282.380005</v>
      </c>
      <c r="J5043">
        <v>0</v>
      </c>
      <c r="K5043">
        <v>1282.380005</v>
      </c>
      <c r="L5043" t="s">
        <v>685</v>
      </c>
      <c r="M5043" t="s">
        <v>686</v>
      </c>
      <c r="N5043" t="s">
        <v>687</v>
      </c>
      <c r="O5043" t="s">
        <v>4930</v>
      </c>
      <c r="P5043" t="s">
        <v>689</v>
      </c>
      <c r="Q5043">
        <v>46.241410000000002</v>
      </c>
      <c r="S5043" s="1">
        <v>31413</v>
      </c>
      <c r="T5043" s="3">
        <v>8153.8289999999997</v>
      </c>
      <c r="U5043" s="1">
        <v>31413</v>
      </c>
      <c r="V5043">
        <v>152287536.84611902</v>
      </c>
    </row>
    <row r="5044" spans="1:22" x14ac:dyDescent="0.55000000000000004">
      <c r="A5044" t="s">
        <v>11</v>
      </c>
      <c r="B5044" s="1">
        <v>31442</v>
      </c>
      <c r="C5044" s="2" t="s">
        <v>253</v>
      </c>
      <c r="D5044" s="2" t="s">
        <v>13917</v>
      </c>
      <c r="E5044">
        <v>1278.150024</v>
      </c>
      <c r="F5044">
        <v>1278.150024</v>
      </c>
      <c r="G5044">
        <v>1278.150024</v>
      </c>
      <c r="H5044">
        <v>1278.150024</v>
      </c>
      <c r="I5044">
        <v>1278.150024</v>
      </c>
      <c r="J5044">
        <v>0</v>
      </c>
      <c r="K5044">
        <v>1278.150024</v>
      </c>
      <c r="L5044" t="s">
        <v>685</v>
      </c>
      <c r="M5044" t="s">
        <v>686</v>
      </c>
      <c r="N5044" t="s">
        <v>687</v>
      </c>
      <c r="O5044" t="s">
        <v>4931</v>
      </c>
      <c r="P5044" t="s">
        <v>689</v>
      </c>
      <c r="Q5044">
        <v>46.241410000000002</v>
      </c>
      <c r="S5044" s="1">
        <v>31413</v>
      </c>
      <c r="T5044" s="3">
        <v>8153.8289999999997</v>
      </c>
      <c r="U5044" s="1">
        <v>31413</v>
      </c>
      <c r="V5044">
        <v>152287536.84611902</v>
      </c>
    </row>
    <row r="5045" spans="1:22" x14ac:dyDescent="0.55000000000000004">
      <c r="A5045" t="s">
        <v>11</v>
      </c>
      <c r="B5045" s="1">
        <v>31443</v>
      </c>
      <c r="C5045" s="2" t="s">
        <v>253</v>
      </c>
      <c r="D5045" s="2" t="s">
        <v>13917</v>
      </c>
      <c r="E5045">
        <v>1291.369995</v>
      </c>
      <c r="F5045">
        <v>1291.369995</v>
      </c>
      <c r="G5045">
        <v>1291.369995</v>
      </c>
      <c r="H5045">
        <v>1291.369995</v>
      </c>
      <c r="I5045">
        <v>1291.369995</v>
      </c>
      <c r="J5045">
        <v>0</v>
      </c>
      <c r="K5045">
        <v>1291.369995</v>
      </c>
      <c r="L5045" t="s">
        <v>685</v>
      </c>
      <c r="M5045" t="s">
        <v>686</v>
      </c>
      <c r="N5045" t="s">
        <v>687</v>
      </c>
      <c r="O5045" t="s">
        <v>4932</v>
      </c>
      <c r="P5045" t="s">
        <v>689</v>
      </c>
      <c r="Q5045">
        <v>46.241410000000002</v>
      </c>
      <c r="S5045" s="1">
        <v>31413</v>
      </c>
      <c r="T5045" s="3">
        <v>8153.8289999999997</v>
      </c>
      <c r="U5045" s="1">
        <v>31413</v>
      </c>
      <c r="V5045">
        <v>152287536.84611902</v>
      </c>
    </row>
    <row r="5046" spans="1:22" x14ac:dyDescent="0.55000000000000004">
      <c r="A5046" t="s">
        <v>11</v>
      </c>
      <c r="B5046" s="1">
        <v>31446</v>
      </c>
      <c r="C5046" s="2" t="s">
        <v>254</v>
      </c>
      <c r="D5046" s="2" t="s">
        <v>13917</v>
      </c>
      <c r="E5046">
        <v>1303.530029</v>
      </c>
      <c r="F5046">
        <v>1303.530029</v>
      </c>
      <c r="G5046">
        <v>1303.530029</v>
      </c>
      <c r="H5046">
        <v>1303.530029</v>
      </c>
      <c r="I5046">
        <v>1303.530029</v>
      </c>
      <c r="J5046">
        <v>0</v>
      </c>
      <c r="K5046">
        <v>1303.530029</v>
      </c>
      <c r="L5046" t="s">
        <v>685</v>
      </c>
      <c r="M5046" t="s">
        <v>686</v>
      </c>
      <c r="N5046" t="s">
        <v>687</v>
      </c>
      <c r="O5046" t="s">
        <v>4933</v>
      </c>
      <c r="P5046" t="s">
        <v>689</v>
      </c>
      <c r="Q5046">
        <v>46.114829999999998</v>
      </c>
      <c r="S5046" s="1">
        <v>31413</v>
      </c>
      <c r="T5046" s="3">
        <v>8153.8289999999997</v>
      </c>
      <c r="U5046" s="1">
        <v>31444</v>
      </c>
      <c r="V5046">
        <v>152445658.69685501</v>
      </c>
    </row>
    <row r="5047" spans="1:22" x14ac:dyDescent="0.55000000000000004">
      <c r="A5047" t="s">
        <v>11</v>
      </c>
      <c r="B5047" s="1">
        <v>31447</v>
      </c>
      <c r="C5047" s="2" t="s">
        <v>254</v>
      </c>
      <c r="D5047" s="2" t="s">
        <v>13917</v>
      </c>
      <c r="E5047">
        <v>1297.6099850000001</v>
      </c>
      <c r="F5047">
        <v>1297.6099850000001</v>
      </c>
      <c r="G5047">
        <v>1297.6099850000001</v>
      </c>
      <c r="H5047">
        <v>1297.6099850000001</v>
      </c>
      <c r="I5047">
        <v>1297.6099850000001</v>
      </c>
      <c r="J5047">
        <v>0</v>
      </c>
      <c r="K5047">
        <v>1297.6099850000001</v>
      </c>
      <c r="L5047" t="s">
        <v>685</v>
      </c>
      <c r="M5047" t="s">
        <v>686</v>
      </c>
      <c r="N5047" t="s">
        <v>687</v>
      </c>
      <c r="O5047" t="s">
        <v>4934</v>
      </c>
      <c r="P5047" t="s">
        <v>689</v>
      </c>
      <c r="Q5047">
        <v>46.114829999999998</v>
      </c>
      <c r="S5047" s="1">
        <v>31413</v>
      </c>
      <c r="T5047" s="3">
        <v>8153.8289999999997</v>
      </c>
      <c r="U5047" s="1">
        <v>31444</v>
      </c>
      <c r="V5047">
        <v>152445658.69685501</v>
      </c>
    </row>
    <row r="5048" spans="1:22" x14ac:dyDescent="0.55000000000000004">
      <c r="A5048" t="s">
        <v>11</v>
      </c>
      <c r="B5048" s="1">
        <v>31448</v>
      </c>
      <c r="C5048" s="2" t="s">
        <v>254</v>
      </c>
      <c r="D5048" s="2" t="s">
        <v>13917</v>
      </c>
      <c r="E5048">
        <v>1297.9300539999999</v>
      </c>
      <c r="F5048">
        <v>1297.9300539999999</v>
      </c>
      <c r="G5048">
        <v>1297.9300539999999</v>
      </c>
      <c r="H5048">
        <v>1297.9300539999999</v>
      </c>
      <c r="I5048">
        <v>1297.9300539999999</v>
      </c>
      <c r="J5048">
        <v>0</v>
      </c>
      <c r="K5048">
        <v>1297.9300539999999</v>
      </c>
      <c r="L5048" t="s">
        <v>685</v>
      </c>
      <c r="M5048" t="s">
        <v>686</v>
      </c>
      <c r="N5048" t="s">
        <v>687</v>
      </c>
      <c r="O5048" t="s">
        <v>4935</v>
      </c>
      <c r="P5048" t="s">
        <v>689</v>
      </c>
      <c r="Q5048">
        <v>46.114829999999998</v>
      </c>
      <c r="S5048" s="1">
        <v>31413</v>
      </c>
      <c r="T5048" s="3">
        <v>8153.8289999999997</v>
      </c>
      <c r="U5048" s="1">
        <v>31444</v>
      </c>
      <c r="V5048">
        <v>152445658.69685501</v>
      </c>
    </row>
    <row r="5049" spans="1:22" x14ac:dyDescent="0.55000000000000004">
      <c r="A5049" t="s">
        <v>11</v>
      </c>
      <c r="B5049" s="1">
        <v>31449</v>
      </c>
      <c r="C5049" s="2" t="s">
        <v>254</v>
      </c>
      <c r="D5049" s="2" t="s">
        <v>13917</v>
      </c>
      <c r="E5049">
        <v>1301.9399410000001</v>
      </c>
      <c r="F5049">
        <v>1301.9399410000001</v>
      </c>
      <c r="G5049">
        <v>1301.9399410000001</v>
      </c>
      <c r="H5049">
        <v>1301.9399410000001</v>
      </c>
      <c r="I5049">
        <v>1301.9399410000001</v>
      </c>
      <c r="J5049">
        <v>0</v>
      </c>
      <c r="K5049">
        <v>1301.9399410000001</v>
      </c>
      <c r="L5049" t="s">
        <v>685</v>
      </c>
      <c r="M5049" t="s">
        <v>686</v>
      </c>
      <c r="N5049" t="s">
        <v>687</v>
      </c>
      <c r="O5049" t="s">
        <v>4936</v>
      </c>
      <c r="P5049" t="s">
        <v>689</v>
      </c>
      <c r="Q5049">
        <v>46.114829999999998</v>
      </c>
      <c r="S5049" s="1">
        <v>31413</v>
      </c>
      <c r="T5049" s="3">
        <v>8153.8289999999997</v>
      </c>
      <c r="U5049" s="1">
        <v>31444</v>
      </c>
      <c r="V5049">
        <v>152445658.69685501</v>
      </c>
    </row>
    <row r="5050" spans="1:22" x14ac:dyDescent="0.55000000000000004">
      <c r="A5050" t="s">
        <v>11</v>
      </c>
      <c r="B5050" s="1">
        <v>31450</v>
      </c>
      <c r="C5050" s="2" t="s">
        <v>254</v>
      </c>
      <c r="D5050" s="2" t="s">
        <v>13917</v>
      </c>
      <c r="E5050">
        <v>1307.8599850000001</v>
      </c>
      <c r="F5050">
        <v>1307.8599850000001</v>
      </c>
      <c r="G5050">
        <v>1307.8599850000001</v>
      </c>
      <c r="H5050">
        <v>1307.8599850000001</v>
      </c>
      <c r="I5050">
        <v>1307.8599850000001</v>
      </c>
      <c r="J5050">
        <v>0</v>
      </c>
      <c r="K5050">
        <v>1307.8599850000001</v>
      </c>
      <c r="L5050" t="s">
        <v>685</v>
      </c>
      <c r="M5050" t="s">
        <v>686</v>
      </c>
      <c r="N5050" t="s">
        <v>687</v>
      </c>
      <c r="O5050" t="s">
        <v>4937</v>
      </c>
      <c r="P5050" t="s">
        <v>689</v>
      </c>
      <c r="Q5050">
        <v>46.114829999999998</v>
      </c>
      <c r="S5050" s="1">
        <v>31413</v>
      </c>
      <c r="T5050" s="3">
        <v>8153.8289999999997</v>
      </c>
      <c r="U5050" s="1">
        <v>31444</v>
      </c>
      <c r="V5050">
        <v>152445658.69685501</v>
      </c>
    </row>
    <row r="5051" spans="1:22" x14ac:dyDescent="0.55000000000000004">
      <c r="A5051" t="s">
        <v>11</v>
      </c>
      <c r="B5051" s="1">
        <v>31453</v>
      </c>
      <c r="C5051" s="2" t="s">
        <v>254</v>
      </c>
      <c r="D5051" s="2" t="s">
        <v>13917</v>
      </c>
      <c r="E5051">
        <v>1317.380005</v>
      </c>
      <c r="F5051">
        <v>1317.380005</v>
      </c>
      <c r="G5051">
        <v>1317.380005</v>
      </c>
      <c r="H5051">
        <v>1317.380005</v>
      </c>
      <c r="I5051">
        <v>1317.380005</v>
      </c>
      <c r="J5051">
        <v>0</v>
      </c>
      <c r="K5051">
        <v>1317.380005</v>
      </c>
      <c r="L5051" t="s">
        <v>685</v>
      </c>
      <c r="M5051" t="s">
        <v>686</v>
      </c>
      <c r="N5051" t="s">
        <v>687</v>
      </c>
      <c r="O5051" t="s">
        <v>4938</v>
      </c>
      <c r="P5051" t="s">
        <v>689</v>
      </c>
      <c r="Q5051">
        <v>46.114829999999998</v>
      </c>
      <c r="S5051" s="1">
        <v>31413</v>
      </c>
      <c r="T5051" s="3">
        <v>8153.8289999999997</v>
      </c>
      <c r="U5051" s="1">
        <v>31444</v>
      </c>
      <c r="V5051">
        <v>152445658.69685501</v>
      </c>
    </row>
    <row r="5052" spans="1:22" x14ac:dyDescent="0.55000000000000004">
      <c r="A5052" t="s">
        <v>11</v>
      </c>
      <c r="B5052" s="1">
        <v>31454</v>
      </c>
      <c r="C5052" s="2" t="s">
        <v>254</v>
      </c>
      <c r="D5052" s="2" t="s">
        <v>13917</v>
      </c>
      <c r="E5052">
        <v>1316.75</v>
      </c>
      <c r="F5052">
        <v>1316.75</v>
      </c>
      <c r="G5052">
        <v>1316.75</v>
      </c>
      <c r="H5052">
        <v>1316.75</v>
      </c>
      <c r="I5052">
        <v>1316.75</v>
      </c>
      <c r="J5052">
        <v>0</v>
      </c>
      <c r="K5052">
        <v>1316.75</v>
      </c>
      <c r="L5052" t="s">
        <v>685</v>
      </c>
      <c r="M5052" t="s">
        <v>686</v>
      </c>
      <c r="N5052" t="s">
        <v>687</v>
      </c>
      <c r="O5052" t="s">
        <v>4939</v>
      </c>
      <c r="P5052" t="s">
        <v>689</v>
      </c>
      <c r="Q5052">
        <v>46.114829999999998</v>
      </c>
      <c r="S5052" s="1">
        <v>31413</v>
      </c>
      <c r="T5052" s="3">
        <v>8153.8289999999997</v>
      </c>
      <c r="U5052" s="1">
        <v>31444</v>
      </c>
      <c r="V5052">
        <v>152445658.69685501</v>
      </c>
    </row>
    <row r="5053" spans="1:22" x14ac:dyDescent="0.55000000000000004">
      <c r="A5053" t="s">
        <v>11</v>
      </c>
      <c r="B5053" s="1">
        <v>31455</v>
      </c>
      <c r="C5053" s="2" t="s">
        <v>254</v>
      </c>
      <c r="D5053" s="2" t="s">
        <v>13917</v>
      </c>
      <c r="E5053">
        <v>1318.119995</v>
      </c>
      <c r="F5053">
        <v>1318.119995</v>
      </c>
      <c r="G5053">
        <v>1318.119995</v>
      </c>
      <c r="H5053">
        <v>1318.119995</v>
      </c>
      <c r="I5053">
        <v>1318.119995</v>
      </c>
      <c r="J5053">
        <v>0</v>
      </c>
      <c r="K5053">
        <v>1318.119995</v>
      </c>
      <c r="L5053" t="s">
        <v>685</v>
      </c>
      <c r="M5053" t="s">
        <v>686</v>
      </c>
      <c r="N5053" t="s">
        <v>687</v>
      </c>
      <c r="O5053" t="s">
        <v>4940</v>
      </c>
      <c r="P5053" t="s">
        <v>689</v>
      </c>
      <c r="Q5053">
        <v>46.114829999999998</v>
      </c>
      <c r="S5053" s="1">
        <v>31413</v>
      </c>
      <c r="T5053" s="3">
        <v>8153.8289999999997</v>
      </c>
      <c r="U5053" s="1">
        <v>31444</v>
      </c>
      <c r="V5053">
        <v>152445658.69685501</v>
      </c>
    </row>
    <row r="5054" spans="1:22" x14ac:dyDescent="0.55000000000000004">
      <c r="A5054" t="s">
        <v>11</v>
      </c>
      <c r="B5054" s="1">
        <v>31456</v>
      </c>
      <c r="C5054" s="2" t="s">
        <v>254</v>
      </c>
      <c r="D5054" s="2" t="s">
        <v>13917</v>
      </c>
      <c r="E5054">
        <v>1326.0500489999999</v>
      </c>
      <c r="F5054">
        <v>1326.0500489999999</v>
      </c>
      <c r="G5054">
        <v>1326.0500489999999</v>
      </c>
      <c r="H5054">
        <v>1326.0500489999999</v>
      </c>
      <c r="I5054">
        <v>1326.0500489999999</v>
      </c>
      <c r="J5054">
        <v>0</v>
      </c>
      <c r="K5054">
        <v>1326.0500489999999</v>
      </c>
      <c r="L5054" t="s">
        <v>685</v>
      </c>
      <c r="M5054" t="s">
        <v>686</v>
      </c>
      <c r="N5054" t="s">
        <v>687</v>
      </c>
      <c r="O5054" t="s">
        <v>4941</v>
      </c>
      <c r="P5054" t="s">
        <v>689</v>
      </c>
      <c r="Q5054">
        <v>46.114829999999998</v>
      </c>
      <c r="S5054" s="1">
        <v>31413</v>
      </c>
      <c r="T5054" s="3">
        <v>8153.8289999999997</v>
      </c>
      <c r="U5054" s="1">
        <v>31444</v>
      </c>
      <c r="V5054">
        <v>152445658.69685501</v>
      </c>
    </row>
    <row r="5055" spans="1:22" x14ac:dyDescent="0.55000000000000004">
      <c r="A5055" t="s">
        <v>11</v>
      </c>
      <c r="B5055" s="1">
        <v>31457</v>
      </c>
      <c r="C5055" s="2" t="s">
        <v>254</v>
      </c>
      <c r="D5055" s="2" t="s">
        <v>13917</v>
      </c>
      <c r="E5055">
        <v>1338.9499510000001</v>
      </c>
      <c r="F5055">
        <v>1338.9499510000001</v>
      </c>
      <c r="G5055">
        <v>1338.9499510000001</v>
      </c>
      <c r="H5055">
        <v>1338.9499510000001</v>
      </c>
      <c r="I5055">
        <v>1338.9499510000001</v>
      </c>
      <c r="J5055">
        <v>0</v>
      </c>
      <c r="K5055">
        <v>1338.9499510000001</v>
      </c>
      <c r="L5055" t="s">
        <v>685</v>
      </c>
      <c r="M5055" t="s">
        <v>686</v>
      </c>
      <c r="N5055" t="s">
        <v>687</v>
      </c>
      <c r="O5055" t="s">
        <v>4942</v>
      </c>
      <c r="P5055" t="s">
        <v>689</v>
      </c>
      <c r="Q5055">
        <v>46.114829999999998</v>
      </c>
      <c r="S5055" s="1">
        <v>31413</v>
      </c>
      <c r="T5055" s="3">
        <v>8153.8289999999997</v>
      </c>
      <c r="U5055" s="1">
        <v>31444</v>
      </c>
      <c r="V5055">
        <v>152445658.69685501</v>
      </c>
    </row>
    <row r="5056" spans="1:22" x14ac:dyDescent="0.55000000000000004">
      <c r="A5056" t="s">
        <v>11</v>
      </c>
      <c r="B5056" s="1">
        <v>31461</v>
      </c>
      <c r="C5056" s="2" t="s">
        <v>254</v>
      </c>
      <c r="D5056" s="2" t="s">
        <v>13917</v>
      </c>
      <c r="E5056">
        <v>1354.3900149999999</v>
      </c>
      <c r="F5056">
        <v>1354.3900149999999</v>
      </c>
      <c r="G5056">
        <v>1354.3900149999999</v>
      </c>
      <c r="H5056">
        <v>1354.3900149999999</v>
      </c>
      <c r="I5056">
        <v>1354.3900149999999</v>
      </c>
      <c r="J5056">
        <v>0</v>
      </c>
      <c r="K5056">
        <v>1354.3900149999999</v>
      </c>
      <c r="L5056" t="s">
        <v>685</v>
      </c>
      <c r="M5056" t="s">
        <v>686</v>
      </c>
      <c r="N5056" t="s">
        <v>687</v>
      </c>
      <c r="O5056" t="s">
        <v>4943</v>
      </c>
      <c r="P5056" t="s">
        <v>689</v>
      </c>
      <c r="Q5056">
        <v>46.114829999999998</v>
      </c>
      <c r="S5056" s="1">
        <v>31413</v>
      </c>
      <c r="T5056" s="3">
        <v>8153.8289999999997</v>
      </c>
      <c r="U5056" s="1">
        <v>31444</v>
      </c>
      <c r="V5056">
        <v>152445658.69685501</v>
      </c>
    </row>
    <row r="5057" spans="1:22" x14ac:dyDescent="0.55000000000000004">
      <c r="A5057" t="s">
        <v>11</v>
      </c>
      <c r="B5057" s="1">
        <v>31462</v>
      </c>
      <c r="C5057" s="2" t="s">
        <v>254</v>
      </c>
      <c r="D5057" s="2" t="s">
        <v>13917</v>
      </c>
      <c r="E5057">
        <v>1340.219971</v>
      </c>
      <c r="F5057">
        <v>1340.219971</v>
      </c>
      <c r="G5057">
        <v>1340.219971</v>
      </c>
      <c r="H5057">
        <v>1340.219971</v>
      </c>
      <c r="I5057">
        <v>1340.219971</v>
      </c>
      <c r="J5057">
        <v>0</v>
      </c>
      <c r="K5057">
        <v>1340.219971</v>
      </c>
      <c r="L5057" t="s">
        <v>685</v>
      </c>
      <c r="M5057" t="s">
        <v>686</v>
      </c>
      <c r="N5057" t="s">
        <v>687</v>
      </c>
      <c r="O5057" t="s">
        <v>4944</v>
      </c>
      <c r="P5057" t="s">
        <v>689</v>
      </c>
      <c r="Q5057">
        <v>46.114829999999998</v>
      </c>
      <c r="S5057" s="1">
        <v>31413</v>
      </c>
      <c r="T5057" s="3">
        <v>8153.8289999999997</v>
      </c>
      <c r="U5057" s="1">
        <v>31444</v>
      </c>
      <c r="V5057">
        <v>152445658.69685501</v>
      </c>
    </row>
    <row r="5058" spans="1:22" x14ac:dyDescent="0.55000000000000004">
      <c r="A5058" t="s">
        <v>11</v>
      </c>
      <c r="B5058" s="1">
        <v>31463</v>
      </c>
      <c r="C5058" s="2" t="s">
        <v>254</v>
      </c>
      <c r="D5058" s="2" t="s">
        <v>13917</v>
      </c>
      <c r="E5058">
        <v>1353.4399410000001</v>
      </c>
      <c r="F5058">
        <v>1353.4399410000001</v>
      </c>
      <c r="G5058">
        <v>1353.4399410000001</v>
      </c>
      <c r="H5058">
        <v>1353.4399410000001</v>
      </c>
      <c r="I5058">
        <v>1353.4399410000001</v>
      </c>
      <c r="J5058">
        <v>0</v>
      </c>
      <c r="K5058">
        <v>1353.4399410000001</v>
      </c>
      <c r="L5058" t="s">
        <v>685</v>
      </c>
      <c r="M5058" t="s">
        <v>686</v>
      </c>
      <c r="N5058" t="s">
        <v>687</v>
      </c>
      <c r="O5058" t="s">
        <v>4945</v>
      </c>
      <c r="P5058" t="s">
        <v>689</v>
      </c>
      <c r="Q5058">
        <v>46.114829999999998</v>
      </c>
      <c r="S5058" s="1">
        <v>31413</v>
      </c>
      <c r="T5058" s="3">
        <v>8153.8289999999997</v>
      </c>
      <c r="U5058" s="1">
        <v>31444</v>
      </c>
      <c r="V5058">
        <v>152445658.69685501</v>
      </c>
    </row>
    <row r="5059" spans="1:22" x14ac:dyDescent="0.55000000000000004">
      <c r="A5059" t="s">
        <v>11</v>
      </c>
      <c r="B5059" s="1">
        <v>31464</v>
      </c>
      <c r="C5059" s="2" t="s">
        <v>254</v>
      </c>
      <c r="D5059" s="2" t="s">
        <v>13917</v>
      </c>
      <c r="E5059">
        <v>1368.349976</v>
      </c>
      <c r="F5059">
        <v>1368.349976</v>
      </c>
      <c r="G5059">
        <v>1368.349976</v>
      </c>
      <c r="H5059">
        <v>1368.349976</v>
      </c>
      <c r="I5059">
        <v>1368.349976</v>
      </c>
      <c r="J5059">
        <v>0</v>
      </c>
      <c r="K5059">
        <v>1368.349976</v>
      </c>
      <c r="L5059" t="s">
        <v>685</v>
      </c>
      <c r="M5059" t="s">
        <v>686</v>
      </c>
      <c r="N5059" t="s">
        <v>687</v>
      </c>
      <c r="O5059" t="s">
        <v>4946</v>
      </c>
      <c r="P5059" t="s">
        <v>689</v>
      </c>
      <c r="Q5059">
        <v>46.114829999999998</v>
      </c>
      <c r="S5059" s="1">
        <v>31413</v>
      </c>
      <c r="T5059" s="3">
        <v>8153.8289999999997</v>
      </c>
      <c r="U5059" s="1">
        <v>31444</v>
      </c>
      <c r="V5059">
        <v>152445658.69685501</v>
      </c>
    </row>
    <row r="5060" spans="1:22" x14ac:dyDescent="0.55000000000000004">
      <c r="A5060" t="s">
        <v>11</v>
      </c>
      <c r="B5060" s="1">
        <v>31467</v>
      </c>
      <c r="C5060" s="2" t="s">
        <v>254</v>
      </c>
      <c r="D5060" s="2" t="s">
        <v>13917</v>
      </c>
      <c r="E5060">
        <v>1366.0200199999999</v>
      </c>
      <c r="F5060">
        <v>1366.0200199999999</v>
      </c>
      <c r="G5060">
        <v>1366.0200199999999</v>
      </c>
      <c r="H5060">
        <v>1366.0200199999999</v>
      </c>
      <c r="I5060">
        <v>1366.0200199999999</v>
      </c>
      <c r="J5060">
        <v>0</v>
      </c>
      <c r="K5060">
        <v>1366.0200199999999</v>
      </c>
      <c r="L5060" t="s">
        <v>685</v>
      </c>
      <c r="M5060" t="s">
        <v>686</v>
      </c>
      <c r="N5060" t="s">
        <v>687</v>
      </c>
      <c r="O5060" t="s">
        <v>4947</v>
      </c>
      <c r="P5060" t="s">
        <v>689</v>
      </c>
      <c r="Q5060">
        <v>46.114829999999998</v>
      </c>
      <c r="S5060" s="1">
        <v>31413</v>
      </c>
      <c r="T5060" s="3">
        <v>8153.8289999999997</v>
      </c>
      <c r="U5060" s="1">
        <v>31444</v>
      </c>
      <c r="V5060">
        <v>152445658.69685501</v>
      </c>
    </row>
    <row r="5061" spans="1:22" x14ac:dyDescent="0.55000000000000004">
      <c r="A5061" t="s">
        <v>11</v>
      </c>
      <c r="B5061" s="1">
        <v>31468</v>
      </c>
      <c r="C5061" s="2" t="s">
        <v>254</v>
      </c>
      <c r="D5061" s="2" t="s">
        <v>13917</v>
      </c>
      <c r="E5061">
        <v>1363.0600589999999</v>
      </c>
      <c r="F5061">
        <v>1363.0600589999999</v>
      </c>
      <c r="G5061">
        <v>1363.0600589999999</v>
      </c>
      <c r="H5061">
        <v>1363.0600589999999</v>
      </c>
      <c r="I5061">
        <v>1363.0600589999999</v>
      </c>
      <c r="J5061">
        <v>0</v>
      </c>
      <c r="K5061">
        <v>1363.0600589999999</v>
      </c>
      <c r="L5061" t="s">
        <v>685</v>
      </c>
      <c r="M5061" t="s">
        <v>686</v>
      </c>
      <c r="N5061" t="s">
        <v>687</v>
      </c>
      <c r="O5061" t="s">
        <v>4948</v>
      </c>
      <c r="P5061" t="s">
        <v>689</v>
      </c>
      <c r="Q5061">
        <v>46.114829999999998</v>
      </c>
      <c r="S5061" s="1">
        <v>31413</v>
      </c>
      <c r="T5061" s="3">
        <v>8153.8289999999997</v>
      </c>
      <c r="U5061" s="1">
        <v>31444</v>
      </c>
      <c r="V5061">
        <v>152445658.69685501</v>
      </c>
    </row>
    <row r="5062" spans="1:22" x14ac:dyDescent="0.55000000000000004">
      <c r="A5062" t="s">
        <v>11</v>
      </c>
      <c r="B5062" s="1">
        <v>31469</v>
      </c>
      <c r="C5062" s="2" t="s">
        <v>254</v>
      </c>
      <c r="D5062" s="2" t="s">
        <v>13917</v>
      </c>
      <c r="E5062">
        <v>1364.650024</v>
      </c>
      <c r="F5062">
        <v>1364.650024</v>
      </c>
      <c r="G5062">
        <v>1364.650024</v>
      </c>
      <c r="H5062">
        <v>1364.650024</v>
      </c>
      <c r="I5062">
        <v>1364.650024</v>
      </c>
      <c r="J5062">
        <v>0</v>
      </c>
      <c r="K5062">
        <v>1364.650024</v>
      </c>
      <c r="L5062" t="s">
        <v>685</v>
      </c>
      <c r="M5062" t="s">
        <v>686</v>
      </c>
      <c r="N5062" t="s">
        <v>687</v>
      </c>
      <c r="O5062" t="s">
        <v>4949</v>
      </c>
      <c r="P5062" t="s">
        <v>689</v>
      </c>
      <c r="Q5062">
        <v>46.114829999999998</v>
      </c>
      <c r="S5062" s="1">
        <v>31413</v>
      </c>
      <c r="T5062" s="3">
        <v>8153.8289999999997</v>
      </c>
      <c r="U5062" s="1">
        <v>31444</v>
      </c>
      <c r="V5062">
        <v>152445658.69685501</v>
      </c>
    </row>
    <row r="5063" spans="1:22" x14ac:dyDescent="0.55000000000000004">
      <c r="A5063" t="s">
        <v>11</v>
      </c>
      <c r="B5063" s="1">
        <v>31470</v>
      </c>
      <c r="C5063" s="2" t="s">
        <v>254</v>
      </c>
      <c r="D5063" s="2" t="s">
        <v>13917</v>
      </c>
      <c r="E5063">
        <v>1380.1899410000001</v>
      </c>
      <c r="F5063">
        <v>1380.1899410000001</v>
      </c>
      <c r="G5063">
        <v>1380.1899410000001</v>
      </c>
      <c r="H5063">
        <v>1380.1899410000001</v>
      </c>
      <c r="I5063">
        <v>1380.1899410000001</v>
      </c>
      <c r="J5063">
        <v>0</v>
      </c>
      <c r="K5063">
        <v>1380.1899410000001</v>
      </c>
      <c r="L5063" t="s">
        <v>685</v>
      </c>
      <c r="M5063" t="s">
        <v>686</v>
      </c>
      <c r="N5063" t="s">
        <v>687</v>
      </c>
      <c r="O5063" t="s">
        <v>4950</v>
      </c>
      <c r="P5063" t="s">
        <v>689</v>
      </c>
      <c r="Q5063">
        <v>46.114829999999998</v>
      </c>
      <c r="S5063" s="1">
        <v>31413</v>
      </c>
      <c r="T5063" s="3">
        <v>8153.8289999999997</v>
      </c>
      <c r="U5063" s="1">
        <v>31444</v>
      </c>
      <c r="V5063">
        <v>152445658.69685501</v>
      </c>
    </row>
    <row r="5064" spans="1:22" x14ac:dyDescent="0.55000000000000004">
      <c r="A5064" t="s">
        <v>11</v>
      </c>
      <c r="B5064" s="1">
        <v>31471</v>
      </c>
      <c r="C5064" s="2" t="s">
        <v>254</v>
      </c>
      <c r="D5064" s="2" t="s">
        <v>13917</v>
      </c>
      <c r="E5064">
        <v>1382.5200199999999</v>
      </c>
      <c r="F5064">
        <v>1382.5200199999999</v>
      </c>
      <c r="G5064">
        <v>1382.5200199999999</v>
      </c>
      <c r="H5064">
        <v>1382.5200199999999</v>
      </c>
      <c r="I5064">
        <v>1382.5200199999999</v>
      </c>
      <c r="J5064">
        <v>0</v>
      </c>
      <c r="K5064">
        <v>1382.5200199999999</v>
      </c>
      <c r="L5064" t="s">
        <v>685</v>
      </c>
      <c r="M5064" t="s">
        <v>686</v>
      </c>
      <c r="N5064" t="s">
        <v>687</v>
      </c>
      <c r="O5064" t="s">
        <v>4951</v>
      </c>
      <c r="P5064" t="s">
        <v>689</v>
      </c>
      <c r="Q5064">
        <v>46.114829999999998</v>
      </c>
      <c r="S5064" s="1">
        <v>31413</v>
      </c>
      <c r="T5064" s="3">
        <v>8153.8289999999997</v>
      </c>
      <c r="U5064" s="1">
        <v>31444</v>
      </c>
      <c r="V5064">
        <v>152445658.69685501</v>
      </c>
    </row>
    <row r="5065" spans="1:22" x14ac:dyDescent="0.55000000000000004">
      <c r="A5065" t="s">
        <v>11</v>
      </c>
      <c r="B5065" s="1">
        <v>31474</v>
      </c>
      <c r="C5065" s="2" t="s">
        <v>255</v>
      </c>
      <c r="D5065" s="2" t="s">
        <v>13917</v>
      </c>
      <c r="E5065">
        <v>1375.540039</v>
      </c>
      <c r="F5065">
        <v>1375.540039</v>
      </c>
      <c r="G5065">
        <v>1375.540039</v>
      </c>
      <c r="H5065">
        <v>1375.540039</v>
      </c>
      <c r="I5065">
        <v>1375.540039</v>
      </c>
      <c r="J5065">
        <v>0</v>
      </c>
      <c r="K5065">
        <v>1375.540039</v>
      </c>
      <c r="L5065" t="s">
        <v>685</v>
      </c>
      <c r="M5065" t="s">
        <v>686</v>
      </c>
      <c r="N5065" t="s">
        <v>687</v>
      </c>
      <c r="O5065" t="s">
        <v>4952</v>
      </c>
      <c r="P5065" t="s">
        <v>689</v>
      </c>
      <c r="Q5065">
        <v>45.903880000000001</v>
      </c>
      <c r="S5065" s="1">
        <v>31413</v>
      </c>
      <c r="T5065" s="3">
        <v>8153.8289999999997</v>
      </c>
      <c r="U5065" s="1">
        <v>31472</v>
      </c>
      <c r="V5065">
        <v>152599367.86547202</v>
      </c>
    </row>
    <row r="5066" spans="1:22" x14ac:dyDescent="0.55000000000000004">
      <c r="A5066" t="s">
        <v>11</v>
      </c>
      <c r="B5066" s="1">
        <v>31475</v>
      </c>
      <c r="C5066" s="2" t="s">
        <v>255</v>
      </c>
      <c r="D5066" s="2" t="s">
        <v>13917</v>
      </c>
      <c r="E5066">
        <v>1371.9399410000001</v>
      </c>
      <c r="F5066">
        <v>1371.9399410000001</v>
      </c>
      <c r="G5066">
        <v>1371.9399410000001</v>
      </c>
      <c r="H5066">
        <v>1371.9399410000001</v>
      </c>
      <c r="I5066">
        <v>1371.9399410000001</v>
      </c>
      <c r="J5066">
        <v>0</v>
      </c>
      <c r="K5066">
        <v>1371.9399410000001</v>
      </c>
      <c r="L5066" t="s">
        <v>685</v>
      </c>
      <c r="M5066" t="s">
        <v>686</v>
      </c>
      <c r="N5066" t="s">
        <v>687</v>
      </c>
      <c r="O5066" t="s">
        <v>4953</v>
      </c>
      <c r="P5066" t="s">
        <v>689</v>
      </c>
      <c r="Q5066">
        <v>45.903880000000001</v>
      </c>
      <c r="S5066" s="1">
        <v>31413</v>
      </c>
      <c r="T5066" s="3">
        <v>8153.8289999999997</v>
      </c>
      <c r="U5066" s="1">
        <v>31472</v>
      </c>
      <c r="V5066">
        <v>152599367.86547202</v>
      </c>
    </row>
    <row r="5067" spans="1:22" x14ac:dyDescent="0.55000000000000004">
      <c r="A5067" t="s">
        <v>11</v>
      </c>
      <c r="B5067" s="1">
        <v>31476</v>
      </c>
      <c r="C5067" s="2" t="s">
        <v>255</v>
      </c>
      <c r="D5067" s="2" t="s">
        <v>13917</v>
      </c>
      <c r="E5067">
        <v>1370.670044</v>
      </c>
      <c r="F5067">
        <v>1370.670044</v>
      </c>
      <c r="G5067">
        <v>1370.670044</v>
      </c>
      <c r="H5067">
        <v>1370.670044</v>
      </c>
      <c r="I5067">
        <v>1370.670044</v>
      </c>
      <c r="J5067">
        <v>0</v>
      </c>
      <c r="K5067">
        <v>1370.670044</v>
      </c>
      <c r="L5067" t="s">
        <v>685</v>
      </c>
      <c r="M5067" t="s">
        <v>686</v>
      </c>
      <c r="N5067" t="s">
        <v>687</v>
      </c>
      <c r="O5067" t="s">
        <v>4954</v>
      </c>
      <c r="P5067" t="s">
        <v>689</v>
      </c>
      <c r="Q5067">
        <v>45.903880000000001</v>
      </c>
      <c r="S5067" s="1">
        <v>31413</v>
      </c>
      <c r="T5067" s="3">
        <v>8153.8289999999997</v>
      </c>
      <c r="U5067" s="1">
        <v>31472</v>
      </c>
      <c r="V5067">
        <v>152599367.86547202</v>
      </c>
    </row>
    <row r="5068" spans="1:22" x14ac:dyDescent="0.55000000000000004">
      <c r="A5068" t="s">
        <v>11</v>
      </c>
      <c r="B5068" s="1">
        <v>31477</v>
      </c>
      <c r="C5068" s="2" t="s">
        <v>255</v>
      </c>
      <c r="D5068" s="2" t="s">
        <v>13917</v>
      </c>
      <c r="E5068">
        <v>1375.959961</v>
      </c>
      <c r="F5068">
        <v>1375.959961</v>
      </c>
      <c r="G5068">
        <v>1375.959961</v>
      </c>
      <c r="H5068">
        <v>1375.959961</v>
      </c>
      <c r="I5068">
        <v>1375.959961</v>
      </c>
      <c r="J5068">
        <v>0</v>
      </c>
      <c r="K5068">
        <v>1375.959961</v>
      </c>
      <c r="L5068" t="s">
        <v>685</v>
      </c>
      <c r="M5068" t="s">
        <v>686</v>
      </c>
      <c r="N5068" t="s">
        <v>687</v>
      </c>
      <c r="O5068" t="s">
        <v>4955</v>
      </c>
      <c r="P5068" t="s">
        <v>689</v>
      </c>
      <c r="Q5068">
        <v>45.903880000000001</v>
      </c>
      <c r="S5068" s="1">
        <v>31413</v>
      </c>
      <c r="T5068" s="3">
        <v>8153.8289999999997</v>
      </c>
      <c r="U5068" s="1">
        <v>31472</v>
      </c>
      <c r="V5068">
        <v>152599367.86547202</v>
      </c>
    </row>
    <row r="5069" spans="1:22" x14ac:dyDescent="0.55000000000000004">
      <c r="A5069" t="s">
        <v>11</v>
      </c>
      <c r="B5069" s="1">
        <v>31478</v>
      </c>
      <c r="C5069" s="2" t="s">
        <v>255</v>
      </c>
      <c r="D5069" s="2" t="s">
        <v>13917</v>
      </c>
      <c r="E5069">
        <v>1378.599976</v>
      </c>
      <c r="F5069">
        <v>1378.599976</v>
      </c>
      <c r="G5069">
        <v>1378.599976</v>
      </c>
      <c r="H5069">
        <v>1378.599976</v>
      </c>
      <c r="I5069">
        <v>1378.599976</v>
      </c>
      <c r="J5069">
        <v>0</v>
      </c>
      <c r="K5069">
        <v>1378.599976</v>
      </c>
      <c r="L5069" t="s">
        <v>685</v>
      </c>
      <c r="M5069" t="s">
        <v>686</v>
      </c>
      <c r="N5069" t="s">
        <v>687</v>
      </c>
      <c r="O5069" t="s">
        <v>4956</v>
      </c>
      <c r="P5069" t="s">
        <v>689</v>
      </c>
      <c r="Q5069">
        <v>45.903880000000001</v>
      </c>
      <c r="S5069" s="1">
        <v>31413</v>
      </c>
      <c r="T5069" s="3">
        <v>8153.8289999999997</v>
      </c>
      <c r="U5069" s="1">
        <v>31472</v>
      </c>
      <c r="V5069">
        <v>152599367.86547202</v>
      </c>
    </row>
    <row r="5070" spans="1:22" x14ac:dyDescent="0.55000000000000004">
      <c r="A5070" t="s">
        <v>11</v>
      </c>
      <c r="B5070" s="1">
        <v>31481</v>
      </c>
      <c r="C5070" s="2" t="s">
        <v>255</v>
      </c>
      <c r="D5070" s="2" t="s">
        <v>13917</v>
      </c>
      <c r="E5070">
        <v>1383.8900149999999</v>
      </c>
      <c r="F5070">
        <v>1383.8900149999999</v>
      </c>
      <c r="G5070">
        <v>1383.8900149999999</v>
      </c>
      <c r="H5070">
        <v>1383.8900149999999</v>
      </c>
      <c r="I5070">
        <v>1383.8900149999999</v>
      </c>
      <c r="J5070">
        <v>0</v>
      </c>
      <c r="K5070">
        <v>1383.8900149999999</v>
      </c>
      <c r="L5070" t="s">
        <v>685</v>
      </c>
      <c r="M5070" t="s">
        <v>686</v>
      </c>
      <c r="N5070" t="s">
        <v>687</v>
      </c>
      <c r="O5070" t="s">
        <v>4957</v>
      </c>
      <c r="P5070" t="s">
        <v>689</v>
      </c>
      <c r="Q5070">
        <v>45.903880000000001</v>
      </c>
      <c r="S5070" s="1">
        <v>31413</v>
      </c>
      <c r="T5070" s="3">
        <v>8153.8289999999997</v>
      </c>
      <c r="U5070" s="1">
        <v>31472</v>
      </c>
      <c r="V5070">
        <v>152599367.86547202</v>
      </c>
    </row>
    <row r="5071" spans="1:22" x14ac:dyDescent="0.55000000000000004">
      <c r="A5071" t="s">
        <v>11</v>
      </c>
      <c r="B5071" s="1">
        <v>31482</v>
      </c>
      <c r="C5071" s="2" t="s">
        <v>255</v>
      </c>
      <c r="D5071" s="2" t="s">
        <v>13917</v>
      </c>
      <c r="E5071">
        <v>1412.540039</v>
      </c>
      <c r="F5071">
        <v>1412.540039</v>
      </c>
      <c r="G5071">
        <v>1412.540039</v>
      </c>
      <c r="H5071">
        <v>1412.540039</v>
      </c>
      <c r="I5071">
        <v>1412.540039</v>
      </c>
      <c r="J5071">
        <v>0</v>
      </c>
      <c r="K5071">
        <v>1412.540039</v>
      </c>
      <c r="L5071" t="s">
        <v>685</v>
      </c>
      <c r="M5071" t="s">
        <v>686</v>
      </c>
      <c r="N5071" t="s">
        <v>687</v>
      </c>
      <c r="O5071" t="s">
        <v>4958</v>
      </c>
      <c r="P5071" t="s">
        <v>689</v>
      </c>
      <c r="Q5071">
        <v>45.903880000000001</v>
      </c>
      <c r="S5071" s="1">
        <v>31413</v>
      </c>
      <c r="T5071" s="3">
        <v>8153.8289999999997</v>
      </c>
      <c r="U5071" s="1">
        <v>31472</v>
      </c>
      <c r="V5071">
        <v>152599367.86547202</v>
      </c>
    </row>
    <row r="5072" spans="1:22" x14ac:dyDescent="0.55000000000000004">
      <c r="A5072" t="s">
        <v>11</v>
      </c>
      <c r="B5072" s="1">
        <v>31483</v>
      </c>
      <c r="C5072" s="2" t="s">
        <v>255</v>
      </c>
      <c r="D5072" s="2" t="s">
        <v>13917</v>
      </c>
      <c r="E5072">
        <v>1418.5699460000001</v>
      </c>
      <c r="F5072">
        <v>1418.5699460000001</v>
      </c>
      <c r="G5072">
        <v>1418.5699460000001</v>
      </c>
      <c r="H5072">
        <v>1418.5699460000001</v>
      </c>
      <c r="I5072">
        <v>1418.5699460000001</v>
      </c>
      <c r="J5072">
        <v>0</v>
      </c>
      <c r="K5072">
        <v>1418.5699460000001</v>
      </c>
      <c r="L5072" t="s">
        <v>685</v>
      </c>
      <c r="M5072" t="s">
        <v>686</v>
      </c>
      <c r="N5072" t="s">
        <v>687</v>
      </c>
      <c r="O5072" t="s">
        <v>4959</v>
      </c>
      <c r="P5072" t="s">
        <v>689</v>
      </c>
      <c r="Q5072">
        <v>45.903880000000001</v>
      </c>
      <c r="S5072" s="1">
        <v>31413</v>
      </c>
      <c r="T5072" s="3">
        <v>8153.8289999999997</v>
      </c>
      <c r="U5072" s="1">
        <v>31472</v>
      </c>
      <c r="V5072">
        <v>152599367.86547202</v>
      </c>
    </row>
    <row r="5073" spans="1:22" x14ac:dyDescent="0.55000000000000004">
      <c r="A5073" t="s">
        <v>11</v>
      </c>
      <c r="B5073" s="1">
        <v>31484</v>
      </c>
      <c r="C5073" s="2" t="s">
        <v>255</v>
      </c>
      <c r="D5073" s="2" t="s">
        <v>13917</v>
      </c>
      <c r="E5073">
        <v>1421.849976</v>
      </c>
      <c r="F5073">
        <v>1421.849976</v>
      </c>
      <c r="G5073">
        <v>1421.849976</v>
      </c>
      <c r="H5073">
        <v>1421.849976</v>
      </c>
      <c r="I5073">
        <v>1421.849976</v>
      </c>
      <c r="J5073">
        <v>0</v>
      </c>
      <c r="K5073">
        <v>1421.849976</v>
      </c>
      <c r="L5073" t="s">
        <v>685</v>
      </c>
      <c r="M5073" t="s">
        <v>686</v>
      </c>
      <c r="N5073" t="s">
        <v>687</v>
      </c>
      <c r="O5073" t="s">
        <v>4960</v>
      </c>
      <c r="P5073" t="s">
        <v>689</v>
      </c>
      <c r="Q5073">
        <v>45.903880000000001</v>
      </c>
      <c r="S5073" s="1">
        <v>31413</v>
      </c>
      <c r="T5073" s="3">
        <v>8153.8289999999997</v>
      </c>
      <c r="U5073" s="1">
        <v>31472</v>
      </c>
      <c r="V5073">
        <v>152599367.86547202</v>
      </c>
    </row>
    <row r="5074" spans="1:22" x14ac:dyDescent="0.55000000000000004">
      <c r="A5074" t="s">
        <v>11</v>
      </c>
      <c r="B5074" s="1">
        <v>31485</v>
      </c>
      <c r="C5074" s="2" t="s">
        <v>255</v>
      </c>
      <c r="D5074" s="2" t="s">
        <v>13917</v>
      </c>
      <c r="E5074">
        <v>1439.719971</v>
      </c>
      <c r="F5074">
        <v>1439.719971</v>
      </c>
      <c r="G5074">
        <v>1439.719971</v>
      </c>
      <c r="H5074">
        <v>1439.719971</v>
      </c>
      <c r="I5074">
        <v>1439.719971</v>
      </c>
      <c r="J5074">
        <v>0</v>
      </c>
      <c r="K5074">
        <v>1439.719971</v>
      </c>
      <c r="L5074" t="s">
        <v>685</v>
      </c>
      <c r="M5074" t="s">
        <v>686</v>
      </c>
      <c r="N5074" t="s">
        <v>687</v>
      </c>
      <c r="O5074" t="s">
        <v>4961</v>
      </c>
      <c r="P5074" t="s">
        <v>689</v>
      </c>
      <c r="Q5074">
        <v>45.903880000000001</v>
      </c>
      <c r="S5074" s="1">
        <v>31413</v>
      </c>
      <c r="T5074" s="3">
        <v>8153.8289999999997</v>
      </c>
      <c r="U5074" s="1">
        <v>31472</v>
      </c>
      <c r="V5074">
        <v>152599367.86547202</v>
      </c>
    </row>
    <row r="5075" spans="1:22" x14ac:dyDescent="0.55000000000000004">
      <c r="A5075" t="s">
        <v>11</v>
      </c>
      <c r="B5075" s="1">
        <v>31488</v>
      </c>
      <c r="C5075" s="2" t="s">
        <v>255</v>
      </c>
      <c r="D5075" s="2" t="s">
        <v>13917</v>
      </c>
      <c r="E5075">
        <v>1428.089966</v>
      </c>
      <c r="F5075">
        <v>1428.089966</v>
      </c>
      <c r="G5075">
        <v>1428.089966</v>
      </c>
      <c r="H5075">
        <v>1428.089966</v>
      </c>
      <c r="I5075">
        <v>1428.089966</v>
      </c>
      <c r="J5075">
        <v>0</v>
      </c>
      <c r="K5075">
        <v>1428.089966</v>
      </c>
      <c r="L5075" t="s">
        <v>685</v>
      </c>
      <c r="M5075" t="s">
        <v>686</v>
      </c>
      <c r="N5075" t="s">
        <v>687</v>
      </c>
      <c r="O5075" t="s">
        <v>4962</v>
      </c>
      <c r="P5075" t="s">
        <v>689</v>
      </c>
      <c r="Q5075">
        <v>45.903880000000001</v>
      </c>
      <c r="S5075" s="1">
        <v>31413</v>
      </c>
      <c r="T5075" s="3">
        <v>8153.8289999999997</v>
      </c>
      <c r="U5075" s="1">
        <v>31472</v>
      </c>
      <c r="V5075">
        <v>152599367.86547202</v>
      </c>
    </row>
    <row r="5076" spans="1:22" x14ac:dyDescent="0.55000000000000004">
      <c r="A5076" t="s">
        <v>11</v>
      </c>
      <c r="B5076" s="1">
        <v>31489</v>
      </c>
      <c r="C5076" s="2" t="s">
        <v>255</v>
      </c>
      <c r="D5076" s="2" t="s">
        <v>13917</v>
      </c>
      <c r="E5076">
        <v>1434.75</v>
      </c>
      <c r="F5076">
        <v>1434.75</v>
      </c>
      <c r="G5076">
        <v>1434.75</v>
      </c>
      <c r="H5076">
        <v>1434.75</v>
      </c>
      <c r="I5076">
        <v>1434.75</v>
      </c>
      <c r="J5076">
        <v>0</v>
      </c>
      <c r="K5076">
        <v>1434.75</v>
      </c>
      <c r="L5076" t="s">
        <v>685</v>
      </c>
      <c r="M5076" t="s">
        <v>686</v>
      </c>
      <c r="N5076" t="s">
        <v>687</v>
      </c>
      <c r="O5076" t="s">
        <v>4963</v>
      </c>
      <c r="P5076" t="s">
        <v>689</v>
      </c>
      <c r="Q5076">
        <v>45.903880000000001</v>
      </c>
      <c r="S5076" s="1">
        <v>31413</v>
      </c>
      <c r="T5076" s="3">
        <v>8153.8289999999997</v>
      </c>
      <c r="U5076" s="1">
        <v>31472</v>
      </c>
      <c r="V5076">
        <v>152599367.86547202</v>
      </c>
    </row>
    <row r="5077" spans="1:22" x14ac:dyDescent="0.55000000000000004">
      <c r="A5077" t="s">
        <v>11</v>
      </c>
      <c r="B5077" s="1">
        <v>31490</v>
      </c>
      <c r="C5077" s="2" t="s">
        <v>255</v>
      </c>
      <c r="D5077" s="2" t="s">
        <v>13917</v>
      </c>
      <c r="E5077">
        <v>1433.369995</v>
      </c>
      <c r="F5077">
        <v>1433.369995</v>
      </c>
      <c r="G5077">
        <v>1433.369995</v>
      </c>
      <c r="H5077">
        <v>1433.369995</v>
      </c>
      <c r="I5077">
        <v>1433.369995</v>
      </c>
      <c r="J5077">
        <v>0</v>
      </c>
      <c r="K5077">
        <v>1433.369995</v>
      </c>
      <c r="L5077" t="s">
        <v>685</v>
      </c>
      <c r="M5077" t="s">
        <v>686</v>
      </c>
      <c r="N5077" t="s">
        <v>687</v>
      </c>
      <c r="O5077" t="s">
        <v>4964</v>
      </c>
      <c r="P5077" t="s">
        <v>689</v>
      </c>
      <c r="Q5077">
        <v>45.903880000000001</v>
      </c>
      <c r="S5077" s="1">
        <v>31413</v>
      </c>
      <c r="T5077" s="3">
        <v>8153.8289999999997</v>
      </c>
      <c r="U5077" s="1">
        <v>31472</v>
      </c>
      <c r="V5077">
        <v>152599367.86547202</v>
      </c>
    </row>
    <row r="5078" spans="1:22" x14ac:dyDescent="0.55000000000000004">
      <c r="A5078" t="s">
        <v>11</v>
      </c>
      <c r="B5078" s="1">
        <v>31491</v>
      </c>
      <c r="C5078" s="2" t="s">
        <v>255</v>
      </c>
      <c r="D5078" s="2" t="s">
        <v>13917</v>
      </c>
      <c r="E5078">
        <v>1439.400024</v>
      </c>
      <c r="F5078">
        <v>1439.400024</v>
      </c>
      <c r="G5078">
        <v>1439.400024</v>
      </c>
      <c r="H5078">
        <v>1439.400024</v>
      </c>
      <c r="I5078">
        <v>1439.400024</v>
      </c>
      <c r="J5078">
        <v>0</v>
      </c>
      <c r="K5078">
        <v>1439.400024</v>
      </c>
      <c r="L5078" t="s">
        <v>685</v>
      </c>
      <c r="M5078" t="s">
        <v>686</v>
      </c>
      <c r="N5078" t="s">
        <v>687</v>
      </c>
      <c r="O5078" t="s">
        <v>4965</v>
      </c>
      <c r="P5078" t="s">
        <v>689</v>
      </c>
      <c r="Q5078">
        <v>45.903880000000001</v>
      </c>
      <c r="S5078" s="1">
        <v>31413</v>
      </c>
      <c r="T5078" s="3">
        <v>8153.8289999999997</v>
      </c>
      <c r="U5078" s="1">
        <v>31472</v>
      </c>
      <c r="V5078">
        <v>152599367.86547202</v>
      </c>
    </row>
    <row r="5079" spans="1:22" x14ac:dyDescent="0.55000000000000004">
      <c r="A5079" t="s">
        <v>11</v>
      </c>
      <c r="B5079" s="1">
        <v>31492</v>
      </c>
      <c r="C5079" s="2" t="s">
        <v>255</v>
      </c>
      <c r="D5079" s="2" t="s">
        <v>13917</v>
      </c>
      <c r="E5079">
        <v>1425.4399410000001</v>
      </c>
      <c r="F5079">
        <v>1425.4399410000001</v>
      </c>
      <c r="G5079">
        <v>1425.4399410000001</v>
      </c>
      <c r="H5079">
        <v>1425.4399410000001</v>
      </c>
      <c r="I5079">
        <v>1425.4399410000001</v>
      </c>
      <c r="J5079">
        <v>0</v>
      </c>
      <c r="K5079">
        <v>1425.4399410000001</v>
      </c>
      <c r="L5079" t="s">
        <v>685</v>
      </c>
      <c r="M5079" t="s">
        <v>686</v>
      </c>
      <c r="N5079" t="s">
        <v>687</v>
      </c>
      <c r="O5079" t="s">
        <v>4966</v>
      </c>
      <c r="P5079" t="s">
        <v>689</v>
      </c>
      <c r="Q5079">
        <v>45.903880000000001</v>
      </c>
      <c r="S5079" s="1">
        <v>31413</v>
      </c>
      <c r="T5079" s="3">
        <v>8153.8289999999997</v>
      </c>
      <c r="U5079" s="1">
        <v>31472</v>
      </c>
      <c r="V5079">
        <v>152599367.86547202</v>
      </c>
    </row>
    <row r="5080" spans="1:22" x14ac:dyDescent="0.55000000000000004">
      <c r="A5080" t="s">
        <v>11</v>
      </c>
      <c r="B5080" s="1">
        <v>31495</v>
      </c>
      <c r="C5080" s="2" t="s">
        <v>255</v>
      </c>
      <c r="D5080" s="2" t="s">
        <v>13917</v>
      </c>
      <c r="E5080">
        <v>1433.0600589999999</v>
      </c>
      <c r="F5080">
        <v>1433.0600589999999</v>
      </c>
      <c r="G5080">
        <v>1433.0600589999999</v>
      </c>
      <c r="H5080">
        <v>1433.0600589999999</v>
      </c>
      <c r="I5080">
        <v>1433.0600589999999</v>
      </c>
      <c r="J5080">
        <v>0</v>
      </c>
      <c r="K5080">
        <v>1433.0600589999999</v>
      </c>
      <c r="L5080" t="s">
        <v>685</v>
      </c>
      <c r="M5080" t="s">
        <v>686</v>
      </c>
      <c r="N5080" t="s">
        <v>687</v>
      </c>
      <c r="O5080" t="s">
        <v>4967</v>
      </c>
      <c r="P5080" t="s">
        <v>689</v>
      </c>
      <c r="Q5080">
        <v>45.903880000000001</v>
      </c>
      <c r="S5080" s="1">
        <v>31413</v>
      </c>
      <c r="T5080" s="3">
        <v>8153.8289999999997</v>
      </c>
      <c r="U5080" s="1">
        <v>31472</v>
      </c>
      <c r="V5080">
        <v>152599367.86547202</v>
      </c>
    </row>
    <row r="5081" spans="1:22" x14ac:dyDescent="0.55000000000000004">
      <c r="A5081" t="s">
        <v>11</v>
      </c>
      <c r="B5081" s="1">
        <v>31496</v>
      </c>
      <c r="C5081" s="2" t="s">
        <v>255</v>
      </c>
      <c r="D5081" s="2" t="s">
        <v>13917</v>
      </c>
      <c r="E5081">
        <v>1429.780029</v>
      </c>
      <c r="F5081">
        <v>1429.780029</v>
      </c>
      <c r="G5081">
        <v>1429.780029</v>
      </c>
      <c r="H5081">
        <v>1429.780029</v>
      </c>
      <c r="I5081">
        <v>1429.780029</v>
      </c>
      <c r="J5081">
        <v>0</v>
      </c>
      <c r="K5081">
        <v>1429.780029</v>
      </c>
      <c r="L5081" t="s">
        <v>685</v>
      </c>
      <c r="M5081" t="s">
        <v>686</v>
      </c>
      <c r="N5081" t="s">
        <v>687</v>
      </c>
      <c r="O5081" t="s">
        <v>4968</v>
      </c>
      <c r="P5081" t="s">
        <v>689</v>
      </c>
      <c r="Q5081">
        <v>45.903880000000001</v>
      </c>
      <c r="S5081" s="1">
        <v>31413</v>
      </c>
      <c r="T5081" s="3">
        <v>8153.8289999999997</v>
      </c>
      <c r="U5081" s="1">
        <v>31472</v>
      </c>
      <c r="V5081">
        <v>152599367.86547202</v>
      </c>
    </row>
    <row r="5082" spans="1:22" x14ac:dyDescent="0.55000000000000004">
      <c r="A5082" t="s">
        <v>11</v>
      </c>
      <c r="B5082" s="1">
        <v>31497</v>
      </c>
      <c r="C5082" s="2" t="s">
        <v>255</v>
      </c>
      <c r="D5082" s="2" t="s">
        <v>13917</v>
      </c>
      <c r="E5082">
        <v>1445.3199460000001</v>
      </c>
      <c r="F5082">
        <v>1445.3199460000001</v>
      </c>
      <c r="G5082">
        <v>1445.3199460000001</v>
      </c>
      <c r="H5082">
        <v>1445.3199460000001</v>
      </c>
      <c r="I5082">
        <v>1445.3199460000001</v>
      </c>
      <c r="J5082">
        <v>0</v>
      </c>
      <c r="K5082">
        <v>1445.3199460000001</v>
      </c>
      <c r="L5082" t="s">
        <v>685</v>
      </c>
      <c r="M5082" t="s">
        <v>686</v>
      </c>
      <c r="N5082" t="s">
        <v>687</v>
      </c>
      <c r="O5082" t="s">
        <v>4969</v>
      </c>
      <c r="P5082" t="s">
        <v>689</v>
      </c>
      <c r="Q5082">
        <v>45.903880000000001</v>
      </c>
      <c r="S5082" s="1">
        <v>31413</v>
      </c>
      <c r="T5082" s="3">
        <v>8153.8289999999997</v>
      </c>
      <c r="U5082" s="1">
        <v>31472</v>
      </c>
      <c r="V5082">
        <v>152599367.86547202</v>
      </c>
    </row>
    <row r="5083" spans="1:22" x14ac:dyDescent="0.55000000000000004">
      <c r="A5083" t="s">
        <v>11</v>
      </c>
      <c r="B5083" s="1">
        <v>31498</v>
      </c>
      <c r="C5083" s="2" t="s">
        <v>255</v>
      </c>
      <c r="D5083" s="2" t="s">
        <v>13917</v>
      </c>
      <c r="E5083">
        <v>1455.900024</v>
      </c>
      <c r="F5083">
        <v>1455.900024</v>
      </c>
      <c r="G5083">
        <v>1455.900024</v>
      </c>
      <c r="H5083">
        <v>1455.900024</v>
      </c>
      <c r="I5083">
        <v>1455.900024</v>
      </c>
      <c r="J5083">
        <v>0</v>
      </c>
      <c r="K5083">
        <v>1455.900024</v>
      </c>
      <c r="L5083" t="s">
        <v>685</v>
      </c>
      <c r="M5083" t="s">
        <v>686</v>
      </c>
      <c r="N5083" t="s">
        <v>687</v>
      </c>
      <c r="O5083" t="s">
        <v>4970</v>
      </c>
      <c r="P5083" t="s">
        <v>689</v>
      </c>
      <c r="Q5083">
        <v>45.903880000000001</v>
      </c>
      <c r="S5083" s="1">
        <v>31413</v>
      </c>
      <c r="T5083" s="3">
        <v>8153.8289999999997</v>
      </c>
      <c r="U5083" s="1">
        <v>31472</v>
      </c>
      <c r="V5083">
        <v>152599367.86547202</v>
      </c>
    </row>
    <row r="5084" spans="1:22" x14ac:dyDescent="0.55000000000000004">
      <c r="A5084" t="s">
        <v>11</v>
      </c>
      <c r="B5084" s="1">
        <v>31502</v>
      </c>
      <c r="C5084" s="2" t="s">
        <v>255</v>
      </c>
      <c r="D5084" s="2" t="s">
        <v>13917</v>
      </c>
      <c r="E5084">
        <v>1455.900024</v>
      </c>
      <c r="F5084">
        <v>1455.900024</v>
      </c>
      <c r="G5084">
        <v>1455.900024</v>
      </c>
      <c r="H5084">
        <v>1455.900024</v>
      </c>
      <c r="I5084">
        <v>1455.900024</v>
      </c>
      <c r="J5084">
        <v>0</v>
      </c>
      <c r="K5084">
        <v>1455.900024</v>
      </c>
      <c r="L5084" t="s">
        <v>685</v>
      </c>
      <c r="M5084" t="s">
        <v>686</v>
      </c>
      <c r="N5084" t="s">
        <v>687</v>
      </c>
      <c r="O5084" t="s">
        <v>4971</v>
      </c>
      <c r="P5084" t="s">
        <v>689</v>
      </c>
      <c r="Q5084">
        <v>45.903880000000001</v>
      </c>
      <c r="S5084" s="1">
        <v>31413</v>
      </c>
      <c r="T5084" s="3">
        <v>8153.8289999999997</v>
      </c>
      <c r="U5084" s="1">
        <v>31472</v>
      </c>
      <c r="V5084">
        <v>152599367.86547202</v>
      </c>
    </row>
    <row r="5085" spans="1:22" x14ac:dyDescent="0.55000000000000004">
      <c r="A5085" t="s">
        <v>11</v>
      </c>
      <c r="B5085" s="1">
        <v>31503</v>
      </c>
      <c r="C5085" s="2" t="s">
        <v>256</v>
      </c>
      <c r="D5085" s="2" t="s">
        <v>13919</v>
      </c>
      <c r="E5085">
        <v>1436.76001</v>
      </c>
      <c r="F5085">
        <v>1436.76001</v>
      </c>
      <c r="G5085">
        <v>1436.76001</v>
      </c>
      <c r="H5085">
        <v>1436.76001</v>
      </c>
      <c r="I5085">
        <v>1436.76001</v>
      </c>
      <c r="J5085">
        <v>0</v>
      </c>
      <c r="K5085">
        <v>1436.76001</v>
      </c>
      <c r="L5085" t="s">
        <v>685</v>
      </c>
      <c r="M5085" t="s">
        <v>686</v>
      </c>
      <c r="N5085" t="s">
        <v>687</v>
      </c>
      <c r="O5085" t="s">
        <v>4972</v>
      </c>
      <c r="P5085" t="s">
        <v>689</v>
      </c>
      <c r="Q5085">
        <v>45.819499999999998</v>
      </c>
      <c r="S5085" s="1">
        <v>31503</v>
      </c>
      <c r="T5085" s="3">
        <v>8190.5519999999997</v>
      </c>
      <c r="U5085" s="1">
        <v>31503</v>
      </c>
      <c r="V5085">
        <v>152760696.678938</v>
      </c>
    </row>
    <row r="5086" spans="1:22" x14ac:dyDescent="0.55000000000000004">
      <c r="A5086" t="s">
        <v>11</v>
      </c>
      <c r="B5086" s="1">
        <v>31504</v>
      </c>
      <c r="C5086" s="2" t="s">
        <v>256</v>
      </c>
      <c r="D5086" s="2" t="s">
        <v>13919</v>
      </c>
      <c r="E5086">
        <v>1438.9799800000001</v>
      </c>
      <c r="F5086">
        <v>1438.9799800000001</v>
      </c>
      <c r="G5086">
        <v>1438.9799800000001</v>
      </c>
      <c r="H5086">
        <v>1438.9799800000001</v>
      </c>
      <c r="I5086">
        <v>1438.9799800000001</v>
      </c>
      <c r="J5086">
        <v>0</v>
      </c>
      <c r="K5086">
        <v>1438.9799800000001</v>
      </c>
      <c r="L5086" t="s">
        <v>685</v>
      </c>
      <c r="M5086" t="s">
        <v>686</v>
      </c>
      <c r="N5086" t="s">
        <v>687</v>
      </c>
      <c r="O5086" t="s">
        <v>4973</v>
      </c>
      <c r="P5086" t="s">
        <v>689</v>
      </c>
      <c r="Q5086">
        <v>45.819499999999998</v>
      </c>
      <c r="S5086" s="1">
        <v>31503</v>
      </c>
      <c r="T5086" s="3">
        <v>8190.5519999999997</v>
      </c>
      <c r="U5086" s="1">
        <v>31503</v>
      </c>
      <c r="V5086">
        <v>152760696.678938</v>
      </c>
    </row>
    <row r="5087" spans="1:22" x14ac:dyDescent="0.55000000000000004">
      <c r="A5087" t="s">
        <v>11</v>
      </c>
      <c r="B5087" s="1">
        <v>31505</v>
      </c>
      <c r="C5087" s="2" t="s">
        <v>256</v>
      </c>
      <c r="D5087" s="2" t="s">
        <v>13919</v>
      </c>
      <c r="E5087">
        <v>1421.219971</v>
      </c>
      <c r="F5087">
        <v>1421.219971</v>
      </c>
      <c r="G5087">
        <v>1421.219971</v>
      </c>
      <c r="H5087">
        <v>1421.219971</v>
      </c>
      <c r="I5087">
        <v>1421.219971</v>
      </c>
      <c r="J5087">
        <v>0</v>
      </c>
      <c r="K5087">
        <v>1421.219971</v>
      </c>
      <c r="L5087" t="s">
        <v>685</v>
      </c>
      <c r="M5087" t="s">
        <v>686</v>
      </c>
      <c r="N5087" t="s">
        <v>687</v>
      </c>
      <c r="O5087" t="s">
        <v>4974</v>
      </c>
      <c r="P5087" t="s">
        <v>689</v>
      </c>
      <c r="Q5087">
        <v>45.819499999999998</v>
      </c>
      <c r="S5087" s="1">
        <v>31503</v>
      </c>
      <c r="T5087" s="3">
        <v>8190.5519999999997</v>
      </c>
      <c r="U5087" s="1">
        <v>31503</v>
      </c>
      <c r="V5087">
        <v>152760696.678938</v>
      </c>
    </row>
    <row r="5088" spans="1:22" x14ac:dyDescent="0.55000000000000004">
      <c r="A5088" t="s">
        <v>11</v>
      </c>
      <c r="B5088" s="1">
        <v>31506</v>
      </c>
      <c r="C5088" s="2" t="s">
        <v>256</v>
      </c>
      <c r="D5088" s="2" t="s">
        <v>13919</v>
      </c>
      <c r="E5088">
        <v>1398.6899410000001</v>
      </c>
      <c r="F5088">
        <v>1398.6899410000001</v>
      </c>
      <c r="G5088">
        <v>1398.6899410000001</v>
      </c>
      <c r="H5088">
        <v>1398.6899410000001</v>
      </c>
      <c r="I5088">
        <v>1398.6899410000001</v>
      </c>
      <c r="J5088">
        <v>0</v>
      </c>
      <c r="K5088">
        <v>1398.6899410000001</v>
      </c>
      <c r="L5088" t="s">
        <v>685</v>
      </c>
      <c r="M5088" t="s">
        <v>686</v>
      </c>
      <c r="N5088" t="s">
        <v>687</v>
      </c>
      <c r="O5088" t="s">
        <v>4975</v>
      </c>
      <c r="P5088" t="s">
        <v>689</v>
      </c>
      <c r="Q5088">
        <v>45.819499999999998</v>
      </c>
      <c r="S5088" s="1">
        <v>31503</v>
      </c>
      <c r="T5088" s="3">
        <v>8190.5519999999997</v>
      </c>
      <c r="U5088" s="1">
        <v>31503</v>
      </c>
      <c r="V5088">
        <v>152760696.678938</v>
      </c>
    </row>
    <row r="5089" spans="1:22" x14ac:dyDescent="0.55000000000000004">
      <c r="A5089" t="s">
        <v>11</v>
      </c>
      <c r="B5089" s="1">
        <v>31509</v>
      </c>
      <c r="C5089" s="2" t="s">
        <v>256</v>
      </c>
      <c r="D5089" s="2" t="s">
        <v>13919</v>
      </c>
      <c r="E5089">
        <v>1396.369995</v>
      </c>
      <c r="F5089">
        <v>1396.369995</v>
      </c>
      <c r="G5089">
        <v>1396.369995</v>
      </c>
      <c r="H5089">
        <v>1396.369995</v>
      </c>
      <c r="I5089">
        <v>1396.369995</v>
      </c>
      <c r="J5089">
        <v>0</v>
      </c>
      <c r="K5089">
        <v>1396.369995</v>
      </c>
      <c r="L5089" t="s">
        <v>685</v>
      </c>
      <c r="M5089" t="s">
        <v>686</v>
      </c>
      <c r="N5089" t="s">
        <v>687</v>
      </c>
      <c r="O5089" t="s">
        <v>4976</v>
      </c>
      <c r="P5089" t="s">
        <v>689</v>
      </c>
      <c r="Q5089">
        <v>45.819499999999998</v>
      </c>
      <c r="S5089" s="1">
        <v>31503</v>
      </c>
      <c r="T5089" s="3">
        <v>8190.5519999999997</v>
      </c>
      <c r="U5089" s="1">
        <v>31503</v>
      </c>
      <c r="V5089">
        <v>152760696.678938</v>
      </c>
    </row>
    <row r="5090" spans="1:22" x14ac:dyDescent="0.55000000000000004">
      <c r="A5090" t="s">
        <v>11</v>
      </c>
      <c r="B5090" s="1">
        <v>31510</v>
      </c>
      <c r="C5090" s="2" t="s">
        <v>256</v>
      </c>
      <c r="D5090" s="2" t="s">
        <v>13919</v>
      </c>
      <c r="E5090">
        <v>1424.48999</v>
      </c>
      <c r="F5090">
        <v>1424.48999</v>
      </c>
      <c r="G5090">
        <v>1424.48999</v>
      </c>
      <c r="H5090">
        <v>1424.48999</v>
      </c>
      <c r="I5090">
        <v>1424.48999</v>
      </c>
      <c r="J5090">
        <v>0</v>
      </c>
      <c r="K5090">
        <v>1424.48999</v>
      </c>
      <c r="L5090" t="s">
        <v>685</v>
      </c>
      <c r="M5090" t="s">
        <v>686</v>
      </c>
      <c r="N5090" t="s">
        <v>687</v>
      </c>
      <c r="O5090" t="s">
        <v>4977</v>
      </c>
      <c r="P5090" t="s">
        <v>689</v>
      </c>
      <c r="Q5090">
        <v>45.819499999999998</v>
      </c>
      <c r="S5090" s="1">
        <v>31503</v>
      </c>
      <c r="T5090" s="3">
        <v>8190.5519999999997</v>
      </c>
      <c r="U5090" s="1">
        <v>31503</v>
      </c>
      <c r="V5090">
        <v>152760696.678938</v>
      </c>
    </row>
    <row r="5091" spans="1:22" x14ac:dyDescent="0.55000000000000004">
      <c r="A5091" t="s">
        <v>11</v>
      </c>
      <c r="B5091" s="1">
        <v>31511</v>
      </c>
      <c r="C5091" s="2" t="s">
        <v>256</v>
      </c>
      <c r="D5091" s="2" t="s">
        <v>13919</v>
      </c>
      <c r="E5091">
        <v>1427.7700199999999</v>
      </c>
      <c r="F5091">
        <v>1427.7700199999999</v>
      </c>
      <c r="G5091">
        <v>1427.7700199999999</v>
      </c>
      <c r="H5091">
        <v>1427.7700199999999</v>
      </c>
      <c r="I5091">
        <v>1427.7700199999999</v>
      </c>
      <c r="J5091">
        <v>0</v>
      </c>
      <c r="K5091">
        <v>1427.7700199999999</v>
      </c>
      <c r="L5091" t="s">
        <v>685</v>
      </c>
      <c r="M5091" t="s">
        <v>686</v>
      </c>
      <c r="N5091" t="s">
        <v>687</v>
      </c>
      <c r="O5091" t="s">
        <v>4978</v>
      </c>
      <c r="P5091" t="s">
        <v>689</v>
      </c>
      <c r="Q5091">
        <v>45.819499999999998</v>
      </c>
      <c r="S5091" s="1">
        <v>31503</v>
      </c>
      <c r="T5091" s="3">
        <v>8190.5519999999997</v>
      </c>
      <c r="U5091" s="1">
        <v>31503</v>
      </c>
      <c r="V5091">
        <v>152760696.678938</v>
      </c>
    </row>
    <row r="5092" spans="1:22" x14ac:dyDescent="0.55000000000000004">
      <c r="A5092" t="s">
        <v>11</v>
      </c>
      <c r="B5092" s="1">
        <v>31512</v>
      </c>
      <c r="C5092" s="2" t="s">
        <v>256</v>
      </c>
      <c r="D5092" s="2" t="s">
        <v>13919</v>
      </c>
      <c r="E5092">
        <v>1442.3599850000001</v>
      </c>
      <c r="F5092">
        <v>1442.3599850000001</v>
      </c>
      <c r="G5092">
        <v>1442.3599850000001</v>
      </c>
      <c r="H5092">
        <v>1442.3599850000001</v>
      </c>
      <c r="I5092">
        <v>1442.3599850000001</v>
      </c>
      <c r="J5092">
        <v>0</v>
      </c>
      <c r="K5092">
        <v>1442.3599850000001</v>
      </c>
      <c r="L5092" t="s">
        <v>685</v>
      </c>
      <c r="M5092" t="s">
        <v>686</v>
      </c>
      <c r="N5092" t="s">
        <v>687</v>
      </c>
      <c r="O5092" t="s">
        <v>4979</v>
      </c>
      <c r="P5092" t="s">
        <v>689</v>
      </c>
      <c r="Q5092">
        <v>45.819499999999998</v>
      </c>
      <c r="S5092" s="1">
        <v>31503</v>
      </c>
      <c r="T5092" s="3">
        <v>8190.5519999999997</v>
      </c>
      <c r="U5092" s="1">
        <v>31503</v>
      </c>
      <c r="V5092">
        <v>152760696.678938</v>
      </c>
    </row>
    <row r="5093" spans="1:22" x14ac:dyDescent="0.55000000000000004">
      <c r="A5093" t="s">
        <v>11</v>
      </c>
      <c r="B5093" s="1">
        <v>31513</v>
      </c>
      <c r="C5093" s="2" t="s">
        <v>256</v>
      </c>
      <c r="D5093" s="2" t="s">
        <v>13919</v>
      </c>
      <c r="E5093">
        <v>1440.349976</v>
      </c>
      <c r="F5093">
        <v>1440.349976</v>
      </c>
      <c r="G5093">
        <v>1440.349976</v>
      </c>
      <c r="H5093">
        <v>1440.349976</v>
      </c>
      <c r="I5093">
        <v>1440.349976</v>
      </c>
      <c r="J5093">
        <v>0</v>
      </c>
      <c r="K5093">
        <v>1440.349976</v>
      </c>
      <c r="L5093" t="s">
        <v>685</v>
      </c>
      <c r="M5093" t="s">
        <v>686</v>
      </c>
      <c r="N5093" t="s">
        <v>687</v>
      </c>
      <c r="O5093" t="s">
        <v>4980</v>
      </c>
      <c r="P5093" t="s">
        <v>689</v>
      </c>
      <c r="Q5093">
        <v>45.819499999999998</v>
      </c>
      <c r="S5093" s="1">
        <v>31503</v>
      </c>
      <c r="T5093" s="3">
        <v>8190.5519999999997</v>
      </c>
      <c r="U5093" s="1">
        <v>31503</v>
      </c>
      <c r="V5093">
        <v>152760696.678938</v>
      </c>
    </row>
    <row r="5094" spans="1:22" x14ac:dyDescent="0.55000000000000004">
      <c r="A5094" t="s">
        <v>11</v>
      </c>
      <c r="B5094" s="1">
        <v>31516</v>
      </c>
      <c r="C5094" s="2" t="s">
        <v>256</v>
      </c>
      <c r="D5094" s="2" t="s">
        <v>13919</v>
      </c>
      <c r="E5094">
        <v>1447.650024</v>
      </c>
      <c r="F5094">
        <v>1447.650024</v>
      </c>
      <c r="G5094">
        <v>1447.650024</v>
      </c>
      <c r="H5094">
        <v>1447.650024</v>
      </c>
      <c r="I5094">
        <v>1447.650024</v>
      </c>
      <c r="J5094">
        <v>0</v>
      </c>
      <c r="K5094">
        <v>1447.650024</v>
      </c>
      <c r="L5094" t="s">
        <v>685</v>
      </c>
      <c r="M5094" t="s">
        <v>686</v>
      </c>
      <c r="N5094" t="s">
        <v>687</v>
      </c>
      <c r="O5094" t="s">
        <v>4981</v>
      </c>
      <c r="P5094" t="s">
        <v>689</v>
      </c>
      <c r="Q5094">
        <v>45.819499999999998</v>
      </c>
      <c r="S5094" s="1">
        <v>31503</v>
      </c>
      <c r="T5094" s="3">
        <v>8190.5519999999997</v>
      </c>
      <c r="U5094" s="1">
        <v>31503</v>
      </c>
      <c r="V5094">
        <v>152760696.678938</v>
      </c>
    </row>
    <row r="5095" spans="1:22" x14ac:dyDescent="0.55000000000000004">
      <c r="A5095" t="s">
        <v>11</v>
      </c>
      <c r="B5095" s="1">
        <v>31517</v>
      </c>
      <c r="C5095" s="2" t="s">
        <v>256</v>
      </c>
      <c r="D5095" s="2" t="s">
        <v>13919</v>
      </c>
      <c r="E5095">
        <v>1449.9799800000001</v>
      </c>
      <c r="F5095">
        <v>1449.9799800000001</v>
      </c>
      <c r="G5095">
        <v>1449.9799800000001</v>
      </c>
      <c r="H5095">
        <v>1449.9799800000001</v>
      </c>
      <c r="I5095">
        <v>1449.9799800000001</v>
      </c>
      <c r="J5095">
        <v>0</v>
      </c>
      <c r="K5095">
        <v>1449.9799800000001</v>
      </c>
      <c r="L5095" t="s">
        <v>685</v>
      </c>
      <c r="M5095" t="s">
        <v>686</v>
      </c>
      <c r="N5095" t="s">
        <v>687</v>
      </c>
      <c r="O5095" t="s">
        <v>4982</v>
      </c>
      <c r="P5095" t="s">
        <v>689</v>
      </c>
      <c r="Q5095">
        <v>45.819499999999998</v>
      </c>
      <c r="S5095" s="1">
        <v>31503</v>
      </c>
      <c r="T5095" s="3">
        <v>8190.5519999999997</v>
      </c>
      <c r="U5095" s="1">
        <v>31503</v>
      </c>
      <c r="V5095">
        <v>152760696.678938</v>
      </c>
    </row>
    <row r="5096" spans="1:22" x14ac:dyDescent="0.55000000000000004">
      <c r="A5096" t="s">
        <v>11</v>
      </c>
      <c r="B5096" s="1">
        <v>31518</v>
      </c>
      <c r="C5096" s="2" t="s">
        <v>256</v>
      </c>
      <c r="D5096" s="2" t="s">
        <v>13919</v>
      </c>
      <c r="E5096">
        <v>1475.98999</v>
      </c>
      <c r="F5096">
        <v>1475.98999</v>
      </c>
      <c r="G5096">
        <v>1475.98999</v>
      </c>
      <c r="H5096">
        <v>1475.98999</v>
      </c>
      <c r="I5096">
        <v>1475.98999</v>
      </c>
      <c r="J5096">
        <v>0</v>
      </c>
      <c r="K5096">
        <v>1475.98999</v>
      </c>
      <c r="L5096" t="s">
        <v>685</v>
      </c>
      <c r="M5096" t="s">
        <v>686</v>
      </c>
      <c r="N5096" t="s">
        <v>687</v>
      </c>
      <c r="O5096" t="s">
        <v>4983</v>
      </c>
      <c r="P5096" t="s">
        <v>689</v>
      </c>
      <c r="Q5096">
        <v>45.819499999999998</v>
      </c>
      <c r="S5096" s="1">
        <v>31503</v>
      </c>
      <c r="T5096" s="3">
        <v>8190.5519999999997</v>
      </c>
      <c r="U5096" s="1">
        <v>31503</v>
      </c>
      <c r="V5096">
        <v>152760696.678938</v>
      </c>
    </row>
    <row r="5097" spans="1:22" x14ac:dyDescent="0.55000000000000004">
      <c r="A5097" t="s">
        <v>11</v>
      </c>
      <c r="B5097" s="1">
        <v>31519</v>
      </c>
      <c r="C5097" s="2" t="s">
        <v>256</v>
      </c>
      <c r="D5097" s="2" t="s">
        <v>13919</v>
      </c>
      <c r="E5097">
        <v>1481.2700199999999</v>
      </c>
      <c r="F5097">
        <v>1481.2700199999999</v>
      </c>
      <c r="G5097">
        <v>1481.2700199999999</v>
      </c>
      <c r="H5097">
        <v>1481.2700199999999</v>
      </c>
      <c r="I5097">
        <v>1481.2700199999999</v>
      </c>
      <c r="J5097">
        <v>0</v>
      </c>
      <c r="K5097">
        <v>1481.2700199999999</v>
      </c>
      <c r="L5097" t="s">
        <v>685</v>
      </c>
      <c r="M5097" t="s">
        <v>686</v>
      </c>
      <c r="N5097" t="s">
        <v>687</v>
      </c>
      <c r="O5097" t="s">
        <v>4984</v>
      </c>
      <c r="P5097" t="s">
        <v>689</v>
      </c>
      <c r="Q5097">
        <v>45.819499999999998</v>
      </c>
      <c r="S5097" s="1">
        <v>31503</v>
      </c>
      <c r="T5097" s="3">
        <v>8190.5519999999997</v>
      </c>
      <c r="U5097" s="1">
        <v>31503</v>
      </c>
      <c r="V5097">
        <v>152760696.678938</v>
      </c>
    </row>
    <row r="5098" spans="1:22" x14ac:dyDescent="0.55000000000000004">
      <c r="A5098" t="s">
        <v>11</v>
      </c>
      <c r="B5098" s="1">
        <v>31520</v>
      </c>
      <c r="C5098" s="2" t="s">
        <v>256</v>
      </c>
      <c r="D5098" s="2" t="s">
        <v>13919</v>
      </c>
      <c r="E5098">
        <v>1479.0500489999999</v>
      </c>
      <c r="F5098">
        <v>1479.0500489999999</v>
      </c>
      <c r="G5098">
        <v>1479.0500489999999</v>
      </c>
      <c r="H5098">
        <v>1479.0500489999999</v>
      </c>
      <c r="I5098">
        <v>1479.0500489999999</v>
      </c>
      <c r="J5098">
        <v>0</v>
      </c>
      <c r="K5098">
        <v>1479.0500489999999</v>
      </c>
      <c r="L5098" t="s">
        <v>685</v>
      </c>
      <c r="M5098" t="s">
        <v>686</v>
      </c>
      <c r="N5098" t="s">
        <v>687</v>
      </c>
      <c r="O5098" t="s">
        <v>4985</v>
      </c>
      <c r="P5098" t="s">
        <v>689</v>
      </c>
      <c r="Q5098">
        <v>45.819499999999998</v>
      </c>
      <c r="S5098" s="1">
        <v>31503</v>
      </c>
      <c r="T5098" s="3">
        <v>8190.5519999999997</v>
      </c>
      <c r="U5098" s="1">
        <v>31503</v>
      </c>
      <c r="V5098">
        <v>152760696.678938</v>
      </c>
    </row>
    <row r="5099" spans="1:22" x14ac:dyDescent="0.55000000000000004">
      <c r="A5099" t="s">
        <v>11</v>
      </c>
      <c r="B5099" s="1">
        <v>31523</v>
      </c>
      <c r="C5099" s="2" t="s">
        <v>256</v>
      </c>
      <c r="D5099" s="2" t="s">
        <v>13919</v>
      </c>
      <c r="E5099">
        <v>1491.530029</v>
      </c>
      <c r="F5099">
        <v>1491.530029</v>
      </c>
      <c r="G5099">
        <v>1491.530029</v>
      </c>
      <c r="H5099">
        <v>1491.530029</v>
      </c>
      <c r="I5099">
        <v>1491.530029</v>
      </c>
      <c r="J5099">
        <v>0</v>
      </c>
      <c r="K5099">
        <v>1491.530029</v>
      </c>
      <c r="L5099" t="s">
        <v>685</v>
      </c>
      <c r="M5099" t="s">
        <v>686</v>
      </c>
      <c r="N5099" t="s">
        <v>687</v>
      </c>
      <c r="O5099" t="s">
        <v>4986</v>
      </c>
      <c r="P5099" t="s">
        <v>689</v>
      </c>
      <c r="Q5099">
        <v>45.819499999999998</v>
      </c>
      <c r="S5099" s="1">
        <v>31503</v>
      </c>
      <c r="T5099" s="3">
        <v>8190.5519999999997</v>
      </c>
      <c r="U5099" s="1">
        <v>31503</v>
      </c>
      <c r="V5099">
        <v>152760696.678938</v>
      </c>
    </row>
    <row r="5100" spans="1:22" x14ac:dyDescent="0.55000000000000004">
      <c r="A5100" t="s">
        <v>11</v>
      </c>
      <c r="B5100" s="1">
        <v>31524</v>
      </c>
      <c r="C5100" s="2" t="s">
        <v>256</v>
      </c>
      <c r="D5100" s="2" t="s">
        <v>13919</v>
      </c>
      <c r="E5100">
        <v>1479.0500489999999</v>
      </c>
      <c r="F5100">
        <v>1479.0500489999999</v>
      </c>
      <c r="G5100">
        <v>1479.0500489999999</v>
      </c>
      <c r="H5100">
        <v>1479.0500489999999</v>
      </c>
      <c r="I5100">
        <v>1479.0500489999999</v>
      </c>
      <c r="J5100">
        <v>0</v>
      </c>
      <c r="K5100">
        <v>1479.0500489999999</v>
      </c>
      <c r="L5100" t="s">
        <v>685</v>
      </c>
      <c r="M5100" t="s">
        <v>686</v>
      </c>
      <c r="N5100" t="s">
        <v>687</v>
      </c>
      <c r="O5100" t="s">
        <v>4987</v>
      </c>
      <c r="P5100" t="s">
        <v>689</v>
      </c>
      <c r="Q5100">
        <v>45.819499999999998</v>
      </c>
      <c r="S5100" s="1">
        <v>31503</v>
      </c>
      <c r="T5100" s="3">
        <v>8190.5519999999997</v>
      </c>
      <c r="U5100" s="1">
        <v>31503</v>
      </c>
      <c r="V5100">
        <v>152760696.678938</v>
      </c>
    </row>
    <row r="5101" spans="1:22" x14ac:dyDescent="0.55000000000000004">
      <c r="A5101" t="s">
        <v>11</v>
      </c>
      <c r="B5101" s="1">
        <v>31525</v>
      </c>
      <c r="C5101" s="2" t="s">
        <v>256</v>
      </c>
      <c r="D5101" s="2" t="s">
        <v>13919</v>
      </c>
      <c r="E5101">
        <v>1473.339966</v>
      </c>
      <c r="F5101">
        <v>1473.339966</v>
      </c>
      <c r="G5101">
        <v>1473.339966</v>
      </c>
      <c r="H5101">
        <v>1473.339966</v>
      </c>
      <c r="I5101">
        <v>1473.339966</v>
      </c>
      <c r="J5101">
        <v>0</v>
      </c>
      <c r="K5101">
        <v>1473.339966</v>
      </c>
      <c r="L5101" t="s">
        <v>685</v>
      </c>
      <c r="M5101" t="s">
        <v>686</v>
      </c>
      <c r="N5101" t="s">
        <v>687</v>
      </c>
      <c r="O5101" t="s">
        <v>4988</v>
      </c>
      <c r="P5101" t="s">
        <v>689</v>
      </c>
      <c r="Q5101">
        <v>45.819499999999998</v>
      </c>
      <c r="S5101" s="1">
        <v>31503</v>
      </c>
      <c r="T5101" s="3">
        <v>8190.5519999999997</v>
      </c>
      <c r="U5101" s="1">
        <v>31503</v>
      </c>
      <c r="V5101">
        <v>152760696.678938</v>
      </c>
    </row>
    <row r="5102" spans="1:22" x14ac:dyDescent="0.55000000000000004">
      <c r="A5102" t="s">
        <v>11</v>
      </c>
      <c r="B5102" s="1">
        <v>31526</v>
      </c>
      <c r="C5102" s="2" t="s">
        <v>256</v>
      </c>
      <c r="D5102" s="2" t="s">
        <v>13919</v>
      </c>
      <c r="E5102">
        <v>1474.719971</v>
      </c>
      <c r="F5102">
        <v>1474.719971</v>
      </c>
      <c r="G5102">
        <v>1474.719971</v>
      </c>
      <c r="H5102">
        <v>1474.719971</v>
      </c>
      <c r="I5102">
        <v>1474.719971</v>
      </c>
      <c r="J5102">
        <v>0</v>
      </c>
      <c r="K5102">
        <v>1474.719971</v>
      </c>
      <c r="L5102" t="s">
        <v>685</v>
      </c>
      <c r="M5102" t="s">
        <v>686</v>
      </c>
      <c r="N5102" t="s">
        <v>687</v>
      </c>
      <c r="O5102" t="s">
        <v>4989</v>
      </c>
      <c r="P5102" t="s">
        <v>689</v>
      </c>
      <c r="Q5102">
        <v>45.819499999999998</v>
      </c>
      <c r="S5102" s="1">
        <v>31503</v>
      </c>
      <c r="T5102" s="3">
        <v>8190.5519999999997</v>
      </c>
      <c r="U5102" s="1">
        <v>31503</v>
      </c>
      <c r="V5102">
        <v>152760696.678938</v>
      </c>
    </row>
    <row r="5103" spans="1:22" x14ac:dyDescent="0.55000000000000004">
      <c r="A5103" t="s">
        <v>11</v>
      </c>
      <c r="B5103" s="1">
        <v>31527</v>
      </c>
      <c r="C5103" s="2" t="s">
        <v>256</v>
      </c>
      <c r="D5103" s="2" t="s">
        <v>13919</v>
      </c>
      <c r="E5103">
        <v>1475.349976</v>
      </c>
      <c r="F5103">
        <v>1475.349976</v>
      </c>
      <c r="G5103">
        <v>1475.349976</v>
      </c>
      <c r="H5103">
        <v>1475.349976</v>
      </c>
      <c r="I5103">
        <v>1475.349976</v>
      </c>
      <c r="J5103">
        <v>0</v>
      </c>
      <c r="K5103">
        <v>1475.349976</v>
      </c>
      <c r="L5103" t="s">
        <v>685</v>
      </c>
      <c r="M5103" t="s">
        <v>686</v>
      </c>
      <c r="N5103" t="s">
        <v>687</v>
      </c>
      <c r="O5103" t="s">
        <v>4990</v>
      </c>
      <c r="P5103" t="s">
        <v>689</v>
      </c>
      <c r="Q5103">
        <v>45.819499999999998</v>
      </c>
      <c r="S5103" s="1">
        <v>31503</v>
      </c>
      <c r="T5103" s="3">
        <v>8190.5519999999997</v>
      </c>
      <c r="U5103" s="1">
        <v>31503</v>
      </c>
      <c r="V5103">
        <v>152760696.678938</v>
      </c>
    </row>
    <row r="5104" spans="1:22" x14ac:dyDescent="0.55000000000000004">
      <c r="A5104" t="s">
        <v>11</v>
      </c>
      <c r="B5104" s="1">
        <v>31530</v>
      </c>
      <c r="C5104" s="2" t="s">
        <v>256</v>
      </c>
      <c r="D5104" s="2" t="s">
        <v>13919</v>
      </c>
      <c r="E5104">
        <v>1478.3100589999999</v>
      </c>
      <c r="F5104">
        <v>1478.3100589999999</v>
      </c>
      <c r="G5104">
        <v>1478.3100589999999</v>
      </c>
      <c r="H5104">
        <v>1478.3100589999999</v>
      </c>
      <c r="I5104">
        <v>1478.3100589999999</v>
      </c>
      <c r="J5104">
        <v>0</v>
      </c>
      <c r="K5104">
        <v>1478.3100589999999</v>
      </c>
      <c r="L5104" t="s">
        <v>685</v>
      </c>
      <c r="M5104" t="s">
        <v>686</v>
      </c>
      <c r="N5104" t="s">
        <v>687</v>
      </c>
      <c r="O5104" t="s">
        <v>4991</v>
      </c>
      <c r="P5104" t="s">
        <v>689</v>
      </c>
      <c r="Q5104">
        <v>45.819499999999998</v>
      </c>
      <c r="S5104" s="1">
        <v>31503</v>
      </c>
      <c r="T5104" s="3">
        <v>8190.5519999999997</v>
      </c>
      <c r="U5104" s="1">
        <v>31503</v>
      </c>
      <c r="V5104">
        <v>152760696.678938</v>
      </c>
    </row>
    <row r="5105" spans="1:22" x14ac:dyDescent="0.55000000000000004">
      <c r="A5105" t="s">
        <v>11</v>
      </c>
      <c r="B5105" s="1">
        <v>31531</v>
      </c>
      <c r="C5105" s="2" t="s">
        <v>256</v>
      </c>
      <c r="D5105" s="2" t="s">
        <v>13919</v>
      </c>
      <c r="E5105">
        <v>1463.51001</v>
      </c>
      <c r="F5105">
        <v>1463.51001</v>
      </c>
      <c r="G5105">
        <v>1463.51001</v>
      </c>
      <c r="H5105">
        <v>1463.51001</v>
      </c>
      <c r="I5105">
        <v>1463.51001</v>
      </c>
      <c r="J5105">
        <v>0</v>
      </c>
      <c r="K5105">
        <v>1463.51001</v>
      </c>
      <c r="L5105" t="s">
        <v>685</v>
      </c>
      <c r="M5105" t="s">
        <v>686</v>
      </c>
      <c r="N5105" t="s">
        <v>687</v>
      </c>
      <c r="O5105" t="s">
        <v>4992</v>
      </c>
      <c r="P5105" t="s">
        <v>689</v>
      </c>
      <c r="Q5105">
        <v>45.819499999999998</v>
      </c>
      <c r="S5105" s="1">
        <v>31503</v>
      </c>
      <c r="T5105" s="3">
        <v>8190.5519999999997</v>
      </c>
      <c r="U5105" s="1">
        <v>31503</v>
      </c>
      <c r="V5105">
        <v>152760696.678938</v>
      </c>
    </row>
    <row r="5106" spans="1:22" x14ac:dyDescent="0.55000000000000004">
      <c r="A5106" t="s">
        <v>11</v>
      </c>
      <c r="B5106" s="1">
        <v>31532</v>
      </c>
      <c r="C5106" s="2" t="s">
        <v>256</v>
      </c>
      <c r="D5106" s="2" t="s">
        <v>13919</v>
      </c>
      <c r="E5106">
        <v>1435.380005</v>
      </c>
      <c r="F5106">
        <v>1435.380005</v>
      </c>
      <c r="G5106">
        <v>1435.380005</v>
      </c>
      <c r="H5106">
        <v>1435.380005</v>
      </c>
      <c r="I5106">
        <v>1435.380005</v>
      </c>
      <c r="J5106">
        <v>0</v>
      </c>
      <c r="K5106">
        <v>1435.380005</v>
      </c>
      <c r="L5106" t="s">
        <v>685</v>
      </c>
      <c r="M5106" t="s">
        <v>686</v>
      </c>
      <c r="N5106" t="s">
        <v>687</v>
      </c>
      <c r="O5106" t="s">
        <v>4993</v>
      </c>
      <c r="P5106" t="s">
        <v>689</v>
      </c>
      <c r="Q5106">
        <v>45.819499999999998</v>
      </c>
      <c r="S5106" s="1">
        <v>31503</v>
      </c>
      <c r="T5106" s="3">
        <v>8190.5519999999997</v>
      </c>
      <c r="U5106" s="1">
        <v>31503</v>
      </c>
      <c r="V5106">
        <v>152760696.678938</v>
      </c>
    </row>
    <row r="5107" spans="1:22" x14ac:dyDescent="0.55000000000000004">
      <c r="A5107" t="s">
        <v>11</v>
      </c>
      <c r="B5107" s="1">
        <v>31533</v>
      </c>
      <c r="C5107" s="2" t="s">
        <v>257</v>
      </c>
      <c r="D5107" s="2" t="s">
        <v>13919</v>
      </c>
      <c r="E5107">
        <v>1432.420044</v>
      </c>
      <c r="F5107">
        <v>1432.420044</v>
      </c>
      <c r="G5107">
        <v>1432.420044</v>
      </c>
      <c r="H5107">
        <v>1432.420044</v>
      </c>
      <c r="I5107">
        <v>1432.420044</v>
      </c>
      <c r="J5107">
        <v>0</v>
      </c>
      <c r="K5107">
        <v>1432.420044</v>
      </c>
      <c r="L5107" t="s">
        <v>685</v>
      </c>
      <c r="M5107" t="s">
        <v>686</v>
      </c>
      <c r="N5107" t="s">
        <v>687</v>
      </c>
      <c r="O5107" t="s">
        <v>4994</v>
      </c>
      <c r="P5107" t="s">
        <v>689</v>
      </c>
      <c r="Q5107">
        <v>45.946069999999999</v>
      </c>
      <c r="S5107" s="1">
        <v>31503</v>
      </c>
      <c r="T5107" s="3">
        <v>8190.5519999999997</v>
      </c>
      <c r="U5107" s="1">
        <v>31533</v>
      </c>
      <c r="V5107">
        <v>152925361.16616201</v>
      </c>
    </row>
    <row r="5108" spans="1:22" x14ac:dyDescent="0.55000000000000004">
      <c r="A5108" t="s">
        <v>11</v>
      </c>
      <c r="B5108" s="1">
        <v>31534</v>
      </c>
      <c r="C5108" s="2" t="s">
        <v>257</v>
      </c>
      <c r="D5108" s="2" t="s">
        <v>13919</v>
      </c>
      <c r="E5108">
        <v>1431.469971</v>
      </c>
      <c r="F5108">
        <v>1431.469971</v>
      </c>
      <c r="G5108">
        <v>1431.469971</v>
      </c>
      <c r="H5108">
        <v>1431.469971</v>
      </c>
      <c r="I5108">
        <v>1431.469971</v>
      </c>
      <c r="J5108">
        <v>0</v>
      </c>
      <c r="K5108">
        <v>1431.469971</v>
      </c>
      <c r="L5108" t="s">
        <v>685</v>
      </c>
      <c r="M5108" t="s">
        <v>686</v>
      </c>
      <c r="N5108" t="s">
        <v>687</v>
      </c>
      <c r="O5108" t="s">
        <v>4995</v>
      </c>
      <c r="P5108" t="s">
        <v>689</v>
      </c>
      <c r="Q5108">
        <v>45.946069999999999</v>
      </c>
      <c r="S5108" s="1">
        <v>31503</v>
      </c>
      <c r="T5108" s="3">
        <v>8190.5519999999997</v>
      </c>
      <c r="U5108" s="1">
        <v>31533</v>
      </c>
      <c r="V5108">
        <v>152925361.16616201</v>
      </c>
    </row>
    <row r="5109" spans="1:22" x14ac:dyDescent="0.55000000000000004">
      <c r="A5109" t="s">
        <v>11</v>
      </c>
      <c r="B5109" s="1">
        <v>31537</v>
      </c>
      <c r="C5109" s="2" t="s">
        <v>257</v>
      </c>
      <c r="D5109" s="2" t="s">
        <v>13919</v>
      </c>
      <c r="E5109">
        <v>1447.650024</v>
      </c>
      <c r="F5109">
        <v>1447.650024</v>
      </c>
      <c r="G5109">
        <v>1447.650024</v>
      </c>
      <c r="H5109">
        <v>1447.650024</v>
      </c>
      <c r="I5109">
        <v>1447.650024</v>
      </c>
      <c r="J5109">
        <v>0</v>
      </c>
      <c r="K5109">
        <v>1447.650024</v>
      </c>
      <c r="L5109" t="s">
        <v>685</v>
      </c>
      <c r="M5109" t="s">
        <v>686</v>
      </c>
      <c r="N5109" t="s">
        <v>687</v>
      </c>
      <c r="O5109" t="s">
        <v>4996</v>
      </c>
      <c r="P5109" t="s">
        <v>689</v>
      </c>
      <c r="Q5109">
        <v>45.946069999999999</v>
      </c>
      <c r="S5109" s="1">
        <v>31503</v>
      </c>
      <c r="T5109" s="3">
        <v>8190.5519999999997</v>
      </c>
      <c r="U5109" s="1">
        <v>31533</v>
      </c>
      <c r="V5109">
        <v>152925361.16616201</v>
      </c>
    </row>
    <row r="5110" spans="1:22" x14ac:dyDescent="0.55000000000000004">
      <c r="A5110" t="s">
        <v>11</v>
      </c>
      <c r="B5110" s="1">
        <v>31538</v>
      </c>
      <c r="C5110" s="2" t="s">
        <v>257</v>
      </c>
      <c r="D5110" s="2" t="s">
        <v>13919</v>
      </c>
      <c r="E5110">
        <v>1445.959961</v>
      </c>
      <c r="F5110">
        <v>1445.959961</v>
      </c>
      <c r="G5110">
        <v>1445.959961</v>
      </c>
      <c r="H5110">
        <v>1445.959961</v>
      </c>
      <c r="I5110">
        <v>1445.959961</v>
      </c>
      <c r="J5110">
        <v>0</v>
      </c>
      <c r="K5110">
        <v>1445.959961</v>
      </c>
      <c r="L5110" t="s">
        <v>685</v>
      </c>
      <c r="M5110" t="s">
        <v>686</v>
      </c>
      <c r="N5110" t="s">
        <v>687</v>
      </c>
      <c r="O5110" t="s">
        <v>4997</v>
      </c>
      <c r="P5110" t="s">
        <v>689</v>
      </c>
      <c r="Q5110">
        <v>45.946069999999999</v>
      </c>
      <c r="S5110" s="1">
        <v>31503</v>
      </c>
      <c r="T5110" s="3">
        <v>8190.5519999999997</v>
      </c>
      <c r="U5110" s="1">
        <v>31533</v>
      </c>
      <c r="V5110">
        <v>152925361.16616201</v>
      </c>
    </row>
    <row r="5111" spans="1:22" x14ac:dyDescent="0.55000000000000004">
      <c r="A5111" t="s">
        <v>11</v>
      </c>
      <c r="B5111" s="1">
        <v>31539</v>
      </c>
      <c r="C5111" s="2" t="s">
        <v>257</v>
      </c>
      <c r="D5111" s="2" t="s">
        <v>13919</v>
      </c>
      <c r="E5111">
        <v>1438.9799800000001</v>
      </c>
      <c r="F5111">
        <v>1438.9799800000001</v>
      </c>
      <c r="G5111">
        <v>1438.9799800000001</v>
      </c>
      <c r="H5111">
        <v>1438.9799800000001</v>
      </c>
      <c r="I5111">
        <v>1438.9799800000001</v>
      </c>
      <c r="J5111">
        <v>0</v>
      </c>
      <c r="K5111">
        <v>1438.9799800000001</v>
      </c>
      <c r="L5111" t="s">
        <v>685</v>
      </c>
      <c r="M5111" t="s">
        <v>686</v>
      </c>
      <c r="N5111" t="s">
        <v>687</v>
      </c>
      <c r="O5111" t="s">
        <v>4998</v>
      </c>
      <c r="P5111" t="s">
        <v>689</v>
      </c>
      <c r="Q5111">
        <v>45.946069999999999</v>
      </c>
      <c r="S5111" s="1">
        <v>31503</v>
      </c>
      <c r="T5111" s="3">
        <v>8190.5519999999997</v>
      </c>
      <c r="U5111" s="1">
        <v>31533</v>
      </c>
      <c r="V5111">
        <v>152925361.16616201</v>
      </c>
    </row>
    <row r="5112" spans="1:22" x14ac:dyDescent="0.55000000000000004">
      <c r="A5112" t="s">
        <v>11</v>
      </c>
      <c r="B5112" s="1">
        <v>31540</v>
      </c>
      <c r="C5112" s="2" t="s">
        <v>257</v>
      </c>
      <c r="D5112" s="2" t="s">
        <v>13919</v>
      </c>
      <c r="E5112">
        <v>1445.959961</v>
      </c>
      <c r="F5112">
        <v>1445.959961</v>
      </c>
      <c r="G5112">
        <v>1445.959961</v>
      </c>
      <c r="H5112">
        <v>1445.959961</v>
      </c>
      <c r="I5112">
        <v>1445.959961</v>
      </c>
      <c r="J5112">
        <v>0</v>
      </c>
      <c r="K5112">
        <v>1445.959961</v>
      </c>
      <c r="L5112" t="s">
        <v>685</v>
      </c>
      <c r="M5112" t="s">
        <v>686</v>
      </c>
      <c r="N5112" t="s">
        <v>687</v>
      </c>
      <c r="O5112" t="s">
        <v>4999</v>
      </c>
      <c r="P5112" t="s">
        <v>689</v>
      </c>
      <c r="Q5112">
        <v>45.946069999999999</v>
      </c>
      <c r="S5112" s="1">
        <v>31503</v>
      </c>
      <c r="T5112" s="3">
        <v>8190.5519999999997</v>
      </c>
      <c r="U5112" s="1">
        <v>31533</v>
      </c>
      <c r="V5112">
        <v>152925361.16616201</v>
      </c>
    </row>
    <row r="5113" spans="1:22" x14ac:dyDescent="0.55000000000000004">
      <c r="A5113" t="s">
        <v>11</v>
      </c>
      <c r="B5113" s="1">
        <v>31541</v>
      </c>
      <c r="C5113" s="2" t="s">
        <v>257</v>
      </c>
      <c r="D5113" s="2" t="s">
        <v>13919</v>
      </c>
      <c r="E5113">
        <v>1449.9799800000001</v>
      </c>
      <c r="F5113">
        <v>1449.9799800000001</v>
      </c>
      <c r="G5113">
        <v>1449.9799800000001</v>
      </c>
      <c r="H5113">
        <v>1449.9799800000001</v>
      </c>
      <c r="I5113">
        <v>1449.9799800000001</v>
      </c>
      <c r="J5113">
        <v>0</v>
      </c>
      <c r="K5113">
        <v>1449.9799800000001</v>
      </c>
      <c r="L5113" t="s">
        <v>685</v>
      </c>
      <c r="M5113" t="s">
        <v>686</v>
      </c>
      <c r="N5113" t="s">
        <v>687</v>
      </c>
      <c r="O5113" t="s">
        <v>5000</v>
      </c>
      <c r="P5113" t="s">
        <v>689</v>
      </c>
      <c r="Q5113">
        <v>45.946069999999999</v>
      </c>
      <c r="S5113" s="1">
        <v>31503</v>
      </c>
      <c r="T5113" s="3">
        <v>8190.5519999999997</v>
      </c>
      <c r="U5113" s="1">
        <v>31533</v>
      </c>
      <c r="V5113">
        <v>152925361.16616201</v>
      </c>
    </row>
    <row r="5114" spans="1:22" x14ac:dyDescent="0.55000000000000004">
      <c r="A5114" t="s">
        <v>11</v>
      </c>
      <c r="B5114" s="1">
        <v>31544</v>
      </c>
      <c r="C5114" s="2" t="s">
        <v>257</v>
      </c>
      <c r="D5114" s="2" t="s">
        <v>13919</v>
      </c>
      <c r="E5114">
        <v>1447.650024</v>
      </c>
      <c r="F5114">
        <v>1447.650024</v>
      </c>
      <c r="G5114">
        <v>1447.650024</v>
      </c>
      <c r="H5114">
        <v>1447.650024</v>
      </c>
      <c r="I5114">
        <v>1447.650024</v>
      </c>
      <c r="J5114">
        <v>0</v>
      </c>
      <c r="K5114">
        <v>1447.650024</v>
      </c>
      <c r="L5114" t="s">
        <v>685</v>
      </c>
      <c r="M5114" t="s">
        <v>686</v>
      </c>
      <c r="N5114" t="s">
        <v>687</v>
      </c>
      <c r="O5114" t="s">
        <v>5001</v>
      </c>
      <c r="P5114" t="s">
        <v>689</v>
      </c>
      <c r="Q5114">
        <v>45.946069999999999</v>
      </c>
      <c r="S5114" s="1">
        <v>31503</v>
      </c>
      <c r="T5114" s="3">
        <v>8190.5519999999997</v>
      </c>
      <c r="U5114" s="1">
        <v>31533</v>
      </c>
      <c r="V5114">
        <v>152925361.16616201</v>
      </c>
    </row>
    <row r="5115" spans="1:22" x14ac:dyDescent="0.55000000000000004">
      <c r="A5115" t="s">
        <v>11</v>
      </c>
      <c r="B5115" s="1">
        <v>31545</v>
      </c>
      <c r="C5115" s="2" t="s">
        <v>257</v>
      </c>
      <c r="D5115" s="2" t="s">
        <v>13919</v>
      </c>
      <c r="E5115">
        <v>1441.619995</v>
      </c>
      <c r="F5115">
        <v>1441.619995</v>
      </c>
      <c r="G5115">
        <v>1441.619995</v>
      </c>
      <c r="H5115">
        <v>1441.619995</v>
      </c>
      <c r="I5115">
        <v>1441.619995</v>
      </c>
      <c r="J5115">
        <v>0</v>
      </c>
      <c r="K5115">
        <v>1441.619995</v>
      </c>
      <c r="L5115" t="s">
        <v>685</v>
      </c>
      <c r="M5115" t="s">
        <v>686</v>
      </c>
      <c r="N5115" t="s">
        <v>687</v>
      </c>
      <c r="O5115" t="s">
        <v>5002</v>
      </c>
      <c r="P5115" t="s">
        <v>689</v>
      </c>
      <c r="Q5115">
        <v>45.946069999999999</v>
      </c>
      <c r="S5115" s="1">
        <v>31503</v>
      </c>
      <c r="T5115" s="3">
        <v>8190.5519999999997</v>
      </c>
      <c r="U5115" s="1">
        <v>31533</v>
      </c>
      <c r="V5115">
        <v>152925361.16616201</v>
      </c>
    </row>
    <row r="5116" spans="1:22" x14ac:dyDescent="0.55000000000000004">
      <c r="A5116" t="s">
        <v>11</v>
      </c>
      <c r="B5116" s="1">
        <v>31546</v>
      </c>
      <c r="C5116" s="2" t="s">
        <v>257</v>
      </c>
      <c r="D5116" s="2" t="s">
        <v>13919</v>
      </c>
      <c r="E5116">
        <v>1447.650024</v>
      </c>
      <c r="F5116">
        <v>1447.650024</v>
      </c>
      <c r="G5116">
        <v>1447.650024</v>
      </c>
      <c r="H5116">
        <v>1447.650024</v>
      </c>
      <c r="I5116">
        <v>1447.650024</v>
      </c>
      <c r="J5116">
        <v>0</v>
      </c>
      <c r="K5116">
        <v>1447.650024</v>
      </c>
      <c r="L5116" t="s">
        <v>685</v>
      </c>
      <c r="M5116" t="s">
        <v>686</v>
      </c>
      <c r="N5116" t="s">
        <v>687</v>
      </c>
      <c r="O5116" t="s">
        <v>5003</v>
      </c>
      <c r="P5116" t="s">
        <v>689</v>
      </c>
      <c r="Q5116">
        <v>45.946069999999999</v>
      </c>
      <c r="S5116" s="1">
        <v>31503</v>
      </c>
      <c r="T5116" s="3">
        <v>8190.5519999999997</v>
      </c>
      <c r="U5116" s="1">
        <v>31533</v>
      </c>
      <c r="V5116">
        <v>152925361.16616201</v>
      </c>
    </row>
    <row r="5117" spans="1:22" x14ac:dyDescent="0.55000000000000004">
      <c r="A5117" t="s">
        <v>11</v>
      </c>
      <c r="B5117" s="1">
        <v>31547</v>
      </c>
      <c r="C5117" s="2" t="s">
        <v>257</v>
      </c>
      <c r="D5117" s="2" t="s">
        <v>13919</v>
      </c>
      <c r="E5117">
        <v>1430.410034</v>
      </c>
      <c r="F5117">
        <v>1430.410034</v>
      </c>
      <c r="G5117">
        <v>1430.410034</v>
      </c>
      <c r="H5117">
        <v>1430.410034</v>
      </c>
      <c r="I5117">
        <v>1430.410034</v>
      </c>
      <c r="J5117">
        <v>0</v>
      </c>
      <c r="K5117">
        <v>1430.410034</v>
      </c>
      <c r="L5117" t="s">
        <v>685</v>
      </c>
      <c r="M5117" t="s">
        <v>686</v>
      </c>
      <c r="N5117" t="s">
        <v>687</v>
      </c>
      <c r="O5117" t="s">
        <v>5004</v>
      </c>
      <c r="P5117" t="s">
        <v>689</v>
      </c>
      <c r="Q5117">
        <v>45.946069999999999</v>
      </c>
      <c r="S5117" s="1">
        <v>31503</v>
      </c>
      <c r="T5117" s="3">
        <v>8190.5519999999997</v>
      </c>
      <c r="U5117" s="1">
        <v>31533</v>
      </c>
      <c r="V5117">
        <v>152925361.16616201</v>
      </c>
    </row>
    <row r="5118" spans="1:22" x14ac:dyDescent="0.55000000000000004">
      <c r="A5118" t="s">
        <v>11</v>
      </c>
      <c r="B5118" s="1">
        <v>31548</v>
      </c>
      <c r="C5118" s="2" t="s">
        <v>257</v>
      </c>
      <c r="D5118" s="2" t="s">
        <v>13919</v>
      </c>
      <c r="E5118">
        <v>1421.530029</v>
      </c>
      <c r="F5118">
        <v>1421.530029</v>
      </c>
      <c r="G5118">
        <v>1421.530029</v>
      </c>
      <c r="H5118">
        <v>1421.530029</v>
      </c>
      <c r="I5118">
        <v>1421.530029</v>
      </c>
      <c r="J5118">
        <v>0</v>
      </c>
      <c r="K5118">
        <v>1421.530029</v>
      </c>
      <c r="L5118" t="s">
        <v>685</v>
      </c>
      <c r="M5118" t="s">
        <v>686</v>
      </c>
      <c r="N5118" t="s">
        <v>687</v>
      </c>
      <c r="O5118" t="s">
        <v>5005</v>
      </c>
      <c r="P5118" t="s">
        <v>689</v>
      </c>
      <c r="Q5118">
        <v>45.946069999999999</v>
      </c>
      <c r="S5118" s="1">
        <v>31503</v>
      </c>
      <c r="T5118" s="3">
        <v>8190.5519999999997</v>
      </c>
      <c r="U5118" s="1">
        <v>31533</v>
      </c>
      <c r="V5118">
        <v>152925361.16616201</v>
      </c>
    </row>
    <row r="5119" spans="1:22" x14ac:dyDescent="0.55000000000000004">
      <c r="A5119" t="s">
        <v>11</v>
      </c>
      <c r="B5119" s="1">
        <v>31551</v>
      </c>
      <c r="C5119" s="2" t="s">
        <v>257</v>
      </c>
      <c r="D5119" s="2" t="s">
        <v>13919</v>
      </c>
      <c r="E5119">
        <v>1423.119995</v>
      </c>
      <c r="F5119">
        <v>1423.119995</v>
      </c>
      <c r="G5119">
        <v>1423.119995</v>
      </c>
      <c r="H5119">
        <v>1423.119995</v>
      </c>
      <c r="I5119">
        <v>1423.119995</v>
      </c>
      <c r="J5119">
        <v>0</v>
      </c>
      <c r="K5119">
        <v>1423.119995</v>
      </c>
      <c r="L5119" t="s">
        <v>685</v>
      </c>
      <c r="M5119" t="s">
        <v>686</v>
      </c>
      <c r="N5119" t="s">
        <v>687</v>
      </c>
      <c r="O5119" t="s">
        <v>5006</v>
      </c>
      <c r="P5119" t="s">
        <v>689</v>
      </c>
      <c r="Q5119">
        <v>45.946069999999999</v>
      </c>
      <c r="S5119" s="1">
        <v>31503</v>
      </c>
      <c r="T5119" s="3">
        <v>8190.5519999999997</v>
      </c>
      <c r="U5119" s="1">
        <v>31533</v>
      </c>
      <c r="V5119">
        <v>152925361.16616201</v>
      </c>
    </row>
    <row r="5120" spans="1:22" x14ac:dyDescent="0.55000000000000004">
      <c r="A5120" t="s">
        <v>11</v>
      </c>
      <c r="B5120" s="1">
        <v>31552</v>
      </c>
      <c r="C5120" s="2" t="s">
        <v>257</v>
      </c>
      <c r="D5120" s="2" t="s">
        <v>13919</v>
      </c>
      <c r="E5120">
        <v>1438.660034</v>
      </c>
      <c r="F5120">
        <v>1438.660034</v>
      </c>
      <c r="G5120">
        <v>1438.660034</v>
      </c>
      <c r="H5120">
        <v>1438.660034</v>
      </c>
      <c r="I5120">
        <v>1438.660034</v>
      </c>
      <c r="J5120">
        <v>0</v>
      </c>
      <c r="K5120">
        <v>1438.660034</v>
      </c>
      <c r="L5120" t="s">
        <v>685</v>
      </c>
      <c r="M5120" t="s">
        <v>686</v>
      </c>
      <c r="N5120" t="s">
        <v>687</v>
      </c>
      <c r="O5120" t="s">
        <v>5007</v>
      </c>
      <c r="P5120" t="s">
        <v>689</v>
      </c>
      <c r="Q5120">
        <v>45.946069999999999</v>
      </c>
      <c r="S5120" s="1">
        <v>31503</v>
      </c>
      <c r="T5120" s="3">
        <v>8190.5519999999997</v>
      </c>
      <c r="U5120" s="1">
        <v>31533</v>
      </c>
      <c r="V5120">
        <v>152925361.16616201</v>
      </c>
    </row>
    <row r="5121" spans="1:22" x14ac:dyDescent="0.55000000000000004">
      <c r="A5121" t="s">
        <v>11</v>
      </c>
      <c r="B5121" s="1">
        <v>31553</v>
      </c>
      <c r="C5121" s="2" t="s">
        <v>257</v>
      </c>
      <c r="D5121" s="2" t="s">
        <v>13919</v>
      </c>
      <c r="E5121">
        <v>1435.380005</v>
      </c>
      <c r="F5121">
        <v>1435.380005</v>
      </c>
      <c r="G5121">
        <v>1435.380005</v>
      </c>
      <c r="H5121">
        <v>1435.380005</v>
      </c>
      <c r="I5121">
        <v>1435.380005</v>
      </c>
      <c r="J5121">
        <v>0</v>
      </c>
      <c r="K5121">
        <v>1435.380005</v>
      </c>
      <c r="L5121" t="s">
        <v>685</v>
      </c>
      <c r="M5121" t="s">
        <v>686</v>
      </c>
      <c r="N5121" t="s">
        <v>687</v>
      </c>
      <c r="O5121" t="s">
        <v>5008</v>
      </c>
      <c r="P5121" t="s">
        <v>689</v>
      </c>
      <c r="Q5121">
        <v>45.946069999999999</v>
      </c>
      <c r="S5121" s="1">
        <v>31503</v>
      </c>
      <c r="T5121" s="3">
        <v>8190.5519999999997</v>
      </c>
      <c r="U5121" s="1">
        <v>31533</v>
      </c>
      <c r="V5121">
        <v>152925361.16616201</v>
      </c>
    </row>
    <row r="5122" spans="1:22" x14ac:dyDescent="0.55000000000000004">
      <c r="A5122" t="s">
        <v>11</v>
      </c>
      <c r="B5122" s="1">
        <v>31554</v>
      </c>
      <c r="C5122" s="2" t="s">
        <v>257</v>
      </c>
      <c r="D5122" s="2" t="s">
        <v>13919</v>
      </c>
      <c r="E5122">
        <v>1460.869995</v>
      </c>
      <c r="F5122">
        <v>1460.869995</v>
      </c>
      <c r="G5122">
        <v>1460.869995</v>
      </c>
      <c r="H5122">
        <v>1460.869995</v>
      </c>
      <c r="I5122">
        <v>1460.869995</v>
      </c>
      <c r="J5122">
        <v>0</v>
      </c>
      <c r="K5122">
        <v>1460.869995</v>
      </c>
      <c r="L5122" t="s">
        <v>685</v>
      </c>
      <c r="M5122" t="s">
        <v>686</v>
      </c>
      <c r="N5122" t="s">
        <v>687</v>
      </c>
      <c r="O5122" t="s">
        <v>5009</v>
      </c>
      <c r="P5122" t="s">
        <v>689</v>
      </c>
      <c r="Q5122">
        <v>45.946069999999999</v>
      </c>
      <c r="S5122" s="1">
        <v>31503</v>
      </c>
      <c r="T5122" s="3">
        <v>8190.5519999999997</v>
      </c>
      <c r="U5122" s="1">
        <v>31533</v>
      </c>
      <c r="V5122">
        <v>152925361.16616201</v>
      </c>
    </row>
    <row r="5123" spans="1:22" x14ac:dyDescent="0.55000000000000004">
      <c r="A5123" t="s">
        <v>11</v>
      </c>
      <c r="B5123" s="1">
        <v>31555</v>
      </c>
      <c r="C5123" s="2" t="s">
        <v>257</v>
      </c>
      <c r="D5123" s="2" t="s">
        <v>13919</v>
      </c>
      <c r="E5123">
        <v>1468.4799800000001</v>
      </c>
      <c r="F5123">
        <v>1468.4799800000001</v>
      </c>
      <c r="G5123">
        <v>1468.4799800000001</v>
      </c>
      <c r="H5123">
        <v>1468.4799800000001</v>
      </c>
      <c r="I5123">
        <v>1468.4799800000001</v>
      </c>
      <c r="J5123">
        <v>0</v>
      </c>
      <c r="K5123">
        <v>1468.4799800000001</v>
      </c>
      <c r="L5123" t="s">
        <v>685</v>
      </c>
      <c r="M5123" t="s">
        <v>686</v>
      </c>
      <c r="N5123" t="s">
        <v>687</v>
      </c>
      <c r="O5123" t="s">
        <v>5010</v>
      </c>
      <c r="P5123" t="s">
        <v>689</v>
      </c>
      <c r="Q5123">
        <v>45.946069999999999</v>
      </c>
      <c r="S5123" s="1">
        <v>31503</v>
      </c>
      <c r="T5123" s="3">
        <v>8190.5519999999997</v>
      </c>
      <c r="U5123" s="1">
        <v>31533</v>
      </c>
      <c r="V5123">
        <v>152925361.16616201</v>
      </c>
    </row>
    <row r="5124" spans="1:22" x14ac:dyDescent="0.55000000000000004">
      <c r="A5124" t="s">
        <v>11</v>
      </c>
      <c r="B5124" s="1">
        <v>31559</v>
      </c>
      <c r="C5124" s="2" t="s">
        <v>257</v>
      </c>
      <c r="D5124" s="2" t="s">
        <v>13919</v>
      </c>
      <c r="E5124">
        <v>1487.619995</v>
      </c>
      <c r="F5124">
        <v>1487.619995</v>
      </c>
      <c r="G5124">
        <v>1487.619995</v>
      </c>
      <c r="H5124">
        <v>1487.619995</v>
      </c>
      <c r="I5124">
        <v>1487.619995</v>
      </c>
      <c r="J5124">
        <v>0</v>
      </c>
      <c r="K5124">
        <v>1487.619995</v>
      </c>
      <c r="L5124" t="s">
        <v>685</v>
      </c>
      <c r="M5124" t="s">
        <v>686</v>
      </c>
      <c r="N5124" t="s">
        <v>687</v>
      </c>
      <c r="O5124" t="s">
        <v>5011</v>
      </c>
      <c r="P5124" t="s">
        <v>689</v>
      </c>
      <c r="Q5124">
        <v>45.946069999999999</v>
      </c>
      <c r="S5124" s="1">
        <v>31503</v>
      </c>
      <c r="T5124" s="3">
        <v>8190.5519999999997</v>
      </c>
      <c r="U5124" s="1">
        <v>31533</v>
      </c>
      <c r="V5124">
        <v>152925361.16616201</v>
      </c>
    </row>
    <row r="5125" spans="1:22" x14ac:dyDescent="0.55000000000000004">
      <c r="A5125" t="s">
        <v>11</v>
      </c>
      <c r="B5125" s="1">
        <v>31560</v>
      </c>
      <c r="C5125" s="2" t="s">
        <v>257</v>
      </c>
      <c r="D5125" s="2" t="s">
        <v>13919</v>
      </c>
      <c r="E5125">
        <v>1498.51001</v>
      </c>
      <c r="F5125">
        <v>1498.51001</v>
      </c>
      <c r="G5125">
        <v>1498.51001</v>
      </c>
      <c r="H5125">
        <v>1498.51001</v>
      </c>
      <c r="I5125">
        <v>1498.51001</v>
      </c>
      <c r="J5125">
        <v>0</v>
      </c>
      <c r="K5125">
        <v>1498.51001</v>
      </c>
      <c r="L5125" t="s">
        <v>685</v>
      </c>
      <c r="M5125" t="s">
        <v>686</v>
      </c>
      <c r="N5125" t="s">
        <v>687</v>
      </c>
      <c r="O5125" t="s">
        <v>5012</v>
      </c>
      <c r="P5125" t="s">
        <v>689</v>
      </c>
      <c r="Q5125">
        <v>45.946069999999999</v>
      </c>
      <c r="S5125" s="1">
        <v>31503</v>
      </c>
      <c r="T5125" s="3">
        <v>8190.5519999999997</v>
      </c>
      <c r="U5125" s="1">
        <v>31533</v>
      </c>
      <c r="V5125">
        <v>152925361.16616201</v>
      </c>
    </row>
    <row r="5126" spans="1:22" x14ac:dyDescent="0.55000000000000004">
      <c r="A5126" t="s">
        <v>11</v>
      </c>
      <c r="B5126" s="1">
        <v>31561</v>
      </c>
      <c r="C5126" s="2" t="s">
        <v>257</v>
      </c>
      <c r="D5126" s="2" t="s">
        <v>13919</v>
      </c>
      <c r="E5126">
        <v>1505.48999</v>
      </c>
      <c r="F5126">
        <v>1505.48999</v>
      </c>
      <c r="G5126">
        <v>1505.48999</v>
      </c>
      <c r="H5126">
        <v>1505.48999</v>
      </c>
      <c r="I5126">
        <v>1505.48999</v>
      </c>
      <c r="J5126">
        <v>0</v>
      </c>
      <c r="K5126">
        <v>1505.48999</v>
      </c>
      <c r="L5126" t="s">
        <v>685</v>
      </c>
      <c r="M5126" t="s">
        <v>686</v>
      </c>
      <c r="N5126" t="s">
        <v>687</v>
      </c>
      <c r="O5126" t="s">
        <v>5013</v>
      </c>
      <c r="P5126" t="s">
        <v>689</v>
      </c>
      <c r="Q5126">
        <v>45.946069999999999</v>
      </c>
      <c r="S5126" s="1">
        <v>31503</v>
      </c>
      <c r="T5126" s="3">
        <v>8190.5519999999997</v>
      </c>
      <c r="U5126" s="1">
        <v>31533</v>
      </c>
      <c r="V5126">
        <v>152925361.16616201</v>
      </c>
    </row>
    <row r="5127" spans="1:22" x14ac:dyDescent="0.55000000000000004">
      <c r="A5127" t="s">
        <v>11</v>
      </c>
      <c r="B5127" s="1">
        <v>31562</v>
      </c>
      <c r="C5127" s="2" t="s">
        <v>257</v>
      </c>
      <c r="D5127" s="2" t="s">
        <v>13919</v>
      </c>
      <c r="E5127">
        <v>1502.099976</v>
      </c>
      <c r="F5127">
        <v>1502.099976</v>
      </c>
      <c r="G5127">
        <v>1502.099976</v>
      </c>
      <c r="H5127">
        <v>1502.099976</v>
      </c>
      <c r="I5127">
        <v>1502.099976</v>
      </c>
      <c r="J5127">
        <v>0</v>
      </c>
      <c r="K5127">
        <v>1502.099976</v>
      </c>
      <c r="L5127" t="s">
        <v>685</v>
      </c>
      <c r="M5127" t="s">
        <v>686</v>
      </c>
      <c r="N5127" t="s">
        <v>687</v>
      </c>
      <c r="O5127" t="s">
        <v>5014</v>
      </c>
      <c r="P5127" t="s">
        <v>689</v>
      </c>
      <c r="Q5127">
        <v>45.946069999999999</v>
      </c>
      <c r="S5127" s="1">
        <v>31503</v>
      </c>
      <c r="T5127" s="3">
        <v>8190.5519999999997</v>
      </c>
      <c r="U5127" s="1">
        <v>31533</v>
      </c>
      <c r="V5127">
        <v>152925361.16616201</v>
      </c>
    </row>
    <row r="5128" spans="1:22" x14ac:dyDescent="0.55000000000000004">
      <c r="A5128" t="s">
        <v>11</v>
      </c>
      <c r="B5128" s="1">
        <v>31565</v>
      </c>
      <c r="C5128" s="2" t="s">
        <v>258</v>
      </c>
      <c r="D5128" s="2" t="s">
        <v>13918</v>
      </c>
      <c r="E5128">
        <v>1489.630005</v>
      </c>
      <c r="F5128">
        <v>1489.630005</v>
      </c>
      <c r="G5128">
        <v>1489.630005</v>
      </c>
      <c r="H5128">
        <v>1489.630005</v>
      </c>
      <c r="I5128">
        <v>1489.630005</v>
      </c>
      <c r="J5128">
        <v>0</v>
      </c>
      <c r="K5128">
        <v>1489.630005</v>
      </c>
      <c r="L5128" t="s">
        <v>685</v>
      </c>
      <c r="M5128" t="s">
        <v>686</v>
      </c>
      <c r="N5128" t="s">
        <v>687</v>
      </c>
      <c r="O5128" t="s">
        <v>5015</v>
      </c>
      <c r="P5128" t="s">
        <v>689</v>
      </c>
      <c r="Q5128">
        <v>46.199219999999997</v>
      </c>
      <c r="S5128" s="1">
        <v>31686</v>
      </c>
      <c r="T5128" s="3">
        <v>8313.3379999999997</v>
      </c>
      <c r="U5128" s="1">
        <v>31564</v>
      </c>
      <c r="V5128">
        <v>153049846.27083001</v>
      </c>
    </row>
    <row r="5129" spans="1:22" x14ac:dyDescent="0.55000000000000004">
      <c r="A5129" t="s">
        <v>11</v>
      </c>
      <c r="B5129" s="1">
        <v>31566</v>
      </c>
      <c r="C5129" s="2" t="s">
        <v>258</v>
      </c>
      <c r="D5129" s="2" t="s">
        <v>13918</v>
      </c>
      <c r="E5129">
        <v>1491.209961</v>
      </c>
      <c r="F5129">
        <v>1491.209961</v>
      </c>
      <c r="G5129">
        <v>1491.209961</v>
      </c>
      <c r="H5129">
        <v>1491.209961</v>
      </c>
      <c r="I5129">
        <v>1491.209961</v>
      </c>
      <c r="J5129">
        <v>0</v>
      </c>
      <c r="K5129">
        <v>1491.209961</v>
      </c>
      <c r="L5129" t="s">
        <v>685</v>
      </c>
      <c r="M5129" t="s">
        <v>686</v>
      </c>
      <c r="N5129" t="s">
        <v>687</v>
      </c>
      <c r="O5129" t="s">
        <v>5016</v>
      </c>
      <c r="P5129" t="s">
        <v>689</v>
      </c>
      <c r="Q5129">
        <v>46.199219999999997</v>
      </c>
      <c r="S5129" s="1">
        <v>31686</v>
      </c>
      <c r="T5129" s="3">
        <v>8313.3379999999997</v>
      </c>
      <c r="U5129" s="1">
        <v>31564</v>
      </c>
      <c r="V5129">
        <v>153049846.27083001</v>
      </c>
    </row>
    <row r="5130" spans="1:22" x14ac:dyDescent="0.55000000000000004">
      <c r="A5130" t="s">
        <v>11</v>
      </c>
      <c r="B5130" s="1">
        <v>31567</v>
      </c>
      <c r="C5130" s="2" t="s">
        <v>258</v>
      </c>
      <c r="D5130" s="2" t="s">
        <v>13918</v>
      </c>
      <c r="E5130">
        <v>1482.329956</v>
      </c>
      <c r="F5130">
        <v>1482.329956</v>
      </c>
      <c r="G5130">
        <v>1482.329956</v>
      </c>
      <c r="H5130">
        <v>1482.329956</v>
      </c>
      <c r="I5130">
        <v>1482.329956</v>
      </c>
      <c r="J5130">
        <v>0</v>
      </c>
      <c r="K5130">
        <v>1482.329956</v>
      </c>
      <c r="L5130" t="s">
        <v>685</v>
      </c>
      <c r="M5130" t="s">
        <v>686</v>
      </c>
      <c r="N5130" t="s">
        <v>687</v>
      </c>
      <c r="O5130" t="s">
        <v>5017</v>
      </c>
      <c r="P5130" t="s">
        <v>689</v>
      </c>
      <c r="Q5130">
        <v>46.199219999999997</v>
      </c>
      <c r="S5130" s="1">
        <v>31686</v>
      </c>
      <c r="T5130" s="3">
        <v>8313.3379999999997</v>
      </c>
      <c r="U5130" s="1">
        <v>31564</v>
      </c>
      <c r="V5130">
        <v>153049846.27083001</v>
      </c>
    </row>
    <row r="5131" spans="1:22" x14ac:dyDescent="0.55000000000000004">
      <c r="A5131" t="s">
        <v>11</v>
      </c>
      <c r="B5131" s="1">
        <v>31568</v>
      </c>
      <c r="C5131" s="2" t="s">
        <v>258</v>
      </c>
      <c r="D5131" s="2" t="s">
        <v>13918</v>
      </c>
      <c r="E5131">
        <v>1490.26001</v>
      </c>
      <c r="F5131">
        <v>1490.26001</v>
      </c>
      <c r="G5131">
        <v>1490.26001</v>
      </c>
      <c r="H5131">
        <v>1490.26001</v>
      </c>
      <c r="I5131">
        <v>1490.26001</v>
      </c>
      <c r="J5131">
        <v>0</v>
      </c>
      <c r="K5131">
        <v>1490.26001</v>
      </c>
      <c r="L5131" t="s">
        <v>685</v>
      </c>
      <c r="M5131" t="s">
        <v>686</v>
      </c>
      <c r="N5131" t="s">
        <v>687</v>
      </c>
      <c r="O5131" t="s">
        <v>5018</v>
      </c>
      <c r="P5131" t="s">
        <v>689</v>
      </c>
      <c r="Q5131">
        <v>46.199219999999997</v>
      </c>
      <c r="S5131" s="1">
        <v>31686</v>
      </c>
      <c r="T5131" s="3">
        <v>8313.3379999999997</v>
      </c>
      <c r="U5131" s="1">
        <v>31564</v>
      </c>
      <c r="V5131">
        <v>153049846.27083001</v>
      </c>
    </row>
    <row r="5132" spans="1:22" x14ac:dyDescent="0.55000000000000004">
      <c r="A5132" t="s">
        <v>11</v>
      </c>
      <c r="B5132" s="1">
        <v>31569</v>
      </c>
      <c r="C5132" s="2" t="s">
        <v>258</v>
      </c>
      <c r="D5132" s="2" t="s">
        <v>13918</v>
      </c>
      <c r="E5132">
        <v>1490.579956</v>
      </c>
      <c r="F5132">
        <v>1490.579956</v>
      </c>
      <c r="G5132">
        <v>1490.579956</v>
      </c>
      <c r="H5132">
        <v>1490.579956</v>
      </c>
      <c r="I5132">
        <v>1490.579956</v>
      </c>
      <c r="J5132">
        <v>0</v>
      </c>
      <c r="K5132">
        <v>1490.579956</v>
      </c>
      <c r="L5132" t="s">
        <v>685</v>
      </c>
      <c r="M5132" t="s">
        <v>686</v>
      </c>
      <c r="N5132" t="s">
        <v>687</v>
      </c>
      <c r="O5132" t="s">
        <v>5019</v>
      </c>
      <c r="P5132" t="s">
        <v>689</v>
      </c>
      <c r="Q5132">
        <v>46.199219999999997</v>
      </c>
      <c r="S5132" s="1">
        <v>31686</v>
      </c>
      <c r="T5132" s="3">
        <v>8313.3379999999997</v>
      </c>
      <c r="U5132" s="1">
        <v>31564</v>
      </c>
      <c r="V5132">
        <v>153049846.27083001</v>
      </c>
    </row>
    <row r="5133" spans="1:22" x14ac:dyDescent="0.55000000000000004">
      <c r="A5133" t="s">
        <v>11</v>
      </c>
      <c r="B5133" s="1">
        <v>31572</v>
      </c>
      <c r="C5133" s="2" t="s">
        <v>258</v>
      </c>
      <c r="D5133" s="2" t="s">
        <v>13918</v>
      </c>
      <c r="E5133">
        <v>1459.48999</v>
      </c>
      <c r="F5133">
        <v>1459.48999</v>
      </c>
      <c r="G5133">
        <v>1459.48999</v>
      </c>
      <c r="H5133">
        <v>1459.48999</v>
      </c>
      <c r="I5133">
        <v>1459.48999</v>
      </c>
      <c r="J5133">
        <v>0</v>
      </c>
      <c r="K5133">
        <v>1459.48999</v>
      </c>
      <c r="L5133" t="s">
        <v>685</v>
      </c>
      <c r="M5133" t="s">
        <v>686</v>
      </c>
      <c r="N5133" t="s">
        <v>687</v>
      </c>
      <c r="O5133" t="s">
        <v>5020</v>
      </c>
      <c r="P5133" t="s">
        <v>689</v>
      </c>
      <c r="Q5133">
        <v>46.199219999999997</v>
      </c>
      <c r="S5133" s="1">
        <v>31686</v>
      </c>
      <c r="T5133" s="3">
        <v>8313.3379999999997</v>
      </c>
      <c r="U5133" s="1">
        <v>31564</v>
      </c>
      <c r="V5133">
        <v>153049846.27083001</v>
      </c>
    </row>
    <row r="5134" spans="1:22" x14ac:dyDescent="0.55000000000000004">
      <c r="A5134" t="s">
        <v>11</v>
      </c>
      <c r="B5134" s="1">
        <v>31573</v>
      </c>
      <c r="C5134" s="2" t="s">
        <v>258</v>
      </c>
      <c r="D5134" s="2" t="s">
        <v>13918</v>
      </c>
      <c r="E5134">
        <v>1455.900024</v>
      </c>
      <c r="F5134">
        <v>1455.900024</v>
      </c>
      <c r="G5134">
        <v>1455.900024</v>
      </c>
      <c r="H5134">
        <v>1455.900024</v>
      </c>
      <c r="I5134">
        <v>1455.900024</v>
      </c>
      <c r="J5134">
        <v>0</v>
      </c>
      <c r="K5134">
        <v>1455.900024</v>
      </c>
      <c r="L5134" t="s">
        <v>685</v>
      </c>
      <c r="M5134" t="s">
        <v>686</v>
      </c>
      <c r="N5134" t="s">
        <v>687</v>
      </c>
      <c r="O5134" t="s">
        <v>5021</v>
      </c>
      <c r="P5134" t="s">
        <v>689</v>
      </c>
      <c r="Q5134">
        <v>46.199219999999997</v>
      </c>
      <c r="S5134" s="1">
        <v>31686</v>
      </c>
      <c r="T5134" s="3">
        <v>8313.3379999999997</v>
      </c>
      <c r="U5134" s="1">
        <v>31564</v>
      </c>
      <c r="V5134">
        <v>153049846.27083001</v>
      </c>
    </row>
    <row r="5135" spans="1:22" x14ac:dyDescent="0.55000000000000004">
      <c r="A5135" t="s">
        <v>11</v>
      </c>
      <c r="B5135" s="1">
        <v>31574</v>
      </c>
      <c r="C5135" s="2" t="s">
        <v>258</v>
      </c>
      <c r="D5135" s="2" t="s">
        <v>13918</v>
      </c>
      <c r="E5135">
        <v>1465.410034</v>
      </c>
      <c r="F5135">
        <v>1465.410034</v>
      </c>
      <c r="G5135">
        <v>1465.410034</v>
      </c>
      <c r="H5135">
        <v>1465.410034</v>
      </c>
      <c r="I5135">
        <v>1465.410034</v>
      </c>
      <c r="J5135">
        <v>0</v>
      </c>
      <c r="K5135">
        <v>1465.410034</v>
      </c>
      <c r="L5135" t="s">
        <v>685</v>
      </c>
      <c r="M5135" t="s">
        <v>686</v>
      </c>
      <c r="N5135" t="s">
        <v>687</v>
      </c>
      <c r="O5135" t="s">
        <v>5022</v>
      </c>
      <c r="P5135" t="s">
        <v>689</v>
      </c>
      <c r="Q5135">
        <v>46.199219999999997</v>
      </c>
      <c r="S5135" s="1">
        <v>31686</v>
      </c>
      <c r="T5135" s="3">
        <v>8313.3379999999997</v>
      </c>
      <c r="U5135" s="1">
        <v>31564</v>
      </c>
      <c r="V5135">
        <v>153049846.27083001</v>
      </c>
    </row>
    <row r="5136" spans="1:22" x14ac:dyDescent="0.55000000000000004">
      <c r="A5136" t="s">
        <v>11</v>
      </c>
      <c r="B5136" s="1">
        <v>31575</v>
      </c>
      <c r="C5136" s="2" t="s">
        <v>258</v>
      </c>
      <c r="D5136" s="2" t="s">
        <v>13918</v>
      </c>
      <c r="E5136">
        <v>1467.73999</v>
      </c>
      <c r="F5136">
        <v>1467.73999</v>
      </c>
      <c r="G5136">
        <v>1467.73999</v>
      </c>
      <c r="H5136">
        <v>1467.73999</v>
      </c>
      <c r="I5136">
        <v>1467.73999</v>
      </c>
      <c r="J5136">
        <v>0</v>
      </c>
      <c r="K5136">
        <v>1467.73999</v>
      </c>
      <c r="L5136" t="s">
        <v>685</v>
      </c>
      <c r="M5136" t="s">
        <v>686</v>
      </c>
      <c r="N5136" t="s">
        <v>687</v>
      </c>
      <c r="O5136" t="s">
        <v>5023</v>
      </c>
      <c r="P5136" t="s">
        <v>689</v>
      </c>
      <c r="Q5136">
        <v>46.199219999999997</v>
      </c>
      <c r="S5136" s="1">
        <v>31686</v>
      </c>
      <c r="T5136" s="3">
        <v>8313.3379999999997</v>
      </c>
      <c r="U5136" s="1">
        <v>31564</v>
      </c>
      <c r="V5136">
        <v>153049846.27083001</v>
      </c>
    </row>
    <row r="5137" spans="1:22" x14ac:dyDescent="0.55000000000000004">
      <c r="A5137" t="s">
        <v>11</v>
      </c>
      <c r="B5137" s="1">
        <v>31576</v>
      </c>
      <c r="C5137" s="2" t="s">
        <v>258</v>
      </c>
      <c r="D5137" s="2" t="s">
        <v>13918</v>
      </c>
      <c r="E5137">
        <v>1490.900024</v>
      </c>
      <c r="F5137">
        <v>1490.900024</v>
      </c>
      <c r="G5137">
        <v>1490.900024</v>
      </c>
      <c r="H5137">
        <v>1490.900024</v>
      </c>
      <c r="I5137">
        <v>1490.900024</v>
      </c>
      <c r="J5137">
        <v>0</v>
      </c>
      <c r="K5137">
        <v>1490.900024</v>
      </c>
      <c r="L5137" t="s">
        <v>685</v>
      </c>
      <c r="M5137" t="s">
        <v>686</v>
      </c>
      <c r="N5137" t="s">
        <v>687</v>
      </c>
      <c r="O5137" t="s">
        <v>5024</v>
      </c>
      <c r="P5137" t="s">
        <v>689</v>
      </c>
      <c r="Q5137">
        <v>46.199219999999997</v>
      </c>
      <c r="S5137" s="1">
        <v>31686</v>
      </c>
      <c r="T5137" s="3">
        <v>8313.3379999999997</v>
      </c>
      <c r="U5137" s="1">
        <v>31564</v>
      </c>
      <c r="V5137">
        <v>153049846.27083001</v>
      </c>
    </row>
    <row r="5138" spans="1:22" x14ac:dyDescent="0.55000000000000004">
      <c r="A5138" t="s">
        <v>11</v>
      </c>
      <c r="B5138" s="1">
        <v>31579</v>
      </c>
      <c r="C5138" s="2" t="s">
        <v>258</v>
      </c>
      <c r="D5138" s="2" t="s">
        <v>13918</v>
      </c>
      <c r="E5138">
        <v>1492.589966</v>
      </c>
      <c r="F5138">
        <v>1492.589966</v>
      </c>
      <c r="G5138">
        <v>1492.589966</v>
      </c>
      <c r="H5138">
        <v>1492.589966</v>
      </c>
      <c r="I5138">
        <v>1492.589966</v>
      </c>
      <c r="J5138">
        <v>0</v>
      </c>
      <c r="K5138">
        <v>1492.589966</v>
      </c>
      <c r="L5138" t="s">
        <v>685</v>
      </c>
      <c r="M5138" t="s">
        <v>686</v>
      </c>
      <c r="N5138" t="s">
        <v>687</v>
      </c>
      <c r="O5138" t="s">
        <v>5025</v>
      </c>
      <c r="P5138" t="s">
        <v>689</v>
      </c>
      <c r="Q5138">
        <v>46.199219999999997</v>
      </c>
      <c r="S5138" s="1">
        <v>31686</v>
      </c>
      <c r="T5138" s="3">
        <v>8313.3379999999997</v>
      </c>
      <c r="U5138" s="1">
        <v>31564</v>
      </c>
      <c r="V5138">
        <v>153049846.27083001</v>
      </c>
    </row>
    <row r="5139" spans="1:22" x14ac:dyDescent="0.55000000000000004">
      <c r="A5139" t="s">
        <v>11</v>
      </c>
      <c r="B5139" s="1">
        <v>31580</v>
      </c>
      <c r="C5139" s="2" t="s">
        <v>258</v>
      </c>
      <c r="D5139" s="2" t="s">
        <v>13918</v>
      </c>
      <c r="E5139">
        <v>1484.339966</v>
      </c>
      <c r="F5139">
        <v>1484.339966</v>
      </c>
      <c r="G5139">
        <v>1484.339966</v>
      </c>
      <c r="H5139">
        <v>1484.339966</v>
      </c>
      <c r="I5139">
        <v>1484.339966</v>
      </c>
      <c r="J5139">
        <v>0</v>
      </c>
      <c r="K5139">
        <v>1484.339966</v>
      </c>
      <c r="L5139" t="s">
        <v>685</v>
      </c>
      <c r="M5139" t="s">
        <v>686</v>
      </c>
      <c r="N5139" t="s">
        <v>687</v>
      </c>
      <c r="O5139" t="s">
        <v>5026</v>
      </c>
      <c r="P5139" t="s">
        <v>689</v>
      </c>
      <c r="Q5139">
        <v>46.199219999999997</v>
      </c>
      <c r="S5139" s="1">
        <v>31686</v>
      </c>
      <c r="T5139" s="3">
        <v>8313.3379999999997</v>
      </c>
      <c r="U5139" s="1">
        <v>31564</v>
      </c>
      <c r="V5139">
        <v>153049846.27083001</v>
      </c>
    </row>
    <row r="5140" spans="1:22" x14ac:dyDescent="0.55000000000000004">
      <c r="A5140" t="s">
        <v>11</v>
      </c>
      <c r="B5140" s="1">
        <v>31581</v>
      </c>
      <c r="C5140" s="2" t="s">
        <v>258</v>
      </c>
      <c r="D5140" s="2" t="s">
        <v>13918</v>
      </c>
      <c r="E5140">
        <v>1486.9799800000001</v>
      </c>
      <c r="F5140">
        <v>1486.9799800000001</v>
      </c>
      <c r="G5140">
        <v>1486.9799800000001</v>
      </c>
      <c r="H5140">
        <v>1486.9799800000001</v>
      </c>
      <c r="I5140">
        <v>1486.9799800000001</v>
      </c>
      <c r="J5140">
        <v>0</v>
      </c>
      <c r="K5140">
        <v>1486.9799800000001</v>
      </c>
      <c r="L5140" t="s">
        <v>685</v>
      </c>
      <c r="M5140" t="s">
        <v>686</v>
      </c>
      <c r="N5140" t="s">
        <v>687</v>
      </c>
      <c r="O5140" t="s">
        <v>5027</v>
      </c>
      <c r="P5140" t="s">
        <v>689</v>
      </c>
      <c r="Q5140">
        <v>46.199219999999997</v>
      </c>
      <c r="S5140" s="1">
        <v>31686</v>
      </c>
      <c r="T5140" s="3">
        <v>8313.3379999999997</v>
      </c>
      <c r="U5140" s="1">
        <v>31564</v>
      </c>
      <c r="V5140">
        <v>153049846.27083001</v>
      </c>
    </row>
    <row r="5141" spans="1:22" x14ac:dyDescent="0.55000000000000004">
      <c r="A5141" t="s">
        <v>11</v>
      </c>
      <c r="B5141" s="1">
        <v>31582</v>
      </c>
      <c r="C5141" s="2" t="s">
        <v>258</v>
      </c>
      <c r="D5141" s="2" t="s">
        <v>13918</v>
      </c>
      <c r="E5141">
        <v>1482.329956</v>
      </c>
      <c r="F5141">
        <v>1482.329956</v>
      </c>
      <c r="G5141">
        <v>1482.329956</v>
      </c>
      <c r="H5141">
        <v>1482.329956</v>
      </c>
      <c r="I5141">
        <v>1482.329956</v>
      </c>
      <c r="J5141">
        <v>0</v>
      </c>
      <c r="K5141">
        <v>1482.329956</v>
      </c>
      <c r="L5141" t="s">
        <v>685</v>
      </c>
      <c r="M5141" t="s">
        <v>686</v>
      </c>
      <c r="N5141" t="s">
        <v>687</v>
      </c>
      <c r="O5141" t="s">
        <v>5028</v>
      </c>
      <c r="P5141" t="s">
        <v>689</v>
      </c>
      <c r="Q5141">
        <v>46.199219999999997</v>
      </c>
      <c r="S5141" s="1">
        <v>31686</v>
      </c>
      <c r="T5141" s="3">
        <v>8313.3379999999997</v>
      </c>
      <c r="U5141" s="1">
        <v>31564</v>
      </c>
      <c r="V5141">
        <v>153049846.27083001</v>
      </c>
    </row>
    <row r="5142" spans="1:22" x14ac:dyDescent="0.55000000000000004">
      <c r="A5142" t="s">
        <v>11</v>
      </c>
      <c r="B5142" s="1">
        <v>31583</v>
      </c>
      <c r="C5142" s="2" t="s">
        <v>258</v>
      </c>
      <c r="D5142" s="2" t="s">
        <v>13918</v>
      </c>
      <c r="E5142">
        <v>1497.5600589999999</v>
      </c>
      <c r="F5142">
        <v>1497.5600589999999</v>
      </c>
      <c r="G5142">
        <v>1497.5600589999999</v>
      </c>
      <c r="H5142">
        <v>1497.5600589999999</v>
      </c>
      <c r="I5142">
        <v>1497.5600589999999</v>
      </c>
      <c r="J5142">
        <v>0</v>
      </c>
      <c r="K5142">
        <v>1497.5600589999999</v>
      </c>
      <c r="L5142" t="s">
        <v>685</v>
      </c>
      <c r="M5142" t="s">
        <v>686</v>
      </c>
      <c r="N5142" t="s">
        <v>687</v>
      </c>
      <c r="O5142" t="s">
        <v>5029</v>
      </c>
      <c r="P5142" t="s">
        <v>689</v>
      </c>
      <c r="Q5142">
        <v>46.199219999999997</v>
      </c>
      <c r="S5142" s="1">
        <v>31686</v>
      </c>
      <c r="T5142" s="3">
        <v>8313.3379999999997</v>
      </c>
      <c r="U5142" s="1">
        <v>31564</v>
      </c>
      <c r="V5142">
        <v>153049846.27083001</v>
      </c>
    </row>
    <row r="5143" spans="1:22" x14ac:dyDescent="0.55000000000000004">
      <c r="A5143" t="s">
        <v>11</v>
      </c>
      <c r="B5143" s="1">
        <v>31586</v>
      </c>
      <c r="C5143" s="2" t="s">
        <v>258</v>
      </c>
      <c r="D5143" s="2" t="s">
        <v>13918</v>
      </c>
      <c r="E5143">
        <v>1487.619995</v>
      </c>
      <c r="F5143">
        <v>1487.619995</v>
      </c>
      <c r="G5143">
        <v>1487.619995</v>
      </c>
      <c r="H5143">
        <v>1487.619995</v>
      </c>
      <c r="I5143">
        <v>1487.619995</v>
      </c>
      <c r="J5143">
        <v>0</v>
      </c>
      <c r="K5143">
        <v>1487.619995</v>
      </c>
      <c r="L5143" t="s">
        <v>685</v>
      </c>
      <c r="M5143" t="s">
        <v>686</v>
      </c>
      <c r="N5143" t="s">
        <v>687</v>
      </c>
      <c r="O5143" t="s">
        <v>5030</v>
      </c>
      <c r="P5143" t="s">
        <v>689</v>
      </c>
      <c r="Q5143">
        <v>46.199219999999997</v>
      </c>
      <c r="S5143" s="1">
        <v>31686</v>
      </c>
      <c r="T5143" s="3">
        <v>8313.3379999999997</v>
      </c>
      <c r="U5143" s="1">
        <v>31564</v>
      </c>
      <c r="V5143">
        <v>153049846.27083001</v>
      </c>
    </row>
    <row r="5144" spans="1:22" x14ac:dyDescent="0.55000000000000004">
      <c r="A5144" t="s">
        <v>11</v>
      </c>
      <c r="B5144" s="1">
        <v>31587</v>
      </c>
      <c r="C5144" s="2" t="s">
        <v>258</v>
      </c>
      <c r="D5144" s="2" t="s">
        <v>13918</v>
      </c>
      <c r="E5144">
        <v>1498.51001</v>
      </c>
      <c r="F5144">
        <v>1498.51001</v>
      </c>
      <c r="G5144">
        <v>1498.51001</v>
      </c>
      <c r="H5144">
        <v>1498.51001</v>
      </c>
      <c r="I5144">
        <v>1498.51001</v>
      </c>
      <c r="J5144">
        <v>0</v>
      </c>
      <c r="K5144">
        <v>1498.51001</v>
      </c>
      <c r="L5144" t="s">
        <v>685</v>
      </c>
      <c r="M5144" t="s">
        <v>686</v>
      </c>
      <c r="N5144" t="s">
        <v>687</v>
      </c>
      <c r="O5144" t="s">
        <v>5031</v>
      </c>
      <c r="P5144" t="s">
        <v>689</v>
      </c>
      <c r="Q5144">
        <v>46.199219999999997</v>
      </c>
      <c r="S5144" s="1">
        <v>31686</v>
      </c>
      <c r="T5144" s="3">
        <v>8313.3379999999997</v>
      </c>
      <c r="U5144" s="1">
        <v>31564</v>
      </c>
      <c r="V5144">
        <v>153049846.27083001</v>
      </c>
    </row>
    <row r="5145" spans="1:22" x14ac:dyDescent="0.55000000000000004">
      <c r="A5145" t="s">
        <v>11</v>
      </c>
      <c r="B5145" s="1">
        <v>31588</v>
      </c>
      <c r="C5145" s="2" t="s">
        <v>258</v>
      </c>
      <c r="D5145" s="2" t="s">
        <v>13918</v>
      </c>
      <c r="E5145">
        <v>1509.400024</v>
      </c>
      <c r="F5145">
        <v>1509.400024</v>
      </c>
      <c r="G5145">
        <v>1509.400024</v>
      </c>
      <c r="H5145">
        <v>1509.400024</v>
      </c>
      <c r="I5145">
        <v>1509.400024</v>
      </c>
      <c r="J5145">
        <v>0</v>
      </c>
      <c r="K5145">
        <v>1509.400024</v>
      </c>
      <c r="L5145" t="s">
        <v>685</v>
      </c>
      <c r="M5145" t="s">
        <v>686</v>
      </c>
      <c r="N5145" t="s">
        <v>687</v>
      </c>
      <c r="O5145" t="s">
        <v>5032</v>
      </c>
      <c r="P5145" t="s">
        <v>689</v>
      </c>
      <c r="Q5145">
        <v>46.199219999999997</v>
      </c>
      <c r="S5145" s="1">
        <v>31686</v>
      </c>
      <c r="T5145" s="3">
        <v>8313.3379999999997</v>
      </c>
      <c r="U5145" s="1">
        <v>31564</v>
      </c>
      <c r="V5145">
        <v>153049846.27083001</v>
      </c>
    </row>
    <row r="5146" spans="1:22" x14ac:dyDescent="0.55000000000000004">
      <c r="A5146" t="s">
        <v>11</v>
      </c>
      <c r="B5146" s="1">
        <v>31589</v>
      </c>
      <c r="C5146" s="2" t="s">
        <v>258</v>
      </c>
      <c r="D5146" s="2" t="s">
        <v>13918</v>
      </c>
      <c r="E5146">
        <v>1508.4499510000001</v>
      </c>
      <c r="F5146">
        <v>1508.4499510000001</v>
      </c>
      <c r="G5146">
        <v>1508.4499510000001</v>
      </c>
      <c r="H5146">
        <v>1508.4499510000001</v>
      </c>
      <c r="I5146">
        <v>1508.4499510000001</v>
      </c>
      <c r="J5146">
        <v>0</v>
      </c>
      <c r="K5146">
        <v>1508.4499510000001</v>
      </c>
      <c r="L5146" t="s">
        <v>685</v>
      </c>
      <c r="M5146" t="s">
        <v>686</v>
      </c>
      <c r="N5146" t="s">
        <v>687</v>
      </c>
      <c r="O5146" t="s">
        <v>5033</v>
      </c>
      <c r="P5146" t="s">
        <v>689</v>
      </c>
      <c r="Q5146">
        <v>46.199219999999997</v>
      </c>
      <c r="S5146" s="1">
        <v>31686</v>
      </c>
      <c r="T5146" s="3">
        <v>8313.3379999999997</v>
      </c>
      <c r="U5146" s="1">
        <v>31564</v>
      </c>
      <c r="V5146">
        <v>153049846.27083001</v>
      </c>
    </row>
    <row r="5147" spans="1:22" x14ac:dyDescent="0.55000000000000004">
      <c r="A5147" t="s">
        <v>11</v>
      </c>
      <c r="B5147" s="1">
        <v>31590</v>
      </c>
      <c r="C5147" s="2" t="s">
        <v>258</v>
      </c>
      <c r="D5147" s="2" t="s">
        <v>13918</v>
      </c>
      <c r="E5147">
        <v>1514.0500489999999</v>
      </c>
      <c r="F5147">
        <v>1514.0500489999999</v>
      </c>
      <c r="G5147">
        <v>1514.0500489999999</v>
      </c>
      <c r="H5147">
        <v>1514.0500489999999</v>
      </c>
      <c r="I5147">
        <v>1514.0500489999999</v>
      </c>
      <c r="J5147">
        <v>0</v>
      </c>
      <c r="K5147">
        <v>1514.0500489999999</v>
      </c>
      <c r="L5147" t="s">
        <v>685</v>
      </c>
      <c r="M5147" t="s">
        <v>686</v>
      </c>
      <c r="N5147" t="s">
        <v>687</v>
      </c>
      <c r="O5147" t="s">
        <v>5034</v>
      </c>
      <c r="P5147" t="s">
        <v>689</v>
      </c>
      <c r="Q5147">
        <v>46.199219999999997</v>
      </c>
      <c r="S5147" s="1">
        <v>31686</v>
      </c>
      <c r="T5147" s="3">
        <v>8313.3379999999997</v>
      </c>
      <c r="U5147" s="1">
        <v>31564</v>
      </c>
      <c r="V5147">
        <v>153049846.27083001</v>
      </c>
    </row>
    <row r="5148" spans="1:22" x14ac:dyDescent="0.55000000000000004">
      <c r="A5148" t="s">
        <v>11</v>
      </c>
      <c r="B5148" s="1">
        <v>31593</v>
      </c>
      <c r="C5148" s="2" t="s">
        <v>258</v>
      </c>
      <c r="D5148" s="2" t="s">
        <v>13918</v>
      </c>
      <c r="E5148">
        <v>1522.3000489999999</v>
      </c>
      <c r="F5148">
        <v>1522.3000489999999</v>
      </c>
      <c r="G5148">
        <v>1522.3000489999999</v>
      </c>
      <c r="H5148">
        <v>1522.3000489999999</v>
      </c>
      <c r="I5148">
        <v>1522.3000489999999</v>
      </c>
      <c r="J5148">
        <v>0</v>
      </c>
      <c r="K5148">
        <v>1522.3000489999999</v>
      </c>
      <c r="L5148" t="s">
        <v>685</v>
      </c>
      <c r="M5148" t="s">
        <v>686</v>
      </c>
      <c r="N5148" t="s">
        <v>687</v>
      </c>
      <c r="O5148" t="s">
        <v>5035</v>
      </c>
      <c r="P5148" t="s">
        <v>689</v>
      </c>
      <c r="Q5148">
        <v>46.199219999999997</v>
      </c>
      <c r="S5148" s="1">
        <v>31686</v>
      </c>
      <c r="T5148" s="3">
        <v>8313.3379999999997</v>
      </c>
      <c r="U5148" s="1">
        <v>31564</v>
      </c>
      <c r="V5148">
        <v>153049846.27083001</v>
      </c>
    </row>
    <row r="5149" spans="1:22" x14ac:dyDescent="0.55000000000000004">
      <c r="A5149" t="s">
        <v>11</v>
      </c>
      <c r="B5149" s="1">
        <v>31594</v>
      </c>
      <c r="C5149" s="2" t="s">
        <v>259</v>
      </c>
      <c r="D5149" s="2" t="s">
        <v>13920</v>
      </c>
      <c r="E5149">
        <v>1529.8100589999999</v>
      </c>
      <c r="F5149">
        <v>1529.8100589999999</v>
      </c>
      <c r="G5149">
        <v>1529.8100589999999</v>
      </c>
      <c r="H5149">
        <v>1529.8100589999999</v>
      </c>
      <c r="I5149">
        <v>1529.8100589999999</v>
      </c>
      <c r="J5149">
        <v>0</v>
      </c>
      <c r="K5149">
        <v>1529.8100589999999</v>
      </c>
      <c r="L5149" t="s">
        <v>685</v>
      </c>
      <c r="M5149" t="s">
        <v>686</v>
      </c>
      <c r="N5149" t="s">
        <v>687</v>
      </c>
      <c r="O5149" t="s">
        <v>5036</v>
      </c>
      <c r="P5149" t="s">
        <v>689</v>
      </c>
      <c r="Q5149">
        <v>46.199219999999997</v>
      </c>
      <c r="S5149" s="1">
        <v>31594</v>
      </c>
      <c r="T5149" s="3">
        <v>8268.9349999999995</v>
      </c>
      <c r="U5149" s="1">
        <v>31594</v>
      </c>
      <c r="V5149">
        <v>153139592.62067899</v>
      </c>
    </row>
    <row r="5150" spans="1:22" x14ac:dyDescent="0.55000000000000004">
      <c r="A5150" t="s">
        <v>11</v>
      </c>
      <c r="B5150" s="1">
        <v>31595</v>
      </c>
      <c r="C5150" s="2" t="s">
        <v>259</v>
      </c>
      <c r="D5150" s="2" t="s">
        <v>13920</v>
      </c>
      <c r="E5150">
        <v>1534.780029</v>
      </c>
      <c r="F5150">
        <v>1534.780029</v>
      </c>
      <c r="G5150">
        <v>1534.780029</v>
      </c>
      <c r="H5150">
        <v>1534.780029</v>
      </c>
      <c r="I5150">
        <v>1534.780029</v>
      </c>
      <c r="J5150">
        <v>0</v>
      </c>
      <c r="K5150">
        <v>1534.780029</v>
      </c>
      <c r="L5150" t="s">
        <v>685</v>
      </c>
      <c r="M5150" t="s">
        <v>686</v>
      </c>
      <c r="N5150" t="s">
        <v>687</v>
      </c>
      <c r="O5150" t="s">
        <v>5037</v>
      </c>
      <c r="P5150" t="s">
        <v>689</v>
      </c>
      <c r="Q5150">
        <v>46.199219999999997</v>
      </c>
      <c r="S5150" s="1">
        <v>31594</v>
      </c>
      <c r="T5150" s="3">
        <v>8268.9349999999995</v>
      </c>
      <c r="U5150" s="1">
        <v>31594</v>
      </c>
      <c r="V5150">
        <v>153139592.62067899</v>
      </c>
    </row>
    <row r="5151" spans="1:22" x14ac:dyDescent="0.55000000000000004">
      <c r="A5151" t="s">
        <v>11</v>
      </c>
      <c r="B5151" s="1">
        <v>31596</v>
      </c>
      <c r="C5151" s="2" t="s">
        <v>259</v>
      </c>
      <c r="D5151" s="2" t="s">
        <v>13920</v>
      </c>
      <c r="E5151">
        <v>1529.6999510000001</v>
      </c>
      <c r="F5151">
        <v>1529.6999510000001</v>
      </c>
      <c r="G5151">
        <v>1529.6999510000001</v>
      </c>
      <c r="H5151">
        <v>1529.6999510000001</v>
      </c>
      <c r="I5151">
        <v>1529.6999510000001</v>
      </c>
      <c r="J5151">
        <v>0</v>
      </c>
      <c r="K5151">
        <v>1529.6999510000001</v>
      </c>
      <c r="L5151" t="s">
        <v>685</v>
      </c>
      <c r="M5151" t="s">
        <v>686</v>
      </c>
      <c r="N5151" t="s">
        <v>687</v>
      </c>
      <c r="O5151" t="s">
        <v>5038</v>
      </c>
      <c r="P5151" t="s">
        <v>689</v>
      </c>
      <c r="Q5151">
        <v>46.199219999999997</v>
      </c>
      <c r="S5151" s="1">
        <v>31594</v>
      </c>
      <c r="T5151" s="3">
        <v>8268.9349999999995</v>
      </c>
      <c r="U5151" s="1">
        <v>31594</v>
      </c>
      <c r="V5151">
        <v>153139592.62067899</v>
      </c>
    </row>
    <row r="5152" spans="1:22" x14ac:dyDescent="0.55000000000000004">
      <c r="A5152" t="s">
        <v>11</v>
      </c>
      <c r="B5152" s="1">
        <v>31600</v>
      </c>
      <c r="C5152" s="2" t="s">
        <v>259</v>
      </c>
      <c r="D5152" s="2" t="s">
        <v>13920</v>
      </c>
      <c r="E5152">
        <v>1484.869995</v>
      </c>
      <c r="F5152">
        <v>1484.869995</v>
      </c>
      <c r="G5152">
        <v>1484.869995</v>
      </c>
      <c r="H5152">
        <v>1484.869995</v>
      </c>
      <c r="I5152">
        <v>1484.869995</v>
      </c>
      <c r="J5152">
        <v>0</v>
      </c>
      <c r="K5152">
        <v>1484.869995</v>
      </c>
      <c r="L5152" t="s">
        <v>685</v>
      </c>
      <c r="M5152" t="s">
        <v>686</v>
      </c>
      <c r="N5152" t="s">
        <v>687</v>
      </c>
      <c r="O5152" t="s">
        <v>5039</v>
      </c>
      <c r="P5152" t="s">
        <v>689</v>
      </c>
      <c r="Q5152">
        <v>46.199219999999997</v>
      </c>
      <c r="S5152" s="1">
        <v>31594</v>
      </c>
      <c r="T5152" s="3">
        <v>8268.9349999999995</v>
      </c>
      <c r="U5152" s="1">
        <v>31594</v>
      </c>
      <c r="V5152">
        <v>153139592.62067899</v>
      </c>
    </row>
    <row r="5153" spans="1:22" x14ac:dyDescent="0.55000000000000004">
      <c r="A5153" t="s">
        <v>11</v>
      </c>
      <c r="B5153" s="1">
        <v>31601</v>
      </c>
      <c r="C5153" s="2" t="s">
        <v>259</v>
      </c>
      <c r="D5153" s="2" t="s">
        <v>13920</v>
      </c>
      <c r="E5153">
        <v>1466.790039</v>
      </c>
      <c r="F5153">
        <v>1466.790039</v>
      </c>
      <c r="G5153">
        <v>1466.790039</v>
      </c>
      <c r="H5153">
        <v>1466.790039</v>
      </c>
      <c r="I5153">
        <v>1466.790039</v>
      </c>
      <c r="J5153">
        <v>0</v>
      </c>
      <c r="K5153">
        <v>1466.790039</v>
      </c>
      <c r="L5153" t="s">
        <v>685</v>
      </c>
      <c r="M5153" t="s">
        <v>686</v>
      </c>
      <c r="N5153" t="s">
        <v>687</v>
      </c>
      <c r="O5153" t="s">
        <v>5040</v>
      </c>
      <c r="P5153" t="s">
        <v>689</v>
      </c>
      <c r="Q5153">
        <v>46.199219999999997</v>
      </c>
      <c r="S5153" s="1">
        <v>31594</v>
      </c>
      <c r="T5153" s="3">
        <v>8268.9349999999995</v>
      </c>
      <c r="U5153" s="1">
        <v>31594</v>
      </c>
      <c r="V5153">
        <v>153139592.62067899</v>
      </c>
    </row>
    <row r="5154" spans="1:22" x14ac:dyDescent="0.55000000000000004">
      <c r="A5154" t="s">
        <v>11</v>
      </c>
      <c r="B5154" s="1">
        <v>31602</v>
      </c>
      <c r="C5154" s="2" t="s">
        <v>259</v>
      </c>
      <c r="D5154" s="2" t="s">
        <v>13920</v>
      </c>
      <c r="E5154">
        <v>1475.5600589999999</v>
      </c>
      <c r="F5154">
        <v>1475.5600589999999</v>
      </c>
      <c r="G5154">
        <v>1475.5600589999999</v>
      </c>
      <c r="H5154">
        <v>1475.5600589999999</v>
      </c>
      <c r="I5154">
        <v>1475.5600589999999</v>
      </c>
      <c r="J5154">
        <v>0</v>
      </c>
      <c r="K5154">
        <v>1475.5600589999999</v>
      </c>
      <c r="L5154" t="s">
        <v>685</v>
      </c>
      <c r="M5154" t="s">
        <v>686</v>
      </c>
      <c r="N5154" t="s">
        <v>687</v>
      </c>
      <c r="O5154" t="s">
        <v>5041</v>
      </c>
      <c r="P5154" t="s">
        <v>689</v>
      </c>
      <c r="Q5154">
        <v>46.199219999999997</v>
      </c>
      <c r="S5154" s="1">
        <v>31594</v>
      </c>
      <c r="T5154" s="3">
        <v>8268.9349999999995</v>
      </c>
      <c r="U5154" s="1">
        <v>31594</v>
      </c>
      <c r="V5154">
        <v>153139592.62067899</v>
      </c>
    </row>
    <row r="5155" spans="1:22" x14ac:dyDescent="0.55000000000000004">
      <c r="A5155" t="s">
        <v>11</v>
      </c>
      <c r="B5155" s="1">
        <v>31603</v>
      </c>
      <c r="C5155" s="2" t="s">
        <v>259</v>
      </c>
      <c r="D5155" s="2" t="s">
        <v>13920</v>
      </c>
      <c r="E5155">
        <v>1476.9399410000001</v>
      </c>
      <c r="F5155">
        <v>1476.9399410000001</v>
      </c>
      <c r="G5155">
        <v>1476.9399410000001</v>
      </c>
      <c r="H5155">
        <v>1476.9399410000001</v>
      </c>
      <c r="I5155">
        <v>1476.9399410000001</v>
      </c>
      <c r="J5155">
        <v>0</v>
      </c>
      <c r="K5155">
        <v>1476.9399410000001</v>
      </c>
      <c r="L5155" t="s">
        <v>685</v>
      </c>
      <c r="M5155" t="s">
        <v>686</v>
      </c>
      <c r="N5155" t="s">
        <v>687</v>
      </c>
      <c r="O5155" t="s">
        <v>5042</v>
      </c>
      <c r="P5155" t="s">
        <v>689</v>
      </c>
      <c r="Q5155">
        <v>46.199219999999997</v>
      </c>
      <c r="S5155" s="1">
        <v>31594</v>
      </c>
      <c r="T5155" s="3">
        <v>8268.9349999999995</v>
      </c>
      <c r="U5155" s="1">
        <v>31594</v>
      </c>
      <c r="V5155">
        <v>153139592.62067899</v>
      </c>
    </row>
    <row r="5156" spans="1:22" x14ac:dyDescent="0.55000000000000004">
      <c r="A5156" t="s">
        <v>11</v>
      </c>
      <c r="B5156" s="1">
        <v>31604</v>
      </c>
      <c r="C5156" s="2" t="s">
        <v>259</v>
      </c>
      <c r="D5156" s="2" t="s">
        <v>13920</v>
      </c>
      <c r="E5156">
        <v>1475.1400149999999</v>
      </c>
      <c r="F5156">
        <v>1475.1400149999999</v>
      </c>
      <c r="G5156">
        <v>1475.1400149999999</v>
      </c>
      <c r="H5156">
        <v>1475.1400149999999</v>
      </c>
      <c r="I5156">
        <v>1475.1400149999999</v>
      </c>
      <c r="J5156">
        <v>0</v>
      </c>
      <c r="K5156">
        <v>1475.1400149999999</v>
      </c>
      <c r="L5156" t="s">
        <v>685</v>
      </c>
      <c r="M5156" t="s">
        <v>686</v>
      </c>
      <c r="N5156" t="s">
        <v>687</v>
      </c>
      <c r="O5156" t="s">
        <v>5043</v>
      </c>
      <c r="P5156" t="s">
        <v>689</v>
      </c>
      <c r="Q5156">
        <v>46.199219999999997</v>
      </c>
      <c r="S5156" s="1">
        <v>31594</v>
      </c>
      <c r="T5156" s="3">
        <v>8268.9349999999995</v>
      </c>
      <c r="U5156" s="1">
        <v>31594</v>
      </c>
      <c r="V5156">
        <v>153139592.62067899</v>
      </c>
    </row>
    <row r="5157" spans="1:22" x14ac:dyDescent="0.55000000000000004">
      <c r="A5157" t="s">
        <v>11</v>
      </c>
      <c r="B5157" s="1">
        <v>31607</v>
      </c>
      <c r="C5157" s="2" t="s">
        <v>259</v>
      </c>
      <c r="D5157" s="2" t="s">
        <v>13920</v>
      </c>
      <c r="E5157">
        <v>1451.459961</v>
      </c>
      <c r="F5157">
        <v>1451.459961</v>
      </c>
      <c r="G5157">
        <v>1451.459961</v>
      </c>
      <c r="H5157">
        <v>1451.459961</v>
      </c>
      <c r="I5157">
        <v>1451.459961</v>
      </c>
      <c r="J5157">
        <v>0</v>
      </c>
      <c r="K5157">
        <v>1451.459961</v>
      </c>
      <c r="L5157" t="s">
        <v>685</v>
      </c>
      <c r="M5157" t="s">
        <v>686</v>
      </c>
      <c r="N5157" t="s">
        <v>687</v>
      </c>
      <c r="O5157" t="s">
        <v>5044</v>
      </c>
      <c r="P5157" t="s">
        <v>689</v>
      </c>
      <c r="Q5157">
        <v>46.199219999999997</v>
      </c>
      <c r="S5157" s="1">
        <v>31594</v>
      </c>
      <c r="T5157" s="3">
        <v>8268.9349999999995</v>
      </c>
      <c r="U5157" s="1">
        <v>31594</v>
      </c>
      <c r="V5157">
        <v>153139592.62067899</v>
      </c>
    </row>
    <row r="5158" spans="1:22" x14ac:dyDescent="0.55000000000000004">
      <c r="A5158" t="s">
        <v>11</v>
      </c>
      <c r="B5158" s="1">
        <v>31608</v>
      </c>
      <c r="C5158" s="2" t="s">
        <v>259</v>
      </c>
      <c r="D5158" s="2" t="s">
        <v>13920</v>
      </c>
      <c r="E5158">
        <v>1426.5</v>
      </c>
      <c r="F5158">
        <v>1426.5</v>
      </c>
      <c r="G5158">
        <v>1426.5</v>
      </c>
      <c r="H5158">
        <v>1426.5</v>
      </c>
      <c r="I5158">
        <v>1426.5</v>
      </c>
      <c r="J5158">
        <v>0</v>
      </c>
      <c r="K5158">
        <v>1426.5</v>
      </c>
      <c r="L5158" t="s">
        <v>685</v>
      </c>
      <c r="M5158" t="s">
        <v>686</v>
      </c>
      <c r="N5158" t="s">
        <v>687</v>
      </c>
      <c r="O5158" t="s">
        <v>5045</v>
      </c>
      <c r="P5158" t="s">
        <v>689</v>
      </c>
      <c r="Q5158">
        <v>46.199219999999997</v>
      </c>
      <c r="S5158" s="1">
        <v>31594</v>
      </c>
      <c r="T5158" s="3">
        <v>8268.9349999999995</v>
      </c>
      <c r="U5158" s="1">
        <v>31594</v>
      </c>
      <c r="V5158">
        <v>153139592.62067899</v>
      </c>
    </row>
    <row r="5159" spans="1:22" x14ac:dyDescent="0.55000000000000004">
      <c r="A5159" t="s">
        <v>11</v>
      </c>
      <c r="B5159" s="1">
        <v>31609</v>
      </c>
      <c r="C5159" s="2" t="s">
        <v>259</v>
      </c>
      <c r="D5159" s="2" t="s">
        <v>13920</v>
      </c>
      <c r="E5159">
        <v>1434.01001</v>
      </c>
      <c r="F5159">
        <v>1434.01001</v>
      </c>
      <c r="G5159">
        <v>1434.01001</v>
      </c>
      <c r="H5159">
        <v>1434.01001</v>
      </c>
      <c r="I5159">
        <v>1434.01001</v>
      </c>
      <c r="J5159">
        <v>0</v>
      </c>
      <c r="K5159">
        <v>1434.01001</v>
      </c>
      <c r="L5159" t="s">
        <v>685</v>
      </c>
      <c r="M5159" t="s">
        <v>686</v>
      </c>
      <c r="N5159" t="s">
        <v>687</v>
      </c>
      <c r="O5159" t="s">
        <v>5046</v>
      </c>
      <c r="P5159" t="s">
        <v>689</v>
      </c>
      <c r="Q5159">
        <v>46.199219999999997</v>
      </c>
      <c r="S5159" s="1">
        <v>31594</v>
      </c>
      <c r="T5159" s="3">
        <v>8268.9349999999995</v>
      </c>
      <c r="U5159" s="1">
        <v>31594</v>
      </c>
      <c r="V5159">
        <v>153139592.62067899</v>
      </c>
    </row>
    <row r="5160" spans="1:22" x14ac:dyDescent="0.55000000000000004">
      <c r="A5160" t="s">
        <v>11</v>
      </c>
      <c r="B5160" s="1">
        <v>31610</v>
      </c>
      <c r="C5160" s="2" t="s">
        <v>259</v>
      </c>
      <c r="D5160" s="2" t="s">
        <v>13920</v>
      </c>
      <c r="E5160">
        <v>1440.1400149999999</v>
      </c>
      <c r="F5160">
        <v>1440.1400149999999</v>
      </c>
      <c r="G5160">
        <v>1440.1400149999999</v>
      </c>
      <c r="H5160">
        <v>1440.1400149999999</v>
      </c>
      <c r="I5160">
        <v>1440.1400149999999</v>
      </c>
      <c r="J5160">
        <v>0</v>
      </c>
      <c r="K5160">
        <v>1440.1400149999999</v>
      </c>
      <c r="L5160" t="s">
        <v>685</v>
      </c>
      <c r="M5160" t="s">
        <v>686</v>
      </c>
      <c r="N5160" t="s">
        <v>687</v>
      </c>
      <c r="O5160" t="s">
        <v>5047</v>
      </c>
      <c r="P5160" t="s">
        <v>689</v>
      </c>
      <c r="Q5160">
        <v>46.199219999999997</v>
      </c>
      <c r="S5160" s="1">
        <v>31594</v>
      </c>
      <c r="T5160" s="3">
        <v>8268.9349999999995</v>
      </c>
      <c r="U5160" s="1">
        <v>31594</v>
      </c>
      <c r="V5160">
        <v>153139592.62067899</v>
      </c>
    </row>
    <row r="5161" spans="1:22" x14ac:dyDescent="0.55000000000000004">
      <c r="A5161" t="s">
        <v>11</v>
      </c>
      <c r="B5161" s="1">
        <v>31611</v>
      </c>
      <c r="C5161" s="2" t="s">
        <v>259</v>
      </c>
      <c r="D5161" s="2" t="s">
        <v>13920</v>
      </c>
      <c r="E5161">
        <v>1441.7299800000001</v>
      </c>
      <c r="F5161">
        <v>1441.7299800000001</v>
      </c>
      <c r="G5161">
        <v>1441.7299800000001</v>
      </c>
      <c r="H5161">
        <v>1441.7299800000001</v>
      </c>
      <c r="I5161">
        <v>1441.7299800000001</v>
      </c>
      <c r="J5161">
        <v>0</v>
      </c>
      <c r="K5161">
        <v>1441.7299800000001</v>
      </c>
      <c r="L5161" t="s">
        <v>685</v>
      </c>
      <c r="M5161" t="s">
        <v>686</v>
      </c>
      <c r="N5161" t="s">
        <v>687</v>
      </c>
      <c r="O5161" t="s">
        <v>5048</v>
      </c>
      <c r="P5161" t="s">
        <v>689</v>
      </c>
      <c r="Q5161">
        <v>46.199219999999997</v>
      </c>
      <c r="S5161" s="1">
        <v>31594</v>
      </c>
      <c r="T5161" s="3">
        <v>8268.9349999999995</v>
      </c>
      <c r="U5161" s="1">
        <v>31594</v>
      </c>
      <c r="V5161">
        <v>153139592.62067899</v>
      </c>
    </row>
    <row r="5162" spans="1:22" x14ac:dyDescent="0.55000000000000004">
      <c r="A5162" t="s">
        <v>11</v>
      </c>
      <c r="B5162" s="1">
        <v>31614</v>
      </c>
      <c r="C5162" s="2" t="s">
        <v>259</v>
      </c>
      <c r="D5162" s="2" t="s">
        <v>13920</v>
      </c>
      <c r="E5162">
        <v>1440.670044</v>
      </c>
      <c r="F5162">
        <v>1440.670044</v>
      </c>
      <c r="G5162">
        <v>1440.670044</v>
      </c>
      <c r="H5162">
        <v>1440.670044</v>
      </c>
      <c r="I5162">
        <v>1440.670044</v>
      </c>
      <c r="J5162">
        <v>0</v>
      </c>
      <c r="K5162">
        <v>1440.670044</v>
      </c>
      <c r="L5162" t="s">
        <v>685</v>
      </c>
      <c r="M5162" t="s">
        <v>686</v>
      </c>
      <c r="N5162" t="s">
        <v>687</v>
      </c>
      <c r="O5162" t="s">
        <v>5049</v>
      </c>
      <c r="P5162" t="s">
        <v>689</v>
      </c>
      <c r="Q5162">
        <v>46.199219999999997</v>
      </c>
      <c r="S5162" s="1">
        <v>31594</v>
      </c>
      <c r="T5162" s="3">
        <v>8268.9349999999995</v>
      </c>
      <c r="U5162" s="1">
        <v>31594</v>
      </c>
      <c r="V5162">
        <v>153139592.62067899</v>
      </c>
    </row>
    <row r="5163" spans="1:22" x14ac:dyDescent="0.55000000000000004">
      <c r="A5163" t="s">
        <v>11</v>
      </c>
      <c r="B5163" s="1">
        <v>31615</v>
      </c>
      <c r="C5163" s="2" t="s">
        <v>259</v>
      </c>
      <c r="D5163" s="2" t="s">
        <v>13920</v>
      </c>
      <c r="E5163">
        <v>1452.619995</v>
      </c>
      <c r="F5163">
        <v>1452.619995</v>
      </c>
      <c r="G5163">
        <v>1452.619995</v>
      </c>
      <c r="H5163">
        <v>1452.619995</v>
      </c>
      <c r="I5163">
        <v>1452.619995</v>
      </c>
      <c r="J5163">
        <v>0</v>
      </c>
      <c r="K5163">
        <v>1452.619995</v>
      </c>
      <c r="L5163" t="s">
        <v>685</v>
      </c>
      <c r="M5163" t="s">
        <v>686</v>
      </c>
      <c r="N5163" t="s">
        <v>687</v>
      </c>
      <c r="O5163" t="s">
        <v>5050</v>
      </c>
      <c r="P5163" t="s">
        <v>689</v>
      </c>
      <c r="Q5163">
        <v>46.199219999999997</v>
      </c>
      <c r="S5163" s="1">
        <v>31594</v>
      </c>
      <c r="T5163" s="3">
        <v>8268.9349999999995</v>
      </c>
      <c r="U5163" s="1">
        <v>31594</v>
      </c>
      <c r="V5163">
        <v>153139592.62067899</v>
      </c>
    </row>
    <row r="5164" spans="1:22" x14ac:dyDescent="0.55000000000000004">
      <c r="A5164" t="s">
        <v>11</v>
      </c>
      <c r="B5164" s="1">
        <v>31616</v>
      </c>
      <c r="C5164" s="2" t="s">
        <v>259</v>
      </c>
      <c r="D5164" s="2" t="s">
        <v>13920</v>
      </c>
      <c r="E5164">
        <v>1455.6899410000001</v>
      </c>
      <c r="F5164">
        <v>1455.6899410000001</v>
      </c>
      <c r="G5164">
        <v>1455.6899410000001</v>
      </c>
      <c r="H5164">
        <v>1455.6899410000001</v>
      </c>
      <c r="I5164">
        <v>1455.6899410000001</v>
      </c>
      <c r="J5164">
        <v>0</v>
      </c>
      <c r="K5164">
        <v>1455.6899410000001</v>
      </c>
      <c r="L5164" t="s">
        <v>685</v>
      </c>
      <c r="M5164" t="s">
        <v>686</v>
      </c>
      <c r="N5164" t="s">
        <v>687</v>
      </c>
      <c r="O5164" t="s">
        <v>5051</v>
      </c>
      <c r="P5164" t="s">
        <v>689</v>
      </c>
      <c r="Q5164">
        <v>46.199219999999997</v>
      </c>
      <c r="S5164" s="1">
        <v>31594</v>
      </c>
      <c r="T5164" s="3">
        <v>8268.9349999999995</v>
      </c>
      <c r="U5164" s="1">
        <v>31594</v>
      </c>
      <c r="V5164">
        <v>153139592.62067899</v>
      </c>
    </row>
    <row r="5165" spans="1:22" x14ac:dyDescent="0.55000000000000004">
      <c r="A5165" t="s">
        <v>11</v>
      </c>
      <c r="B5165" s="1">
        <v>31617</v>
      </c>
      <c r="C5165" s="2" t="s">
        <v>259</v>
      </c>
      <c r="D5165" s="2" t="s">
        <v>13920</v>
      </c>
      <c r="E5165">
        <v>1451.23999</v>
      </c>
      <c r="F5165">
        <v>1451.23999</v>
      </c>
      <c r="G5165">
        <v>1451.23999</v>
      </c>
      <c r="H5165">
        <v>1451.23999</v>
      </c>
      <c r="I5165">
        <v>1451.23999</v>
      </c>
      <c r="J5165">
        <v>0</v>
      </c>
      <c r="K5165">
        <v>1451.23999</v>
      </c>
      <c r="L5165" t="s">
        <v>685</v>
      </c>
      <c r="M5165" t="s">
        <v>686</v>
      </c>
      <c r="N5165" t="s">
        <v>687</v>
      </c>
      <c r="O5165" t="s">
        <v>5052</v>
      </c>
      <c r="P5165" t="s">
        <v>689</v>
      </c>
      <c r="Q5165">
        <v>46.199219999999997</v>
      </c>
      <c r="S5165" s="1">
        <v>31594</v>
      </c>
      <c r="T5165" s="3">
        <v>8268.9349999999995</v>
      </c>
      <c r="U5165" s="1">
        <v>31594</v>
      </c>
      <c r="V5165">
        <v>153139592.62067899</v>
      </c>
    </row>
    <row r="5166" spans="1:22" x14ac:dyDescent="0.55000000000000004">
      <c r="A5166" t="s">
        <v>11</v>
      </c>
      <c r="B5166" s="1">
        <v>31618</v>
      </c>
      <c r="C5166" s="2" t="s">
        <v>259</v>
      </c>
      <c r="D5166" s="2" t="s">
        <v>13920</v>
      </c>
      <c r="E5166">
        <v>1463.51001</v>
      </c>
      <c r="F5166">
        <v>1463.51001</v>
      </c>
      <c r="G5166">
        <v>1463.51001</v>
      </c>
      <c r="H5166">
        <v>1463.51001</v>
      </c>
      <c r="I5166">
        <v>1463.51001</v>
      </c>
      <c r="J5166">
        <v>0</v>
      </c>
      <c r="K5166">
        <v>1463.51001</v>
      </c>
      <c r="L5166" t="s">
        <v>685</v>
      </c>
      <c r="M5166" t="s">
        <v>686</v>
      </c>
      <c r="N5166" t="s">
        <v>687</v>
      </c>
      <c r="O5166" t="s">
        <v>5053</v>
      </c>
      <c r="P5166" t="s">
        <v>689</v>
      </c>
      <c r="Q5166">
        <v>46.199219999999997</v>
      </c>
      <c r="S5166" s="1">
        <v>31594</v>
      </c>
      <c r="T5166" s="3">
        <v>8268.9349999999995</v>
      </c>
      <c r="U5166" s="1">
        <v>31594</v>
      </c>
      <c r="V5166">
        <v>153139592.62067899</v>
      </c>
    </row>
    <row r="5167" spans="1:22" x14ac:dyDescent="0.55000000000000004">
      <c r="A5167" t="s">
        <v>11</v>
      </c>
      <c r="B5167" s="1">
        <v>31621</v>
      </c>
      <c r="C5167" s="2" t="s">
        <v>259</v>
      </c>
      <c r="D5167" s="2" t="s">
        <v>13920</v>
      </c>
      <c r="E5167">
        <v>1439.1899410000001</v>
      </c>
      <c r="F5167">
        <v>1439.1899410000001</v>
      </c>
      <c r="G5167">
        <v>1439.1899410000001</v>
      </c>
      <c r="H5167">
        <v>1439.1899410000001</v>
      </c>
      <c r="I5167">
        <v>1439.1899410000001</v>
      </c>
      <c r="J5167">
        <v>0</v>
      </c>
      <c r="K5167">
        <v>1439.1899410000001</v>
      </c>
      <c r="L5167" t="s">
        <v>685</v>
      </c>
      <c r="M5167" t="s">
        <v>686</v>
      </c>
      <c r="N5167" t="s">
        <v>687</v>
      </c>
      <c r="O5167" t="s">
        <v>5054</v>
      </c>
      <c r="P5167" t="s">
        <v>689</v>
      </c>
      <c r="Q5167">
        <v>46.199219999999997</v>
      </c>
      <c r="S5167" s="1">
        <v>31594</v>
      </c>
      <c r="T5167" s="3">
        <v>8268.9349999999995</v>
      </c>
      <c r="U5167" s="1">
        <v>31594</v>
      </c>
      <c r="V5167">
        <v>153139592.62067899</v>
      </c>
    </row>
    <row r="5168" spans="1:22" x14ac:dyDescent="0.55000000000000004">
      <c r="A5168" t="s">
        <v>11</v>
      </c>
      <c r="B5168" s="1">
        <v>31622</v>
      </c>
      <c r="C5168" s="2" t="s">
        <v>259</v>
      </c>
      <c r="D5168" s="2" t="s">
        <v>13920</v>
      </c>
      <c r="E5168">
        <v>1429.459961</v>
      </c>
      <c r="F5168">
        <v>1429.459961</v>
      </c>
      <c r="G5168">
        <v>1429.459961</v>
      </c>
      <c r="H5168">
        <v>1429.459961</v>
      </c>
      <c r="I5168">
        <v>1429.459961</v>
      </c>
      <c r="J5168">
        <v>0</v>
      </c>
      <c r="K5168">
        <v>1429.459961</v>
      </c>
      <c r="L5168" t="s">
        <v>685</v>
      </c>
      <c r="M5168" t="s">
        <v>686</v>
      </c>
      <c r="N5168" t="s">
        <v>687</v>
      </c>
      <c r="O5168" t="s">
        <v>5055</v>
      </c>
      <c r="P5168" t="s">
        <v>689</v>
      </c>
      <c r="Q5168">
        <v>46.199219999999997</v>
      </c>
      <c r="S5168" s="1">
        <v>31594</v>
      </c>
      <c r="T5168" s="3">
        <v>8268.9349999999995</v>
      </c>
      <c r="U5168" s="1">
        <v>31594</v>
      </c>
      <c r="V5168">
        <v>153139592.62067899</v>
      </c>
    </row>
    <row r="5169" spans="1:22" x14ac:dyDescent="0.55000000000000004">
      <c r="A5169" t="s">
        <v>11</v>
      </c>
      <c r="B5169" s="1">
        <v>31623</v>
      </c>
      <c r="C5169" s="2" t="s">
        <v>259</v>
      </c>
      <c r="D5169" s="2" t="s">
        <v>13920</v>
      </c>
      <c r="E5169">
        <v>1438.9799800000001</v>
      </c>
      <c r="F5169">
        <v>1438.9799800000001</v>
      </c>
      <c r="G5169">
        <v>1438.9799800000001</v>
      </c>
      <c r="H5169">
        <v>1438.9799800000001</v>
      </c>
      <c r="I5169">
        <v>1438.9799800000001</v>
      </c>
      <c r="J5169">
        <v>0</v>
      </c>
      <c r="K5169">
        <v>1438.9799800000001</v>
      </c>
      <c r="L5169" t="s">
        <v>685</v>
      </c>
      <c r="M5169" t="s">
        <v>686</v>
      </c>
      <c r="N5169" t="s">
        <v>687</v>
      </c>
      <c r="O5169" t="s">
        <v>5056</v>
      </c>
      <c r="P5169" t="s">
        <v>689</v>
      </c>
      <c r="Q5169">
        <v>46.199219999999997</v>
      </c>
      <c r="S5169" s="1">
        <v>31594</v>
      </c>
      <c r="T5169" s="3">
        <v>8268.9349999999995</v>
      </c>
      <c r="U5169" s="1">
        <v>31594</v>
      </c>
      <c r="V5169">
        <v>153139592.62067899</v>
      </c>
    </row>
    <row r="5170" spans="1:22" x14ac:dyDescent="0.55000000000000004">
      <c r="A5170" t="s">
        <v>11</v>
      </c>
      <c r="B5170" s="1">
        <v>31624</v>
      </c>
      <c r="C5170" s="2" t="s">
        <v>259</v>
      </c>
      <c r="D5170" s="2" t="s">
        <v>13920</v>
      </c>
      <c r="E5170">
        <v>1436.8599850000001</v>
      </c>
      <c r="F5170">
        <v>1436.8599850000001</v>
      </c>
      <c r="G5170">
        <v>1436.8599850000001</v>
      </c>
      <c r="H5170">
        <v>1436.8599850000001</v>
      </c>
      <c r="I5170">
        <v>1436.8599850000001</v>
      </c>
      <c r="J5170">
        <v>0</v>
      </c>
      <c r="K5170">
        <v>1436.8599850000001</v>
      </c>
      <c r="L5170" t="s">
        <v>685</v>
      </c>
      <c r="M5170" t="s">
        <v>686</v>
      </c>
      <c r="N5170" t="s">
        <v>687</v>
      </c>
      <c r="O5170" t="s">
        <v>5057</v>
      </c>
      <c r="P5170" t="s">
        <v>689</v>
      </c>
      <c r="Q5170">
        <v>46.199219999999997</v>
      </c>
      <c r="S5170" s="1">
        <v>31594</v>
      </c>
      <c r="T5170" s="3">
        <v>8268.9349999999995</v>
      </c>
      <c r="U5170" s="1">
        <v>31594</v>
      </c>
      <c r="V5170">
        <v>153139592.62067899</v>
      </c>
    </row>
    <row r="5171" spans="1:22" x14ac:dyDescent="0.55000000000000004">
      <c r="A5171" t="s">
        <v>11</v>
      </c>
      <c r="B5171" s="1">
        <v>31625</v>
      </c>
      <c r="C5171" s="2" t="s">
        <v>260</v>
      </c>
      <c r="D5171" s="2" t="s">
        <v>13920</v>
      </c>
      <c r="E5171">
        <v>1430.5200199999999</v>
      </c>
      <c r="F5171">
        <v>1430.5200199999999</v>
      </c>
      <c r="G5171">
        <v>1430.5200199999999</v>
      </c>
      <c r="H5171">
        <v>1430.5200199999999</v>
      </c>
      <c r="I5171">
        <v>1430.5200199999999</v>
      </c>
      <c r="J5171">
        <v>0</v>
      </c>
      <c r="K5171">
        <v>1430.5200199999999</v>
      </c>
      <c r="L5171" t="s">
        <v>685</v>
      </c>
      <c r="M5171" t="s">
        <v>686</v>
      </c>
      <c r="N5171" t="s">
        <v>687</v>
      </c>
      <c r="O5171" t="s">
        <v>5058</v>
      </c>
      <c r="P5171" t="s">
        <v>689</v>
      </c>
      <c r="Q5171">
        <v>46.2836</v>
      </c>
      <c r="S5171" s="1">
        <v>31594</v>
      </c>
      <c r="T5171" s="3">
        <v>8268.9349999999995</v>
      </c>
      <c r="U5171" s="1">
        <v>31625</v>
      </c>
      <c r="V5171">
        <v>153288992.03287399</v>
      </c>
    </row>
    <row r="5172" spans="1:22" x14ac:dyDescent="0.55000000000000004">
      <c r="A5172" t="s">
        <v>11</v>
      </c>
      <c r="B5172" s="1">
        <v>31628</v>
      </c>
      <c r="C5172" s="2" t="s">
        <v>260</v>
      </c>
      <c r="D5172" s="2" t="s">
        <v>13920</v>
      </c>
      <c r="E5172">
        <v>1434.329956</v>
      </c>
      <c r="F5172">
        <v>1434.329956</v>
      </c>
      <c r="G5172">
        <v>1434.329956</v>
      </c>
      <c r="H5172">
        <v>1434.329956</v>
      </c>
      <c r="I5172">
        <v>1434.329956</v>
      </c>
      <c r="J5172">
        <v>0</v>
      </c>
      <c r="K5172">
        <v>1434.329956</v>
      </c>
      <c r="L5172" t="s">
        <v>685</v>
      </c>
      <c r="M5172" t="s">
        <v>686</v>
      </c>
      <c r="N5172" t="s">
        <v>687</v>
      </c>
      <c r="O5172" t="s">
        <v>5059</v>
      </c>
      <c r="P5172" t="s">
        <v>689</v>
      </c>
      <c r="Q5172">
        <v>46.2836</v>
      </c>
      <c r="S5172" s="1">
        <v>31594</v>
      </c>
      <c r="T5172" s="3">
        <v>8268.9349999999995</v>
      </c>
      <c r="U5172" s="1">
        <v>31625</v>
      </c>
      <c r="V5172">
        <v>153288992.03287399</v>
      </c>
    </row>
    <row r="5173" spans="1:22" x14ac:dyDescent="0.55000000000000004">
      <c r="A5173" t="s">
        <v>11</v>
      </c>
      <c r="B5173" s="1">
        <v>31629</v>
      </c>
      <c r="C5173" s="2" t="s">
        <v>260</v>
      </c>
      <c r="D5173" s="2" t="s">
        <v>13920</v>
      </c>
      <c r="E5173">
        <v>1441.089966</v>
      </c>
      <c r="F5173">
        <v>1441.089966</v>
      </c>
      <c r="G5173">
        <v>1441.089966</v>
      </c>
      <c r="H5173">
        <v>1441.089966</v>
      </c>
      <c r="I5173">
        <v>1441.089966</v>
      </c>
      <c r="J5173">
        <v>0</v>
      </c>
      <c r="K5173">
        <v>1441.089966</v>
      </c>
      <c r="L5173" t="s">
        <v>685</v>
      </c>
      <c r="M5173" t="s">
        <v>686</v>
      </c>
      <c r="N5173" t="s">
        <v>687</v>
      </c>
      <c r="O5173" t="s">
        <v>5060</v>
      </c>
      <c r="P5173" t="s">
        <v>689</v>
      </c>
      <c r="Q5173">
        <v>46.2836</v>
      </c>
      <c r="S5173" s="1">
        <v>31594</v>
      </c>
      <c r="T5173" s="3">
        <v>8268.9349999999995</v>
      </c>
      <c r="U5173" s="1">
        <v>31625</v>
      </c>
      <c r="V5173">
        <v>153288992.03287399</v>
      </c>
    </row>
    <row r="5174" spans="1:22" x14ac:dyDescent="0.55000000000000004">
      <c r="A5174" t="s">
        <v>11</v>
      </c>
      <c r="B5174" s="1">
        <v>31630</v>
      </c>
      <c r="C5174" s="2" t="s">
        <v>260</v>
      </c>
      <c r="D5174" s="2" t="s">
        <v>13920</v>
      </c>
      <c r="E5174">
        <v>1440.040039</v>
      </c>
      <c r="F5174">
        <v>1440.040039</v>
      </c>
      <c r="G5174">
        <v>1440.040039</v>
      </c>
      <c r="H5174">
        <v>1440.040039</v>
      </c>
      <c r="I5174">
        <v>1440.040039</v>
      </c>
      <c r="J5174">
        <v>0</v>
      </c>
      <c r="K5174">
        <v>1440.040039</v>
      </c>
      <c r="L5174" t="s">
        <v>685</v>
      </c>
      <c r="M5174" t="s">
        <v>686</v>
      </c>
      <c r="N5174" t="s">
        <v>687</v>
      </c>
      <c r="O5174" t="s">
        <v>5061</v>
      </c>
      <c r="P5174" t="s">
        <v>689</v>
      </c>
      <c r="Q5174">
        <v>46.2836</v>
      </c>
      <c r="S5174" s="1">
        <v>31594</v>
      </c>
      <c r="T5174" s="3">
        <v>8268.9349999999995</v>
      </c>
      <c r="U5174" s="1">
        <v>31625</v>
      </c>
      <c r="V5174">
        <v>153288992.03287399</v>
      </c>
    </row>
    <row r="5175" spans="1:22" x14ac:dyDescent="0.55000000000000004">
      <c r="A5175" t="s">
        <v>11</v>
      </c>
      <c r="B5175" s="1">
        <v>31631</v>
      </c>
      <c r="C5175" s="2" t="s">
        <v>260</v>
      </c>
      <c r="D5175" s="2" t="s">
        <v>13920</v>
      </c>
      <c r="E5175">
        <v>1442.469971</v>
      </c>
      <c r="F5175">
        <v>1442.469971</v>
      </c>
      <c r="G5175">
        <v>1442.469971</v>
      </c>
      <c r="H5175">
        <v>1442.469971</v>
      </c>
      <c r="I5175">
        <v>1442.469971</v>
      </c>
      <c r="J5175">
        <v>0</v>
      </c>
      <c r="K5175">
        <v>1442.469971</v>
      </c>
      <c r="L5175" t="s">
        <v>685</v>
      </c>
      <c r="M5175" t="s">
        <v>686</v>
      </c>
      <c r="N5175" t="s">
        <v>687</v>
      </c>
      <c r="O5175" t="s">
        <v>5062</v>
      </c>
      <c r="P5175" t="s">
        <v>689</v>
      </c>
      <c r="Q5175">
        <v>46.2836</v>
      </c>
      <c r="S5175" s="1">
        <v>31594</v>
      </c>
      <c r="T5175" s="3">
        <v>8268.9349999999995</v>
      </c>
      <c r="U5175" s="1">
        <v>31625</v>
      </c>
      <c r="V5175">
        <v>153288992.03287399</v>
      </c>
    </row>
    <row r="5176" spans="1:22" x14ac:dyDescent="0.55000000000000004">
      <c r="A5176" t="s">
        <v>11</v>
      </c>
      <c r="B5176" s="1">
        <v>31632</v>
      </c>
      <c r="C5176" s="2" t="s">
        <v>260</v>
      </c>
      <c r="D5176" s="2" t="s">
        <v>13920</v>
      </c>
      <c r="E5176">
        <v>1442.3599850000001</v>
      </c>
      <c r="F5176">
        <v>1442.3599850000001</v>
      </c>
      <c r="G5176">
        <v>1442.3599850000001</v>
      </c>
      <c r="H5176">
        <v>1442.3599850000001</v>
      </c>
      <c r="I5176">
        <v>1442.3599850000001</v>
      </c>
      <c r="J5176">
        <v>0</v>
      </c>
      <c r="K5176">
        <v>1442.3599850000001</v>
      </c>
      <c r="L5176" t="s">
        <v>685</v>
      </c>
      <c r="M5176" t="s">
        <v>686</v>
      </c>
      <c r="N5176" t="s">
        <v>687</v>
      </c>
      <c r="O5176" t="s">
        <v>5063</v>
      </c>
      <c r="P5176" t="s">
        <v>689</v>
      </c>
      <c r="Q5176">
        <v>46.2836</v>
      </c>
      <c r="S5176" s="1">
        <v>31594</v>
      </c>
      <c r="T5176" s="3">
        <v>8268.9349999999995</v>
      </c>
      <c r="U5176" s="1">
        <v>31625</v>
      </c>
      <c r="V5176">
        <v>153288992.03287399</v>
      </c>
    </row>
    <row r="5177" spans="1:22" x14ac:dyDescent="0.55000000000000004">
      <c r="A5177" t="s">
        <v>11</v>
      </c>
      <c r="B5177" s="1">
        <v>31635</v>
      </c>
      <c r="C5177" s="2" t="s">
        <v>260</v>
      </c>
      <c r="D5177" s="2" t="s">
        <v>13920</v>
      </c>
      <c r="E5177">
        <v>1463.9300539999999</v>
      </c>
      <c r="F5177">
        <v>1463.9300539999999</v>
      </c>
      <c r="G5177">
        <v>1463.9300539999999</v>
      </c>
      <c r="H5177">
        <v>1463.9300539999999</v>
      </c>
      <c r="I5177">
        <v>1463.9300539999999</v>
      </c>
      <c r="J5177">
        <v>0</v>
      </c>
      <c r="K5177">
        <v>1463.9300539999999</v>
      </c>
      <c r="L5177" t="s">
        <v>685</v>
      </c>
      <c r="M5177" t="s">
        <v>686</v>
      </c>
      <c r="N5177" t="s">
        <v>687</v>
      </c>
      <c r="O5177" t="s">
        <v>5064</v>
      </c>
      <c r="P5177" t="s">
        <v>689</v>
      </c>
      <c r="Q5177">
        <v>46.2836</v>
      </c>
      <c r="S5177" s="1">
        <v>31594</v>
      </c>
      <c r="T5177" s="3">
        <v>8268.9349999999995</v>
      </c>
      <c r="U5177" s="1">
        <v>31625</v>
      </c>
      <c r="V5177">
        <v>153288992.03287399</v>
      </c>
    </row>
    <row r="5178" spans="1:22" x14ac:dyDescent="0.55000000000000004">
      <c r="A5178" t="s">
        <v>11</v>
      </c>
      <c r="B5178" s="1">
        <v>31636</v>
      </c>
      <c r="C5178" s="2" t="s">
        <v>260</v>
      </c>
      <c r="D5178" s="2" t="s">
        <v>13920</v>
      </c>
      <c r="E5178">
        <v>1480.530029</v>
      </c>
      <c r="F5178">
        <v>1480.530029</v>
      </c>
      <c r="G5178">
        <v>1480.530029</v>
      </c>
      <c r="H5178">
        <v>1480.530029</v>
      </c>
      <c r="I5178">
        <v>1480.530029</v>
      </c>
      <c r="J5178">
        <v>0</v>
      </c>
      <c r="K5178">
        <v>1480.530029</v>
      </c>
      <c r="L5178" t="s">
        <v>685</v>
      </c>
      <c r="M5178" t="s">
        <v>686</v>
      </c>
      <c r="N5178" t="s">
        <v>687</v>
      </c>
      <c r="O5178" t="s">
        <v>5065</v>
      </c>
      <c r="P5178" t="s">
        <v>689</v>
      </c>
      <c r="Q5178">
        <v>46.2836</v>
      </c>
      <c r="S5178" s="1">
        <v>31594</v>
      </c>
      <c r="T5178" s="3">
        <v>8268.9349999999995</v>
      </c>
      <c r="U5178" s="1">
        <v>31625</v>
      </c>
      <c r="V5178">
        <v>153288992.03287399</v>
      </c>
    </row>
    <row r="5179" spans="1:22" x14ac:dyDescent="0.55000000000000004">
      <c r="A5179" t="s">
        <v>11</v>
      </c>
      <c r="B5179" s="1">
        <v>31637</v>
      </c>
      <c r="C5179" s="2" t="s">
        <v>260</v>
      </c>
      <c r="D5179" s="2" t="s">
        <v>13920</v>
      </c>
      <c r="E5179">
        <v>1494.3900149999999</v>
      </c>
      <c r="F5179">
        <v>1494.3900149999999</v>
      </c>
      <c r="G5179">
        <v>1494.3900149999999</v>
      </c>
      <c r="H5179">
        <v>1494.3900149999999</v>
      </c>
      <c r="I5179">
        <v>1494.3900149999999</v>
      </c>
      <c r="J5179">
        <v>0</v>
      </c>
      <c r="K5179">
        <v>1494.3900149999999</v>
      </c>
      <c r="L5179" t="s">
        <v>685</v>
      </c>
      <c r="M5179" t="s">
        <v>686</v>
      </c>
      <c r="N5179" t="s">
        <v>687</v>
      </c>
      <c r="O5179" t="s">
        <v>5066</v>
      </c>
      <c r="P5179" t="s">
        <v>689</v>
      </c>
      <c r="Q5179">
        <v>46.2836</v>
      </c>
      <c r="S5179" s="1">
        <v>31594</v>
      </c>
      <c r="T5179" s="3">
        <v>8268.9349999999995</v>
      </c>
      <c r="U5179" s="1">
        <v>31625</v>
      </c>
      <c r="V5179">
        <v>153288992.03287399</v>
      </c>
    </row>
    <row r="5180" spans="1:22" x14ac:dyDescent="0.55000000000000004">
      <c r="A5180" t="s">
        <v>11</v>
      </c>
      <c r="B5180" s="1">
        <v>31638</v>
      </c>
      <c r="C5180" s="2" t="s">
        <v>260</v>
      </c>
      <c r="D5180" s="2" t="s">
        <v>13920</v>
      </c>
      <c r="E5180">
        <v>1499.25</v>
      </c>
      <c r="F5180">
        <v>1499.25</v>
      </c>
      <c r="G5180">
        <v>1499.25</v>
      </c>
      <c r="H5180">
        <v>1499.25</v>
      </c>
      <c r="I5180">
        <v>1499.25</v>
      </c>
      <c r="J5180">
        <v>0</v>
      </c>
      <c r="K5180">
        <v>1499.25</v>
      </c>
      <c r="L5180" t="s">
        <v>685</v>
      </c>
      <c r="M5180" t="s">
        <v>686</v>
      </c>
      <c r="N5180" t="s">
        <v>687</v>
      </c>
      <c r="O5180" t="s">
        <v>5067</v>
      </c>
      <c r="P5180" t="s">
        <v>689</v>
      </c>
      <c r="Q5180">
        <v>46.2836</v>
      </c>
      <c r="S5180" s="1">
        <v>31594</v>
      </c>
      <c r="T5180" s="3">
        <v>8268.9349999999995</v>
      </c>
      <c r="U5180" s="1">
        <v>31625</v>
      </c>
      <c r="V5180">
        <v>153288992.03287399</v>
      </c>
    </row>
    <row r="5181" spans="1:22" x14ac:dyDescent="0.55000000000000004">
      <c r="A5181" t="s">
        <v>11</v>
      </c>
      <c r="B5181" s="1">
        <v>31639</v>
      </c>
      <c r="C5181" s="2" t="s">
        <v>260</v>
      </c>
      <c r="D5181" s="2" t="s">
        <v>13920</v>
      </c>
      <c r="E5181">
        <v>1503.8000489999999</v>
      </c>
      <c r="F5181">
        <v>1503.8000489999999</v>
      </c>
      <c r="G5181">
        <v>1503.8000489999999</v>
      </c>
      <c r="H5181">
        <v>1503.8000489999999</v>
      </c>
      <c r="I5181">
        <v>1503.8000489999999</v>
      </c>
      <c r="J5181">
        <v>0</v>
      </c>
      <c r="K5181">
        <v>1503.8000489999999</v>
      </c>
      <c r="L5181" t="s">
        <v>685</v>
      </c>
      <c r="M5181" t="s">
        <v>686</v>
      </c>
      <c r="N5181" t="s">
        <v>687</v>
      </c>
      <c r="O5181" t="s">
        <v>5068</v>
      </c>
      <c r="P5181" t="s">
        <v>689</v>
      </c>
      <c r="Q5181">
        <v>46.2836</v>
      </c>
      <c r="S5181" s="1">
        <v>31594</v>
      </c>
      <c r="T5181" s="3">
        <v>8268.9349999999995</v>
      </c>
      <c r="U5181" s="1">
        <v>31625</v>
      </c>
      <c r="V5181">
        <v>153288992.03287399</v>
      </c>
    </row>
    <row r="5182" spans="1:22" x14ac:dyDescent="0.55000000000000004">
      <c r="A5182" t="s">
        <v>11</v>
      </c>
      <c r="B5182" s="1">
        <v>31642</v>
      </c>
      <c r="C5182" s="2" t="s">
        <v>260</v>
      </c>
      <c r="D5182" s="2" t="s">
        <v>13920</v>
      </c>
      <c r="E5182">
        <v>1504.849976</v>
      </c>
      <c r="F5182">
        <v>1504.849976</v>
      </c>
      <c r="G5182">
        <v>1504.849976</v>
      </c>
      <c r="H5182">
        <v>1504.849976</v>
      </c>
      <c r="I5182">
        <v>1504.849976</v>
      </c>
      <c r="J5182">
        <v>0</v>
      </c>
      <c r="K5182">
        <v>1504.849976</v>
      </c>
      <c r="L5182" t="s">
        <v>685</v>
      </c>
      <c r="M5182" t="s">
        <v>686</v>
      </c>
      <c r="N5182" t="s">
        <v>687</v>
      </c>
      <c r="O5182" t="s">
        <v>5069</v>
      </c>
      <c r="P5182" t="s">
        <v>689</v>
      </c>
      <c r="Q5182">
        <v>46.2836</v>
      </c>
      <c r="S5182" s="1">
        <v>31594</v>
      </c>
      <c r="T5182" s="3">
        <v>8268.9349999999995</v>
      </c>
      <c r="U5182" s="1">
        <v>31625</v>
      </c>
      <c r="V5182">
        <v>153288992.03287399</v>
      </c>
    </row>
    <row r="5183" spans="1:22" x14ac:dyDescent="0.55000000000000004">
      <c r="A5183" t="s">
        <v>11</v>
      </c>
      <c r="B5183" s="1">
        <v>31643</v>
      </c>
      <c r="C5183" s="2" t="s">
        <v>260</v>
      </c>
      <c r="D5183" s="2" t="s">
        <v>13920</v>
      </c>
      <c r="E5183">
        <v>1500.5200199999999</v>
      </c>
      <c r="F5183">
        <v>1500.5200199999999</v>
      </c>
      <c r="G5183">
        <v>1500.5200199999999</v>
      </c>
      <c r="H5183">
        <v>1500.5200199999999</v>
      </c>
      <c r="I5183">
        <v>1500.5200199999999</v>
      </c>
      <c r="J5183">
        <v>0</v>
      </c>
      <c r="K5183">
        <v>1500.5200199999999</v>
      </c>
      <c r="L5183" t="s">
        <v>685</v>
      </c>
      <c r="M5183" t="s">
        <v>686</v>
      </c>
      <c r="N5183" t="s">
        <v>687</v>
      </c>
      <c r="O5183" t="s">
        <v>5070</v>
      </c>
      <c r="P5183" t="s">
        <v>689</v>
      </c>
      <c r="Q5183">
        <v>46.2836</v>
      </c>
      <c r="S5183" s="1">
        <v>31594</v>
      </c>
      <c r="T5183" s="3">
        <v>8268.9349999999995</v>
      </c>
      <c r="U5183" s="1">
        <v>31625</v>
      </c>
      <c r="V5183">
        <v>153288992.03287399</v>
      </c>
    </row>
    <row r="5184" spans="1:22" x14ac:dyDescent="0.55000000000000004">
      <c r="A5184" t="s">
        <v>11</v>
      </c>
      <c r="B5184" s="1">
        <v>31644</v>
      </c>
      <c r="C5184" s="2" t="s">
        <v>260</v>
      </c>
      <c r="D5184" s="2" t="s">
        <v>13920</v>
      </c>
      <c r="E5184">
        <v>1518.8100589999999</v>
      </c>
      <c r="F5184">
        <v>1518.8100589999999</v>
      </c>
      <c r="G5184">
        <v>1518.8100589999999</v>
      </c>
      <c r="H5184">
        <v>1518.8100589999999</v>
      </c>
      <c r="I5184">
        <v>1518.8100589999999</v>
      </c>
      <c r="J5184">
        <v>0</v>
      </c>
      <c r="K5184">
        <v>1518.8100589999999</v>
      </c>
      <c r="L5184" t="s">
        <v>685</v>
      </c>
      <c r="M5184" t="s">
        <v>686</v>
      </c>
      <c r="N5184" t="s">
        <v>687</v>
      </c>
      <c r="O5184" t="s">
        <v>5071</v>
      </c>
      <c r="P5184" t="s">
        <v>689</v>
      </c>
      <c r="Q5184">
        <v>46.2836</v>
      </c>
      <c r="S5184" s="1">
        <v>31594</v>
      </c>
      <c r="T5184" s="3">
        <v>8268.9349999999995</v>
      </c>
      <c r="U5184" s="1">
        <v>31625</v>
      </c>
      <c r="V5184">
        <v>153288992.03287399</v>
      </c>
    </row>
    <row r="5185" spans="1:22" x14ac:dyDescent="0.55000000000000004">
      <c r="A5185" t="s">
        <v>11</v>
      </c>
      <c r="B5185" s="1">
        <v>31645</v>
      </c>
      <c r="C5185" s="2" t="s">
        <v>260</v>
      </c>
      <c r="D5185" s="2" t="s">
        <v>13920</v>
      </c>
      <c r="E5185">
        <v>1518.48999</v>
      </c>
      <c r="F5185">
        <v>1518.48999</v>
      </c>
      <c r="G5185">
        <v>1518.48999</v>
      </c>
      <c r="H5185">
        <v>1518.48999</v>
      </c>
      <c r="I5185">
        <v>1518.48999</v>
      </c>
      <c r="J5185">
        <v>0</v>
      </c>
      <c r="K5185">
        <v>1518.48999</v>
      </c>
      <c r="L5185" t="s">
        <v>685</v>
      </c>
      <c r="M5185" t="s">
        <v>686</v>
      </c>
      <c r="N5185" t="s">
        <v>687</v>
      </c>
      <c r="O5185" t="s">
        <v>5072</v>
      </c>
      <c r="P5185" t="s">
        <v>689</v>
      </c>
      <c r="Q5185">
        <v>46.2836</v>
      </c>
      <c r="S5185" s="1">
        <v>31594</v>
      </c>
      <c r="T5185" s="3">
        <v>8268.9349999999995</v>
      </c>
      <c r="U5185" s="1">
        <v>31625</v>
      </c>
      <c r="V5185">
        <v>153288992.03287399</v>
      </c>
    </row>
    <row r="5186" spans="1:22" x14ac:dyDescent="0.55000000000000004">
      <c r="A5186" t="s">
        <v>11</v>
      </c>
      <c r="B5186" s="1">
        <v>31646</v>
      </c>
      <c r="C5186" s="2" t="s">
        <v>260</v>
      </c>
      <c r="D5186" s="2" t="s">
        <v>13920</v>
      </c>
      <c r="E5186">
        <v>1521.349976</v>
      </c>
      <c r="F5186">
        <v>1521.349976</v>
      </c>
      <c r="G5186">
        <v>1521.349976</v>
      </c>
      <c r="H5186">
        <v>1521.349976</v>
      </c>
      <c r="I5186">
        <v>1521.349976</v>
      </c>
      <c r="J5186">
        <v>0</v>
      </c>
      <c r="K5186">
        <v>1521.349976</v>
      </c>
      <c r="L5186" t="s">
        <v>685</v>
      </c>
      <c r="M5186" t="s">
        <v>686</v>
      </c>
      <c r="N5186" t="s">
        <v>687</v>
      </c>
      <c r="O5186" t="s">
        <v>5073</v>
      </c>
      <c r="P5186" t="s">
        <v>689</v>
      </c>
      <c r="Q5186">
        <v>46.2836</v>
      </c>
      <c r="S5186" s="1">
        <v>31594</v>
      </c>
      <c r="T5186" s="3">
        <v>8268.9349999999995</v>
      </c>
      <c r="U5186" s="1">
        <v>31625</v>
      </c>
      <c r="V5186">
        <v>153288992.03287399</v>
      </c>
    </row>
    <row r="5187" spans="1:22" x14ac:dyDescent="0.55000000000000004">
      <c r="A5187" t="s">
        <v>11</v>
      </c>
      <c r="B5187" s="1">
        <v>31649</v>
      </c>
      <c r="C5187" s="2" t="s">
        <v>260</v>
      </c>
      <c r="D5187" s="2" t="s">
        <v>13920</v>
      </c>
      <c r="E5187">
        <v>1508.4499510000001</v>
      </c>
      <c r="F5187">
        <v>1508.4499510000001</v>
      </c>
      <c r="G5187">
        <v>1508.4499510000001</v>
      </c>
      <c r="H5187">
        <v>1508.4499510000001</v>
      </c>
      <c r="I5187">
        <v>1508.4499510000001</v>
      </c>
      <c r="J5187">
        <v>0</v>
      </c>
      <c r="K5187">
        <v>1508.4499510000001</v>
      </c>
      <c r="L5187" t="s">
        <v>685</v>
      </c>
      <c r="M5187" t="s">
        <v>686</v>
      </c>
      <c r="N5187" t="s">
        <v>687</v>
      </c>
      <c r="O5187" t="s">
        <v>5074</v>
      </c>
      <c r="P5187" t="s">
        <v>689</v>
      </c>
      <c r="Q5187">
        <v>46.2836</v>
      </c>
      <c r="S5187" s="1">
        <v>31594</v>
      </c>
      <c r="T5187" s="3">
        <v>8268.9349999999995</v>
      </c>
      <c r="U5187" s="1">
        <v>31625</v>
      </c>
      <c r="V5187">
        <v>153288992.03287399</v>
      </c>
    </row>
    <row r="5188" spans="1:22" x14ac:dyDescent="0.55000000000000004">
      <c r="A5188" t="s">
        <v>11</v>
      </c>
      <c r="B5188" s="1">
        <v>31650</v>
      </c>
      <c r="C5188" s="2" t="s">
        <v>260</v>
      </c>
      <c r="D5188" s="2" t="s">
        <v>13920</v>
      </c>
      <c r="E5188">
        <v>1534.880005</v>
      </c>
      <c r="F5188">
        <v>1534.880005</v>
      </c>
      <c r="G5188">
        <v>1534.880005</v>
      </c>
      <c r="H5188">
        <v>1534.880005</v>
      </c>
      <c r="I5188">
        <v>1534.880005</v>
      </c>
      <c r="J5188">
        <v>0</v>
      </c>
      <c r="K5188">
        <v>1534.880005</v>
      </c>
      <c r="L5188" t="s">
        <v>685</v>
      </c>
      <c r="M5188" t="s">
        <v>686</v>
      </c>
      <c r="N5188" t="s">
        <v>687</v>
      </c>
      <c r="O5188" t="s">
        <v>5075</v>
      </c>
      <c r="P5188" t="s">
        <v>689</v>
      </c>
      <c r="Q5188">
        <v>46.2836</v>
      </c>
      <c r="S5188" s="1">
        <v>31594</v>
      </c>
      <c r="T5188" s="3">
        <v>8268.9349999999995</v>
      </c>
      <c r="U5188" s="1">
        <v>31625</v>
      </c>
      <c r="V5188">
        <v>153288992.03287399</v>
      </c>
    </row>
    <row r="5189" spans="1:22" x14ac:dyDescent="0.55000000000000004">
      <c r="A5189" t="s">
        <v>11</v>
      </c>
      <c r="B5189" s="1">
        <v>31651</v>
      </c>
      <c r="C5189" s="2" t="s">
        <v>260</v>
      </c>
      <c r="D5189" s="2" t="s">
        <v>13920</v>
      </c>
      <c r="E5189">
        <v>1537.530029</v>
      </c>
      <c r="F5189">
        <v>1537.530029</v>
      </c>
      <c r="G5189">
        <v>1537.530029</v>
      </c>
      <c r="H5189">
        <v>1537.530029</v>
      </c>
      <c r="I5189">
        <v>1537.530029</v>
      </c>
      <c r="J5189">
        <v>0</v>
      </c>
      <c r="K5189">
        <v>1537.530029</v>
      </c>
      <c r="L5189" t="s">
        <v>685</v>
      </c>
      <c r="M5189" t="s">
        <v>686</v>
      </c>
      <c r="N5189" t="s">
        <v>687</v>
      </c>
      <c r="O5189" t="s">
        <v>5076</v>
      </c>
      <c r="P5189" t="s">
        <v>689</v>
      </c>
      <c r="Q5189">
        <v>46.2836</v>
      </c>
      <c r="S5189" s="1">
        <v>31594</v>
      </c>
      <c r="T5189" s="3">
        <v>8268.9349999999995</v>
      </c>
      <c r="U5189" s="1">
        <v>31625</v>
      </c>
      <c r="V5189">
        <v>153288992.03287399</v>
      </c>
    </row>
    <row r="5190" spans="1:22" x14ac:dyDescent="0.55000000000000004">
      <c r="A5190" t="s">
        <v>11</v>
      </c>
      <c r="B5190" s="1">
        <v>31652</v>
      </c>
      <c r="C5190" s="2" t="s">
        <v>260</v>
      </c>
      <c r="D5190" s="2" t="s">
        <v>13920</v>
      </c>
      <c r="E5190">
        <v>1535.7299800000001</v>
      </c>
      <c r="F5190">
        <v>1535.7299800000001</v>
      </c>
      <c r="G5190">
        <v>1535.7299800000001</v>
      </c>
      <c r="H5190">
        <v>1535.7299800000001</v>
      </c>
      <c r="I5190">
        <v>1535.7299800000001</v>
      </c>
      <c r="J5190">
        <v>0</v>
      </c>
      <c r="K5190">
        <v>1535.7299800000001</v>
      </c>
      <c r="L5190" t="s">
        <v>685</v>
      </c>
      <c r="M5190" t="s">
        <v>686</v>
      </c>
      <c r="N5190" t="s">
        <v>687</v>
      </c>
      <c r="O5190" t="s">
        <v>5077</v>
      </c>
      <c r="P5190" t="s">
        <v>689</v>
      </c>
      <c r="Q5190">
        <v>46.2836</v>
      </c>
      <c r="S5190" s="1">
        <v>31594</v>
      </c>
      <c r="T5190" s="3">
        <v>8268.9349999999995</v>
      </c>
      <c r="U5190" s="1">
        <v>31625</v>
      </c>
      <c r="V5190">
        <v>153288992.03287399</v>
      </c>
    </row>
    <row r="5191" spans="1:22" x14ac:dyDescent="0.55000000000000004">
      <c r="A5191" t="s">
        <v>11</v>
      </c>
      <c r="B5191" s="1">
        <v>31653</v>
      </c>
      <c r="C5191" s="2" t="s">
        <v>260</v>
      </c>
      <c r="D5191" s="2" t="s">
        <v>13920</v>
      </c>
      <c r="E5191">
        <v>1536.5699460000001</v>
      </c>
      <c r="F5191">
        <v>1536.5699460000001</v>
      </c>
      <c r="G5191">
        <v>1536.5699460000001</v>
      </c>
      <c r="H5191">
        <v>1536.5699460000001</v>
      </c>
      <c r="I5191">
        <v>1536.5699460000001</v>
      </c>
      <c r="J5191">
        <v>0</v>
      </c>
      <c r="K5191">
        <v>1536.5699460000001</v>
      </c>
      <c r="L5191" t="s">
        <v>685</v>
      </c>
      <c r="M5191" t="s">
        <v>686</v>
      </c>
      <c r="N5191" t="s">
        <v>687</v>
      </c>
      <c r="O5191" t="s">
        <v>5078</v>
      </c>
      <c r="P5191" t="s">
        <v>689</v>
      </c>
      <c r="Q5191">
        <v>46.2836</v>
      </c>
      <c r="S5191" s="1">
        <v>31594</v>
      </c>
      <c r="T5191" s="3">
        <v>8268.9349999999995</v>
      </c>
      <c r="U5191" s="1">
        <v>31625</v>
      </c>
      <c r="V5191">
        <v>153288992.03287399</v>
      </c>
    </row>
    <row r="5192" spans="1:22" x14ac:dyDescent="0.55000000000000004">
      <c r="A5192" t="s">
        <v>11</v>
      </c>
      <c r="B5192" s="1">
        <v>31657</v>
      </c>
      <c r="C5192" s="2" t="s">
        <v>261</v>
      </c>
      <c r="D5192" s="2" t="s">
        <v>13920</v>
      </c>
      <c r="E5192">
        <v>1513.3100589999999</v>
      </c>
      <c r="F5192">
        <v>1513.3100589999999</v>
      </c>
      <c r="G5192">
        <v>1513.3100589999999</v>
      </c>
      <c r="H5192">
        <v>1513.3100589999999</v>
      </c>
      <c r="I5192">
        <v>1513.3100589999999</v>
      </c>
      <c r="J5192">
        <v>0</v>
      </c>
      <c r="K5192">
        <v>1513.3100589999999</v>
      </c>
      <c r="L5192" t="s">
        <v>685</v>
      </c>
      <c r="M5192" t="s">
        <v>686</v>
      </c>
      <c r="N5192" t="s">
        <v>687</v>
      </c>
      <c r="O5192" t="s">
        <v>5079</v>
      </c>
      <c r="P5192" t="s">
        <v>689</v>
      </c>
      <c r="Q5192">
        <v>46.49456</v>
      </c>
      <c r="S5192" s="1">
        <v>31594</v>
      </c>
      <c r="T5192" s="3">
        <v>8268.9349999999995</v>
      </c>
      <c r="U5192" s="1">
        <v>31656</v>
      </c>
      <c r="V5192">
        <v>153450544.89277998</v>
      </c>
    </row>
    <row r="5193" spans="1:22" x14ac:dyDescent="0.55000000000000004">
      <c r="A5193" t="s">
        <v>11</v>
      </c>
      <c r="B5193" s="1">
        <v>31658</v>
      </c>
      <c r="C5193" s="2" t="s">
        <v>261</v>
      </c>
      <c r="D5193" s="2" t="s">
        <v>13920</v>
      </c>
      <c r="E5193">
        <v>1519.869995</v>
      </c>
      <c r="F5193">
        <v>1519.869995</v>
      </c>
      <c r="G5193">
        <v>1519.869995</v>
      </c>
      <c r="H5193">
        <v>1519.869995</v>
      </c>
      <c r="I5193">
        <v>1519.869995</v>
      </c>
      <c r="J5193">
        <v>0</v>
      </c>
      <c r="K5193">
        <v>1519.869995</v>
      </c>
      <c r="L5193" t="s">
        <v>685</v>
      </c>
      <c r="M5193" t="s">
        <v>686</v>
      </c>
      <c r="N5193" t="s">
        <v>687</v>
      </c>
      <c r="O5193" t="s">
        <v>5080</v>
      </c>
      <c r="P5193" t="s">
        <v>689</v>
      </c>
      <c r="Q5193">
        <v>46.49456</v>
      </c>
      <c r="S5193" s="1">
        <v>31594</v>
      </c>
      <c r="T5193" s="3">
        <v>8268.9349999999995</v>
      </c>
      <c r="U5193" s="1">
        <v>31656</v>
      </c>
      <c r="V5193">
        <v>153450544.89277998</v>
      </c>
    </row>
    <row r="5194" spans="1:22" x14ac:dyDescent="0.55000000000000004">
      <c r="A5194" t="s">
        <v>11</v>
      </c>
      <c r="B5194" s="1">
        <v>31659</v>
      </c>
      <c r="C5194" s="2" t="s">
        <v>261</v>
      </c>
      <c r="D5194" s="2" t="s">
        <v>13920</v>
      </c>
      <c r="E5194">
        <v>1541.119995</v>
      </c>
      <c r="F5194">
        <v>1541.119995</v>
      </c>
      <c r="G5194">
        <v>1541.119995</v>
      </c>
      <c r="H5194">
        <v>1541.119995</v>
      </c>
      <c r="I5194">
        <v>1541.119995</v>
      </c>
      <c r="J5194">
        <v>0</v>
      </c>
      <c r="K5194">
        <v>1541.119995</v>
      </c>
      <c r="L5194" t="s">
        <v>685</v>
      </c>
      <c r="M5194" t="s">
        <v>686</v>
      </c>
      <c r="N5194" t="s">
        <v>687</v>
      </c>
      <c r="O5194" t="s">
        <v>5081</v>
      </c>
      <c r="P5194" t="s">
        <v>689</v>
      </c>
      <c r="Q5194">
        <v>46.49456</v>
      </c>
      <c r="S5194" s="1">
        <v>31594</v>
      </c>
      <c r="T5194" s="3">
        <v>8268.9349999999995</v>
      </c>
      <c r="U5194" s="1">
        <v>31656</v>
      </c>
      <c r="V5194">
        <v>153450544.89277998</v>
      </c>
    </row>
    <row r="5195" spans="1:22" x14ac:dyDescent="0.55000000000000004">
      <c r="A5195" t="s">
        <v>11</v>
      </c>
      <c r="B5195" s="1">
        <v>31660</v>
      </c>
      <c r="C5195" s="2" t="s">
        <v>261</v>
      </c>
      <c r="D5195" s="2" t="s">
        <v>13920</v>
      </c>
      <c r="E5195">
        <v>1521.4499510000001</v>
      </c>
      <c r="F5195">
        <v>1521.4499510000001</v>
      </c>
      <c r="G5195">
        <v>1521.4499510000001</v>
      </c>
      <c r="H5195">
        <v>1521.4499510000001</v>
      </c>
      <c r="I5195">
        <v>1521.4499510000001</v>
      </c>
      <c r="J5195">
        <v>0</v>
      </c>
      <c r="K5195">
        <v>1521.4499510000001</v>
      </c>
      <c r="L5195" t="s">
        <v>685</v>
      </c>
      <c r="M5195" t="s">
        <v>686</v>
      </c>
      <c r="N5195" t="s">
        <v>687</v>
      </c>
      <c r="O5195" t="s">
        <v>5082</v>
      </c>
      <c r="P5195" t="s">
        <v>689</v>
      </c>
      <c r="Q5195">
        <v>46.49456</v>
      </c>
      <c r="S5195" s="1">
        <v>31594</v>
      </c>
      <c r="T5195" s="3">
        <v>8268.9349999999995</v>
      </c>
      <c r="U5195" s="1">
        <v>31656</v>
      </c>
      <c r="V5195">
        <v>153450544.89277998</v>
      </c>
    </row>
    <row r="5196" spans="1:22" x14ac:dyDescent="0.55000000000000004">
      <c r="A5196" t="s">
        <v>11</v>
      </c>
      <c r="B5196" s="1">
        <v>31663</v>
      </c>
      <c r="C5196" s="2" t="s">
        <v>261</v>
      </c>
      <c r="D5196" s="2" t="s">
        <v>13920</v>
      </c>
      <c r="E5196">
        <v>1505.910034</v>
      </c>
      <c r="F5196">
        <v>1505.910034</v>
      </c>
      <c r="G5196">
        <v>1505.910034</v>
      </c>
      <c r="H5196">
        <v>1505.910034</v>
      </c>
      <c r="I5196">
        <v>1505.910034</v>
      </c>
      <c r="J5196">
        <v>0</v>
      </c>
      <c r="K5196">
        <v>1505.910034</v>
      </c>
      <c r="L5196" t="s">
        <v>685</v>
      </c>
      <c r="M5196" t="s">
        <v>686</v>
      </c>
      <c r="N5196" t="s">
        <v>687</v>
      </c>
      <c r="O5196" t="s">
        <v>5083</v>
      </c>
      <c r="P5196" t="s">
        <v>689</v>
      </c>
      <c r="Q5196">
        <v>46.49456</v>
      </c>
      <c r="S5196" s="1">
        <v>31594</v>
      </c>
      <c r="T5196" s="3">
        <v>8268.9349999999995</v>
      </c>
      <c r="U5196" s="1">
        <v>31656</v>
      </c>
      <c r="V5196">
        <v>153450544.89277998</v>
      </c>
    </row>
    <row r="5197" spans="1:22" x14ac:dyDescent="0.55000000000000004">
      <c r="A5197" t="s">
        <v>11</v>
      </c>
      <c r="B5197" s="1">
        <v>31664</v>
      </c>
      <c r="C5197" s="2" t="s">
        <v>261</v>
      </c>
      <c r="D5197" s="2" t="s">
        <v>13920</v>
      </c>
      <c r="E5197">
        <v>1502.209961</v>
      </c>
      <c r="F5197">
        <v>1502.209961</v>
      </c>
      <c r="G5197">
        <v>1502.209961</v>
      </c>
      <c r="H5197">
        <v>1502.209961</v>
      </c>
      <c r="I5197">
        <v>1502.209961</v>
      </c>
      <c r="J5197">
        <v>0</v>
      </c>
      <c r="K5197">
        <v>1502.209961</v>
      </c>
      <c r="L5197" t="s">
        <v>685</v>
      </c>
      <c r="M5197" t="s">
        <v>686</v>
      </c>
      <c r="N5197" t="s">
        <v>687</v>
      </c>
      <c r="O5197" t="s">
        <v>5084</v>
      </c>
      <c r="P5197" t="s">
        <v>689</v>
      </c>
      <c r="Q5197">
        <v>46.49456</v>
      </c>
      <c r="S5197" s="1">
        <v>31594</v>
      </c>
      <c r="T5197" s="3">
        <v>8268.9349999999995</v>
      </c>
      <c r="U5197" s="1">
        <v>31656</v>
      </c>
      <c r="V5197">
        <v>153450544.89277998</v>
      </c>
    </row>
    <row r="5198" spans="1:22" x14ac:dyDescent="0.55000000000000004">
      <c r="A5198" t="s">
        <v>11</v>
      </c>
      <c r="B5198" s="1">
        <v>31665</v>
      </c>
      <c r="C5198" s="2" t="s">
        <v>261</v>
      </c>
      <c r="D5198" s="2" t="s">
        <v>13920</v>
      </c>
      <c r="E5198">
        <v>1497.4499510000001</v>
      </c>
      <c r="F5198">
        <v>1497.4499510000001</v>
      </c>
      <c r="G5198">
        <v>1497.4499510000001</v>
      </c>
      <c r="H5198">
        <v>1497.4499510000001</v>
      </c>
      <c r="I5198">
        <v>1497.4499510000001</v>
      </c>
      <c r="J5198">
        <v>0</v>
      </c>
      <c r="K5198">
        <v>1497.4499510000001</v>
      </c>
      <c r="L5198" t="s">
        <v>685</v>
      </c>
      <c r="M5198" t="s">
        <v>686</v>
      </c>
      <c r="N5198" t="s">
        <v>687</v>
      </c>
      <c r="O5198" t="s">
        <v>5085</v>
      </c>
      <c r="P5198" t="s">
        <v>689</v>
      </c>
      <c r="Q5198">
        <v>46.49456</v>
      </c>
      <c r="S5198" s="1">
        <v>31594</v>
      </c>
      <c r="T5198" s="3">
        <v>8268.9349999999995</v>
      </c>
      <c r="U5198" s="1">
        <v>31656</v>
      </c>
      <c r="V5198">
        <v>153450544.89277998</v>
      </c>
    </row>
    <row r="5199" spans="1:22" x14ac:dyDescent="0.55000000000000004">
      <c r="A5199" t="s">
        <v>11</v>
      </c>
      <c r="B5199" s="1">
        <v>31666</v>
      </c>
      <c r="C5199" s="2" t="s">
        <v>261</v>
      </c>
      <c r="D5199" s="2" t="s">
        <v>13920</v>
      </c>
      <c r="E5199">
        <v>1430.099976</v>
      </c>
      <c r="F5199">
        <v>1430.099976</v>
      </c>
      <c r="G5199">
        <v>1430.099976</v>
      </c>
      <c r="H5199">
        <v>1430.099976</v>
      </c>
      <c r="I5199">
        <v>1430.099976</v>
      </c>
      <c r="J5199">
        <v>0</v>
      </c>
      <c r="K5199">
        <v>1430.099976</v>
      </c>
      <c r="L5199" t="s">
        <v>685</v>
      </c>
      <c r="M5199" t="s">
        <v>686</v>
      </c>
      <c r="N5199" t="s">
        <v>687</v>
      </c>
      <c r="O5199" t="s">
        <v>5086</v>
      </c>
      <c r="P5199" t="s">
        <v>689</v>
      </c>
      <c r="Q5199">
        <v>46.49456</v>
      </c>
      <c r="S5199" s="1">
        <v>31594</v>
      </c>
      <c r="T5199" s="3">
        <v>8268.9349999999995</v>
      </c>
      <c r="U5199" s="1">
        <v>31656</v>
      </c>
      <c r="V5199">
        <v>153450544.89277998</v>
      </c>
    </row>
    <row r="5200" spans="1:22" x14ac:dyDescent="0.55000000000000004">
      <c r="A5200" t="s">
        <v>11</v>
      </c>
      <c r="B5200" s="1">
        <v>31667</v>
      </c>
      <c r="C5200" s="2" t="s">
        <v>261</v>
      </c>
      <c r="D5200" s="2" t="s">
        <v>13920</v>
      </c>
      <c r="E5200">
        <v>1404.3000489999999</v>
      </c>
      <c r="F5200">
        <v>1404.3000489999999</v>
      </c>
      <c r="G5200">
        <v>1404.3000489999999</v>
      </c>
      <c r="H5200">
        <v>1404.3000489999999</v>
      </c>
      <c r="I5200">
        <v>1404.3000489999999</v>
      </c>
      <c r="J5200">
        <v>0</v>
      </c>
      <c r="K5200">
        <v>1404.3000489999999</v>
      </c>
      <c r="L5200" t="s">
        <v>685</v>
      </c>
      <c r="M5200" t="s">
        <v>686</v>
      </c>
      <c r="N5200" t="s">
        <v>687</v>
      </c>
      <c r="O5200" t="s">
        <v>5087</v>
      </c>
      <c r="P5200" t="s">
        <v>689</v>
      </c>
      <c r="Q5200">
        <v>46.49456</v>
      </c>
      <c r="S5200" s="1">
        <v>31594</v>
      </c>
      <c r="T5200" s="3">
        <v>8268.9349999999995</v>
      </c>
      <c r="U5200" s="1">
        <v>31656</v>
      </c>
      <c r="V5200">
        <v>153450544.89277998</v>
      </c>
    </row>
    <row r="5201" spans="1:22" x14ac:dyDescent="0.55000000000000004">
      <c r="A5201" t="s">
        <v>11</v>
      </c>
      <c r="B5201" s="1">
        <v>31670</v>
      </c>
      <c r="C5201" s="2" t="s">
        <v>261</v>
      </c>
      <c r="D5201" s="2" t="s">
        <v>13920</v>
      </c>
      <c r="E5201">
        <v>1410.3199460000001</v>
      </c>
      <c r="F5201">
        <v>1410.3199460000001</v>
      </c>
      <c r="G5201">
        <v>1410.3199460000001</v>
      </c>
      <c r="H5201">
        <v>1410.3199460000001</v>
      </c>
      <c r="I5201">
        <v>1410.3199460000001</v>
      </c>
      <c r="J5201">
        <v>0</v>
      </c>
      <c r="K5201">
        <v>1410.3199460000001</v>
      </c>
      <c r="L5201" t="s">
        <v>685</v>
      </c>
      <c r="M5201" t="s">
        <v>686</v>
      </c>
      <c r="N5201" t="s">
        <v>687</v>
      </c>
      <c r="O5201" t="s">
        <v>5088</v>
      </c>
      <c r="P5201" t="s">
        <v>689</v>
      </c>
      <c r="Q5201">
        <v>46.49456</v>
      </c>
      <c r="S5201" s="1">
        <v>31594</v>
      </c>
      <c r="T5201" s="3">
        <v>8268.9349999999995</v>
      </c>
      <c r="U5201" s="1">
        <v>31656</v>
      </c>
      <c r="V5201">
        <v>153450544.89277998</v>
      </c>
    </row>
    <row r="5202" spans="1:22" x14ac:dyDescent="0.55000000000000004">
      <c r="A5202" t="s">
        <v>11</v>
      </c>
      <c r="B5202" s="1">
        <v>31671</v>
      </c>
      <c r="C5202" s="2" t="s">
        <v>261</v>
      </c>
      <c r="D5202" s="2" t="s">
        <v>13920</v>
      </c>
      <c r="E5202">
        <v>1408.530029</v>
      </c>
      <c r="F5202">
        <v>1408.530029</v>
      </c>
      <c r="G5202">
        <v>1408.530029</v>
      </c>
      <c r="H5202">
        <v>1408.530029</v>
      </c>
      <c r="I5202">
        <v>1408.530029</v>
      </c>
      <c r="J5202">
        <v>0</v>
      </c>
      <c r="K5202">
        <v>1408.530029</v>
      </c>
      <c r="L5202" t="s">
        <v>685</v>
      </c>
      <c r="M5202" t="s">
        <v>686</v>
      </c>
      <c r="N5202" t="s">
        <v>687</v>
      </c>
      <c r="O5202" t="s">
        <v>5089</v>
      </c>
      <c r="P5202" t="s">
        <v>689</v>
      </c>
      <c r="Q5202">
        <v>46.49456</v>
      </c>
      <c r="S5202" s="1">
        <v>31594</v>
      </c>
      <c r="T5202" s="3">
        <v>8268.9349999999995</v>
      </c>
      <c r="U5202" s="1">
        <v>31656</v>
      </c>
      <c r="V5202">
        <v>153450544.89277998</v>
      </c>
    </row>
    <row r="5203" spans="1:22" x14ac:dyDescent="0.55000000000000004">
      <c r="A5203" t="s">
        <v>11</v>
      </c>
      <c r="B5203" s="1">
        <v>31672</v>
      </c>
      <c r="C5203" s="2" t="s">
        <v>261</v>
      </c>
      <c r="D5203" s="2" t="s">
        <v>13920</v>
      </c>
      <c r="E5203">
        <v>1411.0600589999999</v>
      </c>
      <c r="F5203">
        <v>1411.0600589999999</v>
      </c>
      <c r="G5203">
        <v>1411.0600589999999</v>
      </c>
      <c r="H5203">
        <v>1411.0600589999999</v>
      </c>
      <c r="I5203">
        <v>1411.0600589999999</v>
      </c>
      <c r="J5203">
        <v>0</v>
      </c>
      <c r="K5203">
        <v>1411.0600589999999</v>
      </c>
      <c r="L5203" t="s">
        <v>685</v>
      </c>
      <c r="M5203" t="s">
        <v>686</v>
      </c>
      <c r="N5203" t="s">
        <v>687</v>
      </c>
      <c r="O5203" t="s">
        <v>5090</v>
      </c>
      <c r="P5203" t="s">
        <v>689</v>
      </c>
      <c r="Q5203">
        <v>46.49456</v>
      </c>
      <c r="S5203" s="1">
        <v>31594</v>
      </c>
      <c r="T5203" s="3">
        <v>8268.9349999999995</v>
      </c>
      <c r="U5203" s="1">
        <v>31656</v>
      </c>
      <c r="V5203">
        <v>153450544.89277998</v>
      </c>
    </row>
    <row r="5204" spans="1:22" x14ac:dyDescent="0.55000000000000004">
      <c r="A5204" t="s">
        <v>11</v>
      </c>
      <c r="B5204" s="1">
        <v>31673</v>
      </c>
      <c r="C5204" s="2" t="s">
        <v>261</v>
      </c>
      <c r="D5204" s="2" t="s">
        <v>13920</v>
      </c>
      <c r="E5204">
        <v>1413.1800539999999</v>
      </c>
      <c r="F5204">
        <v>1413.1800539999999</v>
      </c>
      <c r="G5204">
        <v>1413.1800539999999</v>
      </c>
      <c r="H5204">
        <v>1413.1800539999999</v>
      </c>
      <c r="I5204">
        <v>1413.1800539999999</v>
      </c>
      <c r="J5204">
        <v>0</v>
      </c>
      <c r="K5204">
        <v>1413.1800539999999</v>
      </c>
      <c r="L5204" t="s">
        <v>685</v>
      </c>
      <c r="M5204" t="s">
        <v>686</v>
      </c>
      <c r="N5204" t="s">
        <v>687</v>
      </c>
      <c r="O5204" t="s">
        <v>5091</v>
      </c>
      <c r="P5204" t="s">
        <v>689</v>
      </c>
      <c r="Q5204">
        <v>46.49456</v>
      </c>
      <c r="S5204" s="1">
        <v>31594</v>
      </c>
      <c r="T5204" s="3">
        <v>8268.9349999999995</v>
      </c>
      <c r="U5204" s="1">
        <v>31656</v>
      </c>
      <c r="V5204">
        <v>153450544.89277998</v>
      </c>
    </row>
    <row r="5205" spans="1:22" x14ac:dyDescent="0.55000000000000004">
      <c r="A5205" t="s">
        <v>11</v>
      </c>
      <c r="B5205" s="1">
        <v>31674</v>
      </c>
      <c r="C5205" s="2" t="s">
        <v>261</v>
      </c>
      <c r="D5205" s="2" t="s">
        <v>13920</v>
      </c>
      <c r="E5205">
        <v>1411.48999</v>
      </c>
      <c r="F5205">
        <v>1411.48999</v>
      </c>
      <c r="G5205">
        <v>1411.48999</v>
      </c>
      <c r="H5205">
        <v>1411.48999</v>
      </c>
      <c r="I5205">
        <v>1411.48999</v>
      </c>
      <c r="J5205">
        <v>0</v>
      </c>
      <c r="K5205">
        <v>1411.48999</v>
      </c>
      <c r="L5205" t="s">
        <v>685</v>
      </c>
      <c r="M5205" t="s">
        <v>686</v>
      </c>
      <c r="N5205" t="s">
        <v>687</v>
      </c>
      <c r="O5205" t="s">
        <v>5092</v>
      </c>
      <c r="P5205" t="s">
        <v>689</v>
      </c>
      <c r="Q5205">
        <v>46.49456</v>
      </c>
      <c r="S5205" s="1">
        <v>31594</v>
      </c>
      <c r="T5205" s="3">
        <v>8268.9349999999995</v>
      </c>
      <c r="U5205" s="1">
        <v>31656</v>
      </c>
      <c r="V5205">
        <v>153450544.89277998</v>
      </c>
    </row>
    <row r="5206" spans="1:22" x14ac:dyDescent="0.55000000000000004">
      <c r="A5206" t="s">
        <v>11</v>
      </c>
      <c r="B5206" s="1">
        <v>31677</v>
      </c>
      <c r="C5206" s="2" t="s">
        <v>261</v>
      </c>
      <c r="D5206" s="2" t="s">
        <v>13920</v>
      </c>
      <c r="E5206">
        <v>1427.9799800000001</v>
      </c>
      <c r="F5206">
        <v>1427.9799800000001</v>
      </c>
      <c r="G5206">
        <v>1427.9799800000001</v>
      </c>
      <c r="H5206">
        <v>1427.9799800000001</v>
      </c>
      <c r="I5206">
        <v>1427.9799800000001</v>
      </c>
      <c r="J5206">
        <v>0</v>
      </c>
      <c r="K5206">
        <v>1427.9799800000001</v>
      </c>
      <c r="L5206" t="s">
        <v>685</v>
      </c>
      <c r="M5206" t="s">
        <v>686</v>
      </c>
      <c r="N5206" t="s">
        <v>687</v>
      </c>
      <c r="O5206" t="s">
        <v>5093</v>
      </c>
      <c r="P5206" t="s">
        <v>689</v>
      </c>
      <c r="Q5206">
        <v>46.49456</v>
      </c>
      <c r="S5206" s="1">
        <v>31594</v>
      </c>
      <c r="T5206" s="3">
        <v>8268.9349999999995</v>
      </c>
      <c r="U5206" s="1">
        <v>31656</v>
      </c>
      <c r="V5206">
        <v>153450544.89277998</v>
      </c>
    </row>
    <row r="5207" spans="1:22" x14ac:dyDescent="0.55000000000000004">
      <c r="A5207" t="s">
        <v>11</v>
      </c>
      <c r="B5207" s="1">
        <v>31678</v>
      </c>
      <c r="C5207" s="2" t="s">
        <v>261</v>
      </c>
      <c r="D5207" s="2" t="s">
        <v>13920</v>
      </c>
      <c r="E5207">
        <v>1433.8000489999999</v>
      </c>
      <c r="F5207">
        <v>1433.8000489999999</v>
      </c>
      <c r="G5207">
        <v>1433.8000489999999</v>
      </c>
      <c r="H5207">
        <v>1433.8000489999999</v>
      </c>
      <c r="I5207">
        <v>1433.8000489999999</v>
      </c>
      <c r="J5207">
        <v>0</v>
      </c>
      <c r="K5207">
        <v>1433.8000489999999</v>
      </c>
      <c r="L5207" t="s">
        <v>685</v>
      </c>
      <c r="M5207" t="s">
        <v>686</v>
      </c>
      <c r="N5207" t="s">
        <v>687</v>
      </c>
      <c r="O5207" t="s">
        <v>5094</v>
      </c>
      <c r="P5207" t="s">
        <v>689</v>
      </c>
      <c r="Q5207">
        <v>46.49456</v>
      </c>
      <c r="S5207" s="1">
        <v>31594</v>
      </c>
      <c r="T5207" s="3">
        <v>8268.9349999999995</v>
      </c>
      <c r="U5207" s="1">
        <v>31656</v>
      </c>
      <c r="V5207">
        <v>153450544.89277998</v>
      </c>
    </row>
    <row r="5208" spans="1:22" x14ac:dyDescent="0.55000000000000004">
      <c r="A5208" t="s">
        <v>11</v>
      </c>
      <c r="B5208" s="1">
        <v>31679</v>
      </c>
      <c r="C5208" s="2" t="s">
        <v>261</v>
      </c>
      <c r="D5208" s="2" t="s">
        <v>13920</v>
      </c>
      <c r="E5208">
        <v>1438.660034</v>
      </c>
      <c r="F5208">
        <v>1438.660034</v>
      </c>
      <c r="G5208">
        <v>1438.660034</v>
      </c>
      <c r="H5208">
        <v>1438.660034</v>
      </c>
      <c r="I5208">
        <v>1438.660034</v>
      </c>
      <c r="J5208">
        <v>0</v>
      </c>
      <c r="K5208">
        <v>1438.660034</v>
      </c>
      <c r="L5208" t="s">
        <v>685</v>
      </c>
      <c r="M5208" t="s">
        <v>686</v>
      </c>
      <c r="N5208" t="s">
        <v>687</v>
      </c>
      <c r="O5208" t="s">
        <v>5095</v>
      </c>
      <c r="P5208" t="s">
        <v>689</v>
      </c>
      <c r="Q5208">
        <v>46.49456</v>
      </c>
      <c r="S5208" s="1">
        <v>31594</v>
      </c>
      <c r="T5208" s="3">
        <v>8268.9349999999995</v>
      </c>
      <c r="U5208" s="1">
        <v>31656</v>
      </c>
      <c r="V5208">
        <v>153450544.89277998</v>
      </c>
    </row>
    <row r="5209" spans="1:22" x14ac:dyDescent="0.55000000000000004">
      <c r="A5209" t="s">
        <v>11</v>
      </c>
      <c r="B5209" s="1">
        <v>31680</v>
      </c>
      <c r="C5209" s="2" t="s">
        <v>261</v>
      </c>
      <c r="D5209" s="2" t="s">
        <v>13920</v>
      </c>
      <c r="E5209">
        <v>1414.4499510000001</v>
      </c>
      <c r="F5209">
        <v>1414.4499510000001</v>
      </c>
      <c r="G5209">
        <v>1414.4499510000001</v>
      </c>
      <c r="H5209">
        <v>1414.4499510000001</v>
      </c>
      <c r="I5209">
        <v>1414.4499510000001</v>
      </c>
      <c r="J5209">
        <v>0</v>
      </c>
      <c r="K5209">
        <v>1414.4499510000001</v>
      </c>
      <c r="L5209" t="s">
        <v>685</v>
      </c>
      <c r="M5209" t="s">
        <v>686</v>
      </c>
      <c r="N5209" t="s">
        <v>687</v>
      </c>
      <c r="O5209" t="s">
        <v>5096</v>
      </c>
      <c r="P5209" t="s">
        <v>689</v>
      </c>
      <c r="Q5209">
        <v>46.49456</v>
      </c>
      <c r="S5209" s="1">
        <v>31594</v>
      </c>
      <c r="T5209" s="3">
        <v>8268.9349999999995</v>
      </c>
      <c r="U5209" s="1">
        <v>31656</v>
      </c>
      <c r="V5209">
        <v>153450544.89277998</v>
      </c>
    </row>
    <row r="5210" spans="1:22" x14ac:dyDescent="0.55000000000000004">
      <c r="A5210" t="s">
        <v>11</v>
      </c>
      <c r="B5210" s="1">
        <v>31681</v>
      </c>
      <c r="C5210" s="2" t="s">
        <v>261</v>
      </c>
      <c r="D5210" s="2" t="s">
        <v>13920</v>
      </c>
      <c r="E5210">
        <v>1416.25</v>
      </c>
      <c r="F5210">
        <v>1416.25</v>
      </c>
      <c r="G5210">
        <v>1416.25</v>
      </c>
      <c r="H5210">
        <v>1416.25</v>
      </c>
      <c r="I5210">
        <v>1416.25</v>
      </c>
      <c r="J5210">
        <v>0</v>
      </c>
      <c r="K5210">
        <v>1416.25</v>
      </c>
      <c r="L5210" t="s">
        <v>685</v>
      </c>
      <c r="M5210" t="s">
        <v>686</v>
      </c>
      <c r="N5210" t="s">
        <v>687</v>
      </c>
      <c r="O5210" t="s">
        <v>5097</v>
      </c>
      <c r="P5210" t="s">
        <v>689</v>
      </c>
      <c r="Q5210">
        <v>46.49456</v>
      </c>
      <c r="S5210" s="1">
        <v>31594</v>
      </c>
      <c r="T5210" s="3">
        <v>8268.9349999999995</v>
      </c>
      <c r="U5210" s="1">
        <v>31656</v>
      </c>
      <c r="V5210">
        <v>153450544.89277998</v>
      </c>
    </row>
    <row r="5211" spans="1:22" x14ac:dyDescent="0.55000000000000004">
      <c r="A5211" t="s">
        <v>11</v>
      </c>
      <c r="B5211" s="1">
        <v>31684</v>
      </c>
      <c r="C5211" s="2" t="s">
        <v>261</v>
      </c>
      <c r="D5211" s="2" t="s">
        <v>13920</v>
      </c>
      <c r="E5211">
        <v>1402.1800539999999</v>
      </c>
      <c r="F5211">
        <v>1402.1800539999999</v>
      </c>
      <c r="G5211">
        <v>1402.1800539999999</v>
      </c>
      <c r="H5211">
        <v>1402.1800539999999</v>
      </c>
      <c r="I5211">
        <v>1402.1800539999999</v>
      </c>
      <c r="J5211">
        <v>0</v>
      </c>
      <c r="K5211">
        <v>1402.1800539999999</v>
      </c>
      <c r="L5211" t="s">
        <v>685</v>
      </c>
      <c r="M5211" t="s">
        <v>686</v>
      </c>
      <c r="N5211" t="s">
        <v>687</v>
      </c>
      <c r="O5211" t="s">
        <v>5098</v>
      </c>
      <c r="P5211" t="s">
        <v>689</v>
      </c>
      <c r="Q5211">
        <v>46.49456</v>
      </c>
      <c r="S5211" s="1">
        <v>31594</v>
      </c>
      <c r="T5211" s="3">
        <v>8268.9349999999995</v>
      </c>
      <c r="U5211" s="1">
        <v>31656</v>
      </c>
      <c r="V5211">
        <v>153450544.89277998</v>
      </c>
    </row>
    <row r="5212" spans="1:22" x14ac:dyDescent="0.55000000000000004">
      <c r="A5212" t="s">
        <v>11</v>
      </c>
      <c r="B5212" s="1">
        <v>31685</v>
      </c>
      <c r="C5212" s="2" t="s">
        <v>261</v>
      </c>
      <c r="D5212" s="2" t="s">
        <v>13920</v>
      </c>
      <c r="E5212">
        <v>1410.959961</v>
      </c>
      <c r="F5212">
        <v>1410.959961</v>
      </c>
      <c r="G5212">
        <v>1410.959961</v>
      </c>
      <c r="H5212">
        <v>1410.959961</v>
      </c>
      <c r="I5212">
        <v>1410.959961</v>
      </c>
      <c r="J5212">
        <v>0</v>
      </c>
      <c r="K5212">
        <v>1410.959961</v>
      </c>
      <c r="L5212" t="s">
        <v>685</v>
      </c>
      <c r="M5212" t="s">
        <v>686</v>
      </c>
      <c r="N5212" t="s">
        <v>687</v>
      </c>
      <c r="O5212" t="s">
        <v>5099</v>
      </c>
      <c r="P5212" t="s">
        <v>689</v>
      </c>
      <c r="Q5212">
        <v>46.49456</v>
      </c>
      <c r="S5212" s="1">
        <v>31594</v>
      </c>
      <c r="T5212" s="3">
        <v>8268.9349999999995</v>
      </c>
      <c r="U5212" s="1">
        <v>31656</v>
      </c>
      <c r="V5212">
        <v>153450544.89277998</v>
      </c>
    </row>
    <row r="5213" spans="1:22" x14ac:dyDescent="0.55000000000000004">
      <c r="A5213" t="s">
        <v>11</v>
      </c>
      <c r="B5213" s="1">
        <v>31686</v>
      </c>
      <c r="C5213" s="2" t="s">
        <v>262</v>
      </c>
      <c r="D5213" s="2" t="s">
        <v>13918</v>
      </c>
      <c r="E5213">
        <v>1424.1800539999999</v>
      </c>
      <c r="F5213">
        <v>1424.1800539999999</v>
      </c>
      <c r="G5213">
        <v>1424.1800539999999</v>
      </c>
      <c r="H5213">
        <v>1424.1800539999999</v>
      </c>
      <c r="I5213">
        <v>1424.1800539999999</v>
      </c>
      <c r="J5213">
        <v>0</v>
      </c>
      <c r="K5213">
        <v>1424.1800539999999</v>
      </c>
      <c r="L5213" t="s">
        <v>685</v>
      </c>
      <c r="M5213" t="s">
        <v>686</v>
      </c>
      <c r="N5213" t="s">
        <v>687</v>
      </c>
      <c r="O5213" t="s">
        <v>5100</v>
      </c>
      <c r="P5213" t="s">
        <v>689</v>
      </c>
      <c r="Q5213">
        <v>46.536749999999998</v>
      </c>
      <c r="S5213" s="1">
        <v>31686</v>
      </c>
      <c r="T5213" s="3">
        <v>8313.3379999999997</v>
      </c>
      <c r="U5213" s="1">
        <v>31686</v>
      </c>
      <c r="V5213">
        <v>153576458.03574401</v>
      </c>
    </row>
    <row r="5214" spans="1:22" x14ac:dyDescent="0.55000000000000004">
      <c r="A5214" t="s">
        <v>11</v>
      </c>
      <c r="B5214" s="1">
        <v>31687</v>
      </c>
      <c r="C5214" s="2" t="s">
        <v>262</v>
      </c>
      <c r="D5214" s="2" t="s">
        <v>13918</v>
      </c>
      <c r="E5214">
        <v>1426.290039</v>
      </c>
      <c r="F5214">
        <v>1426.290039</v>
      </c>
      <c r="G5214">
        <v>1426.290039</v>
      </c>
      <c r="H5214">
        <v>1426.290039</v>
      </c>
      <c r="I5214">
        <v>1426.290039</v>
      </c>
      <c r="J5214">
        <v>0</v>
      </c>
      <c r="K5214">
        <v>1426.290039</v>
      </c>
      <c r="L5214" t="s">
        <v>685</v>
      </c>
      <c r="M5214" t="s">
        <v>686</v>
      </c>
      <c r="N5214" t="s">
        <v>687</v>
      </c>
      <c r="O5214" t="s">
        <v>5101</v>
      </c>
      <c r="P5214" t="s">
        <v>689</v>
      </c>
      <c r="Q5214">
        <v>46.536749999999998</v>
      </c>
      <c r="S5214" s="1">
        <v>31686</v>
      </c>
      <c r="T5214" s="3">
        <v>8313.3379999999997</v>
      </c>
      <c r="U5214" s="1">
        <v>31686</v>
      </c>
      <c r="V5214">
        <v>153576458.03574401</v>
      </c>
    </row>
    <row r="5215" spans="1:22" x14ac:dyDescent="0.55000000000000004">
      <c r="A5215" t="s">
        <v>11</v>
      </c>
      <c r="B5215" s="1">
        <v>31688</v>
      </c>
      <c r="C5215" s="2" t="s">
        <v>262</v>
      </c>
      <c r="D5215" s="2" t="s">
        <v>13918</v>
      </c>
      <c r="E5215">
        <v>1425.4399410000001</v>
      </c>
      <c r="F5215">
        <v>1425.4399410000001</v>
      </c>
      <c r="G5215">
        <v>1425.4399410000001</v>
      </c>
      <c r="H5215">
        <v>1425.4399410000001</v>
      </c>
      <c r="I5215">
        <v>1425.4399410000001</v>
      </c>
      <c r="J5215">
        <v>0</v>
      </c>
      <c r="K5215">
        <v>1425.4399410000001</v>
      </c>
      <c r="L5215" t="s">
        <v>685</v>
      </c>
      <c r="M5215" t="s">
        <v>686</v>
      </c>
      <c r="N5215" t="s">
        <v>687</v>
      </c>
      <c r="O5215" t="s">
        <v>5102</v>
      </c>
      <c r="P5215" t="s">
        <v>689</v>
      </c>
      <c r="Q5215">
        <v>46.536749999999998</v>
      </c>
      <c r="S5215" s="1">
        <v>31686</v>
      </c>
      <c r="T5215" s="3">
        <v>8313.3379999999997</v>
      </c>
      <c r="U5215" s="1">
        <v>31686</v>
      </c>
      <c r="V5215">
        <v>153576458.03574401</v>
      </c>
    </row>
    <row r="5216" spans="1:22" x14ac:dyDescent="0.55000000000000004">
      <c r="A5216" t="s">
        <v>11</v>
      </c>
      <c r="B5216" s="1">
        <v>31691</v>
      </c>
      <c r="C5216" s="2" t="s">
        <v>262</v>
      </c>
      <c r="D5216" s="2" t="s">
        <v>13918</v>
      </c>
      <c r="E5216">
        <v>1430.839966</v>
      </c>
      <c r="F5216">
        <v>1430.839966</v>
      </c>
      <c r="G5216">
        <v>1430.839966</v>
      </c>
      <c r="H5216">
        <v>1430.839966</v>
      </c>
      <c r="I5216">
        <v>1430.839966</v>
      </c>
      <c r="J5216">
        <v>0</v>
      </c>
      <c r="K5216">
        <v>1430.839966</v>
      </c>
      <c r="L5216" t="s">
        <v>685</v>
      </c>
      <c r="M5216" t="s">
        <v>686</v>
      </c>
      <c r="N5216" t="s">
        <v>687</v>
      </c>
      <c r="O5216" t="s">
        <v>5103</v>
      </c>
      <c r="P5216" t="s">
        <v>689</v>
      </c>
      <c r="Q5216">
        <v>46.536749999999998</v>
      </c>
      <c r="S5216" s="1">
        <v>31686</v>
      </c>
      <c r="T5216" s="3">
        <v>8313.3379999999997</v>
      </c>
      <c r="U5216" s="1">
        <v>31686</v>
      </c>
      <c r="V5216">
        <v>153576458.03574401</v>
      </c>
    </row>
    <row r="5217" spans="1:22" x14ac:dyDescent="0.55000000000000004">
      <c r="A5217" t="s">
        <v>11</v>
      </c>
      <c r="B5217" s="1">
        <v>31692</v>
      </c>
      <c r="C5217" s="2" t="s">
        <v>262</v>
      </c>
      <c r="D5217" s="2" t="s">
        <v>13918</v>
      </c>
      <c r="E5217">
        <v>1428.9300539999999</v>
      </c>
      <c r="F5217">
        <v>1428.9300539999999</v>
      </c>
      <c r="G5217">
        <v>1428.9300539999999</v>
      </c>
      <c r="H5217">
        <v>1428.9300539999999</v>
      </c>
      <c r="I5217">
        <v>1428.9300539999999</v>
      </c>
      <c r="J5217">
        <v>0</v>
      </c>
      <c r="K5217">
        <v>1428.9300539999999</v>
      </c>
      <c r="L5217" t="s">
        <v>685</v>
      </c>
      <c r="M5217" t="s">
        <v>686</v>
      </c>
      <c r="N5217" t="s">
        <v>687</v>
      </c>
      <c r="O5217" t="s">
        <v>5104</v>
      </c>
      <c r="P5217" t="s">
        <v>689</v>
      </c>
      <c r="Q5217">
        <v>46.536749999999998</v>
      </c>
      <c r="S5217" s="1">
        <v>31686</v>
      </c>
      <c r="T5217" s="3">
        <v>8313.3379999999997</v>
      </c>
      <c r="U5217" s="1">
        <v>31686</v>
      </c>
      <c r="V5217">
        <v>153576458.03574401</v>
      </c>
    </row>
    <row r="5218" spans="1:22" x14ac:dyDescent="0.55000000000000004">
      <c r="A5218" t="s">
        <v>11</v>
      </c>
      <c r="B5218" s="1">
        <v>31693</v>
      </c>
      <c r="C5218" s="2" t="s">
        <v>262</v>
      </c>
      <c r="D5218" s="2" t="s">
        <v>13918</v>
      </c>
      <c r="E5218">
        <v>1441.089966</v>
      </c>
      <c r="F5218">
        <v>1441.089966</v>
      </c>
      <c r="G5218">
        <v>1441.089966</v>
      </c>
      <c r="H5218">
        <v>1441.089966</v>
      </c>
      <c r="I5218">
        <v>1441.089966</v>
      </c>
      <c r="J5218">
        <v>0</v>
      </c>
      <c r="K5218">
        <v>1441.089966</v>
      </c>
      <c r="L5218" t="s">
        <v>685</v>
      </c>
      <c r="M5218" t="s">
        <v>686</v>
      </c>
      <c r="N5218" t="s">
        <v>687</v>
      </c>
      <c r="O5218" t="s">
        <v>5105</v>
      </c>
      <c r="P5218" t="s">
        <v>689</v>
      </c>
      <c r="Q5218">
        <v>46.536749999999998</v>
      </c>
      <c r="S5218" s="1">
        <v>31686</v>
      </c>
      <c r="T5218" s="3">
        <v>8313.3379999999997</v>
      </c>
      <c r="U5218" s="1">
        <v>31686</v>
      </c>
      <c r="V5218">
        <v>153576458.03574401</v>
      </c>
    </row>
    <row r="5219" spans="1:22" x14ac:dyDescent="0.55000000000000004">
      <c r="A5219" t="s">
        <v>11</v>
      </c>
      <c r="B5219" s="1">
        <v>31694</v>
      </c>
      <c r="C5219" s="2" t="s">
        <v>262</v>
      </c>
      <c r="D5219" s="2" t="s">
        <v>13918</v>
      </c>
      <c r="E5219">
        <v>1436.969971</v>
      </c>
      <c r="F5219">
        <v>1436.969971</v>
      </c>
      <c r="G5219">
        <v>1436.969971</v>
      </c>
      <c r="H5219">
        <v>1436.969971</v>
      </c>
      <c r="I5219">
        <v>1436.969971</v>
      </c>
      <c r="J5219">
        <v>0</v>
      </c>
      <c r="K5219">
        <v>1436.969971</v>
      </c>
      <c r="L5219" t="s">
        <v>685</v>
      </c>
      <c r="M5219" t="s">
        <v>686</v>
      </c>
      <c r="N5219" t="s">
        <v>687</v>
      </c>
      <c r="O5219" t="s">
        <v>5106</v>
      </c>
      <c r="P5219" t="s">
        <v>689</v>
      </c>
      <c r="Q5219">
        <v>46.536749999999998</v>
      </c>
      <c r="S5219" s="1">
        <v>31686</v>
      </c>
      <c r="T5219" s="3">
        <v>8313.3379999999997</v>
      </c>
      <c r="U5219" s="1">
        <v>31686</v>
      </c>
      <c r="V5219">
        <v>153576458.03574401</v>
      </c>
    </row>
    <row r="5220" spans="1:22" x14ac:dyDescent="0.55000000000000004">
      <c r="A5220" t="s">
        <v>11</v>
      </c>
      <c r="B5220" s="1">
        <v>31695</v>
      </c>
      <c r="C5220" s="2" t="s">
        <v>262</v>
      </c>
      <c r="D5220" s="2" t="s">
        <v>13918</v>
      </c>
      <c r="E5220">
        <v>1434.8599850000001</v>
      </c>
      <c r="F5220">
        <v>1434.8599850000001</v>
      </c>
      <c r="G5220">
        <v>1434.8599850000001</v>
      </c>
      <c r="H5220">
        <v>1434.8599850000001</v>
      </c>
      <c r="I5220">
        <v>1434.8599850000001</v>
      </c>
      <c r="J5220">
        <v>0</v>
      </c>
      <c r="K5220">
        <v>1434.8599850000001</v>
      </c>
      <c r="L5220" t="s">
        <v>685</v>
      </c>
      <c r="M5220" t="s">
        <v>686</v>
      </c>
      <c r="N5220" t="s">
        <v>687</v>
      </c>
      <c r="O5220" t="s">
        <v>5107</v>
      </c>
      <c r="P5220" t="s">
        <v>689</v>
      </c>
      <c r="Q5220">
        <v>46.536749999999998</v>
      </c>
      <c r="S5220" s="1">
        <v>31686</v>
      </c>
      <c r="T5220" s="3">
        <v>8313.3379999999997</v>
      </c>
      <c r="U5220" s="1">
        <v>31686</v>
      </c>
      <c r="V5220">
        <v>153576458.03574401</v>
      </c>
    </row>
    <row r="5221" spans="1:22" x14ac:dyDescent="0.55000000000000004">
      <c r="A5221" t="s">
        <v>11</v>
      </c>
      <c r="B5221" s="1">
        <v>31698</v>
      </c>
      <c r="C5221" s="2" t="s">
        <v>262</v>
      </c>
      <c r="D5221" s="2" t="s">
        <v>13918</v>
      </c>
      <c r="E5221">
        <v>1436.8599850000001</v>
      </c>
      <c r="F5221">
        <v>1436.8599850000001</v>
      </c>
      <c r="G5221">
        <v>1436.8599850000001</v>
      </c>
      <c r="H5221">
        <v>1436.8599850000001</v>
      </c>
      <c r="I5221">
        <v>1436.8599850000001</v>
      </c>
      <c r="J5221">
        <v>0</v>
      </c>
      <c r="K5221">
        <v>1436.8599850000001</v>
      </c>
      <c r="L5221" t="s">
        <v>685</v>
      </c>
      <c r="M5221" t="s">
        <v>686</v>
      </c>
      <c r="N5221" t="s">
        <v>687</v>
      </c>
      <c r="O5221" t="s">
        <v>5108</v>
      </c>
      <c r="P5221" t="s">
        <v>689</v>
      </c>
      <c r="Q5221">
        <v>46.536749999999998</v>
      </c>
      <c r="S5221" s="1">
        <v>31686</v>
      </c>
      <c r="T5221" s="3">
        <v>8313.3379999999997</v>
      </c>
      <c r="U5221" s="1">
        <v>31686</v>
      </c>
      <c r="V5221">
        <v>153576458.03574401</v>
      </c>
    </row>
    <row r="5222" spans="1:22" x14ac:dyDescent="0.55000000000000004">
      <c r="A5222" t="s">
        <v>11</v>
      </c>
      <c r="B5222" s="1">
        <v>31699</v>
      </c>
      <c r="C5222" s="2" t="s">
        <v>262</v>
      </c>
      <c r="D5222" s="2" t="s">
        <v>13918</v>
      </c>
      <c r="E5222">
        <v>1433.2700199999999</v>
      </c>
      <c r="F5222">
        <v>1433.2700199999999</v>
      </c>
      <c r="G5222">
        <v>1433.2700199999999</v>
      </c>
      <c r="H5222">
        <v>1433.2700199999999</v>
      </c>
      <c r="I5222">
        <v>1433.2700199999999</v>
      </c>
      <c r="J5222">
        <v>0</v>
      </c>
      <c r="K5222">
        <v>1433.2700199999999</v>
      </c>
      <c r="L5222" t="s">
        <v>685</v>
      </c>
      <c r="M5222" t="s">
        <v>686</v>
      </c>
      <c r="N5222" t="s">
        <v>687</v>
      </c>
      <c r="O5222" t="s">
        <v>5109</v>
      </c>
      <c r="P5222" t="s">
        <v>689</v>
      </c>
      <c r="Q5222">
        <v>46.536749999999998</v>
      </c>
      <c r="S5222" s="1">
        <v>31686</v>
      </c>
      <c r="T5222" s="3">
        <v>8313.3379999999997</v>
      </c>
      <c r="U5222" s="1">
        <v>31686</v>
      </c>
      <c r="V5222">
        <v>153576458.03574401</v>
      </c>
    </row>
    <row r="5223" spans="1:22" x14ac:dyDescent="0.55000000000000004">
      <c r="A5223" t="s">
        <v>11</v>
      </c>
      <c r="B5223" s="1">
        <v>31700</v>
      </c>
      <c r="C5223" s="2" t="s">
        <v>262</v>
      </c>
      <c r="D5223" s="2" t="s">
        <v>13918</v>
      </c>
      <c r="E5223">
        <v>1452.410034</v>
      </c>
      <c r="F5223">
        <v>1452.410034</v>
      </c>
      <c r="G5223">
        <v>1452.410034</v>
      </c>
      <c r="H5223">
        <v>1452.410034</v>
      </c>
      <c r="I5223">
        <v>1452.410034</v>
      </c>
      <c r="J5223">
        <v>0</v>
      </c>
      <c r="K5223">
        <v>1452.410034</v>
      </c>
      <c r="L5223" t="s">
        <v>685</v>
      </c>
      <c r="M5223" t="s">
        <v>686</v>
      </c>
      <c r="N5223" t="s">
        <v>687</v>
      </c>
      <c r="O5223" t="s">
        <v>5110</v>
      </c>
      <c r="P5223" t="s">
        <v>689</v>
      </c>
      <c r="Q5223">
        <v>46.536749999999998</v>
      </c>
      <c r="S5223" s="1">
        <v>31686</v>
      </c>
      <c r="T5223" s="3">
        <v>8313.3379999999997</v>
      </c>
      <c r="U5223" s="1">
        <v>31686</v>
      </c>
      <c r="V5223">
        <v>153576458.03574401</v>
      </c>
    </row>
    <row r="5224" spans="1:22" x14ac:dyDescent="0.55000000000000004">
      <c r="A5224" t="s">
        <v>11</v>
      </c>
      <c r="B5224" s="1">
        <v>31701</v>
      </c>
      <c r="C5224" s="2" t="s">
        <v>262</v>
      </c>
      <c r="D5224" s="2" t="s">
        <v>13918</v>
      </c>
      <c r="E5224">
        <v>1457.2700199999999</v>
      </c>
      <c r="F5224">
        <v>1457.2700199999999</v>
      </c>
      <c r="G5224">
        <v>1457.2700199999999</v>
      </c>
      <c r="H5224">
        <v>1457.2700199999999</v>
      </c>
      <c r="I5224">
        <v>1457.2700199999999</v>
      </c>
      <c r="J5224">
        <v>0</v>
      </c>
      <c r="K5224">
        <v>1457.2700199999999</v>
      </c>
      <c r="L5224" t="s">
        <v>685</v>
      </c>
      <c r="M5224" t="s">
        <v>686</v>
      </c>
      <c r="N5224" t="s">
        <v>687</v>
      </c>
      <c r="O5224" t="s">
        <v>5111</v>
      </c>
      <c r="P5224" t="s">
        <v>689</v>
      </c>
      <c r="Q5224">
        <v>46.536749999999998</v>
      </c>
      <c r="S5224" s="1">
        <v>31686</v>
      </c>
      <c r="T5224" s="3">
        <v>8313.3379999999997</v>
      </c>
      <c r="U5224" s="1">
        <v>31686</v>
      </c>
      <c r="V5224">
        <v>153576458.03574401</v>
      </c>
    </row>
    <row r="5225" spans="1:22" x14ac:dyDescent="0.55000000000000004">
      <c r="A5225" t="s">
        <v>11</v>
      </c>
      <c r="B5225" s="1">
        <v>31702</v>
      </c>
      <c r="C5225" s="2" t="s">
        <v>262</v>
      </c>
      <c r="D5225" s="2" t="s">
        <v>13918</v>
      </c>
      <c r="E5225">
        <v>1453.6800539999999</v>
      </c>
      <c r="F5225">
        <v>1453.6800539999999</v>
      </c>
      <c r="G5225">
        <v>1453.6800539999999</v>
      </c>
      <c r="H5225">
        <v>1453.6800539999999</v>
      </c>
      <c r="I5225">
        <v>1453.6800539999999</v>
      </c>
      <c r="J5225">
        <v>0</v>
      </c>
      <c r="K5225">
        <v>1453.6800539999999</v>
      </c>
      <c r="L5225" t="s">
        <v>685</v>
      </c>
      <c r="M5225" t="s">
        <v>686</v>
      </c>
      <c r="N5225" t="s">
        <v>687</v>
      </c>
      <c r="O5225" t="s">
        <v>5112</v>
      </c>
      <c r="P5225" t="s">
        <v>689</v>
      </c>
      <c r="Q5225">
        <v>46.536749999999998</v>
      </c>
      <c r="S5225" s="1">
        <v>31686</v>
      </c>
      <c r="T5225" s="3">
        <v>8313.3379999999997</v>
      </c>
      <c r="U5225" s="1">
        <v>31686</v>
      </c>
      <c r="V5225">
        <v>153576458.03574401</v>
      </c>
    </row>
    <row r="5226" spans="1:22" x14ac:dyDescent="0.55000000000000004">
      <c r="A5226" t="s">
        <v>11</v>
      </c>
      <c r="B5226" s="1">
        <v>31705</v>
      </c>
      <c r="C5226" s="2" t="s">
        <v>262</v>
      </c>
      <c r="D5226" s="2" t="s">
        <v>13918</v>
      </c>
      <c r="E5226">
        <v>1438.23999</v>
      </c>
      <c r="F5226">
        <v>1438.23999</v>
      </c>
      <c r="G5226">
        <v>1438.23999</v>
      </c>
      <c r="H5226">
        <v>1438.23999</v>
      </c>
      <c r="I5226">
        <v>1438.23999</v>
      </c>
      <c r="J5226">
        <v>0</v>
      </c>
      <c r="K5226">
        <v>1438.23999</v>
      </c>
      <c r="L5226" t="s">
        <v>685</v>
      </c>
      <c r="M5226" t="s">
        <v>686</v>
      </c>
      <c r="N5226" t="s">
        <v>687</v>
      </c>
      <c r="O5226" t="s">
        <v>5113</v>
      </c>
      <c r="P5226" t="s">
        <v>689</v>
      </c>
      <c r="Q5226">
        <v>46.536749999999998</v>
      </c>
      <c r="S5226" s="1">
        <v>31686</v>
      </c>
      <c r="T5226" s="3">
        <v>8313.3379999999997</v>
      </c>
      <c r="U5226" s="1">
        <v>31686</v>
      </c>
      <c r="V5226">
        <v>153576458.03574401</v>
      </c>
    </row>
    <row r="5227" spans="1:22" x14ac:dyDescent="0.55000000000000004">
      <c r="A5227" t="s">
        <v>11</v>
      </c>
      <c r="B5227" s="1">
        <v>31706</v>
      </c>
      <c r="C5227" s="2" t="s">
        <v>262</v>
      </c>
      <c r="D5227" s="2" t="s">
        <v>13918</v>
      </c>
      <c r="E5227">
        <v>1437.920044</v>
      </c>
      <c r="F5227">
        <v>1437.920044</v>
      </c>
      <c r="G5227">
        <v>1437.920044</v>
      </c>
      <c r="H5227">
        <v>1437.920044</v>
      </c>
      <c r="I5227">
        <v>1437.920044</v>
      </c>
      <c r="J5227">
        <v>0</v>
      </c>
      <c r="K5227">
        <v>1437.920044</v>
      </c>
      <c r="L5227" t="s">
        <v>685</v>
      </c>
      <c r="M5227" t="s">
        <v>686</v>
      </c>
      <c r="N5227" t="s">
        <v>687</v>
      </c>
      <c r="O5227" t="s">
        <v>5114</v>
      </c>
      <c r="P5227" t="s">
        <v>689</v>
      </c>
      <c r="Q5227">
        <v>46.536749999999998</v>
      </c>
      <c r="S5227" s="1">
        <v>31686</v>
      </c>
      <c r="T5227" s="3">
        <v>8313.3379999999997</v>
      </c>
      <c r="U5227" s="1">
        <v>31686</v>
      </c>
      <c r="V5227">
        <v>153576458.03574401</v>
      </c>
    </row>
    <row r="5228" spans="1:22" x14ac:dyDescent="0.55000000000000004">
      <c r="A5228" t="s">
        <v>11</v>
      </c>
      <c r="B5228" s="1">
        <v>31707</v>
      </c>
      <c r="C5228" s="2" t="s">
        <v>262</v>
      </c>
      <c r="D5228" s="2" t="s">
        <v>13918</v>
      </c>
      <c r="E5228">
        <v>1439.9300539999999</v>
      </c>
      <c r="F5228">
        <v>1439.9300539999999</v>
      </c>
      <c r="G5228">
        <v>1439.9300539999999</v>
      </c>
      <c r="H5228">
        <v>1439.9300539999999</v>
      </c>
      <c r="I5228">
        <v>1439.9300539999999</v>
      </c>
      <c r="J5228">
        <v>0</v>
      </c>
      <c r="K5228">
        <v>1439.9300539999999</v>
      </c>
      <c r="L5228" t="s">
        <v>685</v>
      </c>
      <c r="M5228" t="s">
        <v>686</v>
      </c>
      <c r="N5228" t="s">
        <v>687</v>
      </c>
      <c r="O5228" t="s">
        <v>5115</v>
      </c>
      <c r="P5228" t="s">
        <v>689</v>
      </c>
      <c r="Q5228">
        <v>46.536749999999998</v>
      </c>
      <c r="S5228" s="1">
        <v>31686</v>
      </c>
      <c r="T5228" s="3">
        <v>8313.3379999999997</v>
      </c>
      <c r="U5228" s="1">
        <v>31686</v>
      </c>
      <c r="V5228">
        <v>153576458.03574401</v>
      </c>
    </row>
    <row r="5229" spans="1:22" x14ac:dyDescent="0.55000000000000004">
      <c r="A5229" t="s">
        <v>11</v>
      </c>
      <c r="B5229" s="1">
        <v>31708</v>
      </c>
      <c r="C5229" s="2" t="s">
        <v>262</v>
      </c>
      <c r="D5229" s="2" t="s">
        <v>13918</v>
      </c>
      <c r="E5229">
        <v>1456.6400149999999</v>
      </c>
      <c r="F5229">
        <v>1456.6400149999999</v>
      </c>
      <c r="G5229">
        <v>1456.6400149999999</v>
      </c>
      <c r="H5229">
        <v>1456.6400149999999</v>
      </c>
      <c r="I5229">
        <v>1456.6400149999999</v>
      </c>
      <c r="J5229">
        <v>0</v>
      </c>
      <c r="K5229">
        <v>1456.6400149999999</v>
      </c>
      <c r="L5229" t="s">
        <v>685</v>
      </c>
      <c r="M5229" t="s">
        <v>686</v>
      </c>
      <c r="N5229" t="s">
        <v>687</v>
      </c>
      <c r="O5229" t="s">
        <v>5116</v>
      </c>
      <c r="P5229" t="s">
        <v>689</v>
      </c>
      <c r="Q5229">
        <v>46.536749999999998</v>
      </c>
      <c r="S5229" s="1">
        <v>31686</v>
      </c>
      <c r="T5229" s="3">
        <v>8313.3379999999997</v>
      </c>
      <c r="U5229" s="1">
        <v>31686</v>
      </c>
      <c r="V5229">
        <v>153576458.03574401</v>
      </c>
    </row>
    <row r="5230" spans="1:22" x14ac:dyDescent="0.55000000000000004">
      <c r="A5230" t="s">
        <v>11</v>
      </c>
      <c r="B5230" s="1">
        <v>31709</v>
      </c>
      <c r="C5230" s="2" t="s">
        <v>262</v>
      </c>
      <c r="D5230" s="2" t="s">
        <v>13918</v>
      </c>
      <c r="E5230">
        <v>1451.5600589999999</v>
      </c>
      <c r="F5230">
        <v>1451.5600589999999</v>
      </c>
      <c r="G5230">
        <v>1451.5600589999999</v>
      </c>
      <c r="H5230">
        <v>1451.5600589999999</v>
      </c>
      <c r="I5230">
        <v>1451.5600589999999</v>
      </c>
      <c r="J5230">
        <v>0</v>
      </c>
      <c r="K5230">
        <v>1451.5600589999999</v>
      </c>
      <c r="L5230" t="s">
        <v>685</v>
      </c>
      <c r="M5230" t="s">
        <v>686</v>
      </c>
      <c r="N5230" t="s">
        <v>687</v>
      </c>
      <c r="O5230" t="s">
        <v>5117</v>
      </c>
      <c r="P5230" t="s">
        <v>689</v>
      </c>
      <c r="Q5230">
        <v>46.536749999999998</v>
      </c>
      <c r="S5230" s="1">
        <v>31686</v>
      </c>
      <c r="T5230" s="3">
        <v>8313.3379999999997</v>
      </c>
      <c r="U5230" s="1">
        <v>31686</v>
      </c>
      <c r="V5230">
        <v>153576458.03574401</v>
      </c>
    </row>
    <row r="5231" spans="1:22" x14ac:dyDescent="0.55000000000000004">
      <c r="A5231" t="s">
        <v>11</v>
      </c>
      <c r="B5231" s="1">
        <v>31712</v>
      </c>
      <c r="C5231" s="2" t="s">
        <v>262</v>
      </c>
      <c r="D5231" s="2" t="s">
        <v>13918</v>
      </c>
      <c r="E5231">
        <v>1454.7299800000001</v>
      </c>
      <c r="F5231">
        <v>1454.7299800000001</v>
      </c>
      <c r="G5231">
        <v>1454.7299800000001</v>
      </c>
      <c r="H5231">
        <v>1454.7299800000001</v>
      </c>
      <c r="I5231">
        <v>1454.7299800000001</v>
      </c>
      <c r="J5231">
        <v>0</v>
      </c>
      <c r="K5231">
        <v>1454.7299800000001</v>
      </c>
      <c r="L5231" t="s">
        <v>685</v>
      </c>
      <c r="M5231" t="s">
        <v>686</v>
      </c>
      <c r="N5231" t="s">
        <v>687</v>
      </c>
      <c r="O5231" t="s">
        <v>5118</v>
      </c>
      <c r="P5231" t="s">
        <v>689</v>
      </c>
      <c r="Q5231">
        <v>46.536749999999998</v>
      </c>
      <c r="S5231" s="1">
        <v>31686</v>
      </c>
      <c r="T5231" s="3">
        <v>8313.3379999999997</v>
      </c>
      <c r="U5231" s="1">
        <v>31686</v>
      </c>
      <c r="V5231">
        <v>153576458.03574401</v>
      </c>
    </row>
    <row r="5232" spans="1:22" x14ac:dyDescent="0.55000000000000004">
      <c r="A5232" t="s">
        <v>11</v>
      </c>
      <c r="B5232" s="1">
        <v>31713</v>
      </c>
      <c r="C5232" s="2" t="s">
        <v>262</v>
      </c>
      <c r="D5232" s="2" t="s">
        <v>13918</v>
      </c>
      <c r="E5232">
        <v>1458.01001</v>
      </c>
      <c r="F5232">
        <v>1458.01001</v>
      </c>
      <c r="G5232">
        <v>1458.01001</v>
      </c>
      <c r="H5232">
        <v>1458.01001</v>
      </c>
      <c r="I5232">
        <v>1458.01001</v>
      </c>
      <c r="J5232">
        <v>0</v>
      </c>
      <c r="K5232">
        <v>1458.01001</v>
      </c>
      <c r="L5232" t="s">
        <v>685</v>
      </c>
      <c r="M5232" t="s">
        <v>686</v>
      </c>
      <c r="N5232" t="s">
        <v>687</v>
      </c>
      <c r="O5232" t="s">
        <v>5119</v>
      </c>
      <c r="P5232" t="s">
        <v>689</v>
      </c>
      <c r="Q5232">
        <v>46.536749999999998</v>
      </c>
      <c r="S5232" s="1">
        <v>31686</v>
      </c>
      <c r="T5232" s="3">
        <v>8313.3379999999997</v>
      </c>
      <c r="U5232" s="1">
        <v>31686</v>
      </c>
      <c r="V5232">
        <v>153576458.03574401</v>
      </c>
    </row>
    <row r="5233" spans="1:22" x14ac:dyDescent="0.55000000000000004">
      <c r="A5233" t="s">
        <v>11</v>
      </c>
      <c r="B5233" s="1">
        <v>31714</v>
      </c>
      <c r="C5233" s="2" t="s">
        <v>262</v>
      </c>
      <c r="D5233" s="2" t="s">
        <v>13918</v>
      </c>
      <c r="E5233">
        <v>1467.630005</v>
      </c>
      <c r="F5233">
        <v>1467.630005</v>
      </c>
      <c r="G5233">
        <v>1467.630005</v>
      </c>
      <c r="H5233">
        <v>1467.630005</v>
      </c>
      <c r="I5233">
        <v>1467.630005</v>
      </c>
      <c r="J5233">
        <v>0</v>
      </c>
      <c r="K5233">
        <v>1467.630005</v>
      </c>
      <c r="L5233" t="s">
        <v>685</v>
      </c>
      <c r="M5233" t="s">
        <v>686</v>
      </c>
      <c r="N5233" t="s">
        <v>687</v>
      </c>
      <c r="O5233" t="s">
        <v>5120</v>
      </c>
      <c r="P5233" t="s">
        <v>689</v>
      </c>
      <c r="Q5233">
        <v>46.536749999999998</v>
      </c>
      <c r="S5233" s="1">
        <v>31686</v>
      </c>
      <c r="T5233" s="3">
        <v>8313.3379999999997</v>
      </c>
      <c r="U5233" s="1">
        <v>31686</v>
      </c>
      <c r="V5233">
        <v>153576458.03574401</v>
      </c>
    </row>
    <row r="5234" spans="1:22" x14ac:dyDescent="0.55000000000000004">
      <c r="A5234" t="s">
        <v>11</v>
      </c>
      <c r="B5234" s="1">
        <v>31715</v>
      </c>
      <c r="C5234" s="2" t="s">
        <v>262</v>
      </c>
      <c r="D5234" s="2" t="s">
        <v>13918</v>
      </c>
      <c r="E5234">
        <v>1483.0699460000001</v>
      </c>
      <c r="F5234">
        <v>1483.0699460000001</v>
      </c>
      <c r="G5234">
        <v>1483.0699460000001</v>
      </c>
      <c r="H5234">
        <v>1483.0699460000001</v>
      </c>
      <c r="I5234">
        <v>1483.0699460000001</v>
      </c>
      <c r="J5234">
        <v>0</v>
      </c>
      <c r="K5234">
        <v>1483.0699460000001</v>
      </c>
      <c r="L5234" t="s">
        <v>685</v>
      </c>
      <c r="M5234" t="s">
        <v>686</v>
      </c>
      <c r="N5234" t="s">
        <v>687</v>
      </c>
      <c r="O5234" t="s">
        <v>5121</v>
      </c>
      <c r="P5234" t="s">
        <v>689</v>
      </c>
      <c r="Q5234">
        <v>46.536749999999998</v>
      </c>
      <c r="S5234" s="1">
        <v>31686</v>
      </c>
      <c r="T5234" s="3">
        <v>8313.3379999999997</v>
      </c>
      <c r="U5234" s="1">
        <v>31686</v>
      </c>
      <c r="V5234">
        <v>153576458.03574401</v>
      </c>
    </row>
    <row r="5235" spans="1:22" x14ac:dyDescent="0.55000000000000004">
      <c r="A5235" t="s">
        <v>11</v>
      </c>
      <c r="B5235" s="1">
        <v>31716</v>
      </c>
      <c r="C5235" s="2" t="s">
        <v>262</v>
      </c>
      <c r="D5235" s="2" t="s">
        <v>13918</v>
      </c>
      <c r="E5235">
        <v>1484.76001</v>
      </c>
      <c r="F5235">
        <v>1484.76001</v>
      </c>
      <c r="G5235">
        <v>1484.76001</v>
      </c>
      <c r="H5235">
        <v>1484.76001</v>
      </c>
      <c r="I5235">
        <v>1484.76001</v>
      </c>
      <c r="J5235">
        <v>0</v>
      </c>
      <c r="K5235">
        <v>1484.76001</v>
      </c>
      <c r="L5235" t="s">
        <v>685</v>
      </c>
      <c r="M5235" t="s">
        <v>686</v>
      </c>
      <c r="N5235" t="s">
        <v>687</v>
      </c>
      <c r="O5235" t="s">
        <v>5122</v>
      </c>
      <c r="P5235" t="s">
        <v>689</v>
      </c>
      <c r="Q5235">
        <v>46.536749999999998</v>
      </c>
      <c r="S5235" s="1">
        <v>31686</v>
      </c>
      <c r="T5235" s="3">
        <v>8313.3379999999997</v>
      </c>
      <c r="U5235" s="1">
        <v>31686</v>
      </c>
      <c r="V5235">
        <v>153576458.03574401</v>
      </c>
    </row>
    <row r="5236" spans="1:22" x14ac:dyDescent="0.55000000000000004">
      <c r="A5236" t="s">
        <v>11</v>
      </c>
      <c r="B5236" s="1">
        <v>31719</v>
      </c>
      <c r="C5236" s="2" t="s">
        <v>263</v>
      </c>
      <c r="D5236" s="2" t="s">
        <v>13918</v>
      </c>
      <c r="E5236">
        <v>1494.8100589999999</v>
      </c>
      <c r="F5236">
        <v>1494.8100589999999</v>
      </c>
      <c r="G5236">
        <v>1494.8100589999999</v>
      </c>
      <c r="H5236">
        <v>1494.8100589999999</v>
      </c>
      <c r="I5236">
        <v>1494.8100589999999</v>
      </c>
      <c r="J5236">
        <v>0</v>
      </c>
      <c r="K5236">
        <v>1494.8100589999999</v>
      </c>
      <c r="L5236" t="s">
        <v>685</v>
      </c>
      <c r="M5236" t="s">
        <v>686</v>
      </c>
      <c r="N5236" t="s">
        <v>687</v>
      </c>
      <c r="O5236" t="s">
        <v>5123</v>
      </c>
      <c r="P5236" t="s">
        <v>689</v>
      </c>
      <c r="Q5236">
        <v>46.578940000000003</v>
      </c>
      <c r="S5236" s="1">
        <v>31686</v>
      </c>
      <c r="T5236" s="3">
        <v>8313.3379999999997</v>
      </c>
      <c r="U5236" s="1">
        <v>31717</v>
      </c>
      <c r="V5236">
        <v>153744046.33614102</v>
      </c>
    </row>
    <row r="5237" spans="1:22" x14ac:dyDescent="0.55000000000000004">
      <c r="A5237" t="s">
        <v>11</v>
      </c>
      <c r="B5237" s="1">
        <v>31720</v>
      </c>
      <c r="C5237" s="2" t="s">
        <v>263</v>
      </c>
      <c r="D5237" s="2" t="s">
        <v>13918</v>
      </c>
      <c r="E5237">
        <v>1497.23999</v>
      </c>
      <c r="F5237">
        <v>1497.23999</v>
      </c>
      <c r="G5237">
        <v>1497.23999</v>
      </c>
      <c r="H5237">
        <v>1497.23999</v>
      </c>
      <c r="I5237">
        <v>1497.23999</v>
      </c>
      <c r="J5237">
        <v>0</v>
      </c>
      <c r="K5237">
        <v>1497.23999</v>
      </c>
      <c r="L5237" t="s">
        <v>685</v>
      </c>
      <c r="M5237" t="s">
        <v>686</v>
      </c>
      <c r="N5237" t="s">
        <v>687</v>
      </c>
      <c r="O5237" t="s">
        <v>5124</v>
      </c>
      <c r="P5237" t="s">
        <v>689</v>
      </c>
      <c r="Q5237">
        <v>46.578940000000003</v>
      </c>
      <c r="S5237" s="1">
        <v>31686</v>
      </c>
      <c r="T5237" s="3">
        <v>8313.3379999999997</v>
      </c>
      <c r="U5237" s="1">
        <v>31717</v>
      </c>
      <c r="V5237">
        <v>153744046.33614102</v>
      </c>
    </row>
    <row r="5238" spans="1:22" x14ac:dyDescent="0.55000000000000004">
      <c r="A5238" t="s">
        <v>11</v>
      </c>
      <c r="B5238" s="1">
        <v>31721</v>
      </c>
      <c r="C5238" s="2" t="s">
        <v>263</v>
      </c>
      <c r="D5238" s="2" t="s">
        <v>13918</v>
      </c>
      <c r="E5238">
        <v>1500.5200199999999</v>
      </c>
      <c r="F5238">
        <v>1500.5200199999999</v>
      </c>
      <c r="G5238">
        <v>1500.5200199999999</v>
      </c>
      <c r="H5238">
        <v>1500.5200199999999</v>
      </c>
      <c r="I5238">
        <v>1500.5200199999999</v>
      </c>
      <c r="J5238">
        <v>0</v>
      </c>
      <c r="K5238">
        <v>1500.5200199999999</v>
      </c>
      <c r="L5238" t="s">
        <v>685</v>
      </c>
      <c r="M5238" t="s">
        <v>686</v>
      </c>
      <c r="N5238" t="s">
        <v>687</v>
      </c>
      <c r="O5238" t="s">
        <v>5125</v>
      </c>
      <c r="P5238" t="s">
        <v>689</v>
      </c>
      <c r="Q5238">
        <v>46.578940000000003</v>
      </c>
      <c r="S5238" s="1">
        <v>31686</v>
      </c>
      <c r="T5238" s="3">
        <v>8313.3379999999997</v>
      </c>
      <c r="U5238" s="1">
        <v>31717</v>
      </c>
      <c r="V5238">
        <v>153744046.33614102</v>
      </c>
    </row>
    <row r="5239" spans="1:22" x14ac:dyDescent="0.55000000000000004">
      <c r="A5239" t="s">
        <v>11</v>
      </c>
      <c r="B5239" s="1">
        <v>31722</v>
      </c>
      <c r="C5239" s="2" t="s">
        <v>263</v>
      </c>
      <c r="D5239" s="2" t="s">
        <v>13918</v>
      </c>
      <c r="E5239">
        <v>1496.709961</v>
      </c>
      <c r="F5239">
        <v>1496.709961</v>
      </c>
      <c r="G5239">
        <v>1496.709961</v>
      </c>
      <c r="H5239">
        <v>1496.709961</v>
      </c>
      <c r="I5239">
        <v>1496.709961</v>
      </c>
      <c r="J5239">
        <v>0</v>
      </c>
      <c r="K5239">
        <v>1496.709961</v>
      </c>
      <c r="L5239" t="s">
        <v>685</v>
      </c>
      <c r="M5239" t="s">
        <v>686</v>
      </c>
      <c r="N5239" t="s">
        <v>687</v>
      </c>
      <c r="O5239" t="s">
        <v>5126</v>
      </c>
      <c r="P5239" t="s">
        <v>689</v>
      </c>
      <c r="Q5239">
        <v>46.578940000000003</v>
      </c>
      <c r="S5239" s="1">
        <v>31686</v>
      </c>
      <c r="T5239" s="3">
        <v>8313.3379999999997</v>
      </c>
      <c r="U5239" s="1">
        <v>31717</v>
      </c>
      <c r="V5239">
        <v>153744046.33614102</v>
      </c>
    </row>
    <row r="5240" spans="1:22" x14ac:dyDescent="0.55000000000000004">
      <c r="A5240" t="s">
        <v>11</v>
      </c>
      <c r="B5240" s="1">
        <v>31723</v>
      </c>
      <c r="C5240" s="2" t="s">
        <v>263</v>
      </c>
      <c r="D5240" s="2" t="s">
        <v>13918</v>
      </c>
      <c r="E5240">
        <v>1496.1800539999999</v>
      </c>
      <c r="F5240">
        <v>1496.1800539999999</v>
      </c>
      <c r="G5240">
        <v>1496.1800539999999</v>
      </c>
      <c r="H5240">
        <v>1496.1800539999999</v>
      </c>
      <c r="I5240">
        <v>1496.1800539999999</v>
      </c>
      <c r="J5240">
        <v>0</v>
      </c>
      <c r="K5240">
        <v>1496.1800539999999</v>
      </c>
      <c r="L5240" t="s">
        <v>685</v>
      </c>
      <c r="M5240" t="s">
        <v>686</v>
      </c>
      <c r="N5240" t="s">
        <v>687</v>
      </c>
      <c r="O5240" t="s">
        <v>5127</v>
      </c>
      <c r="P5240" t="s">
        <v>689</v>
      </c>
      <c r="Q5240">
        <v>46.578940000000003</v>
      </c>
      <c r="S5240" s="1">
        <v>31686</v>
      </c>
      <c r="T5240" s="3">
        <v>8313.3379999999997</v>
      </c>
      <c r="U5240" s="1">
        <v>31717</v>
      </c>
      <c r="V5240">
        <v>153744046.33614102</v>
      </c>
    </row>
    <row r="5241" spans="1:22" x14ac:dyDescent="0.55000000000000004">
      <c r="A5241" t="s">
        <v>11</v>
      </c>
      <c r="B5241" s="1">
        <v>31726</v>
      </c>
      <c r="C5241" s="2" t="s">
        <v>263</v>
      </c>
      <c r="D5241" s="2" t="s">
        <v>13918</v>
      </c>
      <c r="E5241">
        <v>1498.400024</v>
      </c>
      <c r="F5241">
        <v>1498.400024</v>
      </c>
      <c r="G5241">
        <v>1498.400024</v>
      </c>
      <c r="H5241">
        <v>1498.400024</v>
      </c>
      <c r="I5241">
        <v>1498.400024</v>
      </c>
      <c r="J5241">
        <v>0</v>
      </c>
      <c r="K5241">
        <v>1498.400024</v>
      </c>
      <c r="L5241" t="s">
        <v>685</v>
      </c>
      <c r="M5241" t="s">
        <v>686</v>
      </c>
      <c r="N5241" t="s">
        <v>687</v>
      </c>
      <c r="O5241" t="s">
        <v>5128</v>
      </c>
      <c r="P5241" t="s">
        <v>689</v>
      </c>
      <c r="Q5241">
        <v>46.578940000000003</v>
      </c>
      <c r="S5241" s="1">
        <v>31686</v>
      </c>
      <c r="T5241" s="3">
        <v>8313.3379999999997</v>
      </c>
      <c r="U5241" s="1">
        <v>31717</v>
      </c>
      <c r="V5241">
        <v>153744046.33614102</v>
      </c>
    </row>
    <row r="5242" spans="1:22" x14ac:dyDescent="0.55000000000000004">
      <c r="A5242" t="s">
        <v>11</v>
      </c>
      <c r="B5242" s="1">
        <v>31727</v>
      </c>
      <c r="C5242" s="2" t="s">
        <v>263</v>
      </c>
      <c r="D5242" s="2" t="s">
        <v>13918</v>
      </c>
      <c r="E5242">
        <v>1502.9499510000001</v>
      </c>
      <c r="F5242">
        <v>1502.9499510000001</v>
      </c>
      <c r="G5242">
        <v>1502.9499510000001</v>
      </c>
      <c r="H5242">
        <v>1502.9499510000001</v>
      </c>
      <c r="I5242">
        <v>1502.9499510000001</v>
      </c>
      <c r="J5242">
        <v>0</v>
      </c>
      <c r="K5242">
        <v>1502.9499510000001</v>
      </c>
      <c r="L5242" t="s">
        <v>685</v>
      </c>
      <c r="M5242" t="s">
        <v>686</v>
      </c>
      <c r="N5242" t="s">
        <v>687</v>
      </c>
      <c r="O5242" t="s">
        <v>5129</v>
      </c>
      <c r="P5242" t="s">
        <v>689</v>
      </c>
      <c r="Q5242">
        <v>46.578940000000003</v>
      </c>
      <c r="S5242" s="1">
        <v>31686</v>
      </c>
      <c r="T5242" s="3">
        <v>8313.3379999999997</v>
      </c>
      <c r="U5242" s="1">
        <v>31717</v>
      </c>
      <c r="V5242">
        <v>153744046.33614102</v>
      </c>
    </row>
    <row r="5243" spans="1:22" x14ac:dyDescent="0.55000000000000004">
      <c r="A5243" t="s">
        <v>11</v>
      </c>
      <c r="B5243" s="1">
        <v>31728</v>
      </c>
      <c r="C5243" s="2" t="s">
        <v>263</v>
      </c>
      <c r="D5243" s="2" t="s">
        <v>13918</v>
      </c>
      <c r="E5243">
        <v>1500.3100589999999</v>
      </c>
      <c r="F5243">
        <v>1500.3100589999999</v>
      </c>
      <c r="G5243">
        <v>1500.3100589999999</v>
      </c>
      <c r="H5243">
        <v>1500.3100589999999</v>
      </c>
      <c r="I5243">
        <v>1500.3100589999999</v>
      </c>
      <c r="J5243">
        <v>0</v>
      </c>
      <c r="K5243">
        <v>1500.3100589999999</v>
      </c>
      <c r="L5243" t="s">
        <v>685</v>
      </c>
      <c r="M5243" t="s">
        <v>686</v>
      </c>
      <c r="N5243" t="s">
        <v>687</v>
      </c>
      <c r="O5243" t="s">
        <v>5130</v>
      </c>
      <c r="P5243" t="s">
        <v>689</v>
      </c>
      <c r="Q5243">
        <v>46.578940000000003</v>
      </c>
      <c r="S5243" s="1">
        <v>31686</v>
      </c>
      <c r="T5243" s="3">
        <v>8313.3379999999997</v>
      </c>
      <c r="U5243" s="1">
        <v>31717</v>
      </c>
      <c r="V5243">
        <v>153744046.33614102</v>
      </c>
    </row>
    <row r="5244" spans="1:22" x14ac:dyDescent="0.55000000000000004">
      <c r="A5244" t="s">
        <v>11</v>
      </c>
      <c r="B5244" s="1">
        <v>31729</v>
      </c>
      <c r="C5244" s="2" t="s">
        <v>263</v>
      </c>
      <c r="D5244" s="2" t="s">
        <v>13918</v>
      </c>
      <c r="E5244">
        <v>1480.6400149999999</v>
      </c>
      <c r="F5244">
        <v>1480.6400149999999</v>
      </c>
      <c r="G5244">
        <v>1480.6400149999999</v>
      </c>
      <c r="H5244">
        <v>1480.6400149999999</v>
      </c>
      <c r="I5244">
        <v>1480.6400149999999</v>
      </c>
      <c r="J5244">
        <v>0</v>
      </c>
      <c r="K5244">
        <v>1480.6400149999999</v>
      </c>
      <c r="L5244" t="s">
        <v>685</v>
      </c>
      <c r="M5244" t="s">
        <v>686</v>
      </c>
      <c r="N5244" t="s">
        <v>687</v>
      </c>
      <c r="O5244" t="s">
        <v>5131</v>
      </c>
      <c r="P5244" t="s">
        <v>689</v>
      </c>
      <c r="Q5244">
        <v>46.578940000000003</v>
      </c>
      <c r="S5244" s="1">
        <v>31686</v>
      </c>
      <c r="T5244" s="3">
        <v>8313.3379999999997</v>
      </c>
      <c r="U5244" s="1">
        <v>31717</v>
      </c>
      <c r="V5244">
        <v>153744046.33614102</v>
      </c>
    </row>
    <row r="5245" spans="1:22" x14ac:dyDescent="0.55000000000000004">
      <c r="A5245" t="s">
        <v>11</v>
      </c>
      <c r="B5245" s="1">
        <v>31730</v>
      </c>
      <c r="C5245" s="2" t="s">
        <v>263</v>
      </c>
      <c r="D5245" s="2" t="s">
        <v>13918</v>
      </c>
      <c r="E5245">
        <v>1487.9399410000001</v>
      </c>
      <c r="F5245">
        <v>1487.9399410000001</v>
      </c>
      <c r="G5245">
        <v>1487.9399410000001</v>
      </c>
      <c r="H5245">
        <v>1487.9399410000001</v>
      </c>
      <c r="I5245">
        <v>1487.9399410000001</v>
      </c>
      <c r="J5245">
        <v>0</v>
      </c>
      <c r="K5245">
        <v>1487.9399410000001</v>
      </c>
      <c r="L5245" t="s">
        <v>685</v>
      </c>
      <c r="M5245" t="s">
        <v>686</v>
      </c>
      <c r="N5245" t="s">
        <v>687</v>
      </c>
      <c r="O5245" t="s">
        <v>5132</v>
      </c>
      <c r="P5245" t="s">
        <v>689</v>
      </c>
      <c r="Q5245">
        <v>46.578940000000003</v>
      </c>
      <c r="S5245" s="1">
        <v>31686</v>
      </c>
      <c r="T5245" s="3">
        <v>8313.3379999999997</v>
      </c>
      <c r="U5245" s="1">
        <v>31717</v>
      </c>
      <c r="V5245">
        <v>153744046.33614102</v>
      </c>
    </row>
    <row r="5246" spans="1:22" x14ac:dyDescent="0.55000000000000004">
      <c r="A5246" t="s">
        <v>11</v>
      </c>
      <c r="B5246" s="1">
        <v>31733</v>
      </c>
      <c r="C5246" s="2" t="s">
        <v>263</v>
      </c>
      <c r="D5246" s="2" t="s">
        <v>13918</v>
      </c>
      <c r="E5246">
        <v>1479.26001</v>
      </c>
      <c r="F5246">
        <v>1479.26001</v>
      </c>
      <c r="G5246">
        <v>1479.26001</v>
      </c>
      <c r="H5246">
        <v>1479.26001</v>
      </c>
      <c r="I5246">
        <v>1479.26001</v>
      </c>
      <c r="J5246">
        <v>0</v>
      </c>
      <c r="K5246">
        <v>1479.26001</v>
      </c>
      <c r="L5246" t="s">
        <v>685</v>
      </c>
      <c r="M5246" t="s">
        <v>686</v>
      </c>
      <c r="N5246" t="s">
        <v>687</v>
      </c>
      <c r="O5246" t="s">
        <v>5133</v>
      </c>
      <c r="P5246" t="s">
        <v>689</v>
      </c>
      <c r="Q5246">
        <v>46.578940000000003</v>
      </c>
      <c r="S5246" s="1">
        <v>31686</v>
      </c>
      <c r="T5246" s="3">
        <v>8313.3379999999997</v>
      </c>
      <c r="U5246" s="1">
        <v>31717</v>
      </c>
      <c r="V5246">
        <v>153744046.33614102</v>
      </c>
    </row>
    <row r="5247" spans="1:22" x14ac:dyDescent="0.55000000000000004">
      <c r="A5247" t="s">
        <v>11</v>
      </c>
      <c r="B5247" s="1">
        <v>31734</v>
      </c>
      <c r="C5247" s="2" t="s">
        <v>263</v>
      </c>
      <c r="D5247" s="2" t="s">
        <v>13918</v>
      </c>
      <c r="E5247">
        <v>1443.099976</v>
      </c>
      <c r="F5247">
        <v>1443.099976</v>
      </c>
      <c r="G5247">
        <v>1443.099976</v>
      </c>
      <c r="H5247">
        <v>1443.099976</v>
      </c>
      <c r="I5247">
        <v>1443.099976</v>
      </c>
      <c r="J5247">
        <v>0</v>
      </c>
      <c r="K5247">
        <v>1443.099976</v>
      </c>
      <c r="L5247" t="s">
        <v>685</v>
      </c>
      <c r="M5247" t="s">
        <v>686</v>
      </c>
      <c r="N5247" t="s">
        <v>687</v>
      </c>
      <c r="O5247" t="s">
        <v>5134</v>
      </c>
      <c r="P5247" t="s">
        <v>689</v>
      </c>
      <c r="Q5247">
        <v>46.578940000000003</v>
      </c>
      <c r="S5247" s="1">
        <v>31686</v>
      </c>
      <c r="T5247" s="3">
        <v>8313.3379999999997</v>
      </c>
      <c r="U5247" s="1">
        <v>31717</v>
      </c>
      <c r="V5247">
        <v>153744046.33614102</v>
      </c>
    </row>
    <row r="5248" spans="1:22" x14ac:dyDescent="0.55000000000000004">
      <c r="A5248" t="s">
        <v>11</v>
      </c>
      <c r="B5248" s="1">
        <v>31735</v>
      </c>
      <c r="C5248" s="2" t="s">
        <v>263</v>
      </c>
      <c r="D5248" s="2" t="s">
        <v>13918</v>
      </c>
      <c r="E5248">
        <v>1444.579956</v>
      </c>
      <c r="F5248">
        <v>1444.579956</v>
      </c>
      <c r="G5248">
        <v>1444.579956</v>
      </c>
      <c r="H5248">
        <v>1444.579956</v>
      </c>
      <c r="I5248">
        <v>1444.579956</v>
      </c>
      <c r="J5248">
        <v>0</v>
      </c>
      <c r="K5248">
        <v>1444.579956</v>
      </c>
      <c r="L5248" t="s">
        <v>685</v>
      </c>
      <c r="M5248" t="s">
        <v>686</v>
      </c>
      <c r="N5248" t="s">
        <v>687</v>
      </c>
      <c r="O5248" t="s">
        <v>5135</v>
      </c>
      <c r="P5248" t="s">
        <v>689</v>
      </c>
      <c r="Q5248">
        <v>46.578940000000003</v>
      </c>
      <c r="S5248" s="1">
        <v>31686</v>
      </c>
      <c r="T5248" s="3">
        <v>8313.3379999999997</v>
      </c>
      <c r="U5248" s="1">
        <v>31717</v>
      </c>
      <c r="V5248">
        <v>153744046.33614102</v>
      </c>
    </row>
    <row r="5249" spans="1:22" x14ac:dyDescent="0.55000000000000004">
      <c r="A5249" t="s">
        <v>11</v>
      </c>
      <c r="B5249" s="1">
        <v>31736</v>
      </c>
      <c r="C5249" s="2" t="s">
        <v>263</v>
      </c>
      <c r="D5249" s="2" t="s">
        <v>13918</v>
      </c>
      <c r="E5249">
        <v>1469.959961</v>
      </c>
      <c r="F5249">
        <v>1469.959961</v>
      </c>
      <c r="G5249">
        <v>1469.959961</v>
      </c>
      <c r="H5249">
        <v>1469.959961</v>
      </c>
      <c r="I5249">
        <v>1469.959961</v>
      </c>
      <c r="J5249">
        <v>0</v>
      </c>
      <c r="K5249">
        <v>1469.959961</v>
      </c>
      <c r="L5249" t="s">
        <v>685</v>
      </c>
      <c r="M5249" t="s">
        <v>686</v>
      </c>
      <c r="N5249" t="s">
        <v>687</v>
      </c>
      <c r="O5249" t="s">
        <v>5136</v>
      </c>
      <c r="P5249" t="s">
        <v>689</v>
      </c>
      <c r="Q5249">
        <v>46.578940000000003</v>
      </c>
      <c r="S5249" s="1">
        <v>31686</v>
      </c>
      <c r="T5249" s="3">
        <v>8313.3379999999997</v>
      </c>
      <c r="U5249" s="1">
        <v>31717</v>
      </c>
      <c r="V5249">
        <v>153744046.33614102</v>
      </c>
    </row>
    <row r="5250" spans="1:22" x14ac:dyDescent="0.55000000000000004">
      <c r="A5250" t="s">
        <v>11</v>
      </c>
      <c r="B5250" s="1">
        <v>31737</v>
      </c>
      <c r="C5250" s="2" t="s">
        <v>263</v>
      </c>
      <c r="D5250" s="2" t="s">
        <v>13918</v>
      </c>
      <c r="E5250">
        <v>1490.26001</v>
      </c>
      <c r="F5250">
        <v>1490.26001</v>
      </c>
      <c r="G5250">
        <v>1490.26001</v>
      </c>
      <c r="H5250">
        <v>1490.26001</v>
      </c>
      <c r="I5250">
        <v>1490.26001</v>
      </c>
      <c r="J5250">
        <v>0</v>
      </c>
      <c r="K5250">
        <v>1490.26001</v>
      </c>
      <c r="L5250" t="s">
        <v>685</v>
      </c>
      <c r="M5250" t="s">
        <v>686</v>
      </c>
      <c r="N5250" t="s">
        <v>687</v>
      </c>
      <c r="O5250" t="s">
        <v>5137</v>
      </c>
      <c r="P5250" t="s">
        <v>689</v>
      </c>
      <c r="Q5250">
        <v>46.578940000000003</v>
      </c>
      <c r="S5250" s="1">
        <v>31686</v>
      </c>
      <c r="T5250" s="3">
        <v>8313.3379999999997</v>
      </c>
      <c r="U5250" s="1">
        <v>31717</v>
      </c>
      <c r="V5250">
        <v>153744046.33614102</v>
      </c>
    </row>
    <row r="5251" spans="1:22" x14ac:dyDescent="0.55000000000000004">
      <c r="A5251" t="s">
        <v>11</v>
      </c>
      <c r="B5251" s="1">
        <v>31740</v>
      </c>
      <c r="C5251" s="2" t="s">
        <v>263</v>
      </c>
      <c r="D5251" s="2" t="s">
        <v>13918</v>
      </c>
      <c r="E5251">
        <v>1498.1899410000001</v>
      </c>
      <c r="F5251">
        <v>1498.1899410000001</v>
      </c>
      <c r="G5251">
        <v>1498.1899410000001</v>
      </c>
      <c r="H5251">
        <v>1498.1899410000001</v>
      </c>
      <c r="I5251">
        <v>1498.1899410000001</v>
      </c>
      <c r="J5251">
        <v>0</v>
      </c>
      <c r="K5251">
        <v>1498.1899410000001</v>
      </c>
      <c r="L5251" t="s">
        <v>685</v>
      </c>
      <c r="M5251" t="s">
        <v>686</v>
      </c>
      <c r="N5251" t="s">
        <v>687</v>
      </c>
      <c r="O5251" t="s">
        <v>5138</v>
      </c>
      <c r="P5251" t="s">
        <v>689</v>
      </c>
      <c r="Q5251">
        <v>46.578940000000003</v>
      </c>
      <c r="S5251" s="1">
        <v>31686</v>
      </c>
      <c r="T5251" s="3">
        <v>8313.3379999999997</v>
      </c>
      <c r="U5251" s="1">
        <v>31717</v>
      </c>
      <c r="V5251">
        <v>153744046.33614102</v>
      </c>
    </row>
    <row r="5252" spans="1:22" x14ac:dyDescent="0.55000000000000004">
      <c r="A5252" t="s">
        <v>11</v>
      </c>
      <c r="B5252" s="1">
        <v>31741</v>
      </c>
      <c r="C5252" s="2" t="s">
        <v>263</v>
      </c>
      <c r="D5252" s="2" t="s">
        <v>13918</v>
      </c>
      <c r="E5252">
        <v>1502</v>
      </c>
      <c r="F5252">
        <v>1502</v>
      </c>
      <c r="G5252">
        <v>1502</v>
      </c>
      <c r="H5252">
        <v>1502</v>
      </c>
      <c r="I5252">
        <v>1502</v>
      </c>
      <c r="J5252">
        <v>0</v>
      </c>
      <c r="K5252">
        <v>1502</v>
      </c>
      <c r="L5252" t="s">
        <v>685</v>
      </c>
      <c r="M5252" t="s">
        <v>686</v>
      </c>
      <c r="N5252" t="s">
        <v>687</v>
      </c>
      <c r="O5252" t="s">
        <v>5139</v>
      </c>
      <c r="P5252" t="s">
        <v>689</v>
      </c>
      <c r="Q5252">
        <v>46.578940000000003</v>
      </c>
      <c r="S5252" s="1">
        <v>31686</v>
      </c>
      <c r="T5252" s="3">
        <v>8313.3379999999997</v>
      </c>
      <c r="U5252" s="1">
        <v>31717</v>
      </c>
      <c r="V5252">
        <v>153744046.33614102</v>
      </c>
    </row>
    <row r="5253" spans="1:22" x14ac:dyDescent="0.55000000000000004">
      <c r="A5253" t="s">
        <v>11</v>
      </c>
      <c r="B5253" s="1">
        <v>31742</v>
      </c>
      <c r="C5253" s="2" t="s">
        <v>263</v>
      </c>
      <c r="D5253" s="2" t="s">
        <v>13918</v>
      </c>
      <c r="E5253">
        <v>1504.959961</v>
      </c>
      <c r="F5253">
        <v>1504.959961</v>
      </c>
      <c r="G5253">
        <v>1504.959961</v>
      </c>
      <c r="H5253">
        <v>1504.959961</v>
      </c>
      <c r="I5253">
        <v>1504.959961</v>
      </c>
      <c r="J5253">
        <v>0</v>
      </c>
      <c r="K5253">
        <v>1504.959961</v>
      </c>
      <c r="L5253" t="s">
        <v>685</v>
      </c>
      <c r="M5253" t="s">
        <v>686</v>
      </c>
      <c r="N5253" t="s">
        <v>687</v>
      </c>
      <c r="O5253" t="s">
        <v>5140</v>
      </c>
      <c r="P5253" t="s">
        <v>689</v>
      </c>
      <c r="Q5253">
        <v>46.578940000000003</v>
      </c>
      <c r="S5253" s="1">
        <v>31686</v>
      </c>
      <c r="T5253" s="3">
        <v>8313.3379999999997</v>
      </c>
      <c r="U5253" s="1">
        <v>31717</v>
      </c>
      <c r="V5253">
        <v>153744046.33614102</v>
      </c>
    </row>
    <row r="5254" spans="1:22" x14ac:dyDescent="0.55000000000000004">
      <c r="A5254" t="s">
        <v>11</v>
      </c>
      <c r="B5254" s="1">
        <v>31744</v>
      </c>
      <c r="C5254" s="2" t="s">
        <v>263</v>
      </c>
      <c r="D5254" s="2" t="s">
        <v>13918</v>
      </c>
      <c r="E5254">
        <v>1507.5</v>
      </c>
      <c r="F5254">
        <v>1507.5</v>
      </c>
      <c r="G5254">
        <v>1507.5</v>
      </c>
      <c r="H5254">
        <v>1507.5</v>
      </c>
      <c r="I5254">
        <v>1507.5</v>
      </c>
      <c r="J5254">
        <v>0</v>
      </c>
      <c r="K5254">
        <v>1507.5</v>
      </c>
      <c r="L5254" t="s">
        <v>685</v>
      </c>
      <c r="M5254" t="s">
        <v>686</v>
      </c>
      <c r="N5254" t="s">
        <v>687</v>
      </c>
      <c r="O5254" t="s">
        <v>5141</v>
      </c>
      <c r="P5254" t="s">
        <v>689</v>
      </c>
      <c r="Q5254">
        <v>46.578940000000003</v>
      </c>
      <c r="S5254" s="1">
        <v>31686</v>
      </c>
      <c r="T5254" s="3">
        <v>8313.3379999999997</v>
      </c>
      <c r="U5254" s="1">
        <v>31717</v>
      </c>
      <c r="V5254">
        <v>153744046.33614102</v>
      </c>
    </row>
    <row r="5255" spans="1:22" x14ac:dyDescent="0.55000000000000004">
      <c r="A5255" t="s">
        <v>11</v>
      </c>
      <c r="B5255" s="1">
        <v>31747</v>
      </c>
      <c r="C5255" s="2" t="s">
        <v>264</v>
      </c>
      <c r="D5255" s="2" t="s">
        <v>13918</v>
      </c>
      <c r="E5255">
        <v>1505.589966</v>
      </c>
      <c r="F5255">
        <v>1505.589966</v>
      </c>
      <c r="G5255">
        <v>1505.589966</v>
      </c>
      <c r="H5255">
        <v>1505.589966</v>
      </c>
      <c r="I5255">
        <v>1505.589966</v>
      </c>
      <c r="J5255">
        <v>0</v>
      </c>
      <c r="K5255">
        <v>1505.589966</v>
      </c>
      <c r="L5255" t="s">
        <v>685</v>
      </c>
      <c r="M5255" t="s">
        <v>686</v>
      </c>
      <c r="N5255" t="s">
        <v>687</v>
      </c>
      <c r="O5255" t="s">
        <v>5142</v>
      </c>
      <c r="P5255" t="s">
        <v>689</v>
      </c>
      <c r="Q5255">
        <v>46.621130000000001</v>
      </c>
      <c r="S5255" s="1">
        <v>31686</v>
      </c>
      <c r="T5255" s="3">
        <v>8313.3379999999997</v>
      </c>
      <c r="U5255" s="1">
        <v>31747</v>
      </c>
      <c r="V5255">
        <v>153806912.74361601</v>
      </c>
    </row>
    <row r="5256" spans="1:22" x14ac:dyDescent="0.55000000000000004">
      <c r="A5256" t="s">
        <v>11</v>
      </c>
      <c r="B5256" s="1">
        <v>31748</v>
      </c>
      <c r="C5256" s="2" t="s">
        <v>264</v>
      </c>
      <c r="D5256" s="2" t="s">
        <v>13918</v>
      </c>
      <c r="E5256">
        <v>1534.1400149999999</v>
      </c>
      <c r="F5256">
        <v>1534.1400149999999</v>
      </c>
      <c r="G5256">
        <v>1534.1400149999999</v>
      </c>
      <c r="H5256">
        <v>1534.1400149999999</v>
      </c>
      <c r="I5256">
        <v>1534.1400149999999</v>
      </c>
      <c r="J5256">
        <v>0</v>
      </c>
      <c r="K5256">
        <v>1534.1400149999999</v>
      </c>
      <c r="L5256" t="s">
        <v>685</v>
      </c>
      <c r="M5256" t="s">
        <v>686</v>
      </c>
      <c r="N5256" t="s">
        <v>687</v>
      </c>
      <c r="O5256" t="s">
        <v>5143</v>
      </c>
      <c r="P5256" t="s">
        <v>689</v>
      </c>
      <c r="Q5256">
        <v>46.621130000000001</v>
      </c>
      <c r="S5256" s="1">
        <v>31686</v>
      </c>
      <c r="T5256" s="3">
        <v>8313.3379999999997</v>
      </c>
      <c r="U5256" s="1">
        <v>31747</v>
      </c>
      <c r="V5256">
        <v>153806912.74361601</v>
      </c>
    </row>
    <row r="5257" spans="1:22" x14ac:dyDescent="0.55000000000000004">
      <c r="A5257" t="s">
        <v>11</v>
      </c>
      <c r="B5257" s="1">
        <v>31749</v>
      </c>
      <c r="C5257" s="2" t="s">
        <v>264</v>
      </c>
      <c r="D5257" s="2" t="s">
        <v>13918</v>
      </c>
      <c r="E5257">
        <v>1533.719971</v>
      </c>
      <c r="F5257">
        <v>1533.719971</v>
      </c>
      <c r="G5257">
        <v>1533.719971</v>
      </c>
      <c r="H5257">
        <v>1533.719971</v>
      </c>
      <c r="I5257">
        <v>1533.719971</v>
      </c>
      <c r="J5257">
        <v>0</v>
      </c>
      <c r="K5257">
        <v>1533.719971</v>
      </c>
      <c r="L5257" t="s">
        <v>685</v>
      </c>
      <c r="M5257" t="s">
        <v>686</v>
      </c>
      <c r="N5257" t="s">
        <v>687</v>
      </c>
      <c r="O5257" t="s">
        <v>5144</v>
      </c>
      <c r="P5257" t="s">
        <v>689</v>
      </c>
      <c r="Q5257">
        <v>46.621130000000001</v>
      </c>
      <c r="S5257" s="1">
        <v>31686</v>
      </c>
      <c r="T5257" s="3">
        <v>8313.3379999999997</v>
      </c>
      <c r="U5257" s="1">
        <v>31747</v>
      </c>
      <c r="V5257">
        <v>153806912.74361601</v>
      </c>
    </row>
    <row r="5258" spans="1:22" x14ac:dyDescent="0.55000000000000004">
      <c r="A5258" t="s">
        <v>11</v>
      </c>
      <c r="B5258" s="1">
        <v>31750</v>
      </c>
      <c r="C5258" s="2" t="s">
        <v>264</v>
      </c>
      <c r="D5258" s="2" t="s">
        <v>13918</v>
      </c>
      <c r="E5258">
        <v>1529.8100589999999</v>
      </c>
      <c r="F5258">
        <v>1529.8100589999999</v>
      </c>
      <c r="G5258">
        <v>1529.8100589999999</v>
      </c>
      <c r="H5258">
        <v>1529.8100589999999</v>
      </c>
      <c r="I5258">
        <v>1529.8100589999999</v>
      </c>
      <c r="J5258">
        <v>0</v>
      </c>
      <c r="K5258">
        <v>1529.8100589999999</v>
      </c>
      <c r="L5258" t="s">
        <v>685</v>
      </c>
      <c r="M5258" t="s">
        <v>686</v>
      </c>
      <c r="N5258" t="s">
        <v>687</v>
      </c>
      <c r="O5258" t="s">
        <v>5145</v>
      </c>
      <c r="P5258" t="s">
        <v>689</v>
      </c>
      <c r="Q5258">
        <v>46.621130000000001</v>
      </c>
      <c r="S5258" s="1">
        <v>31686</v>
      </c>
      <c r="T5258" s="3">
        <v>8313.3379999999997</v>
      </c>
      <c r="U5258" s="1">
        <v>31747</v>
      </c>
      <c r="V5258">
        <v>153806912.74361601</v>
      </c>
    </row>
    <row r="5259" spans="1:22" x14ac:dyDescent="0.55000000000000004">
      <c r="A5259" t="s">
        <v>11</v>
      </c>
      <c r="B5259" s="1">
        <v>31751</v>
      </c>
      <c r="C5259" s="2" t="s">
        <v>264</v>
      </c>
      <c r="D5259" s="2" t="s">
        <v>13918</v>
      </c>
      <c r="E5259">
        <v>1519.339966</v>
      </c>
      <c r="F5259">
        <v>1519.339966</v>
      </c>
      <c r="G5259">
        <v>1519.339966</v>
      </c>
      <c r="H5259">
        <v>1519.339966</v>
      </c>
      <c r="I5259">
        <v>1519.339966</v>
      </c>
      <c r="J5259">
        <v>0</v>
      </c>
      <c r="K5259">
        <v>1519.339966</v>
      </c>
      <c r="L5259" t="s">
        <v>685</v>
      </c>
      <c r="M5259" t="s">
        <v>686</v>
      </c>
      <c r="N5259" t="s">
        <v>687</v>
      </c>
      <c r="O5259" t="s">
        <v>5146</v>
      </c>
      <c r="P5259" t="s">
        <v>689</v>
      </c>
      <c r="Q5259">
        <v>46.621130000000001</v>
      </c>
      <c r="S5259" s="1">
        <v>31686</v>
      </c>
      <c r="T5259" s="3">
        <v>8313.3379999999997</v>
      </c>
      <c r="U5259" s="1">
        <v>31747</v>
      </c>
      <c r="V5259">
        <v>153806912.74361601</v>
      </c>
    </row>
    <row r="5260" spans="1:22" x14ac:dyDescent="0.55000000000000004">
      <c r="A5260" t="s">
        <v>11</v>
      </c>
      <c r="B5260" s="1">
        <v>31754</v>
      </c>
      <c r="C5260" s="2" t="s">
        <v>264</v>
      </c>
      <c r="D5260" s="2" t="s">
        <v>13918</v>
      </c>
      <c r="E5260">
        <v>1518.280029</v>
      </c>
      <c r="F5260">
        <v>1518.280029</v>
      </c>
      <c r="G5260">
        <v>1518.280029</v>
      </c>
      <c r="H5260">
        <v>1518.280029</v>
      </c>
      <c r="I5260">
        <v>1518.280029</v>
      </c>
      <c r="J5260">
        <v>0</v>
      </c>
      <c r="K5260">
        <v>1518.280029</v>
      </c>
      <c r="L5260" t="s">
        <v>685</v>
      </c>
      <c r="M5260" t="s">
        <v>686</v>
      </c>
      <c r="N5260" t="s">
        <v>687</v>
      </c>
      <c r="O5260" t="s">
        <v>5147</v>
      </c>
      <c r="P5260" t="s">
        <v>689</v>
      </c>
      <c r="Q5260">
        <v>46.621130000000001</v>
      </c>
      <c r="S5260" s="1">
        <v>31686</v>
      </c>
      <c r="T5260" s="3">
        <v>8313.3379999999997</v>
      </c>
      <c r="U5260" s="1">
        <v>31747</v>
      </c>
      <c r="V5260">
        <v>153806912.74361601</v>
      </c>
    </row>
    <row r="5261" spans="1:22" x14ac:dyDescent="0.55000000000000004">
      <c r="A5261" t="s">
        <v>11</v>
      </c>
      <c r="B5261" s="1">
        <v>31755</v>
      </c>
      <c r="C5261" s="2" t="s">
        <v>264</v>
      </c>
      <c r="D5261" s="2" t="s">
        <v>13918</v>
      </c>
      <c r="E5261">
        <v>1507.5</v>
      </c>
      <c r="F5261">
        <v>1507.5</v>
      </c>
      <c r="G5261">
        <v>1507.5</v>
      </c>
      <c r="H5261">
        <v>1507.5</v>
      </c>
      <c r="I5261">
        <v>1507.5</v>
      </c>
      <c r="J5261">
        <v>0</v>
      </c>
      <c r="K5261">
        <v>1507.5</v>
      </c>
      <c r="L5261" t="s">
        <v>685</v>
      </c>
      <c r="M5261" t="s">
        <v>686</v>
      </c>
      <c r="N5261" t="s">
        <v>687</v>
      </c>
      <c r="O5261" t="s">
        <v>5148</v>
      </c>
      <c r="P5261" t="s">
        <v>689</v>
      </c>
      <c r="Q5261">
        <v>46.621130000000001</v>
      </c>
      <c r="S5261" s="1">
        <v>31686</v>
      </c>
      <c r="T5261" s="3">
        <v>8313.3379999999997</v>
      </c>
      <c r="U5261" s="1">
        <v>31747</v>
      </c>
      <c r="V5261">
        <v>153806912.74361601</v>
      </c>
    </row>
    <row r="5262" spans="1:22" x14ac:dyDescent="0.55000000000000004">
      <c r="A5262" t="s">
        <v>11</v>
      </c>
      <c r="B5262" s="1">
        <v>31756</v>
      </c>
      <c r="C5262" s="2" t="s">
        <v>264</v>
      </c>
      <c r="D5262" s="2" t="s">
        <v>13918</v>
      </c>
      <c r="E5262">
        <v>1516.910034</v>
      </c>
      <c r="F5262">
        <v>1516.910034</v>
      </c>
      <c r="G5262">
        <v>1516.910034</v>
      </c>
      <c r="H5262">
        <v>1516.910034</v>
      </c>
      <c r="I5262">
        <v>1516.910034</v>
      </c>
      <c r="J5262">
        <v>0</v>
      </c>
      <c r="K5262">
        <v>1516.910034</v>
      </c>
      <c r="L5262" t="s">
        <v>685</v>
      </c>
      <c r="M5262" t="s">
        <v>686</v>
      </c>
      <c r="N5262" t="s">
        <v>687</v>
      </c>
      <c r="O5262" t="s">
        <v>5149</v>
      </c>
      <c r="P5262" t="s">
        <v>689</v>
      </c>
      <c r="Q5262">
        <v>46.621130000000001</v>
      </c>
      <c r="S5262" s="1">
        <v>31686</v>
      </c>
      <c r="T5262" s="3">
        <v>8313.3379999999997</v>
      </c>
      <c r="U5262" s="1">
        <v>31747</v>
      </c>
      <c r="V5262">
        <v>153806912.74361601</v>
      </c>
    </row>
    <row r="5263" spans="1:22" x14ac:dyDescent="0.55000000000000004">
      <c r="A5263" t="s">
        <v>11</v>
      </c>
      <c r="B5263" s="1">
        <v>31757</v>
      </c>
      <c r="C5263" s="2" t="s">
        <v>264</v>
      </c>
      <c r="D5263" s="2" t="s">
        <v>13918</v>
      </c>
      <c r="E5263">
        <v>1501.6800539999999</v>
      </c>
      <c r="F5263">
        <v>1501.6800539999999</v>
      </c>
      <c r="G5263">
        <v>1501.6800539999999</v>
      </c>
      <c r="H5263">
        <v>1501.6800539999999</v>
      </c>
      <c r="I5263">
        <v>1501.6800539999999</v>
      </c>
      <c r="J5263">
        <v>0</v>
      </c>
      <c r="K5263">
        <v>1501.6800539999999</v>
      </c>
      <c r="L5263" t="s">
        <v>685</v>
      </c>
      <c r="M5263" t="s">
        <v>686</v>
      </c>
      <c r="N5263" t="s">
        <v>687</v>
      </c>
      <c r="O5263" t="s">
        <v>5150</v>
      </c>
      <c r="P5263" t="s">
        <v>689</v>
      </c>
      <c r="Q5263">
        <v>46.621130000000001</v>
      </c>
      <c r="S5263" s="1">
        <v>31686</v>
      </c>
      <c r="T5263" s="3">
        <v>8313.3379999999997</v>
      </c>
      <c r="U5263" s="1">
        <v>31747</v>
      </c>
      <c r="V5263">
        <v>153806912.74361601</v>
      </c>
    </row>
    <row r="5264" spans="1:22" x14ac:dyDescent="0.55000000000000004">
      <c r="A5264" t="s">
        <v>11</v>
      </c>
      <c r="B5264" s="1">
        <v>31758</v>
      </c>
      <c r="C5264" s="2" t="s">
        <v>264</v>
      </c>
      <c r="D5264" s="2" t="s">
        <v>13918</v>
      </c>
      <c r="E5264">
        <v>1496.5</v>
      </c>
      <c r="F5264">
        <v>1496.5</v>
      </c>
      <c r="G5264">
        <v>1496.5</v>
      </c>
      <c r="H5264">
        <v>1496.5</v>
      </c>
      <c r="I5264">
        <v>1496.5</v>
      </c>
      <c r="J5264">
        <v>0</v>
      </c>
      <c r="K5264">
        <v>1496.5</v>
      </c>
      <c r="L5264" t="s">
        <v>685</v>
      </c>
      <c r="M5264" t="s">
        <v>686</v>
      </c>
      <c r="N5264" t="s">
        <v>687</v>
      </c>
      <c r="O5264" t="s">
        <v>5151</v>
      </c>
      <c r="P5264" t="s">
        <v>689</v>
      </c>
      <c r="Q5264">
        <v>46.621130000000001</v>
      </c>
      <c r="S5264" s="1">
        <v>31686</v>
      </c>
      <c r="T5264" s="3">
        <v>8313.3379999999997</v>
      </c>
      <c r="U5264" s="1">
        <v>31747</v>
      </c>
      <c r="V5264">
        <v>153806912.74361601</v>
      </c>
    </row>
    <row r="5265" spans="1:22" x14ac:dyDescent="0.55000000000000004">
      <c r="A5265" t="s">
        <v>11</v>
      </c>
      <c r="B5265" s="1">
        <v>31761</v>
      </c>
      <c r="C5265" s="2" t="s">
        <v>264</v>
      </c>
      <c r="D5265" s="2" t="s">
        <v>13918</v>
      </c>
      <c r="E5265">
        <v>1500.099976</v>
      </c>
      <c r="F5265">
        <v>1500.099976</v>
      </c>
      <c r="G5265">
        <v>1500.099976</v>
      </c>
      <c r="H5265">
        <v>1500.099976</v>
      </c>
      <c r="I5265">
        <v>1500.099976</v>
      </c>
      <c r="J5265">
        <v>0</v>
      </c>
      <c r="K5265">
        <v>1500.099976</v>
      </c>
      <c r="L5265" t="s">
        <v>685</v>
      </c>
      <c r="M5265" t="s">
        <v>686</v>
      </c>
      <c r="N5265" t="s">
        <v>687</v>
      </c>
      <c r="O5265" t="s">
        <v>5152</v>
      </c>
      <c r="P5265" t="s">
        <v>689</v>
      </c>
      <c r="Q5265">
        <v>46.621130000000001</v>
      </c>
      <c r="S5265" s="1">
        <v>31686</v>
      </c>
      <c r="T5265" s="3">
        <v>8313.3379999999997</v>
      </c>
      <c r="U5265" s="1">
        <v>31747</v>
      </c>
      <c r="V5265">
        <v>153806912.74361601</v>
      </c>
    </row>
    <row r="5266" spans="1:22" x14ac:dyDescent="0.55000000000000004">
      <c r="A5266" t="s">
        <v>11</v>
      </c>
      <c r="B5266" s="1">
        <v>31762</v>
      </c>
      <c r="C5266" s="2" t="s">
        <v>264</v>
      </c>
      <c r="D5266" s="2" t="s">
        <v>13918</v>
      </c>
      <c r="E5266">
        <v>1510.670044</v>
      </c>
      <c r="F5266">
        <v>1510.670044</v>
      </c>
      <c r="G5266">
        <v>1510.670044</v>
      </c>
      <c r="H5266">
        <v>1510.670044</v>
      </c>
      <c r="I5266">
        <v>1510.670044</v>
      </c>
      <c r="J5266">
        <v>0</v>
      </c>
      <c r="K5266">
        <v>1510.670044</v>
      </c>
      <c r="L5266" t="s">
        <v>685</v>
      </c>
      <c r="M5266" t="s">
        <v>686</v>
      </c>
      <c r="N5266" t="s">
        <v>687</v>
      </c>
      <c r="O5266" t="s">
        <v>5153</v>
      </c>
      <c r="P5266" t="s">
        <v>689</v>
      </c>
      <c r="Q5266">
        <v>46.621130000000001</v>
      </c>
      <c r="S5266" s="1">
        <v>31686</v>
      </c>
      <c r="T5266" s="3">
        <v>8313.3379999999997</v>
      </c>
      <c r="U5266" s="1">
        <v>31747</v>
      </c>
      <c r="V5266">
        <v>153806912.74361601</v>
      </c>
    </row>
    <row r="5267" spans="1:22" x14ac:dyDescent="0.55000000000000004">
      <c r="A5267" t="s">
        <v>11</v>
      </c>
      <c r="B5267" s="1">
        <v>31763</v>
      </c>
      <c r="C5267" s="2" t="s">
        <v>264</v>
      </c>
      <c r="D5267" s="2" t="s">
        <v>13918</v>
      </c>
      <c r="E5267">
        <v>1496.8199460000001</v>
      </c>
      <c r="F5267">
        <v>1496.8199460000001</v>
      </c>
      <c r="G5267">
        <v>1496.8199460000001</v>
      </c>
      <c r="H5267">
        <v>1496.8199460000001</v>
      </c>
      <c r="I5267">
        <v>1496.8199460000001</v>
      </c>
      <c r="J5267">
        <v>0</v>
      </c>
      <c r="K5267">
        <v>1496.8199460000001</v>
      </c>
      <c r="L5267" t="s">
        <v>685</v>
      </c>
      <c r="M5267" t="s">
        <v>686</v>
      </c>
      <c r="N5267" t="s">
        <v>687</v>
      </c>
      <c r="O5267" t="s">
        <v>5154</v>
      </c>
      <c r="P5267" t="s">
        <v>689</v>
      </c>
      <c r="Q5267">
        <v>46.621130000000001</v>
      </c>
      <c r="S5267" s="1">
        <v>31686</v>
      </c>
      <c r="T5267" s="3">
        <v>8313.3379999999997</v>
      </c>
      <c r="U5267" s="1">
        <v>31747</v>
      </c>
      <c r="V5267">
        <v>153806912.74361601</v>
      </c>
    </row>
    <row r="5268" spans="1:22" x14ac:dyDescent="0.55000000000000004">
      <c r="A5268" t="s">
        <v>11</v>
      </c>
      <c r="B5268" s="1">
        <v>31764</v>
      </c>
      <c r="C5268" s="2" t="s">
        <v>264</v>
      </c>
      <c r="D5268" s="2" t="s">
        <v>13918</v>
      </c>
      <c r="E5268">
        <v>1491.9499510000001</v>
      </c>
      <c r="F5268">
        <v>1491.9499510000001</v>
      </c>
      <c r="G5268">
        <v>1491.9499510000001</v>
      </c>
      <c r="H5268">
        <v>1491.9499510000001</v>
      </c>
      <c r="I5268">
        <v>1491.9499510000001</v>
      </c>
      <c r="J5268">
        <v>0</v>
      </c>
      <c r="K5268">
        <v>1491.9499510000001</v>
      </c>
      <c r="L5268" t="s">
        <v>685</v>
      </c>
      <c r="M5268" t="s">
        <v>686</v>
      </c>
      <c r="N5268" t="s">
        <v>687</v>
      </c>
      <c r="O5268" t="s">
        <v>5155</v>
      </c>
      <c r="P5268" t="s">
        <v>689</v>
      </c>
      <c r="Q5268">
        <v>46.621130000000001</v>
      </c>
      <c r="S5268" s="1">
        <v>31686</v>
      </c>
      <c r="T5268" s="3">
        <v>8313.3379999999997</v>
      </c>
      <c r="U5268" s="1">
        <v>31747</v>
      </c>
      <c r="V5268">
        <v>153806912.74361601</v>
      </c>
    </row>
    <row r="5269" spans="1:22" x14ac:dyDescent="0.55000000000000004">
      <c r="A5269" t="s">
        <v>11</v>
      </c>
      <c r="B5269" s="1">
        <v>31765</v>
      </c>
      <c r="C5269" s="2" t="s">
        <v>264</v>
      </c>
      <c r="D5269" s="2" t="s">
        <v>13918</v>
      </c>
      <c r="E5269">
        <v>1508.339966</v>
      </c>
      <c r="F5269">
        <v>1508.339966</v>
      </c>
      <c r="G5269">
        <v>1508.339966</v>
      </c>
      <c r="H5269">
        <v>1508.339966</v>
      </c>
      <c r="I5269">
        <v>1508.339966</v>
      </c>
      <c r="J5269">
        <v>0</v>
      </c>
      <c r="K5269">
        <v>1508.339966</v>
      </c>
      <c r="L5269" t="s">
        <v>685</v>
      </c>
      <c r="M5269" t="s">
        <v>686</v>
      </c>
      <c r="N5269" t="s">
        <v>687</v>
      </c>
      <c r="O5269" t="s">
        <v>5156</v>
      </c>
      <c r="P5269" t="s">
        <v>689</v>
      </c>
      <c r="Q5269">
        <v>46.621130000000001</v>
      </c>
      <c r="S5269" s="1">
        <v>31686</v>
      </c>
      <c r="T5269" s="3">
        <v>8313.3379999999997</v>
      </c>
      <c r="U5269" s="1">
        <v>31747</v>
      </c>
      <c r="V5269">
        <v>153806912.74361601</v>
      </c>
    </row>
    <row r="5270" spans="1:22" x14ac:dyDescent="0.55000000000000004">
      <c r="A5270" t="s">
        <v>11</v>
      </c>
      <c r="B5270" s="1">
        <v>31768</v>
      </c>
      <c r="C5270" s="2" t="s">
        <v>264</v>
      </c>
      <c r="D5270" s="2" t="s">
        <v>13918</v>
      </c>
      <c r="E5270">
        <v>1501.6800539999999</v>
      </c>
      <c r="F5270">
        <v>1501.6800539999999</v>
      </c>
      <c r="G5270">
        <v>1501.6800539999999</v>
      </c>
      <c r="H5270">
        <v>1501.6800539999999</v>
      </c>
      <c r="I5270">
        <v>1501.6800539999999</v>
      </c>
      <c r="J5270">
        <v>0</v>
      </c>
      <c r="K5270">
        <v>1501.6800539999999</v>
      </c>
      <c r="L5270" t="s">
        <v>685</v>
      </c>
      <c r="M5270" t="s">
        <v>686</v>
      </c>
      <c r="N5270" t="s">
        <v>687</v>
      </c>
      <c r="O5270" t="s">
        <v>5157</v>
      </c>
      <c r="P5270" t="s">
        <v>689</v>
      </c>
      <c r="Q5270">
        <v>46.621130000000001</v>
      </c>
      <c r="S5270" s="1">
        <v>31686</v>
      </c>
      <c r="T5270" s="3">
        <v>8313.3379999999997</v>
      </c>
      <c r="U5270" s="1">
        <v>31747</v>
      </c>
      <c r="V5270">
        <v>153806912.74361601</v>
      </c>
    </row>
    <row r="5271" spans="1:22" x14ac:dyDescent="0.55000000000000004">
      <c r="A5271" t="s">
        <v>11</v>
      </c>
      <c r="B5271" s="1">
        <v>31769</v>
      </c>
      <c r="C5271" s="2" t="s">
        <v>264</v>
      </c>
      <c r="D5271" s="2" t="s">
        <v>13918</v>
      </c>
      <c r="E5271">
        <v>1487.9399410000001</v>
      </c>
      <c r="F5271">
        <v>1487.9399410000001</v>
      </c>
      <c r="G5271">
        <v>1487.9399410000001</v>
      </c>
      <c r="H5271">
        <v>1487.9399410000001</v>
      </c>
      <c r="I5271">
        <v>1487.9399410000001</v>
      </c>
      <c r="J5271">
        <v>0</v>
      </c>
      <c r="K5271">
        <v>1487.9399410000001</v>
      </c>
      <c r="L5271" t="s">
        <v>685</v>
      </c>
      <c r="M5271" t="s">
        <v>686</v>
      </c>
      <c r="N5271" t="s">
        <v>687</v>
      </c>
      <c r="O5271" t="s">
        <v>5158</v>
      </c>
      <c r="P5271" t="s">
        <v>689</v>
      </c>
      <c r="Q5271">
        <v>46.621130000000001</v>
      </c>
      <c r="S5271" s="1">
        <v>31686</v>
      </c>
      <c r="T5271" s="3">
        <v>8313.3379999999997</v>
      </c>
      <c r="U5271" s="1">
        <v>31747</v>
      </c>
      <c r="V5271">
        <v>153806912.74361601</v>
      </c>
    </row>
    <row r="5272" spans="1:22" x14ac:dyDescent="0.55000000000000004">
      <c r="A5272" t="s">
        <v>11</v>
      </c>
      <c r="B5272" s="1">
        <v>31770</v>
      </c>
      <c r="C5272" s="2" t="s">
        <v>264</v>
      </c>
      <c r="D5272" s="2" t="s">
        <v>13918</v>
      </c>
      <c r="E5272">
        <v>1490.900024</v>
      </c>
      <c r="F5272">
        <v>1490.900024</v>
      </c>
      <c r="G5272">
        <v>1490.900024</v>
      </c>
      <c r="H5272">
        <v>1490.900024</v>
      </c>
      <c r="I5272">
        <v>1490.900024</v>
      </c>
      <c r="J5272">
        <v>0</v>
      </c>
      <c r="K5272">
        <v>1490.900024</v>
      </c>
      <c r="L5272" t="s">
        <v>685</v>
      </c>
      <c r="M5272" t="s">
        <v>686</v>
      </c>
      <c r="N5272" t="s">
        <v>687</v>
      </c>
      <c r="O5272" t="s">
        <v>5159</v>
      </c>
      <c r="P5272" t="s">
        <v>689</v>
      </c>
      <c r="Q5272">
        <v>46.621130000000001</v>
      </c>
      <c r="S5272" s="1">
        <v>31686</v>
      </c>
      <c r="T5272" s="3">
        <v>8313.3379999999997</v>
      </c>
      <c r="U5272" s="1">
        <v>31747</v>
      </c>
      <c r="V5272">
        <v>153806912.74361601</v>
      </c>
    </row>
    <row r="5273" spans="1:22" x14ac:dyDescent="0.55000000000000004">
      <c r="A5273" t="s">
        <v>11</v>
      </c>
      <c r="B5273" s="1">
        <v>31772</v>
      </c>
      <c r="C5273" s="2" t="s">
        <v>264</v>
      </c>
      <c r="D5273" s="2" t="s">
        <v>13918</v>
      </c>
      <c r="E5273">
        <v>1492.380005</v>
      </c>
      <c r="F5273">
        <v>1492.380005</v>
      </c>
      <c r="G5273">
        <v>1492.380005</v>
      </c>
      <c r="H5273">
        <v>1492.380005</v>
      </c>
      <c r="I5273">
        <v>1492.380005</v>
      </c>
      <c r="J5273">
        <v>0</v>
      </c>
      <c r="K5273">
        <v>1492.380005</v>
      </c>
      <c r="L5273" t="s">
        <v>685</v>
      </c>
      <c r="M5273" t="s">
        <v>686</v>
      </c>
      <c r="N5273" t="s">
        <v>687</v>
      </c>
      <c r="O5273" t="s">
        <v>5160</v>
      </c>
      <c r="P5273" t="s">
        <v>689</v>
      </c>
      <c r="Q5273">
        <v>46.621130000000001</v>
      </c>
      <c r="S5273" s="1">
        <v>31686</v>
      </c>
      <c r="T5273" s="3">
        <v>8313.3379999999997</v>
      </c>
      <c r="U5273" s="1">
        <v>31747</v>
      </c>
      <c r="V5273">
        <v>153806912.74361601</v>
      </c>
    </row>
    <row r="5274" spans="1:22" x14ac:dyDescent="0.55000000000000004">
      <c r="A5274" t="s">
        <v>11</v>
      </c>
      <c r="B5274" s="1">
        <v>31775</v>
      </c>
      <c r="C5274" s="2" t="s">
        <v>264</v>
      </c>
      <c r="D5274" s="2" t="s">
        <v>13918</v>
      </c>
      <c r="E5274">
        <v>1479.160034</v>
      </c>
      <c r="F5274">
        <v>1479.160034</v>
      </c>
      <c r="G5274">
        <v>1479.160034</v>
      </c>
      <c r="H5274">
        <v>1479.160034</v>
      </c>
      <c r="I5274">
        <v>1479.160034</v>
      </c>
      <c r="J5274">
        <v>0</v>
      </c>
      <c r="K5274">
        <v>1479.160034</v>
      </c>
      <c r="L5274" t="s">
        <v>685</v>
      </c>
      <c r="M5274" t="s">
        <v>686</v>
      </c>
      <c r="N5274" t="s">
        <v>687</v>
      </c>
      <c r="O5274" t="s">
        <v>5161</v>
      </c>
      <c r="P5274" t="s">
        <v>689</v>
      </c>
      <c r="Q5274">
        <v>46.621130000000001</v>
      </c>
      <c r="S5274" s="1">
        <v>31686</v>
      </c>
      <c r="T5274" s="3">
        <v>8313.3379999999997</v>
      </c>
      <c r="U5274" s="1">
        <v>31747</v>
      </c>
      <c r="V5274">
        <v>153806912.74361601</v>
      </c>
    </row>
    <row r="5275" spans="1:22" x14ac:dyDescent="0.55000000000000004">
      <c r="A5275" t="s">
        <v>11</v>
      </c>
      <c r="B5275" s="1">
        <v>31776</v>
      </c>
      <c r="C5275" s="2" t="s">
        <v>264</v>
      </c>
      <c r="D5275" s="2" t="s">
        <v>13918</v>
      </c>
      <c r="E5275">
        <v>1471.0200199999999</v>
      </c>
      <c r="F5275">
        <v>1471.0200199999999</v>
      </c>
      <c r="G5275">
        <v>1471.0200199999999</v>
      </c>
      <c r="H5275">
        <v>1471.0200199999999</v>
      </c>
      <c r="I5275">
        <v>1471.0200199999999</v>
      </c>
      <c r="J5275">
        <v>0</v>
      </c>
      <c r="K5275">
        <v>1471.0200199999999</v>
      </c>
      <c r="L5275" t="s">
        <v>685</v>
      </c>
      <c r="M5275" t="s">
        <v>686</v>
      </c>
      <c r="N5275" t="s">
        <v>687</v>
      </c>
      <c r="O5275" t="s">
        <v>5162</v>
      </c>
      <c r="P5275" t="s">
        <v>689</v>
      </c>
      <c r="Q5275">
        <v>46.621130000000001</v>
      </c>
      <c r="S5275" s="1">
        <v>31686</v>
      </c>
      <c r="T5275" s="3">
        <v>8313.3379999999997</v>
      </c>
      <c r="U5275" s="1">
        <v>31747</v>
      </c>
      <c r="V5275">
        <v>153806912.74361601</v>
      </c>
    </row>
    <row r="5276" spans="1:22" x14ac:dyDescent="0.55000000000000004">
      <c r="A5276" t="s">
        <v>11</v>
      </c>
      <c r="B5276" s="1">
        <v>31777</v>
      </c>
      <c r="C5276" s="2" t="s">
        <v>264</v>
      </c>
      <c r="D5276" s="2" t="s">
        <v>13918</v>
      </c>
      <c r="E5276">
        <v>1465.3100589999999</v>
      </c>
      <c r="F5276">
        <v>1465.3100589999999</v>
      </c>
      <c r="G5276">
        <v>1465.3100589999999</v>
      </c>
      <c r="H5276">
        <v>1465.3100589999999</v>
      </c>
      <c r="I5276">
        <v>1465.3100589999999</v>
      </c>
      <c r="J5276">
        <v>0</v>
      </c>
      <c r="K5276">
        <v>1465.3100589999999</v>
      </c>
      <c r="L5276" t="s">
        <v>685</v>
      </c>
      <c r="M5276" t="s">
        <v>686</v>
      </c>
      <c r="N5276" t="s">
        <v>687</v>
      </c>
      <c r="O5276" t="s">
        <v>5163</v>
      </c>
      <c r="P5276" t="s">
        <v>689</v>
      </c>
      <c r="Q5276">
        <v>46.621130000000001</v>
      </c>
      <c r="S5276" s="1">
        <v>31686</v>
      </c>
      <c r="T5276" s="3">
        <v>8313.3379999999997</v>
      </c>
      <c r="U5276" s="1">
        <v>31747</v>
      </c>
      <c r="V5276">
        <v>153806912.74361601</v>
      </c>
    </row>
    <row r="5277" spans="1:22" x14ac:dyDescent="0.55000000000000004">
      <c r="A5277" t="s">
        <v>11</v>
      </c>
      <c r="B5277" s="1">
        <v>31779</v>
      </c>
      <c r="C5277" s="2" t="s">
        <v>265</v>
      </c>
      <c r="D5277" s="2" t="s">
        <v>13921</v>
      </c>
      <c r="E5277">
        <v>1491</v>
      </c>
      <c r="F5277">
        <v>1491</v>
      </c>
      <c r="G5277">
        <v>1491</v>
      </c>
      <c r="H5277">
        <v>1491</v>
      </c>
      <c r="I5277">
        <v>1491</v>
      </c>
      <c r="J5277">
        <v>0</v>
      </c>
      <c r="K5277">
        <v>1491</v>
      </c>
      <c r="L5277" t="s">
        <v>685</v>
      </c>
      <c r="M5277" t="s">
        <v>686</v>
      </c>
      <c r="N5277" t="s">
        <v>687</v>
      </c>
      <c r="O5277" t="s">
        <v>5164</v>
      </c>
      <c r="P5277" t="s">
        <v>689</v>
      </c>
      <c r="Q5277">
        <v>46.916469999999997</v>
      </c>
      <c r="S5277" s="1">
        <v>31778</v>
      </c>
      <c r="T5277" s="3">
        <v>8375.2739999999994</v>
      </c>
      <c r="U5277" s="1">
        <v>31778</v>
      </c>
      <c r="V5277">
        <v>153837692.47560501</v>
      </c>
    </row>
    <row r="5278" spans="1:22" x14ac:dyDescent="0.55000000000000004">
      <c r="A5278" t="s">
        <v>11</v>
      </c>
      <c r="B5278" s="1">
        <v>31782</v>
      </c>
      <c r="C5278" s="2" t="s">
        <v>265</v>
      </c>
      <c r="D5278" s="2" t="s">
        <v>13921</v>
      </c>
      <c r="E5278">
        <v>1526.73999</v>
      </c>
      <c r="F5278">
        <v>1526.73999</v>
      </c>
      <c r="G5278">
        <v>1526.73999</v>
      </c>
      <c r="H5278">
        <v>1526.73999</v>
      </c>
      <c r="I5278">
        <v>1526.73999</v>
      </c>
      <c r="J5278">
        <v>0</v>
      </c>
      <c r="K5278">
        <v>1526.73999</v>
      </c>
      <c r="L5278" t="s">
        <v>685</v>
      </c>
      <c r="M5278" t="s">
        <v>686</v>
      </c>
      <c r="N5278" t="s">
        <v>687</v>
      </c>
      <c r="O5278" t="s">
        <v>5165</v>
      </c>
      <c r="P5278" t="s">
        <v>689</v>
      </c>
      <c r="Q5278">
        <v>46.916469999999997</v>
      </c>
      <c r="S5278" s="1">
        <v>31778</v>
      </c>
      <c r="T5278" s="3">
        <v>8375.2739999999994</v>
      </c>
      <c r="U5278" s="1">
        <v>31778</v>
      </c>
      <c r="V5278">
        <v>153837692.47560501</v>
      </c>
    </row>
    <row r="5279" spans="1:22" x14ac:dyDescent="0.55000000000000004">
      <c r="A5279" t="s">
        <v>11</v>
      </c>
      <c r="B5279" s="1">
        <v>31783</v>
      </c>
      <c r="C5279" s="2" t="s">
        <v>265</v>
      </c>
      <c r="D5279" s="2" t="s">
        <v>13921</v>
      </c>
      <c r="E5279">
        <v>1531.1800539999999</v>
      </c>
      <c r="F5279">
        <v>1531.1800539999999</v>
      </c>
      <c r="G5279">
        <v>1531.1800539999999</v>
      </c>
      <c r="H5279">
        <v>1531.1800539999999</v>
      </c>
      <c r="I5279">
        <v>1531.1800539999999</v>
      </c>
      <c r="J5279">
        <v>0</v>
      </c>
      <c r="K5279">
        <v>1531.1800539999999</v>
      </c>
      <c r="L5279" t="s">
        <v>685</v>
      </c>
      <c r="M5279" t="s">
        <v>686</v>
      </c>
      <c r="N5279" t="s">
        <v>687</v>
      </c>
      <c r="O5279" t="s">
        <v>5166</v>
      </c>
      <c r="P5279" t="s">
        <v>689</v>
      </c>
      <c r="Q5279">
        <v>46.916469999999997</v>
      </c>
      <c r="S5279" s="1">
        <v>31778</v>
      </c>
      <c r="T5279" s="3">
        <v>8375.2739999999994</v>
      </c>
      <c r="U5279" s="1">
        <v>31778</v>
      </c>
      <c r="V5279">
        <v>153837692.47560501</v>
      </c>
    </row>
    <row r="5280" spans="1:22" x14ac:dyDescent="0.55000000000000004">
      <c r="A5280" t="s">
        <v>11</v>
      </c>
      <c r="B5280" s="1">
        <v>31784</v>
      </c>
      <c r="C5280" s="2" t="s">
        <v>265</v>
      </c>
      <c r="D5280" s="2" t="s">
        <v>13921</v>
      </c>
      <c r="E5280">
        <v>1548.3100589999999</v>
      </c>
      <c r="F5280">
        <v>1548.3100589999999</v>
      </c>
      <c r="G5280">
        <v>1548.3100589999999</v>
      </c>
      <c r="H5280">
        <v>1548.3100589999999</v>
      </c>
      <c r="I5280">
        <v>1548.3100589999999</v>
      </c>
      <c r="J5280">
        <v>0</v>
      </c>
      <c r="K5280">
        <v>1548.3100589999999</v>
      </c>
      <c r="L5280" t="s">
        <v>685</v>
      </c>
      <c r="M5280" t="s">
        <v>686</v>
      </c>
      <c r="N5280" t="s">
        <v>687</v>
      </c>
      <c r="O5280" t="s">
        <v>5167</v>
      </c>
      <c r="P5280" t="s">
        <v>689</v>
      </c>
      <c r="Q5280">
        <v>46.916469999999997</v>
      </c>
      <c r="S5280" s="1">
        <v>31778</v>
      </c>
      <c r="T5280" s="3">
        <v>8375.2739999999994</v>
      </c>
      <c r="U5280" s="1">
        <v>31778</v>
      </c>
      <c r="V5280">
        <v>153837692.47560501</v>
      </c>
    </row>
    <row r="5281" spans="1:22" x14ac:dyDescent="0.55000000000000004">
      <c r="A5281" t="s">
        <v>11</v>
      </c>
      <c r="B5281" s="1">
        <v>31785</v>
      </c>
      <c r="C5281" s="2" t="s">
        <v>265</v>
      </c>
      <c r="D5281" s="2" t="s">
        <v>13921</v>
      </c>
      <c r="E5281">
        <v>1560.150024</v>
      </c>
      <c r="F5281">
        <v>1560.150024</v>
      </c>
      <c r="G5281">
        <v>1560.150024</v>
      </c>
      <c r="H5281">
        <v>1560.150024</v>
      </c>
      <c r="I5281">
        <v>1560.150024</v>
      </c>
      <c r="J5281">
        <v>0</v>
      </c>
      <c r="K5281">
        <v>1560.150024</v>
      </c>
      <c r="L5281" t="s">
        <v>685</v>
      </c>
      <c r="M5281" t="s">
        <v>686</v>
      </c>
      <c r="N5281" t="s">
        <v>687</v>
      </c>
      <c r="O5281" t="s">
        <v>5168</v>
      </c>
      <c r="P5281" t="s">
        <v>689</v>
      </c>
      <c r="Q5281">
        <v>46.916469999999997</v>
      </c>
      <c r="S5281" s="1">
        <v>31778</v>
      </c>
      <c r="T5281" s="3">
        <v>8375.2739999999994</v>
      </c>
      <c r="U5281" s="1">
        <v>31778</v>
      </c>
      <c r="V5281">
        <v>153837692.47560501</v>
      </c>
    </row>
    <row r="5282" spans="1:22" x14ac:dyDescent="0.55000000000000004">
      <c r="A5282" t="s">
        <v>11</v>
      </c>
      <c r="B5282" s="1">
        <v>31786</v>
      </c>
      <c r="C5282" s="2" t="s">
        <v>265</v>
      </c>
      <c r="D5282" s="2" t="s">
        <v>13921</v>
      </c>
      <c r="E5282">
        <v>1569.040039</v>
      </c>
      <c r="F5282">
        <v>1569.040039</v>
      </c>
      <c r="G5282">
        <v>1569.040039</v>
      </c>
      <c r="H5282">
        <v>1569.040039</v>
      </c>
      <c r="I5282">
        <v>1569.040039</v>
      </c>
      <c r="J5282">
        <v>0</v>
      </c>
      <c r="K5282">
        <v>1569.040039</v>
      </c>
      <c r="L5282" t="s">
        <v>685</v>
      </c>
      <c r="M5282" t="s">
        <v>686</v>
      </c>
      <c r="N5282" t="s">
        <v>687</v>
      </c>
      <c r="O5282" t="s">
        <v>5169</v>
      </c>
      <c r="P5282" t="s">
        <v>689</v>
      </c>
      <c r="Q5282">
        <v>46.916469999999997</v>
      </c>
      <c r="S5282" s="1">
        <v>31778</v>
      </c>
      <c r="T5282" s="3">
        <v>8375.2739999999994</v>
      </c>
      <c r="U5282" s="1">
        <v>31778</v>
      </c>
      <c r="V5282">
        <v>153837692.47560501</v>
      </c>
    </row>
    <row r="5283" spans="1:22" x14ac:dyDescent="0.55000000000000004">
      <c r="A5283" t="s">
        <v>11</v>
      </c>
      <c r="B5283" s="1">
        <v>31789</v>
      </c>
      <c r="C5283" s="2" t="s">
        <v>265</v>
      </c>
      <c r="D5283" s="2" t="s">
        <v>13921</v>
      </c>
      <c r="E5283">
        <v>1578.76001</v>
      </c>
      <c r="F5283">
        <v>1578.76001</v>
      </c>
      <c r="G5283">
        <v>1578.76001</v>
      </c>
      <c r="H5283">
        <v>1578.76001</v>
      </c>
      <c r="I5283">
        <v>1578.76001</v>
      </c>
      <c r="J5283">
        <v>0</v>
      </c>
      <c r="K5283">
        <v>1578.76001</v>
      </c>
      <c r="L5283" t="s">
        <v>685</v>
      </c>
      <c r="M5283" t="s">
        <v>686</v>
      </c>
      <c r="N5283" t="s">
        <v>687</v>
      </c>
      <c r="O5283" t="s">
        <v>5170</v>
      </c>
      <c r="P5283" t="s">
        <v>689</v>
      </c>
      <c r="Q5283">
        <v>46.916469999999997</v>
      </c>
      <c r="S5283" s="1">
        <v>31778</v>
      </c>
      <c r="T5283" s="3">
        <v>8375.2739999999994</v>
      </c>
      <c r="U5283" s="1">
        <v>31778</v>
      </c>
      <c r="V5283">
        <v>153837692.47560501</v>
      </c>
    </row>
    <row r="5284" spans="1:22" x14ac:dyDescent="0.55000000000000004">
      <c r="A5284" t="s">
        <v>11</v>
      </c>
      <c r="B5284" s="1">
        <v>31790</v>
      </c>
      <c r="C5284" s="2" t="s">
        <v>265</v>
      </c>
      <c r="D5284" s="2" t="s">
        <v>13921</v>
      </c>
      <c r="E5284">
        <v>1576.969971</v>
      </c>
      <c r="F5284">
        <v>1576.969971</v>
      </c>
      <c r="G5284">
        <v>1576.969971</v>
      </c>
      <c r="H5284">
        <v>1576.969971</v>
      </c>
      <c r="I5284">
        <v>1576.969971</v>
      </c>
      <c r="J5284">
        <v>0</v>
      </c>
      <c r="K5284">
        <v>1576.969971</v>
      </c>
      <c r="L5284" t="s">
        <v>685</v>
      </c>
      <c r="M5284" t="s">
        <v>686</v>
      </c>
      <c r="N5284" t="s">
        <v>687</v>
      </c>
      <c r="O5284" t="s">
        <v>5171</v>
      </c>
      <c r="P5284" t="s">
        <v>689</v>
      </c>
      <c r="Q5284">
        <v>46.916469999999997</v>
      </c>
      <c r="S5284" s="1">
        <v>31778</v>
      </c>
      <c r="T5284" s="3">
        <v>8375.2739999999994</v>
      </c>
      <c r="U5284" s="1">
        <v>31778</v>
      </c>
      <c r="V5284">
        <v>153837692.47560501</v>
      </c>
    </row>
    <row r="5285" spans="1:22" x14ac:dyDescent="0.55000000000000004">
      <c r="A5285" t="s">
        <v>11</v>
      </c>
      <c r="B5285" s="1">
        <v>31791</v>
      </c>
      <c r="C5285" s="2" t="s">
        <v>265</v>
      </c>
      <c r="D5285" s="2" t="s">
        <v>13921</v>
      </c>
      <c r="E5285">
        <v>1592.1899410000001</v>
      </c>
      <c r="F5285">
        <v>1592.1899410000001</v>
      </c>
      <c r="G5285">
        <v>1592.1899410000001</v>
      </c>
      <c r="H5285">
        <v>1592.1899410000001</v>
      </c>
      <c r="I5285">
        <v>1592.1899410000001</v>
      </c>
      <c r="J5285">
        <v>0</v>
      </c>
      <c r="K5285">
        <v>1592.1899410000001</v>
      </c>
      <c r="L5285" t="s">
        <v>685</v>
      </c>
      <c r="M5285" t="s">
        <v>686</v>
      </c>
      <c r="N5285" t="s">
        <v>687</v>
      </c>
      <c r="O5285" t="s">
        <v>5172</v>
      </c>
      <c r="P5285" t="s">
        <v>689</v>
      </c>
      <c r="Q5285">
        <v>46.916469999999997</v>
      </c>
      <c r="S5285" s="1">
        <v>31778</v>
      </c>
      <c r="T5285" s="3">
        <v>8375.2739999999994</v>
      </c>
      <c r="U5285" s="1">
        <v>31778</v>
      </c>
      <c r="V5285">
        <v>153837692.47560501</v>
      </c>
    </row>
    <row r="5286" spans="1:22" x14ac:dyDescent="0.55000000000000004">
      <c r="A5286" t="s">
        <v>11</v>
      </c>
      <c r="B5286" s="1">
        <v>31792</v>
      </c>
      <c r="C5286" s="2" t="s">
        <v>265</v>
      </c>
      <c r="D5286" s="2" t="s">
        <v>13921</v>
      </c>
      <c r="E5286">
        <v>1608.160034</v>
      </c>
      <c r="F5286">
        <v>1608.160034</v>
      </c>
      <c r="G5286">
        <v>1608.160034</v>
      </c>
      <c r="H5286">
        <v>1608.160034</v>
      </c>
      <c r="I5286">
        <v>1608.160034</v>
      </c>
      <c r="J5286">
        <v>0</v>
      </c>
      <c r="K5286">
        <v>1608.160034</v>
      </c>
      <c r="L5286" t="s">
        <v>685</v>
      </c>
      <c r="M5286" t="s">
        <v>686</v>
      </c>
      <c r="N5286" t="s">
        <v>687</v>
      </c>
      <c r="O5286" t="s">
        <v>5173</v>
      </c>
      <c r="P5286" t="s">
        <v>689</v>
      </c>
      <c r="Q5286">
        <v>46.916469999999997</v>
      </c>
      <c r="S5286" s="1">
        <v>31778</v>
      </c>
      <c r="T5286" s="3">
        <v>8375.2739999999994</v>
      </c>
      <c r="U5286" s="1">
        <v>31778</v>
      </c>
      <c r="V5286">
        <v>153837692.47560501</v>
      </c>
    </row>
    <row r="5287" spans="1:22" x14ac:dyDescent="0.55000000000000004">
      <c r="A5287" t="s">
        <v>11</v>
      </c>
      <c r="B5287" s="1">
        <v>31793</v>
      </c>
      <c r="C5287" s="2" t="s">
        <v>265</v>
      </c>
      <c r="D5287" s="2" t="s">
        <v>13921</v>
      </c>
      <c r="E5287">
        <v>1609.219971</v>
      </c>
      <c r="F5287">
        <v>1609.219971</v>
      </c>
      <c r="G5287">
        <v>1609.219971</v>
      </c>
      <c r="H5287">
        <v>1609.219971</v>
      </c>
      <c r="I5287">
        <v>1609.219971</v>
      </c>
      <c r="J5287">
        <v>0</v>
      </c>
      <c r="K5287">
        <v>1609.219971</v>
      </c>
      <c r="L5287" t="s">
        <v>685</v>
      </c>
      <c r="M5287" t="s">
        <v>686</v>
      </c>
      <c r="N5287" t="s">
        <v>687</v>
      </c>
      <c r="O5287" t="s">
        <v>5174</v>
      </c>
      <c r="P5287" t="s">
        <v>689</v>
      </c>
      <c r="Q5287">
        <v>46.916469999999997</v>
      </c>
      <c r="S5287" s="1">
        <v>31778</v>
      </c>
      <c r="T5287" s="3">
        <v>8375.2739999999994</v>
      </c>
      <c r="U5287" s="1">
        <v>31778</v>
      </c>
      <c r="V5287">
        <v>153837692.47560501</v>
      </c>
    </row>
    <row r="5288" spans="1:22" x14ac:dyDescent="0.55000000000000004">
      <c r="A5288" t="s">
        <v>11</v>
      </c>
      <c r="B5288" s="1">
        <v>31796</v>
      </c>
      <c r="C5288" s="2" t="s">
        <v>265</v>
      </c>
      <c r="D5288" s="2" t="s">
        <v>13921</v>
      </c>
      <c r="E5288">
        <v>1625.290039</v>
      </c>
      <c r="F5288">
        <v>1625.290039</v>
      </c>
      <c r="G5288">
        <v>1625.290039</v>
      </c>
      <c r="H5288">
        <v>1625.290039</v>
      </c>
      <c r="I5288">
        <v>1625.290039</v>
      </c>
      <c r="J5288">
        <v>0</v>
      </c>
      <c r="K5288">
        <v>1625.290039</v>
      </c>
      <c r="L5288" t="s">
        <v>685</v>
      </c>
      <c r="M5288" t="s">
        <v>686</v>
      </c>
      <c r="N5288" t="s">
        <v>687</v>
      </c>
      <c r="O5288" t="s">
        <v>5175</v>
      </c>
      <c r="P5288" t="s">
        <v>689</v>
      </c>
      <c r="Q5288">
        <v>46.916469999999997</v>
      </c>
      <c r="S5288" s="1">
        <v>31778</v>
      </c>
      <c r="T5288" s="3">
        <v>8375.2739999999994</v>
      </c>
      <c r="U5288" s="1">
        <v>31778</v>
      </c>
      <c r="V5288">
        <v>153837692.47560501</v>
      </c>
    </row>
    <row r="5289" spans="1:22" x14ac:dyDescent="0.55000000000000004">
      <c r="A5289" t="s">
        <v>11</v>
      </c>
      <c r="B5289" s="1">
        <v>31797</v>
      </c>
      <c r="C5289" s="2" t="s">
        <v>265</v>
      </c>
      <c r="D5289" s="2" t="s">
        <v>13921</v>
      </c>
      <c r="E5289">
        <v>1624.339966</v>
      </c>
      <c r="F5289">
        <v>1624.339966</v>
      </c>
      <c r="G5289">
        <v>1624.339966</v>
      </c>
      <c r="H5289">
        <v>1624.339966</v>
      </c>
      <c r="I5289">
        <v>1624.339966</v>
      </c>
      <c r="J5289">
        <v>0</v>
      </c>
      <c r="K5289">
        <v>1624.339966</v>
      </c>
      <c r="L5289" t="s">
        <v>685</v>
      </c>
      <c r="M5289" t="s">
        <v>686</v>
      </c>
      <c r="N5289" t="s">
        <v>687</v>
      </c>
      <c r="O5289" t="s">
        <v>5176</v>
      </c>
      <c r="P5289" t="s">
        <v>689</v>
      </c>
      <c r="Q5289">
        <v>46.916469999999997</v>
      </c>
      <c r="S5289" s="1">
        <v>31778</v>
      </c>
      <c r="T5289" s="3">
        <v>8375.2739999999994</v>
      </c>
      <c r="U5289" s="1">
        <v>31778</v>
      </c>
      <c r="V5289">
        <v>153837692.47560501</v>
      </c>
    </row>
    <row r="5290" spans="1:22" x14ac:dyDescent="0.55000000000000004">
      <c r="A5290" t="s">
        <v>11</v>
      </c>
      <c r="B5290" s="1">
        <v>31798</v>
      </c>
      <c r="C5290" s="2" t="s">
        <v>265</v>
      </c>
      <c r="D5290" s="2" t="s">
        <v>13921</v>
      </c>
      <c r="E5290">
        <v>1616.719971</v>
      </c>
      <c r="F5290">
        <v>1616.719971</v>
      </c>
      <c r="G5290">
        <v>1616.719971</v>
      </c>
      <c r="H5290">
        <v>1616.719971</v>
      </c>
      <c r="I5290">
        <v>1616.719971</v>
      </c>
      <c r="J5290">
        <v>0</v>
      </c>
      <c r="K5290">
        <v>1616.719971</v>
      </c>
      <c r="L5290" t="s">
        <v>685</v>
      </c>
      <c r="M5290" t="s">
        <v>686</v>
      </c>
      <c r="N5290" t="s">
        <v>687</v>
      </c>
      <c r="O5290" t="s">
        <v>5177</v>
      </c>
      <c r="P5290" t="s">
        <v>689</v>
      </c>
      <c r="Q5290">
        <v>46.916469999999997</v>
      </c>
      <c r="S5290" s="1">
        <v>31778</v>
      </c>
      <c r="T5290" s="3">
        <v>8375.2739999999994</v>
      </c>
      <c r="U5290" s="1">
        <v>31778</v>
      </c>
      <c r="V5290">
        <v>153837692.47560501</v>
      </c>
    </row>
    <row r="5291" spans="1:22" x14ac:dyDescent="0.55000000000000004">
      <c r="A5291" t="s">
        <v>11</v>
      </c>
      <c r="B5291" s="1">
        <v>31799</v>
      </c>
      <c r="C5291" s="2" t="s">
        <v>265</v>
      </c>
      <c r="D5291" s="2" t="s">
        <v>13921</v>
      </c>
      <c r="E5291">
        <v>1649.1800539999999</v>
      </c>
      <c r="F5291">
        <v>1649.1800539999999</v>
      </c>
      <c r="G5291">
        <v>1649.1800539999999</v>
      </c>
      <c r="H5291">
        <v>1649.1800539999999</v>
      </c>
      <c r="I5291">
        <v>1649.1800539999999</v>
      </c>
      <c r="J5291">
        <v>0</v>
      </c>
      <c r="K5291">
        <v>1649.1800539999999</v>
      </c>
      <c r="L5291" t="s">
        <v>685</v>
      </c>
      <c r="M5291" t="s">
        <v>686</v>
      </c>
      <c r="N5291" t="s">
        <v>687</v>
      </c>
      <c r="O5291" t="s">
        <v>5178</v>
      </c>
      <c r="P5291" t="s">
        <v>689</v>
      </c>
      <c r="Q5291">
        <v>46.916469999999997</v>
      </c>
      <c r="S5291" s="1">
        <v>31778</v>
      </c>
      <c r="T5291" s="3">
        <v>8375.2739999999994</v>
      </c>
      <c r="U5291" s="1">
        <v>31778</v>
      </c>
      <c r="V5291">
        <v>153837692.47560501</v>
      </c>
    </row>
    <row r="5292" spans="1:22" x14ac:dyDescent="0.55000000000000004">
      <c r="A5292" t="s">
        <v>11</v>
      </c>
      <c r="B5292" s="1">
        <v>31800</v>
      </c>
      <c r="C5292" s="2" t="s">
        <v>265</v>
      </c>
      <c r="D5292" s="2" t="s">
        <v>13921</v>
      </c>
      <c r="E5292">
        <v>1628.5699460000001</v>
      </c>
      <c r="F5292">
        <v>1628.5699460000001</v>
      </c>
      <c r="G5292">
        <v>1628.5699460000001</v>
      </c>
      <c r="H5292">
        <v>1628.5699460000001</v>
      </c>
      <c r="I5292">
        <v>1628.5699460000001</v>
      </c>
      <c r="J5292">
        <v>0</v>
      </c>
      <c r="K5292">
        <v>1628.5699460000001</v>
      </c>
      <c r="L5292" t="s">
        <v>685</v>
      </c>
      <c r="M5292" t="s">
        <v>686</v>
      </c>
      <c r="N5292" t="s">
        <v>687</v>
      </c>
      <c r="O5292" t="s">
        <v>5179</v>
      </c>
      <c r="P5292" t="s">
        <v>689</v>
      </c>
      <c r="Q5292">
        <v>46.916469999999997</v>
      </c>
      <c r="S5292" s="1">
        <v>31778</v>
      </c>
      <c r="T5292" s="3">
        <v>8375.2739999999994</v>
      </c>
      <c r="U5292" s="1">
        <v>31778</v>
      </c>
      <c r="V5292">
        <v>153837692.47560501</v>
      </c>
    </row>
    <row r="5293" spans="1:22" x14ac:dyDescent="0.55000000000000004">
      <c r="A5293" t="s">
        <v>11</v>
      </c>
      <c r="B5293" s="1">
        <v>31803</v>
      </c>
      <c r="C5293" s="2" t="s">
        <v>265</v>
      </c>
      <c r="D5293" s="2" t="s">
        <v>13921</v>
      </c>
      <c r="E5293">
        <v>1624.4399410000001</v>
      </c>
      <c r="F5293">
        <v>1624.4399410000001</v>
      </c>
      <c r="G5293">
        <v>1624.4399410000001</v>
      </c>
      <c r="H5293">
        <v>1624.4399410000001</v>
      </c>
      <c r="I5293">
        <v>1624.4399410000001</v>
      </c>
      <c r="J5293">
        <v>0</v>
      </c>
      <c r="K5293">
        <v>1624.4399410000001</v>
      </c>
      <c r="L5293" t="s">
        <v>685</v>
      </c>
      <c r="M5293" t="s">
        <v>686</v>
      </c>
      <c r="N5293" t="s">
        <v>687</v>
      </c>
      <c r="O5293" t="s">
        <v>5180</v>
      </c>
      <c r="P5293" t="s">
        <v>689</v>
      </c>
      <c r="Q5293">
        <v>46.916469999999997</v>
      </c>
      <c r="S5293" s="1">
        <v>31778</v>
      </c>
      <c r="T5293" s="3">
        <v>8375.2739999999994</v>
      </c>
      <c r="U5293" s="1">
        <v>31778</v>
      </c>
      <c r="V5293">
        <v>153837692.47560501</v>
      </c>
    </row>
    <row r="5294" spans="1:22" x14ac:dyDescent="0.55000000000000004">
      <c r="A5294" t="s">
        <v>11</v>
      </c>
      <c r="B5294" s="1">
        <v>31804</v>
      </c>
      <c r="C5294" s="2" t="s">
        <v>265</v>
      </c>
      <c r="D5294" s="2" t="s">
        <v>13921</v>
      </c>
      <c r="E5294">
        <v>1647.920044</v>
      </c>
      <c r="F5294">
        <v>1647.920044</v>
      </c>
      <c r="G5294">
        <v>1647.920044</v>
      </c>
      <c r="H5294">
        <v>1647.920044</v>
      </c>
      <c r="I5294">
        <v>1647.920044</v>
      </c>
      <c r="J5294">
        <v>0</v>
      </c>
      <c r="K5294">
        <v>1647.920044</v>
      </c>
      <c r="L5294" t="s">
        <v>685</v>
      </c>
      <c r="M5294" t="s">
        <v>686</v>
      </c>
      <c r="N5294" t="s">
        <v>687</v>
      </c>
      <c r="O5294" t="s">
        <v>5181</v>
      </c>
      <c r="P5294" t="s">
        <v>689</v>
      </c>
      <c r="Q5294">
        <v>46.916469999999997</v>
      </c>
      <c r="S5294" s="1">
        <v>31778</v>
      </c>
      <c r="T5294" s="3">
        <v>8375.2739999999994</v>
      </c>
      <c r="U5294" s="1">
        <v>31778</v>
      </c>
      <c r="V5294">
        <v>153837692.47560501</v>
      </c>
    </row>
    <row r="5295" spans="1:22" x14ac:dyDescent="0.55000000000000004">
      <c r="A5295" t="s">
        <v>11</v>
      </c>
      <c r="B5295" s="1">
        <v>31805</v>
      </c>
      <c r="C5295" s="2" t="s">
        <v>265</v>
      </c>
      <c r="D5295" s="2" t="s">
        <v>13921</v>
      </c>
      <c r="E5295">
        <v>1657.119995</v>
      </c>
      <c r="F5295">
        <v>1657.119995</v>
      </c>
      <c r="G5295">
        <v>1657.119995</v>
      </c>
      <c r="H5295">
        <v>1657.119995</v>
      </c>
      <c r="I5295">
        <v>1657.119995</v>
      </c>
      <c r="J5295">
        <v>0</v>
      </c>
      <c r="K5295">
        <v>1657.119995</v>
      </c>
      <c r="L5295" t="s">
        <v>685</v>
      </c>
      <c r="M5295" t="s">
        <v>686</v>
      </c>
      <c r="N5295" t="s">
        <v>687</v>
      </c>
      <c r="O5295" t="s">
        <v>5182</v>
      </c>
      <c r="P5295" t="s">
        <v>689</v>
      </c>
      <c r="Q5295">
        <v>46.916469999999997</v>
      </c>
      <c r="S5295" s="1">
        <v>31778</v>
      </c>
      <c r="T5295" s="3">
        <v>8375.2739999999994</v>
      </c>
      <c r="U5295" s="1">
        <v>31778</v>
      </c>
      <c r="V5295">
        <v>153837692.47560501</v>
      </c>
    </row>
    <row r="5296" spans="1:22" x14ac:dyDescent="0.55000000000000004">
      <c r="A5296" t="s">
        <v>11</v>
      </c>
      <c r="B5296" s="1">
        <v>31806</v>
      </c>
      <c r="C5296" s="2" t="s">
        <v>265</v>
      </c>
      <c r="D5296" s="2" t="s">
        <v>13921</v>
      </c>
      <c r="E5296">
        <v>1651.51001</v>
      </c>
      <c r="F5296">
        <v>1651.51001</v>
      </c>
      <c r="G5296">
        <v>1651.51001</v>
      </c>
      <c r="H5296">
        <v>1651.51001</v>
      </c>
      <c r="I5296">
        <v>1651.51001</v>
      </c>
      <c r="J5296">
        <v>0</v>
      </c>
      <c r="K5296">
        <v>1651.51001</v>
      </c>
      <c r="L5296" t="s">
        <v>685</v>
      </c>
      <c r="M5296" t="s">
        <v>686</v>
      </c>
      <c r="N5296" t="s">
        <v>687</v>
      </c>
      <c r="O5296" t="s">
        <v>5183</v>
      </c>
      <c r="P5296" t="s">
        <v>689</v>
      </c>
      <c r="Q5296">
        <v>46.916469999999997</v>
      </c>
      <c r="S5296" s="1">
        <v>31778</v>
      </c>
      <c r="T5296" s="3">
        <v>8375.2739999999994</v>
      </c>
      <c r="U5296" s="1">
        <v>31778</v>
      </c>
      <c r="V5296">
        <v>153837692.47560501</v>
      </c>
    </row>
    <row r="5297" spans="1:22" x14ac:dyDescent="0.55000000000000004">
      <c r="A5297" t="s">
        <v>11</v>
      </c>
      <c r="B5297" s="1">
        <v>31807</v>
      </c>
      <c r="C5297" s="2" t="s">
        <v>265</v>
      </c>
      <c r="D5297" s="2" t="s">
        <v>13921</v>
      </c>
      <c r="E5297">
        <v>1650.670044</v>
      </c>
      <c r="F5297">
        <v>1650.670044</v>
      </c>
      <c r="G5297">
        <v>1650.670044</v>
      </c>
      <c r="H5297">
        <v>1650.670044</v>
      </c>
      <c r="I5297">
        <v>1650.670044</v>
      </c>
      <c r="J5297">
        <v>0</v>
      </c>
      <c r="K5297">
        <v>1650.670044</v>
      </c>
      <c r="L5297" t="s">
        <v>685</v>
      </c>
      <c r="M5297" t="s">
        <v>686</v>
      </c>
      <c r="N5297" t="s">
        <v>687</v>
      </c>
      <c r="O5297" t="s">
        <v>5184</v>
      </c>
      <c r="P5297" t="s">
        <v>689</v>
      </c>
      <c r="Q5297">
        <v>46.916469999999997</v>
      </c>
      <c r="S5297" s="1">
        <v>31778</v>
      </c>
      <c r="T5297" s="3">
        <v>8375.2739999999994</v>
      </c>
      <c r="U5297" s="1">
        <v>31778</v>
      </c>
      <c r="V5297">
        <v>153837692.47560501</v>
      </c>
    </row>
    <row r="5298" spans="1:22" x14ac:dyDescent="0.55000000000000004">
      <c r="A5298" t="s">
        <v>11</v>
      </c>
      <c r="B5298" s="1">
        <v>31810</v>
      </c>
      <c r="C5298" s="2" t="s">
        <v>266</v>
      </c>
      <c r="D5298" s="2" t="s">
        <v>13921</v>
      </c>
      <c r="E5298">
        <v>1664.829956</v>
      </c>
      <c r="F5298">
        <v>1664.829956</v>
      </c>
      <c r="G5298">
        <v>1664.829956</v>
      </c>
      <c r="H5298">
        <v>1664.829956</v>
      </c>
      <c r="I5298">
        <v>1664.829956</v>
      </c>
      <c r="J5298">
        <v>0</v>
      </c>
      <c r="K5298">
        <v>1664.829956</v>
      </c>
      <c r="L5298" t="s">
        <v>685</v>
      </c>
      <c r="M5298" t="s">
        <v>686</v>
      </c>
      <c r="N5298" t="s">
        <v>687</v>
      </c>
      <c r="O5298" t="s">
        <v>5185</v>
      </c>
      <c r="P5298" t="s">
        <v>689</v>
      </c>
      <c r="Q5298">
        <v>47.085230000000003</v>
      </c>
      <c r="S5298" s="1">
        <v>31778</v>
      </c>
      <c r="T5298" s="3">
        <v>8375.2739999999994</v>
      </c>
      <c r="U5298" s="1">
        <v>31809</v>
      </c>
      <c r="V5298">
        <v>154051084.79372901</v>
      </c>
    </row>
    <row r="5299" spans="1:22" x14ac:dyDescent="0.55000000000000004">
      <c r="A5299" t="s">
        <v>11</v>
      </c>
      <c r="B5299" s="1">
        <v>31811</v>
      </c>
      <c r="C5299" s="2" t="s">
        <v>266</v>
      </c>
      <c r="D5299" s="2" t="s">
        <v>13921</v>
      </c>
      <c r="E5299">
        <v>1663.040039</v>
      </c>
      <c r="F5299">
        <v>1663.040039</v>
      </c>
      <c r="G5299">
        <v>1663.040039</v>
      </c>
      <c r="H5299">
        <v>1663.040039</v>
      </c>
      <c r="I5299">
        <v>1663.040039</v>
      </c>
      <c r="J5299">
        <v>0</v>
      </c>
      <c r="K5299">
        <v>1663.040039</v>
      </c>
      <c r="L5299" t="s">
        <v>685</v>
      </c>
      <c r="M5299" t="s">
        <v>686</v>
      </c>
      <c r="N5299" t="s">
        <v>687</v>
      </c>
      <c r="O5299" t="s">
        <v>5186</v>
      </c>
      <c r="P5299" t="s">
        <v>689</v>
      </c>
      <c r="Q5299">
        <v>47.085230000000003</v>
      </c>
      <c r="S5299" s="1">
        <v>31778</v>
      </c>
      <c r="T5299" s="3">
        <v>8375.2739999999994</v>
      </c>
      <c r="U5299" s="1">
        <v>31809</v>
      </c>
      <c r="V5299">
        <v>154051084.79372901</v>
      </c>
    </row>
    <row r="5300" spans="1:22" x14ac:dyDescent="0.55000000000000004">
      <c r="A5300" t="s">
        <v>11</v>
      </c>
      <c r="B5300" s="1">
        <v>31812</v>
      </c>
      <c r="C5300" s="2" t="s">
        <v>266</v>
      </c>
      <c r="D5300" s="2" t="s">
        <v>13921</v>
      </c>
      <c r="E5300">
        <v>1684.5</v>
      </c>
      <c r="F5300">
        <v>1684.5</v>
      </c>
      <c r="G5300">
        <v>1684.5</v>
      </c>
      <c r="H5300">
        <v>1684.5</v>
      </c>
      <c r="I5300">
        <v>1684.5</v>
      </c>
      <c r="J5300">
        <v>0</v>
      </c>
      <c r="K5300">
        <v>1684.5</v>
      </c>
      <c r="L5300" t="s">
        <v>685</v>
      </c>
      <c r="M5300" t="s">
        <v>686</v>
      </c>
      <c r="N5300" t="s">
        <v>687</v>
      </c>
      <c r="O5300" t="s">
        <v>5187</v>
      </c>
      <c r="P5300" t="s">
        <v>689</v>
      </c>
      <c r="Q5300">
        <v>47.085230000000003</v>
      </c>
      <c r="S5300" s="1">
        <v>31778</v>
      </c>
      <c r="T5300" s="3">
        <v>8375.2739999999994</v>
      </c>
      <c r="U5300" s="1">
        <v>31809</v>
      </c>
      <c r="V5300">
        <v>154051084.79372901</v>
      </c>
    </row>
    <row r="5301" spans="1:22" x14ac:dyDescent="0.55000000000000004">
      <c r="A5301" t="s">
        <v>11</v>
      </c>
      <c r="B5301" s="1">
        <v>31813</v>
      </c>
      <c r="C5301" s="2" t="s">
        <v>266</v>
      </c>
      <c r="D5301" s="2" t="s">
        <v>13921</v>
      </c>
      <c r="E5301">
        <v>1695.599976</v>
      </c>
      <c r="F5301">
        <v>1695.599976</v>
      </c>
      <c r="G5301">
        <v>1695.599976</v>
      </c>
      <c r="H5301">
        <v>1695.599976</v>
      </c>
      <c r="I5301">
        <v>1695.599976</v>
      </c>
      <c r="J5301">
        <v>0</v>
      </c>
      <c r="K5301">
        <v>1695.599976</v>
      </c>
      <c r="L5301" t="s">
        <v>685</v>
      </c>
      <c r="M5301" t="s">
        <v>686</v>
      </c>
      <c r="N5301" t="s">
        <v>687</v>
      </c>
      <c r="O5301" t="s">
        <v>5188</v>
      </c>
      <c r="P5301" t="s">
        <v>689</v>
      </c>
      <c r="Q5301">
        <v>47.085230000000003</v>
      </c>
      <c r="S5301" s="1">
        <v>31778</v>
      </c>
      <c r="T5301" s="3">
        <v>8375.2739999999994</v>
      </c>
      <c r="U5301" s="1">
        <v>31809</v>
      </c>
      <c r="V5301">
        <v>154051084.79372901</v>
      </c>
    </row>
    <row r="5302" spans="1:22" x14ac:dyDescent="0.55000000000000004">
      <c r="A5302" t="s">
        <v>11</v>
      </c>
      <c r="B5302" s="1">
        <v>31814</v>
      </c>
      <c r="C5302" s="2" t="s">
        <v>266</v>
      </c>
      <c r="D5302" s="2" t="s">
        <v>13921</v>
      </c>
      <c r="E5302">
        <v>1691.0600589999999</v>
      </c>
      <c r="F5302">
        <v>1691.0600589999999</v>
      </c>
      <c r="G5302">
        <v>1691.0600589999999</v>
      </c>
      <c r="H5302">
        <v>1691.0600589999999</v>
      </c>
      <c r="I5302">
        <v>1691.0600589999999</v>
      </c>
      <c r="J5302">
        <v>0</v>
      </c>
      <c r="K5302">
        <v>1691.0600589999999</v>
      </c>
      <c r="L5302" t="s">
        <v>685</v>
      </c>
      <c r="M5302" t="s">
        <v>686</v>
      </c>
      <c r="N5302" t="s">
        <v>687</v>
      </c>
      <c r="O5302" t="s">
        <v>5189</v>
      </c>
      <c r="P5302" t="s">
        <v>689</v>
      </c>
      <c r="Q5302">
        <v>47.085230000000003</v>
      </c>
      <c r="S5302" s="1">
        <v>31778</v>
      </c>
      <c r="T5302" s="3">
        <v>8375.2739999999994</v>
      </c>
      <c r="U5302" s="1">
        <v>31809</v>
      </c>
      <c r="V5302">
        <v>154051084.79372901</v>
      </c>
    </row>
    <row r="5303" spans="1:22" x14ac:dyDescent="0.55000000000000004">
      <c r="A5303" t="s">
        <v>11</v>
      </c>
      <c r="B5303" s="1">
        <v>31817</v>
      </c>
      <c r="C5303" s="2" t="s">
        <v>266</v>
      </c>
      <c r="D5303" s="2" t="s">
        <v>13921</v>
      </c>
      <c r="E5303">
        <v>1679.4300539999999</v>
      </c>
      <c r="F5303">
        <v>1679.4300539999999</v>
      </c>
      <c r="G5303">
        <v>1679.4300539999999</v>
      </c>
      <c r="H5303">
        <v>1679.4300539999999</v>
      </c>
      <c r="I5303">
        <v>1679.4300539999999</v>
      </c>
      <c r="J5303">
        <v>0</v>
      </c>
      <c r="K5303">
        <v>1679.4300539999999</v>
      </c>
      <c r="L5303" t="s">
        <v>685</v>
      </c>
      <c r="M5303" t="s">
        <v>686</v>
      </c>
      <c r="N5303" t="s">
        <v>687</v>
      </c>
      <c r="O5303" t="s">
        <v>5190</v>
      </c>
      <c r="P5303" t="s">
        <v>689</v>
      </c>
      <c r="Q5303">
        <v>47.085230000000003</v>
      </c>
      <c r="S5303" s="1">
        <v>31778</v>
      </c>
      <c r="T5303" s="3">
        <v>8375.2739999999994</v>
      </c>
      <c r="U5303" s="1">
        <v>31809</v>
      </c>
      <c r="V5303">
        <v>154051084.79372901</v>
      </c>
    </row>
    <row r="5304" spans="1:22" x14ac:dyDescent="0.55000000000000004">
      <c r="A5304" t="s">
        <v>11</v>
      </c>
      <c r="B5304" s="1">
        <v>31818</v>
      </c>
      <c r="C5304" s="2" t="s">
        <v>266</v>
      </c>
      <c r="D5304" s="2" t="s">
        <v>13921</v>
      </c>
      <c r="E5304">
        <v>1661.9799800000001</v>
      </c>
      <c r="F5304">
        <v>1661.9799800000001</v>
      </c>
      <c r="G5304">
        <v>1661.9799800000001</v>
      </c>
      <c r="H5304">
        <v>1661.9799800000001</v>
      </c>
      <c r="I5304">
        <v>1661.9799800000001</v>
      </c>
      <c r="J5304">
        <v>0</v>
      </c>
      <c r="K5304">
        <v>1661.9799800000001</v>
      </c>
      <c r="L5304" t="s">
        <v>685</v>
      </c>
      <c r="M5304" t="s">
        <v>686</v>
      </c>
      <c r="N5304" t="s">
        <v>687</v>
      </c>
      <c r="O5304" t="s">
        <v>5191</v>
      </c>
      <c r="P5304" t="s">
        <v>689</v>
      </c>
      <c r="Q5304">
        <v>47.085230000000003</v>
      </c>
      <c r="S5304" s="1">
        <v>31778</v>
      </c>
      <c r="T5304" s="3">
        <v>8375.2739999999994</v>
      </c>
      <c r="U5304" s="1">
        <v>31809</v>
      </c>
      <c r="V5304">
        <v>154051084.79372901</v>
      </c>
    </row>
    <row r="5305" spans="1:22" x14ac:dyDescent="0.55000000000000004">
      <c r="A5305" t="s">
        <v>11</v>
      </c>
      <c r="B5305" s="1">
        <v>31819</v>
      </c>
      <c r="C5305" s="2" t="s">
        <v>266</v>
      </c>
      <c r="D5305" s="2" t="s">
        <v>13921</v>
      </c>
      <c r="E5305">
        <v>1675.619995</v>
      </c>
      <c r="F5305">
        <v>1675.619995</v>
      </c>
      <c r="G5305">
        <v>1675.619995</v>
      </c>
      <c r="H5305">
        <v>1675.619995</v>
      </c>
      <c r="I5305">
        <v>1675.619995</v>
      </c>
      <c r="J5305">
        <v>0</v>
      </c>
      <c r="K5305">
        <v>1675.619995</v>
      </c>
      <c r="L5305" t="s">
        <v>685</v>
      </c>
      <c r="M5305" t="s">
        <v>686</v>
      </c>
      <c r="N5305" t="s">
        <v>687</v>
      </c>
      <c r="O5305" t="s">
        <v>5192</v>
      </c>
      <c r="P5305" t="s">
        <v>689</v>
      </c>
      <c r="Q5305">
        <v>47.085230000000003</v>
      </c>
      <c r="S5305" s="1">
        <v>31778</v>
      </c>
      <c r="T5305" s="3">
        <v>8375.2739999999994</v>
      </c>
      <c r="U5305" s="1">
        <v>31809</v>
      </c>
      <c r="V5305">
        <v>154051084.79372901</v>
      </c>
    </row>
    <row r="5306" spans="1:22" x14ac:dyDescent="0.55000000000000004">
      <c r="A5306" t="s">
        <v>11</v>
      </c>
      <c r="B5306" s="1">
        <v>31820</v>
      </c>
      <c r="C5306" s="2" t="s">
        <v>266</v>
      </c>
      <c r="D5306" s="2" t="s">
        <v>13921</v>
      </c>
      <c r="E5306">
        <v>1666.209961</v>
      </c>
      <c r="F5306">
        <v>1666.209961</v>
      </c>
      <c r="G5306">
        <v>1666.209961</v>
      </c>
      <c r="H5306">
        <v>1666.209961</v>
      </c>
      <c r="I5306">
        <v>1666.209961</v>
      </c>
      <c r="J5306">
        <v>0</v>
      </c>
      <c r="K5306">
        <v>1666.209961</v>
      </c>
      <c r="L5306" t="s">
        <v>685</v>
      </c>
      <c r="M5306" t="s">
        <v>686</v>
      </c>
      <c r="N5306" t="s">
        <v>687</v>
      </c>
      <c r="O5306" t="s">
        <v>5193</v>
      </c>
      <c r="P5306" t="s">
        <v>689</v>
      </c>
      <c r="Q5306">
        <v>47.085230000000003</v>
      </c>
      <c r="S5306" s="1">
        <v>31778</v>
      </c>
      <c r="T5306" s="3">
        <v>8375.2739999999994</v>
      </c>
      <c r="U5306" s="1">
        <v>31809</v>
      </c>
      <c r="V5306">
        <v>154051084.79372901</v>
      </c>
    </row>
    <row r="5307" spans="1:22" x14ac:dyDescent="0.55000000000000004">
      <c r="A5307" t="s">
        <v>11</v>
      </c>
      <c r="B5307" s="1">
        <v>31821</v>
      </c>
      <c r="C5307" s="2" t="s">
        <v>266</v>
      </c>
      <c r="D5307" s="2" t="s">
        <v>13921</v>
      </c>
      <c r="E5307">
        <v>1687.1400149999999</v>
      </c>
      <c r="F5307">
        <v>1687.1400149999999</v>
      </c>
      <c r="G5307">
        <v>1687.1400149999999</v>
      </c>
      <c r="H5307">
        <v>1687.1400149999999</v>
      </c>
      <c r="I5307">
        <v>1687.1400149999999</v>
      </c>
      <c r="J5307">
        <v>0</v>
      </c>
      <c r="K5307">
        <v>1687.1400149999999</v>
      </c>
      <c r="L5307" t="s">
        <v>685</v>
      </c>
      <c r="M5307" t="s">
        <v>686</v>
      </c>
      <c r="N5307" t="s">
        <v>687</v>
      </c>
      <c r="O5307" t="s">
        <v>5194</v>
      </c>
      <c r="P5307" t="s">
        <v>689</v>
      </c>
      <c r="Q5307">
        <v>47.085230000000003</v>
      </c>
      <c r="S5307" s="1">
        <v>31778</v>
      </c>
      <c r="T5307" s="3">
        <v>8375.2739999999994</v>
      </c>
      <c r="U5307" s="1">
        <v>31809</v>
      </c>
      <c r="V5307">
        <v>154051084.79372901</v>
      </c>
    </row>
    <row r="5308" spans="1:22" x14ac:dyDescent="0.55000000000000004">
      <c r="A5308" t="s">
        <v>11</v>
      </c>
      <c r="B5308" s="1">
        <v>31825</v>
      </c>
      <c r="C5308" s="2" t="s">
        <v>266</v>
      </c>
      <c r="D5308" s="2" t="s">
        <v>13921</v>
      </c>
      <c r="E5308">
        <v>1718.0200199999999</v>
      </c>
      <c r="F5308">
        <v>1718.0200199999999</v>
      </c>
      <c r="G5308">
        <v>1718.0200199999999</v>
      </c>
      <c r="H5308">
        <v>1718.0200199999999</v>
      </c>
      <c r="I5308">
        <v>1718.0200199999999</v>
      </c>
      <c r="J5308">
        <v>0</v>
      </c>
      <c r="K5308">
        <v>1718.0200199999999</v>
      </c>
      <c r="L5308" t="s">
        <v>685</v>
      </c>
      <c r="M5308" t="s">
        <v>686</v>
      </c>
      <c r="N5308" t="s">
        <v>687</v>
      </c>
      <c r="O5308" t="s">
        <v>5195</v>
      </c>
      <c r="P5308" t="s">
        <v>689</v>
      </c>
      <c r="Q5308">
        <v>47.085230000000003</v>
      </c>
      <c r="S5308" s="1">
        <v>31778</v>
      </c>
      <c r="T5308" s="3">
        <v>8375.2739999999994</v>
      </c>
      <c r="U5308" s="1">
        <v>31809</v>
      </c>
      <c r="V5308">
        <v>154051084.79372901</v>
      </c>
    </row>
    <row r="5309" spans="1:22" x14ac:dyDescent="0.55000000000000004">
      <c r="A5309" t="s">
        <v>11</v>
      </c>
      <c r="B5309" s="1">
        <v>31826</v>
      </c>
      <c r="C5309" s="2" t="s">
        <v>266</v>
      </c>
      <c r="D5309" s="2" t="s">
        <v>13921</v>
      </c>
      <c r="E5309">
        <v>1718.869995</v>
      </c>
      <c r="F5309">
        <v>1718.869995</v>
      </c>
      <c r="G5309">
        <v>1718.869995</v>
      </c>
      <c r="H5309">
        <v>1718.869995</v>
      </c>
      <c r="I5309">
        <v>1718.869995</v>
      </c>
      <c r="J5309">
        <v>0</v>
      </c>
      <c r="K5309">
        <v>1718.869995</v>
      </c>
      <c r="L5309" t="s">
        <v>685</v>
      </c>
      <c r="M5309" t="s">
        <v>686</v>
      </c>
      <c r="N5309" t="s">
        <v>687</v>
      </c>
      <c r="O5309" t="s">
        <v>5196</v>
      </c>
      <c r="P5309" t="s">
        <v>689</v>
      </c>
      <c r="Q5309">
        <v>47.085230000000003</v>
      </c>
      <c r="S5309" s="1">
        <v>31778</v>
      </c>
      <c r="T5309" s="3">
        <v>8375.2739999999994</v>
      </c>
      <c r="U5309" s="1">
        <v>31809</v>
      </c>
      <c r="V5309">
        <v>154051084.79372901</v>
      </c>
    </row>
    <row r="5310" spans="1:22" x14ac:dyDescent="0.55000000000000004">
      <c r="A5310" t="s">
        <v>11</v>
      </c>
      <c r="B5310" s="1">
        <v>31827</v>
      </c>
      <c r="C5310" s="2" t="s">
        <v>266</v>
      </c>
      <c r="D5310" s="2" t="s">
        <v>13921</v>
      </c>
      <c r="E5310">
        <v>1720.9799800000001</v>
      </c>
      <c r="F5310">
        <v>1720.9799800000001</v>
      </c>
      <c r="G5310">
        <v>1720.9799800000001</v>
      </c>
      <c r="H5310">
        <v>1720.9799800000001</v>
      </c>
      <c r="I5310">
        <v>1720.9799800000001</v>
      </c>
      <c r="J5310">
        <v>0</v>
      </c>
      <c r="K5310">
        <v>1720.9799800000001</v>
      </c>
      <c r="L5310" t="s">
        <v>685</v>
      </c>
      <c r="M5310" t="s">
        <v>686</v>
      </c>
      <c r="N5310" t="s">
        <v>687</v>
      </c>
      <c r="O5310" t="s">
        <v>5197</v>
      </c>
      <c r="P5310" t="s">
        <v>689</v>
      </c>
      <c r="Q5310">
        <v>47.085230000000003</v>
      </c>
      <c r="S5310" s="1">
        <v>31778</v>
      </c>
      <c r="T5310" s="3">
        <v>8375.2739999999994</v>
      </c>
      <c r="U5310" s="1">
        <v>31809</v>
      </c>
      <c r="V5310">
        <v>154051084.79372901</v>
      </c>
    </row>
    <row r="5311" spans="1:22" x14ac:dyDescent="0.55000000000000004">
      <c r="A5311" t="s">
        <v>11</v>
      </c>
      <c r="B5311" s="1">
        <v>31828</v>
      </c>
      <c r="C5311" s="2" t="s">
        <v>266</v>
      </c>
      <c r="D5311" s="2" t="s">
        <v>13921</v>
      </c>
      <c r="E5311">
        <v>1721.6099850000001</v>
      </c>
      <c r="F5311">
        <v>1721.6099850000001</v>
      </c>
      <c r="G5311">
        <v>1721.6099850000001</v>
      </c>
      <c r="H5311">
        <v>1721.6099850000001</v>
      </c>
      <c r="I5311">
        <v>1721.6099850000001</v>
      </c>
      <c r="J5311">
        <v>0</v>
      </c>
      <c r="K5311">
        <v>1721.6099850000001</v>
      </c>
      <c r="L5311" t="s">
        <v>685</v>
      </c>
      <c r="M5311" t="s">
        <v>686</v>
      </c>
      <c r="N5311" t="s">
        <v>687</v>
      </c>
      <c r="O5311" t="s">
        <v>5198</v>
      </c>
      <c r="P5311" t="s">
        <v>689</v>
      </c>
      <c r="Q5311">
        <v>47.085230000000003</v>
      </c>
      <c r="S5311" s="1">
        <v>31778</v>
      </c>
      <c r="T5311" s="3">
        <v>8375.2739999999994</v>
      </c>
      <c r="U5311" s="1">
        <v>31809</v>
      </c>
      <c r="V5311">
        <v>154051084.79372901</v>
      </c>
    </row>
    <row r="5312" spans="1:22" x14ac:dyDescent="0.55000000000000004">
      <c r="A5312" t="s">
        <v>11</v>
      </c>
      <c r="B5312" s="1">
        <v>31831</v>
      </c>
      <c r="C5312" s="2" t="s">
        <v>266</v>
      </c>
      <c r="D5312" s="2" t="s">
        <v>13921</v>
      </c>
      <c r="E5312">
        <v>1703.6400149999999</v>
      </c>
      <c r="F5312">
        <v>1703.6400149999999</v>
      </c>
      <c r="G5312">
        <v>1703.6400149999999</v>
      </c>
      <c r="H5312">
        <v>1703.6400149999999</v>
      </c>
      <c r="I5312">
        <v>1703.6400149999999</v>
      </c>
      <c r="J5312">
        <v>0</v>
      </c>
      <c r="K5312">
        <v>1703.6400149999999</v>
      </c>
      <c r="L5312" t="s">
        <v>685</v>
      </c>
      <c r="M5312" t="s">
        <v>686</v>
      </c>
      <c r="N5312" t="s">
        <v>687</v>
      </c>
      <c r="O5312" t="s">
        <v>5199</v>
      </c>
      <c r="P5312" t="s">
        <v>689</v>
      </c>
      <c r="Q5312">
        <v>47.085230000000003</v>
      </c>
      <c r="S5312" s="1">
        <v>31778</v>
      </c>
      <c r="T5312" s="3">
        <v>8375.2739999999994</v>
      </c>
      <c r="U5312" s="1">
        <v>31809</v>
      </c>
      <c r="V5312">
        <v>154051084.79372901</v>
      </c>
    </row>
    <row r="5313" spans="1:22" x14ac:dyDescent="0.55000000000000004">
      <c r="A5313" t="s">
        <v>11</v>
      </c>
      <c r="B5313" s="1">
        <v>31832</v>
      </c>
      <c r="C5313" s="2" t="s">
        <v>266</v>
      </c>
      <c r="D5313" s="2" t="s">
        <v>13921</v>
      </c>
      <c r="E5313">
        <v>1706.3900149999999</v>
      </c>
      <c r="F5313">
        <v>1706.3900149999999</v>
      </c>
      <c r="G5313">
        <v>1706.3900149999999</v>
      </c>
      <c r="H5313">
        <v>1706.3900149999999</v>
      </c>
      <c r="I5313">
        <v>1706.3900149999999</v>
      </c>
      <c r="J5313">
        <v>0</v>
      </c>
      <c r="K5313">
        <v>1706.3900149999999</v>
      </c>
      <c r="L5313" t="s">
        <v>685</v>
      </c>
      <c r="M5313" t="s">
        <v>686</v>
      </c>
      <c r="N5313" t="s">
        <v>687</v>
      </c>
      <c r="O5313" t="s">
        <v>5200</v>
      </c>
      <c r="P5313" t="s">
        <v>689</v>
      </c>
      <c r="Q5313">
        <v>47.085230000000003</v>
      </c>
      <c r="S5313" s="1">
        <v>31778</v>
      </c>
      <c r="T5313" s="3">
        <v>8375.2739999999994</v>
      </c>
      <c r="U5313" s="1">
        <v>31809</v>
      </c>
      <c r="V5313">
        <v>154051084.79372901</v>
      </c>
    </row>
    <row r="5314" spans="1:22" x14ac:dyDescent="0.55000000000000004">
      <c r="A5314" t="s">
        <v>11</v>
      </c>
      <c r="B5314" s="1">
        <v>31833</v>
      </c>
      <c r="C5314" s="2" t="s">
        <v>266</v>
      </c>
      <c r="D5314" s="2" t="s">
        <v>13921</v>
      </c>
      <c r="E5314">
        <v>1712.630005</v>
      </c>
      <c r="F5314">
        <v>1712.630005</v>
      </c>
      <c r="G5314">
        <v>1712.630005</v>
      </c>
      <c r="H5314">
        <v>1712.630005</v>
      </c>
      <c r="I5314">
        <v>1712.630005</v>
      </c>
      <c r="J5314">
        <v>0</v>
      </c>
      <c r="K5314">
        <v>1712.630005</v>
      </c>
      <c r="L5314" t="s">
        <v>685</v>
      </c>
      <c r="M5314" t="s">
        <v>686</v>
      </c>
      <c r="N5314" t="s">
        <v>687</v>
      </c>
      <c r="O5314" t="s">
        <v>5201</v>
      </c>
      <c r="P5314" t="s">
        <v>689</v>
      </c>
      <c r="Q5314">
        <v>47.085230000000003</v>
      </c>
      <c r="S5314" s="1">
        <v>31778</v>
      </c>
      <c r="T5314" s="3">
        <v>8375.2739999999994</v>
      </c>
      <c r="U5314" s="1">
        <v>31809</v>
      </c>
      <c r="V5314">
        <v>154051084.79372901</v>
      </c>
    </row>
    <row r="5315" spans="1:22" x14ac:dyDescent="0.55000000000000004">
      <c r="A5315" t="s">
        <v>11</v>
      </c>
      <c r="B5315" s="1">
        <v>31834</v>
      </c>
      <c r="C5315" s="2" t="s">
        <v>266</v>
      </c>
      <c r="D5315" s="2" t="s">
        <v>13921</v>
      </c>
      <c r="E5315">
        <v>1706.709961</v>
      </c>
      <c r="F5315">
        <v>1706.709961</v>
      </c>
      <c r="G5315">
        <v>1706.709961</v>
      </c>
      <c r="H5315">
        <v>1706.709961</v>
      </c>
      <c r="I5315">
        <v>1706.709961</v>
      </c>
      <c r="J5315">
        <v>0</v>
      </c>
      <c r="K5315">
        <v>1706.709961</v>
      </c>
      <c r="L5315" t="s">
        <v>685</v>
      </c>
      <c r="M5315" t="s">
        <v>686</v>
      </c>
      <c r="N5315" t="s">
        <v>687</v>
      </c>
      <c r="O5315" t="s">
        <v>5202</v>
      </c>
      <c r="P5315" t="s">
        <v>689</v>
      </c>
      <c r="Q5315">
        <v>47.085230000000003</v>
      </c>
      <c r="S5315" s="1">
        <v>31778</v>
      </c>
      <c r="T5315" s="3">
        <v>8375.2739999999994</v>
      </c>
      <c r="U5315" s="1">
        <v>31809</v>
      </c>
      <c r="V5315">
        <v>154051084.79372901</v>
      </c>
    </row>
    <row r="5316" spans="1:22" x14ac:dyDescent="0.55000000000000004">
      <c r="A5316" t="s">
        <v>11</v>
      </c>
      <c r="B5316" s="1">
        <v>31835</v>
      </c>
      <c r="C5316" s="2" t="s">
        <v>266</v>
      </c>
      <c r="D5316" s="2" t="s">
        <v>13921</v>
      </c>
      <c r="E5316">
        <v>1713.0500489999999</v>
      </c>
      <c r="F5316">
        <v>1713.0500489999999</v>
      </c>
      <c r="G5316">
        <v>1713.0500489999999</v>
      </c>
      <c r="H5316">
        <v>1713.0500489999999</v>
      </c>
      <c r="I5316">
        <v>1713.0500489999999</v>
      </c>
      <c r="J5316">
        <v>0</v>
      </c>
      <c r="K5316">
        <v>1713.0500489999999</v>
      </c>
      <c r="L5316" t="s">
        <v>685</v>
      </c>
      <c r="M5316" t="s">
        <v>686</v>
      </c>
      <c r="N5316" t="s">
        <v>687</v>
      </c>
      <c r="O5316" t="s">
        <v>5203</v>
      </c>
      <c r="P5316" t="s">
        <v>689</v>
      </c>
      <c r="Q5316">
        <v>47.085230000000003</v>
      </c>
      <c r="S5316" s="1">
        <v>31778</v>
      </c>
      <c r="T5316" s="3">
        <v>8375.2739999999994</v>
      </c>
      <c r="U5316" s="1">
        <v>31809</v>
      </c>
      <c r="V5316">
        <v>154051084.79372901</v>
      </c>
    </row>
    <row r="5317" spans="1:22" x14ac:dyDescent="0.55000000000000004">
      <c r="A5317" t="s">
        <v>11</v>
      </c>
      <c r="B5317" s="1">
        <v>31838</v>
      </c>
      <c r="C5317" s="2" t="s">
        <v>267</v>
      </c>
      <c r="D5317" s="2" t="s">
        <v>13921</v>
      </c>
      <c r="E5317">
        <v>1708.6099850000001</v>
      </c>
      <c r="F5317">
        <v>1708.6099850000001</v>
      </c>
      <c r="G5317">
        <v>1708.6099850000001</v>
      </c>
      <c r="H5317">
        <v>1708.6099850000001</v>
      </c>
      <c r="I5317">
        <v>1708.6099850000001</v>
      </c>
      <c r="J5317">
        <v>0</v>
      </c>
      <c r="K5317">
        <v>1708.6099850000001</v>
      </c>
      <c r="L5317" t="s">
        <v>685</v>
      </c>
      <c r="M5317" t="s">
        <v>686</v>
      </c>
      <c r="N5317" t="s">
        <v>687</v>
      </c>
      <c r="O5317" t="s">
        <v>5204</v>
      </c>
      <c r="P5317" t="s">
        <v>689</v>
      </c>
      <c r="Q5317">
        <v>47.29618</v>
      </c>
      <c r="S5317" s="1">
        <v>31778</v>
      </c>
      <c r="T5317" s="3">
        <v>8375.2739999999994</v>
      </c>
      <c r="U5317" s="1">
        <v>31837</v>
      </c>
      <c r="V5317">
        <v>154187899.88767299</v>
      </c>
    </row>
    <row r="5318" spans="1:22" x14ac:dyDescent="0.55000000000000004">
      <c r="A5318" t="s">
        <v>11</v>
      </c>
      <c r="B5318" s="1">
        <v>31839</v>
      </c>
      <c r="C5318" s="2" t="s">
        <v>267</v>
      </c>
      <c r="D5318" s="2" t="s">
        <v>13921</v>
      </c>
      <c r="E5318">
        <v>1714.6400149999999</v>
      </c>
      <c r="F5318">
        <v>1714.6400149999999</v>
      </c>
      <c r="G5318">
        <v>1714.6400149999999</v>
      </c>
      <c r="H5318">
        <v>1714.6400149999999</v>
      </c>
      <c r="I5318">
        <v>1714.6400149999999</v>
      </c>
      <c r="J5318">
        <v>0</v>
      </c>
      <c r="K5318">
        <v>1714.6400149999999</v>
      </c>
      <c r="L5318" t="s">
        <v>685</v>
      </c>
      <c r="M5318" t="s">
        <v>686</v>
      </c>
      <c r="N5318" t="s">
        <v>687</v>
      </c>
      <c r="O5318" t="s">
        <v>5205</v>
      </c>
      <c r="P5318" t="s">
        <v>689</v>
      </c>
      <c r="Q5318">
        <v>47.29618</v>
      </c>
      <c r="S5318" s="1">
        <v>31778</v>
      </c>
      <c r="T5318" s="3">
        <v>8375.2739999999994</v>
      </c>
      <c r="U5318" s="1">
        <v>31837</v>
      </c>
      <c r="V5318">
        <v>154187899.88767299</v>
      </c>
    </row>
    <row r="5319" spans="1:22" x14ac:dyDescent="0.55000000000000004">
      <c r="A5319" t="s">
        <v>11</v>
      </c>
      <c r="B5319" s="1">
        <v>31840</v>
      </c>
      <c r="C5319" s="2" t="s">
        <v>267</v>
      </c>
      <c r="D5319" s="2" t="s">
        <v>13921</v>
      </c>
      <c r="E5319">
        <v>1738.4300539999999</v>
      </c>
      <c r="F5319">
        <v>1738.4300539999999</v>
      </c>
      <c r="G5319">
        <v>1738.4300539999999</v>
      </c>
      <c r="H5319">
        <v>1738.4300539999999</v>
      </c>
      <c r="I5319">
        <v>1738.4300539999999</v>
      </c>
      <c r="J5319">
        <v>0</v>
      </c>
      <c r="K5319">
        <v>1738.4300539999999</v>
      </c>
      <c r="L5319" t="s">
        <v>685</v>
      </c>
      <c r="M5319" t="s">
        <v>686</v>
      </c>
      <c r="N5319" t="s">
        <v>687</v>
      </c>
      <c r="O5319" t="s">
        <v>5206</v>
      </c>
      <c r="P5319" t="s">
        <v>689</v>
      </c>
      <c r="Q5319">
        <v>47.29618</v>
      </c>
      <c r="S5319" s="1">
        <v>31778</v>
      </c>
      <c r="T5319" s="3">
        <v>8375.2739999999994</v>
      </c>
      <c r="U5319" s="1">
        <v>31837</v>
      </c>
      <c r="V5319">
        <v>154187899.88767299</v>
      </c>
    </row>
    <row r="5320" spans="1:22" x14ac:dyDescent="0.55000000000000004">
      <c r="A5320" t="s">
        <v>11</v>
      </c>
      <c r="B5320" s="1">
        <v>31841</v>
      </c>
      <c r="C5320" s="2" t="s">
        <v>267</v>
      </c>
      <c r="D5320" s="2" t="s">
        <v>13921</v>
      </c>
      <c r="E5320">
        <v>1749</v>
      </c>
      <c r="F5320">
        <v>1749</v>
      </c>
      <c r="G5320">
        <v>1749</v>
      </c>
      <c r="H5320">
        <v>1749</v>
      </c>
      <c r="I5320">
        <v>1749</v>
      </c>
      <c r="J5320">
        <v>0</v>
      </c>
      <c r="K5320">
        <v>1749</v>
      </c>
      <c r="L5320" t="s">
        <v>685</v>
      </c>
      <c r="M5320" t="s">
        <v>686</v>
      </c>
      <c r="N5320" t="s">
        <v>687</v>
      </c>
      <c r="O5320" t="s">
        <v>5207</v>
      </c>
      <c r="P5320" t="s">
        <v>689</v>
      </c>
      <c r="Q5320">
        <v>47.29618</v>
      </c>
      <c r="S5320" s="1">
        <v>31778</v>
      </c>
      <c r="T5320" s="3">
        <v>8375.2739999999994</v>
      </c>
      <c r="U5320" s="1">
        <v>31837</v>
      </c>
      <c r="V5320">
        <v>154187899.88767299</v>
      </c>
    </row>
    <row r="5321" spans="1:22" x14ac:dyDescent="0.55000000000000004">
      <c r="A5321" t="s">
        <v>11</v>
      </c>
      <c r="B5321" s="1">
        <v>31842</v>
      </c>
      <c r="C5321" s="2" t="s">
        <v>267</v>
      </c>
      <c r="D5321" s="2" t="s">
        <v>13921</v>
      </c>
      <c r="E5321">
        <v>1749.420044</v>
      </c>
      <c r="F5321">
        <v>1749.420044</v>
      </c>
      <c r="G5321">
        <v>1749.420044</v>
      </c>
      <c r="H5321">
        <v>1749.420044</v>
      </c>
      <c r="I5321">
        <v>1749.420044</v>
      </c>
      <c r="J5321">
        <v>0</v>
      </c>
      <c r="K5321">
        <v>1749.420044</v>
      </c>
      <c r="L5321" t="s">
        <v>685</v>
      </c>
      <c r="M5321" t="s">
        <v>686</v>
      </c>
      <c r="N5321" t="s">
        <v>687</v>
      </c>
      <c r="O5321" t="s">
        <v>5208</v>
      </c>
      <c r="P5321" t="s">
        <v>689</v>
      </c>
      <c r="Q5321">
        <v>47.29618</v>
      </c>
      <c r="S5321" s="1">
        <v>31778</v>
      </c>
      <c r="T5321" s="3">
        <v>8375.2739999999994</v>
      </c>
      <c r="U5321" s="1">
        <v>31837</v>
      </c>
      <c r="V5321">
        <v>154187899.88767299</v>
      </c>
    </row>
    <row r="5322" spans="1:22" x14ac:dyDescent="0.55000000000000004">
      <c r="A5322" t="s">
        <v>11</v>
      </c>
      <c r="B5322" s="1">
        <v>31845</v>
      </c>
      <c r="C5322" s="2" t="s">
        <v>267</v>
      </c>
      <c r="D5322" s="2" t="s">
        <v>13921</v>
      </c>
      <c r="E5322">
        <v>1736.73999</v>
      </c>
      <c r="F5322">
        <v>1736.73999</v>
      </c>
      <c r="G5322">
        <v>1736.73999</v>
      </c>
      <c r="H5322">
        <v>1736.73999</v>
      </c>
      <c r="I5322">
        <v>1736.73999</v>
      </c>
      <c r="J5322">
        <v>0</v>
      </c>
      <c r="K5322">
        <v>1736.73999</v>
      </c>
      <c r="L5322" t="s">
        <v>685</v>
      </c>
      <c r="M5322" t="s">
        <v>686</v>
      </c>
      <c r="N5322" t="s">
        <v>687</v>
      </c>
      <c r="O5322" t="s">
        <v>5209</v>
      </c>
      <c r="P5322" t="s">
        <v>689</v>
      </c>
      <c r="Q5322">
        <v>47.29618</v>
      </c>
      <c r="S5322" s="1">
        <v>31778</v>
      </c>
      <c r="T5322" s="3">
        <v>8375.2739999999994</v>
      </c>
      <c r="U5322" s="1">
        <v>31837</v>
      </c>
      <c r="V5322">
        <v>154187899.88767299</v>
      </c>
    </row>
    <row r="5323" spans="1:22" x14ac:dyDescent="0.55000000000000004">
      <c r="A5323" t="s">
        <v>11</v>
      </c>
      <c r="B5323" s="1">
        <v>31846</v>
      </c>
      <c r="C5323" s="2" t="s">
        <v>267</v>
      </c>
      <c r="D5323" s="2" t="s">
        <v>13921</v>
      </c>
      <c r="E5323">
        <v>1750.6899410000001</v>
      </c>
      <c r="F5323">
        <v>1750.6899410000001</v>
      </c>
      <c r="G5323">
        <v>1750.6899410000001</v>
      </c>
      <c r="H5323">
        <v>1750.6899410000001</v>
      </c>
      <c r="I5323">
        <v>1750.6899410000001</v>
      </c>
      <c r="J5323">
        <v>0</v>
      </c>
      <c r="K5323">
        <v>1750.6899410000001</v>
      </c>
      <c r="L5323" t="s">
        <v>685</v>
      </c>
      <c r="M5323" t="s">
        <v>686</v>
      </c>
      <c r="N5323" t="s">
        <v>687</v>
      </c>
      <c r="O5323" t="s">
        <v>5210</v>
      </c>
      <c r="P5323" t="s">
        <v>689</v>
      </c>
      <c r="Q5323">
        <v>47.29618</v>
      </c>
      <c r="S5323" s="1">
        <v>31778</v>
      </c>
      <c r="T5323" s="3">
        <v>8375.2739999999994</v>
      </c>
      <c r="U5323" s="1">
        <v>31837</v>
      </c>
      <c r="V5323">
        <v>154187899.88767299</v>
      </c>
    </row>
    <row r="5324" spans="1:22" x14ac:dyDescent="0.55000000000000004">
      <c r="A5324" t="s">
        <v>11</v>
      </c>
      <c r="B5324" s="1">
        <v>31847</v>
      </c>
      <c r="C5324" s="2" t="s">
        <v>267</v>
      </c>
      <c r="D5324" s="2" t="s">
        <v>13921</v>
      </c>
      <c r="E5324">
        <v>1748.790039</v>
      </c>
      <c r="F5324">
        <v>1748.790039</v>
      </c>
      <c r="G5324">
        <v>1748.790039</v>
      </c>
      <c r="H5324">
        <v>1748.790039</v>
      </c>
      <c r="I5324">
        <v>1748.790039</v>
      </c>
      <c r="J5324">
        <v>0</v>
      </c>
      <c r="K5324">
        <v>1748.790039</v>
      </c>
      <c r="L5324" t="s">
        <v>685</v>
      </c>
      <c r="M5324" t="s">
        <v>686</v>
      </c>
      <c r="N5324" t="s">
        <v>687</v>
      </c>
      <c r="O5324" t="s">
        <v>5211</v>
      </c>
      <c r="P5324" t="s">
        <v>689</v>
      </c>
      <c r="Q5324">
        <v>47.29618</v>
      </c>
      <c r="S5324" s="1">
        <v>31778</v>
      </c>
      <c r="T5324" s="3">
        <v>8375.2739999999994</v>
      </c>
      <c r="U5324" s="1">
        <v>31837</v>
      </c>
      <c r="V5324">
        <v>154187899.88767299</v>
      </c>
    </row>
    <row r="5325" spans="1:22" x14ac:dyDescent="0.55000000000000004">
      <c r="A5325" t="s">
        <v>11</v>
      </c>
      <c r="B5325" s="1">
        <v>31848</v>
      </c>
      <c r="C5325" s="2" t="s">
        <v>267</v>
      </c>
      <c r="D5325" s="2" t="s">
        <v>13921</v>
      </c>
      <c r="E5325">
        <v>1754.8199460000001</v>
      </c>
      <c r="F5325">
        <v>1754.8199460000001</v>
      </c>
      <c r="G5325">
        <v>1754.8199460000001</v>
      </c>
      <c r="H5325">
        <v>1754.8199460000001</v>
      </c>
      <c r="I5325">
        <v>1754.8199460000001</v>
      </c>
      <c r="J5325">
        <v>0</v>
      </c>
      <c r="K5325">
        <v>1754.8199460000001</v>
      </c>
      <c r="L5325" t="s">
        <v>685</v>
      </c>
      <c r="M5325" t="s">
        <v>686</v>
      </c>
      <c r="N5325" t="s">
        <v>687</v>
      </c>
      <c r="O5325" t="s">
        <v>5212</v>
      </c>
      <c r="P5325" t="s">
        <v>689</v>
      </c>
      <c r="Q5325">
        <v>47.29618</v>
      </c>
      <c r="S5325" s="1">
        <v>31778</v>
      </c>
      <c r="T5325" s="3">
        <v>8375.2739999999994</v>
      </c>
      <c r="U5325" s="1">
        <v>31837</v>
      </c>
      <c r="V5325">
        <v>154187899.88767299</v>
      </c>
    </row>
    <row r="5326" spans="1:22" x14ac:dyDescent="0.55000000000000004">
      <c r="A5326" t="s">
        <v>11</v>
      </c>
      <c r="B5326" s="1">
        <v>31849</v>
      </c>
      <c r="C5326" s="2" t="s">
        <v>267</v>
      </c>
      <c r="D5326" s="2" t="s">
        <v>13921</v>
      </c>
      <c r="E5326">
        <v>1747.9399410000001</v>
      </c>
      <c r="F5326">
        <v>1747.9399410000001</v>
      </c>
      <c r="G5326">
        <v>1747.9399410000001</v>
      </c>
      <c r="H5326">
        <v>1747.9399410000001</v>
      </c>
      <c r="I5326">
        <v>1747.9399410000001</v>
      </c>
      <c r="J5326">
        <v>0</v>
      </c>
      <c r="K5326">
        <v>1747.9399410000001</v>
      </c>
      <c r="L5326" t="s">
        <v>685</v>
      </c>
      <c r="M5326" t="s">
        <v>686</v>
      </c>
      <c r="N5326" t="s">
        <v>687</v>
      </c>
      <c r="O5326" t="s">
        <v>5213</v>
      </c>
      <c r="P5326" t="s">
        <v>689</v>
      </c>
      <c r="Q5326">
        <v>47.29618</v>
      </c>
      <c r="S5326" s="1">
        <v>31778</v>
      </c>
      <c r="T5326" s="3">
        <v>8375.2739999999994</v>
      </c>
      <c r="U5326" s="1">
        <v>31837</v>
      </c>
      <c r="V5326">
        <v>154187899.88767299</v>
      </c>
    </row>
    <row r="5327" spans="1:22" x14ac:dyDescent="0.55000000000000004">
      <c r="A5327" t="s">
        <v>11</v>
      </c>
      <c r="B5327" s="1">
        <v>31852</v>
      </c>
      <c r="C5327" s="2" t="s">
        <v>267</v>
      </c>
      <c r="D5327" s="2" t="s">
        <v>13921</v>
      </c>
      <c r="E5327">
        <v>1737.6899410000001</v>
      </c>
      <c r="F5327">
        <v>1737.6899410000001</v>
      </c>
      <c r="G5327">
        <v>1737.6899410000001</v>
      </c>
      <c r="H5327">
        <v>1737.6899410000001</v>
      </c>
      <c r="I5327">
        <v>1737.6899410000001</v>
      </c>
      <c r="J5327">
        <v>0</v>
      </c>
      <c r="K5327">
        <v>1737.6899410000001</v>
      </c>
      <c r="L5327" t="s">
        <v>685</v>
      </c>
      <c r="M5327" t="s">
        <v>686</v>
      </c>
      <c r="N5327" t="s">
        <v>687</v>
      </c>
      <c r="O5327" t="s">
        <v>5214</v>
      </c>
      <c r="P5327" t="s">
        <v>689</v>
      </c>
      <c r="Q5327">
        <v>47.29618</v>
      </c>
      <c r="S5327" s="1">
        <v>31778</v>
      </c>
      <c r="T5327" s="3">
        <v>8375.2739999999994</v>
      </c>
      <c r="U5327" s="1">
        <v>31837</v>
      </c>
      <c r="V5327">
        <v>154187899.88767299</v>
      </c>
    </row>
    <row r="5328" spans="1:22" x14ac:dyDescent="0.55000000000000004">
      <c r="A5328" t="s">
        <v>11</v>
      </c>
      <c r="B5328" s="1">
        <v>31853</v>
      </c>
      <c r="C5328" s="2" t="s">
        <v>267</v>
      </c>
      <c r="D5328" s="2" t="s">
        <v>13921</v>
      </c>
      <c r="E5328">
        <v>1759.5699460000001</v>
      </c>
      <c r="F5328">
        <v>1759.5699460000001</v>
      </c>
      <c r="G5328">
        <v>1759.5699460000001</v>
      </c>
      <c r="H5328">
        <v>1759.5699460000001</v>
      </c>
      <c r="I5328">
        <v>1759.5699460000001</v>
      </c>
      <c r="J5328">
        <v>0</v>
      </c>
      <c r="K5328">
        <v>1759.5699460000001</v>
      </c>
      <c r="L5328" t="s">
        <v>685</v>
      </c>
      <c r="M5328" t="s">
        <v>686</v>
      </c>
      <c r="N5328" t="s">
        <v>687</v>
      </c>
      <c r="O5328" t="s">
        <v>5215</v>
      </c>
      <c r="P5328" t="s">
        <v>689</v>
      </c>
      <c r="Q5328">
        <v>47.29618</v>
      </c>
      <c r="S5328" s="1">
        <v>31778</v>
      </c>
      <c r="T5328" s="3">
        <v>8375.2739999999994</v>
      </c>
      <c r="U5328" s="1">
        <v>31837</v>
      </c>
      <c r="V5328">
        <v>154187899.88767299</v>
      </c>
    </row>
    <row r="5329" spans="1:22" x14ac:dyDescent="0.55000000000000004">
      <c r="A5329" t="s">
        <v>11</v>
      </c>
      <c r="B5329" s="1">
        <v>31854</v>
      </c>
      <c r="C5329" s="2" t="s">
        <v>267</v>
      </c>
      <c r="D5329" s="2" t="s">
        <v>13921</v>
      </c>
      <c r="E5329">
        <v>1762.01001</v>
      </c>
      <c r="F5329">
        <v>1762.01001</v>
      </c>
      <c r="G5329">
        <v>1762.01001</v>
      </c>
      <c r="H5329">
        <v>1762.01001</v>
      </c>
      <c r="I5329">
        <v>1762.01001</v>
      </c>
      <c r="J5329">
        <v>0</v>
      </c>
      <c r="K5329">
        <v>1762.01001</v>
      </c>
      <c r="L5329" t="s">
        <v>685</v>
      </c>
      <c r="M5329" t="s">
        <v>686</v>
      </c>
      <c r="N5329" t="s">
        <v>687</v>
      </c>
      <c r="O5329" t="s">
        <v>5216</v>
      </c>
      <c r="P5329" t="s">
        <v>689</v>
      </c>
      <c r="Q5329">
        <v>47.29618</v>
      </c>
      <c r="S5329" s="1">
        <v>31778</v>
      </c>
      <c r="T5329" s="3">
        <v>8375.2739999999994</v>
      </c>
      <c r="U5329" s="1">
        <v>31837</v>
      </c>
      <c r="V5329">
        <v>154187899.88767299</v>
      </c>
    </row>
    <row r="5330" spans="1:22" x14ac:dyDescent="0.55000000000000004">
      <c r="A5330" t="s">
        <v>11</v>
      </c>
      <c r="B5330" s="1">
        <v>31855</v>
      </c>
      <c r="C5330" s="2" t="s">
        <v>267</v>
      </c>
      <c r="D5330" s="2" t="s">
        <v>13921</v>
      </c>
      <c r="E5330">
        <v>1768.7700199999999</v>
      </c>
      <c r="F5330">
        <v>1768.7700199999999</v>
      </c>
      <c r="G5330">
        <v>1768.7700199999999</v>
      </c>
      <c r="H5330">
        <v>1768.7700199999999</v>
      </c>
      <c r="I5330">
        <v>1768.7700199999999</v>
      </c>
      <c r="J5330">
        <v>0</v>
      </c>
      <c r="K5330">
        <v>1768.7700199999999</v>
      </c>
      <c r="L5330" t="s">
        <v>685</v>
      </c>
      <c r="M5330" t="s">
        <v>686</v>
      </c>
      <c r="N5330" t="s">
        <v>687</v>
      </c>
      <c r="O5330" t="s">
        <v>5217</v>
      </c>
      <c r="P5330" t="s">
        <v>689</v>
      </c>
      <c r="Q5330">
        <v>47.29618</v>
      </c>
      <c r="S5330" s="1">
        <v>31778</v>
      </c>
      <c r="T5330" s="3">
        <v>8375.2739999999994</v>
      </c>
      <c r="U5330" s="1">
        <v>31837</v>
      </c>
      <c r="V5330">
        <v>154187899.88767299</v>
      </c>
    </row>
    <row r="5331" spans="1:22" x14ac:dyDescent="0.55000000000000004">
      <c r="A5331" t="s">
        <v>11</v>
      </c>
      <c r="B5331" s="1">
        <v>31856</v>
      </c>
      <c r="C5331" s="2" t="s">
        <v>267</v>
      </c>
      <c r="D5331" s="2" t="s">
        <v>13921</v>
      </c>
      <c r="E5331">
        <v>1790.869995</v>
      </c>
      <c r="F5331">
        <v>1790.869995</v>
      </c>
      <c r="G5331">
        <v>1790.869995</v>
      </c>
      <c r="H5331">
        <v>1790.869995</v>
      </c>
      <c r="I5331">
        <v>1790.869995</v>
      </c>
      <c r="J5331">
        <v>0</v>
      </c>
      <c r="K5331">
        <v>1790.869995</v>
      </c>
      <c r="L5331" t="s">
        <v>685</v>
      </c>
      <c r="M5331" t="s">
        <v>686</v>
      </c>
      <c r="N5331" t="s">
        <v>687</v>
      </c>
      <c r="O5331" t="s">
        <v>5218</v>
      </c>
      <c r="P5331" t="s">
        <v>689</v>
      </c>
      <c r="Q5331">
        <v>47.29618</v>
      </c>
      <c r="S5331" s="1">
        <v>31778</v>
      </c>
      <c r="T5331" s="3">
        <v>8375.2739999999994</v>
      </c>
      <c r="U5331" s="1">
        <v>31837</v>
      </c>
      <c r="V5331">
        <v>154187899.88767299</v>
      </c>
    </row>
    <row r="5332" spans="1:22" x14ac:dyDescent="0.55000000000000004">
      <c r="A5332" t="s">
        <v>11</v>
      </c>
      <c r="B5332" s="1">
        <v>31859</v>
      </c>
      <c r="C5332" s="2" t="s">
        <v>267</v>
      </c>
      <c r="D5332" s="2" t="s">
        <v>13921</v>
      </c>
      <c r="E5332">
        <v>1806.3100589999999</v>
      </c>
      <c r="F5332">
        <v>1806.3100589999999</v>
      </c>
      <c r="G5332">
        <v>1806.3100589999999</v>
      </c>
      <c r="H5332">
        <v>1806.3100589999999</v>
      </c>
      <c r="I5332">
        <v>1806.3100589999999</v>
      </c>
      <c r="J5332">
        <v>0</v>
      </c>
      <c r="K5332">
        <v>1806.3100589999999</v>
      </c>
      <c r="L5332" t="s">
        <v>685</v>
      </c>
      <c r="M5332" t="s">
        <v>686</v>
      </c>
      <c r="N5332" t="s">
        <v>687</v>
      </c>
      <c r="O5332" t="s">
        <v>5219</v>
      </c>
      <c r="P5332" t="s">
        <v>689</v>
      </c>
      <c r="Q5332">
        <v>47.29618</v>
      </c>
      <c r="S5332" s="1">
        <v>31778</v>
      </c>
      <c r="T5332" s="3">
        <v>8375.2739999999994</v>
      </c>
      <c r="U5332" s="1">
        <v>31837</v>
      </c>
      <c r="V5332">
        <v>154187899.88767299</v>
      </c>
    </row>
    <row r="5333" spans="1:22" x14ac:dyDescent="0.55000000000000004">
      <c r="A5333" t="s">
        <v>11</v>
      </c>
      <c r="B5333" s="1">
        <v>31860</v>
      </c>
      <c r="C5333" s="2" t="s">
        <v>267</v>
      </c>
      <c r="D5333" s="2" t="s">
        <v>13921</v>
      </c>
      <c r="E5333">
        <v>1808.9499510000001</v>
      </c>
      <c r="F5333">
        <v>1808.9499510000001</v>
      </c>
      <c r="G5333">
        <v>1808.9499510000001</v>
      </c>
      <c r="H5333">
        <v>1808.9499510000001</v>
      </c>
      <c r="I5333">
        <v>1808.9499510000001</v>
      </c>
      <c r="J5333">
        <v>0</v>
      </c>
      <c r="K5333">
        <v>1808.9499510000001</v>
      </c>
      <c r="L5333" t="s">
        <v>685</v>
      </c>
      <c r="M5333" t="s">
        <v>686</v>
      </c>
      <c r="N5333" t="s">
        <v>687</v>
      </c>
      <c r="O5333" t="s">
        <v>5220</v>
      </c>
      <c r="P5333" t="s">
        <v>689</v>
      </c>
      <c r="Q5333">
        <v>47.29618</v>
      </c>
      <c r="S5333" s="1">
        <v>31778</v>
      </c>
      <c r="T5333" s="3">
        <v>8375.2739999999994</v>
      </c>
      <c r="U5333" s="1">
        <v>31837</v>
      </c>
      <c r="V5333">
        <v>154187899.88767299</v>
      </c>
    </row>
    <row r="5334" spans="1:22" x14ac:dyDescent="0.55000000000000004">
      <c r="A5334" t="s">
        <v>11</v>
      </c>
      <c r="B5334" s="1">
        <v>31861</v>
      </c>
      <c r="C5334" s="2" t="s">
        <v>267</v>
      </c>
      <c r="D5334" s="2" t="s">
        <v>13921</v>
      </c>
      <c r="E5334">
        <v>1802.8199460000001</v>
      </c>
      <c r="F5334">
        <v>1802.8199460000001</v>
      </c>
      <c r="G5334">
        <v>1802.8199460000001</v>
      </c>
      <c r="H5334">
        <v>1802.8199460000001</v>
      </c>
      <c r="I5334">
        <v>1802.8199460000001</v>
      </c>
      <c r="J5334">
        <v>0</v>
      </c>
      <c r="K5334">
        <v>1802.8199460000001</v>
      </c>
      <c r="L5334" t="s">
        <v>685</v>
      </c>
      <c r="M5334" t="s">
        <v>686</v>
      </c>
      <c r="N5334" t="s">
        <v>687</v>
      </c>
      <c r="O5334" t="s">
        <v>5221</v>
      </c>
      <c r="P5334" t="s">
        <v>689</v>
      </c>
      <c r="Q5334">
        <v>47.29618</v>
      </c>
      <c r="S5334" s="1">
        <v>31778</v>
      </c>
      <c r="T5334" s="3">
        <v>8375.2739999999994</v>
      </c>
      <c r="U5334" s="1">
        <v>31837</v>
      </c>
      <c r="V5334">
        <v>154187899.88767299</v>
      </c>
    </row>
    <row r="5335" spans="1:22" x14ac:dyDescent="0.55000000000000004">
      <c r="A5335" t="s">
        <v>11</v>
      </c>
      <c r="B5335" s="1">
        <v>31862</v>
      </c>
      <c r="C5335" s="2" t="s">
        <v>267</v>
      </c>
      <c r="D5335" s="2" t="s">
        <v>13921</v>
      </c>
      <c r="E5335">
        <v>1805.6800539999999</v>
      </c>
      <c r="F5335">
        <v>1805.6800539999999</v>
      </c>
      <c r="G5335">
        <v>1805.6800539999999</v>
      </c>
      <c r="H5335">
        <v>1805.6800539999999</v>
      </c>
      <c r="I5335">
        <v>1805.6800539999999</v>
      </c>
      <c r="J5335">
        <v>0</v>
      </c>
      <c r="K5335">
        <v>1805.6800539999999</v>
      </c>
      <c r="L5335" t="s">
        <v>685</v>
      </c>
      <c r="M5335" t="s">
        <v>686</v>
      </c>
      <c r="N5335" t="s">
        <v>687</v>
      </c>
      <c r="O5335" t="s">
        <v>5222</v>
      </c>
      <c r="P5335" t="s">
        <v>689</v>
      </c>
      <c r="Q5335">
        <v>47.29618</v>
      </c>
      <c r="S5335" s="1">
        <v>31778</v>
      </c>
      <c r="T5335" s="3">
        <v>8375.2739999999994</v>
      </c>
      <c r="U5335" s="1">
        <v>31837</v>
      </c>
      <c r="V5335">
        <v>154187899.88767299</v>
      </c>
    </row>
    <row r="5336" spans="1:22" x14ac:dyDescent="0.55000000000000004">
      <c r="A5336" t="s">
        <v>11</v>
      </c>
      <c r="B5336" s="1">
        <v>31863</v>
      </c>
      <c r="C5336" s="2" t="s">
        <v>267</v>
      </c>
      <c r="D5336" s="2" t="s">
        <v>13921</v>
      </c>
      <c r="E5336">
        <v>1780.3000489999999</v>
      </c>
      <c r="F5336">
        <v>1780.3000489999999</v>
      </c>
      <c r="G5336">
        <v>1780.3000489999999</v>
      </c>
      <c r="H5336">
        <v>1780.3000489999999</v>
      </c>
      <c r="I5336">
        <v>1780.3000489999999</v>
      </c>
      <c r="J5336">
        <v>0</v>
      </c>
      <c r="K5336">
        <v>1780.3000489999999</v>
      </c>
      <c r="L5336" t="s">
        <v>685</v>
      </c>
      <c r="M5336" t="s">
        <v>686</v>
      </c>
      <c r="N5336" t="s">
        <v>687</v>
      </c>
      <c r="O5336" t="s">
        <v>5223</v>
      </c>
      <c r="P5336" t="s">
        <v>689</v>
      </c>
      <c r="Q5336">
        <v>47.29618</v>
      </c>
      <c r="S5336" s="1">
        <v>31778</v>
      </c>
      <c r="T5336" s="3">
        <v>8375.2739999999994</v>
      </c>
      <c r="U5336" s="1">
        <v>31837</v>
      </c>
      <c r="V5336">
        <v>154187899.88767299</v>
      </c>
    </row>
    <row r="5337" spans="1:22" x14ac:dyDescent="0.55000000000000004">
      <c r="A5337" t="s">
        <v>11</v>
      </c>
      <c r="B5337" s="1">
        <v>31866</v>
      </c>
      <c r="C5337" s="2" t="s">
        <v>267</v>
      </c>
      <c r="D5337" s="2" t="s">
        <v>13921</v>
      </c>
      <c r="E5337">
        <v>1740.01001</v>
      </c>
      <c r="F5337">
        <v>1740.01001</v>
      </c>
      <c r="G5337">
        <v>1740.01001</v>
      </c>
      <c r="H5337">
        <v>1740.01001</v>
      </c>
      <c r="I5337">
        <v>1740.01001</v>
      </c>
      <c r="J5337">
        <v>0</v>
      </c>
      <c r="K5337">
        <v>1740.01001</v>
      </c>
      <c r="L5337" t="s">
        <v>685</v>
      </c>
      <c r="M5337" t="s">
        <v>686</v>
      </c>
      <c r="N5337" t="s">
        <v>687</v>
      </c>
      <c r="O5337" t="s">
        <v>5224</v>
      </c>
      <c r="P5337" t="s">
        <v>689</v>
      </c>
      <c r="Q5337">
        <v>47.29618</v>
      </c>
      <c r="S5337" s="1">
        <v>31778</v>
      </c>
      <c r="T5337" s="3">
        <v>8375.2739999999994</v>
      </c>
      <c r="U5337" s="1">
        <v>31837</v>
      </c>
      <c r="V5337">
        <v>154187899.88767299</v>
      </c>
    </row>
    <row r="5338" spans="1:22" x14ac:dyDescent="0.55000000000000004">
      <c r="A5338" t="s">
        <v>11</v>
      </c>
      <c r="B5338" s="1">
        <v>31867</v>
      </c>
      <c r="C5338" s="2" t="s">
        <v>267</v>
      </c>
      <c r="D5338" s="2" t="s">
        <v>13921</v>
      </c>
      <c r="E5338">
        <v>1754.079956</v>
      </c>
      <c r="F5338">
        <v>1754.079956</v>
      </c>
      <c r="G5338">
        <v>1754.079956</v>
      </c>
      <c r="H5338">
        <v>1754.079956</v>
      </c>
      <c r="I5338">
        <v>1754.079956</v>
      </c>
      <c r="J5338">
        <v>0</v>
      </c>
      <c r="K5338">
        <v>1754.079956</v>
      </c>
      <c r="L5338" t="s">
        <v>685</v>
      </c>
      <c r="M5338" t="s">
        <v>686</v>
      </c>
      <c r="N5338" t="s">
        <v>687</v>
      </c>
      <c r="O5338" t="s">
        <v>5225</v>
      </c>
      <c r="P5338" t="s">
        <v>689</v>
      </c>
      <c r="Q5338">
        <v>47.29618</v>
      </c>
      <c r="S5338" s="1">
        <v>31778</v>
      </c>
      <c r="T5338" s="3">
        <v>8375.2739999999994</v>
      </c>
      <c r="U5338" s="1">
        <v>31837</v>
      </c>
      <c r="V5338">
        <v>154187899.88767299</v>
      </c>
    </row>
    <row r="5339" spans="1:22" x14ac:dyDescent="0.55000000000000004">
      <c r="A5339" t="s">
        <v>11</v>
      </c>
      <c r="B5339" s="1">
        <v>31868</v>
      </c>
      <c r="C5339" s="2" t="s">
        <v>268</v>
      </c>
      <c r="D5339" s="2" t="s">
        <v>13923</v>
      </c>
      <c r="E5339">
        <v>1755.660034</v>
      </c>
      <c r="F5339">
        <v>1755.660034</v>
      </c>
      <c r="G5339">
        <v>1755.660034</v>
      </c>
      <c r="H5339">
        <v>1755.660034</v>
      </c>
      <c r="I5339">
        <v>1755.660034</v>
      </c>
      <c r="J5339">
        <v>0</v>
      </c>
      <c r="K5339">
        <v>1755.660034</v>
      </c>
      <c r="L5339" t="s">
        <v>685</v>
      </c>
      <c r="M5339" t="s">
        <v>686</v>
      </c>
      <c r="N5339" t="s">
        <v>687</v>
      </c>
      <c r="O5339" t="s">
        <v>5226</v>
      </c>
      <c r="P5339" t="s">
        <v>689</v>
      </c>
      <c r="Q5339">
        <v>47.549329999999998</v>
      </c>
      <c r="S5339" s="1">
        <v>31868</v>
      </c>
      <c r="T5339" s="3">
        <v>8465.6299999999992</v>
      </c>
      <c r="U5339" s="1">
        <v>31868</v>
      </c>
      <c r="V5339">
        <v>154347320.58310699</v>
      </c>
    </row>
    <row r="5340" spans="1:22" x14ac:dyDescent="0.55000000000000004">
      <c r="A5340" t="s">
        <v>11</v>
      </c>
      <c r="B5340" s="1">
        <v>31869</v>
      </c>
      <c r="C5340" s="2" t="s">
        <v>268</v>
      </c>
      <c r="D5340" s="2" t="s">
        <v>13923</v>
      </c>
      <c r="E5340">
        <v>1763.280029</v>
      </c>
      <c r="F5340">
        <v>1763.280029</v>
      </c>
      <c r="G5340">
        <v>1763.280029</v>
      </c>
      <c r="H5340">
        <v>1763.280029</v>
      </c>
      <c r="I5340">
        <v>1763.280029</v>
      </c>
      <c r="J5340">
        <v>0</v>
      </c>
      <c r="K5340">
        <v>1763.280029</v>
      </c>
      <c r="L5340" t="s">
        <v>685</v>
      </c>
      <c r="M5340" t="s">
        <v>686</v>
      </c>
      <c r="N5340" t="s">
        <v>687</v>
      </c>
      <c r="O5340" t="s">
        <v>5227</v>
      </c>
      <c r="P5340" t="s">
        <v>689</v>
      </c>
      <c r="Q5340">
        <v>47.549329999999998</v>
      </c>
      <c r="S5340" s="1">
        <v>31868</v>
      </c>
      <c r="T5340" s="3">
        <v>8465.6299999999992</v>
      </c>
      <c r="U5340" s="1">
        <v>31868</v>
      </c>
      <c r="V5340">
        <v>154347320.58310699</v>
      </c>
    </row>
    <row r="5341" spans="1:22" x14ac:dyDescent="0.55000000000000004">
      <c r="A5341" t="s">
        <v>11</v>
      </c>
      <c r="B5341" s="1">
        <v>31870</v>
      </c>
      <c r="C5341" s="2" t="s">
        <v>268</v>
      </c>
      <c r="D5341" s="2" t="s">
        <v>13923</v>
      </c>
      <c r="E5341">
        <v>1799.650024</v>
      </c>
      <c r="F5341">
        <v>1799.650024</v>
      </c>
      <c r="G5341">
        <v>1799.650024</v>
      </c>
      <c r="H5341">
        <v>1799.650024</v>
      </c>
      <c r="I5341">
        <v>1799.650024</v>
      </c>
      <c r="J5341">
        <v>0</v>
      </c>
      <c r="K5341">
        <v>1799.650024</v>
      </c>
      <c r="L5341" t="s">
        <v>685</v>
      </c>
      <c r="M5341" t="s">
        <v>686</v>
      </c>
      <c r="N5341" t="s">
        <v>687</v>
      </c>
      <c r="O5341" t="s">
        <v>5228</v>
      </c>
      <c r="P5341" t="s">
        <v>689</v>
      </c>
      <c r="Q5341">
        <v>47.549329999999998</v>
      </c>
      <c r="S5341" s="1">
        <v>31868</v>
      </c>
      <c r="T5341" s="3">
        <v>8465.6299999999992</v>
      </c>
      <c r="U5341" s="1">
        <v>31868</v>
      </c>
      <c r="V5341">
        <v>154347320.58310699</v>
      </c>
    </row>
    <row r="5342" spans="1:22" x14ac:dyDescent="0.55000000000000004">
      <c r="A5342" t="s">
        <v>11</v>
      </c>
      <c r="B5342" s="1">
        <v>31873</v>
      </c>
      <c r="C5342" s="2" t="s">
        <v>268</v>
      </c>
      <c r="D5342" s="2" t="s">
        <v>13923</v>
      </c>
      <c r="E5342">
        <v>1807.6800539999999</v>
      </c>
      <c r="F5342">
        <v>1807.6800539999999</v>
      </c>
      <c r="G5342">
        <v>1807.6800539999999</v>
      </c>
      <c r="H5342">
        <v>1807.6800539999999</v>
      </c>
      <c r="I5342">
        <v>1807.6800539999999</v>
      </c>
      <c r="J5342">
        <v>0</v>
      </c>
      <c r="K5342">
        <v>1807.6800539999999</v>
      </c>
      <c r="L5342" t="s">
        <v>685</v>
      </c>
      <c r="M5342" t="s">
        <v>686</v>
      </c>
      <c r="N5342" t="s">
        <v>687</v>
      </c>
      <c r="O5342" t="s">
        <v>5229</v>
      </c>
      <c r="P5342" t="s">
        <v>689</v>
      </c>
      <c r="Q5342">
        <v>47.549329999999998</v>
      </c>
      <c r="S5342" s="1">
        <v>31868</v>
      </c>
      <c r="T5342" s="3">
        <v>8465.6299999999992</v>
      </c>
      <c r="U5342" s="1">
        <v>31868</v>
      </c>
      <c r="V5342">
        <v>154347320.58310699</v>
      </c>
    </row>
    <row r="5343" spans="1:22" x14ac:dyDescent="0.55000000000000004">
      <c r="A5343" t="s">
        <v>11</v>
      </c>
      <c r="B5343" s="1">
        <v>31874</v>
      </c>
      <c r="C5343" s="2" t="s">
        <v>268</v>
      </c>
      <c r="D5343" s="2" t="s">
        <v>13923</v>
      </c>
      <c r="E5343">
        <v>1780.089966</v>
      </c>
      <c r="F5343">
        <v>1780.089966</v>
      </c>
      <c r="G5343">
        <v>1780.089966</v>
      </c>
      <c r="H5343">
        <v>1780.089966</v>
      </c>
      <c r="I5343">
        <v>1780.089966</v>
      </c>
      <c r="J5343">
        <v>0</v>
      </c>
      <c r="K5343">
        <v>1780.089966</v>
      </c>
      <c r="L5343" t="s">
        <v>685</v>
      </c>
      <c r="M5343" t="s">
        <v>686</v>
      </c>
      <c r="N5343" t="s">
        <v>687</v>
      </c>
      <c r="O5343" t="s">
        <v>5230</v>
      </c>
      <c r="P5343" t="s">
        <v>689</v>
      </c>
      <c r="Q5343">
        <v>47.549329999999998</v>
      </c>
      <c r="S5343" s="1">
        <v>31868</v>
      </c>
      <c r="T5343" s="3">
        <v>8465.6299999999992</v>
      </c>
      <c r="U5343" s="1">
        <v>31868</v>
      </c>
      <c r="V5343">
        <v>154347320.58310699</v>
      </c>
    </row>
    <row r="5344" spans="1:22" x14ac:dyDescent="0.55000000000000004">
      <c r="A5344" t="s">
        <v>11</v>
      </c>
      <c r="B5344" s="1">
        <v>31875</v>
      </c>
      <c r="C5344" s="2" t="s">
        <v>268</v>
      </c>
      <c r="D5344" s="2" t="s">
        <v>13923</v>
      </c>
      <c r="E5344">
        <v>1781.780029</v>
      </c>
      <c r="F5344">
        <v>1781.780029</v>
      </c>
      <c r="G5344">
        <v>1781.780029</v>
      </c>
      <c r="H5344">
        <v>1781.780029</v>
      </c>
      <c r="I5344">
        <v>1781.780029</v>
      </c>
      <c r="J5344">
        <v>0</v>
      </c>
      <c r="K5344">
        <v>1781.780029</v>
      </c>
      <c r="L5344" t="s">
        <v>685</v>
      </c>
      <c r="M5344" t="s">
        <v>686</v>
      </c>
      <c r="N5344" t="s">
        <v>687</v>
      </c>
      <c r="O5344" t="s">
        <v>5231</v>
      </c>
      <c r="P5344" t="s">
        <v>689</v>
      </c>
      <c r="Q5344">
        <v>47.549329999999998</v>
      </c>
      <c r="S5344" s="1">
        <v>31868</v>
      </c>
      <c r="T5344" s="3">
        <v>8465.6299999999992</v>
      </c>
      <c r="U5344" s="1">
        <v>31868</v>
      </c>
      <c r="V5344">
        <v>154347320.58310699</v>
      </c>
    </row>
    <row r="5345" spans="1:22" x14ac:dyDescent="0.55000000000000004">
      <c r="A5345" t="s">
        <v>11</v>
      </c>
      <c r="B5345" s="1">
        <v>31876</v>
      </c>
      <c r="C5345" s="2" t="s">
        <v>268</v>
      </c>
      <c r="D5345" s="2" t="s">
        <v>13923</v>
      </c>
      <c r="E5345">
        <v>1756.1899410000001</v>
      </c>
      <c r="F5345">
        <v>1756.1899410000001</v>
      </c>
      <c r="G5345">
        <v>1756.1899410000001</v>
      </c>
      <c r="H5345">
        <v>1756.1899410000001</v>
      </c>
      <c r="I5345">
        <v>1756.1899410000001</v>
      </c>
      <c r="J5345">
        <v>0</v>
      </c>
      <c r="K5345">
        <v>1756.1899410000001</v>
      </c>
      <c r="L5345" t="s">
        <v>685</v>
      </c>
      <c r="M5345" t="s">
        <v>686</v>
      </c>
      <c r="N5345" t="s">
        <v>687</v>
      </c>
      <c r="O5345" t="s">
        <v>5232</v>
      </c>
      <c r="P5345" t="s">
        <v>689</v>
      </c>
      <c r="Q5345">
        <v>47.549329999999998</v>
      </c>
      <c r="S5345" s="1">
        <v>31868</v>
      </c>
      <c r="T5345" s="3">
        <v>8465.6299999999992</v>
      </c>
      <c r="U5345" s="1">
        <v>31868</v>
      </c>
      <c r="V5345">
        <v>154347320.58310699</v>
      </c>
    </row>
    <row r="5346" spans="1:22" x14ac:dyDescent="0.55000000000000004">
      <c r="A5346" t="s">
        <v>11</v>
      </c>
      <c r="B5346" s="1">
        <v>31877</v>
      </c>
      <c r="C5346" s="2" t="s">
        <v>268</v>
      </c>
      <c r="D5346" s="2" t="s">
        <v>13923</v>
      </c>
      <c r="E5346">
        <v>1752.280029</v>
      </c>
      <c r="F5346">
        <v>1752.280029</v>
      </c>
      <c r="G5346">
        <v>1752.280029</v>
      </c>
      <c r="H5346">
        <v>1752.280029</v>
      </c>
      <c r="I5346">
        <v>1752.280029</v>
      </c>
      <c r="J5346">
        <v>0</v>
      </c>
      <c r="K5346">
        <v>1752.280029</v>
      </c>
      <c r="L5346" t="s">
        <v>685</v>
      </c>
      <c r="M5346" t="s">
        <v>686</v>
      </c>
      <c r="N5346" t="s">
        <v>687</v>
      </c>
      <c r="O5346" t="s">
        <v>5233</v>
      </c>
      <c r="P5346" t="s">
        <v>689</v>
      </c>
      <c r="Q5346">
        <v>47.549329999999998</v>
      </c>
      <c r="S5346" s="1">
        <v>31868</v>
      </c>
      <c r="T5346" s="3">
        <v>8465.6299999999992</v>
      </c>
      <c r="U5346" s="1">
        <v>31868</v>
      </c>
      <c r="V5346">
        <v>154347320.58310699</v>
      </c>
    </row>
    <row r="5347" spans="1:22" x14ac:dyDescent="0.55000000000000004">
      <c r="A5347" t="s">
        <v>11</v>
      </c>
      <c r="B5347" s="1">
        <v>31880</v>
      </c>
      <c r="C5347" s="2" t="s">
        <v>268</v>
      </c>
      <c r="D5347" s="2" t="s">
        <v>13923</v>
      </c>
      <c r="E5347">
        <v>1714.420044</v>
      </c>
      <c r="F5347">
        <v>1714.420044</v>
      </c>
      <c r="G5347">
        <v>1714.420044</v>
      </c>
      <c r="H5347">
        <v>1714.420044</v>
      </c>
      <c r="I5347">
        <v>1714.420044</v>
      </c>
      <c r="J5347">
        <v>0</v>
      </c>
      <c r="K5347">
        <v>1714.420044</v>
      </c>
      <c r="L5347" t="s">
        <v>685</v>
      </c>
      <c r="M5347" t="s">
        <v>686</v>
      </c>
      <c r="N5347" t="s">
        <v>687</v>
      </c>
      <c r="O5347" t="s">
        <v>5234</v>
      </c>
      <c r="P5347" t="s">
        <v>689</v>
      </c>
      <c r="Q5347">
        <v>47.549329999999998</v>
      </c>
      <c r="S5347" s="1">
        <v>31868</v>
      </c>
      <c r="T5347" s="3">
        <v>8465.6299999999992</v>
      </c>
      <c r="U5347" s="1">
        <v>31868</v>
      </c>
      <c r="V5347">
        <v>154347320.58310699</v>
      </c>
    </row>
    <row r="5348" spans="1:22" x14ac:dyDescent="0.55000000000000004">
      <c r="A5348" t="s">
        <v>11</v>
      </c>
      <c r="B5348" s="1">
        <v>31881</v>
      </c>
      <c r="C5348" s="2" t="s">
        <v>268</v>
      </c>
      <c r="D5348" s="2" t="s">
        <v>13923</v>
      </c>
      <c r="E5348">
        <v>1673.9300539999999</v>
      </c>
      <c r="F5348">
        <v>1673.9300539999999</v>
      </c>
      <c r="G5348">
        <v>1673.9300539999999</v>
      </c>
      <c r="H5348">
        <v>1673.9300539999999</v>
      </c>
      <c r="I5348">
        <v>1673.9300539999999</v>
      </c>
      <c r="J5348">
        <v>0</v>
      </c>
      <c r="K5348">
        <v>1673.9300539999999</v>
      </c>
      <c r="L5348" t="s">
        <v>685</v>
      </c>
      <c r="M5348" t="s">
        <v>686</v>
      </c>
      <c r="N5348" t="s">
        <v>687</v>
      </c>
      <c r="O5348" t="s">
        <v>5235</v>
      </c>
      <c r="P5348" t="s">
        <v>689</v>
      </c>
      <c r="Q5348">
        <v>47.549329999999998</v>
      </c>
      <c r="S5348" s="1">
        <v>31868</v>
      </c>
      <c r="T5348" s="3">
        <v>8465.6299999999992</v>
      </c>
      <c r="U5348" s="1">
        <v>31868</v>
      </c>
      <c r="V5348">
        <v>154347320.58310699</v>
      </c>
    </row>
    <row r="5349" spans="1:22" x14ac:dyDescent="0.55000000000000004">
      <c r="A5349" t="s">
        <v>11</v>
      </c>
      <c r="B5349" s="1">
        <v>31882</v>
      </c>
      <c r="C5349" s="2" t="s">
        <v>268</v>
      </c>
      <c r="D5349" s="2" t="s">
        <v>13923</v>
      </c>
      <c r="E5349">
        <v>1702.6899410000001</v>
      </c>
      <c r="F5349">
        <v>1702.6899410000001</v>
      </c>
      <c r="G5349">
        <v>1702.6899410000001</v>
      </c>
      <c r="H5349">
        <v>1702.6899410000001</v>
      </c>
      <c r="I5349">
        <v>1702.6899410000001</v>
      </c>
      <c r="J5349">
        <v>0</v>
      </c>
      <c r="K5349">
        <v>1702.6899410000001</v>
      </c>
      <c r="L5349" t="s">
        <v>685</v>
      </c>
      <c r="M5349" t="s">
        <v>686</v>
      </c>
      <c r="N5349" t="s">
        <v>687</v>
      </c>
      <c r="O5349" t="s">
        <v>5236</v>
      </c>
      <c r="P5349" t="s">
        <v>689</v>
      </c>
      <c r="Q5349">
        <v>47.549329999999998</v>
      </c>
      <c r="S5349" s="1">
        <v>31868</v>
      </c>
      <c r="T5349" s="3">
        <v>8465.6299999999992</v>
      </c>
      <c r="U5349" s="1">
        <v>31868</v>
      </c>
      <c r="V5349">
        <v>154347320.58310699</v>
      </c>
    </row>
    <row r="5350" spans="1:22" x14ac:dyDescent="0.55000000000000004">
      <c r="A5350" t="s">
        <v>11</v>
      </c>
      <c r="B5350" s="1">
        <v>31883</v>
      </c>
      <c r="C5350" s="2" t="s">
        <v>268</v>
      </c>
      <c r="D5350" s="2" t="s">
        <v>13923</v>
      </c>
      <c r="E5350">
        <v>1719.1800539999999</v>
      </c>
      <c r="F5350">
        <v>1719.1800539999999</v>
      </c>
      <c r="G5350">
        <v>1719.1800539999999</v>
      </c>
      <c r="H5350">
        <v>1719.1800539999999</v>
      </c>
      <c r="I5350">
        <v>1719.1800539999999</v>
      </c>
      <c r="J5350">
        <v>0</v>
      </c>
      <c r="K5350">
        <v>1719.1800539999999</v>
      </c>
      <c r="L5350" t="s">
        <v>685</v>
      </c>
      <c r="M5350" t="s">
        <v>686</v>
      </c>
      <c r="N5350" t="s">
        <v>687</v>
      </c>
      <c r="O5350" t="s">
        <v>5237</v>
      </c>
      <c r="P5350" t="s">
        <v>689</v>
      </c>
      <c r="Q5350">
        <v>47.549329999999998</v>
      </c>
      <c r="S5350" s="1">
        <v>31868</v>
      </c>
      <c r="T5350" s="3">
        <v>8465.6299999999992</v>
      </c>
      <c r="U5350" s="1">
        <v>31868</v>
      </c>
      <c r="V5350">
        <v>154347320.58310699</v>
      </c>
    </row>
    <row r="5351" spans="1:22" x14ac:dyDescent="0.55000000000000004">
      <c r="A5351" t="s">
        <v>11</v>
      </c>
      <c r="B5351" s="1">
        <v>31887</v>
      </c>
      <c r="C5351" s="2" t="s">
        <v>268</v>
      </c>
      <c r="D5351" s="2" t="s">
        <v>13923</v>
      </c>
      <c r="E5351">
        <v>1714.9499510000001</v>
      </c>
      <c r="F5351">
        <v>1714.9499510000001</v>
      </c>
      <c r="G5351">
        <v>1714.9499510000001</v>
      </c>
      <c r="H5351">
        <v>1714.9499510000001</v>
      </c>
      <c r="I5351">
        <v>1714.9499510000001</v>
      </c>
      <c r="J5351">
        <v>0</v>
      </c>
      <c r="K5351">
        <v>1714.9499510000001</v>
      </c>
      <c r="L5351" t="s">
        <v>685</v>
      </c>
      <c r="M5351" t="s">
        <v>686</v>
      </c>
      <c r="N5351" t="s">
        <v>687</v>
      </c>
      <c r="O5351" t="s">
        <v>5238</v>
      </c>
      <c r="P5351" t="s">
        <v>689</v>
      </c>
      <c r="Q5351">
        <v>47.549329999999998</v>
      </c>
      <c r="S5351" s="1">
        <v>31868</v>
      </c>
      <c r="T5351" s="3">
        <v>8465.6299999999992</v>
      </c>
      <c r="U5351" s="1">
        <v>31868</v>
      </c>
      <c r="V5351">
        <v>154347320.58310699</v>
      </c>
    </row>
    <row r="5352" spans="1:22" x14ac:dyDescent="0.55000000000000004">
      <c r="A5352" t="s">
        <v>11</v>
      </c>
      <c r="B5352" s="1">
        <v>31888</v>
      </c>
      <c r="C5352" s="2" t="s">
        <v>268</v>
      </c>
      <c r="D5352" s="2" t="s">
        <v>13923</v>
      </c>
      <c r="E5352">
        <v>1749.9499510000001</v>
      </c>
      <c r="F5352">
        <v>1749.9499510000001</v>
      </c>
      <c r="G5352">
        <v>1749.9499510000001</v>
      </c>
      <c r="H5352">
        <v>1749.9499510000001</v>
      </c>
      <c r="I5352">
        <v>1749.9499510000001</v>
      </c>
      <c r="J5352">
        <v>0</v>
      </c>
      <c r="K5352">
        <v>1749.9499510000001</v>
      </c>
      <c r="L5352" t="s">
        <v>685</v>
      </c>
      <c r="M5352" t="s">
        <v>686</v>
      </c>
      <c r="N5352" t="s">
        <v>687</v>
      </c>
      <c r="O5352" t="s">
        <v>5239</v>
      </c>
      <c r="P5352" t="s">
        <v>689</v>
      </c>
      <c r="Q5352">
        <v>47.549329999999998</v>
      </c>
      <c r="S5352" s="1">
        <v>31868</v>
      </c>
      <c r="T5352" s="3">
        <v>8465.6299999999992</v>
      </c>
      <c r="U5352" s="1">
        <v>31868</v>
      </c>
      <c r="V5352">
        <v>154347320.58310699</v>
      </c>
    </row>
    <row r="5353" spans="1:22" x14ac:dyDescent="0.55000000000000004">
      <c r="A5353" t="s">
        <v>11</v>
      </c>
      <c r="B5353" s="1">
        <v>31889</v>
      </c>
      <c r="C5353" s="2" t="s">
        <v>268</v>
      </c>
      <c r="D5353" s="2" t="s">
        <v>13923</v>
      </c>
      <c r="E5353">
        <v>1718.76001</v>
      </c>
      <c r="F5353">
        <v>1718.76001</v>
      </c>
      <c r="G5353">
        <v>1718.76001</v>
      </c>
      <c r="H5353">
        <v>1718.76001</v>
      </c>
      <c r="I5353">
        <v>1718.76001</v>
      </c>
      <c r="J5353">
        <v>0</v>
      </c>
      <c r="K5353">
        <v>1718.76001</v>
      </c>
      <c r="L5353" t="s">
        <v>685</v>
      </c>
      <c r="M5353" t="s">
        <v>686</v>
      </c>
      <c r="N5353" t="s">
        <v>687</v>
      </c>
      <c r="O5353" t="s">
        <v>5240</v>
      </c>
      <c r="P5353" t="s">
        <v>689</v>
      </c>
      <c r="Q5353">
        <v>47.549329999999998</v>
      </c>
      <c r="S5353" s="1">
        <v>31868</v>
      </c>
      <c r="T5353" s="3">
        <v>8465.6299999999992</v>
      </c>
      <c r="U5353" s="1">
        <v>31868</v>
      </c>
      <c r="V5353">
        <v>154347320.58310699</v>
      </c>
    </row>
    <row r="5354" spans="1:22" x14ac:dyDescent="0.55000000000000004">
      <c r="A5354" t="s">
        <v>11</v>
      </c>
      <c r="B5354" s="1">
        <v>31890</v>
      </c>
      <c r="C5354" s="2" t="s">
        <v>268</v>
      </c>
      <c r="D5354" s="2" t="s">
        <v>13923</v>
      </c>
      <c r="E5354">
        <v>1715.380005</v>
      </c>
      <c r="F5354">
        <v>1715.380005</v>
      </c>
      <c r="G5354">
        <v>1715.380005</v>
      </c>
      <c r="H5354">
        <v>1715.380005</v>
      </c>
      <c r="I5354">
        <v>1715.380005</v>
      </c>
      <c r="J5354">
        <v>0</v>
      </c>
      <c r="K5354">
        <v>1715.380005</v>
      </c>
      <c r="L5354" t="s">
        <v>685</v>
      </c>
      <c r="M5354" t="s">
        <v>686</v>
      </c>
      <c r="N5354" t="s">
        <v>687</v>
      </c>
      <c r="O5354" t="s">
        <v>5241</v>
      </c>
      <c r="P5354" t="s">
        <v>689</v>
      </c>
      <c r="Q5354">
        <v>47.549329999999998</v>
      </c>
      <c r="S5354" s="1">
        <v>31868</v>
      </c>
      <c r="T5354" s="3">
        <v>8465.6299999999992</v>
      </c>
      <c r="U5354" s="1">
        <v>31868</v>
      </c>
      <c r="V5354">
        <v>154347320.58310699</v>
      </c>
    </row>
    <row r="5355" spans="1:22" x14ac:dyDescent="0.55000000000000004">
      <c r="A5355" t="s">
        <v>11</v>
      </c>
      <c r="B5355" s="1">
        <v>31891</v>
      </c>
      <c r="C5355" s="2" t="s">
        <v>268</v>
      </c>
      <c r="D5355" s="2" t="s">
        <v>13923</v>
      </c>
      <c r="E5355">
        <v>1685.1400149999999</v>
      </c>
      <c r="F5355">
        <v>1685.1400149999999</v>
      </c>
      <c r="G5355">
        <v>1685.1400149999999</v>
      </c>
      <c r="H5355">
        <v>1685.1400149999999</v>
      </c>
      <c r="I5355">
        <v>1685.1400149999999</v>
      </c>
      <c r="J5355">
        <v>0</v>
      </c>
      <c r="K5355">
        <v>1685.1400149999999</v>
      </c>
      <c r="L5355" t="s">
        <v>685</v>
      </c>
      <c r="M5355" t="s">
        <v>686</v>
      </c>
      <c r="N5355" t="s">
        <v>687</v>
      </c>
      <c r="O5355" t="s">
        <v>5242</v>
      </c>
      <c r="P5355" t="s">
        <v>689</v>
      </c>
      <c r="Q5355">
        <v>47.549329999999998</v>
      </c>
      <c r="S5355" s="1">
        <v>31868</v>
      </c>
      <c r="T5355" s="3">
        <v>8465.6299999999992</v>
      </c>
      <c r="U5355" s="1">
        <v>31868</v>
      </c>
      <c r="V5355">
        <v>154347320.58310699</v>
      </c>
    </row>
    <row r="5356" spans="1:22" x14ac:dyDescent="0.55000000000000004">
      <c r="A5356" t="s">
        <v>11</v>
      </c>
      <c r="B5356" s="1">
        <v>31894</v>
      </c>
      <c r="C5356" s="2" t="s">
        <v>268</v>
      </c>
      <c r="D5356" s="2" t="s">
        <v>13923</v>
      </c>
      <c r="E5356">
        <v>1684.079956</v>
      </c>
      <c r="F5356">
        <v>1684.079956</v>
      </c>
      <c r="G5356">
        <v>1684.079956</v>
      </c>
      <c r="H5356">
        <v>1684.079956</v>
      </c>
      <c r="I5356">
        <v>1684.079956</v>
      </c>
      <c r="J5356">
        <v>0</v>
      </c>
      <c r="K5356">
        <v>1684.079956</v>
      </c>
      <c r="L5356" t="s">
        <v>685</v>
      </c>
      <c r="M5356" t="s">
        <v>686</v>
      </c>
      <c r="N5356" t="s">
        <v>687</v>
      </c>
      <c r="O5356" t="s">
        <v>5243</v>
      </c>
      <c r="P5356" t="s">
        <v>689</v>
      </c>
      <c r="Q5356">
        <v>47.549329999999998</v>
      </c>
      <c r="S5356" s="1">
        <v>31868</v>
      </c>
      <c r="T5356" s="3">
        <v>8465.6299999999992</v>
      </c>
      <c r="U5356" s="1">
        <v>31868</v>
      </c>
      <c r="V5356">
        <v>154347320.58310699</v>
      </c>
    </row>
    <row r="5357" spans="1:22" x14ac:dyDescent="0.55000000000000004">
      <c r="A5357" t="s">
        <v>11</v>
      </c>
      <c r="B5357" s="1">
        <v>31895</v>
      </c>
      <c r="C5357" s="2" t="s">
        <v>268</v>
      </c>
      <c r="D5357" s="2" t="s">
        <v>13923</v>
      </c>
      <c r="E5357">
        <v>1689.6800539999999</v>
      </c>
      <c r="F5357">
        <v>1689.6800539999999</v>
      </c>
      <c r="G5357">
        <v>1689.6800539999999</v>
      </c>
      <c r="H5357">
        <v>1689.6800539999999</v>
      </c>
      <c r="I5357">
        <v>1689.6800539999999</v>
      </c>
      <c r="J5357">
        <v>0</v>
      </c>
      <c r="K5357">
        <v>1689.6800539999999</v>
      </c>
      <c r="L5357" t="s">
        <v>685</v>
      </c>
      <c r="M5357" t="s">
        <v>686</v>
      </c>
      <c r="N5357" t="s">
        <v>687</v>
      </c>
      <c r="O5357" t="s">
        <v>5244</v>
      </c>
      <c r="P5357" t="s">
        <v>689</v>
      </c>
      <c r="Q5357">
        <v>47.549329999999998</v>
      </c>
      <c r="S5357" s="1">
        <v>31868</v>
      </c>
      <c r="T5357" s="3">
        <v>8465.6299999999992</v>
      </c>
      <c r="U5357" s="1">
        <v>31868</v>
      </c>
      <c r="V5357">
        <v>154347320.58310699</v>
      </c>
    </row>
    <row r="5358" spans="1:22" x14ac:dyDescent="0.55000000000000004">
      <c r="A5358" t="s">
        <v>11</v>
      </c>
      <c r="B5358" s="1">
        <v>31896</v>
      </c>
      <c r="C5358" s="2" t="s">
        <v>268</v>
      </c>
      <c r="D5358" s="2" t="s">
        <v>13923</v>
      </c>
      <c r="E5358">
        <v>1701.73999</v>
      </c>
      <c r="F5358">
        <v>1701.73999</v>
      </c>
      <c r="G5358">
        <v>1701.73999</v>
      </c>
      <c r="H5358">
        <v>1701.73999</v>
      </c>
      <c r="I5358">
        <v>1701.73999</v>
      </c>
      <c r="J5358">
        <v>0</v>
      </c>
      <c r="K5358">
        <v>1701.73999</v>
      </c>
      <c r="L5358" t="s">
        <v>685</v>
      </c>
      <c r="M5358" t="s">
        <v>686</v>
      </c>
      <c r="N5358" t="s">
        <v>687</v>
      </c>
      <c r="O5358" t="s">
        <v>5245</v>
      </c>
      <c r="P5358" t="s">
        <v>689</v>
      </c>
      <c r="Q5358">
        <v>47.549329999999998</v>
      </c>
      <c r="S5358" s="1">
        <v>31868</v>
      </c>
      <c r="T5358" s="3">
        <v>8465.6299999999992</v>
      </c>
      <c r="U5358" s="1">
        <v>31868</v>
      </c>
      <c r="V5358">
        <v>154347320.58310699</v>
      </c>
    </row>
    <row r="5359" spans="1:22" x14ac:dyDescent="0.55000000000000004">
      <c r="A5359" t="s">
        <v>11</v>
      </c>
      <c r="B5359" s="1">
        <v>31897</v>
      </c>
      <c r="C5359" s="2" t="s">
        <v>268</v>
      </c>
      <c r="D5359" s="2" t="s">
        <v>13923</v>
      </c>
      <c r="E5359">
        <v>1722.040039</v>
      </c>
      <c r="F5359">
        <v>1722.040039</v>
      </c>
      <c r="G5359">
        <v>1722.040039</v>
      </c>
      <c r="H5359">
        <v>1722.040039</v>
      </c>
      <c r="I5359">
        <v>1722.040039</v>
      </c>
      <c r="J5359">
        <v>0</v>
      </c>
      <c r="K5359">
        <v>1722.040039</v>
      </c>
      <c r="L5359" t="s">
        <v>685</v>
      </c>
      <c r="M5359" t="s">
        <v>686</v>
      </c>
      <c r="N5359" t="s">
        <v>687</v>
      </c>
      <c r="O5359" t="s">
        <v>5246</v>
      </c>
      <c r="P5359" t="s">
        <v>689</v>
      </c>
      <c r="Q5359">
        <v>47.549329999999998</v>
      </c>
      <c r="S5359" s="1">
        <v>31868</v>
      </c>
      <c r="T5359" s="3">
        <v>8465.6299999999992</v>
      </c>
      <c r="U5359" s="1">
        <v>31868</v>
      </c>
      <c r="V5359">
        <v>154347320.58310699</v>
      </c>
    </row>
    <row r="5360" spans="1:22" x14ac:dyDescent="0.55000000000000004">
      <c r="A5360" t="s">
        <v>11</v>
      </c>
      <c r="B5360" s="1">
        <v>31898</v>
      </c>
      <c r="C5360" s="2" t="s">
        <v>269</v>
      </c>
      <c r="D5360" s="2" t="s">
        <v>13923</v>
      </c>
      <c r="E5360">
        <v>1719.709961</v>
      </c>
      <c r="F5360">
        <v>1719.709961</v>
      </c>
      <c r="G5360">
        <v>1719.709961</v>
      </c>
      <c r="H5360">
        <v>1719.709961</v>
      </c>
      <c r="I5360">
        <v>1719.709961</v>
      </c>
      <c r="J5360">
        <v>0</v>
      </c>
      <c r="K5360">
        <v>1719.709961</v>
      </c>
      <c r="L5360" t="s">
        <v>685</v>
      </c>
      <c r="M5360" t="s">
        <v>686</v>
      </c>
      <c r="N5360" t="s">
        <v>687</v>
      </c>
      <c r="O5360" t="s">
        <v>5247</v>
      </c>
      <c r="P5360" t="s">
        <v>689</v>
      </c>
      <c r="Q5360">
        <v>47.7181</v>
      </c>
      <c r="S5360" s="1">
        <v>31868</v>
      </c>
      <c r="T5360" s="3">
        <v>8465.6299999999992</v>
      </c>
      <c r="U5360" s="1">
        <v>31898</v>
      </c>
      <c r="V5360">
        <v>154530670.060269</v>
      </c>
    </row>
    <row r="5361" spans="1:22" x14ac:dyDescent="0.55000000000000004">
      <c r="A5361" t="s">
        <v>11</v>
      </c>
      <c r="B5361" s="1">
        <v>31901</v>
      </c>
      <c r="C5361" s="2" t="s">
        <v>269</v>
      </c>
      <c r="D5361" s="2" t="s">
        <v>13923</v>
      </c>
      <c r="E5361">
        <v>1725.839966</v>
      </c>
      <c r="F5361">
        <v>1725.839966</v>
      </c>
      <c r="G5361">
        <v>1725.839966</v>
      </c>
      <c r="H5361">
        <v>1725.839966</v>
      </c>
      <c r="I5361">
        <v>1725.839966</v>
      </c>
      <c r="J5361">
        <v>0</v>
      </c>
      <c r="K5361">
        <v>1725.839966</v>
      </c>
      <c r="L5361" t="s">
        <v>685</v>
      </c>
      <c r="M5361" t="s">
        <v>686</v>
      </c>
      <c r="N5361" t="s">
        <v>687</v>
      </c>
      <c r="O5361" t="s">
        <v>5248</v>
      </c>
      <c r="P5361" t="s">
        <v>689</v>
      </c>
      <c r="Q5361">
        <v>47.7181</v>
      </c>
      <c r="S5361" s="1">
        <v>31868</v>
      </c>
      <c r="T5361" s="3">
        <v>8465.6299999999992</v>
      </c>
      <c r="U5361" s="1">
        <v>31898</v>
      </c>
      <c r="V5361">
        <v>154530670.060269</v>
      </c>
    </row>
    <row r="5362" spans="1:22" x14ac:dyDescent="0.55000000000000004">
      <c r="A5362" t="s">
        <v>11</v>
      </c>
      <c r="B5362" s="1">
        <v>31902</v>
      </c>
      <c r="C5362" s="2" t="s">
        <v>269</v>
      </c>
      <c r="D5362" s="2" t="s">
        <v>13923</v>
      </c>
      <c r="E5362">
        <v>1758.829956</v>
      </c>
      <c r="F5362">
        <v>1758.829956</v>
      </c>
      <c r="G5362">
        <v>1758.829956</v>
      </c>
      <c r="H5362">
        <v>1758.829956</v>
      </c>
      <c r="I5362">
        <v>1758.829956</v>
      </c>
      <c r="J5362">
        <v>0</v>
      </c>
      <c r="K5362">
        <v>1758.829956</v>
      </c>
      <c r="L5362" t="s">
        <v>685</v>
      </c>
      <c r="M5362" t="s">
        <v>686</v>
      </c>
      <c r="N5362" t="s">
        <v>687</v>
      </c>
      <c r="O5362" t="s">
        <v>5249</v>
      </c>
      <c r="P5362" t="s">
        <v>689</v>
      </c>
      <c r="Q5362">
        <v>47.7181</v>
      </c>
      <c r="S5362" s="1">
        <v>31868</v>
      </c>
      <c r="T5362" s="3">
        <v>8465.6299999999992</v>
      </c>
      <c r="U5362" s="1">
        <v>31898</v>
      </c>
      <c r="V5362">
        <v>154530670.060269</v>
      </c>
    </row>
    <row r="5363" spans="1:22" x14ac:dyDescent="0.55000000000000004">
      <c r="A5363" t="s">
        <v>11</v>
      </c>
      <c r="B5363" s="1">
        <v>31903</v>
      </c>
      <c r="C5363" s="2" t="s">
        <v>269</v>
      </c>
      <c r="D5363" s="2" t="s">
        <v>13923</v>
      </c>
      <c r="E5363">
        <v>1760.209961</v>
      </c>
      <c r="F5363">
        <v>1760.209961</v>
      </c>
      <c r="G5363">
        <v>1760.209961</v>
      </c>
      <c r="H5363">
        <v>1760.209961</v>
      </c>
      <c r="I5363">
        <v>1760.209961</v>
      </c>
      <c r="J5363">
        <v>0</v>
      </c>
      <c r="K5363">
        <v>1760.209961</v>
      </c>
      <c r="L5363" t="s">
        <v>685</v>
      </c>
      <c r="M5363" t="s">
        <v>686</v>
      </c>
      <c r="N5363" t="s">
        <v>687</v>
      </c>
      <c r="O5363" t="s">
        <v>5250</v>
      </c>
      <c r="P5363" t="s">
        <v>689</v>
      </c>
      <c r="Q5363">
        <v>47.7181</v>
      </c>
      <c r="S5363" s="1">
        <v>31868</v>
      </c>
      <c r="T5363" s="3">
        <v>8465.6299999999992</v>
      </c>
      <c r="U5363" s="1">
        <v>31898</v>
      </c>
      <c r="V5363">
        <v>154530670.060269</v>
      </c>
    </row>
    <row r="5364" spans="1:22" x14ac:dyDescent="0.55000000000000004">
      <c r="A5364" t="s">
        <v>11</v>
      </c>
      <c r="B5364" s="1">
        <v>31904</v>
      </c>
      <c r="C5364" s="2" t="s">
        <v>269</v>
      </c>
      <c r="D5364" s="2" t="s">
        <v>13923</v>
      </c>
      <c r="E5364">
        <v>1756.6099850000001</v>
      </c>
      <c r="F5364">
        <v>1756.6099850000001</v>
      </c>
      <c r="G5364">
        <v>1756.6099850000001</v>
      </c>
      <c r="H5364">
        <v>1756.6099850000001</v>
      </c>
      <c r="I5364">
        <v>1756.6099850000001</v>
      </c>
      <c r="J5364">
        <v>0</v>
      </c>
      <c r="K5364">
        <v>1756.6099850000001</v>
      </c>
      <c r="L5364" t="s">
        <v>685</v>
      </c>
      <c r="M5364" t="s">
        <v>686</v>
      </c>
      <c r="N5364" t="s">
        <v>687</v>
      </c>
      <c r="O5364" t="s">
        <v>5251</v>
      </c>
      <c r="P5364" t="s">
        <v>689</v>
      </c>
      <c r="Q5364">
        <v>47.7181</v>
      </c>
      <c r="S5364" s="1">
        <v>31868</v>
      </c>
      <c r="T5364" s="3">
        <v>8465.6299999999992</v>
      </c>
      <c r="U5364" s="1">
        <v>31898</v>
      </c>
      <c r="V5364">
        <v>154530670.060269</v>
      </c>
    </row>
    <row r="5365" spans="1:22" x14ac:dyDescent="0.55000000000000004">
      <c r="A5365" t="s">
        <v>11</v>
      </c>
      <c r="B5365" s="1">
        <v>31905</v>
      </c>
      <c r="C5365" s="2" t="s">
        <v>269</v>
      </c>
      <c r="D5365" s="2" t="s">
        <v>13923</v>
      </c>
      <c r="E5365">
        <v>1749.849976</v>
      </c>
      <c r="F5365">
        <v>1749.849976</v>
      </c>
      <c r="G5365">
        <v>1749.849976</v>
      </c>
      <c r="H5365">
        <v>1749.849976</v>
      </c>
      <c r="I5365">
        <v>1749.849976</v>
      </c>
      <c r="J5365">
        <v>0</v>
      </c>
      <c r="K5365">
        <v>1749.849976</v>
      </c>
      <c r="L5365" t="s">
        <v>685</v>
      </c>
      <c r="M5365" t="s">
        <v>686</v>
      </c>
      <c r="N5365" t="s">
        <v>687</v>
      </c>
      <c r="O5365" t="s">
        <v>5252</v>
      </c>
      <c r="P5365" t="s">
        <v>689</v>
      </c>
      <c r="Q5365">
        <v>47.7181</v>
      </c>
      <c r="S5365" s="1">
        <v>31868</v>
      </c>
      <c r="T5365" s="3">
        <v>8465.6299999999992</v>
      </c>
      <c r="U5365" s="1">
        <v>31898</v>
      </c>
      <c r="V5365">
        <v>154530670.060269</v>
      </c>
    </row>
    <row r="5366" spans="1:22" x14ac:dyDescent="0.55000000000000004">
      <c r="A5366" t="s">
        <v>11</v>
      </c>
      <c r="B5366" s="1">
        <v>31908</v>
      </c>
      <c r="C5366" s="2" t="s">
        <v>269</v>
      </c>
      <c r="D5366" s="2" t="s">
        <v>13923</v>
      </c>
      <c r="E5366">
        <v>1741.3900149999999</v>
      </c>
      <c r="F5366">
        <v>1741.3900149999999</v>
      </c>
      <c r="G5366">
        <v>1741.3900149999999</v>
      </c>
      <c r="H5366">
        <v>1741.3900149999999</v>
      </c>
      <c r="I5366">
        <v>1741.3900149999999</v>
      </c>
      <c r="J5366">
        <v>0</v>
      </c>
      <c r="K5366">
        <v>1741.3900149999999</v>
      </c>
      <c r="L5366" t="s">
        <v>685</v>
      </c>
      <c r="M5366" t="s">
        <v>686</v>
      </c>
      <c r="N5366" t="s">
        <v>687</v>
      </c>
      <c r="O5366" t="s">
        <v>5253</v>
      </c>
      <c r="P5366" t="s">
        <v>689</v>
      </c>
      <c r="Q5366">
        <v>47.7181</v>
      </c>
      <c r="S5366" s="1">
        <v>31868</v>
      </c>
      <c r="T5366" s="3">
        <v>8465.6299999999992</v>
      </c>
      <c r="U5366" s="1">
        <v>31898</v>
      </c>
      <c r="V5366">
        <v>154530670.060269</v>
      </c>
    </row>
    <row r="5367" spans="1:22" x14ac:dyDescent="0.55000000000000004">
      <c r="A5367" t="s">
        <v>11</v>
      </c>
      <c r="B5367" s="1">
        <v>31909</v>
      </c>
      <c r="C5367" s="2" t="s">
        <v>269</v>
      </c>
      <c r="D5367" s="2" t="s">
        <v>13923</v>
      </c>
      <c r="E5367">
        <v>1748.790039</v>
      </c>
      <c r="F5367">
        <v>1748.790039</v>
      </c>
      <c r="G5367">
        <v>1748.790039</v>
      </c>
      <c r="H5367">
        <v>1748.790039</v>
      </c>
      <c r="I5367">
        <v>1748.790039</v>
      </c>
      <c r="J5367">
        <v>0</v>
      </c>
      <c r="K5367">
        <v>1748.790039</v>
      </c>
      <c r="L5367" t="s">
        <v>685</v>
      </c>
      <c r="M5367" t="s">
        <v>686</v>
      </c>
      <c r="N5367" t="s">
        <v>687</v>
      </c>
      <c r="O5367" t="s">
        <v>5254</v>
      </c>
      <c r="P5367" t="s">
        <v>689</v>
      </c>
      <c r="Q5367">
        <v>47.7181</v>
      </c>
      <c r="S5367" s="1">
        <v>31868</v>
      </c>
      <c r="T5367" s="3">
        <v>8465.6299999999992</v>
      </c>
      <c r="U5367" s="1">
        <v>31898</v>
      </c>
      <c r="V5367">
        <v>154530670.060269</v>
      </c>
    </row>
    <row r="5368" spans="1:22" x14ac:dyDescent="0.55000000000000004">
      <c r="A5368" t="s">
        <v>11</v>
      </c>
      <c r="B5368" s="1">
        <v>31910</v>
      </c>
      <c r="C5368" s="2" t="s">
        <v>269</v>
      </c>
      <c r="D5368" s="2" t="s">
        <v>13923</v>
      </c>
      <c r="E5368">
        <v>1752.0699460000001</v>
      </c>
      <c r="F5368">
        <v>1752.0699460000001</v>
      </c>
      <c r="G5368">
        <v>1752.0699460000001</v>
      </c>
      <c r="H5368">
        <v>1752.0699460000001</v>
      </c>
      <c r="I5368">
        <v>1752.0699460000001</v>
      </c>
      <c r="J5368">
        <v>0</v>
      </c>
      <c r="K5368">
        <v>1752.0699460000001</v>
      </c>
      <c r="L5368" t="s">
        <v>685</v>
      </c>
      <c r="M5368" t="s">
        <v>686</v>
      </c>
      <c r="N5368" t="s">
        <v>687</v>
      </c>
      <c r="O5368" t="s">
        <v>5255</v>
      </c>
      <c r="P5368" t="s">
        <v>689</v>
      </c>
      <c r="Q5368">
        <v>47.7181</v>
      </c>
      <c r="S5368" s="1">
        <v>31868</v>
      </c>
      <c r="T5368" s="3">
        <v>8465.6299999999992</v>
      </c>
      <c r="U5368" s="1">
        <v>31898</v>
      </c>
      <c r="V5368">
        <v>154530670.060269</v>
      </c>
    </row>
    <row r="5369" spans="1:22" x14ac:dyDescent="0.55000000000000004">
      <c r="A5369" t="s">
        <v>11</v>
      </c>
      <c r="B5369" s="1">
        <v>31911</v>
      </c>
      <c r="C5369" s="2" t="s">
        <v>269</v>
      </c>
      <c r="D5369" s="2" t="s">
        <v>13923</v>
      </c>
      <c r="E5369">
        <v>1752.6999510000001</v>
      </c>
      <c r="F5369">
        <v>1752.6999510000001</v>
      </c>
      <c r="G5369">
        <v>1752.6999510000001</v>
      </c>
      <c r="H5369">
        <v>1752.6999510000001</v>
      </c>
      <c r="I5369">
        <v>1752.6999510000001</v>
      </c>
      <c r="J5369">
        <v>0</v>
      </c>
      <c r="K5369">
        <v>1752.6999510000001</v>
      </c>
      <c r="L5369" t="s">
        <v>685</v>
      </c>
      <c r="M5369" t="s">
        <v>686</v>
      </c>
      <c r="N5369" t="s">
        <v>687</v>
      </c>
      <c r="O5369" t="s">
        <v>5256</v>
      </c>
      <c r="P5369" t="s">
        <v>689</v>
      </c>
      <c r="Q5369">
        <v>47.7181</v>
      </c>
      <c r="S5369" s="1">
        <v>31868</v>
      </c>
      <c r="T5369" s="3">
        <v>8465.6299999999992</v>
      </c>
      <c r="U5369" s="1">
        <v>31898</v>
      </c>
      <c r="V5369">
        <v>154530670.060269</v>
      </c>
    </row>
    <row r="5370" spans="1:22" x14ac:dyDescent="0.55000000000000004">
      <c r="A5370" t="s">
        <v>11</v>
      </c>
      <c r="B5370" s="1">
        <v>31912</v>
      </c>
      <c r="C5370" s="2" t="s">
        <v>269</v>
      </c>
      <c r="D5370" s="2" t="s">
        <v>13923</v>
      </c>
      <c r="E5370">
        <v>1715.589966</v>
      </c>
      <c r="F5370">
        <v>1715.589966</v>
      </c>
      <c r="G5370">
        <v>1715.589966</v>
      </c>
      <c r="H5370">
        <v>1715.589966</v>
      </c>
      <c r="I5370">
        <v>1715.589966</v>
      </c>
      <c r="J5370">
        <v>0</v>
      </c>
      <c r="K5370">
        <v>1715.589966</v>
      </c>
      <c r="L5370" t="s">
        <v>685</v>
      </c>
      <c r="M5370" t="s">
        <v>686</v>
      </c>
      <c r="N5370" t="s">
        <v>687</v>
      </c>
      <c r="O5370" t="s">
        <v>5257</v>
      </c>
      <c r="P5370" t="s">
        <v>689</v>
      </c>
      <c r="Q5370">
        <v>47.7181</v>
      </c>
      <c r="S5370" s="1">
        <v>31868</v>
      </c>
      <c r="T5370" s="3">
        <v>8465.6299999999992</v>
      </c>
      <c r="U5370" s="1">
        <v>31898</v>
      </c>
      <c r="V5370">
        <v>154530670.060269</v>
      </c>
    </row>
    <row r="5371" spans="1:22" x14ac:dyDescent="0.55000000000000004">
      <c r="A5371" t="s">
        <v>11</v>
      </c>
      <c r="B5371" s="1">
        <v>31915</v>
      </c>
      <c r="C5371" s="2" t="s">
        <v>269</v>
      </c>
      <c r="D5371" s="2" t="s">
        <v>13923</v>
      </c>
      <c r="E5371">
        <v>1707.130005</v>
      </c>
      <c r="F5371">
        <v>1707.130005</v>
      </c>
      <c r="G5371">
        <v>1707.130005</v>
      </c>
      <c r="H5371">
        <v>1707.130005</v>
      </c>
      <c r="I5371">
        <v>1707.130005</v>
      </c>
      <c r="J5371">
        <v>0</v>
      </c>
      <c r="K5371">
        <v>1707.130005</v>
      </c>
      <c r="L5371" t="s">
        <v>685</v>
      </c>
      <c r="M5371" t="s">
        <v>686</v>
      </c>
      <c r="N5371" t="s">
        <v>687</v>
      </c>
      <c r="O5371" t="s">
        <v>5258</v>
      </c>
      <c r="P5371" t="s">
        <v>689</v>
      </c>
      <c r="Q5371">
        <v>47.7181</v>
      </c>
      <c r="S5371" s="1">
        <v>31868</v>
      </c>
      <c r="T5371" s="3">
        <v>8465.6299999999992</v>
      </c>
      <c r="U5371" s="1">
        <v>31898</v>
      </c>
      <c r="V5371">
        <v>154530670.060269</v>
      </c>
    </row>
    <row r="5372" spans="1:22" x14ac:dyDescent="0.55000000000000004">
      <c r="A5372" t="s">
        <v>11</v>
      </c>
      <c r="B5372" s="1">
        <v>31916</v>
      </c>
      <c r="C5372" s="2" t="s">
        <v>269</v>
      </c>
      <c r="D5372" s="2" t="s">
        <v>13923</v>
      </c>
      <c r="E5372">
        <v>1669.910034</v>
      </c>
      <c r="F5372">
        <v>1669.910034</v>
      </c>
      <c r="G5372">
        <v>1669.910034</v>
      </c>
      <c r="H5372">
        <v>1669.910034</v>
      </c>
      <c r="I5372">
        <v>1669.910034</v>
      </c>
      <c r="J5372">
        <v>0</v>
      </c>
      <c r="K5372">
        <v>1669.910034</v>
      </c>
      <c r="L5372" t="s">
        <v>685</v>
      </c>
      <c r="M5372" t="s">
        <v>686</v>
      </c>
      <c r="N5372" t="s">
        <v>687</v>
      </c>
      <c r="O5372" t="s">
        <v>5259</v>
      </c>
      <c r="P5372" t="s">
        <v>689</v>
      </c>
      <c r="Q5372">
        <v>47.7181</v>
      </c>
      <c r="S5372" s="1">
        <v>31868</v>
      </c>
      <c r="T5372" s="3">
        <v>8465.6299999999992</v>
      </c>
      <c r="U5372" s="1">
        <v>31898</v>
      </c>
      <c r="V5372">
        <v>154530670.060269</v>
      </c>
    </row>
    <row r="5373" spans="1:22" x14ac:dyDescent="0.55000000000000004">
      <c r="A5373" t="s">
        <v>11</v>
      </c>
      <c r="B5373" s="1">
        <v>31917</v>
      </c>
      <c r="C5373" s="2" t="s">
        <v>269</v>
      </c>
      <c r="D5373" s="2" t="s">
        <v>13923</v>
      </c>
      <c r="E5373">
        <v>1660.290039</v>
      </c>
      <c r="F5373">
        <v>1660.290039</v>
      </c>
      <c r="G5373">
        <v>1660.290039</v>
      </c>
      <c r="H5373">
        <v>1660.290039</v>
      </c>
      <c r="I5373">
        <v>1660.290039</v>
      </c>
      <c r="J5373">
        <v>0</v>
      </c>
      <c r="K5373">
        <v>1660.290039</v>
      </c>
      <c r="L5373" t="s">
        <v>685</v>
      </c>
      <c r="M5373" t="s">
        <v>686</v>
      </c>
      <c r="N5373" t="s">
        <v>687</v>
      </c>
      <c r="O5373" t="s">
        <v>5260</v>
      </c>
      <c r="P5373" t="s">
        <v>689</v>
      </c>
      <c r="Q5373">
        <v>47.7181</v>
      </c>
      <c r="S5373" s="1">
        <v>31868</v>
      </c>
      <c r="T5373" s="3">
        <v>8465.6299999999992</v>
      </c>
      <c r="U5373" s="1">
        <v>31898</v>
      </c>
      <c r="V5373">
        <v>154530670.060269</v>
      </c>
    </row>
    <row r="5374" spans="1:22" x14ac:dyDescent="0.55000000000000004">
      <c r="A5374" t="s">
        <v>11</v>
      </c>
      <c r="B5374" s="1">
        <v>31918</v>
      </c>
      <c r="C5374" s="2" t="s">
        <v>269</v>
      </c>
      <c r="D5374" s="2" t="s">
        <v>13923</v>
      </c>
      <c r="E5374">
        <v>1671.3900149999999</v>
      </c>
      <c r="F5374">
        <v>1671.3900149999999</v>
      </c>
      <c r="G5374">
        <v>1671.3900149999999</v>
      </c>
      <c r="H5374">
        <v>1671.3900149999999</v>
      </c>
      <c r="I5374">
        <v>1671.3900149999999</v>
      </c>
      <c r="J5374">
        <v>0</v>
      </c>
      <c r="K5374">
        <v>1671.3900149999999</v>
      </c>
      <c r="L5374" t="s">
        <v>685</v>
      </c>
      <c r="M5374" t="s">
        <v>686</v>
      </c>
      <c r="N5374" t="s">
        <v>687</v>
      </c>
      <c r="O5374" t="s">
        <v>5261</v>
      </c>
      <c r="P5374" t="s">
        <v>689</v>
      </c>
      <c r="Q5374">
        <v>47.7181</v>
      </c>
      <c r="S5374" s="1">
        <v>31868</v>
      </c>
      <c r="T5374" s="3">
        <v>8465.6299999999992</v>
      </c>
      <c r="U5374" s="1">
        <v>31898</v>
      </c>
      <c r="V5374">
        <v>154530670.060269</v>
      </c>
    </row>
    <row r="5375" spans="1:22" x14ac:dyDescent="0.55000000000000004">
      <c r="A5375" t="s">
        <v>11</v>
      </c>
      <c r="B5375" s="1">
        <v>31919</v>
      </c>
      <c r="C5375" s="2" t="s">
        <v>269</v>
      </c>
      <c r="D5375" s="2" t="s">
        <v>13923</v>
      </c>
      <c r="E5375">
        <v>1681.8599850000001</v>
      </c>
      <c r="F5375">
        <v>1681.8599850000001</v>
      </c>
      <c r="G5375">
        <v>1681.8599850000001</v>
      </c>
      <c r="H5375">
        <v>1681.8599850000001</v>
      </c>
      <c r="I5375">
        <v>1681.8599850000001</v>
      </c>
      <c r="J5375">
        <v>0</v>
      </c>
      <c r="K5375">
        <v>1681.8599850000001</v>
      </c>
      <c r="L5375" t="s">
        <v>685</v>
      </c>
      <c r="M5375" t="s">
        <v>686</v>
      </c>
      <c r="N5375" t="s">
        <v>687</v>
      </c>
      <c r="O5375" t="s">
        <v>5262</v>
      </c>
      <c r="P5375" t="s">
        <v>689</v>
      </c>
      <c r="Q5375">
        <v>47.7181</v>
      </c>
      <c r="S5375" s="1">
        <v>31868</v>
      </c>
      <c r="T5375" s="3">
        <v>8465.6299999999992</v>
      </c>
      <c r="U5375" s="1">
        <v>31898</v>
      </c>
      <c r="V5375">
        <v>154530670.060269</v>
      </c>
    </row>
    <row r="5376" spans="1:22" x14ac:dyDescent="0.55000000000000004">
      <c r="A5376" t="s">
        <v>11</v>
      </c>
      <c r="B5376" s="1">
        <v>31923</v>
      </c>
      <c r="C5376" s="2" t="s">
        <v>269</v>
      </c>
      <c r="D5376" s="2" t="s">
        <v>13923</v>
      </c>
      <c r="E5376">
        <v>1720.5600589999999</v>
      </c>
      <c r="F5376">
        <v>1720.5600589999999</v>
      </c>
      <c r="G5376">
        <v>1720.5600589999999</v>
      </c>
      <c r="H5376">
        <v>1720.5600589999999</v>
      </c>
      <c r="I5376">
        <v>1720.5600589999999</v>
      </c>
      <c r="J5376">
        <v>0</v>
      </c>
      <c r="K5376">
        <v>1720.5600589999999</v>
      </c>
      <c r="L5376" t="s">
        <v>685</v>
      </c>
      <c r="M5376" t="s">
        <v>686</v>
      </c>
      <c r="N5376" t="s">
        <v>687</v>
      </c>
      <c r="O5376" t="s">
        <v>5263</v>
      </c>
      <c r="P5376" t="s">
        <v>689</v>
      </c>
      <c r="Q5376">
        <v>47.7181</v>
      </c>
      <c r="S5376" s="1">
        <v>31868</v>
      </c>
      <c r="T5376" s="3">
        <v>8465.6299999999992</v>
      </c>
      <c r="U5376" s="1">
        <v>31898</v>
      </c>
      <c r="V5376">
        <v>154530670.060269</v>
      </c>
    </row>
    <row r="5377" spans="1:22" x14ac:dyDescent="0.55000000000000004">
      <c r="A5377" t="s">
        <v>11</v>
      </c>
      <c r="B5377" s="1">
        <v>31924</v>
      </c>
      <c r="C5377" s="2" t="s">
        <v>269</v>
      </c>
      <c r="D5377" s="2" t="s">
        <v>13923</v>
      </c>
      <c r="E5377">
        <v>1719.709961</v>
      </c>
      <c r="F5377">
        <v>1719.709961</v>
      </c>
      <c r="G5377">
        <v>1719.709961</v>
      </c>
      <c r="H5377">
        <v>1719.709961</v>
      </c>
      <c r="I5377">
        <v>1719.709961</v>
      </c>
      <c r="J5377">
        <v>0</v>
      </c>
      <c r="K5377">
        <v>1719.709961</v>
      </c>
      <c r="L5377" t="s">
        <v>685</v>
      </c>
      <c r="M5377" t="s">
        <v>686</v>
      </c>
      <c r="N5377" t="s">
        <v>687</v>
      </c>
      <c r="O5377" t="s">
        <v>5264</v>
      </c>
      <c r="P5377" t="s">
        <v>689</v>
      </c>
      <c r="Q5377">
        <v>47.7181</v>
      </c>
      <c r="S5377" s="1">
        <v>31868</v>
      </c>
      <c r="T5377" s="3">
        <v>8465.6299999999992</v>
      </c>
      <c r="U5377" s="1">
        <v>31898</v>
      </c>
      <c r="V5377">
        <v>154530670.060269</v>
      </c>
    </row>
    <row r="5378" spans="1:22" x14ac:dyDescent="0.55000000000000004">
      <c r="A5378" t="s">
        <v>11</v>
      </c>
      <c r="B5378" s="1">
        <v>31925</v>
      </c>
      <c r="C5378" s="2" t="s">
        <v>269</v>
      </c>
      <c r="D5378" s="2" t="s">
        <v>13923</v>
      </c>
      <c r="E5378">
        <v>1729.969971</v>
      </c>
      <c r="F5378">
        <v>1729.969971</v>
      </c>
      <c r="G5378">
        <v>1729.969971</v>
      </c>
      <c r="H5378">
        <v>1729.969971</v>
      </c>
      <c r="I5378">
        <v>1729.969971</v>
      </c>
      <c r="J5378">
        <v>0</v>
      </c>
      <c r="K5378">
        <v>1729.969971</v>
      </c>
      <c r="L5378" t="s">
        <v>685</v>
      </c>
      <c r="M5378" t="s">
        <v>686</v>
      </c>
      <c r="N5378" t="s">
        <v>687</v>
      </c>
      <c r="O5378" t="s">
        <v>5265</v>
      </c>
      <c r="P5378" t="s">
        <v>689</v>
      </c>
      <c r="Q5378">
        <v>47.7181</v>
      </c>
      <c r="S5378" s="1">
        <v>31868</v>
      </c>
      <c r="T5378" s="3">
        <v>8465.6299999999992</v>
      </c>
      <c r="U5378" s="1">
        <v>31898</v>
      </c>
      <c r="V5378">
        <v>154530670.060269</v>
      </c>
    </row>
    <row r="5379" spans="1:22" x14ac:dyDescent="0.55000000000000004">
      <c r="A5379" t="s">
        <v>11</v>
      </c>
      <c r="B5379" s="1">
        <v>31926</v>
      </c>
      <c r="C5379" s="2" t="s">
        <v>269</v>
      </c>
      <c r="D5379" s="2" t="s">
        <v>13923</v>
      </c>
      <c r="E5379">
        <v>1728.589966</v>
      </c>
      <c r="F5379">
        <v>1728.589966</v>
      </c>
      <c r="G5379">
        <v>1728.589966</v>
      </c>
      <c r="H5379">
        <v>1728.589966</v>
      </c>
      <c r="I5379">
        <v>1728.589966</v>
      </c>
      <c r="J5379">
        <v>0</v>
      </c>
      <c r="K5379">
        <v>1728.589966</v>
      </c>
      <c r="L5379" t="s">
        <v>685</v>
      </c>
      <c r="M5379" t="s">
        <v>686</v>
      </c>
      <c r="N5379" t="s">
        <v>687</v>
      </c>
      <c r="O5379" t="s">
        <v>5266</v>
      </c>
      <c r="P5379" t="s">
        <v>689</v>
      </c>
      <c r="Q5379">
        <v>47.7181</v>
      </c>
      <c r="S5379" s="1">
        <v>31868</v>
      </c>
      <c r="T5379" s="3">
        <v>8465.6299999999992</v>
      </c>
      <c r="U5379" s="1">
        <v>31898</v>
      </c>
      <c r="V5379">
        <v>154530670.060269</v>
      </c>
    </row>
    <row r="5380" spans="1:22" x14ac:dyDescent="0.55000000000000004">
      <c r="A5380" t="s">
        <v>11</v>
      </c>
      <c r="B5380" s="1">
        <v>31929</v>
      </c>
      <c r="C5380" s="2" t="s">
        <v>270</v>
      </c>
      <c r="D5380" s="2" t="s">
        <v>13922</v>
      </c>
      <c r="E5380">
        <v>1728.589966</v>
      </c>
      <c r="F5380">
        <v>1728.589966</v>
      </c>
      <c r="G5380">
        <v>1728.589966</v>
      </c>
      <c r="H5380">
        <v>1728.589966</v>
      </c>
      <c r="I5380">
        <v>1728.589966</v>
      </c>
      <c r="J5380">
        <v>0</v>
      </c>
      <c r="K5380">
        <v>1728.589966</v>
      </c>
      <c r="L5380" t="s">
        <v>685</v>
      </c>
      <c r="M5380" t="s">
        <v>686</v>
      </c>
      <c r="N5380" t="s">
        <v>687</v>
      </c>
      <c r="O5380" t="s">
        <v>5267</v>
      </c>
      <c r="P5380" t="s">
        <v>689</v>
      </c>
      <c r="Q5380">
        <v>47.886859999999999</v>
      </c>
      <c r="S5380" s="1">
        <v>32051</v>
      </c>
      <c r="T5380" s="3">
        <v>8685.6939999999995</v>
      </c>
      <c r="U5380" s="1">
        <v>31929</v>
      </c>
      <c r="V5380">
        <v>154681263.04560998</v>
      </c>
    </row>
    <row r="5381" spans="1:22" x14ac:dyDescent="0.55000000000000004">
      <c r="A5381" t="s">
        <v>11</v>
      </c>
      <c r="B5381" s="1">
        <v>31930</v>
      </c>
      <c r="C5381" s="2" t="s">
        <v>270</v>
      </c>
      <c r="D5381" s="2" t="s">
        <v>13922</v>
      </c>
      <c r="E5381">
        <v>1721.089966</v>
      </c>
      <c r="F5381">
        <v>1721.089966</v>
      </c>
      <c r="G5381">
        <v>1721.089966</v>
      </c>
      <c r="H5381">
        <v>1721.089966</v>
      </c>
      <c r="I5381">
        <v>1721.089966</v>
      </c>
      <c r="J5381">
        <v>0</v>
      </c>
      <c r="K5381">
        <v>1721.089966</v>
      </c>
      <c r="L5381" t="s">
        <v>685</v>
      </c>
      <c r="M5381" t="s">
        <v>686</v>
      </c>
      <c r="N5381" t="s">
        <v>687</v>
      </c>
      <c r="O5381" t="s">
        <v>5268</v>
      </c>
      <c r="P5381" t="s">
        <v>689</v>
      </c>
      <c r="Q5381">
        <v>47.886859999999999</v>
      </c>
      <c r="S5381" s="1">
        <v>32051</v>
      </c>
      <c r="T5381" s="3">
        <v>8685.6939999999995</v>
      </c>
      <c r="U5381" s="1">
        <v>31929</v>
      </c>
      <c r="V5381">
        <v>154681263.04560998</v>
      </c>
    </row>
    <row r="5382" spans="1:22" x14ac:dyDescent="0.55000000000000004">
      <c r="A5382" t="s">
        <v>11</v>
      </c>
      <c r="B5382" s="1">
        <v>31931</v>
      </c>
      <c r="C5382" s="2" t="s">
        <v>270</v>
      </c>
      <c r="D5382" s="2" t="s">
        <v>13922</v>
      </c>
      <c r="E5382">
        <v>1747.5200199999999</v>
      </c>
      <c r="F5382">
        <v>1747.5200199999999</v>
      </c>
      <c r="G5382">
        <v>1747.5200199999999</v>
      </c>
      <c r="H5382">
        <v>1747.5200199999999</v>
      </c>
      <c r="I5382">
        <v>1747.5200199999999</v>
      </c>
      <c r="J5382">
        <v>0</v>
      </c>
      <c r="K5382">
        <v>1747.5200199999999</v>
      </c>
      <c r="L5382" t="s">
        <v>685</v>
      </c>
      <c r="M5382" t="s">
        <v>686</v>
      </c>
      <c r="N5382" t="s">
        <v>687</v>
      </c>
      <c r="O5382" t="s">
        <v>5269</v>
      </c>
      <c r="P5382" t="s">
        <v>689</v>
      </c>
      <c r="Q5382">
        <v>47.886859999999999</v>
      </c>
      <c r="S5382" s="1">
        <v>32051</v>
      </c>
      <c r="T5382" s="3">
        <v>8685.6939999999995</v>
      </c>
      <c r="U5382" s="1">
        <v>31929</v>
      </c>
      <c r="V5382">
        <v>154681263.04560998</v>
      </c>
    </row>
    <row r="5383" spans="1:22" x14ac:dyDescent="0.55000000000000004">
      <c r="A5383" t="s">
        <v>11</v>
      </c>
      <c r="B5383" s="1">
        <v>31932</v>
      </c>
      <c r="C5383" s="2" t="s">
        <v>270</v>
      </c>
      <c r="D5383" s="2" t="s">
        <v>13922</v>
      </c>
      <c r="E5383">
        <v>1756.9300539999999</v>
      </c>
      <c r="F5383">
        <v>1756.9300539999999</v>
      </c>
      <c r="G5383">
        <v>1756.9300539999999</v>
      </c>
      <c r="H5383">
        <v>1756.9300539999999</v>
      </c>
      <c r="I5383">
        <v>1756.9300539999999</v>
      </c>
      <c r="J5383">
        <v>0</v>
      </c>
      <c r="K5383">
        <v>1756.9300539999999</v>
      </c>
      <c r="L5383" t="s">
        <v>685</v>
      </c>
      <c r="M5383" t="s">
        <v>686</v>
      </c>
      <c r="N5383" t="s">
        <v>687</v>
      </c>
      <c r="O5383" t="s">
        <v>5270</v>
      </c>
      <c r="P5383" t="s">
        <v>689</v>
      </c>
      <c r="Q5383">
        <v>47.886859999999999</v>
      </c>
      <c r="S5383" s="1">
        <v>32051</v>
      </c>
      <c r="T5383" s="3">
        <v>8685.6939999999995</v>
      </c>
      <c r="U5383" s="1">
        <v>31929</v>
      </c>
      <c r="V5383">
        <v>154681263.04560998</v>
      </c>
    </row>
    <row r="5384" spans="1:22" x14ac:dyDescent="0.55000000000000004">
      <c r="A5384" t="s">
        <v>11</v>
      </c>
      <c r="B5384" s="1">
        <v>31933</v>
      </c>
      <c r="C5384" s="2" t="s">
        <v>270</v>
      </c>
      <c r="D5384" s="2" t="s">
        <v>13922</v>
      </c>
      <c r="E5384">
        <v>1749.849976</v>
      </c>
      <c r="F5384">
        <v>1749.849976</v>
      </c>
      <c r="G5384">
        <v>1749.849976</v>
      </c>
      <c r="H5384">
        <v>1749.849976</v>
      </c>
      <c r="I5384">
        <v>1749.849976</v>
      </c>
      <c r="J5384">
        <v>0</v>
      </c>
      <c r="K5384">
        <v>1749.849976</v>
      </c>
      <c r="L5384" t="s">
        <v>685</v>
      </c>
      <c r="M5384" t="s">
        <v>686</v>
      </c>
      <c r="N5384" t="s">
        <v>687</v>
      </c>
      <c r="O5384" t="s">
        <v>5271</v>
      </c>
      <c r="P5384" t="s">
        <v>689</v>
      </c>
      <c r="Q5384">
        <v>47.886859999999999</v>
      </c>
      <c r="S5384" s="1">
        <v>32051</v>
      </c>
      <c r="T5384" s="3">
        <v>8685.6939999999995</v>
      </c>
      <c r="U5384" s="1">
        <v>31929</v>
      </c>
      <c r="V5384">
        <v>154681263.04560998</v>
      </c>
    </row>
    <row r="5385" spans="1:22" x14ac:dyDescent="0.55000000000000004">
      <c r="A5385" t="s">
        <v>11</v>
      </c>
      <c r="B5385" s="1">
        <v>31936</v>
      </c>
      <c r="C5385" s="2" t="s">
        <v>270</v>
      </c>
      <c r="D5385" s="2" t="s">
        <v>13922</v>
      </c>
      <c r="E5385">
        <v>1767.1899410000001</v>
      </c>
      <c r="F5385">
        <v>1767.1899410000001</v>
      </c>
      <c r="G5385">
        <v>1767.1899410000001</v>
      </c>
      <c r="H5385">
        <v>1767.1899410000001</v>
      </c>
      <c r="I5385">
        <v>1767.1899410000001</v>
      </c>
      <c r="J5385">
        <v>0</v>
      </c>
      <c r="K5385">
        <v>1767.1899410000001</v>
      </c>
      <c r="L5385" t="s">
        <v>685</v>
      </c>
      <c r="M5385" t="s">
        <v>686</v>
      </c>
      <c r="N5385" t="s">
        <v>687</v>
      </c>
      <c r="O5385" t="s">
        <v>5272</v>
      </c>
      <c r="P5385" t="s">
        <v>689</v>
      </c>
      <c r="Q5385">
        <v>47.886859999999999</v>
      </c>
      <c r="S5385" s="1">
        <v>32051</v>
      </c>
      <c r="T5385" s="3">
        <v>8685.6939999999995</v>
      </c>
      <c r="U5385" s="1">
        <v>31929</v>
      </c>
      <c r="V5385">
        <v>154681263.04560998</v>
      </c>
    </row>
    <row r="5386" spans="1:22" x14ac:dyDescent="0.55000000000000004">
      <c r="A5386" t="s">
        <v>11</v>
      </c>
      <c r="B5386" s="1">
        <v>31937</v>
      </c>
      <c r="C5386" s="2" t="s">
        <v>270</v>
      </c>
      <c r="D5386" s="2" t="s">
        <v>13922</v>
      </c>
      <c r="E5386">
        <v>1769.829956</v>
      </c>
      <c r="F5386">
        <v>1769.829956</v>
      </c>
      <c r="G5386">
        <v>1769.829956</v>
      </c>
      <c r="H5386">
        <v>1769.829956</v>
      </c>
      <c r="I5386">
        <v>1769.829956</v>
      </c>
      <c r="J5386">
        <v>0</v>
      </c>
      <c r="K5386">
        <v>1769.829956</v>
      </c>
      <c r="L5386" t="s">
        <v>685</v>
      </c>
      <c r="M5386" t="s">
        <v>686</v>
      </c>
      <c r="N5386" t="s">
        <v>687</v>
      </c>
      <c r="O5386" t="s">
        <v>5273</v>
      </c>
      <c r="P5386" t="s">
        <v>689</v>
      </c>
      <c r="Q5386">
        <v>47.886859999999999</v>
      </c>
      <c r="S5386" s="1">
        <v>32051</v>
      </c>
      <c r="T5386" s="3">
        <v>8685.6939999999995</v>
      </c>
      <c r="U5386" s="1">
        <v>31929</v>
      </c>
      <c r="V5386">
        <v>154681263.04560998</v>
      </c>
    </row>
    <row r="5387" spans="1:22" x14ac:dyDescent="0.55000000000000004">
      <c r="A5387" t="s">
        <v>11</v>
      </c>
      <c r="B5387" s="1">
        <v>31938</v>
      </c>
      <c r="C5387" s="2" t="s">
        <v>270</v>
      </c>
      <c r="D5387" s="2" t="s">
        <v>13922</v>
      </c>
      <c r="E5387">
        <v>1771.420044</v>
      </c>
      <c r="F5387">
        <v>1771.420044</v>
      </c>
      <c r="G5387">
        <v>1771.420044</v>
      </c>
      <c r="H5387">
        <v>1771.420044</v>
      </c>
      <c r="I5387">
        <v>1771.420044</v>
      </c>
      <c r="J5387">
        <v>0</v>
      </c>
      <c r="K5387">
        <v>1771.420044</v>
      </c>
      <c r="L5387" t="s">
        <v>685</v>
      </c>
      <c r="M5387" t="s">
        <v>686</v>
      </c>
      <c r="N5387" t="s">
        <v>687</v>
      </c>
      <c r="O5387" t="s">
        <v>5274</v>
      </c>
      <c r="P5387" t="s">
        <v>689</v>
      </c>
      <c r="Q5387">
        <v>47.886859999999999</v>
      </c>
      <c r="S5387" s="1">
        <v>32051</v>
      </c>
      <c r="T5387" s="3">
        <v>8685.6939999999995</v>
      </c>
      <c r="U5387" s="1">
        <v>31929</v>
      </c>
      <c r="V5387">
        <v>154681263.04560998</v>
      </c>
    </row>
    <row r="5388" spans="1:22" x14ac:dyDescent="0.55000000000000004">
      <c r="A5388" t="s">
        <v>11</v>
      </c>
      <c r="B5388" s="1">
        <v>31939</v>
      </c>
      <c r="C5388" s="2" t="s">
        <v>270</v>
      </c>
      <c r="D5388" s="2" t="s">
        <v>13922</v>
      </c>
      <c r="E5388">
        <v>1778.920044</v>
      </c>
      <c r="F5388">
        <v>1778.920044</v>
      </c>
      <c r="G5388">
        <v>1778.920044</v>
      </c>
      <c r="H5388">
        <v>1778.920044</v>
      </c>
      <c r="I5388">
        <v>1778.920044</v>
      </c>
      <c r="J5388">
        <v>0</v>
      </c>
      <c r="K5388">
        <v>1778.920044</v>
      </c>
      <c r="L5388" t="s">
        <v>685</v>
      </c>
      <c r="M5388" t="s">
        <v>686</v>
      </c>
      <c r="N5388" t="s">
        <v>687</v>
      </c>
      <c r="O5388" t="s">
        <v>5275</v>
      </c>
      <c r="P5388" t="s">
        <v>689</v>
      </c>
      <c r="Q5388">
        <v>47.886859999999999</v>
      </c>
      <c r="S5388" s="1">
        <v>32051</v>
      </c>
      <c r="T5388" s="3">
        <v>8685.6939999999995</v>
      </c>
      <c r="U5388" s="1">
        <v>31929</v>
      </c>
      <c r="V5388">
        <v>154681263.04560998</v>
      </c>
    </row>
    <row r="5389" spans="1:22" x14ac:dyDescent="0.55000000000000004">
      <c r="A5389" t="s">
        <v>11</v>
      </c>
      <c r="B5389" s="1">
        <v>31940</v>
      </c>
      <c r="C5389" s="2" t="s">
        <v>270</v>
      </c>
      <c r="D5389" s="2" t="s">
        <v>13922</v>
      </c>
      <c r="E5389">
        <v>1795.9499510000001</v>
      </c>
      <c r="F5389">
        <v>1795.9499510000001</v>
      </c>
      <c r="G5389">
        <v>1795.9499510000001</v>
      </c>
      <c r="H5389">
        <v>1795.9499510000001</v>
      </c>
      <c r="I5389">
        <v>1795.9499510000001</v>
      </c>
      <c r="J5389">
        <v>0</v>
      </c>
      <c r="K5389">
        <v>1795.9499510000001</v>
      </c>
      <c r="L5389" t="s">
        <v>685</v>
      </c>
      <c r="M5389" t="s">
        <v>686</v>
      </c>
      <c r="N5389" t="s">
        <v>687</v>
      </c>
      <c r="O5389" t="s">
        <v>5276</v>
      </c>
      <c r="P5389" t="s">
        <v>689</v>
      </c>
      <c r="Q5389">
        <v>47.886859999999999</v>
      </c>
      <c r="S5389" s="1">
        <v>32051</v>
      </c>
      <c r="T5389" s="3">
        <v>8685.6939999999995</v>
      </c>
      <c r="U5389" s="1">
        <v>31929</v>
      </c>
      <c r="V5389">
        <v>154681263.04560998</v>
      </c>
    </row>
    <row r="5390" spans="1:22" x14ac:dyDescent="0.55000000000000004">
      <c r="A5390" t="s">
        <v>11</v>
      </c>
      <c r="B5390" s="1">
        <v>31943</v>
      </c>
      <c r="C5390" s="2" t="s">
        <v>270</v>
      </c>
      <c r="D5390" s="2" t="s">
        <v>13922</v>
      </c>
      <c r="E5390">
        <v>1803.880005</v>
      </c>
      <c r="F5390">
        <v>1803.880005</v>
      </c>
      <c r="G5390">
        <v>1803.880005</v>
      </c>
      <c r="H5390">
        <v>1803.880005</v>
      </c>
      <c r="I5390">
        <v>1803.880005</v>
      </c>
      <c r="J5390">
        <v>0</v>
      </c>
      <c r="K5390">
        <v>1803.880005</v>
      </c>
      <c r="L5390" t="s">
        <v>685</v>
      </c>
      <c r="M5390" t="s">
        <v>686</v>
      </c>
      <c r="N5390" t="s">
        <v>687</v>
      </c>
      <c r="O5390" t="s">
        <v>5277</v>
      </c>
      <c r="P5390" t="s">
        <v>689</v>
      </c>
      <c r="Q5390">
        <v>47.886859999999999</v>
      </c>
      <c r="S5390" s="1">
        <v>32051</v>
      </c>
      <c r="T5390" s="3">
        <v>8685.6939999999995</v>
      </c>
      <c r="U5390" s="1">
        <v>31929</v>
      </c>
      <c r="V5390">
        <v>154681263.04560998</v>
      </c>
    </row>
    <row r="5391" spans="1:22" x14ac:dyDescent="0.55000000000000004">
      <c r="A5391" t="s">
        <v>11</v>
      </c>
      <c r="B5391" s="1">
        <v>31944</v>
      </c>
      <c r="C5391" s="2" t="s">
        <v>270</v>
      </c>
      <c r="D5391" s="2" t="s">
        <v>13922</v>
      </c>
      <c r="E5391">
        <v>1811.8100589999999</v>
      </c>
      <c r="F5391">
        <v>1811.8100589999999</v>
      </c>
      <c r="G5391">
        <v>1811.8100589999999</v>
      </c>
      <c r="H5391">
        <v>1811.8100589999999</v>
      </c>
      <c r="I5391">
        <v>1811.8100589999999</v>
      </c>
      <c r="J5391">
        <v>0</v>
      </c>
      <c r="K5391">
        <v>1811.8100589999999</v>
      </c>
      <c r="L5391" t="s">
        <v>685</v>
      </c>
      <c r="M5391" t="s">
        <v>686</v>
      </c>
      <c r="N5391" t="s">
        <v>687</v>
      </c>
      <c r="O5391" t="s">
        <v>5278</v>
      </c>
      <c r="P5391" t="s">
        <v>689</v>
      </c>
      <c r="Q5391">
        <v>47.886859999999999</v>
      </c>
      <c r="S5391" s="1">
        <v>32051</v>
      </c>
      <c r="T5391" s="3">
        <v>8685.6939999999995</v>
      </c>
      <c r="U5391" s="1">
        <v>31929</v>
      </c>
      <c r="V5391">
        <v>154681263.04560998</v>
      </c>
    </row>
    <row r="5392" spans="1:22" x14ac:dyDescent="0.55000000000000004">
      <c r="A5392" t="s">
        <v>11</v>
      </c>
      <c r="B5392" s="1">
        <v>31945</v>
      </c>
      <c r="C5392" s="2" t="s">
        <v>270</v>
      </c>
      <c r="D5392" s="2" t="s">
        <v>13922</v>
      </c>
      <c r="E5392">
        <v>1812.76001</v>
      </c>
      <c r="F5392">
        <v>1812.76001</v>
      </c>
      <c r="G5392">
        <v>1812.76001</v>
      </c>
      <c r="H5392">
        <v>1812.76001</v>
      </c>
      <c r="I5392">
        <v>1812.76001</v>
      </c>
      <c r="J5392">
        <v>0</v>
      </c>
      <c r="K5392">
        <v>1812.76001</v>
      </c>
      <c r="L5392" t="s">
        <v>685</v>
      </c>
      <c r="M5392" t="s">
        <v>686</v>
      </c>
      <c r="N5392" t="s">
        <v>687</v>
      </c>
      <c r="O5392" t="s">
        <v>5279</v>
      </c>
      <c r="P5392" t="s">
        <v>689</v>
      </c>
      <c r="Q5392">
        <v>47.886859999999999</v>
      </c>
      <c r="S5392" s="1">
        <v>32051</v>
      </c>
      <c r="T5392" s="3">
        <v>8685.6939999999995</v>
      </c>
      <c r="U5392" s="1">
        <v>31929</v>
      </c>
      <c r="V5392">
        <v>154681263.04560998</v>
      </c>
    </row>
    <row r="5393" spans="1:22" x14ac:dyDescent="0.55000000000000004">
      <c r="A5393" t="s">
        <v>11</v>
      </c>
      <c r="B5393" s="1">
        <v>31946</v>
      </c>
      <c r="C5393" s="2" t="s">
        <v>270</v>
      </c>
      <c r="D5393" s="2" t="s">
        <v>13922</v>
      </c>
      <c r="E5393">
        <v>1816.98999</v>
      </c>
      <c r="F5393">
        <v>1816.98999</v>
      </c>
      <c r="G5393">
        <v>1816.98999</v>
      </c>
      <c r="H5393">
        <v>1816.98999</v>
      </c>
      <c r="I5393">
        <v>1816.98999</v>
      </c>
      <c r="J5393">
        <v>0</v>
      </c>
      <c r="K5393">
        <v>1816.98999</v>
      </c>
      <c r="L5393" t="s">
        <v>685</v>
      </c>
      <c r="M5393" t="s">
        <v>686</v>
      </c>
      <c r="N5393" t="s">
        <v>687</v>
      </c>
      <c r="O5393" t="s">
        <v>5280</v>
      </c>
      <c r="P5393" t="s">
        <v>689</v>
      </c>
      <c r="Q5393">
        <v>47.886859999999999</v>
      </c>
      <c r="S5393" s="1">
        <v>32051</v>
      </c>
      <c r="T5393" s="3">
        <v>8685.6939999999995</v>
      </c>
      <c r="U5393" s="1">
        <v>31929</v>
      </c>
      <c r="V5393">
        <v>154681263.04560998</v>
      </c>
    </row>
    <row r="5394" spans="1:22" x14ac:dyDescent="0.55000000000000004">
      <c r="A5394" t="s">
        <v>11</v>
      </c>
      <c r="B5394" s="1">
        <v>31947</v>
      </c>
      <c r="C5394" s="2" t="s">
        <v>270</v>
      </c>
      <c r="D5394" s="2" t="s">
        <v>13922</v>
      </c>
      <c r="E5394">
        <v>1824.290039</v>
      </c>
      <c r="F5394">
        <v>1824.290039</v>
      </c>
      <c r="G5394">
        <v>1824.290039</v>
      </c>
      <c r="H5394">
        <v>1824.290039</v>
      </c>
      <c r="I5394">
        <v>1824.290039</v>
      </c>
      <c r="J5394">
        <v>0</v>
      </c>
      <c r="K5394">
        <v>1824.290039</v>
      </c>
      <c r="L5394" t="s">
        <v>685</v>
      </c>
      <c r="M5394" t="s">
        <v>686</v>
      </c>
      <c r="N5394" t="s">
        <v>687</v>
      </c>
      <c r="O5394" t="s">
        <v>5281</v>
      </c>
      <c r="P5394" t="s">
        <v>689</v>
      </c>
      <c r="Q5394">
        <v>47.886859999999999</v>
      </c>
      <c r="S5394" s="1">
        <v>32051</v>
      </c>
      <c r="T5394" s="3">
        <v>8685.6939999999995</v>
      </c>
      <c r="U5394" s="1">
        <v>31929</v>
      </c>
      <c r="V5394">
        <v>154681263.04560998</v>
      </c>
    </row>
    <row r="5395" spans="1:22" x14ac:dyDescent="0.55000000000000004">
      <c r="A5395" t="s">
        <v>11</v>
      </c>
      <c r="B5395" s="1">
        <v>31950</v>
      </c>
      <c r="C5395" s="2" t="s">
        <v>270</v>
      </c>
      <c r="D5395" s="2" t="s">
        <v>13922</v>
      </c>
      <c r="E5395">
        <v>1837.400024</v>
      </c>
      <c r="F5395">
        <v>1837.400024</v>
      </c>
      <c r="G5395">
        <v>1837.400024</v>
      </c>
      <c r="H5395">
        <v>1837.400024</v>
      </c>
      <c r="I5395">
        <v>1837.400024</v>
      </c>
      <c r="J5395">
        <v>0</v>
      </c>
      <c r="K5395">
        <v>1837.400024</v>
      </c>
      <c r="L5395" t="s">
        <v>685</v>
      </c>
      <c r="M5395" t="s">
        <v>686</v>
      </c>
      <c r="N5395" t="s">
        <v>687</v>
      </c>
      <c r="O5395" t="s">
        <v>5282</v>
      </c>
      <c r="P5395" t="s">
        <v>689</v>
      </c>
      <c r="Q5395">
        <v>47.886859999999999</v>
      </c>
      <c r="S5395" s="1">
        <v>32051</v>
      </c>
      <c r="T5395" s="3">
        <v>8685.6939999999995</v>
      </c>
      <c r="U5395" s="1">
        <v>31929</v>
      </c>
      <c r="V5395">
        <v>154681263.04560998</v>
      </c>
    </row>
    <row r="5396" spans="1:22" x14ac:dyDescent="0.55000000000000004">
      <c r="A5396" t="s">
        <v>11</v>
      </c>
      <c r="B5396" s="1">
        <v>31951</v>
      </c>
      <c r="C5396" s="2" t="s">
        <v>270</v>
      </c>
      <c r="D5396" s="2" t="s">
        <v>13922</v>
      </c>
      <c r="E5396">
        <v>1831.579956</v>
      </c>
      <c r="F5396">
        <v>1831.579956</v>
      </c>
      <c r="G5396">
        <v>1831.579956</v>
      </c>
      <c r="H5396">
        <v>1831.579956</v>
      </c>
      <c r="I5396">
        <v>1831.579956</v>
      </c>
      <c r="J5396">
        <v>0</v>
      </c>
      <c r="K5396">
        <v>1831.579956</v>
      </c>
      <c r="L5396" t="s">
        <v>685</v>
      </c>
      <c r="M5396" t="s">
        <v>686</v>
      </c>
      <c r="N5396" t="s">
        <v>687</v>
      </c>
      <c r="O5396" t="s">
        <v>5283</v>
      </c>
      <c r="P5396" t="s">
        <v>689</v>
      </c>
      <c r="Q5396">
        <v>47.886859999999999</v>
      </c>
      <c r="S5396" s="1">
        <v>32051</v>
      </c>
      <c r="T5396" s="3">
        <v>8685.6939999999995</v>
      </c>
      <c r="U5396" s="1">
        <v>31929</v>
      </c>
      <c r="V5396">
        <v>154681263.04560998</v>
      </c>
    </row>
    <row r="5397" spans="1:22" x14ac:dyDescent="0.55000000000000004">
      <c r="A5397" t="s">
        <v>11</v>
      </c>
      <c r="B5397" s="1">
        <v>31952</v>
      </c>
      <c r="C5397" s="2" t="s">
        <v>270</v>
      </c>
      <c r="D5397" s="2" t="s">
        <v>13922</v>
      </c>
      <c r="E5397">
        <v>1822.910034</v>
      </c>
      <c r="F5397">
        <v>1822.910034</v>
      </c>
      <c r="G5397">
        <v>1822.910034</v>
      </c>
      <c r="H5397">
        <v>1822.910034</v>
      </c>
      <c r="I5397">
        <v>1822.910034</v>
      </c>
      <c r="J5397">
        <v>0</v>
      </c>
      <c r="K5397">
        <v>1822.910034</v>
      </c>
      <c r="L5397" t="s">
        <v>685</v>
      </c>
      <c r="M5397" t="s">
        <v>686</v>
      </c>
      <c r="N5397" t="s">
        <v>687</v>
      </c>
      <c r="O5397" t="s">
        <v>5284</v>
      </c>
      <c r="P5397" t="s">
        <v>689</v>
      </c>
      <c r="Q5397">
        <v>47.886859999999999</v>
      </c>
      <c r="S5397" s="1">
        <v>32051</v>
      </c>
      <c r="T5397" s="3">
        <v>8685.6939999999995</v>
      </c>
      <c r="U5397" s="1">
        <v>31929</v>
      </c>
      <c r="V5397">
        <v>154681263.04560998</v>
      </c>
    </row>
    <row r="5398" spans="1:22" x14ac:dyDescent="0.55000000000000004">
      <c r="A5398" t="s">
        <v>11</v>
      </c>
      <c r="B5398" s="1">
        <v>31953</v>
      </c>
      <c r="C5398" s="2" t="s">
        <v>270</v>
      </c>
      <c r="D5398" s="2" t="s">
        <v>13922</v>
      </c>
      <c r="E5398">
        <v>1835.0699460000001</v>
      </c>
      <c r="F5398">
        <v>1835.0699460000001</v>
      </c>
      <c r="G5398">
        <v>1835.0699460000001</v>
      </c>
      <c r="H5398">
        <v>1835.0699460000001</v>
      </c>
      <c r="I5398">
        <v>1835.0699460000001</v>
      </c>
      <c r="J5398">
        <v>0</v>
      </c>
      <c r="K5398">
        <v>1835.0699460000001</v>
      </c>
      <c r="L5398" t="s">
        <v>685</v>
      </c>
      <c r="M5398" t="s">
        <v>686</v>
      </c>
      <c r="N5398" t="s">
        <v>687</v>
      </c>
      <c r="O5398" t="s">
        <v>5285</v>
      </c>
      <c r="P5398" t="s">
        <v>689</v>
      </c>
      <c r="Q5398">
        <v>47.886859999999999</v>
      </c>
      <c r="S5398" s="1">
        <v>32051</v>
      </c>
      <c r="T5398" s="3">
        <v>8685.6939999999995</v>
      </c>
      <c r="U5398" s="1">
        <v>31929</v>
      </c>
      <c r="V5398">
        <v>154681263.04560998</v>
      </c>
    </row>
    <row r="5399" spans="1:22" x14ac:dyDescent="0.55000000000000004">
      <c r="A5399" t="s">
        <v>11</v>
      </c>
      <c r="B5399" s="1">
        <v>31954</v>
      </c>
      <c r="C5399" s="2" t="s">
        <v>270</v>
      </c>
      <c r="D5399" s="2" t="s">
        <v>13922</v>
      </c>
      <c r="E5399">
        <v>1825.7700199999999</v>
      </c>
      <c r="F5399">
        <v>1825.7700199999999</v>
      </c>
      <c r="G5399">
        <v>1825.7700199999999</v>
      </c>
      <c r="H5399">
        <v>1825.7700199999999</v>
      </c>
      <c r="I5399">
        <v>1825.7700199999999</v>
      </c>
      <c r="J5399">
        <v>0</v>
      </c>
      <c r="K5399">
        <v>1825.7700199999999</v>
      </c>
      <c r="L5399" t="s">
        <v>685</v>
      </c>
      <c r="M5399" t="s">
        <v>686</v>
      </c>
      <c r="N5399" t="s">
        <v>687</v>
      </c>
      <c r="O5399" t="s">
        <v>5286</v>
      </c>
      <c r="P5399" t="s">
        <v>689</v>
      </c>
      <c r="Q5399">
        <v>47.886859999999999</v>
      </c>
      <c r="S5399" s="1">
        <v>32051</v>
      </c>
      <c r="T5399" s="3">
        <v>8685.6939999999995</v>
      </c>
      <c r="U5399" s="1">
        <v>31929</v>
      </c>
      <c r="V5399">
        <v>154681263.04560998</v>
      </c>
    </row>
    <row r="5400" spans="1:22" x14ac:dyDescent="0.55000000000000004">
      <c r="A5400" t="s">
        <v>11</v>
      </c>
      <c r="B5400" s="1">
        <v>31957</v>
      </c>
      <c r="C5400" s="2" t="s">
        <v>270</v>
      </c>
      <c r="D5400" s="2" t="s">
        <v>13922</v>
      </c>
      <c r="E5400">
        <v>1829.150024</v>
      </c>
      <c r="F5400">
        <v>1829.150024</v>
      </c>
      <c r="G5400">
        <v>1829.150024</v>
      </c>
      <c r="H5400">
        <v>1829.150024</v>
      </c>
      <c r="I5400">
        <v>1829.150024</v>
      </c>
      <c r="J5400">
        <v>0</v>
      </c>
      <c r="K5400">
        <v>1829.150024</v>
      </c>
      <c r="L5400" t="s">
        <v>685</v>
      </c>
      <c r="M5400" t="s">
        <v>686</v>
      </c>
      <c r="N5400" t="s">
        <v>687</v>
      </c>
      <c r="O5400" t="s">
        <v>5287</v>
      </c>
      <c r="P5400" t="s">
        <v>689</v>
      </c>
      <c r="Q5400">
        <v>47.886859999999999</v>
      </c>
      <c r="S5400" s="1">
        <v>32051</v>
      </c>
      <c r="T5400" s="3">
        <v>8685.6939999999995</v>
      </c>
      <c r="U5400" s="1">
        <v>31929</v>
      </c>
      <c r="V5400">
        <v>154681263.04560998</v>
      </c>
    </row>
    <row r="5401" spans="1:22" x14ac:dyDescent="0.55000000000000004">
      <c r="A5401" t="s">
        <v>11</v>
      </c>
      <c r="B5401" s="1">
        <v>31958</v>
      </c>
      <c r="C5401" s="2" t="s">
        <v>270</v>
      </c>
      <c r="D5401" s="2" t="s">
        <v>13922</v>
      </c>
      <c r="E5401">
        <v>1808.849976</v>
      </c>
      <c r="F5401">
        <v>1808.849976</v>
      </c>
      <c r="G5401">
        <v>1808.849976</v>
      </c>
      <c r="H5401">
        <v>1808.849976</v>
      </c>
      <c r="I5401">
        <v>1808.849976</v>
      </c>
      <c r="J5401">
        <v>0</v>
      </c>
      <c r="K5401">
        <v>1808.849976</v>
      </c>
      <c r="L5401" t="s">
        <v>685</v>
      </c>
      <c r="M5401" t="s">
        <v>686</v>
      </c>
      <c r="N5401" t="s">
        <v>687</v>
      </c>
      <c r="O5401" t="s">
        <v>5288</v>
      </c>
      <c r="P5401" t="s">
        <v>689</v>
      </c>
      <c r="Q5401">
        <v>47.886859999999999</v>
      </c>
      <c r="S5401" s="1">
        <v>32051</v>
      </c>
      <c r="T5401" s="3">
        <v>8685.6939999999995</v>
      </c>
      <c r="U5401" s="1">
        <v>31929</v>
      </c>
      <c r="V5401">
        <v>154681263.04560998</v>
      </c>
    </row>
    <row r="5402" spans="1:22" x14ac:dyDescent="0.55000000000000004">
      <c r="A5402" t="s">
        <v>11</v>
      </c>
      <c r="B5402" s="1">
        <v>31959</v>
      </c>
      <c r="C5402" s="2" t="s">
        <v>271</v>
      </c>
      <c r="D5402" s="2" t="s">
        <v>13924</v>
      </c>
      <c r="E5402">
        <v>1803.030029</v>
      </c>
      <c r="F5402">
        <v>1803.030029</v>
      </c>
      <c r="G5402">
        <v>1803.030029</v>
      </c>
      <c r="H5402">
        <v>1803.030029</v>
      </c>
      <c r="I5402">
        <v>1803.030029</v>
      </c>
      <c r="J5402">
        <v>0</v>
      </c>
      <c r="K5402">
        <v>1803.030029</v>
      </c>
      <c r="L5402" t="s">
        <v>685</v>
      </c>
      <c r="M5402" t="s">
        <v>686</v>
      </c>
      <c r="N5402" t="s">
        <v>687</v>
      </c>
      <c r="O5402" t="s">
        <v>5289</v>
      </c>
      <c r="P5402" t="s">
        <v>689</v>
      </c>
      <c r="Q5402">
        <v>48.013440000000003</v>
      </c>
      <c r="S5402" s="1">
        <v>31959</v>
      </c>
      <c r="T5402" s="3">
        <v>8539.0750000000007</v>
      </c>
      <c r="U5402" s="1">
        <v>31959</v>
      </c>
      <c r="V5402">
        <v>154723186.41452402</v>
      </c>
    </row>
    <row r="5403" spans="1:22" x14ac:dyDescent="0.55000000000000004">
      <c r="A5403" t="s">
        <v>11</v>
      </c>
      <c r="B5403" s="1">
        <v>31960</v>
      </c>
      <c r="C5403" s="2" t="s">
        <v>271</v>
      </c>
      <c r="D5403" s="2" t="s">
        <v>13924</v>
      </c>
      <c r="E5403">
        <v>1816.880005</v>
      </c>
      <c r="F5403">
        <v>1816.880005</v>
      </c>
      <c r="G5403">
        <v>1816.880005</v>
      </c>
      <c r="H5403">
        <v>1816.880005</v>
      </c>
      <c r="I5403">
        <v>1816.880005</v>
      </c>
      <c r="J5403">
        <v>0</v>
      </c>
      <c r="K5403">
        <v>1816.880005</v>
      </c>
      <c r="L5403" t="s">
        <v>685</v>
      </c>
      <c r="M5403" t="s">
        <v>686</v>
      </c>
      <c r="N5403" t="s">
        <v>687</v>
      </c>
      <c r="O5403" t="s">
        <v>5290</v>
      </c>
      <c r="P5403" t="s">
        <v>689</v>
      </c>
      <c r="Q5403">
        <v>48.013440000000003</v>
      </c>
      <c r="S5403" s="1">
        <v>31959</v>
      </c>
      <c r="T5403" s="3">
        <v>8539.0750000000007</v>
      </c>
      <c r="U5403" s="1">
        <v>31959</v>
      </c>
      <c r="V5403">
        <v>154723186.41452402</v>
      </c>
    </row>
    <row r="5404" spans="1:22" x14ac:dyDescent="0.55000000000000004">
      <c r="A5404" t="s">
        <v>11</v>
      </c>
      <c r="B5404" s="1">
        <v>31964</v>
      </c>
      <c r="C5404" s="2" t="s">
        <v>271</v>
      </c>
      <c r="D5404" s="2" t="s">
        <v>13924</v>
      </c>
      <c r="E5404">
        <v>1813.920044</v>
      </c>
      <c r="F5404">
        <v>1813.920044</v>
      </c>
      <c r="G5404">
        <v>1813.920044</v>
      </c>
      <c r="H5404">
        <v>1813.920044</v>
      </c>
      <c r="I5404">
        <v>1813.920044</v>
      </c>
      <c r="J5404">
        <v>0</v>
      </c>
      <c r="K5404">
        <v>1813.920044</v>
      </c>
      <c r="L5404" t="s">
        <v>685</v>
      </c>
      <c r="M5404" t="s">
        <v>686</v>
      </c>
      <c r="N5404" t="s">
        <v>687</v>
      </c>
      <c r="O5404" t="s">
        <v>5291</v>
      </c>
      <c r="P5404" t="s">
        <v>689</v>
      </c>
      <c r="Q5404">
        <v>48.013440000000003</v>
      </c>
      <c r="S5404" s="1">
        <v>31959</v>
      </c>
      <c r="T5404" s="3">
        <v>8539.0750000000007</v>
      </c>
      <c r="U5404" s="1">
        <v>31959</v>
      </c>
      <c r="V5404">
        <v>154723186.41452402</v>
      </c>
    </row>
    <row r="5405" spans="1:22" x14ac:dyDescent="0.55000000000000004">
      <c r="A5405" t="s">
        <v>11</v>
      </c>
      <c r="B5405" s="1">
        <v>31965</v>
      </c>
      <c r="C5405" s="2" t="s">
        <v>271</v>
      </c>
      <c r="D5405" s="2" t="s">
        <v>13924</v>
      </c>
      <c r="E5405">
        <v>1828.089966</v>
      </c>
      <c r="F5405">
        <v>1828.089966</v>
      </c>
      <c r="G5405">
        <v>1828.089966</v>
      </c>
      <c r="H5405">
        <v>1828.089966</v>
      </c>
      <c r="I5405">
        <v>1828.089966</v>
      </c>
      <c r="J5405">
        <v>0</v>
      </c>
      <c r="K5405">
        <v>1828.089966</v>
      </c>
      <c r="L5405" t="s">
        <v>685</v>
      </c>
      <c r="M5405" t="s">
        <v>686</v>
      </c>
      <c r="N5405" t="s">
        <v>687</v>
      </c>
      <c r="O5405" t="s">
        <v>5292</v>
      </c>
      <c r="P5405" t="s">
        <v>689</v>
      </c>
      <c r="Q5405">
        <v>48.013440000000003</v>
      </c>
      <c r="S5405" s="1">
        <v>31959</v>
      </c>
      <c r="T5405" s="3">
        <v>8539.0750000000007</v>
      </c>
      <c r="U5405" s="1">
        <v>31959</v>
      </c>
      <c r="V5405">
        <v>154723186.41452402</v>
      </c>
    </row>
    <row r="5406" spans="1:22" x14ac:dyDescent="0.55000000000000004">
      <c r="A5406" t="s">
        <v>11</v>
      </c>
      <c r="B5406" s="1">
        <v>31966</v>
      </c>
      <c r="C5406" s="2" t="s">
        <v>271</v>
      </c>
      <c r="D5406" s="2" t="s">
        <v>13924</v>
      </c>
      <c r="E5406">
        <v>1833.6999510000001</v>
      </c>
      <c r="F5406">
        <v>1833.6999510000001</v>
      </c>
      <c r="G5406">
        <v>1833.6999510000001</v>
      </c>
      <c r="H5406">
        <v>1833.6999510000001</v>
      </c>
      <c r="I5406">
        <v>1833.6999510000001</v>
      </c>
      <c r="J5406">
        <v>0</v>
      </c>
      <c r="K5406">
        <v>1833.6999510000001</v>
      </c>
      <c r="L5406" t="s">
        <v>685</v>
      </c>
      <c r="M5406" t="s">
        <v>686</v>
      </c>
      <c r="N5406" t="s">
        <v>687</v>
      </c>
      <c r="O5406" t="s">
        <v>5293</v>
      </c>
      <c r="P5406" t="s">
        <v>689</v>
      </c>
      <c r="Q5406">
        <v>48.013440000000003</v>
      </c>
      <c r="S5406" s="1">
        <v>31959</v>
      </c>
      <c r="T5406" s="3">
        <v>8539.0750000000007</v>
      </c>
      <c r="U5406" s="1">
        <v>31959</v>
      </c>
      <c r="V5406">
        <v>154723186.41452402</v>
      </c>
    </row>
    <row r="5407" spans="1:22" x14ac:dyDescent="0.55000000000000004">
      <c r="A5407" t="s">
        <v>11</v>
      </c>
      <c r="B5407" s="1">
        <v>31967</v>
      </c>
      <c r="C5407" s="2" t="s">
        <v>271</v>
      </c>
      <c r="D5407" s="2" t="s">
        <v>13924</v>
      </c>
      <c r="E5407">
        <v>1830.839966</v>
      </c>
      <c r="F5407">
        <v>1830.839966</v>
      </c>
      <c r="G5407">
        <v>1830.839966</v>
      </c>
      <c r="H5407">
        <v>1830.839966</v>
      </c>
      <c r="I5407">
        <v>1830.839966</v>
      </c>
      <c r="J5407">
        <v>0</v>
      </c>
      <c r="K5407">
        <v>1830.839966</v>
      </c>
      <c r="L5407" t="s">
        <v>685</v>
      </c>
      <c r="M5407" t="s">
        <v>686</v>
      </c>
      <c r="N5407" t="s">
        <v>687</v>
      </c>
      <c r="O5407" t="s">
        <v>5294</v>
      </c>
      <c r="P5407" t="s">
        <v>689</v>
      </c>
      <c r="Q5407">
        <v>48.013440000000003</v>
      </c>
      <c r="S5407" s="1">
        <v>31959</v>
      </c>
      <c r="T5407" s="3">
        <v>8539.0750000000007</v>
      </c>
      <c r="U5407" s="1">
        <v>31959</v>
      </c>
      <c r="V5407">
        <v>154723186.41452402</v>
      </c>
    </row>
    <row r="5408" spans="1:22" x14ac:dyDescent="0.55000000000000004">
      <c r="A5408" t="s">
        <v>11</v>
      </c>
      <c r="B5408" s="1">
        <v>31968</v>
      </c>
      <c r="C5408" s="2" t="s">
        <v>271</v>
      </c>
      <c r="D5408" s="2" t="s">
        <v>13924</v>
      </c>
      <c r="E5408">
        <v>1835.280029</v>
      </c>
      <c r="F5408">
        <v>1835.280029</v>
      </c>
      <c r="G5408">
        <v>1835.280029</v>
      </c>
      <c r="H5408">
        <v>1835.280029</v>
      </c>
      <c r="I5408">
        <v>1835.280029</v>
      </c>
      <c r="J5408">
        <v>0</v>
      </c>
      <c r="K5408">
        <v>1835.280029</v>
      </c>
      <c r="L5408" t="s">
        <v>685</v>
      </c>
      <c r="M5408" t="s">
        <v>686</v>
      </c>
      <c r="N5408" t="s">
        <v>687</v>
      </c>
      <c r="O5408" t="s">
        <v>5295</v>
      </c>
      <c r="P5408" t="s">
        <v>689</v>
      </c>
      <c r="Q5408">
        <v>48.013440000000003</v>
      </c>
      <c r="S5408" s="1">
        <v>31959</v>
      </c>
      <c r="T5408" s="3">
        <v>8539.0750000000007</v>
      </c>
      <c r="U5408" s="1">
        <v>31959</v>
      </c>
      <c r="V5408">
        <v>154723186.41452402</v>
      </c>
    </row>
    <row r="5409" spans="1:22" x14ac:dyDescent="0.55000000000000004">
      <c r="A5409" t="s">
        <v>11</v>
      </c>
      <c r="B5409" s="1">
        <v>31971</v>
      </c>
      <c r="C5409" s="2" t="s">
        <v>271</v>
      </c>
      <c r="D5409" s="2" t="s">
        <v>13924</v>
      </c>
      <c r="E5409">
        <v>1831.160034</v>
      </c>
      <c r="F5409">
        <v>1831.160034</v>
      </c>
      <c r="G5409">
        <v>1831.160034</v>
      </c>
      <c r="H5409">
        <v>1831.160034</v>
      </c>
      <c r="I5409">
        <v>1831.160034</v>
      </c>
      <c r="J5409">
        <v>0</v>
      </c>
      <c r="K5409">
        <v>1831.160034</v>
      </c>
      <c r="L5409" t="s">
        <v>685</v>
      </c>
      <c r="M5409" t="s">
        <v>686</v>
      </c>
      <c r="N5409" t="s">
        <v>687</v>
      </c>
      <c r="O5409" t="s">
        <v>5296</v>
      </c>
      <c r="P5409" t="s">
        <v>689</v>
      </c>
      <c r="Q5409">
        <v>48.013440000000003</v>
      </c>
      <c r="S5409" s="1">
        <v>31959</v>
      </c>
      <c r="T5409" s="3">
        <v>8539.0750000000007</v>
      </c>
      <c r="U5409" s="1">
        <v>31959</v>
      </c>
      <c r="V5409">
        <v>154723186.41452402</v>
      </c>
    </row>
    <row r="5410" spans="1:22" x14ac:dyDescent="0.55000000000000004">
      <c r="A5410" t="s">
        <v>11</v>
      </c>
      <c r="B5410" s="1">
        <v>31972</v>
      </c>
      <c r="C5410" s="2" t="s">
        <v>271</v>
      </c>
      <c r="D5410" s="2" t="s">
        <v>13924</v>
      </c>
      <c r="E5410">
        <v>1846.910034</v>
      </c>
      <c r="F5410">
        <v>1846.910034</v>
      </c>
      <c r="G5410">
        <v>1846.910034</v>
      </c>
      <c r="H5410">
        <v>1846.910034</v>
      </c>
      <c r="I5410">
        <v>1846.910034</v>
      </c>
      <c r="J5410">
        <v>0</v>
      </c>
      <c r="K5410">
        <v>1846.910034</v>
      </c>
      <c r="L5410" t="s">
        <v>685</v>
      </c>
      <c r="M5410" t="s">
        <v>686</v>
      </c>
      <c r="N5410" t="s">
        <v>687</v>
      </c>
      <c r="O5410" t="s">
        <v>5297</v>
      </c>
      <c r="P5410" t="s">
        <v>689</v>
      </c>
      <c r="Q5410">
        <v>48.013440000000003</v>
      </c>
      <c r="S5410" s="1">
        <v>31959</v>
      </c>
      <c r="T5410" s="3">
        <v>8539.0750000000007</v>
      </c>
      <c r="U5410" s="1">
        <v>31959</v>
      </c>
      <c r="V5410">
        <v>154723186.41452402</v>
      </c>
    </row>
    <row r="5411" spans="1:22" x14ac:dyDescent="0.55000000000000004">
      <c r="A5411" t="s">
        <v>11</v>
      </c>
      <c r="B5411" s="1">
        <v>31973</v>
      </c>
      <c r="C5411" s="2" t="s">
        <v>271</v>
      </c>
      <c r="D5411" s="2" t="s">
        <v>13924</v>
      </c>
      <c r="E5411">
        <v>1845.959961</v>
      </c>
      <c r="F5411">
        <v>1845.959961</v>
      </c>
      <c r="G5411">
        <v>1845.959961</v>
      </c>
      <c r="H5411">
        <v>1845.959961</v>
      </c>
      <c r="I5411">
        <v>1845.959961</v>
      </c>
      <c r="J5411">
        <v>0</v>
      </c>
      <c r="K5411">
        <v>1845.959961</v>
      </c>
      <c r="L5411" t="s">
        <v>685</v>
      </c>
      <c r="M5411" t="s">
        <v>686</v>
      </c>
      <c r="N5411" t="s">
        <v>687</v>
      </c>
      <c r="O5411" t="s">
        <v>5298</v>
      </c>
      <c r="P5411" t="s">
        <v>689</v>
      </c>
      <c r="Q5411">
        <v>48.013440000000003</v>
      </c>
      <c r="S5411" s="1">
        <v>31959</v>
      </c>
      <c r="T5411" s="3">
        <v>8539.0750000000007</v>
      </c>
      <c r="U5411" s="1">
        <v>31959</v>
      </c>
      <c r="V5411">
        <v>154723186.41452402</v>
      </c>
    </row>
    <row r="5412" spans="1:22" x14ac:dyDescent="0.55000000000000004">
      <c r="A5412" t="s">
        <v>11</v>
      </c>
      <c r="B5412" s="1">
        <v>31974</v>
      </c>
      <c r="C5412" s="2" t="s">
        <v>271</v>
      </c>
      <c r="D5412" s="2" t="s">
        <v>13924</v>
      </c>
      <c r="E5412">
        <v>1857.8000489999999</v>
      </c>
      <c r="F5412">
        <v>1857.8000489999999</v>
      </c>
      <c r="G5412">
        <v>1857.8000489999999</v>
      </c>
      <c r="H5412">
        <v>1857.8000489999999</v>
      </c>
      <c r="I5412">
        <v>1857.8000489999999</v>
      </c>
      <c r="J5412">
        <v>0</v>
      </c>
      <c r="K5412">
        <v>1857.8000489999999</v>
      </c>
      <c r="L5412" t="s">
        <v>685</v>
      </c>
      <c r="M5412" t="s">
        <v>686</v>
      </c>
      <c r="N5412" t="s">
        <v>687</v>
      </c>
      <c r="O5412" t="s">
        <v>5299</v>
      </c>
      <c r="P5412" t="s">
        <v>689</v>
      </c>
      <c r="Q5412">
        <v>48.013440000000003</v>
      </c>
      <c r="S5412" s="1">
        <v>31959</v>
      </c>
      <c r="T5412" s="3">
        <v>8539.0750000000007</v>
      </c>
      <c r="U5412" s="1">
        <v>31959</v>
      </c>
      <c r="V5412">
        <v>154723186.41452402</v>
      </c>
    </row>
    <row r="5413" spans="1:22" x14ac:dyDescent="0.55000000000000004">
      <c r="A5413" t="s">
        <v>11</v>
      </c>
      <c r="B5413" s="1">
        <v>31975</v>
      </c>
      <c r="C5413" s="2" t="s">
        <v>271</v>
      </c>
      <c r="D5413" s="2" t="s">
        <v>13924</v>
      </c>
      <c r="E5413">
        <v>1868.0600589999999</v>
      </c>
      <c r="F5413">
        <v>1868.0600589999999</v>
      </c>
      <c r="G5413">
        <v>1868.0600589999999</v>
      </c>
      <c r="H5413">
        <v>1868.0600589999999</v>
      </c>
      <c r="I5413">
        <v>1868.0600589999999</v>
      </c>
      <c r="J5413">
        <v>0</v>
      </c>
      <c r="K5413">
        <v>1868.0600589999999</v>
      </c>
      <c r="L5413" t="s">
        <v>685</v>
      </c>
      <c r="M5413" t="s">
        <v>686</v>
      </c>
      <c r="N5413" t="s">
        <v>687</v>
      </c>
      <c r="O5413" t="s">
        <v>5300</v>
      </c>
      <c r="P5413" t="s">
        <v>689</v>
      </c>
      <c r="Q5413">
        <v>48.013440000000003</v>
      </c>
      <c r="S5413" s="1">
        <v>31959</v>
      </c>
      <c r="T5413" s="3">
        <v>8539.0750000000007</v>
      </c>
      <c r="U5413" s="1">
        <v>31959</v>
      </c>
      <c r="V5413">
        <v>154723186.41452402</v>
      </c>
    </row>
    <row r="5414" spans="1:22" x14ac:dyDescent="0.55000000000000004">
      <c r="A5414" t="s">
        <v>11</v>
      </c>
      <c r="B5414" s="1">
        <v>31978</v>
      </c>
      <c r="C5414" s="2" t="s">
        <v>271</v>
      </c>
      <c r="D5414" s="2" t="s">
        <v>13924</v>
      </c>
      <c r="E5414">
        <v>1851.25</v>
      </c>
      <c r="F5414">
        <v>1851.25</v>
      </c>
      <c r="G5414">
        <v>1851.25</v>
      </c>
      <c r="H5414">
        <v>1851.25</v>
      </c>
      <c r="I5414">
        <v>1851.25</v>
      </c>
      <c r="J5414">
        <v>0</v>
      </c>
      <c r="K5414">
        <v>1851.25</v>
      </c>
      <c r="L5414" t="s">
        <v>685</v>
      </c>
      <c r="M5414" t="s">
        <v>686</v>
      </c>
      <c r="N5414" t="s">
        <v>687</v>
      </c>
      <c r="O5414" t="s">
        <v>5301</v>
      </c>
      <c r="P5414" t="s">
        <v>689</v>
      </c>
      <c r="Q5414">
        <v>48.013440000000003</v>
      </c>
      <c r="S5414" s="1">
        <v>31959</v>
      </c>
      <c r="T5414" s="3">
        <v>8539.0750000000007</v>
      </c>
      <c r="U5414" s="1">
        <v>31959</v>
      </c>
      <c r="V5414">
        <v>154723186.41452402</v>
      </c>
    </row>
    <row r="5415" spans="1:22" x14ac:dyDescent="0.55000000000000004">
      <c r="A5415" t="s">
        <v>11</v>
      </c>
      <c r="B5415" s="1">
        <v>31979</v>
      </c>
      <c r="C5415" s="2" t="s">
        <v>271</v>
      </c>
      <c r="D5415" s="2" t="s">
        <v>13924</v>
      </c>
      <c r="E5415">
        <v>1835.48999</v>
      </c>
      <c r="F5415">
        <v>1835.48999</v>
      </c>
      <c r="G5415">
        <v>1835.48999</v>
      </c>
      <c r="H5415">
        <v>1835.48999</v>
      </c>
      <c r="I5415">
        <v>1835.48999</v>
      </c>
      <c r="J5415">
        <v>0</v>
      </c>
      <c r="K5415">
        <v>1835.48999</v>
      </c>
      <c r="L5415" t="s">
        <v>685</v>
      </c>
      <c r="M5415" t="s">
        <v>686</v>
      </c>
      <c r="N5415" t="s">
        <v>687</v>
      </c>
      <c r="O5415" t="s">
        <v>5302</v>
      </c>
      <c r="P5415" t="s">
        <v>689</v>
      </c>
      <c r="Q5415">
        <v>48.013440000000003</v>
      </c>
      <c r="S5415" s="1">
        <v>31959</v>
      </c>
      <c r="T5415" s="3">
        <v>8539.0750000000007</v>
      </c>
      <c r="U5415" s="1">
        <v>31959</v>
      </c>
      <c r="V5415">
        <v>154723186.41452402</v>
      </c>
    </row>
    <row r="5416" spans="1:22" x14ac:dyDescent="0.55000000000000004">
      <c r="A5416" t="s">
        <v>11</v>
      </c>
      <c r="B5416" s="1">
        <v>31980</v>
      </c>
      <c r="C5416" s="2" t="s">
        <v>271</v>
      </c>
      <c r="D5416" s="2" t="s">
        <v>13924</v>
      </c>
      <c r="E5416">
        <v>1834.01001</v>
      </c>
      <c r="F5416">
        <v>1834.01001</v>
      </c>
      <c r="G5416">
        <v>1834.01001</v>
      </c>
      <c r="H5416">
        <v>1834.01001</v>
      </c>
      <c r="I5416">
        <v>1834.01001</v>
      </c>
      <c r="J5416">
        <v>0</v>
      </c>
      <c r="K5416">
        <v>1834.01001</v>
      </c>
      <c r="L5416" t="s">
        <v>685</v>
      </c>
      <c r="M5416" t="s">
        <v>686</v>
      </c>
      <c r="N5416" t="s">
        <v>687</v>
      </c>
      <c r="O5416" t="s">
        <v>5303</v>
      </c>
      <c r="P5416" t="s">
        <v>689</v>
      </c>
      <c r="Q5416">
        <v>48.013440000000003</v>
      </c>
      <c r="S5416" s="1">
        <v>31959</v>
      </c>
      <c r="T5416" s="3">
        <v>8539.0750000000007</v>
      </c>
      <c r="U5416" s="1">
        <v>31959</v>
      </c>
      <c r="V5416">
        <v>154723186.41452402</v>
      </c>
    </row>
    <row r="5417" spans="1:22" x14ac:dyDescent="0.55000000000000004">
      <c r="A5417" t="s">
        <v>11</v>
      </c>
      <c r="B5417" s="1">
        <v>31981</v>
      </c>
      <c r="C5417" s="2" t="s">
        <v>271</v>
      </c>
      <c r="D5417" s="2" t="s">
        <v>13924</v>
      </c>
      <c r="E5417">
        <v>1829.5699460000001</v>
      </c>
      <c r="F5417">
        <v>1829.5699460000001</v>
      </c>
      <c r="G5417">
        <v>1829.5699460000001</v>
      </c>
      <c r="H5417">
        <v>1829.5699460000001</v>
      </c>
      <c r="I5417">
        <v>1829.5699460000001</v>
      </c>
      <c r="J5417">
        <v>0</v>
      </c>
      <c r="K5417">
        <v>1829.5699460000001</v>
      </c>
      <c r="L5417" t="s">
        <v>685</v>
      </c>
      <c r="M5417" t="s">
        <v>686</v>
      </c>
      <c r="N5417" t="s">
        <v>687</v>
      </c>
      <c r="O5417" t="s">
        <v>5304</v>
      </c>
      <c r="P5417" t="s">
        <v>689</v>
      </c>
      <c r="Q5417">
        <v>48.013440000000003</v>
      </c>
      <c r="S5417" s="1">
        <v>31959</v>
      </c>
      <c r="T5417" s="3">
        <v>8539.0750000000007</v>
      </c>
      <c r="U5417" s="1">
        <v>31959</v>
      </c>
      <c r="V5417">
        <v>154723186.41452402</v>
      </c>
    </row>
    <row r="5418" spans="1:22" x14ac:dyDescent="0.55000000000000004">
      <c r="A5418" t="s">
        <v>11</v>
      </c>
      <c r="B5418" s="1">
        <v>31982</v>
      </c>
      <c r="C5418" s="2" t="s">
        <v>271</v>
      </c>
      <c r="D5418" s="2" t="s">
        <v>13924</v>
      </c>
      <c r="E5418">
        <v>1836.660034</v>
      </c>
      <c r="F5418">
        <v>1836.660034</v>
      </c>
      <c r="G5418">
        <v>1836.660034</v>
      </c>
      <c r="H5418">
        <v>1836.660034</v>
      </c>
      <c r="I5418">
        <v>1836.660034</v>
      </c>
      <c r="J5418">
        <v>0</v>
      </c>
      <c r="K5418">
        <v>1836.660034</v>
      </c>
      <c r="L5418" t="s">
        <v>685</v>
      </c>
      <c r="M5418" t="s">
        <v>686</v>
      </c>
      <c r="N5418" t="s">
        <v>687</v>
      </c>
      <c r="O5418" t="s">
        <v>5305</v>
      </c>
      <c r="P5418" t="s">
        <v>689</v>
      </c>
      <c r="Q5418">
        <v>48.013440000000003</v>
      </c>
      <c r="S5418" s="1">
        <v>31959</v>
      </c>
      <c r="T5418" s="3">
        <v>8539.0750000000007</v>
      </c>
      <c r="U5418" s="1">
        <v>31959</v>
      </c>
      <c r="V5418">
        <v>154723186.41452402</v>
      </c>
    </row>
    <row r="5419" spans="1:22" x14ac:dyDescent="0.55000000000000004">
      <c r="A5419" t="s">
        <v>11</v>
      </c>
      <c r="B5419" s="1">
        <v>31985</v>
      </c>
      <c r="C5419" s="2" t="s">
        <v>271</v>
      </c>
      <c r="D5419" s="2" t="s">
        <v>13924</v>
      </c>
      <c r="E5419">
        <v>1844.8000489999999</v>
      </c>
      <c r="F5419">
        <v>1844.8000489999999</v>
      </c>
      <c r="G5419">
        <v>1844.8000489999999</v>
      </c>
      <c r="H5419">
        <v>1844.8000489999999</v>
      </c>
      <c r="I5419">
        <v>1844.8000489999999</v>
      </c>
      <c r="J5419">
        <v>0</v>
      </c>
      <c r="K5419">
        <v>1844.8000489999999</v>
      </c>
      <c r="L5419" t="s">
        <v>685</v>
      </c>
      <c r="M5419" t="s">
        <v>686</v>
      </c>
      <c r="N5419" t="s">
        <v>687</v>
      </c>
      <c r="O5419" t="s">
        <v>5306</v>
      </c>
      <c r="P5419" t="s">
        <v>689</v>
      </c>
      <c r="Q5419">
        <v>48.013440000000003</v>
      </c>
      <c r="S5419" s="1">
        <v>31959</v>
      </c>
      <c r="T5419" s="3">
        <v>8539.0750000000007</v>
      </c>
      <c r="U5419" s="1">
        <v>31959</v>
      </c>
      <c r="V5419">
        <v>154723186.41452402</v>
      </c>
    </row>
    <row r="5420" spans="1:22" x14ac:dyDescent="0.55000000000000004">
      <c r="A5420" t="s">
        <v>11</v>
      </c>
      <c r="B5420" s="1">
        <v>31986</v>
      </c>
      <c r="C5420" s="2" t="s">
        <v>271</v>
      </c>
      <c r="D5420" s="2" t="s">
        <v>13924</v>
      </c>
      <c r="E5420">
        <v>1852.9399410000001</v>
      </c>
      <c r="F5420">
        <v>1852.9399410000001</v>
      </c>
      <c r="G5420">
        <v>1852.9399410000001</v>
      </c>
      <c r="H5420">
        <v>1852.9399410000001</v>
      </c>
      <c r="I5420">
        <v>1852.9399410000001</v>
      </c>
      <c r="J5420">
        <v>0</v>
      </c>
      <c r="K5420">
        <v>1852.9399410000001</v>
      </c>
      <c r="L5420" t="s">
        <v>685</v>
      </c>
      <c r="M5420" t="s">
        <v>686</v>
      </c>
      <c r="N5420" t="s">
        <v>687</v>
      </c>
      <c r="O5420" t="s">
        <v>5307</v>
      </c>
      <c r="P5420" t="s">
        <v>689</v>
      </c>
      <c r="Q5420">
        <v>48.013440000000003</v>
      </c>
      <c r="S5420" s="1">
        <v>31959</v>
      </c>
      <c r="T5420" s="3">
        <v>8539.0750000000007</v>
      </c>
      <c r="U5420" s="1">
        <v>31959</v>
      </c>
      <c r="V5420">
        <v>154723186.41452402</v>
      </c>
    </row>
    <row r="5421" spans="1:22" x14ac:dyDescent="0.55000000000000004">
      <c r="A5421" t="s">
        <v>11</v>
      </c>
      <c r="B5421" s="1">
        <v>31987</v>
      </c>
      <c r="C5421" s="2" t="s">
        <v>271</v>
      </c>
      <c r="D5421" s="2" t="s">
        <v>13924</v>
      </c>
      <c r="E5421">
        <v>1871.5500489999999</v>
      </c>
      <c r="F5421">
        <v>1871.5500489999999</v>
      </c>
      <c r="G5421">
        <v>1871.5500489999999</v>
      </c>
      <c r="H5421">
        <v>1871.5500489999999</v>
      </c>
      <c r="I5421">
        <v>1871.5500489999999</v>
      </c>
      <c r="J5421">
        <v>0</v>
      </c>
      <c r="K5421">
        <v>1871.5500489999999</v>
      </c>
      <c r="L5421" t="s">
        <v>685</v>
      </c>
      <c r="M5421" t="s">
        <v>686</v>
      </c>
      <c r="N5421" t="s">
        <v>687</v>
      </c>
      <c r="O5421" t="s">
        <v>5308</v>
      </c>
      <c r="P5421" t="s">
        <v>689</v>
      </c>
      <c r="Q5421">
        <v>48.013440000000003</v>
      </c>
      <c r="S5421" s="1">
        <v>31959</v>
      </c>
      <c r="T5421" s="3">
        <v>8539.0750000000007</v>
      </c>
      <c r="U5421" s="1">
        <v>31959</v>
      </c>
      <c r="V5421">
        <v>154723186.41452402</v>
      </c>
    </row>
    <row r="5422" spans="1:22" x14ac:dyDescent="0.55000000000000004">
      <c r="A5422" t="s">
        <v>11</v>
      </c>
      <c r="B5422" s="1">
        <v>31988</v>
      </c>
      <c r="C5422" s="2" t="s">
        <v>271</v>
      </c>
      <c r="D5422" s="2" t="s">
        <v>13924</v>
      </c>
      <c r="E5422">
        <v>1885.51001</v>
      </c>
      <c r="F5422">
        <v>1885.51001</v>
      </c>
      <c r="G5422">
        <v>1885.51001</v>
      </c>
      <c r="H5422">
        <v>1885.51001</v>
      </c>
      <c r="I5422">
        <v>1885.51001</v>
      </c>
      <c r="J5422">
        <v>0</v>
      </c>
      <c r="K5422">
        <v>1885.51001</v>
      </c>
      <c r="L5422" t="s">
        <v>685</v>
      </c>
      <c r="M5422" t="s">
        <v>686</v>
      </c>
      <c r="N5422" t="s">
        <v>687</v>
      </c>
      <c r="O5422" t="s">
        <v>5309</v>
      </c>
      <c r="P5422" t="s">
        <v>689</v>
      </c>
      <c r="Q5422">
        <v>48.013440000000003</v>
      </c>
      <c r="S5422" s="1">
        <v>31959</v>
      </c>
      <c r="T5422" s="3">
        <v>8539.0750000000007</v>
      </c>
      <c r="U5422" s="1">
        <v>31959</v>
      </c>
      <c r="V5422">
        <v>154723186.41452402</v>
      </c>
    </row>
    <row r="5423" spans="1:22" x14ac:dyDescent="0.55000000000000004">
      <c r="A5423" t="s">
        <v>11</v>
      </c>
      <c r="B5423" s="1">
        <v>31989</v>
      </c>
      <c r="C5423" s="2" t="s">
        <v>271</v>
      </c>
      <c r="D5423" s="2" t="s">
        <v>13924</v>
      </c>
      <c r="E5423">
        <v>1888.8900149999999</v>
      </c>
      <c r="F5423">
        <v>1888.8900149999999</v>
      </c>
      <c r="G5423">
        <v>1888.8900149999999</v>
      </c>
      <c r="H5423">
        <v>1888.8900149999999</v>
      </c>
      <c r="I5423">
        <v>1888.8900149999999</v>
      </c>
      <c r="J5423">
        <v>0</v>
      </c>
      <c r="K5423">
        <v>1888.8900149999999</v>
      </c>
      <c r="L5423" t="s">
        <v>685</v>
      </c>
      <c r="M5423" t="s">
        <v>686</v>
      </c>
      <c r="N5423" t="s">
        <v>687</v>
      </c>
      <c r="O5423" t="s">
        <v>5310</v>
      </c>
      <c r="P5423" t="s">
        <v>689</v>
      </c>
      <c r="Q5423">
        <v>48.013440000000003</v>
      </c>
      <c r="S5423" s="1">
        <v>31959</v>
      </c>
      <c r="T5423" s="3">
        <v>8539.0750000000007</v>
      </c>
      <c r="U5423" s="1">
        <v>31959</v>
      </c>
      <c r="V5423">
        <v>154723186.41452402</v>
      </c>
    </row>
    <row r="5424" spans="1:22" x14ac:dyDescent="0.55000000000000004">
      <c r="A5424" t="s">
        <v>11</v>
      </c>
      <c r="B5424" s="1">
        <v>31992</v>
      </c>
      <c r="C5424" s="2" t="s">
        <v>272</v>
      </c>
      <c r="D5424" s="2" t="s">
        <v>13924</v>
      </c>
      <c r="E5424">
        <v>1882.8599850000001</v>
      </c>
      <c r="F5424">
        <v>1882.8599850000001</v>
      </c>
      <c r="G5424">
        <v>1882.8599850000001</v>
      </c>
      <c r="H5424">
        <v>1882.8599850000001</v>
      </c>
      <c r="I5424">
        <v>1882.8599850000001</v>
      </c>
      <c r="J5424">
        <v>0</v>
      </c>
      <c r="K5424">
        <v>1882.8599850000001</v>
      </c>
      <c r="L5424" t="s">
        <v>685</v>
      </c>
      <c r="M5424" t="s">
        <v>686</v>
      </c>
      <c r="N5424" t="s">
        <v>687</v>
      </c>
      <c r="O5424" t="s">
        <v>5311</v>
      </c>
      <c r="P5424" t="s">
        <v>689</v>
      </c>
      <c r="Q5424">
        <v>48.266579999999998</v>
      </c>
      <c r="S5424" s="1">
        <v>31959</v>
      </c>
      <c r="T5424" s="3">
        <v>8539.0750000000007</v>
      </c>
      <c r="U5424" s="1">
        <v>31990</v>
      </c>
      <c r="V5424">
        <v>154819366.77896699</v>
      </c>
    </row>
    <row r="5425" spans="1:22" x14ac:dyDescent="0.55000000000000004">
      <c r="A5425" t="s">
        <v>11</v>
      </c>
      <c r="B5425" s="1">
        <v>31993</v>
      </c>
      <c r="C5425" s="2" t="s">
        <v>272</v>
      </c>
      <c r="D5425" s="2" t="s">
        <v>13924</v>
      </c>
      <c r="E5425">
        <v>1875.670044</v>
      </c>
      <c r="F5425">
        <v>1875.670044</v>
      </c>
      <c r="G5425">
        <v>1875.670044</v>
      </c>
      <c r="H5425">
        <v>1875.670044</v>
      </c>
      <c r="I5425">
        <v>1875.670044</v>
      </c>
      <c r="J5425">
        <v>0</v>
      </c>
      <c r="K5425">
        <v>1875.670044</v>
      </c>
      <c r="L5425" t="s">
        <v>685</v>
      </c>
      <c r="M5425" t="s">
        <v>686</v>
      </c>
      <c r="N5425" t="s">
        <v>687</v>
      </c>
      <c r="O5425" t="s">
        <v>5312</v>
      </c>
      <c r="P5425" t="s">
        <v>689</v>
      </c>
      <c r="Q5425">
        <v>48.266579999999998</v>
      </c>
      <c r="S5425" s="1">
        <v>31959</v>
      </c>
      <c r="T5425" s="3">
        <v>8539.0750000000007</v>
      </c>
      <c r="U5425" s="1">
        <v>31990</v>
      </c>
      <c r="V5425">
        <v>154819366.77896699</v>
      </c>
    </row>
    <row r="5426" spans="1:22" x14ac:dyDescent="0.55000000000000004">
      <c r="A5426" t="s">
        <v>11</v>
      </c>
      <c r="B5426" s="1">
        <v>31994</v>
      </c>
      <c r="C5426" s="2" t="s">
        <v>272</v>
      </c>
      <c r="D5426" s="2" t="s">
        <v>13924</v>
      </c>
      <c r="E5426">
        <v>1887.829956</v>
      </c>
      <c r="F5426">
        <v>1887.829956</v>
      </c>
      <c r="G5426">
        <v>1887.829956</v>
      </c>
      <c r="H5426">
        <v>1887.829956</v>
      </c>
      <c r="I5426">
        <v>1887.829956</v>
      </c>
      <c r="J5426">
        <v>0</v>
      </c>
      <c r="K5426">
        <v>1887.829956</v>
      </c>
      <c r="L5426" t="s">
        <v>685</v>
      </c>
      <c r="M5426" t="s">
        <v>686</v>
      </c>
      <c r="N5426" t="s">
        <v>687</v>
      </c>
      <c r="O5426" t="s">
        <v>5313</v>
      </c>
      <c r="P5426" t="s">
        <v>689</v>
      </c>
      <c r="Q5426">
        <v>48.266579999999998</v>
      </c>
      <c r="S5426" s="1">
        <v>31959</v>
      </c>
      <c r="T5426" s="3">
        <v>8539.0750000000007</v>
      </c>
      <c r="U5426" s="1">
        <v>31990</v>
      </c>
      <c r="V5426">
        <v>154819366.77896699</v>
      </c>
    </row>
    <row r="5427" spans="1:22" x14ac:dyDescent="0.55000000000000004">
      <c r="A5427" t="s">
        <v>11</v>
      </c>
      <c r="B5427" s="1">
        <v>31995</v>
      </c>
      <c r="C5427" s="2" t="s">
        <v>272</v>
      </c>
      <c r="D5427" s="2" t="s">
        <v>13924</v>
      </c>
      <c r="E5427">
        <v>1907.1800539999999</v>
      </c>
      <c r="F5427">
        <v>1907.1800539999999</v>
      </c>
      <c r="G5427">
        <v>1907.1800539999999</v>
      </c>
      <c r="H5427">
        <v>1907.1800539999999</v>
      </c>
      <c r="I5427">
        <v>1907.1800539999999</v>
      </c>
      <c r="J5427">
        <v>0</v>
      </c>
      <c r="K5427">
        <v>1907.1800539999999</v>
      </c>
      <c r="L5427" t="s">
        <v>685</v>
      </c>
      <c r="M5427" t="s">
        <v>686</v>
      </c>
      <c r="N5427" t="s">
        <v>687</v>
      </c>
      <c r="O5427" t="s">
        <v>5314</v>
      </c>
      <c r="P5427" t="s">
        <v>689</v>
      </c>
      <c r="Q5427">
        <v>48.266579999999998</v>
      </c>
      <c r="S5427" s="1">
        <v>31959</v>
      </c>
      <c r="T5427" s="3">
        <v>8539.0750000000007</v>
      </c>
      <c r="U5427" s="1">
        <v>31990</v>
      </c>
      <c r="V5427">
        <v>154819366.77896699</v>
      </c>
    </row>
    <row r="5428" spans="1:22" x14ac:dyDescent="0.55000000000000004">
      <c r="A5428" t="s">
        <v>11</v>
      </c>
      <c r="B5428" s="1">
        <v>31996</v>
      </c>
      <c r="C5428" s="2" t="s">
        <v>272</v>
      </c>
      <c r="D5428" s="2" t="s">
        <v>13924</v>
      </c>
      <c r="E5428">
        <v>1912.469971</v>
      </c>
      <c r="F5428">
        <v>1912.469971</v>
      </c>
      <c r="G5428">
        <v>1912.469971</v>
      </c>
      <c r="H5428">
        <v>1912.469971</v>
      </c>
      <c r="I5428">
        <v>1912.469971</v>
      </c>
      <c r="J5428">
        <v>0</v>
      </c>
      <c r="K5428">
        <v>1912.469971</v>
      </c>
      <c r="L5428" t="s">
        <v>685</v>
      </c>
      <c r="M5428" t="s">
        <v>686</v>
      </c>
      <c r="N5428" t="s">
        <v>687</v>
      </c>
      <c r="O5428" t="s">
        <v>5315</v>
      </c>
      <c r="P5428" t="s">
        <v>689</v>
      </c>
      <c r="Q5428">
        <v>48.266579999999998</v>
      </c>
      <c r="S5428" s="1">
        <v>31959</v>
      </c>
      <c r="T5428" s="3">
        <v>8539.0750000000007</v>
      </c>
      <c r="U5428" s="1">
        <v>31990</v>
      </c>
      <c r="V5428">
        <v>154819366.77896699</v>
      </c>
    </row>
    <row r="5429" spans="1:22" x14ac:dyDescent="0.55000000000000004">
      <c r="A5429" t="s">
        <v>11</v>
      </c>
      <c r="B5429" s="1">
        <v>31999</v>
      </c>
      <c r="C5429" s="2" t="s">
        <v>272</v>
      </c>
      <c r="D5429" s="2" t="s">
        <v>13924</v>
      </c>
      <c r="E5429">
        <v>1939.75</v>
      </c>
      <c r="F5429">
        <v>1939.75</v>
      </c>
      <c r="G5429">
        <v>1939.75</v>
      </c>
      <c r="H5429">
        <v>1939.75</v>
      </c>
      <c r="I5429">
        <v>1939.75</v>
      </c>
      <c r="J5429">
        <v>0</v>
      </c>
      <c r="K5429">
        <v>1939.75</v>
      </c>
      <c r="L5429" t="s">
        <v>685</v>
      </c>
      <c r="M5429" t="s">
        <v>686</v>
      </c>
      <c r="N5429" t="s">
        <v>687</v>
      </c>
      <c r="O5429" t="s">
        <v>5316</v>
      </c>
      <c r="P5429" t="s">
        <v>689</v>
      </c>
      <c r="Q5429">
        <v>48.266579999999998</v>
      </c>
      <c r="S5429" s="1">
        <v>31959</v>
      </c>
      <c r="T5429" s="3">
        <v>8539.0750000000007</v>
      </c>
      <c r="U5429" s="1">
        <v>31990</v>
      </c>
      <c r="V5429">
        <v>154819366.77896699</v>
      </c>
    </row>
    <row r="5430" spans="1:22" x14ac:dyDescent="0.55000000000000004">
      <c r="A5430" t="s">
        <v>11</v>
      </c>
      <c r="B5430" s="1">
        <v>32000</v>
      </c>
      <c r="C5430" s="2" t="s">
        <v>272</v>
      </c>
      <c r="D5430" s="2" t="s">
        <v>13924</v>
      </c>
      <c r="E5430">
        <v>1968.089966</v>
      </c>
      <c r="F5430">
        <v>1968.089966</v>
      </c>
      <c r="G5430">
        <v>1968.089966</v>
      </c>
      <c r="H5430">
        <v>1968.089966</v>
      </c>
      <c r="I5430">
        <v>1968.089966</v>
      </c>
      <c r="J5430">
        <v>0</v>
      </c>
      <c r="K5430">
        <v>1968.089966</v>
      </c>
      <c r="L5430" t="s">
        <v>685</v>
      </c>
      <c r="M5430" t="s">
        <v>686</v>
      </c>
      <c r="N5430" t="s">
        <v>687</v>
      </c>
      <c r="O5430" t="s">
        <v>5317</v>
      </c>
      <c r="P5430" t="s">
        <v>689</v>
      </c>
      <c r="Q5430">
        <v>48.266579999999998</v>
      </c>
      <c r="S5430" s="1">
        <v>31959</v>
      </c>
      <c r="T5430" s="3">
        <v>8539.0750000000007</v>
      </c>
      <c r="U5430" s="1">
        <v>31990</v>
      </c>
      <c r="V5430">
        <v>154819366.77896699</v>
      </c>
    </row>
    <row r="5431" spans="1:22" x14ac:dyDescent="0.55000000000000004">
      <c r="A5431" t="s">
        <v>11</v>
      </c>
      <c r="B5431" s="1">
        <v>32001</v>
      </c>
      <c r="C5431" s="2" t="s">
        <v>272</v>
      </c>
      <c r="D5431" s="2" t="s">
        <v>13924</v>
      </c>
      <c r="E5431">
        <v>1963.540039</v>
      </c>
      <c r="F5431">
        <v>1963.540039</v>
      </c>
      <c r="G5431">
        <v>1963.540039</v>
      </c>
      <c r="H5431">
        <v>1963.540039</v>
      </c>
      <c r="I5431">
        <v>1963.540039</v>
      </c>
      <c r="J5431">
        <v>0</v>
      </c>
      <c r="K5431">
        <v>1963.540039</v>
      </c>
      <c r="L5431" t="s">
        <v>685</v>
      </c>
      <c r="M5431" t="s">
        <v>686</v>
      </c>
      <c r="N5431" t="s">
        <v>687</v>
      </c>
      <c r="O5431" t="s">
        <v>5318</v>
      </c>
      <c r="P5431" t="s">
        <v>689</v>
      </c>
      <c r="Q5431">
        <v>48.266579999999998</v>
      </c>
      <c r="S5431" s="1">
        <v>31959</v>
      </c>
      <c r="T5431" s="3">
        <v>8539.0750000000007</v>
      </c>
      <c r="U5431" s="1">
        <v>31990</v>
      </c>
      <c r="V5431">
        <v>154819366.77896699</v>
      </c>
    </row>
    <row r="5432" spans="1:22" x14ac:dyDescent="0.55000000000000004">
      <c r="A5432" t="s">
        <v>11</v>
      </c>
      <c r="B5432" s="1">
        <v>32002</v>
      </c>
      <c r="C5432" s="2" t="s">
        <v>272</v>
      </c>
      <c r="D5432" s="2" t="s">
        <v>13924</v>
      </c>
      <c r="E5432">
        <v>1976.76001</v>
      </c>
      <c r="F5432">
        <v>1976.76001</v>
      </c>
      <c r="G5432">
        <v>1976.76001</v>
      </c>
      <c r="H5432">
        <v>1976.76001</v>
      </c>
      <c r="I5432">
        <v>1976.76001</v>
      </c>
      <c r="J5432">
        <v>0</v>
      </c>
      <c r="K5432">
        <v>1976.76001</v>
      </c>
      <c r="L5432" t="s">
        <v>685</v>
      </c>
      <c r="M5432" t="s">
        <v>686</v>
      </c>
      <c r="N5432" t="s">
        <v>687</v>
      </c>
      <c r="O5432" t="s">
        <v>5319</v>
      </c>
      <c r="P5432" t="s">
        <v>689</v>
      </c>
      <c r="Q5432">
        <v>48.266579999999998</v>
      </c>
      <c r="S5432" s="1">
        <v>31959</v>
      </c>
      <c r="T5432" s="3">
        <v>8539.0750000000007</v>
      </c>
      <c r="U5432" s="1">
        <v>31990</v>
      </c>
      <c r="V5432">
        <v>154819366.77896699</v>
      </c>
    </row>
    <row r="5433" spans="1:22" x14ac:dyDescent="0.55000000000000004">
      <c r="A5433" t="s">
        <v>11</v>
      </c>
      <c r="B5433" s="1">
        <v>32003</v>
      </c>
      <c r="C5433" s="2" t="s">
        <v>272</v>
      </c>
      <c r="D5433" s="2" t="s">
        <v>13924</v>
      </c>
      <c r="E5433">
        <v>1974.01001</v>
      </c>
      <c r="F5433">
        <v>1974.01001</v>
      </c>
      <c r="G5433">
        <v>1974.01001</v>
      </c>
      <c r="H5433">
        <v>1974.01001</v>
      </c>
      <c r="I5433">
        <v>1974.01001</v>
      </c>
      <c r="J5433">
        <v>0</v>
      </c>
      <c r="K5433">
        <v>1974.01001</v>
      </c>
      <c r="L5433" t="s">
        <v>685</v>
      </c>
      <c r="M5433" t="s">
        <v>686</v>
      </c>
      <c r="N5433" t="s">
        <v>687</v>
      </c>
      <c r="O5433" t="s">
        <v>5320</v>
      </c>
      <c r="P5433" t="s">
        <v>689</v>
      </c>
      <c r="Q5433">
        <v>48.266579999999998</v>
      </c>
      <c r="S5433" s="1">
        <v>31959</v>
      </c>
      <c r="T5433" s="3">
        <v>8539.0750000000007</v>
      </c>
      <c r="U5433" s="1">
        <v>31990</v>
      </c>
      <c r="V5433">
        <v>154819366.77896699</v>
      </c>
    </row>
    <row r="5434" spans="1:22" x14ac:dyDescent="0.55000000000000004">
      <c r="A5434" t="s">
        <v>11</v>
      </c>
      <c r="B5434" s="1">
        <v>32006</v>
      </c>
      <c r="C5434" s="2" t="s">
        <v>272</v>
      </c>
      <c r="D5434" s="2" t="s">
        <v>13924</v>
      </c>
      <c r="E5434">
        <v>1974.75</v>
      </c>
      <c r="F5434">
        <v>1974.75</v>
      </c>
      <c r="G5434">
        <v>1974.75</v>
      </c>
      <c r="H5434">
        <v>1974.75</v>
      </c>
      <c r="I5434">
        <v>1974.75</v>
      </c>
      <c r="J5434">
        <v>0</v>
      </c>
      <c r="K5434">
        <v>1974.75</v>
      </c>
      <c r="L5434" t="s">
        <v>685</v>
      </c>
      <c r="M5434" t="s">
        <v>686</v>
      </c>
      <c r="N5434" t="s">
        <v>687</v>
      </c>
      <c r="O5434" t="s">
        <v>5321</v>
      </c>
      <c r="P5434" t="s">
        <v>689</v>
      </c>
      <c r="Q5434">
        <v>48.266579999999998</v>
      </c>
      <c r="S5434" s="1">
        <v>31959</v>
      </c>
      <c r="T5434" s="3">
        <v>8539.0750000000007</v>
      </c>
      <c r="U5434" s="1">
        <v>31990</v>
      </c>
      <c r="V5434">
        <v>154819366.77896699</v>
      </c>
    </row>
    <row r="5435" spans="1:22" x14ac:dyDescent="0.55000000000000004">
      <c r="A5435" t="s">
        <v>11</v>
      </c>
      <c r="B5435" s="1">
        <v>32007</v>
      </c>
      <c r="C5435" s="2" t="s">
        <v>272</v>
      </c>
      <c r="D5435" s="2" t="s">
        <v>13924</v>
      </c>
      <c r="E5435">
        <v>1946.839966</v>
      </c>
      <c r="F5435">
        <v>1946.839966</v>
      </c>
      <c r="G5435">
        <v>1946.839966</v>
      </c>
      <c r="H5435">
        <v>1946.839966</v>
      </c>
      <c r="I5435">
        <v>1946.839966</v>
      </c>
      <c r="J5435">
        <v>0</v>
      </c>
      <c r="K5435">
        <v>1946.839966</v>
      </c>
      <c r="L5435" t="s">
        <v>685</v>
      </c>
      <c r="M5435" t="s">
        <v>686</v>
      </c>
      <c r="N5435" t="s">
        <v>687</v>
      </c>
      <c r="O5435" t="s">
        <v>5322</v>
      </c>
      <c r="P5435" t="s">
        <v>689</v>
      </c>
      <c r="Q5435">
        <v>48.266579999999998</v>
      </c>
      <c r="S5435" s="1">
        <v>31959</v>
      </c>
      <c r="T5435" s="3">
        <v>8539.0750000000007</v>
      </c>
      <c r="U5435" s="1">
        <v>31990</v>
      </c>
      <c r="V5435">
        <v>154819366.77896699</v>
      </c>
    </row>
    <row r="5436" spans="1:22" x14ac:dyDescent="0.55000000000000004">
      <c r="A5436" t="s">
        <v>11</v>
      </c>
      <c r="B5436" s="1">
        <v>32008</v>
      </c>
      <c r="C5436" s="2" t="s">
        <v>272</v>
      </c>
      <c r="D5436" s="2" t="s">
        <v>13924</v>
      </c>
      <c r="E5436">
        <v>1949.369995</v>
      </c>
      <c r="F5436">
        <v>1949.369995</v>
      </c>
      <c r="G5436">
        <v>1949.369995</v>
      </c>
      <c r="H5436">
        <v>1949.369995</v>
      </c>
      <c r="I5436">
        <v>1949.369995</v>
      </c>
      <c r="J5436">
        <v>0</v>
      </c>
      <c r="K5436">
        <v>1949.369995</v>
      </c>
      <c r="L5436" t="s">
        <v>685</v>
      </c>
      <c r="M5436" t="s">
        <v>686</v>
      </c>
      <c r="N5436" t="s">
        <v>687</v>
      </c>
      <c r="O5436" t="s">
        <v>5323</v>
      </c>
      <c r="P5436" t="s">
        <v>689</v>
      </c>
      <c r="Q5436">
        <v>48.266579999999998</v>
      </c>
      <c r="S5436" s="1">
        <v>31959</v>
      </c>
      <c r="T5436" s="3">
        <v>8539.0750000000007</v>
      </c>
      <c r="U5436" s="1">
        <v>31990</v>
      </c>
      <c r="V5436">
        <v>154819366.77896699</v>
      </c>
    </row>
    <row r="5437" spans="1:22" x14ac:dyDescent="0.55000000000000004">
      <c r="A5437" t="s">
        <v>11</v>
      </c>
      <c r="B5437" s="1">
        <v>32009</v>
      </c>
      <c r="C5437" s="2" t="s">
        <v>272</v>
      </c>
      <c r="D5437" s="2" t="s">
        <v>13924</v>
      </c>
      <c r="E5437">
        <v>1977.709961</v>
      </c>
      <c r="F5437">
        <v>1977.709961</v>
      </c>
      <c r="G5437">
        <v>1977.709961</v>
      </c>
      <c r="H5437">
        <v>1977.709961</v>
      </c>
      <c r="I5437">
        <v>1977.709961</v>
      </c>
      <c r="J5437">
        <v>0</v>
      </c>
      <c r="K5437">
        <v>1977.709961</v>
      </c>
      <c r="L5437" t="s">
        <v>685</v>
      </c>
      <c r="M5437" t="s">
        <v>686</v>
      </c>
      <c r="N5437" t="s">
        <v>687</v>
      </c>
      <c r="O5437" t="s">
        <v>5324</v>
      </c>
      <c r="P5437" t="s">
        <v>689</v>
      </c>
      <c r="Q5437">
        <v>48.266579999999998</v>
      </c>
      <c r="S5437" s="1">
        <v>31959</v>
      </c>
      <c r="T5437" s="3">
        <v>8539.0750000000007</v>
      </c>
      <c r="U5437" s="1">
        <v>31990</v>
      </c>
      <c r="V5437">
        <v>154819366.77896699</v>
      </c>
    </row>
    <row r="5438" spans="1:22" x14ac:dyDescent="0.55000000000000004">
      <c r="A5438" t="s">
        <v>11</v>
      </c>
      <c r="B5438" s="1">
        <v>32010</v>
      </c>
      <c r="C5438" s="2" t="s">
        <v>272</v>
      </c>
      <c r="D5438" s="2" t="s">
        <v>13924</v>
      </c>
      <c r="E5438">
        <v>1982.6800539999999</v>
      </c>
      <c r="F5438">
        <v>1982.6800539999999</v>
      </c>
      <c r="G5438">
        <v>1982.6800539999999</v>
      </c>
      <c r="H5438">
        <v>1982.6800539999999</v>
      </c>
      <c r="I5438">
        <v>1982.6800539999999</v>
      </c>
      <c r="J5438">
        <v>0</v>
      </c>
      <c r="K5438">
        <v>1982.6800539999999</v>
      </c>
      <c r="L5438" t="s">
        <v>685</v>
      </c>
      <c r="M5438" t="s">
        <v>686</v>
      </c>
      <c r="N5438" t="s">
        <v>687</v>
      </c>
      <c r="O5438" t="s">
        <v>5325</v>
      </c>
      <c r="P5438" t="s">
        <v>689</v>
      </c>
      <c r="Q5438">
        <v>48.266579999999998</v>
      </c>
      <c r="S5438" s="1">
        <v>31959</v>
      </c>
      <c r="T5438" s="3">
        <v>8539.0750000000007</v>
      </c>
      <c r="U5438" s="1">
        <v>31990</v>
      </c>
      <c r="V5438">
        <v>154819366.77896699</v>
      </c>
    </row>
    <row r="5439" spans="1:22" x14ac:dyDescent="0.55000000000000004">
      <c r="A5439" t="s">
        <v>11</v>
      </c>
      <c r="B5439" s="1">
        <v>32013</v>
      </c>
      <c r="C5439" s="2" t="s">
        <v>272</v>
      </c>
      <c r="D5439" s="2" t="s">
        <v>13924</v>
      </c>
      <c r="E5439">
        <v>1969.5699460000001</v>
      </c>
      <c r="F5439">
        <v>1969.5699460000001</v>
      </c>
      <c r="G5439">
        <v>1969.5699460000001</v>
      </c>
      <c r="H5439">
        <v>1969.5699460000001</v>
      </c>
      <c r="I5439">
        <v>1969.5699460000001</v>
      </c>
      <c r="J5439">
        <v>0</v>
      </c>
      <c r="K5439">
        <v>1969.5699460000001</v>
      </c>
      <c r="L5439" t="s">
        <v>685</v>
      </c>
      <c r="M5439" t="s">
        <v>686</v>
      </c>
      <c r="N5439" t="s">
        <v>687</v>
      </c>
      <c r="O5439" t="s">
        <v>5326</v>
      </c>
      <c r="P5439" t="s">
        <v>689</v>
      </c>
      <c r="Q5439">
        <v>48.266579999999998</v>
      </c>
      <c r="S5439" s="1">
        <v>31959</v>
      </c>
      <c r="T5439" s="3">
        <v>8539.0750000000007</v>
      </c>
      <c r="U5439" s="1">
        <v>31990</v>
      </c>
      <c r="V5439">
        <v>154819366.77896699</v>
      </c>
    </row>
    <row r="5440" spans="1:22" x14ac:dyDescent="0.55000000000000004">
      <c r="A5440" t="s">
        <v>11</v>
      </c>
      <c r="B5440" s="1">
        <v>32014</v>
      </c>
      <c r="C5440" s="2" t="s">
        <v>272</v>
      </c>
      <c r="D5440" s="2" t="s">
        <v>13924</v>
      </c>
      <c r="E5440">
        <v>1987.76001</v>
      </c>
      <c r="F5440">
        <v>1987.76001</v>
      </c>
      <c r="G5440">
        <v>1987.76001</v>
      </c>
      <c r="H5440">
        <v>1987.76001</v>
      </c>
      <c r="I5440">
        <v>1987.76001</v>
      </c>
      <c r="J5440">
        <v>0</v>
      </c>
      <c r="K5440">
        <v>1987.76001</v>
      </c>
      <c r="L5440" t="s">
        <v>685</v>
      </c>
      <c r="M5440" t="s">
        <v>686</v>
      </c>
      <c r="N5440" t="s">
        <v>687</v>
      </c>
      <c r="O5440" t="s">
        <v>5327</v>
      </c>
      <c r="P5440" t="s">
        <v>689</v>
      </c>
      <c r="Q5440">
        <v>48.266579999999998</v>
      </c>
      <c r="S5440" s="1">
        <v>31959</v>
      </c>
      <c r="T5440" s="3">
        <v>8539.0750000000007</v>
      </c>
      <c r="U5440" s="1">
        <v>31990</v>
      </c>
      <c r="V5440">
        <v>154819366.77896699</v>
      </c>
    </row>
    <row r="5441" spans="1:22" x14ac:dyDescent="0.55000000000000004">
      <c r="A5441" t="s">
        <v>11</v>
      </c>
      <c r="B5441" s="1">
        <v>32015</v>
      </c>
      <c r="C5441" s="2" t="s">
        <v>272</v>
      </c>
      <c r="D5441" s="2" t="s">
        <v>13924</v>
      </c>
      <c r="E5441">
        <v>1976.650024</v>
      </c>
      <c r="F5441">
        <v>1976.650024</v>
      </c>
      <c r="G5441">
        <v>1976.650024</v>
      </c>
      <c r="H5441">
        <v>1976.650024</v>
      </c>
      <c r="I5441">
        <v>1976.650024</v>
      </c>
      <c r="J5441">
        <v>0</v>
      </c>
      <c r="K5441">
        <v>1976.650024</v>
      </c>
      <c r="L5441" t="s">
        <v>685</v>
      </c>
      <c r="M5441" t="s">
        <v>686</v>
      </c>
      <c r="N5441" t="s">
        <v>687</v>
      </c>
      <c r="O5441" t="s">
        <v>5328</v>
      </c>
      <c r="P5441" t="s">
        <v>689</v>
      </c>
      <c r="Q5441">
        <v>48.266579999999998</v>
      </c>
      <c r="S5441" s="1">
        <v>31959</v>
      </c>
      <c r="T5441" s="3">
        <v>8539.0750000000007</v>
      </c>
      <c r="U5441" s="1">
        <v>31990</v>
      </c>
      <c r="V5441">
        <v>154819366.77896699</v>
      </c>
    </row>
    <row r="5442" spans="1:22" x14ac:dyDescent="0.55000000000000004">
      <c r="A5442" t="s">
        <v>11</v>
      </c>
      <c r="B5442" s="1">
        <v>32016</v>
      </c>
      <c r="C5442" s="2" t="s">
        <v>272</v>
      </c>
      <c r="D5442" s="2" t="s">
        <v>13924</v>
      </c>
      <c r="E5442">
        <v>1958.8900149999999</v>
      </c>
      <c r="F5442">
        <v>1958.8900149999999</v>
      </c>
      <c r="G5442">
        <v>1958.8900149999999</v>
      </c>
      <c r="H5442">
        <v>1958.8900149999999</v>
      </c>
      <c r="I5442">
        <v>1958.8900149999999</v>
      </c>
      <c r="J5442">
        <v>0</v>
      </c>
      <c r="K5442">
        <v>1958.8900149999999</v>
      </c>
      <c r="L5442" t="s">
        <v>685</v>
      </c>
      <c r="M5442" t="s">
        <v>686</v>
      </c>
      <c r="N5442" t="s">
        <v>687</v>
      </c>
      <c r="O5442" t="s">
        <v>5329</v>
      </c>
      <c r="P5442" t="s">
        <v>689</v>
      </c>
      <c r="Q5442">
        <v>48.266579999999998</v>
      </c>
      <c r="S5442" s="1">
        <v>31959</v>
      </c>
      <c r="T5442" s="3">
        <v>8539.0750000000007</v>
      </c>
      <c r="U5442" s="1">
        <v>31990</v>
      </c>
      <c r="V5442">
        <v>154819366.77896699</v>
      </c>
    </row>
    <row r="5443" spans="1:22" x14ac:dyDescent="0.55000000000000004">
      <c r="A5443" t="s">
        <v>11</v>
      </c>
      <c r="B5443" s="1">
        <v>32017</v>
      </c>
      <c r="C5443" s="2" t="s">
        <v>272</v>
      </c>
      <c r="D5443" s="2" t="s">
        <v>13924</v>
      </c>
      <c r="E5443">
        <v>1934.8900149999999</v>
      </c>
      <c r="F5443">
        <v>1934.8900149999999</v>
      </c>
      <c r="G5443">
        <v>1934.8900149999999</v>
      </c>
      <c r="H5443">
        <v>1934.8900149999999</v>
      </c>
      <c r="I5443">
        <v>1934.8900149999999</v>
      </c>
      <c r="J5443">
        <v>0</v>
      </c>
      <c r="K5443">
        <v>1934.8900149999999</v>
      </c>
      <c r="L5443" t="s">
        <v>685</v>
      </c>
      <c r="M5443" t="s">
        <v>686</v>
      </c>
      <c r="N5443" t="s">
        <v>687</v>
      </c>
      <c r="O5443" t="s">
        <v>5330</v>
      </c>
      <c r="P5443" t="s">
        <v>689</v>
      </c>
      <c r="Q5443">
        <v>48.266579999999998</v>
      </c>
      <c r="S5443" s="1">
        <v>31959</v>
      </c>
      <c r="T5443" s="3">
        <v>8539.0750000000007</v>
      </c>
      <c r="U5443" s="1">
        <v>31990</v>
      </c>
      <c r="V5443">
        <v>154819366.77896699</v>
      </c>
    </row>
    <row r="5444" spans="1:22" x14ac:dyDescent="0.55000000000000004">
      <c r="A5444" t="s">
        <v>11</v>
      </c>
      <c r="B5444" s="1">
        <v>32020</v>
      </c>
      <c r="C5444" s="2" t="s">
        <v>272</v>
      </c>
      <c r="D5444" s="2" t="s">
        <v>13924</v>
      </c>
      <c r="E5444">
        <v>1950.4300539999999</v>
      </c>
      <c r="F5444">
        <v>1950.4300539999999</v>
      </c>
      <c r="G5444">
        <v>1950.4300539999999</v>
      </c>
      <c r="H5444">
        <v>1950.4300539999999</v>
      </c>
      <c r="I5444">
        <v>1950.4300539999999</v>
      </c>
      <c r="J5444">
        <v>0</v>
      </c>
      <c r="K5444">
        <v>1950.4300539999999</v>
      </c>
      <c r="L5444" t="s">
        <v>685</v>
      </c>
      <c r="M5444" t="s">
        <v>686</v>
      </c>
      <c r="N5444" t="s">
        <v>687</v>
      </c>
      <c r="O5444" t="s">
        <v>5331</v>
      </c>
      <c r="P5444" t="s">
        <v>689</v>
      </c>
      <c r="Q5444">
        <v>48.266579999999998</v>
      </c>
      <c r="S5444" s="1">
        <v>31959</v>
      </c>
      <c r="T5444" s="3">
        <v>8539.0750000000007</v>
      </c>
      <c r="U5444" s="1">
        <v>31990</v>
      </c>
      <c r="V5444">
        <v>154819366.77896699</v>
      </c>
    </row>
    <row r="5445" spans="1:22" x14ac:dyDescent="0.55000000000000004">
      <c r="A5445" t="s">
        <v>11</v>
      </c>
      <c r="B5445" s="1">
        <v>32021</v>
      </c>
      <c r="C5445" s="2" t="s">
        <v>273</v>
      </c>
      <c r="D5445" s="2" t="s">
        <v>13924</v>
      </c>
      <c r="E5445">
        <v>1916.0699460000001</v>
      </c>
      <c r="F5445">
        <v>1916.0699460000001</v>
      </c>
      <c r="G5445">
        <v>1916.0699460000001</v>
      </c>
      <c r="H5445">
        <v>1916.0699460000001</v>
      </c>
      <c r="I5445">
        <v>1916.0699460000001</v>
      </c>
      <c r="J5445">
        <v>0</v>
      </c>
      <c r="K5445">
        <v>1916.0699460000001</v>
      </c>
      <c r="L5445" t="s">
        <v>685</v>
      </c>
      <c r="M5445" t="s">
        <v>686</v>
      </c>
      <c r="N5445" t="s">
        <v>687</v>
      </c>
      <c r="O5445" t="s">
        <v>5332</v>
      </c>
      <c r="P5445" t="s">
        <v>689</v>
      </c>
      <c r="Q5445">
        <v>48.519730000000003</v>
      </c>
      <c r="S5445" s="1">
        <v>31959</v>
      </c>
      <c r="T5445" s="3">
        <v>8539.0750000000007</v>
      </c>
      <c r="U5445" s="1">
        <v>32021</v>
      </c>
      <c r="V5445">
        <v>154923578.82980499</v>
      </c>
    </row>
    <row r="5446" spans="1:22" x14ac:dyDescent="0.55000000000000004">
      <c r="A5446" t="s">
        <v>11</v>
      </c>
      <c r="B5446" s="1">
        <v>32022</v>
      </c>
      <c r="C5446" s="2" t="s">
        <v>273</v>
      </c>
      <c r="D5446" s="2" t="s">
        <v>13924</v>
      </c>
      <c r="E5446">
        <v>1904.540039</v>
      </c>
      <c r="F5446">
        <v>1904.540039</v>
      </c>
      <c r="G5446">
        <v>1904.540039</v>
      </c>
      <c r="H5446">
        <v>1904.540039</v>
      </c>
      <c r="I5446">
        <v>1904.540039</v>
      </c>
      <c r="J5446">
        <v>0</v>
      </c>
      <c r="K5446">
        <v>1904.540039</v>
      </c>
      <c r="L5446" t="s">
        <v>685</v>
      </c>
      <c r="M5446" t="s">
        <v>686</v>
      </c>
      <c r="N5446" t="s">
        <v>687</v>
      </c>
      <c r="O5446" t="s">
        <v>5333</v>
      </c>
      <c r="P5446" t="s">
        <v>689</v>
      </c>
      <c r="Q5446">
        <v>48.519730000000003</v>
      </c>
      <c r="S5446" s="1">
        <v>31959</v>
      </c>
      <c r="T5446" s="3">
        <v>8539.0750000000007</v>
      </c>
      <c r="U5446" s="1">
        <v>32021</v>
      </c>
      <c r="V5446">
        <v>154923578.82980499</v>
      </c>
    </row>
    <row r="5447" spans="1:22" x14ac:dyDescent="0.55000000000000004">
      <c r="A5447" t="s">
        <v>11</v>
      </c>
      <c r="B5447" s="1">
        <v>32023</v>
      </c>
      <c r="C5447" s="2" t="s">
        <v>273</v>
      </c>
      <c r="D5447" s="2" t="s">
        <v>13924</v>
      </c>
      <c r="E5447">
        <v>1896.290039</v>
      </c>
      <c r="F5447">
        <v>1896.290039</v>
      </c>
      <c r="G5447">
        <v>1896.290039</v>
      </c>
      <c r="H5447">
        <v>1896.290039</v>
      </c>
      <c r="I5447">
        <v>1896.290039</v>
      </c>
      <c r="J5447">
        <v>0</v>
      </c>
      <c r="K5447">
        <v>1896.290039</v>
      </c>
      <c r="L5447" t="s">
        <v>685</v>
      </c>
      <c r="M5447" t="s">
        <v>686</v>
      </c>
      <c r="N5447" t="s">
        <v>687</v>
      </c>
      <c r="O5447" t="s">
        <v>5334</v>
      </c>
      <c r="P5447" t="s">
        <v>689</v>
      </c>
      <c r="Q5447">
        <v>48.519730000000003</v>
      </c>
      <c r="S5447" s="1">
        <v>31959</v>
      </c>
      <c r="T5447" s="3">
        <v>8539.0750000000007</v>
      </c>
      <c r="U5447" s="1">
        <v>32021</v>
      </c>
      <c r="V5447">
        <v>154923578.82980499</v>
      </c>
    </row>
    <row r="5448" spans="1:22" x14ac:dyDescent="0.55000000000000004">
      <c r="A5448" t="s">
        <v>11</v>
      </c>
      <c r="B5448" s="1">
        <v>32024</v>
      </c>
      <c r="C5448" s="2" t="s">
        <v>273</v>
      </c>
      <c r="D5448" s="2" t="s">
        <v>13924</v>
      </c>
      <c r="E5448">
        <v>1877.6800539999999</v>
      </c>
      <c r="F5448">
        <v>1877.6800539999999</v>
      </c>
      <c r="G5448">
        <v>1877.6800539999999</v>
      </c>
      <c r="H5448">
        <v>1877.6800539999999</v>
      </c>
      <c r="I5448">
        <v>1877.6800539999999</v>
      </c>
      <c r="J5448">
        <v>0</v>
      </c>
      <c r="K5448">
        <v>1877.6800539999999</v>
      </c>
      <c r="L5448" t="s">
        <v>685</v>
      </c>
      <c r="M5448" t="s">
        <v>686</v>
      </c>
      <c r="N5448" t="s">
        <v>687</v>
      </c>
      <c r="O5448" t="s">
        <v>5335</v>
      </c>
      <c r="P5448" t="s">
        <v>689</v>
      </c>
      <c r="Q5448">
        <v>48.519730000000003</v>
      </c>
      <c r="S5448" s="1">
        <v>31959</v>
      </c>
      <c r="T5448" s="3">
        <v>8539.0750000000007</v>
      </c>
      <c r="U5448" s="1">
        <v>32021</v>
      </c>
      <c r="V5448">
        <v>154923578.82980499</v>
      </c>
    </row>
    <row r="5449" spans="1:22" x14ac:dyDescent="0.55000000000000004">
      <c r="A5449" t="s">
        <v>11</v>
      </c>
      <c r="B5449" s="1">
        <v>32028</v>
      </c>
      <c r="C5449" s="2" t="s">
        <v>273</v>
      </c>
      <c r="D5449" s="2" t="s">
        <v>13924</v>
      </c>
      <c r="E5449">
        <v>1860.869995</v>
      </c>
      <c r="F5449">
        <v>1860.869995</v>
      </c>
      <c r="G5449">
        <v>1860.869995</v>
      </c>
      <c r="H5449">
        <v>1860.869995</v>
      </c>
      <c r="I5449">
        <v>1860.869995</v>
      </c>
      <c r="J5449">
        <v>0</v>
      </c>
      <c r="K5449">
        <v>1860.869995</v>
      </c>
      <c r="L5449" t="s">
        <v>685</v>
      </c>
      <c r="M5449" t="s">
        <v>686</v>
      </c>
      <c r="N5449" t="s">
        <v>687</v>
      </c>
      <c r="O5449" t="s">
        <v>5336</v>
      </c>
      <c r="P5449" t="s">
        <v>689</v>
      </c>
      <c r="Q5449">
        <v>48.519730000000003</v>
      </c>
      <c r="S5449" s="1">
        <v>31959</v>
      </c>
      <c r="T5449" s="3">
        <v>8539.0750000000007</v>
      </c>
      <c r="U5449" s="1">
        <v>32021</v>
      </c>
      <c r="V5449">
        <v>154923578.82980499</v>
      </c>
    </row>
    <row r="5450" spans="1:22" x14ac:dyDescent="0.55000000000000004">
      <c r="A5450" t="s">
        <v>11</v>
      </c>
      <c r="B5450" s="1">
        <v>32029</v>
      </c>
      <c r="C5450" s="2" t="s">
        <v>273</v>
      </c>
      <c r="D5450" s="2" t="s">
        <v>13924</v>
      </c>
      <c r="E5450">
        <v>1858.76001</v>
      </c>
      <c r="F5450">
        <v>1858.76001</v>
      </c>
      <c r="G5450">
        <v>1858.76001</v>
      </c>
      <c r="H5450">
        <v>1858.76001</v>
      </c>
      <c r="I5450">
        <v>1858.76001</v>
      </c>
      <c r="J5450">
        <v>0</v>
      </c>
      <c r="K5450">
        <v>1858.76001</v>
      </c>
      <c r="L5450" t="s">
        <v>685</v>
      </c>
      <c r="M5450" t="s">
        <v>686</v>
      </c>
      <c r="N5450" t="s">
        <v>687</v>
      </c>
      <c r="O5450" t="s">
        <v>5337</v>
      </c>
      <c r="P5450" t="s">
        <v>689</v>
      </c>
      <c r="Q5450">
        <v>48.519730000000003</v>
      </c>
      <c r="S5450" s="1">
        <v>31959</v>
      </c>
      <c r="T5450" s="3">
        <v>8539.0750000000007</v>
      </c>
      <c r="U5450" s="1">
        <v>32021</v>
      </c>
      <c r="V5450">
        <v>154923578.82980499</v>
      </c>
    </row>
    <row r="5451" spans="1:22" x14ac:dyDescent="0.55000000000000004">
      <c r="A5451" t="s">
        <v>11</v>
      </c>
      <c r="B5451" s="1">
        <v>32030</v>
      </c>
      <c r="C5451" s="2" t="s">
        <v>273</v>
      </c>
      <c r="D5451" s="2" t="s">
        <v>13924</v>
      </c>
      <c r="E5451">
        <v>1876.5200199999999</v>
      </c>
      <c r="F5451">
        <v>1876.5200199999999</v>
      </c>
      <c r="G5451">
        <v>1876.5200199999999</v>
      </c>
      <c r="H5451">
        <v>1876.5200199999999</v>
      </c>
      <c r="I5451">
        <v>1876.5200199999999</v>
      </c>
      <c r="J5451">
        <v>0</v>
      </c>
      <c r="K5451">
        <v>1876.5200199999999</v>
      </c>
      <c r="L5451" t="s">
        <v>685</v>
      </c>
      <c r="M5451" t="s">
        <v>686</v>
      </c>
      <c r="N5451" t="s">
        <v>687</v>
      </c>
      <c r="O5451" t="s">
        <v>5338</v>
      </c>
      <c r="P5451" t="s">
        <v>689</v>
      </c>
      <c r="Q5451">
        <v>48.519730000000003</v>
      </c>
      <c r="S5451" s="1">
        <v>31959</v>
      </c>
      <c r="T5451" s="3">
        <v>8539.0750000000007</v>
      </c>
      <c r="U5451" s="1">
        <v>32021</v>
      </c>
      <c r="V5451">
        <v>154923578.82980499</v>
      </c>
    </row>
    <row r="5452" spans="1:22" x14ac:dyDescent="0.55000000000000004">
      <c r="A5452" t="s">
        <v>11</v>
      </c>
      <c r="B5452" s="1">
        <v>32031</v>
      </c>
      <c r="C5452" s="2" t="s">
        <v>273</v>
      </c>
      <c r="D5452" s="2" t="s">
        <v>13924</v>
      </c>
      <c r="E5452">
        <v>1903.4799800000001</v>
      </c>
      <c r="F5452">
        <v>1903.4799800000001</v>
      </c>
      <c r="G5452">
        <v>1903.4799800000001</v>
      </c>
      <c r="H5452">
        <v>1903.4799800000001</v>
      </c>
      <c r="I5452">
        <v>1903.4799800000001</v>
      </c>
      <c r="J5452">
        <v>0</v>
      </c>
      <c r="K5452">
        <v>1903.4799800000001</v>
      </c>
      <c r="L5452" t="s">
        <v>685</v>
      </c>
      <c r="M5452" t="s">
        <v>686</v>
      </c>
      <c r="N5452" t="s">
        <v>687</v>
      </c>
      <c r="O5452" t="s">
        <v>5339</v>
      </c>
      <c r="P5452" t="s">
        <v>689</v>
      </c>
      <c r="Q5452">
        <v>48.519730000000003</v>
      </c>
      <c r="S5452" s="1">
        <v>31959</v>
      </c>
      <c r="T5452" s="3">
        <v>8539.0750000000007</v>
      </c>
      <c r="U5452" s="1">
        <v>32021</v>
      </c>
      <c r="V5452">
        <v>154923578.82980499</v>
      </c>
    </row>
    <row r="5453" spans="1:22" x14ac:dyDescent="0.55000000000000004">
      <c r="A5453" t="s">
        <v>11</v>
      </c>
      <c r="B5453" s="1">
        <v>32034</v>
      </c>
      <c r="C5453" s="2" t="s">
        <v>273</v>
      </c>
      <c r="D5453" s="2" t="s">
        <v>13924</v>
      </c>
      <c r="E5453">
        <v>1908.9799800000001</v>
      </c>
      <c r="F5453">
        <v>1908.9799800000001</v>
      </c>
      <c r="G5453">
        <v>1908.9799800000001</v>
      </c>
      <c r="H5453">
        <v>1908.9799800000001</v>
      </c>
      <c r="I5453">
        <v>1908.9799800000001</v>
      </c>
      <c r="J5453">
        <v>0</v>
      </c>
      <c r="K5453">
        <v>1908.9799800000001</v>
      </c>
      <c r="L5453" t="s">
        <v>685</v>
      </c>
      <c r="M5453" t="s">
        <v>686</v>
      </c>
      <c r="N5453" t="s">
        <v>687</v>
      </c>
      <c r="O5453" t="s">
        <v>5340</v>
      </c>
      <c r="P5453" t="s">
        <v>689</v>
      </c>
      <c r="Q5453">
        <v>48.519730000000003</v>
      </c>
      <c r="S5453" s="1">
        <v>31959</v>
      </c>
      <c r="T5453" s="3">
        <v>8539.0750000000007</v>
      </c>
      <c r="U5453" s="1">
        <v>32021</v>
      </c>
      <c r="V5453">
        <v>154923578.82980499</v>
      </c>
    </row>
    <row r="5454" spans="1:22" x14ac:dyDescent="0.55000000000000004">
      <c r="A5454" t="s">
        <v>11</v>
      </c>
      <c r="B5454" s="1">
        <v>32035</v>
      </c>
      <c r="C5454" s="2" t="s">
        <v>273</v>
      </c>
      <c r="D5454" s="2" t="s">
        <v>13924</v>
      </c>
      <c r="E5454">
        <v>1881.910034</v>
      </c>
      <c r="F5454">
        <v>1881.910034</v>
      </c>
      <c r="G5454">
        <v>1881.910034</v>
      </c>
      <c r="H5454">
        <v>1881.910034</v>
      </c>
      <c r="I5454">
        <v>1881.910034</v>
      </c>
      <c r="J5454">
        <v>0</v>
      </c>
      <c r="K5454">
        <v>1881.910034</v>
      </c>
      <c r="L5454" t="s">
        <v>685</v>
      </c>
      <c r="M5454" t="s">
        <v>686</v>
      </c>
      <c r="N5454" t="s">
        <v>687</v>
      </c>
      <c r="O5454" t="s">
        <v>5341</v>
      </c>
      <c r="P5454" t="s">
        <v>689</v>
      </c>
      <c r="Q5454">
        <v>48.519730000000003</v>
      </c>
      <c r="S5454" s="1">
        <v>31959</v>
      </c>
      <c r="T5454" s="3">
        <v>8539.0750000000007</v>
      </c>
      <c r="U5454" s="1">
        <v>32021</v>
      </c>
      <c r="V5454">
        <v>154923578.82980499</v>
      </c>
    </row>
    <row r="5455" spans="1:22" x14ac:dyDescent="0.55000000000000004">
      <c r="A5455" t="s">
        <v>11</v>
      </c>
      <c r="B5455" s="1">
        <v>32036</v>
      </c>
      <c r="C5455" s="2" t="s">
        <v>273</v>
      </c>
      <c r="D5455" s="2" t="s">
        <v>13924</v>
      </c>
      <c r="E5455">
        <v>1866.369995</v>
      </c>
      <c r="F5455">
        <v>1866.369995</v>
      </c>
      <c r="G5455">
        <v>1866.369995</v>
      </c>
      <c r="H5455">
        <v>1866.369995</v>
      </c>
      <c r="I5455">
        <v>1866.369995</v>
      </c>
      <c r="J5455">
        <v>0</v>
      </c>
      <c r="K5455">
        <v>1866.369995</v>
      </c>
      <c r="L5455" t="s">
        <v>685</v>
      </c>
      <c r="M5455" t="s">
        <v>686</v>
      </c>
      <c r="N5455" t="s">
        <v>687</v>
      </c>
      <c r="O5455" t="s">
        <v>5342</v>
      </c>
      <c r="P5455" t="s">
        <v>689</v>
      </c>
      <c r="Q5455">
        <v>48.519730000000003</v>
      </c>
      <c r="S5455" s="1">
        <v>31959</v>
      </c>
      <c r="T5455" s="3">
        <v>8539.0750000000007</v>
      </c>
      <c r="U5455" s="1">
        <v>32021</v>
      </c>
      <c r="V5455">
        <v>154923578.82980499</v>
      </c>
    </row>
    <row r="5456" spans="1:22" x14ac:dyDescent="0.55000000000000004">
      <c r="A5456" t="s">
        <v>11</v>
      </c>
      <c r="B5456" s="1">
        <v>32037</v>
      </c>
      <c r="C5456" s="2" t="s">
        <v>273</v>
      </c>
      <c r="D5456" s="2" t="s">
        <v>13924</v>
      </c>
      <c r="E5456">
        <v>1866.0500489999999</v>
      </c>
      <c r="F5456">
        <v>1866.0500489999999</v>
      </c>
      <c r="G5456">
        <v>1866.0500489999999</v>
      </c>
      <c r="H5456">
        <v>1866.0500489999999</v>
      </c>
      <c r="I5456">
        <v>1866.0500489999999</v>
      </c>
      <c r="J5456">
        <v>0</v>
      </c>
      <c r="K5456">
        <v>1866.0500489999999</v>
      </c>
      <c r="L5456" t="s">
        <v>685</v>
      </c>
      <c r="M5456" t="s">
        <v>686</v>
      </c>
      <c r="N5456" t="s">
        <v>687</v>
      </c>
      <c r="O5456" t="s">
        <v>5343</v>
      </c>
      <c r="P5456" t="s">
        <v>689</v>
      </c>
      <c r="Q5456">
        <v>48.519730000000003</v>
      </c>
      <c r="S5456" s="1">
        <v>31959</v>
      </c>
      <c r="T5456" s="3">
        <v>8539.0750000000007</v>
      </c>
      <c r="U5456" s="1">
        <v>32021</v>
      </c>
      <c r="V5456">
        <v>154923578.82980499</v>
      </c>
    </row>
    <row r="5457" spans="1:22" x14ac:dyDescent="0.55000000000000004">
      <c r="A5457" t="s">
        <v>11</v>
      </c>
      <c r="B5457" s="1">
        <v>32038</v>
      </c>
      <c r="C5457" s="2" t="s">
        <v>273</v>
      </c>
      <c r="D5457" s="2" t="s">
        <v>13924</v>
      </c>
      <c r="E5457">
        <v>1864.780029</v>
      </c>
      <c r="F5457">
        <v>1864.780029</v>
      </c>
      <c r="G5457">
        <v>1864.780029</v>
      </c>
      <c r="H5457">
        <v>1864.780029</v>
      </c>
      <c r="I5457">
        <v>1864.780029</v>
      </c>
      <c r="J5457">
        <v>0</v>
      </c>
      <c r="K5457">
        <v>1864.780029</v>
      </c>
      <c r="L5457" t="s">
        <v>685</v>
      </c>
      <c r="M5457" t="s">
        <v>686</v>
      </c>
      <c r="N5457" t="s">
        <v>687</v>
      </c>
      <c r="O5457" t="s">
        <v>5344</v>
      </c>
      <c r="P5457" t="s">
        <v>689</v>
      </c>
      <c r="Q5457">
        <v>48.519730000000003</v>
      </c>
      <c r="S5457" s="1">
        <v>31959</v>
      </c>
      <c r="T5457" s="3">
        <v>8539.0750000000007</v>
      </c>
      <c r="U5457" s="1">
        <v>32021</v>
      </c>
      <c r="V5457">
        <v>154923578.82980499</v>
      </c>
    </row>
    <row r="5458" spans="1:22" x14ac:dyDescent="0.55000000000000004">
      <c r="A5458" t="s">
        <v>11</v>
      </c>
      <c r="B5458" s="1">
        <v>32041</v>
      </c>
      <c r="C5458" s="2" t="s">
        <v>273</v>
      </c>
      <c r="D5458" s="2" t="s">
        <v>13924</v>
      </c>
      <c r="E5458">
        <v>1842.469971</v>
      </c>
      <c r="F5458">
        <v>1842.469971</v>
      </c>
      <c r="G5458">
        <v>1842.469971</v>
      </c>
      <c r="H5458">
        <v>1842.469971</v>
      </c>
      <c r="I5458">
        <v>1842.469971</v>
      </c>
      <c r="J5458">
        <v>0</v>
      </c>
      <c r="K5458">
        <v>1842.469971</v>
      </c>
      <c r="L5458" t="s">
        <v>685</v>
      </c>
      <c r="M5458" t="s">
        <v>686</v>
      </c>
      <c r="N5458" t="s">
        <v>687</v>
      </c>
      <c r="O5458" t="s">
        <v>5345</v>
      </c>
      <c r="P5458" t="s">
        <v>689</v>
      </c>
      <c r="Q5458">
        <v>48.519730000000003</v>
      </c>
      <c r="S5458" s="1">
        <v>31959</v>
      </c>
      <c r="T5458" s="3">
        <v>8539.0750000000007</v>
      </c>
      <c r="U5458" s="1">
        <v>32021</v>
      </c>
      <c r="V5458">
        <v>154923578.82980499</v>
      </c>
    </row>
    <row r="5459" spans="1:22" x14ac:dyDescent="0.55000000000000004">
      <c r="A5459" t="s">
        <v>11</v>
      </c>
      <c r="B5459" s="1">
        <v>32042</v>
      </c>
      <c r="C5459" s="2" t="s">
        <v>273</v>
      </c>
      <c r="D5459" s="2" t="s">
        <v>13924</v>
      </c>
      <c r="E5459">
        <v>1887.089966</v>
      </c>
      <c r="F5459">
        <v>1887.089966</v>
      </c>
      <c r="G5459">
        <v>1887.089966</v>
      </c>
      <c r="H5459">
        <v>1887.089966</v>
      </c>
      <c r="I5459">
        <v>1887.089966</v>
      </c>
      <c r="J5459">
        <v>0</v>
      </c>
      <c r="K5459">
        <v>1887.089966</v>
      </c>
      <c r="L5459" t="s">
        <v>685</v>
      </c>
      <c r="M5459" t="s">
        <v>686</v>
      </c>
      <c r="N5459" t="s">
        <v>687</v>
      </c>
      <c r="O5459" t="s">
        <v>5346</v>
      </c>
      <c r="P5459" t="s">
        <v>689</v>
      </c>
      <c r="Q5459">
        <v>48.519730000000003</v>
      </c>
      <c r="S5459" s="1">
        <v>31959</v>
      </c>
      <c r="T5459" s="3">
        <v>8539.0750000000007</v>
      </c>
      <c r="U5459" s="1">
        <v>32021</v>
      </c>
      <c r="V5459">
        <v>154923578.82980499</v>
      </c>
    </row>
    <row r="5460" spans="1:22" x14ac:dyDescent="0.55000000000000004">
      <c r="A5460" t="s">
        <v>11</v>
      </c>
      <c r="B5460" s="1">
        <v>32043</v>
      </c>
      <c r="C5460" s="2" t="s">
        <v>273</v>
      </c>
      <c r="D5460" s="2" t="s">
        <v>13924</v>
      </c>
      <c r="E5460">
        <v>1902.530029</v>
      </c>
      <c r="F5460">
        <v>1902.530029</v>
      </c>
      <c r="G5460">
        <v>1902.530029</v>
      </c>
      <c r="H5460">
        <v>1902.530029</v>
      </c>
      <c r="I5460">
        <v>1902.530029</v>
      </c>
      <c r="J5460">
        <v>0</v>
      </c>
      <c r="K5460">
        <v>1902.530029</v>
      </c>
      <c r="L5460" t="s">
        <v>685</v>
      </c>
      <c r="M5460" t="s">
        <v>686</v>
      </c>
      <c r="N5460" t="s">
        <v>687</v>
      </c>
      <c r="O5460" t="s">
        <v>5347</v>
      </c>
      <c r="P5460" t="s">
        <v>689</v>
      </c>
      <c r="Q5460">
        <v>48.519730000000003</v>
      </c>
      <c r="S5460" s="1">
        <v>31959</v>
      </c>
      <c r="T5460" s="3">
        <v>8539.0750000000007</v>
      </c>
      <c r="U5460" s="1">
        <v>32021</v>
      </c>
      <c r="V5460">
        <v>154923578.82980499</v>
      </c>
    </row>
    <row r="5461" spans="1:22" x14ac:dyDescent="0.55000000000000004">
      <c r="A5461" t="s">
        <v>11</v>
      </c>
      <c r="B5461" s="1">
        <v>32044</v>
      </c>
      <c r="C5461" s="2" t="s">
        <v>273</v>
      </c>
      <c r="D5461" s="2" t="s">
        <v>13924</v>
      </c>
      <c r="E5461">
        <v>1891.219971</v>
      </c>
      <c r="F5461">
        <v>1891.219971</v>
      </c>
      <c r="G5461">
        <v>1891.219971</v>
      </c>
      <c r="H5461">
        <v>1891.219971</v>
      </c>
      <c r="I5461">
        <v>1891.219971</v>
      </c>
      <c r="J5461">
        <v>0</v>
      </c>
      <c r="K5461">
        <v>1891.219971</v>
      </c>
      <c r="L5461" t="s">
        <v>685</v>
      </c>
      <c r="M5461" t="s">
        <v>686</v>
      </c>
      <c r="N5461" t="s">
        <v>687</v>
      </c>
      <c r="O5461" t="s">
        <v>5348</v>
      </c>
      <c r="P5461" t="s">
        <v>689</v>
      </c>
      <c r="Q5461">
        <v>48.519730000000003</v>
      </c>
      <c r="S5461" s="1">
        <v>31959</v>
      </c>
      <c r="T5461" s="3">
        <v>8539.0750000000007</v>
      </c>
      <c r="U5461" s="1">
        <v>32021</v>
      </c>
      <c r="V5461">
        <v>154923578.82980499</v>
      </c>
    </row>
    <row r="5462" spans="1:22" x14ac:dyDescent="0.55000000000000004">
      <c r="A5462" t="s">
        <v>11</v>
      </c>
      <c r="B5462" s="1">
        <v>32045</v>
      </c>
      <c r="C5462" s="2" t="s">
        <v>273</v>
      </c>
      <c r="D5462" s="2" t="s">
        <v>13924</v>
      </c>
      <c r="E5462">
        <v>1894.1800539999999</v>
      </c>
      <c r="F5462">
        <v>1894.1800539999999</v>
      </c>
      <c r="G5462">
        <v>1894.1800539999999</v>
      </c>
      <c r="H5462">
        <v>1894.1800539999999</v>
      </c>
      <c r="I5462">
        <v>1894.1800539999999</v>
      </c>
      <c r="J5462">
        <v>0</v>
      </c>
      <c r="K5462">
        <v>1894.1800539999999</v>
      </c>
      <c r="L5462" t="s">
        <v>685</v>
      </c>
      <c r="M5462" t="s">
        <v>686</v>
      </c>
      <c r="N5462" t="s">
        <v>687</v>
      </c>
      <c r="O5462" t="s">
        <v>5349</v>
      </c>
      <c r="P5462" t="s">
        <v>689</v>
      </c>
      <c r="Q5462">
        <v>48.519730000000003</v>
      </c>
      <c r="S5462" s="1">
        <v>31959</v>
      </c>
      <c r="T5462" s="3">
        <v>8539.0750000000007</v>
      </c>
      <c r="U5462" s="1">
        <v>32021</v>
      </c>
      <c r="V5462">
        <v>154923578.82980499</v>
      </c>
    </row>
    <row r="5463" spans="1:22" x14ac:dyDescent="0.55000000000000004">
      <c r="A5463" t="s">
        <v>11</v>
      </c>
      <c r="B5463" s="1">
        <v>32048</v>
      </c>
      <c r="C5463" s="2" t="s">
        <v>273</v>
      </c>
      <c r="D5463" s="2" t="s">
        <v>13924</v>
      </c>
      <c r="E5463">
        <v>1911.1999510000001</v>
      </c>
      <c r="F5463">
        <v>1911.1999510000001</v>
      </c>
      <c r="G5463">
        <v>1911.1999510000001</v>
      </c>
      <c r="H5463">
        <v>1911.1999510000001</v>
      </c>
      <c r="I5463">
        <v>1911.1999510000001</v>
      </c>
      <c r="J5463">
        <v>0</v>
      </c>
      <c r="K5463">
        <v>1911.1999510000001</v>
      </c>
      <c r="L5463" t="s">
        <v>685</v>
      </c>
      <c r="M5463" t="s">
        <v>686</v>
      </c>
      <c r="N5463" t="s">
        <v>687</v>
      </c>
      <c r="O5463" t="s">
        <v>5350</v>
      </c>
      <c r="P5463" t="s">
        <v>689</v>
      </c>
      <c r="Q5463">
        <v>48.519730000000003</v>
      </c>
      <c r="S5463" s="1">
        <v>31959</v>
      </c>
      <c r="T5463" s="3">
        <v>8539.0750000000007</v>
      </c>
      <c r="U5463" s="1">
        <v>32021</v>
      </c>
      <c r="V5463">
        <v>154923578.82980499</v>
      </c>
    </row>
    <row r="5464" spans="1:22" x14ac:dyDescent="0.55000000000000004">
      <c r="A5464" t="s">
        <v>11</v>
      </c>
      <c r="B5464" s="1">
        <v>32049</v>
      </c>
      <c r="C5464" s="2" t="s">
        <v>273</v>
      </c>
      <c r="D5464" s="2" t="s">
        <v>13924</v>
      </c>
      <c r="E5464">
        <v>1903.910034</v>
      </c>
      <c r="F5464">
        <v>1903.910034</v>
      </c>
      <c r="G5464">
        <v>1903.910034</v>
      </c>
      <c r="H5464">
        <v>1903.910034</v>
      </c>
      <c r="I5464">
        <v>1903.910034</v>
      </c>
      <c r="J5464">
        <v>0</v>
      </c>
      <c r="K5464">
        <v>1903.910034</v>
      </c>
      <c r="L5464" t="s">
        <v>685</v>
      </c>
      <c r="M5464" t="s">
        <v>686</v>
      </c>
      <c r="N5464" t="s">
        <v>687</v>
      </c>
      <c r="O5464" t="s">
        <v>5351</v>
      </c>
      <c r="P5464" t="s">
        <v>689</v>
      </c>
      <c r="Q5464">
        <v>48.519730000000003</v>
      </c>
      <c r="S5464" s="1">
        <v>31959</v>
      </c>
      <c r="T5464" s="3">
        <v>8539.0750000000007</v>
      </c>
      <c r="U5464" s="1">
        <v>32021</v>
      </c>
      <c r="V5464">
        <v>154923578.82980499</v>
      </c>
    </row>
    <row r="5465" spans="1:22" x14ac:dyDescent="0.55000000000000004">
      <c r="A5465" t="s">
        <v>11</v>
      </c>
      <c r="B5465" s="1">
        <v>32050</v>
      </c>
      <c r="C5465" s="2" t="s">
        <v>273</v>
      </c>
      <c r="D5465" s="2" t="s">
        <v>13924</v>
      </c>
      <c r="E5465">
        <v>1905.8100589999999</v>
      </c>
      <c r="F5465">
        <v>1905.8100589999999</v>
      </c>
      <c r="G5465">
        <v>1905.8100589999999</v>
      </c>
      <c r="H5465">
        <v>1905.8100589999999</v>
      </c>
      <c r="I5465">
        <v>1905.8100589999999</v>
      </c>
      <c r="J5465">
        <v>0</v>
      </c>
      <c r="K5465">
        <v>1905.8100589999999</v>
      </c>
      <c r="L5465" t="s">
        <v>685</v>
      </c>
      <c r="M5465" t="s">
        <v>686</v>
      </c>
      <c r="N5465" t="s">
        <v>687</v>
      </c>
      <c r="O5465" t="s">
        <v>5352</v>
      </c>
      <c r="P5465" t="s">
        <v>689</v>
      </c>
      <c r="Q5465">
        <v>48.519730000000003</v>
      </c>
      <c r="S5465" s="1">
        <v>31959</v>
      </c>
      <c r="T5465" s="3">
        <v>8539.0750000000007</v>
      </c>
      <c r="U5465" s="1">
        <v>32021</v>
      </c>
      <c r="V5465">
        <v>154923578.82980499</v>
      </c>
    </row>
    <row r="5466" spans="1:22" x14ac:dyDescent="0.55000000000000004">
      <c r="A5466" t="s">
        <v>11</v>
      </c>
      <c r="B5466" s="1">
        <v>32051</v>
      </c>
      <c r="C5466" s="2" t="s">
        <v>274</v>
      </c>
      <c r="D5466" s="2" t="s">
        <v>13922</v>
      </c>
      <c r="E5466">
        <v>1934.6800539999999</v>
      </c>
      <c r="F5466">
        <v>1934.6800539999999</v>
      </c>
      <c r="G5466">
        <v>1934.6800539999999</v>
      </c>
      <c r="H5466">
        <v>1934.6800539999999</v>
      </c>
      <c r="I5466">
        <v>1934.6800539999999</v>
      </c>
      <c r="J5466">
        <v>0</v>
      </c>
      <c r="K5466">
        <v>1934.6800539999999</v>
      </c>
      <c r="L5466" t="s">
        <v>685</v>
      </c>
      <c r="M5466" t="s">
        <v>686</v>
      </c>
      <c r="N5466" t="s">
        <v>687</v>
      </c>
      <c r="O5466" t="s">
        <v>5353</v>
      </c>
      <c r="P5466" t="s">
        <v>689</v>
      </c>
      <c r="Q5466">
        <v>48.646299999999997</v>
      </c>
      <c r="S5466" s="1">
        <v>32051</v>
      </c>
      <c r="T5466" s="3">
        <v>8685.6939999999995</v>
      </c>
      <c r="U5466" s="1">
        <v>32051</v>
      </c>
      <c r="V5466">
        <v>155027420.86530101</v>
      </c>
    </row>
    <row r="5467" spans="1:22" x14ac:dyDescent="0.55000000000000004">
      <c r="A5467" t="s">
        <v>11</v>
      </c>
      <c r="B5467" s="1">
        <v>32052</v>
      </c>
      <c r="C5467" s="2" t="s">
        <v>274</v>
      </c>
      <c r="D5467" s="2" t="s">
        <v>13922</v>
      </c>
      <c r="E5467">
        <v>1939.540039</v>
      </c>
      <c r="F5467">
        <v>1939.540039</v>
      </c>
      <c r="G5467">
        <v>1939.540039</v>
      </c>
      <c r="H5467">
        <v>1939.540039</v>
      </c>
      <c r="I5467">
        <v>1939.540039</v>
      </c>
      <c r="J5467">
        <v>0</v>
      </c>
      <c r="K5467">
        <v>1939.540039</v>
      </c>
      <c r="L5467" t="s">
        <v>685</v>
      </c>
      <c r="M5467" t="s">
        <v>686</v>
      </c>
      <c r="N5467" t="s">
        <v>687</v>
      </c>
      <c r="O5467" t="s">
        <v>5354</v>
      </c>
      <c r="P5467" t="s">
        <v>689</v>
      </c>
      <c r="Q5467">
        <v>48.646299999999997</v>
      </c>
      <c r="S5467" s="1">
        <v>32051</v>
      </c>
      <c r="T5467" s="3">
        <v>8685.6939999999995</v>
      </c>
      <c r="U5467" s="1">
        <v>32051</v>
      </c>
      <c r="V5467">
        <v>155027420.86530101</v>
      </c>
    </row>
    <row r="5468" spans="1:22" x14ac:dyDescent="0.55000000000000004">
      <c r="A5468" t="s">
        <v>11</v>
      </c>
      <c r="B5468" s="1">
        <v>32055</v>
      </c>
      <c r="C5468" s="2" t="s">
        <v>274</v>
      </c>
      <c r="D5468" s="2" t="s">
        <v>13922</v>
      </c>
      <c r="E5468">
        <v>1939.650024</v>
      </c>
      <c r="F5468">
        <v>1939.650024</v>
      </c>
      <c r="G5468">
        <v>1939.650024</v>
      </c>
      <c r="H5468">
        <v>1939.650024</v>
      </c>
      <c r="I5468">
        <v>1939.650024</v>
      </c>
      <c r="J5468">
        <v>0</v>
      </c>
      <c r="K5468">
        <v>1939.650024</v>
      </c>
      <c r="L5468" t="s">
        <v>685</v>
      </c>
      <c r="M5468" t="s">
        <v>686</v>
      </c>
      <c r="N5468" t="s">
        <v>687</v>
      </c>
      <c r="O5468" t="s">
        <v>5355</v>
      </c>
      <c r="P5468" t="s">
        <v>689</v>
      </c>
      <c r="Q5468">
        <v>48.646299999999997</v>
      </c>
      <c r="S5468" s="1">
        <v>32051</v>
      </c>
      <c r="T5468" s="3">
        <v>8685.6939999999995</v>
      </c>
      <c r="U5468" s="1">
        <v>32051</v>
      </c>
      <c r="V5468">
        <v>155027420.86530101</v>
      </c>
    </row>
    <row r="5469" spans="1:22" x14ac:dyDescent="0.55000000000000004">
      <c r="A5469" t="s">
        <v>11</v>
      </c>
      <c r="B5469" s="1">
        <v>32056</v>
      </c>
      <c r="C5469" s="2" t="s">
        <v>274</v>
      </c>
      <c r="D5469" s="2" t="s">
        <v>13922</v>
      </c>
      <c r="E5469">
        <v>1892.48999</v>
      </c>
      <c r="F5469">
        <v>1892.48999</v>
      </c>
      <c r="G5469">
        <v>1892.48999</v>
      </c>
      <c r="H5469">
        <v>1892.48999</v>
      </c>
      <c r="I5469">
        <v>1892.48999</v>
      </c>
      <c r="J5469">
        <v>0</v>
      </c>
      <c r="K5469">
        <v>1892.48999</v>
      </c>
      <c r="L5469" t="s">
        <v>685</v>
      </c>
      <c r="M5469" t="s">
        <v>686</v>
      </c>
      <c r="N5469" t="s">
        <v>687</v>
      </c>
      <c r="O5469" t="s">
        <v>5356</v>
      </c>
      <c r="P5469" t="s">
        <v>689</v>
      </c>
      <c r="Q5469">
        <v>48.646299999999997</v>
      </c>
      <c r="S5469" s="1">
        <v>32051</v>
      </c>
      <c r="T5469" s="3">
        <v>8685.6939999999995</v>
      </c>
      <c r="U5469" s="1">
        <v>32051</v>
      </c>
      <c r="V5469">
        <v>155027420.86530101</v>
      </c>
    </row>
    <row r="5470" spans="1:22" x14ac:dyDescent="0.55000000000000004">
      <c r="A5470" t="s">
        <v>11</v>
      </c>
      <c r="B5470" s="1">
        <v>32057</v>
      </c>
      <c r="C5470" s="2" t="s">
        <v>274</v>
      </c>
      <c r="D5470" s="2" t="s">
        <v>13922</v>
      </c>
      <c r="E5470">
        <v>1887.9399410000001</v>
      </c>
      <c r="F5470">
        <v>1887.9399410000001</v>
      </c>
      <c r="G5470">
        <v>1887.9399410000001</v>
      </c>
      <c r="H5470">
        <v>1887.9399410000001</v>
      </c>
      <c r="I5470">
        <v>1887.9399410000001</v>
      </c>
      <c r="J5470">
        <v>0</v>
      </c>
      <c r="K5470">
        <v>1887.9399410000001</v>
      </c>
      <c r="L5470" t="s">
        <v>685</v>
      </c>
      <c r="M5470" t="s">
        <v>686</v>
      </c>
      <c r="N5470" t="s">
        <v>687</v>
      </c>
      <c r="O5470" t="s">
        <v>5357</v>
      </c>
      <c r="P5470" t="s">
        <v>689</v>
      </c>
      <c r="Q5470">
        <v>48.646299999999997</v>
      </c>
      <c r="S5470" s="1">
        <v>32051</v>
      </c>
      <c r="T5470" s="3">
        <v>8685.6939999999995</v>
      </c>
      <c r="U5470" s="1">
        <v>32051</v>
      </c>
      <c r="V5470">
        <v>155027420.86530101</v>
      </c>
    </row>
    <row r="5471" spans="1:22" x14ac:dyDescent="0.55000000000000004">
      <c r="A5471" t="s">
        <v>11</v>
      </c>
      <c r="B5471" s="1">
        <v>32058</v>
      </c>
      <c r="C5471" s="2" t="s">
        <v>274</v>
      </c>
      <c r="D5471" s="2" t="s">
        <v>13922</v>
      </c>
      <c r="E5471">
        <v>1864.3599850000001</v>
      </c>
      <c r="F5471">
        <v>1864.3599850000001</v>
      </c>
      <c r="G5471">
        <v>1864.3599850000001</v>
      </c>
      <c r="H5471">
        <v>1864.3599850000001</v>
      </c>
      <c r="I5471">
        <v>1864.3599850000001</v>
      </c>
      <c r="J5471">
        <v>0</v>
      </c>
      <c r="K5471">
        <v>1864.3599850000001</v>
      </c>
      <c r="L5471" t="s">
        <v>685</v>
      </c>
      <c r="M5471" t="s">
        <v>686</v>
      </c>
      <c r="N5471" t="s">
        <v>687</v>
      </c>
      <c r="O5471" t="s">
        <v>5358</v>
      </c>
      <c r="P5471" t="s">
        <v>689</v>
      </c>
      <c r="Q5471">
        <v>48.646299999999997</v>
      </c>
      <c r="S5471" s="1">
        <v>32051</v>
      </c>
      <c r="T5471" s="3">
        <v>8685.6939999999995</v>
      </c>
      <c r="U5471" s="1">
        <v>32051</v>
      </c>
      <c r="V5471">
        <v>155027420.86530101</v>
      </c>
    </row>
    <row r="5472" spans="1:22" x14ac:dyDescent="0.55000000000000004">
      <c r="A5472" t="s">
        <v>11</v>
      </c>
      <c r="B5472" s="1">
        <v>32059</v>
      </c>
      <c r="C5472" s="2" t="s">
        <v>274</v>
      </c>
      <c r="D5472" s="2" t="s">
        <v>13922</v>
      </c>
      <c r="E5472">
        <v>1846.599976</v>
      </c>
      <c r="F5472">
        <v>1846.599976</v>
      </c>
      <c r="G5472">
        <v>1846.599976</v>
      </c>
      <c r="H5472">
        <v>1846.599976</v>
      </c>
      <c r="I5472">
        <v>1846.599976</v>
      </c>
      <c r="J5472">
        <v>0</v>
      </c>
      <c r="K5472">
        <v>1846.599976</v>
      </c>
      <c r="L5472" t="s">
        <v>685</v>
      </c>
      <c r="M5472" t="s">
        <v>686</v>
      </c>
      <c r="N5472" t="s">
        <v>687</v>
      </c>
      <c r="O5472" t="s">
        <v>5359</v>
      </c>
      <c r="P5472" t="s">
        <v>689</v>
      </c>
      <c r="Q5472">
        <v>48.646299999999997</v>
      </c>
      <c r="S5472" s="1">
        <v>32051</v>
      </c>
      <c r="T5472" s="3">
        <v>8685.6939999999995</v>
      </c>
      <c r="U5472" s="1">
        <v>32051</v>
      </c>
      <c r="V5472">
        <v>155027420.86530101</v>
      </c>
    </row>
    <row r="5473" spans="1:22" x14ac:dyDescent="0.55000000000000004">
      <c r="A5473" t="s">
        <v>11</v>
      </c>
      <c r="B5473" s="1">
        <v>32062</v>
      </c>
      <c r="C5473" s="2" t="s">
        <v>274</v>
      </c>
      <c r="D5473" s="2" t="s">
        <v>13922</v>
      </c>
      <c r="E5473">
        <v>1834.75</v>
      </c>
      <c r="F5473">
        <v>1834.75</v>
      </c>
      <c r="G5473">
        <v>1834.75</v>
      </c>
      <c r="H5473">
        <v>1834.75</v>
      </c>
      <c r="I5473">
        <v>1834.75</v>
      </c>
      <c r="J5473">
        <v>0</v>
      </c>
      <c r="K5473">
        <v>1834.75</v>
      </c>
      <c r="L5473" t="s">
        <v>685</v>
      </c>
      <c r="M5473" t="s">
        <v>686</v>
      </c>
      <c r="N5473" t="s">
        <v>687</v>
      </c>
      <c r="O5473" t="s">
        <v>5360</v>
      </c>
      <c r="P5473" t="s">
        <v>689</v>
      </c>
      <c r="Q5473">
        <v>48.646299999999997</v>
      </c>
      <c r="S5473" s="1">
        <v>32051</v>
      </c>
      <c r="T5473" s="3">
        <v>8685.6939999999995</v>
      </c>
      <c r="U5473" s="1">
        <v>32051</v>
      </c>
      <c r="V5473">
        <v>155027420.86530101</v>
      </c>
    </row>
    <row r="5474" spans="1:22" x14ac:dyDescent="0.55000000000000004">
      <c r="A5474" t="s">
        <v>11</v>
      </c>
      <c r="B5474" s="1">
        <v>32063</v>
      </c>
      <c r="C5474" s="2" t="s">
        <v>274</v>
      </c>
      <c r="D5474" s="2" t="s">
        <v>13922</v>
      </c>
      <c r="E5474">
        <v>1861.1899410000001</v>
      </c>
      <c r="F5474">
        <v>1861.1899410000001</v>
      </c>
      <c r="G5474">
        <v>1861.1899410000001</v>
      </c>
      <c r="H5474">
        <v>1861.1899410000001</v>
      </c>
      <c r="I5474">
        <v>1861.1899410000001</v>
      </c>
      <c r="J5474">
        <v>0</v>
      </c>
      <c r="K5474">
        <v>1861.1899410000001</v>
      </c>
      <c r="L5474" t="s">
        <v>685</v>
      </c>
      <c r="M5474" t="s">
        <v>686</v>
      </c>
      <c r="N5474" t="s">
        <v>687</v>
      </c>
      <c r="O5474" t="s">
        <v>5361</v>
      </c>
      <c r="P5474" t="s">
        <v>689</v>
      </c>
      <c r="Q5474">
        <v>48.646299999999997</v>
      </c>
      <c r="S5474" s="1">
        <v>32051</v>
      </c>
      <c r="T5474" s="3">
        <v>8685.6939999999995</v>
      </c>
      <c r="U5474" s="1">
        <v>32051</v>
      </c>
      <c r="V5474">
        <v>155027420.86530101</v>
      </c>
    </row>
    <row r="5475" spans="1:22" x14ac:dyDescent="0.55000000000000004">
      <c r="A5475" t="s">
        <v>11</v>
      </c>
      <c r="B5475" s="1">
        <v>32064</v>
      </c>
      <c r="C5475" s="2" t="s">
        <v>274</v>
      </c>
      <c r="D5475" s="2" t="s">
        <v>13922</v>
      </c>
      <c r="E5475">
        <v>1810.8599850000001</v>
      </c>
      <c r="F5475">
        <v>1810.8599850000001</v>
      </c>
      <c r="G5475">
        <v>1810.8599850000001</v>
      </c>
      <c r="H5475">
        <v>1810.8599850000001</v>
      </c>
      <c r="I5475">
        <v>1810.8599850000001</v>
      </c>
      <c r="J5475">
        <v>0</v>
      </c>
      <c r="K5475">
        <v>1810.8599850000001</v>
      </c>
      <c r="L5475" t="s">
        <v>685</v>
      </c>
      <c r="M5475" t="s">
        <v>686</v>
      </c>
      <c r="N5475" t="s">
        <v>687</v>
      </c>
      <c r="O5475" t="s">
        <v>5362</v>
      </c>
      <c r="P5475" t="s">
        <v>689</v>
      </c>
      <c r="Q5475">
        <v>48.646299999999997</v>
      </c>
      <c r="S5475" s="1">
        <v>32051</v>
      </c>
      <c r="T5475" s="3">
        <v>8685.6939999999995</v>
      </c>
      <c r="U5475" s="1">
        <v>32051</v>
      </c>
      <c r="V5475">
        <v>155027420.86530101</v>
      </c>
    </row>
    <row r="5476" spans="1:22" x14ac:dyDescent="0.55000000000000004">
      <c r="A5476" t="s">
        <v>11</v>
      </c>
      <c r="B5476" s="1">
        <v>32065</v>
      </c>
      <c r="C5476" s="2" t="s">
        <v>274</v>
      </c>
      <c r="D5476" s="2" t="s">
        <v>13922</v>
      </c>
      <c r="E5476">
        <v>1770.5699460000001</v>
      </c>
      <c r="F5476">
        <v>1770.5699460000001</v>
      </c>
      <c r="G5476">
        <v>1770.5699460000001</v>
      </c>
      <c r="H5476">
        <v>1770.5699460000001</v>
      </c>
      <c r="I5476">
        <v>1770.5699460000001</v>
      </c>
      <c r="J5476">
        <v>0</v>
      </c>
      <c r="K5476">
        <v>1770.5699460000001</v>
      </c>
      <c r="L5476" t="s">
        <v>685</v>
      </c>
      <c r="M5476" t="s">
        <v>686</v>
      </c>
      <c r="N5476" t="s">
        <v>687</v>
      </c>
      <c r="O5476" t="s">
        <v>5363</v>
      </c>
      <c r="P5476" t="s">
        <v>689</v>
      </c>
      <c r="Q5476">
        <v>48.646299999999997</v>
      </c>
      <c r="S5476" s="1">
        <v>32051</v>
      </c>
      <c r="T5476" s="3">
        <v>8685.6939999999995</v>
      </c>
      <c r="U5476" s="1">
        <v>32051</v>
      </c>
      <c r="V5476">
        <v>155027420.86530101</v>
      </c>
    </row>
    <row r="5477" spans="1:22" x14ac:dyDescent="0.55000000000000004">
      <c r="A5477" t="s">
        <v>11</v>
      </c>
      <c r="B5477" s="1">
        <v>32066</v>
      </c>
      <c r="C5477" s="2" t="s">
        <v>274</v>
      </c>
      <c r="D5477" s="2" t="s">
        <v>13922</v>
      </c>
      <c r="E5477">
        <v>1682.599976</v>
      </c>
      <c r="F5477">
        <v>1682.599976</v>
      </c>
      <c r="G5477">
        <v>1682.599976</v>
      </c>
      <c r="H5477">
        <v>1682.599976</v>
      </c>
      <c r="I5477">
        <v>1682.599976</v>
      </c>
      <c r="J5477">
        <v>0</v>
      </c>
      <c r="K5477">
        <v>1682.599976</v>
      </c>
      <c r="L5477" t="s">
        <v>685</v>
      </c>
      <c r="M5477" t="s">
        <v>686</v>
      </c>
      <c r="N5477" t="s">
        <v>687</v>
      </c>
      <c r="O5477" t="s">
        <v>5364</v>
      </c>
      <c r="P5477" t="s">
        <v>689</v>
      </c>
      <c r="Q5477">
        <v>48.646299999999997</v>
      </c>
      <c r="S5477" s="1">
        <v>32051</v>
      </c>
      <c r="T5477" s="3">
        <v>8685.6939999999995</v>
      </c>
      <c r="U5477" s="1">
        <v>32051</v>
      </c>
      <c r="V5477">
        <v>155027420.86530101</v>
      </c>
    </row>
    <row r="5478" spans="1:22" x14ac:dyDescent="0.55000000000000004">
      <c r="A5478" t="s">
        <v>11</v>
      </c>
      <c r="B5478" s="1">
        <v>32069</v>
      </c>
      <c r="C5478" s="2" t="s">
        <v>274</v>
      </c>
      <c r="D5478" s="2" t="s">
        <v>13922</v>
      </c>
      <c r="E5478">
        <v>1359.98999</v>
      </c>
      <c r="F5478">
        <v>1359.98999</v>
      </c>
      <c r="G5478">
        <v>1359.98999</v>
      </c>
      <c r="H5478">
        <v>1359.98999</v>
      </c>
      <c r="I5478">
        <v>1359.98999</v>
      </c>
      <c r="J5478">
        <v>0</v>
      </c>
      <c r="K5478">
        <v>1359.98999</v>
      </c>
      <c r="L5478" t="s">
        <v>685</v>
      </c>
      <c r="M5478" t="s">
        <v>686</v>
      </c>
      <c r="N5478" t="s">
        <v>687</v>
      </c>
      <c r="O5478" t="s">
        <v>5365</v>
      </c>
      <c r="P5478" t="s">
        <v>689</v>
      </c>
      <c r="Q5478">
        <v>48.646299999999997</v>
      </c>
      <c r="S5478" s="1">
        <v>32051</v>
      </c>
      <c r="T5478" s="3">
        <v>8685.6939999999995</v>
      </c>
      <c r="U5478" s="1">
        <v>32051</v>
      </c>
      <c r="V5478">
        <v>155027420.86530101</v>
      </c>
    </row>
    <row r="5479" spans="1:22" x14ac:dyDescent="0.55000000000000004">
      <c r="A5479" t="s">
        <v>11</v>
      </c>
      <c r="B5479" s="1">
        <v>32070</v>
      </c>
      <c r="C5479" s="2" t="s">
        <v>274</v>
      </c>
      <c r="D5479" s="2" t="s">
        <v>13922</v>
      </c>
      <c r="E5479">
        <v>1406.7299800000001</v>
      </c>
      <c r="F5479">
        <v>1406.7299800000001</v>
      </c>
      <c r="G5479">
        <v>1406.7299800000001</v>
      </c>
      <c r="H5479">
        <v>1406.7299800000001</v>
      </c>
      <c r="I5479">
        <v>1406.7299800000001</v>
      </c>
      <c r="J5479">
        <v>0</v>
      </c>
      <c r="K5479">
        <v>1406.7299800000001</v>
      </c>
      <c r="L5479" t="s">
        <v>685</v>
      </c>
      <c r="M5479" t="s">
        <v>686</v>
      </c>
      <c r="N5479" t="s">
        <v>687</v>
      </c>
      <c r="O5479" t="s">
        <v>5366</v>
      </c>
      <c r="P5479" t="s">
        <v>689</v>
      </c>
      <c r="Q5479">
        <v>48.646299999999997</v>
      </c>
      <c r="S5479" s="1">
        <v>32051</v>
      </c>
      <c r="T5479" s="3">
        <v>8685.6939999999995</v>
      </c>
      <c r="U5479" s="1">
        <v>32051</v>
      </c>
      <c r="V5479">
        <v>155027420.86530101</v>
      </c>
    </row>
    <row r="5480" spans="1:22" x14ac:dyDescent="0.55000000000000004">
      <c r="A5480" t="s">
        <v>11</v>
      </c>
      <c r="B5480" s="1">
        <v>32071</v>
      </c>
      <c r="C5480" s="2" t="s">
        <v>274</v>
      </c>
      <c r="D5480" s="2" t="s">
        <v>13922</v>
      </c>
      <c r="E5480">
        <v>1533.400024</v>
      </c>
      <c r="F5480">
        <v>1533.400024</v>
      </c>
      <c r="G5480">
        <v>1533.400024</v>
      </c>
      <c r="H5480">
        <v>1533.400024</v>
      </c>
      <c r="I5480">
        <v>1533.400024</v>
      </c>
      <c r="J5480">
        <v>0</v>
      </c>
      <c r="K5480">
        <v>1533.400024</v>
      </c>
      <c r="L5480" t="s">
        <v>685</v>
      </c>
      <c r="M5480" t="s">
        <v>686</v>
      </c>
      <c r="N5480" t="s">
        <v>687</v>
      </c>
      <c r="O5480" t="s">
        <v>5367</v>
      </c>
      <c r="P5480" t="s">
        <v>689</v>
      </c>
      <c r="Q5480">
        <v>48.646299999999997</v>
      </c>
      <c r="S5480" s="1">
        <v>32051</v>
      </c>
      <c r="T5480" s="3">
        <v>8685.6939999999995</v>
      </c>
      <c r="U5480" s="1">
        <v>32051</v>
      </c>
      <c r="V5480">
        <v>155027420.86530101</v>
      </c>
    </row>
    <row r="5481" spans="1:22" x14ac:dyDescent="0.55000000000000004">
      <c r="A5481" t="s">
        <v>11</v>
      </c>
      <c r="B5481" s="1">
        <v>32072</v>
      </c>
      <c r="C5481" s="2" t="s">
        <v>274</v>
      </c>
      <c r="D5481" s="2" t="s">
        <v>13922</v>
      </c>
      <c r="E5481">
        <v>1474.51001</v>
      </c>
      <c r="F5481">
        <v>1474.51001</v>
      </c>
      <c r="G5481">
        <v>1474.51001</v>
      </c>
      <c r="H5481">
        <v>1474.51001</v>
      </c>
      <c r="I5481">
        <v>1474.51001</v>
      </c>
      <c r="J5481">
        <v>0</v>
      </c>
      <c r="K5481">
        <v>1474.51001</v>
      </c>
      <c r="L5481" t="s">
        <v>685</v>
      </c>
      <c r="M5481" t="s">
        <v>686</v>
      </c>
      <c r="N5481" t="s">
        <v>687</v>
      </c>
      <c r="O5481" t="s">
        <v>5368</v>
      </c>
      <c r="P5481" t="s">
        <v>689</v>
      </c>
      <c r="Q5481">
        <v>48.646299999999997</v>
      </c>
      <c r="S5481" s="1">
        <v>32051</v>
      </c>
      <c r="T5481" s="3">
        <v>8685.6939999999995</v>
      </c>
      <c r="U5481" s="1">
        <v>32051</v>
      </c>
      <c r="V5481">
        <v>155027420.86530101</v>
      </c>
    </row>
    <row r="5482" spans="1:22" x14ac:dyDescent="0.55000000000000004">
      <c r="A5482" t="s">
        <v>11</v>
      </c>
      <c r="B5482" s="1">
        <v>32073</v>
      </c>
      <c r="C5482" s="2" t="s">
        <v>274</v>
      </c>
      <c r="D5482" s="2" t="s">
        <v>13922</v>
      </c>
      <c r="E5482">
        <v>1472.0699460000001</v>
      </c>
      <c r="F5482">
        <v>1472.0699460000001</v>
      </c>
      <c r="G5482">
        <v>1472.0699460000001</v>
      </c>
      <c r="H5482">
        <v>1472.0699460000001</v>
      </c>
      <c r="I5482">
        <v>1472.0699460000001</v>
      </c>
      <c r="J5482">
        <v>0</v>
      </c>
      <c r="K5482">
        <v>1472.0699460000001</v>
      </c>
      <c r="L5482" t="s">
        <v>685</v>
      </c>
      <c r="M5482" t="s">
        <v>686</v>
      </c>
      <c r="N5482" t="s">
        <v>687</v>
      </c>
      <c r="O5482" t="s">
        <v>5369</v>
      </c>
      <c r="P5482" t="s">
        <v>689</v>
      </c>
      <c r="Q5482">
        <v>48.646299999999997</v>
      </c>
      <c r="S5482" s="1">
        <v>32051</v>
      </c>
      <c r="T5482" s="3">
        <v>8685.6939999999995</v>
      </c>
      <c r="U5482" s="1">
        <v>32051</v>
      </c>
      <c r="V5482">
        <v>155027420.86530101</v>
      </c>
    </row>
    <row r="5483" spans="1:22" x14ac:dyDescent="0.55000000000000004">
      <c r="A5483" t="s">
        <v>11</v>
      </c>
      <c r="B5483" s="1">
        <v>32076</v>
      </c>
      <c r="C5483" s="2" t="s">
        <v>274</v>
      </c>
      <c r="D5483" s="2" t="s">
        <v>13922</v>
      </c>
      <c r="E5483">
        <v>1352.170044</v>
      </c>
      <c r="F5483">
        <v>1352.170044</v>
      </c>
      <c r="G5483">
        <v>1352.170044</v>
      </c>
      <c r="H5483">
        <v>1352.170044</v>
      </c>
      <c r="I5483">
        <v>1352.170044</v>
      </c>
      <c r="J5483">
        <v>0</v>
      </c>
      <c r="K5483">
        <v>1352.170044</v>
      </c>
      <c r="L5483" t="s">
        <v>685</v>
      </c>
      <c r="M5483" t="s">
        <v>686</v>
      </c>
      <c r="N5483" t="s">
        <v>687</v>
      </c>
      <c r="O5483" t="s">
        <v>5370</v>
      </c>
      <c r="P5483" t="s">
        <v>689</v>
      </c>
      <c r="Q5483">
        <v>48.646299999999997</v>
      </c>
      <c r="S5483" s="1">
        <v>32051</v>
      </c>
      <c r="T5483" s="3">
        <v>8685.6939999999995</v>
      </c>
      <c r="U5483" s="1">
        <v>32051</v>
      </c>
      <c r="V5483">
        <v>155027420.86530101</v>
      </c>
    </row>
    <row r="5484" spans="1:22" x14ac:dyDescent="0.55000000000000004">
      <c r="A5484" t="s">
        <v>11</v>
      </c>
      <c r="B5484" s="1">
        <v>32077</v>
      </c>
      <c r="C5484" s="2" t="s">
        <v>274</v>
      </c>
      <c r="D5484" s="2" t="s">
        <v>13922</v>
      </c>
      <c r="E5484">
        <v>1379.9799800000001</v>
      </c>
      <c r="F5484">
        <v>1379.9799800000001</v>
      </c>
      <c r="G5484">
        <v>1379.9799800000001</v>
      </c>
      <c r="H5484">
        <v>1379.9799800000001</v>
      </c>
      <c r="I5484">
        <v>1379.9799800000001</v>
      </c>
      <c r="J5484">
        <v>0</v>
      </c>
      <c r="K5484">
        <v>1379.9799800000001</v>
      </c>
      <c r="L5484" t="s">
        <v>685</v>
      </c>
      <c r="M5484" t="s">
        <v>686</v>
      </c>
      <c r="N5484" t="s">
        <v>687</v>
      </c>
      <c r="O5484" t="s">
        <v>5371</v>
      </c>
      <c r="P5484" t="s">
        <v>689</v>
      </c>
      <c r="Q5484">
        <v>48.646299999999997</v>
      </c>
      <c r="S5484" s="1">
        <v>32051</v>
      </c>
      <c r="T5484" s="3">
        <v>8685.6939999999995</v>
      </c>
      <c r="U5484" s="1">
        <v>32051</v>
      </c>
      <c r="V5484">
        <v>155027420.86530101</v>
      </c>
    </row>
    <row r="5485" spans="1:22" x14ac:dyDescent="0.55000000000000004">
      <c r="A5485" t="s">
        <v>11</v>
      </c>
      <c r="B5485" s="1">
        <v>32078</v>
      </c>
      <c r="C5485" s="2" t="s">
        <v>274</v>
      </c>
      <c r="D5485" s="2" t="s">
        <v>13922</v>
      </c>
      <c r="E5485">
        <v>1377.8599850000001</v>
      </c>
      <c r="F5485">
        <v>1377.8599850000001</v>
      </c>
      <c r="G5485">
        <v>1377.8599850000001</v>
      </c>
      <c r="H5485">
        <v>1377.8599850000001</v>
      </c>
      <c r="I5485">
        <v>1377.8599850000001</v>
      </c>
      <c r="J5485">
        <v>0</v>
      </c>
      <c r="K5485">
        <v>1377.8599850000001</v>
      </c>
      <c r="L5485" t="s">
        <v>685</v>
      </c>
      <c r="M5485" t="s">
        <v>686</v>
      </c>
      <c r="N5485" t="s">
        <v>687</v>
      </c>
      <c r="O5485" t="s">
        <v>5372</v>
      </c>
      <c r="P5485" t="s">
        <v>689</v>
      </c>
      <c r="Q5485">
        <v>48.646299999999997</v>
      </c>
      <c r="S5485" s="1">
        <v>32051</v>
      </c>
      <c r="T5485" s="3">
        <v>8685.6939999999995</v>
      </c>
      <c r="U5485" s="1">
        <v>32051</v>
      </c>
      <c r="V5485">
        <v>155027420.86530101</v>
      </c>
    </row>
    <row r="5486" spans="1:22" x14ac:dyDescent="0.55000000000000004">
      <c r="A5486" t="s">
        <v>11</v>
      </c>
      <c r="B5486" s="1">
        <v>32079</v>
      </c>
      <c r="C5486" s="2" t="s">
        <v>274</v>
      </c>
      <c r="D5486" s="2" t="s">
        <v>13922</v>
      </c>
      <c r="E5486">
        <v>1440.98999</v>
      </c>
      <c r="F5486">
        <v>1440.98999</v>
      </c>
      <c r="G5486">
        <v>1440.98999</v>
      </c>
      <c r="H5486">
        <v>1440.98999</v>
      </c>
      <c r="I5486">
        <v>1440.98999</v>
      </c>
      <c r="J5486">
        <v>0</v>
      </c>
      <c r="K5486">
        <v>1440.98999</v>
      </c>
      <c r="L5486" t="s">
        <v>685</v>
      </c>
      <c r="M5486" t="s">
        <v>686</v>
      </c>
      <c r="N5486" t="s">
        <v>687</v>
      </c>
      <c r="O5486" t="s">
        <v>5373</v>
      </c>
      <c r="P5486" t="s">
        <v>689</v>
      </c>
      <c r="Q5486">
        <v>48.646299999999997</v>
      </c>
      <c r="S5486" s="1">
        <v>32051</v>
      </c>
      <c r="T5486" s="3">
        <v>8685.6939999999995</v>
      </c>
      <c r="U5486" s="1">
        <v>32051</v>
      </c>
      <c r="V5486">
        <v>155027420.86530101</v>
      </c>
    </row>
    <row r="5487" spans="1:22" x14ac:dyDescent="0.55000000000000004">
      <c r="A5487" t="s">
        <v>11</v>
      </c>
      <c r="B5487" s="1">
        <v>32080</v>
      </c>
      <c r="C5487" s="2" t="s">
        <v>274</v>
      </c>
      <c r="D5487" s="2" t="s">
        <v>13922</v>
      </c>
      <c r="E5487">
        <v>1488.780029</v>
      </c>
      <c r="F5487">
        <v>1488.780029</v>
      </c>
      <c r="G5487">
        <v>1488.780029</v>
      </c>
      <c r="H5487">
        <v>1488.780029</v>
      </c>
      <c r="I5487">
        <v>1488.780029</v>
      </c>
      <c r="J5487">
        <v>0</v>
      </c>
      <c r="K5487">
        <v>1488.780029</v>
      </c>
      <c r="L5487" t="s">
        <v>685</v>
      </c>
      <c r="M5487" t="s">
        <v>686</v>
      </c>
      <c r="N5487" t="s">
        <v>687</v>
      </c>
      <c r="O5487" t="s">
        <v>5374</v>
      </c>
      <c r="P5487" t="s">
        <v>689</v>
      </c>
      <c r="Q5487">
        <v>48.646299999999997</v>
      </c>
      <c r="S5487" s="1">
        <v>32051</v>
      </c>
      <c r="T5487" s="3">
        <v>8685.6939999999995</v>
      </c>
      <c r="U5487" s="1">
        <v>32051</v>
      </c>
      <c r="V5487">
        <v>155027420.86530101</v>
      </c>
    </row>
    <row r="5488" spans="1:22" x14ac:dyDescent="0.55000000000000004">
      <c r="A5488" t="s">
        <v>11</v>
      </c>
      <c r="B5488" s="1">
        <v>32083</v>
      </c>
      <c r="C5488" s="2" t="s">
        <v>275</v>
      </c>
      <c r="D5488" s="2" t="s">
        <v>13922</v>
      </c>
      <c r="E5488">
        <v>1509.290039</v>
      </c>
      <c r="F5488">
        <v>1509.290039</v>
      </c>
      <c r="G5488">
        <v>1509.290039</v>
      </c>
      <c r="H5488">
        <v>1509.290039</v>
      </c>
      <c r="I5488">
        <v>1509.290039</v>
      </c>
      <c r="J5488">
        <v>0</v>
      </c>
      <c r="K5488">
        <v>1509.290039</v>
      </c>
      <c r="L5488" t="s">
        <v>685</v>
      </c>
      <c r="M5488" t="s">
        <v>686</v>
      </c>
      <c r="N5488" t="s">
        <v>687</v>
      </c>
      <c r="O5488" t="s">
        <v>5375</v>
      </c>
      <c r="P5488" t="s">
        <v>689</v>
      </c>
      <c r="Q5488">
        <v>48.688490000000002</v>
      </c>
      <c r="S5488" s="1">
        <v>32051</v>
      </c>
      <c r="T5488" s="3">
        <v>8685.6939999999995</v>
      </c>
      <c r="U5488" s="1">
        <v>32082</v>
      </c>
      <c r="V5488">
        <v>155187330.51604</v>
      </c>
    </row>
    <row r="5489" spans="1:22" x14ac:dyDescent="0.55000000000000004">
      <c r="A5489" t="s">
        <v>11</v>
      </c>
      <c r="B5489" s="1">
        <v>32084</v>
      </c>
      <c r="C5489" s="2" t="s">
        <v>275</v>
      </c>
      <c r="D5489" s="2" t="s">
        <v>13922</v>
      </c>
      <c r="E5489">
        <v>1481.48999</v>
      </c>
      <c r="F5489">
        <v>1481.48999</v>
      </c>
      <c r="G5489">
        <v>1481.48999</v>
      </c>
      <c r="H5489">
        <v>1481.48999</v>
      </c>
      <c r="I5489">
        <v>1481.48999</v>
      </c>
      <c r="J5489">
        <v>0</v>
      </c>
      <c r="K5489">
        <v>1481.48999</v>
      </c>
      <c r="L5489" t="s">
        <v>685</v>
      </c>
      <c r="M5489" t="s">
        <v>686</v>
      </c>
      <c r="N5489" t="s">
        <v>687</v>
      </c>
      <c r="O5489" t="s">
        <v>5376</v>
      </c>
      <c r="P5489" t="s">
        <v>689</v>
      </c>
      <c r="Q5489">
        <v>48.688490000000002</v>
      </c>
      <c r="S5489" s="1">
        <v>32051</v>
      </c>
      <c r="T5489" s="3">
        <v>8685.6939999999995</v>
      </c>
      <c r="U5489" s="1">
        <v>32082</v>
      </c>
      <c r="V5489">
        <v>155187330.51604</v>
      </c>
    </row>
    <row r="5490" spans="1:22" x14ac:dyDescent="0.55000000000000004">
      <c r="A5490" t="s">
        <v>11</v>
      </c>
      <c r="B5490" s="1">
        <v>32085</v>
      </c>
      <c r="C5490" s="2" t="s">
        <v>275</v>
      </c>
      <c r="D5490" s="2" t="s">
        <v>13922</v>
      </c>
      <c r="E5490">
        <v>1470.910034</v>
      </c>
      <c r="F5490">
        <v>1470.910034</v>
      </c>
      <c r="G5490">
        <v>1470.910034</v>
      </c>
      <c r="H5490">
        <v>1470.910034</v>
      </c>
      <c r="I5490">
        <v>1470.910034</v>
      </c>
      <c r="J5490">
        <v>0</v>
      </c>
      <c r="K5490">
        <v>1470.910034</v>
      </c>
      <c r="L5490" t="s">
        <v>685</v>
      </c>
      <c r="M5490" t="s">
        <v>686</v>
      </c>
      <c r="N5490" t="s">
        <v>687</v>
      </c>
      <c r="O5490" t="s">
        <v>5377</v>
      </c>
      <c r="P5490" t="s">
        <v>689</v>
      </c>
      <c r="Q5490">
        <v>48.688490000000002</v>
      </c>
      <c r="S5490" s="1">
        <v>32051</v>
      </c>
      <c r="T5490" s="3">
        <v>8685.6939999999995</v>
      </c>
      <c r="U5490" s="1">
        <v>32082</v>
      </c>
      <c r="V5490">
        <v>155187330.51604</v>
      </c>
    </row>
    <row r="5491" spans="1:22" x14ac:dyDescent="0.55000000000000004">
      <c r="A5491" t="s">
        <v>11</v>
      </c>
      <c r="B5491" s="1">
        <v>32086</v>
      </c>
      <c r="C5491" s="2" t="s">
        <v>275</v>
      </c>
      <c r="D5491" s="2" t="s">
        <v>13922</v>
      </c>
      <c r="E5491">
        <v>1499.459961</v>
      </c>
      <c r="F5491">
        <v>1499.459961</v>
      </c>
      <c r="G5491">
        <v>1499.459961</v>
      </c>
      <c r="H5491">
        <v>1499.459961</v>
      </c>
      <c r="I5491">
        <v>1499.459961</v>
      </c>
      <c r="J5491">
        <v>0</v>
      </c>
      <c r="K5491">
        <v>1499.459961</v>
      </c>
      <c r="L5491" t="s">
        <v>685</v>
      </c>
      <c r="M5491" t="s">
        <v>686</v>
      </c>
      <c r="N5491" t="s">
        <v>687</v>
      </c>
      <c r="O5491" t="s">
        <v>5378</v>
      </c>
      <c r="P5491" t="s">
        <v>689</v>
      </c>
      <c r="Q5491">
        <v>48.688490000000002</v>
      </c>
      <c r="S5491" s="1">
        <v>32051</v>
      </c>
      <c r="T5491" s="3">
        <v>8685.6939999999995</v>
      </c>
      <c r="U5491" s="1">
        <v>32082</v>
      </c>
      <c r="V5491">
        <v>155187330.51604</v>
      </c>
    </row>
    <row r="5492" spans="1:22" x14ac:dyDescent="0.55000000000000004">
      <c r="A5492" t="s">
        <v>11</v>
      </c>
      <c r="B5492" s="1">
        <v>32087</v>
      </c>
      <c r="C5492" s="2" t="s">
        <v>275</v>
      </c>
      <c r="D5492" s="2" t="s">
        <v>13922</v>
      </c>
      <c r="E5492">
        <v>1480.75</v>
      </c>
      <c r="F5492">
        <v>1480.75</v>
      </c>
      <c r="G5492">
        <v>1480.75</v>
      </c>
      <c r="H5492">
        <v>1480.75</v>
      </c>
      <c r="I5492">
        <v>1480.75</v>
      </c>
      <c r="J5492">
        <v>0</v>
      </c>
      <c r="K5492">
        <v>1480.75</v>
      </c>
      <c r="L5492" t="s">
        <v>685</v>
      </c>
      <c r="M5492" t="s">
        <v>686</v>
      </c>
      <c r="N5492" t="s">
        <v>687</v>
      </c>
      <c r="O5492" t="s">
        <v>5379</v>
      </c>
      <c r="P5492" t="s">
        <v>689</v>
      </c>
      <c r="Q5492">
        <v>48.688490000000002</v>
      </c>
      <c r="S5492" s="1">
        <v>32051</v>
      </c>
      <c r="T5492" s="3">
        <v>8685.6939999999995</v>
      </c>
      <c r="U5492" s="1">
        <v>32082</v>
      </c>
      <c r="V5492">
        <v>155187330.51604</v>
      </c>
    </row>
    <row r="5493" spans="1:22" x14ac:dyDescent="0.55000000000000004">
      <c r="A5493" t="s">
        <v>11</v>
      </c>
      <c r="B5493" s="1">
        <v>32090</v>
      </c>
      <c r="C5493" s="2" t="s">
        <v>275</v>
      </c>
      <c r="D5493" s="2" t="s">
        <v>13922</v>
      </c>
      <c r="E5493">
        <v>1441.7299800000001</v>
      </c>
      <c r="F5493">
        <v>1441.7299800000001</v>
      </c>
      <c r="G5493">
        <v>1441.7299800000001</v>
      </c>
      <c r="H5493">
        <v>1441.7299800000001</v>
      </c>
      <c r="I5493">
        <v>1441.7299800000001</v>
      </c>
      <c r="J5493">
        <v>0</v>
      </c>
      <c r="K5493">
        <v>1441.7299800000001</v>
      </c>
      <c r="L5493" t="s">
        <v>685</v>
      </c>
      <c r="M5493" t="s">
        <v>686</v>
      </c>
      <c r="N5493" t="s">
        <v>687</v>
      </c>
      <c r="O5493" t="s">
        <v>5380</v>
      </c>
      <c r="P5493" t="s">
        <v>689</v>
      </c>
      <c r="Q5493">
        <v>48.688490000000002</v>
      </c>
      <c r="S5493" s="1">
        <v>32051</v>
      </c>
      <c r="T5493" s="3">
        <v>8685.6939999999995</v>
      </c>
      <c r="U5493" s="1">
        <v>32082</v>
      </c>
      <c r="V5493">
        <v>155187330.51604</v>
      </c>
    </row>
    <row r="5494" spans="1:22" x14ac:dyDescent="0.55000000000000004">
      <c r="A5494" t="s">
        <v>11</v>
      </c>
      <c r="B5494" s="1">
        <v>32091</v>
      </c>
      <c r="C5494" s="2" t="s">
        <v>275</v>
      </c>
      <c r="D5494" s="2" t="s">
        <v>13922</v>
      </c>
      <c r="E5494">
        <v>1417.51001</v>
      </c>
      <c r="F5494">
        <v>1417.51001</v>
      </c>
      <c r="G5494">
        <v>1417.51001</v>
      </c>
      <c r="H5494">
        <v>1417.51001</v>
      </c>
      <c r="I5494">
        <v>1417.51001</v>
      </c>
      <c r="J5494">
        <v>0</v>
      </c>
      <c r="K5494">
        <v>1417.51001</v>
      </c>
      <c r="L5494" t="s">
        <v>685</v>
      </c>
      <c r="M5494" t="s">
        <v>686</v>
      </c>
      <c r="N5494" t="s">
        <v>687</v>
      </c>
      <c r="O5494" t="s">
        <v>5381</v>
      </c>
      <c r="P5494" t="s">
        <v>689</v>
      </c>
      <c r="Q5494">
        <v>48.688490000000002</v>
      </c>
      <c r="S5494" s="1">
        <v>32051</v>
      </c>
      <c r="T5494" s="3">
        <v>8685.6939999999995</v>
      </c>
      <c r="U5494" s="1">
        <v>32082</v>
      </c>
      <c r="V5494">
        <v>155187330.51604</v>
      </c>
    </row>
    <row r="5495" spans="1:22" x14ac:dyDescent="0.55000000000000004">
      <c r="A5495" t="s">
        <v>11</v>
      </c>
      <c r="B5495" s="1">
        <v>32092</v>
      </c>
      <c r="C5495" s="2" t="s">
        <v>275</v>
      </c>
      <c r="D5495" s="2" t="s">
        <v>13922</v>
      </c>
      <c r="E5495">
        <v>1432.3199460000001</v>
      </c>
      <c r="F5495">
        <v>1432.3199460000001</v>
      </c>
      <c r="G5495">
        <v>1432.3199460000001</v>
      </c>
      <c r="H5495">
        <v>1432.3199460000001</v>
      </c>
      <c r="I5495">
        <v>1432.3199460000001</v>
      </c>
      <c r="J5495">
        <v>0</v>
      </c>
      <c r="K5495">
        <v>1432.3199460000001</v>
      </c>
      <c r="L5495" t="s">
        <v>685</v>
      </c>
      <c r="M5495" t="s">
        <v>686</v>
      </c>
      <c r="N5495" t="s">
        <v>687</v>
      </c>
      <c r="O5495" t="s">
        <v>5382</v>
      </c>
      <c r="P5495" t="s">
        <v>689</v>
      </c>
      <c r="Q5495">
        <v>48.688490000000002</v>
      </c>
      <c r="S5495" s="1">
        <v>32051</v>
      </c>
      <c r="T5495" s="3">
        <v>8685.6939999999995</v>
      </c>
      <c r="U5495" s="1">
        <v>32082</v>
      </c>
      <c r="V5495">
        <v>155187330.51604</v>
      </c>
    </row>
    <row r="5496" spans="1:22" x14ac:dyDescent="0.55000000000000004">
      <c r="A5496" t="s">
        <v>11</v>
      </c>
      <c r="B5496" s="1">
        <v>32093</v>
      </c>
      <c r="C5496" s="2" t="s">
        <v>275</v>
      </c>
      <c r="D5496" s="2" t="s">
        <v>13922</v>
      </c>
      <c r="E5496">
        <v>1468.4799800000001</v>
      </c>
      <c r="F5496">
        <v>1468.4799800000001</v>
      </c>
      <c r="G5496">
        <v>1468.4799800000001</v>
      </c>
      <c r="H5496">
        <v>1468.4799800000001</v>
      </c>
      <c r="I5496">
        <v>1468.4799800000001</v>
      </c>
      <c r="J5496">
        <v>0</v>
      </c>
      <c r="K5496">
        <v>1468.4799800000001</v>
      </c>
      <c r="L5496" t="s">
        <v>685</v>
      </c>
      <c r="M5496" t="s">
        <v>686</v>
      </c>
      <c r="N5496" t="s">
        <v>687</v>
      </c>
      <c r="O5496" t="s">
        <v>5383</v>
      </c>
      <c r="P5496" t="s">
        <v>689</v>
      </c>
      <c r="Q5496">
        <v>48.688490000000002</v>
      </c>
      <c r="S5496" s="1">
        <v>32051</v>
      </c>
      <c r="T5496" s="3">
        <v>8685.6939999999995</v>
      </c>
      <c r="U5496" s="1">
        <v>32082</v>
      </c>
      <c r="V5496">
        <v>155187330.51604</v>
      </c>
    </row>
    <row r="5497" spans="1:22" x14ac:dyDescent="0.55000000000000004">
      <c r="A5497" t="s">
        <v>11</v>
      </c>
      <c r="B5497" s="1">
        <v>32094</v>
      </c>
      <c r="C5497" s="2" t="s">
        <v>275</v>
      </c>
      <c r="D5497" s="2" t="s">
        <v>13922</v>
      </c>
      <c r="E5497">
        <v>1454.9499510000001</v>
      </c>
      <c r="F5497">
        <v>1454.9499510000001</v>
      </c>
      <c r="G5497">
        <v>1454.9499510000001</v>
      </c>
      <c r="H5497">
        <v>1454.9499510000001</v>
      </c>
      <c r="I5497">
        <v>1454.9499510000001</v>
      </c>
      <c r="J5497">
        <v>0</v>
      </c>
      <c r="K5497">
        <v>1454.9499510000001</v>
      </c>
      <c r="L5497" t="s">
        <v>685</v>
      </c>
      <c r="M5497" t="s">
        <v>686</v>
      </c>
      <c r="N5497" t="s">
        <v>687</v>
      </c>
      <c r="O5497" t="s">
        <v>5384</v>
      </c>
      <c r="P5497" t="s">
        <v>689</v>
      </c>
      <c r="Q5497">
        <v>48.688490000000002</v>
      </c>
      <c r="S5497" s="1">
        <v>32051</v>
      </c>
      <c r="T5497" s="3">
        <v>8685.6939999999995</v>
      </c>
      <c r="U5497" s="1">
        <v>32082</v>
      </c>
      <c r="V5497">
        <v>155187330.51604</v>
      </c>
    </row>
    <row r="5498" spans="1:22" x14ac:dyDescent="0.55000000000000004">
      <c r="A5498" t="s">
        <v>11</v>
      </c>
      <c r="B5498" s="1">
        <v>32097</v>
      </c>
      <c r="C5498" s="2" t="s">
        <v>275</v>
      </c>
      <c r="D5498" s="2" t="s">
        <v>13922</v>
      </c>
      <c r="E5498">
        <v>1460.869995</v>
      </c>
      <c r="F5498">
        <v>1460.869995</v>
      </c>
      <c r="G5498">
        <v>1460.869995</v>
      </c>
      <c r="H5498">
        <v>1460.869995</v>
      </c>
      <c r="I5498">
        <v>1460.869995</v>
      </c>
      <c r="J5498">
        <v>0</v>
      </c>
      <c r="K5498">
        <v>1460.869995</v>
      </c>
      <c r="L5498" t="s">
        <v>685</v>
      </c>
      <c r="M5498" t="s">
        <v>686</v>
      </c>
      <c r="N5498" t="s">
        <v>687</v>
      </c>
      <c r="O5498" t="s">
        <v>5385</v>
      </c>
      <c r="P5498" t="s">
        <v>689</v>
      </c>
      <c r="Q5498">
        <v>48.688490000000002</v>
      </c>
      <c r="S5498" s="1">
        <v>32051</v>
      </c>
      <c r="T5498" s="3">
        <v>8685.6939999999995</v>
      </c>
      <c r="U5498" s="1">
        <v>32082</v>
      </c>
      <c r="V5498">
        <v>155187330.51604</v>
      </c>
    </row>
    <row r="5499" spans="1:22" x14ac:dyDescent="0.55000000000000004">
      <c r="A5499" t="s">
        <v>11</v>
      </c>
      <c r="B5499" s="1">
        <v>32098</v>
      </c>
      <c r="C5499" s="2" t="s">
        <v>275</v>
      </c>
      <c r="D5499" s="2" t="s">
        <v>13922</v>
      </c>
      <c r="E5499">
        <v>1440.25</v>
      </c>
      <c r="F5499">
        <v>1440.25</v>
      </c>
      <c r="G5499">
        <v>1440.25</v>
      </c>
      <c r="H5499">
        <v>1440.25</v>
      </c>
      <c r="I5499">
        <v>1440.25</v>
      </c>
      <c r="J5499">
        <v>0</v>
      </c>
      <c r="K5499">
        <v>1440.25</v>
      </c>
      <c r="L5499" t="s">
        <v>685</v>
      </c>
      <c r="M5499" t="s">
        <v>686</v>
      </c>
      <c r="N5499" t="s">
        <v>687</v>
      </c>
      <c r="O5499" t="s">
        <v>5386</v>
      </c>
      <c r="P5499" t="s">
        <v>689</v>
      </c>
      <c r="Q5499">
        <v>48.688490000000002</v>
      </c>
      <c r="S5499" s="1">
        <v>32051</v>
      </c>
      <c r="T5499" s="3">
        <v>8685.6939999999995</v>
      </c>
      <c r="U5499" s="1">
        <v>32082</v>
      </c>
      <c r="V5499">
        <v>155187330.51604</v>
      </c>
    </row>
    <row r="5500" spans="1:22" x14ac:dyDescent="0.55000000000000004">
      <c r="A5500" t="s">
        <v>11</v>
      </c>
      <c r="B5500" s="1">
        <v>32099</v>
      </c>
      <c r="C5500" s="2" t="s">
        <v>275</v>
      </c>
      <c r="D5500" s="2" t="s">
        <v>13922</v>
      </c>
      <c r="E5500">
        <v>1454.7299800000001</v>
      </c>
      <c r="F5500">
        <v>1454.7299800000001</v>
      </c>
      <c r="G5500">
        <v>1454.7299800000001</v>
      </c>
      <c r="H5500">
        <v>1454.7299800000001</v>
      </c>
      <c r="I5500">
        <v>1454.7299800000001</v>
      </c>
      <c r="J5500">
        <v>0</v>
      </c>
      <c r="K5500">
        <v>1454.7299800000001</v>
      </c>
      <c r="L5500" t="s">
        <v>685</v>
      </c>
      <c r="M5500" t="s">
        <v>686</v>
      </c>
      <c r="N5500" t="s">
        <v>687</v>
      </c>
      <c r="O5500" t="s">
        <v>5387</v>
      </c>
      <c r="P5500" t="s">
        <v>689</v>
      </c>
      <c r="Q5500">
        <v>48.688490000000002</v>
      </c>
      <c r="S5500" s="1">
        <v>32051</v>
      </c>
      <c r="T5500" s="3">
        <v>8685.6939999999995</v>
      </c>
      <c r="U5500" s="1">
        <v>32082</v>
      </c>
      <c r="V5500">
        <v>155187330.51604</v>
      </c>
    </row>
    <row r="5501" spans="1:22" x14ac:dyDescent="0.55000000000000004">
      <c r="A5501" t="s">
        <v>11</v>
      </c>
      <c r="B5501" s="1">
        <v>32100</v>
      </c>
      <c r="C5501" s="2" t="s">
        <v>275</v>
      </c>
      <c r="D5501" s="2" t="s">
        <v>13922</v>
      </c>
      <c r="E5501">
        <v>1424.48999</v>
      </c>
      <c r="F5501">
        <v>1424.48999</v>
      </c>
      <c r="G5501">
        <v>1424.48999</v>
      </c>
      <c r="H5501">
        <v>1424.48999</v>
      </c>
      <c r="I5501">
        <v>1424.48999</v>
      </c>
      <c r="J5501">
        <v>0</v>
      </c>
      <c r="K5501">
        <v>1424.48999</v>
      </c>
      <c r="L5501" t="s">
        <v>685</v>
      </c>
      <c r="M5501" t="s">
        <v>686</v>
      </c>
      <c r="N5501" t="s">
        <v>687</v>
      </c>
      <c r="O5501" t="s">
        <v>5388</v>
      </c>
      <c r="P5501" t="s">
        <v>689</v>
      </c>
      <c r="Q5501">
        <v>48.688490000000002</v>
      </c>
      <c r="S5501" s="1">
        <v>32051</v>
      </c>
      <c r="T5501" s="3">
        <v>8685.6939999999995</v>
      </c>
      <c r="U5501" s="1">
        <v>32082</v>
      </c>
      <c r="V5501">
        <v>155187330.51604</v>
      </c>
    </row>
    <row r="5502" spans="1:22" x14ac:dyDescent="0.55000000000000004">
      <c r="A5502" t="s">
        <v>11</v>
      </c>
      <c r="B5502" s="1">
        <v>32101</v>
      </c>
      <c r="C5502" s="2" t="s">
        <v>275</v>
      </c>
      <c r="D5502" s="2" t="s">
        <v>13922</v>
      </c>
      <c r="E5502">
        <v>1433.369995</v>
      </c>
      <c r="F5502">
        <v>1433.369995</v>
      </c>
      <c r="G5502">
        <v>1433.369995</v>
      </c>
      <c r="H5502">
        <v>1433.369995</v>
      </c>
      <c r="I5502">
        <v>1433.369995</v>
      </c>
      <c r="J5502">
        <v>0</v>
      </c>
      <c r="K5502">
        <v>1433.369995</v>
      </c>
      <c r="L5502" t="s">
        <v>685</v>
      </c>
      <c r="M5502" t="s">
        <v>686</v>
      </c>
      <c r="N5502" t="s">
        <v>687</v>
      </c>
      <c r="O5502" t="s">
        <v>5389</v>
      </c>
      <c r="P5502" t="s">
        <v>689</v>
      </c>
      <c r="Q5502">
        <v>48.688490000000002</v>
      </c>
      <c r="S5502" s="1">
        <v>32051</v>
      </c>
      <c r="T5502" s="3">
        <v>8685.6939999999995</v>
      </c>
      <c r="U5502" s="1">
        <v>32082</v>
      </c>
      <c r="V5502">
        <v>155187330.51604</v>
      </c>
    </row>
    <row r="5503" spans="1:22" x14ac:dyDescent="0.55000000000000004">
      <c r="A5503" t="s">
        <v>11</v>
      </c>
      <c r="B5503" s="1">
        <v>32104</v>
      </c>
      <c r="C5503" s="2" t="s">
        <v>275</v>
      </c>
      <c r="D5503" s="2" t="s">
        <v>13922</v>
      </c>
      <c r="E5503">
        <v>1439.400024</v>
      </c>
      <c r="F5503">
        <v>1439.400024</v>
      </c>
      <c r="G5503">
        <v>1439.400024</v>
      </c>
      <c r="H5503">
        <v>1439.400024</v>
      </c>
      <c r="I5503">
        <v>1439.400024</v>
      </c>
      <c r="J5503">
        <v>0</v>
      </c>
      <c r="K5503">
        <v>1439.400024</v>
      </c>
      <c r="L5503" t="s">
        <v>685</v>
      </c>
      <c r="M5503" t="s">
        <v>686</v>
      </c>
      <c r="N5503" t="s">
        <v>687</v>
      </c>
      <c r="O5503" t="s">
        <v>5390</v>
      </c>
      <c r="P5503" t="s">
        <v>689</v>
      </c>
      <c r="Q5503">
        <v>48.688490000000002</v>
      </c>
      <c r="S5503" s="1">
        <v>32051</v>
      </c>
      <c r="T5503" s="3">
        <v>8685.6939999999995</v>
      </c>
      <c r="U5503" s="1">
        <v>32082</v>
      </c>
      <c r="V5503">
        <v>155187330.51604</v>
      </c>
    </row>
    <row r="5504" spans="1:22" x14ac:dyDescent="0.55000000000000004">
      <c r="A5504" t="s">
        <v>11</v>
      </c>
      <c r="B5504" s="1">
        <v>32105</v>
      </c>
      <c r="C5504" s="2" t="s">
        <v>275</v>
      </c>
      <c r="D5504" s="2" t="s">
        <v>13922</v>
      </c>
      <c r="E5504">
        <v>1458.4300539999999</v>
      </c>
      <c r="F5504">
        <v>1458.4300539999999</v>
      </c>
      <c r="G5504">
        <v>1458.4300539999999</v>
      </c>
      <c r="H5504">
        <v>1458.4300539999999</v>
      </c>
      <c r="I5504">
        <v>1458.4300539999999</v>
      </c>
      <c r="J5504">
        <v>0</v>
      </c>
      <c r="K5504">
        <v>1458.4300539999999</v>
      </c>
      <c r="L5504" t="s">
        <v>685</v>
      </c>
      <c r="M5504" t="s">
        <v>686</v>
      </c>
      <c r="N5504" t="s">
        <v>687</v>
      </c>
      <c r="O5504" t="s">
        <v>5391</v>
      </c>
      <c r="P5504" t="s">
        <v>689</v>
      </c>
      <c r="Q5504">
        <v>48.688490000000002</v>
      </c>
      <c r="S5504" s="1">
        <v>32051</v>
      </c>
      <c r="T5504" s="3">
        <v>8685.6939999999995</v>
      </c>
      <c r="U5504" s="1">
        <v>32082</v>
      </c>
      <c r="V5504">
        <v>155187330.51604</v>
      </c>
    </row>
    <row r="5505" spans="1:22" x14ac:dyDescent="0.55000000000000004">
      <c r="A5505" t="s">
        <v>11</v>
      </c>
      <c r="B5505" s="1">
        <v>32106</v>
      </c>
      <c r="C5505" s="2" t="s">
        <v>275</v>
      </c>
      <c r="D5505" s="2" t="s">
        <v>13922</v>
      </c>
      <c r="E5505">
        <v>1447.540039</v>
      </c>
      <c r="F5505">
        <v>1447.540039</v>
      </c>
      <c r="G5505">
        <v>1447.540039</v>
      </c>
      <c r="H5505">
        <v>1447.540039</v>
      </c>
      <c r="I5505">
        <v>1447.540039</v>
      </c>
      <c r="J5505">
        <v>0</v>
      </c>
      <c r="K5505">
        <v>1447.540039</v>
      </c>
      <c r="L5505" t="s">
        <v>685</v>
      </c>
      <c r="M5505" t="s">
        <v>686</v>
      </c>
      <c r="N5505" t="s">
        <v>687</v>
      </c>
      <c r="O5505" t="s">
        <v>5392</v>
      </c>
      <c r="P5505" t="s">
        <v>689</v>
      </c>
      <c r="Q5505">
        <v>48.688490000000002</v>
      </c>
      <c r="S5505" s="1">
        <v>32051</v>
      </c>
      <c r="T5505" s="3">
        <v>8685.6939999999995</v>
      </c>
      <c r="U5505" s="1">
        <v>32082</v>
      </c>
      <c r="V5505">
        <v>155187330.51604</v>
      </c>
    </row>
    <row r="5506" spans="1:22" x14ac:dyDescent="0.55000000000000004">
      <c r="A5506" t="s">
        <v>11</v>
      </c>
      <c r="B5506" s="1">
        <v>32108</v>
      </c>
      <c r="C5506" s="2" t="s">
        <v>275</v>
      </c>
      <c r="D5506" s="2" t="s">
        <v>13922</v>
      </c>
      <c r="E5506">
        <v>1429.150024</v>
      </c>
      <c r="F5506">
        <v>1429.150024</v>
      </c>
      <c r="G5506">
        <v>1429.150024</v>
      </c>
      <c r="H5506">
        <v>1429.150024</v>
      </c>
      <c r="I5506">
        <v>1429.150024</v>
      </c>
      <c r="J5506">
        <v>0</v>
      </c>
      <c r="K5506">
        <v>1429.150024</v>
      </c>
      <c r="L5506" t="s">
        <v>685</v>
      </c>
      <c r="M5506" t="s">
        <v>686</v>
      </c>
      <c r="N5506" t="s">
        <v>687</v>
      </c>
      <c r="O5506" t="s">
        <v>5393</v>
      </c>
      <c r="P5506" t="s">
        <v>689</v>
      </c>
      <c r="Q5506">
        <v>48.688490000000002</v>
      </c>
      <c r="S5506" s="1">
        <v>32051</v>
      </c>
      <c r="T5506" s="3">
        <v>8685.6939999999995</v>
      </c>
      <c r="U5506" s="1">
        <v>32082</v>
      </c>
      <c r="V5506">
        <v>155187330.51604</v>
      </c>
    </row>
    <row r="5507" spans="1:22" x14ac:dyDescent="0.55000000000000004">
      <c r="A5507" t="s">
        <v>11</v>
      </c>
      <c r="B5507" s="1">
        <v>32111</v>
      </c>
      <c r="C5507" s="2" t="s">
        <v>275</v>
      </c>
      <c r="D5507" s="2" t="s">
        <v>13922</v>
      </c>
      <c r="E5507">
        <v>1371.3100589999999</v>
      </c>
      <c r="F5507">
        <v>1371.3100589999999</v>
      </c>
      <c r="G5507">
        <v>1371.3100589999999</v>
      </c>
      <c r="H5507">
        <v>1371.3100589999999</v>
      </c>
      <c r="I5507">
        <v>1371.3100589999999</v>
      </c>
      <c r="J5507">
        <v>0</v>
      </c>
      <c r="K5507">
        <v>1371.3100589999999</v>
      </c>
      <c r="L5507" t="s">
        <v>685</v>
      </c>
      <c r="M5507" t="s">
        <v>686</v>
      </c>
      <c r="N5507" t="s">
        <v>687</v>
      </c>
      <c r="O5507" t="s">
        <v>5394</v>
      </c>
      <c r="P5507" t="s">
        <v>689</v>
      </c>
      <c r="Q5507">
        <v>48.688490000000002</v>
      </c>
      <c r="S5507" s="1">
        <v>32051</v>
      </c>
      <c r="T5507" s="3">
        <v>8685.6939999999995</v>
      </c>
      <c r="U5507" s="1">
        <v>32082</v>
      </c>
      <c r="V5507">
        <v>155187330.51604</v>
      </c>
    </row>
    <row r="5508" spans="1:22" x14ac:dyDescent="0.55000000000000004">
      <c r="A5508" t="s">
        <v>11</v>
      </c>
      <c r="B5508" s="1">
        <v>32112</v>
      </c>
      <c r="C5508" s="2" t="s">
        <v>276</v>
      </c>
      <c r="D5508" s="2" t="s">
        <v>13922</v>
      </c>
      <c r="E5508">
        <v>1379.869995</v>
      </c>
      <c r="F5508">
        <v>1379.869995</v>
      </c>
      <c r="G5508">
        <v>1379.869995</v>
      </c>
      <c r="H5508">
        <v>1379.869995</v>
      </c>
      <c r="I5508">
        <v>1379.869995</v>
      </c>
      <c r="J5508">
        <v>0</v>
      </c>
      <c r="K5508">
        <v>1379.869995</v>
      </c>
      <c r="L5508" t="s">
        <v>685</v>
      </c>
      <c r="M5508" t="s">
        <v>686</v>
      </c>
      <c r="N5508" t="s">
        <v>687</v>
      </c>
      <c r="O5508" t="s">
        <v>5395</v>
      </c>
      <c r="P5508" t="s">
        <v>689</v>
      </c>
      <c r="Q5508">
        <v>48.688490000000002</v>
      </c>
      <c r="S5508" s="1">
        <v>32051</v>
      </c>
      <c r="T5508" s="3">
        <v>8685.6939999999995</v>
      </c>
      <c r="U5508" s="1">
        <v>32112</v>
      </c>
      <c r="V5508">
        <v>155252884.30844501</v>
      </c>
    </row>
    <row r="5509" spans="1:22" x14ac:dyDescent="0.55000000000000004">
      <c r="A5509" t="s">
        <v>11</v>
      </c>
      <c r="B5509" s="1">
        <v>32113</v>
      </c>
      <c r="C5509" s="2" t="s">
        <v>276</v>
      </c>
      <c r="D5509" s="2" t="s">
        <v>13922</v>
      </c>
      <c r="E5509">
        <v>1387.380005</v>
      </c>
      <c r="F5509">
        <v>1387.380005</v>
      </c>
      <c r="G5509">
        <v>1387.380005</v>
      </c>
      <c r="H5509">
        <v>1387.380005</v>
      </c>
      <c r="I5509">
        <v>1387.380005</v>
      </c>
      <c r="J5509">
        <v>0</v>
      </c>
      <c r="K5509">
        <v>1387.380005</v>
      </c>
      <c r="L5509" t="s">
        <v>685</v>
      </c>
      <c r="M5509" t="s">
        <v>686</v>
      </c>
      <c r="N5509" t="s">
        <v>687</v>
      </c>
      <c r="O5509" t="s">
        <v>5396</v>
      </c>
      <c r="P5509" t="s">
        <v>689</v>
      </c>
      <c r="Q5509">
        <v>48.688490000000002</v>
      </c>
      <c r="S5509" s="1">
        <v>32051</v>
      </c>
      <c r="T5509" s="3">
        <v>8685.6939999999995</v>
      </c>
      <c r="U5509" s="1">
        <v>32112</v>
      </c>
      <c r="V5509">
        <v>155252884.30844501</v>
      </c>
    </row>
    <row r="5510" spans="1:22" x14ac:dyDescent="0.55000000000000004">
      <c r="A5510" t="s">
        <v>11</v>
      </c>
      <c r="B5510" s="1">
        <v>32114</v>
      </c>
      <c r="C5510" s="2" t="s">
        <v>276</v>
      </c>
      <c r="D5510" s="2" t="s">
        <v>13922</v>
      </c>
      <c r="E5510">
        <v>1342.969971</v>
      </c>
      <c r="F5510">
        <v>1342.969971</v>
      </c>
      <c r="G5510">
        <v>1342.969971</v>
      </c>
      <c r="H5510">
        <v>1342.969971</v>
      </c>
      <c r="I5510">
        <v>1342.969971</v>
      </c>
      <c r="J5510">
        <v>0</v>
      </c>
      <c r="K5510">
        <v>1342.969971</v>
      </c>
      <c r="L5510" t="s">
        <v>685</v>
      </c>
      <c r="M5510" t="s">
        <v>686</v>
      </c>
      <c r="N5510" t="s">
        <v>687</v>
      </c>
      <c r="O5510" t="s">
        <v>5397</v>
      </c>
      <c r="P5510" t="s">
        <v>689</v>
      </c>
      <c r="Q5510">
        <v>48.688490000000002</v>
      </c>
      <c r="S5510" s="1">
        <v>32051</v>
      </c>
      <c r="T5510" s="3">
        <v>8685.6939999999995</v>
      </c>
      <c r="U5510" s="1">
        <v>32112</v>
      </c>
      <c r="V5510">
        <v>155252884.30844501</v>
      </c>
    </row>
    <row r="5511" spans="1:22" x14ac:dyDescent="0.55000000000000004">
      <c r="A5511" t="s">
        <v>11</v>
      </c>
      <c r="B5511" s="1">
        <v>32115</v>
      </c>
      <c r="C5511" s="2" t="s">
        <v>276</v>
      </c>
      <c r="D5511" s="2" t="s">
        <v>13922</v>
      </c>
      <c r="E5511">
        <v>1331.339966</v>
      </c>
      <c r="F5511">
        <v>1331.339966</v>
      </c>
      <c r="G5511">
        <v>1331.339966</v>
      </c>
      <c r="H5511">
        <v>1331.339966</v>
      </c>
      <c r="I5511">
        <v>1331.339966</v>
      </c>
      <c r="J5511">
        <v>0</v>
      </c>
      <c r="K5511">
        <v>1331.339966</v>
      </c>
      <c r="L5511" t="s">
        <v>685</v>
      </c>
      <c r="M5511" t="s">
        <v>686</v>
      </c>
      <c r="N5511" t="s">
        <v>687</v>
      </c>
      <c r="O5511" t="s">
        <v>5398</v>
      </c>
      <c r="P5511" t="s">
        <v>689</v>
      </c>
      <c r="Q5511">
        <v>48.688490000000002</v>
      </c>
      <c r="S5511" s="1">
        <v>32051</v>
      </c>
      <c r="T5511" s="3">
        <v>8685.6939999999995</v>
      </c>
      <c r="U5511" s="1">
        <v>32112</v>
      </c>
      <c r="V5511">
        <v>155252884.30844501</v>
      </c>
    </row>
    <row r="5512" spans="1:22" x14ac:dyDescent="0.55000000000000004">
      <c r="A5512" t="s">
        <v>11</v>
      </c>
      <c r="B5512" s="1">
        <v>32118</v>
      </c>
      <c r="C5512" s="2" t="s">
        <v>276</v>
      </c>
      <c r="D5512" s="2" t="s">
        <v>13922</v>
      </c>
      <c r="E5512">
        <v>1355.869995</v>
      </c>
      <c r="F5512">
        <v>1355.869995</v>
      </c>
      <c r="G5512">
        <v>1355.869995</v>
      </c>
      <c r="H5512">
        <v>1355.869995</v>
      </c>
      <c r="I5512">
        <v>1355.869995</v>
      </c>
      <c r="J5512">
        <v>0</v>
      </c>
      <c r="K5512">
        <v>1355.869995</v>
      </c>
      <c r="L5512" t="s">
        <v>685</v>
      </c>
      <c r="M5512" t="s">
        <v>686</v>
      </c>
      <c r="N5512" t="s">
        <v>687</v>
      </c>
      <c r="O5512" t="s">
        <v>5399</v>
      </c>
      <c r="P5512" t="s">
        <v>689</v>
      </c>
      <c r="Q5512">
        <v>48.688490000000002</v>
      </c>
      <c r="S5512" s="1">
        <v>32051</v>
      </c>
      <c r="T5512" s="3">
        <v>8685.6939999999995</v>
      </c>
      <c r="U5512" s="1">
        <v>32112</v>
      </c>
      <c r="V5512">
        <v>155252884.30844501</v>
      </c>
    </row>
    <row r="5513" spans="1:22" x14ac:dyDescent="0.55000000000000004">
      <c r="A5513" t="s">
        <v>11</v>
      </c>
      <c r="B5513" s="1">
        <v>32119</v>
      </c>
      <c r="C5513" s="2" t="s">
        <v>276</v>
      </c>
      <c r="D5513" s="2" t="s">
        <v>13922</v>
      </c>
      <c r="E5513">
        <v>1389.599976</v>
      </c>
      <c r="F5513">
        <v>1389.599976</v>
      </c>
      <c r="G5513">
        <v>1389.599976</v>
      </c>
      <c r="H5513">
        <v>1389.599976</v>
      </c>
      <c r="I5513">
        <v>1389.599976</v>
      </c>
      <c r="J5513">
        <v>0</v>
      </c>
      <c r="K5513">
        <v>1389.599976</v>
      </c>
      <c r="L5513" t="s">
        <v>685</v>
      </c>
      <c r="M5513" t="s">
        <v>686</v>
      </c>
      <c r="N5513" t="s">
        <v>687</v>
      </c>
      <c r="O5513" t="s">
        <v>5400</v>
      </c>
      <c r="P5513" t="s">
        <v>689</v>
      </c>
      <c r="Q5513">
        <v>48.688490000000002</v>
      </c>
      <c r="S5513" s="1">
        <v>32051</v>
      </c>
      <c r="T5513" s="3">
        <v>8685.6939999999995</v>
      </c>
      <c r="U5513" s="1">
        <v>32112</v>
      </c>
      <c r="V5513">
        <v>155252884.30844501</v>
      </c>
    </row>
    <row r="5514" spans="1:22" x14ac:dyDescent="0.55000000000000004">
      <c r="A5514" t="s">
        <v>11</v>
      </c>
      <c r="B5514" s="1">
        <v>32120</v>
      </c>
      <c r="C5514" s="2" t="s">
        <v>276</v>
      </c>
      <c r="D5514" s="2" t="s">
        <v>13922</v>
      </c>
      <c r="E5514">
        <v>1412.2299800000001</v>
      </c>
      <c r="F5514">
        <v>1412.2299800000001</v>
      </c>
      <c r="G5514">
        <v>1412.2299800000001</v>
      </c>
      <c r="H5514">
        <v>1412.2299800000001</v>
      </c>
      <c r="I5514">
        <v>1412.2299800000001</v>
      </c>
      <c r="J5514">
        <v>0</v>
      </c>
      <c r="K5514">
        <v>1412.2299800000001</v>
      </c>
      <c r="L5514" t="s">
        <v>685</v>
      </c>
      <c r="M5514" t="s">
        <v>686</v>
      </c>
      <c r="N5514" t="s">
        <v>687</v>
      </c>
      <c r="O5514" t="s">
        <v>5401</v>
      </c>
      <c r="P5514" t="s">
        <v>689</v>
      </c>
      <c r="Q5514">
        <v>48.688490000000002</v>
      </c>
      <c r="S5514" s="1">
        <v>32051</v>
      </c>
      <c r="T5514" s="3">
        <v>8685.6939999999995</v>
      </c>
      <c r="U5514" s="1">
        <v>32112</v>
      </c>
      <c r="V5514">
        <v>155252884.30844501</v>
      </c>
    </row>
    <row r="5515" spans="1:22" x14ac:dyDescent="0.55000000000000004">
      <c r="A5515" t="s">
        <v>11</v>
      </c>
      <c r="B5515" s="1">
        <v>32121</v>
      </c>
      <c r="C5515" s="2" t="s">
        <v>276</v>
      </c>
      <c r="D5515" s="2" t="s">
        <v>13922</v>
      </c>
      <c r="E5515">
        <v>1385.900024</v>
      </c>
      <c r="F5515">
        <v>1385.900024</v>
      </c>
      <c r="G5515">
        <v>1385.900024</v>
      </c>
      <c r="H5515">
        <v>1385.900024</v>
      </c>
      <c r="I5515">
        <v>1385.900024</v>
      </c>
      <c r="J5515">
        <v>0</v>
      </c>
      <c r="K5515">
        <v>1385.900024</v>
      </c>
      <c r="L5515" t="s">
        <v>685</v>
      </c>
      <c r="M5515" t="s">
        <v>686</v>
      </c>
      <c r="N5515" t="s">
        <v>687</v>
      </c>
      <c r="O5515" t="s">
        <v>5402</v>
      </c>
      <c r="P5515" t="s">
        <v>689</v>
      </c>
      <c r="Q5515">
        <v>48.688490000000002</v>
      </c>
      <c r="S5515" s="1">
        <v>32051</v>
      </c>
      <c r="T5515" s="3">
        <v>8685.6939999999995</v>
      </c>
      <c r="U5515" s="1">
        <v>32112</v>
      </c>
      <c r="V5515">
        <v>155252884.30844501</v>
      </c>
    </row>
    <row r="5516" spans="1:22" x14ac:dyDescent="0.55000000000000004">
      <c r="A5516" t="s">
        <v>11</v>
      </c>
      <c r="B5516" s="1">
        <v>32122</v>
      </c>
      <c r="C5516" s="2" t="s">
        <v>276</v>
      </c>
      <c r="D5516" s="2" t="s">
        <v>13922</v>
      </c>
      <c r="E5516">
        <v>1393.51001</v>
      </c>
      <c r="F5516">
        <v>1393.51001</v>
      </c>
      <c r="G5516">
        <v>1393.51001</v>
      </c>
      <c r="H5516">
        <v>1393.51001</v>
      </c>
      <c r="I5516">
        <v>1393.51001</v>
      </c>
      <c r="J5516">
        <v>0</v>
      </c>
      <c r="K5516">
        <v>1393.51001</v>
      </c>
      <c r="L5516" t="s">
        <v>685</v>
      </c>
      <c r="M5516" t="s">
        <v>686</v>
      </c>
      <c r="N5516" t="s">
        <v>687</v>
      </c>
      <c r="O5516" t="s">
        <v>5403</v>
      </c>
      <c r="P5516" t="s">
        <v>689</v>
      </c>
      <c r="Q5516">
        <v>48.688490000000002</v>
      </c>
      <c r="S5516" s="1">
        <v>32051</v>
      </c>
      <c r="T5516" s="3">
        <v>8685.6939999999995</v>
      </c>
      <c r="U5516" s="1">
        <v>32112</v>
      </c>
      <c r="V5516">
        <v>155252884.30844501</v>
      </c>
    </row>
    <row r="5517" spans="1:22" x14ac:dyDescent="0.55000000000000004">
      <c r="A5517" t="s">
        <v>11</v>
      </c>
      <c r="B5517" s="1">
        <v>32125</v>
      </c>
      <c r="C5517" s="2" t="s">
        <v>276</v>
      </c>
      <c r="D5517" s="2" t="s">
        <v>13922</v>
      </c>
      <c r="E5517">
        <v>1430.1999510000001</v>
      </c>
      <c r="F5517">
        <v>1430.1999510000001</v>
      </c>
      <c r="G5517">
        <v>1430.1999510000001</v>
      </c>
      <c r="H5517">
        <v>1430.1999510000001</v>
      </c>
      <c r="I5517">
        <v>1430.1999510000001</v>
      </c>
      <c r="J5517">
        <v>0</v>
      </c>
      <c r="K5517">
        <v>1430.1999510000001</v>
      </c>
      <c r="L5517" t="s">
        <v>685</v>
      </c>
      <c r="M5517" t="s">
        <v>686</v>
      </c>
      <c r="N5517" t="s">
        <v>687</v>
      </c>
      <c r="O5517" t="s">
        <v>5404</v>
      </c>
      <c r="P5517" t="s">
        <v>689</v>
      </c>
      <c r="Q5517">
        <v>48.688490000000002</v>
      </c>
      <c r="S5517" s="1">
        <v>32051</v>
      </c>
      <c r="T5517" s="3">
        <v>8685.6939999999995</v>
      </c>
      <c r="U5517" s="1">
        <v>32112</v>
      </c>
      <c r="V5517">
        <v>155252884.30844501</v>
      </c>
    </row>
    <row r="5518" spans="1:22" x14ac:dyDescent="0.55000000000000004">
      <c r="A5518" t="s">
        <v>11</v>
      </c>
      <c r="B5518" s="1">
        <v>32126</v>
      </c>
      <c r="C5518" s="2" t="s">
        <v>276</v>
      </c>
      <c r="D5518" s="2" t="s">
        <v>13922</v>
      </c>
      <c r="E5518">
        <v>1433.900024</v>
      </c>
      <c r="F5518">
        <v>1433.900024</v>
      </c>
      <c r="G5518">
        <v>1433.900024</v>
      </c>
      <c r="H5518">
        <v>1433.900024</v>
      </c>
      <c r="I5518">
        <v>1433.900024</v>
      </c>
      <c r="J5518">
        <v>0</v>
      </c>
      <c r="K5518">
        <v>1433.900024</v>
      </c>
      <c r="L5518" t="s">
        <v>685</v>
      </c>
      <c r="M5518" t="s">
        <v>686</v>
      </c>
      <c r="N5518" t="s">
        <v>687</v>
      </c>
      <c r="O5518" t="s">
        <v>5405</v>
      </c>
      <c r="P5518" t="s">
        <v>689</v>
      </c>
      <c r="Q5518">
        <v>48.688490000000002</v>
      </c>
      <c r="S5518" s="1">
        <v>32051</v>
      </c>
      <c r="T5518" s="3">
        <v>8685.6939999999995</v>
      </c>
      <c r="U5518" s="1">
        <v>32112</v>
      </c>
      <c r="V5518">
        <v>155252884.30844501</v>
      </c>
    </row>
    <row r="5519" spans="1:22" x14ac:dyDescent="0.55000000000000004">
      <c r="A5519" t="s">
        <v>11</v>
      </c>
      <c r="B5519" s="1">
        <v>32127</v>
      </c>
      <c r="C5519" s="2" t="s">
        <v>276</v>
      </c>
      <c r="D5519" s="2" t="s">
        <v>13922</v>
      </c>
      <c r="E5519">
        <v>1462.7700199999999</v>
      </c>
      <c r="F5519">
        <v>1462.7700199999999</v>
      </c>
      <c r="G5519">
        <v>1462.7700199999999</v>
      </c>
      <c r="H5519">
        <v>1462.7700199999999</v>
      </c>
      <c r="I5519">
        <v>1462.7700199999999</v>
      </c>
      <c r="J5519">
        <v>0</v>
      </c>
      <c r="K5519">
        <v>1462.7700199999999</v>
      </c>
      <c r="L5519" t="s">
        <v>685</v>
      </c>
      <c r="M5519" t="s">
        <v>686</v>
      </c>
      <c r="N5519" t="s">
        <v>687</v>
      </c>
      <c r="O5519" t="s">
        <v>5406</v>
      </c>
      <c r="P5519" t="s">
        <v>689</v>
      </c>
      <c r="Q5519">
        <v>48.688490000000002</v>
      </c>
      <c r="S5519" s="1">
        <v>32051</v>
      </c>
      <c r="T5519" s="3">
        <v>8685.6939999999995</v>
      </c>
      <c r="U5519" s="1">
        <v>32112</v>
      </c>
      <c r="V5519">
        <v>155252884.30844501</v>
      </c>
    </row>
    <row r="5520" spans="1:22" x14ac:dyDescent="0.55000000000000004">
      <c r="A5520" t="s">
        <v>11</v>
      </c>
      <c r="B5520" s="1">
        <v>32128</v>
      </c>
      <c r="C5520" s="2" t="s">
        <v>276</v>
      </c>
      <c r="D5520" s="2" t="s">
        <v>13922</v>
      </c>
      <c r="E5520">
        <v>1438.23999</v>
      </c>
      <c r="F5520">
        <v>1438.23999</v>
      </c>
      <c r="G5520">
        <v>1438.23999</v>
      </c>
      <c r="H5520">
        <v>1438.23999</v>
      </c>
      <c r="I5520">
        <v>1438.23999</v>
      </c>
      <c r="J5520">
        <v>0</v>
      </c>
      <c r="K5520">
        <v>1438.23999</v>
      </c>
      <c r="L5520" t="s">
        <v>685</v>
      </c>
      <c r="M5520" t="s">
        <v>686</v>
      </c>
      <c r="N5520" t="s">
        <v>687</v>
      </c>
      <c r="O5520" t="s">
        <v>5407</v>
      </c>
      <c r="P5520" t="s">
        <v>689</v>
      </c>
      <c r="Q5520">
        <v>48.688490000000002</v>
      </c>
      <c r="S5520" s="1">
        <v>32051</v>
      </c>
      <c r="T5520" s="3">
        <v>8685.6939999999995</v>
      </c>
      <c r="U5520" s="1">
        <v>32112</v>
      </c>
      <c r="V5520">
        <v>155252884.30844501</v>
      </c>
    </row>
    <row r="5521" spans="1:22" x14ac:dyDescent="0.55000000000000004">
      <c r="A5521" t="s">
        <v>11</v>
      </c>
      <c r="B5521" s="1">
        <v>32129</v>
      </c>
      <c r="C5521" s="2" t="s">
        <v>276</v>
      </c>
      <c r="D5521" s="2" t="s">
        <v>13922</v>
      </c>
      <c r="E5521">
        <v>1471.329956</v>
      </c>
      <c r="F5521">
        <v>1471.329956</v>
      </c>
      <c r="G5521">
        <v>1471.329956</v>
      </c>
      <c r="H5521">
        <v>1471.329956</v>
      </c>
      <c r="I5521">
        <v>1471.329956</v>
      </c>
      <c r="J5521">
        <v>0</v>
      </c>
      <c r="K5521">
        <v>1471.329956</v>
      </c>
      <c r="L5521" t="s">
        <v>685</v>
      </c>
      <c r="M5521" t="s">
        <v>686</v>
      </c>
      <c r="N5521" t="s">
        <v>687</v>
      </c>
      <c r="O5521" t="s">
        <v>5408</v>
      </c>
      <c r="P5521" t="s">
        <v>689</v>
      </c>
      <c r="Q5521">
        <v>48.688490000000002</v>
      </c>
      <c r="S5521" s="1">
        <v>32051</v>
      </c>
      <c r="T5521" s="3">
        <v>8685.6939999999995</v>
      </c>
      <c r="U5521" s="1">
        <v>32112</v>
      </c>
      <c r="V5521">
        <v>155252884.30844501</v>
      </c>
    </row>
    <row r="5522" spans="1:22" x14ac:dyDescent="0.55000000000000004">
      <c r="A5522" t="s">
        <v>11</v>
      </c>
      <c r="B5522" s="1">
        <v>32132</v>
      </c>
      <c r="C5522" s="2" t="s">
        <v>276</v>
      </c>
      <c r="D5522" s="2" t="s">
        <v>13922</v>
      </c>
      <c r="E5522">
        <v>1474.9300539999999</v>
      </c>
      <c r="F5522">
        <v>1474.9300539999999</v>
      </c>
      <c r="G5522">
        <v>1474.9300539999999</v>
      </c>
      <c r="H5522">
        <v>1474.9300539999999</v>
      </c>
      <c r="I5522">
        <v>1474.9300539999999</v>
      </c>
      <c r="J5522">
        <v>0</v>
      </c>
      <c r="K5522">
        <v>1474.9300539999999</v>
      </c>
      <c r="L5522" t="s">
        <v>685</v>
      </c>
      <c r="M5522" t="s">
        <v>686</v>
      </c>
      <c r="N5522" t="s">
        <v>687</v>
      </c>
      <c r="O5522" t="s">
        <v>5409</v>
      </c>
      <c r="P5522" t="s">
        <v>689</v>
      </c>
      <c r="Q5522">
        <v>48.688490000000002</v>
      </c>
      <c r="S5522" s="1">
        <v>32051</v>
      </c>
      <c r="T5522" s="3">
        <v>8685.6939999999995</v>
      </c>
      <c r="U5522" s="1">
        <v>32112</v>
      </c>
      <c r="V5522">
        <v>155252884.30844501</v>
      </c>
    </row>
    <row r="5523" spans="1:22" x14ac:dyDescent="0.55000000000000004">
      <c r="A5523" t="s">
        <v>11</v>
      </c>
      <c r="B5523" s="1">
        <v>32133</v>
      </c>
      <c r="C5523" s="2" t="s">
        <v>276</v>
      </c>
      <c r="D5523" s="2" t="s">
        <v>13922</v>
      </c>
      <c r="E5523">
        <v>1475.459961</v>
      </c>
      <c r="F5523">
        <v>1475.459961</v>
      </c>
      <c r="G5523">
        <v>1475.459961</v>
      </c>
      <c r="H5523">
        <v>1475.459961</v>
      </c>
      <c r="I5523">
        <v>1475.459961</v>
      </c>
      <c r="J5523">
        <v>0</v>
      </c>
      <c r="K5523">
        <v>1475.459961</v>
      </c>
      <c r="L5523" t="s">
        <v>685</v>
      </c>
      <c r="M5523" t="s">
        <v>686</v>
      </c>
      <c r="N5523" t="s">
        <v>687</v>
      </c>
      <c r="O5523" t="s">
        <v>5410</v>
      </c>
      <c r="P5523" t="s">
        <v>689</v>
      </c>
      <c r="Q5523">
        <v>48.688490000000002</v>
      </c>
      <c r="S5523" s="1">
        <v>32051</v>
      </c>
      <c r="T5523" s="3">
        <v>8685.6939999999995</v>
      </c>
      <c r="U5523" s="1">
        <v>32112</v>
      </c>
      <c r="V5523">
        <v>155252884.30844501</v>
      </c>
    </row>
    <row r="5524" spans="1:22" x14ac:dyDescent="0.55000000000000004">
      <c r="A5524" t="s">
        <v>11</v>
      </c>
      <c r="B5524" s="1">
        <v>32134</v>
      </c>
      <c r="C5524" s="2" t="s">
        <v>276</v>
      </c>
      <c r="D5524" s="2" t="s">
        <v>13922</v>
      </c>
      <c r="E5524">
        <v>1494.6999510000001</v>
      </c>
      <c r="F5524">
        <v>1494.6999510000001</v>
      </c>
      <c r="G5524">
        <v>1494.6999510000001</v>
      </c>
      <c r="H5524">
        <v>1494.6999510000001</v>
      </c>
      <c r="I5524">
        <v>1494.6999510000001</v>
      </c>
      <c r="J5524">
        <v>0</v>
      </c>
      <c r="K5524">
        <v>1494.6999510000001</v>
      </c>
      <c r="L5524" t="s">
        <v>685</v>
      </c>
      <c r="M5524" t="s">
        <v>686</v>
      </c>
      <c r="N5524" t="s">
        <v>687</v>
      </c>
      <c r="O5524" t="s">
        <v>5411</v>
      </c>
      <c r="P5524" t="s">
        <v>689</v>
      </c>
      <c r="Q5524">
        <v>48.688490000000002</v>
      </c>
      <c r="S5524" s="1">
        <v>32051</v>
      </c>
      <c r="T5524" s="3">
        <v>8685.6939999999995</v>
      </c>
      <c r="U5524" s="1">
        <v>32112</v>
      </c>
      <c r="V5524">
        <v>155252884.30844501</v>
      </c>
    </row>
    <row r="5525" spans="1:22" x14ac:dyDescent="0.55000000000000004">
      <c r="A5525" t="s">
        <v>11</v>
      </c>
      <c r="B5525" s="1">
        <v>32135</v>
      </c>
      <c r="C5525" s="2" t="s">
        <v>276</v>
      </c>
      <c r="D5525" s="2" t="s">
        <v>13922</v>
      </c>
      <c r="E5525">
        <v>1489.3100589999999</v>
      </c>
      <c r="F5525">
        <v>1489.3100589999999</v>
      </c>
      <c r="G5525">
        <v>1489.3100589999999</v>
      </c>
      <c r="H5525">
        <v>1489.3100589999999</v>
      </c>
      <c r="I5525">
        <v>1489.3100589999999</v>
      </c>
      <c r="J5525">
        <v>0</v>
      </c>
      <c r="K5525">
        <v>1489.3100589999999</v>
      </c>
      <c r="L5525" t="s">
        <v>685</v>
      </c>
      <c r="M5525" t="s">
        <v>686</v>
      </c>
      <c r="N5525" t="s">
        <v>687</v>
      </c>
      <c r="O5525" t="s">
        <v>5412</v>
      </c>
      <c r="P5525" t="s">
        <v>689</v>
      </c>
      <c r="Q5525">
        <v>48.688490000000002</v>
      </c>
      <c r="S5525" s="1">
        <v>32051</v>
      </c>
      <c r="T5525" s="3">
        <v>8685.6939999999995</v>
      </c>
      <c r="U5525" s="1">
        <v>32112</v>
      </c>
      <c r="V5525">
        <v>155252884.30844501</v>
      </c>
    </row>
    <row r="5526" spans="1:22" x14ac:dyDescent="0.55000000000000004">
      <c r="A5526" t="s">
        <v>11</v>
      </c>
      <c r="B5526" s="1">
        <v>32139</v>
      </c>
      <c r="C5526" s="2" t="s">
        <v>276</v>
      </c>
      <c r="D5526" s="2" t="s">
        <v>13922</v>
      </c>
      <c r="E5526">
        <v>1453.8900149999999</v>
      </c>
      <c r="F5526">
        <v>1453.8900149999999</v>
      </c>
      <c r="G5526">
        <v>1453.8900149999999</v>
      </c>
      <c r="H5526">
        <v>1453.8900149999999</v>
      </c>
      <c r="I5526">
        <v>1453.8900149999999</v>
      </c>
      <c r="J5526">
        <v>0</v>
      </c>
      <c r="K5526">
        <v>1453.8900149999999</v>
      </c>
      <c r="L5526" t="s">
        <v>685</v>
      </c>
      <c r="M5526" t="s">
        <v>686</v>
      </c>
      <c r="N5526" t="s">
        <v>687</v>
      </c>
      <c r="O5526" t="s">
        <v>5413</v>
      </c>
      <c r="P5526" t="s">
        <v>689</v>
      </c>
      <c r="Q5526">
        <v>48.688490000000002</v>
      </c>
      <c r="S5526" s="1">
        <v>32051</v>
      </c>
      <c r="T5526" s="3">
        <v>8685.6939999999995</v>
      </c>
      <c r="U5526" s="1">
        <v>32112</v>
      </c>
      <c r="V5526">
        <v>155252884.30844501</v>
      </c>
    </row>
    <row r="5527" spans="1:22" x14ac:dyDescent="0.55000000000000004">
      <c r="A5527" t="s">
        <v>11</v>
      </c>
      <c r="B5527" s="1">
        <v>32140</v>
      </c>
      <c r="C5527" s="2" t="s">
        <v>276</v>
      </c>
      <c r="D5527" s="2" t="s">
        <v>13922</v>
      </c>
      <c r="E5527">
        <v>1446.910034</v>
      </c>
      <c r="F5527">
        <v>1446.910034</v>
      </c>
      <c r="G5527">
        <v>1446.910034</v>
      </c>
      <c r="H5527">
        <v>1446.910034</v>
      </c>
      <c r="I5527">
        <v>1446.910034</v>
      </c>
      <c r="J5527">
        <v>0</v>
      </c>
      <c r="K5527">
        <v>1446.910034</v>
      </c>
      <c r="L5527" t="s">
        <v>685</v>
      </c>
      <c r="M5527" t="s">
        <v>686</v>
      </c>
      <c r="N5527" t="s">
        <v>687</v>
      </c>
      <c r="O5527" t="s">
        <v>5414</v>
      </c>
      <c r="P5527" t="s">
        <v>689</v>
      </c>
      <c r="Q5527">
        <v>48.688490000000002</v>
      </c>
      <c r="S5527" s="1">
        <v>32051</v>
      </c>
      <c r="T5527" s="3">
        <v>8685.6939999999995</v>
      </c>
      <c r="U5527" s="1">
        <v>32112</v>
      </c>
      <c r="V5527">
        <v>155252884.30844501</v>
      </c>
    </row>
    <row r="5528" spans="1:22" x14ac:dyDescent="0.55000000000000004">
      <c r="A5528" t="s">
        <v>11</v>
      </c>
      <c r="B5528" s="1">
        <v>32141</v>
      </c>
      <c r="C5528" s="2" t="s">
        <v>276</v>
      </c>
      <c r="D5528" s="2" t="s">
        <v>13922</v>
      </c>
      <c r="E5528">
        <v>1464.670044</v>
      </c>
      <c r="F5528">
        <v>1464.670044</v>
      </c>
      <c r="G5528">
        <v>1464.670044</v>
      </c>
      <c r="H5528">
        <v>1464.670044</v>
      </c>
      <c r="I5528">
        <v>1464.670044</v>
      </c>
      <c r="J5528">
        <v>0</v>
      </c>
      <c r="K5528">
        <v>1464.670044</v>
      </c>
      <c r="L5528" t="s">
        <v>685</v>
      </c>
      <c r="M5528" t="s">
        <v>686</v>
      </c>
      <c r="N5528" t="s">
        <v>687</v>
      </c>
      <c r="O5528" t="s">
        <v>5415</v>
      </c>
      <c r="P5528" t="s">
        <v>689</v>
      </c>
      <c r="Q5528">
        <v>48.688490000000002</v>
      </c>
      <c r="S5528" s="1">
        <v>32051</v>
      </c>
      <c r="T5528" s="3">
        <v>8685.6939999999995</v>
      </c>
      <c r="U5528" s="1">
        <v>32112</v>
      </c>
      <c r="V5528">
        <v>155252884.30844501</v>
      </c>
    </row>
    <row r="5529" spans="1:22" x14ac:dyDescent="0.55000000000000004">
      <c r="A5529" t="s">
        <v>11</v>
      </c>
      <c r="B5529" s="1">
        <v>32142</v>
      </c>
      <c r="C5529" s="2" t="s">
        <v>276</v>
      </c>
      <c r="D5529" s="2" t="s">
        <v>13922</v>
      </c>
      <c r="E5529">
        <v>1461.6099850000001</v>
      </c>
      <c r="F5529">
        <v>1461.6099850000001</v>
      </c>
      <c r="G5529">
        <v>1461.6099850000001</v>
      </c>
      <c r="H5529">
        <v>1461.6099850000001</v>
      </c>
      <c r="I5529">
        <v>1461.6099850000001</v>
      </c>
      <c r="J5529">
        <v>0</v>
      </c>
      <c r="K5529">
        <v>1461.6099850000001</v>
      </c>
      <c r="L5529" t="s">
        <v>685</v>
      </c>
      <c r="M5529" t="s">
        <v>686</v>
      </c>
      <c r="N5529" t="s">
        <v>687</v>
      </c>
      <c r="O5529" t="s">
        <v>5416</v>
      </c>
      <c r="P5529" t="s">
        <v>689</v>
      </c>
      <c r="Q5529">
        <v>48.688490000000002</v>
      </c>
      <c r="S5529" s="1">
        <v>32051</v>
      </c>
      <c r="T5529" s="3">
        <v>8685.6939999999995</v>
      </c>
      <c r="U5529" s="1">
        <v>32112</v>
      </c>
      <c r="V5529">
        <v>155252884.30844501</v>
      </c>
    </row>
    <row r="5530" spans="1:22" x14ac:dyDescent="0.55000000000000004">
      <c r="A5530" t="s">
        <v>11</v>
      </c>
      <c r="B5530" s="1">
        <v>32146</v>
      </c>
      <c r="C5530" s="2" t="s">
        <v>277</v>
      </c>
      <c r="D5530" s="2" t="s">
        <v>13925</v>
      </c>
      <c r="E5530">
        <v>1510.98999</v>
      </c>
      <c r="F5530">
        <v>1510.98999</v>
      </c>
      <c r="G5530">
        <v>1510.98999</v>
      </c>
      <c r="H5530">
        <v>1510.98999</v>
      </c>
      <c r="I5530">
        <v>1510.98999</v>
      </c>
      <c r="J5530">
        <v>0</v>
      </c>
      <c r="K5530">
        <v>1510.98999</v>
      </c>
      <c r="L5530" t="s">
        <v>685</v>
      </c>
      <c r="M5530" t="s">
        <v>686</v>
      </c>
      <c r="N5530" t="s">
        <v>687</v>
      </c>
      <c r="O5530" t="s">
        <v>5417</v>
      </c>
      <c r="P5530" t="s">
        <v>689</v>
      </c>
      <c r="Q5530">
        <v>48.815060000000003</v>
      </c>
      <c r="S5530" s="1">
        <v>32143</v>
      </c>
      <c r="T5530" s="3">
        <v>8730.5689999999995</v>
      </c>
      <c r="U5530" s="1">
        <v>32143</v>
      </c>
      <c r="V5530">
        <v>155403169.10435301</v>
      </c>
    </row>
    <row r="5531" spans="1:22" x14ac:dyDescent="0.55000000000000004">
      <c r="A5531" t="s">
        <v>11</v>
      </c>
      <c r="B5531" s="1">
        <v>32147</v>
      </c>
      <c r="C5531" s="2" t="s">
        <v>277</v>
      </c>
      <c r="D5531" s="2" t="s">
        <v>13925</v>
      </c>
      <c r="E5531">
        <v>1528.329956</v>
      </c>
      <c r="F5531">
        <v>1528.329956</v>
      </c>
      <c r="G5531">
        <v>1528.329956</v>
      </c>
      <c r="H5531">
        <v>1528.329956</v>
      </c>
      <c r="I5531">
        <v>1528.329956</v>
      </c>
      <c r="J5531">
        <v>0</v>
      </c>
      <c r="K5531">
        <v>1528.329956</v>
      </c>
      <c r="L5531" t="s">
        <v>685</v>
      </c>
      <c r="M5531" t="s">
        <v>686</v>
      </c>
      <c r="N5531" t="s">
        <v>687</v>
      </c>
      <c r="O5531" t="s">
        <v>5418</v>
      </c>
      <c r="P5531" t="s">
        <v>689</v>
      </c>
      <c r="Q5531">
        <v>48.815060000000003</v>
      </c>
      <c r="S5531" s="1">
        <v>32143</v>
      </c>
      <c r="T5531" s="3">
        <v>8730.5689999999995</v>
      </c>
      <c r="U5531" s="1">
        <v>32143</v>
      </c>
      <c r="V5531">
        <v>155403169.10435301</v>
      </c>
    </row>
    <row r="5532" spans="1:22" x14ac:dyDescent="0.55000000000000004">
      <c r="A5532" t="s">
        <v>11</v>
      </c>
      <c r="B5532" s="1">
        <v>32148</v>
      </c>
      <c r="C5532" s="2" t="s">
        <v>277</v>
      </c>
      <c r="D5532" s="2" t="s">
        <v>13925</v>
      </c>
      <c r="E5532">
        <v>1531.290039</v>
      </c>
      <c r="F5532">
        <v>1531.290039</v>
      </c>
      <c r="G5532">
        <v>1531.290039</v>
      </c>
      <c r="H5532">
        <v>1531.290039</v>
      </c>
      <c r="I5532">
        <v>1531.290039</v>
      </c>
      <c r="J5532">
        <v>0</v>
      </c>
      <c r="K5532">
        <v>1531.290039</v>
      </c>
      <c r="L5532" t="s">
        <v>685</v>
      </c>
      <c r="M5532" t="s">
        <v>686</v>
      </c>
      <c r="N5532" t="s">
        <v>687</v>
      </c>
      <c r="O5532" t="s">
        <v>5419</v>
      </c>
      <c r="P5532" t="s">
        <v>689</v>
      </c>
      <c r="Q5532">
        <v>48.815060000000003</v>
      </c>
      <c r="S5532" s="1">
        <v>32143</v>
      </c>
      <c r="T5532" s="3">
        <v>8730.5689999999995</v>
      </c>
      <c r="U5532" s="1">
        <v>32143</v>
      </c>
      <c r="V5532">
        <v>155403169.10435301</v>
      </c>
    </row>
    <row r="5533" spans="1:22" x14ac:dyDescent="0.55000000000000004">
      <c r="A5533" t="s">
        <v>11</v>
      </c>
      <c r="B5533" s="1">
        <v>32149</v>
      </c>
      <c r="C5533" s="2" t="s">
        <v>277</v>
      </c>
      <c r="D5533" s="2" t="s">
        <v>13925</v>
      </c>
      <c r="E5533">
        <v>1542.599976</v>
      </c>
      <c r="F5533">
        <v>1542.599976</v>
      </c>
      <c r="G5533">
        <v>1542.599976</v>
      </c>
      <c r="H5533">
        <v>1542.599976</v>
      </c>
      <c r="I5533">
        <v>1542.599976</v>
      </c>
      <c r="J5533">
        <v>0</v>
      </c>
      <c r="K5533">
        <v>1542.599976</v>
      </c>
      <c r="L5533" t="s">
        <v>685</v>
      </c>
      <c r="M5533" t="s">
        <v>686</v>
      </c>
      <c r="N5533" t="s">
        <v>687</v>
      </c>
      <c r="O5533" t="s">
        <v>5420</v>
      </c>
      <c r="P5533" t="s">
        <v>689</v>
      </c>
      <c r="Q5533">
        <v>48.815060000000003</v>
      </c>
      <c r="S5533" s="1">
        <v>32143</v>
      </c>
      <c r="T5533" s="3">
        <v>8730.5689999999995</v>
      </c>
      <c r="U5533" s="1">
        <v>32143</v>
      </c>
      <c r="V5533">
        <v>155403169.10435301</v>
      </c>
    </row>
    <row r="5534" spans="1:22" x14ac:dyDescent="0.55000000000000004">
      <c r="A5534" t="s">
        <v>11</v>
      </c>
      <c r="B5534" s="1">
        <v>32150</v>
      </c>
      <c r="C5534" s="2" t="s">
        <v>277</v>
      </c>
      <c r="D5534" s="2" t="s">
        <v>13925</v>
      </c>
      <c r="E5534">
        <v>1448.920044</v>
      </c>
      <c r="F5534">
        <v>1448.920044</v>
      </c>
      <c r="G5534">
        <v>1448.920044</v>
      </c>
      <c r="H5534">
        <v>1448.920044</v>
      </c>
      <c r="I5534">
        <v>1448.920044</v>
      </c>
      <c r="J5534">
        <v>0</v>
      </c>
      <c r="K5534">
        <v>1448.920044</v>
      </c>
      <c r="L5534" t="s">
        <v>685</v>
      </c>
      <c r="M5534" t="s">
        <v>686</v>
      </c>
      <c r="N5534" t="s">
        <v>687</v>
      </c>
      <c r="O5534" t="s">
        <v>5421</v>
      </c>
      <c r="P5534" t="s">
        <v>689</v>
      </c>
      <c r="Q5534">
        <v>48.815060000000003</v>
      </c>
      <c r="S5534" s="1">
        <v>32143</v>
      </c>
      <c r="T5534" s="3">
        <v>8730.5689999999995</v>
      </c>
      <c r="U5534" s="1">
        <v>32143</v>
      </c>
      <c r="V5534">
        <v>155403169.10435301</v>
      </c>
    </row>
    <row r="5535" spans="1:22" x14ac:dyDescent="0.55000000000000004">
      <c r="A5535" t="s">
        <v>11</v>
      </c>
      <c r="B5535" s="1">
        <v>32153</v>
      </c>
      <c r="C5535" s="2" t="s">
        <v>277</v>
      </c>
      <c r="D5535" s="2" t="s">
        <v>13925</v>
      </c>
      <c r="E5535">
        <v>1467.73999</v>
      </c>
      <c r="F5535">
        <v>1467.73999</v>
      </c>
      <c r="G5535">
        <v>1467.73999</v>
      </c>
      <c r="H5535">
        <v>1467.73999</v>
      </c>
      <c r="I5535">
        <v>1467.73999</v>
      </c>
      <c r="J5535">
        <v>0</v>
      </c>
      <c r="K5535">
        <v>1467.73999</v>
      </c>
      <c r="L5535" t="s">
        <v>685</v>
      </c>
      <c r="M5535" t="s">
        <v>686</v>
      </c>
      <c r="N5535" t="s">
        <v>687</v>
      </c>
      <c r="O5535" t="s">
        <v>5422</v>
      </c>
      <c r="P5535" t="s">
        <v>689</v>
      </c>
      <c r="Q5535">
        <v>48.815060000000003</v>
      </c>
      <c r="S5535" s="1">
        <v>32143</v>
      </c>
      <c r="T5535" s="3">
        <v>8730.5689999999995</v>
      </c>
      <c r="U5535" s="1">
        <v>32143</v>
      </c>
      <c r="V5535">
        <v>155403169.10435301</v>
      </c>
    </row>
    <row r="5536" spans="1:22" x14ac:dyDescent="0.55000000000000004">
      <c r="A5536" t="s">
        <v>11</v>
      </c>
      <c r="B5536" s="1">
        <v>32154</v>
      </c>
      <c r="C5536" s="2" t="s">
        <v>277</v>
      </c>
      <c r="D5536" s="2" t="s">
        <v>13925</v>
      </c>
      <c r="E5536">
        <v>1456.4300539999999</v>
      </c>
      <c r="F5536">
        <v>1456.4300539999999</v>
      </c>
      <c r="G5536">
        <v>1456.4300539999999</v>
      </c>
      <c r="H5536">
        <v>1456.4300539999999</v>
      </c>
      <c r="I5536">
        <v>1456.4300539999999</v>
      </c>
      <c r="J5536">
        <v>0</v>
      </c>
      <c r="K5536">
        <v>1456.4300539999999</v>
      </c>
      <c r="L5536" t="s">
        <v>685</v>
      </c>
      <c r="M5536" t="s">
        <v>686</v>
      </c>
      <c r="N5536" t="s">
        <v>687</v>
      </c>
      <c r="O5536" t="s">
        <v>5423</v>
      </c>
      <c r="P5536" t="s">
        <v>689</v>
      </c>
      <c r="Q5536">
        <v>48.815060000000003</v>
      </c>
      <c r="S5536" s="1">
        <v>32143</v>
      </c>
      <c r="T5536" s="3">
        <v>8730.5689999999995</v>
      </c>
      <c r="U5536" s="1">
        <v>32143</v>
      </c>
      <c r="V5536">
        <v>155403169.10435301</v>
      </c>
    </row>
    <row r="5537" spans="1:22" x14ac:dyDescent="0.55000000000000004">
      <c r="A5537" t="s">
        <v>11</v>
      </c>
      <c r="B5537" s="1">
        <v>32155</v>
      </c>
      <c r="C5537" s="2" t="s">
        <v>277</v>
      </c>
      <c r="D5537" s="2" t="s">
        <v>13925</v>
      </c>
      <c r="E5537">
        <v>1458.650024</v>
      </c>
      <c r="F5537">
        <v>1458.650024</v>
      </c>
      <c r="G5537">
        <v>1458.650024</v>
      </c>
      <c r="H5537">
        <v>1458.650024</v>
      </c>
      <c r="I5537">
        <v>1458.650024</v>
      </c>
      <c r="J5537">
        <v>0</v>
      </c>
      <c r="K5537">
        <v>1458.650024</v>
      </c>
      <c r="L5537" t="s">
        <v>685</v>
      </c>
      <c r="M5537" t="s">
        <v>686</v>
      </c>
      <c r="N5537" t="s">
        <v>687</v>
      </c>
      <c r="O5537" t="s">
        <v>5424</v>
      </c>
      <c r="P5537" t="s">
        <v>689</v>
      </c>
      <c r="Q5537">
        <v>48.815060000000003</v>
      </c>
      <c r="S5537" s="1">
        <v>32143</v>
      </c>
      <c r="T5537" s="3">
        <v>8730.5689999999995</v>
      </c>
      <c r="U5537" s="1">
        <v>32143</v>
      </c>
      <c r="V5537">
        <v>155403169.10435301</v>
      </c>
    </row>
    <row r="5538" spans="1:22" x14ac:dyDescent="0.55000000000000004">
      <c r="A5538" t="s">
        <v>11</v>
      </c>
      <c r="B5538" s="1">
        <v>32156</v>
      </c>
      <c r="C5538" s="2" t="s">
        <v>277</v>
      </c>
      <c r="D5538" s="2" t="s">
        <v>13925</v>
      </c>
      <c r="E5538">
        <v>1458.8599850000001</v>
      </c>
      <c r="F5538">
        <v>1458.8599850000001</v>
      </c>
      <c r="G5538">
        <v>1458.8599850000001</v>
      </c>
      <c r="H5538">
        <v>1458.8599850000001</v>
      </c>
      <c r="I5538">
        <v>1458.8599850000001</v>
      </c>
      <c r="J5538">
        <v>0</v>
      </c>
      <c r="K5538">
        <v>1458.8599850000001</v>
      </c>
      <c r="L5538" t="s">
        <v>685</v>
      </c>
      <c r="M5538" t="s">
        <v>686</v>
      </c>
      <c r="N5538" t="s">
        <v>687</v>
      </c>
      <c r="O5538" t="s">
        <v>5425</v>
      </c>
      <c r="P5538" t="s">
        <v>689</v>
      </c>
      <c r="Q5538">
        <v>48.815060000000003</v>
      </c>
      <c r="S5538" s="1">
        <v>32143</v>
      </c>
      <c r="T5538" s="3">
        <v>8730.5689999999995</v>
      </c>
      <c r="U5538" s="1">
        <v>32143</v>
      </c>
      <c r="V5538">
        <v>155403169.10435301</v>
      </c>
    </row>
    <row r="5539" spans="1:22" x14ac:dyDescent="0.55000000000000004">
      <c r="A5539" t="s">
        <v>11</v>
      </c>
      <c r="B5539" s="1">
        <v>32157</v>
      </c>
      <c r="C5539" s="2" t="s">
        <v>277</v>
      </c>
      <c r="D5539" s="2" t="s">
        <v>13925</v>
      </c>
      <c r="E5539">
        <v>1492.589966</v>
      </c>
      <c r="F5539">
        <v>1492.589966</v>
      </c>
      <c r="G5539">
        <v>1492.589966</v>
      </c>
      <c r="H5539">
        <v>1492.589966</v>
      </c>
      <c r="I5539">
        <v>1492.589966</v>
      </c>
      <c r="J5539">
        <v>0</v>
      </c>
      <c r="K5539">
        <v>1492.589966</v>
      </c>
      <c r="L5539" t="s">
        <v>685</v>
      </c>
      <c r="M5539" t="s">
        <v>686</v>
      </c>
      <c r="N5539" t="s">
        <v>687</v>
      </c>
      <c r="O5539" t="s">
        <v>5426</v>
      </c>
      <c r="P5539" t="s">
        <v>689</v>
      </c>
      <c r="Q5539">
        <v>48.815060000000003</v>
      </c>
      <c r="S5539" s="1">
        <v>32143</v>
      </c>
      <c r="T5539" s="3">
        <v>8730.5689999999995</v>
      </c>
      <c r="U5539" s="1">
        <v>32143</v>
      </c>
      <c r="V5539">
        <v>155403169.10435301</v>
      </c>
    </row>
    <row r="5540" spans="1:22" x14ac:dyDescent="0.55000000000000004">
      <c r="A5540" t="s">
        <v>11</v>
      </c>
      <c r="B5540" s="1">
        <v>32160</v>
      </c>
      <c r="C5540" s="2" t="s">
        <v>277</v>
      </c>
      <c r="D5540" s="2" t="s">
        <v>13925</v>
      </c>
      <c r="E5540">
        <v>1493.4300539999999</v>
      </c>
      <c r="F5540">
        <v>1493.4300539999999</v>
      </c>
      <c r="G5540">
        <v>1493.4300539999999</v>
      </c>
      <c r="H5540">
        <v>1493.4300539999999</v>
      </c>
      <c r="I5540">
        <v>1493.4300539999999</v>
      </c>
      <c r="J5540">
        <v>0</v>
      </c>
      <c r="K5540">
        <v>1493.4300539999999</v>
      </c>
      <c r="L5540" t="s">
        <v>685</v>
      </c>
      <c r="M5540" t="s">
        <v>686</v>
      </c>
      <c r="N5540" t="s">
        <v>687</v>
      </c>
      <c r="O5540" t="s">
        <v>5427</v>
      </c>
      <c r="P5540" t="s">
        <v>689</v>
      </c>
      <c r="Q5540">
        <v>48.815060000000003</v>
      </c>
      <c r="S5540" s="1">
        <v>32143</v>
      </c>
      <c r="T5540" s="3">
        <v>8730.5689999999995</v>
      </c>
      <c r="U5540" s="1">
        <v>32143</v>
      </c>
      <c r="V5540">
        <v>155403169.10435301</v>
      </c>
    </row>
    <row r="5541" spans="1:22" x14ac:dyDescent="0.55000000000000004">
      <c r="A5541" t="s">
        <v>11</v>
      </c>
      <c r="B5541" s="1">
        <v>32161</v>
      </c>
      <c r="C5541" s="2" t="s">
        <v>277</v>
      </c>
      <c r="D5541" s="2" t="s">
        <v>13925</v>
      </c>
      <c r="E5541">
        <v>1481.6999510000001</v>
      </c>
      <c r="F5541">
        <v>1481.6999510000001</v>
      </c>
      <c r="G5541">
        <v>1481.6999510000001</v>
      </c>
      <c r="H5541">
        <v>1481.6999510000001</v>
      </c>
      <c r="I5541">
        <v>1481.6999510000001</v>
      </c>
      <c r="J5541">
        <v>0</v>
      </c>
      <c r="K5541">
        <v>1481.6999510000001</v>
      </c>
      <c r="L5541" t="s">
        <v>685</v>
      </c>
      <c r="M5541" t="s">
        <v>686</v>
      </c>
      <c r="N5541" t="s">
        <v>687</v>
      </c>
      <c r="O5541" t="s">
        <v>5428</v>
      </c>
      <c r="P5541" t="s">
        <v>689</v>
      </c>
      <c r="Q5541">
        <v>48.815060000000003</v>
      </c>
      <c r="S5541" s="1">
        <v>32143</v>
      </c>
      <c r="T5541" s="3">
        <v>8730.5689999999995</v>
      </c>
      <c r="U5541" s="1">
        <v>32143</v>
      </c>
      <c r="V5541">
        <v>155403169.10435301</v>
      </c>
    </row>
    <row r="5542" spans="1:22" x14ac:dyDescent="0.55000000000000004">
      <c r="A5542" t="s">
        <v>11</v>
      </c>
      <c r="B5542" s="1">
        <v>32162</v>
      </c>
      <c r="C5542" s="2" t="s">
        <v>277</v>
      </c>
      <c r="D5542" s="2" t="s">
        <v>13925</v>
      </c>
      <c r="E5542">
        <v>1445.6400149999999</v>
      </c>
      <c r="F5542">
        <v>1445.6400149999999</v>
      </c>
      <c r="G5542">
        <v>1445.6400149999999</v>
      </c>
      <c r="H5542">
        <v>1445.6400149999999</v>
      </c>
      <c r="I5542">
        <v>1445.6400149999999</v>
      </c>
      <c r="J5542">
        <v>0</v>
      </c>
      <c r="K5542">
        <v>1445.6400149999999</v>
      </c>
      <c r="L5542" t="s">
        <v>685</v>
      </c>
      <c r="M5542" t="s">
        <v>686</v>
      </c>
      <c r="N5542" t="s">
        <v>687</v>
      </c>
      <c r="O5542" t="s">
        <v>5429</v>
      </c>
      <c r="P5542" t="s">
        <v>689</v>
      </c>
      <c r="Q5542">
        <v>48.815060000000003</v>
      </c>
      <c r="S5542" s="1">
        <v>32143</v>
      </c>
      <c r="T5542" s="3">
        <v>8730.5689999999995</v>
      </c>
      <c r="U5542" s="1">
        <v>32143</v>
      </c>
      <c r="V5542">
        <v>155403169.10435301</v>
      </c>
    </row>
    <row r="5543" spans="1:22" x14ac:dyDescent="0.55000000000000004">
      <c r="A5543" t="s">
        <v>11</v>
      </c>
      <c r="B5543" s="1">
        <v>32163</v>
      </c>
      <c r="C5543" s="2" t="s">
        <v>277</v>
      </c>
      <c r="D5543" s="2" t="s">
        <v>13925</v>
      </c>
      <c r="E5543">
        <v>1448.280029</v>
      </c>
      <c r="F5543">
        <v>1448.280029</v>
      </c>
      <c r="G5543">
        <v>1448.280029</v>
      </c>
      <c r="H5543">
        <v>1448.280029</v>
      </c>
      <c r="I5543">
        <v>1448.280029</v>
      </c>
      <c r="J5543">
        <v>0</v>
      </c>
      <c r="K5543">
        <v>1448.280029</v>
      </c>
      <c r="L5543" t="s">
        <v>685</v>
      </c>
      <c r="M5543" t="s">
        <v>686</v>
      </c>
      <c r="N5543" t="s">
        <v>687</v>
      </c>
      <c r="O5543" t="s">
        <v>5430</v>
      </c>
      <c r="P5543" t="s">
        <v>689</v>
      </c>
      <c r="Q5543">
        <v>48.815060000000003</v>
      </c>
      <c r="S5543" s="1">
        <v>32143</v>
      </c>
      <c r="T5543" s="3">
        <v>8730.5689999999995</v>
      </c>
      <c r="U5543" s="1">
        <v>32143</v>
      </c>
      <c r="V5543">
        <v>155403169.10435301</v>
      </c>
    </row>
    <row r="5544" spans="1:22" x14ac:dyDescent="0.55000000000000004">
      <c r="A5544" t="s">
        <v>11</v>
      </c>
      <c r="B5544" s="1">
        <v>32164</v>
      </c>
      <c r="C5544" s="2" t="s">
        <v>277</v>
      </c>
      <c r="D5544" s="2" t="s">
        <v>13925</v>
      </c>
      <c r="E5544">
        <v>1466.469971</v>
      </c>
      <c r="F5544">
        <v>1466.469971</v>
      </c>
      <c r="G5544">
        <v>1466.469971</v>
      </c>
      <c r="H5544">
        <v>1466.469971</v>
      </c>
      <c r="I5544">
        <v>1466.469971</v>
      </c>
      <c r="J5544">
        <v>0</v>
      </c>
      <c r="K5544">
        <v>1466.469971</v>
      </c>
      <c r="L5544" t="s">
        <v>685</v>
      </c>
      <c r="M5544" t="s">
        <v>686</v>
      </c>
      <c r="N5544" t="s">
        <v>687</v>
      </c>
      <c r="O5544" t="s">
        <v>5431</v>
      </c>
      <c r="P5544" t="s">
        <v>689</v>
      </c>
      <c r="Q5544">
        <v>48.815060000000003</v>
      </c>
      <c r="S5544" s="1">
        <v>32143</v>
      </c>
      <c r="T5544" s="3">
        <v>8730.5689999999995</v>
      </c>
      <c r="U5544" s="1">
        <v>32143</v>
      </c>
      <c r="V5544">
        <v>155403169.10435301</v>
      </c>
    </row>
    <row r="5545" spans="1:22" x14ac:dyDescent="0.55000000000000004">
      <c r="A5545" t="s">
        <v>11</v>
      </c>
      <c r="B5545" s="1">
        <v>32167</v>
      </c>
      <c r="C5545" s="2" t="s">
        <v>277</v>
      </c>
      <c r="D5545" s="2" t="s">
        <v>13925</v>
      </c>
      <c r="E5545">
        <v>1496.290039</v>
      </c>
      <c r="F5545">
        <v>1496.290039</v>
      </c>
      <c r="G5545">
        <v>1496.290039</v>
      </c>
      <c r="H5545">
        <v>1496.290039</v>
      </c>
      <c r="I5545">
        <v>1496.290039</v>
      </c>
      <c r="J5545">
        <v>0</v>
      </c>
      <c r="K5545">
        <v>1496.290039</v>
      </c>
      <c r="L5545" t="s">
        <v>685</v>
      </c>
      <c r="M5545" t="s">
        <v>686</v>
      </c>
      <c r="N5545" t="s">
        <v>687</v>
      </c>
      <c r="O5545" t="s">
        <v>5432</v>
      </c>
      <c r="P5545" t="s">
        <v>689</v>
      </c>
      <c r="Q5545">
        <v>48.815060000000003</v>
      </c>
      <c r="S5545" s="1">
        <v>32143</v>
      </c>
      <c r="T5545" s="3">
        <v>8730.5689999999995</v>
      </c>
      <c r="U5545" s="1">
        <v>32143</v>
      </c>
      <c r="V5545">
        <v>155403169.10435301</v>
      </c>
    </row>
    <row r="5546" spans="1:22" x14ac:dyDescent="0.55000000000000004">
      <c r="A5546" t="s">
        <v>11</v>
      </c>
      <c r="B5546" s="1">
        <v>32168</v>
      </c>
      <c r="C5546" s="2" t="s">
        <v>277</v>
      </c>
      <c r="D5546" s="2" t="s">
        <v>13925</v>
      </c>
      <c r="E5546">
        <v>1483.0699460000001</v>
      </c>
      <c r="F5546">
        <v>1483.0699460000001</v>
      </c>
      <c r="G5546">
        <v>1483.0699460000001</v>
      </c>
      <c r="H5546">
        <v>1483.0699460000001</v>
      </c>
      <c r="I5546">
        <v>1483.0699460000001</v>
      </c>
      <c r="J5546">
        <v>0</v>
      </c>
      <c r="K5546">
        <v>1483.0699460000001</v>
      </c>
      <c r="L5546" t="s">
        <v>685</v>
      </c>
      <c r="M5546" t="s">
        <v>686</v>
      </c>
      <c r="N5546" t="s">
        <v>687</v>
      </c>
      <c r="O5546" t="s">
        <v>5433</v>
      </c>
      <c r="P5546" t="s">
        <v>689</v>
      </c>
      <c r="Q5546">
        <v>48.815060000000003</v>
      </c>
      <c r="S5546" s="1">
        <v>32143</v>
      </c>
      <c r="T5546" s="3">
        <v>8730.5689999999995</v>
      </c>
      <c r="U5546" s="1">
        <v>32143</v>
      </c>
      <c r="V5546">
        <v>155403169.10435301</v>
      </c>
    </row>
    <row r="5547" spans="1:22" x14ac:dyDescent="0.55000000000000004">
      <c r="A5547" t="s">
        <v>11</v>
      </c>
      <c r="B5547" s="1">
        <v>32169</v>
      </c>
      <c r="C5547" s="2" t="s">
        <v>277</v>
      </c>
      <c r="D5547" s="2" t="s">
        <v>13925</v>
      </c>
      <c r="E5547">
        <v>1482.75</v>
      </c>
      <c r="F5547">
        <v>1482.75</v>
      </c>
      <c r="G5547">
        <v>1482.75</v>
      </c>
      <c r="H5547">
        <v>1482.75</v>
      </c>
      <c r="I5547">
        <v>1482.75</v>
      </c>
      <c r="J5547">
        <v>0</v>
      </c>
      <c r="K5547">
        <v>1482.75</v>
      </c>
      <c r="L5547" t="s">
        <v>685</v>
      </c>
      <c r="M5547" t="s">
        <v>686</v>
      </c>
      <c r="N5547" t="s">
        <v>687</v>
      </c>
      <c r="O5547" t="s">
        <v>5434</v>
      </c>
      <c r="P5547" t="s">
        <v>689</v>
      </c>
      <c r="Q5547">
        <v>48.815060000000003</v>
      </c>
      <c r="S5547" s="1">
        <v>32143</v>
      </c>
      <c r="T5547" s="3">
        <v>8730.5689999999995</v>
      </c>
      <c r="U5547" s="1">
        <v>32143</v>
      </c>
      <c r="V5547">
        <v>155403169.10435301</v>
      </c>
    </row>
    <row r="5548" spans="1:22" x14ac:dyDescent="0.55000000000000004">
      <c r="A5548" t="s">
        <v>11</v>
      </c>
      <c r="B5548" s="1">
        <v>32170</v>
      </c>
      <c r="C5548" s="2" t="s">
        <v>277</v>
      </c>
      <c r="D5548" s="2" t="s">
        <v>13925</v>
      </c>
      <c r="E5548">
        <v>1503.8000489999999</v>
      </c>
      <c r="F5548">
        <v>1503.8000489999999</v>
      </c>
      <c r="G5548">
        <v>1503.8000489999999</v>
      </c>
      <c r="H5548">
        <v>1503.8000489999999</v>
      </c>
      <c r="I5548">
        <v>1503.8000489999999</v>
      </c>
      <c r="J5548">
        <v>0</v>
      </c>
      <c r="K5548">
        <v>1503.8000489999999</v>
      </c>
      <c r="L5548" t="s">
        <v>685</v>
      </c>
      <c r="M5548" t="s">
        <v>686</v>
      </c>
      <c r="N5548" t="s">
        <v>687</v>
      </c>
      <c r="O5548" t="s">
        <v>5435</v>
      </c>
      <c r="P5548" t="s">
        <v>689</v>
      </c>
      <c r="Q5548">
        <v>48.815060000000003</v>
      </c>
      <c r="S5548" s="1">
        <v>32143</v>
      </c>
      <c r="T5548" s="3">
        <v>8730.5689999999995</v>
      </c>
      <c r="U5548" s="1">
        <v>32143</v>
      </c>
      <c r="V5548">
        <v>155403169.10435301</v>
      </c>
    </row>
    <row r="5549" spans="1:22" x14ac:dyDescent="0.55000000000000004">
      <c r="A5549" t="s">
        <v>11</v>
      </c>
      <c r="B5549" s="1">
        <v>32171</v>
      </c>
      <c r="C5549" s="2" t="s">
        <v>277</v>
      </c>
      <c r="D5549" s="2" t="s">
        <v>13925</v>
      </c>
      <c r="E5549">
        <v>1523.98999</v>
      </c>
      <c r="F5549">
        <v>1523.98999</v>
      </c>
      <c r="G5549">
        <v>1523.98999</v>
      </c>
      <c r="H5549">
        <v>1523.98999</v>
      </c>
      <c r="I5549">
        <v>1523.98999</v>
      </c>
      <c r="J5549">
        <v>0</v>
      </c>
      <c r="K5549">
        <v>1523.98999</v>
      </c>
      <c r="L5549" t="s">
        <v>685</v>
      </c>
      <c r="M5549" t="s">
        <v>686</v>
      </c>
      <c r="N5549" t="s">
        <v>687</v>
      </c>
      <c r="O5549" t="s">
        <v>5436</v>
      </c>
      <c r="P5549" t="s">
        <v>689</v>
      </c>
      <c r="Q5549">
        <v>48.815060000000003</v>
      </c>
      <c r="S5549" s="1">
        <v>32143</v>
      </c>
      <c r="T5549" s="3">
        <v>8730.5689999999995</v>
      </c>
      <c r="U5549" s="1">
        <v>32143</v>
      </c>
      <c r="V5549">
        <v>155403169.10435301</v>
      </c>
    </row>
    <row r="5550" spans="1:22" x14ac:dyDescent="0.55000000000000004">
      <c r="A5550" t="s">
        <v>11</v>
      </c>
      <c r="B5550" s="1">
        <v>32174</v>
      </c>
      <c r="C5550" s="2" t="s">
        <v>278</v>
      </c>
      <c r="D5550" s="2" t="s">
        <v>13925</v>
      </c>
      <c r="E5550">
        <v>1515.530029</v>
      </c>
      <c r="F5550">
        <v>1515.530029</v>
      </c>
      <c r="G5550">
        <v>1515.530029</v>
      </c>
      <c r="H5550">
        <v>1515.530029</v>
      </c>
      <c r="I5550">
        <v>1515.530029</v>
      </c>
      <c r="J5550">
        <v>0</v>
      </c>
      <c r="K5550">
        <v>1515.530029</v>
      </c>
      <c r="L5550" t="s">
        <v>685</v>
      </c>
      <c r="M5550" t="s">
        <v>686</v>
      </c>
      <c r="N5550" t="s">
        <v>687</v>
      </c>
      <c r="O5550" t="s">
        <v>5437</v>
      </c>
      <c r="P5550" t="s">
        <v>689</v>
      </c>
      <c r="Q5550">
        <v>48.94164</v>
      </c>
      <c r="S5550" s="1">
        <v>32143</v>
      </c>
      <c r="T5550" s="3">
        <v>8730.5689999999995</v>
      </c>
      <c r="U5550" s="1">
        <v>32174</v>
      </c>
      <c r="V5550">
        <v>155492618.25780398</v>
      </c>
    </row>
    <row r="5551" spans="1:22" x14ac:dyDescent="0.55000000000000004">
      <c r="A5551" t="s">
        <v>11</v>
      </c>
      <c r="B5551" s="1">
        <v>32175</v>
      </c>
      <c r="C5551" s="2" t="s">
        <v>278</v>
      </c>
      <c r="D5551" s="2" t="s">
        <v>13925</v>
      </c>
      <c r="E5551">
        <v>1518.48999</v>
      </c>
      <c r="F5551">
        <v>1518.48999</v>
      </c>
      <c r="G5551">
        <v>1518.48999</v>
      </c>
      <c r="H5551">
        <v>1518.48999</v>
      </c>
      <c r="I5551">
        <v>1518.48999</v>
      </c>
      <c r="J5551">
        <v>0</v>
      </c>
      <c r="K5551">
        <v>1518.48999</v>
      </c>
      <c r="L5551" t="s">
        <v>685</v>
      </c>
      <c r="M5551" t="s">
        <v>686</v>
      </c>
      <c r="N5551" t="s">
        <v>687</v>
      </c>
      <c r="O5551" t="s">
        <v>5438</v>
      </c>
      <c r="P5551" t="s">
        <v>689</v>
      </c>
      <c r="Q5551">
        <v>48.94164</v>
      </c>
      <c r="S5551" s="1">
        <v>32143</v>
      </c>
      <c r="T5551" s="3">
        <v>8730.5689999999995</v>
      </c>
      <c r="U5551" s="1">
        <v>32174</v>
      </c>
      <c r="V5551">
        <v>155492618.25780398</v>
      </c>
    </row>
    <row r="5552" spans="1:22" x14ac:dyDescent="0.55000000000000004">
      <c r="A5552" t="s">
        <v>11</v>
      </c>
      <c r="B5552" s="1">
        <v>32176</v>
      </c>
      <c r="C5552" s="2" t="s">
        <v>278</v>
      </c>
      <c r="D5552" s="2" t="s">
        <v>13925</v>
      </c>
      <c r="E5552">
        <v>1501.150024</v>
      </c>
      <c r="F5552">
        <v>1501.150024</v>
      </c>
      <c r="G5552">
        <v>1501.150024</v>
      </c>
      <c r="H5552">
        <v>1501.150024</v>
      </c>
      <c r="I5552">
        <v>1501.150024</v>
      </c>
      <c r="J5552">
        <v>0</v>
      </c>
      <c r="K5552">
        <v>1501.150024</v>
      </c>
      <c r="L5552" t="s">
        <v>685</v>
      </c>
      <c r="M5552" t="s">
        <v>686</v>
      </c>
      <c r="N5552" t="s">
        <v>687</v>
      </c>
      <c r="O5552" t="s">
        <v>5439</v>
      </c>
      <c r="P5552" t="s">
        <v>689</v>
      </c>
      <c r="Q5552">
        <v>48.94164</v>
      </c>
      <c r="S5552" s="1">
        <v>32143</v>
      </c>
      <c r="T5552" s="3">
        <v>8730.5689999999995</v>
      </c>
      <c r="U5552" s="1">
        <v>32174</v>
      </c>
      <c r="V5552">
        <v>155492618.25780398</v>
      </c>
    </row>
    <row r="5553" spans="1:22" x14ac:dyDescent="0.55000000000000004">
      <c r="A5553" t="s">
        <v>11</v>
      </c>
      <c r="B5553" s="1">
        <v>32177</v>
      </c>
      <c r="C5553" s="2" t="s">
        <v>278</v>
      </c>
      <c r="D5553" s="2" t="s">
        <v>13925</v>
      </c>
      <c r="E5553">
        <v>1500.3100589999999</v>
      </c>
      <c r="F5553">
        <v>1500.3100589999999</v>
      </c>
      <c r="G5553">
        <v>1500.3100589999999</v>
      </c>
      <c r="H5553">
        <v>1500.3100589999999</v>
      </c>
      <c r="I5553">
        <v>1500.3100589999999</v>
      </c>
      <c r="J5553">
        <v>0</v>
      </c>
      <c r="K5553">
        <v>1500.3100589999999</v>
      </c>
      <c r="L5553" t="s">
        <v>685</v>
      </c>
      <c r="M5553" t="s">
        <v>686</v>
      </c>
      <c r="N5553" t="s">
        <v>687</v>
      </c>
      <c r="O5553" t="s">
        <v>5440</v>
      </c>
      <c r="P5553" t="s">
        <v>689</v>
      </c>
      <c r="Q5553">
        <v>48.94164</v>
      </c>
      <c r="S5553" s="1">
        <v>32143</v>
      </c>
      <c r="T5553" s="3">
        <v>8730.5689999999995</v>
      </c>
      <c r="U5553" s="1">
        <v>32174</v>
      </c>
      <c r="V5553">
        <v>155492618.25780398</v>
      </c>
    </row>
    <row r="5554" spans="1:22" x14ac:dyDescent="0.55000000000000004">
      <c r="A5554" t="s">
        <v>11</v>
      </c>
      <c r="B5554" s="1">
        <v>32178</v>
      </c>
      <c r="C5554" s="2" t="s">
        <v>278</v>
      </c>
      <c r="D5554" s="2" t="s">
        <v>13925</v>
      </c>
      <c r="E5554">
        <v>1494.599976</v>
      </c>
      <c r="F5554">
        <v>1494.599976</v>
      </c>
      <c r="G5554">
        <v>1494.599976</v>
      </c>
      <c r="H5554">
        <v>1494.599976</v>
      </c>
      <c r="I5554">
        <v>1494.599976</v>
      </c>
      <c r="J5554">
        <v>0</v>
      </c>
      <c r="K5554">
        <v>1494.599976</v>
      </c>
      <c r="L5554" t="s">
        <v>685</v>
      </c>
      <c r="M5554" t="s">
        <v>686</v>
      </c>
      <c r="N5554" t="s">
        <v>687</v>
      </c>
      <c r="O5554" t="s">
        <v>5441</v>
      </c>
      <c r="P5554" t="s">
        <v>689</v>
      </c>
      <c r="Q5554">
        <v>48.94164</v>
      </c>
      <c r="S5554" s="1">
        <v>32143</v>
      </c>
      <c r="T5554" s="3">
        <v>8730.5689999999995</v>
      </c>
      <c r="U5554" s="1">
        <v>32174</v>
      </c>
      <c r="V5554">
        <v>155492618.25780398</v>
      </c>
    </row>
    <row r="5555" spans="1:22" x14ac:dyDescent="0.55000000000000004">
      <c r="A5555" t="s">
        <v>11</v>
      </c>
      <c r="B5555" s="1">
        <v>32181</v>
      </c>
      <c r="C5555" s="2" t="s">
        <v>278</v>
      </c>
      <c r="D5555" s="2" t="s">
        <v>13925</v>
      </c>
      <c r="E5555">
        <v>1483.920044</v>
      </c>
      <c r="F5555">
        <v>1483.920044</v>
      </c>
      <c r="G5555">
        <v>1483.920044</v>
      </c>
      <c r="H5555">
        <v>1483.920044</v>
      </c>
      <c r="I5555">
        <v>1483.920044</v>
      </c>
      <c r="J5555">
        <v>0</v>
      </c>
      <c r="K5555">
        <v>1483.920044</v>
      </c>
      <c r="L5555" t="s">
        <v>685</v>
      </c>
      <c r="M5555" t="s">
        <v>686</v>
      </c>
      <c r="N5555" t="s">
        <v>687</v>
      </c>
      <c r="O5555" t="s">
        <v>5442</v>
      </c>
      <c r="P5555" t="s">
        <v>689</v>
      </c>
      <c r="Q5555">
        <v>48.94164</v>
      </c>
      <c r="S5555" s="1">
        <v>32143</v>
      </c>
      <c r="T5555" s="3">
        <v>8730.5689999999995</v>
      </c>
      <c r="U5555" s="1">
        <v>32174</v>
      </c>
      <c r="V5555">
        <v>155492618.25780398</v>
      </c>
    </row>
    <row r="5556" spans="1:22" x14ac:dyDescent="0.55000000000000004">
      <c r="A5556" t="s">
        <v>11</v>
      </c>
      <c r="B5556" s="1">
        <v>32182</v>
      </c>
      <c r="C5556" s="2" t="s">
        <v>278</v>
      </c>
      <c r="D5556" s="2" t="s">
        <v>13925</v>
      </c>
      <c r="E5556">
        <v>1497.5600589999999</v>
      </c>
      <c r="F5556">
        <v>1497.5600589999999</v>
      </c>
      <c r="G5556">
        <v>1497.5600589999999</v>
      </c>
      <c r="H5556">
        <v>1497.5600589999999</v>
      </c>
      <c r="I5556">
        <v>1497.5600589999999</v>
      </c>
      <c r="J5556">
        <v>0</v>
      </c>
      <c r="K5556">
        <v>1497.5600589999999</v>
      </c>
      <c r="L5556" t="s">
        <v>685</v>
      </c>
      <c r="M5556" t="s">
        <v>686</v>
      </c>
      <c r="N5556" t="s">
        <v>687</v>
      </c>
      <c r="O5556" t="s">
        <v>5443</v>
      </c>
      <c r="P5556" t="s">
        <v>689</v>
      </c>
      <c r="Q5556">
        <v>48.94164</v>
      </c>
      <c r="S5556" s="1">
        <v>32143</v>
      </c>
      <c r="T5556" s="3">
        <v>8730.5689999999995</v>
      </c>
      <c r="U5556" s="1">
        <v>32174</v>
      </c>
      <c r="V5556">
        <v>155492618.25780398</v>
      </c>
    </row>
    <row r="5557" spans="1:22" x14ac:dyDescent="0.55000000000000004">
      <c r="A5557" t="s">
        <v>11</v>
      </c>
      <c r="B5557" s="1">
        <v>32183</v>
      </c>
      <c r="C5557" s="2" t="s">
        <v>278</v>
      </c>
      <c r="D5557" s="2" t="s">
        <v>13925</v>
      </c>
      <c r="E5557">
        <v>1525.150024</v>
      </c>
      <c r="F5557">
        <v>1525.150024</v>
      </c>
      <c r="G5557">
        <v>1525.150024</v>
      </c>
      <c r="H5557">
        <v>1525.150024</v>
      </c>
      <c r="I5557">
        <v>1525.150024</v>
      </c>
      <c r="J5557">
        <v>0</v>
      </c>
      <c r="K5557">
        <v>1525.150024</v>
      </c>
      <c r="L5557" t="s">
        <v>685</v>
      </c>
      <c r="M5557" t="s">
        <v>686</v>
      </c>
      <c r="N5557" t="s">
        <v>687</v>
      </c>
      <c r="O5557" t="s">
        <v>5444</v>
      </c>
      <c r="P5557" t="s">
        <v>689</v>
      </c>
      <c r="Q5557">
        <v>48.94164</v>
      </c>
      <c r="S5557" s="1">
        <v>32143</v>
      </c>
      <c r="T5557" s="3">
        <v>8730.5689999999995</v>
      </c>
      <c r="U5557" s="1">
        <v>32174</v>
      </c>
      <c r="V5557">
        <v>155492618.25780398</v>
      </c>
    </row>
    <row r="5558" spans="1:22" x14ac:dyDescent="0.55000000000000004">
      <c r="A5558" t="s">
        <v>11</v>
      </c>
      <c r="B5558" s="1">
        <v>32184</v>
      </c>
      <c r="C5558" s="2" t="s">
        <v>278</v>
      </c>
      <c r="D5558" s="2" t="s">
        <v>13925</v>
      </c>
      <c r="E5558">
        <v>1522.51001</v>
      </c>
      <c r="F5558">
        <v>1522.51001</v>
      </c>
      <c r="G5558">
        <v>1522.51001</v>
      </c>
      <c r="H5558">
        <v>1522.51001</v>
      </c>
      <c r="I5558">
        <v>1522.51001</v>
      </c>
      <c r="J5558">
        <v>0</v>
      </c>
      <c r="K5558">
        <v>1522.51001</v>
      </c>
      <c r="L5558" t="s">
        <v>685</v>
      </c>
      <c r="M5558" t="s">
        <v>686</v>
      </c>
      <c r="N5558" t="s">
        <v>687</v>
      </c>
      <c r="O5558" t="s">
        <v>5445</v>
      </c>
      <c r="P5558" t="s">
        <v>689</v>
      </c>
      <c r="Q5558">
        <v>48.94164</v>
      </c>
      <c r="S5558" s="1">
        <v>32143</v>
      </c>
      <c r="T5558" s="3">
        <v>8730.5689999999995</v>
      </c>
      <c r="U5558" s="1">
        <v>32174</v>
      </c>
      <c r="V5558">
        <v>155492618.25780398</v>
      </c>
    </row>
    <row r="5559" spans="1:22" x14ac:dyDescent="0.55000000000000004">
      <c r="A5559" t="s">
        <v>11</v>
      </c>
      <c r="B5559" s="1">
        <v>32185</v>
      </c>
      <c r="C5559" s="2" t="s">
        <v>278</v>
      </c>
      <c r="D5559" s="2" t="s">
        <v>13925</v>
      </c>
      <c r="E5559">
        <v>1531.709961</v>
      </c>
      <c r="F5559">
        <v>1531.709961</v>
      </c>
      <c r="G5559">
        <v>1531.709961</v>
      </c>
      <c r="H5559">
        <v>1531.709961</v>
      </c>
      <c r="I5559">
        <v>1531.709961</v>
      </c>
      <c r="J5559">
        <v>0</v>
      </c>
      <c r="K5559">
        <v>1531.709961</v>
      </c>
      <c r="L5559" t="s">
        <v>685</v>
      </c>
      <c r="M5559" t="s">
        <v>686</v>
      </c>
      <c r="N5559" t="s">
        <v>687</v>
      </c>
      <c r="O5559" t="s">
        <v>5446</v>
      </c>
      <c r="P5559" t="s">
        <v>689</v>
      </c>
      <c r="Q5559">
        <v>48.94164</v>
      </c>
      <c r="S5559" s="1">
        <v>32143</v>
      </c>
      <c r="T5559" s="3">
        <v>8730.5689999999995</v>
      </c>
      <c r="U5559" s="1">
        <v>32174</v>
      </c>
      <c r="V5559">
        <v>155492618.25780398</v>
      </c>
    </row>
    <row r="5560" spans="1:22" x14ac:dyDescent="0.55000000000000004">
      <c r="A5560" t="s">
        <v>11</v>
      </c>
      <c r="B5560" s="1">
        <v>32189</v>
      </c>
      <c r="C5560" s="2" t="s">
        <v>278</v>
      </c>
      <c r="D5560" s="2" t="s">
        <v>13925</v>
      </c>
      <c r="E5560">
        <v>1543.339966</v>
      </c>
      <c r="F5560">
        <v>1543.339966</v>
      </c>
      <c r="G5560">
        <v>1543.339966</v>
      </c>
      <c r="H5560">
        <v>1543.339966</v>
      </c>
      <c r="I5560">
        <v>1543.339966</v>
      </c>
      <c r="J5560">
        <v>0</v>
      </c>
      <c r="K5560">
        <v>1543.339966</v>
      </c>
      <c r="L5560" t="s">
        <v>685</v>
      </c>
      <c r="M5560" t="s">
        <v>686</v>
      </c>
      <c r="N5560" t="s">
        <v>687</v>
      </c>
      <c r="O5560" t="s">
        <v>5447</v>
      </c>
      <c r="P5560" t="s">
        <v>689</v>
      </c>
      <c r="Q5560">
        <v>48.94164</v>
      </c>
      <c r="S5560" s="1">
        <v>32143</v>
      </c>
      <c r="T5560" s="3">
        <v>8730.5689999999995</v>
      </c>
      <c r="U5560" s="1">
        <v>32174</v>
      </c>
      <c r="V5560">
        <v>155492618.25780398</v>
      </c>
    </row>
    <row r="5561" spans="1:22" x14ac:dyDescent="0.55000000000000004">
      <c r="A5561" t="s">
        <v>11</v>
      </c>
      <c r="B5561" s="1">
        <v>32190</v>
      </c>
      <c r="C5561" s="2" t="s">
        <v>278</v>
      </c>
      <c r="D5561" s="2" t="s">
        <v>13925</v>
      </c>
      <c r="E5561">
        <v>1540.8000489999999</v>
      </c>
      <c r="F5561">
        <v>1540.8000489999999</v>
      </c>
      <c r="G5561">
        <v>1540.8000489999999</v>
      </c>
      <c r="H5561">
        <v>1540.8000489999999</v>
      </c>
      <c r="I5561">
        <v>1540.8000489999999</v>
      </c>
      <c r="J5561">
        <v>0</v>
      </c>
      <c r="K5561">
        <v>1540.8000489999999</v>
      </c>
      <c r="L5561" t="s">
        <v>685</v>
      </c>
      <c r="M5561" t="s">
        <v>686</v>
      </c>
      <c r="N5561" t="s">
        <v>687</v>
      </c>
      <c r="O5561" t="s">
        <v>5448</v>
      </c>
      <c r="P5561" t="s">
        <v>689</v>
      </c>
      <c r="Q5561">
        <v>48.94164</v>
      </c>
      <c r="S5561" s="1">
        <v>32143</v>
      </c>
      <c r="T5561" s="3">
        <v>8730.5689999999995</v>
      </c>
      <c r="U5561" s="1">
        <v>32174</v>
      </c>
      <c r="V5561">
        <v>155492618.25780398</v>
      </c>
    </row>
    <row r="5562" spans="1:22" x14ac:dyDescent="0.55000000000000004">
      <c r="A5562" t="s">
        <v>11</v>
      </c>
      <c r="B5562" s="1">
        <v>32191</v>
      </c>
      <c r="C5562" s="2" t="s">
        <v>278</v>
      </c>
      <c r="D5562" s="2" t="s">
        <v>13925</v>
      </c>
      <c r="E5562">
        <v>1534.670044</v>
      </c>
      <c r="F5562">
        <v>1534.670044</v>
      </c>
      <c r="G5562">
        <v>1534.670044</v>
      </c>
      <c r="H5562">
        <v>1534.670044</v>
      </c>
      <c r="I5562">
        <v>1534.670044</v>
      </c>
      <c r="J5562">
        <v>0</v>
      </c>
      <c r="K5562">
        <v>1534.670044</v>
      </c>
      <c r="L5562" t="s">
        <v>685</v>
      </c>
      <c r="M5562" t="s">
        <v>686</v>
      </c>
      <c r="N5562" t="s">
        <v>687</v>
      </c>
      <c r="O5562" t="s">
        <v>5449</v>
      </c>
      <c r="P5562" t="s">
        <v>689</v>
      </c>
      <c r="Q5562">
        <v>48.94164</v>
      </c>
      <c r="S5562" s="1">
        <v>32143</v>
      </c>
      <c r="T5562" s="3">
        <v>8730.5689999999995</v>
      </c>
      <c r="U5562" s="1">
        <v>32174</v>
      </c>
      <c r="V5562">
        <v>155492618.25780398</v>
      </c>
    </row>
    <row r="5563" spans="1:22" x14ac:dyDescent="0.55000000000000004">
      <c r="A5563" t="s">
        <v>11</v>
      </c>
      <c r="B5563" s="1">
        <v>32192</v>
      </c>
      <c r="C5563" s="2" t="s">
        <v>278</v>
      </c>
      <c r="D5563" s="2" t="s">
        <v>13925</v>
      </c>
      <c r="E5563">
        <v>1553.920044</v>
      </c>
      <c r="F5563">
        <v>1553.920044</v>
      </c>
      <c r="G5563">
        <v>1553.920044</v>
      </c>
      <c r="H5563">
        <v>1553.920044</v>
      </c>
      <c r="I5563">
        <v>1553.920044</v>
      </c>
      <c r="J5563">
        <v>0</v>
      </c>
      <c r="K5563">
        <v>1553.920044</v>
      </c>
      <c r="L5563" t="s">
        <v>685</v>
      </c>
      <c r="M5563" t="s">
        <v>686</v>
      </c>
      <c r="N5563" t="s">
        <v>687</v>
      </c>
      <c r="O5563" t="s">
        <v>5450</v>
      </c>
      <c r="P5563" t="s">
        <v>689</v>
      </c>
      <c r="Q5563">
        <v>48.94164</v>
      </c>
      <c r="S5563" s="1">
        <v>32143</v>
      </c>
      <c r="T5563" s="3">
        <v>8730.5689999999995</v>
      </c>
      <c r="U5563" s="1">
        <v>32174</v>
      </c>
      <c r="V5563">
        <v>155492618.25780398</v>
      </c>
    </row>
    <row r="5564" spans="1:22" x14ac:dyDescent="0.55000000000000004">
      <c r="A5564" t="s">
        <v>11</v>
      </c>
      <c r="B5564" s="1">
        <v>32195</v>
      </c>
      <c r="C5564" s="2" t="s">
        <v>278</v>
      </c>
      <c r="D5564" s="2" t="s">
        <v>13925</v>
      </c>
      <c r="E5564">
        <v>1575.0600589999999</v>
      </c>
      <c r="F5564">
        <v>1575.0600589999999</v>
      </c>
      <c r="G5564">
        <v>1575.0600589999999</v>
      </c>
      <c r="H5564">
        <v>1575.0600589999999</v>
      </c>
      <c r="I5564">
        <v>1575.0600589999999</v>
      </c>
      <c r="J5564">
        <v>0</v>
      </c>
      <c r="K5564">
        <v>1575.0600589999999</v>
      </c>
      <c r="L5564" t="s">
        <v>685</v>
      </c>
      <c r="M5564" t="s">
        <v>686</v>
      </c>
      <c r="N5564" t="s">
        <v>687</v>
      </c>
      <c r="O5564" t="s">
        <v>5451</v>
      </c>
      <c r="P5564" t="s">
        <v>689</v>
      </c>
      <c r="Q5564">
        <v>48.94164</v>
      </c>
      <c r="S5564" s="1">
        <v>32143</v>
      </c>
      <c r="T5564" s="3">
        <v>8730.5689999999995</v>
      </c>
      <c r="U5564" s="1">
        <v>32174</v>
      </c>
      <c r="V5564">
        <v>155492618.25780398</v>
      </c>
    </row>
    <row r="5565" spans="1:22" x14ac:dyDescent="0.55000000000000004">
      <c r="A5565" t="s">
        <v>11</v>
      </c>
      <c r="B5565" s="1">
        <v>32196</v>
      </c>
      <c r="C5565" s="2" t="s">
        <v>278</v>
      </c>
      <c r="D5565" s="2" t="s">
        <v>13925</v>
      </c>
      <c r="E5565">
        <v>1572.630005</v>
      </c>
      <c r="F5565">
        <v>1572.630005</v>
      </c>
      <c r="G5565">
        <v>1572.630005</v>
      </c>
      <c r="H5565">
        <v>1572.630005</v>
      </c>
      <c r="I5565">
        <v>1572.630005</v>
      </c>
      <c r="J5565">
        <v>0</v>
      </c>
      <c r="K5565">
        <v>1572.630005</v>
      </c>
      <c r="L5565" t="s">
        <v>685</v>
      </c>
      <c r="M5565" t="s">
        <v>686</v>
      </c>
      <c r="N5565" t="s">
        <v>687</v>
      </c>
      <c r="O5565" t="s">
        <v>5452</v>
      </c>
      <c r="P5565" t="s">
        <v>689</v>
      </c>
      <c r="Q5565">
        <v>48.94164</v>
      </c>
      <c r="S5565" s="1">
        <v>32143</v>
      </c>
      <c r="T5565" s="3">
        <v>8730.5689999999995</v>
      </c>
      <c r="U5565" s="1">
        <v>32174</v>
      </c>
      <c r="V5565">
        <v>155492618.25780398</v>
      </c>
    </row>
    <row r="5566" spans="1:22" x14ac:dyDescent="0.55000000000000004">
      <c r="A5566" t="s">
        <v>11</v>
      </c>
      <c r="B5566" s="1">
        <v>32197</v>
      </c>
      <c r="C5566" s="2" t="s">
        <v>278</v>
      </c>
      <c r="D5566" s="2" t="s">
        <v>13925</v>
      </c>
      <c r="E5566">
        <v>1570.619995</v>
      </c>
      <c r="F5566">
        <v>1570.619995</v>
      </c>
      <c r="G5566">
        <v>1570.619995</v>
      </c>
      <c r="H5566">
        <v>1570.619995</v>
      </c>
      <c r="I5566">
        <v>1570.619995</v>
      </c>
      <c r="J5566">
        <v>0</v>
      </c>
      <c r="K5566">
        <v>1570.619995</v>
      </c>
      <c r="L5566" t="s">
        <v>685</v>
      </c>
      <c r="M5566" t="s">
        <v>686</v>
      </c>
      <c r="N5566" t="s">
        <v>687</v>
      </c>
      <c r="O5566" t="s">
        <v>5453</v>
      </c>
      <c r="P5566" t="s">
        <v>689</v>
      </c>
      <c r="Q5566">
        <v>48.94164</v>
      </c>
      <c r="S5566" s="1">
        <v>32143</v>
      </c>
      <c r="T5566" s="3">
        <v>8730.5689999999995</v>
      </c>
      <c r="U5566" s="1">
        <v>32174</v>
      </c>
      <c r="V5566">
        <v>155492618.25780398</v>
      </c>
    </row>
    <row r="5567" spans="1:22" x14ac:dyDescent="0.55000000000000004">
      <c r="A5567" t="s">
        <v>11</v>
      </c>
      <c r="B5567" s="1">
        <v>32198</v>
      </c>
      <c r="C5567" s="2" t="s">
        <v>278</v>
      </c>
      <c r="D5567" s="2" t="s">
        <v>13925</v>
      </c>
      <c r="E5567">
        <v>1557.51001</v>
      </c>
      <c r="F5567">
        <v>1557.51001</v>
      </c>
      <c r="G5567">
        <v>1557.51001</v>
      </c>
      <c r="H5567">
        <v>1557.51001</v>
      </c>
      <c r="I5567">
        <v>1557.51001</v>
      </c>
      <c r="J5567">
        <v>0</v>
      </c>
      <c r="K5567">
        <v>1557.51001</v>
      </c>
      <c r="L5567" t="s">
        <v>685</v>
      </c>
      <c r="M5567" t="s">
        <v>686</v>
      </c>
      <c r="N5567" t="s">
        <v>687</v>
      </c>
      <c r="O5567" t="s">
        <v>5454</v>
      </c>
      <c r="P5567" t="s">
        <v>689</v>
      </c>
      <c r="Q5567">
        <v>48.94164</v>
      </c>
      <c r="S5567" s="1">
        <v>32143</v>
      </c>
      <c r="T5567" s="3">
        <v>8730.5689999999995</v>
      </c>
      <c r="U5567" s="1">
        <v>32174</v>
      </c>
      <c r="V5567">
        <v>155492618.25780398</v>
      </c>
    </row>
    <row r="5568" spans="1:22" x14ac:dyDescent="0.55000000000000004">
      <c r="A5568" t="s">
        <v>11</v>
      </c>
      <c r="B5568" s="1">
        <v>32199</v>
      </c>
      <c r="C5568" s="2" t="s">
        <v>278</v>
      </c>
      <c r="D5568" s="2" t="s">
        <v>13925</v>
      </c>
      <c r="E5568">
        <v>1561.73999</v>
      </c>
      <c r="F5568">
        <v>1561.73999</v>
      </c>
      <c r="G5568">
        <v>1561.73999</v>
      </c>
      <c r="H5568">
        <v>1561.73999</v>
      </c>
      <c r="I5568">
        <v>1561.73999</v>
      </c>
      <c r="J5568">
        <v>0</v>
      </c>
      <c r="K5568">
        <v>1561.73999</v>
      </c>
      <c r="L5568" t="s">
        <v>685</v>
      </c>
      <c r="M5568" t="s">
        <v>686</v>
      </c>
      <c r="N5568" t="s">
        <v>687</v>
      </c>
      <c r="O5568" t="s">
        <v>5455</v>
      </c>
      <c r="P5568" t="s">
        <v>689</v>
      </c>
      <c r="Q5568">
        <v>48.94164</v>
      </c>
      <c r="S5568" s="1">
        <v>32143</v>
      </c>
      <c r="T5568" s="3">
        <v>8730.5689999999995</v>
      </c>
      <c r="U5568" s="1">
        <v>32174</v>
      </c>
      <c r="V5568">
        <v>155492618.25780398</v>
      </c>
    </row>
    <row r="5569" spans="1:22" x14ac:dyDescent="0.55000000000000004">
      <c r="A5569" t="s">
        <v>11</v>
      </c>
      <c r="B5569" s="1">
        <v>32202</v>
      </c>
      <c r="C5569" s="2" t="s">
        <v>278</v>
      </c>
      <c r="D5569" s="2" t="s">
        <v>13925</v>
      </c>
      <c r="E5569">
        <v>1590.920044</v>
      </c>
      <c r="F5569">
        <v>1590.920044</v>
      </c>
      <c r="G5569">
        <v>1590.920044</v>
      </c>
      <c r="H5569">
        <v>1590.920044</v>
      </c>
      <c r="I5569">
        <v>1590.920044</v>
      </c>
      <c r="J5569">
        <v>0</v>
      </c>
      <c r="K5569">
        <v>1590.920044</v>
      </c>
      <c r="L5569" t="s">
        <v>685</v>
      </c>
      <c r="M5569" t="s">
        <v>686</v>
      </c>
      <c r="N5569" t="s">
        <v>687</v>
      </c>
      <c r="O5569" t="s">
        <v>5456</v>
      </c>
      <c r="P5569" t="s">
        <v>689</v>
      </c>
      <c r="Q5569">
        <v>48.94164</v>
      </c>
      <c r="S5569" s="1">
        <v>32143</v>
      </c>
      <c r="T5569" s="3">
        <v>8730.5689999999995</v>
      </c>
      <c r="U5569" s="1">
        <v>32174</v>
      </c>
      <c r="V5569">
        <v>155492618.25780398</v>
      </c>
    </row>
    <row r="5570" spans="1:22" x14ac:dyDescent="0.55000000000000004">
      <c r="A5570" t="s">
        <v>11</v>
      </c>
      <c r="B5570" s="1">
        <v>32203</v>
      </c>
      <c r="C5570" s="2" t="s">
        <v>279</v>
      </c>
      <c r="D5570" s="2" t="s">
        <v>13925</v>
      </c>
      <c r="E5570">
        <v>1587.959961</v>
      </c>
      <c r="F5570">
        <v>1587.959961</v>
      </c>
      <c r="G5570">
        <v>1587.959961</v>
      </c>
      <c r="H5570">
        <v>1587.959961</v>
      </c>
      <c r="I5570">
        <v>1587.959961</v>
      </c>
      <c r="J5570">
        <v>0</v>
      </c>
      <c r="K5570">
        <v>1587.959961</v>
      </c>
      <c r="L5570" t="s">
        <v>685</v>
      </c>
      <c r="M5570" t="s">
        <v>686</v>
      </c>
      <c r="N5570" t="s">
        <v>687</v>
      </c>
      <c r="O5570" t="s">
        <v>5457</v>
      </c>
      <c r="P5570" t="s">
        <v>689</v>
      </c>
      <c r="Q5570">
        <v>49.152589999999996</v>
      </c>
      <c r="S5570" s="1">
        <v>32143</v>
      </c>
      <c r="T5570" s="3">
        <v>8730.5689999999995</v>
      </c>
      <c r="U5570" s="1">
        <v>32203</v>
      </c>
      <c r="V5570">
        <v>155617928.61891201</v>
      </c>
    </row>
    <row r="5571" spans="1:22" x14ac:dyDescent="0.55000000000000004">
      <c r="A5571" t="s">
        <v>11</v>
      </c>
      <c r="B5571" s="1">
        <v>32204</v>
      </c>
      <c r="C5571" s="2" t="s">
        <v>279</v>
      </c>
      <c r="D5571" s="2" t="s">
        <v>13925</v>
      </c>
      <c r="E5571">
        <v>1593.25</v>
      </c>
      <c r="F5571">
        <v>1593.25</v>
      </c>
      <c r="G5571">
        <v>1593.25</v>
      </c>
      <c r="H5571">
        <v>1593.25</v>
      </c>
      <c r="I5571">
        <v>1593.25</v>
      </c>
      <c r="J5571">
        <v>0</v>
      </c>
      <c r="K5571">
        <v>1593.25</v>
      </c>
      <c r="L5571" t="s">
        <v>685</v>
      </c>
      <c r="M5571" t="s">
        <v>686</v>
      </c>
      <c r="N5571" t="s">
        <v>687</v>
      </c>
      <c r="O5571" t="s">
        <v>5458</v>
      </c>
      <c r="P5571" t="s">
        <v>689</v>
      </c>
      <c r="Q5571">
        <v>49.152589999999996</v>
      </c>
      <c r="S5571" s="1">
        <v>32143</v>
      </c>
      <c r="T5571" s="3">
        <v>8730.5689999999995</v>
      </c>
      <c r="U5571" s="1">
        <v>32203</v>
      </c>
      <c r="V5571">
        <v>155617928.61891201</v>
      </c>
    </row>
    <row r="5572" spans="1:22" x14ac:dyDescent="0.55000000000000004">
      <c r="A5572" t="s">
        <v>11</v>
      </c>
      <c r="B5572" s="1">
        <v>32205</v>
      </c>
      <c r="C5572" s="2" t="s">
        <v>279</v>
      </c>
      <c r="D5572" s="2" t="s">
        <v>13925</v>
      </c>
      <c r="E5572">
        <v>1593.459961</v>
      </c>
      <c r="F5572">
        <v>1593.459961</v>
      </c>
      <c r="G5572">
        <v>1593.459961</v>
      </c>
      <c r="H5572">
        <v>1593.459961</v>
      </c>
      <c r="I5572">
        <v>1593.459961</v>
      </c>
      <c r="J5572">
        <v>0</v>
      </c>
      <c r="K5572">
        <v>1593.459961</v>
      </c>
      <c r="L5572" t="s">
        <v>685</v>
      </c>
      <c r="M5572" t="s">
        <v>686</v>
      </c>
      <c r="N5572" t="s">
        <v>687</v>
      </c>
      <c r="O5572" t="s">
        <v>5459</v>
      </c>
      <c r="P5572" t="s">
        <v>689</v>
      </c>
      <c r="Q5572">
        <v>49.152589999999996</v>
      </c>
      <c r="S5572" s="1">
        <v>32143</v>
      </c>
      <c r="T5572" s="3">
        <v>8730.5689999999995</v>
      </c>
      <c r="U5572" s="1">
        <v>32203</v>
      </c>
      <c r="V5572">
        <v>155617928.61891201</v>
      </c>
    </row>
    <row r="5573" spans="1:22" x14ac:dyDescent="0.55000000000000004">
      <c r="A5573" t="s">
        <v>11</v>
      </c>
      <c r="B5573" s="1">
        <v>32206</v>
      </c>
      <c r="C5573" s="2" t="s">
        <v>279</v>
      </c>
      <c r="D5573" s="2" t="s">
        <v>13925</v>
      </c>
      <c r="E5573">
        <v>1590.6099850000001</v>
      </c>
      <c r="F5573">
        <v>1590.6099850000001</v>
      </c>
      <c r="G5573">
        <v>1590.6099850000001</v>
      </c>
      <c r="H5573">
        <v>1590.6099850000001</v>
      </c>
      <c r="I5573">
        <v>1590.6099850000001</v>
      </c>
      <c r="J5573">
        <v>0</v>
      </c>
      <c r="K5573">
        <v>1590.6099850000001</v>
      </c>
      <c r="L5573" t="s">
        <v>685</v>
      </c>
      <c r="M5573" t="s">
        <v>686</v>
      </c>
      <c r="N5573" t="s">
        <v>687</v>
      </c>
      <c r="O5573" t="s">
        <v>5460</v>
      </c>
      <c r="P5573" t="s">
        <v>689</v>
      </c>
      <c r="Q5573">
        <v>49.152589999999996</v>
      </c>
      <c r="S5573" s="1">
        <v>32143</v>
      </c>
      <c r="T5573" s="3">
        <v>8730.5689999999995</v>
      </c>
      <c r="U5573" s="1">
        <v>32203</v>
      </c>
      <c r="V5573">
        <v>155617928.61891201</v>
      </c>
    </row>
    <row r="5574" spans="1:22" x14ac:dyDescent="0.55000000000000004">
      <c r="A5574" t="s">
        <v>11</v>
      </c>
      <c r="B5574" s="1">
        <v>32209</v>
      </c>
      <c r="C5574" s="2" t="s">
        <v>279</v>
      </c>
      <c r="D5574" s="2" t="s">
        <v>13925</v>
      </c>
      <c r="E5574">
        <v>1591.660034</v>
      </c>
      <c r="F5574">
        <v>1591.660034</v>
      </c>
      <c r="G5574">
        <v>1591.660034</v>
      </c>
      <c r="H5574">
        <v>1591.660034</v>
      </c>
      <c r="I5574">
        <v>1591.660034</v>
      </c>
      <c r="J5574">
        <v>0</v>
      </c>
      <c r="K5574">
        <v>1591.660034</v>
      </c>
      <c r="L5574" t="s">
        <v>685</v>
      </c>
      <c r="M5574" t="s">
        <v>686</v>
      </c>
      <c r="N5574" t="s">
        <v>687</v>
      </c>
      <c r="O5574" t="s">
        <v>5461</v>
      </c>
      <c r="P5574" t="s">
        <v>689</v>
      </c>
      <c r="Q5574">
        <v>49.152589999999996</v>
      </c>
      <c r="S5574" s="1">
        <v>32143</v>
      </c>
      <c r="T5574" s="3">
        <v>8730.5689999999995</v>
      </c>
      <c r="U5574" s="1">
        <v>32203</v>
      </c>
      <c r="V5574">
        <v>155617928.61891201</v>
      </c>
    </row>
    <row r="5575" spans="1:22" x14ac:dyDescent="0.55000000000000004">
      <c r="A5575" t="s">
        <v>11</v>
      </c>
      <c r="B5575" s="1">
        <v>32210</v>
      </c>
      <c r="C5575" s="2" t="s">
        <v>279</v>
      </c>
      <c r="D5575" s="2" t="s">
        <v>13925</v>
      </c>
      <c r="E5575">
        <v>1603.1899410000001</v>
      </c>
      <c r="F5575">
        <v>1603.1899410000001</v>
      </c>
      <c r="G5575">
        <v>1603.1899410000001</v>
      </c>
      <c r="H5575">
        <v>1603.1899410000001</v>
      </c>
      <c r="I5575">
        <v>1603.1899410000001</v>
      </c>
      <c r="J5575">
        <v>0</v>
      </c>
      <c r="K5575">
        <v>1603.1899410000001</v>
      </c>
      <c r="L5575" t="s">
        <v>685</v>
      </c>
      <c r="M5575" t="s">
        <v>686</v>
      </c>
      <c r="N5575" t="s">
        <v>687</v>
      </c>
      <c r="O5575" t="s">
        <v>5462</v>
      </c>
      <c r="P5575" t="s">
        <v>689</v>
      </c>
      <c r="Q5575">
        <v>49.152589999999996</v>
      </c>
      <c r="S5575" s="1">
        <v>32143</v>
      </c>
      <c r="T5575" s="3">
        <v>8730.5689999999995</v>
      </c>
      <c r="U5575" s="1">
        <v>32203</v>
      </c>
      <c r="V5575">
        <v>155617928.61891201</v>
      </c>
    </row>
    <row r="5576" spans="1:22" x14ac:dyDescent="0.55000000000000004">
      <c r="A5576" t="s">
        <v>11</v>
      </c>
      <c r="B5576" s="1">
        <v>32211</v>
      </c>
      <c r="C5576" s="2" t="s">
        <v>279</v>
      </c>
      <c r="D5576" s="2" t="s">
        <v>13925</v>
      </c>
      <c r="E5576">
        <v>1601.709961</v>
      </c>
      <c r="F5576">
        <v>1601.709961</v>
      </c>
      <c r="G5576">
        <v>1601.709961</v>
      </c>
      <c r="H5576">
        <v>1601.709961</v>
      </c>
      <c r="I5576">
        <v>1601.709961</v>
      </c>
      <c r="J5576">
        <v>0</v>
      </c>
      <c r="K5576">
        <v>1601.709961</v>
      </c>
      <c r="L5576" t="s">
        <v>685</v>
      </c>
      <c r="M5576" t="s">
        <v>686</v>
      </c>
      <c r="N5576" t="s">
        <v>687</v>
      </c>
      <c r="O5576" t="s">
        <v>5463</v>
      </c>
      <c r="P5576" t="s">
        <v>689</v>
      </c>
      <c r="Q5576">
        <v>49.152589999999996</v>
      </c>
      <c r="S5576" s="1">
        <v>32143</v>
      </c>
      <c r="T5576" s="3">
        <v>8730.5689999999995</v>
      </c>
      <c r="U5576" s="1">
        <v>32203</v>
      </c>
      <c r="V5576">
        <v>155617928.61891201</v>
      </c>
    </row>
    <row r="5577" spans="1:22" x14ac:dyDescent="0.55000000000000004">
      <c r="A5577" t="s">
        <v>11</v>
      </c>
      <c r="B5577" s="1">
        <v>32212</v>
      </c>
      <c r="C5577" s="2" t="s">
        <v>279</v>
      </c>
      <c r="D5577" s="2" t="s">
        <v>13925</v>
      </c>
      <c r="E5577">
        <v>1574.6400149999999</v>
      </c>
      <c r="F5577">
        <v>1574.6400149999999</v>
      </c>
      <c r="G5577">
        <v>1574.6400149999999</v>
      </c>
      <c r="H5577">
        <v>1574.6400149999999</v>
      </c>
      <c r="I5577">
        <v>1574.6400149999999</v>
      </c>
      <c r="J5577">
        <v>0</v>
      </c>
      <c r="K5577">
        <v>1574.6400149999999</v>
      </c>
      <c r="L5577" t="s">
        <v>685</v>
      </c>
      <c r="M5577" t="s">
        <v>686</v>
      </c>
      <c r="N5577" t="s">
        <v>687</v>
      </c>
      <c r="O5577" t="s">
        <v>5464</v>
      </c>
      <c r="P5577" t="s">
        <v>689</v>
      </c>
      <c r="Q5577">
        <v>49.152589999999996</v>
      </c>
      <c r="S5577" s="1">
        <v>32143</v>
      </c>
      <c r="T5577" s="3">
        <v>8730.5689999999995</v>
      </c>
      <c r="U5577" s="1">
        <v>32203</v>
      </c>
      <c r="V5577">
        <v>155617928.61891201</v>
      </c>
    </row>
    <row r="5578" spans="1:22" x14ac:dyDescent="0.55000000000000004">
      <c r="A5578" t="s">
        <v>11</v>
      </c>
      <c r="B5578" s="1">
        <v>32213</v>
      </c>
      <c r="C5578" s="2" t="s">
        <v>279</v>
      </c>
      <c r="D5578" s="2" t="s">
        <v>13925</v>
      </c>
      <c r="E5578">
        <v>1580.23999</v>
      </c>
      <c r="F5578">
        <v>1580.23999</v>
      </c>
      <c r="G5578">
        <v>1580.23999</v>
      </c>
      <c r="H5578">
        <v>1580.23999</v>
      </c>
      <c r="I5578">
        <v>1580.23999</v>
      </c>
      <c r="J5578">
        <v>0</v>
      </c>
      <c r="K5578">
        <v>1580.23999</v>
      </c>
      <c r="L5578" t="s">
        <v>685</v>
      </c>
      <c r="M5578" t="s">
        <v>686</v>
      </c>
      <c r="N5578" t="s">
        <v>687</v>
      </c>
      <c r="O5578" t="s">
        <v>5465</v>
      </c>
      <c r="P5578" t="s">
        <v>689</v>
      </c>
      <c r="Q5578">
        <v>49.152589999999996</v>
      </c>
      <c r="S5578" s="1">
        <v>32143</v>
      </c>
      <c r="T5578" s="3">
        <v>8730.5689999999995</v>
      </c>
      <c r="U5578" s="1">
        <v>32203</v>
      </c>
      <c r="V5578">
        <v>155617928.61891201</v>
      </c>
    </row>
    <row r="5579" spans="1:22" x14ac:dyDescent="0.55000000000000004">
      <c r="A5579" t="s">
        <v>11</v>
      </c>
      <c r="B5579" s="1">
        <v>32216</v>
      </c>
      <c r="C5579" s="2" t="s">
        <v>279</v>
      </c>
      <c r="D5579" s="2" t="s">
        <v>13925</v>
      </c>
      <c r="E5579">
        <v>1586.6899410000001</v>
      </c>
      <c r="F5579">
        <v>1586.6899410000001</v>
      </c>
      <c r="G5579">
        <v>1586.6899410000001</v>
      </c>
      <c r="H5579">
        <v>1586.6899410000001</v>
      </c>
      <c r="I5579">
        <v>1586.6899410000001</v>
      </c>
      <c r="J5579">
        <v>0</v>
      </c>
      <c r="K5579">
        <v>1586.6899410000001</v>
      </c>
      <c r="L5579" t="s">
        <v>685</v>
      </c>
      <c r="M5579" t="s">
        <v>686</v>
      </c>
      <c r="N5579" t="s">
        <v>687</v>
      </c>
      <c r="O5579" t="s">
        <v>5466</v>
      </c>
      <c r="P5579" t="s">
        <v>689</v>
      </c>
      <c r="Q5579">
        <v>49.152589999999996</v>
      </c>
      <c r="S5579" s="1">
        <v>32143</v>
      </c>
      <c r="T5579" s="3">
        <v>8730.5689999999995</v>
      </c>
      <c r="U5579" s="1">
        <v>32203</v>
      </c>
      <c r="V5579">
        <v>155617928.61891201</v>
      </c>
    </row>
    <row r="5580" spans="1:22" x14ac:dyDescent="0.55000000000000004">
      <c r="A5580" t="s">
        <v>11</v>
      </c>
      <c r="B5580" s="1">
        <v>32217</v>
      </c>
      <c r="C5580" s="2" t="s">
        <v>279</v>
      </c>
      <c r="D5580" s="2" t="s">
        <v>13925</v>
      </c>
      <c r="E5580">
        <v>1585.9499510000001</v>
      </c>
      <c r="F5580">
        <v>1585.9499510000001</v>
      </c>
      <c r="G5580">
        <v>1585.9499510000001</v>
      </c>
      <c r="H5580">
        <v>1585.9499510000001</v>
      </c>
      <c r="I5580">
        <v>1585.9499510000001</v>
      </c>
      <c r="J5580">
        <v>0</v>
      </c>
      <c r="K5580">
        <v>1585.9499510000001</v>
      </c>
      <c r="L5580" t="s">
        <v>685</v>
      </c>
      <c r="M5580" t="s">
        <v>686</v>
      </c>
      <c r="N5580" t="s">
        <v>687</v>
      </c>
      <c r="O5580" t="s">
        <v>5467</v>
      </c>
      <c r="P5580" t="s">
        <v>689</v>
      </c>
      <c r="Q5580">
        <v>49.152589999999996</v>
      </c>
      <c r="S5580" s="1">
        <v>32143</v>
      </c>
      <c r="T5580" s="3">
        <v>8730.5689999999995</v>
      </c>
      <c r="U5580" s="1">
        <v>32203</v>
      </c>
      <c r="V5580">
        <v>155617928.61891201</v>
      </c>
    </row>
    <row r="5581" spans="1:22" x14ac:dyDescent="0.55000000000000004">
      <c r="A5581" t="s">
        <v>11</v>
      </c>
      <c r="B5581" s="1">
        <v>32218</v>
      </c>
      <c r="C5581" s="2" t="s">
        <v>279</v>
      </c>
      <c r="D5581" s="2" t="s">
        <v>13925</v>
      </c>
      <c r="E5581">
        <v>1599.589966</v>
      </c>
      <c r="F5581">
        <v>1599.589966</v>
      </c>
      <c r="G5581">
        <v>1599.589966</v>
      </c>
      <c r="H5581">
        <v>1599.589966</v>
      </c>
      <c r="I5581">
        <v>1599.589966</v>
      </c>
      <c r="J5581">
        <v>0</v>
      </c>
      <c r="K5581">
        <v>1599.589966</v>
      </c>
      <c r="L5581" t="s">
        <v>685</v>
      </c>
      <c r="M5581" t="s">
        <v>686</v>
      </c>
      <c r="N5581" t="s">
        <v>687</v>
      </c>
      <c r="O5581" t="s">
        <v>5468</v>
      </c>
      <c r="P5581" t="s">
        <v>689</v>
      </c>
      <c r="Q5581">
        <v>49.152589999999996</v>
      </c>
      <c r="S5581" s="1">
        <v>32143</v>
      </c>
      <c r="T5581" s="3">
        <v>8730.5689999999995</v>
      </c>
      <c r="U5581" s="1">
        <v>32203</v>
      </c>
      <c r="V5581">
        <v>155617928.61891201</v>
      </c>
    </row>
    <row r="5582" spans="1:22" x14ac:dyDescent="0.55000000000000004">
      <c r="A5582" t="s">
        <v>11</v>
      </c>
      <c r="B5582" s="1">
        <v>32219</v>
      </c>
      <c r="C5582" s="2" t="s">
        <v>279</v>
      </c>
      <c r="D5582" s="2" t="s">
        <v>13925</v>
      </c>
      <c r="E5582">
        <v>1614.400024</v>
      </c>
      <c r="F5582">
        <v>1614.400024</v>
      </c>
      <c r="G5582">
        <v>1614.400024</v>
      </c>
      <c r="H5582">
        <v>1614.400024</v>
      </c>
      <c r="I5582">
        <v>1614.400024</v>
      </c>
      <c r="J5582">
        <v>0</v>
      </c>
      <c r="K5582">
        <v>1614.400024</v>
      </c>
      <c r="L5582" t="s">
        <v>685</v>
      </c>
      <c r="M5582" t="s">
        <v>686</v>
      </c>
      <c r="N5582" t="s">
        <v>687</v>
      </c>
      <c r="O5582" t="s">
        <v>5469</v>
      </c>
      <c r="P5582" t="s">
        <v>689</v>
      </c>
      <c r="Q5582">
        <v>49.152589999999996</v>
      </c>
      <c r="S5582" s="1">
        <v>32143</v>
      </c>
      <c r="T5582" s="3">
        <v>8730.5689999999995</v>
      </c>
      <c r="U5582" s="1">
        <v>32203</v>
      </c>
      <c r="V5582">
        <v>155617928.61891201</v>
      </c>
    </row>
    <row r="5583" spans="1:22" x14ac:dyDescent="0.55000000000000004">
      <c r="A5583" t="s">
        <v>11</v>
      </c>
      <c r="B5583" s="1">
        <v>32220</v>
      </c>
      <c r="C5583" s="2" t="s">
        <v>279</v>
      </c>
      <c r="D5583" s="2" t="s">
        <v>13925</v>
      </c>
      <c r="E5583">
        <v>1614.079956</v>
      </c>
      <c r="F5583">
        <v>1614.079956</v>
      </c>
      <c r="G5583">
        <v>1614.079956</v>
      </c>
      <c r="H5583">
        <v>1614.079956</v>
      </c>
      <c r="I5583">
        <v>1614.079956</v>
      </c>
      <c r="J5583">
        <v>0</v>
      </c>
      <c r="K5583">
        <v>1614.079956</v>
      </c>
      <c r="L5583" t="s">
        <v>685</v>
      </c>
      <c r="M5583" t="s">
        <v>686</v>
      </c>
      <c r="N5583" t="s">
        <v>687</v>
      </c>
      <c r="O5583" t="s">
        <v>5470</v>
      </c>
      <c r="P5583" t="s">
        <v>689</v>
      </c>
      <c r="Q5583">
        <v>49.152589999999996</v>
      </c>
      <c r="S5583" s="1">
        <v>32143</v>
      </c>
      <c r="T5583" s="3">
        <v>8730.5689999999995</v>
      </c>
      <c r="U5583" s="1">
        <v>32203</v>
      </c>
      <c r="V5583">
        <v>155617928.61891201</v>
      </c>
    </row>
    <row r="5584" spans="1:22" x14ac:dyDescent="0.55000000000000004">
      <c r="A5584" t="s">
        <v>11</v>
      </c>
      <c r="B5584" s="1">
        <v>32223</v>
      </c>
      <c r="C5584" s="2" t="s">
        <v>279</v>
      </c>
      <c r="D5584" s="2" t="s">
        <v>13925</v>
      </c>
      <c r="E5584">
        <v>1601.599976</v>
      </c>
      <c r="F5584">
        <v>1601.599976</v>
      </c>
      <c r="G5584">
        <v>1601.599976</v>
      </c>
      <c r="H5584">
        <v>1601.599976</v>
      </c>
      <c r="I5584">
        <v>1601.599976</v>
      </c>
      <c r="J5584">
        <v>0</v>
      </c>
      <c r="K5584">
        <v>1601.599976</v>
      </c>
      <c r="L5584" t="s">
        <v>685</v>
      </c>
      <c r="M5584" t="s">
        <v>686</v>
      </c>
      <c r="N5584" t="s">
        <v>687</v>
      </c>
      <c r="O5584" t="s">
        <v>5471</v>
      </c>
      <c r="P5584" t="s">
        <v>689</v>
      </c>
      <c r="Q5584">
        <v>49.152589999999996</v>
      </c>
      <c r="S5584" s="1">
        <v>32143</v>
      </c>
      <c r="T5584" s="3">
        <v>8730.5689999999995</v>
      </c>
      <c r="U5584" s="1">
        <v>32203</v>
      </c>
      <c r="V5584">
        <v>155617928.61891201</v>
      </c>
    </row>
    <row r="5585" spans="1:22" x14ac:dyDescent="0.55000000000000004">
      <c r="A5585" t="s">
        <v>11</v>
      </c>
      <c r="B5585" s="1">
        <v>32224</v>
      </c>
      <c r="C5585" s="2" t="s">
        <v>279</v>
      </c>
      <c r="D5585" s="2" t="s">
        <v>13925</v>
      </c>
      <c r="E5585">
        <v>1602.130005</v>
      </c>
      <c r="F5585">
        <v>1602.130005</v>
      </c>
      <c r="G5585">
        <v>1602.130005</v>
      </c>
      <c r="H5585">
        <v>1602.130005</v>
      </c>
      <c r="I5585">
        <v>1602.130005</v>
      </c>
      <c r="J5585">
        <v>0</v>
      </c>
      <c r="K5585">
        <v>1602.130005</v>
      </c>
      <c r="L5585" t="s">
        <v>685</v>
      </c>
      <c r="M5585" t="s">
        <v>686</v>
      </c>
      <c r="N5585" t="s">
        <v>687</v>
      </c>
      <c r="O5585" t="s">
        <v>5472</v>
      </c>
      <c r="P5585" t="s">
        <v>689</v>
      </c>
      <c r="Q5585">
        <v>49.152589999999996</v>
      </c>
      <c r="S5585" s="1">
        <v>32143</v>
      </c>
      <c r="T5585" s="3">
        <v>8730.5689999999995</v>
      </c>
      <c r="U5585" s="1">
        <v>32203</v>
      </c>
      <c r="V5585">
        <v>155617928.61891201</v>
      </c>
    </row>
    <row r="5586" spans="1:22" x14ac:dyDescent="0.55000000000000004">
      <c r="A5586" t="s">
        <v>11</v>
      </c>
      <c r="B5586" s="1">
        <v>32225</v>
      </c>
      <c r="C5586" s="2" t="s">
        <v>279</v>
      </c>
      <c r="D5586" s="2" t="s">
        <v>13925</v>
      </c>
      <c r="E5586">
        <v>1605.3000489999999</v>
      </c>
      <c r="F5586">
        <v>1605.3000489999999</v>
      </c>
      <c r="G5586">
        <v>1605.3000489999999</v>
      </c>
      <c r="H5586">
        <v>1605.3000489999999</v>
      </c>
      <c r="I5586">
        <v>1605.3000489999999</v>
      </c>
      <c r="J5586">
        <v>0</v>
      </c>
      <c r="K5586">
        <v>1605.3000489999999</v>
      </c>
      <c r="L5586" t="s">
        <v>685</v>
      </c>
      <c r="M5586" t="s">
        <v>686</v>
      </c>
      <c r="N5586" t="s">
        <v>687</v>
      </c>
      <c r="O5586" t="s">
        <v>5473</v>
      </c>
      <c r="P5586" t="s">
        <v>689</v>
      </c>
      <c r="Q5586">
        <v>49.152589999999996</v>
      </c>
      <c r="S5586" s="1">
        <v>32143</v>
      </c>
      <c r="T5586" s="3">
        <v>8730.5689999999995</v>
      </c>
      <c r="U5586" s="1">
        <v>32203</v>
      </c>
      <c r="V5586">
        <v>155617928.61891201</v>
      </c>
    </row>
    <row r="5587" spans="1:22" x14ac:dyDescent="0.55000000000000004">
      <c r="A5587" t="s">
        <v>11</v>
      </c>
      <c r="B5587" s="1">
        <v>32226</v>
      </c>
      <c r="C5587" s="2" t="s">
        <v>279</v>
      </c>
      <c r="D5587" s="2" t="s">
        <v>13925</v>
      </c>
      <c r="E5587">
        <v>1575.48999</v>
      </c>
      <c r="F5587">
        <v>1575.48999</v>
      </c>
      <c r="G5587">
        <v>1575.48999</v>
      </c>
      <c r="H5587">
        <v>1575.48999</v>
      </c>
      <c r="I5587">
        <v>1575.48999</v>
      </c>
      <c r="J5587">
        <v>0</v>
      </c>
      <c r="K5587">
        <v>1575.48999</v>
      </c>
      <c r="L5587" t="s">
        <v>685</v>
      </c>
      <c r="M5587" t="s">
        <v>686</v>
      </c>
      <c r="N5587" t="s">
        <v>687</v>
      </c>
      <c r="O5587" t="s">
        <v>5474</v>
      </c>
      <c r="P5587" t="s">
        <v>689</v>
      </c>
      <c r="Q5587">
        <v>49.152589999999996</v>
      </c>
      <c r="S5587" s="1">
        <v>32143</v>
      </c>
      <c r="T5587" s="3">
        <v>8730.5689999999995</v>
      </c>
      <c r="U5587" s="1">
        <v>32203</v>
      </c>
      <c r="V5587">
        <v>155617928.61891201</v>
      </c>
    </row>
    <row r="5588" spans="1:22" x14ac:dyDescent="0.55000000000000004">
      <c r="A5588" t="s">
        <v>11</v>
      </c>
      <c r="B5588" s="1">
        <v>32227</v>
      </c>
      <c r="C5588" s="2" t="s">
        <v>279</v>
      </c>
      <c r="D5588" s="2" t="s">
        <v>13925</v>
      </c>
      <c r="E5588">
        <v>1549.900024</v>
      </c>
      <c r="F5588">
        <v>1549.900024</v>
      </c>
      <c r="G5588">
        <v>1549.900024</v>
      </c>
      <c r="H5588">
        <v>1549.900024</v>
      </c>
      <c r="I5588">
        <v>1549.900024</v>
      </c>
      <c r="J5588">
        <v>0</v>
      </c>
      <c r="K5588">
        <v>1549.900024</v>
      </c>
      <c r="L5588" t="s">
        <v>685</v>
      </c>
      <c r="M5588" t="s">
        <v>686</v>
      </c>
      <c r="N5588" t="s">
        <v>687</v>
      </c>
      <c r="O5588" t="s">
        <v>5475</v>
      </c>
      <c r="P5588" t="s">
        <v>689</v>
      </c>
      <c r="Q5588">
        <v>49.152589999999996</v>
      </c>
      <c r="S5588" s="1">
        <v>32143</v>
      </c>
      <c r="T5588" s="3">
        <v>8730.5689999999995</v>
      </c>
      <c r="U5588" s="1">
        <v>32203</v>
      </c>
      <c r="V5588">
        <v>155617928.61891201</v>
      </c>
    </row>
    <row r="5589" spans="1:22" x14ac:dyDescent="0.55000000000000004">
      <c r="A5589" t="s">
        <v>11</v>
      </c>
      <c r="B5589" s="1">
        <v>32230</v>
      </c>
      <c r="C5589" s="2" t="s">
        <v>279</v>
      </c>
      <c r="D5589" s="2" t="s">
        <v>13925</v>
      </c>
      <c r="E5589">
        <v>1544.9300539999999</v>
      </c>
      <c r="F5589">
        <v>1544.9300539999999</v>
      </c>
      <c r="G5589">
        <v>1544.9300539999999</v>
      </c>
      <c r="H5589">
        <v>1544.9300539999999</v>
      </c>
      <c r="I5589">
        <v>1544.9300539999999</v>
      </c>
      <c r="J5589">
        <v>0</v>
      </c>
      <c r="K5589">
        <v>1544.9300539999999</v>
      </c>
      <c r="L5589" t="s">
        <v>685</v>
      </c>
      <c r="M5589" t="s">
        <v>686</v>
      </c>
      <c r="N5589" t="s">
        <v>687</v>
      </c>
      <c r="O5589" t="s">
        <v>5476</v>
      </c>
      <c r="P5589" t="s">
        <v>689</v>
      </c>
      <c r="Q5589">
        <v>49.152589999999996</v>
      </c>
      <c r="S5589" s="1">
        <v>32143</v>
      </c>
      <c r="T5589" s="3">
        <v>8730.5689999999995</v>
      </c>
      <c r="U5589" s="1">
        <v>32203</v>
      </c>
      <c r="V5589">
        <v>155617928.61891201</v>
      </c>
    </row>
    <row r="5590" spans="1:22" x14ac:dyDescent="0.55000000000000004">
      <c r="A5590" t="s">
        <v>11</v>
      </c>
      <c r="B5590" s="1">
        <v>32231</v>
      </c>
      <c r="C5590" s="2" t="s">
        <v>279</v>
      </c>
      <c r="D5590" s="2" t="s">
        <v>13925</v>
      </c>
      <c r="E5590">
        <v>1556.660034</v>
      </c>
      <c r="F5590">
        <v>1556.660034</v>
      </c>
      <c r="G5590">
        <v>1556.660034</v>
      </c>
      <c r="H5590">
        <v>1556.660034</v>
      </c>
      <c r="I5590">
        <v>1556.660034</v>
      </c>
      <c r="J5590">
        <v>0</v>
      </c>
      <c r="K5590">
        <v>1556.660034</v>
      </c>
      <c r="L5590" t="s">
        <v>685</v>
      </c>
      <c r="M5590" t="s">
        <v>686</v>
      </c>
      <c r="N5590" t="s">
        <v>687</v>
      </c>
      <c r="O5590" t="s">
        <v>5477</v>
      </c>
      <c r="P5590" t="s">
        <v>689</v>
      </c>
      <c r="Q5590">
        <v>49.152589999999996</v>
      </c>
      <c r="S5590" s="1">
        <v>32143</v>
      </c>
      <c r="T5590" s="3">
        <v>8730.5689999999995</v>
      </c>
      <c r="U5590" s="1">
        <v>32203</v>
      </c>
      <c r="V5590">
        <v>155617928.61891201</v>
      </c>
    </row>
    <row r="5591" spans="1:22" x14ac:dyDescent="0.55000000000000004">
      <c r="A5591" t="s">
        <v>11</v>
      </c>
      <c r="B5591" s="1">
        <v>32232</v>
      </c>
      <c r="C5591" s="2" t="s">
        <v>279</v>
      </c>
      <c r="D5591" s="2" t="s">
        <v>13925</v>
      </c>
      <c r="E5591">
        <v>1546.089966</v>
      </c>
      <c r="F5591">
        <v>1546.089966</v>
      </c>
      <c r="G5591">
        <v>1546.089966</v>
      </c>
      <c r="H5591">
        <v>1546.089966</v>
      </c>
      <c r="I5591">
        <v>1546.089966</v>
      </c>
      <c r="J5591">
        <v>0</v>
      </c>
      <c r="K5591">
        <v>1546.089966</v>
      </c>
      <c r="L5591" t="s">
        <v>685</v>
      </c>
      <c r="M5591" t="s">
        <v>686</v>
      </c>
      <c r="N5591" t="s">
        <v>687</v>
      </c>
      <c r="O5591" t="s">
        <v>5478</v>
      </c>
      <c r="P5591" t="s">
        <v>689</v>
      </c>
      <c r="Q5591">
        <v>49.152589999999996</v>
      </c>
      <c r="S5591" s="1">
        <v>32143</v>
      </c>
      <c r="T5591" s="3">
        <v>8730.5689999999995</v>
      </c>
      <c r="U5591" s="1">
        <v>32203</v>
      </c>
      <c r="V5591">
        <v>155617928.61891201</v>
      </c>
    </row>
    <row r="5592" spans="1:22" x14ac:dyDescent="0.55000000000000004">
      <c r="A5592" t="s">
        <v>11</v>
      </c>
      <c r="B5592" s="1">
        <v>32233</v>
      </c>
      <c r="C5592" s="2" t="s">
        <v>279</v>
      </c>
      <c r="D5592" s="2" t="s">
        <v>13925</v>
      </c>
      <c r="E5592">
        <v>1550.1099850000001</v>
      </c>
      <c r="F5592">
        <v>1550.1099850000001</v>
      </c>
      <c r="G5592">
        <v>1550.1099850000001</v>
      </c>
      <c r="H5592">
        <v>1550.1099850000001</v>
      </c>
      <c r="I5592">
        <v>1550.1099850000001</v>
      </c>
      <c r="J5592">
        <v>0</v>
      </c>
      <c r="K5592">
        <v>1550.1099850000001</v>
      </c>
      <c r="L5592" t="s">
        <v>685</v>
      </c>
      <c r="M5592" t="s">
        <v>686</v>
      </c>
      <c r="N5592" t="s">
        <v>687</v>
      </c>
      <c r="O5592" t="s">
        <v>5479</v>
      </c>
      <c r="P5592" t="s">
        <v>689</v>
      </c>
      <c r="Q5592">
        <v>49.152589999999996</v>
      </c>
      <c r="S5592" s="1">
        <v>32143</v>
      </c>
      <c r="T5592" s="3">
        <v>8730.5689999999995</v>
      </c>
      <c r="U5592" s="1">
        <v>32203</v>
      </c>
      <c r="V5592">
        <v>155617928.61891201</v>
      </c>
    </row>
    <row r="5593" spans="1:22" x14ac:dyDescent="0.55000000000000004">
      <c r="A5593" t="s">
        <v>11</v>
      </c>
      <c r="B5593" s="1">
        <v>32237</v>
      </c>
      <c r="C5593" s="2" t="s">
        <v>280</v>
      </c>
      <c r="D5593" s="2" t="s">
        <v>13927</v>
      </c>
      <c r="E5593">
        <v>1534.98999</v>
      </c>
      <c r="F5593">
        <v>1534.98999</v>
      </c>
      <c r="G5593">
        <v>1534.98999</v>
      </c>
      <c r="H5593">
        <v>1534.98999</v>
      </c>
      <c r="I5593">
        <v>1534.98999</v>
      </c>
      <c r="J5593">
        <v>0</v>
      </c>
      <c r="K5593">
        <v>1534.98999</v>
      </c>
      <c r="L5593" t="s">
        <v>685</v>
      </c>
      <c r="M5593" t="s">
        <v>686</v>
      </c>
      <c r="N5593" t="s">
        <v>687</v>
      </c>
      <c r="O5593" t="s">
        <v>5480</v>
      </c>
      <c r="P5593" t="s">
        <v>689</v>
      </c>
      <c r="Q5593">
        <v>49.405740000000002</v>
      </c>
      <c r="S5593" s="1">
        <v>32234</v>
      </c>
      <c r="T5593" s="3">
        <v>8845.2800000000007</v>
      </c>
      <c r="U5593" s="1">
        <v>32234</v>
      </c>
      <c r="V5593">
        <v>155643892.25384101</v>
      </c>
    </row>
    <row r="5594" spans="1:22" x14ac:dyDescent="0.55000000000000004">
      <c r="A5594" t="s">
        <v>11</v>
      </c>
      <c r="B5594" s="1">
        <v>32238</v>
      </c>
      <c r="C5594" s="2" t="s">
        <v>280</v>
      </c>
      <c r="D5594" s="2" t="s">
        <v>13927</v>
      </c>
      <c r="E5594">
        <v>1546.829956</v>
      </c>
      <c r="F5594">
        <v>1546.829956</v>
      </c>
      <c r="G5594">
        <v>1546.829956</v>
      </c>
      <c r="H5594">
        <v>1546.829956</v>
      </c>
      <c r="I5594">
        <v>1546.829956</v>
      </c>
      <c r="J5594">
        <v>0</v>
      </c>
      <c r="K5594">
        <v>1546.829956</v>
      </c>
      <c r="L5594" t="s">
        <v>685</v>
      </c>
      <c r="M5594" t="s">
        <v>686</v>
      </c>
      <c r="N5594" t="s">
        <v>687</v>
      </c>
      <c r="O5594" t="s">
        <v>5481</v>
      </c>
      <c r="P5594" t="s">
        <v>689</v>
      </c>
      <c r="Q5594">
        <v>49.405740000000002</v>
      </c>
      <c r="S5594" s="1">
        <v>32234</v>
      </c>
      <c r="T5594" s="3">
        <v>8845.2800000000007</v>
      </c>
      <c r="U5594" s="1">
        <v>32234</v>
      </c>
      <c r="V5594">
        <v>155643892.25384101</v>
      </c>
    </row>
    <row r="5595" spans="1:22" x14ac:dyDescent="0.55000000000000004">
      <c r="A5595" t="s">
        <v>11</v>
      </c>
      <c r="B5595" s="1">
        <v>32239</v>
      </c>
      <c r="C5595" s="2" t="s">
        <v>280</v>
      </c>
      <c r="D5595" s="2" t="s">
        <v>13927</v>
      </c>
      <c r="E5595">
        <v>1583.5200199999999</v>
      </c>
      <c r="F5595">
        <v>1583.5200199999999</v>
      </c>
      <c r="G5595">
        <v>1583.5200199999999</v>
      </c>
      <c r="H5595">
        <v>1583.5200199999999</v>
      </c>
      <c r="I5595">
        <v>1583.5200199999999</v>
      </c>
      <c r="J5595">
        <v>0</v>
      </c>
      <c r="K5595">
        <v>1583.5200199999999</v>
      </c>
      <c r="L5595" t="s">
        <v>685</v>
      </c>
      <c r="M5595" t="s">
        <v>686</v>
      </c>
      <c r="N5595" t="s">
        <v>687</v>
      </c>
      <c r="O5595" t="s">
        <v>5482</v>
      </c>
      <c r="P5595" t="s">
        <v>689</v>
      </c>
      <c r="Q5595">
        <v>49.405740000000002</v>
      </c>
      <c r="S5595" s="1">
        <v>32234</v>
      </c>
      <c r="T5595" s="3">
        <v>8845.2800000000007</v>
      </c>
      <c r="U5595" s="1">
        <v>32234</v>
      </c>
      <c r="V5595">
        <v>155643892.25384101</v>
      </c>
    </row>
    <row r="5596" spans="1:22" x14ac:dyDescent="0.55000000000000004">
      <c r="A5596" t="s">
        <v>11</v>
      </c>
      <c r="B5596" s="1">
        <v>32240</v>
      </c>
      <c r="C5596" s="2" t="s">
        <v>280</v>
      </c>
      <c r="D5596" s="2" t="s">
        <v>13927</v>
      </c>
      <c r="E5596">
        <v>1589.0200199999999</v>
      </c>
      <c r="F5596">
        <v>1589.0200199999999</v>
      </c>
      <c r="G5596">
        <v>1589.0200199999999</v>
      </c>
      <c r="H5596">
        <v>1589.0200199999999</v>
      </c>
      <c r="I5596">
        <v>1589.0200199999999</v>
      </c>
      <c r="J5596">
        <v>0</v>
      </c>
      <c r="K5596">
        <v>1589.0200199999999</v>
      </c>
      <c r="L5596" t="s">
        <v>685</v>
      </c>
      <c r="M5596" t="s">
        <v>686</v>
      </c>
      <c r="N5596" t="s">
        <v>687</v>
      </c>
      <c r="O5596" t="s">
        <v>5483</v>
      </c>
      <c r="P5596" t="s">
        <v>689</v>
      </c>
      <c r="Q5596">
        <v>49.405740000000002</v>
      </c>
      <c r="S5596" s="1">
        <v>32234</v>
      </c>
      <c r="T5596" s="3">
        <v>8845.2800000000007</v>
      </c>
      <c r="U5596" s="1">
        <v>32234</v>
      </c>
      <c r="V5596">
        <v>155643892.25384101</v>
      </c>
    </row>
    <row r="5597" spans="1:22" x14ac:dyDescent="0.55000000000000004">
      <c r="A5597" t="s">
        <v>11</v>
      </c>
      <c r="B5597" s="1">
        <v>32241</v>
      </c>
      <c r="C5597" s="2" t="s">
        <v>280</v>
      </c>
      <c r="D5597" s="2" t="s">
        <v>13927</v>
      </c>
      <c r="E5597">
        <v>1607.5200199999999</v>
      </c>
      <c r="F5597">
        <v>1607.5200199999999</v>
      </c>
      <c r="G5597">
        <v>1607.5200199999999</v>
      </c>
      <c r="H5597">
        <v>1607.5200199999999</v>
      </c>
      <c r="I5597">
        <v>1607.5200199999999</v>
      </c>
      <c r="J5597">
        <v>0</v>
      </c>
      <c r="K5597">
        <v>1607.5200199999999</v>
      </c>
      <c r="L5597" t="s">
        <v>685</v>
      </c>
      <c r="M5597" t="s">
        <v>686</v>
      </c>
      <c r="N5597" t="s">
        <v>687</v>
      </c>
      <c r="O5597" t="s">
        <v>5484</v>
      </c>
      <c r="P5597" t="s">
        <v>689</v>
      </c>
      <c r="Q5597">
        <v>49.405740000000002</v>
      </c>
      <c r="S5597" s="1">
        <v>32234</v>
      </c>
      <c r="T5597" s="3">
        <v>8845.2800000000007</v>
      </c>
      <c r="U5597" s="1">
        <v>32234</v>
      </c>
      <c r="V5597">
        <v>155643892.25384101</v>
      </c>
    </row>
    <row r="5598" spans="1:22" x14ac:dyDescent="0.55000000000000004">
      <c r="A5598" t="s">
        <v>11</v>
      </c>
      <c r="B5598" s="1">
        <v>32244</v>
      </c>
      <c r="C5598" s="2" t="s">
        <v>280</v>
      </c>
      <c r="D5598" s="2" t="s">
        <v>13927</v>
      </c>
      <c r="E5598">
        <v>1612.1800539999999</v>
      </c>
      <c r="F5598">
        <v>1612.1800539999999</v>
      </c>
      <c r="G5598">
        <v>1612.1800539999999</v>
      </c>
      <c r="H5598">
        <v>1612.1800539999999</v>
      </c>
      <c r="I5598">
        <v>1612.1800539999999</v>
      </c>
      <c r="J5598">
        <v>0</v>
      </c>
      <c r="K5598">
        <v>1612.1800539999999</v>
      </c>
      <c r="L5598" t="s">
        <v>685</v>
      </c>
      <c r="M5598" t="s">
        <v>686</v>
      </c>
      <c r="N5598" t="s">
        <v>687</v>
      </c>
      <c r="O5598" t="s">
        <v>5485</v>
      </c>
      <c r="P5598" t="s">
        <v>689</v>
      </c>
      <c r="Q5598">
        <v>49.405740000000002</v>
      </c>
      <c r="S5598" s="1">
        <v>32234</v>
      </c>
      <c r="T5598" s="3">
        <v>8845.2800000000007</v>
      </c>
      <c r="U5598" s="1">
        <v>32234</v>
      </c>
      <c r="V5598">
        <v>155643892.25384101</v>
      </c>
    </row>
    <row r="5599" spans="1:22" x14ac:dyDescent="0.55000000000000004">
      <c r="A5599" t="s">
        <v>11</v>
      </c>
      <c r="B5599" s="1">
        <v>32245</v>
      </c>
      <c r="C5599" s="2" t="s">
        <v>280</v>
      </c>
      <c r="D5599" s="2" t="s">
        <v>13927</v>
      </c>
      <c r="E5599">
        <v>1619.790039</v>
      </c>
      <c r="F5599">
        <v>1619.790039</v>
      </c>
      <c r="G5599">
        <v>1619.790039</v>
      </c>
      <c r="H5599">
        <v>1619.790039</v>
      </c>
      <c r="I5599">
        <v>1619.790039</v>
      </c>
      <c r="J5599">
        <v>0</v>
      </c>
      <c r="K5599">
        <v>1619.790039</v>
      </c>
      <c r="L5599" t="s">
        <v>685</v>
      </c>
      <c r="M5599" t="s">
        <v>686</v>
      </c>
      <c r="N5599" t="s">
        <v>687</v>
      </c>
      <c r="O5599" t="s">
        <v>5486</v>
      </c>
      <c r="P5599" t="s">
        <v>689</v>
      </c>
      <c r="Q5599">
        <v>49.405740000000002</v>
      </c>
      <c r="S5599" s="1">
        <v>32234</v>
      </c>
      <c r="T5599" s="3">
        <v>8845.2800000000007</v>
      </c>
      <c r="U5599" s="1">
        <v>32234</v>
      </c>
      <c r="V5599">
        <v>155643892.25384101</v>
      </c>
    </row>
    <row r="5600" spans="1:22" x14ac:dyDescent="0.55000000000000004">
      <c r="A5600" t="s">
        <v>11</v>
      </c>
      <c r="B5600" s="1">
        <v>32246</v>
      </c>
      <c r="C5600" s="2" t="s">
        <v>280</v>
      </c>
      <c r="D5600" s="2" t="s">
        <v>13927</v>
      </c>
      <c r="E5600">
        <v>1619.900024</v>
      </c>
      <c r="F5600">
        <v>1619.900024</v>
      </c>
      <c r="G5600">
        <v>1619.900024</v>
      </c>
      <c r="H5600">
        <v>1619.900024</v>
      </c>
      <c r="I5600">
        <v>1619.900024</v>
      </c>
      <c r="J5600">
        <v>0</v>
      </c>
      <c r="K5600">
        <v>1619.900024</v>
      </c>
      <c r="L5600" t="s">
        <v>685</v>
      </c>
      <c r="M5600" t="s">
        <v>686</v>
      </c>
      <c r="N5600" t="s">
        <v>687</v>
      </c>
      <c r="O5600" t="s">
        <v>5487</v>
      </c>
      <c r="P5600" t="s">
        <v>689</v>
      </c>
      <c r="Q5600">
        <v>49.405740000000002</v>
      </c>
      <c r="S5600" s="1">
        <v>32234</v>
      </c>
      <c r="T5600" s="3">
        <v>8845.2800000000007</v>
      </c>
      <c r="U5600" s="1">
        <v>32234</v>
      </c>
      <c r="V5600">
        <v>155643892.25384101</v>
      </c>
    </row>
    <row r="5601" spans="1:22" x14ac:dyDescent="0.55000000000000004">
      <c r="A5601" t="s">
        <v>11</v>
      </c>
      <c r="B5601" s="1">
        <v>32247</v>
      </c>
      <c r="C5601" s="2" t="s">
        <v>280</v>
      </c>
      <c r="D5601" s="2" t="s">
        <v>13927</v>
      </c>
      <c r="E5601">
        <v>1555.8199460000001</v>
      </c>
      <c r="F5601">
        <v>1555.8199460000001</v>
      </c>
      <c r="G5601">
        <v>1555.8199460000001</v>
      </c>
      <c r="H5601">
        <v>1555.8199460000001</v>
      </c>
      <c r="I5601">
        <v>1555.8199460000001</v>
      </c>
      <c r="J5601">
        <v>0</v>
      </c>
      <c r="K5601">
        <v>1555.8199460000001</v>
      </c>
      <c r="L5601" t="s">
        <v>685</v>
      </c>
      <c r="M5601" t="s">
        <v>686</v>
      </c>
      <c r="N5601" t="s">
        <v>687</v>
      </c>
      <c r="O5601" t="s">
        <v>5488</v>
      </c>
      <c r="P5601" t="s">
        <v>689</v>
      </c>
      <c r="Q5601">
        <v>49.405740000000002</v>
      </c>
      <c r="S5601" s="1">
        <v>32234</v>
      </c>
      <c r="T5601" s="3">
        <v>8845.2800000000007</v>
      </c>
      <c r="U5601" s="1">
        <v>32234</v>
      </c>
      <c r="V5601">
        <v>155643892.25384101</v>
      </c>
    </row>
    <row r="5602" spans="1:22" x14ac:dyDescent="0.55000000000000004">
      <c r="A5602" t="s">
        <v>11</v>
      </c>
      <c r="B5602" s="1">
        <v>32248</v>
      </c>
      <c r="C5602" s="2" t="s">
        <v>280</v>
      </c>
      <c r="D5602" s="2" t="s">
        <v>13927</v>
      </c>
      <c r="E5602">
        <v>1554.339966</v>
      </c>
      <c r="F5602">
        <v>1554.339966</v>
      </c>
      <c r="G5602">
        <v>1554.339966</v>
      </c>
      <c r="H5602">
        <v>1554.339966</v>
      </c>
      <c r="I5602">
        <v>1554.339966</v>
      </c>
      <c r="J5602">
        <v>0</v>
      </c>
      <c r="K5602">
        <v>1554.339966</v>
      </c>
      <c r="L5602" t="s">
        <v>685</v>
      </c>
      <c r="M5602" t="s">
        <v>686</v>
      </c>
      <c r="N5602" t="s">
        <v>687</v>
      </c>
      <c r="O5602" t="s">
        <v>5489</v>
      </c>
      <c r="P5602" t="s">
        <v>689</v>
      </c>
      <c r="Q5602">
        <v>49.405740000000002</v>
      </c>
      <c r="S5602" s="1">
        <v>32234</v>
      </c>
      <c r="T5602" s="3">
        <v>8845.2800000000007</v>
      </c>
      <c r="U5602" s="1">
        <v>32234</v>
      </c>
      <c r="V5602">
        <v>155643892.25384101</v>
      </c>
    </row>
    <row r="5603" spans="1:22" x14ac:dyDescent="0.55000000000000004">
      <c r="A5603" t="s">
        <v>11</v>
      </c>
      <c r="B5603" s="1">
        <v>32251</v>
      </c>
      <c r="C5603" s="2" t="s">
        <v>280</v>
      </c>
      <c r="D5603" s="2" t="s">
        <v>13927</v>
      </c>
      <c r="E5603">
        <v>1551.910034</v>
      </c>
      <c r="F5603">
        <v>1551.910034</v>
      </c>
      <c r="G5603">
        <v>1551.910034</v>
      </c>
      <c r="H5603">
        <v>1551.910034</v>
      </c>
      <c r="I5603">
        <v>1551.910034</v>
      </c>
      <c r="J5603">
        <v>0</v>
      </c>
      <c r="K5603">
        <v>1551.910034</v>
      </c>
      <c r="L5603" t="s">
        <v>685</v>
      </c>
      <c r="M5603" t="s">
        <v>686</v>
      </c>
      <c r="N5603" t="s">
        <v>687</v>
      </c>
      <c r="O5603" t="s">
        <v>5490</v>
      </c>
      <c r="P5603" t="s">
        <v>689</v>
      </c>
      <c r="Q5603">
        <v>49.405740000000002</v>
      </c>
      <c r="S5603" s="1">
        <v>32234</v>
      </c>
      <c r="T5603" s="3">
        <v>8845.2800000000007</v>
      </c>
      <c r="U5603" s="1">
        <v>32234</v>
      </c>
      <c r="V5603">
        <v>155643892.25384101</v>
      </c>
    </row>
    <row r="5604" spans="1:22" x14ac:dyDescent="0.55000000000000004">
      <c r="A5604" t="s">
        <v>11</v>
      </c>
      <c r="B5604" s="1">
        <v>32252</v>
      </c>
      <c r="C5604" s="2" t="s">
        <v>280</v>
      </c>
      <c r="D5604" s="2" t="s">
        <v>13927</v>
      </c>
      <c r="E5604">
        <v>1545.5600589999999</v>
      </c>
      <c r="F5604">
        <v>1545.5600589999999</v>
      </c>
      <c r="G5604">
        <v>1545.5600589999999</v>
      </c>
      <c r="H5604">
        <v>1545.5600589999999</v>
      </c>
      <c r="I5604">
        <v>1545.5600589999999</v>
      </c>
      <c r="J5604">
        <v>0</v>
      </c>
      <c r="K5604">
        <v>1545.5600589999999</v>
      </c>
      <c r="L5604" t="s">
        <v>685</v>
      </c>
      <c r="M5604" t="s">
        <v>686</v>
      </c>
      <c r="N5604" t="s">
        <v>687</v>
      </c>
      <c r="O5604" t="s">
        <v>5491</v>
      </c>
      <c r="P5604" t="s">
        <v>689</v>
      </c>
      <c r="Q5604">
        <v>49.405740000000002</v>
      </c>
      <c r="S5604" s="1">
        <v>32234</v>
      </c>
      <c r="T5604" s="3">
        <v>8845.2800000000007</v>
      </c>
      <c r="U5604" s="1">
        <v>32234</v>
      </c>
      <c r="V5604">
        <v>155643892.25384101</v>
      </c>
    </row>
    <row r="5605" spans="1:22" x14ac:dyDescent="0.55000000000000004">
      <c r="A5605" t="s">
        <v>11</v>
      </c>
      <c r="B5605" s="1">
        <v>32253</v>
      </c>
      <c r="C5605" s="2" t="s">
        <v>280</v>
      </c>
      <c r="D5605" s="2" t="s">
        <v>13927</v>
      </c>
      <c r="E5605">
        <v>1534.5699460000001</v>
      </c>
      <c r="F5605">
        <v>1534.5699460000001</v>
      </c>
      <c r="G5605">
        <v>1534.5699460000001</v>
      </c>
      <c r="H5605">
        <v>1534.5699460000001</v>
      </c>
      <c r="I5605">
        <v>1534.5699460000001</v>
      </c>
      <c r="J5605">
        <v>0</v>
      </c>
      <c r="K5605">
        <v>1534.5699460000001</v>
      </c>
      <c r="L5605" t="s">
        <v>685</v>
      </c>
      <c r="M5605" t="s">
        <v>686</v>
      </c>
      <c r="N5605" t="s">
        <v>687</v>
      </c>
      <c r="O5605" t="s">
        <v>5492</v>
      </c>
      <c r="P5605" t="s">
        <v>689</v>
      </c>
      <c r="Q5605">
        <v>49.405740000000002</v>
      </c>
      <c r="S5605" s="1">
        <v>32234</v>
      </c>
      <c r="T5605" s="3">
        <v>8845.2800000000007</v>
      </c>
      <c r="U5605" s="1">
        <v>32234</v>
      </c>
      <c r="V5605">
        <v>155643892.25384101</v>
      </c>
    </row>
    <row r="5606" spans="1:22" x14ac:dyDescent="0.55000000000000004">
      <c r="A5606" t="s">
        <v>11</v>
      </c>
      <c r="B5606" s="1">
        <v>32254</v>
      </c>
      <c r="C5606" s="2" t="s">
        <v>280</v>
      </c>
      <c r="D5606" s="2" t="s">
        <v>13927</v>
      </c>
      <c r="E5606">
        <v>1535.7299800000001</v>
      </c>
      <c r="F5606">
        <v>1535.7299800000001</v>
      </c>
      <c r="G5606">
        <v>1535.7299800000001</v>
      </c>
      <c r="H5606">
        <v>1535.7299800000001</v>
      </c>
      <c r="I5606">
        <v>1535.7299800000001</v>
      </c>
      <c r="J5606">
        <v>0</v>
      </c>
      <c r="K5606">
        <v>1535.7299800000001</v>
      </c>
      <c r="L5606" t="s">
        <v>685</v>
      </c>
      <c r="M5606" t="s">
        <v>686</v>
      </c>
      <c r="N5606" t="s">
        <v>687</v>
      </c>
      <c r="O5606" t="s">
        <v>5493</v>
      </c>
      <c r="P5606" t="s">
        <v>689</v>
      </c>
      <c r="Q5606">
        <v>49.405740000000002</v>
      </c>
      <c r="S5606" s="1">
        <v>32234</v>
      </c>
      <c r="T5606" s="3">
        <v>8845.2800000000007</v>
      </c>
      <c r="U5606" s="1">
        <v>32234</v>
      </c>
      <c r="V5606">
        <v>155643892.25384101</v>
      </c>
    </row>
    <row r="5607" spans="1:22" x14ac:dyDescent="0.55000000000000004">
      <c r="A5607" t="s">
        <v>11</v>
      </c>
      <c r="B5607" s="1">
        <v>32255</v>
      </c>
      <c r="C5607" s="2" t="s">
        <v>280</v>
      </c>
      <c r="D5607" s="2" t="s">
        <v>13927</v>
      </c>
      <c r="E5607">
        <v>1554.660034</v>
      </c>
      <c r="F5607">
        <v>1554.660034</v>
      </c>
      <c r="G5607">
        <v>1554.660034</v>
      </c>
      <c r="H5607">
        <v>1554.660034</v>
      </c>
      <c r="I5607">
        <v>1554.660034</v>
      </c>
      <c r="J5607">
        <v>0</v>
      </c>
      <c r="K5607">
        <v>1554.660034</v>
      </c>
      <c r="L5607" t="s">
        <v>685</v>
      </c>
      <c r="M5607" t="s">
        <v>686</v>
      </c>
      <c r="N5607" t="s">
        <v>687</v>
      </c>
      <c r="O5607" t="s">
        <v>5494</v>
      </c>
      <c r="P5607" t="s">
        <v>689</v>
      </c>
      <c r="Q5607">
        <v>49.405740000000002</v>
      </c>
      <c r="S5607" s="1">
        <v>32234</v>
      </c>
      <c r="T5607" s="3">
        <v>8845.2800000000007</v>
      </c>
      <c r="U5607" s="1">
        <v>32234</v>
      </c>
      <c r="V5607">
        <v>155643892.25384101</v>
      </c>
    </row>
    <row r="5608" spans="1:22" x14ac:dyDescent="0.55000000000000004">
      <c r="A5608" t="s">
        <v>11</v>
      </c>
      <c r="B5608" s="1">
        <v>32258</v>
      </c>
      <c r="C5608" s="2" t="s">
        <v>280</v>
      </c>
      <c r="D5608" s="2" t="s">
        <v>13927</v>
      </c>
      <c r="E5608">
        <v>1567.130005</v>
      </c>
      <c r="F5608">
        <v>1567.130005</v>
      </c>
      <c r="G5608">
        <v>1567.130005</v>
      </c>
      <c r="H5608">
        <v>1567.130005</v>
      </c>
      <c r="I5608">
        <v>1567.130005</v>
      </c>
      <c r="J5608">
        <v>0</v>
      </c>
      <c r="K5608">
        <v>1567.130005</v>
      </c>
      <c r="L5608" t="s">
        <v>685</v>
      </c>
      <c r="M5608" t="s">
        <v>686</v>
      </c>
      <c r="N5608" t="s">
        <v>687</v>
      </c>
      <c r="O5608" t="s">
        <v>5495</v>
      </c>
      <c r="P5608" t="s">
        <v>689</v>
      </c>
      <c r="Q5608">
        <v>49.405740000000002</v>
      </c>
      <c r="S5608" s="1">
        <v>32234</v>
      </c>
      <c r="T5608" s="3">
        <v>8845.2800000000007</v>
      </c>
      <c r="U5608" s="1">
        <v>32234</v>
      </c>
      <c r="V5608">
        <v>155643892.25384101</v>
      </c>
    </row>
    <row r="5609" spans="1:22" x14ac:dyDescent="0.55000000000000004">
      <c r="A5609" t="s">
        <v>11</v>
      </c>
      <c r="B5609" s="1">
        <v>32259</v>
      </c>
      <c r="C5609" s="2" t="s">
        <v>280</v>
      </c>
      <c r="D5609" s="2" t="s">
        <v>13927</v>
      </c>
      <c r="E5609">
        <v>1574.75</v>
      </c>
      <c r="F5609">
        <v>1574.75</v>
      </c>
      <c r="G5609">
        <v>1574.75</v>
      </c>
      <c r="H5609">
        <v>1574.75</v>
      </c>
      <c r="I5609">
        <v>1574.75</v>
      </c>
      <c r="J5609">
        <v>0</v>
      </c>
      <c r="K5609">
        <v>1574.75</v>
      </c>
      <c r="L5609" t="s">
        <v>685</v>
      </c>
      <c r="M5609" t="s">
        <v>686</v>
      </c>
      <c r="N5609" t="s">
        <v>687</v>
      </c>
      <c r="O5609" t="s">
        <v>5496</v>
      </c>
      <c r="P5609" t="s">
        <v>689</v>
      </c>
      <c r="Q5609">
        <v>49.405740000000002</v>
      </c>
      <c r="S5609" s="1">
        <v>32234</v>
      </c>
      <c r="T5609" s="3">
        <v>8845.2800000000007</v>
      </c>
      <c r="U5609" s="1">
        <v>32234</v>
      </c>
      <c r="V5609">
        <v>155643892.25384101</v>
      </c>
    </row>
    <row r="5610" spans="1:22" x14ac:dyDescent="0.55000000000000004">
      <c r="A5610" t="s">
        <v>11</v>
      </c>
      <c r="B5610" s="1">
        <v>32260</v>
      </c>
      <c r="C5610" s="2" t="s">
        <v>280</v>
      </c>
      <c r="D5610" s="2" t="s">
        <v>13927</v>
      </c>
      <c r="E5610">
        <v>1574.849976</v>
      </c>
      <c r="F5610">
        <v>1574.849976</v>
      </c>
      <c r="G5610">
        <v>1574.849976</v>
      </c>
      <c r="H5610">
        <v>1574.849976</v>
      </c>
      <c r="I5610">
        <v>1574.849976</v>
      </c>
      <c r="J5610">
        <v>0</v>
      </c>
      <c r="K5610">
        <v>1574.849976</v>
      </c>
      <c r="L5610" t="s">
        <v>685</v>
      </c>
      <c r="M5610" t="s">
        <v>686</v>
      </c>
      <c r="N5610" t="s">
        <v>687</v>
      </c>
      <c r="O5610" t="s">
        <v>5497</v>
      </c>
      <c r="P5610" t="s">
        <v>689</v>
      </c>
      <c r="Q5610">
        <v>49.405740000000002</v>
      </c>
      <c r="S5610" s="1">
        <v>32234</v>
      </c>
      <c r="T5610" s="3">
        <v>8845.2800000000007</v>
      </c>
      <c r="U5610" s="1">
        <v>32234</v>
      </c>
      <c r="V5610">
        <v>155643892.25384101</v>
      </c>
    </row>
    <row r="5611" spans="1:22" x14ac:dyDescent="0.55000000000000004">
      <c r="A5611" t="s">
        <v>11</v>
      </c>
      <c r="B5611" s="1">
        <v>32261</v>
      </c>
      <c r="C5611" s="2" t="s">
        <v>280</v>
      </c>
      <c r="D5611" s="2" t="s">
        <v>13927</v>
      </c>
      <c r="E5611">
        <v>1568.400024</v>
      </c>
      <c r="F5611">
        <v>1568.400024</v>
      </c>
      <c r="G5611">
        <v>1568.400024</v>
      </c>
      <c r="H5611">
        <v>1568.400024</v>
      </c>
      <c r="I5611">
        <v>1568.400024</v>
      </c>
      <c r="J5611">
        <v>0</v>
      </c>
      <c r="K5611">
        <v>1568.400024</v>
      </c>
      <c r="L5611" t="s">
        <v>685</v>
      </c>
      <c r="M5611" t="s">
        <v>686</v>
      </c>
      <c r="N5611" t="s">
        <v>687</v>
      </c>
      <c r="O5611" t="s">
        <v>5498</v>
      </c>
      <c r="P5611" t="s">
        <v>689</v>
      </c>
      <c r="Q5611">
        <v>49.405740000000002</v>
      </c>
      <c r="S5611" s="1">
        <v>32234</v>
      </c>
      <c r="T5611" s="3">
        <v>8845.2800000000007</v>
      </c>
      <c r="U5611" s="1">
        <v>32234</v>
      </c>
      <c r="V5611">
        <v>155643892.25384101</v>
      </c>
    </row>
    <row r="5612" spans="1:22" x14ac:dyDescent="0.55000000000000004">
      <c r="A5612" t="s">
        <v>11</v>
      </c>
      <c r="B5612" s="1">
        <v>32262</v>
      </c>
      <c r="C5612" s="2" t="s">
        <v>280</v>
      </c>
      <c r="D5612" s="2" t="s">
        <v>13927</v>
      </c>
      <c r="E5612">
        <v>1563.540039</v>
      </c>
      <c r="F5612">
        <v>1563.540039</v>
      </c>
      <c r="G5612">
        <v>1563.540039</v>
      </c>
      <c r="H5612">
        <v>1563.540039</v>
      </c>
      <c r="I5612">
        <v>1563.540039</v>
      </c>
      <c r="J5612">
        <v>0</v>
      </c>
      <c r="K5612">
        <v>1563.540039</v>
      </c>
      <c r="L5612" t="s">
        <v>685</v>
      </c>
      <c r="M5612" t="s">
        <v>686</v>
      </c>
      <c r="N5612" t="s">
        <v>687</v>
      </c>
      <c r="O5612" t="s">
        <v>5499</v>
      </c>
      <c r="P5612" t="s">
        <v>689</v>
      </c>
      <c r="Q5612">
        <v>49.405740000000002</v>
      </c>
      <c r="S5612" s="1">
        <v>32234</v>
      </c>
      <c r="T5612" s="3">
        <v>8845.2800000000007</v>
      </c>
      <c r="U5612" s="1">
        <v>32234</v>
      </c>
      <c r="V5612">
        <v>155643892.25384101</v>
      </c>
    </row>
    <row r="5613" spans="1:22" x14ac:dyDescent="0.55000000000000004">
      <c r="A5613" t="s">
        <v>11</v>
      </c>
      <c r="B5613" s="1">
        <v>32265</v>
      </c>
      <c r="C5613" s="2" t="s">
        <v>281</v>
      </c>
      <c r="D5613" s="2" t="s">
        <v>13927</v>
      </c>
      <c r="E5613">
        <v>1563.1099850000001</v>
      </c>
      <c r="F5613">
        <v>1563.1099850000001</v>
      </c>
      <c r="G5613">
        <v>1563.1099850000001</v>
      </c>
      <c r="H5613">
        <v>1563.1099850000001</v>
      </c>
      <c r="I5613">
        <v>1563.1099850000001</v>
      </c>
      <c r="J5613">
        <v>0</v>
      </c>
      <c r="K5613">
        <v>1563.1099850000001</v>
      </c>
      <c r="L5613" t="s">
        <v>685</v>
      </c>
      <c r="M5613" t="s">
        <v>686</v>
      </c>
      <c r="N5613" t="s">
        <v>687</v>
      </c>
      <c r="O5613" t="s">
        <v>5500</v>
      </c>
      <c r="P5613" t="s">
        <v>689</v>
      </c>
      <c r="Q5613">
        <v>49.5745</v>
      </c>
      <c r="S5613" s="1">
        <v>32234</v>
      </c>
      <c r="T5613" s="3">
        <v>8845.2800000000007</v>
      </c>
      <c r="U5613" s="1">
        <v>32264</v>
      </c>
      <c r="V5613">
        <v>155835839.22298801</v>
      </c>
    </row>
    <row r="5614" spans="1:22" x14ac:dyDescent="0.55000000000000004">
      <c r="A5614" t="s">
        <v>11</v>
      </c>
      <c r="B5614" s="1">
        <v>32266</v>
      </c>
      <c r="C5614" s="2" t="s">
        <v>281</v>
      </c>
      <c r="D5614" s="2" t="s">
        <v>13927</v>
      </c>
      <c r="E5614">
        <v>1570.9399410000001</v>
      </c>
      <c r="F5614">
        <v>1570.9399410000001</v>
      </c>
      <c r="G5614">
        <v>1570.9399410000001</v>
      </c>
      <c r="H5614">
        <v>1570.9399410000001</v>
      </c>
      <c r="I5614">
        <v>1570.9399410000001</v>
      </c>
      <c r="J5614">
        <v>0</v>
      </c>
      <c r="K5614">
        <v>1570.9399410000001</v>
      </c>
      <c r="L5614" t="s">
        <v>685</v>
      </c>
      <c r="M5614" t="s">
        <v>686</v>
      </c>
      <c r="N5614" t="s">
        <v>687</v>
      </c>
      <c r="O5614" t="s">
        <v>5501</v>
      </c>
      <c r="P5614" t="s">
        <v>689</v>
      </c>
      <c r="Q5614">
        <v>49.5745</v>
      </c>
      <c r="S5614" s="1">
        <v>32234</v>
      </c>
      <c r="T5614" s="3">
        <v>8845.2800000000007</v>
      </c>
      <c r="U5614" s="1">
        <v>32264</v>
      </c>
      <c r="V5614">
        <v>155835839.22298801</v>
      </c>
    </row>
    <row r="5615" spans="1:22" x14ac:dyDescent="0.55000000000000004">
      <c r="A5615" t="s">
        <v>11</v>
      </c>
      <c r="B5615" s="1">
        <v>32267</v>
      </c>
      <c r="C5615" s="2" t="s">
        <v>281</v>
      </c>
      <c r="D5615" s="2" t="s">
        <v>13927</v>
      </c>
      <c r="E5615">
        <v>1557.51001</v>
      </c>
      <c r="F5615">
        <v>1557.51001</v>
      </c>
      <c r="G5615">
        <v>1557.51001</v>
      </c>
      <c r="H5615">
        <v>1557.51001</v>
      </c>
      <c r="I5615">
        <v>1557.51001</v>
      </c>
      <c r="J5615">
        <v>0</v>
      </c>
      <c r="K5615">
        <v>1557.51001</v>
      </c>
      <c r="L5615" t="s">
        <v>685</v>
      </c>
      <c r="M5615" t="s">
        <v>686</v>
      </c>
      <c r="N5615" t="s">
        <v>687</v>
      </c>
      <c r="O5615" t="s">
        <v>5502</v>
      </c>
      <c r="P5615" t="s">
        <v>689</v>
      </c>
      <c r="Q5615">
        <v>49.5745</v>
      </c>
      <c r="S5615" s="1">
        <v>32234</v>
      </c>
      <c r="T5615" s="3">
        <v>8845.2800000000007</v>
      </c>
      <c r="U5615" s="1">
        <v>32264</v>
      </c>
      <c r="V5615">
        <v>155835839.22298801</v>
      </c>
    </row>
    <row r="5616" spans="1:22" x14ac:dyDescent="0.55000000000000004">
      <c r="A5616" t="s">
        <v>11</v>
      </c>
      <c r="B5616" s="1">
        <v>32268</v>
      </c>
      <c r="C5616" s="2" t="s">
        <v>281</v>
      </c>
      <c r="D5616" s="2" t="s">
        <v>13927</v>
      </c>
      <c r="E5616">
        <v>1549.160034</v>
      </c>
      <c r="F5616">
        <v>1549.160034</v>
      </c>
      <c r="G5616">
        <v>1549.160034</v>
      </c>
      <c r="H5616">
        <v>1549.160034</v>
      </c>
      <c r="I5616">
        <v>1549.160034</v>
      </c>
      <c r="J5616">
        <v>0</v>
      </c>
      <c r="K5616">
        <v>1549.160034</v>
      </c>
      <c r="L5616" t="s">
        <v>685</v>
      </c>
      <c r="M5616" t="s">
        <v>686</v>
      </c>
      <c r="N5616" t="s">
        <v>687</v>
      </c>
      <c r="O5616" t="s">
        <v>5503</v>
      </c>
      <c r="P5616" t="s">
        <v>689</v>
      </c>
      <c r="Q5616">
        <v>49.5745</v>
      </c>
      <c r="S5616" s="1">
        <v>32234</v>
      </c>
      <c r="T5616" s="3">
        <v>8845.2800000000007</v>
      </c>
      <c r="U5616" s="1">
        <v>32264</v>
      </c>
      <c r="V5616">
        <v>155835839.22298801</v>
      </c>
    </row>
    <row r="5617" spans="1:22" x14ac:dyDescent="0.55000000000000004">
      <c r="A5617" t="s">
        <v>11</v>
      </c>
      <c r="B5617" s="1">
        <v>32269</v>
      </c>
      <c r="C5617" s="2" t="s">
        <v>281</v>
      </c>
      <c r="D5617" s="2" t="s">
        <v>13927</v>
      </c>
      <c r="E5617">
        <v>1542.5</v>
      </c>
      <c r="F5617">
        <v>1542.5</v>
      </c>
      <c r="G5617">
        <v>1542.5</v>
      </c>
      <c r="H5617">
        <v>1542.5</v>
      </c>
      <c r="I5617">
        <v>1542.5</v>
      </c>
      <c r="J5617">
        <v>0</v>
      </c>
      <c r="K5617">
        <v>1542.5</v>
      </c>
      <c r="L5617" t="s">
        <v>685</v>
      </c>
      <c r="M5617" t="s">
        <v>686</v>
      </c>
      <c r="N5617" t="s">
        <v>687</v>
      </c>
      <c r="O5617" t="s">
        <v>5504</v>
      </c>
      <c r="P5617" t="s">
        <v>689</v>
      </c>
      <c r="Q5617">
        <v>49.5745</v>
      </c>
      <c r="S5617" s="1">
        <v>32234</v>
      </c>
      <c r="T5617" s="3">
        <v>8845.2800000000007</v>
      </c>
      <c r="U5617" s="1">
        <v>32264</v>
      </c>
      <c r="V5617">
        <v>155835839.22298801</v>
      </c>
    </row>
    <row r="5618" spans="1:22" x14ac:dyDescent="0.55000000000000004">
      <c r="A5618" t="s">
        <v>11</v>
      </c>
      <c r="B5618" s="1">
        <v>32272</v>
      </c>
      <c r="C5618" s="2" t="s">
        <v>281</v>
      </c>
      <c r="D5618" s="2" t="s">
        <v>13927</v>
      </c>
      <c r="E5618">
        <v>1536.150024</v>
      </c>
      <c r="F5618">
        <v>1536.150024</v>
      </c>
      <c r="G5618">
        <v>1536.150024</v>
      </c>
      <c r="H5618">
        <v>1536.150024</v>
      </c>
      <c r="I5618">
        <v>1536.150024</v>
      </c>
      <c r="J5618">
        <v>0</v>
      </c>
      <c r="K5618">
        <v>1536.150024</v>
      </c>
      <c r="L5618" t="s">
        <v>685</v>
      </c>
      <c r="M5618" t="s">
        <v>686</v>
      </c>
      <c r="N5618" t="s">
        <v>687</v>
      </c>
      <c r="O5618" t="s">
        <v>5505</v>
      </c>
      <c r="P5618" t="s">
        <v>689</v>
      </c>
      <c r="Q5618">
        <v>49.5745</v>
      </c>
      <c r="S5618" s="1">
        <v>32234</v>
      </c>
      <c r="T5618" s="3">
        <v>8845.2800000000007</v>
      </c>
      <c r="U5618" s="1">
        <v>32264</v>
      </c>
      <c r="V5618">
        <v>155835839.22298801</v>
      </c>
    </row>
    <row r="5619" spans="1:22" x14ac:dyDescent="0.55000000000000004">
      <c r="A5619" t="s">
        <v>11</v>
      </c>
      <c r="B5619" s="1">
        <v>32273</v>
      </c>
      <c r="C5619" s="2" t="s">
        <v>281</v>
      </c>
      <c r="D5619" s="2" t="s">
        <v>13927</v>
      </c>
      <c r="E5619">
        <v>1541.119995</v>
      </c>
      <c r="F5619">
        <v>1541.119995</v>
      </c>
      <c r="G5619">
        <v>1541.119995</v>
      </c>
      <c r="H5619">
        <v>1541.119995</v>
      </c>
      <c r="I5619">
        <v>1541.119995</v>
      </c>
      <c r="J5619">
        <v>0</v>
      </c>
      <c r="K5619">
        <v>1541.119995</v>
      </c>
      <c r="L5619" t="s">
        <v>685</v>
      </c>
      <c r="M5619" t="s">
        <v>686</v>
      </c>
      <c r="N5619" t="s">
        <v>687</v>
      </c>
      <c r="O5619" t="s">
        <v>5506</v>
      </c>
      <c r="P5619" t="s">
        <v>689</v>
      </c>
      <c r="Q5619">
        <v>49.5745</v>
      </c>
      <c r="S5619" s="1">
        <v>32234</v>
      </c>
      <c r="T5619" s="3">
        <v>8845.2800000000007</v>
      </c>
      <c r="U5619" s="1">
        <v>32264</v>
      </c>
      <c r="V5619">
        <v>155835839.22298801</v>
      </c>
    </row>
    <row r="5620" spans="1:22" x14ac:dyDescent="0.55000000000000004">
      <c r="A5620" t="s">
        <v>11</v>
      </c>
      <c r="B5620" s="1">
        <v>32274</v>
      </c>
      <c r="C5620" s="2" t="s">
        <v>281</v>
      </c>
      <c r="D5620" s="2" t="s">
        <v>13927</v>
      </c>
      <c r="E5620">
        <v>1517.119995</v>
      </c>
      <c r="F5620">
        <v>1517.119995</v>
      </c>
      <c r="G5620">
        <v>1517.119995</v>
      </c>
      <c r="H5620">
        <v>1517.119995</v>
      </c>
      <c r="I5620">
        <v>1517.119995</v>
      </c>
      <c r="J5620">
        <v>0</v>
      </c>
      <c r="K5620">
        <v>1517.119995</v>
      </c>
      <c r="L5620" t="s">
        <v>685</v>
      </c>
      <c r="M5620" t="s">
        <v>686</v>
      </c>
      <c r="N5620" t="s">
        <v>687</v>
      </c>
      <c r="O5620" t="s">
        <v>5507</v>
      </c>
      <c r="P5620" t="s">
        <v>689</v>
      </c>
      <c r="Q5620">
        <v>49.5745</v>
      </c>
      <c r="S5620" s="1">
        <v>32234</v>
      </c>
      <c r="T5620" s="3">
        <v>8845.2800000000007</v>
      </c>
      <c r="U5620" s="1">
        <v>32264</v>
      </c>
      <c r="V5620">
        <v>155835839.22298801</v>
      </c>
    </row>
    <row r="5621" spans="1:22" x14ac:dyDescent="0.55000000000000004">
      <c r="A5621" t="s">
        <v>11</v>
      </c>
      <c r="B5621" s="1">
        <v>32275</v>
      </c>
      <c r="C5621" s="2" t="s">
        <v>281</v>
      </c>
      <c r="D5621" s="2" t="s">
        <v>13927</v>
      </c>
      <c r="E5621">
        <v>1520.290039</v>
      </c>
      <c r="F5621">
        <v>1520.290039</v>
      </c>
      <c r="G5621">
        <v>1520.290039</v>
      </c>
      <c r="H5621">
        <v>1520.290039</v>
      </c>
      <c r="I5621">
        <v>1520.290039</v>
      </c>
      <c r="J5621">
        <v>0</v>
      </c>
      <c r="K5621">
        <v>1520.290039</v>
      </c>
      <c r="L5621" t="s">
        <v>685</v>
      </c>
      <c r="M5621" t="s">
        <v>686</v>
      </c>
      <c r="N5621" t="s">
        <v>687</v>
      </c>
      <c r="O5621" t="s">
        <v>5508</v>
      </c>
      <c r="P5621" t="s">
        <v>689</v>
      </c>
      <c r="Q5621">
        <v>49.5745</v>
      </c>
      <c r="S5621" s="1">
        <v>32234</v>
      </c>
      <c r="T5621" s="3">
        <v>8845.2800000000007</v>
      </c>
      <c r="U5621" s="1">
        <v>32264</v>
      </c>
      <c r="V5621">
        <v>155835839.22298801</v>
      </c>
    </row>
    <row r="5622" spans="1:22" x14ac:dyDescent="0.55000000000000004">
      <c r="A5622" t="s">
        <v>11</v>
      </c>
      <c r="B5622" s="1">
        <v>32276</v>
      </c>
      <c r="C5622" s="2" t="s">
        <v>281</v>
      </c>
      <c r="D5622" s="2" t="s">
        <v>13927</v>
      </c>
      <c r="E5622">
        <v>1536.3599850000001</v>
      </c>
      <c r="F5622">
        <v>1536.3599850000001</v>
      </c>
      <c r="G5622">
        <v>1536.3599850000001</v>
      </c>
      <c r="H5622">
        <v>1536.3599850000001</v>
      </c>
      <c r="I5622">
        <v>1536.3599850000001</v>
      </c>
      <c r="J5622">
        <v>0</v>
      </c>
      <c r="K5622">
        <v>1536.3599850000001</v>
      </c>
      <c r="L5622" t="s">
        <v>685</v>
      </c>
      <c r="M5622" t="s">
        <v>686</v>
      </c>
      <c r="N5622" t="s">
        <v>687</v>
      </c>
      <c r="O5622" t="s">
        <v>5509</v>
      </c>
      <c r="P5622" t="s">
        <v>689</v>
      </c>
      <c r="Q5622">
        <v>49.5745</v>
      </c>
      <c r="S5622" s="1">
        <v>32234</v>
      </c>
      <c r="T5622" s="3">
        <v>8845.2800000000007</v>
      </c>
      <c r="U5622" s="1">
        <v>32264</v>
      </c>
      <c r="V5622">
        <v>155835839.22298801</v>
      </c>
    </row>
    <row r="5623" spans="1:22" x14ac:dyDescent="0.55000000000000004">
      <c r="A5623" t="s">
        <v>11</v>
      </c>
      <c r="B5623" s="1">
        <v>32279</v>
      </c>
      <c r="C5623" s="2" t="s">
        <v>281</v>
      </c>
      <c r="D5623" s="2" t="s">
        <v>13927</v>
      </c>
      <c r="E5623">
        <v>1545.98999</v>
      </c>
      <c r="F5623">
        <v>1545.98999</v>
      </c>
      <c r="G5623">
        <v>1545.98999</v>
      </c>
      <c r="H5623">
        <v>1545.98999</v>
      </c>
      <c r="I5623">
        <v>1545.98999</v>
      </c>
      <c r="J5623">
        <v>0</v>
      </c>
      <c r="K5623">
        <v>1545.98999</v>
      </c>
      <c r="L5623" t="s">
        <v>685</v>
      </c>
      <c r="M5623" t="s">
        <v>686</v>
      </c>
      <c r="N5623" t="s">
        <v>687</v>
      </c>
      <c r="O5623" t="s">
        <v>5510</v>
      </c>
      <c r="P5623" t="s">
        <v>689</v>
      </c>
      <c r="Q5623">
        <v>49.5745</v>
      </c>
      <c r="S5623" s="1">
        <v>32234</v>
      </c>
      <c r="T5623" s="3">
        <v>8845.2800000000007</v>
      </c>
      <c r="U5623" s="1">
        <v>32264</v>
      </c>
      <c r="V5623">
        <v>155835839.22298801</v>
      </c>
    </row>
    <row r="5624" spans="1:22" x14ac:dyDescent="0.55000000000000004">
      <c r="A5624" t="s">
        <v>11</v>
      </c>
      <c r="B5624" s="1">
        <v>32280</v>
      </c>
      <c r="C5624" s="2" t="s">
        <v>281</v>
      </c>
      <c r="D5624" s="2" t="s">
        <v>13927</v>
      </c>
      <c r="E5624">
        <v>1529.48999</v>
      </c>
      <c r="F5624">
        <v>1529.48999</v>
      </c>
      <c r="G5624">
        <v>1529.48999</v>
      </c>
      <c r="H5624">
        <v>1529.48999</v>
      </c>
      <c r="I5624">
        <v>1529.48999</v>
      </c>
      <c r="J5624">
        <v>0</v>
      </c>
      <c r="K5624">
        <v>1529.48999</v>
      </c>
      <c r="L5624" t="s">
        <v>685</v>
      </c>
      <c r="M5624" t="s">
        <v>686</v>
      </c>
      <c r="N5624" t="s">
        <v>687</v>
      </c>
      <c r="O5624" t="s">
        <v>5511</v>
      </c>
      <c r="P5624" t="s">
        <v>689</v>
      </c>
      <c r="Q5624">
        <v>49.5745</v>
      </c>
      <c r="S5624" s="1">
        <v>32234</v>
      </c>
      <c r="T5624" s="3">
        <v>8845.2800000000007</v>
      </c>
      <c r="U5624" s="1">
        <v>32264</v>
      </c>
      <c r="V5624">
        <v>155835839.22298801</v>
      </c>
    </row>
    <row r="5625" spans="1:22" x14ac:dyDescent="0.55000000000000004">
      <c r="A5625" t="s">
        <v>11</v>
      </c>
      <c r="B5625" s="1">
        <v>32281</v>
      </c>
      <c r="C5625" s="2" t="s">
        <v>281</v>
      </c>
      <c r="D5625" s="2" t="s">
        <v>13927</v>
      </c>
      <c r="E5625">
        <v>1506.8599850000001</v>
      </c>
      <c r="F5625">
        <v>1506.8599850000001</v>
      </c>
      <c r="G5625">
        <v>1506.8599850000001</v>
      </c>
      <c r="H5625">
        <v>1506.8599850000001</v>
      </c>
      <c r="I5625">
        <v>1506.8599850000001</v>
      </c>
      <c r="J5625">
        <v>0</v>
      </c>
      <c r="K5625">
        <v>1506.8599850000001</v>
      </c>
      <c r="L5625" t="s">
        <v>685</v>
      </c>
      <c r="M5625" t="s">
        <v>686</v>
      </c>
      <c r="N5625" t="s">
        <v>687</v>
      </c>
      <c r="O5625" t="s">
        <v>5512</v>
      </c>
      <c r="P5625" t="s">
        <v>689</v>
      </c>
      <c r="Q5625">
        <v>49.5745</v>
      </c>
      <c r="S5625" s="1">
        <v>32234</v>
      </c>
      <c r="T5625" s="3">
        <v>8845.2800000000007</v>
      </c>
      <c r="U5625" s="1">
        <v>32264</v>
      </c>
      <c r="V5625">
        <v>155835839.22298801</v>
      </c>
    </row>
    <row r="5626" spans="1:22" x14ac:dyDescent="0.55000000000000004">
      <c r="A5626" t="s">
        <v>11</v>
      </c>
      <c r="B5626" s="1">
        <v>32282</v>
      </c>
      <c r="C5626" s="2" t="s">
        <v>281</v>
      </c>
      <c r="D5626" s="2" t="s">
        <v>13927</v>
      </c>
      <c r="E5626">
        <v>1512.150024</v>
      </c>
      <c r="F5626">
        <v>1512.150024</v>
      </c>
      <c r="G5626">
        <v>1512.150024</v>
      </c>
      <c r="H5626">
        <v>1512.150024</v>
      </c>
      <c r="I5626">
        <v>1512.150024</v>
      </c>
      <c r="J5626">
        <v>0</v>
      </c>
      <c r="K5626">
        <v>1512.150024</v>
      </c>
      <c r="L5626" t="s">
        <v>685</v>
      </c>
      <c r="M5626" t="s">
        <v>686</v>
      </c>
      <c r="N5626" t="s">
        <v>687</v>
      </c>
      <c r="O5626" t="s">
        <v>5513</v>
      </c>
      <c r="P5626" t="s">
        <v>689</v>
      </c>
      <c r="Q5626">
        <v>49.5745</v>
      </c>
      <c r="S5626" s="1">
        <v>32234</v>
      </c>
      <c r="T5626" s="3">
        <v>8845.2800000000007</v>
      </c>
      <c r="U5626" s="1">
        <v>32264</v>
      </c>
      <c r="V5626">
        <v>155835839.22298801</v>
      </c>
    </row>
    <row r="5627" spans="1:22" x14ac:dyDescent="0.55000000000000004">
      <c r="A5627" t="s">
        <v>11</v>
      </c>
      <c r="B5627" s="1">
        <v>32283</v>
      </c>
      <c r="C5627" s="2" t="s">
        <v>281</v>
      </c>
      <c r="D5627" s="2" t="s">
        <v>13927</v>
      </c>
      <c r="E5627">
        <v>1515.219971</v>
      </c>
      <c r="F5627">
        <v>1515.219971</v>
      </c>
      <c r="G5627">
        <v>1515.219971</v>
      </c>
      <c r="H5627">
        <v>1515.219971</v>
      </c>
      <c r="I5627">
        <v>1515.219971</v>
      </c>
      <c r="J5627">
        <v>0</v>
      </c>
      <c r="K5627">
        <v>1515.219971</v>
      </c>
      <c r="L5627" t="s">
        <v>685</v>
      </c>
      <c r="M5627" t="s">
        <v>686</v>
      </c>
      <c r="N5627" t="s">
        <v>687</v>
      </c>
      <c r="O5627" t="s">
        <v>5514</v>
      </c>
      <c r="P5627" t="s">
        <v>689</v>
      </c>
      <c r="Q5627">
        <v>49.5745</v>
      </c>
      <c r="S5627" s="1">
        <v>32234</v>
      </c>
      <c r="T5627" s="3">
        <v>8845.2800000000007</v>
      </c>
      <c r="U5627" s="1">
        <v>32264</v>
      </c>
      <c r="V5627">
        <v>155835839.22298801</v>
      </c>
    </row>
    <row r="5628" spans="1:22" x14ac:dyDescent="0.55000000000000004">
      <c r="A5628" t="s">
        <v>11</v>
      </c>
      <c r="B5628" s="1">
        <v>32286</v>
      </c>
      <c r="C5628" s="2" t="s">
        <v>281</v>
      </c>
      <c r="D5628" s="2" t="s">
        <v>13927</v>
      </c>
      <c r="E5628">
        <v>1503.6899410000001</v>
      </c>
      <c r="F5628">
        <v>1503.6899410000001</v>
      </c>
      <c r="G5628">
        <v>1503.6899410000001</v>
      </c>
      <c r="H5628">
        <v>1503.6899410000001</v>
      </c>
      <c r="I5628">
        <v>1503.6899410000001</v>
      </c>
      <c r="J5628">
        <v>0</v>
      </c>
      <c r="K5628">
        <v>1503.6899410000001</v>
      </c>
      <c r="L5628" t="s">
        <v>685</v>
      </c>
      <c r="M5628" t="s">
        <v>686</v>
      </c>
      <c r="N5628" t="s">
        <v>687</v>
      </c>
      <c r="O5628" t="s">
        <v>5515</v>
      </c>
      <c r="P5628" t="s">
        <v>689</v>
      </c>
      <c r="Q5628">
        <v>49.5745</v>
      </c>
      <c r="S5628" s="1">
        <v>32234</v>
      </c>
      <c r="T5628" s="3">
        <v>8845.2800000000007</v>
      </c>
      <c r="U5628" s="1">
        <v>32264</v>
      </c>
      <c r="V5628">
        <v>155835839.22298801</v>
      </c>
    </row>
    <row r="5629" spans="1:22" x14ac:dyDescent="0.55000000000000004">
      <c r="A5629" t="s">
        <v>11</v>
      </c>
      <c r="B5629" s="1">
        <v>32287</v>
      </c>
      <c r="C5629" s="2" t="s">
        <v>281</v>
      </c>
      <c r="D5629" s="2" t="s">
        <v>13927</v>
      </c>
      <c r="E5629">
        <v>1517.650024</v>
      </c>
      <c r="F5629">
        <v>1517.650024</v>
      </c>
      <c r="G5629">
        <v>1517.650024</v>
      </c>
      <c r="H5629">
        <v>1517.650024</v>
      </c>
      <c r="I5629">
        <v>1517.650024</v>
      </c>
      <c r="J5629">
        <v>0</v>
      </c>
      <c r="K5629">
        <v>1517.650024</v>
      </c>
      <c r="L5629" t="s">
        <v>685</v>
      </c>
      <c r="M5629" t="s">
        <v>686</v>
      </c>
      <c r="N5629" t="s">
        <v>687</v>
      </c>
      <c r="O5629" t="s">
        <v>5516</v>
      </c>
      <c r="P5629" t="s">
        <v>689</v>
      </c>
      <c r="Q5629">
        <v>49.5745</v>
      </c>
      <c r="S5629" s="1">
        <v>32234</v>
      </c>
      <c r="T5629" s="3">
        <v>8845.2800000000007</v>
      </c>
      <c r="U5629" s="1">
        <v>32264</v>
      </c>
      <c r="V5629">
        <v>155835839.22298801</v>
      </c>
    </row>
    <row r="5630" spans="1:22" x14ac:dyDescent="0.55000000000000004">
      <c r="A5630" t="s">
        <v>11</v>
      </c>
      <c r="B5630" s="1">
        <v>32288</v>
      </c>
      <c r="C5630" s="2" t="s">
        <v>281</v>
      </c>
      <c r="D5630" s="2" t="s">
        <v>13927</v>
      </c>
      <c r="E5630">
        <v>1520.1899410000001</v>
      </c>
      <c r="F5630">
        <v>1520.1899410000001</v>
      </c>
      <c r="G5630">
        <v>1520.1899410000001</v>
      </c>
      <c r="H5630">
        <v>1520.1899410000001</v>
      </c>
      <c r="I5630">
        <v>1520.1899410000001</v>
      </c>
      <c r="J5630">
        <v>0</v>
      </c>
      <c r="K5630">
        <v>1520.1899410000001</v>
      </c>
      <c r="L5630" t="s">
        <v>685</v>
      </c>
      <c r="M5630" t="s">
        <v>686</v>
      </c>
      <c r="N5630" t="s">
        <v>687</v>
      </c>
      <c r="O5630" t="s">
        <v>5517</v>
      </c>
      <c r="P5630" t="s">
        <v>689</v>
      </c>
      <c r="Q5630">
        <v>49.5745</v>
      </c>
      <c r="S5630" s="1">
        <v>32234</v>
      </c>
      <c r="T5630" s="3">
        <v>8845.2800000000007</v>
      </c>
      <c r="U5630" s="1">
        <v>32264</v>
      </c>
      <c r="V5630">
        <v>155835839.22298801</v>
      </c>
    </row>
    <row r="5631" spans="1:22" x14ac:dyDescent="0.55000000000000004">
      <c r="A5631" t="s">
        <v>11</v>
      </c>
      <c r="B5631" s="1">
        <v>32289</v>
      </c>
      <c r="C5631" s="2" t="s">
        <v>281</v>
      </c>
      <c r="D5631" s="2" t="s">
        <v>13927</v>
      </c>
      <c r="E5631">
        <v>1525.0500489999999</v>
      </c>
      <c r="F5631">
        <v>1525.0500489999999</v>
      </c>
      <c r="G5631">
        <v>1525.0500489999999</v>
      </c>
      <c r="H5631">
        <v>1525.0500489999999</v>
      </c>
      <c r="I5631">
        <v>1525.0500489999999</v>
      </c>
      <c r="J5631">
        <v>0</v>
      </c>
      <c r="K5631">
        <v>1525.0500489999999</v>
      </c>
      <c r="L5631" t="s">
        <v>685</v>
      </c>
      <c r="M5631" t="s">
        <v>686</v>
      </c>
      <c r="N5631" t="s">
        <v>687</v>
      </c>
      <c r="O5631" t="s">
        <v>5518</v>
      </c>
      <c r="P5631" t="s">
        <v>689</v>
      </c>
      <c r="Q5631">
        <v>49.5745</v>
      </c>
      <c r="S5631" s="1">
        <v>32234</v>
      </c>
      <c r="T5631" s="3">
        <v>8845.2800000000007</v>
      </c>
      <c r="U5631" s="1">
        <v>32264</v>
      </c>
      <c r="V5631">
        <v>155835839.22298801</v>
      </c>
    </row>
    <row r="5632" spans="1:22" x14ac:dyDescent="0.55000000000000004">
      <c r="A5632" t="s">
        <v>11</v>
      </c>
      <c r="B5632" s="1">
        <v>32290</v>
      </c>
      <c r="C5632" s="2" t="s">
        <v>281</v>
      </c>
      <c r="D5632" s="2" t="s">
        <v>13927</v>
      </c>
      <c r="E5632">
        <v>1519.0200199999999</v>
      </c>
      <c r="F5632">
        <v>1519.0200199999999</v>
      </c>
      <c r="G5632">
        <v>1519.0200199999999</v>
      </c>
      <c r="H5632">
        <v>1519.0200199999999</v>
      </c>
      <c r="I5632">
        <v>1519.0200199999999</v>
      </c>
      <c r="J5632">
        <v>0</v>
      </c>
      <c r="K5632">
        <v>1519.0200199999999</v>
      </c>
      <c r="L5632" t="s">
        <v>685</v>
      </c>
      <c r="M5632" t="s">
        <v>686</v>
      </c>
      <c r="N5632" t="s">
        <v>687</v>
      </c>
      <c r="O5632" t="s">
        <v>5519</v>
      </c>
      <c r="P5632" t="s">
        <v>689</v>
      </c>
      <c r="Q5632">
        <v>49.5745</v>
      </c>
      <c r="S5632" s="1">
        <v>32234</v>
      </c>
      <c r="T5632" s="3">
        <v>8845.2800000000007</v>
      </c>
      <c r="U5632" s="1">
        <v>32264</v>
      </c>
      <c r="V5632">
        <v>155835839.22298801</v>
      </c>
    </row>
    <row r="5633" spans="1:22" x14ac:dyDescent="0.55000000000000004">
      <c r="A5633" t="s">
        <v>11</v>
      </c>
      <c r="B5633" s="1">
        <v>32294</v>
      </c>
      <c r="C5633" s="2" t="s">
        <v>281</v>
      </c>
      <c r="D5633" s="2" t="s">
        <v>13927</v>
      </c>
      <c r="E5633">
        <v>1565.339966</v>
      </c>
      <c r="F5633">
        <v>1565.339966</v>
      </c>
      <c r="G5633">
        <v>1565.339966</v>
      </c>
      <c r="H5633">
        <v>1565.339966</v>
      </c>
      <c r="I5633">
        <v>1565.339966</v>
      </c>
      <c r="J5633">
        <v>0</v>
      </c>
      <c r="K5633">
        <v>1565.339966</v>
      </c>
      <c r="L5633" t="s">
        <v>685</v>
      </c>
      <c r="M5633" t="s">
        <v>686</v>
      </c>
      <c r="N5633" t="s">
        <v>687</v>
      </c>
      <c r="O5633" t="s">
        <v>5520</v>
      </c>
      <c r="P5633" t="s">
        <v>689</v>
      </c>
      <c r="Q5633">
        <v>49.5745</v>
      </c>
      <c r="S5633" s="1">
        <v>32234</v>
      </c>
      <c r="T5633" s="3">
        <v>8845.2800000000007</v>
      </c>
      <c r="U5633" s="1">
        <v>32264</v>
      </c>
      <c r="V5633">
        <v>155835839.22298801</v>
      </c>
    </row>
    <row r="5634" spans="1:22" x14ac:dyDescent="0.55000000000000004">
      <c r="A5634" t="s">
        <v>11</v>
      </c>
      <c r="B5634" s="1">
        <v>32295</v>
      </c>
      <c r="C5634" s="2" t="s">
        <v>282</v>
      </c>
      <c r="D5634" s="2" t="s">
        <v>13926</v>
      </c>
      <c r="E5634">
        <v>1589.650024</v>
      </c>
      <c r="F5634">
        <v>1589.650024</v>
      </c>
      <c r="G5634">
        <v>1589.650024</v>
      </c>
      <c r="H5634">
        <v>1589.650024</v>
      </c>
      <c r="I5634">
        <v>1589.650024</v>
      </c>
      <c r="J5634">
        <v>0</v>
      </c>
      <c r="K5634">
        <v>1589.650024</v>
      </c>
      <c r="L5634" t="s">
        <v>685</v>
      </c>
      <c r="M5634" t="s">
        <v>686</v>
      </c>
      <c r="N5634" t="s">
        <v>687</v>
      </c>
      <c r="O5634" t="s">
        <v>5521</v>
      </c>
      <c r="P5634" t="s">
        <v>689</v>
      </c>
      <c r="Q5634">
        <v>49.78546</v>
      </c>
      <c r="S5634" s="1">
        <v>32417</v>
      </c>
      <c r="T5634" s="3">
        <v>9015.6610000000001</v>
      </c>
      <c r="U5634" s="1">
        <v>32295</v>
      </c>
      <c r="V5634">
        <v>155977721.70428801</v>
      </c>
    </row>
    <row r="5635" spans="1:22" x14ac:dyDescent="0.55000000000000004">
      <c r="A5635" t="s">
        <v>11</v>
      </c>
      <c r="B5635" s="1">
        <v>32296</v>
      </c>
      <c r="C5635" s="2" t="s">
        <v>282</v>
      </c>
      <c r="D5635" s="2" t="s">
        <v>13926</v>
      </c>
      <c r="E5635">
        <v>1582.5699460000001</v>
      </c>
      <c r="F5635">
        <v>1582.5699460000001</v>
      </c>
      <c r="G5635">
        <v>1582.5699460000001</v>
      </c>
      <c r="H5635">
        <v>1582.5699460000001</v>
      </c>
      <c r="I5635">
        <v>1582.5699460000001</v>
      </c>
      <c r="J5635">
        <v>0</v>
      </c>
      <c r="K5635">
        <v>1582.5699460000001</v>
      </c>
      <c r="L5635" t="s">
        <v>685</v>
      </c>
      <c r="M5635" t="s">
        <v>686</v>
      </c>
      <c r="N5635" t="s">
        <v>687</v>
      </c>
      <c r="O5635" t="s">
        <v>5522</v>
      </c>
      <c r="P5635" t="s">
        <v>689</v>
      </c>
      <c r="Q5635">
        <v>49.78546</v>
      </c>
      <c r="S5635" s="1">
        <v>32417</v>
      </c>
      <c r="T5635" s="3">
        <v>9015.6610000000001</v>
      </c>
      <c r="U5635" s="1">
        <v>32295</v>
      </c>
      <c r="V5635">
        <v>155977721.70428801</v>
      </c>
    </row>
    <row r="5636" spans="1:22" x14ac:dyDescent="0.55000000000000004">
      <c r="A5636" t="s">
        <v>11</v>
      </c>
      <c r="B5636" s="1">
        <v>32297</v>
      </c>
      <c r="C5636" s="2" t="s">
        <v>282</v>
      </c>
      <c r="D5636" s="2" t="s">
        <v>13926</v>
      </c>
      <c r="E5636">
        <v>1589.339966</v>
      </c>
      <c r="F5636">
        <v>1589.339966</v>
      </c>
      <c r="G5636">
        <v>1589.339966</v>
      </c>
      <c r="H5636">
        <v>1589.339966</v>
      </c>
      <c r="I5636">
        <v>1589.339966</v>
      </c>
      <c r="J5636">
        <v>0</v>
      </c>
      <c r="K5636">
        <v>1589.339966</v>
      </c>
      <c r="L5636" t="s">
        <v>685</v>
      </c>
      <c r="M5636" t="s">
        <v>686</v>
      </c>
      <c r="N5636" t="s">
        <v>687</v>
      </c>
      <c r="O5636" t="s">
        <v>5523</v>
      </c>
      <c r="P5636" t="s">
        <v>689</v>
      </c>
      <c r="Q5636">
        <v>49.78546</v>
      </c>
      <c r="S5636" s="1">
        <v>32417</v>
      </c>
      <c r="T5636" s="3">
        <v>9015.6610000000001</v>
      </c>
      <c r="U5636" s="1">
        <v>32295</v>
      </c>
      <c r="V5636">
        <v>155977721.70428801</v>
      </c>
    </row>
    <row r="5637" spans="1:22" x14ac:dyDescent="0.55000000000000004">
      <c r="A5637" t="s">
        <v>11</v>
      </c>
      <c r="B5637" s="1">
        <v>32300</v>
      </c>
      <c r="C5637" s="2" t="s">
        <v>282</v>
      </c>
      <c r="D5637" s="2" t="s">
        <v>13926</v>
      </c>
      <c r="E5637">
        <v>1591.880005</v>
      </c>
      <c r="F5637">
        <v>1591.880005</v>
      </c>
      <c r="G5637">
        <v>1591.880005</v>
      </c>
      <c r="H5637">
        <v>1591.880005</v>
      </c>
      <c r="I5637">
        <v>1591.880005</v>
      </c>
      <c r="J5637">
        <v>0</v>
      </c>
      <c r="K5637">
        <v>1591.880005</v>
      </c>
      <c r="L5637" t="s">
        <v>685</v>
      </c>
      <c r="M5637" t="s">
        <v>686</v>
      </c>
      <c r="N5637" t="s">
        <v>687</v>
      </c>
      <c r="O5637" t="s">
        <v>5524</v>
      </c>
      <c r="P5637" t="s">
        <v>689</v>
      </c>
      <c r="Q5637">
        <v>49.78546</v>
      </c>
      <c r="S5637" s="1">
        <v>32417</v>
      </c>
      <c r="T5637" s="3">
        <v>9015.6610000000001</v>
      </c>
      <c r="U5637" s="1">
        <v>32295</v>
      </c>
      <c r="V5637">
        <v>155977721.70428801</v>
      </c>
    </row>
    <row r="5638" spans="1:22" x14ac:dyDescent="0.55000000000000004">
      <c r="A5638" t="s">
        <v>11</v>
      </c>
      <c r="B5638" s="1">
        <v>32301</v>
      </c>
      <c r="C5638" s="2" t="s">
        <v>282</v>
      </c>
      <c r="D5638" s="2" t="s">
        <v>13926</v>
      </c>
      <c r="E5638">
        <v>1582.6800539999999</v>
      </c>
      <c r="F5638">
        <v>1582.6800539999999</v>
      </c>
      <c r="G5638">
        <v>1582.6800539999999</v>
      </c>
      <c r="H5638">
        <v>1582.6800539999999</v>
      </c>
      <c r="I5638">
        <v>1582.6800539999999</v>
      </c>
      <c r="J5638">
        <v>0</v>
      </c>
      <c r="K5638">
        <v>1582.6800539999999</v>
      </c>
      <c r="L5638" t="s">
        <v>685</v>
      </c>
      <c r="M5638" t="s">
        <v>686</v>
      </c>
      <c r="N5638" t="s">
        <v>687</v>
      </c>
      <c r="O5638" t="s">
        <v>5525</v>
      </c>
      <c r="P5638" t="s">
        <v>689</v>
      </c>
      <c r="Q5638">
        <v>49.78546</v>
      </c>
      <c r="S5638" s="1">
        <v>32417</v>
      </c>
      <c r="T5638" s="3">
        <v>9015.6610000000001</v>
      </c>
      <c r="U5638" s="1">
        <v>32295</v>
      </c>
      <c r="V5638">
        <v>155977721.70428801</v>
      </c>
    </row>
    <row r="5639" spans="1:22" x14ac:dyDescent="0.55000000000000004">
      <c r="A5639" t="s">
        <v>11</v>
      </c>
      <c r="B5639" s="1">
        <v>32302</v>
      </c>
      <c r="C5639" s="2" t="s">
        <v>282</v>
      </c>
      <c r="D5639" s="2" t="s">
        <v>13926</v>
      </c>
      <c r="E5639">
        <v>1616.410034</v>
      </c>
      <c r="F5639">
        <v>1616.410034</v>
      </c>
      <c r="G5639">
        <v>1616.410034</v>
      </c>
      <c r="H5639">
        <v>1616.410034</v>
      </c>
      <c r="I5639">
        <v>1616.410034</v>
      </c>
      <c r="J5639">
        <v>0</v>
      </c>
      <c r="K5639">
        <v>1616.410034</v>
      </c>
      <c r="L5639" t="s">
        <v>685</v>
      </c>
      <c r="M5639" t="s">
        <v>686</v>
      </c>
      <c r="N5639" t="s">
        <v>687</v>
      </c>
      <c r="O5639" t="s">
        <v>5526</v>
      </c>
      <c r="P5639" t="s">
        <v>689</v>
      </c>
      <c r="Q5639">
        <v>49.78546</v>
      </c>
      <c r="S5639" s="1">
        <v>32417</v>
      </c>
      <c r="T5639" s="3">
        <v>9015.6610000000001</v>
      </c>
      <c r="U5639" s="1">
        <v>32295</v>
      </c>
      <c r="V5639">
        <v>155977721.70428801</v>
      </c>
    </row>
    <row r="5640" spans="1:22" x14ac:dyDescent="0.55000000000000004">
      <c r="A5640" t="s">
        <v>11</v>
      </c>
      <c r="B5640" s="1">
        <v>32303</v>
      </c>
      <c r="C5640" s="2" t="s">
        <v>282</v>
      </c>
      <c r="D5640" s="2" t="s">
        <v>13926</v>
      </c>
      <c r="E5640">
        <v>1611.01001</v>
      </c>
      <c r="F5640">
        <v>1611.01001</v>
      </c>
      <c r="G5640">
        <v>1611.01001</v>
      </c>
      <c r="H5640">
        <v>1611.01001</v>
      </c>
      <c r="I5640">
        <v>1611.01001</v>
      </c>
      <c r="J5640">
        <v>0</v>
      </c>
      <c r="K5640">
        <v>1611.01001</v>
      </c>
      <c r="L5640" t="s">
        <v>685</v>
      </c>
      <c r="M5640" t="s">
        <v>686</v>
      </c>
      <c r="N5640" t="s">
        <v>687</v>
      </c>
      <c r="O5640" t="s">
        <v>5527</v>
      </c>
      <c r="P5640" t="s">
        <v>689</v>
      </c>
      <c r="Q5640">
        <v>49.78546</v>
      </c>
      <c r="S5640" s="1">
        <v>32417</v>
      </c>
      <c r="T5640" s="3">
        <v>9015.6610000000001</v>
      </c>
      <c r="U5640" s="1">
        <v>32295</v>
      </c>
      <c r="V5640">
        <v>155977721.70428801</v>
      </c>
    </row>
    <row r="5641" spans="1:22" x14ac:dyDescent="0.55000000000000004">
      <c r="A5641" t="s">
        <v>11</v>
      </c>
      <c r="B5641" s="1">
        <v>32304</v>
      </c>
      <c r="C5641" s="2" t="s">
        <v>282</v>
      </c>
      <c r="D5641" s="2" t="s">
        <v>13926</v>
      </c>
      <c r="E5641">
        <v>1616.619995</v>
      </c>
      <c r="F5641">
        <v>1616.619995</v>
      </c>
      <c r="G5641">
        <v>1616.619995</v>
      </c>
      <c r="H5641">
        <v>1616.619995</v>
      </c>
      <c r="I5641">
        <v>1616.619995</v>
      </c>
      <c r="J5641">
        <v>0</v>
      </c>
      <c r="K5641">
        <v>1616.619995</v>
      </c>
      <c r="L5641" t="s">
        <v>685</v>
      </c>
      <c r="M5641" t="s">
        <v>686</v>
      </c>
      <c r="N5641" t="s">
        <v>687</v>
      </c>
      <c r="O5641" t="s">
        <v>5528</v>
      </c>
      <c r="P5641" t="s">
        <v>689</v>
      </c>
      <c r="Q5641">
        <v>49.78546</v>
      </c>
      <c r="S5641" s="1">
        <v>32417</v>
      </c>
      <c r="T5641" s="3">
        <v>9015.6610000000001</v>
      </c>
      <c r="U5641" s="1">
        <v>32295</v>
      </c>
      <c r="V5641">
        <v>155977721.70428801</v>
      </c>
    </row>
    <row r="5642" spans="1:22" x14ac:dyDescent="0.55000000000000004">
      <c r="A5642" t="s">
        <v>11</v>
      </c>
      <c r="B5642" s="1">
        <v>32307</v>
      </c>
      <c r="C5642" s="2" t="s">
        <v>282</v>
      </c>
      <c r="D5642" s="2" t="s">
        <v>13926</v>
      </c>
      <c r="E5642">
        <v>1617.98999</v>
      </c>
      <c r="F5642">
        <v>1617.98999</v>
      </c>
      <c r="G5642">
        <v>1617.98999</v>
      </c>
      <c r="H5642">
        <v>1617.98999</v>
      </c>
      <c r="I5642">
        <v>1617.98999</v>
      </c>
      <c r="J5642">
        <v>0</v>
      </c>
      <c r="K5642">
        <v>1617.98999</v>
      </c>
      <c r="L5642" t="s">
        <v>685</v>
      </c>
      <c r="M5642" t="s">
        <v>686</v>
      </c>
      <c r="N5642" t="s">
        <v>687</v>
      </c>
      <c r="O5642" t="s">
        <v>5529</v>
      </c>
      <c r="P5642" t="s">
        <v>689</v>
      </c>
      <c r="Q5642">
        <v>49.78546</v>
      </c>
      <c r="S5642" s="1">
        <v>32417</v>
      </c>
      <c r="T5642" s="3">
        <v>9015.6610000000001</v>
      </c>
      <c r="U5642" s="1">
        <v>32295</v>
      </c>
      <c r="V5642">
        <v>155977721.70428801</v>
      </c>
    </row>
    <row r="5643" spans="1:22" x14ac:dyDescent="0.55000000000000004">
      <c r="A5643" t="s">
        <v>11</v>
      </c>
      <c r="B5643" s="1">
        <v>32308</v>
      </c>
      <c r="C5643" s="2" t="s">
        <v>282</v>
      </c>
      <c r="D5643" s="2" t="s">
        <v>13926</v>
      </c>
      <c r="E5643">
        <v>1633.849976</v>
      </c>
      <c r="F5643">
        <v>1633.849976</v>
      </c>
      <c r="G5643">
        <v>1633.849976</v>
      </c>
      <c r="H5643">
        <v>1633.849976</v>
      </c>
      <c r="I5643">
        <v>1633.849976</v>
      </c>
      <c r="J5643">
        <v>0</v>
      </c>
      <c r="K5643">
        <v>1633.849976</v>
      </c>
      <c r="L5643" t="s">
        <v>685</v>
      </c>
      <c r="M5643" t="s">
        <v>686</v>
      </c>
      <c r="N5643" t="s">
        <v>687</v>
      </c>
      <c r="O5643" t="s">
        <v>5530</v>
      </c>
      <c r="P5643" t="s">
        <v>689</v>
      </c>
      <c r="Q5643">
        <v>49.78546</v>
      </c>
      <c r="S5643" s="1">
        <v>32417</v>
      </c>
      <c r="T5643" s="3">
        <v>9015.6610000000001</v>
      </c>
      <c r="U5643" s="1">
        <v>32295</v>
      </c>
      <c r="V5643">
        <v>155977721.70428801</v>
      </c>
    </row>
    <row r="5644" spans="1:22" x14ac:dyDescent="0.55000000000000004">
      <c r="A5644" t="s">
        <v>11</v>
      </c>
      <c r="B5644" s="1">
        <v>32309</v>
      </c>
      <c r="C5644" s="2" t="s">
        <v>282</v>
      </c>
      <c r="D5644" s="2" t="s">
        <v>13926</v>
      </c>
      <c r="E5644">
        <v>1635.4399410000001</v>
      </c>
      <c r="F5644">
        <v>1635.4399410000001</v>
      </c>
      <c r="G5644">
        <v>1635.4399410000001</v>
      </c>
      <c r="H5644">
        <v>1635.4399410000001</v>
      </c>
      <c r="I5644">
        <v>1635.4399410000001</v>
      </c>
      <c r="J5644">
        <v>0</v>
      </c>
      <c r="K5644">
        <v>1635.4399410000001</v>
      </c>
      <c r="L5644" t="s">
        <v>685</v>
      </c>
      <c r="M5644" t="s">
        <v>686</v>
      </c>
      <c r="N5644" t="s">
        <v>687</v>
      </c>
      <c r="O5644" t="s">
        <v>5531</v>
      </c>
      <c r="P5644" t="s">
        <v>689</v>
      </c>
      <c r="Q5644">
        <v>49.78546</v>
      </c>
      <c r="S5644" s="1">
        <v>32417</v>
      </c>
      <c r="T5644" s="3">
        <v>9015.6610000000001</v>
      </c>
      <c r="U5644" s="1">
        <v>32295</v>
      </c>
      <c r="V5644">
        <v>155977721.70428801</v>
      </c>
    </row>
    <row r="5645" spans="1:22" x14ac:dyDescent="0.55000000000000004">
      <c r="A5645" t="s">
        <v>11</v>
      </c>
      <c r="B5645" s="1">
        <v>32310</v>
      </c>
      <c r="C5645" s="2" t="s">
        <v>282</v>
      </c>
      <c r="D5645" s="2" t="s">
        <v>13926</v>
      </c>
      <c r="E5645">
        <v>1611.8599850000001</v>
      </c>
      <c r="F5645">
        <v>1611.8599850000001</v>
      </c>
      <c r="G5645">
        <v>1611.8599850000001</v>
      </c>
      <c r="H5645">
        <v>1611.8599850000001</v>
      </c>
      <c r="I5645">
        <v>1611.8599850000001</v>
      </c>
      <c r="J5645">
        <v>0</v>
      </c>
      <c r="K5645">
        <v>1611.8599850000001</v>
      </c>
      <c r="L5645" t="s">
        <v>685</v>
      </c>
      <c r="M5645" t="s">
        <v>686</v>
      </c>
      <c r="N5645" t="s">
        <v>687</v>
      </c>
      <c r="O5645" t="s">
        <v>5532</v>
      </c>
      <c r="P5645" t="s">
        <v>689</v>
      </c>
      <c r="Q5645">
        <v>49.78546</v>
      </c>
      <c r="S5645" s="1">
        <v>32417</v>
      </c>
      <c r="T5645" s="3">
        <v>9015.6610000000001</v>
      </c>
      <c r="U5645" s="1">
        <v>32295</v>
      </c>
      <c r="V5645">
        <v>155977721.70428801</v>
      </c>
    </row>
    <row r="5646" spans="1:22" x14ac:dyDescent="0.55000000000000004">
      <c r="A5646" t="s">
        <v>11</v>
      </c>
      <c r="B5646" s="1">
        <v>32311</v>
      </c>
      <c r="C5646" s="2" t="s">
        <v>282</v>
      </c>
      <c r="D5646" s="2" t="s">
        <v>13926</v>
      </c>
      <c r="E5646">
        <v>1616.089966</v>
      </c>
      <c r="F5646">
        <v>1616.089966</v>
      </c>
      <c r="G5646">
        <v>1616.089966</v>
      </c>
      <c r="H5646">
        <v>1616.089966</v>
      </c>
      <c r="I5646">
        <v>1616.089966</v>
      </c>
      <c r="J5646">
        <v>0</v>
      </c>
      <c r="K5646">
        <v>1616.089966</v>
      </c>
      <c r="L5646" t="s">
        <v>685</v>
      </c>
      <c r="M5646" t="s">
        <v>686</v>
      </c>
      <c r="N5646" t="s">
        <v>687</v>
      </c>
      <c r="O5646" t="s">
        <v>5533</v>
      </c>
      <c r="P5646" t="s">
        <v>689</v>
      </c>
      <c r="Q5646">
        <v>49.78546</v>
      </c>
      <c r="S5646" s="1">
        <v>32417</v>
      </c>
      <c r="T5646" s="3">
        <v>9015.6610000000001</v>
      </c>
      <c r="U5646" s="1">
        <v>32295</v>
      </c>
      <c r="V5646">
        <v>155977721.70428801</v>
      </c>
    </row>
    <row r="5647" spans="1:22" x14ac:dyDescent="0.55000000000000004">
      <c r="A5647" t="s">
        <v>11</v>
      </c>
      <c r="B5647" s="1">
        <v>32314</v>
      </c>
      <c r="C5647" s="2" t="s">
        <v>282</v>
      </c>
      <c r="D5647" s="2" t="s">
        <v>13926</v>
      </c>
      <c r="E5647">
        <v>1606.780029</v>
      </c>
      <c r="F5647">
        <v>1606.780029</v>
      </c>
      <c r="G5647">
        <v>1606.780029</v>
      </c>
      <c r="H5647">
        <v>1606.780029</v>
      </c>
      <c r="I5647">
        <v>1606.780029</v>
      </c>
      <c r="J5647">
        <v>0</v>
      </c>
      <c r="K5647">
        <v>1606.780029</v>
      </c>
      <c r="L5647" t="s">
        <v>685</v>
      </c>
      <c r="M5647" t="s">
        <v>686</v>
      </c>
      <c r="N5647" t="s">
        <v>687</v>
      </c>
      <c r="O5647" t="s">
        <v>5534</v>
      </c>
      <c r="P5647" t="s">
        <v>689</v>
      </c>
      <c r="Q5647">
        <v>49.78546</v>
      </c>
      <c r="S5647" s="1">
        <v>32417</v>
      </c>
      <c r="T5647" s="3">
        <v>9015.6610000000001</v>
      </c>
      <c r="U5647" s="1">
        <v>32295</v>
      </c>
      <c r="V5647">
        <v>155977721.70428801</v>
      </c>
    </row>
    <row r="5648" spans="1:22" x14ac:dyDescent="0.55000000000000004">
      <c r="A5648" t="s">
        <v>11</v>
      </c>
      <c r="B5648" s="1">
        <v>32315</v>
      </c>
      <c r="C5648" s="2" t="s">
        <v>282</v>
      </c>
      <c r="D5648" s="2" t="s">
        <v>13926</v>
      </c>
      <c r="E5648">
        <v>1620.849976</v>
      </c>
      <c r="F5648">
        <v>1620.849976</v>
      </c>
      <c r="G5648">
        <v>1620.849976</v>
      </c>
      <c r="H5648">
        <v>1620.849976</v>
      </c>
      <c r="I5648">
        <v>1620.849976</v>
      </c>
      <c r="J5648">
        <v>0</v>
      </c>
      <c r="K5648">
        <v>1620.849976</v>
      </c>
      <c r="L5648" t="s">
        <v>685</v>
      </c>
      <c r="M5648" t="s">
        <v>686</v>
      </c>
      <c r="N5648" t="s">
        <v>687</v>
      </c>
      <c r="O5648" t="s">
        <v>5535</v>
      </c>
      <c r="P5648" t="s">
        <v>689</v>
      </c>
      <c r="Q5648">
        <v>49.78546</v>
      </c>
      <c r="S5648" s="1">
        <v>32417</v>
      </c>
      <c r="T5648" s="3">
        <v>9015.6610000000001</v>
      </c>
      <c r="U5648" s="1">
        <v>32295</v>
      </c>
      <c r="V5648">
        <v>155977721.70428801</v>
      </c>
    </row>
    <row r="5649" spans="1:22" x14ac:dyDescent="0.55000000000000004">
      <c r="A5649" t="s">
        <v>11</v>
      </c>
      <c r="B5649" s="1">
        <v>32316</v>
      </c>
      <c r="C5649" s="2" t="s">
        <v>282</v>
      </c>
      <c r="D5649" s="2" t="s">
        <v>13926</v>
      </c>
      <c r="E5649">
        <v>1642.630005</v>
      </c>
      <c r="F5649">
        <v>1642.630005</v>
      </c>
      <c r="G5649">
        <v>1642.630005</v>
      </c>
      <c r="H5649">
        <v>1642.630005</v>
      </c>
      <c r="I5649">
        <v>1642.630005</v>
      </c>
      <c r="J5649">
        <v>0</v>
      </c>
      <c r="K5649">
        <v>1642.630005</v>
      </c>
      <c r="L5649" t="s">
        <v>685</v>
      </c>
      <c r="M5649" t="s">
        <v>686</v>
      </c>
      <c r="N5649" t="s">
        <v>687</v>
      </c>
      <c r="O5649" t="s">
        <v>5536</v>
      </c>
      <c r="P5649" t="s">
        <v>689</v>
      </c>
      <c r="Q5649">
        <v>49.78546</v>
      </c>
      <c r="S5649" s="1">
        <v>32417</v>
      </c>
      <c r="T5649" s="3">
        <v>9015.6610000000001</v>
      </c>
      <c r="U5649" s="1">
        <v>32295</v>
      </c>
      <c r="V5649">
        <v>155977721.70428801</v>
      </c>
    </row>
    <row r="5650" spans="1:22" x14ac:dyDescent="0.55000000000000004">
      <c r="A5650" t="s">
        <v>11</v>
      </c>
      <c r="B5650" s="1">
        <v>32317</v>
      </c>
      <c r="C5650" s="2" t="s">
        <v>282</v>
      </c>
      <c r="D5650" s="2" t="s">
        <v>13926</v>
      </c>
      <c r="E5650">
        <v>1639.25</v>
      </c>
      <c r="F5650">
        <v>1639.25</v>
      </c>
      <c r="G5650">
        <v>1639.25</v>
      </c>
      <c r="H5650">
        <v>1639.25</v>
      </c>
      <c r="I5650">
        <v>1639.25</v>
      </c>
      <c r="J5650">
        <v>0</v>
      </c>
      <c r="K5650">
        <v>1639.25</v>
      </c>
      <c r="L5650" t="s">
        <v>685</v>
      </c>
      <c r="M5650" t="s">
        <v>686</v>
      </c>
      <c r="N5650" t="s">
        <v>687</v>
      </c>
      <c r="O5650" t="s">
        <v>5537</v>
      </c>
      <c r="P5650" t="s">
        <v>689</v>
      </c>
      <c r="Q5650">
        <v>49.78546</v>
      </c>
      <c r="S5650" s="1">
        <v>32417</v>
      </c>
      <c r="T5650" s="3">
        <v>9015.6610000000001</v>
      </c>
      <c r="U5650" s="1">
        <v>32295</v>
      </c>
      <c r="V5650">
        <v>155977721.70428801</v>
      </c>
    </row>
    <row r="5651" spans="1:22" x14ac:dyDescent="0.55000000000000004">
      <c r="A5651" t="s">
        <v>11</v>
      </c>
      <c r="B5651" s="1">
        <v>32318</v>
      </c>
      <c r="C5651" s="2" t="s">
        <v>282</v>
      </c>
      <c r="D5651" s="2" t="s">
        <v>13926</v>
      </c>
      <c r="E5651">
        <v>1634.280029</v>
      </c>
      <c r="F5651">
        <v>1634.280029</v>
      </c>
      <c r="G5651">
        <v>1634.280029</v>
      </c>
      <c r="H5651">
        <v>1634.280029</v>
      </c>
      <c r="I5651">
        <v>1634.280029</v>
      </c>
      <c r="J5651">
        <v>0</v>
      </c>
      <c r="K5651">
        <v>1634.280029</v>
      </c>
      <c r="L5651" t="s">
        <v>685</v>
      </c>
      <c r="M5651" t="s">
        <v>686</v>
      </c>
      <c r="N5651" t="s">
        <v>687</v>
      </c>
      <c r="O5651" t="s">
        <v>5538</v>
      </c>
      <c r="P5651" t="s">
        <v>689</v>
      </c>
      <c r="Q5651">
        <v>49.78546</v>
      </c>
      <c r="S5651" s="1">
        <v>32417</v>
      </c>
      <c r="T5651" s="3">
        <v>9015.6610000000001</v>
      </c>
      <c r="U5651" s="1">
        <v>32295</v>
      </c>
      <c r="V5651">
        <v>155977721.70428801</v>
      </c>
    </row>
    <row r="5652" spans="1:22" x14ac:dyDescent="0.55000000000000004">
      <c r="A5652" t="s">
        <v>11</v>
      </c>
      <c r="B5652" s="1">
        <v>32321</v>
      </c>
      <c r="C5652" s="2" t="s">
        <v>282</v>
      </c>
      <c r="D5652" s="2" t="s">
        <v>13926</v>
      </c>
      <c r="E5652">
        <v>1609.530029</v>
      </c>
      <c r="F5652">
        <v>1609.530029</v>
      </c>
      <c r="G5652">
        <v>1609.530029</v>
      </c>
      <c r="H5652">
        <v>1609.530029</v>
      </c>
      <c r="I5652">
        <v>1609.530029</v>
      </c>
      <c r="J5652">
        <v>0</v>
      </c>
      <c r="K5652">
        <v>1609.530029</v>
      </c>
      <c r="L5652" t="s">
        <v>685</v>
      </c>
      <c r="M5652" t="s">
        <v>686</v>
      </c>
      <c r="N5652" t="s">
        <v>687</v>
      </c>
      <c r="O5652" t="s">
        <v>5539</v>
      </c>
      <c r="P5652" t="s">
        <v>689</v>
      </c>
      <c r="Q5652">
        <v>49.78546</v>
      </c>
      <c r="S5652" s="1">
        <v>32417</v>
      </c>
      <c r="T5652" s="3">
        <v>9015.6610000000001</v>
      </c>
      <c r="U5652" s="1">
        <v>32295</v>
      </c>
      <c r="V5652">
        <v>155977721.70428801</v>
      </c>
    </row>
    <row r="5653" spans="1:22" x14ac:dyDescent="0.55000000000000004">
      <c r="A5653" t="s">
        <v>11</v>
      </c>
      <c r="B5653" s="1">
        <v>32322</v>
      </c>
      <c r="C5653" s="2" t="s">
        <v>282</v>
      </c>
      <c r="D5653" s="2" t="s">
        <v>13926</v>
      </c>
      <c r="E5653">
        <v>1625.920044</v>
      </c>
      <c r="F5653">
        <v>1625.920044</v>
      </c>
      <c r="G5653">
        <v>1625.920044</v>
      </c>
      <c r="H5653">
        <v>1625.920044</v>
      </c>
      <c r="I5653">
        <v>1625.920044</v>
      </c>
      <c r="J5653">
        <v>0</v>
      </c>
      <c r="K5653">
        <v>1625.920044</v>
      </c>
      <c r="L5653" t="s">
        <v>685</v>
      </c>
      <c r="M5653" t="s">
        <v>686</v>
      </c>
      <c r="N5653" t="s">
        <v>687</v>
      </c>
      <c r="O5653" t="s">
        <v>5540</v>
      </c>
      <c r="P5653" t="s">
        <v>689</v>
      </c>
      <c r="Q5653">
        <v>49.78546</v>
      </c>
      <c r="S5653" s="1">
        <v>32417</v>
      </c>
      <c r="T5653" s="3">
        <v>9015.6610000000001</v>
      </c>
      <c r="U5653" s="1">
        <v>32295</v>
      </c>
      <c r="V5653">
        <v>155977721.70428801</v>
      </c>
    </row>
    <row r="5654" spans="1:22" x14ac:dyDescent="0.55000000000000004">
      <c r="A5654" t="s">
        <v>11</v>
      </c>
      <c r="B5654" s="1">
        <v>32323</v>
      </c>
      <c r="C5654" s="2" t="s">
        <v>282</v>
      </c>
      <c r="D5654" s="2" t="s">
        <v>13926</v>
      </c>
      <c r="E5654">
        <v>1619.160034</v>
      </c>
      <c r="F5654">
        <v>1619.160034</v>
      </c>
      <c r="G5654">
        <v>1619.160034</v>
      </c>
      <c r="H5654">
        <v>1619.160034</v>
      </c>
      <c r="I5654">
        <v>1619.160034</v>
      </c>
      <c r="J5654">
        <v>0</v>
      </c>
      <c r="K5654">
        <v>1619.160034</v>
      </c>
      <c r="L5654" t="s">
        <v>685</v>
      </c>
      <c r="M5654" t="s">
        <v>686</v>
      </c>
      <c r="N5654" t="s">
        <v>687</v>
      </c>
      <c r="O5654" t="s">
        <v>5541</v>
      </c>
      <c r="P5654" t="s">
        <v>689</v>
      </c>
      <c r="Q5654">
        <v>49.78546</v>
      </c>
      <c r="S5654" s="1">
        <v>32417</v>
      </c>
      <c r="T5654" s="3">
        <v>9015.6610000000001</v>
      </c>
      <c r="U5654" s="1">
        <v>32295</v>
      </c>
      <c r="V5654">
        <v>155977721.70428801</v>
      </c>
    </row>
    <row r="5655" spans="1:22" x14ac:dyDescent="0.55000000000000004">
      <c r="A5655" t="s">
        <v>11</v>
      </c>
      <c r="B5655" s="1">
        <v>32324</v>
      </c>
      <c r="C5655" s="2" t="s">
        <v>282</v>
      </c>
      <c r="D5655" s="2" t="s">
        <v>13926</v>
      </c>
      <c r="E5655">
        <v>1633.3199460000001</v>
      </c>
      <c r="F5655">
        <v>1633.3199460000001</v>
      </c>
      <c r="G5655">
        <v>1633.3199460000001</v>
      </c>
      <c r="H5655">
        <v>1633.3199460000001</v>
      </c>
      <c r="I5655">
        <v>1633.3199460000001</v>
      </c>
      <c r="J5655">
        <v>0</v>
      </c>
      <c r="K5655">
        <v>1633.3199460000001</v>
      </c>
      <c r="L5655" t="s">
        <v>685</v>
      </c>
      <c r="M5655" t="s">
        <v>686</v>
      </c>
      <c r="N5655" t="s">
        <v>687</v>
      </c>
      <c r="O5655" t="s">
        <v>5542</v>
      </c>
      <c r="P5655" t="s">
        <v>689</v>
      </c>
      <c r="Q5655">
        <v>49.78546</v>
      </c>
      <c r="S5655" s="1">
        <v>32417</v>
      </c>
      <c r="T5655" s="3">
        <v>9015.6610000000001</v>
      </c>
      <c r="U5655" s="1">
        <v>32295</v>
      </c>
      <c r="V5655">
        <v>155977721.70428801</v>
      </c>
    </row>
    <row r="5656" spans="1:22" x14ac:dyDescent="0.55000000000000004">
      <c r="A5656" t="s">
        <v>11</v>
      </c>
      <c r="B5656" s="1">
        <v>32325</v>
      </c>
      <c r="C5656" s="2" t="s">
        <v>283</v>
      </c>
      <c r="D5656" s="2" t="s">
        <v>13928</v>
      </c>
      <c r="E5656">
        <v>1624.969971</v>
      </c>
      <c r="F5656">
        <v>1624.969971</v>
      </c>
      <c r="G5656">
        <v>1624.969971</v>
      </c>
      <c r="H5656">
        <v>1624.969971</v>
      </c>
      <c r="I5656">
        <v>1624.969971</v>
      </c>
      <c r="J5656">
        <v>0</v>
      </c>
      <c r="K5656">
        <v>1624.969971</v>
      </c>
      <c r="L5656" t="s">
        <v>685</v>
      </c>
      <c r="M5656" t="s">
        <v>686</v>
      </c>
      <c r="N5656" t="s">
        <v>687</v>
      </c>
      <c r="O5656" t="s">
        <v>5543</v>
      </c>
      <c r="P5656" t="s">
        <v>689</v>
      </c>
      <c r="Q5656">
        <v>49.996409999999997</v>
      </c>
      <c r="S5656" s="1">
        <v>32325</v>
      </c>
      <c r="T5656" s="3">
        <v>8897.107</v>
      </c>
      <c r="U5656" s="1">
        <v>32325</v>
      </c>
      <c r="V5656">
        <v>156063648.990686</v>
      </c>
    </row>
    <row r="5657" spans="1:22" x14ac:dyDescent="0.55000000000000004">
      <c r="A5657" t="s">
        <v>11</v>
      </c>
      <c r="B5657" s="1">
        <v>32329</v>
      </c>
      <c r="C5657" s="2" t="s">
        <v>283</v>
      </c>
      <c r="D5657" s="2" t="s">
        <v>13928</v>
      </c>
      <c r="E5657">
        <v>1644.959961</v>
      </c>
      <c r="F5657">
        <v>1644.959961</v>
      </c>
      <c r="G5657">
        <v>1644.959961</v>
      </c>
      <c r="H5657">
        <v>1644.959961</v>
      </c>
      <c r="I5657">
        <v>1644.959961</v>
      </c>
      <c r="J5657">
        <v>0</v>
      </c>
      <c r="K5657">
        <v>1644.959961</v>
      </c>
      <c r="L5657" t="s">
        <v>685</v>
      </c>
      <c r="M5657" t="s">
        <v>686</v>
      </c>
      <c r="N5657" t="s">
        <v>687</v>
      </c>
      <c r="O5657" t="s">
        <v>5544</v>
      </c>
      <c r="P5657" t="s">
        <v>689</v>
      </c>
      <c r="Q5657">
        <v>49.996409999999997</v>
      </c>
      <c r="S5657" s="1">
        <v>32325</v>
      </c>
      <c r="T5657" s="3">
        <v>8897.107</v>
      </c>
      <c r="U5657" s="1">
        <v>32325</v>
      </c>
      <c r="V5657">
        <v>156063648.990686</v>
      </c>
    </row>
    <row r="5658" spans="1:22" x14ac:dyDescent="0.55000000000000004">
      <c r="A5658" t="s">
        <v>11</v>
      </c>
      <c r="B5658" s="1">
        <v>32330</v>
      </c>
      <c r="C5658" s="2" t="s">
        <v>283</v>
      </c>
      <c r="D5658" s="2" t="s">
        <v>13928</v>
      </c>
      <c r="E5658">
        <v>1625.8199460000001</v>
      </c>
      <c r="F5658">
        <v>1625.8199460000001</v>
      </c>
      <c r="G5658">
        <v>1625.8199460000001</v>
      </c>
      <c r="H5658">
        <v>1625.8199460000001</v>
      </c>
      <c r="I5658">
        <v>1625.8199460000001</v>
      </c>
      <c r="J5658">
        <v>0</v>
      </c>
      <c r="K5658">
        <v>1625.8199460000001</v>
      </c>
      <c r="L5658" t="s">
        <v>685</v>
      </c>
      <c r="M5658" t="s">
        <v>686</v>
      </c>
      <c r="N5658" t="s">
        <v>687</v>
      </c>
      <c r="O5658" t="s">
        <v>5545</v>
      </c>
      <c r="P5658" t="s">
        <v>689</v>
      </c>
      <c r="Q5658">
        <v>49.996409999999997</v>
      </c>
      <c r="S5658" s="1">
        <v>32325</v>
      </c>
      <c r="T5658" s="3">
        <v>8897.107</v>
      </c>
      <c r="U5658" s="1">
        <v>32325</v>
      </c>
      <c r="V5658">
        <v>156063648.990686</v>
      </c>
    </row>
    <row r="5659" spans="1:22" x14ac:dyDescent="0.55000000000000004">
      <c r="A5659" t="s">
        <v>11</v>
      </c>
      <c r="B5659" s="1">
        <v>32331</v>
      </c>
      <c r="C5659" s="2" t="s">
        <v>283</v>
      </c>
      <c r="D5659" s="2" t="s">
        <v>13928</v>
      </c>
      <c r="E5659">
        <v>1624.339966</v>
      </c>
      <c r="F5659">
        <v>1624.339966</v>
      </c>
      <c r="G5659">
        <v>1624.339966</v>
      </c>
      <c r="H5659">
        <v>1624.339966</v>
      </c>
      <c r="I5659">
        <v>1624.339966</v>
      </c>
      <c r="J5659">
        <v>0</v>
      </c>
      <c r="K5659">
        <v>1624.339966</v>
      </c>
      <c r="L5659" t="s">
        <v>685</v>
      </c>
      <c r="M5659" t="s">
        <v>686</v>
      </c>
      <c r="N5659" t="s">
        <v>687</v>
      </c>
      <c r="O5659" t="s">
        <v>5546</v>
      </c>
      <c r="P5659" t="s">
        <v>689</v>
      </c>
      <c r="Q5659">
        <v>49.996409999999997</v>
      </c>
      <c r="S5659" s="1">
        <v>32325</v>
      </c>
      <c r="T5659" s="3">
        <v>8897.107</v>
      </c>
      <c r="U5659" s="1">
        <v>32325</v>
      </c>
      <c r="V5659">
        <v>156063648.990686</v>
      </c>
    </row>
    <row r="5660" spans="1:22" x14ac:dyDescent="0.55000000000000004">
      <c r="A5660" t="s">
        <v>11</v>
      </c>
      <c r="B5660" s="1">
        <v>32332</v>
      </c>
      <c r="C5660" s="2" t="s">
        <v>283</v>
      </c>
      <c r="D5660" s="2" t="s">
        <v>13928</v>
      </c>
      <c r="E5660">
        <v>1615.7700199999999</v>
      </c>
      <c r="F5660">
        <v>1615.7700199999999</v>
      </c>
      <c r="G5660">
        <v>1615.7700199999999</v>
      </c>
      <c r="H5660">
        <v>1615.7700199999999</v>
      </c>
      <c r="I5660">
        <v>1615.7700199999999</v>
      </c>
      <c r="J5660">
        <v>0</v>
      </c>
      <c r="K5660">
        <v>1615.7700199999999</v>
      </c>
      <c r="L5660" t="s">
        <v>685</v>
      </c>
      <c r="M5660" t="s">
        <v>686</v>
      </c>
      <c r="N5660" t="s">
        <v>687</v>
      </c>
      <c r="O5660" t="s">
        <v>5547</v>
      </c>
      <c r="P5660" t="s">
        <v>689</v>
      </c>
      <c r="Q5660">
        <v>49.996409999999997</v>
      </c>
      <c r="S5660" s="1">
        <v>32325</v>
      </c>
      <c r="T5660" s="3">
        <v>8897.107</v>
      </c>
      <c r="U5660" s="1">
        <v>32325</v>
      </c>
      <c r="V5660">
        <v>156063648.990686</v>
      </c>
    </row>
    <row r="5661" spans="1:22" x14ac:dyDescent="0.55000000000000004">
      <c r="A5661" t="s">
        <v>11</v>
      </c>
      <c r="B5661" s="1">
        <v>32335</v>
      </c>
      <c r="C5661" s="2" t="s">
        <v>283</v>
      </c>
      <c r="D5661" s="2" t="s">
        <v>13928</v>
      </c>
      <c r="E5661">
        <v>1617.98999</v>
      </c>
      <c r="F5661">
        <v>1617.98999</v>
      </c>
      <c r="G5661">
        <v>1617.98999</v>
      </c>
      <c r="H5661">
        <v>1617.98999</v>
      </c>
      <c r="I5661">
        <v>1617.98999</v>
      </c>
      <c r="J5661">
        <v>0</v>
      </c>
      <c r="K5661">
        <v>1617.98999</v>
      </c>
      <c r="L5661" t="s">
        <v>685</v>
      </c>
      <c r="M5661" t="s">
        <v>686</v>
      </c>
      <c r="N5661" t="s">
        <v>687</v>
      </c>
      <c r="O5661" t="s">
        <v>5548</v>
      </c>
      <c r="P5661" t="s">
        <v>689</v>
      </c>
      <c r="Q5661">
        <v>49.996409999999997</v>
      </c>
      <c r="S5661" s="1">
        <v>32325</v>
      </c>
      <c r="T5661" s="3">
        <v>8897.107</v>
      </c>
      <c r="U5661" s="1">
        <v>32325</v>
      </c>
      <c r="V5661">
        <v>156063648.990686</v>
      </c>
    </row>
    <row r="5662" spans="1:22" x14ac:dyDescent="0.55000000000000004">
      <c r="A5662" t="s">
        <v>11</v>
      </c>
      <c r="B5662" s="1">
        <v>32336</v>
      </c>
      <c r="C5662" s="2" t="s">
        <v>283</v>
      </c>
      <c r="D5662" s="2" t="s">
        <v>13928</v>
      </c>
      <c r="E5662">
        <v>1603.1899410000001</v>
      </c>
      <c r="F5662">
        <v>1603.1899410000001</v>
      </c>
      <c r="G5662">
        <v>1603.1899410000001</v>
      </c>
      <c r="H5662">
        <v>1603.1899410000001</v>
      </c>
      <c r="I5662">
        <v>1603.1899410000001</v>
      </c>
      <c r="J5662">
        <v>0</v>
      </c>
      <c r="K5662">
        <v>1603.1899410000001</v>
      </c>
      <c r="L5662" t="s">
        <v>685</v>
      </c>
      <c r="M5662" t="s">
        <v>686</v>
      </c>
      <c r="N5662" t="s">
        <v>687</v>
      </c>
      <c r="O5662" t="s">
        <v>5549</v>
      </c>
      <c r="P5662" t="s">
        <v>689</v>
      </c>
      <c r="Q5662">
        <v>49.996409999999997</v>
      </c>
      <c r="S5662" s="1">
        <v>32325</v>
      </c>
      <c r="T5662" s="3">
        <v>8897.107</v>
      </c>
      <c r="U5662" s="1">
        <v>32325</v>
      </c>
      <c r="V5662">
        <v>156063648.990686</v>
      </c>
    </row>
    <row r="5663" spans="1:22" x14ac:dyDescent="0.55000000000000004">
      <c r="A5663" t="s">
        <v>11</v>
      </c>
      <c r="B5663" s="1">
        <v>32337</v>
      </c>
      <c r="C5663" s="2" t="s">
        <v>283</v>
      </c>
      <c r="D5663" s="2" t="s">
        <v>13928</v>
      </c>
      <c r="E5663">
        <v>1610.0600589999999</v>
      </c>
      <c r="F5663">
        <v>1610.0600589999999</v>
      </c>
      <c r="G5663">
        <v>1610.0600589999999</v>
      </c>
      <c r="H5663">
        <v>1610.0600589999999</v>
      </c>
      <c r="I5663">
        <v>1610.0600589999999</v>
      </c>
      <c r="J5663">
        <v>0</v>
      </c>
      <c r="K5663">
        <v>1610.0600589999999</v>
      </c>
      <c r="L5663" t="s">
        <v>685</v>
      </c>
      <c r="M5663" t="s">
        <v>686</v>
      </c>
      <c r="N5663" t="s">
        <v>687</v>
      </c>
      <c r="O5663" t="s">
        <v>5550</v>
      </c>
      <c r="P5663" t="s">
        <v>689</v>
      </c>
      <c r="Q5663">
        <v>49.996409999999997</v>
      </c>
      <c r="S5663" s="1">
        <v>32325</v>
      </c>
      <c r="T5663" s="3">
        <v>8897.107</v>
      </c>
      <c r="U5663" s="1">
        <v>32325</v>
      </c>
      <c r="V5663">
        <v>156063648.990686</v>
      </c>
    </row>
    <row r="5664" spans="1:22" x14ac:dyDescent="0.55000000000000004">
      <c r="A5664" t="s">
        <v>11</v>
      </c>
      <c r="B5664" s="1">
        <v>32338</v>
      </c>
      <c r="C5664" s="2" t="s">
        <v>283</v>
      </c>
      <c r="D5664" s="2" t="s">
        <v>13928</v>
      </c>
      <c r="E5664">
        <v>1615.23999</v>
      </c>
      <c r="F5664">
        <v>1615.23999</v>
      </c>
      <c r="G5664">
        <v>1615.23999</v>
      </c>
      <c r="H5664">
        <v>1615.23999</v>
      </c>
      <c r="I5664">
        <v>1615.23999</v>
      </c>
      <c r="J5664">
        <v>0</v>
      </c>
      <c r="K5664">
        <v>1615.23999</v>
      </c>
      <c r="L5664" t="s">
        <v>685</v>
      </c>
      <c r="M5664" t="s">
        <v>686</v>
      </c>
      <c r="N5664" t="s">
        <v>687</v>
      </c>
      <c r="O5664" t="s">
        <v>5551</v>
      </c>
      <c r="P5664" t="s">
        <v>689</v>
      </c>
      <c r="Q5664">
        <v>49.996409999999997</v>
      </c>
      <c r="S5664" s="1">
        <v>32325</v>
      </c>
      <c r="T5664" s="3">
        <v>8897.107</v>
      </c>
      <c r="U5664" s="1">
        <v>32325</v>
      </c>
      <c r="V5664">
        <v>156063648.990686</v>
      </c>
    </row>
    <row r="5665" spans="1:22" x14ac:dyDescent="0.55000000000000004">
      <c r="A5665" t="s">
        <v>11</v>
      </c>
      <c r="B5665" s="1">
        <v>32339</v>
      </c>
      <c r="C5665" s="2" t="s">
        <v>283</v>
      </c>
      <c r="D5665" s="2" t="s">
        <v>13928</v>
      </c>
      <c r="E5665">
        <v>1624.650024</v>
      </c>
      <c r="F5665">
        <v>1624.650024</v>
      </c>
      <c r="G5665">
        <v>1624.650024</v>
      </c>
      <c r="H5665">
        <v>1624.650024</v>
      </c>
      <c r="I5665">
        <v>1624.650024</v>
      </c>
      <c r="J5665">
        <v>0</v>
      </c>
      <c r="K5665">
        <v>1624.650024</v>
      </c>
      <c r="L5665" t="s">
        <v>685</v>
      </c>
      <c r="M5665" t="s">
        <v>686</v>
      </c>
      <c r="N5665" t="s">
        <v>687</v>
      </c>
      <c r="O5665" t="s">
        <v>5552</v>
      </c>
      <c r="P5665" t="s">
        <v>689</v>
      </c>
      <c r="Q5665">
        <v>49.996409999999997</v>
      </c>
      <c r="S5665" s="1">
        <v>32325</v>
      </c>
      <c r="T5665" s="3">
        <v>8897.107</v>
      </c>
      <c r="U5665" s="1">
        <v>32325</v>
      </c>
      <c r="V5665">
        <v>156063648.990686</v>
      </c>
    </row>
    <row r="5666" spans="1:22" x14ac:dyDescent="0.55000000000000004">
      <c r="A5666" t="s">
        <v>11</v>
      </c>
      <c r="B5666" s="1">
        <v>32342</v>
      </c>
      <c r="C5666" s="2" t="s">
        <v>283</v>
      </c>
      <c r="D5666" s="2" t="s">
        <v>13928</v>
      </c>
      <c r="E5666">
        <v>1615.9799800000001</v>
      </c>
      <c r="F5666">
        <v>1615.9799800000001</v>
      </c>
      <c r="G5666">
        <v>1615.9799800000001</v>
      </c>
      <c r="H5666">
        <v>1615.9799800000001</v>
      </c>
      <c r="I5666">
        <v>1615.9799800000001</v>
      </c>
      <c r="J5666">
        <v>0</v>
      </c>
      <c r="K5666">
        <v>1615.9799800000001</v>
      </c>
      <c r="L5666" t="s">
        <v>685</v>
      </c>
      <c r="M5666" t="s">
        <v>686</v>
      </c>
      <c r="N5666" t="s">
        <v>687</v>
      </c>
      <c r="O5666" t="s">
        <v>5553</v>
      </c>
      <c r="P5666" t="s">
        <v>689</v>
      </c>
      <c r="Q5666">
        <v>49.996409999999997</v>
      </c>
      <c r="S5666" s="1">
        <v>32325</v>
      </c>
      <c r="T5666" s="3">
        <v>8897.107</v>
      </c>
      <c r="U5666" s="1">
        <v>32325</v>
      </c>
      <c r="V5666">
        <v>156063648.990686</v>
      </c>
    </row>
    <row r="5667" spans="1:22" x14ac:dyDescent="0.55000000000000004">
      <c r="A5667" t="s">
        <v>11</v>
      </c>
      <c r="B5667" s="1">
        <v>32343</v>
      </c>
      <c r="C5667" s="2" t="s">
        <v>283</v>
      </c>
      <c r="D5667" s="2" t="s">
        <v>13928</v>
      </c>
      <c r="E5667">
        <v>1605.089966</v>
      </c>
      <c r="F5667">
        <v>1605.089966</v>
      </c>
      <c r="G5667">
        <v>1605.089966</v>
      </c>
      <c r="H5667">
        <v>1605.089966</v>
      </c>
      <c r="I5667">
        <v>1605.089966</v>
      </c>
      <c r="J5667">
        <v>0</v>
      </c>
      <c r="K5667">
        <v>1605.089966</v>
      </c>
      <c r="L5667" t="s">
        <v>685</v>
      </c>
      <c r="M5667" t="s">
        <v>686</v>
      </c>
      <c r="N5667" t="s">
        <v>687</v>
      </c>
      <c r="O5667" t="s">
        <v>5554</v>
      </c>
      <c r="P5667" t="s">
        <v>689</v>
      </c>
      <c r="Q5667">
        <v>49.996409999999997</v>
      </c>
      <c r="S5667" s="1">
        <v>32325</v>
      </c>
      <c r="T5667" s="3">
        <v>8897.107</v>
      </c>
      <c r="U5667" s="1">
        <v>32325</v>
      </c>
      <c r="V5667">
        <v>156063648.990686</v>
      </c>
    </row>
    <row r="5668" spans="1:22" x14ac:dyDescent="0.55000000000000004">
      <c r="A5668" t="s">
        <v>11</v>
      </c>
      <c r="B5668" s="1">
        <v>32344</v>
      </c>
      <c r="C5668" s="2" t="s">
        <v>283</v>
      </c>
      <c r="D5668" s="2" t="s">
        <v>13928</v>
      </c>
      <c r="E5668">
        <v>1613.130005</v>
      </c>
      <c r="F5668">
        <v>1613.130005</v>
      </c>
      <c r="G5668">
        <v>1613.130005</v>
      </c>
      <c r="H5668">
        <v>1613.130005</v>
      </c>
      <c r="I5668">
        <v>1613.130005</v>
      </c>
      <c r="J5668">
        <v>0</v>
      </c>
      <c r="K5668">
        <v>1613.130005</v>
      </c>
      <c r="L5668" t="s">
        <v>685</v>
      </c>
      <c r="M5668" t="s">
        <v>686</v>
      </c>
      <c r="N5668" t="s">
        <v>687</v>
      </c>
      <c r="O5668" t="s">
        <v>5555</v>
      </c>
      <c r="P5668" t="s">
        <v>689</v>
      </c>
      <c r="Q5668">
        <v>49.996409999999997</v>
      </c>
      <c r="S5668" s="1">
        <v>32325</v>
      </c>
      <c r="T5668" s="3">
        <v>8897.107</v>
      </c>
      <c r="U5668" s="1">
        <v>32325</v>
      </c>
      <c r="V5668">
        <v>156063648.990686</v>
      </c>
    </row>
    <row r="5669" spans="1:22" x14ac:dyDescent="0.55000000000000004">
      <c r="A5669" t="s">
        <v>11</v>
      </c>
      <c r="B5669" s="1">
        <v>32345</v>
      </c>
      <c r="C5669" s="2" t="s">
        <v>283</v>
      </c>
      <c r="D5669" s="2" t="s">
        <v>13928</v>
      </c>
      <c r="E5669">
        <v>1595.579956</v>
      </c>
      <c r="F5669">
        <v>1595.579956</v>
      </c>
      <c r="G5669">
        <v>1595.579956</v>
      </c>
      <c r="H5669">
        <v>1595.579956</v>
      </c>
      <c r="I5669">
        <v>1595.579956</v>
      </c>
      <c r="J5669">
        <v>0</v>
      </c>
      <c r="K5669">
        <v>1595.579956</v>
      </c>
      <c r="L5669" t="s">
        <v>685</v>
      </c>
      <c r="M5669" t="s">
        <v>686</v>
      </c>
      <c r="N5669" t="s">
        <v>687</v>
      </c>
      <c r="O5669" t="s">
        <v>5556</v>
      </c>
      <c r="P5669" t="s">
        <v>689</v>
      </c>
      <c r="Q5669">
        <v>49.996409999999997</v>
      </c>
      <c r="S5669" s="1">
        <v>32325</v>
      </c>
      <c r="T5669" s="3">
        <v>8897.107</v>
      </c>
      <c r="U5669" s="1">
        <v>32325</v>
      </c>
      <c r="V5669">
        <v>156063648.990686</v>
      </c>
    </row>
    <row r="5670" spans="1:22" x14ac:dyDescent="0.55000000000000004">
      <c r="A5670" t="s">
        <v>11</v>
      </c>
      <c r="B5670" s="1">
        <v>32346</v>
      </c>
      <c r="C5670" s="2" t="s">
        <v>283</v>
      </c>
      <c r="D5670" s="2" t="s">
        <v>13928</v>
      </c>
      <c r="E5670">
        <v>1578.130005</v>
      </c>
      <c r="F5670">
        <v>1578.130005</v>
      </c>
      <c r="G5670">
        <v>1578.130005</v>
      </c>
      <c r="H5670">
        <v>1578.130005</v>
      </c>
      <c r="I5670">
        <v>1578.130005</v>
      </c>
      <c r="J5670">
        <v>0</v>
      </c>
      <c r="K5670">
        <v>1578.130005</v>
      </c>
      <c r="L5670" t="s">
        <v>685</v>
      </c>
      <c r="M5670" t="s">
        <v>686</v>
      </c>
      <c r="N5670" t="s">
        <v>687</v>
      </c>
      <c r="O5670" t="s">
        <v>5557</v>
      </c>
      <c r="P5670" t="s">
        <v>689</v>
      </c>
      <c r="Q5670">
        <v>49.996409999999997</v>
      </c>
      <c r="S5670" s="1">
        <v>32325</v>
      </c>
      <c r="T5670" s="3">
        <v>8897.107</v>
      </c>
      <c r="U5670" s="1">
        <v>32325</v>
      </c>
      <c r="V5670">
        <v>156063648.990686</v>
      </c>
    </row>
    <row r="5671" spans="1:22" x14ac:dyDescent="0.55000000000000004">
      <c r="A5671" t="s">
        <v>11</v>
      </c>
      <c r="B5671" s="1">
        <v>32349</v>
      </c>
      <c r="C5671" s="2" t="s">
        <v>283</v>
      </c>
      <c r="D5671" s="2" t="s">
        <v>13928</v>
      </c>
      <c r="E5671">
        <v>1583.3100589999999</v>
      </c>
      <c r="F5671">
        <v>1583.3100589999999</v>
      </c>
      <c r="G5671">
        <v>1583.3100589999999</v>
      </c>
      <c r="H5671">
        <v>1583.3100589999999</v>
      </c>
      <c r="I5671">
        <v>1583.3100589999999</v>
      </c>
      <c r="J5671">
        <v>0</v>
      </c>
      <c r="K5671">
        <v>1583.3100589999999</v>
      </c>
      <c r="L5671" t="s">
        <v>685</v>
      </c>
      <c r="M5671" t="s">
        <v>686</v>
      </c>
      <c r="N5671" t="s">
        <v>687</v>
      </c>
      <c r="O5671" t="s">
        <v>5558</v>
      </c>
      <c r="P5671" t="s">
        <v>689</v>
      </c>
      <c r="Q5671">
        <v>49.996409999999997</v>
      </c>
      <c r="S5671" s="1">
        <v>32325</v>
      </c>
      <c r="T5671" s="3">
        <v>8897.107</v>
      </c>
      <c r="U5671" s="1">
        <v>32325</v>
      </c>
      <c r="V5671">
        <v>156063648.990686</v>
      </c>
    </row>
    <row r="5672" spans="1:22" x14ac:dyDescent="0.55000000000000004">
      <c r="A5672" t="s">
        <v>11</v>
      </c>
      <c r="B5672" s="1">
        <v>32350</v>
      </c>
      <c r="C5672" s="2" t="s">
        <v>283</v>
      </c>
      <c r="D5672" s="2" t="s">
        <v>13928</v>
      </c>
      <c r="E5672">
        <v>1586.380005</v>
      </c>
      <c r="F5672">
        <v>1586.380005</v>
      </c>
      <c r="G5672">
        <v>1586.380005</v>
      </c>
      <c r="H5672">
        <v>1586.380005</v>
      </c>
      <c r="I5672">
        <v>1586.380005</v>
      </c>
      <c r="J5672">
        <v>0</v>
      </c>
      <c r="K5672">
        <v>1586.380005</v>
      </c>
      <c r="L5672" t="s">
        <v>685</v>
      </c>
      <c r="M5672" t="s">
        <v>686</v>
      </c>
      <c r="N5672" t="s">
        <v>687</v>
      </c>
      <c r="O5672" t="s">
        <v>5559</v>
      </c>
      <c r="P5672" t="s">
        <v>689</v>
      </c>
      <c r="Q5672">
        <v>49.996409999999997</v>
      </c>
      <c r="S5672" s="1">
        <v>32325</v>
      </c>
      <c r="T5672" s="3">
        <v>8897.107</v>
      </c>
      <c r="U5672" s="1">
        <v>32325</v>
      </c>
      <c r="V5672">
        <v>156063648.990686</v>
      </c>
    </row>
    <row r="5673" spans="1:22" x14ac:dyDescent="0.55000000000000004">
      <c r="A5673" t="s">
        <v>11</v>
      </c>
      <c r="B5673" s="1">
        <v>32351</v>
      </c>
      <c r="C5673" s="2" t="s">
        <v>283</v>
      </c>
      <c r="D5673" s="2" t="s">
        <v>13928</v>
      </c>
      <c r="E5673">
        <v>1572.73999</v>
      </c>
      <c r="F5673">
        <v>1572.73999</v>
      </c>
      <c r="G5673">
        <v>1572.73999</v>
      </c>
      <c r="H5673">
        <v>1572.73999</v>
      </c>
      <c r="I5673">
        <v>1572.73999</v>
      </c>
      <c r="J5673">
        <v>0</v>
      </c>
      <c r="K5673">
        <v>1572.73999</v>
      </c>
      <c r="L5673" t="s">
        <v>685</v>
      </c>
      <c r="M5673" t="s">
        <v>686</v>
      </c>
      <c r="N5673" t="s">
        <v>687</v>
      </c>
      <c r="O5673" t="s">
        <v>5560</v>
      </c>
      <c r="P5673" t="s">
        <v>689</v>
      </c>
      <c r="Q5673">
        <v>49.996409999999997</v>
      </c>
      <c r="S5673" s="1">
        <v>32325</v>
      </c>
      <c r="T5673" s="3">
        <v>8897.107</v>
      </c>
      <c r="U5673" s="1">
        <v>32325</v>
      </c>
      <c r="V5673">
        <v>156063648.990686</v>
      </c>
    </row>
    <row r="5674" spans="1:22" x14ac:dyDescent="0.55000000000000004">
      <c r="A5674" t="s">
        <v>11</v>
      </c>
      <c r="B5674" s="1">
        <v>32352</v>
      </c>
      <c r="C5674" s="2" t="s">
        <v>283</v>
      </c>
      <c r="D5674" s="2" t="s">
        <v>13928</v>
      </c>
      <c r="E5674">
        <v>1590.290039</v>
      </c>
      <c r="F5674">
        <v>1590.290039</v>
      </c>
      <c r="G5674">
        <v>1590.290039</v>
      </c>
      <c r="H5674">
        <v>1590.290039</v>
      </c>
      <c r="I5674">
        <v>1590.290039</v>
      </c>
      <c r="J5674">
        <v>0</v>
      </c>
      <c r="K5674">
        <v>1590.290039</v>
      </c>
      <c r="L5674" t="s">
        <v>685</v>
      </c>
      <c r="M5674" t="s">
        <v>686</v>
      </c>
      <c r="N5674" t="s">
        <v>687</v>
      </c>
      <c r="O5674" t="s">
        <v>5561</v>
      </c>
      <c r="P5674" t="s">
        <v>689</v>
      </c>
      <c r="Q5674">
        <v>49.996409999999997</v>
      </c>
      <c r="S5674" s="1">
        <v>32325</v>
      </c>
      <c r="T5674" s="3">
        <v>8897.107</v>
      </c>
      <c r="U5674" s="1">
        <v>32325</v>
      </c>
      <c r="V5674">
        <v>156063648.990686</v>
      </c>
    </row>
    <row r="5675" spans="1:22" x14ac:dyDescent="0.55000000000000004">
      <c r="A5675" t="s">
        <v>11</v>
      </c>
      <c r="B5675" s="1">
        <v>32353</v>
      </c>
      <c r="C5675" s="2" t="s">
        <v>283</v>
      </c>
      <c r="D5675" s="2" t="s">
        <v>13928</v>
      </c>
      <c r="E5675">
        <v>1621.4799800000001</v>
      </c>
      <c r="F5675">
        <v>1621.4799800000001</v>
      </c>
      <c r="G5675">
        <v>1621.4799800000001</v>
      </c>
      <c r="H5675">
        <v>1621.4799800000001</v>
      </c>
      <c r="I5675">
        <v>1621.4799800000001</v>
      </c>
      <c r="J5675">
        <v>0</v>
      </c>
      <c r="K5675">
        <v>1621.4799800000001</v>
      </c>
      <c r="L5675" t="s">
        <v>685</v>
      </c>
      <c r="M5675" t="s">
        <v>686</v>
      </c>
      <c r="N5675" t="s">
        <v>687</v>
      </c>
      <c r="O5675" t="s">
        <v>5562</v>
      </c>
      <c r="P5675" t="s">
        <v>689</v>
      </c>
      <c r="Q5675">
        <v>49.996409999999997</v>
      </c>
      <c r="S5675" s="1">
        <v>32325</v>
      </c>
      <c r="T5675" s="3">
        <v>8897.107</v>
      </c>
      <c r="U5675" s="1">
        <v>32325</v>
      </c>
      <c r="V5675">
        <v>156063648.990686</v>
      </c>
    </row>
    <row r="5676" spans="1:22" x14ac:dyDescent="0.55000000000000004">
      <c r="A5676" t="s">
        <v>11</v>
      </c>
      <c r="B5676" s="1">
        <v>32356</v>
      </c>
      <c r="C5676" s="2" t="s">
        <v>284</v>
      </c>
      <c r="D5676" s="2" t="s">
        <v>13928</v>
      </c>
      <c r="E5676">
        <v>1623.280029</v>
      </c>
      <c r="F5676">
        <v>1623.280029</v>
      </c>
      <c r="G5676">
        <v>1623.280029</v>
      </c>
      <c r="H5676">
        <v>1623.280029</v>
      </c>
      <c r="I5676">
        <v>1623.280029</v>
      </c>
      <c r="J5676">
        <v>0</v>
      </c>
      <c r="K5676">
        <v>1623.280029</v>
      </c>
      <c r="L5676" t="s">
        <v>685</v>
      </c>
      <c r="M5676" t="s">
        <v>686</v>
      </c>
      <c r="N5676" t="s">
        <v>687</v>
      </c>
      <c r="O5676" t="s">
        <v>5563</v>
      </c>
      <c r="P5676" t="s">
        <v>689</v>
      </c>
      <c r="Q5676">
        <v>50.207369999999997</v>
      </c>
      <c r="S5676" s="1">
        <v>32325</v>
      </c>
      <c r="T5676" s="3">
        <v>8897.107</v>
      </c>
      <c r="U5676" s="1">
        <v>32356</v>
      </c>
      <c r="V5676">
        <v>156130648.76668701</v>
      </c>
    </row>
    <row r="5677" spans="1:22" x14ac:dyDescent="0.55000000000000004">
      <c r="A5677" t="s">
        <v>11</v>
      </c>
      <c r="B5677" s="1">
        <v>32357</v>
      </c>
      <c r="C5677" s="2" t="s">
        <v>284</v>
      </c>
      <c r="D5677" s="2" t="s">
        <v>13928</v>
      </c>
      <c r="E5677">
        <v>1623.48999</v>
      </c>
      <c r="F5677">
        <v>1623.48999</v>
      </c>
      <c r="G5677">
        <v>1623.48999</v>
      </c>
      <c r="H5677">
        <v>1623.48999</v>
      </c>
      <c r="I5677">
        <v>1623.48999</v>
      </c>
      <c r="J5677">
        <v>0</v>
      </c>
      <c r="K5677">
        <v>1623.48999</v>
      </c>
      <c r="L5677" t="s">
        <v>685</v>
      </c>
      <c r="M5677" t="s">
        <v>686</v>
      </c>
      <c r="N5677" t="s">
        <v>687</v>
      </c>
      <c r="O5677" t="s">
        <v>5564</v>
      </c>
      <c r="P5677" t="s">
        <v>689</v>
      </c>
      <c r="Q5677">
        <v>50.207369999999997</v>
      </c>
      <c r="S5677" s="1">
        <v>32325</v>
      </c>
      <c r="T5677" s="3">
        <v>8897.107</v>
      </c>
      <c r="U5677" s="1">
        <v>32356</v>
      </c>
      <c r="V5677">
        <v>156130648.76668701</v>
      </c>
    </row>
    <row r="5678" spans="1:22" x14ac:dyDescent="0.55000000000000004">
      <c r="A5678" t="s">
        <v>11</v>
      </c>
      <c r="B5678" s="1">
        <v>32358</v>
      </c>
      <c r="C5678" s="2" t="s">
        <v>284</v>
      </c>
      <c r="D5678" s="2" t="s">
        <v>13928</v>
      </c>
      <c r="E5678">
        <v>1628.670044</v>
      </c>
      <c r="F5678">
        <v>1628.670044</v>
      </c>
      <c r="G5678">
        <v>1628.670044</v>
      </c>
      <c r="H5678">
        <v>1628.670044</v>
      </c>
      <c r="I5678">
        <v>1628.670044</v>
      </c>
      <c r="J5678">
        <v>0</v>
      </c>
      <c r="K5678">
        <v>1628.670044</v>
      </c>
      <c r="L5678" t="s">
        <v>685</v>
      </c>
      <c r="M5678" t="s">
        <v>686</v>
      </c>
      <c r="N5678" t="s">
        <v>687</v>
      </c>
      <c r="O5678" t="s">
        <v>5565</v>
      </c>
      <c r="P5678" t="s">
        <v>689</v>
      </c>
      <c r="Q5678">
        <v>50.207369999999997</v>
      </c>
      <c r="S5678" s="1">
        <v>32325</v>
      </c>
      <c r="T5678" s="3">
        <v>8897.107</v>
      </c>
      <c r="U5678" s="1">
        <v>32356</v>
      </c>
      <c r="V5678">
        <v>156130648.76668701</v>
      </c>
    </row>
    <row r="5679" spans="1:22" x14ac:dyDescent="0.55000000000000004">
      <c r="A5679" t="s">
        <v>11</v>
      </c>
      <c r="B5679" s="1">
        <v>32359</v>
      </c>
      <c r="C5679" s="2" t="s">
        <v>284</v>
      </c>
      <c r="D5679" s="2" t="s">
        <v>13928</v>
      </c>
      <c r="E5679">
        <v>1623.599976</v>
      </c>
      <c r="F5679">
        <v>1623.599976</v>
      </c>
      <c r="G5679">
        <v>1623.599976</v>
      </c>
      <c r="H5679">
        <v>1623.599976</v>
      </c>
      <c r="I5679">
        <v>1623.599976</v>
      </c>
      <c r="J5679">
        <v>0</v>
      </c>
      <c r="K5679">
        <v>1623.599976</v>
      </c>
      <c r="L5679" t="s">
        <v>685</v>
      </c>
      <c r="M5679" t="s">
        <v>686</v>
      </c>
      <c r="N5679" t="s">
        <v>687</v>
      </c>
      <c r="O5679" t="s">
        <v>5566</v>
      </c>
      <c r="P5679" t="s">
        <v>689</v>
      </c>
      <c r="Q5679">
        <v>50.207369999999997</v>
      </c>
      <c r="S5679" s="1">
        <v>32325</v>
      </c>
      <c r="T5679" s="3">
        <v>8897.107</v>
      </c>
      <c r="U5679" s="1">
        <v>32356</v>
      </c>
      <c r="V5679">
        <v>156130648.76668701</v>
      </c>
    </row>
    <row r="5680" spans="1:22" x14ac:dyDescent="0.55000000000000004">
      <c r="A5680" t="s">
        <v>11</v>
      </c>
      <c r="B5680" s="1">
        <v>32360</v>
      </c>
      <c r="C5680" s="2" t="s">
        <v>284</v>
      </c>
      <c r="D5680" s="2" t="s">
        <v>13928</v>
      </c>
      <c r="E5680">
        <v>1618.7299800000001</v>
      </c>
      <c r="F5680">
        <v>1618.7299800000001</v>
      </c>
      <c r="G5680">
        <v>1618.7299800000001</v>
      </c>
      <c r="H5680">
        <v>1618.7299800000001</v>
      </c>
      <c r="I5680">
        <v>1618.7299800000001</v>
      </c>
      <c r="J5680">
        <v>0</v>
      </c>
      <c r="K5680">
        <v>1618.7299800000001</v>
      </c>
      <c r="L5680" t="s">
        <v>685</v>
      </c>
      <c r="M5680" t="s">
        <v>686</v>
      </c>
      <c r="N5680" t="s">
        <v>687</v>
      </c>
      <c r="O5680" t="s">
        <v>5567</v>
      </c>
      <c r="P5680" t="s">
        <v>689</v>
      </c>
      <c r="Q5680">
        <v>50.207369999999997</v>
      </c>
      <c r="S5680" s="1">
        <v>32325</v>
      </c>
      <c r="T5680" s="3">
        <v>8897.107</v>
      </c>
      <c r="U5680" s="1">
        <v>32356</v>
      </c>
      <c r="V5680">
        <v>156130648.76668701</v>
      </c>
    </row>
    <row r="5681" spans="1:22" x14ac:dyDescent="0.55000000000000004">
      <c r="A5681" t="s">
        <v>11</v>
      </c>
      <c r="B5681" s="1">
        <v>32363</v>
      </c>
      <c r="C5681" s="2" t="s">
        <v>284</v>
      </c>
      <c r="D5681" s="2" t="s">
        <v>13928</v>
      </c>
      <c r="E5681">
        <v>1612.709961</v>
      </c>
      <c r="F5681">
        <v>1612.709961</v>
      </c>
      <c r="G5681">
        <v>1612.709961</v>
      </c>
      <c r="H5681">
        <v>1612.709961</v>
      </c>
      <c r="I5681">
        <v>1612.709961</v>
      </c>
      <c r="J5681">
        <v>0</v>
      </c>
      <c r="K5681">
        <v>1612.709961</v>
      </c>
      <c r="L5681" t="s">
        <v>685</v>
      </c>
      <c r="M5681" t="s">
        <v>686</v>
      </c>
      <c r="N5681" t="s">
        <v>687</v>
      </c>
      <c r="O5681" t="s">
        <v>5568</v>
      </c>
      <c r="P5681" t="s">
        <v>689</v>
      </c>
      <c r="Q5681">
        <v>50.207369999999997</v>
      </c>
      <c r="S5681" s="1">
        <v>32325</v>
      </c>
      <c r="T5681" s="3">
        <v>8897.107</v>
      </c>
      <c r="U5681" s="1">
        <v>32356</v>
      </c>
      <c r="V5681">
        <v>156130648.76668701</v>
      </c>
    </row>
    <row r="5682" spans="1:22" x14ac:dyDescent="0.55000000000000004">
      <c r="A5682" t="s">
        <v>11</v>
      </c>
      <c r="B5682" s="1">
        <v>32364</v>
      </c>
      <c r="C5682" s="2" t="s">
        <v>284</v>
      </c>
      <c r="D5682" s="2" t="s">
        <v>13928</v>
      </c>
      <c r="E5682">
        <v>1593.040039</v>
      </c>
      <c r="F5682">
        <v>1593.040039</v>
      </c>
      <c r="G5682">
        <v>1593.040039</v>
      </c>
      <c r="H5682">
        <v>1593.040039</v>
      </c>
      <c r="I5682">
        <v>1593.040039</v>
      </c>
      <c r="J5682">
        <v>0</v>
      </c>
      <c r="K5682">
        <v>1593.040039</v>
      </c>
      <c r="L5682" t="s">
        <v>685</v>
      </c>
      <c r="M5682" t="s">
        <v>686</v>
      </c>
      <c r="N5682" t="s">
        <v>687</v>
      </c>
      <c r="O5682" t="s">
        <v>5569</v>
      </c>
      <c r="P5682" t="s">
        <v>689</v>
      </c>
      <c r="Q5682">
        <v>50.207369999999997</v>
      </c>
      <c r="S5682" s="1">
        <v>32325</v>
      </c>
      <c r="T5682" s="3">
        <v>8897.107</v>
      </c>
      <c r="U5682" s="1">
        <v>32356</v>
      </c>
      <c r="V5682">
        <v>156130648.76668701</v>
      </c>
    </row>
    <row r="5683" spans="1:22" x14ac:dyDescent="0.55000000000000004">
      <c r="A5683" t="s">
        <v>11</v>
      </c>
      <c r="B5683" s="1">
        <v>32365</v>
      </c>
      <c r="C5683" s="2" t="s">
        <v>284</v>
      </c>
      <c r="D5683" s="2" t="s">
        <v>13928</v>
      </c>
      <c r="E5683">
        <v>1567.339966</v>
      </c>
      <c r="F5683">
        <v>1567.339966</v>
      </c>
      <c r="G5683">
        <v>1567.339966</v>
      </c>
      <c r="H5683">
        <v>1567.339966</v>
      </c>
      <c r="I5683">
        <v>1567.339966</v>
      </c>
      <c r="J5683">
        <v>0</v>
      </c>
      <c r="K5683">
        <v>1567.339966</v>
      </c>
      <c r="L5683" t="s">
        <v>685</v>
      </c>
      <c r="M5683" t="s">
        <v>686</v>
      </c>
      <c r="N5683" t="s">
        <v>687</v>
      </c>
      <c r="O5683" t="s">
        <v>5570</v>
      </c>
      <c r="P5683" t="s">
        <v>689</v>
      </c>
      <c r="Q5683">
        <v>50.207369999999997</v>
      </c>
      <c r="S5683" s="1">
        <v>32325</v>
      </c>
      <c r="T5683" s="3">
        <v>8897.107</v>
      </c>
      <c r="U5683" s="1">
        <v>32356</v>
      </c>
      <c r="V5683">
        <v>156130648.76668701</v>
      </c>
    </row>
    <row r="5684" spans="1:22" x14ac:dyDescent="0.55000000000000004">
      <c r="A5684" t="s">
        <v>11</v>
      </c>
      <c r="B5684" s="1">
        <v>32366</v>
      </c>
      <c r="C5684" s="2" t="s">
        <v>284</v>
      </c>
      <c r="D5684" s="2" t="s">
        <v>13928</v>
      </c>
      <c r="E5684">
        <v>1571.26001</v>
      </c>
      <c r="F5684">
        <v>1571.26001</v>
      </c>
      <c r="G5684">
        <v>1571.26001</v>
      </c>
      <c r="H5684">
        <v>1571.26001</v>
      </c>
      <c r="I5684">
        <v>1571.26001</v>
      </c>
      <c r="J5684">
        <v>0</v>
      </c>
      <c r="K5684">
        <v>1571.26001</v>
      </c>
      <c r="L5684" t="s">
        <v>685</v>
      </c>
      <c r="M5684" t="s">
        <v>686</v>
      </c>
      <c r="N5684" t="s">
        <v>687</v>
      </c>
      <c r="O5684" t="s">
        <v>5571</v>
      </c>
      <c r="P5684" t="s">
        <v>689</v>
      </c>
      <c r="Q5684">
        <v>50.207369999999997</v>
      </c>
      <c r="S5684" s="1">
        <v>32325</v>
      </c>
      <c r="T5684" s="3">
        <v>8897.107</v>
      </c>
      <c r="U5684" s="1">
        <v>32356</v>
      </c>
      <c r="V5684">
        <v>156130648.76668701</v>
      </c>
    </row>
    <row r="5685" spans="1:22" x14ac:dyDescent="0.55000000000000004">
      <c r="A5685" t="s">
        <v>11</v>
      </c>
      <c r="B5685" s="1">
        <v>32367</v>
      </c>
      <c r="C5685" s="2" t="s">
        <v>284</v>
      </c>
      <c r="D5685" s="2" t="s">
        <v>13928</v>
      </c>
      <c r="E5685">
        <v>1570.5200199999999</v>
      </c>
      <c r="F5685">
        <v>1570.5200199999999</v>
      </c>
      <c r="G5685">
        <v>1570.5200199999999</v>
      </c>
      <c r="H5685">
        <v>1570.5200199999999</v>
      </c>
      <c r="I5685">
        <v>1570.5200199999999</v>
      </c>
      <c r="J5685">
        <v>0</v>
      </c>
      <c r="K5685">
        <v>1570.5200199999999</v>
      </c>
      <c r="L5685" t="s">
        <v>685</v>
      </c>
      <c r="M5685" t="s">
        <v>686</v>
      </c>
      <c r="N5685" t="s">
        <v>687</v>
      </c>
      <c r="O5685" t="s">
        <v>5572</v>
      </c>
      <c r="P5685" t="s">
        <v>689</v>
      </c>
      <c r="Q5685">
        <v>50.207369999999997</v>
      </c>
      <c r="S5685" s="1">
        <v>32325</v>
      </c>
      <c r="T5685" s="3">
        <v>8897.107</v>
      </c>
      <c r="U5685" s="1">
        <v>32356</v>
      </c>
      <c r="V5685">
        <v>156130648.76668701</v>
      </c>
    </row>
    <row r="5686" spans="1:22" x14ac:dyDescent="0.55000000000000004">
      <c r="A5686" t="s">
        <v>11</v>
      </c>
      <c r="B5686" s="1">
        <v>32370</v>
      </c>
      <c r="C5686" s="2" t="s">
        <v>284</v>
      </c>
      <c r="D5686" s="2" t="s">
        <v>13928</v>
      </c>
      <c r="E5686">
        <v>1549.900024</v>
      </c>
      <c r="F5686">
        <v>1549.900024</v>
      </c>
      <c r="G5686">
        <v>1549.900024</v>
      </c>
      <c r="H5686">
        <v>1549.900024</v>
      </c>
      <c r="I5686">
        <v>1549.900024</v>
      </c>
      <c r="J5686">
        <v>0</v>
      </c>
      <c r="K5686">
        <v>1549.900024</v>
      </c>
      <c r="L5686" t="s">
        <v>685</v>
      </c>
      <c r="M5686" t="s">
        <v>686</v>
      </c>
      <c r="N5686" t="s">
        <v>687</v>
      </c>
      <c r="O5686" t="s">
        <v>5573</v>
      </c>
      <c r="P5686" t="s">
        <v>689</v>
      </c>
      <c r="Q5686">
        <v>50.207369999999997</v>
      </c>
      <c r="S5686" s="1">
        <v>32325</v>
      </c>
      <c r="T5686" s="3">
        <v>8897.107</v>
      </c>
      <c r="U5686" s="1">
        <v>32356</v>
      </c>
      <c r="V5686">
        <v>156130648.76668701</v>
      </c>
    </row>
    <row r="5687" spans="1:22" x14ac:dyDescent="0.55000000000000004">
      <c r="A5687" t="s">
        <v>11</v>
      </c>
      <c r="B5687" s="1">
        <v>32371</v>
      </c>
      <c r="C5687" s="2" t="s">
        <v>284</v>
      </c>
      <c r="D5687" s="2" t="s">
        <v>13928</v>
      </c>
      <c r="E5687">
        <v>1559.5200199999999</v>
      </c>
      <c r="F5687">
        <v>1559.5200199999999</v>
      </c>
      <c r="G5687">
        <v>1559.5200199999999</v>
      </c>
      <c r="H5687">
        <v>1559.5200199999999</v>
      </c>
      <c r="I5687">
        <v>1559.5200199999999</v>
      </c>
      <c r="J5687">
        <v>0</v>
      </c>
      <c r="K5687">
        <v>1559.5200199999999</v>
      </c>
      <c r="L5687" t="s">
        <v>685</v>
      </c>
      <c r="M5687" t="s">
        <v>686</v>
      </c>
      <c r="N5687" t="s">
        <v>687</v>
      </c>
      <c r="O5687" t="s">
        <v>5574</v>
      </c>
      <c r="P5687" t="s">
        <v>689</v>
      </c>
      <c r="Q5687">
        <v>50.207369999999997</v>
      </c>
      <c r="S5687" s="1">
        <v>32325</v>
      </c>
      <c r="T5687" s="3">
        <v>8897.107</v>
      </c>
      <c r="U5687" s="1">
        <v>32356</v>
      </c>
      <c r="V5687">
        <v>156130648.76668701</v>
      </c>
    </row>
    <row r="5688" spans="1:22" x14ac:dyDescent="0.55000000000000004">
      <c r="A5688" t="s">
        <v>11</v>
      </c>
      <c r="B5688" s="1">
        <v>32372</v>
      </c>
      <c r="C5688" s="2" t="s">
        <v>284</v>
      </c>
      <c r="D5688" s="2" t="s">
        <v>13928</v>
      </c>
      <c r="E5688">
        <v>1561.1099850000001</v>
      </c>
      <c r="F5688">
        <v>1561.1099850000001</v>
      </c>
      <c r="G5688">
        <v>1561.1099850000001</v>
      </c>
      <c r="H5688">
        <v>1561.1099850000001</v>
      </c>
      <c r="I5688">
        <v>1561.1099850000001</v>
      </c>
      <c r="J5688">
        <v>0</v>
      </c>
      <c r="K5688">
        <v>1561.1099850000001</v>
      </c>
      <c r="L5688" t="s">
        <v>685</v>
      </c>
      <c r="M5688" t="s">
        <v>686</v>
      </c>
      <c r="N5688" t="s">
        <v>687</v>
      </c>
      <c r="O5688" t="s">
        <v>5575</v>
      </c>
      <c r="P5688" t="s">
        <v>689</v>
      </c>
      <c r="Q5688">
        <v>50.207369999999997</v>
      </c>
      <c r="S5688" s="1">
        <v>32325</v>
      </c>
      <c r="T5688" s="3">
        <v>8897.107</v>
      </c>
      <c r="U5688" s="1">
        <v>32356</v>
      </c>
      <c r="V5688">
        <v>156130648.76668701</v>
      </c>
    </row>
    <row r="5689" spans="1:22" x14ac:dyDescent="0.55000000000000004">
      <c r="A5689" t="s">
        <v>11</v>
      </c>
      <c r="B5689" s="1">
        <v>32373</v>
      </c>
      <c r="C5689" s="2" t="s">
        <v>284</v>
      </c>
      <c r="D5689" s="2" t="s">
        <v>13928</v>
      </c>
      <c r="E5689">
        <v>1562.900024</v>
      </c>
      <c r="F5689">
        <v>1562.900024</v>
      </c>
      <c r="G5689">
        <v>1562.900024</v>
      </c>
      <c r="H5689">
        <v>1562.900024</v>
      </c>
      <c r="I5689">
        <v>1562.900024</v>
      </c>
      <c r="J5689">
        <v>0</v>
      </c>
      <c r="K5689">
        <v>1562.900024</v>
      </c>
      <c r="L5689" t="s">
        <v>685</v>
      </c>
      <c r="M5689" t="s">
        <v>686</v>
      </c>
      <c r="N5689" t="s">
        <v>687</v>
      </c>
      <c r="O5689" t="s">
        <v>5576</v>
      </c>
      <c r="P5689" t="s">
        <v>689</v>
      </c>
      <c r="Q5689">
        <v>50.207369999999997</v>
      </c>
      <c r="S5689" s="1">
        <v>32325</v>
      </c>
      <c r="T5689" s="3">
        <v>8897.107</v>
      </c>
      <c r="U5689" s="1">
        <v>32356</v>
      </c>
      <c r="V5689">
        <v>156130648.76668701</v>
      </c>
    </row>
    <row r="5690" spans="1:22" x14ac:dyDescent="0.55000000000000004">
      <c r="A5690" t="s">
        <v>11</v>
      </c>
      <c r="B5690" s="1">
        <v>32374</v>
      </c>
      <c r="C5690" s="2" t="s">
        <v>284</v>
      </c>
      <c r="D5690" s="2" t="s">
        <v>13928</v>
      </c>
      <c r="E5690">
        <v>1560.0500489999999</v>
      </c>
      <c r="F5690">
        <v>1560.0500489999999</v>
      </c>
      <c r="G5690">
        <v>1560.0500489999999</v>
      </c>
      <c r="H5690">
        <v>1560.0500489999999</v>
      </c>
      <c r="I5690">
        <v>1560.0500489999999</v>
      </c>
      <c r="J5690">
        <v>0</v>
      </c>
      <c r="K5690">
        <v>1560.0500489999999</v>
      </c>
      <c r="L5690" t="s">
        <v>685</v>
      </c>
      <c r="M5690" t="s">
        <v>686</v>
      </c>
      <c r="N5690" t="s">
        <v>687</v>
      </c>
      <c r="O5690" t="s">
        <v>5577</v>
      </c>
      <c r="P5690" t="s">
        <v>689</v>
      </c>
      <c r="Q5690">
        <v>50.207369999999997</v>
      </c>
      <c r="S5690" s="1">
        <v>32325</v>
      </c>
      <c r="T5690" s="3">
        <v>8897.107</v>
      </c>
      <c r="U5690" s="1">
        <v>32356</v>
      </c>
      <c r="V5690">
        <v>156130648.76668701</v>
      </c>
    </row>
    <row r="5691" spans="1:22" x14ac:dyDescent="0.55000000000000004">
      <c r="A5691" t="s">
        <v>11</v>
      </c>
      <c r="B5691" s="1">
        <v>32377</v>
      </c>
      <c r="C5691" s="2" t="s">
        <v>284</v>
      </c>
      <c r="D5691" s="2" t="s">
        <v>13928</v>
      </c>
      <c r="E5691">
        <v>1543.130005</v>
      </c>
      <c r="F5691">
        <v>1543.130005</v>
      </c>
      <c r="G5691">
        <v>1543.130005</v>
      </c>
      <c r="H5691">
        <v>1543.130005</v>
      </c>
      <c r="I5691">
        <v>1543.130005</v>
      </c>
      <c r="J5691">
        <v>0</v>
      </c>
      <c r="K5691">
        <v>1543.130005</v>
      </c>
      <c r="L5691" t="s">
        <v>685</v>
      </c>
      <c r="M5691" t="s">
        <v>686</v>
      </c>
      <c r="N5691" t="s">
        <v>687</v>
      </c>
      <c r="O5691" t="s">
        <v>5578</v>
      </c>
      <c r="P5691" t="s">
        <v>689</v>
      </c>
      <c r="Q5691">
        <v>50.207369999999997</v>
      </c>
      <c r="S5691" s="1">
        <v>32325</v>
      </c>
      <c r="T5691" s="3">
        <v>8897.107</v>
      </c>
      <c r="U5691" s="1">
        <v>32356</v>
      </c>
      <c r="V5691">
        <v>156130648.76668701</v>
      </c>
    </row>
    <row r="5692" spans="1:22" x14ac:dyDescent="0.55000000000000004">
      <c r="A5692" t="s">
        <v>11</v>
      </c>
      <c r="B5692" s="1">
        <v>32378</v>
      </c>
      <c r="C5692" s="2" t="s">
        <v>284</v>
      </c>
      <c r="D5692" s="2" t="s">
        <v>13928</v>
      </c>
      <c r="E5692">
        <v>1543.130005</v>
      </c>
      <c r="F5692">
        <v>1543.130005</v>
      </c>
      <c r="G5692">
        <v>1543.130005</v>
      </c>
      <c r="H5692">
        <v>1543.130005</v>
      </c>
      <c r="I5692">
        <v>1543.130005</v>
      </c>
      <c r="J5692">
        <v>0</v>
      </c>
      <c r="K5692">
        <v>1543.130005</v>
      </c>
      <c r="L5692" t="s">
        <v>685</v>
      </c>
      <c r="M5692" t="s">
        <v>686</v>
      </c>
      <c r="N5692" t="s">
        <v>687</v>
      </c>
      <c r="O5692" t="s">
        <v>5579</v>
      </c>
      <c r="P5692" t="s">
        <v>689</v>
      </c>
      <c r="Q5692">
        <v>50.207369999999997</v>
      </c>
      <c r="S5692" s="1">
        <v>32325</v>
      </c>
      <c r="T5692" s="3">
        <v>8897.107</v>
      </c>
      <c r="U5692" s="1">
        <v>32356</v>
      </c>
      <c r="V5692">
        <v>156130648.76668701</v>
      </c>
    </row>
    <row r="5693" spans="1:22" x14ac:dyDescent="0.55000000000000004">
      <c r="A5693" t="s">
        <v>11</v>
      </c>
      <c r="B5693" s="1">
        <v>32379</v>
      </c>
      <c r="C5693" s="2" t="s">
        <v>284</v>
      </c>
      <c r="D5693" s="2" t="s">
        <v>13928</v>
      </c>
      <c r="E5693">
        <v>1564.170044</v>
      </c>
      <c r="F5693">
        <v>1564.170044</v>
      </c>
      <c r="G5693">
        <v>1564.170044</v>
      </c>
      <c r="H5693">
        <v>1564.170044</v>
      </c>
      <c r="I5693">
        <v>1564.170044</v>
      </c>
      <c r="J5693">
        <v>0</v>
      </c>
      <c r="K5693">
        <v>1564.170044</v>
      </c>
      <c r="L5693" t="s">
        <v>685</v>
      </c>
      <c r="M5693" t="s">
        <v>686</v>
      </c>
      <c r="N5693" t="s">
        <v>687</v>
      </c>
      <c r="O5693" t="s">
        <v>5580</v>
      </c>
      <c r="P5693" t="s">
        <v>689</v>
      </c>
      <c r="Q5693">
        <v>50.207369999999997</v>
      </c>
      <c r="S5693" s="1">
        <v>32325</v>
      </c>
      <c r="T5693" s="3">
        <v>8897.107</v>
      </c>
      <c r="U5693" s="1">
        <v>32356</v>
      </c>
      <c r="V5693">
        <v>156130648.76668701</v>
      </c>
    </row>
    <row r="5694" spans="1:22" x14ac:dyDescent="0.55000000000000004">
      <c r="A5694" t="s">
        <v>11</v>
      </c>
      <c r="B5694" s="1">
        <v>32380</v>
      </c>
      <c r="C5694" s="2" t="s">
        <v>284</v>
      </c>
      <c r="D5694" s="2" t="s">
        <v>13928</v>
      </c>
      <c r="E5694">
        <v>1553.6999510000001</v>
      </c>
      <c r="F5694">
        <v>1553.6999510000001</v>
      </c>
      <c r="G5694">
        <v>1553.6999510000001</v>
      </c>
      <c r="H5694">
        <v>1553.6999510000001</v>
      </c>
      <c r="I5694">
        <v>1553.6999510000001</v>
      </c>
      <c r="J5694">
        <v>0</v>
      </c>
      <c r="K5694">
        <v>1553.6999510000001</v>
      </c>
      <c r="L5694" t="s">
        <v>685</v>
      </c>
      <c r="M5694" t="s">
        <v>686</v>
      </c>
      <c r="N5694" t="s">
        <v>687</v>
      </c>
      <c r="O5694" t="s">
        <v>5581</v>
      </c>
      <c r="P5694" t="s">
        <v>689</v>
      </c>
      <c r="Q5694">
        <v>50.207369999999997</v>
      </c>
      <c r="S5694" s="1">
        <v>32325</v>
      </c>
      <c r="T5694" s="3">
        <v>8897.107</v>
      </c>
      <c r="U5694" s="1">
        <v>32356</v>
      </c>
      <c r="V5694">
        <v>156130648.76668701</v>
      </c>
    </row>
    <row r="5695" spans="1:22" x14ac:dyDescent="0.55000000000000004">
      <c r="A5695" t="s">
        <v>11</v>
      </c>
      <c r="B5695" s="1">
        <v>32381</v>
      </c>
      <c r="C5695" s="2" t="s">
        <v>284</v>
      </c>
      <c r="D5695" s="2" t="s">
        <v>13928</v>
      </c>
      <c r="E5695">
        <v>1556.880005</v>
      </c>
      <c r="F5695">
        <v>1556.880005</v>
      </c>
      <c r="G5695">
        <v>1556.880005</v>
      </c>
      <c r="H5695">
        <v>1556.880005</v>
      </c>
      <c r="I5695">
        <v>1556.880005</v>
      </c>
      <c r="J5695">
        <v>0</v>
      </c>
      <c r="K5695">
        <v>1556.880005</v>
      </c>
      <c r="L5695" t="s">
        <v>685</v>
      </c>
      <c r="M5695" t="s">
        <v>686</v>
      </c>
      <c r="N5695" t="s">
        <v>687</v>
      </c>
      <c r="O5695" t="s">
        <v>5582</v>
      </c>
      <c r="P5695" t="s">
        <v>689</v>
      </c>
      <c r="Q5695">
        <v>50.207369999999997</v>
      </c>
      <c r="S5695" s="1">
        <v>32325</v>
      </c>
      <c r="T5695" s="3">
        <v>8897.107</v>
      </c>
      <c r="U5695" s="1">
        <v>32356</v>
      </c>
      <c r="V5695">
        <v>156130648.76668701</v>
      </c>
    </row>
    <row r="5696" spans="1:22" x14ac:dyDescent="0.55000000000000004">
      <c r="A5696" t="s">
        <v>11</v>
      </c>
      <c r="B5696" s="1">
        <v>32384</v>
      </c>
      <c r="C5696" s="2" t="s">
        <v>284</v>
      </c>
      <c r="D5696" s="2" t="s">
        <v>13928</v>
      </c>
      <c r="E5696">
        <v>1570.7299800000001</v>
      </c>
      <c r="F5696">
        <v>1570.7299800000001</v>
      </c>
      <c r="G5696">
        <v>1570.7299800000001</v>
      </c>
      <c r="H5696">
        <v>1570.7299800000001</v>
      </c>
      <c r="I5696">
        <v>1570.7299800000001</v>
      </c>
      <c r="J5696">
        <v>0</v>
      </c>
      <c r="K5696">
        <v>1570.7299800000001</v>
      </c>
      <c r="L5696" t="s">
        <v>685</v>
      </c>
      <c r="M5696" t="s">
        <v>686</v>
      </c>
      <c r="N5696" t="s">
        <v>687</v>
      </c>
      <c r="O5696" t="s">
        <v>5583</v>
      </c>
      <c r="P5696" t="s">
        <v>689</v>
      </c>
      <c r="Q5696">
        <v>50.207369999999997</v>
      </c>
      <c r="S5696" s="1">
        <v>32325</v>
      </c>
      <c r="T5696" s="3">
        <v>8897.107</v>
      </c>
      <c r="U5696" s="1">
        <v>32356</v>
      </c>
      <c r="V5696">
        <v>156130648.76668701</v>
      </c>
    </row>
    <row r="5697" spans="1:22" x14ac:dyDescent="0.55000000000000004">
      <c r="A5697" t="s">
        <v>11</v>
      </c>
      <c r="B5697" s="1">
        <v>32385</v>
      </c>
      <c r="C5697" s="2" t="s">
        <v>284</v>
      </c>
      <c r="D5697" s="2" t="s">
        <v>13928</v>
      </c>
      <c r="E5697">
        <v>1571.8900149999999</v>
      </c>
      <c r="F5697">
        <v>1571.8900149999999</v>
      </c>
      <c r="G5697">
        <v>1571.8900149999999</v>
      </c>
      <c r="H5697">
        <v>1571.8900149999999</v>
      </c>
      <c r="I5697">
        <v>1571.8900149999999</v>
      </c>
      <c r="J5697">
        <v>0</v>
      </c>
      <c r="K5697">
        <v>1571.8900149999999</v>
      </c>
      <c r="L5697" t="s">
        <v>685</v>
      </c>
      <c r="M5697" t="s">
        <v>686</v>
      </c>
      <c r="N5697" t="s">
        <v>687</v>
      </c>
      <c r="O5697" t="s">
        <v>5584</v>
      </c>
      <c r="P5697" t="s">
        <v>689</v>
      </c>
      <c r="Q5697">
        <v>50.207369999999997</v>
      </c>
      <c r="S5697" s="1">
        <v>32325</v>
      </c>
      <c r="T5697" s="3">
        <v>8897.107</v>
      </c>
      <c r="U5697" s="1">
        <v>32356</v>
      </c>
      <c r="V5697">
        <v>156130648.76668701</v>
      </c>
    </row>
    <row r="5698" spans="1:22" x14ac:dyDescent="0.55000000000000004">
      <c r="A5698" t="s">
        <v>11</v>
      </c>
      <c r="B5698" s="1">
        <v>32386</v>
      </c>
      <c r="C5698" s="2" t="s">
        <v>284</v>
      </c>
      <c r="D5698" s="2" t="s">
        <v>13928</v>
      </c>
      <c r="E5698">
        <v>1567.9799800000001</v>
      </c>
      <c r="F5698">
        <v>1567.9799800000001</v>
      </c>
      <c r="G5698">
        <v>1567.9799800000001</v>
      </c>
      <c r="H5698">
        <v>1567.9799800000001</v>
      </c>
      <c r="I5698">
        <v>1567.9799800000001</v>
      </c>
      <c r="J5698">
        <v>0</v>
      </c>
      <c r="K5698">
        <v>1567.9799800000001</v>
      </c>
      <c r="L5698" t="s">
        <v>685</v>
      </c>
      <c r="M5698" t="s">
        <v>686</v>
      </c>
      <c r="N5698" t="s">
        <v>687</v>
      </c>
      <c r="O5698" t="s">
        <v>5585</v>
      </c>
      <c r="P5698" t="s">
        <v>689</v>
      </c>
      <c r="Q5698">
        <v>50.207369999999997</v>
      </c>
      <c r="S5698" s="1">
        <v>32325</v>
      </c>
      <c r="T5698" s="3">
        <v>8897.107</v>
      </c>
      <c r="U5698" s="1">
        <v>32356</v>
      </c>
      <c r="V5698">
        <v>156130648.76668701</v>
      </c>
    </row>
    <row r="5699" spans="1:22" x14ac:dyDescent="0.55000000000000004">
      <c r="A5699" t="s">
        <v>11</v>
      </c>
      <c r="B5699" s="1">
        <v>32387</v>
      </c>
      <c r="C5699" s="2" t="s">
        <v>285</v>
      </c>
      <c r="D5699" s="2" t="s">
        <v>13928</v>
      </c>
      <c r="E5699">
        <v>1550.9499510000001</v>
      </c>
      <c r="F5699">
        <v>1550.9499510000001</v>
      </c>
      <c r="G5699">
        <v>1550.9499510000001</v>
      </c>
      <c r="H5699">
        <v>1550.9499510000001</v>
      </c>
      <c r="I5699">
        <v>1550.9499510000001</v>
      </c>
      <c r="J5699">
        <v>0</v>
      </c>
      <c r="K5699">
        <v>1550.9499510000001</v>
      </c>
      <c r="L5699" t="s">
        <v>685</v>
      </c>
      <c r="M5699" t="s">
        <v>686</v>
      </c>
      <c r="N5699" t="s">
        <v>687</v>
      </c>
      <c r="O5699" t="s">
        <v>5586</v>
      </c>
      <c r="P5699" t="s">
        <v>689</v>
      </c>
      <c r="Q5699">
        <v>50.544899999999998</v>
      </c>
      <c r="S5699" s="1">
        <v>32325</v>
      </c>
      <c r="T5699" s="3">
        <v>8897.107</v>
      </c>
      <c r="U5699" s="1">
        <v>32387</v>
      </c>
      <c r="V5699">
        <v>156288242.88028798</v>
      </c>
    </row>
    <row r="5700" spans="1:22" x14ac:dyDescent="0.55000000000000004">
      <c r="A5700" t="s">
        <v>11</v>
      </c>
      <c r="B5700" s="1">
        <v>32388</v>
      </c>
      <c r="C5700" s="2" t="s">
        <v>285</v>
      </c>
      <c r="D5700" s="2" t="s">
        <v>13928</v>
      </c>
      <c r="E5700">
        <v>1582.459961</v>
      </c>
      <c r="F5700">
        <v>1582.459961</v>
      </c>
      <c r="G5700">
        <v>1582.459961</v>
      </c>
      <c r="H5700">
        <v>1582.459961</v>
      </c>
      <c r="I5700">
        <v>1582.459961</v>
      </c>
      <c r="J5700">
        <v>0</v>
      </c>
      <c r="K5700">
        <v>1582.459961</v>
      </c>
      <c r="L5700" t="s">
        <v>685</v>
      </c>
      <c r="M5700" t="s">
        <v>686</v>
      </c>
      <c r="N5700" t="s">
        <v>687</v>
      </c>
      <c r="O5700" t="s">
        <v>5587</v>
      </c>
      <c r="P5700" t="s">
        <v>689</v>
      </c>
      <c r="Q5700">
        <v>50.544899999999998</v>
      </c>
      <c r="S5700" s="1">
        <v>32325</v>
      </c>
      <c r="T5700" s="3">
        <v>8897.107</v>
      </c>
      <c r="U5700" s="1">
        <v>32387</v>
      </c>
      <c r="V5700">
        <v>156288242.88028798</v>
      </c>
    </row>
    <row r="5701" spans="1:22" x14ac:dyDescent="0.55000000000000004">
      <c r="A5701" t="s">
        <v>11</v>
      </c>
      <c r="B5701" s="1">
        <v>32392</v>
      </c>
      <c r="C5701" s="2" t="s">
        <v>285</v>
      </c>
      <c r="D5701" s="2" t="s">
        <v>13928</v>
      </c>
      <c r="E5701">
        <v>1588.170044</v>
      </c>
      <c r="F5701">
        <v>1588.170044</v>
      </c>
      <c r="G5701">
        <v>1588.170044</v>
      </c>
      <c r="H5701">
        <v>1588.170044</v>
      </c>
      <c r="I5701">
        <v>1588.170044</v>
      </c>
      <c r="J5701">
        <v>0</v>
      </c>
      <c r="K5701">
        <v>1588.170044</v>
      </c>
      <c r="L5701" t="s">
        <v>685</v>
      </c>
      <c r="M5701" t="s">
        <v>686</v>
      </c>
      <c r="N5701" t="s">
        <v>687</v>
      </c>
      <c r="O5701" t="s">
        <v>5588</v>
      </c>
      <c r="P5701" t="s">
        <v>689</v>
      </c>
      <c r="Q5701">
        <v>50.544899999999998</v>
      </c>
      <c r="S5701" s="1">
        <v>32325</v>
      </c>
      <c r="T5701" s="3">
        <v>8897.107</v>
      </c>
      <c r="U5701" s="1">
        <v>32387</v>
      </c>
      <c r="V5701">
        <v>156288242.88028798</v>
      </c>
    </row>
    <row r="5702" spans="1:22" x14ac:dyDescent="0.55000000000000004">
      <c r="A5702" t="s">
        <v>11</v>
      </c>
      <c r="B5702" s="1">
        <v>32393</v>
      </c>
      <c r="C5702" s="2" t="s">
        <v>285</v>
      </c>
      <c r="D5702" s="2" t="s">
        <v>13928</v>
      </c>
      <c r="E5702">
        <v>1590.079956</v>
      </c>
      <c r="F5702">
        <v>1590.079956</v>
      </c>
      <c r="G5702">
        <v>1590.079956</v>
      </c>
      <c r="H5702">
        <v>1590.079956</v>
      </c>
      <c r="I5702">
        <v>1590.079956</v>
      </c>
      <c r="J5702">
        <v>0</v>
      </c>
      <c r="K5702">
        <v>1590.079956</v>
      </c>
      <c r="L5702" t="s">
        <v>685</v>
      </c>
      <c r="M5702" t="s">
        <v>686</v>
      </c>
      <c r="N5702" t="s">
        <v>687</v>
      </c>
      <c r="O5702" t="s">
        <v>5589</v>
      </c>
      <c r="P5702" t="s">
        <v>689</v>
      </c>
      <c r="Q5702">
        <v>50.544899999999998</v>
      </c>
      <c r="S5702" s="1">
        <v>32325</v>
      </c>
      <c r="T5702" s="3">
        <v>8897.107</v>
      </c>
      <c r="U5702" s="1">
        <v>32387</v>
      </c>
      <c r="V5702">
        <v>156288242.88028798</v>
      </c>
    </row>
    <row r="5703" spans="1:22" x14ac:dyDescent="0.55000000000000004">
      <c r="A5703" t="s">
        <v>11</v>
      </c>
      <c r="B5703" s="1">
        <v>32394</v>
      </c>
      <c r="C5703" s="2" t="s">
        <v>285</v>
      </c>
      <c r="D5703" s="2" t="s">
        <v>13928</v>
      </c>
      <c r="E5703">
        <v>1590.920044</v>
      </c>
      <c r="F5703">
        <v>1590.920044</v>
      </c>
      <c r="G5703">
        <v>1590.920044</v>
      </c>
      <c r="H5703">
        <v>1590.920044</v>
      </c>
      <c r="I5703">
        <v>1590.920044</v>
      </c>
      <c r="J5703">
        <v>0</v>
      </c>
      <c r="K5703">
        <v>1590.920044</v>
      </c>
      <c r="L5703" t="s">
        <v>685</v>
      </c>
      <c r="M5703" t="s">
        <v>686</v>
      </c>
      <c r="N5703" t="s">
        <v>687</v>
      </c>
      <c r="O5703" t="s">
        <v>5590</v>
      </c>
      <c r="P5703" t="s">
        <v>689</v>
      </c>
      <c r="Q5703">
        <v>50.544899999999998</v>
      </c>
      <c r="S5703" s="1">
        <v>32325</v>
      </c>
      <c r="T5703" s="3">
        <v>8897.107</v>
      </c>
      <c r="U5703" s="1">
        <v>32387</v>
      </c>
      <c r="V5703">
        <v>156288242.88028798</v>
      </c>
    </row>
    <row r="5704" spans="1:22" x14ac:dyDescent="0.55000000000000004">
      <c r="A5704" t="s">
        <v>11</v>
      </c>
      <c r="B5704" s="1">
        <v>32395</v>
      </c>
      <c r="C5704" s="2" t="s">
        <v>285</v>
      </c>
      <c r="D5704" s="2" t="s">
        <v>13928</v>
      </c>
      <c r="E5704">
        <v>1594.9399410000001</v>
      </c>
      <c r="F5704">
        <v>1594.9399410000001</v>
      </c>
      <c r="G5704">
        <v>1594.9399410000001</v>
      </c>
      <c r="H5704">
        <v>1594.9399410000001</v>
      </c>
      <c r="I5704">
        <v>1594.9399410000001</v>
      </c>
      <c r="J5704">
        <v>0</v>
      </c>
      <c r="K5704">
        <v>1594.9399410000001</v>
      </c>
      <c r="L5704" t="s">
        <v>685</v>
      </c>
      <c r="M5704" t="s">
        <v>686</v>
      </c>
      <c r="N5704" t="s">
        <v>687</v>
      </c>
      <c r="O5704" t="s">
        <v>5591</v>
      </c>
      <c r="P5704" t="s">
        <v>689</v>
      </c>
      <c r="Q5704">
        <v>50.544899999999998</v>
      </c>
      <c r="S5704" s="1">
        <v>32325</v>
      </c>
      <c r="T5704" s="3">
        <v>8897.107</v>
      </c>
      <c r="U5704" s="1">
        <v>32387</v>
      </c>
      <c r="V5704">
        <v>156288242.88028798</v>
      </c>
    </row>
    <row r="5705" spans="1:22" x14ac:dyDescent="0.55000000000000004">
      <c r="A5705" t="s">
        <v>11</v>
      </c>
      <c r="B5705" s="1">
        <v>32398</v>
      </c>
      <c r="C5705" s="2" t="s">
        <v>285</v>
      </c>
      <c r="D5705" s="2" t="s">
        <v>13928</v>
      </c>
      <c r="E5705">
        <v>1592.719971</v>
      </c>
      <c r="F5705">
        <v>1592.719971</v>
      </c>
      <c r="G5705">
        <v>1592.719971</v>
      </c>
      <c r="H5705">
        <v>1592.719971</v>
      </c>
      <c r="I5705">
        <v>1592.719971</v>
      </c>
      <c r="J5705">
        <v>0</v>
      </c>
      <c r="K5705">
        <v>1592.719971</v>
      </c>
      <c r="L5705" t="s">
        <v>685</v>
      </c>
      <c r="M5705" t="s">
        <v>686</v>
      </c>
      <c r="N5705" t="s">
        <v>687</v>
      </c>
      <c r="O5705" t="s">
        <v>5592</v>
      </c>
      <c r="P5705" t="s">
        <v>689</v>
      </c>
      <c r="Q5705">
        <v>50.544899999999998</v>
      </c>
      <c r="S5705" s="1">
        <v>32325</v>
      </c>
      <c r="T5705" s="3">
        <v>8897.107</v>
      </c>
      <c r="U5705" s="1">
        <v>32387</v>
      </c>
      <c r="V5705">
        <v>156288242.88028798</v>
      </c>
    </row>
    <row r="5706" spans="1:22" x14ac:dyDescent="0.55000000000000004">
      <c r="A5706" t="s">
        <v>11</v>
      </c>
      <c r="B5706" s="1">
        <v>32399</v>
      </c>
      <c r="C5706" s="2" t="s">
        <v>285</v>
      </c>
      <c r="D5706" s="2" t="s">
        <v>13928</v>
      </c>
      <c r="E5706">
        <v>1598.219971</v>
      </c>
      <c r="F5706">
        <v>1598.219971</v>
      </c>
      <c r="G5706">
        <v>1598.219971</v>
      </c>
      <c r="H5706">
        <v>1598.219971</v>
      </c>
      <c r="I5706">
        <v>1598.219971</v>
      </c>
      <c r="J5706">
        <v>0</v>
      </c>
      <c r="K5706">
        <v>1598.219971</v>
      </c>
      <c r="L5706" t="s">
        <v>685</v>
      </c>
      <c r="M5706" t="s">
        <v>686</v>
      </c>
      <c r="N5706" t="s">
        <v>687</v>
      </c>
      <c r="O5706" t="s">
        <v>5593</v>
      </c>
      <c r="P5706" t="s">
        <v>689</v>
      </c>
      <c r="Q5706">
        <v>50.544899999999998</v>
      </c>
      <c r="S5706" s="1">
        <v>32325</v>
      </c>
      <c r="T5706" s="3">
        <v>8897.107</v>
      </c>
      <c r="U5706" s="1">
        <v>32387</v>
      </c>
      <c r="V5706">
        <v>156288242.88028798</v>
      </c>
    </row>
    <row r="5707" spans="1:22" x14ac:dyDescent="0.55000000000000004">
      <c r="A5707" t="s">
        <v>11</v>
      </c>
      <c r="B5707" s="1">
        <v>32400</v>
      </c>
      <c r="C5707" s="2" t="s">
        <v>285</v>
      </c>
      <c r="D5707" s="2" t="s">
        <v>13928</v>
      </c>
      <c r="E5707">
        <v>1608.579956</v>
      </c>
      <c r="F5707">
        <v>1608.579956</v>
      </c>
      <c r="G5707">
        <v>1608.579956</v>
      </c>
      <c r="H5707">
        <v>1608.579956</v>
      </c>
      <c r="I5707">
        <v>1608.579956</v>
      </c>
      <c r="J5707">
        <v>0</v>
      </c>
      <c r="K5707">
        <v>1608.579956</v>
      </c>
      <c r="L5707" t="s">
        <v>685</v>
      </c>
      <c r="M5707" t="s">
        <v>686</v>
      </c>
      <c r="N5707" t="s">
        <v>687</v>
      </c>
      <c r="O5707" t="s">
        <v>5594</v>
      </c>
      <c r="P5707" t="s">
        <v>689</v>
      </c>
      <c r="Q5707">
        <v>50.544899999999998</v>
      </c>
      <c r="S5707" s="1">
        <v>32325</v>
      </c>
      <c r="T5707" s="3">
        <v>8897.107</v>
      </c>
      <c r="U5707" s="1">
        <v>32387</v>
      </c>
      <c r="V5707">
        <v>156288242.88028798</v>
      </c>
    </row>
    <row r="5708" spans="1:22" x14ac:dyDescent="0.55000000000000004">
      <c r="A5708" t="s">
        <v>11</v>
      </c>
      <c r="B5708" s="1">
        <v>32401</v>
      </c>
      <c r="C5708" s="2" t="s">
        <v>285</v>
      </c>
      <c r="D5708" s="2" t="s">
        <v>13928</v>
      </c>
      <c r="E5708">
        <v>1602.9799800000001</v>
      </c>
      <c r="F5708">
        <v>1602.9799800000001</v>
      </c>
      <c r="G5708">
        <v>1602.9799800000001</v>
      </c>
      <c r="H5708">
        <v>1602.9799800000001</v>
      </c>
      <c r="I5708">
        <v>1602.9799800000001</v>
      </c>
      <c r="J5708">
        <v>0</v>
      </c>
      <c r="K5708">
        <v>1602.9799800000001</v>
      </c>
      <c r="L5708" t="s">
        <v>685</v>
      </c>
      <c r="M5708" t="s">
        <v>686</v>
      </c>
      <c r="N5708" t="s">
        <v>687</v>
      </c>
      <c r="O5708" t="s">
        <v>5595</v>
      </c>
      <c r="P5708" t="s">
        <v>689</v>
      </c>
      <c r="Q5708">
        <v>50.544899999999998</v>
      </c>
      <c r="S5708" s="1">
        <v>32325</v>
      </c>
      <c r="T5708" s="3">
        <v>8897.107</v>
      </c>
      <c r="U5708" s="1">
        <v>32387</v>
      </c>
      <c r="V5708">
        <v>156288242.88028798</v>
      </c>
    </row>
    <row r="5709" spans="1:22" x14ac:dyDescent="0.55000000000000004">
      <c r="A5709" t="s">
        <v>11</v>
      </c>
      <c r="B5709" s="1">
        <v>32402</v>
      </c>
      <c r="C5709" s="2" t="s">
        <v>285</v>
      </c>
      <c r="D5709" s="2" t="s">
        <v>13928</v>
      </c>
      <c r="E5709">
        <v>1615.5600589999999</v>
      </c>
      <c r="F5709">
        <v>1615.5600589999999</v>
      </c>
      <c r="G5709">
        <v>1615.5600589999999</v>
      </c>
      <c r="H5709">
        <v>1615.5600589999999</v>
      </c>
      <c r="I5709">
        <v>1615.5600589999999</v>
      </c>
      <c r="J5709">
        <v>0</v>
      </c>
      <c r="K5709">
        <v>1615.5600589999999</v>
      </c>
      <c r="L5709" t="s">
        <v>685</v>
      </c>
      <c r="M5709" t="s">
        <v>686</v>
      </c>
      <c r="N5709" t="s">
        <v>687</v>
      </c>
      <c r="O5709" t="s">
        <v>5596</v>
      </c>
      <c r="P5709" t="s">
        <v>689</v>
      </c>
      <c r="Q5709">
        <v>50.544899999999998</v>
      </c>
      <c r="S5709" s="1">
        <v>32325</v>
      </c>
      <c r="T5709" s="3">
        <v>8897.107</v>
      </c>
      <c r="U5709" s="1">
        <v>32387</v>
      </c>
      <c r="V5709">
        <v>156288242.88028798</v>
      </c>
    </row>
    <row r="5710" spans="1:22" x14ac:dyDescent="0.55000000000000004">
      <c r="A5710" t="s">
        <v>11</v>
      </c>
      <c r="B5710" s="1">
        <v>32405</v>
      </c>
      <c r="C5710" s="2" t="s">
        <v>285</v>
      </c>
      <c r="D5710" s="2" t="s">
        <v>13928</v>
      </c>
      <c r="E5710">
        <v>1606.3599850000001</v>
      </c>
      <c r="F5710">
        <v>1606.3599850000001</v>
      </c>
      <c r="G5710">
        <v>1606.3599850000001</v>
      </c>
      <c r="H5710">
        <v>1606.3599850000001</v>
      </c>
      <c r="I5710">
        <v>1606.3599850000001</v>
      </c>
      <c r="J5710">
        <v>0</v>
      </c>
      <c r="K5710">
        <v>1606.3599850000001</v>
      </c>
      <c r="L5710" t="s">
        <v>685</v>
      </c>
      <c r="M5710" t="s">
        <v>686</v>
      </c>
      <c r="N5710" t="s">
        <v>687</v>
      </c>
      <c r="O5710" t="s">
        <v>5597</v>
      </c>
      <c r="P5710" t="s">
        <v>689</v>
      </c>
      <c r="Q5710">
        <v>50.544899999999998</v>
      </c>
      <c r="S5710" s="1">
        <v>32325</v>
      </c>
      <c r="T5710" s="3">
        <v>8897.107</v>
      </c>
      <c r="U5710" s="1">
        <v>32387</v>
      </c>
      <c r="V5710">
        <v>156288242.88028798</v>
      </c>
    </row>
    <row r="5711" spans="1:22" x14ac:dyDescent="0.55000000000000004">
      <c r="A5711" t="s">
        <v>11</v>
      </c>
      <c r="B5711" s="1">
        <v>32406</v>
      </c>
      <c r="C5711" s="2" t="s">
        <v>285</v>
      </c>
      <c r="D5711" s="2" t="s">
        <v>13928</v>
      </c>
      <c r="E5711">
        <v>1611.8599850000001</v>
      </c>
      <c r="F5711">
        <v>1611.8599850000001</v>
      </c>
      <c r="G5711">
        <v>1611.8599850000001</v>
      </c>
      <c r="H5711">
        <v>1611.8599850000001</v>
      </c>
      <c r="I5711">
        <v>1611.8599850000001</v>
      </c>
      <c r="J5711">
        <v>0</v>
      </c>
      <c r="K5711">
        <v>1611.8599850000001</v>
      </c>
      <c r="L5711" t="s">
        <v>685</v>
      </c>
      <c r="M5711" t="s">
        <v>686</v>
      </c>
      <c r="N5711" t="s">
        <v>687</v>
      </c>
      <c r="O5711" t="s">
        <v>5598</v>
      </c>
      <c r="P5711" t="s">
        <v>689</v>
      </c>
      <c r="Q5711">
        <v>50.544899999999998</v>
      </c>
      <c r="S5711" s="1">
        <v>32325</v>
      </c>
      <c r="T5711" s="3">
        <v>8897.107</v>
      </c>
      <c r="U5711" s="1">
        <v>32387</v>
      </c>
      <c r="V5711">
        <v>156288242.88028798</v>
      </c>
    </row>
    <row r="5712" spans="1:22" x14ac:dyDescent="0.55000000000000004">
      <c r="A5712" t="s">
        <v>11</v>
      </c>
      <c r="B5712" s="1">
        <v>32407</v>
      </c>
      <c r="C5712" s="2" t="s">
        <v>285</v>
      </c>
      <c r="D5712" s="2" t="s">
        <v>13928</v>
      </c>
      <c r="E5712">
        <v>1613.969971</v>
      </c>
      <c r="F5712">
        <v>1613.969971</v>
      </c>
      <c r="G5712">
        <v>1613.969971</v>
      </c>
      <c r="H5712">
        <v>1613.969971</v>
      </c>
      <c r="I5712">
        <v>1613.969971</v>
      </c>
      <c r="J5712">
        <v>0</v>
      </c>
      <c r="K5712">
        <v>1613.969971</v>
      </c>
      <c r="L5712" t="s">
        <v>685</v>
      </c>
      <c r="M5712" t="s">
        <v>686</v>
      </c>
      <c r="N5712" t="s">
        <v>687</v>
      </c>
      <c r="O5712" t="s">
        <v>5599</v>
      </c>
      <c r="P5712" t="s">
        <v>689</v>
      </c>
      <c r="Q5712">
        <v>50.544899999999998</v>
      </c>
      <c r="S5712" s="1">
        <v>32325</v>
      </c>
      <c r="T5712" s="3">
        <v>8897.107</v>
      </c>
      <c r="U5712" s="1">
        <v>32387</v>
      </c>
      <c r="V5712">
        <v>156288242.88028798</v>
      </c>
    </row>
    <row r="5713" spans="1:22" x14ac:dyDescent="0.55000000000000004">
      <c r="A5713" t="s">
        <v>11</v>
      </c>
      <c r="B5713" s="1">
        <v>32408</v>
      </c>
      <c r="C5713" s="2" t="s">
        <v>285</v>
      </c>
      <c r="D5713" s="2" t="s">
        <v>13928</v>
      </c>
      <c r="E5713">
        <v>1608.0500489999999</v>
      </c>
      <c r="F5713">
        <v>1608.0500489999999</v>
      </c>
      <c r="G5713">
        <v>1608.0500489999999</v>
      </c>
      <c r="H5713">
        <v>1608.0500489999999</v>
      </c>
      <c r="I5713">
        <v>1608.0500489999999</v>
      </c>
      <c r="J5713">
        <v>0</v>
      </c>
      <c r="K5713">
        <v>1608.0500489999999</v>
      </c>
      <c r="L5713" t="s">
        <v>685</v>
      </c>
      <c r="M5713" t="s">
        <v>686</v>
      </c>
      <c r="N5713" t="s">
        <v>687</v>
      </c>
      <c r="O5713" t="s">
        <v>5600</v>
      </c>
      <c r="P5713" t="s">
        <v>689</v>
      </c>
      <c r="Q5713">
        <v>50.544899999999998</v>
      </c>
      <c r="S5713" s="1">
        <v>32325</v>
      </c>
      <c r="T5713" s="3">
        <v>8897.107</v>
      </c>
      <c r="U5713" s="1">
        <v>32387</v>
      </c>
      <c r="V5713">
        <v>156288242.88028798</v>
      </c>
    </row>
    <row r="5714" spans="1:22" x14ac:dyDescent="0.55000000000000004">
      <c r="A5714" t="s">
        <v>11</v>
      </c>
      <c r="B5714" s="1">
        <v>32409</v>
      </c>
      <c r="C5714" s="2" t="s">
        <v>285</v>
      </c>
      <c r="D5714" s="2" t="s">
        <v>13928</v>
      </c>
      <c r="E5714">
        <v>1611.2299800000001</v>
      </c>
      <c r="F5714">
        <v>1611.2299800000001</v>
      </c>
      <c r="G5714">
        <v>1611.2299800000001</v>
      </c>
      <c r="H5714">
        <v>1611.2299800000001</v>
      </c>
      <c r="I5714">
        <v>1611.2299800000001</v>
      </c>
      <c r="J5714">
        <v>0</v>
      </c>
      <c r="K5714">
        <v>1611.2299800000001</v>
      </c>
      <c r="L5714" t="s">
        <v>685</v>
      </c>
      <c r="M5714" t="s">
        <v>686</v>
      </c>
      <c r="N5714" t="s">
        <v>687</v>
      </c>
      <c r="O5714" t="s">
        <v>5601</v>
      </c>
      <c r="P5714" t="s">
        <v>689</v>
      </c>
      <c r="Q5714">
        <v>50.544899999999998</v>
      </c>
      <c r="S5714" s="1">
        <v>32325</v>
      </c>
      <c r="T5714" s="3">
        <v>8897.107</v>
      </c>
      <c r="U5714" s="1">
        <v>32387</v>
      </c>
      <c r="V5714">
        <v>156288242.88028798</v>
      </c>
    </row>
    <row r="5715" spans="1:22" x14ac:dyDescent="0.55000000000000004">
      <c r="A5715" t="s">
        <v>11</v>
      </c>
      <c r="B5715" s="1">
        <v>32412</v>
      </c>
      <c r="C5715" s="2" t="s">
        <v>285</v>
      </c>
      <c r="D5715" s="2" t="s">
        <v>13928</v>
      </c>
      <c r="E5715">
        <v>1606.780029</v>
      </c>
      <c r="F5715">
        <v>1606.780029</v>
      </c>
      <c r="G5715">
        <v>1606.780029</v>
      </c>
      <c r="H5715">
        <v>1606.780029</v>
      </c>
      <c r="I5715">
        <v>1606.780029</v>
      </c>
      <c r="J5715">
        <v>0</v>
      </c>
      <c r="K5715">
        <v>1606.780029</v>
      </c>
      <c r="L5715" t="s">
        <v>685</v>
      </c>
      <c r="M5715" t="s">
        <v>686</v>
      </c>
      <c r="N5715" t="s">
        <v>687</v>
      </c>
      <c r="O5715" t="s">
        <v>5602</v>
      </c>
      <c r="P5715" t="s">
        <v>689</v>
      </c>
      <c r="Q5715">
        <v>50.544899999999998</v>
      </c>
      <c r="S5715" s="1">
        <v>32325</v>
      </c>
      <c r="T5715" s="3">
        <v>8897.107</v>
      </c>
      <c r="U5715" s="1">
        <v>32387</v>
      </c>
      <c r="V5715">
        <v>156288242.88028798</v>
      </c>
    </row>
    <row r="5716" spans="1:22" x14ac:dyDescent="0.55000000000000004">
      <c r="A5716" t="s">
        <v>11</v>
      </c>
      <c r="B5716" s="1">
        <v>32413</v>
      </c>
      <c r="C5716" s="2" t="s">
        <v>285</v>
      </c>
      <c r="D5716" s="2" t="s">
        <v>13928</v>
      </c>
      <c r="E5716">
        <v>1603.400024</v>
      </c>
      <c r="F5716">
        <v>1603.400024</v>
      </c>
      <c r="G5716">
        <v>1603.400024</v>
      </c>
      <c r="H5716">
        <v>1603.400024</v>
      </c>
      <c r="I5716">
        <v>1603.400024</v>
      </c>
      <c r="J5716">
        <v>0</v>
      </c>
      <c r="K5716">
        <v>1603.400024</v>
      </c>
      <c r="L5716" t="s">
        <v>685</v>
      </c>
      <c r="M5716" t="s">
        <v>686</v>
      </c>
      <c r="N5716" t="s">
        <v>687</v>
      </c>
      <c r="O5716" t="s">
        <v>5603</v>
      </c>
      <c r="P5716" t="s">
        <v>689</v>
      </c>
      <c r="Q5716">
        <v>50.544899999999998</v>
      </c>
      <c r="S5716" s="1">
        <v>32325</v>
      </c>
      <c r="T5716" s="3">
        <v>8897.107</v>
      </c>
      <c r="U5716" s="1">
        <v>32387</v>
      </c>
      <c r="V5716">
        <v>156288242.88028798</v>
      </c>
    </row>
    <row r="5717" spans="1:22" x14ac:dyDescent="0.55000000000000004">
      <c r="A5717" t="s">
        <v>11</v>
      </c>
      <c r="B5717" s="1">
        <v>32414</v>
      </c>
      <c r="C5717" s="2" t="s">
        <v>285</v>
      </c>
      <c r="D5717" s="2" t="s">
        <v>13928</v>
      </c>
      <c r="E5717">
        <v>1607.5200199999999</v>
      </c>
      <c r="F5717">
        <v>1607.5200199999999</v>
      </c>
      <c r="G5717">
        <v>1607.5200199999999</v>
      </c>
      <c r="H5717">
        <v>1607.5200199999999</v>
      </c>
      <c r="I5717">
        <v>1607.5200199999999</v>
      </c>
      <c r="J5717">
        <v>0</v>
      </c>
      <c r="K5717">
        <v>1607.5200199999999</v>
      </c>
      <c r="L5717" t="s">
        <v>685</v>
      </c>
      <c r="M5717" t="s">
        <v>686</v>
      </c>
      <c r="N5717" t="s">
        <v>687</v>
      </c>
      <c r="O5717" t="s">
        <v>5604</v>
      </c>
      <c r="P5717" t="s">
        <v>689</v>
      </c>
      <c r="Q5717">
        <v>50.544899999999998</v>
      </c>
      <c r="S5717" s="1">
        <v>32325</v>
      </c>
      <c r="T5717" s="3">
        <v>8897.107</v>
      </c>
      <c r="U5717" s="1">
        <v>32387</v>
      </c>
      <c r="V5717">
        <v>156288242.88028798</v>
      </c>
    </row>
    <row r="5718" spans="1:22" x14ac:dyDescent="0.55000000000000004">
      <c r="A5718" t="s">
        <v>11</v>
      </c>
      <c r="B5718" s="1">
        <v>32415</v>
      </c>
      <c r="C5718" s="2" t="s">
        <v>285</v>
      </c>
      <c r="D5718" s="2" t="s">
        <v>13928</v>
      </c>
      <c r="E5718">
        <v>1626.030029</v>
      </c>
      <c r="F5718">
        <v>1626.030029</v>
      </c>
      <c r="G5718">
        <v>1626.030029</v>
      </c>
      <c r="H5718">
        <v>1626.030029</v>
      </c>
      <c r="I5718">
        <v>1626.030029</v>
      </c>
      <c r="J5718">
        <v>0</v>
      </c>
      <c r="K5718">
        <v>1626.030029</v>
      </c>
      <c r="L5718" t="s">
        <v>685</v>
      </c>
      <c r="M5718" t="s">
        <v>686</v>
      </c>
      <c r="N5718" t="s">
        <v>687</v>
      </c>
      <c r="O5718" t="s">
        <v>5605</v>
      </c>
      <c r="P5718" t="s">
        <v>689</v>
      </c>
      <c r="Q5718">
        <v>50.544899999999998</v>
      </c>
      <c r="S5718" s="1">
        <v>32325</v>
      </c>
      <c r="T5718" s="3">
        <v>8897.107</v>
      </c>
      <c r="U5718" s="1">
        <v>32387</v>
      </c>
      <c r="V5718">
        <v>156288242.88028798</v>
      </c>
    </row>
    <row r="5719" spans="1:22" x14ac:dyDescent="0.55000000000000004">
      <c r="A5719" t="s">
        <v>11</v>
      </c>
      <c r="B5719" s="1">
        <v>32416</v>
      </c>
      <c r="C5719" s="2" t="s">
        <v>285</v>
      </c>
      <c r="D5719" s="2" t="s">
        <v>13928</v>
      </c>
      <c r="E5719">
        <v>1623.8100589999999</v>
      </c>
      <c r="F5719">
        <v>1623.8100589999999</v>
      </c>
      <c r="G5719">
        <v>1623.8100589999999</v>
      </c>
      <c r="H5719">
        <v>1623.8100589999999</v>
      </c>
      <c r="I5719">
        <v>1623.8100589999999</v>
      </c>
      <c r="J5719">
        <v>0</v>
      </c>
      <c r="K5719">
        <v>1623.8100589999999</v>
      </c>
      <c r="L5719" t="s">
        <v>685</v>
      </c>
      <c r="M5719" t="s">
        <v>686</v>
      </c>
      <c r="N5719" t="s">
        <v>687</v>
      </c>
      <c r="O5719" t="s">
        <v>5606</v>
      </c>
      <c r="P5719" t="s">
        <v>689</v>
      </c>
      <c r="Q5719">
        <v>50.544899999999998</v>
      </c>
      <c r="S5719" s="1">
        <v>32325</v>
      </c>
      <c r="T5719" s="3">
        <v>8897.107</v>
      </c>
      <c r="U5719" s="1">
        <v>32387</v>
      </c>
      <c r="V5719">
        <v>156288242.88028798</v>
      </c>
    </row>
    <row r="5720" spans="1:22" x14ac:dyDescent="0.55000000000000004">
      <c r="A5720" t="s">
        <v>11</v>
      </c>
      <c r="B5720" s="1">
        <v>32419</v>
      </c>
      <c r="C5720" s="2" t="s">
        <v>286</v>
      </c>
      <c r="D5720" s="2" t="s">
        <v>13926</v>
      </c>
      <c r="E5720">
        <v>1620.209961</v>
      </c>
      <c r="F5720">
        <v>1620.209961</v>
      </c>
      <c r="G5720">
        <v>1620.209961</v>
      </c>
      <c r="H5720">
        <v>1620.209961</v>
      </c>
      <c r="I5720">
        <v>1620.209961</v>
      </c>
      <c r="J5720">
        <v>0</v>
      </c>
      <c r="K5720">
        <v>1620.209961</v>
      </c>
      <c r="L5720" t="s">
        <v>685</v>
      </c>
      <c r="M5720" t="s">
        <v>686</v>
      </c>
      <c r="N5720" t="s">
        <v>687</v>
      </c>
      <c r="O5720" t="s">
        <v>5607</v>
      </c>
      <c r="P5720" t="s">
        <v>689</v>
      </c>
      <c r="Q5720">
        <v>50.713659999999997</v>
      </c>
      <c r="S5720" s="1">
        <v>32417</v>
      </c>
      <c r="T5720" s="3">
        <v>9015.6610000000001</v>
      </c>
      <c r="U5720" s="1">
        <v>32417</v>
      </c>
      <c r="V5720">
        <v>156419736.292669</v>
      </c>
    </row>
    <row r="5721" spans="1:22" x14ac:dyDescent="0.55000000000000004">
      <c r="A5721" t="s">
        <v>11</v>
      </c>
      <c r="B5721" s="1">
        <v>32420</v>
      </c>
      <c r="C5721" s="2" t="s">
        <v>286</v>
      </c>
      <c r="D5721" s="2" t="s">
        <v>13926</v>
      </c>
      <c r="E5721">
        <v>1617.040039</v>
      </c>
      <c r="F5721">
        <v>1617.040039</v>
      </c>
      <c r="G5721">
        <v>1617.040039</v>
      </c>
      <c r="H5721">
        <v>1617.040039</v>
      </c>
      <c r="I5721">
        <v>1617.040039</v>
      </c>
      <c r="J5721">
        <v>0</v>
      </c>
      <c r="K5721">
        <v>1617.040039</v>
      </c>
      <c r="L5721" t="s">
        <v>685</v>
      </c>
      <c r="M5721" t="s">
        <v>686</v>
      </c>
      <c r="N5721" t="s">
        <v>687</v>
      </c>
      <c r="O5721" t="s">
        <v>5608</v>
      </c>
      <c r="P5721" t="s">
        <v>689</v>
      </c>
      <c r="Q5721">
        <v>50.713659999999997</v>
      </c>
      <c r="S5721" s="1">
        <v>32417</v>
      </c>
      <c r="T5721" s="3">
        <v>9015.6610000000001</v>
      </c>
      <c r="U5721" s="1">
        <v>32417</v>
      </c>
      <c r="V5721">
        <v>156419736.292669</v>
      </c>
    </row>
    <row r="5722" spans="1:22" x14ac:dyDescent="0.55000000000000004">
      <c r="A5722" t="s">
        <v>11</v>
      </c>
      <c r="B5722" s="1">
        <v>32421</v>
      </c>
      <c r="C5722" s="2" t="s">
        <v>286</v>
      </c>
      <c r="D5722" s="2" t="s">
        <v>13926</v>
      </c>
      <c r="E5722">
        <v>1624.339966</v>
      </c>
      <c r="F5722">
        <v>1624.339966</v>
      </c>
      <c r="G5722">
        <v>1624.339966</v>
      </c>
      <c r="H5722">
        <v>1624.339966</v>
      </c>
      <c r="I5722">
        <v>1624.339966</v>
      </c>
      <c r="J5722">
        <v>0</v>
      </c>
      <c r="K5722">
        <v>1624.339966</v>
      </c>
      <c r="L5722" t="s">
        <v>685</v>
      </c>
      <c r="M5722" t="s">
        <v>686</v>
      </c>
      <c r="N5722" t="s">
        <v>687</v>
      </c>
      <c r="O5722" t="s">
        <v>5609</v>
      </c>
      <c r="P5722" t="s">
        <v>689</v>
      </c>
      <c r="Q5722">
        <v>50.713659999999997</v>
      </c>
      <c r="S5722" s="1">
        <v>32417</v>
      </c>
      <c r="T5722" s="3">
        <v>9015.6610000000001</v>
      </c>
      <c r="U5722" s="1">
        <v>32417</v>
      </c>
      <c r="V5722">
        <v>156419736.292669</v>
      </c>
    </row>
    <row r="5723" spans="1:22" x14ac:dyDescent="0.55000000000000004">
      <c r="A5723" t="s">
        <v>11</v>
      </c>
      <c r="B5723" s="1">
        <v>32422</v>
      </c>
      <c r="C5723" s="2" t="s">
        <v>286</v>
      </c>
      <c r="D5723" s="2" t="s">
        <v>13926</v>
      </c>
      <c r="E5723">
        <v>1627.6099850000001</v>
      </c>
      <c r="F5723">
        <v>1627.6099850000001</v>
      </c>
      <c r="G5723">
        <v>1627.6099850000001</v>
      </c>
      <c r="H5723">
        <v>1627.6099850000001</v>
      </c>
      <c r="I5723">
        <v>1627.6099850000001</v>
      </c>
      <c r="J5723">
        <v>0</v>
      </c>
      <c r="K5723">
        <v>1627.6099850000001</v>
      </c>
      <c r="L5723" t="s">
        <v>685</v>
      </c>
      <c r="M5723" t="s">
        <v>686</v>
      </c>
      <c r="N5723" t="s">
        <v>687</v>
      </c>
      <c r="O5723" t="s">
        <v>5610</v>
      </c>
      <c r="P5723" t="s">
        <v>689</v>
      </c>
      <c r="Q5723">
        <v>50.713659999999997</v>
      </c>
      <c r="S5723" s="1">
        <v>32417</v>
      </c>
      <c r="T5723" s="3">
        <v>9015.6610000000001</v>
      </c>
      <c r="U5723" s="1">
        <v>32417</v>
      </c>
      <c r="V5723">
        <v>156419736.292669</v>
      </c>
    </row>
    <row r="5724" spans="1:22" x14ac:dyDescent="0.55000000000000004">
      <c r="A5724" t="s">
        <v>11</v>
      </c>
      <c r="B5724" s="1">
        <v>32423</v>
      </c>
      <c r="C5724" s="2" t="s">
        <v>286</v>
      </c>
      <c r="D5724" s="2" t="s">
        <v>13926</v>
      </c>
      <c r="E5724">
        <v>1658.0699460000001</v>
      </c>
      <c r="F5724">
        <v>1658.0699460000001</v>
      </c>
      <c r="G5724">
        <v>1658.0699460000001</v>
      </c>
      <c r="H5724">
        <v>1658.0699460000001</v>
      </c>
      <c r="I5724">
        <v>1658.0699460000001</v>
      </c>
      <c r="J5724">
        <v>0</v>
      </c>
      <c r="K5724">
        <v>1658.0699460000001</v>
      </c>
      <c r="L5724" t="s">
        <v>685</v>
      </c>
      <c r="M5724" t="s">
        <v>686</v>
      </c>
      <c r="N5724" t="s">
        <v>687</v>
      </c>
      <c r="O5724" t="s">
        <v>5611</v>
      </c>
      <c r="P5724" t="s">
        <v>689</v>
      </c>
      <c r="Q5724">
        <v>50.713659999999997</v>
      </c>
      <c r="S5724" s="1">
        <v>32417</v>
      </c>
      <c r="T5724" s="3">
        <v>9015.6610000000001</v>
      </c>
      <c r="U5724" s="1">
        <v>32417</v>
      </c>
      <c r="V5724">
        <v>156419736.292669</v>
      </c>
    </row>
    <row r="5725" spans="1:22" x14ac:dyDescent="0.55000000000000004">
      <c r="A5725" t="s">
        <v>11</v>
      </c>
      <c r="B5725" s="1">
        <v>32426</v>
      </c>
      <c r="C5725" s="2" t="s">
        <v>286</v>
      </c>
      <c r="D5725" s="2" t="s">
        <v>13926</v>
      </c>
      <c r="E5725">
        <v>1659.650024</v>
      </c>
      <c r="F5725">
        <v>1659.650024</v>
      </c>
      <c r="G5725">
        <v>1659.650024</v>
      </c>
      <c r="H5725">
        <v>1659.650024</v>
      </c>
      <c r="I5725">
        <v>1659.650024</v>
      </c>
      <c r="J5725">
        <v>0</v>
      </c>
      <c r="K5725">
        <v>1659.650024</v>
      </c>
      <c r="L5725" t="s">
        <v>685</v>
      </c>
      <c r="M5725" t="s">
        <v>686</v>
      </c>
      <c r="N5725" t="s">
        <v>687</v>
      </c>
      <c r="O5725" t="s">
        <v>5612</v>
      </c>
      <c r="P5725" t="s">
        <v>689</v>
      </c>
      <c r="Q5725">
        <v>50.713659999999997</v>
      </c>
      <c r="S5725" s="1">
        <v>32417</v>
      </c>
      <c r="T5725" s="3">
        <v>9015.6610000000001</v>
      </c>
      <c r="U5725" s="1">
        <v>32417</v>
      </c>
      <c r="V5725">
        <v>156419736.292669</v>
      </c>
    </row>
    <row r="5726" spans="1:22" x14ac:dyDescent="0.55000000000000004">
      <c r="A5726" t="s">
        <v>11</v>
      </c>
      <c r="B5726" s="1">
        <v>32427</v>
      </c>
      <c r="C5726" s="2" t="s">
        <v>286</v>
      </c>
      <c r="D5726" s="2" t="s">
        <v>13926</v>
      </c>
      <c r="E5726">
        <v>1657.6400149999999</v>
      </c>
      <c r="F5726">
        <v>1657.6400149999999</v>
      </c>
      <c r="G5726">
        <v>1657.6400149999999</v>
      </c>
      <c r="H5726">
        <v>1657.6400149999999</v>
      </c>
      <c r="I5726">
        <v>1657.6400149999999</v>
      </c>
      <c r="J5726">
        <v>0</v>
      </c>
      <c r="K5726">
        <v>1657.6400149999999</v>
      </c>
      <c r="L5726" t="s">
        <v>685</v>
      </c>
      <c r="M5726" t="s">
        <v>686</v>
      </c>
      <c r="N5726" t="s">
        <v>687</v>
      </c>
      <c r="O5726" t="s">
        <v>5613</v>
      </c>
      <c r="P5726" t="s">
        <v>689</v>
      </c>
      <c r="Q5726">
        <v>50.713659999999997</v>
      </c>
      <c r="S5726" s="1">
        <v>32417</v>
      </c>
      <c r="T5726" s="3">
        <v>9015.6610000000001</v>
      </c>
      <c r="U5726" s="1">
        <v>32417</v>
      </c>
      <c r="V5726">
        <v>156419736.292669</v>
      </c>
    </row>
    <row r="5727" spans="1:22" x14ac:dyDescent="0.55000000000000004">
      <c r="A5727" t="s">
        <v>11</v>
      </c>
      <c r="B5727" s="1">
        <v>32428</v>
      </c>
      <c r="C5727" s="2" t="s">
        <v>286</v>
      </c>
      <c r="D5727" s="2" t="s">
        <v>13926</v>
      </c>
      <c r="E5727">
        <v>1636.5</v>
      </c>
      <c r="F5727">
        <v>1636.5</v>
      </c>
      <c r="G5727">
        <v>1636.5</v>
      </c>
      <c r="H5727">
        <v>1636.5</v>
      </c>
      <c r="I5727">
        <v>1636.5</v>
      </c>
      <c r="J5727">
        <v>0</v>
      </c>
      <c r="K5727">
        <v>1636.5</v>
      </c>
      <c r="L5727" t="s">
        <v>685</v>
      </c>
      <c r="M5727" t="s">
        <v>686</v>
      </c>
      <c r="N5727" t="s">
        <v>687</v>
      </c>
      <c r="O5727" t="s">
        <v>5614</v>
      </c>
      <c r="P5727" t="s">
        <v>689</v>
      </c>
      <c r="Q5727">
        <v>50.713659999999997</v>
      </c>
      <c r="S5727" s="1">
        <v>32417</v>
      </c>
      <c r="T5727" s="3">
        <v>9015.6610000000001</v>
      </c>
      <c r="U5727" s="1">
        <v>32417</v>
      </c>
      <c r="V5727">
        <v>156419736.292669</v>
      </c>
    </row>
    <row r="5728" spans="1:22" x14ac:dyDescent="0.55000000000000004">
      <c r="A5728" t="s">
        <v>11</v>
      </c>
      <c r="B5728" s="1">
        <v>32429</v>
      </c>
      <c r="C5728" s="2" t="s">
        <v>286</v>
      </c>
      <c r="D5728" s="2" t="s">
        <v>13926</v>
      </c>
      <c r="E5728">
        <v>1642.5200199999999</v>
      </c>
      <c r="F5728">
        <v>1642.5200199999999</v>
      </c>
      <c r="G5728">
        <v>1642.5200199999999</v>
      </c>
      <c r="H5728">
        <v>1642.5200199999999</v>
      </c>
      <c r="I5728">
        <v>1642.5200199999999</v>
      </c>
      <c r="J5728">
        <v>0</v>
      </c>
      <c r="K5728">
        <v>1642.5200199999999</v>
      </c>
      <c r="L5728" t="s">
        <v>685</v>
      </c>
      <c r="M5728" t="s">
        <v>686</v>
      </c>
      <c r="N5728" t="s">
        <v>687</v>
      </c>
      <c r="O5728" t="s">
        <v>5615</v>
      </c>
      <c r="P5728" t="s">
        <v>689</v>
      </c>
      <c r="Q5728">
        <v>50.713659999999997</v>
      </c>
      <c r="S5728" s="1">
        <v>32417</v>
      </c>
      <c r="T5728" s="3">
        <v>9015.6610000000001</v>
      </c>
      <c r="U5728" s="1">
        <v>32417</v>
      </c>
      <c r="V5728">
        <v>156419736.292669</v>
      </c>
    </row>
    <row r="5729" spans="1:22" x14ac:dyDescent="0.55000000000000004">
      <c r="A5729" t="s">
        <v>11</v>
      </c>
      <c r="B5729" s="1">
        <v>32430</v>
      </c>
      <c r="C5729" s="2" t="s">
        <v>286</v>
      </c>
      <c r="D5729" s="2" t="s">
        <v>13926</v>
      </c>
      <c r="E5729">
        <v>1643.790039</v>
      </c>
      <c r="F5729">
        <v>1643.790039</v>
      </c>
      <c r="G5729">
        <v>1643.790039</v>
      </c>
      <c r="H5729">
        <v>1643.790039</v>
      </c>
      <c r="I5729">
        <v>1643.790039</v>
      </c>
      <c r="J5729">
        <v>0</v>
      </c>
      <c r="K5729">
        <v>1643.790039</v>
      </c>
      <c r="L5729" t="s">
        <v>685</v>
      </c>
      <c r="M5729" t="s">
        <v>686</v>
      </c>
      <c r="N5729" t="s">
        <v>687</v>
      </c>
      <c r="O5729" t="s">
        <v>5616</v>
      </c>
      <c r="P5729" t="s">
        <v>689</v>
      </c>
      <c r="Q5729">
        <v>50.713659999999997</v>
      </c>
      <c r="S5729" s="1">
        <v>32417</v>
      </c>
      <c r="T5729" s="3">
        <v>9015.6610000000001</v>
      </c>
      <c r="U5729" s="1">
        <v>32417</v>
      </c>
      <c r="V5729">
        <v>156419736.292669</v>
      </c>
    </row>
    <row r="5730" spans="1:22" x14ac:dyDescent="0.55000000000000004">
      <c r="A5730" t="s">
        <v>11</v>
      </c>
      <c r="B5730" s="1">
        <v>32433</v>
      </c>
      <c r="C5730" s="2" t="s">
        <v>286</v>
      </c>
      <c r="D5730" s="2" t="s">
        <v>13926</v>
      </c>
      <c r="E5730">
        <v>1648.130005</v>
      </c>
      <c r="F5730">
        <v>1648.130005</v>
      </c>
      <c r="G5730">
        <v>1648.130005</v>
      </c>
      <c r="H5730">
        <v>1648.130005</v>
      </c>
      <c r="I5730">
        <v>1648.130005</v>
      </c>
      <c r="J5730">
        <v>0</v>
      </c>
      <c r="K5730">
        <v>1648.130005</v>
      </c>
      <c r="L5730" t="s">
        <v>685</v>
      </c>
      <c r="M5730" t="s">
        <v>686</v>
      </c>
      <c r="N5730" t="s">
        <v>687</v>
      </c>
      <c r="O5730" t="s">
        <v>5617</v>
      </c>
      <c r="P5730" t="s">
        <v>689</v>
      </c>
      <c r="Q5730">
        <v>50.713659999999997</v>
      </c>
      <c r="S5730" s="1">
        <v>32417</v>
      </c>
      <c r="T5730" s="3">
        <v>9015.6610000000001</v>
      </c>
      <c r="U5730" s="1">
        <v>32417</v>
      </c>
      <c r="V5730">
        <v>156419736.292669</v>
      </c>
    </row>
    <row r="5731" spans="1:22" x14ac:dyDescent="0.55000000000000004">
      <c r="A5731" t="s">
        <v>11</v>
      </c>
      <c r="B5731" s="1">
        <v>32434</v>
      </c>
      <c r="C5731" s="2" t="s">
        <v>286</v>
      </c>
      <c r="D5731" s="2" t="s">
        <v>13926</v>
      </c>
      <c r="E5731">
        <v>1663.459961</v>
      </c>
      <c r="F5731">
        <v>1663.459961</v>
      </c>
      <c r="G5731">
        <v>1663.459961</v>
      </c>
      <c r="H5731">
        <v>1663.459961</v>
      </c>
      <c r="I5731">
        <v>1663.459961</v>
      </c>
      <c r="J5731">
        <v>0</v>
      </c>
      <c r="K5731">
        <v>1663.459961</v>
      </c>
      <c r="L5731" t="s">
        <v>685</v>
      </c>
      <c r="M5731" t="s">
        <v>686</v>
      </c>
      <c r="N5731" t="s">
        <v>687</v>
      </c>
      <c r="O5731" t="s">
        <v>5618</v>
      </c>
      <c r="P5731" t="s">
        <v>689</v>
      </c>
      <c r="Q5731">
        <v>50.713659999999997</v>
      </c>
      <c r="S5731" s="1">
        <v>32417</v>
      </c>
      <c r="T5731" s="3">
        <v>9015.6610000000001</v>
      </c>
      <c r="U5731" s="1">
        <v>32417</v>
      </c>
      <c r="V5731">
        <v>156419736.292669</v>
      </c>
    </row>
    <row r="5732" spans="1:22" x14ac:dyDescent="0.55000000000000004">
      <c r="A5732" t="s">
        <v>11</v>
      </c>
      <c r="B5732" s="1">
        <v>32435</v>
      </c>
      <c r="C5732" s="2" t="s">
        <v>286</v>
      </c>
      <c r="D5732" s="2" t="s">
        <v>13926</v>
      </c>
      <c r="E5732">
        <v>1651.410034</v>
      </c>
      <c r="F5732">
        <v>1651.410034</v>
      </c>
      <c r="G5732">
        <v>1651.410034</v>
      </c>
      <c r="H5732">
        <v>1651.410034</v>
      </c>
      <c r="I5732">
        <v>1651.410034</v>
      </c>
      <c r="J5732">
        <v>0</v>
      </c>
      <c r="K5732">
        <v>1651.410034</v>
      </c>
      <c r="L5732" t="s">
        <v>685</v>
      </c>
      <c r="M5732" t="s">
        <v>686</v>
      </c>
      <c r="N5732" t="s">
        <v>687</v>
      </c>
      <c r="O5732" t="s">
        <v>5619</v>
      </c>
      <c r="P5732" t="s">
        <v>689</v>
      </c>
      <c r="Q5732">
        <v>50.713659999999997</v>
      </c>
      <c r="S5732" s="1">
        <v>32417</v>
      </c>
      <c r="T5732" s="3">
        <v>9015.6610000000001</v>
      </c>
      <c r="U5732" s="1">
        <v>32417</v>
      </c>
      <c r="V5732">
        <v>156419736.292669</v>
      </c>
    </row>
    <row r="5733" spans="1:22" x14ac:dyDescent="0.55000000000000004">
      <c r="A5733" t="s">
        <v>11</v>
      </c>
      <c r="B5733" s="1">
        <v>32436</v>
      </c>
      <c r="C5733" s="2" t="s">
        <v>286</v>
      </c>
      <c r="D5733" s="2" t="s">
        <v>13926</v>
      </c>
      <c r="E5733">
        <v>1681.329956</v>
      </c>
      <c r="F5733">
        <v>1681.329956</v>
      </c>
      <c r="G5733">
        <v>1681.329956</v>
      </c>
      <c r="H5733">
        <v>1681.329956</v>
      </c>
      <c r="I5733">
        <v>1681.329956</v>
      </c>
      <c r="J5733">
        <v>0</v>
      </c>
      <c r="K5733">
        <v>1681.329956</v>
      </c>
      <c r="L5733" t="s">
        <v>685</v>
      </c>
      <c r="M5733" t="s">
        <v>686</v>
      </c>
      <c r="N5733" t="s">
        <v>687</v>
      </c>
      <c r="O5733" t="s">
        <v>5620</v>
      </c>
      <c r="P5733" t="s">
        <v>689</v>
      </c>
      <c r="Q5733">
        <v>50.713659999999997</v>
      </c>
      <c r="S5733" s="1">
        <v>32417</v>
      </c>
      <c r="T5733" s="3">
        <v>9015.6610000000001</v>
      </c>
      <c r="U5733" s="1">
        <v>32417</v>
      </c>
      <c r="V5733">
        <v>156419736.292669</v>
      </c>
    </row>
    <row r="5734" spans="1:22" x14ac:dyDescent="0.55000000000000004">
      <c r="A5734" t="s">
        <v>11</v>
      </c>
      <c r="B5734" s="1">
        <v>32437</v>
      </c>
      <c r="C5734" s="2" t="s">
        <v>286</v>
      </c>
      <c r="D5734" s="2" t="s">
        <v>13926</v>
      </c>
      <c r="E5734">
        <v>1685.660034</v>
      </c>
      <c r="F5734">
        <v>1685.660034</v>
      </c>
      <c r="G5734">
        <v>1685.660034</v>
      </c>
      <c r="H5734">
        <v>1685.660034</v>
      </c>
      <c r="I5734">
        <v>1685.660034</v>
      </c>
      <c r="J5734">
        <v>0</v>
      </c>
      <c r="K5734">
        <v>1685.660034</v>
      </c>
      <c r="L5734" t="s">
        <v>685</v>
      </c>
      <c r="M5734" t="s">
        <v>686</v>
      </c>
      <c r="N5734" t="s">
        <v>687</v>
      </c>
      <c r="O5734" t="s">
        <v>5621</v>
      </c>
      <c r="P5734" t="s">
        <v>689</v>
      </c>
      <c r="Q5734">
        <v>50.713659999999997</v>
      </c>
      <c r="S5734" s="1">
        <v>32417</v>
      </c>
      <c r="T5734" s="3">
        <v>9015.6610000000001</v>
      </c>
      <c r="U5734" s="1">
        <v>32417</v>
      </c>
      <c r="V5734">
        <v>156419736.292669</v>
      </c>
    </row>
    <row r="5735" spans="1:22" x14ac:dyDescent="0.55000000000000004">
      <c r="A5735" t="s">
        <v>11</v>
      </c>
      <c r="B5735" s="1">
        <v>32440</v>
      </c>
      <c r="C5735" s="2" t="s">
        <v>286</v>
      </c>
      <c r="D5735" s="2" t="s">
        <v>13926</v>
      </c>
      <c r="E5735">
        <v>1679.6400149999999</v>
      </c>
      <c r="F5735">
        <v>1679.6400149999999</v>
      </c>
      <c r="G5735">
        <v>1679.6400149999999</v>
      </c>
      <c r="H5735">
        <v>1679.6400149999999</v>
      </c>
      <c r="I5735">
        <v>1679.6400149999999</v>
      </c>
      <c r="J5735">
        <v>0</v>
      </c>
      <c r="K5735">
        <v>1679.6400149999999</v>
      </c>
      <c r="L5735" t="s">
        <v>685</v>
      </c>
      <c r="M5735" t="s">
        <v>686</v>
      </c>
      <c r="N5735" t="s">
        <v>687</v>
      </c>
      <c r="O5735" t="s">
        <v>5622</v>
      </c>
      <c r="P5735" t="s">
        <v>689</v>
      </c>
      <c r="Q5735">
        <v>50.713659999999997</v>
      </c>
      <c r="S5735" s="1">
        <v>32417</v>
      </c>
      <c r="T5735" s="3">
        <v>9015.6610000000001</v>
      </c>
      <c r="U5735" s="1">
        <v>32417</v>
      </c>
      <c r="V5735">
        <v>156419736.292669</v>
      </c>
    </row>
    <row r="5736" spans="1:22" x14ac:dyDescent="0.55000000000000004">
      <c r="A5736" t="s">
        <v>11</v>
      </c>
      <c r="B5736" s="1">
        <v>32441</v>
      </c>
      <c r="C5736" s="2" t="s">
        <v>286</v>
      </c>
      <c r="D5736" s="2" t="s">
        <v>13926</v>
      </c>
      <c r="E5736">
        <v>1679.849976</v>
      </c>
      <c r="F5736">
        <v>1679.849976</v>
      </c>
      <c r="G5736">
        <v>1679.849976</v>
      </c>
      <c r="H5736">
        <v>1679.849976</v>
      </c>
      <c r="I5736">
        <v>1679.849976</v>
      </c>
      <c r="J5736">
        <v>0</v>
      </c>
      <c r="K5736">
        <v>1679.849976</v>
      </c>
      <c r="L5736" t="s">
        <v>685</v>
      </c>
      <c r="M5736" t="s">
        <v>686</v>
      </c>
      <c r="N5736" t="s">
        <v>687</v>
      </c>
      <c r="O5736" t="s">
        <v>5623</v>
      </c>
      <c r="P5736" t="s">
        <v>689</v>
      </c>
      <c r="Q5736">
        <v>50.713659999999997</v>
      </c>
      <c r="S5736" s="1">
        <v>32417</v>
      </c>
      <c r="T5736" s="3">
        <v>9015.6610000000001</v>
      </c>
      <c r="U5736" s="1">
        <v>32417</v>
      </c>
      <c r="V5736">
        <v>156419736.292669</v>
      </c>
    </row>
    <row r="5737" spans="1:22" x14ac:dyDescent="0.55000000000000004">
      <c r="A5737" t="s">
        <v>11</v>
      </c>
      <c r="B5737" s="1">
        <v>32442</v>
      </c>
      <c r="C5737" s="2" t="s">
        <v>286</v>
      </c>
      <c r="D5737" s="2" t="s">
        <v>13926</v>
      </c>
      <c r="E5737">
        <v>1674.5600589999999</v>
      </c>
      <c r="F5737">
        <v>1674.5600589999999</v>
      </c>
      <c r="G5737">
        <v>1674.5600589999999</v>
      </c>
      <c r="H5737">
        <v>1674.5600589999999</v>
      </c>
      <c r="I5737">
        <v>1674.5600589999999</v>
      </c>
      <c r="J5737">
        <v>0</v>
      </c>
      <c r="K5737">
        <v>1674.5600589999999</v>
      </c>
      <c r="L5737" t="s">
        <v>685</v>
      </c>
      <c r="M5737" t="s">
        <v>686</v>
      </c>
      <c r="N5737" t="s">
        <v>687</v>
      </c>
      <c r="O5737" t="s">
        <v>5624</v>
      </c>
      <c r="P5737" t="s">
        <v>689</v>
      </c>
      <c r="Q5737">
        <v>50.713659999999997</v>
      </c>
      <c r="S5737" s="1">
        <v>32417</v>
      </c>
      <c r="T5737" s="3">
        <v>9015.6610000000001</v>
      </c>
      <c r="U5737" s="1">
        <v>32417</v>
      </c>
      <c r="V5737">
        <v>156419736.292669</v>
      </c>
    </row>
    <row r="5738" spans="1:22" x14ac:dyDescent="0.55000000000000004">
      <c r="A5738" t="s">
        <v>11</v>
      </c>
      <c r="B5738" s="1">
        <v>32443</v>
      </c>
      <c r="C5738" s="2" t="s">
        <v>286</v>
      </c>
      <c r="D5738" s="2" t="s">
        <v>13926</v>
      </c>
      <c r="E5738">
        <v>1651.3000489999999</v>
      </c>
      <c r="F5738">
        <v>1651.3000489999999</v>
      </c>
      <c r="G5738">
        <v>1651.3000489999999</v>
      </c>
      <c r="H5738">
        <v>1651.3000489999999</v>
      </c>
      <c r="I5738">
        <v>1651.3000489999999</v>
      </c>
      <c r="J5738">
        <v>0</v>
      </c>
      <c r="K5738">
        <v>1651.3000489999999</v>
      </c>
      <c r="L5738" t="s">
        <v>685</v>
      </c>
      <c r="M5738" t="s">
        <v>686</v>
      </c>
      <c r="N5738" t="s">
        <v>687</v>
      </c>
      <c r="O5738" t="s">
        <v>5625</v>
      </c>
      <c r="P5738" t="s">
        <v>689</v>
      </c>
      <c r="Q5738">
        <v>50.713659999999997</v>
      </c>
      <c r="S5738" s="1">
        <v>32417</v>
      </c>
      <c r="T5738" s="3">
        <v>9015.6610000000001</v>
      </c>
      <c r="U5738" s="1">
        <v>32417</v>
      </c>
      <c r="V5738">
        <v>156419736.292669</v>
      </c>
    </row>
    <row r="5739" spans="1:22" x14ac:dyDescent="0.55000000000000004">
      <c r="A5739" t="s">
        <v>11</v>
      </c>
      <c r="B5739" s="1">
        <v>32444</v>
      </c>
      <c r="C5739" s="2" t="s">
        <v>286</v>
      </c>
      <c r="D5739" s="2" t="s">
        <v>13926</v>
      </c>
      <c r="E5739">
        <v>1657.8599850000001</v>
      </c>
      <c r="F5739">
        <v>1657.8599850000001</v>
      </c>
      <c r="G5739">
        <v>1657.8599850000001</v>
      </c>
      <c r="H5739">
        <v>1657.8599850000001</v>
      </c>
      <c r="I5739">
        <v>1657.8599850000001</v>
      </c>
      <c r="J5739">
        <v>0</v>
      </c>
      <c r="K5739">
        <v>1657.8599850000001</v>
      </c>
      <c r="L5739" t="s">
        <v>685</v>
      </c>
      <c r="M5739" t="s">
        <v>686</v>
      </c>
      <c r="N5739" t="s">
        <v>687</v>
      </c>
      <c r="O5739" t="s">
        <v>5626</v>
      </c>
      <c r="P5739" t="s">
        <v>689</v>
      </c>
      <c r="Q5739">
        <v>50.713659999999997</v>
      </c>
      <c r="S5739" s="1">
        <v>32417</v>
      </c>
      <c r="T5739" s="3">
        <v>9015.6610000000001</v>
      </c>
      <c r="U5739" s="1">
        <v>32417</v>
      </c>
      <c r="V5739">
        <v>156419736.292669</v>
      </c>
    </row>
    <row r="5740" spans="1:22" x14ac:dyDescent="0.55000000000000004">
      <c r="A5740" t="s">
        <v>11</v>
      </c>
      <c r="B5740" s="1">
        <v>32447</v>
      </c>
      <c r="C5740" s="2" t="s">
        <v>286</v>
      </c>
      <c r="D5740" s="2" t="s">
        <v>13926</v>
      </c>
      <c r="E5740">
        <v>1659.4399410000001</v>
      </c>
      <c r="F5740">
        <v>1659.4399410000001</v>
      </c>
      <c r="G5740">
        <v>1659.4399410000001</v>
      </c>
      <c r="H5740">
        <v>1659.4399410000001</v>
      </c>
      <c r="I5740">
        <v>1659.4399410000001</v>
      </c>
      <c r="J5740">
        <v>0</v>
      </c>
      <c r="K5740">
        <v>1659.4399410000001</v>
      </c>
      <c r="L5740" t="s">
        <v>685</v>
      </c>
      <c r="M5740" t="s">
        <v>686</v>
      </c>
      <c r="N5740" t="s">
        <v>687</v>
      </c>
      <c r="O5740" t="s">
        <v>5627</v>
      </c>
      <c r="P5740" t="s">
        <v>689</v>
      </c>
      <c r="Q5740">
        <v>50.713659999999997</v>
      </c>
      <c r="S5740" s="1">
        <v>32417</v>
      </c>
      <c r="T5740" s="3">
        <v>9015.6610000000001</v>
      </c>
      <c r="U5740" s="1">
        <v>32417</v>
      </c>
      <c r="V5740">
        <v>156419736.292669</v>
      </c>
    </row>
    <row r="5741" spans="1:22" x14ac:dyDescent="0.55000000000000004">
      <c r="A5741" t="s">
        <v>11</v>
      </c>
      <c r="B5741" s="1">
        <v>32448</v>
      </c>
      <c r="C5741" s="2" t="s">
        <v>287</v>
      </c>
      <c r="D5741" s="2" t="s">
        <v>13926</v>
      </c>
      <c r="E5741">
        <v>1659.8599850000001</v>
      </c>
      <c r="F5741">
        <v>1659.8599850000001</v>
      </c>
      <c r="G5741">
        <v>1659.8599850000001</v>
      </c>
      <c r="H5741">
        <v>1659.8599850000001</v>
      </c>
      <c r="I5741">
        <v>1659.8599850000001</v>
      </c>
      <c r="J5741">
        <v>0</v>
      </c>
      <c r="K5741">
        <v>1659.8599850000001</v>
      </c>
      <c r="L5741" t="s">
        <v>685</v>
      </c>
      <c r="M5741" t="s">
        <v>686</v>
      </c>
      <c r="N5741" t="s">
        <v>687</v>
      </c>
      <c r="O5741" t="s">
        <v>5628</v>
      </c>
      <c r="P5741" t="s">
        <v>689</v>
      </c>
      <c r="Q5741">
        <v>50.755850000000002</v>
      </c>
      <c r="S5741" s="1">
        <v>32417</v>
      </c>
      <c r="T5741" s="3">
        <v>9015.6610000000001</v>
      </c>
      <c r="U5741" s="1">
        <v>32448</v>
      </c>
      <c r="V5741">
        <v>156520132.26947701</v>
      </c>
    </row>
    <row r="5742" spans="1:22" x14ac:dyDescent="0.55000000000000004">
      <c r="A5742" t="s">
        <v>11</v>
      </c>
      <c r="B5742" s="1">
        <v>32449</v>
      </c>
      <c r="C5742" s="2" t="s">
        <v>287</v>
      </c>
      <c r="D5742" s="2" t="s">
        <v>13926</v>
      </c>
      <c r="E5742">
        <v>1660.079956</v>
      </c>
      <c r="F5742">
        <v>1660.079956</v>
      </c>
      <c r="G5742">
        <v>1660.079956</v>
      </c>
      <c r="H5742">
        <v>1660.079956</v>
      </c>
      <c r="I5742">
        <v>1660.079956</v>
      </c>
      <c r="J5742">
        <v>0</v>
      </c>
      <c r="K5742">
        <v>1660.079956</v>
      </c>
      <c r="L5742" t="s">
        <v>685</v>
      </c>
      <c r="M5742" t="s">
        <v>686</v>
      </c>
      <c r="N5742" t="s">
        <v>687</v>
      </c>
      <c r="O5742" t="s">
        <v>5629</v>
      </c>
      <c r="P5742" t="s">
        <v>689</v>
      </c>
      <c r="Q5742">
        <v>50.755850000000002</v>
      </c>
      <c r="S5742" s="1">
        <v>32417</v>
      </c>
      <c r="T5742" s="3">
        <v>9015.6610000000001</v>
      </c>
      <c r="U5742" s="1">
        <v>32448</v>
      </c>
      <c r="V5742">
        <v>156520132.26947701</v>
      </c>
    </row>
    <row r="5743" spans="1:22" x14ac:dyDescent="0.55000000000000004">
      <c r="A5743" t="s">
        <v>11</v>
      </c>
      <c r="B5743" s="1">
        <v>32450</v>
      </c>
      <c r="C5743" s="2" t="s">
        <v>287</v>
      </c>
      <c r="D5743" s="2" t="s">
        <v>13926</v>
      </c>
      <c r="E5743">
        <v>1660.920044</v>
      </c>
      <c r="F5743">
        <v>1660.920044</v>
      </c>
      <c r="G5743">
        <v>1660.920044</v>
      </c>
      <c r="H5743">
        <v>1660.920044</v>
      </c>
      <c r="I5743">
        <v>1660.920044</v>
      </c>
      <c r="J5743">
        <v>0</v>
      </c>
      <c r="K5743">
        <v>1660.920044</v>
      </c>
      <c r="L5743" t="s">
        <v>685</v>
      </c>
      <c r="M5743" t="s">
        <v>686</v>
      </c>
      <c r="N5743" t="s">
        <v>687</v>
      </c>
      <c r="O5743" t="s">
        <v>5630</v>
      </c>
      <c r="P5743" t="s">
        <v>689</v>
      </c>
      <c r="Q5743">
        <v>50.755850000000002</v>
      </c>
      <c r="S5743" s="1">
        <v>32417</v>
      </c>
      <c r="T5743" s="3">
        <v>9015.6610000000001</v>
      </c>
      <c r="U5743" s="1">
        <v>32448</v>
      </c>
      <c r="V5743">
        <v>156520132.26947701</v>
      </c>
    </row>
    <row r="5744" spans="1:22" x14ac:dyDescent="0.55000000000000004">
      <c r="A5744" t="s">
        <v>11</v>
      </c>
      <c r="B5744" s="1">
        <v>32451</v>
      </c>
      <c r="C5744" s="2" t="s">
        <v>287</v>
      </c>
      <c r="D5744" s="2" t="s">
        <v>13926</v>
      </c>
      <c r="E5744">
        <v>1646.329956</v>
      </c>
      <c r="F5744">
        <v>1646.329956</v>
      </c>
      <c r="G5744">
        <v>1646.329956</v>
      </c>
      <c r="H5744">
        <v>1646.329956</v>
      </c>
      <c r="I5744">
        <v>1646.329956</v>
      </c>
      <c r="J5744">
        <v>0</v>
      </c>
      <c r="K5744">
        <v>1646.329956</v>
      </c>
      <c r="L5744" t="s">
        <v>685</v>
      </c>
      <c r="M5744" t="s">
        <v>686</v>
      </c>
      <c r="N5744" t="s">
        <v>687</v>
      </c>
      <c r="O5744" t="s">
        <v>5631</v>
      </c>
      <c r="P5744" t="s">
        <v>689</v>
      </c>
      <c r="Q5744">
        <v>50.755850000000002</v>
      </c>
      <c r="S5744" s="1">
        <v>32417</v>
      </c>
      <c r="T5744" s="3">
        <v>9015.6610000000001</v>
      </c>
      <c r="U5744" s="1">
        <v>32448</v>
      </c>
      <c r="V5744">
        <v>156520132.26947701</v>
      </c>
    </row>
    <row r="5745" spans="1:22" x14ac:dyDescent="0.55000000000000004">
      <c r="A5745" t="s">
        <v>11</v>
      </c>
      <c r="B5745" s="1">
        <v>32454</v>
      </c>
      <c r="C5745" s="2" t="s">
        <v>287</v>
      </c>
      <c r="D5745" s="2" t="s">
        <v>13926</v>
      </c>
      <c r="E5745">
        <v>1631.3199460000001</v>
      </c>
      <c r="F5745">
        <v>1631.3199460000001</v>
      </c>
      <c r="G5745">
        <v>1631.3199460000001</v>
      </c>
      <c r="H5745">
        <v>1631.3199460000001</v>
      </c>
      <c r="I5745">
        <v>1631.3199460000001</v>
      </c>
      <c r="J5745">
        <v>0</v>
      </c>
      <c r="K5745">
        <v>1631.3199460000001</v>
      </c>
      <c r="L5745" t="s">
        <v>685</v>
      </c>
      <c r="M5745" t="s">
        <v>686</v>
      </c>
      <c r="N5745" t="s">
        <v>687</v>
      </c>
      <c r="O5745" t="s">
        <v>5632</v>
      </c>
      <c r="P5745" t="s">
        <v>689</v>
      </c>
      <c r="Q5745">
        <v>50.755850000000002</v>
      </c>
      <c r="S5745" s="1">
        <v>32417</v>
      </c>
      <c r="T5745" s="3">
        <v>9015.6610000000001</v>
      </c>
      <c r="U5745" s="1">
        <v>32448</v>
      </c>
      <c r="V5745">
        <v>156520132.26947701</v>
      </c>
    </row>
    <row r="5746" spans="1:22" x14ac:dyDescent="0.55000000000000004">
      <c r="A5746" t="s">
        <v>11</v>
      </c>
      <c r="B5746" s="1">
        <v>32455</v>
      </c>
      <c r="C5746" s="2" t="s">
        <v>287</v>
      </c>
      <c r="D5746" s="2" t="s">
        <v>13926</v>
      </c>
      <c r="E5746">
        <v>1637.23999</v>
      </c>
      <c r="F5746">
        <v>1637.23999</v>
      </c>
      <c r="G5746">
        <v>1637.23999</v>
      </c>
      <c r="H5746">
        <v>1637.23999</v>
      </c>
      <c r="I5746">
        <v>1637.23999</v>
      </c>
      <c r="J5746">
        <v>0</v>
      </c>
      <c r="K5746">
        <v>1637.23999</v>
      </c>
      <c r="L5746" t="s">
        <v>685</v>
      </c>
      <c r="M5746" t="s">
        <v>686</v>
      </c>
      <c r="N5746" t="s">
        <v>687</v>
      </c>
      <c r="O5746" t="s">
        <v>5633</v>
      </c>
      <c r="P5746" t="s">
        <v>689</v>
      </c>
      <c r="Q5746">
        <v>50.755850000000002</v>
      </c>
      <c r="S5746" s="1">
        <v>32417</v>
      </c>
      <c r="T5746" s="3">
        <v>9015.6610000000001</v>
      </c>
      <c r="U5746" s="1">
        <v>32448</v>
      </c>
      <c r="V5746">
        <v>156520132.26947701</v>
      </c>
    </row>
    <row r="5747" spans="1:22" x14ac:dyDescent="0.55000000000000004">
      <c r="A5747" t="s">
        <v>11</v>
      </c>
      <c r="B5747" s="1">
        <v>32456</v>
      </c>
      <c r="C5747" s="2" t="s">
        <v>287</v>
      </c>
      <c r="D5747" s="2" t="s">
        <v>13926</v>
      </c>
      <c r="E5747">
        <v>1627.51001</v>
      </c>
      <c r="F5747">
        <v>1627.51001</v>
      </c>
      <c r="G5747">
        <v>1627.51001</v>
      </c>
      <c r="H5747">
        <v>1627.51001</v>
      </c>
      <c r="I5747">
        <v>1627.51001</v>
      </c>
      <c r="J5747">
        <v>0</v>
      </c>
      <c r="K5747">
        <v>1627.51001</v>
      </c>
      <c r="L5747" t="s">
        <v>685</v>
      </c>
      <c r="M5747" t="s">
        <v>686</v>
      </c>
      <c r="N5747" t="s">
        <v>687</v>
      </c>
      <c r="O5747" t="s">
        <v>5634</v>
      </c>
      <c r="P5747" t="s">
        <v>689</v>
      </c>
      <c r="Q5747">
        <v>50.755850000000002</v>
      </c>
      <c r="S5747" s="1">
        <v>32417</v>
      </c>
      <c r="T5747" s="3">
        <v>9015.6610000000001</v>
      </c>
      <c r="U5747" s="1">
        <v>32448</v>
      </c>
      <c r="V5747">
        <v>156520132.26947701</v>
      </c>
    </row>
    <row r="5748" spans="1:22" x14ac:dyDescent="0.55000000000000004">
      <c r="A5748" t="s">
        <v>11</v>
      </c>
      <c r="B5748" s="1">
        <v>32457</v>
      </c>
      <c r="C5748" s="2" t="s">
        <v>287</v>
      </c>
      <c r="D5748" s="2" t="s">
        <v>13926</v>
      </c>
      <c r="E5748">
        <v>1629.3100589999999</v>
      </c>
      <c r="F5748">
        <v>1629.3100589999999</v>
      </c>
      <c r="G5748">
        <v>1629.3100589999999</v>
      </c>
      <c r="H5748">
        <v>1629.3100589999999</v>
      </c>
      <c r="I5748">
        <v>1629.3100589999999</v>
      </c>
      <c r="J5748">
        <v>0</v>
      </c>
      <c r="K5748">
        <v>1629.3100589999999</v>
      </c>
      <c r="L5748" t="s">
        <v>685</v>
      </c>
      <c r="M5748" t="s">
        <v>686</v>
      </c>
      <c r="N5748" t="s">
        <v>687</v>
      </c>
      <c r="O5748" t="s">
        <v>5635</v>
      </c>
      <c r="P5748" t="s">
        <v>689</v>
      </c>
      <c r="Q5748">
        <v>50.755850000000002</v>
      </c>
      <c r="S5748" s="1">
        <v>32417</v>
      </c>
      <c r="T5748" s="3">
        <v>9015.6610000000001</v>
      </c>
      <c r="U5748" s="1">
        <v>32448</v>
      </c>
      <c r="V5748">
        <v>156520132.26947701</v>
      </c>
    </row>
    <row r="5749" spans="1:22" x14ac:dyDescent="0.55000000000000004">
      <c r="A5749" t="s">
        <v>11</v>
      </c>
      <c r="B5749" s="1">
        <v>32458</v>
      </c>
      <c r="C5749" s="2" t="s">
        <v>287</v>
      </c>
      <c r="D5749" s="2" t="s">
        <v>13926</v>
      </c>
      <c r="E5749">
        <v>1599.170044</v>
      </c>
      <c r="F5749">
        <v>1599.170044</v>
      </c>
      <c r="G5749">
        <v>1599.170044</v>
      </c>
      <c r="H5749">
        <v>1599.170044</v>
      </c>
      <c r="I5749">
        <v>1599.170044</v>
      </c>
      <c r="J5749">
        <v>0</v>
      </c>
      <c r="K5749">
        <v>1599.170044</v>
      </c>
      <c r="L5749" t="s">
        <v>685</v>
      </c>
      <c r="M5749" t="s">
        <v>686</v>
      </c>
      <c r="N5749" t="s">
        <v>687</v>
      </c>
      <c r="O5749" t="s">
        <v>5636</v>
      </c>
      <c r="P5749" t="s">
        <v>689</v>
      </c>
      <c r="Q5749">
        <v>50.755850000000002</v>
      </c>
      <c r="S5749" s="1">
        <v>32417</v>
      </c>
      <c r="T5749" s="3">
        <v>9015.6610000000001</v>
      </c>
      <c r="U5749" s="1">
        <v>32448</v>
      </c>
      <c r="V5749">
        <v>156520132.26947701</v>
      </c>
    </row>
    <row r="5750" spans="1:22" x14ac:dyDescent="0.55000000000000004">
      <c r="A5750" t="s">
        <v>11</v>
      </c>
      <c r="B5750" s="1">
        <v>32461</v>
      </c>
      <c r="C5750" s="2" t="s">
        <v>287</v>
      </c>
      <c r="D5750" s="2" t="s">
        <v>13926</v>
      </c>
      <c r="E5750">
        <v>1597.0600589999999</v>
      </c>
      <c r="F5750">
        <v>1597.0600589999999</v>
      </c>
      <c r="G5750">
        <v>1597.0600589999999</v>
      </c>
      <c r="H5750">
        <v>1597.0600589999999</v>
      </c>
      <c r="I5750">
        <v>1597.0600589999999</v>
      </c>
      <c r="J5750">
        <v>0</v>
      </c>
      <c r="K5750">
        <v>1597.0600589999999</v>
      </c>
      <c r="L5750" t="s">
        <v>685</v>
      </c>
      <c r="M5750" t="s">
        <v>686</v>
      </c>
      <c r="N5750" t="s">
        <v>687</v>
      </c>
      <c r="O5750" t="s">
        <v>5637</v>
      </c>
      <c r="P5750" t="s">
        <v>689</v>
      </c>
      <c r="Q5750">
        <v>50.755850000000002</v>
      </c>
      <c r="S5750" s="1">
        <v>32417</v>
      </c>
      <c r="T5750" s="3">
        <v>9015.6610000000001</v>
      </c>
      <c r="U5750" s="1">
        <v>32448</v>
      </c>
      <c r="V5750">
        <v>156520132.26947701</v>
      </c>
    </row>
    <row r="5751" spans="1:22" x14ac:dyDescent="0.55000000000000004">
      <c r="A5751" t="s">
        <v>11</v>
      </c>
      <c r="B5751" s="1">
        <v>32462</v>
      </c>
      <c r="C5751" s="2" t="s">
        <v>287</v>
      </c>
      <c r="D5751" s="2" t="s">
        <v>13926</v>
      </c>
      <c r="E5751">
        <v>1600.119995</v>
      </c>
      <c r="F5751">
        <v>1600.119995</v>
      </c>
      <c r="G5751">
        <v>1600.119995</v>
      </c>
      <c r="H5751">
        <v>1600.119995</v>
      </c>
      <c r="I5751">
        <v>1600.119995</v>
      </c>
      <c r="J5751">
        <v>0</v>
      </c>
      <c r="K5751">
        <v>1600.119995</v>
      </c>
      <c r="L5751" t="s">
        <v>685</v>
      </c>
      <c r="M5751" t="s">
        <v>686</v>
      </c>
      <c r="N5751" t="s">
        <v>687</v>
      </c>
      <c r="O5751" t="s">
        <v>5638</v>
      </c>
      <c r="P5751" t="s">
        <v>689</v>
      </c>
      <c r="Q5751">
        <v>50.755850000000002</v>
      </c>
      <c r="S5751" s="1">
        <v>32417</v>
      </c>
      <c r="T5751" s="3">
        <v>9015.6610000000001</v>
      </c>
      <c r="U5751" s="1">
        <v>32448</v>
      </c>
      <c r="V5751">
        <v>156520132.26947701</v>
      </c>
    </row>
    <row r="5752" spans="1:22" x14ac:dyDescent="0.55000000000000004">
      <c r="A5752" t="s">
        <v>11</v>
      </c>
      <c r="B5752" s="1">
        <v>32463</v>
      </c>
      <c r="C5752" s="2" t="s">
        <v>287</v>
      </c>
      <c r="D5752" s="2" t="s">
        <v>13926</v>
      </c>
      <c r="E5752">
        <v>1575.0600589999999</v>
      </c>
      <c r="F5752">
        <v>1575.0600589999999</v>
      </c>
      <c r="G5752">
        <v>1575.0600589999999</v>
      </c>
      <c r="H5752">
        <v>1575.0600589999999</v>
      </c>
      <c r="I5752">
        <v>1575.0600589999999</v>
      </c>
      <c r="J5752">
        <v>0</v>
      </c>
      <c r="K5752">
        <v>1575.0600589999999</v>
      </c>
      <c r="L5752" t="s">
        <v>685</v>
      </c>
      <c r="M5752" t="s">
        <v>686</v>
      </c>
      <c r="N5752" t="s">
        <v>687</v>
      </c>
      <c r="O5752" t="s">
        <v>5639</v>
      </c>
      <c r="P5752" t="s">
        <v>689</v>
      </c>
      <c r="Q5752">
        <v>50.755850000000002</v>
      </c>
      <c r="S5752" s="1">
        <v>32417</v>
      </c>
      <c r="T5752" s="3">
        <v>9015.6610000000001</v>
      </c>
      <c r="U5752" s="1">
        <v>32448</v>
      </c>
      <c r="V5752">
        <v>156520132.26947701</v>
      </c>
    </row>
    <row r="5753" spans="1:22" x14ac:dyDescent="0.55000000000000004">
      <c r="A5753" t="s">
        <v>11</v>
      </c>
      <c r="B5753" s="1">
        <v>32464</v>
      </c>
      <c r="C5753" s="2" t="s">
        <v>287</v>
      </c>
      <c r="D5753" s="2" t="s">
        <v>13926</v>
      </c>
      <c r="E5753">
        <v>1578.0200199999999</v>
      </c>
      <c r="F5753">
        <v>1578.0200199999999</v>
      </c>
      <c r="G5753">
        <v>1578.0200199999999</v>
      </c>
      <c r="H5753">
        <v>1578.0200199999999</v>
      </c>
      <c r="I5753">
        <v>1578.0200199999999</v>
      </c>
      <c r="J5753">
        <v>0</v>
      </c>
      <c r="K5753">
        <v>1578.0200199999999</v>
      </c>
      <c r="L5753" t="s">
        <v>685</v>
      </c>
      <c r="M5753" t="s">
        <v>686</v>
      </c>
      <c r="N5753" t="s">
        <v>687</v>
      </c>
      <c r="O5753" t="s">
        <v>5640</v>
      </c>
      <c r="P5753" t="s">
        <v>689</v>
      </c>
      <c r="Q5753">
        <v>50.755850000000002</v>
      </c>
      <c r="S5753" s="1">
        <v>32417</v>
      </c>
      <c r="T5753" s="3">
        <v>9015.6610000000001</v>
      </c>
      <c r="U5753" s="1">
        <v>32448</v>
      </c>
      <c r="V5753">
        <v>156520132.26947701</v>
      </c>
    </row>
    <row r="5754" spans="1:22" x14ac:dyDescent="0.55000000000000004">
      <c r="A5754" t="s">
        <v>11</v>
      </c>
      <c r="B5754" s="1">
        <v>32465</v>
      </c>
      <c r="C5754" s="2" t="s">
        <v>287</v>
      </c>
      <c r="D5754" s="2" t="s">
        <v>13926</v>
      </c>
      <c r="E5754">
        <v>1587.959961</v>
      </c>
      <c r="F5754">
        <v>1587.959961</v>
      </c>
      <c r="G5754">
        <v>1587.959961</v>
      </c>
      <c r="H5754">
        <v>1587.959961</v>
      </c>
      <c r="I5754">
        <v>1587.959961</v>
      </c>
      <c r="J5754">
        <v>0</v>
      </c>
      <c r="K5754">
        <v>1587.959961</v>
      </c>
      <c r="L5754" t="s">
        <v>685</v>
      </c>
      <c r="M5754" t="s">
        <v>686</v>
      </c>
      <c r="N5754" t="s">
        <v>687</v>
      </c>
      <c r="O5754" t="s">
        <v>5641</v>
      </c>
      <c r="P5754" t="s">
        <v>689</v>
      </c>
      <c r="Q5754">
        <v>50.755850000000002</v>
      </c>
      <c r="S5754" s="1">
        <v>32417</v>
      </c>
      <c r="T5754" s="3">
        <v>9015.6610000000001</v>
      </c>
      <c r="U5754" s="1">
        <v>32448</v>
      </c>
      <c r="V5754">
        <v>156520132.26947701</v>
      </c>
    </row>
    <row r="5755" spans="1:22" x14ac:dyDescent="0.55000000000000004">
      <c r="A5755" t="s">
        <v>11</v>
      </c>
      <c r="B5755" s="1">
        <v>32468</v>
      </c>
      <c r="C5755" s="2" t="s">
        <v>287</v>
      </c>
      <c r="D5755" s="2" t="s">
        <v>13926</v>
      </c>
      <c r="E5755">
        <v>1587.119995</v>
      </c>
      <c r="F5755">
        <v>1587.119995</v>
      </c>
      <c r="G5755">
        <v>1587.119995</v>
      </c>
      <c r="H5755">
        <v>1587.119995</v>
      </c>
      <c r="I5755">
        <v>1587.119995</v>
      </c>
      <c r="J5755">
        <v>0</v>
      </c>
      <c r="K5755">
        <v>1587.119995</v>
      </c>
      <c r="L5755" t="s">
        <v>685</v>
      </c>
      <c r="M5755" t="s">
        <v>686</v>
      </c>
      <c r="N5755" t="s">
        <v>687</v>
      </c>
      <c r="O5755" t="s">
        <v>5642</v>
      </c>
      <c r="P5755" t="s">
        <v>689</v>
      </c>
      <c r="Q5755">
        <v>50.755850000000002</v>
      </c>
      <c r="S5755" s="1">
        <v>32417</v>
      </c>
      <c r="T5755" s="3">
        <v>9015.6610000000001</v>
      </c>
      <c r="U5755" s="1">
        <v>32448</v>
      </c>
      <c r="V5755">
        <v>156520132.26947701</v>
      </c>
    </row>
    <row r="5756" spans="1:22" x14ac:dyDescent="0.55000000000000004">
      <c r="A5756" t="s">
        <v>11</v>
      </c>
      <c r="B5756" s="1">
        <v>32469</v>
      </c>
      <c r="C5756" s="2" t="s">
        <v>287</v>
      </c>
      <c r="D5756" s="2" t="s">
        <v>13926</v>
      </c>
      <c r="E5756">
        <v>1591.880005</v>
      </c>
      <c r="F5756">
        <v>1591.880005</v>
      </c>
      <c r="G5756">
        <v>1591.880005</v>
      </c>
      <c r="H5756">
        <v>1591.880005</v>
      </c>
      <c r="I5756">
        <v>1591.880005</v>
      </c>
      <c r="J5756">
        <v>0</v>
      </c>
      <c r="K5756">
        <v>1591.880005</v>
      </c>
      <c r="L5756" t="s">
        <v>685</v>
      </c>
      <c r="M5756" t="s">
        <v>686</v>
      </c>
      <c r="N5756" t="s">
        <v>687</v>
      </c>
      <c r="O5756" t="s">
        <v>5643</v>
      </c>
      <c r="P5756" t="s">
        <v>689</v>
      </c>
      <c r="Q5756">
        <v>50.755850000000002</v>
      </c>
      <c r="S5756" s="1">
        <v>32417</v>
      </c>
      <c r="T5756" s="3">
        <v>9015.6610000000001</v>
      </c>
      <c r="U5756" s="1">
        <v>32448</v>
      </c>
      <c r="V5756">
        <v>156520132.26947701</v>
      </c>
    </row>
    <row r="5757" spans="1:22" x14ac:dyDescent="0.55000000000000004">
      <c r="A5757" t="s">
        <v>11</v>
      </c>
      <c r="B5757" s="1">
        <v>32470</v>
      </c>
      <c r="C5757" s="2" t="s">
        <v>287</v>
      </c>
      <c r="D5757" s="2" t="s">
        <v>13926</v>
      </c>
      <c r="E5757">
        <v>1600.969971</v>
      </c>
      <c r="F5757">
        <v>1600.969971</v>
      </c>
      <c r="G5757">
        <v>1600.969971</v>
      </c>
      <c r="H5757">
        <v>1600.969971</v>
      </c>
      <c r="I5757">
        <v>1600.969971</v>
      </c>
      <c r="J5757">
        <v>0</v>
      </c>
      <c r="K5757">
        <v>1600.969971</v>
      </c>
      <c r="L5757" t="s">
        <v>685</v>
      </c>
      <c r="M5757" t="s">
        <v>686</v>
      </c>
      <c r="N5757" t="s">
        <v>687</v>
      </c>
      <c r="O5757" t="s">
        <v>5644</v>
      </c>
      <c r="P5757" t="s">
        <v>689</v>
      </c>
      <c r="Q5757">
        <v>50.755850000000002</v>
      </c>
      <c r="S5757" s="1">
        <v>32417</v>
      </c>
      <c r="T5757" s="3">
        <v>9015.6610000000001</v>
      </c>
      <c r="U5757" s="1">
        <v>32448</v>
      </c>
      <c r="V5757">
        <v>156520132.26947701</v>
      </c>
    </row>
    <row r="5758" spans="1:22" x14ac:dyDescent="0.55000000000000004">
      <c r="A5758" t="s">
        <v>11</v>
      </c>
      <c r="B5758" s="1">
        <v>32472</v>
      </c>
      <c r="C5758" s="2" t="s">
        <v>287</v>
      </c>
      <c r="D5758" s="2" t="s">
        <v>13926</v>
      </c>
      <c r="E5758">
        <v>1592.719971</v>
      </c>
      <c r="F5758">
        <v>1592.719971</v>
      </c>
      <c r="G5758">
        <v>1592.719971</v>
      </c>
      <c r="H5758">
        <v>1592.719971</v>
      </c>
      <c r="I5758">
        <v>1592.719971</v>
      </c>
      <c r="J5758">
        <v>0</v>
      </c>
      <c r="K5758">
        <v>1592.719971</v>
      </c>
      <c r="L5758" t="s">
        <v>685</v>
      </c>
      <c r="M5758" t="s">
        <v>686</v>
      </c>
      <c r="N5758" t="s">
        <v>687</v>
      </c>
      <c r="O5758" t="s">
        <v>5645</v>
      </c>
      <c r="P5758" t="s">
        <v>689</v>
      </c>
      <c r="Q5758">
        <v>50.755850000000002</v>
      </c>
      <c r="S5758" s="1">
        <v>32417</v>
      </c>
      <c r="T5758" s="3">
        <v>9015.6610000000001</v>
      </c>
      <c r="U5758" s="1">
        <v>32448</v>
      </c>
      <c r="V5758">
        <v>156520132.26947701</v>
      </c>
    </row>
    <row r="5759" spans="1:22" x14ac:dyDescent="0.55000000000000004">
      <c r="A5759" t="s">
        <v>11</v>
      </c>
      <c r="B5759" s="1">
        <v>32475</v>
      </c>
      <c r="C5759" s="2" t="s">
        <v>287</v>
      </c>
      <c r="D5759" s="2" t="s">
        <v>13926</v>
      </c>
      <c r="E5759">
        <v>1599.280029</v>
      </c>
      <c r="F5759">
        <v>1599.280029</v>
      </c>
      <c r="G5759">
        <v>1599.280029</v>
      </c>
      <c r="H5759">
        <v>1599.280029</v>
      </c>
      <c r="I5759">
        <v>1599.280029</v>
      </c>
      <c r="J5759">
        <v>0</v>
      </c>
      <c r="K5759">
        <v>1599.280029</v>
      </c>
      <c r="L5759" t="s">
        <v>685</v>
      </c>
      <c r="M5759" t="s">
        <v>686</v>
      </c>
      <c r="N5759" t="s">
        <v>687</v>
      </c>
      <c r="O5759" t="s">
        <v>5646</v>
      </c>
      <c r="P5759" t="s">
        <v>689</v>
      </c>
      <c r="Q5759">
        <v>50.755850000000002</v>
      </c>
      <c r="S5759" s="1">
        <v>32417</v>
      </c>
      <c r="T5759" s="3">
        <v>9015.6610000000001</v>
      </c>
      <c r="U5759" s="1">
        <v>32448</v>
      </c>
      <c r="V5759">
        <v>156520132.26947701</v>
      </c>
    </row>
    <row r="5760" spans="1:22" x14ac:dyDescent="0.55000000000000004">
      <c r="A5760" t="s">
        <v>11</v>
      </c>
      <c r="B5760" s="1">
        <v>32476</v>
      </c>
      <c r="C5760" s="2" t="s">
        <v>287</v>
      </c>
      <c r="D5760" s="2" t="s">
        <v>13926</v>
      </c>
      <c r="E5760">
        <v>1611.75</v>
      </c>
      <c r="F5760">
        <v>1611.75</v>
      </c>
      <c r="G5760">
        <v>1611.75</v>
      </c>
      <c r="H5760">
        <v>1611.75</v>
      </c>
      <c r="I5760">
        <v>1611.75</v>
      </c>
      <c r="J5760">
        <v>0</v>
      </c>
      <c r="K5760">
        <v>1611.75</v>
      </c>
      <c r="L5760" t="s">
        <v>685</v>
      </c>
      <c r="M5760" t="s">
        <v>686</v>
      </c>
      <c r="N5760" t="s">
        <v>687</v>
      </c>
      <c r="O5760" t="s">
        <v>5647</v>
      </c>
      <c r="P5760" t="s">
        <v>689</v>
      </c>
      <c r="Q5760">
        <v>50.755850000000002</v>
      </c>
      <c r="S5760" s="1">
        <v>32417</v>
      </c>
      <c r="T5760" s="3">
        <v>9015.6610000000001</v>
      </c>
      <c r="U5760" s="1">
        <v>32448</v>
      </c>
      <c r="V5760">
        <v>156520132.26947701</v>
      </c>
    </row>
    <row r="5761" spans="1:22" x14ac:dyDescent="0.55000000000000004">
      <c r="A5761" t="s">
        <v>11</v>
      </c>
      <c r="B5761" s="1">
        <v>32477</v>
      </c>
      <c r="C5761" s="2" t="s">
        <v>287</v>
      </c>
      <c r="D5761" s="2" t="s">
        <v>13926</v>
      </c>
      <c r="E5761">
        <v>1627.3000489999999</v>
      </c>
      <c r="F5761">
        <v>1627.3000489999999</v>
      </c>
      <c r="G5761">
        <v>1627.3000489999999</v>
      </c>
      <c r="H5761">
        <v>1627.3000489999999</v>
      </c>
      <c r="I5761">
        <v>1627.3000489999999</v>
      </c>
      <c r="J5761">
        <v>0</v>
      </c>
      <c r="K5761">
        <v>1627.3000489999999</v>
      </c>
      <c r="L5761" t="s">
        <v>685</v>
      </c>
      <c r="M5761" t="s">
        <v>686</v>
      </c>
      <c r="N5761" t="s">
        <v>687</v>
      </c>
      <c r="O5761" t="s">
        <v>5648</v>
      </c>
      <c r="P5761" t="s">
        <v>689</v>
      </c>
      <c r="Q5761">
        <v>50.755850000000002</v>
      </c>
      <c r="S5761" s="1">
        <v>32417</v>
      </c>
      <c r="T5761" s="3">
        <v>9015.6610000000001</v>
      </c>
      <c r="U5761" s="1">
        <v>32448</v>
      </c>
      <c r="V5761">
        <v>156520132.26947701</v>
      </c>
    </row>
    <row r="5762" spans="1:22" x14ac:dyDescent="0.55000000000000004">
      <c r="A5762" t="s">
        <v>11</v>
      </c>
      <c r="B5762" s="1">
        <v>32478</v>
      </c>
      <c r="C5762" s="2" t="s">
        <v>288</v>
      </c>
      <c r="D5762" s="2" t="s">
        <v>13926</v>
      </c>
      <c r="E5762">
        <v>1621.6899410000001</v>
      </c>
      <c r="F5762">
        <v>1621.6899410000001</v>
      </c>
      <c r="G5762">
        <v>1621.6899410000001</v>
      </c>
      <c r="H5762">
        <v>1621.6899410000001</v>
      </c>
      <c r="I5762">
        <v>1621.6899410000001</v>
      </c>
      <c r="J5762">
        <v>0</v>
      </c>
      <c r="K5762">
        <v>1621.6899410000001</v>
      </c>
      <c r="L5762" t="s">
        <v>685</v>
      </c>
      <c r="M5762" t="s">
        <v>686</v>
      </c>
      <c r="N5762" t="s">
        <v>687</v>
      </c>
      <c r="O5762" t="s">
        <v>5649</v>
      </c>
      <c r="P5762" t="s">
        <v>689</v>
      </c>
      <c r="Q5762">
        <v>50.840240000000001</v>
      </c>
      <c r="S5762" s="1">
        <v>32417</v>
      </c>
      <c r="T5762" s="3">
        <v>9015.6610000000001</v>
      </c>
      <c r="U5762" s="1">
        <v>32478</v>
      </c>
      <c r="V5762">
        <v>156636373.97249702</v>
      </c>
    </row>
    <row r="5763" spans="1:22" x14ac:dyDescent="0.55000000000000004">
      <c r="A5763" t="s">
        <v>11</v>
      </c>
      <c r="B5763" s="1">
        <v>32479</v>
      </c>
      <c r="C5763" s="2" t="s">
        <v>288</v>
      </c>
      <c r="D5763" s="2" t="s">
        <v>13926</v>
      </c>
      <c r="E5763">
        <v>1617.98999</v>
      </c>
      <c r="F5763">
        <v>1617.98999</v>
      </c>
      <c r="G5763">
        <v>1617.98999</v>
      </c>
      <c r="H5763">
        <v>1617.98999</v>
      </c>
      <c r="I5763">
        <v>1617.98999</v>
      </c>
      <c r="J5763">
        <v>0</v>
      </c>
      <c r="K5763">
        <v>1617.98999</v>
      </c>
      <c r="L5763" t="s">
        <v>685</v>
      </c>
      <c r="M5763" t="s">
        <v>686</v>
      </c>
      <c r="N5763" t="s">
        <v>687</v>
      </c>
      <c r="O5763" t="s">
        <v>5650</v>
      </c>
      <c r="P5763" t="s">
        <v>689</v>
      </c>
      <c r="Q5763">
        <v>50.840240000000001</v>
      </c>
      <c r="S5763" s="1">
        <v>32417</v>
      </c>
      <c r="T5763" s="3">
        <v>9015.6610000000001</v>
      </c>
      <c r="U5763" s="1">
        <v>32478</v>
      </c>
      <c r="V5763">
        <v>156636373.97249702</v>
      </c>
    </row>
    <row r="5764" spans="1:22" x14ac:dyDescent="0.55000000000000004">
      <c r="A5764" t="s">
        <v>11</v>
      </c>
      <c r="B5764" s="1">
        <v>32482</v>
      </c>
      <c r="C5764" s="2" t="s">
        <v>288</v>
      </c>
      <c r="D5764" s="2" t="s">
        <v>13926</v>
      </c>
      <c r="E5764">
        <v>1633.4300539999999</v>
      </c>
      <c r="F5764">
        <v>1633.4300539999999</v>
      </c>
      <c r="G5764">
        <v>1633.4300539999999</v>
      </c>
      <c r="H5764">
        <v>1633.4300539999999</v>
      </c>
      <c r="I5764">
        <v>1633.4300539999999</v>
      </c>
      <c r="J5764">
        <v>0</v>
      </c>
      <c r="K5764">
        <v>1633.4300539999999</v>
      </c>
      <c r="L5764" t="s">
        <v>685</v>
      </c>
      <c r="M5764" t="s">
        <v>686</v>
      </c>
      <c r="N5764" t="s">
        <v>687</v>
      </c>
      <c r="O5764" t="s">
        <v>5651</v>
      </c>
      <c r="P5764" t="s">
        <v>689</v>
      </c>
      <c r="Q5764">
        <v>50.840240000000001</v>
      </c>
      <c r="S5764" s="1">
        <v>32417</v>
      </c>
      <c r="T5764" s="3">
        <v>9015.6610000000001</v>
      </c>
      <c r="U5764" s="1">
        <v>32478</v>
      </c>
      <c r="V5764">
        <v>156636373.97249702</v>
      </c>
    </row>
    <row r="5765" spans="1:22" x14ac:dyDescent="0.55000000000000004">
      <c r="A5765" t="s">
        <v>11</v>
      </c>
      <c r="B5765" s="1">
        <v>32483</v>
      </c>
      <c r="C5765" s="2" t="s">
        <v>288</v>
      </c>
      <c r="D5765" s="2" t="s">
        <v>13926</v>
      </c>
      <c r="E5765">
        <v>1647.1800539999999</v>
      </c>
      <c r="F5765">
        <v>1647.1800539999999</v>
      </c>
      <c r="G5765">
        <v>1647.1800539999999</v>
      </c>
      <c r="H5765">
        <v>1647.1800539999999</v>
      </c>
      <c r="I5765">
        <v>1647.1800539999999</v>
      </c>
      <c r="J5765">
        <v>0</v>
      </c>
      <c r="K5765">
        <v>1647.1800539999999</v>
      </c>
      <c r="L5765" t="s">
        <v>685</v>
      </c>
      <c r="M5765" t="s">
        <v>686</v>
      </c>
      <c r="N5765" t="s">
        <v>687</v>
      </c>
      <c r="O5765" t="s">
        <v>5652</v>
      </c>
      <c r="P5765" t="s">
        <v>689</v>
      </c>
      <c r="Q5765">
        <v>50.840240000000001</v>
      </c>
      <c r="S5765" s="1">
        <v>32417</v>
      </c>
      <c r="T5765" s="3">
        <v>9015.6610000000001</v>
      </c>
      <c r="U5765" s="1">
        <v>32478</v>
      </c>
      <c r="V5765">
        <v>156636373.97249702</v>
      </c>
    </row>
    <row r="5766" spans="1:22" x14ac:dyDescent="0.55000000000000004">
      <c r="A5766" t="s">
        <v>11</v>
      </c>
      <c r="B5766" s="1">
        <v>32484</v>
      </c>
      <c r="C5766" s="2" t="s">
        <v>288</v>
      </c>
      <c r="D5766" s="2" t="s">
        <v>13926</v>
      </c>
      <c r="E5766">
        <v>1650.9799800000001</v>
      </c>
      <c r="F5766">
        <v>1650.9799800000001</v>
      </c>
      <c r="G5766">
        <v>1650.9799800000001</v>
      </c>
      <c r="H5766">
        <v>1650.9799800000001</v>
      </c>
      <c r="I5766">
        <v>1650.9799800000001</v>
      </c>
      <c r="J5766">
        <v>0</v>
      </c>
      <c r="K5766">
        <v>1650.9799800000001</v>
      </c>
      <c r="L5766" t="s">
        <v>685</v>
      </c>
      <c r="M5766" t="s">
        <v>686</v>
      </c>
      <c r="N5766" t="s">
        <v>687</v>
      </c>
      <c r="O5766" t="s">
        <v>5653</v>
      </c>
      <c r="P5766" t="s">
        <v>689</v>
      </c>
      <c r="Q5766">
        <v>50.840240000000001</v>
      </c>
      <c r="S5766" s="1">
        <v>32417</v>
      </c>
      <c r="T5766" s="3">
        <v>9015.6610000000001</v>
      </c>
      <c r="U5766" s="1">
        <v>32478</v>
      </c>
      <c r="V5766">
        <v>156636373.97249702</v>
      </c>
    </row>
    <row r="5767" spans="1:22" x14ac:dyDescent="0.55000000000000004">
      <c r="A5767" t="s">
        <v>11</v>
      </c>
      <c r="B5767" s="1">
        <v>32485</v>
      </c>
      <c r="C5767" s="2" t="s">
        <v>288</v>
      </c>
      <c r="D5767" s="2" t="s">
        <v>13926</v>
      </c>
      <c r="E5767">
        <v>1642.839966</v>
      </c>
      <c r="F5767">
        <v>1642.839966</v>
      </c>
      <c r="G5767">
        <v>1642.839966</v>
      </c>
      <c r="H5767">
        <v>1642.839966</v>
      </c>
      <c r="I5767">
        <v>1642.839966</v>
      </c>
      <c r="J5767">
        <v>0</v>
      </c>
      <c r="K5767">
        <v>1642.839966</v>
      </c>
      <c r="L5767" t="s">
        <v>685</v>
      </c>
      <c r="M5767" t="s">
        <v>686</v>
      </c>
      <c r="N5767" t="s">
        <v>687</v>
      </c>
      <c r="O5767" t="s">
        <v>5654</v>
      </c>
      <c r="P5767" t="s">
        <v>689</v>
      </c>
      <c r="Q5767">
        <v>50.840240000000001</v>
      </c>
      <c r="S5767" s="1">
        <v>32417</v>
      </c>
      <c r="T5767" s="3">
        <v>9015.6610000000001</v>
      </c>
      <c r="U5767" s="1">
        <v>32478</v>
      </c>
      <c r="V5767">
        <v>156636373.97249702</v>
      </c>
    </row>
    <row r="5768" spans="1:22" x14ac:dyDescent="0.55000000000000004">
      <c r="A5768" t="s">
        <v>11</v>
      </c>
      <c r="B5768" s="1">
        <v>32486</v>
      </c>
      <c r="C5768" s="2" t="s">
        <v>288</v>
      </c>
      <c r="D5768" s="2" t="s">
        <v>13926</v>
      </c>
      <c r="E5768">
        <v>1645.170044</v>
      </c>
      <c r="F5768">
        <v>1645.170044</v>
      </c>
      <c r="G5768">
        <v>1645.170044</v>
      </c>
      <c r="H5768">
        <v>1645.170044</v>
      </c>
      <c r="I5768">
        <v>1645.170044</v>
      </c>
      <c r="J5768">
        <v>0</v>
      </c>
      <c r="K5768">
        <v>1645.170044</v>
      </c>
      <c r="L5768" t="s">
        <v>685</v>
      </c>
      <c r="M5768" t="s">
        <v>686</v>
      </c>
      <c r="N5768" t="s">
        <v>687</v>
      </c>
      <c r="O5768" t="s">
        <v>5655</v>
      </c>
      <c r="P5768" t="s">
        <v>689</v>
      </c>
      <c r="Q5768">
        <v>50.840240000000001</v>
      </c>
      <c r="S5768" s="1">
        <v>32417</v>
      </c>
      <c r="T5768" s="3">
        <v>9015.6610000000001</v>
      </c>
      <c r="U5768" s="1">
        <v>32478</v>
      </c>
      <c r="V5768">
        <v>156636373.97249702</v>
      </c>
    </row>
    <row r="5769" spans="1:22" x14ac:dyDescent="0.55000000000000004">
      <c r="A5769" t="s">
        <v>11</v>
      </c>
      <c r="B5769" s="1">
        <v>32489</v>
      </c>
      <c r="C5769" s="2" t="s">
        <v>288</v>
      </c>
      <c r="D5769" s="2" t="s">
        <v>13926</v>
      </c>
      <c r="E5769">
        <v>1642.5200199999999</v>
      </c>
      <c r="F5769">
        <v>1642.5200199999999</v>
      </c>
      <c r="G5769">
        <v>1642.5200199999999</v>
      </c>
      <c r="H5769">
        <v>1642.5200199999999</v>
      </c>
      <c r="I5769">
        <v>1642.5200199999999</v>
      </c>
      <c r="J5769">
        <v>0</v>
      </c>
      <c r="K5769">
        <v>1642.5200199999999</v>
      </c>
      <c r="L5769" t="s">
        <v>685</v>
      </c>
      <c r="M5769" t="s">
        <v>686</v>
      </c>
      <c r="N5769" t="s">
        <v>687</v>
      </c>
      <c r="O5769" t="s">
        <v>5656</v>
      </c>
      <c r="P5769" t="s">
        <v>689</v>
      </c>
      <c r="Q5769">
        <v>50.840240000000001</v>
      </c>
      <c r="S5769" s="1">
        <v>32417</v>
      </c>
      <c r="T5769" s="3">
        <v>9015.6610000000001</v>
      </c>
      <c r="U5769" s="1">
        <v>32478</v>
      </c>
      <c r="V5769">
        <v>156636373.97249702</v>
      </c>
    </row>
    <row r="5770" spans="1:22" x14ac:dyDescent="0.55000000000000004">
      <c r="A5770" t="s">
        <v>11</v>
      </c>
      <c r="B5770" s="1">
        <v>32490</v>
      </c>
      <c r="C5770" s="2" t="s">
        <v>288</v>
      </c>
      <c r="D5770" s="2" t="s">
        <v>13926</v>
      </c>
      <c r="E5770">
        <v>1641.469971</v>
      </c>
      <c r="F5770">
        <v>1641.469971</v>
      </c>
      <c r="G5770">
        <v>1641.469971</v>
      </c>
      <c r="H5770">
        <v>1641.469971</v>
      </c>
      <c r="I5770">
        <v>1641.469971</v>
      </c>
      <c r="J5770">
        <v>0</v>
      </c>
      <c r="K5770">
        <v>1641.469971</v>
      </c>
      <c r="L5770" t="s">
        <v>685</v>
      </c>
      <c r="M5770" t="s">
        <v>686</v>
      </c>
      <c r="N5770" t="s">
        <v>687</v>
      </c>
      <c r="O5770" t="s">
        <v>5657</v>
      </c>
      <c r="P5770" t="s">
        <v>689</v>
      </c>
      <c r="Q5770">
        <v>50.840240000000001</v>
      </c>
      <c r="S5770" s="1">
        <v>32417</v>
      </c>
      <c r="T5770" s="3">
        <v>9015.6610000000001</v>
      </c>
      <c r="U5770" s="1">
        <v>32478</v>
      </c>
      <c r="V5770">
        <v>156636373.97249702</v>
      </c>
    </row>
    <row r="5771" spans="1:22" x14ac:dyDescent="0.55000000000000004">
      <c r="A5771" t="s">
        <v>11</v>
      </c>
      <c r="B5771" s="1">
        <v>32491</v>
      </c>
      <c r="C5771" s="2" t="s">
        <v>288</v>
      </c>
      <c r="D5771" s="2" t="s">
        <v>13926</v>
      </c>
      <c r="E5771">
        <v>1635.969971</v>
      </c>
      <c r="F5771">
        <v>1635.969971</v>
      </c>
      <c r="G5771">
        <v>1635.969971</v>
      </c>
      <c r="H5771">
        <v>1635.969971</v>
      </c>
      <c r="I5771">
        <v>1635.969971</v>
      </c>
      <c r="J5771">
        <v>0</v>
      </c>
      <c r="K5771">
        <v>1635.969971</v>
      </c>
      <c r="L5771" t="s">
        <v>685</v>
      </c>
      <c r="M5771" t="s">
        <v>686</v>
      </c>
      <c r="N5771" t="s">
        <v>687</v>
      </c>
      <c r="O5771" t="s">
        <v>5658</v>
      </c>
      <c r="P5771" t="s">
        <v>689</v>
      </c>
      <c r="Q5771">
        <v>50.840240000000001</v>
      </c>
      <c r="S5771" s="1">
        <v>32417</v>
      </c>
      <c r="T5771" s="3">
        <v>9015.6610000000001</v>
      </c>
      <c r="U5771" s="1">
        <v>32478</v>
      </c>
      <c r="V5771">
        <v>156636373.97249702</v>
      </c>
    </row>
    <row r="5772" spans="1:22" x14ac:dyDescent="0.55000000000000004">
      <c r="A5772" t="s">
        <v>11</v>
      </c>
      <c r="B5772" s="1">
        <v>32492</v>
      </c>
      <c r="C5772" s="2" t="s">
        <v>288</v>
      </c>
      <c r="D5772" s="2" t="s">
        <v>13926</v>
      </c>
      <c r="E5772">
        <v>1630.150024</v>
      </c>
      <c r="F5772">
        <v>1630.150024</v>
      </c>
      <c r="G5772">
        <v>1630.150024</v>
      </c>
      <c r="H5772">
        <v>1630.150024</v>
      </c>
      <c r="I5772">
        <v>1630.150024</v>
      </c>
      <c r="J5772">
        <v>0</v>
      </c>
      <c r="K5772">
        <v>1630.150024</v>
      </c>
      <c r="L5772" t="s">
        <v>685</v>
      </c>
      <c r="M5772" t="s">
        <v>686</v>
      </c>
      <c r="N5772" t="s">
        <v>687</v>
      </c>
      <c r="O5772" t="s">
        <v>5659</v>
      </c>
      <c r="P5772" t="s">
        <v>689</v>
      </c>
      <c r="Q5772">
        <v>50.840240000000001</v>
      </c>
      <c r="S5772" s="1">
        <v>32417</v>
      </c>
      <c r="T5772" s="3">
        <v>9015.6610000000001</v>
      </c>
      <c r="U5772" s="1">
        <v>32478</v>
      </c>
      <c r="V5772">
        <v>156636373.97249702</v>
      </c>
    </row>
    <row r="5773" spans="1:22" x14ac:dyDescent="0.55000000000000004">
      <c r="A5773" t="s">
        <v>11</v>
      </c>
      <c r="B5773" s="1">
        <v>32493</v>
      </c>
      <c r="C5773" s="2" t="s">
        <v>288</v>
      </c>
      <c r="D5773" s="2" t="s">
        <v>13926</v>
      </c>
      <c r="E5773">
        <v>1640.619995</v>
      </c>
      <c r="F5773">
        <v>1640.619995</v>
      </c>
      <c r="G5773">
        <v>1640.619995</v>
      </c>
      <c r="H5773">
        <v>1640.619995</v>
      </c>
      <c r="I5773">
        <v>1640.619995</v>
      </c>
      <c r="J5773">
        <v>0</v>
      </c>
      <c r="K5773">
        <v>1640.619995</v>
      </c>
      <c r="L5773" t="s">
        <v>685</v>
      </c>
      <c r="M5773" t="s">
        <v>686</v>
      </c>
      <c r="N5773" t="s">
        <v>687</v>
      </c>
      <c r="O5773" t="s">
        <v>5660</v>
      </c>
      <c r="P5773" t="s">
        <v>689</v>
      </c>
      <c r="Q5773">
        <v>50.840240000000001</v>
      </c>
      <c r="S5773" s="1">
        <v>32417</v>
      </c>
      <c r="T5773" s="3">
        <v>9015.6610000000001</v>
      </c>
      <c r="U5773" s="1">
        <v>32478</v>
      </c>
      <c r="V5773">
        <v>156636373.97249702</v>
      </c>
    </row>
    <row r="5774" spans="1:22" x14ac:dyDescent="0.55000000000000004">
      <c r="A5774" t="s">
        <v>11</v>
      </c>
      <c r="B5774" s="1">
        <v>32496</v>
      </c>
      <c r="C5774" s="2" t="s">
        <v>288</v>
      </c>
      <c r="D5774" s="2" t="s">
        <v>13926</v>
      </c>
      <c r="E5774">
        <v>1653.5200199999999</v>
      </c>
      <c r="F5774">
        <v>1653.5200199999999</v>
      </c>
      <c r="G5774">
        <v>1653.5200199999999</v>
      </c>
      <c r="H5774">
        <v>1653.5200199999999</v>
      </c>
      <c r="I5774">
        <v>1653.5200199999999</v>
      </c>
      <c r="J5774">
        <v>0</v>
      </c>
      <c r="K5774">
        <v>1653.5200199999999</v>
      </c>
      <c r="L5774" t="s">
        <v>685</v>
      </c>
      <c r="M5774" t="s">
        <v>686</v>
      </c>
      <c r="N5774" t="s">
        <v>687</v>
      </c>
      <c r="O5774" t="s">
        <v>5661</v>
      </c>
      <c r="P5774" t="s">
        <v>689</v>
      </c>
      <c r="Q5774">
        <v>50.840240000000001</v>
      </c>
      <c r="S5774" s="1">
        <v>32417</v>
      </c>
      <c r="T5774" s="3">
        <v>9015.6610000000001</v>
      </c>
      <c r="U5774" s="1">
        <v>32478</v>
      </c>
      <c r="V5774">
        <v>156636373.97249702</v>
      </c>
    </row>
    <row r="5775" spans="1:22" x14ac:dyDescent="0.55000000000000004">
      <c r="A5775" t="s">
        <v>11</v>
      </c>
      <c r="B5775" s="1">
        <v>32497</v>
      </c>
      <c r="C5775" s="2" t="s">
        <v>288</v>
      </c>
      <c r="D5775" s="2" t="s">
        <v>13926</v>
      </c>
      <c r="E5775">
        <v>1646.75</v>
      </c>
      <c r="F5775">
        <v>1646.75</v>
      </c>
      <c r="G5775">
        <v>1646.75</v>
      </c>
      <c r="H5775">
        <v>1646.75</v>
      </c>
      <c r="I5775">
        <v>1646.75</v>
      </c>
      <c r="J5775">
        <v>0</v>
      </c>
      <c r="K5775">
        <v>1646.75</v>
      </c>
      <c r="L5775" t="s">
        <v>685</v>
      </c>
      <c r="M5775" t="s">
        <v>686</v>
      </c>
      <c r="N5775" t="s">
        <v>687</v>
      </c>
      <c r="O5775" t="s">
        <v>5662</v>
      </c>
      <c r="P5775" t="s">
        <v>689</v>
      </c>
      <c r="Q5775">
        <v>50.840240000000001</v>
      </c>
      <c r="S5775" s="1">
        <v>32417</v>
      </c>
      <c r="T5775" s="3">
        <v>9015.6610000000001</v>
      </c>
      <c r="U5775" s="1">
        <v>32478</v>
      </c>
      <c r="V5775">
        <v>156636373.97249702</v>
      </c>
    </row>
    <row r="5776" spans="1:22" x14ac:dyDescent="0.55000000000000004">
      <c r="A5776" t="s">
        <v>11</v>
      </c>
      <c r="B5776" s="1">
        <v>32498</v>
      </c>
      <c r="C5776" s="2" t="s">
        <v>288</v>
      </c>
      <c r="D5776" s="2" t="s">
        <v>13926</v>
      </c>
      <c r="E5776">
        <v>1646.650024</v>
      </c>
      <c r="F5776">
        <v>1646.650024</v>
      </c>
      <c r="G5776">
        <v>1646.650024</v>
      </c>
      <c r="H5776">
        <v>1646.650024</v>
      </c>
      <c r="I5776">
        <v>1646.650024</v>
      </c>
      <c r="J5776">
        <v>0</v>
      </c>
      <c r="K5776">
        <v>1646.650024</v>
      </c>
      <c r="L5776" t="s">
        <v>685</v>
      </c>
      <c r="M5776" t="s">
        <v>686</v>
      </c>
      <c r="N5776" t="s">
        <v>687</v>
      </c>
      <c r="O5776" t="s">
        <v>5663</v>
      </c>
      <c r="P5776" t="s">
        <v>689</v>
      </c>
      <c r="Q5776">
        <v>50.840240000000001</v>
      </c>
      <c r="S5776" s="1">
        <v>32417</v>
      </c>
      <c r="T5776" s="3">
        <v>9015.6610000000001</v>
      </c>
      <c r="U5776" s="1">
        <v>32478</v>
      </c>
      <c r="V5776">
        <v>156636373.97249702</v>
      </c>
    </row>
    <row r="5777" spans="1:22" x14ac:dyDescent="0.55000000000000004">
      <c r="A5777" t="s">
        <v>11</v>
      </c>
      <c r="B5777" s="1">
        <v>32499</v>
      </c>
      <c r="C5777" s="2" t="s">
        <v>288</v>
      </c>
      <c r="D5777" s="2" t="s">
        <v>13926</v>
      </c>
      <c r="E5777">
        <v>1644.219971</v>
      </c>
      <c r="F5777">
        <v>1644.219971</v>
      </c>
      <c r="G5777">
        <v>1644.219971</v>
      </c>
      <c r="H5777">
        <v>1644.219971</v>
      </c>
      <c r="I5777">
        <v>1644.219971</v>
      </c>
      <c r="J5777">
        <v>0</v>
      </c>
      <c r="K5777">
        <v>1644.219971</v>
      </c>
      <c r="L5777" t="s">
        <v>685</v>
      </c>
      <c r="M5777" t="s">
        <v>686</v>
      </c>
      <c r="N5777" t="s">
        <v>687</v>
      </c>
      <c r="O5777" t="s">
        <v>5664</v>
      </c>
      <c r="P5777" t="s">
        <v>689</v>
      </c>
      <c r="Q5777">
        <v>50.840240000000001</v>
      </c>
      <c r="S5777" s="1">
        <v>32417</v>
      </c>
      <c r="T5777" s="3">
        <v>9015.6610000000001</v>
      </c>
      <c r="U5777" s="1">
        <v>32478</v>
      </c>
      <c r="V5777">
        <v>156636373.97249702</v>
      </c>
    </row>
    <row r="5778" spans="1:22" x14ac:dyDescent="0.55000000000000004">
      <c r="A5778" t="s">
        <v>11</v>
      </c>
      <c r="B5778" s="1">
        <v>32500</v>
      </c>
      <c r="C5778" s="2" t="s">
        <v>288</v>
      </c>
      <c r="D5778" s="2" t="s">
        <v>13926</v>
      </c>
      <c r="E5778">
        <v>1650.1400149999999</v>
      </c>
      <c r="F5778">
        <v>1650.1400149999999</v>
      </c>
      <c r="G5778">
        <v>1650.1400149999999</v>
      </c>
      <c r="H5778">
        <v>1650.1400149999999</v>
      </c>
      <c r="I5778">
        <v>1650.1400149999999</v>
      </c>
      <c r="J5778">
        <v>0</v>
      </c>
      <c r="K5778">
        <v>1650.1400149999999</v>
      </c>
      <c r="L5778" t="s">
        <v>685</v>
      </c>
      <c r="M5778" t="s">
        <v>686</v>
      </c>
      <c r="N5778" t="s">
        <v>687</v>
      </c>
      <c r="O5778" t="s">
        <v>5665</v>
      </c>
      <c r="P5778" t="s">
        <v>689</v>
      </c>
      <c r="Q5778">
        <v>50.840240000000001</v>
      </c>
      <c r="S5778" s="1">
        <v>32417</v>
      </c>
      <c r="T5778" s="3">
        <v>9015.6610000000001</v>
      </c>
      <c r="U5778" s="1">
        <v>32478</v>
      </c>
      <c r="V5778">
        <v>156636373.97249702</v>
      </c>
    </row>
    <row r="5779" spans="1:22" x14ac:dyDescent="0.55000000000000004">
      <c r="A5779" t="s">
        <v>11</v>
      </c>
      <c r="B5779" s="1">
        <v>32504</v>
      </c>
      <c r="C5779" s="2" t="s">
        <v>288</v>
      </c>
      <c r="D5779" s="2" t="s">
        <v>13926</v>
      </c>
      <c r="E5779">
        <v>1645.0600589999999</v>
      </c>
      <c r="F5779">
        <v>1645.0600589999999</v>
      </c>
      <c r="G5779">
        <v>1645.0600589999999</v>
      </c>
      <c r="H5779">
        <v>1645.0600589999999</v>
      </c>
      <c r="I5779">
        <v>1645.0600589999999</v>
      </c>
      <c r="J5779">
        <v>0</v>
      </c>
      <c r="K5779">
        <v>1645.0600589999999</v>
      </c>
      <c r="L5779" t="s">
        <v>685</v>
      </c>
      <c r="M5779" t="s">
        <v>686</v>
      </c>
      <c r="N5779" t="s">
        <v>687</v>
      </c>
      <c r="O5779" t="s">
        <v>5666</v>
      </c>
      <c r="P5779" t="s">
        <v>689</v>
      </c>
      <c r="Q5779">
        <v>50.840240000000001</v>
      </c>
      <c r="S5779" s="1">
        <v>32417</v>
      </c>
      <c r="T5779" s="3">
        <v>9015.6610000000001</v>
      </c>
      <c r="U5779" s="1">
        <v>32478</v>
      </c>
      <c r="V5779">
        <v>156636373.97249702</v>
      </c>
    </row>
    <row r="5780" spans="1:22" x14ac:dyDescent="0.55000000000000004">
      <c r="A5780" t="s">
        <v>11</v>
      </c>
      <c r="B5780" s="1">
        <v>32505</v>
      </c>
      <c r="C5780" s="2" t="s">
        <v>288</v>
      </c>
      <c r="D5780" s="2" t="s">
        <v>13926</v>
      </c>
      <c r="E5780">
        <v>1647.48999</v>
      </c>
      <c r="F5780">
        <v>1647.48999</v>
      </c>
      <c r="G5780">
        <v>1647.48999</v>
      </c>
      <c r="H5780">
        <v>1647.48999</v>
      </c>
      <c r="I5780">
        <v>1647.48999</v>
      </c>
      <c r="J5780">
        <v>0</v>
      </c>
      <c r="K5780">
        <v>1647.48999</v>
      </c>
      <c r="L5780" t="s">
        <v>685</v>
      </c>
      <c r="M5780" t="s">
        <v>686</v>
      </c>
      <c r="N5780" t="s">
        <v>687</v>
      </c>
      <c r="O5780" t="s">
        <v>5667</v>
      </c>
      <c r="P5780" t="s">
        <v>689</v>
      </c>
      <c r="Q5780">
        <v>50.840240000000001</v>
      </c>
      <c r="S5780" s="1">
        <v>32417</v>
      </c>
      <c r="T5780" s="3">
        <v>9015.6610000000001</v>
      </c>
      <c r="U5780" s="1">
        <v>32478</v>
      </c>
      <c r="V5780">
        <v>156636373.97249702</v>
      </c>
    </row>
    <row r="5781" spans="1:22" x14ac:dyDescent="0.55000000000000004">
      <c r="A5781" t="s">
        <v>11</v>
      </c>
      <c r="B5781" s="1">
        <v>32506</v>
      </c>
      <c r="C5781" s="2" t="s">
        <v>288</v>
      </c>
      <c r="D5781" s="2" t="s">
        <v>13926</v>
      </c>
      <c r="E5781">
        <v>1659.0200199999999</v>
      </c>
      <c r="F5781">
        <v>1659.0200199999999</v>
      </c>
      <c r="G5781">
        <v>1659.0200199999999</v>
      </c>
      <c r="H5781">
        <v>1659.0200199999999</v>
      </c>
      <c r="I5781">
        <v>1659.0200199999999</v>
      </c>
      <c r="J5781">
        <v>0</v>
      </c>
      <c r="K5781">
        <v>1659.0200199999999</v>
      </c>
      <c r="L5781" t="s">
        <v>685</v>
      </c>
      <c r="M5781" t="s">
        <v>686</v>
      </c>
      <c r="N5781" t="s">
        <v>687</v>
      </c>
      <c r="O5781" t="s">
        <v>5668</v>
      </c>
      <c r="P5781" t="s">
        <v>689</v>
      </c>
      <c r="Q5781">
        <v>50.840240000000001</v>
      </c>
      <c r="S5781" s="1">
        <v>32417</v>
      </c>
      <c r="T5781" s="3">
        <v>9015.6610000000001</v>
      </c>
      <c r="U5781" s="1">
        <v>32478</v>
      </c>
      <c r="V5781">
        <v>156636373.97249702</v>
      </c>
    </row>
    <row r="5782" spans="1:22" x14ac:dyDescent="0.55000000000000004">
      <c r="A5782" t="s">
        <v>11</v>
      </c>
      <c r="B5782" s="1">
        <v>32507</v>
      </c>
      <c r="C5782" s="2" t="s">
        <v>288</v>
      </c>
      <c r="D5782" s="2" t="s">
        <v>13926</v>
      </c>
      <c r="E5782">
        <v>1652.25</v>
      </c>
      <c r="F5782">
        <v>1652.25</v>
      </c>
      <c r="G5782">
        <v>1652.25</v>
      </c>
      <c r="H5782">
        <v>1652.25</v>
      </c>
      <c r="I5782">
        <v>1652.25</v>
      </c>
      <c r="J5782">
        <v>0</v>
      </c>
      <c r="K5782">
        <v>1652.25</v>
      </c>
      <c r="L5782" t="s">
        <v>685</v>
      </c>
      <c r="M5782" t="s">
        <v>686</v>
      </c>
      <c r="N5782" t="s">
        <v>687</v>
      </c>
      <c r="O5782" t="s">
        <v>5669</v>
      </c>
      <c r="P5782" t="s">
        <v>689</v>
      </c>
      <c r="Q5782">
        <v>50.840240000000001</v>
      </c>
      <c r="S5782" s="1">
        <v>32417</v>
      </c>
      <c r="T5782" s="3">
        <v>9015.6610000000001</v>
      </c>
      <c r="U5782" s="1">
        <v>32478</v>
      </c>
      <c r="V5782">
        <v>156636373.97249702</v>
      </c>
    </row>
    <row r="5783" spans="1:22" x14ac:dyDescent="0.55000000000000004">
      <c r="A5783" t="s">
        <v>11</v>
      </c>
      <c r="B5783" s="1">
        <v>32511</v>
      </c>
      <c r="C5783" s="2" t="s">
        <v>289</v>
      </c>
      <c r="D5783" s="2" t="s">
        <v>13929</v>
      </c>
      <c r="E5783">
        <v>1638.719971</v>
      </c>
      <c r="F5783">
        <v>1638.719971</v>
      </c>
      <c r="G5783">
        <v>1638.719971</v>
      </c>
      <c r="H5783">
        <v>1638.719971</v>
      </c>
      <c r="I5783">
        <v>1638.719971</v>
      </c>
      <c r="J5783">
        <v>0</v>
      </c>
      <c r="K5783">
        <v>1638.719971</v>
      </c>
      <c r="L5783" t="s">
        <v>685</v>
      </c>
      <c r="M5783" t="s">
        <v>686</v>
      </c>
      <c r="N5783" t="s">
        <v>687</v>
      </c>
      <c r="O5783" t="s">
        <v>5670</v>
      </c>
      <c r="P5783" t="s">
        <v>689</v>
      </c>
      <c r="Q5783">
        <v>51.093380000000003</v>
      </c>
      <c r="S5783" s="1">
        <v>32509</v>
      </c>
      <c r="T5783" s="3">
        <v>9107.3140000000003</v>
      </c>
      <c r="U5783" s="1">
        <v>32509</v>
      </c>
      <c r="V5783">
        <v>156753268.87151101</v>
      </c>
    </row>
    <row r="5784" spans="1:22" x14ac:dyDescent="0.55000000000000004">
      <c r="A5784" t="s">
        <v>11</v>
      </c>
      <c r="B5784" s="1">
        <v>32512</v>
      </c>
      <c r="C5784" s="2" t="s">
        <v>289</v>
      </c>
      <c r="D5784" s="2" t="s">
        <v>13929</v>
      </c>
      <c r="E5784">
        <v>1660.709961</v>
      </c>
      <c r="F5784">
        <v>1660.709961</v>
      </c>
      <c r="G5784">
        <v>1660.709961</v>
      </c>
      <c r="H5784">
        <v>1660.709961</v>
      </c>
      <c r="I5784">
        <v>1660.709961</v>
      </c>
      <c r="J5784">
        <v>0</v>
      </c>
      <c r="K5784">
        <v>1660.709961</v>
      </c>
      <c r="L5784" t="s">
        <v>685</v>
      </c>
      <c r="M5784" t="s">
        <v>686</v>
      </c>
      <c r="N5784" t="s">
        <v>687</v>
      </c>
      <c r="O5784" t="s">
        <v>5671</v>
      </c>
      <c r="P5784" t="s">
        <v>689</v>
      </c>
      <c r="Q5784">
        <v>51.093380000000003</v>
      </c>
      <c r="S5784" s="1">
        <v>32509</v>
      </c>
      <c r="T5784" s="3">
        <v>9107.3140000000003</v>
      </c>
      <c r="U5784" s="1">
        <v>32509</v>
      </c>
      <c r="V5784">
        <v>156753268.87151101</v>
      </c>
    </row>
    <row r="5785" spans="1:22" x14ac:dyDescent="0.55000000000000004">
      <c r="A5785" t="s">
        <v>11</v>
      </c>
      <c r="B5785" s="1">
        <v>32513</v>
      </c>
      <c r="C5785" s="2" t="s">
        <v>289</v>
      </c>
      <c r="D5785" s="2" t="s">
        <v>13929</v>
      </c>
      <c r="E5785">
        <v>1665.26001</v>
      </c>
      <c r="F5785">
        <v>1665.26001</v>
      </c>
      <c r="G5785">
        <v>1665.26001</v>
      </c>
      <c r="H5785">
        <v>1665.26001</v>
      </c>
      <c r="I5785">
        <v>1665.26001</v>
      </c>
      <c r="J5785">
        <v>0</v>
      </c>
      <c r="K5785">
        <v>1665.26001</v>
      </c>
      <c r="L5785" t="s">
        <v>685</v>
      </c>
      <c r="M5785" t="s">
        <v>686</v>
      </c>
      <c r="N5785" t="s">
        <v>687</v>
      </c>
      <c r="O5785" t="s">
        <v>5672</v>
      </c>
      <c r="P5785" t="s">
        <v>689</v>
      </c>
      <c r="Q5785">
        <v>51.093380000000003</v>
      </c>
      <c r="S5785" s="1">
        <v>32509</v>
      </c>
      <c r="T5785" s="3">
        <v>9107.3140000000003</v>
      </c>
      <c r="U5785" s="1">
        <v>32509</v>
      </c>
      <c r="V5785">
        <v>156753268.87151101</v>
      </c>
    </row>
    <row r="5786" spans="1:22" x14ac:dyDescent="0.55000000000000004">
      <c r="A5786" t="s">
        <v>11</v>
      </c>
      <c r="B5786" s="1">
        <v>32514</v>
      </c>
      <c r="C5786" s="2" t="s">
        <v>289</v>
      </c>
      <c r="D5786" s="2" t="s">
        <v>13929</v>
      </c>
      <c r="E5786">
        <v>1670.2299800000001</v>
      </c>
      <c r="F5786">
        <v>1670.2299800000001</v>
      </c>
      <c r="G5786">
        <v>1670.2299800000001</v>
      </c>
      <c r="H5786">
        <v>1670.2299800000001</v>
      </c>
      <c r="I5786">
        <v>1670.2299800000001</v>
      </c>
      <c r="J5786">
        <v>0</v>
      </c>
      <c r="K5786">
        <v>1670.2299800000001</v>
      </c>
      <c r="L5786" t="s">
        <v>685</v>
      </c>
      <c r="M5786" t="s">
        <v>686</v>
      </c>
      <c r="N5786" t="s">
        <v>687</v>
      </c>
      <c r="O5786" t="s">
        <v>5673</v>
      </c>
      <c r="P5786" t="s">
        <v>689</v>
      </c>
      <c r="Q5786">
        <v>51.093380000000003</v>
      </c>
      <c r="S5786" s="1">
        <v>32509</v>
      </c>
      <c r="T5786" s="3">
        <v>9107.3140000000003</v>
      </c>
      <c r="U5786" s="1">
        <v>32509</v>
      </c>
      <c r="V5786">
        <v>156753268.87151101</v>
      </c>
    </row>
    <row r="5787" spans="1:22" x14ac:dyDescent="0.55000000000000004">
      <c r="A5787" t="s">
        <v>11</v>
      </c>
      <c r="B5787" s="1">
        <v>32517</v>
      </c>
      <c r="C5787" s="2" t="s">
        <v>289</v>
      </c>
      <c r="D5787" s="2" t="s">
        <v>13929</v>
      </c>
      <c r="E5787">
        <v>1672.23999</v>
      </c>
      <c r="F5787">
        <v>1672.23999</v>
      </c>
      <c r="G5787">
        <v>1672.23999</v>
      </c>
      <c r="H5787">
        <v>1672.23999</v>
      </c>
      <c r="I5787">
        <v>1672.23999</v>
      </c>
      <c r="J5787">
        <v>0</v>
      </c>
      <c r="K5787">
        <v>1672.23999</v>
      </c>
      <c r="L5787" t="s">
        <v>685</v>
      </c>
      <c r="M5787" t="s">
        <v>686</v>
      </c>
      <c r="N5787" t="s">
        <v>687</v>
      </c>
      <c r="O5787" t="s">
        <v>5674</v>
      </c>
      <c r="P5787" t="s">
        <v>689</v>
      </c>
      <c r="Q5787">
        <v>51.093380000000003</v>
      </c>
      <c r="S5787" s="1">
        <v>32509</v>
      </c>
      <c r="T5787" s="3">
        <v>9107.3140000000003</v>
      </c>
      <c r="U5787" s="1">
        <v>32509</v>
      </c>
      <c r="V5787">
        <v>156753268.87151101</v>
      </c>
    </row>
    <row r="5788" spans="1:22" x14ac:dyDescent="0.55000000000000004">
      <c r="A5788" t="s">
        <v>11</v>
      </c>
      <c r="B5788" s="1">
        <v>32518</v>
      </c>
      <c r="C5788" s="2" t="s">
        <v>289</v>
      </c>
      <c r="D5788" s="2" t="s">
        <v>13929</v>
      </c>
      <c r="E5788">
        <v>1669.0600589999999</v>
      </c>
      <c r="F5788">
        <v>1669.0600589999999</v>
      </c>
      <c r="G5788">
        <v>1669.0600589999999</v>
      </c>
      <c r="H5788">
        <v>1669.0600589999999</v>
      </c>
      <c r="I5788">
        <v>1669.0600589999999</v>
      </c>
      <c r="J5788">
        <v>0</v>
      </c>
      <c r="K5788">
        <v>1669.0600589999999</v>
      </c>
      <c r="L5788" t="s">
        <v>685</v>
      </c>
      <c r="M5788" t="s">
        <v>686</v>
      </c>
      <c r="N5788" t="s">
        <v>687</v>
      </c>
      <c r="O5788" t="s">
        <v>5675</v>
      </c>
      <c r="P5788" t="s">
        <v>689</v>
      </c>
      <c r="Q5788">
        <v>51.093380000000003</v>
      </c>
      <c r="S5788" s="1">
        <v>32509</v>
      </c>
      <c r="T5788" s="3">
        <v>9107.3140000000003</v>
      </c>
      <c r="U5788" s="1">
        <v>32509</v>
      </c>
      <c r="V5788">
        <v>156753268.87151101</v>
      </c>
    </row>
    <row r="5789" spans="1:22" x14ac:dyDescent="0.55000000000000004">
      <c r="A5789" t="s">
        <v>11</v>
      </c>
      <c r="B5789" s="1">
        <v>32519</v>
      </c>
      <c r="C5789" s="2" t="s">
        <v>289</v>
      </c>
      <c r="D5789" s="2" t="s">
        <v>13929</v>
      </c>
      <c r="E5789">
        <v>1677.5200199999999</v>
      </c>
      <c r="F5789">
        <v>1677.5200199999999</v>
      </c>
      <c r="G5789">
        <v>1677.5200199999999</v>
      </c>
      <c r="H5789">
        <v>1677.5200199999999</v>
      </c>
      <c r="I5789">
        <v>1677.5200199999999</v>
      </c>
      <c r="J5789">
        <v>0</v>
      </c>
      <c r="K5789">
        <v>1677.5200199999999</v>
      </c>
      <c r="L5789" t="s">
        <v>685</v>
      </c>
      <c r="M5789" t="s">
        <v>686</v>
      </c>
      <c r="N5789" t="s">
        <v>687</v>
      </c>
      <c r="O5789" t="s">
        <v>5676</v>
      </c>
      <c r="P5789" t="s">
        <v>689</v>
      </c>
      <c r="Q5789">
        <v>51.093380000000003</v>
      </c>
      <c r="S5789" s="1">
        <v>32509</v>
      </c>
      <c r="T5789" s="3">
        <v>9107.3140000000003</v>
      </c>
      <c r="U5789" s="1">
        <v>32509</v>
      </c>
      <c r="V5789">
        <v>156753268.87151101</v>
      </c>
    </row>
    <row r="5790" spans="1:22" x14ac:dyDescent="0.55000000000000004">
      <c r="A5790" t="s">
        <v>11</v>
      </c>
      <c r="B5790" s="1">
        <v>32520</v>
      </c>
      <c r="C5790" s="2" t="s">
        <v>289</v>
      </c>
      <c r="D5790" s="2" t="s">
        <v>13929</v>
      </c>
      <c r="E5790">
        <v>1683.969971</v>
      </c>
      <c r="F5790">
        <v>1683.969971</v>
      </c>
      <c r="G5790">
        <v>1683.969971</v>
      </c>
      <c r="H5790">
        <v>1683.969971</v>
      </c>
      <c r="I5790">
        <v>1683.969971</v>
      </c>
      <c r="J5790">
        <v>0</v>
      </c>
      <c r="K5790">
        <v>1683.969971</v>
      </c>
      <c r="L5790" t="s">
        <v>685</v>
      </c>
      <c r="M5790" t="s">
        <v>686</v>
      </c>
      <c r="N5790" t="s">
        <v>687</v>
      </c>
      <c r="O5790" t="s">
        <v>5677</v>
      </c>
      <c r="P5790" t="s">
        <v>689</v>
      </c>
      <c r="Q5790">
        <v>51.093380000000003</v>
      </c>
      <c r="S5790" s="1">
        <v>32509</v>
      </c>
      <c r="T5790" s="3">
        <v>9107.3140000000003</v>
      </c>
      <c r="U5790" s="1">
        <v>32509</v>
      </c>
      <c r="V5790">
        <v>156753268.87151101</v>
      </c>
    </row>
    <row r="5791" spans="1:22" x14ac:dyDescent="0.55000000000000004">
      <c r="A5791" t="s">
        <v>11</v>
      </c>
      <c r="B5791" s="1">
        <v>32521</v>
      </c>
      <c r="C5791" s="2" t="s">
        <v>289</v>
      </c>
      <c r="D5791" s="2" t="s">
        <v>13929</v>
      </c>
      <c r="E5791">
        <v>1687.3599850000001</v>
      </c>
      <c r="F5791">
        <v>1687.3599850000001</v>
      </c>
      <c r="G5791">
        <v>1687.3599850000001</v>
      </c>
      <c r="H5791">
        <v>1687.3599850000001</v>
      </c>
      <c r="I5791">
        <v>1687.3599850000001</v>
      </c>
      <c r="J5791">
        <v>0</v>
      </c>
      <c r="K5791">
        <v>1687.3599850000001</v>
      </c>
      <c r="L5791" t="s">
        <v>685</v>
      </c>
      <c r="M5791" t="s">
        <v>686</v>
      </c>
      <c r="N5791" t="s">
        <v>687</v>
      </c>
      <c r="O5791" t="s">
        <v>5678</v>
      </c>
      <c r="P5791" t="s">
        <v>689</v>
      </c>
      <c r="Q5791">
        <v>51.093380000000003</v>
      </c>
      <c r="S5791" s="1">
        <v>32509</v>
      </c>
      <c r="T5791" s="3">
        <v>9107.3140000000003</v>
      </c>
      <c r="U5791" s="1">
        <v>32509</v>
      </c>
      <c r="V5791">
        <v>156753268.87151101</v>
      </c>
    </row>
    <row r="5792" spans="1:22" x14ac:dyDescent="0.55000000000000004">
      <c r="A5792" t="s">
        <v>11</v>
      </c>
      <c r="B5792" s="1">
        <v>32524</v>
      </c>
      <c r="C5792" s="2" t="s">
        <v>289</v>
      </c>
      <c r="D5792" s="2" t="s">
        <v>13929</v>
      </c>
      <c r="E5792">
        <v>1689.469971</v>
      </c>
      <c r="F5792">
        <v>1689.469971</v>
      </c>
      <c r="G5792">
        <v>1689.469971</v>
      </c>
      <c r="H5792">
        <v>1689.469971</v>
      </c>
      <c r="I5792">
        <v>1689.469971</v>
      </c>
      <c r="J5792">
        <v>0</v>
      </c>
      <c r="K5792">
        <v>1689.469971</v>
      </c>
      <c r="L5792" t="s">
        <v>685</v>
      </c>
      <c r="M5792" t="s">
        <v>686</v>
      </c>
      <c r="N5792" t="s">
        <v>687</v>
      </c>
      <c r="O5792" t="s">
        <v>5679</v>
      </c>
      <c r="P5792" t="s">
        <v>689</v>
      </c>
      <c r="Q5792">
        <v>51.093380000000003</v>
      </c>
      <c r="S5792" s="1">
        <v>32509</v>
      </c>
      <c r="T5792" s="3">
        <v>9107.3140000000003</v>
      </c>
      <c r="U5792" s="1">
        <v>32509</v>
      </c>
      <c r="V5792">
        <v>156753268.87151101</v>
      </c>
    </row>
    <row r="5793" spans="1:22" x14ac:dyDescent="0.55000000000000004">
      <c r="A5793" t="s">
        <v>11</v>
      </c>
      <c r="B5793" s="1">
        <v>32525</v>
      </c>
      <c r="C5793" s="2" t="s">
        <v>289</v>
      </c>
      <c r="D5793" s="2" t="s">
        <v>13929</v>
      </c>
      <c r="E5793">
        <v>1686.3000489999999</v>
      </c>
      <c r="F5793">
        <v>1686.3000489999999</v>
      </c>
      <c r="G5793">
        <v>1686.3000489999999</v>
      </c>
      <c r="H5793">
        <v>1686.3000489999999</v>
      </c>
      <c r="I5793">
        <v>1686.3000489999999</v>
      </c>
      <c r="J5793">
        <v>0</v>
      </c>
      <c r="K5793">
        <v>1686.3000489999999</v>
      </c>
      <c r="L5793" t="s">
        <v>685</v>
      </c>
      <c r="M5793" t="s">
        <v>686</v>
      </c>
      <c r="N5793" t="s">
        <v>687</v>
      </c>
      <c r="O5793" t="s">
        <v>5680</v>
      </c>
      <c r="P5793" t="s">
        <v>689</v>
      </c>
      <c r="Q5793">
        <v>51.093380000000003</v>
      </c>
      <c r="S5793" s="1">
        <v>32509</v>
      </c>
      <c r="T5793" s="3">
        <v>9107.3140000000003</v>
      </c>
      <c r="U5793" s="1">
        <v>32509</v>
      </c>
      <c r="V5793">
        <v>156753268.87151101</v>
      </c>
    </row>
    <row r="5794" spans="1:22" x14ac:dyDescent="0.55000000000000004">
      <c r="A5794" t="s">
        <v>11</v>
      </c>
      <c r="B5794" s="1">
        <v>32526</v>
      </c>
      <c r="C5794" s="2" t="s">
        <v>289</v>
      </c>
      <c r="D5794" s="2" t="s">
        <v>13929</v>
      </c>
      <c r="E5794">
        <v>1702.4799800000001</v>
      </c>
      <c r="F5794">
        <v>1702.4799800000001</v>
      </c>
      <c r="G5794">
        <v>1702.4799800000001</v>
      </c>
      <c r="H5794">
        <v>1702.4799800000001</v>
      </c>
      <c r="I5794">
        <v>1702.4799800000001</v>
      </c>
      <c r="J5794">
        <v>0</v>
      </c>
      <c r="K5794">
        <v>1702.4799800000001</v>
      </c>
      <c r="L5794" t="s">
        <v>685</v>
      </c>
      <c r="M5794" t="s">
        <v>686</v>
      </c>
      <c r="N5794" t="s">
        <v>687</v>
      </c>
      <c r="O5794" t="s">
        <v>5681</v>
      </c>
      <c r="P5794" t="s">
        <v>689</v>
      </c>
      <c r="Q5794">
        <v>51.093380000000003</v>
      </c>
      <c r="S5794" s="1">
        <v>32509</v>
      </c>
      <c r="T5794" s="3">
        <v>9107.3140000000003</v>
      </c>
      <c r="U5794" s="1">
        <v>32509</v>
      </c>
      <c r="V5794">
        <v>156753268.87151101</v>
      </c>
    </row>
    <row r="5795" spans="1:22" x14ac:dyDescent="0.55000000000000004">
      <c r="A5795" t="s">
        <v>11</v>
      </c>
      <c r="B5795" s="1">
        <v>32527</v>
      </c>
      <c r="C5795" s="2" t="s">
        <v>289</v>
      </c>
      <c r="D5795" s="2" t="s">
        <v>13929</v>
      </c>
      <c r="E5795">
        <v>1705.01001</v>
      </c>
      <c r="F5795">
        <v>1705.01001</v>
      </c>
      <c r="G5795">
        <v>1705.01001</v>
      </c>
      <c r="H5795">
        <v>1705.01001</v>
      </c>
      <c r="I5795">
        <v>1705.01001</v>
      </c>
      <c r="J5795">
        <v>0</v>
      </c>
      <c r="K5795">
        <v>1705.01001</v>
      </c>
      <c r="L5795" t="s">
        <v>685</v>
      </c>
      <c r="M5795" t="s">
        <v>686</v>
      </c>
      <c r="N5795" t="s">
        <v>687</v>
      </c>
      <c r="O5795" t="s">
        <v>5682</v>
      </c>
      <c r="P5795" t="s">
        <v>689</v>
      </c>
      <c r="Q5795">
        <v>51.093380000000003</v>
      </c>
      <c r="S5795" s="1">
        <v>32509</v>
      </c>
      <c r="T5795" s="3">
        <v>9107.3140000000003</v>
      </c>
      <c r="U5795" s="1">
        <v>32509</v>
      </c>
      <c r="V5795">
        <v>156753268.87151101</v>
      </c>
    </row>
    <row r="5796" spans="1:22" x14ac:dyDescent="0.55000000000000004">
      <c r="A5796" t="s">
        <v>11</v>
      </c>
      <c r="B5796" s="1">
        <v>32528</v>
      </c>
      <c r="C5796" s="2" t="s">
        <v>289</v>
      </c>
      <c r="D5796" s="2" t="s">
        <v>13929</v>
      </c>
      <c r="E5796">
        <v>1704.0600589999999</v>
      </c>
      <c r="F5796">
        <v>1704.0600589999999</v>
      </c>
      <c r="G5796">
        <v>1704.0600589999999</v>
      </c>
      <c r="H5796">
        <v>1704.0600589999999</v>
      </c>
      <c r="I5796">
        <v>1704.0600589999999</v>
      </c>
      <c r="J5796">
        <v>0</v>
      </c>
      <c r="K5796">
        <v>1704.0600589999999</v>
      </c>
      <c r="L5796" t="s">
        <v>685</v>
      </c>
      <c r="M5796" t="s">
        <v>686</v>
      </c>
      <c r="N5796" t="s">
        <v>687</v>
      </c>
      <c r="O5796" t="s">
        <v>5683</v>
      </c>
      <c r="P5796" t="s">
        <v>689</v>
      </c>
      <c r="Q5796">
        <v>51.093380000000003</v>
      </c>
      <c r="S5796" s="1">
        <v>32509</v>
      </c>
      <c r="T5796" s="3">
        <v>9107.3140000000003</v>
      </c>
      <c r="U5796" s="1">
        <v>32509</v>
      </c>
      <c r="V5796">
        <v>156753268.87151101</v>
      </c>
    </row>
    <row r="5797" spans="1:22" x14ac:dyDescent="0.55000000000000004">
      <c r="A5797" t="s">
        <v>11</v>
      </c>
      <c r="B5797" s="1">
        <v>32531</v>
      </c>
      <c r="C5797" s="2" t="s">
        <v>289</v>
      </c>
      <c r="D5797" s="2" t="s">
        <v>13929</v>
      </c>
      <c r="E5797">
        <v>1693.170044</v>
      </c>
      <c r="F5797">
        <v>1693.170044</v>
      </c>
      <c r="G5797">
        <v>1693.170044</v>
      </c>
      <c r="H5797">
        <v>1693.170044</v>
      </c>
      <c r="I5797">
        <v>1693.170044</v>
      </c>
      <c r="J5797">
        <v>0</v>
      </c>
      <c r="K5797">
        <v>1693.170044</v>
      </c>
      <c r="L5797" t="s">
        <v>685</v>
      </c>
      <c r="M5797" t="s">
        <v>686</v>
      </c>
      <c r="N5797" t="s">
        <v>687</v>
      </c>
      <c r="O5797" t="s">
        <v>5684</v>
      </c>
      <c r="P5797" t="s">
        <v>689</v>
      </c>
      <c r="Q5797">
        <v>51.093380000000003</v>
      </c>
      <c r="S5797" s="1">
        <v>32509</v>
      </c>
      <c r="T5797" s="3">
        <v>9107.3140000000003</v>
      </c>
      <c r="U5797" s="1">
        <v>32509</v>
      </c>
      <c r="V5797">
        <v>156753268.87151101</v>
      </c>
    </row>
    <row r="5798" spans="1:22" x14ac:dyDescent="0.55000000000000004">
      <c r="A5798" t="s">
        <v>11</v>
      </c>
      <c r="B5798" s="1">
        <v>32532</v>
      </c>
      <c r="C5798" s="2" t="s">
        <v>289</v>
      </c>
      <c r="D5798" s="2" t="s">
        <v>13929</v>
      </c>
      <c r="E5798">
        <v>1712.839966</v>
      </c>
      <c r="F5798">
        <v>1712.839966</v>
      </c>
      <c r="G5798">
        <v>1712.839966</v>
      </c>
      <c r="H5798">
        <v>1712.839966</v>
      </c>
      <c r="I5798">
        <v>1712.839966</v>
      </c>
      <c r="J5798">
        <v>0</v>
      </c>
      <c r="K5798">
        <v>1712.839966</v>
      </c>
      <c r="L5798" t="s">
        <v>685</v>
      </c>
      <c r="M5798" t="s">
        <v>686</v>
      </c>
      <c r="N5798" t="s">
        <v>687</v>
      </c>
      <c r="O5798" t="s">
        <v>5685</v>
      </c>
      <c r="P5798" t="s">
        <v>689</v>
      </c>
      <c r="Q5798">
        <v>51.093380000000003</v>
      </c>
      <c r="S5798" s="1">
        <v>32509</v>
      </c>
      <c r="T5798" s="3">
        <v>9107.3140000000003</v>
      </c>
      <c r="U5798" s="1">
        <v>32509</v>
      </c>
      <c r="V5798">
        <v>156753268.87151101</v>
      </c>
    </row>
    <row r="5799" spans="1:22" x14ac:dyDescent="0.55000000000000004">
      <c r="A5799" t="s">
        <v>11</v>
      </c>
      <c r="B5799" s="1">
        <v>32533</v>
      </c>
      <c r="C5799" s="2" t="s">
        <v>289</v>
      </c>
      <c r="D5799" s="2" t="s">
        <v>13929</v>
      </c>
      <c r="E5799">
        <v>1716.4300539999999</v>
      </c>
      <c r="F5799">
        <v>1716.4300539999999</v>
      </c>
      <c r="G5799">
        <v>1716.4300539999999</v>
      </c>
      <c r="H5799">
        <v>1716.4300539999999</v>
      </c>
      <c r="I5799">
        <v>1716.4300539999999</v>
      </c>
      <c r="J5799">
        <v>0</v>
      </c>
      <c r="K5799">
        <v>1716.4300539999999</v>
      </c>
      <c r="L5799" t="s">
        <v>685</v>
      </c>
      <c r="M5799" t="s">
        <v>686</v>
      </c>
      <c r="N5799" t="s">
        <v>687</v>
      </c>
      <c r="O5799" t="s">
        <v>5686</v>
      </c>
      <c r="P5799" t="s">
        <v>689</v>
      </c>
      <c r="Q5799">
        <v>51.093380000000003</v>
      </c>
      <c r="S5799" s="1">
        <v>32509</v>
      </c>
      <c r="T5799" s="3">
        <v>9107.3140000000003</v>
      </c>
      <c r="U5799" s="1">
        <v>32509</v>
      </c>
      <c r="V5799">
        <v>156753268.87151101</v>
      </c>
    </row>
    <row r="5800" spans="1:22" x14ac:dyDescent="0.55000000000000004">
      <c r="A5800" t="s">
        <v>11</v>
      </c>
      <c r="B5800" s="1">
        <v>32534</v>
      </c>
      <c r="C5800" s="2" t="s">
        <v>289</v>
      </c>
      <c r="D5800" s="2" t="s">
        <v>13929</v>
      </c>
      <c r="E5800">
        <v>1729.8599850000001</v>
      </c>
      <c r="F5800">
        <v>1729.8599850000001</v>
      </c>
      <c r="G5800">
        <v>1729.8599850000001</v>
      </c>
      <c r="H5800">
        <v>1729.8599850000001</v>
      </c>
      <c r="I5800">
        <v>1729.8599850000001</v>
      </c>
      <c r="J5800">
        <v>0</v>
      </c>
      <c r="K5800">
        <v>1729.8599850000001</v>
      </c>
      <c r="L5800" t="s">
        <v>685</v>
      </c>
      <c r="M5800" t="s">
        <v>686</v>
      </c>
      <c r="N5800" t="s">
        <v>687</v>
      </c>
      <c r="O5800" t="s">
        <v>5687</v>
      </c>
      <c r="P5800" t="s">
        <v>689</v>
      </c>
      <c r="Q5800">
        <v>51.093380000000003</v>
      </c>
      <c r="S5800" s="1">
        <v>32509</v>
      </c>
      <c r="T5800" s="3">
        <v>9107.3140000000003</v>
      </c>
      <c r="U5800" s="1">
        <v>32509</v>
      </c>
      <c r="V5800">
        <v>156753268.87151101</v>
      </c>
    </row>
    <row r="5801" spans="1:22" x14ac:dyDescent="0.55000000000000004">
      <c r="A5801" t="s">
        <v>11</v>
      </c>
      <c r="B5801" s="1">
        <v>32535</v>
      </c>
      <c r="C5801" s="2" t="s">
        <v>289</v>
      </c>
      <c r="D5801" s="2" t="s">
        <v>13929</v>
      </c>
      <c r="E5801">
        <v>1742.339966</v>
      </c>
      <c r="F5801">
        <v>1742.339966</v>
      </c>
      <c r="G5801">
        <v>1742.339966</v>
      </c>
      <c r="H5801">
        <v>1742.339966</v>
      </c>
      <c r="I5801">
        <v>1742.339966</v>
      </c>
      <c r="J5801">
        <v>0</v>
      </c>
      <c r="K5801">
        <v>1742.339966</v>
      </c>
      <c r="L5801" t="s">
        <v>685</v>
      </c>
      <c r="M5801" t="s">
        <v>686</v>
      </c>
      <c r="N5801" t="s">
        <v>687</v>
      </c>
      <c r="O5801" t="s">
        <v>5688</v>
      </c>
      <c r="P5801" t="s">
        <v>689</v>
      </c>
      <c r="Q5801">
        <v>51.093380000000003</v>
      </c>
      <c r="S5801" s="1">
        <v>32509</v>
      </c>
      <c r="T5801" s="3">
        <v>9107.3140000000003</v>
      </c>
      <c r="U5801" s="1">
        <v>32509</v>
      </c>
      <c r="V5801">
        <v>156753268.87151101</v>
      </c>
    </row>
    <row r="5802" spans="1:22" x14ac:dyDescent="0.55000000000000004">
      <c r="A5802" t="s">
        <v>11</v>
      </c>
      <c r="B5802" s="1">
        <v>32538</v>
      </c>
      <c r="C5802" s="2" t="s">
        <v>289</v>
      </c>
      <c r="D5802" s="2" t="s">
        <v>13929</v>
      </c>
      <c r="E5802">
        <v>1748.469971</v>
      </c>
      <c r="F5802">
        <v>1748.469971</v>
      </c>
      <c r="G5802">
        <v>1748.469971</v>
      </c>
      <c r="H5802">
        <v>1748.469971</v>
      </c>
      <c r="I5802">
        <v>1748.469971</v>
      </c>
      <c r="J5802">
        <v>0</v>
      </c>
      <c r="K5802">
        <v>1748.469971</v>
      </c>
      <c r="L5802" t="s">
        <v>685</v>
      </c>
      <c r="M5802" t="s">
        <v>686</v>
      </c>
      <c r="N5802" t="s">
        <v>687</v>
      </c>
      <c r="O5802" t="s">
        <v>5689</v>
      </c>
      <c r="P5802" t="s">
        <v>689</v>
      </c>
      <c r="Q5802">
        <v>51.093380000000003</v>
      </c>
      <c r="S5802" s="1">
        <v>32509</v>
      </c>
      <c r="T5802" s="3">
        <v>9107.3140000000003</v>
      </c>
      <c r="U5802" s="1">
        <v>32509</v>
      </c>
      <c r="V5802">
        <v>156753268.87151101</v>
      </c>
    </row>
    <row r="5803" spans="1:22" x14ac:dyDescent="0.55000000000000004">
      <c r="A5803" t="s">
        <v>11</v>
      </c>
      <c r="B5803" s="1">
        <v>32539</v>
      </c>
      <c r="C5803" s="2" t="s">
        <v>289</v>
      </c>
      <c r="D5803" s="2" t="s">
        <v>13929</v>
      </c>
      <c r="E5803">
        <v>1761.900024</v>
      </c>
      <c r="F5803">
        <v>1761.900024</v>
      </c>
      <c r="G5803">
        <v>1761.900024</v>
      </c>
      <c r="H5803">
        <v>1761.900024</v>
      </c>
      <c r="I5803">
        <v>1761.900024</v>
      </c>
      <c r="J5803">
        <v>0</v>
      </c>
      <c r="K5803">
        <v>1761.900024</v>
      </c>
      <c r="L5803" t="s">
        <v>685</v>
      </c>
      <c r="M5803" t="s">
        <v>686</v>
      </c>
      <c r="N5803" t="s">
        <v>687</v>
      </c>
      <c r="O5803" t="s">
        <v>5690</v>
      </c>
      <c r="P5803" t="s">
        <v>689</v>
      </c>
      <c r="Q5803">
        <v>51.093380000000003</v>
      </c>
      <c r="S5803" s="1">
        <v>32509</v>
      </c>
      <c r="T5803" s="3">
        <v>9107.3140000000003</v>
      </c>
      <c r="U5803" s="1">
        <v>32509</v>
      </c>
      <c r="V5803">
        <v>156753268.87151101</v>
      </c>
    </row>
    <row r="5804" spans="1:22" x14ac:dyDescent="0.55000000000000004">
      <c r="A5804" t="s">
        <v>11</v>
      </c>
      <c r="B5804" s="1">
        <v>32540</v>
      </c>
      <c r="C5804" s="2" t="s">
        <v>290</v>
      </c>
      <c r="D5804" s="2" t="s">
        <v>13929</v>
      </c>
      <c r="E5804">
        <v>1760.209961</v>
      </c>
      <c r="F5804">
        <v>1760.209961</v>
      </c>
      <c r="G5804">
        <v>1760.209961</v>
      </c>
      <c r="H5804">
        <v>1760.209961</v>
      </c>
      <c r="I5804">
        <v>1760.209961</v>
      </c>
      <c r="J5804">
        <v>0</v>
      </c>
      <c r="K5804">
        <v>1760.209961</v>
      </c>
      <c r="L5804" t="s">
        <v>685</v>
      </c>
      <c r="M5804" t="s">
        <v>686</v>
      </c>
      <c r="N5804" t="s">
        <v>687</v>
      </c>
      <c r="O5804" t="s">
        <v>5691</v>
      </c>
      <c r="P5804" t="s">
        <v>689</v>
      </c>
      <c r="Q5804">
        <v>51.304340000000003</v>
      </c>
      <c r="S5804" s="1">
        <v>32509</v>
      </c>
      <c r="T5804" s="3">
        <v>9107.3140000000003</v>
      </c>
      <c r="U5804" s="1">
        <v>32540</v>
      </c>
      <c r="V5804">
        <v>156828907.52665898</v>
      </c>
    </row>
    <row r="5805" spans="1:22" x14ac:dyDescent="0.55000000000000004">
      <c r="A5805" t="s">
        <v>11</v>
      </c>
      <c r="B5805" s="1">
        <v>32541</v>
      </c>
      <c r="C5805" s="2" t="s">
        <v>290</v>
      </c>
      <c r="D5805" s="2" t="s">
        <v>13929</v>
      </c>
      <c r="E5805">
        <v>1758.9399410000001</v>
      </c>
      <c r="F5805">
        <v>1758.9399410000001</v>
      </c>
      <c r="G5805">
        <v>1758.9399410000001</v>
      </c>
      <c r="H5805">
        <v>1758.9399410000001</v>
      </c>
      <c r="I5805">
        <v>1758.9399410000001</v>
      </c>
      <c r="J5805">
        <v>0</v>
      </c>
      <c r="K5805">
        <v>1758.9399410000001</v>
      </c>
      <c r="L5805" t="s">
        <v>685</v>
      </c>
      <c r="M5805" t="s">
        <v>686</v>
      </c>
      <c r="N5805" t="s">
        <v>687</v>
      </c>
      <c r="O5805" t="s">
        <v>5692</v>
      </c>
      <c r="P5805" t="s">
        <v>689</v>
      </c>
      <c r="Q5805">
        <v>51.304340000000003</v>
      </c>
      <c r="S5805" s="1">
        <v>32509</v>
      </c>
      <c r="T5805" s="3">
        <v>9107.3140000000003</v>
      </c>
      <c r="U5805" s="1">
        <v>32540</v>
      </c>
      <c r="V5805">
        <v>156828907.52665898</v>
      </c>
    </row>
    <row r="5806" spans="1:22" x14ac:dyDescent="0.55000000000000004">
      <c r="A5806" t="s">
        <v>11</v>
      </c>
      <c r="B5806" s="1">
        <v>32542</v>
      </c>
      <c r="C5806" s="2" t="s">
        <v>290</v>
      </c>
      <c r="D5806" s="2" t="s">
        <v>13929</v>
      </c>
      <c r="E5806">
        <v>1760.530029</v>
      </c>
      <c r="F5806">
        <v>1760.530029</v>
      </c>
      <c r="G5806">
        <v>1760.530029</v>
      </c>
      <c r="H5806">
        <v>1760.530029</v>
      </c>
      <c r="I5806">
        <v>1760.530029</v>
      </c>
      <c r="J5806">
        <v>0</v>
      </c>
      <c r="K5806">
        <v>1760.530029</v>
      </c>
      <c r="L5806" t="s">
        <v>685</v>
      </c>
      <c r="M5806" t="s">
        <v>686</v>
      </c>
      <c r="N5806" t="s">
        <v>687</v>
      </c>
      <c r="O5806" t="s">
        <v>5693</v>
      </c>
      <c r="P5806" t="s">
        <v>689</v>
      </c>
      <c r="Q5806">
        <v>51.304340000000003</v>
      </c>
      <c r="S5806" s="1">
        <v>32509</v>
      </c>
      <c r="T5806" s="3">
        <v>9107.3140000000003</v>
      </c>
      <c r="U5806" s="1">
        <v>32540</v>
      </c>
      <c r="V5806">
        <v>156828907.52665898</v>
      </c>
    </row>
    <row r="5807" spans="1:22" x14ac:dyDescent="0.55000000000000004">
      <c r="A5807" t="s">
        <v>11</v>
      </c>
      <c r="B5807" s="1">
        <v>32545</v>
      </c>
      <c r="C5807" s="2" t="s">
        <v>290</v>
      </c>
      <c r="D5807" s="2" t="s">
        <v>13929</v>
      </c>
      <c r="E5807">
        <v>1757.25</v>
      </c>
      <c r="F5807">
        <v>1757.25</v>
      </c>
      <c r="G5807">
        <v>1757.25</v>
      </c>
      <c r="H5807">
        <v>1757.25</v>
      </c>
      <c r="I5807">
        <v>1757.25</v>
      </c>
      <c r="J5807">
        <v>0</v>
      </c>
      <c r="K5807">
        <v>1757.25</v>
      </c>
      <c r="L5807" t="s">
        <v>685</v>
      </c>
      <c r="M5807" t="s">
        <v>686</v>
      </c>
      <c r="N5807" t="s">
        <v>687</v>
      </c>
      <c r="O5807" t="s">
        <v>5694</v>
      </c>
      <c r="P5807" t="s">
        <v>689</v>
      </c>
      <c r="Q5807">
        <v>51.304340000000003</v>
      </c>
      <c r="S5807" s="1">
        <v>32509</v>
      </c>
      <c r="T5807" s="3">
        <v>9107.3140000000003</v>
      </c>
      <c r="U5807" s="1">
        <v>32540</v>
      </c>
      <c r="V5807">
        <v>156828907.52665898</v>
      </c>
    </row>
    <row r="5808" spans="1:22" x14ac:dyDescent="0.55000000000000004">
      <c r="A5808" t="s">
        <v>11</v>
      </c>
      <c r="B5808" s="1">
        <v>32546</v>
      </c>
      <c r="C5808" s="2" t="s">
        <v>290</v>
      </c>
      <c r="D5808" s="2" t="s">
        <v>13929</v>
      </c>
      <c r="E5808">
        <v>1776.599976</v>
      </c>
      <c r="F5808">
        <v>1776.599976</v>
      </c>
      <c r="G5808">
        <v>1776.599976</v>
      </c>
      <c r="H5808">
        <v>1776.599976</v>
      </c>
      <c r="I5808">
        <v>1776.599976</v>
      </c>
      <c r="J5808">
        <v>0</v>
      </c>
      <c r="K5808">
        <v>1776.599976</v>
      </c>
      <c r="L5808" t="s">
        <v>685</v>
      </c>
      <c r="M5808" t="s">
        <v>686</v>
      </c>
      <c r="N5808" t="s">
        <v>687</v>
      </c>
      <c r="O5808" t="s">
        <v>5695</v>
      </c>
      <c r="P5808" t="s">
        <v>689</v>
      </c>
      <c r="Q5808">
        <v>51.304340000000003</v>
      </c>
      <c r="S5808" s="1">
        <v>32509</v>
      </c>
      <c r="T5808" s="3">
        <v>9107.3140000000003</v>
      </c>
      <c r="U5808" s="1">
        <v>32540</v>
      </c>
      <c r="V5808">
        <v>156828907.52665898</v>
      </c>
    </row>
    <row r="5809" spans="1:22" x14ac:dyDescent="0.55000000000000004">
      <c r="A5809" t="s">
        <v>11</v>
      </c>
      <c r="B5809" s="1">
        <v>32547</v>
      </c>
      <c r="C5809" s="2" t="s">
        <v>290</v>
      </c>
      <c r="D5809" s="2" t="s">
        <v>13929</v>
      </c>
      <c r="E5809">
        <v>1773.1099850000001</v>
      </c>
      <c r="F5809">
        <v>1773.1099850000001</v>
      </c>
      <c r="G5809">
        <v>1773.1099850000001</v>
      </c>
      <c r="H5809">
        <v>1773.1099850000001</v>
      </c>
      <c r="I5809">
        <v>1773.1099850000001</v>
      </c>
      <c r="J5809">
        <v>0</v>
      </c>
      <c r="K5809">
        <v>1773.1099850000001</v>
      </c>
      <c r="L5809" t="s">
        <v>685</v>
      </c>
      <c r="M5809" t="s">
        <v>686</v>
      </c>
      <c r="N5809" t="s">
        <v>687</v>
      </c>
      <c r="O5809" t="s">
        <v>5696</v>
      </c>
      <c r="P5809" t="s">
        <v>689</v>
      </c>
      <c r="Q5809">
        <v>51.304340000000003</v>
      </c>
      <c r="S5809" s="1">
        <v>32509</v>
      </c>
      <c r="T5809" s="3">
        <v>9107.3140000000003</v>
      </c>
      <c r="U5809" s="1">
        <v>32540</v>
      </c>
      <c r="V5809">
        <v>156828907.52665898</v>
      </c>
    </row>
    <row r="5810" spans="1:22" x14ac:dyDescent="0.55000000000000004">
      <c r="A5810" t="s">
        <v>11</v>
      </c>
      <c r="B5810" s="1">
        <v>32548</v>
      </c>
      <c r="C5810" s="2" t="s">
        <v>290</v>
      </c>
      <c r="D5810" s="2" t="s">
        <v>13929</v>
      </c>
      <c r="E5810">
        <v>1756.6099850000001</v>
      </c>
      <c r="F5810">
        <v>1756.6099850000001</v>
      </c>
      <c r="G5810">
        <v>1756.6099850000001</v>
      </c>
      <c r="H5810">
        <v>1756.6099850000001</v>
      </c>
      <c r="I5810">
        <v>1756.6099850000001</v>
      </c>
      <c r="J5810">
        <v>0</v>
      </c>
      <c r="K5810">
        <v>1756.6099850000001</v>
      </c>
      <c r="L5810" t="s">
        <v>685</v>
      </c>
      <c r="M5810" t="s">
        <v>686</v>
      </c>
      <c r="N5810" t="s">
        <v>687</v>
      </c>
      <c r="O5810" t="s">
        <v>5697</v>
      </c>
      <c r="P5810" t="s">
        <v>689</v>
      </c>
      <c r="Q5810">
        <v>51.304340000000003</v>
      </c>
      <c r="S5810" s="1">
        <v>32509</v>
      </c>
      <c r="T5810" s="3">
        <v>9107.3140000000003</v>
      </c>
      <c r="U5810" s="1">
        <v>32540</v>
      </c>
      <c r="V5810">
        <v>156828907.52665898</v>
      </c>
    </row>
    <row r="5811" spans="1:22" x14ac:dyDescent="0.55000000000000004">
      <c r="A5811" t="s">
        <v>11</v>
      </c>
      <c r="B5811" s="1">
        <v>32549</v>
      </c>
      <c r="C5811" s="2" t="s">
        <v>290</v>
      </c>
      <c r="D5811" s="2" t="s">
        <v>13929</v>
      </c>
      <c r="E5811">
        <v>1734.1999510000001</v>
      </c>
      <c r="F5811">
        <v>1734.1999510000001</v>
      </c>
      <c r="G5811">
        <v>1734.1999510000001</v>
      </c>
      <c r="H5811">
        <v>1734.1999510000001</v>
      </c>
      <c r="I5811">
        <v>1734.1999510000001</v>
      </c>
      <c r="J5811">
        <v>0</v>
      </c>
      <c r="K5811">
        <v>1734.1999510000001</v>
      </c>
      <c r="L5811" t="s">
        <v>685</v>
      </c>
      <c r="M5811" t="s">
        <v>686</v>
      </c>
      <c r="N5811" t="s">
        <v>687</v>
      </c>
      <c r="O5811" t="s">
        <v>5698</v>
      </c>
      <c r="P5811" t="s">
        <v>689</v>
      </c>
      <c r="Q5811">
        <v>51.304340000000003</v>
      </c>
      <c r="S5811" s="1">
        <v>32509</v>
      </c>
      <c r="T5811" s="3">
        <v>9107.3140000000003</v>
      </c>
      <c r="U5811" s="1">
        <v>32540</v>
      </c>
      <c r="V5811">
        <v>156828907.52665898</v>
      </c>
    </row>
    <row r="5812" spans="1:22" x14ac:dyDescent="0.55000000000000004">
      <c r="A5812" t="s">
        <v>11</v>
      </c>
      <c r="B5812" s="1">
        <v>32552</v>
      </c>
      <c r="C5812" s="2" t="s">
        <v>290</v>
      </c>
      <c r="D5812" s="2" t="s">
        <v>13929</v>
      </c>
      <c r="E5812">
        <v>1735.6800539999999</v>
      </c>
      <c r="F5812">
        <v>1735.6800539999999</v>
      </c>
      <c r="G5812">
        <v>1735.6800539999999</v>
      </c>
      <c r="H5812">
        <v>1735.6800539999999</v>
      </c>
      <c r="I5812">
        <v>1735.6800539999999</v>
      </c>
      <c r="J5812">
        <v>0</v>
      </c>
      <c r="K5812">
        <v>1735.6800539999999</v>
      </c>
      <c r="L5812" t="s">
        <v>685</v>
      </c>
      <c r="M5812" t="s">
        <v>686</v>
      </c>
      <c r="N5812" t="s">
        <v>687</v>
      </c>
      <c r="O5812" t="s">
        <v>5699</v>
      </c>
      <c r="P5812" t="s">
        <v>689</v>
      </c>
      <c r="Q5812">
        <v>51.304340000000003</v>
      </c>
      <c r="S5812" s="1">
        <v>32509</v>
      </c>
      <c r="T5812" s="3">
        <v>9107.3140000000003</v>
      </c>
      <c r="U5812" s="1">
        <v>32540</v>
      </c>
      <c r="V5812">
        <v>156828907.52665898</v>
      </c>
    </row>
    <row r="5813" spans="1:22" x14ac:dyDescent="0.55000000000000004">
      <c r="A5813" t="s">
        <v>11</v>
      </c>
      <c r="B5813" s="1">
        <v>32553</v>
      </c>
      <c r="C5813" s="2" t="s">
        <v>290</v>
      </c>
      <c r="D5813" s="2" t="s">
        <v>13929</v>
      </c>
      <c r="E5813">
        <v>1733.459961</v>
      </c>
      <c r="F5813">
        <v>1733.459961</v>
      </c>
      <c r="G5813">
        <v>1733.459961</v>
      </c>
      <c r="H5813">
        <v>1733.459961</v>
      </c>
      <c r="I5813">
        <v>1733.459961</v>
      </c>
      <c r="J5813">
        <v>0</v>
      </c>
      <c r="K5813">
        <v>1733.459961</v>
      </c>
      <c r="L5813" t="s">
        <v>685</v>
      </c>
      <c r="M5813" t="s">
        <v>686</v>
      </c>
      <c r="N5813" t="s">
        <v>687</v>
      </c>
      <c r="O5813" t="s">
        <v>5700</v>
      </c>
      <c r="P5813" t="s">
        <v>689</v>
      </c>
      <c r="Q5813">
        <v>51.304340000000003</v>
      </c>
      <c r="S5813" s="1">
        <v>32509</v>
      </c>
      <c r="T5813" s="3">
        <v>9107.3140000000003</v>
      </c>
      <c r="U5813" s="1">
        <v>32540</v>
      </c>
      <c r="V5813">
        <v>156828907.52665898</v>
      </c>
    </row>
    <row r="5814" spans="1:22" x14ac:dyDescent="0.55000000000000004">
      <c r="A5814" t="s">
        <v>11</v>
      </c>
      <c r="B5814" s="1">
        <v>32554</v>
      </c>
      <c r="C5814" s="2" t="s">
        <v>290</v>
      </c>
      <c r="D5814" s="2" t="s">
        <v>13929</v>
      </c>
      <c r="E5814">
        <v>1746.8900149999999</v>
      </c>
      <c r="F5814">
        <v>1746.8900149999999</v>
      </c>
      <c r="G5814">
        <v>1746.8900149999999</v>
      </c>
      <c r="H5814">
        <v>1746.8900149999999</v>
      </c>
      <c r="I5814">
        <v>1746.8900149999999</v>
      </c>
      <c r="J5814">
        <v>0</v>
      </c>
      <c r="K5814">
        <v>1746.8900149999999</v>
      </c>
      <c r="L5814" t="s">
        <v>685</v>
      </c>
      <c r="M5814" t="s">
        <v>686</v>
      </c>
      <c r="N5814" t="s">
        <v>687</v>
      </c>
      <c r="O5814" t="s">
        <v>5701</v>
      </c>
      <c r="P5814" t="s">
        <v>689</v>
      </c>
      <c r="Q5814">
        <v>51.304340000000003</v>
      </c>
      <c r="S5814" s="1">
        <v>32509</v>
      </c>
      <c r="T5814" s="3">
        <v>9107.3140000000003</v>
      </c>
      <c r="U5814" s="1">
        <v>32540</v>
      </c>
      <c r="V5814">
        <v>156828907.52665898</v>
      </c>
    </row>
    <row r="5815" spans="1:22" x14ac:dyDescent="0.55000000000000004">
      <c r="A5815" t="s">
        <v>11</v>
      </c>
      <c r="B5815" s="1">
        <v>32555</v>
      </c>
      <c r="C5815" s="2" t="s">
        <v>290</v>
      </c>
      <c r="D5815" s="2" t="s">
        <v>13929</v>
      </c>
      <c r="E5815">
        <v>1750.0600589999999</v>
      </c>
      <c r="F5815">
        <v>1750.0600589999999</v>
      </c>
      <c r="G5815">
        <v>1750.0600589999999</v>
      </c>
      <c r="H5815">
        <v>1750.0600589999999</v>
      </c>
      <c r="I5815">
        <v>1750.0600589999999</v>
      </c>
      <c r="J5815">
        <v>0</v>
      </c>
      <c r="K5815">
        <v>1750.0600589999999</v>
      </c>
      <c r="L5815" t="s">
        <v>685</v>
      </c>
      <c r="M5815" t="s">
        <v>686</v>
      </c>
      <c r="N5815" t="s">
        <v>687</v>
      </c>
      <c r="O5815" t="s">
        <v>5702</v>
      </c>
      <c r="P5815" t="s">
        <v>689</v>
      </c>
      <c r="Q5815">
        <v>51.304340000000003</v>
      </c>
      <c r="S5815" s="1">
        <v>32509</v>
      </c>
      <c r="T5815" s="3">
        <v>9107.3140000000003</v>
      </c>
      <c r="U5815" s="1">
        <v>32540</v>
      </c>
      <c r="V5815">
        <v>156828907.52665898</v>
      </c>
    </row>
    <row r="5816" spans="1:22" x14ac:dyDescent="0.55000000000000004">
      <c r="A5816" t="s">
        <v>11</v>
      </c>
      <c r="B5816" s="1">
        <v>32556</v>
      </c>
      <c r="C5816" s="2" t="s">
        <v>290</v>
      </c>
      <c r="D5816" s="2" t="s">
        <v>13929</v>
      </c>
      <c r="E5816">
        <v>1760</v>
      </c>
      <c r="F5816">
        <v>1760</v>
      </c>
      <c r="G5816">
        <v>1760</v>
      </c>
      <c r="H5816">
        <v>1760</v>
      </c>
      <c r="I5816">
        <v>1760</v>
      </c>
      <c r="J5816">
        <v>0</v>
      </c>
      <c r="K5816">
        <v>1760</v>
      </c>
      <c r="L5816" t="s">
        <v>685</v>
      </c>
      <c r="M5816" t="s">
        <v>686</v>
      </c>
      <c r="N5816" t="s">
        <v>687</v>
      </c>
      <c r="O5816" t="s">
        <v>5703</v>
      </c>
      <c r="P5816" t="s">
        <v>689</v>
      </c>
      <c r="Q5816">
        <v>51.304340000000003</v>
      </c>
      <c r="S5816" s="1">
        <v>32509</v>
      </c>
      <c r="T5816" s="3">
        <v>9107.3140000000003</v>
      </c>
      <c r="U5816" s="1">
        <v>32540</v>
      </c>
      <c r="V5816">
        <v>156828907.52665898</v>
      </c>
    </row>
    <row r="5817" spans="1:22" x14ac:dyDescent="0.55000000000000004">
      <c r="A5817" t="s">
        <v>11</v>
      </c>
      <c r="B5817" s="1">
        <v>32560</v>
      </c>
      <c r="C5817" s="2" t="s">
        <v>290</v>
      </c>
      <c r="D5817" s="2" t="s">
        <v>13929</v>
      </c>
      <c r="E5817">
        <v>1755.869995</v>
      </c>
      <c r="F5817">
        <v>1755.869995</v>
      </c>
      <c r="G5817">
        <v>1755.869995</v>
      </c>
      <c r="H5817">
        <v>1755.869995</v>
      </c>
      <c r="I5817">
        <v>1755.869995</v>
      </c>
      <c r="J5817">
        <v>0</v>
      </c>
      <c r="K5817">
        <v>1755.869995</v>
      </c>
      <c r="L5817" t="s">
        <v>685</v>
      </c>
      <c r="M5817" t="s">
        <v>686</v>
      </c>
      <c r="N5817" t="s">
        <v>687</v>
      </c>
      <c r="O5817" t="s">
        <v>5704</v>
      </c>
      <c r="P5817" t="s">
        <v>689</v>
      </c>
      <c r="Q5817">
        <v>51.304340000000003</v>
      </c>
      <c r="S5817" s="1">
        <v>32509</v>
      </c>
      <c r="T5817" s="3">
        <v>9107.3140000000003</v>
      </c>
      <c r="U5817" s="1">
        <v>32540</v>
      </c>
      <c r="V5817">
        <v>156828907.52665898</v>
      </c>
    </row>
    <row r="5818" spans="1:22" x14ac:dyDescent="0.55000000000000004">
      <c r="A5818" t="s">
        <v>11</v>
      </c>
      <c r="B5818" s="1">
        <v>32561</v>
      </c>
      <c r="C5818" s="2" t="s">
        <v>290</v>
      </c>
      <c r="D5818" s="2" t="s">
        <v>13929</v>
      </c>
      <c r="E5818">
        <v>1729.329956</v>
      </c>
      <c r="F5818">
        <v>1729.329956</v>
      </c>
      <c r="G5818">
        <v>1729.329956</v>
      </c>
      <c r="H5818">
        <v>1729.329956</v>
      </c>
      <c r="I5818">
        <v>1729.329956</v>
      </c>
      <c r="J5818">
        <v>0</v>
      </c>
      <c r="K5818">
        <v>1729.329956</v>
      </c>
      <c r="L5818" t="s">
        <v>685</v>
      </c>
      <c r="M5818" t="s">
        <v>686</v>
      </c>
      <c r="N5818" t="s">
        <v>687</v>
      </c>
      <c r="O5818" t="s">
        <v>5705</v>
      </c>
      <c r="P5818" t="s">
        <v>689</v>
      </c>
      <c r="Q5818">
        <v>51.304340000000003</v>
      </c>
      <c r="S5818" s="1">
        <v>32509</v>
      </c>
      <c r="T5818" s="3">
        <v>9107.3140000000003</v>
      </c>
      <c r="U5818" s="1">
        <v>32540</v>
      </c>
      <c r="V5818">
        <v>156828907.52665898</v>
      </c>
    </row>
    <row r="5819" spans="1:22" x14ac:dyDescent="0.55000000000000004">
      <c r="A5819" t="s">
        <v>11</v>
      </c>
      <c r="B5819" s="1">
        <v>32562</v>
      </c>
      <c r="C5819" s="2" t="s">
        <v>290</v>
      </c>
      <c r="D5819" s="2" t="s">
        <v>13929</v>
      </c>
      <c r="E5819">
        <v>1735.040039</v>
      </c>
      <c r="F5819">
        <v>1735.040039</v>
      </c>
      <c r="G5819">
        <v>1735.040039</v>
      </c>
      <c r="H5819">
        <v>1735.040039</v>
      </c>
      <c r="I5819">
        <v>1735.040039</v>
      </c>
      <c r="J5819">
        <v>0</v>
      </c>
      <c r="K5819">
        <v>1735.040039</v>
      </c>
      <c r="L5819" t="s">
        <v>685</v>
      </c>
      <c r="M5819" t="s">
        <v>686</v>
      </c>
      <c r="N5819" t="s">
        <v>687</v>
      </c>
      <c r="O5819" t="s">
        <v>5706</v>
      </c>
      <c r="P5819" t="s">
        <v>689</v>
      </c>
      <c r="Q5819">
        <v>51.304340000000003</v>
      </c>
      <c r="S5819" s="1">
        <v>32509</v>
      </c>
      <c r="T5819" s="3">
        <v>9107.3140000000003</v>
      </c>
      <c r="U5819" s="1">
        <v>32540</v>
      </c>
      <c r="V5819">
        <v>156828907.52665898</v>
      </c>
    </row>
    <row r="5820" spans="1:22" x14ac:dyDescent="0.55000000000000004">
      <c r="A5820" t="s">
        <v>11</v>
      </c>
      <c r="B5820" s="1">
        <v>32563</v>
      </c>
      <c r="C5820" s="2" t="s">
        <v>290</v>
      </c>
      <c r="D5820" s="2" t="s">
        <v>13929</v>
      </c>
      <c r="E5820">
        <v>1709.9799800000001</v>
      </c>
      <c r="F5820">
        <v>1709.9799800000001</v>
      </c>
      <c r="G5820">
        <v>1709.9799800000001</v>
      </c>
      <c r="H5820">
        <v>1709.9799800000001</v>
      </c>
      <c r="I5820">
        <v>1709.9799800000001</v>
      </c>
      <c r="J5820">
        <v>0</v>
      </c>
      <c r="K5820">
        <v>1709.9799800000001</v>
      </c>
      <c r="L5820" t="s">
        <v>685</v>
      </c>
      <c r="M5820" t="s">
        <v>686</v>
      </c>
      <c r="N5820" t="s">
        <v>687</v>
      </c>
      <c r="O5820" t="s">
        <v>5707</v>
      </c>
      <c r="P5820" t="s">
        <v>689</v>
      </c>
      <c r="Q5820">
        <v>51.304340000000003</v>
      </c>
      <c r="S5820" s="1">
        <v>32509</v>
      </c>
      <c r="T5820" s="3">
        <v>9107.3140000000003</v>
      </c>
      <c r="U5820" s="1">
        <v>32540</v>
      </c>
      <c r="V5820">
        <v>156828907.52665898</v>
      </c>
    </row>
    <row r="5821" spans="1:22" x14ac:dyDescent="0.55000000000000004">
      <c r="A5821" t="s">
        <v>11</v>
      </c>
      <c r="B5821" s="1">
        <v>32566</v>
      </c>
      <c r="C5821" s="2" t="s">
        <v>290</v>
      </c>
      <c r="D5821" s="2" t="s">
        <v>13929</v>
      </c>
      <c r="E5821">
        <v>1712.420044</v>
      </c>
      <c r="F5821">
        <v>1712.420044</v>
      </c>
      <c r="G5821">
        <v>1712.420044</v>
      </c>
      <c r="H5821">
        <v>1712.420044</v>
      </c>
      <c r="I5821">
        <v>1712.420044</v>
      </c>
      <c r="J5821">
        <v>0</v>
      </c>
      <c r="K5821">
        <v>1712.420044</v>
      </c>
      <c r="L5821" t="s">
        <v>685</v>
      </c>
      <c r="M5821" t="s">
        <v>686</v>
      </c>
      <c r="N5821" t="s">
        <v>687</v>
      </c>
      <c r="O5821" t="s">
        <v>5708</v>
      </c>
      <c r="P5821" t="s">
        <v>689</v>
      </c>
      <c r="Q5821">
        <v>51.304340000000003</v>
      </c>
      <c r="S5821" s="1">
        <v>32509</v>
      </c>
      <c r="T5821" s="3">
        <v>9107.3140000000003</v>
      </c>
      <c r="U5821" s="1">
        <v>32540</v>
      </c>
      <c r="V5821">
        <v>156828907.52665898</v>
      </c>
    </row>
    <row r="5822" spans="1:22" x14ac:dyDescent="0.55000000000000004">
      <c r="A5822" t="s">
        <v>11</v>
      </c>
      <c r="B5822" s="1">
        <v>32567</v>
      </c>
      <c r="C5822" s="2" t="s">
        <v>290</v>
      </c>
      <c r="D5822" s="2" t="s">
        <v>13929</v>
      </c>
      <c r="E5822">
        <v>1718.130005</v>
      </c>
      <c r="F5822">
        <v>1718.130005</v>
      </c>
      <c r="G5822">
        <v>1718.130005</v>
      </c>
      <c r="H5822">
        <v>1718.130005</v>
      </c>
      <c r="I5822">
        <v>1718.130005</v>
      </c>
      <c r="J5822">
        <v>0</v>
      </c>
      <c r="K5822">
        <v>1718.130005</v>
      </c>
      <c r="L5822" t="s">
        <v>685</v>
      </c>
      <c r="M5822" t="s">
        <v>686</v>
      </c>
      <c r="N5822" t="s">
        <v>687</v>
      </c>
      <c r="O5822" t="s">
        <v>5709</v>
      </c>
      <c r="P5822" t="s">
        <v>689</v>
      </c>
      <c r="Q5822">
        <v>51.304340000000003</v>
      </c>
      <c r="S5822" s="1">
        <v>32509</v>
      </c>
      <c r="T5822" s="3">
        <v>9107.3140000000003</v>
      </c>
      <c r="U5822" s="1">
        <v>32540</v>
      </c>
      <c r="V5822">
        <v>156828907.52665898</v>
      </c>
    </row>
    <row r="5823" spans="1:22" x14ac:dyDescent="0.55000000000000004">
      <c r="A5823" t="s">
        <v>11</v>
      </c>
      <c r="B5823" s="1">
        <v>32568</v>
      </c>
      <c r="C5823" s="2" t="s">
        <v>291</v>
      </c>
      <c r="D5823" s="2" t="s">
        <v>13929</v>
      </c>
      <c r="E5823">
        <v>1710.1999510000001</v>
      </c>
      <c r="F5823">
        <v>1710.1999510000001</v>
      </c>
      <c r="G5823">
        <v>1710.1999510000001</v>
      </c>
      <c r="H5823">
        <v>1710.1999510000001</v>
      </c>
      <c r="I5823">
        <v>1710.1999510000001</v>
      </c>
      <c r="J5823">
        <v>0</v>
      </c>
      <c r="K5823">
        <v>1710.1999510000001</v>
      </c>
      <c r="L5823" t="s">
        <v>685</v>
      </c>
      <c r="M5823" t="s">
        <v>686</v>
      </c>
      <c r="N5823" t="s">
        <v>687</v>
      </c>
      <c r="O5823" t="s">
        <v>5710</v>
      </c>
      <c r="P5823" t="s">
        <v>689</v>
      </c>
      <c r="Q5823">
        <v>51.599670000000003</v>
      </c>
      <c r="S5823" s="1">
        <v>32509</v>
      </c>
      <c r="T5823" s="3">
        <v>9107.3140000000003</v>
      </c>
      <c r="U5823" s="1">
        <v>32568</v>
      </c>
      <c r="V5823">
        <v>156869201.49992499</v>
      </c>
    </row>
    <row r="5824" spans="1:22" x14ac:dyDescent="0.55000000000000004">
      <c r="A5824" t="s">
        <v>11</v>
      </c>
      <c r="B5824" s="1">
        <v>32569</v>
      </c>
      <c r="C5824" s="2" t="s">
        <v>291</v>
      </c>
      <c r="D5824" s="2" t="s">
        <v>13929</v>
      </c>
      <c r="E5824">
        <v>1725.73999</v>
      </c>
      <c r="F5824">
        <v>1725.73999</v>
      </c>
      <c r="G5824">
        <v>1725.73999</v>
      </c>
      <c r="H5824">
        <v>1725.73999</v>
      </c>
      <c r="I5824">
        <v>1725.73999</v>
      </c>
      <c r="J5824">
        <v>0</v>
      </c>
      <c r="K5824">
        <v>1725.73999</v>
      </c>
      <c r="L5824" t="s">
        <v>685</v>
      </c>
      <c r="M5824" t="s">
        <v>686</v>
      </c>
      <c r="N5824" t="s">
        <v>687</v>
      </c>
      <c r="O5824" t="s">
        <v>5711</v>
      </c>
      <c r="P5824" t="s">
        <v>689</v>
      </c>
      <c r="Q5824">
        <v>51.599670000000003</v>
      </c>
      <c r="S5824" s="1">
        <v>32509</v>
      </c>
      <c r="T5824" s="3">
        <v>9107.3140000000003</v>
      </c>
      <c r="U5824" s="1">
        <v>32568</v>
      </c>
      <c r="V5824">
        <v>156869201.49992499</v>
      </c>
    </row>
    <row r="5825" spans="1:22" x14ac:dyDescent="0.55000000000000004">
      <c r="A5825" t="s">
        <v>11</v>
      </c>
      <c r="B5825" s="1">
        <v>32570</v>
      </c>
      <c r="C5825" s="2" t="s">
        <v>291</v>
      </c>
      <c r="D5825" s="2" t="s">
        <v>13929</v>
      </c>
      <c r="E5825">
        <v>1733.030029</v>
      </c>
      <c r="F5825">
        <v>1733.030029</v>
      </c>
      <c r="G5825">
        <v>1733.030029</v>
      </c>
      <c r="H5825">
        <v>1733.030029</v>
      </c>
      <c r="I5825">
        <v>1733.030029</v>
      </c>
      <c r="J5825">
        <v>0</v>
      </c>
      <c r="K5825">
        <v>1733.030029</v>
      </c>
      <c r="L5825" t="s">
        <v>685</v>
      </c>
      <c r="M5825" t="s">
        <v>686</v>
      </c>
      <c r="N5825" t="s">
        <v>687</v>
      </c>
      <c r="O5825" t="s">
        <v>5712</v>
      </c>
      <c r="P5825" t="s">
        <v>689</v>
      </c>
      <c r="Q5825">
        <v>51.599670000000003</v>
      </c>
      <c r="S5825" s="1">
        <v>32509</v>
      </c>
      <c r="T5825" s="3">
        <v>9107.3140000000003</v>
      </c>
      <c r="U5825" s="1">
        <v>32568</v>
      </c>
      <c r="V5825">
        <v>156869201.49992499</v>
      </c>
    </row>
    <row r="5826" spans="1:22" x14ac:dyDescent="0.55000000000000004">
      <c r="A5826" t="s">
        <v>11</v>
      </c>
      <c r="B5826" s="1">
        <v>32573</v>
      </c>
      <c r="C5826" s="2" t="s">
        <v>291</v>
      </c>
      <c r="D5826" s="2" t="s">
        <v>13929</v>
      </c>
      <c r="E5826">
        <v>1751.329956</v>
      </c>
      <c r="F5826">
        <v>1751.329956</v>
      </c>
      <c r="G5826">
        <v>1751.329956</v>
      </c>
      <c r="H5826">
        <v>1751.329956</v>
      </c>
      <c r="I5826">
        <v>1751.329956</v>
      </c>
      <c r="J5826">
        <v>0</v>
      </c>
      <c r="K5826">
        <v>1751.329956</v>
      </c>
      <c r="L5826" t="s">
        <v>685</v>
      </c>
      <c r="M5826" t="s">
        <v>686</v>
      </c>
      <c r="N5826" t="s">
        <v>687</v>
      </c>
      <c r="O5826" t="s">
        <v>5713</v>
      </c>
      <c r="P5826" t="s">
        <v>689</v>
      </c>
      <c r="Q5826">
        <v>51.599670000000003</v>
      </c>
      <c r="S5826" s="1">
        <v>32509</v>
      </c>
      <c r="T5826" s="3">
        <v>9107.3140000000003</v>
      </c>
      <c r="U5826" s="1">
        <v>32568</v>
      </c>
      <c r="V5826">
        <v>156869201.49992499</v>
      </c>
    </row>
    <row r="5827" spans="1:22" x14ac:dyDescent="0.55000000000000004">
      <c r="A5827" t="s">
        <v>11</v>
      </c>
      <c r="B5827" s="1">
        <v>32574</v>
      </c>
      <c r="C5827" s="2" t="s">
        <v>291</v>
      </c>
      <c r="D5827" s="2" t="s">
        <v>13929</v>
      </c>
      <c r="E5827">
        <v>1747.630005</v>
      </c>
      <c r="F5827">
        <v>1747.630005</v>
      </c>
      <c r="G5827">
        <v>1747.630005</v>
      </c>
      <c r="H5827">
        <v>1747.630005</v>
      </c>
      <c r="I5827">
        <v>1747.630005</v>
      </c>
      <c r="J5827">
        <v>0</v>
      </c>
      <c r="K5827">
        <v>1747.630005</v>
      </c>
      <c r="L5827" t="s">
        <v>685</v>
      </c>
      <c r="M5827" t="s">
        <v>686</v>
      </c>
      <c r="N5827" t="s">
        <v>687</v>
      </c>
      <c r="O5827" t="s">
        <v>5714</v>
      </c>
      <c r="P5827" t="s">
        <v>689</v>
      </c>
      <c r="Q5827">
        <v>51.599670000000003</v>
      </c>
      <c r="S5827" s="1">
        <v>32509</v>
      </c>
      <c r="T5827" s="3">
        <v>9107.3140000000003</v>
      </c>
      <c r="U5827" s="1">
        <v>32568</v>
      </c>
      <c r="V5827">
        <v>156869201.49992499</v>
      </c>
    </row>
    <row r="5828" spans="1:22" x14ac:dyDescent="0.55000000000000004">
      <c r="A5828" t="s">
        <v>11</v>
      </c>
      <c r="B5828" s="1">
        <v>32575</v>
      </c>
      <c r="C5828" s="2" t="s">
        <v>291</v>
      </c>
      <c r="D5828" s="2" t="s">
        <v>13929</v>
      </c>
      <c r="E5828">
        <v>1749.420044</v>
      </c>
      <c r="F5828">
        <v>1749.420044</v>
      </c>
      <c r="G5828">
        <v>1749.420044</v>
      </c>
      <c r="H5828">
        <v>1749.420044</v>
      </c>
      <c r="I5828">
        <v>1749.420044</v>
      </c>
      <c r="J5828">
        <v>0</v>
      </c>
      <c r="K5828">
        <v>1749.420044</v>
      </c>
      <c r="L5828" t="s">
        <v>685</v>
      </c>
      <c r="M5828" t="s">
        <v>686</v>
      </c>
      <c r="N5828" t="s">
        <v>687</v>
      </c>
      <c r="O5828" t="s">
        <v>5715</v>
      </c>
      <c r="P5828" t="s">
        <v>689</v>
      </c>
      <c r="Q5828">
        <v>51.599670000000003</v>
      </c>
      <c r="S5828" s="1">
        <v>32509</v>
      </c>
      <c r="T5828" s="3">
        <v>9107.3140000000003</v>
      </c>
      <c r="U5828" s="1">
        <v>32568</v>
      </c>
      <c r="V5828">
        <v>156869201.49992499</v>
      </c>
    </row>
    <row r="5829" spans="1:22" x14ac:dyDescent="0.55000000000000004">
      <c r="A5829" t="s">
        <v>11</v>
      </c>
      <c r="B5829" s="1">
        <v>32576</v>
      </c>
      <c r="C5829" s="2" t="s">
        <v>291</v>
      </c>
      <c r="D5829" s="2" t="s">
        <v>13929</v>
      </c>
      <c r="E5829">
        <v>1748.469971</v>
      </c>
      <c r="F5829">
        <v>1748.469971</v>
      </c>
      <c r="G5829">
        <v>1748.469971</v>
      </c>
      <c r="H5829">
        <v>1748.469971</v>
      </c>
      <c r="I5829">
        <v>1748.469971</v>
      </c>
      <c r="J5829">
        <v>0</v>
      </c>
      <c r="K5829">
        <v>1748.469971</v>
      </c>
      <c r="L5829" t="s">
        <v>685</v>
      </c>
      <c r="M5829" t="s">
        <v>686</v>
      </c>
      <c r="N5829" t="s">
        <v>687</v>
      </c>
      <c r="O5829" t="s">
        <v>5716</v>
      </c>
      <c r="P5829" t="s">
        <v>689</v>
      </c>
      <c r="Q5829">
        <v>51.599670000000003</v>
      </c>
      <c r="S5829" s="1">
        <v>32509</v>
      </c>
      <c r="T5829" s="3">
        <v>9107.3140000000003</v>
      </c>
      <c r="U5829" s="1">
        <v>32568</v>
      </c>
      <c r="V5829">
        <v>156869201.49992499</v>
      </c>
    </row>
    <row r="5830" spans="1:22" x14ac:dyDescent="0.55000000000000004">
      <c r="A5830" t="s">
        <v>11</v>
      </c>
      <c r="B5830" s="1">
        <v>32577</v>
      </c>
      <c r="C5830" s="2" t="s">
        <v>291</v>
      </c>
      <c r="D5830" s="2" t="s">
        <v>13929</v>
      </c>
      <c r="E5830">
        <v>1743.079956</v>
      </c>
      <c r="F5830">
        <v>1743.079956</v>
      </c>
      <c r="G5830">
        <v>1743.079956</v>
      </c>
      <c r="H5830">
        <v>1743.079956</v>
      </c>
      <c r="I5830">
        <v>1743.079956</v>
      </c>
      <c r="J5830">
        <v>0</v>
      </c>
      <c r="K5830">
        <v>1743.079956</v>
      </c>
      <c r="L5830" t="s">
        <v>685</v>
      </c>
      <c r="M5830" t="s">
        <v>686</v>
      </c>
      <c r="N5830" t="s">
        <v>687</v>
      </c>
      <c r="O5830" t="s">
        <v>5717</v>
      </c>
      <c r="P5830" t="s">
        <v>689</v>
      </c>
      <c r="Q5830">
        <v>51.599670000000003</v>
      </c>
      <c r="S5830" s="1">
        <v>32509</v>
      </c>
      <c r="T5830" s="3">
        <v>9107.3140000000003</v>
      </c>
      <c r="U5830" s="1">
        <v>32568</v>
      </c>
      <c r="V5830">
        <v>156869201.49992499</v>
      </c>
    </row>
    <row r="5831" spans="1:22" x14ac:dyDescent="0.55000000000000004">
      <c r="A5831" t="s">
        <v>11</v>
      </c>
      <c r="B5831" s="1">
        <v>32580</v>
      </c>
      <c r="C5831" s="2" t="s">
        <v>291</v>
      </c>
      <c r="D5831" s="2" t="s">
        <v>13929</v>
      </c>
      <c r="E5831">
        <v>1755.23999</v>
      </c>
      <c r="F5831">
        <v>1755.23999</v>
      </c>
      <c r="G5831">
        <v>1755.23999</v>
      </c>
      <c r="H5831">
        <v>1755.23999</v>
      </c>
      <c r="I5831">
        <v>1755.23999</v>
      </c>
      <c r="J5831">
        <v>0</v>
      </c>
      <c r="K5831">
        <v>1755.23999</v>
      </c>
      <c r="L5831" t="s">
        <v>685</v>
      </c>
      <c r="M5831" t="s">
        <v>686</v>
      </c>
      <c r="N5831" t="s">
        <v>687</v>
      </c>
      <c r="O5831" t="s">
        <v>5718</v>
      </c>
      <c r="P5831" t="s">
        <v>689</v>
      </c>
      <c r="Q5831">
        <v>51.599670000000003</v>
      </c>
      <c r="S5831" s="1">
        <v>32509</v>
      </c>
      <c r="T5831" s="3">
        <v>9107.3140000000003</v>
      </c>
      <c r="U5831" s="1">
        <v>32568</v>
      </c>
      <c r="V5831">
        <v>156869201.49992499</v>
      </c>
    </row>
    <row r="5832" spans="1:22" x14ac:dyDescent="0.55000000000000004">
      <c r="A5832" t="s">
        <v>11</v>
      </c>
      <c r="B5832" s="1">
        <v>32581</v>
      </c>
      <c r="C5832" s="2" t="s">
        <v>291</v>
      </c>
      <c r="D5832" s="2" t="s">
        <v>13929</v>
      </c>
      <c r="E5832">
        <v>1754.5</v>
      </c>
      <c r="F5832">
        <v>1754.5</v>
      </c>
      <c r="G5832">
        <v>1754.5</v>
      </c>
      <c r="H5832">
        <v>1754.5</v>
      </c>
      <c r="I5832">
        <v>1754.5</v>
      </c>
      <c r="J5832">
        <v>0</v>
      </c>
      <c r="K5832">
        <v>1754.5</v>
      </c>
      <c r="L5832" t="s">
        <v>685</v>
      </c>
      <c r="M5832" t="s">
        <v>686</v>
      </c>
      <c r="N5832" t="s">
        <v>687</v>
      </c>
      <c r="O5832" t="s">
        <v>5719</v>
      </c>
      <c r="P5832" t="s">
        <v>689</v>
      </c>
      <c r="Q5832">
        <v>51.599670000000003</v>
      </c>
      <c r="S5832" s="1">
        <v>32509</v>
      </c>
      <c r="T5832" s="3">
        <v>9107.3140000000003</v>
      </c>
      <c r="U5832" s="1">
        <v>32568</v>
      </c>
      <c r="V5832">
        <v>156869201.49992499</v>
      </c>
    </row>
    <row r="5833" spans="1:22" x14ac:dyDescent="0.55000000000000004">
      <c r="A5833" t="s">
        <v>11</v>
      </c>
      <c r="B5833" s="1">
        <v>32582</v>
      </c>
      <c r="C5833" s="2" t="s">
        <v>291</v>
      </c>
      <c r="D5833" s="2" t="s">
        <v>13929</v>
      </c>
      <c r="E5833">
        <v>1762.3199460000001</v>
      </c>
      <c r="F5833">
        <v>1762.3199460000001</v>
      </c>
      <c r="G5833">
        <v>1762.3199460000001</v>
      </c>
      <c r="H5833">
        <v>1762.3199460000001</v>
      </c>
      <c r="I5833">
        <v>1762.3199460000001</v>
      </c>
      <c r="J5833">
        <v>0</v>
      </c>
      <c r="K5833">
        <v>1762.3199460000001</v>
      </c>
      <c r="L5833" t="s">
        <v>685</v>
      </c>
      <c r="M5833" t="s">
        <v>686</v>
      </c>
      <c r="N5833" t="s">
        <v>687</v>
      </c>
      <c r="O5833" t="s">
        <v>5720</v>
      </c>
      <c r="P5833" t="s">
        <v>689</v>
      </c>
      <c r="Q5833">
        <v>51.599670000000003</v>
      </c>
      <c r="S5833" s="1">
        <v>32509</v>
      </c>
      <c r="T5833" s="3">
        <v>9107.3140000000003</v>
      </c>
      <c r="U5833" s="1">
        <v>32568</v>
      </c>
      <c r="V5833">
        <v>156869201.49992499</v>
      </c>
    </row>
    <row r="5834" spans="1:22" x14ac:dyDescent="0.55000000000000004">
      <c r="A5834" t="s">
        <v>11</v>
      </c>
      <c r="B5834" s="1">
        <v>32583</v>
      </c>
      <c r="C5834" s="2" t="s">
        <v>291</v>
      </c>
      <c r="D5834" s="2" t="s">
        <v>13929</v>
      </c>
      <c r="E5834">
        <v>1777.4399410000001</v>
      </c>
      <c r="F5834">
        <v>1777.4399410000001</v>
      </c>
      <c r="G5834">
        <v>1777.4399410000001</v>
      </c>
      <c r="H5834">
        <v>1777.4399410000001</v>
      </c>
      <c r="I5834">
        <v>1777.4399410000001</v>
      </c>
      <c r="J5834">
        <v>0</v>
      </c>
      <c r="K5834">
        <v>1777.4399410000001</v>
      </c>
      <c r="L5834" t="s">
        <v>685</v>
      </c>
      <c r="M5834" t="s">
        <v>686</v>
      </c>
      <c r="N5834" t="s">
        <v>687</v>
      </c>
      <c r="O5834" t="s">
        <v>5721</v>
      </c>
      <c r="P5834" t="s">
        <v>689</v>
      </c>
      <c r="Q5834">
        <v>51.599670000000003</v>
      </c>
      <c r="S5834" s="1">
        <v>32509</v>
      </c>
      <c r="T5834" s="3">
        <v>9107.3140000000003</v>
      </c>
      <c r="U5834" s="1">
        <v>32568</v>
      </c>
      <c r="V5834">
        <v>156869201.49992499</v>
      </c>
    </row>
    <row r="5835" spans="1:22" x14ac:dyDescent="0.55000000000000004">
      <c r="A5835" t="s">
        <v>11</v>
      </c>
      <c r="B5835" s="1">
        <v>32584</v>
      </c>
      <c r="C5835" s="2" t="s">
        <v>291</v>
      </c>
      <c r="D5835" s="2" t="s">
        <v>13929</v>
      </c>
      <c r="E5835">
        <v>1741.0699460000001</v>
      </c>
      <c r="F5835">
        <v>1741.0699460000001</v>
      </c>
      <c r="G5835">
        <v>1741.0699460000001</v>
      </c>
      <c r="H5835">
        <v>1741.0699460000001</v>
      </c>
      <c r="I5835">
        <v>1741.0699460000001</v>
      </c>
      <c r="J5835">
        <v>0</v>
      </c>
      <c r="K5835">
        <v>1741.0699460000001</v>
      </c>
      <c r="L5835" t="s">
        <v>685</v>
      </c>
      <c r="M5835" t="s">
        <v>686</v>
      </c>
      <c r="N5835" t="s">
        <v>687</v>
      </c>
      <c r="O5835" t="s">
        <v>5722</v>
      </c>
      <c r="P5835" t="s">
        <v>689</v>
      </c>
      <c r="Q5835">
        <v>51.599670000000003</v>
      </c>
      <c r="S5835" s="1">
        <v>32509</v>
      </c>
      <c r="T5835" s="3">
        <v>9107.3140000000003</v>
      </c>
      <c r="U5835" s="1">
        <v>32568</v>
      </c>
      <c r="V5835">
        <v>156869201.49992499</v>
      </c>
    </row>
    <row r="5836" spans="1:22" x14ac:dyDescent="0.55000000000000004">
      <c r="A5836" t="s">
        <v>11</v>
      </c>
      <c r="B5836" s="1">
        <v>32587</v>
      </c>
      <c r="C5836" s="2" t="s">
        <v>291</v>
      </c>
      <c r="D5836" s="2" t="s">
        <v>13929</v>
      </c>
      <c r="E5836">
        <v>1724.8900149999999</v>
      </c>
      <c r="F5836">
        <v>1724.8900149999999</v>
      </c>
      <c r="G5836">
        <v>1724.8900149999999</v>
      </c>
      <c r="H5836">
        <v>1724.8900149999999</v>
      </c>
      <c r="I5836">
        <v>1724.8900149999999</v>
      </c>
      <c r="J5836">
        <v>0</v>
      </c>
      <c r="K5836">
        <v>1724.8900149999999</v>
      </c>
      <c r="L5836" t="s">
        <v>685</v>
      </c>
      <c r="M5836" t="s">
        <v>686</v>
      </c>
      <c r="N5836" t="s">
        <v>687</v>
      </c>
      <c r="O5836" t="s">
        <v>5723</v>
      </c>
      <c r="P5836" t="s">
        <v>689</v>
      </c>
      <c r="Q5836">
        <v>51.599670000000003</v>
      </c>
      <c r="S5836" s="1">
        <v>32509</v>
      </c>
      <c r="T5836" s="3">
        <v>9107.3140000000003</v>
      </c>
      <c r="U5836" s="1">
        <v>32568</v>
      </c>
      <c r="V5836">
        <v>156869201.49992499</v>
      </c>
    </row>
    <row r="5837" spans="1:22" x14ac:dyDescent="0.55000000000000004">
      <c r="A5837" t="s">
        <v>11</v>
      </c>
      <c r="B5837" s="1">
        <v>32588</v>
      </c>
      <c r="C5837" s="2" t="s">
        <v>291</v>
      </c>
      <c r="D5837" s="2" t="s">
        <v>13929</v>
      </c>
      <c r="E5837">
        <v>1731.9799800000001</v>
      </c>
      <c r="F5837">
        <v>1731.9799800000001</v>
      </c>
      <c r="G5837">
        <v>1731.9799800000001</v>
      </c>
      <c r="H5837">
        <v>1731.9799800000001</v>
      </c>
      <c r="I5837">
        <v>1731.9799800000001</v>
      </c>
      <c r="J5837">
        <v>0</v>
      </c>
      <c r="K5837">
        <v>1731.9799800000001</v>
      </c>
      <c r="L5837" t="s">
        <v>685</v>
      </c>
      <c r="M5837" t="s">
        <v>686</v>
      </c>
      <c r="N5837" t="s">
        <v>687</v>
      </c>
      <c r="O5837" t="s">
        <v>5724</v>
      </c>
      <c r="P5837" t="s">
        <v>689</v>
      </c>
      <c r="Q5837">
        <v>51.599670000000003</v>
      </c>
      <c r="S5837" s="1">
        <v>32509</v>
      </c>
      <c r="T5837" s="3">
        <v>9107.3140000000003</v>
      </c>
      <c r="U5837" s="1">
        <v>32568</v>
      </c>
      <c r="V5837">
        <v>156869201.49992499</v>
      </c>
    </row>
    <row r="5838" spans="1:22" x14ac:dyDescent="0.55000000000000004">
      <c r="A5838" t="s">
        <v>11</v>
      </c>
      <c r="B5838" s="1">
        <v>32589</v>
      </c>
      <c r="C5838" s="2" t="s">
        <v>291</v>
      </c>
      <c r="D5838" s="2" t="s">
        <v>13929</v>
      </c>
      <c r="E5838">
        <v>1727.849976</v>
      </c>
      <c r="F5838">
        <v>1727.849976</v>
      </c>
      <c r="G5838">
        <v>1727.849976</v>
      </c>
      <c r="H5838">
        <v>1727.849976</v>
      </c>
      <c r="I5838">
        <v>1727.849976</v>
      </c>
      <c r="J5838">
        <v>0</v>
      </c>
      <c r="K5838">
        <v>1727.849976</v>
      </c>
      <c r="L5838" t="s">
        <v>685</v>
      </c>
      <c r="M5838" t="s">
        <v>686</v>
      </c>
      <c r="N5838" t="s">
        <v>687</v>
      </c>
      <c r="O5838" t="s">
        <v>5725</v>
      </c>
      <c r="P5838" t="s">
        <v>689</v>
      </c>
      <c r="Q5838">
        <v>51.599670000000003</v>
      </c>
      <c r="S5838" s="1">
        <v>32509</v>
      </c>
      <c r="T5838" s="3">
        <v>9107.3140000000003</v>
      </c>
      <c r="U5838" s="1">
        <v>32568</v>
      </c>
      <c r="V5838">
        <v>156869201.49992499</v>
      </c>
    </row>
    <row r="5839" spans="1:22" x14ac:dyDescent="0.55000000000000004">
      <c r="A5839" t="s">
        <v>11</v>
      </c>
      <c r="B5839" s="1">
        <v>32590</v>
      </c>
      <c r="C5839" s="2" t="s">
        <v>291</v>
      </c>
      <c r="D5839" s="2" t="s">
        <v>13929</v>
      </c>
      <c r="E5839">
        <v>1719.709961</v>
      </c>
      <c r="F5839">
        <v>1719.709961</v>
      </c>
      <c r="G5839">
        <v>1719.709961</v>
      </c>
      <c r="H5839">
        <v>1719.709961</v>
      </c>
      <c r="I5839">
        <v>1719.709961</v>
      </c>
      <c r="J5839">
        <v>0</v>
      </c>
      <c r="K5839">
        <v>1719.709961</v>
      </c>
      <c r="L5839" t="s">
        <v>685</v>
      </c>
      <c r="M5839" t="s">
        <v>686</v>
      </c>
      <c r="N5839" t="s">
        <v>687</v>
      </c>
      <c r="O5839" t="s">
        <v>5726</v>
      </c>
      <c r="P5839" t="s">
        <v>689</v>
      </c>
      <c r="Q5839">
        <v>51.599670000000003</v>
      </c>
      <c r="S5839" s="1">
        <v>32509</v>
      </c>
      <c r="T5839" s="3">
        <v>9107.3140000000003</v>
      </c>
      <c r="U5839" s="1">
        <v>32568</v>
      </c>
      <c r="V5839">
        <v>156869201.49992499</v>
      </c>
    </row>
    <row r="5840" spans="1:22" x14ac:dyDescent="0.55000000000000004">
      <c r="A5840" t="s">
        <v>11</v>
      </c>
      <c r="B5840" s="1">
        <v>32594</v>
      </c>
      <c r="C5840" s="2" t="s">
        <v>291</v>
      </c>
      <c r="D5840" s="2" t="s">
        <v>13929</v>
      </c>
      <c r="E5840">
        <v>1726.900024</v>
      </c>
      <c r="F5840">
        <v>1726.900024</v>
      </c>
      <c r="G5840">
        <v>1726.900024</v>
      </c>
      <c r="H5840">
        <v>1726.900024</v>
      </c>
      <c r="I5840">
        <v>1726.900024</v>
      </c>
      <c r="J5840">
        <v>0</v>
      </c>
      <c r="K5840">
        <v>1726.900024</v>
      </c>
      <c r="L5840" t="s">
        <v>685</v>
      </c>
      <c r="M5840" t="s">
        <v>686</v>
      </c>
      <c r="N5840" t="s">
        <v>687</v>
      </c>
      <c r="O5840" t="s">
        <v>5727</v>
      </c>
      <c r="P5840" t="s">
        <v>689</v>
      </c>
      <c r="Q5840">
        <v>51.599670000000003</v>
      </c>
      <c r="S5840" s="1">
        <v>32509</v>
      </c>
      <c r="T5840" s="3">
        <v>9107.3140000000003</v>
      </c>
      <c r="U5840" s="1">
        <v>32568</v>
      </c>
      <c r="V5840">
        <v>156869201.49992499</v>
      </c>
    </row>
    <row r="5841" spans="1:22" x14ac:dyDescent="0.55000000000000004">
      <c r="A5841" t="s">
        <v>11</v>
      </c>
      <c r="B5841" s="1">
        <v>32595</v>
      </c>
      <c r="C5841" s="2" t="s">
        <v>291</v>
      </c>
      <c r="D5841" s="2" t="s">
        <v>13929</v>
      </c>
      <c r="E5841">
        <v>1732.8199460000001</v>
      </c>
      <c r="F5841">
        <v>1732.8199460000001</v>
      </c>
      <c r="G5841">
        <v>1732.8199460000001</v>
      </c>
      <c r="H5841">
        <v>1732.8199460000001</v>
      </c>
      <c r="I5841">
        <v>1732.8199460000001</v>
      </c>
      <c r="J5841">
        <v>0</v>
      </c>
      <c r="K5841">
        <v>1732.8199460000001</v>
      </c>
      <c r="L5841" t="s">
        <v>685</v>
      </c>
      <c r="M5841" t="s">
        <v>686</v>
      </c>
      <c r="N5841" t="s">
        <v>687</v>
      </c>
      <c r="O5841" t="s">
        <v>5728</v>
      </c>
      <c r="P5841" t="s">
        <v>689</v>
      </c>
      <c r="Q5841">
        <v>51.599670000000003</v>
      </c>
      <c r="S5841" s="1">
        <v>32509</v>
      </c>
      <c r="T5841" s="3">
        <v>9107.3140000000003</v>
      </c>
      <c r="U5841" s="1">
        <v>32568</v>
      </c>
      <c r="V5841">
        <v>156869201.49992499</v>
      </c>
    </row>
    <row r="5842" spans="1:22" x14ac:dyDescent="0.55000000000000004">
      <c r="A5842" t="s">
        <v>11</v>
      </c>
      <c r="B5842" s="1">
        <v>32596</v>
      </c>
      <c r="C5842" s="2" t="s">
        <v>291</v>
      </c>
      <c r="D5842" s="2" t="s">
        <v>13929</v>
      </c>
      <c r="E5842">
        <v>1736.73999</v>
      </c>
      <c r="F5842">
        <v>1736.73999</v>
      </c>
      <c r="G5842">
        <v>1736.73999</v>
      </c>
      <c r="H5842">
        <v>1736.73999</v>
      </c>
      <c r="I5842">
        <v>1736.73999</v>
      </c>
      <c r="J5842">
        <v>0</v>
      </c>
      <c r="K5842">
        <v>1736.73999</v>
      </c>
      <c r="L5842" t="s">
        <v>685</v>
      </c>
      <c r="M5842" t="s">
        <v>686</v>
      </c>
      <c r="N5842" t="s">
        <v>687</v>
      </c>
      <c r="O5842" t="s">
        <v>5729</v>
      </c>
      <c r="P5842" t="s">
        <v>689</v>
      </c>
      <c r="Q5842">
        <v>51.599670000000003</v>
      </c>
      <c r="S5842" s="1">
        <v>32509</v>
      </c>
      <c r="T5842" s="3">
        <v>9107.3140000000003</v>
      </c>
      <c r="U5842" s="1">
        <v>32568</v>
      </c>
      <c r="V5842">
        <v>156869201.49992499</v>
      </c>
    </row>
    <row r="5843" spans="1:22" x14ac:dyDescent="0.55000000000000004">
      <c r="A5843" t="s">
        <v>11</v>
      </c>
      <c r="B5843" s="1">
        <v>32597</v>
      </c>
      <c r="C5843" s="2" t="s">
        <v>291</v>
      </c>
      <c r="D5843" s="2" t="s">
        <v>13929</v>
      </c>
      <c r="E5843">
        <v>1738.1099850000001</v>
      </c>
      <c r="F5843">
        <v>1738.1099850000001</v>
      </c>
      <c r="G5843">
        <v>1738.1099850000001</v>
      </c>
      <c r="H5843">
        <v>1738.1099850000001</v>
      </c>
      <c r="I5843">
        <v>1738.1099850000001</v>
      </c>
      <c r="J5843">
        <v>0</v>
      </c>
      <c r="K5843">
        <v>1738.1099850000001</v>
      </c>
      <c r="L5843" t="s">
        <v>685</v>
      </c>
      <c r="M5843" t="s">
        <v>686</v>
      </c>
      <c r="N5843" t="s">
        <v>687</v>
      </c>
      <c r="O5843" t="s">
        <v>5730</v>
      </c>
      <c r="P5843" t="s">
        <v>689</v>
      </c>
      <c r="Q5843">
        <v>51.599670000000003</v>
      </c>
      <c r="S5843" s="1">
        <v>32509</v>
      </c>
      <c r="T5843" s="3">
        <v>9107.3140000000003</v>
      </c>
      <c r="U5843" s="1">
        <v>32568</v>
      </c>
      <c r="V5843">
        <v>156869201.49992499</v>
      </c>
    </row>
    <row r="5844" spans="1:22" x14ac:dyDescent="0.55000000000000004">
      <c r="A5844" t="s">
        <v>11</v>
      </c>
      <c r="B5844" s="1">
        <v>32598</v>
      </c>
      <c r="C5844" s="2" t="s">
        <v>291</v>
      </c>
      <c r="D5844" s="2" t="s">
        <v>13929</v>
      </c>
      <c r="E5844">
        <v>1751.329956</v>
      </c>
      <c r="F5844">
        <v>1751.329956</v>
      </c>
      <c r="G5844">
        <v>1751.329956</v>
      </c>
      <c r="H5844">
        <v>1751.329956</v>
      </c>
      <c r="I5844">
        <v>1751.329956</v>
      </c>
      <c r="J5844">
        <v>0</v>
      </c>
      <c r="K5844">
        <v>1751.329956</v>
      </c>
      <c r="L5844" t="s">
        <v>685</v>
      </c>
      <c r="M5844" t="s">
        <v>686</v>
      </c>
      <c r="N5844" t="s">
        <v>687</v>
      </c>
      <c r="O5844" t="s">
        <v>5731</v>
      </c>
      <c r="P5844" t="s">
        <v>689</v>
      </c>
      <c r="Q5844">
        <v>51.599670000000003</v>
      </c>
      <c r="S5844" s="1">
        <v>32509</v>
      </c>
      <c r="T5844" s="3">
        <v>9107.3140000000003</v>
      </c>
      <c r="U5844" s="1">
        <v>32568</v>
      </c>
      <c r="V5844">
        <v>156869201.49992499</v>
      </c>
    </row>
    <row r="5845" spans="1:22" x14ac:dyDescent="0.55000000000000004">
      <c r="A5845" t="s">
        <v>11</v>
      </c>
      <c r="B5845" s="1">
        <v>32601</v>
      </c>
      <c r="C5845" s="2" t="s">
        <v>292</v>
      </c>
      <c r="D5845" s="2" t="s">
        <v>13931</v>
      </c>
      <c r="E5845">
        <v>1759.790039</v>
      </c>
      <c r="F5845">
        <v>1759.790039</v>
      </c>
      <c r="G5845">
        <v>1759.790039</v>
      </c>
      <c r="H5845">
        <v>1759.790039</v>
      </c>
      <c r="I5845">
        <v>1759.790039</v>
      </c>
      <c r="J5845">
        <v>0</v>
      </c>
      <c r="K5845">
        <v>1759.790039</v>
      </c>
      <c r="L5845" t="s">
        <v>685</v>
      </c>
      <c r="M5845" t="s">
        <v>686</v>
      </c>
      <c r="N5845" t="s">
        <v>687</v>
      </c>
      <c r="O5845" t="s">
        <v>5732</v>
      </c>
      <c r="P5845" t="s">
        <v>689</v>
      </c>
      <c r="Q5845">
        <v>51.937199999999997</v>
      </c>
      <c r="S5845" s="1">
        <v>32599</v>
      </c>
      <c r="T5845" s="3">
        <v>9176.8269999999993</v>
      </c>
      <c r="U5845" s="1">
        <v>32599</v>
      </c>
      <c r="V5845">
        <v>156918445.81147099</v>
      </c>
    </row>
    <row r="5846" spans="1:22" x14ac:dyDescent="0.55000000000000004">
      <c r="A5846" t="s">
        <v>11</v>
      </c>
      <c r="B5846" s="1">
        <v>32602</v>
      </c>
      <c r="C5846" s="2" t="s">
        <v>292</v>
      </c>
      <c r="D5846" s="2" t="s">
        <v>13931</v>
      </c>
      <c r="E5846">
        <v>1754.709961</v>
      </c>
      <c r="F5846">
        <v>1754.709961</v>
      </c>
      <c r="G5846">
        <v>1754.709961</v>
      </c>
      <c r="H5846">
        <v>1754.709961</v>
      </c>
      <c r="I5846">
        <v>1754.709961</v>
      </c>
      <c r="J5846">
        <v>0</v>
      </c>
      <c r="K5846">
        <v>1754.709961</v>
      </c>
      <c r="L5846" t="s">
        <v>685</v>
      </c>
      <c r="M5846" t="s">
        <v>686</v>
      </c>
      <c r="N5846" t="s">
        <v>687</v>
      </c>
      <c r="O5846" t="s">
        <v>5733</v>
      </c>
      <c r="P5846" t="s">
        <v>689</v>
      </c>
      <c r="Q5846">
        <v>51.937199999999997</v>
      </c>
      <c r="S5846" s="1">
        <v>32599</v>
      </c>
      <c r="T5846" s="3">
        <v>9176.8269999999993</v>
      </c>
      <c r="U5846" s="1">
        <v>32599</v>
      </c>
      <c r="V5846">
        <v>156918445.81147099</v>
      </c>
    </row>
    <row r="5847" spans="1:22" x14ac:dyDescent="0.55000000000000004">
      <c r="A5847" t="s">
        <v>11</v>
      </c>
      <c r="B5847" s="1">
        <v>32603</v>
      </c>
      <c r="C5847" s="2" t="s">
        <v>292</v>
      </c>
      <c r="D5847" s="2" t="s">
        <v>13931</v>
      </c>
      <c r="E5847">
        <v>1760</v>
      </c>
      <c r="F5847">
        <v>1760</v>
      </c>
      <c r="G5847">
        <v>1760</v>
      </c>
      <c r="H5847">
        <v>1760</v>
      </c>
      <c r="I5847">
        <v>1760</v>
      </c>
      <c r="J5847">
        <v>0</v>
      </c>
      <c r="K5847">
        <v>1760</v>
      </c>
      <c r="L5847" t="s">
        <v>685</v>
      </c>
      <c r="M5847" t="s">
        <v>686</v>
      </c>
      <c r="N5847" t="s">
        <v>687</v>
      </c>
      <c r="O5847" t="s">
        <v>5734</v>
      </c>
      <c r="P5847" t="s">
        <v>689</v>
      </c>
      <c r="Q5847">
        <v>51.937199999999997</v>
      </c>
      <c r="S5847" s="1">
        <v>32599</v>
      </c>
      <c r="T5847" s="3">
        <v>9176.8269999999993</v>
      </c>
      <c r="U5847" s="1">
        <v>32599</v>
      </c>
      <c r="V5847">
        <v>156918445.81147099</v>
      </c>
    </row>
    <row r="5848" spans="1:22" x14ac:dyDescent="0.55000000000000004">
      <c r="A5848" t="s">
        <v>11</v>
      </c>
      <c r="B5848" s="1">
        <v>32604</v>
      </c>
      <c r="C5848" s="2" t="s">
        <v>292</v>
      </c>
      <c r="D5848" s="2" t="s">
        <v>13931</v>
      </c>
      <c r="E5848">
        <v>1755.4499510000001</v>
      </c>
      <c r="F5848">
        <v>1755.4499510000001</v>
      </c>
      <c r="G5848">
        <v>1755.4499510000001</v>
      </c>
      <c r="H5848">
        <v>1755.4499510000001</v>
      </c>
      <c r="I5848">
        <v>1755.4499510000001</v>
      </c>
      <c r="J5848">
        <v>0</v>
      </c>
      <c r="K5848">
        <v>1755.4499510000001</v>
      </c>
      <c r="L5848" t="s">
        <v>685</v>
      </c>
      <c r="M5848" t="s">
        <v>686</v>
      </c>
      <c r="N5848" t="s">
        <v>687</v>
      </c>
      <c r="O5848" t="s">
        <v>5735</v>
      </c>
      <c r="P5848" t="s">
        <v>689</v>
      </c>
      <c r="Q5848">
        <v>51.937199999999997</v>
      </c>
      <c r="S5848" s="1">
        <v>32599</v>
      </c>
      <c r="T5848" s="3">
        <v>9176.8269999999993</v>
      </c>
      <c r="U5848" s="1">
        <v>32599</v>
      </c>
      <c r="V5848">
        <v>156918445.81147099</v>
      </c>
    </row>
    <row r="5849" spans="1:22" x14ac:dyDescent="0.55000000000000004">
      <c r="A5849" t="s">
        <v>11</v>
      </c>
      <c r="B5849" s="1">
        <v>32605</v>
      </c>
      <c r="C5849" s="2" t="s">
        <v>292</v>
      </c>
      <c r="D5849" s="2" t="s">
        <v>13931</v>
      </c>
      <c r="E5849">
        <v>1765.0699460000001</v>
      </c>
      <c r="F5849">
        <v>1765.0699460000001</v>
      </c>
      <c r="G5849">
        <v>1765.0699460000001</v>
      </c>
      <c r="H5849">
        <v>1765.0699460000001</v>
      </c>
      <c r="I5849">
        <v>1765.0699460000001</v>
      </c>
      <c r="J5849">
        <v>0</v>
      </c>
      <c r="K5849">
        <v>1765.0699460000001</v>
      </c>
      <c r="L5849" t="s">
        <v>685</v>
      </c>
      <c r="M5849" t="s">
        <v>686</v>
      </c>
      <c r="N5849" t="s">
        <v>687</v>
      </c>
      <c r="O5849" t="s">
        <v>5736</v>
      </c>
      <c r="P5849" t="s">
        <v>689</v>
      </c>
      <c r="Q5849">
        <v>51.937199999999997</v>
      </c>
      <c r="S5849" s="1">
        <v>32599</v>
      </c>
      <c r="T5849" s="3">
        <v>9176.8269999999993</v>
      </c>
      <c r="U5849" s="1">
        <v>32599</v>
      </c>
      <c r="V5849">
        <v>156918445.81147099</v>
      </c>
    </row>
    <row r="5850" spans="1:22" x14ac:dyDescent="0.55000000000000004">
      <c r="A5850" t="s">
        <v>11</v>
      </c>
      <c r="B5850" s="1">
        <v>32608</v>
      </c>
      <c r="C5850" s="2" t="s">
        <v>292</v>
      </c>
      <c r="D5850" s="2" t="s">
        <v>13931</v>
      </c>
      <c r="E5850">
        <v>1764.650024</v>
      </c>
      <c r="F5850">
        <v>1764.650024</v>
      </c>
      <c r="G5850">
        <v>1764.650024</v>
      </c>
      <c r="H5850">
        <v>1764.650024</v>
      </c>
      <c r="I5850">
        <v>1764.650024</v>
      </c>
      <c r="J5850">
        <v>0</v>
      </c>
      <c r="K5850">
        <v>1764.650024</v>
      </c>
      <c r="L5850" t="s">
        <v>685</v>
      </c>
      <c r="M5850" t="s">
        <v>686</v>
      </c>
      <c r="N5850" t="s">
        <v>687</v>
      </c>
      <c r="O5850" t="s">
        <v>5737</v>
      </c>
      <c r="P5850" t="s">
        <v>689</v>
      </c>
      <c r="Q5850">
        <v>51.937199999999997</v>
      </c>
      <c r="S5850" s="1">
        <v>32599</v>
      </c>
      <c r="T5850" s="3">
        <v>9176.8269999999993</v>
      </c>
      <c r="U5850" s="1">
        <v>32599</v>
      </c>
      <c r="V5850">
        <v>156918445.81147099</v>
      </c>
    </row>
    <row r="5851" spans="1:22" x14ac:dyDescent="0.55000000000000004">
      <c r="A5851" t="s">
        <v>11</v>
      </c>
      <c r="B5851" s="1">
        <v>32609</v>
      </c>
      <c r="C5851" s="2" t="s">
        <v>292</v>
      </c>
      <c r="D5851" s="2" t="s">
        <v>13931</v>
      </c>
      <c r="E5851">
        <v>1771.9499510000001</v>
      </c>
      <c r="F5851">
        <v>1771.9499510000001</v>
      </c>
      <c r="G5851">
        <v>1771.9499510000001</v>
      </c>
      <c r="H5851">
        <v>1771.9499510000001</v>
      </c>
      <c r="I5851">
        <v>1771.9499510000001</v>
      </c>
      <c r="J5851">
        <v>0</v>
      </c>
      <c r="K5851">
        <v>1771.9499510000001</v>
      </c>
      <c r="L5851" t="s">
        <v>685</v>
      </c>
      <c r="M5851" t="s">
        <v>686</v>
      </c>
      <c r="N5851" t="s">
        <v>687</v>
      </c>
      <c r="O5851" t="s">
        <v>5738</v>
      </c>
      <c r="P5851" t="s">
        <v>689</v>
      </c>
      <c r="Q5851">
        <v>51.937199999999997</v>
      </c>
      <c r="S5851" s="1">
        <v>32599</v>
      </c>
      <c r="T5851" s="3">
        <v>9176.8269999999993</v>
      </c>
      <c r="U5851" s="1">
        <v>32599</v>
      </c>
      <c r="V5851">
        <v>156918445.81147099</v>
      </c>
    </row>
    <row r="5852" spans="1:22" x14ac:dyDescent="0.55000000000000004">
      <c r="A5852" t="s">
        <v>11</v>
      </c>
      <c r="B5852" s="1">
        <v>32610</v>
      </c>
      <c r="C5852" s="2" t="s">
        <v>292</v>
      </c>
      <c r="D5852" s="2" t="s">
        <v>13931</v>
      </c>
      <c r="E5852">
        <v>1771.5200199999999</v>
      </c>
      <c r="F5852">
        <v>1771.5200199999999</v>
      </c>
      <c r="G5852">
        <v>1771.5200199999999</v>
      </c>
      <c r="H5852">
        <v>1771.5200199999999</v>
      </c>
      <c r="I5852">
        <v>1771.5200199999999</v>
      </c>
      <c r="J5852">
        <v>0</v>
      </c>
      <c r="K5852">
        <v>1771.5200199999999</v>
      </c>
      <c r="L5852" t="s">
        <v>685</v>
      </c>
      <c r="M5852" t="s">
        <v>686</v>
      </c>
      <c r="N5852" t="s">
        <v>687</v>
      </c>
      <c r="O5852" t="s">
        <v>5739</v>
      </c>
      <c r="P5852" t="s">
        <v>689</v>
      </c>
      <c r="Q5852">
        <v>51.937199999999997</v>
      </c>
      <c r="S5852" s="1">
        <v>32599</v>
      </c>
      <c r="T5852" s="3">
        <v>9176.8269999999993</v>
      </c>
      <c r="U5852" s="1">
        <v>32599</v>
      </c>
      <c r="V5852">
        <v>156918445.81147099</v>
      </c>
    </row>
    <row r="5853" spans="1:22" x14ac:dyDescent="0.55000000000000004">
      <c r="A5853" t="s">
        <v>11</v>
      </c>
      <c r="B5853" s="1">
        <v>32611</v>
      </c>
      <c r="C5853" s="2" t="s">
        <v>292</v>
      </c>
      <c r="D5853" s="2" t="s">
        <v>13931</v>
      </c>
      <c r="E5853">
        <v>1760.9499510000001</v>
      </c>
      <c r="F5853">
        <v>1760.9499510000001</v>
      </c>
      <c r="G5853">
        <v>1760.9499510000001</v>
      </c>
      <c r="H5853">
        <v>1760.9499510000001</v>
      </c>
      <c r="I5853">
        <v>1760.9499510000001</v>
      </c>
      <c r="J5853">
        <v>0</v>
      </c>
      <c r="K5853">
        <v>1760.9499510000001</v>
      </c>
      <c r="L5853" t="s">
        <v>685</v>
      </c>
      <c r="M5853" t="s">
        <v>686</v>
      </c>
      <c r="N5853" t="s">
        <v>687</v>
      </c>
      <c r="O5853" t="s">
        <v>5740</v>
      </c>
      <c r="P5853" t="s">
        <v>689</v>
      </c>
      <c r="Q5853">
        <v>51.937199999999997</v>
      </c>
      <c r="S5853" s="1">
        <v>32599</v>
      </c>
      <c r="T5853" s="3">
        <v>9176.8269999999993</v>
      </c>
      <c r="U5853" s="1">
        <v>32599</v>
      </c>
      <c r="V5853">
        <v>156918445.81147099</v>
      </c>
    </row>
    <row r="5854" spans="1:22" x14ac:dyDescent="0.55000000000000004">
      <c r="A5854" t="s">
        <v>11</v>
      </c>
      <c r="B5854" s="1">
        <v>32612</v>
      </c>
      <c r="C5854" s="2" t="s">
        <v>292</v>
      </c>
      <c r="D5854" s="2" t="s">
        <v>13931</v>
      </c>
      <c r="E5854">
        <v>1785.8000489999999</v>
      </c>
      <c r="F5854">
        <v>1785.8000489999999</v>
      </c>
      <c r="G5854">
        <v>1785.8000489999999</v>
      </c>
      <c r="H5854">
        <v>1785.8000489999999</v>
      </c>
      <c r="I5854">
        <v>1785.8000489999999</v>
      </c>
      <c r="J5854">
        <v>0</v>
      </c>
      <c r="K5854">
        <v>1785.8000489999999</v>
      </c>
      <c r="L5854" t="s">
        <v>685</v>
      </c>
      <c r="M5854" t="s">
        <v>686</v>
      </c>
      <c r="N5854" t="s">
        <v>687</v>
      </c>
      <c r="O5854" t="s">
        <v>5741</v>
      </c>
      <c r="P5854" t="s">
        <v>689</v>
      </c>
      <c r="Q5854">
        <v>51.937199999999997</v>
      </c>
      <c r="S5854" s="1">
        <v>32599</v>
      </c>
      <c r="T5854" s="3">
        <v>9176.8269999999993</v>
      </c>
      <c r="U5854" s="1">
        <v>32599</v>
      </c>
      <c r="V5854">
        <v>156918445.81147099</v>
      </c>
    </row>
    <row r="5855" spans="1:22" x14ac:dyDescent="0.55000000000000004">
      <c r="A5855" t="s">
        <v>11</v>
      </c>
      <c r="B5855" s="1">
        <v>32615</v>
      </c>
      <c r="C5855" s="2" t="s">
        <v>292</v>
      </c>
      <c r="D5855" s="2" t="s">
        <v>13931</v>
      </c>
      <c r="E5855">
        <v>1787.48999</v>
      </c>
      <c r="F5855">
        <v>1787.48999</v>
      </c>
      <c r="G5855">
        <v>1787.48999</v>
      </c>
      <c r="H5855">
        <v>1787.48999</v>
      </c>
      <c r="I5855">
        <v>1787.48999</v>
      </c>
      <c r="J5855">
        <v>0</v>
      </c>
      <c r="K5855">
        <v>1787.48999</v>
      </c>
      <c r="L5855" t="s">
        <v>685</v>
      </c>
      <c r="M5855" t="s">
        <v>686</v>
      </c>
      <c r="N5855" t="s">
        <v>687</v>
      </c>
      <c r="O5855" t="s">
        <v>5742</v>
      </c>
      <c r="P5855" t="s">
        <v>689</v>
      </c>
      <c r="Q5855">
        <v>51.937199999999997</v>
      </c>
      <c r="S5855" s="1">
        <v>32599</v>
      </c>
      <c r="T5855" s="3">
        <v>9176.8269999999993</v>
      </c>
      <c r="U5855" s="1">
        <v>32599</v>
      </c>
      <c r="V5855">
        <v>156918445.81147099</v>
      </c>
    </row>
    <row r="5856" spans="1:22" x14ac:dyDescent="0.55000000000000004">
      <c r="A5856" t="s">
        <v>11</v>
      </c>
      <c r="B5856" s="1">
        <v>32616</v>
      </c>
      <c r="C5856" s="2" t="s">
        <v>292</v>
      </c>
      <c r="D5856" s="2" t="s">
        <v>13931</v>
      </c>
      <c r="E5856">
        <v>1809.4799800000001</v>
      </c>
      <c r="F5856">
        <v>1809.4799800000001</v>
      </c>
      <c r="G5856">
        <v>1809.4799800000001</v>
      </c>
      <c r="H5856">
        <v>1809.4799800000001</v>
      </c>
      <c r="I5856">
        <v>1809.4799800000001</v>
      </c>
      <c r="J5856">
        <v>0</v>
      </c>
      <c r="K5856">
        <v>1809.4799800000001</v>
      </c>
      <c r="L5856" t="s">
        <v>685</v>
      </c>
      <c r="M5856" t="s">
        <v>686</v>
      </c>
      <c r="N5856" t="s">
        <v>687</v>
      </c>
      <c r="O5856" t="s">
        <v>5743</v>
      </c>
      <c r="P5856" t="s">
        <v>689</v>
      </c>
      <c r="Q5856">
        <v>51.937199999999997</v>
      </c>
      <c r="S5856" s="1">
        <v>32599</v>
      </c>
      <c r="T5856" s="3">
        <v>9176.8269999999993</v>
      </c>
      <c r="U5856" s="1">
        <v>32599</v>
      </c>
      <c r="V5856">
        <v>156918445.81147099</v>
      </c>
    </row>
    <row r="5857" spans="1:22" x14ac:dyDescent="0.55000000000000004">
      <c r="A5857" t="s">
        <v>11</v>
      </c>
      <c r="B5857" s="1">
        <v>32617</v>
      </c>
      <c r="C5857" s="2" t="s">
        <v>292</v>
      </c>
      <c r="D5857" s="2" t="s">
        <v>13931</v>
      </c>
      <c r="E5857">
        <v>1815.51001</v>
      </c>
      <c r="F5857">
        <v>1815.51001</v>
      </c>
      <c r="G5857">
        <v>1815.51001</v>
      </c>
      <c r="H5857">
        <v>1815.51001</v>
      </c>
      <c r="I5857">
        <v>1815.51001</v>
      </c>
      <c r="J5857">
        <v>0</v>
      </c>
      <c r="K5857">
        <v>1815.51001</v>
      </c>
      <c r="L5857" t="s">
        <v>685</v>
      </c>
      <c r="M5857" t="s">
        <v>686</v>
      </c>
      <c r="N5857" t="s">
        <v>687</v>
      </c>
      <c r="O5857" t="s">
        <v>5744</v>
      </c>
      <c r="P5857" t="s">
        <v>689</v>
      </c>
      <c r="Q5857">
        <v>51.937199999999997</v>
      </c>
      <c r="S5857" s="1">
        <v>32599</v>
      </c>
      <c r="T5857" s="3">
        <v>9176.8269999999993</v>
      </c>
      <c r="U5857" s="1">
        <v>32599</v>
      </c>
      <c r="V5857">
        <v>156918445.81147099</v>
      </c>
    </row>
    <row r="5858" spans="1:22" x14ac:dyDescent="0.55000000000000004">
      <c r="A5858" t="s">
        <v>11</v>
      </c>
      <c r="B5858" s="1">
        <v>32618</v>
      </c>
      <c r="C5858" s="2" t="s">
        <v>292</v>
      </c>
      <c r="D5858" s="2" t="s">
        <v>13931</v>
      </c>
      <c r="E5858">
        <v>1811.280029</v>
      </c>
      <c r="F5858">
        <v>1811.280029</v>
      </c>
      <c r="G5858">
        <v>1811.280029</v>
      </c>
      <c r="H5858">
        <v>1811.280029</v>
      </c>
      <c r="I5858">
        <v>1811.280029</v>
      </c>
      <c r="J5858">
        <v>0</v>
      </c>
      <c r="K5858">
        <v>1811.280029</v>
      </c>
      <c r="L5858" t="s">
        <v>685</v>
      </c>
      <c r="M5858" t="s">
        <v>686</v>
      </c>
      <c r="N5858" t="s">
        <v>687</v>
      </c>
      <c r="O5858" t="s">
        <v>5745</v>
      </c>
      <c r="P5858" t="s">
        <v>689</v>
      </c>
      <c r="Q5858">
        <v>51.937199999999997</v>
      </c>
      <c r="S5858" s="1">
        <v>32599</v>
      </c>
      <c r="T5858" s="3">
        <v>9176.8269999999993</v>
      </c>
      <c r="U5858" s="1">
        <v>32599</v>
      </c>
      <c r="V5858">
        <v>156918445.81147099</v>
      </c>
    </row>
    <row r="5859" spans="1:22" x14ac:dyDescent="0.55000000000000004">
      <c r="A5859" t="s">
        <v>11</v>
      </c>
      <c r="B5859" s="1">
        <v>32619</v>
      </c>
      <c r="C5859" s="2" t="s">
        <v>292</v>
      </c>
      <c r="D5859" s="2" t="s">
        <v>13931</v>
      </c>
      <c r="E5859">
        <v>1828.1999510000001</v>
      </c>
      <c r="F5859">
        <v>1828.1999510000001</v>
      </c>
      <c r="G5859">
        <v>1828.1999510000001</v>
      </c>
      <c r="H5859">
        <v>1828.1999510000001</v>
      </c>
      <c r="I5859">
        <v>1828.1999510000001</v>
      </c>
      <c r="J5859">
        <v>0</v>
      </c>
      <c r="K5859">
        <v>1828.1999510000001</v>
      </c>
      <c r="L5859" t="s">
        <v>685</v>
      </c>
      <c r="M5859" t="s">
        <v>686</v>
      </c>
      <c r="N5859" t="s">
        <v>687</v>
      </c>
      <c r="O5859" t="s">
        <v>5746</v>
      </c>
      <c r="P5859" t="s">
        <v>689</v>
      </c>
      <c r="Q5859">
        <v>51.937199999999997</v>
      </c>
      <c r="S5859" s="1">
        <v>32599</v>
      </c>
      <c r="T5859" s="3">
        <v>9176.8269999999993</v>
      </c>
      <c r="U5859" s="1">
        <v>32599</v>
      </c>
      <c r="V5859">
        <v>156918445.81147099</v>
      </c>
    </row>
    <row r="5860" spans="1:22" x14ac:dyDescent="0.55000000000000004">
      <c r="A5860" t="s">
        <v>11</v>
      </c>
      <c r="B5860" s="1">
        <v>32622</v>
      </c>
      <c r="C5860" s="2" t="s">
        <v>292</v>
      </c>
      <c r="D5860" s="2" t="s">
        <v>13931</v>
      </c>
      <c r="E5860">
        <v>1823.8599850000001</v>
      </c>
      <c r="F5860">
        <v>1823.8599850000001</v>
      </c>
      <c r="G5860">
        <v>1823.8599850000001</v>
      </c>
      <c r="H5860">
        <v>1823.8599850000001</v>
      </c>
      <c r="I5860">
        <v>1823.8599850000001</v>
      </c>
      <c r="J5860">
        <v>0</v>
      </c>
      <c r="K5860">
        <v>1823.8599850000001</v>
      </c>
      <c r="L5860" t="s">
        <v>685</v>
      </c>
      <c r="M5860" t="s">
        <v>686</v>
      </c>
      <c r="N5860" t="s">
        <v>687</v>
      </c>
      <c r="O5860" t="s">
        <v>5747</v>
      </c>
      <c r="P5860" t="s">
        <v>689</v>
      </c>
      <c r="Q5860">
        <v>51.937199999999997</v>
      </c>
      <c r="S5860" s="1">
        <v>32599</v>
      </c>
      <c r="T5860" s="3">
        <v>9176.8269999999993</v>
      </c>
      <c r="U5860" s="1">
        <v>32599</v>
      </c>
      <c r="V5860">
        <v>156918445.81147099</v>
      </c>
    </row>
    <row r="5861" spans="1:22" x14ac:dyDescent="0.55000000000000004">
      <c r="A5861" t="s">
        <v>11</v>
      </c>
      <c r="B5861" s="1">
        <v>32623</v>
      </c>
      <c r="C5861" s="2" t="s">
        <v>292</v>
      </c>
      <c r="D5861" s="2" t="s">
        <v>13931</v>
      </c>
      <c r="E5861">
        <v>1814.4499510000001</v>
      </c>
      <c r="F5861">
        <v>1814.4499510000001</v>
      </c>
      <c r="G5861">
        <v>1814.4499510000001</v>
      </c>
      <c r="H5861">
        <v>1814.4499510000001</v>
      </c>
      <c r="I5861">
        <v>1814.4499510000001</v>
      </c>
      <c r="J5861">
        <v>0</v>
      </c>
      <c r="K5861">
        <v>1814.4499510000001</v>
      </c>
      <c r="L5861" t="s">
        <v>685</v>
      </c>
      <c r="M5861" t="s">
        <v>686</v>
      </c>
      <c r="N5861" t="s">
        <v>687</v>
      </c>
      <c r="O5861" t="s">
        <v>5748</v>
      </c>
      <c r="P5861" t="s">
        <v>689</v>
      </c>
      <c r="Q5861">
        <v>51.937199999999997</v>
      </c>
      <c r="S5861" s="1">
        <v>32599</v>
      </c>
      <c r="T5861" s="3">
        <v>9176.8269999999993</v>
      </c>
      <c r="U5861" s="1">
        <v>32599</v>
      </c>
      <c r="V5861">
        <v>156918445.81147099</v>
      </c>
    </row>
    <row r="5862" spans="1:22" x14ac:dyDescent="0.55000000000000004">
      <c r="A5862" t="s">
        <v>11</v>
      </c>
      <c r="B5862" s="1">
        <v>32624</v>
      </c>
      <c r="C5862" s="2" t="s">
        <v>292</v>
      </c>
      <c r="D5862" s="2" t="s">
        <v>13931</v>
      </c>
      <c r="E5862">
        <v>1816.040039</v>
      </c>
      <c r="F5862">
        <v>1816.040039</v>
      </c>
      <c r="G5862">
        <v>1816.040039</v>
      </c>
      <c r="H5862">
        <v>1816.040039</v>
      </c>
      <c r="I5862">
        <v>1816.040039</v>
      </c>
      <c r="J5862">
        <v>0</v>
      </c>
      <c r="K5862">
        <v>1816.040039</v>
      </c>
      <c r="L5862" t="s">
        <v>685</v>
      </c>
      <c r="M5862" t="s">
        <v>686</v>
      </c>
      <c r="N5862" t="s">
        <v>687</v>
      </c>
      <c r="O5862" t="s">
        <v>5749</v>
      </c>
      <c r="P5862" t="s">
        <v>689</v>
      </c>
      <c r="Q5862">
        <v>51.937199999999997</v>
      </c>
      <c r="S5862" s="1">
        <v>32599</v>
      </c>
      <c r="T5862" s="3">
        <v>9176.8269999999993</v>
      </c>
      <c r="U5862" s="1">
        <v>32599</v>
      </c>
      <c r="V5862">
        <v>156918445.81147099</v>
      </c>
    </row>
    <row r="5863" spans="1:22" x14ac:dyDescent="0.55000000000000004">
      <c r="A5863" t="s">
        <v>11</v>
      </c>
      <c r="B5863" s="1">
        <v>32625</v>
      </c>
      <c r="C5863" s="2" t="s">
        <v>292</v>
      </c>
      <c r="D5863" s="2" t="s">
        <v>13931</v>
      </c>
      <c r="E5863">
        <v>1829.8900149999999</v>
      </c>
      <c r="F5863">
        <v>1829.8900149999999</v>
      </c>
      <c r="G5863">
        <v>1829.8900149999999</v>
      </c>
      <c r="H5863">
        <v>1829.8900149999999</v>
      </c>
      <c r="I5863">
        <v>1829.8900149999999</v>
      </c>
      <c r="J5863">
        <v>0</v>
      </c>
      <c r="K5863">
        <v>1829.8900149999999</v>
      </c>
      <c r="L5863" t="s">
        <v>685</v>
      </c>
      <c r="M5863" t="s">
        <v>686</v>
      </c>
      <c r="N5863" t="s">
        <v>687</v>
      </c>
      <c r="O5863" t="s">
        <v>5750</v>
      </c>
      <c r="P5863" t="s">
        <v>689</v>
      </c>
      <c r="Q5863">
        <v>51.937199999999997</v>
      </c>
      <c r="S5863" s="1">
        <v>32599</v>
      </c>
      <c r="T5863" s="3">
        <v>9176.8269999999993</v>
      </c>
      <c r="U5863" s="1">
        <v>32599</v>
      </c>
      <c r="V5863">
        <v>156918445.81147099</v>
      </c>
    </row>
    <row r="5864" spans="1:22" x14ac:dyDescent="0.55000000000000004">
      <c r="A5864" t="s">
        <v>11</v>
      </c>
      <c r="B5864" s="1">
        <v>32626</v>
      </c>
      <c r="C5864" s="2" t="s">
        <v>292</v>
      </c>
      <c r="D5864" s="2" t="s">
        <v>13931</v>
      </c>
      <c r="E5864">
        <v>1830.630005</v>
      </c>
      <c r="F5864">
        <v>1830.630005</v>
      </c>
      <c r="G5864">
        <v>1830.630005</v>
      </c>
      <c r="H5864">
        <v>1830.630005</v>
      </c>
      <c r="I5864">
        <v>1830.630005</v>
      </c>
      <c r="J5864">
        <v>0</v>
      </c>
      <c r="K5864">
        <v>1830.630005</v>
      </c>
      <c r="L5864" t="s">
        <v>685</v>
      </c>
      <c r="M5864" t="s">
        <v>686</v>
      </c>
      <c r="N5864" t="s">
        <v>687</v>
      </c>
      <c r="O5864" t="s">
        <v>5751</v>
      </c>
      <c r="P5864" t="s">
        <v>689</v>
      </c>
      <c r="Q5864">
        <v>51.937199999999997</v>
      </c>
      <c r="S5864" s="1">
        <v>32599</v>
      </c>
      <c r="T5864" s="3">
        <v>9176.8269999999993</v>
      </c>
      <c r="U5864" s="1">
        <v>32599</v>
      </c>
      <c r="V5864">
        <v>156918445.81147099</v>
      </c>
    </row>
    <row r="5865" spans="1:22" x14ac:dyDescent="0.55000000000000004">
      <c r="A5865" t="s">
        <v>11</v>
      </c>
      <c r="B5865" s="1">
        <v>32629</v>
      </c>
      <c r="C5865" s="2" t="s">
        <v>293</v>
      </c>
      <c r="D5865" s="2" t="s">
        <v>13931</v>
      </c>
      <c r="E5865">
        <v>1827.349976</v>
      </c>
      <c r="F5865">
        <v>1827.349976</v>
      </c>
      <c r="G5865">
        <v>1827.349976</v>
      </c>
      <c r="H5865">
        <v>1827.349976</v>
      </c>
      <c r="I5865">
        <v>1827.349976</v>
      </c>
      <c r="J5865">
        <v>0</v>
      </c>
      <c r="K5865">
        <v>1827.349976</v>
      </c>
      <c r="L5865" t="s">
        <v>685</v>
      </c>
      <c r="M5865" t="s">
        <v>686</v>
      </c>
      <c r="N5865" t="s">
        <v>687</v>
      </c>
      <c r="O5865" t="s">
        <v>5752</v>
      </c>
      <c r="P5865" t="s">
        <v>689</v>
      </c>
      <c r="Q5865">
        <v>52.23254</v>
      </c>
      <c r="S5865" s="1">
        <v>32599</v>
      </c>
      <c r="T5865" s="3">
        <v>9176.8269999999993</v>
      </c>
      <c r="U5865" s="1">
        <v>32629</v>
      </c>
      <c r="V5865">
        <v>156981789.625514</v>
      </c>
    </row>
    <row r="5866" spans="1:22" x14ac:dyDescent="0.55000000000000004">
      <c r="A5866" t="s">
        <v>11</v>
      </c>
      <c r="B5866" s="1">
        <v>32630</v>
      </c>
      <c r="C5866" s="2" t="s">
        <v>293</v>
      </c>
      <c r="D5866" s="2" t="s">
        <v>13931</v>
      </c>
      <c r="E5866">
        <v>1822.589966</v>
      </c>
      <c r="F5866">
        <v>1822.589966</v>
      </c>
      <c r="G5866">
        <v>1822.589966</v>
      </c>
      <c r="H5866">
        <v>1822.589966</v>
      </c>
      <c r="I5866">
        <v>1822.589966</v>
      </c>
      <c r="J5866">
        <v>0</v>
      </c>
      <c r="K5866">
        <v>1822.589966</v>
      </c>
      <c r="L5866" t="s">
        <v>685</v>
      </c>
      <c r="M5866" t="s">
        <v>686</v>
      </c>
      <c r="N5866" t="s">
        <v>687</v>
      </c>
      <c r="O5866" t="s">
        <v>5753</v>
      </c>
      <c r="P5866" t="s">
        <v>689</v>
      </c>
      <c r="Q5866">
        <v>52.23254</v>
      </c>
      <c r="S5866" s="1">
        <v>32599</v>
      </c>
      <c r="T5866" s="3">
        <v>9176.8269999999993</v>
      </c>
      <c r="U5866" s="1">
        <v>32629</v>
      </c>
      <c r="V5866">
        <v>156981789.625514</v>
      </c>
    </row>
    <row r="5867" spans="1:22" x14ac:dyDescent="0.55000000000000004">
      <c r="A5867" t="s">
        <v>11</v>
      </c>
      <c r="B5867" s="1">
        <v>32631</v>
      </c>
      <c r="C5867" s="2" t="s">
        <v>293</v>
      </c>
      <c r="D5867" s="2" t="s">
        <v>13931</v>
      </c>
      <c r="E5867">
        <v>1822.380005</v>
      </c>
      <c r="F5867">
        <v>1822.380005</v>
      </c>
      <c r="G5867">
        <v>1822.380005</v>
      </c>
      <c r="H5867">
        <v>1822.380005</v>
      </c>
      <c r="I5867">
        <v>1822.380005</v>
      </c>
      <c r="J5867">
        <v>0</v>
      </c>
      <c r="K5867">
        <v>1822.380005</v>
      </c>
      <c r="L5867" t="s">
        <v>685</v>
      </c>
      <c r="M5867" t="s">
        <v>686</v>
      </c>
      <c r="N5867" t="s">
        <v>687</v>
      </c>
      <c r="O5867" t="s">
        <v>5754</v>
      </c>
      <c r="P5867" t="s">
        <v>689</v>
      </c>
      <c r="Q5867">
        <v>52.23254</v>
      </c>
      <c r="S5867" s="1">
        <v>32599</v>
      </c>
      <c r="T5867" s="3">
        <v>9176.8269999999993</v>
      </c>
      <c r="U5867" s="1">
        <v>32629</v>
      </c>
      <c r="V5867">
        <v>156981789.625514</v>
      </c>
    </row>
    <row r="5868" spans="1:22" x14ac:dyDescent="0.55000000000000004">
      <c r="A5868" t="s">
        <v>11</v>
      </c>
      <c r="B5868" s="1">
        <v>32632</v>
      </c>
      <c r="C5868" s="2" t="s">
        <v>293</v>
      </c>
      <c r="D5868" s="2" t="s">
        <v>13931</v>
      </c>
      <c r="E5868">
        <v>1820.900024</v>
      </c>
      <c r="F5868">
        <v>1820.900024</v>
      </c>
      <c r="G5868">
        <v>1820.900024</v>
      </c>
      <c r="H5868">
        <v>1820.900024</v>
      </c>
      <c r="I5868">
        <v>1820.900024</v>
      </c>
      <c r="J5868">
        <v>0</v>
      </c>
      <c r="K5868">
        <v>1820.900024</v>
      </c>
      <c r="L5868" t="s">
        <v>685</v>
      </c>
      <c r="M5868" t="s">
        <v>686</v>
      </c>
      <c r="N5868" t="s">
        <v>687</v>
      </c>
      <c r="O5868" t="s">
        <v>5755</v>
      </c>
      <c r="P5868" t="s">
        <v>689</v>
      </c>
      <c r="Q5868">
        <v>52.23254</v>
      </c>
      <c r="S5868" s="1">
        <v>32599</v>
      </c>
      <c r="T5868" s="3">
        <v>9176.8269999999993</v>
      </c>
      <c r="U5868" s="1">
        <v>32629</v>
      </c>
      <c r="V5868">
        <v>156981789.625514</v>
      </c>
    </row>
    <row r="5869" spans="1:22" x14ac:dyDescent="0.55000000000000004">
      <c r="A5869" t="s">
        <v>11</v>
      </c>
      <c r="B5869" s="1">
        <v>32633</v>
      </c>
      <c r="C5869" s="2" t="s">
        <v>293</v>
      </c>
      <c r="D5869" s="2" t="s">
        <v>13931</v>
      </c>
      <c r="E5869">
        <v>1820.160034</v>
      </c>
      <c r="F5869">
        <v>1820.160034</v>
      </c>
      <c r="G5869">
        <v>1820.160034</v>
      </c>
      <c r="H5869">
        <v>1820.160034</v>
      </c>
      <c r="I5869">
        <v>1820.160034</v>
      </c>
      <c r="J5869">
        <v>0</v>
      </c>
      <c r="K5869">
        <v>1820.160034</v>
      </c>
      <c r="L5869" t="s">
        <v>685</v>
      </c>
      <c r="M5869" t="s">
        <v>686</v>
      </c>
      <c r="N5869" t="s">
        <v>687</v>
      </c>
      <c r="O5869" t="s">
        <v>5756</v>
      </c>
      <c r="P5869" t="s">
        <v>689</v>
      </c>
      <c r="Q5869">
        <v>52.23254</v>
      </c>
      <c r="S5869" s="1">
        <v>32599</v>
      </c>
      <c r="T5869" s="3">
        <v>9176.8269999999993</v>
      </c>
      <c r="U5869" s="1">
        <v>32629</v>
      </c>
      <c r="V5869">
        <v>156981789.625514</v>
      </c>
    </row>
    <row r="5870" spans="1:22" x14ac:dyDescent="0.55000000000000004">
      <c r="A5870" t="s">
        <v>11</v>
      </c>
      <c r="B5870" s="1">
        <v>32636</v>
      </c>
      <c r="C5870" s="2" t="s">
        <v>293</v>
      </c>
      <c r="D5870" s="2" t="s">
        <v>13931</v>
      </c>
      <c r="E5870">
        <v>1810.8599850000001</v>
      </c>
      <c r="F5870">
        <v>1810.8599850000001</v>
      </c>
      <c r="G5870">
        <v>1810.8599850000001</v>
      </c>
      <c r="H5870">
        <v>1810.8599850000001</v>
      </c>
      <c r="I5870">
        <v>1810.8599850000001</v>
      </c>
      <c r="J5870">
        <v>0</v>
      </c>
      <c r="K5870">
        <v>1810.8599850000001</v>
      </c>
      <c r="L5870" t="s">
        <v>685</v>
      </c>
      <c r="M5870" t="s">
        <v>686</v>
      </c>
      <c r="N5870" t="s">
        <v>687</v>
      </c>
      <c r="O5870" t="s">
        <v>5757</v>
      </c>
      <c r="P5870" t="s">
        <v>689</v>
      </c>
      <c r="Q5870">
        <v>52.23254</v>
      </c>
      <c r="S5870" s="1">
        <v>32599</v>
      </c>
      <c r="T5870" s="3">
        <v>9176.8269999999993</v>
      </c>
      <c r="U5870" s="1">
        <v>32629</v>
      </c>
      <c r="V5870">
        <v>156981789.625514</v>
      </c>
    </row>
    <row r="5871" spans="1:22" x14ac:dyDescent="0.55000000000000004">
      <c r="A5871" t="s">
        <v>11</v>
      </c>
      <c r="B5871" s="1">
        <v>32637</v>
      </c>
      <c r="C5871" s="2" t="s">
        <v>293</v>
      </c>
      <c r="D5871" s="2" t="s">
        <v>13931</v>
      </c>
      <c r="E5871">
        <v>1805.98999</v>
      </c>
      <c r="F5871">
        <v>1805.98999</v>
      </c>
      <c r="G5871">
        <v>1805.98999</v>
      </c>
      <c r="H5871">
        <v>1805.98999</v>
      </c>
      <c r="I5871">
        <v>1805.98999</v>
      </c>
      <c r="J5871">
        <v>0</v>
      </c>
      <c r="K5871">
        <v>1805.98999</v>
      </c>
      <c r="L5871" t="s">
        <v>685</v>
      </c>
      <c r="M5871" t="s">
        <v>686</v>
      </c>
      <c r="N5871" t="s">
        <v>687</v>
      </c>
      <c r="O5871" t="s">
        <v>5758</v>
      </c>
      <c r="P5871" t="s">
        <v>689</v>
      </c>
      <c r="Q5871">
        <v>52.23254</v>
      </c>
      <c r="S5871" s="1">
        <v>32599</v>
      </c>
      <c r="T5871" s="3">
        <v>9176.8269999999993</v>
      </c>
      <c r="U5871" s="1">
        <v>32629</v>
      </c>
      <c r="V5871">
        <v>156981789.625514</v>
      </c>
    </row>
    <row r="5872" spans="1:22" x14ac:dyDescent="0.55000000000000004">
      <c r="A5872" t="s">
        <v>11</v>
      </c>
      <c r="B5872" s="1">
        <v>32638</v>
      </c>
      <c r="C5872" s="2" t="s">
        <v>293</v>
      </c>
      <c r="D5872" s="2" t="s">
        <v>13931</v>
      </c>
      <c r="E5872">
        <v>1809.4799800000001</v>
      </c>
      <c r="F5872">
        <v>1809.4799800000001</v>
      </c>
      <c r="G5872">
        <v>1809.4799800000001</v>
      </c>
      <c r="H5872">
        <v>1809.4799800000001</v>
      </c>
      <c r="I5872">
        <v>1809.4799800000001</v>
      </c>
      <c r="J5872">
        <v>0</v>
      </c>
      <c r="K5872">
        <v>1809.4799800000001</v>
      </c>
      <c r="L5872" t="s">
        <v>685</v>
      </c>
      <c r="M5872" t="s">
        <v>686</v>
      </c>
      <c r="N5872" t="s">
        <v>687</v>
      </c>
      <c r="O5872" t="s">
        <v>5759</v>
      </c>
      <c r="P5872" t="s">
        <v>689</v>
      </c>
      <c r="Q5872">
        <v>52.23254</v>
      </c>
      <c r="S5872" s="1">
        <v>32599</v>
      </c>
      <c r="T5872" s="3">
        <v>9176.8269999999993</v>
      </c>
      <c r="U5872" s="1">
        <v>32629</v>
      </c>
      <c r="V5872">
        <v>156981789.625514</v>
      </c>
    </row>
    <row r="5873" spans="1:22" x14ac:dyDescent="0.55000000000000004">
      <c r="A5873" t="s">
        <v>11</v>
      </c>
      <c r="B5873" s="1">
        <v>32639</v>
      </c>
      <c r="C5873" s="2" t="s">
        <v>293</v>
      </c>
      <c r="D5873" s="2" t="s">
        <v>13931</v>
      </c>
      <c r="E5873">
        <v>1815.619995</v>
      </c>
      <c r="F5873">
        <v>1815.619995</v>
      </c>
      <c r="G5873">
        <v>1815.619995</v>
      </c>
      <c r="H5873">
        <v>1815.619995</v>
      </c>
      <c r="I5873">
        <v>1815.619995</v>
      </c>
      <c r="J5873">
        <v>0</v>
      </c>
      <c r="K5873">
        <v>1815.619995</v>
      </c>
      <c r="L5873" t="s">
        <v>685</v>
      </c>
      <c r="M5873" t="s">
        <v>686</v>
      </c>
      <c r="N5873" t="s">
        <v>687</v>
      </c>
      <c r="O5873" t="s">
        <v>5760</v>
      </c>
      <c r="P5873" t="s">
        <v>689</v>
      </c>
      <c r="Q5873">
        <v>52.23254</v>
      </c>
      <c r="S5873" s="1">
        <v>32599</v>
      </c>
      <c r="T5873" s="3">
        <v>9176.8269999999993</v>
      </c>
      <c r="U5873" s="1">
        <v>32629</v>
      </c>
      <c r="V5873">
        <v>156981789.625514</v>
      </c>
    </row>
    <row r="5874" spans="1:22" x14ac:dyDescent="0.55000000000000004">
      <c r="A5874" t="s">
        <v>11</v>
      </c>
      <c r="B5874" s="1">
        <v>32640</v>
      </c>
      <c r="C5874" s="2" t="s">
        <v>293</v>
      </c>
      <c r="D5874" s="2" t="s">
        <v>13931</v>
      </c>
      <c r="E5874">
        <v>1851.780029</v>
      </c>
      <c r="F5874">
        <v>1851.780029</v>
      </c>
      <c r="G5874">
        <v>1851.780029</v>
      </c>
      <c r="H5874">
        <v>1851.780029</v>
      </c>
      <c r="I5874">
        <v>1851.780029</v>
      </c>
      <c r="J5874">
        <v>0</v>
      </c>
      <c r="K5874">
        <v>1851.780029</v>
      </c>
      <c r="L5874" t="s">
        <v>685</v>
      </c>
      <c r="M5874" t="s">
        <v>686</v>
      </c>
      <c r="N5874" t="s">
        <v>687</v>
      </c>
      <c r="O5874" t="s">
        <v>5761</v>
      </c>
      <c r="P5874" t="s">
        <v>689</v>
      </c>
      <c r="Q5874">
        <v>52.23254</v>
      </c>
      <c r="S5874" s="1">
        <v>32599</v>
      </c>
      <c r="T5874" s="3">
        <v>9176.8269999999993</v>
      </c>
      <c r="U5874" s="1">
        <v>32629</v>
      </c>
      <c r="V5874">
        <v>156981789.625514</v>
      </c>
    </row>
    <row r="5875" spans="1:22" x14ac:dyDescent="0.55000000000000004">
      <c r="A5875" t="s">
        <v>11</v>
      </c>
      <c r="B5875" s="1">
        <v>32643</v>
      </c>
      <c r="C5875" s="2" t="s">
        <v>293</v>
      </c>
      <c r="D5875" s="2" t="s">
        <v>13931</v>
      </c>
      <c r="E5875">
        <v>1863.619995</v>
      </c>
      <c r="F5875">
        <v>1863.619995</v>
      </c>
      <c r="G5875">
        <v>1863.619995</v>
      </c>
      <c r="H5875">
        <v>1863.619995</v>
      </c>
      <c r="I5875">
        <v>1863.619995</v>
      </c>
      <c r="J5875">
        <v>0</v>
      </c>
      <c r="K5875">
        <v>1863.619995</v>
      </c>
      <c r="L5875" t="s">
        <v>685</v>
      </c>
      <c r="M5875" t="s">
        <v>686</v>
      </c>
      <c r="N5875" t="s">
        <v>687</v>
      </c>
      <c r="O5875" t="s">
        <v>5762</v>
      </c>
      <c r="P5875" t="s">
        <v>689</v>
      </c>
      <c r="Q5875">
        <v>52.23254</v>
      </c>
      <c r="S5875" s="1">
        <v>32599</v>
      </c>
      <c r="T5875" s="3">
        <v>9176.8269999999993</v>
      </c>
      <c r="U5875" s="1">
        <v>32629</v>
      </c>
      <c r="V5875">
        <v>156981789.625514</v>
      </c>
    </row>
    <row r="5876" spans="1:22" x14ac:dyDescent="0.55000000000000004">
      <c r="A5876" t="s">
        <v>11</v>
      </c>
      <c r="B5876" s="1">
        <v>32644</v>
      </c>
      <c r="C5876" s="2" t="s">
        <v>293</v>
      </c>
      <c r="D5876" s="2" t="s">
        <v>13931</v>
      </c>
      <c r="E5876">
        <v>1860.130005</v>
      </c>
      <c r="F5876">
        <v>1860.130005</v>
      </c>
      <c r="G5876">
        <v>1860.130005</v>
      </c>
      <c r="H5876">
        <v>1860.130005</v>
      </c>
      <c r="I5876">
        <v>1860.130005</v>
      </c>
      <c r="J5876">
        <v>0</v>
      </c>
      <c r="K5876">
        <v>1860.130005</v>
      </c>
      <c r="L5876" t="s">
        <v>685</v>
      </c>
      <c r="M5876" t="s">
        <v>686</v>
      </c>
      <c r="N5876" t="s">
        <v>687</v>
      </c>
      <c r="O5876" t="s">
        <v>5763</v>
      </c>
      <c r="P5876" t="s">
        <v>689</v>
      </c>
      <c r="Q5876">
        <v>52.23254</v>
      </c>
      <c r="S5876" s="1">
        <v>32599</v>
      </c>
      <c r="T5876" s="3">
        <v>9176.8269999999993</v>
      </c>
      <c r="U5876" s="1">
        <v>32629</v>
      </c>
      <c r="V5876">
        <v>156981789.625514</v>
      </c>
    </row>
    <row r="5877" spans="1:22" x14ac:dyDescent="0.55000000000000004">
      <c r="A5877" t="s">
        <v>11</v>
      </c>
      <c r="B5877" s="1">
        <v>32645</v>
      </c>
      <c r="C5877" s="2" t="s">
        <v>293</v>
      </c>
      <c r="D5877" s="2" t="s">
        <v>13931</v>
      </c>
      <c r="E5877">
        <v>1871.339966</v>
      </c>
      <c r="F5877">
        <v>1871.339966</v>
      </c>
      <c r="G5877">
        <v>1871.339966</v>
      </c>
      <c r="H5877">
        <v>1871.339966</v>
      </c>
      <c r="I5877">
        <v>1871.339966</v>
      </c>
      <c r="J5877">
        <v>0</v>
      </c>
      <c r="K5877">
        <v>1871.339966</v>
      </c>
      <c r="L5877" t="s">
        <v>685</v>
      </c>
      <c r="M5877" t="s">
        <v>686</v>
      </c>
      <c r="N5877" t="s">
        <v>687</v>
      </c>
      <c r="O5877" t="s">
        <v>5764</v>
      </c>
      <c r="P5877" t="s">
        <v>689</v>
      </c>
      <c r="Q5877">
        <v>52.23254</v>
      </c>
      <c r="S5877" s="1">
        <v>32599</v>
      </c>
      <c r="T5877" s="3">
        <v>9176.8269999999993</v>
      </c>
      <c r="U5877" s="1">
        <v>32629</v>
      </c>
      <c r="V5877">
        <v>156981789.625514</v>
      </c>
    </row>
    <row r="5878" spans="1:22" x14ac:dyDescent="0.55000000000000004">
      <c r="A5878" t="s">
        <v>11</v>
      </c>
      <c r="B5878" s="1">
        <v>32646</v>
      </c>
      <c r="C5878" s="2" t="s">
        <v>293</v>
      </c>
      <c r="D5878" s="2" t="s">
        <v>13931</v>
      </c>
      <c r="E5878">
        <v>1874.619995</v>
      </c>
      <c r="F5878">
        <v>1874.619995</v>
      </c>
      <c r="G5878">
        <v>1874.619995</v>
      </c>
      <c r="H5878">
        <v>1874.619995</v>
      </c>
      <c r="I5878">
        <v>1874.619995</v>
      </c>
      <c r="J5878">
        <v>0</v>
      </c>
      <c r="K5878">
        <v>1874.619995</v>
      </c>
      <c r="L5878" t="s">
        <v>685</v>
      </c>
      <c r="M5878" t="s">
        <v>686</v>
      </c>
      <c r="N5878" t="s">
        <v>687</v>
      </c>
      <c r="O5878" t="s">
        <v>5765</v>
      </c>
      <c r="P5878" t="s">
        <v>689</v>
      </c>
      <c r="Q5878">
        <v>52.23254</v>
      </c>
      <c r="S5878" s="1">
        <v>32599</v>
      </c>
      <c r="T5878" s="3">
        <v>9176.8269999999993</v>
      </c>
      <c r="U5878" s="1">
        <v>32629</v>
      </c>
      <c r="V5878">
        <v>156981789.625514</v>
      </c>
    </row>
    <row r="5879" spans="1:22" x14ac:dyDescent="0.55000000000000004">
      <c r="A5879" t="s">
        <v>11</v>
      </c>
      <c r="B5879" s="1">
        <v>32647</v>
      </c>
      <c r="C5879" s="2" t="s">
        <v>293</v>
      </c>
      <c r="D5879" s="2" t="s">
        <v>13931</v>
      </c>
      <c r="E5879">
        <v>1891.849976</v>
      </c>
      <c r="F5879">
        <v>1891.849976</v>
      </c>
      <c r="G5879">
        <v>1891.849976</v>
      </c>
      <c r="H5879">
        <v>1891.849976</v>
      </c>
      <c r="I5879">
        <v>1891.849976</v>
      </c>
      <c r="J5879">
        <v>0</v>
      </c>
      <c r="K5879">
        <v>1891.849976</v>
      </c>
      <c r="L5879" t="s">
        <v>685</v>
      </c>
      <c r="M5879" t="s">
        <v>686</v>
      </c>
      <c r="N5879" t="s">
        <v>687</v>
      </c>
      <c r="O5879" t="s">
        <v>5766</v>
      </c>
      <c r="P5879" t="s">
        <v>689</v>
      </c>
      <c r="Q5879">
        <v>52.23254</v>
      </c>
      <c r="S5879" s="1">
        <v>32599</v>
      </c>
      <c r="T5879" s="3">
        <v>9176.8269999999993</v>
      </c>
      <c r="U5879" s="1">
        <v>32629</v>
      </c>
      <c r="V5879">
        <v>156981789.625514</v>
      </c>
    </row>
    <row r="5880" spans="1:22" x14ac:dyDescent="0.55000000000000004">
      <c r="A5880" t="s">
        <v>11</v>
      </c>
      <c r="B5880" s="1">
        <v>32650</v>
      </c>
      <c r="C5880" s="2" t="s">
        <v>293</v>
      </c>
      <c r="D5880" s="2" t="s">
        <v>13931</v>
      </c>
      <c r="E5880">
        <v>1896.400024</v>
      </c>
      <c r="F5880">
        <v>1896.400024</v>
      </c>
      <c r="G5880">
        <v>1896.400024</v>
      </c>
      <c r="H5880">
        <v>1896.400024</v>
      </c>
      <c r="I5880">
        <v>1896.400024</v>
      </c>
      <c r="J5880">
        <v>0</v>
      </c>
      <c r="K5880">
        <v>1896.400024</v>
      </c>
      <c r="L5880" t="s">
        <v>685</v>
      </c>
      <c r="M5880" t="s">
        <v>686</v>
      </c>
      <c r="N5880" t="s">
        <v>687</v>
      </c>
      <c r="O5880" t="s">
        <v>5767</v>
      </c>
      <c r="P5880" t="s">
        <v>689</v>
      </c>
      <c r="Q5880">
        <v>52.23254</v>
      </c>
      <c r="S5880" s="1">
        <v>32599</v>
      </c>
      <c r="T5880" s="3">
        <v>9176.8269999999993</v>
      </c>
      <c r="U5880" s="1">
        <v>32629</v>
      </c>
      <c r="V5880">
        <v>156981789.625514</v>
      </c>
    </row>
    <row r="5881" spans="1:22" x14ac:dyDescent="0.55000000000000004">
      <c r="A5881" t="s">
        <v>11</v>
      </c>
      <c r="B5881" s="1">
        <v>32651</v>
      </c>
      <c r="C5881" s="2" t="s">
        <v>293</v>
      </c>
      <c r="D5881" s="2" t="s">
        <v>13931</v>
      </c>
      <c r="E5881">
        <v>1878</v>
      </c>
      <c r="F5881">
        <v>1878</v>
      </c>
      <c r="G5881">
        <v>1878</v>
      </c>
      <c r="H5881">
        <v>1878</v>
      </c>
      <c r="I5881">
        <v>1878</v>
      </c>
      <c r="J5881">
        <v>0</v>
      </c>
      <c r="K5881">
        <v>1878</v>
      </c>
      <c r="L5881" t="s">
        <v>685</v>
      </c>
      <c r="M5881" t="s">
        <v>686</v>
      </c>
      <c r="N5881" t="s">
        <v>687</v>
      </c>
      <c r="O5881" t="s">
        <v>5768</v>
      </c>
      <c r="P5881" t="s">
        <v>689</v>
      </c>
      <c r="Q5881">
        <v>52.23254</v>
      </c>
      <c r="S5881" s="1">
        <v>32599</v>
      </c>
      <c r="T5881" s="3">
        <v>9176.8269999999993</v>
      </c>
      <c r="U5881" s="1">
        <v>32629</v>
      </c>
      <c r="V5881">
        <v>156981789.625514</v>
      </c>
    </row>
    <row r="5882" spans="1:22" x14ac:dyDescent="0.55000000000000004">
      <c r="A5882" t="s">
        <v>11</v>
      </c>
      <c r="B5882" s="1">
        <v>32652</v>
      </c>
      <c r="C5882" s="2" t="s">
        <v>293</v>
      </c>
      <c r="D5882" s="2" t="s">
        <v>13931</v>
      </c>
      <c r="E5882">
        <v>1881.8100589999999</v>
      </c>
      <c r="F5882">
        <v>1881.8100589999999</v>
      </c>
      <c r="G5882">
        <v>1881.8100589999999</v>
      </c>
      <c r="H5882">
        <v>1881.8100589999999</v>
      </c>
      <c r="I5882">
        <v>1881.8100589999999</v>
      </c>
      <c r="J5882">
        <v>0</v>
      </c>
      <c r="K5882">
        <v>1881.8100589999999</v>
      </c>
      <c r="L5882" t="s">
        <v>685</v>
      </c>
      <c r="M5882" t="s">
        <v>686</v>
      </c>
      <c r="N5882" t="s">
        <v>687</v>
      </c>
      <c r="O5882" t="s">
        <v>5769</v>
      </c>
      <c r="P5882" t="s">
        <v>689</v>
      </c>
      <c r="Q5882">
        <v>52.23254</v>
      </c>
      <c r="S5882" s="1">
        <v>32599</v>
      </c>
      <c r="T5882" s="3">
        <v>9176.8269999999993</v>
      </c>
      <c r="U5882" s="1">
        <v>32629</v>
      </c>
      <c r="V5882">
        <v>156981789.625514</v>
      </c>
    </row>
    <row r="5883" spans="1:22" x14ac:dyDescent="0.55000000000000004">
      <c r="A5883" t="s">
        <v>11</v>
      </c>
      <c r="B5883" s="1">
        <v>32653</v>
      </c>
      <c r="C5883" s="2" t="s">
        <v>293</v>
      </c>
      <c r="D5883" s="2" t="s">
        <v>13931</v>
      </c>
      <c r="E5883">
        <v>1882.650024</v>
      </c>
      <c r="F5883">
        <v>1882.650024</v>
      </c>
      <c r="G5883">
        <v>1882.650024</v>
      </c>
      <c r="H5883">
        <v>1882.650024</v>
      </c>
      <c r="I5883">
        <v>1882.650024</v>
      </c>
      <c r="J5883">
        <v>0</v>
      </c>
      <c r="K5883">
        <v>1882.650024</v>
      </c>
      <c r="L5883" t="s">
        <v>685</v>
      </c>
      <c r="M5883" t="s">
        <v>686</v>
      </c>
      <c r="N5883" t="s">
        <v>687</v>
      </c>
      <c r="O5883" t="s">
        <v>5770</v>
      </c>
      <c r="P5883" t="s">
        <v>689</v>
      </c>
      <c r="Q5883">
        <v>52.23254</v>
      </c>
      <c r="S5883" s="1">
        <v>32599</v>
      </c>
      <c r="T5883" s="3">
        <v>9176.8269999999993</v>
      </c>
      <c r="U5883" s="1">
        <v>32629</v>
      </c>
      <c r="V5883">
        <v>156981789.625514</v>
      </c>
    </row>
    <row r="5884" spans="1:22" x14ac:dyDescent="0.55000000000000004">
      <c r="A5884" t="s">
        <v>11</v>
      </c>
      <c r="B5884" s="1">
        <v>32654</v>
      </c>
      <c r="C5884" s="2" t="s">
        <v>293</v>
      </c>
      <c r="D5884" s="2" t="s">
        <v>13931</v>
      </c>
      <c r="E5884">
        <v>1895.9799800000001</v>
      </c>
      <c r="F5884">
        <v>1895.9799800000001</v>
      </c>
      <c r="G5884">
        <v>1895.9799800000001</v>
      </c>
      <c r="H5884">
        <v>1895.9799800000001</v>
      </c>
      <c r="I5884">
        <v>1895.9799800000001</v>
      </c>
      <c r="J5884">
        <v>0</v>
      </c>
      <c r="K5884">
        <v>1895.9799800000001</v>
      </c>
      <c r="L5884" t="s">
        <v>685</v>
      </c>
      <c r="M5884" t="s">
        <v>686</v>
      </c>
      <c r="N5884" t="s">
        <v>687</v>
      </c>
      <c r="O5884" t="s">
        <v>5771</v>
      </c>
      <c r="P5884" t="s">
        <v>689</v>
      </c>
      <c r="Q5884">
        <v>52.23254</v>
      </c>
      <c r="S5884" s="1">
        <v>32599</v>
      </c>
      <c r="T5884" s="3">
        <v>9176.8269999999993</v>
      </c>
      <c r="U5884" s="1">
        <v>32629</v>
      </c>
      <c r="V5884">
        <v>156981789.625514</v>
      </c>
    </row>
    <row r="5885" spans="1:22" x14ac:dyDescent="0.55000000000000004">
      <c r="A5885" t="s">
        <v>11</v>
      </c>
      <c r="B5885" s="1">
        <v>32658</v>
      </c>
      <c r="C5885" s="2" t="s">
        <v>293</v>
      </c>
      <c r="D5885" s="2" t="s">
        <v>13931</v>
      </c>
      <c r="E5885">
        <v>1883.290039</v>
      </c>
      <c r="F5885">
        <v>1883.290039</v>
      </c>
      <c r="G5885">
        <v>1883.290039</v>
      </c>
      <c r="H5885">
        <v>1883.290039</v>
      </c>
      <c r="I5885">
        <v>1883.290039</v>
      </c>
      <c r="J5885">
        <v>0</v>
      </c>
      <c r="K5885">
        <v>1883.290039</v>
      </c>
      <c r="L5885" t="s">
        <v>685</v>
      </c>
      <c r="M5885" t="s">
        <v>686</v>
      </c>
      <c r="N5885" t="s">
        <v>687</v>
      </c>
      <c r="O5885" t="s">
        <v>5772</v>
      </c>
      <c r="P5885" t="s">
        <v>689</v>
      </c>
      <c r="Q5885">
        <v>52.23254</v>
      </c>
      <c r="S5885" s="1">
        <v>32599</v>
      </c>
      <c r="T5885" s="3">
        <v>9176.8269999999993</v>
      </c>
      <c r="U5885" s="1">
        <v>32629</v>
      </c>
      <c r="V5885">
        <v>156981789.625514</v>
      </c>
    </row>
    <row r="5886" spans="1:22" x14ac:dyDescent="0.55000000000000004">
      <c r="A5886" t="s">
        <v>11</v>
      </c>
      <c r="B5886" s="1">
        <v>32659</v>
      </c>
      <c r="C5886" s="2" t="s">
        <v>293</v>
      </c>
      <c r="D5886" s="2" t="s">
        <v>13931</v>
      </c>
      <c r="E5886">
        <v>1891.1099850000001</v>
      </c>
      <c r="F5886">
        <v>1891.1099850000001</v>
      </c>
      <c r="G5886">
        <v>1891.1099850000001</v>
      </c>
      <c r="H5886">
        <v>1891.1099850000001</v>
      </c>
      <c r="I5886">
        <v>1891.1099850000001</v>
      </c>
      <c r="J5886">
        <v>0</v>
      </c>
      <c r="K5886">
        <v>1891.1099850000001</v>
      </c>
      <c r="L5886" t="s">
        <v>685</v>
      </c>
      <c r="M5886" t="s">
        <v>686</v>
      </c>
      <c r="N5886" t="s">
        <v>687</v>
      </c>
      <c r="O5886" t="s">
        <v>5773</v>
      </c>
      <c r="P5886" t="s">
        <v>689</v>
      </c>
      <c r="Q5886">
        <v>52.23254</v>
      </c>
      <c r="S5886" s="1">
        <v>32599</v>
      </c>
      <c r="T5886" s="3">
        <v>9176.8269999999993</v>
      </c>
      <c r="U5886" s="1">
        <v>32629</v>
      </c>
      <c r="V5886">
        <v>156981789.625514</v>
      </c>
    </row>
    <row r="5887" spans="1:22" x14ac:dyDescent="0.55000000000000004">
      <c r="A5887" t="s">
        <v>11</v>
      </c>
      <c r="B5887" s="1">
        <v>32660</v>
      </c>
      <c r="C5887" s="2" t="s">
        <v>294</v>
      </c>
      <c r="D5887" s="2" t="s">
        <v>13930</v>
      </c>
      <c r="E5887">
        <v>1899.3599850000001</v>
      </c>
      <c r="F5887">
        <v>1899.3599850000001</v>
      </c>
      <c r="G5887">
        <v>1899.3599850000001</v>
      </c>
      <c r="H5887">
        <v>1899.3599850000001</v>
      </c>
      <c r="I5887">
        <v>1899.3599850000001</v>
      </c>
      <c r="J5887">
        <v>0</v>
      </c>
      <c r="K5887">
        <v>1899.3599850000001</v>
      </c>
      <c r="L5887" t="s">
        <v>685</v>
      </c>
      <c r="M5887" t="s">
        <v>686</v>
      </c>
      <c r="N5887" t="s">
        <v>687</v>
      </c>
      <c r="O5887" t="s">
        <v>5774</v>
      </c>
      <c r="P5887" t="s">
        <v>689</v>
      </c>
      <c r="Q5887">
        <v>52.359110000000001</v>
      </c>
      <c r="S5887" s="1">
        <v>32782</v>
      </c>
      <c r="T5887" s="3">
        <v>9263.0329999999994</v>
      </c>
      <c r="U5887" s="1">
        <v>32660</v>
      </c>
      <c r="V5887">
        <v>157004041.829896</v>
      </c>
    </row>
    <row r="5888" spans="1:22" x14ac:dyDescent="0.55000000000000004">
      <c r="A5888" t="s">
        <v>11</v>
      </c>
      <c r="B5888" s="1">
        <v>32661</v>
      </c>
      <c r="C5888" s="2" t="s">
        <v>294</v>
      </c>
      <c r="D5888" s="2" t="s">
        <v>13930</v>
      </c>
      <c r="E5888">
        <v>1919.030029</v>
      </c>
      <c r="F5888">
        <v>1919.030029</v>
      </c>
      <c r="G5888">
        <v>1919.030029</v>
      </c>
      <c r="H5888">
        <v>1919.030029</v>
      </c>
      <c r="I5888">
        <v>1919.030029</v>
      </c>
      <c r="J5888">
        <v>0</v>
      </c>
      <c r="K5888">
        <v>1919.030029</v>
      </c>
      <c r="L5888" t="s">
        <v>685</v>
      </c>
      <c r="M5888" t="s">
        <v>686</v>
      </c>
      <c r="N5888" t="s">
        <v>687</v>
      </c>
      <c r="O5888" t="s">
        <v>5775</v>
      </c>
      <c r="P5888" t="s">
        <v>689</v>
      </c>
      <c r="Q5888">
        <v>52.359110000000001</v>
      </c>
      <c r="S5888" s="1">
        <v>32782</v>
      </c>
      <c r="T5888" s="3">
        <v>9263.0329999999994</v>
      </c>
      <c r="U5888" s="1">
        <v>32660</v>
      </c>
      <c r="V5888">
        <v>157004041.829896</v>
      </c>
    </row>
    <row r="5889" spans="1:22" x14ac:dyDescent="0.55000000000000004">
      <c r="A5889" t="s">
        <v>11</v>
      </c>
      <c r="B5889" s="1">
        <v>32664</v>
      </c>
      <c r="C5889" s="2" t="s">
        <v>294</v>
      </c>
      <c r="D5889" s="2" t="s">
        <v>13930</v>
      </c>
      <c r="E5889">
        <v>1902.1099850000001</v>
      </c>
      <c r="F5889">
        <v>1902.1099850000001</v>
      </c>
      <c r="G5889">
        <v>1902.1099850000001</v>
      </c>
      <c r="H5889">
        <v>1902.1099850000001</v>
      </c>
      <c r="I5889">
        <v>1902.1099850000001</v>
      </c>
      <c r="J5889">
        <v>0</v>
      </c>
      <c r="K5889">
        <v>1902.1099850000001</v>
      </c>
      <c r="L5889" t="s">
        <v>685</v>
      </c>
      <c r="M5889" t="s">
        <v>686</v>
      </c>
      <c r="N5889" t="s">
        <v>687</v>
      </c>
      <c r="O5889" t="s">
        <v>5776</v>
      </c>
      <c r="P5889" t="s">
        <v>689</v>
      </c>
      <c r="Q5889">
        <v>52.359110000000001</v>
      </c>
      <c r="S5889" s="1">
        <v>32782</v>
      </c>
      <c r="T5889" s="3">
        <v>9263.0329999999994</v>
      </c>
      <c r="U5889" s="1">
        <v>32660</v>
      </c>
      <c r="V5889">
        <v>157004041.829896</v>
      </c>
    </row>
    <row r="5890" spans="1:22" x14ac:dyDescent="0.55000000000000004">
      <c r="A5890" t="s">
        <v>11</v>
      </c>
      <c r="B5890" s="1">
        <v>32665</v>
      </c>
      <c r="C5890" s="2" t="s">
        <v>294</v>
      </c>
      <c r="D5890" s="2" t="s">
        <v>13930</v>
      </c>
      <c r="E5890">
        <v>1913.1099850000001</v>
      </c>
      <c r="F5890">
        <v>1913.1099850000001</v>
      </c>
      <c r="G5890">
        <v>1913.1099850000001</v>
      </c>
      <c r="H5890">
        <v>1913.1099850000001</v>
      </c>
      <c r="I5890">
        <v>1913.1099850000001</v>
      </c>
      <c r="J5890">
        <v>0</v>
      </c>
      <c r="K5890">
        <v>1913.1099850000001</v>
      </c>
      <c r="L5890" t="s">
        <v>685</v>
      </c>
      <c r="M5890" t="s">
        <v>686</v>
      </c>
      <c r="N5890" t="s">
        <v>687</v>
      </c>
      <c r="O5890" t="s">
        <v>5777</v>
      </c>
      <c r="P5890" t="s">
        <v>689</v>
      </c>
      <c r="Q5890">
        <v>52.359110000000001</v>
      </c>
      <c r="S5890" s="1">
        <v>32782</v>
      </c>
      <c r="T5890" s="3">
        <v>9263.0329999999994</v>
      </c>
      <c r="U5890" s="1">
        <v>32660</v>
      </c>
      <c r="V5890">
        <v>157004041.829896</v>
      </c>
    </row>
    <row r="5891" spans="1:22" x14ac:dyDescent="0.55000000000000004">
      <c r="A5891" t="s">
        <v>11</v>
      </c>
      <c r="B5891" s="1">
        <v>32666</v>
      </c>
      <c r="C5891" s="2" t="s">
        <v>294</v>
      </c>
      <c r="D5891" s="2" t="s">
        <v>13930</v>
      </c>
      <c r="E5891">
        <v>1928.01001</v>
      </c>
      <c r="F5891">
        <v>1928.01001</v>
      </c>
      <c r="G5891">
        <v>1928.01001</v>
      </c>
      <c r="H5891">
        <v>1928.01001</v>
      </c>
      <c r="I5891">
        <v>1928.01001</v>
      </c>
      <c r="J5891">
        <v>0</v>
      </c>
      <c r="K5891">
        <v>1928.01001</v>
      </c>
      <c r="L5891" t="s">
        <v>685</v>
      </c>
      <c r="M5891" t="s">
        <v>686</v>
      </c>
      <c r="N5891" t="s">
        <v>687</v>
      </c>
      <c r="O5891" t="s">
        <v>5778</v>
      </c>
      <c r="P5891" t="s">
        <v>689</v>
      </c>
      <c r="Q5891">
        <v>52.359110000000001</v>
      </c>
      <c r="S5891" s="1">
        <v>32782</v>
      </c>
      <c r="T5891" s="3">
        <v>9263.0329999999994</v>
      </c>
      <c r="U5891" s="1">
        <v>32660</v>
      </c>
      <c r="V5891">
        <v>157004041.829896</v>
      </c>
    </row>
    <row r="5892" spans="1:22" x14ac:dyDescent="0.55000000000000004">
      <c r="A5892" t="s">
        <v>11</v>
      </c>
      <c r="B5892" s="1">
        <v>32667</v>
      </c>
      <c r="C5892" s="2" t="s">
        <v>294</v>
      </c>
      <c r="D5892" s="2" t="s">
        <v>13930</v>
      </c>
      <c r="E5892">
        <v>1928.540039</v>
      </c>
      <c r="F5892">
        <v>1928.540039</v>
      </c>
      <c r="G5892">
        <v>1928.540039</v>
      </c>
      <c r="H5892">
        <v>1928.540039</v>
      </c>
      <c r="I5892">
        <v>1928.540039</v>
      </c>
      <c r="J5892">
        <v>0</v>
      </c>
      <c r="K5892">
        <v>1928.540039</v>
      </c>
      <c r="L5892" t="s">
        <v>685</v>
      </c>
      <c r="M5892" t="s">
        <v>686</v>
      </c>
      <c r="N5892" t="s">
        <v>687</v>
      </c>
      <c r="O5892" t="s">
        <v>5779</v>
      </c>
      <c r="P5892" t="s">
        <v>689</v>
      </c>
      <c r="Q5892">
        <v>52.359110000000001</v>
      </c>
      <c r="S5892" s="1">
        <v>32782</v>
      </c>
      <c r="T5892" s="3">
        <v>9263.0329999999994</v>
      </c>
      <c r="U5892" s="1">
        <v>32660</v>
      </c>
      <c r="V5892">
        <v>157004041.829896</v>
      </c>
    </row>
    <row r="5893" spans="1:22" x14ac:dyDescent="0.55000000000000004">
      <c r="A5893" t="s">
        <v>11</v>
      </c>
      <c r="B5893" s="1">
        <v>32668</v>
      </c>
      <c r="C5893" s="2" t="s">
        <v>294</v>
      </c>
      <c r="D5893" s="2" t="s">
        <v>13930</v>
      </c>
      <c r="E5893">
        <v>1928.329956</v>
      </c>
      <c r="F5893">
        <v>1928.329956</v>
      </c>
      <c r="G5893">
        <v>1928.329956</v>
      </c>
      <c r="H5893">
        <v>1928.329956</v>
      </c>
      <c r="I5893">
        <v>1928.329956</v>
      </c>
      <c r="J5893">
        <v>0</v>
      </c>
      <c r="K5893">
        <v>1928.329956</v>
      </c>
      <c r="L5893" t="s">
        <v>685</v>
      </c>
      <c r="M5893" t="s">
        <v>686</v>
      </c>
      <c r="N5893" t="s">
        <v>687</v>
      </c>
      <c r="O5893" t="s">
        <v>5780</v>
      </c>
      <c r="P5893" t="s">
        <v>689</v>
      </c>
      <c r="Q5893">
        <v>52.359110000000001</v>
      </c>
      <c r="S5893" s="1">
        <v>32782</v>
      </c>
      <c r="T5893" s="3">
        <v>9263.0329999999994</v>
      </c>
      <c r="U5893" s="1">
        <v>32660</v>
      </c>
      <c r="V5893">
        <v>157004041.829896</v>
      </c>
    </row>
    <row r="5894" spans="1:22" x14ac:dyDescent="0.55000000000000004">
      <c r="A5894" t="s">
        <v>11</v>
      </c>
      <c r="B5894" s="1">
        <v>32671</v>
      </c>
      <c r="C5894" s="2" t="s">
        <v>294</v>
      </c>
      <c r="D5894" s="2" t="s">
        <v>13930</v>
      </c>
      <c r="E5894">
        <v>1925.6899410000001</v>
      </c>
      <c r="F5894">
        <v>1925.6899410000001</v>
      </c>
      <c r="G5894">
        <v>1925.6899410000001</v>
      </c>
      <c r="H5894">
        <v>1925.6899410000001</v>
      </c>
      <c r="I5894">
        <v>1925.6899410000001</v>
      </c>
      <c r="J5894">
        <v>0</v>
      </c>
      <c r="K5894">
        <v>1925.6899410000001</v>
      </c>
      <c r="L5894" t="s">
        <v>685</v>
      </c>
      <c r="M5894" t="s">
        <v>686</v>
      </c>
      <c r="N5894" t="s">
        <v>687</v>
      </c>
      <c r="O5894" t="s">
        <v>5781</v>
      </c>
      <c r="P5894" t="s">
        <v>689</v>
      </c>
      <c r="Q5894">
        <v>52.359110000000001</v>
      </c>
      <c r="S5894" s="1">
        <v>32782</v>
      </c>
      <c r="T5894" s="3">
        <v>9263.0329999999994</v>
      </c>
      <c r="U5894" s="1">
        <v>32660</v>
      </c>
      <c r="V5894">
        <v>157004041.829896</v>
      </c>
    </row>
    <row r="5895" spans="1:22" x14ac:dyDescent="0.55000000000000004">
      <c r="A5895" t="s">
        <v>11</v>
      </c>
      <c r="B5895" s="1">
        <v>32672</v>
      </c>
      <c r="C5895" s="2" t="s">
        <v>294</v>
      </c>
      <c r="D5895" s="2" t="s">
        <v>13930</v>
      </c>
      <c r="E5895">
        <v>1913.209961</v>
      </c>
      <c r="F5895">
        <v>1913.209961</v>
      </c>
      <c r="G5895">
        <v>1913.209961</v>
      </c>
      <c r="H5895">
        <v>1913.209961</v>
      </c>
      <c r="I5895">
        <v>1913.209961</v>
      </c>
      <c r="J5895">
        <v>0</v>
      </c>
      <c r="K5895">
        <v>1913.209961</v>
      </c>
      <c r="L5895" t="s">
        <v>685</v>
      </c>
      <c r="M5895" t="s">
        <v>686</v>
      </c>
      <c r="N5895" t="s">
        <v>687</v>
      </c>
      <c r="O5895" t="s">
        <v>5782</v>
      </c>
      <c r="P5895" t="s">
        <v>689</v>
      </c>
      <c r="Q5895">
        <v>52.359110000000001</v>
      </c>
      <c r="S5895" s="1">
        <v>32782</v>
      </c>
      <c r="T5895" s="3">
        <v>9263.0329999999994</v>
      </c>
      <c r="U5895" s="1">
        <v>32660</v>
      </c>
      <c r="V5895">
        <v>157004041.829896</v>
      </c>
    </row>
    <row r="5896" spans="1:22" x14ac:dyDescent="0.55000000000000004">
      <c r="A5896" t="s">
        <v>11</v>
      </c>
      <c r="B5896" s="1">
        <v>32673</v>
      </c>
      <c r="C5896" s="2" t="s">
        <v>294</v>
      </c>
      <c r="D5896" s="2" t="s">
        <v>13930</v>
      </c>
      <c r="E5896">
        <v>1912.0500489999999</v>
      </c>
      <c r="F5896">
        <v>1912.0500489999999</v>
      </c>
      <c r="G5896">
        <v>1912.0500489999999</v>
      </c>
      <c r="H5896">
        <v>1912.0500489999999</v>
      </c>
      <c r="I5896">
        <v>1912.0500489999999</v>
      </c>
      <c r="J5896">
        <v>0</v>
      </c>
      <c r="K5896">
        <v>1912.0500489999999</v>
      </c>
      <c r="L5896" t="s">
        <v>685</v>
      </c>
      <c r="M5896" t="s">
        <v>686</v>
      </c>
      <c r="N5896" t="s">
        <v>687</v>
      </c>
      <c r="O5896" t="s">
        <v>5783</v>
      </c>
      <c r="P5896" t="s">
        <v>689</v>
      </c>
      <c r="Q5896">
        <v>52.359110000000001</v>
      </c>
      <c r="S5896" s="1">
        <v>32782</v>
      </c>
      <c r="T5896" s="3">
        <v>9263.0329999999994</v>
      </c>
      <c r="U5896" s="1">
        <v>32660</v>
      </c>
      <c r="V5896">
        <v>157004041.829896</v>
      </c>
    </row>
    <row r="5897" spans="1:22" x14ac:dyDescent="0.55000000000000004">
      <c r="A5897" t="s">
        <v>11</v>
      </c>
      <c r="B5897" s="1">
        <v>32674</v>
      </c>
      <c r="C5897" s="2" t="s">
        <v>294</v>
      </c>
      <c r="D5897" s="2" t="s">
        <v>13930</v>
      </c>
      <c r="E5897">
        <v>1892.380005</v>
      </c>
      <c r="F5897">
        <v>1892.380005</v>
      </c>
      <c r="G5897">
        <v>1892.380005</v>
      </c>
      <c r="H5897">
        <v>1892.380005</v>
      </c>
      <c r="I5897">
        <v>1892.380005</v>
      </c>
      <c r="J5897">
        <v>0</v>
      </c>
      <c r="K5897">
        <v>1892.380005</v>
      </c>
      <c r="L5897" t="s">
        <v>685</v>
      </c>
      <c r="M5897" t="s">
        <v>686</v>
      </c>
      <c r="N5897" t="s">
        <v>687</v>
      </c>
      <c r="O5897" t="s">
        <v>5784</v>
      </c>
      <c r="P5897" t="s">
        <v>689</v>
      </c>
      <c r="Q5897">
        <v>52.359110000000001</v>
      </c>
      <c r="S5897" s="1">
        <v>32782</v>
      </c>
      <c r="T5897" s="3">
        <v>9263.0329999999994</v>
      </c>
      <c r="U5897" s="1">
        <v>32660</v>
      </c>
      <c r="V5897">
        <v>157004041.829896</v>
      </c>
    </row>
    <row r="5898" spans="1:22" x14ac:dyDescent="0.55000000000000004">
      <c r="A5898" t="s">
        <v>11</v>
      </c>
      <c r="B5898" s="1">
        <v>32675</v>
      </c>
      <c r="C5898" s="2" t="s">
        <v>294</v>
      </c>
      <c r="D5898" s="2" t="s">
        <v>13930</v>
      </c>
      <c r="E5898">
        <v>1898.9399410000001</v>
      </c>
      <c r="F5898">
        <v>1898.9399410000001</v>
      </c>
      <c r="G5898">
        <v>1898.9399410000001</v>
      </c>
      <c r="H5898">
        <v>1898.9399410000001</v>
      </c>
      <c r="I5898">
        <v>1898.9399410000001</v>
      </c>
      <c r="J5898">
        <v>0</v>
      </c>
      <c r="K5898">
        <v>1898.9399410000001</v>
      </c>
      <c r="L5898" t="s">
        <v>685</v>
      </c>
      <c r="M5898" t="s">
        <v>686</v>
      </c>
      <c r="N5898" t="s">
        <v>687</v>
      </c>
      <c r="O5898" t="s">
        <v>5785</v>
      </c>
      <c r="P5898" t="s">
        <v>689</v>
      </c>
      <c r="Q5898">
        <v>52.359110000000001</v>
      </c>
      <c r="S5898" s="1">
        <v>32782</v>
      </c>
      <c r="T5898" s="3">
        <v>9263.0329999999994</v>
      </c>
      <c r="U5898" s="1">
        <v>32660</v>
      </c>
      <c r="V5898">
        <v>157004041.829896</v>
      </c>
    </row>
    <row r="5899" spans="1:22" x14ac:dyDescent="0.55000000000000004">
      <c r="A5899" t="s">
        <v>11</v>
      </c>
      <c r="B5899" s="1">
        <v>32678</v>
      </c>
      <c r="C5899" s="2" t="s">
        <v>294</v>
      </c>
      <c r="D5899" s="2" t="s">
        <v>13930</v>
      </c>
      <c r="E5899">
        <v>1901.0500489999999</v>
      </c>
      <c r="F5899">
        <v>1901.0500489999999</v>
      </c>
      <c r="G5899">
        <v>1901.0500489999999</v>
      </c>
      <c r="H5899">
        <v>1901.0500489999999</v>
      </c>
      <c r="I5899">
        <v>1901.0500489999999</v>
      </c>
      <c r="J5899">
        <v>0</v>
      </c>
      <c r="K5899">
        <v>1901.0500489999999</v>
      </c>
      <c r="L5899" t="s">
        <v>685</v>
      </c>
      <c r="M5899" t="s">
        <v>686</v>
      </c>
      <c r="N5899" t="s">
        <v>687</v>
      </c>
      <c r="O5899" t="s">
        <v>5786</v>
      </c>
      <c r="P5899" t="s">
        <v>689</v>
      </c>
      <c r="Q5899">
        <v>52.359110000000001</v>
      </c>
      <c r="S5899" s="1">
        <v>32782</v>
      </c>
      <c r="T5899" s="3">
        <v>9263.0329999999994</v>
      </c>
      <c r="U5899" s="1">
        <v>32660</v>
      </c>
      <c r="V5899">
        <v>157004041.829896</v>
      </c>
    </row>
    <row r="5900" spans="1:22" x14ac:dyDescent="0.55000000000000004">
      <c r="A5900" t="s">
        <v>11</v>
      </c>
      <c r="B5900" s="1">
        <v>32679</v>
      </c>
      <c r="C5900" s="2" t="s">
        <v>294</v>
      </c>
      <c r="D5900" s="2" t="s">
        <v>13930</v>
      </c>
      <c r="E5900">
        <v>1897.880005</v>
      </c>
      <c r="F5900">
        <v>1897.880005</v>
      </c>
      <c r="G5900">
        <v>1897.880005</v>
      </c>
      <c r="H5900">
        <v>1897.880005</v>
      </c>
      <c r="I5900">
        <v>1897.880005</v>
      </c>
      <c r="J5900">
        <v>0</v>
      </c>
      <c r="K5900">
        <v>1897.880005</v>
      </c>
      <c r="L5900" t="s">
        <v>685</v>
      </c>
      <c r="M5900" t="s">
        <v>686</v>
      </c>
      <c r="N5900" t="s">
        <v>687</v>
      </c>
      <c r="O5900" t="s">
        <v>5787</v>
      </c>
      <c r="P5900" t="s">
        <v>689</v>
      </c>
      <c r="Q5900">
        <v>52.359110000000001</v>
      </c>
      <c r="S5900" s="1">
        <v>32782</v>
      </c>
      <c r="T5900" s="3">
        <v>9263.0329999999994</v>
      </c>
      <c r="U5900" s="1">
        <v>32660</v>
      </c>
      <c r="V5900">
        <v>157004041.829896</v>
      </c>
    </row>
    <row r="5901" spans="1:22" x14ac:dyDescent="0.55000000000000004">
      <c r="A5901" t="s">
        <v>11</v>
      </c>
      <c r="B5901" s="1">
        <v>32680</v>
      </c>
      <c r="C5901" s="2" t="s">
        <v>294</v>
      </c>
      <c r="D5901" s="2" t="s">
        <v>13930</v>
      </c>
      <c r="E5901">
        <v>1894.599976</v>
      </c>
      <c r="F5901">
        <v>1894.599976</v>
      </c>
      <c r="G5901">
        <v>1894.599976</v>
      </c>
      <c r="H5901">
        <v>1894.599976</v>
      </c>
      <c r="I5901">
        <v>1894.599976</v>
      </c>
      <c r="J5901">
        <v>0</v>
      </c>
      <c r="K5901">
        <v>1894.599976</v>
      </c>
      <c r="L5901" t="s">
        <v>685</v>
      </c>
      <c r="M5901" t="s">
        <v>686</v>
      </c>
      <c r="N5901" t="s">
        <v>687</v>
      </c>
      <c r="O5901" t="s">
        <v>5788</v>
      </c>
      <c r="P5901" t="s">
        <v>689</v>
      </c>
      <c r="Q5901">
        <v>52.359110000000001</v>
      </c>
      <c r="S5901" s="1">
        <v>32782</v>
      </c>
      <c r="T5901" s="3">
        <v>9263.0329999999994</v>
      </c>
      <c r="U5901" s="1">
        <v>32660</v>
      </c>
      <c r="V5901">
        <v>157004041.829896</v>
      </c>
    </row>
    <row r="5902" spans="1:22" x14ac:dyDescent="0.55000000000000004">
      <c r="A5902" t="s">
        <v>11</v>
      </c>
      <c r="B5902" s="1">
        <v>32681</v>
      </c>
      <c r="C5902" s="2" t="s">
        <v>294</v>
      </c>
      <c r="D5902" s="2" t="s">
        <v>13930</v>
      </c>
      <c r="E5902">
        <v>1903.8000489999999</v>
      </c>
      <c r="F5902">
        <v>1903.8000489999999</v>
      </c>
      <c r="G5902">
        <v>1903.8000489999999</v>
      </c>
      <c r="H5902">
        <v>1903.8000489999999</v>
      </c>
      <c r="I5902">
        <v>1903.8000489999999</v>
      </c>
      <c r="J5902">
        <v>0</v>
      </c>
      <c r="K5902">
        <v>1903.8000489999999</v>
      </c>
      <c r="L5902" t="s">
        <v>685</v>
      </c>
      <c r="M5902" t="s">
        <v>686</v>
      </c>
      <c r="N5902" t="s">
        <v>687</v>
      </c>
      <c r="O5902" t="s">
        <v>5789</v>
      </c>
      <c r="P5902" t="s">
        <v>689</v>
      </c>
      <c r="Q5902">
        <v>52.359110000000001</v>
      </c>
      <c r="S5902" s="1">
        <v>32782</v>
      </c>
      <c r="T5902" s="3">
        <v>9263.0329999999994</v>
      </c>
      <c r="U5902" s="1">
        <v>32660</v>
      </c>
      <c r="V5902">
        <v>157004041.829896</v>
      </c>
    </row>
    <row r="5903" spans="1:22" x14ac:dyDescent="0.55000000000000004">
      <c r="A5903" t="s">
        <v>11</v>
      </c>
      <c r="B5903" s="1">
        <v>32682</v>
      </c>
      <c r="C5903" s="2" t="s">
        <v>294</v>
      </c>
      <c r="D5903" s="2" t="s">
        <v>13930</v>
      </c>
      <c r="E5903">
        <v>1933.51001</v>
      </c>
      <c r="F5903">
        <v>1933.51001</v>
      </c>
      <c r="G5903">
        <v>1933.51001</v>
      </c>
      <c r="H5903">
        <v>1933.51001</v>
      </c>
      <c r="I5903">
        <v>1933.51001</v>
      </c>
      <c r="J5903">
        <v>0</v>
      </c>
      <c r="K5903">
        <v>1933.51001</v>
      </c>
      <c r="L5903" t="s">
        <v>685</v>
      </c>
      <c r="M5903" t="s">
        <v>686</v>
      </c>
      <c r="N5903" t="s">
        <v>687</v>
      </c>
      <c r="O5903" t="s">
        <v>5790</v>
      </c>
      <c r="P5903" t="s">
        <v>689</v>
      </c>
      <c r="Q5903">
        <v>52.359110000000001</v>
      </c>
      <c r="S5903" s="1">
        <v>32782</v>
      </c>
      <c r="T5903" s="3">
        <v>9263.0329999999994</v>
      </c>
      <c r="U5903" s="1">
        <v>32660</v>
      </c>
      <c r="V5903">
        <v>157004041.829896</v>
      </c>
    </row>
    <row r="5904" spans="1:22" x14ac:dyDescent="0.55000000000000004">
      <c r="A5904" t="s">
        <v>11</v>
      </c>
      <c r="B5904" s="1">
        <v>32685</v>
      </c>
      <c r="C5904" s="2" t="s">
        <v>294</v>
      </c>
      <c r="D5904" s="2" t="s">
        <v>13930</v>
      </c>
      <c r="E5904">
        <v>1926.530029</v>
      </c>
      <c r="F5904">
        <v>1926.530029</v>
      </c>
      <c r="G5904">
        <v>1926.530029</v>
      </c>
      <c r="H5904">
        <v>1926.530029</v>
      </c>
      <c r="I5904">
        <v>1926.530029</v>
      </c>
      <c r="J5904">
        <v>0</v>
      </c>
      <c r="K5904">
        <v>1926.530029</v>
      </c>
      <c r="L5904" t="s">
        <v>685</v>
      </c>
      <c r="M5904" t="s">
        <v>686</v>
      </c>
      <c r="N5904" t="s">
        <v>687</v>
      </c>
      <c r="O5904" t="s">
        <v>5791</v>
      </c>
      <c r="P5904" t="s">
        <v>689</v>
      </c>
      <c r="Q5904">
        <v>52.359110000000001</v>
      </c>
      <c r="S5904" s="1">
        <v>32782</v>
      </c>
      <c r="T5904" s="3">
        <v>9263.0329999999994</v>
      </c>
      <c r="U5904" s="1">
        <v>32660</v>
      </c>
      <c r="V5904">
        <v>157004041.829896</v>
      </c>
    </row>
    <row r="5905" spans="1:22" x14ac:dyDescent="0.55000000000000004">
      <c r="A5905" t="s">
        <v>11</v>
      </c>
      <c r="B5905" s="1">
        <v>32686</v>
      </c>
      <c r="C5905" s="2" t="s">
        <v>294</v>
      </c>
      <c r="D5905" s="2" t="s">
        <v>13930</v>
      </c>
      <c r="E5905">
        <v>1936.900024</v>
      </c>
      <c r="F5905">
        <v>1936.900024</v>
      </c>
      <c r="G5905">
        <v>1936.900024</v>
      </c>
      <c r="H5905">
        <v>1936.900024</v>
      </c>
      <c r="I5905">
        <v>1936.900024</v>
      </c>
      <c r="J5905">
        <v>0</v>
      </c>
      <c r="K5905">
        <v>1936.900024</v>
      </c>
      <c r="L5905" t="s">
        <v>685</v>
      </c>
      <c r="M5905" t="s">
        <v>686</v>
      </c>
      <c r="N5905" t="s">
        <v>687</v>
      </c>
      <c r="O5905" t="s">
        <v>5792</v>
      </c>
      <c r="P5905" t="s">
        <v>689</v>
      </c>
      <c r="Q5905">
        <v>52.359110000000001</v>
      </c>
      <c r="S5905" s="1">
        <v>32782</v>
      </c>
      <c r="T5905" s="3">
        <v>9263.0329999999994</v>
      </c>
      <c r="U5905" s="1">
        <v>32660</v>
      </c>
      <c r="V5905">
        <v>157004041.829896</v>
      </c>
    </row>
    <row r="5906" spans="1:22" x14ac:dyDescent="0.55000000000000004">
      <c r="A5906" t="s">
        <v>11</v>
      </c>
      <c r="B5906" s="1">
        <v>32687</v>
      </c>
      <c r="C5906" s="2" t="s">
        <v>294</v>
      </c>
      <c r="D5906" s="2" t="s">
        <v>13930</v>
      </c>
      <c r="E5906">
        <v>1923.040039</v>
      </c>
      <c r="F5906">
        <v>1923.040039</v>
      </c>
      <c r="G5906">
        <v>1923.040039</v>
      </c>
      <c r="H5906">
        <v>1923.040039</v>
      </c>
      <c r="I5906">
        <v>1923.040039</v>
      </c>
      <c r="J5906">
        <v>0</v>
      </c>
      <c r="K5906">
        <v>1923.040039</v>
      </c>
      <c r="L5906" t="s">
        <v>685</v>
      </c>
      <c r="M5906" t="s">
        <v>686</v>
      </c>
      <c r="N5906" t="s">
        <v>687</v>
      </c>
      <c r="O5906" t="s">
        <v>5793</v>
      </c>
      <c r="P5906" t="s">
        <v>689</v>
      </c>
      <c r="Q5906">
        <v>52.359110000000001</v>
      </c>
      <c r="S5906" s="1">
        <v>32782</v>
      </c>
      <c r="T5906" s="3">
        <v>9263.0329999999994</v>
      </c>
      <c r="U5906" s="1">
        <v>32660</v>
      </c>
      <c r="V5906">
        <v>157004041.829896</v>
      </c>
    </row>
    <row r="5907" spans="1:22" x14ac:dyDescent="0.55000000000000004">
      <c r="A5907" t="s">
        <v>11</v>
      </c>
      <c r="B5907" s="1">
        <v>32688</v>
      </c>
      <c r="C5907" s="2" t="s">
        <v>294</v>
      </c>
      <c r="D5907" s="2" t="s">
        <v>13930</v>
      </c>
      <c r="E5907">
        <v>1890.0500489999999</v>
      </c>
      <c r="F5907">
        <v>1890.0500489999999</v>
      </c>
      <c r="G5907">
        <v>1890.0500489999999</v>
      </c>
      <c r="H5907">
        <v>1890.0500489999999</v>
      </c>
      <c r="I5907">
        <v>1890.0500489999999</v>
      </c>
      <c r="J5907">
        <v>0</v>
      </c>
      <c r="K5907">
        <v>1890.0500489999999</v>
      </c>
      <c r="L5907" t="s">
        <v>685</v>
      </c>
      <c r="M5907" t="s">
        <v>686</v>
      </c>
      <c r="N5907" t="s">
        <v>687</v>
      </c>
      <c r="O5907" t="s">
        <v>5794</v>
      </c>
      <c r="P5907" t="s">
        <v>689</v>
      </c>
      <c r="Q5907">
        <v>52.359110000000001</v>
      </c>
      <c r="S5907" s="1">
        <v>32782</v>
      </c>
      <c r="T5907" s="3">
        <v>9263.0329999999994</v>
      </c>
      <c r="U5907" s="1">
        <v>32660</v>
      </c>
      <c r="V5907">
        <v>157004041.829896</v>
      </c>
    </row>
    <row r="5908" spans="1:22" x14ac:dyDescent="0.55000000000000004">
      <c r="A5908" t="s">
        <v>11</v>
      </c>
      <c r="B5908" s="1">
        <v>32689</v>
      </c>
      <c r="C5908" s="2" t="s">
        <v>294</v>
      </c>
      <c r="D5908" s="2" t="s">
        <v>13930</v>
      </c>
      <c r="E5908">
        <v>1881.0699460000001</v>
      </c>
      <c r="F5908">
        <v>1881.0699460000001</v>
      </c>
      <c r="G5908">
        <v>1881.0699460000001</v>
      </c>
      <c r="H5908">
        <v>1881.0699460000001</v>
      </c>
      <c r="I5908">
        <v>1881.0699460000001</v>
      </c>
      <c r="J5908">
        <v>0</v>
      </c>
      <c r="K5908">
        <v>1881.0699460000001</v>
      </c>
      <c r="L5908" t="s">
        <v>685</v>
      </c>
      <c r="M5908" t="s">
        <v>686</v>
      </c>
      <c r="N5908" t="s">
        <v>687</v>
      </c>
      <c r="O5908" t="s">
        <v>5795</v>
      </c>
      <c r="P5908" t="s">
        <v>689</v>
      </c>
      <c r="Q5908">
        <v>52.359110000000001</v>
      </c>
      <c r="S5908" s="1">
        <v>32782</v>
      </c>
      <c r="T5908" s="3">
        <v>9263.0329999999994</v>
      </c>
      <c r="U5908" s="1">
        <v>32660</v>
      </c>
      <c r="V5908">
        <v>157004041.829896</v>
      </c>
    </row>
    <row r="5909" spans="1:22" x14ac:dyDescent="0.55000000000000004">
      <c r="A5909" t="s">
        <v>11</v>
      </c>
      <c r="B5909" s="1">
        <v>32692</v>
      </c>
      <c r="C5909" s="2" t="s">
        <v>295</v>
      </c>
      <c r="D5909" s="2" t="s">
        <v>13932</v>
      </c>
      <c r="E5909">
        <v>1887.5200199999999</v>
      </c>
      <c r="F5909">
        <v>1887.5200199999999</v>
      </c>
      <c r="G5909">
        <v>1887.5200199999999</v>
      </c>
      <c r="H5909">
        <v>1887.5200199999999</v>
      </c>
      <c r="I5909">
        <v>1887.5200199999999</v>
      </c>
      <c r="J5909">
        <v>0</v>
      </c>
      <c r="K5909">
        <v>1887.5200199999999</v>
      </c>
      <c r="L5909" t="s">
        <v>685</v>
      </c>
      <c r="M5909" t="s">
        <v>686</v>
      </c>
      <c r="N5909" t="s">
        <v>687</v>
      </c>
      <c r="O5909" t="s">
        <v>5796</v>
      </c>
      <c r="P5909" t="s">
        <v>689</v>
      </c>
      <c r="Q5909">
        <v>52.485689999999998</v>
      </c>
      <c r="S5909" s="1">
        <v>32690</v>
      </c>
      <c r="T5909" s="3">
        <v>9244.8160000000007</v>
      </c>
      <c r="U5909" s="1">
        <v>32690</v>
      </c>
      <c r="V5909">
        <v>157129754.65980202</v>
      </c>
    </row>
    <row r="5910" spans="1:22" x14ac:dyDescent="0.55000000000000004">
      <c r="A5910" t="s">
        <v>11</v>
      </c>
      <c r="B5910" s="1">
        <v>32694</v>
      </c>
      <c r="C5910" s="2" t="s">
        <v>295</v>
      </c>
      <c r="D5910" s="2" t="s">
        <v>13932</v>
      </c>
      <c r="E5910">
        <v>1895.339966</v>
      </c>
      <c r="F5910">
        <v>1895.339966</v>
      </c>
      <c r="G5910">
        <v>1895.339966</v>
      </c>
      <c r="H5910">
        <v>1895.339966</v>
      </c>
      <c r="I5910">
        <v>1895.339966</v>
      </c>
      <c r="J5910">
        <v>0</v>
      </c>
      <c r="K5910">
        <v>1895.339966</v>
      </c>
      <c r="L5910" t="s">
        <v>685</v>
      </c>
      <c r="M5910" t="s">
        <v>686</v>
      </c>
      <c r="N5910" t="s">
        <v>687</v>
      </c>
      <c r="O5910" t="s">
        <v>5797</v>
      </c>
      <c r="P5910" t="s">
        <v>689</v>
      </c>
      <c r="Q5910">
        <v>52.485689999999998</v>
      </c>
      <c r="S5910" s="1">
        <v>32690</v>
      </c>
      <c r="T5910" s="3">
        <v>9244.8160000000007</v>
      </c>
      <c r="U5910" s="1">
        <v>32690</v>
      </c>
      <c r="V5910">
        <v>157129754.65980202</v>
      </c>
    </row>
    <row r="5911" spans="1:22" x14ac:dyDescent="0.55000000000000004">
      <c r="A5911" t="s">
        <v>11</v>
      </c>
      <c r="B5911" s="1">
        <v>32695</v>
      </c>
      <c r="C5911" s="2" t="s">
        <v>295</v>
      </c>
      <c r="D5911" s="2" t="s">
        <v>13932</v>
      </c>
      <c r="E5911">
        <v>1892.910034</v>
      </c>
      <c r="F5911">
        <v>1892.910034</v>
      </c>
      <c r="G5911">
        <v>1892.910034</v>
      </c>
      <c r="H5911">
        <v>1892.910034</v>
      </c>
      <c r="I5911">
        <v>1892.910034</v>
      </c>
      <c r="J5911">
        <v>0</v>
      </c>
      <c r="K5911">
        <v>1892.910034</v>
      </c>
      <c r="L5911" t="s">
        <v>685</v>
      </c>
      <c r="M5911" t="s">
        <v>686</v>
      </c>
      <c r="N5911" t="s">
        <v>687</v>
      </c>
      <c r="O5911" t="s">
        <v>5798</v>
      </c>
      <c r="P5911" t="s">
        <v>689</v>
      </c>
      <c r="Q5911">
        <v>52.485689999999998</v>
      </c>
      <c r="S5911" s="1">
        <v>32690</v>
      </c>
      <c r="T5911" s="3">
        <v>9244.8160000000007</v>
      </c>
      <c r="U5911" s="1">
        <v>32690</v>
      </c>
      <c r="V5911">
        <v>157129754.65980202</v>
      </c>
    </row>
    <row r="5912" spans="1:22" x14ac:dyDescent="0.55000000000000004">
      <c r="A5912" t="s">
        <v>11</v>
      </c>
      <c r="B5912" s="1">
        <v>32696</v>
      </c>
      <c r="C5912" s="2" t="s">
        <v>295</v>
      </c>
      <c r="D5912" s="2" t="s">
        <v>13932</v>
      </c>
      <c r="E5912">
        <v>1919.7700199999999</v>
      </c>
      <c r="F5912">
        <v>1919.7700199999999</v>
      </c>
      <c r="G5912">
        <v>1919.7700199999999</v>
      </c>
      <c r="H5912">
        <v>1919.7700199999999</v>
      </c>
      <c r="I5912">
        <v>1919.7700199999999</v>
      </c>
      <c r="J5912">
        <v>0</v>
      </c>
      <c r="K5912">
        <v>1919.7700199999999</v>
      </c>
      <c r="L5912" t="s">
        <v>685</v>
      </c>
      <c r="M5912" t="s">
        <v>686</v>
      </c>
      <c r="N5912" t="s">
        <v>687</v>
      </c>
      <c r="O5912" t="s">
        <v>5799</v>
      </c>
      <c r="P5912" t="s">
        <v>689</v>
      </c>
      <c r="Q5912">
        <v>52.485689999999998</v>
      </c>
      <c r="S5912" s="1">
        <v>32690</v>
      </c>
      <c r="T5912" s="3">
        <v>9244.8160000000007</v>
      </c>
      <c r="U5912" s="1">
        <v>32690</v>
      </c>
      <c r="V5912">
        <v>157129754.65980202</v>
      </c>
    </row>
    <row r="5913" spans="1:22" x14ac:dyDescent="0.55000000000000004">
      <c r="A5913" t="s">
        <v>11</v>
      </c>
      <c r="B5913" s="1">
        <v>32699</v>
      </c>
      <c r="C5913" s="2" t="s">
        <v>295</v>
      </c>
      <c r="D5913" s="2" t="s">
        <v>13932</v>
      </c>
      <c r="E5913">
        <v>1931.8199460000001</v>
      </c>
      <c r="F5913">
        <v>1931.8199460000001</v>
      </c>
      <c r="G5913">
        <v>1931.8199460000001</v>
      </c>
      <c r="H5913">
        <v>1931.8199460000001</v>
      </c>
      <c r="I5913">
        <v>1931.8199460000001</v>
      </c>
      <c r="J5913">
        <v>0</v>
      </c>
      <c r="K5913">
        <v>1931.8199460000001</v>
      </c>
      <c r="L5913" t="s">
        <v>685</v>
      </c>
      <c r="M5913" t="s">
        <v>686</v>
      </c>
      <c r="N5913" t="s">
        <v>687</v>
      </c>
      <c r="O5913" t="s">
        <v>5800</v>
      </c>
      <c r="P5913" t="s">
        <v>689</v>
      </c>
      <c r="Q5913">
        <v>52.485689999999998</v>
      </c>
      <c r="S5913" s="1">
        <v>32690</v>
      </c>
      <c r="T5913" s="3">
        <v>9244.8160000000007</v>
      </c>
      <c r="U5913" s="1">
        <v>32690</v>
      </c>
      <c r="V5913">
        <v>157129754.65980202</v>
      </c>
    </row>
    <row r="5914" spans="1:22" x14ac:dyDescent="0.55000000000000004">
      <c r="A5914" t="s">
        <v>11</v>
      </c>
      <c r="B5914" s="1">
        <v>32700</v>
      </c>
      <c r="C5914" s="2" t="s">
        <v>295</v>
      </c>
      <c r="D5914" s="2" t="s">
        <v>13932</v>
      </c>
      <c r="E5914">
        <v>1941.5500489999999</v>
      </c>
      <c r="F5914">
        <v>1941.5500489999999</v>
      </c>
      <c r="G5914">
        <v>1941.5500489999999</v>
      </c>
      <c r="H5914">
        <v>1941.5500489999999</v>
      </c>
      <c r="I5914">
        <v>1941.5500489999999</v>
      </c>
      <c r="J5914">
        <v>0</v>
      </c>
      <c r="K5914">
        <v>1941.5500489999999</v>
      </c>
      <c r="L5914" t="s">
        <v>685</v>
      </c>
      <c r="M5914" t="s">
        <v>686</v>
      </c>
      <c r="N5914" t="s">
        <v>687</v>
      </c>
      <c r="O5914" t="s">
        <v>5801</v>
      </c>
      <c r="P5914" t="s">
        <v>689</v>
      </c>
      <c r="Q5914">
        <v>52.485689999999998</v>
      </c>
      <c r="S5914" s="1">
        <v>32690</v>
      </c>
      <c r="T5914" s="3">
        <v>9244.8160000000007</v>
      </c>
      <c r="U5914" s="1">
        <v>32690</v>
      </c>
      <c r="V5914">
        <v>157129754.65980202</v>
      </c>
    </row>
    <row r="5915" spans="1:22" x14ac:dyDescent="0.55000000000000004">
      <c r="A5915" t="s">
        <v>11</v>
      </c>
      <c r="B5915" s="1">
        <v>32701</v>
      </c>
      <c r="C5915" s="2" t="s">
        <v>295</v>
      </c>
      <c r="D5915" s="2" t="s">
        <v>13932</v>
      </c>
      <c r="E5915">
        <v>1947.150024</v>
      </c>
      <c r="F5915">
        <v>1947.150024</v>
      </c>
      <c r="G5915">
        <v>1947.150024</v>
      </c>
      <c r="H5915">
        <v>1947.150024</v>
      </c>
      <c r="I5915">
        <v>1947.150024</v>
      </c>
      <c r="J5915">
        <v>0</v>
      </c>
      <c r="K5915">
        <v>1947.150024</v>
      </c>
      <c r="L5915" t="s">
        <v>685</v>
      </c>
      <c r="M5915" t="s">
        <v>686</v>
      </c>
      <c r="N5915" t="s">
        <v>687</v>
      </c>
      <c r="O5915" t="s">
        <v>5802</v>
      </c>
      <c r="P5915" t="s">
        <v>689</v>
      </c>
      <c r="Q5915">
        <v>52.485689999999998</v>
      </c>
      <c r="S5915" s="1">
        <v>32690</v>
      </c>
      <c r="T5915" s="3">
        <v>9244.8160000000007</v>
      </c>
      <c r="U5915" s="1">
        <v>32690</v>
      </c>
      <c r="V5915">
        <v>157129754.65980202</v>
      </c>
    </row>
    <row r="5916" spans="1:22" x14ac:dyDescent="0.55000000000000004">
      <c r="A5916" t="s">
        <v>11</v>
      </c>
      <c r="B5916" s="1">
        <v>32702</v>
      </c>
      <c r="C5916" s="2" t="s">
        <v>295</v>
      </c>
      <c r="D5916" s="2" t="s">
        <v>13932</v>
      </c>
      <c r="E5916">
        <v>1948.839966</v>
      </c>
      <c r="F5916">
        <v>1948.839966</v>
      </c>
      <c r="G5916">
        <v>1948.839966</v>
      </c>
      <c r="H5916">
        <v>1948.839966</v>
      </c>
      <c r="I5916">
        <v>1948.839966</v>
      </c>
      <c r="J5916">
        <v>0</v>
      </c>
      <c r="K5916">
        <v>1948.839966</v>
      </c>
      <c r="L5916" t="s">
        <v>685</v>
      </c>
      <c r="M5916" t="s">
        <v>686</v>
      </c>
      <c r="N5916" t="s">
        <v>687</v>
      </c>
      <c r="O5916" t="s">
        <v>5803</v>
      </c>
      <c r="P5916" t="s">
        <v>689</v>
      </c>
      <c r="Q5916">
        <v>52.485689999999998</v>
      </c>
      <c r="S5916" s="1">
        <v>32690</v>
      </c>
      <c r="T5916" s="3">
        <v>9244.8160000000007</v>
      </c>
      <c r="U5916" s="1">
        <v>32690</v>
      </c>
      <c r="V5916">
        <v>157129754.65980202</v>
      </c>
    </row>
    <row r="5917" spans="1:22" x14ac:dyDescent="0.55000000000000004">
      <c r="A5917" t="s">
        <v>11</v>
      </c>
      <c r="B5917" s="1">
        <v>32703</v>
      </c>
      <c r="C5917" s="2" t="s">
        <v>295</v>
      </c>
      <c r="D5917" s="2" t="s">
        <v>13932</v>
      </c>
      <c r="E5917">
        <v>1956.7700199999999</v>
      </c>
      <c r="F5917">
        <v>1956.7700199999999</v>
      </c>
      <c r="G5917">
        <v>1956.7700199999999</v>
      </c>
      <c r="H5917">
        <v>1956.7700199999999</v>
      </c>
      <c r="I5917">
        <v>1956.7700199999999</v>
      </c>
      <c r="J5917">
        <v>0</v>
      </c>
      <c r="K5917">
        <v>1956.7700199999999</v>
      </c>
      <c r="L5917" t="s">
        <v>685</v>
      </c>
      <c r="M5917" t="s">
        <v>686</v>
      </c>
      <c r="N5917" t="s">
        <v>687</v>
      </c>
      <c r="O5917" t="s">
        <v>5804</v>
      </c>
      <c r="P5917" t="s">
        <v>689</v>
      </c>
      <c r="Q5917">
        <v>52.485689999999998</v>
      </c>
      <c r="S5917" s="1">
        <v>32690</v>
      </c>
      <c r="T5917" s="3">
        <v>9244.8160000000007</v>
      </c>
      <c r="U5917" s="1">
        <v>32690</v>
      </c>
      <c r="V5917">
        <v>157129754.65980202</v>
      </c>
    </row>
    <row r="5918" spans="1:22" x14ac:dyDescent="0.55000000000000004">
      <c r="A5918" t="s">
        <v>11</v>
      </c>
      <c r="B5918" s="1">
        <v>32706</v>
      </c>
      <c r="C5918" s="2" t="s">
        <v>295</v>
      </c>
      <c r="D5918" s="2" t="s">
        <v>13932</v>
      </c>
      <c r="E5918">
        <v>1960.0500489999999</v>
      </c>
      <c r="F5918">
        <v>1960.0500489999999</v>
      </c>
      <c r="G5918">
        <v>1960.0500489999999</v>
      </c>
      <c r="H5918">
        <v>1960.0500489999999</v>
      </c>
      <c r="I5918">
        <v>1960.0500489999999</v>
      </c>
      <c r="J5918">
        <v>0</v>
      </c>
      <c r="K5918">
        <v>1960.0500489999999</v>
      </c>
      <c r="L5918" t="s">
        <v>685</v>
      </c>
      <c r="M5918" t="s">
        <v>686</v>
      </c>
      <c r="N5918" t="s">
        <v>687</v>
      </c>
      <c r="O5918" t="s">
        <v>5805</v>
      </c>
      <c r="P5918" t="s">
        <v>689</v>
      </c>
      <c r="Q5918">
        <v>52.485689999999998</v>
      </c>
      <c r="S5918" s="1">
        <v>32690</v>
      </c>
      <c r="T5918" s="3">
        <v>9244.8160000000007</v>
      </c>
      <c r="U5918" s="1">
        <v>32690</v>
      </c>
      <c r="V5918">
        <v>157129754.65980202</v>
      </c>
    </row>
    <row r="5919" spans="1:22" x14ac:dyDescent="0.55000000000000004">
      <c r="A5919" t="s">
        <v>11</v>
      </c>
      <c r="B5919" s="1">
        <v>32707</v>
      </c>
      <c r="C5919" s="2" t="s">
        <v>295</v>
      </c>
      <c r="D5919" s="2" t="s">
        <v>13932</v>
      </c>
      <c r="E5919">
        <v>1955.1899410000001</v>
      </c>
      <c r="F5919">
        <v>1955.1899410000001</v>
      </c>
      <c r="G5919">
        <v>1955.1899410000001</v>
      </c>
      <c r="H5919">
        <v>1955.1899410000001</v>
      </c>
      <c r="I5919">
        <v>1955.1899410000001</v>
      </c>
      <c r="J5919">
        <v>0</v>
      </c>
      <c r="K5919">
        <v>1955.1899410000001</v>
      </c>
      <c r="L5919" t="s">
        <v>685</v>
      </c>
      <c r="M5919" t="s">
        <v>686</v>
      </c>
      <c r="N5919" t="s">
        <v>687</v>
      </c>
      <c r="O5919" t="s">
        <v>5806</v>
      </c>
      <c r="P5919" t="s">
        <v>689</v>
      </c>
      <c r="Q5919">
        <v>52.485689999999998</v>
      </c>
      <c r="S5919" s="1">
        <v>32690</v>
      </c>
      <c r="T5919" s="3">
        <v>9244.8160000000007</v>
      </c>
      <c r="U5919" s="1">
        <v>32690</v>
      </c>
      <c r="V5919">
        <v>157129754.65980202</v>
      </c>
    </row>
    <row r="5920" spans="1:22" x14ac:dyDescent="0.55000000000000004">
      <c r="A5920" t="s">
        <v>11</v>
      </c>
      <c r="B5920" s="1">
        <v>32708</v>
      </c>
      <c r="C5920" s="2" t="s">
        <v>295</v>
      </c>
      <c r="D5920" s="2" t="s">
        <v>13932</v>
      </c>
      <c r="E5920">
        <v>1978.339966</v>
      </c>
      <c r="F5920">
        <v>1978.339966</v>
      </c>
      <c r="G5920">
        <v>1978.339966</v>
      </c>
      <c r="H5920">
        <v>1978.339966</v>
      </c>
      <c r="I5920">
        <v>1978.339966</v>
      </c>
      <c r="J5920">
        <v>0</v>
      </c>
      <c r="K5920">
        <v>1978.339966</v>
      </c>
      <c r="L5920" t="s">
        <v>685</v>
      </c>
      <c r="M5920" t="s">
        <v>686</v>
      </c>
      <c r="N5920" t="s">
        <v>687</v>
      </c>
      <c r="O5920" t="s">
        <v>5807</v>
      </c>
      <c r="P5920" t="s">
        <v>689</v>
      </c>
      <c r="Q5920">
        <v>52.485689999999998</v>
      </c>
      <c r="S5920" s="1">
        <v>32690</v>
      </c>
      <c r="T5920" s="3">
        <v>9244.8160000000007</v>
      </c>
      <c r="U5920" s="1">
        <v>32690</v>
      </c>
      <c r="V5920">
        <v>157129754.65980202</v>
      </c>
    </row>
    <row r="5921" spans="1:22" x14ac:dyDescent="0.55000000000000004">
      <c r="A5921" t="s">
        <v>11</v>
      </c>
      <c r="B5921" s="1">
        <v>32709</v>
      </c>
      <c r="C5921" s="2" t="s">
        <v>295</v>
      </c>
      <c r="D5921" s="2" t="s">
        <v>13932</v>
      </c>
      <c r="E5921">
        <v>1967.880005</v>
      </c>
      <c r="F5921">
        <v>1967.880005</v>
      </c>
      <c r="G5921">
        <v>1967.880005</v>
      </c>
      <c r="H5921">
        <v>1967.880005</v>
      </c>
      <c r="I5921">
        <v>1967.880005</v>
      </c>
      <c r="J5921">
        <v>0</v>
      </c>
      <c r="K5921">
        <v>1967.880005</v>
      </c>
      <c r="L5921" t="s">
        <v>685</v>
      </c>
      <c r="M5921" t="s">
        <v>686</v>
      </c>
      <c r="N5921" t="s">
        <v>687</v>
      </c>
      <c r="O5921" t="s">
        <v>5808</v>
      </c>
      <c r="P5921" t="s">
        <v>689</v>
      </c>
      <c r="Q5921">
        <v>52.485689999999998</v>
      </c>
      <c r="S5921" s="1">
        <v>32690</v>
      </c>
      <c r="T5921" s="3">
        <v>9244.8160000000007</v>
      </c>
      <c r="U5921" s="1">
        <v>32690</v>
      </c>
      <c r="V5921">
        <v>157129754.65980202</v>
      </c>
    </row>
    <row r="5922" spans="1:22" x14ac:dyDescent="0.55000000000000004">
      <c r="A5922" t="s">
        <v>11</v>
      </c>
      <c r="B5922" s="1">
        <v>32710</v>
      </c>
      <c r="C5922" s="2" t="s">
        <v>295</v>
      </c>
      <c r="D5922" s="2" t="s">
        <v>13932</v>
      </c>
      <c r="E5922">
        <v>1978.869995</v>
      </c>
      <c r="F5922">
        <v>1978.869995</v>
      </c>
      <c r="G5922">
        <v>1978.869995</v>
      </c>
      <c r="H5922">
        <v>1978.869995</v>
      </c>
      <c r="I5922">
        <v>1978.869995</v>
      </c>
      <c r="J5922">
        <v>0</v>
      </c>
      <c r="K5922">
        <v>1978.869995</v>
      </c>
      <c r="L5922" t="s">
        <v>685</v>
      </c>
      <c r="M5922" t="s">
        <v>686</v>
      </c>
      <c r="N5922" t="s">
        <v>687</v>
      </c>
      <c r="O5922" t="s">
        <v>5809</v>
      </c>
      <c r="P5922" t="s">
        <v>689</v>
      </c>
      <c r="Q5922">
        <v>52.485689999999998</v>
      </c>
      <c r="S5922" s="1">
        <v>32690</v>
      </c>
      <c r="T5922" s="3">
        <v>9244.8160000000007</v>
      </c>
      <c r="U5922" s="1">
        <v>32690</v>
      </c>
      <c r="V5922">
        <v>157129754.65980202</v>
      </c>
    </row>
    <row r="5923" spans="1:22" x14ac:dyDescent="0.55000000000000004">
      <c r="A5923" t="s">
        <v>11</v>
      </c>
      <c r="B5923" s="1">
        <v>32713</v>
      </c>
      <c r="C5923" s="2" t="s">
        <v>295</v>
      </c>
      <c r="D5923" s="2" t="s">
        <v>13932</v>
      </c>
      <c r="E5923">
        <v>1967.030029</v>
      </c>
      <c r="F5923">
        <v>1967.030029</v>
      </c>
      <c r="G5923">
        <v>1967.030029</v>
      </c>
      <c r="H5923">
        <v>1967.030029</v>
      </c>
      <c r="I5923">
        <v>1967.030029</v>
      </c>
      <c r="J5923">
        <v>0</v>
      </c>
      <c r="K5923">
        <v>1967.030029</v>
      </c>
      <c r="L5923" t="s">
        <v>685</v>
      </c>
      <c r="M5923" t="s">
        <v>686</v>
      </c>
      <c r="N5923" t="s">
        <v>687</v>
      </c>
      <c r="O5923" t="s">
        <v>5810</v>
      </c>
      <c r="P5923" t="s">
        <v>689</v>
      </c>
      <c r="Q5923">
        <v>52.485689999999998</v>
      </c>
      <c r="S5923" s="1">
        <v>32690</v>
      </c>
      <c r="T5923" s="3">
        <v>9244.8160000000007</v>
      </c>
      <c r="U5923" s="1">
        <v>32690</v>
      </c>
      <c r="V5923">
        <v>157129754.65980202</v>
      </c>
    </row>
    <row r="5924" spans="1:22" x14ac:dyDescent="0.55000000000000004">
      <c r="A5924" t="s">
        <v>11</v>
      </c>
      <c r="B5924" s="1">
        <v>32714</v>
      </c>
      <c r="C5924" s="2" t="s">
        <v>295</v>
      </c>
      <c r="D5924" s="2" t="s">
        <v>13932</v>
      </c>
      <c r="E5924">
        <v>1967.7700199999999</v>
      </c>
      <c r="F5924">
        <v>1967.7700199999999</v>
      </c>
      <c r="G5924">
        <v>1967.7700199999999</v>
      </c>
      <c r="H5924">
        <v>1967.7700199999999</v>
      </c>
      <c r="I5924">
        <v>1967.7700199999999</v>
      </c>
      <c r="J5924">
        <v>0</v>
      </c>
      <c r="K5924">
        <v>1967.7700199999999</v>
      </c>
      <c r="L5924" t="s">
        <v>685</v>
      </c>
      <c r="M5924" t="s">
        <v>686</v>
      </c>
      <c r="N5924" t="s">
        <v>687</v>
      </c>
      <c r="O5924" t="s">
        <v>5811</v>
      </c>
      <c r="P5924" t="s">
        <v>689</v>
      </c>
      <c r="Q5924">
        <v>52.485689999999998</v>
      </c>
      <c r="S5924" s="1">
        <v>32690</v>
      </c>
      <c r="T5924" s="3">
        <v>9244.8160000000007</v>
      </c>
      <c r="U5924" s="1">
        <v>32690</v>
      </c>
      <c r="V5924">
        <v>157129754.65980202</v>
      </c>
    </row>
    <row r="5925" spans="1:22" x14ac:dyDescent="0.55000000000000004">
      <c r="A5925" t="s">
        <v>11</v>
      </c>
      <c r="B5925" s="1">
        <v>32715</v>
      </c>
      <c r="C5925" s="2" t="s">
        <v>295</v>
      </c>
      <c r="D5925" s="2" t="s">
        <v>13932</v>
      </c>
      <c r="E5925">
        <v>1989.339966</v>
      </c>
      <c r="F5925">
        <v>1989.339966</v>
      </c>
      <c r="G5925">
        <v>1989.339966</v>
      </c>
      <c r="H5925">
        <v>1989.339966</v>
      </c>
      <c r="I5925">
        <v>1989.339966</v>
      </c>
      <c r="J5925">
        <v>0</v>
      </c>
      <c r="K5925">
        <v>1989.339966</v>
      </c>
      <c r="L5925" t="s">
        <v>685</v>
      </c>
      <c r="M5925" t="s">
        <v>686</v>
      </c>
      <c r="N5925" t="s">
        <v>687</v>
      </c>
      <c r="O5925" t="s">
        <v>5812</v>
      </c>
      <c r="P5925" t="s">
        <v>689</v>
      </c>
      <c r="Q5925">
        <v>52.485689999999998</v>
      </c>
      <c r="S5925" s="1">
        <v>32690</v>
      </c>
      <c r="T5925" s="3">
        <v>9244.8160000000007</v>
      </c>
      <c r="U5925" s="1">
        <v>32690</v>
      </c>
      <c r="V5925">
        <v>157129754.65980202</v>
      </c>
    </row>
    <row r="5926" spans="1:22" x14ac:dyDescent="0.55000000000000004">
      <c r="A5926" t="s">
        <v>11</v>
      </c>
      <c r="B5926" s="1">
        <v>32716</v>
      </c>
      <c r="C5926" s="2" t="s">
        <v>295</v>
      </c>
      <c r="D5926" s="2" t="s">
        <v>13932</v>
      </c>
      <c r="E5926">
        <v>2011.339966</v>
      </c>
      <c r="F5926">
        <v>2011.339966</v>
      </c>
      <c r="G5926">
        <v>2011.339966</v>
      </c>
      <c r="H5926">
        <v>2011.339966</v>
      </c>
      <c r="I5926">
        <v>2011.339966</v>
      </c>
      <c r="J5926">
        <v>0</v>
      </c>
      <c r="K5926">
        <v>2011.339966</v>
      </c>
      <c r="L5926" t="s">
        <v>685</v>
      </c>
      <c r="M5926" t="s">
        <v>686</v>
      </c>
      <c r="N5926" t="s">
        <v>687</v>
      </c>
      <c r="O5926" t="s">
        <v>5813</v>
      </c>
      <c r="P5926" t="s">
        <v>689</v>
      </c>
      <c r="Q5926">
        <v>52.485689999999998</v>
      </c>
      <c r="S5926" s="1">
        <v>32690</v>
      </c>
      <c r="T5926" s="3">
        <v>9244.8160000000007</v>
      </c>
      <c r="U5926" s="1">
        <v>32690</v>
      </c>
      <c r="V5926">
        <v>157129754.65980202</v>
      </c>
    </row>
    <row r="5927" spans="1:22" x14ac:dyDescent="0.55000000000000004">
      <c r="A5927" t="s">
        <v>11</v>
      </c>
      <c r="B5927" s="1">
        <v>32717</v>
      </c>
      <c r="C5927" s="2" t="s">
        <v>295</v>
      </c>
      <c r="D5927" s="2" t="s">
        <v>13932</v>
      </c>
      <c r="E5927">
        <v>2013.030029</v>
      </c>
      <c r="F5927">
        <v>2013.030029</v>
      </c>
      <c r="G5927">
        <v>2013.030029</v>
      </c>
      <c r="H5927">
        <v>2013.030029</v>
      </c>
      <c r="I5927">
        <v>2013.030029</v>
      </c>
      <c r="J5927">
        <v>0</v>
      </c>
      <c r="K5927">
        <v>2013.030029</v>
      </c>
      <c r="L5927" t="s">
        <v>685</v>
      </c>
      <c r="M5927" t="s">
        <v>686</v>
      </c>
      <c r="N5927" t="s">
        <v>687</v>
      </c>
      <c r="O5927" t="s">
        <v>5814</v>
      </c>
      <c r="P5927" t="s">
        <v>689</v>
      </c>
      <c r="Q5927">
        <v>52.485689999999998</v>
      </c>
      <c r="S5927" s="1">
        <v>32690</v>
      </c>
      <c r="T5927" s="3">
        <v>9244.8160000000007</v>
      </c>
      <c r="U5927" s="1">
        <v>32690</v>
      </c>
      <c r="V5927">
        <v>157129754.65980202</v>
      </c>
    </row>
    <row r="5928" spans="1:22" x14ac:dyDescent="0.55000000000000004">
      <c r="A5928" t="s">
        <v>11</v>
      </c>
      <c r="B5928" s="1">
        <v>32720</v>
      </c>
      <c r="C5928" s="2" t="s">
        <v>295</v>
      </c>
      <c r="D5928" s="2" t="s">
        <v>13932</v>
      </c>
      <c r="E5928">
        <v>2034.48999</v>
      </c>
      <c r="F5928">
        <v>2034.48999</v>
      </c>
      <c r="G5928">
        <v>2034.48999</v>
      </c>
      <c r="H5928">
        <v>2034.48999</v>
      </c>
      <c r="I5928">
        <v>2034.48999</v>
      </c>
      <c r="J5928">
        <v>0</v>
      </c>
      <c r="K5928">
        <v>2034.48999</v>
      </c>
      <c r="L5928" t="s">
        <v>685</v>
      </c>
      <c r="M5928" t="s">
        <v>686</v>
      </c>
      <c r="N5928" t="s">
        <v>687</v>
      </c>
      <c r="O5928" t="s">
        <v>5815</v>
      </c>
      <c r="P5928" t="s">
        <v>689</v>
      </c>
      <c r="Q5928">
        <v>52.485689999999998</v>
      </c>
      <c r="S5928" s="1">
        <v>32690</v>
      </c>
      <c r="T5928" s="3">
        <v>9244.8160000000007</v>
      </c>
      <c r="U5928" s="1">
        <v>32690</v>
      </c>
      <c r="V5928">
        <v>157129754.65980202</v>
      </c>
    </row>
    <row r="5929" spans="1:22" x14ac:dyDescent="0.55000000000000004">
      <c r="A5929" t="s">
        <v>11</v>
      </c>
      <c r="B5929" s="1">
        <v>32721</v>
      </c>
      <c r="C5929" s="2" t="s">
        <v>296</v>
      </c>
      <c r="D5929" s="2" t="s">
        <v>13932</v>
      </c>
      <c r="E5929">
        <v>2023.599976</v>
      </c>
      <c r="F5929">
        <v>2023.599976</v>
      </c>
      <c r="G5929">
        <v>2023.599976</v>
      </c>
      <c r="H5929">
        <v>2023.599976</v>
      </c>
      <c r="I5929">
        <v>2023.599976</v>
      </c>
      <c r="J5929">
        <v>0</v>
      </c>
      <c r="K5929">
        <v>2023.599976</v>
      </c>
      <c r="L5929" t="s">
        <v>685</v>
      </c>
      <c r="M5929" t="s">
        <v>686</v>
      </c>
      <c r="N5929" t="s">
        <v>687</v>
      </c>
      <c r="O5929" t="s">
        <v>5816</v>
      </c>
      <c r="P5929" t="s">
        <v>689</v>
      </c>
      <c r="Q5929">
        <v>52.570070000000001</v>
      </c>
      <c r="S5929" s="1">
        <v>32690</v>
      </c>
      <c r="T5929" s="3">
        <v>9244.8160000000007</v>
      </c>
      <c r="U5929" s="1">
        <v>32721</v>
      </c>
      <c r="V5929">
        <v>157272756.37343401</v>
      </c>
    </row>
    <row r="5930" spans="1:22" x14ac:dyDescent="0.55000000000000004">
      <c r="A5930" t="s">
        <v>11</v>
      </c>
      <c r="B5930" s="1">
        <v>32722</v>
      </c>
      <c r="C5930" s="2" t="s">
        <v>296</v>
      </c>
      <c r="D5930" s="2" t="s">
        <v>13932</v>
      </c>
      <c r="E5930">
        <v>2027.829956</v>
      </c>
      <c r="F5930">
        <v>2027.829956</v>
      </c>
      <c r="G5930">
        <v>2027.829956</v>
      </c>
      <c r="H5930">
        <v>2027.829956</v>
      </c>
      <c r="I5930">
        <v>2027.829956</v>
      </c>
      <c r="J5930">
        <v>0</v>
      </c>
      <c r="K5930">
        <v>2027.829956</v>
      </c>
      <c r="L5930" t="s">
        <v>685</v>
      </c>
      <c r="M5930" t="s">
        <v>686</v>
      </c>
      <c r="N5930" t="s">
        <v>687</v>
      </c>
      <c r="O5930" t="s">
        <v>5817</v>
      </c>
      <c r="P5930" t="s">
        <v>689</v>
      </c>
      <c r="Q5930">
        <v>52.570070000000001</v>
      </c>
      <c r="S5930" s="1">
        <v>32690</v>
      </c>
      <c r="T5930" s="3">
        <v>9244.8160000000007</v>
      </c>
      <c r="U5930" s="1">
        <v>32721</v>
      </c>
      <c r="V5930">
        <v>157272756.37343401</v>
      </c>
    </row>
    <row r="5931" spans="1:22" x14ac:dyDescent="0.55000000000000004">
      <c r="A5931" t="s">
        <v>11</v>
      </c>
      <c r="B5931" s="1">
        <v>32723</v>
      </c>
      <c r="C5931" s="2" t="s">
        <v>296</v>
      </c>
      <c r="D5931" s="2" t="s">
        <v>13932</v>
      </c>
      <c r="E5931">
        <v>2031.1099850000001</v>
      </c>
      <c r="F5931">
        <v>2031.1099850000001</v>
      </c>
      <c r="G5931">
        <v>2031.1099850000001</v>
      </c>
      <c r="H5931">
        <v>2031.1099850000001</v>
      </c>
      <c r="I5931">
        <v>2031.1099850000001</v>
      </c>
      <c r="J5931">
        <v>0</v>
      </c>
      <c r="K5931">
        <v>2031.1099850000001</v>
      </c>
      <c r="L5931" t="s">
        <v>685</v>
      </c>
      <c r="M5931" t="s">
        <v>686</v>
      </c>
      <c r="N5931" t="s">
        <v>687</v>
      </c>
      <c r="O5931" t="s">
        <v>5818</v>
      </c>
      <c r="P5931" t="s">
        <v>689</v>
      </c>
      <c r="Q5931">
        <v>52.570070000000001</v>
      </c>
      <c r="S5931" s="1">
        <v>32690</v>
      </c>
      <c r="T5931" s="3">
        <v>9244.8160000000007</v>
      </c>
      <c r="U5931" s="1">
        <v>32721</v>
      </c>
      <c r="V5931">
        <v>157272756.37343401</v>
      </c>
    </row>
    <row r="5932" spans="1:22" x14ac:dyDescent="0.55000000000000004">
      <c r="A5932" t="s">
        <v>11</v>
      </c>
      <c r="B5932" s="1">
        <v>32724</v>
      </c>
      <c r="C5932" s="2" t="s">
        <v>296</v>
      </c>
      <c r="D5932" s="2" t="s">
        <v>13932</v>
      </c>
      <c r="E5932">
        <v>2026.349976</v>
      </c>
      <c r="F5932">
        <v>2026.349976</v>
      </c>
      <c r="G5932">
        <v>2026.349976</v>
      </c>
      <c r="H5932">
        <v>2026.349976</v>
      </c>
      <c r="I5932">
        <v>2026.349976</v>
      </c>
      <c r="J5932">
        <v>0</v>
      </c>
      <c r="K5932">
        <v>2026.349976</v>
      </c>
      <c r="L5932" t="s">
        <v>685</v>
      </c>
      <c r="M5932" t="s">
        <v>686</v>
      </c>
      <c r="N5932" t="s">
        <v>687</v>
      </c>
      <c r="O5932" t="s">
        <v>5819</v>
      </c>
      <c r="P5932" t="s">
        <v>689</v>
      </c>
      <c r="Q5932">
        <v>52.570070000000001</v>
      </c>
      <c r="S5932" s="1">
        <v>32690</v>
      </c>
      <c r="T5932" s="3">
        <v>9244.8160000000007</v>
      </c>
      <c r="U5932" s="1">
        <v>32721</v>
      </c>
      <c r="V5932">
        <v>157272756.37343401</v>
      </c>
    </row>
    <row r="5933" spans="1:22" x14ac:dyDescent="0.55000000000000004">
      <c r="A5933" t="s">
        <v>11</v>
      </c>
      <c r="B5933" s="1">
        <v>32727</v>
      </c>
      <c r="C5933" s="2" t="s">
        <v>296</v>
      </c>
      <c r="D5933" s="2" t="s">
        <v>13932</v>
      </c>
      <c r="E5933">
        <v>2053.3100589999999</v>
      </c>
      <c r="F5933">
        <v>2053.3100589999999</v>
      </c>
      <c r="G5933">
        <v>2053.3100589999999</v>
      </c>
      <c r="H5933">
        <v>2053.3100589999999</v>
      </c>
      <c r="I5933">
        <v>2053.3100589999999</v>
      </c>
      <c r="J5933">
        <v>0</v>
      </c>
      <c r="K5933">
        <v>2053.3100589999999</v>
      </c>
      <c r="L5933" t="s">
        <v>685</v>
      </c>
      <c r="M5933" t="s">
        <v>686</v>
      </c>
      <c r="N5933" t="s">
        <v>687</v>
      </c>
      <c r="O5933" t="s">
        <v>5820</v>
      </c>
      <c r="P5933" t="s">
        <v>689</v>
      </c>
      <c r="Q5933">
        <v>52.570070000000001</v>
      </c>
      <c r="S5933" s="1">
        <v>32690</v>
      </c>
      <c r="T5933" s="3">
        <v>9244.8160000000007</v>
      </c>
      <c r="U5933" s="1">
        <v>32721</v>
      </c>
      <c r="V5933">
        <v>157272756.37343401</v>
      </c>
    </row>
    <row r="5934" spans="1:22" x14ac:dyDescent="0.55000000000000004">
      <c r="A5934" t="s">
        <v>11</v>
      </c>
      <c r="B5934" s="1">
        <v>32728</v>
      </c>
      <c r="C5934" s="2" t="s">
        <v>296</v>
      </c>
      <c r="D5934" s="2" t="s">
        <v>13932</v>
      </c>
      <c r="E5934">
        <v>2053.73999</v>
      </c>
      <c r="F5934">
        <v>2053.73999</v>
      </c>
      <c r="G5934">
        <v>2053.73999</v>
      </c>
      <c r="H5934">
        <v>2053.73999</v>
      </c>
      <c r="I5934">
        <v>2053.73999</v>
      </c>
      <c r="J5934">
        <v>0</v>
      </c>
      <c r="K5934">
        <v>2053.73999</v>
      </c>
      <c r="L5934" t="s">
        <v>685</v>
      </c>
      <c r="M5934" t="s">
        <v>686</v>
      </c>
      <c r="N5934" t="s">
        <v>687</v>
      </c>
      <c r="O5934" t="s">
        <v>5821</v>
      </c>
      <c r="P5934" t="s">
        <v>689</v>
      </c>
      <c r="Q5934">
        <v>52.570070000000001</v>
      </c>
      <c r="S5934" s="1">
        <v>32690</v>
      </c>
      <c r="T5934" s="3">
        <v>9244.8160000000007</v>
      </c>
      <c r="U5934" s="1">
        <v>32721</v>
      </c>
      <c r="V5934">
        <v>157272756.37343401</v>
      </c>
    </row>
    <row r="5935" spans="1:22" x14ac:dyDescent="0.55000000000000004">
      <c r="A5935" t="s">
        <v>11</v>
      </c>
      <c r="B5935" s="1">
        <v>32729</v>
      </c>
      <c r="C5935" s="2" t="s">
        <v>296</v>
      </c>
      <c r="D5935" s="2" t="s">
        <v>13932</v>
      </c>
      <c r="E5935">
        <v>2042.839966</v>
      </c>
      <c r="F5935">
        <v>2042.839966</v>
      </c>
      <c r="G5935">
        <v>2042.839966</v>
      </c>
      <c r="H5935">
        <v>2042.839966</v>
      </c>
      <c r="I5935">
        <v>2042.839966</v>
      </c>
      <c r="J5935">
        <v>0</v>
      </c>
      <c r="K5935">
        <v>2042.839966</v>
      </c>
      <c r="L5935" t="s">
        <v>685</v>
      </c>
      <c r="M5935" t="s">
        <v>686</v>
      </c>
      <c r="N5935" t="s">
        <v>687</v>
      </c>
      <c r="O5935" t="s">
        <v>5822</v>
      </c>
      <c r="P5935" t="s">
        <v>689</v>
      </c>
      <c r="Q5935">
        <v>52.570070000000001</v>
      </c>
      <c r="S5935" s="1">
        <v>32690</v>
      </c>
      <c r="T5935" s="3">
        <v>9244.8160000000007</v>
      </c>
      <c r="U5935" s="1">
        <v>32721</v>
      </c>
      <c r="V5935">
        <v>157272756.37343401</v>
      </c>
    </row>
    <row r="5936" spans="1:22" x14ac:dyDescent="0.55000000000000004">
      <c r="A5936" t="s">
        <v>11</v>
      </c>
      <c r="B5936" s="1">
        <v>32730</v>
      </c>
      <c r="C5936" s="2" t="s">
        <v>296</v>
      </c>
      <c r="D5936" s="2" t="s">
        <v>13932</v>
      </c>
      <c r="E5936">
        <v>2050.98999</v>
      </c>
      <c r="F5936">
        <v>2050.98999</v>
      </c>
      <c r="G5936">
        <v>2050.98999</v>
      </c>
      <c r="H5936">
        <v>2050.98999</v>
      </c>
      <c r="I5936">
        <v>2050.98999</v>
      </c>
      <c r="J5936">
        <v>0</v>
      </c>
      <c r="K5936">
        <v>2050.98999</v>
      </c>
      <c r="L5936" t="s">
        <v>685</v>
      </c>
      <c r="M5936" t="s">
        <v>686</v>
      </c>
      <c r="N5936" t="s">
        <v>687</v>
      </c>
      <c r="O5936" t="s">
        <v>5823</v>
      </c>
      <c r="P5936" t="s">
        <v>689</v>
      </c>
      <c r="Q5936">
        <v>52.570070000000001</v>
      </c>
      <c r="S5936" s="1">
        <v>32690</v>
      </c>
      <c r="T5936" s="3">
        <v>9244.8160000000007</v>
      </c>
      <c r="U5936" s="1">
        <v>32721</v>
      </c>
      <c r="V5936">
        <v>157272756.37343401</v>
      </c>
    </row>
    <row r="5937" spans="1:22" x14ac:dyDescent="0.55000000000000004">
      <c r="A5937" t="s">
        <v>11</v>
      </c>
      <c r="B5937" s="1">
        <v>32731</v>
      </c>
      <c r="C5937" s="2" t="s">
        <v>296</v>
      </c>
      <c r="D5937" s="2" t="s">
        <v>13932</v>
      </c>
      <c r="E5937">
        <v>2033.01001</v>
      </c>
      <c r="F5937">
        <v>2033.01001</v>
      </c>
      <c r="G5937">
        <v>2033.01001</v>
      </c>
      <c r="H5937">
        <v>2033.01001</v>
      </c>
      <c r="I5937">
        <v>2033.01001</v>
      </c>
      <c r="J5937">
        <v>0</v>
      </c>
      <c r="K5937">
        <v>2033.01001</v>
      </c>
      <c r="L5937" t="s">
        <v>685</v>
      </c>
      <c r="M5937" t="s">
        <v>686</v>
      </c>
      <c r="N5937" t="s">
        <v>687</v>
      </c>
      <c r="O5937" t="s">
        <v>5824</v>
      </c>
      <c r="P5937" t="s">
        <v>689</v>
      </c>
      <c r="Q5937">
        <v>52.570070000000001</v>
      </c>
      <c r="S5937" s="1">
        <v>32690</v>
      </c>
      <c r="T5937" s="3">
        <v>9244.8160000000007</v>
      </c>
      <c r="U5937" s="1">
        <v>32721</v>
      </c>
      <c r="V5937">
        <v>157272756.37343401</v>
      </c>
    </row>
    <row r="5938" spans="1:22" x14ac:dyDescent="0.55000000000000004">
      <c r="A5938" t="s">
        <v>11</v>
      </c>
      <c r="B5938" s="1">
        <v>32734</v>
      </c>
      <c r="C5938" s="2" t="s">
        <v>296</v>
      </c>
      <c r="D5938" s="2" t="s">
        <v>13932</v>
      </c>
      <c r="E5938">
        <v>2023.48999</v>
      </c>
      <c r="F5938">
        <v>2023.48999</v>
      </c>
      <c r="G5938">
        <v>2023.48999</v>
      </c>
      <c r="H5938">
        <v>2023.48999</v>
      </c>
      <c r="I5938">
        <v>2023.48999</v>
      </c>
      <c r="J5938">
        <v>0</v>
      </c>
      <c r="K5938">
        <v>2023.48999</v>
      </c>
      <c r="L5938" t="s">
        <v>685</v>
      </c>
      <c r="M5938" t="s">
        <v>686</v>
      </c>
      <c r="N5938" t="s">
        <v>687</v>
      </c>
      <c r="O5938" t="s">
        <v>5825</v>
      </c>
      <c r="P5938" t="s">
        <v>689</v>
      </c>
      <c r="Q5938">
        <v>52.570070000000001</v>
      </c>
      <c r="S5938" s="1">
        <v>32690</v>
      </c>
      <c r="T5938" s="3">
        <v>9244.8160000000007</v>
      </c>
      <c r="U5938" s="1">
        <v>32721</v>
      </c>
      <c r="V5938">
        <v>157272756.37343401</v>
      </c>
    </row>
    <row r="5939" spans="1:22" x14ac:dyDescent="0.55000000000000004">
      <c r="A5939" t="s">
        <v>11</v>
      </c>
      <c r="B5939" s="1">
        <v>32735</v>
      </c>
      <c r="C5939" s="2" t="s">
        <v>296</v>
      </c>
      <c r="D5939" s="2" t="s">
        <v>13932</v>
      </c>
      <c r="E5939">
        <v>2031</v>
      </c>
      <c r="F5939">
        <v>2031</v>
      </c>
      <c r="G5939">
        <v>2031</v>
      </c>
      <c r="H5939">
        <v>2031</v>
      </c>
      <c r="I5939">
        <v>2031</v>
      </c>
      <c r="J5939">
        <v>0</v>
      </c>
      <c r="K5939">
        <v>2031</v>
      </c>
      <c r="L5939" t="s">
        <v>685</v>
      </c>
      <c r="M5939" t="s">
        <v>686</v>
      </c>
      <c r="N5939" t="s">
        <v>687</v>
      </c>
      <c r="O5939" t="s">
        <v>5826</v>
      </c>
      <c r="P5939" t="s">
        <v>689</v>
      </c>
      <c r="Q5939">
        <v>52.570070000000001</v>
      </c>
      <c r="S5939" s="1">
        <v>32690</v>
      </c>
      <c r="T5939" s="3">
        <v>9244.8160000000007</v>
      </c>
      <c r="U5939" s="1">
        <v>32721</v>
      </c>
      <c r="V5939">
        <v>157272756.37343401</v>
      </c>
    </row>
    <row r="5940" spans="1:22" x14ac:dyDescent="0.55000000000000004">
      <c r="A5940" t="s">
        <v>11</v>
      </c>
      <c r="B5940" s="1">
        <v>32736</v>
      </c>
      <c r="C5940" s="2" t="s">
        <v>296</v>
      </c>
      <c r="D5940" s="2" t="s">
        <v>13932</v>
      </c>
      <c r="E5940">
        <v>2036.920044</v>
      </c>
      <c r="F5940">
        <v>2036.920044</v>
      </c>
      <c r="G5940">
        <v>2036.920044</v>
      </c>
      <c r="H5940">
        <v>2036.920044</v>
      </c>
      <c r="I5940">
        <v>2036.920044</v>
      </c>
      <c r="J5940">
        <v>0</v>
      </c>
      <c r="K5940">
        <v>2036.920044</v>
      </c>
      <c r="L5940" t="s">
        <v>685</v>
      </c>
      <c r="M5940" t="s">
        <v>686</v>
      </c>
      <c r="N5940" t="s">
        <v>687</v>
      </c>
      <c r="O5940" t="s">
        <v>5827</v>
      </c>
      <c r="P5940" t="s">
        <v>689</v>
      </c>
      <c r="Q5940">
        <v>52.570070000000001</v>
      </c>
      <c r="S5940" s="1">
        <v>32690</v>
      </c>
      <c r="T5940" s="3">
        <v>9244.8160000000007</v>
      </c>
      <c r="U5940" s="1">
        <v>32721</v>
      </c>
      <c r="V5940">
        <v>157272756.37343401</v>
      </c>
    </row>
    <row r="5941" spans="1:22" x14ac:dyDescent="0.55000000000000004">
      <c r="A5941" t="s">
        <v>11</v>
      </c>
      <c r="B5941" s="1">
        <v>32737</v>
      </c>
      <c r="C5941" s="2" t="s">
        <v>296</v>
      </c>
      <c r="D5941" s="2" t="s">
        <v>13932</v>
      </c>
      <c r="E5941">
        <v>2029.630005</v>
      </c>
      <c r="F5941">
        <v>2029.630005</v>
      </c>
      <c r="G5941">
        <v>2029.630005</v>
      </c>
      <c r="H5941">
        <v>2029.630005</v>
      </c>
      <c r="I5941">
        <v>2029.630005</v>
      </c>
      <c r="J5941">
        <v>0</v>
      </c>
      <c r="K5941">
        <v>2029.630005</v>
      </c>
      <c r="L5941" t="s">
        <v>685</v>
      </c>
      <c r="M5941" t="s">
        <v>686</v>
      </c>
      <c r="N5941" t="s">
        <v>687</v>
      </c>
      <c r="O5941" t="s">
        <v>5828</v>
      </c>
      <c r="P5941" t="s">
        <v>689</v>
      </c>
      <c r="Q5941">
        <v>52.570070000000001</v>
      </c>
      <c r="S5941" s="1">
        <v>32690</v>
      </c>
      <c r="T5941" s="3">
        <v>9244.8160000000007</v>
      </c>
      <c r="U5941" s="1">
        <v>32721</v>
      </c>
      <c r="V5941">
        <v>157272756.37343401</v>
      </c>
    </row>
    <row r="5942" spans="1:22" x14ac:dyDescent="0.55000000000000004">
      <c r="A5942" t="s">
        <v>11</v>
      </c>
      <c r="B5942" s="1">
        <v>32738</v>
      </c>
      <c r="C5942" s="2" t="s">
        <v>296</v>
      </c>
      <c r="D5942" s="2" t="s">
        <v>13932</v>
      </c>
      <c r="E5942">
        <v>2036.920044</v>
      </c>
      <c r="F5942">
        <v>2036.920044</v>
      </c>
      <c r="G5942">
        <v>2036.920044</v>
      </c>
      <c r="H5942">
        <v>2036.920044</v>
      </c>
      <c r="I5942">
        <v>2036.920044</v>
      </c>
      <c r="J5942">
        <v>0</v>
      </c>
      <c r="K5942">
        <v>2036.920044</v>
      </c>
      <c r="L5942" t="s">
        <v>685</v>
      </c>
      <c r="M5942" t="s">
        <v>686</v>
      </c>
      <c r="N5942" t="s">
        <v>687</v>
      </c>
      <c r="O5942" t="s">
        <v>5829</v>
      </c>
      <c r="P5942" t="s">
        <v>689</v>
      </c>
      <c r="Q5942">
        <v>52.570070000000001</v>
      </c>
      <c r="S5942" s="1">
        <v>32690</v>
      </c>
      <c r="T5942" s="3">
        <v>9244.8160000000007</v>
      </c>
      <c r="U5942" s="1">
        <v>32721</v>
      </c>
      <c r="V5942">
        <v>157272756.37343401</v>
      </c>
    </row>
    <row r="5943" spans="1:22" x14ac:dyDescent="0.55000000000000004">
      <c r="A5943" t="s">
        <v>11</v>
      </c>
      <c r="B5943" s="1">
        <v>32741</v>
      </c>
      <c r="C5943" s="2" t="s">
        <v>296</v>
      </c>
      <c r="D5943" s="2" t="s">
        <v>13932</v>
      </c>
      <c r="E5943">
        <v>2008.6899410000001</v>
      </c>
      <c r="F5943">
        <v>2008.6899410000001</v>
      </c>
      <c r="G5943">
        <v>2008.6899410000001</v>
      </c>
      <c r="H5943">
        <v>2008.6899410000001</v>
      </c>
      <c r="I5943">
        <v>2008.6899410000001</v>
      </c>
      <c r="J5943">
        <v>0</v>
      </c>
      <c r="K5943">
        <v>2008.6899410000001</v>
      </c>
      <c r="L5943" t="s">
        <v>685</v>
      </c>
      <c r="M5943" t="s">
        <v>686</v>
      </c>
      <c r="N5943" t="s">
        <v>687</v>
      </c>
      <c r="O5943" t="s">
        <v>5830</v>
      </c>
      <c r="P5943" t="s">
        <v>689</v>
      </c>
      <c r="Q5943">
        <v>52.570070000000001</v>
      </c>
      <c r="S5943" s="1">
        <v>32690</v>
      </c>
      <c r="T5943" s="3">
        <v>9244.8160000000007</v>
      </c>
      <c r="U5943" s="1">
        <v>32721</v>
      </c>
      <c r="V5943">
        <v>157272756.37343401</v>
      </c>
    </row>
    <row r="5944" spans="1:22" x14ac:dyDescent="0.55000000000000004">
      <c r="A5944" t="s">
        <v>11</v>
      </c>
      <c r="B5944" s="1">
        <v>32742</v>
      </c>
      <c r="C5944" s="2" t="s">
        <v>296</v>
      </c>
      <c r="D5944" s="2" t="s">
        <v>13932</v>
      </c>
      <c r="E5944">
        <v>2010.170044</v>
      </c>
      <c r="F5944">
        <v>2010.170044</v>
      </c>
      <c r="G5944">
        <v>2010.170044</v>
      </c>
      <c r="H5944">
        <v>2010.170044</v>
      </c>
      <c r="I5944">
        <v>2010.170044</v>
      </c>
      <c r="J5944">
        <v>0</v>
      </c>
      <c r="K5944">
        <v>2010.170044</v>
      </c>
      <c r="L5944" t="s">
        <v>685</v>
      </c>
      <c r="M5944" t="s">
        <v>686</v>
      </c>
      <c r="N5944" t="s">
        <v>687</v>
      </c>
      <c r="O5944" t="s">
        <v>5831</v>
      </c>
      <c r="P5944" t="s">
        <v>689</v>
      </c>
      <c r="Q5944">
        <v>52.570070000000001</v>
      </c>
      <c r="S5944" s="1">
        <v>32690</v>
      </c>
      <c r="T5944" s="3">
        <v>9244.8160000000007</v>
      </c>
      <c r="U5944" s="1">
        <v>32721</v>
      </c>
      <c r="V5944">
        <v>157272756.37343401</v>
      </c>
    </row>
    <row r="5945" spans="1:22" x14ac:dyDescent="0.55000000000000004">
      <c r="A5945" t="s">
        <v>11</v>
      </c>
      <c r="B5945" s="1">
        <v>32743</v>
      </c>
      <c r="C5945" s="2" t="s">
        <v>296</v>
      </c>
      <c r="D5945" s="2" t="s">
        <v>13932</v>
      </c>
      <c r="E5945">
        <v>2028.459961</v>
      </c>
      <c r="F5945">
        <v>2028.459961</v>
      </c>
      <c r="G5945">
        <v>2028.459961</v>
      </c>
      <c r="H5945">
        <v>2028.459961</v>
      </c>
      <c r="I5945">
        <v>2028.459961</v>
      </c>
      <c r="J5945">
        <v>0</v>
      </c>
      <c r="K5945">
        <v>2028.459961</v>
      </c>
      <c r="L5945" t="s">
        <v>685</v>
      </c>
      <c r="M5945" t="s">
        <v>686</v>
      </c>
      <c r="N5945" t="s">
        <v>687</v>
      </c>
      <c r="O5945" t="s">
        <v>5832</v>
      </c>
      <c r="P5945" t="s">
        <v>689</v>
      </c>
      <c r="Q5945">
        <v>52.570070000000001</v>
      </c>
      <c r="S5945" s="1">
        <v>32690</v>
      </c>
      <c r="T5945" s="3">
        <v>9244.8160000000007</v>
      </c>
      <c r="U5945" s="1">
        <v>32721</v>
      </c>
      <c r="V5945">
        <v>157272756.37343401</v>
      </c>
    </row>
    <row r="5946" spans="1:22" x14ac:dyDescent="0.55000000000000004">
      <c r="A5946" t="s">
        <v>11</v>
      </c>
      <c r="B5946" s="1">
        <v>32744</v>
      </c>
      <c r="C5946" s="2" t="s">
        <v>296</v>
      </c>
      <c r="D5946" s="2" t="s">
        <v>13932</v>
      </c>
      <c r="E5946">
        <v>2064.9399410000001</v>
      </c>
      <c r="F5946">
        <v>2064.9399410000001</v>
      </c>
      <c r="G5946">
        <v>2064.9399410000001</v>
      </c>
      <c r="H5946">
        <v>2064.9399410000001</v>
      </c>
      <c r="I5946">
        <v>2064.9399410000001</v>
      </c>
      <c r="J5946">
        <v>0</v>
      </c>
      <c r="K5946">
        <v>2064.9399410000001</v>
      </c>
      <c r="L5946" t="s">
        <v>685</v>
      </c>
      <c r="M5946" t="s">
        <v>686</v>
      </c>
      <c r="N5946" t="s">
        <v>687</v>
      </c>
      <c r="O5946" t="s">
        <v>5833</v>
      </c>
      <c r="P5946" t="s">
        <v>689</v>
      </c>
      <c r="Q5946">
        <v>52.570070000000001</v>
      </c>
      <c r="S5946" s="1">
        <v>32690</v>
      </c>
      <c r="T5946" s="3">
        <v>9244.8160000000007</v>
      </c>
      <c r="U5946" s="1">
        <v>32721</v>
      </c>
      <c r="V5946">
        <v>157272756.37343401</v>
      </c>
    </row>
    <row r="5947" spans="1:22" x14ac:dyDescent="0.55000000000000004">
      <c r="A5947" t="s">
        <v>11</v>
      </c>
      <c r="B5947" s="1">
        <v>32745</v>
      </c>
      <c r="C5947" s="2" t="s">
        <v>296</v>
      </c>
      <c r="D5947" s="2" t="s">
        <v>13932</v>
      </c>
      <c r="E5947">
        <v>2059.6599120000001</v>
      </c>
      <c r="F5947">
        <v>2059.6599120000001</v>
      </c>
      <c r="G5947">
        <v>2059.6599120000001</v>
      </c>
      <c r="H5947">
        <v>2059.6599120000001</v>
      </c>
      <c r="I5947">
        <v>2059.6599120000001</v>
      </c>
      <c r="J5947">
        <v>0</v>
      </c>
      <c r="K5947">
        <v>2059.6599120000001</v>
      </c>
      <c r="L5947" t="s">
        <v>685</v>
      </c>
      <c r="M5947" t="s">
        <v>686</v>
      </c>
      <c r="N5947" t="s">
        <v>687</v>
      </c>
      <c r="O5947" t="s">
        <v>5834</v>
      </c>
      <c r="P5947" t="s">
        <v>689</v>
      </c>
      <c r="Q5947">
        <v>52.570070000000001</v>
      </c>
      <c r="S5947" s="1">
        <v>32690</v>
      </c>
      <c r="T5947" s="3">
        <v>9244.8160000000007</v>
      </c>
      <c r="U5947" s="1">
        <v>32721</v>
      </c>
      <c r="V5947">
        <v>157272756.37343401</v>
      </c>
    </row>
    <row r="5948" spans="1:22" x14ac:dyDescent="0.55000000000000004">
      <c r="A5948" t="s">
        <v>11</v>
      </c>
      <c r="B5948" s="1">
        <v>32748</v>
      </c>
      <c r="C5948" s="2" t="s">
        <v>296</v>
      </c>
      <c r="D5948" s="2" t="s">
        <v>13932</v>
      </c>
      <c r="E5948">
        <v>2066.639893</v>
      </c>
      <c r="F5948">
        <v>2066.639893</v>
      </c>
      <c r="G5948">
        <v>2066.639893</v>
      </c>
      <c r="H5948">
        <v>2066.639893</v>
      </c>
      <c r="I5948">
        <v>2066.639893</v>
      </c>
      <c r="J5948">
        <v>0</v>
      </c>
      <c r="K5948">
        <v>2066.639893</v>
      </c>
      <c r="L5948" t="s">
        <v>685</v>
      </c>
      <c r="M5948" t="s">
        <v>686</v>
      </c>
      <c r="N5948" t="s">
        <v>687</v>
      </c>
      <c r="O5948" t="s">
        <v>5835</v>
      </c>
      <c r="P5948" t="s">
        <v>689</v>
      </c>
      <c r="Q5948">
        <v>52.570070000000001</v>
      </c>
      <c r="S5948" s="1">
        <v>32690</v>
      </c>
      <c r="T5948" s="3">
        <v>9244.8160000000007</v>
      </c>
      <c r="U5948" s="1">
        <v>32721</v>
      </c>
      <c r="V5948">
        <v>157272756.37343401</v>
      </c>
    </row>
    <row r="5949" spans="1:22" x14ac:dyDescent="0.55000000000000004">
      <c r="A5949" t="s">
        <v>11</v>
      </c>
      <c r="B5949" s="1">
        <v>32749</v>
      </c>
      <c r="C5949" s="2" t="s">
        <v>296</v>
      </c>
      <c r="D5949" s="2" t="s">
        <v>13932</v>
      </c>
      <c r="E5949">
        <v>2056.2700199999999</v>
      </c>
      <c r="F5949">
        <v>2056.2700199999999</v>
      </c>
      <c r="G5949">
        <v>2056.2700199999999</v>
      </c>
      <c r="H5949">
        <v>2056.2700199999999</v>
      </c>
      <c r="I5949">
        <v>2056.2700199999999</v>
      </c>
      <c r="J5949">
        <v>0</v>
      </c>
      <c r="K5949">
        <v>2056.2700199999999</v>
      </c>
      <c r="L5949" t="s">
        <v>685</v>
      </c>
      <c r="M5949" t="s">
        <v>686</v>
      </c>
      <c r="N5949" t="s">
        <v>687</v>
      </c>
      <c r="O5949" t="s">
        <v>5836</v>
      </c>
      <c r="P5949" t="s">
        <v>689</v>
      </c>
      <c r="Q5949">
        <v>52.570070000000001</v>
      </c>
      <c r="S5949" s="1">
        <v>32690</v>
      </c>
      <c r="T5949" s="3">
        <v>9244.8160000000007</v>
      </c>
      <c r="U5949" s="1">
        <v>32721</v>
      </c>
      <c r="V5949">
        <v>157272756.37343401</v>
      </c>
    </row>
    <row r="5950" spans="1:22" x14ac:dyDescent="0.55000000000000004">
      <c r="A5950" t="s">
        <v>11</v>
      </c>
      <c r="B5950" s="1">
        <v>32750</v>
      </c>
      <c r="C5950" s="2" t="s">
        <v>296</v>
      </c>
      <c r="D5950" s="2" t="s">
        <v>13932</v>
      </c>
      <c r="E5950">
        <v>2060.929932</v>
      </c>
      <c r="F5950">
        <v>2060.929932</v>
      </c>
      <c r="G5950">
        <v>2060.929932</v>
      </c>
      <c r="H5950">
        <v>2060.929932</v>
      </c>
      <c r="I5950">
        <v>2060.929932</v>
      </c>
      <c r="J5950">
        <v>0</v>
      </c>
      <c r="K5950">
        <v>2060.929932</v>
      </c>
      <c r="L5950" t="s">
        <v>685</v>
      </c>
      <c r="M5950" t="s">
        <v>686</v>
      </c>
      <c r="N5950" t="s">
        <v>687</v>
      </c>
      <c r="O5950" t="s">
        <v>5837</v>
      </c>
      <c r="P5950" t="s">
        <v>689</v>
      </c>
      <c r="Q5950">
        <v>52.570070000000001</v>
      </c>
      <c r="S5950" s="1">
        <v>32690</v>
      </c>
      <c r="T5950" s="3">
        <v>9244.8160000000007</v>
      </c>
      <c r="U5950" s="1">
        <v>32721</v>
      </c>
      <c r="V5950">
        <v>157272756.37343401</v>
      </c>
    </row>
    <row r="5951" spans="1:22" x14ac:dyDescent="0.55000000000000004">
      <c r="A5951" t="s">
        <v>11</v>
      </c>
      <c r="B5951" s="1">
        <v>32751</v>
      </c>
      <c r="C5951" s="2" t="s">
        <v>296</v>
      </c>
      <c r="D5951" s="2" t="s">
        <v>13932</v>
      </c>
      <c r="E5951">
        <v>2064.7299800000001</v>
      </c>
      <c r="F5951">
        <v>2064.7299800000001</v>
      </c>
      <c r="G5951">
        <v>2064.7299800000001</v>
      </c>
      <c r="H5951">
        <v>2064.7299800000001</v>
      </c>
      <c r="I5951">
        <v>2064.7299800000001</v>
      </c>
      <c r="J5951">
        <v>0</v>
      </c>
      <c r="K5951">
        <v>2064.7299800000001</v>
      </c>
      <c r="L5951" t="s">
        <v>685</v>
      </c>
      <c r="M5951" t="s">
        <v>686</v>
      </c>
      <c r="N5951" t="s">
        <v>687</v>
      </c>
      <c r="O5951" t="s">
        <v>5838</v>
      </c>
      <c r="P5951" t="s">
        <v>689</v>
      </c>
      <c r="Q5951">
        <v>52.570070000000001</v>
      </c>
      <c r="S5951" s="1">
        <v>32690</v>
      </c>
      <c r="T5951" s="3">
        <v>9244.8160000000007</v>
      </c>
      <c r="U5951" s="1">
        <v>32721</v>
      </c>
      <c r="V5951">
        <v>157272756.37343401</v>
      </c>
    </row>
    <row r="5952" spans="1:22" x14ac:dyDescent="0.55000000000000004">
      <c r="A5952" t="s">
        <v>11</v>
      </c>
      <c r="B5952" s="1">
        <v>32752</v>
      </c>
      <c r="C5952" s="2" t="s">
        <v>297</v>
      </c>
      <c r="D5952" s="2" t="s">
        <v>13932</v>
      </c>
      <c r="E5952">
        <v>2076.360107</v>
      </c>
      <c r="F5952">
        <v>2076.360107</v>
      </c>
      <c r="G5952">
        <v>2076.360107</v>
      </c>
      <c r="H5952">
        <v>2076.360107</v>
      </c>
      <c r="I5952">
        <v>2076.360107</v>
      </c>
      <c r="J5952">
        <v>0</v>
      </c>
      <c r="K5952">
        <v>2076.360107</v>
      </c>
      <c r="L5952" t="s">
        <v>685</v>
      </c>
      <c r="M5952" t="s">
        <v>686</v>
      </c>
      <c r="N5952" t="s">
        <v>687</v>
      </c>
      <c r="O5952" t="s">
        <v>5839</v>
      </c>
      <c r="P5952" t="s">
        <v>689</v>
      </c>
      <c r="Q5952">
        <v>52.73883</v>
      </c>
      <c r="S5952" s="1">
        <v>32690</v>
      </c>
      <c r="T5952" s="3">
        <v>9244.8160000000007</v>
      </c>
      <c r="U5952" s="1">
        <v>32752</v>
      </c>
      <c r="V5952">
        <v>157647677.703152</v>
      </c>
    </row>
    <row r="5953" spans="1:22" x14ac:dyDescent="0.55000000000000004">
      <c r="A5953" t="s">
        <v>11</v>
      </c>
      <c r="B5953" s="1">
        <v>32756</v>
      </c>
      <c r="C5953" s="2" t="s">
        <v>297</v>
      </c>
      <c r="D5953" s="2" t="s">
        <v>13932</v>
      </c>
      <c r="E5953">
        <v>2070.76001</v>
      </c>
      <c r="F5953">
        <v>2070.76001</v>
      </c>
      <c r="G5953">
        <v>2070.76001</v>
      </c>
      <c r="H5953">
        <v>2070.76001</v>
      </c>
      <c r="I5953">
        <v>2070.76001</v>
      </c>
      <c r="J5953">
        <v>0</v>
      </c>
      <c r="K5953">
        <v>2070.76001</v>
      </c>
      <c r="L5953" t="s">
        <v>685</v>
      </c>
      <c r="M5953" t="s">
        <v>686</v>
      </c>
      <c r="N5953" t="s">
        <v>687</v>
      </c>
      <c r="O5953" t="s">
        <v>5840</v>
      </c>
      <c r="P5953" t="s">
        <v>689</v>
      </c>
      <c r="Q5953">
        <v>52.73883</v>
      </c>
      <c r="S5953" s="1">
        <v>32690</v>
      </c>
      <c r="T5953" s="3">
        <v>9244.8160000000007</v>
      </c>
      <c r="U5953" s="1">
        <v>32752</v>
      </c>
      <c r="V5953">
        <v>157647677.703152</v>
      </c>
    </row>
    <row r="5954" spans="1:22" x14ac:dyDescent="0.55000000000000004">
      <c r="A5954" t="s">
        <v>11</v>
      </c>
      <c r="B5954" s="1">
        <v>32757</v>
      </c>
      <c r="C5954" s="2" t="s">
        <v>297</v>
      </c>
      <c r="D5954" s="2" t="s">
        <v>13932</v>
      </c>
      <c r="E5954">
        <v>2053.209961</v>
      </c>
      <c r="F5954">
        <v>2053.209961</v>
      </c>
      <c r="G5954">
        <v>2053.209961</v>
      </c>
      <c r="H5954">
        <v>2053.209961</v>
      </c>
      <c r="I5954">
        <v>2053.209961</v>
      </c>
      <c r="J5954">
        <v>0</v>
      </c>
      <c r="K5954">
        <v>2053.209961</v>
      </c>
      <c r="L5954" t="s">
        <v>685</v>
      </c>
      <c r="M5954" t="s">
        <v>686</v>
      </c>
      <c r="N5954" t="s">
        <v>687</v>
      </c>
      <c r="O5954" t="s">
        <v>5841</v>
      </c>
      <c r="P5954" t="s">
        <v>689</v>
      </c>
      <c r="Q5954">
        <v>52.73883</v>
      </c>
      <c r="S5954" s="1">
        <v>32690</v>
      </c>
      <c r="T5954" s="3">
        <v>9244.8160000000007</v>
      </c>
      <c r="U5954" s="1">
        <v>32752</v>
      </c>
      <c r="V5954">
        <v>157647677.703152</v>
      </c>
    </row>
    <row r="5955" spans="1:22" x14ac:dyDescent="0.55000000000000004">
      <c r="A5955" t="s">
        <v>11</v>
      </c>
      <c r="B5955" s="1">
        <v>32758</v>
      </c>
      <c r="C5955" s="2" t="s">
        <v>297</v>
      </c>
      <c r="D5955" s="2" t="s">
        <v>13932</v>
      </c>
      <c r="E5955">
        <v>2048.9799800000001</v>
      </c>
      <c r="F5955">
        <v>2048.9799800000001</v>
      </c>
      <c r="G5955">
        <v>2048.9799800000001</v>
      </c>
      <c r="H5955">
        <v>2048.9799800000001</v>
      </c>
      <c r="I5955">
        <v>2048.9799800000001</v>
      </c>
      <c r="J5955">
        <v>0</v>
      </c>
      <c r="K5955">
        <v>2048.9799800000001</v>
      </c>
      <c r="L5955" t="s">
        <v>685</v>
      </c>
      <c r="M5955" t="s">
        <v>686</v>
      </c>
      <c r="N5955" t="s">
        <v>687</v>
      </c>
      <c r="O5955" t="s">
        <v>5842</v>
      </c>
      <c r="P5955" t="s">
        <v>689</v>
      </c>
      <c r="Q5955">
        <v>52.73883</v>
      </c>
      <c r="S5955" s="1">
        <v>32690</v>
      </c>
      <c r="T5955" s="3">
        <v>9244.8160000000007</v>
      </c>
      <c r="U5955" s="1">
        <v>32752</v>
      </c>
      <c r="V5955">
        <v>157647677.703152</v>
      </c>
    </row>
    <row r="5956" spans="1:22" x14ac:dyDescent="0.55000000000000004">
      <c r="A5956" t="s">
        <v>11</v>
      </c>
      <c r="B5956" s="1">
        <v>32759</v>
      </c>
      <c r="C5956" s="2" t="s">
        <v>297</v>
      </c>
      <c r="D5956" s="2" t="s">
        <v>13932</v>
      </c>
      <c r="E5956">
        <v>2050.780029</v>
      </c>
      <c r="F5956">
        <v>2050.780029</v>
      </c>
      <c r="G5956">
        <v>2050.780029</v>
      </c>
      <c r="H5956">
        <v>2050.780029</v>
      </c>
      <c r="I5956">
        <v>2050.780029</v>
      </c>
      <c r="J5956">
        <v>0</v>
      </c>
      <c r="K5956">
        <v>2050.780029</v>
      </c>
      <c r="L5956" t="s">
        <v>685</v>
      </c>
      <c r="M5956" t="s">
        <v>686</v>
      </c>
      <c r="N5956" t="s">
        <v>687</v>
      </c>
      <c r="O5956" t="s">
        <v>5843</v>
      </c>
      <c r="P5956" t="s">
        <v>689</v>
      </c>
      <c r="Q5956">
        <v>52.73883</v>
      </c>
      <c r="S5956" s="1">
        <v>32690</v>
      </c>
      <c r="T5956" s="3">
        <v>9244.8160000000007</v>
      </c>
      <c r="U5956" s="1">
        <v>32752</v>
      </c>
      <c r="V5956">
        <v>157647677.703152</v>
      </c>
    </row>
    <row r="5957" spans="1:22" x14ac:dyDescent="0.55000000000000004">
      <c r="A5957" t="s">
        <v>11</v>
      </c>
      <c r="B5957" s="1">
        <v>32762</v>
      </c>
      <c r="C5957" s="2" t="s">
        <v>297</v>
      </c>
      <c r="D5957" s="2" t="s">
        <v>13932</v>
      </c>
      <c r="E5957">
        <v>2043.900024</v>
      </c>
      <c r="F5957">
        <v>2043.900024</v>
      </c>
      <c r="G5957">
        <v>2043.900024</v>
      </c>
      <c r="H5957">
        <v>2043.900024</v>
      </c>
      <c r="I5957">
        <v>2043.900024</v>
      </c>
      <c r="J5957">
        <v>0</v>
      </c>
      <c r="K5957">
        <v>2043.900024</v>
      </c>
      <c r="L5957" t="s">
        <v>685</v>
      </c>
      <c r="M5957" t="s">
        <v>686</v>
      </c>
      <c r="N5957" t="s">
        <v>687</v>
      </c>
      <c r="O5957" t="s">
        <v>5844</v>
      </c>
      <c r="P5957" t="s">
        <v>689</v>
      </c>
      <c r="Q5957">
        <v>52.73883</v>
      </c>
      <c r="S5957" s="1">
        <v>32690</v>
      </c>
      <c r="T5957" s="3">
        <v>9244.8160000000007</v>
      </c>
      <c r="U5957" s="1">
        <v>32752</v>
      </c>
      <c r="V5957">
        <v>157647677.703152</v>
      </c>
    </row>
    <row r="5958" spans="1:22" x14ac:dyDescent="0.55000000000000004">
      <c r="A5958" t="s">
        <v>11</v>
      </c>
      <c r="B5958" s="1">
        <v>32763</v>
      </c>
      <c r="C5958" s="2" t="s">
        <v>297</v>
      </c>
      <c r="D5958" s="2" t="s">
        <v>13932</v>
      </c>
      <c r="E5958">
        <v>2043.8000489999999</v>
      </c>
      <c r="F5958">
        <v>2043.8000489999999</v>
      </c>
      <c r="G5958">
        <v>2043.8000489999999</v>
      </c>
      <c r="H5958">
        <v>2043.8000489999999</v>
      </c>
      <c r="I5958">
        <v>2043.8000489999999</v>
      </c>
      <c r="J5958">
        <v>0</v>
      </c>
      <c r="K5958">
        <v>2043.8000489999999</v>
      </c>
      <c r="L5958" t="s">
        <v>685</v>
      </c>
      <c r="M5958" t="s">
        <v>686</v>
      </c>
      <c r="N5958" t="s">
        <v>687</v>
      </c>
      <c r="O5958" t="s">
        <v>5845</v>
      </c>
      <c r="P5958" t="s">
        <v>689</v>
      </c>
      <c r="Q5958">
        <v>52.73883</v>
      </c>
      <c r="S5958" s="1">
        <v>32690</v>
      </c>
      <c r="T5958" s="3">
        <v>9244.8160000000007</v>
      </c>
      <c r="U5958" s="1">
        <v>32752</v>
      </c>
      <c r="V5958">
        <v>157647677.703152</v>
      </c>
    </row>
    <row r="5959" spans="1:22" x14ac:dyDescent="0.55000000000000004">
      <c r="A5959" t="s">
        <v>11</v>
      </c>
      <c r="B5959" s="1">
        <v>32764</v>
      </c>
      <c r="C5959" s="2" t="s">
        <v>297</v>
      </c>
      <c r="D5959" s="2" t="s">
        <v>13932</v>
      </c>
      <c r="E5959">
        <v>2033.219971</v>
      </c>
      <c r="F5959">
        <v>2033.219971</v>
      </c>
      <c r="G5959">
        <v>2033.219971</v>
      </c>
      <c r="H5959">
        <v>2033.219971</v>
      </c>
      <c r="I5959">
        <v>2033.219971</v>
      </c>
      <c r="J5959">
        <v>0</v>
      </c>
      <c r="K5959">
        <v>2033.219971</v>
      </c>
      <c r="L5959" t="s">
        <v>685</v>
      </c>
      <c r="M5959" t="s">
        <v>686</v>
      </c>
      <c r="N5959" t="s">
        <v>687</v>
      </c>
      <c r="O5959" t="s">
        <v>5846</v>
      </c>
      <c r="P5959" t="s">
        <v>689</v>
      </c>
      <c r="Q5959">
        <v>52.73883</v>
      </c>
      <c r="S5959" s="1">
        <v>32690</v>
      </c>
      <c r="T5959" s="3">
        <v>9244.8160000000007</v>
      </c>
      <c r="U5959" s="1">
        <v>32752</v>
      </c>
      <c r="V5959">
        <v>157647677.703152</v>
      </c>
    </row>
    <row r="5960" spans="1:22" x14ac:dyDescent="0.55000000000000004">
      <c r="A5960" t="s">
        <v>11</v>
      </c>
      <c r="B5960" s="1">
        <v>32765</v>
      </c>
      <c r="C5960" s="2" t="s">
        <v>297</v>
      </c>
      <c r="D5960" s="2" t="s">
        <v>13932</v>
      </c>
      <c r="E5960">
        <v>2019.0500489999999</v>
      </c>
      <c r="F5960">
        <v>2019.0500489999999</v>
      </c>
      <c r="G5960">
        <v>2019.0500489999999</v>
      </c>
      <c r="H5960">
        <v>2019.0500489999999</v>
      </c>
      <c r="I5960">
        <v>2019.0500489999999</v>
      </c>
      <c r="J5960">
        <v>0</v>
      </c>
      <c r="K5960">
        <v>2019.0500489999999</v>
      </c>
      <c r="L5960" t="s">
        <v>685</v>
      </c>
      <c r="M5960" t="s">
        <v>686</v>
      </c>
      <c r="N5960" t="s">
        <v>687</v>
      </c>
      <c r="O5960" t="s">
        <v>5847</v>
      </c>
      <c r="P5960" t="s">
        <v>689</v>
      </c>
      <c r="Q5960">
        <v>52.73883</v>
      </c>
      <c r="S5960" s="1">
        <v>32690</v>
      </c>
      <c r="T5960" s="3">
        <v>9244.8160000000007</v>
      </c>
      <c r="U5960" s="1">
        <v>32752</v>
      </c>
      <c r="V5960">
        <v>157647677.703152</v>
      </c>
    </row>
    <row r="5961" spans="1:22" x14ac:dyDescent="0.55000000000000004">
      <c r="A5961" t="s">
        <v>11</v>
      </c>
      <c r="B5961" s="1">
        <v>32766</v>
      </c>
      <c r="C5961" s="2" t="s">
        <v>297</v>
      </c>
      <c r="D5961" s="2" t="s">
        <v>13932</v>
      </c>
      <c r="E5961">
        <v>2025.8199460000001</v>
      </c>
      <c r="F5961">
        <v>2025.8199460000001</v>
      </c>
      <c r="G5961">
        <v>2025.8199460000001</v>
      </c>
      <c r="H5961">
        <v>2025.8199460000001</v>
      </c>
      <c r="I5961">
        <v>2025.8199460000001</v>
      </c>
      <c r="J5961">
        <v>0</v>
      </c>
      <c r="K5961">
        <v>2025.8199460000001</v>
      </c>
      <c r="L5961" t="s">
        <v>685</v>
      </c>
      <c r="M5961" t="s">
        <v>686</v>
      </c>
      <c r="N5961" t="s">
        <v>687</v>
      </c>
      <c r="O5961" t="s">
        <v>5848</v>
      </c>
      <c r="P5961" t="s">
        <v>689</v>
      </c>
      <c r="Q5961">
        <v>52.73883</v>
      </c>
      <c r="S5961" s="1">
        <v>32690</v>
      </c>
      <c r="T5961" s="3">
        <v>9244.8160000000007</v>
      </c>
      <c r="U5961" s="1">
        <v>32752</v>
      </c>
      <c r="V5961">
        <v>157647677.703152</v>
      </c>
    </row>
    <row r="5962" spans="1:22" x14ac:dyDescent="0.55000000000000004">
      <c r="A5962" t="s">
        <v>11</v>
      </c>
      <c r="B5962" s="1">
        <v>32769</v>
      </c>
      <c r="C5962" s="2" t="s">
        <v>297</v>
      </c>
      <c r="D5962" s="2" t="s">
        <v>13932</v>
      </c>
      <c r="E5962">
        <v>2034.6999510000001</v>
      </c>
      <c r="F5962">
        <v>2034.6999510000001</v>
      </c>
      <c r="G5962">
        <v>2034.6999510000001</v>
      </c>
      <c r="H5962">
        <v>2034.6999510000001</v>
      </c>
      <c r="I5962">
        <v>2034.6999510000001</v>
      </c>
      <c r="J5962">
        <v>0</v>
      </c>
      <c r="K5962">
        <v>2034.6999510000001</v>
      </c>
      <c r="L5962" t="s">
        <v>685</v>
      </c>
      <c r="M5962" t="s">
        <v>686</v>
      </c>
      <c r="N5962" t="s">
        <v>687</v>
      </c>
      <c r="O5962" t="s">
        <v>5849</v>
      </c>
      <c r="P5962" t="s">
        <v>689</v>
      </c>
      <c r="Q5962">
        <v>52.73883</v>
      </c>
      <c r="S5962" s="1">
        <v>32690</v>
      </c>
      <c r="T5962" s="3">
        <v>9244.8160000000007</v>
      </c>
      <c r="U5962" s="1">
        <v>32752</v>
      </c>
      <c r="V5962">
        <v>157647677.703152</v>
      </c>
    </row>
    <row r="5963" spans="1:22" x14ac:dyDescent="0.55000000000000004">
      <c r="A5963" t="s">
        <v>11</v>
      </c>
      <c r="B5963" s="1">
        <v>32770</v>
      </c>
      <c r="C5963" s="2" t="s">
        <v>297</v>
      </c>
      <c r="D5963" s="2" t="s">
        <v>13932</v>
      </c>
      <c r="E5963">
        <v>2035.0200199999999</v>
      </c>
      <c r="F5963">
        <v>2035.0200199999999</v>
      </c>
      <c r="G5963">
        <v>2035.0200199999999</v>
      </c>
      <c r="H5963">
        <v>2035.0200199999999</v>
      </c>
      <c r="I5963">
        <v>2035.0200199999999</v>
      </c>
      <c r="J5963">
        <v>0</v>
      </c>
      <c r="K5963">
        <v>2035.0200199999999</v>
      </c>
      <c r="L5963" t="s">
        <v>685</v>
      </c>
      <c r="M5963" t="s">
        <v>686</v>
      </c>
      <c r="N5963" t="s">
        <v>687</v>
      </c>
      <c r="O5963" t="s">
        <v>5850</v>
      </c>
      <c r="P5963" t="s">
        <v>689</v>
      </c>
      <c r="Q5963">
        <v>52.73883</v>
      </c>
      <c r="S5963" s="1">
        <v>32690</v>
      </c>
      <c r="T5963" s="3">
        <v>9244.8160000000007</v>
      </c>
      <c r="U5963" s="1">
        <v>32752</v>
      </c>
      <c r="V5963">
        <v>157647677.703152</v>
      </c>
    </row>
    <row r="5964" spans="1:22" x14ac:dyDescent="0.55000000000000004">
      <c r="A5964" t="s">
        <v>11</v>
      </c>
      <c r="B5964" s="1">
        <v>32771</v>
      </c>
      <c r="C5964" s="2" t="s">
        <v>297</v>
      </c>
      <c r="D5964" s="2" t="s">
        <v>13932</v>
      </c>
      <c r="E5964">
        <v>2034.910034</v>
      </c>
      <c r="F5964">
        <v>2034.910034</v>
      </c>
      <c r="G5964">
        <v>2034.910034</v>
      </c>
      <c r="H5964">
        <v>2034.910034</v>
      </c>
      <c r="I5964">
        <v>2034.910034</v>
      </c>
      <c r="J5964">
        <v>0</v>
      </c>
      <c r="K5964">
        <v>2034.910034</v>
      </c>
      <c r="L5964" t="s">
        <v>685</v>
      </c>
      <c r="M5964" t="s">
        <v>686</v>
      </c>
      <c r="N5964" t="s">
        <v>687</v>
      </c>
      <c r="O5964" t="s">
        <v>5851</v>
      </c>
      <c r="P5964" t="s">
        <v>689</v>
      </c>
      <c r="Q5964">
        <v>52.73883</v>
      </c>
      <c r="S5964" s="1">
        <v>32690</v>
      </c>
      <c r="T5964" s="3">
        <v>9244.8160000000007</v>
      </c>
      <c r="U5964" s="1">
        <v>32752</v>
      </c>
      <c r="V5964">
        <v>157647677.703152</v>
      </c>
    </row>
    <row r="5965" spans="1:22" x14ac:dyDescent="0.55000000000000004">
      <c r="A5965" t="s">
        <v>11</v>
      </c>
      <c r="B5965" s="1">
        <v>32772</v>
      </c>
      <c r="C5965" s="2" t="s">
        <v>297</v>
      </c>
      <c r="D5965" s="2" t="s">
        <v>13932</v>
      </c>
      <c r="E5965">
        <v>2031.849976</v>
      </c>
      <c r="F5965">
        <v>2031.849976</v>
      </c>
      <c r="G5965">
        <v>2031.849976</v>
      </c>
      <c r="H5965">
        <v>2031.849976</v>
      </c>
      <c r="I5965">
        <v>2031.849976</v>
      </c>
      <c r="J5965">
        <v>0</v>
      </c>
      <c r="K5965">
        <v>2031.849976</v>
      </c>
      <c r="L5965" t="s">
        <v>685</v>
      </c>
      <c r="M5965" t="s">
        <v>686</v>
      </c>
      <c r="N5965" t="s">
        <v>687</v>
      </c>
      <c r="O5965" t="s">
        <v>5852</v>
      </c>
      <c r="P5965" t="s">
        <v>689</v>
      </c>
      <c r="Q5965">
        <v>52.73883</v>
      </c>
      <c r="S5965" s="1">
        <v>32690</v>
      </c>
      <c r="T5965" s="3">
        <v>9244.8160000000007</v>
      </c>
      <c r="U5965" s="1">
        <v>32752</v>
      </c>
      <c r="V5965">
        <v>157647677.703152</v>
      </c>
    </row>
    <row r="5966" spans="1:22" x14ac:dyDescent="0.55000000000000004">
      <c r="A5966" t="s">
        <v>11</v>
      </c>
      <c r="B5966" s="1">
        <v>32773</v>
      </c>
      <c r="C5966" s="2" t="s">
        <v>297</v>
      </c>
      <c r="D5966" s="2" t="s">
        <v>13932</v>
      </c>
      <c r="E5966">
        <v>2037.880005</v>
      </c>
      <c r="F5966">
        <v>2037.880005</v>
      </c>
      <c r="G5966">
        <v>2037.880005</v>
      </c>
      <c r="H5966">
        <v>2037.880005</v>
      </c>
      <c r="I5966">
        <v>2037.880005</v>
      </c>
      <c r="J5966">
        <v>0</v>
      </c>
      <c r="K5966">
        <v>2037.880005</v>
      </c>
      <c r="L5966" t="s">
        <v>685</v>
      </c>
      <c r="M5966" t="s">
        <v>686</v>
      </c>
      <c r="N5966" t="s">
        <v>687</v>
      </c>
      <c r="O5966" t="s">
        <v>5853</v>
      </c>
      <c r="P5966" t="s">
        <v>689</v>
      </c>
      <c r="Q5966">
        <v>52.73883</v>
      </c>
      <c r="S5966" s="1">
        <v>32690</v>
      </c>
      <c r="T5966" s="3">
        <v>9244.8160000000007</v>
      </c>
      <c r="U5966" s="1">
        <v>32752</v>
      </c>
      <c r="V5966">
        <v>157647677.703152</v>
      </c>
    </row>
    <row r="5967" spans="1:22" x14ac:dyDescent="0.55000000000000004">
      <c r="A5967" t="s">
        <v>11</v>
      </c>
      <c r="B5967" s="1">
        <v>32776</v>
      </c>
      <c r="C5967" s="2" t="s">
        <v>297</v>
      </c>
      <c r="D5967" s="2" t="s">
        <v>13932</v>
      </c>
      <c r="E5967">
        <v>2022.540039</v>
      </c>
      <c r="F5967">
        <v>2022.540039</v>
      </c>
      <c r="G5967">
        <v>2022.540039</v>
      </c>
      <c r="H5967">
        <v>2022.540039</v>
      </c>
      <c r="I5967">
        <v>2022.540039</v>
      </c>
      <c r="J5967">
        <v>0</v>
      </c>
      <c r="K5967">
        <v>2022.540039</v>
      </c>
      <c r="L5967" t="s">
        <v>685</v>
      </c>
      <c r="M5967" t="s">
        <v>686</v>
      </c>
      <c r="N5967" t="s">
        <v>687</v>
      </c>
      <c r="O5967" t="s">
        <v>5854</v>
      </c>
      <c r="P5967" t="s">
        <v>689</v>
      </c>
      <c r="Q5967">
        <v>52.73883</v>
      </c>
      <c r="S5967" s="1">
        <v>32690</v>
      </c>
      <c r="T5967" s="3">
        <v>9244.8160000000007</v>
      </c>
      <c r="U5967" s="1">
        <v>32752</v>
      </c>
      <c r="V5967">
        <v>157647677.703152</v>
      </c>
    </row>
    <row r="5968" spans="1:22" x14ac:dyDescent="0.55000000000000004">
      <c r="A5968" t="s">
        <v>11</v>
      </c>
      <c r="B5968" s="1">
        <v>32777</v>
      </c>
      <c r="C5968" s="2" t="s">
        <v>297</v>
      </c>
      <c r="D5968" s="2" t="s">
        <v>13932</v>
      </c>
      <c r="E5968">
        <v>2024.5500489999999</v>
      </c>
      <c r="F5968">
        <v>2024.5500489999999</v>
      </c>
      <c r="G5968">
        <v>2024.5500489999999</v>
      </c>
      <c r="H5968">
        <v>2024.5500489999999</v>
      </c>
      <c r="I5968">
        <v>2024.5500489999999</v>
      </c>
      <c r="J5968">
        <v>0</v>
      </c>
      <c r="K5968">
        <v>2024.5500489999999</v>
      </c>
      <c r="L5968" t="s">
        <v>685</v>
      </c>
      <c r="M5968" t="s">
        <v>686</v>
      </c>
      <c r="N5968" t="s">
        <v>687</v>
      </c>
      <c r="O5968" t="s">
        <v>5855</v>
      </c>
      <c r="P5968" t="s">
        <v>689</v>
      </c>
      <c r="Q5968">
        <v>52.73883</v>
      </c>
      <c r="S5968" s="1">
        <v>32690</v>
      </c>
      <c r="T5968" s="3">
        <v>9244.8160000000007</v>
      </c>
      <c r="U5968" s="1">
        <v>32752</v>
      </c>
      <c r="V5968">
        <v>157647677.703152</v>
      </c>
    </row>
    <row r="5969" spans="1:22" x14ac:dyDescent="0.55000000000000004">
      <c r="A5969" t="s">
        <v>11</v>
      </c>
      <c r="B5969" s="1">
        <v>32778</v>
      </c>
      <c r="C5969" s="2" t="s">
        <v>297</v>
      </c>
      <c r="D5969" s="2" t="s">
        <v>13932</v>
      </c>
      <c r="E5969">
        <v>2028.25</v>
      </c>
      <c r="F5969">
        <v>2028.25</v>
      </c>
      <c r="G5969">
        <v>2028.25</v>
      </c>
      <c r="H5969">
        <v>2028.25</v>
      </c>
      <c r="I5969">
        <v>2028.25</v>
      </c>
      <c r="J5969">
        <v>0</v>
      </c>
      <c r="K5969">
        <v>2028.25</v>
      </c>
      <c r="L5969" t="s">
        <v>685</v>
      </c>
      <c r="M5969" t="s">
        <v>686</v>
      </c>
      <c r="N5969" t="s">
        <v>687</v>
      </c>
      <c r="O5969" t="s">
        <v>5856</v>
      </c>
      <c r="P5969" t="s">
        <v>689</v>
      </c>
      <c r="Q5969">
        <v>52.73883</v>
      </c>
      <c r="S5969" s="1">
        <v>32690</v>
      </c>
      <c r="T5969" s="3">
        <v>9244.8160000000007</v>
      </c>
      <c r="U5969" s="1">
        <v>32752</v>
      </c>
      <c r="V5969">
        <v>157647677.703152</v>
      </c>
    </row>
    <row r="5970" spans="1:22" x14ac:dyDescent="0.55000000000000004">
      <c r="A5970" t="s">
        <v>11</v>
      </c>
      <c r="B5970" s="1">
        <v>32779</v>
      </c>
      <c r="C5970" s="2" t="s">
        <v>297</v>
      </c>
      <c r="D5970" s="2" t="s">
        <v>13932</v>
      </c>
      <c r="E5970">
        <v>2046.5500489999999</v>
      </c>
      <c r="F5970">
        <v>2046.5500489999999</v>
      </c>
      <c r="G5970">
        <v>2046.5500489999999</v>
      </c>
      <c r="H5970">
        <v>2046.5500489999999</v>
      </c>
      <c r="I5970">
        <v>2046.5500489999999</v>
      </c>
      <c r="J5970">
        <v>0</v>
      </c>
      <c r="K5970">
        <v>2046.5500489999999</v>
      </c>
      <c r="L5970" t="s">
        <v>685</v>
      </c>
      <c r="M5970" t="s">
        <v>686</v>
      </c>
      <c r="N5970" t="s">
        <v>687</v>
      </c>
      <c r="O5970" t="s">
        <v>5857</v>
      </c>
      <c r="P5970" t="s">
        <v>689</v>
      </c>
      <c r="Q5970">
        <v>52.73883</v>
      </c>
      <c r="S5970" s="1">
        <v>32690</v>
      </c>
      <c r="T5970" s="3">
        <v>9244.8160000000007</v>
      </c>
      <c r="U5970" s="1">
        <v>32752</v>
      </c>
      <c r="V5970">
        <v>157647677.703152</v>
      </c>
    </row>
    <row r="5971" spans="1:22" x14ac:dyDescent="0.55000000000000004">
      <c r="A5971" t="s">
        <v>11</v>
      </c>
      <c r="B5971" s="1">
        <v>32780</v>
      </c>
      <c r="C5971" s="2" t="s">
        <v>297</v>
      </c>
      <c r="D5971" s="2" t="s">
        <v>13932</v>
      </c>
      <c r="E5971">
        <v>2050.98999</v>
      </c>
      <c r="F5971">
        <v>2050.98999</v>
      </c>
      <c r="G5971">
        <v>2050.98999</v>
      </c>
      <c r="H5971">
        <v>2050.98999</v>
      </c>
      <c r="I5971">
        <v>2050.98999</v>
      </c>
      <c r="J5971">
        <v>0</v>
      </c>
      <c r="K5971">
        <v>2050.98999</v>
      </c>
      <c r="L5971" t="s">
        <v>685</v>
      </c>
      <c r="M5971" t="s">
        <v>686</v>
      </c>
      <c r="N5971" t="s">
        <v>687</v>
      </c>
      <c r="O5971" t="s">
        <v>5858</v>
      </c>
      <c r="P5971" t="s">
        <v>689</v>
      </c>
      <c r="Q5971">
        <v>52.73883</v>
      </c>
      <c r="S5971" s="1">
        <v>32690</v>
      </c>
      <c r="T5971" s="3">
        <v>9244.8160000000007</v>
      </c>
      <c r="U5971" s="1">
        <v>32752</v>
      </c>
      <c r="V5971">
        <v>157647677.703152</v>
      </c>
    </row>
    <row r="5972" spans="1:22" x14ac:dyDescent="0.55000000000000004">
      <c r="A5972" t="s">
        <v>11</v>
      </c>
      <c r="B5972" s="1">
        <v>32783</v>
      </c>
      <c r="C5972" s="2" t="s">
        <v>298</v>
      </c>
      <c r="D5972" s="2" t="s">
        <v>13930</v>
      </c>
      <c r="E5972">
        <v>2060.820068</v>
      </c>
      <c r="F5972">
        <v>2060.820068</v>
      </c>
      <c r="G5972">
        <v>2060.820068</v>
      </c>
      <c r="H5972">
        <v>2060.820068</v>
      </c>
      <c r="I5972">
        <v>2060.820068</v>
      </c>
      <c r="J5972">
        <v>0</v>
      </c>
      <c r="K5972">
        <v>2060.820068</v>
      </c>
      <c r="L5972" t="s">
        <v>685</v>
      </c>
      <c r="M5972" t="s">
        <v>686</v>
      </c>
      <c r="N5972" t="s">
        <v>687</v>
      </c>
      <c r="O5972" t="s">
        <v>5859</v>
      </c>
      <c r="P5972" t="s">
        <v>689</v>
      </c>
      <c r="Q5972">
        <v>52.991979999999998</v>
      </c>
      <c r="S5972" s="1">
        <v>32782</v>
      </c>
      <c r="T5972" s="3">
        <v>9263.0329999999994</v>
      </c>
      <c r="U5972" s="1">
        <v>32782</v>
      </c>
      <c r="V5972">
        <v>157678305.74635801</v>
      </c>
    </row>
    <row r="5973" spans="1:22" x14ac:dyDescent="0.55000000000000004">
      <c r="A5973" t="s">
        <v>11</v>
      </c>
      <c r="B5973" s="1">
        <v>32784</v>
      </c>
      <c r="C5973" s="2" t="s">
        <v>298</v>
      </c>
      <c r="D5973" s="2" t="s">
        <v>13930</v>
      </c>
      <c r="E5973">
        <v>2081.330078</v>
      </c>
      <c r="F5973">
        <v>2081.330078</v>
      </c>
      <c r="G5973">
        <v>2081.330078</v>
      </c>
      <c r="H5973">
        <v>2081.330078</v>
      </c>
      <c r="I5973">
        <v>2081.330078</v>
      </c>
      <c r="J5973">
        <v>0</v>
      </c>
      <c r="K5973">
        <v>2081.330078</v>
      </c>
      <c r="L5973" t="s">
        <v>685</v>
      </c>
      <c r="M5973" t="s">
        <v>686</v>
      </c>
      <c r="N5973" t="s">
        <v>687</v>
      </c>
      <c r="O5973" t="s">
        <v>5860</v>
      </c>
      <c r="P5973" t="s">
        <v>689</v>
      </c>
      <c r="Q5973">
        <v>52.991979999999998</v>
      </c>
      <c r="S5973" s="1">
        <v>32782</v>
      </c>
      <c r="T5973" s="3">
        <v>9263.0329999999994</v>
      </c>
      <c r="U5973" s="1">
        <v>32782</v>
      </c>
      <c r="V5973">
        <v>157678305.74635801</v>
      </c>
    </row>
    <row r="5974" spans="1:22" x14ac:dyDescent="0.55000000000000004">
      <c r="A5974" t="s">
        <v>11</v>
      </c>
      <c r="B5974" s="1">
        <v>32785</v>
      </c>
      <c r="C5974" s="2" t="s">
        <v>298</v>
      </c>
      <c r="D5974" s="2" t="s">
        <v>13930</v>
      </c>
      <c r="E5974">
        <v>2093.389893</v>
      </c>
      <c r="F5974">
        <v>2093.389893</v>
      </c>
      <c r="G5974">
        <v>2093.389893</v>
      </c>
      <c r="H5974">
        <v>2093.389893</v>
      </c>
      <c r="I5974">
        <v>2093.389893</v>
      </c>
      <c r="J5974">
        <v>0</v>
      </c>
      <c r="K5974">
        <v>2093.389893</v>
      </c>
      <c r="L5974" t="s">
        <v>685</v>
      </c>
      <c r="M5974" t="s">
        <v>686</v>
      </c>
      <c r="N5974" t="s">
        <v>687</v>
      </c>
      <c r="O5974" t="s">
        <v>5861</v>
      </c>
      <c r="P5974" t="s">
        <v>689</v>
      </c>
      <c r="Q5974">
        <v>52.991979999999998</v>
      </c>
      <c r="S5974" s="1">
        <v>32782</v>
      </c>
      <c r="T5974" s="3">
        <v>9263.0329999999994</v>
      </c>
      <c r="U5974" s="1">
        <v>32782</v>
      </c>
      <c r="V5974">
        <v>157678305.74635801</v>
      </c>
    </row>
    <row r="5975" spans="1:22" x14ac:dyDescent="0.55000000000000004">
      <c r="A5975" t="s">
        <v>11</v>
      </c>
      <c r="B5975" s="1">
        <v>32786</v>
      </c>
      <c r="C5975" s="2" t="s">
        <v>298</v>
      </c>
      <c r="D5975" s="2" t="s">
        <v>13930</v>
      </c>
      <c r="E5975">
        <v>2094.1298830000001</v>
      </c>
      <c r="F5975">
        <v>2094.1298830000001</v>
      </c>
      <c r="G5975">
        <v>2094.1298830000001</v>
      </c>
      <c r="H5975">
        <v>2094.1298830000001</v>
      </c>
      <c r="I5975">
        <v>2094.1298830000001</v>
      </c>
      <c r="J5975">
        <v>0</v>
      </c>
      <c r="K5975">
        <v>2094.1298830000001</v>
      </c>
      <c r="L5975" t="s">
        <v>685</v>
      </c>
      <c r="M5975" t="s">
        <v>686</v>
      </c>
      <c r="N5975" t="s">
        <v>687</v>
      </c>
      <c r="O5975" t="s">
        <v>5862</v>
      </c>
      <c r="P5975" t="s">
        <v>689</v>
      </c>
      <c r="Q5975">
        <v>52.991979999999998</v>
      </c>
      <c r="S5975" s="1">
        <v>32782</v>
      </c>
      <c r="T5975" s="3">
        <v>9263.0329999999994</v>
      </c>
      <c r="U5975" s="1">
        <v>32782</v>
      </c>
      <c r="V5975">
        <v>157678305.74635801</v>
      </c>
    </row>
    <row r="5976" spans="1:22" x14ac:dyDescent="0.55000000000000004">
      <c r="A5976" t="s">
        <v>11</v>
      </c>
      <c r="B5976" s="1">
        <v>32787</v>
      </c>
      <c r="C5976" s="2" t="s">
        <v>298</v>
      </c>
      <c r="D5976" s="2" t="s">
        <v>13930</v>
      </c>
      <c r="E5976">
        <v>2103.540039</v>
      </c>
      <c r="F5976">
        <v>2103.540039</v>
      </c>
      <c r="G5976">
        <v>2103.540039</v>
      </c>
      <c r="H5976">
        <v>2103.540039</v>
      </c>
      <c r="I5976">
        <v>2103.540039</v>
      </c>
      <c r="J5976">
        <v>0</v>
      </c>
      <c r="K5976">
        <v>2103.540039</v>
      </c>
      <c r="L5976" t="s">
        <v>685</v>
      </c>
      <c r="M5976" t="s">
        <v>686</v>
      </c>
      <c r="N5976" t="s">
        <v>687</v>
      </c>
      <c r="O5976" t="s">
        <v>5863</v>
      </c>
      <c r="P5976" t="s">
        <v>689</v>
      </c>
      <c r="Q5976">
        <v>52.991979999999998</v>
      </c>
      <c r="S5976" s="1">
        <v>32782</v>
      </c>
      <c r="T5976" s="3">
        <v>9263.0329999999994</v>
      </c>
      <c r="U5976" s="1">
        <v>32782</v>
      </c>
      <c r="V5976">
        <v>157678305.74635801</v>
      </c>
    </row>
    <row r="5977" spans="1:22" x14ac:dyDescent="0.55000000000000004">
      <c r="A5977" t="s">
        <v>11</v>
      </c>
      <c r="B5977" s="1">
        <v>32790</v>
      </c>
      <c r="C5977" s="2" t="s">
        <v>298</v>
      </c>
      <c r="D5977" s="2" t="s">
        <v>13930</v>
      </c>
      <c r="E5977">
        <v>2107.7700199999999</v>
      </c>
      <c r="F5977">
        <v>2107.7700199999999</v>
      </c>
      <c r="G5977">
        <v>2107.7700199999999</v>
      </c>
      <c r="H5977">
        <v>2107.7700199999999</v>
      </c>
      <c r="I5977">
        <v>2107.7700199999999</v>
      </c>
      <c r="J5977">
        <v>0</v>
      </c>
      <c r="K5977">
        <v>2107.7700199999999</v>
      </c>
      <c r="L5977" t="s">
        <v>685</v>
      </c>
      <c r="M5977" t="s">
        <v>686</v>
      </c>
      <c r="N5977" t="s">
        <v>687</v>
      </c>
      <c r="O5977" t="s">
        <v>5864</v>
      </c>
      <c r="P5977" t="s">
        <v>689</v>
      </c>
      <c r="Q5977">
        <v>52.991979999999998</v>
      </c>
      <c r="S5977" s="1">
        <v>32782</v>
      </c>
      <c r="T5977" s="3">
        <v>9263.0329999999994</v>
      </c>
      <c r="U5977" s="1">
        <v>32782</v>
      </c>
      <c r="V5977">
        <v>157678305.74635801</v>
      </c>
    </row>
    <row r="5978" spans="1:22" x14ac:dyDescent="0.55000000000000004">
      <c r="A5978" t="s">
        <v>11</v>
      </c>
      <c r="B5978" s="1">
        <v>32791</v>
      </c>
      <c r="C5978" s="2" t="s">
        <v>298</v>
      </c>
      <c r="D5978" s="2" t="s">
        <v>13930</v>
      </c>
      <c r="E5978">
        <v>2104.169922</v>
      </c>
      <c r="F5978">
        <v>2104.169922</v>
      </c>
      <c r="G5978">
        <v>2104.169922</v>
      </c>
      <c r="H5978">
        <v>2104.169922</v>
      </c>
      <c r="I5978">
        <v>2104.169922</v>
      </c>
      <c r="J5978">
        <v>0</v>
      </c>
      <c r="K5978">
        <v>2104.169922</v>
      </c>
      <c r="L5978" t="s">
        <v>685</v>
      </c>
      <c r="M5978" t="s">
        <v>686</v>
      </c>
      <c r="N5978" t="s">
        <v>687</v>
      </c>
      <c r="O5978" t="s">
        <v>5865</v>
      </c>
      <c r="P5978" t="s">
        <v>689</v>
      </c>
      <c r="Q5978">
        <v>52.991979999999998</v>
      </c>
      <c r="S5978" s="1">
        <v>32782</v>
      </c>
      <c r="T5978" s="3">
        <v>9263.0329999999994</v>
      </c>
      <c r="U5978" s="1">
        <v>32782</v>
      </c>
      <c r="V5978">
        <v>157678305.74635801</v>
      </c>
    </row>
    <row r="5979" spans="1:22" x14ac:dyDescent="0.55000000000000004">
      <c r="A5979" t="s">
        <v>11</v>
      </c>
      <c r="B5979" s="1">
        <v>32792</v>
      </c>
      <c r="C5979" s="2" t="s">
        <v>298</v>
      </c>
      <c r="D5979" s="2" t="s">
        <v>13930</v>
      </c>
      <c r="E5979">
        <v>2091.5900879999999</v>
      </c>
      <c r="F5979">
        <v>2091.5900879999999</v>
      </c>
      <c r="G5979">
        <v>2091.5900879999999</v>
      </c>
      <c r="H5979">
        <v>2091.5900879999999</v>
      </c>
      <c r="I5979">
        <v>2091.5900879999999</v>
      </c>
      <c r="J5979">
        <v>0</v>
      </c>
      <c r="K5979">
        <v>2091.5900879999999</v>
      </c>
      <c r="L5979" t="s">
        <v>685</v>
      </c>
      <c r="M5979" t="s">
        <v>686</v>
      </c>
      <c r="N5979" t="s">
        <v>687</v>
      </c>
      <c r="O5979" t="s">
        <v>5866</v>
      </c>
      <c r="P5979" t="s">
        <v>689</v>
      </c>
      <c r="Q5979">
        <v>52.991979999999998</v>
      </c>
      <c r="S5979" s="1">
        <v>32782</v>
      </c>
      <c r="T5979" s="3">
        <v>9263.0329999999994</v>
      </c>
      <c r="U5979" s="1">
        <v>32782</v>
      </c>
      <c r="V5979">
        <v>157678305.74635801</v>
      </c>
    </row>
    <row r="5980" spans="1:22" x14ac:dyDescent="0.55000000000000004">
      <c r="A5980" t="s">
        <v>11</v>
      </c>
      <c r="B5980" s="1">
        <v>32793</v>
      </c>
      <c r="C5980" s="2" t="s">
        <v>298</v>
      </c>
      <c r="D5980" s="2" t="s">
        <v>13930</v>
      </c>
      <c r="E5980">
        <v>2082.8100589999999</v>
      </c>
      <c r="F5980">
        <v>2082.8100589999999</v>
      </c>
      <c r="G5980">
        <v>2082.8100589999999</v>
      </c>
      <c r="H5980">
        <v>2082.8100589999999</v>
      </c>
      <c r="I5980">
        <v>2082.8100589999999</v>
      </c>
      <c r="J5980">
        <v>0</v>
      </c>
      <c r="K5980">
        <v>2082.8100589999999</v>
      </c>
      <c r="L5980" t="s">
        <v>685</v>
      </c>
      <c r="M5980" t="s">
        <v>686</v>
      </c>
      <c r="N5980" t="s">
        <v>687</v>
      </c>
      <c r="O5980" t="s">
        <v>5867</v>
      </c>
      <c r="P5980" t="s">
        <v>689</v>
      </c>
      <c r="Q5980">
        <v>52.991979999999998</v>
      </c>
      <c r="S5980" s="1">
        <v>32782</v>
      </c>
      <c r="T5980" s="3">
        <v>9263.0329999999994</v>
      </c>
      <c r="U5980" s="1">
        <v>32782</v>
      </c>
      <c r="V5980">
        <v>157678305.74635801</v>
      </c>
    </row>
    <row r="5981" spans="1:22" x14ac:dyDescent="0.55000000000000004">
      <c r="A5981" t="s">
        <v>11</v>
      </c>
      <c r="B5981" s="1">
        <v>32794</v>
      </c>
      <c r="C5981" s="2" t="s">
        <v>298</v>
      </c>
      <c r="D5981" s="2" t="s">
        <v>13930</v>
      </c>
      <c r="E5981">
        <v>1962.0600589999999</v>
      </c>
      <c r="F5981">
        <v>1962.0600589999999</v>
      </c>
      <c r="G5981">
        <v>1962.0600589999999</v>
      </c>
      <c r="H5981">
        <v>1962.0600589999999</v>
      </c>
      <c r="I5981">
        <v>1962.0600589999999</v>
      </c>
      <c r="J5981">
        <v>0</v>
      </c>
      <c r="K5981">
        <v>1962.0600589999999</v>
      </c>
      <c r="L5981" t="s">
        <v>685</v>
      </c>
      <c r="M5981" t="s">
        <v>686</v>
      </c>
      <c r="N5981" t="s">
        <v>687</v>
      </c>
      <c r="O5981" t="s">
        <v>5868</v>
      </c>
      <c r="P5981" t="s">
        <v>689</v>
      </c>
      <c r="Q5981">
        <v>52.991979999999998</v>
      </c>
      <c r="S5981" s="1">
        <v>32782</v>
      </c>
      <c r="T5981" s="3">
        <v>9263.0329999999994</v>
      </c>
      <c r="U5981" s="1">
        <v>32782</v>
      </c>
      <c r="V5981">
        <v>157678305.74635801</v>
      </c>
    </row>
    <row r="5982" spans="1:22" x14ac:dyDescent="0.55000000000000004">
      <c r="A5982" t="s">
        <v>11</v>
      </c>
      <c r="B5982" s="1">
        <v>32797</v>
      </c>
      <c r="C5982" s="2" t="s">
        <v>298</v>
      </c>
      <c r="D5982" s="2" t="s">
        <v>13930</v>
      </c>
      <c r="E5982">
        <v>2006.469971</v>
      </c>
      <c r="F5982">
        <v>2006.469971</v>
      </c>
      <c r="G5982">
        <v>2006.469971</v>
      </c>
      <c r="H5982">
        <v>2006.469971</v>
      </c>
      <c r="I5982">
        <v>2006.469971</v>
      </c>
      <c r="J5982">
        <v>0</v>
      </c>
      <c r="K5982">
        <v>2006.469971</v>
      </c>
      <c r="L5982" t="s">
        <v>685</v>
      </c>
      <c r="M5982" t="s">
        <v>686</v>
      </c>
      <c r="N5982" t="s">
        <v>687</v>
      </c>
      <c r="O5982" t="s">
        <v>5869</v>
      </c>
      <c r="P5982" t="s">
        <v>689</v>
      </c>
      <c r="Q5982">
        <v>52.991979999999998</v>
      </c>
      <c r="S5982" s="1">
        <v>32782</v>
      </c>
      <c r="T5982" s="3">
        <v>9263.0329999999994</v>
      </c>
      <c r="U5982" s="1">
        <v>32782</v>
      </c>
      <c r="V5982">
        <v>157678305.74635801</v>
      </c>
    </row>
    <row r="5983" spans="1:22" x14ac:dyDescent="0.55000000000000004">
      <c r="A5983" t="s">
        <v>11</v>
      </c>
      <c r="B5983" s="1">
        <v>32798</v>
      </c>
      <c r="C5983" s="2" t="s">
        <v>298</v>
      </c>
      <c r="D5983" s="2" t="s">
        <v>13930</v>
      </c>
      <c r="E5983">
        <v>1997.2700199999999</v>
      </c>
      <c r="F5983">
        <v>1997.2700199999999</v>
      </c>
      <c r="G5983">
        <v>1997.2700199999999</v>
      </c>
      <c r="H5983">
        <v>1997.2700199999999</v>
      </c>
      <c r="I5983">
        <v>1997.2700199999999</v>
      </c>
      <c r="J5983">
        <v>0</v>
      </c>
      <c r="K5983">
        <v>1997.2700199999999</v>
      </c>
      <c r="L5983" t="s">
        <v>685</v>
      </c>
      <c r="M5983" t="s">
        <v>686</v>
      </c>
      <c r="N5983" t="s">
        <v>687</v>
      </c>
      <c r="O5983" t="s">
        <v>5870</v>
      </c>
      <c r="P5983" t="s">
        <v>689</v>
      </c>
      <c r="Q5983">
        <v>52.991979999999998</v>
      </c>
      <c r="S5983" s="1">
        <v>32782</v>
      </c>
      <c r="T5983" s="3">
        <v>9263.0329999999994</v>
      </c>
      <c r="U5983" s="1">
        <v>32782</v>
      </c>
      <c r="V5983">
        <v>157678305.74635801</v>
      </c>
    </row>
    <row r="5984" spans="1:22" x14ac:dyDescent="0.55000000000000004">
      <c r="A5984" t="s">
        <v>11</v>
      </c>
      <c r="B5984" s="1">
        <v>32799</v>
      </c>
      <c r="C5984" s="2" t="s">
        <v>298</v>
      </c>
      <c r="D5984" s="2" t="s">
        <v>13930</v>
      </c>
      <c r="E5984">
        <v>2001.8199460000001</v>
      </c>
      <c r="F5984">
        <v>2001.8199460000001</v>
      </c>
      <c r="G5984">
        <v>2001.8199460000001</v>
      </c>
      <c r="H5984">
        <v>2001.8199460000001</v>
      </c>
      <c r="I5984">
        <v>2001.8199460000001</v>
      </c>
      <c r="J5984">
        <v>0</v>
      </c>
      <c r="K5984">
        <v>2001.8199460000001</v>
      </c>
      <c r="L5984" t="s">
        <v>685</v>
      </c>
      <c r="M5984" t="s">
        <v>686</v>
      </c>
      <c r="N5984" t="s">
        <v>687</v>
      </c>
      <c r="O5984" t="s">
        <v>5871</v>
      </c>
      <c r="P5984" t="s">
        <v>689</v>
      </c>
      <c r="Q5984">
        <v>52.991979999999998</v>
      </c>
      <c r="S5984" s="1">
        <v>32782</v>
      </c>
      <c r="T5984" s="3">
        <v>9263.0329999999994</v>
      </c>
      <c r="U5984" s="1">
        <v>32782</v>
      </c>
      <c r="V5984">
        <v>157678305.74635801</v>
      </c>
    </row>
    <row r="5985" spans="1:22" x14ac:dyDescent="0.55000000000000004">
      <c r="A5985" t="s">
        <v>11</v>
      </c>
      <c r="B5985" s="1">
        <v>32800</v>
      </c>
      <c r="C5985" s="2" t="s">
        <v>298</v>
      </c>
      <c r="D5985" s="2" t="s">
        <v>13930</v>
      </c>
      <c r="E5985">
        <v>2031.9499510000001</v>
      </c>
      <c r="F5985">
        <v>2031.9499510000001</v>
      </c>
      <c r="G5985">
        <v>2031.9499510000001</v>
      </c>
      <c r="H5985">
        <v>2031.9499510000001</v>
      </c>
      <c r="I5985">
        <v>2031.9499510000001</v>
      </c>
      <c r="J5985">
        <v>0</v>
      </c>
      <c r="K5985">
        <v>2031.9499510000001</v>
      </c>
      <c r="L5985" t="s">
        <v>685</v>
      </c>
      <c r="M5985" t="s">
        <v>686</v>
      </c>
      <c r="N5985" t="s">
        <v>687</v>
      </c>
      <c r="O5985" t="s">
        <v>5872</v>
      </c>
      <c r="P5985" t="s">
        <v>689</v>
      </c>
      <c r="Q5985">
        <v>52.991979999999998</v>
      </c>
      <c r="S5985" s="1">
        <v>32782</v>
      </c>
      <c r="T5985" s="3">
        <v>9263.0329999999994</v>
      </c>
      <c r="U5985" s="1">
        <v>32782</v>
      </c>
      <c r="V5985">
        <v>157678305.74635801</v>
      </c>
    </row>
    <row r="5986" spans="1:22" x14ac:dyDescent="0.55000000000000004">
      <c r="A5986" t="s">
        <v>11</v>
      </c>
      <c r="B5986" s="1">
        <v>32801</v>
      </c>
      <c r="C5986" s="2" t="s">
        <v>298</v>
      </c>
      <c r="D5986" s="2" t="s">
        <v>13930</v>
      </c>
      <c r="E5986">
        <v>2031.4300539999999</v>
      </c>
      <c r="F5986">
        <v>2031.4300539999999</v>
      </c>
      <c r="G5986">
        <v>2031.4300539999999</v>
      </c>
      <c r="H5986">
        <v>2031.4300539999999</v>
      </c>
      <c r="I5986">
        <v>2031.4300539999999</v>
      </c>
      <c r="J5986">
        <v>0</v>
      </c>
      <c r="K5986">
        <v>2031.4300539999999</v>
      </c>
      <c r="L5986" t="s">
        <v>685</v>
      </c>
      <c r="M5986" t="s">
        <v>686</v>
      </c>
      <c r="N5986" t="s">
        <v>687</v>
      </c>
      <c r="O5986" t="s">
        <v>5873</v>
      </c>
      <c r="P5986" t="s">
        <v>689</v>
      </c>
      <c r="Q5986">
        <v>52.991979999999998</v>
      </c>
      <c r="S5986" s="1">
        <v>32782</v>
      </c>
      <c r="T5986" s="3">
        <v>9263.0329999999994</v>
      </c>
      <c r="U5986" s="1">
        <v>32782</v>
      </c>
      <c r="V5986">
        <v>157678305.74635801</v>
      </c>
    </row>
    <row r="5987" spans="1:22" x14ac:dyDescent="0.55000000000000004">
      <c r="A5987" t="s">
        <v>11</v>
      </c>
      <c r="B5987" s="1">
        <v>32804</v>
      </c>
      <c r="C5987" s="2" t="s">
        <v>298</v>
      </c>
      <c r="D5987" s="2" t="s">
        <v>13930</v>
      </c>
      <c r="E5987">
        <v>2018.530029</v>
      </c>
      <c r="F5987">
        <v>2018.530029</v>
      </c>
      <c r="G5987">
        <v>2018.530029</v>
      </c>
      <c r="H5987">
        <v>2018.530029</v>
      </c>
      <c r="I5987">
        <v>2018.530029</v>
      </c>
      <c r="J5987">
        <v>0</v>
      </c>
      <c r="K5987">
        <v>2018.530029</v>
      </c>
      <c r="L5987" t="s">
        <v>685</v>
      </c>
      <c r="M5987" t="s">
        <v>686</v>
      </c>
      <c r="N5987" t="s">
        <v>687</v>
      </c>
      <c r="O5987" t="s">
        <v>5874</v>
      </c>
      <c r="P5987" t="s">
        <v>689</v>
      </c>
      <c r="Q5987">
        <v>52.991979999999998</v>
      </c>
      <c r="S5987" s="1">
        <v>32782</v>
      </c>
      <c r="T5987" s="3">
        <v>9263.0329999999994</v>
      </c>
      <c r="U5987" s="1">
        <v>32782</v>
      </c>
      <c r="V5987">
        <v>157678305.74635801</v>
      </c>
    </row>
    <row r="5988" spans="1:22" x14ac:dyDescent="0.55000000000000004">
      <c r="A5988" t="s">
        <v>11</v>
      </c>
      <c r="B5988" s="1">
        <v>32805</v>
      </c>
      <c r="C5988" s="2" t="s">
        <v>298</v>
      </c>
      <c r="D5988" s="2" t="s">
        <v>13930</v>
      </c>
      <c r="E5988">
        <v>2009.540039</v>
      </c>
      <c r="F5988">
        <v>2009.540039</v>
      </c>
      <c r="G5988">
        <v>2009.540039</v>
      </c>
      <c r="H5988">
        <v>2009.540039</v>
      </c>
      <c r="I5988">
        <v>2009.540039</v>
      </c>
      <c r="J5988">
        <v>0</v>
      </c>
      <c r="K5988">
        <v>2009.540039</v>
      </c>
      <c r="L5988" t="s">
        <v>685</v>
      </c>
      <c r="M5988" t="s">
        <v>686</v>
      </c>
      <c r="N5988" t="s">
        <v>687</v>
      </c>
      <c r="O5988" t="s">
        <v>5875</v>
      </c>
      <c r="P5988" t="s">
        <v>689</v>
      </c>
      <c r="Q5988">
        <v>52.991979999999998</v>
      </c>
      <c r="S5988" s="1">
        <v>32782</v>
      </c>
      <c r="T5988" s="3">
        <v>9263.0329999999994</v>
      </c>
      <c r="U5988" s="1">
        <v>32782</v>
      </c>
      <c r="V5988">
        <v>157678305.74635801</v>
      </c>
    </row>
    <row r="5989" spans="1:22" x14ac:dyDescent="0.55000000000000004">
      <c r="A5989" t="s">
        <v>11</v>
      </c>
      <c r="B5989" s="1">
        <v>32806</v>
      </c>
      <c r="C5989" s="2" t="s">
        <v>298</v>
      </c>
      <c r="D5989" s="2" t="s">
        <v>13930</v>
      </c>
      <c r="E5989">
        <v>2003.9300539999999</v>
      </c>
      <c r="F5989">
        <v>2003.9300539999999</v>
      </c>
      <c r="G5989">
        <v>2003.9300539999999</v>
      </c>
      <c r="H5989">
        <v>2003.9300539999999</v>
      </c>
      <c r="I5989">
        <v>2003.9300539999999</v>
      </c>
      <c r="J5989">
        <v>0</v>
      </c>
      <c r="K5989">
        <v>2003.9300539999999</v>
      </c>
      <c r="L5989" t="s">
        <v>685</v>
      </c>
      <c r="M5989" t="s">
        <v>686</v>
      </c>
      <c r="N5989" t="s">
        <v>687</v>
      </c>
      <c r="O5989" t="s">
        <v>5876</v>
      </c>
      <c r="P5989" t="s">
        <v>689</v>
      </c>
      <c r="Q5989">
        <v>52.991979999999998</v>
      </c>
      <c r="S5989" s="1">
        <v>32782</v>
      </c>
      <c r="T5989" s="3">
        <v>9263.0329999999994</v>
      </c>
      <c r="U5989" s="1">
        <v>32782</v>
      </c>
      <c r="V5989">
        <v>157678305.74635801</v>
      </c>
    </row>
    <row r="5990" spans="1:22" x14ac:dyDescent="0.55000000000000004">
      <c r="A5990" t="s">
        <v>11</v>
      </c>
      <c r="B5990" s="1">
        <v>32807</v>
      </c>
      <c r="C5990" s="2" t="s">
        <v>298</v>
      </c>
      <c r="D5990" s="2" t="s">
        <v>13930</v>
      </c>
      <c r="E5990">
        <v>1979.6099850000001</v>
      </c>
      <c r="F5990">
        <v>1979.6099850000001</v>
      </c>
      <c r="G5990">
        <v>1979.6099850000001</v>
      </c>
      <c r="H5990">
        <v>1979.6099850000001</v>
      </c>
      <c r="I5990">
        <v>1979.6099850000001</v>
      </c>
      <c r="J5990">
        <v>0</v>
      </c>
      <c r="K5990">
        <v>1979.6099850000001</v>
      </c>
      <c r="L5990" t="s">
        <v>685</v>
      </c>
      <c r="M5990" t="s">
        <v>686</v>
      </c>
      <c r="N5990" t="s">
        <v>687</v>
      </c>
      <c r="O5990" t="s">
        <v>5877</v>
      </c>
      <c r="P5990" t="s">
        <v>689</v>
      </c>
      <c r="Q5990">
        <v>52.991979999999998</v>
      </c>
      <c r="S5990" s="1">
        <v>32782</v>
      </c>
      <c r="T5990" s="3">
        <v>9263.0329999999994</v>
      </c>
      <c r="U5990" s="1">
        <v>32782</v>
      </c>
      <c r="V5990">
        <v>157678305.74635801</v>
      </c>
    </row>
    <row r="5991" spans="1:22" x14ac:dyDescent="0.55000000000000004">
      <c r="A5991" t="s">
        <v>11</v>
      </c>
      <c r="B5991" s="1">
        <v>32808</v>
      </c>
      <c r="C5991" s="2" t="s">
        <v>298</v>
      </c>
      <c r="D5991" s="2" t="s">
        <v>13930</v>
      </c>
      <c r="E5991">
        <v>1962.4799800000001</v>
      </c>
      <c r="F5991">
        <v>1962.4799800000001</v>
      </c>
      <c r="G5991">
        <v>1962.4799800000001</v>
      </c>
      <c r="H5991">
        <v>1962.4799800000001</v>
      </c>
      <c r="I5991">
        <v>1962.4799800000001</v>
      </c>
      <c r="J5991">
        <v>0</v>
      </c>
      <c r="K5991">
        <v>1962.4799800000001</v>
      </c>
      <c r="L5991" t="s">
        <v>685</v>
      </c>
      <c r="M5991" t="s">
        <v>686</v>
      </c>
      <c r="N5991" t="s">
        <v>687</v>
      </c>
      <c r="O5991" t="s">
        <v>5878</v>
      </c>
      <c r="P5991" t="s">
        <v>689</v>
      </c>
      <c r="Q5991">
        <v>52.991979999999998</v>
      </c>
      <c r="S5991" s="1">
        <v>32782</v>
      </c>
      <c r="T5991" s="3">
        <v>9263.0329999999994</v>
      </c>
      <c r="U5991" s="1">
        <v>32782</v>
      </c>
      <c r="V5991">
        <v>157678305.74635801</v>
      </c>
    </row>
    <row r="5992" spans="1:22" x14ac:dyDescent="0.55000000000000004">
      <c r="A5992" t="s">
        <v>11</v>
      </c>
      <c r="B5992" s="1">
        <v>32811</v>
      </c>
      <c r="C5992" s="2" t="s">
        <v>298</v>
      </c>
      <c r="D5992" s="2" t="s">
        <v>13930</v>
      </c>
      <c r="E5992">
        <v>1962.380005</v>
      </c>
      <c r="F5992">
        <v>1962.380005</v>
      </c>
      <c r="G5992">
        <v>1962.380005</v>
      </c>
      <c r="H5992">
        <v>1962.380005</v>
      </c>
      <c r="I5992">
        <v>1962.380005</v>
      </c>
      <c r="J5992">
        <v>0</v>
      </c>
      <c r="K5992">
        <v>1962.380005</v>
      </c>
      <c r="L5992" t="s">
        <v>685</v>
      </c>
      <c r="M5992" t="s">
        <v>686</v>
      </c>
      <c r="N5992" t="s">
        <v>687</v>
      </c>
      <c r="O5992" t="s">
        <v>5879</v>
      </c>
      <c r="P5992" t="s">
        <v>689</v>
      </c>
      <c r="Q5992">
        <v>52.991979999999998</v>
      </c>
      <c r="S5992" s="1">
        <v>32782</v>
      </c>
      <c r="T5992" s="3">
        <v>9263.0329999999994</v>
      </c>
      <c r="U5992" s="1">
        <v>32782</v>
      </c>
      <c r="V5992">
        <v>157678305.74635801</v>
      </c>
    </row>
    <row r="5993" spans="1:22" x14ac:dyDescent="0.55000000000000004">
      <c r="A5993" t="s">
        <v>11</v>
      </c>
      <c r="B5993" s="1">
        <v>32812</v>
      </c>
      <c r="C5993" s="2" t="s">
        <v>298</v>
      </c>
      <c r="D5993" s="2" t="s">
        <v>13930</v>
      </c>
      <c r="E5993">
        <v>1990.400024</v>
      </c>
      <c r="F5993">
        <v>1990.400024</v>
      </c>
      <c r="G5993">
        <v>1990.400024</v>
      </c>
      <c r="H5993">
        <v>1990.400024</v>
      </c>
      <c r="I5993">
        <v>1990.400024</v>
      </c>
      <c r="J5993">
        <v>0</v>
      </c>
      <c r="K5993">
        <v>1990.400024</v>
      </c>
      <c r="L5993" t="s">
        <v>685</v>
      </c>
      <c r="M5993" t="s">
        <v>686</v>
      </c>
      <c r="N5993" t="s">
        <v>687</v>
      </c>
      <c r="O5993" t="s">
        <v>5880</v>
      </c>
      <c r="P5993" t="s">
        <v>689</v>
      </c>
      <c r="Q5993">
        <v>52.991979999999998</v>
      </c>
      <c r="S5993" s="1">
        <v>32782</v>
      </c>
      <c r="T5993" s="3">
        <v>9263.0329999999994</v>
      </c>
      <c r="U5993" s="1">
        <v>32782</v>
      </c>
      <c r="V5993">
        <v>157678305.74635801</v>
      </c>
    </row>
    <row r="5994" spans="1:22" x14ac:dyDescent="0.55000000000000004">
      <c r="A5994" t="s">
        <v>11</v>
      </c>
      <c r="B5994" s="1">
        <v>32813</v>
      </c>
      <c r="C5994" s="2" t="s">
        <v>299</v>
      </c>
      <c r="D5994" s="2" t="s">
        <v>13930</v>
      </c>
      <c r="E5994">
        <v>1996.73999</v>
      </c>
      <c r="F5994">
        <v>1996.73999</v>
      </c>
      <c r="G5994">
        <v>1996.73999</v>
      </c>
      <c r="H5994">
        <v>1996.73999</v>
      </c>
      <c r="I5994">
        <v>1996.73999</v>
      </c>
      <c r="J5994">
        <v>0</v>
      </c>
      <c r="K5994">
        <v>1996.73999</v>
      </c>
      <c r="L5994" t="s">
        <v>685</v>
      </c>
      <c r="M5994" t="s">
        <v>686</v>
      </c>
      <c r="N5994" t="s">
        <v>687</v>
      </c>
      <c r="O5994" t="s">
        <v>5881</v>
      </c>
      <c r="P5994" t="s">
        <v>689</v>
      </c>
      <c r="Q5994">
        <v>53.118549999999999</v>
      </c>
      <c r="S5994" s="1">
        <v>32782</v>
      </c>
      <c r="T5994" s="3">
        <v>9263.0329999999994</v>
      </c>
      <c r="U5994" s="1">
        <v>32813</v>
      </c>
      <c r="V5994">
        <v>157808921.80846199</v>
      </c>
    </row>
    <row r="5995" spans="1:22" x14ac:dyDescent="0.55000000000000004">
      <c r="A5995" t="s">
        <v>11</v>
      </c>
      <c r="B5995" s="1">
        <v>32814</v>
      </c>
      <c r="C5995" s="2" t="s">
        <v>299</v>
      </c>
      <c r="D5995" s="2" t="s">
        <v>13930</v>
      </c>
      <c r="E5995">
        <v>1984.0500489999999</v>
      </c>
      <c r="F5995">
        <v>1984.0500489999999</v>
      </c>
      <c r="G5995">
        <v>1984.0500489999999</v>
      </c>
      <c r="H5995">
        <v>1984.0500489999999</v>
      </c>
      <c r="I5995">
        <v>1984.0500489999999</v>
      </c>
      <c r="J5995">
        <v>0</v>
      </c>
      <c r="K5995">
        <v>1984.0500489999999</v>
      </c>
      <c r="L5995" t="s">
        <v>685</v>
      </c>
      <c r="M5995" t="s">
        <v>686</v>
      </c>
      <c r="N5995" t="s">
        <v>687</v>
      </c>
      <c r="O5995" t="s">
        <v>5882</v>
      </c>
      <c r="P5995" t="s">
        <v>689</v>
      </c>
      <c r="Q5995">
        <v>53.118549999999999</v>
      </c>
      <c r="S5995" s="1">
        <v>32782</v>
      </c>
      <c r="T5995" s="3">
        <v>9263.0329999999994</v>
      </c>
      <c r="U5995" s="1">
        <v>32813</v>
      </c>
      <c r="V5995">
        <v>157808921.80846199</v>
      </c>
    </row>
    <row r="5996" spans="1:22" x14ac:dyDescent="0.55000000000000004">
      <c r="A5996" t="s">
        <v>11</v>
      </c>
      <c r="B5996" s="1">
        <v>32815</v>
      </c>
      <c r="C5996" s="2" t="s">
        <v>299</v>
      </c>
      <c r="D5996" s="2" t="s">
        <v>13930</v>
      </c>
      <c r="E5996">
        <v>1980.25</v>
      </c>
      <c r="F5996">
        <v>1980.25</v>
      </c>
      <c r="G5996">
        <v>1980.25</v>
      </c>
      <c r="H5996">
        <v>1980.25</v>
      </c>
      <c r="I5996">
        <v>1980.25</v>
      </c>
      <c r="J5996">
        <v>0</v>
      </c>
      <c r="K5996">
        <v>1980.25</v>
      </c>
      <c r="L5996" t="s">
        <v>685</v>
      </c>
      <c r="M5996" t="s">
        <v>686</v>
      </c>
      <c r="N5996" t="s">
        <v>687</v>
      </c>
      <c r="O5996" t="s">
        <v>5883</v>
      </c>
      <c r="P5996" t="s">
        <v>689</v>
      </c>
      <c r="Q5996">
        <v>53.118549999999999</v>
      </c>
      <c r="S5996" s="1">
        <v>32782</v>
      </c>
      <c r="T5996" s="3">
        <v>9263.0329999999994</v>
      </c>
      <c r="U5996" s="1">
        <v>32813</v>
      </c>
      <c r="V5996">
        <v>157808921.80846199</v>
      </c>
    </row>
    <row r="5997" spans="1:22" x14ac:dyDescent="0.55000000000000004">
      <c r="A5997" t="s">
        <v>11</v>
      </c>
      <c r="B5997" s="1">
        <v>32818</v>
      </c>
      <c r="C5997" s="2" t="s">
        <v>299</v>
      </c>
      <c r="D5997" s="2" t="s">
        <v>13930</v>
      </c>
      <c r="E5997">
        <v>1953.709961</v>
      </c>
      <c r="F5997">
        <v>1953.709961</v>
      </c>
      <c r="G5997">
        <v>1953.709961</v>
      </c>
      <c r="H5997">
        <v>1953.709961</v>
      </c>
      <c r="I5997">
        <v>1953.709961</v>
      </c>
      <c r="J5997">
        <v>0</v>
      </c>
      <c r="K5997">
        <v>1953.709961</v>
      </c>
      <c r="L5997" t="s">
        <v>685</v>
      </c>
      <c r="M5997" t="s">
        <v>686</v>
      </c>
      <c r="N5997" t="s">
        <v>687</v>
      </c>
      <c r="O5997" t="s">
        <v>5884</v>
      </c>
      <c r="P5997" t="s">
        <v>689</v>
      </c>
      <c r="Q5997">
        <v>53.118549999999999</v>
      </c>
      <c r="S5997" s="1">
        <v>32782</v>
      </c>
      <c r="T5997" s="3">
        <v>9263.0329999999994</v>
      </c>
      <c r="U5997" s="1">
        <v>32813</v>
      </c>
      <c r="V5997">
        <v>157808921.80846199</v>
      </c>
    </row>
    <row r="5998" spans="1:22" x14ac:dyDescent="0.55000000000000004">
      <c r="A5998" t="s">
        <v>11</v>
      </c>
      <c r="B5998" s="1">
        <v>32819</v>
      </c>
      <c r="C5998" s="2" t="s">
        <v>299</v>
      </c>
      <c r="D5998" s="2" t="s">
        <v>13930</v>
      </c>
      <c r="E5998">
        <v>1963.959961</v>
      </c>
      <c r="F5998">
        <v>1963.959961</v>
      </c>
      <c r="G5998">
        <v>1963.959961</v>
      </c>
      <c r="H5998">
        <v>1963.959961</v>
      </c>
      <c r="I5998">
        <v>1963.959961</v>
      </c>
      <c r="J5998">
        <v>0</v>
      </c>
      <c r="K5998">
        <v>1963.959961</v>
      </c>
      <c r="L5998" t="s">
        <v>685</v>
      </c>
      <c r="M5998" t="s">
        <v>686</v>
      </c>
      <c r="N5998" t="s">
        <v>687</v>
      </c>
      <c r="O5998" t="s">
        <v>5885</v>
      </c>
      <c r="P5998" t="s">
        <v>689</v>
      </c>
      <c r="Q5998">
        <v>53.118549999999999</v>
      </c>
      <c r="S5998" s="1">
        <v>32782</v>
      </c>
      <c r="T5998" s="3">
        <v>9263.0329999999994</v>
      </c>
      <c r="U5998" s="1">
        <v>32813</v>
      </c>
      <c r="V5998">
        <v>157808921.80846199</v>
      </c>
    </row>
    <row r="5999" spans="1:22" x14ac:dyDescent="0.55000000000000004">
      <c r="A5999" t="s">
        <v>11</v>
      </c>
      <c r="B5999" s="1">
        <v>32820</v>
      </c>
      <c r="C5999" s="2" t="s">
        <v>299</v>
      </c>
      <c r="D5999" s="2" t="s">
        <v>13930</v>
      </c>
      <c r="E5999">
        <v>1982.3599850000001</v>
      </c>
      <c r="F5999">
        <v>1982.3599850000001</v>
      </c>
      <c r="G5999">
        <v>1982.3599850000001</v>
      </c>
      <c r="H5999">
        <v>1982.3599850000001</v>
      </c>
      <c r="I5999">
        <v>1982.3599850000001</v>
      </c>
      <c r="J5999">
        <v>0</v>
      </c>
      <c r="K5999">
        <v>1982.3599850000001</v>
      </c>
      <c r="L5999" t="s">
        <v>685</v>
      </c>
      <c r="M5999" t="s">
        <v>686</v>
      </c>
      <c r="N5999" t="s">
        <v>687</v>
      </c>
      <c r="O5999" t="s">
        <v>5886</v>
      </c>
      <c r="P5999" t="s">
        <v>689</v>
      </c>
      <c r="Q5999">
        <v>53.118549999999999</v>
      </c>
      <c r="S5999" s="1">
        <v>32782</v>
      </c>
      <c r="T5999" s="3">
        <v>9263.0329999999994</v>
      </c>
      <c r="U5999" s="1">
        <v>32813</v>
      </c>
      <c r="V5999">
        <v>157808921.80846199</v>
      </c>
    </row>
    <row r="6000" spans="1:22" x14ac:dyDescent="0.55000000000000004">
      <c r="A6000" t="s">
        <v>11</v>
      </c>
      <c r="B6000" s="1">
        <v>32821</v>
      </c>
      <c r="C6000" s="2" t="s">
        <v>299</v>
      </c>
      <c r="D6000" s="2" t="s">
        <v>13930</v>
      </c>
      <c r="E6000">
        <v>1964.0699460000001</v>
      </c>
      <c r="F6000">
        <v>1964.0699460000001</v>
      </c>
      <c r="G6000">
        <v>1964.0699460000001</v>
      </c>
      <c r="H6000">
        <v>1964.0699460000001</v>
      </c>
      <c r="I6000">
        <v>1964.0699460000001</v>
      </c>
      <c r="J6000">
        <v>0</v>
      </c>
      <c r="K6000">
        <v>1964.0699460000001</v>
      </c>
      <c r="L6000" t="s">
        <v>685</v>
      </c>
      <c r="M6000" t="s">
        <v>686</v>
      </c>
      <c r="N6000" t="s">
        <v>687</v>
      </c>
      <c r="O6000" t="s">
        <v>5887</v>
      </c>
      <c r="P6000" t="s">
        <v>689</v>
      </c>
      <c r="Q6000">
        <v>53.118549999999999</v>
      </c>
      <c r="S6000" s="1">
        <v>32782</v>
      </c>
      <c r="T6000" s="3">
        <v>9263.0329999999994</v>
      </c>
      <c r="U6000" s="1">
        <v>32813</v>
      </c>
      <c r="V6000">
        <v>157808921.80846199</v>
      </c>
    </row>
    <row r="6001" spans="1:22" x14ac:dyDescent="0.55000000000000004">
      <c r="A6001" t="s">
        <v>11</v>
      </c>
      <c r="B6001" s="1">
        <v>32822</v>
      </c>
      <c r="C6001" s="2" t="s">
        <v>299</v>
      </c>
      <c r="D6001" s="2" t="s">
        <v>13930</v>
      </c>
      <c r="E6001">
        <v>1986.8000489999999</v>
      </c>
      <c r="F6001">
        <v>1986.8000489999999</v>
      </c>
      <c r="G6001">
        <v>1986.8000489999999</v>
      </c>
      <c r="H6001">
        <v>1986.8000489999999</v>
      </c>
      <c r="I6001">
        <v>1986.8000489999999</v>
      </c>
      <c r="J6001">
        <v>0</v>
      </c>
      <c r="K6001">
        <v>1986.8000489999999</v>
      </c>
      <c r="L6001" t="s">
        <v>685</v>
      </c>
      <c r="M6001" t="s">
        <v>686</v>
      </c>
      <c r="N6001" t="s">
        <v>687</v>
      </c>
      <c r="O6001" t="s">
        <v>5888</v>
      </c>
      <c r="P6001" t="s">
        <v>689</v>
      </c>
      <c r="Q6001">
        <v>53.118549999999999</v>
      </c>
      <c r="S6001" s="1">
        <v>32782</v>
      </c>
      <c r="T6001" s="3">
        <v>9263.0329999999994</v>
      </c>
      <c r="U6001" s="1">
        <v>32813</v>
      </c>
      <c r="V6001">
        <v>157808921.80846199</v>
      </c>
    </row>
    <row r="6002" spans="1:22" x14ac:dyDescent="0.55000000000000004">
      <c r="A6002" t="s">
        <v>11</v>
      </c>
      <c r="B6002" s="1">
        <v>32825</v>
      </c>
      <c r="C6002" s="2" t="s">
        <v>299</v>
      </c>
      <c r="D6002" s="2" t="s">
        <v>13930</v>
      </c>
      <c r="E6002">
        <v>1990.1899410000001</v>
      </c>
      <c r="F6002">
        <v>1990.1899410000001</v>
      </c>
      <c r="G6002">
        <v>1990.1899410000001</v>
      </c>
      <c r="H6002">
        <v>1990.1899410000001</v>
      </c>
      <c r="I6002">
        <v>1990.1899410000001</v>
      </c>
      <c r="J6002">
        <v>0</v>
      </c>
      <c r="K6002">
        <v>1990.1899410000001</v>
      </c>
      <c r="L6002" t="s">
        <v>685</v>
      </c>
      <c r="M6002" t="s">
        <v>686</v>
      </c>
      <c r="N6002" t="s">
        <v>687</v>
      </c>
      <c r="O6002" t="s">
        <v>5889</v>
      </c>
      <c r="P6002" t="s">
        <v>689</v>
      </c>
      <c r="Q6002">
        <v>53.118549999999999</v>
      </c>
      <c r="S6002" s="1">
        <v>32782</v>
      </c>
      <c r="T6002" s="3">
        <v>9263.0329999999994</v>
      </c>
      <c r="U6002" s="1">
        <v>32813</v>
      </c>
      <c r="V6002">
        <v>157808921.80846199</v>
      </c>
    </row>
    <row r="6003" spans="1:22" x14ac:dyDescent="0.55000000000000004">
      <c r="A6003" t="s">
        <v>11</v>
      </c>
      <c r="B6003" s="1">
        <v>32826</v>
      </c>
      <c r="C6003" s="2" t="s">
        <v>299</v>
      </c>
      <c r="D6003" s="2" t="s">
        <v>13930</v>
      </c>
      <c r="E6003">
        <v>1982.6800539999999</v>
      </c>
      <c r="F6003">
        <v>1982.6800539999999</v>
      </c>
      <c r="G6003">
        <v>1982.6800539999999</v>
      </c>
      <c r="H6003">
        <v>1982.6800539999999</v>
      </c>
      <c r="I6003">
        <v>1982.6800539999999</v>
      </c>
      <c r="J6003">
        <v>0</v>
      </c>
      <c r="K6003">
        <v>1982.6800539999999</v>
      </c>
      <c r="L6003" t="s">
        <v>685</v>
      </c>
      <c r="M6003" t="s">
        <v>686</v>
      </c>
      <c r="N6003" t="s">
        <v>687</v>
      </c>
      <c r="O6003" t="s">
        <v>5890</v>
      </c>
      <c r="P6003" t="s">
        <v>689</v>
      </c>
      <c r="Q6003">
        <v>53.118549999999999</v>
      </c>
      <c r="S6003" s="1">
        <v>32782</v>
      </c>
      <c r="T6003" s="3">
        <v>9263.0329999999994</v>
      </c>
      <c r="U6003" s="1">
        <v>32813</v>
      </c>
      <c r="V6003">
        <v>157808921.80846199</v>
      </c>
    </row>
    <row r="6004" spans="1:22" x14ac:dyDescent="0.55000000000000004">
      <c r="A6004" t="s">
        <v>11</v>
      </c>
      <c r="B6004" s="1">
        <v>32827</v>
      </c>
      <c r="C6004" s="2" t="s">
        <v>299</v>
      </c>
      <c r="D6004" s="2" t="s">
        <v>13930</v>
      </c>
      <c r="E6004">
        <v>1995.900024</v>
      </c>
      <c r="F6004">
        <v>1995.900024</v>
      </c>
      <c r="G6004">
        <v>1995.900024</v>
      </c>
      <c r="H6004">
        <v>1995.900024</v>
      </c>
      <c r="I6004">
        <v>1995.900024</v>
      </c>
      <c r="J6004">
        <v>0</v>
      </c>
      <c r="K6004">
        <v>1995.900024</v>
      </c>
      <c r="L6004" t="s">
        <v>685</v>
      </c>
      <c r="M6004" t="s">
        <v>686</v>
      </c>
      <c r="N6004" t="s">
        <v>687</v>
      </c>
      <c r="O6004" t="s">
        <v>5891</v>
      </c>
      <c r="P6004" t="s">
        <v>689</v>
      </c>
      <c r="Q6004">
        <v>53.118549999999999</v>
      </c>
      <c r="S6004" s="1">
        <v>32782</v>
      </c>
      <c r="T6004" s="3">
        <v>9263.0329999999994</v>
      </c>
      <c r="U6004" s="1">
        <v>32813</v>
      </c>
      <c r="V6004">
        <v>157808921.80846199</v>
      </c>
    </row>
    <row r="6005" spans="1:22" x14ac:dyDescent="0.55000000000000004">
      <c r="A6005" t="s">
        <v>11</v>
      </c>
      <c r="B6005" s="1">
        <v>32828</v>
      </c>
      <c r="C6005" s="2" t="s">
        <v>299</v>
      </c>
      <c r="D6005" s="2" t="s">
        <v>13930</v>
      </c>
      <c r="E6005">
        <v>1995.790039</v>
      </c>
      <c r="F6005">
        <v>1995.790039</v>
      </c>
      <c r="G6005">
        <v>1995.790039</v>
      </c>
      <c r="H6005">
        <v>1995.790039</v>
      </c>
      <c r="I6005">
        <v>1995.790039</v>
      </c>
      <c r="J6005">
        <v>0</v>
      </c>
      <c r="K6005">
        <v>1995.790039</v>
      </c>
      <c r="L6005" t="s">
        <v>685</v>
      </c>
      <c r="M6005" t="s">
        <v>686</v>
      </c>
      <c r="N6005" t="s">
        <v>687</v>
      </c>
      <c r="O6005" t="s">
        <v>5892</v>
      </c>
      <c r="P6005" t="s">
        <v>689</v>
      </c>
      <c r="Q6005">
        <v>53.118549999999999</v>
      </c>
      <c r="S6005" s="1">
        <v>32782</v>
      </c>
      <c r="T6005" s="3">
        <v>9263.0329999999994</v>
      </c>
      <c r="U6005" s="1">
        <v>32813</v>
      </c>
      <c r="V6005">
        <v>157808921.80846199</v>
      </c>
    </row>
    <row r="6006" spans="1:22" x14ac:dyDescent="0.55000000000000004">
      <c r="A6006" t="s">
        <v>11</v>
      </c>
      <c r="B6006" s="1">
        <v>32829</v>
      </c>
      <c r="C6006" s="2" t="s">
        <v>299</v>
      </c>
      <c r="D6006" s="2" t="s">
        <v>13930</v>
      </c>
      <c r="E6006">
        <v>2001.400024</v>
      </c>
      <c r="F6006">
        <v>2001.400024</v>
      </c>
      <c r="G6006">
        <v>2001.400024</v>
      </c>
      <c r="H6006">
        <v>2001.400024</v>
      </c>
      <c r="I6006">
        <v>2001.400024</v>
      </c>
      <c r="J6006">
        <v>0</v>
      </c>
      <c r="K6006">
        <v>2001.400024</v>
      </c>
      <c r="L6006" t="s">
        <v>685</v>
      </c>
      <c r="M6006" t="s">
        <v>686</v>
      </c>
      <c r="N6006" t="s">
        <v>687</v>
      </c>
      <c r="O6006" t="s">
        <v>5893</v>
      </c>
      <c r="P6006" t="s">
        <v>689</v>
      </c>
      <c r="Q6006">
        <v>53.118549999999999</v>
      </c>
      <c r="S6006" s="1">
        <v>32782</v>
      </c>
      <c r="T6006" s="3">
        <v>9263.0329999999994</v>
      </c>
      <c r="U6006" s="1">
        <v>32813</v>
      </c>
      <c r="V6006">
        <v>157808921.80846199</v>
      </c>
    </row>
    <row r="6007" spans="1:22" x14ac:dyDescent="0.55000000000000004">
      <c r="A6007" t="s">
        <v>11</v>
      </c>
      <c r="B6007" s="1">
        <v>32832</v>
      </c>
      <c r="C6007" s="2" t="s">
        <v>299</v>
      </c>
      <c r="D6007" s="2" t="s">
        <v>13930</v>
      </c>
      <c r="E6007">
        <v>1988.1800539999999</v>
      </c>
      <c r="F6007">
        <v>1988.1800539999999</v>
      </c>
      <c r="G6007">
        <v>1988.1800539999999</v>
      </c>
      <c r="H6007">
        <v>1988.1800539999999</v>
      </c>
      <c r="I6007">
        <v>1988.1800539999999</v>
      </c>
      <c r="J6007">
        <v>0</v>
      </c>
      <c r="K6007">
        <v>1988.1800539999999</v>
      </c>
      <c r="L6007" t="s">
        <v>685</v>
      </c>
      <c r="M6007" t="s">
        <v>686</v>
      </c>
      <c r="N6007" t="s">
        <v>687</v>
      </c>
      <c r="O6007" t="s">
        <v>5894</v>
      </c>
      <c r="P6007" t="s">
        <v>689</v>
      </c>
      <c r="Q6007">
        <v>53.118549999999999</v>
      </c>
      <c r="S6007" s="1">
        <v>32782</v>
      </c>
      <c r="T6007" s="3">
        <v>9263.0329999999994</v>
      </c>
      <c r="U6007" s="1">
        <v>32813</v>
      </c>
      <c r="V6007">
        <v>157808921.80846199</v>
      </c>
    </row>
    <row r="6008" spans="1:22" x14ac:dyDescent="0.55000000000000004">
      <c r="A6008" t="s">
        <v>11</v>
      </c>
      <c r="B6008" s="1">
        <v>32833</v>
      </c>
      <c r="C6008" s="2" t="s">
        <v>299</v>
      </c>
      <c r="D6008" s="2" t="s">
        <v>13930</v>
      </c>
      <c r="E6008">
        <v>1988.3900149999999</v>
      </c>
      <c r="F6008">
        <v>1988.3900149999999</v>
      </c>
      <c r="G6008">
        <v>1988.3900149999999</v>
      </c>
      <c r="H6008">
        <v>1988.3900149999999</v>
      </c>
      <c r="I6008">
        <v>1988.3900149999999</v>
      </c>
      <c r="J6008">
        <v>0</v>
      </c>
      <c r="K6008">
        <v>1988.3900149999999</v>
      </c>
      <c r="L6008" t="s">
        <v>685</v>
      </c>
      <c r="M6008" t="s">
        <v>686</v>
      </c>
      <c r="N6008" t="s">
        <v>687</v>
      </c>
      <c r="O6008" t="s">
        <v>5895</v>
      </c>
      <c r="P6008" t="s">
        <v>689</v>
      </c>
      <c r="Q6008">
        <v>53.118549999999999</v>
      </c>
      <c r="S6008" s="1">
        <v>32782</v>
      </c>
      <c r="T6008" s="3">
        <v>9263.0329999999994</v>
      </c>
      <c r="U6008" s="1">
        <v>32813</v>
      </c>
      <c r="V6008">
        <v>157808921.80846199</v>
      </c>
    </row>
    <row r="6009" spans="1:22" x14ac:dyDescent="0.55000000000000004">
      <c r="A6009" t="s">
        <v>11</v>
      </c>
      <c r="B6009" s="1">
        <v>32834</v>
      </c>
      <c r="C6009" s="2" t="s">
        <v>299</v>
      </c>
      <c r="D6009" s="2" t="s">
        <v>13930</v>
      </c>
      <c r="E6009">
        <v>2000.660034</v>
      </c>
      <c r="F6009">
        <v>2000.660034</v>
      </c>
      <c r="G6009">
        <v>2000.660034</v>
      </c>
      <c r="H6009">
        <v>2000.660034</v>
      </c>
      <c r="I6009">
        <v>2000.660034</v>
      </c>
      <c r="J6009">
        <v>0</v>
      </c>
      <c r="K6009">
        <v>2000.660034</v>
      </c>
      <c r="L6009" t="s">
        <v>685</v>
      </c>
      <c r="M6009" t="s">
        <v>686</v>
      </c>
      <c r="N6009" t="s">
        <v>687</v>
      </c>
      <c r="O6009" t="s">
        <v>5896</v>
      </c>
      <c r="P6009" t="s">
        <v>689</v>
      </c>
      <c r="Q6009">
        <v>53.118549999999999</v>
      </c>
      <c r="S6009" s="1">
        <v>32782</v>
      </c>
      <c r="T6009" s="3">
        <v>9263.0329999999994</v>
      </c>
      <c r="U6009" s="1">
        <v>32813</v>
      </c>
      <c r="V6009">
        <v>157808921.80846199</v>
      </c>
    </row>
    <row r="6010" spans="1:22" x14ac:dyDescent="0.55000000000000004">
      <c r="A6010" t="s">
        <v>11</v>
      </c>
      <c r="B6010" s="1">
        <v>32836</v>
      </c>
      <c r="C6010" s="2" t="s">
        <v>299</v>
      </c>
      <c r="D6010" s="2" t="s">
        <v>13930</v>
      </c>
      <c r="E6010">
        <v>2012.079956</v>
      </c>
      <c r="F6010">
        <v>2012.079956</v>
      </c>
      <c r="G6010">
        <v>2012.079956</v>
      </c>
      <c r="H6010">
        <v>2012.079956</v>
      </c>
      <c r="I6010">
        <v>2012.079956</v>
      </c>
      <c r="J6010">
        <v>0</v>
      </c>
      <c r="K6010">
        <v>2012.079956</v>
      </c>
      <c r="L6010" t="s">
        <v>685</v>
      </c>
      <c r="M6010" t="s">
        <v>686</v>
      </c>
      <c r="N6010" t="s">
        <v>687</v>
      </c>
      <c r="O6010" t="s">
        <v>5897</v>
      </c>
      <c r="P6010" t="s">
        <v>689</v>
      </c>
      <c r="Q6010">
        <v>53.118549999999999</v>
      </c>
      <c r="S6010" s="1">
        <v>32782</v>
      </c>
      <c r="T6010" s="3">
        <v>9263.0329999999994</v>
      </c>
      <c r="U6010" s="1">
        <v>32813</v>
      </c>
      <c r="V6010">
        <v>157808921.80846199</v>
      </c>
    </row>
    <row r="6011" spans="1:22" x14ac:dyDescent="0.55000000000000004">
      <c r="A6011" t="s">
        <v>11</v>
      </c>
      <c r="B6011" s="1">
        <v>32839</v>
      </c>
      <c r="C6011" s="2" t="s">
        <v>299</v>
      </c>
      <c r="D6011" s="2" t="s">
        <v>13930</v>
      </c>
      <c r="E6011">
        <v>2020.959961</v>
      </c>
      <c r="F6011">
        <v>2020.959961</v>
      </c>
      <c r="G6011">
        <v>2020.959961</v>
      </c>
      <c r="H6011">
        <v>2020.959961</v>
      </c>
      <c r="I6011">
        <v>2020.959961</v>
      </c>
      <c r="J6011">
        <v>0</v>
      </c>
      <c r="K6011">
        <v>2020.959961</v>
      </c>
      <c r="L6011" t="s">
        <v>685</v>
      </c>
      <c r="M6011" t="s">
        <v>686</v>
      </c>
      <c r="N6011" t="s">
        <v>687</v>
      </c>
      <c r="O6011" t="s">
        <v>5898</v>
      </c>
      <c r="P6011" t="s">
        <v>689</v>
      </c>
      <c r="Q6011">
        <v>53.118549999999999</v>
      </c>
      <c r="S6011" s="1">
        <v>32782</v>
      </c>
      <c r="T6011" s="3">
        <v>9263.0329999999994</v>
      </c>
      <c r="U6011" s="1">
        <v>32813</v>
      </c>
      <c r="V6011">
        <v>157808921.80846199</v>
      </c>
    </row>
    <row r="6012" spans="1:22" x14ac:dyDescent="0.55000000000000004">
      <c r="A6012" t="s">
        <v>11</v>
      </c>
      <c r="B6012" s="1">
        <v>32840</v>
      </c>
      <c r="C6012" s="2" t="s">
        <v>299</v>
      </c>
      <c r="D6012" s="2" t="s">
        <v>13930</v>
      </c>
      <c r="E6012">
        <v>2023.1800539999999</v>
      </c>
      <c r="F6012">
        <v>2023.1800539999999</v>
      </c>
      <c r="G6012">
        <v>2023.1800539999999</v>
      </c>
      <c r="H6012">
        <v>2023.1800539999999</v>
      </c>
      <c r="I6012">
        <v>2023.1800539999999</v>
      </c>
      <c r="J6012">
        <v>0</v>
      </c>
      <c r="K6012">
        <v>2023.1800539999999</v>
      </c>
      <c r="L6012" t="s">
        <v>685</v>
      </c>
      <c r="M6012" t="s">
        <v>686</v>
      </c>
      <c r="N6012" t="s">
        <v>687</v>
      </c>
      <c r="O6012" t="s">
        <v>5899</v>
      </c>
      <c r="P6012" t="s">
        <v>689</v>
      </c>
      <c r="Q6012">
        <v>53.118549999999999</v>
      </c>
      <c r="S6012" s="1">
        <v>32782</v>
      </c>
      <c r="T6012" s="3">
        <v>9263.0329999999994</v>
      </c>
      <c r="U6012" s="1">
        <v>32813</v>
      </c>
      <c r="V6012">
        <v>157808921.80846199</v>
      </c>
    </row>
    <row r="6013" spans="1:22" x14ac:dyDescent="0.55000000000000004">
      <c r="A6013" t="s">
        <v>11</v>
      </c>
      <c r="B6013" s="1">
        <v>32841</v>
      </c>
      <c r="C6013" s="2" t="s">
        <v>299</v>
      </c>
      <c r="D6013" s="2" t="s">
        <v>13930</v>
      </c>
      <c r="E6013">
        <v>2011.650024</v>
      </c>
      <c r="F6013">
        <v>2011.650024</v>
      </c>
      <c r="G6013">
        <v>2011.650024</v>
      </c>
      <c r="H6013">
        <v>2011.650024</v>
      </c>
      <c r="I6013">
        <v>2011.650024</v>
      </c>
      <c r="J6013">
        <v>0</v>
      </c>
      <c r="K6013">
        <v>2011.650024</v>
      </c>
      <c r="L6013" t="s">
        <v>685</v>
      </c>
      <c r="M6013" t="s">
        <v>686</v>
      </c>
      <c r="N6013" t="s">
        <v>687</v>
      </c>
      <c r="O6013" t="s">
        <v>5900</v>
      </c>
      <c r="P6013" t="s">
        <v>689</v>
      </c>
      <c r="Q6013">
        <v>53.118549999999999</v>
      </c>
      <c r="S6013" s="1">
        <v>32782</v>
      </c>
      <c r="T6013" s="3">
        <v>9263.0329999999994</v>
      </c>
      <c r="U6013" s="1">
        <v>32813</v>
      </c>
      <c r="V6013">
        <v>157808921.80846199</v>
      </c>
    </row>
    <row r="6014" spans="1:22" x14ac:dyDescent="0.55000000000000004">
      <c r="A6014" t="s">
        <v>11</v>
      </c>
      <c r="B6014" s="1">
        <v>32842</v>
      </c>
      <c r="C6014" s="2" t="s">
        <v>299</v>
      </c>
      <c r="D6014" s="2" t="s">
        <v>13930</v>
      </c>
      <c r="E6014">
        <v>2022.75</v>
      </c>
      <c r="F6014">
        <v>2022.75</v>
      </c>
      <c r="G6014">
        <v>2022.75</v>
      </c>
      <c r="H6014">
        <v>2022.75</v>
      </c>
      <c r="I6014">
        <v>2022.75</v>
      </c>
      <c r="J6014">
        <v>0</v>
      </c>
      <c r="K6014">
        <v>2022.75</v>
      </c>
      <c r="L6014" t="s">
        <v>685</v>
      </c>
      <c r="M6014" t="s">
        <v>686</v>
      </c>
      <c r="N6014" t="s">
        <v>687</v>
      </c>
      <c r="O6014" t="s">
        <v>5901</v>
      </c>
      <c r="P6014" t="s">
        <v>689</v>
      </c>
      <c r="Q6014">
        <v>53.118549999999999</v>
      </c>
      <c r="S6014" s="1">
        <v>32782</v>
      </c>
      <c r="T6014" s="3">
        <v>9263.0329999999994</v>
      </c>
      <c r="U6014" s="1">
        <v>32813</v>
      </c>
      <c r="V6014">
        <v>157808921.80846199</v>
      </c>
    </row>
    <row r="6015" spans="1:22" x14ac:dyDescent="0.55000000000000004">
      <c r="A6015" t="s">
        <v>11</v>
      </c>
      <c r="B6015" s="1">
        <v>32843</v>
      </c>
      <c r="C6015" s="2" t="s">
        <v>300</v>
      </c>
      <c r="D6015" s="2" t="s">
        <v>13930</v>
      </c>
      <c r="E6015">
        <v>2047.709961</v>
      </c>
      <c r="F6015">
        <v>2047.709961</v>
      </c>
      <c r="G6015">
        <v>2047.709961</v>
      </c>
      <c r="H6015">
        <v>2047.709961</v>
      </c>
      <c r="I6015">
        <v>2047.709961</v>
      </c>
      <c r="J6015">
        <v>0</v>
      </c>
      <c r="K6015">
        <v>2047.709961</v>
      </c>
      <c r="L6015" t="s">
        <v>685</v>
      </c>
      <c r="M6015" t="s">
        <v>686</v>
      </c>
      <c r="N6015" t="s">
        <v>687</v>
      </c>
      <c r="O6015" t="s">
        <v>5902</v>
      </c>
      <c r="P6015" t="s">
        <v>689</v>
      </c>
      <c r="Q6015">
        <v>53.202930000000002</v>
      </c>
      <c r="S6015" s="1">
        <v>32782</v>
      </c>
      <c r="T6015" s="3">
        <v>9263.0329999999994</v>
      </c>
      <c r="U6015" s="1">
        <v>32843</v>
      </c>
      <c r="V6015">
        <v>157913686.94505</v>
      </c>
    </row>
    <row r="6016" spans="1:22" x14ac:dyDescent="0.55000000000000004">
      <c r="A6016" t="s">
        <v>11</v>
      </c>
      <c r="B6016" s="1">
        <v>32846</v>
      </c>
      <c r="C6016" s="2" t="s">
        <v>300</v>
      </c>
      <c r="D6016" s="2" t="s">
        <v>13930</v>
      </c>
      <c r="E6016">
        <v>2052.040039</v>
      </c>
      <c r="F6016">
        <v>2052.040039</v>
      </c>
      <c r="G6016">
        <v>2052.040039</v>
      </c>
      <c r="H6016">
        <v>2052.040039</v>
      </c>
      <c r="I6016">
        <v>2052.040039</v>
      </c>
      <c r="J6016">
        <v>0</v>
      </c>
      <c r="K6016">
        <v>2052.040039</v>
      </c>
      <c r="L6016" t="s">
        <v>685</v>
      </c>
      <c r="M6016" t="s">
        <v>686</v>
      </c>
      <c r="N6016" t="s">
        <v>687</v>
      </c>
      <c r="O6016" t="s">
        <v>5903</v>
      </c>
      <c r="P6016" t="s">
        <v>689</v>
      </c>
      <c r="Q6016">
        <v>53.202930000000002</v>
      </c>
      <c r="S6016" s="1">
        <v>32782</v>
      </c>
      <c r="T6016" s="3">
        <v>9263.0329999999994</v>
      </c>
      <c r="U6016" s="1">
        <v>32843</v>
      </c>
      <c r="V6016">
        <v>157913686.94505</v>
      </c>
    </row>
    <row r="6017" spans="1:22" x14ac:dyDescent="0.55000000000000004">
      <c r="A6017" t="s">
        <v>11</v>
      </c>
      <c r="B6017" s="1">
        <v>32847</v>
      </c>
      <c r="C6017" s="2" t="s">
        <v>300</v>
      </c>
      <c r="D6017" s="2" t="s">
        <v>13930</v>
      </c>
      <c r="E6017">
        <v>2042.73999</v>
      </c>
      <c r="F6017">
        <v>2042.73999</v>
      </c>
      <c r="G6017">
        <v>2042.73999</v>
      </c>
      <c r="H6017">
        <v>2042.73999</v>
      </c>
      <c r="I6017">
        <v>2042.73999</v>
      </c>
      <c r="J6017">
        <v>0</v>
      </c>
      <c r="K6017">
        <v>2042.73999</v>
      </c>
      <c r="L6017" t="s">
        <v>685</v>
      </c>
      <c r="M6017" t="s">
        <v>686</v>
      </c>
      <c r="N6017" t="s">
        <v>687</v>
      </c>
      <c r="O6017" t="s">
        <v>5904</v>
      </c>
      <c r="P6017" t="s">
        <v>689</v>
      </c>
      <c r="Q6017">
        <v>53.202930000000002</v>
      </c>
      <c r="S6017" s="1">
        <v>32782</v>
      </c>
      <c r="T6017" s="3">
        <v>9263.0329999999994</v>
      </c>
      <c r="U6017" s="1">
        <v>32843</v>
      </c>
      <c r="V6017">
        <v>157913686.94505</v>
      </c>
    </row>
    <row r="6018" spans="1:22" x14ac:dyDescent="0.55000000000000004">
      <c r="A6018" t="s">
        <v>11</v>
      </c>
      <c r="B6018" s="1">
        <v>32848</v>
      </c>
      <c r="C6018" s="2" t="s">
        <v>300</v>
      </c>
      <c r="D6018" s="2" t="s">
        <v>13930</v>
      </c>
      <c r="E6018">
        <v>2038.829956</v>
      </c>
      <c r="F6018">
        <v>2038.829956</v>
      </c>
      <c r="G6018">
        <v>2038.829956</v>
      </c>
      <c r="H6018">
        <v>2038.829956</v>
      </c>
      <c r="I6018">
        <v>2038.829956</v>
      </c>
      <c r="J6018">
        <v>0</v>
      </c>
      <c r="K6018">
        <v>2038.829956</v>
      </c>
      <c r="L6018" t="s">
        <v>685</v>
      </c>
      <c r="M6018" t="s">
        <v>686</v>
      </c>
      <c r="N6018" t="s">
        <v>687</v>
      </c>
      <c r="O6018" t="s">
        <v>5905</v>
      </c>
      <c r="P6018" t="s">
        <v>689</v>
      </c>
      <c r="Q6018">
        <v>53.202930000000002</v>
      </c>
      <c r="S6018" s="1">
        <v>32782</v>
      </c>
      <c r="T6018" s="3">
        <v>9263.0329999999994</v>
      </c>
      <c r="U6018" s="1">
        <v>32843</v>
      </c>
      <c r="V6018">
        <v>157913686.94505</v>
      </c>
    </row>
    <row r="6019" spans="1:22" x14ac:dyDescent="0.55000000000000004">
      <c r="A6019" t="s">
        <v>11</v>
      </c>
      <c r="B6019" s="1">
        <v>32849</v>
      </c>
      <c r="C6019" s="2" t="s">
        <v>300</v>
      </c>
      <c r="D6019" s="2" t="s">
        <v>13930</v>
      </c>
      <c r="E6019">
        <v>2034.170044</v>
      </c>
      <c r="F6019">
        <v>2034.170044</v>
      </c>
      <c r="G6019">
        <v>2034.170044</v>
      </c>
      <c r="H6019">
        <v>2034.170044</v>
      </c>
      <c r="I6019">
        <v>2034.170044</v>
      </c>
      <c r="J6019">
        <v>0</v>
      </c>
      <c r="K6019">
        <v>2034.170044</v>
      </c>
      <c r="L6019" t="s">
        <v>685</v>
      </c>
      <c r="M6019" t="s">
        <v>686</v>
      </c>
      <c r="N6019" t="s">
        <v>687</v>
      </c>
      <c r="O6019" t="s">
        <v>5906</v>
      </c>
      <c r="P6019" t="s">
        <v>689</v>
      </c>
      <c r="Q6019">
        <v>53.202930000000002</v>
      </c>
      <c r="S6019" s="1">
        <v>32782</v>
      </c>
      <c r="T6019" s="3">
        <v>9263.0329999999994</v>
      </c>
      <c r="U6019" s="1">
        <v>32843</v>
      </c>
      <c r="V6019">
        <v>157913686.94505</v>
      </c>
    </row>
    <row r="6020" spans="1:22" x14ac:dyDescent="0.55000000000000004">
      <c r="A6020" t="s">
        <v>11</v>
      </c>
      <c r="B6020" s="1">
        <v>32850</v>
      </c>
      <c r="C6020" s="2" t="s">
        <v>300</v>
      </c>
      <c r="D6020" s="2" t="s">
        <v>13930</v>
      </c>
      <c r="E6020">
        <v>2039.880005</v>
      </c>
      <c r="F6020">
        <v>2039.880005</v>
      </c>
      <c r="G6020">
        <v>2039.880005</v>
      </c>
      <c r="H6020">
        <v>2039.880005</v>
      </c>
      <c r="I6020">
        <v>2039.880005</v>
      </c>
      <c r="J6020">
        <v>0</v>
      </c>
      <c r="K6020">
        <v>2039.880005</v>
      </c>
      <c r="L6020" t="s">
        <v>685</v>
      </c>
      <c r="M6020" t="s">
        <v>686</v>
      </c>
      <c r="N6020" t="s">
        <v>687</v>
      </c>
      <c r="O6020" t="s">
        <v>5907</v>
      </c>
      <c r="P6020" t="s">
        <v>689</v>
      </c>
      <c r="Q6020">
        <v>53.202930000000002</v>
      </c>
      <c r="S6020" s="1">
        <v>32782</v>
      </c>
      <c r="T6020" s="3">
        <v>9263.0329999999994</v>
      </c>
      <c r="U6020" s="1">
        <v>32843</v>
      </c>
      <c r="V6020">
        <v>157913686.94505</v>
      </c>
    </row>
    <row r="6021" spans="1:22" x14ac:dyDescent="0.55000000000000004">
      <c r="A6021" t="s">
        <v>11</v>
      </c>
      <c r="B6021" s="1">
        <v>32853</v>
      </c>
      <c r="C6021" s="2" t="s">
        <v>300</v>
      </c>
      <c r="D6021" s="2" t="s">
        <v>13930</v>
      </c>
      <c r="E6021">
        <v>2038.9300539999999</v>
      </c>
      <c r="F6021">
        <v>2038.9300539999999</v>
      </c>
      <c r="G6021">
        <v>2038.9300539999999</v>
      </c>
      <c r="H6021">
        <v>2038.9300539999999</v>
      </c>
      <c r="I6021">
        <v>2038.9300539999999</v>
      </c>
      <c r="J6021">
        <v>0</v>
      </c>
      <c r="K6021">
        <v>2038.9300539999999</v>
      </c>
      <c r="L6021" t="s">
        <v>685</v>
      </c>
      <c r="M6021" t="s">
        <v>686</v>
      </c>
      <c r="N6021" t="s">
        <v>687</v>
      </c>
      <c r="O6021" t="s">
        <v>5908</v>
      </c>
      <c r="P6021" t="s">
        <v>689</v>
      </c>
      <c r="Q6021">
        <v>53.202930000000002</v>
      </c>
      <c r="S6021" s="1">
        <v>32782</v>
      </c>
      <c r="T6021" s="3">
        <v>9263.0329999999994</v>
      </c>
      <c r="U6021" s="1">
        <v>32843</v>
      </c>
      <c r="V6021">
        <v>157913686.94505</v>
      </c>
    </row>
    <row r="6022" spans="1:22" x14ac:dyDescent="0.55000000000000004">
      <c r="A6022" t="s">
        <v>11</v>
      </c>
      <c r="B6022" s="1">
        <v>32854</v>
      </c>
      <c r="C6022" s="2" t="s">
        <v>300</v>
      </c>
      <c r="D6022" s="2" t="s">
        <v>13930</v>
      </c>
      <c r="E6022">
        <v>2055.959961</v>
      </c>
      <c r="F6022">
        <v>2055.959961</v>
      </c>
      <c r="G6022">
        <v>2055.959961</v>
      </c>
      <c r="H6022">
        <v>2055.959961</v>
      </c>
      <c r="I6022">
        <v>2055.959961</v>
      </c>
      <c r="J6022">
        <v>0</v>
      </c>
      <c r="K6022">
        <v>2055.959961</v>
      </c>
      <c r="L6022" t="s">
        <v>685</v>
      </c>
      <c r="M6022" t="s">
        <v>686</v>
      </c>
      <c r="N6022" t="s">
        <v>687</v>
      </c>
      <c r="O6022" t="s">
        <v>5909</v>
      </c>
      <c r="P6022" t="s">
        <v>689</v>
      </c>
      <c r="Q6022">
        <v>53.202930000000002</v>
      </c>
      <c r="S6022" s="1">
        <v>32782</v>
      </c>
      <c r="T6022" s="3">
        <v>9263.0329999999994</v>
      </c>
      <c r="U6022" s="1">
        <v>32843</v>
      </c>
      <c r="V6022">
        <v>157913686.94505</v>
      </c>
    </row>
    <row r="6023" spans="1:22" x14ac:dyDescent="0.55000000000000004">
      <c r="A6023" t="s">
        <v>11</v>
      </c>
      <c r="B6023" s="1">
        <v>32855</v>
      </c>
      <c r="C6023" s="2" t="s">
        <v>300</v>
      </c>
      <c r="D6023" s="2" t="s">
        <v>13930</v>
      </c>
      <c r="E6023">
        <v>2061.9799800000001</v>
      </c>
      <c r="F6023">
        <v>2061.9799800000001</v>
      </c>
      <c r="G6023">
        <v>2061.9799800000001</v>
      </c>
      <c r="H6023">
        <v>2061.9799800000001</v>
      </c>
      <c r="I6023">
        <v>2061.9799800000001</v>
      </c>
      <c r="J6023">
        <v>0</v>
      </c>
      <c r="K6023">
        <v>2061.9799800000001</v>
      </c>
      <c r="L6023" t="s">
        <v>685</v>
      </c>
      <c r="M6023" t="s">
        <v>686</v>
      </c>
      <c r="N6023" t="s">
        <v>687</v>
      </c>
      <c r="O6023" t="s">
        <v>5910</v>
      </c>
      <c r="P6023" t="s">
        <v>689</v>
      </c>
      <c r="Q6023">
        <v>53.202930000000002</v>
      </c>
      <c r="S6023" s="1">
        <v>32782</v>
      </c>
      <c r="T6023" s="3">
        <v>9263.0329999999994</v>
      </c>
      <c r="U6023" s="1">
        <v>32843</v>
      </c>
      <c r="V6023">
        <v>157913686.94505</v>
      </c>
    </row>
    <row r="6024" spans="1:22" x14ac:dyDescent="0.55000000000000004">
      <c r="A6024" t="s">
        <v>11</v>
      </c>
      <c r="B6024" s="1">
        <v>32856</v>
      </c>
      <c r="C6024" s="2" t="s">
        <v>300</v>
      </c>
      <c r="D6024" s="2" t="s">
        <v>13930</v>
      </c>
      <c r="E6024">
        <v>2040.839966</v>
      </c>
      <c r="F6024">
        <v>2040.839966</v>
      </c>
      <c r="G6024">
        <v>2040.839966</v>
      </c>
      <c r="H6024">
        <v>2040.839966</v>
      </c>
      <c r="I6024">
        <v>2040.839966</v>
      </c>
      <c r="J6024">
        <v>0</v>
      </c>
      <c r="K6024">
        <v>2040.839966</v>
      </c>
      <c r="L6024" t="s">
        <v>685</v>
      </c>
      <c r="M6024" t="s">
        <v>686</v>
      </c>
      <c r="N6024" t="s">
        <v>687</v>
      </c>
      <c r="O6024" t="s">
        <v>5911</v>
      </c>
      <c r="P6024" t="s">
        <v>689</v>
      </c>
      <c r="Q6024">
        <v>53.202930000000002</v>
      </c>
      <c r="S6024" s="1">
        <v>32782</v>
      </c>
      <c r="T6024" s="3">
        <v>9263.0329999999994</v>
      </c>
      <c r="U6024" s="1">
        <v>32843</v>
      </c>
      <c r="V6024">
        <v>157913686.94505</v>
      </c>
    </row>
    <row r="6025" spans="1:22" x14ac:dyDescent="0.55000000000000004">
      <c r="A6025" t="s">
        <v>11</v>
      </c>
      <c r="B6025" s="1">
        <v>32857</v>
      </c>
      <c r="C6025" s="2" t="s">
        <v>300</v>
      </c>
      <c r="D6025" s="2" t="s">
        <v>13930</v>
      </c>
      <c r="E6025">
        <v>2045.48999</v>
      </c>
      <c r="F6025">
        <v>2045.48999</v>
      </c>
      <c r="G6025">
        <v>2045.48999</v>
      </c>
      <c r="H6025">
        <v>2045.48999</v>
      </c>
      <c r="I6025">
        <v>2045.48999</v>
      </c>
      <c r="J6025">
        <v>0</v>
      </c>
      <c r="K6025">
        <v>2045.48999</v>
      </c>
      <c r="L6025" t="s">
        <v>685</v>
      </c>
      <c r="M6025" t="s">
        <v>686</v>
      </c>
      <c r="N6025" t="s">
        <v>687</v>
      </c>
      <c r="O6025" t="s">
        <v>5912</v>
      </c>
      <c r="P6025" t="s">
        <v>689</v>
      </c>
      <c r="Q6025">
        <v>53.202930000000002</v>
      </c>
      <c r="S6025" s="1">
        <v>32782</v>
      </c>
      <c r="T6025" s="3">
        <v>9263.0329999999994</v>
      </c>
      <c r="U6025" s="1">
        <v>32843</v>
      </c>
      <c r="V6025">
        <v>157913686.94505</v>
      </c>
    </row>
    <row r="6026" spans="1:22" x14ac:dyDescent="0.55000000000000004">
      <c r="A6026" t="s">
        <v>11</v>
      </c>
      <c r="B6026" s="1">
        <v>32860</v>
      </c>
      <c r="C6026" s="2" t="s">
        <v>300</v>
      </c>
      <c r="D6026" s="2" t="s">
        <v>13930</v>
      </c>
      <c r="E6026">
        <v>2010.8100589999999</v>
      </c>
      <c r="F6026">
        <v>2010.8100589999999</v>
      </c>
      <c r="G6026">
        <v>2010.8100589999999</v>
      </c>
      <c r="H6026">
        <v>2010.8100589999999</v>
      </c>
      <c r="I6026">
        <v>2010.8100589999999</v>
      </c>
      <c r="J6026">
        <v>0</v>
      </c>
      <c r="K6026">
        <v>2010.8100589999999</v>
      </c>
      <c r="L6026" t="s">
        <v>685</v>
      </c>
      <c r="M6026" t="s">
        <v>686</v>
      </c>
      <c r="N6026" t="s">
        <v>687</v>
      </c>
      <c r="O6026" t="s">
        <v>5913</v>
      </c>
      <c r="P6026" t="s">
        <v>689</v>
      </c>
      <c r="Q6026">
        <v>53.202930000000002</v>
      </c>
      <c r="S6026" s="1">
        <v>32782</v>
      </c>
      <c r="T6026" s="3">
        <v>9263.0329999999994</v>
      </c>
      <c r="U6026" s="1">
        <v>32843</v>
      </c>
      <c r="V6026">
        <v>157913686.94505</v>
      </c>
    </row>
    <row r="6027" spans="1:22" x14ac:dyDescent="0.55000000000000004">
      <c r="A6027" t="s">
        <v>11</v>
      </c>
      <c r="B6027" s="1">
        <v>32861</v>
      </c>
      <c r="C6027" s="2" t="s">
        <v>300</v>
      </c>
      <c r="D6027" s="2" t="s">
        <v>13930</v>
      </c>
      <c r="E6027">
        <v>2002.660034</v>
      </c>
      <c r="F6027">
        <v>2002.660034</v>
      </c>
      <c r="G6027">
        <v>2002.660034</v>
      </c>
      <c r="H6027">
        <v>2002.660034</v>
      </c>
      <c r="I6027">
        <v>2002.660034</v>
      </c>
      <c r="J6027">
        <v>0</v>
      </c>
      <c r="K6027">
        <v>2002.660034</v>
      </c>
      <c r="L6027" t="s">
        <v>685</v>
      </c>
      <c r="M6027" t="s">
        <v>686</v>
      </c>
      <c r="N6027" t="s">
        <v>687</v>
      </c>
      <c r="O6027" t="s">
        <v>5914</v>
      </c>
      <c r="P6027" t="s">
        <v>689</v>
      </c>
      <c r="Q6027">
        <v>53.202930000000002</v>
      </c>
      <c r="S6027" s="1">
        <v>32782</v>
      </c>
      <c r="T6027" s="3">
        <v>9263.0329999999994</v>
      </c>
      <c r="U6027" s="1">
        <v>32843</v>
      </c>
      <c r="V6027">
        <v>157913686.94505</v>
      </c>
    </row>
    <row r="6028" spans="1:22" x14ac:dyDescent="0.55000000000000004">
      <c r="A6028" t="s">
        <v>11</v>
      </c>
      <c r="B6028" s="1">
        <v>32862</v>
      </c>
      <c r="C6028" s="2" t="s">
        <v>300</v>
      </c>
      <c r="D6028" s="2" t="s">
        <v>13930</v>
      </c>
      <c r="E6028">
        <v>2004.1400149999999</v>
      </c>
      <c r="F6028">
        <v>2004.1400149999999</v>
      </c>
      <c r="G6028">
        <v>2004.1400149999999</v>
      </c>
      <c r="H6028">
        <v>2004.1400149999999</v>
      </c>
      <c r="I6028">
        <v>2004.1400149999999</v>
      </c>
      <c r="J6028">
        <v>0</v>
      </c>
      <c r="K6028">
        <v>2004.1400149999999</v>
      </c>
      <c r="L6028" t="s">
        <v>685</v>
      </c>
      <c r="M6028" t="s">
        <v>686</v>
      </c>
      <c r="N6028" t="s">
        <v>687</v>
      </c>
      <c r="O6028" t="s">
        <v>5915</v>
      </c>
      <c r="P6028" t="s">
        <v>689</v>
      </c>
      <c r="Q6028">
        <v>53.202930000000002</v>
      </c>
      <c r="S6028" s="1">
        <v>32782</v>
      </c>
      <c r="T6028" s="3">
        <v>9263.0329999999994</v>
      </c>
      <c r="U6028" s="1">
        <v>32843</v>
      </c>
      <c r="V6028">
        <v>157913686.94505</v>
      </c>
    </row>
    <row r="6029" spans="1:22" x14ac:dyDescent="0.55000000000000004">
      <c r="A6029" t="s">
        <v>11</v>
      </c>
      <c r="B6029" s="1">
        <v>32863</v>
      </c>
      <c r="C6029" s="2" t="s">
        <v>300</v>
      </c>
      <c r="D6029" s="2" t="s">
        <v>13930</v>
      </c>
      <c r="E6029">
        <v>2014.3000489999999</v>
      </c>
      <c r="F6029">
        <v>2014.3000489999999</v>
      </c>
      <c r="G6029">
        <v>2014.3000489999999</v>
      </c>
      <c r="H6029">
        <v>2014.3000489999999</v>
      </c>
      <c r="I6029">
        <v>2014.3000489999999</v>
      </c>
      <c r="J6029">
        <v>0</v>
      </c>
      <c r="K6029">
        <v>2014.3000489999999</v>
      </c>
      <c r="L6029" t="s">
        <v>685</v>
      </c>
      <c r="M6029" t="s">
        <v>686</v>
      </c>
      <c r="N6029" t="s">
        <v>687</v>
      </c>
      <c r="O6029" t="s">
        <v>5916</v>
      </c>
      <c r="P6029" t="s">
        <v>689</v>
      </c>
      <c r="Q6029">
        <v>53.202930000000002</v>
      </c>
      <c r="S6029" s="1">
        <v>32782</v>
      </c>
      <c r="T6029" s="3">
        <v>9263.0329999999994</v>
      </c>
      <c r="U6029" s="1">
        <v>32843</v>
      </c>
      <c r="V6029">
        <v>157913686.94505</v>
      </c>
    </row>
    <row r="6030" spans="1:22" x14ac:dyDescent="0.55000000000000004">
      <c r="A6030" t="s">
        <v>11</v>
      </c>
      <c r="B6030" s="1">
        <v>32864</v>
      </c>
      <c r="C6030" s="2" t="s">
        <v>300</v>
      </c>
      <c r="D6030" s="2" t="s">
        <v>13930</v>
      </c>
      <c r="E6030">
        <v>2029.630005</v>
      </c>
      <c r="F6030">
        <v>2029.630005</v>
      </c>
      <c r="G6030">
        <v>2029.630005</v>
      </c>
      <c r="H6030">
        <v>2029.630005</v>
      </c>
      <c r="I6030">
        <v>2029.630005</v>
      </c>
      <c r="J6030">
        <v>0</v>
      </c>
      <c r="K6030">
        <v>2029.630005</v>
      </c>
      <c r="L6030" t="s">
        <v>685</v>
      </c>
      <c r="M6030" t="s">
        <v>686</v>
      </c>
      <c r="N6030" t="s">
        <v>687</v>
      </c>
      <c r="O6030" t="s">
        <v>5917</v>
      </c>
      <c r="P6030" t="s">
        <v>689</v>
      </c>
      <c r="Q6030">
        <v>53.202930000000002</v>
      </c>
      <c r="S6030" s="1">
        <v>32782</v>
      </c>
      <c r="T6030" s="3">
        <v>9263.0329999999994</v>
      </c>
      <c r="U6030" s="1">
        <v>32843</v>
      </c>
      <c r="V6030">
        <v>157913686.94505</v>
      </c>
    </row>
    <row r="6031" spans="1:22" x14ac:dyDescent="0.55000000000000004">
      <c r="A6031" t="s">
        <v>11</v>
      </c>
      <c r="B6031" s="1">
        <v>32868</v>
      </c>
      <c r="C6031" s="2" t="s">
        <v>300</v>
      </c>
      <c r="D6031" s="2" t="s">
        <v>13930</v>
      </c>
      <c r="E6031">
        <v>2027.1999510000001</v>
      </c>
      <c r="F6031">
        <v>2027.1999510000001</v>
      </c>
      <c r="G6031">
        <v>2027.1999510000001</v>
      </c>
      <c r="H6031">
        <v>2027.1999510000001</v>
      </c>
      <c r="I6031">
        <v>2027.1999510000001</v>
      </c>
      <c r="J6031">
        <v>0</v>
      </c>
      <c r="K6031">
        <v>2027.1999510000001</v>
      </c>
      <c r="L6031" t="s">
        <v>685</v>
      </c>
      <c r="M6031" t="s">
        <v>686</v>
      </c>
      <c r="N6031" t="s">
        <v>687</v>
      </c>
      <c r="O6031" t="s">
        <v>5918</v>
      </c>
      <c r="P6031" t="s">
        <v>689</v>
      </c>
      <c r="Q6031">
        <v>53.202930000000002</v>
      </c>
      <c r="S6031" s="1">
        <v>32782</v>
      </c>
      <c r="T6031" s="3">
        <v>9263.0329999999994</v>
      </c>
      <c r="U6031" s="1">
        <v>32843</v>
      </c>
      <c r="V6031">
        <v>157913686.94505</v>
      </c>
    </row>
    <row r="6032" spans="1:22" x14ac:dyDescent="0.55000000000000004">
      <c r="A6032" t="s">
        <v>11</v>
      </c>
      <c r="B6032" s="1">
        <v>32869</v>
      </c>
      <c r="C6032" s="2" t="s">
        <v>300</v>
      </c>
      <c r="D6032" s="2" t="s">
        <v>13930</v>
      </c>
      <c r="E6032">
        <v>2037.4499510000001</v>
      </c>
      <c r="F6032">
        <v>2037.4499510000001</v>
      </c>
      <c r="G6032">
        <v>2037.4499510000001</v>
      </c>
      <c r="H6032">
        <v>2037.4499510000001</v>
      </c>
      <c r="I6032">
        <v>2037.4499510000001</v>
      </c>
      <c r="J6032">
        <v>0</v>
      </c>
      <c r="K6032">
        <v>2037.4499510000001</v>
      </c>
      <c r="L6032" t="s">
        <v>685</v>
      </c>
      <c r="M6032" t="s">
        <v>686</v>
      </c>
      <c r="N6032" t="s">
        <v>687</v>
      </c>
      <c r="O6032" t="s">
        <v>5919</v>
      </c>
      <c r="P6032" t="s">
        <v>689</v>
      </c>
      <c r="Q6032">
        <v>53.202930000000002</v>
      </c>
      <c r="S6032" s="1">
        <v>32782</v>
      </c>
      <c r="T6032" s="3">
        <v>9263.0329999999994</v>
      </c>
      <c r="U6032" s="1">
        <v>32843</v>
      </c>
      <c r="V6032">
        <v>157913686.94505</v>
      </c>
    </row>
    <row r="6033" spans="1:22" x14ac:dyDescent="0.55000000000000004">
      <c r="A6033" t="s">
        <v>11</v>
      </c>
      <c r="B6033" s="1">
        <v>32870</v>
      </c>
      <c r="C6033" s="2" t="s">
        <v>300</v>
      </c>
      <c r="D6033" s="2" t="s">
        <v>13930</v>
      </c>
      <c r="E6033">
        <v>2046.969971</v>
      </c>
      <c r="F6033">
        <v>2046.969971</v>
      </c>
      <c r="G6033">
        <v>2046.969971</v>
      </c>
      <c r="H6033">
        <v>2046.969971</v>
      </c>
      <c r="I6033">
        <v>2046.969971</v>
      </c>
      <c r="J6033">
        <v>0</v>
      </c>
      <c r="K6033">
        <v>2046.969971</v>
      </c>
      <c r="L6033" t="s">
        <v>685</v>
      </c>
      <c r="M6033" t="s">
        <v>686</v>
      </c>
      <c r="N6033" t="s">
        <v>687</v>
      </c>
      <c r="O6033" t="s">
        <v>5920</v>
      </c>
      <c r="P6033" t="s">
        <v>689</v>
      </c>
      <c r="Q6033">
        <v>53.202930000000002</v>
      </c>
      <c r="S6033" s="1">
        <v>32782</v>
      </c>
      <c r="T6033" s="3">
        <v>9263.0329999999994</v>
      </c>
      <c r="U6033" s="1">
        <v>32843</v>
      </c>
      <c r="V6033">
        <v>157913686.94505</v>
      </c>
    </row>
    <row r="6034" spans="1:22" x14ac:dyDescent="0.55000000000000004">
      <c r="A6034" t="s">
        <v>11</v>
      </c>
      <c r="B6034" s="1">
        <v>32871</v>
      </c>
      <c r="C6034" s="2" t="s">
        <v>300</v>
      </c>
      <c r="D6034" s="2" t="s">
        <v>13930</v>
      </c>
      <c r="E6034">
        <v>2062.3000489999999</v>
      </c>
      <c r="F6034">
        <v>2062.3000489999999</v>
      </c>
      <c r="G6034">
        <v>2062.3000489999999</v>
      </c>
      <c r="H6034">
        <v>2062.3000489999999</v>
      </c>
      <c r="I6034">
        <v>2062.3000489999999</v>
      </c>
      <c r="J6034">
        <v>0</v>
      </c>
      <c r="K6034">
        <v>2062.3000489999999</v>
      </c>
      <c r="L6034" t="s">
        <v>685</v>
      </c>
      <c r="M6034" t="s">
        <v>686</v>
      </c>
      <c r="N6034" t="s">
        <v>687</v>
      </c>
      <c r="O6034" t="s">
        <v>5921</v>
      </c>
      <c r="P6034" t="s">
        <v>689</v>
      </c>
      <c r="Q6034">
        <v>53.202930000000002</v>
      </c>
      <c r="S6034" s="1">
        <v>32782</v>
      </c>
      <c r="T6034" s="3">
        <v>9263.0329999999994</v>
      </c>
      <c r="U6034" s="1">
        <v>32843</v>
      </c>
      <c r="V6034">
        <v>157913686.94505</v>
      </c>
    </row>
    <row r="6035" spans="1:22" x14ac:dyDescent="0.55000000000000004">
      <c r="A6035" t="s">
        <v>11</v>
      </c>
      <c r="B6035" s="1">
        <v>32875</v>
      </c>
      <c r="C6035" s="2" t="s">
        <v>301</v>
      </c>
      <c r="D6035" s="2" t="s">
        <v>13933</v>
      </c>
      <c r="E6035">
        <v>2093.6000979999999</v>
      </c>
      <c r="F6035">
        <v>2093.6000979999999</v>
      </c>
      <c r="G6035">
        <v>2093.6000979999999</v>
      </c>
      <c r="H6035">
        <v>2093.6000979999999</v>
      </c>
      <c r="I6035">
        <v>2093.6000979999999</v>
      </c>
      <c r="J6035">
        <v>0</v>
      </c>
      <c r="K6035">
        <v>2093.6000979999999</v>
      </c>
      <c r="L6035" t="s">
        <v>685</v>
      </c>
      <c r="M6035" t="s">
        <v>686</v>
      </c>
      <c r="N6035" t="s">
        <v>687</v>
      </c>
      <c r="O6035" t="s">
        <v>5922</v>
      </c>
      <c r="P6035" t="s">
        <v>689</v>
      </c>
      <c r="Q6035">
        <v>53.751420000000003</v>
      </c>
      <c r="S6035" s="1">
        <v>32874</v>
      </c>
      <c r="T6035" s="3">
        <v>9364.259</v>
      </c>
      <c r="U6035" s="1">
        <v>32874</v>
      </c>
      <c r="V6035">
        <v>159257688.98629498</v>
      </c>
    </row>
    <row r="6036" spans="1:22" x14ac:dyDescent="0.55000000000000004">
      <c r="A6036" t="s">
        <v>11</v>
      </c>
      <c r="B6036" s="1">
        <v>32876</v>
      </c>
      <c r="C6036" s="2" t="s">
        <v>301</v>
      </c>
      <c r="D6036" s="2" t="s">
        <v>13933</v>
      </c>
      <c r="E6036">
        <v>2091.4799800000001</v>
      </c>
      <c r="F6036">
        <v>2091.4799800000001</v>
      </c>
      <c r="G6036">
        <v>2091.4799800000001</v>
      </c>
      <c r="H6036">
        <v>2091.4799800000001</v>
      </c>
      <c r="I6036">
        <v>2091.4799800000001</v>
      </c>
      <c r="J6036">
        <v>0</v>
      </c>
      <c r="K6036">
        <v>2091.4799800000001</v>
      </c>
      <c r="L6036" t="s">
        <v>685</v>
      </c>
      <c r="M6036" t="s">
        <v>686</v>
      </c>
      <c r="N6036" t="s">
        <v>687</v>
      </c>
      <c r="O6036" t="s">
        <v>5923</v>
      </c>
      <c r="P6036" t="s">
        <v>689</v>
      </c>
      <c r="Q6036">
        <v>53.751420000000003</v>
      </c>
      <c r="S6036" s="1">
        <v>32874</v>
      </c>
      <c r="T6036" s="3">
        <v>9364.259</v>
      </c>
      <c r="U6036" s="1">
        <v>32874</v>
      </c>
      <c r="V6036">
        <v>159257688.98629498</v>
      </c>
    </row>
    <row r="6037" spans="1:22" x14ac:dyDescent="0.55000000000000004">
      <c r="A6037" t="s">
        <v>11</v>
      </c>
      <c r="B6037" s="1">
        <v>32877</v>
      </c>
      <c r="C6037" s="2" t="s">
        <v>301</v>
      </c>
      <c r="D6037" s="2" t="s">
        <v>13933</v>
      </c>
      <c r="E6037">
        <v>2075.5200199999999</v>
      </c>
      <c r="F6037">
        <v>2075.5200199999999</v>
      </c>
      <c r="G6037">
        <v>2075.5200199999999</v>
      </c>
      <c r="H6037">
        <v>2075.5200199999999</v>
      </c>
      <c r="I6037">
        <v>2075.5200199999999</v>
      </c>
      <c r="J6037">
        <v>0</v>
      </c>
      <c r="K6037">
        <v>2075.5200199999999</v>
      </c>
      <c r="L6037" t="s">
        <v>685</v>
      </c>
      <c r="M6037" t="s">
        <v>686</v>
      </c>
      <c r="N6037" t="s">
        <v>687</v>
      </c>
      <c r="O6037" t="s">
        <v>5924</v>
      </c>
      <c r="P6037" t="s">
        <v>689</v>
      </c>
      <c r="Q6037">
        <v>53.751420000000003</v>
      </c>
      <c r="S6037" s="1">
        <v>32874</v>
      </c>
      <c r="T6037" s="3">
        <v>9364.259</v>
      </c>
      <c r="U6037" s="1">
        <v>32874</v>
      </c>
      <c r="V6037">
        <v>159257688.98629498</v>
      </c>
    </row>
    <row r="6038" spans="1:22" x14ac:dyDescent="0.55000000000000004">
      <c r="A6038" t="s">
        <v>11</v>
      </c>
      <c r="B6038" s="1">
        <v>32878</v>
      </c>
      <c r="C6038" s="2" t="s">
        <v>301</v>
      </c>
      <c r="D6038" s="2" t="s">
        <v>13933</v>
      </c>
      <c r="E6038">
        <v>2058.070068</v>
      </c>
      <c r="F6038">
        <v>2058.070068</v>
      </c>
      <c r="G6038">
        <v>2058.070068</v>
      </c>
      <c r="H6038">
        <v>2058.070068</v>
      </c>
      <c r="I6038">
        <v>2058.070068</v>
      </c>
      <c r="J6038">
        <v>0</v>
      </c>
      <c r="K6038">
        <v>2058.070068</v>
      </c>
      <c r="L6038" t="s">
        <v>685</v>
      </c>
      <c r="M6038" t="s">
        <v>686</v>
      </c>
      <c r="N6038" t="s">
        <v>687</v>
      </c>
      <c r="O6038" t="s">
        <v>5925</v>
      </c>
      <c r="P6038" t="s">
        <v>689</v>
      </c>
      <c r="Q6038">
        <v>53.751420000000003</v>
      </c>
      <c r="S6038" s="1">
        <v>32874</v>
      </c>
      <c r="T6038" s="3">
        <v>9364.259</v>
      </c>
      <c r="U6038" s="1">
        <v>32874</v>
      </c>
      <c r="V6038">
        <v>159257688.98629498</v>
      </c>
    </row>
    <row r="6039" spans="1:22" x14ac:dyDescent="0.55000000000000004">
      <c r="A6039" t="s">
        <v>11</v>
      </c>
      <c r="B6039" s="1">
        <v>32881</v>
      </c>
      <c r="C6039" s="2" t="s">
        <v>301</v>
      </c>
      <c r="D6039" s="2" t="s">
        <v>13933</v>
      </c>
      <c r="E6039">
        <v>2065.3701169999999</v>
      </c>
      <c r="F6039">
        <v>2065.3701169999999</v>
      </c>
      <c r="G6039">
        <v>2065.3701169999999</v>
      </c>
      <c r="H6039">
        <v>2065.3701169999999</v>
      </c>
      <c r="I6039">
        <v>2065.3701169999999</v>
      </c>
      <c r="J6039">
        <v>0</v>
      </c>
      <c r="K6039">
        <v>2065.3701169999999</v>
      </c>
      <c r="L6039" t="s">
        <v>685</v>
      </c>
      <c r="M6039" t="s">
        <v>686</v>
      </c>
      <c r="N6039" t="s">
        <v>687</v>
      </c>
      <c r="O6039" t="s">
        <v>5926</v>
      </c>
      <c r="P6039" t="s">
        <v>689</v>
      </c>
      <c r="Q6039">
        <v>53.751420000000003</v>
      </c>
      <c r="S6039" s="1">
        <v>32874</v>
      </c>
      <c r="T6039" s="3">
        <v>9364.259</v>
      </c>
      <c r="U6039" s="1">
        <v>32874</v>
      </c>
      <c r="V6039">
        <v>159257688.98629498</v>
      </c>
    </row>
    <row r="6040" spans="1:22" x14ac:dyDescent="0.55000000000000004">
      <c r="A6040" t="s">
        <v>11</v>
      </c>
      <c r="B6040" s="1">
        <v>32882</v>
      </c>
      <c r="C6040" s="2" t="s">
        <v>301</v>
      </c>
      <c r="D6040" s="2" t="s">
        <v>13933</v>
      </c>
      <c r="E6040">
        <v>2044.4300539999999</v>
      </c>
      <c r="F6040">
        <v>2044.4300539999999</v>
      </c>
      <c r="G6040">
        <v>2044.4300539999999</v>
      </c>
      <c r="H6040">
        <v>2044.4300539999999</v>
      </c>
      <c r="I6040">
        <v>2044.4300539999999</v>
      </c>
      <c r="J6040">
        <v>0</v>
      </c>
      <c r="K6040">
        <v>2044.4300539999999</v>
      </c>
      <c r="L6040" t="s">
        <v>685</v>
      </c>
      <c r="M6040" t="s">
        <v>686</v>
      </c>
      <c r="N6040" t="s">
        <v>687</v>
      </c>
      <c r="O6040" t="s">
        <v>5927</v>
      </c>
      <c r="P6040" t="s">
        <v>689</v>
      </c>
      <c r="Q6040">
        <v>53.751420000000003</v>
      </c>
      <c r="S6040" s="1">
        <v>32874</v>
      </c>
      <c r="T6040" s="3">
        <v>9364.259</v>
      </c>
      <c r="U6040" s="1">
        <v>32874</v>
      </c>
      <c r="V6040">
        <v>159257688.98629498</v>
      </c>
    </row>
    <row r="6041" spans="1:22" x14ac:dyDescent="0.55000000000000004">
      <c r="A6041" t="s">
        <v>11</v>
      </c>
      <c r="B6041" s="1">
        <v>32883</v>
      </c>
      <c r="C6041" s="2" t="s">
        <v>301</v>
      </c>
      <c r="D6041" s="2" t="s">
        <v>13933</v>
      </c>
      <c r="E6041">
        <v>2031.4300539999999</v>
      </c>
      <c r="F6041">
        <v>2031.4300539999999</v>
      </c>
      <c r="G6041">
        <v>2031.4300539999999</v>
      </c>
      <c r="H6041">
        <v>2031.4300539999999</v>
      </c>
      <c r="I6041">
        <v>2031.4300539999999</v>
      </c>
      <c r="J6041">
        <v>0</v>
      </c>
      <c r="K6041">
        <v>2031.4300539999999</v>
      </c>
      <c r="L6041" t="s">
        <v>685</v>
      </c>
      <c r="M6041" t="s">
        <v>686</v>
      </c>
      <c r="N6041" t="s">
        <v>687</v>
      </c>
      <c r="O6041" t="s">
        <v>5928</v>
      </c>
      <c r="P6041" t="s">
        <v>689</v>
      </c>
      <c r="Q6041">
        <v>53.751420000000003</v>
      </c>
      <c r="S6041" s="1">
        <v>32874</v>
      </c>
      <c r="T6041" s="3">
        <v>9364.259</v>
      </c>
      <c r="U6041" s="1">
        <v>32874</v>
      </c>
      <c r="V6041">
        <v>159257688.98629498</v>
      </c>
    </row>
    <row r="6042" spans="1:22" x14ac:dyDescent="0.55000000000000004">
      <c r="A6042" t="s">
        <v>11</v>
      </c>
      <c r="B6042" s="1">
        <v>32884</v>
      </c>
      <c r="C6042" s="2" t="s">
        <v>301</v>
      </c>
      <c r="D6042" s="2" t="s">
        <v>13933</v>
      </c>
      <c r="E6042">
        <v>2038.400024</v>
      </c>
      <c r="F6042">
        <v>2038.400024</v>
      </c>
      <c r="G6042">
        <v>2038.400024</v>
      </c>
      <c r="H6042">
        <v>2038.400024</v>
      </c>
      <c r="I6042">
        <v>2038.400024</v>
      </c>
      <c r="J6042">
        <v>0</v>
      </c>
      <c r="K6042">
        <v>2038.400024</v>
      </c>
      <c r="L6042" t="s">
        <v>685</v>
      </c>
      <c r="M6042" t="s">
        <v>686</v>
      </c>
      <c r="N6042" t="s">
        <v>687</v>
      </c>
      <c r="O6042" t="s">
        <v>5929</v>
      </c>
      <c r="P6042" t="s">
        <v>689</v>
      </c>
      <c r="Q6042">
        <v>53.751420000000003</v>
      </c>
      <c r="S6042" s="1">
        <v>32874</v>
      </c>
      <c r="T6042" s="3">
        <v>9364.259</v>
      </c>
      <c r="U6042" s="1">
        <v>32874</v>
      </c>
      <c r="V6042">
        <v>159257688.98629498</v>
      </c>
    </row>
    <row r="6043" spans="1:22" x14ac:dyDescent="0.55000000000000004">
      <c r="A6043" t="s">
        <v>11</v>
      </c>
      <c r="B6043" s="1">
        <v>32885</v>
      </c>
      <c r="C6043" s="2" t="s">
        <v>301</v>
      </c>
      <c r="D6043" s="2" t="s">
        <v>13933</v>
      </c>
      <c r="E6043">
        <v>1991.23999</v>
      </c>
      <c r="F6043">
        <v>1991.23999</v>
      </c>
      <c r="G6043">
        <v>1991.23999</v>
      </c>
      <c r="H6043">
        <v>1991.23999</v>
      </c>
      <c r="I6043">
        <v>1991.23999</v>
      </c>
      <c r="J6043">
        <v>0</v>
      </c>
      <c r="K6043">
        <v>1991.23999</v>
      </c>
      <c r="L6043" t="s">
        <v>685</v>
      </c>
      <c r="M6043" t="s">
        <v>686</v>
      </c>
      <c r="N6043" t="s">
        <v>687</v>
      </c>
      <c r="O6043" t="s">
        <v>5930</v>
      </c>
      <c r="P6043" t="s">
        <v>689</v>
      </c>
      <c r="Q6043">
        <v>53.751420000000003</v>
      </c>
      <c r="S6043" s="1">
        <v>32874</v>
      </c>
      <c r="T6043" s="3">
        <v>9364.259</v>
      </c>
      <c r="U6043" s="1">
        <v>32874</v>
      </c>
      <c r="V6043">
        <v>159257688.98629498</v>
      </c>
    </row>
    <row r="6044" spans="1:22" x14ac:dyDescent="0.55000000000000004">
      <c r="A6044" t="s">
        <v>11</v>
      </c>
      <c r="B6044" s="1">
        <v>32888</v>
      </c>
      <c r="C6044" s="2" t="s">
        <v>301</v>
      </c>
      <c r="D6044" s="2" t="s">
        <v>13933</v>
      </c>
      <c r="E6044">
        <v>1974.219971</v>
      </c>
      <c r="F6044">
        <v>1974.219971</v>
      </c>
      <c r="G6044">
        <v>1974.219971</v>
      </c>
      <c r="H6044">
        <v>1974.219971</v>
      </c>
      <c r="I6044">
        <v>1974.219971</v>
      </c>
      <c r="J6044">
        <v>0</v>
      </c>
      <c r="K6044">
        <v>1974.219971</v>
      </c>
      <c r="L6044" t="s">
        <v>685</v>
      </c>
      <c r="M6044" t="s">
        <v>686</v>
      </c>
      <c r="N6044" t="s">
        <v>687</v>
      </c>
      <c r="O6044" t="s">
        <v>5931</v>
      </c>
      <c r="P6044" t="s">
        <v>689</v>
      </c>
      <c r="Q6044">
        <v>53.751420000000003</v>
      </c>
      <c r="S6044" s="1">
        <v>32874</v>
      </c>
      <c r="T6044" s="3">
        <v>9364.259</v>
      </c>
      <c r="U6044" s="1">
        <v>32874</v>
      </c>
      <c r="V6044">
        <v>159257688.98629498</v>
      </c>
    </row>
    <row r="6045" spans="1:22" x14ac:dyDescent="0.55000000000000004">
      <c r="A6045" t="s">
        <v>11</v>
      </c>
      <c r="B6045" s="1">
        <v>32889</v>
      </c>
      <c r="C6045" s="2" t="s">
        <v>301</v>
      </c>
      <c r="D6045" s="2" t="s">
        <v>13933</v>
      </c>
      <c r="E6045">
        <v>1991.7700199999999</v>
      </c>
      <c r="F6045">
        <v>1991.7700199999999</v>
      </c>
      <c r="G6045">
        <v>1991.7700199999999</v>
      </c>
      <c r="H6045">
        <v>1991.7700199999999</v>
      </c>
      <c r="I6045">
        <v>1991.7700199999999</v>
      </c>
      <c r="J6045">
        <v>0</v>
      </c>
      <c r="K6045">
        <v>1991.7700199999999</v>
      </c>
      <c r="L6045" t="s">
        <v>685</v>
      </c>
      <c r="M6045" t="s">
        <v>686</v>
      </c>
      <c r="N6045" t="s">
        <v>687</v>
      </c>
      <c r="O6045" t="s">
        <v>5932</v>
      </c>
      <c r="P6045" t="s">
        <v>689</v>
      </c>
      <c r="Q6045">
        <v>53.751420000000003</v>
      </c>
      <c r="S6045" s="1">
        <v>32874</v>
      </c>
      <c r="T6045" s="3">
        <v>9364.259</v>
      </c>
      <c r="U6045" s="1">
        <v>32874</v>
      </c>
      <c r="V6045">
        <v>159257688.98629498</v>
      </c>
    </row>
    <row r="6046" spans="1:22" x14ac:dyDescent="0.55000000000000004">
      <c r="A6046" t="s">
        <v>11</v>
      </c>
      <c r="B6046" s="1">
        <v>32890</v>
      </c>
      <c r="C6046" s="2" t="s">
        <v>301</v>
      </c>
      <c r="D6046" s="2" t="s">
        <v>13933</v>
      </c>
      <c r="E6046">
        <v>1975.8100589999999</v>
      </c>
      <c r="F6046">
        <v>1975.8100589999999</v>
      </c>
      <c r="G6046">
        <v>1975.8100589999999</v>
      </c>
      <c r="H6046">
        <v>1975.8100589999999</v>
      </c>
      <c r="I6046">
        <v>1975.8100589999999</v>
      </c>
      <c r="J6046">
        <v>0</v>
      </c>
      <c r="K6046">
        <v>1975.8100589999999</v>
      </c>
      <c r="L6046" t="s">
        <v>685</v>
      </c>
      <c r="M6046" t="s">
        <v>686</v>
      </c>
      <c r="N6046" t="s">
        <v>687</v>
      </c>
      <c r="O6046" t="s">
        <v>5933</v>
      </c>
      <c r="P6046" t="s">
        <v>689</v>
      </c>
      <c r="Q6046">
        <v>53.751420000000003</v>
      </c>
      <c r="S6046" s="1">
        <v>32874</v>
      </c>
      <c r="T6046" s="3">
        <v>9364.259</v>
      </c>
      <c r="U6046" s="1">
        <v>32874</v>
      </c>
      <c r="V6046">
        <v>159257688.98629498</v>
      </c>
    </row>
    <row r="6047" spans="1:22" x14ac:dyDescent="0.55000000000000004">
      <c r="A6047" t="s">
        <v>11</v>
      </c>
      <c r="B6047" s="1">
        <v>32891</v>
      </c>
      <c r="C6047" s="2" t="s">
        <v>301</v>
      </c>
      <c r="D6047" s="2" t="s">
        <v>13933</v>
      </c>
      <c r="E6047">
        <v>1978.030029</v>
      </c>
      <c r="F6047">
        <v>1978.030029</v>
      </c>
      <c r="G6047">
        <v>1978.030029</v>
      </c>
      <c r="H6047">
        <v>1978.030029</v>
      </c>
      <c r="I6047">
        <v>1978.030029</v>
      </c>
      <c r="J6047">
        <v>0</v>
      </c>
      <c r="K6047">
        <v>1978.030029</v>
      </c>
      <c r="L6047" t="s">
        <v>685</v>
      </c>
      <c r="M6047" t="s">
        <v>686</v>
      </c>
      <c r="N6047" t="s">
        <v>687</v>
      </c>
      <c r="O6047" t="s">
        <v>5934</v>
      </c>
      <c r="P6047" t="s">
        <v>689</v>
      </c>
      <c r="Q6047">
        <v>53.751420000000003</v>
      </c>
      <c r="S6047" s="1">
        <v>32874</v>
      </c>
      <c r="T6047" s="3">
        <v>9364.259</v>
      </c>
      <c r="U6047" s="1">
        <v>32874</v>
      </c>
      <c r="V6047">
        <v>159257688.98629498</v>
      </c>
    </row>
    <row r="6048" spans="1:22" x14ac:dyDescent="0.55000000000000004">
      <c r="A6048" t="s">
        <v>11</v>
      </c>
      <c r="B6048" s="1">
        <v>32892</v>
      </c>
      <c r="C6048" s="2" t="s">
        <v>301</v>
      </c>
      <c r="D6048" s="2" t="s">
        <v>13933</v>
      </c>
      <c r="E6048">
        <v>1983.209961</v>
      </c>
      <c r="F6048">
        <v>1983.209961</v>
      </c>
      <c r="G6048">
        <v>1983.209961</v>
      </c>
      <c r="H6048">
        <v>1983.209961</v>
      </c>
      <c r="I6048">
        <v>1983.209961</v>
      </c>
      <c r="J6048">
        <v>0</v>
      </c>
      <c r="K6048">
        <v>1983.209961</v>
      </c>
      <c r="L6048" t="s">
        <v>685</v>
      </c>
      <c r="M6048" t="s">
        <v>686</v>
      </c>
      <c r="N6048" t="s">
        <v>687</v>
      </c>
      <c r="O6048" t="s">
        <v>5935</v>
      </c>
      <c r="P6048" t="s">
        <v>689</v>
      </c>
      <c r="Q6048">
        <v>53.751420000000003</v>
      </c>
      <c r="S6048" s="1">
        <v>32874</v>
      </c>
      <c r="T6048" s="3">
        <v>9364.259</v>
      </c>
      <c r="U6048" s="1">
        <v>32874</v>
      </c>
      <c r="V6048">
        <v>159257688.98629498</v>
      </c>
    </row>
    <row r="6049" spans="1:22" x14ac:dyDescent="0.55000000000000004">
      <c r="A6049" t="s">
        <v>11</v>
      </c>
      <c r="B6049" s="1">
        <v>32895</v>
      </c>
      <c r="C6049" s="2" t="s">
        <v>301</v>
      </c>
      <c r="D6049" s="2" t="s">
        <v>13933</v>
      </c>
      <c r="E6049">
        <v>1937.1099850000001</v>
      </c>
      <c r="F6049">
        <v>1937.1099850000001</v>
      </c>
      <c r="G6049">
        <v>1937.1099850000001</v>
      </c>
      <c r="H6049">
        <v>1937.1099850000001</v>
      </c>
      <c r="I6049">
        <v>1937.1099850000001</v>
      </c>
      <c r="J6049">
        <v>0</v>
      </c>
      <c r="K6049">
        <v>1937.1099850000001</v>
      </c>
      <c r="L6049" t="s">
        <v>685</v>
      </c>
      <c r="M6049" t="s">
        <v>686</v>
      </c>
      <c r="N6049" t="s">
        <v>687</v>
      </c>
      <c r="O6049" t="s">
        <v>5936</v>
      </c>
      <c r="P6049" t="s">
        <v>689</v>
      </c>
      <c r="Q6049">
        <v>53.751420000000003</v>
      </c>
      <c r="S6049" s="1">
        <v>32874</v>
      </c>
      <c r="T6049" s="3">
        <v>9364.259</v>
      </c>
      <c r="U6049" s="1">
        <v>32874</v>
      </c>
      <c r="V6049">
        <v>159257688.98629498</v>
      </c>
    </row>
    <row r="6050" spans="1:22" x14ac:dyDescent="0.55000000000000004">
      <c r="A6050" t="s">
        <v>11</v>
      </c>
      <c r="B6050" s="1">
        <v>32896</v>
      </c>
      <c r="C6050" s="2" t="s">
        <v>301</v>
      </c>
      <c r="D6050" s="2" t="s">
        <v>13933</v>
      </c>
      <c r="E6050">
        <v>1941.339966</v>
      </c>
      <c r="F6050">
        <v>1941.339966</v>
      </c>
      <c r="G6050">
        <v>1941.339966</v>
      </c>
      <c r="H6050">
        <v>1941.339966</v>
      </c>
      <c r="I6050">
        <v>1941.339966</v>
      </c>
      <c r="J6050">
        <v>0</v>
      </c>
      <c r="K6050">
        <v>1941.339966</v>
      </c>
      <c r="L6050" t="s">
        <v>685</v>
      </c>
      <c r="M6050" t="s">
        <v>686</v>
      </c>
      <c r="N6050" t="s">
        <v>687</v>
      </c>
      <c r="O6050" t="s">
        <v>5937</v>
      </c>
      <c r="P6050" t="s">
        <v>689</v>
      </c>
      <c r="Q6050">
        <v>53.751420000000003</v>
      </c>
      <c r="S6050" s="1">
        <v>32874</v>
      </c>
      <c r="T6050" s="3">
        <v>9364.259</v>
      </c>
      <c r="U6050" s="1">
        <v>32874</v>
      </c>
      <c r="V6050">
        <v>159257688.98629498</v>
      </c>
    </row>
    <row r="6051" spans="1:22" x14ac:dyDescent="0.55000000000000004">
      <c r="A6051" t="s">
        <v>11</v>
      </c>
      <c r="B6051" s="1">
        <v>32897</v>
      </c>
      <c r="C6051" s="2" t="s">
        <v>301</v>
      </c>
      <c r="D6051" s="2" t="s">
        <v>13933</v>
      </c>
      <c r="E6051">
        <v>1931.1899410000001</v>
      </c>
      <c r="F6051">
        <v>1931.1899410000001</v>
      </c>
      <c r="G6051">
        <v>1931.1899410000001</v>
      </c>
      <c r="H6051">
        <v>1931.1899410000001</v>
      </c>
      <c r="I6051">
        <v>1931.1899410000001</v>
      </c>
      <c r="J6051">
        <v>0</v>
      </c>
      <c r="K6051">
        <v>1931.1899410000001</v>
      </c>
      <c r="L6051" t="s">
        <v>685</v>
      </c>
      <c r="M6051" t="s">
        <v>686</v>
      </c>
      <c r="N6051" t="s">
        <v>687</v>
      </c>
      <c r="O6051" t="s">
        <v>5938</v>
      </c>
      <c r="P6051" t="s">
        <v>689</v>
      </c>
      <c r="Q6051">
        <v>53.751420000000003</v>
      </c>
      <c r="S6051" s="1">
        <v>32874</v>
      </c>
      <c r="T6051" s="3">
        <v>9364.259</v>
      </c>
      <c r="U6051" s="1">
        <v>32874</v>
      </c>
      <c r="V6051">
        <v>159257688.98629498</v>
      </c>
    </row>
    <row r="6052" spans="1:22" x14ac:dyDescent="0.55000000000000004">
      <c r="A6052" t="s">
        <v>11</v>
      </c>
      <c r="B6052" s="1">
        <v>32898</v>
      </c>
      <c r="C6052" s="2" t="s">
        <v>301</v>
      </c>
      <c r="D6052" s="2" t="s">
        <v>13933</v>
      </c>
      <c r="E6052">
        <v>1909.719971</v>
      </c>
      <c r="F6052">
        <v>1909.719971</v>
      </c>
      <c r="G6052">
        <v>1909.719971</v>
      </c>
      <c r="H6052">
        <v>1909.719971</v>
      </c>
      <c r="I6052">
        <v>1909.719971</v>
      </c>
      <c r="J6052">
        <v>0</v>
      </c>
      <c r="K6052">
        <v>1909.719971</v>
      </c>
      <c r="L6052" t="s">
        <v>685</v>
      </c>
      <c r="M6052" t="s">
        <v>686</v>
      </c>
      <c r="N6052" t="s">
        <v>687</v>
      </c>
      <c r="O6052" t="s">
        <v>5939</v>
      </c>
      <c r="P6052" t="s">
        <v>689</v>
      </c>
      <c r="Q6052">
        <v>53.751420000000003</v>
      </c>
      <c r="S6052" s="1">
        <v>32874</v>
      </c>
      <c r="T6052" s="3">
        <v>9364.259</v>
      </c>
      <c r="U6052" s="1">
        <v>32874</v>
      </c>
      <c r="V6052">
        <v>159257688.98629498</v>
      </c>
    </row>
    <row r="6053" spans="1:22" x14ac:dyDescent="0.55000000000000004">
      <c r="A6053" t="s">
        <v>11</v>
      </c>
      <c r="B6053" s="1">
        <v>32899</v>
      </c>
      <c r="C6053" s="2" t="s">
        <v>301</v>
      </c>
      <c r="D6053" s="2" t="s">
        <v>13933</v>
      </c>
      <c r="E6053">
        <v>1905.48999</v>
      </c>
      <c r="F6053">
        <v>1905.48999</v>
      </c>
      <c r="G6053">
        <v>1905.48999</v>
      </c>
      <c r="H6053">
        <v>1905.48999</v>
      </c>
      <c r="I6053">
        <v>1905.48999</v>
      </c>
      <c r="J6053">
        <v>0</v>
      </c>
      <c r="K6053">
        <v>1905.48999</v>
      </c>
      <c r="L6053" t="s">
        <v>685</v>
      </c>
      <c r="M6053" t="s">
        <v>686</v>
      </c>
      <c r="N6053" t="s">
        <v>687</v>
      </c>
      <c r="O6053" t="s">
        <v>5940</v>
      </c>
      <c r="P6053" t="s">
        <v>689</v>
      </c>
      <c r="Q6053">
        <v>53.751420000000003</v>
      </c>
      <c r="S6053" s="1">
        <v>32874</v>
      </c>
      <c r="T6053" s="3">
        <v>9364.259</v>
      </c>
      <c r="U6053" s="1">
        <v>32874</v>
      </c>
      <c r="V6053">
        <v>159257688.98629498</v>
      </c>
    </row>
    <row r="6054" spans="1:22" x14ac:dyDescent="0.55000000000000004">
      <c r="A6054" t="s">
        <v>11</v>
      </c>
      <c r="B6054" s="1">
        <v>32902</v>
      </c>
      <c r="C6054" s="2" t="s">
        <v>301</v>
      </c>
      <c r="D6054" s="2" t="s">
        <v>13933</v>
      </c>
      <c r="E6054">
        <v>1900.420044</v>
      </c>
      <c r="F6054">
        <v>1900.420044</v>
      </c>
      <c r="G6054">
        <v>1900.420044</v>
      </c>
      <c r="H6054">
        <v>1900.420044</v>
      </c>
      <c r="I6054">
        <v>1900.420044</v>
      </c>
      <c r="J6054">
        <v>0</v>
      </c>
      <c r="K6054">
        <v>1900.420044</v>
      </c>
      <c r="L6054" t="s">
        <v>685</v>
      </c>
      <c r="M6054" t="s">
        <v>686</v>
      </c>
      <c r="N6054" t="s">
        <v>687</v>
      </c>
      <c r="O6054" t="s">
        <v>5941</v>
      </c>
      <c r="P6054" t="s">
        <v>689</v>
      </c>
      <c r="Q6054">
        <v>53.751420000000003</v>
      </c>
      <c r="S6054" s="1">
        <v>32874</v>
      </c>
      <c r="T6054" s="3">
        <v>9364.259</v>
      </c>
      <c r="U6054" s="1">
        <v>32874</v>
      </c>
      <c r="V6054">
        <v>159257688.98629498</v>
      </c>
    </row>
    <row r="6055" spans="1:22" x14ac:dyDescent="0.55000000000000004">
      <c r="A6055" t="s">
        <v>11</v>
      </c>
      <c r="B6055" s="1">
        <v>32903</v>
      </c>
      <c r="C6055" s="2" t="s">
        <v>301</v>
      </c>
      <c r="D6055" s="2" t="s">
        <v>13933</v>
      </c>
      <c r="E6055">
        <v>1886.670044</v>
      </c>
      <c r="F6055">
        <v>1886.670044</v>
      </c>
      <c r="G6055">
        <v>1886.670044</v>
      </c>
      <c r="H6055">
        <v>1886.670044</v>
      </c>
      <c r="I6055">
        <v>1886.670044</v>
      </c>
      <c r="J6055">
        <v>0</v>
      </c>
      <c r="K6055">
        <v>1886.670044</v>
      </c>
      <c r="L6055" t="s">
        <v>685</v>
      </c>
      <c r="M6055" t="s">
        <v>686</v>
      </c>
      <c r="N6055" t="s">
        <v>687</v>
      </c>
      <c r="O6055" t="s">
        <v>5942</v>
      </c>
      <c r="P6055" t="s">
        <v>689</v>
      </c>
      <c r="Q6055">
        <v>53.751420000000003</v>
      </c>
      <c r="S6055" s="1">
        <v>32874</v>
      </c>
      <c r="T6055" s="3">
        <v>9364.259</v>
      </c>
      <c r="U6055" s="1">
        <v>32874</v>
      </c>
      <c r="V6055">
        <v>159257688.98629498</v>
      </c>
    </row>
    <row r="6056" spans="1:22" x14ac:dyDescent="0.55000000000000004">
      <c r="A6056" t="s">
        <v>11</v>
      </c>
      <c r="B6056" s="1">
        <v>32904</v>
      </c>
      <c r="C6056" s="2" t="s">
        <v>301</v>
      </c>
      <c r="D6056" s="2" t="s">
        <v>13933</v>
      </c>
      <c r="E6056">
        <v>1919.130005</v>
      </c>
      <c r="F6056">
        <v>1919.130005</v>
      </c>
      <c r="G6056">
        <v>1919.130005</v>
      </c>
      <c r="H6056">
        <v>1919.130005</v>
      </c>
      <c r="I6056">
        <v>1919.130005</v>
      </c>
      <c r="J6056">
        <v>0</v>
      </c>
      <c r="K6056">
        <v>1919.130005</v>
      </c>
      <c r="L6056" t="s">
        <v>685</v>
      </c>
      <c r="M6056" t="s">
        <v>686</v>
      </c>
      <c r="N6056" t="s">
        <v>687</v>
      </c>
      <c r="O6056" t="s">
        <v>5943</v>
      </c>
      <c r="P6056" t="s">
        <v>689</v>
      </c>
      <c r="Q6056">
        <v>53.751420000000003</v>
      </c>
      <c r="S6056" s="1">
        <v>32874</v>
      </c>
      <c r="T6056" s="3">
        <v>9364.259</v>
      </c>
      <c r="U6056" s="1">
        <v>32874</v>
      </c>
      <c r="V6056">
        <v>159257688.98629498</v>
      </c>
    </row>
    <row r="6057" spans="1:22" x14ac:dyDescent="0.55000000000000004">
      <c r="A6057" t="s">
        <v>11</v>
      </c>
      <c r="B6057" s="1">
        <v>32905</v>
      </c>
      <c r="C6057" s="2" t="s">
        <v>302</v>
      </c>
      <c r="D6057" s="2" t="s">
        <v>13933</v>
      </c>
      <c r="E6057">
        <v>1919.339966</v>
      </c>
      <c r="F6057">
        <v>1919.339966</v>
      </c>
      <c r="G6057">
        <v>1919.339966</v>
      </c>
      <c r="H6057">
        <v>1919.339966</v>
      </c>
      <c r="I6057">
        <v>1919.339966</v>
      </c>
      <c r="J6057">
        <v>0</v>
      </c>
      <c r="K6057">
        <v>1919.339966</v>
      </c>
      <c r="L6057" t="s">
        <v>685</v>
      </c>
      <c r="M6057" t="s">
        <v>686</v>
      </c>
      <c r="N6057" t="s">
        <v>687</v>
      </c>
      <c r="O6057" t="s">
        <v>5944</v>
      </c>
      <c r="P6057" t="s">
        <v>689</v>
      </c>
      <c r="Q6057">
        <v>54.004570000000001</v>
      </c>
      <c r="S6057" s="1">
        <v>32874</v>
      </c>
      <c r="T6057" s="3">
        <v>9364.259</v>
      </c>
      <c r="U6057" s="1">
        <v>32905</v>
      </c>
      <c r="V6057">
        <v>159384900.30563399</v>
      </c>
    </row>
    <row r="6058" spans="1:22" x14ac:dyDescent="0.55000000000000004">
      <c r="A6058" t="s">
        <v>11</v>
      </c>
      <c r="B6058" s="1">
        <v>32906</v>
      </c>
      <c r="C6058" s="2" t="s">
        <v>302</v>
      </c>
      <c r="D6058" s="2" t="s">
        <v>13933</v>
      </c>
      <c r="E6058">
        <v>1932.349976</v>
      </c>
      <c r="F6058">
        <v>1932.349976</v>
      </c>
      <c r="G6058">
        <v>1932.349976</v>
      </c>
      <c r="H6058">
        <v>1932.349976</v>
      </c>
      <c r="I6058">
        <v>1932.349976</v>
      </c>
      <c r="J6058">
        <v>0</v>
      </c>
      <c r="K6058">
        <v>1932.349976</v>
      </c>
      <c r="L6058" t="s">
        <v>685</v>
      </c>
      <c r="M6058" t="s">
        <v>686</v>
      </c>
      <c r="N6058" t="s">
        <v>687</v>
      </c>
      <c r="O6058" t="s">
        <v>5945</v>
      </c>
      <c r="P6058" t="s">
        <v>689</v>
      </c>
      <c r="Q6058">
        <v>54.004570000000001</v>
      </c>
      <c r="S6058" s="1">
        <v>32874</v>
      </c>
      <c r="T6058" s="3">
        <v>9364.259</v>
      </c>
      <c r="U6058" s="1">
        <v>32905</v>
      </c>
      <c r="V6058">
        <v>159384900.30563399</v>
      </c>
    </row>
    <row r="6059" spans="1:22" x14ac:dyDescent="0.55000000000000004">
      <c r="A6059" t="s">
        <v>11</v>
      </c>
      <c r="B6059" s="1">
        <v>32909</v>
      </c>
      <c r="C6059" s="2" t="s">
        <v>302</v>
      </c>
      <c r="D6059" s="2" t="s">
        <v>13933</v>
      </c>
      <c r="E6059">
        <v>1938.6899410000001</v>
      </c>
      <c r="F6059">
        <v>1938.6899410000001</v>
      </c>
      <c r="G6059">
        <v>1938.6899410000001</v>
      </c>
      <c r="H6059">
        <v>1938.6899410000001</v>
      </c>
      <c r="I6059">
        <v>1938.6899410000001</v>
      </c>
      <c r="J6059">
        <v>0</v>
      </c>
      <c r="K6059">
        <v>1938.6899410000001</v>
      </c>
      <c r="L6059" t="s">
        <v>685</v>
      </c>
      <c r="M6059" t="s">
        <v>686</v>
      </c>
      <c r="N6059" t="s">
        <v>687</v>
      </c>
      <c r="O6059" t="s">
        <v>5946</v>
      </c>
      <c r="P6059" t="s">
        <v>689</v>
      </c>
      <c r="Q6059">
        <v>54.004570000000001</v>
      </c>
      <c r="S6059" s="1">
        <v>32874</v>
      </c>
      <c r="T6059" s="3">
        <v>9364.259</v>
      </c>
      <c r="U6059" s="1">
        <v>32905</v>
      </c>
      <c r="V6059">
        <v>159384900.30563399</v>
      </c>
    </row>
    <row r="6060" spans="1:22" x14ac:dyDescent="0.55000000000000004">
      <c r="A6060" t="s">
        <v>11</v>
      </c>
      <c r="B6060" s="1">
        <v>32910</v>
      </c>
      <c r="C6060" s="2" t="s">
        <v>302</v>
      </c>
      <c r="D6060" s="2" t="s">
        <v>13933</v>
      </c>
      <c r="E6060">
        <v>1927.910034</v>
      </c>
      <c r="F6060">
        <v>1927.910034</v>
      </c>
      <c r="G6060">
        <v>1927.910034</v>
      </c>
      <c r="H6060">
        <v>1927.910034</v>
      </c>
      <c r="I6060">
        <v>1927.910034</v>
      </c>
      <c r="J6060">
        <v>0</v>
      </c>
      <c r="K6060">
        <v>1927.910034</v>
      </c>
      <c r="L6060" t="s">
        <v>685</v>
      </c>
      <c r="M6060" t="s">
        <v>686</v>
      </c>
      <c r="N6060" t="s">
        <v>687</v>
      </c>
      <c r="O6060" t="s">
        <v>5947</v>
      </c>
      <c r="P6060" t="s">
        <v>689</v>
      </c>
      <c r="Q6060">
        <v>54.004570000000001</v>
      </c>
      <c r="S6060" s="1">
        <v>32874</v>
      </c>
      <c r="T6060" s="3">
        <v>9364.259</v>
      </c>
      <c r="U6060" s="1">
        <v>32905</v>
      </c>
      <c r="V6060">
        <v>159384900.30563399</v>
      </c>
    </row>
    <row r="6061" spans="1:22" x14ac:dyDescent="0.55000000000000004">
      <c r="A6061" t="s">
        <v>11</v>
      </c>
      <c r="B6061" s="1">
        <v>32911</v>
      </c>
      <c r="C6061" s="2" t="s">
        <v>302</v>
      </c>
      <c r="D6061" s="2" t="s">
        <v>13933</v>
      </c>
      <c r="E6061">
        <v>1948.839966</v>
      </c>
      <c r="F6061">
        <v>1948.839966</v>
      </c>
      <c r="G6061">
        <v>1948.839966</v>
      </c>
      <c r="H6061">
        <v>1948.839966</v>
      </c>
      <c r="I6061">
        <v>1948.839966</v>
      </c>
      <c r="J6061">
        <v>0</v>
      </c>
      <c r="K6061">
        <v>1948.839966</v>
      </c>
      <c r="L6061" t="s">
        <v>685</v>
      </c>
      <c r="M6061" t="s">
        <v>686</v>
      </c>
      <c r="N6061" t="s">
        <v>687</v>
      </c>
      <c r="O6061" t="s">
        <v>5948</v>
      </c>
      <c r="P6061" t="s">
        <v>689</v>
      </c>
      <c r="Q6061">
        <v>54.004570000000001</v>
      </c>
      <c r="S6061" s="1">
        <v>32874</v>
      </c>
      <c r="T6061" s="3">
        <v>9364.259</v>
      </c>
      <c r="U6061" s="1">
        <v>32905</v>
      </c>
      <c r="V6061">
        <v>159384900.30563399</v>
      </c>
    </row>
    <row r="6062" spans="1:22" x14ac:dyDescent="0.55000000000000004">
      <c r="A6062" t="s">
        <v>11</v>
      </c>
      <c r="B6062" s="1">
        <v>32912</v>
      </c>
      <c r="C6062" s="2" t="s">
        <v>302</v>
      </c>
      <c r="D6062" s="2" t="s">
        <v>13933</v>
      </c>
      <c r="E6062">
        <v>1946.5200199999999</v>
      </c>
      <c r="F6062">
        <v>1946.5200199999999</v>
      </c>
      <c r="G6062">
        <v>1946.5200199999999</v>
      </c>
      <c r="H6062">
        <v>1946.5200199999999</v>
      </c>
      <c r="I6062">
        <v>1946.5200199999999</v>
      </c>
      <c r="J6062">
        <v>0</v>
      </c>
      <c r="K6062">
        <v>1946.5200199999999</v>
      </c>
      <c r="L6062" t="s">
        <v>685</v>
      </c>
      <c r="M6062" t="s">
        <v>686</v>
      </c>
      <c r="N6062" t="s">
        <v>687</v>
      </c>
      <c r="O6062" t="s">
        <v>5949</v>
      </c>
      <c r="P6062" t="s">
        <v>689</v>
      </c>
      <c r="Q6062">
        <v>54.004570000000001</v>
      </c>
      <c r="S6062" s="1">
        <v>32874</v>
      </c>
      <c r="T6062" s="3">
        <v>9364.259</v>
      </c>
      <c r="U6062" s="1">
        <v>32905</v>
      </c>
      <c r="V6062">
        <v>159384900.30563399</v>
      </c>
    </row>
    <row r="6063" spans="1:22" x14ac:dyDescent="0.55000000000000004">
      <c r="A6063" t="s">
        <v>11</v>
      </c>
      <c r="B6063" s="1">
        <v>32913</v>
      </c>
      <c r="C6063" s="2" t="s">
        <v>302</v>
      </c>
      <c r="D6063" s="2" t="s">
        <v>13933</v>
      </c>
      <c r="E6063">
        <v>1949.6899410000001</v>
      </c>
      <c r="F6063">
        <v>1949.6899410000001</v>
      </c>
      <c r="G6063">
        <v>1949.6899410000001</v>
      </c>
      <c r="H6063">
        <v>1949.6899410000001</v>
      </c>
      <c r="I6063">
        <v>1949.6899410000001</v>
      </c>
      <c r="J6063">
        <v>0</v>
      </c>
      <c r="K6063">
        <v>1949.6899410000001</v>
      </c>
      <c r="L6063" t="s">
        <v>685</v>
      </c>
      <c r="M6063" t="s">
        <v>686</v>
      </c>
      <c r="N6063" t="s">
        <v>687</v>
      </c>
      <c r="O6063" t="s">
        <v>5950</v>
      </c>
      <c r="P6063" t="s">
        <v>689</v>
      </c>
      <c r="Q6063">
        <v>54.004570000000001</v>
      </c>
      <c r="S6063" s="1">
        <v>32874</v>
      </c>
      <c r="T6063" s="3">
        <v>9364.259</v>
      </c>
      <c r="U6063" s="1">
        <v>32905</v>
      </c>
      <c r="V6063">
        <v>159384900.30563399</v>
      </c>
    </row>
    <row r="6064" spans="1:22" x14ac:dyDescent="0.55000000000000004">
      <c r="A6064" t="s">
        <v>11</v>
      </c>
      <c r="B6064" s="1">
        <v>32916</v>
      </c>
      <c r="C6064" s="2" t="s">
        <v>302</v>
      </c>
      <c r="D6064" s="2" t="s">
        <v>13933</v>
      </c>
      <c r="E6064">
        <v>1930.2299800000001</v>
      </c>
      <c r="F6064">
        <v>1930.2299800000001</v>
      </c>
      <c r="G6064">
        <v>1930.2299800000001</v>
      </c>
      <c r="H6064">
        <v>1930.2299800000001</v>
      </c>
      <c r="I6064">
        <v>1930.2299800000001</v>
      </c>
      <c r="J6064">
        <v>0</v>
      </c>
      <c r="K6064">
        <v>1930.2299800000001</v>
      </c>
      <c r="L6064" t="s">
        <v>685</v>
      </c>
      <c r="M6064" t="s">
        <v>686</v>
      </c>
      <c r="N6064" t="s">
        <v>687</v>
      </c>
      <c r="O6064" t="s">
        <v>5951</v>
      </c>
      <c r="P6064" t="s">
        <v>689</v>
      </c>
      <c r="Q6064">
        <v>54.004570000000001</v>
      </c>
      <c r="S6064" s="1">
        <v>32874</v>
      </c>
      <c r="T6064" s="3">
        <v>9364.259</v>
      </c>
      <c r="U6064" s="1">
        <v>32905</v>
      </c>
      <c r="V6064">
        <v>159384900.30563399</v>
      </c>
    </row>
    <row r="6065" spans="1:22" x14ac:dyDescent="0.55000000000000004">
      <c r="A6065" t="s">
        <v>11</v>
      </c>
      <c r="B6065" s="1">
        <v>32917</v>
      </c>
      <c r="C6065" s="2" t="s">
        <v>302</v>
      </c>
      <c r="D6065" s="2" t="s">
        <v>13933</v>
      </c>
      <c r="E6065">
        <v>1933.410034</v>
      </c>
      <c r="F6065">
        <v>1933.410034</v>
      </c>
      <c r="G6065">
        <v>1933.410034</v>
      </c>
      <c r="H6065">
        <v>1933.410034</v>
      </c>
      <c r="I6065">
        <v>1933.410034</v>
      </c>
      <c r="J6065">
        <v>0</v>
      </c>
      <c r="K6065">
        <v>1933.410034</v>
      </c>
      <c r="L6065" t="s">
        <v>685</v>
      </c>
      <c r="M6065" t="s">
        <v>686</v>
      </c>
      <c r="N6065" t="s">
        <v>687</v>
      </c>
      <c r="O6065" t="s">
        <v>5952</v>
      </c>
      <c r="P6065" t="s">
        <v>689</v>
      </c>
      <c r="Q6065">
        <v>54.004570000000001</v>
      </c>
      <c r="S6065" s="1">
        <v>32874</v>
      </c>
      <c r="T6065" s="3">
        <v>9364.259</v>
      </c>
      <c r="U6065" s="1">
        <v>32905</v>
      </c>
      <c r="V6065">
        <v>159384900.30563399</v>
      </c>
    </row>
    <row r="6066" spans="1:22" x14ac:dyDescent="0.55000000000000004">
      <c r="A6066" t="s">
        <v>11</v>
      </c>
      <c r="B6066" s="1">
        <v>32918</v>
      </c>
      <c r="C6066" s="2" t="s">
        <v>302</v>
      </c>
      <c r="D6066" s="2" t="s">
        <v>13933</v>
      </c>
      <c r="E6066">
        <v>1937.209961</v>
      </c>
      <c r="F6066">
        <v>1937.209961</v>
      </c>
      <c r="G6066">
        <v>1937.209961</v>
      </c>
      <c r="H6066">
        <v>1937.209961</v>
      </c>
      <c r="I6066">
        <v>1937.209961</v>
      </c>
      <c r="J6066">
        <v>0</v>
      </c>
      <c r="K6066">
        <v>1937.209961</v>
      </c>
      <c r="L6066" t="s">
        <v>685</v>
      </c>
      <c r="M6066" t="s">
        <v>686</v>
      </c>
      <c r="N6066" t="s">
        <v>687</v>
      </c>
      <c r="O6066" t="s">
        <v>5953</v>
      </c>
      <c r="P6066" t="s">
        <v>689</v>
      </c>
      <c r="Q6066">
        <v>54.004570000000001</v>
      </c>
      <c r="S6066" s="1">
        <v>32874</v>
      </c>
      <c r="T6066" s="3">
        <v>9364.259</v>
      </c>
      <c r="U6066" s="1">
        <v>32905</v>
      </c>
      <c r="V6066">
        <v>159384900.30563399</v>
      </c>
    </row>
    <row r="6067" spans="1:22" x14ac:dyDescent="0.55000000000000004">
      <c r="A6067" t="s">
        <v>11</v>
      </c>
      <c r="B6067" s="1">
        <v>32919</v>
      </c>
      <c r="C6067" s="2" t="s">
        <v>302</v>
      </c>
      <c r="D6067" s="2" t="s">
        <v>13933</v>
      </c>
      <c r="E6067">
        <v>1952.969971</v>
      </c>
      <c r="F6067">
        <v>1952.969971</v>
      </c>
      <c r="G6067">
        <v>1952.969971</v>
      </c>
      <c r="H6067">
        <v>1952.969971</v>
      </c>
      <c r="I6067">
        <v>1952.969971</v>
      </c>
      <c r="J6067">
        <v>0</v>
      </c>
      <c r="K6067">
        <v>1952.969971</v>
      </c>
      <c r="L6067" t="s">
        <v>685</v>
      </c>
      <c r="M6067" t="s">
        <v>686</v>
      </c>
      <c r="N6067" t="s">
        <v>687</v>
      </c>
      <c r="O6067" t="s">
        <v>5954</v>
      </c>
      <c r="P6067" t="s">
        <v>689</v>
      </c>
      <c r="Q6067">
        <v>54.004570000000001</v>
      </c>
      <c r="S6067" s="1">
        <v>32874</v>
      </c>
      <c r="T6067" s="3">
        <v>9364.259</v>
      </c>
      <c r="U6067" s="1">
        <v>32905</v>
      </c>
      <c r="V6067">
        <v>159384900.30563399</v>
      </c>
    </row>
    <row r="6068" spans="1:22" x14ac:dyDescent="0.55000000000000004">
      <c r="A6068" t="s">
        <v>11</v>
      </c>
      <c r="B6068" s="1">
        <v>32920</v>
      </c>
      <c r="C6068" s="2" t="s">
        <v>302</v>
      </c>
      <c r="D6068" s="2" t="s">
        <v>13933</v>
      </c>
      <c r="E6068">
        <v>1942.920044</v>
      </c>
      <c r="F6068">
        <v>1942.920044</v>
      </c>
      <c r="G6068">
        <v>1942.920044</v>
      </c>
      <c r="H6068">
        <v>1942.920044</v>
      </c>
      <c r="I6068">
        <v>1942.920044</v>
      </c>
      <c r="J6068">
        <v>0</v>
      </c>
      <c r="K6068">
        <v>1942.920044</v>
      </c>
      <c r="L6068" t="s">
        <v>685</v>
      </c>
      <c r="M6068" t="s">
        <v>686</v>
      </c>
      <c r="N6068" t="s">
        <v>687</v>
      </c>
      <c r="O6068" t="s">
        <v>5955</v>
      </c>
      <c r="P6068" t="s">
        <v>689</v>
      </c>
      <c r="Q6068">
        <v>54.004570000000001</v>
      </c>
      <c r="S6068" s="1">
        <v>32874</v>
      </c>
      <c r="T6068" s="3">
        <v>9364.259</v>
      </c>
      <c r="U6068" s="1">
        <v>32905</v>
      </c>
      <c r="V6068">
        <v>159384900.30563399</v>
      </c>
    </row>
    <row r="6069" spans="1:22" x14ac:dyDescent="0.55000000000000004">
      <c r="A6069" t="s">
        <v>11</v>
      </c>
      <c r="B6069" s="1">
        <v>32924</v>
      </c>
      <c r="C6069" s="2" t="s">
        <v>302</v>
      </c>
      <c r="D6069" s="2" t="s">
        <v>13933</v>
      </c>
      <c r="E6069">
        <v>1917.76001</v>
      </c>
      <c r="F6069">
        <v>1917.76001</v>
      </c>
      <c r="G6069">
        <v>1917.76001</v>
      </c>
      <c r="H6069">
        <v>1917.76001</v>
      </c>
      <c r="I6069">
        <v>1917.76001</v>
      </c>
      <c r="J6069">
        <v>0</v>
      </c>
      <c r="K6069">
        <v>1917.76001</v>
      </c>
      <c r="L6069" t="s">
        <v>685</v>
      </c>
      <c r="M6069" t="s">
        <v>686</v>
      </c>
      <c r="N6069" t="s">
        <v>687</v>
      </c>
      <c r="O6069" t="s">
        <v>5956</v>
      </c>
      <c r="P6069" t="s">
        <v>689</v>
      </c>
      <c r="Q6069">
        <v>54.004570000000001</v>
      </c>
      <c r="S6069" s="1">
        <v>32874</v>
      </c>
      <c r="T6069" s="3">
        <v>9364.259</v>
      </c>
      <c r="U6069" s="1">
        <v>32905</v>
      </c>
      <c r="V6069">
        <v>159384900.30563399</v>
      </c>
    </row>
    <row r="6070" spans="1:22" x14ac:dyDescent="0.55000000000000004">
      <c r="A6070" t="s">
        <v>11</v>
      </c>
      <c r="B6070" s="1">
        <v>32925</v>
      </c>
      <c r="C6070" s="2" t="s">
        <v>302</v>
      </c>
      <c r="D6070" s="2" t="s">
        <v>13933</v>
      </c>
      <c r="E6070">
        <v>1914.589966</v>
      </c>
      <c r="F6070">
        <v>1914.589966</v>
      </c>
      <c r="G6070">
        <v>1914.589966</v>
      </c>
      <c r="H6070">
        <v>1914.589966</v>
      </c>
      <c r="I6070">
        <v>1914.589966</v>
      </c>
      <c r="J6070">
        <v>0</v>
      </c>
      <c r="K6070">
        <v>1914.589966</v>
      </c>
      <c r="L6070" t="s">
        <v>685</v>
      </c>
      <c r="M6070" t="s">
        <v>686</v>
      </c>
      <c r="N6070" t="s">
        <v>687</v>
      </c>
      <c r="O6070" t="s">
        <v>5957</v>
      </c>
      <c r="P6070" t="s">
        <v>689</v>
      </c>
      <c r="Q6070">
        <v>54.004570000000001</v>
      </c>
      <c r="S6070" s="1">
        <v>32874</v>
      </c>
      <c r="T6070" s="3">
        <v>9364.259</v>
      </c>
      <c r="U6070" s="1">
        <v>32905</v>
      </c>
      <c r="V6070">
        <v>159384900.30563399</v>
      </c>
    </row>
    <row r="6071" spans="1:22" x14ac:dyDescent="0.55000000000000004">
      <c r="A6071" t="s">
        <v>11</v>
      </c>
      <c r="B6071" s="1">
        <v>32926</v>
      </c>
      <c r="C6071" s="2" t="s">
        <v>302</v>
      </c>
      <c r="D6071" s="2" t="s">
        <v>13933</v>
      </c>
      <c r="E6071">
        <v>1906.2299800000001</v>
      </c>
      <c r="F6071">
        <v>1906.2299800000001</v>
      </c>
      <c r="G6071">
        <v>1906.2299800000001</v>
      </c>
      <c r="H6071">
        <v>1906.2299800000001</v>
      </c>
      <c r="I6071">
        <v>1906.2299800000001</v>
      </c>
      <c r="J6071">
        <v>0</v>
      </c>
      <c r="K6071">
        <v>1906.2299800000001</v>
      </c>
      <c r="L6071" t="s">
        <v>685</v>
      </c>
      <c r="M6071" t="s">
        <v>686</v>
      </c>
      <c r="N6071" t="s">
        <v>687</v>
      </c>
      <c r="O6071" t="s">
        <v>5958</v>
      </c>
      <c r="P6071" t="s">
        <v>689</v>
      </c>
      <c r="Q6071">
        <v>54.004570000000001</v>
      </c>
      <c r="S6071" s="1">
        <v>32874</v>
      </c>
      <c r="T6071" s="3">
        <v>9364.259</v>
      </c>
      <c r="U6071" s="1">
        <v>32905</v>
      </c>
      <c r="V6071">
        <v>159384900.30563399</v>
      </c>
    </row>
    <row r="6072" spans="1:22" x14ac:dyDescent="0.55000000000000004">
      <c r="A6072" t="s">
        <v>11</v>
      </c>
      <c r="B6072" s="1">
        <v>32927</v>
      </c>
      <c r="C6072" s="2" t="s">
        <v>302</v>
      </c>
      <c r="D6072" s="2" t="s">
        <v>13933</v>
      </c>
      <c r="E6072">
        <v>1896.400024</v>
      </c>
      <c r="F6072">
        <v>1896.400024</v>
      </c>
      <c r="G6072">
        <v>1896.400024</v>
      </c>
      <c r="H6072">
        <v>1896.400024</v>
      </c>
      <c r="I6072">
        <v>1896.400024</v>
      </c>
      <c r="J6072">
        <v>0</v>
      </c>
      <c r="K6072">
        <v>1896.400024</v>
      </c>
      <c r="L6072" t="s">
        <v>685</v>
      </c>
      <c r="M6072" t="s">
        <v>686</v>
      </c>
      <c r="N6072" t="s">
        <v>687</v>
      </c>
      <c r="O6072" t="s">
        <v>5959</v>
      </c>
      <c r="P6072" t="s">
        <v>689</v>
      </c>
      <c r="Q6072">
        <v>54.004570000000001</v>
      </c>
      <c r="S6072" s="1">
        <v>32874</v>
      </c>
      <c r="T6072" s="3">
        <v>9364.259</v>
      </c>
      <c r="U6072" s="1">
        <v>32905</v>
      </c>
      <c r="V6072">
        <v>159384900.30563399</v>
      </c>
    </row>
    <row r="6073" spans="1:22" x14ac:dyDescent="0.55000000000000004">
      <c r="A6073" t="s">
        <v>11</v>
      </c>
      <c r="B6073" s="1">
        <v>32930</v>
      </c>
      <c r="C6073" s="2" t="s">
        <v>302</v>
      </c>
      <c r="D6073" s="2" t="s">
        <v>13933</v>
      </c>
      <c r="E6073">
        <v>1916.589966</v>
      </c>
      <c r="F6073">
        <v>1916.589966</v>
      </c>
      <c r="G6073">
        <v>1916.589966</v>
      </c>
      <c r="H6073">
        <v>1916.589966</v>
      </c>
      <c r="I6073">
        <v>1916.589966</v>
      </c>
      <c r="J6073">
        <v>0</v>
      </c>
      <c r="K6073">
        <v>1916.589966</v>
      </c>
      <c r="L6073" t="s">
        <v>685</v>
      </c>
      <c r="M6073" t="s">
        <v>686</v>
      </c>
      <c r="N6073" t="s">
        <v>687</v>
      </c>
      <c r="O6073" t="s">
        <v>5960</v>
      </c>
      <c r="P6073" t="s">
        <v>689</v>
      </c>
      <c r="Q6073">
        <v>54.004570000000001</v>
      </c>
      <c r="S6073" s="1">
        <v>32874</v>
      </c>
      <c r="T6073" s="3">
        <v>9364.259</v>
      </c>
      <c r="U6073" s="1">
        <v>32905</v>
      </c>
      <c r="V6073">
        <v>159384900.30563399</v>
      </c>
    </row>
    <row r="6074" spans="1:22" x14ac:dyDescent="0.55000000000000004">
      <c r="A6074" t="s">
        <v>11</v>
      </c>
      <c r="B6074" s="1">
        <v>32931</v>
      </c>
      <c r="C6074" s="2" t="s">
        <v>302</v>
      </c>
      <c r="D6074" s="2" t="s">
        <v>13933</v>
      </c>
      <c r="E6074">
        <v>1926.1099850000001</v>
      </c>
      <c r="F6074">
        <v>1926.1099850000001</v>
      </c>
      <c r="G6074">
        <v>1926.1099850000001</v>
      </c>
      <c r="H6074">
        <v>1926.1099850000001</v>
      </c>
      <c r="I6074">
        <v>1926.1099850000001</v>
      </c>
      <c r="J6074">
        <v>0</v>
      </c>
      <c r="K6074">
        <v>1926.1099850000001</v>
      </c>
      <c r="L6074" t="s">
        <v>685</v>
      </c>
      <c r="M6074" t="s">
        <v>686</v>
      </c>
      <c r="N6074" t="s">
        <v>687</v>
      </c>
      <c r="O6074" t="s">
        <v>5961</v>
      </c>
      <c r="P6074" t="s">
        <v>689</v>
      </c>
      <c r="Q6074">
        <v>54.004570000000001</v>
      </c>
      <c r="S6074" s="1">
        <v>32874</v>
      </c>
      <c r="T6074" s="3">
        <v>9364.259</v>
      </c>
      <c r="U6074" s="1">
        <v>32905</v>
      </c>
      <c r="V6074">
        <v>159384900.30563399</v>
      </c>
    </row>
    <row r="6075" spans="1:22" x14ac:dyDescent="0.55000000000000004">
      <c r="A6075" t="s">
        <v>11</v>
      </c>
      <c r="B6075" s="1">
        <v>32932</v>
      </c>
      <c r="C6075" s="2" t="s">
        <v>302</v>
      </c>
      <c r="D6075" s="2" t="s">
        <v>13933</v>
      </c>
      <c r="E6075">
        <v>1935.7299800000001</v>
      </c>
      <c r="F6075">
        <v>1935.7299800000001</v>
      </c>
      <c r="G6075">
        <v>1935.7299800000001</v>
      </c>
      <c r="H6075">
        <v>1935.7299800000001</v>
      </c>
      <c r="I6075">
        <v>1935.7299800000001</v>
      </c>
      <c r="J6075">
        <v>0</v>
      </c>
      <c r="K6075">
        <v>1935.7299800000001</v>
      </c>
      <c r="L6075" t="s">
        <v>685</v>
      </c>
      <c r="M6075" t="s">
        <v>686</v>
      </c>
      <c r="N6075" t="s">
        <v>687</v>
      </c>
      <c r="O6075" t="s">
        <v>5962</v>
      </c>
      <c r="P6075" t="s">
        <v>689</v>
      </c>
      <c r="Q6075">
        <v>54.004570000000001</v>
      </c>
      <c r="S6075" s="1">
        <v>32874</v>
      </c>
      <c r="T6075" s="3">
        <v>9364.259</v>
      </c>
      <c r="U6075" s="1">
        <v>32905</v>
      </c>
      <c r="V6075">
        <v>159384900.30563399</v>
      </c>
    </row>
    <row r="6076" spans="1:22" x14ac:dyDescent="0.55000000000000004">
      <c r="A6076" t="s">
        <v>11</v>
      </c>
      <c r="B6076" s="1">
        <v>32933</v>
      </c>
      <c r="C6076" s="2" t="s">
        <v>303</v>
      </c>
      <c r="D6076" s="2" t="s">
        <v>13933</v>
      </c>
      <c r="E6076">
        <v>1940.48999</v>
      </c>
      <c r="F6076">
        <v>1940.48999</v>
      </c>
      <c r="G6076">
        <v>1940.48999</v>
      </c>
      <c r="H6076">
        <v>1940.48999</v>
      </c>
      <c r="I6076">
        <v>1940.48999</v>
      </c>
      <c r="J6076">
        <v>0</v>
      </c>
      <c r="K6076">
        <v>1940.48999</v>
      </c>
      <c r="L6076" t="s">
        <v>685</v>
      </c>
      <c r="M6076" t="s">
        <v>686</v>
      </c>
      <c r="N6076" t="s">
        <v>687</v>
      </c>
      <c r="O6076" t="s">
        <v>5963</v>
      </c>
      <c r="P6076" t="s">
        <v>689</v>
      </c>
      <c r="Q6076">
        <v>54.299900000000001</v>
      </c>
      <c r="S6076" s="1">
        <v>32874</v>
      </c>
      <c r="T6076" s="3">
        <v>9364.259</v>
      </c>
      <c r="U6076" s="1">
        <v>32933</v>
      </c>
      <c r="V6076">
        <v>159426854.293715</v>
      </c>
    </row>
    <row r="6077" spans="1:22" x14ac:dyDescent="0.55000000000000004">
      <c r="A6077" t="s">
        <v>11</v>
      </c>
      <c r="B6077" s="1">
        <v>32934</v>
      </c>
      <c r="C6077" s="2" t="s">
        <v>303</v>
      </c>
      <c r="D6077" s="2" t="s">
        <v>13933</v>
      </c>
      <c r="E6077">
        <v>1955.8199460000001</v>
      </c>
      <c r="F6077">
        <v>1955.8199460000001</v>
      </c>
      <c r="G6077">
        <v>1955.8199460000001</v>
      </c>
      <c r="H6077">
        <v>1955.8199460000001</v>
      </c>
      <c r="I6077">
        <v>1955.8199460000001</v>
      </c>
      <c r="J6077">
        <v>0</v>
      </c>
      <c r="K6077">
        <v>1955.8199460000001</v>
      </c>
      <c r="L6077" t="s">
        <v>685</v>
      </c>
      <c r="M6077" t="s">
        <v>686</v>
      </c>
      <c r="N6077" t="s">
        <v>687</v>
      </c>
      <c r="O6077" t="s">
        <v>5964</v>
      </c>
      <c r="P6077" t="s">
        <v>689</v>
      </c>
      <c r="Q6077">
        <v>54.299900000000001</v>
      </c>
      <c r="S6077" s="1">
        <v>32874</v>
      </c>
      <c r="T6077" s="3">
        <v>9364.259</v>
      </c>
      <c r="U6077" s="1">
        <v>32933</v>
      </c>
      <c r="V6077">
        <v>159426854.293715</v>
      </c>
    </row>
    <row r="6078" spans="1:22" x14ac:dyDescent="0.55000000000000004">
      <c r="A6078" t="s">
        <v>11</v>
      </c>
      <c r="B6078" s="1">
        <v>32937</v>
      </c>
      <c r="C6078" s="2" t="s">
        <v>303</v>
      </c>
      <c r="D6078" s="2" t="s">
        <v>13933</v>
      </c>
      <c r="E6078">
        <v>1947.150024</v>
      </c>
      <c r="F6078">
        <v>1947.150024</v>
      </c>
      <c r="G6078">
        <v>1947.150024</v>
      </c>
      <c r="H6078">
        <v>1947.150024</v>
      </c>
      <c r="I6078">
        <v>1947.150024</v>
      </c>
      <c r="J6078">
        <v>0</v>
      </c>
      <c r="K6078">
        <v>1947.150024</v>
      </c>
      <c r="L6078" t="s">
        <v>685</v>
      </c>
      <c r="M6078" t="s">
        <v>686</v>
      </c>
      <c r="N6078" t="s">
        <v>687</v>
      </c>
      <c r="O6078" t="s">
        <v>5965</v>
      </c>
      <c r="P6078" t="s">
        <v>689</v>
      </c>
      <c r="Q6078">
        <v>54.299900000000001</v>
      </c>
      <c r="S6078" s="1">
        <v>32874</v>
      </c>
      <c r="T6078" s="3">
        <v>9364.259</v>
      </c>
      <c r="U6078" s="1">
        <v>32933</v>
      </c>
      <c r="V6078">
        <v>159426854.293715</v>
      </c>
    </row>
    <row r="6079" spans="1:22" x14ac:dyDescent="0.55000000000000004">
      <c r="A6079" t="s">
        <v>11</v>
      </c>
      <c r="B6079" s="1">
        <v>32938</v>
      </c>
      <c r="C6079" s="2" t="s">
        <v>303</v>
      </c>
      <c r="D6079" s="2" t="s">
        <v>13933</v>
      </c>
      <c r="E6079">
        <v>1968.51001</v>
      </c>
      <c r="F6079">
        <v>1968.51001</v>
      </c>
      <c r="G6079">
        <v>1968.51001</v>
      </c>
      <c r="H6079">
        <v>1968.51001</v>
      </c>
      <c r="I6079">
        <v>1968.51001</v>
      </c>
      <c r="J6079">
        <v>0</v>
      </c>
      <c r="K6079">
        <v>1968.51001</v>
      </c>
      <c r="L6079" t="s">
        <v>685</v>
      </c>
      <c r="M6079" t="s">
        <v>686</v>
      </c>
      <c r="N6079" t="s">
        <v>687</v>
      </c>
      <c r="O6079" t="s">
        <v>5966</v>
      </c>
      <c r="P6079" t="s">
        <v>689</v>
      </c>
      <c r="Q6079">
        <v>54.299900000000001</v>
      </c>
      <c r="S6079" s="1">
        <v>32874</v>
      </c>
      <c r="T6079" s="3">
        <v>9364.259</v>
      </c>
      <c r="U6079" s="1">
        <v>32933</v>
      </c>
      <c r="V6079">
        <v>159426854.293715</v>
      </c>
    </row>
    <row r="6080" spans="1:22" x14ac:dyDescent="0.55000000000000004">
      <c r="A6080" t="s">
        <v>11</v>
      </c>
      <c r="B6080" s="1">
        <v>32939</v>
      </c>
      <c r="C6080" s="2" t="s">
        <v>303</v>
      </c>
      <c r="D6080" s="2" t="s">
        <v>13933</v>
      </c>
      <c r="E6080">
        <v>1964.280029</v>
      </c>
      <c r="F6080">
        <v>1964.280029</v>
      </c>
      <c r="G6080">
        <v>1964.280029</v>
      </c>
      <c r="H6080">
        <v>1964.280029</v>
      </c>
      <c r="I6080">
        <v>1964.280029</v>
      </c>
      <c r="J6080">
        <v>0</v>
      </c>
      <c r="K6080">
        <v>1964.280029</v>
      </c>
      <c r="L6080" t="s">
        <v>685</v>
      </c>
      <c r="M6080" t="s">
        <v>686</v>
      </c>
      <c r="N6080" t="s">
        <v>687</v>
      </c>
      <c r="O6080" t="s">
        <v>5967</v>
      </c>
      <c r="P6080" t="s">
        <v>689</v>
      </c>
      <c r="Q6080">
        <v>54.299900000000001</v>
      </c>
      <c r="S6080" s="1">
        <v>32874</v>
      </c>
      <c r="T6080" s="3">
        <v>9364.259</v>
      </c>
      <c r="U6080" s="1">
        <v>32933</v>
      </c>
      <c r="V6080">
        <v>159426854.293715</v>
      </c>
    </row>
    <row r="6081" spans="1:22" x14ac:dyDescent="0.55000000000000004">
      <c r="A6081" t="s">
        <v>11</v>
      </c>
      <c r="B6081" s="1">
        <v>32940</v>
      </c>
      <c r="C6081" s="2" t="s">
        <v>303</v>
      </c>
      <c r="D6081" s="2" t="s">
        <v>13933</v>
      </c>
      <c r="E6081">
        <v>1980.98999</v>
      </c>
      <c r="F6081">
        <v>1980.98999</v>
      </c>
      <c r="G6081">
        <v>1980.98999</v>
      </c>
      <c r="H6081">
        <v>1980.98999</v>
      </c>
      <c r="I6081">
        <v>1980.98999</v>
      </c>
      <c r="J6081">
        <v>0</v>
      </c>
      <c r="K6081">
        <v>1980.98999</v>
      </c>
      <c r="L6081" t="s">
        <v>685</v>
      </c>
      <c r="M6081" t="s">
        <v>686</v>
      </c>
      <c r="N6081" t="s">
        <v>687</v>
      </c>
      <c r="O6081" t="s">
        <v>5968</v>
      </c>
      <c r="P6081" t="s">
        <v>689</v>
      </c>
      <c r="Q6081">
        <v>54.299900000000001</v>
      </c>
      <c r="S6081" s="1">
        <v>32874</v>
      </c>
      <c r="T6081" s="3">
        <v>9364.259</v>
      </c>
      <c r="U6081" s="1">
        <v>32933</v>
      </c>
      <c r="V6081">
        <v>159426854.293715</v>
      </c>
    </row>
    <row r="6082" spans="1:22" x14ac:dyDescent="0.55000000000000004">
      <c r="A6082" t="s">
        <v>11</v>
      </c>
      <c r="B6082" s="1">
        <v>32941</v>
      </c>
      <c r="C6082" s="2" t="s">
        <v>303</v>
      </c>
      <c r="D6082" s="2" t="s">
        <v>13933</v>
      </c>
      <c r="E6082">
        <v>1968.619995</v>
      </c>
      <c r="F6082">
        <v>1968.619995</v>
      </c>
      <c r="G6082">
        <v>1968.619995</v>
      </c>
      <c r="H6082">
        <v>1968.619995</v>
      </c>
      <c r="I6082">
        <v>1968.619995</v>
      </c>
      <c r="J6082">
        <v>0</v>
      </c>
      <c r="K6082">
        <v>1968.619995</v>
      </c>
      <c r="L6082" t="s">
        <v>685</v>
      </c>
      <c r="M6082" t="s">
        <v>686</v>
      </c>
      <c r="N6082" t="s">
        <v>687</v>
      </c>
      <c r="O6082" t="s">
        <v>5969</v>
      </c>
      <c r="P6082" t="s">
        <v>689</v>
      </c>
      <c r="Q6082">
        <v>54.299900000000001</v>
      </c>
      <c r="S6082" s="1">
        <v>32874</v>
      </c>
      <c r="T6082" s="3">
        <v>9364.259</v>
      </c>
      <c r="U6082" s="1">
        <v>32933</v>
      </c>
      <c r="V6082">
        <v>159426854.293715</v>
      </c>
    </row>
    <row r="6083" spans="1:22" x14ac:dyDescent="0.55000000000000004">
      <c r="A6083" t="s">
        <v>11</v>
      </c>
      <c r="B6083" s="1">
        <v>32944</v>
      </c>
      <c r="C6083" s="2" t="s">
        <v>303</v>
      </c>
      <c r="D6083" s="2" t="s">
        <v>13933</v>
      </c>
      <c r="E6083">
        <v>1972.1099850000001</v>
      </c>
      <c r="F6083">
        <v>1972.1099850000001</v>
      </c>
      <c r="G6083">
        <v>1972.1099850000001</v>
      </c>
      <c r="H6083">
        <v>1972.1099850000001</v>
      </c>
      <c r="I6083">
        <v>1972.1099850000001</v>
      </c>
      <c r="J6083">
        <v>0</v>
      </c>
      <c r="K6083">
        <v>1972.1099850000001</v>
      </c>
      <c r="L6083" t="s">
        <v>685</v>
      </c>
      <c r="M6083" t="s">
        <v>686</v>
      </c>
      <c r="N6083" t="s">
        <v>687</v>
      </c>
      <c r="O6083" t="s">
        <v>5970</v>
      </c>
      <c r="P6083" t="s">
        <v>689</v>
      </c>
      <c r="Q6083">
        <v>54.299900000000001</v>
      </c>
      <c r="S6083" s="1">
        <v>32874</v>
      </c>
      <c r="T6083" s="3">
        <v>9364.259</v>
      </c>
      <c r="U6083" s="1">
        <v>32933</v>
      </c>
      <c r="V6083">
        <v>159426854.293715</v>
      </c>
    </row>
    <row r="6084" spans="1:22" x14ac:dyDescent="0.55000000000000004">
      <c r="A6084" t="s">
        <v>11</v>
      </c>
      <c r="B6084" s="1">
        <v>32945</v>
      </c>
      <c r="C6084" s="2" t="s">
        <v>303</v>
      </c>
      <c r="D6084" s="2" t="s">
        <v>13933</v>
      </c>
      <c r="E6084">
        <v>1958.780029</v>
      </c>
      <c r="F6084">
        <v>1958.780029</v>
      </c>
      <c r="G6084">
        <v>1958.780029</v>
      </c>
      <c r="H6084">
        <v>1958.780029</v>
      </c>
      <c r="I6084">
        <v>1958.780029</v>
      </c>
      <c r="J6084">
        <v>0</v>
      </c>
      <c r="K6084">
        <v>1958.780029</v>
      </c>
      <c r="L6084" t="s">
        <v>685</v>
      </c>
      <c r="M6084" t="s">
        <v>686</v>
      </c>
      <c r="N6084" t="s">
        <v>687</v>
      </c>
      <c r="O6084" t="s">
        <v>5971</v>
      </c>
      <c r="P6084" t="s">
        <v>689</v>
      </c>
      <c r="Q6084">
        <v>54.299900000000001</v>
      </c>
      <c r="S6084" s="1">
        <v>32874</v>
      </c>
      <c r="T6084" s="3">
        <v>9364.259</v>
      </c>
      <c r="U6084" s="1">
        <v>32933</v>
      </c>
      <c r="V6084">
        <v>159426854.293715</v>
      </c>
    </row>
    <row r="6085" spans="1:22" x14ac:dyDescent="0.55000000000000004">
      <c r="A6085" t="s">
        <v>11</v>
      </c>
      <c r="B6085" s="1">
        <v>32946</v>
      </c>
      <c r="C6085" s="2" t="s">
        <v>303</v>
      </c>
      <c r="D6085" s="2" t="s">
        <v>13933</v>
      </c>
      <c r="E6085">
        <v>1963.329956</v>
      </c>
      <c r="F6085">
        <v>1963.329956</v>
      </c>
      <c r="G6085">
        <v>1963.329956</v>
      </c>
      <c r="H6085">
        <v>1963.329956</v>
      </c>
      <c r="I6085">
        <v>1963.329956</v>
      </c>
      <c r="J6085">
        <v>0</v>
      </c>
      <c r="K6085">
        <v>1963.329956</v>
      </c>
      <c r="L6085" t="s">
        <v>685</v>
      </c>
      <c r="M6085" t="s">
        <v>686</v>
      </c>
      <c r="N6085" t="s">
        <v>687</v>
      </c>
      <c r="O6085" t="s">
        <v>5972</v>
      </c>
      <c r="P6085" t="s">
        <v>689</v>
      </c>
      <c r="Q6085">
        <v>54.299900000000001</v>
      </c>
      <c r="S6085" s="1">
        <v>32874</v>
      </c>
      <c r="T6085" s="3">
        <v>9364.259</v>
      </c>
      <c r="U6085" s="1">
        <v>32933</v>
      </c>
      <c r="V6085">
        <v>159426854.293715</v>
      </c>
    </row>
    <row r="6086" spans="1:22" x14ac:dyDescent="0.55000000000000004">
      <c r="A6086" t="s">
        <v>11</v>
      </c>
      <c r="B6086" s="1">
        <v>32947</v>
      </c>
      <c r="C6086" s="2" t="s">
        <v>303</v>
      </c>
      <c r="D6086" s="2" t="s">
        <v>13933</v>
      </c>
      <c r="E6086">
        <v>1968.829956</v>
      </c>
      <c r="F6086">
        <v>1968.829956</v>
      </c>
      <c r="G6086">
        <v>1968.829956</v>
      </c>
      <c r="H6086">
        <v>1968.829956</v>
      </c>
      <c r="I6086">
        <v>1968.829956</v>
      </c>
      <c r="J6086">
        <v>0</v>
      </c>
      <c r="K6086">
        <v>1968.829956</v>
      </c>
      <c r="L6086" t="s">
        <v>685</v>
      </c>
      <c r="M6086" t="s">
        <v>686</v>
      </c>
      <c r="N6086" t="s">
        <v>687</v>
      </c>
      <c r="O6086" t="s">
        <v>5973</v>
      </c>
      <c r="P6086" t="s">
        <v>689</v>
      </c>
      <c r="Q6086">
        <v>54.299900000000001</v>
      </c>
      <c r="S6086" s="1">
        <v>32874</v>
      </c>
      <c r="T6086" s="3">
        <v>9364.259</v>
      </c>
      <c r="U6086" s="1">
        <v>32933</v>
      </c>
      <c r="V6086">
        <v>159426854.293715</v>
      </c>
    </row>
    <row r="6087" spans="1:22" x14ac:dyDescent="0.55000000000000004">
      <c r="A6087" t="s">
        <v>11</v>
      </c>
      <c r="B6087" s="1">
        <v>32948</v>
      </c>
      <c r="C6087" s="2" t="s">
        <v>303</v>
      </c>
      <c r="D6087" s="2" t="s">
        <v>13933</v>
      </c>
      <c r="E6087">
        <v>1987.0200199999999</v>
      </c>
      <c r="F6087">
        <v>1987.0200199999999</v>
      </c>
      <c r="G6087">
        <v>1987.0200199999999</v>
      </c>
      <c r="H6087">
        <v>1987.0200199999999</v>
      </c>
      <c r="I6087">
        <v>1987.0200199999999</v>
      </c>
      <c r="J6087">
        <v>0</v>
      </c>
      <c r="K6087">
        <v>1987.0200199999999</v>
      </c>
      <c r="L6087" t="s">
        <v>685</v>
      </c>
      <c r="M6087" t="s">
        <v>686</v>
      </c>
      <c r="N6087" t="s">
        <v>687</v>
      </c>
      <c r="O6087" t="s">
        <v>5974</v>
      </c>
      <c r="P6087" t="s">
        <v>689</v>
      </c>
      <c r="Q6087">
        <v>54.299900000000001</v>
      </c>
      <c r="S6087" s="1">
        <v>32874</v>
      </c>
      <c r="T6087" s="3">
        <v>9364.259</v>
      </c>
      <c r="U6087" s="1">
        <v>32933</v>
      </c>
      <c r="V6087">
        <v>159426854.293715</v>
      </c>
    </row>
    <row r="6088" spans="1:22" x14ac:dyDescent="0.55000000000000004">
      <c r="A6088" t="s">
        <v>11</v>
      </c>
      <c r="B6088" s="1">
        <v>32951</v>
      </c>
      <c r="C6088" s="2" t="s">
        <v>303</v>
      </c>
      <c r="D6088" s="2" t="s">
        <v>13933</v>
      </c>
      <c r="E6088">
        <v>1994.839966</v>
      </c>
      <c r="F6088">
        <v>1994.839966</v>
      </c>
      <c r="G6088">
        <v>1994.839966</v>
      </c>
      <c r="H6088">
        <v>1994.839966</v>
      </c>
      <c r="I6088">
        <v>1994.839966</v>
      </c>
      <c r="J6088">
        <v>0</v>
      </c>
      <c r="K6088">
        <v>1994.839966</v>
      </c>
      <c r="L6088" t="s">
        <v>685</v>
      </c>
      <c r="M6088" t="s">
        <v>686</v>
      </c>
      <c r="N6088" t="s">
        <v>687</v>
      </c>
      <c r="O6088" t="s">
        <v>5975</v>
      </c>
      <c r="P6088" t="s">
        <v>689</v>
      </c>
      <c r="Q6088">
        <v>54.299900000000001</v>
      </c>
      <c r="S6088" s="1">
        <v>32874</v>
      </c>
      <c r="T6088" s="3">
        <v>9364.259</v>
      </c>
      <c r="U6088" s="1">
        <v>32933</v>
      </c>
      <c r="V6088">
        <v>159426854.293715</v>
      </c>
    </row>
    <row r="6089" spans="1:22" x14ac:dyDescent="0.55000000000000004">
      <c r="A6089" t="s">
        <v>11</v>
      </c>
      <c r="B6089" s="1">
        <v>32952</v>
      </c>
      <c r="C6089" s="2" t="s">
        <v>303</v>
      </c>
      <c r="D6089" s="2" t="s">
        <v>13933</v>
      </c>
      <c r="E6089">
        <v>1984.790039</v>
      </c>
      <c r="F6089">
        <v>1984.790039</v>
      </c>
      <c r="G6089">
        <v>1984.790039</v>
      </c>
      <c r="H6089">
        <v>1984.790039</v>
      </c>
      <c r="I6089">
        <v>1984.790039</v>
      </c>
      <c r="J6089">
        <v>0</v>
      </c>
      <c r="K6089">
        <v>1984.790039</v>
      </c>
      <c r="L6089" t="s">
        <v>685</v>
      </c>
      <c r="M6089" t="s">
        <v>686</v>
      </c>
      <c r="N6089" t="s">
        <v>687</v>
      </c>
      <c r="O6089" t="s">
        <v>5976</v>
      </c>
      <c r="P6089" t="s">
        <v>689</v>
      </c>
      <c r="Q6089">
        <v>54.299900000000001</v>
      </c>
      <c r="S6089" s="1">
        <v>32874</v>
      </c>
      <c r="T6089" s="3">
        <v>9364.259</v>
      </c>
      <c r="U6089" s="1">
        <v>32933</v>
      </c>
      <c r="V6089">
        <v>159426854.293715</v>
      </c>
    </row>
    <row r="6090" spans="1:22" x14ac:dyDescent="0.55000000000000004">
      <c r="A6090" t="s">
        <v>11</v>
      </c>
      <c r="B6090" s="1">
        <v>32953</v>
      </c>
      <c r="C6090" s="2" t="s">
        <v>303</v>
      </c>
      <c r="D6090" s="2" t="s">
        <v>13933</v>
      </c>
      <c r="E6090">
        <v>1975.380005</v>
      </c>
      <c r="F6090">
        <v>1975.380005</v>
      </c>
      <c r="G6090">
        <v>1975.380005</v>
      </c>
      <c r="H6090">
        <v>1975.380005</v>
      </c>
      <c r="I6090">
        <v>1975.380005</v>
      </c>
      <c r="J6090">
        <v>0</v>
      </c>
      <c r="K6090">
        <v>1975.380005</v>
      </c>
      <c r="L6090" t="s">
        <v>685</v>
      </c>
      <c r="M6090" t="s">
        <v>686</v>
      </c>
      <c r="N6090" t="s">
        <v>687</v>
      </c>
      <c r="O6090" t="s">
        <v>5977</v>
      </c>
      <c r="P6090" t="s">
        <v>689</v>
      </c>
      <c r="Q6090">
        <v>54.299900000000001</v>
      </c>
      <c r="S6090" s="1">
        <v>32874</v>
      </c>
      <c r="T6090" s="3">
        <v>9364.259</v>
      </c>
      <c r="U6090" s="1">
        <v>32933</v>
      </c>
      <c r="V6090">
        <v>159426854.293715</v>
      </c>
    </row>
    <row r="6091" spans="1:22" x14ac:dyDescent="0.55000000000000004">
      <c r="A6091" t="s">
        <v>11</v>
      </c>
      <c r="B6091" s="1">
        <v>32954</v>
      </c>
      <c r="C6091" s="2" t="s">
        <v>303</v>
      </c>
      <c r="D6091" s="2" t="s">
        <v>13933</v>
      </c>
      <c r="E6091">
        <v>1952.969971</v>
      </c>
      <c r="F6091">
        <v>1952.969971</v>
      </c>
      <c r="G6091">
        <v>1952.969971</v>
      </c>
      <c r="H6091">
        <v>1952.969971</v>
      </c>
      <c r="I6091">
        <v>1952.969971</v>
      </c>
      <c r="J6091">
        <v>0</v>
      </c>
      <c r="K6091">
        <v>1952.969971</v>
      </c>
      <c r="L6091" t="s">
        <v>685</v>
      </c>
      <c r="M6091" t="s">
        <v>686</v>
      </c>
      <c r="N6091" t="s">
        <v>687</v>
      </c>
      <c r="O6091" t="s">
        <v>5978</v>
      </c>
      <c r="P6091" t="s">
        <v>689</v>
      </c>
      <c r="Q6091">
        <v>54.299900000000001</v>
      </c>
      <c r="S6091" s="1">
        <v>32874</v>
      </c>
      <c r="T6091" s="3">
        <v>9364.259</v>
      </c>
      <c r="U6091" s="1">
        <v>32933</v>
      </c>
      <c r="V6091">
        <v>159426854.293715</v>
      </c>
    </row>
    <row r="6092" spans="1:22" x14ac:dyDescent="0.55000000000000004">
      <c r="A6092" t="s">
        <v>11</v>
      </c>
      <c r="B6092" s="1">
        <v>32955</v>
      </c>
      <c r="C6092" s="2" t="s">
        <v>303</v>
      </c>
      <c r="D6092" s="2" t="s">
        <v>13933</v>
      </c>
      <c r="E6092">
        <v>1960.900024</v>
      </c>
      <c r="F6092">
        <v>1960.900024</v>
      </c>
      <c r="G6092">
        <v>1960.900024</v>
      </c>
      <c r="H6092">
        <v>1960.900024</v>
      </c>
      <c r="I6092">
        <v>1960.900024</v>
      </c>
      <c r="J6092">
        <v>0</v>
      </c>
      <c r="K6092">
        <v>1960.900024</v>
      </c>
      <c r="L6092" t="s">
        <v>685</v>
      </c>
      <c r="M6092" t="s">
        <v>686</v>
      </c>
      <c r="N6092" t="s">
        <v>687</v>
      </c>
      <c r="O6092" t="s">
        <v>5979</v>
      </c>
      <c r="P6092" t="s">
        <v>689</v>
      </c>
      <c r="Q6092">
        <v>54.299900000000001</v>
      </c>
      <c r="S6092" s="1">
        <v>32874</v>
      </c>
      <c r="T6092" s="3">
        <v>9364.259</v>
      </c>
      <c r="U6092" s="1">
        <v>32933</v>
      </c>
      <c r="V6092">
        <v>159426854.293715</v>
      </c>
    </row>
    <row r="6093" spans="1:22" x14ac:dyDescent="0.55000000000000004">
      <c r="A6093" t="s">
        <v>11</v>
      </c>
      <c r="B6093" s="1">
        <v>32958</v>
      </c>
      <c r="C6093" s="2" t="s">
        <v>303</v>
      </c>
      <c r="D6093" s="2" t="s">
        <v>13933</v>
      </c>
      <c r="E6093">
        <v>1962.4799800000001</v>
      </c>
      <c r="F6093">
        <v>1962.4799800000001</v>
      </c>
      <c r="G6093">
        <v>1962.4799800000001</v>
      </c>
      <c r="H6093">
        <v>1962.4799800000001</v>
      </c>
      <c r="I6093">
        <v>1962.4799800000001</v>
      </c>
      <c r="J6093">
        <v>0</v>
      </c>
      <c r="K6093">
        <v>1962.4799800000001</v>
      </c>
      <c r="L6093" t="s">
        <v>685</v>
      </c>
      <c r="M6093" t="s">
        <v>686</v>
      </c>
      <c r="N6093" t="s">
        <v>687</v>
      </c>
      <c r="O6093" t="s">
        <v>5980</v>
      </c>
      <c r="P6093" t="s">
        <v>689</v>
      </c>
      <c r="Q6093">
        <v>54.299900000000001</v>
      </c>
      <c r="S6093" s="1">
        <v>32874</v>
      </c>
      <c r="T6093" s="3">
        <v>9364.259</v>
      </c>
      <c r="U6093" s="1">
        <v>32933</v>
      </c>
      <c r="V6093">
        <v>159426854.293715</v>
      </c>
    </row>
    <row r="6094" spans="1:22" x14ac:dyDescent="0.55000000000000004">
      <c r="A6094" t="s">
        <v>11</v>
      </c>
      <c r="B6094" s="1">
        <v>32959</v>
      </c>
      <c r="C6094" s="2" t="s">
        <v>303</v>
      </c>
      <c r="D6094" s="2" t="s">
        <v>13933</v>
      </c>
      <c r="E6094">
        <v>1981.5200199999999</v>
      </c>
      <c r="F6094">
        <v>1981.5200199999999</v>
      </c>
      <c r="G6094">
        <v>1981.5200199999999</v>
      </c>
      <c r="H6094">
        <v>1981.5200199999999</v>
      </c>
      <c r="I6094">
        <v>1981.5200199999999</v>
      </c>
      <c r="J6094">
        <v>0</v>
      </c>
      <c r="K6094">
        <v>1981.5200199999999</v>
      </c>
      <c r="L6094" t="s">
        <v>685</v>
      </c>
      <c r="M6094" t="s">
        <v>686</v>
      </c>
      <c r="N6094" t="s">
        <v>687</v>
      </c>
      <c r="O6094" t="s">
        <v>5981</v>
      </c>
      <c r="P6094" t="s">
        <v>689</v>
      </c>
      <c r="Q6094">
        <v>54.299900000000001</v>
      </c>
      <c r="S6094" s="1">
        <v>32874</v>
      </c>
      <c r="T6094" s="3">
        <v>9364.259</v>
      </c>
      <c r="U6094" s="1">
        <v>32933</v>
      </c>
      <c r="V6094">
        <v>159426854.293715</v>
      </c>
    </row>
    <row r="6095" spans="1:22" x14ac:dyDescent="0.55000000000000004">
      <c r="A6095" t="s">
        <v>11</v>
      </c>
      <c r="B6095" s="1">
        <v>32960</v>
      </c>
      <c r="C6095" s="2" t="s">
        <v>303</v>
      </c>
      <c r="D6095" s="2" t="s">
        <v>13933</v>
      </c>
      <c r="E6095">
        <v>1985.4300539999999</v>
      </c>
      <c r="F6095">
        <v>1985.4300539999999</v>
      </c>
      <c r="G6095">
        <v>1985.4300539999999</v>
      </c>
      <c r="H6095">
        <v>1985.4300539999999</v>
      </c>
      <c r="I6095">
        <v>1985.4300539999999</v>
      </c>
      <c r="J6095">
        <v>0</v>
      </c>
      <c r="K6095">
        <v>1985.4300539999999</v>
      </c>
      <c r="L6095" t="s">
        <v>685</v>
      </c>
      <c r="M6095" t="s">
        <v>686</v>
      </c>
      <c r="N6095" t="s">
        <v>687</v>
      </c>
      <c r="O6095" t="s">
        <v>5982</v>
      </c>
      <c r="P6095" t="s">
        <v>689</v>
      </c>
      <c r="Q6095">
        <v>54.299900000000001</v>
      </c>
      <c r="S6095" s="1">
        <v>32874</v>
      </c>
      <c r="T6095" s="3">
        <v>9364.259</v>
      </c>
      <c r="U6095" s="1">
        <v>32933</v>
      </c>
      <c r="V6095">
        <v>159426854.293715</v>
      </c>
    </row>
    <row r="6096" spans="1:22" x14ac:dyDescent="0.55000000000000004">
      <c r="A6096" t="s">
        <v>11</v>
      </c>
      <c r="B6096" s="1">
        <v>32961</v>
      </c>
      <c r="C6096" s="2" t="s">
        <v>303</v>
      </c>
      <c r="D6096" s="2" t="s">
        <v>13933</v>
      </c>
      <c r="E6096">
        <v>1979.089966</v>
      </c>
      <c r="F6096">
        <v>1979.089966</v>
      </c>
      <c r="G6096">
        <v>1979.089966</v>
      </c>
      <c r="H6096">
        <v>1979.089966</v>
      </c>
      <c r="I6096">
        <v>1979.089966</v>
      </c>
      <c r="J6096">
        <v>0</v>
      </c>
      <c r="K6096">
        <v>1979.089966</v>
      </c>
      <c r="L6096" t="s">
        <v>685</v>
      </c>
      <c r="M6096" t="s">
        <v>686</v>
      </c>
      <c r="N6096" t="s">
        <v>687</v>
      </c>
      <c r="O6096" t="s">
        <v>5983</v>
      </c>
      <c r="P6096" t="s">
        <v>689</v>
      </c>
      <c r="Q6096">
        <v>54.299900000000001</v>
      </c>
      <c r="S6096" s="1">
        <v>32874</v>
      </c>
      <c r="T6096" s="3">
        <v>9364.259</v>
      </c>
      <c r="U6096" s="1">
        <v>32933</v>
      </c>
      <c r="V6096">
        <v>159426854.293715</v>
      </c>
    </row>
    <row r="6097" spans="1:22" x14ac:dyDescent="0.55000000000000004">
      <c r="A6097" t="s">
        <v>11</v>
      </c>
      <c r="B6097" s="1">
        <v>32962</v>
      </c>
      <c r="C6097" s="2" t="s">
        <v>303</v>
      </c>
      <c r="D6097" s="2" t="s">
        <v>13933</v>
      </c>
      <c r="E6097">
        <v>1975.6999510000001</v>
      </c>
      <c r="F6097">
        <v>1975.6999510000001</v>
      </c>
      <c r="G6097">
        <v>1975.6999510000001</v>
      </c>
      <c r="H6097">
        <v>1975.6999510000001</v>
      </c>
      <c r="I6097">
        <v>1975.6999510000001</v>
      </c>
      <c r="J6097">
        <v>0</v>
      </c>
      <c r="K6097">
        <v>1975.6999510000001</v>
      </c>
      <c r="L6097" t="s">
        <v>685</v>
      </c>
      <c r="M6097" t="s">
        <v>686</v>
      </c>
      <c r="N6097" t="s">
        <v>687</v>
      </c>
      <c r="O6097" t="s">
        <v>5984</v>
      </c>
      <c r="P6097" t="s">
        <v>689</v>
      </c>
      <c r="Q6097">
        <v>54.299900000000001</v>
      </c>
      <c r="S6097" s="1">
        <v>32874</v>
      </c>
      <c r="T6097" s="3">
        <v>9364.259</v>
      </c>
      <c r="U6097" s="1">
        <v>32933</v>
      </c>
      <c r="V6097">
        <v>159426854.293715</v>
      </c>
    </row>
    <row r="6098" spans="1:22" x14ac:dyDescent="0.55000000000000004">
      <c r="A6098" t="s">
        <v>11</v>
      </c>
      <c r="B6098" s="1">
        <v>32965</v>
      </c>
      <c r="C6098" s="2" t="s">
        <v>304</v>
      </c>
      <c r="D6098" s="2" t="s">
        <v>13935</v>
      </c>
      <c r="E6098">
        <v>1967.5600589999999</v>
      </c>
      <c r="F6098">
        <v>1967.5600589999999</v>
      </c>
      <c r="G6098">
        <v>1967.5600589999999</v>
      </c>
      <c r="H6098">
        <v>1967.5600589999999</v>
      </c>
      <c r="I6098">
        <v>1967.5600589999999</v>
      </c>
      <c r="J6098">
        <v>0</v>
      </c>
      <c r="K6098">
        <v>1967.5600589999999</v>
      </c>
      <c r="L6098" t="s">
        <v>685</v>
      </c>
      <c r="M6098" t="s">
        <v>686</v>
      </c>
      <c r="N6098" t="s">
        <v>687</v>
      </c>
      <c r="O6098" t="s">
        <v>5985</v>
      </c>
      <c r="P6098" t="s">
        <v>689</v>
      </c>
      <c r="Q6098">
        <v>54.384279999999997</v>
      </c>
      <c r="S6098" s="1">
        <v>32964</v>
      </c>
      <c r="T6098" s="3">
        <v>9398.2430000000004</v>
      </c>
      <c r="U6098" s="1">
        <v>32964</v>
      </c>
      <c r="V6098">
        <v>159536368.59613499</v>
      </c>
    </row>
    <row r="6099" spans="1:22" x14ac:dyDescent="0.55000000000000004">
      <c r="A6099" t="s">
        <v>11</v>
      </c>
      <c r="B6099" s="1">
        <v>32966</v>
      </c>
      <c r="C6099" s="2" t="s">
        <v>304</v>
      </c>
      <c r="D6099" s="2" t="s">
        <v>13935</v>
      </c>
      <c r="E6099">
        <v>1993.6800539999999</v>
      </c>
      <c r="F6099">
        <v>1993.6800539999999</v>
      </c>
      <c r="G6099">
        <v>1993.6800539999999</v>
      </c>
      <c r="H6099">
        <v>1993.6800539999999</v>
      </c>
      <c r="I6099">
        <v>1993.6800539999999</v>
      </c>
      <c r="J6099">
        <v>0</v>
      </c>
      <c r="K6099">
        <v>1993.6800539999999</v>
      </c>
      <c r="L6099" t="s">
        <v>685</v>
      </c>
      <c r="M6099" t="s">
        <v>686</v>
      </c>
      <c r="N6099" t="s">
        <v>687</v>
      </c>
      <c r="O6099" t="s">
        <v>5986</v>
      </c>
      <c r="P6099" t="s">
        <v>689</v>
      </c>
      <c r="Q6099">
        <v>54.384279999999997</v>
      </c>
      <c r="S6099" s="1">
        <v>32964</v>
      </c>
      <c r="T6099" s="3">
        <v>9398.2430000000004</v>
      </c>
      <c r="U6099" s="1">
        <v>32964</v>
      </c>
      <c r="V6099">
        <v>159536368.59613499</v>
      </c>
    </row>
    <row r="6100" spans="1:22" x14ac:dyDescent="0.55000000000000004">
      <c r="A6100" t="s">
        <v>11</v>
      </c>
      <c r="B6100" s="1">
        <v>32967</v>
      </c>
      <c r="C6100" s="2" t="s">
        <v>304</v>
      </c>
      <c r="D6100" s="2" t="s">
        <v>13935</v>
      </c>
      <c r="E6100">
        <v>1980.5699460000001</v>
      </c>
      <c r="F6100">
        <v>1980.5699460000001</v>
      </c>
      <c r="G6100">
        <v>1980.5699460000001</v>
      </c>
      <c r="H6100">
        <v>1980.5699460000001</v>
      </c>
      <c r="I6100">
        <v>1980.5699460000001</v>
      </c>
      <c r="J6100">
        <v>0</v>
      </c>
      <c r="K6100">
        <v>1980.5699460000001</v>
      </c>
      <c r="L6100" t="s">
        <v>685</v>
      </c>
      <c r="M6100" t="s">
        <v>686</v>
      </c>
      <c r="N6100" t="s">
        <v>687</v>
      </c>
      <c r="O6100" t="s">
        <v>5987</v>
      </c>
      <c r="P6100" t="s">
        <v>689</v>
      </c>
      <c r="Q6100">
        <v>54.384279999999997</v>
      </c>
      <c r="S6100" s="1">
        <v>32964</v>
      </c>
      <c r="T6100" s="3">
        <v>9398.2430000000004</v>
      </c>
      <c r="U6100" s="1">
        <v>32964</v>
      </c>
      <c r="V6100">
        <v>159536368.59613499</v>
      </c>
    </row>
    <row r="6101" spans="1:22" x14ac:dyDescent="0.55000000000000004">
      <c r="A6101" t="s">
        <v>11</v>
      </c>
      <c r="B6101" s="1">
        <v>32968</v>
      </c>
      <c r="C6101" s="2" t="s">
        <v>304</v>
      </c>
      <c r="D6101" s="2" t="s">
        <v>13935</v>
      </c>
      <c r="E6101">
        <v>1978.869995</v>
      </c>
      <c r="F6101">
        <v>1978.869995</v>
      </c>
      <c r="G6101">
        <v>1978.869995</v>
      </c>
      <c r="H6101">
        <v>1978.869995</v>
      </c>
      <c r="I6101">
        <v>1978.869995</v>
      </c>
      <c r="J6101">
        <v>0</v>
      </c>
      <c r="K6101">
        <v>1978.869995</v>
      </c>
      <c r="L6101" t="s">
        <v>685</v>
      </c>
      <c r="M6101" t="s">
        <v>686</v>
      </c>
      <c r="N6101" t="s">
        <v>687</v>
      </c>
      <c r="O6101" t="s">
        <v>5988</v>
      </c>
      <c r="P6101" t="s">
        <v>689</v>
      </c>
      <c r="Q6101">
        <v>54.384279999999997</v>
      </c>
      <c r="S6101" s="1">
        <v>32964</v>
      </c>
      <c r="T6101" s="3">
        <v>9398.2430000000004</v>
      </c>
      <c r="U6101" s="1">
        <v>32964</v>
      </c>
      <c r="V6101">
        <v>159536368.59613499</v>
      </c>
    </row>
    <row r="6102" spans="1:22" x14ac:dyDescent="0.55000000000000004">
      <c r="A6102" t="s">
        <v>11</v>
      </c>
      <c r="B6102" s="1">
        <v>32969</v>
      </c>
      <c r="C6102" s="2" t="s">
        <v>304</v>
      </c>
      <c r="D6102" s="2" t="s">
        <v>13935</v>
      </c>
      <c r="E6102">
        <v>1974.959961</v>
      </c>
      <c r="F6102">
        <v>1974.959961</v>
      </c>
      <c r="G6102">
        <v>1974.959961</v>
      </c>
      <c r="H6102">
        <v>1974.959961</v>
      </c>
      <c r="I6102">
        <v>1974.959961</v>
      </c>
      <c r="J6102">
        <v>0</v>
      </c>
      <c r="K6102">
        <v>1974.959961</v>
      </c>
      <c r="L6102" t="s">
        <v>685</v>
      </c>
      <c r="M6102" t="s">
        <v>686</v>
      </c>
      <c r="N6102" t="s">
        <v>687</v>
      </c>
      <c r="O6102" t="s">
        <v>5989</v>
      </c>
      <c r="P6102" t="s">
        <v>689</v>
      </c>
      <c r="Q6102">
        <v>54.384279999999997</v>
      </c>
      <c r="S6102" s="1">
        <v>32964</v>
      </c>
      <c r="T6102" s="3">
        <v>9398.2430000000004</v>
      </c>
      <c r="U6102" s="1">
        <v>32964</v>
      </c>
      <c r="V6102">
        <v>159536368.59613499</v>
      </c>
    </row>
    <row r="6103" spans="1:22" x14ac:dyDescent="0.55000000000000004">
      <c r="A6103" t="s">
        <v>11</v>
      </c>
      <c r="B6103" s="1">
        <v>32972</v>
      </c>
      <c r="C6103" s="2" t="s">
        <v>304</v>
      </c>
      <c r="D6103" s="2" t="s">
        <v>13935</v>
      </c>
      <c r="E6103">
        <v>1980.98999</v>
      </c>
      <c r="F6103">
        <v>1980.98999</v>
      </c>
      <c r="G6103">
        <v>1980.98999</v>
      </c>
      <c r="H6103">
        <v>1980.98999</v>
      </c>
      <c r="I6103">
        <v>1980.98999</v>
      </c>
      <c r="J6103">
        <v>0</v>
      </c>
      <c r="K6103">
        <v>1980.98999</v>
      </c>
      <c r="L6103" t="s">
        <v>685</v>
      </c>
      <c r="M6103" t="s">
        <v>686</v>
      </c>
      <c r="N6103" t="s">
        <v>687</v>
      </c>
      <c r="O6103" t="s">
        <v>5990</v>
      </c>
      <c r="P6103" t="s">
        <v>689</v>
      </c>
      <c r="Q6103">
        <v>54.384279999999997</v>
      </c>
      <c r="S6103" s="1">
        <v>32964</v>
      </c>
      <c r="T6103" s="3">
        <v>9398.2430000000004</v>
      </c>
      <c r="U6103" s="1">
        <v>32964</v>
      </c>
      <c r="V6103">
        <v>159536368.59613499</v>
      </c>
    </row>
    <row r="6104" spans="1:22" x14ac:dyDescent="0.55000000000000004">
      <c r="A6104" t="s">
        <v>11</v>
      </c>
      <c r="B6104" s="1">
        <v>32973</v>
      </c>
      <c r="C6104" s="2" t="s">
        <v>304</v>
      </c>
      <c r="D6104" s="2" t="s">
        <v>13935</v>
      </c>
      <c r="E6104">
        <v>1983.9499510000001</v>
      </c>
      <c r="F6104">
        <v>1983.9499510000001</v>
      </c>
      <c r="G6104">
        <v>1983.9499510000001</v>
      </c>
      <c r="H6104">
        <v>1983.9499510000001</v>
      </c>
      <c r="I6104">
        <v>1983.9499510000001</v>
      </c>
      <c r="J6104">
        <v>0</v>
      </c>
      <c r="K6104">
        <v>1983.9499510000001</v>
      </c>
      <c r="L6104" t="s">
        <v>685</v>
      </c>
      <c r="M6104" t="s">
        <v>686</v>
      </c>
      <c r="N6104" t="s">
        <v>687</v>
      </c>
      <c r="O6104" t="s">
        <v>5991</v>
      </c>
      <c r="P6104" t="s">
        <v>689</v>
      </c>
      <c r="Q6104">
        <v>54.384279999999997</v>
      </c>
      <c r="S6104" s="1">
        <v>32964</v>
      </c>
      <c r="T6104" s="3">
        <v>9398.2430000000004</v>
      </c>
      <c r="U6104" s="1">
        <v>32964</v>
      </c>
      <c r="V6104">
        <v>159536368.59613499</v>
      </c>
    </row>
    <row r="6105" spans="1:22" x14ac:dyDescent="0.55000000000000004">
      <c r="A6105" t="s">
        <v>11</v>
      </c>
      <c r="B6105" s="1">
        <v>32974</v>
      </c>
      <c r="C6105" s="2" t="s">
        <v>304</v>
      </c>
      <c r="D6105" s="2" t="s">
        <v>13935</v>
      </c>
      <c r="E6105">
        <v>1983.3100589999999</v>
      </c>
      <c r="F6105">
        <v>1983.3100589999999</v>
      </c>
      <c r="G6105">
        <v>1983.3100589999999</v>
      </c>
      <c r="H6105">
        <v>1983.3100589999999</v>
      </c>
      <c r="I6105">
        <v>1983.3100589999999</v>
      </c>
      <c r="J6105">
        <v>0</v>
      </c>
      <c r="K6105">
        <v>1983.3100589999999</v>
      </c>
      <c r="L6105" t="s">
        <v>685</v>
      </c>
      <c r="M6105" t="s">
        <v>686</v>
      </c>
      <c r="N6105" t="s">
        <v>687</v>
      </c>
      <c r="O6105" t="s">
        <v>5992</v>
      </c>
      <c r="P6105" t="s">
        <v>689</v>
      </c>
      <c r="Q6105">
        <v>54.384279999999997</v>
      </c>
      <c r="S6105" s="1">
        <v>32964</v>
      </c>
      <c r="T6105" s="3">
        <v>9398.2430000000004</v>
      </c>
      <c r="U6105" s="1">
        <v>32964</v>
      </c>
      <c r="V6105">
        <v>159536368.59613499</v>
      </c>
    </row>
    <row r="6106" spans="1:22" x14ac:dyDescent="0.55000000000000004">
      <c r="A6106" t="s">
        <v>11</v>
      </c>
      <c r="B6106" s="1">
        <v>32975</v>
      </c>
      <c r="C6106" s="2" t="s">
        <v>304</v>
      </c>
      <c r="D6106" s="2" t="s">
        <v>13935</v>
      </c>
      <c r="E6106">
        <v>1996.3199460000001</v>
      </c>
      <c r="F6106">
        <v>1996.3199460000001</v>
      </c>
      <c r="G6106">
        <v>1996.3199460000001</v>
      </c>
      <c r="H6106">
        <v>1996.3199460000001</v>
      </c>
      <c r="I6106">
        <v>1996.3199460000001</v>
      </c>
      <c r="J6106">
        <v>0</v>
      </c>
      <c r="K6106">
        <v>1996.3199460000001</v>
      </c>
      <c r="L6106" t="s">
        <v>685</v>
      </c>
      <c r="M6106" t="s">
        <v>686</v>
      </c>
      <c r="N6106" t="s">
        <v>687</v>
      </c>
      <c r="O6106" t="s">
        <v>5993</v>
      </c>
      <c r="P6106" t="s">
        <v>689</v>
      </c>
      <c r="Q6106">
        <v>54.384279999999997</v>
      </c>
      <c r="S6106" s="1">
        <v>32964</v>
      </c>
      <c r="T6106" s="3">
        <v>9398.2430000000004</v>
      </c>
      <c r="U6106" s="1">
        <v>32964</v>
      </c>
      <c r="V6106">
        <v>159536368.59613499</v>
      </c>
    </row>
    <row r="6107" spans="1:22" x14ac:dyDescent="0.55000000000000004">
      <c r="A6107" t="s">
        <v>11</v>
      </c>
      <c r="B6107" s="1">
        <v>32979</v>
      </c>
      <c r="C6107" s="2" t="s">
        <v>304</v>
      </c>
      <c r="D6107" s="2" t="s">
        <v>13935</v>
      </c>
      <c r="E6107">
        <v>1997.8000489999999</v>
      </c>
      <c r="F6107">
        <v>1997.8000489999999</v>
      </c>
      <c r="G6107">
        <v>1997.8000489999999</v>
      </c>
      <c r="H6107">
        <v>1997.8000489999999</v>
      </c>
      <c r="I6107">
        <v>1997.8000489999999</v>
      </c>
      <c r="J6107">
        <v>0</v>
      </c>
      <c r="K6107">
        <v>1997.8000489999999</v>
      </c>
      <c r="L6107" t="s">
        <v>685</v>
      </c>
      <c r="M6107" t="s">
        <v>686</v>
      </c>
      <c r="N6107" t="s">
        <v>687</v>
      </c>
      <c r="O6107" t="s">
        <v>5994</v>
      </c>
      <c r="P6107" t="s">
        <v>689</v>
      </c>
      <c r="Q6107">
        <v>54.384279999999997</v>
      </c>
      <c r="S6107" s="1">
        <v>32964</v>
      </c>
      <c r="T6107" s="3">
        <v>9398.2430000000004</v>
      </c>
      <c r="U6107" s="1">
        <v>32964</v>
      </c>
      <c r="V6107">
        <v>159536368.59613499</v>
      </c>
    </row>
    <row r="6108" spans="1:22" x14ac:dyDescent="0.55000000000000004">
      <c r="A6108" t="s">
        <v>11</v>
      </c>
      <c r="B6108" s="1">
        <v>32980</v>
      </c>
      <c r="C6108" s="2" t="s">
        <v>304</v>
      </c>
      <c r="D6108" s="2" t="s">
        <v>13935</v>
      </c>
      <c r="E6108">
        <v>1997.4799800000001</v>
      </c>
      <c r="F6108">
        <v>1997.4799800000001</v>
      </c>
      <c r="G6108">
        <v>1997.4799800000001</v>
      </c>
      <c r="H6108">
        <v>1997.4799800000001</v>
      </c>
      <c r="I6108">
        <v>1997.4799800000001</v>
      </c>
      <c r="J6108">
        <v>0</v>
      </c>
      <c r="K6108">
        <v>1997.4799800000001</v>
      </c>
      <c r="L6108" t="s">
        <v>685</v>
      </c>
      <c r="M6108" t="s">
        <v>686</v>
      </c>
      <c r="N6108" t="s">
        <v>687</v>
      </c>
      <c r="O6108" t="s">
        <v>5995</v>
      </c>
      <c r="P6108" t="s">
        <v>689</v>
      </c>
      <c r="Q6108">
        <v>54.384279999999997</v>
      </c>
      <c r="S6108" s="1">
        <v>32964</v>
      </c>
      <c r="T6108" s="3">
        <v>9398.2430000000004</v>
      </c>
      <c r="U6108" s="1">
        <v>32964</v>
      </c>
      <c r="V6108">
        <v>159536368.59613499</v>
      </c>
    </row>
    <row r="6109" spans="1:22" x14ac:dyDescent="0.55000000000000004">
      <c r="A6109" t="s">
        <v>11</v>
      </c>
      <c r="B6109" s="1">
        <v>32981</v>
      </c>
      <c r="C6109" s="2" t="s">
        <v>304</v>
      </c>
      <c r="D6109" s="2" t="s">
        <v>13935</v>
      </c>
      <c r="E6109">
        <v>1976.5500489999999</v>
      </c>
      <c r="F6109">
        <v>1976.5500489999999</v>
      </c>
      <c r="G6109">
        <v>1976.5500489999999</v>
      </c>
      <c r="H6109">
        <v>1976.5500489999999</v>
      </c>
      <c r="I6109">
        <v>1976.5500489999999</v>
      </c>
      <c r="J6109">
        <v>0</v>
      </c>
      <c r="K6109">
        <v>1976.5500489999999</v>
      </c>
      <c r="L6109" t="s">
        <v>685</v>
      </c>
      <c r="M6109" t="s">
        <v>686</v>
      </c>
      <c r="N6109" t="s">
        <v>687</v>
      </c>
      <c r="O6109" t="s">
        <v>5996</v>
      </c>
      <c r="P6109" t="s">
        <v>689</v>
      </c>
      <c r="Q6109">
        <v>54.384279999999997</v>
      </c>
      <c r="S6109" s="1">
        <v>32964</v>
      </c>
      <c r="T6109" s="3">
        <v>9398.2430000000004</v>
      </c>
      <c r="U6109" s="1">
        <v>32964</v>
      </c>
      <c r="V6109">
        <v>159536368.59613499</v>
      </c>
    </row>
    <row r="6110" spans="1:22" x14ac:dyDescent="0.55000000000000004">
      <c r="A6110" t="s">
        <v>11</v>
      </c>
      <c r="B6110" s="1">
        <v>32982</v>
      </c>
      <c r="C6110" s="2" t="s">
        <v>304</v>
      </c>
      <c r="D6110" s="2" t="s">
        <v>13935</v>
      </c>
      <c r="E6110">
        <v>1962.170044</v>
      </c>
      <c r="F6110">
        <v>1962.170044</v>
      </c>
      <c r="G6110">
        <v>1962.170044</v>
      </c>
      <c r="H6110">
        <v>1962.170044</v>
      </c>
      <c r="I6110">
        <v>1962.170044</v>
      </c>
      <c r="J6110">
        <v>0</v>
      </c>
      <c r="K6110">
        <v>1962.170044</v>
      </c>
      <c r="L6110" t="s">
        <v>685</v>
      </c>
      <c r="M6110" t="s">
        <v>686</v>
      </c>
      <c r="N6110" t="s">
        <v>687</v>
      </c>
      <c r="O6110" t="s">
        <v>5997</v>
      </c>
      <c r="P6110" t="s">
        <v>689</v>
      </c>
      <c r="Q6110">
        <v>54.384279999999997</v>
      </c>
      <c r="S6110" s="1">
        <v>32964</v>
      </c>
      <c r="T6110" s="3">
        <v>9398.2430000000004</v>
      </c>
      <c r="U6110" s="1">
        <v>32964</v>
      </c>
      <c r="V6110">
        <v>159536368.59613499</v>
      </c>
    </row>
    <row r="6111" spans="1:22" x14ac:dyDescent="0.55000000000000004">
      <c r="A6111" t="s">
        <v>11</v>
      </c>
      <c r="B6111" s="1">
        <v>32983</v>
      </c>
      <c r="C6111" s="2" t="s">
        <v>304</v>
      </c>
      <c r="D6111" s="2" t="s">
        <v>13935</v>
      </c>
      <c r="E6111">
        <v>1946.1999510000001</v>
      </c>
      <c r="F6111">
        <v>1946.1999510000001</v>
      </c>
      <c r="G6111">
        <v>1946.1999510000001</v>
      </c>
      <c r="H6111">
        <v>1946.1999510000001</v>
      </c>
      <c r="I6111">
        <v>1946.1999510000001</v>
      </c>
      <c r="J6111">
        <v>0</v>
      </c>
      <c r="K6111">
        <v>1946.1999510000001</v>
      </c>
      <c r="L6111" t="s">
        <v>685</v>
      </c>
      <c r="M6111" t="s">
        <v>686</v>
      </c>
      <c r="N6111" t="s">
        <v>687</v>
      </c>
      <c r="O6111" t="s">
        <v>5998</v>
      </c>
      <c r="P6111" t="s">
        <v>689</v>
      </c>
      <c r="Q6111">
        <v>54.384279999999997</v>
      </c>
      <c r="S6111" s="1">
        <v>32964</v>
      </c>
      <c r="T6111" s="3">
        <v>9398.2430000000004</v>
      </c>
      <c r="U6111" s="1">
        <v>32964</v>
      </c>
      <c r="V6111">
        <v>159536368.59613499</v>
      </c>
    </row>
    <row r="6112" spans="1:22" x14ac:dyDescent="0.55000000000000004">
      <c r="A6112" t="s">
        <v>11</v>
      </c>
      <c r="B6112" s="1">
        <v>32986</v>
      </c>
      <c r="C6112" s="2" t="s">
        <v>304</v>
      </c>
      <c r="D6112" s="2" t="s">
        <v>13935</v>
      </c>
      <c r="E6112">
        <v>1923.6800539999999</v>
      </c>
      <c r="F6112">
        <v>1923.6800539999999</v>
      </c>
      <c r="G6112">
        <v>1923.6800539999999</v>
      </c>
      <c r="H6112">
        <v>1923.6800539999999</v>
      </c>
      <c r="I6112">
        <v>1923.6800539999999</v>
      </c>
      <c r="J6112">
        <v>0</v>
      </c>
      <c r="K6112">
        <v>1923.6800539999999</v>
      </c>
      <c r="L6112" t="s">
        <v>685</v>
      </c>
      <c r="M6112" t="s">
        <v>686</v>
      </c>
      <c r="N6112" t="s">
        <v>687</v>
      </c>
      <c r="O6112" t="s">
        <v>5999</v>
      </c>
      <c r="P6112" t="s">
        <v>689</v>
      </c>
      <c r="Q6112">
        <v>54.384279999999997</v>
      </c>
      <c r="S6112" s="1">
        <v>32964</v>
      </c>
      <c r="T6112" s="3">
        <v>9398.2430000000004</v>
      </c>
      <c r="U6112" s="1">
        <v>32964</v>
      </c>
      <c r="V6112">
        <v>159536368.59613499</v>
      </c>
    </row>
    <row r="6113" spans="1:22" x14ac:dyDescent="0.55000000000000004">
      <c r="A6113" t="s">
        <v>11</v>
      </c>
      <c r="B6113" s="1">
        <v>32987</v>
      </c>
      <c r="C6113" s="2" t="s">
        <v>304</v>
      </c>
      <c r="D6113" s="2" t="s">
        <v>13935</v>
      </c>
      <c r="E6113">
        <v>1919.23999</v>
      </c>
      <c r="F6113">
        <v>1919.23999</v>
      </c>
      <c r="G6113">
        <v>1919.23999</v>
      </c>
      <c r="H6113">
        <v>1919.23999</v>
      </c>
      <c r="I6113">
        <v>1919.23999</v>
      </c>
      <c r="J6113">
        <v>0</v>
      </c>
      <c r="K6113">
        <v>1919.23999</v>
      </c>
      <c r="L6113" t="s">
        <v>685</v>
      </c>
      <c r="M6113" t="s">
        <v>686</v>
      </c>
      <c r="N6113" t="s">
        <v>687</v>
      </c>
      <c r="O6113" t="s">
        <v>6000</v>
      </c>
      <c r="P6113" t="s">
        <v>689</v>
      </c>
      <c r="Q6113">
        <v>54.384279999999997</v>
      </c>
      <c r="S6113" s="1">
        <v>32964</v>
      </c>
      <c r="T6113" s="3">
        <v>9398.2430000000004</v>
      </c>
      <c r="U6113" s="1">
        <v>32964</v>
      </c>
      <c r="V6113">
        <v>159536368.59613499</v>
      </c>
    </row>
    <row r="6114" spans="1:22" x14ac:dyDescent="0.55000000000000004">
      <c r="A6114" t="s">
        <v>11</v>
      </c>
      <c r="B6114" s="1">
        <v>32988</v>
      </c>
      <c r="C6114" s="2" t="s">
        <v>304</v>
      </c>
      <c r="D6114" s="2" t="s">
        <v>13935</v>
      </c>
      <c r="E6114">
        <v>1927.589966</v>
      </c>
      <c r="F6114">
        <v>1927.589966</v>
      </c>
      <c r="G6114">
        <v>1927.589966</v>
      </c>
      <c r="H6114">
        <v>1927.589966</v>
      </c>
      <c r="I6114">
        <v>1927.589966</v>
      </c>
      <c r="J6114">
        <v>0</v>
      </c>
      <c r="K6114">
        <v>1927.589966</v>
      </c>
      <c r="L6114" t="s">
        <v>685</v>
      </c>
      <c r="M6114" t="s">
        <v>686</v>
      </c>
      <c r="N6114" t="s">
        <v>687</v>
      </c>
      <c r="O6114" t="s">
        <v>6001</v>
      </c>
      <c r="P6114" t="s">
        <v>689</v>
      </c>
      <c r="Q6114">
        <v>54.384279999999997</v>
      </c>
      <c r="S6114" s="1">
        <v>32964</v>
      </c>
      <c r="T6114" s="3">
        <v>9398.2430000000004</v>
      </c>
      <c r="U6114" s="1">
        <v>32964</v>
      </c>
      <c r="V6114">
        <v>159536368.59613499</v>
      </c>
    </row>
    <row r="6115" spans="1:22" x14ac:dyDescent="0.55000000000000004">
      <c r="A6115" t="s">
        <v>11</v>
      </c>
      <c r="B6115" s="1">
        <v>32989</v>
      </c>
      <c r="C6115" s="2" t="s">
        <v>304</v>
      </c>
      <c r="D6115" s="2" t="s">
        <v>13935</v>
      </c>
      <c r="E6115">
        <v>1931.400024</v>
      </c>
      <c r="F6115">
        <v>1931.400024</v>
      </c>
      <c r="G6115">
        <v>1931.400024</v>
      </c>
      <c r="H6115">
        <v>1931.400024</v>
      </c>
      <c r="I6115">
        <v>1931.400024</v>
      </c>
      <c r="J6115">
        <v>0</v>
      </c>
      <c r="K6115">
        <v>1931.400024</v>
      </c>
      <c r="L6115" t="s">
        <v>685</v>
      </c>
      <c r="M6115" t="s">
        <v>686</v>
      </c>
      <c r="N6115" t="s">
        <v>687</v>
      </c>
      <c r="O6115" t="s">
        <v>6002</v>
      </c>
      <c r="P6115" t="s">
        <v>689</v>
      </c>
      <c r="Q6115">
        <v>54.384279999999997</v>
      </c>
      <c r="S6115" s="1">
        <v>32964</v>
      </c>
      <c r="T6115" s="3">
        <v>9398.2430000000004</v>
      </c>
      <c r="U6115" s="1">
        <v>32964</v>
      </c>
      <c r="V6115">
        <v>159536368.59613499</v>
      </c>
    </row>
    <row r="6116" spans="1:22" x14ac:dyDescent="0.55000000000000004">
      <c r="A6116" t="s">
        <v>11</v>
      </c>
      <c r="B6116" s="1">
        <v>32990</v>
      </c>
      <c r="C6116" s="2" t="s">
        <v>304</v>
      </c>
      <c r="D6116" s="2" t="s">
        <v>13935</v>
      </c>
      <c r="E6116">
        <v>1911.099976</v>
      </c>
      <c r="F6116">
        <v>1911.099976</v>
      </c>
      <c r="G6116">
        <v>1911.099976</v>
      </c>
      <c r="H6116">
        <v>1911.099976</v>
      </c>
      <c r="I6116">
        <v>1911.099976</v>
      </c>
      <c r="J6116">
        <v>0</v>
      </c>
      <c r="K6116">
        <v>1911.099976</v>
      </c>
      <c r="L6116" t="s">
        <v>685</v>
      </c>
      <c r="M6116" t="s">
        <v>686</v>
      </c>
      <c r="N6116" t="s">
        <v>687</v>
      </c>
      <c r="O6116" t="s">
        <v>6003</v>
      </c>
      <c r="P6116" t="s">
        <v>689</v>
      </c>
      <c r="Q6116">
        <v>54.384279999999997</v>
      </c>
      <c r="S6116" s="1">
        <v>32964</v>
      </c>
      <c r="T6116" s="3">
        <v>9398.2430000000004</v>
      </c>
      <c r="U6116" s="1">
        <v>32964</v>
      </c>
      <c r="V6116">
        <v>159536368.59613499</v>
      </c>
    </row>
    <row r="6117" spans="1:22" x14ac:dyDescent="0.55000000000000004">
      <c r="A6117" t="s">
        <v>11</v>
      </c>
      <c r="B6117" s="1">
        <v>32993</v>
      </c>
      <c r="C6117" s="2" t="s">
        <v>304</v>
      </c>
      <c r="D6117" s="2" t="s">
        <v>13935</v>
      </c>
      <c r="E6117">
        <v>1919.030029</v>
      </c>
      <c r="F6117">
        <v>1919.030029</v>
      </c>
      <c r="G6117">
        <v>1919.030029</v>
      </c>
      <c r="H6117">
        <v>1919.030029</v>
      </c>
      <c r="I6117">
        <v>1919.030029</v>
      </c>
      <c r="J6117">
        <v>0</v>
      </c>
      <c r="K6117">
        <v>1919.030029</v>
      </c>
      <c r="L6117" t="s">
        <v>685</v>
      </c>
      <c r="M6117" t="s">
        <v>686</v>
      </c>
      <c r="N6117" t="s">
        <v>687</v>
      </c>
      <c r="O6117" t="s">
        <v>6004</v>
      </c>
      <c r="P6117" t="s">
        <v>689</v>
      </c>
      <c r="Q6117">
        <v>54.384279999999997</v>
      </c>
      <c r="S6117" s="1">
        <v>32964</v>
      </c>
      <c r="T6117" s="3">
        <v>9398.2430000000004</v>
      </c>
      <c r="U6117" s="1">
        <v>32964</v>
      </c>
      <c r="V6117">
        <v>159536368.59613499</v>
      </c>
    </row>
    <row r="6118" spans="1:22" x14ac:dyDescent="0.55000000000000004">
      <c r="A6118" t="s">
        <v>11</v>
      </c>
      <c r="B6118" s="1">
        <v>32994</v>
      </c>
      <c r="C6118" s="2" t="s">
        <v>305</v>
      </c>
      <c r="D6118" s="2" t="s">
        <v>13935</v>
      </c>
      <c r="E6118">
        <v>1926.75</v>
      </c>
      <c r="F6118">
        <v>1926.75</v>
      </c>
      <c r="G6118">
        <v>1926.75</v>
      </c>
      <c r="H6118">
        <v>1926.75</v>
      </c>
      <c r="I6118">
        <v>1926.75</v>
      </c>
      <c r="J6118">
        <v>0</v>
      </c>
      <c r="K6118">
        <v>1926.75</v>
      </c>
      <c r="L6118" t="s">
        <v>685</v>
      </c>
      <c r="M6118" t="s">
        <v>686</v>
      </c>
      <c r="N6118" t="s">
        <v>687</v>
      </c>
      <c r="O6118" t="s">
        <v>6005</v>
      </c>
      <c r="P6118" t="s">
        <v>689</v>
      </c>
      <c r="Q6118">
        <v>54.510860000000001</v>
      </c>
      <c r="S6118" s="1">
        <v>32964</v>
      </c>
      <c r="T6118" s="3">
        <v>9398.2430000000004</v>
      </c>
      <c r="U6118" s="1">
        <v>32994</v>
      </c>
      <c r="V6118">
        <v>159597652.77321801</v>
      </c>
    </row>
    <row r="6119" spans="1:22" x14ac:dyDescent="0.55000000000000004">
      <c r="A6119" t="s">
        <v>11</v>
      </c>
      <c r="B6119" s="1">
        <v>32995</v>
      </c>
      <c r="C6119" s="2" t="s">
        <v>305</v>
      </c>
      <c r="D6119" s="2" t="s">
        <v>13935</v>
      </c>
      <c r="E6119">
        <v>1938.589966</v>
      </c>
      <c r="F6119">
        <v>1938.589966</v>
      </c>
      <c r="G6119">
        <v>1938.589966</v>
      </c>
      <c r="H6119">
        <v>1938.589966</v>
      </c>
      <c r="I6119">
        <v>1938.589966</v>
      </c>
      <c r="J6119">
        <v>0</v>
      </c>
      <c r="K6119">
        <v>1938.589966</v>
      </c>
      <c r="L6119" t="s">
        <v>685</v>
      </c>
      <c r="M6119" t="s">
        <v>686</v>
      </c>
      <c r="N6119" t="s">
        <v>687</v>
      </c>
      <c r="O6119" t="s">
        <v>6006</v>
      </c>
      <c r="P6119" t="s">
        <v>689</v>
      </c>
      <c r="Q6119">
        <v>54.510860000000001</v>
      </c>
      <c r="S6119" s="1">
        <v>32964</v>
      </c>
      <c r="T6119" s="3">
        <v>9398.2430000000004</v>
      </c>
      <c r="U6119" s="1">
        <v>32994</v>
      </c>
      <c r="V6119">
        <v>159597652.77321801</v>
      </c>
    </row>
    <row r="6120" spans="1:22" x14ac:dyDescent="0.55000000000000004">
      <c r="A6120" t="s">
        <v>11</v>
      </c>
      <c r="B6120" s="1">
        <v>32996</v>
      </c>
      <c r="C6120" s="2" t="s">
        <v>305</v>
      </c>
      <c r="D6120" s="2" t="s">
        <v>13935</v>
      </c>
      <c r="E6120">
        <v>1945.25</v>
      </c>
      <c r="F6120">
        <v>1945.25</v>
      </c>
      <c r="G6120">
        <v>1945.25</v>
      </c>
      <c r="H6120">
        <v>1945.25</v>
      </c>
      <c r="I6120">
        <v>1945.25</v>
      </c>
      <c r="J6120">
        <v>0</v>
      </c>
      <c r="K6120">
        <v>1945.25</v>
      </c>
      <c r="L6120" t="s">
        <v>685</v>
      </c>
      <c r="M6120" t="s">
        <v>686</v>
      </c>
      <c r="N6120" t="s">
        <v>687</v>
      </c>
      <c r="O6120" t="s">
        <v>6007</v>
      </c>
      <c r="P6120" t="s">
        <v>689</v>
      </c>
      <c r="Q6120">
        <v>54.510860000000001</v>
      </c>
      <c r="S6120" s="1">
        <v>32964</v>
      </c>
      <c r="T6120" s="3">
        <v>9398.2430000000004</v>
      </c>
      <c r="U6120" s="1">
        <v>32994</v>
      </c>
      <c r="V6120">
        <v>159597652.77321801</v>
      </c>
    </row>
    <row r="6121" spans="1:22" x14ac:dyDescent="0.55000000000000004">
      <c r="A6121" t="s">
        <v>11</v>
      </c>
      <c r="B6121" s="1">
        <v>32997</v>
      </c>
      <c r="C6121" s="2" t="s">
        <v>305</v>
      </c>
      <c r="D6121" s="2" t="s">
        <v>13935</v>
      </c>
      <c r="E6121">
        <v>1960.160034</v>
      </c>
      <c r="F6121">
        <v>1960.160034</v>
      </c>
      <c r="G6121">
        <v>1960.160034</v>
      </c>
      <c r="H6121">
        <v>1960.160034</v>
      </c>
      <c r="I6121">
        <v>1960.160034</v>
      </c>
      <c r="J6121">
        <v>0</v>
      </c>
      <c r="K6121">
        <v>1960.160034</v>
      </c>
      <c r="L6121" t="s">
        <v>685</v>
      </c>
      <c r="M6121" t="s">
        <v>686</v>
      </c>
      <c r="N6121" t="s">
        <v>687</v>
      </c>
      <c r="O6121" t="s">
        <v>6008</v>
      </c>
      <c r="P6121" t="s">
        <v>689</v>
      </c>
      <c r="Q6121">
        <v>54.510860000000001</v>
      </c>
      <c r="S6121" s="1">
        <v>32964</v>
      </c>
      <c r="T6121" s="3">
        <v>9398.2430000000004</v>
      </c>
      <c r="U6121" s="1">
        <v>32994</v>
      </c>
      <c r="V6121">
        <v>159597652.77321801</v>
      </c>
    </row>
    <row r="6122" spans="1:22" x14ac:dyDescent="0.55000000000000004">
      <c r="A6122" t="s">
        <v>11</v>
      </c>
      <c r="B6122" s="1">
        <v>33000</v>
      </c>
      <c r="C6122" s="2" t="s">
        <v>305</v>
      </c>
      <c r="D6122" s="2" t="s">
        <v>13935</v>
      </c>
      <c r="E6122">
        <v>1971.469971</v>
      </c>
      <c r="F6122">
        <v>1971.469971</v>
      </c>
      <c r="G6122">
        <v>1971.469971</v>
      </c>
      <c r="H6122">
        <v>1971.469971</v>
      </c>
      <c r="I6122">
        <v>1971.469971</v>
      </c>
      <c r="J6122">
        <v>0</v>
      </c>
      <c r="K6122">
        <v>1971.469971</v>
      </c>
      <c r="L6122" t="s">
        <v>685</v>
      </c>
      <c r="M6122" t="s">
        <v>686</v>
      </c>
      <c r="N6122" t="s">
        <v>687</v>
      </c>
      <c r="O6122" t="s">
        <v>6009</v>
      </c>
      <c r="P6122" t="s">
        <v>689</v>
      </c>
      <c r="Q6122">
        <v>54.510860000000001</v>
      </c>
      <c r="S6122" s="1">
        <v>32964</v>
      </c>
      <c r="T6122" s="3">
        <v>9398.2430000000004</v>
      </c>
      <c r="U6122" s="1">
        <v>32994</v>
      </c>
      <c r="V6122">
        <v>159597652.77321801</v>
      </c>
    </row>
    <row r="6123" spans="1:22" x14ac:dyDescent="0.55000000000000004">
      <c r="A6123" t="s">
        <v>11</v>
      </c>
      <c r="B6123" s="1">
        <v>33001</v>
      </c>
      <c r="C6123" s="2" t="s">
        <v>305</v>
      </c>
      <c r="D6123" s="2" t="s">
        <v>13935</v>
      </c>
      <c r="E6123">
        <v>1978.4499510000001</v>
      </c>
      <c r="F6123">
        <v>1978.4499510000001</v>
      </c>
      <c r="G6123">
        <v>1978.4499510000001</v>
      </c>
      <c r="H6123">
        <v>1978.4499510000001</v>
      </c>
      <c r="I6123">
        <v>1978.4499510000001</v>
      </c>
      <c r="J6123">
        <v>0</v>
      </c>
      <c r="K6123">
        <v>1978.4499510000001</v>
      </c>
      <c r="L6123" t="s">
        <v>685</v>
      </c>
      <c r="M6123" t="s">
        <v>686</v>
      </c>
      <c r="N6123" t="s">
        <v>687</v>
      </c>
      <c r="O6123" t="s">
        <v>6010</v>
      </c>
      <c r="P6123" t="s">
        <v>689</v>
      </c>
      <c r="Q6123">
        <v>54.510860000000001</v>
      </c>
      <c r="S6123" s="1">
        <v>32964</v>
      </c>
      <c r="T6123" s="3">
        <v>9398.2430000000004</v>
      </c>
      <c r="U6123" s="1">
        <v>32994</v>
      </c>
      <c r="V6123">
        <v>159597652.77321801</v>
      </c>
    </row>
    <row r="6124" spans="1:22" x14ac:dyDescent="0.55000000000000004">
      <c r="A6124" t="s">
        <v>11</v>
      </c>
      <c r="B6124" s="1">
        <v>33002</v>
      </c>
      <c r="C6124" s="2" t="s">
        <v>305</v>
      </c>
      <c r="D6124" s="2" t="s">
        <v>13935</v>
      </c>
      <c r="E6124">
        <v>1982.469971</v>
      </c>
      <c r="F6124">
        <v>1982.469971</v>
      </c>
      <c r="G6124">
        <v>1982.469971</v>
      </c>
      <c r="H6124">
        <v>1982.469971</v>
      </c>
      <c r="I6124">
        <v>1982.469971</v>
      </c>
      <c r="J6124">
        <v>0</v>
      </c>
      <c r="K6124">
        <v>1982.469971</v>
      </c>
      <c r="L6124" t="s">
        <v>685</v>
      </c>
      <c r="M6124" t="s">
        <v>686</v>
      </c>
      <c r="N6124" t="s">
        <v>687</v>
      </c>
      <c r="O6124" t="s">
        <v>6011</v>
      </c>
      <c r="P6124" t="s">
        <v>689</v>
      </c>
      <c r="Q6124">
        <v>54.510860000000001</v>
      </c>
      <c r="S6124" s="1">
        <v>32964</v>
      </c>
      <c r="T6124" s="3">
        <v>9398.2430000000004</v>
      </c>
      <c r="U6124" s="1">
        <v>32994</v>
      </c>
      <c r="V6124">
        <v>159597652.77321801</v>
      </c>
    </row>
    <row r="6125" spans="1:22" x14ac:dyDescent="0.55000000000000004">
      <c r="A6125" t="s">
        <v>11</v>
      </c>
      <c r="B6125" s="1">
        <v>33003</v>
      </c>
      <c r="C6125" s="2" t="s">
        <v>305</v>
      </c>
      <c r="D6125" s="2" t="s">
        <v>13935</v>
      </c>
      <c r="E6125">
        <v>1989.339966</v>
      </c>
      <c r="F6125">
        <v>1989.339966</v>
      </c>
      <c r="G6125">
        <v>1989.339966</v>
      </c>
      <c r="H6125">
        <v>1989.339966</v>
      </c>
      <c r="I6125">
        <v>1989.339966</v>
      </c>
      <c r="J6125">
        <v>0</v>
      </c>
      <c r="K6125">
        <v>1989.339966</v>
      </c>
      <c r="L6125" t="s">
        <v>685</v>
      </c>
      <c r="M6125" t="s">
        <v>686</v>
      </c>
      <c r="N6125" t="s">
        <v>687</v>
      </c>
      <c r="O6125" t="s">
        <v>6012</v>
      </c>
      <c r="P6125" t="s">
        <v>689</v>
      </c>
      <c r="Q6125">
        <v>54.510860000000001</v>
      </c>
      <c r="S6125" s="1">
        <v>32964</v>
      </c>
      <c r="T6125" s="3">
        <v>9398.2430000000004</v>
      </c>
      <c r="U6125" s="1">
        <v>32994</v>
      </c>
      <c r="V6125">
        <v>159597652.77321801</v>
      </c>
    </row>
    <row r="6126" spans="1:22" x14ac:dyDescent="0.55000000000000004">
      <c r="A6126" t="s">
        <v>11</v>
      </c>
      <c r="B6126" s="1">
        <v>33004</v>
      </c>
      <c r="C6126" s="2" t="s">
        <v>305</v>
      </c>
      <c r="D6126" s="2" t="s">
        <v>13935</v>
      </c>
      <c r="E6126">
        <v>2032.6899410000001</v>
      </c>
      <c r="F6126">
        <v>2032.6899410000001</v>
      </c>
      <c r="G6126">
        <v>2032.6899410000001</v>
      </c>
      <c r="H6126">
        <v>2032.6899410000001</v>
      </c>
      <c r="I6126">
        <v>2032.6899410000001</v>
      </c>
      <c r="J6126">
        <v>0</v>
      </c>
      <c r="K6126">
        <v>2032.6899410000001</v>
      </c>
      <c r="L6126" t="s">
        <v>685</v>
      </c>
      <c r="M6126" t="s">
        <v>686</v>
      </c>
      <c r="N6126" t="s">
        <v>687</v>
      </c>
      <c r="O6126" t="s">
        <v>6013</v>
      </c>
      <c r="P6126" t="s">
        <v>689</v>
      </c>
      <c r="Q6126">
        <v>54.510860000000001</v>
      </c>
      <c r="S6126" s="1">
        <v>32964</v>
      </c>
      <c r="T6126" s="3">
        <v>9398.2430000000004</v>
      </c>
      <c r="U6126" s="1">
        <v>32994</v>
      </c>
      <c r="V6126">
        <v>159597652.77321801</v>
      </c>
    </row>
    <row r="6127" spans="1:22" x14ac:dyDescent="0.55000000000000004">
      <c r="A6127" t="s">
        <v>11</v>
      </c>
      <c r="B6127" s="1">
        <v>33007</v>
      </c>
      <c r="C6127" s="2" t="s">
        <v>305</v>
      </c>
      <c r="D6127" s="2" t="s">
        <v>13935</v>
      </c>
      <c r="E6127">
        <v>2047.599976</v>
      </c>
      <c r="F6127">
        <v>2047.599976</v>
      </c>
      <c r="G6127">
        <v>2047.599976</v>
      </c>
      <c r="H6127">
        <v>2047.599976</v>
      </c>
      <c r="I6127">
        <v>2047.599976</v>
      </c>
      <c r="J6127">
        <v>0</v>
      </c>
      <c r="K6127">
        <v>2047.599976</v>
      </c>
      <c r="L6127" t="s">
        <v>685</v>
      </c>
      <c r="M6127" t="s">
        <v>686</v>
      </c>
      <c r="N6127" t="s">
        <v>687</v>
      </c>
      <c r="O6127" t="s">
        <v>6014</v>
      </c>
      <c r="P6127" t="s">
        <v>689</v>
      </c>
      <c r="Q6127">
        <v>54.510860000000001</v>
      </c>
      <c r="S6127" s="1">
        <v>32964</v>
      </c>
      <c r="T6127" s="3">
        <v>9398.2430000000004</v>
      </c>
      <c r="U6127" s="1">
        <v>32994</v>
      </c>
      <c r="V6127">
        <v>159597652.77321801</v>
      </c>
    </row>
    <row r="6128" spans="1:22" x14ac:dyDescent="0.55000000000000004">
      <c r="A6128" t="s">
        <v>11</v>
      </c>
      <c r="B6128" s="1">
        <v>33008</v>
      </c>
      <c r="C6128" s="2" t="s">
        <v>305</v>
      </c>
      <c r="D6128" s="2" t="s">
        <v>13935</v>
      </c>
      <c r="E6128">
        <v>2044.01001</v>
      </c>
      <c r="F6128">
        <v>2044.01001</v>
      </c>
      <c r="G6128">
        <v>2044.01001</v>
      </c>
      <c r="H6128">
        <v>2044.01001</v>
      </c>
      <c r="I6128">
        <v>2044.01001</v>
      </c>
      <c r="J6128">
        <v>0</v>
      </c>
      <c r="K6128">
        <v>2044.01001</v>
      </c>
      <c r="L6128" t="s">
        <v>685</v>
      </c>
      <c r="M6128" t="s">
        <v>686</v>
      </c>
      <c r="N6128" t="s">
        <v>687</v>
      </c>
      <c r="O6128" t="s">
        <v>6015</v>
      </c>
      <c r="P6128" t="s">
        <v>689</v>
      </c>
      <c r="Q6128">
        <v>54.510860000000001</v>
      </c>
      <c r="S6128" s="1">
        <v>32964</v>
      </c>
      <c r="T6128" s="3">
        <v>9398.2430000000004</v>
      </c>
      <c r="U6128" s="1">
        <v>32994</v>
      </c>
      <c r="V6128">
        <v>159597652.77321801</v>
      </c>
    </row>
    <row r="6129" spans="1:22" x14ac:dyDescent="0.55000000000000004">
      <c r="A6129" t="s">
        <v>11</v>
      </c>
      <c r="B6129" s="1">
        <v>33009</v>
      </c>
      <c r="C6129" s="2" t="s">
        <v>305</v>
      </c>
      <c r="D6129" s="2" t="s">
        <v>13935</v>
      </c>
      <c r="E6129">
        <v>2042.209961</v>
      </c>
      <c r="F6129">
        <v>2042.209961</v>
      </c>
      <c r="G6129">
        <v>2042.209961</v>
      </c>
      <c r="H6129">
        <v>2042.209961</v>
      </c>
      <c r="I6129">
        <v>2042.209961</v>
      </c>
      <c r="J6129">
        <v>0</v>
      </c>
      <c r="K6129">
        <v>2042.209961</v>
      </c>
      <c r="L6129" t="s">
        <v>685</v>
      </c>
      <c r="M6129" t="s">
        <v>686</v>
      </c>
      <c r="N6129" t="s">
        <v>687</v>
      </c>
      <c r="O6129" t="s">
        <v>6016</v>
      </c>
      <c r="P6129" t="s">
        <v>689</v>
      </c>
      <c r="Q6129">
        <v>54.510860000000001</v>
      </c>
      <c r="S6129" s="1">
        <v>32964</v>
      </c>
      <c r="T6129" s="3">
        <v>9398.2430000000004</v>
      </c>
      <c r="U6129" s="1">
        <v>32994</v>
      </c>
      <c r="V6129">
        <v>159597652.77321801</v>
      </c>
    </row>
    <row r="6130" spans="1:22" x14ac:dyDescent="0.55000000000000004">
      <c r="A6130" t="s">
        <v>11</v>
      </c>
      <c r="B6130" s="1">
        <v>33010</v>
      </c>
      <c r="C6130" s="2" t="s">
        <v>305</v>
      </c>
      <c r="D6130" s="2" t="s">
        <v>13935</v>
      </c>
      <c r="E6130">
        <v>2045.910034</v>
      </c>
      <c r="F6130">
        <v>2045.910034</v>
      </c>
      <c r="G6130">
        <v>2045.910034</v>
      </c>
      <c r="H6130">
        <v>2045.910034</v>
      </c>
      <c r="I6130">
        <v>2045.910034</v>
      </c>
      <c r="J6130">
        <v>0</v>
      </c>
      <c r="K6130">
        <v>2045.910034</v>
      </c>
      <c r="L6130" t="s">
        <v>685</v>
      </c>
      <c r="M6130" t="s">
        <v>686</v>
      </c>
      <c r="N6130" t="s">
        <v>687</v>
      </c>
      <c r="O6130" t="s">
        <v>6017</v>
      </c>
      <c r="P6130" t="s">
        <v>689</v>
      </c>
      <c r="Q6130">
        <v>54.510860000000001</v>
      </c>
      <c r="S6130" s="1">
        <v>32964</v>
      </c>
      <c r="T6130" s="3">
        <v>9398.2430000000004</v>
      </c>
      <c r="U6130" s="1">
        <v>32994</v>
      </c>
      <c r="V6130">
        <v>159597652.77321801</v>
      </c>
    </row>
    <row r="6131" spans="1:22" x14ac:dyDescent="0.55000000000000004">
      <c r="A6131" t="s">
        <v>11</v>
      </c>
      <c r="B6131" s="1">
        <v>33011</v>
      </c>
      <c r="C6131" s="2" t="s">
        <v>305</v>
      </c>
      <c r="D6131" s="2" t="s">
        <v>13935</v>
      </c>
      <c r="E6131">
        <v>2046.5500489999999</v>
      </c>
      <c r="F6131">
        <v>2046.5500489999999</v>
      </c>
      <c r="G6131">
        <v>2046.5500489999999</v>
      </c>
      <c r="H6131">
        <v>2046.5500489999999</v>
      </c>
      <c r="I6131">
        <v>2046.5500489999999</v>
      </c>
      <c r="J6131">
        <v>0</v>
      </c>
      <c r="K6131">
        <v>2046.5500489999999</v>
      </c>
      <c r="L6131" t="s">
        <v>685</v>
      </c>
      <c r="M6131" t="s">
        <v>686</v>
      </c>
      <c r="N6131" t="s">
        <v>687</v>
      </c>
      <c r="O6131" t="s">
        <v>6018</v>
      </c>
      <c r="P6131" t="s">
        <v>689</v>
      </c>
      <c r="Q6131">
        <v>54.510860000000001</v>
      </c>
      <c r="S6131" s="1">
        <v>32964</v>
      </c>
      <c r="T6131" s="3">
        <v>9398.2430000000004</v>
      </c>
      <c r="U6131" s="1">
        <v>32994</v>
      </c>
      <c r="V6131">
        <v>159597652.77321801</v>
      </c>
    </row>
    <row r="6132" spans="1:22" x14ac:dyDescent="0.55000000000000004">
      <c r="A6132" t="s">
        <v>11</v>
      </c>
      <c r="B6132" s="1">
        <v>33014</v>
      </c>
      <c r="C6132" s="2" t="s">
        <v>305</v>
      </c>
      <c r="D6132" s="2" t="s">
        <v>13935</v>
      </c>
      <c r="E6132">
        <v>2064.8400879999999</v>
      </c>
      <c r="F6132">
        <v>2064.8400879999999</v>
      </c>
      <c r="G6132">
        <v>2064.8400879999999</v>
      </c>
      <c r="H6132">
        <v>2064.8400879999999</v>
      </c>
      <c r="I6132">
        <v>2064.8400879999999</v>
      </c>
      <c r="J6132">
        <v>0</v>
      </c>
      <c r="K6132">
        <v>2064.8400879999999</v>
      </c>
      <c r="L6132" t="s">
        <v>685</v>
      </c>
      <c r="M6132" t="s">
        <v>686</v>
      </c>
      <c r="N6132" t="s">
        <v>687</v>
      </c>
      <c r="O6132" t="s">
        <v>6019</v>
      </c>
      <c r="P6132" t="s">
        <v>689</v>
      </c>
      <c r="Q6132">
        <v>54.510860000000001</v>
      </c>
      <c r="S6132" s="1">
        <v>32964</v>
      </c>
      <c r="T6132" s="3">
        <v>9398.2430000000004</v>
      </c>
      <c r="U6132" s="1">
        <v>32994</v>
      </c>
      <c r="V6132">
        <v>159597652.77321801</v>
      </c>
    </row>
    <row r="6133" spans="1:22" x14ac:dyDescent="0.55000000000000004">
      <c r="A6133" t="s">
        <v>11</v>
      </c>
      <c r="B6133" s="1">
        <v>33015</v>
      </c>
      <c r="C6133" s="2" t="s">
        <v>305</v>
      </c>
      <c r="D6133" s="2" t="s">
        <v>13935</v>
      </c>
      <c r="E6133">
        <v>2068.01001</v>
      </c>
      <c r="F6133">
        <v>2068.01001</v>
      </c>
      <c r="G6133">
        <v>2068.01001</v>
      </c>
      <c r="H6133">
        <v>2068.01001</v>
      </c>
      <c r="I6133">
        <v>2068.01001</v>
      </c>
      <c r="J6133">
        <v>0</v>
      </c>
      <c r="K6133">
        <v>2068.01001</v>
      </c>
      <c r="L6133" t="s">
        <v>685</v>
      </c>
      <c r="M6133" t="s">
        <v>686</v>
      </c>
      <c r="N6133" t="s">
        <v>687</v>
      </c>
      <c r="O6133" t="s">
        <v>6020</v>
      </c>
      <c r="P6133" t="s">
        <v>689</v>
      </c>
      <c r="Q6133">
        <v>54.510860000000001</v>
      </c>
      <c r="S6133" s="1">
        <v>32964</v>
      </c>
      <c r="T6133" s="3">
        <v>9398.2430000000004</v>
      </c>
      <c r="U6133" s="1">
        <v>32994</v>
      </c>
      <c r="V6133">
        <v>159597652.77321801</v>
      </c>
    </row>
    <row r="6134" spans="1:22" x14ac:dyDescent="0.55000000000000004">
      <c r="A6134" t="s">
        <v>11</v>
      </c>
      <c r="B6134" s="1">
        <v>33016</v>
      </c>
      <c r="C6134" s="2" t="s">
        <v>305</v>
      </c>
      <c r="D6134" s="2" t="s">
        <v>13935</v>
      </c>
      <c r="E6134">
        <v>2070.8701169999999</v>
      </c>
      <c r="F6134">
        <v>2070.8701169999999</v>
      </c>
      <c r="G6134">
        <v>2070.8701169999999</v>
      </c>
      <c r="H6134">
        <v>2070.8701169999999</v>
      </c>
      <c r="I6134">
        <v>2070.8701169999999</v>
      </c>
      <c r="J6134">
        <v>0</v>
      </c>
      <c r="K6134">
        <v>2070.8701169999999</v>
      </c>
      <c r="L6134" t="s">
        <v>685</v>
      </c>
      <c r="M6134" t="s">
        <v>686</v>
      </c>
      <c r="N6134" t="s">
        <v>687</v>
      </c>
      <c r="O6134" t="s">
        <v>6021</v>
      </c>
      <c r="P6134" t="s">
        <v>689</v>
      </c>
      <c r="Q6134">
        <v>54.510860000000001</v>
      </c>
      <c r="S6134" s="1">
        <v>32964</v>
      </c>
      <c r="T6134" s="3">
        <v>9398.2430000000004</v>
      </c>
      <c r="U6134" s="1">
        <v>32994</v>
      </c>
      <c r="V6134">
        <v>159597652.77321801</v>
      </c>
    </row>
    <row r="6135" spans="1:22" x14ac:dyDescent="0.55000000000000004">
      <c r="A6135" t="s">
        <v>11</v>
      </c>
      <c r="B6135" s="1">
        <v>33017</v>
      </c>
      <c r="C6135" s="2" t="s">
        <v>305</v>
      </c>
      <c r="D6135" s="2" t="s">
        <v>13935</v>
      </c>
      <c r="E6135">
        <v>2066.8500979999999</v>
      </c>
      <c r="F6135">
        <v>2066.8500979999999</v>
      </c>
      <c r="G6135">
        <v>2066.8500979999999</v>
      </c>
      <c r="H6135">
        <v>2066.8500979999999</v>
      </c>
      <c r="I6135">
        <v>2066.8500979999999</v>
      </c>
      <c r="J6135">
        <v>0</v>
      </c>
      <c r="K6135">
        <v>2066.8500979999999</v>
      </c>
      <c r="L6135" t="s">
        <v>685</v>
      </c>
      <c r="M6135" t="s">
        <v>686</v>
      </c>
      <c r="N6135" t="s">
        <v>687</v>
      </c>
      <c r="O6135" t="s">
        <v>6022</v>
      </c>
      <c r="P6135" t="s">
        <v>689</v>
      </c>
      <c r="Q6135">
        <v>54.510860000000001</v>
      </c>
      <c r="S6135" s="1">
        <v>32964</v>
      </c>
      <c r="T6135" s="3">
        <v>9398.2430000000004</v>
      </c>
      <c r="U6135" s="1">
        <v>32994</v>
      </c>
      <c r="V6135">
        <v>159597652.77321801</v>
      </c>
    </row>
    <row r="6136" spans="1:22" x14ac:dyDescent="0.55000000000000004">
      <c r="A6136" t="s">
        <v>11</v>
      </c>
      <c r="B6136" s="1">
        <v>33018</v>
      </c>
      <c r="C6136" s="2" t="s">
        <v>305</v>
      </c>
      <c r="D6136" s="2" t="s">
        <v>13935</v>
      </c>
      <c r="E6136">
        <v>2048.23999</v>
      </c>
      <c r="F6136">
        <v>2048.23999</v>
      </c>
      <c r="G6136">
        <v>2048.23999</v>
      </c>
      <c r="H6136">
        <v>2048.23999</v>
      </c>
      <c r="I6136">
        <v>2048.23999</v>
      </c>
      <c r="J6136">
        <v>0</v>
      </c>
      <c r="K6136">
        <v>2048.23999</v>
      </c>
      <c r="L6136" t="s">
        <v>685</v>
      </c>
      <c r="M6136" t="s">
        <v>686</v>
      </c>
      <c r="N6136" t="s">
        <v>687</v>
      </c>
      <c r="O6136" t="s">
        <v>6023</v>
      </c>
      <c r="P6136" t="s">
        <v>689</v>
      </c>
      <c r="Q6136">
        <v>54.510860000000001</v>
      </c>
      <c r="S6136" s="1">
        <v>32964</v>
      </c>
      <c r="T6136" s="3">
        <v>9398.2430000000004</v>
      </c>
      <c r="U6136" s="1">
        <v>32994</v>
      </c>
      <c r="V6136">
        <v>159597652.77321801</v>
      </c>
    </row>
    <row r="6137" spans="1:22" x14ac:dyDescent="0.55000000000000004">
      <c r="A6137" t="s">
        <v>11</v>
      </c>
      <c r="B6137" s="1">
        <v>33022</v>
      </c>
      <c r="C6137" s="2" t="s">
        <v>305</v>
      </c>
      <c r="D6137" s="2" t="s">
        <v>13935</v>
      </c>
      <c r="E6137">
        <v>2078.4799800000001</v>
      </c>
      <c r="F6137">
        <v>2078.4799800000001</v>
      </c>
      <c r="G6137">
        <v>2078.4799800000001</v>
      </c>
      <c r="H6137">
        <v>2078.4799800000001</v>
      </c>
      <c r="I6137">
        <v>2078.4799800000001</v>
      </c>
      <c r="J6137">
        <v>0</v>
      </c>
      <c r="K6137">
        <v>2078.4799800000001</v>
      </c>
      <c r="L6137" t="s">
        <v>685</v>
      </c>
      <c r="M6137" t="s">
        <v>686</v>
      </c>
      <c r="N6137" t="s">
        <v>687</v>
      </c>
      <c r="O6137" t="s">
        <v>6024</v>
      </c>
      <c r="P6137" t="s">
        <v>689</v>
      </c>
      <c r="Q6137">
        <v>54.510860000000001</v>
      </c>
      <c r="S6137" s="1">
        <v>32964</v>
      </c>
      <c r="T6137" s="3">
        <v>9398.2430000000004</v>
      </c>
      <c r="U6137" s="1">
        <v>32994</v>
      </c>
      <c r="V6137">
        <v>159597652.77321801</v>
      </c>
    </row>
    <row r="6138" spans="1:22" x14ac:dyDescent="0.55000000000000004">
      <c r="A6138" t="s">
        <v>11</v>
      </c>
      <c r="B6138" s="1">
        <v>33023</v>
      </c>
      <c r="C6138" s="2" t="s">
        <v>305</v>
      </c>
      <c r="D6138" s="2" t="s">
        <v>13935</v>
      </c>
      <c r="E6138">
        <v>2080.3798830000001</v>
      </c>
      <c r="F6138">
        <v>2080.3798830000001</v>
      </c>
      <c r="G6138">
        <v>2080.3798830000001</v>
      </c>
      <c r="H6138">
        <v>2080.3798830000001</v>
      </c>
      <c r="I6138">
        <v>2080.3798830000001</v>
      </c>
      <c r="J6138">
        <v>0</v>
      </c>
      <c r="K6138">
        <v>2080.3798830000001</v>
      </c>
      <c r="L6138" t="s">
        <v>685</v>
      </c>
      <c r="M6138" t="s">
        <v>686</v>
      </c>
      <c r="N6138" t="s">
        <v>687</v>
      </c>
      <c r="O6138" t="s">
        <v>6025</v>
      </c>
      <c r="P6138" t="s">
        <v>689</v>
      </c>
      <c r="Q6138">
        <v>54.510860000000001</v>
      </c>
      <c r="S6138" s="1">
        <v>32964</v>
      </c>
      <c r="T6138" s="3">
        <v>9398.2430000000004</v>
      </c>
      <c r="U6138" s="1">
        <v>32994</v>
      </c>
      <c r="V6138">
        <v>159597652.77321801</v>
      </c>
    </row>
    <row r="6139" spans="1:22" x14ac:dyDescent="0.55000000000000004">
      <c r="A6139" t="s">
        <v>11</v>
      </c>
      <c r="B6139" s="1">
        <v>33024</v>
      </c>
      <c r="C6139" s="2" t="s">
        <v>305</v>
      </c>
      <c r="D6139" s="2" t="s">
        <v>13935</v>
      </c>
      <c r="E6139">
        <v>2082.389893</v>
      </c>
      <c r="F6139">
        <v>2082.389893</v>
      </c>
      <c r="G6139">
        <v>2082.389893</v>
      </c>
      <c r="H6139">
        <v>2082.389893</v>
      </c>
      <c r="I6139">
        <v>2082.389893</v>
      </c>
      <c r="J6139">
        <v>0</v>
      </c>
      <c r="K6139">
        <v>2082.389893</v>
      </c>
      <c r="L6139" t="s">
        <v>685</v>
      </c>
      <c r="M6139" t="s">
        <v>686</v>
      </c>
      <c r="N6139" t="s">
        <v>687</v>
      </c>
      <c r="O6139" t="s">
        <v>6026</v>
      </c>
      <c r="P6139" t="s">
        <v>689</v>
      </c>
      <c r="Q6139">
        <v>54.510860000000001</v>
      </c>
      <c r="S6139" s="1">
        <v>32964</v>
      </c>
      <c r="T6139" s="3">
        <v>9398.2430000000004</v>
      </c>
      <c r="U6139" s="1">
        <v>32994</v>
      </c>
      <c r="V6139">
        <v>159597652.77321801</v>
      </c>
    </row>
    <row r="6140" spans="1:22" x14ac:dyDescent="0.55000000000000004">
      <c r="A6140" t="s">
        <v>11</v>
      </c>
      <c r="B6140" s="1">
        <v>33025</v>
      </c>
      <c r="C6140" s="2" t="s">
        <v>306</v>
      </c>
      <c r="D6140" s="2" t="s">
        <v>13934</v>
      </c>
      <c r="E6140">
        <v>2093.919922</v>
      </c>
      <c r="F6140">
        <v>2093.919922</v>
      </c>
      <c r="G6140">
        <v>2093.919922</v>
      </c>
      <c r="H6140">
        <v>2093.919922</v>
      </c>
      <c r="I6140">
        <v>2093.919922</v>
      </c>
      <c r="J6140">
        <v>0</v>
      </c>
      <c r="K6140">
        <v>2093.919922</v>
      </c>
      <c r="L6140" t="s">
        <v>685</v>
      </c>
      <c r="M6140" t="s">
        <v>686</v>
      </c>
      <c r="N6140" t="s">
        <v>687</v>
      </c>
      <c r="O6140" t="s">
        <v>6027</v>
      </c>
      <c r="P6140" t="s">
        <v>689</v>
      </c>
      <c r="Q6140">
        <v>54.806190000000001</v>
      </c>
      <c r="S6140" s="1">
        <v>33147</v>
      </c>
      <c r="T6140" s="3">
        <v>9318.8760000000002</v>
      </c>
      <c r="U6140" s="1">
        <v>33025</v>
      </c>
      <c r="V6140">
        <v>159721613.75399899</v>
      </c>
    </row>
    <row r="6141" spans="1:22" x14ac:dyDescent="0.55000000000000004">
      <c r="A6141" t="s">
        <v>11</v>
      </c>
      <c r="B6141" s="1">
        <v>33028</v>
      </c>
      <c r="C6141" s="2" t="s">
        <v>306</v>
      </c>
      <c r="D6141" s="2" t="s">
        <v>13934</v>
      </c>
      <c r="E6141">
        <v>2116.969971</v>
      </c>
      <c r="F6141">
        <v>2116.969971</v>
      </c>
      <c r="G6141">
        <v>2116.969971</v>
      </c>
      <c r="H6141">
        <v>2116.969971</v>
      </c>
      <c r="I6141">
        <v>2116.969971</v>
      </c>
      <c r="J6141">
        <v>0</v>
      </c>
      <c r="K6141">
        <v>2116.969971</v>
      </c>
      <c r="L6141" t="s">
        <v>685</v>
      </c>
      <c r="M6141" t="s">
        <v>686</v>
      </c>
      <c r="N6141" t="s">
        <v>687</v>
      </c>
      <c r="O6141" t="s">
        <v>6028</v>
      </c>
      <c r="P6141" t="s">
        <v>689</v>
      </c>
      <c r="Q6141">
        <v>54.806190000000001</v>
      </c>
      <c r="S6141" s="1">
        <v>33147</v>
      </c>
      <c r="T6141" s="3">
        <v>9318.8760000000002</v>
      </c>
      <c r="U6141" s="1">
        <v>33025</v>
      </c>
      <c r="V6141">
        <v>159721613.75399899</v>
      </c>
    </row>
    <row r="6142" spans="1:22" x14ac:dyDescent="0.55000000000000004">
      <c r="A6142" t="s">
        <v>11</v>
      </c>
      <c r="B6142" s="1">
        <v>33029</v>
      </c>
      <c r="C6142" s="2" t="s">
        <v>306</v>
      </c>
      <c r="D6142" s="2" t="s">
        <v>13934</v>
      </c>
      <c r="E6142">
        <v>2114.01001</v>
      </c>
      <c r="F6142">
        <v>2114.01001</v>
      </c>
      <c r="G6142">
        <v>2114.01001</v>
      </c>
      <c r="H6142">
        <v>2114.01001</v>
      </c>
      <c r="I6142">
        <v>2114.01001</v>
      </c>
      <c r="J6142">
        <v>0</v>
      </c>
      <c r="K6142">
        <v>2114.01001</v>
      </c>
      <c r="L6142" t="s">
        <v>685</v>
      </c>
      <c r="M6142" t="s">
        <v>686</v>
      </c>
      <c r="N6142" t="s">
        <v>687</v>
      </c>
      <c r="O6142" t="s">
        <v>6029</v>
      </c>
      <c r="P6142" t="s">
        <v>689</v>
      </c>
      <c r="Q6142">
        <v>54.806190000000001</v>
      </c>
      <c r="S6142" s="1">
        <v>33147</v>
      </c>
      <c r="T6142" s="3">
        <v>9318.8760000000002</v>
      </c>
      <c r="U6142" s="1">
        <v>33025</v>
      </c>
      <c r="V6142">
        <v>159721613.75399899</v>
      </c>
    </row>
    <row r="6143" spans="1:22" x14ac:dyDescent="0.55000000000000004">
      <c r="A6143" t="s">
        <v>11</v>
      </c>
      <c r="B6143" s="1">
        <v>33030</v>
      </c>
      <c r="C6143" s="2" t="s">
        <v>306</v>
      </c>
      <c r="D6143" s="2" t="s">
        <v>13934</v>
      </c>
      <c r="E6143">
        <v>2105.76001</v>
      </c>
      <c r="F6143">
        <v>2105.76001</v>
      </c>
      <c r="G6143">
        <v>2105.76001</v>
      </c>
      <c r="H6143">
        <v>2105.76001</v>
      </c>
      <c r="I6143">
        <v>2105.76001</v>
      </c>
      <c r="J6143">
        <v>0</v>
      </c>
      <c r="K6143">
        <v>2105.76001</v>
      </c>
      <c r="L6143" t="s">
        <v>685</v>
      </c>
      <c r="M6143" t="s">
        <v>686</v>
      </c>
      <c r="N6143" t="s">
        <v>687</v>
      </c>
      <c r="O6143" t="s">
        <v>6030</v>
      </c>
      <c r="P6143" t="s">
        <v>689</v>
      </c>
      <c r="Q6143">
        <v>54.806190000000001</v>
      </c>
      <c r="S6143" s="1">
        <v>33147</v>
      </c>
      <c r="T6143" s="3">
        <v>9318.8760000000002</v>
      </c>
      <c r="U6143" s="1">
        <v>33025</v>
      </c>
      <c r="V6143">
        <v>159721613.75399899</v>
      </c>
    </row>
    <row r="6144" spans="1:22" x14ac:dyDescent="0.55000000000000004">
      <c r="A6144" t="s">
        <v>11</v>
      </c>
      <c r="B6144" s="1">
        <v>33031</v>
      </c>
      <c r="C6144" s="2" t="s">
        <v>306</v>
      </c>
      <c r="D6144" s="2" t="s">
        <v>13934</v>
      </c>
      <c r="E6144">
        <v>2095.820068</v>
      </c>
      <c r="F6144">
        <v>2095.820068</v>
      </c>
      <c r="G6144">
        <v>2095.820068</v>
      </c>
      <c r="H6144">
        <v>2095.820068</v>
      </c>
      <c r="I6144">
        <v>2095.820068</v>
      </c>
      <c r="J6144">
        <v>0</v>
      </c>
      <c r="K6144">
        <v>2095.820068</v>
      </c>
      <c r="L6144" t="s">
        <v>685</v>
      </c>
      <c r="M6144" t="s">
        <v>686</v>
      </c>
      <c r="N6144" t="s">
        <v>687</v>
      </c>
      <c r="O6144" t="s">
        <v>6031</v>
      </c>
      <c r="P6144" t="s">
        <v>689</v>
      </c>
      <c r="Q6144">
        <v>54.806190000000001</v>
      </c>
      <c r="S6144" s="1">
        <v>33147</v>
      </c>
      <c r="T6144" s="3">
        <v>9318.8760000000002</v>
      </c>
      <c r="U6144" s="1">
        <v>33025</v>
      </c>
      <c r="V6144">
        <v>159721613.75399899</v>
      </c>
    </row>
    <row r="6145" spans="1:22" x14ac:dyDescent="0.55000000000000004">
      <c r="A6145" t="s">
        <v>11</v>
      </c>
      <c r="B6145" s="1">
        <v>33032</v>
      </c>
      <c r="C6145" s="2" t="s">
        <v>306</v>
      </c>
      <c r="D6145" s="2" t="s">
        <v>13934</v>
      </c>
      <c r="E6145">
        <v>2072.9799800000001</v>
      </c>
      <c r="F6145">
        <v>2072.9799800000001</v>
      </c>
      <c r="G6145">
        <v>2072.9799800000001</v>
      </c>
      <c r="H6145">
        <v>2072.9799800000001</v>
      </c>
      <c r="I6145">
        <v>2072.9799800000001</v>
      </c>
      <c r="J6145">
        <v>0</v>
      </c>
      <c r="K6145">
        <v>2072.9799800000001</v>
      </c>
      <c r="L6145" t="s">
        <v>685</v>
      </c>
      <c r="M6145" t="s">
        <v>686</v>
      </c>
      <c r="N6145" t="s">
        <v>687</v>
      </c>
      <c r="O6145" t="s">
        <v>6032</v>
      </c>
      <c r="P6145" t="s">
        <v>689</v>
      </c>
      <c r="Q6145">
        <v>54.806190000000001</v>
      </c>
      <c r="S6145" s="1">
        <v>33147</v>
      </c>
      <c r="T6145" s="3">
        <v>9318.8760000000002</v>
      </c>
      <c r="U6145" s="1">
        <v>33025</v>
      </c>
      <c r="V6145">
        <v>159721613.75399899</v>
      </c>
    </row>
    <row r="6146" spans="1:22" x14ac:dyDescent="0.55000000000000004">
      <c r="A6146" t="s">
        <v>11</v>
      </c>
      <c r="B6146" s="1">
        <v>33035</v>
      </c>
      <c r="C6146" s="2" t="s">
        <v>306</v>
      </c>
      <c r="D6146" s="2" t="s">
        <v>13934</v>
      </c>
      <c r="E6146">
        <v>2087.469971</v>
      </c>
      <c r="F6146">
        <v>2087.469971</v>
      </c>
      <c r="G6146">
        <v>2087.469971</v>
      </c>
      <c r="H6146">
        <v>2087.469971</v>
      </c>
      <c r="I6146">
        <v>2087.469971</v>
      </c>
      <c r="J6146">
        <v>0</v>
      </c>
      <c r="K6146">
        <v>2087.469971</v>
      </c>
      <c r="L6146" t="s">
        <v>685</v>
      </c>
      <c r="M6146" t="s">
        <v>686</v>
      </c>
      <c r="N6146" t="s">
        <v>687</v>
      </c>
      <c r="O6146" t="s">
        <v>6033</v>
      </c>
      <c r="P6146" t="s">
        <v>689</v>
      </c>
      <c r="Q6146">
        <v>54.806190000000001</v>
      </c>
      <c r="S6146" s="1">
        <v>33147</v>
      </c>
      <c r="T6146" s="3">
        <v>9318.8760000000002</v>
      </c>
      <c r="U6146" s="1">
        <v>33025</v>
      </c>
      <c r="V6146">
        <v>159721613.75399899</v>
      </c>
    </row>
    <row r="6147" spans="1:22" x14ac:dyDescent="0.55000000000000004">
      <c r="A6147" t="s">
        <v>11</v>
      </c>
      <c r="B6147" s="1">
        <v>33036</v>
      </c>
      <c r="C6147" s="2" t="s">
        <v>306</v>
      </c>
      <c r="D6147" s="2" t="s">
        <v>13934</v>
      </c>
      <c r="E6147">
        <v>2111.1499020000001</v>
      </c>
      <c r="F6147">
        <v>2111.1499020000001</v>
      </c>
      <c r="G6147">
        <v>2111.1499020000001</v>
      </c>
      <c r="H6147">
        <v>2111.1499020000001</v>
      </c>
      <c r="I6147">
        <v>2111.1499020000001</v>
      </c>
      <c r="J6147">
        <v>0</v>
      </c>
      <c r="K6147">
        <v>2111.1499020000001</v>
      </c>
      <c r="L6147" t="s">
        <v>685</v>
      </c>
      <c r="M6147" t="s">
        <v>686</v>
      </c>
      <c r="N6147" t="s">
        <v>687</v>
      </c>
      <c r="O6147" t="s">
        <v>6034</v>
      </c>
      <c r="P6147" t="s">
        <v>689</v>
      </c>
      <c r="Q6147">
        <v>54.806190000000001</v>
      </c>
      <c r="S6147" s="1">
        <v>33147</v>
      </c>
      <c r="T6147" s="3">
        <v>9318.8760000000002</v>
      </c>
      <c r="U6147" s="1">
        <v>33025</v>
      </c>
      <c r="V6147">
        <v>159721613.75399899</v>
      </c>
    </row>
    <row r="6148" spans="1:22" x14ac:dyDescent="0.55000000000000004">
      <c r="A6148" t="s">
        <v>11</v>
      </c>
      <c r="B6148" s="1">
        <v>33037</v>
      </c>
      <c r="C6148" s="2" t="s">
        <v>306</v>
      </c>
      <c r="D6148" s="2" t="s">
        <v>13934</v>
      </c>
      <c r="E6148">
        <v>2104.169922</v>
      </c>
      <c r="F6148">
        <v>2104.169922</v>
      </c>
      <c r="G6148">
        <v>2104.169922</v>
      </c>
      <c r="H6148">
        <v>2104.169922</v>
      </c>
      <c r="I6148">
        <v>2104.169922</v>
      </c>
      <c r="J6148">
        <v>0</v>
      </c>
      <c r="K6148">
        <v>2104.169922</v>
      </c>
      <c r="L6148" t="s">
        <v>685</v>
      </c>
      <c r="M6148" t="s">
        <v>686</v>
      </c>
      <c r="N6148" t="s">
        <v>687</v>
      </c>
      <c r="O6148" t="s">
        <v>6035</v>
      </c>
      <c r="P6148" t="s">
        <v>689</v>
      </c>
      <c r="Q6148">
        <v>54.806190000000001</v>
      </c>
      <c r="S6148" s="1">
        <v>33147</v>
      </c>
      <c r="T6148" s="3">
        <v>9318.8760000000002</v>
      </c>
      <c r="U6148" s="1">
        <v>33025</v>
      </c>
      <c r="V6148">
        <v>159721613.75399899</v>
      </c>
    </row>
    <row r="6149" spans="1:22" x14ac:dyDescent="0.55000000000000004">
      <c r="A6149" t="s">
        <v>11</v>
      </c>
      <c r="B6149" s="1">
        <v>33038</v>
      </c>
      <c r="C6149" s="2" t="s">
        <v>306</v>
      </c>
      <c r="D6149" s="2" t="s">
        <v>13934</v>
      </c>
      <c r="E6149">
        <v>2093.389893</v>
      </c>
      <c r="F6149">
        <v>2093.389893</v>
      </c>
      <c r="G6149">
        <v>2093.389893</v>
      </c>
      <c r="H6149">
        <v>2093.389893</v>
      </c>
      <c r="I6149">
        <v>2093.389893</v>
      </c>
      <c r="J6149">
        <v>0</v>
      </c>
      <c r="K6149">
        <v>2093.389893</v>
      </c>
      <c r="L6149" t="s">
        <v>685</v>
      </c>
      <c r="M6149" t="s">
        <v>686</v>
      </c>
      <c r="N6149" t="s">
        <v>687</v>
      </c>
      <c r="O6149" t="s">
        <v>6036</v>
      </c>
      <c r="P6149" t="s">
        <v>689</v>
      </c>
      <c r="Q6149">
        <v>54.806190000000001</v>
      </c>
      <c r="S6149" s="1">
        <v>33147</v>
      </c>
      <c r="T6149" s="3">
        <v>9318.8760000000002</v>
      </c>
      <c r="U6149" s="1">
        <v>33025</v>
      </c>
      <c r="V6149">
        <v>159721613.75399899</v>
      </c>
    </row>
    <row r="6150" spans="1:22" x14ac:dyDescent="0.55000000000000004">
      <c r="A6150" t="s">
        <v>11</v>
      </c>
      <c r="B6150" s="1">
        <v>33039</v>
      </c>
      <c r="C6150" s="2" t="s">
        <v>306</v>
      </c>
      <c r="D6150" s="2" t="s">
        <v>13934</v>
      </c>
      <c r="E6150">
        <v>2092.1201169999999</v>
      </c>
      <c r="F6150">
        <v>2092.1201169999999</v>
      </c>
      <c r="G6150">
        <v>2092.1201169999999</v>
      </c>
      <c r="H6150">
        <v>2092.1201169999999</v>
      </c>
      <c r="I6150">
        <v>2092.1201169999999</v>
      </c>
      <c r="J6150">
        <v>0</v>
      </c>
      <c r="K6150">
        <v>2092.1201169999999</v>
      </c>
      <c r="L6150" t="s">
        <v>685</v>
      </c>
      <c r="M6150" t="s">
        <v>686</v>
      </c>
      <c r="N6150" t="s">
        <v>687</v>
      </c>
      <c r="O6150" t="s">
        <v>6037</v>
      </c>
      <c r="P6150" t="s">
        <v>689</v>
      </c>
      <c r="Q6150">
        <v>54.806190000000001</v>
      </c>
      <c r="S6150" s="1">
        <v>33147</v>
      </c>
      <c r="T6150" s="3">
        <v>9318.8760000000002</v>
      </c>
      <c r="U6150" s="1">
        <v>33025</v>
      </c>
      <c r="V6150">
        <v>159721613.75399899</v>
      </c>
    </row>
    <row r="6151" spans="1:22" x14ac:dyDescent="0.55000000000000004">
      <c r="A6151" t="s">
        <v>11</v>
      </c>
      <c r="B6151" s="1">
        <v>33042</v>
      </c>
      <c r="C6151" s="2" t="s">
        <v>306</v>
      </c>
      <c r="D6151" s="2" t="s">
        <v>13934</v>
      </c>
      <c r="E6151">
        <v>2061.139893</v>
      </c>
      <c r="F6151">
        <v>2061.139893</v>
      </c>
      <c r="G6151">
        <v>2061.139893</v>
      </c>
      <c r="H6151">
        <v>2061.139893</v>
      </c>
      <c r="I6151">
        <v>2061.139893</v>
      </c>
      <c r="J6151">
        <v>0</v>
      </c>
      <c r="K6151">
        <v>2061.139893</v>
      </c>
      <c r="L6151" t="s">
        <v>685</v>
      </c>
      <c r="M6151" t="s">
        <v>686</v>
      </c>
      <c r="N6151" t="s">
        <v>687</v>
      </c>
      <c r="O6151" t="s">
        <v>6038</v>
      </c>
      <c r="P6151" t="s">
        <v>689</v>
      </c>
      <c r="Q6151">
        <v>54.806190000000001</v>
      </c>
      <c r="S6151" s="1">
        <v>33147</v>
      </c>
      <c r="T6151" s="3">
        <v>9318.8760000000002</v>
      </c>
      <c r="U6151" s="1">
        <v>33025</v>
      </c>
      <c r="V6151">
        <v>159721613.75399899</v>
      </c>
    </row>
    <row r="6152" spans="1:22" x14ac:dyDescent="0.55000000000000004">
      <c r="A6152" t="s">
        <v>11</v>
      </c>
      <c r="B6152" s="1">
        <v>33043</v>
      </c>
      <c r="C6152" s="2" t="s">
        <v>306</v>
      </c>
      <c r="D6152" s="2" t="s">
        <v>13934</v>
      </c>
      <c r="E6152">
        <v>2068.330078</v>
      </c>
      <c r="F6152">
        <v>2068.330078</v>
      </c>
      <c r="G6152">
        <v>2068.330078</v>
      </c>
      <c r="H6152">
        <v>2068.330078</v>
      </c>
      <c r="I6152">
        <v>2068.330078</v>
      </c>
      <c r="J6152">
        <v>0</v>
      </c>
      <c r="K6152">
        <v>2068.330078</v>
      </c>
      <c r="L6152" t="s">
        <v>685</v>
      </c>
      <c r="M6152" t="s">
        <v>686</v>
      </c>
      <c r="N6152" t="s">
        <v>687</v>
      </c>
      <c r="O6152" t="s">
        <v>6039</v>
      </c>
      <c r="P6152" t="s">
        <v>689</v>
      </c>
      <c r="Q6152">
        <v>54.806190000000001</v>
      </c>
      <c r="S6152" s="1">
        <v>33147</v>
      </c>
      <c r="T6152" s="3">
        <v>9318.8760000000002</v>
      </c>
      <c r="U6152" s="1">
        <v>33025</v>
      </c>
      <c r="V6152">
        <v>159721613.75399899</v>
      </c>
    </row>
    <row r="6153" spans="1:22" x14ac:dyDescent="0.55000000000000004">
      <c r="A6153" t="s">
        <v>11</v>
      </c>
      <c r="B6153" s="1">
        <v>33044</v>
      </c>
      <c r="C6153" s="2" t="s">
        <v>306</v>
      </c>
      <c r="D6153" s="2" t="s">
        <v>13934</v>
      </c>
      <c r="E6153">
        <v>2070.76001</v>
      </c>
      <c r="F6153">
        <v>2070.76001</v>
      </c>
      <c r="G6153">
        <v>2070.76001</v>
      </c>
      <c r="H6153">
        <v>2070.76001</v>
      </c>
      <c r="I6153">
        <v>2070.76001</v>
      </c>
      <c r="J6153">
        <v>0</v>
      </c>
      <c r="K6153">
        <v>2070.76001</v>
      </c>
      <c r="L6153" t="s">
        <v>685</v>
      </c>
      <c r="M6153" t="s">
        <v>686</v>
      </c>
      <c r="N6153" t="s">
        <v>687</v>
      </c>
      <c r="O6153" t="s">
        <v>6040</v>
      </c>
      <c r="P6153" t="s">
        <v>689</v>
      </c>
      <c r="Q6153">
        <v>54.806190000000001</v>
      </c>
      <c r="S6153" s="1">
        <v>33147</v>
      </c>
      <c r="T6153" s="3">
        <v>9318.8760000000002</v>
      </c>
      <c r="U6153" s="1">
        <v>33025</v>
      </c>
      <c r="V6153">
        <v>159721613.75399899</v>
      </c>
    </row>
    <row r="6154" spans="1:22" x14ac:dyDescent="0.55000000000000004">
      <c r="A6154" t="s">
        <v>11</v>
      </c>
      <c r="B6154" s="1">
        <v>33045</v>
      </c>
      <c r="C6154" s="2" t="s">
        <v>306</v>
      </c>
      <c r="D6154" s="2" t="s">
        <v>13934</v>
      </c>
      <c r="E6154">
        <v>2077.6298830000001</v>
      </c>
      <c r="F6154">
        <v>2077.6298830000001</v>
      </c>
      <c r="G6154">
        <v>2077.6298830000001</v>
      </c>
      <c r="H6154">
        <v>2077.6298830000001</v>
      </c>
      <c r="I6154">
        <v>2077.6298830000001</v>
      </c>
      <c r="J6154">
        <v>0</v>
      </c>
      <c r="K6154">
        <v>2077.6298830000001</v>
      </c>
      <c r="L6154" t="s">
        <v>685</v>
      </c>
      <c r="M6154" t="s">
        <v>686</v>
      </c>
      <c r="N6154" t="s">
        <v>687</v>
      </c>
      <c r="O6154" t="s">
        <v>6041</v>
      </c>
      <c r="P6154" t="s">
        <v>689</v>
      </c>
      <c r="Q6154">
        <v>54.806190000000001</v>
      </c>
      <c r="S6154" s="1">
        <v>33147</v>
      </c>
      <c r="T6154" s="3">
        <v>9318.8760000000002</v>
      </c>
      <c r="U6154" s="1">
        <v>33025</v>
      </c>
      <c r="V6154">
        <v>159721613.75399899</v>
      </c>
    </row>
    <row r="6155" spans="1:22" x14ac:dyDescent="0.55000000000000004">
      <c r="A6155" t="s">
        <v>11</v>
      </c>
      <c r="B6155" s="1">
        <v>33046</v>
      </c>
      <c r="C6155" s="2" t="s">
        <v>306</v>
      </c>
      <c r="D6155" s="2" t="s">
        <v>13934</v>
      </c>
      <c r="E6155">
        <v>2053.8400879999999</v>
      </c>
      <c r="F6155">
        <v>2053.8400879999999</v>
      </c>
      <c r="G6155">
        <v>2053.8400879999999</v>
      </c>
      <c r="H6155">
        <v>2053.8400879999999</v>
      </c>
      <c r="I6155">
        <v>2053.8400879999999</v>
      </c>
      <c r="J6155">
        <v>0</v>
      </c>
      <c r="K6155">
        <v>2053.8400879999999</v>
      </c>
      <c r="L6155" t="s">
        <v>685</v>
      </c>
      <c r="M6155" t="s">
        <v>686</v>
      </c>
      <c r="N6155" t="s">
        <v>687</v>
      </c>
      <c r="O6155" t="s">
        <v>6042</v>
      </c>
      <c r="P6155" t="s">
        <v>689</v>
      </c>
      <c r="Q6155">
        <v>54.806190000000001</v>
      </c>
      <c r="S6155" s="1">
        <v>33147</v>
      </c>
      <c r="T6155" s="3">
        <v>9318.8760000000002</v>
      </c>
      <c r="U6155" s="1">
        <v>33025</v>
      </c>
      <c r="V6155">
        <v>159721613.75399899</v>
      </c>
    </row>
    <row r="6156" spans="1:22" x14ac:dyDescent="0.55000000000000004">
      <c r="A6156" t="s">
        <v>11</v>
      </c>
      <c r="B6156" s="1">
        <v>33049</v>
      </c>
      <c r="C6156" s="2" t="s">
        <v>306</v>
      </c>
      <c r="D6156" s="2" t="s">
        <v>13934</v>
      </c>
      <c r="E6156">
        <v>2036.5</v>
      </c>
      <c r="F6156">
        <v>2036.5</v>
      </c>
      <c r="G6156">
        <v>2036.5</v>
      </c>
      <c r="H6156">
        <v>2036.5</v>
      </c>
      <c r="I6156">
        <v>2036.5</v>
      </c>
      <c r="J6156">
        <v>0</v>
      </c>
      <c r="K6156">
        <v>2036.5</v>
      </c>
      <c r="L6156" t="s">
        <v>685</v>
      </c>
      <c r="M6156" t="s">
        <v>686</v>
      </c>
      <c r="N6156" t="s">
        <v>687</v>
      </c>
      <c r="O6156" t="s">
        <v>6043</v>
      </c>
      <c r="P6156" t="s">
        <v>689</v>
      </c>
      <c r="Q6156">
        <v>54.806190000000001</v>
      </c>
      <c r="S6156" s="1">
        <v>33147</v>
      </c>
      <c r="T6156" s="3">
        <v>9318.8760000000002</v>
      </c>
      <c r="U6156" s="1">
        <v>33025</v>
      </c>
      <c r="V6156">
        <v>159721613.75399899</v>
      </c>
    </row>
    <row r="6157" spans="1:22" x14ac:dyDescent="0.55000000000000004">
      <c r="A6157" t="s">
        <v>11</v>
      </c>
      <c r="B6157" s="1">
        <v>33050</v>
      </c>
      <c r="C6157" s="2" t="s">
        <v>306</v>
      </c>
      <c r="D6157" s="2" t="s">
        <v>13934</v>
      </c>
      <c r="E6157">
        <v>2035.130005</v>
      </c>
      <c r="F6157">
        <v>2035.130005</v>
      </c>
      <c r="G6157">
        <v>2035.130005</v>
      </c>
      <c r="H6157">
        <v>2035.130005</v>
      </c>
      <c r="I6157">
        <v>2035.130005</v>
      </c>
      <c r="J6157">
        <v>0</v>
      </c>
      <c r="K6157">
        <v>2035.130005</v>
      </c>
      <c r="L6157" t="s">
        <v>685</v>
      </c>
      <c r="M6157" t="s">
        <v>686</v>
      </c>
      <c r="N6157" t="s">
        <v>687</v>
      </c>
      <c r="O6157" t="s">
        <v>6044</v>
      </c>
      <c r="P6157" t="s">
        <v>689</v>
      </c>
      <c r="Q6157">
        <v>54.806190000000001</v>
      </c>
      <c r="S6157" s="1">
        <v>33147</v>
      </c>
      <c r="T6157" s="3">
        <v>9318.8760000000002</v>
      </c>
      <c r="U6157" s="1">
        <v>33025</v>
      </c>
      <c r="V6157">
        <v>159721613.75399899</v>
      </c>
    </row>
    <row r="6158" spans="1:22" x14ac:dyDescent="0.55000000000000004">
      <c r="A6158" t="s">
        <v>11</v>
      </c>
      <c r="B6158" s="1">
        <v>33051</v>
      </c>
      <c r="C6158" s="2" t="s">
        <v>306</v>
      </c>
      <c r="D6158" s="2" t="s">
        <v>13934</v>
      </c>
      <c r="E6158">
        <v>2049.929932</v>
      </c>
      <c r="F6158">
        <v>2049.929932</v>
      </c>
      <c r="G6158">
        <v>2049.929932</v>
      </c>
      <c r="H6158">
        <v>2049.929932</v>
      </c>
      <c r="I6158">
        <v>2049.929932</v>
      </c>
      <c r="J6158">
        <v>0</v>
      </c>
      <c r="K6158">
        <v>2049.929932</v>
      </c>
      <c r="L6158" t="s">
        <v>685</v>
      </c>
      <c r="M6158" t="s">
        <v>686</v>
      </c>
      <c r="N6158" t="s">
        <v>687</v>
      </c>
      <c r="O6158" t="s">
        <v>6045</v>
      </c>
      <c r="P6158" t="s">
        <v>689</v>
      </c>
      <c r="Q6158">
        <v>54.806190000000001</v>
      </c>
      <c r="S6158" s="1">
        <v>33147</v>
      </c>
      <c r="T6158" s="3">
        <v>9318.8760000000002</v>
      </c>
      <c r="U6158" s="1">
        <v>33025</v>
      </c>
      <c r="V6158">
        <v>159721613.75399899</v>
      </c>
    </row>
    <row r="6159" spans="1:22" x14ac:dyDescent="0.55000000000000004">
      <c r="A6159" t="s">
        <v>11</v>
      </c>
      <c r="B6159" s="1">
        <v>33052</v>
      </c>
      <c r="C6159" s="2" t="s">
        <v>306</v>
      </c>
      <c r="D6159" s="2" t="s">
        <v>13934</v>
      </c>
      <c r="E6159">
        <v>2063.780029</v>
      </c>
      <c r="F6159">
        <v>2063.780029</v>
      </c>
      <c r="G6159">
        <v>2063.780029</v>
      </c>
      <c r="H6159">
        <v>2063.780029</v>
      </c>
      <c r="I6159">
        <v>2063.780029</v>
      </c>
      <c r="J6159">
        <v>0</v>
      </c>
      <c r="K6159">
        <v>2063.780029</v>
      </c>
      <c r="L6159" t="s">
        <v>685</v>
      </c>
      <c r="M6159" t="s">
        <v>686</v>
      </c>
      <c r="N6159" t="s">
        <v>687</v>
      </c>
      <c r="O6159" t="s">
        <v>6046</v>
      </c>
      <c r="P6159" t="s">
        <v>689</v>
      </c>
      <c r="Q6159">
        <v>54.806190000000001</v>
      </c>
      <c r="S6159" s="1">
        <v>33147</v>
      </c>
      <c r="T6159" s="3">
        <v>9318.8760000000002</v>
      </c>
      <c r="U6159" s="1">
        <v>33025</v>
      </c>
      <c r="V6159">
        <v>159721613.75399899</v>
      </c>
    </row>
    <row r="6160" spans="1:22" x14ac:dyDescent="0.55000000000000004">
      <c r="A6160" t="s">
        <v>11</v>
      </c>
      <c r="B6160" s="1">
        <v>33053</v>
      </c>
      <c r="C6160" s="2" t="s">
        <v>306</v>
      </c>
      <c r="D6160" s="2" t="s">
        <v>13934</v>
      </c>
      <c r="E6160">
        <v>2066.9499510000001</v>
      </c>
      <c r="F6160">
        <v>2066.9499510000001</v>
      </c>
      <c r="G6160">
        <v>2066.9499510000001</v>
      </c>
      <c r="H6160">
        <v>2066.9499510000001</v>
      </c>
      <c r="I6160">
        <v>2066.9499510000001</v>
      </c>
      <c r="J6160">
        <v>0</v>
      </c>
      <c r="K6160">
        <v>2066.9499510000001</v>
      </c>
      <c r="L6160" t="s">
        <v>685</v>
      </c>
      <c r="M6160" t="s">
        <v>686</v>
      </c>
      <c r="N6160" t="s">
        <v>687</v>
      </c>
      <c r="O6160" t="s">
        <v>6047</v>
      </c>
      <c r="P6160" t="s">
        <v>689</v>
      </c>
      <c r="Q6160">
        <v>54.806190000000001</v>
      </c>
      <c r="S6160" s="1">
        <v>33147</v>
      </c>
      <c r="T6160" s="3">
        <v>9318.8760000000002</v>
      </c>
      <c r="U6160" s="1">
        <v>33025</v>
      </c>
      <c r="V6160">
        <v>159721613.75399899</v>
      </c>
    </row>
    <row r="6161" spans="1:22" x14ac:dyDescent="0.55000000000000004">
      <c r="A6161" t="s">
        <v>11</v>
      </c>
      <c r="B6161" s="1">
        <v>33056</v>
      </c>
      <c r="C6161" s="2" t="s">
        <v>307</v>
      </c>
      <c r="D6161" s="2" t="s">
        <v>13936</v>
      </c>
      <c r="E6161">
        <v>2074.780029</v>
      </c>
      <c r="F6161">
        <v>2074.780029</v>
      </c>
      <c r="G6161">
        <v>2074.780029</v>
      </c>
      <c r="H6161">
        <v>2074.780029</v>
      </c>
      <c r="I6161">
        <v>2074.780029</v>
      </c>
      <c r="J6161">
        <v>0</v>
      </c>
      <c r="K6161">
        <v>2074.780029</v>
      </c>
      <c r="L6161" t="s">
        <v>685</v>
      </c>
      <c r="M6161" t="s">
        <v>686</v>
      </c>
      <c r="N6161" t="s">
        <v>687</v>
      </c>
      <c r="O6161" t="s">
        <v>6048</v>
      </c>
      <c r="P6161" t="s">
        <v>689</v>
      </c>
      <c r="Q6161">
        <v>55.017150000000001</v>
      </c>
      <c r="S6161" s="1">
        <v>33055</v>
      </c>
      <c r="T6161" s="3">
        <v>9404.4940000000006</v>
      </c>
      <c r="U6161" s="1">
        <v>33055</v>
      </c>
      <c r="V6161">
        <v>159805661.83004901</v>
      </c>
    </row>
    <row r="6162" spans="1:22" x14ac:dyDescent="0.55000000000000004">
      <c r="A6162" t="s">
        <v>11</v>
      </c>
      <c r="B6162" s="1">
        <v>33057</v>
      </c>
      <c r="C6162" s="2" t="s">
        <v>307</v>
      </c>
      <c r="D6162" s="2" t="s">
        <v>13936</v>
      </c>
      <c r="E6162">
        <v>2078.8999020000001</v>
      </c>
      <c r="F6162">
        <v>2078.8999020000001</v>
      </c>
      <c r="G6162">
        <v>2078.8999020000001</v>
      </c>
      <c r="H6162">
        <v>2078.8999020000001</v>
      </c>
      <c r="I6162">
        <v>2078.8999020000001</v>
      </c>
      <c r="J6162">
        <v>0</v>
      </c>
      <c r="K6162">
        <v>2078.8999020000001</v>
      </c>
      <c r="L6162" t="s">
        <v>685</v>
      </c>
      <c r="M6162" t="s">
        <v>686</v>
      </c>
      <c r="N6162" t="s">
        <v>687</v>
      </c>
      <c r="O6162" t="s">
        <v>6049</v>
      </c>
      <c r="P6162" t="s">
        <v>689</v>
      </c>
      <c r="Q6162">
        <v>55.017150000000001</v>
      </c>
      <c r="S6162" s="1">
        <v>33055</v>
      </c>
      <c r="T6162" s="3">
        <v>9404.4940000000006</v>
      </c>
      <c r="U6162" s="1">
        <v>33055</v>
      </c>
      <c r="V6162">
        <v>159805661.83004901</v>
      </c>
    </row>
    <row r="6163" spans="1:22" x14ac:dyDescent="0.55000000000000004">
      <c r="A6163" t="s">
        <v>11</v>
      </c>
      <c r="B6163" s="1">
        <v>33059</v>
      </c>
      <c r="C6163" s="2" t="s">
        <v>307</v>
      </c>
      <c r="D6163" s="2" t="s">
        <v>13936</v>
      </c>
      <c r="E6163">
        <v>2056.0600589999999</v>
      </c>
      <c r="F6163">
        <v>2056.0600589999999</v>
      </c>
      <c r="G6163">
        <v>2056.0600589999999</v>
      </c>
      <c r="H6163">
        <v>2056.0600589999999</v>
      </c>
      <c r="I6163">
        <v>2056.0600589999999</v>
      </c>
      <c r="J6163">
        <v>0</v>
      </c>
      <c r="K6163">
        <v>2056.0600589999999</v>
      </c>
      <c r="L6163" t="s">
        <v>685</v>
      </c>
      <c r="M6163" t="s">
        <v>686</v>
      </c>
      <c r="N6163" t="s">
        <v>687</v>
      </c>
      <c r="O6163" t="s">
        <v>6050</v>
      </c>
      <c r="P6163" t="s">
        <v>689</v>
      </c>
      <c r="Q6163">
        <v>55.017150000000001</v>
      </c>
      <c r="S6163" s="1">
        <v>33055</v>
      </c>
      <c r="T6163" s="3">
        <v>9404.4940000000006</v>
      </c>
      <c r="U6163" s="1">
        <v>33055</v>
      </c>
      <c r="V6163">
        <v>159805661.83004901</v>
      </c>
    </row>
    <row r="6164" spans="1:22" x14ac:dyDescent="0.55000000000000004">
      <c r="A6164" t="s">
        <v>11</v>
      </c>
      <c r="B6164" s="1">
        <v>33060</v>
      </c>
      <c r="C6164" s="2" t="s">
        <v>307</v>
      </c>
      <c r="D6164" s="2" t="s">
        <v>13936</v>
      </c>
      <c r="E6164">
        <v>2070.1201169999999</v>
      </c>
      <c r="F6164">
        <v>2070.1201169999999</v>
      </c>
      <c r="G6164">
        <v>2070.1201169999999</v>
      </c>
      <c r="H6164">
        <v>2070.1201169999999</v>
      </c>
      <c r="I6164">
        <v>2070.1201169999999</v>
      </c>
      <c r="J6164">
        <v>0</v>
      </c>
      <c r="K6164">
        <v>2070.1201169999999</v>
      </c>
      <c r="L6164" t="s">
        <v>685</v>
      </c>
      <c r="M6164" t="s">
        <v>686</v>
      </c>
      <c r="N6164" t="s">
        <v>687</v>
      </c>
      <c r="O6164" t="s">
        <v>6051</v>
      </c>
      <c r="P6164" t="s">
        <v>689</v>
      </c>
      <c r="Q6164">
        <v>55.017150000000001</v>
      </c>
      <c r="S6164" s="1">
        <v>33055</v>
      </c>
      <c r="T6164" s="3">
        <v>9404.4940000000006</v>
      </c>
      <c r="U6164" s="1">
        <v>33055</v>
      </c>
      <c r="V6164">
        <v>159805661.83004901</v>
      </c>
    </row>
    <row r="6165" spans="1:22" x14ac:dyDescent="0.55000000000000004">
      <c r="A6165" t="s">
        <v>11</v>
      </c>
      <c r="B6165" s="1">
        <v>33063</v>
      </c>
      <c r="C6165" s="2" t="s">
        <v>307</v>
      </c>
      <c r="D6165" s="2" t="s">
        <v>13936</v>
      </c>
      <c r="E6165">
        <v>2074.8798830000001</v>
      </c>
      <c r="F6165">
        <v>2074.8798830000001</v>
      </c>
      <c r="G6165">
        <v>2074.8798830000001</v>
      </c>
      <c r="H6165">
        <v>2074.8798830000001</v>
      </c>
      <c r="I6165">
        <v>2074.8798830000001</v>
      </c>
      <c r="J6165">
        <v>0</v>
      </c>
      <c r="K6165">
        <v>2074.8798830000001</v>
      </c>
      <c r="L6165" t="s">
        <v>685</v>
      </c>
      <c r="M6165" t="s">
        <v>686</v>
      </c>
      <c r="N6165" t="s">
        <v>687</v>
      </c>
      <c r="O6165" t="s">
        <v>6052</v>
      </c>
      <c r="P6165" t="s">
        <v>689</v>
      </c>
      <c r="Q6165">
        <v>55.017150000000001</v>
      </c>
      <c r="S6165" s="1">
        <v>33055</v>
      </c>
      <c r="T6165" s="3">
        <v>9404.4940000000006</v>
      </c>
      <c r="U6165" s="1">
        <v>33055</v>
      </c>
      <c r="V6165">
        <v>159805661.83004901</v>
      </c>
    </row>
    <row r="6166" spans="1:22" x14ac:dyDescent="0.55000000000000004">
      <c r="A6166" t="s">
        <v>11</v>
      </c>
      <c r="B6166" s="1">
        <v>33064</v>
      </c>
      <c r="C6166" s="2" t="s">
        <v>307</v>
      </c>
      <c r="D6166" s="2" t="s">
        <v>13936</v>
      </c>
      <c r="E6166">
        <v>2059.3400879999999</v>
      </c>
      <c r="F6166">
        <v>2059.3400879999999</v>
      </c>
      <c r="G6166">
        <v>2059.3400879999999</v>
      </c>
      <c r="H6166">
        <v>2059.3400879999999</v>
      </c>
      <c r="I6166">
        <v>2059.3400879999999</v>
      </c>
      <c r="J6166">
        <v>0</v>
      </c>
      <c r="K6166">
        <v>2059.3400879999999</v>
      </c>
      <c r="L6166" t="s">
        <v>685</v>
      </c>
      <c r="M6166" t="s">
        <v>686</v>
      </c>
      <c r="N6166" t="s">
        <v>687</v>
      </c>
      <c r="O6166" t="s">
        <v>6053</v>
      </c>
      <c r="P6166" t="s">
        <v>689</v>
      </c>
      <c r="Q6166">
        <v>55.017150000000001</v>
      </c>
      <c r="S6166" s="1">
        <v>33055</v>
      </c>
      <c r="T6166" s="3">
        <v>9404.4940000000006</v>
      </c>
      <c r="U6166" s="1">
        <v>33055</v>
      </c>
      <c r="V6166">
        <v>159805661.83004901</v>
      </c>
    </row>
    <row r="6167" spans="1:22" x14ac:dyDescent="0.55000000000000004">
      <c r="A6167" t="s">
        <v>11</v>
      </c>
      <c r="B6167" s="1">
        <v>33065</v>
      </c>
      <c r="C6167" s="2" t="s">
        <v>307</v>
      </c>
      <c r="D6167" s="2" t="s">
        <v>13936</v>
      </c>
      <c r="E6167">
        <v>2084.1899410000001</v>
      </c>
      <c r="F6167">
        <v>2084.1899410000001</v>
      </c>
      <c r="G6167">
        <v>2084.1899410000001</v>
      </c>
      <c r="H6167">
        <v>2084.1899410000001</v>
      </c>
      <c r="I6167">
        <v>2084.1899410000001</v>
      </c>
      <c r="J6167">
        <v>0</v>
      </c>
      <c r="K6167">
        <v>2084.1899410000001</v>
      </c>
      <c r="L6167" t="s">
        <v>685</v>
      </c>
      <c r="M6167" t="s">
        <v>686</v>
      </c>
      <c r="N6167" t="s">
        <v>687</v>
      </c>
      <c r="O6167" t="s">
        <v>6054</v>
      </c>
      <c r="P6167" t="s">
        <v>689</v>
      </c>
      <c r="Q6167">
        <v>55.017150000000001</v>
      </c>
      <c r="S6167" s="1">
        <v>33055</v>
      </c>
      <c r="T6167" s="3">
        <v>9404.4940000000006</v>
      </c>
      <c r="U6167" s="1">
        <v>33055</v>
      </c>
      <c r="V6167">
        <v>159805661.83004901</v>
      </c>
    </row>
    <row r="6168" spans="1:22" x14ac:dyDescent="0.55000000000000004">
      <c r="A6168" t="s">
        <v>11</v>
      </c>
      <c r="B6168" s="1">
        <v>33066</v>
      </c>
      <c r="C6168" s="2" t="s">
        <v>307</v>
      </c>
      <c r="D6168" s="2" t="s">
        <v>13936</v>
      </c>
      <c r="E6168">
        <v>2107.5600589999999</v>
      </c>
      <c r="F6168">
        <v>2107.5600589999999</v>
      </c>
      <c r="G6168">
        <v>2107.5600589999999</v>
      </c>
      <c r="H6168">
        <v>2107.5600589999999</v>
      </c>
      <c r="I6168">
        <v>2107.5600589999999</v>
      </c>
      <c r="J6168">
        <v>0</v>
      </c>
      <c r="K6168">
        <v>2107.5600589999999</v>
      </c>
      <c r="L6168" t="s">
        <v>685</v>
      </c>
      <c r="M6168" t="s">
        <v>686</v>
      </c>
      <c r="N6168" t="s">
        <v>687</v>
      </c>
      <c r="O6168" t="s">
        <v>6055</v>
      </c>
      <c r="P6168" t="s">
        <v>689</v>
      </c>
      <c r="Q6168">
        <v>55.017150000000001</v>
      </c>
      <c r="S6168" s="1">
        <v>33055</v>
      </c>
      <c r="T6168" s="3">
        <v>9404.4940000000006</v>
      </c>
      <c r="U6168" s="1">
        <v>33055</v>
      </c>
      <c r="V6168">
        <v>159805661.83004901</v>
      </c>
    </row>
    <row r="6169" spans="1:22" x14ac:dyDescent="0.55000000000000004">
      <c r="A6169" t="s">
        <v>11</v>
      </c>
      <c r="B6169" s="1">
        <v>33067</v>
      </c>
      <c r="C6169" s="2" t="s">
        <v>307</v>
      </c>
      <c r="D6169" s="2" t="s">
        <v>13936</v>
      </c>
      <c r="E6169">
        <v>2118.23999</v>
      </c>
      <c r="F6169">
        <v>2118.23999</v>
      </c>
      <c r="G6169">
        <v>2118.23999</v>
      </c>
      <c r="H6169">
        <v>2118.23999</v>
      </c>
      <c r="I6169">
        <v>2118.23999</v>
      </c>
      <c r="J6169">
        <v>0</v>
      </c>
      <c r="K6169">
        <v>2118.23999</v>
      </c>
      <c r="L6169" t="s">
        <v>685</v>
      </c>
      <c r="M6169" t="s">
        <v>686</v>
      </c>
      <c r="N6169" t="s">
        <v>687</v>
      </c>
      <c r="O6169" t="s">
        <v>6056</v>
      </c>
      <c r="P6169" t="s">
        <v>689</v>
      </c>
      <c r="Q6169">
        <v>55.017150000000001</v>
      </c>
      <c r="S6169" s="1">
        <v>33055</v>
      </c>
      <c r="T6169" s="3">
        <v>9404.4940000000006</v>
      </c>
      <c r="U6169" s="1">
        <v>33055</v>
      </c>
      <c r="V6169">
        <v>159805661.83004901</v>
      </c>
    </row>
    <row r="6170" spans="1:22" x14ac:dyDescent="0.55000000000000004">
      <c r="A6170" t="s">
        <v>11</v>
      </c>
      <c r="B6170" s="1">
        <v>33070</v>
      </c>
      <c r="C6170" s="2" t="s">
        <v>307</v>
      </c>
      <c r="D6170" s="2" t="s">
        <v>13936</v>
      </c>
      <c r="E6170">
        <v>2126.6899410000001</v>
      </c>
      <c r="F6170">
        <v>2126.6899410000001</v>
      </c>
      <c r="G6170">
        <v>2126.6899410000001</v>
      </c>
      <c r="H6170">
        <v>2126.6899410000001</v>
      </c>
      <c r="I6170">
        <v>2126.6899410000001</v>
      </c>
      <c r="J6170">
        <v>0</v>
      </c>
      <c r="K6170">
        <v>2126.6899410000001</v>
      </c>
      <c r="L6170" t="s">
        <v>685</v>
      </c>
      <c r="M6170" t="s">
        <v>686</v>
      </c>
      <c r="N6170" t="s">
        <v>687</v>
      </c>
      <c r="O6170" t="s">
        <v>6057</v>
      </c>
      <c r="P6170" t="s">
        <v>689</v>
      </c>
      <c r="Q6170">
        <v>55.017150000000001</v>
      </c>
      <c r="S6170" s="1">
        <v>33055</v>
      </c>
      <c r="T6170" s="3">
        <v>9404.4940000000006</v>
      </c>
      <c r="U6170" s="1">
        <v>33055</v>
      </c>
      <c r="V6170">
        <v>159805661.83004901</v>
      </c>
    </row>
    <row r="6171" spans="1:22" x14ac:dyDescent="0.55000000000000004">
      <c r="A6171" t="s">
        <v>11</v>
      </c>
      <c r="B6171" s="1">
        <v>33071</v>
      </c>
      <c r="C6171" s="2" t="s">
        <v>307</v>
      </c>
      <c r="D6171" s="2" t="s">
        <v>13936</v>
      </c>
      <c r="E6171">
        <v>2119.929932</v>
      </c>
      <c r="F6171">
        <v>2119.929932</v>
      </c>
      <c r="G6171">
        <v>2119.929932</v>
      </c>
      <c r="H6171">
        <v>2119.929932</v>
      </c>
      <c r="I6171">
        <v>2119.929932</v>
      </c>
      <c r="J6171">
        <v>0</v>
      </c>
      <c r="K6171">
        <v>2119.929932</v>
      </c>
      <c r="L6171" t="s">
        <v>685</v>
      </c>
      <c r="M6171" t="s">
        <v>686</v>
      </c>
      <c r="N6171" t="s">
        <v>687</v>
      </c>
      <c r="O6171" t="s">
        <v>6058</v>
      </c>
      <c r="P6171" t="s">
        <v>689</v>
      </c>
      <c r="Q6171">
        <v>55.017150000000001</v>
      </c>
      <c r="S6171" s="1">
        <v>33055</v>
      </c>
      <c r="T6171" s="3">
        <v>9404.4940000000006</v>
      </c>
      <c r="U6171" s="1">
        <v>33055</v>
      </c>
      <c r="V6171">
        <v>159805661.83004901</v>
      </c>
    </row>
    <row r="6172" spans="1:22" x14ac:dyDescent="0.55000000000000004">
      <c r="A6172" t="s">
        <v>11</v>
      </c>
      <c r="B6172" s="1">
        <v>33072</v>
      </c>
      <c r="C6172" s="2" t="s">
        <v>307</v>
      </c>
      <c r="D6172" s="2" t="s">
        <v>13936</v>
      </c>
      <c r="E6172">
        <v>2112.9499510000001</v>
      </c>
      <c r="F6172">
        <v>2112.9499510000001</v>
      </c>
      <c r="G6172">
        <v>2112.9499510000001</v>
      </c>
      <c r="H6172">
        <v>2112.9499510000001</v>
      </c>
      <c r="I6172">
        <v>2112.9499510000001</v>
      </c>
      <c r="J6172">
        <v>0</v>
      </c>
      <c r="K6172">
        <v>2112.9499510000001</v>
      </c>
      <c r="L6172" t="s">
        <v>685</v>
      </c>
      <c r="M6172" t="s">
        <v>686</v>
      </c>
      <c r="N6172" t="s">
        <v>687</v>
      </c>
      <c r="O6172" t="s">
        <v>6059</v>
      </c>
      <c r="P6172" t="s">
        <v>689</v>
      </c>
      <c r="Q6172">
        <v>55.017150000000001</v>
      </c>
      <c r="S6172" s="1">
        <v>33055</v>
      </c>
      <c r="T6172" s="3">
        <v>9404.4940000000006</v>
      </c>
      <c r="U6172" s="1">
        <v>33055</v>
      </c>
      <c r="V6172">
        <v>159805661.83004901</v>
      </c>
    </row>
    <row r="6173" spans="1:22" x14ac:dyDescent="0.55000000000000004">
      <c r="A6173" t="s">
        <v>11</v>
      </c>
      <c r="B6173" s="1">
        <v>33073</v>
      </c>
      <c r="C6173" s="2" t="s">
        <v>307</v>
      </c>
      <c r="D6173" s="2" t="s">
        <v>13936</v>
      </c>
      <c r="E6173">
        <v>2108.1899410000001</v>
      </c>
      <c r="F6173">
        <v>2108.1899410000001</v>
      </c>
      <c r="G6173">
        <v>2108.1899410000001</v>
      </c>
      <c r="H6173">
        <v>2108.1899410000001</v>
      </c>
      <c r="I6173">
        <v>2108.1899410000001</v>
      </c>
      <c r="J6173">
        <v>0</v>
      </c>
      <c r="K6173">
        <v>2108.1899410000001</v>
      </c>
      <c r="L6173" t="s">
        <v>685</v>
      </c>
      <c r="M6173" t="s">
        <v>686</v>
      </c>
      <c r="N6173" t="s">
        <v>687</v>
      </c>
      <c r="O6173" t="s">
        <v>6060</v>
      </c>
      <c r="P6173" t="s">
        <v>689</v>
      </c>
      <c r="Q6173">
        <v>55.017150000000001</v>
      </c>
      <c r="S6173" s="1">
        <v>33055</v>
      </c>
      <c r="T6173" s="3">
        <v>9404.4940000000006</v>
      </c>
      <c r="U6173" s="1">
        <v>33055</v>
      </c>
      <c r="V6173">
        <v>159805661.83004901</v>
      </c>
    </row>
    <row r="6174" spans="1:22" x14ac:dyDescent="0.55000000000000004">
      <c r="A6174" t="s">
        <v>11</v>
      </c>
      <c r="B6174" s="1">
        <v>33074</v>
      </c>
      <c r="C6174" s="2" t="s">
        <v>307</v>
      </c>
      <c r="D6174" s="2" t="s">
        <v>13936</v>
      </c>
      <c r="E6174">
        <v>2089.8999020000001</v>
      </c>
      <c r="F6174">
        <v>2089.8999020000001</v>
      </c>
      <c r="G6174">
        <v>2089.8999020000001</v>
      </c>
      <c r="H6174">
        <v>2089.8999020000001</v>
      </c>
      <c r="I6174">
        <v>2089.8999020000001</v>
      </c>
      <c r="J6174">
        <v>0</v>
      </c>
      <c r="K6174">
        <v>2089.8999020000001</v>
      </c>
      <c r="L6174" t="s">
        <v>685</v>
      </c>
      <c r="M6174" t="s">
        <v>686</v>
      </c>
      <c r="N6174" t="s">
        <v>687</v>
      </c>
      <c r="O6174" t="s">
        <v>6061</v>
      </c>
      <c r="P6174" t="s">
        <v>689</v>
      </c>
      <c r="Q6174">
        <v>55.017150000000001</v>
      </c>
      <c r="S6174" s="1">
        <v>33055</v>
      </c>
      <c r="T6174" s="3">
        <v>9404.4940000000006</v>
      </c>
      <c r="U6174" s="1">
        <v>33055</v>
      </c>
      <c r="V6174">
        <v>159805661.83004901</v>
      </c>
    </row>
    <row r="6175" spans="1:22" x14ac:dyDescent="0.55000000000000004">
      <c r="A6175" t="s">
        <v>11</v>
      </c>
      <c r="B6175" s="1">
        <v>33077</v>
      </c>
      <c r="C6175" s="2" t="s">
        <v>307</v>
      </c>
      <c r="D6175" s="2" t="s">
        <v>13936</v>
      </c>
      <c r="E6175">
        <v>2053.6298830000001</v>
      </c>
      <c r="F6175">
        <v>2053.6298830000001</v>
      </c>
      <c r="G6175">
        <v>2053.6298830000001</v>
      </c>
      <c r="H6175">
        <v>2053.6298830000001</v>
      </c>
      <c r="I6175">
        <v>2053.6298830000001</v>
      </c>
      <c r="J6175">
        <v>0</v>
      </c>
      <c r="K6175">
        <v>2053.6298830000001</v>
      </c>
      <c r="L6175" t="s">
        <v>685</v>
      </c>
      <c r="M6175" t="s">
        <v>686</v>
      </c>
      <c r="N6175" t="s">
        <v>687</v>
      </c>
      <c r="O6175" t="s">
        <v>6062</v>
      </c>
      <c r="P6175" t="s">
        <v>689</v>
      </c>
      <c r="Q6175">
        <v>55.017150000000001</v>
      </c>
      <c r="S6175" s="1">
        <v>33055</v>
      </c>
      <c r="T6175" s="3">
        <v>9404.4940000000006</v>
      </c>
      <c r="U6175" s="1">
        <v>33055</v>
      </c>
      <c r="V6175">
        <v>159805661.83004901</v>
      </c>
    </row>
    <row r="6176" spans="1:22" x14ac:dyDescent="0.55000000000000004">
      <c r="A6176" t="s">
        <v>11</v>
      </c>
      <c r="B6176" s="1">
        <v>33078</v>
      </c>
      <c r="C6176" s="2" t="s">
        <v>307</v>
      </c>
      <c r="D6176" s="2" t="s">
        <v>13936</v>
      </c>
      <c r="E6176">
        <v>2056.0600589999999</v>
      </c>
      <c r="F6176">
        <v>2056.0600589999999</v>
      </c>
      <c r="G6176">
        <v>2056.0600589999999</v>
      </c>
      <c r="H6176">
        <v>2056.0600589999999</v>
      </c>
      <c r="I6176">
        <v>2056.0600589999999</v>
      </c>
      <c r="J6176">
        <v>0</v>
      </c>
      <c r="K6176">
        <v>2056.0600589999999</v>
      </c>
      <c r="L6176" t="s">
        <v>685</v>
      </c>
      <c r="M6176" t="s">
        <v>686</v>
      </c>
      <c r="N6176" t="s">
        <v>687</v>
      </c>
      <c r="O6176" t="s">
        <v>6063</v>
      </c>
      <c r="P6176" t="s">
        <v>689</v>
      </c>
      <c r="Q6176">
        <v>55.017150000000001</v>
      </c>
      <c r="S6176" s="1">
        <v>33055</v>
      </c>
      <c r="T6176" s="3">
        <v>9404.4940000000006</v>
      </c>
      <c r="U6176" s="1">
        <v>33055</v>
      </c>
      <c r="V6176">
        <v>159805661.83004901</v>
      </c>
    </row>
    <row r="6177" spans="1:22" x14ac:dyDescent="0.55000000000000004">
      <c r="A6177" t="s">
        <v>11</v>
      </c>
      <c r="B6177" s="1">
        <v>33079</v>
      </c>
      <c r="C6177" s="2" t="s">
        <v>307</v>
      </c>
      <c r="D6177" s="2" t="s">
        <v>13936</v>
      </c>
      <c r="E6177">
        <v>2062.929932</v>
      </c>
      <c r="F6177">
        <v>2062.929932</v>
      </c>
      <c r="G6177">
        <v>2062.929932</v>
      </c>
      <c r="H6177">
        <v>2062.929932</v>
      </c>
      <c r="I6177">
        <v>2062.929932</v>
      </c>
      <c r="J6177">
        <v>0</v>
      </c>
      <c r="K6177">
        <v>2062.929932</v>
      </c>
      <c r="L6177" t="s">
        <v>685</v>
      </c>
      <c r="M6177" t="s">
        <v>686</v>
      </c>
      <c r="N6177" t="s">
        <v>687</v>
      </c>
      <c r="O6177" t="s">
        <v>6064</v>
      </c>
      <c r="P6177" t="s">
        <v>689</v>
      </c>
      <c r="Q6177">
        <v>55.017150000000001</v>
      </c>
      <c r="S6177" s="1">
        <v>33055</v>
      </c>
      <c r="T6177" s="3">
        <v>9404.4940000000006</v>
      </c>
      <c r="U6177" s="1">
        <v>33055</v>
      </c>
      <c r="V6177">
        <v>159805661.83004901</v>
      </c>
    </row>
    <row r="6178" spans="1:22" x14ac:dyDescent="0.55000000000000004">
      <c r="A6178" t="s">
        <v>11</v>
      </c>
      <c r="B6178" s="1">
        <v>33080</v>
      </c>
      <c r="C6178" s="2" t="s">
        <v>307</v>
      </c>
      <c r="D6178" s="2" t="s">
        <v>13936</v>
      </c>
      <c r="E6178">
        <v>2057.1201169999999</v>
      </c>
      <c r="F6178">
        <v>2057.1201169999999</v>
      </c>
      <c r="G6178">
        <v>2057.1201169999999</v>
      </c>
      <c r="H6178">
        <v>2057.1201169999999</v>
      </c>
      <c r="I6178">
        <v>2057.1201169999999</v>
      </c>
      <c r="J6178">
        <v>0</v>
      </c>
      <c r="K6178">
        <v>2057.1201169999999</v>
      </c>
      <c r="L6178" t="s">
        <v>685</v>
      </c>
      <c r="M6178" t="s">
        <v>686</v>
      </c>
      <c r="N6178" t="s">
        <v>687</v>
      </c>
      <c r="O6178" t="s">
        <v>6065</v>
      </c>
      <c r="P6178" t="s">
        <v>689</v>
      </c>
      <c r="Q6178">
        <v>55.017150000000001</v>
      </c>
      <c r="S6178" s="1">
        <v>33055</v>
      </c>
      <c r="T6178" s="3">
        <v>9404.4940000000006</v>
      </c>
      <c r="U6178" s="1">
        <v>33055</v>
      </c>
      <c r="V6178">
        <v>159805661.83004901</v>
      </c>
    </row>
    <row r="6179" spans="1:22" x14ac:dyDescent="0.55000000000000004">
      <c r="A6179" t="s">
        <v>11</v>
      </c>
      <c r="B6179" s="1">
        <v>33081</v>
      </c>
      <c r="C6179" s="2" t="s">
        <v>307</v>
      </c>
      <c r="D6179" s="2" t="s">
        <v>13936</v>
      </c>
      <c r="E6179">
        <v>2044.1099850000001</v>
      </c>
      <c r="F6179">
        <v>2044.1099850000001</v>
      </c>
      <c r="G6179">
        <v>2044.1099850000001</v>
      </c>
      <c r="H6179">
        <v>2044.1099850000001</v>
      </c>
      <c r="I6179">
        <v>2044.1099850000001</v>
      </c>
      <c r="J6179">
        <v>0</v>
      </c>
      <c r="K6179">
        <v>2044.1099850000001</v>
      </c>
      <c r="L6179" t="s">
        <v>685</v>
      </c>
      <c r="M6179" t="s">
        <v>686</v>
      </c>
      <c r="N6179" t="s">
        <v>687</v>
      </c>
      <c r="O6179" t="s">
        <v>6066</v>
      </c>
      <c r="P6179" t="s">
        <v>689</v>
      </c>
      <c r="Q6179">
        <v>55.017150000000001</v>
      </c>
      <c r="S6179" s="1">
        <v>33055</v>
      </c>
      <c r="T6179" s="3">
        <v>9404.4940000000006</v>
      </c>
      <c r="U6179" s="1">
        <v>33055</v>
      </c>
      <c r="V6179">
        <v>159805661.83004901</v>
      </c>
    </row>
    <row r="6180" spans="1:22" x14ac:dyDescent="0.55000000000000004">
      <c r="A6180" t="s">
        <v>11</v>
      </c>
      <c r="B6180" s="1">
        <v>33084</v>
      </c>
      <c r="C6180" s="2" t="s">
        <v>307</v>
      </c>
      <c r="D6180" s="2" t="s">
        <v>13936</v>
      </c>
      <c r="E6180">
        <v>2053.209961</v>
      </c>
      <c r="F6180">
        <v>2053.209961</v>
      </c>
      <c r="G6180">
        <v>2053.209961</v>
      </c>
      <c r="H6180">
        <v>2053.209961</v>
      </c>
      <c r="I6180">
        <v>2053.209961</v>
      </c>
      <c r="J6180">
        <v>0</v>
      </c>
      <c r="K6180">
        <v>2053.209961</v>
      </c>
      <c r="L6180" t="s">
        <v>685</v>
      </c>
      <c r="M6180" t="s">
        <v>686</v>
      </c>
      <c r="N6180" t="s">
        <v>687</v>
      </c>
      <c r="O6180" t="s">
        <v>6067</v>
      </c>
      <c r="P6180" t="s">
        <v>689</v>
      </c>
      <c r="Q6180">
        <v>55.017150000000001</v>
      </c>
      <c r="S6180" s="1">
        <v>33055</v>
      </c>
      <c r="T6180" s="3">
        <v>9404.4940000000006</v>
      </c>
      <c r="U6180" s="1">
        <v>33055</v>
      </c>
      <c r="V6180">
        <v>159805661.83004901</v>
      </c>
    </row>
    <row r="6181" spans="1:22" x14ac:dyDescent="0.55000000000000004">
      <c r="A6181" t="s">
        <v>11</v>
      </c>
      <c r="B6181" s="1">
        <v>33085</v>
      </c>
      <c r="C6181" s="2" t="s">
        <v>307</v>
      </c>
      <c r="D6181" s="2" t="s">
        <v>13936</v>
      </c>
      <c r="E6181">
        <v>2057.6499020000001</v>
      </c>
      <c r="F6181">
        <v>2057.6499020000001</v>
      </c>
      <c r="G6181">
        <v>2057.6499020000001</v>
      </c>
      <c r="H6181">
        <v>2057.6499020000001</v>
      </c>
      <c r="I6181">
        <v>2057.6499020000001</v>
      </c>
      <c r="J6181">
        <v>0</v>
      </c>
      <c r="K6181">
        <v>2057.6499020000001</v>
      </c>
      <c r="L6181" t="s">
        <v>685</v>
      </c>
      <c r="M6181" t="s">
        <v>686</v>
      </c>
      <c r="N6181" t="s">
        <v>687</v>
      </c>
      <c r="O6181" t="s">
        <v>6068</v>
      </c>
      <c r="P6181" t="s">
        <v>689</v>
      </c>
      <c r="Q6181">
        <v>55.017150000000001</v>
      </c>
      <c r="S6181" s="1">
        <v>33055</v>
      </c>
      <c r="T6181" s="3">
        <v>9404.4940000000006</v>
      </c>
      <c r="U6181" s="1">
        <v>33055</v>
      </c>
      <c r="V6181">
        <v>159805661.83004901</v>
      </c>
    </row>
    <row r="6182" spans="1:22" x14ac:dyDescent="0.55000000000000004">
      <c r="A6182" t="s">
        <v>11</v>
      </c>
      <c r="B6182" s="1">
        <v>33086</v>
      </c>
      <c r="C6182" s="2" t="s">
        <v>308</v>
      </c>
      <c r="D6182" s="2" t="s">
        <v>13936</v>
      </c>
      <c r="E6182">
        <v>2055.320068</v>
      </c>
      <c r="F6182">
        <v>2055.320068</v>
      </c>
      <c r="G6182">
        <v>2055.320068</v>
      </c>
      <c r="H6182">
        <v>2055.320068</v>
      </c>
      <c r="I6182">
        <v>2055.320068</v>
      </c>
      <c r="J6182">
        <v>0</v>
      </c>
      <c r="K6182">
        <v>2055.320068</v>
      </c>
      <c r="L6182" t="s">
        <v>685</v>
      </c>
      <c r="M6182" t="s">
        <v>686</v>
      </c>
      <c r="N6182" t="s">
        <v>687</v>
      </c>
      <c r="O6182" t="s">
        <v>6069</v>
      </c>
      <c r="P6182" t="s">
        <v>689</v>
      </c>
      <c r="Q6182">
        <v>55.523449999999997</v>
      </c>
      <c r="S6182" s="1">
        <v>33055</v>
      </c>
      <c r="T6182" s="3">
        <v>9404.4940000000006</v>
      </c>
      <c r="U6182" s="1">
        <v>33086</v>
      </c>
      <c r="V6182">
        <v>159973363.054104</v>
      </c>
    </row>
    <row r="6183" spans="1:22" x14ac:dyDescent="0.55000000000000004">
      <c r="A6183" t="s">
        <v>11</v>
      </c>
      <c r="B6183" s="1">
        <v>33087</v>
      </c>
      <c r="C6183" s="2" t="s">
        <v>308</v>
      </c>
      <c r="D6183" s="2" t="s">
        <v>13936</v>
      </c>
      <c r="E6183">
        <v>2033.959961</v>
      </c>
      <c r="F6183">
        <v>2033.959961</v>
      </c>
      <c r="G6183">
        <v>2033.959961</v>
      </c>
      <c r="H6183">
        <v>2033.959961</v>
      </c>
      <c r="I6183">
        <v>2033.959961</v>
      </c>
      <c r="J6183">
        <v>0</v>
      </c>
      <c r="K6183">
        <v>2033.959961</v>
      </c>
      <c r="L6183" t="s">
        <v>685</v>
      </c>
      <c r="M6183" t="s">
        <v>686</v>
      </c>
      <c r="N6183" t="s">
        <v>687</v>
      </c>
      <c r="O6183" t="s">
        <v>6070</v>
      </c>
      <c r="P6183" t="s">
        <v>689</v>
      </c>
      <c r="Q6183">
        <v>55.523449999999997</v>
      </c>
      <c r="S6183" s="1">
        <v>33055</v>
      </c>
      <c r="T6183" s="3">
        <v>9404.4940000000006</v>
      </c>
      <c r="U6183" s="1">
        <v>33086</v>
      </c>
      <c r="V6183">
        <v>159973363.054104</v>
      </c>
    </row>
    <row r="6184" spans="1:22" x14ac:dyDescent="0.55000000000000004">
      <c r="A6184" t="s">
        <v>11</v>
      </c>
      <c r="B6184" s="1">
        <v>33088</v>
      </c>
      <c r="C6184" s="2" t="s">
        <v>308</v>
      </c>
      <c r="D6184" s="2" t="s">
        <v>13936</v>
      </c>
      <c r="E6184">
        <v>1996.530029</v>
      </c>
      <c r="F6184">
        <v>1996.530029</v>
      </c>
      <c r="G6184">
        <v>1996.530029</v>
      </c>
      <c r="H6184">
        <v>1996.530029</v>
      </c>
      <c r="I6184">
        <v>1996.530029</v>
      </c>
      <c r="J6184">
        <v>0</v>
      </c>
      <c r="K6184">
        <v>1996.530029</v>
      </c>
      <c r="L6184" t="s">
        <v>685</v>
      </c>
      <c r="M6184" t="s">
        <v>686</v>
      </c>
      <c r="N6184" t="s">
        <v>687</v>
      </c>
      <c r="O6184" t="s">
        <v>6071</v>
      </c>
      <c r="P6184" t="s">
        <v>689</v>
      </c>
      <c r="Q6184">
        <v>55.523449999999997</v>
      </c>
      <c r="S6184" s="1">
        <v>33055</v>
      </c>
      <c r="T6184" s="3">
        <v>9404.4940000000006</v>
      </c>
      <c r="U6184" s="1">
        <v>33086</v>
      </c>
      <c r="V6184">
        <v>159973363.054104</v>
      </c>
    </row>
    <row r="6185" spans="1:22" x14ac:dyDescent="0.55000000000000004">
      <c r="A6185" t="s">
        <v>11</v>
      </c>
      <c r="B6185" s="1">
        <v>33091</v>
      </c>
      <c r="C6185" s="2" t="s">
        <v>308</v>
      </c>
      <c r="D6185" s="2" t="s">
        <v>13936</v>
      </c>
      <c r="E6185">
        <v>1938.380005</v>
      </c>
      <c r="F6185">
        <v>1938.380005</v>
      </c>
      <c r="G6185">
        <v>1938.380005</v>
      </c>
      <c r="H6185">
        <v>1938.380005</v>
      </c>
      <c r="I6185">
        <v>1938.380005</v>
      </c>
      <c r="J6185">
        <v>0</v>
      </c>
      <c r="K6185">
        <v>1938.380005</v>
      </c>
      <c r="L6185" t="s">
        <v>685</v>
      </c>
      <c r="M6185" t="s">
        <v>686</v>
      </c>
      <c r="N6185" t="s">
        <v>687</v>
      </c>
      <c r="O6185" t="s">
        <v>6072</v>
      </c>
      <c r="P6185" t="s">
        <v>689</v>
      </c>
      <c r="Q6185">
        <v>55.523449999999997</v>
      </c>
      <c r="S6185" s="1">
        <v>33055</v>
      </c>
      <c r="T6185" s="3">
        <v>9404.4940000000006</v>
      </c>
      <c r="U6185" s="1">
        <v>33086</v>
      </c>
      <c r="V6185">
        <v>159973363.054104</v>
      </c>
    </row>
    <row r="6186" spans="1:22" x14ac:dyDescent="0.55000000000000004">
      <c r="A6186" t="s">
        <v>11</v>
      </c>
      <c r="B6186" s="1">
        <v>33092</v>
      </c>
      <c r="C6186" s="2" t="s">
        <v>308</v>
      </c>
      <c r="D6186" s="2" t="s">
        <v>13936</v>
      </c>
      <c r="E6186">
        <v>1939.75</v>
      </c>
      <c r="F6186">
        <v>1939.75</v>
      </c>
      <c r="G6186">
        <v>1939.75</v>
      </c>
      <c r="H6186">
        <v>1939.75</v>
      </c>
      <c r="I6186">
        <v>1939.75</v>
      </c>
      <c r="J6186">
        <v>0</v>
      </c>
      <c r="K6186">
        <v>1939.75</v>
      </c>
      <c r="L6186" t="s">
        <v>685</v>
      </c>
      <c r="M6186" t="s">
        <v>686</v>
      </c>
      <c r="N6186" t="s">
        <v>687</v>
      </c>
      <c r="O6186" t="s">
        <v>6073</v>
      </c>
      <c r="P6186" t="s">
        <v>689</v>
      </c>
      <c r="Q6186">
        <v>55.523449999999997</v>
      </c>
      <c r="S6186" s="1">
        <v>33055</v>
      </c>
      <c r="T6186" s="3">
        <v>9404.4940000000006</v>
      </c>
      <c r="U6186" s="1">
        <v>33086</v>
      </c>
      <c r="V6186">
        <v>159973363.054104</v>
      </c>
    </row>
    <row r="6187" spans="1:22" x14ac:dyDescent="0.55000000000000004">
      <c r="A6187" t="s">
        <v>11</v>
      </c>
      <c r="B6187" s="1">
        <v>33093</v>
      </c>
      <c r="C6187" s="2" t="s">
        <v>308</v>
      </c>
      <c r="D6187" s="2" t="s">
        <v>13936</v>
      </c>
      <c r="E6187">
        <v>1960.369995</v>
      </c>
      <c r="F6187">
        <v>1960.369995</v>
      </c>
      <c r="G6187">
        <v>1960.369995</v>
      </c>
      <c r="H6187">
        <v>1960.369995</v>
      </c>
      <c r="I6187">
        <v>1960.369995</v>
      </c>
      <c r="J6187">
        <v>0</v>
      </c>
      <c r="K6187">
        <v>1960.369995</v>
      </c>
      <c r="L6187" t="s">
        <v>685</v>
      </c>
      <c r="M6187" t="s">
        <v>686</v>
      </c>
      <c r="N6187" t="s">
        <v>687</v>
      </c>
      <c r="O6187" t="s">
        <v>6074</v>
      </c>
      <c r="P6187" t="s">
        <v>689</v>
      </c>
      <c r="Q6187">
        <v>55.523449999999997</v>
      </c>
      <c r="S6187" s="1">
        <v>33055</v>
      </c>
      <c r="T6187" s="3">
        <v>9404.4940000000006</v>
      </c>
      <c r="U6187" s="1">
        <v>33086</v>
      </c>
      <c r="V6187">
        <v>159973363.054104</v>
      </c>
    </row>
    <row r="6188" spans="1:22" x14ac:dyDescent="0.55000000000000004">
      <c r="A6188" t="s">
        <v>11</v>
      </c>
      <c r="B6188" s="1">
        <v>33094</v>
      </c>
      <c r="C6188" s="2" t="s">
        <v>308</v>
      </c>
      <c r="D6188" s="2" t="s">
        <v>13936</v>
      </c>
      <c r="E6188">
        <v>1969.25</v>
      </c>
      <c r="F6188">
        <v>1969.25</v>
      </c>
      <c r="G6188">
        <v>1969.25</v>
      </c>
      <c r="H6188">
        <v>1969.25</v>
      </c>
      <c r="I6188">
        <v>1969.25</v>
      </c>
      <c r="J6188">
        <v>0</v>
      </c>
      <c r="K6188">
        <v>1969.25</v>
      </c>
      <c r="L6188" t="s">
        <v>685</v>
      </c>
      <c r="M6188" t="s">
        <v>686</v>
      </c>
      <c r="N6188" t="s">
        <v>687</v>
      </c>
      <c r="O6188" t="s">
        <v>6075</v>
      </c>
      <c r="P6188" t="s">
        <v>689</v>
      </c>
      <c r="Q6188">
        <v>55.523449999999997</v>
      </c>
      <c r="S6188" s="1">
        <v>33055</v>
      </c>
      <c r="T6188" s="3">
        <v>9404.4940000000006</v>
      </c>
      <c r="U6188" s="1">
        <v>33086</v>
      </c>
      <c r="V6188">
        <v>159973363.054104</v>
      </c>
    </row>
    <row r="6189" spans="1:22" x14ac:dyDescent="0.55000000000000004">
      <c r="A6189" t="s">
        <v>11</v>
      </c>
      <c r="B6189" s="1">
        <v>33095</v>
      </c>
      <c r="C6189" s="2" t="s">
        <v>308</v>
      </c>
      <c r="D6189" s="2" t="s">
        <v>13936</v>
      </c>
      <c r="E6189">
        <v>1947.150024</v>
      </c>
      <c r="F6189">
        <v>1947.150024</v>
      </c>
      <c r="G6189">
        <v>1947.150024</v>
      </c>
      <c r="H6189">
        <v>1947.150024</v>
      </c>
      <c r="I6189">
        <v>1947.150024</v>
      </c>
      <c r="J6189">
        <v>0</v>
      </c>
      <c r="K6189">
        <v>1947.150024</v>
      </c>
      <c r="L6189" t="s">
        <v>685</v>
      </c>
      <c r="M6189" t="s">
        <v>686</v>
      </c>
      <c r="N6189" t="s">
        <v>687</v>
      </c>
      <c r="O6189" t="s">
        <v>6076</v>
      </c>
      <c r="P6189" t="s">
        <v>689</v>
      </c>
      <c r="Q6189">
        <v>55.523449999999997</v>
      </c>
      <c r="S6189" s="1">
        <v>33055</v>
      </c>
      <c r="T6189" s="3">
        <v>9404.4940000000006</v>
      </c>
      <c r="U6189" s="1">
        <v>33086</v>
      </c>
      <c r="V6189">
        <v>159973363.054104</v>
      </c>
    </row>
    <row r="6190" spans="1:22" x14ac:dyDescent="0.55000000000000004">
      <c r="A6190" t="s">
        <v>11</v>
      </c>
      <c r="B6190" s="1">
        <v>33098</v>
      </c>
      <c r="C6190" s="2" t="s">
        <v>308</v>
      </c>
      <c r="D6190" s="2" t="s">
        <v>13936</v>
      </c>
      <c r="E6190">
        <v>1962.8000489999999</v>
      </c>
      <c r="F6190">
        <v>1962.8000489999999</v>
      </c>
      <c r="G6190">
        <v>1962.8000489999999</v>
      </c>
      <c r="H6190">
        <v>1962.8000489999999</v>
      </c>
      <c r="I6190">
        <v>1962.8000489999999</v>
      </c>
      <c r="J6190">
        <v>0</v>
      </c>
      <c r="K6190">
        <v>1962.8000489999999</v>
      </c>
      <c r="L6190" t="s">
        <v>685</v>
      </c>
      <c r="M6190" t="s">
        <v>686</v>
      </c>
      <c r="N6190" t="s">
        <v>687</v>
      </c>
      <c r="O6190" t="s">
        <v>6077</v>
      </c>
      <c r="P6190" t="s">
        <v>689</v>
      </c>
      <c r="Q6190">
        <v>55.523449999999997</v>
      </c>
      <c r="S6190" s="1">
        <v>33055</v>
      </c>
      <c r="T6190" s="3">
        <v>9404.4940000000006</v>
      </c>
      <c r="U6190" s="1">
        <v>33086</v>
      </c>
      <c r="V6190">
        <v>159973363.054104</v>
      </c>
    </row>
    <row r="6191" spans="1:22" x14ac:dyDescent="0.55000000000000004">
      <c r="A6191" t="s">
        <v>11</v>
      </c>
      <c r="B6191" s="1">
        <v>33099</v>
      </c>
      <c r="C6191" s="2" t="s">
        <v>308</v>
      </c>
      <c r="D6191" s="2" t="s">
        <v>13936</v>
      </c>
      <c r="E6191">
        <v>1967.7700199999999</v>
      </c>
      <c r="F6191">
        <v>1967.7700199999999</v>
      </c>
      <c r="G6191">
        <v>1967.7700199999999</v>
      </c>
      <c r="H6191">
        <v>1967.7700199999999</v>
      </c>
      <c r="I6191">
        <v>1967.7700199999999</v>
      </c>
      <c r="J6191">
        <v>0</v>
      </c>
      <c r="K6191">
        <v>1967.7700199999999</v>
      </c>
      <c r="L6191" t="s">
        <v>685</v>
      </c>
      <c r="M6191" t="s">
        <v>686</v>
      </c>
      <c r="N6191" t="s">
        <v>687</v>
      </c>
      <c r="O6191" t="s">
        <v>6078</v>
      </c>
      <c r="P6191" t="s">
        <v>689</v>
      </c>
      <c r="Q6191">
        <v>55.523449999999997</v>
      </c>
      <c r="S6191" s="1">
        <v>33055</v>
      </c>
      <c r="T6191" s="3">
        <v>9404.4940000000006</v>
      </c>
      <c r="U6191" s="1">
        <v>33086</v>
      </c>
      <c r="V6191">
        <v>159973363.054104</v>
      </c>
    </row>
    <row r="6192" spans="1:22" x14ac:dyDescent="0.55000000000000004">
      <c r="A6192" t="s">
        <v>11</v>
      </c>
      <c r="B6192" s="1">
        <v>33100</v>
      </c>
      <c r="C6192" s="2" t="s">
        <v>308</v>
      </c>
      <c r="D6192" s="2" t="s">
        <v>13936</v>
      </c>
      <c r="E6192">
        <v>1972.420044</v>
      </c>
      <c r="F6192">
        <v>1972.420044</v>
      </c>
      <c r="G6192">
        <v>1972.420044</v>
      </c>
      <c r="H6192">
        <v>1972.420044</v>
      </c>
      <c r="I6192">
        <v>1972.420044</v>
      </c>
      <c r="J6192">
        <v>0</v>
      </c>
      <c r="K6192">
        <v>1972.420044</v>
      </c>
      <c r="L6192" t="s">
        <v>685</v>
      </c>
      <c r="M6192" t="s">
        <v>686</v>
      </c>
      <c r="N6192" t="s">
        <v>687</v>
      </c>
      <c r="O6192" t="s">
        <v>6079</v>
      </c>
      <c r="P6192" t="s">
        <v>689</v>
      </c>
      <c r="Q6192">
        <v>55.523449999999997</v>
      </c>
      <c r="S6192" s="1">
        <v>33055</v>
      </c>
      <c r="T6192" s="3">
        <v>9404.4940000000006</v>
      </c>
      <c r="U6192" s="1">
        <v>33086</v>
      </c>
      <c r="V6192">
        <v>159973363.054104</v>
      </c>
    </row>
    <row r="6193" spans="1:22" x14ac:dyDescent="0.55000000000000004">
      <c r="A6193" t="s">
        <v>11</v>
      </c>
      <c r="B6193" s="1">
        <v>33101</v>
      </c>
      <c r="C6193" s="2" t="s">
        <v>308</v>
      </c>
      <c r="D6193" s="2" t="s">
        <v>13936</v>
      </c>
      <c r="E6193">
        <v>1932.1400149999999</v>
      </c>
      <c r="F6193">
        <v>1932.1400149999999</v>
      </c>
      <c r="G6193">
        <v>1932.1400149999999</v>
      </c>
      <c r="H6193">
        <v>1932.1400149999999</v>
      </c>
      <c r="I6193">
        <v>1932.1400149999999</v>
      </c>
      <c r="J6193">
        <v>0</v>
      </c>
      <c r="K6193">
        <v>1932.1400149999999</v>
      </c>
      <c r="L6193" t="s">
        <v>685</v>
      </c>
      <c r="M6193" t="s">
        <v>686</v>
      </c>
      <c r="N6193" t="s">
        <v>687</v>
      </c>
      <c r="O6193" t="s">
        <v>6080</v>
      </c>
      <c r="P6193" t="s">
        <v>689</v>
      </c>
      <c r="Q6193">
        <v>55.523449999999997</v>
      </c>
      <c r="S6193" s="1">
        <v>33055</v>
      </c>
      <c r="T6193" s="3">
        <v>9404.4940000000006</v>
      </c>
      <c r="U6193" s="1">
        <v>33086</v>
      </c>
      <c r="V6193">
        <v>159973363.054104</v>
      </c>
    </row>
    <row r="6194" spans="1:22" x14ac:dyDescent="0.55000000000000004">
      <c r="A6194" t="s">
        <v>11</v>
      </c>
      <c r="B6194" s="1">
        <v>33102</v>
      </c>
      <c r="C6194" s="2" t="s">
        <v>308</v>
      </c>
      <c r="D6194" s="2" t="s">
        <v>13936</v>
      </c>
      <c r="E6194">
        <v>1905.280029</v>
      </c>
      <c r="F6194">
        <v>1905.280029</v>
      </c>
      <c r="G6194">
        <v>1905.280029</v>
      </c>
      <c r="H6194">
        <v>1905.280029</v>
      </c>
      <c r="I6194">
        <v>1905.280029</v>
      </c>
      <c r="J6194">
        <v>0</v>
      </c>
      <c r="K6194">
        <v>1905.280029</v>
      </c>
      <c r="L6194" t="s">
        <v>685</v>
      </c>
      <c r="M6194" t="s">
        <v>686</v>
      </c>
      <c r="N6194" t="s">
        <v>687</v>
      </c>
      <c r="O6194" t="s">
        <v>6081</v>
      </c>
      <c r="P6194" t="s">
        <v>689</v>
      </c>
      <c r="Q6194">
        <v>55.523449999999997</v>
      </c>
      <c r="S6194" s="1">
        <v>33055</v>
      </c>
      <c r="T6194" s="3">
        <v>9404.4940000000006</v>
      </c>
      <c r="U6194" s="1">
        <v>33086</v>
      </c>
      <c r="V6194">
        <v>159973363.054104</v>
      </c>
    </row>
    <row r="6195" spans="1:22" x14ac:dyDescent="0.55000000000000004">
      <c r="A6195" t="s">
        <v>11</v>
      </c>
      <c r="B6195" s="1">
        <v>33105</v>
      </c>
      <c r="C6195" s="2" t="s">
        <v>308</v>
      </c>
      <c r="D6195" s="2" t="s">
        <v>13936</v>
      </c>
      <c r="E6195">
        <v>1907.709961</v>
      </c>
      <c r="F6195">
        <v>1907.709961</v>
      </c>
      <c r="G6195">
        <v>1907.709961</v>
      </c>
      <c r="H6195">
        <v>1907.709961</v>
      </c>
      <c r="I6195">
        <v>1907.709961</v>
      </c>
      <c r="J6195">
        <v>0</v>
      </c>
      <c r="K6195">
        <v>1907.709961</v>
      </c>
      <c r="L6195" t="s">
        <v>685</v>
      </c>
      <c r="M6195" t="s">
        <v>686</v>
      </c>
      <c r="N6195" t="s">
        <v>687</v>
      </c>
      <c r="O6195" t="s">
        <v>6082</v>
      </c>
      <c r="P6195" t="s">
        <v>689</v>
      </c>
      <c r="Q6195">
        <v>55.523449999999997</v>
      </c>
      <c r="S6195" s="1">
        <v>33055</v>
      </c>
      <c r="T6195" s="3">
        <v>9404.4940000000006</v>
      </c>
      <c r="U6195" s="1">
        <v>33086</v>
      </c>
      <c r="V6195">
        <v>159973363.054104</v>
      </c>
    </row>
    <row r="6196" spans="1:22" x14ac:dyDescent="0.55000000000000004">
      <c r="A6196" t="s">
        <v>11</v>
      </c>
      <c r="B6196" s="1">
        <v>33106</v>
      </c>
      <c r="C6196" s="2" t="s">
        <v>308</v>
      </c>
      <c r="D6196" s="2" t="s">
        <v>13936</v>
      </c>
      <c r="E6196">
        <v>1870.920044</v>
      </c>
      <c r="F6196">
        <v>1870.920044</v>
      </c>
      <c r="G6196">
        <v>1870.920044</v>
      </c>
      <c r="H6196">
        <v>1870.920044</v>
      </c>
      <c r="I6196">
        <v>1870.920044</v>
      </c>
      <c r="J6196">
        <v>0</v>
      </c>
      <c r="K6196">
        <v>1870.920044</v>
      </c>
      <c r="L6196" t="s">
        <v>685</v>
      </c>
      <c r="M6196" t="s">
        <v>686</v>
      </c>
      <c r="N6196" t="s">
        <v>687</v>
      </c>
      <c r="O6196" t="s">
        <v>6083</v>
      </c>
      <c r="P6196" t="s">
        <v>689</v>
      </c>
      <c r="Q6196">
        <v>55.523449999999997</v>
      </c>
      <c r="S6196" s="1">
        <v>33055</v>
      </c>
      <c r="T6196" s="3">
        <v>9404.4940000000006</v>
      </c>
      <c r="U6196" s="1">
        <v>33086</v>
      </c>
      <c r="V6196">
        <v>159973363.054104</v>
      </c>
    </row>
    <row r="6197" spans="1:22" x14ac:dyDescent="0.55000000000000004">
      <c r="A6197" t="s">
        <v>11</v>
      </c>
      <c r="B6197" s="1">
        <v>33107</v>
      </c>
      <c r="C6197" s="2" t="s">
        <v>308</v>
      </c>
      <c r="D6197" s="2" t="s">
        <v>13936</v>
      </c>
      <c r="E6197">
        <v>1842.160034</v>
      </c>
      <c r="F6197">
        <v>1842.160034</v>
      </c>
      <c r="G6197">
        <v>1842.160034</v>
      </c>
      <c r="H6197">
        <v>1842.160034</v>
      </c>
      <c r="I6197">
        <v>1842.160034</v>
      </c>
      <c r="J6197">
        <v>0</v>
      </c>
      <c r="K6197">
        <v>1842.160034</v>
      </c>
      <c r="L6197" t="s">
        <v>685</v>
      </c>
      <c r="M6197" t="s">
        <v>686</v>
      </c>
      <c r="N6197" t="s">
        <v>687</v>
      </c>
      <c r="O6197" t="s">
        <v>6084</v>
      </c>
      <c r="P6197" t="s">
        <v>689</v>
      </c>
      <c r="Q6197">
        <v>55.523449999999997</v>
      </c>
      <c r="S6197" s="1">
        <v>33055</v>
      </c>
      <c r="T6197" s="3">
        <v>9404.4940000000006</v>
      </c>
      <c r="U6197" s="1">
        <v>33086</v>
      </c>
      <c r="V6197">
        <v>159973363.054104</v>
      </c>
    </row>
    <row r="6198" spans="1:22" x14ac:dyDescent="0.55000000000000004">
      <c r="A6198" t="s">
        <v>11</v>
      </c>
      <c r="B6198" s="1">
        <v>33108</v>
      </c>
      <c r="C6198" s="2" t="s">
        <v>308</v>
      </c>
      <c r="D6198" s="2" t="s">
        <v>13936</v>
      </c>
      <c r="E6198">
        <v>1785.6899410000001</v>
      </c>
      <c r="F6198">
        <v>1785.6899410000001</v>
      </c>
      <c r="G6198">
        <v>1785.6899410000001</v>
      </c>
      <c r="H6198">
        <v>1785.6899410000001</v>
      </c>
      <c r="I6198">
        <v>1785.6899410000001</v>
      </c>
      <c r="J6198">
        <v>0</v>
      </c>
      <c r="K6198">
        <v>1785.6899410000001</v>
      </c>
      <c r="L6198" t="s">
        <v>685</v>
      </c>
      <c r="M6198" t="s">
        <v>686</v>
      </c>
      <c r="N6198" t="s">
        <v>687</v>
      </c>
      <c r="O6198" t="s">
        <v>6085</v>
      </c>
      <c r="P6198" t="s">
        <v>689</v>
      </c>
      <c r="Q6198">
        <v>55.523449999999997</v>
      </c>
      <c r="S6198" s="1">
        <v>33055</v>
      </c>
      <c r="T6198" s="3">
        <v>9404.4940000000006</v>
      </c>
      <c r="U6198" s="1">
        <v>33086</v>
      </c>
      <c r="V6198">
        <v>159973363.054104</v>
      </c>
    </row>
    <row r="6199" spans="1:22" x14ac:dyDescent="0.55000000000000004">
      <c r="A6199" t="s">
        <v>11</v>
      </c>
      <c r="B6199" s="1">
        <v>33109</v>
      </c>
      <c r="C6199" s="2" t="s">
        <v>308</v>
      </c>
      <c r="D6199" s="2" t="s">
        <v>13936</v>
      </c>
      <c r="E6199">
        <v>1808.6400149999999</v>
      </c>
      <c r="F6199">
        <v>1808.6400149999999</v>
      </c>
      <c r="G6199">
        <v>1808.6400149999999</v>
      </c>
      <c r="H6199">
        <v>1808.6400149999999</v>
      </c>
      <c r="I6199">
        <v>1808.6400149999999</v>
      </c>
      <c r="J6199">
        <v>0</v>
      </c>
      <c r="K6199">
        <v>1808.6400149999999</v>
      </c>
      <c r="L6199" t="s">
        <v>685</v>
      </c>
      <c r="M6199" t="s">
        <v>686</v>
      </c>
      <c r="N6199" t="s">
        <v>687</v>
      </c>
      <c r="O6199" t="s">
        <v>6086</v>
      </c>
      <c r="P6199" t="s">
        <v>689</v>
      </c>
      <c r="Q6199">
        <v>55.523449999999997</v>
      </c>
      <c r="S6199" s="1">
        <v>33055</v>
      </c>
      <c r="T6199" s="3">
        <v>9404.4940000000006</v>
      </c>
      <c r="U6199" s="1">
        <v>33086</v>
      </c>
      <c r="V6199">
        <v>159973363.054104</v>
      </c>
    </row>
    <row r="6200" spans="1:22" x14ac:dyDescent="0.55000000000000004">
      <c r="A6200" t="s">
        <v>11</v>
      </c>
      <c r="B6200" s="1">
        <v>33112</v>
      </c>
      <c r="C6200" s="2" t="s">
        <v>308</v>
      </c>
      <c r="D6200" s="2" t="s">
        <v>13936</v>
      </c>
      <c r="E6200">
        <v>1862.880005</v>
      </c>
      <c r="F6200">
        <v>1862.880005</v>
      </c>
      <c r="G6200">
        <v>1862.880005</v>
      </c>
      <c r="H6200">
        <v>1862.880005</v>
      </c>
      <c r="I6200">
        <v>1862.880005</v>
      </c>
      <c r="J6200">
        <v>0</v>
      </c>
      <c r="K6200">
        <v>1862.880005</v>
      </c>
      <c r="L6200" t="s">
        <v>685</v>
      </c>
      <c r="M6200" t="s">
        <v>686</v>
      </c>
      <c r="N6200" t="s">
        <v>687</v>
      </c>
      <c r="O6200" t="s">
        <v>6087</v>
      </c>
      <c r="P6200" t="s">
        <v>689</v>
      </c>
      <c r="Q6200">
        <v>55.523449999999997</v>
      </c>
      <c r="S6200" s="1">
        <v>33055</v>
      </c>
      <c r="T6200" s="3">
        <v>9404.4940000000006</v>
      </c>
      <c r="U6200" s="1">
        <v>33086</v>
      </c>
      <c r="V6200">
        <v>159973363.054104</v>
      </c>
    </row>
    <row r="6201" spans="1:22" x14ac:dyDescent="0.55000000000000004">
      <c r="A6201" t="s">
        <v>11</v>
      </c>
      <c r="B6201" s="1">
        <v>33113</v>
      </c>
      <c r="C6201" s="2" t="s">
        <v>308</v>
      </c>
      <c r="D6201" s="2" t="s">
        <v>13936</v>
      </c>
      <c r="E6201">
        <v>1863.7299800000001</v>
      </c>
      <c r="F6201">
        <v>1863.7299800000001</v>
      </c>
      <c r="G6201">
        <v>1863.7299800000001</v>
      </c>
      <c r="H6201">
        <v>1863.7299800000001</v>
      </c>
      <c r="I6201">
        <v>1863.7299800000001</v>
      </c>
      <c r="J6201">
        <v>0</v>
      </c>
      <c r="K6201">
        <v>1863.7299800000001</v>
      </c>
      <c r="L6201" t="s">
        <v>685</v>
      </c>
      <c r="M6201" t="s">
        <v>686</v>
      </c>
      <c r="N6201" t="s">
        <v>687</v>
      </c>
      <c r="O6201" t="s">
        <v>6088</v>
      </c>
      <c r="P6201" t="s">
        <v>689</v>
      </c>
      <c r="Q6201">
        <v>55.523449999999997</v>
      </c>
      <c r="S6201" s="1">
        <v>33055</v>
      </c>
      <c r="T6201" s="3">
        <v>9404.4940000000006</v>
      </c>
      <c r="U6201" s="1">
        <v>33086</v>
      </c>
      <c r="V6201">
        <v>159973363.054104</v>
      </c>
    </row>
    <row r="6202" spans="1:22" x14ac:dyDescent="0.55000000000000004">
      <c r="A6202" t="s">
        <v>11</v>
      </c>
      <c r="B6202" s="1">
        <v>33114</v>
      </c>
      <c r="C6202" s="2" t="s">
        <v>308</v>
      </c>
      <c r="D6202" s="2" t="s">
        <v>13936</v>
      </c>
      <c r="E6202">
        <v>1879.8000489999999</v>
      </c>
      <c r="F6202">
        <v>1879.8000489999999</v>
      </c>
      <c r="G6202">
        <v>1879.8000489999999</v>
      </c>
      <c r="H6202">
        <v>1879.8000489999999</v>
      </c>
      <c r="I6202">
        <v>1879.8000489999999</v>
      </c>
      <c r="J6202">
        <v>0</v>
      </c>
      <c r="K6202">
        <v>1879.8000489999999</v>
      </c>
      <c r="L6202" t="s">
        <v>685</v>
      </c>
      <c r="M6202" t="s">
        <v>686</v>
      </c>
      <c r="N6202" t="s">
        <v>687</v>
      </c>
      <c r="O6202" t="s">
        <v>6089</v>
      </c>
      <c r="P6202" t="s">
        <v>689</v>
      </c>
      <c r="Q6202">
        <v>55.523449999999997</v>
      </c>
      <c r="S6202" s="1">
        <v>33055</v>
      </c>
      <c r="T6202" s="3">
        <v>9404.4940000000006</v>
      </c>
      <c r="U6202" s="1">
        <v>33086</v>
      </c>
      <c r="V6202">
        <v>159973363.054104</v>
      </c>
    </row>
    <row r="6203" spans="1:22" x14ac:dyDescent="0.55000000000000004">
      <c r="A6203" t="s">
        <v>11</v>
      </c>
      <c r="B6203" s="1">
        <v>33115</v>
      </c>
      <c r="C6203" s="2" t="s">
        <v>308</v>
      </c>
      <c r="D6203" s="2" t="s">
        <v>13936</v>
      </c>
      <c r="E6203">
        <v>1852.829956</v>
      </c>
      <c r="F6203">
        <v>1852.829956</v>
      </c>
      <c r="G6203">
        <v>1852.829956</v>
      </c>
      <c r="H6203">
        <v>1852.829956</v>
      </c>
      <c r="I6203">
        <v>1852.829956</v>
      </c>
      <c r="J6203">
        <v>0</v>
      </c>
      <c r="K6203">
        <v>1852.829956</v>
      </c>
      <c r="L6203" t="s">
        <v>685</v>
      </c>
      <c r="M6203" t="s">
        <v>686</v>
      </c>
      <c r="N6203" t="s">
        <v>687</v>
      </c>
      <c r="O6203" t="s">
        <v>6090</v>
      </c>
      <c r="P6203" t="s">
        <v>689</v>
      </c>
      <c r="Q6203">
        <v>55.523449999999997</v>
      </c>
      <c r="S6203" s="1">
        <v>33055</v>
      </c>
      <c r="T6203" s="3">
        <v>9404.4940000000006</v>
      </c>
      <c r="U6203" s="1">
        <v>33086</v>
      </c>
      <c r="V6203">
        <v>159973363.054104</v>
      </c>
    </row>
    <row r="6204" spans="1:22" x14ac:dyDescent="0.55000000000000004">
      <c r="A6204" t="s">
        <v>11</v>
      </c>
      <c r="B6204" s="1">
        <v>33116</v>
      </c>
      <c r="C6204" s="2" t="s">
        <v>308</v>
      </c>
      <c r="D6204" s="2" t="s">
        <v>13936</v>
      </c>
      <c r="E6204">
        <v>1871.2299800000001</v>
      </c>
      <c r="F6204">
        <v>1871.2299800000001</v>
      </c>
      <c r="G6204">
        <v>1871.2299800000001</v>
      </c>
      <c r="H6204">
        <v>1871.2299800000001</v>
      </c>
      <c r="I6204">
        <v>1871.2299800000001</v>
      </c>
      <c r="J6204">
        <v>0</v>
      </c>
      <c r="K6204">
        <v>1871.2299800000001</v>
      </c>
      <c r="L6204" t="s">
        <v>685</v>
      </c>
      <c r="M6204" t="s">
        <v>686</v>
      </c>
      <c r="N6204" t="s">
        <v>687</v>
      </c>
      <c r="O6204" t="s">
        <v>6091</v>
      </c>
      <c r="P6204" t="s">
        <v>689</v>
      </c>
      <c r="Q6204">
        <v>55.523449999999997</v>
      </c>
      <c r="S6204" s="1">
        <v>33055</v>
      </c>
      <c r="T6204" s="3">
        <v>9404.4940000000006</v>
      </c>
      <c r="U6204" s="1">
        <v>33086</v>
      </c>
      <c r="V6204">
        <v>159973363.054104</v>
      </c>
    </row>
    <row r="6205" spans="1:22" x14ac:dyDescent="0.55000000000000004">
      <c r="A6205" t="s">
        <v>11</v>
      </c>
      <c r="B6205" s="1">
        <v>33120</v>
      </c>
      <c r="C6205" s="2" t="s">
        <v>309</v>
      </c>
      <c r="D6205" s="2" t="s">
        <v>13936</v>
      </c>
      <c r="E6205">
        <v>1872.920044</v>
      </c>
      <c r="F6205">
        <v>1872.920044</v>
      </c>
      <c r="G6205">
        <v>1872.920044</v>
      </c>
      <c r="H6205">
        <v>1872.920044</v>
      </c>
      <c r="I6205">
        <v>1872.920044</v>
      </c>
      <c r="J6205">
        <v>0</v>
      </c>
      <c r="K6205">
        <v>1872.920044</v>
      </c>
      <c r="L6205" t="s">
        <v>685</v>
      </c>
      <c r="M6205" t="s">
        <v>686</v>
      </c>
      <c r="N6205" t="s">
        <v>687</v>
      </c>
      <c r="O6205" t="s">
        <v>6092</v>
      </c>
      <c r="P6205" t="s">
        <v>689</v>
      </c>
      <c r="Q6205">
        <v>55.987549999999999</v>
      </c>
      <c r="S6205" s="1">
        <v>33055</v>
      </c>
      <c r="T6205" s="3">
        <v>9404.4940000000006</v>
      </c>
      <c r="U6205" s="1">
        <v>33117</v>
      </c>
      <c r="V6205">
        <v>160219979.84131199</v>
      </c>
    </row>
    <row r="6206" spans="1:22" x14ac:dyDescent="0.55000000000000004">
      <c r="A6206" t="s">
        <v>11</v>
      </c>
      <c r="B6206" s="1">
        <v>33121</v>
      </c>
      <c r="C6206" s="2" t="s">
        <v>309</v>
      </c>
      <c r="D6206" s="2" t="s">
        <v>13936</v>
      </c>
      <c r="E6206">
        <v>1881.380005</v>
      </c>
      <c r="F6206">
        <v>1881.380005</v>
      </c>
      <c r="G6206">
        <v>1881.380005</v>
      </c>
      <c r="H6206">
        <v>1881.380005</v>
      </c>
      <c r="I6206">
        <v>1881.380005</v>
      </c>
      <c r="J6206">
        <v>0</v>
      </c>
      <c r="K6206">
        <v>1881.380005</v>
      </c>
      <c r="L6206" t="s">
        <v>685</v>
      </c>
      <c r="M6206" t="s">
        <v>686</v>
      </c>
      <c r="N6206" t="s">
        <v>687</v>
      </c>
      <c r="O6206" t="s">
        <v>6093</v>
      </c>
      <c r="P6206" t="s">
        <v>689</v>
      </c>
      <c r="Q6206">
        <v>55.987549999999999</v>
      </c>
      <c r="S6206" s="1">
        <v>33055</v>
      </c>
      <c r="T6206" s="3">
        <v>9404.4940000000006</v>
      </c>
      <c r="U6206" s="1">
        <v>33117</v>
      </c>
      <c r="V6206">
        <v>160219979.84131199</v>
      </c>
    </row>
    <row r="6207" spans="1:22" x14ac:dyDescent="0.55000000000000004">
      <c r="A6207" t="s">
        <v>11</v>
      </c>
      <c r="B6207" s="1">
        <v>33122</v>
      </c>
      <c r="C6207" s="2" t="s">
        <v>309</v>
      </c>
      <c r="D6207" s="2" t="s">
        <v>13936</v>
      </c>
      <c r="E6207">
        <v>1861.6099850000001</v>
      </c>
      <c r="F6207">
        <v>1861.6099850000001</v>
      </c>
      <c r="G6207">
        <v>1861.6099850000001</v>
      </c>
      <c r="H6207">
        <v>1861.6099850000001</v>
      </c>
      <c r="I6207">
        <v>1861.6099850000001</v>
      </c>
      <c r="J6207">
        <v>0</v>
      </c>
      <c r="K6207">
        <v>1861.6099850000001</v>
      </c>
      <c r="L6207" t="s">
        <v>685</v>
      </c>
      <c r="M6207" t="s">
        <v>686</v>
      </c>
      <c r="N6207" t="s">
        <v>687</v>
      </c>
      <c r="O6207" t="s">
        <v>6094</v>
      </c>
      <c r="P6207" t="s">
        <v>689</v>
      </c>
      <c r="Q6207">
        <v>55.987549999999999</v>
      </c>
      <c r="S6207" s="1">
        <v>33055</v>
      </c>
      <c r="T6207" s="3">
        <v>9404.4940000000006</v>
      </c>
      <c r="U6207" s="1">
        <v>33117</v>
      </c>
      <c r="V6207">
        <v>160219979.84131199</v>
      </c>
    </row>
    <row r="6208" spans="1:22" x14ac:dyDescent="0.55000000000000004">
      <c r="A6208" t="s">
        <v>11</v>
      </c>
      <c r="B6208" s="1">
        <v>33123</v>
      </c>
      <c r="C6208" s="2" t="s">
        <v>309</v>
      </c>
      <c r="D6208" s="2" t="s">
        <v>13936</v>
      </c>
      <c r="E6208">
        <v>1876.9399410000001</v>
      </c>
      <c r="F6208">
        <v>1876.9399410000001</v>
      </c>
      <c r="G6208">
        <v>1876.9399410000001</v>
      </c>
      <c r="H6208">
        <v>1876.9399410000001</v>
      </c>
      <c r="I6208">
        <v>1876.9399410000001</v>
      </c>
      <c r="J6208">
        <v>0</v>
      </c>
      <c r="K6208">
        <v>1876.9399410000001</v>
      </c>
      <c r="L6208" t="s">
        <v>685</v>
      </c>
      <c r="M6208" t="s">
        <v>686</v>
      </c>
      <c r="N6208" t="s">
        <v>687</v>
      </c>
      <c r="O6208" t="s">
        <v>6095</v>
      </c>
      <c r="P6208" t="s">
        <v>689</v>
      </c>
      <c r="Q6208">
        <v>55.987549999999999</v>
      </c>
      <c r="S6208" s="1">
        <v>33055</v>
      </c>
      <c r="T6208" s="3">
        <v>9404.4940000000006</v>
      </c>
      <c r="U6208" s="1">
        <v>33117</v>
      </c>
      <c r="V6208">
        <v>160219979.84131199</v>
      </c>
    </row>
    <row r="6209" spans="1:22" x14ac:dyDescent="0.55000000000000004">
      <c r="A6209" t="s">
        <v>11</v>
      </c>
      <c r="B6209" s="1">
        <v>33126</v>
      </c>
      <c r="C6209" s="2" t="s">
        <v>309</v>
      </c>
      <c r="D6209" s="2" t="s">
        <v>13936</v>
      </c>
      <c r="E6209">
        <v>1868.380005</v>
      </c>
      <c r="F6209">
        <v>1868.380005</v>
      </c>
      <c r="G6209">
        <v>1868.380005</v>
      </c>
      <c r="H6209">
        <v>1868.380005</v>
      </c>
      <c r="I6209">
        <v>1868.380005</v>
      </c>
      <c r="J6209">
        <v>0</v>
      </c>
      <c r="K6209">
        <v>1868.380005</v>
      </c>
      <c r="L6209" t="s">
        <v>685</v>
      </c>
      <c r="M6209" t="s">
        <v>686</v>
      </c>
      <c r="N6209" t="s">
        <v>687</v>
      </c>
      <c r="O6209" t="s">
        <v>6096</v>
      </c>
      <c r="P6209" t="s">
        <v>689</v>
      </c>
      <c r="Q6209">
        <v>55.987549999999999</v>
      </c>
      <c r="S6209" s="1">
        <v>33055</v>
      </c>
      <c r="T6209" s="3">
        <v>9404.4940000000006</v>
      </c>
      <c r="U6209" s="1">
        <v>33117</v>
      </c>
      <c r="V6209">
        <v>160219979.84131199</v>
      </c>
    </row>
    <row r="6210" spans="1:22" x14ac:dyDescent="0.55000000000000004">
      <c r="A6210" t="s">
        <v>11</v>
      </c>
      <c r="B6210" s="1">
        <v>33127</v>
      </c>
      <c r="C6210" s="2" t="s">
        <v>309</v>
      </c>
      <c r="D6210" s="2" t="s">
        <v>13936</v>
      </c>
      <c r="E6210">
        <v>1865.099976</v>
      </c>
      <c r="F6210">
        <v>1865.099976</v>
      </c>
      <c r="G6210">
        <v>1865.099976</v>
      </c>
      <c r="H6210">
        <v>1865.099976</v>
      </c>
      <c r="I6210">
        <v>1865.099976</v>
      </c>
      <c r="J6210">
        <v>0</v>
      </c>
      <c r="K6210">
        <v>1865.099976</v>
      </c>
      <c r="L6210" t="s">
        <v>685</v>
      </c>
      <c r="M6210" t="s">
        <v>686</v>
      </c>
      <c r="N6210" t="s">
        <v>687</v>
      </c>
      <c r="O6210" t="s">
        <v>6097</v>
      </c>
      <c r="P6210" t="s">
        <v>689</v>
      </c>
      <c r="Q6210">
        <v>55.987549999999999</v>
      </c>
      <c r="S6210" s="1">
        <v>33055</v>
      </c>
      <c r="T6210" s="3">
        <v>9404.4940000000006</v>
      </c>
      <c r="U6210" s="1">
        <v>33117</v>
      </c>
      <c r="V6210">
        <v>160219979.84131199</v>
      </c>
    </row>
    <row r="6211" spans="1:22" x14ac:dyDescent="0.55000000000000004">
      <c r="A6211" t="s">
        <v>11</v>
      </c>
      <c r="B6211" s="1">
        <v>33128</v>
      </c>
      <c r="C6211" s="2" t="s">
        <v>309</v>
      </c>
      <c r="D6211" s="2" t="s">
        <v>13936</v>
      </c>
      <c r="E6211">
        <v>1872.5</v>
      </c>
      <c r="F6211">
        <v>1872.5</v>
      </c>
      <c r="G6211">
        <v>1872.5</v>
      </c>
      <c r="H6211">
        <v>1872.5</v>
      </c>
      <c r="I6211">
        <v>1872.5</v>
      </c>
      <c r="J6211">
        <v>0</v>
      </c>
      <c r="K6211">
        <v>1872.5</v>
      </c>
      <c r="L6211" t="s">
        <v>685</v>
      </c>
      <c r="M6211" t="s">
        <v>686</v>
      </c>
      <c r="N6211" t="s">
        <v>687</v>
      </c>
      <c r="O6211" t="s">
        <v>6098</v>
      </c>
      <c r="P6211" t="s">
        <v>689</v>
      </c>
      <c r="Q6211">
        <v>55.987549999999999</v>
      </c>
      <c r="S6211" s="1">
        <v>33055</v>
      </c>
      <c r="T6211" s="3">
        <v>9404.4940000000006</v>
      </c>
      <c r="U6211" s="1">
        <v>33117</v>
      </c>
      <c r="V6211">
        <v>160219979.84131199</v>
      </c>
    </row>
    <row r="6212" spans="1:22" x14ac:dyDescent="0.55000000000000004">
      <c r="A6212" t="s">
        <v>11</v>
      </c>
      <c r="B6212" s="1">
        <v>33129</v>
      </c>
      <c r="C6212" s="2" t="s">
        <v>309</v>
      </c>
      <c r="D6212" s="2" t="s">
        <v>13936</v>
      </c>
      <c r="E6212">
        <v>1852.089966</v>
      </c>
      <c r="F6212">
        <v>1852.089966</v>
      </c>
      <c r="G6212">
        <v>1852.089966</v>
      </c>
      <c r="H6212">
        <v>1852.089966</v>
      </c>
      <c r="I6212">
        <v>1852.089966</v>
      </c>
      <c r="J6212">
        <v>0</v>
      </c>
      <c r="K6212">
        <v>1852.089966</v>
      </c>
      <c r="L6212" t="s">
        <v>685</v>
      </c>
      <c r="M6212" t="s">
        <v>686</v>
      </c>
      <c r="N6212" t="s">
        <v>687</v>
      </c>
      <c r="O6212" t="s">
        <v>6099</v>
      </c>
      <c r="P6212" t="s">
        <v>689</v>
      </c>
      <c r="Q6212">
        <v>55.987549999999999</v>
      </c>
      <c r="S6212" s="1">
        <v>33055</v>
      </c>
      <c r="T6212" s="3">
        <v>9404.4940000000006</v>
      </c>
      <c r="U6212" s="1">
        <v>33117</v>
      </c>
      <c r="V6212">
        <v>160219979.84131199</v>
      </c>
    </row>
    <row r="6213" spans="1:22" x14ac:dyDescent="0.55000000000000004">
      <c r="A6213" t="s">
        <v>11</v>
      </c>
      <c r="B6213" s="1">
        <v>33130</v>
      </c>
      <c r="C6213" s="2" t="s">
        <v>309</v>
      </c>
      <c r="D6213" s="2" t="s">
        <v>13936</v>
      </c>
      <c r="E6213">
        <v>1841.420044</v>
      </c>
      <c r="F6213">
        <v>1841.420044</v>
      </c>
      <c r="G6213">
        <v>1841.420044</v>
      </c>
      <c r="H6213">
        <v>1841.420044</v>
      </c>
      <c r="I6213">
        <v>1841.420044</v>
      </c>
      <c r="J6213">
        <v>0</v>
      </c>
      <c r="K6213">
        <v>1841.420044</v>
      </c>
      <c r="L6213" t="s">
        <v>685</v>
      </c>
      <c r="M6213" t="s">
        <v>686</v>
      </c>
      <c r="N6213" t="s">
        <v>687</v>
      </c>
      <c r="O6213" t="s">
        <v>6100</v>
      </c>
      <c r="P6213" t="s">
        <v>689</v>
      </c>
      <c r="Q6213">
        <v>55.987549999999999</v>
      </c>
      <c r="S6213" s="1">
        <v>33055</v>
      </c>
      <c r="T6213" s="3">
        <v>9404.4940000000006</v>
      </c>
      <c r="U6213" s="1">
        <v>33117</v>
      </c>
      <c r="V6213">
        <v>160219979.84131199</v>
      </c>
    </row>
    <row r="6214" spans="1:22" x14ac:dyDescent="0.55000000000000004">
      <c r="A6214" t="s">
        <v>11</v>
      </c>
      <c r="B6214" s="1">
        <v>33133</v>
      </c>
      <c r="C6214" s="2" t="s">
        <v>309</v>
      </c>
      <c r="D6214" s="2" t="s">
        <v>13936</v>
      </c>
      <c r="E6214">
        <v>1846.380005</v>
      </c>
      <c r="F6214">
        <v>1846.380005</v>
      </c>
      <c r="G6214">
        <v>1846.380005</v>
      </c>
      <c r="H6214">
        <v>1846.380005</v>
      </c>
      <c r="I6214">
        <v>1846.380005</v>
      </c>
      <c r="J6214">
        <v>0</v>
      </c>
      <c r="K6214">
        <v>1846.380005</v>
      </c>
      <c r="L6214" t="s">
        <v>685</v>
      </c>
      <c r="M6214" t="s">
        <v>686</v>
      </c>
      <c r="N6214" t="s">
        <v>687</v>
      </c>
      <c r="O6214" t="s">
        <v>6101</v>
      </c>
      <c r="P6214" t="s">
        <v>689</v>
      </c>
      <c r="Q6214">
        <v>55.987549999999999</v>
      </c>
      <c r="S6214" s="1">
        <v>33055</v>
      </c>
      <c r="T6214" s="3">
        <v>9404.4940000000006</v>
      </c>
      <c r="U6214" s="1">
        <v>33117</v>
      </c>
      <c r="V6214">
        <v>160219979.84131199</v>
      </c>
    </row>
    <row r="6215" spans="1:22" x14ac:dyDescent="0.55000000000000004">
      <c r="A6215" t="s">
        <v>11</v>
      </c>
      <c r="B6215" s="1">
        <v>33134</v>
      </c>
      <c r="C6215" s="2" t="s">
        <v>309</v>
      </c>
      <c r="D6215" s="2" t="s">
        <v>13936</v>
      </c>
      <c r="E6215">
        <v>1849.130005</v>
      </c>
      <c r="F6215">
        <v>1849.130005</v>
      </c>
      <c r="G6215">
        <v>1849.130005</v>
      </c>
      <c r="H6215">
        <v>1849.130005</v>
      </c>
      <c r="I6215">
        <v>1849.130005</v>
      </c>
      <c r="J6215">
        <v>0</v>
      </c>
      <c r="K6215">
        <v>1849.130005</v>
      </c>
      <c r="L6215" t="s">
        <v>685</v>
      </c>
      <c r="M6215" t="s">
        <v>686</v>
      </c>
      <c r="N6215" t="s">
        <v>687</v>
      </c>
      <c r="O6215" t="s">
        <v>6102</v>
      </c>
      <c r="P6215" t="s">
        <v>689</v>
      </c>
      <c r="Q6215">
        <v>55.987549999999999</v>
      </c>
      <c r="S6215" s="1">
        <v>33055</v>
      </c>
      <c r="T6215" s="3">
        <v>9404.4940000000006</v>
      </c>
      <c r="U6215" s="1">
        <v>33117</v>
      </c>
      <c r="V6215">
        <v>160219979.84131199</v>
      </c>
    </row>
    <row r="6216" spans="1:22" x14ac:dyDescent="0.55000000000000004">
      <c r="A6216" t="s">
        <v>11</v>
      </c>
      <c r="B6216" s="1">
        <v>33135</v>
      </c>
      <c r="C6216" s="2" t="s">
        <v>309</v>
      </c>
      <c r="D6216" s="2" t="s">
        <v>13936</v>
      </c>
      <c r="E6216">
        <v>1838.880005</v>
      </c>
      <c r="F6216">
        <v>1838.880005</v>
      </c>
      <c r="G6216">
        <v>1838.880005</v>
      </c>
      <c r="H6216">
        <v>1838.880005</v>
      </c>
      <c r="I6216">
        <v>1838.880005</v>
      </c>
      <c r="J6216">
        <v>0</v>
      </c>
      <c r="K6216">
        <v>1838.880005</v>
      </c>
      <c r="L6216" t="s">
        <v>685</v>
      </c>
      <c r="M6216" t="s">
        <v>686</v>
      </c>
      <c r="N6216" t="s">
        <v>687</v>
      </c>
      <c r="O6216" t="s">
        <v>6103</v>
      </c>
      <c r="P6216" t="s">
        <v>689</v>
      </c>
      <c r="Q6216">
        <v>55.987549999999999</v>
      </c>
      <c r="S6216" s="1">
        <v>33055</v>
      </c>
      <c r="T6216" s="3">
        <v>9404.4940000000006</v>
      </c>
      <c r="U6216" s="1">
        <v>33117</v>
      </c>
      <c r="V6216">
        <v>160219979.84131199</v>
      </c>
    </row>
    <row r="6217" spans="1:22" x14ac:dyDescent="0.55000000000000004">
      <c r="A6217" t="s">
        <v>11</v>
      </c>
      <c r="B6217" s="1">
        <v>33136</v>
      </c>
      <c r="C6217" s="2" t="s">
        <v>309</v>
      </c>
      <c r="D6217" s="2" t="s">
        <v>13936</v>
      </c>
      <c r="E6217">
        <v>1810.4300539999999</v>
      </c>
      <c r="F6217">
        <v>1810.4300539999999</v>
      </c>
      <c r="G6217">
        <v>1810.4300539999999</v>
      </c>
      <c r="H6217">
        <v>1810.4300539999999</v>
      </c>
      <c r="I6217">
        <v>1810.4300539999999</v>
      </c>
      <c r="J6217">
        <v>0</v>
      </c>
      <c r="K6217">
        <v>1810.4300539999999</v>
      </c>
      <c r="L6217" t="s">
        <v>685</v>
      </c>
      <c r="M6217" t="s">
        <v>686</v>
      </c>
      <c r="N6217" t="s">
        <v>687</v>
      </c>
      <c r="O6217" t="s">
        <v>6104</v>
      </c>
      <c r="P6217" t="s">
        <v>689</v>
      </c>
      <c r="Q6217">
        <v>55.987549999999999</v>
      </c>
      <c r="S6217" s="1">
        <v>33055</v>
      </c>
      <c r="T6217" s="3">
        <v>9404.4940000000006</v>
      </c>
      <c r="U6217" s="1">
        <v>33117</v>
      </c>
      <c r="V6217">
        <v>160219979.84131199</v>
      </c>
    </row>
    <row r="6218" spans="1:22" x14ac:dyDescent="0.55000000000000004">
      <c r="A6218" t="s">
        <v>11</v>
      </c>
      <c r="B6218" s="1">
        <v>33137</v>
      </c>
      <c r="C6218" s="2" t="s">
        <v>309</v>
      </c>
      <c r="D6218" s="2" t="s">
        <v>13936</v>
      </c>
      <c r="E6218">
        <v>1808.4300539999999</v>
      </c>
      <c r="F6218">
        <v>1808.4300539999999</v>
      </c>
      <c r="G6218">
        <v>1808.4300539999999</v>
      </c>
      <c r="H6218">
        <v>1808.4300539999999</v>
      </c>
      <c r="I6218">
        <v>1808.4300539999999</v>
      </c>
      <c r="J6218">
        <v>0</v>
      </c>
      <c r="K6218">
        <v>1808.4300539999999</v>
      </c>
      <c r="L6218" t="s">
        <v>685</v>
      </c>
      <c r="M6218" t="s">
        <v>686</v>
      </c>
      <c r="N6218" t="s">
        <v>687</v>
      </c>
      <c r="O6218" t="s">
        <v>6105</v>
      </c>
      <c r="P6218" t="s">
        <v>689</v>
      </c>
      <c r="Q6218">
        <v>55.987549999999999</v>
      </c>
      <c r="S6218" s="1">
        <v>33055</v>
      </c>
      <c r="T6218" s="3">
        <v>9404.4940000000006</v>
      </c>
      <c r="U6218" s="1">
        <v>33117</v>
      </c>
      <c r="V6218">
        <v>160219979.84131199</v>
      </c>
    </row>
    <row r="6219" spans="1:22" x14ac:dyDescent="0.55000000000000004">
      <c r="A6219" t="s">
        <v>11</v>
      </c>
      <c r="B6219" s="1">
        <v>33140</v>
      </c>
      <c r="C6219" s="2" t="s">
        <v>309</v>
      </c>
      <c r="D6219" s="2" t="s">
        <v>13936</v>
      </c>
      <c r="E6219">
        <v>1771.209961</v>
      </c>
      <c r="F6219">
        <v>1771.209961</v>
      </c>
      <c r="G6219">
        <v>1771.209961</v>
      </c>
      <c r="H6219">
        <v>1771.209961</v>
      </c>
      <c r="I6219">
        <v>1771.209961</v>
      </c>
      <c r="J6219">
        <v>0</v>
      </c>
      <c r="K6219">
        <v>1771.209961</v>
      </c>
      <c r="L6219" t="s">
        <v>685</v>
      </c>
      <c r="M6219" t="s">
        <v>686</v>
      </c>
      <c r="N6219" t="s">
        <v>687</v>
      </c>
      <c r="O6219" t="s">
        <v>6106</v>
      </c>
      <c r="P6219" t="s">
        <v>689</v>
      </c>
      <c r="Q6219">
        <v>55.987549999999999</v>
      </c>
      <c r="S6219" s="1">
        <v>33055</v>
      </c>
      <c r="T6219" s="3">
        <v>9404.4940000000006</v>
      </c>
      <c r="U6219" s="1">
        <v>33117</v>
      </c>
      <c r="V6219">
        <v>160219979.84131199</v>
      </c>
    </row>
    <row r="6220" spans="1:22" x14ac:dyDescent="0.55000000000000004">
      <c r="A6220" t="s">
        <v>11</v>
      </c>
      <c r="B6220" s="1">
        <v>33141</v>
      </c>
      <c r="C6220" s="2" t="s">
        <v>309</v>
      </c>
      <c r="D6220" s="2" t="s">
        <v>13936</v>
      </c>
      <c r="E6220">
        <v>1789.079956</v>
      </c>
      <c r="F6220">
        <v>1789.079956</v>
      </c>
      <c r="G6220">
        <v>1789.079956</v>
      </c>
      <c r="H6220">
        <v>1789.079956</v>
      </c>
      <c r="I6220">
        <v>1789.079956</v>
      </c>
      <c r="J6220">
        <v>0</v>
      </c>
      <c r="K6220">
        <v>1789.079956</v>
      </c>
      <c r="L6220" t="s">
        <v>685</v>
      </c>
      <c r="M6220" t="s">
        <v>686</v>
      </c>
      <c r="N6220" t="s">
        <v>687</v>
      </c>
      <c r="O6220" t="s">
        <v>6107</v>
      </c>
      <c r="P6220" t="s">
        <v>689</v>
      </c>
      <c r="Q6220">
        <v>55.987549999999999</v>
      </c>
      <c r="S6220" s="1">
        <v>33055</v>
      </c>
      <c r="T6220" s="3">
        <v>9404.4940000000006</v>
      </c>
      <c r="U6220" s="1">
        <v>33117</v>
      </c>
      <c r="V6220">
        <v>160219979.84131199</v>
      </c>
    </row>
    <row r="6221" spans="1:22" x14ac:dyDescent="0.55000000000000004">
      <c r="A6221" t="s">
        <v>11</v>
      </c>
      <c r="B6221" s="1">
        <v>33142</v>
      </c>
      <c r="C6221" s="2" t="s">
        <v>309</v>
      </c>
      <c r="D6221" s="2" t="s">
        <v>13936</v>
      </c>
      <c r="E6221">
        <v>1771.3100589999999</v>
      </c>
      <c r="F6221">
        <v>1771.3100589999999</v>
      </c>
      <c r="G6221">
        <v>1771.3100589999999</v>
      </c>
      <c r="H6221">
        <v>1771.3100589999999</v>
      </c>
      <c r="I6221">
        <v>1771.3100589999999</v>
      </c>
      <c r="J6221">
        <v>0</v>
      </c>
      <c r="K6221">
        <v>1771.3100589999999</v>
      </c>
      <c r="L6221" t="s">
        <v>685</v>
      </c>
      <c r="M6221" t="s">
        <v>686</v>
      </c>
      <c r="N6221" t="s">
        <v>687</v>
      </c>
      <c r="O6221" t="s">
        <v>6108</v>
      </c>
      <c r="P6221" t="s">
        <v>689</v>
      </c>
      <c r="Q6221">
        <v>55.987549999999999</v>
      </c>
      <c r="S6221" s="1">
        <v>33055</v>
      </c>
      <c r="T6221" s="3">
        <v>9404.4940000000006</v>
      </c>
      <c r="U6221" s="1">
        <v>33117</v>
      </c>
      <c r="V6221">
        <v>160219979.84131199</v>
      </c>
    </row>
    <row r="6222" spans="1:22" x14ac:dyDescent="0.55000000000000004">
      <c r="A6222" t="s">
        <v>11</v>
      </c>
      <c r="B6222" s="1">
        <v>33143</v>
      </c>
      <c r="C6222" s="2" t="s">
        <v>309</v>
      </c>
      <c r="D6222" s="2" t="s">
        <v>13936</v>
      </c>
      <c r="E6222">
        <v>1748.469971</v>
      </c>
      <c r="F6222">
        <v>1748.469971</v>
      </c>
      <c r="G6222">
        <v>1748.469971</v>
      </c>
      <c r="H6222">
        <v>1748.469971</v>
      </c>
      <c r="I6222">
        <v>1748.469971</v>
      </c>
      <c r="J6222">
        <v>0</v>
      </c>
      <c r="K6222">
        <v>1748.469971</v>
      </c>
      <c r="L6222" t="s">
        <v>685</v>
      </c>
      <c r="M6222" t="s">
        <v>686</v>
      </c>
      <c r="N6222" t="s">
        <v>687</v>
      </c>
      <c r="O6222" t="s">
        <v>6109</v>
      </c>
      <c r="P6222" t="s">
        <v>689</v>
      </c>
      <c r="Q6222">
        <v>55.987549999999999</v>
      </c>
      <c r="S6222" s="1">
        <v>33055</v>
      </c>
      <c r="T6222" s="3">
        <v>9404.4940000000006</v>
      </c>
      <c r="U6222" s="1">
        <v>33117</v>
      </c>
      <c r="V6222">
        <v>160219979.84131199</v>
      </c>
    </row>
    <row r="6223" spans="1:22" x14ac:dyDescent="0.55000000000000004">
      <c r="A6223" t="s">
        <v>11</v>
      </c>
      <c r="B6223" s="1">
        <v>33144</v>
      </c>
      <c r="C6223" s="2" t="s">
        <v>309</v>
      </c>
      <c r="D6223" s="2" t="s">
        <v>13936</v>
      </c>
      <c r="E6223">
        <v>1774.8000489999999</v>
      </c>
      <c r="F6223">
        <v>1774.8000489999999</v>
      </c>
      <c r="G6223">
        <v>1774.8000489999999</v>
      </c>
      <c r="H6223">
        <v>1774.8000489999999</v>
      </c>
      <c r="I6223">
        <v>1774.8000489999999</v>
      </c>
      <c r="J6223">
        <v>0</v>
      </c>
      <c r="K6223">
        <v>1774.8000489999999</v>
      </c>
      <c r="L6223" t="s">
        <v>685</v>
      </c>
      <c r="M6223" t="s">
        <v>686</v>
      </c>
      <c r="N6223" t="s">
        <v>687</v>
      </c>
      <c r="O6223" t="s">
        <v>6110</v>
      </c>
      <c r="P6223" t="s">
        <v>689</v>
      </c>
      <c r="Q6223">
        <v>55.987549999999999</v>
      </c>
      <c r="S6223" s="1">
        <v>33055</v>
      </c>
      <c r="T6223" s="3">
        <v>9404.4940000000006</v>
      </c>
      <c r="U6223" s="1">
        <v>33117</v>
      </c>
      <c r="V6223">
        <v>160219979.84131199</v>
      </c>
    </row>
    <row r="6224" spans="1:22" x14ac:dyDescent="0.55000000000000004">
      <c r="A6224" t="s">
        <v>11</v>
      </c>
      <c r="B6224" s="1">
        <v>33147</v>
      </c>
      <c r="C6224" s="2" t="s">
        <v>310</v>
      </c>
      <c r="D6224" s="2" t="s">
        <v>13934</v>
      </c>
      <c r="E6224">
        <v>1821.01001</v>
      </c>
      <c r="F6224">
        <v>1821.01001</v>
      </c>
      <c r="G6224">
        <v>1821.01001</v>
      </c>
      <c r="H6224">
        <v>1821.01001</v>
      </c>
      <c r="I6224">
        <v>1821.01001</v>
      </c>
      <c r="J6224">
        <v>0</v>
      </c>
      <c r="K6224">
        <v>1821.01001</v>
      </c>
      <c r="L6224" t="s">
        <v>685</v>
      </c>
      <c r="M6224" t="s">
        <v>686</v>
      </c>
      <c r="N6224" t="s">
        <v>687</v>
      </c>
      <c r="O6224" t="s">
        <v>6111</v>
      </c>
      <c r="P6224" t="s">
        <v>689</v>
      </c>
      <c r="Q6224">
        <v>56.325069999999997</v>
      </c>
      <c r="S6224" s="1">
        <v>33147</v>
      </c>
      <c r="T6224" s="3">
        <v>9318.8760000000002</v>
      </c>
      <c r="U6224" s="1">
        <v>33147</v>
      </c>
      <c r="V6224">
        <v>160240895.00696599</v>
      </c>
    </row>
    <row r="6225" spans="1:22" x14ac:dyDescent="0.55000000000000004">
      <c r="A6225" t="s">
        <v>11</v>
      </c>
      <c r="B6225" s="1">
        <v>33148</v>
      </c>
      <c r="C6225" s="2" t="s">
        <v>310</v>
      </c>
      <c r="D6225" s="2" t="s">
        <v>13934</v>
      </c>
      <c r="E6225">
        <v>1824.920044</v>
      </c>
      <c r="F6225">
        <v>1824.920044</v>
      </c>
      <c r="G6225">
        <v>1824.920044</v>
      </c>
      <c r="H6225">
        <v>1824.920044</v>
      </c>
      <c r="I6225">
        <v>1824.920044</v>
      </c>
      <c r="J6225">
        <v>0</v>
      </c>
      <c r="K6225">
        <v>1824.920044</v>
      </c>
      <c r="L6225" t="s">
        <v>685</v>
      </c>
      <c r="M6225" t="s">
        <v>686</v>
      </c>
      <c r="N6225" t="s">
        <v>687</v>
      </c>
      <c r="O6225" t="s">
        <v>6112</v>
      </c>
      <c r="P6225" t="s">
        <v>689</v>
      </c>
      <c r="Q6225">
        <v>56.325069999999997</v>
      </c>
      <c r="S6225" s="1">
        <v>33147</v>
      </c>
      <c r="T6225" s="3">
        <v>9318.8760000000002</v>
      </c>
      <c r="U6225" s="1">
        <v>33147</v>
      </c>
      <c r="V6225">
        <v>160240895.00696599</v>
      </c>
    </row>
    <row r="6226" spans="1:22" x14ac:dyDescent="0.55000000000000004">
      <c r="A6226" t="s">
        <v>11</v>
      </c>
      <c r="B6226" s="1">
        <v>33149</v>
      </c>
      <c r="C6226" s="2" t="s">
        <v>310</v>
      </c>
      <c r="D6226" s="2" t="s">
        <v>13934</v>
      </c>
      <c r="E6226">
        <v>1805.98999</v>
      </c>
      <c r="F6226">
        <v>1805.98999</v>
      </c>
      <c r="G6226">
        <v>1805.98999</v>
      </c>
      <c r="H6226">
        <v>1805.98999</v>
      </c>
      <c r="I6226">
        <v>1805.98999</v>
      </c>
      <c r="J6226">
        <v>0</v>
      </c>
      <c r="K6226">
        <v>1805.98999</v>
      </c>
      <c r="L6226" t="s">
        <v>685</v>
      </c>
      <c r="M6226" t="s">
        <v>686</v>
      </c>
      <c r="N6226" t="s">
        <v>687</v>
      </c>
      <c r="O6226" t="s">
        <v>6113</v>
      </c>
      <c r="P6226" t="s">
        <v>689</v>
      </c>
      <c r="Q6226">
        <v>56.325069999999997</v>
      </c>
      <c r="S6226" s="1">
        <v>33147</v>
      </c>
      <c r="T6226" s="3">
        <v>9318.8760000000002</v>
      </c>
      <c r="U6226" s="1">
        <v>33147</v>
      </c>
      <c r="V6226">
        <v>160240895.00696599</v>
      </c>
    </row>
    <row r="6227" spans="1:22" x14ac:dyDescent="0.55000000000000004">
      <c r="A6227" t="s">
        <v>11</v>
      </c>
      <c r="B6227" s="1">
        <v>33150</v>
      </c>
      <c r="C6227" s="2" t="s">
        <v>310</v>
      </c>
      <c r="D6227" s="2" t="s">
        <v>13934</v>
      </c>
      <c r="E6227">
        <v>1811.599976</v>
      </c>
      <c r="F6227">
        <v>1811.599976</v>
      </c>
      <c r="G6227">
        <v>1811.599976</v>
      </c>
      <c r="H6227">
        <v>1811.599976</v>
      </c>
      <c r="I6227">
        <v>1811.599976</v>
      </c>
      <c r="J6227">
        <v>0</v>
      </c>
      <c r="K6227">
        <v>1811.599976</v>
      </c>
      <c r="L6227" t="s">
        <v>685</v>
      </c>
      <c r="M6227" t="s">
        <v>686</v>
      </c>
      <c r="N6227" t="s">
        <v>687</v>
      </c>
      <c r="O6227" t="s">
        <v>6114</v>
      </c>
      <c r="P6227" t="s">
        <v>689</v>
      </c>
      <c r="Q6227">
        <v>56.325069999999997</v>
      </c>
      <c r="S6227" s="1">
        <v>33147</v>
      </c>
      <c r="T6227" s="3">
        <v>9318.8760000000002</v>
      </c>
      <c r="U6227" s="1">
        <v>33147</v>
      </c>
      <c r="V6227">
        <v>160240895.00696599</v>
      </c>
    </row>
    <row r="6228" spans="1:22" x14ac:dyDescent="0.55000000000000004">
      <c r="A6228" t="s">
        <v>11</v>
      </c>
      <c r="B6228" s="1">
        <v>33151</v>
      </c>
      <c r="C6228" s="2" t="s">
        <v>310</v>
      </c>
      <c r="D6228" s="2" t="s">
        <v>13934</v>
      </c>
      <c r="E6228">
        <v>1804.9399410000001</v>
      </c>
      <c r="F6228">
        <v>1804.9399410000001</v>
      </c>
      <c r="G6228">
        <v>1804.9399410000001</v>
      </c>
      <c r="H6228">
        <v>1804.9399410000001</v>
      </c>
      <c r="I6228">
        <v>1804.9399410000001</v>
      </c>
      <c r="J6228">
        <v>0</v>
      </c>
      <c r="K6228">
        <v>1804.9399410000001</v>
      </c>
      <c r="L6228" t="s">
        <v>685</v>
      </c>
      <c r="M6228" t="s">
        <v>686</v>
      </c>
      <c r="N6228" t="s">
        <v>687</v>
      </c>
      <c r="O6228" t="s">
        <v>6115</v>
      </c>
      <c r="P6228" t="s">
        <v>689</v>
      </c>
      <c r="Q6228">
        <v>56.325069999999997</v>
      </c>
      <c r="S6228" s="1">
        <v>33147</v>
      </c>
      <c r="T6228" s="3">
        <v>9318.8760000000002</v>
      </c>
      <c r="U6228" s="1">
        <v>33147</v>
      </c>
      <c r="V6228">
        <v>160240895.00696599</v>
      </c>
    </row>
    <row r="6229" spans="1:22" x14ac:dyDescent="0.55000000000000004">
      <c r="A6229" t="s">
        <v>11</v>
      </c>
      <c r="B6229" s="1">
        <v>33154</v>
      </c>
      <c r="C6229" s="2" t="s">
        <v>310</v>
      </c>
      <c r="D6229" s="2" t="s">
        <v>13934</v>
      </c>
      <c r="E6229">
        <v>1814.9799800000001</v>
      </c>
      <c r="F6229">
        <v>1814.9799800000001</v>
      </c>
      <c r="G6229">
        <v>1814.9799800000001</v>
      </c>
      <c r="H6229">
        <v>1814.9799800000001</v>
      </c>
      <c r="I6229">
        <v>1814.9799800000001</v>
      </c>
      <c r="J6229">
        <v>0</v>
      </c>
      <c r="K6229">
        <v>1814.9799800000001</v>
      </c>
      <c r="L6229" t="s">
        <v>685</v>
      </c>
      <c r="M6229" t="s">
        <v>686</v>
      </c>
      <c r="N6229" t="s">
        <v>687</v>
      </c>
      <c r="O6229" t="s">
        <v>6116</v>
      </c>
      <c r="P6229" t="s">
        <v>689</v>
      </c>
      <c r="Q6229">
        <v>56.325069999999997</v>
      </c>
      <c r="S6229" s="1">
        <v>33147</v>
      </c>
      <c r="T6229" s="3">
        <v>9318.8760000000002</v>
      </c>
      <c r="U6229" s="1">
        <v>33147</v>
      </c>
      <c r="V6229">
        <v>160240895.00696599</v>
      </c>
    </row>
    <row r="6230" spans="1:22" x14ac:dyDescent="0.55000000000000004">
      <c r="A6230" t="s">
        <v>11</v>
      </c>
      <c r="B6230" s="1">
        <v>33155</v>
      </c>
      <c r="C6230" s="2" t="s">
        <v>310</v>
      </c>
      <c r="D6230" s="2" t="s">
        <v>13934</v>
      </c>
      <c r="E6230">
        <v>1770.150024</v>
      </c>
      <c r="F6230">
        <v>1770.150024</v>
      </c>
      <c r="G6230">
        <v>1770.150024</v>
      </c>
      <c r="H6230">
        <v>1770.150024</v>
      </c>
      <c r="I6230">
        <v>1770.150024</v>
      </c>
      <c r="J6230">
        <v>0</v>
      </c>
      <c r="K6230">
        <v>1770.150024</v>
      </c>
      <c r="L6230" t="s">
        <v>685</v>
      </c>
      <c r="M6230" t="s">
        <v>686</v>
      </c>
      <c r="N6230" t="s">
        <v>687</v>
      </c>
      <c r="O6230" t="s">
        <v>6117</v>
      </c>
      <c r="P6230" t="s">
        <v>689</v>
      </c>
      <c r="Q6230">
        <v>56.325069999999997</v>
      </c>
      <c r="S6230" s="1">
        <v>33147</v>
      </c>
      <c r="T6230" s="3">
        <v>9318.8760000000002</v>
      </c>
      <c r="U6230" s="1">
        <v>33147</v>
      </c>
      <c r="V6230">
        <v>160240895.00696599</v>
      </c>
    </row>
    <row r="6231" spans="1:22" x14ac:dyDescent="0.55000000000000004">
      <c r="A6231" t="s">
        <v>11</v>
      </c>
      <c r="B6231" s="1">
        <v>33156</v>
      </c>
      <c r="C6231" s="2" t="s">
        <v>310</v>
      </c>
      <c r="D6231" s="2" t="s">
        <v>13934</v>
      </c>
      <c r="E6231">
        <v>1744.349976</v>
      </c>
      <c r="F6231">
        <v>1744.349976</v>
      </c>
      <c r="G6231">
        <v>1744.349976</v>
      </c>
      <c r="H6231">
        <v>1744.349976</v>
      </c>
      <c r="I6231">
        <v>1744.349976</v>
      </c>
      <c r="J6231">
        <v>0</v>
      </c>
      <c r="K6231">
        <v>1744.349976</v>
      </c>
      <c r="L6231" t="s">
        <v>685</v>
      </c>
      <c r="M6231" t="s">
        <v>686</v>
      </c>
      <c r="N6231" t="s">
        <v>687</v>
      </c>
      <c r="O6231" t="s">
        <v>6118</v>
      </c>
      <c r="P6231" t="s">
        <v>689</v>
      </c>
      <c r="Q6231">
        <v>56.325069999999997</v>
      </c>
      <c r="S6231" s="1">
        <v>33147</v>
      </c>
      <c r="T6231" s="3">
        <v>9318.8760000000002</v>
      </c>
      <c r="U6231" s="1">
        <v>33147</v>
      </c>
      <c r="V6231">
        <v>160240895.00696599</v>
      </c>
    </row>
    <row r="6232" spans="1:22" x14ac:dyDescent="0.55000000000000004">
      <c r="A6232" t="s">
        <v>11</v>
      </c>
      <c r="B6232" s="1">
        <v>33157</v>
      </c>
      <c r="C6232" s="2" t="s">
        <v>310</v>
      </c>
      <c r="D6232" s="2" t="s">
        <v>13934</v>
      </c>
      <c r="E6232">
        <v>1715.0600589999999</v>
      </c>
      <c r="F6232">
        <v>1715.0600589999999</v>
      </c>
      <c r="G6232">
        <v>1715.0600589999999</v>
      </c>
      <c r="H6232">
        <v>1715.0600589999999</v>
      </c>
      <c r="I6232">
        <v>1715.0600589999999</v>
      </c>
      <c r="J6232">
        <v>0</v>
      </c>
      <c r="K6232">
        <v>1715.0600589999999</v>
      </c>
      <c r="L6232" t="s">
        <v>685</v>
      </c>
      <c r="M6232" t="s">
        <v>686</v>
      </c>
      <c r="N6232" t="s">
        <v>687</v>
      </c>
      <c r="O6232" t="s">
        <v>6119</v>
      </c>
      <c r="P6232" t="s">
        <v>689</v>
      </c>
      <c r="Q6232">
        <v>56.325069999999997</v>
      </c>
      <c r="S6232" s="1">
        <v>33147</v>
      </c>
      <c r="T6232" s="3">
        <v>9318.8760000000002</v>
      </c>
      <c r="U6232" s="1">
        <v>33147</v>
      </c>
      <c r="V6232">
        <v>160240895.00696599</v>
      </c>
    </row>
    <row r="6233" spans="1:22" x14ac:dyDescent="0.55000000000000004">
      <c r="A6233" t="s">
        <v>11</v>
      </c>
      <c r="B6233" s="1">
        <v>33158</v>
      </c>
      <c r="C6233" s="2" t="s">
        <v>310</v>
      </c>
      <c r="D6233" s="2" t="s">
        <v>13934</v>
      </c>
      <c r="E6233">
        <v>1738.530029</v>
      </c>
      <c r="F6233">
        <v>1738.530029</v>
      </c>
      <c r="G6233">
        <v>1738.530029</v>
      </c>
      <c r="H6233">
        <v>1738.530029</v>
      </c>
      <c r="I6233">
        <v>1738.530029</v>
      </c>
      <c r="J6233">
        <v>0</v>
      </c>
      <c r="K6233">
        <v>1738.530029</v>
      </c>
      <c r="L6233" t="s">
        <v>685</v>
      </c>
      <c r="M6233" t="s">
        <v>686</v>
      </c>
      <c r="N6233" t="s">
        <v>687</v>
      </c>
      <c r="O6233" t="s">
        <v>6120</v>
      </c>
      <c r="P6233" t="s">
        <v>689</v>
      </c>
      <c r="Q6233">
        <v>56.325069999999997</v>
      </c>
      <c r="S6233" s="1">
        <v>33147</v>
      </c>
      <c r="T6233" s="3">
        <v>9318.8760000000002</v>
      </c>
      <c r="U6233" s="1">
        <v>33147</v>
      </c>
      <c r="V6233">
        <v>160240895.00696599</v>
      </c>
    </row>
    <row r="6234" spans="1:22" x14ac:dyDescent="0.55000000000000004">
      <c r="A6234" t="s">
        <v>11</v>
      </c>
      <c r="B6234" s="1">
        <v>33161</v>
      </c>
      <c r="C6234" s="2" t="s">
        <v>310</v>
      </c>
      <c r="D6234" s="2" t="s">
        <v>13934</v>
      </c>
      <c r="E6234">
        <v>1753.5500489999999</v>
      </c>
      <c r="F6234">
        <v>1753.5500489999999</v>
      </c>
      <c r="G6234">
        <v>1753.5500489999999</v>
      </c>
      <c r="H6234">
        <v>1753.5500489999999</v>
      </c>
      <c r="I6234">
        <v>1753.5500489999999</v>
      </c>
      <c r="J6234">
        <v>0</v>
      </c>
      <c r="K6234">
        <v>1753.5500489999999</v>
      </c>
      <c r="L6234" t="s">
        <v>685</v>
      </c>
      <c r="M6234" t="s">
        <v>686</v>
      </c>
      <c r="N6234" t="s">
        <v>687</v>
      </c>
      <c r="O6234" t="s">
        <v>6121</v>
      </c>
      <c r="P6234" t="s">
        <v>689</v>
      </c>
      <c r="Q6234">
        <v>56.325069999999997</v>
      </c>
      <c r="S6234" s="1">
        <v>33147</v>
      </c>
      <c r="T6234" s="3">
        <v>9318.8760000000002</v>
      </c>
      <c r="U6234" s="1">
        <v>33147</v>
      </c>
      <c r="V6234">
        <v>160240895.00696599</v>
      </c>
    </row>
    <row r="6235" spans="1:22" x14ac:dyDescent="0.55000000000000004">
      <c r="A6235" t="s">
        <v>11</v>
      </c>
      <c r="B6235" s="1">
        <v>33162</v>
      </c>
      <c r="C6235" s="2" t="s">
        <v>310</v>
      </c>
      <c r="D6235" s="2" t="s">
        <v>13934</v>
      </c>
      <c r="E6235">
        <v>1730.290039</v>
      </c>
      <c r="F6235">
        <v>1730.290039</v>
      </c>
      <c r="G6235">
        <v>1730.290039</v>
      </c>
      <c r="H6235">
        <v>1730.290039</v>
      </c>
      <c r="I6235">
        <v>1730.290039</v>
      </c>
      <c r="J6235">
        <v>0</v>
      </c>
      <c r="K6235">
        <v>1730.290039</v>
      </c>
      <c r="L6235" t="s">
        <v>685</v>
      </c>
      <c r="M6235" t="s">
        <v>686</v>
      </c>
      <c r="N6235" t="s">
        <v>687</v>
      </c>
      <c r="O6235" t="s">
        <v>6122</v>
      </c>
      <c r="P6235" t="s">
        <v>689</v>
      </c>
      <c r="Q6235">
        <v>56.325069999999997</v>
      </c>
      <c r="S6235" s="1">
        <v>33147</v>
      </c>
      <c r="T6235" s="3">
        <v>9318.8760000000002</v>
      </c>
      <c r="U6235" s="1">
        <v>33147</v>
      </c>
      <c r="V6235">
        <v>160240895.00696599</v>
      </c>
    </row>
    <row r="6236" spans="1:22" x14ac:dyDescent="0.55000000000000004">
      <c r="A6236" t="s">
        <v>11</v>
      </c>
      <c r="B6236" s="1">
        <v>33163</v>
      </c>
      <c r="C6236" s="2" t="s">
        <v>310</v>
      </c>
      <c r="D6236" s="2" t="s">
        <v>13934</v>
      </c>
      <c r="E6236">
        <v>1729.76001</v>
      </c>
      <c r="F6236">
        <v>1729.76001</v>
      </c>
      <c r="G6236">
        <v>1729.76001</v>
      </c>
      <c r="H6236">
        <v>1729.76001</v>
      </c>
      <c r="I6236">
        <v>1729.76001</v>
      </c>
      <c r="J6236">
        <v>0</v>
      </c>
      <c r="K6236">
        <v>1729.76001</v>
      </c>
      <c r="L6236" t="s">
        <v>685</v>
      </c>
      <c r="M6236" t="s">
        <v>686</v>
      </c>
      <c r="N6236" t="s">
        <v>687</v>
      </c>
      <c r="O6236" t="s">
        <v>6123</v>
      </c>
      <c r="P6236" t="s">
        <v>689</v>
      </c>
      <c r="Q6236">
        <v>56.325069999999997</v>
      </c>
      <c r="S6236" s="1">
        <v>33147</v>
      </c>
      <c r="T6236" s="3">
        <v>9318.8760000000002</v>
      </c>
      <c r="U6236" s="1">
        <v>33147</v>
      </c>
      <c r="V6236">
        <v>160240895.00696599</v>
      </c>
    </row>
    <row r="6237" spans="1:22" x14ac:dyDescent="0.55000000000000004">
      <c r="A6237" t="s">
        <v>11</v>
      </c>
      <c r="B6237" s="1">
        <v>33164</v>
      </c>
      <c r="C6237" s="2" t="s">
        <v>310</v>
      </c>
      <c r="D6237" s="2" t="s">
        <v>13934</v>
      </c>
      <c r="E6237">
        <v>1766.339966</v>
      </c>
      <c r="F6237">
        <v>1766.339966</v>
      </c>
      <c r="G6237">
        <v>1766.339966</v>
      </c>
      <c r="H6237">
        <v>1766.339966</v>
      </c>
      <c r="I6237">
        <v>1766.339966</v>
      </c>
      <c r="J6237">
        <v>0</v>
      </c>
      <c r="K6237">
        <v>1766.339966</v>
      </c>
      <c r="L6237" t="s">
        <v>685</v>
      </c>
      <c r="M6237" t="s">
        <v>686</v>
      </c>
      <c r="N6237" t="s">
        <v>687</v>
      </c>
      <c r="O6237" t="s">
        <v>6124</v>
      </c>
      <c r="P6237" t="s">
        <v>689</v>
      </c>
      <c r="Q6237">
        <v>56.325069999999997</v>
      </c>
      <c r="S6237" s="1">
        <v>33147</v>
      </c>
      <c r="T6237" s="3">
        <v>9318.8760000000002</v>
      </c>
      <c r="U6237" s="1">
        <v>33147</v>
      </c>
      <c r="V6237">
        <v>160240895.00696599</v>
      </c>
    </row>
    <row r="6238" spans="1:22" x14ac:dyDescent="0.55000000000000004">
      <c r="A6238" t="s">
        <v>11</v>
      </c>
      <c r="B6238" s="1">
        <v>33165</v>
      </c>
      <c r="C6238" s="2" t="s">
        <v>310</v>
      </c>
      <c r="D6238" s="2" t="s">
        <v>13934</v>
      </c>
      <c r="E6238">
        <v>1801.76001</v>
      </c>
      <c r="F6238">
        <v>1801.76001</v>
      </c>
      <c r="G6238">
        <v>1801.76001</v>
      </c>
      <c r="H6238">
        <v>1801.76001</v>
      </c>
      <c r="I6238">
        <v>1801.76001</v>
      </c>
      <c r="J6238">
        <v>0</v>
      </c>
      <c r="K6238">
        <v>1801.76001</v>
      </c>
      <c r="L6238" t="s">
        <v>685</v>
      </c>
      <c r="M6238" t="s">
        <v>686</v>
      </c>
      <c r="N6238" t="s">
        <v>687</v>
      </c>
      <c r="O6238" t="s">
        <v>6125</v>
      </c>
      <c r="P6238" t="s">
        <v>689</v>
      </c>
      <c r="Q6238">
        <v>56.325069999999997</v>
      </c>
      <c r="S6238" s="1">
        <v>33147</v>
      </c>
      <c r="T6238" s="3">
        <v>9318.8760000000002</v>
      </c>
      <c r="U6238" s="1">
        <v>33147</v>
      </c>
      <c r="V6238">
        <v>160240895.00696599</v>
      </c>
    </row>
    <row r="6239" spans="1:22" x14ac:dyDescent="0.55000000000000004">
      <c r="A6239" t="s">
        <v>11</v>
      </c>
      <c r="B6239" s="1">
        <v>33168</v>
      </c>
      <c r="C6239" s="2" t="s">
        <v>310</v>
      </c>
      <c r="D6239" s="2" t="s">
        <v>13934</v>
      </c>
      <c r="E6239">
        <v>1813.6099850000001</v>
      </c>
      <c r="F6239">
        <v>1813.6099850000001</v>
      </c>
      <c r="G6239">
        <v>1813.6099850000001</v>
      </c>
      <c r="H6239">
        <v>1813.6099850000001</v>
      </c>
      <c r="I6239">
        <v>1813.6099850000001</v>
      </c>
      <c r="J6239">
        <v>0</v>
      </c>
      <c r="K6239">
        <v>1813.6099850000001</v>
      </c>
      <c r="L6239" t="s">
        <v>685</v>
      </c>
      <c r="M6239" t="s">
        <v>686</v>
      </c>
      <c r="N6239" t="s">
        <v>687</v>
      </c>
      <c r="O6239" t="s">
        <v>6126</v>
      </c>
      <c r="P6239" t="s">
        <v>689</v>
      </c>
      <c r="Q6239">
        <v>56.325069999999997</v>
      </c>
      <c r="S6239" s="1">
        <v>33147</v>
      </c>
      <c r="T6239" s="3">
        <v>9318.8760000000002</v>
      </c>
      <c r="U6239" s="1">
        <v>33147</v>
      </c>
      <c r="V6239">
        <v>160240895.00696599</v>
      </c>
    </row>
    <row r="6240" spans="1:22" x14ac:dyDescent="0.55000000000000004">
      <c r="A6240" t="s">
        <v>11</v>
      </c>
      <c r="B6240" s="1">
        <v>33169</v>
      </c>
      <c r="C6240" s="2" t="s">
        <v>310</v>
      </c>
      <c r="D6240" s="2" t="s">
        <v>13934</v>
      </c>
      <c r="E6240">
        <v>1802.8199460000001</v>
      </c>
      <c r="F6240">
        <v>1802.8199460000001</v>
      </c>
      <c r="G6240">
        <v>1802.8199460000001</v>
      </c>
      <c r="H6240">
        <v>1802.8199460000001</v>
      </c>
      <c r="I6240">
        <v>1802.8199460000001</v>
      </c>
      <c r="J6240">
        <v>0</v>
      </c>
      <c r="K6240">
        <v>1802.8199460000001</v>
      </c>
      <c r="L6240" t="s">
        <v>685</v>
      </c>
      <c r="M6240" t="s">
        <v>686</v>
      </c>
      <c r="N6240" t="s">
        <v>687</v>
      </c>
      <c r="O6240" t="s">
        <v>6127</v>
      </c>
      <c r="P6240" t="s">
        <v>689</v>
      </c>
      <c r="Q6240">
        <v>56.325069999999997</v>
      </c>
      <c r="S6240" s="1">
        <v>33147</v>
      </c>
      <c r="T6240" s="3">
        <v>9318.8760000000002</v>
      </c>
      <c r="U6240" s="1">
        <v>33147</v>
      </c>
      <c r="V6240">
        <v>160240895.00696599</v>
      </c>
    </row>
    <row r="6241" spans="1:22" x14ac:dyDescent="0.55000000000000004">
      <c r="A6241" t="s">
        <v>11</v>
      </c>
      <c r="B6241" s="1">
        <v>33170</v>
      </c>
      <c r="C6241" s="2" t="s">
        <v>310</v>
      </c>
      <c r="D6241" s="2" t="s">
        <v>13934</v>
      </c>
      <c r="E6241">
        <v>1803.880005</v>
      </c>
      <c r="F6241">
        <v>1803.880005</v>
      </c>
      <c r="G6241">
        <v>1803.880005</v>
      </c>
      <c r="H6241">
        <v>1803.880005</v>
      </c>
      <c r="I6241">
        <v>1803.880005</v>
      </c>
      <c r="J6241">
        <v>0</v>
      </c>
      <c r="K6241">
        <v>1803.880005</v>
      </c>
      <c r="L6241" t="s">
        <v>685</v>
      </c>
      <c r="M6241" t="s">
        <v>686</v>
      </c>
      <c r="N6241" t="s">
        <v>687</v>
      </c>
      <c r="O6241" t="s">
        <v>6128</v>
      </c>
      <c r="P6241" t="s">
        <v>689</v>
      </c>
      <c r="Q6241">
        <v>56.325069999999997</v>
      </c>
      <c r="S6241" s="1">
        <v>33147</v>
      </c>
      <c r="T6241" s="3">
        <v>9318.8760000000002</v>
      </c>
      <c r="U6241" s="1">
        <v>33147</v>
      </c>
      <c r="V6241">
        <v>160240895.00696599</v>
      </c>
    </row>
    <row r="6242" spans="1:22" x14ac:dyDescent="0.55000000000000004">
      <c r="A6242" t="s">
        <v>11</v>
      </c>
      <c r="B6242" s="1">
        <v>33171</v>
      </c>
      <c r="C6242" s="2" t="s">
        <v>310</v>
      </c>
      <c r="D6242" s="2" t="s">
        <v>13934</v>
      </c>
      <c r="E6242">
        <v>1792.349976</v>
      </c>
      <c r="F6242">
        <v>1792.349976</v>
      </c>
      <c r="G6242">
        <v>1792.349976</v>
      </c>
      <c r="H6242">
        <v>1792.349976</v>
      </c>
      <c r="I6242">
        <v>1792.349976</v>
      </c>
      <c r="J6242">
        <v>0</v>
      </c>
      <c r="K6242">
        <v>1792.349976</v>
      </c>
      <c r="L6242" t="s">
        <v>685</v>
      </c>
      <c r="M6242" t="s">
        <v>686</v>
      </c>
      <c r="N6242" t="s">
        <v>687</v>
      </c>
      <c r="O6242" t="s">
        <v>6129</v>
      </c>
      <c r="P6242" t="s">
        <v>689</v>
      </c>
      <c r="Q6242">
        <v>56.325069999999997</v>
      </c>
      <c r="S6242" s="1">
        <v>33147</v>
      </c>
      <c r="T6242" s="3">
        <v>9318.8760000000002</v>
      </c>
      <c r="U6242" s="1">
        <v>33147</v>
      </c>
      <c r="V6242">
        <v>160240895.00696599</v>
      </c>
    </row>
    <row r="6243" spans="1:22" x14ac:dyDescent="0.55000000000000004">
      <c r="A6243" t="s">
        <v>11</v>
      </c>
      <c r="B6243" s="1">
        <v>33172</v>
      </c>
      <c r="C6243" s="2" t="s">
        <v>310</v>
      </c>
      <c r="D6243" s="2" t="s">
        <v>13934</v>
      </c>
      <c r="E6243">
        <v>1762.75</v>
      </c>
      <c r="F6243">
        <v>1762.75</v>
      </c>
      <c r="G6243">
        <v>1762.75</v>
      </c>
      <c r="H6243">
        <v>1762.75</v>
      </c>
      <c r="I6243">
        <v>1762.75</v>
      </c>
      <c r="J6243">
        <v>0</v>
      </c>
      <c r="K6243">
        <v>1762.75</v>
      </c>
      <c r="L6243" t="s">
        <v>685</v>
      </c>
      <c r="M6243" t="s">
        <v>686</v>
      </c>
      <c r="N6243" t="s">
        <v>687</v>
      </c>
      <c r="O6243" t="s">
        <v>6130</v>
      </c>
      <c r="P6243" t="s">
        <v>689</v>
      </c>
      <c r="Q6243">
        <v>56.325069999999997</v>
      </c>
      <c r="S6243" s="1">
        <v>33147</v>
      </c>
      <c r="T6243" s="3">
        <v>9318.8760000000002</v>
      </c>
      <c r="U6243" s="1">
        <v>33147</v>
      </c>
      <c r="V6243">
        <v>160240895.00696599</v>
      </c>
    </row>
    <row r="6244" spans="1:22" x14ac:dyDescent="0.55000000000000004">
      <c r="A6244" t="s">
        <v>11</v>
      </c>
      <c r="B6244" s="1">
        <v>33175</v>
      </c>
      <c r="C6244" s="2" t="s">
        <v>310</v>
      </c>
      <c r="D6244" s="2" t="s">
        <v>13934</v>
      </c>
      <c r="E6244">
        <v>1747.1999510000001</v>
      </c>
      <c r="F6244">
        <v>1747.1999510000001</v>
      </c>
      <c r="G6244">
        <v>1747.1999510000001</v>
      </c>
      <c r="H6244">
        <v>1747.1999510000001</v>
      </c>
      <c r="I6244">
        <v>1747.1999510000001</v>
      </c>
      <c r="J6244">
        <v>0</v>
      </c>
      <c r="K6244">
        <v>1747.1999510000001</v>
      </c>
      <c r="L6244" t="s">
        <v>685</v>
      </c>
      <c r="M6244" t="s">
        <v>686</v>
      </c>
      <c r="N6244" t="s">
        <v>687</v>
      </c>
      <c r="O6244" t="s">
        <v>6131</v>
      </c>
      <c r="P6244" t="s">
        <v>689</v>
      </c>
      <c r="Q6244">
        <v>56.325069999999997</v>
      </c>
      <c r="S6244" s="1">
        <v>33147</v>
      </c>
      <c r="T6244" s="3">
        <v>9318.8760000000002</v>
      </c>
      <c r="U6244" s="1">
        <v>33147</v>
      </c>
      <c r="V6244">
        <v>160240895.00696599</v>
      </c>
    </row>
    <row r="6245" spans="1:22" x14ac:dyDescent="0.55000000000000004">
      <c r="A6245" t="s">
        <v>11</v>
      </c>
      <c r="B6245" s="1">
        <v>33176</v>
      </c>
      <c r="C6245" s="2" t="s">
        <v>310</v>
      </c>
      <c r="D6245" s="2" t="s">
        <v>13934</v>
      </c>
      <c r="E6245">
        <v>1756.089966</v>
      </c>
      <c r="F6245">
        <v>1756.089966</v>
      </c>
      <c r="G6245">
        <v>1756.089966</v>
      </c>
      <c r="H6245">
        <v>1756.089966</v>
      </c>
      <c r="I6245">
        <v>1756.089966</v>
      </c>
      <c r="J6245">
        <v>0</v>
      </c>
      <c r="K6245">
        <v>1756.089966</v>
      </c>
      <c r="L6245" t="s">
        <v>685</v>
      </c>
      <c r="M6245" t="s">
        <v>686</v>
      </c>
      <c r="N6245" t="s">
        <v>687</v>
      </c>
      <c r="O6245" t="s">
        <v>6132</v>
      </c>
      <c r="P6245" t="s">
        <v>689</v>
      </c>
      <c r="Q6245">
        <v>56.325069999999997</v>
      </c>
      <c r="S6245" s="1">
        <v>33147</v>
      </c>
      <c r="T6245" s="3">
        <v>9318.8760000000002</v>
      </c>
      <c r="U6245" s="1">
        <v>33147</v>
      </c>
      <c r="V6245">
        <v>160240895.00696599</v>
      </c>
    </row>
    <row r="6246" spans="1:22" x14ac:dyDescent="0.55000000000000004">
      <c r="A6246" t="s">
        <v>11</v>
      </c>
      <c r="B6246" s="1">
        <v>33177</v>
      </c>
      <c r="C6246" s="2" t="s">
        <v>310</v>
      </c>
      <c r="D6246" s="2" t="s">
        <v>13934</v>
      </c>
      <c r="E6246">
        <v>1757.040039</v>
      </c>
      <c r="F6246">
        <v>1757.040039</v>
      </c>
      <c r="G6246">
        <v>1757.040039</v>
      </c>
      <c r="H6246">
        <v>1757.040039</v>
      </c>
      <c r="I6246">
        <v>1757.040039</v>
      </c>
      <c r="J6246">
        <v>0</v>
      </c>
      <c r="K6246">
        <v>1757.040039</v>
      </c>
      <c r="L6246" t="s">
        <v>685</v>
      </c>
      <c r="M6246" t="s">
        <v>686</v>
      </c>
      <c r="N6246" t="s">
        <v>687</v>
      </c>
      <c r="O6246" t="s">
        <v>6133</v>
      </c>
      <c r="P6246" t="s">
        <v>689</v>
      </c>
      <c r="Q6246">
        <v>56.325069999999997</v>
      </c>
      <c r="S6246" s="1">
        <v>33147</v>
      </c>
      <c r="T6246" s="3">
        <v>9318.8760000000002</v>
      </c>
      <c r="U6246" s="1">
        <v>33147</v>
      </c>
      <c r="V6246">
        <v>160240895.00696599</v>
      </c>
    </row>
    <row r="6247" spans="1:22" x14ac:dyDescent="0.55000000000000004">
      <c r="A6247" t="s">
        <v>11</v>
      </c>
      <c r="B6247" s="1">
        <v>33178</v>
      </c>
      <c r="C6247" s="2" t="s">
        <v>311</v>
      </c>
      <c r="D6247" s="2" t="s">
        <v>13934</v>
      </c>
      <c r="E6247">
        <v>1772.0500489999999</v>
      </c>
      <c r="F6247">
        <v>1772.0500489999999</v>
      </c>
      <c r="G6247">
        <v>1772.0500489999999</v>
      </c>
      <c r="H6247">
        <v>1772.0500489999999</v>
      </c>
      <c r="I6247">
        <v>1772.0500489999999</v>
      </c>
      <c r="J6247">
        <v>0</v>
      </c>
      <c r="K6247">
        <v>1772.0500489999999</v>
      </c>
      <c r="L6247" t="s">
        <v>685</v>
      </c>
      <c r="M6247" t="s">
        <v>686</v>
      </c>
      <c r="N6247" t="s">
        <v>687</v>
      </c>
      <c r="O6247" t="s">
        <v>6134</v>
      </c>
      <c r="P6247" t="s">
        <v>689</v>
      </c>
      <c r="Q6247">
        <v>56.451650000000001</v>
      </c>
      <c r="S6247" s="1">
        <v>33147</v>
      </c>
      <c r="T6247" s="3">
        <v>9318.8760000000002</v>
      </c>
      <c r="U6247" s="1">
        <v>33178</v>
      </c>
      <c r="V6247">
        <v>160488842.91953701</v>
      </c>
    </row>
    <row r="6248" spans="1:22" x14ac:dyDescent="0.55000000000000004">
      <c r="A6248" t="s">
        <v>11</v>
      </c>
      <c r="B6248" s="1">
        <v>33179</v>
      </c>
      <c r="C6248" s="2" t="s">
        <v>311</v>
      </c>
      <c r="D6248" s="2" t="s">
        <v>13934</v>
      </c>
      <c r="E6248">
        <v>1798.2700199999999</v>
      </c>
      <c r="F6248">
        <v>1798.2700199999999</v>
      </c>
      <c r="G6248">
        <v>1798.2700199999999</v>
      </c>
      <c r="H6248">
        <v>1798.2700199999999</v>
      </c>
      <c r="I6248">
        <v>1798.2700199999999</v>
      </c>
      <c r="J6248">
        <v>0</v>
      </c>
      <c r="K6248">
        <v>1798.2700199999999</v>
      </c>
      <c r="L6248" t="s">
        <v>685</v>
      </c>
      <c r="M6248" t="s">
        <v>686</v>
      </c>
      <c r="N6248" t="s">
        <v>687</v>
      </c>
      <c r="O6248" t="s">
        <v>6135</v>
      </c>
      <c r="P6248" t="s">
        <v>689</v>
      </c>
      <c r="Q6248">
        <v>56.451650000000001</v>
      </c>
      <c r="S6248" s="1">
        <v>33147</v>
      </c>
      <c r="T6248" s="3">
        <v>9318.8760000000002</v>
      </c>
      <c r="U6248" s="1">
        <v>33178</v>
      </c>
      <c r="V6248">
        <v>160488842.91953701</v>
      </c>
    </row>
    <row r="6249" spans="1:22" x14ac:dyDescent="0.55000000000000004">
      <c r="A6249" t="s">
        <v>11</v>
      </c>
      <c r="B6249" s="1">
        <v>33182</v>
      </c>
      <c r="C6249" s="2" t="s">
        <v>311</v>
      </c>
      <c r="D6249" s="2" t="s">
        <v>13934</v>
      </c>
      <c r="E6249">
        <v>1813.290039</v>
      </c>
      <c r="F6249">
        <v>1813.290039</v>
      </c>
      <c r="G6249">
        <v>1813.290039</v>
      </c>
      <c r="H6249">
        <v>1813.290039</v>
      </c>
      <c r="I6249">
        <v>1813.290039</v>
      </c>
      <c r="J6249">
        <v>0</v>
      </c>
      <c r="K6249">
        <v>1813.290039</v>
      </c>
      <c r="L6249" t="s">
        <v>685</v>
      </c>
      <c r="M6249" t="s">
        <v>686</v>
      </c>
      <c r="N6249" t="s">
        <v>687</v>
      </c>
      <c r="O6249" t="s">
        <v>6136</v>
      </c>
      <c r="P6249" t="s">
        <v>689</v>
      </c>
      <c r="Q6249">
        <v>56.451650000000001</v>
      </c>
      <c r="S6249" s="1">
        <v>33147</v>
      </c>
      <c r="T6249" s="3">
        <v>9318.8760000000002</v>
      </c>
      <c r="U6249" s="1">
        <v>33178</v>
      </c>
      <c r="V6249">
        <v>160488842.91953701</v>
      </c>
    </row>
    <row r="6250" spans="1:22" x14ac:dyDescent="0.55000000000000004">
      <c r="A6250" t="s">
        <v>11</v>
      </c>
      <c r="B6250" s="1">
        <v>33183</v>
      </c>
      <c r="C6250" s="2" t="s">
        <v>311</v>
      </c>
      <c r="D6250" s="2" t="s">
        <v>13934</v>
      </c>
      <c r="E6250">
        <v>1799.75</v>
      </c>
      <c r="F6250">
        <v>1799.75</v>
      </c>
      <c r="G6250">
        <v>1799.75</v>
      </c>
      <c r="H6250">
        <v>1799.75</v>
      </c>
      <c r="I6250">
        <v>1799.75</v>
      </c>
      <c r="J6250">
        <v>0</v>
      </c>
      <c r="K6250">
        <v>1799.75</v>
      </c>
      <c r="L6250" t="s">
        <v>685</v>
      </c>
      <c r="M6250" t="s">
        <v>686</v>
      </c>
      <c r="N6250" t="s">
        <v>687</v>
      </c>
      <c r="O6250" t="s">
        <v>6137</v>
      </c>
      <c r="P6250" t="s">
        <v>689</v>
      </c>
      <c r="Q6250">
        <v>56.451650000000001</v>
      </c>
      <c r="S6250" s="1">
        <v>33147</v>
      </c>
      <c r="T6250" s="3">
        <v>9318.8760000000002</v>
      </c>
      <c r="U6250" s="1">
        <v>33178</v>
      </c>
      <c r="V6250">
        <v>160488842.91953701</v>
      </c>
    </row>
    <row r="6251" spans="1:22" x14ac:dyDescent="0.55000000000000004">
      <c r="A6251" t="s">
        <v>11</v>
      </c>
      <c r="B6251" s="1">
        <v>33184</v>
      </c>
      <c r="C6251" s="2" t="s">
        <v>311</v>
      </c>
      <c r="D6251" s="2" t="s">
        <v>13934</v>
      </c>
      <c r="E6251">
        <v>1770.780029</v>
      </c>
      <c r="F6251">
        <v>1770.780029</v>
      </c>
      <c r="G6251">
        <v>1770.780029</v>
      </c>
      <c r="H6251">
        <v>1770.780029</v>
      </c>
      <c r="I6251">
        <v>1770.780029</v>
      </c>
      <c r="J6251">
        <v>0</v>
      </c>
      <c r="K6251">
        <v>1770.780029</v>
      </c>
      <c r="L6251" t="s">
        <v>685</v>
      </c>
      <c r="M6251" t="s">
        <v>686</v>
      </c>
      <c r="N6251" t="s">
        <v>687</v>
      </c>
      <c r="O6251" t="s">
        <v>6138</v>
      </c>
      <c r="P6251" t="s">
        <v>689</v>
      </c>
      <c r="Q6251">
        <v>56.451650000000001</v>
      </c>
      <c r="S6251" s="1">
        <v>33147</v>
      </c>
      <c r="T6251" s="3">
        <v>9318.8760000000002</v>
      </c>
      <c r="U6251" s="1">
        <v>33178</v>
      </c>
      <c r="V6251">
        <v>160488842.91953701</v>
      </c>
    </row>
    <row r="6252" spans="1:22" x14ac:dyDescent="0.55000000000000004">
      <c r="A6252" t="s">
        <v>11</v>
      </c>
      <c r="B6252" s="1">
        <v>33185</v>
      </c>
      <c r="C6252" s="2" t="s">
        <v>311</v>
      </c>
      <c r="D6252" s="2" t="s">
        <v>13934</v>
      </c>
      <c r="E6252">
        <v>1777.869995</v>
      </c>
      <c r="F6252">
        <v>1777.869995</v>
      </c>
      <c r="G6252">
        <v>1777.869995</v>
      </c>
      <c r="H6252">
        <v>1777.869995</v>
      </c>
      <c r="I6252">
        <v>1777.869995</v>
      </c>
      <c r="J6252">
        <v>0</v>
      </c>
      <c r="K6252">
        <v>1777.869995</v>
      </c>
      <c r="L6252" t="s">
        <v>685</v>
      </c>
      <c r="M6252" t="s">
        <v>686</v>
      </c>
      <c r="N6252" t="s">
        <v>687</v>
      </c>
      <c r="O6252" t="s">
        <v>6139</v>
      </c>
      <c r="P6252" t="s">
        <v>689</v>
      </c>
      <c r="Q6252">
        <v>56.451650000000001</v>
      </c>
      <c r="S6252" s="1">
        <v>33147</v>
      </c>
      <c r="T6252" s="3">
        <v>9318.8760000000002</v>
      </c>
      <c r="U6252" s="1">
        <v>33178</v>
      </c>
      <c r="V6252">
        <v>160488842.91953701</v>
      </c>
    </row>
    <row r="6253" spans="1:22" x14ac:dyDescent="0.55000000000000004">
      <c r="A6253" t="s">
        <v>11</v>
      </c>
      <c r="B6253" s="1">
        <v>33186</v>
      </c>
      <c r="C6253" s="2" t="s">
        <v>311</v>
      </c>
      <c r="D6253" s="2" t="s">
        <v>13934</v>
      </c>
      <c r="E6253">
        <v>1809.910034</v>
      </c>
      <c r="F6253">
        <v>1809.910034</v>
      </c>
      <c r="G6253">
        <v>1809.910034</v>
      </c>
      <c r="H6253">
        <v>1809.910034</v>
      </c>
      <c r="I6253">
        <v>1809.910034</v>
      </c>
      <c r="J6253">
        <v>0</v>
      </c>
      <c r="K6253">
        <v>1809.910034</v>
      </c>
      <c r="L6253" t="s">
        <v>685</v>
      </c>
      <c r="M6253" t="s">
        <v>686</v>
      </c>
      <c r="N6253" t="s">
        <v>687</v>
      </c>
      <c r="O6253" t="s">
        <v>6140</v>
      </c>
      <c r="P6253" t="s">
        <v>689</v>
      </c>
      <c r="Q6253">
        <v>56.451650000000001</v>
      </c>
      <c r="S6253" s="1">
        <v>33147</v>
      </c>
      <c r="T6253" s="3">
        <v>9318.8760000000002</v>
      </c>
      <c r="U6253" s="1">
        <v>33178</v>
      </c>
      <c r="V6253">
        <v>160488842.91953701</v>
      </c>
    </row>
    <row r="6254" spans="1:22" x14ac:dyDescent="0.55000000000000004">
      <c r="A6254" t="s">
        <v>11</v>
      </c>
      <c r="B6254" s="1">
        <v>33189</v>
      </c>
      <c r="C6254" s="2" t="s">
        <v>311</v>
      </c>
      <c r="D6254" s="2" t="s">
        <v>13934</v>
      </c>
      <c r="E6254">
        <v>1840.5699460000001</v>
      </c>
      <c r="F6254">
        <v>1840.5699460000001</v>
      </c>
      <c r="G6254">
        <v>1840.5699460000001</v>
      </c>
      <c r="H6254">
        <v>1840.5699460000001</v>
      </c>
      <c r="I6254">
        <v>1840.5699460000001</v>
      </c>
      <c r="J6254">
        <v>0</v>
      </c>
      <c r="K6254">
        <v>1840.5699460000001</v>
      </c>
      <c r="L6254" t="s">
        <v>685</v>
      </c>
      <c r="M6254" t="s">
        <v>686</v>
      </c>
      <c r="N6254" t="s">
        <v>687</v>
      </c>
      <c r="O6254" t="s">
        <v>6141</v>
      </c>
      <c r="P6254" t="s">
        <v>689</v>
      </c>
      <c r="Q6254">
        <v>56.451650000000001</v>
      </c>
      <c r="S6254" s="1">
        <v>33147</v>
      </c>
      <c r="T6254" s="3">
        <v>9318.8760000000002</v>
      </c>
      <c r="U6254" s="1">
        <v>33178</v>
      </c>
      <c r="V6254">
        <v>160488842.91953701</v>
      </c>
    </row>
    <row r="6255" spans="1:22" x14ac:dyDescent="0.55000000000000004">
      <c r="A6255" t="s">
        <v>11</v>
      </c>
      <c r="B6255" s="1">
        <v>33190</v>
      </c>
      <c r="C6255" s="2" t="s">
        <v>311</v>
      </c>
      <c r="D6255" s="2" t="s">
        <v>13934</v>
      </c>
      <c r="E6255">
        <v>1832.530029</v>
      </c>
      <c r="F6255">
        <v>1832.530029</v>
      </c>
      <c r="G6255">
        <v>1832.530029</v>
      </c>
      <c r="H6255">
        <v>1832.530029</v>
      </c>
      <c r="I6255">
        <v>1832.530029</v>
      </c>
      <c r="J6255">
        <v>0</v>
      </c>
      <c r="K6255">
        <v>1832.530029</v>
      </c>
      <c r="L6255" t="s">
        <v>685</v>
      </c>
      <c r="M6255" t="s">
        <v>686</v>
      </c>
      <c r="N6255" t="s">
        <v>687</v>
      </c>
      <c r="O6255" t="s">
        <v>6142</v>
      </c>
      <c r="P6255" t="s">
        <v>689</v>
      </c>
      <c r="Q6255">
        <v>56.451650000000001</v>
      </c>
      <c r="S6255" s="1">
        <v>33147</v>
      </c>
      <c r="T6255" s="3">
        <v>9318.8760000000002</v>
      </c>
      <c r="U6255" s="1">
        <v>33178</v>
      </c>
      <c r="V6255">
        <v>160488842.91953701</v>
      </c>
    </row>
    <row r="6256" spans="1:22" x14ac:dyDescent="0.55000000000000004">
      <c r="A6256" t="s">
        <v>11</v>
      </c>
      <c r="B6256" s="1">
        <v>33191</v>
      </c>
      <c r="C6256" s="2" t="s">
        <v>311</v>
      </c>
      <c r="D6256" s="2" t="s">
        <v>13934</v>
      </c>
      <c r="E6256">
        <v>1847.0200199999999</v>
      </c>
      <c r="F6256">
        <v>1847.0200199999999</v>
      </c>
      <c r="G6256">
        <v>1847.0200199999999</v>
      </c>
      <c r="H6256">
        <v>1847.0200199999999</v>
      </c>
      <c r="I6256">
        <v>1847.0200199999999</v>
      </c>
      <c r="J6256">
        <v>0</v>
      </c>
      <c r="K6256">
        <v>1847.0200199999999</v>
      </c>
      <c r="L6256" t="s">
        <v>685</v>
      </c>
      <c r="M6256" t="s">
        <v>686</v>
      </c>
      <c r="N6256" t="s">
        <v>687</v>
      </c>
      <c r="O6256" t="s">
        <v>6143</v>
      </c>
      <c r="P6256" t="s">
        <v>689</v>
      </c>
      <c r="Q6256">
        <v>56.451650000000001</v>
      </c>
      <c r="S6256" s="1">
        <v>33147</v>
      </c>
      <c r="T6256" s="3">
        <v>9318.8760000000002</v>
      </c>
      <c r="U6256" s="1">
        <v>33178</v>
      </c>
      <c r="V6256">
        <v>160488842.91953701</v>
      </c>
    </row>
    <row r="6257" spans="1:22" x14ac:dyDescent="0.55000000000000004">
      <c r="A6257" t="s">
        <v>11</v>
      </c>
      <c r="B6257" s="1">
        <v>33192</v>
      </c>
      <c r="C6257" s="2" t="s">
        <v>311</v>
      </c>
      <c r="D6257" s="2" t="s">
        <v>13934</v>
      </c>
      <c r="E6257">
        <v>1830.5200199999999</v>
      </c>
      <c r="F6257">
        <v>1830.5200199999999</v>
      </c>
      <c r="G6257">
        <v>1830.5200199999999</v>
      </c>
      <c r="H6257">
        <v>1830.5200199999999</v>
      </c>
      <c r="I6257">
        <v>1830.5200199999999</v>
      </c>
      <c r="J6257">
        <v>0</v>
      </c>
      <c r="K6257">
        <v>1830.5200199999999</v>
      </c>
      <c r="L6257" t="s">
        <v>685</v>
      </c>
      <c r="M6257" t="s">
        <v>686</v>
      </c>
      <c r="N6257" t="s">
        <v>687</v>
      </c>
      <c r="O6257" t="s">
        <v>6144</v>
      </c>
      <c r="P6257" t="s">
        <v>689</v>
      </c>
      <c r="Q6257">
        <v>56.451650000000001</v>
      </c>
      <c r="S6257" s="1">
        <v>33147</v>
      </c>
      <c r="T6257" s="3">
        <v>9318.8760000000002</v>
      </c>
      <c r="U6257" s="1">
        <v>33178</v>
      </c>
      <c r="V6257">
        <v>160488842.91953701</v>
      </c>
    </row>
    <row r="6258" spans="1:22" x14ac:dyDescent="0.55000000000000004">
      <c r="A6258" t="s">
        <v>11</v>
      </c>
      <c r="B6258" s="1">
        <v>33193</v>
      </c>
      <c r="C6258" s="2" t="s">
        <v>311</v>
      </c>
      <c r="D6258" s="2" t="s">
        <v>13934</v>
      </c>
      <c r="E6258">
        <v>1832.4300539999999</v>
      </c>
      <c r="F6258">
        <v>1832.4300539999999</v>
      </c>
      <c r="G6258">
        <v>1832.4300539999999</v>
      </c>
      <c r="H6258">
        <v>1832.4300539999999</v>
      </c>
      <c r="I6258">
        <v>1832.4300539999999</v>
      </c>
      <c r="J6258">
        <v>0</v>
      </c>
      <c r="K6258">
        <v>1832.4300539999999</v>
      </c>
      <c r="L6258" t="s">
        <v>685</v>
      </c>
      <c r="M6258" t="s">
        <v>686</v>
      </c>
      <c r="N6258" t="s">
        <v>687</v>
      </c>
      <c r="O6258" t="s">
        <v>6145</v>
      </c>
      <c r="P6258" t="s">
        <v>689</v>
      </c>
      <c r="Q6258">
        <v>56.451650000000001</v>
      </c>
      <c r="S6258" s="1">
        <v>33147</v>
      </c>
      <c r="T6258" s="3">
        <v>9318.8760000000002</v>
      </c>
      <c r="U6258" s="1">
        <v>33178</v>
      </c>
      <c r="V6258">
        <v>160488842.91953701</v>
      </c>
    </row>
    <row r="6259" spans="1:22" x14ac:dyDescent="0.55000000000000004">
      <c r="A6259" t="s">
        <v>11</v>
      </c>
      <c r="B6259" s="1">
        <v>33196</v>
      </c>
      <c r="C6259" s="2" t="s">
        <v>311</v>
      </c>
      <c r="D6259" s="2" t="s">
        <v>13934</v>
      </c>
      <c r="E6259">
        <v>1843.420044</v>
      </c>
      <c r="F6259">
        <v>1843.420044</v>
      </c>
      <c r="G6259">
        <v>1843.420044</v>
      </c>
      <c r="H6259">
        <v>1843.420044</v>
      </c>
      <c r="I6259">
        <v>1843.420044</v>
      </c>
      <c r="J6259">
        <v>0</v>
      </c>
      <c r="K6259">
        <v>1843.420044</v>
      </c>
      <c r="L6259" t="s">
        <v>685</v>
      </c>
      <c r="M6259" t="s">
        <v>686</v>
      </c>
      <c r="N6259" t="s">
        <v>687</v>
      </c>
      <c r="O6259" t="s">
        <v>6146</v>
      </c>
      <c r="P6259" t="s">
        <v>689</v>
      </c>
      <c r="Q6259">
        <v>56.451650000000001</v>
      </c>
      <c r="S6259" s="1">
        <v>33147</v>
      </c>
      <c r="T6259" s="3">
        <v>9318.8760000000002</v>
      </c>
      <c r="U6259" s="1">
        <v>33178</v>
      </c>
      <c r="V6259">
        <v>160488842.91953701</v>
      </c>
    </row>
    <row r="6260" spans="1:22" x14ac:dyDescent="0.55000000000000004">
      <c r="A6260" t="s">
        <v>11</v>
      </c>
      <c r="B6260" s="1">
        <v>33197</v>
      </c>
      <c r="C6260" s="2" t="s">
        <v>311</v>
      </c>
      <c r="D6260" s="2" t="s">
        <v>13934</v>
      </c>
      <c r="E6260">
        <v>1823.76001</v>
      </c>
      <c r="F6260">
        <v>1823.76001</v>
      </c>
      <c r="G6260">
        <v>1823.76001</v>
      </c>
      <c r="H6260">
        <v>1823.76001</v>
      </c>
      <c r="I6260">
        <v>1823.76001</v>
      </c>
      <c r="J6260">
        <v>0</v>
      </c>
      <c r="K6260">
        <v>1823.76001</v>
      </c>
      <c r="L6260" t="s">
        <v>685</v>
      </c>
      <c r="M6260" t="s">
        <v>686</v>
      </c>
      <c r="N6260" t="s">
        <v>687</v>
      </c>
      <c r="O6260" t="s">
        <v>6147</v>
      </c>
      <c r="P6260" t="s">
        <v>689</v>
      </c>
      <c r="Q6260">
        <v>56.451650000000001</v>
      </c>
      <c r="S6260" s="1">
        <v>33147</v>
      </c>
      <c r="T6260" s="3">
        <v>9318.8760000000002</v>
      </c>
      <c r="U6260" s="1">
        <v>33178</v>
      </c>
      <c r="V6260">
        <v>160488842.91953701</v>
      </c>
    </row>
    <row r="6261" spans="1:22" x14ac:dyDescent="0.55000000000000004">
      <c r="A6261" t="s">
        <v>11</v>
      </c>
      <c r="B6261" s="1">
        <v>33198</v>
      </c>
      <c r="C6261" s="2" t="s">
        <v>311</v>
      </c>
      <c r="D6261" s="2" t="s">
        <v>13934</v>
      </c>
      <c r="E6261">
        <v>1826.400024</v>
      </c>
      <c r="F6261">
        <v>1826.400024</v>
      </c>
      <c r="G6261">
        <v>1826.400024</v>
      </c>
      <c r="H6261">
        <v>1826.400024</v>
      </c>
      <c r="I6261">
        <v>1826.400024</v>
      </c>
      <c r="J6261">
        <v>0</v>
      </c>
      <c r="K6261">
        <v>1826.400024</v>
      </c>
      <c r="L6261" t="s">
        <v>685</v>
      </c>
      <c r="M6261" t="s">
        <v>686</v>
      </c>
      <c r="N6261" t="s">
        <v>687</v>
      </c>
      <c r="O6261" t="s">
        <v>6148</v>
      </c>
      <c r="P6261" t="s">
        <v>689</v>
      </c>
      <c r="Q6261">
        <v>56.451650000000001</v>
      </c>
      <c r="S6261" s="1">
        <v>33147</v>
      </c>
      <c r="T6261" s="3">
        <v>9318.8760000000002</v>
      </c>
      <c r="U6261" s="1">
        <v>33178</v>
      </c>
      <c r="V6261">
        <v>160488842.91953701</v>
      </c>
    </row>
    <row r="6262" spans="1:22" x14ac:dyDescent="0.55000000000000004">
      <c r="A6262" t="s">
        <v>11</v>
      </c>
      <c r="B6262" s="1">
        <v>33200</v>
      </c>
      <c r="C6262" s="2" t="s">
        <v>311</v>
      </c>
      <c r="D6262" s="2" t="s">
        <v>13934</v>
      </c>
      <c r="E6262">
        <v>1822.8100589999999</v>
      </c>
      <c r="F6262">
        <v>1822.8100589999999</v>
      </c>
      <c r="G6262">
        <v>1822.8100589999999</v>
      </c>
      <c r="H6262">
        <v>1822.8100589999999</v>
      </c>
      <c r="I6262">
        <v>1822.8100589999999</v>
      </c>
      <c r="J6262">
        <v>0</v>
      </c>
      <c r="K6262">
        <v>1822.8100589999999</v>
      </c>
      <c r="L6262" t="s">
        <v>685</v>
      </c>
      <c r="M6262" t="s">
        <v>686</v>
      </c>
      <c r="N6262" t="s">
        <v>687</v>
      </c>
      <c r="O6262" t="s">
        <v>6149</v>
      </c>
      <c r="P6262" t="s">
        <v>689</v>
      </c>
      <c r="Q6262">
        <v>56.451650000000001</v>
      </c>
      <c r="S6262" s="1">
        <v>33147</v>
      </c>
      <c r="T6262" s="3">
        <v>9318.8760000000002</v>
      </c>
      <c r="U6262" s="1">
        <v>33178</v>
      </c>
      <c r="V6262">
        <v>160488842.91953701</v>
      </c>
    </row>
    <row r="6263" spans="1:22" x14ac:dyDescent="0.55000000000000004">
      <c r="A6263" t="s">
        <v>11</v>
      </c>
      <c r="B6263" s="1">
        <v>33203</v>
      </c>
      <c r="C6263" s="2" t="s">
        <v>311</v>
      </c>
      <c r="D6263" s="2" t="s">
        <v>13934</v>
      </c>
      <c r="E6263">
        <v>1828.829956</v>
      </c>
      <c r="F6263">
        <v>1828.829956</v>
      </c>
      <c r="G6263">
        <v>1828.829956</v>
      </c>
      <c r="H6263">
        <v>1828.829956</v>
      </c>
      <c r="I6263">
        <v>1828.829956</v>
      </c>
      <c r="J6263">
        <v>0</v>
      </c>
      <c r="K6263">
        <v>1828.829956</v>
      </c>
      <c r="L6263" t="s">
        <v>685</v>
      </c>
      <c r="M6263" t="s">
        <v>686</v>
      </c>
      <c r="N6263" t="s">
        <v>687</v>
      </c>
      <c r="O6263" t="s">
        <v>6150</v>
      </c>
      <c r="P6263" t="s">
        <v>689</v>
      </c>
      <c r="Q6263">
        <v>56.451650000000001</v>
      </c>
      <c r="S6263" s="1">
        <v>33147</v>
      </c>
      <c r="T6263" s="3">
        <v>9318.8760000000002</v>
      </c>
      <c r="U6263" s="1">
        <v>33178</v>
      </c>
      <c r="V6263">
        <v>160488842.91953701</v>
      </c>
    </row>
    <row r="6264" spans="1:22" x14ac:dyDescent="0.55000000000000004">
      <c r="A6264" t="s">
        <v>11</v>
      </c>
      <c r="B6264" s="1">
        <v>33204</v>
      </c>
      <c r="C6264" s="2" t="s">
        <v>311</v>
      </c>
      <c r="D6264" s="2" t="s">
        <v>13934</v>
      </c>
      <c r="E6264">
        <v>1838.4499510000001</v>
      </c>
      <c r="F6264">
        <v>1838.4499510000001</v>
      </c>
      <c r="G6264">
        <v>1838.4499510000001</v>
      </c>
      <c r="H6264">
        <v>1838.4499510000001</v>
      </c>
      <c r="I6264">
        <v>1838.4499510000001</v>
      </c>
      <c r="J6264">
        <v>0</v>
      </c>
      <c r="K6264">
        <v>1838.4499510000001</v>
      </c>
      <c r="L6264" t="s">
        <v>685</v>
      </c>
      <c r="M6264" t="s">
        <v>686</v>
      </c>
      <c r="N6264" t="s">
        <v>687</v>
      </c>
      <c r="O6264" t="s">
        <v>6151</v>
      </c>
      <c r="P6264" t="s">
        <v>689</v>
      </c>
      <c r="Q6264">
        <v>56.451650000000001</v>
      </c>
      <c r="S6264" s="1">
        <v>33147</v>
      </c>
      <c r="T6264" s="3">
        <v>9318.8760000000002</v>
      </c>
      <c r="U6264" s="1">
        <v>33178</v>
      </c>
      <c r="V6264">
        <v>160488842.91953701</v>
      </c>
    </row>
    <row r="6265" spans="1:22" x14ac:dyDescent="0.55000000000000004">
      <c r="A6265" t="s">
        <v>11</v>
      </c>
      <c r="B6265" s="1">
        <v>33205</v>
      </c>
      <c r="C6265" s="2" t="s">
        <v>311</v>
      </c>
      <c r="D6265" s="2" t="s">
        <v>13934</v>
      </c>
      <c r="E6265">
        <v>1838.880005</v>
      </c>
      <c r="F6265">
        <v>1838.880005</v>
      </c>
      <c r="G6265">
        <v>1838.880005</v>
      </c>
      <c r="H6265">
        <v>1838.880005</v>
      </c>
      <c r="I6265">
        <v>1838.880005</v>
      </c>
      <c r="J6265">
        <v>0</v>
      </c>
      <c r="K6265">
        <v>1838.880005</v>
      </c>
      <c r="L6265" t="s">
        <v>685</v>
      </c>
      <c r="M6265" t="s">
        <v>686</v>
      </c>
      <c r="N6265" t="s">
        <v>687</v>
      </c>
      <c r="O6265" t="s">
        <v>6152</v>
      </c>
      <c r="P6265" t="s">
        <v>689</v>
      </c>
      <c r="Q6265">
        <v>56.451650000000001</v>
      </c>
      <c r="S6265" s="1">
        <v>33147</v>
      </c>
      <c r="T6265" s="3">
        <v>9318.8760000000002</v>
      </c>
      <c r="U6265" s="1">
        <v>33178</v>
      </c>
      <c r="V6265">
        <v>160488842.91953701</v>
      </c>
    </row>
    <row r="6266" spans="1:22" x14ac:dyDescent="0.55000000000000004">
      <c r="A6266" t="s">
        <v>11</v>
      </c>
      <c r="B6266" s="1">
        <v>33206</v>
      </c>
      <c r="C6266" s="2" t="s">
        <v>311</v>
      </c>
      <c r="D6266" s="2" t="s">
        <v>13934</v>
      </c>
      <c r="E6266">
        <v>1830.73999</v>
      </c>
      <c r="F6266">
        <v>1830.73999</v>
      </c>
      <c r="G6266">
        <v>1830.73999</v>
      </c>
      <c r="H6266">
        <v>1830.73999</v>
      </c>
      <c r="I6266">
        <v>1830.73999</v>
      </c>
      <c r="J6266">
        <v>0</v>
      </c>
      <c r="K6266">
        <v>1830.73999</v>
      </c>
      <c r="L6266" t="s">
        <v>685</v>
      </c>
      <c r="M6266" t="s">
        <v>686</v>
      </c>
      <c r="N6266" t="s">
        <v>687</v>
      </c>
      <c r="O6266" t="s">
        <v>6153</v>
      </c>
      <c r="P6266" t="s">
        <v>689</v>
      </c>
      <c r="Q6266">
        <v>56.451650000000001</v>
      </c>
      <c r="S6266" s="1">
        <v>33147</v>
      </c>
      <c r="T6266" s="3">
        <v>9318.8760000000002</v>
      </c>
      <c r="U6266" s="1">
        <v>33178</v>
      </c>
      <c r="V6266">
        <v>160488842.91953701</v>
      </c>
    </row>
    <row r="6267" spans="1:22" x14ac:dyDescent="0.55000000000000004">
      <c r="A6267" t="s">
        <v>11</v>
      </c>
      <c r="B6267" s="1">
        <v>33207</v>
      </c>
      <c r="C6267" s="2" t="s">
        <v>311</v>
      </c>
      <c r="D6267" s="2" t="s">
        <v>13934</v>
      </c>
      <c r="E6267">
        <v>1861.6099850000001</v>
      </c>
      <c r="F6267">
        <v>1861.6099850000001</v>
      </c>
      <c r="G6267">
        <v>1861.6099850000001</v>
      </c>
      <c r="H6267">
        <v>1861.6099850000001</v>
      </c>
      <c r="I6267">
        <v>1861.6099850000001</v>
      </c>
      <c r="J6267">
        <v>0</v>
      </c>
      <c r="K6267">
        <v>1861.6099850000001</v>
      </c>
      <c r="L6267" t="s">
        <v>685</v>
      </c>
      <c r="M6267" t="s">
        <v>686</v>
      </c>
      <c r="N6267" t="s">
        <v>687</v>
      </c>
      <c r="O6267" t="s">
        <v>6154</v>
      </c>
      <c r="P6267" t="s">
        <v>689</v>
      </c>
      <c r="Q6267">
        <v>56.451650000000001</v>
      </c>
      <c r="S6267" s="1">
        <v>33147</v>
      </c>
      <c r="T6267" s="3">
        <v>9318.8760000000002</v>
      </c>
      <c r="U6267" s="1">
        <v>33178</v>
      </c>
      <c r="V6267">
        <v>160488842.91953701</v>
      </c>
    </row>
    <row r="6268" spans="1:22" x14ac:dyDescent="0.55000000000000004">
      <c r="A6268" t="s">
        <v>11</v>
      </c>
      <c r="B6268" s="1">
        <v>33210</v>
      </c>
      <c r="C6268" s="2" t="s">
        <v>312</v>
      </c>
      <c r="D6268" s="2" t="s">
        <v>13934</v>
      </c>
      <c r="E6268">
        <v>1872.290039</v>
      </c>
      <c r="F6268">
        <v>1872.290039</v>
      </c>
      <c r="G6268">
        <v>1872.290039</v>
      </c>
      <c r="H6268">
        <v>1872.290039</v>
      </c>
      <c r="I6268">
        <v>1872.290039</v>
      </c>
      <c r="J6268">
        <v>0</v>
      </c>
      <c r="K6268">
        <v>1872.290039</v>
      </c>
      <c r="L6268" t="s">
        <v>685</v>
      </c>
      <c r="M6268" t="s">
        <v>686</v>
      </c>
      <c r="N6268" t="s">
        <v>687</v>
      </c>
      <c r="O6268" t="s">
        <v>6155</v>
      </c>
      <c r="P6268" t="s">
        <v>689</v>
      </c>
      <c r="Q6268">
        <v>56.451650000000001</v>
      </c>
      <c r="S6268" s="1">
        <v>33147</v>
      </c>
      <c r="T6268" s="3">
        <v>9318.8760000000002</v>
      </c>
      <c r="U6268" s="1">
        <v>33208</v>
      </c>
      <c r="V6268">
        <v>160674858.63099301</v>
      </c>
    </row>
    <row r="6269" spans="1:22" x14ac:dyDescent="0.55000000000000004">
      <c r="A6269" t="s">
        <v>11</v>
      </c>
      <c r="B6269" s="1">
        <v>33211</v>
      </c>
      <c r="C6269" s="2" t="s">
        <v>312</v>
      </c>
      <c r="D6269" s="2" t="s">
        <v>13934</v>
      </c>
      <c r="E6269">
        <v>1884.130005</v>
      </c>
      <c r="F6269">
        <v>1884.130005</v>
      </c>
      <c r="G6269">
        <v>1884.130005</v>
      </c>
      <c r="H6269">
        <v>1884.130005</v>
      </c>
      <c r="I6269">
        <v>1884.130005</v>
      </c>
      <c r="J6269">
        <v>0</v>
      </c>
      <c r="K6269">
        <v>1884.130005</v>
      </c>
      <c r="L6269" t="s">
        <v>685</v>
      </c>
      <c r="M6269" t="s">
        <v>686</v>
      </c>
      <c r="N6269" t="s">
        <v>687</v>
      </c>
      <c r="O6269" t="s">
        <v>6156</v>
      </c>
      <c r="P6269" t="s">
        <v>689</v>
      </c>
      <c r="Q6269">
        <v>56.451650000000001</v>
      </c>
      <c r="S6269" s="1">
        <v>33147</v>
      </c>
      <c r="T6269" s="3">
        <v>9318.8760000000002</v>
      </c>
      <c r="U6269" s="1">
        <v>33208</v>
      </c>
      <c r="V6269">
        <v>160674858.63099301</v>
      </c>
    </row>
    <row r="6270" spans="1:22" x14ac:dyDescent="0.55000000000000004">
      <c r="A6270" t="s">
        <v>11</v>
      </c>
      <c r="B6270" s="1">
        <v>33212</v>
      </c>
      <c r="C6270" s="2" t="s">
        <v>312</v>
      </c>
      <c r="D6270" s="2" t="s">
        <v>13934</v>
      </c>
      <c r="E6270">
        <v>1904.4300539999999</v>
      </c>
      <c r="F6270">
        <v>1904.4300539999999</v>
      </c>
      <c r="G6270">
        <v>1904.4300539999999</v>
      </c>
      <c r="H6270">
        <v>1904.4300539999999</v>
      </c>
      <c r="I6270">
        <v>1904.4300539999999</v>
      </c>
      <c r="J6270">
        <v>0</v>
      </c>
      <c r="K6270">
        <v>1904.4300539999999</v>
      </c>
      <c r="L6270" t="s">
        <v>685</v>
      </c>
      <c r="M6270" t="s">
        <v>686</v>
      </c>
      <c r="N6270" t="s">
        <v>687</v>
      </c>
      <c r="O6270" t="s">
        <v>6157</v>
      </c>
      <c r="P6270" t="s">
        <v>689</v>
      </c>
      <c r="Q6270">
        <v>56.451650000000001</v>
      </c>
      <c r="S6270" s="1">
        <v>33147</v>
      </c>
      <c r="T6270" s="3">
        <v>9318.8760000000002</v>
      </c>
      <c r="U6270" s="1">
        <v>33208</v>
      </c>
      <c r="V6270">
        <v>160674858.63099301</v>
      </c>
    </row>
    <row r="6271" spans="1:22" x14ac:dyDescent="0.55000000000000004">
      <c r="A6271" t="s">
        <v>11</v>
      </c>
      <c r="B6271" s="1">
        <v>33213</v>
      </c>
      <c r="C6271" s="2" t="s">
        <v>312</v>
      </c>
      <c r="D6271" s="2" t="s">
        <v>13934</v>
      </c>
      <c r="E6271">
        <v>1900.209961</v>
      </c>
      <c r="F6271">
        <v>1900.209961</v>
      </c>
      <c r="G6271">
        <v>1900.209961</v>
      </c>
      <c r="H6271">
        <v>1900.209961</v>
      </c>
      <c r="I6271">
        <v>1900.209961</v>
      </c>
      <c r="J6271">
        <v>0</v>
      </c>
      <c r="K6271">
        <v>1900.209961</v>
      </c>
      <c r="L6271" t="s">
        <v>685</v>
      </c>
      <c r="M6271" t="s">
        <v>686</v>
      </c>
      <c r="N6271" t="s">
        <v>687</v>
      </c>
      <c r="O6271" t="s">
        <v>6158</v>
      </c>
      <c r="P6271" t="s">
        <v>689</v>
      </c>
      <c r="Q6271">
        <v>56.451650000000001</v>
      </c>
      <c r="S6271" s="1">
        <v>33147</v>
      </c>
      <c r="T6271" s="3">
        <v>9318.8760000000002</v>
      </c>
      <c r="U6271" s="1">
        <v>33208</v>
      </c>
      <c r="V6271">
        <v>160674858.63099301</v>
      </c>
    </row>
    <row r="6272" spans="1:22" x14ac:dyDescent="0.55000000000000004">
      <c r="A6272" t="s">
        <v>11</v>
      </c>
      <c r="B6272" s="1">
        <v>33214</v>
      </c>
      <c r="C6272" s="2" t="s">
        <v>312</v>
      </c>
      <c r="D6272" s="2" t="s">
        <v>13934</v>
      </c>
      <c r="E6272">
        <v>1893.4399410000001</v>
      </c>
      <c r="F6272">
        <v>1893.4399410000001</v>
      </c>
      <c r="G6272">
        <v>1893.4399410000001</v>
      </c>
      <c r="H6272">
        <v>1893.4399410000001</v>
      </c>
      <c r="I6272">
        <v>1893.4399410000001</v>
      </c>
      <c r="J6272">
        <v>0</v>
      </c>
      <c r="K6272">
        <v>1893.4399410000001</v>
      </c>
      <c r="L6272" t="s">
        <v>685</v>
      </c>
      <c r="M6272" t="s">
        <v>686</v>
      </c>
      <c r="N6272" t="s">
        <v>687</v>
      </c>
      <c r="O6272" t="s">
        <v>6159</v>
      </c>
      <c r="P6272" t="s">
        <v>689</v>
      </c>
      <c r="Q6272">
        <v>56.451650000000001</v>
      </c>
      <c r="S6272" s="1">
        <v>33147</v>
      </c>
      <c r="T6272" s="3">
        <v>9318.8760000000002</v>
      </c>
      <c r="U6272" s="1">
        <v>33208</v>
      </c>
      <c r="V6272">
        <v>160674858.63099301</v>
      </c>
    </row>
    <row r="6273" spans="1:22" x14ac:dyDescent="0.55000000000000004">
      <c r="A6273" t="s">
        <v>11</v>
      </c>
      <c r="B6273" s="1">
        <v>33217</v>
      </c>
      <c r="C6273" s="2" t="s">
        <v>312</v>
      </c>
      <c r="D6273" s="2" t="s">
        <v>13934</v>
      </c>
      <c r="E6273">
        <v>1898.829956</v>
      </c>
      <c r="F6273">
        <v>1898.829956</v>
      </c>
      <c r="G6273">
        <v>1898.829956</v>
      </c>
      <c r="H6273">
        <v>1898.829956</v>
      </c>
      <c r="I6273">
        <v>1898.829956</v>
      </c>
      <c r="J6273">
        <v>0</v>
      </c>
      <c r="K6273">
        <v>1898.829956</v>
      </c>
      <c r="L6273" t="s">
        <v>685</v>
      </c>
      <c r="M6273" t="s">
        <v>686</v>
      </c>
      <c r="N6273" t="s">
        <v>687</v>
      </c>
      <c r="O6273" t="s">
        <v>6160</v>
      </c>
      <c r="P6273" t="s">
        <v>689</v>
      </c>
      <c r="Q6273">
        <v>56.451650000000001</v>
      </c>
      <c r="S6273" s="1">
        <v>33147</v>
      </c>
      <c r="T6273" s="3">
        <v>9318.8760000000002</v>
      </c>
      <c r="U6273" s="1">
        <v>33208</v>
      </c>
      <c r="V6273">
        <v>160674858.63099301</v>
      </c>
    </row>
    <row r="6274" spans="1:22" x14ac:dyDescent="0.55000000000000004">
      <c r="A6274" t="s">
        <v>11</v>
      </c>
      <c r="B6274" s="1">
        <v>33218</v>
      </c>
      <c r="C6274" s="2" t="s">
        <v>312</v>
      </c>
      <c r="D6274" s="2" t="s">
        <v>13934</v>
      </c>
      <c r="E6274">
        <v>1886.5699460000001</v>
      </c>
      <c r="F6274">
        <v>1886.5699460000001</v>
      </c>
      <c r="G6274">
        <v>1886.5699460000001</v>
      </c>
      <c r="H6274">
        <v>1886.5699460000001</v>
      </c>
      <c r="I6274">
        <v>1886.5699460000001</v>
      </c>
      <c r="J6274">
        <v>0</v>
      </c>
      <c r="K6274">
        <v>1886.5699460000001</v>
      </c>
      <c r="L6274" t="s">
        <v>685</v>
      </c>
      <c r="M6274" t="s">
        <v>686</v>
      </c>
      <c r="N6274" t="s">
        <v>687</v>
      </c>
      <c r="O6274" t="s">
        <v>6161</v>
      </c>
      <c r="P6274" t="s">
        <v>689</v>
      </c>
      <c r="Q6274">
        <v>56.451650000000001</v>
      </c>
      <c r="S6274" s="1">
        <v>33147</v>
      </c>
      <c r="T6274" s="3">
        <v>9318.8760000000002</v>
      </c>
      <c r="U6274" s="1">
        <v>33208</v>
      </c>
      <c r="V6274">
        <v>160674858.63099301</v>
      </c>
    </row>
    <row r="6275" spans="1:22" x14ac:dyDescent="0.55000000000000004">
      <c r="A6275" t="s">
        <v>11</v>
      </c>
      <c r="B6275" s="1">
        <v>33219</v>
      </c>
      <c r="C6275" s="2" t="s">
        <v>312</v>
      </c>
      <c r="D6275" s="2" t="s">
        <v>13934</v>
      </c>
      <c r="E6275">
        <v>1905.910034</v>
      </c>
      <c r="F6275">
        <v>1905.910034</v>
      </c>
      <c r="G6275">
        <v>1905.910034</v>
      </c>
      <c r="H6275">
        <v>1905.910034</v>
      </c>
      <c r="I6275">
        <v>1905.910034</v>
      </c>
      <c r="J6275">
        <v>0</v>
      </c>
      <c r="K6275">
        <v>1905.910034</v>
      </c>
      <c r="L6275" t="s">
        <v>685</v>
      </c>
      <c r="M6275" t="s">
        <v>686</v>
      </c>
      <c r="N6275" t="s">
        <v>687</v>
      </c>
      <c r="O6275" t="s">
        <v>6162</v>
      </c>
      <c r="P6275" t="s">
        <v>689</v>
      </c>
      <c r="Q6275">
        <v>56.451650000000001</v>
      </c>
      <c r="S6275" s="1">
        <v>33147</v>
      </c>
      <c r="T6275" s="3">
        <v>9318.8760000000002</v>
      </c>
      <c r="U6275" s="1">
        <v>33208</v>
      </c>
      <c r="V6275">
        <v>160674858.63099301</v>
      </c>
    </row>
    <row r="6276" spans="1:22" x14ac:dyDescent="0.55000000000000004">
      <c r="A6276" t="s">
        <v>11</v>
      </c>
      <c r="B6276" s="1">
        <v>33220</v>
      </c>
      <c r="C6276" s="2" t="s">
        <v>312</v>
      </c>
      <c r="D6276" s="2" t="s">
        <v>13934</v>
      </c>
      <c r="E6276">
        <v>1903.910034</v>
      </c>
      <c r="F6276">
        <v>1903.910034</v>
      </c>
      <c r="G6276">
        <v>1903.910034</v>
      </c>
      <c r="H6276">
        <v>1903.910034</v>
      </c>
      <c r="I6276">
        <v>1903.910034</v>
      </c>
      <c r="J6276">
        <v>0</v>
      </c>
      <c r="K6276">
        <v>1903.910034</v>
      </c>
      <c r="L6276" t="s">
        <v>685</v>
      </c>
      <c r="M6276" t="s">
        <v>686</v>
      </c>
      <c r="N6276" t="s">
        <v>687</v>
      </c>
      <c r="O6276" t="s">
        <v>6163</v>
      </c>
      <c r="P6276" t="s">
        <v>689</v>
      </c>
      <c r="Q6276">
        <v>56.451650000000001</v>
      </c>
      <c r="S6276" s="1">
        <v>33147</v>
      </c>
      <c r="T6276" s="3">
        <v>9318.8760000000002</v>
      </c>
      <c r="U6276" s="1">
        <v>33208</v>
      </c>
      <c r="V6276">
        <v>160674858.63099301</v>
      </c>
    </row>
    <row r="6277" spans="1:22" x14ac:dyDescent="0.55000000000000004">
      <c r="A6277" t="s">
        <v>11</v>
      </c>
      <c r="B6277" s="1">
        <v>33221</v>
      </c>
      <c r="C6277" s="2" t="s">
        <v>312</v>
      </c>
      <c r="D6277" s="2" t="s">
        <v>13934</v>
      </c>
      <c r="E6277">
        <v>1889.630005</v>
      </c>
      <c r="F6277">
        <v>1889.630005</v>
      </c>
      <c r="G6277">
        <v>1889.630005</v>
      </c>
      <c r="H6277">
        <v>1889.630005</v>
      </c>
      <c r="I6277">
        <v>1889.630005</v>
      </c>
      <c r="J6277">
        <v>0</v>
      </c>
      <c r="K6277">
        <v>1889.630005</v>
      </c>
      <c r="L6277" t="s">
        <v>685</v>
      </c>
      <c r="M6277" t="s">
        <v>686</v>
      </c>
      <c r="N6277" t="s">
        <v>687</v>
      </c>
      <c r="O6277" t="s">
        <v>6164</v>
      </c>
      <c r="P6277" t="s">
        <v>689</v>
      </c>
      <c r="Q6277">
        <v>56.451650000000001</v>
      </c>
      <c r="S6277" s="1">
        <v>33147</v>
      </c>
      <c r="T6277" s="3">
        <v>9318.8760000000002</v>
      </c>
      <c r="U6277" s="1">
        <v>33208</v>
      </c>
      <c r="V6277">
        <v>160674858.63099301</v>
      </c>
    </row>
    <row r="6278" spans="1:22" x14ac:dyDescent="0.55000000000000004">
      <c r="A6278" t="s">
        <v>11</v>
      </c>
      <c r="B6278" s="1">
        <v>33224</v>
      </c>
      <c r="C6278" s="2" t="s">
        <v>312</v>
      </c>
      <c r="D6278" s="2" t="s">
        <v>13934</v>
      </c>
      <c r="E6278">
        <v>1884.4499510000001</v>
      </c>
      <c r="F6278">
        <v>1884.4499510000001</v>
      </c>
      <c r="G6278">
        <v>1884.4499510000001</v>
      </c>
      <c r="H6278">
        <v>1884.4499510000001</v>
      </c>
      <c r="I6278">
        <v>1884.4499510000001</v>
      </c>
      <c r="J6278">
        <v>0</v>
      </c>
      <c r="K6278">
        <v>1884.4499510000001</v>
      </c>
      <c r="L6278" t="s">
        <v>685</v>
      </c>
      <c r="M6278" t="s">
        <v>686</v>
      </c>
      <c r="N6278" t="s">
        <v>687</v>
      </c>
      <c r="O6278" t="s">
        <v>6165</v>
      </c>
      <c r="P6278" t="s">
        <v>689</v>
      </c>
      <c r="Q6278">
        <v>56.451650000000001</v>
      </c>
      <c r="S6278" s="1">
        <v>33147</v>
      </c>
      <c r="T6278" s="3">
        <v>9318.8760000000002</v>
      </c>
      <c r="U6278" s="1">
        <v>33208</v>
      </c>
      <c r="V6278">
        <v>160674858.63099301</v>
      </c>
    </row>
    <row r="6279" spans="1:22" x14ac:dyDescent="0.55000000000000004">
      <c r="A6279" t="s">
        <v>11</v>
      </c>
      <c r="B6279" s="1">
        <v>33225</v>
      </c>
      <c r="C6279" s="2" t="s">
        <v>312</v>
      </c>
      <c r="D6279" s="2" t="s">
        <v>13934</v>
      </c>
      <c r="E6279">
        <v>1905.280029</v>
      </c>
      <c r="F6279">
        <v>1905.280029</v>
      </c>
      <c r="G6279">
        <v>1905.280029</v>
      </c>
      <c r="H6279">
        <v>1905.280029</v>
      </c>
      <c r="I6279">
        <v>1905.280029</v>
      </c>
      <c r="J6279">
        <v>0</v>
      </c>
      <c r="K6279">
        <v>1905.280029</v>
      </c>
      <c r="L6279" t="s">
        <v>685</v>
      </c>
      <c r="M6279" t="s">
        <v>686</v>
      </c>
      <c r="N6279" t="s">
        <v>687</v>
      </c>
      <c r="O6279" t="s">
        <v>6166</v>
      </c>
      <c r="P6279" t="s">
        <v>689</v>
      </c>
      <c r="Q6279">
        <v>56.451650000000001</v>
      </c>
      <c r="S6279" s="1">
        <v>33147</v>
      </c>
      <c r="T6279" s="3">
        <v>9318.8760000000002</v>
      </c>
      <c r="U6279" s="1">
        <v>33208</v>
      </c>
      <c r="V6279">
        <v>160674858.63099301</v>
      </c>
    </row>
    <row r="6280" spans="1:22" x14ac:dyDescent="0.55000000000000004">
      <c r="A6280" t="s">
        <v>11</v>
      </c>
      <c r="B6280" s="1">
        <v>33226</v>
      </c>
      <c r="C6280" s="2" t="s">
        <v>312</v>
      </c>
      <c r="D6280" s="2" t="s">
        <v>13934</v>
      </c>
      <c r="E6280">
        <v>1906.969971</v>
      </c>
      <c r="F6280">
        <v>1906.969971</v>
      </c>
      <c r="G6280">
        <v>1906.969971</v>
      </c>
      <c r="H6280">
        <v>1906.969971</v>
      </c>
      <c r="I6280">
        <v>1906.969971</v>
      </c>
      <c r="J6280">
        <v>0</v>
      </c>
      <c r="K6280">
        <v>1906.969971</v>
      </c>
      <c r="L6280" t="s">
        <v>685</v>
      </c>
      <c r="M6280" t="s">
        <v>686</v>
      </c>
      <c r="N6280" t="s">
        <v>687</v>
      </c>
      <c r="O6280" t="s">
        <v>6167</v>
      </c>
      <c r="P6280" t="s">
        <v>689</v>
      </c>
      <c r="Q6280">
        <v>56.451650000000001</v>
      </c>
      <c r="S6280" s="1">
        <v>33147</v>
      </c>
      <c r="T6280" s="3">
        <v>9318.8760000000002</v>
      </c>
      <c r="U6280" s="1">
        <v>33208</v>
      </c>
      <c r="V6280">
        <v>160674858.63099301</v>
      </c>
    </row>
    <row r="6281" spans="1:22" x14ac:dyDescent="0.55000000000000004">
      <c r="A6281" t="s">
        <v>11</v>
      </c>
      <c r="B6281" s="1">
        <v>33227</v>
      </c>
      <c r="C6281" s="2" t="s">
        <v>312</v>
      </c>
      <c r="D6281" s="2" t="s">
        <v>13934</v>
      </c>
      <c r="E6281">
        <v>1906.660034</v>
      </c>
      <c r="F6281">
        <v>1906.660034</v>
      </c>
      <c r="G6281">
        <v>1906.660034</v>
      </c>
      <c r="H6281">
        <v>1906.660034</v>
      </c>
      <c r="I6281">
        <v>1906.660034</v>
      </c>
      <c r="J6281">
        <v>0</v>
      </c>
      <c r="K6281">
        <v>1906.660034</v>
      </c>
      <c r="L6281" t="s">
        <v>685</v>
      </c>
      <c r="M6281" t="s">
        <v>686</v>
      </c>
      <c r="N6281" t="s">
        <v>687</v>
      </c>
      <c r="O6281" t="s">
        <v>6168</v>
      </c>
      <c r="P6281" t="s">
        <v>689</v>
      </c>
      <c r="Q6281">
        <v>56.451650000000001</v>
      </c>
      <c r="S6281" s="1">
        <v>33147</v>
      </c>
      <c r="T6281" s="3">
        <v>9318.8760000000002</v>
      </c>
      <c r="U6281" s="1">
        <v>33208</v>
      </c>
      <c r="V6281">
        <v>160674858.63099301</v>
      </c>
    </row>
    <row r="6282" spans="1:22" x14ac:dyDescent="0.55000000000000004">
      <c r="A6282" t="s">
        <v>11</v>
      </c>
      <c r="B6282" s="1">
        <v>33228</v>
      </c>
      <c r="C6282" s="2" t="s">
        <v>312</v>
      </c>
      <c r="D6282" s="2" t="s">
        <v>13934</v>
      </c>
      <c r="E6282">
        <v>1912.469971</v>
      </c>
      <c r="F6282">
        <v>1912.469971</v>
      </c>
      <c r="G6282">
        <v>1912.469971</v>
      </c>
      <c r="H6282">
        <v>1912.469971</v>
      </c>
      <c r="I6282">
        <v>1912.469971</v>
      </c>
      <c r="J6282">
        <v>0</v>
      </c>
      <c r="K6282">
        <v>1912.469971</v>
      </c>
      <c r="L6282" t="s">
        <v>685</v>
      </c>
      <c r="M6282" t="s">
        <v>686</v>
      </c>
      <c r="N6282" t="s">
        <v>687</v>
      </c>
      <c r="O6282" t="s">
        <v>6169</v>
      </c>
      <c r="P6282" t="s">
        <v>689</v>
      </c>
      <c r="Q6282">
        <v>56.451650000000001</v>
      </c>
      <c r="S6282" s="1">
        <v>33147</v>
      </c>
      <c r="T6282" s="3">
        <v>9318.8760000000002</v>
      </c>
      <c r="U6282" s="1">
        <v>33208</v>
      </c>
      <c r="V6282">
        <v>160674858.63099301</v>
      </c>
    </row>
    <row r="6283" spans="1:22" x14ac:dyDescent="0.55000000000000004">
      <c r="A6283" t="s">
        <v>11</v>
      </c>
      <c r="B6283" s="1">
        <v>33231</v>
      </c>
      <c r="C6283" s="2" t="s">
        <v>312</v>
      </c>
      <c r="D6283" s="2" t="s">
        <v>13934</v>
      </c>
      <c r="E6283">
        <v>1903.380005</v>
      </c>
      <c r="F6283">
        <v>1903.380005</v>
      </c>
      <c r="G6283">
        <v>1903.380005</v>
      </c>
      <c r="H6283">
        <v>1903.380005</v>
      </c>
      <c r="I6283">
        <v>1903.380005</v>
      </c>
      <c r="J6283">
        <v>0</v>
      </c>
      <c r="K6283">
        <v>1903.380005</v>
      </c>
      <c r="L6283" t="s">
        <v>685</v>
      </c>
      <c r="M6283" t="s">
        <v>686</v>
      </c>
      <c r="N6283" t="s">
        <v>687</v>
      </c>
      <c r="O6283" t="s">
        <v>6170</v>
      </c>
      <c r="P6283" t="s">
        <v>689</v>
      </c>
      <c r="Q6283">
        <v>56.451650000000001</v>
      </c>
      <c r="S6283" s="1">
        <v>33147</v>
      </c>
      <c r="T6283" s="3">
        <v>9318.8760000000002</v>
      </c>
      <c r="U6283" s="1">
        <v>33208</v>
      </c>
      <c r="V6283">
        <v>160674858.63099301</v>
      </c>
    </row>
    <row r="6284" spans="1:22" x14ac:dyDescent="0.55000000000000004">
      <c r="A6284" t="s">
        <v>11</v>
      </c>
      <c r="B6284" s="1">
        <v>33233</v>
      </c>
      <c r="C6284" s="2" t="s">
        <v>312</v>
      </c>
      <c r="D6284" s="2" t="s">
        <v>13934</v>
      </c>
      <c r="E6284">
        <v>1909.619995</v>
      </c>
      <c r="F6284">
        <v>1909.619995</v>
      </c>
      <c r="G6284">
        <v>1909.619995</v>
      </c>
      <c r="H6284">
        <v>1909.619995</v>
      </c>
      <c r="I6284">
        <v>1909.619995</v>
      </c>
      <c r="J6284">
        <v>0</v>
      </c>
      <c r="K6284">
        <v>1909.619995</v>
      </c>
      <c r="L6284" t="s">
        <v>685</v>
      </c>
      <c r="M6284" t="s">
        <v>686</v>
      </c>
      <c r="N6284" t="s">
        <v>687</v>
      </c>
      <c r="O6284" t="s">
        <v>6171</v>
      </c>
      <c r="P6284" t="s">
        <v>689</v>
      </c>
      <c r="Q6284">
        <v>56.451650000000001</v>
      </c>
      <c r="S6284" s="1">
        <v>33147</v>
      </c>
      <c r="T6284" s="3">
        <v>9318.8760000000002</v>
      </c>
      <c r="U6284" s="1">
        <v>33208</v>
      </c>
      <c r="V6284">
        <v>160674858.63099301</v>
      </c>
    </row>
    <row r="6285" spans="1:22" x14ac:dyDescent="0.55000000000000004">
      <c r="A6285" t="s">
        <v>11</v>
      </c>
      <c r="B6285" s="1">
        <v>33234</v>
      </c>
      <c r="C6285" s="2" t="s">
        <v>312</v>
      </c>
      <c r="D6285" s="2" t="s">
        <v>13934</v>
      </c>
      <c r="E6285">
        <v>1897.7700199999999</v>
      </c>
      <c r="F6285">
        <v>1897.7700199999999</v>
      </c>
      <c r="G6285">
        <v>1897.7700199999999</v>
      </c>
      <c r="H6285">
        <v>1897.7700199999999</v>
      </c>
      <c r="I6285">
        <v>1897.7700199999999</v>
      </c>
      <c r="J6285">
        <v>0</v>
      </c>
      <c r="K6285">
        <v>1897.7700199999999</v>
      </c>
      <c r="L6285" t="s">
        <v>685</v>
      </c>
      <c r="M6285" t="s">
        <v>686</v>
      </c>
      <c r="N6285" t="s">
        <v>687</v>
      </c>
      <c r="O6285" t="s">
        <v>6172</v>
      </c>
      <c r="P6285" t="s">
        <v>689</v>
      </c>
      <c r="Q6285">
        <v>56.451650000000001</v>
      </c>
      <c r="S6285" s="1">
        <v>33147</v>
      </c>
      <c r="T6285" s="3">
        <v>9318.8760000000002</v>
      </c>
      <c r="U6285" s="1">
        <v>33208</v>
      </c>
      <c r="V6285">
        <v>160674858.63099301</v>
      </c>
    </row>
    <row r="6286" spans="1:22" x14ac:dyDescent="0.55000000000000004">
      <c r="A6286" t="s">
        <v>11</v>
      </c>
      <c r="B6286" s="1">
        <v>33235</v>
      </c>
      <c r="C6286" s="2" t="s">
        <v>312</v>
      </c>
      <c r="D6286" s="2" t="s">
        <v>13934</v>
      </c>
      <c r="E6286">
        <v>1899.5699460000001</v>
      </c>
      <c r="F6286">
        <v>1899.5699460000001</v>
      </c>
      <c r="G6286">
        <v>1899.5699460000001</v>
      </c>
      <c r="H6286">
        <v>1899.5699460000001</v>
      </c>
      <c r="I6286">
        <v>1899.5699460000001</v>
      </c>
      <c r="J6286">
        <v>0</v>
      </c>
      <c r="K6286">
        <v>1899.5699460000001</v>
      </c>
      <c r="L6286" t="s">
        <v>685</v>
      </c>
      <c r="M6286" t="s">
        <v>686</v>
      </c>
      <c r="N6286" t="s">
        <v>687</v>
      </c>
      <c r="O6286" t="s">
        <v>6173</v>
      </c>
      <c r="P6286" t="s">
        <v>689</v>
      </c>
      <c r="Q6286">
        <v>56.451650000000001</v>
      </c>
      <c r="S6286" s="1">
        <v>33147</v>
      </c>
      <c r="T6286" s="3">
        <v>9318.8760000000002</v>
      </c>
      <c r="U6286" s="1">
        <v>33208</v>
      </c>
      <c r="V6286">
        <v>160674858.63099301</v>
      </c>
    </row>
    <row r="6287" spans="1:22" x14ac:dyDescent="0.55000000000000004">
      <c r="A6287" t="s">
        <v>11</v>
      </c>
      <c r="B6287" s="1">
        <v>33238</v>
      </c>
      <c r="C6287" s="2" t="s">
        <v>312</v>
      </c>
      <c r="D6287" s="2" t="s">
        <v>13934</v>
      </c>
      <c r="E6287">
        <v>1908.4499510000001</v>
      </c>
      <c r="F6287">
        <v>1908.4499510000001</v>
      </c>
      <c r="G6287">
        <v>1908.4499510000001</v>
      </c>
      <c r="H6287">
        <v>1908.4499510000001</v>
      </c>
      <c r="I6287">
        <v>1908.4499510000001</v>
      </c>
      <c r="J6287">
        <v>0</v>
      </c>
      <c r="K6287">
        <v>1908.4499510000001</v>
      </c>
      <c r="L6287" t="s">
        <v>685</v>
      </c>
      <c r="M6287" t="s">
        <v>686</v>
      </c>
      <c r="N6287" t="s">
        <v>687</v>
      </c>
      <c r="O6287" t="s">
        <v>6174</v>
      </c>
      <c r="P6287" t="s">
        <v>689</v>
      </c>
      <c r="Q6287">
        <v>56.451650000000001</v>
      </c>
      <c r="S6287" s="1">
        <v>33147</v>
      </c>
      <c r="T6287" s="3">
        <v>9318.8760000000002</v>
      </c>
      <c r="U6287" s="1">
        <v>33208</v>
      </c>
      <c r="V6287">
        <v>160674858.63099301</v>
      </c>
    </row>
    <row r="6288" spans="1:22" x14ac:dyDescent="0.55000000000000004">
      <c r="A6288" t="s">
        <v>11</v>
      </c>
      <c r="B6288" s="1">
        <v>33240</v>
      </c>
      <c r="C6288" s="2" t="s">
        <v>313</v>
      </c>
      <c r="D6288" s="2" t="s">
        <v>13937</v>
      </c>
      <c r="E6288">
        <v>1888.6800539999999</v>
      </c>
      <c r="F6288">
        <v>1888.6800539999999</v>
      </c>
      <c r="G6288">
        <v>1888.6800539999999</v>
      </c>
      <c r="H6288">
        <v>1888.6800539999999</v>
      </c>
      <c r="I6288">
        <v>1888.6800539999999</v>
      </c>
      <c r="J6288">
        <v>0</v>
      </c>
      <c r="K6288">
        <v>1888.6800539999999</v>
      </c>
      <c r="L6288" t="s">
        <v>685</v>
      </c>
      <c r="M6288" t="s">
        <v>686</v>
      </c>
      <c r="N6288" t="s">
        <v>687</v>
      </c>
      <c r="O6288" t="s">
        <v>6175</v>
      </c>
      <c r="P6288" t="s">
        <v>689</v>
      </c>
      <c r="Q6288">
        <v>56.789180000000002</v>
      </c>
      <c r="S6288" s="1">
        <v>33239</v>
      </c>
      <c r="T6288" s="3">
        <v>9275.2759999999998</v>
      </c>
      <c r="U6288" s="1">
        <v>33239</v>
      </c>
      <c r="V6288">
        <v>160537757.974861</v>
      </c>
    </row>
    <row r="6289" spans="1:22" x14ac:dyDescent="0.55000000000000004">
      <c r="A6289" t="s">
        <v>11</v>
      </c>
      <c r="B6289" s="1">
        <v>33241</v>
      </c>
      <c r="C6289" s="2" t="s">
        <v>313</v>
      </c>
      <c r="D6289" s="2" t="s">
        <v>13937</v>
      </c>
      <c r="E6289">
        <v>1865.3100589999999</v>
      </c>
      <c r="F6289">
        <v>1865.3100589999999</v>
      </c>
      <c r="G6289">
        <v>1865.3100589999999</v>
      </c>
      <c r="H6289">
        <v>1865.3100589999999</v>
      </c>
      <c r="I6289">
        <v>1865.3100589999999</v>
      </c>
      <c r="J6289">
        <v>0</v>
      </c>
      <c r="K6289">
        <v>1865.3100589999999</v>
      </c>
      <c r="L6289" t="s">
        <v>685</v>
      </c>
      <c r="M6289" t="s">
        <v>686</v>
      </c>
      <c r="N6289" t="s">
        <v>687</v>
      </c>
      <c r="O6289" t="s">
        <v>6176</v>
      </c>
      <c r="P6289" t="s">
        <v>689</v>
      </c>
      <c r="Q6289">
        <v>56.789180000000002</v>
      </c>
      <c r="S6289" s="1">
        <v>33239</v>
      </c>
      <c r="T6289" s="3">
        <v>9275.2759999999998</v>
      </c>
      <c r="U6289" s="1">
        <v>33239</v>
      </c>
      <c r="V6289">
        <v>160537757.974861</v>
      </c>
    </row>
    <row r="6290" spans="1:22" x14ac:dyDescent="0.55000000000000004">
      <c r="A6290" t="s">
        <v>11</v>
      </c>
      <c r="B6290" s="1">
        <v>33242</v>
      </c>
      <c r="C6290" s="2" t="s">
        <v>313</v>
      </c>
      <c r="D6290" s="2" t="s">
        <v>13937</v>
      </c>
      <c r="E6290">
        <v>1860.4499510000001</v>
      </c>
      <c r="F6290">
        <v>1860.4499510000001</v>
      </c>
      <c r="G6290">
        <v>1860.4499510000001</v>
      </c>
      <c r="H6290">
        <v>1860.4499510000001</v>
      </c>
      <c r="I6290">
        <v>1860.4499510000001</v>
      </c>
      <c r="J6290">
        <v>0</v>
      </c>
      <c r="K6290">
        <v>1860.4499510000001</v>
      </c>
      <c r="L6290" t="s">
        <v>685</v>
      </c>
      <c r="M6290" t="s">
        <v>686</v>
      </c>
      <c r="N6290" t="s">
        <v>687</v>
      </c>
      <c r="O6290" t="s">
        <v>6177</v>
      </c>
      <c r="P6290" t="s">
        <v>689</v>
      </c>
      <c r="Q6290">
        <v>56.789180000000002</v>
      </c>
      <c r="S6290" s="1">
        <v>33239</v>
      </c>
      <c r="T6290" s="3">
        <v>9275.2759999999998</v>
      </c>
      <c r="U6290" s="1">
        <v>33239</v>
      </c>
      <c r="V6290">
        <v>160537757.974861</v>
      </c>
    </row>
    <row r="6291" spans="1:22" x14ac:dyDescent="0.55000000000000004">
      <c r="A6291" t="s">
        <v>11</v>
      </c>
      <c r="B6291" s="1">
        <v>33245</v>
      </c>
      <c r="C6291" s="2" t="s">
        <v>313</v>
      </c>
      <c r="D6291" s="2" t="s">
        <v>13937</v>
      </c>
      <c r="E6291">
        <v>1830</v>
      </c>
      <c r="F6291">
        <v>1830</v>
      </c>
      <c r="G6291">
        <v>1830</v>
      </c>
      <c r="H6291">
        <v>1830</v>
      </c>
      <c r="I6291">
        <v>1830</v>
      </c>
      <c r="J6291">
        <v>0</v>
      </c>
      <c r="K6291">
        <v>1830</v>
      </c>
      <c r="L6291" t="s">
        <v>685</v>
      </c>
      <c r="M6291" t="s">
        <v>686</v>
      </c>
      <c r="N6291" t="s">
        <v>687</v>
      </c>
      <c r="O6291" t="s">
        <v>6178</v>
      </c>
      <c r="P6291" t="s">
        <v>689</v>
      </c>
      <c r="Q6291">
        <v>56.789180000000002</v>
      </c>
      <c r="S6291" s="1">
        <v>33239</v>
      </c>
      <c r="T6291" s="3">
        <v>9275.2759999999998</v>
      </c>
      <c r="U6291" s="1">
        <v>33239</v>
      </c>
      <c r="V6291">
        <v>160537757.974861</v>
      </c>
    </row>
    <row r="6292" spans="1:22" x14ac:dyDescent="0.55000000000000004">
      <c r="A6292" t="s">
        <v>11</v>
      </c>
      <c r="B6292" s="1">
        <v>33246</v>
      </c>
      <c r="C6292" s="2" t="s">
        <v>313</v>
      </c>
      <c r="D6292" s="2" t="s">
        <v>13937</v>
      </c>
      <c r="E6292">
        <v>1825.130005</v>
      </c>
      <c r="F6292">
        <v>1825.130005</v>
      </c>
      <c r="G6292">
        <v>1825.130005</v>
      </c>
      <c r="H6292">
        <v>1825.130005</v>
      </c>
      <c r="I6292">
        <v>1825.130005</v>
      </c>
      <c r="J6292">
        <v>0</v>
      </c>
      <c r="K6292">
        <v>1825.130005</v>
      </c>
      <c r="L6292" t="s">
        <v>685</v>
      </c>
      <c r="M6292" t="s">
        <v>686</v>
      </c>
      <c r="N6292" t="s">
        <v>687</v>
      </c>
      <c r="O6292" t="s">
        <v>6179</v>
      </c>
      <c r="P6292" t="s">
        <v>689</v>
      </c>
      <c r="Q6292">
        <v>56.789180000000002</v>
      </c>
      <c r="S6292" s="1">
        <v>33239</v>
      </c>
      <c r="T6292" s="3">
        <v>9275.2759999999998</v>
      </c>
      <c r="U6292" s="1">
        <v>33239</v>
      </c>
      <c r="V6292">
        <v>160537757.974861</v>
      </c>
    </row>
    <row r="6293" spans="1:22" x14ac:dyDescent="0.55000000000000004">
      <c r="A6293" t="s">
        <v>11</v>
      </c>
      <c r="B6293" s="1">
        <v>33247</v>
      </c>
      <c r="C6293" s="2" t="s">
        <v>313</v>
      </c>
      <c r="D6293" s="2" t="s">
        <v>13937</v>
      </c>
      <c r="E6293">
        <v>1807.790039</v>
      </c>
      <c r="F6293">
        <v>1807.790039</v>
      </c>
      <c r="G6293">
        <v>1807.790039</v>
      </c>
      <c r="H6293">
        <v>1807.790039</v>
      </c>
      <c r="I6293">
        <v>1807.790039</v>
      </c>
      <c r="J6293">
        <v>0</v>
      </c>
      <c r="K6293">
        <v>1807.790039</v>
      </c>
      <c r="L6293" t="s">
        <v>685</v>
      </c>
      <c r="M6293" t="s">
        <v>686</v>
      </c>
      <c r="N6293" t="s">
        <v>687</v>
      </c>
      <c r="O6293" t="s">
        <v>6180</v>
      </c>
      <c r="P6293" t="s">
        <v>689</v>
      </c>
      <c r="Q6293">
        <v>56.789180000000002</v>
      </c>
      <c r="S6293" s="1">
        <v>33239</v>
      </c>
      <c r="T6293" s="3">
        <v>9275.2759999999998</v>
      </c>
      <c r="U6293" s="1">
        <v>33239</v>
      </c>
      <c r="V6293">
        <v>160537757.974861</v>
      </c>
    </row>
    <row r="6294" spans="1:22" x14ac:dyDescent="0.55000000000000004">
      <c r="A6294" t="s">
        <v>11</v>
      </c>
      <c r="B6294" s="1">
        <v>33248</v>
      </c>
      <c r="C6294" s="2" t="s">
        <v>313</v>
      </c>
      <c r="D6294" s="2" t="s">
        <v>13937</v>
      </c>
      <c r="E6294">
        <v>1823.2299800000001</v>
      </c>
      <c r="F6294">
        <v>1823.2299800000001</v>
      </c>
      <c r="G6294">
        <v>1823.2299800000001</v>
      </c>
      <c r="H6294">
        <v>1823.2299800000001</v>
      </c>
      <c r="I6294">
        <v>1823.2299800000001</v>
      </c>
      <c r="J6294">
        <v>0</v>
      </c>
      <c r="K6294">
        <v>1823.2299800000001</v>
      </c>
      <c r="L6294" t="s">
        <v>685</v>
      </c>
      <c r="M6294" t="s">
        <v>686</v>
      </c>
      <c r="N6294" t="s">
        <v>687</v>
      </c>
      <c r="O6294" t="s">
        <v>6181</v>
      </c>
      <c r="P6294" t="s">
        <v>689</v>
      </c>
      <c r="Q6294">
        <v>56.789180000000002</v>
      </c>
      <c r="S6294" s="1">
        <v>33239</v>
      </c>
      <c r="T6294" s="3">
        <v>9275.2759999999998</v>
      </c>
      <c r="U6294" s="1">
        <v>33239</v>
      </c>
      <c r="V6294">
        <v>160537757.974861</v>
      </c>
    </row>
    <row r="6295" spans="1:22" x14ac:dyDescent="0.55000000000000004">
      <c r="A6295" t="s">
        <v>11</v>
      </c>
      <c r="B6295" s="1">
        <v>33249</v>
      </c>
      <c r="C6295" s="2" t="s">
        <v>313</v>
      </c>
      <c r="D6295" s="2" t="s">
        <v>13937</v>
      </c>
      <c r="E6295">
        <v>1826.9300539999999</v>
      </c>
      <c r="F6295">
        <v>1826.9300539999999</v>
      </c>
      <c r="G6295">
        <v>1826.9300539999999</v>
      </c>
      <c r="H6295">
        <v>1826.9300539999999</v>
      </c>
      <c r="I6295">
        <v>1826.9300539999999</v>
      </c>
      <c r="J6295">
        <v>0</v>
      </c>
      <c r="K6295">
        <v>1826.9300539999999</v>
      </c>
      <c r="L6295" t="s">
        <v>685</v>
      </c>
      <c r="M6295" t="s">
        <v>686</v>
      </c>
      <c r="N6295" t="s">
        <v>687</v>
      </c>
      <c r="O6295" t="s">
        <v>6182</v>
      </c>
      <c r="P6295" t="s">
        <v>689</v>
      </c>
      <c r="Q6295">
        <v>56.789180000000002</v>
      </c>
      <c r="S6295" s="1">
        <v>33239</v>
      </c>
      <c r="T6295" s="3">
        <v>9275.2759999999998</v>
      </c>
      <c r="U6295" s="1">
        <v>33239</v>
      </c>
      <c r="V6295">
        <v>160537757.974861</v>
      </c>
    </row>
    <row r="6296" spans="1:22" x14ac:dyDescent="0.55000000000000004">
      <c r="A6296" t="s">
        <v>11</v>
      </c>
      <c r="B6296" s="1">
        <v>33252</v>
      </c>
      <c r="C6296" s="2" t="s">
        <v>313</v>
      </c>
      <c r="D6296" s="2" t="s">
        <v>13937</v>
      </c>
      <c r="E6296">
        <v>1810.329956</v>
      </c>
      <c r="F6296">
        <v>1810.329956</v>
      </c>
      <c r="G6296">
        <v>1810.329956</v>
      </c>
      <c r="H6296">
        <v>1810.329956</v>
      </c>
      <c r="I6296">
        <v>1810.329956</v>
      </c>
      <c r="J6296">
        <v>0</v>
      </c>
      <c r="K6296">
        <v>1810.329956</v>
      </c>
      <c r="L6296" t="s">
        <v>685</v>
      </c>
      <c r="M6296" t="s">
        <v>686</v>
      </c>
      <c r="N6296" t="s">
        <v>687</v>
      </c>
      <c r="O6296" t="s">
        <v>6183</v>
      </c>
      <c r="P6296" t="s">
        <v>689</v>
      </c>
      <c r="Q6296">
        <v>56.789180000000002</v>
      </c>
      <c r="S6296" s="1">
        <v>33239</v>
      </c>
      <c r="T6296" s="3">
        <v>9275.2759999999998</v>
      </c>
      <c r="U6296" s="1">
        <v>33239</v>
      </c>
      <c r="V6296">
        <v>160537757.974861</v>
      </c>
    </row>
    <row r="6297" spans="1:22" x14ac:dyDescent="0.55000000000000004">
      <c r="A6297" t="s">
        <v>11</v>
      </c>
      <c r="B6297" s="1">
        <v>33253</v>
      </c>
      <c r="C6297" s="2" t="s">
        <v>313</v>
      </c>
      <c r="D6297" s="2" t="s">
        <v>13937</v>
      </c>
      <c r="E6297">
        <v>1815.51001</v>
      </c>
      <c r="F6297">
        <v>1815.51001</v>
      </c>
      <c r="G6297">
        <v>1815.51001</v>
      </c>
      <c r="H6297">
        <v>1815.51001</v>
      </c>
      <c r="I6297">
        <v>1815.51001</v>
      </c>
      <c r="J6297">
        <v>0</v>
      </c>
      <c r="K6297">
        <v>1815.51001</v>
      </c>
      <c r="L6297" t="s">
        <v>685</v>
      </c>
      <c r="M6297" t="s">
        <v>686</v>
      </c>
      <c r="N6297" t="s">
        <v>687</v>
      </c>
      <c r="O6297" t="s">
        <v>6184</v>
      </c>
      <c r="P6297" t="s">
        <v>689</v>
      </c>
      <c r="Q6297">
        <v>56.789180000000002</v>
      </c>
      <c r="S6297" s="1">
        <v>33239</v>
      </c>
      <c r="T6297" s="3">
        <v>9275.2759999999998</v>
      </c>
      <c r="U6297" s="1">
        <v>33239</v>
      </c>
      <c r="V6297">
        <v>160537757.974861</v>
      </c>
    </row>
    <row r="6298" spans="1:22" x14ac:dyDescent="0.55000000000000004">
      <c r="A6298" t="s">
        <v>11</v>
      </c>
      <c r="B6298" s="1">
        <v>33254</v>
      </c>
      <c r="C6298" s="2" t="s">
        <v>313</v>
      </c>
      <c r="D6298" s="2" t="s">
        <v>13937</v>
      </c>
      <c r="E6298">
        <v>1829.26001</v>
      </c>
      <c r="F6298">
        <v>1829.26001</v>
      </c>
      <c r="G6298">
        <v>1829.26001</v>
      </c>
      <c r="H6298">
        <v>1829.26001</v>
      </c>
      <c r="I6298">
        <v>1829.26001</v>
      </c>
      <c r="J6298">
        <v>0</v>
      </c>
      <c r="K6298">
        <v>1829.26001</v>
      </c>
      <c r="L6298" t="s">
        <v>685</v>
      </c>
      <c r="M6298" t="s">
        <v>686</v>
      </c>
      <c r="N6298" t="s">
        <v>687</v>
      </c>
      <c r="O6298" t="s">
        <v>6185</v>
      </c>
      <c r="P6298" t="s">
        <v>689</v>
      </c>
      <c r="Q6298">
        <v>56.789180000000002</v>
      </c>
      <c r="S6298" s="1">
        <v>33239</v>
      </c>
      <c r="T6298" s="3">
        <v>9275.2759999999998</v>
      </c>
      <c r="U6298" s="1">
        <v>33239</v>
      </c>
      <c r="V6298">
        <v>160537757.974861</v>
      </c>
    </row>
    <row r="6299" spans="1:22" x14ac:dyDescent="0.55000000000000004">
      <c r="A6299" t="s">
        <v>11</v>
      </c>
      <c r="B6299" s="1">
        <v>33255</v>
      </c>
      <c r="C6299" s="2" t="s">
        <v>313</v>
      </c>
      <c r="D6299" s="2" t="s">
        <v>13937</v>
      </c>
      <c r="E6299">
        <v>1892.48999</v>
      </c>
      <c r="F6299">
        <v>1892.48999</v>
      </c>
      <c r="G6299">
        <v>1892.48999</v>
      </c>
      <c r="H6299">
        <v>1892.48999</v>
      </c>
      <c r="I6299">
        <v>1892.48999</v>
      </c>
      <c r="J6299">
        <v>0</v>
      </c>
      <c r="K6299">
        <v>1892.48999</v>
      </c>
      <c r="L6299" t="s">
        <v>685</v>
      </c>
      <c r="M6299" t="s">
        <v>686</v>
      </c>
      <c r="N6299" t="s">
        <v>687</v>
      </c>
      <c r="O6299" t="s">
        <v>6186</v>
      </c>
      <c r="P6299" t="s">
        <v>689</v>
      </c>
      <c r="Q6299">
        <v>56.789180000000002</v>
      </c>
      <c r="S6299" s="1">
        <v>33239</v>
      </c>
      <c r="T6299" s="3">
        <v>9275.2759999999998</v>
      </c>
      <c r="U6299" s="1">
        <v>33239</v>
      </c>
      <c r="V6299">
        <v>160537757.974861</v>
      </c>
    </row>
    <row r="6300" spans="1:22" x14ac:dyDescent="0.55000000000000004">
      <c r="A6300" t="s">
        <v>11</v>
      </c>
      <c r="B6300" s="1">
        <v>33256</v>
      </c>
      <c r="C6300" s="2" t="s">
        <v>313</v>
      </c>
      <c r="D6300" s="2" t="s">
        <v>13937</v>
      </c>
      <c r="E6300">
        <v>1912.469971</v>
      </c>
      <c r="F6300">
        <v>1912.469971</v>
      </c>
      <c r="G6300">
        <v>1912.469971</v>
      </c>
      <c r="H6300">
        <v>1912.469971</v>
      </c>
      <c r="I6300">
        <v>1912.469971</v>
      </c>
      <c r="J6300">
        <v>0</v>
      </c>
      <c r="K6300">
        <v>1912.469971</v>
      </c>
      <c r="L6300" t="s">
        <v>685</v>
      </c>
      <c r="M6300" t="s">
        <v>686</v>
      </c>
      <c r="N6300" t="s">
        <v>687</v>
      </c>
      <c r="O6300" t="s">
        <v>6187</v>
      </c>
      <c r="P6300" t="s">
        <v>689</v>
      </c>
      <c r="Q6300">
        <v>56.789180000000002</v>
      </c>
      <c r="S6300" s="1">
        <v>33239</v>
      </c>
      <c r="T6300" s="3">
        <v>9275.2759999999998</v>
      </c>
      <c r="U6300" s="1">
        <v>33239</v>
      </c>
      <c r="V6300">
        <v>160537757.974861</v>
      </c>
    </row>
    <row r="6301" spans="1:22" x14ac:dyDescent="0.55000000000000004">
      <c r="A6301" t="s">
        <v>11</v>
      </c>
      <c r="B6301" s="1">
        <v>33259</v>
      </c>
      <c r="C6301" s="2" t="s">
        <v>313</v>
      </c>
      <c r="D6301" s="2" t="s">
        <v>13937</v>
      </c>
      <c r="E6301">
        <v>1907.290039</v>
      </c>
      <c r="F6301">
        <v>1907.290039</v>
      </c>
      <c r="G6301">
        <v>1907.290039</v>
      </c>
      <c r="H6301">
        <v>1907.290039</v>
      </c>
      <c r="I6301">
        <v>1907.290039</v>
      </c>
      <c r="J6301">
        <v>0</v>
      </c>
      <c r="K6301">
        <v>1907.290039</v>
      </c>
      <c r="L6301" t="s">
        <v>685</v>
      </c>
      <c r="M6301" t="s">
        <v>686</v>
      </c>
      <c r="N6301" t="s">
        <v>687</v>
      </c>
      <c r="O6301" t="s">
        <v>6188</v>
      </c>
      <c r="P6301" t="s">
        <v>689</v>
      </c>
      <c r="Q6301">
        <v>56.789180000000002</v>
      </c>
      <c r="S6301" s="1">
        <v>33239</v>
      </c>
      <c r="T6301" s="3">
        <v>9275.2759999999998</v>
      </c>
      <c r="U6301" s="1">
        <v>33239</v>
      </c>
      <c r="V6301">
        <v>160537757.974861</v>
      </c>
    </row>
    <row r="6302" spans="1:22" x14ac:dyDescent="0.55000000000000004">
      <c r="A6302" t="s">
        <v>11</v>
      </c>
      <c r="B6302" s="1">
        <v>33260</v>
      </c>
      <c r="C6302" s="2" t="s">
        <v>313</v>
      </c>
      <c r="D6302" s="2" t="s">
        <v>13937</v>
      </c>
      <c r="E6302">
        <v>1894.8100589999999</v>
      </c>
      <c r="F6302">
        <v>1894.8100589999999</v>
      </c>
      <c r="G6302">
        <v>1894.8100589999999</v>
      </c>
      <c r="H6302">
        <v>1894.8100589999999</v>
      </c>
      <c r="I6302">
        <v>1894.8100589999999</v>
      </c>
      <c r="J6302">
        <v>0</v>
      </c>
      <c r="K6302">
        <v>1894.8100589999999</v>
      </c>
      <c r="L6302" t="s">
        <v>685</v>
      </c>
      <c r="M6302" t="s">
        <v>686</v>
      </c>
      <c r="N6302" t="s">
        <v>687</v>
      </c>
      <c r="O6302" t="s">
        <v>6189</v>
      </c>
      <c r="P6302" t="s">
        <v>689</v>
      </c>
      <c r="Q6302">
        <v>56.789180000000002</v>
      </c>
      <c r="S6302" s="1">
        <v>33239</v>
      </c>
      <c r="T6302" s="3">
        <v>9275.2759999999998</v>
      </c>
      <c r="U6302" s="1">
        <v>33239</v>
      </c>
      <c r="V6302">
        <v>160537757.974861</v>
      </c>
    </row>
    <row r="6303" spans="1:22" x14ac:dyDescent="0.55000000000000004">
      <c r="A6303" t="s">
        <v>11</v>
      </c>
      <c r="B6303" s="1">
        <v>33261</v>
      </c>
      <c r="C6303" s="2" t="s">
        <v>313</v>
      </c>
      <c r="D6303" s="2" t="s">
        <v>13937</v>
      </c>
      <c r="E6303">
        <v>1904.959961</v>
      </c>
      <c r="F6303">
        <v>1904.959961</v>
      </c>
      <c r="G6303">
        <v>1904.959961</v>
      </c>
      <c r="H6303">
        <v>1904.959961</v>
      </c>
      <c r="I6303">
        <v>1904.959961</v>
      </c>
      <c r="J6303">
        <v>0</v>
      </c>
      <c r="K6303">
        <v>1904.959961</v>
      </c>
      <c r="L6303" t="s">
        <v>685</v>
      </c>
      <c r="M6303" t="s">
        <v>686</v>
      </c>
      <c r="N6303" t="s">
        <v>687</v>
      </c>
      <c r="O6303" t="s">
        <v>6190</v>
      </c>
      <c r="P6303" t="s">
        <v>689</v>
      </c>
      <c r="Q6303">
        <v>56.789180000000002</v>
      </c>
      <c r="S6303" s="1">
        <v>33239</v>
      </c>
      <c r="T6303" s="3">
        <v>9275.2759999999998</v>
      </c>
      <c r="U6303" s="1">
        <v>33239</v>
      </c>
      <c r="V6303">
        <v>160537757.974861</v>
      </c>
    </row>
    <row r="6304" spans="1:22" x14ac:dyDescent="0.55000000000000004">
      <c r="A6304" t="s">
        <v>11</v>
      </c>
      <c r="B6304" s="1">
        <v>33262</v>
      </c>
      <c r="C6304" s="2" t="s">
        <v>313</v>
      </c>
      <c r="D6304" s="2" t="s">
        <v>13937</v>
      </c>
      <c r="E6304">
        <v>1931.1899410000001</v>
      </c>
      <c r="F6304">
        <v>1931.1899410000001</v>
      </c>
      <c r="G6304">
        <v>1931.1899410000001</v>
      </c>
      <c r="H6304">
        <v>1931.1899410000001</v>
      </c>
      <c r="I6304">
        <v>1931.1899410000001</v>
      </c>
      <c r="J6304">
        <v>0</v>
      </c>
      <c r="K6304">
        <v>1931.1899410000001</v>
      </c>
      <c r="L6304" t="s">
        <v>685</v>
      </c>
      <c r="M6304" t="s">
        <v>686</v>
      </c>
      <c r="N6304" t="s">
        <v>687</v>
      </c>
      <c r="O6304" t="s">
        <v>6191</v>
      </c>
      <c r="P6304" t="s">
        <v>689</v>
      </c>
      <c r="Q6304">
        <v>56.789180000000002</v>
      </c>
      <c r="S6304" s="1">
        <v>33239</v>
      </c>
      <c r="T6304" s="3">
        <v>9275.2759999999998</v>
      </c>
      <c r="U6304" s="1">
        <v>33239</v>
      </c>
      <c r="V6304">
        <v>160537757.974861</v>
      </c>
    </row>
    <row r="6305" spans="1:22" x14ac:dyDescent="0.55000000000000004">
      <c r="A6305" t="s">
        <v>11</v>
      </c>
      <c r="B6305" s="1">
        <v>33263</v>
      </c>
      <c r="C6305" s="2" t="s">
        <v>313</v>
      </c>
      <c r="D6305" s="2" t="s">
        <v>13937</v>
      </c>
      <c r="E6305">
        <v>1939.01001</v>
      </c>
      <c r="F6305">
        <v>1939.01001</v>
      </c>
      <c r="G6305">
        <v>1939.01001</v>
      </c>
      <c r="H6305">
        <v>1939.01001</v>
      </c>
      <c r="I6305">
        <v>1939.01001</v>
      </c>
      <c r="J6305">
        <v>0</v>
      </c>
      <c r="K6305">
        <v>1939.01001</v>
      </c>
      <c r="L6305" t="s">
        <v>685</v>
      </c>
      <c r="M6305" t="s">
        <v>686</v>
      </c>
      <c r="N6305" t="s">
        <v>687</v>
      </c>
      <c r="O6305" t="s">
        <v>6192</v>
      </c>
      <c r="P6305" t="s">
        <v>689</v>
      </c>
      <c r="Q6305">
        <v>56.789180000000002</v>
      </c>
      <c r="S6305" s="1">
        <v>33239</v>
      </c>
      <c r="T6305" s="3">
        <v>9275.2759999999998</v>
      </c>
      <c r="U6305" s="1">
        <v>33239</v>
      </c>
      <c r="V6305">
        <v>160537757.974861</v>
      </c>
    </row>
    <row r="6306" spans="1:22" x14ac:dyDescent="0.55000000000000004">
      <c r="A6306" t="s">
        <v>11</v>
      </c>
      <c r="B6306" s="1">
        <v>33266</v>
      </c>
      <c r="C6306" s="2" t="s">
        <v>313</v>
      </c>
      <c r="D6306" s="2" t="s">
        <v>13937</v>
      </c>
      <c r="E6306">
        <v>1939.959961</v>
      </c>
      <c r="F6306">
        <v>1939.959961</v>
      </c>
      <c r="G6306">
        <v>1939.959961</v>
      </c>
      <c r="H6306">
        <v>1939.959961</v>
      </c>
      <c r="I6306">
        <v>1939.959961</v>
      </c>
      <c r="J6306">
        <v>0</v>
      </c>
      <c r="K6306">
        <v>1939.959961</v>
      </c>
      <c r="L6306" t="s">
        <v>685</v>
      </c>
      <c r="M6306" t="s">
        <v>686</v>
      </c>
      <c r="N6306" t="s">
        <v>687</v>
      </c>
      <c r="O6306" t="s">
        <v>6193</v>
      </c>
      <c r="P6306" t="s">
        <v>689</v>
      </c>
      <c r="Q6306">
        <v>56.789180000000002</v>
      </c>
      <c r="S6306" s="1">
        <v>33239</v>
      </c>
      <c r="T6306" s="3">
        <v>9275.2759999999998</v>
      </c>
      <c r="U6306" s="1">
        <v>33239</v>
      </c>
      <c r="V6306">
        <v>160537757.974861</v>
      </c>
    </row>
    <row r="6307" spans="1:22" x14ac:dyDescent="0.55000000000000004">
      <c r="A6307" t="s">
        <v>11</v>
      </c>
      <c r="B6307" s="1">
        <v>33267</v>
      </c>
      <c r="C6307" s="2" t="s">
        <v>313</v>
      </c>
      <c r="D6307" s="2" t="s">
        <v>13937</v>
      </c>
      <c r="E6307">
        <v>1938.900024</v>
      </c>
      <c r="F6307">
        <v>1938.900024</v>
      </c>
      <c r="G6307">
        <v>1938.900024</v>
      </c>
      <c r="H6307">
        <v>1938.900024</v>
      </c>
      <c r="I6307">
        <v>1938.900024</v>
      </c>
      <c r="J6307">
        <v>0</v>
      </c>
      <c r="K6307">
        <v>1938.900024</v>
      </c>
      <c r="L6307" t="s">
        <v>685</v>
      </c>
      <c r="M6307" t="s">
        <v>686</v>
      </c>
      <c r="N6307" t="s">
        <v>687</v>
      </c>
      <c r="O6307" t="s">
        <v>6194</v>
      </c>
      <c r="P6307" t="s">
        <v>689</v>
      </c>
      <c r="Q6307">
        <v>56.789180000000002</v>
      </c>
      <c r="S6307" s="1">
        <v>33239</v>
      </c>
      <c r="T6307" s="3">
        <v>9275.2759999999998</v>
      </c>
      <c r="U6307" s="1">
        <v>33239</v>
      </c>
      <c r="V6307">
        <v>160537757.974861</v>
      </c>
    </row>
    <row r="6308" spans="1:22" x14ac:dyDescent="0.55000000000000004">
      <c r="A6308" t="s">
        <v>11</v>
      </c>
      <c r="B6308" s="1">
        <v>33268</v>
      </c>
      <c r="C6308" s="2" t="s">
        <v>313</v>
      </c>
      <c r="D6308" s="2" t="s">
        <v>13937</v>
      </c>
      <c r="E6308">
        <v>1966.9300539999999</v>
      </c>
      <c r="F6308">
        <v>1966.9300539999999</v>
      </c>
      <c r="G6308">
        <v>1966.9300539999999</v>
      </c>
      <c r="H6308">
        <v>1966.9300539999999</v>
      </c>
      <c r="I6308">
        <v>1966.9300539999999</v>
      </c>
      <c r="J6308">
        <v>0</v>
      </c>
      <c r="K6308">
        <v>1966.9300539999999</v>
      </c>
      <c r="L6308" t="s">
        <v>685</v>
      </c>
      <c r="M6308" t="s">
        <v>686</v>
      </c>
      <c r="N6308" t="s">
        <v>687</v>
      </c>
      <c r="O6308" t="s">
        <v>6195</v>
      </c>
      <c r="P6308" t="s">
        <v>689</v>
      </c>
      <c r="Q6308">
        <v>56.789180000000002</v>
      </c>
      <c r="S6308" s="1">
        <v>33239</v>
      </c>
      <c r="T6308" s="3">
        <v>9275.2759999999998</v>
      </c>
      <c r="U6308" s="1">
        <v>33239</v>
      </c>
      <c r="V6308">
        <v>160537757.974861</v>
      </c>
    </row>
    <row r="6309" spans="1:22" x14ac:dyDescent="0.55000000000000004">
      <c r="A6309" t="s">
        <v>11</v>
      </c>
      <c r="B6309" s="1">
        <v>33269</v>
      </c>
      <c r="C6309" s="2" t="s">
        <v>313</v>
      </c>
      <c r="D6309" s="2" t="s">
        <v>13937</v>
      </c>
      <c r="E6309">
        <v>1983.530029</v>
      </c>
      <c r="F6309">
        <v>1983.530029</v>
      </c>
      <c r="G6309">
        <v>1983.530029</v>
      </c>
      <c r="H6309">
        <v>1983.530029</v>
      </c>
      <c r="I6309">
        <v>1983.530029</v>
      </c>
      <c r="J6309">
        <v>0</v>
      </c>
      <c r="K6309">
        <v>1983.530029</v>
      </c>
      <c r="L6309" t="s">
        <v>685</v>
      </c>
      <c r="M6309" t="s">
        <v>686</v>
      </c>
      <c r="N6309" t="s">
        <v>687</v>
      </c>
      <c r="O6309" t="s">
        <v>6196</v>
      </c>
      <c r="P6309" t="s">
        <v>689</v>
      </c>
      <c r="Q6309">
        <v>56.789180000000002</v>
      </c>
      <c r="S6309" s="1">
        <v>33239</v>
      </c>
      <c r="T6309" s="3">
        <v>9275.2759999999998</v>
      </c>
      <c r="U6309" s="1">
        <v>33239</v>
      </c>
      <c r="V6309">
        <v>160537757.974861</v>
      </c>
    </row>
    <row r="6310" spans="1:22" x14ac:dyDescent="0.55000000000000004">
      <c r="A6310" t="s">
        <v>11</v>
      </c>
      <c r="B6310" s="1">
        <v>33270</v>
      </c>
      <c r="C6310" s="2" t="s">
        <v>314</v>
      </c>
      <c r="D6310" s="2" t="s">
        <v>13937</v>
      </c>
      <c r="E6310">
        <v>1981.5200199999999</v>
      </c>
      <c r="F6310">
        <v>1981.5200199999999</v>
      </c>
      <c r="G6310">
        <v>1981.5200199999999</v>
      </c>
      <c r="H6310">
        <v>1981.5200199999999</v>
      </c>
      <c r="I6310">
        <v>1981.5200199999999</v>
      </c>
      <c r="J6310">
        <v>0</v>
      </c>
      <c r="K6310">
        <v>1981.5200199999999</v>
      </c>
      <c r="L6310" t="s">
        <v>685</v>
      </c>
      <c r="M6310" t="s">
        <v>686</v>
      </c>
      <c r="N6310" t="s">
        <v>687</v>
      </c>
      <c r="O6310" t="s">
        <v>6197</v>
      </c>
      <c r="P6310" t="s">
        <v>689</v>
      </c>
      <c r="Q6310">
        <v>56.873559999999998</v>
      </c>
      <c r="S6310" s="1">
        <v>33239</v>
      </c>
      <c r="T6310" s="3">
        <v>9275.2759999999998</v>
      </c>
      <c r="U6310" s="1">
        <v>33270</v>
      </c>
      <c r="V6310">
        <v>160712577.31411099</v>
      </c>
    </row>
    <row r="6311" spans="1:22" x14ac:dyDescent="0.55000000000000004">
      <c r="A6311" t="s">
        <v>11</v>
      </c>
      <c r="B6311" s="1">
        <v>33273</v>
      </c>
      <c r="C6311" s="2" t="s">
        <v>314</v>
      </c>
      <c r="D6311" s="2" t="s">
        <v>13937</v>
      </c>
      <c r="E6311">
        <v>2011.969971</v>
      </c>
      <c r="F6311">
        <v>2011.969971</v>
      </c>
      <c r="G6311">
        <v>2011.969971</v>
      </c>
      <c r="H6311">
        <v>2011.969971</v>
      </c>
      <c r="I6311">
        <v>2011.969971</v>
      </c>
      <c r="J6311">
        <v>0</v>
      </c>
      <c r="K6311">
        <v>2011.969971</v>
      </c>
      <c r="L6311" t="s">
        <v>685</v>
      </c>
      <c r="M6311" t="s">
        <v>686</v>
      </c>
      <c r="N6311" t="s">
        <v>687</v>
      </c>
      <c r="O6311" t="s">
        <v>6198</v>
      </c>
      <c r="P6311" t="s">
        <v>689</v>
      </c>
      <c r="Q6311">
        <v>56.873559999999998</v>
      </c>
      <c r="S6311" s="1">
        <v>33239</v>
      </c>
      <c r="T6311" s="3">
        <v>9275.2759999999998</v>
      </c>
      <c r="U6311" s="1">
        <v>33270</v>
      </c>
      <c r="V6311">
        <v>160712577.31411099</v>
      </c>
    </row>
    <row r="6312" spans="1:22" x14ac:dyDescent="0.55000000000000004">
      <c r="A6312" t="s">
        <v>11</v>
      </c>
      <c r="B6312" s="1">
        <v>33274</v>
      </c>
      <c r="C6312" s="2" t="s">
        <v>314</v>
      </c>
      <c r="D6312" s="2" t="s">
        <v>13937</v>
      </c>
      <c r="E6312">
        <v>2028.98999</v>
      </c>
      <c r="F6312">
        <v>2028.98999</v>
      </c>
      <c r="G6312">
        <v>2028.98999</v>
      </c>
      <c r="H6312">
        <v>2028.98999</v>
      </c>
      <c r="I6312">
        <v>2028.98999</v>
      </c>
      <c r="J6312">
        <v>0</v>
      </c>
      <c r="K6312">
        <v>2028.98999</v>
      </c>
      <c r="L6312" t="s">
        <v>685</v>
      </c>
      <c r="M6312" t="s">
        <v>686</v>
      </c>
      <c r="N6312" t="s">
        <v>687</v>
      </c>
      <c r="O6312" t="s">
        <v>6199</v>
      </c>
      <c r="P6312" t="s">
        <v>689</v>
      </c>
      <c r="Q6312">
        <v>56.873559999999998</v>
      </c>
      <c r="S6312" s="1">
        <v>33239</v>
      </c>
      <c r="T6312" s="3">
        <v>9275.2759999999998</v>
      </c>
      <c r="U6312" s="1">
        <v>33270</v>
      </c>
      <c r="V6312">
        <v>160712577.31411099</v>
      </c>
    </row>
    <row r="6313" spans="1:22" x14ac:dyDescent="0.55000000000000004">
      <c r="A6313" t="s">
        <v>11</v>
      </c>
      <c r="B6313" s="1">
        <v>33275</v>
      </c>
      <c r="C6313" s="2" t="s">
        <v>314</v>
      </c>
      <c r="D6313" s="2" t="s">
        <v>13937</v>
      </c>
      <c r="E6313">
        <v>2065.8999020000001</v>
      </c>
      <c r="F6313">
        <v>2065.8999020000001</v>
      </c>
      <c r="G6313">
        <v>2065.8999020000001</v>
      </c>
      <c r="H6313">
        <v>2065.8999020000001</v>
      </c>
      <c r="I6313">
        <v>2065.8999020000001</v>
      </c>
      <c r="J6313">
        <v>0</v>
      </c>
      <c r="K6313">
        <v>2065.8999020000001</v>
      </c>
      <c r="L6313" t="s">
        <v>685</v>
      </c>
      <c r="M6313" t="s">
        <v>686</v>
      </c>
      <c r="N6313" t="s">
        <v>687</v>
      </c>
      <c r="O6313" t="s">
        <v>6200</v>
      </c>
      <c r="P6313" t="s">
        <v>689</v>
      </c>
      <c r="Q6313">
        <v>56.873559999999998</v>
      </c>
      <c r="S6313" s="1">
        <v>33239</v>
      </c>
      <c r="T6313" s="3">
        <v>9275.2759999999998</v>
      </c>
      <c r="U6313" s="1">
        <v>33270</v>
      </c>
      <c r="V6313">
        <v>160712577.31411099</v>
      </c>
    </row>
    <row r="6314" spans="1:22" x14ac:dyDescent="0.55000000000000004">
      <c r="A6314" t="s">
        <v>11</v>
      </c>
      <c r="B6314" s="1">
        <v>33276</v>
      </c>
      <c r="C6314" s="2" t="s">
        <v>314</v>
      </c>
      <c r="D6314" s="2" t="s">
        <v>13937</v>
      </c>
      <c r="E6314">
        <v>2059.1298830000001</v>
      </c>
      <c r="F6314">
        <v>2059.1298830000001</v>
      </c>
      <c r="G6314">
        <v>2059.1298830000001</v>
      </c>
      <c r="H6314">
        <v>2059.1298830000001</v>
      </c>
      <c r="I6314">
        <v>2059.1298830000001</v>
      </c>
      <c r="J6314">
        <v>0</v>
      </c>
      <c r="K6314">
        <v>2059.1298830000001</v>
      </c>
      <c r="L6314" t="s">
        <v>685</v>
      </c>
      <c r="M6314" t="s">
        <v>686</v>
      </c>
      <c r="N6314" t="s">
        <v>687</v>
      </c>
      <c r="O6314" t="s">
        <v>6201</v>
      </c>
      <c r="P6314" t="s">
        <v>689</v>
      </c>
      <c r="Q6314">
        <v>56.873559999999998</v>
      </c>
      <c r="S6314" s="1">
        <v>33239</v>
      </c>
      <c r="T6314" s="3">
        <v>9275.2759999999998</v>
      </c>
      <c r="U6314" s="1">
        <v>33270</v>
      </c>
      <c r="V6314">
        <v>160712577.31411099</v>
      </c>
    </row>
    <row r="6315" spans="1:22" x14ac:dyDescent="0.55000000000000004">
      <c r="A6315" t="s">
        <v>11</v>
      </c>
      <c r="B6315" s="1">
        <v>33277</v>
      </c>
      <c r="C6315" s="2" t="s">
        <v>314</v>
      </c>
      <c r="D6315" s="2" t="s">
        <v>13937</v>
      </c>
      <c r="E6315">
        <v>2073.51001</v>
      </c>
      <c r="F6315">
        <v>2073.51001</v>
      </c>
      <c r="G6315">
        <v>2073.51001</v>
      </c>
      <c r="H6315">
        <v>2073.51001</v>
      </c>
      <c r="I6315">
        <v>2073.51001</v>
      </c>
      <c r="J6315">
        <v>0</v>
      </c>
      <c r="K6315">
        <v>2073.51001</v>
      </c>
      <c r="L6315" t="s">
        <v>685</v>
      </c>
      <c r="M6315" t="s">
        <v>686</v>
      </c>
      <c r="N6315" t="s">
        <v>687</v>
      </c>
      <c r="O6315" t="s">
        <v>6202</v>
      </c>
      <c r="P6315" t="s">
        <v>689</v>
      </c>
      <c r="Q6315">
        <v>56.873559999999998</v>
      </c>
      <c r="S6315" s="1">
        <v>33239</v>
      </c>
      <c r="T6315" s="3">
        <v>9275.2759999999998</v>
      </c>
      <c r="U6315" s="1">
        <v>33270</v>
      </c>
      <c r="V6315">
        <v>160712577.31411099</v>
      </c>
    </row>
    <row r="6316" spans="1:22" x14ac:dyDescent="0.55000000000000004">
      <c r="A6316" t="s">
        <v>11</v>
      </c>
      <c r="B6316" s="1">
        <v>33280</v>
      </c>
      <c r="C6316" s="2" t="s">
        <v>314</v>
      </c>
      <c r="D6316" s="2" t="s">
        <v>13937</v>
      </c>
      <c r="E6316">
        <v>2123.7299800000001</v>
      </c>
      <c r="F6316">
        <v>2123.7299800000001</v>
      </c>
      <c r="G6316">
        <v>2123.7299800000001</v>
      </c>
      <c r="H6316">
        <v>2123.7299800000001</v>
      </c>
      <c r="I6316">
        <v>2123.7299800000001</v>
      </c>
      <c r="J6316">
        <v>0</v>
      </c>
      <c r="K6316">
        <v>2123.7299800000001</v>
      </c>
      <c r="L6316" t="s">
        <v>685</v>
      </c>
      <c r="M6316" t="s">
        <v>686</v>
      </c>
      <c r="N6316" t="s">
        <v>687</v>
      </c>
      <c r="O6316" t="s">
        <v>6203</v>
      </c>
      <c r="P6316" t="s">
        <v>689</v>
      </c>
      <c r="Q6316">
        <v>56.873559999999998</v>
      </c>
      <c r="S6316" s="1">
        <v>33239</v>
      </c>
      <c r="T6316" s="3">
        <v>9275.2759999999998</v>
      </c>
      <c r="U6316" s="1">
        <v>33270</v>
      </c>
      <c r="V6316">
        <v>160712577.31411099</v>
      </c>
    </row>
    <row r="6317" spans="1:22" x14ac:dyDescent="0.55000000000000004">
      <c r="A6317" t="s">
        <v>11</v>
      </c>
      <c r="B6317" s="1">
        <v>33281</v>
      </c>
      <c r="C6317" s="2" t="s">
        <v>314</v>
      </c>
      <c r="D6317" s="2" t="s">
        <v>13937</v>
      </c>
      <c r="E6317">
        <v>2108.719971</v>
      </c>
      <c r="F6317">
        <v>2108.719971</v>
      </c>
      <c r="G6317">
        <v>2108.719971</v>
      </c>
      <c r="H6317">
        <v>2108.719971</v>
      </c>
      <c r="I6317">
        <v>2108.719971</v>
      </c>
      <c r="J6317">
        <v>0</v>
      </c>
      <c r="K6317">
        <v>2108.719971</v>
      </c>
      <c r="L6317" t="s">
        <v>685</v>
      </c>
      <c r="M6317" t="s">
        <v>686</v>
      </c>
      <c r="N6317" t="s">
        <v>687</v>
      </c>
      <c r="O6317" t="s">
        <v>6204</v>
      </c>
      <c r="P6317" t="s">
        <v>689</v>
      </c>
      <c r="Q6317">
        <v>56.873559999999998</v>
      </c>
      <c r="S6317" s="1">
        <v>33239</v>
      </c>
      <c r="T6317" s="3">
        <v>9275.2759999999998</v>
      </c>
      <c r="U6317" s="1">
        <v>33270</v>
      </c>
      <c r="V6317">
        <v>160712577.31411099</v>
      </c>
    </row>
    <row r="6318" spans="1:22" x14ac:dyDescent="0.55000000000000004">
      <c r="A6318" t="s">
        <v>11</v>
      </c>
      <c r="B6318" s="1">
        <v>33282</v>
      </c>
      <c r="C6318" s="2" t="s">
        <v>314</v>
      </c>
      <c r="D6318" s="2" t="s">
        <v>13937</v>
      </c>
      <c r="E6318">
        <v>2127.219971</v>
      </c>
      <c r="F6318">
        <v>2127.219971</v>
      </c>
      <c r="G6318">
        <v>2127.219971</v>
      </c>
      <c r="H6318">
        <v>2127.219971</v>
      </c>
      <c r="I6318">
        <v>2127.219971</v>
      </c>
      <c r="J6318">
        <v>0</v>
      </c>
      <c r="K6318">
        <v>2127.219971</v>
      </c>
      <c r="L6318" t="s">
        <v>685</v>
      </c>
      <c r="M6318" t="s">
        <v>686</v>
      </c>
      <c r="N6318" t="s">
        <v>687</v>
      </c>
      <c r="O6318" t="s">
        <v>6205</v>
      </c>
      <c r="P6318" t="s">
        <v>689</v>
      </c>
      <c r="Q6318">
        <v>56.873559999999998</v>
      </c>
      <c r="S6318" s="1">
        <v>33239</v>
      </c>
      <c r="T6318" s="3">
        <v>9275.2759999999998</v>
      </c>
      <c r="U6318" s="1">
        <v>33270</v>
      </c>
      <c r="V6318">
        <v>160712577.31411099</v>
      </c>
    </row>
    <row r="6319" spans="1:22" x14ac:dyDescent="0.55000000000000004">
      <c r="A6319" t="s">
        <v>11</v>
      </c>
      <c r="B6319" s="1">
        <v>33283</v>
      </c>
      <c r="C6319" s="2" t="s">
        <v>314</v>
      </c>
      <c r="D6319" s="2" t="s">
        <v>13937</v>
      </c>
      <c r="E6319">
        <v>2103.330078</v>
      </c>
      <c r="F6319">
        <v>2103.330078</v>
      </c>
      <c r="G6319">
        <v>2103.330078</v>
      </c>
      <c r="H6319">
        <v>2103.330078</v>
      </c>
      <c r="I6319">
        <v>2103.330078</v>
      </c>
      <c r="J6319">
        <v>0</v>
      </c>
      <c r="K6319">
        <v>2103.330078</v>
      </c>
      <c r="L6319" t="s">
        <v>685</v>
      </c>
      <c r="M6319" t="s">
        <v>686</v>
      </c>
      <c r="N6319" t="s">
        <v>687</v>
      </c>
      <c r="O6319" t="s">
        <v>6206</v>
      </c>
      <c r="P6319" t="s">
        <v>689</v>
      </c>
      <c r="Q6319">
        <v>56.873559999999998</v>
      </c>
      <c r="S6319" s="1">
        <v>33239</v>
      </c>
      <c r="T6319" s="3">
        <v>9275.2759999999998</v>
      </c>
      <c r="U6319" s="1">
        <v>33270</v>
      </c>
      <c r="V6319">
        <v>160712577.31411099</v>
      </c>
    </row>
    <row r="6320" spans="1:22" x14ac:dyDescent="0.55000000000000004">
      <c r="A6320" t="s">
        <v>11</v>
      </c>
      <c r="B6320" s="1">
        <v>33284</v>
      </c>
      <c r="C6320" s="2" t="s">
        <v>314</v>
      </c>
      <c r="D6320" s="2" t="s">
        <v>13937</v>
      </c>
      <c r="E6320">
        <v>2128.389893</v>
      </c>
      <c r="F6320">
        <v>2128.389893</v>
      </c>
      <c r="G6320">
        <v>2128.389893</v>
      </c>
      <c r="H6320">
        <v>2128.389893</v>
      </c>
      <c r="I6320">
        <v>2128.389893</v>
      </c>
      <c r="J6320">
        <v>0</v>
      </c>
      <c r="K6320">
        <v>2128.389893</v>
      </c>
      <c r="L6320" t="s">
        <v>685</v>
      </c>
      <c r="M6320" t="s">
        <v>686</v>
      </c>
      <c r="N6320" t="s">
        <v>687</v>
      </c>
      <c r="O6320" t="s">
        <v>6207</v>
      </c>
      <c r="P6320" t="s">
        <v>689</v>
      </c>
      <c r="Q6320">
        <v>56.873559999999998</v>
      </c>
      <c r="S6320" s="1">
        <v>33239</v>
      </c>
      <c r="T6320" s="3">
        <v>9275.2759999999998</v>
      </c>
      <c r="U6320" s="1">
        <v>33270</v>
      </c>
      <c r="V6320">
        <v>160712577.31411099</v>
      </c>
    </row>
    <row r="6321" spans="1:22" x14ac:dyDescent="0.55000000000000004">
      <c r="A6321" t="s">
        <v>11</v>
      </c>
      <c r="B6321" s="1">
        <v>33288</v>
      </c>
      <c r="C6321" s="2" t="s">
        <v>314</v>
      </c>
      <c r="D6321" s="2" t="s">
        <v>13937</v>
      </c>
      <c r="E6321">
        <v>2129.5500489999999</v>
      </c>
      <c r="F6321">
        <v>2129.5500489999999</v>
      </c>
      <c r="G6321">
        <v>2129.5500489999999</v>
      </c>
      <c r="H6321">
        <v>2129.5500489999999</v>
      </c>
      <c r="I6321">
        <v>2129.5500489999999</v>
      </c>
      <c r="J6321">
        <v>0</v>
      </c>
      <c r="K6321">
        <v>2129.5500489999999</v>
      </c>
      <c r="L6321" t="s">
        <v>685</v>
      </c>
      <c r="M6321" t="s">
        <v>686</v>
      </c>
      <c r="N6321" t="s">
        <v>687</v>
      </c>
      <c r="O6321" t="s">
        <v>6208</v>
      </c>
      <c r="P6321" t="s">
        <v>689</v>
      </c>
      <c r="Q6321">
        <v>56.873559999999998</v>
      </c>
      <c r="S6321" s="1">
        <v>33239</v>
      </c>
      <c r="T6321" s="3">
        <v>9275.2759999999998</v>
      </c>
      <c r="U6321" s="1">
        <v>33270</v>
      </c>
      <c r="V6321">
        <v>160712577.31411099</v>
      </c>
    </row>
    <row r="6322" spans="1:22" x14ac:dyDescent="0.55000000000000004">
      <c r="A6322" t="s">
        <v>11</v>
      </c>
      <c r="B6322" s="1">
        <v>33289</v>
      </c>
      <c r="C6322" s="2" t="s">
        <v>314</v>
      </c>
      <c r="D6322" s="2" t="s">
        <v>13937</v>
      </c>
      <c r="E6322">
        <v>2106.919922</v>
      </c>
      <c r="F6322">
        <v>2106.919922</v>
      </c>
      <c r="G6322">
        <v>2106.919922</v>
      </c>
      <c r="H6322">
        <v>2106.919922</v>
      </c>
      <c r="I6322">
        <v>2106.919922</v>
      </c>
      <c r="J6322">
        <v>0</v>
      </c>
      <c r="K6322">
        <v>2106.919922</v>
      </c>
      <c r="L6322" t="s">
        <v>685</v>
      </c>
      <c r="M6322" t="s">
        <v>686</v>
      </c>
      <c r="N6322" t="s">
        <v>687</v>
      </c>
      <c r="O6322" t="s">
        <v>6209</v>
      </c>
      <c r="P6322" t="s">
        <v>689</v>
      </c>
      <c r="Q6322">
        <v>56.873559999999998</v>
      </c>
      <c r="S6322" s="1">
        <v>33239</v>
      </c>
      <c r="T6322" s="3">
        <v>9275.2759999999998</v>
      </c>
      <c r="U6322" s="1">
        <v>33270</v>
      </c>
      <c r="V6322">
        <v>160712577.31411099</v>
      </c>
    </row>
    <row r="6323" spans="1:22" x14ac:dyDescent="0.55000000000000004">
      <c r="A6323" t="s">
        <v>11</v>
      </c>
      <c r="B6323" s="1">
        <v>33290</v>
      </c>
      <c r="C6323" s="2" t="s">
        <v>314</v>
      </c>
      <c r="D6323" s="2" t="s">
        <v>13937</v>
      </c>
      <c r="E6323">
        <v>2107.030029</v>
      </c>
      <c r="F6323">
        <v>2107.030029</v>
      </c>
      <c r="G6323">
        <v>2107.030029</v>
      </c>
      <c r="H6323">
        <v>2107.030029</v>
      </c>
      <c r="I6323">
        <v>2107.030029</v>
      </c>
      <c r="J6323">
        <v>0</v>
      </c>
      <c r="K6323">
        <v>2107.030029</v>
      </c>
      <c r="L6323" t="s">
        <v>685</v>
      </c>
      <c r="M6323" t="s">
        <v>686</v>
      </c>
      <c r="N6323" t="s">
        <v>687</v>
      </c>
      <c r="O6323" t="s">
        <v>6210</v>
      </c>
      <c r="P6323" t="s">
        <v>689</v>
      </c>
      <c r="Q6323">
        <v>56.873559999999998</v>
      </c>
      <c r="S6323" s="1">
        <v>33239</v>
      </c>
      <c r="T6323" s="3">
        <v>9275.2759999999998</v>
      </c>
      <c r="U6323" s="1">
        <v>33270</v>
      </c>
      <c r="V6323">
        <v>160712577.31411099</v>
      </c>
    </row>
    <row r="6324" spans="1:22" x14ac:dyDescent="0.55000000000000004">
      <c r="A6324" t="s">
        <v>11</v>
      </c>
      <c r="B6324" s="1">
        <v>33291</v>
      </c>
      <c r="C6324" s="2" t="s">
        <v>314</v>
      </c>
      <c r="D6324" s="2" t="s">
        <v>13937</v>
      </c>
      <c r="E6324">
        <v>2111.0500489999999</v>
      </c>
      <c r="F6324">
        <v>2111.0500489999999</v>
      </c>
      <c r="G6324">
        <v>2111.0500489999999</v>
      </c>
      <c r="H6324">
        <v>2111.0500489999999</v>
      </c>
      <c r="I6324">
        <v>2111.0500489999999</v>
      </c>
      <c r="J6324">
        <v>0</v>
      </c>
      <c r="K6324">
        <v>2111.0500489999999</v>
      </c>
      <c r="L6324" t="s">
        <v>685</v>
      </c>
      <c r="M6324" t="s">
        <v>686</v>
      </c>
      <c r="N6324" t="s">
        <v>687</v>
      </c>
      <c r="O6324" t="s">
        <v>6211</v>
      </c>
      <c r="P6324" t="s">
        <v>689</v>
      </c>
      <c r="Q6324">
        <v>56.873559999999998</v>
      </c>
      <c r="S6324" s="1">
        <v>33239</v>
      </c>
      <c r="T6324" s="3">
        <v>9275.2759999999998</v>
      </c>
      <c r="U6324" s="1">
        <v>33270</v>
      </c>
      <c r="V6324">
        <v>160712577.31411099</v>
      </c>
    </row>
    <row r="6325" spans="1:22" x14ac:dyDescent="0.55000000000000004">
      <c r="A6325" t="s">
        <v>11</v>
      </c>
      <c r="B6325" s="1">
        <v>33294</v>
      </c>
      <c r="C6325" s="2" t="s">
        <v>314</v>
      </c>
      <c r="D6325" s="2" t="s">
        <v>13937</v>
      </c>
      <c r="E6325">
        <v>2120.030029</v>
      </c>
      <c r="F6325">
        <v>2120.030029</v>
      </c>
      <c r="G6325">
        <v>2120.030029</v>
      </c>
      <c r="H6325">
        <v>2120.030029</v>
      </c>
      <c r="I6325">
        <v>2120.030029</v>
      </c>
      <c r="J6325">
        <v>0</v>
      </c>
      <c r="K6325">
        <v>2120.030029</v>
      </c>
      <c r="L6325" t="s">
        <v>685</v>
      </c>
      <c r="M6325" t="s">
        <v>686</v>
      </c>
      <c r="N6325" t="s">
        <v>687</v>
      </c>
      <c r="O6325" t="s">
        <v>6212</v>
      </c>
      <c r="P6325" t="s">
        <v>689</v>
      </c>
      <c r="Q6325">
        <v>56.873559999999998</v>
      </c>
      <c r="S6325" s="1">
        <v>33239</v>
      </c>
      <c r="T6325" s="3">
        <v>9275.2759999999998</v>
      </c>
      <c r="U6325" s="1">
        <v>33270</v>
      </c>
      <c r="V6325">
        <v>160712577.31411099</v>
      </c>
    </row>
    <row r="6326" spans="1:22" x14ac:dyDescent="0.55000000000000004">
      <c r="A6326" t="s">
        <v>11</v>
      </c>
      <c r="B6326" s="1">
        <v>33295</v>
      </c>
      <c r="C6326" s="2" t="s">
        <v>314</v>
      </c>
      <c r="D6326" s="2" t="s">
        <v>13937</v>
      </c>
      <c r="E6326">
        <v>2095.919922</v>
      </c>
      <c r="F6326">
        <v>2095.919922</v>
      </c>
      <c r="G6326">
        <v>2095.919922</v>
      </c>
      <c r="H6326">
        <v>2095.919922</v>
      </c>
      <c r="I6326">
        <v>2095.919922</v>
      </c>
      <c r="J6326">
        <v>0</v>
      </c>
      <c r="K6326">
        <v>2095.919922</v>
      </c>
      <c r="L6326" t="s">
        <v>685</v>
      </c>
      <c r="M6326" t="s">
        <v>686</v>
      </c>
      <c r="N6326" t="s">
        <v>687</v>
      </c>
      <c r="O6326" t="s">
        <v>6213</v>
      </c>
      <c r="P6326" t="s">
        <v>689</v>
      </c>
      <c r="Q6326">
        <v>56.873559999999998</v>
      </c>
      <c r="S6326" s="1">
        <v>33239</v>
      </c>
      <c r="T6326" s="3">
        <v>9275.2759999999998</v>
      </c>
      <c r="U6326" s="1">
        <v>33270</v>
      </c>
      <c r="V6326">
        <v>160712577.31411099</v>
      </c>
    </row>
    <row r="6327" spans="1:22" x14ac:dyDescent="0.55000000000000004">
      <c r="A6327" t="s">
        <v>11</v>
      </c>
      <c r="B6327" s="1">
        <v>33296</v>
      </c>
      <c r="C6327" s="2" t="s">
        <v>314</v>
      </c>
      <c r="D6327" s="2" t="s">
        <v>13937</v>
      </c>
      <c r="E6327">
        <v>2122.570068</v>
      </c>
      <c r="F6327">
        <v>2122.570068</v>
      </c>
      <c r="G6327">
        <v>2122.570068</v>
      </c>
      <c r="H6327">
        <v>2122.570068</v>
      </c>
      <c r="I6327">
        <v>2122.570068</v>
      </c>
      <c r="J6327">
        <v>0</v>
      </c>
      <c r="K6327">
        <v>2122.570068</v>
      </c>
      <c r="L6327" t="s">
        <v>685</v>
      </c>
      <c r="M6327" t="s">
        <v>686</v>
      </c>
      <c r="N6327" t="s">
        <v>687</v>
      </c>
      <c r="O6327" t="s">
        <v>6214</v>
      </c>
      <c r="P6327" t="s">
        <v>689</v>
      </c>
      <c r="Q6327">
        <v>56.873559999999998</v>
      </c>
      <c r="S6327" s="1">
        <v>33239</v>
      </c>
      <c r="T6327" s="3">
        <v>9275.2759999999998</v>
      </c>
      <c r="U6327" s="1">
        <v>33270</v>
      </c>
      <c r="V6327">
        <v>160712577.31411099</v>
      </c>
    </row>
    <row r="6328" spans="1:22" x14ac:dyDescent="0.55000000000000004">
      <c r="A6328" t="s">
        <v>11</v>
      </c>
      <c r="B6328" s="1">
        <v>33297</v>
      </c>
      <c r="C6328" s="2" t="s">
        <v>314</v>
      </c>
      <c r="D6328" s="2" t="s">
        <v>13937</v>
      </c>
      <c r="E6328">
        <v>2122.1499020000001</v>
      </c>
      <c r="F6328">
        <v>2122.1499020000001</v>
      </c>
      <c r="G6328">
        <v>2122.1499020000001</v>
      </c>
      <c r="H6328">
        <v>2122.1499020000001</v>
      </c>
      <c r="I6328">
        <v>2122.1499020000001</v>
      </c>
      <c r="J6328">
        <v>0</v>
      </c>
      <c r="K6328">
        <v>2122.1499020000001</v>
      </c>
      <c r="L6328" t="s">
        <v>685</v>
      </c>
      <c r="M6328" t="s">
        <v>686</v>
      </c>
      <c r="N6328" t="s">
        <v>687</v>
      </c>
      <c r="O6328" t="s">
        <v>6215</v>
      </c>
      <c r="P6328" t="s">
        <v>689</v>
      </c>
      <c r="Q6328">
        <v>56.873559999999998</v>
      </c>
      <c r="S6328" s="1">
        <v>33239</v>
      </c>
      <c r="T6328" s="3">
        <v>9275.2759999999998</v>
      </c>
      <c r="U6328" s="1">
        <v>33270</v>
      </c>
      <c r="V6328">
        <v>160712577.31411099</v>
      </c>
    </row>
    <row r="6329" spans="1:22" x14ac:dyDescent="0.55000000000000004">
      <c r="A6329" t="s">
        <v>11</v>
      </c>
      <c r="B6329" s="1">
        <v>33298</v>
      </c>
      <c r="C6329" s="2" t="s">
        <v>315</v>
      </c>
      <c r="D6329" s="2" t="s">
        <v>13937</v>
      </c>
      <c r="E6329">
        <v>2140.0200199999999</v>
      </c>
      <c r="F6329">
        <v>2140.0200199999999</v>
      </c>
      <c r="G6329">
        <v>2140.0200199999999</v>
      </c>
      <c r="H6329">
        <v>2140.0200199999999</v>
      </c>
      <c r="I6329">
        <v>2140.0200199999999</v>
      </c>
      <c r="J6329">
        <v>0</v>
      </c>
      <c r="K6329">
        <v>2140.0200199999999</v>
      </c>
      <c r="L6329" t="s">
        <v>685</v>
      </c>
      <c r="M6329" t="s">
        <v>686</v>
      </c>
      <c r="N6329" t="s">
        <v>687</v>
      </c>
      <c r="O6329" t="s">
        <v>6216</v>
      </c>
      <c r="P6329" t="s">
        <v>689</v>
      </c>
      <c r="Q6329">
        <v>56.957940000000001</v>
      </c>
      <c r="S6329" s="1">
        <v>33239</v>
      </c>
      <c r="T6329" s="3">
        <v>9275.2759999999998</v>
      </c>
      <c r="U6329" s="1">
        <v>33298</v>
      </c>
      <c r="V6329">
        <v>160914485.86198899</v>
      </c>
    </row>
    <row r="6330" spans="1:22" x14ac:dyDescent="0.55000000000000004">
      <c r="A6330" t="s">
        <v>11</v>
      </c>
      <c r="B6330" s="1">
        <v>33301</v>
      </c>
      <c r="C6330" s="2" t="s">
        <v>315</v>
      </c>
      <c r="D6330" s="2" t="s">
        <v>13937</v>
      </c>
      <c r="E6330">
        <v>2136.73999</v>
      </c>
      <c r="F6330">
        <v>2136.73999</v>
      </c>
      <c r="G6330">
        <v>2136.73999</v>
      </c>
      <c r="H6330">
        <v>2136.73999</v>
      </c>
      <c r="I6330">
        <v>2136.73999</v>
      </c>
      <c r="J6330">
        <v>0</v>
      </c>
      <c r="K6330">
        <v>2136.73999</v>
      </c>
      <c r="L6330" t="s">
        <v>685</v>
      </c>
      <c r="M6330" t="s">
        <v>686</v>
      </c>
      <c r="N6330" t="s">
        <v>687</v>
      </c>
      <c r="O6330" t="s">
        <v>6217</v>
      </c>
      <c r="P6330" t="s">
        <v>689</v>
      </c>
      <c r="Q6330">
        <v>56.957940000000001</v>
      </c>
      <c r="S6330" s="1">
        <v>33239</v>
      </c>
      <c r="T6330" s="3">
        <v>9275.2759999999998</v>
      </c>
      <c r="U6330" s="1">
        <v>33298</v>
      </c>
      <c r="V6330">
        <v>160914485.86198899</v>
      </c>
    </row>
    <row r="6331" spans="1:22" x14ac:dyDescent="0.55000000000000004">
      <c r="A6331" t="s">
        <v>11</v>
      </c>
      <c r="B6331" s="1">
        <v>33302</v>
      </c>
      <c r="C6331" s="2" t="s">
        <v>315</v>
      </c>
      <c r="D6331" s="2" t="s">
        <v>13937</v>
      </c>
      <c r="E6331">
        <v>2175.4399410000001</v>
      </c>
      <c r="F6331">
        <v>2175.4399410000001</v>
      </c>
      <c r="G6331">
        <v>2175.4399410000001</v>
      </c>
      <c r="H6331">
        <v>2175.4399410000001</v>
      </c>
      <c r="I6331">
        <v>2175.4399410000001</v>
      </c>
      <c r="J6331">
        <v>0</v>
      </c>
      <c r="K6331">
        <v>2175.4399410000001</v>
      </c>
      <c r="L6331" t="s">
        <v>685</v>
      </c>
      <c r="M6331" t="s">
        <v>686</v>
      </c>
      <c r="N6331" t="s">
        <v>687</v>
      </c>
      <c r="O6331" t="s">
        <v>6218</v>
      </c>
      <c r="P6331" t="s">
        <v>689</v>
      </c>
      <c r="Q6331">
        <v>56.957940000000001</v>
      </c>
      <c r="S6331" s="1">
        <v>33239</v>
      </c>
      <c r="T6331" s="3">
        <v>9275.2759999999998</v>
      </c>
      <c r="U6331" s="1">
        <v>33298</v>
      </c>
      <c r="V6331">
        <v>160914485.86198899</v>
      </c>
    </row>
    <row r="6332" spans="1:22" x14ac:dyDescent="0.55000000000000004">
      <c r="A6332" t="s">
        <v>11</v>
      </c>
      <c r="B6332" s="1">
        <v>33303</v>
      </c>
      <c r="C6332" s="2" t="s">
        <v>315</v>
      </c>
      <c r="D6332" s="2" t="s">
        <v>13937</v>
      </c>
      <c r="E6332">
        <v>2173.219971</v>
      </c>
      <c r="F6332">
        <v>2173.219971</v>
      </c>
      <c r="G6332">
        <v>2173.219971</v>
      </c>
      <c r="H6332">
        <v>2173.219971</v>
      </c>
      <c r="I6332">
        <v>2173.219971</v>
      </c>
      <c r="J6332">
        <v>0</v>
      </c>
      <c r="K6332">
        <v>2173.219971</v>
      </c>
      <c r="L6332" t="s">
        <v>685</v>
      </c>
      <c r="M6332" t="s">
        <v>686</v>
      </c>
      <c r="N6332" t="s">
        <v>687</v>
      </c>
      <c r="O6332" t="s">
        <v>6219</v>
      </c>
      <c r="P6332" t="s">
        <v>689</v>
      </c>
      <c r="Q6332">
        <v>56.957940000000001</v>
      </c>
      <c r="S6332" s="1">
        <v>33239</v>
      </c>
      <c r="T6332" s="3">
        <v>9275.2759999999998</v>
      </c>
      <c r="U6332" s="1">
        <v>33298</v>
      </c>
      <c r="V6332">
        <v>160914485.86198899</v>
      </c>
    </row>
    <row r="6333" spans="1:22" x14ac:dyDescent="0.55000000000000004">
      <c r="A6333" t="s">
        <v>11</v>
      </c>
      <c r="B6333" s="1">
        <v>33304</v>
      </c>
      <c r="C6333" s="2" t="s">
        <v>315</v>
      </c>
      <c r="D6333" s="2" t="s">
        <v>13937</v>
      </c>
      <c r="E6333">
        <v>2171.419922</v>
      </c>
      <c r="F6333">
        <v>2171.419922</v>
      </c>
      <c r="G6333">
        <v>2171.419922</v>
      </c>
      <c r="H6333">
        <v>2171.419922</v>
      </c>
      <c r="I6333">
        <v>2171.419922</v>
      </c>
      <c r="J6333">
        <v>0</v>
      </c>
      <c r="K6333">
        <v>2171.419922</v>
      </c>
      <c r="L6333" t="s">
        <v>685</v>
      </c>
      <c r="M6333" t="s">
        <v>686</v>
      </c>
      <c r="N6333" t="s">
        <v>687</v>
      </c>
      <c r="O6333" t="s">
        <v>6220</v>
      </c>
      <c r="P6333" t="s">
        <v>689</v>
      </c>
      <c r="Q6333">
        <v>56.957940000000001</v>
      </c>
      <c r="S6333" s="1">
        <v>33239</v>
      </c>
      <c r="T6333" s="3">
        <v>9275.2759999999998</v>
      </c>
      <c r="U6333" s="1">
        <v>33298</v>
      </c>
      <c r="V6333">
        <v>160914485.86198899</v>
      </c>
    </row>
    <row r="6334" spans="1:22" x14ac:dyDescent="0.55000000000000004">
      <c r="A6334" t="s">
        <v>11</v>
      </c>
      <c r="B6334" s="1">
        <v>33305</v>
      </c>
      <c r="C6334" s="2" t="s">
        <v>315</v>
      </c>
      <c r="D6334" s="2" t="s">
        <v>13937</v>
      </c>
      <c r="E6334">
        <v>2167.0900879999999</v>
      </c>
      <c r="F6334">
        <v>2167.0900879999999</v>
      </c>
      <c r="G6334">
        <v>2167.0900879999999</v>
      </c>
      <c r="H6334">
        <v>2167.0900879999999</v>
      </c>
      <c r="I6334">
        <v>2167.0900879999999</v>
      </c>
      <c r="J6334">
        <v>0</v>
      </c>
      <c r="K6334">
        <v>2167.0900879999999</v>
      </c>
      <c r="L6334" t="s">
        <v>685</v>
      </c>
      <c r="M6334" t="s">
        <v>686</v>
      </c>
      <c r="N6334" t="s">
        <v>687</v>
      </c>
      <c r="O6334" t="s">
        <v>6221</v>
      </c>
      <c r="P6334" t="s">
        <v>689</v>
      </c>
      <c r="Q6334">
        <v>56.957940000000001</v>
      </c>
      <c r="S6334" s="1">
        <v>33239</v>
      </c>
      <c r="T6334" s="3">
        <v>9275.2759999999998</v>
      </c>
      <c r="U6334" s="1">
        <v>33298</v>
      </c>
      <c r="V6334">
        <v>160914485.86198899</v>
      </c>
    </row>
    <row r="6335" spans="1:22" x14ac:dyDescent="0.55000000000000004">
      <c r="A6335" t="s">
        <v>11</v>
      </c>
      <c r="B6335" s="1">
        <v>33308</v>
      </c>
      <c r="C6335" s="2" t="s">
        <v>315</v>
      </c>
      <c r="D6335" s="2" t="s">
        <v>13937</v>
      </c>
      <c r="E6335">
        <v>2157.459961</v>
      </c>
      <c r="F6335">
        <v>2157.459961</v>
      </c>
      <c r="G6335">
        <v>2157.459961</v>
      </c>
      <c r="H6335">
        <v>2157.459961</v>
      </c>
      <c r="I6335">
        <v>2157.459961</v>
      </c>
      <c r="J6335">
        <v>0</v>
      </c>
      <c r="K6335">
        <v>2157.459961</v>
      </c>
      <c r="L6335" t="s">
        <v>685</v>
      </c>
      <c r="M6335" t="s">
        <v>686</v>
      </c>
      <c r="N6335" t="s">
        <v>687</v>
      </c>
      <c r="O6335" t="s">
        <v>6222</v>
      </c>
      <c r="P6335" t="s">
        <v>689</v>
      </c>
      <c r="Q6335">
        <v>56.957940000000001</v>
      </c>
      <c r="S6335" s="1">
        <v>33239</v>
      </c>
      <c r="T6335" s="3">
        <v>9275.2759999999998</v>
      </c>
      <c r="U6335" s="1">
        <v>33298</v>
      </c>
      <c r="V6335">
        <v>160914485.86198899</v>
      </c>
    </row>
    <row r="6336" spans="1:22" x14ac:dyDescent="0.55000000000000004">
      <c r="A6336" t="s">
        <v>11</v>
      </c>
      <c r="B6336" s="1">
        <v>33309</v>
      </c>
      <c r="C6336" s="2" t="s">
        <v>315</v>
      </c>
      <c r="D6336" s="2" t="s">
        <v>13937</v>
      </c>
      <c r="E6336">
        <v>2141.070068</v>
      </c>
      <c r="F6336">
        <v>2141.070068</v>
      </c>
      <c r="G6336">
        <v>2141.070068</v>
      </c>
      <c r="H6336">
        <v>2141.070068</v>
      </c>
      <c r="I6336">
        <v>2141.070068</v>
      </c>
      <c r="J6336">
        <v>0</v>
      </c>
      <c r="K6336">
        <v>2141.070068</v>
      </c>
      <c r="L6336" t="s">
        <v>685</v>
      </c>
      <c r="M6336" t="s">
        <v>686</v>
      </c>
      <c r="N6336" t="s">
        <v>687</v>
      </c>
      <c r="O6336" t="s">
        <v>6223</v>
      </c>
      <c r="P6336" t="s">
        <v>689</v>
      </c>
      <c r="Q6336">
        <v>56.957940000000001</v>
      </c>
      <c r="S6336" s="1">
        <v>33239</v>
      </c>
      <c r="T6336" s="3">
        <v>9275.2759999999998</v>
      </c>
      <c r="U6336" s="1">
        <v>33298</v>
      </c>
      <c r="V6336">
        <v>160914485.86198899</v>
      </c>
    </row>
    <row r="6337" spans="1:22" x14ac:dyDescent="0.55000000000000004">
      <c r="A6337" t="s">
        <v>11</v>
      </c>
      <c r="B6337" s="1">
        <v>33310</v>
      </c>
      <c r="C6337" s="2" t="s">
        <v>315</v>
      </c>
      <c r="D6337" s="2" t="s">
        <v>13937</v>
      </c>
      <c r="E6337">
        <v>2163.389893</v>
      </c>
      <c r="F6337">
        <v>2163.389893</v>
      </c>
      <c r="G6337">
        <v>2163.389893</v>
      </c>
      <c r="H6337">
        <v>2163.389893</v>
      </c>
      <c r="I6337">
        <v>2163.389893</v>
      </c>
      <c r="J6337">
        <v>0</v>
      </c>
      <c r="K6337">
        <v>2163.389893</v>
      </c>
      <c r="L6337" t="s">
        <v>685</v>
      </c>
      <c r="M6337" t="s">
        <v>686</v>
      </c>
      <c r="N6337" t="s">
        <v>687</v>
      </c>
      <c r="O6337" t="s">
        <v>6224</v>
      </c>
      <c r="P6337" t="s">
        <v>689</v>
      </c>
      <c r="Q6337">
        <v>56.957940000000001</v>
      </c>
      <c r="S6337" s="1">
        <v>33239</v>
      </c>
      <c r="T6337" s="3">
        <v>9275.2759999999998</v>
      </c>
      <c r="U6337" s="1">
        <v>33298</v>
      </c>
      <c r="V6337">
        <v>160914485.86198899</v>
      </c>
    </row>
    <row r="6338" spans="1:22" x14ac:dyDescent="0.55000000000000004">
      <c r="A6338" t="s">
        <v>11</v>
      </c>
      <c r="B6338" s="1">
        <v>33311</v>
      </c>
      <c r="C6338" s="2" t="s">
        <v>315</v>
      </c>
      <c r="D6338" s="2" t="s">
        <v>13937</v>
      </c>
      <c r="E6338">
        <v>2160</v>
      </c>
      <c r="F6338">
        <v>2160</v>
      </c>
      <c r="G6338">
        <v>2160</v>
      </c>
      <c r="H6338">
        <v>2160</v>
      </c>
      <c r="I6338">
        <v>2160</v>
      </c>
      <c r="J6338">
        <v>0</v>
      </c>
      <c r="K6338">
        <v>2160</v>
      </c>
      <c r="L6338" t="s">
        <v>685</v>
      </c>
      <c r="M6338" t="s">
        <v>686</v>
      </c>
      <c r="N6338" t="s">
        <v>687</v>
      </c>
      <c r="O6338" t="s">
        <v>6225</v>
      </c>
      <c r="P6338" t="s">
        <v>689</v>
      </c>
      <c r="Q6338">
        <v>56.957940000000001</v>
      </c>
      <c r="S6338" s="1">
        <v>33239</v>
      </c>
      <c r="T6338" s="3">
        <v>9275.2759999999998</v>
      </c>
      <c r="U6338" s="1">
        <v>33298</v>
      </c>
      <c r="V6338">
        <v>160914485.86198899</v>
      </c>
    </row>
    <row r="6339" spans="1:22" x14ac:dyDescent="0.55000000000000004">
      <c r="A6339" t="s">
        <v>11</v>
      </c>
      <c r="B6339" s="1">
        <v>33312</v>
      </c>
      <c r="C6339" s="2" t="s">
        <v>315</v>
      </c>
      <c r="D6339" s="2" t="s">
        <v>13937</v>
      </c>
      <c r="E6339">
        <v>2157.889893</v>
      </c>
      <c r="F6339">
        <v>2157.889893</v>
      </c>
      <c r="G6339">
        <v>2157.889893</v>
      </c>
      <c r="H6339">
        <v>2157.889893</v>
      </c>
      <c r="I6339">
        <v>2157.889893</v>
      </c>
      <c r="J6339">
        <v>0</v>
      </c>
      <c r="K6339">
        <v>2157.889893</v>
      </c>
      <c r="L6339" t="s">
        <v>685</v>
      </c>
      <c r="M6339" t="s">
        <v>686</v>
      </c>
      <c r="N6339" t="s">
        <v>687</v>
      </c>
      <c r="O6339" t="s">
        <v>6226</v>
      </c>
      <c r="P6339" t="s">
        <v>689</v>
      </c>
      <c r="Q6339">
        <v>56.957940000000001</v>
      </c>
      <c r="S6339" s="1">
        <v>33239</v>
      </c>
      <c r="T6339" s="3">
        <v>9275.2759999999998</v>
      </c>
      <c r="U6339" s="1">
        <v>33298</v>
      </c>
      <c r="V6339">
        <v>160914485.86198899</v>
      </c>
    </row>
    <row r="6340" spans="1:22" x14ac:dyDescent="0.55000000000000004">
      <c r="A6340" t="s">
        <v>11</v>
      </c>
      <c r="B6340" s="1">
        <v>33315</v>
      </c>
      <c r="C6340" s="2" t="s">
        <v>315</v>
      </c>
      <c r="D6340" s="2" t="s">
        <v>13937</v>
      </c>
      <c r="E6340">
        <v>2149.75</v>
      </c>
      <c r="F6340">
        <v>2149.75</v>
      </c>
      <c r="G6340">
        <v>2149.75</v>
      </c>
      <c r="H6340">
        <v>2149.75</v>
      </c>
      <c r="I6340">
        <v>2149.75</v>
      </c>
      <c r="J6340">
        <v>0</v>
      </c>
      <c r="K6340">
        <v>2149.75</v>
      </c>
      <c r="L6340" t="s">
        <v>685</v>
      </c>
      <c r="M6340" t="s">
        <v>686</v>
      </c>
      <c r="N6340" t="s">
        <v>687</v>
      </c>
      <c r="O6340" t="s">
        <v>6227</v>
      </c>
      <c r="P6340" t="s">
        <v>689</v>
      </c>
      <c r="Q6340">
        <v>56.957940000000001</v>
      </c>
      <c r="S6340" s="1">
        <v>33239</v>
      </c>
      <c r="T6340" s="3">
        <v>9275.2759999999998</v>
      </c>
      <c r="U6340" s="1">
        <v>33298</v>
      </c>
      <c r="V6340">
        <v>160914485.86198899</v>
      </c>
    </row>
    <row r="6341" spans="1:22" x14ac:dyDescent="0.55000000000000004">
      <c r="A6341" t="s">
        <v>11</v>
      </c>
      <c r="B6341" s="1">
        <v>33316</v>
      </c>
      <c r="C6341" s="2" t="s">
        <v>315</v>
      </c>
      <c r="D6341" s="2" t="s">
        <v>13937</v>
      </c>
      <c r="E6341">
        <v>2121.719971</v>
      </c>
      <c r="F6341">
        <v>2121.719971</v>
      </c>
      <c r="G6341">
        <v>2121.719971</v>
      </c>
      <c r="H6341">
        <v>2121.719971</v>
      </c>
      <c r="I6341">
        <v>2121.719971</v>
      </c>
      <c r="J6341">
        <v>0</v>
      </c>
      <c r="K6341">
        <v>2121.719971</v>
      </c>
      <c r="L6341" t="s">
        <v>685</v>
      </c>
      <c r="M6341" t="s">
        <v>686</v>
      </c>
      <c r="N6341" t="s">
        <v>687</v>
      </c>
      <c r="O6341" t="s">
        <v>6228</v>
      </c>
      <c r="P6341" t="s">
        <v>689</v>
      </c>
      <c r="Q6341">
        <v>56.957940000000001</v>
      </c>
      <c r="S6341" s="1">
        <v>33239</v>
      </c>
      <c r="T6341" s="3">
        <v>9275.2759999999998</v>
      </c>
      <c r="U6341" s="1">
        <v>33298</v>
      </c>
      <c r="V6341">
        <v>160914485.86198899</v>
      </c>
    </row>
    <row r="6342" spans="1:22" x14ac:dyDescent="0.55000000000000004">
      <c r="A6342" t="s">
        <v>11</v>
      </c>
      <c r="B6342" s="1">
        <v>33317</v>
      </c>
      <c r="C6342" s="2" t="s">
        <v>315</v>
      </c>
      <c r="D6342" s="2" t="s">
        <v>13937</v>
      </c>
      <c r="E6342">
        <v>2128.6000979999999</v>
      </c>
      <c r="F6342">
        <v>2128.6000979999999</v>
      </c>
      <c r="G6342">
        <v>2128.6000979999999</v>
      </c>
      <c r="H6342">
        <v>2128.6000979999999</v>
      </c>
      <c r="I6342">
        <v>2128.6000979999999</v>
      </c>
      <c r="J6342">
        <v>0</v>
      </c>
      <c r="K6342">
        <v>2128.6000979999999</v>
      </c>
      <c r="L6342" t="s">
        <v>685</v>
      </c>
      <c r="M6342" t="s">
        <v>686</v>
      </c>
      <c r="N6342" t="s">
        <v>687</v>
      </c>
      <c r="O6342" t="s">
        <v>6229</v>
      </c>
      <c r="P6342" t="s">
        <v>689</v>
      </c>
      <c r="Q6342">
        <v>56.957940000000001</v>
      </c>
      <c r="S6342" s="1">
        <v>33239</v>
      </c>
      <c r="T6342" s="3">
        <v>9275.2759999999998</v>
      </c>
      <c r="U6342" s="1">
        <v>33298</v>
      </c>
      <c r="V6342">
        <v>160914485.86198899</v>
      </c>
    </row>
    <row r="6343" spans="1:22" x14ac:dyDescent="0.55000000000000004">
      <c r="A6343" t="s">
        <v>11</v>
      </c>
      <c r="B6343" s="1">
        <v>33318</v>
      </c>
      <c r="C6343" s="2" t="s">
        <v>315</v>
      </c>
      <c r="D6343" s="2" t="s">
        <v>13937</v>
      </c>
      <c r="E6343">
        <v>2123.1000979999999</v>
      </c>
      <c r="F6343">
        <v>2123.1000979999999</v>
      </c>
      <c r="G6343">
        <v>2123.1000979999999</v>
      </c>
      <c r="H6343">
        <v>2123.1000979999999</v>
      </c>
      <c r="I6343">
        <v>2123.1000979999999</v>
      </c>
      <c r="J6343">
        <v>0</v>
      </c>
      <c r="K6343">
        <v>2123.1000979999999</v>
      </c>
      <c r="L6343" t="s">
        <v>685</v>
      </c>
      <c r="M6343" t="s">
        <v>686</v>
      </c>
      <c r="N6343" t="s">
        <v>687</v>
      </c>
      <c r="O6343" t="s">
        <v>6230</v>
      </c>
      <c r="P6343" t="s">
        <v>689</v>
      </c>
      <c r="Q6343">
        <v>56.957940000000001</v>
      </c>
      <c r="S6343" s="1">
        <v>33239</v>
      </c>
      <c r="T6343" s="3">
        <v>9275.2759999999998</v>
      </c>
      <c r="U6343" s="1">
        <v>33298</v>
      </c>
      <c r="V6343">
        <v>160914485.86198899</v>
      </c>
    </row>
    <row r="6344" spans="1:22" x14ac:dyDescent="0.55000000000000004">
      <c r="A6344" t="s">
        <v>11</v>
      </c>
      <c r="B6344" s="1">
        <v>33319</v>
      </c>
      <c r="C6344" s="2" t="s">
        <v>315</v>
      </c>
      <c r="D6344" s="2" t="s">
        <v>13937</v>
      </c>
      <c r="E6344">
        <v>2126.6899410000001</v>
      </c>
      <c r="F6344">
        <v>2126.6899410000001</v>
      </c>
      <c r="G6344">
        <v>2126.6899410000001</v>
      </c>
      <c r="H6344">
        <v>2126.6899410000001</v>
      </c>
      <c r="I6344">
        <v>2126.6899410000001</v>
      </c>
      <c r="J6344">
        <v>0</v>
      </c>
      <c r="K6344">
        <v>2126.6899410000001</v>
      </c>
      <c r="L6344" t="s">
        <v>685</v>
      </c>
      <c r="M6344" t="s">
        <v>686</v>
      </c>
      <c r="N6344" t="s">
        <v>687</v>
      </c>
      <c r="O6344" t="s">
        <v>6231</v>
      </c>
      <c r="P6344" t="s">
        <v>689</v>
      </c>
      <c r="Q6344">
        <v>56.957940000000001</v>
      </c>
      <c r="S6344" s="1">
        <v>33239</v>
      </c>
      <c r="T6344" s="3">
        <v>9275.2759999999998</v>
      </c>
      <c r="U6344" s="1">
        <v>33298</v>
      </c>
      <c r="V6344">
        <v>160914485.86198899</v>
      </c>
    </row>
    <row r="6345" spans="1:22" x14ac:dyDescent="0.55000000000000004">
      <c r="A6345" t="s">
        <v>11</v>
      </c>
      <c r="B6345" s="1">
        <v>33322</v>
      </c>
      <c r="C6345" s="2" t="s">
        <v>315</v>
      </c>
      <c r="D6345" s="2" t="s">
        <v>13937</v>
      </c>
      <c r="E6345">
        <v>2140.0200199999999</v>
      </c>
      <c r="F6345">
        <v>2140.0200199999999</v>
      </c>
      <c r="G6345">
        <v>2140.0200199999999</v>
      </c>
      <c r="H6345">
        <v>2140.0200199999999</v>
      </c>
      <c r="I6345">
        <v>2140.0200199999999</v>
      </c>
      <c r="J6345">
        <v>0</v>
      </c>
      <c r="K6345">
        <v>2140.0200199999999</v>
      </c>
      <c r="L6345" t="s">
        <v>685</v>
      </c>
      <c r="M6345" t="s">
        <v>686</v>
      </c>
      <c r="N6345" t="s">
        <v>687</v>
      </c>
      <c r="O6345" t="s">
        <v>6232</v>
      </c>
      <c r="P6345" t="s">
        <v>689</v>
      </c>
      <c r="Q6345">
        <v>56.957940000000001</v>
      </c>
      <c r="S6345" s="1">
        <v>33239</v>
      </c>
      <c r="T6345" s="3">
        <v>9275.2759999999998</v>
      </c>
      <c r="U6345" s="1">
        <v>33298</v>
      </c>
      <c r="V6345">
        <v>160914485.86198899</v>
      </c>
    </row>
    <row r="6346" spans="1:22" x14ac:dyDescent="0.55000000000000004">
      <c r="A6346" t="s">
        <v>11</v>
      </c>
      <c r="B6346" s="1">
        <v>33323</v>
      </c>
      <c r="C6346" s="2" t="s">
        <v>315</v>
      </c>
      <c r="D6346" s="2" t="s">
        <v>13937</v>
      </c>
      <c r="E6346">
        <v>2173.429932</v>
      </c>
      <c r="F6346">
        <v>2173.429932</v>
      </c>
      <c r="G6346">
        <v>2173.429932</v>
      </c>
      <c r="H6346">
        <v>2173.429932</v>
      </c>
      <c r="I6346">
        <v>2173.429932</v>
      </c>
      <c r="J6346">
        <v>0</v>
      </c>
      <c r="K6346">
        <v>2173.429932</v>
      </c>
      <c r="L6346" t="s">
        <v>685</v>
      </c>
      <c r="M6346" t="s">
        <v>686</v>
      </c>
      <c r="N6346" t="s">
        <v>687</v>
      </c>
      <c r="O6346" t="s">
        <v>6233</v>
      </c>
      <c r="P6346" t="s">
        <v>689</v>
      </c>
      <c r="Q6346">
        <v>56.957940000000001</v>
      </c>
      <c r="S6346" s="1">
        <v>33239</v>
      </c>
      <c r="T6346" s="3">
        <v>9275.2759999999998</v>
      </c>
      <c r="U6346" s="1">
        <v>33298</v>
      </c>
      <c r="V6346">
        <v>160914485.86198899</v>
      </c>
    </row>
    <row r="6347" spans="1:22" x14ac:dyDescent="0.55000000000000004">
      <c r="A6347" t="s">
        <v>11</v>
      </c>
      <c r="B6347" s="1">
        <v>33324</v>
      </c>
      <c r="C6347" s="2" t="s">
        <v>315</v>
      </c>
      <c r="D6347" s="2" t="s">
        <v>13937</v>
      </c>
      <c r="E6347">
        <v>2171</v>
      </c>
      <c r="F6347">
        <v>2171</v>
      </c>
      <c r="G6347">
        <v>2171</v>
      </c>
      <c r="H6347">
        <v>2171</v>
      </c>
      <c r="I6347">
        <v>2171</v>
      </c>
      <c r="J6347">
        <v>0</v>
      </c>
      <c r="K6347">
        <v>2171</v>
      </c>
      <c r="L6347" t="s">
        <v>685</v>
      </c>
      <c r="M6347" t="s">
        <v>686</v>
      </c>
      <c r="N6347" t="s">
        <v>687</v>
      </c>
      <c r="O6347" t="s">
        <v>6234</v>
      </c>
      <c r="P6347" t="s">
        <v>689</v>
      </c>
      <c r="Q6347">
        <v>56.957940000000001</v>
      </c>
      <c r="S6347" s="1">
        <v>33239</v>
      </c>
      <c r="T6347" s="3">
        <v>9275.2759999999998</v>
      </c>
      <c r="U6347" s="1">
        <v>33298</v>
      </c>
      <c r="V6347">
        <v>160914485.86198899</v>
      </c>
    </row>
    <row r="6348" spans="1:22" x14ac:dyDescent="0.55000000000000004">
      <c r="A6348" t="s">
        <v>11</v>
      </c>
      <c r="B6348" s="1">
        <v>33325</v>
      </c>
      <c r="C6348" s="2" t="s">
        <v>315</v>
      </c>
      <c r="D6348" s="2" t="s">
        <v>13937</v>
      </c>
      <c r="E6348">
        <v>2170.790039</v>
      </c>
      <c r="F6348">
        <v>2170.790039</v>
      </c>
      <c r="G6348">
        <v>2170.790039</v>
      </c>
      <c r="H6348">
        <v>2170.790039</v>
      </c>
      <c r="I6348">
        <v>2170.790039</v>
      </c>
      <c r="J6348">
        <v>0</v>
      </c>
      <c r="K6348">
        <v>2170.790039</v>
      </c>
      <c r="L6348" t="s">
        <v>685</v>
      </c>
      <c r="M6348" t="s">
        <v>686</v>
      </c>
      <c r="N6348" t="s">
        <v>687</v>
      </c>
      <c r="O6348" t="s">
        <v>6235</v>
      </c>
      <c r="P6348" t="s">
        <v>689</v>
      </c>
      <c r="Q6348">
        <v>56.957940000000001</v>
      </c>
      <c r="S6348" s="1">
        <v>33239</v>
      </c>
      <c r="T6348" s="3">
        <v>9275.2759999999998</v>
      </c>
      <c r="U6348" s="1">
        <v>33298</v>
      </c>
      <c r="V6348">
        <v>160914485.86198899</v>
      </c>
    </row>
    <row r="6349" spans="1:22" x14ac:dyDescent="0.55000000000000004">
      <c r="A6349" t="s">
        <v>11</v>
      </c>
      <c r="B6349" s="1">
        <v>33329</v>
      </c>
      <c r="C6349" s="2" t="s">
        <v>316</v>
      </c>
      <c r="D6349" s="2" t="s">
        <v>13939</v>
      </c>
      <c r="E6349">
        <v>2150.8000489999999</v>
      </c>
      <c r="F6349">
        <v>2150.8000489999999</v>
      </c>
      <c r="G6349">
        <v>2150.8000489999999</v>
      </c>
      <c r="H6349">
        <v>2150.8000489999999</v>
      </c>
      <c r="I6349">
        <v>2150.8000489999999</v>
      </c>
      <c r="J6349">
        <v>0</v>
      </c>
      <c r="K6349">
        <v>2150.8000489999999</v>
      </c>
      <c r="L6349" t="s">
        <v>685</v>
      </c>
      <c r="M6349" t="s">
        <v>686</v>
      </c>
      <c r="N6349" t="s">
        <v>687</v>
      </c>
      <c r="O6349" t="s">
        <v>6236</v>
      </c>
      <c r="P6349" t="s">
        <v>689</v>
      </c>
      <c r="Q6349">
        <v>57.042319999999997</v>
      </c>
      <c r="S6349" s="1">
        <v>33329</v>
      </c>
      <c r="T6349" s="3">
        <v>9347.5969999999998</v>
      </c>
      <c r="U6349" s="1">
        <v>33329</v>
      </c>
      <c r="V6349">
        <v>160971814.70605901</v>
      </c>
    </row>
    <row r="6350" spans="1:22" x14ac:dyDescent="0.55000000000000004">
      <c r="A6350" t="s">
        <v>11</v>
      </c>
      <c r="B6350" s="1">
        <v>33330</v>
      </c>
      <c r="C6350" s="2" t="s">
        <v>316</v>
      </c>
      <c r="D6350" s="2" t="s">
        <v>13939</v>
      </c>
      <c r="E6350">
        <v>2193.1999510000001</v>
      </c>
      <c r="F6350">
        <v>2193.1999510000001</v>
      </c>
      <c r="G6350">
        <v>2193.1999510000001</v>
      </c>
      <c r="H6350">
        <v>2193.1999510000001</v>
      </c>
      <c r="I6350">
        <v>2193.1999510000001</v>
      </c>
      <c r="J6350">
        <v>0</v>
      </c>
      <c r="K6350">
        <v>2193.1999510000001</v>
      </c>
      <c r="L6350" t="s">
        <v>685</v>
      </c>
      <c r="M6350" t="s">
        <v>686</v>
      </c>
      <c r="N6350" t="s">
        <v>687</v>
      </c>
      <c r="O6350" t="s">
        <v>6237</v>
      </c>
      <c r="P6350" t="s">
        <v>689</v>
      </c>
      <c r="Q6350">
        <v>57.042319999999997</v>
      </c>
      <c r="S6350" s="1">
        <v>33329</v>
      </c>
      <c r="T6350" s="3">
        <v>9347.5969999999998</v>
      </c>
      <c r="U6350" s="1">
        <v>33329</v>
      </c>
      <c r="V6350">
        <v>160971814.70605901</v>
      </c>
    </row>
    <row r="6351" spans="1:22" x14ac:dyDescent="0.55000000000000004">
      <c r="A6351" t="s">
        <v>11</v>
      </c>
      <c r="B6351" s="1">
        <v>33331</v>
      </c>
      <c r="C6351" s="2" t="s">
        <v>316</v>
      </c>
      <c r="D6351" s="2" t="s">
        <v>13939</v>
      </c>
      <c r="E6351">
        <v>2192.98999</v>
      </c>
      <c r="F6351">
        <v>2192.98999</v>
      </c>
      <c r="G6351">
        <v>2192.98999</v>
      </c>
      <c r="H6351">
        <v>2192.98999</v>
      </c>
      <c r="I6351">
        <v>2192.98999</v>
      </c>
      <c r="J6351">
        <v>0</v>
      </c>
      <c r="K6351">
        <v>2192.98999</v>
      </c>
      <c r="L6351" t="s">
        <v>685</v>
      </c>
      <c r="M6351" t="s">
        <v>686</v>
      </c>
      <c r="N6351" t="s">
        <v>687</v>
      </c>
      <c r="O6351" t="s">
        <v>6238</v>
      </c>
      <c r="P6351" t="s">
        <v>689</v>
      </c>
      <c r="Q6351">
        <v>57.042319999999997</v>
      </c>
      <c r="S6351" s="1">
        <v>33329</v>
      </c>
      <c r="T6351" s="3">
        <v>9347.5969999999998</v>
      </c>
      <c r="U6351" s="1">
        <v>33329</v>
      </c>
      <c r="V6351">
        <v>160971814.70605901</v>
      </c>
    </row>
    <row r="6352" spans="1:22" x14ac:dyDescent="0.55000000000000004">
      <c r="A6352" t="s">
        <v>11</v>
      </c>
      <c r="B6352" s="1">
        <v>33332</v>
      </c>
      <c r="C6352" s="2" t="s">
        <v>316</v>
      </c>
      <c r="D6352" s="2" t="s">
        <v>13939</v>
      </c>
      <c r="E6352">
        <v>2196.4799800000001</v>
      </c>
      <c r="F6352">
        <v>2196.4799800000001</v>
      </c>
      <c r="G6352">
        <v>2196.4799800000001</v>
      </c>
      <c r="H6352">
        <v>2196.4799800000001</v>
      </c>
      <c r="I6352">
        <v>2196.4799800000001</v>
      </c>
      <c r="J6352">
        <v>0</v>
      </c>
      <c r="K6352">
        <v>2196.4799800000001</v>
      </c>
      <c r="L6352" t="s">
        <v>685</v>
      </c>
      <c r="M6352" t="s">
        <v>686</v>
      </c>
      <c r="N6352" t="s">
        <v>687</v>
      </c>
      <c r="O6352" t="s">
        <v>6239</v>
      </c>
      <c r="P6352" t="s">
        <v>689</v>
      </c>
      <c r="Q6352">
        <v>57.042319999999997</v>
      </c>
      <c r="S6352" s="1">
        <v>33329</v>
      </c>
      <c r="T6352" s="3">
        <v>9347.5969999999998</v>
      </c>
      <c r="U6352" s="1">
        <v>33329</v>
      </c>
      <c r="V6352">
        <v>160971814.70605901</v>
      </c>
    </row>
    <row r="6353" spans="1:22" x14ac:dyDescent="0.55000000000000004">
      <c r="A6353" t="s">
        <v>11</v>
      </c>
      <c r="B6353" s="1">
        <v>33333</v>
      </c>
      <c r="C6353" s="2" t="s">
        <v>316</v>
      </c>
      <c r="D6353" s="2" t="s">
        <v>13939</v>
      </c>
      <c r="E6353">
        <v>2174.5900879999999</v>
      </c>
      <c r="F6353">
        <v>2174.5900879999999</v>
      </c>
      <c r="G6353">
        <v>2174.5900879999999</v>
      </c>
      <c r="H6353">
        <v>2174.5900879999999</v>
      </c>
      <c r="I6353">
        <v>2174.5900879999999</v>
      </c>
      <c r="J6353">
        <v>0</v>
      </c>
      <c r="K6353">
        <v>2174.5900879999999</v>
      </c>
      <c r="L6353" t="s">
        <v>685</v>
      </c>
      <c r="M6353" t="s">
        <v>686</v>
      </c>
      <c r="N6353" t="s">
        <v>687</v>
      </c>
      <c r="O6353" t="s">
        <v>6240</v>
      </c>
      <c r="P6353" t="s">
        <v>689</v>
      </c>
      <c r="Q6353">
        <v>57.042319999999997</v>
      </c>
      <c r="S6353" s="1">
        <v>33329</v>
      </c>
      <c r="T6353" s="3">
        <v>9347.5969999999998</v>
      </c>
      <c r="U6353" s="1">
        <v>33329</v>
      </c>
      <c r="V6353">
        <v>160971814.70605901</v>
      </c>
    </row>
    <row r="6354" spans="1:22" x14ac:dyDescent="0.55000000000000004">
      <c r="A6354" t="s">
        <v>11</v>
      </c>
      <c r="B6354" s="1">
        <v>33336</v>
      </c>
      <c r="C6354" s="2" t="s">
        <v>316</v>
      </c>
      <c r="D6354" s="2" t="s">
        <v>13939</v>
      </c>
      <c r="E6354">
        <v>2190.5600589999999</v>
      </c>
      <c r="F6354">
        <v>2190.5600589999999</v>
      </c>
      <c r="G6354">
        <v>2190.5600589999999</v>
      </c>
      <c r="H6354">
        <v>2190.5600589999999</v>
      </c>
      <c r="I6354">
        <v>2190.5600589999999</v>
      </c>
      <c r="J6354">
        <v>0</v>
      </c>
      <c r="K6354">
        <v>2190.5600589999999</v>
      </c>
      <c r="L6354" t="s">
        <v>685</v>
      </c>
      <c r="M6354" t="s">
        <v>686</v>
      </c>
      <c r="N6354" t="s">
        <v>687</v>
      </c>
      <c r="O6354" t="s">
        <v>6241</v>
      </c>
      <c r="P6354" t="s">
        <v>689</v>
      </c>
      <c r="Q6354">
        <v>57.042319999999997</v>
      </c>
      <c r="S6354" s="1">
        <v>33329</v>
      </c>
      <c r="T6354" s="3">
        <v>9347.5969999999998</v>
      </c>
      <c r="U6354" s="1">
        <v>33329</v>
      </c>
      <c r="V6354">
        <v>160971814.70605901</v>
      </c>
    </row>
    <row r="6355" spans="1:22" x14ac:dyDescent="0.55000000000000004">
      <c r="A6355" t="s">
        <v>11</v>
      </c>
      <c r="B6355" s="1">
        <v>33337</v>
      </c>
      <c r="C6355" s="2" t="s">
        <v>316</v>
      </c>
      <c r="D6355" s="2" t="s">
        <v>13939</v>
      </c>
      <c r="E6355">
        <v>2164.8701169999999</v>
      </c>
      <c r="F6355">
        <v>2164.8701169999999</v>
      </c>
      <c r="G6355">
        <v>2164.8701169999999</v>
      </c>
      <c r="H6355">
        <v>2164.8701169999999</v>
      </c>
      <c r="I6355">
        <v>2164.8701169999999</v>
      </c>
      <c r="J6355">
        <v>0</v>
      </c>
      <c r="K6355">
        <v>2164.8701169999999</v>
      </c>
      <c r="L6355" t="s">
        <v>685</v>
      </c>
      <c r="M6355" t="s">
        <v>686</v>
      </c>
      <c r="N6355" t="s">
        <v>687</v>
      </c>
      <c r="O6355" t="s">
        <v>6242</v>
      </c>
      <c r="P6355" t="s">
        <v>689</v>
      </c>
      <c r="Q6355">
        <v>57.042319999999997</v>
      </c>
      <c r="S6355" s="1">
        <v>33329</v>
      </c>
      <c r="T6355" s="3">
        <v>9347.5969999999998</v>
      </c>
      <c r="U6355" s="1">
        <v>33329</v>
      </c>
      <c r="V6355">
        <v>160971814.70605901</v>
      </c>
    </row>
    <row r="6356" spans="1:22" x14ac:dyDescent="0.55000000000000004">
      <c r="A6356" t="s">
        <v>11</v>
      </c>
      <c r="B6356" s="1">
        <v>33338</v>
      </c>
      <c r="C6356" s="2" t="s">
        <v>316</v>
      </c>
      <c r="D6356" s="2" t="s">
        <v>13939</v>
      </c>
      <c r="E6356">
        <v>2161.4799800000001</v>
      </c>
      <c r="F6356">
        <v>2161.4799800000001</v>
      </c>
      <c r="G6356">
        <v>2161.4799800000001</v>
      </c>
      <c r="H6356">
        <v>2161.4799800000001</v>
      </c>
      <c r="I6356">
        <v>2161.4799800000001</v>
      </c>
      <c r="J6356">
        <v>0</v>
      </c>
      <c r="K6356">
        <v>2161.4799800000001</v>
      </c>
      <c r="L6356" t="s">
        <v>685</v>
      </c>
      <c r="M6356" t="s">
        <v>686</v>
      </c>
      <c r="N6356" t="s">
        <v>687</v>
      </c>
      <c r="O6356" t="s">
        <v>6243</v>
      </c>
      <c r="P6356" t="s">
        <v>689</v>
      </c>
      <c r="Q6356">
        <v>57.042319999999997</v>
      </c>
      <c r="S6356" s="1">
        <v>33329</v>
      </c>
      <c r="T6356" s="3">
        <v>9347.5969999999998</v>
      </c>
      <c r="U6356" s="1">
        <v>33329</v>
      </c>
      <c r="V6356">
        <v>160971814.70605901</v>
      </c>
    </row>
    <row r="6357" spans="1:22" x14ac:dyDescent="0.55000000000000004">
      <c r="A6357" t="s">
        <v>11</v>
      </c>
      <c r="B6357" s="1">
        <v>33339</v>
      </c>
      <c r="C6357" s="2" t="s">
        <v>316</v>
      </c>
      <c r="D6357" s="2" t="s">
        <v>13939</v>
      </c>
      <c r="E6357">
        <v>2184.959961</v>
      </c>
      <c r="F6357">
        <v>2184.959961</v>
      </c>
      <c r="G6357">
        <v>2184.959961</v>
      </c>
      <c r="H6357">
        <v>2184.959961</v>
      </c>
      <c r="I6357">
        <v>2184.959961</v>
      </c>
      <c r="J6357">
        <v>0</v>
      </c>
      <c r="K6357">
        <v>2184.959961</v>
      </c>
      <c r="L6357" t="s">
        <v>685</v>
      </c>
      <c r="M6357" t="s">
        <v>686</v>
      </c>
      <c r="N6357" t="s">
        <v>687</v>
      </c>
      <c r="O6357" t="s">
        <v>6244</v>
      </c>
      <c r="P6357" t="s">
        <v>689</v>
      </c>
      <c r="Q6357">
        <v>57.042319999999997</v>
      </c>
      <c r="S6357" s="1">
        <v>33329</v>
      </c>
      <c r="T6357" s="3">
        <v>9347.5969999999998</v>
      </c>
      <c r="U6357" s="1">
        <v>33329</v>
      </c>
      <c r="V6357">
        <v>160971814.70605901</v>
      </c>
    </row>
    <row r="6358" spans="1:22" x14ac:dyDescent="0.55000000000000004">
      <c r="A6358" t="s">
        <v>11</v>
      </c>
      <c r="B6358" s="1">
        <v>33340</v>
      </c>
      <c r="C6358" s="2" t="s">
        <v>316</v>
      </c>
      <c r="D6358" s="2" t="s">
        <v>13939</v>
      </c>
      <c r="E6358">
        <v>2200.179932</v>
      </c>
      <c r="F6358">
        <v>2200.179932</v>
      </c>
      <c r="G6358">
        <v>2200.179932</v>
      </c>
      <c r="H6358">
        <v>2200.179932</v>
      </c>
      <c r="I6358">
        <v>2200.179932</v>
      </c>
      <c r="J6358">
        <v>0</v>
      </c>
      <c r="K6358">
        <v>2200.179932</v>
      </c>
      <c r="L6358" t="s">
        <v>685</v>
      </c>
      <c r="M6358" t="s">
        <v>686</v>
      </c>
      <c r="N6358" t="s">
        <v>687</v>
      </c>
      <c r="O6358" t="s">
        <v>6245</v>
      </c>
      <c r="P6358" t="s">
        <v>689</v>
      </c>
      <c r="Q6358">
        <v>57.042319999999997</v>
      </c>
      <c r="S6358" s="1">
        <v>33329</v>
      </c>
      <c r="T6358" s="3">
        <v>9347.5969999999998</v>
      </c>
      <c r="U6358" s="1">
        <v>33329</v>
      </c>
      <c r="V6358">
        <v>160971814.70605901</v>
      </c>
    </row>
    <row r="6359" spans="1:22" x14ac:dyDescent="0.55000000000000004">
      <c r="A6359" t="s">
        <v>11</v>
      </c>
      <c r="B6359" s="1">
        <v>33343</v>
      </c>
      <c r="C6359" s="2" t="s">
        <v>316</v>
      </c>
      <c r="D6359" s="2" t="s">
        <v>13939</v>
      </c>
      <c r="E6359">
        <v>2205.570068</v>
      </c>
      <c r="F6359">
        <v>2205.570068</v>
      </c>
      <c r="G6359">
        <v>2205.570068</v>
      </c>
      <c r="H6359">
        <v>2205.570068</v>
      </c>
      <c r="I6359">
        <v>2205.570068</v>
      </c>
      <c r="J6359">
        <v>0</v>
      </c>
      <c r="K6359">
        <v>2205.570068</v>
      </c>
      <c r="L6359" t="s">
        <v>685</v>
      </c>
      <c r="M6359" t="s">
        <v>686</v>
      </c>
      <c r="N6359" t="s">
        <v>687</v>
      </c>
      <c r="O6359" t="s">
        <v>6246</v>
      </c>
      <c r="P6359" t="s">
        <v>689</v>
      </c>
      <c r="Q6359">
        <v>57.042319999999997</v>
      </c>
      <c r="S6359" s="1">
        <v>33329</v>
      </c>
      <c r="T6359" s="3">
        <v>9347.5969999999998</v>
      </c>
      <c r="U6359" s="1">
        <v>33329</v>
      </c>
      <c r="V6359">
        <v>160971814.70605901</v>
      </c>
    </row>
    <row r="6360" spans="1:22" x14ac:dyDescent="0.55000000000000004">
      <c r="A6360" t="s">
        <v>11</v>
      </c>
      <c r="B6360" s="1">
        <v>33344</v>
      </c>
      <c r="C6360" s="2" t="s">
        <v>316</v>
      </c>
      <c r="D6360" s="2" t="s">
        <v>13939</v>
      </c>
      <c r="E6360">
        <v>2238.5600589999999</v>
      </c>
      <c r="F6360">
        <v>2238.5600589999999</v>
      </c>
      <c r="G6360">
        <v>2238.5600589999999</v>
      </c>
      <c r="H6360">
        <v>2238.5600589999999</v>
      </c>
      <c r="I6360">
        <v>2238.5600589999999</v>
      </c>
      <c r="J6360">
        <v>0</v>
      </c>
      <c r="K6360">
        <v>2238.5600589999999</v>
      </c>
      <c r="L6360" t="s">
        <v>685</v>
      </c>
      <c r="M6360" t="s">
        <v>686</v>
      </c>
      <c r="N6360" t="s">
        <v>687</v>
      </c>
      <c r="O6360" t="s">
        <v>6247</v>
      </c>
      <c r="P6360" t="s">
        <v>689</v>
      </c>
      <c r="Q6360">
        <v>57.042319999999997</v>
      </c>
      <c r="S6360" s="1">
        <v>33329</v>
      </c>
      <c r="T6360" s="3">
        <v>9347.5969999999998</v>
      </c>
      <c r="U6360" s="1">
        <v>33329</v>
      </c>
      <c r="V6360">
        <v>160971814.70605901</v>
      </c>
    </row>
    <row r="6361" spans="1:22" x14ac:dyDescent="0.55000000000000004">
      <c r="A6361" t="s">
        <v>11</v>
      </c>
      <c r="B6361" s="1">
        <v>33345</v>
      </c>
      <c r="C6361" s="2" t="s">
        <v>316</v>
      </c>
      <c r="D6361" s="2" t="s">
        <v>13939</v>
      </c>
      <c r="E6361">
        <v>2254.429932</v>
      </c>
      <c r="F6361">
        <v>2254.429932</v>
      </c>
      <c r="G6361">
        <v>2254.429932</v>
      </c>
      <c r="H6361">
        <v>2254.429932</v>
      </c>
      <c r="I6361">
        <v>2254.429932</v>
      </c>
      <c r="J6361">
        <v>0</v>
      </c>
      <c r="K6361">
        <v>2254.429932</v>
      </c>
      <c r="L6361" t="s">
        <v>685</v>
      </c>
      <c r="M6361" t="s">
        <v>686</v>
      </c>
      <c r="N6361" t="s">
        <v>687</v>
      </c>
      <c r="O6361" t="s">
        <v>6248</v>
      </c>
      <c r="P6361" t="s">
        <v>689</v>
      </c>
      <c r="Q6361">
        <v>57.042319999999997</v>
      </c>
      <c r="S6361" s="1">
        <v>33329</v>
      </c>
      <c r="T6361" s="3">
        <v>9347.5969999999998</v>
      </c>
      <c r="U6361" s="1">
        <v>33329</v>
      </c>
      <c r="V6361">
        <v>160971814.70605901</v>
      </c>
    </row>
    <row r="6362" spans="1:22" x14ac:dyDescent="0.55000000000000004">
      <c r="A6362" t="s">
        <v>11</v>
      </c>
      <c r="B6362" s="1">
        <v>33346</v>
      </c>
      <c r="C6362" s="2" t="s">
        <v>316</v>
      </c>
      <c r="D6362" s="2" t="s">
        <v>13939</v>
      </c>
      <c r="E6362">
        <v>2244.3798830000001</v>
      </c>
      <c r="F6362">
        <v>2244.3798830000001</v>
      </c>
      <c r="G6362">
        <v>2244.3798830000001</v>
      </c>
      <c r="H6362">
        <v>2244.3798830000001</v>
      </c>
      <c r="I6362">
        <v>2244.3798830000001</v>
      </c>
      <c r="J6362">
        <v>0</v>
      </c>
      <c r="K6362">
        <v>2244.3798830000001</v>
      </c>
      <c r="L6362" t="s">
        <v>685</v>
      </c>
      <c r="M6362" t="s">
        <v>686</v>
      </c>
      <c r="N6362" t="s">
        <v>687</v>
      </c>
      <c r="O6362" t="s">
        <v>6249</v>
      </c>
      <c r="P6362" t="s">
        <v>689</v>
      </c>
      <c r="Q6362">
        <v>57.042319999999997</v>
      </c>
      <c r="S6362" s="1">
        <v>33329</v>
      </c>
      <c r="T6362" s="3">
        <v>9347.5969999999998</v>
      </c>
      <c r="U6362" s="1">
        <v>33329</v>
      </c>
      <c r="V6362">
        <v>160971814.70605901</v>
      </c>
    </row>
    <row r="6363" spans="1:22" x14ac:dyDescent="0.55000000000000004">
      <c r="A6363" t="s">
        <v>11</v>
      </c>
      <c r="B6363" s="1">
        <v>33347</v>
      </c>
      <c r="C6363" s="2" t="s">
        <v>316</v>
      </c>
      <c r="D6363" s="2" t="s">
        <v>13939</v>
      </c>
      <c r="E6363">
        <v>2222.919922</v>
      </c>
      <c r="F6363">
        <v>2222.919922</v>
      </c>
      <c r="G6363">
        <v>2222.919922</v>
      </c>
      <c r="H6363">
        <v>2222.919922</v>
      </c>
      <c r="I6363">
        <v>2222.919922</v>
      </c>
      <c r="J6363">
        <v>0</v>
      </c>
      <c r="K6363">
        <v>2222.919922</v>
      </c>
      <c r="L6363" t="s">
        <v>685</v>
      </c>
      <c r="M6363" t="s">
        <v>686</v>
      </c>
      <c r="N6363" t="s">
        <v>687</v>
      </c>
      <c r="O6363" t="s">
        <v>6250</v>
      </c>
      <c r="P6363" t="s">
        <v>689</v>
      </c>
      <c r="Q6363">
        <v>57.042319999999997</v>
      </c>
      <c r="S6363" s="1">
        <v>33329</v>
      </c>
      <c r="T6363" s="3">
        <v>9347.5969999999998</v>
      </c>
      <c r="U6363" s="1">
        <v>33329</v>
      </c>
      <c r="V6363">
        <v>160971814.70605901</v>
      </c>
    </row>
    <row r="6364" spans="1:22" x14ac:dyDescent="0.55000000000000004">
      <c r="A6364" t="s">
        <v>11</v>
      </c>
      <c r="B6364" s="1">
        <v>33350</v>
      </c>
      <c r="C6364" s="2" t="s">
        <v>316</v>
      </c>
      <c r="D6364" s="2" t="s">
        <v>13939</v>
      </c>
      <c r="E6364">
        <v>2203.459961</v>
      </c>
      <c r="F6364">
        <v>2203.459961</v>
      </c>
      <c r="G6364">
        <v>2203.459961</v>
      </c>
      <c r="H6364">
        <v>2203.459961</v>
      </c>
      <c r="I6364">
        <v>2203.459961</v>
      </c>
      <c r="J6364">
        <v>0</v>
      </c>
      <c r="K6364">
        <v>2203.459961</v>
      </c>
      <c r="L6364" t="s">
        <v>685</v>
      </c>
      <c r="M6364" t="s">
        <v>686</v>
      </c>
      <c r="N6364" t="s">
        <v>687</v>
      </c>
      <c r="O6364" t="s">
        <v>6251</v>
      </c>
      <c r="P6364" t="s">
        <v>689</v>
      </c>
      <c r="Q6364">
        <v>57.042319999999997</v>
      </c>
      <c r="S6364" s="1">
        <v>33329</v>
      </c>
      <c r="T6364" s="3">
        <v>9347.5969999999998</v>
      </c>
      <c r="U6364" s="1">
        <v>33329</v>
      </c>
      <c r="V6364">
        <v>160971814.70605901</v>
      </c>
    </row>
    <row r="6365" spans="1:22" x14ac:dyDescent="0.55000000000000004">
      <c r="A6365" t="s">
        <v>11</v>
      </c>
      <c r="B6365" s="1">
        <v>33351</v>
      </c>
      <c r="C6365" s="2" t="s">
        <v>316</v>
      </c>
      <c r="D6365" s="2" t="s">
        <v>13939</v>
      </c>
      <c r="E6365">
        <v>2206.530029</v>
      </c>
      <c r="F6365">
        <v>2206.530029</v>
      </c>
      <c r="G6365">
        <v>2206.530029</v>
      </c>
      <c r="H6365">
        <v>2206.530029</v>
      </c>
      <c r="I6365">
        <v>2206.530029</v>
      </c>
      <c r="J6365">
        <v>0</v>
      </c>
      <c r="K6365">
        <v>2206.530029</v>
      </c>
      <c r="L6365" t="s">
        <v>685</v>
      </c>
      <c r="M6365" t="s">
        <v>686</v>
      </c>
      <c r="N6365" t="s">
        <v>687</v>
      </c>
      <c r="O6365" t="s">
        <v>6252</v>
      </c>
      <c r="P6365" t="s">
        <v>689</v>
      </c>
      <c r="Q6365">
        <v>57.042319999999997</v>
      </c>
      <c r="S6365" s="1">
        <v>33329</v>
      </c>
      <c r="T6365" s="3">
        <v>9347.5969999999998</v>
      </c>
      <c r="U6365" s="1">
        <v>33329</v>
      </c>
      <c r="V6365">
        <v>160971814.70605901</v>
      </c>
    </row>
    <row r="6366" spans="1:22" x14ac:dyDescent="0.55000000000000004">
      <c r="A6366" t="s">
        <v>11</v>
      </c>
      <c r="B6366" s="1">
        <v>33352</v>
      </c>
      <c r="C6366" s="2" t="s">
        <v>316</v>
      </c>
      <c r="D6366" s="2" t="s">
        <v>13939</v>
      </c>
      <c r="E6366">
        <v>2211.709961</v>
      </c>
      <c r="F6366">
        <v>2211.709961</v>
      </c>
      <c r="G6366">
        <v>2211.709961</v>
      </c>
      <c r="H6366">
        <v>2211.709961</v>
      </c>
      <c r="I6366">
        <v>2211.709961</v>
      </c>
      <c r="J6366">
        <v>0</v>
      </c>
      <c r="K6366">
        <v>2211.709961</v>
      </c>
      <c r="L6366" t="s">
        <v>685</v>
      </c>
      <c r="M6366" t="s">
        <v>686</v>
      </c>
      <c r="N6366" t="s">
        <v>687</v>
      </c>
      <c r="O6366" t="s">
        <v>6253</v>
      </c>
      <c r="P6366" t="s">
        <v>689</v>
      </c>
      <c r="Q6366">
        <v>57.042319999999997</v>
      </c>
      <c r="S6366" s="1">
        <v>33329</v>
      </c>
      <c r="T6366" s="3">
        <v>9347.5969999999998</v>
      </c>
      <c r="U6366" s="1">
        <v>33329</v>
      </c>
      <c r="V6366">
        <v>160971814.70605901</v>
      </c>
    </row>
    <row r="6367" spans="1:22" x14ac:dyDescent="0.55000000000000004">
      <c r="A6367" t="s">
        <v>11</v>
      </c>
      <c r="B6367" s="1">
        <v>33353</v>
      </c>
      <c r="C6367" s="2" t="s">
        <v>316</v>
      </c>
      <c r="D6367" s="2" t="s">
        <v>13939</v>
      </c>
      <c r="E6367">
        <v>2194.0500489999999</v>
      </c>
      <c r="F6367">
        <v>2194.0500489999999</v>
      </c>
      <c r="G6367">
        <v>2194.0500489999999</v>
      </c>
      <c r="H6367">
        <v>2194.0500489999999</v>
      </c>
      <c r="I6367">
        <v>2194.0500489999999</v>
      </c>
      <c r="J6367">
        <v>0</v>
      </c>
      <c r="K6367">
        <v>2194.0500489999999</v>
      </c>
      <c r="L6367" t="s">
        <v>685</v>
      </c>
      <c r="M6367" t="s">
        <v>686</v>
      </c>
      <c r="N6367" t="s">
        <v>687</v>
      </c>
      <c r="O6367" t="s">
        <v>6254</v>
      </c>
      <c r="P6367" t="s">
        <v>689</v>
      </c>
      <c r="Q6367">
        <v>57.042319999999997</v>
      </c>
      <c r="S6367" s="1">
        <v>33329</v>
      </c>
      <c r="T6367" s="3">
        <v>9347.5969999999998</v>
      </c>
      <c r="U6367" s="1">
        <v>33329</v>
      </c>
      <c r="V6367">
        <v>160971814.70605901</v>
      </c>
    </row>
    <row r="6368" spans="1:22" x14ac:dyDescent="0.55000000000000004">
      <c r="A6368" t="s">
        <v>11</v>
      </c>
      <c r="B6368" s="1">
        <v>33354</v>
      </c>
      <c r="C6368" s="2" t="s">
        <v>316</v>
      </c>
      <c r="D6368" s="2" t="s">
        <v>13939</v>
      </c>
      <c r="E6368">
        <v>2191.6201169999999</v>
      </c>
      <c r="F6368">
        <v>2191.6201169999999</v>
      </c>
      <c r="G6368">
        <v>2191.6201169999999</v>
      </c>
      <c r="H6368">
        <v>2191.6201169999999</v>
      </c>
      <c r="I6368">
        <v>2191.6201169999999</v>
      </c>
      <c r="J6368">
        <v>0</v>
      </c>
      <c r="K6368">
        <v>2191.6201169999999</v>
      </c>
      <c r="L6368" t="s">
        <v>685</v>
      </c>
      <c r="M6368" t="s">
        <v>686</v>
      </c>
      <c r="N6368" t="s">
        <v>687</v>
      </c>
      <c r="O6368" t="s">
        <v>6255</v>
      </c>
      <c r="P6368" t="s">
        <v>689</v>
      </c>
      <c r="Q6368">
        <v>57.042319999999997</v>
      </c>
      <c r="S6368" s="1">
        <v>33329</v>
      </c>
      <c r="T6368" s="3">
        <v>9347.5969999999998</v>
      </c>
      <c r="U6368" s="1">
        <v>33329</v>
      </c>
      <c r="V6368">
        <v>160971814.70605901</v>
      </c>
    </row>
    <row r="6369" spans="1:22" x14ac:dyDescent="0.55000000000000004">
      <c r="A6369" t="s">
        <v>11</v>
      </c>
      <c r="B6369" s="1">
        <v>33357</v>
      </c>
      <c r="C6369" s="2" t="s">
        <v>316</v>
      </c>
      <c r="D6369" s="2" t="s">
        <v>13939</v>
      </c>
      <c r="E6369">
        <v>2163.6000979999999</v>
      </c>
      <c r="F6369">
        <v>2163.6000979999999</v>
      </c>
      <c r="G6369">
        <v>2163.6000979999999</v>
      </c>
      <c r="H6369">
        <v>2163.6000979999999</v>
      </c>
      <c r="I6369">
        <v>2163.6000979999999</v>
      </c>
      <c r="J6369">
        <v>0</v>
      </c>
      <c r="K6369">
        <v>2163.6000979999999</v>
      </c>
      <c r="L6369" t="s">
        <v>685</v>
      </c>
      <c r="M6369" t="s">
        <v>686</v>
      </c>
      <c r="N6369" t="s">
        <v>687</v>
      </c>
      <c r="O6369" t="s">
        <v>6256</v>
      </c>
      <c r="P6369" t="s">
        <v>689</v>
      </c>
      <c r="Q6369">
        <v>57.042319999999997</v>
      </c>
      <c r="S6369" s="1">
        <v>33329</v>
      </c>
      <c r="T6369" s="3">
        <v>9347.5969999999998</v>
      </c>
      <c r="U6369" s="1">
        <v>33329</v>
      </c>
      <c r="V6369">
        <v>160971814.70605901</v>
      </c>
    </row>
    <row r="6370" spans="1:22" x14ac:dyDescent="0.55000000000000004">
      <c r="A6370" t="s">
        <v>11</v>
      </c>
      <c r="B6370" s="1">
        <v>33358</v>
      </c>
      <c r="C6370" s="2" t="s">
        <v>316</v>
      </c>
      <c r="D6370" s="2" t="s">
        <v>13939</v>
      </c>
      <c r="E6370">
        <v>2171.530029</v>
      </c>
      <c r="F6370">
        <v>2171.530029</v>
      </c>
      <c r="G6370">
        <v>2171.530029</v>
      </c>
      <c r="H6370">
        <v>2171.530029</v>
      </c>
      <c r="I6370">
        <v>2171.530029</v>
      </c>
      <c r="J6370">
        <v>0</v>
      </c>
      <c r="K6370">
        <v>2171.530029</v>
      </c>
      <c r="L6370" t="s">
        <v>685</v>
      </c>
      <c r="M6370" t="s">
        <v>686</v>
      </c>
      <c r="N6370" t="s">
        <v>687</v>
      </c>
      <c r="O6370" t="s">
        <v>6257</v>
      </c>
      <c r="P6370" t="s">
        <v>689</v>
      </c>
      <c r="Q6370">
        <v>57.042319999999997</v>
      </c>
      <c r="S6370" s="1">
        <v>33329</v>
      </c>
      <c r="T6370" s="3">
        <v>9347.5969999999998</v>
      </c>
      <c r="U6370" s="1">
        <v>33329</v>
      </c>
      <c r="V6370">
        <v>160971814.70605901</v>
      </c>
    </row>
    <row r="6371" spans="1:22" x14ac:dyDescent="0.55000000000000004">
      <c r="A6371" t="s">
        <v>11</v>
      </c>
      <c r="B6371" s="1">
        <v>33359</v>
      </c>
      <c r="C6371" s="2" t="s">
        <v>317</v>
      </c>
      <c r="D6371" s="2" t="s">
        <v>13939</v>
      </c>
      <c r="E6371">
        <v>2199.6499020000001</v>
      </c>
      <c r="F6371">
        <v>2199.6499020000001</v>
      </c>
      <c r="G6371">
        <v>2199.6499020000001</v>
      </c>
      <c r="H6371">
        <v>2199.6499020000001</v>
      </c>
      <c r="I6371">
        <v>2199.6499020000001</v>
      </c>
      <c r="J6371">
        <v>0</v>
      </c>
      <c r="K6371">
        <v>2199.6499020000001</v>
      </c>
      <c r="L6371" t="s">
        <v>685</v>
      </c>
      <c r="M6371" t="s">
        <v>686</v>
      </c>
      <c r="N6371" t="s">
        <v>687</v>
      </c>
      <c r="O6371" t="s">
        <v>6258</v>
      </c>
      <c r="P6371" t="s">
        <v>689</v>
      </c>
      <c r="Q6371">
        <v>57.211089999999999</v>
      </c>
      <c r="S6371" s="1">
        <v>33329</v>
      </c>
      <c r="T6371" s="3">
        <v>9347.5969999999998</v>
      </c>
      <c r="U6371" s="1">
        <v>33359</v>
      </c>
      <c r="V6371">
        <v>161131469.64733398</v>
      </c>
    </row>
    <row r="6372" spans="1:22" x14ac:dyDescent="0.55000000000000004">
      <c r="A6372" t="s">
        <v>11</v>
      </c>
      <c r="B6372" s="1">
        <v>33360</v>
      </c>
      <c r="C6372" s="2" t="s">
        <v>317</v>
      </c>
      <c r="D6372" s="2" t="s">
        <v>13939</v>
      </c>
      <c r="E6372">
        <v>2202.0900879999999</v>
      </c>
      <c r="F6372">
        <v>2202.0900879999999</v>
      </c>
      <c r="G6372">
        <v>2202.0900879999999</v>
      </c>
      <c r="H6372">
        <v>2202.0900879999999</v>
      </c>
      <c r="I6372">
        <v>2202.0900879999999</v>
      </c>
      <c r="J6372">
        <v>0</v>
      </c>
      <c r="K6372">
        <v>2202.0900879999999</v>
      </c>
      <c r="L6372" t="s">
        <v>685</v>
      </c>
      <c r="M6372" t="s">
        <v>686</v>
      </c>
      <c r="N6372" t="s">
        <v>687</v>
      </c>
      <c r="O6372" t="s">
        <v>6259</v>
      </c>
      <c r="P6372" t="s">
        <v>689</v>
      </c>
      <c r="Q6372">
        <v>57.211089999999999</v>
      </c>
      <c r="S6372" s="1">
        <v>33329</v>
      </c>
      <c r="T6372" s="3">
        <v>9347.5969999999998</v>
      </c>
      <c r="U6372" s="1">
        <v>33359</v>
      </c>
      <c r="V6372">
        <v>161131469.64733398</v>
      </c>
    </row>
    <row r="6373" spans="1:22" x14ac:dyDescent="0.55000000000000004">
      <c r="A6373" t="s">
        <v>11</v>
      </c>
      <c r="B6373" s="1">
        <v>33361</v>
      </c>
      <c r="C6373" s="2" t="s">
        <v>317</v>
      </c>
      <c r="D6373" s="2" t="s">
        <v>13939</v>
      </c>
      <c r="E6373">
        <v>2203.570068</v>
      </c>
      <c r="F6373">
        <v>2203.570068</v>
      </c>
      <c r="G6373">
        <v>2203.570068</v>
      </c>
      <c r="H6373">
        <v>2203.570068</v>
      </c>
      <c r="I6373">
        <v>2203.570068</v>
      </c>
      <c r="J6373">
        <v>0</v>
      </c>
      <c r="K6373">
        <v>2203.570068</v>
      </c>
      <c r="L6373" t="s">
        <v>685</v>
      </c>
      <c r="M6373" t="s">
        <v>686</v>
      </c>
      <c r="N6373" t="s">
        <v>687</v>
      </c>
      <c r="O6373" t="s">
        <v>6260</v>
      </c>
      <c r="P6373" t="s">
        <v>689</v>
      </c>
      <c r="Q6373">
        <v>57.211089999999999</v>
      </c>
      <c r="S6373" s="1">
        <v>33329</v>
      </c>
      <c r="T6373" s="3">
        <v>9347.5969999999998</v>
      </c>
      <c r="U6373" s="1">
        <v>33359</v>
      </c>
      <c r="V6373">
        <v>161131469.64733398</v>
      </c>
    </row>
    <row r="6374" spans="1:22" x14ac:dyDescent="0.55000000000000004">
      <c r="A6374" t="s">
        <v>11</v>
      </c>
      <c r="B6374" s="1">
        <v>33364</v>
      </c>
      <c r="C6374" s="2" t="s">
        <v>317</v>
      </c>
      <c r="D6374" s="2" t="s">
        <v>13939</v>
      </c>
      <c r="E6374">
        <v>2199.2299800000001</v>
      </c>
      <c r="F6374">
        <v>2199.2299800000001</v>
      </c>
      <c r="G6374">
        <v>2199.2299800000001</v>
      </c>
      <c r="H6374">
        <v>2199.2299800000001</v>
      </c>
      <c r="I6374">
        <v>2199.2299800000001</v>
      </c>
      <c r="J6374">
        <v>0</v>
      </c>
      <c r="K6374">
        <v>2199.2299800000001</v>
      </c>
      <c r="L6374" t="s">
        <v>685</v>
      </c>
      <c r="M6374" t="s">
        <v>686</v>
      </c>
      <c r="N6374" t="s">
        <v>687</v>
      </c>
      <c r="O6374" t="s">
        <v>6261</v>
      </c>
      <c r="P6374" t="s">
        <v>689</v>
      </c>
      <c r="Q6374">
        <v>57.211089999999999</v>
      </c>
      <c r="S6374" s="1">
        <v>33329</v>
      </c>
      <c r="T6374" s="3">
        <v>9347.5969999999998</v>
      </c>
      <c r="U6374" s="1">
        <v>33359</v>
      </c>
      <c r="V6374">
        <v>161131469.64733398</v>
      </c>
    </row>
    <row r="6375" spans="1:22" x14ac:dyDescent="0.55000000000000004">
      <c r="A6375" t="s">
        <v>11</v>
      </c>
      <c r="B6375" s="1">
        <v>33365</v>
      </c>
      <c r="C6375" s="2" t="s">
        <v>317</v>
      </c>
      <c r="D6375" s="2" t="s">
        <v>13939</v>
      </c>
      <c r="E6375">
        <v>2185.0600589999999</v>
      </c>
      <c r="F6375">
        <v>2185.0600589999999</v>
      </c>
      <c r="G6375">
        <v>2185.0600589999999</v>
      </c>
      <c r="H6375">
        <v>2185.0600589999999</v>
      </c>
      <c r="I6375">
        <v>2185.0600589999999</v>
      </c>
      <c r="J6375">
        <v>0</v>
      </c>
      <c r="K6375">
        <v>2185.0600589999999</v>
      </c>
      <c r="L6375" t="s">
        <v>685</v>
      </c>
      <c r="M6375" t="s">
        <v>686</v>
      </c>
      <c r="N6375" t="s">
        <v>687</v>
      </c>
      <c r="O6375" t="s">
        <v>6262</v>
      </c>
      <c r="P6375" t="s">
        <v>689</v>
      </c>
      <c r="Q6375">
        <v>57.211089999999999</v>
      </c>
      <c r="S6375" s="1">
        <v>33329</v>
      </c>
      <c r="T6375" s="3">
        <v>9347.5969999999998</v>
      </c>
      <c r="U6375" s="1">
        <v>33359</v>
      </c>
      <c r="V6375">
        <v>161131469.64733398</v>
      </c>
    </row>
    <row r="6376" spans="1:22" x14ac:dyDescent="0.55000000000000004">
      <c r="A6376" t="s">
        <v>11</v>
      </c>
      <c r="B6376" s="1">
        <v>33366</v>
      </c>
      <c r="C6376" s="2" t="s">
        <v>317</v>
      </c>
      <c r="D6376" s="2" t="s">
        <v>13939</v>
      </c>
      <c r="E6376">
        <v>2190.139893</v>
      </c>
      <c r="F6376">
        <v>2190.139893</v>
      </c>
      <c r="G6376">
        <v>2190.139893</v>
      </c>
      <c r="H6376">
        <v>2190.139893</v>
      </c>
      <c r="I6376">
        <v>2190.139893</v>
      </c>
      <c r="J6376">
        <v>0</v>
      </c>
      <c r="K6376">
        <v>2190.139893</v>
      </c>
      <c r="L6376" t="s">
        <v>685</v>
      </c>
      <c r="M6376" t="s">
        <v>686</v>
      </c>
      <c r="N6376" t="s">
        <v>687</v>
      </c>
      <c r="O6376" t="s">
        <v>6263</v>
      </c>
      <c r="P6376" t="s">
        <v>689</v>
      </c>
      <c r="Q6376">
        <v>57.211089999999999</v>
      </c>
      <c r="S6376" s="1">
        <v>33329</v>
      </c>
      <c r="T6376" s="3">
        <v>9347.5969999999998</v>
      </c>
      <c r="U6376" s="1">
        <v>33359</v>
      </c>
      <c r="V6376">
        <v>161131469.64733398</v>
      </c>
    </row>
    <row r="6377" spans="1:22" x14ac:dyDescent="0.55000000000000004">
      <c r="A6377" t="s">
        <v>11</v>
      </c>
      <c r="B6377" s="1">
        <v>33367</v>
      </c>
      <c r="C6377" s="2" t="s">
        <v>317</v>
      </c>
      <c r="D6377" s="2" t="s">
        <v>13939</v>
      </c>
      <c r="E6377">
        <v>2214.98999</v>
      </c>
      <c r="F6377">
        <v>2214.98999</v>
      </c>
      <c r="G6377">
        <v>2214.98999</v>
      </c>
      <c r="H6377">
        <v>2214.98999</v>
      </c>
      <c r="I6377">
        <v>2214.98999</v>
      </c>
      <c r="J6377">
        <v>0</v>
      </c>
      <c r="K6377">
        <v>2214.98999</v>
      </c>
      <c r="L6377" t="s">
        <v>685</v>
      </c>
      <c r="M6377" t="s">
        <v>686</v>
      </c>
      <c r="N6377" t="s">
        <v>687</v>
      </c>
      <c r="O6377" t="s">
        <v>6264</v>
      </c>
      <c r="P6377" t="s">
        <v>689</v>
      </c>
      <c r="Q6377">
        <v>57.211089999999999</v>
      </c>
      <c r="S6377" s="1">
        <v>33329</v>
      </c>
      <c r="T6377" s="3">
        <v>9347.5969999999998</v>
      </c>
      <c r="U6377" s="1">
        <v>33359</v>
      </c>
      <c r="V6377">
        <v>161131469.64733398</v>
      </c>
    </row>
    <row r="6378" spans="1:22" x14ac:dyDescent="0.55000000000000004">
      <c r="A6378" t="s">
        <v>11</v>
      </c>
      <c r="B6378" s="1">
        <v>33368</v>
      </c>
      <c r="C6378" s="2" t="s">
        <v>317</v>
      </c>
      <c r="D6378" s="2" t="s">
        <v>13939</v>
      </c>
      <c r="E6378">
        <v>2176.8100589999999</v>
      </c>
      <c r="F6378">
        <v>2176.8100589999999</v>
      </c>
      <c r="G6378">
        <v>2176.8100589999999</v>
      </c>
      <c r="H6378">
        <v>2176.8100589999999</v>
      </c>
      <c r="I6378">
        <v>2176.8100589999999</v>
      </c>
      <c r="J6378">
        <v>0</v>
      </c>
      <c r="K6378">
        <v>2176.8100589999999</v>
      </c>
      <c r="L6378" t="s">
        <v>685</v>
      </c>
      <c r="M6378" t="s">
        <v>686</v>
      </c>
      <c r="N6378" t="s">
        <v>687</v>
      </c>
      <c r="O6378" t="s">
        <v>6265</v>
      </c>
      <c r="P6378" t="s">
        <v>689</v>
      </c>
      <c r="Q6378">
        <v>57.211089999999999</v>
      </c>
      <c r="S6378" s="1">
        <v>33329</v>
      </c>
      <c r="T6378" s="3">
        <v>9347.5969999999998</v>
      </c>
      <c r="U6378" s="1">
        <v>33359</v>
      </c>
      <c r="V6378">
        <v>161131469.64733398</v>
      </c>
    </row>
    <row r="6379" spans="1:22" x14ac:dyDescent="0.55000000000000004">
      <c r="A6379" t="s">
        <v>11</v>
      </c>
      <c r="B6379" s="1">
        <v>33371</v>
      </c>
      <c r="C6379" s="2" t="s">
        <v>317</v>
      </c>
      <c r="D6379" s="2" t="s">
        <v>13939</v>
      </c>
      <c r="E6379">
        <v>2181.1499020000001</v>
      </c>
      <c r="F6379">
        <v>2181.1499020000001</v>
      </c>
      <c r="G6379">
        <v>2181.1499020000001</v>
      </c>
      <c r="H6379">
        <v>2181.1499020000001</v>
      </c>
      <c r="I6379">
        <v>2181.1499020000001</v>
      </c>
      <c r="J6379">
        <v>0</v>
      </c>
      <c r="K6379">
        <v>2181.1499020000001</v>
      </c>
      <c r="L6379" t="s">
        <v>685</v>
      </c>
      <c r="M6379" t="s">
        <v>686</v>
      </c>
      <c r="N6379" t="s">
        <v>687</v>
      </c>
      <c r="O6379" t="s">
        <v>6266</v>
      </c>
      <c r="P6379" t="s">
        <v>689</v>
      </c>
      <c r="Q6379">
        <v>57.211089999999999</v>
      </c>
      <c r="S6379" s="1">
        <v>33329</v>
      </c>
      <c r="T6379" s="3">
        <v>9347.5969999999998</v>
      </c>
      <c r="U6379" s="1">
        <v>33359</v>
      </c>
      <c r="V6379">
        <v>161131469.64733398</v>
      </c>
    </row>
    <row r="6380" spans="1:22" x14ac:dyDescent="0.55000000000000004">
      <c r="A6380" t="s">
        <v>11</v>
      </c>
      <c r="B6380" s="1">
        <v>33372</v>
      </c>
      <c r="C6380" s="2" t="s">
        <v>317</v>
      </c>
      <c r="D6380" s="2" t="s">
        <v>13939</v>
      </c>
      <c r="E6380">
        <v>2153.5500489999999</v>
      </c>
      <c r="F6380">
        <v>2153.5500489999999</v>
      </c>
      <c r="G6380">
        <v>2153.5500489999999</v>
      </c>
      <c r="H6380">
        <v>2153.5500489999999</v>
      </c>
      <c r="I6380">
        <v>2153.5500489999999</v>
      </c>
      <c r="J6380">
        <v>0</v>
      </c>
      <c r="K6380">
        <v>2153.5500489999999</v>
      </c>
      <c r="L6380" t="s">
        <v>685</v>
      </c>
      <c r="M6380" t="s">
        <v>686</v>
      </c>
      <c r="N6380" t="s">
        <v>687</v>
      </c>
      <c r="O6380" t="s">
        <v>6267</v>
      </c>
      <c r="P6380" t="s">
        <v>689</v>
      </c>
      <c r="Q6380">
        <v>57.211089999999999</v>
      </c>
      <c r="S6380" s="1">
        <v>33329</v>
      </c>
      <c r="T6380" s="3">
        <v>9347.5969999999998</v>
      </c>
      <c r="U6380" s="1">
        <v>33359</v>
      </c>
      <c r="V6380">
        <v>161131469.64733398</v>
      </c>
    </row>
    <row r="6381" spans="1:22" x14ac:dyDescent="0.55000000000000004">
      <c r="A6381" t="s">
        <v>11</v>
      </c>
      <c r="B6381" s="1">
        <v>33373</v>
      </c>
      <c r="C6381" s="2" t="s">
        <v>317</v>
      </c>
      <c r="D6381" s="2" t="s">
        <v>13939</v>
      </c>
      <c r="E6381">
        <v>2136.9499510000001</v>
      </c>
      <c r="F6381">
        <v>2136.9499510000001</v>
      </c>
      <c r="G6381">
        <v>2136.9499510000001</v>
      </c>
      <c r="H6381">
        <v>2136.9499510000001</v>
      </c>
      <c r="I6381">
        <v>2136.9499510000001</v>
      </c>
      <c r="J6381">
        <v>0</v>
      </c>
      <c r="K6381">
        <v>2136.9499510000001</v>
      </c>
      <c r="L6381" t="s">
        <v>685</v>
      </c>
      <c r="M6381" t="s">
        <v>686</v>
      </c>
      <c r="N6381" t="s">
        <v>687</v>
      </c>
      <c r="O6381" t="s">
        <v>6268</v>
      </c>
      <c r="P6381" t="s">
        <v>689</v>
      </c>
      <c r="Q6381">
        <v>57.211089999999999</v>
      </c>
      <c r="S6381" s="1">
        <v>33329</v>
      </c>
      <c r="T6381" s="3">
        <v>9347.5969999999998</v>
      </c>
      <c r="U6381" s="1">
        <v>33359</v>
      </c>
      <c r="V6381">
        <v>161131469.64733398</v>
      </c>
    </row>
    <row r="6382" spans="1:22" x14ac:dyDescent="0.55000000000000004">
      <c r="A6382" t="s">
        <v>11</v>
      </c>
      <c r="B6382" s="1">
        <v>33374</v>
      </c>
      <c r="C6382" s="2" t="s">
        <v>317</v>
      </c>
      <c r="D6382" s="2" t="s">
        <v>13939</v>
      </c>
      <c r="E6382">
        <v>2157.459961</v>
      </c>
      <c r="F6382">
        <v>2157.459961</v>
      </c>
      <c r="G6382">
        <v>2157.459961</v>
      </c>
      <c r="H6382">
        <v>2157.459961</v>
      </c>
      <c r="I6382">
        <v>2157.459961</v>
      </c>
      <c r="J6382">
        <v>0</v>
      </c>
      <c r="K6382">
        <v>2157.459961</v>
      </c>
      <c r="L6382" t="s">
        <v>685</v>
      </c>
      <c r="M6382" t="s">
        <v>686</v>
      </c>
      <c r="N6382" t="s">
        <v>687</v>
      </c>
      <c r="O6382" t="s">
        <v>6269</v>
      </c>
      <c r="P6382" t="s">
        <v>689</v>
      </c>
      <c r="Q6382">
        <v>57.211089999999999</v>
      </c>
      <c r="S6382" s="1">
        <v>33329</v>
      </c>
      <c r="T6382" s="3">
        <v>9347.5969999999998</v>
      </c>
      <c r="U6382" s="1">
        <v>33359</v>
      </c>
      <c r="V6382">
        <v>161131469.64733398</v>
      </c>
    </row>
    <row r="6383" spans="1:22" x14ac:dyDescent="0.55000000000000004">
      <c r="A6383" t="s">
        <v>11</v>
      </c>
      <c r="B6383" s="1">
        <v>33375</v>
      </c>
      <c r="C6383" s="2" t="s">
        <v>317</v>
      </c>
      <c r="D6383" s="2" t="s">
        <v>13939</v>
      </c>
      <c r="E6383">
        <v>2158.6298830000001</v>
      </c>
      <c r="F6383">
        <v>2158.6298830000001</v>
      </c>
      <c r="G6383">
        <v>2158.6298830000001</v>
      </c>
      <c r="H6383">
        <v>2158.6298830000001</v>
      </c>
      <c r="I6383">
        <v>2158.6298830000001</v>
      </c>
      <c r="J6383">
        <v>0</v>
      </c>
      <c r="K6383">
        <v>2158.6298830000001</v>
      </c>
      <c r="L6383" t="s">
        <v>685</v>
      </c>
      <c r="M6383" t="s">
        <v>686</v>
      </c>
      <c r="N6383" t="s">
        <v>687</v>
      </c>
      <c r="O6383" t="s">
        <v>6270</v>
      </c>
      <c r="P6383" t="s">
        <v>689</v>
      </c>
      <c r="Q6383">
        <v>57.211089999999999</v>
      </c>
      <c r="S6383" s="1">
        <v>33329</v>
      </c>
      <c r="T6383" s="3">
        <v>9347.5969999999998</v>
      </c>
      <c r="U6383" s="1">
        <v>33359</v>
      </c>
      <c r="V6383">
        <v>161131469.64733398</v>
      </c>
    </row>
    <row r="6384" spans="1:22" x14ac:dyDescent="0.55000000000000004">
      <c r="A6384" t="s">
        <v>11</v>
      </c>
      <c r="B6384" s="1">
        <v>33378</v>
      </c>
      <c r="C6384" s="2" t="s">
        <v>317</v>
      </c>
      <c r="D6384" s="2" t="s">
        <v>13939</v>
      </c>
      <c r="E6384">
        <v>2157.780029</v>
      </c>
      <c r="F6384">
        <v>2157.780029</v>
      </c>
      <c r="G6384">
        <v>2157.780029</v>
      </c>
      <c r="H6384">
        <v>2157.780029</v>
      </c>
      <c r="I6384">
        <v>2157.780029</v>
      </c>
      <c r="J6384">
        <v>0</v>
      </c>
      <c r="K6384">
        <v>2157.780029</v>
      </c>
      <c r="L6384" t="s">
        <v>685</v>
      </c>
      <c r="M6384" t="s">
        <v>686</v>
      </c>
      <c r="N6384" t="s">
        <v>687</v>
      </c>
      <c r="O6384" t="s">
        <v>6271</v>
      </c>
      <c r="P6384" t="s">
        <v>689</v>
      </c>
      <c r="Q6384">
        <v>57.211089999999999</v>
      </c>
      <c r="S6384" s="1">
        <v>33329</v>
      </c>
      <c r="T6384" s="3">
        <v>9347.5969999999998</v>
      </c>
      <c r="U6384" s="1">
        <v>33359</v>
      </c>
      <c r="V6384">
        <v>161131469.64733398</v>
      </c>
    </row>
    <row r="6385" spans="1:22" x14ac:dyDescent="0.55000000000000004">
      <c r="A6385" t="s">
        <v>11</v>
      </c>
      <c r="B6385" s="1">
        <v>33379</v>
      </c>
      <c r="C6385" s="2" t="s">
        <v>317</v>
      </c>
      <c r="D6385" s="2" t="s">
        <v>13939</v>
      </c>
      <c r="E6385">
        <v>2173.959961</v>
      </c>
      <c r="F6385">
        <v>2173.959961</v>
      </c>
      <c r="G6385">
        <v>2173.959961</v>
      </c>
      <c r="H6385">
        <v>2173.959961</v>
      </c>
      <c r="I6385">
        <v>2173.959961</v>
      </c>
      <c r="J6385">
        <v>0</v>
      </c>
      <c r="K6385">
        <v>2173.959961</v>
      </c>
      <c r="L6385" t="s">
        <v>685</v>
      </c>
      <c r="M6385" t="s">
        <v>686</v>
      </c>
      <c r="N6385" t="s">
        <v>687</v>
      </c>
      <c r="O6385" t="s">
        <v>6272</v>
      </c>
      <c r="P6385" t="s">
        <v>689</v>
      </c>
      <c r="Q6385">
        <v>57.211089999999999</v>
      </c>
      <c r="S6385" s="1">
        <v>33329</v>
      </c>
      <c r="T6385" s="3">
        <v>9347.5969999999998</v>
      </c>
      <c r="U6385" s="1">
        <v>33359</v>
      </c>
      <c r="V6385">
        <v>161131469.64733398</v>
      </c>
    </row>
    <row r="6386" spans="1:22" x14ac:dyDescent="0.55000000000000004">
      <c r="A6386" t="s">
        <v>11</v>
      </c>
      <c r="B6386" s="1">
        <v>33380</v>
      </c>
      <c r="C6386" s="2" t="s">
        <v>317</v>
      </c>
      <c r="D6386" s="2" t="s">
        <v>13939</v>
      </c>
      <c r="E6386">
        <v>2177.5500489999999</v>
      </c>
      <c r="F6386">
        <v>2177.5500489999999</v>
      </c>
      <c r="G6386">
        <v>2177.5500489999999</v>
      </c>
      <c r="H6386">
        <v>2177.5500489999999</v>
      </c>
      <c r="I6386">
        <v>2177.5500489999999</v>
      </c>
      <c r="J6386">
        <v>0</v>
      </c>
      <c r="K6386">
        <v>2177.5500489999999</v>
      </c>
      <c r="L6386" t="s">
        <v>685</v>
      </c>
      <c r="M6386" t="s">
        <v>686</v>
      </c>
      <c r="N6386" t="s">
        <v>687</v>
      </c>
      <c r="O6386" t="s">
        <v>6273</v>
      </c>
      <c r="P6386" t="s">
        <v>689</v>
      </c>
      <c r="Q6386">
        <v>57.211089999999999</v>
      </c>
      <c r="S6386" s="1">
        <v>33329</v>
      </c>
      <c r="T6386" s="3">
        <v>9347.5969999999998</v>
      </c>
      <c r="U6386" s="1">
        <v>33359</v>
      </c>
      <c r="V6386">
        <v>161131469.64733398</v>
      </c>
    </row>
    <row r="6387" spans="1:22" x14ac:dyDescent="0.55000000000000004">
      <c r="A6387" t="s">
        <v>11</v>
      </c>
      <c r="B6387" s="1">
        <v>33381</v>
      </c>
      <c r="C6387" s="2" t="s">
        <v>317</v>
      </c>
      <c r="D6387" s="2" t="s">
        <v>13939</v>
      </c>
      <c r="E6387">
        <v>2172.3701169999999</v>
      </c>
      <c r="F6387">
        <v>2172.3701169999999</v>
      </c>
      <c r="G6387">
        <v>2172.3701169999999</v>
      </c>
      <c r="H6387">
        <v>2172.3701169999999</v>
      </c>
      <c r="I6387">
        <v>2172.3701169999999</v>
      </c>
      <c r="J6387">
        <v>0</v>
      </c>
      <c r="K6387">
        <v>2172.3701169999999</v>
      </c>
      <c r="L6387" t="s">
        <v>685</v>
      </c>
      <c r="M6387" t="s">
        <v>686</v>
      </c>
      <c r="N6387" t="s">
        <v>687</v>
      </c>
      <c r="O6387" t="s">
        <v>6274</v>
      </c>
      <c r="P6387" t="s">
        <v>689</v>
      </c>
      <c r="Q6387">
        <v>57.211089999999999</v>
      </c>
      <c r="S6387" s="1">
        <v>33329</v>
      </c>
      <c r="T6387" s="3">
        <v>9347.5969999999998</v>
      </c>
      <c r="U6387" s="1">
        <v>33359</v>
      </c>
      <c r="V6387">
        <v>161131469.64733398</v>
      </c>
    </row>
    <row r="6388" spans="1:22" x14ac:dyDescent="0.55000000000000004">
      <c r="A6388" t="s">
        <v>11</v>
      </c>
      <c r="B6388" s="1">
        <v>33382</v>
      </c>
      <c r="C6388" s="2" t="s">
        <v>317</v>
      </c>
      <c r="D6388" s="2" t="s">
        <v>13939</v>
      </c>
      <c r="E6388">
        <v>2185.169922</v>
      </c>
      <c r="F6388">
        <v>2185.169922</v>
      </c>
      <c r="G6388">
        <v>2185.169922</v>
      </c>
      <c r="H6388">
        <v>2185.169922</v>
      </c>
      <c r="I6388">
        <v>2185.169922</v>
      </c>
      <c r="J6388">
        <v>0</v>
      </c>
      <c r="K6388">
        <v>2185.169922</v>
      </c>
      <c r="L6388" t="s">
        <v>685</v>
      </c>
      <c r="M6388" t="s">
        <v>686</v>
      </c>
      <c r="N6388" t="s">
        <v>687</v>
      </c>
      <c r="O6388" t="s">
        <v>6275</v>
      </c>
      <c r="P6388" t="s">
        <v>689</v>
      </c>
      <c r="Q6388">
        <v>57.211089999999999</v>
      </c>
      <c r="S6388" s="1">
        <v>33329</v>
      </c>
      <c r="T6388" s="3">
        <v>9347.5969999999998</v>
      </c>
      <c r="U6388" s="1">
        <v>33359</v>
      </c>
      <c r="V6388">
        <v>161131469.64733398</v>
      </c>
    </row>
    <row r="6389" spans="1:22" x14ac:dyDescent="0.55000000000000004">
      <c r="A6389" t="s">
        <v>11</v>
      </c>
      <c r="B6389" s="1">
        <v>33386</v>
      </c>
      <c r="C6389" s="2" t="s">
        <v>317</v>
      </c>
      <c r="D6389" s="2" t="s">
        <v>13939</v>
      </c>
      <c r="E6389">
        <v>2208.540039</v>
      </c>
      <c r="F6389">
        <v>2208.540039</v>
      </c>
      <c r="G6389">
        <v>2208.540039</v>
      </c>
      <c r="H6389">
        <v>2208.540039</v>
      </c>
      <c r="I6389">
        <v>2208.540039</v>
      </c>
      <c r="J6389">
        <v>0</v>
      </c>
      <c r="K6389">
        <v>2208.540039</v>
      </c>
      <c r="L6389" t="s">
        <v>685</v>
      </c>
      <c r="M6389" t="s">
        <v>686</v>
      </c>
      <c r="N6389" t="s">
        <v>687</v>
      </c>
      <c r="O6389" t="s">
        <v>6276</v>
      </c>
      <c r="P6389" t="s">
        <v>689</v>
      </c>
      <c r="Q6389">
        <v>57.211089999999999</v>
      </c>
      <c r="S6389" s="1">
        <v>33329</v>
      </c>
      <c r="T6389" s="3">
        <v>9347.5969999999998</v>
      </c>
      <c r="U6389" s="1">
        <v>33359</v>
      </c>
      <c r="V6389">
        <v>161131469.64733398</v>
      </c>
    </row>
    <row r="6390" spans="1:22" x14ac:dyDescent="0.55000000000000004">
      <c r="A6390" t="s">
        <v>11</v>
      </c>
      <c r="B6390" s="1">
        <v>33387</v>
      </c>
      <c r="C6390" s="2" t="s">
        <v>317</v>
      </c>
      <c r="D6390" s="2" t="s">
        <v>13939</v>
      </c>
      <c r="E6390">
        <v>2214.030029</v>
      </c>
      <c r="F6390">
        <v>2214.030029</v>
      </c>
      <c r="G6390">
        <v>2214.030029</v>
      </c>
      <c r="H6390">
        <v>2214.030029</v>
      </c>
      <c r="I6390">
        <v>2214.030029</v>
      </c>
      <c r="J6390">
        <v>0</v>
      </c>
      <c r="K6390">
        <v>2214.030029</v>
      </c>
      <c r="L6390" t="s">
        <v>685</v>
      </c>
      <c r="M6390" t="s">
        <v>686</v>
      </c>
      <c r="N6390" t="s">
        <v>687</v>
      </c>
      <c r="O6390" t="s">
        <v>6277</v>
      </c>
      <c r="P6390" t="s">
        <v>689</v>
      </c>
      <c r="Q6390">
        <v>57.211089999999999</v>
      </c>
      <c r="S6390" s="1">
        <v>33329</v>
      </c>
      <c r="T6390" s="3">
        <v>9347.5969999999998</v>
      </c>
      <c r="U6390" s="1">
        <v>33359</v>
      </c>
      <c r="V6390">
        <v>161131469.64733398</v>
      </c>
    </row>
    <row r="6391" spans="1:22" x14ac:dyDescent="0.55000000000000004">
      <c r="A6391" t="s">
        <v>11</v>
      </c>
      <c r="B6391" s="1">
        <v>33388</v>
      </c>
      <c r="C6391" s="2" t="s">
        <v>317</v>
      </c>
      <c r="D6391" s="2" t="s">
        <v>13939</v>
      </c>
      <c r="E6391">
        <v>2236.3400879999999</v>
      </c>
      <c r="F6391">
        <v>2236.3400879999999</v>
      </c>
      <c r="G6391">
        <v>2236.3400879999999</v>
      </c>
      <c r="H6391">
        <v>2236.3400879999999</v>
      </c>
      <c r="I6391">
        <v>2236.3400879999999</v>
      </c>
      <c r="J6391">
        <v>0</v>
      </c>
      <c r="K6391">
        <v>2236.3400879999999</v>
      </c>
      <c r="L6391" t="s">
        <v>685</v>
      </c>
      <c r="M6391" t="s">
        <v>686</v>
      </c>
      <c r="N6391" t="s">
        <v>687</v>
      </c>
      <c r="O6391" t="s">
        <v>6278</v>
      </c>
      <c r="P6391" t="s">
        <v>689</v>
      </c>
      <c r="Q6391">
        <v>57.211089999999999</v>
      </c>
      <c r="S6391" s="1">
        <v>33329</v>
      </c>
      <c r="T6391" s="3">
        <v>9347.5969999999998</v>
      </c>
      <c r="U6391" s="1">
        <v>33359</v>
      </c>
      <c r="V6391">
        <v>161131469.64733398</v>
      </c>
    </row>
    <row r="6392" spans="1:22" x14ac:dyDescent="0.55000000000000004">
      <c r="A6392" t="s">
        <v>11</v>
      </c>
      <c r="B6392" s="1">
        <v>33389</v>
      </c>
      <c r="C6392" s="2" t="s">
        <v>317</v>
      </c>
      <c r="D6392" s="2" t="s">
        <v>13939</v>
      </c>
      <c r="E6392">
        <v>2252.1000979999999</v>
      </c>
      <c r="F6392">
        <v>2252.1000979999999</v>
      </c>
      <c r="G6392">
        <v>2252.1000979999999</v>
      </c>
      <c r="H6392">
        <v>2252.1000979999999</v>
      </c>
      <c r="I6392">
        <v>2252.1000979999999</v>
      </c>
      <c r="J6392">
        <v>0</v>
      </c>
      <c r="K6392">
        <v>2252.1000979999999</v>
      </c>
      <c r="L6392" t="s">
        <v>685</v>
      </c>
      <c r="M6392" t="s">
        <v>686</v>
      </c>
      <c r="N6392" t="s">
        <v>687</v>
      </c>
      <c r="O6392" t="s">
        <v>6279</v>
      </c>
      <c r="P6392" t="s">
        <v>689</v>
      </c>
      <c r="Q6392">
        <v>57.211089999999999</v>
      </c>
      <c r="S6392" s="1">
        <v>33329</v>
      </c>
      <c r="T6392" s="3">
        <v>9347.5969999999998</v>
      </c>
      <c r="U6392" s="1">
        <v>33359</v>
      </c>
      <c r="V6392">
        <v>161131469.64733398</v>
      </c>
    </row>
    <row r="6393" spans="1:22" x14ac:dyDescent="0.55000000000000004">
      <c r="A6393" t="s">
        <v>11</v>
      </c>
      <c r="B6393" s="1">
        <v>33392</v>
      </c>
      <c r="C6393" s="2" t="s">
        <v>318</v>
      </c>
      <c r="D6393" s="2" t="s">
        <v>13938</v>
      </c>
      <c r="E6393">
        <v>2243.530029</v>
      </c>
      <c r="F6393">
        <v>2243.530029</v>
      </c>
      <c r="G6393">
        <v>2243.530029</v>
      </c>
      <c r="H6393">
        <v>2243.530029</v>
      </c>
      <c r="I6393">
        <v>2243.530029</v>
      </c>
      <c r="J6393">
        <v>0</v>
      </c>
      <c r="K6393">
        <v>2243.530029</v>
      </c>
      <c r="L6393" t="s">
        <v>685</v>
      </c>
      <c r="M6393" t="s">
        <v>686</v>
      </c>
      <c r="N6393" t="s">
        <v>687</v>
      </c>
      <c r="O6393" t="s">
        <v>6280</v>
      </c>
      <c r="P6393" t="s">
        <v>689</v>
      </c>
      <c r="Q6393">
        <v>57.379849999999998</v>
      </c>
      <c r="S6393" s="1">
        <v>33512</v>
      </c>
      <c r="T6393" s="3">
        <v>9427.5810000000001</v>
      </c>
      <c r="U6393" s="1">
        <v>33390</v>
      </c>
      <c r="V6393">
        <v>161196679.48605001</v>
      </c>
    </row>
    <row r="6394" spans="1:22" x14ac:dyDescent="0.55000000000000004">
      <c r="A6394" t="s">
        <v>11</v>
      </c>
      <c r="B6394" s="1">
        <v>33393</v>
      </c>
      <c r="C6394" s="2" t="s">
        <v>318</v>
      </c>
      <c r="D6394" s="2" t="s">
        <v>13938</v>
      </c>
      <c r="E6394">
        <v>2242.1599120000001</v>
      </c>
      <c r="F6394">
        <v>2242.1599120000001</v>
      </c>
      <c r="G6394">
        <v>2242.1599120000001</v>
      </c>
      <c r="H6394">
        <v>2242.1599120000001</v>
      </c>
      <c r="I6394">
        <v>2242.1599120000001</v>
      </c>
      <c r="J6394">
        <v>0</v>
      </c>
      <c r="K6394">
        <v>2242.1599120000001</v>
      </c>
      <c r="L6394" t="s">
        <v>685</v>
      </c>
      <c r="M6394" t="s">
        <v>686</v>
      </c>
      <c r="N6394" t="s">
        <v>687</v>
      </c>
      <c r="O6394" t="s">
        <v>6281</v>
      </c>
      <c r="P6394" t="s">
        <v>689</v>
      </c>
      <c r="Q6394">
        <v>57.379849999999998</v>
      </c>
      <c r="S6394" s="1">
        <v>33512</v>
      </c>
      <c r="T6394" s="3">
        <v>9427.5810000000001</v>
      </c>
      <c r="U6394" s="1">
        <v>33390</v>
      </c>
      <c r="V6394">
        <v>161196679.48605001</v>
      </c>
    </row>
    <row r="6395" spans="1:22" x14ac:dyDescent="0.55000000000000004">
      <c r="A6395" t="s">
        <v>11</v>
      </c>
      <c r="B6395" s="1">
        <v>33394</v>
      </c>
      <c r="C6395" s="2" t="s">
        <v>318</v>
      </c>
      <c r="D6395" s="2" t="s">
        <v>13938</v>
      </c>
      <c r="E6395">
        <v>2229.790039</v>
      </c>
      <c r="F6395">
        <v>2229.790039</v>
      </c>
      <c r="G6395">
        <v>2229.790039</v>
      </c>
      <c r="H6395">
        <v>2229.790039</v>
      </c>
      <c r="I6395">
        <v>2229.790039</v>
      </c>
      <c r="J6395">
        <v>0</v>
      </c>
      <c r="K6395">
        <v>2229.790039</v>
      </c>
      <c r="L6395" t="s">
        <v>685</v>
      </c>
      <c r="M6395" t="s">
        <v>686</v>
      </c>
      <c r="N6395" t="s">
        <v>687</v>
      </c>
      <c r="O6395" t="s">
        <v>6282</v>
      </c>
      <c r="P6395" t="s">
        <v>689</v>
      </c>
      <c r="Q6395">
        <v>57.379849999999998</v>
      </c>
      <c r="S6395" s="1">
        <v>33512</v>
      </c>
      <c r="T6395" s="3">
        <v>9427.5810000000001</v>
      </c>
      <c r="U6395" s="1">
        <v>33390</v>
      </c>
      <c r="V6395">
        <v>161196679.48605001</v>
      </c>
    </row>
    <row r="6396" spans="1:22" x14ac:dyDescent="0.55000000000000004">
      <c r="A6396" t="s">
        <v>11</v>
      </c>
      <c r="B6396" s="1">
        <v>33395</v>
      </c>
      <c r="C6396" s="2" t="s">
        <v>318</v>
      </c>
      <c r="D6396" s="2" t="s">
        <v>13938</v>
      </c>
      <c r="E6396">
        <v>2223.0200199999999</v>
      </c>
      <c r="F6396">
        <v>2223.0200199999999</v>
      </c>
      <c r="G6396">
        <v>2223.0200199999999</v>
      </c>
      <c r="H6396">
        <v>2223.0200199999999</v>
      </c>
      <c r="I6396">
        <v>2223.0200199999999</v>
      </c>
      <c r="J6396">
        <v>0</v>
      </c>
      <c r="K6396">
        <v>2223.0200199999999</v>
      </c>
      <c r="L6396" t="s">
        <v>685</v>
      </c>
      <c r="M6396" t="s">
        <v>686</v>
      </c>
      <c r="N6396" t="s">
        <v>687</v>
      </c>
      <c r="O6396" t="s">
        <v>6283</v>
      </c>
      <c r="P6396" t="s">
        <v>689</v>
      </c>
      <c r="Q6396">
        <v>57.379849999999998</v>
      </c>
      <c r="S6396" s="1">
        <v>33512</v>
      </c>
      <c r="T6396" s="3">
        <v>9427.5810000000001</v>
      </c>
      <c r="U6396" s="1">
        <v>33390</v>
      </c>
      <c r="V6396">
        <v>161196679.48605001</v>
      </c>
    </row>
    <row r="6397" spans="1:22" x14ac:dyDescent="0.55000000000000004">
      <c r="A6397" t="s">
        <v>11</v>
      </c>
      <c r="B6397" s="1">
        <v>33396</v>
      </c>
      <c r="C6397" s="2" t="s">
        <v>318</v>
      </c>
      <c r="D6397" s="2" t="s">
        <v>13938</v>
      </c>
      <c r="E6397">
        <v>2201.3400879999999</v>
      </c>
      <c r="F6397">
        <v>2201.3400879999999</v>
      </c>
      <c r="G6397">
        <v>2201.3400879999999</v>
      </c>
      <c r="H6397">
        <v>2201.3400879999999</v>
      </c>
      <c r="I6397">
        <v>2201.3400879999999</v>
      </c>
      <c r="J6397">
        <v>0</v>
      </c>
      <c r="K6397">
        <v>2201.3400879999999</v>
      </c>
      <c r="L6397" t="s">
        <v>685</v>
      </c>
      <c r="M6397" t="s">
        <v>686</v>
      </c>
      <c r="N6397" t="s">
        <v>687</v>
      </c>
      <c r="O6397" t="s">
        <v>6284</v>
      </c>
      <c r="P6397" t="s">
        <v>689</v>
      </c>
      <c r="Q6397">
        <v>57.379849999999998</v>
      </c>
      <c r="S6397" s="1">
        <v>33512</v>
      </c>
      <c r="T6397" s="3">
        <v>9427.5810000000001</v>
      </c>
      <c r="U6397" s="1">
        <v>33390</v>
      </c>
      <c r="V6397">
        <v>161196679.48605001</v>
      </c>
    </row>
    <row r="6398" spans="1:22" x14ac:dyDescent="0.55000000000000004">
      <c r="A6398" t="s">
        <v>11</v>
      </c>
      <c r="B6398" s="1">
        <v>33399</v>
      </c>
      <c r="C6398" s="2" t="s">
        <v>318</v>
      </c>
      <c r="D6398" s="2" t="s">
        <v>13938</v>
      </c>
      <c r="E6398">
        <v>2196.5900879999999</v>
      </c>
      <c r="F6398">
        <v>2196.5900879999999</v>
      </c>
      <c r="G6398">
        <v>2196.5900879999999</v>
      </c>
      <c r="H6398">
        <v>2196.5900879999999</v>
      </c>
      <c r="I6398">
        <v>2196.5900879999999</v>
      </c>
      <c r="J6398">
        <v>0</v>
      </c>
      <c r="K6398">
        <v>2196.5900879999999</v>
      </c>
      <c r="L6398" t="s">
        <v>685</v>
      </c>
      <c r="M6398" t="s">
        <v>686</v>
      </c>
      <c r="N6398" t="s">
        <v>687</v>
      </c>
      <c r="O6398" t="s">
        <v>6285</v>
      </c>
      <c r="P6398" t="s">
        <v>689</v>
      </c>
      <c r="Q6398">
        <v>57.379849999999998</v>
      </c>
      <c r="S6398" s="1">
        <v>33512</v>
      </c>
      <c r="T6398" s="3">
        <v>9427.5810000000001</v>
      </c>
      <c r="U6398" s="1">
        <v>33390</v>
      </c>
      <c r="V6398">
        <v>161196679.48605001</v>
      </c>
    </row>
    <row r="6399" spans="1:22" x14ac:dyDescent="0.55000000000000004">
      <c r="A6399" t="s">
        <v>11</v>
      </c>
      <c r="B6399" s="1">
        <v>33400</v>
      </c>
      <c r="C6399" s="2" t="s">
        <v>318</v>
      </c>
      <c r="D6399" s="2" t="s">
        <v>13938</v>
      </c>
      <c r="E6399">
        <v>2208.110107</v>
      </c>
      <c r="F6399">
        <v>2208.110107</v>
      </c>
      <c r="G6399">
        <v>2208.110107</v>
      </c>
      <c r="H6399">
        <v>2208.110107</v>
      </c>
      <c r="I6399">
        <v>2208.110107</v>
      </c>
      <c r="J6399">
        <v>0</v>
      </c>
      <c r="K6399">
        <v>2208.110107</v>
      </c>
      <c r="L6399" t="s">
        <v>685</v>
      </c>
      <c r="M6399" t="s">
        <v>686</v>
      </c>
      <c r="N6399" t="s">
        <v>687</v>
      </c>
      <c r="O6399" t="s">
        <v>6286</v>
      </c>
      <c r="P6399" t="s">
        <v>689</v>
      </c>
      <c r="Q6399">
        <v>57.379849999999998</v>
      </c>
      <c r="S6399" s="1">
        <v>33512</v>
      </c>
      <c r="T6399" s="3">
        <v>9427.5810000000001</v>
      </c>
      <c r="U6399" s="1">
        <v>33390</v>
      </c>
      <c r="V6399">
        <v>161196679.48605001</v>
      </c>
    </row>
    <row r="6400" spans="1:22" x14ac:dyDescent="0.55000000000000004">
      <c r="A6400" t="s">
        <v>11</v>
      </c>
      <c r="B6400" s="1">
        <v>33401</v>
      </c>
      <c r="C6400" s="2" t="s">
        <v>318</v>
      </c>
      <c r="D6400" s="2" t="s">
        <v>13938</v>
      </c>
      <c r="E6400">
        <v>2184.320068</v>
      </c>
      <c r="F6400">
        <v>2184.320068</v>
      </c>
      <c r="G6400">
        <v>2184.320068</v>
      </c>
      <c r="H6400">
        <v>2184.320068</v>
      </c>
      <c r="I6400">
        <v>2184.320068</v>
      </c>
      <c r="J6400">
        <v>0</v>
      </c>
      <c r="K6400">
        <v>2184.320068</v>
      </c>
      <c r="L6400" t="s">
        <v>685</v>
      </c>
      <c r="M6400" t="s">
        <v>686</v>
      </c>
      <c r="N6400" t="s">
        <v>687</v>
      </c>
      <c r="O6400" t="s">
        <v>6287</v>
      </c>
      <c r="P6400" t="s">
        <v>689</v>
      </c>
      <c r="Q6400">
        <v>57.379849999999998</v>
      </c>
      <c r="S6400" s="1">
        <v>33512</v>
      </c>
      <c r="T6400" s="3">
        <v>9427.5810000000001</v>
      </c>
      <c r="U6400" s="1">
        <v>33390</v>
      </c>
      <c r="V6400">
        <v>161196679.48605001</v>
      </c>
    </row>
    <row r="6401" spans="1:22" x14ac:dyDescent="0.55000000000000004">
      <c r="A6401" t="s">
        <v>11</v>
      </c>
      <c r="B6401" s="1">
        <v>33402</v>
      </c>
      <c r="C6401" s="2" t="s">
        <v>318</v>
      </c>
      <c r="D6401" s="2" t="s">
        <v>13938</v>
      </c>
      <c r="E6401">
        <v>2189.610107</v>
      </c>
      <c r="F6401">
        <v>2189.610107</v>
      </c>
      <c r="G6401">
        <v>2189.610107</v>
      </c>
      <c r="H6401">
        <v>2189.610107</v>
      </c>
      <c r="I6401">
        <v>2189.610107</v>
      </c>
      <c r="J6401">
        <v>0</v>
      </c>
      <c r="K6401">
        <v>2189.610107</v>
      </c>
      <c r="L6401" t="s">
        <v>685</v>
      </c>
      <c r="M6401" t="s">
        <v>686</v>
      </c>
      <c r="N6401" t="s">
        <v>687</v>
      </c>
      <c r="O6401" t="s">
        <v>6288</v>
      </c>
      <c r="P6401" t="s">
        <v>689</v>
      </c>
      <c r="Q6401">
        <v>57.379849999999998</v>
      </c>
      <c r="S6401" s="1">
        <v>33512</v>
      </c>
      <c r="T6401" s="3">
        <v>9427.5810000000001</v>
      </c>
      <c r="U6401" s="1">
        <v>33390</v>
      </c>
      <c r="V6401">
        <v>161196679.48605001</v>
      </c>
    </row>
    <row r="6402" spans="1:22" x14ac:dyDescent="0.55000000000000004">
      <c r="A6402" t="s">
        <v>11</v>
      </c>
      <c r="B6402" s="1">
        <v>33403</v>
      </c>
      <c r="C6402" s="2" t="s">
        <v>318</v>
      </c>
      <c r="D6402" s="2" t="s">
        <v>13938</v>
      </c>
      <c r="E6402">
        <v>2213.5</v>
      </c>
      <c r="F6402">
        <v>2213.5</v>
      </c>
      <c r="G6402">
        <v>2213.5</v>
      </c>
      <c r="H6402">
        <v>2213.5</v>
      </c>
      <c r="I6402">
        <v>2213.5</v>
      </c>
      <c r="J6402">
        <v>0</v>
      </c>
      <c r="K6402">
        <v>2213.5</v>
      </c>
      <c r="L6402" t="s">
        <v>685</v>
      </c>
      <c r="M6402" t="s">
        <v>686</v>
      </c>
      <c r="N6402" t="s">
        <v>687</v>
      </c>
      <c r="O6402" t="s">
        <v>6289</v>
      </c>
      <c r="P6402" t="s">
        <v>689</v>
      </c>
      <c r="Q6402">
        <v>57.379849999999998</v>
      </c>
      <c r="S6402" s="1">
        <v>33512</v>
      </c>
      <c r="T6402" s="3">
        <v>9427.5810000000001</v>
      </c>
      <c r="U6402" s="1">
        <v>33390</v>
      </c>
      <c r="V6402">
        <v>161196679.48605001</v>
      </c>
    </row>
    <row r="6403" spans="1:22" x14ac:dyDescent="0.55000000000000004">
      <c r="A6403" t="s">
        <v>11</v>
      </c>
      <c r="B6403" s="1">
        <v>33406</v>
      </c>
      <c r="C6403" s="2" t="s">
        <v>318</v>
      </c>
      <c r="D6403" s="2" t="s">
        <v>13938</v>
      </c>
      <c r="E6403">
        <v>2203.3500979999999</v>
      </c>
      <c r="F6403">
        <v>2203.3500979999999</v>
      </c>
      <c r="G6403">
        <v>2203.3500979999999</v>
      </c>
      <c r="H6403">
        <v>2203.3500979999999</v>
      </c>
      <c r="I6403">
        <v>2203.3500979999999</v>
      </c>
      <c r="J6403">
        <v>0</v>
      </c>
      <c r="K6403">
        <v>2203.3500979999999</v>
      </c>
      <c r="L6403" t="s">
        <v>685</v>
      </c>
      <c r="M6403" t="s">
        <v>686</v>
      </c>
      <c r="N6403" t="s">
        <v>687</v>
      </c>
      <c r="O6403" t="s">
        <v>6290</v>
      </c>
      <c r="P6403" t="s">
        <v>689</v>
      </c>
      <c r="Q6403">
        <v>57.379849999999998</v>
      </c>
      <c r="S6403" s="1">
        <v>33512</v>
      </c>
      <c r="T6403" s="3">
        <v>9427.5810000000001</v>
      </c>
      <c r="U6403" s="1">
        <v>33390</v>
      </c>
      <c r="V6403">
        <v>161196679.48605001</v>
      </c>
    </row>
    <row r="6404" spans="1:22" x14ac:dyDescent="0.55000000000000004">
      <c r="A6404" t="s">
        <v>11</v>
      </c>
      <c r="B6404" s="1">
        <v>33407</v>
      </c>
      <c r="C6404" s="2" t="s">
        <v>318</v>
      </c>
      <c r="D6404" s="2" t="s">
        <v>13938</v>
      </c>
      <c r="E6404">
        <v>2195.419922</v>
      </c>
      <c r="F6404">
        <v>2195.419922</v>
      </c>
      <c r="G6404">
        <v>2195.419922</v>
      </c>
      <c r="H6404">
        <v>2195.419922</v>
      </c>
      <c r="I6404">
        <v>2195.419922</v>
      </c>
      <c r="J6404">
        <v>0</v>
      </c>
      <c r="K6404">
        <v>2195.419922</v>
      </c>
      <c r="L6404" t="s">
        <v>685</v>
      </c>
      <c r="M6404" t="s">
        <v>686</v>
      </c>
      <c r="N6404" t="s">
        <v>687</v>
      </c>
      <c r="O6404" t="s">
        <v>6291</v>
      </c>
      <c r="P6404" t="s">
        <v>689</v>
      </c>
      <c r="Q6404">
        <v>57.379849999999998</v>
      </c>
      <c r="S6404" s="1">
        <v>33512</v>
      </c>
      <c r="T6404" s="3">
        <v>9427.5810000000001</v>
      </c>
      <c r="U6404" s="1">
        <v>33390</v>
      </c>
      <c r="V6404">
        <v>161196679.48605001</v>
      </c>
    </row>
    <row r="6405" spans="1:22" x14ac:dyDescent="0.55000000000000004">
      <c r="A6405" t="s">
        <v>11</v>
      </c>
      <c r="B6405" s="1">
        <v>33408</v>
      </c>
      <c r="C6405" s="2" t="s">
        <v>318</v>
      </c>
      <c r="D6405" s="2" t="s">
        <v>13938</v>
      </c>
      <c r="E6405">
        <v>2175.860107</v>
      </c>
      <c r="F6405">
        <v>2175.860107</v>
      </c>
      <c r="G6405">
        <v>2175.860107</v>
      </c>
      <c r="H6405">
        <v>2175.860107</v>
      </c>
      <c r="I6405">
        <v>2175.860107</v>
      </c>
      <c r="J6405">
        <v>0</v>
      </c>
      <c r="K6405">
        <v>2175.860107</v>
      </c>
      <c r="L6405" t="s">
        <v>685</v>
      </c>
      <c r="M6405" t="s">
        <v>686</v>
      </c>
      <c r="N6405" t="s">
        <v>687</v>
      </c>
      <c r="O6405" t="s">
        <v>6292</v>
      </c>
      <c r="P6405" t="s">
        <v>689</v>
      </c>
      <c r="Q6405">
        <v>57.379849999999998</v>
      </c>
      <c r="S6405" s="1">
        <v>33512</v>
      </c>
      <c r="T6405" s="3">
        <v>9427.5810000000001</v>
      </c>
      <c r="U6405" s="1">
        <v>33390</v>
      </c>
      <c r="V6405">
        <v>161196679.48605001</v>
      </c>
    </row>
    <row r="6406" spans="1:22" x14ac:dyDescent="0.55000000000000004">
      <c r="A6406" t="s">
        <v>11</v>
      </c>
      <c r="B6406" s="1">
        <v>33409</v>
      </c>
      <c r="C6406" s="2" t="s">
        <v>318</v>
      </c>
      <c r="D6406" s="2" t="s">
        <v>13938</v>
      </c>
      <c r="E6406">
        <v>2176.8100589999999</v>
      </c>
      <c r="F6406">
        <v>2176.8100589999999</v>
      </c>
      <c r="G6406">
        <v>2176.8100589999999</v>
      </c>
      <c r="H6406">
        <v>2176.8100589999999</v>
      </c>
      <c r="I6406">
        <v>2176.8100589999999</v>
      </c>
      <c r="J6406">
        <v>0</v>
      </c>
      <c r="K6406">
        <v>2176.8100589999999</v>
      </c>
      <c r="L6406" t="s">
        <v>685</v>
      </c>
      <c r="M6406" t="s">
        <v>686</v>
      </c>
      <c r="N6406" t="s">
        <v>687</v>
      </c>
      <c r="O6406" t="s">
        <v>6293</v>
      </c>
      <c r="P6406" t="s">
        <v>689</v>
      </c>
      <c r="Q6406">
        <v>57.379849999999998</v>
      </c>
      <c r="S6406" s="1">
        <v>33512</v>
      </c>
      <c r="T6406" s="3">
        <v>9427.5810000000001</v>
      </c>
      <c r="U6406" s="1">
        <v>33390</v>
      </c>
      <c r="V6406">
        <v>161196679.48605001</v>
      </c>
    </row>
    <row r="6407" spans="1:22" x14ac:dyDescent="0.55000000000000004">
      <c r="A6407" t="s">
        <v>11</v>
      </c>
      <c r="B6407" s="1">
        <v>33410</v>
      </c>
      <c r="C6407" s="2" t="s">
        <v>318</v>
      </c>
      <c r="D6407" s="2" t="s">
        <v>13938</v>
      </c>
      <c r="E6407">
        <v>2187.389893</v>
      </c>
      <c r="F6407">
        <v>2187.389893</v>
      </c>
      <c r="G6407">
        <v>2187.389893</v>
      </c>
      <c r="H6407">
        <v>2187.389893</v>
      </c>
      <c r="I6407">
        <v>2187.389893</v>
      </c>
      <c r="J6407">
        <v>0</v>
      </c>
      <c r="K6407">
        <v>2187.389893</v>
      </c>
      <c r="L6407" t="s">
        <v>685</v>
      </c>
      <c r="M6407" t="s">
        <v>686</v>
      </c>
      <c r="N6407" t="s">
        <v>687</v>
      </c>
      <c r="O6407" t="s">
        <v>6294</v>
      </c>
      <c r="P6407" t="s">
        <v>689</v>
      </c>
      <c r="Q6407">
        <v>57.379849999999998</v>
      </c>
      <c r="S6407" s="1">
        <v>33512</v>
      </c>
      <c r="T6407" s="3">
        <v>9427.5810000000001</v>
      </c>
      <c r="U6407" s="1">
        <v>33390</v>
      </c>
      <c r="V6407">
        <v>161196679.48605001</v>
      </c>
    </row>
    <row r="6408" spans="1:22" x14ac:dyDescent="0.55000000000000004">
      <c r="A6408" t="s">
        <v>11</v>
      </c>
      <c r="B6408" s="1">
        <v>33413</v>
      </c>
      <c r="C6408" s="2" t="s">
        <v>318</v>
      </c>
      <c r="D6408" s="2" t="s">
        <v>13938</v>
      </c>
      <c r="E6408">
        <v>2151.75</v>
      </c>
      <c r="F6408">
        <v>2151.75</v>
      </c>
      <c r="G6408">
        <v>2151.75</v>
      </c>
      <c r="H6408">
        <v>2151.75</v>
      </c>
      <c r="I6408">
        <v>2151.75</v>
      </c>
      <c r="J6408">
        <v>0</v>
      </c>
      <c r="K6408">
        <v>2151.75</v>
      </c>
      <c r="L6408" t="s">
        <v>685</v>
      </c>
      <c r="M6408" t="s">
        <v>686</v>
      </c>
      <c r="N6408" t="s">
        <v>687</v>
      </c>
      <c r="O6408" t="s">
        <v>6295</v>
      </c>
      <c r="P6408" t="s">
        <v>689</v>
      </c>
      <c r="Q6408">
        <v>57.379849999999998</v>
      </c>
      <c r="S6408" s="1">
        <v>33512</v>
      </c>
      <c r="T6408" s="3">
        <v>9427.5810000000001</v>
      </c>
      <c r="U6408" s="1">
        <v>33390</v>
      </c>
      <c r="V6408">
        <v>161196679.48605001</v>
      </c>
    </row>
    <row r="6409" spans="1:22" x14ac:dyDescent="0.55000000000000004">
      <c r="A6409" t="s">
        <v>11</v>
      </c>
      <c r="B6409" s="1">
        <v>33414</v>
      </c>
      <c r="C6409" s="2" t="s">
        <v>318</v>
      </c>
      <c r="D6409" s="2" t="s">
        <v>13938</v>
      </c>
      <c r="E6409">
        <v>2148.6899410000001</v>
      </c>
      <c r="F6409">
        <v>2148.6899410000001</v>
      </c>
      <c r="G6409">
        <v>2148.6899410000001</v>
      </c>
      <c r="H6409">
        <v>2148.6899410000001</v>
      </c>
      <c r="I6409">
        <v>2148.6899410000001</v>
      </c>
      <c r="J6409">
        <v>0</v>
      </c>
      <c r="K6409">
        <v>2148.6899410000001</v>
      </c>
      <c r="L6409" t="s">
        <v>685</v>
      </c>
      <c r="M6409" t="s">
        <v>686</v>
      </c>
      <c r="N6409" t="s">
        <v>687</v>
      </c>
      <c r="O6409" t="s">
        <v>6296</v>
      </c>
      <c r="P6409" t="s">
        <v>689</v>
      </c>
      <c r="Q6409">
        <v>57.379849999999998</v>
      </c>
      <c r="S6409" s="1">
        <v>33512</v>
      </c>
      <c r="T6409" s="3">
        <v>9427.5810000000001</v>
      </c>
      <c r="U6409" s="1">
        <v>33390</v>
      </c>
      <c r="V6409">
        <v>161196679.48605001</v>
      </c>
    </row>
    <row r="6410" spans="1:22" x14ac:dyDescent="0.55000000000000004">
      <c r="A6410" t="s">
        <v>11</v>
      </c>
      <c r="B6410" s="1">
        <v>33415</v>
      </c>
      <c r="C6410" s="2" t="s">
        <v>318</v>
      </c>
      <c r="D6410" s="2" t="s">
        <v>13938</v>
      </c>
      <c r="E6410">
        <v>2152.179932</v>
      </c>
      <c r="F6410">
        <v>2152.179932</v>
      </c>
      <c r="G6410">
        <v>2152.179932</v>
      </c>
      <c r="H6410">
        <v>2152.179932</v>
      </c>
      <c r="I6410">
        <v>2152.179932</v>
      </c>
      <c r="J6410">
        <v>0</v>
      </c>
      <c r="K6410">
        <v>2152.179932</v>
      </c>
      <c r="L6410" t="s">
        <v>685</v>
      </c>
      <c r="M6410" t="s">
        <v>686</v>
      </c>
      <c r="N6410" t="s">
        <v>687</v>
      </c>
      <c r="O6410" t="s">
        <v>6297</v>
      </c>
      <c r="P6410" t="s">
        <v>689</v>
      </c>
      <c r="Q6410">
        <v>57.379849999999998</v>
      </c>
      <c r="S6410" s="1">
        <v>33512</v>
      </c>
      <c r="T6410" s="3">
        <v>9427.5810000000001</v>
      </c>
      <c r="U6410" s="1">
        <v>33390</v>
      </c>
      <c r="V6410">
        <v>161196679.48605001</v>
      </c>
    </row>
    <row r="6411" spans="1:22" x14ac:dyDescent="0.55000000000000004">
      <c r="A6411" t="s">
        <v>11</v>
      </c>
      <c r="B6411" s="1">
        <v>33416</v>
      </c>
      <c r="C6411" s="2" t="s">
        <v>318</v>
      </c>
      <c r="D6411" s="2" t="s">
        <v>13938</v>
      </c>
      <c r="E6411">
        <v>2166.9799800000001</v>
      </c>
      <c r="F6411">
        <v>2166.9799800000001</v>
      </c>
      <c r="G6411">
        <v>2166.9799800000001</v>
      </c>
      <c r="H6411">
        <v>2166.9799800000001</v>
      </c>
      <c r="I6411">
        <v>2166.9799800000001</v>
      </c>
      <c r="J6411">
        <v>0</v>
      </c>
      <c r="K6411">
        <v>2166.9799800000001</v>
      </c>
      <c r="L6411" t="s">
        <v>685</v>
      </c>
      <c r="M6411" t="s">
        <v>686</v>
      </c>
      <c r="N6411" t="s">
        <v>687</v>
      </c>
      <c r="O6411" t="s">
        <v>6298</v>
      </c>
      <c r="P6411" t="s">
        <v>689</v>
      </c>
      <c r="Q6411">
        <v>57.379849999999998</v>
      </c>
      <c r="S6411" s="1">
        <v>33512</v>
      </c>
      <c r="T6411" s="3">
        <v>9427.5810000000001</v>
      </c>
      <c r="U6411" s="1">
        <v>33390</v>
      </c>
      <c r="V6411">
        <v>161196679.48605001</v>
      </c>
    </row>
    <row r="6412" spans="1:22" x14ac:dyDescent="0.55000000000000004">
      <c r="A6412" t="s">
        <v>11</v>
      </c>
      <c r="B6412" s="1">
        <v>33417</v>
      </c>
      <c r="C6412" s="2" t="s">
        <v>318</v>
      </c>
      <c r="D6412" s="2" t="s">
        <v>13938</v>
      </c>
      <c r="E6412">
        <v>2151.4399410000001</v>
      </c>
      <c r="F6412">
        <v>2151.4399410000001</v>
      </c>
      <c r="G6412">
        <v>2151.4399410000001</v>
      </c>
      <c r="H6412">
        <v>2151.4399410000001</v>
      </c>
      <c r="I6412">
        <v>2151.4399410000001</v>
      </c>
      <c r="J6412">
        <v>0</v>
      </c>
      <c r="K6412">
        <v>2151.4399410000001</v>
      </c>
      <c r="L6412" t="s">
        <v>685</v>
      </c>
      <c r="M6412" t="s">
        <v>686</v>
      </c>
      <c r="N6412" t="s">
        <v>687</v>
      </c>
      <c r="O6412" t="s">
        <v>6299</v>
      </c>
      <c r="P6412" t="s">
        <v>689</v>
      </c>
      <c r="Q6412">
        <v>57.379849999999998</v>
      </c>
      <c r="S6412" s="1">
        <v>33512</v>
      </c>
      <c r="T6412" s="3">
        <v>9427.5810000000001</v>
      </c>
      <c r="U6412" s="1">
        <v>33390</v>
      </c>
      <c r="V6412">
        <v>161196679.48605001</v>
      </c>
    </row>
    <row r="6413" spans="1:22" x14ac:dyDescent="0.55000000000000004">
      <c r="A6413" t="s">
        <v>11</v>
      </c>
      <c r="B6413" s="1">
        <v>33420</v>
      </c>
      <c r="C6413" s="2" t="s">
        <v>319</v>
      </c>
      <c r="D6413" s="2" t="s">
        <v>13940</v>
      </c>
      <c r="E6413">
        <v>2185.2700199999999</v>
      </c>
      <c r="F6413">
        <v>2185.2700199999999</v>
      </c>
      <c r="G6413">
        <v>2185.2700199999999</v>
      </c>
      <c r="H6413">
        <v>2185.2700199999999</v>
      </c>
      <c r="I6413">
        <v>2185.2700199999999</v>
      </c>
      <c r="J6413">
        <v>0</v>
      </c>
      <c r="K6413">
        <v>2185.2700199999999</v>
      </c>
      <c r="L6413" t="s">
        <v>685</v>
      </c>
      <c r="M6413" t="s">
        <v>686</v>
      </c>
      <c r="N6413" t="s">
        <v>687</v>
      </c>
      <c r="O6413" t="s">
        <v>6300</v>
      </c>
      <c r="P6413" t="s">
        <v>689</v>
      </c>
      <c r="Q6413">
        <v>57.464230000000001</v>
      </c>
      <c r="S6413" s="1">
        <v>33420</v>
      </c>
      <c r="T6413" s="3">
        <v>9394.8340000000007</v>
      </c>
      <c r="U6413" s="1">
        <v>33420</v>
      </c>
      <c r="V6413">
        <v>161197474.38651899</v>
      </c>
    </row>
    <row r="6414" spans="1:22" x14ac:dyDescent="0.55000000000000004">
      <c r="A6414" t="s">
        <v>11</v>
      </c>
      <c r="B6414" s="1">
        <v>33421</v>
      </c>
      <c r="C6414" s="2" t="s">
        <v>319</v>
      </c>
      <c r="D6414" s="2" t="s">
        <v>13940</v>
      </c>
      <c r="E6414">
        <v>2183.6899410000001</v>
      </c>
      <c r="F6414">
        <v>2183.6899410000001</v>
      </c>
      <c r="G6414">
        <v>2183.6899410000001</v>
      </c>
      <c r="H6414">
        <v>2183.6899410000001</v>
      </c>
      <c r="I6414">
        <v>2183.6899410000001</v>
      </c>
      <c r="J6414">
        <v>0</v>
      </c>
      <c r="K6414">
        <v>2183.6899410000001</v>
      </c>
      <c r="L6414" t="s">
        <v>685</v>
      </c>
      <c r="M6414" t="s">
        <v>686</v>
      </c>
      <c r="N6414" t="s">
        <v>687</v>
      </c>
      <c r="O6414" t="s">
        <v>6301</v>
      </c>
      <c r="P6414" t="s">
        <v>689</v>
      </c>
      <c r="Q6414">
        <v>57.464230000000001</v>
      </c>
      <c r="S6414" s="1">
        <v>33420</v>
      </c>
      <c r="T6414" s="3">
        <v>9394.8340000000007</v>
      </c>
      <c r="U6414" s="1">
        <v>33420</v>
      </c>
      <c r="V6414">
        <v>161197474.38651899</v>
      </c>
    </row>
    <row r="6415" spans="1:22" x14ac:dyDescent="0.55000000000000004">
      <c r="A6415" t="s">
        <v>11</v>
      </c>
      <c r="B6415" s="1">
        <v>33422</v>
      </c>
      <c r="C6415" s="2" t="s">
        <v>319</v>
      </c>
      <c r="D6415" s="2" t="s">
        <v>13940</v>
      </c>
      <c r="E6415">
        <v>2162.01001</v>
      </c>
      <c r="F6415">
        <v>2162.01001</v>
      </c>
      <c r="G6415">
        <v>2162.01001</v>
      </c>
      <c r="H6415">
        <v>2162.01001</v>
      </c>
      <c r="I6415">
        <v>2162.01001</v>
      </c>
      <c r="J6415">
        <v>0</v>
      </c>
      <c r="K6415">
        <v>2162.01001</v>
      </c>
      <c r="L6415" t="s">
        <v>685</v>
      </c>
      <c r="M6415" t="s">
        <v>686</v>
      </c>
      <c r="N6415" t="s">
        <v>687</v>
      </c>
      <c r="O6415" t="s">
        <v>6302</v>
      </c>
      <c r="P6415" t="s">
        <v>689</v>
      </c>
      <c r="Q6415">
        <v>57.464230000000001</v>
      </c>
      <c r="S6415" s="1">
        <v>33420</v>
      </c>
      <c r="T6415" s="3">
        <v>9394.8340000000007</v>
      </c>
      <c r="U6415" s="1">
        <v>33420</v>
      </c>
      <c r="V6415">
        <v>161197474.38651899</v>
      </c>
    </row>
    <row r="6416" spans="1:22" x14ac:dyDescent="0.55000000000000004">
      <c r="A6416" t="s">
        <v>11</v>
      </c>
      <c r="B6416" s="1">
        <v>33424</v>
      </c>
      <c r="C6416" s="2" t="s">
        <v>319</v>
      </c>
      <c r="D6416" s="2" t="s">
        <v>13940</v>
      </c>
      <c r="E6416">
        <v>2166.7700199999999</v>
      </c>
      <c r="F6416">
        <v>2166.7700199999999</v>
      </c>
      <c r="G6416">
        <v>2166.7700199999999</v>
      </c>
      <c r="H6416">
        <v>2166.7700199999999</v>
      </c>
      <c r="I6416">
        <v>2166.7700199999999</v>
      </c>
      <c r="J6416">
        <v>0</v>
      </c>
      <c r="K6416">
        <v>2166.7700199999999</v>
      </c>
      <c r="L6416" t="s">
        <v>685</v>
      </c>
      <c r="M6416" t="s">
        <v>686</v>
      </c>
      <c r="N6416" t="s">
        <v>687</v>
      </c>
      <c r="O6416" t="s">
        <v>6303</v>
      </c>
      <c r="P6416" t="s">
        <v>689</v>
      </c>
      <c r="Q6416">
        <v>57.464230000000001</v>
      </c>
      <c r="S6416" s="1">
        <v>33420</v>
      </c>
      <c r="T6416" s="3">
        <v>9394.8340000000007</v>
      </c>
      <c r="U6416" s="1">
        <v>33420</v>
      </c>
      <c r="V6416">
        <v>161197474.38651899</v>
      </c>
    </row>
    <row r="6417" spans="1:22" x14ac:dyDescent="0.55000000000000004">
      <c r="A6417" t="s">
        <v>11</v>
      </c>
      <c r="B6417" s="1">
        <v>33427</v>
      </c>
      <c r="C6417" s="2" t="s">
        <v>319</v>
      </c>
      <c r="D6417" s="2" t="s">
        <v>13940</v>
      </c>
      <c r="E6417">
        <v>2185.9099120000001</v>
      </c>
      <c r="F6417">
        <v>2185.9099120000001</v>
      </c>
      <c r="G6417">
        <v>2185.9099120000001</v>
      </c>
      <c r="H6417">
        <v>2185.9099120000001</v>
      </c>
      <c r="I6417">
        <v>2185.9099120000001</v>
      </c>
      <c r="J6417">
        <v>0</v>
      </c>
      <c r="K6417">
        <v>2185.9099120000001</v>
      </c>
      <c r="L6417" t="s">
        <v>685</v>
      </c>
      <c r="M6417" t="s">
        <v>686</v>
      </c>
      <c r="N6417" t="s">
        <v>687</v>
      </c>
      <c r="O6417" t="s">
        <v>6304</v>
      </c>
      <c r="P6417" t="s">
        <v>689</v>
      </c>
      <c r="Q6417">
        <v>57.464230000000001</v>
      </c>
      <c r="S6417" s="1">
        <v>33420</v>
      </c>
      <c r="T6417" s="3">
        <v>9394.8340000000007</v>
      </c>
      <c r="U6417" s="1">
        <v>33420</v>
      </c>
      <c r="V6417">
        <v>161197474.38651899</v>
      </c>
    </row>
    <row r="6418" spans="1:22" x14ac:dyDescent="0.55000000000000004">
      <c r="A6418" t="s">
        <v>11</v>
      </c>
      <c r="B6418" s="1">
        <v>33428</v>
      </c>
      <c r="C6418" s="2" t="s">
        <v>319</v>
      </c>
      <c r="D6418" s="2" t="s">
        <v>13940</v>
      </c>
      <c r="E6418">
        <v>2177.9799800000001</v>
      </c>
      <c r="F6418">
        <v>2177.9799800000001</v>
      </c>
      <c r="G6418">
        <v>2177.9799800000001</v>
      </c>
      <c r="H6418">
        <v>2177.9799800000001</v>
      </c>
      <c r="I6418">
        <v>2177.9799800000001</v>
      </c>
      <c r="J6418">
        <v>0</v>
      </c>
      <c r="K6418">
        <v>2177.9799800000001</v>
      </c>
      <c r="L6418" t="s">
        <v>685</v>
      </c>
      <c r="M6418" t="s">
        <v>686</v>
      </c>
      <c r="N6418" t="s">
        <v>687</v>
      </c>
      <c r="O6418" t="s">
        <v>6305</v>
      </c>
      <c r="P6418" t="s">
        <v>689</v>
      </c>
      <c r="Q6418">
        <v>57.464230000000001</v>
      </c>
      <c r="S6418" s="1">
        <v>33420</v>
      </c>
      <c r="T6418" s="3">
        <v>9394.8340000000007</v>
      </c>
      <c r="U6418" s="1">
        <v>33420</v>
      </c>
      <c r="V6418">
        <v>161197474.38651899</v>
      </c>
    </row>
    <row r="6419" spans="1:22" x14ac:dyDescent="0.55000000000000004">
      <c r="A6419" t="s">
        <v>11</v>
      </c>
      <c r="B6419" s="1">
        <v>33429</v>
      </c>
      <c r="C6419" s="2" t="s">
        <v>319</v>
      </c>
      <c r="D6419" s="2" t="s">
        <v>13940</v>
      </c>
      <c r="E6419">
        <v>2176.8100589999999</v>
      </c>
      <c r="F6419">
        <v>2176.8100589999999</v>
      </c>
      <c r="G6419">
        <v>2176.8100589999999</v>
      </c>
      <c r="H6419">
        <v>2176.8100589999999</v>
      </c>
      <c r="I6419">
        <v>2176.8100589999999</v>
      </c>
      <c r="J6419">
        <v>0</v>
      </c>
      <c r="K6419">
        <v>2176.8100589999999</v>
      </c>
      <c r="L6419" t="s">
        <v>685</v>
      </c>
      <c r="M6419" t="s">
        <v>686</v>
      </c>
      <c r="N6419" t="s">
        <v>687</v>
      </c>
      <c r="O6419" t="s">
        <v>6306</v>
      </c>
      <c r="P6419" t="s">
        <v>689</v>
      </c>
      <c r="Q6419">
        <v>57.464230000000001</v>
      </c>
      <c r="S6419" s="1">
        <v>33420</v>
      </c>
      <c r="T6419" s="3">
        <v>9394.8340000000007</v>
      </c>
      <c r="U6419" s="1">
        <v>33420</v>
      </c>
      <c r="V6419">
        <v>161197474.38651899</v>
      </c>
    </row>
    <row r="6420" spans="1:22" x14ac:dyDescent="0.55000000000000004">
      <c r="A6420" t="s">
        <v>11</v>
      </c>
      <c r="B6420" s="1">
        <v>33430</v>
      </c>
      <c r="C6420" s="2" t="s">
        <v>319</v>
      </c>
      <c r="D6420" s="2" t="s">
        <v>13940</v>
      </c>
      <c r="E6420">
        <v>2183.8999020000001</v>
      </c>
      <c r="F6420">
        <v>2183.8999020000001</v>
      </c>
      <c r="G6420">
        <v>2183.8999020000001</v>
      </c>
      <c r="H6420">
        <v>2183.8999020000001</v>
      </c>
      <c r="I6420">
        <v>2183.8999020000001</v>
      </c>
      <c r="J6420">
        <v>0</v>
      </c>
      <c r="K6420">
        <v>2183.8999020000001</v>
      </c>
      <c r="L6420" t="s">
        <v>685</v>
      </c>
      <c r="M6420" t="s">
        <v>686</v>
      </c>
      <c r="N6420" t="s">
        <v>687</v>
      </c>
      <c r="O6420" t="s">
        <v>6307</v>
      </c>
      <c r="P6420" t="s">
        <v>689</v>
      </c>
      <c r="Q6420">
        <v>57.464230000000001</v>
      </c>
      <c r="S6420" s="1">
        <v>33420</v>
      </c>
      <c r="T6420" s="3">
        <v>9394.8340000000007</v>
      </c>
      <c r="U6420" s="1">
        <v>33420</v>
      </c>
      <c r="V6420">
        <v>161197474.38651899</v>
      </c>
    </row>
    <row r="6421" spans="1:22" x14ac:dyDescent="0.55000000000000004">
      <c r="A6421" t="s">
        <v>11</v>
      </c>
      <c r="B6421" s="1">
        <v>33431</v>
      </c>
      <c r="C6421" s="2" t="s">
        <v>319</v>
      </c>
      <c r="D6421" s="2" t="s">
        <v>13940</v>
      </c>
      <c r="E6421">
        <v>2201.030029</v>
      </c>
      <c r="F6421">
        <v>2201.030029</v>
      </c>
      <c r="G6421">
        <v>2201.030029</v>
      </c>
      <c r="H6421">
        <v>2201.030029</v>
      </c>
      <c r="I6421">
        <v>2201.030029</v>
      </c>
      <c r="J6421">
        <v>0</v>
      </c>
      <c r="K6421">
        <v>2201.030029</v>
      </c>
      <c r="L6421" t="s">
        <v>685</v>
      </c>
      <c r="M6421" t="s">
        <v>686</v>
      </c>
      <c r="N6421" t="s">
        <v>687</v>
      </c>
      <c r="O6421" t="s">
        <v>6308</v>
      </c>
      <c r="P6421" t="s">
        <v>689</v>
      </c>
      <c r="Q6421">
        <v>57.464230000000001</v>
      </c>
      <c r="S6421" s="1">
        <v>33420</v>
      </c>
      <c r="T6421" s="3">
        <v>9394.8340000000007</v>
      </c>
      <c r="U6421" s="1">
        <v>33420</v>
      </c>
      <c r="V6421">
        <v>161197474.38651899</v>
      </c>
    </row>
    <row r="6422" spans="1:22" x14ac:dyDescent="0.55000000000000004">
      <c r="A6422" t="s">
        <v>11</v>
      </c>
      <c r="B6422" s="1">
        <v>33434</v>
      </c>
      <c r="C6422" s="2" t="s">
        <v>319</v>
      </c>
      <c r="D6422" s="2" t="s">
        <v>13940</v>
      </c>
      <c r="E6422">
        <v>2214.030029</v>
      </c>
      <c r="F6422">
        <v>2214.030029</v>
      </c>
      <c r="G6422">
        <v>2214.030029</v>
      </c>
      <c r="H6422">
        <v>2214.030029</v>
      </c>
      <c r="I6422">
        <v>2214.030029</v>
      </c>
      <c r="J6422">
        <v>0</v>
      </c>
      <c r="K6422">
        <v>2214.030029</v>
      </c>
      <c r="L6422" t="s">
        <v>685</v>
      </c>
      <c r="M6422" t="s">
        <v>686</v>
      </c>
      <c r="N6422" t="s">
        <v>687</v>
      </c>
      <c r="O6422" t="s">
        <v>6309</v>
      </c>
      <c r="P6422" t="s">
        <v>689</v>
      </c>
      <c r="Q6422">
        <v>57.464230000000001</v>
      </c>
      <c r="S6422" s="1">
        <v>33420</v>
      </c>
      <c r="T6422" s="3">
        <v>9394.8340000000007</v>
      </c>
      <c r="U6422" s="1">
        <v>33420</v>
      </c>
      <c r="V6422">
        <v>161197474.38651899</v>
      </c>
    </row>
    <row r="6423" spans="1:22" x14ac:dyDescent="0.55000000000000004">
      <c r="A6423" t="s">
        <v>11</v>
      </c>
      <c r="B6423" s="1">
        <v>33435</v>
      </c>
      <c r="C6423" s="2" t="s">
        <v>319</v>
      </c>
      <c r="D6423" s="2" t="s">
        <v>13940</v>
      </c>
      <c r="E6423">
        <v>2211.179932</v>
      </c>
      <c r="F6423">
        <v>2211.179932</v>
      </c>
      <c r="G6423">
        <v>2211.179932</v>
      </c>
      <c r="H6423">
        <v>2211.179932</v>
      </c>
      <c r="I6423">
        <v>2211.179932</v>
      </c>
      <c r="J6423">
        <v>0</v>
      </c>
      <c r="K6423">
        <v>2211.179932</v>
      </c>
      <c r="L6423" t="s">
        <v>685</v>
      </c>
      <c r="M6423" t="s">
        <v>686</v>
      </c>
      <c r="N6423" t="s">
        <v>687</v>
      </c>
      <c r="O6423" t="s">
        <v>6310</v>
      </c>
      <c r="P6423" t="s">
        <v>689</v>
      </c>
      <c r="Q6423">
        <v>57.464230000000001</v>
      </c>
      <c r="S6423" s="1">
        <v>33420</v>
      </c>
      <c r="T6423" s="3">
        <v>9394.8340000000007</v>
      </c>
      <c r="U6423" s="1">
        <v>33420</v>
      </c>
      <c r="V6423">
        <v>161197474.38651899</v>
      </c>
    </row>
    <row r="6424" spans="1:22" x14ac:dyDescent="0.55000000000000004">
      <c r="A6424" t="s">
        <v>11</v>
      </c>
      <c r="B6424" s="1">
        <v>33436</v>
      </c>
      <c r="C6424" s="2" t="s">
        <v>319</v>
      </c>
      <c r="D6424" s="2" t="s">
        <v>13940</v>
      </c>
      <c r="E6424">
        <v>2210.860107</v>
      </c>
      <c r="F6424">
        <v>2210.860107</v>
      </c>
      <c r="G6424">
        <v>2210.860107</v>
      </c>
      <c r="H6424">
        <v>2210.860107</v>
      </c>
      <c r="I6424">
        <v>2210.860107</v>
      </c>
      <c r="J6424">
        <v>0</v>
      </c>
      <c r="K6424">
        <v>2210.860107</v>
      </c>
      <c r="L6424" t="s">
        <v>685</v>
      </c>
      <c r="M6424" t="s">
        <v>686</v>
      </c>
      <c r="N6424" t="s">
        <v>687</v>
      </c>
      <c r="O6424" t="s">
        <v>6311</v>
      </c>
      <c r="P6424" t="s">
        <v>689</v>
      </c>
      <c r="Q6424">
        <v>57.464230000000001</v>
      </c>
      <c r="S6424" s="1">
        <v>33420</v>
      </c>
      <c r="T6424" s="3">
        <v>9394.8340000000007</v>
      </c>
      <c r="U6424" s="1">
        <v>33420</v>
      </c>
      <c r="V6424">
        <v>161197474.38651899</v>
      </c>
    </row>
    <row r="6425" spans="1:22" x14ac:dyDescent="0.55000000000000004">
      <c r="A6425" t="s">
        <v>11</v>
      </c>
      <c r="B6425" s="1">
        <v>33437</v>
      </c>
      <c r="C6425" s="2" t="s">
        <v>319</v>
      </c>
      <c r="D6425" s="2" t="s">
        <v>13940</v>
      </c>
      <c r="E6425">
        <v>2232.01001</v>
      </c>
      <c r="F6425">
        <v>2232.01001</v>
      </c>
      <c r="G6425">
        <v>2232.01001</v>
      </c>
      <c r="H6425">
        <v>2232.01001</v>
      </c>
      <c r="I6425">
        <v>2232.01001</v>
      </c>
      <c r="J6425">
        <v>0</v>
      </c>
      <c r="K6425">
        <v>2232.01001</v>
      </c>
      <c r="L6425" t="s">
        <v>685</v>
      </c>
      <c r="M6425" t="s">
        <v>686</v>
      </c>
      <c r="N6425" t="s">
        <v>687</v>
      </c>
      <c r="O6425" t="s">
        <v>6312</v>
      </c>
      <c r="P6425" t="s">
        <v>689</v>
      </c>
      <c r="Q6425">
        <v>57.464230000000001</v>
      </c>
      <c r="S6425" s="1">
        <v>33420</v>
      </c>
      <c r="T6425" s="3">
        <v>9394.8340000000007</v>
      </c>
      <c r="U6425" s="1">
        <v>33420</v>
      </c>
      <c r="V6425">
        <v>161197474.38651899</v>
      </c>
    </row>
    <row r="6426" spans="1:22" x14ac:dyDescent="0.55000000000000004">
      <c r="A6426" t="s">
        <v>11</v>
      </c>
      <c r="B6426" s="1">
        <v>33438</v>
      </c>
      <c r="C6426" s="2" t="s">
        <v>319</v>
      </c>
      <c r="D6426" s="2" t="s">
        <v>13940</v>
      </c>
      <c r="E6426">
        <v>2227.139893</v>
      </c>
      <c r="F6426">
        <v>2227.139893</v>
      </c>
      <c r="G6426">
        <v>2227.139893</v>
      </c>
      <c r="H6426">
        <v>2227.139893</v>
      </c>
      <c r="I6426">
        <v>2227.139893</v>
      </c>
      <c r="J6426">
        <v>0</v>
      </c>
      <c r="K6426">
        <v>2227.139893</v>
      </c>
      <c r="L6426" t="s">
        <v>685</v>
      </c>
      <c r="M6426" t="s">
        <v>686</v>
      </c>
      <c r="N6426" t="s">
        <v>687</v>
      </c>
      <c r="O6426" t="s">
        <v>6313</v>
      </c>
      <c r="P6426" t="s">
        <v>689</v>
      </c>
      <c r="Q6426">
        <v>57.464230000000001</v>
      </c>
      <c r="S6426" s="1">
        <v>33420</v>
      </c>
      <c r="T6426" s="3">
        <v>9394.8340000000007</v>
      </c>
      <c r="U6426" s="1">
        <v>33420</v>
      </c>
      <c r="V6426">
        <v>161197474.38651899</v>
      </c>
    </row>
    <row r="6427" spans="1:22" x14ac:dyDescent="0.55000000000000004">
      <c r="A6427" t="s">
        <v>11</v>
      </c>
      <c r="B6427" s="1">
        <v>33441</v>
      </c>
      <c r="C6427" s="2" t="s">
        <v>319</v>
      </c>
      <c r="D6427" s="2" t="s">
        <v>13940</v>
      </c>
      <c r="E6427">
        <v>2219.9499510000001</v>
      </c>
      <c r="F6427">
        <v>2219.9499510000001</v>
      </c>
      <c r="G6427">
        <v>2219.9499510000001</v>
      </c>
      <c r="H6427">
        <v>2219.9499510000001</v>
      </c>
      <c r="I6427">
        <v>2219.9499510000001</v>
      </c>
      <c r="J6427">
        <v>0</v>
      </c>
      <c r="K6427">
        <v>2219.9499510000001</v>
      </c>
      <c r="L6427" t="s">
        <v>685</v>
      </c>
      <c r="M6427" t="s">
        <v>686</v>
      </c>
      <c r="N6427" t="s">
        <v>687</v>
      </c>
      <c r="O6427" t="s">
        <v>6314</v>
      </c>
      <c r="P6427" t="s">
        <v>689</v>
      </c>
      <c r="Q6427">
        <v>57.464230000000001</v>
      </c>
      <c r="S6427" s="1">
        <v>33420</v>
      </c>
      <c r="T6427" s="3">
        <v>9394.8340000000007</v>
      </c>
      <c r="U6427" s="1">
        <v>33420</v>
      </c>
      <c r="V6427">
        <v>161197474.38651899</v>
      </c>
    </row>
    <row r="6428" spans="1:22" x14ac:dyDescent="0.55000000000000004">
      <c r="A6428" t="s">
        <v>11</v>
      </c>
      <c r="B6428" s="1">
        <v>33442</v>
      </c>
      <c r="C6428" s="2" t="s">
        <v>319</v>
      </c>
      <c r="D6428" s="2" t="s">
        <v>13940</v>
      </c>
      <c r="E6428">
        <v>2201.6599120000001</v>
      </c>
      <c r="F6428">
        <v>2201.6599120000001</v>
      </c>
      <c r="G6428">
        <v>2201.6599120000001</v>
      </c>
      <c r="H6428">
        <v>2201.6599120000001</v>
      </c>
      <c r="I6428">
        <v>2201.6599120000001</v>
      </c>
      <c r="J6428">
        <v>0</v>
      </c>
      <c r="K6428">
        <v>2201.6599120000001</v>
      </c>
      <c r="L6428" t="s">
        <v>685</v>
      </c>
      <c r="M6428" t="s">
        <v>686</v>
      </c>
      <c r="N6428" t="s">
        <v>687</v>
      </c>
      <c r="O6428" t="s">
        <v>6315</v>
      </c>
      <c r="P6428" t="s">
        <v>689</v>
      </c>
      <c r="Q6428">
        <v>57.464230000000001</v>
      </c>
      <c r="S6428" s="1">
        <v>33420</v>
      </c>
      <c r="T6428" s="3">
        <v>9394.8340000000007</v>
      </c>
      <c r="U6428" s="1">
        <v>33420</v>
      </c>
      <c r="V6428">
        <v>161197474.38651899</v>
      </c>
    </row>
    <row r="6429" spans="1:22" x14ac:dyDescent="0.55000000000000004">
      <c r="A6429" t="s">
        <v>11</v>
      </c>
      <c r="B6429" s="1">
        <v>33443</v>
      </c>
      <c r="C6429" s="2" t="s">
        <v>319</v>
      </c>
      <c r="D6429" s="2" t="s">
        <v>13940</v>
      </c>
      <c r="E6429">
        <v>2196.0600589999999</v>
      </c>
      <c r="F6429">
        <v>2196.0600589999999</v>
      </c>
      <c r="G6429">
        <v>2196.0600589999999</v>
      </c>
      <c r="H6429">
        <v>2196.0600589999999</v>
      </c>
      <c r="I6429">
        <v>2196.0600589999999</v>
      </c>
      <c r="J6429">
        <v>0</v>
      </c>
      <c r="K6429">
        <v>2196.0600589999999</v>
      </c>
      <c r="L6429" t="s">
        <v>685</v>
      </c>
      <c r="M6429" t="s">
        <v>686</v>
      </c>
      <c r="N6429" t="s">
        <v>687</v>
      </c>
      <c r="O6429" t="s">
        <v>6316</v>
      </c>
      <c r="P6429" t="s">
        <v>689</v>
      </c>
      <c r="Q6429">
        <v>57.464230000000001</v>
      </c>
      <c r="S6429" s="1">
        <v>33420</v>
      </c>
      <c r="T6429" s="3">
        <v>9394.8340000000007</v>
      </c>
      <c r="U6429" s="1">
        <v>33420</v>
      </c>
      <c r="V6429">
        <v>161197474.38651899</v>
      </c>
    </row>
    <row r="6430" spans="1:22" x14ac:dyDescent="0.55000000000000004">
      <c r="A6430" t="s">
        <v>11</v>
      </c>
      <c r="B6430" s="1">
        <v>33444</v>
      </c>
      <c r="C6430" s="2" t="s">
        <v>319</v>
      </c>
      <c r="D6430" s="2" t="s">
        <v>13940</v>
      </c>
      <c r="E6430">
        <v>2207.580078</v>
      </c>
      <c r="F6430">
        <v>2207.580078</v>
      </c>
      <c r="G6430">
        <v>2207.580078</v>
      </c>
      <c r="H6430">
        <v>2207.580078</v>
      </c>
      <c r="I6430">
        <v>2207.580078</v>
      </c>
      <c r="J6430">
        <v>0</v>
      </c>
      <c r="K6430">
        <v>2207.580078</v>
      </c>
      <c r="L6430" t="s">
        <v>685</v>
      </c>
      <c r="M6430" t="s">
        <v>686</v>
      </c>
      <c r="N6430" t="s">
        <v>687</v>
      </c>
      <c r="O6430" t="s">
        <v>6317</v>
      </c>
      <c r="P6430" t="s">
        <v>689</v>
      </c>
      <c r="Q6430">
        <v>57.464230000000001</v>
      </c>
      <c r="S6430" s="1">
        <v>33420</v>
      </c>
      <c r="T6430" s="3">
        <v>9394.8340000000007</v>
      </c>
      <c r="U6430" s="1">
        <v>33420</v>
      </c>
      <c r="V6430">
        <v>161197474.38651899</v>
      </c>
    </row>
    <row r="6431" spans="1:22" x14ac:dyDescent="0.55000000000000004">
      <c r="A6431" t="s">
        <v>11</v>
      </c>
      <c r="B6431" s="1">
        <v>33445</v>
      </c>
      <c r="C6431" s="2" t="s">
        <v>319</v>
      </c>
      <c r="D6431" s="2" t="s">
        <v>13940</v>
      </c>
      <c r="E6431">
        <v>2207.580078</v>
      </c>
      <c r="F6431">
        <v>2207.580078</v>
      </c>
      <c r="G6431">
        <v>2207.580078</v>
      </c>
      <c r="H6431">
        <v>2207.580078</v>
      </c>
      <c r="I6431">
        <v>2207.580078</v>
      </c>
      <c r="J6431">
        <v>0</v>
      </c>
      <c r="K6431">
        <v>2207.580078</v>
      </c>
      <c r="L6431" t="s">
        <v>685</v>
      </c>
      <c r="M6431" t="s">
        <v>686</v>
      </c>
      <c r="N6431" t="s">
        <v>687</v>
      </c>
      <c r="O6431" t="s">
        <v>6318</v>
      </c>
      <c r="P6431" t="s">
        <v>689</v>
      </c>
      <c r="Q6431">
        <v>57.464230000000001</v>
      </c>
      <c r="S6431" s="1">
        <v>33420</v>
      </c>
      <c r="T6431" s="3">
        <v>9394.8340000000007</v>
      </c>
      <c r="U6431" s="1">
        <v>33420</v>
      </c>
      <c r="V6431">
        <v>161197474.38651899</v>
      </c>
    </row>
    <row r="6432" spans="1:22" x14ac:dyDescent="0.55000000000000004">
      <c r="A6432" t="s">
        <v>11</v>
      </c>
      <c r="B6432" s="1">
        <v>33448</v>
      </c>
      <c r="C6432" s="2" t="s">
        <v>319</v>
      </c>
      <c r="D6432" s="2" t="s">
        <v>13940</v>
      </c>
      <c r="E6432">
        <v>2218.8999020000001</v>
      </c>
      <c r="F6432">
        <v>2218.8999020000001</v>
      </c>
      <c r="G6432">
        <v>2218.8999020000001</v>
      </c>
      <c r="H6432">
        <v>2218.8999020000001</v>
      </c>
      <c r="I6432">
        <v>2218.8999020000001</v>
      </c>
      <c r="J6432">
        <v>0</v>
      </c>
      <c r="K6432">
        <v>2218.8999020000001</v>
      </c>
      <c r="L6432" t="s">
        <v>685</v>
      </c>
      <c r="M6432" t="s">
        <v>686</v>
      </c>
      <c r="N6432" t="s">
        <v>687</v>
      </c>
      <c r="O6432" t="s">
        <v>6319</v>
      </c>
      <c r="P6432" t="s">
        <v>689</v>
      </c>
      <c r="Q6432">
        <v>57.464230000000001</v>
      </c>
      <c r="S6432" s="1">
        <v>33420</v>
      </c>
      <c r="T6432" s="3">
        <v>9394.8340000000007</v>
      </c>
      <c r="U6432" s="1">
        <v>33420</v>
      </c>
      <c r="V6432">
        <v>161197474.38651899</v>
      </c>
    </row>
    <row r="6433" spans="1:22" x14ac:dyDescent="0.55000000000000004">
      <c r="A6433" t="s">
        <v>11</v>
      </c>
      <c r="B6433" s="1">
        <v>33449</v>
      </c>
      <c r="C6433" s="2" t="s">
        <v>319</v>
      </c>
      <c r="D6433" s="2" t="s">
        <v>13940</v>
      </c>
      <c r="E6433">
        <v>2237.820068</v>
      </c>
      <c r="F6433">
        <v>2237.820068</v>
      </c>
      <c r="G6433">
        <v>2237.820068</v>
      </c>
      <c r="H6433">
        <v>2237.820068</v>
      </c>
      <c r="I6433">
        <v>2237.820068</v>
      </c>
      <c r="J6433">
        <v>0</v>
      </c>
      <c r="K6433">
        <v>2237.820068</v>
      </c>
      <c r="L6433" t="s">
        <v>685</v>
      </c>
      <c r="M6433" t="s">
        <v>686</v>
      </c>
      <c r="N6433" t="s">
        <v>687</v>
      </c>
      <c r="O6433" t="s">
        <v>6320</v>
      </c>
      <c r="P6433" t="s">
        <v>689</v>
      </c>
      <c r="Q6433">
        <v>57.464230000000001</v>
      </c>
      <c r="S6433" s="1">
        <v>33420</v>
      </c>
      <c r="T6433" s="3">
        <v>9394.8340000000007</v>
      </c>
      <c r="U6433" s="1">
        <v>33420</v>
      </c>
      <c r="V6433">
        <v>161197474.38651899</v>
      </c>
    </row>
    <row r="6434" spans="1:22" x14ac:dyDescent="0.55000000000000004">
      <c r="A6434" t="s">
        <v>11</v>
      </c>
      <c r="B6434" s="1">
        <v>33450</v>
      </c>
      <c r="C6434" s="2" t="s">
        <v>319</v>
      </c>
      <c r="D6434" s="2" t="s">
        <v>13940</v>
      </c>
      <c r="E6434">
        <v>2245.2299800000001</v>
      </c>
      <c r="F6434">
        <v>2245.2299800000001</v>
      </c>
      <c r="G6434">
        <v>2245.2299800000001</v>
      </c>
      <c r="H6434">
        <v>2245.2299800000001</v>
      </c>
      <c r="I6434">
        <v>2245.2299800000001</v>
      </c>
      <c r="J6434">
        <v>0</v>
      </c>
      <c r="K6434">
        <v>2245.2299800000001</v>
      </c>
      <c r="L6434" t="s">
        <v>685</v>
      </c>
      <c r="M6434" t="s">
        <v>686</v>
      </c>
      <c r="N6434" t="s">
        <v>687</v>
      </c>
      <c r="O6434" t="s">
        <v>6321</v>
      </c>
      <c r="P6434" t="s">
        <v>689</v>
      </c>
      <c r="Q6434">
        <v>57.464230000000001</v>
      </c>
      <c r="S6434" s="1">
        <v>33420</v>
      </c>
      <c r="T6434" s="3">
        <v>9394.8340000000007</v>
      </c>
      <c r="U6434" s="1">
        <v>33420</v>
      </c>
      <c r="V6434">
        <v>161197474.38651899</v>
      </c>
    </row>
    <row r="6435" spans="1:22" x14ac:dyDescent="0.55000000000000004">
      <c r="A6435" t="s">
        <v>11</v>
      </c>
      <c r="B6435" s="1">
        <v>33451</v>
      </c>
      <c r="C6435" s="2" t="s">
        <v>320</v>
      </c>
      <c r="D6435" s="2" t="s">
        <v>13940</v>
      </c>
      <c r="E6435">
        <v>2241.3100589999999</v>
      </c>
      <c r="F6435">
        <v>2241.3100589999999</v>
      </c>
      <c r="G6435">
        <v>2241.3100589999999</v>
      </c>
      <c r="H6435">
        <v>2241.3100589999999</v>
      </c>
      <c r="I6435">
        <v>2241.3100589999999</v>
      </c>
      <c r="J6435">
        <v>0</v>
      </c>
      <c r="K6435">
        <v>2241.3100589999999</v>
      </c>
      <c r="L6435" t="s">
        <v>685</v>
      </c>
      <c r="M6435" t="s">
        <v>686</v>
      </c>
      <c r="N6435" t="s">
        <v>687</v>
      </c>
      <c r="O6435" t="s">
        <v>6322</v>
      </c>
      <c r="P6435" t="s">
        <v>689</v>
      </c>
      <c r="Q6435">
        <v>57.633000000000003</v>
      </c>
      <c r="S6435" s="1">
        <v>33420</v>
      </c>
      <c r="T6435" s="3">
        <v>9394.8340000000007</v>
      </c>
      <c r="U6435" s="1">
        <v>33451</v>
      </c>
      <c r="V6435">
        <v>161399234.344933</v>
      </c>
    </row>
    <row r="6436" spans="1:22" x14ac:dyDescent="0.55000000000000004">
      <c r="A6436" t="s">
        <v>11</v>
      </c>
      <c r="B6436" s="1">
        <v>33452</v>
      </c>
      <c r="C6436" s="2" t="s">
        <v>320</v>
      </c>
      <c r="D6436" s="2" t="s">
        <v>13940</v>
      </c>
      <c r="E6436">
        <v>2241.9499510000001</v>
      </c>
      <c r="F6436">
        <v>2241.9499510000001</v>
      </c>
      <c r="G6436">
        <v>2241.9499510000001</v>
      </c>
      <c r="H6436">
        <v>2241.9499510000001</v>
      </c>
      <c r="I6436">
        <v>2241.9499510000001</v>
      </c>
      <c r="J6436">
        <v>0</v>
      </c>
      <c r="K6436">
        <v>2241.9499510000001</v>
      </c>
      <c r="L6436" t="s">
        <v>685</v>
      </c>
      <c r="M6436" t="s">
        <v>686</v>
      </c>
      <c r="N6436" t="s">
        <v>687</v>
      </c>
      <c r="O6436" t="s">
        <v>6323</v>
      </c>
      <c r="P6436" t="s">
        <v>689</v>
      </c>
      <c r="Q6436">
        <v>57.633000000000003</v>
      </c>
      <c r="S6436" s="1">
        <v>33420</v>
      </c>
      <c r="T6436" s="3">
        <v>9394.8340000000007</v>
      </c>
      <c r="U6436" s="1">
        <v>33451</v>
      </c>
      <c r="V6436">
        <v>161399234.344933</v>
      </c>
    </row>
    <row r="6437" spans="1:22" x14ac:dyDescent="0.55000000000000004">
      <c r="A6437" t="s">
        <v>11</v>
      </c>
      <c r="B6437" s="1">
        <v>33455</v>
      </c>
      <c r="C6437" s="2" t="s">
        <v>320</v>
      </c>
      <c r="D6437" s="2" t="s">
        <v>13940</v>
      </c>
      <c r="E6437">
        <v>2230.9499510000001</v>
      </c>
      <c r="F6437">
        <v>2230.9499510000001</v>
      </c>
      <c r="G6437">
        <v>2230.9499510000001</v>
      </c>
      <c r="H6437">
        <v>2230.9499510000001</v>
      </c>
      <c r="I6437">
        <v>2230.9499510000001</v>
      </c>
      <c r="J6437">
        <v>0</v>
      </c>
      <c r="K6437">
        <v>2230.9499510000001</v>
      </c>
      <c r="L6437" t="s">
        <v>685</v>
      </c>
      <c r="M6437" t="s">
        <v>686</v>
      </c>
      <c r="N6437" t="s">
        <v>687</v>
      </c>
      <c r="O6437" t="s">
        <v>6324</v>
      </c>
      <c r="P6437" t="s">
        <v>689</v>
      </c>
      <c r="Q6437">
        <v>57.633000000000003</v>
      </c>
      <c r="S6437" s="1">
        <v>33420</v>
      </c>
      <c r="T6437" s="3">
        <v>9394.8340000000007</v>
      </c>
      <c r="U6437" s="1">
        <v>33451</v>
      </c>
      <c r="V6437">
        <v>161399234.344933</v>
      </c>
    </row>
    <row r="6438" spans="1:22" x14ac:dyDescent="0.55000000000000004">
      <c r="A6438" t="s">
        <v>11</v>
      </c>
      <c r="B6438" s="1">
        <v>33456</v>
      </c>
      <c r="C6438" s="2" t="s">
        <v>320</v>
      </c>
      <c r="D6438" s="2" t="s">
        <v>13940</v>
      </c>
      <c r="E6438">
        <v>2259.709961</v>
      </c>
      <c r="F6438">
        <v>2259.709961</v>
      </c>
      <c r="G6438">
        <v>2259.709961</v>
      </c>
      <c r="H6438">
        <v>2259.709961</v>
      </c>
      <c r="I6438">
        <v>2259.709961</v>
      </c>
      <c r="J6438">
        <v>0</v>
      </c>
      <c r="K6438">
        <v>2259.709961</v>
      </c>
      <c r="L6438" t="s">
        <v>685</v>
      </c>
      <c r="M6438" t="s">
        <v>686</v>
      </c>
      <c r="N6438" t="s">
        <v>687</v>
      </c>
      <c r="O6438" t="s">
        <v>6325</v>
      </c>
      <c r="P6438" t="s">
        <v>689</v>
      </c>
      <c r="Q6438">
        <v>57.633000000000003</v>
      </c>
      <c r="S6438" s="1">
        <v>33420</v>
      </c>
      <c r="T6438" s="3">
        <v>9394.8340000000007</v>
      </c>
      <c r="U6438" s="1">
        <v>33451</v>
      </c>
      <c r="V6438">
        <v>161399234.344933</v>
      </c>
    </row>
    <row r="6439" spans="1:22" x14ac:dyDescent="0.55000000000000004">
      <c r="A6439" t="s">
        <v>11</v>
      </c>
      <c r="B6439" s="1">
        <v>33457</v>
      </c>
      <c r="C6439" s="2" t="s">
        <v>320</v>
      </c>
      <c r="D6439" s="2" t="s">
        <v>13940</v>
      </c>
      <c r="E6439">
        <v>2260.1298830000001</v>
      </c>
      <c r="F6439">
        <v>2260.1298830000001</v>
      </c>
      <c r="G6439">
        <v>2260.1298830000001</v>
      </c>
      <c r="H6439">
        <v>2260.1298830000001</v>
      </c>
      <c r="I6439">
        <v>2260.1298830000001</v>
      </c>
      <c r="J6439">
        <v>0</v>
      </c>
      <c r="K6439">
        <v>2260.1298830000001</v>
      </c>
      <c r="L6439" t="s">
        <v>685</v>
      </c>
      <c r="M6439" t="s">
        <v>686</v>
      </c>
      <c r="N6439" t="s">
        <v>687</v>
      </c>
      <c r="O6439" t="s">
        <v>6326</v>
      </c>
      <c r="P6439" t="s">
        <v>689</v>
      </c>
      <c r="Q6439">
        <v>57.633000000000003</v>
      </c>
      <c r="S6439" s="1">
        <v>33420</v>
      </c>
      <c r="T6439" s="3">
        <v>9394.8340000000007</v>
      </c>
      <c r="U6439" s="1">
        <v>33451</v>
      </c>
      <c r="V6439">
        <v>161399234.344933</v>
      </c>
    </row>
    <row r="6440" spans="1:22" x14ac:dyDescent="0.55000000000000004">
      <c r="A6440" t="s">
        <v>11</v>
      </c>
      <c r="B6440" s="1">
        <v>33458</v>
      </c>
      <c r="C6440" s="2" t="s">
        <v>320</v>
      </c>
      <c r="D6440" s="2" t="s">
        <v>13940</v>
      </c>
      <c r="E6440">
        <v>2254.639893</v>
      </c>
      <c r="F6440">
        <v>2254.639893</v>
      </c>
      <c r="G6440">
        <v>2254.639893</v>
      </c>
      <c r="H6440">
        <v>2254.639893</v>
      </c>
      <c r="I6440">
        <v>2254.639893</v>
      </c>
      <c r="J6440">
        <v>0</v>
      </c>
      <c r="K6440">
        <v>2254.639893</v>
      </c>
      <c r="L6440" t="s">
        <v>685</v>
      </c>
      <c r="M6440" t="s">
        <v>686</v>
      </c>
      <c r="N6440" t="s">
        <v>687</v>
      </c>
      <c r="O6440" t="s">
        <v>6327</v>
      </c>
      <c r="P6440" t="s">
        <v>689</v>
      </c>
      <c r="Q6440">
        <v>57.633000000000003</v>
      </c>
      <c r="S6440" s="1">
        <v>33420</v>
      </c>
      <c r="T6440" s="3">
        <v>9394.8340000000007</v>
      </c>
      <c r="U6440" s="1">
        <v>33451</v>
      </c>
      <c r="V6440">
        <v>161399234.344933</v>
      </c>
    </row>
    <row r="6441" spans="1:22" x14ac:dyDescent="0.55000000000000004">
      <c r="A6441" t="s">
        <v>11</v>
      </c>
      <c r="B6441" s="1">
        <v>33459</v>
      </c>
      <c r="C6441" s="2" t="s">
        <v>320</v>
      </c>
      <c r="D6441" s="2" t="s">
        <v>13940</v>
      </c>
      <c r="E6441">
        <v>2243.429932</v>
      </c>
      <c r="F6441">
        <v>2243.429932</v>
      </c>
      <c r="G6441">
        <v>2243.429932</v>
      </c>
      <c r="H6441">
        <v>2243.429932</v>
      </c>
      <c r="I6441">
        <v>2243.429932</v>
      </c>
      <c r="J6441">
        <v>0</v>
      </c>
      <c r="K6441">
        <v>2243.429932</v>
      </c>
      <c r="L6441" t="s">
        <v>685</v>
      </c>
      <c r="M6441" t="s">
        <v>686</v>
      </c>
      <c r="N6441" t="s">
        <v>687</v>
      </c>
      <c r="O6441" t="s">
        <v>6328</v>
      </c>
      <c r="P6441" t="s">
        <v>689</v>
      </c>
      <c r="Q6441">
        <v>57.633000000000003</v>
      </c>
      <c r="S6441" s="1">
        <v>33420</v>
      </c>
      <c r="T6441" s="3">
        <v>9394.8340000000007</v>
      </c>
      <c r="U6441" s="1">
        <v>33451</v>
      </c>
      <c r="V6441">
        <v>161399234.344933</v>
      </c>
    </row>
    <row r="6442" spans="1:22" x14ac:dyDescent="0.55000000000000004">
      <c r="A6442" t="s">
        <v>11</v>
      </c>
      <c r="B6442" s="1">
        <v>33462</v>
      </c>
      <c r="C6442" s="2" t="s">
        <v>320</v>
      </c>
      <c r="D6442" s="2" t="s">
        <v>13940</v>
      </c>
      <c r="E6442">
        <v>2247.2299800000001</v>
      </c>
      <c r="F6442">
        <v>2247.2299800000001</v>
      </c>
      <c r="G6442">
        <v>2247.2299800000001</v>
      </c>
      <c r="H6442">
        <v>2247.2299800000001</v>
      </c>
      <c r="I6442">
        <v>2247.2299800000001</v>
      </c>
      <c r="J6442">
        <v>0</v>
      </c>
      <c r="K6442">
        <v>2247.2299800000001</v>
      </c>
      <c r="L6442" t="s">
        <v>685</v>
      </c>
      <c r="M6442" t="s">
        <v>686</v>
      </c>
      <c r="N6442" t="s">
        <v>687</v>
      </c>
      <c r="O6442" t="s">
        <v>6329</v>
      </c>
      <c r="P6442" t="s">
        <v>689</v>
      </c>
      <c r="Q6442">
        <v>57.633000000000003</v>
      </c>
      <c r="S6442" s="1">
        <v>33420</v>
      </c>
      <c r="T6442" s="3">
        <v>9394.8340000000007</v>
      </c>
      <c r="U6442" s="1">
        <v>33451</v>
      </c>
      <c r="V6442">
        <v>161399234.344933</v>
      </c>
    </row>
    <row r="6443" spans="1:22" x14ac:dyDescent="0.55000000000000004">
      <c r="A6443" t="s">
        <v>11</v>
      </c>
      <c r="B6443" s="1">
        <v>33463</v>
      </c>
      <c r="C6443" s="2" t="s">
        <v>320</v>
      </c>
      <c r="D6443" s="2" t="s">
        <v>13940</v>
      </c>
      <c r="E6443">
        <v>2256.01001</v>
      </c>
      <c r="F6443">
        <v>2256.01001</v>
      </c>
      <c r="G6443">
        <v>2256.01001</v>
      </c>
      <c r="H6443">
        <v>2256.01001</v>
      </c>
      <c r="I6443">
        <v>2256.01001</v>
      </c>
      <c r="J6443">
        <v>0</v>
      </c>
      <c r="K6443">
        <v>2256.01001</v>
      </c>
      <c r="L6443" t="s">
        <v>685</v>
      </c>
      <c r="M6443" t="s">
        <v>686</v>
      </c>
      <c r="N6443" t="s">
        <v>687</v>
      </c>
      <c r="O6443" t="s">
        <v>6330</v>
      </c>
      <c r="P6443" t="s">
        <v>689</v>
      </c>
      <c r="Q6443">
        <v>57.633000000000003</v>
      </c>
      <c r="S6443" s="1">
        <v>33420</v>
      </c>
      <c r="T6443" s="3">
        <v>9394.8340000000007</v>
      </c>
      <c r="U6443" s="1">
        <v>33451</v>
      </c>
      <c r="V6443">
        <v>161399234.344933</v>
      </c>
    </row>
    <row r="6444" spans="1:22" x14ac:dyDescent="0.55000000000000004">
      <c r="A6444" t="s">
        <v>11</v>
      </c>
      <c r="B6444" s="1">
        <v>33464</v>
      </c>
      <c r="C6444" s="2" t="s">
        <v>320</v>
      </c>
      <c r="D6444" s="2" t="s">
        <v>13940</v>
      </c>
      <c r="E6444">
        <v>2258.8701169999999</v>
      </c>
      <c r="F6444">
        <v>2258.8701169999999</v>
      </c>
      <c r="G6444">
        <v>2258.8701169999999</v>
      </c>
      <c r="H6444">
        <v>2258.8701169999999</v>
      </c>
      <c r="I6444">
        <v>2258.8701169999999</v>
      </c>
      <c r="J6444">
        <v>0</v>
      </c>
      <c r="K6444">
        <v>2258.8701169999999</v>
      </c>
      <c r="L6444" t="s">
        <v>685</v>
      </c>
      <c r="M6444" t="s">
        <v>686</v>
      </c>
      <c r="N6444" t="s">
        <v>687</v>
      </c>
      <c r="O6444" t="s">
        <v>6331</v>
      </c>
      <c r="P6444" t="s">
        <v>689</v>
      </c>
      <c r="Q6444">
        <v>57.633000000000003</v>
      </c>
      <c r="S6444" s="1">
        <v>33420</v>
      </c>
      <c r="T6444" s="3">
        <v>9394.8340000000007</v>
      </c>
      <c r="U6444" s="1">
        <v>33451</v>
      </c>
      <c r="V6444">
        <v>161399234.344933</v>
      </c>
    </row>
    <row r="6445" spans="1:22" x14ac:dyDescent="0.55000000000000004">
      <c r="A6445" t="s">
        <v>11</v>
      </c>
      <c r="B6445" s="1">
        <v>33465</v>
      </c>
      <c r="C6445" s="2" t="s">
        <v>320</v>
      </c>
      <c r="D6445" s="2" t="s">
        <v>13940</v>
      </c>
      <c r="E6445">
        <v>2256.219971</v>
      </c>
      <c r="F6445">
        <v>2256.219971</v>
      </c>
      <c r="G6445">
        <v>2256.219971</v>
      </c>
      <c r="H6445">
        <v>2256.219971</v>
      </c>
      <c r="I6445">
        <v>2256.219971</v>
      </c>
      <c r="J6445">
        <v>0</v>
      </c>
      <c r="K6445">
        <v>2256.219971</v>
      </c>
      <c r="L6445" t="s">
        <v>685</v>
      </c>
      <c r="M6445" t="s">
        <v>686</v>
      </c>
      <c r="N6445" t="s">
        <v>687</v>
      </c>
      <c r="O6445" t="s">
        <v>6332</v>
      </c>
      <c r="P6445" t="s">
        <v>689</v>
      </c>
      <c r="Q6445">
        <v>57.633000000000003</v>
      </c>
      <c r="S6445" s="1">
        <v>33420</v>
      </c>
      <c r="T6445" s="3">
        <v>9394.8340000000007</v>
      </c>
      <c r="U6445" s="1">
        <v>33451</v>
      </c>
      <c r="V6445">
        <v>161399234.344933</v>
      </c>
    </row>
    <row r="6446" spans="1:22" x14ac:dyDescent="0.55000000000000004">
      <c r="A6446" t="s">
        <v>11</v>
      </c>
      <c r="B6446" s="1">
        <v>33466</v>
      </c>
      <c r="C6446" s="2" t="s">
        <v>320</v>
      </c>
      <c r="D6446" s="2" t="s">
        <v>13940</v>
      </c>
      <c r="E6446">
        <v>2237.610107</v>
      </c>
      <c r="F6446">
        <v>2237.610107</v>
      </c>
      <c r="G6446">
        <v>2237.610107</v>
      </c>
      <c r="H6446">
        <v>2237.610107</v>
      </c>
      <c r="I6446">
        <v>2237.610107</v>
      </c>
      <c r="J6446">
        <v>0</v>
      </c>
      <c r="K6446">
        <v>2237.610107</v>
      </c>
      <c r="L6446" t="s">
        <v>685</v>
      </c>
      <c r="M6446" t="s">
        <v>686</v>
      </c>
      <c r="N6446" t="s">
        <v>687</v>
      </c>
      <c r="O6446" t="s">
        <v>6333</v>
      </c>
      <c r="P6446" t="s">
        <v>689</v>
      </c>
      <c r="Q6446">
        <v>57.633000000000003</v>
      </c>
      <c r="S6446" s="1">
        <v>33420</v>
      </c>
      <c r="T6446" s="3">
        <v>9394.8340000000007</v>
      </c>
      <c r="U6446" s="1">
        <v>33451</v>
      </c>
      <c r="V6446">
        <v>161399234.344933</v>
      </c>
    </row>
    <row r="6447" spans="1:22" x14ac:dyDescent="0.55000000000000004">
      <c r="A6447" t="s">
        <v>11</v>
      </c>
      <c r="B6447" s="1">
        <v>33469</v>
      </c>
      <c r="C6447" s="2" t="s">
        <v>320</v>
      </c>
      <c r="D6447" s="2" t="s">
        <v>13940</v>
      </c>
      <c r="E6447">
        <v>2187.070068</v>
      </c>
      <c r="F6447">
        <v>2187.070068</v>
      </c>
      <c r="G6447">
        <v>2187.070068</v>
      </c>
      <c r="H6447">
        <v>2187.070068</v>
      </c>
      <c r="I6447">
        <v>2187.070068</v>
      </c>
      <c r="J6447">
        <v>0</v>
      </c>
      <c r="K6447">
        <v>2187.070068</v>
      </c>
      <c r="L6447" t="s">
        <v>685</v>
      </c>
      <c r="M6447" t="s">
        <v>686</v>
      </c>
      <c r="N6447" t="s">
        <v>687</v>
      </c>
      <c r="O6447" t="s">
        <v>6334</v>
      </c>
      <c r="P6447" t="s">
        <v>689</v>
      </c>
      <c r="Q6447">
        <v>57.633000000000003</v>
      </c>
      <c r="S6447" s="1">
        <v>33420</v>
      </c>
      <c r="T6447" s="3">
        <v>9394.8340000000007</v>
      </c>
      <c r="U6447" s="1">
        <v>33451</v>
      </c>
      <c r="V6447">
        <v>161399234.344933</v>
      </c>
    </row>
    <row r="6448" spans="1:22" x14ac:dyDescent="0.55000000000000004">
      <c r="A6448" t="s">
        <v>11</v>
      </c>
      <c r="B6448" s="1">
        <v>33470</v>
      </c>
      <c r="C6448" s="2" t="s">
        <v>320</v>
      </c>
      <c r="D6448" s="2" t="s">
        <v>13940</v>
      </c>
      <c r="E6448">
        <v>2202.1899410000001</v>
      </c>
      <c r="F6448">
        <v>2202.1899410000001</v>
      </c>
      <c r="G6448">
        <v>2202.1899410000001</v>
      </c>
      <c r="H6448">
        <v>2202.1899410000001</v>
      </c>
      <c r="I6448">
        <v>2202.1899410000001</v>
      </c>
      <c r="J6448">
        <v>0</v>
      </c>
      <c r="K6448">
        <v>2202.1899410000001</v>
      </c>
      <c r="L6448" t="s">
        <v>685</v>
      </c>
      <c r="M6448" t="s">
        <v>686</v>
      </c>
      <c r="N6448" t="s">
        <v>687</v>
      </c>
      <c r="O6448" t="s">
        <v>6335</v>
      </c>
      <c r="P6448" t="s">
        <v>689</v>
      </c>
      <c r="Q6448">
        <v>57.633000000000003</v>
      </c>
      <c r="S6448" s="1">
        <v>33420</v>
      </c>
      <c r="T6448" s="3">
        <v>9394.8340000000007</v>
      </c>
      <c r="U6448" s="1">
        <v>33451</v>
      </c>
      <c r="V6448">
        <v>161399234.344933</v>
      </c>
    </row>
    <row r="6449" spans="1:22" x14ac:dyDescent="0.55000000000000004">
      <c r="A6449" t="s">
        <v>11</v>
      </c>
      <c r="B6449" s="1">
        <v>33471</v>
      </c>
      <c r="C6449" s="2" t="s">
        <v>320</v>
      </c>
      <c r="D6449" s="2" t="s">
        <v>13940</v>
      </c>
      <c r="E6449">
        <v>2261.6201169999999</v>
      </c>
      <c r="F6449">
        <v>2261.6201169999999</v>
      </c>
      <c r="G6449">
        <v>2261.6201169999999</v>
      </c>
      <c r="H6449">
        <v>2261.6201169999999</v>
      </c>
      <c r="I6449">
        <v>2261.6201169999999</v>
      </c>
      <c r="J6449">
        <v>0</v>
      </c>
      <c r="K6449">
        <v>2261.6201169999999</v>
      </c>
      <c r="L6449" t="s">
        <v>685</v>
      </c>
      <c r="M6449" t="s">
        <v>686</v>
      </c>
      <c r="N6449" t="s">
        <v>687</v>
      </c>
      <c r="O6449" t="s">
        <v>6336</v>
      </c>
      <c r="P6449" t="s">
        <v>689</v>
      </c>
      <c r="Q6449">
        <v>57.633000000000003</v>
      </c>
      <c r="S6449" s="1">
        <v>33420</v>
      </c>
      <c r="T6449" s="3">
        <v>9394.8340000000007</v>
      </c>
      <c r="U6449" s="1">
        <v>33451</v>
      </c>
      <c r="V6449">
        <v>161399234.344933</v>
      </c>
    </row>
    <row r="6450" spans="1:22" x14ac:dyDescent="0.55000000000000004">
      <c r="A6450" t="s">
        <v>11</v>
      </c>
      <c r="B6450" s="1">
        <v>33472</v>
      </c>
      <c r="C6450" s="2" t="s">
        <v>320</v>
      </c>
      <c r="D6450" s="2" t="s">
        <v>13940</v>
      </c>
      <c r="E6450">
        <v>2266.3701169999999</v>
      </c>
      <c r="F6450">
        <v>2266.3701169999999</v>
      </c>
      <c r="G6450">
        <v>2266.3701169999999</v>
      </c>
      <c r="H6450">
        <v>2266.3701169999999</v>
      </c>
      <c r="I6450">
        <v>2266.3701169999999</v>
      </c>
      <c r="J6450">
        <v>0</v>
      </c>
      <c r="K6450">
        <v>2266.3701169999999</v>
      </c>
      <c r="L6450" t="s">
        <v>685</v>
      </c>
      <c r="M6450" t="s">
        <v>686</v>
      </c>
      <c r="N6450" t="s">
        <v>687</v>
      </c>
      <c r="O6450" t="s">
        <v>6337</v>
      </c>
      <c r="P6450" t="s">
        <v>689</v>
      </c>
      <c r="Q6450">
        <v>57.633000000000003</v>
      </c>
      <c r="S6450" s="1">
        <v>33420</v>
      </c>
      <c r="T6450" s="3">
        <v>9394.8340000000007</v>
      </c>
      <c r="U6450" s="1">
        <v>33451</v>
      </c>
      <c r="V6450">
        <v>161399234.344933</v>
      </c>
    </row>
    <row r="6451" spans="1:22" x14ac:dyDescent="0.55000000000000004">
      <c r="A6451" t="s">
        <v>11</v>
      </c>
      <c r="B6451" s="1">
        <v>33473</v>
      </c>
      <c r="C6451" s="2" t="s">
        <v>320</v>
      </c>
      <c r="D6451" s="2" t="s">
        <v>13940</v>
      </c>
      <c r="E6451">
        <v>2281.280029</v>
      </c>
      <c r="F6451">
        <v>2281.280029</v>
      </c>
      <c r="G6451">
        <v>2281.280029</v>
      </c>
      <c r="H6451">
        <v>2281.280029</v>
      </c>
      <c r="I6451">
        <v>2281.280029</v>
      </c>
      <c r="J6451">
        <v>0</v>
      </c>
      <c r="K6451">
        <v>2281.280029</v>
      </c>
      <c r="L6451" t="s">
        <v>685</v>
      </c>
      <c r="M6451" t="s">
        <v>686</v>
      </c>
      <c r="N6451" t="s">
        <v>687</v>
      </c>
      <c r="O6451" t="s">
        <v>6338</v>
      </c>
      <c r="P6451" t="s">
        <v>689</v>
      </c>
      <c r="Q6451">
        <v>57.633000000000003</v>
      </c>
      <c r="S6451" s="1">
        <v>33420</v>
      </c>
      <c r="T6451" s="3">
        <v>9394.8340000000007</v>
      </c>
      <c r="U6451" s="1">
        <v>33451</v>
      </c>
      <c r="V6451">
        <v>161399234.344933</v>
      </c>
    </row>
    <row r="6452" spans="1:22" x14ac:dyDescent="0.55000000000000004">
      <c r="A6452" t="s">
        <v>11</v>
      </c>
      <c r="B6452" s="1">
        <v>33476</v>
      </c>
      <c r="C6452" s="2" t="s">
        <v>320</v>
      </c>
      <c r="D6452" s="2" t="s">
        <v>13940</v>
      </c>
      <c r="E6452">
        <v>2279.8000489999999</v>
      </c>
      <c r="F6452">
        <v>2279.8000489999999</v>
      </c>
      <c r="G6452">
        <v>2279.8000489999999</v>
      </c>
      <c r="H6452">
        <v>2279.8000489999999</v>
      </c>
      <c r="I6452">
        <v>2279.8000489999999</v>
      </c>
      <c r="J6452">
        <v>0</v>
      </c>
      <c r="K6452">
        <v>2279.8000489999999</v>
      </c>
      <c r="L6452" t="s">
        <v>685</v>
      </c>
      <c r="M6452" t="s">
        <v>686</v>
      </c>
      <c r="N6452" t="s">
        <v>687</v>
      </c>
      <c r="O6452" t="s">
        <v>6339</v>
      </c>
      <c r="P6452" t="s">
        <v>689</v>
      </c>
      <c r="Q6452">
        <v>57.633000000000003</v>
      </c>
      <c r="S6452" s="1">
        <v>33420</v>
      </c>
      <c r="T6452" s="3">
        <v>9394.8340000000007</v>
      </c>
      <c r="U6452" s="1">
        <v>33451</v>
      </c>
      <c r="V6452">
        <v>161399234.344933</v>
      </c>
    </row>
    <row r="6453" spans="1:22" x14ac:dyDescent="0.55000000000000004">
      <c r="A6453" t="s">
        <v>11</v>
      </c>
      <c r="B6453" s="1">
        <v>33477</v>
      </c>
      <c r="C6453" s="2" t="s">
        <v>320</v>
      </c>
      <c r="D6453" s="2" t="s">
        <v>13940</v>
      </c>
      <c r="E6453">
        <v>2276.1000979999999</v>
      </c>
      <c r="F6453">
        <v>2276.1000979999999</v>
      </c>
      <c r="G6453">
        <v>2276.1000979999999</v>
      </c>
      <c r="H6453">
        <v>2276.1000979999999</v>
      </c>
      <c r="I6453">
        <v>2276.1000979999999</v>
      </c>
      <c r="J6453">
        <v>0</v>
      </c>
      <c r="K6453">
        <v>2276.1000979999999</v>
      </c>
      <c r="L6453" t="s">
        <v>685</v>
      </c>
      <c r="M6453" t="s">
        <v>686</v>
      </c>
      <c r="N6453" t="s">
        <v>687</v>
      </c>
      <c r="O6453" t="s">
        <v>6340</v>
      </c>
      <c r="P6453" t="s">
        <v>689</v>
      </c>
      <c r="Q6453">
        <v>57.633000000000003</v>
      </c>
      <c r="S6453" s="1">
        <v>33420</v>
      </c>
      <c r="T6453" s="3">
        <v>9394.8340000000007</v>
      </c>
      <c r="U6453" s="1">
        <v>33451</v>
      </c>
      <c r="V6453">
        <v>161399234.344933</v>
      </c>
    </row>
    <row r="6454" spans="1:22" x14ac:dyDescent="0.55000000000000004">
      <c r="A6454" t="s">
        <v>11</v>
      </c>
      <c r="B6454" s="1">
        <v>33478</v>
      </c>
      <c r="C6454" s="2" t="s">
        <v>320</v>
      </c>
      <c r="D6454" s="2" t="s">
        <v>13940</v>
      </c>
      <c r="E6454">
        <v>2296.3000489999999</v>
      </c>
      <c r="F6454">
        <v>2296.3000489999999</v>
      </c>
      <c r="G6454">
        <v>2296.3000489999999</v>
      </c>
      <c r="H6454">
        <v>2296.3000489999999</v>
      </c>
      <c r="I6454">
        <v>2296.3000489999999</v>
      </c>
      <c r="J6454">
        <v>0</v>
      </c>
      <c r="K6454">
        <v>2296.3000489999999</v>
      </c>
      <c r="L6454" t="s">
        <v>685</v>
      </c>
      <c r="M6454" t="s">
        <v>686</v>
      </c>
      <c r="N6454" t="s">
        <v>687</v>
      </c>
      <c r="O6454" t="s">
        <v>6341</v>
      </c>
      <c r="P6454" t="s">
        <v>689</v>
      </c>
      <c r="Q6454">
        <v>57.633000000000003</v>
      </c>
      <c r="S6454" s="1">
        <v>33420</v>
      </c>
      <c r="T6454" s="3">
        <v>9394.8340000000007</v>
      </c>
      <c r="U6454" s="1">
        <v>33451</v>
      </c>
      <c r="V6454">
        <v>161399234.344933</v>
      </c>
    </row>
    <row r="6455" spans="1:22" x14ac:dyDescent="0.55000000000000004">
      <c r="A6455" t="s">
        <v>11</v>
      </c>
      <c r="B6455" s="1">
        <v>33479</v>
      </c>
      <c r="C6455" s="2" t="s">
        <v>320</v>
      </c>
      <c r="D6455" s="2" t="s">
        <v>13940</v>
      </c>
      <c r="E6455">
        <v>2295.7700199999999</v>
      </c>
      <c r="F6455">
        <v>2295.7700199999999</v>
      </c>
      <c r="G6455">
        <v>2295.7700199999999</v>
      </c>
      <c r="H6455">
        <v>2295.7700199999999</v>
      </c>
      <c r="I6455">
        <v>2295.7700199999999</v>
      </c>
      <c r="J6455">
        <v>0</v>
      </c>
      <c r="K6455">
        <v>2295.7700199999999</v>
      </c>
      <c r="L6455" t="s">
        <v>685</v>
      </c>
      <c r="M6455" t="s">
        <v>686</v>
      </c>
      <c r="N6455" t="s">
        <v>687</v>
      </c>
      <c r="O6455" t="s">
        <v>6342</v>
      </c>
      <c r="P6455" t="s">
        <v>689</v>
      </c>
      <c r="Q6455">
        <v>57.633000000000003</v>
      </c>
      <c r="S6455" s="1">
        <v>33420</v>
      </c>
      <c r="T6455" s="3">
        <v>9394.8340000000007</v>
      </c>
      <c r="U6455" s="1">
        <v>33451</v>
      </c>
      <c r="V6455">
        <v>161399234.344933</v>
      </c>
    </row>
    <row r="6456" spans="1:22" x14ac:dyDescent="0.55000000000000004">
      <c r="A6456" t="s">
        <v>11</v>
      </c>
      <c r="B6456" s="1">
        <v>33480</v>
      </c>
      <c r="C6456" s="2" t="s">
        <v>320</v>
      </c>
      <c r="D6456" s="2" t="s">
        <v>13940</v>
      </c>
      <c r="E6456">
        <v>2291.219971</v>
      </c>
      <c r="F6456">
        <v>2291.219971</v>
      </c>
      <c r="G6456">
        <v>2291.219971</v>
      </c>
      <c r="H6456">
        <v>2291.219971</v>
      </c>
      <c r="I6456">
        <v>2291.219971</v>
      </c>
      <c r="J6456">
        <v>0</v>
      </c>
      <c r="K6456">
        <v>2291.219971</v>
      </c>
      <c r="L6456" t="s">
        <v>685</v>
      </c>
      <c r="M6456" t="s">
        <v>686</v>
      </c>
      <c r="N6456" t="s">
        <v>687</v>
      </c>
      <c r="O6456" t="s">
        <v>6343</v>
      </c>
      <c r="P6456" t="s">
        <v>689</v>
      </c>
      <c r="Q6456">
        <v>57.633000000000003</v>
      </c>
      <c r="S6456" s="1">
        <v>33420</v>
      </c>
      <c r="T6456" s="3">
        <v>9394.8340000000007</v>
      </c>
      <c r="U6456" s="1">
        <v>33451</v>
      </c>
      <c r="V6456">
        <v>161399234.344933</v>
      </c>
    </row>
    <row r="6457" spans="1:22" x14ac:dyDescent="0.55000000000000004">
      <c r="A6457" t="s">
        <v>11</v>
      </c>
      <c r="B6457" s="1">
        <v>33484</v>
      </c>
      <c r="C6457" s="2" t="s">
        <v>321</v>
      </c>
      <c r="D6457" s="2" t="s">
        <v>13940</v>
      </c>
      <c r="E6457">
        <v>2274.7299800000001</v>
      </c>
      <c r="F6457">
        <v>2274.7299800000001</v>
      </c>
      <c r="G6457">
        <v>2274.7299800000001</v>
      </c>
      <c r="H6457">
        <v>2274.7299800000001</v>
      </c>
      <c r="I6457">
        <v>2274.7299800000001</v>
      </c>
      <c r="J6457">
        <v>0</v>
      </c>
      <c r="K6457">
        <v>2274.7299800000001</v>
      </c>
      <c r="L6457" t="s">
        <v>685</v>
      </c>
      <c r="M6457" t="s">
        <v>686</v>
      </c>
      <c r="N6457" t="s">
        <v>687</v>
      </c>
      <c r="O6457" t="s">
        <v>6344</v>
      </c>
      <c r="P6457" t="s">
        <v>689</v>
      </c>
      <c r="Q6457">
        <v>57.886139999999997</v>
      </c>
      <c r="S6457" s="1">
        <v>33420</v>
      </c>
      <c r="T6457" s="3">
        <v>9394.8340000000007</v>
      </c>
      <c r="U6457" s="1">
        <v>33482</v>
      </c>
      <c r="V6457">
        <v>161519493.44058502</v>
      </c>
    </row>
    <row r="6458" spans="1:22" x14ac:dyDescent="0.55000000000000004">
      <c r="A6458" t="s">
        <v>11</v>
      </c>
      <c r="B6458" s="1">
        <v>33485</v>
      </c>
      <c r="C6458" s="2" t="s">
        <v>321</v>
      </c>
      <c r="D6458" s="2" t="s">
        <v>13940</v>
      </c>
      <c r="E6458">
        <v>2262.25</v>
      </c>
      <c r="F6458">
        <v>2262.25</v>
      </c>
      <c r="G6458">
        <v>2262.25</v>
      </c>
      <c r="H6458">
        <v>2262.25</v>
      </c>
      <c r="I6458">
        <v>2262.25</v>
      </c>
      <c r="J6458">
        <v>0</v>
      </c>
      <c r="K6458">
        <v>2262.25</v>
      </c>
      <c r="L6458" t="s">
        <v>685</v>
      </c>
      <c r="M6458" t="s">
        <v>686</v>
      </c>
      <c r="N6458" t="s">
        <v>687</v>
      </c>
      <c r="O6458" t="s">
        <v>6345</v>
      </c>
      <c r="P6458" t="s">
        <v>689</v>
      </c>
      <c r="Q6458">
        <v>57.886139999999997</v>
      </c>
      <c r="S6458" s="1">
        <v>33420</v>
      </c>
      <c r="T6458" s="3">
        <v>9394.8340000000007</v>
      </c>
      <c r="U6458" s="1">
        <v>33482</v>
      </c>
      <c r="V6458">
        <v>161519493.44058502</v>
      </c>
    </row>
    <row r="6459" spans="1:22" x14ac:dyDescent="0.55000000000000004">
      <c r="A6459" t="s">
        <v>11</v>
      </c>
      <c r="B6459" s="1">
        <v>33486</v>
      </c>
      <c r="C6459" s="2" t="s">
        <v>321</v>
      </c>
      <c r="D6459" s="2" t="s">
        <v>13940</v>
      </c>
      <c r="E6459">
        <v>2257.169922</v>
      </c>
      <c r="F6459">
        <v>2257.169922</v>
      </c>
      <c r="G6459">
        <v>2257.169922</v>
      </c>
      <c r="H6459">
        <v>2257.169922</v>
      </c>
      <c r="I6459">
        <v>2257.169922</v>
      </c>
      <c r="J6459">
        <v>0</v>
      </c>
      <c r="K6459">
        <v>2257.169922</v>
      </c>
      <c r="L6459" t="s">
        <v>685</v>
      </c>
      <c r="M6459" t="s">
        <v>686</v>
      </c>
      <c r="N6459" t="s">
        <v>687</v>
      </c>
      <c r="O6459" t="s">
        <v>6346</v>
      </c>
      <c r="P6459" t="s">
        <v>689</v>
      </c>
      <c r="Q6459">
        <v>57.886139999999997</v>
      </c>
      <c r="S6459" s="1">
        <v>33420</v>
      </c>
      <c r="T6459" s="3">
        <v>9394.8340000000007</v>
      </c>
      <c r="U6459" s="1">
        <v>33482</v>
      </c>
      <c r="V6459">
        <v>161519493.44058502</v>
      </c>
    </row>
    <row r="6460" spans="1:22" x14ac:dyDescent="0.55000000000000004">
      <c r="A6460" t="s">
        <v>11</v>
      </c>
      <c r="B6460" s="1">
        <v>33487</v>
      </c>
      <c r="C6460" s="2" t="s">
        <v>321</v>
      </c>
      <c r="D6460" s="2" t="s">
        <v>13940</v>
      </c>
      <c r="E6460">
        <v>2257.6000979999999</v>
      </c>
      <c r="F6460">
        <v>2257.6000979999999</v>
      </c>
      <c r="G6460">
        <v>2257.6000979999999</v>
      </c>
      <c r="H6460">
        <v>2257.6000979999999</v>
      </c>
      <c r="I6460">
        <v>2257.6000979999999</v>
      </c>
      <c r="J6460">
        <v>0</v>
      </c>
      <c r="K6460">
        <v>2257.6000979999999</v>
      </c>
      <c r="L6460" t="s">
        <v>685</v>
      </c>
      <c r="M6460" t="s">
        <v>686</v>
      </c>
      <c r="N6460" t="s">
        <v>687</v>
      </c>
      <c r="O6460" t="s">
        <v>6347</v>
      </c>
      <c r="P6460" t="s">
        <v>689</v>
      </c>
      <c r="Q6460">
        <v>57.886139999999997</v>
      </c>
      <c r="S6460" s="1">
        <v>33420</v>
      </c>
      <c r="T6460" s="3">
        <v>9394.8340000000007</v>
      </c>
      <c r="U6460" s="1">
        <v>33482</v>
      </c>
      <c r="V6460">
        <v>161519493.44058502</v>
      </c>
    </row>
    <row r="6461" spans="1:22" x14ac:dyDescent="0.55000000000000004">
      <c r="A6461" t="s">
        <v>11</v>
      </c>
      <c r="B6461" s="1">
        <v>33490</v>
      </c>
      <c r="C6461" s="2" t="s">
        <v>321</v>
      </c>
      <c r="D6461" s="2" t="s">
        <v>13940</v>
      </c>
      <c r="E6461">
        <v>2253.679932</v>
      </c>
      <c r="F6461">
        <v>2253.679932</v>
      </c>
      <c r="G6461">
        <v>2253.679932</v>
      </c>
      <c r="H6461">
        <v>2253.679932</v>
      </c>
      <c r="I6461">
        <v>2253.679932</v>
      </c>
      <c r="J6461">
        <v>0</v>
      </c>
      <c r="K6461">
        <v>2253.679932</v>
      </c>
      <c r="L6461" t="s">
        <v>685</v>
      </c>
      <c r="M6461" t="s">
        <v>686</v>
      </c>
      <c r="N6461" t="s">
        <v>687</v>
      </c>
      <c r="O6461" t="s">
        <v>6348</v>
      </c>
      <c r="P6461" t="s">
        <v>689</v>
      </c>
      <c r="Q6461">
        <v>57.886139999999997</v>
      </c>
      <c r="S6461" s="1">
        <v>33420</v>
      </c>
      <c r="T6461" s="3">
        <v>9394.8340000000007</v>
      </c>
      <c r="U6461" s="1">
        <v>33482</v>
      </c>
      <c r="V6461">
        <v>161519493.44058502</v>
      </c>
    </row>
    <row r="6462" spans="1:22" x14ac:dyDescent="0.55000000000000004">
      <c r="A6462" t="s">
        <v>11</v>
      </c>
      <c r="B6462" s="1">
        <v>33491</v>
      </c>
      <c r="C6462" s="2" t="s">
        <v>321</v>
      </c>
      <c r="D6462" s="2" t="s">
        <v>13940</v>
      </c>
      <c r="E6462">
        <v>2231.0600589999999</v>
      </c>
      <c r="F6462">
        <v>2231.0600589999999</v>
      </c>
      <c r="G6462">
        <v>2231.0600589999999</v>
      </c>
      <c r="H6462">
        <v>2231.0600589999999</v>
      </c>
      <c r="I6462">
        <v>2231.0600589999999</v>
      </c>
      <c r="J6462">
        <v>0</v>
      </c>
      <c r="K6462">
        <v>2231.0600589999999</v>
      </c>
      <c r="L6462" t="s">
        <v>685</v>
      </c>
      <c r="M6462" t="s">
        <v>686</v>
      </c>
      <c r="N6462" t="s">
        <v>687</v>
      </c>
      <c r="O6462" t="s">
        <v>6349</v>
      </c>
      <c r="P6462" t="s">
        <v>689</v>
      </c>
      <c r="Q6462">
        <v>57.886139999999997</v>
      </c>
      <c r="S6462" s="1">
        <v>33420</v>
      </c>
      <c r="T6462" s="3">
        <v>9394.8340000000007</v>
      </c>
      <c r="U6462" s="1">
        <v>33482</v>
      </c>
      <c r="V6462">
        <v>161519493.44058502</v>
      </c>
    </row>
    <row r="6463" spans="1:22" x14ac:dyDescent="0.55000000000000004">
      <c r="A6463" t="s">
        <v>11</v>
      </c>
      <c r="B6463" s="1">
        <v>33492</v>
      </c>
      <c r="C6463" s="2" t="s">
        <v>321</v>
      </c>
      <c r="D6463" s="2" t="s">
        <v>13940</v>
      </c>
      <c r="E6463">
        <v>2233.280029</v>
      </c>
      <c r="F6463">
        <v>2233.280029</v>
      </c>
      <c r="G6463">
        <v>2233.280029</v>
      </c>
      <c r="H6463">
        <v>2233.280029</v>
      </c>
      <c r="I6463">
        <v>2233.280029</v>
      </c>
      <c r="J6463">
        <v>0</v>
      </c>
      <c r="K6463">
        <v>2233.280029</v>
      </c>
      <c r="L6463" t="s">
        <v>685</v>
      </c>
      <c r="M6463" t="s">
        <v>686</v>
      </c>
      <c r="N6463" t="s">
        <v>687</v>
      </c>
      <c r="O6463" t="s">
        <v>6350</v>
      </c>
      <c r="P6463" t="s">
        <v>689</v>
      </c>
      <c r="Q6463">
        <v>57.886139999999997</v>
      </c>
      <c r="S6463" s="1">
        <v>33420</v>
      </c>
      <c r="T6463" s="3">
        <v>9394.8340000000007</v>
      </c>
      <c r="U6463" s="1">
        <v>33482</v>
      </c>
      <c r="V6463">
        <v>161519493.44058502</v>
      </c>
    </row>
    <row r="6464" spans="1:22" x14ac:dyDescent="0.55000000000000004">
      <c r="A6464" t="s">
        <v>11</v>
      </c>
      <c r="B6464" s="1">
        <v>33493</v>
      </c>
      <c r="C6464" s="2" t="s">
        <v>321</v>
      </c>
      <c r="D6464" s="2" t="s">
        <v>13940</v>
      </c>
      <c r="E6464">
        <v>2246.070068</v>
      </c>
      <c r="F6464">
        <v>2246.070068</v>
      </c>
      <c r="G6464">
        <v>2246.070068</v>
      </c>
      <c r="H6464">
        <v>2246.070068</v>
      </c>
      <c r="I6464">
        <v>2246.070068</v>
      </c>
      <c r="J6464">
        <v>0</v>
      </c>
      <c r="K6464">
        <v>2246.070068</v>
      </c>
      <c r="L6464" t="s">
        <v>685</v>
      </c>
      <c r="M6464" t="s">
        <v>686</v>
      </c>
      <c r="N6464" t="s">
        <v>687</v>
      </c>
      <c r="O6464" t="s">
        <v>6351</v>
      </c>
      <c r="P6464" t="s">
        <v>689</v>
      </c>
      <c r="Q6464">
        <v>57.886139999999997</v>
      </c>
      <c r="S6464" s="1">
        <v>33420</v>
      </c>
      <c r="T6464" s="3">
        <v>9394.8340000000007</v>
      </c>
      <c r="U6464" s="1">
        <v>33482</v>
      </c>
      <c r="V6464">
        <v>161519493.44058502</v>
      </c>
    </row>
    <row r="6465" spans="1:22" x14ac:dyDescent="0.55000000000000004">
      <c r="A6465" t="s">
        <v>11</v>
      </c>
      <c r="B6465" s="1">
        <v>33494</v>
      </c>
      <c r="C6465" s="2" t="s">
        <v>321</v>
      </c>
      <c r="D6465" s="2" t="s">
        <v>13940</v>
      </c>
      <c r="E6465">
        <v>2226.6201169999999</v>
      </c>
      <c r="F6465">
        <v>2226.6201169999999</v>
      </c>
      <c r="G6465">
        <v>2226.6201169999999</v>
      </c>
      <c r="H6465">
        <v>2226.6201169999999</v>
      </c>
      <c r="I6465">
        <v>2226.6201169999999</v>
      </c>
      <c r="J6465">
        <v>0</v>
      </c>
      <c r="K6465">
        <v>2226.6201169999999</v>
      </c>
      <c r="L6465" t="s">
        <v>685</v>
      </c>
      <c r="M6465" t="s">
        <v>686</v>
      </c>
      <c r="N6465" t="s">
        <v>687</v>
      </c>
      <c r="O6465" t="s">
        <v>6352</v>
      </c>
      <c r="P6465" t="s">
        <v>689</v>
      </c>
      <c r="Q6465">
        <v>57.886139999999997</v>
      </c>
      <c r="S6465" s="1">
        <v>33420</v>
      </c>
      <c r="T6465" s="3">
        <v>9394.8340000000007</v>
      </c>
      <c r="U6465" s="1">
        <v>33482</v>
      </c>
      <c r="V6465">
        <v>161519493.44058502</v>
      </c>
    </row>
    <row r="6466" spans="1:22" x14ac:dyDescent="0.55000000000000004">
      <c r="A6466" t="s">
        <v>11</v>
      </c>
      <c r="B6466" s="1">
        <v>33497</v>
      </c>
      <c r="C6466" s="2" t="s">
        <v>321</v>
      </c>
      <c r="D6466" s="2" t="s">
        <v>13940</v>
      </c>
      <c r="E6466">
        <v>2237.929932</v>
      </c>
      <c r="F6466">
        <v>2237.929932</v>
      </c>
      <c r="G6466">
        <v>2237.929932</v>
      </c>
      <c r="H6466">
        <v>2237.929932</v>
      </c>
      <c r="I6466">
        <v>2237.929932</v>
      </c>
      <c r="J6466">
        <v>0</v>
      </c>
      <c r="K6466">
        <v>2237.929932</v>
      </c>
      <c r="L6466" t="s">
        <v>685</v>
      </c>
      <c r="M6466" t="s">
        <v>686</v>
      </c>
      <c r="N6466" t="s">
        <v>687</v>
      </c>
      <c r="O6466" t="s">
        <v>6353</v>
      </c>
      <c r="P6466" t="s">
        <v>689</v>
      </c>
      <c r="Q6466">
        <v>57.886139999999997</v>
      </c>
      <c r="S6466" s="1">
        <v>33420</v>
      </c>
      <c r="T6466" s="3">
        <v>9394.8340000000007</v>
      </c>
      <c r="U6466" s="1">
        <v>33482</v>
      </c>
      <c r="V6466">
        <v>161519493.44058502</v>
      </c>
    </row>
    <row r="6467" spans="1:22" x14ac:dyDescent="0.55000000000000004">
      <c r="A6467" t="s">
        <v>11</v>
      </c>
      <c r="B6467" s="1">
        <v>33498</v>
      </c>
      <c r="C6467" s="2" t="s">
        <v>321</v>
      </c>
      <c r="D6467" s="2" t="s">
        <v>13940</v>
      </c>
      <c r="E6467">
        <v>2236.7700199999999</v>
      </c>
      <c r="F6467">
        <v>2236.7700199999999</v>
      </c>
      <c r="G6467">
        <v>2236.7700199999999</v>
      </c>
      <c r="H6467">
        <v>2236.7700199999999</v>
      </c>
      <c r="I6467">
        <v>2236.7700199999999</v>
      </c>
      <c r="J6467">
        <v>0</v>
      </c>
      <c r="K6467">
        <v>2236.7700199999999</v>
      </c>
      <c r="L6467" t="s">
        <v>685</v>
      </c>
      <c r="M6467" t="s">
        <v>686</v>
      </c>
      <c r="N6467" t="s">
        <v>687</v>
      </c>
      <c r="O6467" t="s">
        <v>6354</v>
      </c>
      <c r="P6467" t="s">
        <v>689</v>
      </c>
      <c r="Q6467">
        <v>57.886139999999997</v>
      </c>
      <c r="S6467" s="1">
        <v>33420</v>
      </c>
      <c r="T6467" s="3">
        <v>9394.8340000000007</v>
      </c>
      <c r="U6467" s="1">
        <v>33482</v>
      </c>
      <c r="V6467">
        <v>161519493.44058502</v>
      </c>
    </row>
    <row r="6468" spans="1:22" x14ac:dyDescent="0.55000000000000004">
      <c r="A6468" t="s">
        <v>11</v>
      </c>
      <c r="B6468" s="1">
        <v>33499</v>
      </c>
      <c r="C6468" s="2" t="s">
        <v>321</v>
      </c>
      <c r="D6468" s="2" t="s">
        <v>13940</v>
      </c>
      <c r="E6468">
        <v>2244.0600589999999</v>
      </c>
      <c r="F6468">
        <v>2244.0600589999999</v>
      </c>
      <c r="G6468">
        <v>2244.0600589999999</v>
      </c>
      <c r="H6468">
        <v>2244.0600589999999</v>
      </c>
      <c r="I6468">
        <v>2244.0600589999999</v>
      </c>
      <c r="J6468">
        <v>0</v>
      </c>
      <c r="K6468">
        <v>2244.0600589999999</v>
      </c>
      <c r="L6468" t="s">
        <v>685</v>
      </c>
      <c r="M6468" t="s">
        <v>686</v>
      </c>
      <c r="N6468" t="s">
        <v>687</v>
      </c>
      <c r="O6468" t="s">
        <v>6355</v>
      </c>
      <c r="P6468" t="s">
        <v>689</v>
      </c>
      <c r="Q6468">
        <v>57.886139999999997</v>
      </c>
      <c r="S6468" s="1">
        <v>33420</v>
      </c>
      <c r="T6468" s="3">
        <v>9394.8340000000007</v>
      </c>
      <c r="U6468" s="1">
        <v>33482</v>
      </c>
      <c r="V6468">
        <v>161519493.44058502</v>
      </c>
    </row>
    <row r="6469" spans="1:22" x14ac:dyDescent="0.55000000000000004">
      <c r="A6469" t="s">
        <v>11</v>
      </c>
      <c r="B6469" s="1">
        <v>33500</v>
      </c>
      <c r="C6469" s="2" t="s">
        <v>321</v>
      </c>
      <c r="D6469" s="2" t="s">
        <v>13940</v>
      </c>
      <c r="E6469">
        <v>2249.459961</v>
      </c>
      <c r="F6469">
        <v>2249.459961</v>
      </c>
      <c r="G6469">
        <v>2249.459961</v>
      </c>
      <c r="H6469">
        <v>2249.459961</v>
      </c>
      <c r="I6469">
        <v>2249.459961</v>
      </c>
      <c r="J6469">
        <v>0</v>
      </c>
      <c r="K6469">
        <v>2249.459961</v>
      </c>
      <c r="L6469" t="s">
        <v>685</v>
      </c>
      <c r="M6469" t="s">
        <v>686</v>
      </c>
      <c r="N6469" t="s">
        <v>687</v>
      </c>
      <c r="O6469" t="s">
        <v>6356</v>
      </c>
      <c r="P6469" t="s">
        <v>689</v>
      </c>
      <c r="Q6469">
        <v>57.886139999999997</v>
      </c>
      <c r="S6469" s="1">
        <v>33420</v>
      </c>
      <c r="T6469" s="3">
        <v>9394.8340000000007</v>
      </c>
      <c r="U6469" s="1">
        <v>33482</v>
      </c>
      <c r="V6469">
        <v>161519493.44058502</v>
      </c>
    </row>
    <row r="6470" spans="1:22" x14ac:dyDescent="0.55000000000000004">
      <c r="A6470" t="s">
        <v>11</v>
      </c>
      <c r="B6470" s="1">
        <v>33501</v>
      </c>
      <c r="C6470" s="2" t="s">
        <v>321</v>
      </c>
      <c r="D6470" s="2" t="s">
        <v>13940</v>
      </c>
      <c r="E6470">
        <v>2251.98999</v>
      </c>
      <c r="F6470">
        <v>2251.98999</v>
      </c>
      <c r="G6470">
        <v>2251.98999</v>
      </c>
      <c r="H6470">
        <v>2251.98999</v>
      </c>
      <c r="I6470">
        <v>2251.98999</v>
      </c>
      <c r="J6470">
        <v>0</v>
      </c>
      <c r="K6470">
        <v>2251.98999</v>
      </c>
      <c r="L6470" t="s">
        <v>685</v>
      </c>
      <c r="M6470" t="s">
        <v>686</v>
      </c>
      <c r="N6470" t="s">
        <v>687</v>
      </c>
      <c r="O6470" t="s">
        <v>6357</v>
      </c>
      <c r="P6470" t="s">
        <v>689</v>
      </c>
      <c r="Q6470">
        <v>57.886139999999997</v>
      </c>
      <c r="S6470" s="1">
        <v>33420</v>
      </c>
      <c r="T6470" s="3">
        <v>9394.8340000000007</v>
      </c>
      <c r="U6470" s="1">
        <v>33482</v>
      </c>
      <c r="V6470">
        <v>161519493.44058502</v>
      </c>
    </row>
    <row r="6471" spans="1:22" x14ac:dyDescent="0.55000000000000004">
      <c r="A6471" t="s">
        <v>11</v>
      </c>
      <c r="B6471" s="1">
        <v>33504</v>
      </c>
      <c r="C6471" s="2" t="s">
        <v>321</v>
      </c>
      <c r="D6471" s="2" t="s">
        <v>13940</v>
      </c>
      <c r="E6471">
        <v>2241.8400879999999</v>
      </c>
      <c r="F6471">
        <v>2241.8400879999999</v>
      </c>
      <c r="G6471">
        <v>2241.8400879999999</v>
      </c>
      <c r="H6471">
        <v>2241.8400879999999</v>
      </c>
      <c r="I6471">
        <v>2241.8400879999999</v>
      </c>
      <c r="J6471">
        <v>0</v>
      </c>
      <c r="K6471">
        <v>2241.8400879999999</v>
      </c>
      <c r="L6471" t="s">
        <v>685</v>
      </c>
      <c r="M6471" t="s">
        <v>686</v>
      </c>
      <c r="N6471" t="s">
        <v>687</v>
      </c>
      <c r="O6471" t="s">
        <v>6358</v>
      </c>
      <c r="P6471" t="s">
        <v>689</v>
      </c>
      <c r="Q6471">
        <v>57.886139999999997</v>
      </c>
      <c r="S6471" s="1">
        <v>33420</v>
      </c>
      <c r="T6471" s="3">
        <v>9394.8340000000007</v>
      </c>
      <c r="U6471" s="1">
        <v>33482</v>
      </c>
      <c r="V6471">
        <v>161519493.44058502</v>
      </c>
    </row>
    <row r="6472" spans="1:22" x14ac:dyDescent="0.55000000000000004">
      <c r="A6472" t="s">
        <v>11</v>
      </c>
      <c r="B6472" s="1">
        <v>33505</v>
      </c>
      <c r="C6472" s="2" t="s">
        <v>321</v>
      </c>
      <c r="D6472" s="2" t="s">
        <v>13940</v>
      </c>
      <c r="E6472">
        <v>2251.1499020000001</v>
      </c>
      <c r="F6472">
        <v>2251.1499020000001</v>
      </c>
      <c r="G6472">
        <v>2251.1499020000001</v>
      </c>
      <c r="H6472">
        <v>2251.1499020000001</v>
      </c>
      <c r="I6472">
        <v>2251.1499020000001</v>
      </c>
      <c r="J6472">
        <v>0</v>
      </c>
      <c r="K6472">
        <v>2251.1499020000001</v>
      </c>
      <c r="L6472" t="s">
        <v>685</v>
      </c>
      <c r="M6472" t="s">
        <v>686</v>
      </c>
      <c r="N6472" t="s">
        <v>687</v>
      </c>
      <c r="O6472" t="s">
        <v>6359</v>
      </c>
      <c r="P6472" t="s">
        <v>689</v>
      </c>
      <c r="Q6472">
        <v>57.886139999999997</v>
      </c>
      <c r="S6472" s="1">
        <v>33420</v>
      </c>
      <c r="T6472" s="3">
        <v>9394.8340000000007</v>
      </c>
      <c r="U6472" s="1">
        <v>33482</v>
      </c>
      <c r="V6472">
        <v>161519493.44058502</v>
      </c>
    </row>
    <row r="6473" spans="1:22" x14ac:dyDescent="0.55000000000000004">
      <c r="A6473" t="s">
        <v>11</v>
      </c>
      <c r="B6473" s="1">
        <v>33506</v>
      </c>
      <c r="C6473" s="2" t="s">
        <v>321</v>
      </c>
      <c r="D6473" s="2" t="s">
        <v>13940</v>
      </c>
      <c r="E6473">
        <v>2247.2299800000001</v>
      </c>
      <c r="F6473">
        <v>2247.2299800000001</v>
      </c>
      <c r="G6473">
        <v>2247.2299800000001</v>
      </c>
      <c r="H6473">
        <v>2247.2299800000001</v>
      </c>
      <c r="I6473">
        <v>2247.2299800000001</v>
      </c>
      <c r="J6473">
        <v>0</v>
      </c>
      <c r="K6473">
        <v>2247.2299800000001</v>
      </c>
      <c r="L6473" t="s">
        <v>685</v>
      </c>
      <c r="M6473" t="s">
        <v>686</v>
      </c>
      <c r="N6473" t="s">
        <v>687</v>
      </c>
      <c r="O6473" t="s">
        <v>6360</v>
      </c>
      <c r="P6473" t="s">
        <v>689</v>
      </c>
      <c r="Q6473">
        <v>57.886139999999997</v>
      </c>
      <c r="S6473" s="1">
        <v>33420</v>
      </c>
      <c r="T6473" s="3">
        <v>9394.8340000000007</v>
      </c>
      <c r="U6473" s="1">
        <v>33482</v>
      </c>
      <c r="V6473">
        <v>161519493.44058502</v>
      </c>
    </row>
    <row r="6474" spans="1:22" x14ac:dyDescent="0.55000000000000004">
      <c r="A6474" t="s">
        <v>11</v>
      </c>
      <c r="B6474" s="1">
        <v>33507</v>
      </c>
      <c r="C6474" s="2" t="s">
        <v>321</v>
      </c>
      <c r="D6474" s="2" t="s">
        <v>13940</v>
      </c>
      <c r="E6474">
        <v>2246.280029</v>
      </c>
      <c r="F6474">
        <v>2246.280029</v>
      </c>
      <c r="G6474">
        <v>2246.280029</v>
      </c>
      <c r="H6474">
        <v>2246.280029</v>
      </c>
      <c r="I6474">
        <v>2246.280029</v>
      </c>
      <c r="J6474">
        <v>0</v>
      </c>
      <c r="K6474">
        <v>2246.280029</v>
      </c>
      <c r="L6474" t="s">
        <v>685</v>
      </c>
      <c r="M6474" t="s">
        <v>686</v>
      </c>
      <c r="N6474" t="s">
        <v>687</v>
      </c>
      <c r="O6474" t="s">
        <v>6361</v>
      </c>
      <c r="P6474" t="s">
        <v>689</v>
      </c>
      <c r="Q6474">
        <v>57.886139999999997</v>
      </c>
      <c r="S6474" s="1">
        <v>33420</v>
      </c>
      <c r="T6474" s="3">
        <v>9394.8340000000007</v>
      </c>
      <c r="U6474" s="1">
        <v>33482</v>
      </c>
      <c r="V6474">
        <v>161519493.44058502</v>
      </c>
    </row>
    <row r="6475" spans="1:22" x14ac:dyDescent="0.55000000000000004">
      <c r="A6475" t="s">
        <v>11</v>
      </c>
      <c r="B6475" s="1">
        <v>33508</v>
      </c>
      <c r="C6475" s="2" t="s">
        <v>321</v>
      </c>
      <c r="D6475" s="2" t="s">
        <v>13940</v>
      </c>
      <c r="E6475">
        <v>2243.8500979999999</v>
      </c>
      <c r="F6475">
        <v>2243.8500979999999</v>
      </c>
      <c r="G6475">
        <v>2243.8500979999999</v>
      </c>
      <c r="H6475">
        <v>2243.8500979999999</v>
      </c>
      <c r="I6475">
        <v>2243.8500979999999</v>
      </c>
      <c r="J6475">
        <v>0</v>
      </c>
      <c r="K6475">
        <v>2243.8500979999999</v>
      </c>
      <c r="L6475" t="s">
        <v>685</v>
      </c>
      <c r="M6475" t="s">
        <v>686</v>
      </c>
      <c r="N6475" t="s">
        <v>687</v>
      </c>
      <c r="O6475" t="s">
        <v>6362</v>
      </c>
      <c r="P6475" t="s">
        <v>689</v>
      </c>
      <c r="Q6475">
        <v>57.886139999999997</v>
      </c>
      <c r="S6475" s="1">
        <v>33420</v>
      </c>
      <c r="T6475" s="3">
        <v>9394.8340000000007</v>
      </c>
      <c r="U6475" s="1">
        <v>33482</v>
      </c>
      <c r="V6475">
        <v>161519493.44058502</v>
      </c>
    </row>
    <row r="6476" spans="1:22" x14ac:dyDescent="0.55000000000000004">
      <c r="A6476" t="s">
        <v>11</v>
      </c>
      <c r="B6476" s="1">
        <v>33511</v>
      </c>
      <c r="C6476" s="2" t="s">
        <v>321</v>
      </c>
      <c r="D6476" s="2" t="s">
        <v>13940</v>
      </c>
      <c r="E6476">
        <v>2255.8000489999999</v>
      </c>
      <c r="F6476">
        <v>2255.8000489999999</v>
      </c>
      <c r="G6476">
        <v>2255.8000489999999</v>
      </c>
      <c r="H6476">
        <v>2255.8000489999999</v>
      </c>
      <c r="I6476">
        <v>2255.8000489999999</v>
      </c>
      <c r="J6476">
        <v>0</v>
      </c>
      <c r="K6476">
        <v>2255.8000489999999</v>
      </c>
      <c r="L6476" t="s">
        <v>685</v>
      </c>
      <c r="M6476" t="s">
        <v>686</v>
      </c>
      <c r="N6476" t="s">
        <v>687</v>
      </c>
      <c r="O6476" t="s">
        <v>6363</v>
      </c>
      <c r="P6476" t="s">
        <v>689</v>
      </c>
      <c r="Q6476">
        <v>57.886139999999997</v>
      </c>
      <c r="S6476" s="1">
        <v>33420</v>
      </c>
      <c r="T6476" s="3">
        <v>9394.8340000000007</v>
      </c>
      <c r="U6476" s="1">
        <v>33482</v>
      </c>
      <c r="V6476">
        <v>161519493.44058502</v>
      </c>
    </row>
    <row r="6477" spans="1:22" x14ac:dyDescent="0.55000000000000004">
      <c r="A6477" t="s">
        <v>11</v>
      </c>
      <c r="B6477" s="1">
        <v>33512</v>
      </c>
      <c r="C6477" s="2" t="s">
        <v>322</v>
      </c>
      <c r="D6477" s="2" t="s">
        <v>13938</v>
      </c>
      <c r="E6477">
        <v>2262.8798830000001</v>
      </c>
      <c r="F6477">
        <v>2262.8798830000001</v>
      </c>
      <c r="G6477">
        <v>2262.8798830000001</v>
      </c>
      <c r="H6477">
        <v>2262.8798830000001</v>
      </c>
      <c r="I6477">
        <v>2262.8798830000001</v>
      </c>
      <c r="J6477">
        <v>0</v>
      </c>
      <c r="K6477">
        <v>2262.8798830000001</v>
      </c>
      <c r="L6477" t="s">
        <v>685</v>
      </c>
      <c r="M6477" t="s">
        <v>686</v>
      </c>
      <c r="N6477" t="s">
        <v>687</v>
      </c>
      <c r="O6477" t="s">
        <v>6364</v>
      </c>
      <c r="P6477" t="s">
        <v>689</v>
      </c>
      <c r="Q6477">
        <v>57.97052</v>
      </c>
      <c r="S6477" s="1">
        <v>33512</v>
      </c>
      <c r="T6477" s="3">
        <v>9427.5810000000001</v>
      </c>
      <c r="U6477" s="1">
        <v>33512</v>
      </c>
      <c r="V6477">
        <v>161642788.95014</v>
      </c>
    </row>
    <row r="6478" spans="1:22" x14ac:dyDescent="0.55000000000000004">
      <c r="A6478" t="s">
        <v>11</v>
      </c>
      <c r="B6478" s="1">
        <v>33513</v>
      </c>
      <c r="C6478" s="2" t="s">
        <v>322</v>
      </c>
      <c r="D6478" s="2" t="s">
        <v>13938</v>
      </c>
      <c r="E6478">
        <v>2258.5500489999999</v>
      </c>
      <c r="F6478">
        <v>2258.5500489999999</v>
      </c>
      <c r="G6478">
        <v>2258.5500489999999</v>
      </c>
      <c r="H6478">
        <v>2258.5500489999999</v>
      </c>
      <c r="I6478">
        <v>2258.5500489999999</v>
      </c>
      <c r="J6478">
        <v>0</v>
      </c>
      <c r="K6478">
        <v>2258.5500489999999</v>
      </c>
      <c r="L6478" t="s">
        <v>685</v>
      </c>
      <c r="M6478" t="s">
        <v>686</v>
      </c>
      <c r="N6478" t="s">
        <v>687</v>
      </c>
      <c r="O6478" t="s">
        <v>6365</v>
      </c>
      <c r="P6478" t="s">
        <v>689</v>
      </c>
      <c r="Q6478">
        <v>57.97052</v>
      </c>
      <c r="S6478" s="1">
        <v>33512</v>
      </c>
      <c r="T6478" s="3">
        <v>9427.5810000000001</v>
      </c>
      <c r="U6478" s="1">
        <v>33512</v>
      </c>
      <c r="V6478">
        <v>161642788.95014</v>
      </c>
    </row>
    <row r="6479" spans="1:22" x14ac:dyDescent="0.55000000000000004">
      <c r="A6479" t="s">
        <v>11</v>
      </c>
      <c r="B6479" s="1">
        <v>33514</v>
      </c>
      <c r="C6479" s="2" t="s">
        <v>322</v>
      </c>
      <c r="D6479" s="2" t="s">
        <v>13938</v>
      </c>
      <c r="E6479">
        <v>2238.780029</v>
      </c>
      <c r="F6479">
        <v>2238.780029</v>
      </c>
      <c r="G6479">
        <v>2238.780029</v>
      </c>
      <c r="H6479">
        <v>2238.780029</v>
      </c>
      <c r="I6479">
        <v>2238.780029</v>
      </c>
      <c r="J6479">
        <v>0</v>
      </c>
      <c r="K6479">
        <v>2238.780029</v>
      </c>
      <c r="L6479" t="s">
        <v>685</v>
      </c>
      <c r="M6479" t="s">
        <v>686</v>
      </c>
      <c r="N6479" t="s">
        <v>687</v>
      </c>
      <c r="O6479" t="s">
        <v>6366</v>
      </c>
      <c r="P6479" t="s">
        <v>689</v>
      </c>
      <c r="Q6479">
        <v>57.97052</v>
      </c>
      <c r="S6479" s="1">
        <v>33512</v>
      </c>
      <c r="T6479" s="3">
        <v>9427.5810000000001</v>
      </c>
      <c r="U6479" s="1">
        <v>33512</v>
      </c>
      <c r="V6479">
        <v>161642788.95014</v>
      </c>
    </row>
    <row r="6480" spans="1:22" x14ac:dyDescent="0.55000000000000004">
      <c r="A6480" t="s">
        <v>11</v>
      </c>
      <c r="B6480" s="1">
        <v>33515</v>
      </c>
      <c r="C6480" s="2" t="s">
        <v>322</v>
      </c>
      <c r="D6480" s="2" t="s">
        <v>13938</v>
      </c>
      <c r="E6480">
        <v>2222.8100589999999</v>
      </c>
      <c r="F6480">
        <v>2222.8100589999999</v>
      </c>
      <c r="G6480">
        <v>2222.8100589999999</v>
      </c>
      <c r="H6480">
        <v>2222.8100589999999</v>
      </c>
      <c r="I6480">
        <v>2222.8100589999999</v>
      </c>
      <c r="J6480">
        <v>0</v>
      </c>
      <c r="K6480">
        <v>2222.8100589999999</v>
      </c>
      <c r="L6480" t="s">
        <v>685</v>
      </c>
      <c r="M6480" t="s">
        <v>686</v>
      </c>
      <c r="N6480" t="s">
        <v>687</v>
      </c>
      <c r="O6480" t="s">
        <v>6367</v>
      </c>
      <c r="P6480" t="s">
        <v>689</v>
      </c>
      <c r="Q6480">
        <v>57.97052</v>
      </c>
      <c r="S6480" s="1">
        <v>33512</v>
      </c>
      <c r="T6480" s="3">
        <v>9427.5810000000001</v>
      </c>
      <c r="U6480" s="1">
        <v>33512</v>
      </c>
      <c r="V6480">
        <v>161642788.95014</v>
      </c>
    </row>
    <row r="6481" spans="1:22" x14ac:dyDescent="0.55000000000000004">
      <c r="A6481" t="s">
        <v>11</v>
      </c>
      <c r="B6481" s="1">
        <v>33518</v>
      </c>
      <c r="C6481" s="2" t="s">
        <v>322</v>
      </c>
      <c r="D6481" s="2" t="s">
        <v>13938</v>
      </c>
      <c r="E6481">
        <v>2211.6000979999999</v>
      </c>
      <c r="F6481">
        <v>2211.6000979999999</v>
      </c>
      <c r="G6481">
        <v>2211.6000979999999</v>
      </c>
      <c r="H6481">
        <v>2211.6000979999999</v>
      </c>
      <c r="I6481">
        <v>2211.6000979999999</v>
      </c>
      <c r="J6481">
        <v>0</v>
      </c>
      <c r="K6481">
        <v>2211.6000979999999</v>
      </c>
      <c r="L6481" t="s">
        <v>685</v>
      </c>
      <c r="M6481" t="s">
        <v>686</v>
      </c>
      <c r="N6481" t="s">
        <v>687</v>
      </c>
      <c r="O6481" t="s">
        <v>6368</v>
      </c>
      <c r="P6481" t="s">
        <v>689</v>
      </c>
      <c r="Q6481">
        <v>57.97052</v>
      </c>
      <c r="S6481" s="1">
        <v>33512</v>
      </c>
      <c r="T6481" s="3">
        <v>9427.5810000000001</v>
      </c>
      <c r="U6481" s="1">
        <v>33512</v>
      </c>
      <c r="V6481">
        <v>161642788.95014</v>
      </c>
    </row>
    <row r="6482" spans="1:22" x14ac:dyDescent="0.55000000000000004">
      <c r="A6482" t="s">
        <v>11</v>
      </c>
      <c r="B6482" s="1">
        <v>33519</v>
      </c>
      <c r="C6482" s="2" t="s">
        <v>322</v>
      </c>
      <c r="D6482" s="2" t="s">
        <v>13938</v>
      </c>
      <c r="E6482">
        <v>2218.26001</v>
      </c>
      <c r="F6482">
        <v>2218.26001</v>
      </c>
      <c r="G6482">
        <v>2218.26001</v>
      </c>
      <c r="H6482">
        <v>2218.26001</v>
      </c>
      <c r="I6482">
        <v>2218.26001</v>
      </c>
      <c r="J6482">
        <v>0</v>
      </c>
      <c r="K6482">
        <v>2218.26001</v>
      </c>
      <c r="L6482" t="s">
        <v>685</v>
      </c>
      <c r="M6482" t="s">
        <v>686</v>
      </c>
      <c r="N6482" t="s">
        <v>687</v>
      </c>
      <c r="O6482" t="s">
        <v>6369</v>
      </c>
      <c r="P6482" t="s">
        <v>689</v>
      </c>
      <c r="Q6482">
        <v>57.97052</v>
      </c>
      <c r="S6482" s="1">
        <v>33512</v>
      </c>
      <c r="T6482" s="3">
        <v>9427.5810000000001</v>
      </c>
      <c r="U6482" s="1">
        <v>33512</v>
      </c>
      <c r="V6482">
        <v>161642788.95014</v>
      </c>
    </row>
    <row r="6483" spans="1:22" x14ac:dyDescent="0.55000000000000004">
      <c r="A6483" t="s">
        <v>11</v>
      </c>
      <c r="B6483" s="1">
        <v>33520</v>
      </c>
      <c r="C6483" s="2" t="s">
        <v>322</v>
      </c>
      <c r="D6483" s="2" t="s">
        <v>13938</v>
      </c>
      <c r="E6483">
        <v>2198.8100589999999</v>
      </c>
      <c r="F6483">
        <v>2198.8100589999999</v>
      </c>
      <c r="G6483">
        <v>2198.8100589999999</v>
      </c>
      <c r="H6483">
        <v>2198.8100589999999</v>
      </c>
      <c r="I6483">
        <v>2198.8100589999999</v>
      </c>
      <c r="J6483">
        <v>0</v>
      </c>
      <c r="K6483">
        <v>2198.8100589999999</v>
      </c>
      <c r="L6483" t="s">
        <v>685</v>
      </c>
      <c r="M6483" t="s">
        <v>686</v>
      </c>
      <c r="N6483" t="s">
        <v>687</v>
      </c>
      <c r="O6483" t="s">
        <v>6370</v>
      </c>
      <c r="P6483" t="s">
        <v>689</v>
      </c>
      <c r="Q6483">
        <v>57.97052</v>
      </c>
      <c r="S6483" s="1">
        <v>33512</v>
      </c>
      <c r="T6483" s="3">
        <v>9427.5810000000001</v>
      </c>
      <c r="U6483" s="1">
        <v>33512</v>
      </c>
      <c r="V6483">
        <v>161642788.95014</v>
      </c>
    </row>
    <row r="6484" spans="1:22" x14ac:dyDescent="0.55000000000000004">
      <c r="A6484" t="s">
        <v>11</v>
      </c>
      <c r="B6484" s="1">
        <v>33521</v>
      </c>
      <c r="C6484" s="2" t="s">
        <v>322</v>
      </c>
      <c r="D6484" s="2" t="s">
        <v>13938</v>
      </c>
      <c r="E6484">
        <v>2215.7299800000001</v>
      </c>
      <c r="F6484">
        <v>2215.7299800000001</v>
      </c>
      <c r="G6484">
        <v>2215.7299800000001</v>
      </c>
      <c r="H6484">
        <v>2215.7299800000001</v>
      </c>
      <c r="I6484">
        <v>2215.7299800000001</v>
      </c>
      <c r="J6484">
        <v>0</v>
      </c>
      <c r="K6484">
        <v>2215.7299800000001</v>
      </c>
      <c r="L6484" t="s">
        <v>685</v>
      </c>
      <c r="M6484" t="s">
        <v>686</v>
      </c>
      <c r="N6484" t="s">
        <v>687</v>
      </c>
      <c r="O6484" t="s">
        <v>6371</v>
      </c>
      <c r="P6484" t="s">
        <v>689</v>
      </c>
      <c r="Q6484">
        <v>57.97052</v>
      </c>
      <c r="S6484" s="1">
        <v>33512</v>
      </c>
      <c r="T6484" s="3">
        <v>9427.5810000000001</v>
      </c>
      <c r="U6484" s="1">
        <v>33512</v>
      </c>
      <c r="V6484">
        <v>161642788.95014</v>
      </c>
    </row>
    <row r="6485" spans="1:22" x14ac:dyDescent="0.55000000000000004">
      <c r="A6485" t="s">
        <v>11</v>
      </c>
      <c r="B6485" s="1">
        <v>33522</v>
      </c>
      <c r="C6485" s="2" t="s">
        <v>322</v>
      </c>
      <c r="D6485" s="2" t="s">
        <v>13938</v>
      </c>
      <c r="E6485">
        <v>2221.219971</v>
      </c>
      <c r="F6485">
        <v>2221.219971</v>
      </c>
      <c r="G6485">
        <v>2221.219971</v>
      </c>
      <c r="H6485">
        <v>2221.219971</v>
      </c>
      <c r="I6485">
        <v>2221.219971</v>
      </c>
      <c r="J6485">
        <v>0</v>
      </c>
      <c r="K6485">
        <v>2221.219971</v>
      </c>
      <c r="L6485" t="s">
        <v>685</v>
      </c>
      <c r="M6485" t="s">
        <v>686</v>
      </c>
      <c r="N6485" t="s">
        <v>687</v>
      </c>
      <c r="O6485" t="s">
        <v>6372</v>
      </c>
      <c r="P6485" t="s">
        <v>689</v>
      </c>
      <c r="Q6485">
        <v>57.97052</v>
      </c>
      <c r="S6485" s="1">
        <v>33512</v>
      </c>
      <c r="T6485" s="3">
        <v>9427.5810000000001</v>
      </c>
      <c r="U6485" s="1">
        <v>33512</v>
      </c>
      <c r="V6485">
        <v>161642788.95014</v>
      </c>
    </row>
    <row r="6486" spans="1:22" x14ac:dyDescent="0.55000000000000004">
      <c r="A6486" t="s">
        <v>11</v>
      </c>
      <c r="B6486" s="1">
        <v>33525</v>
      </c>
      <c r="C6486" s="2" t="s">
        <v>322</v>
      </c>
      <c r="D6486" s="2" t="s">
        <v>13938</v>
      </c>
      <c r="E6486">
        <v>2247.6599120000001</v>
      </c>
      <c r="F6486">
        <v>2247.6599120000001</v>
      </c>
      <c r="G6486">
        <v>2247.6599120000001</v>
      </c>
      <c r="H6486">
        <v>2247.6599120000001</v>
      </c>
      <c r="I6486">
        <v>2247.6599120000001</v>
      </c>
      <c r="J6486">
        <v>0</v>
      </c>
      <c r="K6486">
        <v>2247.6599120000001</v>
      </c>
      <c r="L6486" t="s">
        <v>685</v>
      </c>
      <c r="M6486" t="s">
        <v>686</v>
      </c>
      <c r="N6486" t="s">
        <v>687</v>
      </c>
      <c r="O6486" t="s">
        <v>6373</v>
      </c>
      <c r="P6486" t="s">
        <v>689</v>
      </c>
      <c r="Q6486">
        <v>57.97052</v>
      </c>
      <c r="S6486" s="1">
        <v>33512</v>
      </c>
      <c r="T6486" s="3">
        <v>9427.5810000000001</v>
      </c>
      <c r="U6486" s="1">
        <v>33512</v>
      </c>
      <c r="V6486">
        <v>161642788.95014</v>
      </c>
    </row>
    <row r="6487" spans="1:22" x14ac:dyDescent="0.55000000000000004">
      <c r="A6487" t="s">
        <v>11</v>
      </c>
      <c r="B6487" s="1">
        <v>33526</v>
      </c>
      <c r="C6487" s="2" t="s">
        <v>322</v>
      </c>
      <c r="D6487" s="2" t="s">
        <v>13938</v>
      </c>
      <c r="E6487">
        <v>2272.290039</v>
      </c>
      <c r="F6487">
        <v>2272.290039</v>
      </c>
      <c r="G6487">
        <v>2272.290039</v>
      </c>
      <c r="H6487">
        <v>2272.290039</v>
      </c>
      <c r="I6487">
        <v>2272.290039</v>
      </c>
      <c r="J6487">
        <v>0</v>
      </c>
      <c r="K6487">
        <v>2272.290039</v>
      </c>
      <c r="L6487" t="s">
        <v>685</v>
      </c>
      <c r="M6487" t="s">
        <v>686</v>
      </c>
      <c r="N6487" t="s">
        <v>687</v>
      </c>
      <c r="O6487" t="s">
        <v>6374</v>
      </c>
      <c r="P6487" t="s">
        <v>689</v>
      </c>
      <c r="Q6487">
        <v>57.97052</v>
      </c>
      <c r="S6487" s="1">
        <v>33512</v>
      </c>
      <c r="T6487" s="3">
        <v>9427.5810000000001</v>
      </c>
      <c r="U6487" s="1">
        <v>33512</v>
      </c>
      <c r="V6487">
        <v>161642788.95014</v>
      </c>
    </row>
    <row r="6488" spans="1:22" x14ac:dyDescent="0.55000000000000004">
      <c r="A6488" t="s">
        <v>11</v>
      </c>
      <c r="B6488" s="1">
        <v>33527</v>
      </c>
      <c r="C6488" s="2" t="s">
        <v>322</v>
      </c>
      <c r="D6488" s="2" t="s">
        <v>13938</v>
      </c>
      <c r="E6488">
        <v>2284.4499510000001</v>
      </c>
      <c r="F6488">
        <v>2284.4499510000001</v>
      </c>
      <c r="G6488">
        <v>2284.4499510000001</v>
      </c>
      <c r="H6488">
        <v>2284.4499510000001</v>
      </c>
      <c r="I6488">
        <v>2284.4499510000001</v>
      </c>
      <c r="J6488">
        <v>0</v>
      </c>
      <c r="K6488">
        <v>2284.4499510000001</v>
      </c>
      <c r="L6488" t="s">
        <v>685</v>
      </c>
      <c r="M6488" t="s">
        <v>686</v>
      </c>
      <c r="N6488" t="s">
        <v>687</v>
      </c>
      <c r="O6488" t="s">
        <v>6375</v>
      </c>
      <c r="P6488" t="s">
        <v>689</v>
      </c>
      <c r="Q6488">
        <v>57.97052</v>
      </c>
      <c r="S6488" s="1">
        <v>33512</v>
      </c>
      <c r="T6488" s="3">
        <v>9427.5810000000001</v>
      </c>
      <c r="U6488" s="1">
        <v>33512</v>
      </c>
      <c r="V6488">
        <v>161642788.95014</v>
      </c>
    </row>
    <row r="6489" spans="1:22" x14ac:dyDescent="0.55000000000000004">
      <c r="A6489" t="s">
        <v>11</v>
      </c>
      <c r="B6489" s="1">
        <v>33528</v>
      </c>
      <c r="C6489" s="2" t="s">
        <v>322</v>
      </c>
      <c r="D6489" s="2" t="s">
        <v>13938</v>
      </c>
      <c r="E6489">
        <v>2281.8100589999999</v>
      </c>
      <c r="F6489">
        <v>2281.8100589999999</v>
      </c>
      <c r="G6489">
        <v>2281.8100589999999</v>
      </c>
      <c r="H6489">
        <v>2281.8100589999999</v>
      </c>
      <c r="I6489">
        <v>2281.8100589999999</v>
      </c>
      <c r="J6489">
        <v>0</v>
      </c>
      <c r="K6489">
        <v>2281.8100589999999</v>
      </c>
      <c r="L6489" t="s">
        <v>685</v>
      </c>
      <c r="M6489" t="s">
        <v>686</v>
      </c>
      <c r="N6489" t="s">
        <v>687</v>
      </c>
      <c r="O6489" t="s">
        <v>6376</v>
      </c>
      <c r="P6489" t="s">
        <v>689</v>
      </c>
      <c r="Q6489">
        <v>57.97052</v>
      </c>
      <c r="S6489" s="1">
        <v>33512</v>
      </c>
      <c r="T6489" s="3">
        <v>9427.5810000000001</v>
      </c>
      <c r="U6489" s="1">
        <v>33512</v>
      </c>
      <c r="V6489">
        <v>161642788.95014</v>
      </c>
    </row>
    <row r="6490" spans="1:22" x14ac:dyDescent="0.55000000000000004">
      <c r="A6490" t="s">
        <v>11</v>
      </c>
      <c r="B6490" s="1">
        <v>33529</v>
      </c>
      <c r="C6490" s="2" t="s">
        <v>322</v>
      </c>
      <c r="D6490" s="2" t="s">
        <v>13938</v>
      </c>
      <c r="E6490">
        <v>2285.51001</v>
      </c>
      <c r="F6490">
        <v>2285.51001</v>
      </c>
      <c r="G6490">
        <v>2285.51001</v>
      </c>
      <c r="H6490">
        <v>2285.51001</v>
      </c>
      <c r="I6490">
        <v>2285.51001</v>
      </c>
      <c r="J6490">
        <v>0</v>
      </c>
      <c r="K6490">
        <v>2285.51001</v>
      </c>
      <c r="L6490" t="s">
        <v>685</v>
      </c>
      <c r="M6490" t="s">
        <v>686</v>
      </c>
      <c r="N6490" t="s">
        <v>687</v>
      </c>
      <c r="O6490" t="s">
        <v>6377</v>
      </c>
      <c r="P6490" t="s">
        <v>689</v>
      </c>
      <c r="Q6490">
        <v>57.97052</v>
      </c>
      <c r="S6490" s="1">
        <v>33512</v>
      </c>
      <c r="T6490" s="3">
        <v>9427.5810000000001</v>
      </c>
      <c r="U6490" s="1">
        <v>33512</v>
      </c>
      <c r="V6490">
        <v>161642788.95014</v>
      </c>
    </row>
    <row r="6491" spans="1:22" x14ac:dyDescent="0.55000000000000004">
      <c r="A6491" t="s">
        <v>11</v>
      </c>
      <c r="B6491" s="1">
        <v>33532</v>
      </c>
      <c r="C6491" s="2" t="s">
        <v>322</v>
      </c>
      <c r="D6491" s="2" t="s">
        <v>13938</v>
      </c>
      <c r="E6491">
        <v>2272.080078</v>
      </c>
      <c r="F6491">
        <v>2272.080078</v>
      </c>
      <c r="G6491">
        <v>2272.080078</v>
      </c>
      <c r="H6491">
        <v>2272.080078</v>
      </c>
      <c r="I6491">
        <v>2272.080078</v>
      </c>
      <c r="J6491">
        <v>0</v>
      </c>
      <c r="K6491">
        <v>2272.080078</v>
      </c>
      <c r="L6491" t="s">
        <v>685</v>
      </c>
      <c r="M6491" t="s">
        <v>686</v>
      </c>
      <c r="N6491" t="s">
        <v>687</v>
      </c>
      <c r="O6491" t="s">
        <v>6378</v>
      </c>
      <c r="P6491" t="s">
        <v>689</v>
      </c>
      <c r="Q6491">
        <v>57.97052</v>
      </c>
      <c r="S6491" s="1">
        <v>33512</v>
      </c>
      <c r="T6491" s="3">
        <v>9427.5810000000001</v>
      </c>
      <c r="U6491" s="1">
        <v>33512</v>
      </c>
      <c r="V6491">
        <v>161642788.95014</v>
      </c>
    </row>
    <row r="6492" spans="1:22" x14ac:dyDescent="0.55000000000000004">
      <c r="A6492" t="s">
        <v>11</v>
      </c>
      <c r="B6492" s="1">
        <v>33533</v>
      </c>
      <c r="C6492" s="2" t="s">
        <v>322</v>
      </c>
      <c r="D6492" s="2" t="s">
        <v>13938</v>
      </c>
      <c r="E6492">
        <v>2261.3999020000001</v>
      </c>
      <c r="F6492">
        <v>2261.3999020000001</v>
      </c>
      <c r="G6492">
        <v>2261.3999020000001</v>
      </c>
      <c r="H6492">
        <v>2261.3999020000001</v>
      </c>
      <c r="I6492">
        <v>2261.3999020000001</v>
      </c>
      <c r="J6492">
        <v>0</v>
      </c>
      <c r="K6492">
        <v>2261.3999020000001</v>
      </c>
      <c r="L6492" t="s">
        <v>685</v>
      </c>
      <c r="M6492" t="s">
        <v>686</v>
      </c>
      <c r="N6492" t="s">
        <v>687</v>
      </c>
      <c r="O6492" t="s">
        <v>6379</v>
      </c>
      <c r="P6492" t="s">
        <v>689</v>
      </c>
      <c r="Q6492">
        <v>57.97052</v>
      </c>
      <c r="S6492" s="1">
        <v>33512</v>
      </c>
      <c r="T6492" s="3">
        <v>9427.5810000000001</v>
      </c>
      <c r="U6492" s="1">
        <v>33512</v>
      </c>
      <c r="V6492">
        <v>161642788.95014</v>
      </c>
    </row>
    <row r="6493" spans="1:22" x14ac:dyDescent="0.55000000000000004">
      <c r="A6493" t="s">
        <v>11</v>
      </c>
      <c r="B6493" s="1">
        <v>33534</v>
      </c>
      <c r="C6493" s="2" t="s">
        <v>322</v>
      </c>
      <c r="D6493" s="2" t="s">
        <v>13938</v>
      </c>
      <c r="E6493">
        <v>2260.7700199999999</v>
      </c>
      <c r="F6493">
        <v>2260.7700199999999</v>
      </c>
      <c r="G6493">
        <v>2260.7700199999999</v>
      </c>
      <c r="H6493">
        <v>2260.7700199999999</v>
      </c>
      <c r="I6493">
        <v>2260.7700199999999</v>
      </c>
      <c r="J6493">
        <v>0</v>
      </c>
      <c r="K6493">
        <v>2260.7700199999999</v>
      </c>
      <c r="L6493" t="s">
        <v>685</v>
      </c>
      <c r="M6493" t="s">
        <v>686</v>
      </c>
      <c r="N6493" t="s">
        <v>687</v>
      </c>
      <c r="O6493" t="s">
        <v>6380</v>
      </c>
      <c r="P6493" t="s">
        <v>689</v>
      </c>
      <c r="Q6493">
        <v>57.97052</v>
      </c>
      <c r="S6493" s="1">
        <v>33512</v>
      </c>
      <c r="T6493" s="3">
        <v>9427.5810000000001</v>
      </c>
      <c r="U6493" s="1">
        <v>33512</v>
      </c>
      <c r="V6493">
        <v>161642788.95014</v>
      </c>
    </row>
    <row r="6494" spans="1:22" x14ac:dyDescent="0.55000000000000004">
      <c r="A6494" t="s">
        <v>11</v>
      </c>
      <c r="B6494" s="1">
        <v>33535</v>
      </c>
      <c r="C6494" s="2" t="s">
        <v>322</v>
      </c>
      <c r="D6494" s="2" t="s">
        <v>13938</v>
      </c>
      <c r="E6494">
        <v>2245.01001</v>
      </c>
      <c r="F6494">
        <v>2245.01001</v>
      </c>
      <c r="G6494">
        <v>2245.01001</v>
      </c>
      <c r="H6494">
        <v>2245.01001</v>
      </c>
      <c r="I6494">
        <v>2245.01001</v>
      </c>
      <c r="J6494">
        <v>0</v>
      </c>
      <c r="K6494">
        <v>2245.01001</v>
      </c>
      <c r="L6494" t="s">
        <v>685</v>
      </c>
      <c r="M6494" t="s">
        <v>686</v>
      </c>
      <c r="N6494" t="s">
        <v>687</v>
      </c>
      <c r="O6494" t="s">
        <v>6381</v>
      </c>
      <c r="P6494" t="s">
        <v>689</v>
      </c>
      <c r="Q6494">
        <v>57.97052</v>
      </c>
      <c r="S6494" s="1">
        <v>33512</v>
      </c>
      <c r="T6494" s="3">
        <v>9427.5810000000001</v>
      </c>
      <c r="U6494" s="1">
        <v>33512</v>
      </c>
      <c r="V6494">
        <v>161642788.95014</v>
      </c>
    </row>
    <row r="6495" spans="1:22" x14ac:dyDescent="0.55000000000000004">
      <c r="A6495" t="s">
        <v>11</v>
      </c>
      <c r="B6495" s="1">
        <v>33536</v>
      </c>
      <c r="C6495" s="2" t="s">
        <v>322</v>
      </c>
      <c r="D6495" s="2" t="s">
        <v>13938</v>
      </c>
      <c r="E6495">
        <v>2239.7299800000001</v>
      </c>
      <c r="F6495">
        <v>2239.7299800000001</v>
      </c>
      <c r="G6495">
        <v>2239.7299800000001</v>
      </c>
      <c r="H6495">
        <v>2239.7299800000001</v>
      </c>
      <c r="I6495">
        <v>2239.7299800000001</v>
      </c>
      <c r="J6495">
        <v>0</v>
      </c>
      <c r="K6495">
        <v>2239.7299800000001</v>
      </c>
      <c r="L6495" t="s">
        <v>685</v>
      </c>
      <c r="M6495" t="s">
        <v>686</v>
      </c>
      <c r="N6495" t="s">
        <v>687</v>
      </c>
      <c r="O6495" t="s">
        <v>6382</v>
      </c>
      <c r="P6495" t="s">
        <v>689</v>
      </c>
      <c r="Q6495">
        <v>57.97052</v>
      </c>
      <c r="S6495" s="1">
        <v>33512</v>
      </c>
      <c r="T6495" s="3">
        <v>9427.5810000000001</v>
      </c>
      <c r="U6495" s="1">
        <v>33512</v>
      </c>
      <c r="V6495">
        <v>161642788.95014</v>
      </c>
    </row>
    <row r="6496" spans="1:22" x14ac:dyDescent="0.55000000000000004">
      <c r="A6496" t="s">
        <v>11</v>
      </c>
      <c r="B6496" s="1">
        <v>33539</v>
      </c>
      <c r="C6496" s="2" t="s">
        <v>322</v>
      </c>
      <c r="D6496" s="2" t="s">
        <v>13938</v>
      </c>
      <c r="E6496">
        <v>2267.429932</v>
      </c>
      <c r="F6496">
        <v>2267.429932</v>
      </c>
      <c r="G6496">
        <v>2267.429932</v>
      </c>
      <c r="H6496">
        <v>2267.429932</v>
      </c>
      <c r="I6496">
        <v>2267.429932</v>
      </c>
      <c r="J6496">
        <v>0</v>
      </c>
      <c r="K6496">
        <v>2267.429932</v>
      </c>
      <c r="L6496" t="s">
        <v>685</v>
      </c>
      <c r="M6496" t="s">
        <v>686</v>
      </c>
      <c r="N6496" t="s">
        <v>687</v>
      </c>
      <c r="O6496" t="s">
        <v>6383</v>
      </c>
      <c r="P6496" t="s">
        <v>689</v>
      </c>
      <c r="Q6496">
        <v>57.97052</v>
      </c>
      <c r="S6496" s="1">
        <v>33512</v>
      </c>
      <c r="T6496" s="3">
        <v>9427.5810000000001</v>
      </c>
      <c r="U6496" s="1">
        <v>33512</v>
      </c>
      <c r="V6496">
        <v>161642788.95014</v>
      </c>
    </row>
    <row r="6497" spans="1:22" x14ac:dyDescent="0.55000000000000004">
      <c r="A6497" t="s">
        <v>11</v>
      </c>
      <c r="B6497" s="1">
        <v>33540</v>
      </c>
      <c r="C6497" s="2" t="s">
        <v>322</v>
      </c>
      <c r="D6497" s="2" t="s">
        <v>13938</v>
      </c>
      <c r="E6497">
        <v>2279.4799800000001</v>
      </c>
      <c r="F6497">
        <v>2279.4799800000001</v>
      </c>
      <c r="G6497">
        <v>2279.4799800000001</v>
      </c>
      <c r="H6497">
        <v>2279.4799800000001</v>
      </c>
      <c r="I6497">
        <v>2279.4799800000001</v>
      </c>
      <c r="J6497">
        <v>0</v>
      </c>
      <c r="K6497">
        <v>2279.4799800000001</v>
      </c>
      <c r="L6497" t="s">
        <v>685</v>
      </c>
      <c r="M6497" t="s">
        <v>686</v>
      </c>
      <c r="N6497" t="s">
        <v>687</v>
      </c>
      <c r="O6497" t="s">
        <v>6384</v>
      </c>
      <c r="P6497" t="s">
        <v>689</v>
      </c>
      <c r="Q6497">
        <v>57.97052</v>
      </c>
      <c r="S6497" s="1">
        <v>33512</v>
      </c>
      <c r="T6497" s="3">
        <v>9427.5810000000001</v>
      </c>
      <c r="U6497" s="1">
        <v>33512</v>
      </c>
      <c r="V6497">
        <v>161642788.95014</v>
      </c>
    </row>
    <row r="6498" spans="1:22" x14ac:dyDescent="0.55000000000000004">
      <c r="A6498" t="s">
        <v>11</v>
      </c>
      <c r="B6498" s="1">
        <v>33541</v>
      </c>
      <c r="C6498" s="2" t="s">
        <v>322</v>
      </c>
      <c r="D6498" s="2" t="s">
        <v>13938</v>
      </c>
      <c r="E6498">
        <v>2289</v>
      </c>
      <c r="F6498">
        <v>2289</v>
      </c>
      <c r="G6498">
        <v>2289</v>
      </c>
      <c r="H6498">
        <v>2289</v>
      </c>
      <c r="I6498">
        <v>2289</v>
      </c>
      <c r="J6498">
        <v>0</v>
      </c>
      <c r="K6498">
        <v>2289</v>
      </c>
      <c r="L6498" t="s">
        <v>685</v>
      </c>
      <c r="M6498" t="s">
        <v>686</v>
      </c>
      <c r="N6498" t="s">
        <v>687</v>
      </c>
      <c r="O6498" t="s">
        <v>6385</v>
      </c>
      <c r="P6498" t="s">
        <v>689</v>
      </c>
      <c r="Q6498">
        <v>57.97052</v>
      </c>
      <c r="S6498" s="1">
        <v>33512</v>
      </c>
      <c r="T6498" s="3">
        <v>9427.5810000000001</v>
      </c>
      <c r="U6498" s="1">
        <v>33512</v>
      </c>
      <c r="V6498">
        <v>161642788.95014</v>
      </c>
    </row>
    <row r="6499" spans="1:22" x14ac:dyDescent="0.55000000000000004">
      <c r="A6499" t="s">
        <v>11</v>
      </c>
      <c r="B6499" s="1">
        <v>33542</v>
      </c>
      <c r="C6499" s="2" t="s">
        <v>322</v>
      </c>
      <c r="D6499" s="2" t="s">
        <v>13938</v>
      </c>
      <c r="E6499">
        <v>2289.639893</v>
      </c>
      <c r="F6499">
        <v>2289.639893</v>
      </c>
      <c r="G6499">
        <v>2289.639893</v>
      </c>
      <c r="H6499">
        <v>2289.639893</v>
      </c>
      <c r="I6499">
        <v>2289.639893</v>
      </c>
      <c r="J6499">
        <v>0</v>
      </c>
      <c r="K6499">
        <v>2289.639893</v>
      </c>
      <c r="L6499" t="s">
        <v>685</v>
      </c>
      <c r="M6499" t="s">
        <v>686</v>
      </c>
      <c r="N6499" t="s">
        <v>687</v>
      </c>
      <c r="O6499" t="s">
        <v>6386</v>
      </c>
      <c r="P6499" t="s">
        <v>689</v>
      </c>
      <c r="Q6499">
        <v>57.97052</v>
      </c>
      <c r="S6499" s="1">
        <v>33512</v>
      </c>
      <c r="T6499" s="3">
        <v>9427.5810000000001</v>
      </c>
      <c r="U6499" s="1">
        <v>33512</v>
      </c>
      <c r="V6499">
        <v>161642788.95014</v>
      </c>
    </row>
    <row r="6500" spans="1:22" x14ac:dyDescent="0.55000000000000004">
      <c r="A6500" t="s">
        <v>11</v>
      </c>
      <c r="B6500" s="1">
        <v>33543</v>
      </c>
      <c r="C6500" s="2" t="s">
        <v>323</v>
      </c>
      <c r="D6500" s="2" t="s">
        <v>13938</v>
      </c>
      <c r="E6500">
        <v>2284.030029</v>
      </c>
      <c r="F6500">
        <v>2284.030029</v>
      </c>
      <c r="G6500">
        <v>2284.030029</v>
      </c>
      <c r="H6500">
        <v>2284.030029</v>
      </c>
      <c r="I6500">
        <v>2284.030029</v>
      </c>
      <c r="J6500">
        <v>0</v>
      </c>
      <c r="K6500">
        <v>2284.030029</v>
      </c>
      <c r="L6500" t="s">
        <v>685</v>
      </c>
      <c r="M6500" t="s">
        <v>686</v>
      </c>
      <c r="N6500" t="s">
        <v>687</v>
      </c>
      <c r="O6500" t="s">
        <v>6387</v>
      </c>
      <c r="P6500" t="s">
        <v>689</v>
      </c>
      <c r="Q6500">
        <v>58.139290000000003</v>
      </c>
      <c r="S6500" s="1">
        <v>33512</v>
      </c>
      <c r="T6500" s="3">
        <v>9427.5810000000001</v>
      </c>
      <c r="U6500" s="1">
        <v>33543</v>
      </c>
      <c r="V6500">
        <v>161824572.59485301</v>
      </c>
    </row>
    <row r="6501" spans="1:22" x14ac:dyDescent="0.55000000000000004">
      <c r="A6501" t="s">
        <v>11</v>
      </c>
      <c r="B6501" s="1">
        <v>33546</v>
      </c>
      <c r="C6501" s="2" t="s">
        <v>323</v>
      </c>
      <c r="D6501" s="2" t="s">
        <v>13938</v>
      </c>
      <c r="E6501">
        <v>2277.8999020000001</v>
      </c>
      <c r="F6501">
        <v>2277.8999020000001</v>
      </c>
      <c r="G6501">
        <v>2277.8999020000001</v>
      </c>
      <c r="H6501">
        <v>2277.8999020000001</v>
      </c>
      <c r="I6501">
        <v>2277.8999020000001</v>
      </c>
      <c r="J6501">
        <v>0</v>
      </c>
      <c r="K6501">
        <v>2277.8999020000001</v>
      </c>
      <c r="L6501" t="s">
        <v>685</v>
      </c>
      <c r="M6501" t="s">
        <v>686</v>
      </c>
      <c r="N6501" t="s">
        <v>687</v>
      </c>
      <c r="O6501" t="s">
        <v>6388</v>
      </c>
      <c r="P6501" t="s">
        <v>689</v>
      </c>
      <c r="Q6501">
        <v>58.139290000000003</v>
      </c>
      <c r="S6501" s="1">
        <v>33512</v>
      </c>
      <c r="T6501" s="3">
        <v>9427.5810000000001</v>
      </c>
      <c r="U6501" s="1">
        <v>33543</v>
      </c>
      <c r="V6501">
        <v>161824572.59485301</v>
      </c>
    </row>
    <row r="6502" spans="1:22" x14ac:dyDescent="0.55000000000000004">
      <c r="A6502" t="s">
        <v>11</v>
      </c>
      <c r="B6502" s="1">
        <v>33547</v>
      </c>
      <c r="C6502" s="2" t="s">
        <v>323</v>
      </c>
      <c r="D6502" s="2" t="s">
        <v>13938</v>
      </c>
      <c r="E6502">
        <v>2269.969971</v>
      </c>
      <c r="F6502">
        <v>2269.969971</v>
      </c>
      <c r="G6502">
        <v>2269.969971</v>
      </c>
      <c r="H6502">
        <v>2269.969971</v>
      </c>
      <c r="I6502">
        <v>2269.969971</v>
      </c>
      <c r="J6502">
        <v>0</v>
      </c>
      <c r="K6502">
        <v>2269.969971</v>
      </c>
      <c r="L6502" t="s">
        <v>685</v>
      </c>
      <c r="M6502" t="s">
        <v>686</v>
      </c>
      <c r="N6502" t="s">
        <v>687</v>
      </c>
      <c r="O6502" t="s">
        <v>6389</v>
      </c>
      <c r="P6502" t="s">
        <v>689</v>
      </c>
      <c r="Q6502">
        <v>58.139290000000003</v>
      </c>
      <c r="S6502" s="1">
        <v>33512</v>
      </c>
      <c r="T6502" s="3">
        <v>9427.5810000000001</v>
      </c>
      <c r="U6502" s="1">
        <v>33543</v>
      </c>
      <c r="V6502">
        <v>161824572.59485301</v>
      </c>
    </row>
    <row r="6503" spans="1:22" x14ac:dyDescent="0.55000000000000004">
      <c r="A6503" t="s">
        <v>11</v>
      </c>
      <c r="B6503" s="1">
        <v>33548</v>
      </c>
      <c r="C6503" s="2" t="s">
        <v>323</v>
      </c>
      <c r="D6503" s="2" t="s">
        <v>13938</v>
      </c>
      <c r="E6503">
        <v>2276.5200199999999</v>
      </c>
      <c r="F6503">
        <v>2276.5200199999999</v>
      </c>
      <c r="G6503">
        <v>2276.5200199999999</v>
      </c>
      <c r="H6503">
        <v>2276.5200199999999</v>
      </c>
      <c r="I6503">
        <v>2276.5200199999999</v>
      </c>
      <c r="J6503">
        <v>0</v>
      </c>
      <c r="K6503">
        <v>2276.5200199999999</v>
      </c>
      <c r="L6503" t="s">
        <v>685</v>
      </c>
      <c r="M6503" t="s">
        <v>686</v>
      </c>
      <c r="N6503" t="s">
        <v>687</v>
      </c>
      <c r="O6503" t="s">
        <v>6390</v>
      </c>
      <c r="P6503" t="s">
        <v>689</v>
      </c>
      <c r="Q6503">
        <v>58.139290000000003</v>
      </c>
      <c r="S6503" s="1">
        <v>33512</v>
      </c>
      <c r="T6503" s="3">
        <v>9427.5810000000001</v>
      </c>
      <c r="U6503" s="1">
        <v>33543</v>
      </c>
      <c r="V6503">
        <v>161824572.59485301</v>
      </c>
    </row>
    <row r="6504" spans="1:22" x14ac:dyDescent="0.55000000000000004">
      <c r="A6504" t="s">
        <v>11</v>
      </c>
      <c r="B6504" s="1">
        <v>33549</v>
      </c>
      <c r="C6504" s="2" t="s">
        <v>323</v>
      </c>
      <c r="D6504" s="2" t="s">
        <v>13938</v>
      </c>
      <c r="E6504">
        <v>2295.9799800000001</v>
      </c>
      <c r="F6504">
        <v>2295.9799800000001</v>
      </c>
      <c r="G6504">
        <v>2295.9799800000001</v>
      </c>
      <c r="H6504">
        <v>2295.9799800000001</v>
      </c>
      <c r="I6504">
        <v>2295.9799800000001</v>
      </c>
      <c r="J6504">
        <v>0</v>
      </c>
      <c r="K6504">
        <v>2295.9799800000001</v>
      </c>
      <c r="L6504" t="s">
        <v>685</v>
      </c>
      <c r="M6504" t="s">
        <v>686</v>
      </c>
      <c r="N6504" t="s">
        <v>687</v>
      </c>
      <c r="O6504" t="s">
        <v>6391</v>
      </c>
      <c r="P6504" t="s">
        <v>689</v>
      </c>
      <c r="Q6504">
        <v>58.139290000000003</v>
      </c>
      <c r="S6504" s="1">
        <v>33512</v>
      </c>
      <c r="T6504" s="3">
        <v>9427.5810000000001</v>
      </c>
      <c r="U6504" s="1">
        <v>33543</v>
      </c>
      <c r="V6504">
        <v>161824572.59485301</v>
      </c>
    </row>
    <row r="6505" spans="1:22" x14ac:dyDescent="0.55000000000000004">
      <c r="A6505" t="s">
        <v>11</v>
      </c>
      <c r="B6505" s="1">
        <v>33550</v>
      </c>
      <c r="C6505" s="2" t="s">
        <v>323</v>
      </c>
      <c r="D6505" s="2" t="s">
        <v>13938</v>
      </c>
      <c r="E6505">
        <v>2292.6000979999999</v>
      </c>
      <c r="F6505">
        <v>2292.6000979999999</v>
      </c>
      <c r="G6505">
        <v>2292.6000979999999</v>
      </c>
      <c r="H6505">
        <v>2292.6000979999999</v>
      </c>
      <c r="I6505">
        <v>2292.6000979999999</v>
      </c>
      <c r="J6505">
        <v>0</v>
      </c>
      <c r="K6505">
        <v>2292.6000979999999</v>
      </c>
      <c r="L6505" t="s">
        <v>685</v>
      </c>
      <c r="M6505" t="s">
        <v>686</v>
      </c>
      <c r="N6505" t="s">
        <v>687</v>
      </c>
      <c r="O6505" t="s">
        <v>6392</v>
      </c>
      <c r="P6505" t="s">
        <v>689</v>
      </c>
      <c r="Q6505">
        <v>58.139290000000003</v>
      </c>
      <c r="S6505" s="1">
        <v>33512</v>
      </c>
      <c r="T6505" s="3">
        <v>9427.5810000000001</v>
      </c>
      <c r="U6505" s="1">
        <v>33543</v>
      </c>
      <c r="V6505">
        <v>161824572.59485301</v>
      </c>
    </row>
    <row r="6506" spans="1:22" x14ac:dyDescent="0.55000000000000004">
      <c r="A6506" t="s">
        <v>11</v>
      </c>
      <c r="B6506" s="1">
        <v>33553</v>
      </c>
      <c r="C6506" s="2" t="s">
        <v>323</v>
      </c>
      <c r="D6506" s="2" t="s">
        <v>13938</v>
      </c>
      <c r="E6506">
        <v>2295.23999</v>
      </c>
      <c r="F6506">
        <v>2295.23999</v>
      </c>
      <c r="G6506">
        <v>2295.23999</v>
      </c>
      <c r="H6506">
        <v>2295.23999</v>
      </c>
      <c r="I6506">
        <v>2295.23999</v>
      </c>
      <c r="J6506">
        <v>0</v>
      </c>
      <c r="K6506">
        <v>2295.23999</v>
      </c>
      <c r="L6506" t="s">
        <v>685</v>
      </c>
      <c r="M6506" t="s">
        <v>686</v>
      </c>
      <c r="N6506" t="s">
        <v>687</v>
      </c>
      <c r="O6506" t="s">
        <v>6393</v>
      </c>
      <c r="P6506" t="s">
        <v>689</v>
      </c>
      <c r="Q6506">
        <v>58.139290000000003</v>
      </c>
      <c r="S6506" s="1">
        <v>33512</v>
      </c>
      <c r="T6506" s="3">
        <v>9427.5810000000001</v>
      </c>
      <c r="U6506" s="1">
        <v>33543</v>
      </c>
      <c r="V6506">
        <v>161824572.59485301</v>
      </c>
    </row>
    <row r="6507" spans="1:22" x14ac:dyDescent="0.55000000000000004">
      <c r="A6507" t="s">
        <v>11</v>
      </c>
      <c r="B6507" s="1">
        <v>33554</v>
      </c>
      <c r="C6507" s="2" t="s">
        <v>323</v>
      </c>
      <c r="D6507" s="2" t="s">
        <v>13938</v>
      </c>
      <c r="E6507">
        <v>2315.6499020000001</v>
      </c>
      <c r="F6507">
        <v>2315.6499020000001</v>
      </c>
      <c r="G6507">
        <v>2315.6499020000001</v>
      </c>
      <c r="H6507">
        <v>2315.6499020000001</v>
      </c>
      <c r="I6507">
        <v>2315.6499020000001</v>
      </c>
      <c r="J6507">
        <v>0</v>
      </c>
      <c r="K6507">
        <v>2315.6499020000001</v>
      </c>
      <c r="L6507" t="s">
        <v>685</v>
      </c>
      <c r="M6507" t="s">
        <v>686</v>
      </c>
      <c r="N6507" t="s">
        <v>687</v>
      </c>
      <c r="O6507" t="s">
        <v>6394</v>
      </c>
      <c r="P6507" t="s">
        <v>689</v>
      </c>
      <c r="Q6507">
        <v>58.139290000000003</v>
      </c>
      <c r="S6507" s="1">
        <v>33512</v>
      </c>
      <c r="T6507" s="3">
        <v>9427.5810000000001</v>
      </c>
      <c r="U6507" s="1">
        <v>33543</v>
      </c>
      <c r="V6507">
        <v>161824572.59485301</v>
      </c>
    </row>
    <row r="6508" spans="1:22" x14ac:dyDescent="0.55000000000000004">
      <c r="A6508" t="s">
        <v>11</v>
      </c>
      <c r="B6508" s="1">
        <v>33555</v>
      </c>
      <c r="C6508" s="2" t="s">
        <v>323</v>
      </c>
      <c r="D6508" s="2" t="s">
        <v>13938</v>
      </c>
      <c r="E6508">
        <v>2319.5600589999999</v>
      </c>
      <c r="F6508">
        <v>2319.5600589999999</v>
      </c>
      <c r="G6508">
        <v>2319.5600589999999</v>
      </c>
      <c r="H6508">
        <v>2319.5600589999999</v>
      </c>
      <c r="I6508">
        <v>2319.5600589999999</v>
      </c>
      <c r="J6508">
        <v>0</v>
      </c>
      <c r="K6508">
        <v>2319.5600589999999</v>
      </c>
      <c r="L6508" t="s">
        <v>685</v>
      </c>
      <c r="M6508" t="s">
        <v>686</v>
      </c>
      <c r="N6508" t="s">
        <v>687</v>
      </c>
      <c r="O6508" t="s">
        <v>6395</v>
      </c>
      <c r="P6508" t="s">
        <v>689</v>
      </c>
      <c r="Q6508">
        <v>58.139290000000003</v>
      </c>
      <c r="S6508" s="1">
        <v>33512</v>
      </c>
      <c r="T6508" s="3">
        <v>9427.5810000000001</v>
      </c>
      <c r="U6508" s="1">
        <v>33543</v>
      </c>
      <c r="V6508">
        <v>161824572.59485301</v>
      </c>
    </row>
    <row r="6509" spans="1:22" x14ac:dyDescent="0.55000000000000004">
      <c r="A6509" t="s">
        <v>11</v>
      </c>
      <c r="B6509" s="1">
        <v>33556</v>
      </c>
      <c r="C6509" s="2" t="s">
        <v>323</v>
      </c>
      <c r="D6509" s="2" t="s">
        <v>13938</v>
      </c>
      <c r="E6509">
        <v>2317.969971</v>
      </c>
      <c r="F6509">
        <v>2317.969971</v>
      </c>
      <c r="G6509">
        <v>2317.969971</v>
      </c>
      <c r="H6509">
        <v>2317.969971</v>
      </c>
      <c r="I6509">
        <v>2317.969971</v>
      </c>
      <c r="J6509">
        <v>0</v>
      </c>
      <c r="K6509">
        <v>2317.969971</v>
      </c>
      <c r="L6509" t="s">
        <v>685</v>
      </c>
      <c r="M6509" t="s">
        <v>686</v>
      </c>
      <c r="N6509" t="s">
        <v>687</v>
      </c>
      <c r="O6509" t="s">
        <v>6396</v>
      </c>
      <c r="P6509" t="s">
        <v>689</v>
      </c>
      <c r="Q6509">
        <v>58.139290000000003</v>
      </c>
      <c r="S6509" s="1">
        <v>33512</v>
      </c>
      <c r="T6509" s="3">
        <v>9427.5810000000001</v>
      </c>
      <c r="U6509" s="1">
        <v>33543</v>
      </c>
      <c r="V6509">
        <v>161824572.59485301</v>
      </c>
    </row>
    <row r="6510" spans="1:22" x14ac:dyDescent="0.55000000000000004">
      <c r="A6510" t="s">
        <v>11</v>
      </c>
      <c r="B6510" s="1">
        <v>33557</v>
      </c>
      <c r="C6510" s="2" t="s">
        <v>323</v>
      </c>
      <c r="D6510" s="2" t="s">
        <v>13938</v>
      </c>
      <c r="E6510">
        <v>2240.780029</v>
      </c>
      <c r="F6510">
        <v>2240.780029</v>
      </c>
      <c r="G6510">
        <v>2240.780029</v>
      </c>
      <c r="H6510">
        <v>2240.780029</v>
      </c>
      <c r="I6510">
        <v>2240.780029</v>
      </c>
      <c r="J6510">
        <v>0</v>
      </c>
      <c r="K6510">
        <v>2240.780029</v>
      </c>
      <c r="L6510" t="s">
        <v>685</v>
      </c>
      <c r="M6510" t="s">
        <v>686</v>
      </c>
      <c r="N6510" t="s">
        <v>687</v>
      </c>
      <c r="O6510" t="s">
        <v>6397</v>
      </c>
      <c r="P6510" t="s">
        <v>689</v>
      </c>
      <c r="Q6510">
        <v>58.139290000000003</v>
      </c>
      <c r="S6510" s="1">
        <v>33512</v>
      </c>
      <c r="T6510" s="3">
        <v>9427.5810000000001</v>
      </c>
      <c r="U6510" s="1">
        <v>33543</v>
      </c>
      <c r="V6510">
        <v>161824572.59485301</v>
      </c>
    </row>
    <row r="6511" spans="1:22" x14ac:dyDescent="0.55000000000000004">
      <c r="A6511" t="s">
        <v>11</v>
      </c>
      <c r="B6511" s="1">
        <v>33560</v>
      </c>
      <c r="C6511" s="2" t="s">
        <v>323</v>
      </c>
      <c r="D6511" s="2" t="s">
        <v>13938</v>
      </c>
      <c r="E6511">
        <v>2252.5200199999999</v>
      </c>
      <c r="F6511">
        <v>2252.5200199999999</v>
      </c>
      <c r="G6511">
        <v>2252.5200199999999</v>
      </c>
      <c r="H6511">
        <v>2252.5200199999999</v>
      </c>
      <c r="I6511">
        <v>2252.5200199999999</v>
      </c>
      <c r="J6511">
        <v>0</v>
      </c>
      <c r="K6511">
        <v>2252.5200199999999</v>
      </c>
      <c r="L6511" t="s">
        <v>685</v>
      </c>
      <c r="M6511" t="s">
        <v>686</v>
      </c>
      <c r="N6511" t="s">
        <v>687</v>
      </c>
      <c r="O6511" t="s">
        <v>6398</v>
      </c>
      <c r="P6511" t="s">
        <v>689</v>
      </c>
      <c r="Q6511">
        <v>58.139290000000003</v>
      </c>
      <c r="S6511" s="1">
        <v>33512</v>
      </c>
      <c r="T6511" s="3">
        <v>9427.5810000000001</v>
      </c>
      <c r="U6511" s="1">
        <v>33543</v>
      </c>
      <c r="V6511">
        <v>161824572.59485301</v>
      </c>
    </row>
    <row r="6512" spans="1:22" x14ac:dyDescent="0.55000000000000004">
      <c r="A6512" t="s">
        <v>11</v>
      </c>
      <c r="B6512" s="1">
        <v>33561</v>
      </c>
      <c r="C6512" s="2" t="s">
        <v>323</v>
      </c>
      <c r="D6512" s="2" t="s">
        <v>13938</v>
      </c>
      <c r="E6512">
        <v>2219.530029</v>
      </c>
      <c r="F6512">
        <v>2219.530029</v>
      </c>
      <c r="G6512">
        <v>2219.530029</v>
      </c>
      <c r="H6512">
        <v>2219.530029</v>
      </c>
      <c r="I6512">
        <v>2219.530029</v>
      </c>
      <c r="J6512">
        <v>0</v>
      </c>
      <c r="K6512">
        <v>2219.530029</v>
      </c>
      <c r="L6512" t="s">
        <v>685</v>
      </c>
      <c r="M6512" t="s">
        <v>686</v>
      </c>
      <c r="N6512" t="s">
        <v>687</v>
      </c>
      <c r="O6512" t="s">
        <v>6399</v>
      </c>
      <c r="P6512" t="s">
        <v>689</v>
      </c>
      <c r="Q6512">
        <v>58.139290000000003</v>
      </c>
      <c r="S6512" s="1">
        <v>33512</v>
      </c>
      <c r="T6512" s="3">
        <v>9427.5810000000001</v>
      </c>
      <c r="U6512" s="1">
        <v>33543</v>
      </c>
      <c r="V6512">
        <v>161824572.59485301</v>
      </c>
    </row>
    <row r="6513" spans="1:22" x14ac:dyDescent="0.55000000000000004">
      <c r="A6513" t="s">
        <v>11</v>
      </c>
      <c r="B6513" s="1">
        <v>33562</v>
      </c>
      <c r="C6513" s="2" t="s">
        <v>323</v>
      </c>
      <c r="D6513" s="2" t="s">
        <v>13938</v>
      </c>
      <c r="E6513">
        <v>2214.459961</v>
      </c>
      <c r="F6513">
        <v>2214.459961</v>
      </c>
      <c r="G6513">
        <v>2214.459961</v>
      </c>
      <c r="H6513">
        <v>2214.459961</v>
      </c>
      <c r="I6513">
        <v>2214.459961</v>
      </c>
      <c r="J6513">
        <v>0</v>
      </c>
      <c r="K6513">
        <v>2214.459961</v>
      </c>
      <c r="L6513" t="s">
        <v>685</v>
      </c>
      <c r="M6513" t="s">
        <v>686</v>
      </c>
      <c r="N6513" t="s">
        <v>687</v>
      </c>
      <c r="O6513" t="s">
        <v>6400</v>
      </c>
      <c r="P6513" t="s">
        <v>689</v>
      </c>
      <c r="Q6513">
        <v>58.139290000000003</v>
      </c>
      <c r="S6513" s="1">
        <v>33512</v>
      </c>
      <c r="T6513" s="3">
        <v>9427.5810000000001</v>
      </c>
      <c r="U6513" s="1">
        <v>33543</v>
      </c>
      <c r="V6513">
        <v>161824572.59485301</v>
      </c>
    </row>
    <row r="6514" spans="1:22" x14ac:dyDescent="0.55000000000000004">
      <c r="A6514" t="s">
        <v>11</v>
      </c>
      <c r="B6514" s="1">
        <v>33563</v>
      </c>
      <c r="C6514" s="2" t="s">
        <v>323</v>
      </c>
      <c r="D6514" s="2" t="s">
        <v>13938</v>
      </c>
      <c r="E6514">
        <v>2222.6999510000001</v>
      </c>
      <c r="F6514">
        <v>2222.6999510000001</v>
      </c>
      <c r="G6514">
        <v>2222.6999510000001</v>
      </c>
      <c r="H6514">
        <v>2222.6999510000001</v>
      </c>
      <c r="I6514">
        <v>2222.6999510000001</v>
      </c>
      <c r="J6514">
        <v>0</v>
      </c>
      <c r="K6514">
        <v>2222.6999510000001</v>
      </c>
      <c r="L6514" t="s">
        <v>685</v>
      </c>
      <c r="M6514" t="s">
        <v>686</v>
      </c>
      <c r="N6514" t="s">
        <v>687</v>
      </c>
      <c r="O6514" t="s">
        <v>6401</v>
      </c>
      <c r="P6514" t="s">
        <v>689</v>
      </c>
      <c r="Q6514">
        <v>58.139290000000003</v>
      </c>
      <c r="S6514" s="1">
        <v>33512</v>
      </c>
      <c r="T6514" s="3">
        <v>9427.5810000000001</v>
      </c>
      <c r="U6514" s="1">
        <v>33543</v>
      </c>
      <c r="V6514">
        <v>161824572.59485301</v>
      </c>
    </row>
    <row r="6515" spans="1:22" x14ac:dyDescent="0.55000000000000004">
      <c r="A6515" t="s">
        <v>11</v>
      </c>
      <c r="B6515" s="1">
        <v>33564</v>
      </c>
      <c r="C6515" s="2" t="s">
        <v>323</v>
      </c>
      <c r="D6515" s="2" t="s">
        <v>13938</v>
      </c>
      <c r="E6515">
        <v>2201.030029</v>
      </c>
      <c r="F6515">
        <v>2201.030029</v>
      </c>
      <c r="G6515">
        <v>2201.030029</v>
      </c>
      <c r="H6515">
        <v>2201.030029</v>
      </c>
      <c r="I6515">
        <v>2201.030029</v>
      </c>
      <c r="J6515">
        <v>0</v>
      </c>
      <c r="K6515">
        <v>2201.030029</v>
      </c>
      <c r="L6515" t="s">
        <v>685</v>
      </c>
      <c r="M6515" t="s">
        <v>686</v>
      </c>
      <c r="N6515" t="s">
        <v>687</v>
      </c>
      <c r="O6515" t="s">
        <v>6402</v>
      </c>
      <c r="P6515" t="s">
        <v>689</v>
      </c>
      <c r="Q6515">
        <v>58.139290000000003</v>
      </c>
      <c r="S6515" s="1">
        <v>33512</v>
      </c>
      <c r="T6515" s="3">
        <v>9427.5810000000001</v>
      </c>
      <c r="U6515" s="1">
        <v>33543</v>
      </c>
      <c r="V6515">
        <v>161824572.59485301</v>
      </c>
    </row>
    <row r="6516" spans="1:22" x14ac:dyDescent="0.55000000000000004">
      <c r="A6516" t="s">
        <v>11</v>
      </c>
      <c r="B6516" s="1">
        <v>33567</v>
      </c>
      <c r="C6516" s="2" t="s">
        <v>323</v>
      </c>
      <c r="D6516" s="2" t="s">
        <v>13938</v>
      </c>
      <c r="E6516">
        <v>2194.790039</v>
      </c>
      <c r="F6516">
        <v>2194.790039</v>
      </c>
      <c r="G6516">
        <v>2194.790039</v>
      </c>
      <c r="H6516">
        <v>2194.790039</v>
      </c>
      <c r="I6516">
        <v>2194.790039</v>
      </c>
      <c r="J6516">
        <v>0</v>
      </c>
      <c r="K6516">
        <v>2194.790039</v>
      </c>
      <c r="L6516" t="s">
        <v>685</v>
      </c>
      <c r="M6516" t="s">
        <v>686</v>
      </c>
      <c r="N6516" t="s">
        <v>687</v>
      </c>
      <c r="O6516" t="s">
        <v>6403</v>
      </c>
      <c r="P6516" t="s">
        <v>689</v>
      </c>
      <c r="Q6516">
        <v>58.139290000000003</v>
      </c>
      <c r="S6516" s="1">
        <v>33512</v>
      </c>
      <c r="T6516" s="3">
        <v>9427.5810000000001</v>
      </c>
      <c r="U6516" s="1">
        <v>33543</v>
      </c>
      <c r="V6516">
        <v>161824572.59485301</v>
      </c>
    </row>
    <row r="6517" spans="1:22" x14ac:dyDescent="0.55000000000000004">
      <c r="A6517" t="s">
        <v>11</v>
      </c>
      <c r="B6517" s="1">
        <v>33568</v>
      </c>
      <c r="C6517" s="2" t="s">
        <v>323</v>
      </c>
      <c r="D6517" s="2" t="s">
        <v>13938</v>
      </c>
      <c r="E6517">
        <v>2207.4799800000001</v>
      </c>
      <c r="F6517">
        <v>2207.4799800000001</v>
      </c>
      <c r="G6517">
        <v>2207.4799800000001</v>
      </c>
      <c r="H6517">
        <v>2207.4799800000001</v>
      </c>
      <c r="I6517">
        <v>2207.4799800000001</v>
      </c>
      <c r="J6517">
        <v>0</v>
      </c>
      <c r="K6517">
        <v>2207.4799800000001</v>
      </c>
      <c r="L6517" t="s">
        <v>685</v>
      </c>
      <c r="M6517" t="s">
        <v>686</v>
      </c>
      <c r="N6517" t="s">
        <v>687</v>
      </c>
      <c r="O6517" t="s">
        <v>6404</v>
      </c>
      <c r="P6517" t="s">
        <v>689</v>
      </c>
      <c r="Q6517">
        <v>58.139290000000003</v>
      </c>
      <c r="S6517" s="1">
        <v>33512</v>
      </c>
      <c r="T6517" s="3">
        <v>9427.5810000000001</v>
      </c>
      <c r="U6517" s="1">
        <v>33543</v>
      </c>
      <c r="V6517">
        <v>161824572.59485301</v>
      </c>
    </row>
    <row r="6518" spans="1:22" x14ac:dyDescent="0.55000000000000004">
      <c r="A6518" t="s">
        <v>11</v>
      </c>
      <c r="B6518" s="1">
        <v>33569</v>
      </c>
      <c r="C6518" s="2" t="s">
        <v>323</v>
      </c>
      <c r="D6518" s="2" t="s">
        <v>13938</v>
      </c>
      <c r="E6518">
        <v>2201.6599120000001</v>
      </c>
      <c r="F6518">
        <v>2201.6599120000001</v>
      </c>
      <c r="G6518">
        <v>2201.6599120000001</v>
      </c>
      <c r="H6518">
        <v>2201.6599120000001</v>
      </c>
      <c r="I6518">
        <v>2201.6599120000001</v>
      </c>
      <c r="J6518">
        <v>0</v>
      </c>
      <c r="K6518">
        <v>2201.6599120000001</v>
      </c>
      <c r="L6518" t="s">
        <v>685</v>
      </c>
      <c r="M6518" t="s">
        <v>686</v>
      </c>
      <c r="N6518" t="s">
        <v>687</v>
      </c>
      <c r="O6518" t="s">
        <v>6405</v>
      </c>
      <c r="P6518" t="s">
        <v>689</v>
      </c>
      <c r="Q6518">
        <v>58.139290000000003</v>
      </c>
      <c r="S6518" s="1">
        <v>33512</v>
      </c>
      <c r="T6518" s="3">
        <v>9427.5810000000001</v>
      </c>
      <c r="U6518" s="1">
        <v>33543</v>
      </c>
      <c r="V6518">
        <v>161824572.59485301</v>
      </c>
    </row>
    <row r="6519" spans="1:22" x14ac:dyDescent="0.55000000000000004">
      <c r="A6519" t="s">
        <v>11</v>
      </c>
      <c r="B6519" s="1">
        <v>33571</v>
      </c>
      <c r="C6519" s="2" t="s">
        <v>323</v>
      </c>
      <c r="D6519" s="2" t="s">
        <v>13938</v>
      </c>
      <c r="E6519">
        <v>2196.6899410000001</v>
      </c>
      <c r="F6519">
        <v>2196.6899410000001</v>
      </c>
      <c r="G6519">
        <v>2196.6899410000001</v>
      </c>
      <c r="H6519">
        <v>2196.6899410000001</v>
      </c>
      <c r="I6519">
        <v>2196.6899410000001</v>
      </c>
      <c r="J6519">
        <v>0</v>
      </c>
      <c r="K6519">
        <v>2196.6899410000001</v>
      </c>
      <c r="L6519" t="s">
        <v>685</v>
      </c>
      <c r="M6519" t="s">
        <v>686</v>
      </c>
      <c r="N6519" t="s">
        <v>687</v>
      </c>
      <c r="O6519" t="s">
        <v>6406</v>
      </c>
      <c r="P6519" t="s">
        <v>689</v>
      </c>
      <c r="Q6519">
        <v>58.139290000000003</v>
      </c>
      <c r="S6519" s="1">
        <v>33512</v>
      </c>
      <c r="T6519" s="3">
        <v>9427.5810000000001</v>
      </c>
      <c r="U6519" s="1">
        <v>33543</v>
      </c>
      <c r="V6519">
        <v>161824572.59485301</v>
      </c>
    </row>
    <row r="6520" spans="1:22" x14ac:dyDescent="0.55000000000000004">
      <c r="A6520" t="s">
        <v>11</v>
      </c>
      <c r="B6520" s="1">
        <v>33574</v>
      </c>
      <c r="C6520" s="2" t="s">
        <v>324</v>
      </c>
      <c r="D6520" s="2" t="s">
        <v>13938</v>
      </c>
      <c r="E6520">
        <v>2227.360107</v>
      </c>
      <c r="F6520">
        <v>2227.360107</v>
      </c>
      <c r="G6520">
        <v>2227.360107</v>
      </c>
      <c r="H6520">
        <v>2227.360107</v>
      </c>
      <c r="I6520">
        <v>2227.360107</v>
      </c>
      <c r="J6520">
        <v>0</v>
      </c>
      <c r="K6520">
        <v>2227.360107</v>
      </c>
      <c r="L6520" t="s">
        <v>685</v>
      </c>
      <c r="M6520" t="s">
        <v>686</v>
      </c>
      <c r="N6520" t="s">
        <v>687</v>
      </c>
      <c r="O6520" t="s">
        <v>6407</v>
      </c>
      <c r="P6520" t="s">
        <v>689</v>
      </c>
      <c r="Q6520">
        <v>58.181480000000001</v>
      </c>
      <c r="S6520" s="1">
        <v>33512</v>
      </c>
      <c r="T6520" s="3">
        <v>9427.5810000000001</v>
      </c>
      <c r="U6520" s="1">
        <v>33573</v>
      </c>
      <c r="V6520">
        <v>162038913.234786</v>
      </c>
    </row>
    <row r="6521" spans="1:22" x14ac:dyDescent="0.55000000000000004">
      <c r="A6521" t="s">
        <v>11</v>
      </c>
      <c r="B6521" s="1">
        <v>33575</v>
      </c>
      <c r="C6521" s="2" t="s">
        <v>324</v>
      </c>
      <c r="D6521" s="2" t="s">
        <v>13938</v>
      </c>
      <c r="E6521">
        <v>2226.3000489999999</v>
      </c>
      <c r="F6521">
        <v>2226.3000489999999</v>
      </c>
      <c r="G6521">
        <v>2226.3000489999999</v>
      </c>
      <c r="H6521">
        <v>2226.3000489999999</v>
      </c>
      <c r="I6521">
        <v>2226.3000489999999</v>
      </c>
      <c r="J6521">
        <v>0</v>
      </c>
      <c r="K6521">
        <v>2226.3000489999999</v>
      </c>
      <c r="L6521" t="s">
        <v>685</v>
      </c>
      <c r="M6521" t="s">
        <v>686</v>
      </c>
      <c r="N6521" t="s">
        <v>687</v>
      </c>
      <c r="O6521" t="s">
        <v>6408</v>
      </c>
      <c r="P6521" t="s">
        <v>689</v>
      </c>
      <c r="Q6521">
        <v>58.181480000000001</v>
      </c>
      <c r="S6521" s="1">
        <v>33512</v>
      </c>
      <c r="T6521" s="3">
        <v>9427.5810000000001</v>
      </c>
      <c r="U6521" s="1">
        <v>33573</v>
      </c>
      <c r="V6521">
        <v>162038913.234786</v>
      </c>
    </row>
    <row r="6522" spans="1:22" x14ac:dyDescent="0.55000000000000004">
      <c r="A6522" t="s">
        <v>11</v>
      </c>
      <c r="B6522" s="1">
        <v>33576</v>
      </c>
      <c r="C6522" s="2" t="s">
        <v>324</v>
      </c>
      <c r="D6522" s="2" t="s">
        <v>13938</v>
      </c>
      <c r="E6522">
        <v>2221.860107</v>
      </c>
      <c r="F6522">
        <v>2221.860107</v>
      </c>
      <c r="G6522">
        <v>2221.860107</v>
      </c>
      <c r="H6522">
        <v>2221.860107</v>
      </c>
      <c r="I6522">
        <v>2221.860107</v>
      </c>
      <c r="J6522">
        <v>0</v>
      </c>
      <c r="K6522">
        <v>2221.860107</v>
      </c>
      <c r="L6522" t="s">
        <v>685</v>
      </c>
      <c r="M6522" t="s">
        <v>686</v>
      </c>
      <c r="N6522" t="s">
        <v>687</v>
      </c>
      <c r="O6522" t="s">
        <v>6409</v>
      </c>
      <c r="P6522" t="s">
        <v>689</v>
      </c>
      <c r="Q6522">
        <v>58.181480000000001</v>
      </c>
      <c r="S6522" s="1">
        <v>33512</v>
      </c>
      <c r="T6522" s="3">
        <v>9427.5810000000001</v>
      </c>
      <c r="U6522" s="1">
        <v>33573</v>
      </c>
      <c r="V6522">
        <v>162038913.234786</v>
      </c>
    </row>
    <row r="6523" spans="1:22" x14ac:dyDescent="0.55000000000000004">
      <c r="A6523" t="s">
        <v>11</v>
      </c>
      <c r="B6523" s="1">
        <v>33577</v>
      </c>
      <c r="C6523" s="2" t="s">
        <v>324</v>
      </c>
      <c r="D6523" s="2" t="s">
        <v>13938</v>
      </c>
      <c r="E6523">
        <v>2209.48999</v>
      </c>
      <c r="F6523">
        <v>2209.48999</v>
      </c>
      <c r="G6523">
        <v>2209.48999</v>
      </c>
      <c r="H6523">
        <v>2209.48999</v>
      </c>
      <c r="I6523">
        <v>2209.48999</v>
      </c>
      <c r="J6523">
        <v>0</v>
      </c>
      <c r="K6523">
        <v>2209.48999</v>
      </c>
      <c r="L6523" t="s">
        <v>685</v>
      </c>
      <c r="M6523" t="s">
        <v>686</v>
      </c>
      <c r="N6523" t="s">
        <v>687</v>
      </c>
      <c r="O6523" t="s">
        <v>6410</v>
      </c>
      <c r="P6523" t="s">
        <v>689</v>
      </c>
      <c r="Q6523">
        <v>58.181480000000001</v>
      </c>
      <c r="S6523" s="1">
        <v>33512</v>
      </c>
      <c r="T6523" s="3">
        <v>9427.5810000000001</v>
      </c>
      <c r="U6523" s="1">
        <v>33573</v>
      </c>
      <c r="V6523">
        <v>162038913.234786</v>
      </c>
    </row>
    <row r="6524" spans="1:22" x14ac:dyDescent="0.55000000000000004">
      <c r="A6524" t="s">
        <v>11</v>
      </c>
      <c r="B6524" s="1">
        <v>33578</v>
      </c>
      <c r="C6524" s="2" t="s">
        <v>324</v>
      </c>
      <c r="D6524" s="2" t="s">
        <v>13938</v>
      </c>
      <c r="E6524">
        <v>2217.7299800000001</v>
      </c>
      <c r="F6524">
        <v>2217.7299800000001</v>
      </c>
      <c r="G6524">
        <v>2217.7299800000001</v>
      </c>
      <c r="H6524">
        <v>2217.7299800000001</v>
      </c>
      <c r="I6524">
        <v>2217.7299800000001</v>
      </c>
      <c r="J6524">
        <v>0</v>
      </c>
      <c r="K6524">
        <v>2217.7299800000001</v>
      </c>
      <c r="L6524" t="s">
        <v>685</v>
      </c>
      <c r="M6524" t="s">
        <v>686</v>
      </c>
      <c r="N6524" t="s">
        <v>687</v>
      </c>
      <c r="O6524" t="s">
        <v>6411</v>
      </c>
      <c r="P6524" t="s">
        <v>689</v>
      </c>
      <c r="Q6524">
        <v>58.181480000000001</v>
      </c>
      <c r="S6524" s="1">
        <v>33512</v>
      </c>
      <c r="T6524" s="3">
        <v>9427.5810000000001</v>
      </c>
      <c r="U6524" s="1">
        <v>33573</v>
      </c>
      <c r="V6524">
        <v>162038913.234786</v>
      </c>
    </row>
    <row r="6525" spans="1:22" x14ac:dyDescent="0.55000000000000004">
      <c r="A6525" t="s">
        <v>11</v>
      </c>
      <c r="B6525" s="1">
        <v>33581</v>
      </c>
      <c r="C6525" s="2" t="s">
        <v>324</v>
      </c>
      <c r="D6525" s="2" t="s">
        <v>13938</v>
      </c>
      <c r="E6525">
        <v>2212.1298830000001</v>
      </c>
      <c r="F6525">
        <v>2212.1298830000001</v>
      </c>
      <c r="G6525">
        <v>2212.1298830000001</v>
      </c>
      <c r="H6525">
        <v>2212.1298830000001</v>
      </c>
      <c r="I6525">
        <v>2212.1298830000001</v>
      </c>
      <c r="J6525">
        <v>0</v>
      </c>
      <c r="K6525">
        <v>2212.1298830000001</v>
      </c>
      <c r="L6525" t="s">
        <v>685</v>
      </c>
      <c r="M6525" t="s">
        <v>686</v>
      </c>
      <c r="N6525" t="s">
        <v>687</v>
      </c>
      <c r="O6525" t="s">
        <v>6412</v>
      </c>
      <c r="P6525" t="s">
        <v>689</v>
      </c>
      <c r="Q6525">
        <v>58.181480000000001</v>
      </c>
      <c r="S6525" s="1">
        <v>33512</v>
      </c>
      <c r="T6525" s="3">
        <v>9427.5810000000001</v>
      </c>
      <c r="U6525" s="1">
        <v>33573</v>
      </c>
      <c r="V6525">
        <v>162038913.234786</v>
      </c>
    </row>
    <row r="6526" spans="1:22" x14ac:dyDescent="0.55000000000000004">
      <c r="A6526" t="s">
        <v>11</v>
      </c>
      <c r="B6526" s="1">
        <v>33582</v>
      </c>
      <c r="C6526" s="2" t="s">
        <v>324</v>
      </c>
      <c r="D6526" s="2" t="s">
        <v>13938</v>
      </c>
      <c r="E6526">
        <v>2208.429932</v>
      </c>
      <c r="F6526">
        <v>2208.429932</v>
      </c>
      <c r="G6526">
        <v>2208.429932</v>
      </c>
      <c r="H6526">
        <v>2208.429932</v>
      </c>
      <c r="I6526">
        <v>2208.429932</v>
      </c>
      <c r="J6526">
        <v>0</v>
      </c>
      <c r="K6526">
        <v>2208.429932</v>
      </c>
      <c r="L6526" t="s">
        <v>685</v>
      </c>
      <c r="M6526" t="s">
        <v>686</v>
      </c>
      <c r="N6526" t="s">
        <v>687</v>
      </c>
      <c r="O6526" t="s">
        <v>6413</v>
      </c>
      <c r="P6526" t="s">
        <v>689</v>
      </c>
      <c r="Q6526">
        <v>58.181480000000001</v>
      </c>
      <c r="S6526" s="1">
        <v>33512</v>
      </c>
      <c r="T6526" s="3">
        <v>9427.5810000000001</v>
      </c>
      <c r="U6526" s="1">
        <v>33573</v>
      </c>
      <c r="V6526">
        <v>162038913.234786</v>
      </c>
    </row>
    <row r="6527" spans="1:22" x14ac:dyDescent="0.55000000000000004">
      <c r="A6527" t="s">
        <v>11</v>
      </c>
      <c r="B6527" s="1">
        <v>33583</v>
      </c>
      <c r="C6527" s="2" t="s">
        <v>324</v>
      </c>
      <c r="D6527" s="2" t="s">
        <v>13938</v>
      </c>
      <c r="E6527">
        <v>2204.9399410000001</v>
      </c>
      <c r="F6527">
        <v>2204.9399410000001</v>
      </c>
      <c r="G6527">
        <v>2204.9399410000001</v>
      </c>
      <c r="H6527">
        <v>2204.9399410000001</v>
      </c>
      <c r="I6527">
        <v>2204.9399410000001</v>
      </c>
      <c r="J6527">
        <v>0</v>
      </c>
      <c r="K6527">
        <v>2204.9399410000001</v>
      </c>
      <c r="L6527" t="s">
        <v>685</v>
      </c>
      <c r="M6527" t="s">
        <v>686</v>
      </c>
      <c r="N6527" t="s">
        <v>687</v>
      </c>
      <c r="O6527" t="s">
        <v>6414</v>
      </c>
      <c r="P6527" t="s">
        <v>689</v>
      </c>
      <c r="Q6527">
        <v>58.181480000000001</v>
      </c>
      <c r="S6527" s="1">
        <v>33512</v>
      </c>
      <c r="T6527" s="3">
        <v>9427.5810000000001</v>
      </c>
      <c r="U6527" s="1">
        <v>33573</v>
      </c>
      <c r="V6527">
        <v>162038913.234786</v>
      </c>
    </row>
    <row r="6528" spans="1:22" x14ac:dyDescent="0.55000000000000004">
      <c r="A6528" t="s">
        <v>11</v>
      </c>
      <c r="B6528" s="1">
        <v>33584</v>
      </c>
      <c r="C6528" s="2" t="s">
        <v>324</v>
      </c>
      <c r="D6528" s="2" t="s">
        <v>13938</v>
      </c>
      <c r="E6528">
        <v>2225.139893</v>
      </c>
      <c r="F6528">
        <v>2225.139893</v>
      </c>
      <c r="G6528">
        <v>2225.139893</v>
      </c>
      <c r="H6528">
        <v>2225.139893</v>
      </c>
      <c r="I6528">
        <v>2225.139893</v>
      </c>
      <c r="J6528">
        <v>0</v>
      </c>
      <c r="K6528">
        <v>2225.139893</v>
      </c>
      <c r="L6528" t="s">
        <v>685</v>
      </c>
      <c r="M6528" t="s">
        <v>686</v>
      </c>
      <c r="N6528" t="s">
        <v>687</v>
      </c>
      <c r="O6528" t="s">
        <v>6415</v>
      </c>
      <c r="P6528" t="s">
        <v>689</v>
      </c>
      <c r="Q6528">
        <v>58.181480000000001</v>
      </c>
      <c r="S6528" s="1">
        <v>33512</v>
      </c>
      <c r="T6528" s="3">
        <v>9427.5810000000001</v>
      </c>
      <c r="U6528" s="1">
        <v>33573</v>
      </c>
      <c r="V6528">
        <v>162038913.234786</v>
      </c>
    </row>
    <row r="6529" spans="1:22" x14ac:dyDescent="0.55000000000000004">
      <c r="A6529" t="s">
        <v>11</v>
      </c>
      <c r="B6529" s="1">
        <v>33585</v>
      </c>
      <c r="C6529" s="2" t="s">
        <v>324</v>
      </c>
      <c r="D6529" s="2" t="s">
        <v>13938</v>
      </c>
      <c r="E6529">
        <v>2240.570068</v>
      </c>
      <c r="F6529">
        <v>2240.570068</v>
      </c>
      <c r="G6529">
        <v>2240.570068</v>
      </c>
      <c r="H6529">
        <v>2240.570068</v>
      </c>
      <c r="I6529">
        <v>2240.570068</v>
      </c>
      <c r="J6529">
        <v>0</v>
      </c>
      <c r="K6529">
        <v>2240.570068</v>
      </c>
      <c r="L6529" t="s">
        <v>685</v>
      </c>
      <c r="M6529" t="s">
        <v>686</v>
      </c>
      <c r="N6529" t="s">
        <v>687</v>
      </c>
      <c r="O6529" t="s">
        <v>6416</v>
      </c>
      <c r="P6529" t="s">
        <v>689</v>
      </c>
      <c r="Q6529">
        <v>58.181480000000001</v>
      </c>
      <c r="S6529" s="1">
        <v>33512</v>
      </c>
      <c r="T6529" s="3">
        <v>9427.5810000000001</v>
      </c>
      <c r="U6529" s="1">
        <v>33573</v>
      </c>
      <c r="V6529">
        <v>162038913.234786</v>
      </c>
    </row>
    <row r="6530" spans="1:22" x14ac:dyDescent="0.55000000000000004">
      <c r="A6530" t="s">
        <v>11</v>
      </c>
      <c r="B6530" s="1">
        <v>33588</v>
      </c>
      <c r="C6530" s="2" t="s">
        <v>324</v>
      </c>
      <c r="D6530" s="2" t="s">
        <v>13938</v>
      </c>
      <c r="E6530">
        <v>2242.4799800000001</v>
      </c>
      <c r="F6530">
        <v>2242.4799800000001</v>
      </c>
      <c r="G6530">
        <v>2242.4799800000001</v>
      </c>
      <c r="H6530">
        <v>2242.4799800000001</v>
      </c>
      <c r="I6530">
        <v>2242.4799800000001</v>
      </c>
      <c r="J6530">
        <v>0</v>
      </c>
      <c r="K6530">
        <v>2242.4799800000001</v>
      </c>
      <c r="L6530" t="s">
        <v>685</v>
      </c>
      <c r="M6530" t="s">
        <v>686</v>
      </c>
      <c r="N6530" t="s">
        <v>687</v>
      </c>
      <c r="O6530" t="s">
        <v>6417</v>
      </c>
      <c r="P6530" t="s">
        <v>689</v>
      </c>
      <c r="Q6530">
        <v>58.181480000000001</v>
      </c>
      <c r="S6530" s="1">
        <v>33512</v>
      </c>
      <c r="T6530" s="3">
        <v>9427.5810000000001</v>
      </c>
      <c r="U6530" s="1">
        <v>33573</v>
      </c>
      <c r="V6530">
        <v>162038913.234786</v>
      </c>
    </row>
    <row r="6531" spans="1:22" x14ac:dyDescent="0.55000000000000004">
      <c r="A6531" t="s">
        <v>11</v>
      </c>
      <c r="B6531" s="1">
        <v>33589</v>
      </c>
      <c r="C6531" s="2" t="s">
        <v>324</v>
      </c>
      <c r="D6531" s="2" t="s">
        <v>13938</v>
      </c>
      <c r="E6531">
        <v>2233.280029</v>
      </c>
      <c r="F6531">
        <v>2233.280029</v>
      </c>
      <c r="G6531">
        <v>2233.280029</v>
      </c>
      <c r="H6531">
        <v>2233.280029</v>
      </c>
      <c r="I6531">
        <v>2233.280029</v>
      </c>
      <c r="J6531">
        <v>0</v>
      </c>
      <c r="K6531">
        <v>2233.280029</v>
      </c>
      <c r="L6531" t="s">
        <v>685</v>
      </c>
      <c r="M6531" t="s">
        <v>686</v>
      </c>
      <c r="N6531" t="s">
        <v>687</v>
      </c>
      <c r="O6531" t="s">
        <v>6418</v>
      </c>
      <c r="P6531" t="s">
        <v>689</v>
      </c>
      <c r="Q6531">
        <v>58.181480000000001</v>
      </c>
      <c r="S6531" s="1">
        <v>33512</v>
      </c>
      <c r="T6531" s="3">
        <v>9427.5810000000001</v>
      </c>
      <c r="U6531" s="1">
        <v>33573</v>
      </c>
      <c r="V6531">
        <v>162038913.234786</v>
      </c>
    </row>
    <row r="6532" spans="1:22" x14ac:dyDescent="0.55000000000000004">
      <c r="A6532" t="s">
        <v>11</v>
      </c>
      <c r="B6532" s="1">
        <v>33590</v>
      </c>
      <c r="C6532" s="2" t="s">
        <v>324</v>
      </c>
      <c r="D6532" s="2" t="s">
        <v>13938</v>
      </c>
      <c r="E6532">
        <v>2235.709961</v>
      </c>
      <c r="F6532">
        <v>2235.709961</v>
      </c>
      <c r="G6532">
        <v>2235.709961</v>
      </c>
      <c r="H6532">
        <v>2235.709961</v>
      </c>
      <c r="I6532">
        <v>2235.709961</v>
      </c>
      <c r="J6532">
        <v>0</v>
      </c>
      <c r="K6532">
        <v>2235.709961</v>
      </c>
      <c r="L6532" t="s">
        <v>685</v>
      </c>
      <c r="M6532" t="s">
        <v>686</v>
      </c>
      <c r="N6532" t="s">
        <v>687</v>
      </c>
      <c r="O6532" t="s">
        <v>6419</v>
      </c>
      <c r="P6532" t="s">
        <v>689</v>
      </c>
      <c r="Q6532">
        <v>58.181480000000001</v>
      </c>
      <c r="S6532" s="1">
        <v>33512</v>
      </c>
      <c r="T6532" s="3">
        <v>9427.5810000000001</v>
      </c>
      <c r="U6532" s="1">
        <v>33573</v>
      </c>
      <c r="V6532">
        <v>162038913.234786</v>
      </c>
    </row>
    <row r="6533" spans="1:22" x14ac:dyDescent="0.55000000000000004">
      <c r="A6533" t="s">
        <v>11</v>
      </c>
      <c r="B6533" s="1">
        <v>33591</v>
      </c>
      <c r="C6533" s="2" t="s">
        <v>324</v>
      </c>
      <c r="D6533" s="2" t="s">
        <v>13938</v>
      </c>
      <c r="E6533">
        <v>2230.110107</v>
      </c>
      <c r="F6533">
        <v>2230.110107</v>
      </c>
      <c r="G6533">
        <v>2230.110107</v>
      </c>
      <c r="H6533">
        <v>2230.110107</v>
      </c>
      <c r="I6533">
        <v>2230.110107</v>
      </c>
      <c r="J6533">
        <v>0</v>
      </c>
      <c r="K6533">
        <v>2230.110107</v>
      </c>
      <c r="L6533" t="s">
        <v>685</v>
      </c>
      <c r="M6533" t="s">
        <v>686</v>
      </c>
      <c r="N6533" t="s">
        <v>687</v>
      </c>
      <c r="O6533" t="s">
        <v>6420</v>
      </c>
      <c r="P6533" t="s">
        <v>689</v>
      </c>
      <c r="Q6533">
        <v>58.181480000000001</v>
      </c>
      <c r="S6533" s="1">
        <v>33512</v>
      </c>
      <c r="T6533" s="3">
        <v>9427.5810000000001</v>
      </c>
      <c r="U6533" s="1">
        <v>33573</v>
      </c>
      <c r="V6533">
        <v>162038913.234786</v>
      </c>
    </row>
    <row r="6534" spans="1:22" x14ac:dyDescent="0.55000000000000004">
      <c r="A6534" t="s">
        <v>11</v>
      </c>
      <c r="B6534" s="1">
        <v>33592</v>
      </c>
      <c r="C6534" s="2" t="s">
        <v>324</v>
      </c>
      <c r="D6534" s="2" t="s">
        <v>13938</v>
      </c>
      <c r="E6534">
        <v>2253.580078</v>
      </c>
      <c r="F6534">
        <v>2253.580078</v>
      </c>
      <c r="G6534">
        <v>2253.580078</v>
      </c>
      <c r="H6534">
        <v>2253.580078</v>
      </c>
      <c r="I6534">
        <v>2253.580078</v>
      </c>
      <c r="J6534">
        <v>0</v>
      </c>
      <c r="K6534">
        <v>2253.580078</v>
      </c>
      <c r="L6534" t="s">
        <v>685</v>
      </c>
      <c r="M6534" t="s">
        <v>686</v>
      </c>
      <c r="N6534" t="s">
        <v>687</v>
      </c>
      <c r="O6534" t="s">
        <v>6421</v>
      </c>
      <c r="P6534" t="s">
        <v>689</v>
      </c>
      <c r="Q6534">
        <v>58.181480000000001</v>
      </c>
      <c r="S6534" s="1">
        <v>33512</v>
      </c>
      <c r="T6534" s="3">
        <v>9427.5810000000001</v>
      </c>
      <c r="U6534" s="1">
        <v>33573</v>
      </c>
      <c r="V6534">
        <v>162038913.234786</v>
      </c>
    </row>
    <row r="6535" spans="1:22" x14ac:dyDescent="0.55000000000000004">
      <c r="A6535" t="s">
        <v>11</v>
      </c>
      <c r="B6535" s="1">
        <v>33595</v>
      </c>
      <c r="C6535" s="2" t="s">
        <v>324</v>
      </c>
      <c r="D6535" s="2" t="s">
        <v>13938</v>
      </c>
      <c r="E6535">
        <v>2306.4499510000001</v>
      </c>
      <c r="F6535">
        <v>2306.4499510000001</v>
      </c>
      <c r="G6535">
        <v>2306.4499510000001</v>
      </c>
      <c r="H6535">
        <v>2306.4499510000001</v>
      </c>
      <c r="I6535">
        <v>2306.4499510000001</v>
      </c>
      <c r="J6535">
        <v>0</v>
      </c>
      <c r="K6535">
        <v>2306.4499510000001</v>
      </c>
      <c r="L6535" t="s">
        <v>685</v>
      </c>
      <c r="M6535" t="s">
        <v>686</v>
      </c>
      <c r="N6535" t="s">
        <v>687</v>
      </c>
      <c r="O6535" t="s">
        <v>6422</v>
      </c>
      <c r="P6535" t="s">
        <v>689</v>
      </c>
      <c r="Q6535">
        <v>58.181480000000001</v>
      </c>
      <c r="S6535" s="1">
        <v>33512</v>
      </c>
      <c r="T6535" s="3">
        <v>9427.5810000000001</v>
      </c>
      <c r="U6535" s="1">
        <v>33573</v>
      </c>
      <c r="V6535">
        <v>162038913.234786</v>
      </c>
    </row>
    <row r="6536" spans="1:22" x14ac:dyDescent="0.55000000000000004">
      <c r="A6536" t="s">
        <v>11</v>
      </c>
      <c r="B6536" s="1">
        <v>33596</v>
      </c>
      <c r="C6536" s="2" t="s">
        <v>324</v>
      </c>
      <c r="D6536" s="2" t="s">
        <v>13938</v>
      </c>
      <c r="E6536">
        <v>2322.5200199999999</v>
      </c>
      <c r="F6536">
        <v>2322.5200199999999</v>
      </c>
      <c r="G6536">
        <v>2322.5200199999999</v>
      </c>
      <c r="H6536">
        <v>2322.5200199999999</v>
      </c>
      <c r="I6536">
        <v>2322.5200199999999</v>
      </c>
      <c r="J6536">
        <v>0</v>
      </c>
      <c r="K6536">
        <v>2322.5200199999999</v>
      </c>
      <c r="L6536" t="s">
        <v>685</v>
      </c>
      <c r="M6536" t="s">
        <v>686</v>
      </c>
      <c r="N6536" t="s">
        <v>687</v>
      </c>
      <c r="O6536" t="s">
        <v>6423</v>
      </c>
      <c r="P6536" t="s">
        <v>689</v>
      </c>
      <c r="Q6536">
        <v>58.181480000000001</v>
      </c>
      <c r="S6536" s="1">
        <v>33512</v>
      </c>
      <c r="T6536" s="3">
        <v>9427.5810000000001</v>
      </c>
      <c r="U6536" s="1">
        <v>33573</v>
      </c>
      <c r="V6536">
        <v>162038913.234786</v>
      </c>
    </row>
    <row r="6537" spans="1:22" x14ac:dyDescent="0.55000000000000004">
      <c r="A6537" t="s">
        <v>11</v>
      </c>
      <c r="B6537" s="1">
        <v>33598</v>
      </c>
      <c r="C6537" s="2" t="s">
        <v>324</v>
      </c>
      <c r="D6537" s="2" t="s">
        <v>13938</v>
      </c>
      <c r="E6537">
        <v>2353.820068</v>
      </c>
      <c r="F6537">
        <v>2353.820068</v>
      </c>
      <c r="G6537">
        <v>2353.820068</v>
      </c>
      <c r="H6537">
        <v>2353.820068</v>
      </c>
      <c r="I6537">
        <v>2353.820068</v>
      </c>
      <c r="J6537">
        <v>0</v>
      </c>
      <c r="K6537">
        <v>2353.820068</v>
      </c>
      <c r="L6537" t="s">
        <v>685</v>
      </c>
      <c r="M6537" t="s">
        <v>686</v>
      </c>
      <c r="N6537" t="s">
        <v>687</v>
      </c>
      <c r="O6537" t="s">
        <v>6424</v>
      </c>
      <c r="P6537" t="s">
        <v>689</v>
      </c>
      <c r="Q6537">
        <v>58.181480000000001</v>
      </c>
      <c r="S6537" s="1">
        <v>33512</v>
      </c>
      <c r="T6537" s="3">
        <v>9427.5810000000001</v>
      </c>
      <c r="U6537" s="1">
        <v>33573</v>
      </c>
      <c r="V6537">
        <v>162038913.234786</v>
      </c>
    </row>
    <row r="6538" spans="1:22" x14ac:dyDescent="0.55000000000000004">
      <c r="A6538" t="s">
        <v>11</v>
      </c>
      <c r="B6538" s="1">
        <v>33599</v>
      </c>
      <c r="C6538" s="2" t="s">
        <v>324</v>
      </c>
      <c r="D6538" s="2" t="s">
        <v>13938</v>
      </c>
      <c r="E6538">
        <v>2365.8701169999999</v>
      </c>
      <c r="F6538">
        <v>2365.8701169999999</v>
      </c>
      <c r="G6538">
        <v>2365.8701169999999</v>
      </c>
      <c r="H6538">
        <v>2365.8701169999999</v>
      </c>
      <c r="I6538">
        <v>2365.8701169999999</v>
      </c>
      <c r="J6538">
        <v>0</v>
      </c>
      <c r="K6538">
        <v>2365.8701169999999</v>
      </c>
      <c r="L6538" t="s">
        <v>685</v>
      </c>
      <c r="M6538" t="s">
        <v>686</v>
      </c>
      <c r="N6538" t="s">
        <v>687</v>
      </c>
      <c r="O6538" t="s">
        <v>6425</v>
      </c>
      <c r="P6538" t="s">
        <v>689</v>
      </c>
      <c r="Q6538">
        <v>58.181480000000001</v>
      </c>
      <c r="S6538" s="1">
        <v>33512</v>
      </c>
      <c r="T6538" s="3">
        <v>9427.5810000000001</v>
      </c>
      <c r="U6538" s="1">
        <v>33573</v>
      </c>
      <c r="V6538">
        <v>162038913.234786</v>
      </c>
    </row>
    <row r="6539" spans="1:22" x14ac:dyDescent="0.55000000000000004">
      <c r="A6539" t="s">
        <v>11</v>
      </c>
      <c r="B6539" s="1">
        <v>33602</v>
      </c>
      <c r="C6539" s="2" t="s">
        <v>324</v>
      </c>
      <c r="D6539" s="2" t="s">
        <v>13938</v>
      </c>
      <c r="E6539">
        <v>2413.139893</v>
      </c>
      <c r="F6539">
        <v>2413.139893</v>
      </c>
      <c r="G6539">
        <v>2413.139893</v>
      </c>
      <c r="H6539">
        <v>2413.139893</v>
      </c>
      <c r="I6539">
        <v>2413.139893</v>
      </c>
      <c r="J6539">
        <v>0</v>
      </c>
      <c r="K6539">
        <v>2413.139893</v>
      </c>
      <c r="L6539" t="s">
        <v>685</v>
      </c>
      <c r="M6539" t="s">
        <v>686</v>
      </c>
      <c r="N6539" t="s">
        <v>687</v>
      </c>
      <c r="O6539" t="s">
        <v>6426</v>
      </c>
      <c r="P6539" t="s">
        <v>689</v>
      </c>
      <c r="Q6539">
        <v>58.181480000000001</v>
      </c>
      <c r="S6539" s="1">
        <v>33512</v>
      </c>
      <c r="T6539" s="3">
        <v>9427.5810000000001</v>
      </c>
      <c r="U6539" s="1">
        <v>33573</v>
      </c>
      <c r="V6539">
        <v>162038913.234786</v>
      </c>
    </row>
    <row r="6540" spans="1:22" x14ac:dyDescent="0.55000000000000004">
      <c r="A6540" t="s">
        <v>11</v>
      </c>
      <c r="B6540" s="1">
        <v>33603</v>
      </c>
      <c r="C6540" s="2" t="s">
        <v>324</v>
      </c>
      <c r="D6540" s="2" t="s">
        <v>13938</v>
      </c>
      <c r="E6540">
        <v>2426.040039</v>
      </c>
      <c r="F6540">
        <v>2426.040039</v>
      </c>
      <c r="G6540">
        <v>2426.040039</v>
      </c>
      <c r="H6540">
        <v>2426.040039</v>
      </c>
      <c r="I6540">
        <v>2426.040039</v>
      </c>
      <c r="J6540">
        <v>0</v>
      </c>
      <c r="K6540">
        <v>2426.040039</v>
      </c>
      <c r="L6540" t="s">
        <v>685</v>
      </c>
      <c r="M6540" t="s">
        <v>686</v>
      </c>
      <c r="N6540" t="s">
        <v>687</v>
      </c>
      <c r="O6540" t="s">
        <v>6427</v>
      </c>
      <c r="P6540" t="s">
        <v>689</v>
      </c>
      <c r="Q6540">
        <v>58.181480000000001</v>
      </c>
      <c r="S6540" s="1">
        <v>33512</v>
      </c>
      <c r="T6540" s="3">
        <v>9427.5810000000001</v>
      </c>
      <c r="U6540" s="1">
        <v>33573</v>
      </c>
      <c r="V6540">
        <v>162038913.234786</v>
      </c>
    </row>
    <row r="6541" spans="1:22" x14ac:dyDescent="0.55000000000000004">
      <c r="A6541" t="s">
        <v>11</v>
      </c>
      <c r="B6541" s="1">
        <v>33605</v>
      </c>
      <c r="C6541" s="2" t="s">
        <v>325</v>
      </c>
      <c r="D6541" s="2" t="s">
        <v>13941</v>
      </c>
      <c r="E6541">
        <v>2423.179932</v>
      </c>
      <c r="F6541">
        <v>2423.179932</v>
      </c>
      <c r="G6541">
        <v>2423.179932</v>
      </c>
      <c r="H6541">
        <v>2423.179932</v>
      </c>
      <c r="I6541">
        <v>2423.179932</v>
      </c>
      <c r="J6541">
        <v>0</v>
      </c>
      <c r="K6541">
        <v>2423.179932</v>
      </c>
      <c r="L6541" t="s">
        <v>685</v>
      </c>
      <c r="M6541" t="s">
        <v>686</v>
      </c>
      <c r="N6541" t="s">
        <v>687</v>
      </c>
      <c r="O6541" t="s">
        <v>6428</v>
      </c>
      <c r="P6541" t="s">
        <v>689</v>
      </c>
      <c r="Q6541">
        <v>58.265860000000004</v>
      </c>
      <c r="S6541" s="1">
        <v>33604</v>
      </c>
      <c r="T6541" s="3">
        <v>9540.4439999999995</v>
      </c>
      <c r="U6541" s="1">
        <v>33604</v>
      </c>
      <c r="V6541">
        <v>161794638.166338</v>
      </c>
    </row>
    <row r="6542" spans="1:22" x14ac:dyDescent="0.55000000000000004">
      <c r="A6542" t="s">
        <v>11</v>
      </c>
      <c r="B6542" s="1">
        <v>33606</v>
      </c>
      <c r="C6542" s="2" t="s">
        <v>325</v>
      </c>
      <c r="D6542" s="2" t="s">
        <v>13941</v>
      </c>
      <c r="E6542">
        <v>2435.6599120000001</v>
      </c>
      <c r="F6542">
        <v>2435.6599120000001</v>
      </c>
      <c r="G6542">
        <v>2435.6599120000001</v>
      </c>
      <c r="H6542">
        <v>2435.6599120000001</v>
      </c>
      <c r="I6542">
        <v>2435.6599120000001</v>
      </c>
      <c r="J6542">
        <v>0</v>
      </c>
      <c r="K6542">
        <v>2435.6599120000001</v>
      </c>
      <c r="L6542" t="s">
        <v>685</v>
      </c>
      <c r="M6542" t="s">
        <v>686</v>
      </c>
      <c r="N6542" t="s">
        <v>687</v>
      </c>
      <c r="O6542" t="s">
        <v>6429</v>
      </c>
      <c r="P6542" t="s">
        <v>689</v>
      </c>
      <c r="Q6542">
        <v>58.265860000000004</v>
      </c>
      <c r="S6542" s="1">
        <v>33604</v>
      </c>
      <c r="T6542" s="3">
        <v>9540.4439999999995</v>
      </c>
      <c r="U6542" s="1">
        <v>33604</v>
      </c>
      <c r="V6542">
        <v>161794638.166338</v>
      </c>
    </row>
    <row r="6543" spans="1:22" x14ac:dyDescent="0.55000000000000004">
      <c r="A6543" t="s">
        <v>11</v>
      </c>
      <c r="B6543" s="1">
        <v>33609</v>
      </c>
      <c r="C6543" s="2" t="s">
        <v>325</v>
      </c>
      <c r="D6543" s="2" t="s">
        <v>13941</v>
      </c>
      <c r="E6543">
        <v>2430.3701169999999</v>
      </c>
      <c r="F6543">
        <v>2430.3701169999999</v>
      </c>
      <c r="G6543">
        <v>2430.3701169999999</v>
      </c>
      <c r="H6543">
        <v>2430.3701169999999</v>
      </c>
      <c r="I6543">
        <v>2430.3701169999999</v>
      </c>
      <c r="J6543">
        <v>0</v>
      </c>
      <c r="K6543">
        <v>2430.3701169999999</v>
      </c>
      <c r="L6543" t="s">
        <v>685</v>
      </c>
      <c r="M6543" t="s">
        <v>686</v>
      </c>
      <c r="N6543" t="s">
        <v>687</v>
      </c>
      <c r="O6543" t="s">
        <v>6430</v>
      </c>
      <c r="P6543" t="s">
        <v>689</v>
      </c>
      <c r="Q6543">
        <v>58.265860000000004</v>
      </c>
      <c r="S6543" s="1">
        <v>33604</v>
      </c>
      <c r="T6543" s="3">
        <v>9540.4439999999995</v>
      </c>
      <c r="U6543" s="1">
        <v>33604</v>
      </c>
      <c r="V6543">
        <v>161794638.166338</v>
      </c>
    </row>
    <row r="6544" spans="1:22" x14ac:dyDescent="0.55000000000000004">
      <c r="A6544" t="s">
        <v>11</v>
      </c>
      <c r="B6544" s="1">
        <v>33610</v>
      </c>
      <c r="C6544" s="2" t="s">
        <v>325</v>
      </c>
      <c r="D6544" s="2" t="s">
        <v>13941</v>
      </c>
      <c r="E6544">
        <v>2428.679932</v>
      </c>
      <c r="F6544">
        <v>2428.679932</v>
      </c>
      <c r="G6544">
        <v>2428.679932</v>
      </c>
      <c r="H6544">
        <v>2428.679932</v>
      </c>
      <c r="I6544">
        <v>2428.679932</v>
      </c>
      <c r="J6544">
        <v>0</v>
      </c>
      <c r="K6544">
        <v>2428.679932</v>
      </c>
      <c r="L6544" t="s">
        <v>685</v>
      </c>
      <c r="M6544" t="s">
        <v>686</v>
      </c>
      <c r="N6544" t="s">
        <v>687</v>
      </c>
      <c r="O6544" t="s">
        <v>6431</v>
      </c>
      <c r="P6544" t="s">
        <v>689</v>
      </c>
      <c r="Q6544">
        <v>58.265860000000004</v>
      </c>
      <c r="S6544" s="1">
        <v>33604</v>
      </c>
      <c r="T6544" s="3">
        <v>9540.4439999999995</v>
      </c>
      <c r="U6544" s="1">
        <v>33604</v>
      </c>
      <c r="V6544">
        <v>161794638.166338</v>
      </c>
    </row>
    <row r="6545" spans="1:22" x14ac:dyDescent="0.55000000000000004">
      <c r="A6545" t="s">
        <v>11</v>
      </c>
      <c r="B6545" s="1">
        <v>33611</v>
      </c>
      <c r="C6545" s="2" t="s">
        <v>325</v>
      </c>
      <c r="D6545" s="2" t="s">
        <v>13941</v>
      </c>
      <c r="E6545">
        <v>2434.389893</v>
      </c>
      <c r="F6545">
        <v>2434.389893</v>
      </c>
      <c r="G6545">
        <v>2434.389893</v>
      </c>
      <c r="H6545">
        <v>2434.389893</v>
      </c>
      <c r="I6545">
        <v>2434.389893</v>
      </c>
      <c r="J6545">
        <v>0</v>
      </c>
      <c r="K6545">
        <v>2434.389893</v>
      </c>
      <c r="L6545" t="s">
        <v>685</v>
      </c>
      <c r="M6545" t="s">
        <v>686</v>
      </c>
      <c r="N6545" t="s">
        <v>687</v>
      </c>
      <c r="O6545" t="s">
        <v>6432</v>
      </c>
      <c r="P6545" t="s">
        <v>689</v>
      </c>
      <c r="Q6545">
        <v>58.265860000000004</v>
      </c>
      <c r="S6545" s="1">
        <v>33604</v>
      </c>
      <c r="T6545" s="3">
        <v>9540.4439999999995</v>
      </c>
      <c r="U6545" s="1">
        <v>33604</v>
      </c>
      <c r="V6545">
        <v>161794638.166338</v>
      </c>
    </row>
    <row r="6546" spans="1:22" x14ac:dyDescent="0.55000000000000004">
      <c r="A6546" t="s">
        <v>11</v>
      </c>
      <c r="B6546" s="1">
        <v>33612</v>
      </c>
      <c r="C6546" s="2" t="s">
        <v>325</v>
      </c>
      <c r="D6546" s="2" t="s">
        <v>13941</v>
      </c>
      <c r="E6546">
        <v>2434.389893</v>
      </c>
      <c r="F6546">
        <v>2434.389893</v>
      </c>
      <c r="G6546">
        <v>2434.389893</v>
      </c>
      <c r="H6546">
        <v>2434.389893</v>
      </c>
      <c r="I6546">
        <v>2434.389893</v>
      </c>
      <c r="J6546">
        <v>0</v>
      </c>
      <c r="K6546">
        <v>2434.389893</v>
      </c>
      <c r="L6546" t="s">
        <v>685</v>
      </c>
      <c r="M6546" t="s">
        <v>686</v>
      </c>
      <c r="N6546" t="s">
        <v>687</v>
      </c>
      <c r="O6546" t="s">
        <v>6433</v>
      </c>
      <c r="P6546" t="s">
        <v>689</v>
      </c>
      <c r="Q6546">
        <v>58.265860000000004</v>
      </c>
      <c r="S6546" s="1">
        <v>33604</v>
      </c>
      <c r="T6546" s="3">
        <v>9540.4439999999995</v>
      </c>
      <c r="U6546" s="1">
        <v>33604</v>
      </c>
      <c r="V6546">
        <v>161794638.166338</v>
      </c>
    </row>
    <row r="6547" spans="1:22" x14ac:dyDescent="0.55000000000000004">
      <c r="A6547" t="s">
        <v>11</v>
      </c>
      <c r="B6547" s="1">
        <v>33613</v>
      </c>
      <c r="C6547" s="2" t="s">
        <v>325</v>
      </c>
      <c r="D6547" s="2" t="s">
        <v>13941</v>
      </c>
      <c r="E6547">
        <v>2420.860107</v>
      </c>
      <c r="F6547">
        <v>2420.860107</v>
      </c>
      <c r="G6547">
        <v>2420.860107</v>
      </c>
      <c r="H6547">
        <v>2420.860107</v>
      </c>
      <c r="I6547">
        <v>2420.860107</v>
      </c>
      <c r="J6547">
        <v>0</v>
      </c>
      <c r="K6547">
        <v>2420.860107</v>
      </c>
      <c r="L6547" t="s">
        <v>685</v>
      </c>
      <c r="M6547" t="s">
        <v>686</v>
      </c>
      <c r="N6547" t="s">
        <v>687</v>
      </c>
      <c r="O6547" t="s">
        <v>6434</v>
      </c>
      <c r="P6547" t="s">
        <v>689</v>
      </c>
      <c r="Q6547">
        <v>58.265860000000004</v>
      </c>
      <c r="S6547" s="1">
        <v>33604</v>
      </c>
      <c r="T6547" s="3">
        <v>9540.4439999999995</v>
      </c>
      <c r="U6547" s="1">
        <v>33604</v>
      </c>
      <c r="V6547">
        <v>161794638.166338</v>
      </c>
    </row>
    <row r="6548" spans="1:22" x14ac:dyDescent="0.55000000000000004">
      <c r="A6548" t="s">
        <v>11</v>
      </c>
      <c r="B6548" s="1">
        <v>33616</v>
      </c>
      <c r="C6548" s="2" t="s">
        <v>325</v>
      </c>
      <c r="D6548" s="2" t="s">
        <v>13941</v>
      </c>
      <c r="E6548">
        <v>2415.780029</v>
      </c>
      <c r="F6548">
        <v>2415.780029</v>
      </c>
      <c r="G6548">
        <v>2415.780029</v>
      </c>
      <c r="H6548">
        <v>2415.780029</v>
      </c>
      <c r="I6548">
        <v>2415.780029</v>
      </c>
      <c r="J6548">
        <v>0</v>
      </c>
      <c r="K6548">
        <v>2415.780029</v>
      </c>
      <c r="L6548" t="s">
        <v>685</v>
      </c>
      <c r="M6548" t="s">
        <v>686</v>
      </c>
      <c r="N6548" t="s">
        <v>687</v>
      </c>
      <c r="O6548" t="s">
        <v>6435</v>
      </c>
      <c r="P6548" t="s">
        <v>689</v>
      </c>
      <c r="Q6548">
        <v>58.265860000000004</v>
      </c>
      <c r="S6548" s="1">
        <v>33604</v>
      </c>
      <c r="T6548" s="3">
        <v>9540.4439999999995</v>
      </c>
      <c r="U6548" s="1">
        <v>33604</v>
      </c>
      <c r="V6548">
        <v>161794638.166338</v>
      </c>
    </row>
    <row r="6549" spans="1:22" x14ac:dyDescent="0.55000000000000004">
      <c r="A6549" t="s">
        <v>11</v>
      </c>
      <c r="B6549" s="1">
        <v>33617</v>
      </c>
      <c r="C6549" s="2" t="s">
        <v>325</v>
      </c>
      <c r="D6549" s="2" t="s">
        <v>13941</v>
      </c>
      <c r="E6549">
        <v>2448.5600589999999</v>
      </c>
      <c r="F6549">
        <v>2448.5600589999999</v>
      </c>
      <c r="G6549">
        <v>2448.5600589999999</v>
      </c>
      <c r="H6549">
        <v>2448.5600589999999</v>
      </c>
      <c r="I6549">
        <v>2448.5600589999999</v>
      </c>
      <c r="J6549">
        <v>0</v>
      </c>
      <c r="K6549">
        <v>2448.5600589999999</v>
      </c>
      <c r="L6549" t="s">
        <v>685</v>
      </c>
      <c r="M6549" t="s">
        <v>686</v>
      </c>
      <c r="N6549" t="s">
        <v>687</v>
      </c>
      <c r="O6549" t="s">
        <v>6436</v>
      </c>
      <c r="P6549" t="s">
        <v>689</v>
      </c>
      <c r="Q6549">
        <v>58.265860000000004</v>
      </c>
      <c r="S6549" s="1">
        <v>33604</v>
      </c>
      <c r="T6549" s="3">
        <v>9540.4439999999995</v>
      </c>
      <c r="U6549" s="1">
        <v>33604</v>
      </c>
      <c r="V6549">
        <v>161794638.166338</v>
      </c>
    </row>
    <row r="6550" spans="1:22" x14ac:dyDescent="0.55000000000000004">
      <c r="A6550" t="s">
        <v>11</v>
      </c>
      <c r="B6550" s="1">
        <v>33618</v>
      </c>
      <c r="C6550" s="2" t="s">
        <v>325</v>
      </c>
      <c r="D6550" s="2" t="s">
        <v>13941</v>
      </c>
      <c r="E6550">
        <v>2451.4099120000001</v>
      </c>
      <c r="F6550">
        <v>2451.4099120000001</v>
      </c>
      <c r="G6550">
        <v>2451.4099120000001</v>
      </c>
      <c r="H6550">
        <v>2451.4099120000001</v>
      </c>
      <c r="I6550">
        <v>2451.4099120000001</v>
      </c>
      <c r="J6550">
        <v>0</v>
      </c>
      <c r="K6550">
        <v>2451.4099120000001</v>
      </c>
      <c r="L6550" t="s">
        <v>685</v>
      </c>
      <c r="M6550" t="s">
        <v>686</v>
      </c>
      <c r="N6550" t="s">
        <v>687</v>
      </c>
      <c r="O6550" t="s">
        <v>6437</v>
      </c>
      <c r="P6550" t="s">
        <v>689</v>
      </c>
      <c r="Q6550">
        <v>58.265860000000004</v>
      </c>
      <c r="S6550" s="1">
        <v>33604</v>
      </c>
      <c r="T6550" s="3">
        <v>9540.4439999999995</v>
      </c>
      <c r="U6550" s="1">
        <v>33604</v>
      </c>
      <c r="V6550">
        <v>161794638.166338</v>
      </c>
    </row>
    <row r="6551" spans="1:22" x14ac:dyDescent="0.55000000000000004">
      <c r="A6551" t="s">
        <v>11</v>
      </c>
      <c r="B6551" s="1">
        <v>33619</v>
      </c>
      <c r="C6551" s="2" t="s">
        <v>325</v>
      </c>
      <c r="D6551" s="2" t="s">
        <v>13941</v>
      </c>
      <c r="E6551">
        <v>2437.7700199999999</v>
      </c>
      <c r="F6551">
        <v>2437.7700199999999</v>
      </c>
      <c r="G6551">
        <v>2437.7700199999999</v>
      </c>
      <c r="H6551">
        <v>2437.7700199999999</v>
      </c>
      <c r="I6551">
        <v>2437.7700199999999</v>
      </c>
      <c r="J6551">
        <v>0</v>
      </c>
      <c r="K6551">
        <v>2437.7700199999999</v>
      </c>
      <c r="L6551" t="s">
        <v>685</v>
      </c>
      <c r="M6551" t="s">
        <v>686</v>
      </c>
      <c r="N6551" t="s">
        <v>687</v>
      </c>
      <c r="O6551" t="s">
        <v>6438</v>
      </c>
      <c r="P6551" t="s">
        <v>689</v>
      </c>
      <c r="Q6551">
        <v>58.265860000000004</v>
      </c>
      <c r="S6551" s="1">
        <v>33604</v>
      </c>
      <c r="T6551" s="3">
        <v>9540.4439999999995</v>
      </c>
      <c r="U6551" s="1">
        <v>33604</v>
      </c>
      <c r="V6551">
        <v>161794638.166338</v>
      </c>
    </row>
    <row r="6552" spans="1:22" x14ac:dyDescent="0.55000000000000004">
      <c r="A6552" t="s">
        <v>11</v>
      </c>
      <c r="B6552" s="1">
        <v>33620</v>
      </c>
      <c r="C6552" s="2" t="s">
        <v>325</v>
      </c>
      <c r="D6552" s="2" t="s">
        <v>13941</v>
      </c>
      <c r="E6552">
        <v>2441.3701169999999</v>
      </c>
      <c r="F6552">
        <v>2441.3701169999999</v>
      </c>
      <c r="G6552">
        <v>2441.3701169999999</v>
      </c>
      <c r="H6552">
        <v>2441.3701169999999</v>
      </c>
      <c r="I6552">
        <v>2441.3701169999999</v>
      </c>
      <c r="J6552">
        <v>0</v>
      </c>
      <c r="K6552">
        <v>2441.3701169999999</v>
      </c>
      <c r="L6552" t="s">
        <v>685</v>
      </c>
      <c r="M6552" t="s">
        <v>686</v>
      </c>
      <c r="N6552" t="s">
        <v>687</v>
      </c>
      <c r="O6552" t="s">
        <v>6439</v>
      </c>
      <c r="P6552" t="s">
        <v>689</v>
      </c>
      <c r="Q6552">
        <v>58.265860000000004</v>
      </c>
      <c r="S6552" s="1">
        <v>33604</v>
      </c>
      <c r="T6552" s="3">
        <v>9540.4439999999995</v>
      </c>
      <c r="U6552" s="1">
        <v>33604</v>
      </c>
      <c r="V6552">
        <v>161794638.166338</v>
      </c>
    </row>
    <row r="6553" spans="1:22" x14ac:dyDescent="0.55000000000000004">
      <c r="A6553" t="s">
        <v>11</v>
      </c>
      <c r="B6553" s="1">
        <v>33623</v>
      </c>
      <c r="C6553" s="2" t="s">
        <v>325</v>
      </c>
      <c r="D6553" s="2" t="s">
        <v>13941</v>
      </c>
      <c r="E6553">
        <v>2428.469971</v>
      </c>
      <c r="F6553">
        <v>2428.469971</v>
      </c>
      <c r="G6553">
        <v>2428.469971</v>
      </c>
      <c r="H6553">
        <v>2428.469971</v>
      </c>
      <c r="I6553">
        <v>2428.469971</v>
      </c>
      <c r="J6553">
        <v>0</v>
      </c>
      <c r="K6553">
        <v>2428.469971</v>
      </c>
      <c r="L6553" t="s">
        <v>685</v>
      </c>
      <c r="M6553" t="s">
        <v>686</v>
      </c>
      <c r="N6553" t="s">
        <v>687</v>
      </c>
      <c r="O6553" t="s">
        <v>6440</v>
      </c>
      <c r="P6553" t="s">
        <v>689</v>
      </c>
      <c r="Q6553">
        <v>58.265860000000004</v>
      </c>
      <c r="S6553" s="1">
        <v>33604</v>
      </c>
      <c r="T6553" s="3">
        <v>9540.4439999999995</v>
      </c>
      <c r="U6553" s="1">
        <v>33604</v>
      </c>
      <c r="V6553">
        <v>161794638.166338</v>
      </c>
    </row>
    <row r="6554" spans="1:22" x14ac:dyDescent="0.55000000000000004">
      <c r="A6554" t="s">
        <v>11</v>
      </c>
      <c r="B6554" s="1">
        <v>33624</v>
      </c>
      <c r="C6554" s="2" t="s">
        <v>325</v>
      </c>
      <c r="D6554" s="2" t="s">
        <v>13941</v>
      </c>
      <c r="E6554">
        <v>2407</v>
      </c>
      <c r="F6554">
        <v>2407</v>
      </c>
      <c r="G6554">
        <v>2407</v>
      </c>
      <c r="H6554">
        <v>2407</v>
      </c>
      <c r="I6554">
        <v>2407</v>
      </c>
      <c r="J6554">
        <v>0</v>
      </c>
      <c r="K6554">
        <v>2407</v>
      </c>
      <c r="L6554" t="s">
        <v>685</v>
      </c>
      <c r="M6554" t="s">
        <v>686</v>
      </c>
      <c r="N6554" t="s">
        <v>687</v>
      </c>
      <c r="O6554" t="s">
        <v>6441</v>
      </c>
      <c r="P6554" t="s">
        <v>689</v>
      </c>
      <c r="Q6554">
        <v>58.265860000000004</v>
      </c>
      <c r="S6554" s="1">
        <v>33604</v>
      </c>
      <c r="T6554" s="3">
        <v>9540.4439999999995</v>
      </c>
      <c r="U6554" s="1">
        <v>33604</v>
      </c>
      <c r="V6554">
        <v>161794638.166338</v>
      </c>
    </row>
    <row r="6555" spans="1:22" x14ac:dyDescent="0.55000000000000004">
      <c r="A6555" t="s">
        <v>11</v>
      </c>
      <c r="B6555" s="1">
        <v>33625</v>
      </c>
      <c r="C6555" s="2" t="s">
        <v>325</v>
      </c>
      <c r="D6555" s="2" t="s">
        <v>13941</v>
      </c>
      <c r="E6555">
        <v>2433.969971</v>
      </c>
      <c r="F6555">
        <v>2433.969971</v>
      </c>
      <c r="G6555">
        <v>2433.969971</v>
      </c>
      <c r="H6555">
        <v>2433.969971</v>
      </c>
      <c r="I6555">
        <v>2433.969971</v>
      </c>
      <c r="J6555">
        <v>0</v>
      </c>
      <c r="K6555">
        <v>2433.969971</v>
      </c>
      <c r="L6555" t="s">
        <v>685</v>
      </c>
      <c r="M6555" t="s">
        <v>686</v>
      </c>
      <c r="N6555" t="s">
        <v>687</v>
      </c>
      <c r="O6555" t="s">
        <v>6442</v>
      </c>
      <c r="P6555" t="s">
        <v>689</v>
      </c>
      <c r="Q6555">
        <v>58.265860000000004</v>
      </c>
      <c r="S6555" s="1">
        <v>33604</v>
      </c>
      <c r="T6555" s="3">
        <v>9540.4439999999995</v>
      </c>
      <c r="U6555" s="1">
        <v>33604</v>
      </c>
      <c r="V6555">
        <v>161794638.166338</v>
      </c>
    </row>
    <row r="6556" spans="1:22" x14ac:dyDescent="0.55000000000000004">
      <c r="A6556" t="s">
        <v>11</v>
      </c>
      <c r="B6556" s="1">
        <v>33626</v>
      </c>
      <c r="C6556" s="2" t="s">
        <v>325</v>
      </c>
      <c r="D6556" s="2" t="s">
        <v>13941</v>
      </c>
      <c r="E6556">
        <v>2420.219971</v>
      </c>
      <c r="F6556">
        <v>2420.219971</v>
      </c>
      <c r="G6556">
        <v>2420.219971</v>
      </c>
      <c r="H6556">
        <v>2420.219971</v>
      </c>
      <c r="I6556">
        <v>2420.219971</v>
      </c>
      <c r="J6556">
        <v>0</v>
      </c>
      <c r="K6556">
        <v>2420.219971</v>
      </c>
      <c r="L6556" t="s">
        <v>685</v>
      </c>
      <c r="M6556" t="s">
        <v>686</v>
      </c>
      <c r="N6556" t="s">
        <v>687</v>
      </c>
      <c r="O6556" t="s">
        <v>6443</v>
      </c>
      <c r="P6556" t="s">
        <v>689</v>
      </c>
      <c r="Q6556">
        <v>58.265860000000004</v>
      </c>
      <c r="S6556" s="1">
        <v>33604</v>
      </c>
      <c r="T6556" s="3">
        <v>9540.4439999999995</v>
      </c>
      <c r="U6556" s="1">
        <v>33604</v>
      </c>
      <c r="V6556">
        <v>161794638.166338</v>
      </c>
    </row>
    <row r="6557" spans="1:22" x14ac:dyDescent="0.55000000000000004">
      <c r="A6557" t="s">
        <v>11</v>
      </c>
      <c r="B6557" s="1">
        <v>33627</v>
      </c>
      <c r="C6557" s="2" t="s">
        <v>325</v>
      </c>
      <c r="D6557" s="2" t="s">
        <v>13941</v>
      </c>
      <c r="E6557">
        <v>2423.179932</v>
      </c>
      <c r="F6557">
        <v>2423.179932</v>
      </c>
      <c r="G6557">
        <v>2423.179932</v>
      </c>
      <c r="H6557">
        <v>2423.179932</v>
      </c>
      <c r="I6557">
        <v>2423.179932</v>
      </c>
      <c r="J6557">
        <v>0</v>
      </c>
      <c r="K6557">
        <v>2423.179932</v>
      </c>
      <c r="L6557" t="s">
        <v>685</v>
      </c>
      <c r="M6557" t="s">
        <v>686</v>
      </c>
      <c r="N6557" t="s">
        <v>687</v>
      </c>
      <c r="O6557" t="s">
        <v>6444</v>
      </c>
      <c r="P6557" t="s">
        <v>689</v>
      </c>
      <c r="Q6557">
        <v>58.265860000000004</v>
      </c>
      <c r="S6557" s="1">
        <v>33604</v>
      </c>
      <c r="T6557" s="3">
        <v>9540.4439999999995</v>
      </c>
      <c r="U6557" s="1">
        <v>33604</v>
      </c>
      <c r="V6557">
        <v>161794638.166338</v>
      </c>
    </row>
    <row r="6558" spans="1:22" x14ac:dyDescent="0.55000000000000004">
      <c r="A6558" t="s">
        <v>11</v>
      </c>
      <c r="B6558" s="1">
        <v>33630</v>
      </c>
      <c r="C6558" s="2" t="s">
        <v>325</v>
      </c>
      <c r="D6558" s="2" t="s">
        <v>13941</v>
      </c>
      <c r="E6558">
        <v>2420.75</v>
      </c>
      <c r="F6558">
        <v>2420.75</v>
      </c>
      <c r="G6558">
        <v>2420.75</v>
      </c>
      <c r="H6558">
        <v>2420.75</v>
      </c>
      <c r="I6558">
        <v>2420.75</v>
      </c>
      <c r="J6558">
        <v>0</v>
      </c>
      <c r="K6558">
        <v>2420.75</v>
      </c>
      <c r="L6558" t="s">
        <v>685</v>
      </c>
      <c r="M6558" t="s">
        <v>686</v>
      </c>
      <c r="N6558" t="s">
        <v>687</v>
      </c>
      <c r="O6558" t="s">
        <v>6445</v>
      </c>
      <c r="P6558" t="s">
        <v>689</v>
      </c>
      <c r="Q6558">
        <v>58.265860000000004</v>
      </c>
      <c r="S6558" s="1">
        <v>33604</v>
      </c>
      <c r="T6558" s="3">
        <v>9540.4439999999995</v>
      </c>
      <c r="U6558" s="1">
        <v>33604</v>
      </c>
      <c r="V6558">
        <v>161794638.166338</v>
      </c>
    </row>
    <row r="6559" spans="1:22" x14ac:dyDescent="0.55000000000000004">
      <c r="A6559" t="s">
        <v>11</v>
      </c>
      <c r="B6559" s="1">
        <v>33631</v>
      </c>
      <c r="C6559" s="2" t="s">
        <v>325</v>
      </c>
      <c r="D6559" s="2" t="s">
        <v>13941</v>
      </c>
      <c r="E6559">
        <v>2420.860107</v>
      </c>
      <c r="F6559">
        <v>2420.860107</v>
      </c>
      <c r="G6559">
        <v>2420.860107</v>
      </c>
      <c r="H6559">
        <v>2420.860107</v>
      </c>
      <c r="I6559">
        <v>2420.860107</v>
      </c>
      <c r="J6559">
        <v>0</v>
      </c>
      <c r="K6559">
        <v>2420.860107</v>
      </c>
      <c r="L6559" t="s">
        <v>685</v>
      </c>
      <c r="M6559" t="s">
        <v>686</v>
      </c>
      <c r="N6559" t="s">
        <v>687</v>
      </c>
      <c r="O6559" t="s">
        <v>6446</v>
      </c>
      <c r="P6559" t="s">
        <v>689</v>
      </c>
      <c r="Q6559">
        <v>58.265860000000004</v>
      </c>
      <c r="S6559" s="1">
        <v>33604</v>
      </c>
      <c r="T6559" s="3">
        <v>9540.4439999999995</v>
      </c>
      <c r="U6559" s="1">
        <v>33604</v>
      </c>
      <c r="V6559">
        <v>161794638.166338</v>
      </c>
    </row>
    <row r="6560" spans="1:22" x14ac:dyDescent="0.55000000000000004">
      <c r="A6560" t="s">
        <v>11</v>
      </c>
      <c r="B6560" s="1">
        <v>33632</v>
      </c>
      <c r="C6560" s="2" t="s">
        <v>325</v>
      </c>
      <c r="D6560" s="2" t="s">
        <v>13941</v>
      </c>
      <c r="E6560">
        <v>2396.429932</v>
      </c>
      <c r="F6560">
        <v>2396.429932</v>
      </c>
      <c r="G6560">
        <v>2396.429932</v>
      </c>
      <c r="H6560">
        <v>2396.429932</v>
      </c>
      <c r="I6560">
        <v>2396.429932</v>
      </c>
      <c r="J6560">
        <v>0</v>
      </c>
      <c r="K6560">
        <v>2396.429932</v>
      </c>
      <c r="L6560" t="s">
        <v>685</v>
      </c>
      <c r="M6560" t="s">
        <v>686</v>
      </c>
      <c r="N6560" t="s">
        <v>687</v>
      </c>
      <c r="O6560" t="s">
        <v>6447</v>
      </c>
      <c r="P6560" t="s">
        <v>689</v>
      </c>
      <c r="Q6560">
        <v>58.265860000000004</v>
      </c>
      <c r="S6560" s="1">
        <v>33604</v>
      </c>
      <c r="T6560" s="3">
        <v>9540.4439999999995</v>
      </c>
      <c r="U6560" s="1">
        <v>33604</v>
      </c>
      <c r="V6560">
        <v>161794638.166338</v>
      </c>
    </row>
    <row r="6561" spans="1:22" x14ac:dyDescent="0.55000000000000004">
      <c r="A6561" t="s">
        <v>11</v>
      </c>
      <c r="B6561" s="1">
        <v>33633</v>
      </c>
      <c r="C6561" s="2" t="s">
        <v>325</v>
      </c>
      <c r="D6561" s="2" t="s">
        <v>13941</v>
      </c>
      <c r="E6561">
        <v>2404.1499020000001</v>
      </c>
      <c r="F6561">
        <v>2404.1499020000001</v>
      </c>
      <c r="G6561">
        <v>2404.1499020000001</v>
      </c>
      <c r="H6561">
        <v>2404.1499020000001</v>
      </c>
      <c r="I6561">
        <v>2404.1499020000001</v>
      </c>
      <c r="J6561">
        <v>0</v>
      </c>
      <c r="K6561">
        <v>2404.1499020000001</v>
      </c>
      <c r="L6561" t="s">
        <v>685</v>
      </c>
      <c r="M6561" t="s">
        <v>686</v>
      </c>
      <c r="N6561" t="s">
        <v>687</v>
      </c>
      <c r="O6561" t="s">
        <v>6448</v>
      </c>
      <c r="P6561" t="s">
        <v>689</v>
      </c>
      <c r="Q6561">
        <v>58.265860000000004</v>
      </c>
      <c r="S6561" s="1">
        <v>33604</v>
      </c>
      <c r="T6561" s="3">
        <v>9540.4439999999995</v>
      </c>
      <c r="U6561" s="1">
        <v>33604</v>
      </c>
      <c r="V6561">
        <v>161794638.166338</v>
      </c>
    </row>
    <row r="6562" spans="1:22" x14ac:dyDescent="0.55000000000000004">
      <c r="A6562" t="s">
        <v>11</v>
      </c>
      <c r="B6562" s="1">
        <v>33634</v>
      </c>
      <c r="C6562" s="2" t="s">
        <v>325</v>
      </c>
      <c r="D6562" s="2" t="s">
        <v>13941</v>
      </c>
      <c r="E6562">
        <v>2391.780029</v>
      </c>
      <c r="F6562">
        <v>2391.780029</v>
      </c>
      <c r="G6562">
        <v>2391.780029</v>
      </c>
      <c r="H6562">
        <v>2391.780029</v>
      </c>
      <c r="I6562">
        <v>2391.780029</v>
      </c>
      <c r="J6562">
        <v>0</v>
      </c>
      <c r="K6562">
        <v>2391.780029</v>
      </c>
      <c r="L6562" t="s">
        <v>685</v>
      </c>
      <c r="M6562" t="s">
        <v>686</v>
      </c>
      <c r="N6562" t="s">
        <v>687</v>
      </c>
      <c r="O6562" t="s">
        <v>6449</v>
      </c>
      <c r="P6562" t="s">
        <v>689</v>
      </c>
      <c r="Q6562">
        <v>58.265860000000004</v>
      </c>
      <c r="S6562" s="1">
        <v>33604</v>
      </c>
      <c r="T6562" s="3">
        <v>9540.4439999999995</v>
      </c>
      <c r="U6562" s="1">
        <v>33604</v>
      </c>
      <c r="V6562">
        <v>161794638.166338</v>
      </c>
    </row>
    <row r="6563" spans="1:22" x14ac:dyDescent="0.55000000000000004">
      <c r="A6563" t="s">
        <v>11</v>
      </c>
      <c r="B6563" s="1">
        <v>33637</v>
      </c>
      <c r="C6563" s="2" t="s">
        <v>326</v>
      </c>
      <c r="D6563" s="2" t="s">
        <v>13941</v>
      </c>
      <c r="E6563">
        <v>2396.110107</v>
      </c>
      <c r="F6563">
        <v>2396.110107</v>
      </c>
      <c r="G6563">
        <v>2396.110107</v>
      </c>
      <c r="H6563">
        <v>2396.110107</v>
      </c>
      <c r="I6563">
        <v>2396.110107</v>
      </c>
      <c r="J6563">
        <v>0</v>
      </c>
      <c r="K6563">
        <v>2396.110107</v>
      </c>
      <c r="L6563" t="s">
        <v>685</v>
      </c>
      <c r="M6563" t="s">
        <v>686</v>
      </c>
      <c r="N6563" t="s">
        <v>687</v>
      </c>
      <c r="O6563" t="s">
        <v>6450</v>
      </c>
      <c r="P6563" t="s">
        <v>689</v>
      </c>
      <c r="Q6563">
        <v>58.476819999999996</v>
      </c>
      <c r="S6563" s="1">
        <v>33604</v>
      </c>
      <c r="T6563" s="3">
        <v>9540.4439999999995</v>
      </c>
      <c r="U6563" s="1">
        <v>33635</v>
      </c>
      <c r="V6563">
        <v>162028462.16080898</v>
      </c>
    </row>
    <row r="6564" spans="1:22" x14ac:dyDescent="0.55000000000000004">
      <c r="A6564" t="s">
        <v>11</v>
      </c>
      <c r="B6564" s="1">
        <v>33638</v>
      </c>
      <c r="C6564" s="2" t="s">
        <v>326</v>
      </c>
      <c r="D6564" s="2" t="s">
        <v>13941</v>
      </c>
      <c r="E6564">
        <v>2419.1599120000001</v>
      </c>
      <c r="F6564">
        <v>2419.1599120000001</v>
      </c>
      <c r="G6564">
        <v>2419.1599120000001</v>
      </c>
      <c r="H6564">
        <v>2419.1599120000001</v>
      </c>
      <c r="I6564">
        <v>2419.1599120000001</v>
      </c>
      <c r="J6564">
        <v>0</v>
      </c>
      <c r="K6564">
        <v>2419.1599120000001</v>
      </c>
      <c r="L6564" t="s">
        <v>685</v>
      </c>
      <c r="M6564" t="s">
        <v>686</v>
      </c>
      <c r="N6564" t="s">
        <v>687</v>
      </c>
      <c r="O6564" t="s">
        <v>6451</v>
      </c>
      <c r="P6564" t="s">
        <v>689</v>
      </c>
      <c r="Q6564">
        <v>58.476819999999996</v>
      </c>
      <c r="S6564" s="1">
        <v>33604</v>
      </c>
      <c r="T6564" s="3">
        <v>9540.4439999999995</v>
      </c>
      <c r="U6564" s="1">
        <v>33635</v>
      </c>
      <c r="V6564">
        <v>162028462.16080898</v>
      </c>
    </row>
    <row r="6565" spans="1:22" x14ac:dyDescent="0.55000000000000004">
      <c r="A6565" t="s">
        <v>11</v>
      </c>
      <c r="B6565" s="1">
        <v>33639</v>
      </c>
      <c r="C6565" s="2" t="s">
        <v>326</v>
      </c>
      <c r="D6565" s="2" t="s">
        <v>13941</v>
      </c>
      <c r="E6565">
        <v>2420.01001</v>
      </c>
      <c r="F6565">
        <v>2420.01001</v>
      </c>
      <c r="G6565">
        <v>2420.01001</v>
      </c>
      <c r="H6565">
        <v>2420.01001</v>
      </c>
      <c r="I6565">
        <v>2420.01001</v>
      </c>
      <c r="J6565">
        <v>0</v>
      </c>
      <c r="K6565">
        <v>2420.01001</v>
      </c>
      <c r="L6565" t="s">
        <v>685</v>
      </c>
      <c r="M6565" t="s">
        <v>686</v>
      </c>
      <c r="N6565" t="s">
        <v>687</v>
      </c>
      <c r="O6565" t="s">
        <v>6452</v>
      </c>
      <c r="P6565" t="s">
        <v>689</v>
      </c>
      <c r="Q6565">
        <v>58.476819999999996</v>
      </c>
      <c r="S6565" s="1">
        <v>33604</v>
      </c>
      <c r="T6565" s="3">
        <v>9540.4439999999995</v>
      </c>
      <c r="U6565" s="1">
        <v>33635</v>
      </c>
      <c r="V6565">
        <v>162028462.16080898</v>
      </c>
    </row>
    <row r="6566" spans="1:22" x14ac:dyDescent="0.55000000000000004">
      <c r="A6566" t="s">
        <v>11</v>
      </c>
      <c r="B6566" s="1">
        <v>33640</v>
      </c>
      <c r="C6566" s="2" t="s">
        <v>326</v>
      </c>
      <c r="D6566" s="2" t="s">
        <v>13941</v>
      </c>
      <c r="E6566">
        <v>2420.959961</v>
      </c>
      <c r="F6566">
        <v>2420.959961</v>
      </c>
      <c r="G6566">
        <v>2420.959961</v>
      </c>
      <c r="H6566">
        <v>2420.959961</v>
      </c>
      <c r="I6566">
        <v>2420.959961</v>
      </c>
      <c r="J6566">
        <v>0</v>
      </c>
      <c r="K6566">
        <v>2420.959961</v>
      </c>
      <c r="L6566" t="s">
        <v>685</v>
      </c>
      <c r="M6566" t="s">
        <v>686</v>
      </c>
      <c r="N6566" t="s">
        <v>687</v>
      </c>
      <c r="O6566" t="s">
        <v>6453</v>
      </c>
      <c r="P6566" t="s">
        <v>689</v>
      </c>
      <c r="Q6566">
        <v>58.476819999999996</v>
      </c>
      <c r="S6566" s="1">
        <v>33604</v>
      </c>
      <c r="T6566" s="3">
        <v>9540.4439999999995</v>
      </c>
      <c r="U6566" s="1">
        <v>33635</v>
      </c>
      <c r="V6566">
        <v>162028462.16080898</v>
      </c>
    </row>
    <row r="6567" spans="1:22" x14ac:dyDescent="0.55000000000000004">
      <c r="A6567" t="s">
        <v>11</v>
      </c>
      <c r="B6567" s="1">
        <v>33641</v>
      </c>
      <c r="C6567" s="2" t="s">
        <v>326</v>
      </c>
      <c r="D6567" s="2" t="s">
        <v>13941</v>
      </c>
      <c r="E6567">
        <v>2407.110107</v>
      </c>
      <c r="F6567">
        <v>2407.110107</v>
      </c>
      <c r="G6567">
        <v>2407.110107</v>
      </c>
      <c r="H6567">
        <v>2407.110107</v>
      </c>
      <c r="I6567">
        <v>2407.110107</v>
      </c>
      <c r="J6567">
        <v>0</v>
      </c>
      <c r="K6567">
        <v>2407.110107</v>
      </c>
      <c r="L6567" t="s">
        <v>685</v>
      </c>
      <c r="M6567" t="s">
        <v>686</v>
      </c>
      <c r="N6567" t="s">
        <v>687</v>
      </c>
      <c r="O6567" t="s">
        <v>6454</v>
      </c>
      <c r="P6567" t="s">
        <v>689</v>
      </c>
      <c r="Q6567">
        <v>58.476819999999996</v>
      </c>
      <c r="S6567" s="1">
        <v>33604</v>
      </c>
      <c r="T6567" s="3">
        <v>9540.4439999999995</v>
      </c>
      <c r="U6567" s="1">
        <v>33635</v>
      </c>
      <c r="V6567">
        <v>162028462.16080898</v>
      </c>
    </row>
    <row r="6568" spans="1:22" x14ac:dyDescent="0.55000000000000004">
      <c r="A6568" t="s">
        <v>11</v>
      </c>
      <c r="B6568" s="1">
        <v>33644</v>
      </c>
      <c r="C6568" s="2" t="s">
        <v>326</v>
      </c>
      <c r="D6568" s="2" t="s">
        <v>13941</v>
      </c>
      <c r="E6568">
        <v>2420.639893</v>
      </c>
      <c r="F6568">
        <v>2420.639893</v>
      </c>
      <c r="G6568">
        <v>2420.639893</v>
      </c>
      <c r="H6568">
        <v>2420.639893</v>
      </c>
      <c r="I6568">
        <v>2420.639893</v>
      </c>
      <c r="J6568">
        <v>0</v>
      </c>
      <c r="K6568">
        <v>2420.639893</v>
      </c>
      <c r="L6568" t="s">
        <v>685</v>
      </c>
      <c r="M6568" t="s">
        <v>686</v>
      </c>
      <c r="N6568" t="s">
        <v>687</v>
      </c>
      <c r="O6568" t="s">
        <v>6455</v>
      </c>
      <c r="P6568" t="s">
        <v>689</v>
      </c>
      <c r="Q6568">
        <v>58.476819999999996</v>
      </c>
      <c r="S6568" s="1">
        <v>33604</v>
      </c>
      <c r="T6568" s="3">
        <v>9540.4439999999995</v>
      </c>
      <c r="U6568" s="1">
        <v>33635</v>
      </c>
      <c r="V6568">
        <v>162028462.16080898</v>
      </c>
    </row>
    <row r="6569" spans="1:22" x14ac:dyDescent="0.55000000000000004">
      <c r="A6569" t="s">
        <v>11</v>
      </c>
      <c r="B6569" s="1">
        <v>33645</v>
      </c>
      <c r="C6569" s="2" t="s">
        <v>326</v>
      </c>
      <c r="D6569" s="2" t="s">
        <v>13941</v>
      </c>
      <c r="E6569">
        <v>2420.75</v>
      </c>
      <c r="F6569">
        <v>2420.75</v>
      </c>
      <c r="G6569">
        <v>2420.75</v>
      </c>
      <c r="H6569">
        <v>2420.75</v>
      </c>
      <c r="I6569">
        <v>2420.75</v>
      </c>
      <c r="J6569">
        <v>0</v>
      </c>
      <c r="K6569">
        <v>2420.75</v>
      </c>
      <c r="L6569" t="s">
        <v>685</v>
      </c>
      <c r="M6569" t="s">
        <v>686</v>
      </c>
      <c r="N6569" t="s">
        <v>687</v>
      </c>
      <c r="O6569" t="s">
        <v>6456</v>
      </c>
      <c r="P6569" t="s">
        <v>689</v>
      </c>
      <c r="Q6569">
        <v>58.476819999999996</v>
      </c>
      <c r="S6569" s="1">
        <v>33604</v>
      </c>
      <c r="T6569" s="3">
        <v>9540.4439999999995</v>
      </c>
      <c r="U6569" s="1">
        <v>33635</v>
      </c>
      <c r="V6569">
        <v>162028462.16080898</v>
      </c>
    </row>
    <row r="6570" spans="1:22" x14ac:dyDescent="0.55000000000000004">
      <c r="A6570" t="s">
        <v>11</v>
      </c>
      <c r="B6570" s="1">
        <v>33646</v>
      </c>
      <c r="C6570" s="2" t="s">
        <v>326</v>
      </c>
      <c r="D6570" s="2" t="s">
        <v>13941</v>
      </c>
      <c r="E6570">
        <v>2437.669922</v>
      </c>
      <c r="F6570">
        <v>2437.669922</v>
      </c>
      <c r="G6570">
        <v>2437.669922</v>
      </c>
      <c r="H6570">
        <v>2437.669922</v>
      </c>
      <c r="I6570">
        <v>2437.669922</v>
      </c>
      <c r="J6570">
        <v>0</v>
      </c>
      <c r="K6570">
        <v>2437.669922</v>
      </c>
      <c r="L6570" t="s">
        <v>685</v>
      </c>
      <c r="M6570" t="s">
        <v>686</v>
      </c>
      <c r="N6570" t="s">
        <v>687</v>
      </c>
      <c r="O6570" t="s">
        <v>6457</v>
      </c>
      <c r="P6570" t="s">
        <v>689</v>
      </c>
      <c r="Q6570">
        <v>58.476819999999996</v>
      </c>
      <c r="S6570" s="1">
        <v>33604</v>
      </c>
      <c r="T6570" s="3">
        <v>9540.4439999999995</v>
      </c>
      <c r="U6570" s="1">
        <v>33635</v>
      </c>
      <c r="V6570">
        <v>162028462.16080898</v>
      </c>
    </row>
    <row r="6571" spans="1:22" x14ac:dyDescent="0.55000000000000004">
      <c r="A6571" t="s">
        <v>11</v>
      </c>
      <c r="B6571" s="1">
        <v>33647</v>
      </c>
      <c r="C6571" s="2" t="s">
        <v>326</v>
      </c>
      <c r="D6571" s="2" t="s">
        <v>13941</v>
      </c>
      <c r="E6571">
        <v>2418.530029</v>
      </c>
      <c r="F6571">
        <v>2418.530029</v>
      </c>
      <c r="G6571">
        <v>2418.530029</v>
      </c>
      <c r="H6571">
        <v>2418.530029</v>
      </c>
      <c r="I6571">
        <v>2418.530029</v>
      </c>
      <c r="J6571">
        <v>0</v>
      </c>
      <c r="K6571">
        <v>2418.530029</v>
      </c>
      <c r="L6571" t="s">
        <v>685</v>
      </c>
      <c r="M6571" t="s">
        <v>686</v>
      </c>
      <c r="N6571" t="s">
        <v>687</v>
      </c>
      <c r="O6571" t="s">
        <v>6458</v>
      </c>
      <c r="P6571" t="s">
        <v>689</v>
      </c>
      <c r="Q6571">
        <v>58.476819999999996</v>
      </c>
      <c r="S6571" s="1">
        <v>33604</v>
      </c>
      <c r="T6571" s="3">
        <v>9540.4439999999995</v>
      </c>
      <c r="U6571" s="1">
        <v>33635</v>
      </c>
      <c r="V6571">
        <v>162028462.16080898</v>
      </c>
    </row>
    <row r="6572" spans="1:22" x14ac:dyDescent="0.55000000000000004">
      <c r="A6572" t="s">
        <v>11</v>
      </c>
      <c r="B6572" s="1">
        <v>33648</v>
      </c>
      <c r="C6572" s="2" t="s">
        <v>326</v>
      </c>
      <c r="D6572" s="2" t="s">
        <v>13941</v>
      </c>
      <c r="E6572">
        <v>2412.5</v>
      </c>
      <c r="F6572">
        <v>2412.5</v>
      </c>
      <c r="G6572">
        <v>2412.5</v>
      </c>
      <c r="H6572">
        <v>2412.5</v>
      </c>
      <c r="I6572">
        <v>2412.5</v>
      </c>
      <c r="J6572">
        <v>0</v>
      </c>
      <c r="K6572">
        <v>2412.5</v>
      </c>
      <c r="L6572" t="s">
        <v>685</v>
      </c>
      <c r="M6572" t="s">
        <v>686</v>
      </c>
      <c r="N6572" t="s">
        <v>687</v>
      </c>
      <c r="O6572" t="s">
        <v>6459</v>
      </c>
      <c r="P6572" t="s">
        <v>689</v>
      </c>
      <c r="Q6572">
        <v>58.476819999999996</v>
      </c>
      <c r="S6572" s="1">
        <v>33604</v>
      </c>
      <c r="T6572" s="3">
        <v>9540.4439999999995</v>
      </c>
      <c r="U6572" s="1">
        <v>33635</v>
      </c>
      <c r="V6572">
        <v>162028462.16080898</v>
      </c>
    </row>
    <row r="6573" spans="1:22" x14ac:dyDescent="0.55000000000000004">
      <c r="A6573" t="s">
        <v>11</v>
      </c>
      <c r="B6573" s="1">
        <v>33652</v>
      </c>
      <c r="C6573" s="2" t="s">
        <v>326</v>
      </c>
      <c r="D6573" s="2" t="s">
        <v>13941</v>
      </c>
      <c r="E6573">
        <v>2385.959961</v>
      </c>
      <c r="F6573">
        <v>2385.959961</v>
      </c>
      <c r="G6573">
        <v>2385.959961</v>
      </c>
      <c r="H6573">
        <v>2385.959961</v>
      </c>
      <c r="I6573">
        <v>2385.959961</v>
      </c>
      <c r="J6573">
        <v>0</v>
      </c>
      <c r="K6573">
        <v>2385.959961</v>
      </c>
      <c r="L6573" t="s">
        <v>685</v>
      </c>
      <c r="M6573" t="s">
        <v>686</v>
      </c>
      <c r="N6573" t="s">
        <v>687</v>
      </c>
      <c r="O6573" t="s">
        <v>6460</v>
      </c>
      <c r="P6573" t="s">
        <v>689</v>
      </c>
      <c r="Q6573">
        <v>58.476819999999996</v>
      </c>
      <c r="S6573" s="1">
        <v>33604</v>
      </c>
      <c r="T6573" s="3">
        <v>9540.4439999999995</v>
      </c>
      <c r="U6573" s="1">
        <v>33635</v>
      </c>
      <c r="V6573">
        <v>162028462.16080898</v>
      </c>
    </row>
    <row r="6574" spans="1:22" x14ac:dyDescent="0.55000000000000004">
      <c r="A6574" t="s">
        <v>11</v>
      </c>
      <c r="B6574" s="1">
        <v>33653</v>
      </c>
      <c r="C6574" s="2" t="s">
        <v>326</v>
      </c>
      <c r="D6574" s="2" t="s">
        <v>13941</v>
      </c>
      <c r="E6574">
        <v>2388.080078</v>
      </c>
      <c r="F6574">
        <v>2388.080078</v>
      </c>
      <c r="G6574">
        <v>2388.080078</v>
      </c>
      <c r="H6574">
        <v>2388.080078</v>
      </c>
      <c r="I6574">
        <v>2388.080078</v>
      </c>
      <c r="J6574">
        <v>0</v>
      </c>
      <c r="K6574">
        <v>2388.080078</v>
      </c>
      <c r="L6574" t="s">
        <v>685</v>
      </c>
      <c r="M6574" t="s">
        <v>686</v>
      </c>
      <c r="N6574" t="s">
        <v>687</v>
      </c>
      <c r="O6574" t="s">
        <v>6461</v>
      </c>
      <c r="P6574" t="s">
        <v>689</v>
      </c>
      <c r="Q6574">
        <v>58.476819999999996</v>
      </c>
      <c r="S6574" s="1">
        <v>33604</v>
      </c>
      <c r="T6574" s="3">
        <v>9540.4439999999995</v>
      </c>
      <c r="U6574" s="1">
        <v>33635</v>
      </c>
      <c r="V6574">
        <v>162028462.16080898</v>
      </c>
    </row>
    <row r="6575" spans="1:22" x14ac:dyDescent="0.55000000000000004">
      <c r="A6575" t="s">
        <v>11</v>
      </c>
      <c r="B6575" s="1">
        <v>33654</v>
      </c>
      <c r="C6575" s="2" t="s">
        <v>326</v>
      </c>
      <c r="D6575" s="2" t="s">
        <v>13941</v>
      </c>
      <c r="E6575">
        <v>2417.1499020000001</v>
      </c>
      <c r="F6575">
        <v>2417.1499020000001</v>
      </c>
      <c r="G6575">
        <v>2417.1499020000001</v>
      </c>
      <c r="H6575">
        <v>2417.1499020000001</v>
      </c>
      <c r="I6575">
        <v>2417.1499020000001</v>
      </c>
      <c r="J6575">
        <v>0</v>
      </c>
      <c r="K6575">
        <v>2417.1499020000001</v>
      </c>
      <c r="L6575" t="s">
        <v>685</v>
      </c>
      <c r="M6575" t="s">
        <v>686</v>
      </c>
      <c r="N6575" t="s">
        <v>687</v>
      </c>
      <c r="O6575" t="s">
        <v>6462</v>
      </c>
      <c r="P6575" t="s">
        <v>689</v>
      </c>
      <c r="Q6575">
        <v>58.476819999999996</v>
      </c>
      <c r="S6575" s="1">
        <v>33604</v>
      </c>
      <c r="T6575" s="3">
        <v>9540.4439999999995</v>
      </c>
      <c r="U6575" s="1">
        <v>33635</v>
      </c>
      <c r="V6575">
        <v>162028462.16080898</v>
      </c>
    </row>
    <row r="6576" spans="1:22" x14ac:dyDescent="0.55000000000000004">
      <c r="A6576" t="s">
        <v>11</v>
      </c>
      <c r="B6576" s="1">
        <v>33655</v>
      </c>
      <c r="C6576" s="2" t="s">
        <v>326</v>
      </c>
      <c r="D6576" s="2" t="s">
        <v>13941</v>
      </c>
      <c r="E6576">
        <v>2405.1000979999999</v>
      </c>
      <c r="F6576">
        <v>2405.1000979999999</v>
      </c>
      <c r="G6576">
        <v>2405.1000979999999</v>
      </c>
      <c r="H6576">
        <v>2405.1000979999999</v>
      </c>
      <c r="I6576">
        <v>2405.1000979999999</v>
      </c>
      <c r="J6576">
        <v>0</v>
      </c>
      <c r="K6576">
        <v>2405.1000979999999</v>
      </c>
      <c r="L6576" t="s">
        <v>685</v>
      </c>
      <c r="M6576" t="s">
        <v>686</v>
      </c>
      <c r="N6576" t="s">
        <v>687</v>
      </c>
      <c r="O6576" t="s">
        <v>6463</v>
      </c>
      <c r="P6576" t="s">
        <v>689</v>
      </c>
      <c r="Q6576">
        <v>58.476819999999996</v>
      </c>
      <c r="S6576" s="1">
        <v>33604</v>
      </c>
      <c r="T6576" s="3">
        <v>9540.4439999999995</v>
      </c>
      <c r="U6576" s="1">
        <v>33635</v>
      </c>
      <c r="V6576">
        <v>162028462.16080898</v>
      </c>
    </row>
    <row r="6577" spans="1:22" x14ac:dyDescent="0.55000000000000004">
      <c r="A6577" t="s">
        <v>11</v>
      </c>
      <c r="B6577" s="1">
        <v>33658</v>
      </c>
      <c r="C6577" s="2" t="s">
        <v>326</v>
      </c>
      <c r="D6577" s="2" t="s">
        <v>13941</v>
      </c>
      <c r="E6577">
        <v>2406.790039</v>
      </c>
      <c r="F6577">
        <v>2406.790039</v>
      </c>
      <c r="G6577">
        <v>2406.790039</v>
      </c>
      <c r="H6577">
        <v>2406.790039</v>
      </c>
      <c r="I6577">
        <v>2406.790039</v>
      </c>
      <c r="J6577">
        <v>0</v>
      </c>
      <c r="K6577">
        <v>2406.790039</v>
      </c>
      <c r="L6577" t="s">
        <v>685</v>
      </c>
      <c r="M6577" t="s">
        <v>686</v>
      </c>
      <c r="N6577" t="s">
        <v>687</v>
      </c>
      <c r="O6577" t="s">
        <v>6464</v>
      </c>
      <c r="P6577" t="s">
        <v>689</v>
      </c>
      <c r="Q6577">
        <v>58.476819999999996</v>
      </c>
      <c r="S6577" s="1">
        <v>33604</v>
      </c>
      <c r="T6577" s="3">
        <v>9540.4439999999995</v>
      </c>
      <c r="U6577" s="1">
        <v>33635</v>
      </c>
      <c r="V6577">
        <v>162028462.16080898</v>
      </c>
    </row>
    <row r="6578" spans="1:22" x14ac:dyDescent="0.55000000000000004">
      <c r="A6578" t="s">
        <v>11</v>
      </c>
      <c r="B6578" s="1">
        <v>33659</v>
      </c>
      <c r="C6578" s="2" t="s">
        <v>326</v>
      </c>
      <c r="D6578" s="2" t="s">
        <v>13941</v>
      </c>
      <c r="E6578">
        <v>2396.8500979999999</v>
      </c>
      <c r="F6578">
        <v>2396.8500979999999</v>
      </c>
      <c r="G6578">
        <v>2396.8500979999999</v>
      </c>
      <c r="H6578">
        <v>2396.8500979999999</v>
      </c>
      <c r="I6578">
        <v>2396.8500979999999</v>
      </c>
      <c r="J6578">
        <v>0</v>
      </c>
      <c r="K6578">
        <v>2396.8500979999999</v>
      </c>
      <c r="L6578" t="s">
        <v>685</v>
      </c>
      <c r="M6578" t="s">
        <v>686</v>
      </c>
      <c r="N6578" t="s">
        <v>687</v>
      </c>
      <c r="O6578" t="s">
        <v>6465</v>
      </c>
      <c r="P6578" t="s">
        <v>689</v>
      </c>
      <c r="Q6578">
        <v>58.476819999999996</v>
      </c>
      <c r="S6578" s="1">
        <v>33604</v>
      </c>
      <c r="T6578" s="3">
        <v>9540.4439999999995</v>
      </c>
      <c r="U6578" s="1">
        <v>33635</v>
      </c>
      <c r="V6578">
        <v>162028462.16080898</v>
      </c>
    </row>
    <row r="6579" spans="1:22" x14ac:dyDescent="0.55000000000000004">
      <c r="A6579" t="s">
        <v>11</v>
      </c>
      <c r="B6579" s="1">
        <v>33660</v>
      </c>
      <c r="C6579" s="2" t="s">
        <v>326</v>
      </c>
      <c r="D6579" s="2" t="s">
        <v>13941</v>
      </c>
      <c r="E6579">
        <v>2423.820068</v>
      </c>
      <c r="F6579">
        <v>2423.820068</v>
      </c>
      <c r="G6579">
        <v>2423.820068</v>
      </c>
      <c r="H6579">
        <v>2423.820068</v>
      </c>
      <c r="I6579">
        <v>2423.820068</v>
      </c>
      <c r="J6579">
        <v>0</v>
      </c>
      <c r="K6579">
        <v>2423.820068</v>
      </c>
      <c r="L6579" t="s">
        <v>685</v>
      </c>
      <c r="M6579" t="s">
        <v>686</v>
      </c>
      <c r="N6579" t="s">
        <v>687</v>
      </c>
      <c r="O6579" t="s">
        <v>6466</v>
      </c>
      <c r="P6579" t="s">
        <v>689</v>
      </c>
      <c r="Q6579">
        <v>58.476819999999996</v>
      </c>
      <c r="S6579" s="1">
        <v>33604</v>
      </c>
      <c r="T6579" s="3">
        <v>9540.4439999999995</v>
      </c>
      <c r="U6579" s="1">
        <v>33635</v>
      </c>
      <c r="V6579">
        <v>162028462.16080898</v>
      </c>
    </row>
    <row r="6580" spans="1:22" x14ac:dyDescent="0.55000000000000004">
      <c r="A6580" t="s">
        <v>11</v>
      </c>
      <c r="B6580" s="1">
        <v>33661</v>
      </c>
      <c r="C6580" s="2" t="s">
        <v>326</v>
      </c>
      <c r="D6580" s="2" t="s">
        <v>13941</v>
      </c>
      <c r="E6580">
        <v>2418.73999</v>
      </c>
      <c r="F6580">
        <v>2418.73999</v>
      </c>
      <c r="G6580">
        <v>2418.73999</v>
      </c>
      <c r="H6580">
        <v>2418.73999</v>
      </c>
      <c r="I6580">
        <v>2418.73999</v>
      </c>
      <c r="J6580">
        <v>0</v>
      </c>
      <c r="K6580">
        <v>2418.73999</v>
      </c>
      <c r="L6580" t="s">
        <v>685</v>
      </c>
      <c r="M6580" t="s">
        <v>686</v>
      </c>
      <c r="N6580" t="s">
        <v>687</v>
      </c>
      <c r="O6580" t="s">
        <v>6467</v>
      </c>
      <c r="P6580" t="s">
        <v>689</v>
      </c>
      <c r="Q6580">
        <v>58.476819999999996</v>
      </c>
      <c r="S6580" s="1">
        <v>33604</v>
      </c>
      <c r="T6580" s="3">
        <v>9540.4439999999995</v>
      </c>
      <c r="U6580" s="1">
        <v>33635</v>
      </c>
      <c r="V6580">
        <v>162028462.16080898</v>
      </c>
    </row>
    <row r="6581" spans="1:22" x14ac:dyDescent="0.55000000000000004">
      <c r="A6581" t="s">
        <v>11</v>
      </c>
      <c r="B6581" s="1">
        <v>33662</v>
      </c>
      <c r="C6581" s="2" t="s">
        <v>326</v>
      </c>
      <c r="D6581" s="2" t="s">
        <v>13941</v>
      </c>
      <c r="E6581">
        <v>2413.030029</v>
      </c>
      <c r="F6581">
        <v>2413.030029</v>
      </c>
      <c r="G6581">
        <v>2413.030029</v>
      </c>
      <c r="H6581">
        <v>2413.030029</v>
      </c>
      <c r="I6581">
        <v>2413.030029</v>
      </c>
      <c r="J6581">
        <v>0</v>
      </c>
      <c r="K6581">
        <v>2413.030029</v>
      </c>
      <c r="L6581" t="s">
        <v>685</v>
      </c>
      <c r="M6581" t="s">
        <v>686</v>
      </c>
      <c r="N6581" t="s">
        <v>687</v>
      </c>
      <c r="O6581" t="s">
        <v>6468</v>
      </c>
      <c r="P6581" t="s">
        <v>689</v>
      </c>
      <c r="Q6581">
        <v>58.476819999999996</v>
      </c>
      <c r="S6581" s="1">
        <v>33604</v>
      </c>
      <c r="T6581" s="3">
        <v>9540.4439999999995</v>
      </c>
      <c r="U6581" s="1">
        <v>33635</v>
      </c>
      <c r="V6581">
        <v>162028462.16080898</v>
      </c>
    </row>
    <row r="6582" spans="1:22" x14ac:dyDescent="0.55000000000000004">
      <c r="A6582" t="s">
        <v>11</v>
      </c>
      <c r="B6582" s="1">
        <v>33665</v>
      </c>
      <c r="C6582" s="2" t="s">
        <v>327</v>
      </c>
      <c r="D6582" s="2" t="s">
        <v>13941</v>
      </c>
      <c r="E6582">
        <v>2412.929932</v>
      </c>
      <c r="F6582">
        <v>2412.929932</v>
      </c>
      <c r="G6582">
        <v>2412.929932</v>
      </c>
      <c r="H6582">
        <v>2412.929932</v>
      </c>
      <c r="I6582">
        <v>2412.929932</v>
      </c>
      <c r="J6582">
        <v>0</v>
      </c>
      <c r="K6582">
        <v>2412.929932</v>
      </c>
      <c r="L6582" t="s">
        <v>685</v>
      </c>
      <c r="M6582" t="s">
        <v>686</v>
      </c>
      <c r="N6582" t="s">
        <v>687</v>
      </c>
      <c r="O6582" t="s">
        <v>6469</v>
      </c>
      <c r="P6582" t="s">
        <v>689</v>
      </c>
      <c r="Q6582">
        <v>58.77216</v>
      </c>
      <c r="S6582" s="1">
        <v>33604</v>
      </c>
      <c r="T6582" s="3">
        <v>9540.4439999999995</v>
      </c>
      <c r="U6582" s="1">
        <v>33664</v>
      </c>
      <c r="V6582">
        <v>162199967.88739401</v>
      </c>
    </row>
    <row r="6583" spans="1:22" x14ac:dyDescent="0.55000000000000004">
      <c r="A6583" t="s">
        <v>11</v>
      </c>
      <c r="B6583" s="1">
        <v>33666</v>
      </c>
      <c r="C6583" s="2" t="s">
        <v>327</v>
      </c>
      <c r="D6583" s="2" t="s">
        <v>13941</v>
      </c>
      <c r="E6583">
        <v>2415.360107</v>
      </c>
      <c r="F6583">
        <v>2415.360107</v>
      </c>
      <c r="G6583">
        <v>2415.360107</v>
      </c>
      <c r="H6583">
        <v>2415.360107</v>
      </c>
      <c r="I6583">
        <v>2415.360107</v>
      </c>
      <c r="J6583">
        <v>0</v>
      </c>
      <c r="K6583">
        <v>2415.360107</v>
      </c>
      <c r="L6583" t="s">
        <v>685</v>
      </c>
      <c r="M6583" t="s">
        <v>686</v>
      </c>
      <c r="N6583" t="s">
        <v>687</v>
      </c>
      <c r="O6583" t="s">
        <v>6470</v>
      </c>
      <c r="P6583" t="s">
        <v>689</v>
      </c>
      <c r="Q6583">
        <v>58.77216</v>
      </c>
      <c r="S6583" s="1">
        <v>33604</v>
      </c>
      <c r="T6583" s="3">
        <v>9540.4439999999995</v>
      </c>
      <c r="U6583" s="1">
        <v>33664</v>
      </c>
      <c r="V6583">
        <v>162199967.88739401</v>
      </c>
    </row>
    <row r="6584" spans="1:22" x14ac:dyDescent="0.55000000000000004">
      <c r="A6584" t="s">
        <v>11</v>
      </c>
      <c r="B6584" s="1">
        <v>33667</v>
      </c>
      <c r="C6584" s="2" t="s">
        <v>327</v>
      </c>
      <c r="D6584" s="2" t="s">
        <v>13941</v>
      </c>
      <c r="E6584">
        <v>2396.639893</v>
      </c>
      <c r="F6584">
        <v>2396.639893</v>
      </c>
      <c r="G6584">
        <v>2396.639893</v>
      </c>
      <c r="H6584">
        <v>2396.639893</v>
      </c>
      <c r="I6584">
        <v>2396.639893</v>
      </c>
      <c r="J6584">
        <v>0</v>
      </c>
      <c r="K6584">
        <v>2396.639893</v>
      </c>
      <c r="L6584" t="s">
        <v>685</v>
      </c>
      <c r="M6584" t="s">
        <v>686</v>
      </c>
      <c r="N6584" t="s">
        <v>687</v>
      </c>
      <c r="O6584" t="s">
        <v>6471</v>
      </c>
      <c r="P6584" t="s">
        <v>689</v>
      </c>
      <c r="Q6584">
        <v>58.77216</v>
      </c>
      <c r="S6584" s="1">
        <v>33604</v>
      </c>
      <c r="T6584" s="3">
        <v>9540.4439999999995</v>
      </c>
      <c r="U6584" s="1">
        <v>33664</v>
      </c>
      <c r="V6584">
        <v>162199967.88739401</v>
      </c>
    </row>
    <row r="6585" spans="1:22" x14ac:dyDescent="0.55000000000000004">
      <c r="A6585" t="s">
        <v>11</v>
      </c>
      <c r="B6585" s="1">
        <v>33668</v>
      </c>
      <c r="C6585" s="2" t="s">
        <v>327</v>
      </c>
      <c r="D6585" s="2" t="s">
        <v>13941</v>
      </c>
      <c r="E6585">
        <v>2378.23999</v>
      </c>
      <c r="F6585">
        <v>2378.23999</v>
      </c>
      <c r="G6585">
        <v>2378.23999</v>
      </c>
      <c r="H6585">
        <v>2378.23999</v>
      </c>
      <c r="I6585">
        <v>2378.23999</v>
      </c>
      <c r="J6585">
        <v>0</v>
      </c>
      <c r="K6585">
        <v>2378.23999</v>
      </c>
      <c r="L6585" t="s">
        <v>685</v>
      </c>
      <c r="M6585" t="s">
        <v>686</v>
      </c>
      <c r="N6585" t="s">
        <v>687</v>
      </c>
      <c r="O6585" t="s">
        <v>6472</v>
      </c>
      <c r="P6585" t="s">
        <v>689</v>
      </c>
      <c r="Q6585">
        <v>58.77216</v>
      </c>
      <c r="S6585" s="1">
        <v>33604</v>
      </c>
      <c r="T6585" s="3">
        <v>9540.4439999999995</v>
      </c>
      <c r="U6585" s="1">
        <v>33664</v>
      </c>
      <c r="V6585">
        <v>162199967.88739401</v>
      </c>
    </row>
    <row r="6586" spans="1:22" x14ac:dyDescent="0.55000000000000004">
      <c r="A6586" t="s">
        <v>11</v>
      </c>
      <c r="B6586" s="1">
        <v>33669</v>
      </c>
      <c r="C6586" s="2" t="s">
        <v>327</v>
      </c>
      <c r="D6586" s="2" t="s">
        <v>13941</v>
      </c>
      <c r="E6586">
        <v>2366.3000489999999</v>
      </c>
      <c r="F6586">
        <v>2366.3000489999999</v>
      </c>
      <c r="G6586">
        <v>2366.3000489999999</v>
      </c>
      <c r="H6586">
        <v>2366.3000489999999</v>
      </c>
      <c r="I6586">
        <v>2366.3000489999999</v>
      </c>
      <c r="J6586">
        <v>0</v>
      </c>
      <c r="K6586">
        <v>2366.3000489999999</v>
      </c>
      <c r="L6586" t="s">
        <v>685</v>
      </c>
      <c r="M6586" t="s">
        <v>686</v>
      </c>
      <c r="N6586" t="s">
        <v>687</v>
      </c>
      <c r="O6586" t="s">
        <v>6473</v>
      </c>
      <c r="P6586" t="s">
        <v>689</v>
      </c>
      <c r="Q6586">
        <v>58.77216</v>
      </c>
      <c r="S6586" s="1">
        <v>33604</v>
      </c>
      <c r="T6586" s="3">
        <v>9540.4439999999995</v>
      </c>
      <c r="U6586" s="1">
        <v>33664</v>
      </c>
      <c r="V6586">
        <v>162199967.88739401</v>
      </c>
    </row>
    <row r="6587" spans="1:22" x14ac:dyDescent="0.55000000000000004">
      <c r="A6587" t="s">
        <v>11</v>
      </c>
      <c r="B6587" s="1">
        <v>33672</v>
      </c>
      <c r="C6587" s="2" t="s">
        <v>327</v>
      </c>
      <c r="D6587" s="2" t="s">
        <v>13941</v>
      </c>
      <c r="E6587">
        <v>2370.1000979999999</v>
      </c>
      <c r="F6587">
        <v>2370.1000979999999</v>
      </c>
      <c r="G6587">
        <v>2370.1000979999999</v>
      </c>
      <c r="H6587">
        <v>2370.1000979999999</v>
      </c>
      <c r="I6587">
        <v>2370.1000979999999</v>
      </c>
      <c r="J6587">
        <v>0</v>
      </c>
      <c r="K6587">
        <v>2370.1000979999999</v>
      </c>
      <c r="L6587" t="s">
        <v>685</v>
      </c>
      <c r="M6587" t="s">
        <v>686</v>
      </c>
      <c r="N6587" t="s">
        <v>687</v>
      </c>
      <c r="O6587" t="s">
        <v>6474</v>
      </c>
      <c r="P6587" t="s">
        <v>689</v>
      </c>
      <c r="Q6587">
        <v>58.77216</v>
      </c>
      <c r="S6587" s="1">
        <v>33604</v>
      </c>
      <c r="T6587" s="3">
        <v>9540.4439999999995</v>
      </c>
      <c r="U6587" s="1">
        <v>33664</v>
      </c>
      <c r="V6587">
        <v>162199967.88739401</v>
      </c>
    </row>
    <row r="6588" spans="1:22" x14ac:dyDescent="0.55000000000000004">
      <c r="A6588" t="s">
        <v>11</v>
      </c>
      <c r="B6588" s="1">
        <v>33673</v>
      </c>
      <c r="C6588" s="2" t="s">
        <v>327</v>
      </c>
      <c r="D6588" s="2" t="s">
        <v>13941</v>
      </c>
      <c r="E6588">
        <v>2379.3000489999999</v>
      </c>
      <c r="F6588">
        <v>2379.3000489999999</v>
      </c>
      <c r="G6588">
        <v>2379.3000489999999</v>
      </c>
      <c r="H6588">
        <v>2379.3000489999999</v>
      </c>
      <c r="I6588">
        <v>2379.3000489999999</v>
      </c>
      <c r="J6588">
        <v>0</v>
      </c>
      <c r="K6588">
        <v>2379.3000489999999</v>
      </c>
      <c r="L6588" t="s">
        <v>685</v>
      </c>
      <c r="M6588" t="s">
        <v>686</v>
      </c>
      <c r="N6588" t="s">
        <v>687</v>
      </c>
      <c r="O6588" t="s">
        <v>6475</v>
      </c>
      <c r="P6588" t="s">
        <v>689</v>
      </c>
      <c r="Q6588">
        <v>58.77216</v>
      </c>
      <c r="S6588" s="1">
        <v>33604</v>
      </c>
      <c r="T6588" s="3">
        <v>9540.4439999999995</v>
      </c>
      <c r="U6588" s="1">
        <v>33664</v>
      </c>
      <c r="V6588">
        <v>162199967.88739401</v>
      </c>
    </row>
    <row r="6589" spans="1:22" x14ac:dyDescent="0.55000000000000004">
      <c r="A6589" t="s">
        <v>11</v>
      </c>
      <c r="B6589" s="1">
        <v>33674</v>
      </c>
      <c r="C6589" s="2" t="s">
        <v>327</v>
      </c>
      <c r="D6589" s="2" t="s">
        <v>13941</v>
      </c>
      <c r="E6589">
        <v>2363.76001</v>
      </c>
      <c r="F6589">
        <v>2363.76001</v>
      </c>
      <c r="G6589">
        <v>2363.76001</v>
      </c>
      <c r="H6589">
        <v>2363.76001</v>
      </c>
      <c r="I6589">
        <v>2363.76001</v>
      </c>
      <c r="J6589">
        <v>0</v>
      </c>
      <c r="K6589">
        <v>2363.76001</v>
      </c>
      <c r="L6589" t="s">
        <v>685</v>
      </c>
      <c r="M6589" t="s">
        <v>686</v>
      </c>
      <c r="N6589" t="s">
        <v>687</v>
      </c>
      <c r="O6589" t="s">
        <v>6476</v>
      </c>
      <c r="P6589" t="s">
        <v>689</v>
      </c>
      <c r="Q6589">
        <v>58.77216</v>
      </c>
      <c r="S6589" s="1">
        <v>33604</v>
      </c>
      <c r="T6589" s="3">
        <v>9540.4439999999995</v>
      </c>
      <c r="U6589" s="1">
        <v>33664</v>
      </c>
      <c r="V6589">
        <v>162199967.88739401</v>
      </c>
    </row>
    <row r="6590" spans="1:22" x14ac:dyDescent="0.55000000000000004">
      <c r="A6590" t="s">
        <v>11</v>
      </c>
      <c r="B6590" s="1">
        <v>33675</v>
      </c>
      <c r="C6590" s="2" t="s">
        <v>327</v>
      </c>
      <c r="D6590" s="2" t="s">
        <v>13941</v>
      </c>
      <c r="E6590">
        <v>2361.110107</v>
      </c>
      <c r="F6590">
        <v>2361.110107</v>
      </c>
      <c r="G6590">
        <v>2361.110107</v>
      </c>
      <c r="H6590">
        <v>2361.110107</v>
      </c>
      <c r="I6590">
        <v>2361.110107</v>
      </c>
      <c r="J6590">
        <v>0</v>
      </c>
      <c r="K6590">
        <v>2361.110107</v>
      </c>
      <c r="L6590" t="s">
        <v>685</v>
      </c>
      <c r="M6590" t="s">
        <v>686</v>
      </c>
      <c r="N6590" t="s">
        <v>687</v>
      </c>
      <c r="O6590" t="s">
        <v>6477</v>
      </c>
      <c r="P6590" t="s">
        <v>689</v>
      </c>
      <c r="Q6590">
        <v>58.77216</v>
      </c>
      <c r="S6590" s="1">
        <v>33604</v>
      </c>
      <c r="T6590" s="3">
        <v>9540.4439999999995</v>
      </c>
      <c r="U6590" s="1">
        <v>33664</v>
      </c>
      <c r="V6590">
        <v>162199967.88739401</v>
      </c>
    </row>
    <row r="6591" spans="1:22" x14ac:dyDescent="0.55000000000000004">
      <c r="A6591" t="s">
        <v>11</v>
      </c>
      <c r="B6591" s="1">
        <v>33676</v>
      </c>
      <c r="C6591" s="2" t="s">
        <v>327</v>
      </c>
      <c r="D6591" s="2" t="s">
        <v>13941</v>
      </c>
      <c r="E6591">
        <v>2371.6899410000001</v>
      </c>
      <c r="F6591">
        <v>2371.6899410000001</v>
      </c>
      <c r="G6591">
        <v>2371.6899410000001</v>
      </c>
      <c r="H6591">
        <v>2371.6899410000001</v>
      </c>
      <c r="I6591">
        <v>2371.6899410000001</v>
      </c>
      <c r="J6591">
        <v>0</v>
      </c>
      <c r="K6591">
        <v>2371.6899410000001</v>
      </c>
      <c r="L6591" t="s">
        <v>685</v>
      </c>
      <c r="M6591" t="s">
        <v>686</v>
      </c>
      <c r="N6591" t="s">
        <v>687</v>
      </c>
      <c r="O6591" t="s">
        <v>6478</v>
      </c>
      <c r="P6591" t="s">
        <v>689</v>
      </c>
      <c r="Q6591">
        <v>58.77216</v>
      </c>
      <c r="S6591" s="1">
        <v>33604</v>
      </c>
      <c r="T6591" s="3">
        <v>9540.4439999999995</v>
      </c>
      <c r="U6591" s="1">
        <v>33664</v>
      </c>
      <c r="V6591">
        <v>162199967.88739401</v>
      </c>
    </row>
    <row r="6592" spans="1:22" x14ac:dyDescent="0.55000000000000004">
      <c r="A6592" t="s">
        <v>11</v>
      </c>
      <c r="B6592" s="1">
        <v>33679</v>
      </c>
      <c r="C6592" s="2" t="s">
        <v>327</v>
      </c>
      <c r="D6592" s="2" t="s">
        <v>13941</v>
      </c>
      <c r="E6592">
        <v>2373.169922</v>
      </c>
      <c r="F6592">
        <v>2373.169922</v>
      </c>
      <c r="G6592">
        <v>2373.169922</v>
      </c>
      <c r="H6592">
        <v>2373.169922</v>
      </c>
      <c r="I6592">
        <v>2373.169922</v>
      </c>
      <c r="J6592">
        <v>0</v>
      </c>
      <c r="K6592">
        <v>2373.169922</v>
      </c>
      <c r="L6592" t="s">
        <v>685</v>
      </c>
      <c r="M6592" t="s">
        <v>686</v>
      </c>
      <c r="N6592" t="s">
        <v>687</v>
      </c>
      <c r="O6592" t="s">
        <v>6479</v>
      </c>
      <c r="P6592" t="s">
        <v>689</v>
      </c>
      <c r="Q6592">
        <v>58.77216</v>
      </c>
      <c r="S6592" s="1">
        <v>33604</v>
      </c>
      <c r="T6592" s="3">
        <v>9540.4439999999995</v>
      </c>
      <c r="U6592" s="1">
        <v>33664</v>
      </c>
      <c r="V6592">
        <v>162199967.88739401</v>
      </c>
    </row>
    <row r="6593" spans="1:22" x14ac:dyDescent="0.55000000000000004">
      <c r="A6593" t="s">
        <v>11</v>
      </c>
      <c r="B6593" s="1">
        <v>33680</v>
      </c>
      <c r="C6593" s="2" t="s">
        <v>327</v>
      </c>
      <c r="D6593" s="2" t="s">
        <v>13941</v>
      </c>
      <c r="E6593">
        <v>2389.7700199999999</v>
      </c>
      <c r="F6593">
        <v>2389.7700199999999</v>
      </c>
      <c r="G6593">
        <v>2389.7700199999999</v>
      </c>
      <c r="H6593">
        <v>2389.7700199999999</v>
      </c>
      <c r="I6593">
        <v>2389.7700199999999</v>
      </c>
      <c r="J6593">
        <v>0</v>
      </c>
      <c r="K6593">
        <v>2389.7700199999999</v>
      </c>
      <c r="L6593" t="s">
        <v>685</v>
      </c>
      <c r="M6593" t="s">
        <v>686</v>
      </c>
      <c r="N6593" t="s">
        <v>687</v>
      </c>
      <c r="O6593" t="s">
        <v>6480</v>
      </c>
      <c r="P6593" t="s">
        <v>689</v>
      </c>
      <c r="Q6593">
        <v>58.77216</v>
      </c>
      <c r="S6593" s="1">
        <v>33604</v>
      </c>
      <c r="T6593" s="3">
        <v>9540.4439999999995</v>
      </c>
      <c r="U6593" s="1">
        <v>33664</v>
      </c>
      <c r="V6593">
        <v>162199967.88739401</v>
      </c>
    </row>
    <row r="6594" spans="1:22" x14ac:dyDescent="0.55000000000000004">
      <c r="A6594" t="s">
        <v>11</v>
      </c>
      <c r="B6594" s="1">
        <v>33681</v>
      </c>
      <c r="C6594" s="2" t="s">
        <v>327</v>
      </c>
      <c r="D6594" s="2" t="s">
        <v>13941</v>
      </c>
      <c r="E6594">
        <v>2389.030029</v>
      </c>
      <c r="F6594">
        <v>2389.030029</v>
      </c>
      <c r="G6594">
        <v>2389.030029</v>
      </c>
      <c r="H6594">
        <v>2389.030029</v>
      </c>
      <c r="I6594">
        <v>2389.030029</v>
      </c>
      <c r="J6594">
        <v>0</v>
      </c>
      <c r="K6594">
        <v>2389.030029</v>
      </c>
      <c r="L6594" t="s">
        <v>685</v>
      </c>
      <c r="M6594" t="s">
        <v>686</v>
      </c>
      <c r="N6594" t="s">
        <v>687</v>
      </c>
      <c r="O6594" t="s">
        <v>6481</v>
      </c>
      <c r="P6594" t="s">
        <v>689</v>
      </c>
      <c r="Q6594">
        <v>58.77216</v>
      </c>
      <c r="S6594" s="1">
        <v>33604</v>
      </c>
      <c r="T6594" s="3">
        <v>9540.4439999999995</v>
      </c>
      <c r="U6594" s="1">
        <v>33664</v>
      </c>
      <c r="V6594">
        <v>162199967.88739401</v>
      </c>
    </row>
    <row r="6595" spans="1:22" x14ac:dyDescent="0.55000000000000004">
      <c r="A6595" t="s">
        <v>11</v>
      </c>
      <c r="B6595" s="1">
        <v>33682</v>
      </c>
      <c r="C6595" s="2" t="s">
        <v>327</v>
      </c>
      <c r="D6595" s="2" t="s">
        <v>13941</v>
      </c>
      <c r="E6595">
        <v>2392.3100589999999</v>
      </c>
      <c r="F6595">
        <v>2392.3100589999999</v>
      </c>
      <c r="G6595">
        <v>2392.3100589999999</v>
      </c>
      <c r="H6595">
        <v>2392.3100589999999</v>
      </c>
      <c r="I6595">
        <v>2392.3100589999999</v>
      </c>
      <c r="J6595">
        <v>0</v>
      </c>
      <c r="K6595">
        <v>2392.3100589999999</v>
      </c>
      <c r="L6595" t="s">
        <v>685</v>
      </c>
      <c r="M6595" t="s">
        <v>686</v>
      </c>
      <c r="N6595" t="s">
        <v>687</v>
      </c>
      <c r="O6595" t="s">
        <v>6482</v>
      </c>
      <c r="P6595" t="s">
        <v>689</v>
      </c>
      <c r="Q6595">
        <v>58.77216</v>
      </c>
      <c r="S6595" s="1">
        <v>33604</v>
      </c>
      <c r="T6595" s="3">
        <v>9540.4439999999995</v>
      </c>
      <c r="U6595" s="1">
        <v>33664</v>
      </c>
      <c r="V6595">
        <v>162199967.88739401</v>
      </c>
    </row>
    <row r="6596" spans="1:22" x14ac:dyDescent="0.55000000000000004">
      <c r="A6596" t="s">
        <v>11</v>
      </c>
      <c r="B6596" s="1">
        <v>33683</v>
      </c>
      <c r="C6596" s="2" t="s">
        <v>327</v>
      </c>
      <c r="D6596" s="2" t="s">
        <v>13941</v>
      </c>
      <c r="E6596">
        <v>2399.8100589999999</v>
      </c>
      <c r="F6596">
        <v>2399.8100589999999</v>
      </c>
      <c r="G6596">
        <v>2399.8100589999999</v>
      </c>
      <c r="H6596">
        <v>2399.8100589999999</v>
      </c>
      <c r="I6596">
        <v>2399.8100589999999</v>
      </c>
      <c r="J6596">
        <v>0</v>
      </c>
      <c r="K6596">
        <v>2399.8100589999999</v>
      </c>
      <c r="L6596" t="s">
        <v>685</v>
      </c>
      <c r="M6596" t="s">
        <v>686</v>
      </c>
      <c r="N6596" t="s">
        <v>687</v>
      </c>
      <c r="O6596" t="s">
        <v>6483</v>
      </c>
      <c r="P6596" t="s">
        <v>689</v>
      </c>
      <c r="Q6596">
        <v>58.77216</v>
      </c>
      <c r="S6596" s="1">
        <v>33604</v>
      </c>
      <c r="T6596" s="3">
        <v>9540.4439999999995</v>
      </c>
      <c r="U6596" s="1">
        <v>33664</v>
      </c>
      <c r="V6596">
        <v>162199967.88739401</v>
      </c>
    </row>
    <row r="6597" spans="1:22" x14ac:dyDescent="0.55000000000000004">
      <c r="A6597" t="s">
        <v>11</v>
      </c>
      <c r="B6597" s="1">
        <v>33686</v>
      </c>
      <c r="C6597" s="2" t="s">
        <v>327</v>
      </c>
      <c r="D6597" s="2" t="s">
        <v>13941</v>
      </c>
      <c r="E6597">
        <v>2393.790039</v>
      </c>
      <c r="F6597">
        <v>2393.790039</v>
      </c>
      <c r="G6597">
        <v>2393.790039</v>
      </c>
      <c r="H6597">
        <v>2393.790039</v>
      </c>
      <c r="I6597">
        <v>2393.790039</v>
      </c>
      <c r="J6597">
        <v>0</v>
      </c>
      <c r="K6597">
        <v>2393.790039</v>
      </c>
      <c r="L6597" t="s">
        <v>685</v>
      </c>
      <c r="M6597" t="s">
        <v>686</v>
      </c>
      <c r="N6597" t="s">
        <v>687</v>
      </c>
      <c r="O6597" t="s">
        <v>6484</v>
      </c>
      <c r="P6597" t="s">
        <v>689</v>
      </c>
      <c r="Q6597">
        <v>58.77216</v>
      </c>
      <c r="S6597" s="1">
        <v>33604</v>
      </c>
      <c r="T6597" s="3">
        <v>9540.4439999999995</v>
      </c>
      <c r="U6597" s="1">
        <v>33664</v>
      </c>
      <c r="V6597">
        <v>162199967.88739401</v>
      </c>
    </row>
    <row r="6598" spans="1:22" x14ac:dyDescent="0.55000000000000004">
      <c r="A6598" t="s">
        <v>11</v>
      </c>
      <c r="B6598" s="1">
        <v>33687</v>
      </c>
      <c r="C6598" s="2" t="s">
        <v>327</v>
      </c>
      <c r="D6598" s="2" t="s">
        <v>13941</v>
      </c>
      <c r="E6598">
        <v>2388.5</v>
      </c>
      <c r="F6598">
        <v>2388.5</v>
      </c>
      <c r="G6598">
        <v>2388.5</v>
      </c>
      <c r="H6598">
        <v>2388.5</v>
      </c>
      <c r="I6598">
        <v>2388.5</v>
      </c>
      <c r="J6598">
        <v>0</v>
      </c>
      <c r="K6598">
        <v>2388.5</v>
      </c>
      <c r="L6598" t="s">
        <v>685</v>
      </c>
      <c r="M6598" t="s">
        <v>686</v>
      </c>
      <c r="N6598" t="s">
        <v>687</v>
      </c>
      <c r="O6598" t="s">
        <v>6485</v>
      </c>
      <c r="P6598" t="s">
        <v>689</v>
      </c>
      <c r="Q6598">
        <v>58.77216</v>
      </c>
      <c r="S6598" s="1">
        <v>33604</v>
      </c>
      <c r="T6598" s="3">
        <v>9540.4439999999995</v>
      </c>
      <c r="U6598" s="1">
        <v>33664</v>
      </c>
      <c r="V6598">
        <v>162199967.88739401</v>
      </c>
    </row>
    <row r="6599" spans="1:22" x14ac:dyDescent="0.55000000000000004">
      <c r="A6599" t="s">
        <v>11</v>
      </c>
      <c r="B6599" s="1">
        <v>33688</v>
      </c>
      <c r="C6599" s="2" t="s">
        <v>327</v>
      </c>
      <c r="D6599" s="2" t="s">
        <v>13941</v>
      </c>
      <c r="E6599">
        <v>2383.209961</v>
      </c>
      <c r="F6599">
        <v>2383.209961</v>
      </c>
      <c r="G6599">
        <v>2383.209961</v>
      </c>
      <c r="H6599">
        <v>2383.209961</v>
      </c>
      <c r="I6599">
        <v>2383.209961</v>
      </c>
      <c r="J6599">
        <v>0</v>
      </c>
      <c r="K6599">
        <v>2383.209961</v>
      </c>
      <c r="L6599" t="s">
        <v>685</v>
      </c>
      <c r="M6599" t="s">
        <v>686</v>
      </c>
      <c r="N6599" t="s">
        <v>687</v>
      </c>
      <c r="O6599" t="s">
        <v>6486</v>
      </c>
      <c r="P6599" t="s">
        <v>689</v>
      </c>
      <c r="Q6599">
        <v>58.77216</v>
      </c>
      <c r="S6599" s="1">
        <v>33604</v>
      </c>
      <c r="T6599" s="3">
        <v>9540.4439999999995</v>
      </c>
      <c r="U6599" s="1">
        <v>33664</v>
      </c>
      <c r="V6599">
        <v>162199967.88739401</v>
      </c>
    </row>
    <row r="6600" spans="1:22" x14ac:dyDescent="0.55000000000000004">
      <c r="A6600" t="s">
        <v>11</v>
      </c>
      <c r="B6600" s="1">
        <v>33689</v>
      </c>
      <c r="C6600" s="2" t="s">
        <v>327</v>
      </c>
      <c r="D6600" s="2" t="s">
        <v>13941</v>
      </c>
      <c r="E6600">
        <v>2384.2700199999999</v>
      </c>
      <c r="F6600">
        <v>2384.2700199999999</v>
      </c>
      <c r="G6600">
        <v>2384.2700199999999</v>
      </c>
      <c r="H6600">
        <v>2384.2700199999999</v>
      </c>
      <c r="I6600">
        <v>2384.2700199999999</v>
      </c>
      <c r="J6600">
        <v>0</v>
      </c>
      <c r="K6600">
        <v>2384.2700199999999</v>
      </c>
      <c r="L6600" t="s">
        <v>685</v>
      </c>
      <c r="M6600" t="s">
        <v>686</v>
      </c>
      <c r="N6600" t="s">
        <v>687</v>
      </c>
      <c r="O6600" t="s">
        <v>6487</v>
      </c>
      <c r="P6600" t="s">
        <v>689</v>
      </c>
      <c r="Q6600">
        <v>58.77216</v>
      </c>
      <c r="S6600" s="1">
        <v>33604</v>
      </c>
      <c r="T6600" s="3">
        <v>9540.4439999999995</v>
      </c>
      <c r="U6600" s="1">
        <v>33664</v>
      </c>
      <c r="V6600">
        <v>162199967.88739401</v>
      </c>
    </row>
    <row r="6601" spans="1:22" x14ac:dyDescent="0.55000000000000004">
      <c r="A6601" t="s">
        <v>11</v>
      </c>
      <c r="B6601" s="1">
        <v>33690</v>
      </c>
      <c r="C6601" s="2" t="s">
        <v>327</v>
      </c>
      <c r="D6601" s="2" t="s">
        <v>13941</v>
      </c>
      <c r="E6601">
        <v>2361.219971</v>
      </c>
      <c r="F6601">
        <v>2361.219971</v>
      </c>
      <c r="G6601">
        <v>2361.219971</v>
      </c>
      <c r="H6601">
        <v>2361.219971</v>
      </c>
      <c r="I6601">
        <v>2361.219971</v>
      </c>
      <c r="J6601">
        <v>0</v>
      </c>
      <c r="K6601">
        <v>2361.219971</v>
      </c>
      <c r="L6601" t="s">
        <v>685</v>
      </c>
      <c r="M6601" t="s">
        <v>686</v>
      </c>
      <c r="N6601" t="s">
        <v>687</v>
      </c>
      <c r="O6601" t="s">
        <v>6488</v>
      </c>
      <c r="P6601" t="s">
        <v>689</v>
      </c>
      <c r="Q6601">
        <v>58.77216</v>
      </c>
      <c r="S6601" s="1">
        <v>33604</v>
      </c>
      <c r="T6601" s="3">
        <v>9540.4439999999995</v>
      </c>
      <c r="U6601" s="1">
        <v>33664</v>
      </c>
      <c r="V6601">
        <v>162199967.88739401</v>
      </c>
    </row>
    <row r="6602" spans="1:22" x14ac:dyDescent="0.55000000000000004">
      <c r="A6602" t="s">
        <v>11</v>
      </c>
      <c r="B6602" s="1">
        <v>33693</v>
      </c>
      <c r="C6602" s="2" t="s">
        <v>327</v>
      </c>
      <c r="D6602" s="2" t="s">
        <v>13941</v>
      </c>
      <c r="E6602">
        <v>2357.8400879999999</v>
      </c>
      <c r="F6602">
        <v>2357.8400879999999</v>
      </c>
      <c r="G6602">
        <v>2357.8400879999999</v>
      </c>
      <c r="H6602">
        <v>2357.8400879999999</v>
      </c>
      <c r="I6602">
        <v>2357.8400879999999</v>
      </c>
      <c r="J6602">
        <v>0</v>
      </c>
      <c r="K6602">
        <v>2357.8400879999999</v>
      </c>
      <c r="L6602" t="s">
        <v>685</v>
      </c>
      <c r="M6602" t="s">
        <v>686</v>
      </c>
      <c r="N6602" t="s">
        <v>687</v>
      </c>
      <c r="O6602" t="s">
        <v>6489</v>
      </c>
      <c r="P6602" t="s">
        <v>689</v>
      </c>
      <c r="Q6602">
        <v>58.77216</v>
      </c>
      <c r="S6602" s="1">
        <v>33604</v>
      </c>
      <c r="T6602" s="3">
        <v>9540.4439999999995</v>
      </c>
      <c r="U6602" s="1">
        <v>33664</v>
      </c>
      <c r="V6602">
        <v>162199967.88739401</v>
      </c>
    </row>
    <row r="6603" spans="1:22" x14ac:dyDescent="0.55000000000000004">
      <c r="A6603" t="s">
        <v>11</v>
      </c>
      <c r="B6603" s="1">
        <v>33694</v>
      </c>
      <c r="C6603" s="2" t="s">
        <v>327</v>
      </c>
      <c r="D6603" s="2" t="s">
        <v>13941</v>
      </c>
      <c r="E6603">
        <v>2360.5900879999999</v>
      </c>
      <c r="F6603">
        <v>2360.5900879999999</v>
      </c>
      <c r="G6603">
        <v>2360.5900879999999</v>
      </c>
      <c r="H6603">
        <v>2360.5900879999999</v>
      </c>
      <c r="I6603">
        <v>2360.5900879999999</v>
      </c>
      <c r="J6603">
        <v>0</v>
      </c>
      <c r="K6603">
        <v>2360.5900879999999</v>
      </c>
      <c r="L6603" t="s">
        <v>685</v>
      </c>
      <c r="M6603" t="s">
        <v>686</v>
      </c>
      <c r="N6603" t="s">
        <v>687</v>
      </c>
      <c r="O6603" t="s">
        <v>6490</v>
      </c>
      <c r="P6603" t="s">
        <v>689</v>
      </c>
      <c r="Q6603">
        <v>58.77216</v>
      </c>
      <c r="S6603" s="1">
        <v>33604</v>
      </c>
      <c r="T6603" s="3">
        <v>9540.4439999999995</v>
      </c>
      <c r="U6603" s="1">
        <v>33664</v>
      </c>
      <c r="V6603">
        <v>162199967.88739401</v>
      </c>
    </row>
    <row r="6604" spans="1:22" x14ac:dyDescent="0.55000000000000004">
      <c r="A6604" t="s">
        <v>11</v>
      </c>
      <c r="B6604" s="1">
        <v>33695</v>
      </c>
      <c r="C6604" s="2" t="s">
        <v>328</v>
      </c>
      <c r="D6604" s="2" t="s">
        <v>13943</v>
      </c>
      <c r="E6604">
        <v>2362.3798830000001</v>
      </c>
      <c r="F6604">
        <v>2362.3798830000001</v>
      </c>
      <c r="G6604">
        <v>2362.3798830000001</v>
      </c>
      <c r="H6604">
        <v>2362.3798830000001</v>
      </c>
      <c r="I6604">
        <v>2362.3798830000001</v>
      </c>
      <c r="J6604">
        <v>0</v>
      </c>
      <c r="K6604">
        <v>2362.3798830000001</v>
      </c>
      <c r="L6604" t="s">
        <v>685</v>
      </c>
      <c r="M6604" t="s">
        <v>686</v>
      </c>
      <c r="N6604" t="s">
        <v>687</v>
      </c>
      <c r="O6604" t="s">
        <v>6491</v>
      </c>
      <c r="P6604" t="s">
        <v>689</v>
      </c>
      <c r="Q6604">
        <v>58.856540000000003</v>
      </c>
      <c r="S6604" s="1">
        <v>33695</v>
      </c>
      <c r="T6604" s="3">
        <v>9643.893</v>
      </c>
      <c r="U6604" s="1">
        <v>33695</v>
      </c>
      <c r="V6604">
        <v>162315956.372224</v>
      </c>
    </row>
    <row r="6605" spans="1:22" x14ac:dyDescent="0.55000000000000004">
      <c r="A6605" t="s">
        <v>11</v>
      </c>
      <c r="B6605" s="1">
        <v>33696</v>
      </c>
      <c r="C6605" s="2" t="s">
        <v>328</v>
      </c>
      <c r="D6605" s="2" t="s">
        <v>13943</v>
      </c>
      <c r="E6605">
        <v>2342.1899410000001</v>
      </c>
      <c r="F6605">
        <v>2342.1899410000001</v>
      </c>
      <c r="G6605">
        <v>2342.1899410000001</v>
      </c>
      <c r="H6605">
        <v>2342.1899410000001</v>
      </c>
      <c r="I6605">
        <v>2342.1899410000001</v>
      </c>
      <c r="J6605">
        <v>0</v>
      </c>
      <c r="K6605">
        <v>2342.1899410000001</v>
      </c>
      <c r="L6605" t="s">
        <v>685</v>
      </c>
      <c r="M6605" t="s">
        <v>686</v>
      </c>
      <c r="N6605" t="s">
        <v>687</v>
      </c>
      <c r="O6605" t="s">
        <v>6492</v>
      </c>
      <c r="P6605" t="s">
        <v>689</v>
      </c>
      <c r="Q6605">
        <v>58.856540000000003</v>
      </c>
      <c r="S6605" s="1">
        <v>33695</v>
      </c>
      <c r="T6605" s="3">
        <v>9643.893</v>
      </c>
      <c r="U6605" s="1">
        <v>33695</v>
      </c>
      <c r="V6605">
        <v>162315956.372224</v>
      </c>
    </row>
    <row r="6606" spans="1:22" x14ac:dyDescent="0.55000000000000004">
      <c r="A6606" t="s">
        <v>11</v>
      </c>
      <c r="B6606" s="1">
        <v>33697</v>
      </c>
      <c r="C6606" s="2" t="s">
        <v>328</v>
      </c>
      <c r="D6606" s="2" t="s">
        <v>13943</v>
      </c>
      <c r="E6606">
        <v>2345.889893</v>
      </c>
      <c r="F6606">
        <v>2345.889893</v>
      </c>
      <c r="G6606">
        <v>2345.889893</v>
      </c>
      <c r="H6606">
        <v>2345.889893</v>
      </c>
      <c r="I6606">
        <v>2345.889893</v>
      </c>
      <c r="J6606">
        <v>0</v>
      </c>
      <c r="K6606">
        <v>2345.889893</v>
      </c>
      <c r="L6606" t="s">
        <v>685</v>
      </c>
      <c r="M6606" t="s">
        <v>686</v>
      </c>
      <c r="N6606" t="s">
        <v>687</v>
      </c>
      <c r="O6606" t="s">
        <v>6493</v>
      </c>
      <c r="P6606" t="s">
        <v>689</v>
      </c>
      <c r="Q6606">
        <v>58.856540000000003</v>
      </c>
      <c r="S6606" s="1">
        <v>33695</v>
      </c>
      <c r="T6606" s="3">
        <v>9643.893</v>
      </c>
      <c r="U6606" s="1">
        <v>33695</v>
      </c>
      <c r="V6606">
        <v>162315956.372224</v>
      </c>
    </row>
    <row r="6607" spans="1:22" x14ac:dyDescent="0.55000000000000004">
      <c r="A6607" t="s">
        <v>11</v>
      </c>
      <c r="B6607" s="1">
        <v>33700</v>
      </c>
      <c r="C6607" s="2" t="s">
        <v>328</v>
      </c>
      <c r="D6607" s="2" t="s">
        <v>13943</v>
      </c>
      <c r="E6607">
        <v>2366.3000489999999</v>
      </c>
      <c r="F6607">
        <v>2366.3000489999999</v>
      </c>
      <c r="G6607">
        <v>2366.3000489999999</v>
      </c>
      <c r="H6607">
        <v>2366.3000489999999</v>
      </c>
      <c r="I6607">
        <v>2366.3000489999999</v>
      </c>
      <c r="J6607">
        <v>0</v>
      </c>
      <c r="K6607">
        <v>2366.3000489999999</v>
      </c>
      <c r="L6607" t="s">
        <v>685</v>
      </c>
      <c r="M6607" t="s">
        <v>686</v>
      </c>
      <c r="N6607" t="s">
        <v>687</v>
      </c>
      <c r="O6607" t="s">
        <v>6494</v>
      </c>
      <c r="P6607" t="s">
        <v>689</v>
      </c>
      <c r="Q6607">
        <v>58.856540000000003</v>
      </c>
      <c r="S6607" s="1">
        <v>33695</v>
      </c>
      <c r="T6607" s="3">
        <v>9643.893</v>
      </c>
      <c r="U6607" s="1">
        <v>33695</v>
      </c>
      <c r="V6607">
        <v>162315956.372224</v>
      </c>
    </row>
    <row r="6608" spans="1:22" x14ac:dyDescent="0.55000000000000004">
      <c r="A6608" t="s">
        <v>11</v>
      </c>
      <c r="B6608" s="1">
        <v>33701</v>
      </c>
      <c r="C6608" s="2" t="s">
        <v>328</v>
      </c>
      <c r="D6608" s="2" t="s">
        <v>13943</v>
      </c>
      <c r="E6608">
        <v>2326.219971</v>
      </c>
      <c r="F6608">
        <v>2326.219971</v>
      </c>
      <c r="G6608">
        <v>2326.219971</v>
      </c>
      <c r="H6608">
        <v>2326.219971</v>
      </c>
      <c r="I6608">
        <v>2326.219971</v>
      </c>
      <c r="J6608">
        <v>0</v>
      </c>
      <c r="K6608">
        <v>2326.219971</v>
      </c>
      <c r="L6608" t="s">
        <v>685</v>
      </c>
      <c r="M6608" t="s">
        <v>686</v>
      </c>
      <c r="N6608" t="s">
        <v>687</v>
      </c>
      <c r="O6608" t="s">
        <v>6495</v>
      </c>
      <c r="P6608" t="s">
        <v>689</v>
      </c>
      <c r="Q6608">
        <v>58.856540000000003</v>
      </c>
      <c r="S6608" s="1">
        <v>33695</v>
      </c>
      <c r="T6608" s="3">
        <v>9643.893</v>
      </c>
      <c r="U6608" s="1">
        <v>33695</v>
      </c>
      <c r="V6608">
        <v>162315956.372224</v>
      </c>
    </row>
    <row r="6609" spans="1:22" x14ac:dyDescent="0.55000000000000004">
      <c r="A6609" t="s">
        <v>11</v>
      </c>
      <c r="B6609" s="1">
        <v>33702</v>
      </c>
      <c r="C6609" s="2" t="s">
        <v>328</v>
      </c>
      <c r="D6609" s="2" t="s">
        <v>13943</v>
      </c>
      <c r="E6609">
        <v>2304.2299800000001</v>
      </c>
      <c r="F6609">
        <v>2304.2299800000001</v>
      </c>
      <c r="G6609">
        <v>2304.2299800000001</v>
      </c>
      <c r="H6609">
        <v>2304.2299800000001</v>
      </c>
      <c r="I6609">
        <v>2304.2299800000001</v>
      </c>
      <c r="J6609">
        <v>0</v>
      </c>
      <c r="K6609">
        <v>2304.2299800000001</v>
      </c>
      <c r="L6609" t="s">
        <v>685</v>
      </c>
      <c r="M6609" t="s">
        <v>686</v>
      </c>
      <c r="N6609" t="s">
        <v>687</v>
      </c>
      <c r="O6609" t="s">
        <v>6496</v>
      </c>
      <c r="P6609" t="s">
        <v>689</v>
      </c>
      <c r="Q6609">
        <v>58.856540000000003</v>
      </c>
      <c r="S6609" s="1">
        <v>33695</v>
      </c>
      <c r="T6609" s="3">
        <v>9643.893</v>
      </c>
      <c r="U6609" s="1">
        <v>33695</v>
      </c>
      <c r="V6609">
        <v>162315956.372224</v>
      </c>
    </row>
    <row r="6610" spans="1:22" x14ac:dyDescent="0.55000000000000004">
      <c r="A6610" t="s">
        <v>11</v>
      </c>
      <c r="B6610" s="1">
        <v>33703</v>
      </c>
      <c r="C6610" s="2" t="s">
        <v>328</v>
      </c>
      <c r="D6610" s="2" t="s">
        <v>13943</v>
      </c>
      <c r="E6610">
        <v>2337.8500979999999</v>
      </c>
      <c r="F6610">
        <v>2337.8500979999999</v>
      </c>
      <c r="G6610">
        <v>2337.8500979999999</v>
      </c>
      <c r="H6610">
        <v>2337.8500979999999</v>
      </c>
      <c r="I6610">
        <v>2337.8500979999999</v>
      </c>
      <c r="J6610">
        <v>0</v>
      </c>
      <c r="K6610">
        <v>2337.8500979999999</v>
      </c>
      <c r="L6610" t="s">
        <v>685</v>
      </c>
      <c r="M6610" t="s">
        <v>686</v>
      </c>
      <c r="N6610" t="s">
        <v>687</v>
      </c>
      <c r="O6610" t="s">
        <v>6497</v>
      </c>
      <c r="P6610" t="s">
        <v>689</v>
      </c>
      <c r="Q6610">
        <v>58.856540000000003</v>
      </c>
      <c r="S6610" s="1">
        <v>33695</v>
      </c>
      <c r="T6610" s="3">
        <v>9643.893</v>
      </c>
      <c r="U6610" s="1">
        <v>33695</v>
      </c>
      <c r="V6610">
        <v>162315956.372224</v>
      </c>
    </row>
    <row r="6611" spans="1:22" x14ac:dyDescent="0.55000000000000004">
      <c r="A6611" t="s">
        <v>11</v>
      </c>
      <c r="B6611" s="1">
        <v>33704</v>
      </c>
      <c r="C6611" s="2" t="s">
        <v>328</v>
      </c>
      <c r="D6611" s="2" t="s">
        <v>13943</v>
      </c>
      <c r="E6611">
        <v>2360.8000489999999</v>
      </c>
      <c r="F6611">
        <v>2360.8000489999999</v>
      </c>
      <c r="G6611">
        <v>2360.8000489999999</v>
      </c>
      <c r="H6611">
        <v>2360.8000489999999</v>
      </c>
      <c r="I6611">
        <v>2360.8000489999999</v>
      </c>
      <c r="J6611">
        <v>0</v>
      </c>
      <c r="K6611">
        <v>2360.8000489999999</v>
      </c>
      <c r="L6611" t="s">
        <v>685</v>
      </c>
      <c r="M6611" t="s">
        <v>686</v>
      </c>
      <c r="N6611" t="s">
        <v>687</v>
      </c>
      <c r="O6611" t="s">
        <v>6498</v>
      </c>
      <c r="P6611" t="s">
        <v>689</v>
      </c>
      <c r="Q6611">
        <v>58.856540000000003</v>
      </c>
      <c r="S6611" s="1">
        <v>33695</v>
      </c>
      <c r="T6611" s="3">
        <v>9643.893</v>
      </c>
      <c r="U6611" s="1">
        <v>33695</v>
      </c>
      <c r="V6611">
        <v>162315956.372224</v>
      </c>
    </row>
    <row r="6612" spans="1:22" x14ac:dyDescent="0.55000000000000004">
      <c r="A6612" t="s">
        <v>11</v>
      </c>
      <c r="B6612" s="1">
        <v>33707</v>
      </c>
      <c r="C6612" s="2" t="s">
        <v>328</v>
      </c>
      <c r="D6612" s="2" t="s">
        <v>13943</v>
      </c>
      <c r="E6612">
        <v>2370.209961</v>
      </c>
      <c r="F6612">
        <v>2370.209961</v>
      </c>
      <c r="G6612">
        <v>2370.209961</v>
      </c>
      <c r="H6612">
        <v>2370.209961</v>
      </c>
      <c r="I6612">
        <v>2370.209961</v>
      </c>
      <c r="J6612">
        <v>0</v>
      </c>
      <c r="K6612">
        <v>2370.209961</v>
      </c>
      <c r="L6612" t="s">
        <v>685</v>
      </c>
      <c r="M6612" t="s">
        <v>686</v>
      </c>
      <c r="N6612" t="s">
        <v>687</v>
      </c>
      <c r="O6612" t="s">
        <v>6499</v>
      </c>
      <c r="P6612" t="s">
        <v>689</v>
      </c>
      <c r="Q6612">
        <v>58.856540000000003</v>
      </c>
      <c r="S6612" s="1">
        <v>33695</v>
      </c>
      <c r="T6612" s="3">
        <v>9643.893</v>
      </c>
      <c r="U6612" s="1">
        <v>33695</v>
      </c>
      <c r="V6612">
        <v>162315956.372224</v>
      </c>
    </row>
    <row r="6613" spans="1:22" x14ac:dyDescent="0.55000000000000004">
      <c r="A6613" t="s">
        <v>11</v>
      </c>
      <c r="B6613" s="1">
        <v>33708</v>
      </c>
      <c r="C6613" s="2" t="s">
        <v>328</v>
      </c>
      <c r="D6613" s="2" t="s">
        <v>13943</v>
      </c>
      <c r="E6613">
        <v>2403.51001</v>
      </c>
      <c r="F6613">
        <v>2403.51001</v>
      </c>
      <c r="G6613">
        <v>2403.51001</v>
      </c>
      <c r="H6613">
        <v>2403.51001</v>
      </c>
      <c r="I6613">
        <v>2403.51001</v>
      </c>
      <c r="J6613">
        <v>0</v>
      </c>
      <c r="K6613">
        <v>2403.51001</v>
      </c>
      <c r="L6613" t="s">
        <v>685</v>
      </c>
      <c r="M6613" t="s">
        <v>686</v>
      </c>
      <c r="N6613" t="s">
        <v>687</v>
      </c>
      <c r="O6613" t="s">
        <v>6500</v>
      </c>
      <c r="P6613" t="s">
        <v>689</v>
      </c>
      <c r="Q6613">
        <v>58.856540000000003</v>
      </c>
      <c r="S6613" s="1">
        <v>33695</v>
      </c>
      <c r="T6613" s="3">
        <v>9643.893</v>
      </c>
      <c r="U6613" s="1">
        <v>33695</v>
      </c>
      <c r="V6613">
        <v>162315956.372224</v>
      </c>
    </row>
    <row r="6614" spans="1:22" x14ac:dyDescent="0.55000000000000004">
      <c r="A6614" t="s">
        <v>11</v>
      </c>
      <c r="B6614" s="1">
        <v>33709</v>
      </c>
      <c r="C6614" s="2" t="s">
        <v>328</v>
      </c>
      <c r="D6614" s="2" t="s">
        <v>13943</v>
      </c>
      <c r="E6614">
        <v>2422.969971</v>
      </c>
      <c r="F6614">
        <v>2422.969971</v>
      </c>
      <c r="G6614">
        <v>2422.969971</v>
      </c>
      <c r="H6614">
        <v>2422.969971</v>
      </c>
      <c r="I6614">
        <v>2422.969971</v>
      </c>
      <c r="J6614">
        <v>0</v>
      </c>
      <c r="K6614">
        <v>2422.969971</v>
      </c>
      <c r="L6614" t="s">
        <v>685</v>
      </c>
      <c r="M6614" t="s">
        <v>686</v>
      </c>
      <c r="N6614" t="s">
        <v>687</v>
      </c>
      <c r="O6614" t="s">
        <v>6501</v>
      </c>
      <c r="P6614" t="s">
        <v>689</v>
      </c>
      <c r="Q6614">
        <v>58.856540000000003</v>
      </c>
      <c r="S6614" s="1">
        <v>33695</v>
      </c>
      <c r="T6614" s="3">
        <v>9643.893</v>
      </c>
      <c r="U6614" s="1">
        <v>33695</v>
      </c>
      <c r="V6614">
        <v>162315956.372224</v>
      </c>
    </row>
    <row r="6615" spans="1:22" x14ac:dyDescent="0.55000000000000004">
      <c r="A6615" t="s">
        <v>11</v>
      </c>
      <c r="B6615" s="1">
        <v>33710</v>
      </c>
      <c r="C6615" s="2" t="s">
        <v>328</v>
      </c>
      <c r="D6615" s="2" t="s">
        <v>13943</v>
      </c>
      <c r="E6615">
        <v>2420.330078</v>
      </c>
      <c r="F6615">
        <v>2420.330078</v>
      </c>
      <c r="G6615">
        <v>2420.330078</v>
      </c>
      <c r="H6615">
        <v>2420.330078</v>
      </c>
      <c r="I6615">
        <v>2420.330078</v>
      </c>
      <c r="J6615">
        <v>0</v>
      </c>
      <c r="K6615">
        <v>2420.330078</v>
      </c>
      <c r="L6615" t="s">
        <v>685</v>
      </c>
      <c r="M6615" t="s">
        <v>686</v>
      </c>
      <c r="N6615" t="s">
        <v>687</v>
      </c>
      <c r="O6615" t="s">
        <v>6502</v>
      </c>
      <c r="P6615" t="s">
        <v>689</v>
      </c>
      <c r="Q6615">
        <v>58.856540000000003</v>
      </c>
      <c r="S6615" s="1">
        <v>33695</v>
      </c>
      <c r="T6615" s="3">
        <v>9643.893</v>
      </c>
      <c r="U6615" s="1">
        <v>33695</v>
      </c>
      <c r="V6615">
        <v>162315956.372224</v>
      </c>
    </row>
    <row r="6616" spans="1:22" x14ac:dyDescent="0.55000000000000004">
      <c r="A6616" t="s">
        <v>11</v>
      </c>
      <c r="B6616" s="1">
        <v>33714</v>
      </c>
      <c r="C6616" s="2" t="s">
        <v>328</v>
      </c>
      <c r="D6616" s="2" t="s">
        <v>13943</v>
      </c>
      <c r="E6616">
        <v>2387.2299800000001</v>
      </c>
      <c r="F6616">
        <v>2387.2299800000001</v>
      </c>
      <c r="G6616">
        <v>2387.2299800000001</v>
      </c>
      <c r="H6616">
        <v>2387.2299800000001</v>
      </c>
      <c r="I6616">
        <v>2387.2299800000001</v>
      </c>
      <c r="J6616">
        <v>0</v>
      </c>
      <c r="K6616">
        <v>2387.2299800000001</v>
      </c>
      <c r="L6616" t="s">
        <v>685</v>
      </c>
      <c r="M6616" t="s">
        <v>686</v>
      </c>
      <c r="N6616" t="s">
        <v>687</v>
      </c>
      <c r="O6616" t="s">
        <v>6503</v>
      </c>
      <c r="P6616" t="s">
        <v>689</v>
      </c>
      <c r="Q6616">
        <v>58.856540000000003</v>
      </c>
      <c r="S6616" s="1">
        <v>33695</v>
      </c>
      <c r="T6616" s="3">
        <v>9643.893</v>
      </c>
      <c r="U6616" s="1">
        <v>33695</v>
      </c>
      <c r="V6616">
        <v>162315956.372224</v>
      </c>
    </row>
    <row r="6617" spans="1:22" x14ac:dyDescent="0.55000000000000004">
      <c r="A6617" t="s">
        <v>11</v>
      </c>
      <c r="B6617" s="1">
        <v>33715</v>
      </c>
      <c r="C6617" s="2" t="s">
        <v>328</v>
      </c>
      <c r="D6617" s="2" t="s">
        <v>13943</v>
      </c>
      <c r="E6617">
        <v>2386.48999</v>
      </c>
      <c r="F6617">
        <v>2386.48999</v>
      </c>
      <c r="G6617">
        <v>2386.48999</v>
      </c>
      <c r="H6617">
        <v>2386.48999</v>
      </c>
      <c r="I6617">
        <v>2386.48999</v>
      </c>
      <c r="J6617">
        <v>0</v>
      </c>
      <c r="K6617">
        <v>2386.48999</v>
      </c>
      <c r="L6617" t="s">
        <v>685</v>
      </c>
      <c r="M6617" t="s">
        <v>686</v>
      </c>
      <c r="N6617" t="s">
        <v>687</v>
      </c>
      <c r="O6617" t="s">
        <v>6504</v>
      </c>
      <c r="P6617" t="s">
        <v>689</v>
      </c>
      <c r="Q6617">
        <v>58.856540000000003</v>
      </c>
      <c r="S6617" s="1">
        <v>33695</v>
      </c>
      <c r="T6617" s="3">
        <v>9643.893</v>
      </c>
      <c r="U6617" s="1">
        <v>33695</v>
      </c>
      <c r="V6617">
        <v>162315956.372224</v>
      </c>
    </row>
    <row r="6618" spans="1:22" x14ac:dyDescent="0.55000000000000004">
      <c r="A6618" t="s">
        <v>11</v>
      </c>
      <c r="B6618" s="1">
        <v>33716</v>
      </c>
      <c r="C6618" s="2" t="s">
        <v>328</v>
      </c>
      <c r="D6618" s="2" t="s">
        <v>13943</v>
      </c>
      <c r="E6618">
        <v>2383.530029</v>
      </c>
      <c r="F6618">
        <v>2383.530029</v>
      </c>
      <c r="G6618">
        <v>2383.530029</v>
      </c>
      <c r="H6618">
        <v>2383.530029</v>
      </c>
      <c r="I6618">
        <v>2383.530029</v>
      </c>
      <c r="J6618">
        <v>0</v>
      </c>
      <c r="K6618">
        <v>2383.530029</v>
      </c>
      <c r="L6618" t="s">
        <v>685</v>
      </c>
      <c r="M6618" t="s">
        <v>686</v>
      </c>
      <c r="N6618" t="s">
        <v>687</v>
      </c>
      <c r="O6618" t="s">
        <v>6505</v>
      </c>
      <c r="P6618" t="s">
        <v>689</v>
      </c>
      <c r="Q6618">
        <v>58.856540000000003</v>
      </c>
      <c r="S6618" s="1">
        <v>33695</v>
      </c>
      <c r="T6618" s="3">
        <v>9643.893</v>
      </c>
      <c r="U6618" s="1">
        <v>33695</v>
      </c>
      <c r="V6618">
        <v>162315956.372224</v>
      </c>
    </row>
    <row r="6619" spans="1:22" x14ac:dyDescent="0.55000000000000004">
      <c r="A6619" t="s">
        <v>11</v>
      </c>
      <c r="B6619" s="1">
        <v>33717</v>
      </c>
      <c r="C6619" s="2" t="s">
        <v>328</v>
      </c>
      <c r="D6619" s="2" t="s">
        <v>13943</v>
      </c>
      <c r="E6619">
        <v>2391.3500979999999</v>
      </c>
      <c r="F6619">
        <v>2391.3500979999999</v>
      </c>
      <c r="G6619">
        <v>2391.3500979999999</v>
      </c>
      <c r="H6619">
        <v>2391.3500979999999</v>
      </c>
      <c r="I6619">
        <v>2391.3500979999999</v>
      </c>
      <c r="J6619">
        <v>0</v>
      </c>
      <c r="K6619">
        <v>2391.3500979999999</v>
      </c>
      <c r="L6619" t="s">
        <v>685</v>
      </c>
      <c r="M6619" t="s">
        <v>686</v>
      </c>
      <c r="N6619" t="s">
        <v>687</v>
      </c>
      <c r="O6619" t="s">
        <v>6506</v>
      </c>
      <c r="P6619" t="s">
        <v>689</v>
      </c>
      <c r="Q6619">
        <v>58.856540000000003</v>
      </c>
      <c r="S6619" s="1">
        <v>33695</v>
      </c>
      <c r="T6619" s="3">
        <v>9643.893</v>
      </c>
      <c r="U6619" s="1">
        <v>33695</v>
      </c>
      <c r="V6619">
        <v>162315956.372224</v>
      </c>
    </row>
    <row r="6620" spans="1:22" x14ac:dyDescent="0.55000000000000004">
      <c r="A6620" t="s">
        <v>11</v>
      </c>
      <c r="B6620" s="1">
        <v>33718</v>
      </c>
      <c r="C6620" s="2" t="s">
        <v>328</v>
      </c>
      <c r="D6620" s="2" t="s">
        <v>13943</v>
      </c>
      <c r="E6620">
        <v>2380.360107</v>
      </c>
      <c r="F6620">
        <v>2380.360107</v>
      </c>
      <c r="G6620">
        <v>2380.360107</v>
      </c>
      <c r="H6620">
        <v>2380.360107</v>
      </c>
      <c r="I6620">
        <v>2380.360107</v>
      </c>
      <c r="J6620">
        <v>0</v>
      </c>
      <c r="K6620">
        <v>2380.360107</v>
      </c>
      <c r="L6620" t="s">
        <v>685</v>
      </c>
      <c r="M6620" t="s">
        <v>686</v>
      </c>
      <c r="N6620" t="s">
        <v>687</v>
      </c>
      <c r="O6620" t="s">
        <v>6507</v>
      </c>
      <c r="P6620" t="s">
        <v>689</v>
      </c>
      <c r="Q6620">
        <v>58.856540000000003</v>
      </c>
      <c r="S6620" s="1">
        <v>33695</v>
      </c>
      <c r="T6620" s="3">
        <v>9643.893</v>
      </c>
      <c r="U6620" s="1">
        <v>33695</v>
      </c>
      <c r="V6620">
        <v>162315956.372224</v>
      </c>
    </row>
    <row r="6621" spans="1:22" x14ac:dyDescent="0.55000000000000004">
      <c r="A6621" t="s">
        <v>11</v>
      </c>
      <c r="B6621" s="1">
        <v>33721</v>
      </c>
      <c r="C6621" s="2" t="s">
        <v>328</v>
      </c>
      <c r="D6621" s="2" t="s">
        <v>13943</v>
      </c>
      <c r="E6621">
        <v>2378.4499510000001</v>
      </c>
      <c r="F6621">
        <v>2378.4499510000001</v>
      </c>
      <c r="G6621">
        <v>2378.4499510000001</v>
      </c>
      <c r="H6621">
        <v>2378.4499510000001</v>
      </c>
      <c r="I6621">
        <v>2378.4499510000001</v>
      </c>
      <c r="J6621">
        <v>0</v>
      </c>
      <c r="K6621">
        <v>2378.4499510000001</v>
      </c>
      <c r="L6621" t="s">
        <v>685</v>
      </c>
      <c r="M6621" t="s">
        <v>686</v>
      </c>
      <c r="N6621" t="s">
        <v>687</v>
      </c>
      <c r="O6621" t="s">
        <v>6508</v>
      </c>
      <c r="P6621" t="s">
        <v>689</v>
      </c>
      <c r="Q6621">
        <v>58.856540000000003</v>
      </c>
      <c r="S6621" s="1">
        <v>33695</v>
      </c>
      <c r="T6621" s="3">
        <v>9643.893</v>
      </c>
      <c r="U6621" s="1">
        <v>33695</v>
      </c>
      <c r="V6621">
        <v>162315956.372224</v>
      </c>
    </row>
    <row r="6622" spans="1:22" x14ac:dyDescent="0.55000000000000004">
      <c r="A6622" t="s">
        <v>11</v>
      </c>
      <c r="B6622" s="1">
        <v>33722</v>
      </c>
      <c r="C6622" s="2" t="s">
        <v>328</v>
      </c>
      <c r="D6622" s="2" t="s">
        <v>13943</v>
      </c>
      <c r="E6622">
        <v>2380.360107</v>
      </c>
      <c r="F6622">
        <v>2380.360107</v>
      </c>
      <c r="G6622">
        <v>2380.360107</v>
      </c>
      <c r="H6622">
        <v>2380.360107</v>
      </c>
      <c r="I6622">
        <v>2380.360107</v>
      </c>
      <c r="J6622">
        <v>0</v>
      </c>
      <c r="K6622">
        <v>2380.360107</v>
      </c>
      <c r="L6622" t="s">
        <v>685</v>
      </c>
      <c r="M6622" t="s">
        <v>686</v>
      </c>
      <c r="N6622" t="s">
        <v>687</v>
      </c>
      <c r="O6622" t="s">
        <v>6509</v>
      </c>
      <c r="P6622" t="s">
        <v>689</v>
      </c>
      <c r="Q6622">
        <v>58.856540000000003</v>
      </c>
      <c r="S6622" s="1">
        <v>33695</v>
      </c>
      <c r="T6622" s="3">
        <v>9643.893</v>
      </c>
      <c r="U6622" s="1">
        <v>33695</v>
      </c>
      <c r="V6622">
        <v>162315956.372224</v>
      </c>
    </row>
    <row r="6623" spans="1:22" x14ac:dyDescent="0.55000000000000004">
      <c r="A6623" t="s">
        <v>11</v>
      </c>
      <c r="B6623" s="1">
        <v>33723</v>
      </c>
      <c r="C6623" s="2" t="s">
        <v>328</v>
      </c>
      <c r="D6623" s="2" t="s">
        <v>13943</v>
      </c>
      <c r="E6623">
        <v>2395.8000489999999</v>
      </c>
      <c r="F6623">
        <v>2395.8000489999999</v>
      </c>
      <c r="G6623">
        <v>2395.8000489999999</v>
      </c>
      <c r="H6623">
        <v>2395.8000489999999</v>
      </c>
      <c r="I6623">
        <v>2395.8000489999999</v>
      </c>
      <c r="J6623">
        <v>0</v>
      </c>
      <c r="K6623">
        <v>2395.8000489999999</v>
      </c>
      <c r="L6623" t="s">
        <v>685</v>
      </c>
      <c r="M6623" t="s">
        <v>686</v>
      </c>
      <c r="N6623" t="s">
        <v>687</v>
      </c>
      <c r="O6623" t="s">
        <v>6510</v>
      </c>
      <c r="P6623" t="s">
        <v>689</v>
      </c>
      <c r="Q6623">
        <v>58.856540000000003</v>
      </c>
      <c r="S6623" s="1">
        <v>33695</v>
      </c>
      <c r="T6623" s="3">
        <v>9643.893</v>
      </c>
      <c r="U6623" s="1">
        <v>33695</v>
      </c>
      <c r="V6623">
        <v>162315956.372224</v>
      </c>
    </row>
    <row r="6624" spans="1:22" x14ac:dyDescent="0.55000000000000004">
      <c r="A6624" t="s">
        <v>11</v>
      </c>
      <c r="B6624" s="1">
        <v>33724</v>
      </c>
      <c r="C6624" s="2" t="s">
        <v>328</v>
      </c>
      <c r="D6624" s="2" t="s">
        <v>13943</v>
      </c>
      <c r="E6624">
        <v>2413.9799800000001</v>
      </c>
      <c r="F6624">
        <v>2413.9799800000001</v>
      </c>
      <c r="G6624">
        <v>2413.9799800000001</v>
      </c>
      <c r="H6624">
        <v>2413.9799800000001</v>
      </c>
      <c r="I6624">
        <v>2413.9799800000001</v>
      </c>
      <c r="J6624">
        <v>0</v>
      </c>
      <c r="K6624">
        <v>2413.9799800000001</v>
      </c>
      <c r="L6624" t="s">
        <v>685</v>
      </c>
      <c r="M6624" t="s">
        <v>686</v>
      </c>
      <c r="N6624" t="s">
        <v>687</v>
      </c>
      <c r="O6624" t="s">
        <v>6511</v>
      </c>
      <c r="P6624" t="s">
        <v>689</v>
      </c>
      <c r="Q6624">
        <v>58.856540000000003</v>
      </c>
      <c r="S6624" s="1">
        <v>33695</v>
      </c>
      <c r="T6624" s="3">
        <v>9643.893</v>
      </c>
      <c r="U6624" s="1">
        <v>33695</v>
      </c>
      <c r="V6624">
        <v>162315956.372224</v>
      </c>
    </row>
    <row r="6625" spans="1:22" x14ac:dyDescent="0.55000000000000004">
      <c r="A6625" t="s">
        <v>11</v>
      </c>
      <c r="B6625" s="1">
        <v>33725</v>
      </c>
      <c r="C6625" s="2" t="s">
        <v>329</v>
      </c>
      <c r="D6625" s="2" t="s">
        <v>13943</v>
      </c>
      <c r="E6625">
        <v>2402.3500979999999</v>
      </c>
      <c r="F6625">
        <v>2402.3500979999999</v>
      </c>
      <c r="G6625">
        <v>2402.3500979999999</v>
      </c>
      <c r="H6625">
        <v>2402.3500979999999</v>
      </c>
      <c r="I6625">
        <v>2402.3500979999999</v>
      </c>
      <c r="J6625">
        <v>0</v>
      </c>
      <c r="K6625">
        <v>2402.3500979999999</v>
      </c>
      <c r="L6625" t="s">
        <v>685</v>
      </c>
      <c r="M6625" t="s">
        <v>686</v>
      </c>
      <c r="N6625" t="s">
        <v>687</v>
      </c>
      <c r="O6625" t="s">
        <v>6512</v>
      </c>
      <c r="P6625" t="s">
        <v>689</v>
      </c>
      <c r="Q6625">
        <v>58.940919999999998</v>
      </c>
      <c r="S6625" s="1">
        <v>33695</v>
      </c>
      <c r="T6625" s="3">
        <v>9643.893</v>
      </c>
      <c r="U6625" s="1">
        <v>33725</v>
      </c>
      <c r="V6625">
        <v>162466579.88991898</v>
      </c>
    </row>
    <row r="6626" spans="1:22" x14ac:dyDescent="0.55000000000000004">
      <c r="A6626" t="s">
        <v>11</v>
      </c>
      <c r="B6626" s="1">
        <v>33728</v>
      </c>
      <c r="C6626" s="2" t="s">
        <v>329</v>
      </c>
      <c r="D6626" s="2" t="s">
        <v>13943</v>
      </c>
      <c r="E6626">
        <v>2425.830078</v>
      </c>
      <c r="F6626">
        <v>2425.830078</v>
      </c>
      <c r="G6626">
        <v>2425.830078</v>
      </c>
      <c r="H6626">
        <v>2425.830078</v>
      </c>
      <c r="I6626">
        <v>2425.830078</v>
      </c>
      <c r="J6626">
        <v>0</v>
      </c>
      <c r="K6626">
        <v>2425.830078</v>
      </c>
      <c r="L6626" t="s">
        <v>685</v>
      </c>
      <c r="M6626" t="s">
        <v>686</v>
      </c>
      <c r="N6626" t="s">
        <v>687</v>
      </c>
      <c r="O6626" t="s">
        <v>6513</v>
      </c>
      <c r="P6626" t="s">
        <v>689</v>
      </c>
      <c r="Q6626">
        <v>58.940919999999998</v>
      </c>
      <c r="S6626" s="1">
        <v>33695</v>
      </c>
      <c r="T6626" s="3">
        <v>9643.893</v>
      </c>
      <c r="U6626" s="1">
        <v>33725</v>
      </c>
      <c r="V6626">
        <v>162466579.88991898</v>
      </c>
    </row>
    <row r="6627" spans="1:22" x14ac:dyDescent="0.55000000000000004">
      <c r="A6627" t="s">
        <v>11</v>
      </c>
      <c r="B6627" s="1">
        <v>33729</v>
      </c>
      <c r="C6627" s="2" t="s">
        <v>329</v>
      </c>
      <c r="D6627" s="2" t="s">
        <v>13943</v>
      </c>
      <c r="E6627">
        <v>2426.669922</v>
      </c>
      <c r="F6627">
        <v>2426.669922</v>
      </c>
      <c r="G6627">
        <v>2426.669922</v>
      </c>
      <c r="H6627">
        <v>2426.669922</v>
      </c>
      <c r="I6627">
        <v>2426.669922</v>
      </c>
      <c r="J6627">
        <v>0</v>
      </c>
      <c r="K6627">
        <v>2426.669922</v>
      </c>
      <c r="L6627" t="s">
        <v>685</v>
      </c>
      <c r="M6627" t="s">
        <v>686</v>
      </c>
      <c r="N6627" t="s">
        <v>687</v>
      </c>
      <c r="O6627" t="s">
        <v>6514</v>
      </c>
      <c r="P6627" t="s">
        <v>689</v>
      </c>
      <c r="Q6627">
        <v>58.940919999999998</v>
      </c>
      <c r="S6627" s="1">
        <v>33695</v>
      </c>
      <c r="T6627" s="3">
        <v>9643.893</v>
      </c>
      <c r="U6627" s="1">
        <v>33725</v>
      </c>
      <c r="V6627">
        <v>162466579.88991898</v>
      </c>
    </row>
    <row r="6628" spans="1:22" x14ac:dyDescent="0.55000000000000004">
      <c r="A6628" t="s">
        <v>11</v>
      </c>
      <c r="B6628" s="1">
        <v>33730</v>
      </c>
      <c r="C6628" s="2" t="s">
        <v>329</v>
      </c>
      <c r="D6628" s="2" t="s">
        <v>13943</v>
      </c>
      <c r="E6628">
        <v>2427.3100589999999</v>
      </c>
      <c r="F6628">
        <v>2427.3100589999999</v>
      </c>
      <c r="G6628">
        <v>2427.3100589999999</v>
      </c>
      <c r="H6628">
        <v>2427.3100589999999</v>
      </c>
      <c r="I6628">
        <v>2427.3100589999999</v>
      </c>
      <c r="J6628">
        <v>0</v>
      </c>
      <c r="K6628">
        <v>2427.3100589999999</v>
      </c>
      <c r="L6628" t="s">
        <v>685</v>
      </c>
      <c r="M6628" t="s">
        <v>686</v>
      </c>
      <c r="N6628" t="s">
        <v>687</v>
      </c>
      <c r="O6628" t="s">
        <v>6515</v>
      </c>
      <c r="P6628" t="s">
        <v>689</v>
      </c>
      <c r="Q6628">
        <v>58.940919999999998</v>
      </c>
      <c r="S6628" s="1">
        <v>33695</v>
      </c>
      <c r="T6628" s="3">
        <v>9643.893</v>
      </c>
      <c r="U6628" s="1">
        <v>33725</v>
      </c>
      <c r="V6628">
        <v>162466579.88991898</v>
      </c>
    </row>
    <row r="6629" spans="1:22" x14ac:dyDescent="0.55000000000000004">
      <c r="A6629" t="s">
        <v>11</v>
      </c>
      <c r="B6629" s="1">
        <v>33731</v>
      </c>
      <c r="C6629" s="2" t="s">
        <v>329</v>
      </c>
      <c r="D6629" s="2" t="s">
        <v>13943</v>
      </c>
      <c r="E6629">
        <v>2422.2299800000001</v>
      </c>
      <c r="F6629">
        <v>2422.2299800000001</v>
      </c>
      <c r="G6629">
        <v>2422.2299800000001</v>
      </c>
      <c r="H6629">
        <v>2422.2299800000001</v>
      </c>
      <c r="I6629">
        <v>2422.2299800000001</v>
      </c>
      <c r="J6629">
        <v>0</v>
      </c>
      <c r="K6629">
        <v>2422.2299800000001</v>
      </c>
      <c r="L6629" t="s">
        <v>685</v>
      </c>
      <c r="M6629" t="s">
        <v>686</v>
      </c>
      <c r="N6629" t="s">
        <v>687</v>
      </c>
      <c r="O6629" t="s">
        <v>6516</v>
      </c>
      <c r="P6629" t="s">
        <v>689</v>
      </c>
      <c r="Q6629">
        <v>58.940919999999998</v>
      </c>
      <c r="S6629" s="1">
        <v>33695</v>
      </c>
      <c r="T6629" s="3">
        <v>9643.893</v>
      </c>
      <c r="U6629" s="1">
        <v>33725</v>
      </c>
      <c r="V6629">
        <v>162466579.88991898</v>
      </c>
    </row>
    <row r="6630" spans="1:22" x14ac:dyDescent="0.55000000000000004">
      <c r="A6630" t="s">
        <v>11</v>
      </c>
      <c r="B6630" s="1">
        <v>33732</v>
      </c>
      <c r="C6630" s="2" t="s">
        <v>329</v>
      </c>
      <c r="D6630" s="2" t="s">
        <v>13943</v>
      </c>
      <c r="E6630">
        <v>2435.4499510000001</v>
      </c>
      <c r="F6630">
        <v>2435.4499510000001</v>
      </c>
      <c r="G6630">
        <v>2435.4499510000001</v>
      </c>
      <c r="H6630">
        <v>2435.4499510000001</v>
      </c>
      <c r="I6630">
        <v>2435.4499510000001</v>
      </c>
      <c r="J6630">
        <v>0</v>
      </c>
      <c r="K6630">
        <v>2435.4499510000001</v>
      </c>
      <c r="L6630" t="s">
        <v>685</v>
      </c>
      <c r="M6630" t="s">
        <v>686</v>
      </c>
      <c r="N6630" t="s">
        <v>687</v>
      </c>
      <c r="O6630" t="s">
        <v>6517</v>
      </c>
      <c r="P6630" t="s">
        <v>689</v>
      </c>
      <c r="Q6630">
        <v>58.940919999999998</v>
      </c>
      <c r="S6630" s="1">
        <v>33695</v>
      </c>
      <c r="T6630" s="3">
        <v>9643.893</v>
      </c>
      <c r="U6630" s="1">
        <v>33725</v>
      </c>
      <c r="V6630">
        <v>162466579.88991898</v>
      </c>
    </row>
    <row r="6631" spans="1:22" x14ac:dyDescent="0.55000000000000004">
      <c r="A6631" t="s">
        <v>11</v>
      </c>
      <c r="B6631" s="1">
        <v>33735</v>
      </c>
      <c r="C6631" s="2" t="s">
        <v>329</v>
      </c>
      <c r="D6631" s="2" t="s">
        <v>13943</v>
      </c>
      <c r="E6631">
        <v>2436.929932</v>
      </c>
      <c r="F6631">
        <v>2436.929932</v>
      </c>
      <c r="G6631">
        <v>2436.929932</v>
      </c>
      <c r="H6631">
        <v>2436.929932</v>
      </c>
      <c r="I6631">
        <v>2436.929932</v>
      </c>
      <c r="J6631">
        <v>0</v>
      </c>
      <c r="K6631">
        <v>2436.929932</v>
      </c>
      <c r="L6631" t="s">
        <v>685</v>
      </c>
      <c r="M6631" t="s">
        <v>686</v>
      </c>
      <c r="N6631" t="s">
        <v>687</v>
      </c>
      <c r="O6631" t="s">
        <v>6518</v>
      </c>
      <c r="P6631" t="s">
        <v>689</v>
      </c>
      <c r="Q6631">
        <v>58.940919999999998</v>
      </c>
      <c r="S6631" s="1">
        <v>33695</v>
      </c>
      <c r="T6631" s="3">
        <v>9643.893</v>
      </c>
      <c r="U6631" s="1">
        <v>33725</v>
      </c>
      <c r="V6631">
        <v>162466579.88991898</v>
      </c>
    </row>
    <row r="6632" spans="1:22" x14ac:dyDescent="0.55000000000000004">
      <c r="A6632" t="s">
        <v>11</v>
      </c>
      <c r="B6632" s="1">
        <v>33736</v>
      </c>
      <c r="C6632" s="2" t="s">
        <v>329</v>
      </c>
      <c r="D6632" s="2" t="s">
        <v>13943</v>
      </c>
      <c r="E6632">
        <v>2426.139893</v>
      </c>
      <c r="F6632">
        <v>2426.139893</v>
      </c>
      <c r="G6632">
        <v>2426.139893</v>
      </c>
      <c r="H6632">
        <v>2426.139893</v>
      </c>
      <c r="I6632">
        <v>2426.139893</v>
      </c>
      <c r="J6632">
        <v>0</v>
      </c>
      <c r="K6632">
        <v>2426.139893</v>
      </c>
      <c r="L6632" t="s">
        <v>685</v>
      </c>
      <c r="M6632" t="s">
        <v>686</v>
      </c>
      <c r="N6632" t="s">
        <v>687</v>
      </c>
      <c r="O6632" t="s">
        <v>6519</v>
      </c>
      <c r="P6632" t="s">
        <v>689</v>
      </c>
      <c r="Q6632">
        <v>58.940919999999998</v>
      </c>
      <c r="S6632" s="1">
        <v>33695</v>
      </c>
      <c r="T6632" s="3">
        <v>9643.893</v>
      </c>
      <c r="U6632" s="1">
        <v>33725</v>
      </c>
      <c r="V6632">
        <v>162466579.88991898</v>
      </c>
    </row>
    <row r="6633" spans="1:22" x14ac:dyDescent="0.55000000000000004">
      <c r="A6633" t="s">
        <v>11</v>
      </c>
      <c r="B6633" s="1">
        <v>33737</v>
      </c>
      <c r="C6633" s="2" t="s">
        <v>329</v>
      </c>
      <c r="D6633" s="2" t="s">
        <v>13943</v>
      </c>
      <c r="E6633">
        <v>2426.040039</v>
      </c>
      <c r="F6633">
        <v>2426.040039</v>
      </c>
      <c r="G6633">
        <v>2426.040039</v>
      </c>
      <c r="H6633">
        <v>2426.040039</v>
      </c>
      <c r="I6633">
        <v>2426.040039</v>
      </c>
      <c r="J6633">
        <v>0</v>
      </c>
      <c r="K6633">
        <v>2426.040039</v>
      </c>
      <c r="L6633" t="s">
        <v>685</v>
      </c>
      <c r="M6633" t="s">
        <v>686</v>
      </c>
      <c r="N6633" t="s">
        <v>687</v>
      </c>
      <c r="O6633" t="s">
        <v>6520</v>
      </c>
      <c r="P6633" t="s">
        <v>689</v>
      </c>
      <c r="Q6633">
        <v>58.940919999999998</v>
      </c>
      <c r="S6633" s="1">
        <v>33695</v>
      </c>
      <c r="T6633" s="3">
        <v>9643.893</v>
      </c>
      <c r="U6633" s="1">
        <v>33725</v>
      </c>
      <c r="V6633">
        <v>162466579.88991898</v>
      </c>
    </row>
    <row r="6634" spans="1:22" x14ac:dyDescent="0.55000000000000004">
      <c r="A6634" t="s">
        <v>11</v>
      </c>
      <c r="B6634" s="1">
        <v>33738</v>
      </c>
      <c r="C6634" s="2" t="s">
        <v>329</v>
      </c>
      <c r="D6634" s="2" t="s">
        <v>13943</v>
      </c>
      <c r="E6634">
        <v>2407.8500979999999</v>
      </c>
      <c r="F6634">
        <v>2407.8500979999999</v>
      </c>
      <c r="G6634">
        <v>2407.8500979999999</v>
      </c>
      <c r="H6634">
        <v>2407.8500979999999</v>
      </c>
      <c r="I6634">
        <v>2407.8500979999999</v>
      </c>
      <c r="J6634">
        <v>0</v>
      </c>
      <c r="K6634">
        <v>2407.8500979999999</v>
      </c>
      <c r="L6634" t="s">
        <v>685</v>
      </c>
      <c r="M6634" t="s">
        <v>686</v>
      </c>
      <c r="N6634" t="s">
        <v>687</v>
      </c>
      <c r="O6634" t="s">
        <v>6521</v>
      </c>
      <c r="P6634" t="s">
        <v>689</v>
      </c>
      <c r="Q6634">
        <v>58.940919999999998</v>
      </c>
      <c r="S6634" s="1">
        <v>33695</v>
      </c>
      <c r="T6634" s="3">
        <v>9643.893</v>
      </c>
      <c r="U6634" s="1">
        <v>33725</v>
      </c>
      <c r="V6634">
        <v>162466579.88991898</v>
      </c>
    </row>
    <row r="6635" spans="1:22" x14ac:dyDescent="0.55000000000000004">
      <c r="A6635" t="s">
        <v>11</v>
      </c>
      <c r="B6635" s="1">
        <v>33739</v>
      </c>
      <c r="C6635" s="2" t="s">
        <v>329</v>
      </c>
      <c r="D6635" s="2" t="s">
        <v>13943</v>
      </c>
      <c r="E6635">
        <v>2392.9399410000001</v>
      </c>
      <c r="F6635">
        <v>2392.9399410000001</v>
      </c>
      <c r="G6635">
        <v>2392.9399410000001</v>
      </c>
      <c r="H6635">
        <v>2392.9399410000001</v>
      </c>
      <c r="I6635">
        <v>2392.9399410000001</v>
      </c>
      <c r="J6635">
        <v>0</v>
      </c>
      <c r="K6635">
        <v>2392.9399410000001</v>
      </c>
      <c r="L6635" t="s">
        <v>685</v>
      </c>
      <c r="M6635" t="s">
        <v>686</v>
      </c>
      <c r="N6635" t="s">
        <v>687</v>
      </c>
      <c r="O6635" t="s">
        <v>6522</v>
      </c>
      <c r="P6635" t="s">
        <v>689</v>
      </c>
      <c r="Q6635">
        <v>58.940919999999998</v>
      </c>
      <c r="S6635" s="1">
        <v>33695</v>
      </c>
      <c r="T6635" s="3">
        <v>9643.893</v>
      </c>
      <c r="U6635" s="1">
        <v>33725</v>
      </c>
      <c r="V6635">
        <v>162466579.88991898</v>
      </c>
    </row>
    <row r="6636" spans="1:22" x14ac:dyDescent="0.55000000000000004">
      <c r="A6636" t="s">
        <v>11</v>
      </c>
      <c r="B6636" s="1">
        <v>33742</v>
      </c>
      <c r="C6636" s="2" t="s">
        <v>329</v>
      </c>
      <c r="D6636" s="2" t="s">
        <v>13943</v>
      </c>
      <c r="E6636">
        <v>2406.4799800000001</v>
      </c>
      <c r="F6636">
        <v>2406.4799800000001</v>
      </c>
      <c r="G6636">
        <v>2406.4799800000001</v>
      </c>
      <c r="H6636">
        <v>2406.4799800000001</v>
      </c>
      <c r="I6636">
        <v>2406.4799800000001</v>
      </c>
      <c r="J6636">
        <v>0</v>
      </c>
      <c r="K6636">
        <v>2406.4799800000001</v>
      </c>
      <c r="L6636" t="s">
        <v>685</v>
      </c>
      <c r="M6636" t="s">
        <v>686</v>
      </c>
      <c r="N6636" t="s">
        <v>687</v>
      </c>
      <c r="O6636" t="s">
        <v>6523</v>
      </c>
      <c r="P6636" t="s">
        <v>689</v>
      </c>
      <c r="Q6636">
        <v>58.940919999999998</v>
      </c>
      <c r="S6636" s="1">
        <v>33695</v>
      </c>
      <c r="T6636" s="3">
        <v>9643.893</v>
      </c>
      <c r="U6636" s="1">
        <v>33725</v>
      </c>
      <c r="V6636">
        <v>162466579.88991898</v>
      </c>
    </row>
    <row r="6637" spans="1:22" x14ac:dyDescent="0.55000000000000004">
      <c r="A6637" t="s">
        <v>11</v>
      </c>
      <c r="B6637" s="1">
        <v>33743</v>
      </c>
      <c r="C6637" s="2" t="s">
        <v>329</v>
      </c>
      <c r="D6637" s="2" t="s">
        <v>13943</v>
      </c>
      <c r="E6637">
        <v>2424.7700199999999</v>
      </c>
      <c r="F6637">
        <v>2424.7700199999999</v>
      </c>
      <c r="G6637">
        <v>2424.7700199999999</v>
      </c>
      <c r="H6637">
        <v>2424.7700199999999</v>
      </c>
      <c r="I6637">
        <v>2424.7700199999999</v>
      </c>
      <c r="J6637">
        <v>0</v>
      </c>
      <c r="K6637">
        <v>2424.7700199999999</v>
      </c>
      <c r="L6637" t="s">
        <v>685</v>
      </c>
      <c r="M6637" t="s">
        <v>686</v>
      </c>
      <c r="N6637" t="s">
        <v>687</v>
      </c>
      <c r="O6637" t="s">
        <v>6524</v>
      </c>
      <c r="P6637" t="s">
        <v>689</v>
      </c>
      <c r="Q6637">
        <v>58.940919999999998</v>
      </c>
      <c r="S6637" s="1">
        <v>33695</v>
      </c>
      <c r="T6637" s="3">
        <v>9643.893</v>
      </c>
      <c r="U6637" s="1">
        <v>33725</v>
      </c>
      <c r="V6637">
        <v>162466579.88991898</v>
      </c>
    </row>
    <row r="6638" spans="1:22" x14ac:dyDescent="0.55000000000000004">
      <c r="A6638" t="s">
        <v>11</v>
      </c>
      <c r="B6638" s="1">
        <v>33744</v>
      </c>
      <c r="C6638" s="2" t="s">
        <v>329</v>
      </c>
      <c r="D6638" s="2" t="s">
        <v>13943</v>
      </c>
      <c r="E6638">
        <v>2420.75</v>
      </c>
      <c r="F6638">
        <v>2420.75</v>
      </c>
      <c r="G6638">
        <v>2420.75</v>
      </c>
      <c r="H6638">
        <v>2420.75</v>
      </c>
      <c r="I6638">
        <v>2420.75</v>
      </c>
      <c r="J6638">
        <v>0</v>
      </c>
      <c r="K6638">
        <v>2420.75</v>
      </c>
      <c r="L6638" t="s">
        <v>685</v>
      </c>
      <c r="M6638" t="s">
        <v>686</v>
      </c>
      <c r="N6638" t="s">
        <v>687</v>
      </c>
      <c r="O6638" t="s">
        <v>6525</v>
      </c>
      <c r="P6638" t="s">
        <v>689</v>
      </c>
      <c r="Q6638">
        <v>58.940919999999998</v>
      </c>
      <c r="S6638" s="1">
        <v>33695</v>
      </c>
      <c r="T6638" s="3">
        <v>9643.893</v>
      </c>
      <c r="U6638" s="1">
        <v>33725</v>
      </c>
      <c r="V6638">
        <v>162466579.88991898</v>
      </c>
    </row>
    <row r="6639" spans="1:22" x14ac:dyDescent="0.55000000000000004">
      <c r="A6639" t="s">
        <v>11</v>
      </c>
      <c r="B6639" s="1">
        <v>33745</v>
      </c>
      <c r="C6639" s="2" t="s">
        <v>329</v>
      </c>
      <c r="D6639" s="2" t="s">
        <v>13943</v>
      </c>
      <c r="E6639">
        <v>2405.209961</v>
      </c>
      <c r="F6639">
        <v>2405.209961</v>
      </c>
      <c r="G6639">
        <v>2405.209961</v>
      </c>
      <c r="H6639">
        <v>2405.209961</v>
      </c>
      <c r="I6639">
        <v>2405.209961</v>
      </c>
      <c r="J6639">
        <v>0</v>
      </c>
      <c r="K6639">
        <v>2405.209961</v>
      </c>
      <c r="L6639" t="s">
        <v>685</v>
      </c>
      <c r="M6639" t="s">
        <v>686</v>
      </c>
      <c r="N6639" t="s">
        <v>687</v>
      </c>
      <c r="O6639" t="s">
        <v>6526</v>
      </c>
      <c r="P6639" t="s">
        <v>689</v>
      </c>
      <c r="Q6639">
        <v>58.940919999999998</v>
      </c>
      <c r="S6639" s="1">
        <v>33695</v>
      </c>
      <c r="T6639" s="3">
        <v>9643.893</v>
      </c>
      <c r="U6639" s="1">
        <v>33725</v>
      </c>
      <c r="V6639">
        <v>162466579.88991898</v>
      </c>
    </row>
    <row r="6640" spans="1:22" x14ac:dyDescent="0.55000000000000004">
      <c r="A6640" t="s">
        <v>11</v>
      </c>
      <c r="B6640" s="1">
        <v>33746</v>
      </c>
      <c r="C6640" s="2" t="s">
        <v>329</v>
      </c>
      <c r="D6640" s="2" t="s">
        <v>13943</v>
      </c>
      <c r="E6640">
        <v>2412.929932</v>
      </c>
      <c r="F6640">
        <v>2412.929932</v>
      </c>
      <c r="G6640">
        <v>2412.929932</v>
      </c>
      <c r="H6640">
        <v>2412.929932</v>
      </c>
      <c r="I6640">
        <v>2412.929932</v>
      </c>
      <c r="J6640">
        <v>0</v>
      </c>
      <c r="K6640">
        <v>2412.929932</v>
      </c>
      <c r="L6640" t="s">
        <v>685</v>
      </c>
      <c r="M6640" t="s">
        <v>686</v>
      </c>
      <c r="N6640" t="s">
        <v>687</v>
      </c>
      <c r="O6640" t="s">
        <v>6527</v>
      </c>
      <c r="P6640" t="s">
        <v>689</v>
      </c>
      <c r="Q6640">
        <v>58.940919999999998</v>
      </c>
      <c r="S6640" s="1">
        <v>33695</v>
      </c>
      <c r="T6640" s="3">
        <v>9643.893</v>
      </c>
      <c r="U6640" s="1">
        <v>33725</v>
      </c>
      <c r="V6640">
        <v>162466579.88991898</v>
      </c>
    </row>
    <row r="6641" spans="1:22" x14ac:dyDescent="0.55000000000000004">
      <c r="A6641" t="s">
        <v>11</v>
      </c>
      <c r="B6641" s="1">
        <v>33750</v>
      </c>
      <c r="C6641" s="2" t="s">
        <v>329</v>
      </c>
      <c r="D6641" s="2" t="s">
        <v>13943</v>
      </c>
      <c r="E6641">
        <v>2398.76001</v>
      </c>
      <c r="F6641">
        <v>2398.76001</v>
      </c>
      <c r="G6641">
        <v>2398.76001</v>
      </c>
      <c r="H6641">
        <v>2398.76001</v>
      </c>
      <c r="I6641">
        <v>2398.76001</v>
      </c>
      <c r="J6641">
        <v>0</v>
      </c>
      <c r="K6641">
        <v>2398.76001</v>
      </c>
      <c r="L6641" t="s">
        <v>685</v>
      </c>
      <c r="M6641" t="s">
        <v>686</v>
      </c>
      <c r="N6641" t="s">
        <v>687</v>
      </c>
      <c r="O6641" t="s">
        <v>6528</v>
      </c>
      <c r="P6641" t="s">
        <v>689</v>
      </c>
      <c r="Q6641">
        <v>58.940919999999998</v>
      </c>
      <c r="S6641" s="1">
        <v>33695</v>
      </c>
      <c r="T6641" s="3">
        <v>9643.893</v>
      </c>
      <c r="U6641" s="1">
        <v>33725</v>
      </c>
      <c r="V6641">
        <v>162466579.88991898</v>
      </c>
    </row>
    <row r="6642" spans="1:22" x14ac:dyDescent="0.55000000000000004">
      <c r="A6642" t="s">
        <v>11</v>
      </c>
      <c r="B6642" s="1">
        <v>33751</v>
      </c>
      <c r="C6642" s="2" t="s">
        <v>329</v>
      </c>
      <c r="D6642" s="2" t="s">
        <v>13943</v>
      </c>
      <c r="E6642">
        <v>2401.820068</v>
      </c>
      <c r="F6642">
        <v>2401.820068</v>
      </c>
      <c r="G6642">
        <v>2401.820068</v>
      </c>
      <c r="H6642">
        <v>2401.820068</v>
      </c>
      <c r="I6642">
        <v>2401.820068</v>
      </c>
      <c r="J6642">
        <v>0</v>
      </c>
      <c r="K6642">
        <v>2401.820068</v>
      </c>
      <c r="L6642" t="s">
        <v>685</v>
      </c>
      <c r="M6642" t="s">
        <v>686</v>
      </c>
      <c r="N6642" t="s">
        <v>687</v>
      </c>
      <c r="O6642" t="s">
        <v>6529</v>
      </c>
      <c r="P6642" t="s">
        <v>689</v>
      </c>
      <c r="Q6642">
        <v>58.940919999999998</v>
      </c>
      <c r="S6642" s="1">
        <v>33695</v>
      </c>
      <c r="T6642" s="3">
        <v>9643.893</v>
      </c>
      <c r="U6642" s="1">
        <v>33725</v>
      </c>
      <c r="V6642">
        <v>162466579.88991898</v>
      </c>
    </row>
    <row r="6643" spans="1:22" x14ac:dyDescent="0.55000000000000004">
      <c r="A6643" t="s">
        <v>11</v>
      </c>
      <c r="B6643" s="1">
        <v>33752</v>
      </c>
      <c r="C6643" s="2" t="s">
        <v>329</v>
      </c>
      <c r="D6643" s="2" t="s">
        <v>13943</v>
      </c>
      <c r="E6643">
        <v>2423.919922</v>
      </c>
      <c r="F6643">
        <v>2423.919922</v>
      </c>
      <c r="G6643">
        <v>2423.919922</v>
      </c>
      <c r="H6643">
        <v>2423.919922</v>
      </c>
      <c r="I6643">
        <v>2423.919922</v>
      </c>
      <c r="J6643">
        <v>0</v>
      </c>
      <c r="K6643">
        <v>2423.919922</v>
      </c>
      <c r="L6643" t="s">
        <v>685</v>
      </c>
      <c r="M6643" t="s">
        <v>686</v>
      </c>
      <c r="N6643" t="s">
        <v>687</v>
      </c>
      <c r="O6643" t="s">
        <v>6530</v>
      </c>
      <c r="P6643" t="s">
        <v>689</v>
      </c>
      <c r="Q6643">
        <v>58.940919999999998</v>
      </c>
      <c r="S6643" s="1">
        <v>33695</v>
      </c>
      <c r="T6643" s="3">
        <v>9643.893</v>
      </c>
      <c r="U6643" s="1">
        <v>33725</v>
      </c>
      <c r="V6643">
        <v>162466579.88991898</v>
      </c>
    </row>
    <row r="6644" spans="1:22" x14ac:dyDescent="0.55000000000000004">
      <c r="A6644" t="s">
        <v>11</v>
      </c>
      <c r="B6644" s="1">
        <v>33753</v>
      </c>
      <c r="C6644" s="2" t="s">
        <v>329</v>
      </c>
      <c r="D6644" s="2" t="s">
        <v>13943</v>
      </c>
      <c r="E6644">
        <v>2420.01001</v>
      </c>
      <c r="F6644">
        <v>2420.01001</v>
      </c>
      <c r="G6644">
        <v>2420.01001</v>
      </c>
      <c r="H6644">
        <v>2420.01001</v>
      </c>
      <c r="I6644">
        <v>2420.01001</v>
      </c>
      <c r="J6644">
        <v>0</v>
      </c>
      <c r="K6644">
        <v>2420.01001</v>
      </c>
      <c r="L6644" t="s">
        <v>685</v>
      </c>
      <c r="M6644" t="s">
        <v>686</v>
      </c>
      <c r="N6644" t="s">
        <v>687</v>
      </c>
      <c r="O6644" t="s">
        <v>6531</v>
      </c>
      <c r="P6644" t="s">
        <v>689</v>
      </c>
      <c r="Q6644">
        <v>58.940919999999998</v>
      </c>
      <c r="S6644" s="1">
        <v>33695</v>
      </c>
      <c r="T6644" s="3">
        <v>9643.893</v>
      </c>
      <c r="U6644" s="1">
        <v>33725</v>
      </c>
      <c r="V6644">
        <v>162466579.88991898</v>
      </c>
    </row>
    <row r="6645" spans="1:22" x14ac:dyDescent="0.55000000000000004">
      <c r="A6645" t="s">
        <v>11</v>
      </c>
      <c r="B6645" s="1">
        <v>33756</v>
      </c>
      <c r="C6645" s="2" t="s">
        <v>330</v>
      </c>
      <c r="D6645" s="2" t="s">
        <v>13942</v>
      </c>
      <c r="E6645">
        <v>2430.8999020000001</v>
      </c>
      <c r="F6645">
        <v>2430.8999020000001</v>
      </c>
      <c r="G6645">
        <v>2430.8999020000001</v>
      </c>
      <c r="H6645">
        <v>2430.8999020000001</v>
      </c>
      <c r="I6645">
        <v>2430.8999020000001</v>
      </c>
      <c r="J6645">
        <v>0</v>
      </c>
      <c r="K6645">
        <v>2430.8999020000001</v>
      </c>
      <c r="L6645" t="s">
        <v>685</v>
      </c>
      <c r="M6645" t="s">
        <v>686</v>
      </c>
      <c r="N6645" t="s">
        <v>687</v>
      </c>
      <c r="O6645" t="s">
        <v>6532</v>
      </c>
      <c r="P6645" t="s">
        <v>689</v>
      </c>
      <c r="Q6645">
        <v>59.151870000000002</v>
      </c>
      <c r="S6645" s="1">
        <v>33878</v>
      </c>
      <c r="T6645" s="3">
        <v>9840.7530000000006</v>
      </c>
      <c r="U6645" s="1">
        <v>33756</v>
      </c>
      <c r="V6645">
        <v>162373928.78840801</v>
      </c>
    </row>
    <row r="6646" spans="1:22" x14ac:dyDescent="0.55000000000000004">
      <c r="A6646" t="s">
        <v>11</v>
      </c>
      <c r="B6646" s="1">
        <v>33757</v>
      </c>
      <c r="C6646" s="2" t="s">
        <v>330</v>
      </c>
      <c r="D6646" s="2" t="s">
        <v>13942</v>
      </c>
      <c r="E6646">
        <v>2412.929932</v>
      </c>
      <c r="F6646">
        <v>2412.929932</v>
      </c>
      <c r="G6646">
        <v>2412.929932</v>
      </c>
      <c r="H6646">
        <v>2412.929932</v>
      </c>
      <c r="I6646">
        <v>2412.929932</v>
      </c>
      <c r="J6646">
        <v>0</v>
      </c>
      <c r="K6646">
        <v>2412.929932</v>
      </c>
      <c r="L6646" t="s">
        <v>685</v>
      </c>
      <c r="M6646" t="s">
        <v>686</v>
      </c>
      <c r="N6646" t="s">
        <v>687</v>
      </c>
      <c r="O6646" t="s">
        <v>6533</v>
      </c>
      <c r="P6646" t="s">
        <v>689</v>
      </c>
      <c r="Q6646">
        <v>59.151870000000002</v>
      </c>
      <c r="S6646" s="1">
        <v>33878</v>
      </c>
      <c r="T6646" s="3">
        <v>9840.7530000000006</v>
      </c>
      <c r="U6646" s="1">
        <v>33756</v>
      </c>
      <c r="V6646">
        <v>162373928.78840801</v>
      </c>
    </row>
    <row r="6647" spans="1:22" x14ac:dyDescent="0.55000000000000004">
      <c r="A6647" t="s">
        <v>11</v>
      </c>
      <c r="B6647" s="1">
        <v>33758</v>
      </c>
      <c r="C6647" s="2" t="s">
        <v>330</v>
      </c>
      <c r="D6647" s="2" t="s">
        <v>13942</v>
      </c>
      <c r="E6647">
        <v>2417.679932</v>
      </c>
      <c r="F6647">
        <v>2417.679932</v>
      </c>
      <c r="G6647">
        <v>2417.679932</v>
      </c>
      <c r="H6647">
        <v>2417.679932</v>
      </c>
      <c r="I6647">
        <v>2417.679932</v>
      </c>
      <c r="J6647">
        <v>0</v>
      </c>
      <c r="K6647">
        <v>2417.679932</v>
      </c>
      <c r="L6647" t="s">
        <v>685</v>
      </c>
      <c r="M6647" t="s">
        <v>686</v>
      </c>
      <c r="N6647" t="s">
        <v>687</v>
      </c>
      <c r="O6647" t="s">
        <v>6534</v>
      </c>
      <c r="P6647" t="s">
        <v>689</v>
      </c>
      <c r="Q6647">
        <v>59.151870000000002</v>
      </c>
      <c r="S6647" s="1">
        <v>33878</v>
      </c>
      <c r="T6647" s="3">
        <v>9840.7530000000006</v>
      </c>
      <c r="U6647" s="1">
        <v>33756</v>
      </c>
      <c r="V6647">
        <v>162373928.78840801</v>
      </c>
    </row>
    <row r="6648" spans="1:22" x14ac:dyDescent="0.55000000000000004">
      <c r="A6648" t="s">
        <v>11</v>
      </c>
      <c r="B6648" s="1">
        <v>33759</v>
      </c>
      <c r="C6648" s="2" t="s">
        <v>330</v>
      </c>
      <c r="D6648" s="2" t="s">
        <v>13942</v>
      </c>
      <c r="E6648">
        <v>2409.75</v>
      </c>
      <c r="F6648">
        <v>2409.75</v>
      </c>
      <c r="G6648">
        <v>2409.75</v>
      </c>
      <c r="H6648">
        <v>2409.75</v>
      </c>
      <c r="I6648">
        <v>2409.75</v>
      </c>
      <c r="J6648">
        <v>0</v>
      </c>
      <c r="K6648">
        <v>2409.75</v>
      </c>
      <c r="L6648" t="s">
        <v>685</v>
      </c>
      <c r="M6648" t="s">
        <v>686</v>
      </c>
      <c r="N6648" t="s">
        <v>687</v>
      </c>
      <c r="O6648" t="s">
        <v>6535</v>
      </c>
      <c r="P6648" t="s">
        <v>689</v>
      </c>
      <c r="Q6648">
        <v>59.151870000000002</v>
      </c>
      <c r="S6648" s="1">
        <v>33878</v>
      </c>
      <c r="T6648" s="3">
        <v>9840.7530000000006</v>
      </c>
      <c r="U6648" s="1">
        <v>33756</v>
      </c>
      <c r="V6648">
        <v>162373928.78840801</v>
      </c>
    </row>
    <row r="6649" spans="1:22" x14ac:dyDescent="0.55000000000000004">
      <c r="A6649" t="s">
        <v>11</v>
      </c>
      <c r="B6649" s="1">
        <v>33760</v>
      </c>
      <c r="C6649" s="2" t="s">
        <v>330</v>
      </c>
      <c r="D6649" s="2" t="s">
        <v>13942</v>
      </c>
      <c r="E6649">
        <v>2409.540039</v>
      </c>
      <c r="F6649">
        <v>2409.540039</v>
      </c>
      <c r="G6649">
        <v>2409.540039</v>
      </c>
      <c r="H6649">
        <v>2409.540039</v>
      </c>
      <c r="I6649">
        <v>2409.540039</v>
      </c>
      <c r="J6649">
        <v>0</v>
      </c>
      <c r="K6649">
        <v>2409.540039</v>
      </c>
      <c r="L6649" t="s">
        <v>685</v>
      </c>
      <c r="M6649" t="s">
        <v>686</v>
      </c>
      <c r="N6649" t="s">
        <v>687</v>
      </c>
      <c r="O6649" t="s">
        <v>6536</v>
      </c>
      <c r="P6649" t="s">
        <v>689</v>
      </c>
      <c r="Q6649">
        <v>59.151870000000002</v>
      </c>
      <c r="S6649" s="1">
        <v>33878</v>
      </c>
      <c r="T6649" s="3">
        <v>9840.7530000000006</v>
      </c>
      <c r="U6649" s="1">
        <v>33756</v>
      </c>
      <c r="V6649">
        <v>162373928.78840801</v>
      </c>
    </row>
    <row r="6650" spans="1:22" x14ac:dyDescent="0.55000000000000004">
      <c r="A6650" t="s">
        <v>11</v>
      </c>
      <c r="B6650" s="1">
        <v>33763</v>
      </c>
      <c r="C6650" s="2" t="s">
        <v>330</v>
      </c>
      <c r="D6650" s="2" t="s">
        <v>13942</v>
      </c>
      <c r="E6650">
        <v>2407.73999</v>
      </c>
      <c r="F6650">
        <v>2407.73999</v>
      </c>
      <c r="G6650">
        <v>2407.73999</v>
      </c>
      <c r="H6650">
        <v>2407.73999</v>
      </c>
      <c r="I6650">
        <v>2407.73999</v>
      </c>
      <c r="J6650">
        <v>0</v>
      </c>
      <c r="K6650">
        <v>2407.73999</v>
      </c>
      <c r="L6650" t="s">
        <v>685</v>
      </c>
      <c r="M6650" t="s">
        <v>686</v>
      </c>
      <c r="N6650" t="s">
        <v>687</v>
      </c>
      <c r="O6650" t="s">
        <v>6537</v>
      </c>
      <c r="P6650" t="s">
        <v>689</v>
      </c>
      <c r="Q6650">
        <v>59.151870000000002</v>
      </c>
      <c r="S6650" s="1">
        <v>33878</v>
      </c>
      <c r="T6650" s="3">
        <v>9840.7530000000006</v>
      </c>
      <c r="U6650" s="1">
        <v>33756</v>
      </c>
      <c r="V6650">
        <v>162373928.78840801</v>
      </c>
    </row>
    <row r="6651" spans="1:22" x14ac:dyDescent="0.55000000000000004">
      <c r="A6651" t="s">
        <v>11</v>
      </c>
      <c r="B6651" s="1">
        <v>33764</v>
      </c>
      <c r="C6651" s="2" t="s">
        <v>330</v>
      </c>
      <c r="D6651" s="2" t="s">
        <v>13942</v>
      </c>
      <c r="E6651">
        <v>2389.1298830000001</v>
      </c>
      <c r="F6651">
        <v>2389.1298830000001</v>
      </c>
      <c r="G6651">
        <v>2389.1298830000001</v>
      </c>
      <c r="H6651">
        <v>2389.1298830000001</v>
      </c>
      <c r="I6651">
        <v>2389.1298830000001</v>
      </c>
      <c r="J6651">
        <v>0</v>
      </c>
      <c r="K6651">
        <v>2389.1298830000001</v>
      </c>
      <c r="L6651" t="s">
        <v>685</v>
      </c>
      <c r="M6651" t="s">
        <v>686</v>
      </c>
      <c r="N6651" t="s">
        <v>687</v>
      </c>
      <c r="O6651" t="s">
        <v>6538</v>
      </c>
      <c r="P6651" t="s">
        <v>689</v>
      </c>
      <c r="Q6651">
        <v>59.151870000000002</v>
      </c>
      <c r="S6651" s="1">
        <v>33878</v>
      </c>
      <c r="T6651" s="3">
        <v>9840.7530000000006</v>
      </c>
      <c r="U6651" s="1">
        <v>33756</v>
      </c>
      <c r="V6651">
        <v>162373928.78840801</v>
      </c>
    </row>
    <row r="6652" spans="1:22" x14ac:dyDescent="0.55000000000000004">
      <c r="A6652" t="s">
        <v>11</v>
      </c>
      <c r="B6652" s="1">
        <v>33765</v>
      </c>
      <c r="C6652" s="2" t="s">
        <v>330</v>
      </c>
      <c r="D6652" s="2" t="s">
        <v>13942</v>
      </c>
      <c r="E6652">
        <v>2372.320068</v>
      </c>
      <c r="F6652">
        <v>2372.320068</v>
      </c>
      <c r="G6652">
        <v>2372.320068</v>
      </c>
      <c r="H6652">
        <v>2372.320068</v>
      </c>
      <c r="I6652">
        <v>2372.320068</v>
      </c>
      <c r="J6652">
        <v>0</v>
      </c>
      <c r="K6652">
        <v>2372.320068</v>
      </c>
      <c r="L6652" t="s">
        <v>685</v>
      </c>
      <c r="M6652" t="s">
        <v>686</v>
      </c>
      <c r="N6652" t="s">
        <v>687</v>
      </c>
      <c r="O6652" t="s">
        <v>6539</v>
      </c>
      <c r="P6652" t="s">
        <v>689</v>
      </c>
      <c r="Q6652">
        <v>59.151870000000002</v>
      </c>
      <c r="S6652" s="1">
        <v>33878</v>
      </c>
      <c r="T6652" s="3">
        <v>9840.7530000000006</v>
      </c>
      <c r="U6652" s="1">
        <v>33756</v>
      </c>
      <c r="V6652">
        <v>162373928.78840801</v>
      </c>
    </row>
    <row r="6653" spans="1:22" x14ac:dyDescent="0.55000000000000004">
      <c r="A6653" t="s">
        <v>11</v>
      </c>
      <c r="B6653" s="1">
        <v>33766</v>
      </c>
      <c r="C6653" s="2" t="s">
        <v>330</v>
      </c>
      <c r="D6653" s="2" t="s">
        <v>13942</v>
      </c>
      <c r="E6653">
        <v>2380.1499020000001</v>
      </c>
      <c r="F6653">
        <v>2380.1499020000001</v>
      </c>
      <c r="G6653">
        <v>2380.1499020000001</v>
      </c>
      <c r="H6653">
        <v>2380.1499020000001</v>
      </c>
      <c r="I6653">
        <v>2380.1499020000001</v>
      </c>
      <c r="J6653">
        <v>0</v>
      </c>
      <c r="K6653">
        <v>2380.1499020000001</v>
      </c>
      <c r="L6653" t="s">
        <v>685</v>
      </c>
      <c r="M6653" t="s">
        <v>686</v>
      </c>
      <c r="N6653" t="s">
        <v>687</v>
      </c>
      <c r="O6653" t="s">
        <v>6540</v>
      </c>
      <c r="P6653" t="s">
        <v>689</v>
      </c>
      <c r="Q6653">
        <v>59.151870000000002</v>
      </c>
      <c r="S6653" s="1">
        <v>33878</v>
      </c>
      <c r="T6653" s="3">
        <v>9840.7530000000006</v>
      </c>
      <c r="U6653" s="1">
        <v>33756</v>
      </c>
      <c r="V6653">
        <v>162373928.78840801</v>
      </c>
    </row>
    <row r="6654" spans="1:22" x14ac:dyDescent="0.55000000000000004">
      <c r="A6654" t="s">
        <v>11</v>
      </c>
      <c r="B6654" s="1">
        <v>33767</v>
      </c>
      <c r="C6654" s="2" t="s">
        <v>330</v>
      </c>
      <c r="D6654" s="2" t="s">
        <v>13942</v>
      </c>
      <c r="E6654">
        <v>2384.4799800000001</v>
      </c>
      <c r="F6654">
        <v>2384.4799800000001</v>
      </c>
      <c r="G6654">
        <v>2384.4799800000001</v>
      </c>
      <c r="H6654">
        <v>2384.4799800000001</v>
      </c>
      <c r="I6654">
        <v>2384.4799800000001</v>
      </c>
      <c r="J6654">
        <v>0</v>
      </c>
      <c r="K6654">
        <v>2384.4799800000001</v>
      </c>
      <c r="L6654" t="s">
        <v>685</v>
      </c>
      <c r="M6654" t="s">
        <v>686</v>
      </c>
      <c r="N6654" t="s">
        <v>687</v>
      </c>
      <c r="O6654" t="s">
        <v>6541</v>
      </c>
      <c r="P6654" t="s">
        <v>689</v>
      </c>
      <c r="Q6654">
        <v>59.151870000000002</v>
      </c>
      <c r="S6654" s="1">
        <v>33878</v>
      </c>
      <c r="T6654" s="3">
        <v>9840.7530000000006</v>
      </c>
      <c r="U6654" s="1">
        <v>33756</v>
      </c>
      <c r="V6654">
        <v>162373928.78840801</v>
      </c>
    </row>
    <row r="6655" spans="1:22" x14ac:dyDescent="0.55000000000000004">
      <c r="A6655" t="s">
        <v>11</v>
      </c>
      <c r="B6655" s="1">
        <v>33770</v>
      </c>
      <c r="C6655" s="2" t="s">
        <v>330</v>
      </c>
      <c r="D6655" s="2" t="s">
        <v>13942</v>
      </c>
      <c r="E6655">
        <v>2385.6499020000001</v>
      </c>
      <c r="F6655">
        <v>2385.6499020000001</v>
      </c>
      <c r="G6655">
        <v>2385.6499020000001</v>
      </c>
      <c r="H6655">
        <v>2385.6499020000001</v>
      </c>
      <c r="I6655">
        <v>2385.6499020000001</v>
      </c>
      <c r="J6655">
        <v>0</v>
      </c>
      <c r="K6655">
        <v>2385.6499020000001</v>
      </c>
      <c r="L6655" t="s">
        <v>685</v>
      </c>
      <c r="M6655" t="s">
        <v>686</v>
      </c>
      <c r="N6655" t="s">
        <v>687</v>
      </c>
      <c r="O6655" t="s">
        <v>6542</v>
      </c>
      <c r="P6655" t="s">
        <v>689</v>
      </c>
      <c r="Q6655">
        <v>59.151870000000002</v>
      </c>
      <c r="S6655" s="1">
        <v>33878</v>
      </c>
      <c r="T6655" s="3">
        <v>9840.7530000000006</v>
      </c>
      <c r="U6655" s="1">
        <v>33756</v>
      </c>
      <c r="V6655">
        <v>162373928.78840801</v>
      </c>
    </row>
    <row r="6656" spans="1:22" x14ac:dyDescent="0.55000000000000004">
      <c r="A6656" t="s">
        <v>11</v>
      </c>
      <c r="B6656" s="1">
        <v>33771</v>
      </c>
      <c r="C6656" s="2" t="s">
        <v>330</v>
      </c>
      <c r="D6656" s="2" t="s">
        <v>13942</v>
      </c>
      <c r="E6656">
        <v>2376.1298830000001</v>
      </c>
      <c r="F6656">
        <v>2376.1298830000001</v>
      </c>
      <c r="G6656">
        <v>2376.1298830000001</v>
      </c>
      <c r="H6656">
        <v>2376.1298830000001</v>
      </c>
      <c r="I6656">
        <v>2376.1298830000001</v>
      </c>
      <c r="J6656">
        <v>0</v>
      </c>
      <c r="K6656">
        <v>2376.1298830000001</v>
      </c>
      <c r="L6656" t="s">
        <v>685</v>
      </c>
      <c r="M6656" t="s">
        <v>686</v>
      </c>
      <c r="N6656" t="s">
        <v>687</v>
      </c>
      <c r="O6656" t="s">
        <v>6543</v>
      </c>
      <c r="P6656" t="s">
        <v>689</v>
      </c>
      <c r="Q6656">
        <v>59.151870000000002</v>
      </c>
      <c r="S6656" s="1">
        <v>33878</v>
      </c>
      <c r="T6656" s="3">
        <v>9840.7530000000006</v>
      </c>
      <c r="U6656" s="1">
        <v>33756</v>
      </c>
      <c r="V6656">
        <v>162373928.78840801</v>
      </c>
    </row>
    <row r="6657" spans="1:22" x14ac:dyDescent="0.55000000000000004">
      <c r="A6657" t="s">
        <v>11</v>
      </c>
      <c r="B6657" s="1">
        <v>33772</v>
      </c>
      <c r="C6657" s="2" t="s">
        <v>330</v>
      </c>
      <c r="D6657" s="2" t="s">
        <v>13942</v>
      </c>
      <c r="E6657">
        <v>2341.5500489999999</v>
      </c>
      <c r="F6657">
        <v>2341.5500489999999</v>
      </c>
      <c r="G6657">
        <v>2341.5500489999999</v>
      </c>
      <c r="H6657">
        <v>2341.5500489999999</v>
      </c>
      <c r="I6657">
        <v>2341.5500489999999</v>
      </c>
      <c r="J6657">
        <v>0</v>
      </c>
      <c r="K6657">
        <v>2341.5500489999999</v>
      </c>
      <c r="L6657" t="s">
        <v>685</v>
      </c>
      <c r="M6657" t="s">
        <v>686</v>
      </c>
      <c r="N6657" t="s">
        <v>687</v>
      </c>
      <c r="O6657" t="s">
        <v>6544</v>
      </c>
      <c r="P6657" t="s">
        <v>689</v>
      </c>
      <c r="Q6657">
        <v>59.151870000000002</v>
      </c>
      <c r="S6657" s="1">
        <v>33878</v>
      </c>
      <c r="T6657" s="3">
        <v>9840.7530000000006</v>
      </c>
      <c r="U6657" s="1">
        <v>33756</v>
      </c>
      <c r="V6657">
        <v>162373928.78840801</v>
      </c>
    </row>
    <row r="6658" spans="1:22" x14ac:dyDescent="0.55000000000000004">
      <c r="A6658" t="s">
        <v>11</v>
      </c>
      <c r="B6658" s="1">
        <v>33773</v>
      </c>
      <c r="C6658" s="2" t="s">
        <v>330</v>
      </c>
      <c r="D6658" s="2" t="s">
        <v>13942</v>
      </c>
      <c r="E6658">
        <v>2332.669922</v>
      </c>
      <c r="F6658">
        <v>2332.669922</v>
      </c>
      <c r="G6658">
        <v>2332.669922</v>
      </c>
      <c r="H6658">
        <v>2332.669922</v>
      </c>
      <c r="I6658">
        <v>2332.669922</v>
      </c>
      <c r="J6658">
        <v>0</v>
      </c>
      <c r="K6658">
        <v>2332.669922</v>
      </c>
      <c r="L6658" t="s">
        <v>685</v>
      </c>
      <c r="M6658" t="s">
        <v>686</v>
      </c>
      <c r="N6658" t="s">
        <v>687</v>
      </c>
      <c r="O6658" t="s">
        <v>6545</v>
      </c>
      <c r="P6658" t="s">
        <v>689</v>
      </c>
      <c r="Q6658">
        <v>59.151870000000002</v>
      </c>
      <c r="S6658" s="1">
        <v>33878</v>
      </c>
      <c r="T6658" s="3">
        <v>9840.7530000000006</v>
      </c>
      <c r="U6658" s="1">
        <v>33756</v>
      </c>
      <c r="V6658">
        <v>162373928.78840801</v>
      </c>
    </row>
    <row r="6659" spans="1:22" x14ac:dyDescent="0.55000000000000004">
      <c r="A6659" t="s">
        <v>11</v>
      </c>
      <c r="B6659" s="1">
        <v>33774</v>
      </c>
      <c r="C6659" s="2" t="s">
        <v>330</v>
      </c>
      <c r="D6659" s="2" t="s">
        <v>13942</v>
      </c>
      <c r="E6659">
        <v>2346.9499510000001</v>
      </c>
      <c r="F6659">
        <v>2346.9499510000001</v>
      </c>
      <c r="G6659">
        <v>2346.9499510000001</v>
      </c>
      <c r="H6659">
        <v>2346.9499510000001</v>
      </c>
      <c r="I6659">
        <v>2346.9499510000001</v>
      </c>
      <c r="J6659">
        <v>0</v>
      </c>
      <c r="K6659">
        <v>2346.9499510000001</v>
      </c>
      <c r="L6659" t="s">
        <v>685</v>
      </c>
      <c r="M6659" t="s">
        <v>686</v>
      </c>
      <c r="N6659" t="s">
        <v>687</v>
      </c>
      <c r="O6659" t="s">
        <v>6546</v>
      </c>
      <c r="P6659" t="s">
        <v>689</v>
      </c>
      <c r="Q6659">
        <v>59.151870000000002</v>
      </c>
      <c r="S6659" s="1">
        <v>33878</v>
      </c>
      <c r="T6659" s="3">
        <v>9840.7530000000006</v>
      </c>
      <c r="U6659" s="1">
        <v>33756</v>
      </c>
      <c r="V6659">
        <v>162373928.78840801</v>
      </c>
    </row>
    <row r="6660" spans="1:22" x14ac:dyDescent="0.55000000000000004">
      <c r="A6660" t="s">
        <v>11</v>
      </c>
      <c r="B6660" s="1">
        <v>33777</v>
      </c>
      <c r="C6660" s="2" t="s">
        <v>330</v>
      </c>
      <c r="D6660" s="2" t="s">
        <v>13942</v>
      </c>
      <c r="E6660">
        <v>2342.719971</v>
      </c>
      <c r="F6660">
        <v>2342.719971</v>
      </c>
      <c r="G6660">
        <v>2342.719971</v>
      </c>
      <c r="H6660">
        <v>2342.719971</v>
      </c>
      <c r="I6660">
        <v>2342.719971</v>
      </c>
      <c r="J6660">
        <v>0</v>
      </c>
      <c r="K6660">
        <v>2342.719971</v>
      </c>
      <c r="L6660" t="s">
        <v>685</v>
      </c>
      <c r="M6660" t="s">
        <v>686</v>
      </c>
      <c r="N6660" t="s">
        <v>687</v>
      </c>
      <c r="O6660" t="s">
        <v>6547</v>
      </c>
      <c r="P6660" t="s">
        <v>689</v>
      </c>
      <c r="Q6660">
        <v>59.151870000000002</v>
      </c>
      <c r="S6660" s="1">
        <v>33878</v>
      </c>
      <c r="T6660" s="3">
        <v>9840.7530000000006</v>
      </c>
      <c r="U6660" s="1">
        <v>33756</v>
      </c>
      <c r="V6660">
        <v>162373928.78840801</v>
      </c>
    </row>
    <row r="6661" spans="1:22" x14ac:dyDescent="0.55000000000000004">
      <c r="A6661" t="s">
        <v>11</v>
      </c>
      <c r="B6661" s="1">
        <v>33778</v>
      </c>
      <c r="C6661" s="2" t="s">
        <v>330</v>
      </c>
      <c r="D6661" s="2" t="s">
        <v>13942</v>
      </c>
      <c r="E6661">
        <v>2347.26001</v>
      </c>
      <c r="F6661">
        <v>2347.26001</v>
      </c>
      <c r="G6661">
        <v>2347.26001</v>
      </c>
      <c r="H6661">
        <v>2347.26001</v>
      </c>
      <c r="I6661">
        <v>2347.26001</v>
      </c>
      <c r="J6661">
        <v>0</v>
      </c>
      <c r="K6661">
        <v>2347.26001</v>
      </c>
      <c r="L6661" t="s">
        <v>685</v>
      </c>
      <c r="M6661" t="s">
        <v>686</v>
      </c>
      <c r="N6661" t="s">
        <v>687</v>
      </c>
      <c r="O6661" t="s">
        <v>6548</v>
      </c>
      <c r="P6661" t="s">
        <v>689</v>
      </c>
      <c r="Q6661">
        <v>59.151870000000002</v>
      </c>
      <c r="S6661" s="1">
        <v>33878</v>
      </c>
      <c r="T6661" s="3">
        <v>9840.7530000000006</v>
      </c>
      <c r="U6661" s="1">
        <v>33756</v>
      </c>
      <c r="V6661">
        <v>162373928.78840801</v>
      </c>
    </row>
    <row r="6662" spans="1:22" x14ac:dyDescent="0.55000000000000004">
      <c r="A6662" t="s">
        <v>11</v>
      </c>
      <c r="B6662" s="1">
        <v>33779</v>
      </c>
      <c r="C6662" s="2" t="s">
        <v>330</v>
      </c>
      <c r="D6662" s="2" t="s">
        <v>13942</v>
      </c>
      <c r="E6662">
        <v>2345.360107</v>
      </c>
      <c r="F6662">
        <v>2345.360107</v>
      </c>
      <c r="G6662">
        <v>2345.360107</v>
      </c>
      <c r="H6662">
        <v>2345.360107</v>
      </c>
      <c r="I6662">
        <v>2345.360107</v>
      </c>
      <c r="J6662">
        <v>0</v>
      </c>
      <c r="K6662">
        <v>2345.360107</v>
      </c>
      <c r="L6662" t="s">
        <v>685</v>
      </c>
      <c r="M6662" t="s">
        <v>686</v>
      </c>
      <c r="N6662" t="s">
        <v>687</v>
      </c>
      <c r="O6662" t="s">
        <v>6549</v>
      </c>
      <c r="P6662" t="s">
        <v>689</v>
      </c>
      <c r="Q6662">
        <v>59.151870000000002</v>
      </c>
      <c r="S6662" s="1">
        <v>33878</v>
      </c>
      <c r="T6662" s="3">
        <v>9840.7530000000006</v>
      </c>
      <c r="U6662" s="1">
        <v>33756</v>
      </c>
      <c r="V6662">
        <v>162373928.78840801</v>
      </c>
    </row>
    <row r="6663" spans="1:22" x14ac:dyDescent="0.55000000000000004">
      <c r="A6663" t="s">
        <v>11</v>
      </c>
      <c r="B6663" s="1">
        <v>33780</v>
      </c>
      <c r="C6663" s="2" t="s">
        <v>330</v>
      </c>
      <c r="D6663" s="2" t="s">
        <v>13942</v>
      </c>
      <c r="E6663">
        <v>2342.3999020000001</v>
      </c>
      <c r="F6663">
        <v>2342.3999020000001</v>
      </c>
      <c r="G6663">
        <v>2342.3999020000001</v>
      </c>
      <c r="H6663">
        <v>2342.3999020000001</v>
      </c>
      <c r="I6663">
        <v>2342.3999020000001</v>
      </c>
      <c r="J6663">
        <v>0</v>
      </c>
      <c r="K6663">
        <v>2342.3999020000001</v>
      </c>
      <c r="L6663" t="s">
        <v>685</v>
      </c>
      <c r="M6663" t="s">
        <v>686</v>
      </c>
      <c r="N6663" t="s">
        <v>687</v>
      </c>
      <c r="O6663" t="s">
        <v>6550</v>
      </c>
      <c r="P6663" t="s">
        <v>689</v>
      </c>
      <c r="Q6663">
        <v>59.151870000000002</v>
      </c>
      <c r="S6663" s="1">
        <v>33878</v>
      </c>
      <c r="T6663" s="3">
        <v>9840.7530000000006</v>
      </c>
      <c r="U6663" s="1">
        <v>33756</v>
      </c>
      <c r="V6663">
        <v>162373928.78840801</v>
      </c>
    </row>
    <row r="6664" spans="1:22" x14ac:dyDescent="0.55000000000000004">
      <c r="A6664" t="s">
        <v>11</v>
      </c>
      <c r="B6664" s="1">
        <v>33781</v>
      </c>
      <c r="C6664" s="2" t="s">
        <v>330</v>
      </c>
      <c r="D6664" s="2" t="s">
        <v>13942</v>
      </c>
      <c r="E6664">
        <v>2343.9799800000001</v>
      </c>
      <c r="F6664">
        <v>2343.9799800000001</v>
      </c>
      <c r="G6664">
        <v>2343.9799800000001</v>
      </c>
      <c r="H6664">
        <v>2343.9799800000001</v>
      </c>
      <c r="I6664">
        <v>2343.9799800000001</v>
      </c>
      <c r="J6664">
        <v>0</v>
      </c>
      <c r="K6664">
        <v>2343.9799800000001</v>
      </c>
      <c r="L6664" t="s">
        <v>685</v>
      </c>
      <c r="M6664" t="s">
        <v>686</v>
      </c>
      <c r="N6664" t="s">
        <v>687</v>
      </c>
      <c r="O6664" t="s">
        <v>6551</v>
      </c>
      <c r="P6664" t="s">
        <v>689</v>
      </c>
      <c r="Q6664">
        <v>59.151870000000002</v>
      </c>
      <c r="S6664" s="1">
        <v>33878</v>
      </c>
      <c r="T6664" s="3">
        <v>9840.7530000000006</v>
      </c>
      <c r="U6664" s="1">
        <v>33756</v>
      </c>
      <c r="V6664">
        <v>162373928.78840801</v>
      </c>
    </row>
    <row r="6665" spans="1:22" x14ac:dyDescent="0.55000000000000004">
      <c r="A6665" t="s">
        <v>11</v>
      </c>
      <c r="B6665" s="1">
        <v>33784</v>
      </c>
      <c r="C6665" s="2" t="s">
        <v>330</v>
      </c>
      <c r="D6665" s="2" t="s">
        <v>13942</v>
      </c>
      <c r="E6665">
        <v>2373.169922</v>
      </c>
      <c r="F6665">
        <v>2373.169922</v>
      </c>
      <c r="G6665">
        <v>2373.169922</v>
      </c>
      <c r="H6665">
        <v>2373.169922</v>
      </c>
      <c r="I6665">
        <v>2373.169922</v>
      </c>
      <c r="J6665">
        <v>0</v>
      </c>
      <c r="K6665">
        <v>2373.169922</v>
      </c>
      <c r="L6665" t="s">
        <v>685</v>
      </c>
      <c r="M6665" t="s">
        <v>686</v>
      </c>
      <c r="N6665" t="s">
        <v>687</v>
      </c>
      <c r="O6665" t="s">
        <v>6552</v>
      </c>
      <c r="P6665" t="s">
        <v>689</v>
      </c>
      <c r="Q6665">
        <v>59.151870000000002</v>
      </c>
      <c r="S6665" s="1">
        <v>33878</v>
      </c>
      <c r="T6665" s="3">
        <v>9840.7530000000006</v>
      </c>
      <c r="U6665" s="1">
        <v>33756</v>
      </c>
      <c r="V6665">
        <v>162373928.78840801</v>
      </c>
    </row>
    <row r="6666" spans="1:22" x14ac:dyDescent="0.55000000000000004">
      <c r="A6666" t="s">
        <v>11</v>
      </c>
      <c r="B6666" s="1">
        <v>33785</v>
      </c>
      <c r="C6666" s="2" t="s">
        <v>330</v>
      </c>
      <c r="D6666" s="2" t="s">
        <v>13942</v>
      </c>
      <c r="E6666">
        <v>2372</v>
      </c>
      <c r="F6666">
        <v>2372</v>
      </c>
      <c r="G6666">
        <v>2372</v>
      </c>
      <c r="H6666">
        <v>2372</v>
      </c>
      <c r="I6666">
        <v>2372</v>
      </c>
      <c r="J6666">
        <v>0</v>
      </c>
      <c r="K6666">
        <v>2372</v>
      </c>
      <c r="L6666" t="s">
        <v>685</v>
      </c>
      <c r="M6666" t="s">
        <v>686</v>
      </c>
      <c r="N6666" t="s">
        <v>687</v>
      </c>
      <c r="O6666" t="s">
        <v>6553</v>
      </c>
      <c r="P6666" t="s">
        <v>689</v>
      </c>
      <c r="Q6666">
        <v>59.151870000000002</v>
      </c>
      <c r="S6666" s="1">
        <v>33878</v>
      </c>
      <c r="T6666" s="3">
        <v>9840.7530000000006</v>
      </c>
      <c r="U6666" s="1">
        <v>33756</v>
      </c>
      <c r="V6666">
        <v>162373928.78840801</v>
      </c>
    </row>
    <row r="6667" spans="1:22" x14ac:dyDescent="0.55000000000000004">
      <c r="A6667" t="s">
        <v>11</v>
      </c>
      <c r="B6667" s="1">
        <v>33786</v>
      </c>
      <c r="C6667" s="2" t="s">
        <v>331</v>
      </c>
      <c r="D6667" s="2" t="s">
        <v>13944</v>
      </c>
      <c r="E6667">
        <v>2397.5900879999999</v>
      </c>
      <c r="F6667">
        <v>2397.5900879999999</v>
      </c>
      <c r="G6667">
        <v>2397.5900879999999</v>
      </c>
      <c r="H6667">
        <v>2397.5900879999999</v>
      </c>
      <c r="I6667">
        <v>2397.5900879999999</v>
      </c>
      <c r="J6667">
        <v>0</v>
      </c>
      <c r="K6667">
        <v>2397.5900879999999</v>
      </c>
      <c r="L6667" t="s">
        <v>685</v>
      </c>
      <c r="M6667" t="s">
        <v>686</v>
      </c>
      <c r="N6667" t="s">
        <v>687</v>
      </c>
      <c r="O6667" t="s">
        <v>6554</v>
      </c>
      <c r="P6667" t="s">
        <v>689</v>
      </c>
      <c r="Q6667">
        <v>59.278449999999999</v>
      </c>
      <c r="S6667" s="1">
        <v>33786</v>
      </c>
      <c r="T6667" s="3">
        <v>9739.1849999999995</v>
      </c>
      <c r="U6667" s="1">
        <v>33786</v>
      </c>
      <c r="V6667">
        <v>162419224.644995</v>
      </c>
    </row>
    <row r="6668" spans="1:22" x14ac:dyDescent="0.55000000000000004">
      <c r="A6668" t="s">
        <v>11</v>
      </c>
      <c r="B6668" s="1">
        <v>33787</v>
      </c>
      <c r="C6668" s="2" t="s">
        <v>331</v>
      </c>
      <c r="D6668" s="2" t="s">
        <v>13944</v>
      </c>
      <c r="E6668">
        <v>2394</v>
      </c>
      <c r="F6668">
        <v>2394</v>
      </c>
      <c r="G6668">
        <v>2394</v>
      </c>
      <c r="H6668">
        <v>2394</v>
      </c>
      <c r="I6668">
        <v>2394</v>
      </c>
      <c r="J6668">
        <v>0</v>
      </c>
      <c r="K6668">
        <v>2394</v>
      </c>
      <c r="L6668" t="s">
        <v>685</v>
      </c>
      <c r="M6668" t="s">
        <v>686</v>
      </c>
      <c r="N6668" t="s">
        <v>687</v>
      </c>
      <c r="O6668" t="s">
        <v>6555</v>
      </c>
      <c r="P6668" t="s">
        <v>689</v>
      </c>
      <c r="Q6668">
        <v>59.278449999999999</v>
      </c>
      <c r="S6668" s="1">
        <v>33786</v>
      </c>
      <c r="T6668" s="3">
        <v>9739.1849999999995</v>
      </c>
      <c r="U6668" s="1">
        <v>33786</v>
      </c>
      <c r="V6668">
        <v>162419224.644995</v>
      </c>
    </row>
    <row r="6669" spans="1:22" x14ac:dyDescent="0.55000000000000004">
      <c r="A6669" t="s">
        <v>11</v>
      </c>
      <c r="B6669" s="1">
        <v>33791</v>
      </c>
      <c r="C6669" s="2" t="s">
        <v>331</v>
      </c>
      <c r="D6669" s="2" t="s">
        <v>13944</v>
      </c>
      <c r="E6669">
        <v>2404.889893</v>
      </c>
      <c r="F6669">
        <v>2404.889893</v>
      </c>
      <c r="G6669">
        <v>2404.889893</v>
      </c>
      <c r="H6669">
        <v>2404.889893</v>
      </c>
      <c r="I6669">
        <v>2404.889893</v>
      </c>
      <c r="J6669">
        <v>0</v>
      </c>
      <c r="K6669">
        <v>2404.889893</v>
      </c>
      <c r="L6669" t="s">
        <v>685</v>
      </c>
      <c r="M6669" t="s">
        <v>686</v>
      </c>
      <c r="N6669" t="s">
        <v>687</v>
      </c>
      <c r="O6669" t="s">
        <v>6556</v>
      </c>
      <c r="P6669" t="s">
        <v>689</v>
      </c>
      <c r="Q6669">
        <v>59.278449999999999</v>
      </c>
      <c r="S6669" s="1">
        <v>33786</v>
      </c>
      <c r="T6669" s="3">
        <v>9739.1849999999995</v>
      </c>
      <c r="U6669" s="1">
        <v>33786</v>
      </c>
      <c r="V6669">
        <v>162419224.644995</v>
      </c>
    </row>
    <row r="6670" spans="1:22" x14ac:dyDescent="0.55000000000000004">
      <c r="A6670" t="s">
        <v>11</v>
      </c>
      <c r="B6670" s="1">
        <v>33792</v>
      </c>
      <c r="C6670" s="2" t="s">
        <v>331</v>
      </c>
      <c r="D6670" s="2" t="s">
        <v>13944</v>
      </c>
      <c r="E6670">
        <v>2380.679932</v>
      </c>
      <c r="F6670">
        <v>2380.679932</v>
      </c>
      <c r="G6670">
        <v>2380.679932</v>
      </c>
      <c r="H6670">
        <v>2380.679932</v>
      </c>
      <c r="I6670">
        <v>2380.679932</v>
      </c>
      <c r="J6670">
        <v>0</v>
      </c>
      <c r="K6670">
        <v>2380.679932</v>
      </c>
      <c r="L6670" t="s">
        <v>685</v>
      </c>
      <c r="M6670" t="s">
        <v>686</v>
      </c>
      <c r="N6670" t="s">
        <v>687</v>
      </c>
      <c r="O6670" t="s">
        <v>6557</v>
      </c>
      <c r="P6670" t="s">
        <v>689</v>
      </c>
      <c r="Q6670">
        <v>59.278449999999999</v>
      </c>
      <c r="S6670" s="1">
        <v>33786</v>
      </c>
      <c r="T6670" s="3">
        <v>9739.1849999999995</v>
      </c>
      <c r="U6670" s="1">
        <v>33786</v>
      </c>
      <c r="V6670">
        <v>162419224.644995</v>
      </c>
    </row>
    <row r="6671" spans="1:22" x14ac:dyDescent="0.55000000000000004">
      <c r="A6671" t="s">
        <v>11</v>
      </c>
      <c r="B6671" s="1">
        <v>33793</v>
      </c>
      <c r="C6671" s="2" t="s">
        <v>331</v>
      </c>
      <c r="D6671" s="2" t="s">
        <v>13944</v>
      </c>
      <c r="E6671">
        <v>2384.2700199999999</v>
      </c>
      <c r="F6671">
        <v>2384.2700199999999</v>
      </c>
      <c r="G6671">
        <v>2384.2700199999999</v>
      </c>
      <c r="H6671">
        <v>2384.2700199999999</v>
      </c>
      <c r="I6671">
        <v>2384.2700199999999</v>
      </c>
      <c r="J6671">
        <v>0</v>
      </c>
      <c r="K6671">
        <v>2384.2700199999999</v>
      </c>
      <c r="L6671" t="s">
        <v>685</v>
      </c>
      <c r="M6671" t="s">
        <v>686</v>
      </c>
      <c r="N6671" t="s">
        <v>687</v>
      </c>
      <c r="O6671" t="s">
        <v>6558</v>
      </c>
      <c r="P6671" t="s">
        <v>689</v>
      </c>
      <c r="Q6671">
        <v>59.278449999999999</v>
      </c>
      <c r="S6671" s="1">
        <v>33786</v>
      </c>
      <c r="T6671" s="3">
        <v>9739.1849999999995</v>
      </c>
      <c r="U6671" s="1">
        <v>33786</v>
      </c>
      <c r="V6671">
        <v>162419224.644995</v>
      </c>
    </row>
    <row r="6672" spans="1:22" x14ac:dyDescent="0.55000000000000004">
      <c r="A6672" t="s">
        <v>11</v>
      </c>
      <c r="B6672" s="1">
        <v>33794</v>
      </c>
      <c r="C6672" s="2" t="s">
        <v>331</v>
      </c>
      <c r="D6672" s="2" t="s">
        <v>13944</v>
      </c>
      <c r="E6672">
        <v>2406.0500489999999</v>
      </c>
      <c r="F6672">
        <v>2406.0500489999999</v>
      </c>
      <c r="G6672">
        <v>2406.0500489999999</v>
      </c>
      <c r="H6672">
        <v>2406.0500489999999</v>
      </c>
      <c r="I6672">
        <v>2406.0500489999999</v>
      </c>
      <c r="J6672">
        <v>0</v>
      </c>
      <c r="K6672">
        <v>2406.0500489999999</v>
      </c>
      <c r="L6672" t="s">
        <v>685</v>
      </c>
      <c r="M6672" t="s">
        <v>686</v>
      </c>
      <c r="N6672" t="s">
        <v>687</v>
      </c>
      <c r="O6672" t="s">
        <v>6559</v>
      </c>
      <c r="P6672" t="s">
        <v>689</v>
      </c>
      <c r="Q6672">
        <v>59.278449999999999</v>
      </c>
      <c r="S6672" s="1">
        <v>33786</v>
      </c>
      <c r="T6672" s="3">
        <v>9739.1849999999995</v>
      </c>
      <c r="U6672" s="1">
        <v>33786</v>
      </c>
      <c r="V6672">
        <v>162419224.644995</v>
      </c>
    </row>
    <row r="6673" spans="1:22" x14ac:dyDescent="0.55000000000000004">
      <c r="A6673" t="s">
        <v>11</v>
      </c>
      <c r="B6673" s="1">
        <v>33795</v>
      </c>
      <c r="C6673" s="2" t="s">
        <v>331</v>
      </c>
      <c r="D6673" s="2" t="s">
        <v>13944</v>
      </c>
      <c r="E6673">
        <v>2409.540039</v>
      </c>
      <c r="F6673">
        <v>2409.540039</v>
      </c>
      <c r="G6673">
        <v>2409.540039</v>
      </c>
      <c r="H6673">
        <v>2409.540039</v>
      </c>
      <c r="I6673">
        <v>2409.540039</v>
      </c>
      <c r="J6673">
        <v>0</v>
      </c>
      <c r="K6673">
        <v>2409.540039</v>
      </c>
      <c r="L6673" t="s">
        <v>685</v>
      </c>
      <c r="M6673" t="s">
        <v>686</v>
      </c>
      <c r="N6673" t="s">
        <v>687</v>
      </c>
      <c r="O6673" t="s">
        <v>6560</v>
      </c>
      <c r="P6673" t="s">
        <v>689</v>
      </c>
      <c r="Q6673">
        <v>59.278449999999999</v>
      </c>
      <c r="S6673" s="1">
        <v>33786</v>
      </c>
      <c r="T6673" s="3">
        <v>9739.1849999999995</v>
      </c>
      <c r="U6673" s="1">
        <v>33786</v>
      </c>
      <c r="V6673">
        <v>162419224.644995</v>
      </c>
    </row>
    <row r="6674" spans="1:22" x14ac:dyDescent="0.55000000000000004">
      <c r="A6674" t="s">
        <v>11</v>
      </c>
      <c r="B6674" s="1">
        <v>33798</v>
      </c>
      <c r="C6674" s="2" t="s">
        <v>331</v>
      </c>
      <c r="D6674" s="2" t="s">
        <v>13944</v>
      </c>
      <c r="E6674">
        <v>2411.2299800000001</v>
      </c>
      <c r="F6674">
        <v>2411.2299800000001</v>
      </c>
      <c r="G6674">
        <v>2411.2299800000001</v>
      </c>
      <c r="H6674">
        <v>2411.2299800000001</v>
      </c>
      <c r="I6674">
        <v>2411.2299800000001</v>
      </c>
      <c r="J6674">
        <v>0</v>
      </c>
      <c r="K6674">
        <v>2411.2299800000001</v>
      </c>
      <c r="L6674" t="s">
        <v>685</v>
      </c>
      <c r="M6674" t="s">
        <v>686</v>
      </c>
      <c r="N6674" t="s">
        <v>687</v>
      </c>
      <c r="O6674" t="s">
        <v>6561</v>
      </c>
      <c r="P6674" t="s">
        <v>689</v>
      </c>
      <c r="Q6674">
        <v>59.278449999999999</v>
      </c>
      <c r="S6674" s="1">
        <v>33786</v>
      </c>
      <c r="T6674" s="3">
        <v>9739.1849999999995</v>
      </c>
      <c r="U6674" s="1">
        <v>33786</v>
      </c>
      <c r="V6674">
        <v>162419224.644995</v>
      </c>
    </row>
    <row r="6675" spans="1:22" x14ac:dyDescent="0.55000000000000004">
      <c r="A6675" t="s">
        <v>11</v>
      </c>
      <c r="B6675" s="1">
        <v>33799</v>
      </c>
      <c r="C6675" s="2" t="s">
        <v>331</v>
      </c>
      <c r="D6675" s="2" t="s">
        <v>13944</v>
      </c>
      <c r="E6675">
        <v>2426.780029</v>
      </c>
      <c r="F6675">
        <v>2426.780029</v>
      </c>
      <c r="G6675">
        <v>2426.780029</v>
      </c>
      <c r="H6675">
        <v>2426.780029</v>
      </c>
      <c r="I6675">
        <v>2426.780029</v>
      </c>
      <c r="J6675">
        <v>0</v>
      </c>
      <c r="K6675">
        <v>2426.780029</v>
      </c>
      <c r="L6675" t="s">
        <v>685</v>
      </c>
      <c r="M6675" t="s">
        <v>686</v>
      </c>
      <c r="N6675" t="s">
        <v>687</v>
      </c>
      <c r="O6675" t="s">
        <v>6562</v>
      </c>
      <c r="P6675" t="s">
        <v>689</v>
      </c>
      <c r="Q6675">
        <v>59.278449999999999</v>
      </c>
      <c r="S6675" s="1">
        <v>33786</v>
      </c>
      <c r="T6675" s="3">
        <v>9739.1849999999995</v>
      </c>
      <c r="U6675" s="1">
        <v>33786</v>
      </c>
      <c r="V6675">
        <v>162419224.644995</v>
      </c>
    </row>
    <row r="6676" spans="1:22" x14ac:dyDescent="0.55000000000000004">
      <c r="A6676" t="s">
        <v>11</v>
      </c>
      <c r="B6676" s="1">
        <v>33800</v>
      </c>
      <c r="C6676" s="2" t="s">
        <v>331</v>
      </c>
      <c r="D6676" s="2" t="s">
        <v>13944</v>
      </c>
      <c r="E6676">
        <v>2423.5</v>
      </c>
      <c r="F6676">
        <v>2423.5</v>
      </c>
      <c r="G6676">
        <v>2423.5</v>
      </c>
      <c r="H6676">
        <v>2423.5</v>
      </c>
      <c r="I6676">
        <v>2423.5</v>
      </c>
      <c r="J6676">
        <v>0</v>
      </c>
      <c r="K6676">
        <v>2423.5</v>
      </c>
      <c r="L6676" t="s">
        <v>685</v>
      </c>
      <c r="M6676" t="s">
        <v>686</v>
      </c>
      <c r="N6676" t="s">
        <v>687</v>
      </c>
      <c r="O6676" t="s">
        <v>6563</v>
      </c>
      <c r="P6676" t="s">
        <v>689</v>
      </c>
      <c r="Q6676">
        <v>59.278449999999999</v>
      </c>
      <c r="S6676" s="1">
        <v>33786</v>
      </c>
      <c r="T6676" s="3">
        <v>9739.1849999999995</v>
      </c>
      <c r="U6676" s="1">
        <v>33786</v>
      </c>
      <c r="V6676">
        <v>162419224.644995</v>
      </c>
    </row>
    <row r="6677" spans="1:22" x14ac:dyDescent="0.55000000000000004">
      <c r="A6677" t="s">
        <v>11</v>
      </c>
      <c r="B6677" s="1">
        <v>33801</v>
      </c>
      <c r="C6677" s="2" t="s">
        <v>331</v>
      </c>
      <c r="D6677" s="2" t="s">
        <v>13944</v>
      </c>
      <c r="E6677">
        <v>2426.570068</v>
      </c>
      <c r="F6677">
        <v>2426.570068</v>
      </c>
      <c r="G6677">
        <v>2426.570068</v>
      </c>
      <c r="H6677">
        <v>2426.570068</v>
      </c>
      <c r="I6677">
        <v>2426.570068</v>
      </c>
      <c r="J6677">
        <v>0</v>
      </c>
      <c r="K6677">
        <v>2426.570068</v>
      </c>
      <c r="L6677" t="s">
        <v>685</v>
      </c>
      <c r="M6677" t="s">
        <v>686</v>
      </c>
      <c r="N6677" t="s">
        <v>687</v>
      </c>
      <c r="O6677" t="s">
        <v>6564</v>
      </c>
      <c r="P6677" t="s">
        <v>689</v>
      </c>
      <c r="Q6677">
        <v>59.278449999999999</v>
      </c>
      <c r="S6677" s="1">
        <v>33786</v>
      </c>
      <c r="T6677" s="3">
        <v>9739.1849999999995</v>
      </c>
      <c r="U6677" s="1">
        <v>33786</v>
      </c>
      <c r="V6677">
        <v>162419224.644995</v>
      </c>
    </row>
    <row r="6678" spans="1:22" x14ac:dyDescent="0.55000000000000004">
      <c r="A6678" t="s">
        <v>11</v>
      </c>
      <c r="B6678" s="1">
        <v>33802</v>
      </c>
      <c r="C6678" s="2" t="s">
        <v>331</v>
      </c>
      <c r="D6678" s="2" t="s">
        <v>13944</v>
      </c>
      <c r="E6678">
        <v>2416.1999510000001</v>
      </c>
      <c r="F6678">
        <v>2416.1999510000001</v>
      </c>
      <c r="G6678">
        <v>2416.1999510000001</v>
      </c>
      <c r="H6678">
        <v>2416.1999510000001</v>
      </c>
      <c r="I6678">
        <v>2416.1999510000001</v>
      </c>
      <c r="J6678">
        <v>0</v>
      </c>
      <c r="K6678">
        <v>2416.1999510000001</v>
      </c>
      <c r="L6678" t="s">
        <v>685</v>
      </c>
      <c r="M6678" t="s">
        <v>686</v>
      </c>
      <c r="N6678" t="s">
        <v>687</v>
      </c>
      <c r="O6678" t="s">
        <v>6565</v>
      </c>
      <c r="P6678" t="s">
        <v>689</v>
      </c>
      <c r="Q6678">
        <v>59.278449999999999</v>
      </c>
      <c r="S6678" s="1">
        <v>33786</v>
      </c>
      <c r="T6678" s="3">
        <v>9739.1849999999995</v>
      </c>
      <c r="U6678" s="1">
        <v>33786</v>
      </c>
      <c r="V6678">
        <v>162419224.644995</v>
      </c>
    </row>
    <row r="6679" spans="1:22" x14ac:dyDescent="0.55000000000000004">
      <c r="A6679" t="s">
        <v>11</v>
      </c>
      <c r="B6679" s="1">
        <v>33805</v>
      </c>
      <c r="C6679" s="2" t="s">
        <v>331</v>
      </c>
      <c r="D6679" s="2" t="s">
        <v>13944</v>
      </c>
      <c r="E6679">
        <v>2405.6298830000001</v>
      </c>
      <c r="F6679">
        <v>2405.6298830000001</v>
      </c>
      <c r="G6679">
        <v>2405.6298830000001</v>
      </c>
      <c r="H6679">
        <v>2405.6298830000001</v>
      </c>
      <c r="I6679">
        <v>2405.6298830000001</v>
      </c>
      <c r="J6679">
        <v>0</v>
      </c>
      <c r="K6679">
        <v>2405.6298830000001</v>
      </c>
      <c r="L6679" t="s">
        <v>685</v>
      </c>
      <c r="M6679" t="s">
        <v>686</v>
      </c>
      <c r="N6679" t="s">
        <v>687</v>
      </c>
      <c r="O6679" t="s">
        <v>6566</v>
      </c>
      <c r="P6679" t="s">
        <v>689</v>
      </c>
      <c r="Q6679">
        <v>59.278449999999999</v>
      </c>
      <c r="S6679" s="1">
        <v>33786</v>
      </c>
      <c r="T6679" s="3">
        <v>9739.1849999999995</v>
      </c>
      <c r="U6679" s="1">
        <v>33786</v>
      </c>
      <c r="V6679">
        <v>162419224.644995</v>
      </c>
    </row>
    <row r="6680" spans="1:22" x14ac:dyDescent="0.55000000000000004">
      <c r="A6680" t="s">
        <v>11</v>
      </c>
      <c r="B6680" s="1">
        <v>33806</v>
      </c>
      <c r="C6680" s="2" t="s">
        <v>331</v>
      </c>
      <c r="D6680" s="2" t="s">
        <v>13944</v>
      </c>
      <c r="E6680">
        <v>2405.209961</v>
      </c>
      <c r="F6680">
        <v>2405.209961</v>
      </c>
      <c r="G6680">
        <v>2405.209961</v>
      </c>
      <c r="H6680">
        <v>2405.209961</v>
      </c>
      <c r="I6680">
        <v>2405.209961</v>
      </c>
      <c r="J6680">
        <v>0</v>
      </c>
      <c r="K6680">
        <v>2405.209961</v>
      </c>
      <c r="L6680" t="s">
        <v>685</v>
      </c>
      <c r="M6680" t="s">
        <v>686</v>
      </c>
      <c r="N6680" t="s">
        <v>687</v>
      </c>
      <c r="O6680" t="s">
        <v>6567</v>
      </c>
      <c r="P6680" t="s">
        <v>689</v>
      </c>
      <c r="Q6680">
        <v>59.278449999999999</v>
      </c>
      <c r="S6680" s="1">
        <v>33786</v>
      </c>
      <c r="T6680" s="3">
        <v>9739.1849999999995</v>
      </c>
      <c r="U6680" s="1">
        <v>33786</v>
      </c>
      <c r="V6680">
        <v>162419224.644995</v>
      </c>
    </row>
    <row r="6681" spans="1:22" x14ac:dyDescent="0.55000000000000004">
      <c r="A6681" t="s">
        <v>11</v>
      </c>
      <c r="B6681" s="1">
        <v>33807</v>
      </c>
      <c r="C6681" s="2" t="s">
        <v>331</v>
      </c>
      <c r="D6681" s="2" t="s">
        <v>13944</v>
      </c>
      <c r="E6681">
        <v>2391.040039</v>
      </c>
      <c r="F6681">
        <v>2391.040039</v>
      </c>
      <c r="G6681">
        <v>2391.040039</v>
      </c>
      <c r="H6681">
        <v>2391.040039</v>
      </c>
      <c r="I6681">
        <v>2391.040039</v>
      </c>
      <c r="J6681">
        <v>0</v>
      </c>
      <c r="K6681">
        <v>2391.040039</v>
      </c>
      <c r="L6681" t="s">
        <v>685</v>
      </c>
      <c r="M6681" t="s">
        <v>686</v>
      </c>
      <c r="N6681" t="s">
        <v>687</v>
      </c>
      <c r="O6681" t="s">
        <v>6568</v>
      </c>
      <c r="P6681" t="s">
        <v>689</v>
      </c>
      <c r="Q6681">
        <v>59.278449999999999</v>
      </c>
      <c r="S6681" s="1">
        <v>33786</v>
      </c>
      <c r="T6681" s="3">
        <v>9739.1849999999995</v>
      </c>
      <c r="U6681" s="1">
        <v>33786</v>
      </c>
      <c r="V6681">
        <v>162419224.644995</v>
      </c>
    </row>
    <row r="6682" spans="1:22" x14ac:dyDescent="0.55000000000000004">
      <c r="A6682" t="s">
        <v>11</v>
      </c>
      <c r="B6682" s="1">
        <v>33808</v>
      </c>
      <c r="C6682" s="2" t="s">
        <v>331</v>
      </c>
      <c r="D6682" s="2" t="s">
        <v>13944</v>
      </c>
      <c r="E6682">
        <v>2396.639893</v>
      </c>
      <c r="F6682">
        <v>2396.639893</v>
      </c>
      <c r="G6682">
        <v>2396.639893</v>
      </c>
      <c r="H6682">
        <v>2396.639893</v>
      </c>
      <c r="I6682">
        <v>2396.639893</v>
      </c>
      <c r="J6682">
        <v>0</v>
      </c>
      <c r="K6682">
        <v>2396.639893</v>
      </c>
      <c r="L6682" t="s">
        <v>685</v>
      </c>
      <c r="M6682" t="s">
        <v>686</v>
      </c>
      <c r="N6682" t="s">
        <v>687</v>
      </c>
      <c r="O6682" t="s">
        <v>6569</v>
      </c>
      <c r="P6682" t="s">
        <v>689</v>
      </c>
      <c r="Q6682">
        <v>59.278449999999999</v>
      </c>
      <c r="S6682" s="1">
        <v>33786</v>
      </c>
      <c r="T6682" s="3">
        <v>9739.1849999999995</v>
      </c>
      <c r="U6682" s="1">
        <v>33786</v>
      </c>
      <c r="V6682">
        <v>162419224.644995</v>
      </c>
    </row>
    <row r="6683" spans="1:22" x14ac:dyDescent="0.55000000000000004">
      <c r="A6683" t="s">
        <v>11</v>
      </c>
      <c r="B6683" s="1">
        <v>33809</v>
      </c>
      <c r="C6683" s="2" t="s">
        <v>331</v>
      </c>
      <c r="D6683" s="2" t="s">
        <v>13944</v>
      </c>
      <c r="E6683">
        <v>2394.73999</v>
      </c>
      <c r="F6683">
        <v>2394.73999</v>
      </c>
      <c r="G6683">
        <v>2394.73999</v>
      </c>
      <c r="H6683">
        <v>2394.73999</v>
      </c>
      <c r="I6683">
        <v>2394.73999</v>
      </c>
      <c r="J6683">
        <v>0</v>
      </c>
      <c r="K6683">
        <v>2394.73999</v>
      </c>
      <c r="L6683" t="s">
        <v>685</v>
      </c>
      <c r="M6683" t="s">
        <v>686</v>
      </c>
      <c r="N6683" t="s">
        <v>687</v>
      </c>
      <c r="O6683" t="s">
        <v>6570</v>
      </c>
      <c r="P6683" t="s">
        <v>689</v>
      </c>
      <c r="Q6683">
        <v>59.278449999999999</v>
      </c>
      <c r="S6683" s="1">
        <v>33786</v>
      </c>
      <c r="T6683" s="3">
        <v>9739.1849999999995</v>
      </c>
      <c r="U6683" s="1">
        <v>33786</v>
      </c>
      <c r="V6683">
        <v>162419224.644995</v>
      </c>
    </row>
    <row r="6684" spans="1:22" x14ac:dyDescent="0.55000000000000004">
      <c r="A6684" t="s">
        <v>11</v>
      </c>
      <c r="B6684" s="1">
        <v>33812</v>
      </c>
      <c r="C6684" s="2" t="s">
        <v>331</v>
      </c>
      <c r="D6684" s="2" t="s">
        <v>13944</v>
      </c>
      <c r="E6684">
        <v>2394.9499510000001</v>
      </c>
      <c r="F6684">
        <v>2394.9499510000001</v>
      </c>
      <c r="G6684">
        <v>2394.9499510000001</v>
      </c>
      <c r="H6684">
        <v>2394.9499510000001</v>
      </c>
      <c r="I6684">
        <v>2394.9499510000001</v>
      </c>
      <c r="J6684">
        <v>0</v>
      </c>
      <c r="K6684">
        <v>2394.9499510000001</v>
      </c>
      <c r="L6684" t="s">
        <v>685</v>
      </c>
      <c r="M6684" t="s">
        <v>686</v>
      </c>
      <c r="N6684" t="s">
        <v>687</v>
      </c>
      <c r="O6684" t="s">
        <v>6571</v>
      </c>
      <c r="P6684" t="s">
        <v>689</v>
      </c>
      <c r="Q6684">
        <v>59.278449999999999</v>
      </c>
      <c r="S6684" s="1">
        <v>33786</v>
      </c>
      <c r="T6684" s="3">
        <v>9739.1849999999995</v>
      </c>
      <c r="U6684" s="1">
        <v>33786</v>
      </c>
      <c r="V6684">
        <v>162419224.644995</v>
      </c>
    </row>
    <row r="6685" spans="1:22" x14ac:dyDescent="0.55000000000000004">
      <c r="A6685" t="s">
        <v>11</v>
      </c>
      <c r="B6685" s="1">
        <v>33813</v>
      </c>
      <c r="C6685" s="2" t="s">
        <v>331</v>
      </c>
      <c r="D6685" s="2" t="s">
        <v>13944</v>
      </c>
      <c r="E6685">
        <v>2427.0900879999999</v>
      </c>
      <c r="F6685">
        <v>2427.0900879999999</v>
      </c>
      <c r="G6685">
        <v>2427.0900879999999</v>
      </c>
      <c r="H6685">
        <v>2427.0900879999999</v>
      </c>
      <c r="I6685">
        <v>2427.0900879999999</v>
      </c>
      <c r="J6685">
        <v>0</v>
      </c>
      <c r="K6685">
        <v>2427.0900879999999</v>
      </c>
      <c r="L6685" t="s">
        <v>685</v>
      </c>
      <c r="M6685" t="s">
        <v>686</v>
      </c>
      <c r="N6685" t="s">
        <v>687</v>
      </c>
      <c r="O6685" t="s">
        <v>6572</v>
      </c>
      <c r="P6685" t="s">
        <v>689</v>
      </c>
      <c r="Q6685">
        <v>59.278449999999999</v>
      </c>
      <c r="S6685" s="1">
        <v>33786</v>
      </c>
      <c r="T6685" s="3">
        <v>9739.1849999999995</v>
      </c>
      <c r="U6685" s="1">
        <v>33786</v>
      </c>
      <c r="V6685">
        <v>162419224.644995</v>
      </c>
    </row>
    <row r="6686" spans="1:22" x14ac:dyDescent="0.55000000000000004">
      <c r="A6686" t="s">
        <v>11</v>
      </c>
      <c r="B6686" s="1">
        <v>33814</v>
      </c>
      <c r="C6686" s="2" t="s">
        <v>331</v>
      </c>
      <c r="D6686" s="2" t="s">
        <v>13944</v>
      </c>
      <c r="E6686">
        <v>2452.580078</v>
      </c>
      <c r="F6686">
        <v>2452.580078</v>
      </c>
      <c r="G6686">
        <v>2452.580078</v>
      </c>
      <c r="H6686">
        <v>2452.580078</v>
      </c>
      <c r="I6686">
        <v>2452.580078</v>
      </c>
      <c r="J6686">
        <v>0</v>
      </c>
      <c r="K6686">
        <v>2452.580078</v>
      </c>
      <c r="L6686" t="s">
        <v>685</v>
      </c>
      <c r="M6686" t="s">
        <v>686</v>
      </c>
      <c r="N6686" t="s">
        <v>687</v>
      </c>
      <c r="O6686" t="s">
        <v>6573</v>
      </c>
      <c r="P6686" t="s">
        <v>689</v>
      </c>
      <c r="Q6686">
        <v>59.278449999999999</v>
      </c>
      <c r="S6686" s="1">
        <v>33786</v>
      </c>
      <c r="T6686" s="3">
        <v>9739.1849999999995</v>
      </c>
      <c r="U6686" s="1">
        <v>33786</v>
      </c>
      <c r="V6686">
        <v>162419224.644995</v>
      </c>
    </row>
    <row r="6687" spans="1:22" x14ac:dyDescent="0.55000000000000004">
      <c r="A6687" t="s">
        <v>11</v>
      </c>
      <c r="B6687" s="1">
        <v>33815</v>
      </c>
      <c r="C6687" s="2" t="s">
        <v>331</v>
      </c>
      <c r="D6687" s="2" t="s">
        <v>13944</v>
      </c>
      <c r="E6687">
        <v>2462.5200199999999</v>
      </c>
      <c r="F6687">
        <v>2462.5200199999999</v>
      </c>
      <c r="G6687">
        <v>2462.5200199999999</v>
      </c>
      <c r="H6687">
        <v>2462.5200199999999</v>
      </c>
      <c r="I6687">
        <v>2462.5200199999999</v>
      </c>
      <c r="J6687">
        <v>0</v>
      </c>
      <c r="K6687">
        <v>2462.5200199999999</v>
      </c>
      <c r="L6687" t="s">
        <v>685</v>
      </c>
      <c r="M6687" t="s">
        <v>686</v>
      </c>
      <c r="N6687" t="s">
        <v>687</v>
      </c>
      <c r="O6687" t="s">
        <v>6574</v>
      </c>
      <c r="P6687" t="s">
        <v>689</v>
      </c>
      <c r="Q6687">
        <v>59.278449999999999</v>
      </c>
      <c r="S6687" s="1">
        <v>33786</v>
      </c>
      <c r="T6687" s="3">
        <v>9739.1849999999995</v>
      </c>
      <c r="U6687" s="1">
        <v>33786</v>
      </c>
      <c r="V6687">
        <v>162419224.644995</v>
      </c>
    </row>
    <row r="6688" spans="1:22" x14ac:dyDescent="0.55000000000000004">
      <c r="A6688" t="s">
        <v>11</v>
      </c>
      <c r="B6688" s="1">
        <v>33816</v>
      </c>
      <c r="C6688" s="2" t="s">
        <v>331</v>
      </c>
      <c r="D6688" s="2" t="s">
        <v>13944</v>
      </c>
      <c r="E6688">
        <v>2465.2700199999999</v>
      </c>
      <c r="F6688">
        <v>2465.2700199999999</v>
      </c>
      <c r="G6688">
        <v>2465.2700199999999</v>
      </c>
      <c r="H6688">
        <v>2465.2700199999999</v>
      </c>
      <c r="I6688">
        <v>2465.2700199999999</v>
      </c>
      <c r="J6688">
        <v>0</v>
      </c>
      <c r="K6688">
        <v>2465.2700199999999</v>
      </c>
      <c r="L6688" t="s">
        <v>685</v>
      </c>
      <c r="M6688" t="s">
        <v>686</v>
      </c>
      <c r="N6688" t="s">
        <v>687</v>
      </c>
      <c r="O6688" t="s">
        <v>6575</v>
      </c>
      <c r="P6688" t="s">
        <v>689</v>
      </c>
      <c r="Q6688">
        <v>59.278449999999999</v>
      </c>
      <c r="S6688" s="1">
        <v>33786</v>
      </c>
      <c r="T6688" s="3">
        <v>9739.1849999999995</v>
      </c>
      <c r="U6688" s="1">
        <v>33786</v>
      </c>
      <c r="V6688">
        <v>162419224.644995</v>
      </c>
    </row>
    <row r="6689" spans="1:22" x14ac:dyDescent="0.55000000000000004">
      <c r="A6689" t="s">
        <v>11</v>
      </c>
      <c r="B6689" s="1">
        <v>33819</v>
      </c>
      <c r="C6689" s="2" t="s">
        <v>332</v>
      </c>
      <c r="D6689" s="2" t="s">
        <v>13944</v>
      </c>
      <c r="E6689">
        <v>2470.6599120000001</v>
      </c>
      <c r="F6689">
        <v>2470.6599120000001</v>
      </c>
      <c r="G6689">
        <v>2470.6599120000001</v>
      </c>
      <c r="H6689">
        <v>2470.6599120000001</v>
      </c>
      <c r="I6689">
        <v>2470.6599120000001</v>
      </c>
      <c r="J6689">
        <v>0</v>
      </c>
      <c r="K6689">
        <v>2470.6599120000001</v>
      </c>
      <c r="L6689" t="s">
        <v>685</v>
      </c>
      <c r="M6689" t="s">
        <v>686</v>
      </c>
      <c r="N6689" t="s">
        <v>687</v>
      </c>
      <c r="O6689" t="s">
        <v>6576</v>
      </c>
      <c r="P6689" t="s">
        <v>689</v>
      </c>
      <c r="Q6689">
        <v>59.447209999999998</v>
      </c>
      <c r="S6689" s="1">
        <v>33786</v>
      </c>
      <c r="T6689" s="3">
        <v>9739.1849999999995</v>
      </c>
      <c r="U6689" s="1">
        <v>33817</v>
      </c>
      <c r="V6689">
        <v>162805733.75709</v>
      </c>
    </row>
    <row r="6690" spans="1:22" x14ac:dyDescent="0.55000000000000004">
      <c r="A6690" t="s">
        <v>11</v>
      </c>
      <c r="B6690" s="1">
        <v>33820</v>
      </c>
      <c r="C6690" s="2" t="s">
        <v>332</v>
      </c>
      <c r="D6690" s="2" t="s">
        <v>13944</v>
      </c>
      <c r="E6690">
        <v>2467.8000489999999</v>
      </c>
      <c r="F6690">
        <v>2467.8000489999999</v>
      </c>
      <c r="G6690">
        <v>2467.8000489999999</v>
      </c>
      <c r="H6690">
        <v>2467.8000489999999</v>
      </c>
      <c r="I6690">
        <v>2467.8000489999999</v>
      </c>
      <c r="J6690">
        <v>0</v>
      </c>
      <c r="K6690">
        <v>2467.8000489999999</v>
      </c>
      <c r="L6690" t="s">
        <v>685</v>
      </c>
      <c r="M6690" t="s">
        <v>686</v>
      </c>
      <c r="N6690" t="s">
        <v>687</v>
      </c>
      <c r="O6690" t="s">
        <v>6577</v>
      </c>
      <c r="P6690" t="s">
        <v>689</v>
      </c>
      <c r="Q6690">
        <v>59.447209999999998</v>
      </c>
      <c r="S6690" s="1">
        <v>33786</v>
      </c>
      <c r="T6690" s="3">
        <v>9739.1849999999995</v>
      </c>
      <c r="U6690" s="1">
        <v>33817</v>
      </c>
      <c r="V6690">
        <v>162805733.75709</v>
      </c>
    </row>
    <row r="6691" spans="1:22" x14ac:dyDescent="0.55000000000000004">
      <c r="A6691" t="s">
        <v>11</v>
      </c>
      <c r="B6691" s="1">
        <v>33821</v>
      </c>
      <c r="C6691" s="2" t="s">
        <v>332</v>
      </c>
      <c r="D6691" s="2" t="s">
        <v>13944</v>
      </c>
      <c r="E6691">
        <v>2456.169922</v>
      </c>
      <c r="F6691">
        <v>2456.169922</v>
      </c>
      <c r="G6691">
        <v>2456.169922</v>
      </c>
      <c r="H6691">
        <v>2456.169922</v>
      </c>
      <c r="I6691">
        <v>2456.169922</v>
      </c>
      <c r="J6691">
        <v>0</v>
      </c>
      <c r="K6691">
        <v>2456.169922</v>
      </c>
      <c r="L6691" t="s">
        <v>685</v>
      </c>
      <c r="M6691" t="s">
        <v>686</v>
      </c>
      <c r="N6691" t="s">
        <v>687</v>
      </c>
      <c r="O6691" t="s">
        <v>6578</v>
      </c>
      <c r="P6691" t="s">
        <v>689</v>
      </c>
      <c r="Q6691">
        <v>59.447209999999998</v>
      </c>
      <c r="S6691" s="1">
        <v>33786</v>
      </c>
      <c r="T6691" s="3">
        <v>9739.1849999999995</v>
      </c>
      <c r="U6691" s="1">
        <v>33817</v>
      </c>
      <c r="V6691">
        <v>162805733.75709</v>
      </c>
    </row>
    <row r="6692" spans="1:22" x14ac:dyDescent="0.55000000000000004">
      <c r="A6692" t="s">
        <v>11</v>
      </c>
      <c r="B6692" s="1">
        <v>33822</v>
      </c>
      <c r="C6692" s="2" t="s">
        <v>332</v>
      </c>
      <c r="D6692" s="2" t="s">
        <v>13944</v>
      </c>
      <c r="E6692">
        <v>2447.820068</v>
      </c>
      <c r="F6692">
        <v>2447.820068</v>
      </c>
      <c r="G6692">
        <v>2447.820068</v>
      </c>
      <c r="H6692">
        <v>2447.820068</v>
      </c>
      <c r="I6692">
        <v>2447.820068</v>
      </c>
      <c r="J6692">
        <v>0</v>
      </c>
      <c r="K6692">
        <v>2447.820068</v>
      </c>
      <c r="L6692" t="s">
        <v>685</v>
      </c>
      <c r="M6692" t="s">
        <v>686</v>
      </c>
      <c r="N6692" t="s">
        <v>687</v>
      </c>
      <c r="O6692" t="s">
        <v>6579</v>
      </c>
      <c r="P6692" t="s">
        <v>689</v>
      </c>
      <c r="Q6692">
        <v>59.447209999999998</v>
      </c>
      <c r="S6692" s="1">
        <v>33786</v>
      </c>
      <c r="T6692" s="3">
        <v>9739.1849999999995</v>
      </c>
      <c r="U6692" s="1">
        <v>33817</v>
      </c>
      <c r="V6692">
        <v>162805733.75709</v>
      </c>
    </row>
    <row r="6693" spans="1:22" x14ac:dyDescent="0.55000000000000004">
      <c r="A6693" t="s">
        <v>11</v>
      </c>
      <c r="B6693" s="1">
        <v>33823</v>
      </c>
      <c r="C6693" s="2" t="s">
        <v>332</v>
      </c>
      <c r="D6693" s="2" t="s">
        <v>13944</v>
      </c>
      <c r="E6693">
        <v>2440.3100589999999</v>
      </c>
      <c r="F6693">
        <v>2440.3100589999999</v>
      </c>
      <c r="G6693">
        <v>2440.3100589999999</v>
      </c>
      <c r="H6693">
        <v>2440.3100589999999</v>
      </c>
      <c r="I6693">
        <v>2440.3100589999999</v>
      </c>
      <c r="J6693">
        <v>0</v>
      </c>
      <c r="K6693">
        <v>2440.3100589999999</v>
      </c>
      <c r="L6693" t="s">
        <v>685</v>
      </c>
      <c r="M6693" t="s">
        <v>686</v>
      </c>
      <c r="N6693" t="s">
        <v>687</v>
      </c>
      <c r="O6693" t="s">
        <v>6580</v>
      </c>
      <c r="P6693" t="s">
        <v>689</v>
      </c>
      <c r="Q6693">
        <v>59.447209999999998</v>
      </c>
      <c r="S6693" s="1">
        <v>33786</v>
      </c>
      <c r="T6693" s="3">
        <v>9739.1849999999995</v>
      </c>
      <c r="U6693" s="1">
        <v>33817</v>
      </c>
      <c r="V6693">
        <v>162805733.75709</v>
      </c>
    </row>
    <row r="6694" spans="1:22" x14ac:dyDescent="0.55000000000000004">
      <c r="A6694" t="s">
        <v>11</v>
      </c>
      <c r="B6694" s="1">
        <v>33826</v>
      </c>
      <c r="C6694" s="2" t="s">
        <v>332</v>
      </c>
      <c r="D6694" s="2" t="s">
        <v>13944</v>
      </c>
      <c r="E6694">
        <v>2441.0500489999999</v>
      </c>
      <c r="F6694">
        <v>2441.0500489999999</v>
      </c>
      <c r="G6694">
        <v>2441.0500489999999</v>
      </c>
      <c r="H6694">
        <v>2441.0500489999999</v>
      </c>
      <c r="I6694">
        <v>2441.0500489999999</v>
      </c>
      <c r="J6694">
        <v>0</v>
      </c>
      <c r="K6694">
        <v>2441.0500489999999</v>
      </c>
      <c r="L6694" t="s">
        <v>685</v>
      </c>
      <c r="M6694" t="s">
        <v>686</v>
      </c>
      <c r="N6694" t="s">
        <v>687</v>
      </c>
      <c r="O6694" t="s">
        <v>6581</v>
      </c>
      <c r="P6694" t="s">
        <v>689</v>
      </c>
      <c r="Q6694">
        <v>59.447209999999998</v>
      </c>
      <c r="S6694" s="1">
        <v>33786</v>
      </c>
      <c r="T6694" s="3">
        <v>9739.1849999999995</v>
      </c>
      <c r="U6694" s="1">
        <v>33817</v>
      </c>
      <c r="V6694">
        <v>162805733.75709</v>
      </c>
    </row>
    <row r="6695" spans="1:22" x14ac:dyDescent="0.55000000000000004">
      <c r="A6695" t="s">
        <v>11</v>
      </c>
      <c r="B6695" s="1">
        <v>33827</v>
      </c>
      <c r="C6695" s="2" t="s">
        <v>332</v>
      </c>
      <c r="D6695" s="2" t="s">
        <v>13944</v>
      </c>
      <c r="E6695">
        <v>2438.4099120000001</v>
      </c>
      <c r="F6695">
        <v>2438.4099120000001</v>
      </c>
      <c r="G6695">
        <v>2438.4099120000001</v>
      </c>
      <c r="H6695">
        <v>2438.4099120000001</v>
      </c>
      <c r="I6695">
        <v>2438.4099120000001</v>
      </c>
      <c r="J6695">
        <v>0</v>
      </c>
      <c r="K6695">
        <v>2438.4099120000001</v>
      </c>
      <c r="L6695" t="s">
        <v>685</v>
      </c>
      <c r="M6695" t="s">
        <v>686</v>
      </c>
      <c r="N6695" t="s">
        <v>687</v>
      </c>
      <c r="O6695" t="s">
        <v>6582</v>
      </c>
      <c r="P6695" t="s">
        <v>689</v>
      </c>
      <c r="Q6695">
        <v>59.447209999999998</v>
      </c>
      <c r="S6695" s="1">
        <v>33786</v>
      </c>
      <c r="T6695" s="3">
        <v>9739.1849999999995</v>
      </c>
      <c r="U6695" s="1">
        <v>33817</v>
      </c>
      <c r="V6695">
        <v>162805733.75709</v>
      </c>
    </row>
    <row r="6696" spans="1:22" x14ac:dyDescent="0.55000000000000004">
      <c r="A6696" t="s">
        <v>11</v>
      </c>
      <c r="B6696" s="1">
        <v>33828</v>
      </c>
      <c r="C6696" s="2" t="s">
        <v>332</v>
      </c>
      <c r="D6696" s="2" t="s">
        <v>13944</v>
      </c>
      <c r="E6696">
        <v>2431.8500979999999</v>
      </c>
      <c r="F6696">
        <v>2431.8500979999999</v>
      </c>
      <c r="G6696">
        <v>2431.8500979999999</v>
      </c>
      <c r="H6696">
        <v>2431.8500979999999</v>
      </c>
      <c r="I6696">
        <v>2431.8500979999999</v>
      </c>
      <c r="J6696">
        <v>0</v>
      </c>
      <c r="K6696">
        <v>2431.8500979999999</v>
      </c>
      <c r="L6696" t="s">
        <v>685</v>
      </c>
      <c r="M6696" t="s">
        <v>686</v>
      </c>
      <c r="N6696" t="s">
        <v>687</v>
      </c>
      <c r="O6696" t="s">
        <v>6583</v>
      </c>
      <c r="P6696" t="s">
        <v>689</v>
      </c>
      <c r="Q6696">
        <v>59.447209999999998</v>
      </c>
      <c r="S6696" s="1">
        <v>33786</v>
      </c>
      <c r="T6696" s="3">
        <v>9739.1849999999995</v>
      </c>
      <c r="U6696" s="1">
        <v>33817</v>
      </c>
      <c r="V6696">
        <v>162805733.75709</v>
      </c>
    </row>
    <row r="6697" spans="1:22" x14ac:dyDescent="0.55000000000000004">
      <c r="A6697" t="s">
        <v>11</v>
      </c>
      <c r="B6697" s="1">
        <v>33829</v>
      </c>
      <c r="C6697" s="2" t="s">
        <v>332</v>
      </c>
      <c r="D6697" s="2" t="s">
        <v>13944</v>
      </c>
      <c r="E6697">
        <v>2431.429932</v>
      </c>
      <c r="F6697">
        <v>2431.429932</v>
      </c>
      <c r="G6697">
        <v>2431.429932</v>
      </c>
      <c r="H6697">
        <v>2431.429932</v>
      </c>
      <c r="I6697">
        <v>2431.429932</v>
      </c>
      <c r="J6697">
        <v>0</v>
      </c>
      <c r="K6697">
        <v>2431.429932</v>
      </c>
      <c r="L6697" t="s">
        <v>685</v>
      </c>
      <c r="M6697" t="s">
        <v>686</v>
      </c>
      <c r="N6697" t="s">
        <v>687</v>
      </c>
      <c r="O6697" t="s">
        <v>6584</v>
      </c>
      <c r="P6697" t="s">
        <v>689</v>
      </c>
      <c r="Q6697">
        <v>59.447209999999998</v>
      </c>
      <c r="S6697" s="1">
        <v>33786</v>
      </c>
      <c r="T6697" s="3">
        <v>9739.1849999999995</v>
      </c>
      <c r="U6697" s="1">
        <v>33817</v>
      </c>
      <c r="V6697">
        <v>162805733.75709</v>
      </c>
    </row>
    <row r="6698" spans="1:22" x14ac:dyDescent="0.55000000000000004">
      <c r="A6698" t="s">
        <v>11</v>
      </c>
      <c r="B6698" s="1">
        <v>33830</v>
      </c>
      <c r="C6698" s="2" t="s">
        <v>332</v>
      </c>
      <c r="D6698" s="2" t="s">
        <v>13944</v>
      </c>
      <c r="E6698">
        <v>2443.169922</v>
      </c>
      <c r="F6698">
        <v>2443.169922</v>
      </c>
      <c r="G6698">
        <v>2443.169922</v>
      </c>
      <c r="H6698">
        <v>2443.169922</v>
      </c>
      <c r="I6698">
        <v>2443.169922</v>
      </c>
      <c r="J6698">
        <v>0</v>
      </c>
      <c r="K6698">
        <v>2443.169922</v>
      </c>
      <c r="L6698" t="s">
        <v>685</v>
      </c>
      <c r="M6698" t="s">
        <v>686</v>
      </c>
      <c r="N6698" t="s">
        <v>687</v>
      </c>
      <c r="O6698" t="s">
        <v>6585</v>
      </c>
      <c r="P6698" t="s">
        <v>689</v>
      </c>
      <c r="Q6698">
        <v>59.447209999999998</v>
      </c>
      <c r="S6698" s="1">
        <v>33786</v>
      </c>
      <c r="T6698" s="3">
        <v>9739.1849999999995</v>
      </c>
      <c r="U6698" s="1">
        <v>33817</v>
      </c>
      <c r="V6698">
        <v>162805733.75709</v>
      </c>
    </row>
    <row r="6699" spans="1:22" x14ac:dyDescent="0.55000000000000004">
      <c r="A6699" t="s">
        <v>11</v>
      </c>
      <c r="B6699" s="1">
        <v>33833</v>
      </c>
      <c r="C6699" s="2" t="s">
        <v>332</v>
      </c>
      <c r="D6699" s="2" t="s">
        <v>13944</v>
      </c>
      <c r="E6699">
        <v>2448.8798830000001</v>
      </c>
      <c r="F6699">
        <v>2448.8798830000001</v>
      </c>
      <c r="G6699">
        <v>2448.8798830000001</v>
      </c>
      <c r="H6699">
        <v>2448.8798830000001</v>
      </c>
      <c r="I6699">
        <v>2448.8798830000001</v>
      </c>
      <c r="J6699">
        <v>0</v>
      </c>
      <c r="K6699">
        <v>2448.8798830000001</v>
      </c>
      <c r="L6699" t="s">
        <v>685</v>
      </c>
      <c r="M6699" t="s">
        <v>686</v>
      </c>
      <c r="N6699" t="s">
        <v>687</v>
      </c>
      <c r="O6699" t="s">
        <v>6586</v>
      </c>
      <c r="P6699" t="s">
        <v>689</v>
      </c>
      <c r="Q6699">
        <v>59.447209999999998</v>
      </c>
      <c r="S6699" s="1">
        <v>33786</v>
      </c>
      <c r="T6699" s="3">
        <v>9739.1849999999995</v>
      </c>
      <c r="U6699" s="1">
        <v>33817</v>
      </c>
      <c r="V6699">
        <v>162805733.75709</v>
      </c>
    </row>
    <row r="6700" spans="1:22" x14ac:dyDescent="0.55000000000000004">
      <c r="A6700" t="s">
        <v>11</v>
      </c>
      <c r="B6700" s="1">
        <v>33834</v>
      </c>
      <c r="C6700" s="2" t="s">
        <v>332</v>
      </c>
      <c r="D6700" s="2" t="s">
        <v>13944</v>
      </c>
      <c r="E6700">
        <v>2452.0500489999999</v>
      </c>
      <c r="F6700">
        <v>2452.0500489999999</v>
      </c>
      <c r="G6700">
        <v>2452.0500489999999</v>
      </c>
      <c r="H6700">
        <v>2452.0500489999999</v>
      </c>
      <c r="I6700">
        <v>2452.0500489999999</v>
      </c>
      <c r="J6700">
        <v>0</v>
      </c>
      <c r="K6700">
        <v>2452.0500489999999</v>
      </c>
      <c r="L6700" t="s">
        <v>685</v>
      </c>
      <c r="M6700" t="s">
        <v>686</v>
      </c>
      <c r="N6700" t="s">
        <v>687</v>
      </c>
      <c r="O6700" t="s">
        <v>6587</v>
      </c>
      <c r="P6700" t="s">
        <v>689</v>
      </c>
      <c r="Q6700">
        <v>59.447209999999998</v>
      </c>
      <c r="S6700" s="1">
        <v>33786</v>
      </c>
      <c r="T6700" s="3">
        <v>9739.1849999999995</v>
      </c>
      <c r="U6700" s="1">
        <v>33817</v>
      </c>
      <c r="V6700">
        <v>162805733.75709</v>
      </c>
    </row>
    <row r="6701" spans="1:22" x14ac:dyDescent="0.55000000000000004">
      <c r="A6701" t="s">
        <v>11</v>
      </c>
      <c r="B6701" s="1">
        <v>33835</v>
      </c>
      <c r="C6701" s="2" t="s">
        <v>332</v>
      </c>
      <c r="D6701" s="2" t="s">
        <v>13944</v>
      </c>
      <c r="E6701">
        <v>2436.290039</v>
      </c>
      <c r="F6701">
        <v>2436.290039</v>
      </c>
      <c r="G6701">
        <v>2436.290039</v>
      </c>
      <c r="H6701">
        <v>2436.290039</v>
      </c>
      <c r="I6701">
        <v>2436.290039</v>
      </c>
      <c r="J6701">
        <v>0</v>
      </c>
      <c r="K6701">
        <v>2436.290039</v>
      </c>
      <c r="L6701" t="s">
        <v>685</v>
      </c>
      <c r="M6701" t="s">
        <v>686</v>
      </c>
      <c r="N6701" t="s">
        <v>687</v>
      </c>
      <c r="O6701" t="s">
        <v>6588</v>
      </c>
      <c r="P6701" t="s">
        <v>689</v>
      </c>
      <c r="Q6701">
        <v>59.447209999999998</v>
      </c>
      <c r="S6701" s="1">
        <v>33786</v>
      </c>
      <c r="T6701" s="3">
        <v>9739.1849999999995</v>
      </c>
      <c r="U6701" s="1">
        <v>33817</v>
      </c>
      <c r="V6701">
        <v>162805733.75709</v>
      </c>
    </row>
    <row r="6702" spans="1:22" x14ac:dyDescent="0.55000000000000004">
      <c r="A6702" t="s">
        <v>11</v>
      </c>
      <c r="B6702" s="1">
        <v>33836</v>
      </c>
      <c r="C6702" s="2" t="s">
        <v>332</v>
      </c>
      <c r="D6702" s="2" t="s">
        <v>13944</v>
      </c>
      <c r="E6702">
        <v>2435.9799800000001</v>
      </c>
      <c r="F6702">
        <v>2435.9799800000001</v>
      </c>
      <c r="G6702">
        <v>2435.9799800000001</v>
      </c>
      <c r="H6702">
        <v>2435.9799800000001</v>
      </c>
      <c r="I6702">
        <v>2435.9799800000001</v>
      </c>
      <c r="J6702">
        <v>0</v>
      </c>
      <c r="K6702">
        <v>2435.9799800000001</v>
      </c>
      <c r="L6702" t="s">
        <v>685</v>
      </c>
      <c r="M6702" t="s">
        <v>686</v>
      </c>
      <c r="N6702" t="s">
        <v>687</v>
      </c>
      <c r="O6702" t="s">
        <v>6589</v>
      </c>
      <c r="P6702" t="s">
        <v>689</v>
      </c>
      <c r="Q6702">
        <v>59.447209999999998</v>
      </c>
      <c r="S6702" s="1">
        <v>33786</v>
      </c>
      <c r="T6702" s="3">
        <v>9739.1849999999995</v>
      </c>
      <c r="U6702" s="1">
        <v>33817</v>
      </c>
      <c r="V6702">
        <v>162805733.75709</v>
      </c>
    </row>
    <row r="6703" spans="1:22" x14ac:dyDescent="0.55000000000000004">
      <c r="A6703" t="s">
        <v>11</v>
      </c>
      <c r="B6703" s="1">
        <v>33837</v>
      </c>
      <c r="C6703" s="2" t="s">
        <v>332</v>
      </c>
      <c r="D6703" s="2" t="s">
        <v>13944</v>
      </c>
      <c r="E6703">
        <v>2417.26001</v>
      </c>
      <c r="F6703">
        <v>2417.26001</v>
      </c>
      <c r="G6703">
        <v>2417.26001</v>
      </c>
      <c r="H6703">
        <v>2417.26001</v>
      </c>
      <c r="I6703">
        <v>2417.26001</v>
      </c>
      <c r="J6703">
        <v>0</v>
      </c>
      <c r="K6703">
        <v>2417.26001</v>
      </c>
      <c r="L6703" t="s">
        <v>685</v>
      </c>
      <c r="M6703" t="s">
        <v>686</v>
      </c>
      <c r="N6703" t="s">
        <v>687</v>
      </c>
      <c r="O6703" t="s">
        <v>6590</v>
      </c>
      <c r="P6703" t="s">
        <v>689</v>
      </c>
      <c r="Q6703">
        <v>59.447209999999998</v>
      </c>
      <c r="S6703" s="1">
        <v>33786</v>
      </c>
      <c r="T6703" s="3">
        <v>9739.1849999999995</v>
      </c>
      <c r="U6703" s="1">
        <v>33817</v>
      </c>
      <c r="V6703">
        <v>162805733.75709</v>
      </c>
    </row>
    <row r="6704" spans="1:22" x14ac:dyDescent="0.55000000000000004">
      <c r="A6704" t="s">
        <v>11</v>
      </c>
      <c r="B6704" s="1">
        <v>33840</v>
      </c>
      <c r="C6704" s="2" t="s">
        <v>332</v>
      </c>
      <c r="D6704" s="2" t="s">
        <v>13944</v>
      </c>
      <c r="E6704">
        <v>2393.26001</v>
      </c>
      <c r="F6704">
        <v>2393.26001</v>
      </c>
      <c r="G6704">
        <v>2393.26001</v>
      </c>
      <c r="H6704">
        <v>2393.26001</v>
      </c>
      <c r="I6704">
        <v>2393.26001</v>
      </c>
      <c r="J6704">
        <v>0</v>
      </c>
      <c r="K6704">
        <v>2393.26001</v>
      </c>
      <c r="L6704" t="s">
        <v>685</v>
      </c>
      <c r="M6704" t="s">
        <v>686</v>
      </c>
      <c r="N6704" t="s">
        <v>687</v>
      </c>
      <c r="O6704" t="s">
        <v>6591</v>
      </c>
      <c r="P6704" t="s">
        <v>689</v>
      </c>
      <c r="Q6704">
        <v>59.447209999999998</v>
      </c>
      <c r="S6704" s="1">
        <v>33786</v>
      </c>
      <c r="T6704" s="3">
        <v>9739.1849999999995</v>
      </c>
      <c r="U6704" s="1">
        <v>33817</v>
      </c>
      <c r="V6704">
        <v>162805733.75709</v>
      </c>
    </row>
    <row r="6705" spans="1:22" x14ac:dyDescent="0.55000000000000004">
      <c r="A6705" t="s">
        <v>11</v>
      </c>
      <c r="B6705" s="1">
        <v>33841</v>
      </c>
      <c r="C6705" s="2" t="s">
        <v>332</v>
      </c>
      <c r="D6705" s="2" t="s">
        <v>13944</v>
      </c>
      <c r="E6705">
        <v>2394.6298830000001</v>
      </c>
      <c r="F6705">
        <v>2394.6298830000001</v>
      </c>
      <c r="G6705">
        <v>2394.6298830000001</v>
      </c>
      <c r="H6705">
        <v>2394.6298830000001</v>
      </c>
      <c r="I6705">
        <v>2394.6298830000001</v>
      </c>
      <c r="J6705">
        <v>0</v>
      </c>
      <c r="K6705">
        <v>2394.6298830000001</v>
      </c>
      <c r="L6705" t="s">
        <v>685</v>
      </c>
      <c r="M6705" t="s">
        <v>686</v>
      </c>
      <c r="N6705" t="s">
        <v>687</v>
      </c>
      <c r="O6705" t="s">
        <v>6592</v>
      </c>
      <c r="P6705" t="s">
        <v>689</v>
      </c>
      <c r="Q6705">
        <v>59.447209999999998</v>
      </c>
      <c r="S6705" s="1">
        <v>33786</v>
      </c>
      <c r="T6705" s="3">
        <v>9739.1849999999995</v>
      </c>
      <c r="U6705" s="1">
        <v>33817</v>
      </c>
      <c r="V6705">
        <v>162805733.75709</v>
      </c>
    </row>
    <row r="6706" spans="1:22" x14ac:dyDescent="0.55000000000000004">
      <c r="A6706" t="s">
        <v>11</v>
      </c>
      <c r="B6706" s="1">
        <v>33842</v>
      </c>
      <c r="C6706" s="2" t="s">
        <v>332</v>
      </c>
      <c r="D6706" s="2" t="s">
        <v>13944</v>
      </c>
      <c r="E6706">
        <v>2405.3100589999999</v>
      </c>
      <c r="F6706">
        <v>2405.3100589999999</v>
      </c>
      <c r="G6706">
        <v>2405.3100589999999</v>
      </c>
      <c r="H6706">
        <v>2405.3100589999999</v>
      </c>
      <c r="I6706">
        <v>2405.3100589999999</v>
      </c>
      <c r="J6706">
        <v>0</v>
      </c>
      <c r="K6706">
        <v>2405.3100589999999</v>
      </c>
      <c r="L6706" t="s">
        <v>685</v>
      </c>
      <c r="M6706" t="s">
        <v>686</v>
      </c>
      <c r="N6706" t="s">
        <v>687</v>
      </c>
      <c r="O6706" t="s">
        <v>6593</v>
      </c>
      <c r="P6706" t="s">
        <v>689</v>
      </c>
      <c r="Q6706">
        <v>59.447209999999998</v>
      </c>
      <c r="S6706" s="1">
        <v>33786</v>
      </c>
      <c r="T6706" s="3">
        <v>9739.1849999999995</v>
      </c>
      <c r="U6706" s="1">
        <v>33817</v>
      </c>
      <c r="V6706">
        <v>162805733.75709</v>
      </c>
    </row>
    <row r="6707" spans="1:22" x14ac:dyDescent="0.55000000000000004">
      <c r="A6707" t="s">
        <v>11</v>
      </c>
      <c r="B6707" s="1">
        <v>33843</v>
      </c>
      <c r="C6707" s="2" t="s">
        <v>332</v>
      </c>
      <c r="D6707" s="2" t="s">
        <v>13944</v>
      </c>
      <c r="E6707">
        <v>2407.959961</v>
      </c>
      <c r="F6707">
        <v>2407.959961</v>
      </c>
      <c r="G6707">
        <v>2407.959961</v>
      </c>
      <c r="H6707">
        <v>2407.959961</v>
      </c>
      <c r="I6707">
        <v>2407.959961</v>
      </c>
      <c r="J6707">
        <v>0</v>
      </c>
      <c r="K6707">
        <v>2407.959961</v>
      </c>
      <c r="L6707" t="s">
        <v>685</v>
      </c>
      <c r="M6707" t="s">
        <v>686</v>
      </c>
      <c r="N6707" t="s">
        <v>687</v>
      </c>
      <c r="O6707" t="s">
        <v>6594</v>
      </c>
      <c r="P6707" t="s">
        <v>689</v>
      </c>
      <c r="Q6707">
        <v>59.447209999999998</v>
      </c>
      <c r="S6707" s="1">
        <v>33786</v>
      </c>
      <c r="T6707" s="3">
        <v>9739.1849999999995</v>
      </c>
      <c r="U6707" s="1">
        <v>33817</v>
      </c>
      <c r="V6707">
        <v>162805733.75709</v>
      </c>
    </row>
    <row r="6708" spans="1:22" x14ac:dyDescent="0.55000000000000004">
      <c r="A6708" t="s">
        <v>11</v>
      </c>
      <c r="B6708" s="1">
        <v>33844</v>
      </c>
      <c r="C6708" s="2" t="s">
        <v>332</v>
      </c>
      <c r="D6708" s="2" t="s">
        <v>13944</v>
      </c>
      <c r="E6708">
        <v>2415.360107</v>
      </c>
      <c r="F6708">
        <v>2415.360107</v>
      </c>
      <c r="G6708">
        <v>2415.360107</v>
      </c>
      <c r="H6708">
        <v>2415.360107</v>
      </c>
      <c r="I6708">
        <v>2415.360107</v>
      </c>
      <c r="J6708">
        <v>0</v>
      </c>
      <c r="K6708">
        <v>2415.360107</v>
      </c>
      <c r="L6708" t="s">
        <v>685</v>
      </c>
      <c r="M6708" t="s">
        <v>686</v>
      </c>
      <c r="N6708" t="s">
        <v>687</v>
      </c>
      <c r="O6708" t="s">
        <v>6595</v>
      </c>
      <c r="P6708" t="s">
        <v>689</v>
      </c>
      <c r="Q6708">
        <v>59.447209999999998</v>
      </c>
      <c r="S6708" s="1">
        <v>33786</v>
      </c>
      <c r="T6708" s="3">
        <v>9739.1849999999995</v>
      </c>
      <c r="U6708" s="1">
        <v>33817</v>
      </c>
      <c r="V6708">
        <v>162805733.75709</v>
      </c>
    </row>
    <row r="6709" spans="1:22" x14ac:dyDescent="0.55000000000000004">
      <c r="A6709" t="s">
        <v>11</v>
      </c>
      <c r="B6709" s="1">
        <v>33847</v>
      </c>
      <c r="C6709" s="2" t="s">
        <v>332</v>
      </c>
      <c r="D6709" s="2" t="s">
        <v>13944</v>
      </c>
      <c r="E6709">
        <v>2411.1298830000001</v>
      </c>
      <c r="F6709">
        <v>2411.1298830000001</v>
      </c>
      <c r="G6709">
        <v>2411.1298830000001</v>
      </c>
      <c r="H6709">
        <v>2411.1298830000001</v>
      </c>
      <c r="I6709">
        <v>2411.1298830000001</v>
      </c>
      <c r="J6709">
        <v>0</v>
      </c>
      <c r="K6709">
        <v>2411.1298830000001</v>
      </c>
      <c r="L6709" t="s">
        <v>685</v>
      </c>
      <c r="M6709" t="s">
        <v>686</v>
      </c>
      <c r="N6709" t="s">
        <v>687</v>
      </c>
      <c r="O6709" t="s">
        <v>6596</v>
      </c>
      <c r="P6709" t="s">
        <v>689</v>
      </c>
      <c r="Q6709">
        <v>59.447209999999998</v>
      </c>
      <c r="S6709" s="1">
        <v>33786</v>
      </c>
      <c r="T6709" s="3">
        <v>9739.1849999999995</v>
      </c>
      <c r="U6709" s="1">
        <v>33817</v>
      </c>
      <c r="V6709">
        <v>162805733.75709</v>
      </c>
    </row>
    <row r="6710" spans="1:22" x14ac:dyDescent="0.55000000000000004">
      <c r="A6710" t="s">
        <v>11</v>
      </c>
      <c r="B6710" s="1">
        <v>33848</v>
      </c>
      <c r="C6710" s="2" t="s">
        <v>333</v>
      </c>
      <c r="D6710" s="2" t="s">
        <v>13944</v>
      </c>
      <c r="E6710">
        <v>2421.6000979999999</v>
      </c>
      <c r="F6710">
        <v>2421.6000979999999</v>
      </c>
      <c r="G6710">
        <v>2421.6000979999999</v>
      </c>
      <c r="H6710">
        <v>2421.6000979999999</v>
      </c>
      <c r="I6710">
        <v>2421.6000979999999</v>
      </c>
      <c r="J6710">
        <v>0</v>
      </c>
      <c r="K6710">
        <v>2421.6000979999999</v>
      </c>
      <c r="L6710" t="s">
        <v>685</v>
      </c>
      <c r="M6710" t="s">
        <v>686</v>
      </c>
      <c r="N6710" t="s">
        <v>687</v>
      </c>
      <c r="O6710" t="s">
        <v>6597</v>
      </c>
      <c r="P6710" t="s">
        <v>689</v>
      </c>
      <c r="Q6710">
        <v>59.61598</v>
      </c>
      <c r="S6710" s="1">
        <v>33786</v>
      </c>
      <c r="T6710" s="3">
        <v>9739.1849999999995</v>
      </c>
      <c r="U6710" s="1">
        <v>33848</v>
      </c>
      <c r="V6710">
        <v>163063763.509803</v>
      </c>
    </row>
    <row r="6711" spans="1:22" x14ac:dyDescent="0.55000000000000004">
      <c r="A6711" t="s">
        <v>11</v>
      </c>
      <c r="B6711" s="1">
        <v>33849</v>
      </c>
      <c r="C6711" s="2" t="s">
        <v>333</v>
      </c>
      <c r="D6711" s="2" t="s">
        <v>13944</v>
      </c>
      <c r="E6711">
        <v>2432.0600589999999</v>
      </c>
      <c r="F6711">
        <v>2432.0600589999999</v>
      </c>
      <c r="G6711">
        <v>2432.0600589999999</v>
      </c>
      <c r="H6711">
        <v>2432.0600589999999</v>
      </c>
      <c r="I6711">
        <v>2432.0600589999999</v>
      </c>
      <c r="J6711">
        <v>0</v>
      </c>
      <c r="K6711">
        <v>2432.0600589999999</v>
      </c>
      <c r="L6711" t="s">
        <v>685</v>
      </c>
      <c r="M6711" t="s">
        <v>686</v>
      </c>
      <c r="N6711" t="s">
        <v>687</v>
      </c>
      <c r="O6711" t="s">
        <v>6598</v>
      </c>
      <c r="P6711" t="s">
        <v>689</v>
      </c>
      <c r="Q6711">
        <v>59.61598</v>
      </c>
      <c r="S6711" s="1">
        <v>33786</v>
      </c>
      <c r="T6711" s="3">
        <v>9739.1849999999995</v>
      </c>
      <c r="U6711" s="1">
        <v>33848</v>
      </c>
      <c r="V6711">
        <v>163063763.509803</v>
      </c>
    </row>
    <row r="6712" spans="1:22" x14ac:dyDescent="0.55000000000000004">
      <c r="A6712" t="s">
        <v>11</v>
      </c>
      <c r="B6712" s="1">
        <v>33850</v>
      </c>
      <c r="C6712" s="2" t="s">
        <v>333</v>
      </c>
      <c r="D6712" s="2" t="s">
        <v>13944</v>
      </c>
      <c r="E6712">
        <v>2433.2299800000001</v>
      </c>
      <c r="F6712">
        <v>2433.2299800000001</v>
      </c>
      <c r="G6712">
        <v>2433.2299800000001</v>
      </c>
      <c r="H6712">
        <v>2433.2299800000001</v>
      </c>
      <c r="I6712">
        <v>2433.2299800000001</v>
      </c>
      <c r="J6712">
        <v>0</v>
      </c>
      <c r="K6712">
        <v>2433.2299800000001</v>
      </c>
      <c r="L6712" t="s">
        <v>685</v>
      </c>
      <c r="M6712" t="s">
        <v>686</v>
      </c>
      <c r="N6712" t="s">
        <v>687</v>
      </c>
      <c r="O6712" t="s">
        <v>6599</v>
      </c>
      <c r="P6712" t="s">
        <v>689</v>
      </c>
      <c r="Q6712">
        <v>59.61598</v>
      </c>
      <c r="S6712" s="1">
        <v>33786</v>
      </c>
      <c r="T6712" s="3">
        <v>9739.1849999999995</v>
      </c>
      <c r="U6712" s="1">
        <v>33848</v>
      </c>
      <c r="V6712">
        <v>163063763.509803</v>
      </c>
    </row>
    <row r="6713" spans="1:22" x14ac:dyDescent="0.55000000000000004">
      <c r="A6713" t="s">
        <v>11</v>
      </c>
      <c r="B6713" s="1">
        <v>33851</v>
      </c>
      <c r="C6713" s="2" t="s">
        <v>333</v>
      </c>
      <c r="D6713" s="2" t="s">
        <v>13944</v>
      </c>
      <c r="E6713">
        <v>2429.3100589999999</v>
      </c>
      <c r="F6713">
        <v>2429.3100589999999</v>
      </c>
      <c r="G6713">
        <v>2429.3100589999999</v>
      </c>
      <c r="H6713">
        <v>2429.3100589999999</v>
      </c>
      <c r="I6713">
        <v>2429.3100589999999</v>
      </c>
      <c r="J6713">
        <v>0</v>
      </c>
      <c r="K6713">
        <v>2429.3100589999999</v>
      </c>
      <c r="L6713" t="s">
        <v>685</v>
      </c>
      <c r="M6713" t="s">
        <v>686</v>
      </c>
      <c r="N6713" t="s">
        <v>687</v>
      </c>
      <c r="O6713" t="s">
        <v>6600</v>
      </c>
      <c r="P6713" t="s">
        <v>689</v>
      </c>
      <c r="Q6713">
        <v>59.61598</v>
      </c>
      <c r="S6713" s="1">
        <v>33786</v>
      </c>
      <c r="T6713" s="3">
        <v>9739.1849999999995</v>
      </c>
      <c r="U6713" s="1">
        <v>33848</v>
      </c>
      <c r="V6713">
        <v>163063763.509803</v>
      </c>
    </row>
    <row r="6714" spans="1:22" x14ac:dyDescent="0.55000000000000004">
      <c r="A6714" t="s">
        <v>11</v>
      </c>
      <c r="B6714" s="1">
        <v>33855</v>
      </c>
      <c r="C6714" s="2" t="s">
        <v>333</v>
      </c>
      <c r="D6714" s="2" t="s">
        <v>13944</v>
      </c>
      <c r="E6714">
        <v>2414.719971</v>
      </c>
      <c r="F6714">
        <v>2414.719971</v>
      </c>
      <c r="G6714">
        <v>2414.719971</v>
      </c>
      <c r="H6714">
        <v>2414.719971</v>
      </c>
      <c r="I6714">
        <v>2414.719971</v>
      </c>
      <c r="J6714">
        <v>0</v>
      </c>
      <c r="K6714">
        <v>2414.719971</v>
      </c>
      <c r="L6714" t="s">
        <v>685</v>
      </c>
      <c r="M6714" t="s">
        <v>686</v>
      </c>
      <c r="N6714" t="s">
        <v>687</v>
      </c>
      <c r="O6714" t="s">
        <v>6601</v>
      </c>
      <c r="P6714" t="s">
        <v>689</v>
      </c>
      <c r="Q6714">
        <v>59.61598</v>
      </c>
      <c r="S6714" s="1">
        <v>33786</v>
      </c>
      <c r="T6714" s="3">
        <v>9739.1849999999995</v>
      </c>
      <c r="U6714" s="1">
        <v>33848</v>
      </c>
      <c r="V6714">
        <v>163063763.509803</v>
      </c>
    </row>
    <row r="6715" spans="1:22" x14ac:dyDescent="0.55000000000000004">
      <c r="A6715" t="s">
        <v>11</v>
      </c>
      <c r="B6715" s="1">
        <v>33856</v>
      </c>
      <c r="C6715" s="2" t="s">
        <v>333</v>
      </c>
      <c r="D6715" s="2" t="s">
        <v>13944</v>
      </c>
      <c r="E6715">
        <v>2422.4399410000001</v>
      </c>
      <c r="F6715">
        <v>2422.4399410000001</v>
      </c>
      <c r="G6715">
        <v>2422.4399410000001</v>
      </c>
      <c r="H6715">
        <v>2422.4399410000001</v>
      </c>
      <c r="I6715">
        <v>2422.4399410000001</v>
      </c>
      <c r="J6715">
        <v>0</v>
      </c>
      <c r="K6715">
        <v>2422.4399410000001</v>
      </c>
      <c r="L6715" t="s">
        <v>685</v>
      </c>
      <c r="M6715" t="s">
        <v>686</v>
      </c>
      <c r="N6715" t="s">
        <v>687</v>
      </c>
      <c r="O6715" t="s">
        <v>6602</v>
      </c>
      <c r="P6715" t="s">
        <v>689</v>
      </c>
      <c r="Q6715">
        <v>59.61598</v>
      </c>
      <c r="S6715" s="1">
        <v>33786</v>
      </c>
      <c r="T6715" s="3">
        <v>9739.1849999999995</v>
      </c>
      <c r="U6715" s="1">
        <v>33848</v>
      </c>
      <c r="V6715">
        <v>163063763.509803</v>
      </c>
    </row>
    <row r="6716" spans="1:22" x14ac:dyDescent="0.55000000000000004">
      <c r="A6716" t="s">
        <v>11</v>
      </c>
      <c r="B6716" s="1">
        <v>33857</v>
      </c>
      <c r="C6716" s="2" t="s">
        <v>333</v>
      </c>
      <c r="D6716" s="2" t="s">
        <v>13944</v>
      </c>
      <c r="E6716">
        <v>2440.209961</v>
      </c>
      <c r="F6716">
        <v>2440.209961</v>
      </c>
      <c r="G6716">
        <v>2440.209961</v>
      </c>
      <c r="H6716">
        <v>2440.209961</v>
      </c>
      <c r="I6716">
        <v>2440.209961</v>
      </c>
      <c r="J6716">
        <v>0</v>
      </c>
      <c r="K6716">
        <v>2440.209961</v>
      </c>
      <c r="L6716" t="s">
        <v>685</v>
      </c>
      <c r="M6716" t="s">
        <v>686</v>
      </c>
      <c r="N6716" t="s">
        <v>687</v>
      </c>
      <c r="O6716" t="s">
        <v>6603</v>
      </c>
      <c r="P6716" t="s">
        <v>689</v>
      </c>
      <c r="Q6716">
        <v>59.61598</v>
      </c>
      <c r="S6716" s="1">
        <v>33786</v>
      </c>
      <c r="T6716" s="3">
        <v>9739.1849999999995</v>
      </c>
      <c r="U6716" s="1">
        <v>33848</v>
      </c>
      <c r="V6716">
        <v>163063763.509803</v>
      </c>
    </row>
    <row r="6717" spans="1:22" x14ac:dyDescent="0.55000000000000004">
      <c r="A6717" t="s">
        <v>11</v>
      </c>
      <c r="B6717" s="1">
        <v>33858</v>
      </c>
      <c r="C6717" s="2" t="s">
        <v>333</v>
      </c>
      <c r="D6717" s="2" t="s">
        <v>13944</v>
      </c>
      <c r="E6717">
        <v>2440.419922</v>
      </c>
      <c r="F6717">
        <v>2440.419922</v>
      </c>
      <c r="G6717">
        <v>2440.419922</v>
      </c>
      <c r="H6717">
        <v>2440.419922</v>
      </c>
      <c r="I6717">
        <v>2440.419922</v>
      </c>
      <c r="J6717">
        <v>0</v>
      </c>
      <c r="K6717">
        <v>2440.419922</v>
      </c>
      <c r="L6717" t="s">
        <v>685</v>
      </c>
      <c r="M6717" t="s">
        <v>686</v>
      </c>
      <c r="N6717" t="s">
        <v>687</v>
      </c>
      <c r="O6717" t="s">
        <v>6604</v>
      </c>
      <c r="P6717" t="s">
        <v>689</v>
      </c>
      <c r="Q6717">
        <v>59.61598</v>
      </c>
      <c r="S6717" s="1">
        <v>33786</v>
      </c>
      <c r="T6717" s="3">
        <v>9739.1849999999995</v>
      </c>
      <c r="U6717" s="1">
        <v>33848</v>
      </c>
      <c r="V6717">
        <v>163063763.509803</v>
      </c>
    </row>
    <row r="6718" spans="1:22" x14ac:dyDescent="0.55000000000000004">
      <c r="A6718" t="s">
        <v>11</v>
      </c>
      <c r="B6718" s="1">
        <v>33861</v>
      </c>
      <c r="C6718" s="2" t="s">
        <v>333</v>
      </c>
      <c r="D6718" s="2" t="s">
        <v>13944</v>
      </c>
      <c r="E6718">
        <v>2471.3999020000001</v>
      </c>
      <c r="F6718">
        <v>2471.3999020000001</v>
      </c>
      <c r="G6718">
        <v>2471.3999020000001</v>
      </c>
      <c r="H6718">
        <v>2471.3999020000001</v>
      </c>
      <c r="I6718">
        <v>2471.3999020000001</v>
      </c>
      <c r="J6718">
        <v>0</v>
      </c>
      <c r="K6718">
        <v>2471.3999020000001</v>
      </c>
      <c r="L6718" t="s">
        <v>685</v>
      </c>
      <c r="M6718" t="s">
        <v>686</v>
      </c>
      <c r="N6718" t="s">
        <v>687</v>
      </c>
      <c r="O6718" t="s">
        <v>6605</v>
      </c>
      <c r="P6718" t="s">
        <v>689</v>
      </c>
      <c r="Q6718">
        <v>59.61598</v>
      </c>
      <c r="S6718" s="1">
        <v>33786</v>
      </c>
      <c r="T6718" s="3">
        <v>9739.1849999999995</v>
      </c>
      <c r="U6718" s="1">
        <v>33848</v>
      </c>
      <c r="V6718">
        <v>163063763.509803</v>
      </c>
    </row>
    <row r="6719" spans="1:22" x14ac:dyDescent="0.55000000000000004">
      <c r="A6719" t="s">
        <v>11</v>
      </c>
      <c r="B6719" s="1">
        <v>33862</v>
      </c>
      <c r="C6719" s="2" t="s">
        <v>333</v>
      </c>
      <c r="D6719" s="2" t="s">
        <v>13944</v>
      </c>
      <c r="E6719">
        <v>2442.9499510000001</v>
      </c>
      <c r="F6719">
        <v>2442.9499510000001</v>
      </c>
      <c r="G6719">
        <v>2442.9499510000001</v>
      </c>
      <c r="H6719">
        <v>2442.9499510000001</v>
      </c>
      <c r="I6719">
        <v>2442.9499510000001</v>
      </c>
      <c r="J6719">
        <v>0</v>
      </c>
      <c r="K6719">
        <v>2442.9499510000001</v>
      </c>
      <c r="L6719" t="s">
        <v>685</v>
      </c>
      <c r="M6719" t="s">
        <v>686</v>
      </c>
      <c r="N6719" t="s">
        <v>687</v>
      </c>
      <c r="O6719" t="s">
        <v>6606</v>
      </c>
      <c r="P6719" t="s">
        <v>689</v>
      </c>
      <c r="Q6719">
        <v>59.61598</v>
      </c>
      <c r="S6719" s="1">
        <v>33786</v>
      </c>
      <c r="T6719" s="3">
        <v>9739.1849999999995</v>
      </c>
      <c r="U6719" s="1">
        <v>33848</v>
      </c>
      <c r="V6719">
        <v>163063763.509803</v>
      </c>
    </row>
    <row r="6720" spans="1:22" x14ac:dyDescent="0.55000000000000004">
      <c r="A6720" t="s">
        <v>11</v>
      </c>
      <c r="B6720" s="1">
        <v>33863</v>
      </c>
      <c r="C6720" s="2" t="s">
        <v>333</v>
      </c>
      <c r="D6720" s="2" t="s">
        <v>13944</v>
      </c>
      <c r="E6720">
        <v>2443.2700199999999</v>
      </c>
      <c r="F6720">
        <v>2443.2700199999999</v>
      </c>
      <c r="G6720">
        <v>2443.2700199999999</v>
      </c>
      <c r="H6720">
        <v>2443.2700199999999</v>
      </c>
      <c r="I6720">
        <v>2443.2700199999999</v>
      </c>
      <c r="J6720">
        <v>0</v>
      </c>
      <c r="K6720">
        <v>2443.2700199999999</v>
      </c>
      <c r="L6720" t="s">
        <v>685</v>
      </c>
      <c r="M6720" t="s">
        <v>686</v>
      </c>
      <c r="N6720" t="s">
        <v>687</v>
      </c>
      <c r="O6720" t="s">
        <v>6607</v>
      </c>
      <c r="P6720" t="s">
        <v>689</v>
      </c>
      <c r="Q6720">
        <v>59.61598</v>
      </c>
      <c r="S6720" s="1">
        <v>33786</v>
      </c>
      <c r="T6720" s="3">
        <v>9739.1849999999995</v>
      </c>
      <c r="U6720" s="1">
        <v>33848</v>
      </c>
      <c r="V6720">
        <v>163063763.509803</v>
      </c>
    </row>
    <row r="6721" spans="1:22" x14ac:dyDescent="0.55000000000000004">
      <c r="A6721" t="s">
        <v>11</v>
      </c>
      <c r="B6721" s="1">
        <v>33864</v>
      </c>
      <c r="C6721" s="2" t="s">
        <v>333</v>
      </c>
      <c r="D6721" s="2" t="s">
        <v>13944</v>
      </c>
      <c r="E6721">
        <v>2442.209961</v>
      </c>
      <c r="F6721">
        <v>2442.209961</v>
      </c>
      <c r="G6721">
        <v>2442.209961</v>
      </c>
      <c r="H6721">
        <v>2442.209961</v>
      </c>
      <c r="I6721">
        <v>2442.209961</v>
      </c>
      <c r="J6721">
        <v>0</v>
      </c>
      <c r="K6721">
        <v>2442.209961</v>
      </c>
      <c r="L6721" t="s">
        <v>685</v>
      </c>
      <c r="M6721" t="s">
        <v>686</v>
      </c>
      <c r="N6721" t="s">
        <v>687</v>
      </c>
      <c r="O6721" t="s">
        <v>6608</v>
      </c>
      <c r="P6721" t="s">
        <v>689</v>
      </c>
      <c r="Q6721">
        <v>59.61598</v>
      </c>
      <c r="S6721" s="1">
        <v>33786</v>
      </c>
      <c r="T6721" s="3">
        <v>9739.1849999999995</v>
      </c>
      <c r="U6721" s="1">
        <v>33848</v>
      </c>
      <c r="V6721">
        <v>163063763.509803</v>
      </c>
    </row>
    <row r="6722" spans="1:22" x14ac:dyDescent="0.55000000000000004">
      <c r="A6722" t="s">
        <v>11</v>
      </c>
      <c r="B6722" s="1">
        <v>33865</v>
      </c>
      <c r="C6722" s="2" t="s">
        <v>333</v>
      </c>
      <c r="D6722" s="2" t="s">
        <v>13944</v>
      </c>
      <c r="E6722">
        <v>2457.2299800000001</v>
      </c>
      <c r="F6722">
        <v>2457.2299800000001</v>
      </c>
      <c r="G6722">
        <v>2457.2299800000001</v>
      </c>
      <c r="H6722">
        <v>2457.2299800000001</v>
      </c>
      <c r="I6722">
        <v>2457.2299800000001</v>
      </c>
      <c r="J6722">
        <v>0</v>
      </c>
      <c r="K6722">
        <v>2457.2299800000001</v>
      </c>
      <c r="L6722" t="s">
        <v>685</v>
      </c>
      <c r="M6722" t="s">
        <v>686</v>
      </c>
      <c r="N6722" t="s">
        <v>687</v>
      </c>
      <c r="O6722" t="s">
        <v>6609</v>
      </c>
      <c r="P6722" t="s">
        <v>689</v>
      </c>
      <c r="Q6722">
        <v>59.61598</v>
      </c>
      <c r="S6722" s="1">
        <v>33786</v>
      </c>
      <c r="T6722" s="3">
        <v>9739.1849999999995</v>
      </c>
      <c r="U6722" s="1">
        <v>33848</v>
      </c>
      <c r="V6722">
        <v>163063763.509803</v>
      </c>
    </row>
    <row r="6723" spans="1:22" x14ac:dyDescent="0.55000000000000004">
      <c r="A6723" t="s">
        <v>11</v>
      </c>
      <c r="B6723" s="1">
        <v>33868</v>
      </c>
      <c r="C6723" s="2" t="s">
        <v>333</v>
      </c>
      <c r="D6723" s="2" t="s">
        <v>13944</v>
      </c>
      <c r="E6723">
        <v>2451.9399410000001</v>
      </c>
      <c r="F6723">
        <v>2451.9399410000001</v>
      </c>
      <c r="G6723">
        <v>2451.9399410000001</v>
      </c>
      <c r="H6723">
        <v>2451.9399410000001</v>
      </c>
      <c r="I6723">
        <v>2451.9399410000001</v>
      </c>
      <c r="J6723">
        <v>0</v>
      </c>
      <c r="K6723">
        <v>2451.9399410000001</v>
      </c>
      <c r="L6723" t="s">
        <v>685</v>
      </c>
      <c r="M6723" t="s">
        <v>686</v>
      </c>
      <c r="N6723" t="s">
        <v>687</v>
      </c>
      <c r="O6723" t="s">
        <v>6610</v>
      </c>
      <c r="P6723" t="s">
        <v>689</v>
      </c>
      <c r="Q6723">
        <v>59.61598</v>
      </c>
      <c r="S6723" s="1">
        <v>33786</v>
      </c>
      <c r="T6723" s="3">
        <v>9739.1849999999995</v>
      </c>
      <c r="U6723" s="1">
        <v>33848</v>
      </c>
      <c r="V6723">
        <v>163063763.509803</v>
      </c>
    </row>
    <row r="6724" spans="1:22" x14ac:dyDescent="0.55000000000000004">
      <c r="A6724" t="s">
        <v>11</v>
      </c>
      <c r="B6724" s="1">
        <v>33869</v>
      </c>
      <c r="C6724" s="2" t="s">
        <v>333</v>
      </c>
      <c r="D6724" s="2" t="s">
        <v>13944</v>
      </c>
      <c r="E6724">
        <v>2426.459961</v>
      </c>
      <c r="F6724">
        <v>2426.459961</v>
      </c>
      <c r="G6724">
        <v>2426.459961</v>
      </c>
      <c r="H6724">
        <v>2426.459961</v>
      </c>
      <c r="I6724">
        <v>2426.459961</v>
      </c>
      <c r="J6724">
        <v>0</v>
      </c>
      <c r="K6724">
        <v>2426.459961</v>
      </c>
      <c r="L6724" t="s">
        <v>685</v>
      </c>
      <c r="M6724" t="s">
        <v>686</v>
      </c>
      <c r="N6724" t="s">
        <v>687</v>
      </c>
      <c r="O6724" t="s">
        <v>6611</v>
      </c>
      <c r="P6724" t="s">
        <v>689</v>
      </c>
      <c r="Q6724">
        <v>59.61598</v>
      </c>
      <c r="S6724" s="1">
        <v>33786</v>
      </c>
      <c r="T6724" s="3">
        <v>9739.1849999999995</v>
      </c>
      <c r="U6724" s="1">
        <v>33848</v>
      </c>
      <c r="V6724">
        <v>163063763.509803</v>
      </c>
    </row>
    <row r="6725" spans="1:22" x14ac:dyDescent="0.55000000000000004">
      <c r="A6725" t="s">
        <v>11</v>
      </c>
      <c r="B6725" s="1">
        <v>33870</v>
      </c>
      <c r="C6725" s="2" t="s">
        <v>333</v>
      </c>
      <c r="D6725" s="2" t="s">
        <v>13944</v>
      </c>
      <c r="E6725">
        <v>2425.830078</v>
      </c>
      <c r="F6725">
        <v>2425.830078</v>
      </c>
      <c r="G6725">
        <v>2425.830078</v>
      </c>
      <c r="H6725">
        <v>2425.830078</v>
      </c>
      <c r="I6725">
        <v>2425.830078</v>
      </c>
      <c r="J6725">
        <v>0</v>
      </c>
      <c r="K6725">
        <v>2425.830078</v>
      </c>
      <c r="L6725" t="s">
        <v>685</v>
      </c>
      <c r="M6725" t="s">
        <v>686</v>
      </c>
      <c r="N6725" t="s">
        <v>687</v>
      </c>
      <c r="O6725" t="s">
        <v>6612</v>
      </c>
      <c r="P6725" t="s">
        <v>689</v>
      </c>
      <c r="Q6725">
        <v>59.61598</v>
      </c>
      <c r="S6725" s="1">
        <v>33786</v>
      </c>
      <c r="T6725" s="3">
        <v>9739.1849999999995</v>
      </c>
      <c r="U6725" s="1">
        <v>33848</v>
      </c>
      <c r="V6725">
        <v>163063763.509803</v>
      </c>
    </row>
    <row r="6726" spans="1:22" x14ac:dyDescent="0.55000000000000004">
      <c r="A6726" t="s">
        <v>11</v>
      </c>
      <c r="B6726" s="1">
        <v>33871</v>
      </c>
      <c r="C6726" s="2" t="s">
        <v>333</v>
      </c>
      <c r="D6726" s="2" t="s">
        <v>13944</v>
      </c>
      <c r="E6726">
        <v>2431.75</v>
      </c>
      <c r="F6726">
        <v>2431.75</v>
      </c>
      <c r="G6726">
        <v>2431.75</v>
      </c>
      <c r="H6726">
        <v>2431.75</v>
      </c>
      <c r="I6726">
        <v>2431.75</v>
      </c>
      <c r="J6726">
        <v>0</v>
      </c>
      <c r="K6726">
        <v>2431.75</v>
      </c>
      <c r="L6726" t="s">
        <v>685</v>
      </c>
      <c r="M6726" t="s">
        <v>686</v>
      </c>
      <c r="N6726" t="s">
        <v>687</v>
      </c>
      <c r="O6726" t="s">
        <v>6613</v>
      </c>
      <c r="P6726" t="s">
        <v>689</v>
      </c>
      <c r="Q6726">
        <v>59.61598</v>
      </c>
      <c r="S6726" s="1">
        <v>33786</v>
      </c>
      <c r="T6726" s="3">
        <v>9739.1849999999995</v>
      </c>
      <c r="U6726" s="1">
        <v>33848</v>
      </c>
      <c r="V6726">
        <v>163063763.509803</v>
      </c>
    </row>
    <row r="6727" spans="1:22" x14ac:dyDescent="0.55000000000000004">
      <c r="A6727" t="s">
        <v>11</v>
      </c>
      <c r="B6727" s="1">
        <v>33872</v>
      </c>
      <c r="C6727" s="2" t="s">
        <v>333</v>
      </c>
      <c r="D6727" s="2" t="s">
        <v>13944</v>
      </c>
      <c r="E6727">
        <v>2407.959961</v>
      </c>
      <c r="F6727">
        <v>2407.959961</v>
      </c>
      <c r="G6727">
        <v>2407.959961</v>
      </c>
      <c r="H6727">
        <v>2407.959961</v>
      </c>
      <c r="I6727">
        <v>2407.959961</v>
      </c>
      <c r="J6727">
        <v>0</v>
      </c>
      <c r="K6727">
        <v>2407.959961</v>
      </c>
      <c r="L6727" t="s">
        <v>685</v>
      </c>
      <c r="M6727" t="s">
        <v>686</v>
      </c>
      <c r="N6727" t="s">
        <v>687</v>
      </c>
      <c r="O6727" t="s">
        <v>6614</v>
      </c>
      <c r="P6727" t="s">
        <v>689</v>
      </c>
      <c r="Q6727">
        <v>59.61598</v>
      </c>
      <c r="S6727" s="1">
        <v>33786</v>
      </c>
      <c r="T6727" s="3">
        <v>9739.1849999999995</v>
      </c>
      <c r="U6727" s="1">
        <v>33848</v>
      </c>
      <c r="V6727">
        <v>163063763.509803</v>
      </c>
    </row>
    <row r="6728" spans="1:22" x14ac:dyDescent="0.55000000000000004">
      <c r="A6728" t="s">
        <v>11</v>
      </c>
      <c r="B6728" s="1">
        <v>33875</v>
      </c>
      <c r="C6728" s="2" t="s">
        <v>333</v>
      </c>
      <c r="D6728" s="2" t="s">
        <v>13944</v>
      </c>
      <c r="E6728">
        <v>2418.209961</v>
      </c>
      <c r="F6728">
        <v>2418.209961</v>
      </c>
      <c r="G6728">
        <v>2418.209961</v>
      </c>
      <c r="H6728">
        <v>2418.209961</v>
      </c>
      <c r="I6728">
        <v>2418.209961</v>
      </c>
      <c r="J6728">
        <v>0</v>
      </c>
      <c r="K6728">
        <v>2418.209961</v>
      </c>
      <c r="L6728" t="s">
        <v>685</v>
      </c>
      <c r="M6728" t="s">
        <v>686</v>
      </c>
      <c r="N6728" t="s">
        <v>687</v>
      </c>
      <c r="O6728" t="s">
        <v>6615</v>
      </c>
      <c r="P6728" t="s">
        <v>689</v>
      </c>
      <c r="Q6728">
        <v>59.61598</v>
      </c>
      <c r="S6728" s="1">
        <v>33786</v>
      </c>
      <c r="T6728" s="3">
        <v>9739.1849999999995</v>
      </c>
      <c r="U6728" s="1">
        <v>33848</v>
      </c>
      <c r="V6728">
        <v>163063763.509803</v>
      </c>
    </row>
    <row r="6729" spans="1:22" x14ac:dyDescent="0.55000000000000004">
      <c r="A6729" t="s">
        <v>11</v>
      </c>
      <c r="B6729" s="1">
        <v>33876</v>
      </c>
      <c r="C6729" s="2" t="s">
        <v>333</v>
      </c>
      <c r="D6729" s="2" t="s">
        <v>13944</v>
      </c>
      <c r="E6729">
        <v>2420.330078</v>
      </c>
      <c r="F6729">
        <v>2420.330078</v>
      </c>
      <c r="G6729">
        <v>2420.330078</v>
      </c>
      <c r="H6729">
        <v>2420.330078</v>
      </c>
      <c r="I6729">
        <v>2420.330078</v>
      </c>
      <c r="J6729">
        <v>0</v>
      </c>
      <c r="K6729">
        <v>2420.330078</v>
      </c>
      <c r="L6729" t="s">
        <v>685</v>
      </c>
      <c r="M6729" t="s">
        <v>686</v>
      </c>
      <c r="N6729" t="s">
        <v>687</v>
      </c>
      <c r="O6729" t="s">
        <v>6616</v>
      </c>
      <c r="P6729" t="s">
        <v>689</v>
      </c>
      <c r="Q6729">
        <v>59.61598</v>
      </c>
      <c r="S6729" s="1">
        <v>33786</v>
      </c>
      <c r="T6729" s="3">
        <v>9739.1849999999995</v>
      </c>
      <c r="U6729" s="1">
        <v>33848</v>
      </c>
      <c r="V6729">
        <v>163063763.509803</v>
      </c>
    </row>
    <row r="6730" spans="1:22" x14ac:dyDescent="0.55000000000000004">
      <c r="A6730" t="s">
        <v>11</v>
      </c>
      <c r="B6730" s="1">
        <v>33877</v>
      </c>
      <c r="C6730" s="2" t="s">
        <v>333</v>
      </c>
      <c r="D6730" s="2" t="s">
        <v>13944</v>
      </c>
      <c r="E6730">
        <v>2426.25</v>
      </c>
      <c r="F6730">
        <v>2426.25</v>
      </c>
      <c r="G6730">
        <v>2426.25</v>
      </c>
      <c r="H6730">
        <v>2426.25</v>
      </c>
      <c r="I6730">
        <v>2426.25</v>
      </c>
      <c r="J6730">
        <v>0</v>
      </c>
      <c r="K6730">
        <v>2426.25</v>
      </c>
      <c r="L6730" t="s">
        <v>685</v>
      </c>
      <c r="M6730" t="s">
        <v>686</v>
      </c>
      <c r="N6730" t="s">
        <v>687</v>
      </c>
      <c r="O6730" t="s">
        <v>6617</v>
      </c>
      <c r="P6730" t="s">
        <v>689</v>
      </c>
      <c r="Q6730">
        <v>59.61598</v>
      </c>
      <c r="S6730" s="1">
        <v>33786</v>
      </c>
      <c r="T6730" s="3">
        <v>9739.1849999999995</v>
      </c>
      <c r="U6730" s="1">
        <v>33848</v>
      </c>
      <c r="V6730">
        <v>163063763.509803</v>
      </c>
    </row>
    <row r="6731" spans="1:22" x14ac:dyDescent="0.55000000000000004">
      <c r="A6731" t="s">
        <v>11</v>
      </c>
      <c r="B6731" s="1">
        <v>33878</v>
      </c>
      <c r="C6731" s="2" t="s">
        <v>334</v>
      </c>
      <c r="D6731" s="2" t="s">
        <v>13942</v>
      </c>
      <c r="E6731">
        <v>2418.530029</v>
      </c>
      <c r="F6731">
        <v>2418.530029</v>
      </c>
      <c r="G6731">
        <v>2418.530029</v>
      </c>
      <c r="H6731">
        <v>2418.530029</v>
      </c>
      <c r="I6731">
        <v>2418.530029</v>
      </c>
      <c r="J6731">
        <v>0</v>
      </c>
      <c r="K6731">
        <v>2418.530029</v>
      </c>
      <c r="L6731" t="s">
        <v>685</v>
      </c>
      <c r="M6731" t="s">
        <v>686</v>
      </c>
      <c r="N6731" t="s">
        <v>687</v>
      </c>
      <c r="O6731" t="s">
        <v>6618</v>
      </c>
      <c r="P6731" t="s">
        <v>689</v>
      </c>
      <c r="Q6731">
        <v>59.826929999999997</v>
      </c>
      <c r="S6731" s="1">
        <v>33878</v>
      </c>
      <c r="T6731" s="3">
        <v>9840.7530000000006</v>
      </c>
      <c r="U6731" s="1">
        <v>33878</v>
      </c>
      <c r="V6731">
        <v>163266078.09180802</v>
      </c>
    </row>
    <row r="6732" spans="1:22" x14ac:dyDescent="0.55000000000000004">
      <c r="A6732" t="s">
        <v>11</v>
      </c>
      <c r="B6732" s="1">
        <v>33879</v>
      </c>
      <c r="C6732" s="2" t="s">
        <v>334</v>
      </c>
      <c r="D6732" s="2" t="s">
        <v>13942</v>
      </c>
      <c r="E6732">
        <v>2387.6499020000001</v>
      </c>
      <c r="F6732">
        <v>2387.6499020000001</v>
      </c>
      <c r="G6732">
        <v>2387.6499020000001</v>
      </c>
      <c r="H6732">
        <v>2387.6499020000001</v>
      </c>
      <c r="I6732">
        <v>2387.6499020000001</v>
      </c>
      <c r="J6732">
        <v>0</v>
      </c>
      <c r="K6732">
        <v>2387.6499020000001</v>
      </c>
      <c r="L6732" t="s">
        <v>685</v>
      </c>
      <c r="M6732" t="s">
        <v>686</v>
      </c>
      <c r="N6732" t="s">
        <v>687</v>
      </c>
      <c r="O6732" t="s">
        <v>6619</v>
      </c>
      <c r="P6732" t="s">
        <v>689</v>
      </c>
      <c r="Q6732">
        <v>59.826929999999997</v>
      </c>
      <c r="S6732" s="1">
        <v>33878</v>
      </c>
      <c r="T6732" s="3">
        <v>9840.7530000000006</v>
      </c>
      <c r="U6732" s="1">
        <v>33878</v>
      </c>
      <c r="V6732">
        <v>163266078.09180802</v>
      </c>
    </row>
    <row r="6733" spans="1:22" x14ac:dyDescent="0.55000000000000004">
      <c r="A6733" t="s">
        <v>11</v>
      </c>
      <c r="B6733" s="1">
        <v>33882</v>
      </c>
      <c r="C6733" s="2" t="s">
        <v>334</v>
      </c>
      <c r="D6733" s="2" t="s">
        <v>13942</v>
      </c>
      <c r="E6733">
        <v>2370</v>
      </c>
      <c r="F6733">
        <v>2370</v>
      </c>
      <c r="G6733">
        <v>2370</v>
      </c>
      <c r="H6733">
        <v>2370</v>
      </c>
      <c r="I6733">
        <v>2370</v>
      </c>
      <c r="J6733">
        <v>0</v>
      </c>
      <c r="K6733">
        <v>2370</v>
      </c>
      <c r="L6733" t="s">
        <v>685</v>
      </c>
      <c r="M6733" t="s">
        <v>686</v>
      </c>
      <c r="N6733" t="s">
        <v>687</v>
      </c>
      <c r="O6733" t="s">
        <v>6620</v>
      </c>
      <c r="P6733" t="s">
        <v>689</v>
      </c>
      <c r="Q6733">
        <v>59.826929999999997</v>
      </c>
      <c r="S6733" s="1">
        <v>33878</v>
      </c>
      <c r="T6733" s="3">
        <v>9840.7530000000006</v>
      </c>
      <c r="U6733" s="1">
        <v>33878</v>
      </c>
      <c r="V6733">
        <v>163266078.09180802</v>
      </c>
    </row>
    <row r="6734" spans="1:22" x14ac:dyDescent="0.55000000000000004">
      <c r="A6734" t="s">
        <v>11</v>
      </c>
      <c r="B6734" s="1">
        <v>33883</v>
      </c>
      <c r="C6734" s="2" t="s">
        <v>334</v>
      </c>
      <c r="D6734" s="2" t="s">
        <v>13942</v>
      </c>
      <c r="E6734">
        <v>2369.469971</v>
      </c>
      <c r="F6734">
        <v>2369.469971</v>
      </c>
      <c r="G6734">
        <v>2369.469971</v>
      </c>
      <c r="H6734">
        <v>2369.469971</v>
      </c>
      <c r="I6734">
        <v>2369.469971</v>
      </c>
      <c r="J6734">
        <v>0</v>
      </c>
      <c r="K6734">
        <v>2369.469971</v>
      </c>
      <c r="L6734" t="s">
        <v>685</v>
      </c>
      <c r="M6734" t="s">
        <v>686</v>
      </c>
      <c r="N6734" t="s">
        <v>687</v>
      </c>
      <c r="O6734" t="s">
        <v>6621</v>
      </c>
      <c r="P6734" t="s">
        <v>689</v>
      </c>
      <c r="Q6734">
        <v>59.826929999999997</v>
      </c>
      <c r="S6734" s="1">
        <v>33878</v>
      </c>
      <c r="T6734" s="3">
        <v>9840.7530000000006</v>
      </c>
      <c r="U6734" s="1">
        <v>33878</v>
      </c>
      <c r="V6734">
        <v>163266078.09180802</v>
      </c>
    </row>
    <row r="6735" spans="1:22" x14ac:dyDescent="0.55000000000000004">
      <c r="A6735" t="s">
        <v>11</v>
      </c>
      <c r="B6735" s="1">
        <v>33884</v>
      </c>
      <c r="C6735" s="2" t="s">
        <v>334</v>
      </c>
      <c r="D6735" s="2" t="s">
        <v>13942</v>
      </c>
      <c r="E6735">
        <v>2356.25</v>
      </c>
      <c r="F6735">
        <v>2356.25</v>
      </c>
      <c r="G6735">
        <v>2356.25</v>
      </c>
      <c r="H6735">
        <v>2356.25</v>
      </c>
      <c r="I6735">
        <v>2356.25</v>
      </c>
      <c r="J6735">
        <v>0</v>
      </c>
      <c r="K6735">
        <v>2356.25</v>
      </c>
      <c r="L6735" t="s">
        <v>685</v>
      </c>
      <c r="M6735" t="s">
        <v>686</v>
      </c>
      <c r="N6735" t="s">
        <v>687</v>
      </c>
      <c r="O6735" t="s">
        <v>6622</v>
      </c>
      <c r="P6735" t="s">
        <v>689</v>
      </c>
      <c r="Q6735">
        <v>59.826929999999997</v>
      </c>
      <c r="S6735" s="1">
        <v>33878</v>
      </c>
      <c r="T6735" s="3">
        <v>9840.7530000000006</v>
      </c>
      <c r="U6735" s="1">
        <v>33878</v>
      </c>
      <c r="V6735">
        <v>163266078.09180802</v>
      </c>
    </row>
    <row r="6736" spans="1:22" x14ac:dyDescent="0.55000000000000004">
      <c r="A6736" t="s">
        <v>11</v>
      </c>
      <c r="B6736" s="1">
        <v>33885</v>
      </c>
      <c r="C6736" s="2" t="s">
        <v>334</v>
      </c>
      <c r="D6736" s="2" t="s">
        <v>13942</v>
      </c>
      <c r="E6736">
        <v>2375.070068</v>
      </c>
      <c r="F6736">
        <v>2375.070068</v>
      </c>
      <c r="G6736">
        <v>2375.070068</v>
      </c>
      <c r="H6736">
        <v>2375.070068</v>
      </c>
      <c r="I6736">
        <v>2375.070068</v>
      </c>
      <c r="J6736">
        <v>0</v>
      </c>
      <c r="K6736">
        <v>2375.070068</v>
      </c>
      <c r="L6736" t="s">
        <v>685</v>
      </c>
      <c r="M6736" t="s">
        <v>686</v>
      </c>
      <c r="N6736" t="s">
        <v>687</v>
      </c>
      <c r="O6736" t="s">
        <v>6623</v>
      </c>
      <c r="P6736" t="s">
        <v>689</v>
      </c>
      <c r="Q6736">
        <v>59.826929999999997</v>
      </c>
      <c r="S6736" s="1">
        <v>33878</v>
      </c>
      <c r="T6736" s="3">
        <v>9840.7530000000006</v>
      </c>
      <c r="U6736" s="1">
        <v>33878</v>
      </c>
      <c r="V6736">
        <v>163266078.09180802</v>
      </c>
    </row>
    <row r="6737" spans="1:22" x14ac:dyDescent="0.55000000000000004">
      <c r="A6737" t="s">
        <v>11</v>
      </c>
      <c r="B6737" s="1">
        <v>33886</v>
      </c>
      <c r="C6737" s="2" t="s">
        <v>334</v>
      </c>
      <c r="D6737" s="2" t="s">
        <v>13942</v>
      </c>
      <c r="E6737">
        <v>2348.530029</v>
      </c>
      <c r="F6737">
        <v>2348.530029</v>
      </c>
      <c r="G6737">
        <v>2348.530029</v>
      </c>
      <c r="H6737">
        <v>2348.530029</v>
      </c>
      <c r="I6737">
        <v>2348.530029</v>
      </c>
      <c r="J6737">
        <v>0</v>
      </c>
      <c r="K6737">
        <v>2348.530029</v>
      </c>
      <c r="L6737" t="s">
        <v>685</v>
      </c>
      <c r="M6737" t="s">
        <v>686</v>
      </c>
      <c r="N6737" t="s">
        <v>687</v>
      </c>
      <c r="O6737" t="s">
        <v>6624</v>
      </c>
      <c r="P6737" t="s">
        <v>689</v>
      </c>
      <c r="Q6737">
        <v>59.826929999999997</v>
      </c>
      <c r="S6737" s="1">
        <v>33878</v>
      </c>
      <c r="T6737" s="3">
        <v>9840.7530000000006</v>
      </c>
      <c r="U6737" s="1">
        <v>33878</v>
      </c>
      <c r="V6737">
        <v>163266078.09180802</v>
      </c>
    </row>
    <row r="6738" spans="1:22" x14ac:dyDescent="0.55000000000000004">
      <c r="A6738" t="s">
        <v>11</v>
      </c>
      <c r="B6738" s="1">
        <v>33889</v>
      </c>
      <c r="C6738" s="2" t="s">
        <v>334</v>
      </c>
      <c r="D6738" s="2" t="s">
        <v>13942</v>
      </c>
      <c r="E6738">
        <v>2371.4799800000001</v>
      </c>
      <c r="F6738">
        <v>2371.4799800000001</v>
      </c>
      <c r="G6738">
        <v>2371.4799800000001</v>
      </c>
      <c r="H6738">
        <v>2371.4799800000001</v>
      </c>
      <c r="I6738">
        <v>2371.4799800000001</v>
      </c>
      <c r="J6738">
        <v>0</v>
      </c>
      <c r="K6738">
        <v>2371.4799800000001</v>
      </c>
      <c r="L6738" t="s">
        <v>685</v>
      </c>
      <c r="M6738" t="s">
        <v>686</v>
      </c>
      <c r="N6738" t="s">
        <v>687</v>
      </c>
      <c r="O6738" t="s">
        <v>6625</v>
      </c>
      <c r="P6738" t="s">
        <v>689</v>
      </c>
      <c r="Q6738">
        <v>59.826929999999997</v>
      </c>
      <c r="S6738" s="1">
        <v>33878</v>
      </c>
      <c r="T6738" s="3">
        <v>9840.7530000000006</v>
      </c>
      <c r="U6738" s="1">
        <v>33878</v>
      </c>
      <c r="V6738">
        <v>163266078.09180802</v>
      </c>
    </row>
    <row r="6739" spans="1:22" x14ac:dyDescent="0.55000000000000004">
      <c r="A6739" t="s">
        <v>11</v>
      </c>
      <c r="B6739" s="1">
        <v>33890</v>
      </c>
      <c r="C6739" s="2" t="s">
        <v>334</v>
      </c>
      <c r="D6739" s="2" t="s">
        <v>13942</v>
      </c>
      <c r="E6739">
        <v>2382.3701169999999</v>
      </c>
      <c r="F6739">
        <v>2382.3701169999999</v>
      </c>
      <c r="G6739">
        <v>2382.3701169999999</v>
      </c>
      <c r="H6739">
        <v>2382.3701169999999</v>
      </c>
      <c r="I6739">
        <v>2382.3701169999999</v>
      </c>
      <c r="J6739">
        <v>0</v>
      </c>
      <c r="K6739">
        <v>2382.3701169999999</v>
      </c>
      <c r="L6739" t="s">
        <v>685</v>
      </c>
      <c r="M6739" t="s">
        <v>686</v>
      </c>
      <c r="N6739" t="s">
        <v>687</v>
      </c>
      <c r="O6739" t="s">
        <v>6626</v>
      </c>
      <c r="P6739" t="s">
        <v>689</v>
      </c>
      <c r="Q6739">
        <v>59.826929999999997</v>
      </c>
      <c r="S6739" s="1">
        <v>33878</v>
      </c>
      <c r="T6739" s="3">
        <v>9840.7530000000006</v>
      </c>
      <c r="U6739" s="1">
        <v>33878</v>
      </c>
      <c r="V6739">
        <v>163266078.09180802</v>
      </c>
    </row>
    <row r="6740" spans="1:22" x14ac:dyDescent="0.55000000000000004">
      <c r="A6740" t="s">
        <v>11</v>
      </c>
      <c r="B6740" s="1">
        <v>33891</v>
      </c>
      <c r="C6740" s="2" t="s">
        <v>334</v>
      </c>
      <c r="D6740" s="2" t="s">
        <v>13942</v>
      </c>
      <c r="E6740">
        <v>2383.209961</v>
      </c>
      <c r="F6740">
        <v>2383.209961</v>
      </c>
      <c r="G6740">
        <v>2383.209961</v>
      </c>
      <c r="H6740">
        <v>2383.209961</v>
      </c>
      <c r="I6740">
        <v>2383.209961</v>
      </c>
      <c r="J6740">
        <v>0</v>
      </c>
      <c r="K6740">
        <v>2383.209961</v>
      </c>
      <c r="L6740" t="s">
        <v>685</v>
      </c>
      <c r="M6740" t="s">
        <v>686</v>
      </c>
      <c r="N6740" t="s">
        <v>687</v>
      </c>
      <c r="O6740" t="s">
        <v>6627</v>
      </c>
      <c r="P6740" t="s">
        <v>689</v>
      </c>
      <c r="Q6740">
        <v>59.826929999999997</v>
      </c>
      <c r="S6740" s="1">
        <v>33878</v>
      </c>
      <c r="T6740" s="3">
        <v>9840.7530000000006</v>
      </c>
      <c r="U6740" s="1">
        <v>33878</v>
      </c>
      <c r="V6740">
        <v>163266078.09180802</v>
      </c>
    </row>
    <row r="6741" spans="1:22" x14ac:dyDescent="0.55000000000000004">
      <c r="A6741" t="s">
        <v>11</v>
      </c>
      <c r="B6741" s="1">
        <v>33892</v>
      </c>
      <c r="C6741" s="2" t="s">
        <v>334</v>
      </c>
      <c r="D6741" s="2" t="s">
        <v>13942</v>
      </c>
      <c r="E6741">
        <v>2384.8000489999999</v>
      </c>
      <c r="F6741">
        <v>2384.8000489999999</v>
      </c>
      <c r="G6741">
        <v>2384.8000489999999</v>
      </c>
      <c r="H6741">
        <v>2384.8000489999999</v>
      </c>
      <c r="I6741">
        <v>2384.8000489999999</v>
      </c>
      <c r="J6741">
        <v>0</v>
      </c>
      <c r="K6741">
        <v>2384.8000489999999</v>
      </c>
      <c r="L6741" t="s">
        <v>685</v>
      </c>
      <c r="M6741" t="s">
        <v>686</v>
      </c>
      <c r="N6741" t="s">
        <v>687</v>
      </c>
      <c r="O6741" t="s">
        <v>6628</v>
      </c>
      <c r="P6741" t="s">
        <v>689</v>
      </c>
      <c r="Q6741">
        <v>59.826929999999997</v>
      </c>
      <c r="S6741" s="1">
        <v>33878</v>
      </c>
      <c r="T6741" s="3">
        <v>9840.7530000000006</v>
      </c>
      <c r="U6741" s="1">
        <v>33878</v>
      </c>
      <c r="V6741">
        <v>163266078.09180802</v>
      </c>
    </row>
    <row r="6742" spans="1:22" x14ac:dyDescent="0.55000000000000004">
      <c r="A6742" t="s">
        <v>11</v>
      </c>
      <c r="B6742" s="1">
        <v>33893</v>
      </c>
      <c r="C6742" s="2" t="s">
        <v>334</v>
      </c>
      <c r="D6742" s="2" t="s">
        <v>13942</v>
      </c>
      <c r="E6742">
        <v>2394.320068</v>
      </c>
      <c r="F6742">
        <v>2394.320068</v>
      </c>
      <c r="G6742">
        <v>2394.320068</v>
      </c>
      <c r="H6742">
        <v>2394.320068</v>
      </c>
      <c r="I6742">
        <v>2394.320068</v>
      </c>
      <c r="J6742">
        <v>0</v>
      </c>
      <c r="K6742">
        <v>2394.320068</v>
      </c>
      <c r="L6742" t="s">
        <v>685</v>
      </c>
      <c r="M6742" t="s">
        <v>686</v>
      </c>
      <c r="N6742" t="s">
        <v>687</v>
      </c>
      <c r="O6742" t="s">
        <v>6629</v>
      </c>
      <c r="P6742" t="s">
        <v>689</v>
      </c>
      <c r="Q6742">
        <v>59.826929999999997</v>
      </c>
      <c r="S6742" s="1">
        <v>33878</v>
      </c>
      <c r="T6742" s="3">
        <v>9840.7530000000006</v>
      </c>
      <c r="U6742" s="1">
        <v>33878</v>
      </c>
      <c r="V6742">
        <v>163266078.09180802</v>
      </c>
    </row>
    <row r="6743" spans="1:22" x14ac:dyDescent="0.55000000000000004">
      <c r="A6743" t="s">
        <v>11</v>
      </c>
      <c r="B6743" s="1">
        <v>33896</v>
      </c>
      <c r="C6743" s="2" t="s">
        <v>334</v>
      </c>
      <c r="D6743" s="2" t="s">
        <v>13942</v>
      </c>
      <c r="E6743">
        <v>2413.3500979999999</v>
      </c>
      <c r="F6743">
        <v>2413.3500979999999</v>
      </c>
      <c r="G6743">
        <v>2413.3500979999999</v>
      </c>
      <c r="H6743">
        <v>2413.3500979999999</v>
      </c>
      <c r="I6743">
        <v>2413.3500979999999</v>
      </c>
      <c r="J6743">
        <v>0</v>
      </c>
      <c r="K6743">
        <v>2413.3500979999999</v>
      </c>
      <c r="L6743" t="s">
        <v>685</v>
      </c>
      <c r="M6743" t="s">
        <v>686</v>
      </c>
      <c r="N6743" t="s">
        <v>687</v>
      </c>
      <c r="O6743" t="s">
        <v>6630</v>
      </c>
      <c r="P6743" t="s">
        <v>689</v>
      </c>
      <c r="Q6743">
        <v>59.826929999999997</v>
      </c>
      <c r="S6743" s="1">
        <v>33878</v>
      </c>
      <c r="T6743" s="3">
        <v>9840.7530000000006</v>
      </c>
      <c r="U6743" s="1">
        <v>33878</v>
      </c>
      <c r="V6743">
        <v>163266078.09180802</v>
      </c>
    </row>
    <row r="6744" spans="1:22" x14ac:dyDescent="0.55000000000000004">
      <c r="A6744" t="s">
        <v>11</v>
      </c>
      <c r="B6744" s="1">
        <v>33897</v>
      </c>
      <c r="C6744" s="2" t="s">
        <v>334</v>
      </c>
      <c r="D6744" s="2" t="s">
        <v>13942</v>
      </c>
      <c r="E6744">
        <v>2416.9399410000001</v>
      </c>
      <c r="F6744">
        <v>2416.9399410000001</v>
      </c>
      <c r="G6744">
        <v>2416.9399410000001</v>
      </c>
      <c r="H6744">
        <v>2416.9399410000001</v>
      </c>
      <c r="I6744">
        <v>2416.9399410000001</v>
      </c>
      <c r="J6744">
        <v>0</v>
      </c>
      <c r="K6744">
        <v>2416.9399410000001</v>
      </c>
      <c r="L6744" t="s">
        <v>685</v>
      </c>
      <c r="M6744" t="s">
        <v>686</v>
      </c>
      <c r="N6744" t="s">
        <v>687</v>
      </c>
      <c r="O6744" t="s">
        <v>6631</v>
      </c>
      <c r="P6744" t="s">
        <v>689</v>
      </c>
      <c r="Q6744">
        <v>59.826929999999997</v>
      </c>
      <c r="S6744" s="1">
        <v>33878</v>
      </c>
      <c r="T6744" s="3">
        <v>9840.7530000000006</v>
      </c>
      <c r="U6744" s="1">
        <v>33878</v>
      </c>
      <c r="V6744">
        <v>163266078.09180802</v>
      </c>
    </row>
    <row r="6745" spans="1:22" x14ac:dyDescent="0.55000000000000004">
      <c r="A6745" t="s">
        <v>11</v>
      </c>
      <c r="B6745" s="1">
        <v>33898</v>
      </c>
      <c r="C6745" s="2" t="s">
        <v>334</v>
      </c>
      <c r="D6745" s="2" t="s">
        <v>13942</v>
      </c>
      <c r="E6745">
        <v>2417.1499020000001</v>
      </c>
      <c r="F6745">
        <v>2417.1499020000001</v>
      </c>
      <c r="G6745">
        <v>2417.1499020000001</v>
      </c>
      <c r="H6745">
        <v>2417.1499020000001</v>
      </c>
      <c r="I6745">
        <v>2417.1499020000001</v>
      </c>
      <c r="J6745">
        <v>0</v>
      </c>
      <c r="K6745">
        <v>2417.1499020000001</v>
      </c>
      <c r="L6745" t="s">
        <v>685</v>
      </c>
      <c r="M6745" t="s">
        <v>686</v>
      </c>
      <c r="N6745" t="s">
        <v>687</v>
      </c>
      <c r="O6745" t="s">
        <v>6632</v>
      </c>
      <c r="P6745" t="s">
        <v>689</v>
      </c>
      <c r="Q6745">
        <v>59.826929999999997</v>
      </c>
      <c r="S6745" s="1">
        <v>33878</v>
      </c>
      <c r="T6745" s="3">
        <v>9840.7530000000006</v>
      </c>
      <c r="U6745" s="1">
        <v>33878</v>
      </c>
      <c r="V6745">
        <v>163266078.09180802</v>
      </c>
    </row>
    <row r="6746" spans="1:22" x14ac:dyDescent="0.55000000000000004">
      <c r="A6746" t="s">
        <v>11</v>
      </c>
      <c r="B6746" s="1">
        <v>33899</v>
      </c>
      <c r="C6746" s="2" t="s">
        <v>334</v>
      </c>
      <c r="D6746" s="2" t="s">
        <v>13942</v>
      </c>
      <c r="E6746">
        <v>2411.8701169999999</v>
      </c>
      <c r="F6746">
        <v>2411.8701169999999</v>
      </c>
      <c r="G6746">
        <v>2411.8701169999999</v>
      </c>
      <c r="H6746">
        <v>2411.8701169999999</v>
      </c>
      <c r="I6746">
        <v>2411.8701169999999</v>
      </c>
      <c r="J6746">
        <v>0</v>
      </c>
      <c r="K6746">
        <v>2411.8701169999999</v>
      </c>
      <c r="L6746" t="s">
        <v>685</v>
      </c>
      <c r="M6746" t="s">
        <v>686</v>
      </c>
      <c r="N6746" t="s">
        <v>687</v>
      </c>
      <c r="O6746" t="s">
        <v>6633</v>
      </c>
      <c r="P6746" t="s">
        <v>689</v>
      </c>
      <c r="Q6746">
        <v>59.826929999999997</v>
      </c>
      <c r="S6746" s="1">
        <v>33878</v>
      </c>
      <c r="T6746" s="3">
        <v>9840.7530000000006</v>
      </c>
      <c r="U6746" s="1">
        <v>33878</v>
      </c>
      <c r="V6746">
        <v>163266078.09180802</v>
      </c>
    </row>
    <row r="6747" spans="1:22" x14ac:dyDescent="0.55000000000000004">
      <c r="A6747" t="s">
        <v>11</v>
      </c>
      <c r="B6747" s="1">
        <v>33900</v>
      </c>
      <c r="C6747" s="2" t="s">
        <v>334</v>
      </c>
      <c r="D6747" s="2" t="s">
        <v>13942</v>
      </c>
      <c r="E6747">
        <v>2409.01001</v>
      </c>
      <c r="F6747">
        <v>2409.01001</v>
      </c>
      <c r="G6747">
        <v>2409.01001</v>
      </c>
      <c r="H6747">
        <v>2409.01001</v>
      </c>
      <c r="I6747">
        <v>2409.01001</v>
      </c>
      <c r="J6747">
        <v>0</v>
      </c>
      <c r="K6747">
        <v>2409.01001</v>
      </c>
      <c r="L6747" t="s">
        <v>685</v>
      </c>
      <c r="M6747" t="s">
        <v>686</v>
      </c>
      <c r="N6747" t="s">
        <v>687</v>
      </c>
      <c r="O6747" t="s">
        <v>6634</v>
      </c>
      <c r="P6747" t="s">
        <v>689</v>
      </c>
      <c r="Q6747">
        <v>59.826929999999997</v>
      </c>
      <c r="S6747" s="1">
        <v>33878</v>
      </c>
      <c r="T6747" s="3">
        <v>9840.7530000000006</v>
      </c>
      <c r="U6747" s="1">
        <v>33878</v>
      </c>
      <c r="V6747">
        <v>163266078.09180802</v>
      </c>
    </row>
    <row r="6748" spans="1:22" x14ac:dyDescent="0.55000000000000004">
      <c r="A6748" t="s">
        <v>11</v>
      </c>
      <c r="B6748" s="1">
        <v>33903</v>
      </c>
      <c r="C6748" s="2" t="s">
        <v>334</v>
      </c>
      <c r="D6748" s="2" t="s">
        <v>13942</v>
      </c>
      <c r="E6748">
        <v>2429.6298830000001</v>
      </c>
      <c r="F6748">
        <v>2429.6298830000001</v>
      </c>
      <c r="G6748">
        <v>2429.6298830000001</v>
      </c>
      <c r="H6748">
        <v>2429.6298830000001</v>
      </c>
      <c r="I6748">
        <v>2429.6298830000001</v>
      </c>
      <c r="J6748">
        <v>0</v>
      </c>
      <c r="K6748">
        <v>2429.6298830000001</v>
      </c>
      <c r="L6748" t="s">
        <v>685</v>
      </c>
      <c r="M6748" t="s">
        <v>686</v>
      </c>
      <c r="N6748" t="s">
        <v>687</v>
      </c>
      <c r="O6748" t="s">
        <v>6635</v>
      </c>
      <c r="P6748" t="s">
        <v>689</v>
      </c>
      <c r="Q6748">
        <v>59.826929999999997</v>
      </c>
      <c r="S6748" s="1">
        <v>33878</v>
      </c>
      <c r="T6748" s="3">
        <v>9840.7530000000006</v>
      </c>
      <c r="U6748" s="1">
        <v>33878</v>
      </c>
      <c r="V6748">
        <v>163266078.09180802</v>
      </c>
    </row>
    <row r="6749" spans="1:22" x14ac:dyDescent="0.55000000000000004">
      <c r="A6749" t="s">
        <v>11</v>
      </c>
      <c r="B6749" s="1">
        <v>33904</v>
      </c>
      <c r="C6749" s="2" t="s">
        <v>334</v>
      </c>
      <c r="D6749" s="2" t="s">
        <v>13942</v>
      </c>
      <c r="E6749">
        <v>2432.0600589999999</v>
      </c>
      <c r="F6749">
        <v>2432.0600589999999</v>
      </c>
      <c r="G6749">
        <v>2432.0600589999999</v>
      </c>
      <c r="H6749">
        <v>2432.0600589999999</v>
      </c>
      <c r="I6749">
        <v>2432.0600589999999</v>
      </c>
      <c r="J6749">
        <v>0</v>
      </c>
      <c r="K6749">
        <v>2432.0600589999999</v>
      </c>
      <c r="L6749" t="s">
        <v>685</v>
      </c>
      <c r="M6749" t="s">
        <v>686</v>
      </c>
      <c r="N6749" t="s">
        <v>687</v>
      </c>
      <c r="O6749" t="s">
        <v>6636</v>
      </c>
      <c r="P6749" t="s">
        <v>689</v>
      </c>
      <c r="Q6749">
        <v>59.826929999999997</v>
      </c>
      <c r="S6749" s="1">
        <v>33878</v>
      </c>
      <c r="T6749" s="3">
        <v>9840.7530000000006</v>
      </c>
      <c r="U6749" s="1">
        <v>33878</v>
      </c>
      <c r="V6749">
        <v>163266078.09180802</v>
      </c>
    </row>
    <row r="6750" spans="1:22" x14ac:dyDescent="0.55000000000000004">
      <c r="A6750" t="s">
        <v>11</v>
      </c>
      <c r="B6750" s="1">
        <v>33905</v>
      </c>
      <c r="C6750" s="2" t="s">
        <v>334</v>
      </c>
      <c r="D6750" s="2" t="s">
        <v>13942</v>
      </c>
      <c r="E6750">
        <v>2441.580078</v>
      </c>
      <c r="F6750">
        <v>2441.580078</v>
      </c>
      <c r="G6750">
        <v>2441.580078</v>
      </c>
      <c r="H6750">
        <v>2441.580078</v>
      </c>
      <c r="I6750">
        <v>2441.580078</v>
      </c>
      <c r="J6750">
        <v>0</v>
      </c>
      <c r="K6750">
        <v>2441.580078</v>
      </c>
      <c r="L6750" t="s">
        <v>685</v>
      </c>
      <c r="M6750" t="s">
        <v>686</v>
      </c>
      <c r="N6750" t="s">
        <v>687</v>
      </c>
      <c r="O6750" t="s">
        <v>6637</v>
      </c>
      <c r="P6750" t="s">
        <v>689</v>
      </c>
      <c r="Q6750">
        <v>59.826929999999997</v>
      </c>
      <c r="S6750" s="1">
        <v>33878</v>
      </c>
      <c r="T6750" s="3">
        <v>9840.7530000000006</v>
      </c>
      <c r="U6750" s="1">
        <v>33878</v>
      </c>
      <c r="V6750">
        <v>163266078.09180802</v>
      </c>
    </row>
    <row r="6751" spans="1:22" x14ac:dyDescent="0.55000000000000004">
      <c r="A6751" t="s">
        <v>11</v>
      </c>
      <c r="B6751" s="1">
        <v>33906</v>
      </c>
      <c r="C6751" s="2" t="s">
        <v>334</v>
      </c>
      <c r="D6751" s="2" t="s">
        <v>13942</v>
      </c>
      <c r="E6751">
        <v>2446.969971</v>
      </c>
      <c r="F6751">
        <v>2446.969971</v>
      </c>
      <c r="G6751">
        <v>2446.969971</v>
      </c>
      <c r="H6751">
        <v>2446.969971</v>
      </c>
      <c r="I6751">
        <v>2446.969971</v>
      </c>
      <c r="J6751">
        <v>0</v>
      </c>
      <c r="K6751">
        <v>2446.969971</v>
      </c>
      <c r="L6751" t="s">
        <v>685</v>
      </c>
      <c r="M6751" t="s">
        <v>686</v>
      </c>
      <c r="N6751" t="s">
        <v>687</v>
      </c>
      <c r="O6751" t="s">
        <v>6638</v>
      </c>
      <c r="P6751" t="s">
        <v>689</v>
      </c>
      <c r="Q6751">
        <v>59.826929999999997</v>
      </c>
      <c r="S6751" s="1">
        <v>33878</v>
      </c>
      <c r="T6751" s="3">
        <v>9840.7530000000006</v>
      </c>
      <c r="U6751" s="1">
        <v>33878</v>
      </c>
      <c r="V6751">
        <v>163266078.09180802</v>
      </c>
    </row>
    <row r="6752" spans="1:22" x14ac:dyDescent="0.55000000000000004">
      <c r="A6752" t="s">
        <v>11</v>
      </c>
      <c r="B6752" s="1">
        <v>33907</v>
      </c>
      <c r="C6752" s="2" t="s">
        <v>334</v>
      </c>
      <c r="D6752" s="2" t="s">
        <v>13942</v>
      </c>
      <c r="E6752">
        <v>2437.98999</v>
      </c>
      <c r="F6752">
        <v>2437.98999</v>
      </c>
      <c r="G6752">
        <v>2437.98999</v>
      </c>
      <c r="H6752">
        <v>2437.98999</v>
      </c>
      <c r="I6752">
        <v>2437.98999</v>
      </c>
      <c r="J6752">
        <v>0</v>
      </c>
      <c r="K6752">
        <v>2437.98999</v>
      </c>
      <c r="L6752" t="s">
        <v>685</v>
      </c>
      <c r="M6752" t="s">
        <v>686</v>
      </c>
      <c r="N6752" t="s">
        <v>687</v>
      </c>
      <c r="O6752" t="s">
        <v>6639</v>
      </c>
      <c r="P6752" t="s">
        <v>689</v>
      </c>
      <c r="Q6752">
        <v>59.826929999999997</v>
      </c>
      <c r="S6752" s="1">
        <v>33878</v>
      </c>
      <c r="T6752" s="3">
        <v>9840.7530000000006</v>
      </c>
      <c r="U6752" s="1">
        <v>33878</v>
      </c>
      <c r="V6752">
        <v>163266078.09180802</v>
      </c>
    </row>
    <row r="6753" spans="1:22" x14ac:dyDescent="0.55000000000000004">
      <c r="A6753" t="s">
        <v>11</v>
      </c>
      <c r="B6753" s="1">
        <v>33910</v>
      </c>
      <c r="C6753" s="2" t="s">
        <v>335</v>
      </c>
      <c r="D6753" s="2" t="s">
        <v>13942</v>
      </c>
      <c r="E6753">
        <v>2458.179932</v>
      </c>
      <c r="F6753">
        <v>2458.179932</v>
      </c>
      <c r="G6753">
        <v>2458.179932</v>
      </c>
      <c r="H6753">
        <v>2458.179932</v>
      </c>
      <c r="I6753">
        <v>2458.179932</v>
      </c>
      <c r="J6753">
        <v>0</v>
      </c>
      <c r="K6753">
        <v>2458.179932</v>
      </c>
      <c r="L6753" t="s">
        <v>685</v>
      </c>
      <c r="M6753" t="s">
        <v>686</v>
      </c>
      <c r="N6753" t="s">
        <v>687</v>
      </c>
      <c r="O6753" t="s">
        <v>6640</v>
      </c>
      <c r="P6753" t="s">
        <v>689</v>
      </c>
      <c r="Q6753">
        <v>59.911320000000003</v>
      </c>
      <c r="S6753" s="1">
        <v>33878</v>
      </c>
      <c r="T6753" s="3">
        <v>9840.7530000000006</v>
      </c>
      <c r="U6753" s="1">
        <v>33909</v>
      </c>
      <c r="V6753">
        <v>163404334.374062</v>
      </c>
    </row>
    <row r="6754" spans="1:22" x14ac:dyDescent="0.55000000000000004">
      <c r="A6754" t="s">
        <v>11</v>
      </c>
      <c r="B6754" s="1">
        <v>33911</v>
      </c>
      <c r="C6754" s="2" t="s">
        <v>335</v>
      </c>
      <c r="D6754" s="2" t="s">
        <v>13942</v>
      </c>
      <c r="E6754">
        <v>2445.070068</v>
      </c>
      <c r="F6754">
        <v>2445.070068</v>
      </c>
      <c r="G6754">
        <v>2445.070068</v>
      </c>
      <c r="H6754">
        <v>2445.070068</v>
      </c>
      <c r="I6754">
        <v>2445.070068</v>
      </c>
      <c r="J6754">
        <v>0</v>
      </c>
      <c r="K6754">
        <v>2445.070068</v>
      </c>
      <c r="L6754" t="s">
        <v>685</v>
      </c>
      <c r="M6754" t="s">
        <v>686</v>
      </c>
      <c r="N6754" t="s">
        <v>687</v>
      </c>
      <c r="O6754" t="s">
        <v>6641</v>
      </c>
      <c r="P6754" t="s">
        <v>689</v>
      </c>
      <c r="Q6754">
        <v>59.911320000000003</v>
      </c>
      <c r="S6754" s="1">
        <v>33878</v>
      </c>
      <c r="T6754" s="3">
        <v>9840.7530000000006</v>
      </c>
      <c r="U6754" s="1">
        <v>33909</v>
      </c>
      <c r="V6754">
        <v>163404334.374062</v>
      </c>
    </row>
    <row r="6755" spans="1:22" x14ac:dyDescent="0.55000000000000004">
      <c r="A6755" t="s">
        <v>11</v>
      </c>
      <c r="B6755" s="1">
        <v>33912</v>
      </c>
      <c r="C6755" s="2" t="s">
        <v>335</v>
      </c>
      <c r="D6755" s="2" t="s">
        <v>13942</v>
      </c>
      <c r="E6755">
        <v>2429.73999</v>
      </c>
      <c r="F6755">
        <v>2429.73999</v>
      </c>
      <c r="G6755">
        <v>2429.73999</v>
      </c>
      <c r="H6755">
        <v>2429.73999</v>
      </c>
      <c r="I6755">
        <v>2429.73999</v>
      </c>
      <c r="J6755">
        <v>0</v>
      </c>
      <c r="K6755">
        <v>2429.73999</v>
      </c>
      <c r="L6755" t="s">
        <v>685</v>
      </c>
      <c r="M6755" t="s">
        <v>686</v>
      </c>
      <c r="N6755" t="s">
        <v>687</v>
      </c>
      <c r="O6755" t="s">
        <v>6642</v>
      </c>
      <c r="P6755" t="s">
        <v>689</v>
      </c>
      <c r="Q6755">
        <v>59.911320000000003</v>
      </c>
      <c r="S6755" s="1">
        <v>33878</v>
      </c>
      <c r="T6755" s="3">
        <v>9840.7530000000006</v>
      </c>
      <c r="U6755" s="1">
        <v>33909</v>
      </c>
      <c r="V6755">
        <v>163404334.374062</v>
      </c>
    </row>
    <row r="6756" spans="1:22" x14ac:dyDescent="0.55000000000000004">
      <c r="A6756" t="s">
        <v>11</v>
      </c>
      <c r="B6756" s="1">
        <v>33913</v>
      </c>
      <c r="C6756" s="2" t="s">
        <v>335</v>
      </c>
      <c r="D6756" s="2" t="s">
        <v>13942</v>
      </c>
      <c r="E6756">
        <v>2435.8701169999999</v>
      </c>
      <c r="F6756">
        <v>2435.8701169999999</v>
      </c>
      <c r="G6756">
        <v>2435.8701169999999</v>
      </c>
      <c r="H6756">
        <v>2435.8701169999999</v>
      </c>
      <c r="I6756">
        <v>2435.8701169999999</v>
      </c>
      <c r="J6756">
        <v>0</v>
      </c>
      <c r="K6756">
        <v>2435.8701169999999</v>
      </c>
      <c r="L6756" t="s">
        <v>685</v>
      </c>
      <c r="M6756" t="s">
        <v>686</v>
      </c>
      <c r="N6756" t="s">
        <v>687</v>
      </c>
      <c r="O6756" t="s">
        <v>6643</v>
      </c>
      <c r="P6756" t="s">
        <v>689</v>
      </c>
      <c r="Q6756">
        <v>59.911320000000003</v>
      </c>
      <c r="S6756" s="1">
        <v>33878</v>
      </c>
      <c r="T6756" s="3">
        <v>9840.7530000000006</v>
      </c>
      <c r="U6756" s="1">
        <v>33909</v>
      </c>
      <c r="V6756">
        <v>163404334.374062</v>
      </c>
    </row>
    <row r="6757" spans="1:22" x14ac:dyDescent="0.55000000000000004">
      <c r="A6757" t="s">
        <v>11</v>
      </c>
      <c r="B6757" s="1">
        <v>33914</v>
      </c>
      <c r="C6757" s="2" t="s">
        <v>335</v>
      </c>
      <c r="D6757" s="2" t="s">
        <v>13942</v>
      </c>
      <c r="E6757">
        <v>2432.9099120000001</v>
      </c>
      <c r="F6757">
        <v>2432.9099120000001</v>
      </c>
      <c r="G6757">
        <v>2432.9099120000001</v>
      </c>
      <c r="H6757">
        <v>2432.9099120000001</v>
      </c>
      <c r="I6757">
        <v>2432.9099120000001</v>
      </c>
      <c r="J6757">
        <v>0</v>
      </c>
      <c r="K6757">
        <v>2432.9099120000001</v>
      </c>
      <c r="L6757" t="s">
        <v>685</v>
      </c>
      <c r="M6757" t="s">
        <v>686</v>
      </c>
      <c r="N6757" t="s">
        <v>687</v>
      </c>
      <c r="O6757" t="s">
        <v>6644</v>
      </c>
      <c r="P6757" t="s">
        <v>689</v>
      </c>
      <c r="Q6757">
        <v>59.911320000000003</v>
      </c>
      <c r="S6757" s="1">
        <v>33878</v>
      </c>
      <c r="T6757" s="3">
        <v>9840.7530000000006</v>
      </c>
      <c r="U6757" s="1">
        <v>33909</v>
      </c>
      <c r="V6757">
        <v>163404334.374062</v>
      </c>
    </row>
    <row r="6758" spans="1:22" x14ac:dyDescent="0.55000000000000004">
      <c r="A6758" t="s">
        <v>11</v>
      </c>
      <c r="B6758" s="1">
        <v>33917</v>
      </c>
      <c r="C6758" s="2" t="s">
        <v>335</v>
      </c>
      <c r="D6758" s="2" t="s">
        <v>13942</v>
      </c>
      <c r="E6758">
        <v>2438.6201169999999</v>
      </c>
      <c r="F6758">
        <v>2438.6201169999999</v>
      </c>
      <c r="G6758">
        <v>2438.6201169999999</v>
      </c>
      <c r="H6758">
        <v>2438.6201169999999</v>
      </c>
      <c r="I6758">
        <v>2438.6201169999999</v>
      </c>
      <c r="J6758">
        <v>0</v>
      </c>
      <c r="K6758">
        <v>2438.6201169999999</v>
      </c>
      <c r="L6758" t="s">
        <v>685</v>
      </c>
      <c r="M6758" t="s">
        <v>686</v>
      </c>
      <c r="N6758" t="s">
        <v>687</v>
      </c>
      <c r="O6758" t="s">
        <v>6645</v>
      </c>
      <c r="P6758" t="s">
        <v>689</v>
      </c>
      <c r="Q6758">
        <v>59.911320000000003</v>
      </c>
      <c r="S6758" s="1">
        <v>33878</v>
      </c>
      <c r="T6758" s="3">
        <v>9840.7530000000006</v>
      </c>
      <c r="U6758" s="1">
        <v>33909</v>
      </c>
      <c r="V6758">
        <v>163404334.374062</v>
      </c>
    </row>
    <row r="6759" spans="1:22" x14ac:dyDescent="0.55000000000000004">
      <c r="A6759" t="s">
        <v>11</v>
      </c>
      <c r="B6759" s="1">
        <v>33918</v>
      </c>
      <c r="C6759" s="2" t="s">
        <v>335</v>
      </c>
      <c r="D6759" s="2" t="s">
        <v>13942</v>
      </c>
      <c r="E6759">
        <v>2438.9399410000001</v>
      </c>
      <c r="F6759">
        <v>2438.9399410000001</v>
      </c>
      <c r="G6759">
        <v>2438.9399410000001</v>
      </c>
      <c r="H6759">
        <v>2438.9399410000001</v>
      </c>
      <c r="I6759">
        <v>2438.9399410000001</v>
      </c>
      <c r="J6759">
        <v>0</v>
      </c>
      <c r="K6759">
        <v>2438.9399410000001</v>
      </c>
      <c r="L6759" t="s">
        <v>685</v>
      </c>
      <c r="M6759" t="s">
        <v>686</v>
      </c>
      <c r="N6759" t="s">
        <v>687</v>
      </c>
      <c r="O6759" t="s">
        <v>6646</v>
      </c>
      <c r="P6759" t="s">
        <v>689</v>
      </c>
      <c r="Q6759">
        <v>59.911320000000003</v>
      </c>
      <c r="S6759" s="1">
        <v>33878</v>
      </c>
      <c r="T6759" s="3">
        <v>9840.7530000000006</v>
      </c>
      <c r="U6759" s="1">
        <v>33909</v>
      </c>
      <c r="V6759">
        <v>163404334.374062</v>
      </c>
    </row>
    <row r="6760" spans="1:22" x14ac:dyDescent="0.55000000000000004">
      <c r="A6760" t="s">
        <v>11</v>
      </c>
      <c r="B6760" s="1">
        <v>33919</v>
      </c>
      <c r="C6760" s="2" t="s">
        <v>335</v>
      </c>
      <c r="D6760" s="2" t="s">
        <v>13942</v>
      </c>
      <c r="E6760">
        <v>2459.23999</v>
      </c>
      <c r="F6760">
        <v>2459.23999</v>
      </c>
      <c r="G6760">
        <v>2459.23999</v>
      </c>
      <c r="H6760">
        <v>2459.23999</v>
      </c>
      <c r="I6760">
        <v>2459.23999</v>
      </c>
      <c r="J6760">
        <v>0</v>
      </c>
      <c r="K6760">
        <v>2459.23999</v>
      </c>
      <c r="L6760" t="s">
        <v>685</v>
      </c>
      <c r="M6760" t="s">
        <v>686</v>
      </c>
      <c r="N6760" t="s">
        <v>687</v>
      </c>
      <c r="O6760" t="s">
        <v>6647</v>
      </c>
      <c r="P6760" t="s">
        <v>689</v>
      </c>
      <c r="Q6760">
        <v>59.911320000000003</v>
      </c>
      <c r="S6760" s="1">
        <v>33878</v>
      </c>
      <c r="T6760" s="3">
        <v>9840.7530000000006</v>
      </c>
      <c r="U6760" s="1">
        <v>33909</v>
      </c>
      <c r="V6760">
        <v>163404334.374062</v>
      </c>
    </row>
    <row r="6761" spans="1:22" x14ac:dyDescent="0.55000000000000004">
      <c r="A6761" t="s">
        <v>11</v>
      </c>
      <c r="B6761" s="1">
        <v>33920</v>
      </c>
      <c r="C6761" s="2" t="s">
        <v>335</v>
      </c>
      <c r="D6761" s="2" t="s">
        <v>13942</v>
      </c>
      <c r="E6761">
        <v>2461.8798830000001</v>
      </c>
      <c r="F6761">
        <v>2461.8798830000001</v>
      </c>
      <c r="G6761">
        <v>2461.8798830000001</v>
      </c>
      <c r="H6761">
        <v>2461.8798830000001</v>
      </c>
      <c r="I6761">
        <v>2461.8798830000001</v>
      </c>
      <c r="J6761">
        <v>0</v>
      </c>
      <c r="K6761">
        <v>2461.8798830000001</v>
      </c>
      <c r="L6761" t="s">
        <v>685</v>
      </c>
      <c r="M6761" t="s">
        <v>686</v>
      </c>
      <c r="N6761" t="s">
        <v>687</v>
      </c>
      <c r="O6761" t="s">
        <v>6648</v>
      </c>
      <c r="P6761" t="s">
        <v>689</v>
      </c>
      <c r="Q6761">
        <v>59.911320000000003</v>
      </c>
      <c r="S6761" s="1">
        <v>33878</v>
      </c>
      <c r="T6761" s="3">
        <v>9840.7530000000006</v>
      </c>
      <c r="U6761" s="1">
        <v>33909</v>
      </c>
      <c r="V6761">
        <v>163404334.374062</v>
      </c>
    </row>
    <row r="6762" spans="1:22" x14ac:dyDescent="0.55000000000000004">
      <c r="A6762" t="s">
        <v>11</v>
      </c>
      <c r="B6762" s="1">
        <v>33921</v>
      </c>
      <c r="C6762" s="2" t="s">
        <v>335</v>
      </c>
      <c r="D6762" s="2" t="s">
        <v>13942</v>
      </c>
      <c r="E6762">
        <v>2459.8701169999999</v>
      </c>
      <c r="F6762">
        <v>2459.8701169999999</v>
      </c>
      <c r="G6762">
        <v>2459.8701169999999</v>
      </c>
      <c r="H6762">
        <v>2459.8701169999999</v>
      </c>
      <c r="I6762">
        <v>2459.8701169999999</v>
      </c>
      <c r="J6762">
        <v>0</v>
      </c>
      <c r="K6762">
        <v>2459.8701169999999</v>
      </c>
      <c r="L6762" t="s">
        <v>685</v>
      </c>
      <c r="M6762" t="s">
        <v>686</v>
      </c>
      <c r="N6762" t="s">
        <v>687</v>
      </c>
      <c r="O6762" t="s">
        <v>6649</v>
      </c>
      <c r="P6762" t="s">
        <v>689</v>
      </c>
      <c r="Q6762">
        <v>59.911320000000003</v>
      </c>
      <c r="S6762" s="1">
        <v>33878</v>
      </c>
      <c r="T6762" s="3">
        <v>9840.7530000000006</v>
      </c>
      <c r="U6762" s="1">
        <v>33909</v>
      </c>
      <c r="V6762">
        <v>163404334.374062</v>
      </c>
    </row>
    <row r="6763" spans="1:22" x14ac:dyDescent="0.55000000000000004">
      <c r="A6763" t="s">
        <v>11</v>
      </c>
      <c r="B6763" s="1">
        <v>33924</v>
      </c>
      <c r="C6763" s="2" t="s">
        <v>335</v>
      </c>
      <c r="D6763" s="2" t="s">
        <v>13942</v>
      </c>
      <c r="E6763">
        <v>2450.780029</v>
      </c>
      <c r="F6763">
        <v>2450.780029</v>
      </c>
      <c r="G6763">
        <v>2450.780029</v>
      </c>
      <c r="H6763">
        <v>2450.780029</v>
      </c>
      <c r="I6763">
        <v>2450.780029</v>
      </c>
      <c r="J6763">
        <v>0</v>
      </c>
      <c r="K6763">
        <v>2450.780029</v>
      </c>
      <c r="L6763" t="s">
        <v>685</v>
      </c>
      <c r="M6763" t="s">
        <v>686</v>
      </c>
      <c r="N6763" t="s">
        <v>687</v>
      </c>
      <c r="O6763" t="s">
        <v>6650</v>
      </c>
      <c r="P6763" t="s">
        <v>689</v>
      </c>
      <c r="Q6763">
        <v>59.911320000000003</v>
      </c>
      <c r="S6763" s="1">
        <v>33878</v>
      </c>
      <c r="T6763" s="3">
        <v>9840.7530000000006</v>
      </c>
      <c r="U6763" s="1">
        <v>33909</v>
      </c>
      <c r="V6763">
        <v>163404334.374062</v>
      </c>
    </row>
    <row r="6764" spans="1:22" x14ac:dyDescent="0.55000000000000004">
      <c r="A6764" t="s">
        <v>11</v>
      </c>
      <c r="B6764" s="1">
        <v>33925</v>
      </c>
      <c r="C6764" s="2" t="s">
        <v>335</v>
      </c>
      <c r="D6764" s="2" t="s">
        <v>13942</v>
      </c>
      <c r="E6764">
        <v>2443.4799800000001</v>
      </c>
      <c r="F6764">
        <v>2443.4799800000001</v>
      </c>
      <c r="G6764">
        <v>2443.4799800000001</v>
      </c>
      <c r="H6764">
        <v>2443.4799800000001</v>
      </c>
      <c r="I6764">
        <v>2443.4799800000001</v>
      </c>
      <c r="J6764">
        <v>0</v>
      </c>
      <c r="K6764">
        <v>2443.4799800000001</v>
      </c>
      <c r="L6764" t="s">
        <v>685</v>
      </c>
      <c r="M6764" t="s">
        <v>686</v>
      </c>
      <c r="N6764" t="s">
        <v>687</v>
      </c>
      <c r="O6764" t="s">
        <v>6651</v>
      </c>
      <c r="P6764" t="s">
        <v>689</v>
      </c>
      <c r="Q6764">
        <v>59.911320000000003</v>
      </c>
      <c r="S6764" s="1">
        <v>33878</v>
      </c>
      <c r="T6764" s="3">
        <v>9840.7530000000006</v>
      </c>
      <c r="U6764" s="1">
        <v>33909</v>
      </c>
      <c r="V6764">
        <v>163404334.374062</v>
      </c>
    </row>
    <row r="6765" spans="1:22" x14ac:dyDescent="0.55000000000000004">
      <c r="A6765" t="s">
        <v>11</v>
      </c>
      <c r="B6765" s="1">
        <v>33926</v>
      </c>
      <c r="C6765" s="2" t="s">
        <v>335</v>
      </c>
      <c r="D6765" s="2" t="s">
        <v>13942</v>
      </c>
      <c r="E6765">
        <v>2462.3000489999999</v>
      </c>
      <c r="F6765">
        <v>2462.3000489999999</v>
      </c>
      <c r="G6765">
        <v>2462.3000489999999</v>
      </c>
      <c r="H6765">
        <v>2462.3000489999999</v>
      </c>
      <c r="I6765">
        <v>2462.3000489999999</v>
      </c>
      <c r="J6765">
        <v>0</v>
      </c>
      <c r="K6765">
        <v>2462.3000489999999</v>
      </c>
      <c r="L6765" t="s">
        <v>685</v>
      </c>
      <c r="M6765" t="s">
        <v>686</v>
      </c>
      <c r="N6765" t="s">
        <v>687</v>
      </c>
      <c r="O6765" t="s">
        <v>6652</v>
      </c>
      <c r="P6765" t="s">
        <v>689</v>
      </c>
      <c r="Q6765">
        <v>59.911320000000003</v>
      </c>
      <c r="S6765" s="1">
        <v>33878</v>
      </c>
      <c r="T6765" s="3">
        <v>9840.7530000000006</v>
      </c>
      <c r="U6765" s="1">
        <v>33909</v>
      </c>
      <c r="V6765">
        <v>163404334.374062</v>
      </c>
    </row>
    <row r="6766" spans="1:22" x14ac:dyDescent="0.55000000000000004">
      <c r="A6766" t="s">
        <v>11</v>
      </c>
      <c r="B6766" s="1">
        <v>33927</v>
      </c>
      <c r="C6766" s="2" t="s">
        <v>335</v>
      </c>
      <c r="D6766" s="2" t="s">
        <v>13942</v>
      </c>
      <c r="E6766">
        <v>2466.320068</v>
      </c>
      <c r="F6766">
        <v>2466.320068</v>
      </c>
      <c r="G6766">
        <v>2466.320068</v>
      </c>
      <c r="H6766">
        <v>2466.320068</v>
      </c>
      <c r="I6766">
        <v>2466.320068</v>
      </c>
      <c r="J6766">
        <v>0</v>
      </c>
      <c r="K6766">
        <v>2466.320068</v>
      </c>
      <c r="L6766" t="s">
        <v>685</v>
      </c>
      <c r="M6766" t="s">
        <v>686</v>
      </c>
      <c r="N6766" t="s">
        <v>687</v>
      </c>
      <c r="O6766" t="s">
        <v>6653</v>
      </c>
      <c r="P6766" t="s">
        <v>689</v>
      </c>
      <c r="Q6766">
        <v>59.911320000000003</v>
      </c>
      <c r="S6766" s="1">
        <v>33878</v>
      </c>
      <c r="T6766" s="3">
        <v>9840.7530000000006</v>
      </c>
      <c r="U6766" s="1">
        <v>33909</v>
      </c>
      <c r="V6766">
        <v>163404334.374062</v>
      </c>
    </row>
    <row r="6767" spans="1:22" x14ac:dyDescent="0.55000000000000004">
      <c r="A6767" t="s">
        <v>11</v>
      </c>
      <c r="B6767" s="1">
        <v>33928</v>
      </c>
      <c r="C6767" s="2" t="s">
        <v>335</v>
      </c>
      <c r="D6767" s="2" t="s">
        <v>13942</v>
      </c>
      <c r="E6767">
        <v>2482.5</v>
      </c>
      <c r="F6767">
        <v>2482.5</v>
      </c>
      <c r="G6767">
        <v>2482.5</v>
      </c>
      <c r="H6767">
        <v>2482.5</v>
      </c>
      <c r="I6767">
        <v>2482.5</v>
      </c>
      <c r="J6767">
        <v>0</v>
      </c>
      <c r="K6767">
        <v>2482.5</v>
      </c>
      <c r="L6767" t="s">
        <v>685</v>
      </c>
      <c r="M6767" t="s">
        <v>686</v>
      </c>
      <c r="N6767" t="s">
        <v>687</v>
      </c>
      <c r="O6767" t="s">
        <v>6654</v>
      </c>
      <c r="P6767" t="s">
        <v>689</v>
      </c>
      <c r="Q6767">
        <v>59.911320000000003</v>
      </c>
      <c r="S6767" s="1">
        <v>33878</v>
      </c>
      <c r="T6767" s="3">
        <v>9840.7530000000006</v>
      </c>
      <c r="U6767" s="1">
        <v>33909</v>
      </c>
      <c r="V6767">
        <v>163404334.374062</v>
      </c>
    </row>
    <row r="6768" spans="1:22" x14ac:dyDescent="0.55000000000000004">
      <c r="A6768" t="s">
        <v>11</v>
      </c>
      <c r="B6768" s="1">
        <v>33931</v>
      </c>
      <c r="C6768" s="2" t="s">
        <v>335</v>
      </c>
      <c r="D6768" s="2" t="s">
        <v>13942</v>
      </c>
      <c r="E6768">
        <v>2475.419922</v>
      </c>
      <c r="F6768">
        <v>2475.419922</v>
      </c>
      <c r="G6768">
        <v>2475.419922</v>
      </c>
      <c r="H6768">
        <v>2475.419922</v>
      </c>
      <c r="I6768">
        <v>2475.419922</v>
      </c>
      <c r="J6768">
        <v>0</v>
      </c>
      <c r="K6768">
        <v>2475.419922</v>
      </c>
      <c r="L6768" t="s">
        <v>685</v>
      </c>
      <c r="M6768" t="s">
        <v>686</v>
      </c>
      <c r="N6768" t="s">
        <v>687</v>
      </c>
      <c r="O6768" t="s">
        <v>6655</v>
      </c>
      <c r="P6768" t="s">
        <v>689</v>
      </c>
      <c r="Q6768">
        <v>59.911320000000003</v>
      </c>
      <c r="S6768" s="1">
        <v>33878</v>
      </c>
      <c r="T6768" s="3">
        <v>9840.7530000000006</v>
      </c>
      <c r="U6768" s="1">
        <v>33909</v>
      </c>
      <c r="V6768">
        <v>163404334.374062</v>
      </c>
    </row>
    <row r="6769" spans="1:22" x14ac:dyDescent="0.55000000000000004">
      <c r="A6769" t="s">
        <v>11</v>
      </c>
      <c r="B6769" s="1">
        <v>33932</v>
      </c>
      <c r="C6769" s="2" t="s">
        <v>335</v>
      </c>
      <c r="D6769" s="2" t="s">
        <v>13942</v>
      </c>
      <c r="E6769">
        <v>2487.679932</v>
      </c>
      <c r="F6769">
        <v>2487.679932</v>
      </c>
      <c r="G6769">
        <v>2487.679932</v>
      </c>
      <c r="H6769">
        <v>2487.679932</v>
      </c>
      <c r="I6769">
        <v>2487.679932</v>
      </c>
      <c r="J6769">
        <v>0</v>
      </c>
      <c r="K6769">
        <v>2487.679932</v>
      </c>
      <c r="L6769" t="s">
        <v>685</v>
      </c>
      <c r="M6769" t="s">
        <v>686</v>
      </c>
      <c r="N6769" t="s">
        <v>687</v>
      </c>
      <c r="O6769" t="s">
        <v>6656</v>
      </c>
      <c r="P6769" t="s">
        <v>689</v>
      </c>
      <c r="Q6769">
        <v>59.911320000000003</v>
      </c>
      <c r="S6769" s="1">
        <v>33878</v>
      </c>
      <c r="T6769" s="3">
        <v>9840.7530000000006</v>
      </c>
      <c r="U6769" s="1">
        <v>33909</v>
      </c>
      <c r="V6769">
        <v>163404334.374062</v>
      </c>
    </row>
    <row r="6770" spans="1:22" x14ac:dyDescent="0.55000000000000004">
      <c r="A6770" t="s">
        <v>11</v>
      </c>
      <c r="B6770" s="1">
        <v>33933</v>
      </c>
      <c r="C6770" s="2" t="s">
        <v>335</v>
      </c>
      <c r="D6770" s="2" t="s">
        <v>13942</v>
      </c>
      <c r="E6770">
        <v>2496.780029</v>
      </c>
      <c r="F6770">
        <v>2496.780029</v>
      </c>
      <c r="G6770">
        <v>2496.780029</v>
      </c>
      <c r="H6770">
        <v>2496.780029</v>
      </c>
      <c r="I6770">
        <v>2496.780029</v>
      </c>
      <c r="J6770">
        <v>0</v>
      </c>
      <c r="K6770">
        <v>2496.780029</v>
      </c>
      <c r="L6770" t="s">
        <v>685</v>
      </c>
      <c r="M6770" t="s">
        <v>686</v>
      </c>
      <c r="N6770" t="s">
        <v>687</v>
      </c>
      <c r="O6770" t="s">
        <v>6657</v>
      </c>
      <c r="P6770" t="s">
        <v>689</v>
      </c>
      <c r="Q6770">
        <v>59.911320000000003</v>
      </c>
      <c r="S6770" s="1">
        <v>33878</v>
      </c>
      <c r="T6770" s="3">
        <v>9840.7530000000006</v>
      </c>
      <c r="U6770" s="1">
        <v>33909</v>
      </c>
      <c r="V6770">
        <v>163404334.374062</v>
      </c>
    </row>
    <row r="6771" spans="1:22" x14ac:dyDescent="0.55000000000000004">
      <c r="A6771" t="s">
        <v>11</v>
      </c>
      <c r="B6771" s="1">
        <v>33935</v>
      </c>
      <c r="C6771" s="2" t="s">
        <v>335</v>
      </c>
      <c r="D6771" s="2" t="s">
        <v>13942</v>
      </c>
      <c r="E6771">
        <v>2503.01001</v>
      </c>
      <c r="F6771">
        <v>2503.01001</v>
      </c>
      <c r="G6771">
        <v>2503.01001</v>
      </c>
      <c r="H6771">
        <v>2503.01001</v>
      </c>
      <c r="I6771">
        <v>2503.01001</v>
      </c>
      <c r="J6771">
        <v>0</v>
      </c>
      <c r="K6771">
        <v>2503.01001</v>
      </c>
      <c r="L6771" t="s">
        <v>685</v>
      </c>
      <c r="M6771" t="s">
        <v>686</v>
      </c>
      <c r="N6771" t="s">
        <v>687</v>
      </c>
      <c r="O6771" t="s">
        <v>6658</v>
      </c>
      <c r="P6771" t="s">
        <v>689</v>
      </c>
      <c r="Q6771">
        <v>59.911320000000003</v>
      </c>
      <c r="S6771" s="1">
        <v>33878</v>
      </c>
      <c r="T6771" s="3">
        <v>9840.7530000000006</v>
      </c>
      <c r="U6771" s="1">
        <v>33909</v>
      </c>
      <c r="V6771">
        <v>163404334.374062</v>
      </c>
    </row>
    <row r="6772" spans="1:22" x14ac:dyDescent="0.55000000000000004">
      <c r="A6772" t="s">
        <v>11</v>
      </c>
      <c r="B6772" s="1">
        <v>33938</v>
      </c>
      <c r="C6772" s="2" t="s">
        <v>335</v>
      </c>
      <c r="D6772" s="2" t="s">
        <v>13942</v>
      </c>
      <c r="E6772">
        <v>2510.7299800000001</v>
      </c>
      <c r="F6772">
        <v>2510.7299800000001</v>
      </c>
      <c r="G6772">
        <v>2510.7299800000001</v>
      </c>
      <c r="H6772">
        <v>2510.7299800000001</v>
      </c>
      <c r="I6772">
        <v>2510.7299800000001</v>
      </c>
      <c r="J6772">
        <v>0</v>
      </c>
      <c r="K6772">
        <v>2510.7299800000001</v>
      </c>
      <c r="L6772" t="s">
        <v>685</v>
      </c>
      <c r="M6772" t="s">
        <v>686</v>
      </c>
      <c r="N6772" t="s">
        <v>687</v>
      </c>
      <c r="O6772" t="s">
        <v>6659</v>
      </c>
      <c r="P6772" t="s">
        <v>689</v>
      </c>
      <c r="Q6772">
        <v>59.911320000000003</v>
      </c>
      <c r="S6772" s="1">
        <v>33878</v>
      </c>
      <c r="T6772" s="3">
        <v>9840.7530000000006</v>
      </c>
      <c r="U6772" s="1">
        <v>33909</v>
      </c>
      <c r="V6772">
        <v>163404334.374062</v>
      </c>
    </row>
    <row r="6773" spans="1:22" x14ac:dyDescent="0.55000000000000004">
      <c r="A6773" t="s">
        <v>11</v>
      </c>
      <c r="B6773" s="1">
        <v>33939</v>
      </c>
      <c r="C6773" s="2" t="s">
        <v>336</v>
      </c>
      <c r="D6773" s="2" t="s">
        <v>13942</v>
      </c>
      <c r="E6773">
        <v>2508.0900879999999</v>
      </c>
      <c r="F6773">
        <v>2508.0900879999999</v>
      </c>
      <c r="G6773">
        <v>2508.0900879999999</v>
      </c>
      <c r="H6773">
        <v>2508.0900879999999</v>
      </c>
      <c r="I6773">
        <v>2508.0900879999999</v>
      </c>
      <c r="J6773">
        <v>0</v>
      </c>
      <c r="K6773">
        <v>2508.0900879999999</v>
      </c>
      <c r="L6773" t="s">
        <v>685</v>
      </c>
      <c r="M6773" t="s">
        <v>686</v>
      </c>
      <c r="N6773" t="s">
        <v>687</v>
      </c>
      <c r="O6773" t="s">
        <v>6660</v>
      </c>
      <c r="P6773" t="s">
        <v>689</v>
      </c>
      <c r="Q6773">
        <v>59.869120000000002</v>
      </c>
      <c r="S6773" s="1">
        <v>33878</v>
      </c>
      <c r="T6773" s="3">
        <v>9840.7530000000006</v>
      </c>
      <c r="U6773" s="1">
        <v>33939</v>
      </c>
      <c r="V6773">
        <v>163525557.088319</v>
      </c>
    </row>
    <row r="6774" spans="1:22" x14ac:dyDescent="0.55000000000000004">
      <c r="A6774" t="s">
        <v>11</v>
      </c>
      <c r="B6774" s="1">
        <v>33940</v>
      </c>
      <c r="C6774" s="2" t="s">
        <v>336</v>
      </c>
      <c r="D6774" s="2" t="s">
        <v>13942</v>
      </c>
      <c r="E6774">
        <v>2503.219971</v>
      </c>
      <c r="F6774">
        <v>2503.219971</v>
      </c>
      <c r="G6774">
        <v>2503.219971</v>
      </c>
      <c r="H6774">
        <v>2503.219971</v>
      </c>
      <c r="I6774">
        <v>2503.219971</v>
      </c>
      <c r="J6774">
        <v>0</v>
      </c>
      <c r="K6774">
        <v>2503.219971</v>
      </c>
      <c r="L6774" t="s">
        <v>685</v>
      </c>
      <c r="M6774" t="s">
        <v>686</v>
      </c>
      <c r="N6774" t="s">
        <v>687</v>
      </c>
      <c r="O6774" t="s">
        <v>6661</v>
      </c>
      <c r="P6774" t="s">
        <v>689</v>
      </c>
      <c r="Q6774">
        <v>59.869120000000002</v>
      </c>
      <c r="S6774" s="1">
        <v>33878</v>
      </c>
      <c r="T6774" s="3">
        <v>9840.7530000000006</v>
      </c>
      <c r="U6774" s="1">
        <v>33939</v>
      </c>
      <c r="V6774">
        <v>163525557.088319</v>
      </c>
    </row>
    <row r="6775" spans="1:22" x14ac:dyDescent="0.55000000000000004">
      <c r="A6775" t="s">
        <v>11</v>
      </c>
      <c r="B6775" s="1">
        <v>33941</v>
      </c>
      <c r="C6775" s="2" t="s">
        <v>336</v>
      </c>
      <c r="D6775" s="2" t="s">
        <v>13942</v>
      </c>
      <c r="E6775">
        <v>2503.4399410000001</v>
      </c>
      <c r="F6775">
        <v>2503.4399410000001</v>
      </c>
      <c r="G6775">
        <v>2503.4399410000001</v>
      </c>
      <c r="H6775">
        <v>2503.4399410000001</v>
      </c>
      <c r="I6775">
        <v>2503.4399410000001</v>
      </c>
      <c r="J6775">
        <v>0</v>
      </c>
      <c r="K6775">
        <v>2503.4399410000001</v>
      </c>
      <c r="L6775" t="s">
        <v>685</v>
      </c>
      <c r="M6775" t="s">
        <v>686</v>
      </c>
      <c r="N6775" t="s">
        <v>687</v>
      </c>
      <c r="O6775" t="s">
        <v>6662</v>
      </c>
      <c r="P6775" t="s">
        <v>689</v>
      </c>
      <c r="Q6775">
        <v>59.869120000000002</v>
      </c>
      <c r="S6775" s="1">
        <v>33878</v>
      </c>
      <c r="T6775" s="3">
        <v>9840.7530000000006</v>
      </c>
      <c r="U6775" s="1">
        <v>33939</v>
      </c>
      <c r="V6775">
        <v>163525557.088319</v>
      </c>
    </row>
    <row r="6776" spans="1:22" x14ac:dyDescent="0.55000000000000004">
      <c r="A6776" t="s">
        <v>11</v>
      </c>
      <c r="B6776" s="1">
        <v>33942</v>
      </c>
      <c r="C6776" s="2" t="s">
        <v>336</v>
      </c>
      <c r="D6776" s="2" t="s">
        <v>13942</v>
      </c>
      <c r="E6776">
        <v>2514.1201169999999</v>
      </c>
      <c r="F6776">
        <v>2514.1201169999999</v>
      </c>
      <c r="G6776">
        <v>2514.1201169999999</v>
      </c>
      <c r="H6776">
        <v>2514.1201169999999</v>
      </c>
      <c r="I6776">
        <v>2514.1201169999999</v>
      </c>
      <c r="J6776">
        <v>0</v>
      </c>
      <c r="K6776">
        <v>2514.1201169999999</v>
      </c>
      <c r="L6776" t="s">
        <v>685</v>
      </c>
      <c r="M6776" t="s">
        <v>686</v>
      </c>
      <c r="N6776" t="s">
        <v>687</v>
      </c>
      <c r="O6776" t="s">
        <v>6663</v>
      </c>
      <c r="P6776" t="s">
        <v>689</v>
      </c>
      <c r="Q6776">
        <v>59.869120000000002</v>
      </c>
      <c r="S6776" s="1">
        <v>33878</v>
      </c>
      <c r="T6776" s="3">
        <v>9840.7530000000006</v>
      </c>
      <c r="U6776" s="1">
        <v>33939</v>
      </c>
      <c r="V6776">
        <v>163525557.088319</v>
      </c>
    </row>
    <row r="6777" spans="1:22" x14ac:dyDescent="0.55000000000000004">
      <c r="A6777" t="s">
        <v>11</v>
      </c>
      <c r="B6777" s="1">
        <v>33945</v>
      </c>
      <c r="C6777" s="2" t="s">
        <v>336</v>
      </c>
      <c r="D6777" s="2" t="s">
        <v>13942</v>
      </c>
      <c r="E6777">
        <v>2530.929932</v>
      </c>
      <c r="F6777">
        <v>2530.929932</v>
      </c>
      <c r="G6777">
        <v>2530.929932</v>
      </c>
      <c r="H6777">
        <v>2530.929932</v>
      </c>
      <c r="I6777">
        <v>2530.929932</v>
      </c>
      <c r="J6777">
        <v>0</v>
      </c>
      <c r="K6777">
        <v>2530.929932</v>
      </c>
      <c r="L6777" t="s">
        <v>685</v>
      </c>
      <c r="M6777" t="s">
        <v>686</v>
      </c>
      <c r="N6777" t="s">
        <v>687</v>
      </c>
      <c r="O6777" t="s">
        <v>6664</v>
      </c>
      <c r="P6777" t="s">
        <v>689</v>
      </c>
      <c r="Q6777">
        <v>59.869120000000002</v>
      </c>
      <c r="S6777" s="1">
        <v>33878</v>
      </c>
      <c r="T6777" s="3">
        <v>9840.7530000000006</v>
      </c>
      <c r="U6777" s="1">
        <v>33939</v>
      </c>
      <c r="V6777">
        <v>163525557.088319</v>
      </c>
    </row>
    <row r="6778" spans="1:22" x14ac:dyDescent="0.55000000000000004">
      <c r="A6778" t="s">
        <v>11</v>
      </c>
      <c r="B6778" s="1">
        <v>33946</v>
      </c>
      <c r="C6778" s="2" t="s">
        <v>336</v>
      </c>
      <c r="D6778" s="2" t="s">
        <v>13942</v>
      </c>
      <c r="E6778">
        <v>2540.2299800000001</v>
      </c>
      <c r="F6778">
        <v>2540.2299800000001</v>
      </c>
      <c r="G6778">
        <v>2540.2299800000001</v>
      </c>
      <c r="H6778">
        <v>2540.2299800000001</v>
      </c>
      <c r="I6778">
        <v>2540.2299800000001</v>
      </c>
      <c r="J6778">
        <v>0</v>
      </c>
      <c r="K6778">
        <v>2540.2299800000001</v>
      </c>
      <c r="L6778" t="s">
        <v>685</v>
      </c>
      <c r="M6778" t="s">
        <v>686</v>
      </c>
      <c r="N6778" t="s">
        <v>687</v>
      </c>
      <c r="O6778" t="s">
        <v>6665</v>
      </c>
      <c r="P6778" t="s">
        <v>689</v>
      </c>
      <c r="Q6778">
        <v>59.869120000000002</v>
      </c>
      <c r="S6778" s="1">
        <v>33878</v>
      </c>
      <c r="T6778" s="3">
        <v>9840.7530000000006</v>
      </c>
      <c r="U6778" s="1">
        <v>33939</v>
      </c>
      <c r="V6778">
        <v>163525557.088319</v>
      </c>
    </row>
    <row r="6779" spans="1:22" x14ac:dyDescent="0.55000000000000004">
      <c r="A6779" t="s">
        <v>11</v>
      </c>
      <c r="B6779" s="1">
        <v>33947</v>
      </c>
      <c r="C6779" s="2" t="s">
        <v>336</v>
      </c>
      <c r="D6779" s="2" t="s">
        <v>13942</v>
      </c>
      <c r="E6779">
        <v>2531.7700199999999</v>
      </c>
      <c r="F6779">
        <v>2531.7700199999999</v>
      </c>
      <c r="G6779">
        <v>2531.7700199999999</v>
      </c>
      <c r="H6779">
        <v>2531.7700199999999</v>
      </c>
      <c r="I6779">
        <v>2531.7700199999999</v>
      </c>
      <c r="J6779">
        <v>0</v>
      </c>
      <c r="K6779">
        <v>2531.7700199999999</v>
      </c>
      <c r="L6779" t="s">
        <v>685</v>
      </c>
      <c r="M6779" t="s">
        <v>686</v>
      </c>
      <c r="N6779" t="s">
        <v>687</v>
      </c>
      <c r="O6779" t="s">
        <v>6666</v>
      </c>
      <c r="P6779" t="s">
        <v>689</v>
      </c>
      <c r="Q6779">
        <v>59.869120000000002</v>
      </c>
      <c r="S6779" s="1">
        <v>33878</v>
      </c>
      <c r="T6779" s="3">
        <v>9840.7530000000006</v>
      </c>
      <c r="U6779" s="1">
        <v>33939</v>
      </c>
      <c r="V6779">
        <v>163525557.088319</v>
      </c>
    </row>
    <row r="6780" spans="1:22" x14ac:dyDescent="0.55000000000000004">
      <c r="A6780" t="s">
        <v>11</v>
      </c>
      <c r="B6780" s="1">
        <v>33948</v>
      </c>
      <c r="C6780" s="2" t="s">
        <v>336</v>
      </c>
      <c r="D6780" s="2" t="s">
        <v>13942</v>
      </c>
      <c r="E6780">
        <v>2526.8000489999999</v>
      </c>
      <c r="F6780">
        <v>2526.8000489999999</v>
      </c>
      <c r="G6780">
        <v>2526.8000489999999</v>
      </c>
      <c r="H6780">
        <v>2526.8000489999999</v>
      </c>
      <c r="I6780">
        <v>2526.8000489999999</v>
      </c>
      <c r="J6780">
        <v>0</v>
      </c>
      <c r="K6780">
        <v>2526.8000489999999</v>
      </c>
      <c r="L6780" t="s">
        <v>685</v>
      </c>
      <c r="M6780" t="s">
        <v>686</v>
      </c>
      <c r="N6780" t="s">
        <v>687</v>
      </c>
      <c r="O6780" t="s">
        <v>6667</v>
      </c>
      <c r="P6780" t="s">
        <v>689</v>
      </c>
      <c r="Q6780">
        <v>59.869120000000002</v>
      </c>
      <c r="S6780" s="1">
        <v>33878</v>
      </c>
      <c r="T6780" s="3">
        <v>9840.7530000000006</v>
      </c>
      <c r="U6780" s="1">
        <v>33939</v>
      </c>
      <c r="V6780">
        <v>163525557.088319</v>
      </c>
    </row>
    <row r="6781" spans="1:22" x14ac:dyDescent="0.55000000000000004">
      <c r="A6781" t="s">
        <v>11</v>
      </c>
      <c r="B6781" s="1">
        <v>33949</v>
      </c>
      <c r="C6781" s="2" t="s">
        <v>336</v>
      </c>
      <c r="D6781" s="2" t="s">
        <v>13942</v>
      </c>
      <c r="E6781">
        <v>2523.209961</v>
      </c>
      <c r="F6781">
        <v>2523.209961</v>
      </c>
      <c r="G6781">
        <v>2523.209961</v>
      </c>
      <c r="H6781">
        <v>2523.209961</v>
      </c>
      <c r="I6781">
        <v>2523.209961</v>
      </c>
      <c r="J6781">
        <v>0</v>
      </c>
      <c r="K6781">
        <v>2523.209961</v>
      </c>
      <c r="L6781" t="s">
        <v>685</v>
      </c>
      <c r="M6781" t="s">
        <v>686</v>
      </c>
      <c r="N6781" t="s">
        <v>687</v>
      </c>
      <c r="O6781" t="s">
        <v>6668</v>
      </c>
      <c r="P6781" t="s">
        <v>689</v>
      </c>
      <c r="Q6781">
        <v>59.869120000000002</v>
      </c>
      <c r="S6781" s="1">
        <v>33878</v>
      </c>
      <c r="T6781" s="3">
        <v>9840.7530000000006</v>
      </c>
      <c r="U6781" s="1">
        <v>33939</v>
      </c>
      <c r="V6781">
        <v>163525557.088319</v>
      </c>
    </row>
    <row r="6782" spans="1:22" x14ac:dyDescent="0.55000000000000004">
      <c r="A6782" t="s">
        <v>11</v>
      </c>
      <c r="B6782" s="1">
        <v>33952</v>
      </c>
      <c r="C6782" s="2" t="s">
        <v>336</v>
      </c>
      <c r="D6782" s="2" t="s">
        <v>13942</v>
      </c>
      <c r="E6782">
        <v>2518.23999</v>
      </c>
      <c r="F6782">
        <v>2518.23999</v>
      </c>
      <c r="G6782">
        <v>2518.23999</v>
      </c>
      <c r="H6782">
        <v>2518.23999</v>
      </c>
      <c r="I6782">
        <v>2518.23999</v>
      </c>
      <c r="J6782">
        <v>0</v>
      </c>
      <c r="K6782">
        <v>2518.23999</v>
      </c>
      <c r="L6782" t="s">
        <v>685</v>
      </c>
      <c r="M6782" t="s">
        <v>686</v>
      </c>
      <c r="N6782" t="s">
        <v>687</v>
      </c>
      <c r="O6782" t="s">
        <v>6669</v>
      </c>
      <c r="P6782" t="s">
        <v>689</v>
      </c>
      <c r="Q6782">
        <v>59.869120000000002</v>
      </c>
      <c r="S6782" s="1">
        <v>33878</v>
      </c>
      <c r="T6782" s="3">
        <v>9840.7530000000006</v>
      </c>
      <c r="U6782" s="1">
        <v>33939</v>
      </c>
      <c r="V6782">
        <v>163525557.088319</v>
      </c>
    </row>
    <row r="6783" spans="1:22" x14ac:dyDescent="0.55000000000000004">
      <c r="A6783" t="s">
        <v>11</v>
      </c>
      <c r="B6783" s="1">
        <v>33953</v>
      </c>
      <c r="C6783" s="2" t="s">
        <v>336</v>
      </c>
      <c r="D6783" s="2" t="s">
        <v>13942</v>
      </c>
      <c r="E6783">
        <v>2516.76001</v>
      </c>
      <c r="F6783">
        <v>2516.76001</v>
      </c>
      <c r="G6783">
        <v>2516.76001</v>
      </c>
      <c r="H6783">
        <v>2516.76001</v>
      </c>
      <c r="I6783">
        <v>2516.76001</v>
      </c>
      <c r="J6783">
        <v>0</v>
      </c>
      <c r="K6783">
        <v>2516.76001</v>
      </c>
      <c r="L6783" t="s">
        <v>685</v>
      </c>
      <c r="M6783" t="s">
        <v>686</v>
      </c>
      <c r="N6783" t="s">
        <v>687</v>
      </c>
      <c r="O6783" t="s">
        <v>6670</v>
      </c>
      <c r="P6783" t="s">
        <v>689</v>
      </c>
      <c r="Q6783">
        <v>59.869120000000002</v>
      </c>
      <c r="S6783" s="1">
        <v>33878</v>
      </c>
      <c r="T6783" s="3">
        <v>9840.7530000000006</v>
      </c>
      <c r="U6783" s="1">
        <v>33939</v>
      </c>
      <c r="V6783">
        <v>163525557.088319</v>
      </c>
    </row>
    <row r="6784" spans="1:22" x14ac:dyDescent="0.55000000000000004">
      <c r="A6784" t="s">
        <v>11</v>
      </c>
      <c r="B6784" s="1">
        <v>33954</v>
      </c>
      <c r="C6784" s="2" t="s">
        <v>336</v>
      </c>
      <c r="D6784" s="2" t="s">
        <v>13942</v>
      </c>
      <c r="E6784">
        <v>2508.719971</v>
      </c>
      <c r="F6784">
        <v>2508.719971</v>
      </c>
      <c r="G6784">
        <v>2508.719971</v>
      </c>
      <c r="H6784">
        <v>2508.719971</v>
      </c>
      <c r="I6784">
        <v>2508.719971</v>
      </c>
      <c r="J6784">
        <v>0</v>
      </c>
      <c r="K6784">
        <v>2508.719971</v>
      </c>
      <c r="L6784" t="s">
        <v>685</v>
      </c>
      <c r="M6784" t="s">
        <v>686</v>
      </c>
      <c r="N6784" t="s">
        <v>687</v>
      </c>
      <c r="O6784" t="s">
        <v>6671</v>
      </c>
      <c r="P6784" t="s">
        <v>689</v>
      </c>
      <c r="Q6784">
        <v>59.869120000000002</v>
      </c>
      <c r="S6784" s="1">
        <v>33878</v>
      </c>
      <c r="T6784" s="3">
        <v>9840.7530000000006</v>
      </c>
      <c r="U6784" s="1">
        <v>33939</v>
      </c>
      <c r="V6784">
        <v>163525557.088319</v>
      </c>
    </row>
    <row r="6785" spans="1:22" x14ac:dyDescent="0.55000000000000004">
      <c r="A6785" t="s">
        <v>11</v>
      </c>
      <c r="B6785" s="1">
        <v>33955</v>
      </c>
      <c r="C6785" s="2" t="s">
        <v>336</v>
      </c>
      <c r="D6785" s="2" t="s">
        <v>13942</v>
      </c>
      <c r="E6785">
        <v>2528.389893</v>
      </c>
      <c r="F6785">
        <v>2528.389893</v>
      </c>
      <c r="G6785">
        <v>2528.389893</v>
      </c>
      <c r="H6785">
        <v>2528.389893</v>
      </c>
      <c r="I6785">
        <v>2528.389893</v>
      </c>
      <c r="J6785">
        <v>0</v>
      </c>
      <c r="K6785">
        <v>2528.389893</v>
      </c>
      <c r="L6785" t="s">
        <v>685</v>
      </c>
      <c r="M6785" t="s">
        <v>686</v>
      </c>
      <c r="N6785" t="s">
        <v>687</v>
      </c>
      <c r="O6785" t="s">
        <v>6672</v>
      </c>
      <c r="P6785" t="s">
        <v>689</v>
      </c>
      <c r="Q6785">
        <v>59.869120000000002</v>
      </c>
      <c r="S6785" s="1">
        <v>33878</v>
      </c>
      <c r="T6785" s="3">
        <v>9840.7530000000006</v>
      </c>
      <c r="U6785" s="1">
        <v>33939</v>
      </c>
      <c r="V6785">
        <v>163525557.088319</v>
      </c>
    </row>
    <row r="6786" spans="1:22" x14ac:dyDescent="0.55000000000000004">
      <c r="A6786" t="s">
        <v>11</v>
      </c>
      <c r="B6786" s="1">
        <v>33956</v>
      </c>
      <c r="C6786" s="2" t="s">
        <v>336</v>
      </c>
      <c r="D6786" s="2" t="s">
        <v>13942</v>
      </c>
      <c r="E6786">
        <v>2559.6899410000001</v>
      </c>
      <c r="F6786">
        <v>2559.6899410000001</v>
      </c>
      <c r="G6786">
        <v>2559.6899410000001</v>
      </c>
      <c r="H6786">
        <v>2559.6899410000001</v>
      </c>
      <c r="I6786">
        <v>2559.6899410000001</v>
      </c>
      <c r="J6786">
        <v>0</v>
      </c>
      <c r="K6786">
        <v>2559.6899410000001</v>
      </c>
      <c r="L6786" t="s">
        <v>685</v>
      </c>
      <c r="M6786" t="s">
        <v>686</v>
      </c>
      <c r="N6786" t="s">
        <v>687</v>
      </c>
      <c r="O6786" t="s">
        <v>6673</v>
      </c>
      <c r="P6786" t="s">
        <v>689</v>
      </c>
      <c r="Q6786">
        <v>59.869120000000002</v>
      </c>
      <c r="S6786" s="1">
        <v>33878</v>
      </c>
      <c r="T6786" s="3">
        <v>9840.7530000000006</v>
      </c>
      <c r="U6786" s="1">
        <v>33939</v>
      </c>
      <c r="V6786">
        <v>163525557.088319</v>
      </c>
    </row>
    <row r="6787" spans="1:22" x14ac:dyDescent="0.55000000000000004">
      <c r="A6787" t="s">
        <v>11</v>
      </c>
      <c r="B6787" s="1">
        <v>33959</v>
      </c>
      <c r="C6787" s="2" t="s">
        <v>336</v>
      </c>
      <c r="D6787" s="2" t="s">
        <v>13942</v>
      </c>
      <c r="E6787">
        <v>2555.8798830000001</v>
      </c>
      <c r="F6787">
        <v>2555.8798830000001</v>
      </c>
      <c r="G6787">
        <v>2555.8798830000001</v>
      </c>
      <c r="H6787">
        <v>2555.8798830000001</v>
      </c>
      <c r="I6787">
        <v>2555.8798830000001</v>
      </c>
      <c r="J6787">
        <v>0</v>
      </c>
      <c r="K6787">
        <v>2555.8798830000001</v>
      </c>
      <c r="L6787" t="s">
        <v>685</v>
      </c>
      <c r="M6787" t="s">
        <v>686</v>
      </c>
      <c r="N6787" t="s">
        <v>687</v>
      </c>
      <c r="O6787" t="s">
        <v>6674</v>
      </c>
      <c r="P6787" t="s">
        <v>689</v>
      </c>
      <c r="Q6787">
        <v>59.869120000000002</v>
      </c>
      <c r="S6787" s="1">
        <v>33878</v>
      </c>
      <c r="T6787" s="3">
        <v>9840.7530000000006</v>
      </c>
      <c r="U6787" s="1">
        <v>33939</v>
      </c>
      <c r="V6787">
        <v>163525557.088319</v>
      </c>
    </row>
    <row r="6788" spans="1:22" x14ac:dyDescent="0.55000000000000004">
      <c r="A6788" t="s">
        <v>11</v>
      </c>
      <c r="B6788" s="1">
        <v>33960</v>
      </c>
      <c r="C6788" s="2" t="s">
        <v>336</v>
      </c>
      <c r="D6788" s="2" t="s">
        <v>13942</v>
      </c>
      <c r="E6788">
        <v>2555.459961</v>
      </c>
      <c r="F6788">
        <v>2555.459961</v>
      </c>
      <c r="G6788">
        <v>2555.459961</v>
      </c>
      <c r="H6788">
        <v>2555.459961</v>
      </c>
      <c r="I6788">
        <v>2555.459961</v>
      </c>
      <c r="J6788">
        <v>0</v>
      </c>
      <c r="K6788">
        <v>2555.459961</v>
      </c>
      <c r="L6788" t="s">
        <v>685</v>
      </c>
      <c r="M6788" t="s">
        <v>686</v>
      </c>
      <c r="N6788" t="s">
        <v>687</v>
      </c>
      <c r="O6788" t="s">
        <v>6675</v>
      </c>
      <c r="P6788" t="s">
        <v>689</v>
      </c>
      <c r="Q6788">
        <v>59.869120000000002</v>
      </c>
      <c r="S6788" s="1">
        <v>33878</v>
      </c>
      <c r="T6788" s="3">
        <v>9840.7530000000006</v>
      </c>
      <c r="U6788" s="1">
        <v>33939</v>
      </c>
      <c r="V6788">
        <v>163525557.088319</v>
      </c>
    </row>
    <row r="6789" spans="1:22" x14ac:dyDescent="0.55000000000000004">
      <c r="A6789" t="s">
        <v>11</v>
      </c>
      <c r="B6789" s="1">
        <v>33961</v>
      </c>
      <c r="C6789" s="2" t="s">
        <v>336</v>
      </c>
      <c r="D6789" s="2" t="s">
        <v>13942</v>
      </c>
      <c r="E6789">
        <v>2548.2700199999999</v>
      </c>
      <c r="F6789">
        <v>2548.2700199999999</v>
      </c>
      <c r="G6789">
        <v>2548.2700199999999</v>
      </c>
      <c r="H6789">
        <v>2548.2700199999999</v>
      </c>
      <c r="I6789">
        <v>2548.2700199999999</v>
      </c>
      <c r="J6789">
        <v>0</v>
      </c>
      <c r="K6789">
        <v>2548.2700199999999</v>
      </c>
      <c r="L6789" t="s">
        <v>685</v>
      </c>
      <c r="M6789" t="s">
        <v>686</v>
      </c>
      <c r="N6789" t="s">
        <v>687</v>
      </c>
      <c r="O6789" t="s">
        <v>6676</v>
      </c>
      <c r="P6789" t="s">
        <v>689</v>
      </c>
      <c r="Q6789">
        <v>59.869120000000002</v>
      </c>
      <c r="S6789" s="1">
        <v>33878</v>
      </c>
      <c r="T6789" s="3">
        <v>9840.7530000000006</v>
      </c>
      <c r="U6789" s="1">
        <v>33939</v>
      </c>
      <c r="V6789">
        <v>163525557.088319</v>
      </c>
    </row>
    <row r="6790" spans="1:22" x14ac:dyDescent="0.55000000000000004">
      <c r="A6790" t="s">
        <v>11</v>
      </c>
      <c r="B6790" s="1">
        <v>33962</v>
      </c>
      <c r="C6790" s="2" t="s">
        <v>336</v>
      </c>
      <c r="D6790" s="2" t="s">
        <v>13942</v>
      </c>
      <c r="E6790">
        <v>2550.6999510000001</v>
      </c>
      <c r="F6790">
        <v>2550.6999510000001</v>
      </c>
      <c r="G6790">
        <v>2550.6999510000001</v>
      </c>
      <c r="H6790">
        <v>2550.6999510000001</v>
      </c>
      <c r="I6790">
        <v>2550.6999510000001</v>
      </c>
      <c r="J6790">
        <v>0</v>
      </c>
      <c r="K6790">
        <v>2550.6999510000001</v>
      </c>
      <c r="L6790" t="s">
        <v>685</v>
      </c>
      <c r="M6790" t="s">
        <v>686</v>
      </c>
      <c r="N6790" t="s">
        <v>687</v>
      </c>
      <c r="O6790" t="s">
        <v>6677</v>
      </c>
      <c r="P6790" t="s">
        <v>689</v>
      </c>
      <c r="Q6790">
        <v>59.869120000000002</v>
      </c>
      <c r="S6790" s="1">
        <v>33878</v>
      </c>
      <c r="T6790" s="3">
        <v>9840.7530000000006</v>
      </c>
      <c r="U6790" s="1">
        <v>33939</v>
      </c>
      <c r="V6790">
        <v>163525557.088319</v>
      </c>
    </row>
    <row r="6791" spans="1:22" x14ac:dyDescent="0.55000000000000004">
      <c r="A6791" t="s">
        <v>11</v>
      </c>
      <c r="B6791" s="1">
        <v>33966</v>
      </c>
      <c r="C6791" s="2" t="s">
        <v>336</v>
      </c>
      <c r="D6791" s="2" t="s">
        <v>13942</v>
      </c>
      <c r="E6791">
        <v>2548.3701169999999</v>
      </c>
      <c r="F6791">
        <v>2548.3701169999999</v>
      </c>
      <c r="G6791">
        <v>2548.3701169999999</v>
      </c>
      <c r="H6791">
        <v>2548.3701169999999</v>
      </c>
      <c r="I6791">
        <v>2548.3701169999999</v>
      </c>
      <c r="J6791">
        <v>0</v>
      </c>
      <c r="K6791">
        <v>2548.3701169999999</v>
      </c>
      <c r="L6791" t="s">
        <v>685</v>
      </c>
      <c r="M6791" t="s">
        <v>686</v>
      </c>
      <c r="N6791" t="s">
        <v>687</v>
      </c>
      <c r="O6791" t="s">
        <v>6678</v>
      </c>
      <c r="P6791" t="s">
        <v>689</v>
      </c>
      <c r="Q6791">
        <v>59.869120000000002</v>
      </c>
      <c r="S6791" s="1">
        <v>33878</v>
      </c>
      <c r="T6791" s="3">
        <v>9840.7530000000006</v>
      </c>
      <c r="U6791" s="1">
        <v>33939</v>
      </c>
      <c r="V6791">
        <v>163525557.088319</v>
      </c>
    </row>
    <row r="6792" spans="1:22" x14ac:dyDescent="0.55000000000000004">
      <c r="A6792" t="s">
        <v>11</v>
      </c>
      <c r="B6792" s="1">
        <v>33967</v>
      </c>
      <c r="C6792" s="2" t="s">
        <v>336</v>
      </c>
      <c r="D6792" s="2" t="s">
        <v>13942</v>
      </c>
      <c r="E6792">
        <v>2544.669922</v>
      </c>
      <c r="F6792">
        <v>2544.669922</v>
      </c>
      <c r="G6792">
        <v>2544.669922</v>
      </c>
      <c r="H6792">
        <v>2544.669922</v>
      </c>
      <c r="I6792">
        <v>2544.669922</v>
      </c>
      <c r="J6792">
        <v>0</v>
      </c>
      <c r="K6792">
        <v>2544.669922</v>
      </c>
      <c r="L6792" t="s">
        <v>685</v>
      </c>
      <c r="M6792" t="s">
        <v>686</v>
      </c>
      <c r="N6792" t="s">
        <v>687</v>
      </c>
      <c r="O6792" t="s">
        <v>6679</v>
      </c>
      <c r="P6792" t="s">
        <v>689</v>
      </c>
      <c r="Q6792">
        <v>59.869120000000002</v>
      </c>
      <c r="S6792" s="1">
        <v>33878</v>
      </c>
      <c r="T6792" s="3">
        <v>9840.7530000000006</v>
      </c>
      <c r="U6792" s="1">
        <v>33939</v>
      </c>
      <c r="V6792">
        <v>163525557.088319</v>
      </c>
    </row>
    <row r="6793" spans="1:22" x14ac:dyDescent="0.55000000000000004">
      <c r="A6793" t="s">
        <v>11</v>
      </c>
      <c r="B6793" s="1">
        <v>33968</v>
      </c>
      <c r="C6793" s="2" t="s">
        <v>336</v>
      </c>
      <c r="D6793" s="2" t="s">
        <v>13942</v>
      </c>
      <c r="E6793">
        <v>2549.959961</v>
      </c>
      <c r="F6793">
        <v>2549.959961</v>
      </c>
      <c r="G6793">
        <v>2549.959961</v>
      </c>
      <c r="H6793">
        <v>2549.959961</v>
      </c>
      <c r="I6793">
        <v>2549.959961</v>
      </c>
      <c r="J6793">
        <v>0</v>
      </c>
      <c r="K6793">
        <v>2549.959961</v>
      </c>
      <c r="L6793" t="s">
        <v>685</v>
      </c>
      <c r="M6793" t="s">
        <v>686</v>
      </c>
      <c r="N6793" t="s">
        <v>687</v>
      </c>
      <c r="O6793" t="s">
        <v>6680</v>
      </c>
      <c r="P6793" t="s">
        <v>689</v>
      </c>
      <c r="Q6793">
        <v>59.869120000000002</v>
      </c>
      <c r="S6793" s="1">
        <v>33878</v>
      </c>
      <c r="T6793" s="3">
        <v>9840.7530000000006</v>
      </c>
      <c r="U6793" s="1">
        <v>33939</v>
      </c>
      <c r="V6793">
        <v>163525557.088319</v>
      </c>
    </row>
    <row r="6794" spans="1:22" x14ac:dyDescent="0.55000000000000004">
      <c r="A6794" t="s">
        <v>11</v>
      </c>
      <c r="B6794" s="1">
        <v>33969</v>
      </c>
      <c r="C6794" s="2" t="s">
        <v>336</v>
      </c>
      <c r="D6794" s="2" t="s">
        <v>13942</v>
      </c>
      <c r="E6794">
        <v>2539.919922</v>
      </c>
      <c r="F6794">
        <v>2539.919922</v>
      </c>
      <c r="G6794">
        <v>2539.919922</v>
      </c>
      <c r="H6794">
        <v>2539.919922</v>
      </c>
      <c r="I6794">
        <v>2539.919922</v>
      </c>
      <c r="J6794">
        <v>0</v>
      </c>
      <c r="K6794">
        <v>2539.919922</v>
      </c>
      <c r="L6794" t="s">
        <v>685</v>
      </c>
      <c r="M6794" t="s">
        <v>686</v>
      </c>
      <c r="N6794" t="s">
        <v>687</v>
      </c>
      <c r="O6794" t="s">
        <v>6681</v>
      </c>
      <c r="P6794" t="s">
        <v>689</v>
      </c>
      <c r="Q6794">
        <v>59.869120000000002</v>
      </c>
      <c r="S6794" s="1">
        <v>33878</v>
      </c>
      <c r="T6794" s="3">
        <v>9840.7530000000006</v>
      </c>
      <c r="U6794" s="1">
        <v>33939</v>
      </c>
      <c r="V6794">
        <v>163525557.088319</v>
      </c>
    </row>
    <row r="6795" spans="1:22" x14ac:dyDescent="0.55000000000000004">
      <c r="A6795" t="s">
        <v>11</v>
      </c>
      <c r="B6795" s="1">
        <v>33973</v>
      </c>
      <c r="C6795" s="2" t="s">
        <v>337</v>
      </c>
      <c r="D6795" s="2" t="s">
        <v>13945</v>
      </c>
      <c r="E6795">
        <v>2536.429932</v>
      </c>
      <c r="F6795">
        <v>2536.429932</v>
      </c>
      <c r="G6795">
        <v>2536.429932</v>
      </c>
      <c r="H6795">
        <v>2536.429932</v>
      </c>
      <c r="I6795">
        <v>2536.429932</v>
      </c>
      <c r="J6795">
        <v>0</v>
      </c>
      <c r="K6795">
        <v>2536.429932</v>
      </c>
      <c r="L6795" t="s">
        <v>685</v>
      </c>
      <c r="M6795" t="s">
        <v>686</v>
      </c>
      <c r="N6795" t="s">
        <v>687</v>
      </c>
      <c r="O6795" t="s">
        <v>6682</v>
      </c>
      <c r="P6795" t="s">
        <v>689</v>
      </c>
      <c r="Q6795">
        <v>60.164459999999998</v>
      </c>
      <c r="S6795" s="1">
        <v>33970</v>
      </c>
      <c r="T6795" s="3">
        <v>9857.1849999999995</v>
      </c>
      <c r="U6795" s="1">
        <v>33970</v>
      </c>
      <c r="V6795">
        <v>163370424.60566598</v>
      </c>
    </row>
    <row r="6796" spans="1:22" x14ac:dyDescent="0.55000000000000004">
      <c r="A6796" t="s">
        <v>11</v>
      </c>
      <c r="B6796" s="1">
        <v>33974</v>
      </c>
      <c r="C6796" s="2" t="s">
        <v>337</v>
      </c>
      <c r="D6796" s="2" t="s">
        <v>13945</v>
      </c>
      <c r="E6796">
        <v>2529.7700199999999</v>
      </c>
      <c r="F6796">
        <v>2529.7700199999999</v>
      </c>
      <c r="G6796">
        <v>2529.7700199999999</v>
      </c>
      <c r="H6796">
        <v>2529.7700199999999</v>
      </c>
      <c r="I6796">
        <v>2529.7700199999999</v>
      </c>
      <c r="J6796">
        <v>0</v>
      </c>
      <c r="K6796">
        <v>2529.7700199999999</v>
      </c>
      <c r="L6796" t="s">
        <v>685</v>
      </c>
      <c r="M6796" t="s">
        <v>686</v>
      </c>
      <c r="N6796" t="s">
        <v>687</v>
      </c>
      <c r="O6796" t="s">
        <v>6683</v>
      </c>
      <c r="P6796" t="s">
        <v>689</v>
      </c>
      <c r="Q6796">
        <v>60.164459999999998</v>
      </c>
      <c r="S6796" s="1">
        <v>33970</v>
      </c>
      <c r="T6796" s="3">
        <v>9857.1849999999995</v>
      </c>
      <c r="U6796" s="1">
        <v>33970</v>
      </c>
      <c r="V6796">
        <v>163370424.60566598</v>
      </c>
    </row>
    <row r="6797" spans="1:22" x14ac:dyDescent="0.55000000000000004">
      <c r="A6797" t="s">
        <v>11</v>
      </c>
      <c r="B6797" s="1">
        <v>33975</v>
      </c>
      <c r="C6797" s="2" t="s">
        <v>337</v>
      </c>
      <c r="D6797" s="2" t="s">
        <v>13945</v>
      </c>
      <c r="E6797">
        <v>2528.709961</v>
      </c>
      <c r="F6797">
        <v>2528.709961</v>
      </c>
      <c r="G6797">
        <v>2528.709961</v>
      </c>
      <c r="H6797">
        <v>2528.709961</v>
      </c>
      <c r="I6797">
        <v>2528.709961</v>
      </c>
      <c r="J6797">
        <v>0</v>
      </c>
      <c r="K6797">
        <v>2528.709961</v>
      </c>
      <c r="L6797" t="s">
        <v>685</v>
      </c>
      <c r="M6797" t="s">
        <v>686</v>
      </c>
      <c r="N6797" t="s">
        <v>687</v>
      </c>
      <c r="O6797" t="s">
        <v>6684</v>
      </c>
      <c r="P6797" t="s">
        <v>689</v>
      </c>
      <c r="Q6797">
        <v>60.164459999999998</v>
      </c>
      <c r="S6797" s="1">
        <v>33970</v>
      </c>
      <c r="T6797" s="3">
        <v>9857.1849999999995</v>
      </c>
      <c r="U6797" s="1">
        <v>33970</v>
      </c>
      <c r="V6797">
        <v>163370424.60566598</v>
      </c>
    </row>
    <row r="6798" spans="1:22" x14ac:dyDescent="0.55000000000000004">
      <c r="A6798" t="s">
        <v>11</v>
      </c>
      <c r="B6798" s="1">
        <v>33976</v>
      </c>
      <c r="C6798" s="2" t="s">
        <v>337</v>
      </c>
      <c r="D6798" s="2" t="s">
        <v>13945</v>
      </c>
      <c r="E6798">
        <v>2508.719971</v>
      </c>
      <c r="F6798">
        <v>2508.719971</v>
      </c>
      <c r="G6798">
        <v>2508.719971</v>
      </c>
      <c r="H6798">
        <v>2508.719971</v>
      </c>
      <c r="I6798">
        <v>2508.719971</v>
      </c>
      <c r="J6798">
        <v>0</v>
      </c>
      <c r="K6798">
        <v>2508.719971</v>
      </c>
      <c r="L6798" t="s">
        <v>685</v>
      </c>
      <c r="M6798" t="s">
        <v>686</v>
      </c>
      <c r="N6798" t="s">
        <v>687</v>
      </c>
      <c r="O6798" t="s">
        <v>6685</v>
      </c>
      <c r="P6798" t="s">
        <v>689</v>
      </c>
      <c r="Q6798">
        <v>60.164459999999998</v>
      </c>
      <c r="S6798" s="1">
        <v>33970</v>
      </c>
      <c r="T6798" s="3">
        <v>9857.1849999999995</v>
      </c>
      <c r="U6798" s="1">
        <v>33970</v>
      </c>
      <c r="V6798">
        <v>163370424.60566598</v>
      </c>
    </row>
    <row r="6799" spans="1:22" x14ac:dyDescent="0.55000000000000004">
      <c r="A6799" t="s">
        <v>11</v>
      </c>
      <c r="B6799" s="1">
        <v>33977</v>
      </c>
      <c r="C6799" s="2" t="s">
        <v>337</v>
      </c>
      <c r="D6799" s="2" t="s">
        <v>13945</v>
      </c>
      <c r="E6799">
        <v>2497.6201169999999</v>
      </c>
      <c r="F6799">
        <v>2497.6201169999999</v>
      </c>
      <c r="G6799">
        <v>2497.6201169999999</v>
      </c>
      <c r="H6799">
        <v>2497.6201169999999</v>
      </c>
      <c r="I6799">
        <v>2497.6201169999999</v>
      </c>
      <c r="J6799">
        <v>0</v>
      </c>
      <c r="K6799">
        <v>2497.6201169999999</v>
      </c>
      <c r="L6799" t="s">
        <v>685</v>
      </c>
      <c r="M6799" t="s">
        <v>686</v>
      </c>
      <c r="N6799" t="s">
        <v>687</v>
      </c>
      <c r="O6799" t="s">
        <v>6686</v>
      </c>
      <c r="P6799" t="s">
        <v>689</v>
      </c>
      <c r="Q6799">
        <v>60.164459999999998</v>
      </c>
      <c r="S6799" s="1">
        <v>33970</v>
      </c>
      <c r="T6799" s="3">
        <v>9857.1849999999995</v>
      </c>
      <c r="U6799" s="1">
        <v>33970</v>
      </c>
      <c r="V6799">
        <v>163370424.60566598</v>
      </c>
    </row>
    <row r="6800" spans="1:22" x14ac:dyDescent="0.55000000000000004">
      <c r="A6800" t="s">
        <v>11</v>
      </c>
      <c r="B6800" s="1">
        <v>33980</v>
      </c>
      <c r="C6800" s="2" t="s">
        <v>337</v>
      </c>
      <c r="D6800" s="2" t="s">
        <v>13945</v>
      </c>
      <c r="E6800">
        <v>2506.929932</v>
      </c>
      <c r="F6800">
        <v>2506.929932</v>
      </c>
      <c r="G6800">
        <v>2506.929932</v>
      </c>
      <c r="H6800">
        <v>2506.929932</v>
      </c>
      <c r="I6800">
        <v>2506.929932</v>
      </c>
      <c r="J6800">
        <v>0</v>
      </c>
      <c r="K6800">
        <v>2506.929932</v>
      </c>
      <c r="L6800" t="s">
        <v>685</v>
      </c>
      <c r="M6800" t="s">
        <v>686</v>
      </c>
      <c r="N6800" t="s">
        <v>687</v>
      </c>
      <c r="O6800" t="s">
        <v>6687</v>
      </c>
      <c r="P6800" t="s">
        <v>689</v>
      </c>
      <c r="Q6800">
        <v>60.164459999999998</v>
      </c>
      <c r="S6800" s="1">
        <v>33970</v>
      </c>
      <c r="T6800" s="3">
        <v>9857.1849999999995</v>
      </c>
      <c r="U6800" s="1">
        <v>33970</v>
      </c>
      <c r="V6800">
        <v>163370424.60566598</v>
      </c>
    </row>
    <row r="6801" spans="1:22" x14ac:dyDescent="0.55000000000000004">
      <c r="A6801" t="s">
        <v>11</v>
      </c>
      <c r="B6801" s="1">
        <v>33981</v>
      </c>
      <c r="C6801" s="2" t="s">
        <v>337</v>
      </c>
      <c r="D6801" s="2" t="s">
        <v>13945</v>
      </c>
      <c r="E6801">
        <v>2508.0900879999999</v>
      </c>
      <c r="F6801">
        <v>2508.0900879999999</v>
      </c>
      <c r="G6801">
        <v>2508.0900879999999</v>
      </c>
      <c r="H6801">
        <v>2508.0900879999999</v>
      </c>
      <c r="I6801">
        <v>2508.0900879999999</v>
      </c>
      <c r="J6801">
        <v>0</v>
      </c>
      <c r="K6801">
        <v>2508.0900879999999</v>
      </c>
      <c r="L6801" t="s">
        <v>685</v>
      </c>
      <c r="M6801" t="s">
        <v>686</v>
      </c>
      <c r="N6801" t="s">
        <v>687</v>
      </c>
      <c r="O6801" t="s">
        <v>6688</v>
      </c>
      <c r="P6801" t="s">
        <v>689</v>
      </c>
      <c r="Q6801">
        <v>60.164459999999998</v>
      </c>
      <c r="S6801" s="1">
        <v>33970</v>
      </c>
      <c r="T6801" s="3">
        <v>9857.1849999999995</v>
      </c>
      <c r="U6801" s="1">
        <v>33970</v>
      </c>
      <c r="V6801">
        <v>163370424.60566598</v>
      </c>
    </row>
    <row r="6802" spans="1:22" x14ac:dyDescent="0.55000000000000004">
      <c r="A6802" t="s">
        <v>11</v>
      </c>
      <c r="B6802" s="1">
        <v>33982</v>
      </c>
      <c r="C6802" s="2" t="s">
        <v>337</v>
      </c>
      <c r="D6802" s="2" t="s">
        <v>13945</v>
      </c>
      <c r="E6802">
        <v>2517.820068</v>
      </c>
      <c r="F6802">
        <v>2517.820068</v>
      </c>
      <c r="G6802">
        <v>2517.820068</v>
      </c>
      <c r="H6802">
        <v>2517.820068</v>
      </c>
      <c r="I6802">
        <v>2517.820068</v>
      </c>
      <c r="J6802">
        <v>0</v>
      </c>
      <c r="K6802">
        <v>2517.820068</v>
      </c>
      <c r="L6802" t="s">
        <v>685</v>
      </c>
      <c r="M6802" t="s">
        <v>686</v>
      </c>
      <c r="N6802" t="s">
        <v>687</v>
      </c>
      <c r="O6802" t="s">
        <v>6689</v>
      </c>
      <c r="P6802" t="s">
        <v>689</v>
      </c>
      <c r="Q6802">
        <v>60.164459999999998</v>
      </c>
      <c r="S6802" s="1">
        <v>33970</v>
      </c>
      <c r="T6802" s="3">
        <v>9857.1849999999995</v>
      </c>
      <c r="U6802" s="1">
        <v>33970</v>
      </c>
      <c r="V6802">
        <v>163370424.60566598</v>
      </c>
    </row>
    <row r="6803" spans="1:22" x14ac:dyDescent="0.55000000000000004">
      <c r="A6803" t="s">
        <v>11</v>
      </c>
      <c r="B6803" s="1">
        <v>33983</v>
      </c>
      <c r="C6803" s="2" t="s">
        <v>337</v>
      </c>
      <c r="D6803" s="2" t="s">
        <v>13945</v>
      </c>
      <c r="E6803">
        <v>2533.469971</v>
      </c>
      <c r="F6803">
        <v>2533.469971</v>
      </c>
      <c r="G6803">
        <v>2533.469971</v>
      </c>
      <c r="H6803">
        <v>2533.469971</v>
      </c>
      <c r="I6803">
        <v>2533.469971</v>
      </c>
      <c r="J6803">
        <v>0</v>
      </c>
      <c r="K6803">
        <v>2533.469971</v>
      </c>
      <c r="L6803" t="s">
        <v>685</v>
      </c>
      <c r="M6803" t="s">
        <v>686</v>
      </c>
      <c r="N6803" t="s">
        <v>687</v>
      </c>
      <c r="O6803" t="s">
        <v>6690</v>
      </c>
      <c r="P6803" t="s">
        <v>689</v>
      </c>
      <c r="Q6803">
        <v>60.164459999999998</v>
      </c>
      <c r="S6803" s="1">
        <v>33970</v>
      </c>
      <c r="T6803" s="3">
        <v>9857.1849999999995</v>
      </c>
      <c r="U6803" s="1">
        <v>33970</v>
      </c>
      <c r="V6803">
        <v>163370424.60566598</v>
      </c>
    </row>
    <row r="6804" spans="1:22" x14ac:dyDescent="0.55000000000000004">
      <c r="A6804" t="s">
        <v>11</v>
      </c>
      <c r="B6804" s="1">
        <v>33984</v>
      </c>
      <c r="C6804" s="2" t="s">
        <v>337</v>
      </c>
      <c r="D6804" s="2" t="s">
        <v>13945</v>
      </c>
      <c r="E6804">
        <v>2542.669922</v>
      </c>
      <c r="F6804">
        <v>2542.669922</v>
      </c>
      <c r="G6804">
        <v>2542.669922</v>
      </c>
      <c r="H6804">
        <v>2542.669922</v>
      </c>
      <c r="I6804">
        <v>2542.669922</v>
      </c>
      <c r="J6804">
        <v>0</v>
      </c>
      <c r="K6804">
        <v>2542.669922</v>
      </c>
      <c r="L6804" t="s">
        <v>685</v>
      </c>
      <c r="M6804" t="s">
        <v>686</v>
      </c>
      <c r="N6804" t="s">
        <v>687</v>
      </c>
      <c r="O6804" t="s">
        <v>6691</v>
      </c>
      <c r="P6804" t="s">
        <v>689</v>
      </c>
      <c r="Q6804">
        <v>60.164459999999998</v>
      </c>
      <c r="S6804" s="1">
        <v>33970</v>
      </c>
      <c r="T6804" s="3">
        <v>9857.1849999999995</v>
      </c>
      <c r="U6804" s="1">
        <v>33970</v>
      </c>
      <c r="V6804">
        <v>163370424.60566598</v>
      </c>
    </row>
    <row r="6805" spans="1:22" x14ac:dyDescent="0.55000000000000004">
      <c r="A6805" t="s">
        <v>11</v>
      </c>
      <c r="B6805" s="1">
        <v>33987</v>
      </c>
      <c r="C6805" s="2" t="s">
        <v>337</v>
      </c>
      <c r="D6805" s="2" t="s">
        <v>13945</v>
      </c>
      <c r="E6805">
        <v>2541.179932</v>
      </c>
      <c r="F6805">
        <v>2541.179932</v>
      </c>
      <c r="G6805">
        <v>2541.179932</v>
      </c>
      <c r="H6805">
        <v>2541.179932</v>
      </c>
      <c r="I6805">
        <v>2541.179932</v>
      </c>
      <c r="J6805">
        <v>0</v>
      </c>
      <c r="K6805">
        <v>2541.179932</v>
      </c>
      <c r="L6805" t="s">
        <v>685</v>
      </c>
      <c r="M6805" t="s">
        <v>686</v>
      </c>
      <c r="N6805" t="s">
        <v>687</v>
      </c>
      <c r="O6805" t="s">
        <v>6692</v>
      </c>
      <c r="P6805" t="s">
        <v>689</v>
      </c>
      <c r="Q6805">
        <v>60.164459999999998</v>
      </c>
      <c r="S6805" s="1">
        <v>33970</v>
      </c>
      <c r="T6805" s="3">
        <v>9857.1849999999995</v>
      </c>
      <c r="U6805" s="1">
        <v>33970</v>
      </c>
      <c r="V6805">
        <v>163370424.60566598</v>
      </c>
    </row>
    <row r="6806" spans="1:22" x14ac:dyDescent="0.55000000000000004">
      <c r="A6806" t="s">
        <v>11</v>
      </c>
      <c r="B6806" s="1">
        <v>33988</v>
      </c>
      <c r="C6806" s="2" t="s">
        <v>337</v>
      </c>
      <c r="D6806" s="2" t="s">
        <v>13945</v>
      </c>
      <c r="E6806">
        <v>2534.1000979999999</v>
      </c>
      <c r="F6806">
        <v>2534.1000979999999</v>
      </c>
      <c r="G6806">
        <v>2534.1000979999999</v>
      </c>
      <c r="H6806">
        <v>2534.1000979999999</v>
      </c>
      <c r="I6806">
        <v>2534.1000979999999</v>
      </c>
      <c r="J6806">
        <v>0</v>
      </c>
      <c r="K6806">
        <v>2534.1000979999999</v>
      </c>
      <c r="L6806" t="s">
        <v>685</v>
      </c>
      <c r="M6806" t="s">
        <v>686</v>
      </c>
      <c r="N6806" t="s">
        <v>687</v>
      </c>
      <c r="O6806" t="s">
        <v>6693</v>
      </c>
      <c r="P6806" t="s">
        <v>689</v>
      </c>
      <c r="Q6806">
        <v>60.164459999999998</v>
      </c>
      <c r="S6806" s="1">
        <v>33970</v>
      </c>
      <c r="T6806" s="3">
        <v>9857.1849999999995</v>
      </c>
      <c r="U6806" s="1">
        <v>33970</v>
      </c>
      <c r="V6806">
        <v>163370424.60566598</v>
      </c>
    </row>
    <row r="6807" spans="1:22" x14ac:dyDescent="0.55000000000000004">
      <c r="A6807" t="s">
        <v>11</v>
      </c>
      <c r="B6807" s="1">
        <v>33989</v>
      </c>
      <c r="C6807" s="2" t="s">
        <v>337</v>
      </c>
      <c r="D6807" s="2" t="s">
        <v>13945</v>
      </c>
      <c r="E6807">
        <v>2525.959961</v>
      </c>
      <c r="F6807">
        <v>2525.959961</v>
      </c>
      <c r="G6807">
        <v>2525.959961</v>
      </c>
      <c r="H6807">
        <v>2525.959961</v>
      </c>
      <c r="I6807">
        <v>2525.959961</v>
      </c>
      <c r="J6807">
        <v>0</v>
      </c>
      <c r="K6807">
        <v>2525.959961</v>
      </c>
      <c r="L6807" t="s">
        <v>685</v>
      </c>
      <c r="M6807" t="s">
        <v>686</v>
      </c>
      <c r="N6807" t="s">
        <v>687</v>
      </c>
      <c r="O6807" t="s">
        <v>6694</v>
      </c>
      <c r="P6807" t="s">
        <v>689</v>
      </c>
      <c r="Q6807">
        <v>60.164459999999998</v>
      </c>
      <c r="S6807" s="1">
        <v>33970</v>
      </c>
      <c r="T6807" s="3">
        <v>9857.1849999999995</v>
      </c>
      <c r="U6807" s="1">
        <v>33970</v>
      </c>
      <c r="V6807">
        <v>163370424.60566598</v>
      </c>
    </row>
    <row r="6808" spans="1:22" x14ac:dyDescent="0.55000000000000004">
      <c r="A6808" t="s">
        <v>11</v>
      </c>
      <c r="B6808" s="1">
        <v>33990</v>
      </c>
      <c r="C6808" s="2" t="s">
        <v>337</v>
      </c>
      <c r="D6808" s="2" t="s">
        <v>13945</v>
      </c>
      <c r="E6808">
        <v>2535.790039</v>
      </c>
      <c r="F6808">
        <v>2535.790039</v>
      </c>
      <c r="G6808">
        <v>2535.790039</v>
      </c>
      <c r="H6808">
        <v>2535.790039</v>
      </c>
      <c r="I6808">
        <v>2535.790039</v>
      </c>
      <c r="J6808">
        <v>0</v>
      </c>
      <c r="K6808">
        <v>2535.790039</v>
      </c>
      <c r="L6808" t="s">
        <v>685</v>
      </c>
      <c r="M6808" t="s">
        <v>686</v>
      </c>
      <c r="N6808" t="s">
        <v>687</v>
      </c>
      <c r="O6808" t="s">
        <v>6695</v>
      </c>
      <c r="P6808" t="s">
        <v>689</v>
      </c>
      <c r="Q6808">
        <v>60.164459999999998</v>
      </c>
      <c r="S6808" s="1">
        <v>33970</v>
      </c>
      <c r="T6808" s="3">
        <v>9857.1849999999995</v>
      </c>
      <c r="U6808" s="1">
        <v>33970</v>
      </c>
      <c r="V6808">
        <v>163370424.60566598</v>
      </c>
    </row>
    <row r="6809" spans="1:22" x14ac:dyDescent="0.55000000000000004">
      <c r="A6809" t="s">
        <v>11</v>
      </c>
      <c r="B6809" s="1">
        <v>33991</v>
      </c>
      <c r="C6809" s="2" t="s">
        <v>337</v>
      </c>
      <c r="D6809" s="2" t="s">
        <v>13945</v>
      </c>
      <c r="E6809">
        <v>2542.030029</v>
      </c>
      <c r="F6809">
        <v>2542.030029</v>
      </c>
      <c r="G6809">
        <v>2542.030029</v>
      </c>
      <c r="H6809">
        <v>2542.030029</v>
      </c>
      <c r="I6809">
        <v>2542.030029</v>
      </c>
      <c r="J6809">
        <v>0</v>
      </c>
      <c r="K6809">
        <v>2542.030029</v>
      </c>
      <c r="L6809" t="s">
        <v>685</v>
      </c>
      <c r="M6809" t="s">
        <v>686</v>
      </c>
      <c r="N6809" t="s">
        <v>687</v>
      </c>
      <c r="O6809" t="s">
        <v>6696</v>
      </c>
      <c r="P6809" t="s">
        <v>689</v>
      </c>
      <c r="Q6809">
        <v>60.164459999999998</v>
      </c>
      <c r="S6809" s="1">
        <v>33970</v>
      </c>
      <c r="T6809" s="3">
        <v>9857.1849999999995</v>
      </c>
      <c r="U6809" s="1">
        <v>33970</v>
      </c>
      <c r="V6809">
        <v>163370424.60566598</v>
      </c>
    </row>
    <row r="6810" spans="1:22" x14ac:dyDescent="0.55000000000000004">
      <c r="A6810" t="s">
        <v>11</v>
      </c>
      <c r="B6810" s="1">
        <v>33994</v>
      </c>
      <c r="C6810" s="2" t="s">
        <v>337</v>
      </c>
      <c r="D6810" s="2" t="s">
        <v>13945</v>
      </c>
      <c r="E6810">
        <v>2563.8100589999999</v>
      </c>
      <c r="F6810">
        <v>2563.8100589999999</v>
      </c>
      <c r="G6810">
        <v>2563.8100589999999</v>
      </c>
      <c r="H6810">
        <v>2563.8100589999999</v>
      </c>
      <c r="I6810">
        <v>2563.8100589999999</v>
      </c>
      <c r="J6810">
        <v>0</v>
      </c>
      <c r="K6810">
        <v>2563.8100589999999</v>
      </c>
      <c r="L6810" t="s">
        <v>685</v>
      </c>
      <c r="M6810" t="s">
        <v>686</v>
      </c>
      <c r="N6810" t="s">
        <v>687</v>
      </c>
      <c r="O6810" t="s">
        <v>6697</v>
      </c>
      <c r="P6810" t="s">
        <v>689</v>
      </c>
      <c r="Q6810">
        <v>60.164459999999998</v>
      </c>
      <c r="S6810" s="1">
        <v>33970</v>
      </c>
      <c r="T6810" s="3">
        <v>9857.1849999999995</v>
      </c>
      <c r="U6810" s="1">
        <v>33970</v>
      </c>
      <c r="V6810">
        <v>163370424.60566598</v>
      </c>
    </row>
    <row r="6811" spans="1:22" x14ac:dyDescent="0.55000000000000004">
      <c r="A6811" t="s">
        <v>11</v>
      </c>
      <c r="B6811" s="1">
        <v>33995</v>
      </c>
      <c r="C6811" s="2" t="s">
        <v>337</v>
      </c>
      <c r="D6811" s="2" t="s">
        <v>13945</v>
      </c>
      <c r="E6811">
        <v>2564.4499510000001</v>
      </c>
      <c r="F6811">
        <v>2564.4499510000001</v>
      </c>
      <c r="G6811">
        <v>2564.4499510000001</v>
      </c>
      <c r="H6811">
        <v>2564.4499510000001</v>
      </c>
      <c r="I6811">
        <v>2564.4499510000001</v>
      </c>
      <c r="J6811">
        <v>0</v>
      </c>
      <c r="K6811">
        <v>2564.4499510000001</v>
      </c>
      <c r="L6811" t="s">
        <v>685</v>
      </c>
      <c r="M6811" t="s">
        <v>686</v>
      </c>
      <c r="N6811" t="s">
        <v>687</v>
      </c>
      <c r="O6811" t="s">
        <v>6698</v>
      </c>
      <c r="P6811" t="s">
        <v>689</v>
      </c>
      <c r="Q6811">
        <v>60.164459999999998</v>
      </c>
      <c r="S6811" s="1">
        <v>33970</v>
      </c>
      <c r="T6811" s="3">
        <v>9857.1849999999995</v>
      </c>
      <c r="U6811" s="1">
        <v>33970</v>
      </c>
      <c r="V6811">
        <v>163370424.60566598</v>
      </c>
    </row>
    <row r="6812" spans="1:22" x14ac:dyDescent="0.55000000000000004">
      <c r="A6812" t="s">
        <v>11</v>
      </c>
      <c r="B6812" s="1">
        <v>33996</v>
      </c>
      <c r="C6812" s="2" t="s">
        <v>337</v>
      </c>
      <c r="D6812" s="2" t="s">
        <v>13945</v>
      </c>
      <c r="E6812">
        <v>2553.030029</v>
      </c>
      <c r="F6812">
        <v>2553.030029</v>
      </c>
      <c r="G6812">
        <v>2553.030029</v>
      </c>
      <c r="H6812">
        <v>2553.030029</v>
      </c>
      <c r="I6812">
        <v>2553.030029</v>
      </c>
      <c r="J6812">
        <v>0</v>
      </c>
      <c r="K6812">
        <v>2553.030029</v>
      </c>
      <c r="L6812" t="s">
        <v>685</v>
      </c>
      <c r="M6812" t="s">
        <v>686</v>
      </c>
      <c r="N6812" t="s">
        <v>687</v>
      </c>
      <c r="O6812" t="s">
        <v>6699</v>
      </c>
      <c r="P6812" t="s">
        <v>689</v>
      </c>
      <c r="Q6812">
        <v>60.164459999999998</v>
      </c>
      <c r="S6812" s="1">
        <v>33970</v>
      </c>
      <c r="T6812" s="3">
        <v>9857.1849999999995</v>
      </c>
      <c r="U6812" s="1">
        <v>33970</v>
      </c>
      <c r="V6812">
        <v>163370424.60566598</v>
      </c>
    </row>
    <row r="6813" spans="1:22" x14ac:dyDescent="0.55000000000000004">
      <c r="A6813" t="s">
        <v>11</v>
      </c>
      <c r="B6813" s="1">
        <v>33997</v>
      </c>
      <c r="C6813" s="2" t="s">
        <v>337</v>
      </c>
      <c r="D6813" s="2" t="s">
        <v>13945</v>
      </c>
      <c r="E6813">
        <v>2555.669922</v>
      </c>
      <c r="F6813">
        <v>2555.669922</v>
      </c>
      <c r="G6813">
        <v>2555.669922</v>
      </c>
      <c r="H6813">
        <v>2555.669922</v>
      </c>
      <c r="I6813">
        <v>2555.669922</v>
      </c>
      <c r="J6813">
        <v>0</v>
      </c>
      <c r="K6813">
        <v>2555.669922</v>
      </c>
      <c r="L6813" t="s">
        <v>685</v>
      </c>
      <c r="M6813" t="s">
        <v>686</v>
      </c>
      <c r="N6813" t="s">
        <v>687</v>
      </c>
      <c r="O6813" t="s">
        <v>6700</v>
      </c>
      <c r="P6813" t="s">
        <v>689</v>
      </c>
      <c r="Q6813">
        <v>60.164459999999998</v>
      </c>
      <c r="S6813" s="1">
        <v>33970</v>
      </c>
      <c r="T6813" s="3">
        <v>9857.1849999999995</v>
      </c>
      <c r="U6813" s="1">
        <v>33970</v>
      </c>
      <c r="V6813">
        <v>163370424.60566598</v>
      </c>
    </row>
    <row r="6814" spans="1:22" x14ac:dyDescent="0.55000000000000004">
      <c r="A6814" t="s">
        <v>11</v>
      </c>
      <c r="B6814" s="1">
        <v>33998</v>
      </c>
      <c r="C6814" s="2" t="s">
        <v>337</v>
      </c>
      <c r="D6814" s="2" t="s">
        <v>13945</v>
      </c>
      <c r="E6814">
        <v>2558</v>
      </c>
      <c r="F6814">
        <v>2558</v>
      </c>
      <c r="G6814">
        <v>2558</v>
      </c>
      <c r="H6814">
        <v>2558</v>
      </c>
      <c r="I6814">
        <v>2558</v>
      </c>
      <c r="J6814">
        <v>0</v>
      </c>
      <c r="K6814">
        <v>2558</v>
      </c>
      <c r="L6814" t="s">
        <v>685</v>
      </c>
      <c r="M6814" t="s">
        <v>686</v>
      </c>
      <c r="N6814" t="s">
        <v>687</v>
      </c>
      <c r="O6814" t="s">
        <v>6701</v>
      </c>
      <c r="P6814" t="s">
        <v>689</v>
      </c>
      <c r="Q6814">
        <v>60.164459999999998</v>
      </c>
      <c r="S6814" s="1">
        <v>33970</v>
      </c>
      <c r="T6814" s="3">
        <v>9857.1849999999995</v>
      </c>
      <c r="U6814" s="1">
        <v>33970</v>
      </c>
      <c r="V6814">
        <v>163370424.60566598</v>
      </c>
    </row>
    <row r="6815" spans="1:22" x14ac:dyDescent="0.55000000000000004">
      <c r="A6815" t="s">
        <v>11</v>
      </c>
      <c r="B6815" s="1">
        <v>34001</v>
      </c>
      <c r="C6815" s="2" t="s">
        <v>338</v>
      </c>
      <c r="D6815" s="2" t="s">
        <v>13945</v>
      </c>
      <c r="E6815">
        <v>2577.9799800000001</v>
      </c>
      <c r="F6815">
        <v>2577.9799800000001</v>
      </c>
      <c r="G6815">
        <v>2577.9799800000001</v>
      </c>
      <c r="H6815">
        <v>2577.9799800000001</v>
      </c>
      <c r="I6815">
        <v>2577.9799800000001</v>
      </c>
      <c r="J6815">
        <v>0</v>
      </c>
      <c r="K6815">
        <v>2577.9799800000001</v>
      </c>
      <c r="L6815" t="s">
        <v>685</v>
      </c>
      <c r="M6815" t="s">
        <v>686</v>
      </c>
      <c r="N6815" t="s">
        <v>687</v>
      </c>
      <c r="O6815" t="s">
        <v>6702</v>
      </c>
      <c r="P6815" t="s">
        <v>689</v>
      </c>
      <c r="Q6815">
        <v>60.375419999999998</v>
      </c>
      <c r="S6815" s="1">
        <v>33970</v>
      </c>
      <c r="T6815" s="3">
        <v>9857.1849999999995</v>
      </c>
      <c r="U6815" s="1">
        <v>34001</v>
      </c>
      <c r="V6815">
        <v>163535442.635517</v>
      </c>
    </row>
    <row r="6816" spans="1:22" x14ac:dyDescent="0.55000000000000004">
      <c r="A6816" t="s">
        <v>11</v>
      </c>
      <c r="B6816" s="1">
        <v>34002</v>
      </c>
      <c r="C6816" s="2" t="s">
        <v>338</v>
      </c>
      <c r="D6816" s="2" t="s">
        <v>13945</v>
      </c>
      <c r="E6816">
        <v>2579.780029</v>
      </c>
      <c r="F6816">
        <v>2579.780029</v>
      </c>
      <c r="G6816">
        <v>2579.780029</v>
      </c>
      <c r="H6816">
        <v>2579.780029</v>
      </c>
      <c r="I6816">
        <v>2579.780029</v>
      </c>
      <c r="J6816">
        <v>0</v>
      </c>
      <c r="K6816">
        <v>2579.780029</v>
      </c>
      <c r="L6816" t="s">
        <v>685</v>
      </c>
      <c r="M6816" t="s">
        <v>686</v>
      </c>
      <c r="N6816" t="s">
        <v>687</v>
      </c>
      <c r="O6816" t="s">
        <v>6703</v>
      </c>
      <c r="P6816" t="s">
        <v>689</v>
      </c>
      <c r="Q6816">
        <v>60.375419999999998</v>
      </c>
      <c r="S6816" s="1">
        <v>33970</v>
      </c>
      <c r="T6816" s="3">
        <v>9857.1849999999995</v>
      </c>
      <c r="U6816" s="1">
        <v>34001</v>
      </c>
      <c r="V6816">
        <v>163535442.635517</v>
      </c>
    </row>
    <row r="6817" spans="1:22" x14ac:dyDescent="0.55000000000000004">
      <c r="A6817" t="s">
        <v>11</v>
      </c>
      <c r="B6817" s="1">
        <v>34003</v>
      </c>
      <c r="C6817" s="2" t="s">
        <v>338</v>
      </c>
      <c r="D6817" s="2" t="s">
        <v>13945</v>
      </c>
      <c r="E6817">
        <v>2605.8999020000001</v>
      </c>
      <c r="F6817">
        <v>2605.8999020000001</v>
      </c>
      <c r="G6817">
        <v>2605.8999020000001</v>
      </c>
      <c r="H6817">
        <v>2605.8999020000001</v>
      </c>
      <c r="I6817">
        <v>2605.8999020000001</v>
      </c>
      <c r="J6817">
        <v>0</v>
      </c>
      <c r="K6817">
        <v>2605.8999020000001</v>
      </c>
      <c r="L6817" t="s">
        <v>685</v>
      </c>
      <c r="M6817" t="s">
        <v>686</v>
      </c>
      <c r="N6817" t="s">
        <v>687</v>
      </c>
      <c r="O6817" t="s">
        <v>6704</v>
      </c>
      <c r="P6817" t="s">
        <v>689</v>
      </c>
      <c r="Q6817">
        <v>60.375419999999998</v>
      </c>
      <c r="S6817" s="1">
        <v>33970</v>
      </c>
      <c r="T6817" s="3">
        <v>9857.1849999999995</v>
      </c>
      <c r="U6817" s="1">
        <v>34001</v>
      </c>
      <c r="V6817">
        <v>163535442.635517</v>
      </c>
    </row>
    <row r="6818" spans="1:22" x14ac:dyDescent="0.55000000000000004">
      <c r="A6818" t="s">
        <v>11</v>
      </c>
      <c r="B6818" s="1">
        <v>34004</v>
      </c>
      <c r="C6818" s="2" t="s">
        <v>338</v>
      </c>
      <c r="D6818" s="2" t="s">
        <v>13945</v>
      </c>
      <c r="E6818">
        <v>2622.070068</v>
      </c>
      <c r="F6818">
        <v>2622.070068</v>
      </c>
      <c r="G6818">
        <v>2622.070068</v>
      </c>
      <c r="H6818">
        <v>2622.070068</v>
      </c>
      <c r="I6818">
        <v>2622.070068</v>
      </c>
      <c r="J6818">
        <v>0</v>
      </c>
      <c r="K6818">
        <v>2622.070068</v>
      </c>
      <c r="L6818" t="s">
        <v>685</v>
      </c>
      <c r="M6818" t="s">
        <v>686</v>
      </c>
      <c r="N6818" t="s">
        <v>687</v>
      </c>
      <c r="O6818" t="s">
        <v>6705</v>
      </c>
      <c r="P6818" t="s">
        <v>689</v>
      </c>
      <c r="Q6818">
        <v>60.375419999999998</v>
      </c>
      <c r="S6818" s="1">
        <v>33970</v>
      </c>
      <c r="T6818" s="3">
        <v>9857.1849999999995</v>
      </c>
      <c r="U6818" s="1">
        <v>34001</v>
      </c>
      <c r="V6818">
        <v>163535442.635517</v>
      </c>
    </row>
    <row r="6819" spans="1:22" x14ac:dyDescent="0.55000000000000004">
      <c r="A6819" t="s">
        <v>11</v>
      </c>
      <c r="B6819" s="1">
        <v>34005</v>
      </c>
      <c r="C6819" s="2" t="s">
        <v>338</v>
      </c>
      <c r="D6819" s="2" t="s">
        <v>13945</v>
      </c>
      <c r="E6819">
        <v>2618.0600589999999</v>
      </c>
      <c r="F6819">
        <v>2618.0600589999999</v>
      </c>
      <c r="G6819">
        <v>2618.0600589999999</v>
      </c>
      <c r="H6819">
        <v>2618.0600589999999</v>
      </c>
      <c r="I6819">
        <v>2618.0600589999999</v>
      </c>
      <c r="J6819">
        <v>0</v>
      </c>
      <c r="K6819">
        <v>2618.0600589999999</v>
      </c>
      <c r="L6819" t="s">
        <v>685</v>
      </c>
      <c r="M6819" t="s">
        <v>686</v>
      </c>
      <c r="N6819" t="s">
        <v>687</v>
      </c>
      <c r="O6819" t="s">
        <v>6706</v>
      </c>
      <c r="P6819" t="s">
        <v>689</v>
      </c>
      <c r="Q6819">
        <v>60.375419999999998</v>
      </c>
      <c r="S6819" s="1">
        <v>33970</v>
      </c>
      <c r="T6819" s="3">
        <v>9857.1849999999995</v>
      </c>
      <c r="U6819" s="1">
        <v>34001</v>
      </c>
      <c r="V6819">
        <v>163535442.635517</v>
      </c>
    </row>
    <row r="6820" spans="1:22" x14ac:dyDescent="0.55000000000000004">
      <c r="A6820" t="s">
        <v>11</v>
      </c>
      <c r="B6820" s="1">
        <v>34008</v>
      </c>
      <c r="C6820" s="2" t="s">
        <v>338</v>
      </c>
      <c r="D6820" s="2" t="s">
        <v>13945</v>
      </c>
      <c r="E6820">
        <v>2612.4499510000001</v>
      </c>
      <c r="F6820">
        <v>2612.4499510000001</v>
      </c>
      <c r="G6820">
        <v>2612.4499510000001</v>
      </c>
      <c r="H6820">
        <v>2612.4499510000001</v>
      </c>
      <c r="I6820">
        <v>2612.4499510000001</v>
      </c>
      <c r="J6820">
        <v>0</v>
      </c>
      <c r="K6820">
        <v>2612.4499510000001</v>
      </c>
      <c r="L6820" t="s">
        <v>685</v>
      </c>
      <c r="M6820" t="s">
        <v>686</v>
      </c>
      <c r="N6820" t="s">
        <v>687</v>
      </c>
      <c r="O6820" t="s">
        <v>6707</v>
      </c>
      <c r="P6820" t="s">
        <v>689</v>
      </c>
      <c r="Q6820">
        <v>60.375419999999998</v>
      </c>
      <c r="S6820" s="1">
        <v>33970</v>
      </c>
      <c r="T6820" s="3">
        <v>9857.1849999999995</v>
      </c>
      <c r="U6820" s="1">
        <v>34001</v>
      </c>
      <c r="V6820">
        <v>163535442.635517</v>
      </c>
    </row>
    <row r="6821" spans="1:22" x14ac:dyDescent="0.55000000000000004">
      <c r="A6821" t="s">
        <v>11</v>
      </c>
      <c r="B6821" s="1">
        <v>34009</v>
      </c>
      <c r="C6821" s="2" t="s">
        <v>338</v>
      </c>
      <c r="D6821" s="2" t="s">
        <v>13945</v>
      </c>
      <c r="E6821">
        <v>2596.2700199999999</v>
      </c>
      <c r="F6821">
        <v>2596.2700199999999</v>
      </c>
      <c r="G6821">
        <v>2596.2700199999999</v>
      </c>
      <c r="H6821">
        <v>2596.2700199999999</v>
      </c>
      <c r="I6821">
        <v>2596.2700199999999</v>
      </c>
      <c r="J6821">
        <v>0</v>
      </c>
      <c r="K6821">
        <v>2596.2700199999999</v>
      </c>
      <c r="L6821" t="s">
        <v>685</v>
      </c>
      <c r="M6821" t="s">
        <v>686</v>
      </c>
      <c r="N6821" t="s">
        <v>687</v>
      </c>
      <c r="O6821" t="s">
        <v>6708</v>
      </c>
      <c r="P6821" t="s">
        <v>689</v>
      </c>
      <c r="Q6821">
        <v>60.375419999999998</v>
      </c>
      <c r="S6821" s="1">
        <v>33970</v>
      </c>
      <c r="T6821" s="3">
        <v>9857.1849999999995</v>
      </c>
      <c r="U6821" s="1">
        <v>34001</v>
      </c>
      <c r="V6821">
        <v>163535442.635517</v>
      </c>
    </row>
    <row r="6822" spans="1:22" x14ac:dyDescent="0.55000000000000004">
      <c r="A6822" t="s">
        <v>11</v>
      </c>
      <c r="B6822" s="1">
        <v>34010</v>
      </c>
      <c r="C6822" s="2" t="s">
        <v>338</v>
      </c>
      <c r="D6822" s="2" t="s">
        <v>13945</v>
      </c>
      <c r="E6822">
        <v>2600.3999020000001</v>
      </c>
      <c r="F6822">
        <v>2600.3999020000001</v>
      </c>
      <c r="G6822">
        <v>2600.3999020000001</v>
      </c>
      <c r="H6822">
        <v>2600.3999020000001</v>
      </c>
      <c r="I6822">
        <v>2600.3999020000001</v>
      </c>
      <c r="J6822">
        <v>0</v>
      </c>
      <c r="K6822">
        <v>2600.3999020000001</v>
      </c>
      <c r="L6822" t="s">
        <v>685</v>
      </c>
      <c r="M6822" t="s">
        <v>686</v>
      </c>
      <c r="N6822" t="s">
        <v>687</v>
      </c>
      <c r="O6822" t="s">
        <v>6709</v>
      </c>
      <c r="P6822" t="s">
        <v>689</v>
      </c>
      <c r="Q6822">
        <v>60.375419999999998</v>
      </c>
      <c r="S6822" s="1">
        <v>33970</v>
      </c>
      <c r="T6822" s="3">
        <v>9857.1849999999995</v>
      </c>
      <c r="U6822" s="1">
        <v>34001</v>
      </c>
      <c r="V6822">
        <v>163535442.635517</v>
      </c>
    </row>
    <row r="6823" spans="1:22" x14ac:dyDescent="0.55000000000000004">
      <c r="A6823" t="s">
        <v>11</v>
      </c>
      <c r="B6823" s="1">
        <v>34011</v>
      </c>
      <c r="C6823" s="2" t="s">
        <v>338</v>
      </c>
      <c r="D6823" s="2" t="s">
        <v>13945</v>
      </c>
      <c r="E6823">
        <v>2608.75</v>
      </c>
      <c r="F6823">
        <v>2608.75</v>
      </c>
      <c r="G6823">
        <v>2608.75</v>
      </c>
      <c r="H6823">
        <v>2608.75</v>
      </c>
      <c r="I6823">
        <v>2608.75</v>
      </c>
      <c r="J6823">
        <v>0</v>
      </c>
      <c r="K6823">
        <v>2608.75</v>
      </c>
      <c r="L6823" t="s">
        <v>685</v>
      </c>
      <c r="M6823" t="s">
        <v>686</v>
      </c>
      <c r="N6823" t="s">
        <v>687</v>
      </c>
      <c r="O6823" t="s">
        <v>6710</v>
      </c>
      <c r="P6823" t="s">
        <v>689</v>
      </c>
      <c r="Q6823">
        <v>60.375419999999998</v>
      </c>
      <c r="S6823" s="1">
        <v>33970</v>
      </c>
      <c r="T6823" s="3">
        <v>9857.1849999999995</v>
      </c>
      <c r="U6823" s="1">
        <v>34001</v>
      </c>
      <c r="V6823">
        <v>163535442.635517</v>
      </c>
    </row>
    <row r="6824" spans="1:22" x14ac:dyDescent="0.55000000000000004">
      <c r="A6824" t="s">
        <v>11</v>
      </c>
      <c r="B6824" s="1">
        <v>34012</v>
      </c>
      <c r="C6824" s="2" t="s">
        <v>338</v>
      </c>
      <c r="D6824" s="2" t="s">
        <v>13945</v>
      </c>
      <c r="E6824">
        <v>2593.73999</v>
      </c>
      <c r="F6824">
        <v>2593.73999</v>
      </c>
      <c r="G6824">
        <v>2593.73999</v>
      </c>
      <c r="H6824">
        <v>2593.73999</v>
      </c>
      <c r="I6824">
        <v>2593.73999</v>
      </c>
      <c r="J6824">
        <v>0</v>
      </c>
      <c r="K6824">
        <v>2593.73999</v>
      </c>
      <c r="L6824" t="s">
        <v>685</v>
      </c>
      <c r="M6824" t="s">
        <v>686</v>
      </c>
      <c r="N6824" t="s">
        <v>687</v>
      </c>
      <c r="O6824" t="s">
        <v>6711</v>
      </c>
      <c r="P6824" t="s">
        <v>689</v>
      </c>
      <c r="Q6824">
        <v>60.375419999999998</v>
      </c>
      <c r="S6824" s="1">
        <v>33970</v>
      </c>
      <c r="T6824" s="3">
        <v>9857.1849999999995</v>
      </c>
      <c r="U6824" s="1">
        <v>34001</v>
      </c>
      <c r="V6824">
        <v>163535442.635517</v>
      </c>
    </row>
    <row r="6825" spans="1:22" x14ac:dyDescent="0.55000000000000004">
      <c r="A6825" t="s">
        <v>11</v>
      </c>
      <c r="B6825" s="1">
        <v>34016</v>
      </c>
      <c r="C6825" s="2" t="s">
        <v>338</v>
      </c>
      <c r="D6825" s="2" t="s">
        <v>13945</v>
      </c>
      <c r="E6825">
        <v>2532.3000489999999</v>
      </c>
      <c r="F6825">
        <v>2532.3000489999999</v>
      </c>
      <c r="G6825">
        <v>2532.3000489999999</v>
      </c>
      <c r="H6825">
        <v>2532.3000489999999</v>
      </c>
      <c r="I6825">
        <v>2532.3000489999999</v>
      </c>
      <c r="J6825">
        <v>0</v>
      </c>
      <c r="K6825">
        <v>2532.3000489999999</v>
      </c>
      <c r="L6825" t="s">
        <v>685</v>
      </c>
      <c r="M6825" t="s">
        <v>686</v>
      </c>
      <c r="N6825" t="s">
        <v>687</v>
      </c>
      <c r="O6825" t="s">
        <v>6712</v>
      </c>
      <c r="P6825" t="s">
        <v>689</v>
      </c>
      <c r="Q6825">
        <v>60.375419999999998</v>
      </c>
      <c r="S6825" s="1">
        <v>33970</v>
      </c>
      <c r="T6825" s="3">
        <v>9857.1849999999995</v>
      </c>
      <c r="U6825" s="1">
        <v>34001</v>
      </c>
      <c r="V6825">
        <v>163535442.635517</v>
      </c>
    </row>
    <row r="6826" spans="1:22" x14ac:dyDescent="0.55000000000000004">
      <c r="A6826" t="s">
        <v>11</v>
      </c>
      <c r="B6826" s="1">
        <v>34017</v>
      </c>
      <c r="C6826" s="2" t="s">
        <v>338</v>
      </c>
      <c r="D6826" s="2" t="s">
        <v>13945</v>
      </c>
      <c r="E6826">
        <v>2524.3701169999999</v>
      </c>
      <c r="F6826">
        <v>2524.3701169999999</v>
      </c>
      <c r="G6826">
        <v>2524.3701169999999</v>
      </c>
      <c r="H6826">
        <v>2524.3701169999999</v>
      </c>
      <c r="I6826">
        <v>2524.3701169999999</v>
      </c>
      <c r="J6826">
        <v>0</v>
      </c>
      <c r="K6826">
        <v>2524.3701169999999</v>
      </c>
      <c r="L6826" t="s">
        <v>685</v>
      </c>
      <c r="M6826" t="s">
        <v>686</v>
      </c>
      <c r="N6826" t="s">
        <v>687</v>
      </c>
      <c r="O6826" t="s">
        <v>6713</v>
      </c>
      <c r="P6826" t="s">
        <v>689</v>
      </c>
      <c r="Q6826">
        <v>60.375419999999998</v>
      </c>
      <c r="S6826" s="1">
        <v>33970</v>
      </c>
      <c r="T6826" s="3">
        <v>9857.1849999999995</v>
      </c>
      <c r="U6826" s="1">
        <v>34001</v>
      </c>
      <c r="V6826">
        <v>163535442.635517</v>
      </c>
    </row>
    <row r="6827" spans="1:22" x14ac:dyDescent="0.55000000000000004">
      <c r="A6827" t="s">
        <v>11</v>
      </c>
      <c r="B6827" s="1">
        <v>34018</v>
      </c>
      <c r="C6827" s="2" t="s">
        <v>338</v>
      </c>
      <c r="D6827" s="2" t="s">
        <v>13945</v>
      </c>
      <c r="E6827">
        <v>2517.389893</v>
      </c>
      <c r="F6827">
        <v>2517.389893</v>
      </c>
      <c r="G6827">
        <v>2517.389893</v>
      </c>
      <c r="H6827">
        <v>2517.389893</v>
      </c>
      <c r="I6827">
        <v>2517.389893</v>
      </c>
      <c r="J6827">
        <v>0</v>
      </c>
      <c r="K6827">
        <v>2517.389893</v>
      </c>
      <c r="L6827" t="s">
        <v>685</v>
      </c>
      <c r="M6827" t="s">
        <v>686</v>
      </c>
      <c r="N6827" t="s">
        <v>687</v>
      </c>
      <c r="O6827" t="s">
        <v>6714</v>
      </c>
      <c r="P6827" t="s">
        <v>689</v>
      </c>
      <c r="Q6827">
        <v>60.375419999999998</v>
      </c>
      <c r="S6827" s="1">
        <v>33970</v>
      </c>
      <c r="T6827" s="3">
        <v>9857.1849999999995</v>
      </c>
      <c r="U6827" s="1">
        <v>34001</v>
      </c>
      <c r="V6827">
        <v>163535442.635517</v>
      </c>
    </row>
    <row r="6828" spans="1:22" x14ac:dyDescent="0.55000000000000004">
      <c r="A6828" t="s">
        <v>11</v>
      </c>
      <c r="B6828" s="1">
        <v>34019</v>
      </c>
      <c r="C6828" s="2" t="s">
        <v>338</v>
      </c>
      <c r="D6828" s="2" t="s">
        <v>13945</v>
      </c>
      <c r="E6828">
        <v>2529.9799800000001</v>
      </c>
      <c r="F6828">
        <v>2529.9799800000001</v>
      </c>
      <c r="G6828">
        <v>2529.9799800000001</v>
      </c>
      <c r="H6828">
        <v>2529.9799800000001</v>
      </c>
      <c r="I6828">
        <v>2529.9799800000001</v>
      </c>
      <c r="J6828">
        <v>0</v>
      </c>
      <c r="K6828">
        <v>2529.9799800000001</v>
      </c>
      <c r="L6828" t="s">
        <v>685</v>
      </c>
      <c r="M6828" t="s">
        <v>686</v>
      </c>
      <c r="N6828" t="s">
        <v>687</v>
      </c>
      <c r="O6828" t="s">
        <v>6715</v>
      </c>
      <c r="P6828" t="s">
        <v>689</v>
      </c>
      <c r="Q6828">
        <v>60.375419999999998</v>
      </c>
      <c r="S6828" s="1">
        <v>33970</v>
      </c>
      <c r="T6828" s="3">
        <v>9857.1849999999995</v>
      </c>
      <c r="U6828" s="1">
        <v>34001</v>
      </c>
      <c r="V6828">
        <v>163535442.635517</v>
      </c>
    </row>
    <row r="6829" spans="1:22" x14ac:dyDescent="0.55000000000000004">
      <c r="A6829" t="s">
        <v>11</v>
      </c>
      <c r="B6829" s="1">
        <v>34022</v>
      </c>
      <c r="C6829" s="2" t="s">
        <v>338</v>
      </c>
      <c r="D6829" s="2" t="s">
        <v>13945</v>
      </c>
      <c r="E6829">
        <v>2532.6201169999999</v>
      </c>
      <c r="F6829">
        <v>2532.6201169999999</v>
      </c>
      <c r="G6829">
        <v>2532.6201169999999</v>
      </c>
      <c r="H6829">
        <v>2532.6201169999999</v>
      </c>
      <c r="I6829">
        <v>2532.6201169999999</v>
      </c>
      <c r="J6829">
        <v>0</v>
      </c>
      <c r="K6829">
        <v>2532.6201169999999</v>
      </c>
      <c r="L6829" t="s">
        <v>685</v>
      </c>
      <c r="M6829" t="s">
        <v>686</v>
      </c>
      <c r="N6829" t="s">
        <v>687</v>
      </c>
      <c r="O6829" t="s">
        <v>6716</v>
      </c>
      <c r="P6829" t="s">
        <v>689</v>
      </c>
      <c r="Q6829">
        <v>60.375419999999998</v>
      </c>
      <c r="S6829" s="1">
        <v>33970</v>
      </c>
      <c r="T6829" s="3">
        <v>9857.1849999999995</v>
      </c>
      <c r="U6829" s="1">
        <v>34001</v>
      </c>
      <c r="V6829">
        <v>163535442.635517</v>
      </c>
    </row>
    <row r="6830" spans="1:22" x14ac:dyDescent="0.55000000000000004">
      <c r="A6830" t="s">
        <v>11</v>
      </c>
      <c r="B6830" s="1">
        <v>34023</v>
      </c>
      <c r="C6830" s="2" t="s">
        <v>338</v>
      </c>
      <c r="D6830" s="2" t="s">
        <v>13945</v>
      </c>
      <c r="E6830">
        <v>2531.030029</v>
      </c>
      <c r="F6830">
        <v>2531.030029</v>
      </c>
      <c r="G6830">
        <v>2531.030029</v>
      </c>
      <c r="H6830">
        <v>2531.030029</v>
      </c>
      <c r="I6830">
        <v>2531.030029</v>
      </c>
      <c r="J6830">
        <v>0</v>
      </c>
      <c r="K6830">
        <v>2531.030029</v>
      </c>
      <c r="L6830" t="s">
        <v>685</v>
      </c>
      <c r="M6830" t="s">
        <v>686</v>
      </c>
      <c r="N6830" t="s">
        <v>687</v>
      </c>
      <c r="O6830" t="s">
        <v>6717</v>
      </c>
      <c r="P6830" t="s">
        <v>689</v>
      </c>
      <c r="Q6830">
        <v>60.375419999999998</v>
      </c>
      <c r="S6830" s="1">
        <v>33970</v>
      </c>
      <c r="T6830" s="3">
        <v>9857.1849999999995</v>
      </c>
      <c r="U6830" s="1">
        <v>34001</v>
      </c>
      <c r="V6830">
        <v>163535442.635517</v>
      </c>
    </row>
    <row r="6831" spans="1:22" x14ac:dyDescent="0.55000000000000004">
      <c r="A6831" t="s">
        <v>11</v>
      </c>
      <c r="B6831" s="1">
        <v>34024</v>
      </c>
      <c r="C6831" s="2" t="s">
        <v>338</v>
      </c>
      <c r="D6831" s="2" t="s">
        <v>13945</v>
      </c>
      <c r="E6831">
        <v>2564.1298830000001</v>
      </c>
      <c r="F6831">
        <v>2564.1298830000001</v>
      </c>
      <c r="G6831">
        <v>2564.1298830000001</v>
      </c>
      <c r="H6831">
        <v>2564.1298830000001</v>
      </c>
      <c r="I6831">
        <v>2564.1298830000001</v>
      </c>
      <c r="J6831">
        <v>0</v>
      </c>
      <c r="K6831">
        <v>2564.1298830000001</v>
      </c>
      <c r="L6831" t="s">
        <v>685</v>
      </c>
      <c r="M6831" t="s">
        <v>686</v>
      </c>
      <c r="N6831" t="s">
        <v>687</v>
      </c>
      <c r="O6831" t="s">
        <v>6718</v>
      </c>
      <c r="P6831" t="s">
        <v>689</v>
      </c>
      <c r="Q6831">
        <v>60.375419999999998</v>
      </c>
      <c r="S6831" s="1">
        <v>33970</v>
      </c>
      <c r="T6831" s="3">
        <v>9857.1849999999995</v>
      </c>
      <c r="U6831" s="1">
        <v>34001</v>
      </c>
      <c r="V6831">
        <v>163535442.635517</v>
      </c>
    </row>
    <row r="6832" spans="1:22" x14ac:dyDescent="0.55000000000000004">
      <c r="A6832" t="s">
        <v>11</v>
      </c>
      <c r="B6832" s="1">
        <v>34025</v>
      </c>
      <c r="C6832" s="2" t="s">
        <v>338</v>
      </c>
      <c r="D6832" s="2" t="s">
        <v>13945</v>
      </c>
      <c r="E6832">
        <v>2573.429932</v>
      </c>
      <c r="F6832">
        <v>2573.429932</v>
      </c>
      <c r="G6832">
        <v>2573.429932</v>
      </c>
      <c r="H6832">
        <v>2573.429932</v>
      </c>
      <c r="I6832">
        <v>2573.429932</v>
      </c>
      <c r="J6832">
        <v>0</v>
      </c>
      <c r="K6832">
        <v>2573.429932</v>
      </c>
      <c r="L6832" t="s">
        <v>685</v>
      </c>
      <c r="M6832" t="s">
        <v>686</v>
      </c>
      <c r="N6832" t="s">
        <v>687</v>
      </c>
      <c r="O6832" t="s">
        <v>6719</v>
      </c>
      <c r="P6832" t="s">
        <v>689</v>
      </c>
      <c r="Q6832">
        <v>60.375419999999998</v>
      </c>
      <c r="S6832" s="1">
        <v>33970</v>
      </c>
      <c r="T6832" s="3">
        <v>9857.1849999999995</v>
      </c>
      <c r="U6832" s="1">
        <v>34001</v>
      </c>
      <c r="V6832">
        <v>163535442.635517</v>
      </c>
    </row>
    <row r="6833" spans="1:22" x14ac:dyDescent="0.55000000000000004">
      <c r="A6833" t="s">
        <v>11</v>
      </c>
      <c r="B6833" s="1">
        <v>34026</v>
      </c>
      <c r="C6833" s="2" t="s">
        <v>338</v>
      </c>
      <c r="D6833" s="2" t="s">
        <v>13945</v>
      </c>
      <c r="E6833">
        <v>2580.8400879999999</v>
      </c>
      <c r="F6833">
        <v>2580.8400879999999</v>
      </c>
      <c r="G6833">
        <v>2580.8400879999999</v>
      </c>
      <c r="H6833">
        <v>2580.8400879999999</v>
      </c>
      <c r="I6833">
        <v>2580.8400879999999</v>
      </c>
      <c r="J6833">
        <v>0</v>
      </c>
      <c r="K6833">
        <v>2580.8400879999999</v>
      </c>
      <c r="L6833" t="s">
        <v>685</v>
      </c>
      <c r="M6833" t="s">
        <v>686</v>
      </c>
      <c r="N6833" t="s">
        <v>687</v>
      </c>
      <c r="O6833" t="s">
        <v>6720</v>
      </c>
      <c r="P6833" t="s">
        <v>689</v>
      </c>
      <c r="Q6833">
        <v>60.375419999999998</v>
      </c>
      <c r="S6833" s="1">
        <v>33970</v>
      </c>
      <c r="T6833" s="3">
        <v>9857.1849999999995</v>
      </c>
      <c r="U6833" s="1">
        <v>34001</v>
      </c>
      <c r="V6833">
        <v>163535442.635517</v>
      </c>
    </row>
    <row r="6834" spans="1:22" x14ac:dyDescent="0.55000000000000004">
      <c r="A6834" t="s">
        <v>11</v>
      </c>
      <c r="B6834" s="1">
        <v>34029</v>
      </c>
      <c r="C6834" s="2" t="s">
        <v>339</v>
      </c>
      <c r="D6834" s="2" t="s">
        <v>13945</v>
      </c>
      <c r="E6834">
        <v>2577.4499510000001</v>
      </c>
      <c r="F6834">
        <v>2577.4499510000001</v>
      </c>
      <c r="G6834">
        <v>2577.4499510000001</v>
      </c>
      <c r="H6834">
        <v>2577.4499510000001</v>
      </c>
      <c r="I6834">
        <v>2577.4499510000001</v>
      </c>
      <c r="J6834">
        <v>0</v>
      </c>
      <c r="K6834">
        <v>2577.4499510000001</v>
      </c>
      <c r="L6834" t="s">
        <v>685</v>
      </c>
      <c r="M6834" t="s">
        <v>686</v>
      </c>
      <c r="N6834" t="s">
        <v>687</v>
      </c>
      <c r="O6834" t="s">
        <v>6721</v>
      </c>
      <c r="P6834" t="s">
        <v>689</v>
      </c>
      <c r="Q6834">
        <v>60.586370000000002</v>
      </c>
      <c r="S6834" s="1">
        <v>33970</v>
      </c>
      <c r="T6834" s="3">
        <v>9857.1849999999995</v>
      </c>
      <c r="U6834" s="1">
        <v>34029</v>
      </c>
      <c r="V6834">
        <v>163678770.49376398</v>
      </c>
    </row>
    <row r="6835" spans="1:22" x14ac:dyDescent="0.55000000000000004">
      <c r="A6835" t="s">
        <v>11</v>
      </c>
      <c r="B6835" s="1">
        <v>34030</v>
      </c>
      <c r="C6835" s="2" t="s">
        <v>339</v>
      </c>
      <c r="D6835" s="2" t="s">
        <v>13945</v>
      </c>
      <c r="E6835">
        <v>2606.8500979999999</v>
      </c>
      <c r="F6835">
        <v>2606.8500979999999</v>
      </c>
      <c r="G6835">
        <v>2606.8500979999999</v>
      </c>
      <c r="H6835">
        <v>2606.8500979999999</v>
      </c>
      <c r="I6835">
        <v>2606.8500979999999</v>
      </c>
      <c r="J6835">
        <v>0</v>
      </c>
      <c r="K6835">
        <v>2606.8500979999999</v>
      </c>
      <c r="L6835" t="s">
        <v>685</v>
      </c>
      <c r="M6835" t="s">
        <v>686</v>
      </c>
      <c r="N6835" t="s">
        <v>687</v>
      </c>
      <c r="O6835" t="s">
        <v>6722</v>
      </c>
      <c r="P6835" t="s">
        <v>689</v>
      </c>
      <c r="Q6835">
        <v>60.586370000000002</v>
      </c>
      <c r="S6835" s="1">
        <v>33970</v>
      </c>
      <c r="T6835" s="3">
        <v>9857.1849999999995</v>
      </c>
      <c r="U6835" s="1">
        <v>34029</v>
      </c>
      <c r="V6835">
        <v>163678770.49376398</v>
      </c>
    </row>
    <row r="6836" spans="1:22" x14ac:dyDescent="0.55000000000000004">
      <c r="A6836" t="s">
        <v>11</v>
      </c>
      <c r="B6836" s="1">
        <v>34031</v>
      </c>
      <c r="C6836" s="2" t="s">
        <v>339</v>
      </c>
      <c r="D6836" s="2" t="s">
        <v>13945</v>
      </c>
      <c r="E6836">
        <v>2616.0500489999999</v>
      </c>
      <c r="F6836">
        <v>2616.0500489999999</v>
      </c>
      <c r="G6836">
        <v>2616.0500489999999</v>
      </c>
      <c r="H6836">
        <v>2616.0500489999999</v>
      </c>
      <c r="I6836">
        <v>2616.0500489999999</v>
      </c>
      <c r="J6836">
        <v>0</v>
      </c>
      <c r="K6836">
        <v>2616.0500489999999</v>
      </c>
      <c r="L6836" t="s">
        <v>685</v>
      </c>
      <c r="M6836" t="s">
        <v>686</v>
      </c>
      <c r="N6836" t="s">
        <v>687</v>
      </c>
      <c r="O6836" t="s">
        <v>6723</v>
      </c>
      <c r="P6836" t="s">
        <v>689</v>
      </c>
      <c r="Q6836">
        <v>60.586370000000002</v>
      </c>
      <c r="S6836" s="1">
        <v>33970</v>
      </c>
      <c r="T6836" s="3">
        <v>9857.1849999999995</v>
      </c>
      <c r="U6836" s="1">
        <v>34029</v>
      </c>
      <c r="V6836">
        <v>163678770.49376398</v>
      </c>
    </row>
    <row r="6837" spans="1:22" x14ac:dyDescent="0.55000000000000004">
      <c r="A6837" t="s">
        <v>11</v>
      </c>
      <c r="B6837" s="1">
        <v>34032</v>
      </c>
      <c r="C6837" s="2" t="s">
        <v>339</v>
      </c>
      <c r="D6837" s="2" t="s">
        <v>13945</v>
      </c>
      <c r="E6837">
        <v>2606.73999</v>
      </c>
      <c r="F6837">
        <v>2606.73999</v>
      </c>
      <c r="G6837">
        <v>2606.73999</v>
      </c>
      <c r="H6837">
        <v>2606.73999</v>
      </c>
      <c r="I6837">
        <v>2606.73999</v>
      </c>
      <c r="J6837">
        <v>0</v>
      </c>
      <c r="K6837">
        <v>2606.73999</v>
      </c>
      <c r="L6837" t="s">
        <v>685</v>
      </c>
      <c r="M6837" t="s">
        <v>686</v>
      </c>
      <c r="N6837" t="s">
        <v>687</v>
      </c>
      <c r="O6837" t="s">
        <v>6724</v>
      </c>
      <c r="P6837" t="s">
        <v>689</v>
      </c>
      <c r="Q6837">
        <v>60.586370000000002</v>
      </c>
      <c r="S6837" s="1">
        <v>33970</v>
      </c>
      <c r="T6837" s="3">
        <v>9857.1849999999995</v>
      </c>
      <c r="U6837" s="1">
        <v>34029</v>
      </c>
      <c r="V6837">
        <v>163678770.49376398</v>
      </c>
    </row>
    <row r="6838" spans="1:22" x14ac:dyDescent="0.55000000000000004">
      <c r="A6838" t="s">
        <v>11</v>
      </c>
      <c r="B6838" s="1">
        <v>34033</v>
      </c>
      <c r="C6838" s="2" t="s">
        <v>339</v>
      </c>
      <c r="D6838" s="2" t="s">
        <v>13945</v>
      </c>
      <c r="E6838">
        <v>2601.030029</v>
      </c>
      <c r="F6838">
        <v>2601.030029</v>
      </c>
      <c r="G6838">
        <v>2601.030029</v>
      </c>
      <c r="H6838">
        <v>2601.030029</v>
      </c>
      <c r="I6838">
        <v>2601.030029</v>
      </c>
      <c r="J6838">
        <v>0</v>
      </c>
      <c r="K6838">
        <v>2601.030029</v>
      </c>
      <c r="L6838" t="s">
        <v>685</v>
      </c>
      <c r="M6838" t="s">
        <v>686</v>
      </c>
      <c r="N6838" t="s">
        <v>687</v>
      </c>
      <c r="O6838" t="s">
        <v>6725</v>
      </c>
      <c r="P6838" t="s">
        <v>689</v>
      </c>
      <c r="Q6838">
        <v>60.586370000000002</v>
      </c>
      <c r="S6838" s="1">
        <v>33970</v>
      </c>
      <c r="T6838" s="3">
        <v>9857.1849999999995</v>
      </c>
      <c r="U6838" s="1">
        <v>34029</v>
      </c>
      <c r="V6838">
        <v>163678770.49376398</v>
      </c>
    </row>
    <row r="6839" spans="1:22" x14ac:dyDescent="0.55000000000000004">
      <c r="A6839" t="s">
        <v>11</v>
      </c>
      <c r="B6839" s="1">
        <v>34036</v>
      </c>
      <c r="C6839" s="2" t="s">
        <v>339</v>
      </c>
      <c r="D6839" s="2" t="s">
        <v>13945</v>
      </c>
      <c r="E6839">
        <v>2645.0200199999999</v>
      </c>
      <c r="F6839">
        <v>2645.0200199999999</v>
      </c>
      <c r="G6839">
        <v>2645.0200199999999</v>
      </c>
      <c r="H6839">
        <v>2645.0200199999999</v>
      </c>
      <c r="I6839">
        <v>2645.0200199999999</v>
      </c>
      <c r="J6839">
        <v>0</v>
      </c>
      <c r="K6839">
        <v>2645.0200199999999</v>
      </c>
      <c r="L6839" t="s">
        <v>685</v>
      </c>
      <c r="M6839" t="s">
        <v>686</v>
      </c>
      <c r="N6839" t="s">
        <v>687</v>
      </c>
      <c r="O6839" t="s">
        <v>6726</v>
      </c>
      <c r="P6839" t="s">
        <v>689</v>
      </c>
      <c r="Q6839">
        <v>60.586370000000002</v>
      </c>
      <c r="S6839" s="1">
        <v>33970</v>
      </c>
      <c r="T6839" s="3">
        <v>9857.1849999999995</v>
      </c>
      <c r="U6839" s="1">
        <v>34029</v>
      </c>
      <c r="V6839">
        <v>163678770.49376398</v>
      </c>
    </row>
    <row r="6840" spans="1:22" x14ac:dyDescent="0.55000000000000004">
      <c r="A6840" t="s">
        <v>11</v>
      </c>
      <c r="B6840" s="1">
        <v>34037</v>
      </c>
      <c r="C6840" s="2" t="s">
        <v>339</v>
      </c>
      <c r="D6840" s="2" t="s">
        <v>13945</v>
      </c>
      <c r="E6840">
        <v>2645.6499020000001</v>
      </c>
      <c r="F6840">
        <v>2645.6499020000001</v>
      </c>
      <c r="G6840">
        <v>2645.6499020000001</v>
      </c>
      <c r="H6840">
        <v>2645.6499020000001</v>
      </c>
      <c r="I6840">
        <v>2645.6499020000001</v>
      </c>
      <c r="J6840">
        <v>0</v>
      </c>
      <c r="K6840">
        <v>2645.6499020000001</v>
      </c>
      <c r="L6840" t="s">
        <v>685</v>
      </c>
      <c r="M6840" t="s">
        <v>686</v>
      </c>
      <c r="N6840" t="s">
        <v>687</v>
      </c>
      <c r="O6840" t="s">
        <v>6727</v>
      </c>
      <c r="P6840" t="s">
        <v>689</v>
      </c>
      <c r="Q6840">
        <v>60.586370000000002</v>
      </c>
      <c r="S6840" s="1">
        <v>33970</v>
      </c>
      <c r="T6840" s="3">
        <v>9857.1849999999995</v>
      </c>
      <c r="U6840" s="1">
        <v>34029</v>
      </c>
      <c r="V6840">
        <v>163678770.49376398</v>
      </c>
    </row>
    <row r="6841" spans="1:22" x14ac:dyDescent="0.55000000000000004">
      <c r="A6841" t="s">
        <v>11</v>
      </c>
      <c r="B6841" s="1">
        <v>34038</v>
      </c>
      <c r="C6841" s="2" t="s">
        <v>339</v>
      </c>
      <c r="D6841" s="2" t="s">
        <v>13945</v>
      </c>
      <c r="E6841">
        <v>2657.8100589999999</v>
      </c>
      <c r="F6841">
        <v>2657.8100589999999</v>
      </c>
      <c r="G6841">
        <v>2657.8100589999999</v>
      </c>
      <c r="H6841">
        <v>2657.8100589999999</v>
      </c>
      <c r="I6841">
        <v>2657.8100589999999</v>
      </c>
      <c r="J6841">
        <v>0</v>
      </c>
      <c r="K6841">
        <v>2657.8100589999999</v>
      </c>
      <c r="L6841" t="s">
        <v>685</v>
      </c>
      <c r="M6841" t="s">
        <v>686</v>
      </c>
      <c r="N6841" t="s">
        <v>687</v>
      </c>
      <c r="O6841" t="s">
        <v>6728</v>
      </c>
      <c r="P6841" t="s">
        <v>689</v>
      </c>
      <c r="Q6841">
        <v>60.586370000000002</v>
      </c>
      <c r="S6841" s="1">
        <v>33970</v>
      </c>
      <c r="T6841" s="3">
        <v>9857.1849999999995</v>
      </c>
      <c r="U6841" s="1">
        <v>34029</v>
      </c>
      <c r="V6841">
        <v>163678770.49376398</v>
      </c>
    </row>
    <row r="6842" spans="1:22" x14ac:dyDescent="0.55000000000000004">
      <c r="A6842" t="s">
        <v>11</v>
      </c>
      <c r="B6842" s="1">
        <v>34039</v>
      </c>
      <c r="C6842" s="2" t="s">
        <v>339</v>
      </c>
      <c r="D6842" s="2" t="s">
        <v>13945</v>
      </c>
      <c r="E6842">
        <v>2645.5500489999999</v>
      </c>
      <c r="F6842">
        <v>2645.5500489999999</v>
      </c>
      <c r="G6842">
        <v>2645.5500489999999</v>
      </c>
      <c r="H6842">
        <v>2645.5500489999999</v>
      </c>
      <c r="I6842">
        <v>2645.5500489999999</v>
      </c>
      <c r="J6842">
        <v>0</v>
      </c>
      <c r="K6842">
        <v>2645.5500489999999</v>
      </c>
      <c r="L6842" t="s">
        <v>685</v>
      </c>
      <c r="M6842" t="s">
        <v>686</v>
      </c>
      <c r="N6842" t="s">
        <v>687</v>
      </c>
      <c r="O6842" t="s">
        <v>6729</v>
      </c>
      <c r="P6842" t="s">
        <v>689</v>
      </c>
      <c r="Q6842">
        <v>60.586370000000002</v>
      </c>
      <c r="S6842" s="1">
        <v>33970</v>
      </c>
      <c r="T6842" s="3">
        <v>9857.1849999999995</v>
      </c>
      <c r="U6842" s="1">
        <v>34029</v>
      </c>
      <c r="V6842">
        <v>163678770.49376398</v>
      </c>
    </row>
    <row r="6843" spans="1:22" x14ac:dyDescent="0.55000000000000004">
      <c r="A6843" t="s">
        <v>11</v>
      </c>
      <c r="B6843" s="1">
        <v>34040</v>
      </c>
      <c r="C6843" s="2" t="s">
        <v>339</v>
      </c>
      <c r="D6843" s="2" t="s">
        <v>13945</v>
      </c>
      <c r="E6843">
        <v>2623.9799800000001</v>
      </c>
      <c r="F6843">
        <v>2623.9799800000001</v>
      </c>
      <c r="G6843">
        <v>2623.9799800000001</v>
      </c>
      <c r="H6843">
        <v>2623.9799800000001</v>
      </c>
      <c r="I6843">
        <v>2623.9799800000001</v>
      </c>
      <c r="J6843">
        <v>0</v>
      </c>
      <c r="K6843">
        <v>2623.9799800000001</v>
      </c>
      <c r="L6843" t="s">
        <v>685</v>
      </c>
      <c r="M6843" t="s">
        <v>686</v>
      </c>
      <c r="N6843" t="s">
        <v>687</v>
      </c>
      <c r="O6843" t="s">
        <v>6730</v>
      </c>
      <c r="P6843" t="s">
        <v>689</v>
      </c>
      <c r="Q6843">
        <v>60.586370000000002</v>
      </c>
      <c r="S6843" s="1">
        <v>33970</v>
      </c>
      <c r="T6843" s="3">
        <v>9857.1849999999995</v>
      </c>
      <c r="U6843" s="1">
        <v>34029</v>
      </c>
      <c r="V6843">
        <v>163678770.49376398</v>
      </c>
    </row>
    <row r="6844" spans="1:22" x14ac:dyDescent="0.55000000000000004">
      <c r="A6844" t="s">
        <v>11</v>
      </c>
      <c r="B6844" s="1">
        <v>34043</v>
      </c>
      <c r="C6844" s="2" t="s">
        <v>339</v>
      </c>
      <c r="D6844" s="2" t="s">
        <v>13945</v>
      </c>
      <c r="E6844">
        <v>2632.540039</v>
      </c>
      <c r="F6844">
        <v>2632.540039</v>
      </c>
      <c r="G6844">
        <v>2632.540039</v>
      </c>
      <c r="H6844">
        <v>2632.540039</v>
      </c>
      <c r="I6844">
        <v>2632.540039</v>
      </c>
      <c r="J6844">
        <v>0</v>
      </c>
      <c r="K6844">
        <v>2632.540039</v>
      </c>
      <c r="L6844" t="s">
        <v>685</v>
      </c>
      <c r="M6844" t="s">
        <v>686</v>
      </c>
      <c r="N6844" t="s">
        <v>687</v>
      </c>
      <c r="O6844" t="s">
        <v>6731</v>
      </c>
      <c r="P6844" t="s">
        <v>689</v>
      </c>
      <c r="Q6844">
        <v>60.586370000000002</v>
      </c>
      <c r="S6844" s="1">
        <v>33970</v>
      </c>
      <c r="T6844" s="3">
        <v>9857.1849999999995</v>
      </c>
      <c r="U6844" s="1">
        <v>34029</v>
      </c>
      <c r="V6844">
        <v>163678770.49376398</v>
      </c>
    </row>
    <row r="6845" spans="1:22" x14ac:dyDescent="0.55000000000000004">
      <c r="A6845" t="s">
        <v>11</v>
      </c>
      <c r="B6845" s="1">
        <v>34044</v>
      </c>
      <c r="C6845" s="2" t="s">
        <v>339</v>
      </c>
      <c r="D6845" s="2" t="s">
        <v>13945</v>
      </c>
      <c r="E6845">
        <v>2630.8500979999999</v>
      </c>
      <c r="F6845">
        <v>2630.8500979999999</v>
      </c>
      <c r="G6845">
        <v>2630.8500979999999</v>
      </c>
      <c r="H6845">
        <v>2630.8500979999999</v>
      </c>
      <c r="I6845">
        <v>2630.8500979999999</v>
      </c>
      <c r="J6845">
        <v>0</v>
      </c>
      <c r="K6845">
        <v>2630.8500979999999</v>
      </c>
      <c r="L6845" t="s">
        <v>685</v>
      </c>
      <c r="M6845" t="s">
        <v>686</v>
      </c>
      <c r="N6845" t="s">
        <v>687</v>
      </c>
      <c r="O6845" t="s">
        <v>6732</v>
      </c>
      <c r="P6845" t="s">
        <v>689</v>
      </c>
      <c r="Q6845">
        <v>60.586370000000002</v>
      </c>
      <c r="S6845" s="1">
        <v>33970</v>
      </c>
      <c r="T6845" s="3">
        <v>9857.1849999999995</v>
      </c>
      <c r="U6845" s="1">
        <v>34029</v>
      </c>
      <c r="V6845">
        <v>163678770.49376398</v>
      </c>
    </row>
    <row r="6846" spans="1:22" x14ac:dyDescent="0.55000000000000004">
      <c r="A6846" t="s">
        <v>11</v>
      </c>
      <c r="B6846" s="1">
        <v>34045</v>
      </c>
      <c r="C6846" s="2" t="s">
        <v>339</v>
      </c>
      <c r="D6846" s="2" t="s">
        <v>13945</v>
      </c>
      <c r="E6846">
        <v>2615.1999510000001</v>
      </c>
      <c r="F6846">
        <v>2615.1999510000001</v>
      </c>
      <c r="G6846">
        <v>2615.1999510000001</v>
      </c>
      <c r="H6846">
        <v>2615.1999510000001</v>
      </c>
      <c r="I6846">
        <v>2615.1999510000001</v>
      </c>
      <c r="J6846">
        <v>0</v>
      </c>
      <c r="K6846">
        <v>2615.1999510000001</v>
      </c>
      <c r="L6846" t="s">
        <v>685</v>
      </c>
      <c r="M6846" t="s">
        <v>686</v>
      </c>
      <c r="N6846" t="s">
        <v>687</v>
      </c>
      <c r="O6846" t="s">
        <v>6733</v>
      </c>
      <c r="P6846" t="s">
        <v>689</v>
      </c>
      <c r="Q6846">
        <v>60.586370000000002</v>
      </c>
      <c r="S6846" s="1">
        <v>33970</v>
      </c>
      <c r="T6846" s="3">
        <v>9857.1849999999995</v>
      </c>
      <c r="U6846" s="1">
        <v>34029</v>
      </c>
      <c r="V6846">
        <v>163678770.49376398</v>
      </c>
    </row>
    <row r="6847" spans="1:22" x14ac:dyDescent="0.55000000000000004">
      <c r="A6847" t="s">
        <v>11</v>
      </c>
      <c r="B6847" s="1">
        <v>34046</v>
      </c>
      <c r="C6847" s="2" t="s">
        <v>339</v>
      </c>
      <c r="D6847" s="2" t="s">
        <v>13945</v>
      </c>
      <c r="E6847">
        <v>2634.1298830000001</v>
      </c>
      <c r="F6847">
        <v>2634.1298830000001</v>
      </c>
      <c r="G6847">
        <v>2634.1298830000001</v>
      </c>
      <c r="H6847">
        <v>2634.1298830000001</v>
      </c>
      <c r="I6847">
        <v>2634.1298830000001</v>
      </c>
      <c r="J6847">
        <v>0</v>
      </c>
      <c r="K6847">
        <v>2634.1298830000001</v>
      </c>
      <c r="L6847" t="s">
        <v>685</v>
      </c>
      <c r="M6847" t="s">
        <v>686</v>
      </c>
      <c r="N6847" t="s">
        <v>687</v>
      </c>
      <c r="O6847" t="s">
        <v>6734</v>
      </c>
      <c r="P6847" t="s">
        <v>689</v>
      </c>
      <c r="Q6847">
        <v>60.586370000000002</v>
      </c>
      <c r="S6847" s="1">
        <v>33970</v>
      </c>
      <c r="T6847" s="3">
        <v>9857.1849999999995</v>
      </c>
      <c r="U6847" s="1">
        <v>34029</v>
      </c>
      <c r="V6847">
        <v>163678770.49376398</v>
      </c>
    </row>
    <row r="6848" spans="1:22" x14ac:dyDescent="0.55000000000000004">
      <c r="A6848" t="s">
        <v>11</v>
      </c>
      <c r="B6848" s="1">
        <v>34047</v>
      </c>
      <c r="C6848" s="2" t="s">
        <v>339</v>
      </c>
      <c r="D6848" s="2" t="s">
        <v>13945</v>
      </c>
      <c r="E6848">
        <v>2624.1899410000001</v>
      </c>
      <c r="F6848">
        <v>2624.1899410000001</v>
      </c>
      <c r="G6848">
        <v>2624.1899410000001</v>
      </c>
      <c r="H6848">
        <v>2624.1899410000001</v>
      </c>
      <c r="I6848">
        <v>2624.1899410000001</v>
      </c>
      <c r="J6848">
        <v>0</v>
      </c>
      <c r="K6848">
        <v>2624.1899410000001</v>
      </c>
      <c r="L6848" t="s">
        <v>685</v>
      </c>
      <c r="M6848" t="s">
        <v>686</v>
      </c>
      <c r="N6848" t="s">
        <v>687</v>
      </c>
      <c r="O6848" t="s">
        <v>6735</v>
      </c>
      <c r="P6848" t="s">
        <v>689</v>
      </c>
      <c r="Q6848">
        <v>60.586370000000002</v>
      </c>
      <c r="S6848" s="1">
        <v>33970</v>
      </c>
      <c r="T6848" s="3">
        <v>9857.1849999999995</v>
      </c>
      <c r="U6848" s="1">
        <v>34029</v>
      </c>
      <c r="V6848">
        <v>163678770.49376398</v>
      </c>
    </row>
    <row r="6849" spans="1:22" x14ac:dyDescent="0.55000000000000004">
      <c r="A6849" t="s">
        <v>11</v>
      </c>
      <c r="B6849" s="1">
        <v>34050</v>
      </c>
      <c r="C6849" s="2" t="s">
        <v>339</v>
      </c>
      <c r="D6849" s="2" t="s">
        <v>13945</v>
      </c>
      <c r="E6849">
        <v>2615.3100589999999</v>
      </c>
      <c r="F6849">
        <v>2615.3100589999999</v>
      </c>
      <c r="G6849">
        <v>2615.3100589999999</v>
      </c>
      <c r="H6849">
        <v>2615.3100589999999</v>
      </c>
      <c r="I6849">
        <v>2615.3100589999999</v>
      </c>
      <c r="J6849">
        <v>0</v>
      </c>
      <c r="K6849">
        <v>2615.3100589999999</v>
      </c>
      <c r="L6849" t="s">
        <v>685</v>
      </c>
      <c r="M6849" t="s">
        <v>686</v>
      </c>
      <c r="N6849" t="s">
        <v>687</v>
      </c>
      <c r="O6849" t="s">
        <v>6736</v>
      </c>
      <c r="P6849" t="s">
        <v>689</v>
      </c>
      <c r="Q6849">
        <v>60.586370000000002</v>
      </c>
      <c r="S6849" s="1">
        <v>33970</v>
      </c>
      <c r="T6849" s="3">
        <v>9857.1849999999995</v>
      </c>
      <c r="U6849" s="1">
        <v>34029</v>
      </c>
      <c r="V6849">
        <v>163678770.49376398</v>
      </c>
    </row>
    <row r="6850" spans="1:22" x14ac:dyDescent="0.55000000000000004">
      <c r="A6850" t="s">
        <v>11</v>
      </c>
      <c r="B6850" s="1">
        <v>34051</v>
      </c>
      <c r="C6850" s="2" t="s">
        <v>339</v>
      </c>
      <c r="D6850" s="2" t="s">
        <v>13945</v>
      </c>
      <c r="E6850">
        <v>2614.459961</v>
      </c>
      <c r="F6850">
        <v>2614.459961</v>
      </c>
      <c r="G6850">
        <v>2614.459961</v>
      </c>
      <c r="H6850">
        <v>2614.459961</v>
      </c>
      <c r="I6850">
        <v>2614.459961</v>
      </c>
      <c r="J6850">
        <v>0</v>
      </c>
      <c r="K6850">
        <v>2614.459961</v>
      </c>
      <c r="L6850" t="s">
        <v>685</v>
      </c>
      <c r="M6850" t="s">
        <v>686</v>
      </c>
      <c r="N6850" t="s">
        <v>687</v>
      </c>
      <c r="O6850" t="s">
        <v>6737</v>
      </c>
      <c r="P6850" t="s">
        <v>689</v>
      </c>
      <c r="Q6850">
        <v>60.586370000000002</v>
      </c>
      <c r="S6850" s="1">
        <v>33970</v>
      </c>
      <c r="T6850" s="3">
        <v>9857.1849999999995</v>
      </c>
      <c r="U6850" s="1">
        <v>34029</v>
      </c>
      <c r="V6850">
        <v>163678770.49376398</v>
      </c>
    </row>
    <row r="6851" spans="1:22" x14ac:dyDescent="0.55000000000000004">
      <c r="A6851" t="s">
        <v>11</v>
      </c>
      <c r="B6851" s="1">
        <v>34052</v>
      </c>
      <c r="C6851" s="2" t="s">
        <v>339</v>
      </c>
      <c r="D6851" s="2" t="s">
        <v>13945</v>
      </c>
      <c r="E6851">
        <v>2610.76001</v>
      </c>
      <c r="F6851">
        <v>2610.76001</v>
      </c>
      <c r="G6851">
        <v>2610.76001</v>
      </c>
      <c r="H6851">
        <v>2610.76001</v>
      </c>
      <c r="I6851">
        <v>2610.76001</v>
      </c>
      <c r="J6851">
        <v>0</v>
      </c>
      <c r="K6851">
        <v>2610.76001</v>
      </c>
      <c r="L6851" t="s">
        <v>685</v>
      </c>
      <c r="M6851" t="s">
        <v>686</v>
      </c>
      <c r="N6851" t="s">
        <v>687</v>
      </c>
      <c r="O6851" t="s">
        <v>6738</v>
      </c>
      <c r="P6851" t="s">
        <v>689</v>
      </c>
      <c r="Q6851">
        <v>60.586370000000002</v>
      </c>
      <c r="S6851" s="1">
        <v>33970</v>
      </c>
      <c r="T6851" s="3">
        <v>9857.1849999999995</v>
      </c>
      <c r="U6851" s="1">
        <v>34029</v>
      </c>
      <c r="V6851">
        <v>163678770.49376398</v>
      </c>
    </row>
    <row r="6852" spans="1:22" x14ac:dyDescent="0.55000000000000004">
      <c r="A6852" t="s">
        <v>11</v>
      </c>
      <c r="B6852" s="1">
        <v>34053</v>
      </c>
      <c r="C6852" s="2" t="s">
        <v>339</v>
      </c>
      <c r="D6852" s="2" t="s">
        <v>13945</v>
      </c>
      <c r="E6852">
        <v>2625.7700199999999</v>
      </c>
      <c r="F6852">
        <v>2625.7700199999999</v>
      </c>
      <c r="G6852">
        <v>2625.7700199999999</v>
      </c>
      <c r="H6852">
        <v>2625.7700199999999</v>
      </c>
      <c r="I6852">
        <v>2625.7700199999999</v>
      </c>
      <c r="J6852">
        <v>0</v>
      </c>
      <c r="K6852">
        <v>2625.7700199999999</v>
      </c>
      <c r="L6852" t="s">
        <v>685</v>
      </c>
      <c r="M6852" t="s">
        <v>686</v>
      </c>
      <c r="N6852" t="s">
        <v>687</v>
      </c>
      <c r="O6852" t="s">
        <v>6739</v>
      </c>
      <c r="P6852" t="s">
        <v>689</v>
      </c>
      <c r="Q6852">
        <v>60.586370000000002</v>
      </c>
      <c r="S6852" s="1">
        <v>33970</v>
      </c>
      <c r="T6852" s="3">
        <v>9857.1849999999995</v>
      </c>
      <c r="U6852" s="1">
        <v>34029</v>
      </c>
      <c r="V6852">
        <v>163678770.49376398</v>
      </c>
    </row>
    <row r="6853" spans="1:22" x14ac:dyDescent="0.55000000000000004">
      <c r="A6853" t="s">
        <v>11</v>
      </c>
      <c r="B6853" s="1">
        <v>34054</v>
      </c>
      <c r="C6853" s="2" t="s">
        <v>339</v>
      </c>
      <c r="D6853" s="2" t="s">
        <v>13945</v>
      </c>
      <c r="E6853">
        <v>2612.4499510000001</v>
      </c>
      <c r="F6853">
        <v>2612.4499510000001</v>
      </c>
      <c r="G6853">
        <v>2612.4499510000001</v>
      </c>
      <c r="H6853">
        <v>2612.4499510000001</v>
      </c>
      <c r="I6853">
        <v>2612.4499510000001</v>
      </c>
      <c r="J6853">
        <v>0</v>
      </c>
      <c r="K6853">
        <v>2612.4499510000001</v>
      </c>
      <c r="L6853" t="s">
        <v>685</v>
      </c>
      <c r="M6853" t="s">
        <v>686</v>
      </c>
      <c r="N6853" t="s">
        <v>687</v>
      </c>
      <c r="O6853" t="s">
        <v>6740</v>
      </c>
      <c r="P6853" t="s">
        <v>689</v>
      </c>
      <c r="Q6853">
        <v>60.586370000000002</v>
      </c>
      <c r="S6853" s="1">
        <v>33970</v>
      </c>
      <c r="T6853" s="3">
        <v>9857.1849999999995</v>
      </c>
      <c r="U6853" s="1">
        <v>34029</v>
      </c>
      <c r="V6853">
        <v>163678770.49376398</v>
      </c>
    </row>
    <row r="6854" spans="1:22" x14ac:dyDescent="0.55000000000000004">
      <c r="A6854" t="s">
        <v>11</v>
      </c>
      <c r="B6854" s="1">
        <v>34057</v>
      </c>
      <c r="C6854" s="2" t="s">
        <v>339</v>
      </c>
      <c r="D6854" s="2" t="s">
        <v>13945</v>
      </c>
      <c r="E6854">
        <v>2627.360107</v>
      </c>
      <c r="F6854">
        <v>2627.360107</v>
      </c>
      <c r="G6854">
        <v>2627.360107</v>
      </c>
      <c r="H6854">
        <v>2627.360107</v>
      </c>
      <c r="I6854">
        <v>2627.360107</v>
      </c>
      <c r="J6854">
        <v>0</v>
      </c>
      <c r="K6854">
        <v>2627.360107</v>
      </c>
      <c r="L6854" t="s">
        <v>685</v>
      </c>
      <c r="M6854" t="s">
        <v>686</v>
      </c>
      <c r="N6854" t="s">
        <v>687</v>
      </c>
      <c r="O6854" t="s">
        <v>6741</v>
      </c>
      <c r="P6854" t="s">
        <v>689</v>
      </c>
      <c r="Q6854">
        <v>60.586370000000002</v>
      </c>
      <c r="S6854" s="1">
        <v>33970</v>
      </c>
      <c r="T6854" s="3">
        <v>9857.1849999999995</v>
      </c>
      <c r="U6854" s="1">
        <v>34029</v>
      </c>
      <c r="V6854">
        <v>163678770.49376398</v>
      </c>
    </row>
    <row r="6855" spans="1:22" x14ac:dyDescent="0.55000000000000004">
      <c r="A6855" t="s">
        <v>11</v>
      </c>
      <c r="B6855" s="1">
        <v>34058</v>
      </c>
      <c r="C6855" s="2" t="s">
        <v>339</v>
      </c>
      <c r="D6855" s="2" t="s">
        <v>13945</v>
      </c>
      <c r="E6855">
        <v>2634.76001</v>
      </c>
      <c r="F6855">
        <v>2634.76001</v>
      </c>
      <c r="G6855">
        <v>2634.76001</v>
      </c>
      <c r="H6855">
        <v>2634.76001</v>
      </c>
      <c r="I6855">
        <v>2634.76001</v>
      </c>
      <c r="J6855">
        <v>0</v>
      </c>
      <c r="K6855">
        <v>2634.76001</v>
      </c>
      <c r="L6855" t="s">
        <v>685</v>
      </c>
      <c r="M6855" t="s">
        <v>686</v>
      </c>
      <c r="N6855" t="s">
        <v>687</v>
      </c>
      <c r="O6855" t="s">
        <v>6742</v>
      </c>
      <c r="P6855" t="s">
        <v>689</v>
      </c>
      <c r="Q6855">
        <v>60.586370000000002</v>
      </c>
      <c r="S6855" s="1">
        <v>33970</v>
      </c>
      <c r="T6855" s="3">
        <v>9857.1849999999995</v>
      </c>
      <c r="U6855" s="1">
        <v>34029</v>
      </c>
      <c r="V6855">
        <v>163678770.49376398</v>
      </c>
    </row>
    <row r="6856" spans="1:22" x14ac:dyDescent="0.55000000000000004">
      <c r="A6856" t="s">
        <v>11</v>
      </c>
      <c r="B6856" s="1">
        <v>34059</v>
      </c>
      <c r="C6856" s="2" t="s">
        <v>339</v>
      </c>
      <c r="D6856" s="2" t="s">
        <v>13945</v>
      </c>
      <c r="E6856">
        <v>2637.3000489999999</v>
      </c>
      <c r="F6856">
        <v>2637.3000489999999</v>
      </c>
      <c r="G6856">
        <v>2637.3000489999999</v>
      </c>
      <c r="H6856">
        <v>2637.3000489999999</v>
      </c>
      <c r="I6856">
        <v>2637.3000489999999</v>
      </c>
      <c r="J6856">
        <v>0</v>
      </c>
      <c r="K6856">
        <v>2637.3000489999999</v>
      </c>
      <c r="L6856" t="s">
        <v>685</v>
      </c>
      <c r="M6856" t="s">
        <v>686</v>
      </c>
      <c r="N6856" t="s">
        <v>687</v>
      </c>
      <c r="O6856" t="s">
        <v>6743</v>
      </c>
      <c r="P6856" t="s">
        <v>689</v>
      </c>
      <c r="Q6856">
        <v>60.586370000000002</v>
      </c>
      <c r="S6856" s="1">
        <v>33970</v>
      </c>
      <c r="T6856" s="3">
        <v>9857.1849999999995</v>
      </c>
      <c r="U6856" s="1">
        <v>34029</v>
      </c>
      <c r="V6856">
        <v>163678770.49376398</v>
      </c>
    </row>
    <row r="6857" spans="1:22" x14ac:dyDescent="0.55000000000000004">
      <c r="A6857" t="s">
        <v>11</v>
      </c>
      <c r="B6857" s="1">
        <v>34060</v>
      </c>
      <c r="C6857" s="2" t="s">
        <v>340</v>
      </c>
      <c r="D6857" s="2" t="s">
        <v>13947</v>
      </c>
      <c r="E6857">
        <v>2630.110107</v>
      </c>
      <c r="F6857">
        <v>2630.110107</v>
      </c>
      <c r="G6857">
        <v>2630.110107</v>
      </c>
      <c r="H6857">
        <v>2630.110107</v>
      </c>
      <c r="I6857">
        <v>2630.110107</v>
      </c>
      <c r="J6857">
        <v>0</v>
      </c>
      <c r="K6857">
        <v>2630.110107</v>
      </c>
      <c r="L6857" t="s">
        <v>685</v>
      </c>
      <c r="M6857" t="s">
        <v>686</v>
      </c>
      <c r="N6857" t="s">
        <v>687</v>
      </c>
      <c r="O6857" t="s">
        <v>6744</v>
      </c>
      <c r="P6857" t="s">
        <v>689</v>
      </c>
      <c r="Q6857">
        <v>60.755130000000001</v>
      </c>
      <c r="S6857" s="1">
        <v>34060</v>
      </c>
      <c r="T6857" s="3">
        <v>9914.5650000000005</v>
      </c>
      <c r="U6857" s="1">
        <v>34060</v>
      </c>
      <c r="V6857">
        <v>163884243.934039</v>
      </c>
    </row>
    <row r="6858" spans="1:22" x14ac:dyDescent="0.55000000000000004">
      <c r="A6858" t="s">
        <v>11</v>
      </c>
      <c r="B6858" s="1">
        <v>34061</v>
      </c>
      <c r="C6858" s="2" t="s">
        <v>340</v>
      </c>
      <c r="D6858" s="2" t="s">
        <v>13947</v>
      </c>
      <c r="E6858">
        <v>2582</v>
      </c>
      <c r="F6858">
        <v>2582</v>
      </c>
      <c r="G6858">
        <v>2582</v>
      </c>
      <c r="H6858">
        <v>2582</v>
      </c>
      <c r="I6858">
        <v>2582</v>
      </c>
      <c r="J6858">
        <v>0</v>
      </c>
      <c r="K6858">
        <v>2582</v>
      </c>
      <c r="L6858" t="s">
        <v>685</v>
      </c>
      <c r="M6858" t="s">
        <v>686</v>
      </c>
      <c r="N6858" t="s">
        <v>687</v>
      </c>
      <c r="O6858" t="s">
        <v>6745</v>
      </c>
      <c r="P6858" t="s">
        <v>689</v>
      </c>
      <c r="Q6858">
        <v>60.755130000000001</v>
      </c>
      <c r="S6858" s="1">
        <v>34060</v>
      </c>
      <c r="T6858" s="3">
        <v>9914.5650000000005</v>
      </c>
      <c r="U6858" s="1">
        <v>34060</v>
      </c>
      <c r="V6858">
        <v>163884243.934039</v>
      </c>
    </row>
    <row r="6859" spans="1:22" x14ac:dyDescent="0.55000000000000004">
      <c r="A6859" t="s">
        <v>11</v>
      </c>
      <c r="B6859" s="1">
        <v>34064</v>
      </c>
      <c r="C6859" s="2" t="s">
        <v>340</v>
      </c>
      <c r="D6859" s="2" t="s">
        <v>13947</v>
      </c>
      <c r="E6859">
        <v>2584.219971</v>
      </c>
      <c r="F6859">
        <v>2584.219971</v>
      </c>
      <c r="G6859">
        <v>2584.219971</v>
      </c>
      <c r="H6859">
        <v>2584.219971</v>
      </c>
      <c r="I6859">
        <v>2584.219971</v>
      </c>
      <c r="J6859">
        <v>0</v>
      </c>
      <c r="K6859">
        <v>2584.219971</v>
      </c>
      <c r="L6859" t="s">
        <v>685</v>
      </c>
      <c r="M6859" t="s">
        <v>686</v>
      </c>
      <c r="N6859" t="s">
        <v>687</v>
      </c>
      <c r="O6859" t="s">
        <v>6746</v>
      </c>
      <c r="P6859" t="s">
        <v>689</v>
      </c>
      <c r="Q6859">
        <v>60.755130000000001</v>
      </c>
      <c r="S6859" s="1">
        <v>34060</v>
      </c>
      <c r="T6859" s="3">
        <v>9914.5650000000005</v>
      </c>
      <c r="U6859" s="1">
        <v>34060</v>
      </c>
      <c r="V6859">
        <v>163884243.934039</v>
      </c>
    </row>
    <row r="6860" spans="1:22" x14ac:dyDescent="0.55000000000000004">
      <c r="A6860" t="s">
        <v>11</v>
      </c>
      <c r="B6860" s="1">
        <v>34065</v>
      </c>
      <c r="C6860" s="2" t="s">
        <v>340</v>
      </c>
      <c r="D6860" s="2" t="s">
        <v>13947</v>
      </c>
      <c r="E6860">
        <v>2575.969971</v>
      </c>
      <c r="F6860">
        <v>2575.969971</v>
      </c>
      <c r="G6860">
        <v>2575.969971</v>
      </c>
      <c r="H6860">
        <v>2575.969971</v>
      </c>
      <c r="I6860">
        <v>2575.969971</v>
      </c>
      <c r="J6860">
        <v>0</v>
      </c>
      <c r="K6860">
        <v>2575.969971</v>
      </c>
      <c r="L6860" t="s">
        <v>685</v>
      </c>
      <c r="M6860" t="s">
        <v>686</v>
      </c>
      <c r="N6860" t="s">
        <v>687</v>
      </c>
      <c r="O6860" t="s">
        <v>6747</v>
      </c>
      <c r="P6860" t="s">
        <v>689</v>
      </c>
      <c r="Q6860">
        <v>60.755130000000001</v>
      </c>
      <c r="S6860" s="1">
        <v>34060</v>
      </c>
      <c r="T6860" s="3">
        <v>9914.5650000000005</v>
      </c>
      <c r="U6860" s="1">
        <v>34060</v>
      </c>
      <c r="V6860">
        <v>163884243.934039</v>
      </c>
    </row>
    <row r="6861" spans="1:22" x14ac:dyDescent="0.55000000000000004">
      <c r="A6861" t="s">
        <v>11</v>
      </c>
      <c r="B6861" s="1">
        <v>34066</v>
      </c>
      <c r="C6861" s="2" t="s">
        <v>340</v>
      </c>
      <c r="D6861" s="2" t="s">
        <v>13947</v>
      </c>
      <c r="E6861">
        <v>2583.3701169999999</v>
      </c>
      <c r="F6861">
        <v>2583.3701169999999</v>
      </c>
      <c r="G6861">
        <v>2583.3701169999999</v>
      </c>
      <c r="H6861">
        <v>2583.3701169999999</v>
      </c>
      <c r="I6861">
        <v>2583.3701169999999</v>
      </c>
      <c r="J6861">
        <v>0</v>
      </c>
      <c r="K6861">
        <v>2583.3701169999999</v>
      </c>
      <c r="L6861" t="s">
        <v>685</v>
      </c>
      <c r="M6861" t="s">
        <v>686</v>
      </c>
      <c r="N6861" t="s">
        <v>687</v>
      </c>
      <c r="O6861" t="s">
        <v>6748</v>
      </c>
      <c r="P6861" t="s">
        <v>689</v>
      </c>
      <c r="Q6861">
        <v>60.755130000000001</v>
      </c>
      <c r="S6861" s="1">
        <v>34060</v>
      </c>
      <c r="T6861" s="3">
        <v>9914.5650000000005</v>
      </c>
      <c r="U6861" s="1">
        <v>34060</v>
      </c>
      <c r="V6861">
        <v>163884243.934039</v>
      </c>
    </row>
    <row r="6862" spans="1:22" x14ac:dyDescent="0.55000000000000004">
      <c r="A6862" t="s">
        <v>11</v>
      </c>
      <c r="B6862" s="1">
        <v>34067</v>
      </c>
      <c r="C6862" s="2" t="s">
        <v>340</v>
      </c>
      <c r="D6862" s="2" t="s">
        <v>13947</v>
      </c>
      <c r="E6862">
        <v>2578.3000489999999</v>
      </c>
      <c r="F6862">
        <v>2578.3000489999999</v>
      </c>
      <c r="G6862">
        <v>2578.3000489999999</v>
      </c>
      <c r="H6862">
        <v>2578.3000489999999</v>
      </c>
      <c r="I6862">
        <v>2578.3000489999999</v>
      </c>
      <c r="J6862">
        <v>0</v>
      </c>
      <c r="K6862">
        <v>2578.3000489999999</v>
      </c>
      <c r="L6862" t="s">
        <v>685</v>
      </c>
      <c r="M6862" t="s">
        <v>686</v>
      </c>
      <c r="N6862" t="s">
        <v>687</v>
      </c>
      <c r="O6862" t="s">
        <v>6749</v>
      </c>
      <c r="P6862" t="s">
        <v>689</v>
      </c>
      <c r="Q6862">
        <v>60.755130000000001</v>
      </c>
      <c r="S6862" s="1">
        <v>34060</v>
      </c>
      <c r="T6862" s="3">
        <v>9914.5650000000005</v>
      </c>
      <c r="U6862" s="1">
        <v>34060</v>
      </c>
      <c r="V6862">
        <v>163884243.934039</v>
      </c>
    </row>
    <row r="6863" spans="1:22" x14ac:dyDescent="0.55000000000000004">
      <c r="A6863" t="s">
        <v>11</v>
      </c>
      <c r="B6863" s="1">
        <v>34071</v>
      </c>
      <c r="C6863" s="2" t="s">
        <v>340</v>
      </c>
      <c r="D6863" s="2" t="s">
        <v>13947</v>
      </c>
      <c r="E6863">
        <v>2610.76001</v>
      </c>
      <c r="F6863">
        <v>2610.76001</v>
      </c>
      <c r="G6863">
        <v>2610.76001</v>
      </c>
      <c r="H6863">
        <v>2610.76001</v>
      </c>
      <c r="I6863">
        <v>2610.76001</v>
      </c>
      <c r="J6863">
        <v>0</v>
      </c>
      <c r="K6863">
        <v>2610.76001</v>
      </c>
      <c r="L6863" t="s">
        <v>685</v>
      </c>
      <c r="M6863" t="s">
        <v>686</v>
      </c>
      <c r="N6863" t="s">
        <v>687</v>
      </c>
      <c r="O6863" t="s">
        <v>6750</v>
      </c>
      <c r="P6863" t="s">
        <v>689</v>
      </c>
      <c r="Q6863">
        <v>60.755130000000001</v>
      </c>
      <c r="S6863" s="1">
        <v>34060</v>
      </c>
      <c r="T6863" s="3">
        <v>9914.5650000000005</v>
      </c>
      <c r="U6863" s="1">
        <v>34060</v>
      </c>
      <c r="V6863">
        <v>163884243.934039</v>
      </c>
    </row>
    <row r="6864" spans="1:22" x14ac:dyDescent="0.55000000000000004">
      <c r="A6864" t="s">
        <v>11</v>
      </c>
      <c r="B6864" s="1">
        <v>34072</v>
      </c>
      <c r="C6864" s="2" t="s">
        <v>340</v>
      </c>
      <c r="D6864" s="2" t="s">
        <v>13947</v>
      </c>
      <c r="E6864">
        <v>2620.6999510000001</v>
      </c>
      <c r="F6864">
        <v>2620.6999510000001</v>
      </c>
      <c r="G6864">
        <v>2620.6999510000001</v>
      </c>
      <c r="H6864">
        <v>2620.6999510000001</v>
      </c>
      <c r="I6864">
        <v>2620.6999510000001</v>
      </c>
      <c r="J6864">
        <v>0</v>
      </c>
      <c r="K6864">
        <v>2620.6999510000001</v>
      </c>
      <c r="L6864" t="s">
        <v>685</v>
      </c>
      <c r="M6864" t="s">
        <v>686</v>
      </c>
      <c r="N6864" t="s">
        <v>687</v>
      </c>
      <c r="O6864" t="s">
        <v>6751</v>
      </c>
      <c r="P6864" t="s">
        <v>689</v>
      </c>
      <c r="Q6864">
        <v>60.755130000000001</v>
      </c>
      <c r="S6864" s="1">
        <v>34060</v>
      </c>
      <c r="T6864" s="3">
        <v>9914.5650000000005</v>
      </c>
      <c r="U6864" s="1">
        <v>34060</v>
      </c>
      <c r="V6864">
        <v>163884243.934039</v>
      </c>
    </row>
    <row r="6865" spans="1:22" x14ac:dyDescent="0.55000000000000004">
      <c r="A6865" t="s">
        <v>11</v>
      </c>
      <c r="B6865" s="1">
        <v>34073</v>
      </c>
      <c r="C6865" s="2" t="s">
        <v>340</v>
      </c>
      <c r="D6865" s="2" t="s">
        <v>13947</v>
      </c>
      <c r="E6865">
        <v>2619.429932</v>
      </c>
      <c r="F6865">
        <v>2619.429932</v>
      </c>
      <c r="G6865">
        <v>2619.429932</v>
      </c>
      <c r="H6865">
        <v>2619.429932</v>
      </c>
      <c r="I6865">
        <v>2619.429932</v>
      </c>
      <c r="J6865">
        <v>0</v>
      </c>
      <c r="K6865">
        <v>2619.429932</v>
      </c>
      <c r="L6865" t="s">
        <v>685</v>
      </c>
      <c r="M6865" t="s">
        <v>686</v>
      </c>
      <c r="N6865" t="s">
        <v>687</v>
      </c>
      <c r="O6865" t="s">
        <v>6752</v>
      </c>
      <c r="P6865" t="s">
        <v>689</v>
      </c>
      <c r="Q6865">
        <v>60.755130000000001</v>
      </c>
      <c r="S6865" s="1">
        <v>34060</v>
      </c>
      <c r="T6865" s="3">
        <v>9914.5650000000005</v>
      </c>
      <c r="U6865" s="1">
        <v>34060</v>
      </c>
      <c r="V6865">
        <v>163884243.934039</v>
      </c>
    </row>
    <row r="6866" spans="1:22" x14ac:dyDescent="0.55000000000000004">
      <c r="A6866" t="s">
        <v>11</v>
      </c>
      <c r="B6866" s="1">
        <v>34074</v>
      </c>
      <c r="C6866" s="2" t="s">
        <v>340</v>
      </c>
      <c r="D6866" s="2" t="s">
        <v>13947</v>
      </c>
      <c r="E6866">
        <v>2615.8400879999999</v>
      </c>
      <c r="F6866">
        <v>2615.8400879999999</v>
      </c>
      <c r="G6866">
        <v>2615.8400879999999</v>
      </c>
      <c r="H6866">
        <v>2615.8400879999999</v>
      </c>
      <c r="I6866">
        <v>2615.8400879999999</v>
      </c>
      <c r="J6866">
        <v>0</v>
      </c>
      <c r="K6866">
        <v>2615.8400879999999</v>
      </c>
      <c r="L6866" t="s">
        <v>685</v>
      </c>
      <c r="M6866" t="s">
        <v>686</v>
      </c>
      <c r="N6866" t="s">
        <v>687</v>
      </c>
      <c r="O6866" t="s">
        <v>6753</v>
      </c>
      <c r="P6866" t="s">
        <v>689</v>
      </c>
      <c r="Q6866">
        <v>60.755130000000001</v>
      </c>
      <c r="S6866" s="1">
        <v>34060</v>
      </c>
      <c r="T6866" s="3">
        <v>9914.5650000000005</v>
      </c>
      <c r="U6866" s="1">
        <v>34060</v>
      </c>
      <c r="V6866">
        <v>163884243.934039</v>
      </c>
    </row>
    <row r="6867" spans="1:22" x14ac:dyDescent="0.55000000000000004">
      <c r="A6867" t="s">
        <v>11</v>
      </c>
      <c r="B6867" s="1">
        <v>34075</v>
      </c>
      <c r="C6867" s="2" t="s">
        <v>340</v>
      </c>
      <c r="D6867" s="2" t="s">
        <v>13947</v>
      </c>
      <c r="E6867">
        <v>2619.540039</v>
      </c>
      <c r="F6867">
        <v>2619.540039</v>
      </c>
      <c r="G6867">
        <v>2619.540039</v>
      </c>
      <c r="H6867">
        <v>2619.540039</v>
      </c>
      <c r="I6867">
        <v>2619.540039</v>
      </c>
      <c r="J6867">
        <v>0</v>
      </c>
      <c r="K6867">
        <v>2619.540039</v>
      </c>
      <c r="L6867" t="s">
        <v>685</v>
      </c>
      <c r="M6867" t="s">
        <v>686</v>
      </c>
      <c r="N6867" t="s">
        <v>687</v>
      </c>
      <c r="O6867" t="s">
        <v>6754</v>
      </c>
      <c r="P6867" t="s">
        <v>689</v>
      </c>
      <c r="Q6867">
        <v>60.755130000000001</v>
      </c>
      <c r="S6867" s="1">
        <v>34060</v>
      </c>
      <c r="T6867" s="3">
        <v>9914.5650000000005</v>
      </c>
      <c r="U6867" s="1">
        <v>34060</v>
      </c>
      <c r="V6867">
        <v>163884243.934039</v>
      </c>
    </row>
    <row r="6868" spans="1:22" x14ac:dyDescent="0.55000000000000004">
      <c r="A6868" t="s">
        <v>11</v>
      </c>
      <c r="B6868" s="1">
        <v>34078</v>
      </c>
      <c r="C6868" s="2" t="s">
        <v>340</v>
      </c>
      <c r="D6868" s="2" t="s">
        <v>13947</v>
      </c>
      <c r="E6868">
        <v>2611.919922</v>
      </c>
      <c r="F6868">
        <v>2611.919922</v>
      </c>
      <c r="G6868">
        <v>2611.919922</v>
      </c>
      <c r="H6868">
        <v>2611.919922</v>
      </c>
      <c r="I6868">
        <v>2611.919922</v>
      </c>
      <c r="J6868">
        <v>0</v>
      </c>
      <c r="K6868">
        <v>2611.919922</v>
      </c>
      <c r="L6868" t="s">
        <v>685</v>
      </c>
      <c r="M6868" t="s">
        <v>686</v>
      </c>
      <c r="N6868" t="s">
        <v>687</v>
      </c>
      <c r="O6868" t="s">
        <v>6755</v>
      </c>
      <c r="P6868" t="s">
        <v>689</v>
      </c>
      <c r="Q6868">
        <v>60.755130000000001</v>
      </c>
      <c r="S6868" s="1">
        <v>34060</v>
      </c>
      <c r="T6868" s="3">
        <v>9914.5650000000005</v>
      </c>
      <c r="U6868" s="1">
        <v>34060</v>
      </c>
      <c r="V6868">
        <v>163884243.934039</v>
      </c>
    </row>
    <row r="6869" spans="1:22" x14ac:dyDescent="0.55000000000000004">
      <c r="A6869" t="s">
        <v>11</v>
      </c>
      <c r="B6869" s="1">
        <v>34079</v>
      </c>
      <c r="C6869" s="2" t="s">
        <v>340</v>
      </c>
      <c r="D6869" s="2" t="s">
        <v>13947</v>
      </c>
      <c r="E6869">
        <v>2598.179932</v>
      </c>
      <c r="F6869">
        <v>2598.179932</v>
      </c>
      <c r="G6869">
        <v>2598.179932</v>
      </c>
      <c r="H6869">
        <v>2598.179932</v>
      </c>
      <c r="I6869">
        <v>2598.179932</v>
      </c>
      <c r="J6869">
        <v>0</v>
      </c>
      <c r="K6869">
        <v>2598.179932</v>
      </c>
      <c r="L6869" t="s">
        <v>685</v>
      </c>
      <c r="M6869" t="s">
        <v>686</v>
      </c>
      <c r="N6869" t="s">
        <v>687</v>
      </c>
      <c r="O6869" t="s">
        <v>6756</v>
      </c>
      <c r="P6869" t="s">
        <v>689</v>
      </c>
      <c r="Q6869">
        <v>60.755130000000001</v>
      </c>
      <c r="S6869" s="1">
        <v>34060</v>
      </c>
      <c r="T6869" s="3">
        <v>9914.5650000000005</v>
      </c>
      <c r="U6869" s="1">
        <v>34060</v>
      </c>
      <c r="V6869">
        <v>163884243.934039</v>
      </c>
    </row>
    <row r="6870" spans="1:22" x14ac:dyDescent="0.55000000000000004">
      <c r="A6870" t="s">
        <v>11</v>
      </c>
      <c r="B6870" s="1">
        <v>34080</v>
      </c>
      <c r="C6870" s="2" t="s">
        <v>340</v>
      </c>
      <c r="D6870" s="2" t="s">
        <v>13947</v>
      </c>
      <c r="E6870">
        <v>2591.3000489999999</v>
      </c>
      <c r="F6870">
        <v>2591.3000489999999</v>
      </c>
      <c r="G6870">
        <v>2591.3000489999999</v>
      </c>
      <c r="H6870">
        <v>2591.3000489999999</v>
      </c>
      <c r="I6870">
        <v>2591.3000489999999</v>
      </c>
      <c r="J6870">
        <v>0</v>
      </c>
      <c r="K6870">
        <v>2591.3000489999999</v>
      </c>
      <c r="L6870" t="s">
        <v>685</v>
      </c>
      <c r="M6870" t="s">
        <v>686</v>
      </c>
      <c r="N6870" t="s">
        <v>687</v>
      </c>
      <c r="O6870" t="s">
        <v>6757</v>
      </c>
      <c r="P6870" t="s">
        <v>689</v>
      </c>
      <c r="Q6870">
        <v>60.755130000000001</v>
      </c>
      <c r="S6870" s="1">
        <v>34060</v>
      </c>
      <c r="T6870" s="3">
        <v>9914.5650000000005</v>
      </c>
      <c r="U6870" s="1">
        <v>34060</v>
      </c>
      <c r="V6870">
        <v>163884243.934039</v>
      </c>
    </row>
    <row r="6871" spans="1:22" x14ac:dyDescent="0.55000000000000004">
      <c r="A6871" t="s">
        <v>11</v>
      </c>
      <c r="B6871" s="1">
        <v>34081</v>
      </c>
      <c r="C6871" s="2" t="s">
        <v>340</v>
      </c>
      <c r="D6871" s="2" t="s">
        <v>13947</v>
      </c>
      <c r="E6871">
        <v>2570.26001</v>
      </c>
      <c r="F6871">
        <v>2570.26001</v>
      </c>
      <c r="G6871">
        <v>2570.26001</v>
      </c>
      <c r="H6871">
        <v>2570.26001</v>
      </c>
      <c r="I6871">
        <v>2570.26001</v>
      </c>
      <c r="J6871">
        <v>0</v>
      </c>
      <c r="K6871">
        <v>2570.26001</v>
      </c>
      <c r="L6871" t="s">
        <v>685</v>
      </c>
      <c r="M6871" t="s">
        <v>686</v>
      </c>
      <c r="N6871" t="s">
        <v>687</v>
      </c>
      <c r="O6871" t="s">
        <v>6758</v>
      </c>
      <c r="P6871" t="s">
        <v>689</v>
      </c>
      <c r="Q6871">
        <v>60.755130000000001</v>
      </c>
      <c r="S6871" s="1">
        <v>34060</v>
      </c>
      <c r="T6871" s="3">
        <v>9914.5650000000005</v>
      </c>
      <c r="U6871" s="1">
        <v>34060</v>
      </c>
      <c r="V6871">
        <v>163884243.934039</v>
      </c>
    </row>
    <row r="6872" spans="1:22" x14ac:dyDescent="0.55000000000000004">
      <c r="A6872" t="s">
        <v>11</v>
      </c>
      <c r="B6872" s="1">
        <v>34082</v>
      </c>
      <c r="C6872" s="2" t="s">
        <v>340</v>
      </c>
      <c r="D6872" s="2" t="s">
        <v>13947</v>
      </c>
      <c r="E6872">
        <v>2557.26001</v>
      </c>
      <c r="F6872">
        <v>2557.26001</v>
      </c>
      <c r="G6872">
        <v>2557.26001</v>
      </c>
      <c r="H6872">
        <v>2557.26001</v>
      </c>
      <c r="I6872">
        <v>2557.26001</v>
      </c>
      <c r="J6872">
        <v>0</v>
      </c>
      <c r="K6872">
        <v>2557.26001</v>
      </c>
      <c r="L6872" t="s">
        <v>685</v>
      </c>
      <c r="M6872" t="s">
        <v>686</v>
      </c>
      <c r="N6872" t="s">
        <v>687</v>
      </c>
      <c r="O6872" t="s">
        <v>6759</v>
      </c>
      <c r="P6872" t="s">
        <v>689</v>
      </c>
      <c r="Q6872">
        <v>60.755130000000001</v>
      </c>
      <c r="S6872" s="1">
        <v>34060</v>
      </c>
      <c r="T6872" s="3">
        <v>9914.5650000000005</v>
      </c>
      <c r="U6872" s="1">
        <v>34060</v>
      </c>
      <c r="V6872">
        <v>163884243.934039</v>
      </c>
    </row>
    <row r="6873" spans="1:22" x14ac:dyDescent="0.55000000000000004">
      <c r="A6873" t="s">
        <v>11</v>
      </c>
      <c r="B6873" s="1">
        <v>34085</v>
      </c>
      <c r="C6873" s="2" t="s">
        <v>340</v>
      </c>
      <c r="D6873" s="2" t="s">
        <v>13947</v>
      </c>
      <c r="E6873">
        <v>2536.73999</v>
      </c>
      <c r="F6873">
        <v>2536.73999</v>
      </c>
      <c r="G6873">
        <v>2536.73999</v>
      </c>
      <c r="H6873">
        <v>2536.73999</v>
      </c>
      <c r="I6873">
        <v>2536.73999</v>
      </c>
      <c r="J6873">
        <v>0</v>
      </c>
      <c r="K6873">
        <v>2536.73999</v>
      </c>
      <c r="L6873" t="s">
        <v>685</v>
      </c>
      <c r="M6873" t="s">
        <v>686</v>
      </c>
      <c r="N6873" t="s">
        <v>687</v>
      </c>
      <c r="O6873" t="s">
        <v>6760</v>
      </c>
      <c r="P6873" t="s">
        <v>689</v>
      </c>
      <c r="Q6873">
        <v>60.755130000000001</v>
      </c>
      <c r="S6873" s="1">
        <v>34060</v>
      </c>
      <c r="T6873" s="3">
        <v>9914.5650000000005</v>
      </c>
      <c r="U6873" s="1">
        <v>34060</v>
      </c>
      <c r="V6873">
        <v>163884243.934039</v>
      </c>
    </row>
    <row r="6874" spans="1:22" x14ac:dyDescent="0.55000000000000004">
      <c r="A6874" t="s">
        <v>11</v>
      </c>
      <c r="B6874" s="1">
        <v>34086</v>
      </c>
      <c r="C6874" s="2" t="s">
        <v>340</v>
      </c>
      <c r="D6874" s="2" t="s">
        <v>13947</v>
      </c>
      <c r="E6874">
        <v>2558.1000979999999</v>
      </c>
      <c r="F6874">
        <v>2558.1000979999999</v>
      </c>
      <c r="G6874">
        <v>2558.1000979999999</v>
      </c>
      <c r="H6874">
        <v>2558.1000979999999</v>
      </c>
      <c r="I6874">
        <v>2558.1000979999999</v>
      </c>
      <c r="J6874">
        <v>0</v>
      </c>
      <c r="K6874">
        <v>2558.1000979999999</v>
      </c>
      <c r="L6874" t="s">
        <v>685</v>
      </c>
      <c r="M6874" t="s">
        <v>686</v>
      </c>
      <c r="N6874" t="s">
        <v>687</v>
      </c>
      <c r="O6874" t="s">
        <v>6761</v>
      </c>
      <c r="P6874" t="s">
        <v>689</v>
      </c>
      <c r="Q6874">
        <v>60.755130000000001</v>
      </c>
      <c r="S6874" s="1">
        <v>34060</v>
      </c>
      <c r="T6874" s="3">
        <v>9914.5650000000005</v>
      </c>
      <c r="U6874" s="1">
        <v>34060</v>
      </c>
      <c r="V6874">
        <v>163884243.934039</v>
      </c>
    </row>
    <row r="6875" spans="1:22" x14ac:dyDescent="0.55000000000000004">
      <c r="A6875" t="s">
        <v>11</v>
      </c>
      <c r="B6875" s="1">
        <v>34087</v>
      </c>
      <c r="C6875" s="2" t="s">
        <v>340</v>
      </c>
      <c r="D6875" s="2" t="s">
        <v>13947</v>
      </c>
      <c r="E6875">
        <v>2557.790039</v>
      </c>
      <c r="F6875">
        <v>2557.790039</v>
      </c>
      <c r="G6875">
        <v>2557.790039</v>
      </c>
      <c r="H6875">
        <v>2557.790039</v>
      </c>
      <c r="I6875">
        <v>2557.790039</v>
      </c>
      <c r="J6875">
        <v>0</v>
      </c>
      <c r="K6875">
        <v>2557.790039</v>
      </c>
      <c r="L6875" t="s">
        <v>685</v>
      </c>
      <c r="M6875" t="s">
        <v>686</v>
      </c>
      <c r="N6875" t="s">
        <v>687</v>
      </c>
      <c r="O6875" t="s">
        <v>6762</v>
      </c>
      <c r="P6875" t="s">
        <v>689</v>
      </c>
      <c r="Q6875">
        <v>60.755130000000001</v>
      </c>
      <c r="S6875" s="1">
        <v>34060</v>
      </c>
      <c r="T6875" s="3">
        <v>9914.5650000000005</v>
      </c>
      <c r="U6875" s="1">
        <v>34060</v>
      </c>
      <c r="V6875">
        <v>163884243.934039</v>
      </c>
    </row>
    <row r="6876" spans="1:22" x14ac:dyDescent="0.55000000000000004">
      <c r="A6876" t="s">
        <v>11</v>
      </c>
      <c r="B6876" s="1">
        <v>34088</v>
      </c>
      <c r="C6876" s="2" t="s">
        <v>340</v>
      </c>
      <c r="D6876" s="2" t="s">
        <v>13947</v>
      </c>
      <c r="E6876">
        <v>2563.919922</v>
      </c>
      <c r="F6876">
        <v>2563.919922</v>
      </c>
      <c r="G6876">
        <v>2563.919922</v>
      </c>
      <c r="H6876">
        <v>2563.919922</v>
      </c>
      <c r="I6876">
        <v>2563.919922</v>
      </c>
      <c r="J6876">
        <v>0</v>
      </c>
      <c r="K6876">
        <v>2563.919922</v>
      </c>
      <c r="L6876" t="s">
        <v>685</v>
      </c>
      <c r="M6876" t="s">
        <v>686</v>
      </c>
      <c r="N6876" t="s">
        <v>687</v>
      </c>
      <c r="O6876" t="s">
        <v>6763</v>
      </c>
      <c r="P6876" t="s">
        <v>689</v>
      </c>
      <c r="Q6876">
        <v>60.755130000000001</v>
      </c>
      <c r="S6876" s="1">
        <v>34060</v>
      </c>
      <c r="T6876" s="3">
        <v>9914.5650000000005</v>
      </c>
      <c r="U6876" s="1">
        <v>34060</v>
      </c>
      <c r="V6876">
        <v>163884243.934039</v>
      </c>
    </row>
    <row r="6877" spans="1:22" x14ac:dyDescent="0.55000000000000004">
      <c r="A6877" t="s">
        <v>11</v>
      </c>
      <c r="B6877" s="1">
        <v>34089</v>
      </c>
      <c r="C6877" s="2" t="s">
        <v>340</v>
      </c>
      <c r="D6877" s="2" t="s">
        <v>13947</v>
      </c>
      <c r="E6877">
        <v>2574.280029</v>
      </c>
      <c r="F6877">
        <v>2574.280029</v>
      </c>
      <c r="G6877">
        <v>2574.280029</v>
      </c>
      <c r="H6877">
        <v>2574.280029</v>
      </c>
      <c r="I6877">
        <v>2574.280029</v>
      </c>
      <c r="J6877">
        <v>0</v>
      </c>
      <c r="K6877">
        <v>2574.280029</v>
      </c>
      <c r="L6877" t="s">
        <v>685</v>
      </c>
      <c r="M6877" t="s">
        <v>686</v>
      </c>
      <c r="N6877" t="s">
        <v>687</v>
      </c>
      <c r="O6877" t="s">
        <v>6764</v>
      </c>
      <c r="P6877" t="s">
        <v>689</v>
      </c>
      <c r="Q6877">
        <v>60.755130000000001</v>
      </c>
      <c r="S6877" s="1">
        <v>34060</v>
      </c>
      <c r="T6877" s="3">
        <v>9914.5650000000005</v>
      </c>
      <c r="U6877" s="1">
        <v>34060</v>
      </c>
      <c r="V6877">
        <v>163884243.934039</v>
      </c>
    </row>
    <row r="6878" spans="1:22" x14ac:dyDescent="0.55000000000000004">
      <c r="A6878" t="s">
        <v>11</v>
      </c>
      <c r="B6878" s="1">
        <v>34092</v>
      </c>
      <c r="C6878" s="2" t="s">
        <v>341</v>
      </c>
      <c r="D6878" s="2" t="s">
        <v>13947</v>
      </c>
      <c r="E6878">
        <v>2585.6999510000001</v>
      </c>
      <c r="F6878">
        <v>2585.6999510000001</v>
      </c>
      <c r="G6878">
        <v>2585.6999510000001</v>
      </c>
      <c r="H6878">
        <v>2585.6999510000001</v>
      </c>
      <c r="I6878">
        <v>2585.6999510000001</v>
      </c>
      <c r="J6878">
        <v>0</v>
      </c>
      <c r="K6878">
        <v>2585.6999510000001</v>
      </c>
      <c r="L6878" t="s">
        <v>685</v>
      </c>
      <c r="M6878" t="s">
        <v>686</v>
      </c>
      <c r="N6878" t="s">
        <v>687</v>
      </c>
      <c r="O6878" t="s">
        <v>6765</v>
      </c>
      <c r="P6878" t="s">
        <v>689</v>
      </c>
      <c r="Q6878">
        <v>60.83952</v>
      </c>
      <c r="S6878" s="1">
        <v>34060</v>
      </c>
      <c r="T6878" s="3">
        <v>9914.5650000000005</v>
      </c>
      <c r="U6878" s="1">
        <v>34090</v>
      </c>
      <c r="V6878">
        <v>164007241.67752701</v>
      </c>
    </row>
    <row r="6879" spans="1:22" x14ac:dyDescent="0.55000000000000004">
      <c r="A6879" t="s">
        <v>11</v>
      </c>
      <c r="B6879" s="1">
        <v>34093</v>
      </c>
      <c r="C6879" s="2" t="s">
        <v>341</v>
      </c>
      <c r="D6879" s="2" t="s">
        <v>13947</v>
      </c>
      <c r="E6879">
        <v>2593</v>
      </c>
      <c r="F6879">
        <v>2593</v>
      </c>
      <c r="G6879">
        <v>2593</v>
      </c>
      <c r="H6879">
        <v>2593</v>
      </c>
      <c r="I6879">
        <v>2593</v>
      </c>
      <c r="J6879">
        <v>0</v>
      </c>
      <c r="K6879">
        <v>2593</v>
      </c>
      <c r="L6879" t="s">
        <v>685</v>
      </c>
      <c r="M6879" t="s">
        <v>686</v>
      </c>
      <c r="N6879" t="s">
        <v>687</v>
      </c>
      <c r="O6879" t="s">
        <v>6766</v>
      </c>
      <c r="P6879" t="s">
        <v>689</v>
      </c>
      <c r="Q6879">
        <v>60.83952</v>
      </c>
      <c r="S6879" s="1">
        <v>34060</v>
      </c>
      <c r="T6879" s="3">
        <v>9914.5650000000005</v>
      </c>
      <c r="U6879" s="1">
        <v>34090</v>
      </c>
      <c r="V6879">
        <v>164007241.67752701</v>
      </c>
    </row>
    <row r="6880" spans="1:22" x14ac:dyDescent="0.55000000000000004">
      <c r="A6880" t="s">
        <v>11</v>
      </c>
      <c r="B6880" s="1">
        <v>34094</v>
      </c>
      <c r="C6880" s="2" t="s">
        <v>341</v>
      </c>
      <c r="D6880" s="2" t="s">
        <v>13947</v>
      </c>
      <c r="E6880">
        <v>2598.179932</v>
      </c>
      <c r="F6880">
        <v>2598.179932</v>
      </c>
      <c r="G6880">
        <v>2598.179932</v>
      </c>
      <c r="H6880">
        <v>2598.179932</v>
      </c>
      <c r="I6880">
        <v>2598.179932</v>
      </c>
      <c r="J6880">
        <v>0</v>
      </c>
      <c r="K6880">
        <v>2598.179932</v>
      </c>
      <c r="L6880" t="s">
        <v>685</v>
      </c>
      <c r="M6880" t="s">
        <v>686</v>
      </c>
      <c r="N6880" t="s">
        <v>687</v>
      </c>
      <c r="O6880" t="s">
        <v>6767</v>
      </c>
      <c r="P6880" t="s">
        <v>689</v>
      </c>
      <c r="Q6880">
        <v>60.83952</v>
      </c>
      <c r="S6880" s="1">
        <v>34060</v>
      </c>
      <c r="T6880" s="3">
        <v>9914.5650000000005</v>
      </c>
      <c r="U6880" s="1">
        <v>34090</v>
      </c>
      <c r="V6880">
        <v>164007241.67752701</v>
      </c>
    </row>
    <row r="6881" spans="1:22" x14ac:dyDescent="0.55000000000000004">
      <c r="A6881" t="s">
        <v>11</v>
      </c>
      <c r="B6881" s="1">
        <v>34095</v>
      </c>
      <c r="C6881" s="2" t="s">
        <v>341</v>
      </c>
      <c r="D6881" s="2" t="s">
        <v>13947</v>
      </c>
      <c r="E6881">
        <v>2592.889893</v>
      </c>
      <c r="F6881">
        <v>2592.889893</v>
      </c>
      <c r="G6881">
        <v>2592.889893</v>
      </c>
      <c r="H6881">
        <v>2592.889893</v>
      </c>
      <c r="I6881">
        <v>2592.889893</v>
      </c>
      <c r="J6881">
        <v>0</v>
      </c>
      <c r="K6881">
        <v>2592.889893</v>
      </c>
      <c r="L6881" t="s">
        <v>685</v>
      </c>
      <c r="M6881" t="s">
        <v>686</v>
      </c>
      <c r="N6881" t="s">
        <v>687</v>
      </c>
      <c r="O6881" t="s">
        <v>6768</v>
      </c>
      <c r="P6881" t="s">
        <v>689</v>
      </c>
      <c r="Q6881">
        <v>60.83952</v>
      </c>
      <c r="S6881" s="1">
        <v>34060</v>
      </c>
      <c r="T6881" s="3">
        <v>9914.5650000000005</v>
      </c>
      <c r="U6881" s="1">
        <v>34090</v>
      </c>
      <c r="V6881">
        <v>164007241.67752701</v>
      </c>
    </row>
    <row r="6882" spans="1:22" x14ac:dyDescent="0.55000000000000004">
      <c r="A6882" t="s">
        <v>11</v>
      </c>
      <c r="B6882" s="1">
        <v>34096</v>
      </c>
      <c r="C6882" s="2" t="s">
        <v>341</v>
      </c>
      <c r="D6882" s="2" t="s">
        <v>13947</v>
      </c>
      <c r="E6882">
        <v>2587.179932</v>
      </c>
      <c r="F6882">
        <v>2587.179932</v>
      </c>
      <c r="G6882">
        <v>2587.179932</v>
      </c>
      <c r="H6882">
        <v>2587.179932</v>
      </c>
      <c r="I6882">
        <v>2587.179932</v>
      </c>
      <c r="J6882">
        <v>0</v>
      </c>
      <c r="K6882">
        <v>2587.179932</v>
      </c>
      <c r="L6882" t="s">
        <v>685</v>
      </c>
      <c r="M6882" t="s">
        <v>686</v>
      </c>
      <c r="N6882" t="s">
        <v>687</v>
      </c>
      <c r="O6882" t="s">
        <v>6769</v>
      </c>
      <c r="P6882" t="s">
        <v>689</v>
      </c>
      <c r="Q6882">
        <v>60.83952</v>
      </c>
      <c r="S6882" s="1">
        <v>34060</v>
      </c>
      <c r="T6882" s="3">
        <v>9914.5650000000005</v>
      </c>
      <c r="U6882" s="1">
        <v>34090</v>
      </c>
      <c r="V6882">
        <v>164007241.67752701</v>
      </c>
    </row>
    <row r="6883" spans="1:22" x14ac:dyDescent="0.55000000000000004">
      <c r="A6883" t="s">
        <v>11</v>
      </c>
      <c r="B6883" s="1">
        <v>34099</v>
      </c>
      <c r="C6883" s="2" t="s">
        <v>341</v>
      </c>
      <c r="D6883" s="2" t="s">
        <v>13947</v>
      </c>
      <c r="E6883">
        <v>2590.8798830000001</v>
      </c>
      <c r="F6883">
        <v>2590.8798830000001</v>
      </c>
      <c r="G6883">
        <v>2590.8798830000001</v>
      </c>
      <c r="H6883">
        <v>2590.8798830000001</v>
      </c>
      <c r="I6883">
        <v>2590.8798830000001</v>
      </c>
      <c r="J6883">
        <v>0</v>
      </c>
      <c r="K6883">
        <v>2590.8798830000001</v>
      </c>
      <c r="L6883" t="s">
        <v>685</v>
      </c>
      <c r="M6883" t="s">
        <v>686</v>
      </c>
      <c r="N6883" t="s">
        <v>687</v>
      </c>
      <c r="O6883" t="s">
        <v>6770</v>
      </c>
      <c r="P6883" t="s">
        <v>689</v>
      </c>
      <c r="Q6883">
        <v>60.83952</v>
      </c>
      <c r="S6883" s="1">
        <v>34060</v>
      </c>
      <c r="T6883" s="3">
        <v>9914.5650000000005</v>
      </c>
      <c r="U6883" s="1">
        <v>34090</v>
      </c>
      <c r="V6883">
        <v>164007241.67752701</v>
      </c>
    </row>
    <row r="6884" spans="1:22" x14ac:dyDescent="0.55000000000000004">
      <c r="A6884" t="s">
        <v>11</v>
      </c>
      <c r="B6884" s="1">
        <v>34100</v>
      </c>
      <c r="C6884" s="2" t="s">
        <v>341</v>
      </c>
      <c r="D6884" s="2" t="s">
        <v>13947</v>
      </c>
      <c r="E6884">
        <v>2599.8701169999999</v>
      </c>
      <c r="F6884">
        <v>2599.8701169999999</v>
      </c>
      <c r="G6884">
        <v>2599.8701169999999</v>
      </c>
      <c r="H6884">
        <v>2599.8701169999999</v>
      </c>
      <c r="I6884">
        <v>2599.8701169999999</v>
      </c>
      <c r="J6884">
        <v>0</v>
      </c>
      <c r="K6884">
        <v>2599.8701169999999</v>
      </c>
      <c r="L6884" t="s">
        <v>685</v>
      </c>
      <c r="M6884" t="s">
        <v>686</v>
      </c>
      <c r="N6884" t="s">
        <v>687</v>
      </c>
      <c r="O6884" t="s">
        <v>6771</v>
      </c>
      <c r="P6884" t="s">
        <v>689</v>
      </c>
      <c r="Q6884">
        <v>60.83952</v>
      </c>
      <c r="S6884" s="1">
        <v>34060</v>
      </c>
      <c r="T6884" s="3">
        <v>9914.5650000000005</v>
      </c>
      <c r="U6884" s="1">
        <v>34090</v>
      </c>
      <c r="V6884">
        <v>164007241.67752701</v>
      </c>
    </row>
    <row r="6885" spans="1:22" x14ac:dyDescent="0.55000000000000004">
      <c r="A6885" t="s">
        <v>11</v>
      </c>
      <c r="B6885" s="1">
        <v>34101</v>
      </c>
      <c r="C6885" s="2" t="s">
        <v>341</v>
      </c>
      <c r="D6885" s="2" t="s">
        <v>13947</v>
      </c>
      <c r="E6885">
        <v>2601.7700199999999</v>
      </c>
      <c r="F6885">
        <v>2601.7700199999999</v>
      </c>
      <c r="G6885">
        <v>2601.7700199999999</v>
      </c>
      <c r="H6885">
        <v>2601.7700199999999</v>
      </c>
      <c r="I6885">
        <v>2601.7700199999999</v>
      </c>
      <c r="J6885">
        <v>0</v>
      </c>
      <c r="K6885">
        <v>2601.7700199999999</v>
      </c>
      <c r="L6885" t="s">
        <v>685</v>
      </c>
      <c r="M6885" t="s">
        <v>686</v>
      </c>
      <c r="N6885" t="s">
        <v>687</v>
      </c>
      <c r="O6885" t="s">
        <v>6772</v>
      </c>
      <c r="P6885" t="s">
        <v>689</v>
      </c>
      <c r="Q6885">
        <v>60.83952</v>
      </c>
      <c r="S6885" s="1">
        <v>34060</v>
      </c>
      <c r="T6885" s="3">
        <v>9914.5650000000005</v>
      </c>
      <c r="U6885" s="1">
        <v>34090</v>
      </c>
      <c r="V6885">
        <v>164007241.67752701</v>
      </c>
    </row>
    <row r="6886" spans="1:22" x14ac:dyDescent="0.55000000000000004">
      <c r="A6886" t="s">
        <v>11</v>
      </c>
      <c r="B6886" s="1">
        <v>34102</v>
      </c>
      <c r="C6886" s="2" t="s">
        <v>341</v>
      </c>
      <c r="D6886" s="2" t="s">
        <v>13947</v>
      </c>
      <c r="E6886">
        <v>2572.2700199999999</v>
      </c>
      <c r="F6886">
        <v>2572.2700199999999</v>
      </c>
      <c r="G6886">
        <v>2572.2700199999999</v>
      </c>
      <c r="H6886">
        <v>2572.2700199999999</v>
      </c>
      <c r="I6886">
        <v>2572.2700199999999</v>
      </c>
      <c r="J6886">
        <v>0</v>
      </c>
      <c r="K6886">
        <v>2572.2700199999999</v>
      </c>
      <c r="L6886" t="s">
        <v>685</v>
      </c>
      <c r="M6886" t="s">
        <v>686</v>
      </c>
      <c r="N6886" t="s">
        <v>687</v>
      </c>
      <c r="O6886" t="s">
        <v>6773</v>
      </c>
      <c r="P6886" t="s">
        <v>689</v>
      </c>
      <c r="Q6886">
        <v>60.83952</v>
      </c>
      <c r="S6886" s="1">
        <v>34060</v>
      </c>
      <c r="T6886" s="3">
        <v>9914.5650000000005</v>
      </c>
      <c r="U6886" s="1">
        <v>34090</v>
      </c>
      <c r="V6886">
        <v>164007241.67752701</v>
      </c>
    </row>
    <row r="6887" spans="1:22" x14ac:dyDescent="0.55000000000000004">
      <c r="A6887" t="s">
        <v>11</v>
      </c>
      <c r="B6887" s="1">
        <v>34103</v>
      </c>
      <c r="C6887" s="2" t="s">
        <v>341</v>
      </c>
      <c r="D6887" s="2" t="s">
        <v>13947</v>
      </c>
      <c r="E6887">
        <v>2573.01001</v>
      </c>
      <c r="F6887">
        <v>2573.01001</v>
      </c>
      <c r="G6887">
        <v>2573.01001</v>
      </c>
      <c r="H6887">
        <v>2573.01001</v>
      </c>
      <c r="I6887">
        <v>2573.01001</v>
      </c>
      <c r="J6887">
        <v>0</v>
      </c>
      <c r="K6887">
        <v>2573.01001</v>
      </c>
      <c r="L6887" t="s">
        <v>685</v>
      </c>
      <c r="M6887" t="s">
        <v>686</v>
      </c>
      <c r="N6887" t="s">
        <v>687</v>
      </c>
      <c r="O6887" t="s">
        <v>6774</v>
      </c>
      <c r="P6887" t="s">
        <v>689</v>
      </c>
      <c r="Q6887">
        <v>60.83952</v>
      </c>
      <c r="S6887" s="1">
        <v>34060</v>
      </c>
      <c r="T6887" s="3">
        <v>9914.5650000000005</v>
      </c>
      <c r="U6887" s="1">
        <v>34090</v>
      </c>
      <c r="V6887">
        <v>164007241.67752701</v>
      </c>
    </row>
    <row r="6888" spans="1:22" x14ac:dyDescent="0.55000000000000004">
      <c r="A6888" t="s">
        <v>11</v>
      </c>
      <c r="B6888" s="1">
        <v>34106</v>
      </c>
      <c r="C6888" s="2" t="s">
        <v>341</v>
      </c>
      <c r="D6888" s="2" t="s">
        <v>13947</v>
      </c>
      <c r="E6888">
        <v>2575.5500489999999</v>
      </c>
      <c r="F6888">
        <v>2575.5500489999999</v>
      </c>
      <c r="G6888">
        <v>2575.5500489999999</v>
      </c>
      <c r="H6888">
        <v>2575.5500489999999</v>
      </c>
      <c r="I6888">
        <v>2575.5500489999999</v>
      </c>
      <c r="J6888">
        <v>0</v>
      </c>
      <c r="K6888">
        <v>2575.5500489999999</v>
      </c>
      <c r="L6888" t="s">
        <v>685</v>
      </c>
      <c r="M6888" t="s">
        <v>686</v>
      </c>
      <c r="N6888" t="s">
        <v>687</v>
      </c>
      <c r="O6888" t="s">
        <v>6775</v>
      </c>
      <c r="P6888" t="s">
        <v>689</v>
      </c>
      <c r="Q6888">
        <v>60.83952</v>
      </c>
      <c r="S6888" s="1">
        <v>34060</v>
      </c>
      <c r="T6888" s="3">
        <v>9914.5650000000005</v>
      </c>
      <c r="U6888" s="1">
        <v>34090</v>
      </c>
      <c r="V6888">
        <v>164007241.67752701</v>
      </c>
    </row>
    <row r="6889" spans="1:22" x14ac:dyDescent="0.55000000000000004">
      <c r="A6889" t="s">
        <v>11</v>
      </c>
      <c r="B6889" s="1">
        <v>34107</v>
      </c>
      <c r="C6889" s="2" t="s">
        <v>341</v>
      </c>
      <c r="D6889" s="2" t="s">
        <v>13947</v>
      </c>
      <c r="E6889">
        <v>2575.0200199999999</v>
      </c>
      <c r="F6889">
        <v>2575.0200199999999</v>
      </c>
      <c r="G6889">
        <v>2575.0200199999999</v>
      </c>
      <c r="H6889">
        <v>2575.0200199999999</v>
      </c>
      <c r="I6889">
        <v>2575.0200199999999</v>
      </c>
      <c r="J6889">
        <v>0</v>
      </c>
      <c r="K6889">
        <v>2575.0200199999999</v>
      </c>
      <c r="L6889" t="s">
        <v>685</v>
      </c>
      <c r="M6889" t="s">
        <v>686</v>
      </c>
      <c r="N6889" t="s">
        <v>687</v>
      </c>
      <c r="O6889" t="s">
        <v>6776</v>
      </c>
      <c r="P6889" t="s">
        <v>689</v>
      </c>
      <c r="Q6889">
        <v>60.83952</v>
      </c>
      <c r="S6889" s="1">
        <v>34060</v>
      </c>
      <c r="T6889" s="3">
        <v>9914.5650000000005</v>
      </c>
      <c r="U6889" s="1">
        <v>34090</v>
      </c>
      <c r="V6889">
        <v>164007241.67752701</v>
      </c>
    </row>
    <row r="6890" spans="1:22" x14ac:dyDescent="0.55000000000000004">
      <c r="A6890" t="s">
        <v>11</v>
      </c>
      <c r="B6890" s="1">
        <v>34108</v>
      </c>
      <c r="C6890" s="2" t="s">
        <v>341</v>
      </c>
      <c r="D6890" s="2" t="s">
        <v>13947</v>
      </c>
      <c r="E6890">
        <v>2610.2299800000001</v>
      </c>
      <c r="F6890">
        <v>2610.2299800000001</v>
      </c>
      <c r="G6890">
        <v>2610.2299800000001</v>
      </c>
      <c r="H6890">
        <v>2610.2299800000001</v>
      </c>
      <c r="I6890">
        <v>2610.2299800000001</v>
      </c>
      <c r="J6890">
        <v>0</v>
      </c>
      <c r="K6890">
        <v>2610.2299800000001</v>
      </c>
      <c r="L6890" t="s">
        <v>685</v>
      </c>
      <c r="M6890" t="s">
        <v>686</v>
      </c>
      <c r="N6890" t="s">
        <v>687</v>
      </c>
      <c r="O6890" t="s">
        <v>6777</v>
      </c>
      <c r="P6890" t="s">
        <v>689</v>
      </c>
      <c r="Q6890">
        <v>60.83952</v>
      </c>
      <c r="S6890" s="1">
        <v>34060</v>
      </c>
      <c r="T6890" s="3">
        <v>9914.5650000000005</v>
      </c>
      <c r="U6890" s="1">
        <v>34090</v>
      </c>
      <c r="V6890">
        <v>164007241.67752701</v>
      </c>
    </row>
    <row r="6891" spans="1:22" x14ac:dyDescent="0.55000000000000004">
      <c r="A6891" t="s">
        <v>11</v>
      </c>
      <c r="B6891" s="1">
        <v>34109</v>
      </c>
      <c r="C6891" s="2" t="s">
        <v>341</v>
      </c>
      <c r="D6891" s="2" t="s">
        <v>13947</v>
      </c>
      <c r="E6891">
        <v>2626.7299800000001</v>
      </c>
      <c r="F6891">
        <v>2626.7299800000001</v>
      </c>
      <c r="G6891">
        <v>2626.7299800000001</v>
      </c>
      <c r="H6891">
        <v>2626.7299800000001</v>
      </c>
      <c r="I6891">
        <v>2626.7299800000001</v>
      </c>
      <c r="J6891">
        <v>0</v>
      </c>
      <c r="K6891">
        <v>2626.7299800000001</v>
      </c>
      <c r="L6891" t="s">
        <v>685</v>
      </c>
      <c r="M6891" t="s">
        <v>686</v>
      </c>
      <c r="N6891" t="s">
        <v>687</v>
      </c>
      <c r="O6891" t="s">
        <v>6778</v>
      </c>
      <c r="P6891" t="s">
        <v>689</v>
      </c>
      <c r="Q6891">
        <v>60.83952</v>
      </c>
      <c r="S6891" s="1">
        <v>34060</v>
      </c>
      <c r="T6891" s="3">
        <v>9914.5650000000005</v>
      </c>
      <c r="U6891" s="1">
        <v>34090</v>
      </c>
      <c r="V6891">
        <v>164007241.67752701</v>
      </c>
    </row>
    <row r="6892" spans="1:22" x14ac:dyDescent="0.55000000000000004">
      <c r="A6892" t="s">
        <v>11</v>
      </c>
      <c r="B6892" s="1">
        <v>34110</v>
      </c>
      <c r="C6892" s="2" t="s">
        <v>341</v>
      </c>
      <c r="D6892" s="2" t="s">
        <v>13947</v>
      </c>
      <c r="E6892">
        <v>2603.98999</v>
      </c>
      <c r="F6892">
        <v>2603.98999</v>
      </c>
      <c r="G6892">
        <v>2603.98999</v>
      </c>
      <c r="H6892">
        <v>2603.98999</v>
      </c>
      <c r="I6892">
        <v>2603.98999</v>
      </c>
      <c r="J6892">
        <v>0</v>
      </c>
      <c r="K6892">
        <v>2603.98999</v>
      </c>
      <c r="L6892" t="s">
        <v>685</v>
      </c>
      <c r="M6892" t="s">
        <v>686</v>
      </c>
      <c r="N6892" t="s">
        <v>687</v>
      </c>
      <c r="O6892" t="s">
        <v>6779</v>
      </c>
      <c r="P6892" t="s">
        <v>689</v>
      </c>
      <c r="Q6892">
        <v>60.83952</v>
      </c>
      <c r="S6892" s="1">
        <v>34060</v>
      </c>
      <c r="T6892" s="3">
        <v>9914.5650000000005</v>
      </c>
      <c r="U6892" s="1">
        <v>34090</v>
      </c>
      <c r="V6892">
        <v>164007241.67752701</v>
      </c>
    </row>
    <row r="6893" spans="1:22" x14ac:dyDescent="0.55000000000000004">
      <c r="A6893" t="s">
        <v>11</v>
      </c>
      <c r="B6893" s="1">
        <v>34113</v>
      </c>
      <c r="C6893" s="2" t="s">
        <v>341</v>
      </c>
      <c r="D6893" s="2" t="s">
        <v>13947</v>
      </c>
      <c r="E6893">
        <v>2612.4499510000001</v>
      </c>
      <c r="F6893">
        <v>2612.4499510000001</v>
      </c>
      <c r="G6893">
        <v>2612.4499510000001</v>
      </c>
      <c r="H6893">
        <v>2612.4499510000001</v>
      </c>
      <c r="I6893">
        <v>2612.4499510000001</v>
      </c>
      <c r="J6893">
        <v>0</v>
      </c>
      <c r="K6893">
        <v>2612.4499510000001</v>
      </c>
      <c r="L6893" t="s">
        <v>685</v>
      </c>
      <c r="M6893" t="s">
        <v>686</v>
      </c>
      <c r="N6893" t="s">
        <v>687</v>
      </c>
      <c r="O6893" t="s">
        <v>6780</v>
      </c>
      <c r="P6893" t="s">
        <v>689</v>
      </c>
      <c r="Q6893">
        <v>60.83952</v>
      </c>
      <c r="S6893" s="1">
        <v>34060</v>
      </c>
      <c r="T6893" s="3">
        <v>9914.5650000000005</v>
      </c>
      <c r="U6893" s="1">
        <v>34090</v>
      </c>
      <c r="V6893">
        <v>164007241.67752701</v>
      </c>
    </row>
    <row r="6894" spans="1:22" x14ac:dyDescent="0.55000000000000004">
      <c r="A6894" t="s">
        <v>11</v>
      </c>
      <c r="B6894" s="1">
        <v>34114</v>
      </c>
      <c r="C6894" s="2" t="s">
        <v>341</v>
      </c>
      <c r="D6894" s="2" t="s">
        <v>13947</v>
      </c>
      <c r="E6894">
        <v>2619.110107</v>
      </c>
      <c r="F6894">
        <v>2619.110107</v>
      </c>
      <c r="G6894">
        <v>2619.110107</v>
      </c>
      <c r="H6894">
        <v>2619.110107</v>
      </c>
      <c r="I6894">
        <v>2619.110107</v>
      </c>
      <c r="J6894">
        <v>0</v>
      </c>
      <c r="K6894">
        <v>2619.110107</v>
      </c>
      <c r="L6894" t="s">
        <v>685</v>
      </c>
      <c r="M6894" t="s">
        <v>686</v>
      </c>
      <c r="N6894" t="s">
        <v>687</v>
      </c>
      <c r="O6894" t="s">
        <v>6781</v>
      </c>
      <c r="P6894" t="s">
        <v>689</v>
      </c>
      <c r="Q6894">
        <v>60.83952</v>
      </c>
      <c r="S6894" s="1">
        <v>34060</v>
      </c>
      <c r="T6894" s="3">
        <v>9914.5650000000005</v>
      </c>
      <c r="U6894" s="1">
        <v>34090</v>
      </c>
      <c r="V6894">
        <v>164007241.67752701</v>
      </c>
    </row>
    <row r="6895" spans="1:22" x14ac:dyDescent="0.55000000000000004">
      <c r="A6895" t="s">
        <v>11</v>
      </c>
      <c r="B6895" s="1">
        <v>34115</v>
      </c>
      <c r="C6895" s="2" t="s">
        <v>341</v>
      </c>
      <c r="D6895" s="2" t="s">
        <v>13947</v>
      </c>
      <c r="E6895">
        <v>2642.3798830000001</v>
      </c>
      <c r="F6895">
        <v>2642.3798830000001</v>
      </c>
      <c r="G6895">
        <v>2642.3798830000001</v>
      </c>
      <c r="H6895">
        <v>2642.3798830000001</v>
      </c>
      <c r="I6895">
        <v>2642.3798830000001</v>
      </c>
      <c r="J6895">
        <v>0</v>
      </c>
      <c r="K6895">
        <v>2642.3798830000001</v>
      </c>
      <c r="L6895" t="s">
        <v>685</v>
      </c>
      <c r="M6895" t="s">
        <v>686</v>
      </c>
      <c r="N6895" t="s">
        <v>687</v>
      </c>
      <c r="O6895" t="s">
        <v>6782</v>
      </c>
      <c r="P6895" t="s">
        <v>689</v>
      </c>
      <c r="Q6895">
        <v>60.83952</v>
      </c>
      <c r="S6895" s="1">
        <v>34060</v>
      </c>
      <c r="T6895" s="3">
        <v>9914.5650000000005</v>
      </c>
      <c r="U6895" s="1">
        <v>34090</v>
      </c>
      <c r="V6895">
        <v>164007241.67752701</v>
      </c>
    </row>
    <row r="6896" spans="1:22" x14ac:dyDescent="0.55000000000000004">
      <c r="A6896" t="s">
        <v>11</v>
      </c>
      <c r="B6896" s="1">
        <v>34116</v>
      </c>
      <c r="C6896" s="2" t="s">
        <v>341</v>
      </c>
      <c r="D6896" s="2" t="s">
        <v>13947</v>
      </c>
      <c r="E6896">
        <v>2637.4099120000001</v>
      </c>
      <c r="F6896">
        <v>2637.4099120000001</v>
      </c>
      <c r="G6896">
        <v>2637.4099120000001</v>
      </c>
      <c r="H6896">
        <v>2637.4099120000001</v>
      </c>
      <c r="I6896">
        <v>2637.4099120000001</v>
      </c>
      <c r="J6896">
        <v>0</v>
      </c>
      <c r="K6896">
        <v>2637.4099120000001</v>
      </c>
      <c r="L6896" t="s">
        <v>685</v>
      </c>
      <c r="M6896" t="s">
        <v>686</v>
      </c>
      <c r="N6896" t="s">
        <v>687</v>
      </c>
      <c r="O6896" t="s">
        <v>6783</v>
      </c>
      <c r="P6896" t="s">
        <v>689</v>
      </c>
      <c r="Q6896">
        <v>60.83952</v>
      </c>
      <c r="S6896" s="1">
        <v>34060</v>
      </c>
      <c r="T6896" s="3">
        <v>9914.5650000000005</v>
      </c>
      <c r="U6896" s="1">
        <v>34090</v>
      </c>
      <c r="V6896">
        <v>164007241.67752701</v>
      </c>
    </row>
    <row r="6897" spans="1:22" x14ac:dyDescent="0.55000000000000004">
      <c r="A6897" t="s">
        <v>11</v>
      </c>
      <c r="B6897" s="1">
        <v>34117</v>
      </c>
      <c r="C6897" s="2" t="s">
        <v>341</v>
      </c>
      <c r="D6897" s="2" t="s">
        <v>13947</v>
      </c>
      <c r="E6897">
        <v>2628.6298830000001</v>
      </c>
      <c r="F6897">
        <v>2628.6298830000001</v>
      </c>
      <c r="G6897">
        <v>2628.6298830000001</v>
      </c>
      <c r="H6897">
        <v>2628.6298830000001</v>
      </c>
      <c r="I6897">
        <v>2628.6298830000001</v>
      </c>
      <c r="J6897">
        <v>0</v>
      </c>
      <c r="K6897">
        <v>2628.6298830000001</v>
      </c>
      <c r="L6897" t="s">
        <v>685</v>
      </c>
      <c r="M6897" t="s">
        <v>686</v>
      </c>
      <c r="N6897" t="s">
        <v>687</v>
      </c>
      <c r="O6897" t="s">
        <v>6784</v>
      </c>
      <c r="P6897" t="s">
        <v>689</v>
      </c>
      <c r="Q6897">
        <v>60.83952</v>
      </c>
      <c r="S6897" s="1">
        <v>34060</v>
      </c>
      <c r="T6897" s="3">
        <v>9914.5650000000005</v>
      </c>
      <c r="U6897" s="1">
        <v>34090</v>
      </c>
      <c r="V6897">
        <v>164007241.67752701</v>
      </c>
    </row>
    <row r="6898" spans="1:22" x14ac:dyDescent="0.55000000000000004">
      <c r="A6898" t="s">
        <v>11</v>
      </c>
      <c r="B6898" s="1">
        <v>34121</v>
      </c>
      <c r="C6898" s="2" t="s">
        <v>342</v>
      </c>
      <c r="D6898" s="2" t="s">
        <v>13946</v>
      </c>
      <c r="E6898">
        <v>2646.389893</v>
      </c>
      <c r="F6898">
        <v>2646.389893</v>
      </c>
      <c r="G6898">
        <v>2646.389893</v>
      </c>
      <c r="H6898">
        <v>2646.389893</v>
      </c>
      <c r="I6898">
        <v>2646.389893</v>
      </c>
      <c r="J6898">
        <v>0</v>
      </c>
      <c r="K6898">
        <v>2646.389893</v>
      </c>
      <c r="L6898" t="s">
        <v>685</v>
      </c>
      <c r="M6898" t="s">
        <v>686</v>
      </c>
      <c r="N6898" t="s">
        <v>687</v>
      </c>
      <c r="O6898" t="s">
        <v>6785</v>
      </c>
      <c r="P6898" t="s">
        <v>689</v>
      </c>
      <c r="Q6898">
        <v>60.923900000000003</v>
      </c>
      <c r="S6898" s="1">
        <v>34243</v>
      </c>
      <c r="T6898" s="3">
        <v>10097.361999999999</v>
      </c>
      <c r="U6898" s="1">
        <v>34121</v>
      </c>
      <c r="V6898">
        <v>163999676.056676</v>
      </c>
    </row>
    <row r="6899" spans="1:22" x14ac:dyDescent="0.55000000000000004">
      <c r="A6899" t="s">
        <v>11</v>
      </c>
      <c r="B6899" s="1">
        <v>34122</v>
      </c>
      <c r="C6899" s="2" t="s">
        <v>342</v>
      </c>
      <c r="D6899" s="2" t="s">
        <v>13946</v>
      </c>
      <c r="E6899">
        <v>2646.290039</v>
      </c>
      <c r="F6899">
        <v>2646.290039</v>
      </c>
      <c r="G6899">
        <v>2646.290039</v>
      </c>
      <c r="H6899">
        <v>2646.290039</v>
      </c>
      <c r="I6899">
        <v>2646.290039</v>
      </c>
      <c r="J6899">
        <v>0</v>
      </c>
      <c r="K6899">
        <v>2646.290039</v>
      </c>
      <c r="L6899" t="s">
        <v>685</v>
      </c>
      <c r="M6899" t="s">
        <v>686</v>
      </c>
      <c r="N6899" t="s">
        <v>687</v>
      </c>
      <c r="O6899" t="s">
        <v>6786</v>
      </c>
      <c r="P6899" t="s">
        <v>689</v>
      </c>
      <c r="Q6899">
        <v>60.923900000000003</v>
      </c>
      <c r="S6899" s="1">
        <v>34243</v>
      </c>
      <c r="T6899" s="3">
        <v>10097.361999999999</v>
      </c>
      <c r="U6899" s="1">
        <v>34121</v>
      </c>
      <c r="V6899">
        <v>163999676.056676</v>
      </c>
    </row>
    <row r="6900" spans="1:22" x14ac:dyDescent="0.55000000000000004">
      <c r="A6900" t="s">
        <v>11</v>
      </c>
      <c r="B6900" s="1">
        <v>34123</v>
      </c>
      <c r="C6900" s="2" t="s">
        <v>342</v>
      </c>
      <c r="D6900" s="2" t="s">
        <v>13946</v>
      </c>
      <c r="E6900">
        <v>2639.1000979999999</v>
      </c>
      <c r="F6900">
        <v>2639.1000979999999</v>
      </c>
      <c r="G6900">
        <v>2639.1000979999999</v>
      </c>
      <c r="H6900">
        <v>2639.1000979999999</v>
      </c>
      <c r="I6900">
        <v>2639.1000979999999</v>
      </c>
      <c r="J6900">
        <v>0</v>
      </c>
      <c r="K6900">
        <v>2639.1000979999999</v>
      </c>
      <c r="L6900" t="s">
        <v>685</v>
      </c>
      <c r="M6900" t="s">
        <v>686</v>
      </c>
      <c r="N6900" t="s">
        <v>687</v>
      </c>
      <c r="O6900" t="s">
        <v>6787</v>
      </c>
      <c r="P6900" t="s">
        <v>689</v>
      </c>
      <c r="Q6900">
        <v>60.923900000000003</v>
      </c>
      <c r="S6900" s="1">
        <v>34243</v>
      </c>
      <c r="T6900" s="3">
        <v>10097.361999999999</v>
      </c>
      <c r="U6900" s="1">
        <v>34121</v>
      </c>
      <c r="V6900">
        <v>163999676.056676</v>
      </c>
    </row>
    <row r="6901" spans="1:22" x14ac:dyDescent="0.55000000000000004">
      <c r="A6901" t="s">
        <v>11</v>
      </c>
      <c r="B6901" s="1">
        <v>34124</v>
      </c>
      <c r="C6901" s="2" t="s">
        <v>342</v>
      </c>
      <c r="D6901" s="2" t="s">
        <v>13946</v>
      </c>
      <c r="E6901">
        <v>2624.610107</v>
      </c>
      <c r="F6901">
        <v>2624.610107</v>
      </c>
      <c r="G6901">
        <v>2624.610107</v>
      </c>
      <c r="H6901">
        <v>2624.610107</v>
      </c>
      <c r="I6901">
        <v>2624.610107</v>
      </c>
      <c r="J6901">
        <v>0</v>
      </c>
      <c r="K6901">
        <v>2624.610107</v>
      </c>
      <c r="L6901" t="s">
        <v>685</v>
      </c>
      <c r="M6901" t="s">
        <v>686</v>
      </c>
      <c r="N6901" t="s">
        <v>687</v>
      </c>
      <c r="O6901" t="s">
        <v>6788</v>
      </c>
      <c r="P6901" t="s">
        <v>689</v>
      </c>
      <c r="Q6901">
        <v>60.923900000000003</v>
      </c>
      <c r="S6901" s="1">
        <v>34243</v>
      </c>
      <c r="T6901" s="3">
        <v>10097.361999999999</v>
      </c>
      <c r="U6901" s="1">
        <v>34121</v>
      </c>
      <c r="V6901">
        <v>163999676.056676</v>
      </c>
    </row>
    <row r="6902" spans="1:22" x14ac:dyDescent="0.55000000000000004">
      <c r="A6902" t="s">
        <v>11</v>
      </c>
      <c r="B6902" s="1">
        <v>34127</v>
      </c>
      <c r="C6902" s="2" t="s">
        <v>342</v>
      </c>
      <c r="D6902" s="2" t="s">
        <v>13946</v>
      </c>
      <c r="E6902">
        <v>2609.6000979999999</v>
      </c>
      <c r="F6902">
        <v>2609.6000979999999</v>
      </c>
      <c r="G6902">
        <v>2609.6000979999999</v>
      </c>
      <c r="H6902">
        <v>2609.6000979999999</v>
      </c>
      <c r="I6902">
        <v>2609.6000979999999</v>
      </c>
      <c r="J6902">
        <v>0</v>
      </c>
      <c r="K6902">
        <v>2609.6000979999999</v>
      </c>
      <c r="L6902" t="s">
        <v>685</v>
      </c>
      <c r="M6902" t="s">
        <v>686</v>
      </c>
      <c r="N6902" t="s">
        <v>687</v>
      </c>
      <c r="O6902" t="s">
        <v>6789</v>
      </c>
      <c r="P6902" t="s">
        <v>689</v>
      </c>
      <c r="Q6902">
        <v>60.923900000000003</v>
      </c>
      <c r="S6902" s="1">
        <v>34243</v>
      </c>
      <c r="T6902" s="3">
        <v>10097.361999999999</v>
      </c>
      <c r="U6902" s="1">
        <v>34121</v>
      </c>
      <c r="V6902">
        <v>163999676.056676</v>
      </c>
    </row>
    <row r="6903" spans="1:22" x14ac:dyDescent="0.55000000000000004">
      <c r="A6903" t="s">
        <v>11</v>
      </c>
      <c r="B6903" s="1">
        <v>34128</v>
      </c>
      <c r="C6903" s="2" t="s">
        <v>342</v>
      </c>
      <c r="D6903" s="2" t="s">
        <v>13946</v>
      </c>
      <c r="E6903">
        <v>2592.1499020000001</v>
      </c>
      <c r="F6903">
        <v>2592.1499020000001</v>
      </c>
      <c r="G6903">
        <v>2592.1499020000001</v>
      </c>
      <c r="H6903">
        <v>2592.1499020000001</v>
      </c>
      <c r="I6903">
        <v>2592.1499020000001</v>
      </c>
      <c r="J6903">
        <v>0</v>
      </c>
      <c r="K6903">
        <v>2592.1499020000001</v>
      </c>
      <c r="L6903" t="s">
        <v>685</v>
      </c>
      <c r="M6903" t="s">
        <v>686</v>
      </c>
      <c r="N6903" t="s">
        <v>687</v>
      </c>
      <c r="O6903" t="s">
        <v>6790</v>
      </c>
      <c r="P6903" t="s">
        <v>689</v>
      </c>
      <c r="Q6903">
        <v>60.923900000000003</v>
      </c>
      <c r="S6903" s="1">
        <v>34243</v>
      </c>
      <c r="T6903" s="3">
        <v>10097.361999999999</v>
      </c>
      <c r="U6903" s="1">
        <v>34121</v>
      </c>
      <c r="V6903">
        <v>163999676.056676</v>
      </c>
    </row>
    <row r="6904" spans="1:22" x14ac:dyDescent="0.55000000000000004">
      <c r="A6904" t="s">
        <v>11</v>
      </c>
      <c r="B6904" s="1">
        <v>34129</v>
      </c>
      <c r="C6904" s="2" t="s">
        <v>342</v>
      </c>
      <c r="D6904" s="2" t="s">
        <v>13946</v>
      </c>
      <c r="E6904">
        <v>2598.709961</v>
      </c>
      <c r="F6904">
        <v>2598.709961</v>
      </c>
      <c r="G6904">
        <v>2598.709961</v>
      </c>
      <c r="H6904">
        <v>2598.709961</v>
      </c>
      <c r="I6904">
        <v>2598.709961</v>
      </c>
      <c r="J6904">
        <v>0</v>
      </c>
      <c r="K6904">
        <v>2598.709961</v>
      </c>
      <c r="L6904" t="s">
        <v>685</v>
      </c>
      <c r="M6904" t="s">
        <v>686</v>
      </c>
      <c r="N6904" t="s">
        <v>687</v>
      </c>
      <c r="O6904" t="s">
        <v>6791</v>
      </c>
      <c r="P6904" t="s">
        <v>689</v>
      </c>
      <c r="Q6904">
        <v>60.923900000000003</v>
      </c>
      <c r="S6904" s="1">
        <v>34243</v>
      </c>
      <c r="T6904" s="3">
        <v>10097.361999999999</v>
      </c>
      <c r="U6904" s="1">
        <v>34121</v>
      </c>
      <c r="V6904">
        <v>163999676.056676</v>
      </c>
    </row>
    <row r="6905" spans="1:22" x14ac:dyDescent="0.55000000000000004">
      <c r="A6905" t="s">
        <v>11</v>
      </c>
      <c r="B6905" s="1">
        <v>34130</v>
      </c>
      <c r="C6905" s="2" t="s">
        <v>342</v>
      </c>
      <c r="D6905" s="2" t="s">
        <v>13946</v>
      </c>
      <c r="E6905">
        <v>2596.169922</v>
      </c>
      <c r="F6905">
        <v>2596.169922</v>
      </c>
      <c r="G6905">
        <v>2596.169922</v>
      </c>
      <c r="H6905">
        <v>2596.169922</v>
      </c>
      <c r="I6905">
        <v>2596.169922</v>
      </c>
      <c r="J6905">
        <v>0</v>
      </c>
      <c r="K6905">
        <v>2596.169922</v>
      </c>
      <c r="L6905" t="s">
        <v>685</v>
      </c>
      <c r="M6905" t="s">
        <v>686</v>
      </c>
      <c r="N6905" t="s">
        <v>687</v>
      </c>
      <c r="O6905" t="s">
        <v>6792</v>
      </c>
      <c r="P6905" t="s">
        <v>689</v>
      </c>
      <c r="Q6905">
        <v>60.923900000000003</v>
      </c>
      <c r="S6905" s="1">
        <v>34243</v>
      </c>
      <c r="T6905" s="3">
        <v>10097.361999999999</v>
      </c>
      <c r="U6905" s="1">
        <v>34121</v>
      </c>
      <c r="V6905">
        <v>163999676.056676</v>
      </c>
    </row>
    <row r="6906" spans="1:22" x14ac:dyDescent="0.55000000000000004">
      <c r="A6906" t="s">
        <v>11</v>
      </c>
      <c r="B6906" s="1">
        <v>34131</v>
      </c>
      <c r="C6906" s="2" t="s">
        <v>342</v>
      </c>
      <c r="D6906" s="2" t="s">
        <v>13946</v>
      </c>
      <c r="E6906">
        <v>2603.679932</v>
      </c>
      <c r="F6906">
        <v>2603.679932</v>
      </c>
      <c r="G6906">
        <v>2603.679932</v>
      </c>
      <c r="H6906">
        <v>2603.679932</v>
      </c>
      <c r="I6906">
        <v>2603.679932</v>
      </c>
      <c r="J6906">
        <v>0</v>
      </c>
      <c r="K6906">
        <v>2603.679932</v>
      </c>
      <c r="L6906" t="s">
        <v>685</v>
      </c>
      <c r="M6906" t="s">
        <v>686</v>
      </c>
      <c r="N6906" t="s">
        <v>687</v>
      </c>
      <c r="O6906" t="s">
        <v>6793</v>
      </c>
      <c r="P6906" t="s">
        <v>689</v>
      </c>
      <c r="Q6906">
        <v>60.923900000000003</v>
      </c>
      <c r="S6906" s="1">
        <v>34243</v>
      </c>
      <c r="T6906" s="3">
        <v>10097.361999999999</v>
      </c>
      <c r="U6906" s="1">
        <v>34121</v>
      </c>
      <c r="V6906">
        <v>163999676.056676</v>
      </c>
    </row>
    <row r="6907" spans="1:22" x14ac:dyDescent="0.55000000000000004">
      <c r="A6907" t="s">
        <v>11</v>
      </c>
      <c r="B6907" s="1">
        <v>34134</v>
      </c>
      <c r="C6907" s="2" t="s">
        <v>342</v>
      </c>
      <c r="D6907" s="2" t="s">
        <v>13946</v>
      </c>
      <c r="E6907">
        <v>2605.580078</v>
      </c>
      <c r="F6907">
        <v>2605.580078</v>
      </c>
      <c r="G6907">
        <v>2605.580078</v>
      </c>
      <c r="H6907">
        <v>2605.580078</v>
      </c>
      <c r="I6907">
        <v>2605.580078</v>
      </c>
      <c r="J6907">
        <v>0</v>
      </c>
      <c r="K6907">
        <v>2605.580078</v>
      </c>
      <c r="L6907" t="s">
        <v>685</v>
      </c>
      <c r="M6907" t="s">
        <v>686</v>
      </c>
      <c r="N6907" t="s">
        <v>687</v>
      </c>
      <c r="O6907" t="s">
        <v>6794</v>
      </c>
      <c r="P6907" t="s">
        <v>689</v>
      </c>
      <c r="Q6907">
        <v>60.923900000000003</v>
      </c>
      <c r="S6907" s="1">
        <v>34243</v>
      </c>
      <c r="T6907" s="3">
        <v>10097.361999999999</v>
      </c>
      <c r="U6907" s="1">
        <v>34121</v>
      </c>
      <c r="V6907">
        <v>163999676.056676</v>
      </c>
    </row>
    <row r="6908" spans="1:22" x14ac:dyDescent="0.55000000000000004">
      <c r="A6908" t="s">
        <v>11</v>
      </c>
      <c r="B6908" s="1">
        <v>34135</v>
      </c>
      <c r="C6908" s="2" t="s">
        <v>342</v>
      </c>
      <c r="D6908" s="2" t="s">
        <v>13946</v>
      </c>
      <c r="E6908">
        <v>2600.290039</v>
      </c>
      <c r="F6908">
        <v>2600.290039</v>
      </c>
      <c r="G6908">
        <v>2600.290039</v>
      </c>
      <c r="H6908">
        <v>2600.290039</v>
      </c>
      <c r="I6908">
        <v>2600.290039</v>
      </c>
      <c r="J6908">
        <v>0</v>
      </c>
      <c r="K6908">
        <v>2600.290039</v>
      </c>
      <c r="L6908" t="s">
        <v>685</v>
      </c>
      <c r="M6908" t="s">
        <v>686</v>
      </c>
      <c r="N6908" t="s">
        <v>687</v>
      </c>
      <c r="O6908" t="s">
        <v>6795</v>
      </c>
      <c r="P6908" t="s">
        <v>689</v>
      </c>
      <c r="Q6908">
        <v>60.923900000000003</v>
      </c>
      <c r="S6908" s="1">
        <v>34243</v>
      </c>
      <c r="T6908" s="3">
        <v>10097.361999999999</v>
      </c>
      <c r="U6908" s="1">
        <v>34121</v>
      </c>
      <c r="V6908">
        <v>163999676.056676</v>
      </c>
    </row>
    <row r="6909" spans="1:22" x14ac:dyDescent="0.55000000000000004">
      <c r="A6909" t="s">
        <v>11</v>
      </c>
      <c r="B6909" s="1">
        <v>34136</v>
      </c>
      <c r="C6909" s="2" t="s">
        <v>342</v>
      </c>
      <c r="D6909" s="2" t="s">
        <v>13946</v>
      </c>
      <c r="E6909">
        <v>2607.4799800000001</v>
      </c>
      <c r="F6909">
        <v>2607.4799800000001</v>
      </c>
      <c r="G6909">
        <v>2607.4799800000001</v>
      </c>
      <c r="H6909">
        <v>2607.4799800000001</v>
      </c>
      <c r="I6909">
        <v>2607.4799800000001</v>
      </c>
      <c r="J6909">
        <v>0</v>
      </c>
      <c r="K6909">
        <v>2607.4799800000001</v>
      </c>
      <c r="L6909" t="s">
        <v>685</v>
      </c>
      <c r="M6909" t="s">
        <v>686</v>
      </c>
      <c r="N6909" t="s">
        <v>687</v>
      </c>
      <c r="O6909" t="s">
        <v>6796</v>
      </c>
      <c r="P6909" t="s">
        <v>689</v>
      </c>
      <c r="Q6909">
        <v>60.923900000000003</v>
      </c>
      <c r="S6909" s="1">
        <v>34243</v>
      </c>
      <c r="T6909" s="3">
        <v>10097.361999999999</v>
      </c>
      <c r="U6909" s="1">
        <v>34121</v>
      </c>
      <c r="V6909">
        <v>163999676.056676</v>
      </c>
    </row>
    <row r="6910" spans="1:22" x14ac:dyDescent="0.55000000000000004">
      <c r="A6910" t="s">
        <v>11</v>
      </c>
      <c r="B6910" s="1">
        <v>34137</v>
      </c>
      <c r="C6910" s="2" t="s">
        <v>342</v>
      </c>
      <c r="D6910" s="2" t="s">
        <v>13946</v>
      </c>
      <c r="E6910">
        <v>2613.929932</v>
      </c>
      <c r="F6910">
        <v>2613.929932</v>
      </c>
      <c r="G6910">
        <v>2613.929932</v>
      </c>
      <c r="H6910">
        <v>2613.929932</v>
      </c>
      <c r="I6910">
        <v>2613.929932</v>
      </c>
      <c r="J6910">
        <v>0</v>
      </c>
      <c r="K6910">
        <v>2613.929932</v>
      </c>
      <c r="L6910" t="s">
        <v>685</v>
      </c>
      <c r="M6910" t="s">
        <v>686</v>
      </c>
      <c r="N6910" t="s">
        <v>687</v>
      </c>
      <c r="O6910" t="s">
        <v>6797</v>
      </c>
      <c r="P6910" t="s">
        <v>689</v>
      </c>
      <c r="Q6910">
        <v>60.923900000000003</v>
      </c>
      <c r="S6910" s="1">
        <v>34243</v>
      </c>
      <c r="T6910" s="3">
        <v>10097.361999999999</v>
      </c>
      <c r="U6910" s="1">
        <v>34121</v>
      </c>
      <c r="V6910">
        <v>163999676.056676</v>
      </c>
    </row>
    <row r="6911" spans="1:22" x14ac:dyDescent="0.55000000000000004">
      <c r="A6911" t="s">
        <v>11</v>
      </c>
      <c r="B6911" s="1">
        <v>34138</v>
      </c>
      <c r="C6911" s="2" t="s">
        <v>342</v>
      </c>
      <c r="D6911" s="2" t="s">
        <v>13946</v>
      </c>
      <c r="E6911">
        <v>2589.929932</v>
      </c>
      <c r="F6911">
        <v>2589.929932</v>
      </c>
      <c r="G6911">
        <v>2589.929932</v>
      </c>
      <c r="H6911">
        <v>2589.929932</v>
      </c>
      <c r="I6911">
        <v>2589.929932</v>
      </c>
      <c r="J6911">
        <v>0</v>
      </c>
      <c r="K6911">
        <v>2589.929932</v>
      </c>
      <c r="L6911" t="s">
        <v>685</v>
      </c>
      <c r="M6911" t="s">
        <v>686</v>
      </c>
      <c r="N6911" t="s">
        <v>687</v>
      </c>
      <c r="O6911" t="s">
        <v>6798</v>
      </c>
      <c r="P6911" t="s">
        <v>689</v>
      </c>
      <c r="Q6911">
        <v>60.923900000000003</v>
      </c>
      <c r="S6911" s="1">
        <v>34243</v>
      </c>
      <c r="T6911" s="3">
        <v>10097.361999999999</v>
      </c>
      <c r="U6911" s="1">
        <v>34121</v>
      </c>
      <c r="V6911">
        <v>163999676.056676</v>
      </c>
    </row>
    <row r="6912" spans="1:22" x14ac:dyDescent="0.55000000000000004">
      <c r="A6912" t="s">
        <v>11</v>
      </c>
      <c r="B6912" s="1">
        <v>34141</v>
      </c>
      <c r="C6912" s="2" t="s">
        <v>342</v>
      </c>
      <c r="D6912" s="2" t="s">
        <v>13946</v>
      </c>
      <c r="E6912">
        <v>2603.1499020000001</v>
      </c>
      <c r="F6912">
        <v>2603.1499020000001</v>
      </c>
      <c r="G6912">
        <v>2603.1499020000001</v>
      </c>
      <c r="H6912">
        <v>2603.1499020000001</v>
      </c>
      <c r="I6912">
        <v>2603.1499020000001</v>
      </c>
      <c r="J6912">
        <v>0</v>
      </c>
      <c r="K6912">
        <v>2603.1499020000001</v>
      </c>
      <c r="L6912" t="s">
        <v>685</v>
      </c>
      <c r="M6912" t="s">
        <v>686</v>
      </c>
      <c r="N6912" t="s">
        <v>687</v>
      </c>
      <c r="O6912" t="s">
        <v>6799</v>
      </c>
      <c r="P6912" t="s">
        <v>689</v>
      </c>
      <c r="Q6912">
        <v>60.923900000000003</v>
      </c>
      <c r="S6912" s="1">
        <v>34243</v>
      </c>
      <c r="T6912" s="3">
        <v>10097.361999999999</v>
      </c>
      <c r="U6912" s="1">
        <v>34121</v>
      </c>
      <c r="V6912">
        <v>163999676.056676</v>
      </c>
    </row>
    <row r="6913" spans="1:22" x14ac:dyDescent="0.55000000000000004">
      <c r="A6913" t="s">
        <v>11</v>
      </c>
      <c r="B6913" s="1">
        <v>34142</v>
      </c>
      <c r="C6913" s="2" t="s">
        <v>342</v>
      </c>
      <c r="D6913" s="2" t="s">
        <v>13946</v>
      </c>
      <c r="E6913">
        <v>2602.0900879999999</v>
      </c>
      <c r="F6913">
        <v>2602.0900879999999</v>
      </c>
      <c r="G6913">
        <v>2602.0900879999999</v>
      </c>
      <c r="H6913">
        <v>2602.0900879999999</v>
      </c>
      <c r="I6913">
        <v>2602.0900879999999</v>
      </c>
      <c r="J6913">
        <v>0</v>
      </c>
      <c r="K6913">
        <v>2602.0900879999999</v>
      </c>
      <c r="L6913" t="s">
        <v>685</v>
      </c>
      <c r="M6913" t="s">
        <v>686</v>
      </c>
      <c r="N6913" t="s">
        <v>687</v>
      </c>
      <c r="O6913" t="s">
        <v>6800</v>
      </c>
      <c r="P6913" t="s">
        <v>689</v>
      </c>
      <c r="Q6913">
        <v>60.923900000000003</v>
      </c>
      <c r="S6913" s="1">
        <v>34243</v>
      </c>
      <c r="T6913" s="3">
        <v>10097.361999999999</v>
      </c>
      <c r="U6913" s="1">
        <v>34121</v>
      </c>
      <c r="V6913">
        <v>163999676.056676</v>
      </c>
    </row>
    <row r="6914" spans="1:22" x14ac:dyDescent="0.55000000000000004">
      <c r="A6914" t="s">
        <v>11</v>
      </c>
      <c r="B6914" s="1">
        <v>34143</v>
      </c>
      <c r="C6914" s="2" t="s">
        <v>342</v>
      </c>
      <c r="D6914" s="2" t="s">
        <v>13946</v>
      </c>
      <c r="E6914">
        <v>2589.719971</v>
      </c>
      <c r="F6914">
        <v>2589.719971</v>
      </c>
      <c r="G6914">
        <v>2589.719971</v>
      </c>
      <c r="H6914">
        <v>2589.719971</v>
      </c>
      <c r="I6914">
        <v>2589.719971</v>
      </c>
      <c r="J6914">
        <v>0</v>
      </c>
      <c r="K6914">
        <v>2589.719971</v>
      </c>
      <c r="L6914" t="s">
        <v>685</v>
      </c>
      <c r="M6914" t="s">
        <v>686</v>
      </c>
      <c r="N6914" t="s">
        <v>687</v>
      </c>
      <c r="O6914" t="s">
        <v>6801</v>
      </c>
      <c r="P6914" t="s">
        <v>689</v>
      </c>
      <c r="Q6914">
        <v>60.923900000000003</v>
      </c>
      <c r="S6914" s="1">
        <v>34243</v>
      </c>
      <c r="T6914" s="3">
        <v>10097.361999999999</v>
      </c>
      <c r="U6914" s="1">
        <v>34121</v>
      </c>
      <c r="V6914">
        <v>163999676.056676</v>
      </c>
    </row>
    <row r="6915" spans="1:22" x14ac:dyDescent="0.55000000000000004">
      <c r="A6915" t="s">
        <v>11</v>
      </c>
      <c r="B6915" s="1">
        <v>34144</v>
      </c>
      <c r="C6915" s="2" t="s">
        <v>342</v>
      </c>
      <c r="D6915" s="2" t="s">
        <v>13946</v>
      </c>
      <c r="E6915">
        <v>2607.4799800000001</v>
      </c>
      <c r="F6915">
        <v>2607.4799800000001</v>
      </c>
      <c r="G6915">
        <v>2607.4799800000001</v>
      </c>
      <c r="H6915">
        <v>2607.4799800000001</v>
      </c>
      <c r="I6915">
        <v>2607.4799800000001</v>
      </c>
      <c r="J6915">
        <v>0</v>
      </c>
      <c r="K6915">
        <v>2607.4799800000001</v>
      </c>
      <c r="L6915" t="s">
        <v>685</v>
      </c>
      <c r="M6915" t="s">
        <v>686</v>
      </c>
      <c r="N6915" t="s">
        <v>687</v>
      </c>
      <c r="O6915" t="s">
        <v>6802</v>
      </c>
      <c r="P6915" t="s">
        <v>689</v>
      </c>
      <c r="Q6915">
        <v>60.923900000000003</v>
      </c>
      <c r="S6915" s="1">
        <v>34243</v>
      </c>
      <c r="T6915" s="3">
        <v>10097.361999999999</v>
      </c>
      <c r="U6915" s="1">
        <v>34121</v>
      </c>
      <c r="V6915">
        <v>163999676.056676</v>
      </c>
    </row>
    <row r="6916" spans="1:22" x14ac:dyDescent="0.55000000000000004">
      <c r="A6916" t="s">
        <v>11</v>
      </c>
      <c r="B6916" s="1">
        <v>34145</v>
      </c>
      <c r="C6916" s="2" t="s">
        <v>342</v>
      </c>
      <c r="D6916" s="2" t="s">
        <v>13946</v>
      </c>
      <c r="E6916">
        <v>2613.830078</v>
      </c>
      <c r="F6916">
        <v>2613.830078</v>
      </c>
      <c r="G6916">
        <v>2613.830078</v>
      </c>
      <c r="H6916">
        <v>2613.830078</v>
      </c>
      <c r="I6916">
        <v>2613.830078</v>
      </c>
      <c r="J6916">
        <v>0</v>
      </c>
      <c r="K6916">
        <v>2613.830078</v>
      </c>
      <c r="L6916" t="s">
        <v>685</v>
      </c>
      <c r="M6916" t="s">
        <v>686</v>
      </c>
      <c r="N6916" t="s">
        <v>687</v>
      </c>
      <c r="O6916" t="s">
        <v>6803</v>
      </c>
      <c r="P6916" t="s">
        <v>689</v>
      </c>
      <c r="Q6916">
        <v>60.923900000000003</v>
      </c>
      <c r="S6916" s="1">
        <v>34243</v>
      </c>
      <c r="T6916" s="3">
        <v>10097.361999999999</v>
      </c>
      <c r="U6916" s="1">
        <v>34121</v>
      </c>
      <c r="V6916">
        <v>163999676.056676</v>
      </c>
    </row>
    <row r="6917" spans="1:22" x14ac:dyDescent="0.55000000000000004">
      <c r="A6917" t="s">
        <v>11</v>
      </c>
      <c r="B6917" s="1">
        <v>34148</v>
      </c>
      <c r="C6917" s="2" t="s">
        <v>342</v>
      </c>
      <c r="D6917" s="2" t="s">
        <v>13946</v>
      </c>
      <c r="E6917">
        <v>2638.360107</v>
      </c>
      <c r="F6917">
        <v>2638.360107</v>
      </c>
      <c r="G6917">
        <v>2638.360107</v>
      </c>
      <c r="H6917">
        <v>2638.360107</v>
      </c>
      <c r="I6917">
        <v>2638.360107</v>
      </c>
      <c r="J6917">
        <v>0</v>
      </c>
      <c r="K6917">
        <v>2638.360107</v>
      </c>
      <c r="L6917" t="s">
        <v>685</v>
      </c>
      <c r="M6917" t="s">
        <v>686</v>
      </c>
      <c r="N6917" t="s">
        <v>687</v>
      </c>
      <c r="O6917" t="s">
        <v>6804</v>
      </c>
      <c r="P6917" t="s">
        <v>689</v>
      </c>
      <c r="Q6917">
        <v>60.923900000000003</v>
      </c>
      <c r="S6917" s="1">
        <v>34243</v>
      </c>
      <c r="T6917" s="3">
        <v>10097.361999999999</v>
      </c>
      <c r="U6917" s="1">
        <v>34121</v>
      </c>
      <c r="V6917">
        <v>163999676.056676</v>
      </c>
    </row>
    <row r="6918" spans="1:22" x14ac:dyDescent="0.55000000000000004">
      <c r="A6918" t="s">
        <v>11</v>
      </c>
      <c r="B6918" s="1">
        <v>34149</v>
      </c>
      <c r="C6918" s="2" t="s">
        <v>342</v>
      </c>
      <c r="D6918" s="2" t="s">
        <v>13946</v>
      </c>
      <c r="E6918">
        <v>2633.48999</v>
      </c>
      <c r="F6918">
        <v>2633.48999</v>
      </c>
      <c r="G6918">
        <v>2633.48999</v>
      </c>
      <c r="H6918">
        <v>2633.48999</v>
      </c>
      <c r="I6918">
        <v>2633.48999</v>
      </c>
      <c r="J6918">
        <v>0</v>
      </c>
      <c r="K6918">
        <v>2633.48999</v>
      </c>
      <c r="L6918" t="s">
        <v>685</v>
      </c>
      <c r="M6918" t="s">
        <v>686</v>
      </c>
      <c r="N6918" t="s">
        <v>687</v>
      </c>
      <c r="O6918" t="s">
        <v>6805</v>
      </c>
      <c r="P6918" t="s">
        <v>689</v>
      </c>
      <c r="Q6918">
        <v>60.923900000000003</v>
      </c>
      <c r="S6918" s="1">
        <v>34243</v>
      </c>
      <c r="T6918" s="3">
        <v>10097.361999999999</v>
      </c>
      <c r="U6918" s="1">
        <v>34121</v>
      </c>
      <c r="V6918">
        <v>163999676.056676</v>
      </c>
    </row>
    <row r="6919" spans="1:22" x14ac:dyDescent="0.55000000000000004">
      <c r="A6919" t="s">
        <v>11</v>
      </c>
      <c r="B6919" s="1">
        <v>34150</v>
      </c>
      <c r="C6919" s="2" t="s">
        <v>342</v>
      </c>
      <c r="D6919" s="2" t="s">
        <v>13946</v>
      </c>
      <c r="E6919">
        <v>2633.919922</v>
      </c>
      <c r="F6919">
        <v>2633.919922</v>
      </c>
      <c r="G6919">
        <v>2633.919922</v>
      </c>
      <c r="H6919">
        <v>2633.919922</v>
      </c>
      <c r="I6919">
        <v>2633.919922</v>
      </c>
      <c r="J6919">
        <v>0</v>
      </c>
      <c r="K6919">
        <v>2633.919922</v>
      </c>
      <c r="L6919" t="s">
        <v>685</v>
      </c>
      <c r="M6919" t="s">
        <v>686</v>
      </c>
      <c r="N6919" t="s">
        <v>687</v>
      </c>
      <c r="O6919" t="s">
        <v>6806</v>
      </c>
      <c r="P6919" t="s">
        <v>689</v>
      </c>
      <c r="Q6919">
        <v>60.923900000000003</v>
      </c>
      <c r="S6919" s="1">
        <v>34243</v>
      </c>
      <c r="T6919" s="3">
        <v>10097.361999999999</v>
      </c>
      <c r="U6919" s="1">
        <v>34121</v>
      </c>
      <c r="V6919">
        <v>163999676.056676</v>
      </c>
    </row>
    <row r="6920" spans="1:22" x14ac:dyDescent="0.55000000000000004">
      <c r="A6920" t="s">
        <v>11</v>
      </c>
      <c r="B6920" s="1">
        <v>34151</v>
      </c>
      <c r="C6920" s="2" t="s">
        <v>343</v>
      </c>
      <c r="D6920" s="2" t="s">
        <v>13948</v>
      </c>
      <c r="E6920">
        <v>2629.0500489999999</v>
      </c>
      <c r="F6920">
        <v>2629.0500489999999</v>
      </c>
      <c r="G6920">
        <v>2629.0500489999999</v>
      </c>
      <c r="H6920">
        <v>2629.0500489999999</v>
      </c>
      <c r="I6920">
        <v>2629.0500489999999</v>
      </c>
      <c r="J6920">
        <v>0</v>
      </c>
      <c r="K6920">
        <v>2629.0500489999999</v>
      </c>
      <c r="L6920" t="s">
        <v>685</v>
      </c>
      <c r="M6920" t="s">
        <v>686</v>
      </c>
      <c r="N6920" t="s">
        <v>687</v>
      </c>
      <c r="O6920" t="s">
        <v>6807</v>
      </c>
      <c r="P6920" t="s">
        <v>689</v>
      </c>
      <c r="Q6920">
        <v>60.923900000000003</v>
      </c>
      <c r="S6920" s="1">
        <v>34151</v>
      </c>
      <c r="T6920" s="3">
        <v>9961.8729999999996</v>
      </c>
      <c r="U6920" s="1">
        <v>34151</v>
      </c>
      <c r="V6920">
        <v>164138911.85988402</v>
      </c>
    </row>
    <row r="6921" spans="1:22" x14ac:dyDescent="0.55000000000000004">
      <c r="A6921" t="s">
        <v>11</v>
      </c>
      <c r="B6921" s="1">
        <v>34152</v>
      </c>
      <c r="C6921" s="2" t="s">
        <v>343</v>
      </c>
      <c r="D6921" s="2" t="s">
        <v>13948</v>
      </c>
      <c r="E6921">
        <v>2612.9799800000001</v>
      </c>
      <c r="F6921">
        <v>2612.9799800000001</v>
      </c>
      <c r="G6921">
        <v>2612.9799800000001</v>
      </c>
      <c r="H6921">
        <v>2612.9799800000001</v>
      </c>
      <c r="I6921">
        <v>2612.9799800000001</v>
      </c>
      <c r="J6921">
        <v>0</v>
      </c>
      <c r="K6921">
        <v>2612.9799800000001</v>
      </c>
      <c r="L6921" t="s">
        <v>685</v>
      </c>
      <c r="M6921" t="s">
        <v>686</v>
      </c>
      <c r="N6921" t="s">
        <v>687</v>
      </c>
      <c r="O6921" t="s">
        <v>6808</v>
      </c>
      <c r="P6921" t="s">
        <v>689</v>
      </c>
      <c r="Q6921">
        <v>60.923900000000003</v>
      </c>
      <c r="S6921" s="1">
        <v>34151</v>
      </c>
      <c r="T6921" s="3">
        <v>9961.8729999999996</v>
      </c>
      <c r="U6921" s="1">
        <v>34151</v>
      </c>
      <c r="V6921">
        <v>164138911.85988402</v>
      </c>
    </row>
    <row r="6922" spans="1:22" x14ac:dyDescent="0.55000000000000004">
      <c r="A6922" t="s">
        <v>11</v>
      </c>
      <c r="B6922" s="1">
        <v>34156</v>
      </c>
      <c r="C6922" s="2" t="s">
        <v>343</v>
      </c>
      <c r="D6922" s="2" t="s">
        <v>13948</v>
      </c>
      <c r="E6922">
        <v>2591.3000489999999</v>
      </c>
      <c r="F6922">
        <v>2591.3000489999999</v>
      </c>
      <c r="G6922">
        <v>2591.3000489999999</v>
      </c>
      <c r="H6922">
        <v>2591.3000489999999</v>
      </c>
      <c r="I6922">
        <v>2591.3000489999999</v>
      </c>
      <c r="J6922">
        <v>0</v>
      </c>
      <c r="K6922">
        <v>2591.3000489999999</v>
      </c>
      <c r="L6922" t="s">
        <v>685</v>
      </c>
      <c r="M6922" t="s">
        <v>686</v>
      </c>
      <c r="N6922" t="s">
        <v>687</v>
      </c>
      <c r="O6922" t="s">
        <v>6809</v>
      </c>
      <c r="P6922" t="s">
        <v>689</v>
      </c>
      <c r="Q6922">
        <v>60.923900000000003</v>
      </c>
      <c r="S6922" s="1">
        <v>34151</v>
      </c>
      <c r="T6922" s="3">
        <v>9961.8729999999996</v>
      </c>
      <c r="U6922" s="1">
        <v>34151</v>
      </c>
      <c r="V6922">
        <v>164138911.85988402</v>
      </c>
    </row>
    <row r="6923" spans="1:22" x14ac:dyDescent="0.55000000000000004">
      <c r="A6923" t="s">
        <v>11</v>
      </c>
      <c r="B6923" s="1">
        <v>34157</v>
      </c>
      <c r="C6923" s="2" t="s">
        <v>343</v>
      </c>
      <c r="D6923" s="2" t="s">
        <v>13948</v>
      </c>
      <c r="E6923">
        <v>2597.75</v>
      </c>
      <c r="F6923">
        <v>2597.75</v>
      </c>
      <c r="G6923">
        <v>2597.75</v>
      </c>
      <c r="H6923">
        <v>2597.75</v>
      </c>
      <c r="I6923">
        <v>2597.75</v>
      </c>
      <c r="J6923">
        <v>0</v>
      </c>
      <c r="K6923">
        <v>2597.75</v>
      </c>
      <c r="L6923" t="s">
        <v>685</v>
      </c>
      <c r="M6923" t="s">
        <v>686</v>
      </c>
      <c r="N6923" t="s">
        <v>687</v>
      </c>
      <c r="O6923" t="s">
        <v>6810</v>
      </c>
      <c r="P6923" t="s">
        <v>689</v>
      </c>
      <c r="Q6923">
        <v>60.923900000000003</v>
      </c>
      <c r="S6923" s="1">
        <v>34151</v>
      </c>
      <c r="T6923" s="3">
        <v>9961.8729999999996</v>
      </c>
      <c r="U6923" s="1">
        <v>34151</v>
      </c>
      <c r="V6923">
        <v>164138911.85988402</v>
      </c>
    </row>
    <row r="6924" spans="1:22" x14ac:dyDescent="0.55000000000000004">
      <c r="A6924" t="s">
        <v>11</v>
      </c>
      <c r="B6924" s="1">
        <v>34158</v>
      </c>
      <c r="C6924" s="2" t="s">
        <v>343</v>
      </c>
      <c r="D6924" s="2" t="s">
        <v>13948</v>
      </c>
      <c r="E6924">
        <v>2625.7700199999999</v>
      </c>
      <c r="F6924">
        <v>2625.7700199999999</v>
      </c>
      <c r="G6924">
        <v>2625.7700199999999</v>
      </c>
      <c r="H6924">
        <v>2625.7700199999999</v>
      </c>
      <c r="I6924">
        <v>2625.7700199999999</v>
      </c>
      <c r="J6924">
        <v>0</v>
      </c>
      <c r="K6924">
        <v>2625.7700199999999</v>
      </c>
      <c r="L6924" t="s">
        <v>685</v>
      </c>
      <c r="M6924" t="s">
        <v>686</v>
      </c>
      <c r="N6924" t="s">
        <v>687</v>
      </c>
      <c r="O6924" t="s">
        <v>6811</v>
      </c>
      <c r="P6924" t="s">
        <v>689</v>
      </c>
      <c r="Q6924">
        <v>60.923900000000003</v>
      </c>
      <c r="S6924" s="1">
        <v>34151</v>
      </c>
      <c r="T6924" s="3">
        <v>9961.8729999999996</v>
      </c>
      <c r="U6924" s="1">
        <v>34151</v>
      </c>
      <c r="V6924">
        <v>164138911.85988402</v>
      </c>
    </row>
    <row r="6925" spans="1:22" x14ac:dyDescent="0.55000000000000004">
      <c r="A6925" t="s">
        <v>11</v>
      </c>
      <c r="B6925" s="1">
        <v>34159</v>
      </c>
      <c r="C6925" s="2" t="s">
        <v>343</v>
      </c>
      <c r="D6925" s="2" t="s">
        <v>13948</v>
      </c>
      <c r="E6925">
        <v>2624.290039</v>
      </c>
      <c r="F6925">
        <v>2624.290039</v>
      </c>
      <c r="G6925">
        <v>2624.290039</v>
      </c>
      <c r="H6925">
        <v>2624.290039</v>
      </c>
      <c r="I6925">
        <v>2624.290039</v>
      </c>
      <c r="J6925">
        <v>0</v>
      </c>
      <c r="K6925">
        <v>2624.290039</v>
      </c>
      <c r="L6925" t="s">
        <v>685</v>
      </c>
      <c r="M6925" t="s">
        <v>686</v>
      </c>
      <c r="N6925" t="s">
        <v>687</v>
      </c>
      <c r="O6925" t="s">
        <v>6812</v>
      </c>
      <c r="P6925" t="s">
        <v>689</v>
      </c>
      <c r="Q6925">
        <v>60.923900000000003</v>
      </c>
      <c r="S6925" s="1">
        <v>34151</v>
      </c>
      <c r="T6925" s="3">
        <v>9961.8729999999996</v>
      </c>
      <c r="U6925" s="1">
        <v>34151</v>
      </c>
      <c r="V6925">
        <v>164138911.85988402</v>
      </c>
    </row>
    <row r="6926" spans="1:22" x14ac:dyDescent="0.55000000000000004">
      <c r="A6926" t="s">
        <v>11</v>
      </c>
      <c r="B6926" s="1">
        <v>34162</v>
      </c>
      <c r="C6926" s="2" t="s">
        <v>343</v>
      </c>
      <c r="D6926" s="2" t="s">
        <v>13948</v>
      </c>
      <c r="E6926">
        <v>2629.0500489999999</v>
      </c>
      <c r="F6926">
        <v>2629.0500489999999</v>
      </c>
      <c r="G6926">
        <v>2629.0500489999999</v>
      </c>
      <c r="H6926">
        <v>2629.0500489999999</v>
      </c>
      <c r="I6926">
        <v>2629.0500489999999</v>
      </c>
      <c r="J6926">
        <v>0</v>
      </c>
      <c r="K6926">
        <v>2629.0500489999999</v>
      </c>
      <c r="L6926" t="s">
        <v>685</v>
      </c>
      <c r="M6926" t="s">
        <v>686</v>
      </c>
      <c r="N6926" t="s">
        <v>687</v>
      </c>
      <c r="O6926" t="s">
        <v>6813</v>
      </c>
      <c r="P6926" t="s">
        <v>689</v>
      </c>
      <c r="Q6926">
        <v>60.923900000000003</v>
      </c>
      <c r="S6926" s="1">
        <v>34151</v>
      </c>
      <c r="T6926" s="3">
        <v>9961.8729999999996</v>
      </c>
      <c r="U6926" s="1">
        <v>34151</v>
      </c>
      <c r="V6926">
        <v>164138911.85988402</v>
      </c>
    </row>
    <row r="6927" spans="1:22" x14ac:dyDescent="0.55000000000000004">
      <c r="A6927" t="s">
        <v>11</v>
      </c>
      <c r="B6927" s="1">
        <v>34163</v>
      </c>
      <c r="C6927" s="2" t="s">
        <v>343</v>
      </c>
      <c r="D6927" s="2" t="s">
        <v>13948</v>
      </c>
      <c r="E6927">
        <v>2626.3000489999999</v>
      </c>
      <c r="F6927">
        <v>2626.3000489999999</v>
      </c>
      <c r="G6927">
        <v>2626.3000489999999</v>
      </c>
      <c r="H6927">
        <v>2626.3000489999999</v>
      </c>
      <c r="I6927">
        <v>2626.3000489999999</v>
      </c>
      <c r="J6927">
        <v>0</v>
      </c>
      <c r="K6927">
        <v>2626.3000489999999</v>
      </c>
      <c r="L6927" t="s">
        <v>685</v>
      </c>
      <c r="M6927" t="s">
        <v>686</v>
      </c>
      <c r="N6927" t="s">
        <v>687</v>
      </c>
      <c r="O6927" t="s">
        <v>6814</v>
      </c>
      <c r="P6927" t="s">
        <v>689</v>
      </c>
      <c r="Q6927">
        <v>60.923900000000003</v>
      </c>
      <c r="S6927" s="1">
        <v>34151</v>
      </c>
      <c r="T6927" s="3">
        <v>9961.8729999999996</v>
      </c>
      <c r="U6927" s="1">
        <v>34151</v>
      </c>
      <c r="V6927">
        <v>164138911.85988402</v>
      </c>
    </row>
    <row r="6928" spans="1:22" x14ac:dyDescent="0.55000000000000004">
      <c r="A6928" t="s">
        <v>11</v>
      </c>
      <c r="B6928" s="1">
        <v>34164</v>
      </c>
      <c r="C6928" s="2" t="s">
        <v>343</v>
      </c>
      <c r="D6928" s="2" t="s">
        <v>13948</v>
      </c>
      <c r="E6928">
        <v>2636.5600589999999</v>
      </c>
      <c r="F6928">
        <v>2636.5600589999999</v>
      </c>
      <c r="G6928">
        <v>2636.5600589999999</v>
      </c>
      <c r="H6928">
        <v>2636.5600589999999</v>
      </c>
      <c r="I6928">
        <v>2636.5600589999999</v>
      </c>
      <c r="J6928">
        <v>0</v>
      </c>
      <c r="K6928">
        <v>2636.5600589999999</v>
      </c>
      <c r="L6928" t="s">
        <v>685</v>
      </c>
      <c r="M6928" t="s">
        <v>686</v>
      </c>
      <c r="N6928" t="s">
        <v>687</v>
      </c>
      <c r="O6928" t="s">
        <v>6815</v>
      </c>
      <c r="P6928" t="s">
        <v>689</v>
      </c>
      <c r="Q6928">
        <v>60.923900000000003</v>
      </c>
      <c r="S6928" s="1">
        <v>34151</v>
      </c>
      <c r="T6928" s="3">
        <v>9961.8729999999996</v>
      </c>
      <c r="U6928" s="1">
        <v>34151</v>
      </c>
      <c r="V6928">
        <v>164138911.85988402</v>
      </c>
    </row>
    <row r="6929" spans="1:22" x14ac:dyDescent="0.55000000000000004">
      <c r="A6929" t="s">
        <v>11</v>
      </c>
      <c r="B6929" s="1">
        <v>34165</v>
      </c>
      <c r="C6929" s="2" t="s">
        <v>343</v>
      </c>
      <c r="D6929" s="2" t="s">
        <v>13948</v>
      </c>
      <c r="E6929">
        <v>2632.4399410000001</v>
      </c>
      <c r="F6929">
        <v>2632.4399410000001</v>
      </c>
      <c r="G6929">
        <v>2632.4399410000001</v>
      </c>
      <c r="H6929">
        <v>2632.4399410000001</v>
      </c>
      <c r="I6929">
        <v>2632.4399410000001</v>
      </c>
      <c r="J6929">
        <v>0</v>
      </c>
      <c r="K6929">
        <v>2632.4399410000001</v>
      </c>
      <c r="L6929" t="s">
        <v>685</v>
      </c>
      <c r="M6929" t="s">
        <v>686</v>
      </c>
      <c r="N6929" t="s">
        <v>687</v>
      </c>
      <c r="O6929" t="s">
        <v>6816</v>
      </c>
      <c r="P6929" t="s">
        <v>689</v>
      </c>
      <c r="Q6929">
        <v>60.923900000000003</v>
      </c>
      <c r="S6929" s="1">
        <v>34151</v>
      </c>
      <c r="T6929" s="3">
        <v>9961.8729999999996</v>
      </c>
      <c r="U6929" s="1">
        <v>34151</v>
      </c>
      <c r="V6929">
        <v>164138911.85988402</v>
      </c>
    </row>
    <row r="6930" spans="1:22" x14ac:dyDescent="0.55000000000000004">
      <c r="A6930" t="s">
        <v>11</v>
      </c>
      <c r="B6930" s="1">
        <v>34166</v>
      </c>
      <c r="C6930" s="2" t="s">
        <v>343</v>
      </c>
      <c r="D6930" s="2" t="s">
        <v>13948</v>
      </c>
      <c r="E6930">
        <v>2616.469971</v>
      </c>
      <c r="F6930">
        <v>2616.469971</v>
      </c>
      <c r="G6930">
        <v>2616.469971</v>
      </c>
      <c r="H6930">
        <v>2616.469971</v>
      </c>
      <c r="I6930">
        <v>2616.469971</v>
      </c>
      <c r="J6930">
        <v>0</v>
      </c>
      <c r="K6930">
        <v>2616.469971</v>
      </c>
      <c r="L6930" t="s">
        <v>685</v>
      </c>
      <c r="M6930" t="s">
        <v>686</v>
      </c>
      <c r="N6930" t="s">
        <v>687</v>
      </c>
      <c r="O6930" t="s">
        <v>6817</v>
      </c>
      <c r="P6930" t="s">
        <v>689</v>
      </c>
      <c r="Q6930">
        <v>60.923900000000003</v>
      </c>
      <c r="S6930" s="1">
        <v>34151</v>
      </c>
      <c r="T6930" s="3">
        <v>9961.8729999999996</v>
      </c>
      <c r="U6930" s="1">
        <v>34151</v>
      </c>
      <c r="V6930">
        <v>164138911.85988402</v>
      </c>
    </row>
    <row r="6931" spans="1:22" x14ac:dyDescent="0.55000000000000004">
      <c r="A6931" t="s">
        <v>11</v>
      </c>
      <c r="B6931" s="1">
        <v>34169</v>
      </c>
      <c r="C6931" s="2" t="s">
        <v>343</v>
      </c>
      <c r="D6931" s="2" t="s">
        <v>13948</v>
      </c>
      <c r="E6931">
        <v>2615.1999510000001</v>
      </c>
      <c r="F6931">
        <v>2615.1999510000001</v>
      </c>
      <c r="G6931">
        <v>2615.1999510000001</v>
      </c>
      <c r="H6931">
        <v>2615.1999510000001</v>
      </c>
      <c r="I6931">
        <v>2615.1999510000001</v>
      </c>
      <c r="J6931">
        <v>0</v>
      </c>
      <c r="K6931">
        <v>2615.1999510000001</v>
      </c>
      <c r="L6931" t="s">
        <v>685</v>
      </c>
      <c r="M6931" t="s">
        <v>686</v>
      </c>
      <c r="N6931" t="s">
        <v>687</v>
      </c>
      <c r="O6931" t="s">
        <v>6818</v>
      </c>
      <c r="P6931" t="s">
        <v>689</v>
      </c>
      <c r="Q6931">
        <v>60.923900000000003</v>
      </c>
      <c r="S6931" s="1">
        <v>34151</v>
      </c>
      <c r="T6931" s="3">
        <v>9961.8729999999996</v>
      </c>
      <c r="U6931" s="1">
        <v>34151</v>
      </c>
      <c r="V6931">
        <v>164138911.85988402</v>
      </c>
    </row>
    <row r="6932" spans="1:22" x14ac:dyDescent="0.55000000000000004">
      <c r="A6932" t="s">
        <v>11</v>
      </c>
      <c r="B6932" s="1">
        <v>34170</v>
      </c>
      <c r="C6932" s="2" t="s">
        <v>343</v>
      </c>
      <c r="D6932" s="2" t="s">
        <v>13948</v>
      </c>
      <c r="E6932">
        <v>2619.219971</v>
      </c>
      <c r="F6932">
        <v>2619.219971</v>
      </c>
      <c r="G6932">
        <v>2619.219971</v>
      </c>
      <c r="H6932">
        <v>2619.219971</v>
      </c>
      <c r="I6932">
        <v>2619.219971</v>
      </c>
      <c r="J6932">
        <v>0</v>
      </c>
      <c r="K6932">
        <v>2619.219971</v>
      </c>
      <c r="L6932" t="s">
        <v>685</v>
      </c>
      <c r="M6932" t="s">
        <v>686</v>
      </c>
      <c r="N6932" t="s">
        <v>687</v>
      </c>
      <c r="O6932" t="s">
        <v>6819</v>
      </c>
      <c r="P6932" t="s">
        <v>689</v>
      </c>
      <c r="Q6932">
        <v>60.923900000000003</v>
      </c>
      <c r="S6932" s="1">
        <v>34151</v>
      </c>
      <c r="T6932" s="3">
        <v>9961.8729999999996</v>
      </c>
      <c r="U6932" s="1">
        <v>34151</v>
      </c>
      <c r="V6932">
        <v>164138911.85988402</v>
      </c>
    </row>
    <row r="6933" spans="1:22" x14ac:dyDescent="0.55000000000000004">
      <c r="A6933" t="s">
        <v>11</v>
      </c>
      <c r="B6933" s="1">
        <v>34171</v>
      </c>
      <c r="C6933" s="2" t="s">
        <v>343</v>
      </c>
      <c r="D6933" s="2" t="s">
        <v>13948</v>
      </c>
      <c r="E6933">
        <v>2618.0600589999999</v>
      </c>
      <c r="F6933">
        <v>2618.0600589999999</v>
      </c>
      <c r="G6933">
        <v>2618.0600589999999</v>
      </c>
      <c r="H6933">
        <v>2618.0600589999999</v>
      </c>
      <c r="I6933">
        <v>2618.0600589999999</v>
      </c>
      <c r="J6933">
        <v>0</v>
      </c>
      <c r="K6933">
        <v>2618.0600589999999</v>
      </c>
      <c r="L6933" t="s">
        <v>685</v>
      </c>
      <c r="M6933" t="s">
        <v>686</v>
      </c>
      <c r="N6933" t="s">
        <v>687</v>
      </c>
      <c r="O6933" t="s">
        <v>6820</v>
      </c>
      <c r="P6933" t="s">
        <v>689</v>
      </c>
      <c r="Q6933">
        <v>60.923900000000003</v>
      </c>
      <c r="S6933" s="1">
        <v>34151</v>
      </c>
      <c r="T6933" s="3">
        <v>9961.8729999999996</v>
      </c>
      <c r="U6933" s="1">
        <v>34151</v>
      </c>
      <c r="V6933">
        <v>164138911.85988402</v>
      </c>
    </row>
    <row r="6934" spans="1:22" x14ac:dyDescent="0.55000000000000004">
      <c r="A6934" t="s">
        <v>11</v>
      </c>
      <c r="B6934" s="1">
        <v>34172</v>
      </c>
      <c r="C6934" s="2" t="s">
        <v>343</v>
      </c>
      <c r="D6934" s="2" t="s">
        <v>13948</v>
      </c>
      <c r="E6934">
        <v>2603.889893</v>
      </c>
      <c r="F6934">
        <v>2603.889893</v>
      </c>
      <c r="G6934">
        <v>2603.889893</v>
      </c>
      <c r="H6934">
        <v>2603.889893</v>
      </c>
      <c r="I6934">
        <v>2603.889893</v>
      </c>
      <c r="J6934">
        <v>0</v>
      </c>
      <c r="K6934">
        <v>2603.889893</v>
      </c>
      <c r="L6934" t="s">
        <v>685</v>
      </c>
      <c r="M6934" t="s">
        <v>686</v>
      </c>
      <c r="N6934" t="s">
        <v>687</v>
      </c>
      <c r="O6934" t="s">
        <v>6821</v>
      </c>
      <c r="P6934" t="s">
        <v>689</v>
      </c>
      <c r="Q6934">
        <v>60.923900000000003</v>
      </c>
      <c r="S6934" s="1">
        <v>34151</v>
      </c>
      <c r="T6934" s="3">
        <v>9961.8729999999996</v>
      </c>
      <c r="U6934" s="1">
        <v>34151</v>
      </c>
      <c r="V6934">
        <v>164138911.85988402</v>
      </c>
    </row>
    <row r="6935" spans="1:22" x14ac:dyDescent="0.55000000000000004">
      <c r="A6935" t="s">
        <v>11</v>
      </c>
      <c r="B6935" s="1">
        <v>34173</v>
      </c>
      <c r="C6935" s="2" t="s">
        <v>343</v>
      </c>
      <c r="D6935" s="2" t="s">
        <v>13948</v>
      </c>
      <c r="E6935">
        <v>2616.580078</v>
      </c>
      <c r="F6935">
        <v>2616.580078</v>
      </c>
      <c r="G6935">
        <v>2616.580078</v>
      </c>
      <c r="H6935">
        <v>2616.580078</v>
      </c>
      <c r="I6935">
        <v>2616.580078</v>
      </c>
      <c r="J6935">
        <v>0</v>
      </c>
      <c r="K6935">
        <v>2616.580078</v>
      </c>
      <c r="L6935" t="s">
        <v>685</v>
      </c>
      <c r="M6935" t="s">
        <v>686</v>
      </c>
      <c r="N6935" t="s">
        <v>687</v>
      </c>
      <c r="O6935" t="s">
        <v>6822</v>
      </c>
      <c r="P6935" t="s">
        <v>689</v>
      </c>
      <c r="Q6935">
        <v>60.923900000000003</v>
      </c>
      <c r="S6935" s="1">
        <v>34151</v>
      </c>
      <c r="T6935" s="3">
        <v>9961.8729999999996</v>
      </c>
      <c r="U6935" s="1">
        <v>34151</v>
      </c>
      <c r="V6935">
        <v>164138911.85988402</v>
      </c>
    </row>
    <row r="6936" spans="1:22" x14ac:dyDescent="0.55000000000000004">
      <c r="A6936" t="s">
        <v>11</v>
      </c>
      <c r="B6936" s="1">
        <v>34176</v>
      </c>
      <c r="C6936" s="2" t="s">
        <v>343</v>
      </c>
      <c r="D6936" s="2" t="s">
        <v>13948</v>
      </c>
      <c r="E6936">
        <v>2629.4799800000001</v>
      </c>
      <c r="F6936">
        <v>2629.4799800000001</v>
      </c>
      <c r="G6936">
        <v>2629.4799800000001</v>
      </c>
      <c r="H6936">
        <v>2629.4799800000001</v>
      </c>
      <c r="I6936">
        <v>2629.4799800000001</v>
      </c>
      <c r="J6936">
        <v>0</v>
      </c>
      <c r="K6936">
        <v>2629.4799800000001</v>
      </c>
      <c r="L6936" t="s">
        <v>685</v>
      </c>
      <c r="M6936" t="s">
        <v>686</v>
      </c>
      <c r="N6936" t="s">
        <v>687</v>
      </c>
      <c r="O6936" t="s">
        <v>6823</v>
      </c>
      <c r="P6936" t="s">
        <v>689</v>
      </c>
      <c r="Q6936">
        <v>60.923900000000003</v>
      </c>
      <c r="S6936" s="1">
        <v>34151</v>
      </c>
      <c r="T6936" s="3">
        <v>9961.8729999999996</v>
      </c>
      <c r="U6936" s="1">
        <v>34151</v>
      </c>
      <c r="V6936">
        <v>164138911.85988402</v>
      </c>
    </row>
    <row r="6937" spans="1:22" x14ac:dyDescent="0.55000000000000004">
      <c r="A6937" t="s">
        <v>11</v>
      </c>
      <c r="B6937" s="1">
        <v>34177</v>
      </c>
      <c r="C6937" s="2" t="s">
        <v>343</v>
      </c>
      <c r="D6937" s="2" t="s">
        <v>13948</v>
      </c>
      <c r="E6937">
        <v>2625.8798830000001</v>
      </c>
      <c r="F6937">
        <v>2625.8798830000001</v>
      </c>
      <c r="G6937">
        <v>2625.8798830000001</v>
      </c>
      <c r="H6937">
        <v>2625.8798830000001</v>
      </c>
      <c r="I6937">
        <v>2625.8798830000001</v>
      </c>
      <c r="J6937">
        <v>0</v>
      </c>
      <c r="K6937">
        <v>2625.8798830000001</v>
      </c>
      <c r="L6937" t="s">
        <v>685</v>
      </c>
      <c r="M6937" t="s">
        <v>686</v>
      </c>
      <c r="N6937" t="s">
        <v>687</v>
      </c>
      <c r="O6937" t="s">
        <v>6824</v>
      </c>
      <c r="P6937" t="s">
        <v>689</v>
      </c>
      <c r="Q6937">
        <v>60.923900000000003</v>
      </c>
      <c r="S6937" s="1">
        <v>34151</v>
      </c>
      <c r="T6937" s="3">
        <v>9961.8729999999996</v>
      </c>
      <c r="U6937" s="1">
        <v>34151</v>
      </c>
      <c r="V6937">
        <v>164138911.85988402</v>
      </c>
    </row>
    <row r="6938" spans="1:22" x14ac:dyDescent="0.55000000000000004">
      <c r="A6938" t="s">
        <v>11</v>
      </c>
      <c r="B6938" s="1">
        <v>34178</v>
      </c>
      <c r="C6938" s="2" t="s">
        <v>343</v>
      </c>
      <c r="D6938" s="2" t="s">
        <v>13948</v>
      </c>
      <c r="E6938">
        <v>2620.8000489999999</v>
      </c>
      <c r="F6938">
        <v>2620.8000489999999</v>
      </c>
      <c r="G6938">
        <v>2620.8000489999999</v>
      </c>
      <c r="H6938">
        <v>2620.8000489999999</v>
      </c>
      <c r="I6938">
        <v>2620.8000489999999</v>
      </c>
      <c r="J6938">
        <v>0</v>
      </c>
      <c r="K6938">
        <v>2620.8000489999999</v>
      </c>
      <c r="L6938" t="s">
        <v>685</v>
      </c>
      <c r="M6938" t="s">
        <v>686</v>
      </c>
      <c r="N6938" t="s">
        <v>687</v>
      </c>
      <c r="O6938" t="s">
        <v>6825</v>
      </c>
      <c r="P6938" t="s">
        <v>689</v>
      </c>
      <c r="Q6938">
        <v>60.923900000000003</v>
      </c>
      <c r="S6938" s="1">
        <v>34151</v>
      </c>
      <c r="T6938" s="3">
        <v>9961.8729999999996</v>
      </c>
      <c r="U6938" s="1">
        <v>34151</v>
      </c>
      <c r="V6938">
        <v>164138911.85988402</v>
      </c>
    </row>
    <row r="6939" spans="1:22" x14ac:dyDescent="0.55000000000000004">
      <c r="A6939" t="s">
        <v>11</v>
      </c>
      <c r="B6939" s="1">
        <v>34179</v>
      </c>
      <c r="C6939" s="2" t="s">
        <v>343</v>
      </c>
      <c r="D6939" s="2" t="s">
        <v>13948</v>
      </c>
      <c r="E6939">
        <v>2636.4499510000001</v>
      </c>
      <c r="F6939">
        <v>2636.4499510000001</v>
      </c>
      <c r="G6939">
        <v>2636.4499510000001</v>
      </c>
      <c r="H6939">
        <v>2636.4499510000001</v>
      </c>
      <c r="I6939">
        <v>2636.4499510000001</v>
      </c>
      <c r="J6939">
        <v>0</v>
      </c>
      <c r="K6939">
        <v>2636.4499510000001</v>
      </c>
      <c r="L6939" t="s">
        <v>685</v>
      </c>
      <c r="M6939" t="s">
        <v>686</v>
      </c>
      <c r="N6939" t="s">
        <v>687</v>
      </c>
      <c r="O6939" t="s">
        <v>6826</v>
      </c>
      <c r="P6939" t="s">
        <v>689</v>
      </c>
      <c r="Q6939">
        <v>60.923900000000003</v>
      </c>
      <c r="S6939" s="1">
        <v>34151</v>
      </c>
      <c r="T6939" s="3">
        <v>9961.8729999999996</v>
      </c>
      <c r="U6939" s="1">
        <v>34151</v>
      </c>
      <c r="V6939">
        <v>164138911.85988402</v>
      </c>
    </row>
    <row r="6940" spans="1:22" x14ac:dyDescent="0.55000000000000004">
      <c r="A6940" t="s">
        <v>11</v>
      </c>
      <c r="B6940" s="1">
        <v>34180</v>
      </c>
      <c r="C6940" s="2" t="s">
        <v>343</v>
      </c>
      <c r="D6940" s="2" t="s">
        <v>13948</v>
      </c>
      <c r="E6940">
        <v>2627.469971</v>
      </c>
      <c r="F6940">
        <v>2627.469971</v>
      </c>
      <c r="G6940">
        <v>2627.469971</v>
      </c>
      <c r="H6940">
        <v>2627.469971</v>
      </c>
      <c r="I6940">
        <v>2627.469971</v>
      </c>
      <c r="J6940">
        <v>0</v>
      </c>
      <c r="K6940">
        <v>2627.469971</v>
      </c>
      <c r="L6940" t="s">
        <v>685</v>
      </c>
      <c r="M6940" t="s">
        <v>686</v>
      </c>
      <c r="N6940" t="s">
        <v>687</v>
      </c>
      <c r="O6940" t="s">
        <v>6827</v>
      </c>
      <c r="P6940" t="s">
        <v>689</v>
      </c>
      <c r="Q6940">
        <v>60.923900000000003</v>
      </c>
      <c r="S6940" s="1">
        <v>34151</v>
      </c>
      <c r="T6940" s="3">
        <v>9961.8729999999996</v>
      </c>
      <c r="U6940" s="1">
        <v>34151</v>
      </c>
      <c r="V6940">
        <v>164138911.85988402</v>
      </c>
    </row>
    <row r="6941" spans="1:22" x14ac:dyDescent="0.55000000000000004">
      <c r="A6941" t="s">
        <v>11</v>
      </c>
      <c r="B6941" s="1">
        <v>34183</v>
      </c>
      <c r="C6941" s="2" t="s">
        <v>344</v>
      </c>
      <c r="D6941" s="2" t="s">
        <v>13948</v>
      </c>
      <c r="E6941">
        <v>2638.459961</v>
      </c>
      <c r="F6941">
        <v>2638.459961</v>
      </c>
      <c r="G6941">
        <v>2638.459961</v>
      </c>
      <c r="H6941">
        <v>2638.459961</v>
      </c>
      <c r="I6941">
        <v>2638.459961</v>
      </c>
      <c r="J6941">
        <v>0</v>
      </c>
      <c r="K6941">
        <v>2638.459961</v>
      </c>
      <c r="L6941" t="s">
        <v>685</v>
      </c>
      <c r="M6941" t="s">
        <v>686</v>
      </c>
      <c r="N6941" t="s">
        <v>687</v>
      </c>
      <c r="O6941" t="s">
        <v>6828</v>
      </c>
      <c r="P6941" t="s">
        <v>689</v>
      </c>
      <c r="Q6941">
        <v>61.092660000000002</v>
      </c>
      <c r="S6941" s="1">
        <v>34151</v>
      </c>
      <c r="T6941" s="3">
        <v>9961.8729999999996</v>
      </c>
      <c r="U6941" s="1">
        <v>34182</v>
      </c>
      <c r="V6941">
        <v>164350442.50994301</v>
      </c>
    </row>
    <row r="6942" spans="1:22" x14ac:dyDescent="0.55000000000000004">
      <c r="A6942" t="s">
        <v>11</v>
      </c>
      <c r="B6942" s="1">
        <v>34184</v>
      </c>
      <c r="C6942" s="2" t="s">
        <v>344</v>
      </c>
      <c r="D6942" s="2" t="s">
        <v>13948</v>
      </c>
      <c r="E6942">
        <v>2635.5</v>
      </c>
      <c r="F6942">
        <v>2635.5</v>
      </c>
      <c r="G6942">
        <v>2635.5</v>
      </c>
      <c r="H6942">
        <v>2635.5</v>
      </c>
      <c r="I6942">
        <v>2635.5</v>
      </c>
      <c r="J6942">
        <v>0</v>
      </c>
      <c r="K6942">
        <v>2635.5</v>
      </c>
      <c r="L6942" t="s">
        <v>685</v>
      </c>
      <c r="M6942" t="s">
        <v>686</v>
      </c>
      <c r="N6942" t="s">
        <v>687</v>
      </c>
      <c r="O6942" t="s">
        <v>6829</v>
      </c>
      <c r="P6942" t="s">
        <v>689</v>
      </c>
      <c r="Q6942">
        <v>61.092660000000002</v>
      </c>
      <c r="S6942" s="1">
        <v>34151</v>
      </c>
      <c r="T6942" s="3">
        <v>9961.8729999999996</v>
      </c>
      <c r="U6942" s="1">
        <v>34182</v>
      </c>
      <c r="V6942">
        <v>164350442.50994301</v>
      </c>
    </row>
    <row r="6943" spans="1:22" x14ac:dyDescent="0.55000000000000004">
      <c r="A6943" t="s">
        <v>11</v>
      </c>
      <c r="B6943" s="1">
        <v>34185</v>
      </c>
      <c r="C6943" s="2" t="s">
        <v>344</v>
      </c>
      <c r="D6943" s="2" t="s">
        <v>13948</v>
      </c>
      <c r="E6943">
        <v>2632.1201169999999</v>
      </c>
      <c r="F6943">
        <v>2632.1201169999999</v>
      </c>
      <c r="G6943">
        <v>2632.1201169999999</v>
      </c>
      <c r="H6943">
        <v>2632.1201169999999</v>
      </c>
      <c r="I6943">
        <v>2632.1201169999999</v>
      </c>
      <c r="J6943">
        <v>0</v>
      </c>
      <c r="K6943">
        <v>2632.1201169999999</v>
      </c>
      <c r="L6943" t="s">
        <v>685</v>
      </c>
      <c r="M6943" t="s">
        <v>686</v>
      </c>
      <c r="N6943" t="s">
        <v>687</v>
      </c>
      <c r="O6943" t="s">
        <v>6830</v>
      </c>
      <c r="P6943" t="s">
        <v>689</v>
      </c>
      <c r="Q6943">
        <v>61.092660000000002</v>
      </c>
      <c r="S6943" s="1">
        <v>34151</v>
      </c>
      <c r="T6943" s="3">
        <v>9961.8729999999996</v>
      </c>
      <c r="U6943" s="1">
        <v>34182</v>
      </c>
      <c r="V6943">
        <v>164350442.50994301</v>
      </c>
    </row>
    <row r="6944" spans="1:22" x14ac:dyDescent="0.55000000000000004">
      <c r="A6944" t="s">
        <v>11</v>
      </c>
      <c r="B6944" s="1">
        <v>34186</v>
      </c>
      <c r="C6944" s="2" t="s">
        <v>344</v>
      </c>
      <c r="D6944" s="2" t="s">
        <v>13948</v>
      </c>
      <c r="E6944">
        <v>2628</v>
      </c>
      <c r="F6944">
        <v>2628</v>
      </c>
      <c r="G6944">
        <v>2628</v>
      </c>
      <c r="H6944">
        <v>2628</v>
      </c>
      <c r="I6944">
        <v>2628</v>
      </c>
      <c r="J6944">
        <v>0</v>
      </c>
      <c r="K6944">
        <v>2628</v>
      </c>
      <c r="L6944" t="s">
        <v>685</v>
      </c>
      <c r="M6944" t="s">
        <v>686</v>
      </c>
      <c r="N6944" t="s">
        <v>687</v>
      </c>
      <c r="O6944" t="s">
        <v>6831</v>
      </c>
      <c r="P6944" t="s">
        <v>689</v>
      </c>
      <c r="Q6944">
        <v>61.092660000000002</v>
      </c>
      <c r="S6944" s="1">
        <v>34151</v>
      </c>
      <c r="T6944" s="3">
        <v>9961.8729999999996</v>
      </c>
      <c r="U6944" s="1">
        <v>34182</v>
      </c>
      <c r="V6944">
        <v>164350442.50994301</v>
      </c>
    </row>
    <row r="6945" spans="1:22" x14ac:dyDescent="0.55000000000000004">
      <c r="A6945" t="s">
        <v>11</v>
      </c>
      <c r="B6945" s="1">
        <v>34187</v>
      </c>
      <c r="C6945" s="2" t="s">
        <v>344</v>
      </c>
      <c r="D6945" s="2" t="s">
        <v>13948</v>
      </c>
      <c r="E6945">
        <v>2631.9099120000001</v>
      </c>
      <c r="F6945">
        <v>2631.9099120000001</v>
      </c>
      <c r="G6945">
        <v>2631.9099120000001</v>
      </c>
      <c r="H6945">
        <v>2631.9099120000001</v>
      </c>
      <c r="I6945">
        <v>2631.9099120000001</v>
      </c>
      <c r="J6945">
        <v>0</v>
      </c>
      <c r="K6945">
        <v>2631.9099120000001</v>
      </c>
      <c r="L6945" t="s">
        <v>685</v>
      </c>
      <c r="M6945" t="s">
        <v>686</v>
      </c>
      <c r="N6945" t="s">
        <v>687</v>
      </c>
      <c r="O6945" t="s">
        <v>6832</v>
      </c>
      <c r="P6945" t="s">
        <v>689</v>
      </c>
      <c r="Q6945">
        <v>61.092660000000002</v>
      </c>
      <c r="S6945" s="1">
        <v>34151</v>
      </c>
      <c r="T6945" s="3">
        <v>9961.8729999999996</v>
      </c>
      <c r="U6945" s="1">
        <v>34182</v>
      </c>
      <c r="V6945">
        <v>164350442.50994301</v>
      </c>
    </row>
    <row r="6946" spans="1:22" x14ac:dyDescent="0.55000000000000004">
      <c r="A6946" t="s">
        <v>11</v>
      </c>
      <c r="B6946" s="1">
        <v>34190</v>
      </c>
      <c r="C6946" s="2" t="s">
        <v>344</v>
      </c>
      <c r="D6946" s="2" t="s">
        <v>13948</v>
      </c>
      <c r="E6946">
        <v>2644.280029</v>
      </c>
      <c r="F6946">
        <v>2644.280029</v>
      </c>
      <c r="G6946">
        <v>2644.280029</v>
      </c>
      <c r="H6946">
        <v>2644.280029</v>
      </c>
      <c r="I6946">
        <v>2644.280029</v>
      </c>
      <c r="J6946">
        <v>0</v>
      </c>
      <c r="K6946">
        <v>2644.280029</v>
      </c>
      <c r="L6946" t="s">
        <v>685</v>
      </c>
      <c r="M6946" t="s">
        <v>686</v>
      </c>
      <c r="N6946" t="s">
        <v>687</v>
      </c>
      <c r="O6946" t="s">
        <v>6833</v>
      </c>
      <c r="P6946" t="s">
        <v>689</v>
      </c>
      <c r="Q6946">
        <v>61.092660000000002</v>
      </c>
      <c r="S6946" s="1">
        <v>34151</v>
      </c>
      <c r="T6946" s="3">
        <v>9961.8729999999996</v>
      </c>
      <c r="U6946" s="1">
        <v>34182</v>
      </c>
      <c r="V6946">
        <v>164350442.50994301</v>
      </c>
    </row>
    <row r="6947" spans="1:22" x14ac:dyDescent="0.55000000000000004">
      <c r="A6947" t="s">
        <v>11</v>
      </c>
      <c r="B6947" s="1">
        <v>34191</v>
      </c>
      <c r="C6947" s="2" t="s">
        <v>344</v>
      </c>
      <c r="D6947" s="2" t="s">
        <v>13948</v>
      </c>
      <c r="E6947">
        <v>2639.5200199999999</v>
      </c>
      <c r="F6947">
        <v>2639.5200199999999</v>
      </c>
      <c r="G6947">
        <v>2639.5200199999999</v>
      </c>
      <c r="H6947">
        <v>2639.5200199999999</v>
      </c>
      <c r="I6947">
        <v>2639.5200199999999</v>
      </c>
      <c r="J6947">
        <v>0</v>
      </c>
      <c r="K6947">
        <v>2639.5200199999999</v>
      </c>
      <c r="L6947" t="s">
        <v>685</v>
      </c>
      <c r="M6947" t="s">
        <v>686</v>
      </c>
      <c r="N6947" t="s">
        <v>687</v>
      </c>
      <c r="O6947" t="s">
        <v>6834</v>
      </c>
      <c r="P6947" t="s">
        <v>689</v>
      </c>
      <c r="Q6947">
        <v>61.092660000000002</v>
      </c>
      <c r="S6947" s="1">
        <v>34151</v>
      </c>
      <c r="T6947" s="3">
        <v>9961.8729999999996</v>
      </c>
      <c r="U6947" s="1">
        <v>34182</v>
      </c>
      <c r="V6947">
        <v>164350442.50994301</v>
      </c>
    </row>
    <row r="6948" spans="1:22" x14ac:dyDescent="0.55000000000000004">
      <c r="A6948" t="s">
        <v>11</v>
      </c>
      <c r="B6948" s="1">
        <v>34192</v>
      </c>
      <c r="C6948" s="2" t="s">
        <v>344</v>
      </c>
      <c r="D6948" s="2" t="s">
        <v>13948</v>
      </c>
      <c r="E6948">
        <v>2643.330078</v>
      </c>
      <c r="F6948">
        <v>2643.330078</v>
      </c>
      <c r="G6948">
        <v>2643.330078</v>
      </c>
      <c r="H6948">
        <v>2643.330078</v>
      </c>
      <c r="I6948">
        <v>2643.330078</v>
      </c>
      <c r="J6948">
        <v>0</v>
      </c>
      <c r="K6948">
        <v>2643.330078</v>
      </c>
      <c r="L6948" t="s">
        <v>685</v>
      </c>
      <c r="M6948" t="s">
        <v>686</v>
      </c>
      <c r="N6948" t="s">
        <v>687</v>
      </c>
      <c r="O6948" t="s">
        <v>6835</v>
      </c>
      <c r="P6948" t="s">
        <v>689</v>
      </c>
      <c r="Q6948">
        <v>61.092660000000002</v>
      </c>
      <c r="S6948" s="1">
        <v>34151</v>
      </c>
      <c r="T6948" s="3">
        <v>9961.8729999999996</v>
      </c>
      <c r="U6948" s="1">
        <v>34182</v>
      </c>
      <c r="V6948">
        <v>164350442.50994301</v>
      </c>
    </row>
    <row r="6949" spans="1:22" x14ac:dyDescent="0.55000000000000004">
      <c r="A6949" t="s">
        <v>11</v>
      </c>
      <c r="B6949" s="1">
        <v>34193</v>
      </c>
      <c r="C6949" s="2" t="s">
        <v>344</v>
      </c>
      <c r="D6949" s="2" t="s">
        <v>13948</v>
      </c>
      <c r="E6949">
        <v>2634.6599120000001</v>
      </c>
      <c r="F6949">
        <v>2634.6599120000001</v>
      </c>
      <c r="G6949">
        <v>2634.6599120000001</v>
      </c>
      <c r="H6949">
        <v>2634.6599120000001</v>
      </c>
      <c r="I6949">
        <v>2634.6599120000001</v>
      </c>
      <c r="J6949">
        <v>0</v>
      </c>
      <c r="K6949">
        <v>2634.6599120000001</v>
      </c>
      <c r="L6949" t="s">
        <v>685</v>
      </c>
      <c r="M6949" t="s">
        <v>686</v>
      </c>
      <c r="N6949" t="s">
        <v>687</v>
      </c>
      <c r="O6949" t="s">
        <v>6836</v>
      </c>
      <c r="P6949" t="s">
        <v>689</v>
      </c>
      <c r="Q6949">
        <v>61.092660000000002</v>
      </c>
      <c r="S6949" s="1">
        <v>34151</v>
      </c>
      <c r="T6949" s="3">
        <v>9961.8729999999996</v>
      </c>
      <c r="U6949" s="1">
        <v>34182</v>
      </c>
      <c r="V6949">
        <v>164350442.50994301</v>
      </c>
    </row>
    <row r="6950" spans="1:22" x14ac:dyDescent="0.55000000000000004">
      <c r="A6950" t="s">
        <v>11</v>
      </c>
      <c r="B6950" s="1">
        <v>34194</v>
      </c>
      <c r="C6950" s="2" t="s">
        <v>344</v>
      </c>
      <c r="D6950" s="2" t="s">
        <v>13948</v>
      </c>
      <c r="E6950">
        <v>2640.26001</v>
      </c>
      <c r="F6950">
        <v>2640.26001</v>
      </c>
      <c r="G6950">
        <v>2640.26001</v>
      </c>
      <c r="H6950">
        <v>2640.26001</v>
      </c>
      <c r="I6950">
        <v>2640.26001</v>
      </c>
      <c r="J6950">
        <v>0</v>
      </c>
      <c r="K6950">
        <v>2640.26001</v>
      </c>
      <c r="L6950" t="s">
        <v>685</v>
      </c>
      <c r="M6950" t="s">
        <v>686</v>
      </c>
      <c r="N6950" t="s">
        <v>687</v>
      </c>
      <c r="O6950" t="s">
        <v>6837</v>
      </c>
      <c r="P6950" t="s">
        <v>689</v>
      </c>
      <c r="Q6950">
        <v>61.092660000000002</v>
      </c>
      <c r="S6950" s="1">
        <v>34151</v>
      </c>
      <c r="T6950" s="3">
        <v>9961.8729999999996</v>
      </c>
      <c r="U6950" s="1">
        <v>34182</v>
      </c>
      <c r="V6950">
        <v>164350442.50994301</v>
      </c>
    </row>
    <row r="6951" spans="1:22" x14ac:dyDescent="0.55000000000000004">
      <c r="A6951" t="s">
        <v>11</v>
      </c>
      <c r="B6951" s="1">
        <v>34197</v>
      </c>
      <c r="C6951" s="2" t="s">
        <v>344</v>
      </c>
      <c r="D6951" s="2" t="s">
        <v>13948</v>
      </c>
      <c r="E6951">
        <v>2649.3500979999999</v>
      </c>
      <c r="F6951">
        <v>2649.3500979999999</v>
      </c>
      <c r="G6951">
        <v>2649.3500979999999</v>
      </c>
      <c r="H6951">
        <v>2649.3500979999999</v>
      </c>
      <c r="I6951">
        <v>2649.3500979999999</v>
      </c>
      <c r="J6951">
        <v>0</v>
      </c>
      <c r="K6951">
        <v>2649.3500979999999</v>
      </c>
      <c r="L6951" t="s">
        <v>685</v>
      </c>
      <c r="M6951" t="s">
        <v>686</v>
      </c>
      <c r="N6951" t="s">
        <v>687</v>
      </c>
      <c r="O6951" t="s">
        <v>6838</v>
      </c>
      <c r="P6951" t="s">
        <v>689</v>
      </c>
      <c r="Q6951">
        <v>61.092660000000002</v>
      </c>
      <c r="S6951" s="1">
        <v>34151</v>
      </c>
      <c r="T6951" s="3">
        <v>9961.8729999999996</v>
      </c>
      <c r="U6951" s="1">
        <v>34182</v>
      </c>
      <c r="V6951">
        <v>164350442.50994301</v>
      </c>
    </row>
    <row r="6952" spans="1:22" x14ac:dyDescent="0.55000000000000004">
      <c r="A6952" t="s">
        <v>11</v>
      </c>
      <c r="B6952" s="1">
        <v>34198</v>
      </c>
      <c r="C6952" s="2" t="s">
        <v>344</v>
      </c>
      <c r="D6952" s="2" t="s">
        <v>13948</v>
      </c>
      <c r="E6952">
        <v>2656.860107</v>
      </c>
      <c r="F6952">
        <v>2656.860107</v>
      </c>
      <c r="G6952">
        <v>2656.860107</v>
      </c>
      <c r="H6952">
        <v>2656.860107</v>
      </c>
      <c r="I6952">
        <v>2656.860107</v>
      </c>
      <c r="J6952">
        <v>0</v>
      </c>
      <c r="K6952">
        <v>2656.860107</v>
      </c>
      <c r="L6952" t="s">
        <v>685</v>
      </c>
      <c r="M6952" t="s">
        <v>686</v>
      </c>
      <c r="N6952" t="s">
        <v>687</v>
      </c>
      <c r="O6952" t="s">
        <v>6839</v>
      </c>
      <c r="P6952" t="s">
        <v>689</v>
      </c>
      <c r="Q6952">
        <v>61.092660000000002</v>
      </c>
      <c r="S6952" s="1">
        <v>34151</v>
      </c>
      <c r="T6952" s="3">
        <v>9961.8729999999996</v>
      </c>
      <c r="U6952" s="1">
        <v>34182</v>
      </c>
      <c r="V6952">
        <v>164350442.50994301</v>
      </c>
    </row>
    <row r="6953" spans="1:22" x14ac:dyDescent="0.55000000000000004">
      <c r="A6953" t="s">
        <v>11</v>
      </c>
      <c r="B6953" s="1">
        <v>34199</v>
      </c>
      <c r="C6953" s="2" t="s">
        <v>344</v>
      </c>
      <c r="D6953" s="2" t="s">
        <v>13948</v>
      </c>
      <c r="E6953">
        <v>2673.780029</v>
      </c>
      <c r="F6953">
        <v>2673.780029</v>
      </c>
      <c r="G6953">
        <v>2673.780029</v>
      </c>
      <c r="H6953">
        <v>2673.780029</v>
      </c>
      <c r="I6953">
        <v>2673.780029</v>
      </c>
      <c r="J6953">
        <v>0</v>
      </c>
      <c r="K6953">
        <v>2673.780029</v>
      </c>
      <c r="L6953" t="s">
        <v>685</v>
      </c>
      <c r="M6953" t="s">
        <v>686</v>
      </c>
      <c r="N6953" t="s">
        <v>687</v>
      </c>
      <c r="O6953" t="s">
        <v>6840</v>
      </c>
      <c r="P6953" t="s">
        <v>689</v>
      </c>
      <c r="Q6953">
        <v>61.092660000000002</v>
      </c>
      <c r="S6953" s="1">
        <v>34151</v>
      </c>
      <c r="T6953" s="3">
        <v>9961.8729999999996</v>
      </c>
      <c r="U6953" s="1">
        <v>34182</v>
      </c>
      <c r="V6953">
        <v>164350442.50994301</v>
      </c>
    </row>
    <row r="6954" spans="1:22" x14ac:dyDescent="0.55000000000000004">
      <c r="A6954" t="s">
        <v>11</v>
      </c>
      <c r="B6954" s="1">
        <v>34200</v>
      </c>
      <c r="C6954" s="2" t="s">
        <v>344</v>
      </c>
      <c r="D6954" s="2" t="s">
        <v>13948</v>
      </c>
      <c r="E6954">
        <v>2677.5900879999999</v>
      </c>
      <c r="F6954">
        <v>2677.5900879999999</v>
      </c>
      <c r="G6954">
        <v>2677.5900879999999</v>
      </c>
      <c r="H6954">
        <v>2677.5900879999999</v>
      </c>
      <c r="I6954">
        <v>2677.5900879999999</v>
      </c>
      <c r="J6954">
        <v>0</v>
      </c>
      <c r="K6954">
        <v>2677.5900879999999</v>
      </c>
      <c r="L6954" t="s">
        <v>685</v>
      </c>
      <c r="M6954" t="s">
        <v>686</v>
      </c>
      <c r="N6954" t="s">
        <v>687</v>
      </c>
      <c r="O6954" t="s">
        <v>6841</v>
      </c>
      <c r="P6954" t="s">
        <v>689</v>
      </c>
      <c r="Q6954">
        <v>61.092660000000002</v>
      </c>
      <c r="S6954" s="1">
        <v>34151</v>
      </c>
      <c r="T6954" s="3">
        <v>9961.8729999999996</v>
      </c>
      <c r="U6954" s="1">
        <v>34182</v>
      </c>
      <c r="V6954">
        <v>164350442.50994301</v>
      </c>
    </row>
    <row r="6955" spans="1:22" x14ac:dyDescent="0.55000000000000004">
      <c r="A6955" t="s">
        <v>11</v>
      </c>
      <c r="B6955" s="1">
        <v>34201</v>
      </c>
      <c r="C6955" s="2" t="s">
        <v>344</v>
      </c>
      <c r="D6955" s="2" t="s">
        <v>13948</v>
      </c>
      <c r="E6955">
        <v>2677.8000489999999</v>
      </c>
      <c r="F6955">
        <v>2677.8000489999999</v>
      </c>
      <c r="G6955">
        <v>2677.8000489999999</v>
      </c>
      <c r="H6955">
        <v>2677.8000489999999</v>
      </c>
      <c r="I6955">
        <v>2677.8000489999999</v>
      </c>
      <c r="J6955">
        <v>0</v>
      </c>
      <c r="K6955">
        <v>2677.8000489999999</v>
      </c>
      <c r="L6955" t="s">
        <v>685</v>
      </c>
      <c r="M6955" t="s">
        <v>686</v>
      </c>
      <c r="N6955" t="s">
        <v>687</v>
      </c>
      <c r="O6955" t="s">
        <v>6842</v>
      </c>
      <c r="P6955" t="s">
        <v>689</v>
      </c>
      <c r="Q6955">
        <v>61.092660000000002</v>
      </c>
      <c r="S6955" s="1">
        <v>34151</v>
      </c>
      <c r="T6955" s="3">
        <v>9961.8729999999996</v>
      </c>
      <c r="U6955" s="1">
        <v>34182</v>
      </c>
      <c r="V6955">
        <v>164350442.50994301</v>
      </c>
    </row>
    <row r="6956" spans="1:22" x14ac:dyDescent="0.55000000000000004">
      <c r="A6956" t="s">
        <v>11</v>
      </c>
      <c r="B6956" s="1">
        <v>34204</v>
      </c>
      <c r="C6956" s="2" t="s">
        <v>344</v>
      </c>
      <c r="D6956" s="2" t="s">
        <v>13948</v>
      </c>
      <c r="E6956">
        <v>2674.1999510000001</v>
      </c>
      <c r="F6956">
        <v>2674.1999510000001</v>
      </c>
      <c r="G6956">
        <v>2674.1999510000001</v>
      </c>
      <c r="H6956">
        <v>2674.1999510000001</v>
      </c>
      <c r="I6956">
        <v>2674.1999510000001</v>
      </c>
      <c r="J6956">
        <v>0</v>
      </c>
      <c r="K6956">
        <v>2674.1999510000001</v>
      </c>
      <c r="L6956" t="s">
        <v>685</v>
      </c>
      <c r="M6956" t="s">
        <v>686</v>
      </c>
      <c r="N6956" t="s">
        <v>687</v>
      </c>
      <c r="O6956" t="s">
        <v>6843</v>
      </c>
      <c r="P6956" t="s">
        <v>689</v>
      </c>
      <c r="Q6956">
        <v>61.092660000000002</v>
      </c>
      <c r="S6956" s="1">
        <v>34151</v>
      </c>
      <c r="T6956" s="3">
        <v>9961.8729999999996</v>
      </c>
      <c r="U6956" s="1">
        <v>34182</v>
      </c>
      <c r="V6956">
        <v>164350442.50994301</v>
      </c>
    </row>
    <row r="6957" spans="1:22" x14ac:dyDescent="0.55000000000000004">
      <c r="A6957" t="s">
        <v>11</v>
      </c>
      <c r="B6957" s="1">
        <v>34205</v>
      </c>
      <c r="C6957" s="2" t="s">
        <v>344</v>
      </c>
      <c r="D6957" s="2" t="s">
        <v>13948</v>
      </c>
      <c r="E6957">
        <v>2697.889893</v>
      </c>
      <c r="F6957">
        <v>2697.889893</v>
      </c>
      <c r="G6957">
        <v>2697.889893</v>
      </c>
      <c r="H6957">
        <v>2697.889893</v>
      </c>
      <c r="I6957">
        <v>2697.889893</v>
      </c>
      <c r="J6957">
        <v>0</v>
      </c>
      <c r="K6957">
        <v>2697.889893</v>
      </c>
      <c r="L6957" t="s">
        <v>685</v>
      </c>
      <c r="M6957" t="s">
        <v>686</v>
      </c>
      <c r="N6957" t="s">
        <v>687</v>
      </c>
      <c r="O6957" t="s">
        <v>6844</v>
      </c>
      <c r="P6957" t="s">
        <v>689</v>
      </c>
      <c r="Q6957">
        <v>61.092660000000002</v>
      </c>
      <c r="S6957" s="1">
        <v>34151</v>
      </c>
      <c r="T6957" s="3">
        <v>9961.8729999999996</v>
      </c>
      <c r="U6957" s="1">
        <v>34182</v>
      </c>
      <c r="V6957">
        <v>164350442.50994301</v>
      </c>
    </row>
    <row r="6958" spans="1:22" x14ac:dyDescent="0.55000000000000004">
      <c r="A6958" t="s">
        <v>11</v>
      </c>
      <c r="B6958" s="1">
        <v>34206</v>
      </c>
      <c r="C6958" s="2" t="s">
        <v>344</v>
      </c>
      <c r="D6958" s="2" t="s">
        <v>13948</v>
      </c>
      <c r="E6958">
        <v>2700</v>
      </c>
      <c r="F6958">
        <v>2700</v>
      </c>
      <c r="G6958">
        <v>2700</v>
      </c>
      <c r="H6958">
        <v>2700</v>
      </c>
      <c r="I6958">
        <v>2700</v>
      </c>
      <c r="J6958">
        <v>0</v>
      </c>
      <c r="K6958">
        <v>2700</v>
      </c>
      <c r="L6958" t="s">
        <v>685</v>
      </c>
      <c r="M6958" t="s">
        <v>686</v>
      </c>
      <c r="N6958" t="s">
        <v>687</v>
      </c>
      <c r="O6958" t="s">
        <v>6845</v>
      </c>
      <c r="P6958" t="s">
        <v>689</v>
      </c>
      <c r="Q6958">
        <v>61.092660000000002</v>
      </c>
      <c r="S6958" s="1">
        <v>34151</v>
      </c>
      <c r="T6958" s="3">
        <v>9961.8729999999996</v>
      </c>
      <c r="U6958" s="1">
        <v>34182</v>
      </c>
      <c r="V6958">
        <v>164350442.50994301</v>
      </c>
    </row>
    <row r="6959" spans="1:22" x14ac:dyDescent="0.55000000000000004">
      <c r="A6959" t="s">
        <v>11</v>
      </c>
      <c r="B6959" s="1">
        <v>34207</v>
      </c>
      <c r="C6959" s="2" t="s">
        <v>344</v>
      </c>
      <c r="D6959" s="2" t="s">
        <v>13948</v>
      </c>
      <c r="E6959">
        <v>2705.080078</v>
      </c>
      <c r="F6959">
        <v>2705.080078</v>
      </c>
      <c r="G6959">
        <v>2705.080078</v>
      </c>
      <c r="H6959">
        <v>2705.080078</v>
      </c>
      <c r="I6959">
        <v>2705.080078</v>
      </c>
      <c r="J6959">
        <v>0</v>
      </c>
      <c r="K6959">
        <v>2705.080078</v>
      </c>
      <c r="L6959" t="s">
        <v>685</v>
      </c>
      <c r="M6959" t="s">
        <v>686</v>
      </c>
      <c r="N6959" t="s">
        <v>687</v>
      </c>
      <c r="O6959" t="s">
        <v>6846</v>
      </c>
      <c r="P6959" t="s">
        <v>689</v>
      </c>
      <c r="Q6959">
        <v>61.092660000000002</v>
      </c>
      <c r="S6959" s="1">
        <v>34151</v>
      </c>
      <c r="T6959" s="3">
        <v>9961.8729999999996</v>
      </c>
      <c r="U6959" s="1">
        <v>34182</v>
      </c>
      <c r="V6959">
        <v>164350442.50994301</v>
      </c>
    </row>
    <row r="6960" spans="1:22" x14ac:dyDescent="0.55000000000000004">
      <c r="A6960" t="s">
        <v>11</v>
      </c>
      <c r="B6960" s="1">
        <v>34208</v>
      </c>
      <c r="C6960" s="2" t="s">
        <v>344</v>
      </c>
      <c r="D6960" s="2" t="s">
        <v>13948</v>
      </c>
      <c r="E6960">
        <v>2700.530029</v>
      </c>
      <c r="F6960">
        <v>2700.530029</v>
      </c>
      <c r="G6960">
        <v>2700.530029</v>
      </c>
      <c r="H6960">
        <v>2700.530029</v>
      </c>
      <c r="I6960">
        <v>2700.530029</v>
      </c>
      <c r="J6960">
        <v>0</v>
      </c>
      <c r="K6960">
        <v>2700.530029</v>
      </c>
      <c r="L6960" t="s">
        <v>685</v>
      </c>
      <c r="M6960" t="s">
        <v>686</v>
      </c>
      <c r="N6960" t="s">
        <v>687</v>
      </c>
      <c r="O6960" t="s">
        <v>6847</v>
      </c>
      <c r="P6960" t="s">
        <v>689</v>
      </c>
      <c r="Q6960">
        <v>61.092660000000002</v>
      </c>
      <c r="S6960" s="1">
        <v>34151</v>
      </c>
      <c r="T6960" s="3">
        <v>9961.8729999999996</v>
      </c>
      <c r="U6960" s="1">
        <v>34182</v>
      </c>
      <c r="V6960">
        <v>164350442.50994301</v>
      </c>
    </row>
    <row r="6961" spans="1:22" x14ac:dyDescent="0.55000000000000004">
      <c r="A6961" t="s">
        <v>11</v>
      </c>
      <c r="B6961" s="1">
        <v>34211</v>
      </c>
      <c r="C6961" s="2" t="s">
        <v>344</v>
      </c>
      <c r="D6961" s="2" t="s">
        <v>13948</v>
      </c>
      <c r="E6961">
        <v>2707.3000489999999</v>
      </c>
      <c r="F6961">
        <v>2707.3000489999999</v>
      </c>
      <c r="G6961">
        <v>2707.3000489999999</v>
      </c>
      <c r="H6961">
        <v>2707.3000489999999</v>
      </c>
      <c r="I6961">
        <v>2707.3000489999999</v>
      </c>
      <c r="J6961">
        <v>0</v>
      </c>
      <c r="K6961">
        <v>2707.3000489999999</v>
      </c>
      <c r="L6961" t="s">
        <v>685</v>
      </c>
      <c r="M6961" t="s">
        <v>686</v>
      </c>
      <c r="N6961" t="s">
        <v>687</v>
      </c>
      <c r="O6961" t="s">
        <v>6848</v>
      </c>
      <c r="P6961" t="s">
        <v>689</v>
      </c>
      <c r="Q6961">
        <v>61.092660000000002</v>
      </c>
      <c r="S6961" s="1">
        <v>34151</v>
      </c>
      <c r="T6961" s="3">
        <v>9961.8729999999996</v>
      </c>
      <c r="U6961" s="1">
        <v>34182</v>
      </c>
      <c r="V6961">
        <v>164350442.50994301</v>
      </c>
    </row>
    <row r="6962" spans="1:22" x14ac:dyDescent="0.55000000000000004">
      <c r="A6962" t="s">
        <v>11</v>
      </c>
      <c r="B6962" s="1">
        <v>34212</v>
      </c>
      <c r="C6962" s="2" t="s">
        <v>344</v>
      </c>
      <c r="D6962" s="2" t="s">
        <v>13948</v>
      </c>
      <c r="E6962">
        <v>2716.179932</v>
      </c>
      <c r="F6962">
        <v>2716.179932</v>
      </c>
      <c r="G6962">
        <v>2716.179932</v>
      </c>
      <c r="H6962">
        <v>2716.179932</v>
      </c>
      <c r="I6962">
        <v>2716.179932</v>
      </c>
      <c r="J6962">
        <v>0</v>
      </c>
      <c r="K6962">
        <v>2716.179932</v>
      </c>
      <c r="L6962" t="s">
        <v>685</v>
      </c>
      <c r="M6962" t="s">
        <v>686</v>
      </c>
      <c r="N6962" t="s">
        <v>687</v>
      </c>
      <c r="O6962" t="s">
        <v>6849</v>
      </c>
      <c r="P6962" t="s">
        <v>689</v>
      </c>
      <c r="Q6962">
        <v>61.092660000000002</v>
      </c>
      <c r="S6962" s="1">
        <v>34151</v>
      </c>
      <c r="T6962" s="3">
        <v>9961.8729999999996</v>
      </c>
      <c r="U6962" s="1">
        <v>34182</v>
      </c>
      <c r="V6962">
        <v>164350442.50994301</v>
      </c>
    </row>
    <row r="6963" spans="1:22" x14ac:dyDescent="0.55000000000000004">
      <c r="A6963" t="s">
        <v>11</v>
      </c>
      <c r="B6963" s="1">
        <v>34213</v>
      </c>
      <c r="C6963" s="2" t="s">
        <v>345</v>
      </c>
      <c r="D6963" s="2" t="s">
        <v>13948</v>
      </c>
      <c r="E6963">
        <v>2716.179932</v>
      </c>
      <c r="F6963">
        <v>2716.179932</v>
      </c>
      <c r="G6963">
        <v>2716.179932</v>
      </c>
      <c r="H6963">
        <v>2716.179932</v>
      </c>
      <c r="I6963">
        <v>2716.179932</v>
      </c>
      <c r="J6963">
        <v>0</v>
      </c>
      <c r="K6963">
        <v>2716.179932</v>
      </c>
      <c r="L6963" t="s">
        <v>685</v>
      </c>
      <c r="M6963" t="s">
        <v>686</v>
      </c>
      <c r="N6963" t="s">
        <v>687</v>
      </c>
      <c r="O6963" t="s">
        <v>6850</v>
      </c>
      <c r="P6963" t="s">
        <v>689</v>
      </c>
      <c r="Q6963">
        <v>61.219239999999999</v>
      </c>
      <c r="S6963" s="1">
        <v>34151</v>
      </c>
      <c r="T6963" s="3">
        <v>9961.8729999999996</v>
      </c>
      <c r="U6963" s="1">
        <v>34213</v>
      </c>
      <c r="V6963">
        <v>164584904.65377501</v>
      </c>
    </row>
    <row r="6964" spans="1:22" x14ac:dyDescent="0.55000000000000004">
      <c r="A6964" t="s">
        <v>11</v>
      </c>
      <c r="B6964" s="1">
        <v>34214</v>
      </c>
      <c r="C6964" s="2" t="s">
        <v>345</v>
      </c>
      <c r="D6964" s="2" t="s">
        <v>13948</v>
      </c>
      <c r="E6964">
        <v>2708.040039</v>
      </c>
      <c r="F6964">
        <v>2708.040039</v>
      </c>
      <c r="G6964">
        <v>2708.040039</v>
      </c>
      <c r="H6964">
        <v>2708.040039</v>
      </c>
      <c r="I6964">
        <v>2708.040039</v>
      </c>
      <c r="J6964">
        <v>0</v>
      </c>
      <c r="K6964">
        <v>2708.040039</v>
      </c>
      <c r="L6964" t="s">
        <v>685</v>
      </c>
      <c r="M6964" t="s">
        <v>686</v>
      </c>
      <c r="N6964" t="s">
        <v>687</v>
      </c>
      <c r="O6964" t="s">
        <v>6851</v>
      </c>
      <c r="P6964" t="s">
        <v>689</v>
      </c>
      <c r="Q6964">
        <v>61.219239999999999</v>
      </c>
      <c r="S6964" s="1">
        <v>34151</v>
      </c>
      <c r="T6964" s="3">
        <v>9961.8729999999996</v>
      </c>
      <c r="U6964" s="1">
        <v>34213</v>
      </c>
      <c r="V6964">
        <v>164584904.65377501</v>
      </c>
    </row>
    <row r="6965" spans="1:22" x14ac:dyDescent="0.55000000000000004">
      <c r="A6965" t="s">
        <v>11</v>
      </c>
      <c r="B6965" s="1">
        <v>34215</v>
      </c>
      <c r="C6965" s="2" t="s">
        <v>345</v>
      </c>
      <c r="D6965" s="2" t="s">
        <v>13948</v>
      </c>
      <c r="E6965">
        <v>2709.1999510000001</v>
      </c>
      <c r="F6965">
        <v>2709.1999510000001</v>
      </c>
      <c r="G6965">
        <v>2709.1999510000001</v>
      </c>
      <c r="H6965">
        <v>2709.1999510000001</v>
      </c>
      <c r="I6965">
        <v>2709.1999510000001</v>
      </c>
      <c r="J6965">
        <v>0</v>
      </c>
      <c r="K6965">
        <v>2709.1999510000001</v>
      </c>
      <c r="L6965" t="s">
        <v>685</v>
      </c>
      <c r="M6965" t="s">
        <v>686</v>
      </c>
      <c r="N6965" t="s">
        <v>687</v>
      </c>
      <c r="O6965" t="s">
        <v>6852</v>
      </c>
      <c r="P6965" t="s">
        <v>689</v>
      </c>
      <c r="Q6965">
        <v>61.219239999999999</v>
      </c>
      <c r="S6965" s="1">
        <v>34151</v>
      </c>
      <c r="T6965" s="3">
        <v>9961.8729999999996</v>
      </c>
      <c r="U6965" s="1">
        <v>34213</v>
      </c>
      <c r="V6965">
        <v>164584904.65377501</v>
      </c>
    </row>
    <row r="6966" spans="1:22" x14ac:dyDescent="0.55000000000000004">
      <c r="A6966" t="s">
        <v>11</v>
      </c>
      <c r="B6966" s="1">
        <v>34219</v>
      </c>
      <c r="C6966" s="2" t="s">
        <v>345</v>
      </c>
      <c r="D6966" s="2" t="s">
        <v>13948</v>
      </c>
      <c r="E6966">
        <v>2691.969971</v>
      </c>
      <c r="F6966">
        <v>2691.969971</v>
      </c>
      <c r="G6966">
        <v>2691.969971</v>
      </c>
      <c r="H6966">
        <v>2691.969971</v>
      </c>
      <c r="I6966">
        <v>2691.969971</v>
      </c>
      <c r="J6966">
        <v>0</v>
      </c>
      <c r="K6966">
        <v>2691.969971</v>
      </c>
      <c r="L6966" t="s">
        <v>685</v>
      </c>
      <c r="M6966" t="s">
        <v>686</v>
      </c>
      <c r="N6966" t="s">
        <v>687</v>
      </c>
      <c r="O6966" t="s">
        <v>6853</v>
      </c>
      <c r="P6966" t="s">
        <v>689</v>
      </c>
      <c r="Q6966">
        <v>61.219239999999999</v>
      </c>
      <c r="S6966" s="1">
        <v>34151</v>
      </c>
      <c r="T6966" s="3">
        <v>9961.8729999999996</v>
      </c>
      <c r="U6966" s="1">
        <v>34213</v>
      </c>
      <c r="V6966">
        <v>164584904.65377501</v>
      </c>
    </row>
    <row r="6967" spans="1:22" x14ac:dyDescent="0.55000000000000004">
      <c r="A6967" t="s">
        <v>11</v>
      </c>
      <c r="B6967" s="1">
        <v>34220</v>
      </c>
      <c r="C6967" s="2" t="s">
        <v>345</v>
      </c>
      <c r="D6967" s="2" t="s">
        <v>13948</v>
      </c>
      <c r="E6967">
        <v>2676.8500979999999</v>
      </c>
      <c r="F6967">
        <v>2676.8500979999999</v>
      </c>
      <c r="G6967">
        <v>2676.8500979999999</v>
      </c>
      <c r="H6967">
        <v>2676.8500979999999</v>
      </c>
      <c r="I6967">
        <v>2676.8500979999999</v>
      </c>
      <c r="J6967">
        <v>0</v>
      </c>
      <c r="K6967">
        <v>2676.8500979999999</v>
      </c>
      <c r="L6967" t="s">
        <v>685</v>
      </c>
      <c r="M6967" t="s">
        <v>686</v>
      </c>
      <c r="N6967" t="s">
        <v>687</v>
      </c>
      <c r="O6967" t="s">
        <v>6854</v>
      </c>
      <c r="P6967" t="s">
        <v>689</v>
      </c>
      <c r="Q6967">
        <v>61.219239999999999</v>
      </c>
      <c r="S6967" s="1">
        <v>34151</v>
      </c>
      <c r="T6967" s="3">
        <v>9961.8729999999996</v>
      </c>
      <c r="U6967" s="1">
        <v>34213</v>
      </c>
      <c r="V6967">
        <v>164584904.65377501</v>
      </c>
    </row>
    <row r="6968" spans="1:22" x14ac:dyDescent="0.55000000000000004">
      <c r="A6968" t="s">
        <v>11</v>
      </c>
      <c r="B6968" s="1">
        <v>34221</v>
      </c>
      <c r="C6968" s="2" t="s">
        <v>345</v>
      </c>
      <c r="D6968" s="2" t="s">
        <v>13948</v>
      </c>
      <c r="E6968">
        <v>2682.9799800000001</v>
      </c>
      <c r="F6968">
        <v>2682.9799800000001</v>
      </c>
      <c r="G6968">
        <v>2682.9799800000001</v>
      </c>
      <c r="H6968">
        <v>2682.9799800000001</v>
      </c>
      <c r="I6968">
        <v>2682.9799800000001</v>
      </c>
      <c r="J6968">
        <v>0</v>
      </c>
      <c r="K6968">
        <v>2682.9799800000001</v>
      </c>
      <c r="L6968" t="s">
        <v>685</v>
      </c>
      <c r="M6968" t="s">
        <v>686</v>
      </c>
      <c r="N6968" t="s">
        <v>687</v>
      </c>
      <c r="O6968" t="s">
        <v>6855</v>
      </c>
      <c r="P6968" t="s">
        <v>689</v>
      </c>
      <c r="Q6968">
        <v>61.219239999999999</v>
      </c>
      <c r="S6968" s="1">
        <v>34151</v>
      </c>
      <c r="T6968" s="3">
        <v>9961.8729999999996</v>
      </c>
      <c r="U6968" s="1">
        <v>34213</v>
      </c>
      <c r="V6968">
        <v>164584904.65377501</v>
      </c>
    </row>
    <row r="6969" spans="1:22" x14ac:dyDescent="0.55000000000000004">
      <c r="A6969" t="s">
        <v>11</v>
      </c>
      <c r="B6969" s="1">
        <v>34222</v>
      </c>
      <c r="C6969" s="2" t="s">
        <v>345</v>
      </c>
      <c r="D6969" s="2" t="s">
        <v>13948</v>
      </c>
      <c r="E6969">
        <v>2706.1298830000001</v>
      </c>
      <c r="F6969">
        <v>2706.1298830000001</v>
      </c>
      <c r="G6969">
        <v>2706.1298830000001</v>
      </c>
      <c r="H6969">
        <v>2706.1298830000001</v>
      </c>
      <c r="I6969">
        <v>2706.1298830000001</v>
      </c>
      <c r="J6969">
        <v>0</v>
      </c>
      <c r="K6969">
        <v>2706.1298830000001</v>
      </c>
      <c r="L6969" t="s">
        <v>685</v>
      </c>
      <c r="M6969" t="s">
        <v>686</v>
      </c>
      <c r="N6969" t="s">
        <v>687</v>
      </c>
      <c r="O6969" t="s">
        <v>6856</v>
      </c>
      <c r="P6969" t="s">
        <v>689</v>
      </c>
      <c r="Q6969">
        <v>61.219239999999999</v>
      </c>
      <c r="S6969" s="1">
        <v>34151</v>
      </c>
      <c r="T6969" s="3">
        <v>9961.8729999999996</v>
      </c>
      <c r="U6969" s="1">
        <v>34213</v>
      </c>
      <c r="V6969">
        <v>164584904.65377501</v>
      </c>
    </row>
    <row r="6970" spans="1:22" x14ac:dyDescent="0.55000000000000004">
      <c r="A6970" t="s">
        <v>11</v>
      </c>
      <c r="B6970" s="1">
        <v>34225</v>
      </c>
      <c r="C6970" s="2" t="s">
        <v>345</v>
      </c>
      <c r="D6970" s="2" t="s">
        <v>13948</v>
      </c>
      <c r="E6970">
        <v>2707.51001</v>
      </c>
      <c r="F6970">
        <v>2707.51001</v>
      </c>
      <c r="G6970">
        <v>2707.51001</v>
      </c>
      <c r="H6970">
        <v>2707.51001</v>
      </c>
      <c r="I6970">
        <v>2707.51001</v>
      </c>
      <c r="J6970">
        <v>0</v>
      </c>
      <c r="K6970">
        <v>2707.51001</v>
      </c>
      <c r="L6970" t="s">
        <v>685</v>
      </c>
      <c r="M6970" t="s">
        <v>686</v>
      </c>
      <c r="N6970" t="s">
        <v>687</v>
      </c>
      <c r="O6970" t="s">
        <v>6857</v>
      </c>
      <c r="P6970" t="s">
        <v>689</v>
      </c>
      <c r="Q6970">
        <v>61.219239999999999</v>
      </c>
      <c r="S6970" s="1">
        <v>34151</v>
      </c>
      <c r="T6970" s="3">
        <v>9961.8729999999996</v>
      </c>
      <c r="U6970" s="1">
        <v>34213</v>
      </c>
      <c r="V6970">
        <v>164584904.65377501</v>
      </c>
    </row>
    <row r="6971" spans="1:22" x14ac:dyDescent="0.55000000000000004">
      <c r="A6971" t="s">
        <v>11</v>
      </c>
      <c r="B6971" s="1">
        <v>34226</v>
      </c>
      <c r="C6971" s="2" t="s">
        <v>345</v>
      </c>
      <c r="D6971" s="2" t="s">
        <v>13948</v>
      </c>
      <c r="E6971">
        <v>2695.9799800000001</v>
      </c>
      <c r="F6971">
        <v>2695.9799800000001</v>
      </c>
      <c r="G6971">
        <v>2695.9799800000001</v>
      </c>
      <c r="H6971">
        <v>2695.9799800000001</v>
      </c>
      <c r="I6971">
        <v>2695.9799800000001</v>
      </c>
      <c r="J6971">
        <v>0</v>
      </c>
      <c r="K6971">
        <v>2695.9799800000001</v>
      </c>
      <c r="L6971" t="s">
        <v>685</v>
      </c>
      <c r="M6971" t="s">
        <v>686</v>
      </c>
      <c r="N6971" t="s">
        <v>687</v>
      </c>
      <c r="O6971" t="s">
        <v>6858</v>
      </c>
      <c r="P6971" t="s">
        <v>689</v>
      </c>
      <c r="Q6971">
        <v>61.219239999999999</v>
      </c>
      <c r="S6971" s="1">
        <v>34151</v>
      </c>
      <c r="T6971" s="3">
        <v>9961.8729999999996</v>
      </c>
      <c r="U6971" s="1">
        <v>34213</v>
      </c>
      <c r="V6971">
        <v>164584904.65377501</v>
      </c>
    </row>
    <row r="6972" spans="1:22" x14ac:dyDescent="0.55000000000000004">
      <c r="A6972" t="s">
        <v>11</v>
      </c>
      <c r="B6972" s="1">
        <v>34227</v>
      </c>
      <c r="C6972" s="2" t="s">
        <v>345</v>
      </c>
      <c r="D6972" s="2" t="s">
        <v>13948</v>
      </c>
      <c r="E6972">
        <v>2703.389893</v>
      </c>
      <c r="F6972">
        <v>2703.389893</v>
      </c>
      <c r="G6972">
        <v>2703.389893</v>
      </c>
      <c r="H6972">
        <v>2703.389893</v>
      </c>
      <c r="I6972">
        <v>2703.389893</v>
      </c>
      <c r="J6972">
        <v>0</v>
      </c>
      <c r="K6972">
        <v>2703.389893</v>
      </c>
      <c r="L6972" t="s">
        <v>685</v>
      </c>
      <c r="M6972" t="s">
        <v>686</v>
      </c>
      <c r="N6972" t="s">
        <v>687</v>
      </c>
      <c r="O6972" t="s">
        <v>6859</v>
      </c>
      <c r="P6972" t="s">
        <v>689</v>
      </c>
      <c r="Q6972">
        <v>61.219239999999999</v>
      </c>
      <c r="S6972" s="1">
        <v>34151</v>
      </c>
      <c r="T6972" s="3">
        <v>9961.8729999999996</v>
      </c>
      <c r="U6972" s="1">
        <v>34213</v>
      </c>
      <c r="V6972">
        <v>164584904.65377501</v>
      </c>
    </row>
    <row r="6973" spans="1:22" x14ac:dyDescent="0.55000000000000004">
      <c r="A6973" t="s">
        <v>11</v>
      </c>
      <c r="B6973" s="1">
        <v>34228</v>
      </c>
      <c r="C6973" s="2" t="s">
        <v>345</v>
      </c>
      <c r="D6973" s="2" t="s">
        <v>13948</v>
      </c>
      <c r="E6973">
        <v>2695.669922</v>
      </c>
      <c r="F6973">
        <v>2695.669922</v>
      </c>
      <c r="G6973">
        <v>2695.669922</v>
      </c>
      <c r="H6973">
        <v>2695.669922</v>
      </c>
      <c r="I6973">
        <v>2695.669922</v>
      </c>
      <c r="J6973">
        <v>0</v>
      </c>
      <c r="K6973">
        <v>2695.669922</v>
      </c>
      <c r="L6973" t="s">
        <v>685</v>
      </c>
      <c r="M6973" t="s">
        <v>686</v>
      </c>
      <c r="N6973" t="s">
        <v>687</v>
      </c>
      <c r="O6973" t="s">
        <v>6860</v>
      </c>
      <c r="P6973" t="s">
        <v>689</v>
      </c>
      <c r="Q6973">
        <v>61.219239999999999</v>
      </c>
      <c r="S6973" s="1">
        <v>34151</v>
      </c>
      <c r="T6973" s="3">
        <v>9961.8729999999996</v>
      </c>
      <c r="U6973" s="1">
        <v>34213</v>
      </c>
      <c r="V6973">
        <v>164584904.65377501</v>
      </c>
    </row>
    <row r="6974" spans="1:22" x14ac:dyDescent="0.55000000000000004">
      <c r="A6974" t="s">
        <v>11</v>
      </c>
      <c r="B6974" s="1">
        <v>34229</v>
      </c>
      <c r="C6974" s="2" t="s">
        <v>345</v>
      </c>
      <c r="D6974" s="2" t="s">
        <v>13948</v>
      </c>
      <c r="E6974">
        <v>2692.709961</v>
      </c>
      <c r="F6974">
        <v>2692.709961</v>
      </c>
      <c r="G6974">
        <v>2692.709961</v>
      </c>
      <c r="H6974">
        <v>2692.709961</v>
      </c>
      <c r="I6974">
        <v>2692.709961</v>
      </c>
      <c r="J6974">
        <v>0</v>
      </c>
      <c r="K6974">
        <v>2692.709961</v>
      </c>
      <c r="L6974" t="s">
        <v>685</v>
      </c>
      <c r="M6974" t="s">
        <v>686</v>
      </c>
      <c r="N6974" t="s">
        <v>687</v>
      </c>
      <c r="O6974" t="s">
        <v>6861</v>
      </c>
      <c r="P6974" t="s">
        <v>689</v>
      </c>
      <c r="Q6974">
        <v>61.219239999999999</v>
      </c>
      <c r="S6974" s="1">
        <v>34151</v>
      </c>
      <c r="T6974" s="3">
        <v>9961.8729999999996</v>
      </c>
      <c r="U6974" s="1">
        <v>34213</v>
      </c>
      <c r="V6974">
        <v>164584904.65377501</v>
      </c>
    </row>
    <row r="6975" spans="1:22" x14ac:dyDescent="0.55000000000000004">
      <c r="A6975" t="s">
        <v>11</v>
      </c>
      <c r="B6975" s="1">
        <v>34232</v>
      </c>
      <c r="C6975" s="2" t="s">
        <v>345</v>
      </c>
      <c r="D6975" s="2" t="s">
        <v>13948</v>
      </c>
      <c r="E6975">
        <v>2672.719971</v>
      </c>
      <c r="F6975">
        <v>2672.719971</v>
      </c>
      <c r="G6975">
        <v>2672.719971</v>
      </c>
      <c r="H6975">
        <v>2672.719971</v>
      </c>
      <c r="I6975">
        <v>2672.719971</v>
      </c>
      <c r="J6975">
        <v>0</v>
      </c>
      <c r="K6975">
        <v>2672.719971</v>
      </c>
      <c r="L6975" t="s">
        <v>685</v>
      </c>
      <c r="M6975" t="s">
        <v>686</v>
      </c>
      <c r="N6975" t="s">
        <v>687</v>
      </c>
      <c r="O6975" t="s">
        <v>6862</v>
      </c>
      <c r="P6975" t="s">
        <v>689</v>
      </c>
      <c r="Q6975">
        <v>61.219239999999999</v>
      </c>
      <c r="S6975" s="1">
        <v>34151</v>
      </c>
      <c r="T6975" s="3">
        <v>9961.8729999999996</v>
      </c>
      <c r="U6975" s="1">
        <v>34213</v>
      </c>
      <c r="V6975">
        <v>164584904.65377501</v>
      </c>
    </row>
    <row r="6976" spans="1:22" x14ac:dyDescent="0.55000000000000004">
      <c r="A6976" t="s">
        <v>11</v>
      </c>
      <c r="B6976" s="1">
        <v>34233</v>
      </c>
      <c r="C6976" s="2" t="s">
        <v>345</v>
      </c>
      <c r="D6976" s="2" t="s">
        <v>13948</v>
      </c>
      <c r="E6976">
        <v>2660.23999</v>
      </c>
      <c r="F6976">
        <v>2660.23999</v>
      </c>
      <c r="G6976">
        <v>2660.23999</v>
      </c>
      <c r="H6976">
        <v>2660.23999</v>
      </c>
      <c r="I6976">
        <v>2660.23999</v>
      </c>
      <c r="J6976">
        <v>0</v>
      </c>
      <c r="K6976">
        <v>2660.23999</v>
      </c>
      <c r="L6976" t="s">
        <v>685</v>
      </c>
      <c r="M6976" t="s">
        <v>686</v>
      </c>
      <c r="N6976" t="s">
        <v>687</v>
      </c>
      <c r="O6976" t="s">
        <v>6863</v>
      </c>
      <c r="P6976" t="s">
        <v>689</v>
      </c>
      <c r="Q6976">
        <v>61.219239999999999</v>
      </c>
      <c r="S6976" s="1">
        <v>34151</v>
      </c>
      <c r="T6976" s="3">
        <v>9961.8729999999996</v>
      </c>
      <c r="U6976" s="1">
        <v>34213</v>
      </c>
      <c r="V6976">
        <v>164584904.65377501</v>
      </c>
    </row>
    <row r="6977" spans="1:22" x14ac:dyDescent="0.55000000000000004">
      <c r="A6977" t="s">
        <v>11</v>
      </c>
      <c r="B6977" s="1">
        <v>34234</v>
      </c>
      <c r="C6977" s="2" t="s">
        <v>345</v>
      </c>
      <c r="D6977" s="2" t="s">
        <v>13948</v>
      </c>
      <c r="E6977">
        <v>2678.01001</v>
      </c>
      <c r="F6977">
        <v>2678.01001</v>
      </c>
      <c r="G6977">
        <v>2678.01001</v>
      </c>
      <c r="H6977">
        <v>2678.01001</v>
      </c>
      <c r="I6977">
        <v>2678.01001</v>
      </c>
      <c r="J6977">
        <v>0</v>
      </c>
      <c r="K6977">
        <v>2678.01001</v>
      </c>
      <c r="L6977" t="s">
        <v>685</v>
      </c>
      <c r="M6977" t="s">
        <v>686</v>
      </c>
      <c r="N6977" t="s">
        <v>687</v>
      </c>
      <c r="O6977" t="s">
        <v>6864</v>
      </c>
      <c r="P6977" t="s">
        <v>689</v>
      </c>
      <c r="Q6977">
        <v>61.219239999999999</v>
      </c>
      <c r="S6977" s="1">
        <v>34151</v>
      </c>
      <c r="T6977" s="3">
        <v>9961.8729999999996</v>
      </c>
      <c r="U6977" s="1">
        <v>34213</v>
      </c>
      <c r="V6977">
        <v>164584904.65377501</v>
      </c>
    </row>
    <row r="6978" spans="1:22" x14ac:dyDescent="0.55000000000000004">
      <c r="A6978" t="s">
        <v>11</v>
      </c>
      <c r="B6978" s="1">
        <v>34235</v>
      </c>
      <c r="C6978" s="2" t="s">
        <v>345</v>
      </c>
      <c r="D6978" s="2" t="s">
        <v>13948</v>
      </c>
      <c r="E6978">
        <v>2687.1000979999999</v>
      </c>
      <c r="F6978">
        <v>2687.1000979999999</v>
      </c>
      <c r="G6978">
        <v>2687.1000979999999</v>
      </c>
      <c r="H6978">
        <v>2687.1000979999999</v>
      </c>
      <c r="I6978">
        <v>2687.1000979999999</v>
      </c>
      <c r="J6978">
        <v>0</v>
      </c>
      <c r="K6978">
        <v>2687.1000979999999</v>
      </c>
      <c r="L6978" t="s">
        <v>685</v>
      </c>
      <c r="M6978" t="s">
        <v>686</v>
      </c>
      <c r="N6978" t="s">
        <v>687</v>
      </c>
      <c r="O6978" t="s">
        <v>6865</v>
      </c>
      <c r="P6978" t="s">
        <v>689</v>
      </c>
      <c r="Q6978">
        <v>61.219239999999999</v>
      </c>
      <c r="S6978" s="1">
        <v>34151</v>
      </c>
      <c r="T6978" s="3">
        <v>9961.8729999999996</v>
      </c>
      <c r="U6978" s="1">
        <v>34213</v>
      </c>
      <c r="V6978">
        <v>164584904.65377501</v>
      </c>
    </row>
    <row r="6979" spans="1:22" x14ac:dyDescent="0.55000000000000004">
      <c r="A6979" t="s">
        <v>11</v>
      </c>
      <c r="B6979" s="1">
        <v>34236</v>
      </c>
      <c r="C6979" s="2" t="s">
        <v>345</v>
      </c>
      <c r="D6979" s="2" t="s">
        <v>13948</v>
      </c>
      <c r="E6979">
        <v>2687.6298830000001</v>
      </c>
      <c r="F6979">
        <v>2687.6298830000001</v>
      </c>
      <c r="G6979">
        <v>2687.6298830000001</v>
      </c>
      <c r="H6979">
        <v>2687.6298830000001</v>
      </c>
      <c r="I6979">
        <v>2687.6298830000001</v>
      </c>
      <c r="J6979">
        <v>0</v>
      </c>
      <c r="K6979">
        <v>2687.6298830000001</v>
      </c>
      <c r="L6979" t="s">
        <v>685</v>
      </c>
      <c r="M6979" t="s">
        <v>686</v>
      </c>
      <c r="N6979" t="s">
        <v>687</v>
      </c>
      <c r="O6979" t="s">
        <v>6866</v>
      </c>
      <c r="P6979" t="s">
        <v>689</v>
      </c>
      <c r="Q6979">
        <v>61.219239999999999</v>
      </c>
      <c r="S6979" s="1">
        <v>34151</v>
      </c>
      <c r="T6979" s="3">
        <v>9961.8729999999996</v>
      </c>
      <c r="U6979" s="1">
        <v>34213</v>
      </c>
      <c r="V6979">
        <v>164584904.65377501</v>
      </c>
    </row>
    <row r="6980" spans="1:22" x14ac:dyDescent="0.55000000000000004">
      <c r="A6980" t="s">
        <v>11</v>
      </c>
      <c r="B6980" s="1">
        <v>34239</v>
      </c>
      <c r="C6980" s="2" t="s">
        <v>345</v>
      </c>
      <c r="D6980" s="2" t="s">
        <v>13948</v>
      </c>
      <c r="E6980">
        <v>2709.1000979999999</v>
      </c>
      <c r="F6980">
        <v>2709.1000979999999</v>
      </c>
      <c r="G6980">
        <v>2709.1000979999999</v>
      </c>
      <c r="H6980">
        <v>2709.1000979999999</v>
      </c>
      <c r="I6980">
        <v>2709.1000979999999</v>
      </c>
      <c r="J6980">
        <v>0</v>
      </c>
      <c r="K6980">
        <v>2709.1000979999999</v>
      </c>
      <c r="L6980" t="s">
        <v>685</v>
      </c>
      <c r="M6980" t="s">
        <v>686</v>
      </c>
      <c r="N6980" t="s">
        <v>687</v>
      </c>
      <c r="O6980" t="s">
        <v>6867</v>
      </c>
      <c r="P6980" t="s">
        <v>689</v>
      </c>
      <c r="Q6980">
        <v>61.219239999999999</v>
      </c>
      <c r="S6980" s="1">
        <v>34151</v>
      </c>
      <c r="T6980" s="3">
        <v>9961.8729999999996</v>
      </c>
      <c r="U6980" s="1">
        <v>34213</v>
      </c>
      <c r="V6980">
        <v>164584904.65377501</v>
      </c>
    </row>
    <row r="6981" spans="1:22" x14ac:dyDescent="0.55000000000000004">
      <c r="A6981" t="s">
        <v>11</v>
      </c>
      <c r="B6981" s="1">
        <v>34240</v>
      </c>
      <c r="C6981" s="2" t="s">
        <v>345</v>
      </c>
      <c r="D6981" s="2" t="s">
        <v>13948</v>
      </c>
      <c r="E6981">
        <v>2708.570068</v>
      </c>
      <c r="F6981">
        <v>2708.570068</v>
      </c>
      <c r="G6981">
        <v>2708.570068</v>
      </c>
      <c r="H6981">
        <v>2708.570068</v>
      </c>
      <c r="I6981">
        <v>2708.570068</v>
      </c>
      <c r="J6981">
        <v>0</v>
      </c>
      <c r="K6981">
        <v>2708.570068</v>
      </c>
      <c r="L6981" t="s">
        <v>685</v>
      </c>
      <c r="M6981" t="s">
        <v>686</v>
      </c>
      <c r="N6981" t="s">
        <v>687</v>
      </c>
      <c r="O6981" t="s">
        <v>6868</v>
      </c>
      <c r="P6981" t="s">
        <v>689</v>
      </c>
      <c r="Q6981">
        <v>61.219239999999999</v>
      </c>
      <c r="S6981" s="1">
        <v>34151</v>
      </c>
      <c r="T6981" s="3">
        <v>9961.8729999999996</v>
      </c>
      <c r="U6981" s="1">
        <v>34213</v>
      </c>
      <c r="V6981">
        <v>164584904.65377501</v>
      </c>
    </row>
    <row r="6982" spans="1:22" x14ac:dyDescent="0.55000000000000004">
      <c r="A6982" t="s">
        <v>11</v>
      </c>
      <c r="B6982" s="1">
        <v>34241</v>
      </c>
      <c r="C6982" s="2" t="s">
        <v>345</v>
      </c>
      <c r="D6982" s="2" t="s">
        <v>13948</v>
      </c>
      <c r="E6982">
        <v>2702.6499020000001</v>
      </c>
      <c r="F6982">
        <v>2702.6499020000001</v>
      </c>
      <c r="G6982">
        <v>2702.6499020000001</v>
      </c>
      <c r="H6982">
        <v>2702.6499020000001</v>
      </c>
      <c r="I6982">
        <v>2702.6499020000001</v>
      </c>
      <c r="J6982">
        <v>0</v>
      </c>
      <c r="K6982">
        <v>2702.6499020000001</v>
      </c>
      <c r="L6982" t="s">
        <v>685</v>
      </c>
      <c r="M6982" t="s">
        <v>686</v>
      </c>
      <c r="N6982" t="s">
        <v>687</v>
      </c>
      <c r="O6982" t="s">
        <v>6869</v>
      </c>
      <c r="P6982" t="s">
        <v>689</v>
      </c>
      <c r="Q6982">
        <v>61.219239999999999</v>
      </c>
      <c r="S6982" s="1">
        <v>34151</v>
      </c>
      <c r="T6982" s="3">
        <v>9961.8729999999996</v>
      </c>
      <c r="U6982" s="1">
        <v>34213</v>
      </c>
      <c r="V6982">
        <v>164584904.65377501</v>
      </c>
    </row>
    <row r="6983" spans="1:22" x14ac:dyDescent="0.55000000000000004">
      <c r="A6983" t="s">
        <v>11</v>
      </c>
      <c r="B6983" s="1">
        <v>34242</v>
      </c>
      <c r="C6983" s="2" t="s">
        <v>345</v>
      </c>
      <c r="D6983" s="2" t="s">
        <v>13948</v>
      </c>
      <c r="E6983">
        <v>2698.7299800000001</v>
      </c>
      <c r="F6983">
        <v>2698.7299800000001</v>
      </c>
      <c r="G6983">
        <v>2698.7299800000001</v>
      </c>
      <c r="H6983">
        <v>2698.7299800000001</v>
      </c>
      <c r="I6983">
        <v>2698.7299800000001</v>
      </c>
      <c r="J6983">
        <v>0</v>
      </c>
      <c r="K6983">
        <v>2698.7299800000001</v>
      </c>
      <c r="L6983" t="s">
        <v>685</v>
      </c>
      <c r="M6983" t="s">
        <v>686</v>
      </c>
      <c r="N6983" t="s">
        <v>687</v>
      </c>
      <c r="O6983" t="s">
        <v>6870</v>
      </c>
      <c r="P6983" t="s">
        <v>689</v>
      </c>
      <c r="Q6983">
        <v>61.219239999999999</v>
      </c>
      <c r="S6983" s="1">
        <v>34151</v>
      </c>
      <c r="T6983" s="3">
        <v>9961.8729999999996</v>
      </c>
      <c r="U6983" s="1">
        <v>34213</v>
      </c>
      <c r="V6983">
        <v>164584904.65377501</v>
      </c>
    </row>
    <row r="6984" spans="1:22" x14ac:dyDescent="0.55000000000000004">
      <c r="A6984" t="s">
        <v>11</v>
      </c>
      <c r="B6984" s="1">
        <v>34243</v>
      </c>
      <c r="C6984" s="2" t="s">
        <v>346</v>
      </c>
      <c r="D6984" s="2" t="s">
        <v>13946</v>
      </c>
      <c r="E6984">
        <v>2709.9399410000001</v>
      </c>
      <c r="F6984">
        <v>2709.9399410000001</v>
      </c>
      <c r="G6984">
        <v>2709.9399410000001</v>
      </c>
      <c r="H6984">
        <v>2709.9399410000001</v>
      </c>
      <c r="I6984">
        <v>2709.9399410000001</v>
      </c>
      <c r="J6984">
        <v>0</v>
      </c>
      <c r="K6984">
        <v>2709.9399410000001</v>
      </c>
      <c r="L6984" t="s">
        <v>685</v>
      </c>
      <c r="M6984" t="s">
        <v>686</v>
      </c>
      <c r="N6984" t="s">
        <v>687</v>
      </c>
      <c r="O6984" t="s">
        <v>6871</v>
      </c>
      <c r="P6984" t="s">
        <v>689</v>
      </c>
      <c r="Q6984">
        <v>61.472389999999997</v>
      </c>
      <c r="S6984" s="1">
        <v>34243</v>
      </c>
      <c r="T6984" s="3">
        <v>10097.361999999999</v>
      </c>
      <c r="U6984" s="1">
        <v>34243</v>
      </c>
      <c r="V6984">
        <v>164779130.44871598</v>
      </c>
    </row>
    <row r="6985" spans="1:22" x14ac:dyDescent="0.55000000000000004">
      <c r="A6985" t="s">
        <v>11</v>
      </c>
      <c r="B6985" s="1">
        <v>34246</v>
      </c>
      <c r="C6985" s="2" t="s">
        <v>346</v>
      </c>
      <c r="D6985" s="2" t="s">
        <v>13946</v>
      </c>
      <c r="E6985">
        <v>2710.580078</v>
      </c>
      <c r="F6985">
        <v>2710.580078</v>
      </c>
      <c r="G6985">
        <v>2710.580078</v>
      </c>
      <c r="H6985">
        <v>2710.580078</v>
      </c>
      <c r="I6985">
        <v>2710.580078</v>
      </c>
      <c r="J6985">
        <v>0</v>
      </c>
      <c r="K6985">
        <v>2710.580078</v>
      </c>
      <c r="L6985" t="s">
        <v>685</v>
      </c>
      <c r="M6985" t="s">
        <v>686</v>
      </c>
      <c r="N6985" t="s">
        <v>687</v>
      </c>
      <c r="O6985" t="s">
        <v>6872</v>
      </c>
      <c r="P6985" t="s">
        <v>689</v>
      </c>
      <c r="Q6985">
        <v>61.472389999999997</v>
      </c>
      <c r="S6985" s="1">
        <v>34243</v>
      </c>
      <c r="T6985" s="3">
        <v>10097.361999999999</v>
      </c>
      <c r="U6985" s="1">
        <v>34243</v>
      </c>
      <c r="V6985">
        <v>164779130.44871598</v>
      </c>
    </row>
    <row r="6986" spans="1:22" x14ac:dyDescent="0.55000000000000004">
      <c r="A6986" t="s">
        <v>11</v>
      </c>
      <c r="B6986" s="1">
        <v>34247</v>
      </c>
      <c r="C6986" s="2" t="s">
        <v>346</v>
      </c>
      <c r="D6986" s="2" t="s">
        <v>13946</v>
      </c>
      <c r="E6986">
        <v>2711.1000979999999</v>
      </c>
      <c r="F6986">
        <v>2711.1000979999999</v>
      </c>
      <c r="G6986">
        <v>2711.1000979999999</v>
      </c>
      <c r="H6986">
        <v>2711.1000979999999</v>
      </c>
      <c r="I6986">
        <v>2711.1000979999999</v>
      </c>
      <c r="J6986">
        <v>0</v>
      </c>
      <c r="K6986">
        <v>2711.1000979999999</v>
      </c>
      <c r="L6986" t="s">
        <v>685</v>
      </c>
      <c r="M6986" t="s">
        <v>686</v>
      </c>
      <c r="N6986" t="s">
        <v>687</v>
      </c>
      <c r="O6986" t="s">
        <v>6873</v>
      </c>
      <c r="P6986" t="s">
        <v>689</v>
      </c>
      <c r="Q6986">
        <v>61.472389999999997</v>
      </c>
      <c r="S6986" s="1">
        <v>34243</v>
      </c>
      <c r="T6986" s="3">
        <v>10097.361999999999</v>
      </c>
      <c r="U6986" s="1">
        <v>34243</v>
      </c>
      <c r="V6986">
        <v>164779130.44871598</v>
      </c>
    </row>
    <row r="6987" spans="1:22" x14ac:dyDescent="0.55000000000000004">
      <c r="A6987" t="s">
        <v>11</v>
      </c>
      <c r="B6987" s="1">
        <v>34248</v>
      </c>
      <c r="C6987" s="2" t="s">
        <v>346</v>
      </c>
      <c r="D6987" s="2" t="s">
        <v>13946</v>
      </c>
      <c r="E6987">
        <v>2709.6201169999999</v>
      </c>
      <c r="F6987">
        <v>2709.6201169999999</v>
      </c>
      <c r="G6987">
        <v>2709.6201169999999</v>
      </c>
      <c r="H6987">
        <v>2709.6201169999999</v>
      </c>
      <c r="I6987">
        <v>2709.6201169999999</v>
      </c>
      <c r="J6987">
        <v>0</v>
      </c>
      <c r="K6987">
        <v>2709.6201169999999</v>
      </c>
      <c r="L6987" t="s">
        <v>685</v>
      </c>
      <c r="M6987" t="s">
        <v>686</v>
      </c>
      <c r="N6987" t="s">
        <v>687</v>
      </c>
      <c r="O6987" t="s">
        <v>6874</v>
      </c>
      <c r="P6987" t="s">
        <v>689</v>
      </c>
      <c r="Q6987">
        <v>61.472389999999997</v>
      </c>
      <c r="S6987" s="1">
        <v>34243</v>
      </c>
      <c r="T6987" s="3">
        <v>10097.361999999999</v>
      </c>
      <c r="U6987" s="1">
        <v>34243</v>
      </c>
      <c r="V6987">
        <v>164779130.44871598</v>
      </c>
    </row>
    <row r="6988" spans="1:22" x14ac:dyDescent="0.55000000000000004">
      <c r="A6988" t="s">
        <v>11</v>
      </c>
      <c r="B6988" s="1">
        <v>34249</v>
      </c>
      <c r="C6988" s="2" t="s">
        <v>346</v>
      </c>
      <c r="D6988" s="2" t="s">
        <v>13946</v>
      </c>
      <c r="E6988">
        <v>2700.9499510000001</v>
      </c>
      <c r="F6988">
        <v>2700.9499510000001</v>
      </c>
      <c r="G6988">
        <v>2700.9499510000001</v>
      </c>
      <c r="H6988">
        <v>2700.9499510000001</v>
      </c>
      <c r="I6988">
        <v>2700.9499510000001</v>
      </c>
      <c r="J6988">
        <v>0</v>
      </c>
      <c r="K6988">
        <v>2700.9499510000001</v>
      </c>
      <c r="L6988" t="s">
        <v>685</v>
      </c>
      <c r="M6988" t="s">
        <v>686</v>
      </c>
      <c r="N6988" t="s">
        <v>687</v>
      </c>
      <c r="O6988" t="s">
        <v>6875</v>
      </c>
      <c r="P6988" t="s">
        <v>689</v>
      </c>
      <c r="Q6988">
        <v>61.472389999999997</v>
      </c>
      <c r="S6988" s="1">
        <v>34243</v>
      </c>
      <c r="T6988" s="3">
        <v>10097.361999999999</v>
      </c>
      <c r="U6988" s="1">
        <v>34243</v>
      </c>
      <c r="V6988">
        <v>164779130.44871598</v>
      </c>
    </row>
    <row r="6989" spans="1:22" x14ac:dyDescent="0.55000000000000004">
      <c r="A6989" t="s">
        <v>11</v>
      </c>
      <c r="B6989" s="1">
        <v>34250</v>
      </c>
      <c r="C6989" s="2" t="s">
        <v>346</v>
      </c>
      <c r="D6989" s="2" t="s">
        <v>13946</v>
      </c>
      <c r="E6989">
        <v>2704.8701169999999</v>
      </c>
      <c r="F6989">
        <v>2704.8701169999999</v>
      </c>
      <c r="G6989">
        <v>2704.8701169999999</v>
      </c>
      <c r="H6989">
        <v>2704.8701169999999</v>
      </c>
      <c r="I6989">
        <v>2704.8701169999999</v>
      </c>
      <c r="J6989">
        <v>0</v>
      </c>
      <c r="K6989">
        <v>2704.8701169999999</v>
      </c>
      <c r="L6989" t="s">
        <v>685</v>
      </c>
      <c r="M6989" t="s">
        <v>686</v>
      </c>
      <c r="N6989" t="s">
        <v>687</v>
      </c>
      <c r="O6989" t="s">
        <v>6876</v>
      </c>
      <c r="P6989" t="s">
        <v>689</v>
      </c>
      <c r="Q6989">
        <v>61.472389999999997</v>
      </c>
      <c r="S6989" s="1">
        <v>34243</v>
      </c>
      <c r="T6989" s="3">
        <v>10097.361999999999</v>
      </c>
      <c r="U6989" s="1">
        <v>34243</v>
      </c>
      <c r="V6989">
        <v>164779130.44871598</v>
      </c>
    </row>
    <row r="6990" spans="1:22" x14ac:dyDescent="0.55000000000000004">
      <c r="A6990" t="s">
        <v>11</v>
      </c>
      <c r="B6990" s="1">
        <v>34253</v>
      </c>
      <c r="C6990" s="2" t="s">
        <v>346</v>
      </c>
      <c r="D6990" s="2" t="s">
        <v>13946</v>
      </c>
      <c r="E6990">
        <v>2710.0500489999999</v>
      </c>
      <c r="F6990">
        <v>2710.0500489999999</v>
      </c>
      <c r="G6990">
        <v>2710.0500489999999</v>
      </c>
      <c r="H6990">
        <v>2710.0500489999999</v>
      </c>
      <c r="I6990">
        <v>2710.0500489999999</v>
      </c>
      <c r="J6990">
        <v>0</v>
      </c>
      <c r="K6990">
        <v>2710.0500489999999</v>
      </c>
      <c r="L6990" t="s">
        <v>685</v>
      </c>
      <c r="M6990" t="s">
        <v>686</v>
      </c>
      <c r="N6990" t="s">
        <v>687</v>
      </c>
      <c r="O6990" t="s">
        <v>6877</v>
      </c>
      <c r="P6990" t="s">
        <v>689</v>
      </c>
      <c r="Q6990">
        <v>61.472389999999997</v>
      </c>
      <c r="S6990" s="1">
        <v>34243</v>
      </c>
      <c r="T6990" s="3">
        <v>10097.361999999999</v>
      </c>
      <c r="U6990" s="1">
        <v>34243</v>
      </c>
      <c r="V6990">
        <v>164779130.44871598</v>
      </c>
    </row>
    <row r="6991" spans="1:22" x14ac:dyDescent="0.55000000000000004">
      <c r="A6991" t="s">
        <v>11</v>
      </c>
      <c r="B6991" s="1">
        <v>34254</v>
      </c>
      <c r="C6991" s="2" t="s">
        <v>346</v>
      </c>
      <c r="D6991" s="2" t="s">
        <v>13946</v>
      </c>
      <c r="E6991">
        <v>2713.959961</v>
      </c>
      <c r="F6991">
        <v>2713.959961</v>
      </c>
      <c r="G6991">
        <v>2713.959961</v>
      </c>
      <c r="H6991">
        <v>2713.959961</v>
      </c>
      <c r="I6991">
        <v>2713.959961</v>
      </c>
      <c r="J6991">
        <v>0</v>
      </c>
      <c r="K6991">
        <v>2713.959961</v>
      </c>
      <c r="L6991" t="s">
        <v>685</v>
      </c>
      <c r="M6991" t="s">
        <v>686</v>
      </c>
      <c r="N6991" t="s">
        <v>687</v>
      </c>
      <c r="O6991" t="s">
        <v>6878</v>
      </c>
      <c r="P6991" t="s">
        <v>689</v>
      </c>
      <c r="Q6991">
        <v>61.472389999999997</v>
      </c>
      <c r="S6991" s="1">
        <v>34243</v>
      </c>
      <c r="T6991" s="3">
        <v>10097.361999999999</v>
      </c>
      <c r="U6991" s="1">
        <v>34243</v>
      </c>
      <c r="V6991">
        <v>164779130.44871598</v>
      </c>
    </row>
    <row r="6992" spans="1:22" x14ac:dyDescent="0.55000000000000004">
      <c r="A6992" t="s">
        <v>11</v>
      </c>
      <c r="B6992" s="1">
        <v>34255</v>
      </c>
      <c r="C6992" s="2" t="s">
        <v>346</v>
      </c>
      <c r="D6992" s="2" t="s">
        <v>13946</v>
      </c>
      <c r="E6992">
        <v>2714.8100589999999</v>
      </c>
      <c r="F6992">
        <v>2714.8100589999999</v>
      </c>
      <c r="G6992">
        <v>2714.8100589999999</v>
      </c>
      <c r="H6992">
        <v>2714.8100589999999</v>
      </c>
      <c r="I6992">
        <v>2714.8100589999999</v>
      </c>
      <c r="J6992">
        <v>0</v>
      </c>
      <c r="K6992">
        <v>2714.8100589999999</v>
      </c>
      <c r="L6992" t="s">
        <v>685</v>
      </c>
      <c r="M6992" t="s">
        <v>686</v>
      </c>
      <c r="N6992" t="s">
        <v>687</v>
      </c>
      <c r="O6992" t="s">
        <v>6879</v>
      </c>
      <c r="P6992" t="s">
        <v>689</v>
      </c>
      <c r="Q6992">
        <v>61.472389999999997</v>
      </c>
      <c r="S6992" s="1">
        <v>34243</v>
      </c>
      <c r="T6992" s="3">
        <v>10097.361999999999</v>
      </c>
      <c r="U6992" s="1">
        <v>34243</v>
      </c>
      <c r="V6992">
        <v>164779130.44871598</v>
      </c>
    </row>
    <row r="6993" spans="1:22" x14ac:dyDescent="0.55000000000000004">
      <c r="A6993" t="s">
        <v>11</v>
      </c>
      <c r="B6993" s="1">
        <v>34256</v>
      </c>
      <c r="C6993" s="2" t="s">
        <v>346</v>
      </c>
      <c r="D6993" s="2" t="s">
        <v>13946</v>
      </c>
      <c r="E6993">
        <v>2739.8701169999999</v>
      </c>
      <c r="F6993">
        <v>2739.8701169999999</v>
      </c>
      <c r="G6993">
        <v>2739.8701169999999</v>
      </c>
      <c r="H6993">
        <v>2739.8701169999999</v>
      </c>
      <c r="I6993">
        <v>2739.8701169999999</v>
      </c>
      <c r="J6993">
        <v>0</v>
      </c>
      <c r="K6993">
        <v>2739.8701169999999</v>
      </c>
      <c r="L6993" t="s">
        <v>685</v>
      </c>
      <c r="M6993" t="s">
        <v>686</v>
      </c>
      <c r="N6993" t="s">
        <v>687</v>
      </c>
      <c r="O6993" t="s">
        <v>6880</v>
      </c>
      <c r="P6993" t="s">
        <v>689</v>
      </c>
      <c r="Q6993">
        <v>61.472389999999997</v>
      </c>
      <c r="S6993" s="1">
        <v>34243</v>
      </c>
      <c r="T6993" s="3">
        <v>10097.361999999999</v>
      </c>
      <c r="U6993" s="1">
        <v>34243</v>
      </c>
      <c r="V6993">
        <v>164779130.44871598</v>
      </c>
    </row>
    <row r="6994" spans="1:22" x14ac:dyDescent="0.55000000000000004">
      <c r="A6994" t="s">
        <v>11</v>
      </c>
      <c r="B6994" s="1">
        <v>34257</v>
      </c>
      <c r="C6994" s="2" t="s">
        <v>346</v>
      </c>
      <c r="D6994" s="2" t="s">
        <v>13946</v>
      </c>
      <c r="E6994">
        <v>2754.25</v>
      </c>
      <c r="F6994">
        <v>2754.25</v>
      </c>
      <c r="G6994">
        <v>2754.25</v>
      </c>
      <c r="H6994">
        <v>2754.25</v>
      </c>
      <c r="I6994">
        <v>2754.25</v>
      </c>
      <c r="J6994">
        <v>0</v>
      </c>
      <c r="K6994">
        <v>2754.25</v>
      </c>
      <c r="L6994" t="s">
        <v>685</v>
      </c>
      <c r="M6994" t="s">
        <v>686</v>
      </c>
      <c r="N6994" t="s">
        <v>687</v>
      </c>
      <c r="O6994" t="s">
        <v>6881</v>
      </c>
      <c r="P6994" t="s">
        <v>689</v>
      </c>
      <c r="Q6994">
        <v>61.472389999999997</v>
      </c>
      <c r="S6994" s="1">
        <v>34243</v>
      </c>
      <c r="T6994" s="3">
        <v>10097.361999999999</v>
      </c>
      <c r="U6994" s="1">
        <v>34243</v>
      </c>
      <c r="V6994">
        <v>164779130.44871598</v>
      </c>
    </row>
    <row r="6995" spans="1:22" x14ac:dyDescent="0.55000000000000004">
      <c r="A6995" t="s">
        <v>11</v>
      </c>
      <c r="B6995" s="1">
        <v>34260</v>
      </c>
      <c r="C6995" s="2" t="s">
        <v>346</v>
      </c>
      <c r="D6995" s="2" t="s">
        <v>13946</v>
      </c>
      <c r="E6995">
        <v>2749.169922</v>
      </c>
      <c r="F6995">
        <v>2749.169922</v>
      </c>
      <c r="G6995">
        <v>2749.169922</v>
      </c>
      <c r="H6995">
        <v>2749.169922</v>
      </c>
      <c r="I6995">
        <v>2749.169922</v>
      </c>
      <c r="J6995">
        <v>0</v>
      </c>
      <c r="K6995">
        <v>2749.169922</v>
      </c>
      <c r="L6995" t="s">
        <v>685</v>
      </c>
      <c r="M6995" t="s">
        <v>686</v>
      </c>
      <c r="N6995" t="s">
        <v>687</v>
      </c>
      <c r="O6995" t="s">
        <v>6882</v>
      </c>
      <c r="P6995" t="s">
        <v>689</v>
      </c>
      <c r="Q6995">
        <v>61.472389999999997</v>
      </c>
      <c r="S6995" s="1">
        <v>34243</v>
      </c>
      <c r="T6995" s="3">
        <v>10097.361999999999</v>
      </c>
      <c r="U6995" s="1">
        <v>34243</v>
      </c>
      <c r="V6995">
        <v>164779130.44871598</v>
      </c>
    </row>
    <row r="6996" spans="1:22" x14ac:dyDescent="0.55000000000000004">
      <c r="A6996" t="s">
        <v>11</v>
      </c>
      <c r="B6996" s="1">
        <v>34261</v>
      </c>
      <c r="C6996" s="2" t="s">
        <v>346</v>
      </c>
      <c r="D6996" s="2" t="s">
        <v>13946</v>
      </c>
      <c r="E6996">
        <v>2733.9399410000001</v>
      </c>
      <c r="F6996">
        <v>2733.9399410000001</v>
      </c>
      <c r="G6996">
        <v>2733.9399410000001</v>
      </c>
      <c r="H6996">
        <v>2733.9399410000001</v>
      </c>
      <c r="I6996">
        <v>2733.9399410000001</v>
      </c>
      <c r="J6996">
        <v>0</v>
      </c>
      <c r="K6996">
        <v>2733.9399410000001</v>
      </c>
      <c r="L6996" t="s">
        <v>685</v>
      </c>
      <c r="M6996" t="s">
        <v>686</v>
      </c>
      <c r="N6996" t="s">
        <v>687</v>
      </c>
      <c r="O6996" t="s">
        <v>6883</v>
      </c>
      <c r="P6996" t="s">
        <v>689</v>
      </c>
      <c r="Q6996">
        <v>61.472389999999997</v>
      </c>
      <c r="S6996" s="1">
        <v>34243</v>
      </c>
      <c r="T6996" s="3">
        <v>10097.361999999999</v>
      </c>
      <c r="U6996" s="1">
        <v>34243</v>
      </c>
      <c r="V6996">
        <v>164779130.44871598</v>
      </c>
    </row>
    <row r="6997" spans="1:22" x14ac:dyDescent="0.55000000000000004">
      <c r="A6997" t="s">
        <v>11</v>
      </c>
      <c r="B6997" s="1">
        <v>34262</v>
      </c>
      <c r="C6997" s="2" t="s">
        <v>346</v>
      </c>
      <c r="D6997" s="2" t="s">
        <v>13946</v>
      </c>
      <c r="E6997">
        <v>2730.9799800000001</v>
      </c>
      <c r="F6997">
        <v>2730.9799800000001</v>
      </c>
      <c r="G6997">
        <v>2730.9799800000001</v>
      </c>
      <c r="H6997">
        <v>2730.9799800000001</v>
      </c>
      <c r="I6997">
        <v>2730.9799800000001</v>
      </c>
      <c r="J6997">
        <v>0</v>
      </c>
      <c r="K6997">
        <v>2730.9799800000001</v>
      </c>
      <c r="L6997" t="s">
        <v>685</v>
      </c>
      <c r="M6997" t="s">
        <v>686</v>
      </c>
      <c r="N6997" t="s">
        <v>687</v>
      </c>
      <c r="O6997" t="s">
        <v>6884</v>
      </c>
      <c r="P6997" t="s">
        <v>689</v>
      </c>
      <c r="Q6997">
        <v>61.472389999999997</v>
      </c>
      <c r="S6997" s="1">
        <v>34243</v>
      </c>
      <c r="T6997" s="3">
        <v>10097.361999999999</v>
      </c>
      <c r="U6997" s="1">
        <v>34243</v>
      </c>
      <c r="V6997">
        <v>164779130.44871598</v>
      </c>
    </row>
    <row r="6998" spans="1:22" x14ac:dyDescent="0.55000000000000004">
      <c r="A6998" t="s">
        <v>11</v>
      </c>
      <c r="B6998" s="1">
        <v>34263</v>
      </c>
      <c r="C6998" s="2" t="s">
        <v>346</v>
      </c>
      <c r="D6998" s="2" t="s">
        <v>13946</v>
      </c>
      <c r="E6998">
        <v>2727.070068</v>
      </c>
      <c r="F6998">
        <v>2727.070068</v>
      </c>
      <c r="G6998">
        <v>2727.070068</v>
      </c>
      <c r="H6998">
        <v>2727.070068</v>
      </c>
      <c r="I6998">
        <v>2727.070068</v>
      </c>
      <c r="J6998">
        <v>0</v>
      </c>
      <c r="K6998">
        <v>2727.070068</v>
      </c>
      <c r="L6998" t="s">
        <v>685</v>
      </c>
      <c r="M6998" t="s">
        <v>686</v>
      </c>
      <c r="N6998" t="s">
        <v>687</v>
      </c>
      <c r="O6998" t="s">
        <v>6885</v>
      </c>
      <c r="P6998" t="s">
        <v>689</v>
      </c>
      <c r="Q6998">
        <v>61.472389999999997</v>
      </c>
      <c r="S6998" s="1">
        <v>34243</v>
      </c>
      <c r="T6998" s="3">
        <v>10097.361999999999</v>
      </c>
      <c r="U6998" s="1">
        <v>34243</v>
      </c>
      <c r="V6998">
        <v>164779130.44871598</v>
      </c>
    </row>
    <row r="6999" spans="1:22" x14ac:dyDescent="0.55000000000000004">
      <c r="A6999" t="s">
        <v>11</v>
      </c>
      <c r="B6999" s="1">
        <v>34264</v>
      </c>
      <c r="C6999" s="2" t="s">
        <v>346</v>
      </c>
      <c r="D6999" s="2" t="s">
        <v>13946</v>
      </c>
      <c r="E6999">
        <v>2718.080078</v>
      </c>
      <c r="F6999">
        <v>2718.080078</v>
      </c>
      <c r="G6999">
        <v>2718.080078</v>
      </c>
      <c r="H6999">
        <v>2718.080078</v>
      </c>
      <c r="I6999">
        <v>2718.080078</v>
      </c>
      <c r="J6999">
        <v>0</v>
      </c>
      <c r="K6999">
        <v>2718.080078</v>
      </c>
      <c r="L6999" t="s">
        <v>685</v>
      </c>
      <c r="M6999" t="s">
        <v>686</v>
      </c>
      <c r="N6999" t="s">
        <v>687</v>
      </c>
      <c r="O6999" t="s">
        <v>6886</v>
      </c>
      <c r="P6999" t="s">
        <v>689</v>
      </c>
      <c r="Q6999">
        <v>61.472389999999997</v>
      </c>
      <c r="S6999" s="1">
        <v>34243</v>
      </c>
      <c r="T6999" s="3">
        <v>10097.361999999999</v>
      </c>
      <c r="U6999" s="1">
        <v>34243</v>
      </c>
      <c r="V6999">
        <v>164779130.44871598</v>
      </c>
    </row>
    <row r="7000" spans="1:22" x14ac:dyDescent="0.55000000000000004">
      <c r="A7000" t="s">
        <v>11</v>
      </c>
      <c r="B7000" s="1">
        <v>34267</v>
      </c>
      <c r="C7000" s="2" t="s">
        <v>346</v>
      </c>
      <c r="D7000" s="2" t="s">
        <v>13946</v>
      </c>
      <c r="E7000">
        <v>2720.9399410000001</v>
      </c>
      <c r="F7000">
        <v>2720.9399410000001</v>
      </c>
      <c r="G7000">
        <v>2720.9399410000001</v>
      </c>
      <c r="H7000">
        <v>2720.9399410000001</v>
      </c>
      <c r="I7000">
        <v>2720.9399410000001</v>
      </c>
      <c r="J7000">
        <v>0</v>
      </c>
      <c r="K7000">
        <v>2720.9399410000001</v>
      </c>
      <c r="L7000" t="s">
        <v>685</v>
      </c>
      <c r="M7000" t="s">
        <v>686</v>
      </c>
      <c r="N7000" t="s">
        <v>687</v>
      </c>
      <c r="O7000" t="s">
        <v>6887</v>
      </c>
      <c r="P7000" t="s">
        <v>689</v>
      </c>
      <c r="Q7000">
        <v>61.472389999999997</v>
      </c>
      <c r="S7000" s="1">
        <v>34243</v>
      </c>
      <c r="T7000" s="3">
        <v>10097.361999999999</v>
      </c>
      <c r="U7000" s="1">
        <v>34243</v>
      </c>
      <c r="V7000">
        <v>164779130.44871598</v>
      </c>
    </row>
    <row r="7001" spans="1:22" x14ac:dyDescent="0.55000000000000004">
      <c r="A7001" t="s">
        <v>11</v>
      </c>
      <c r="B7001" s="1">
        <v>34268</v>
      </c>
      <c r="C7001" s="2" t="s">
        <v>346</v>
      </c>
      <c r="D7001" s="2" t="s">
        <v>13946</v>
      </c>
      <c r="E7001">
        <v>2720.3000489999999</v>
      </c>
      <c r="F7001">
        <v>2720.3000489999999</v>
      </c>
      <c r="G7001">
        <v>2720.3000489999999</v>
      </c>
      <c r="H7001">
        <v>2720.3000489999999</v>
      </c>
      <c r="I7001">
        <v>2720.3000489999999</v>
      </c>
      <c r="J7001">
        <v>0</v>
      </c>
      <c r="K7001">
        <v>2720.3000489999999</v>
      </c>
      <c r="L7001" t="s">
        <v>685</v>
      </c>
      <c r="M7001" t="s">
        <v>686</v>
      </c>
      <c r="N7001" t="s">
        <v>687</v>
      </c>
      <c r="O7001" t="s">
        <v>6888</v>
      </c>
      <c r="P7001" t="s">
        <v>689</v>
      </c>
      <c r="Q7001">
        <v>61.472389999999997</v>
      </c>
      <c r="S7001" s="1">
        <v>34243</v>
      </c>
      <c r="T7001" s="3">
        <v>10097.361999999999</v>
      </c>
      <c r="U7001" s="1">
        <v>34243</v>
      </c>
      <c r="V7001">
        <v>164779130.44871598</v>
      </c>
    </row>
    <row r="7002" spans="1:22" x14ac:dyDescent="0.55000000000000004">
      <c r="A7002" t="s">
        <v>11</v>
      </c>
      <c r="B7002" s="1">
        <v>34269</v>
      </c>
      <c r="C7002" s="2" t="s">
        <v>346</v>
      </c>
      <c r="D7002" s="2" t="s">
        <v>13946</v>
      </c>
      <c r="E7002">
        <v>2722.3100589999999</v>
      </c>
      <c r="F7002">
        <v>2722.3100589999999</v>
      </c>
      <c r="G7002">
        <v>2722.3100589999999</v>
      </c>
      <c r="H7002">
        <v>2722.3100589999999</v>
      </c>
      <c r="I7002">
        <v>2722.3100589999999</v>
      </c>
      <c r="J7002">
        <v>0</v>
      </c>
      <c r="K7002">
        <v>2722.3100589999999</v>
      </c>
      <c r="L7002" t="s">
        <v>685</v>
      </c>
      <c r="M7002" t="s">
        <v>686</v>
      </c>
      <c r="N7002" t="s">
        <v>687</v>
      </c>
      <c r="O7002" t="s">
        <v>6889</v>
      </c>
      <c r="P7002" t="s">
        <v>689</v>
      </c>
      <c r="Q7002">
        <v>61.472389999999997</v>
      </c>
      <c r="S7002" s="1">
        <v>34243</v>
      </c>
      <c r="T7002" s="3">
        <v>10097.361999999999</v>
      </c>
      <c r="U7002" s="1">
        <v>34243</v>
      </c>
      <c r="V7002">
        <v>164779130.44871598</v>
      </c>
    </row>
    <row r="7003" spans="1:22" x14ac:dyDescent="0.55000000000000004">
      <c r="A7003" t="s">
        <v>11</v>
      </c>
      <c r="B7003" s="1">
        <v>34270</v>
      </c>
      <c r="C7003" s="2" t="s">
        <v>346</v>
      </c>
      <c r="D7003" s="2" t="s">
        <v>13946</v>
      </c>
      <c r="E7003">
        <v>2738.48999</v>
      </c>
      <c r="F7003">
        <v>2738.48999</v>
      </c>
      <c r="G7003">
        <v>2738.48999</v>
      </c>
      <c r="H7003">
        <v>2738.48999</v>
      </c>
      <c r="I7003">
        <v>2738.48999</v>
      </c>
      <c r="J7003">
        <v>0</v>
      </c>
      <c r="K7003">
        <v>2738.48999</v>
      </c>
      <c r="L7003" t="s">
        <v>685</v>
      </c>
      <c r="M7003" t="s">
        <v>686</v>
      </c>
      <c r="N7003" t="s">
        <v>687</v>
      </c>
      <c r="O7003" t="s">
        <v>6890</v>
      </c>
      <c r="P7003" t="s">
        <v>689</v>
      </c>
      <c r="Q7003">
        <v>61.472389999999997</v>
      </c>
      <c r="S7003" s="1">
        <v>34243</v>
      </c>
      <c r="T7003" s="3">
        <v>10097.361999999999</v>
      </c>
      <c r="U7003" s="1">
        <v>34243</v>
      </c>
      <c r="V7003">
        <v>164779130.44871598</v>
      </c>
    </row>
    <row r="7004" spans="1:22" x14ac:dyDescent="0.55000000000000004">
      <c r="A7004" t="s">
        <v>11</v>
      </c>
      <c r="B7004" s="1">
        <v>34271</v>
      </c>
      <c r="C7004" s="2" t="s">
        <v>346</v>
      </c>
      <c r="D7004" s="2" t="s">
        <v>13946</v>
      </c>
      <c r="E7004">
        <v>2742.610107</v>
      </c>
      <c r="F7004">
        <v>2742.610107</v>
      </c>
      <c r="G7004">
        <v>2742.610107</v>
      </c>
      <c r="H7004">
        <v>2742.610107</v>
      </c>
      <c r="I7004">
        <v>2742.610107</v>
      </c>
      <c r="J7004">
        <v>0</v>
      </c>
      <c r="K7004">
        <v>2742.610107</v>
      </c>
      <c r="L7004" t="s">
        <v>685</v>
      </c>
      <c r="M7004" t="s">
        <v>686</v>
      </c>
      <c r="N7004" t="s">
        <v>687</v>
      </c>
      <c r="O7004" t="s">
        <v>6891</v>
      </c>
      <c r="P7004" t="s">
        <v>689</v>
      </c>
      <c r="Q7004">
        <v>61.472389999999997</v>
      </c>
      <c r="S7004" s="1">
        <v>34243</v>
      </c>
      <c r="T7004" s="3">
        <v>10097.361999999999</v>
      </c>
      <c r="U7004" s="1">
        <v>34243</v>
      </c>
      <c r="V7004">
        <v>164779130.44871598</v>
      </c>
    </row>
    <row r="7005" spans="1:22" x14ac:dyDescent="0.55000000000000004">
      <c r="A7005" t="s">
        <v>11</v>
      </c>
      <c r="B7005" s="1">
        <v>34274</v>
      </c>
      <c r="C7005" s="2" t="s">
        <v>347</v>
      </c>
      <c r="D7005" s="2" t="s">
        <v>13946</v>
      </c>
      <c r="E7005">
        <v>2748.540039</v>
      </c>
      <c r="F7005">
        <v>2748.540039</v>
      </c>
      <c r="G7005">
        <v>2748.540039</v>
      </c>
      <c r="H7005">
        <v>2748.540039</v>
      </c>
      <c r="I7005">
        <v>2748.540039</v>
      </c>
      <c r="J7005">
        <v>0</v>
      </c>
      <c r="K7005">
        <v>2748.540039</v>
      </c>
      <c r="L7005" t="s">
        <v>685</v>
      </c>
      <c r="M7005" t="s">
        <v>686</v>
      </c>
      <c r="N7005" t="s">
        <v>687</v>
      </c>
      <c r="O7005" t="s">
        <v>6892</v>
      </c>
      <c r="P7005" t="s">
        <v>689</v>
      </c>
      <c r="Q7005">
        <v>61.514580000000002</v>
      </c>
      <c r="S7005" s="1">
        <v>34243</v>
      </c>
      <c r="T7005" s="3">
        <v>10097.361999999999</v>
      </c>
      <c r="U7005" s="1">
        <v>34274</v>
      </c>
      <c r="V7005">
        <v>164826379.54096302</v>
      </c>
    </row>
    <row r="7006" spans="1:22" x14ac:dyDescent="0.55000000000000004">
      <c r="A7006" t="s">
        <v>11</v>
      </c>
      <c r="B7006" s="1">
        <v>34275</v>
      </c>
      <c r="C7006" s="2" t="s">
        <v>347</v>
      </c>
      <c r="D7006" s="2" t="s">
        <v>13946</v>
      </c>
      <c r="E7006">
        <v>2743.570068</v>
      </c>
      <c r="F7006">
        <v>2743.570068</v>
      </c>
      <c r="G7006">
        <v>2743.570068</v>
      </c>
      <c r="H7006">
        <v>2743.570068</v>
      </c>
      <c r="I7006">
        <v>2743.570068</v>
      </c>
      <c r="J7006">
        <v>0</v>
      </c>
      <c r="K7006">
        <v>2743.570068</v>
      </c>
      <c r="L7006" t="s">
        <v>685</v>
      </c>
      <c r="M7006" t="s">
        <v>686</v>
      </c>
      <c r="N7006" t="s">
        <v>687</v>
      </c>
      <c r="O7006" t="s">
        <v>6893</v>
      </c>
      <c r="P7006" t="s">
        <v>689</v>
      </c>
      <c r="Q7006">
        <v>61.514580000000002</v>
      </c>
      <c r="S7006" s="1">
        <v>34243</v>
      </c>
      <c r="T7006" s="3">
        <v>10097.361999999999</v>
      </c>
      <c r="U7006" s="1">
        <v>34274</v>
      </c>
      <c r="V7006">
        <v>164826379.54096302</v>
      </c>
    </row>
    <row r="7007" spans="1:22" x14ac:dyDescent="0.55000000000000004">
      <c r="A7007" t="s">
        <v>11</v>
      </c>
      <c r="B7007" s="1">
        <v>34276</v>
      </c>
      <c r="C7007" s="2" t="s">
        <v>347</v>
      </c>
      <c r="D7007" s="2" t="s">
        <v>13946</v>
      </c>
      <c r="E7007">
        <v>2712.1599120000001</v>
      </c>
      <c r="F7007">
        <v>2712.1599120000001</v>
      </c>
      <c r="G7007">
        <v>2712.1599120000001</v>
      </c>
      <c r="H7007">
        <v>2712.1599120000001</v>
      </c>
      <c r="I7007">
        <v>2712.1599120000001</v>
      </c>
      <c r="J7007">
        <v>0</v>
      </c>
      <c r="K7007">
        <v>2712.1599120000001</v>
      </c>
      <c r="L7007" t="s">
        <v>685</v>
      </c>
      <c r="M7007" t="s">
        <v>686</v>
      </c>
      <c r="N7007" t="s">
        <v>687</v>
      </c>
      <c r="O7007" t="s">
        <v>6894</v>
      </c>
      <c r="P7007" t="s">
        <v>689</v>
      </c>
      <c r="Q7007">
        <v>61.514580000000002</v>
      </c>
      <c r="S7007" s="1">
        <v>34243</v>
      </c>
      <c r="T7007" s="3">
        <v>10097.361999999999</v>
      </c>
      <c r="U7007" s="1">
        <v>34274</v>
      </c>
      <c r="V7007">
        <v>164826379.54096302</v>
      </c>
    </row>
    <row r="7008" spans="1:22" x14ac:dyDescent="0.55000000000000004">
      <c r="A7008" t="s">
        <v>11</v>
      </c>
      <c r="B7008" s="1">
        <v>34277</v>
      </c>
      <c r="C7008" s="2" t="s">
        <v>347</v>
      </c>
      <c r="D7008" s="2" t="s">
        <v>13946</v>
      </c>
      <c r="E7008">
        <v>2680.1201169999999</v>
      </c>
      <c r="F7008">
        <v>2680.1201169999999</v>
      </c>
      <c r="G7008">
        <v>2680.1201169999999</v>
      </c>
      <c r="H7008">
        <v>2680.1201169999999</v>
      </c>
      <c r="I7008">
        <v>2680.1201169999999</v>
      </c>
      <c r="J7008">
        <v>0</v>
      </c>
      <c r="K7008">
        <v>2680.1201169999999</v>
      </c>
      <c r="L7008" t="s">
        <v>685</v>
      </c>
      <c r="M7008" t="s">
        <v>686</v>
      </c>
      <c r="N7008" t="s">
        <v>687</v>
      </c>
      <c r="O7008" t="s">
        <v>6895</v>
      </c>
      <c r="P7008" t="s">
        <v>689</v>
      </c>
      <c r="Q7008">
        <v>61.514580000000002</v>
      </c>
      <c r="S7008" s="1">
        <v>34243</v>
      </c>
      <c r="T7008" s="3">
        <v>10097.361999999999</v>
      </c>
      <c r="U7008" s="1">
        <v>34274</v>
      </c>
      <c r="V7008">
        <v>164826379.54096302</v>
      </c>
    </row>
    <row r="7009" spans="1:22" x14ac:dyDescent="0.55000000000000004">
      <c r="A7009" t="s">
        <v>11</v>
      </c>
      <c r="B7009" s="1">
        <v>34278</v>
      </c>
      <c r="C7009" s="2" t="s">
        <v>347</v>
      </c>
      <c r="D7009" s="2" t="s">
        <v>13946</v>
      </c>
      <c r="E7009">
        <v>2687.8400879999999</v>
      </c>
      <c r="F7009">
        <v>2687.8400879999999</v>
      </c>
      <c r="G7009">
        <v>2687.8400879999999</v>
      </c>
      <c r="H7009">
        <v>2687.8400879999999</v>
      </c>
      <c r="I7009">
        <v>2687.8400879999999</v>
      </c>
      <c r="J7009">
        <v>0</v>
      </c>
      <c r="K7009">
        <v>2687.8400879999999</v>
      </c>
      <c r="L7009" t="s">
        <v>685</v>
      </c>
      <c r="M7009" t="s">
        <v>686</v>
      </c>
      <c r="N7009" t="s">
        <v>687</v>
      </c>
      <c r="O7009" t="s">
        <v>6896</v>
      </c>
      <c r="P7009" t="s">
        <v>689</v>
      </c>
      <c r="Q7009">
        <v>61.514580000000002</v>
      </c>
      <c r="S7009" s="1">
        <v>34243</v>
      </c>
      <c r="T7009" s="3">
        <v>10097.361999999999</v>
      </c>
      <c r="U7009" s="1">
        <v>34274</v>
      </c>
      <c r="V7009">
        <v>164826379.54096302</v>
      </c>
    </row>
    <row r="7010" spans="1:22" x14ac:dyDescent="0.55000000000000004">
      <c r="A7010" t="s">
        <v>11</v>
      </c>
      <c r="B7010" s="1">
        <v>34281</v>
      </c>
      <c r="C7010" s="2" t="s">
        <v>347</v>
      </c>
      <c r="D7010" s="2" t="s">
        <v>13946</v>
      </c>
      <c r="E7010">
        <v>2693.3400879999999</v>
      </c>
      <c r="F7010">
        <v>2693.3400879999999</v>
      </c>
      <c r="G7010">
        <v>2693.3400879999999</v>
      </c>
      <c r="H7010">
        <v>2693.3400879999999</v>
      </c>
      <c r="I7010">
        <v>2693.3400879999999</v>
      </c>
      <c r="J7010">
        <v>0</v>
      </c>
      <c r="K7010">
        <v>2693.3400879999999</v>
      </c>
      <c r="L7010" t="s">
        <v>685</v>
      </c>
      <c r="M7010" t="s">
        <v>686</v>
      </c>
      <c r="N7010" t="s">
        <v>687</v>
      </c>
      <c r="O7010" t="s">
        <v>6897</v>
      </c>
      <c r="P7010" t="s">
        <v>689</v>
      </c>
      <c r="Q7010">
        <v>61.514580000000002</v>
      </c>
      <c r="S7010" s="1">
        <v>34243</v>
      </c>
      <c r="T7010" s="3">
        <v>10097.361999999999</v>
      </c>
      <c r="U7010" s="1">
        <v>34274</v>
      </c>
      <c r="V7010">
        <v>164826379.54096302</v>
      </c>
    </row>
    <row r="7011" spans="1:22" x14ac:dyDescent="0.55000000000000004">
      <c r="A7011" t="s">
        <v>11</v>
      </c>
      <c r="B7011" s="1">
        <v>34282</v>
      </c>
      <c r="C7011" s="2" t="s">
        <v>347</v>
      </c>
      <c r="D7011" s="2" t="s">
        <v>13946</v>
      </c>
      <c r="E7011">
        <v>2695.9799800000001</v>
      </c>
      <c r="F7011">
        <v>2695.9799800000001</v>
      </c>
      <c r="G7011">
        <v>2695.9799800000001</v>
      </c>
      <c r="H7011">
        <v>2695.9799800000001</v>
      </c>
      <c r="I7011">
        <v>2695.9799800000001</v>
      </c>
      <c r="J7011">
        <v>0</v>
      </c>
      <c r="K7011">
        <v>2695.9799800000001</v>
      </c>
      <c r="L7011" t="s">
        <v>685</v>
      </c>
      <c r="M7011" t="s">
        <v>686</v>
      </c>
      <c r="N7011" t="s">
        <v>687</v>
      </c>
      <c r="O7011" t="s">
        <v>6898</v>
      </c>
      <c r="P7011" t="s">
        <v>689</v>
      </c>
      <c r="Q7011">
        <v>61.514580000000002</v>
      </c>
      <c r="S7011" s="1">
        <v>34243</v>
      </c>
      <c r="T7011" s="3">
        <v>10097.361999999999</v>
      </c>
      <c r="U7011" s="1">
        <v>34274</v>
      </c>
      <c r="V7011">
        <v>164826379.54096302</v>
      </c>
    </row>
    <row r="7012" spans="1:22" x14ac:dyDescent="0.55000000000000004">
      <c r="A7012" t="s">
        <v>11</v>
      </c>
      <c r="B7012" s="1">
        <v>34283</v>
      </c>
      <c r="C7012" s="2" t="s">
        <v>347</v>
      </c>
      <c r="D7012" s="2" t="s">
        <v>13946</v>
      </c>
      <c r="E7012">
        <v>2712.8999020000001</v>
      </c>
      <c r="F7012">
        <v>2712.8999020000001</v>
      </c>
      <c r="G7012">
        <v>2712.8999020000001</v>
      </c>
      <c r="H7012">
        <v>2712.8999020000001</v>
      </c>
      <c r="I7012">
        <v>2712.8999020000001</v>
      </c>
      <c r="J7012">
        <v>0</v>
      </c>
      <c r="K7012">
        <v>2712.8999020000001</v>
      </c>
      <c r="L7012" t="s">
        <v>685</v>
      </c>
      <c r="M7012" t="s">
        <v>686</v>
      </c>
      <c r="N7012" t="s">
        <v>687</v>
      </c>
      <c r="O7012" t="s">
        <v>6899</v>
      </c>
      <c r="P7012" t="s">
        <v>689</v>
      </c>
      <c r="Q7012">
        <v>61.514580000000002</v>
      </c>
      <c r="S7012" s="1">
        <v>34243</v>
      </c>
      <c r="T7012" s="3">
        <v>10097.361999999999</v>
      </c>
      <c r="U7012" s="1">
        <v>34274</v>
      </c>
      <c r="V7012">
        <v>164826379.54096302</v>
      </c>
    </row>
    <row r="7013" spans="1:22" x14ac:dyDescent="0.55000000000000004">
      <c r="A7013" t="s">
        <v>11</v>
      </c>
      <c r="B7013" s="1">
        <v>34284</v>
      </c>
      <c r="C7013" s="2" t="s">
        <v>347</v>
      </c>
      <c r="D7013" s="2" t="s">
        <v>13946</v>
      </c>
      <c r="E7013">
        <v>2707.719971</v>
      </c>
      <c r="F7013">
        <v>2707.719971</v>
      </c>
      <c r="G7013">
        <v>2707.719971</v>
      </c>
      <c r="H7013">
        <v>2707.719971</v>
      </c>
      <c r="I7013">
        <v>2707.719971</v>
      </c>
      <c r="J7013">
        <v>0</v>
      </c>
      <c r="K7013">
        <v>2707.719971</v>
      </c>
      <c r="L7013" t="s">
        <v>685</v>
      </c>
      <c r="M7013" t="s">
        <v>686</v>
      </c>
      <c r="N7013" t="s">
        <v>687</v>
      </c>
      <c r="O7013" t="s">
        <v>6900</v>
      </c>
      <c r="P7013" t="s">
        <v>689</v>
      </c>
      <c r="Q7013">
        <v>61.514580000000002</v>
      </c>
      <c r="S7013" s="1">
        <v>34243</v>
      </c>
      <c r="T7013" s="3">
        <v>10097.361999999999</v>
      </c>
      <c r="U7013" s="1">
        <v>34274</v>
      </c>
      <c r="V7013">
        <v>164826379.54096302</v>
      </c>
    </row>
    <row r="7014" spans="1:22" x14ac:dyDescent="0.55000000000000004">
      <c r="A7014" t="s">
        <v>11</v>
      </c>
      <c r="B7014" s="1">
        <v>34285</v>
      </c>
      <c r="C7014" s="2" t="s">
        <v>347</v>
      </c>
      <c r="D7014" s="2" t="s">
        <v>13946</v>
      </c>
      <c r="E7014">
        <v>2723.4799800000001</v>
      </c>
      <c r="F7014">
        <v>2723.4799800000001</v>
      </c>
      <c r="G7014">
        <v>2723.4799800000001</v>
      </c>
      <c r="H7014">
        <v>2723.4799800000001</v>
      </c>
      <c r="I7014">
        <v>2723.4799800000001</v>
      </c>
      <c r="J7014">
        <v>0</v>
      </c>
      <c r="K7014">
        <v>2723.4799800000001</v>
      </c>
      <c r="L7014" t="s">
        <v>685</v>
      </c>
      <c r="M7014" t="s">
        <v>686</v>
      </c>
      <c r="N7014" t="s">
        <v>687</v>
      </c>
      <c r="O7014" t="s">
        <v>6901</v>
      </c>
      <c r="P7014" t="s">
        <v>689</v>
      </c>
      <c r="Q7014">
        <v>61.514580000000002</v>
      </c>
      <c r="S7014" s="1">
        <v>34243</v>
      </c>
      <c r="T7014" s="3">
        <v>10097.361999999999</v>
      </c>
      <c r="U7014" s="1">
        <v>34274</v>
      </c>
      <c r="V7014">
        <v>164826379.54096302</v>
      </c>
    </row>
    <row r="7015" spans="1:22" x14ac:dyDescent="0.55000000000000004">
      <c r="A7015" t="s">
        <v>11</v>
      </c>
      <c r="B7015" s="1">
        <v>34288</v>
      </c>
      <c r="C7015" s="2" t="s">
        <v>347</v>
      </c>
      <c r="D7015" s="2" t="s">
        <v>13946</v>
      </c>
      <c r="E7015">
        <v>2713.01001</v>
      </c>
      <c r="F7015">
        <v>2713.01001</v>
      </c>
      <c r="G7015">
        <v>2713.01001</v>
      </c>
      <c r="H7015">
        <v>2713.01001</v>
      </c>
      <c r="I7015">
        <v>2713.01001</v>
      </c>
      <c r="J7015">
        <v>0</v>
      </c>
      <c r="K7015">
        <v>2713.01001</v>
      </c>
      <c r="L7015" t="s">
        <v>685</v>
      </c>
      <c r="M7015" t="s">
        <v>686</v>
      </c>
      <c r="N7015" t="s">
        <v>687</v>
      </c>
      <c r="O7015" t="s">
        <v>6902</v>
      </c>
      <c r="P7015" t="s">
        <v>689</v>
      </c>
      <c r="Q7015">
        <v>61.514580000000002</v>
      </c>
      <c r="S7015" s="1">
        <v>34243</v>
      </c>
      <c r="T7015" s="3">
        <v>10097.361999999999</v>
      </c>
      <c r="U7015" s="1">
        <v>34274</v>
      </c>
      <c r="V7015">
        <v>164826379.54096302</v>
      </c>
    </row>
    <row r="7016" spans="1:22" x14ac:dyDescent="0.55000000000000004">
      <c r="A7016" t="s">
        <v>11</v>
      </c>
      <c r="B7016" s="1">
        <v>34289</v>
      </c>
      <c r="C7016" s="2" t="s">
        <v>347</v>
      </c>
      <c r="D7016" s="2" t="s">
        <v>13946</v>
      </c>
      <c r="E7016">
        <v>2725.9099120000001</v>
      </c>
      <c r="F7016">
        <v>2725.9099120000001</v>
      </c>
      <c r="G7016">
        <v>2725.9099120000001</v>
      </c>
      <c r="H7016">
        <v>2725.9099120000001</v>
      </c>
      <c r="I7016">
        <v>2725.9099120000001</v>
      </c>
      <c r="J7016">
        <v>0</v>
      </c>
      <c r="K7016">
        <v>2725.9099120000001</v>
      </c>
      <c r="L7016" t="s">
        <v>685</v>
      </c>
      <c r="M7016" t="s">
        <v>686</v>
      </c>
      <c r="N7016" t="s">
        <v>687</v>
      </c>
      <c r="O7016" t="s">
        <v>6903</v>
      </c>
      <c r="P7016" t="s">
        <v>689</v>
      </c>
      <c r="Q7016">
        <v>61.514580000000002</v>
      </c>
      <c r="S7016" s="1">
        <v>34243</v>
      </c>
      <c r="T7016" s="3">
        <v>10097.361999999999</v>
      </c>
      <c r="U7016" s="1">
        <v>34274</v>
      </c>
      <c r="V7016">
        <v>164826379.54096302</v>
      </c>
    </row>
    <row r="7017" spans="1:22" x14ac:dyDescent="0.55000000000000004">
      <c r="A7017" t="s">
        <v>11</v>
      </c>
      <c r="B7017" s="1">
        <v>34290</v>
      </c>
      <c r="C7017" s="2" t="s">
        <v>347</v>
      </c>
      <c r="D7017" s="2" t="s">
        <v>13946</v>
      </c>
      <c r="E7017">
        <v>2715.4399410000001</v>
      </c>
      <c r="F7017">
        <v>2715.4399410000001</v>
      </c>
      <c r="G7017">
        <v>2715.4399410000001</v>
      </c>
      <c r="H7017">
        <v>2715.4399410000001</v>
      </c>
      <c r="I7017">
        <v>2715.4399410000001</v>
      </c>
      <c r="J7017">
        <v>0</v>
      </c>
      <c r="K7017">
        <v>2715.4399410000001</v>
      </c>
      <c r="L7017" t="s">
        <v>685</v>
      </c>
      <c r="M7017" t="s">
        <v>686</v>
      </c>
      <c r="N7017" t="s">
        <v>687</v>
      </c>
      <c r="O7017" t="s">
        <v>6904</v>
      </c>
      <c r="P7017" t="s">
        <v>689</v>
      </c>
      <c r="Q7017">
        <v>61.514580000000002</v>
      </c>
      <c r="S7017" s="1">
        <v>34243</v>
      </c>
      <c r="T7017" s="3">
        <v>10097.361999999999</v>
      </c>
      <c r="U7017" s="1">
        <v>34274</v>
      </c>
      <c r="V7017">
        <v>164826379.54096302</v>
      </c>
    </row>
    <row r="7018" spans="1:22" x14ac:dyDescent="0.55000000000000004">
      <c r="A7018" t="s">
        <v>11</v>
      </c>
      <c r="B7018" s="1">
        <v>34291</v>
      </c>
      <c r="C7018" s="2" t="s">
        <v>347</v>
      </c>
      <c r="D7018" s="2" t="s">
        <v>13946</v>
      </c>
      <c r="E7018">
        <v>2708.98999</v>
      </c>
      <c r="F7018">
        <v>2708.98999</v>
      </c>
      <c r="G7018">
        <v>2708.98999</v>
      </c>
      <c r="H7018">
        <v>2708.98999</v>
      </c>
      <c r="I7018">
        <v>2708.98999</v>
      </c>
      <c r="J7018">
        <v>0</v>
      </c>
      <c r="K7018">
        <v>2708.98999</v>
      </c>
      <c r="L7018" t="s">
        <v>685</v>
      </c>
      <c r="M7018" t="s">
        <v>686</v>
      </c>
      <c r="N7018" t="s">
        <v>687</v>
      </c>
      <c r="O7018" t="s">
        <v>6905</v>
      </c>
      <c r="P7018" t="s">
        <v>689</v>
      </c>
      <c r="Q7018">
        <v>61.514580000000002</v>
      </c>
      <c r="S7018" s="1">
        <v>34243</v>
      </c>
      <c r="T7018" s="3">
        <v>10097.361999999999</v>
      </c>
      <c r="U7018" s="1">
        <v>34274</v>
      </c>
      <c r="V7018">
        <v>164826379.54096302</v>
      </c>
    </row>
    <row r="7019" spans="1:22" x14ac:dyDescent="0.55000000000000004">
      <c r="A7019" t="s">
        <v>11</v>
      </c>
      <c r="B7019" s="1">
        <v>34292</v>
      </c>
      <c r="C7019" s="2" t="s">
        <v>347</v>
      </c>
      <c r="D7019" s="2" t="s">
        <v>13946</v>
      </c>
      <c r="E7019">
        <v>2701.9099120000001</v>
      </c>
      <c r="F7019">
        <v>2701.9099120000001</v>
      </c>
      <c r="G7019">
        <v>2701.9099120000001</v>
      </c>
      <c r="H7019">
        <v>2701.9099120000001</v>
      </c>
      <c r="I7019">
        <v>2701.9099120000001</v>
      </c>
      <c r="J7019">
        <v>0</v>
      </c>
      <c r="K7019">
        <v>2701.9099120000001</v>
      </c>
      <c r="L7019" t="s">
        <v>685</v>
      </c>
      <c r="M7019" t="s">
        <v>686</v>
      </c>
      <c r="N7019" t="s">
        <v>687</v>
      </c>
      <c r="O7019" t="s">
        <v>6906</v>
      </c>
      <c r="P7019" t="s">
        <v>689</v>
      </c>
      <c r="Q7019">
        <v>61.514580000000002</v>
      </c>
      <c r="S7019" s="1">
        <v>34243</v>
      </c>
      <c r="T7019" s="3">
        <v>10097.361999999999</v>
      </c>
      <c r="U7019" s="1">
        <v>34274</v>
      </c>
      <c r="V7019">
        <v>164826379.54096302</v>
      </c>
    </row>
    <row r="7020" spans="1:22" x14ac:dyDescent="0.55000000000000004">
      <c r="A7020" t="s">
        <v>11</v>
      </c>
      <c r="B7020" s="1">
        <v>34295</v>
      </c>
      <c r="C7020" s="2" t="s">
        <v>347</v>
      </c>
      <c r="D7020" s="2" t="s">
        <v>13946</v>
      </c>
      <c r="E7020">
        <v>2677.8000489999999</v>
      </c>
      <c r="F7020">
        <v>2677.8000489999999</v>
      </c>
      <c r="G7020">
        <v>2677.8000489999999</v>
      </c>
      <c r="H7020">
        <v>2677.8000489999999</v>
      </c>
      <c r="I7020">
        <v>2677.8000489999999</v>
      </c>
      <c r="J7020">
        <v>0</v>
      </c>
      <c r="K7020">
        <v>2677.8000489999999</v>
      </c>
      <c r="L7020" t="s">
        <v>685</v>
      </c>
      <c r="M7020" t="s">
        <v>686</v>
      </c>
      <c r="N7020" t="s">
        <v>687</v>
      </c>
      <c r="O7020" t="s">
        <v>6907</v>
      </c>
      <c r="P7020" t="s">
        <v>689</v>
      </c>
      <c r="Q7020">
        <v>61.514580000000002</v>
      </c>
      <c r="S7020" s="1">
        <v>34243</v>
      </c>
      <c r="T7020" s="3">
        <v>10097.361999999999</v>
      </c>
      <c r="U7020" s="1">
        <v>34274</v>
      </c>
      <c r="V7020">
        <v>164826379.54096302</v>
      </c>
    </row>
    <row r="7021" spans="1:22" x14ac:dyDescent="0.55000000000000004">
      <c r="A7021" t="s">
        <v>11</v>
      </c>
      <c r="B7021" s="1">
        <v>34296</v>
      </c>
      <c r="C7021" s="2" t="s">
        <v>347</v>
      </c>
      <c r="D7021" s="2" t="s">
        <v>13946</v>
      </c>
      <c r="E7021">
        <v>2688.2700199999999</v>
      </c>
      <c r="F7021">
        <v>2688.2700199999999</v>
      </c>
      <c r="G7021">
        <v>2688.2700199999999</v>
      </c>
      <c r="H7021">
        <v>2688.2700199999999</v>
      </c>
      <c r="I7021">
        <v>2688.2700199999999</v>
      </c>
      <c r="J7021">
        <v>0</v>
      </c>
      <c r="K7021">
        <v>2688.2700199999999</v>
      </c>
      <c r="L7021" t="s">
        <v>685</v>
      </c>
      <c r="M7021" t="s">
        <v>686</v>
      </c>
      <c r="N7021" t="s">
        <v>687</v>
      </c>
      <c r="O7021" t="s">
        <v>6908</v>
      </c>
      <c r="P7021" t="s">
        <v>689</v>
      </c>
      <c r="Q7021">
        <v>61.514580000000002</v>
      </c>
      <c r="S7021" s="1">
        <v>34243</v>
      </c>
      <c r="T7021" s="3">
        <v>10097.361999999999</v>
      </c>
      <c r="U7021" s="1">
        <v>34274</v>
      </c>
      <c r="V7021">
        <v>164826379.54096302</v>
      </c>
    </row>
    <row r="7022" spans="1:22" x14ac:dyDescent="0.55000000000000004">
      <c r="A7022" t="s">
        <v>11</v>
      </c>
      <c r="B7022" s="1">
        <v>34297</v>
      </c>
      <c r="C7022" s="2" t="s">
        <v>347</v>
      </c>
      <c r="D7022" s="2" t="s">
        <v>13946</v>
      </c>
      <c r="E7022">
        <v>2697.679932</v>
      </c>
      <c r="F7022">
        <v>2697.679932</v>
      </c>
      <c r="G7022">
        <v>2697.679932</v>
      </c>
      <c r="H7022">
        <v>2697.679932</v>
      </c>
      <c r="I7022">
        <v>2697.679932</v>
      </c>
      <c r="J7022">
        <v>0</v>
      </c>
      <c r="K7022">
        <v>2697.679932</v>
      </c>
      <c r="L7022" t="s">
        <v>685</v>
      </c>
      <c r="M7022" t="s">
        <v>686</v>
      </c>
      <c r="N7022" t="s">
        <v>687</v>
      </c>
      <c r="O7022" t="s">
        <v>6909</v>
      </c>
      <c r="P7022" t="s">
        <v>689</v>
      </c>
      <c r="Q7022">
        <v>61.514580000000002</v>
      </c>
      <c r="S7022" s="1">
        <v>34243</v>
      </c>
      <c r="T7022" s="3">
        <v>10097.361999999999</v>
      </c>
      <c r="U7022" s="1">
        <v>34274</v>
      </c>
      <c r="V7022">
        <v>164826379.54096302</v>
      </c>
    </row>
    <row r="7023" spans="1:22" x14ac:dyDescent="0.55000000000000004">
      <c r="A7023" t="s">
        <v>11</v>
      </c>
      <c r="B7023" s="1">
        <v>34299</v>
      </c>
      <c r="C7023" s="2" t="s">
        <v>347</v>
      </c>
      <c r="D7023" s="2" t="s">
        <v>13946</v>
      </c>
      <c r="E7023">
        <v>2702.75</v>
      </c>
      <c r="F7023">
        <v>2702.75</v>
      </c>
      <c r="G7023">
        <v>2702.75</v>
      </c>
      <c r="H7023">
        <v>2702.75</v>
      </c>
      <c r="I7023">
        <v>2702.75</v>
      </c>
      <c r="J7023">
        <v>0</v>
      </c>
      <c r="K7023">
        <v>2702.75</v>
      </c>
      <c r="L7023" t="s">
        <v>685</v>
      </c>
      <c r="M7023" t="s">
        <v>686</v>
      </c>
      <c r="N7023" t="s">
        <v>687</v>
      </c>
      <c r="O7023" t="s">
        <v>6910</v>
      </c>
      <c r="P7023" t="s">
        <v>689</v>
      </c>
      <c r="Q7023">
        <v>61.514580000000002</v>
      </c>
      <c r="S7023" s="1">
        <v>34243</v>
      </c>
      <c r="T7023" s="3">
        <v>10097.361999999999</v>
      </c>
      <c r="U7023" s="1">
        <v>34274</v>
      </c>
      <c r="V7023">
        <v>164826379.54096302</v>
      </c>
    </row>
    <row r="7024" spans="1:22" x14ac:dyDescent="0.55000000000000004">
      <c r="A7024" t="s">
        <v>11</v>
      </c>
      <c r="B7024" s="1">
        <v>34302</v>
      </c>
      <c r="C7024" s="2" t="s">
        <v>347</v>
      </c>
      <c r="D7024" s="2" t="s">
        <v>13946</v>
      </c>
      <c r="E7024">
        <v>2697.040039</v>
      </c>
      <c r="F7024">
        <v>2697.040039</v>
      </c>
      <c r="G7024">
        <v>2697.040039</v>
      </c>
      <c r="H7024">
        <v>2697.040039</v>
      </c>
      <c r="I7024">
        <v>2697.040039</v>
      </c>
      <c r="J7024">
        <v>0</v>
      </c>
      <c r="K7024">
        <v>2697.040039</v>
      </c>
      <c r="L7024" t="s">
        <v>685</v>
      </c>
      <c r="M7024" t="s">
        <v>686</v>
      </c>
      <c r="N7024" t="s">
        <v>687</v>
      </c>
      <c r="O7024" t="s">
        <v>6911</v>
      </c>
      <c r="P7024" t="s">
        <v>689</v>
      </c>
      <c r="Q7024">
        <v>61.514580000000002</v>
      </c>
      <c r="S7024" s="1">
        <v>34243</v>
      </c>
      <c r="T7024" s="3">
        <v>10097.361999999999</v>
      </c>
      <c r="U7024" s="1">
        <v>34274</v>
      </c>
      <c r="V7024">
        <v>164826379.54096302</v>
      </c>
    </row>
    <row r="7025" spans="1:22" x14ac:dyDescent="0.55000000000000004">
      <c r="A7025" t="s">
        <v>11</v>
      </c>
      <c r="B7025" s="1">
        <v>34303</v>
      </c>
      <c r="C7025" s="2" t="s">
        <v>347</v>
      </c>
      <c r="D7025" s="2" t="s">
        <v>13946</v>
      </c>
      <c r="E7025">
        <v>2694.080078</v>
      </c>
      <c r="F7025">
        <v>2694.080078</v>
      </c>
      <c r="G7025">
        <v>2694.080078</v>
      </c>
      <c r="H7025">
        <v>2694.080078</v>
      </c>
      <c r="I7025">
        <v>2694.080078</v>
      </c>
      <c r="J7025">
        <v>0</v>
      </c>
      <c r="K7025">
        <v>2694.080078</v>
      </c>
      <c r="L7025" t="s">
        <v>685</v>
      </c>
      <c r="M7025" t="s">
        <v>686</v>
      </c>
      <c r="N7025" t="s">
        <v>687</v>
      </c>
      <c r="O7025" t="s">
        <v>6912</v>
      </c>
      <c r="P7025" t="s">
        <v>689</v>
      </c>
      <c r="Q7025">
        <v>61.514580000000002</v>
      </c>
      <c r="S7025" s="1">
        <v>34243</v>
      </c>
      <c r="T7025" s="3">
        <v>10097.361999999999</v>
      </c>
      <c r="U7025" s="1">
        <v>34274</v>
      </c>
      <c r="V7025">
        <v>164826379.54096302</v>
      </c>
    </row>
    <row r="7026" spans="1:22" x14ac:dyDescent="0.55000000000000004">
      <c r="A7026" t="s">
        <v>11</v>
      </c>
      <c r="B7026" s="1">
        <v>34304</v>
      </c>
      <c r="C7026" s="2" t="s">
        <v>348</v>
      </c>
      <c r="D7026" s="2" t="s">
        <v>13946</v>
      </c>
      <c r="E7026">
        <v>2699.1599120000001</v>
      </c>
      <c r="F7026">
        <v>2699.1599120000001</v>
      </c>
      <c r="G7026">
        <v>2699.1599120000001</v>
      </c>
      <c r="H7026">
        <v>2699.1599120000001</v>
      </c>
      <c r="I7026">
        <v>2699.1599120000001</v>
      </c>
      <c r="J7026">
        <v>0</v>
      </c>
      <c r="K7026">
        <v>2699.1599120000001</v>
      </c>
      <c r="L7026" t="s">
        <v>685</v>
      </c>
      <c r="M7026" t="s">
        <v>686</v>
      </c>
      <c r="N7026" t="s">
        <v>687</v>
      </c>
      <c r="O7026" t="s">
        <v>6913</v>
      </c>
      <c r="P7026" t="s">
        <v>689</v>
      </c>
      <c r="Q7026">
        <v>61.514580000000002</v>
      </c>
      <c r="S7026" s="1">
        <v>34243</v>
      </c>
      <c r="T7026" s="3">
        <v>10097.361999999999</v>
      </c>
      <c r="U7026" s="1">
        <v>34304</v>
      </c>
      <c r="V7026">
        <v>164980587.37855098</v>
      </c>
    </row>
    <row r="7027" spans="1:22" x14ac:dyDescent="0.55000000000000004">
      <c r="A7027" t="s">
        <v>11</v>
      </c>
      <c r="B7027" s="1">
        <v>34305</v>
      </c>
      <c r="C7027" s="2" t="s">
        <v>348</v>
      </c>
      <c r="D7027" s="2" t="s">
        <v>13946</v>
      </c>
      <c r="E7027">
        <v>2705.179932</v>
      </c>
      <c r="F7027">
        <v>2705.179932</v>
      </c>
      <c r="G7027">
        <v>2705.179932</v>
      </c>
      <c r="H7027">
        <v>2705.179932</v>
      </c>
      <c r="I7027">
        <v>2705.179932</v>
      </c>
      <c r="J7027">
        <v>0</v>
      </c>
      <c r="K7027">
        <v>2705.179932</v>
      </c>
      <c r="L7027" t="s">
        <v>685</v>
      </c>
      <c r="M7027" t="s">
        <v>686</v>
      </c>
      <c r="N7027" t="s">
        <v>687</v>
      </c>
      <c r="O7027" t="s">
        <v>6914</v>
      </c>
      <c r="P7027" t="s">
        <v>689</v>
      </c>
      <c r="Q7027">
        <v>61.514580000000002</v>
      </c>
      <c r="S7027" s="1">
        <v>34243</v>
      </c>
      <c r="T7027" s="3">
        <v>10097.361999999999</v>
      </c>
      <c r="U7027" s="1">
        <v>34304</v>
      </c>
      <c r="V7027">
        <v>164980587.37855098</v>
      </c>
    </row>
    <row r="7028" spans="1:22" x14ac:dyDescent="0.55000000000000004">
      <c r="A7028" t="s">
        <v>11</v>
      </c>
      <c r="B7028" s="1">
        <v>34306</v>
      </c>
      <c r="C7028" s="2" t="s">
        <v>348</v>
      </c>
      <c r="D7028" s="2" t="s">
        <v>13946</v>
      </c>
      <c r="E7028">
        <v>2714.6999510000001</v>
      </c>
      <c r="F7028">
        <v>2714.6999510000001</v>
      </c>
      <c r="G7028">
        <v>2714.6999510000001</v>
      </c>
      <c r="H7028">
        <v>2714.6999510000001</v>
      </c>
      <c r="I7028">
        <v>2714.6999510000001</v>
      </c>
      <c r="J7028">
        <v>0</v>
      </c>
      <c r="K7028">
        <v>2714.6999510000001</v>
      </c>
      <c r="L7028" t="s">
        <v>685</v>
      </c>
      <c r="M7028" t="s">
        <v>686</v>
      </c>
      <c r="N7028" t="s">
        <v>687</v>
      </c>
      <c r="O7028" t="s">
        <v>6915</v>
      </c>
      <c r="P7028" t="s">
        <v>689</v>
      </c>
      <c r="Q7028">
        <v>61.514580000000002</v>
      </c>
      <c r="S7028" s="1">
        <v>34243</v>
      </c>
      <c r="T7028" s="3">
        <v>10097.361999999999</v>
      </c>
      <c r="U7028" s="1">
        <v>34304</v>
      </c>
      <c r="V7028">
        <v>164980587.37855098</v>
      </c>
    </row>
    <row r="7029" spans="1:22" x14ac:dyDescent="0.55000000000000004">
      <c r="A7029" t="s">
        <v>11</v>
      </c>
      <c r="B7029" s="1">
        <v>34309</v>
      </c>
      <c r="C7029" s="2" t="s">
        <v>348</v>
      </c>
      <c r="D7029" s="2" t="s">
        <v>13946</v>
      </c>
      <c r="E7029">
        <v>2724.320068</v>
      </c>
      <c r="F7029">
        <v>2724.320068</v>
      </c>
      <c r="G7029">
        <v>2724.320068</v>
      </c>
      <c r="H7029">
        <v>2724.320068</v>
      </c>
      <c r="I7029">
        <v>2724.320068</v>
      </c>
      <c r="J7029">
        <v>0</v>
      </c>
      <c r="K7029">
        <v>2724.320068</v>
      </c>
      <c r="L7029" t="s">
        <v>685</v>
      </c>
      <c r="M7029" t="s">
        <v>686</v>
      </c>
      <c r="N7029" t="s">
        <v>687</v>
      </c>
      <c r="O7029" t="s">
        <v>6916</v>
      </c>
      <c r="P7029" t="s">
        <v>689</v>
      </c>
      <c r="Q7029">
        <v>61.514580000000002</v>
      </c>
      <c r="S7029" s="1">
        <v>34243</v>
      </c>
      <c r="T7029" s="3">
        <v>10097.361999999999</v>
      </c>
      <c r="U7029" s="1">
        <v>34304</v>
      </c>
      <c r="V7029">
        <v>164980587.37855098</v>
      </c>
    </row>
    <row r="7030" spans="1:22" x14ac:dyDescent="0.55000000000000004">
      <c r="A7030" t="s">
        <v>11</v>
      </c>
      <c r="B7030" s="1">
        <v>34310</v>
      </c>
      <c r="C7030" s="2" t="s">
        <v>348</v>
      </c>
      <c r="D7030" s="2" t="s">
        <v>13946</v>
      </c>
      <c r="E7030">
        <v>2727.8100589999999</v>
      </c>
      <c r="F7030">
        <v>2727.8100589999999</v>
      </c>
      <c r="G7030">
        <v>2727.8100589999999</v>
      </c>
      <c r="H7030">
        <v>2727.8100589999999</v>
      </c>
      <c r="I7030">
        <v>2727.8100589999999</v>
      </c>
      <c r="J7030">
        <v>0</v>
      </c>
      <c r="K7030">
        <v>2727.8100589999999</v>
      </c>
      <c r="L7030" t="s">
        <v>685</v>
      </c>
      <c r="M7030" t="s">
        <v>686</v>
      </c>
      <c r="N7030" t="s">
        <v>687</v>
      </c>
      <c r="O7030" t="s">
        <v>6917</v>
      </c>
      <c r="P7030" t="s">
        <v>689</v>
      </c>
      <c r="Q7030">
        <v>61.514580000000002</v>
      </c>
      <c r="S7030" s="1">
        <v>34243</v>
      </c>
      <c r="T7030" s="3">
        <v>10097.361999999999</v>
      </c>
      <c r="U7030" s="1">
        <v>34304</v>
      </c>
      <c r="V7030">
        <v>164980587.37855098</v>
      </c>
    </row>
    <row r="7031" spans="1:22" x14ac:dyDescent="0.55000000000000004">
      <c r="A7031" t="s">
        <v>11</v>
      </c>
      <c r="B7031" s="1">
        <v>34311</v>
      </c>
      <c r="C7031" s="2" t="s">
        <v>348</v>
      </c>
      <c r="D7031" s="2" t="s">
        <v>13946</v>
      </c>
      <c r="E7031">
        <v>2727.709961</v>
      </c>
      <c r="F7031">
        <v>2727.709961</v>
      </c>
      <c r="G7031">
        <v>2727.709961</v>
      </c>
      <c r="H7031">
        <v>2727.709961</v>
      </c>
      <c r="I7031">
        <v>2727.709961</v>
      </c>
      <c r="J7031">
        <v>0</v>
      </c>
      <c r="K7031">
        <v>2727.709961</v>
      </c>
      <c r="L7031" t="s">
        <v>685</v>
      </c>
      <c r="M7031" t="s">
        <v>686</v>
      </c>
      <c r="N7031" t="s">
        <v>687</v>
      </c>
      <c r="O7031" t="s">
        <v>6918</v>
      </c>
      <c r="P7031" t="s">
        <v>689</v>
      </c>
      <c r="Q7031">
        <v>61.514580000000002</v>
      </c>
      <c r="S7031" s="1">
        <v>34243</v>
      </c>
      <c r="T7031" s="3">
        <v>10097.361999999999</v>
      </c>
      <c r="U7031" s="1">
        <v>34304</v>
      </c>
      <c r="V7031">
        <v>164980587.37855098</v>
      </c>
    </row>
    <row r="7032" spans="1:22" x14ac:dyDescent="0.55000000000000004">
      <c r="A7032" t="s">
        <v>11</v>
      </c>
      <c r="B7032" s="1">
        <v>34312</v>
      </c>
      <c r="C7032" s="2" t="s">
        <v>348</v>
      </c>
      <c r="D7032" s="2" t="s">
        <v>13946</v>
      </c>
      <c r="E7032">
        <v>2717.4499510000001</v>
      </c>
      <c r="F7032">
        <v>2717.4499510000001</v>
      </c>
      <c r="G7032">
        <v>2717.4499510000001</v>
      </c>
      <c r="H7032">
        <v>2717.4499510000001</v>
      </c>
      <c r="I7032">
        <v>2717.4499510000001</v>
      </c>
      <c r="J7032">
        <v>0</v>
      </c>
      <c r="K7032">
        <v>2717.4499510000001</v>
      </c>
      <c r="L7032" t="s">
        <v>685</v>
      </c>
      <c r="M7032" t="s">
        <v>686</v>
      </c>
      <c r="N7032" t="s">
        <v>687</v>
      </c>
      <c r="O7032" t="s">
        <v>6919</v>
      </c>
      <c r="P7032" t="s">
        <v>689</v>
      </c>
      <c r="Q7032">
        <v>61.514580000000002</v>
      </c>
      <c r="S7032" s="1">
        <v>34243</v>
      </c>
      <c r="T7032" s="3">
        <v>10097.361999999999</v>
      </c>
      <c r="U7032" s="1">
        <v>34304</v>
      </c>
      <c r="V7032">
        <v>164980587.37855098</v>
      </c>
    </row>
    <row r="7033" spans="1:22" x14ac:dyDescent="0.55000000000000004">
      <c r="A7033" t="s">
        <v>11</v>
      </c>
      <c r="B7033" s="1">
        <v>34313</v>
      </c>
      <c r="C7033" s="2" t="s">
        <v>348</v>
      </c>
      <c r="D7033" s="2" t="s">
        <v>13946</v>
      </c>
      <c r="E7033">
        <v>2716.709961</v>
      </c>
      <c r="F7033">
        <v>2716.709961</v>
      </c>
      <c r="G7033">
        <v>2716.709961</v>
      </c>
      <c r="H7033">
        <v>2716.709961</v>
      </c>
      <c r="I7033">
        <v>2716.709961</v>
      </c>
      <c r="J7033">
        <v>0</v>
      </c>
      <c r="K7033">
        <v>2716.709961</v>
      </c>
      <c r="L7033" t="s">
        <v>685</v>
      </c>
      <c r="M7033" t="s">
        <v>686</v>
      </c>
      <c r="N7033" t="s">
        <v>687</v>
      </c>
      <c r="O7033" t="s">
        <v>6920</v>
      </c>
      <c r="P7033" t="s">
        <v>689</v>
      </c>
      <c r="Q7033">
        <v>61.514580000000002</v>
      </c>
      <c r="S7033" s="1">
        <v>34243</v>
      </c>
      <c r="T7033" s="3">
        <v>10097.361999999999</v>
      </c>
      <c r="U7033" s="1">
        <v>34304</v>
      </c>
      <c r="V7033">
        <v>164980587.37855098</v>
      </c>
    </row>
    <row r="7034" spans="1:22" x14ac:dyDescent="0.55000000000000004">
      <c r="A7034" t="s">
        <v>11</v>
      </c>
      <c r="B7034" s="1">
        <v>34316</v>
      </c>
      <c r="C7034" s="2" t="s">
        <v>348</v>
      </c>
      <c r="D7034" s="2" t="s">
        <v>13946</v>
      </c>
      <c r="E7034">
        <v>2723.6899410000001</v>
      </c>
      <c r="F7034">
        <v>2723.6899410000001</v>
      </c>
      <c r="G7034">
        <v>2723.6899410000001</v>
      </c>
      <c r="H7034">
        <v>2723.6899410000001</v>
      </c>
      <c r="I7034">
        <v>2723.6899410000001</v>
      </c>
      <c r="J7034">
        <v>0</v>
      </c>
      <c r="K7034">
        <v>2723.6899410000001</v>
      </c>
      <c r="L7034" t="s">
        <v>685</v>
      </c>
      <c r="M7034" t="s">
        <v>686</v>
      </c>
      <c r="N7034" t="s">
        <v>687</v>
      </c>
      <c r="O7034" t="s">
        <v>6921</v>
      </c>
      <c r="P7034" t="s">
        <v>689</v>
      </c>
      <c r="Q7034">
        <v>61.514580000000002</v>
      </c>
      <c r="S7034" s="1">
        <v>34243</v>
      </c>
      <c r="T7034" s="3">
        <v>10097.361999999999</v>
      </c>
      <c r="U7034" s="1">
        <v>34304</v>
      </c>
      <c r="V7034">
        <v>164980587.37855098</v>
      </c>
    </row>
    <row r="7035" spans="1:22" x14ac:dyDescent="0.55000000000000004">
      <c r="A7035" t="s">
        <v>11</v>
      </c>
      <c r="B7035" s="1">
        <v>34317</v>
      </c>
      <c r="C7035" s="2" t="s">
        <v>348</v>
      </c>
      <c r="D7035" s="2" t="s">
        <v>13946</v>
      </c>
      <c r="E7035">
        <v>2708.8798830000001</v>
      </c>
      <c r="F7035">
        <v>2708.8798830000001</v>
      </c>
      <c r="G7035">
        <v>2708.8798830000001</v>
      </c>
      <c r="H7035">
        <v>2708.8798830000001</v>
      </c>
      <c r="I7035">
        <v>2708.8798830000001</v>
      </c>
      <c r="J7035">
        <v>0</v>
      </c>
      <c r="K7035">
        <v>2708.8798830000001</v>
      </c>
      <c r="L7035" t="s">
        <v>685</v>
      </c>
      <c r="M7035" t="s">
        <v>686</v>
      </c>
      <c r="N7035" t="s">
        <v>687</v>
      </c>
      <c r="O7035" t="s">
        <v>6922</v>
      </c>
      <c r="P7035" t="s">
        <v>689</v>
      </c>
      <c r="Q7035">
        <v>61.514580000000002</v>
      </c>
      <c r="S7035" s="1">
        <v>34243</v>
      </c>
      <c r="T7035" s="3">
        <v>10097.361999999999</v>
      </c>
      <c r="U7035" s="1">
        <v>34304</v>
      </c>
      <c r="V7035">
        <v>164980587.37855098</v>
      </c>
    </row>
    <row r="7036" spans="1:22" x14ac:dyDescent="0.55000000000000004">
      <c r="A7036" t="s">
        <v>11</v>
      </c>
      <c r="B7036" s="1">
        <v>34318</v>
      </c>
      <c r="C7036" s="2" t="s">
        <v>348</v>
      </c>
      <c r="D7036" s="2" t="s">
        <v>13946</v>
      </c>
      <c r="E7036">
        <v>2700.8500979999999</v>
      </c>
      <c r="F7036">
        <v>2700.8500979999999</v>
      </c>
      <c r="G7036">
        <v>2700.8500979999999</v>
      </c>
      <c r="H7036">
        <v>2700.8500979999999</v>
      </c>
      <c r="I7036">
        <v>2700.8500979999999</v>
      </c>
      <c r="J7036">
        <v>0</v>
      </c>
      <c r="K7036">
        <v>2700.8500979999999</v>
      </c>
      <c r="L7036" t="s">
        <v>685</v>
      </c>
      <c r="M7036" t="s">
        <v>686</v>
      </c>
      <c r="N7036" t="s">
        <v>687</v>
      </c>
      <c r="O7036" t="s">
        <v>6923</v>
      </c>
      <c r="P7036" t="s">
        <v>689</v>
      </c>
      <c r="Q7036">
        <v>61.514580000000002</v>
      </c>
      <c r="S7036" s="1">
        <v>34243</v>
      </c>
      <c r="T7036" s="3">
        <v>10097.361999999999</v>
      </c>
      <c r="U7036" s="1">
        <v>34304</v>
      </c>
      <c r="V7036">
        <v>164980587.37855098</v>
      </c>
    </row>
    <row r="7037" spans="1:22" x14ac:dyDescent="0.55000000000000004">
      <c r="A7037" t="s">
        <v>11</v>
      </c>
      <c r="B7037" s="1">
        <v>34319</v>
      </c>
      <c r="C7037" s="2" t="s">
        <v>348</v>
      </c>
      <c r="D7037" s="2" t="s">
        <v>13946</v>
      </c>
      <c r="E7037">
        <v>2708.459961</v>
      </c>
      <c r="F7037">
        <v>2708.459961</v>
      </c>
      <c r="G7037">
        <v>2708.459961</v>
      </c>
      <c r="H7037">
        <v>2708.459961</v>
      </c>
      <c r="I7037">
        <v>2708.459961</v>
      </c>
      <c r="J7037">
        <v>0</v>
      </c>
      <c r="K7037">
        <v>2708.459961</v>
      </c>
      <c r="L7037" t="s">
        <v>685</v>
      </c>
      <c r="M7037" t="s">
        <v>686</v>
      </c>
      <c r="N7037" t="s">
        <v>687</v>
      </c>
      <c r="O7037" t="s">
        <v>6924</v>
      </c>
      <c r="P7037" t="s">
        <v>689</v>
      </c>
      <c r="Q7037">
        <v>61.514580000000002</v>
      </c>
      <c r="S7037" s="1">
        <v>34243</v>
      </c>
      <c r="T7037" s="3">
        <v>10097.361999999999</v>
      </c>
      <c r="U7037" s="1">
        <v>34304</v>
      </c>
      <c r="V7037">
        <v>164980587.37855098</v>
      </c>
    </row>
    <row r="7038" spans="1:22" x14ac:dyDescent="0.55000000000000004">
      <c r="A7038" t="s">
        <v>11</v>
      </c>
      <c r="B7038" s="1">
        <v>34320</v>
      </c>
      <c r="C7038" s="2" t="s">
        <v>348</v>
      </c>
      <c r="D7038" s="2" t="s">
        <v>13946</v>
      </c>
      <c r="E7038">
        <v>2725.8000489999999</v>
      </c>
      <c r="F7038">
        <v>2725.8000489999999</v>
      </c>
      <c r="G7038">
        <v>2725.8000489999999</v>
      </c>
      <c r="H7038">
        <v>2725.8000489999999</v>
      </c>
      <c r="I7038">
        <v>2725.8000489999999</v>
      </c>
      <c r="J7038">
        <v>0</v>
      </c>
      <c r="K7038">
        <v>2725.8000489999999</v>
      </c>
      <c r="L7038" t="s">
        <v>685</v>
      </c>
      <c r="M7038" t="s">
        <v>686</v>
      </c>
      <c r="N7038" t="s">
        <v>687</v>
      </c>
      <c r="O7038" t="s">
        <v>6925</v>
      </c>
      <c r="P7038" t="s">
        <v>689</v>
      </c>
      <c r="Q7038">
        <v>61.514580000000002</v>
      </c>
      <c r="S7038" s="1">
        <v>34243</v>
      </c>
      <c r="T7038" s="3">
        <v>10097.361999999999</v>
      </c>
      <c r="U7038" s="1">
        <v>34304</v>
      </c>
      <c r="V7038">
        <v>164980587.37855098</v>
      </c>
    </row>
    <row r="7039" spans="1:22" x14ac:dyDescent="0.55000000000000004">
      <c r="A7039" t="s">
        <v>11</v>
      </c>
      <c r="B7039" s="1">
        <v>34323</v>
      </c>
      <c r="C7039" s="2" t="s">
        <v>348</v>
      </c>
      <c r="D7039" s="2" t="s">
        <v>13946</v>
      </c>
      <c r="E7039">
        <v>2723.6899410000001</v>
      </c>
      <c r="F7039">
        <v>2723.6899410000001</v>
      </c>
      <c r="G7039">
        <v>2723.6899410000001</v>
      </c>
      <c r="H7039">
        <v>2723.6899410000001</v>
      </c>
      <c r="I7039">
        <v>2723.6899410000001</v>
      </c>
      <c r="J7039">
        <v>0</v>
      </c>
      <c r="K7039">
        <v>2723.6899410000001</v>
      </c>
      <c r="L7039" t="s">
        <v>685</v>
      </c>
      <c r="M7039" t="s">
        <v>686</v>
      </c>
      <c r="N7039" t="s">
        <v>687</v>
      </c>
      <c r="O7039" t="s">
        <v>6926</v>
      </c>
      <c r="P7039" t="s">
        <v>689</v>
      </c>
      <c r="Q7039">
        <v>61.514580000000002</v>
      </c>
      <c r="S7039" s="1">
        <v>34243</v>
      </c>
      <c r="T7039" s="3">
        <v>10097.361999999999</v>
      </c>
      <c r="U7039" s="1">
        <v>34304</v>
      </c>
      <c r="V7039">
        <v>164980587.37855098</v>
      </c>
    </row>
    <row r="7040" spans="1:22" x14ac:dyDescent="0.55000000000000004">
      <c r="A7040" t="s">
        <v>11</v>
      </c>
      <c r="B7040" s="1">
        <v>34324</v>
      </c>
      <c r="C7040" s="2" t="s">
        <v>348</v>
      </c>
      <c r="D7040" s="2" t="s">
        <v>13946</v>
      </c>
      <c r="E7040">
        <v>2718.929932</v>
      </c>
      <c r="F7040">
        <v>2718.929932</v>
      </c>
      <c r="G7040">
        <v>2718.929932</v>
      </c>
      <c r="H7040">
        <v>2718.929932</v>
      </c>
      <c r="I7040">
        <v>2718.929932</v>
      </c>
      <c r="J7040">
        <v>0</v>
      </c>
      <c r="K7040">
        <v>2718.929932</v>
      </c>
      <c r="L7040" t="s">
        <v>685</v>
      </c>
      <c r="M7040" t="s">
        <v>686</v>
      </c>
      <c r="N7040" t="s">
        <v>687</v>
      </c>
      <c r="O7040" t="s">
        <v>6927</v>
      </c>
      <c r="P7040" t="s">
        <v>689</v>
      </c>
      <c r="Q7040">
        <v>61.514580000000002</v>
      </c>
      <c r="S7040" s="1">
        <v>34243</v>
      </c>
      <c r="T7040" s="3">
        <v>10097.361999999999</v>
      </c>
      <c r="U7040" s="1">
        <v>34304</v>
      </c>
      <c r="V7040">
        <v>164980587.37855098</v>
      </c>
    </row>
    <row r="7041" spans="1:22" x14ac:dyDescent="0.55000000000000004">
      <c r="A7041" t="s">
        <v>11</v>
      </c>
      <c r="B7041" s="1">
        <v>34325</v>
      </c>
      <c r="C7041" s="2" t="s">
        <v>348</v>
      </c>
      <c r="D7041" s="2" t="s">
        <v>13946</v>
      </c>
      <c r="E7041">
        <v>2729.610107</v>
      </c>
      <c r="F7041">
        <v>2729.610107</v>
      </c>
      <c r="G7041">
        <v>2729.610107</v>
      </c>
      <c r="H7041">
        <v>2729.610107</v>
      </c>
      <c r="I7041">
        <v>2729.610107</v>
      </c>
      <c r="J7041">
        <v>0</v>
      </c>
      <c r="K7041">
        <v>2729.610107</v>
      </c>
      <c r="L7041" t="s">
        <v>685</v>
      </c>
      <c r="M7041" t="s">
        <v>686</v>
      </c>
      <c r="N7041" t="s">
        <v>687</v>
      </c>
      <c r="O7041" t="s">
        <v>6928</v>
      </c>
      <c r="P7041" t="s">
        <v>689</v>
      </c>
      <c r="Q7041">
        <v>61.514580000000002</v>
      </c>
      <c r="S7041" s="1">
        <v>34243</v>
      </c>
      <c r="T7041" s="3">
        <v>10097.361999999999</v>
      </c>
      <c r="U7041" s="1">
        <v>34304</v>
      </c>
      <c r="V7041">
        <v>164980587.37855098</v>
      </c>
    </row>
    <row r="7042" spans="1:22" x14ac:dyDescent="0.55000000000000004">
      <c r="A7042" t="s">
        <v>11</v>
      </c>
      <c r="B7042" s="1">
        <v>34326</v>
      </c>
      <c r="C7042" s="2" t="s">
        <v>348</v>
      </c>
      <c r="D7042" s="2" t="s">
        <v>13946</v>
      </c>
      <c r="E7042">
        <v>2733.1999510000001</v>
      </c>
      <c r="F7042">
        <v>2733.1999510000001</v>
      </c>
      <c r="G7042">
        <v>2733.1999510000001</v>
      </c>
      <c r="H7042">
        <v>2733.1999510000001</v>
      </c>
      <c r="I7042">
        <v>2733.1999510000001</v>
      </c>
      <c r="J7042">
        <v>0</v>
      </c>
      <c r="K7042">
        <v>2733.1999510000001</v>
      </c>
      <c r="L7042" t="s">
        <v>685</v>
      </c>
      <c r="M7042" t="s">
        <v>686</v>
      </c>
      <c r="N7042" t="s">
        <v>687</v>
      </c>
      <c r="O7042" t="s">
        <v>6929</v>
      </c>
      <c r="P7042" t="s">
        <v>689</v>
      </c>
      <c r="Q7042">
        <v>61.514580000000002</v>
      </c>
      <c r="S7042" s="1">
        <v>34243</v>
      </c>
      <c r="T7042" s="3">
        <v>10097.361999999999</v>
      </c>
      <c r="U7042" s="1">
        <v>34304</v>
      </c>
      <c r="V7042">
        <v>164980587.37855098</v>
      </c>
    </row>
    <row r="7043" spans="1:22" x14ac:dyDescent="0.55000000000000004">
      <c r="A7043" t="s">
        <v>11</v>
      </c>
      <c r="B7043" s="1">
        <v>34330</v>
      </c>
      <c r="C7043" s="2" t="s">
        <v>348</v>
      </c>
      <c r="D7043" s="2" t="s">
        <v>13946</v>
      </c>
      <c r="E7043">
        <v>2749.9099120000001</v>
      </c>
      <c r="F7043">
        <v>2749.9099120000001</v>
      </c>
      <c r="G7043">
        <v>2749.9099120000001</v>
      </c>
      <c r="H7043">
        <v>2749.9099120000001</v>
      </c>
      <c r="I7043">
        <v>2749.9099120000001</v>
      </c>
      <c r="J7043">
        <v>0</v>
      </c>
      <c r="K7043">
        <v>2749.9099120000001</v>
      </c>
      <c r="L7043" t="s">
        <v>685</v>
      </c>
      <c r="M7043" t="s">
        <v>686</v>
      </c>
      <c r="N7043" t="s">
        <v>687</v>
      </c>
      <c r="O7043" t="s">
        <v>6930</v>
      </c>
      <c r="P7043" t="s">
        <v>689</v>
      </c>
      <c r="Q7043">
        <v>61.514580000000002</v>
      </c>
      <c r="S7043" s="1">
        <v>34243</v>
      </c>
      <c r="T7043" s="3">
        <v>10097.361999999999</v>
      </c>
      <c r="U7043" s="1">
        <v>34304</v>
      </c>
      <c r="V7043">
        <v>164980587.37855098</v>
      </c>
    </row>
    <row r="7044" spans="1:22" x14ac:dyDescent="0.55000000000000004">
      <c r="A7044" t="s">
        <v>11</v>
      </c>
      <c r="B7044" s="1">
        <v>34331</v>
      </c>
      <c r="C7044" s="2" t="s">
        <v>348</v>
      </c>
      <c r="D7044" s="2" t="s">
        <v>13946</v>
      </c>
      <c r="E7044">
        <v>2754.459961</v>
      </c>
      <c r="F7044">
        <v>2754.459961</v>
      </c>
      <c r="G7044">
        <v>2754.459961</v>
      </c>
      <c r="H7044">
        <v>2754.459961</v>
      </c>
      <c r="I7044">
        <v>2754.459961</v>
      </c>
      <c r="J7044">
        <v>0</v>
      </c>
      <c r="K7044">
        <v>2754.459961</v>
      </c>
      <c r="L7044" t="s">
        <v>685</v>
      </c>
      <c r="M7044" t="s">
        <v>686</v>
      </c>
      <c r="N7044" t="s">
        <v>687</v>
      </c>
      <c r="O7044" t="s">
        <v>6931</v>
      </c>
      <c r="P7044" t="s">
        <v>689</v>
      </c>
      <c r="Q7044">
        <v>61.514580000000002</v>
      </c>
      <c r="S7044" s="1">
        <v>34243</v>
      </c>
      <c r="T7044" s="3">
        <v>10097.361999999999</v>
      </c>
      <c r="U7044" s="1">
        <v>34304</v>
      </c>
      <c r="V7044">
        <v>164980587.37855098</v>
      </c>
    </row>
    <row r="7045" spans="1:22" x14ac:dyDescent="0.55000000000000004">
      <c r="A7045" t="s">
        <v>11</v>
      </c>
      <c r="B7045" s="1">
        <v>34332</v>
      </c>
      <c r="C7045" s="2" t="s">
        <v>348</v>
      </c>
      <c r="D7045" s="2" t="s">
        <v>13946</v>
      </c>
      <c r="E7045">
        <v>2756.25</v>
      </c>
      <c r="F7045">
        <v>2756.25</v>
      </c>
      <c r="G7045">
        <v>2756.25</v>
      </c>
      <c r="H7045">
        <v>2756.25</v>
      </c>
      <c r="I7045">
        <v>2756.25</v>
      </c>
      <c r="J7045">
        <v>0</v>
      </c>
      <c r="K7045">
        <v>2756.25</v>
      </c>
      <c r="L7045" t="s">
        <v>685</v>
      </c>
      <c r="M7045" t="s">
        <v>686</v>
      </c>
      <c r="N7045" t="s">
        <v>687</v>
      </c>
      <c r="O7045" t="s">
        <v>6932</v>
      </c>
      <c r="P7045" t="s">
        <v>689</v>
      </c>
      <c r="Q7045">
        <v>61.514580000000002</v>
      </c>
      <c r="S7045" s="1">
        <v>34243</v>
      </c>
      <c r="T7045" s="3">
        <v>10097.361999999999</v>
      </c>
      <c r="U7045" s="1">
        <v>34304</v>
      </c>
      <c r="V7045">
        <v>164980587.37855098</v>
      </c>
    </row>
    <row r="7046" spans="1:22" x14ac:dyDescent="0.55000000000000004">
      <c r="A7046" t="s">
        <v>11</v>
      </c>
      <c r="B7046" s="1">
        <v>34333</v>
      </c>
      <c r="C7046" s="2" t="s">
        <v>348</v>
      </c>
      <c r="D7046" s="2" t="s">
        <v>13946</v>
      </c>
      <c r="E7046">
        <v>2746.73999</v>
      </c>
      <c r="F7046">
        <v>2746.73999</v>
      </c>
      <c r="G7046">
        <v>2746.73999</v>
      </c>
      <c r="H7046">
        <v>2746.73999</v>
      </c>
      <c r="I7046">
        <v>2746.73999</v>
      </c>
      <c r="J7046">
        <v>0</v>
      </c>
      <c r="K7046">
        <v>2746.73999</v>
      </c>
      <c r="L7046" t="s">
        <v>685</v>
      </c>
      <c r="M7046" t="s">
        <v>686</v>
      </c>
      <c r="N7046" t="s">
        <v>687</v>
      </c>
      <c r="O7046" t="s">
        <v>6933</v>
      </c>
      <c r="P7046" t="s">
        <v>689</v>
      </c>
      <c r="Q7046">
        <v>61.514580000000002</v>
      </c>
      <c r="S7046" s="1">
        <v>34243</v>
      </c>
      <c r="T7046" s="3">
        <v>10097.361999999999</v>
      </c>
      <c r="U7046" s="1">
        <v>34304</v>
      </c>
      <c r="V7046">
        <v>164980587.37855098</v>
      </c>
    </row>
    <row r="7047" spans="1:22" x14ac:dyDescent="0.55000000000000004">
      <c r="A7047" t="s">
        <v>11</v>
      </c>
      <c r="B7047" s="1">
        <v>34334</v>
      </c>
      <c r="C7047" s="2" t="s">
        <v>348</v>
      </c>
      <c r="D7047" s="2" t="s">
        <v>13946</v>
      </c>
      <c r="E7047">
        <v>2739.4399410000001</v>
      </c>
      <c r="F7047">
        <v>2739.4399410000001</v>
      </c>
      <c r="G7047">
        <v>2739.4399410000001</v>
      </c>
      <c r="H7047">
        <v>2739.4399410000001</v>
      </c>
      <c r="I7047">
        <v>2739.4399410000001</v>
      </c>
      <c r="J7047">
        <v>0</v>
      </c>
      <c r="K7047">
        <v>2739.4399410000001</v>
      </c>
      <c r="L7047" t="s">
        <v>685</v>
      </c>
      <c r="M7047" t="s">
        <v>686</v>
      </c>
      <c r="N7047" t="s">
        <v>687</v>
      </c>
      <c r="O7047" t="s">
        <v>6934</v>
      </c>
      <c r="P7047" t="s">
        <v>689</v>
      </c>
      <c r="Q7047">
        <v>61.514580000000002</v>
      </c>
      <c r="S7047" s="1">
        <v>34243</v>
      </c>
      <c r="T7047" s="3">
        <v>10097.361999999999</v>
      </c>
      <c r="U7047" s="1">
        <v>34304</v>
      </c>
      <c r="V7047">
        <v>164980587.37855098</v>
      </c>
    </row>
    <row r="7048" spans="1:22" x14ac:dyDescent="0.55000000000000004">
      <c r="A7048" t="s">
        <v>11</v>
      </c>
      <c r="B7048" s="1">
        <v>34337</v>
      </c>
      <c r="C7048" s="2" t="s">
        <v>349</v>
      </c>
      <c r="D7048" s="2" t="s">
        <v>13949</v>
      </c>
      <c r="E7048">
        <v>2730.8798830000001</v>
      </c>
      <c r="F7048">
        <v>2730.8798830000001</v>
      </c>
      <c r="G7048">
        <v>2730.8798830000001</v>
      </c>
      <c r="H7048">
        <v>2730.8798830000001</v>
      </c>
      <c r="I7048">
        <v>2730.8798830000001</v>
      </c>
      <c r="J7048">
        <v>0</v>
      </c>
      <c r="K7048">
        <v>2730.8798830000001</v>
      </c>
      <c r="L7048" t="s">
        <v>685</v>
      </c>
      <c r="M7048" t="s">
        <v>686</v>
      </c>
      <c r="N7048" t="s">
        <v>687</v>
      </c>
      <c r="O7048" t="s">
        <v>6935</v>
      </c>
      <c r="P7048" t="s">
        <v>689</v>
      </c>
      <c r="Q7048">
        <v>61.683340000000001</v>
      </c>
      <c r="S7048" s="1">
        <v>34335</v>
      </c>
      <c r="T7048" s="3">
        <v>10195.338</v>
      </c>
      <c r="U7048" s="1">
        <v>34335</v>
      </c>
      <c r="V7048">
        <v>165035231.52966899</v>
      </c>
    </row>
    <row r="7049" spans="1:22" x14ac:dyDescent="0.55000000000000004">
      <c r="A7049" t="s">
        <v>11</v>
      </c>
      <c r="B7049" s="1">
        <v>34338</v>
      </c>
      <c r="C7049" s="2" t="s">
        <v>349</v>
      </c>
      <c r="D7049" s="2" t="s">
        <v>13949</v>
      </c>
      <c r="E7049">
        <v>2737.219971</v>
      </c>
      <c r="F7049">
        <v>2737.219971</v>
      </c>
      <c r="G7049">
        <v>2737.219971</v>
      </c>
      <c r="H7049">
        <v>2737.219971</v>
      </c>
      <c r="I7049">
        <v>2737.219971</v>
      </c>
      <c r="J7049">
        <v>0</v>
      </c>
      <c r="K7049">
        <v>2737.219971</v>
      </c>
      <c r="L7049" t="s">
        <v>685</v>
      </c>
      <c r="M7049" t="s">
        <v>686</v>
      </c>
      <c r="N7049" t="s">
        <v>687</v>
      </c>
      <c r="O7049" t="s">
        <v>6936</v>
      </c>
      <c r="P7049" t="s">
        <v>689</v>
      </c>
      <c r="Q7049">
        <v>61.683340000000001</v>
      </c>
      <c r="S7049" s="1">
        <v>34335</v>
      </c>
      <c r="T7049" s="3">
        <v>10195.338</v>
      </c>
      <c r="U7049" s="1">
        <v>34335</v>
      </c>
      <c r="V7049">
        <v>165035231.52966899</v>
      </c>
    </row>
    <row r="7050" spans="1:22" x14ac:dyDescent="0.55000000000000004">
      <c r="A7050" t="s">
        <v>11</v>
      </c>
      <c r="B7050" s="1">
        <v>34339</v>
      </c>
      <c r="C7050" s="2" t="s">
        <v>349</v>
      </c>
      <c r="D7050" s="2" t="s">
        <v>13949</v>
      </c>
      <c r="E7050">
        <v>2741.8701169999999</v>
      </c>
      <c r="F7050">
        <v>2741.8701169999999</v>
      </c>
      <c r="G7050">
        <v>2741.8701169999999</v>
      </c>
      <c r="H7050">
        <v>2741.8701169999999</v>
      </c>
      <c r="I7050">
        <v>2741.8701169999999</v>
      </c>
      <c r="J7050">
        <v>0</v>
      </c>
      <c r="K7050">
        <v>2741.8701169999999</v>
      </c>
      <c r="L7050" t="s">
        <v>685</v>
      </c>
      <c r="M7050" t="s">
        <v>686</v>
      </c>
      <c r="N7050" t="s">
        <v>687</v>
      </c>
      <c r="O7050" t="s">
        <v>6937</v>
      </c>
      <c r="P7050" t="s">
        <v>689</v>
      </c>
      <c r="Q7050">
        <v>61.683340000000001</v>
      </c>
      <c r="S7050" s="1">
        <v>34335</v>
      </c>
      <c r="T7050" s="3">
        <v>10195.338</v>
      </c>
      <c r="U7050" s="1">
        <v>34335</v>
      </c>
      <c r="V7050">
        <v>165035231.52966899</v>
      </c>
    </row>
    <row r="7051" spans="1:22" x14ac:dyDescent="0.55000000000000004">
      <c r="A7051" t="s">
        <v>11</v>
      </c>
      <c r="B7051" s="1">
        <v>34340</v>
      </c>
      <c r="C7051" s="2" t="s">
        <v>349</v>
      </c>
      <c r="D7051" s="2" t="s">
        <v>13949</v>
      </c>
      <c r="E7051">
        <v>2738.6000979999999</v>
      </c>
      <c r="F7051">
        <v>2738.6000979999999</v>
      </c>
      <c r="G7051">
        <v>2738.6000979999999</v>
      </c>
      <c r="H7051">
        <v>2738.6000979999999</v>
      </c>
      <c r="I7051">
        <v>2738.6000979999999</v>
      </c>
      <c r="J7051">
        <v>0</v>
      </c>
      <c r="K7051">
        <v>2738.6000979999999</v>
      </c>
      <c r="L7051" t="s">
        <v>685</v>
      </c>
      <c r="M7051" t="s">
        <v>686</v>
      </c>
      <c r="N7051" t="s">
        <v>687</v>
      </c>
      <c r="O7051" t="s">
        <v>6938</v>
      </c>
      <c r="P7051" t="s">
        <v>689</v>
      </c>
      <c r="Q7051">
        <v>61.683340000000001</v>
      </c>
      <c r="S7051" s="1">
        <v>34335</v>
      </c>
      <c r="T7051" s="3">
        <v>10195.338</v>
      </c>
      <c r="U7051" s="1">
        <v>34335</v>
      </c>
      <c r="V7051">
        <v>165035231.52966899</v>
      </c>
    </row>
    <row r="7052" spans="1:22" x14ac:dyDescent="0.55000000000000004">
      <c r="A7052" t="s">
        <v>11</v>
      </c>
      <c r="B7052" s="1">
        <v>34341</v>
      </c>
      <c r="C7052" s="2" t="s">
        <v>349</v>
      </c>
      <c r="D7052" s="2" t="s">
        <v>13949</v>
      </c>
      <c r="E7052">
        <v>2752.7700199999999</v>
      </c>
      <c r="F7052">
        <v>2752.7700199999999</v>
      </c>
      <c r="G7052">
        <v>2752.7700199999999</v>
      </c>
      <c r="H7052">
        <v>2752.7700199999999</v>
      </c>
      <c r="I7052">
        <v>2752.7700199999999</v>
      </c>
      <c r="J7052">
        <v>0</v>
      </c>
      <c r="K7052">
        <v>2752.7700199999999</v>
      </c>
      <c r="L7052" t="s">
        <v>685</v>
      </c>
      <c r="M7052" t="s">
        <v>686</v>
      </c>
      <c r="N7052" t="s">
        <v>687</v>
      </c>
      <c r="O7052" t="s">
        <v>6939</v>
      </c>
      <c r="P7052" t="s">
        <v>689</v>
      </c>
      <c r="Q7052">
        <v>61.683340000000001</v>
      </c>
      <c r="S7052" s="1">
        <v>34335</v>
      </c>
      <c r="T7052" s="3">
        <v>10195.338</v>
      </c>
      <c r="U7052" s="1">
        <v>34335</v>
      </c>
      <c r="V7052">
        <v>165035231.52966899</v>
      </c>
    </row>
    <row r="7053" spans="1:22" x14ac:dyDescent="0.55000000000000004">
      <c r="A7053" t="s">
        <v>11</v>
      </c>
      <c r="B7053" s="1">
        <v>34344</v>
      </c>
      <c r="C7053" s="2" t="s">
        <v>349</v>
      </c>
      <c r="D7053" s="2" t="s">
        <v>13949</v>
      </c>
      <c r="E7053">
        <v>2778.3500979999999</v>
      </c>
      <c r="F7053">
        <v>2778.3500979999999</v>
      </c>
      <c r="G7053">
        <v>2778.3500979999999</v>
      </c>
      <c r="H7053">
        <v>2778.3500979999999</v>
      </c>
      <c r="I7053">
        <v>2778.3500979999999</v>
      </c>
      <c r="J7053">
        <v>0</v>
      </c>
      <c r="K7053">
        <v>2778.3500979999999</v>
      </c>
      <c r="L7053" t="s">
        <v>685</v>
      </c>
      <c r="M7053" t="s">
        <v>686</v>
      </c>
      <c r="N7053" t="s">
        <v>687</v>
      </c>
      <c r="O7053" t="s">
        <v>6940</v>
      </c>
      <c r="P7053" t="s">
        <v>689</v>
      </c>
      <c r="Q7053">
        <v>61.683340000000001</v>
      </c>
      <c r="S7053" s="1">
        <v>34335</v>
      </c>
      <c r="T7053" s="3">
        <v>10195.338</v>
      </c>
      <c r="U7053" s="1">
        <v>34335</v>
      </c>
      <c r="V7053">
        <v>165035231.52966899</v>
      </c>
    </row>
    <row r="7054" spans="1:22" x14ac:dyDescent="0.55000000000000004">
      <c r="A7054" t="s">
        <v>11</v>
      </c>
      <c r="B7054" s="1">
        <v>34345</v>
      </c>
      <c r="C7054" s="2" t="s">
        <v>349</v>
      </c>
      <c r="D7054" s="2" t="s">
        <v>13949</v>
      </c>
      <c r="E7054">
        <v>2773.070068</v>
      </c>
      <c r="F7054">
        <v>2773.070068</v>
      </c>
      <c r="G7054">
        <v>2773.070068</v>
      </c>
      <c r="H7054">
        <v>2773.070068</v>
      </c>
      <c r="I7054">
        <v>2773.070068</v>
      </c>
      <c r="J7054">
        <v>0</v>
      </c>
      <c r="K7054">
        <v>2773.070068</v>
      </c>
      <c r="L7054" t="s">
        <v>685</v>
      </c>
      <c r="M7054" t="s">
        <v>686</v>
      </c>
      <c r="N7054" t="s">
        <v>687</v>
      </c>
      <c r="O7054" t="s">
        <v>6941</v>
      </c>
      <c r="P7054" t="s">
        <v>689</v>
      </c>
      <c r="Q7054">
        <v>61.683340000000001</v>
      </c>
      <c r="S7054" s="1">
        <v>34335</v>
      </c>
      <c r="T7054" s="3">
        <v>10195.338</v>
      </c>
      <c r="U7054" s="1">
        <v>34335</v>
      </c>
      <c r="V7054">
        <v>165035231.52966899</v>
      </c>
    </row>
    <row r="7055" spans="1:22" x14ac:dyDescent="0.55000000000000004">
      <c r="A7055" t="s">
        <v>11</v>
      </c>
      <c r="B7055" s="1">
        <v>34346</v>
      </c>
      <c r="C7055" s="2" t="s">
        <v>349</v>
      </c>
      <c r="D7055" s="2" t="s">
        <v>13949</v>
      </c>
      <c r="E7055">
        <v>2774.2299800000001</v>
      </c>
      <c r="F7055">
        <v>2774.2299800000001</v>
      </c>
      <c r="G7055">
        <v>2774.2299800000001</v>
      </c>
      <c r="H7055">
        <v>2774.2299800000001</v>
      </c>
      <c r="I7055">
        <v>2774.2299800000001</v>
      </c>
      <c r="J7055">
        <v>0</v>
      </c>
      <c r="K7055">
        <v>2774.2299800000001</v>
      </c>
      <c r="L7055" t="s">
        <v>685</v>
      </c>
      <c r="M7055" t="s">
        <v>686</v>
      </c>
      <c r="N7055" t="s">
        <v>687</v>
      </c>
      <c r="O7055" t="s">
        <v>6942</v>
      </c>
      <c r="P7055" t="s">
        <v>689</v>
      </c>
      <c r="Q7055">
        <v>61.683340000000001</v>
      </c>
      <c r="S7055" s="1">
        <v>34335</v>
      </c>
      <c r="T7055" s="3">
        <v>10195.338</v>
      </c>
      <c r="U7055" s="1">
        <v>34335</v>
      </c>
      <c r="V7055">
        <v>165035231.52966899</v>
      </c>
    </row>
    <row r="7056" spans="1:22" x14ac:dyDescent="0.55000000000000004">
      <c r="A7056" t="s">
        <v>11</v>
      </c>
      <c r="B7056" s="1">
        <v>34347</v>
      </c>
      <c r="C7056" s="2" t="s">
        <v>349</v>
      </c>
      <c r="D7056" s="2" t="s">
        <v>13949</v>
      </c>
      <c r="E7056">
        <v>2767.459961</v>
      </c>
      <c r="F7056">
        <v>2767.459961</v>
      </c>
      <c r="G7056">
        <v>2767.459961</v>
      </c>
      <c r="H7056">
        <v>2767.459961</v>
      </c>
      <c r="I7056">
        <v>2767.459961</v>
      </c>
      <c r="J7056">
        <v>0</v>
      </c>
      <c r="K7056">
        <v>2767.459961</v>
      </c>
      <c r="L7056" t="s">
        <v>685</v>
      </c>
      <c r="M7056" t="s">
        <v>686</v>
      </c>
      <c r="N7056" t="s">
        <v>687</v>
      </c>
      <c r="O7056" t="s">
        <v>6943</v>
      </c>
      <c r="P7056" t="s">
        <v>689</v>
      </c>
      <c r="Q7056">
        <v>61.683340000000001</v>
      </c>
      <c r="S7056" s="1">
        <v>34335</v>
      </c>
      <c r="T7056" s="3">
        <v>10195.338</v>
      </c>
      <c r="U7056" s="1">
        <v>34335</v>
      </c>
      <c r="V7056">
        <v>165035231.52966899</v>
      </c>
    </row>
    <row r="7057" spans="1:22" x14ac:dyDescent="0.55000000000000004">
      <c r="A7057" t="s">
        <v>11</v>
      </c>
      <c r="B7057" s="1">
        <v>34348</v>
      </c>
      <c r="C7057" s="2" t="s">
        <v>349</v>
      </c>
      <c r="D7057" s="2" t="s">
        <v>13949</v>
      </c>
      <c r="E7057">
        <v>2779.830078</v>
      </c>
      <c r="F7057">
        <v>2779.830078</v>
      </c>
      <c r="G7057">
        <v>2779.830078</v>
      </c>
      <c r="H7057">
        <v>2779.830078</v>
      </c>
      <c r="I7057">
        <v>2779.830078</v>
      </c>
      <c r="J7057">
        <v>0</v>
      </c>
      <c r="K7057">
        <v>2779.830078</v>
      </c>
      <c r="L7057" t="s">
        <v>685</v>
      </c>
      <c r="M7057" t="s">
        <v>686</v>
      </c>
      <c r="N7057" t="s">
        <v>687</v>
      </c>
      <c r="O7057" t="s">
        <v>6944</v>
      </c>
      <c r="P7057" t="s">
        <v>689</v>
      </c>
      <c r="Q7057">
        <v>61.683340000000001</v>
      </c>
      <c r="S7057" s="1">
        <v>34335</v>
      </c>
      <c r="T7057" s="3">
        <v>10195.338</v>
      </c>
      <c r="U7057" s="1">
        <v>34335</v>
      </c>
      <c r="V7057">
        <v>165035231.52966899</v>
      </c>
    </row>
    <row r="7058" spans="1:22" x14ac:dyDescent="0.55000000000000004">
      <c r="A7058" t="s">
        <v>11</v>
      </c>
      <c r="B7058" s="1">
        <v>34351</v>
      </c>
      <c r="C7058" s="2" t="s">
        <v>349</v>
      </c>
      <c r="D7058" s="2" t="s">
        <v>13949</v>
      </c>
      <c r="E7058">
        <v>2773.6000979999999</v>
      </c>
      <c r="F7058">
        <v>2773.6000979999999</v>
      </c>
      <c r="G7058">
        <v>2773.6000979999999</v>
      </c>
      <c r="H7058">
        <v>2773.6000979999999</v>
      </c>
      <c r="I7058">
        <v>2773.6000979999999</v>
      </c>
      <c r="J7058">
        <v>0</v>
      </c>
      <c r="K7058">
        <v>2773.6000979999999</v>
      </c>
      <c r="L7058" t="s">
        <v>685</v>
      </c>
      <c r="M7058" t="s">
        <v>686</v>
      </c>
      <c r="N7058" t="s">
        <v>687</v>
      </c>
      <c r="O7058" t="s">
        <v>6945</v>
      </c>
      <c r="P7058" t="s">
        <v>689</v>
      </c>
      <c r="Q7058">
        <v>61.683340000000001</v>
      </c>
      <c r="S7058" s="1">
        <v>34335</v>
      </c>
      <c r="T7058" s="3">
        <v>10195.338</v>
      </c>
      <c r="U7058" s="1">
        <v>34335</v>
      </c>
      <c r="V7058">
        <v>165035231.52966899</v>
      </c>
    </row>
    <row r="7059" spans="1:22" x14ac:dyDescent="0.55000000000000004">
      <c r="A7059" t="s">
        <v>11</v>
      </c>
      <c r="B7059" s="1">
        <v>34352</v>
      </c>
      <c r="C7059" s="2" t="s">
        <v>349</v>
      </c>
      <c r="D7059" s="2" t="s">
        <v>13949</v>
      </c>
      <c r="E7059">
        <v>2778.3500979999999</v>
      </c>
      <c r="F7059">
        <v>2778.3500979999999</v>
      </c>
      <c r="G7059">
        <v>2778.3500979999999</v>
      </c>
      <c r="H7059">
        <v>2778.3500979999999</v>
      </c>
      <c r="I7059">
        <v>2778.3500979999999</v>
      </c>
      <c r="J7059">
        <v>0</v>
      </c>
      <c r="K7059">
        <v>2778.3500979999999</v>
      </c>
      <c r="L7059" t="s">
        <v>685</v>
      </c>
      <c r="M7059" t="s">
        <v>686</v>
      </c>
      <c r="N7059" t="s">
        <v>687</v>
      </c>
      <c r="O7059" t="s">
        <v>6946</v>
      </c>
      <c r="P7059" t="s">
        <v>689</v>
      </c>
      <c r="Q7059">
        <v>61.683340000000001</v>
      </c>
      <c r="S7059" s="1">
        <v>34335</v>
      </c>
      <c r="T7059" s="3">
        <v>10195.338</v>
      </c>
      <c r="U7059" s="1">
        <v>34335</v>
      </c>
      <c r="V7059">
        <v>165035231.52966899</v>
      </c>
    </row>
    <row r="7060" spans="1:22" x14ac:dyDescent="0.55000000000000004">
      <c r="A7060" t="s">
        <v>11</v>
      </c>
      <c r="B7060" s="1">
        <v>34353</v>
      </c>
      <c r="C7060" s="2" t="s">
        <v>349</v>
      </c>
      <c r="D7060" s="2" t="s">
        <v>13949</v>
      </c>
      <c r="E7060">
        <v>2780.360107</v>
      </c>
      <c r="F7060">
        <v>2780.360107</v>
      </c>
      <c r="G7060">
        <v>2780.360107</v>
      </c>
      <c r="H7060">
        <v>2780.360107</v>
      </c>
      <c r="I7060">
        <v>2780.360107</v>
      </c>
      <c r="J7060">
        <v>0</v>
      </c>
      <c r="K7060">
        <v>2780.360107</v>
      </c>
      <c r="L7060" t="s">
        <v>685</v>
      </c>
      <c r="M7060" t="s">
        <v>686</v>
      </c>
      <c r="N7060" t="s">
        <v>687</v>
      </c>
      <c r="O7060" t="s">
        <v>6947</v>
      </c>
      <c r="P7060" t="s">
        <v>689</v>
      </c>
      <c r="Q7060">
        <v>61.683340000000001</v>
      </c>
      <c r="S7060" s="1">
        <v>34335</v>
      </c>
      <c r="T7060" s="3">
        <v>10195.338</v>
      </c>
      <c r="U7060" s="1">
        <v>34335</v>
      </c>
      <c r="V7060">
        <v>165035231.52966899</v>
      </c>
    </row>
    <row r="7061" spans="1:22" x14ac:dyDescent="0.55000000000000004">
      <c r="A7061" t="s">
        <v>11</v>
      </c>
      <c r="B7061" s="1">
        <v>34354</v>
      </c>
      <c r="C7061" s="2" t="s">
        <v>349</v>
      </c>
      <c r="D7061" s="2" t="s">
        <v>13949</v>
      </c>
      <c r="E7061">
        <v>2783.320068</v>
      </c>
      <c r="F7061">
        <v>2783.320068</v>
      </c>
      <c r="G7061">
        <v>2783.320068</v>
      </c>
      <c r="H7061">
        <v>2783.320068</v>
      </c>
      <c r="I7061">
        <v>2783.320068</v>
      </c>
      <c r="J7061">
        <v>0</v>
      </c>
      <c r="K7061">
        <v>2783.320068</v>
      </c>
      <c r="L7061" t="s">
        <v>685</v>
      </c>
      <c r="M7061" t="s">
        <v>686</v>
      </c>
      <c r="N7061" t="s">
        <v>687</v>
      </c>
      <c r="O7061" t="s">
        <v>6948</v>
      </c>
      <c r="P7061" t="s">
        <v>689</v>
      </c>
      <c r="Q7061">
        <v>61.683340000000001</v>
      </c>
      <c r="S7061" s="1">
        <v>34335</v>
      </c>
      <c r="T7061" s="3">
        <v>10195.338</v>
      </c>
      <c r="U7061" s="1">
        <v>34335</v>
      </c>
      <c r="V7061">
        <v>165035231.52966899</v>
      </c>
    </row>
    <row r="7062" spans="1:22" x14ac:dyDescent="0.55000000000000004">
      <c r="A7062" t="s">
        <v>11</v>
      </c>
      <c r="B7062" s="1">
        <v>34355</v>
      </c>
      <c r="C7062" s="2" t="s">
        <v>349</v>
      </c>
      <c r="D7062" s="2" t="s">
        <v>13949</v>
      </c>
      <c r="E7062">
        <v>2782.1599120000001</v>
      </c>
      <c r="F7062">
        <v>2782.1599120000001</v>
      </c>
      <c r="G7062">
        <v>2782.1599120000001</v>
      </c>
      <c r="H7062">
        <v>2782.1599120000001</v>
      </c>
      <c r="I7062">
        <v>2782.1599120000001</v>
      </c>
      <c r="J7062">
        <v>0</v>
      </c>
      <c r="K7062">
        <v>2782.1599120000001</v>
      </c>
      <c r="L7062" t="s">
        <v>685</v>
      </c>
      <c r="M7062" t="s">
        <v>686</v>
      </c>
      <c r="N7062" t="s">
        <v>687</v>
      </c>
      <c r="O7062" t="s">
        <v>6949</v>
      </c>
      <c r="P7062" t="s">
        <v>689</v>
      </c>
      <c r="Q7062">
        <v>61.683340000000001</v>
      </c>
      <c r="S7062" s="1">
        <v>34335</v>
      </c>
      <c r="T7062" s="3">
        <v>10195.338</v>
      </c>
      <c r="U7062" s="1">
        <v>34335</v>
      </c>
      <c r="V7062">
        <v>165035231.52966899</v>
      </c>
    </row>
    <row r="7063" spans="1:22" x14ac:dyDescent="0.55000000000000004">
      <c r="A7063" t="s">
        <v>11</v>
      </c>
      <c r="B7063" s="1">
        <v>34358</v>
      </c>
      <c r="C7063" s="2" t="s">
        <v>349</v>
      </c>
      <c r="D7063" s="2" t="s">
        <v>13949</v>
      </c>
      <c r="E7063">
        <v>2767.669922</v>
      </c>
      <c r="F7063">
        <v>2767.669922</v>
      </c>
      <c r="G7063">
        <v>2767.669922</v>
      </c>
      <c r="H7063">
        <v>2767.669922</v>
      </c>
      <c r="I7063">
        <v>2767.669922</v>
      </c>
      <c r="J7063">
        <v>0</v>
      </c>
      <c r="K7063">
        <v>2767.669922</v>
      </c>
      <c r="L7063" t="s">
        <v>685</v>
      </c>
      <c r="M7063" t="s">
        <v>686</v>
      </c>
      <c r="N7063" t="s">
        <v>687</v>
      </c>
      <c r="O7063" t="s">
        <v>6950</v>
      </c>
      <c r="P7063" t="s">
        <v>689</v>
      </c>
      <c r="Q7063">
        <v>61.683340000000001</v>
      </c>
      <c r="S7063" s="1">
        <v>34335</v>
      </c>
      <c r="T7063" s="3">
        <v>10195.338</v>
      </c>
      <c r="U7063" s="1">
        <v>34335</v>
      </c>
      <c r="V7063">
        <v>165035231.52966899</v>
      </c>
    </row>
    <row r="7064" spans="1:22" x14ac:dyDescent="0.55000000000000004">
      <c r="A7064" t="s">
        <v>11</v>
      </c>
      <c r="B7064" s="1">
        <v>34359</v>
      </c>
      <c r="C7064" s="2" t="s">
        <v>349</v>
      </c>
      <c r="D7064" s="2" t="s">
        <v>13949</v>
      </c>
      <c r="E7064">
        <v>2761.1201169999999</v>
      </c>
      <c r="F7064">
        <v>2761.1201169999999</v>
      </c>
      <c r="G7064">
        <v>2761.1201169999999</v>
      </c>
      <c r="H7064">
        <v>2761.1201169999999</v>
      </c>
      <c r="I7064">
        <v>2761.1201169999999</v>
      </c>
      <c r="J7064">
        <v>0</v>
      </c>
      <c r="K7064">
        <v>2761.1201169999999</v>
      </c>
      <c r="L7064" t="s">
        <v>685</v>
      </c>
      <c r="M7064" t="s">
        <v>686</v>
      </c>
      <c r="N7064" t="s">
        <v>687</v>
      </c>
      <c r="O7064" t="s">
        <v>6951</v>
      </c>
      <c r="P7064" t="s">
        <v>689</v>
      </c>
      <c r="Q7064">
        <v>61.683340000000001</v>
      </c>
      <c r="S7064" s="1">
        <v>34335</v>
      </c>
      <c r="T7064" s="3">
        <v>10195.338</v>
      </c>
      <c r="U7064" s="1">
        <v>34335</v>
      </c>
      <c r="V7064">
        <v>165035231.52966899</v>
      </c>
    </row>
    <row r="7065" spans="1:22" x14ac:dyDescent="0.55000000000000004">
      <c r="A7065" t="s">
        <v>11</v>
      </c>
      <c r="B7065" s="1">
        <v>34360</v>
      </c>
      <c r="C7065" s="2" t="s">
        <v>349</v>
      </c>
      <c r="D7065" s="2" t="s">
        <v>13949</v>
      </c>
      <c r="E7065">
        <v>2773.070068</v>
      </c>
      <c r="F7065">
        <v>2773.070068</v>
      </c>
      <c r="G7065">
        <v>2773.070068</v>
      </c>
      <c r="H7065">
        <v>2773.070068</v>
      </c>
      <c r="I7065">
        <v>2773.070068</v>
      </c>
      <c r="J7065">
        <v>0</v>
      </c>
      <c r="K7065">
        <v>2773.070068</v>
      </c>
      <c r="L7065" t="s">
        <v>685</v>
      </c>
      <c r="M7065" t="s">
        <v>686</v>
      </c>
      <c r="N7065" t="s">
        <v>687</v>
      </c>
      <c r="O7065" t="s">
        <v>6952</v>
      </c>
      <c r="P7065" t="s">
        <v>689</v>
      </c>
      <c r="Q7065">
        <v>61.683340000000001</v>
      </c>
      <c r="S7065" s="1">
        <v>34335</v>
      </c>
      <c r="T7065" s="3">
        <v>10195.338</v>
      </c>
      <c r="U7065" s="1">
        <v>34335</v>
      </c>
      <c r="V7065">
        <v>165035231.52966899</v>
      </c>
    </row>
    <row r="7066" spans="1:22" x14ac:dyDescent="0.55000000000000004">
      <c r="A7066" t="s">
        <v>11</v>
      </c>
      <c r="B7066" s="1">
        <v>34361</v>
      </c>
      <c r="C7066" s="2" t="s">
        <v>349</v>
      </c>
      <c r="D7066" s="2" t="s">
        <v>13949</v>
      </c>
      <c r="E7066">
        <v>2795.4799800000001</v>
      </c>
      <c r="F7066">
        <v>2795.4799800000001</v>
      </c>
      <c r="G7066">
        <v>2795.4799800000001</v>
      </c>
      <c r="H7066">
        <v>2795.4799800000001</v>
      </c>
      <c r="I7066">
        <v>2795.4799800000001</v>
      </c>
      <c r="J7066">
        <v>0</v>
      </c>
      <c r="K7066">
        <v>2795.4799800000001</v>
      </c>
      <c r="L7066" t="s">
        <v>685</v>
      </c>
      <c r="M7066" t="s">
        <v>686</v>
      </c>
      <c r="N7066" t="s">
        <v>687</v>
      </c>
      <c r="O7066" t="s">
        <v>6953</v>
      </c>
      <c r="P7066" t="s">
        <v>689</v>
      </c>
      <c r="Q7066">
        <v>61.683340000000001</v>
      </c>
      <c r="S7066" s="1">
        <v>34335</v>
      </c>
      <c r="T7066" s="3">
        <v>10195.338</v>
      </c>
      <c r="U7066" s="1">
        <v>34335</v>
      </c>
      <c r="V7066">
        <v>165035231.52966899</v>
      </c>
    </row>
    <row r="7067" spans="1:22" x14ac:dyDescent="0.55000000000000004">
      <c r="A7067" t="s">
        <v>11</v>
      </c>
      <c r="B7067" s="1">
        <v>34362</v>
      </c>
      <c r="C7067" s="2" t="s">
        <v>349</v>
      </c>
      <c r="D7067" s="2" t="s">
        <v>13949</v>
      </c>
      <c r="E7067">
        <v>2806.4799800000001</v>
      </c>
      <c r="F7067">
        <v>2806.4799800000001</v>
      </c>
      <c r="G7067">
        <v>2806.4799800000001</v>
      </c>
      <c r="H7067">
        <v>2806.4799800000001</v>
      </c>
      <c r="I7067">
        <v>2806.4799800000001</v>
      </c>
      <c r="J7067">
        <v>0</v>
      </c>
      <c r="K7067">
        <v>2806.4799800000001</v>
      </c>
      <c r="L7067" t="s">
        <v>685</v>
      </c>
      <c r="M7067" t="s">
        <v>686</v>
      </c>
      <c r="N7067" t="s">
        <v>687</v>
      </c>
      <c r="O7067" t="s">
        <v>6954</v>
      </c>
      <c r="P7067" t="s">
        <v>689</v>
      </c>
      <c r="Q7067">
        <v>61.683340000000001</v>
      </c>
      <c r="S7067" s="1">
        <v>34335</v>
      </c>
      <c r="T7067" s="3">
        <v>10195.338</v>
      </c>
      <c r="U7067" s="1">
        <v>34335</v>
      </c>
      <c r="V7067">
        <v>165035231.52966899</v>
      </c>
    </row>
    <row r="7068" spans="1:22" x14ac:dyDescent="0.55000000000000004">
      <c r="A7068" t="s">
        <v>11</v>
      </c>
      <c r="B7068" s="1">
        <v>34365</v>
      </c>
      <c r="C7068" s="2" t="s">
        <v>349</v>
      </c>
      <c r="D7068" s="2" t="s">
        <v>13949</v>
      </c>
      <c r="E7068">
        <v>2824.23999</v>
      </c>
      <c r="F7068">
        <v>2824.23999</v>
      </c>
      <c r="G7068">
        <v>2824.23999</v>
      </c>
      <c r="H7068">
        <v>2824.23999</v>
      </c>
      <c r="I7068">
        <v>2824.23999</v>
      </c>
      <c r="J7068">
        <v>0</v>
      </c>
      <c r="K7068">
        <v>2824.23999</v>
      </c>
      <c r="L7068" t="s">
        <v>685</v>
      </c>
      <c r="M7068" t="s">
        <v>686</v>
      </c>
      <c r="N7068" t="s">
        <v>687</v>
      </c>
      <c r="O7068" t="s">
        <v>6955</v>
      </c>
      <c r="P7068" t="s">
        <v>689</v>
      </c>
      <c r="Q7068">
        <v>61.683340000000001</v>
      </c>
      <c r="S7068" s="1">
        <v>34335</v>
      </c>
      <c r="T7068" s="3">
        <v>10195.338</v>
      </c>
      <c r="U7068" s="1">
        <v>34335</v>
      </c>
      <c r="V7068">
        <v>165035231.52966899</v>
      </c>
    </row>
    <row r="7069" spans="1:22" x14ac:dyDescent="0.55000000000000004">
      <c r="A7069" t="s">
        <v>11</v>
      </c>
      <c r="B7069" s="1">
        <v>34366</v>
      </c>
      <c r="C7069" s="2" t="s">
        <v>350</v>
      </c>
      <c r="D7069" s="2" t="s">
        <v>13949</v>
      </c>
      <c r="E7069">
        <v>2817.26001</v>
      </c>
      <c r="F7069">
        <v>2817.26001</v>
      </c>
      <c r="G7069">
        <v>2817.26001</v>
      </c>
      <c r="H7069">
        <v>2817.26001</v>
      </c>
      <c r="I7069">
        <v>2817.26001</v>
      </c>
      <c r="J7069">
        <v>0</v>
      </c>
      <c r="K7069">
        <v>2817.26001</v>
      </c>
      <c r="L7069" t="s">
        <v>685</v>
      </c>
      <c r="M7069" t="s">
        <v>686</v>
      </c>
      <c r="N7069" t="s">
        <v>687</v>
      </c>
      <c r="O7069" t="s">
        <v>6956</v>
      </c>
      <c r="P7069" t="s">
        <v>689</v>
      </c>
      <c r="Q7069">
        <v>61.894289999999998</v>
      </c>
      <c r="S7069" s="1">
        <v>34335</v>
      </c>
      <c r="T7069" s="3">
        <v>10195.338</v>
      </c>
      <c r="U7069" s="1">
        <v>34366</v>
      </c>
      <c r="V7069">
        <v>165233869.51734</v>
      </c>
    </row>
    <row r="7070" spans="1:22" x14ac:dyDescent="0.55000000000000004">
      <c r="A7070" t="s">
        <v>11</v>
      </c>
      <c r="B7070" s="1">
        <v>34367</v>
      </c>
      <c r="C7070" s="2" t="s">
        <v>350</v>
      </c>
      <c r="D7070" s="2" t="s">
        <v>13949</v>
      </c>
      <c r="E7070">
        <v>2830.6899410000001</v>
      </c>
      <c r="F7070">
        <v>2830.6899410000001</v>
      </c>
      <c r="G7070">
        <v>2830.6899410000001</v>
      </c>
      <c r="H7070">
        <v>2830.6899410000001</v>
      </c>
      <c r="I7070">
        <v>2830.6899410000001</v>
      </c>
      <c r="J7070">
        <v>0</v>
      </c>
      <c r="K7070">
        <v>2830.6899410000001</v>
      </c>
      <c r="L7070" t="s">
        <v>685</v>
      </c>
      <c r="M7070" t="s">
        <v>686</v>
      </c>
      <c r="N7070" t="s">
        <v>687</v>
      </c>
      <c r="O7070" t="s">
        <v>6957</v>
      </c>
      <c r="P7070" t="s">
        <v>689</v>
      </c>
      <c r="Q7070">
        <v>61.894289999999998</v>
      </c>
      <c r="S7070" s="1">
        <v>34335</v>
      </c>
      <c r="T7070" s="3">
        <v>10195.338</v>
      </c>
      <c r="U7070" s="1">
        <v>34366</v>
      </c>
      <c r="V7070">
        <v>165233869.51734</v>
      </c>
    </row>
    <row r="7071" spans="1:22" x14ac:dyDescent="0.55000000000000004">
      <c r="A7071" t="s">
        <v>11</v>
      </c>
      <c r="B7071" s="1">
        <v>34368</v>
      </c>
      <c r="C7071" s="2" t="s">
        <v>350</v>
      </c>
      <c r="D7071" s="2" t="s">
        <v>13949</v>
      </c>
      <c r="E7071">
        <v>2825.0900879999999</v>
      </c>
      <c r="F7071">
        <v>2825.0900879999999</v>
      </c>
      <c r="G7071">
        <v>2825.0900879999999</v>
      </c>
      <c r="H7071">
        <v>2825.0900879999999</v>
      </c>
      <c r="I7071">
        <v>2825.0900879999999</v>
      </c>
      <c r="J7071">
        <v>0</v>
      </c>
      <c r="K7071">
        <v>2825.0900879999999</v>
      </c>
      <c r="L7071" t="s">
        <v>685</v>
      </c>
      <c r="M7071" t="s">
        <v>686</v>
      </c>
      <c r="N7071" t="s">
        <v>687</v>
      </c>
      <c r="O7071" t="s">
        <v>6958</v>
      </c>
      <c r="P7071" t="s">
        <v>689</v>
      </c>
      <c r="Q7071">
        <v>61.894289999999998</v>
      </c>
      <c r="S7071" s="1">
        <v>34335</v>
      </c>
      <c r="T7071" s="3">
        <v>10195.338</v>
      </c>
      <c r="U7071" s="1">
        <v>34366</v>
      </c>
      <c r="V7071">
        <v>165233869.51734</v>
      </c>
    </row>
    <row r="7072" spans="1:22" x14ac:dyDescent="0.55000000000000004">
      <c r="A7072" t="s">
        <v>11</v>
      </c>
      <c r="B7072" s="1">
        <v>34369</v>
      </c>
      <c r="C7072" s="2" t="s">
        <v>350</v>
      </c>
      <c r="D7072" s="2" t="s">
        <v>13949</v>
      </c>
      <c r="E7072">
        <v>2761.959961</v>
      </c>
      <c r="F7072">
        <v>2761.959961</v>
      </c>
      <c r="G7072">
        <v>2761.959961</v>
      </c>
      <c r="H7072">
        <v>2761.959961</v>
      </c>
      <c r="I7072">
        <v>2761.959961</v>
      </c>
      <c r="J7072">
        <v>0</v>
      </c>
      <c r="K7072">
        <v>2761.959961</v>
      </c>
      <c r="L7072" t="s">
        <v>685</v>
      </c>
      <c r="M7072" t="s">
        <v>686</v>
      </c>
      <c r="N7072" t="s">
        <v>687</v>
      </c>
      <c r="O7072" t="s">
        <v>6959</v>
      </c>
      <c r="P7072" t="s">
        <v>689</v>
      </c>
      <c r="Q7072">
        <v>61.894289999999998</v>
      </c>
      <c r="S7072" s="1">
        <v>34335</v>
      </c>
      <c r="T7072" s="3">
        <v>10195.338</v>
      </c>
      <c r="U7072" s="1">
        <v>34366</v>
      </c>
      <c r="V7072">
        <v>165233869.51734</v>
      </c>
    </row>
    <row r="7073" spans="1:22" x14ac:dyDescent="0.55000000000000004">
      <c r="A7073" t="s">
        <v>11</v>
      </c>
      <c r="B7073" s="1">
        <v>34372</v>
      </c>
      <c r="C7073" s="2" t="s">
        <v>350</v>
      </c>
      <c r="D7073" s="2" t="s">
        <v>13949</v>
      </c>
      <c r="E7073">
        <v>2770.419922</v>
      </c>
      <c r="F7073">
        <v>2770.419922</v>
      </c>
      <c r="G7073">
        <v>2770.419922</v>
      </c>
      <c r="H7073">
        <v>2770.419922</v>
      </c>
      <c r="I7073">
        <v>2770.419922</v>
      </c>
      <c r="J7073">
        <v>0</v>
      </c>
      <c r="K7073">
        <v>2770.419922</v>
      </c>
      <c r="L7073" t="s">
        <v>685</v>
      </c>
      <c r="M7073" t="s">
        <v>686</v>
      </c>
      <c r="N7073" t="s">
        <v>687</v>
      </c>
      <c r="O7073" t="s">
        <v>6960</v>
      </c>
      <c r="P7073" t="s">
        <v>689</v>
      </c>
      <c r="Q7073">
        <v>61.894289999999998</v>
      </c>
      <c r="S7073" s="1">
        <v>34335</v>
      </c>
      <c r="T7073" s="3">
        <v>10195.338</v>
      </c>
      <c r="U7073" s="1">
        <v>34366</v>
      </c>
      <c r="V7073">
        <v>165233869.51734</v>
      </c>
    </row>
    <row r="7074" spans="1:22" x14ac:dyDescent="0.55000000000000004">
      <c r="A7074" t="s">
        <v>11</v>
      </c>
      <c r="B7074" s="1">
        <v>34373</v>
      </c>
      <c r="C7074" s="2" t="s">
        <v>350</v>
      </c>
      <c r="D7074" s="2" t="s">
        <v>13949</v>
      </c>
      <c r="E7074">
        <v>2769.889893</v>
      </c>
      <c r="F7074">
        <v>2769.889893</v>
      </c>
      <c r="G7074">
        <v>2769.889893</v>
      </c>
      <c r="H7074">
        <v>2769.889893</v>
      </c>
      <c r="I7074">
        <v>2769.889893</v>
      </c>
      <c r="J7074">
        <v>0</v>
      </c>
      <c r="K7074">
        <v>2769.889893</v>
      </c>
      <c r="L7074" t="s">
        <v>685</v>
      </c>
      <c r="M7074" t="s">
        <v>686</v>
      </c>
      <c r="N7074" t="s">
        <v>687</v>
      </c>
      <c r="O7074" t="s">
        <v>6961</v>
      </c>
      <c r="P7074" t="s">
        <v>689</v>
      </c>
      <c r="Q7074">
        <v>61.894289999999998</v>
      </c>
      <c r="S7074" s="1">
        <v>34335</v>
      </c>
      <c r="T7074" s="3">
        <v>10195.338</v>
      </c>
      <c r="U7074" s="1">
        <v>34366</v>
      </c>
      <c r="V7074">
        <v>165233869.51734</v>
      </c>
    </row>
    <row r="7075" spans="1:22" x14ac:dyDescent="0.55000000000000004">
      <c r="A7075" t="s">
        <v>11</v>
      </c>
      <c r="B7075" s="1">
        <v>34374</v>
      </c>
      <c r="C7075" s="2" t="s">
        <v>350</v>
      </c>
      <c r="D7075" s="2" t="s">
        <v>13949</v>
      </c>
      <c r="E7075">
        <v>2779.830078</v>
      </c>
      <c r="F7075">
        <v>2779.830078</v>
      </c>
      <c r="G7075">
        <v>2779.830078</v>
      </c>
      <c r="H7075">
        <v>2779.830078</v>
      </c>
      <c r="I7075">
        <v>2779.830078</v>
      </c>
      <c r="J7075">
        <v>0</v>
      </c>
      <c r="K7075">
        <v>2779.830078</v>
      </c>
      <c r="L7075" t="s">
        <v>685</v>
      </c>
      <c r="M7075" t="s">
        <v>686</v>
      </c>
      <c r="N7075" t="s">
        <v>687</v>
      </c>
      <c r="O7075" t="s">
        <v>6962</v>
      </c>
      <c r="P7075" t="s">
        <v>689</v>
      </c>
      <c r="Q7075">
        <v>61.894289999999998</v>
      </c>
      <c r="S7075" s="1">
        <v>34335</v>
      </c>
      <c r="T7075" s="3">
        <v>10195.338</v>
      </c>
      <c r="U7075" s="1">
        <v>34366</v>
      </c>
      <c r="V7075">
        <v>165233869.51734</v>
      </c>
    </row>
    <row r="7076" spans="1:22" x14ac:dyDescent="0.55000000000000004">
      <c r="A7076" t="s">
        <v>11</v>
      </c>
      <c r="B7076" s="1">
        <v>34375</v>
      </c>
      <c r="C7076" s="2" t="s">
        <v>350</v>
      </c>
      <c r="D7076" s="2" t="s">
        <v>13949</v>
      </c>
      <c r="E7076">
        <v>2760.169922</v>
      </c>
      <c r="F7076">
        <v>2760.169922</v>
      </c>
      <c r="G7076">
        <v>2760.169922</v>
      </c>
      <c r="H7076">
        <v>2760.169922</v>
      </c>
      <c r="I7076">
        <v>2760.169922</v>
      </c>
      <c r="J7076">
        <v>0</v>
      </c>
      <c r="K7076">
        <v>2760.169922</v>
      </c>
      <c r="L7076" t="s">
        <v>685</v>
      </c>
      <c r="M7076" t="s">
        <v>686</v>
      </c>
      <c r="N7076" t="s">
        <v>687</v>
      </c>
      <c r="O7076" t="s">
        <v>6963</v>
      </c>
      <c r="P7076" t="s">
        <v>689</v>
      </c>
      <c r="Q7076">
        <v>61.894289999999998</v>
      </c>
      <c r="S7076" s="1">
        <v>34335</v>
      </c>
      <c r="T7076" s="3">
        <v>10195.338</v>
      </c>
      <c r="U7076" s="1">
        <v>34366</v>
      </c>
      <c r="V7076">
        <v>165233869.51734</v>
      </c>
    </row>
    <row r="7077" spans="1:22" x14ac:dyDescent="0.55000000000000004">
      <c r="A7077" t="s">
        <v>11</v>
      </c>
      <c r="B7077" s="1">
        <v>34376</v>
      </c>
      <c r="C7077" s="2" t="s">
        <v>350</v>
      </c>
      <c r="D7077" s="2" t="s">
        <v>13949</v>
      </c>
      <c r="E7077">
        <v>2763.0200199999999</v>
      </c>
      <c r="F7077">
        <v>2763.0200199999999</v>
      </c>
      <c r="G7077">
        <v>2763.0200199999999</v>
      </c>
      <c r="H7077">
        <v>2763.0200199999999</v>
      </c>
      <c r="I7077">
        <v>2763.0200199999999</v>
      </c>
      <c r="J7077">
        <v>0</v>
      </c>
      <c r="K7077">
        <v>2763.0200199999999</v>
      </c>
      <c r="L7077" t="s">
        <v>685</v>
      </c>
      <c r="M7077" t="s">
        <v>686</v>
      </c>
      <c r="N7077" t="s">
        <v>687</v>
      </c>
      <c r="O7077" t="s">
        <v>6964</v>
      </c>
      <c r="P7077" t="s">
        <v>689</v>
      </c>
      <c r="Q7077">
        <v>61.894289999999998</v>
      </c>
      <c r="S7077" s="1">
        <v>34335</v>
      </c>
      <c r="T7077" s="3">
        <v>10195.338</v>
      </c>
      <c r="U7077" s="1">
        <v>34366</v>
      </c>
      <c r="V7077">
        <v>165233869.51734</v>
      </c>
    </row>
    <row r="7078" spans="1:22" x14ac:dyDescent="0.55000000000000004">
      <c r="A7078" t="s">
        <v>11</v>
      </c>
      <c r="B7078" s="1">
        <v>34379</v>
      </c>
      <c r="C7078" s="2" t="s">
        <v>350</v>
      </c>
      <c r="D7078" s="2" t="s">
        <v>13949</v>
      </c>
      <c r="E7078">
        <v>2762.48999</v>
      </c>
      <c r="F7078">
        <v>2762.48999</v>
      </c>
      <c r="G7078">
        <v>2762.48999</v>
      </c>
      <c r="H7078">
        <v>2762.48999</v>
      </c>
      <c r="I7078">
        <v>2762.48999</v>
      </c>
      <c r="J7078">
        <v>0</v>
      </c>
      <c r="K7078">
        <v>2762.48999</v>
      </c>
      <c r="L7078" t="s">
        <v>685</v>
      </c>
      <c r="M7078" t="s">
        <v>686</v>
      </c>
      <c r="N7078" t="s">
        <v>687</v>
      </c>
      <c r="O7078" t="s">
        <v>6965</v>
      </c>
      <c r="P7078" t="s">
        <v>689</v>
      </c>
      <c r="Q7078">
        <v>61.894289999999998</v>
      </c>
      <c r="S7078" s="1">
        <v>34335</v>
      </c>
      <c r="T7078" s="3">
        <v>10195.338</v>
      </c>
      <c r="U7078" s="1">
        <v>34366</v>
      </c>
      <c r="V7078">
        <v>165233869.51734</v>
      </c>
    </row>
    <row r="7079" spans="1:22" x14ac:dyDescent="0.55000000000000004">
      <c r="A7079" t="s">
        <v>11</v>
      </c>
      <c r="B7079" s="1">
        <v>34380</v>
      </c>
      <c r="C7079" s="2" t="s">
        <v>350</v>
      </c>
      <c r="D7079" s="2" t="s">
        <v>13949</v>
      </c>
      <c r="E7079">
        <v>2774.1201169999999</v>
      </c>
      <c r="F7079">
        <v>2774.1201169999999</v>
      </c>
      <c r="G7079">
        <v>2774.1201169999999</v>
      </c>
      <c r="H7079">
        <v>2774.1201169999999</v>
      </c>
      <c r="I7079">
        <v>2774.1201169999999</v>
      </c>
      <c r="J7079">
        <v>0</v>
      </c>
      <c r="K7079">
        <v>2774.1201169999999</v>
      </c>
      <c r="L7079" t="s">
        <v>685</v>
      </c>
      <c r="M7079" t="s">
        <v>686</v>
      </c>
      <c r="N7079" t="s">
        <v>687</v>
      </c>
      <c r="O7079" t="s">
        <v>6966</v>
      </c>
      <c r="P7079" t="s">
        <v>689</v>
      </c>
      <c r="Q7079">
        <v>61.894289999999998</v>
      </c>
      <c r="S7079" s="1">
        <v>34335</v>
      </c>
      <c r="T7079" s="3">
        <v>10195.338</v>
      </c>
      <c r="U7079" s="1">
        <v>34366</v>
      </c>
      <c r="V7079">
        <v>165233869.51734</v>
      </c>
    </row>
    <row r="7080" spans="1:22" x14ac:dyDescent="0.55000000000000004">
      <c r="A7080" t="s">
        <v>11</v>
      </c>
      <c r="B7080" s="1">
        <v>34381</v>
      </c>
      <c r="C7080" s="2" t="s">
        <v>350</v>
      </c>
      <c r="D7080" s="2" t="s">
        <v>13949</v>
      </c>
      <c r="E7080">
        <v>2776.1298830000001</v>
      </c>
      <c r="F7080">
        <v>2776.1298830000001</v>
      </c>
      <c r="G7080">
        <v>2776.1298830000001</v>
      </c>
      <c r="H7080">
        <v>2776.1298830000001</v>
      </c>
      <c r="I7080">
        <v>2776.1298830000001</v>
      </c>
      <c r="J7080">
        <v>0</v>
      </c>
      <c r="K7080">
        <v>2776.1298830000001</v>
      </c>
      <c r="L7080" t="s">
        <v>685</v>
      </c>
      <c r="M7080" t="s">
        <v>686</v>
      </c>
      <c r="N7080" t="s">
        <v>687</v>
      </c>
      <c r="O7080" t="s">
        <v>6967</v>
      </c>
      <c r="P7080" t="s">
        <v>689</v>
      </c>
      <c r="Q7080">
        <v>61.894289999999998</v>
      </c>
      <c r="S7080" s="1">
        <v>34335</v>
      </c>
      <c r="T7080" s="3">
        <v>10195.338</v>
      </c>
      <c r="U7080" s="1">
        <v>34366</v>
      </c>
      <c r="V7080">
        <v>165233869.51734</v>
      </c>
    </row>
    <row r="7081" spans="1:22" x14ac:dyDescent="0.55000000000000004">
      <c r="A7081" t="s">
        <v>11</v>
      </c>
      <c r="B7081" s="1">
        <v>34382</v>
      </c>
      <c r="C7081" s="2" t="s">
        <v>350</v>
      </c>
      <c r="D7081" s="2" t="s">
        <v>13949</v>
      </c>
      <c r="E7081">
        <v>2763.76001</v>
      </c>
      <c r="F7081">
        <v>2763.76001</v>
      </c>
      <c r="G7081">
        <v>2763.76001</v>
      </c>
      <c r="H7081">
        <v>2763.76001</v>
      </c>
      <c r="I7081">
        <v>2763.76001</v>
      </c>
      <c r="J7081">
        <v>0</v>
      </c>
      <c r="K7081">
        <v>2763.76001</v>
      </c>
      <c r="L7081" t="s">
        <v>685</v>
      </c>
      <c r="M7081" t="s">
        <v>686</v>
      </c>
      <c r="N7081" t="s">
        <v>687</v>
      </c>
      <c r="O7081" t="s">
        <v>6968</v>
      </c>
      <c r="P7081" t="s">
        <v>689</v>
      </c>
      <c r="Q7081">
        <v>61.894289999999998</v>
      </c>
      <c r="S7081" s="1">
        <v>34335</v>
      </c>
      <c r="T7081" s="3">
        <v>10195.338</v>
      </c>
      <c r="U7081" s="1">
        <v>34366</v>
      </c>
      <c r="V7081">
        <v>165233869.51734</v>
      </c>
    </row>
    <row r="7082" spans="1:22" x14ac:dyDescent="0.55000000000000004">
      <c r="A7082" t="s">
        <v>11</v>
      </c>
      <c r="B7082" s="1">
        <v>34383</v>
      </c>
      <c r="C7082" s="2" t="s">
        <v>350</v>
      </c>
      <c r="D7082" s="2" t="s">
        <v>13949</v>
      </c>
      <c r="E7082">
        <v>2747.8000489999999</v>
      </c>
      <c r="F7082">
        <v>2747.8000489999999</v>
      </c>
      <c r="G7082">
        <v>2747.8000489999999</v>
      </c>
      <c r="H7082">
        <v>2747.8000489999999</v>
      </c>
      <c r="I7082">
        <v>2747.8000489999999</v>
      </c>
      <c r="J7082">
        <v>0</v>
      </c>
      <c r="K7082">
        <v>2747.8000489999999</v>
      </c>
      <c r="L7082" t="s">
        <v>685</v>
      </c>
      <c r="M7082" t="s">
        <v>686</v>
      </c>
      <c r="N7082" t="s">
        <v>687</v>
      </c>
      <c r="O7082" t="s">
        <v>6969</v>
      </c>
      <c r="P7082" t="s">
        <v>689</v>
      </c>
      <c r="Q7082">
        <v>61.894289999999998</v>
      </c>
      <c r="S7082" s="1">
        <v>34335</v>
      </c>
      <c r="T7082" s="3">
        <v>10195.338</v>
      </c>
      <c r="U7082" s="1">
        <v>34366</v>
      </c>
      <c r="V7082">
        <v>165233869.51734</v>
      </c>
    </row>
    <row r="7083" spans="1:22" x14ac:dyDescent="0.55000000000000004">
      <c r="A7083" t="s">
        <v>11</v>
      </c>
      <c r="B7083" s="1">
        <v>34387</v>
      </c>
      <c r="C7083" s="2" t="s">
        <v>350</v>
      </c>
      <c r="D7083" s="2" t="s">
        <v>13949</v>
      </c>
      <c r="E7083">
        <v>2764.820068</v>
      </c>
      <c r="F7083">
        <v>2764.820068</v>
      </c>
      <c r="G7083">
        <v>2764.820068</v>
      </c>
      <c r="H7083">
        <v>2764.820068</v>
      </c>
      <c r="I7083">
        <v>2764.820068</v>
      </c>
      <c r="J7083">
        <v>0</v>
      </c>
      <c r="K7083">
        <v>2764.820068</v>
      </c>
      <c r="L7083" t="s">
        <v>685</v>
      </c>
      <c r="M7083" t="s">
        <v>686</v>
      </c>
      <c r="N7083" t="s">
        <v>687</v>
      </c>
      <c r="O7083" t="s">
        <v>6970</v>
      </c>
      <c r="P7083" t="s">
        <v>689</v>
      </c>
      <c r="Q7083">
        <v>61.894289999999998</v>
      </c>
      <c r="S7083" s="1">
        <v>34335</v>
      </c>
      <c r="T7083" s="3">
        <v>10195.338</v>
      </c>
      <c r="U7083" s="1">
        <v>34366</v>
      </c>
      <c r="V7083">
        <v>165233869.51734</v>
      </c>
    </row>
    <row r="7084" spans="1:22" x14ac:dyDescent="0.55000000000000004">
      <c r="A7084" t="s">
        <v>11</v>
      </c>
      <c r="B7084" s="1">
        <v>34388</v>
      </c>
      <c r="C7084" s="2" t="s">
        <v>350</v>
      </c>
      <c r="D7084" s="2" t="s">
        <v>13949</v>
      </c>
      <c r="E7084">
        <v>2761.1201169999999</v>
      </c>
      <c r="F7084">
        <v>2761.1201169999999</v>
      </c>
      <c r="G7084">
        <v>2761.1201169999999</v>
      </c>
      <c r="H7084">
        <v>2761.1201169999999</v>
      </c>
      <c r="I7084">
        <v>2761.1201169999999</v>
      </c>
      <c r="J7084">
        <v>0</v>
      </c>
      <c r="K7084">
        <v>2761.1201169999999</v>
      </c>
      <c r="L7084" t="s">
        <v>685</v>
      </c>
      <c r="M7084" t="s">
        <v>686</v>
      </c>
      <c r="N7084" t="s">
        <v>687</v>
      </c>
      <c r="O7084" t="s">
        <v>6971</v>
      </c>
      <c r="P7084" t="s">
        <v>689</v>
      </c>
      <c r="Q7084">
        <v>61.894289999999998</v>
      </c>
      <c r="S7084" s="1">
        <v>34335</v>
      </c>
      <c r="T7084" s="3">
        <v>10195.338</v>
      </c>
      <c r="U7084" s="1">
        <v>34366</v>
      </c>
      <c r="V7084">
        <v>165233869.51734</v>
      </c>
    </row>
    <row r="7085" spans="1:22" x14ac:dyDescent="0.55000000000000004">
      <c r="A7085" t="s">
        <v>11</v>
      </c>
      <c r="B7085" s="1">
        <v>34389</v>
      </c>
      <c r="C7085" s="2" t="s">
        <v>350</v>
      </c>
      <c r="D7085" s="2" t="s">
        <v>13949</v>
      </c>
      <c r="E7085">
        <v>2725.3798830000001</v>
      </c>
      <c r="F7085">
        <v>2725.3798830000001</v>
      </c>
      <c r="G7085">
        <v>2725.3798830000001</v>
      </c>
      <c r="H7085">
        <v>2725.3798830000001</v>
      </c>
      <c r="I7085">
        <v>2725.3798830000001</v>
      </c>
      <c r="J7085">
        <v>0</v>
      </c>
      <c r="K7085">
        <v>2725.3798830000001</v>
      </c>
      <c r="L7085" t="s">
        <v>685</v>
      </c>
      <c r="M7085" t="s">
        <v>686</v>
      </c>
      <c r="N7085" t="s">
        <v>687</v>
      </c>
      <c r="O7085" t="s">
        <v>6972</v>
      </c>
      <c r="P7085" t="s">
        <v>689</v>
      </c>
      <c r="Q7085">
        <v>61.894289999999998</v>
      </c>
      <c r="S7085" s="1">
        <v>34335</v>
      </c>
      <c r="T7085" s="3">
        <v>10195.338</v>
      </c>
      <c r="U7085" s="1">
        <v>34366</v>
      </c>
      <c r="V7085">
        <v>165233869.51734</v>
      </c>
    </row>
    <row r="7086" spans="1:22" x14ac:dyDescent="0.55000000000000004">
      <c r="A7086" t="s">
        <v>11</v>
      </c>
      <c r="B7086" s="1">
        <v>34390</v>
      </c>
      <c r="C7086" s="2" t="s">
        <v>350</v>
      </c>
      <c r="D7086" s="2" t="s">
        <v>13949</v>
      </c>
      <c r="E7086">
        <v>2734.0500489999999</v>
      </c>
      <c r="F7086">
        <v>2734.0500489999999</v>
      </c>
      <c r="G7086">
        <v>2734.0500489999999</v>
      </c>
      <c r="H7086">
        <v>2734.0500489999999</v>
      </c>
      <c r="I7086">
        <v>2734.0500489999999</v>
      </c>
      <c r="J7086">
        <v>0</v>
      </c>
      <c r="K7086">
        <v>2734.0500489999999</v>
      </c>
      <c r="L7086" t="s">
        <v>685</v>
      </c>
      <c r="M7086" t="s">
        <v>686</v>
      </c>
      <c r="N7086" t="s">
        <v>687</v>
      </c>
      <c r="O7086" t="s">
        <v>6973</v>
      </c>
      <c r="P7086" t="s">
        <v>689</v>
      </c>
      <c r="Q7086">
        <v>61.894289999999998</v>
      </c>
      <c r="S7086" s="1">
        <v>34335</v>
      </c>
      <c r="T7086" s="3">
        <v>10195.338</v>
      </c>
      <c r="U7086" s="1">
        <v>34366</v>
      </c>
      <c r="V7086">
        <v>165233869.51734</v>
      </c>
    </row>
    <row r="7087" spans="1:22" x14ac:dyDescent="0.55000000000000004">
      <c r="A7087" t="s">
        <v>11</v>
      </c>
      <c r="B7087" s="1">
        <v>34393</v>
      </c>
      <c r="C7087" s="2" t="s">
        <v>350</v>
      </c>
      <c r="D7087" s="2" t="s">
        <v>13949</v>
      </c>
      <c r="E7087">
        <v>2741.030029</v>
      </c>
      <c r="F7087">
        <v>2741.030029</v>
      </c>
      <c r="G7087">
        <v>2741.030029</v>
      </c>
      <c r="H7087">
        <v>2741.030029</v>
      </c>
      <c r="I7087">
        <v>2741.030029</v>
      </c>
      <c r="J7087">
        <v>0</v>
      </c>
      <c r="K7087">
        <v>2741.030029</v>
      </c>
      <c r="L7087" t="s">
        <v>685</v>
      </c>
      <c r="M7087" t="s">
        <v>686</v>
      </c>
      <c r="N7087" t="s">
        <v>687</v>
      </c>
      <c r="O7087" t="s">
        <v>6974</v>
      </c>
      <c r="P7087" t="s">
        <v>689</v>
      </c>
      <c r="Q7087">
        <v>61.894289999999998</v>
      </c>
      <c r="S7087" s="1">
        <v>34335</v>
      </c>
      <c r="T7087" s="3">
        <v>10195.338</v>
      </c>
      <c r="U7087" s="1">
        <v>34366</v>
      </c>
      <c r="V7087">
        <v>165233869.51734</v>
      </c>
    </row>
    <row r="7088" spans="1:22" x14ac:dyDescent="0.55000000000000004">
      <c r="A7088" t="s">
        <v>11</v>
      </c>
      <c r="B7088" s="1">
        <v>34394</v>
      </c>
      <c r="C7088" s="2" t="s">
        <v>351</v>
      </c>
      <c r="D7088" s="2" t="s">
        <v>13949</v>
      </c>
      <c r="E7088">
        <v>2726.01001</v>
      </c>
      <c r="F7088">
        <v>2726.01001</v>
      </c>
      <c r="G7088">
        <v>2726.01001</v>
      </c>
      <c r="H7088">
        <v>2726.01001</v>
      </c>
      <c r="I7088">
        <v>2726.01001</v>
      </c>
      <c r="J7088">
        <v>0</v>
      </c>
      <c r="K7088">
        <v>2726.01001</v>
      </c>
      <c r="L7088" t="s">
        <v>685</v>
      </c>
      <c r="M7088" t="s">
        <v>686</v>
      </c>
      <c r="N7088" t="s">
        <v>687</v>
      </c>
      <c r="O7088" t="s">
        <v>6975</v>
      </c>
      <c r="P7088" t="s">
        <v>689</v>
      </c>
      <c r="Q7088">
        <v>62.105249999999998</v>
      </c>
      <c r="S7088" s="1">
        <v>34335</v>
      </c>
      <c r="T7088" s="3">
        <v>10195.338</v>
      </c>
      <c r="U7088" s="1">
        <v>34394</v>
      </c>
      <c r="V7088">
        <v>165416329.338357</v>
      </c>
    </row>
    <row r="7089" spans="1:22" x14ac:dyDescent="0.55000000000000004">
      <c r="A7089" t="s">
        <v>11</v>
      </c>
      <c r="B7089" s="1">
        <v>34395</v>
      </c>
      <c r="C7089" s="2" t="s">
        <v>351</v>
      </c>
      <c r="D7089" s="2" t="s">
        <v>13949</v>
      </c>
      <c r="E7089">
        <v>2722.419922</v>
      </c>
      <c r="F7089">
        <v>2722.419922</v>
      </c>
      <c r="G7089">
        <v>2722.419922</v>
      </c>
      <c r="H7089">
        <v>2722.419922</v>
      </c>
      <c r="I7089">
        <v>2722.419922</v>
      </c>
      <c r="J7089">
        <v>0</v>
      </c>
      <c r="K7089">
        <v>2722.419922</v>
      </c>
      <c r="L7089" t="s">
        <v>685</v>
      </c>
      <c r="M7089" t="s">
        <v>686</v>
      </c>
      <c r="N7089" t="s">
        <v>687</v>
      </c>
      <c r="O7089" t="s">
        <v>6976</v>
      </c>
      <c r="P7089" t="s">
        <v>689</v>
      </c>
      <c r="Q7089">
        <v>62.105249999999998</v>
      </c>
      <c r="S7089" s="1">
        <v>34335</v>
      </c>
      <c r="T7089" s="3">
        <v>10195.338</v>
      </c>
      <c r="U7089" s="1">
        <v>34394</v>
      </c>
      <c r="V7089">
        <v>165416329.338357</v>
      </c>
    </row>
    <row r="7090" spans="1:22" x14ac:dyDescent="0.55000000000000004">
      <c r="A7090" t="s">
        <v>11</v>
      </c>
      <c r="B7090" s="1">
        <v>34396</v>
      </c>
      <c r="C7090" s="2" t="s">
        <v>351</v>
      </c>
      <c r="D7090" s="2" t="s">
        <v>13949</v>
      </c>
      <c r="E7090">
        <v>2714.070068</v>
      </c>
      <c r="F7090">
        <v>2714.070068</v>
      </c>
      <c r="G7090">
        <v>2714.070068</v>
      </c>
      <c r="H7090">
        <v>2714.070068</v>
      </c>
      <c r="I7090">
        <v>2714.070068</v>
      </c>
      <c r="J7090">
        <v>0</v>
      </c>
      <c r="K7090">
        <v>2714.070068</v>
      </c>
      <c r="L7090" t="s">
        <v>685</v>
      </c>
      <c r="M7090" t="s">
        <v>686</v>
      </c>
      <c r="N7090" t="s">
        <v>687</v>
      </c>
      <c r="O7090" t="s">
        <v>6977</v>
      </c>
      <c r="P7090" t="s">
        <v>689</v>
      </c>
      <c r="Q7090">
        <v>62.105249999999998</v>
      </c>
      <c r="S7090" s="1">
        <v>34335</v>
      </c>
      <c r="T7090" s="3">
        <v>10195.338</v>
      </c>
      <c r="U7090" s="1">
        <v>34394</v>
      </c>
      <c r="V7090">
        <v>165416329.338357</v>
      </c>
    </row>
    <row r="7091" spans="1:22" x14ac:dyDescent="0.55000000000000004">
      <c r="A7091" t="s">
        <v>11</v>
      </c>
      <c r="B7091" s="1">
        <v>34397</v>
      </c>
      <c r="C7091" s="2" t="s">
        <v>351</v>
      </c>
      <c r="D7091" s="2" t="s">
        <v>13949</v>
      </c>
      <c r="E7091">
        <v>2724.8500979999999</v>
      </c>
      <c r="F7091">
        <v>2724.8500979999999</v>
      </c>
      <c r="G7091">
        <v>2724.8500979999999</v>
      </c>
      <c r="H7091">
        <v>2724.8500979999999</v>
      </c>
      <c r="I7091">
        <v>2724.8500979999999</v>
      </c>
      <c r="J7091">
        <v>0</v>
      </c>
      <c r="K7091">
        <v>2724.8500979999999</v>
      </c>
      <c r="L7091" t="s">
        <v>685</v>
      </c>
      <c r="M7091" t="s">
        <v>686</v>
      </c>
      <c r="N7091" t="s">
        <v>687</v>
      </c>
      <c r="O7091" t="s">
        <v>6978</v>
      </c>
      <c r="P7091" t="s">
        <v>689</v>
      </c>
      <c r="Q7091">
        <v>62.105249999999998</v>
      </c>
      <c r="S7091" s="1">
        <v>34335</v>
      </c>
      <c r="T7091" s="3">
        <v>10195.338</v>
      </c>
      <c r="U7091" s="1">
        <v>34394</v>
      </c>
      <c r="V7091">
        <v>165416329.338357</v>
      </c>
    </row>
    <row r="7092" spans="1:22" x14ac:dyDescent="0.55000000000000004">
      <c r="A7092" t="s">
        <v>11</v>
      </c>
      <c r="B7092" s="1">
        <v>34400</v>
      </c>
      <c r="C7092" s="2" t="s">
        <v>351</v>
      </c>
      <c r="D7092" s="2" t="s">
        <v>13949</v>
      </c>
      <c r="E7092">
        <v>2739.3400879999999</v>
      </c>
      <c r="F7092">
        <v>2739.3400879999999</v>
      </c>
      <c r="G7092">
        <v>2739.3400879999999</v>
      </c>
      <c r="H7092">
        <v>2739.3400879999999</v>
      </c>
      <c r="I7092">
        <v>2739.3400879999999</v>
      </c>
      <c r="J7092">
        <v>0</v>
      </c>
      <c r="K7092">
        <v>2739.3400879999999</v>
      </c>
      <c r="L7092" t="s">
        <v>685</v>
      </c>
      <c r="M7092" t="s">
        <v>686</v>
      </c>
      <c r="N7092" t="s">
        <v>687</v>
      </c>
      <c r="O7092" t="s">
        <v>6979</v>
      </c>
      <c r="P7092" t="s">
        <v>689</v>
      </c>
      <c r="Q7092">
        <v>62.105249999999998</v>
      </c>
      <c r="S7092" s="1">
        <v>34335</v>
      </c>
      <c r="T7092" s="3">
        <v>10195.338</v>
      </c>
      <c r="U7092" s="1">
        <v>34394</v>
      </c>
      <c r="V7092">
        <v>165416329.338357</v>
      </c>
    </row>
    <row r="7093" spans="1:22" x14ac:dyDescent="0.55000000000000004">
      <c r="A7093" t="s">
        <v>11</v>
      </c>
      <c r="B7093" s="1">
        <v>34401</v>
      </c>
      <c r="C7093" s="2" t="s">
        <v>351</v>
      </c>
      <c r="D7093" s="2" t="s">
        <v>13949</v>
      </c>
      <c r="E7093">
        <v>2733.1000979999999</v>
      </c>
      <c r="F7093">
        <v>2733.1000979999999</v>
      </c>
      <c r="G7093">
        <v>2733.1000979999999</v>
      </c>
      <c r="H7093">
        <v>2733.1000979999999</v>
      </c>
      <c r="I7093">
        <v>2733.1000979999999</v>
      </c>
      <c r="J7093">
        <v>0</v>
      </c>
      <c r="K7093">
        <v>2733.1000979999999</v>
      </c>
      <c r="L7093" t="s">
        <v>685</v>
      </c>
      <c r="M7093" t="s">
        <v>686</v>
      </c>
      <c r="N7093" t="s">
        <v>687</v>
      </c>
      <c r="O7093" t="s">
        <v>6980</v>
      </c>
      <c r="P7093" t="s">
        <v>689</v>
      </c>
      <c r="Q7093">
        <v>62.105249999999998</v>
      </c>
      <c r="S7093" s="1">
        <v>34335</v>
      </c>
      <c r="T7093" s="3">
        <v>10195.338</v>
      </c>
      <c r="U7093" s="1">
        <v>34394</v>
      </c>
      <c r="V7093">
        <v>165416329.338357</v>
      </c>
    </row>
    <row r="7094" spans="1:22" x14ac:dyDescent="0.55000000000000004">
      <c r="A7094" t="s">
        <v>11</v>
      </c>
      <c r="B7094" s="1">
        <v>34402</v>
      </c>
      <c r="C7094" s="2" t="s">
        <v>351</v>
      </c>
      <c r="D7094" s="2" t="s">
        <v>13949</v>
      </c>
      <c r="E7094">
        <v>2736.2700199999999</v>
      </c>
      <c r="F7094">
        <v>2736.2700199999999</v>
      </c>
      <c r="G7094">
        <v>2736.2700199999999</v>
      </c>
      <c r="H7094">
        <v>2736.2700199999999</v>
      </c>
      <c r="I7094">
        <v>2736.2700199999999</v>
      </c>
      <c r="J7094">
        <v>0</v>
      </c>
      <c r="K7094">
        <v>2736.2700199999999</v>
      </c>
      <c r="L7094" t="s">
        <v>685</v>
      </c>
      <c r="M7094" t="s">
        <v>686</v>
      </c>
      <c r="N7094" t="s">
        <v>687</v>
      </c>
      <c r="O7094" t="s">
        <v>6981</v>
      </c>
      <c r="P7094" t="s">
        <v>689</v>
      </c>
      <c r="Q7094">
        <v>62.105249999999998</v>
      </c>
      <c r="S7094" s="1">
        <v>34335</v>
      </c>
      <c r="T7094" s="3">
        <v>10195.338</v>
      </c>
      <c r="U7094" s="1">
        <v>34394</v>
      </c>
      <c r="V7094">
        <v>165416329.338357</v>
      </c>
    </row>
    <row r="7095" spans="1:22" x14ac:dyDescent="0.55000000000000004">
      <c r="A7095" t="s">
        <v>11</v>
      </c>
      <c r="B7095" s="1">
        <v>34403</v>
      </c>
      <c r="C7095" s="2" t="s">
        <v>351</v>
      </c>
      <c r="D7095" s="2" t="s">
        <v>13949</v>
      </c>
      <c r="E7095">
        <v>2719.7700199999999</v>
      </c>
      <c r="F7095">
        <v>2719.7700199999999</v>
      </c>
      <c r="G7095">
        <v>2719.7700199999999</v>
      </c>
      <c r="H7095">
        <v>2719.7700199999999</v>
      </c>
      <c r="I7095">
        <v>2719.7700199999999</v>
      </c>
      <c r="J7095">
        <v>0</v>
      </c>
      <c r="K7095">
        <v>2719.7700199999999</v>
      </c>
      <c r="L7095" t="s">
        <v>685</v>
      </c>
      <c r="M7095" t="s">
        <v>686</v>
      </c>
      <c r="N7095" t="s">
        <v>687</v>
      </c>
      <c r="O7095" t="s">
        <v>6982</v>
      </c>
      <c r="P7095" t="s">
        <v>689</v>
      </c>
      <c r="Q7095">
        <v>62.105249999999998</v>
      </c>
      <c r="S7095" s="1">
        <v>34335</v>
      </c>
      <c r="T7095" s="3">
        <v>10195.338</v>
      </c>
      <c r="U7095" s="1">
        <v>34394</v>
      </c>
      <c r="V7095">
        <v>165416329.338357</v>
      </c>
    </row>
    <row r="7096" spans="1:22" x14ac:dyDescent="0.55000000000000004">
      <c r="A7096" t="s">
        <v>11</v>
      </c>
      <c r="B7096" s="1">
        <v>34404</v>
      </c>
      <c r="C7096" s="2" t="s">
        <v>351</v>
      </c>
      <c r="D7096" s="2" t="s">
        <v>13949</v>
      </c>
      <c r="E7096">
        <v>2733.6298830000001</v>
      </c>
      <c r="F7096">
        <v>2733.6298830000001</v>
      </c>
      <c r="G7096">
        <v>2733.6298830000001</v>
      </c>
      <c r="H7096">
        <v>2733.6298830000001</v>
      </c>
      <c r="I7096">
        <v>2733.6298830000001</v>
      </c>
      <c r="J7096">
        <v>0</v>
      </c>
      <c r="K7096">
        <v>2733.6298830000001</v>
      </c>
      <c r="L7096" t="s">
        <v>685</v>
      </c>
      <c r="M7096" t="s">
        <v>686</v>
      </c>
      <c r="N7096" t="s">
        <v>687</v>
      </c>
      <c r="O7096" t="s">
        <v>6983</v>
      </c>
      <c r="P7096" t="s">
        <v>689</v>
      </c>
      <c r="Q7096">
        <v>62.105249999999998</v>
      </c>
      <c r="S7096" s="1">
        <v>34335</v>
      </c>
      <c r="T7096" s="3">
        <v>10195.338</v>
      </c>
      <c r="U7096" s="1">
        <v>34394</v>
      </c>
      <c r="V7096">
        <v>165416329.338357</v>
      </c>
    </row>
    <row r="7097" spans="1:22" x14ac:dyDescent="0.55000000000000004">
      <c r="A7097" t="s">
        <v>11</v>
      </c>
      <c r="B7097" s="1">
        <v>34407</v>
      </c>
      <c r="C7097" s="2" t="s">
        <v>351</v>
      </c>
      <c r="D7097" s="2" t="s">
        <v>13949</v>
      </c>
      <c r="E7097">
        <v>2738.6999510000001</v>
      </c>
      <c r="F7097">
        <v>2738.6999510000001</v>
      </c>
      <c r="G7097">
        <v>2738.6999510000001</v>
      </c>
      <c r="H7097">
        <v>2738.6999510000001</v>
      </c>
      <c r="I7097">
        <v>2738.6999510000001</v>
      </c>
      <c r="J7097">
        <v>0</v>
      </c>
      <c r="K7097">
        <v>2738.6999510000001</v>
      </c>
      <c r="L7097" t="s">
        <v>685</v>
      </c>
      <c r="M7097" t="s">
        <v>686</v>
      </c>
      <c r="N7097" t="s">
        <v>687</v>
      </c>
      <c r="O7097" t="s">
        <v>6984</v>
      </c>
      <c r="P7097" t="s">
        <v>689</v>
      </c>
      <c r="Q7097">
        <v>62.105249999999998</v>
      </c>
      <c r="S7097" s="1">
        <v>34335</v>
      </c>
      <c r="T7097" s="3">
        <v>10195.338</v>
      </c>
      <c r="U7097" s="1">
        <v>34394</v>
      </c>
      <c r="V7097">
        <v>165416329.338357</v>
      </c>
    </row>
    <row r="7098" spans="1:22" x14ac:dyDescent="0.55000000000000004">
      <c r="A7098" t="s">
        <v>11</v>
      </c>
      <c r="B7098" s="1">
        <v>34408</v>
      </c>
      <c r="C7098" s="2" t="s">
        <v>351</v>
      </c>
      <c r="D7098" s="2" t="s">
        <v>13949</v>
      </c>
      <c r="E7098">
        <v>2738.48999</v>
      </c>
      <c r="F7098">
        <v>2738.48999</v>
      </c>
      <c r="G7098">
        <v>2738.48999</v>
      </c>
      <c r="H7098">
        <v>2738.48999</v>
      </c>
      <c r="I7098">
        <v>2738.48999</v>
      </c>
      <c r="J7098">
        <v>0</v>
      </c>
      <c r="K7098">
        <v>2738.48999</v>
      </c>
      <c r="L7098" t="s">
        <v>685</v>
      </c>
      <c r="M7098" t="s">
        <v>686</v>
      </c>
      <c r="N7098" t="s">
        <v>687</v>
      </c>
      <c r="O7098" t="s">
        <v>6985</v>
      </c>
      <c r="P7098" t="s">
        <v>689</v>
      </c>
      <c r="Q7098">
        <v>62.105249999999998</v>
      </c>
      <c r="S7098" s="1">
        <v>34335</v>
      </c>
      <c r="T7098" s="3">
        <v>10195.338</v>
      </c>
      <c r="U7098" s="1">
        <v>34394</v>
      </c>
      <c r="V7098">
        <v>165416329.338357</v>
      </c>
    </row>
    <row r="7099" spans="1:22" x14ac:dyDescent="0.55000000000000004">
      <c r="A7099" t="s">
        <v>11</v>
      </c>
      <c r="B7099" s="1">
        <v>34409</v>
      </c>
      <c r="C7099" s="2" t="s">
        <v>351</v>
      </c>
      <c r="D7099" s="2" t="s">
        <v>13949</v>
      </c>
      <c r="E7099">
        <v>2752.7700199999999</v>
      </c>
      <c r="F7099">
        <v>2752.7700199999999</v>
      </c>
      <c r="G7099">
        <v>2752.7700199999999</v>
      </c>
      <c r="H7099">
        <v>2752.7700199999999</v>
      </c>
      <c r="I7099">
        <v>2752.7700199999999</v>
      </c>
      <c r="J7099">
        <v>0</v>
      </c>
      <c r="K7099">
        <v>2752.7700199999999</v>
      </c>
      <c r="L7099" t="s">
        <v>685</v>
      </c>
      <c r="M7099" t="s">
        <v>686</v>
      </c>
      <c r="N7099" t="s">
        <v>687</v>
      </c>
      <c r="O7099" t="s">
        <v>6986</v>
      </c>
      <c r="P7099" t="s">
        <v>689</v>
      </c>
      <c r="Q7099">
        <v>62.105249999999998</v>
      </c>
      <c r="S7099" s="1">
        <v>34335</v>
      </c>
      <c r="T7099" s="3">
        <v>10195.338</v>
      </c>
      <c r="U7099" s="1">
        <v>34394</v>
      </c>
      <c r="V7099">
        <v>165416329.338357</v>
      </c>
    </row>
    <row r="7100" spans="1:22" x14ac:dyDescent="0.55000000000000004">
      <c r="A7100" t="s">
        <v>11</v>
      </c>
      <c r="B7100" s="1">
        <v>34410</v>
      </c>
      <c r="C7100" s="2" t="s">
        <v>351</v>
      </c>
      <c r="D7100" s="2" t="s">
        <v>13949</v>
      </c>
      <c r="E7100">
        <v>2760.9099120000001</v>
      </c>
      <c r="F7100">
        <v>2760.9099120000001</v>
      </c>
      <c r="G7100">
        <v>2760.9099120000001</v>
      </c>
      <c r="H7100">
        <v>2760.9099120000001</v>
      </c>
      <c r="I7100">
        <v>2760.9099120000001</v>
      </c>
      <c r="J7100">
        <v>0</v>
      </c>
      <c r="K7100">
        <v>2760.9099120000001</v>
      </c>
      <c r="L7100" t="s">
        <v>685</v>
      </c>
      <c r="M7100" t="s">
        <v>686</v>
      </c>
      <c r="N7100" t="s">
        <v>687</v>
      </c>
      <c r="O7100" t="s">
        <v>6987</v>
      </c>
      <c r="P7100" t="s">
        <v>689</v>
      </c>
      <c r="Q7100">
        <v>62.105249999999998</v>
      </c>
      <c r="S7100" s="1">
        <v>34335</v>
      </c>
      <c r="T7100" s="3">
        <v>10195.338</v>
      </c>
      <c r="U7100" s="1">
        <v>34394</v>
      </c>
      <c r="V7100">
        <v>165416329.338357</v>
      </c>
    </row>
    <row r="7101" spans="1:22" x14ac:dyDescent="0.55000000000000004">
      <c r="A7101" t="s">
        <v>11</v>
      </c>
      <c r="B7101" s="1">
        <v>34411</v>
      </c>
      <c r="C7101" s="2" t="s">
        <v>351</v>
      </c>
      <c r="D7101" s="2" t="s">
        <v>13949</v>
      </c>
      <c r="E7101">
        <v>2763.4399410000001</v>
      </c>
      <c r="F7101">
        <v>2763.4399410000001</v>
      </c>
      <c r="G7101">
        <v>2763.4399410000001</v>
      </c>
      <c r="H7101">
        <v>2763.4399410000001</v>
      </c>
      <c r="I7101">
        <v>2763.4399410000001</v>
      </c>
      <c r="J7101">
        <v>0</v>
      </c>
      <c r="K7101">
        <v>2763.4399410000001</v>
      </c>
      <c r="L7101" t="s">
        <v>685</v>
      </c>
      <c r="M7101" t="s">
        <v>686</v>
      </c>
      <c r="N7101" t="s">
        <v>687</v>
      </c>
      <c r="O7101" t="s">
        <v>6988</v>
      </c>
      <c r="P7101" t="s">
        <v>689</v>
      </c>
      <c r="Q7101">
        <v>62.105249999999998</v>
      </c>
      <c r="S7101" s="1">
        <v>34335</v>
      </c>
      <c r="T7101" s="3">
        <v>10195.338</v>
      </c>
      <c r="U7101" s="1">
        <v>34394</v>
      </c>
      <c r="V7101">
        <v>165416329.338357</v>
      </c>
    </row>
    <row r="7102" spans="1:22" x14ac:dyDescent="0.55000000000000004">
      <c r="A7102" t="s">
        <v>11</v>
      </c>
      <c r="B7102" s="1">
        <v>34414</v>
      </c>
      <c r="C7102" s="2" t="s">
        <v>351</v>
      </c>
      <c r="D7102" s="2" t="s">
        <v>13949</v>
      </c>
      <c r="E7102">
        <v>2748.219971</v>
      </c>
      <c r="F7102">
        <v>2748.219971</v>
      </c>
      <c r="G7102">
        <v>2748.219971</v>
      </c>
      <c r="H7102">
        <v>2748.219971</v>
      </c>
      <c r="I7102">
        <v>2748.219971</v>
      </c>
      <c r="J7102">
        <v>0</v>
      </c>
      <c r="K7102">
        <v>2748.219971</v>
      </c>
      <c r="L7102" t="s">
        <v>685</v>
      </c>
      <c r="M7102" t="s">
        <v>686</v>
      </c>
      <c r="N7102" t="s">
        <v>687</v>
      </c>
      <c r="O7102" t="s">
        <v>6989</v>
      </c>
      <c r="P7102" t="s">
        <v>689</v>
      </c>
      <c r="Q7102">
        <v>62.105249999999998</v>
      </c>
      <c r="S7102" s="1">
        <v>34335</v>
      </c>
      <c r="T7102" s="3">
        <v>10195.338</v>
      </c>
      <c r="U7102" s="1">
        <v>34394</v>
      </c>
      <c r="V7102">
        <v>165416329.338357</v>
      </c>
    </row>
    <row r="7103" spans="1:22" x14ac:dyDescent="0.55000000000000004">
      <c r="A7103" t="s">
        <v>11</v>
      </c>
      <c r="B7103" s="1">
        <v>34415</v>
      </c>
      <c r="C7103" s="2" t="s">
        <v>351</v>
      </c>
      <c r="D7103" s="2" t="s">
        <v>13949</v>
      </c>
      <c r="E7103">
        <v>2751.709961</v>
      </c>
      <c r="F7103">
        <v>2751.709961</v>
      </c>
      <c r="G7103">
        <v>2751.709961</v>
      </c>
      <c r="H7103">
        <v>2751.709961</v>
      </c>
      <c r="I7103">
        <v>2751.709961</v>
      </c>
      <c r="J7103">
        <v>0</v>
      </c>
      <c r="K7103">
        <v>2751.709961</v>
      </c>
      <c r="L7103" t="s">
        <v>685</v>
      </c>
      <c r="M7103" t="s">
        <v>686</v>
      </c>
      <c r="N7103" t="s">
        <v>687</v>
      </c>
      <c r="O7103" t="s">
        <v>6990</v>
      </c>
      <c r="P7103" t="s">
        <v>689</v>
      </c>
      <c r="Q7103">
        <v>62.105249999999998</v>
      </c>
      <c r="S7103" s="1">
        <v>34335</v>
      </c>
      <c r="T7103" s="3">
        <v>10195.338</v>
      </c>
      <c r="U7103" s="1">
        <v>34394</v>
      </c>
      <c r="V7103">
        <v>165416329.338357</v>
      </c>
    </row>
    <row r="7104" spans="1:22" x14ac:dyDescent="0.55000000000000004">
      <c r="A7104" t="s">
        <v>11</v>
      </c>
      <c r="B7104" s="1">
        <v>34416</v>
      </c>
      <c r="C7104" s="2" t="s">
        <v>351</v>
      </c>
      <c r="D7104" s="2" t="s">
        <v>13949</v>
      </c>
      <c r="E7104">
        <v>2752.1298830000001</v>
      </c>
      <c r="F7104">
        <v>2752.1298830000001</v>
      </c>
      <c r="G7104">
        <v>2752.1298830000001</v>
      </c>
      <c r="H7104">
        <v>2752.1298830000001</v>
      </c>
      <c r="I7104">
        <v>2752.1298830000001</v>
      </c>
      <c r="J7104">
        <v>0</v>
      </c>
      <c r="K7104">
        <v>2752.1298830000001</v>
      </c>
      <c r="L7104" t="s">
        <v>685</v>
      </c>
      <c r="M7104" t="s">
        <v>686</v>
      </c>
      <c r="N7104" t="s">
        <v>687</v>
      </c>
      <c r="O7104" t="s">
        <v>6991</v>
      </c>
      <c r="P7104" t="s">
        <v>689</v>
      </c>
      <c r="Q7104">
        <v>62.105249999999998</v>
      </c>
      <c r="S7104" s="1">
        <v>34335</v>
      </c>
      <c r="T7104" s="3">
        <v>10195.338</v>
      </c>
      <c r="U7104" s="1">
        <v>34394</v>
      </c>
      <c r="V7104">
        <v>165416329.338357</v>
      </c>
    </row>
    <row r="7105" spans="1:22" x14ac:dyDescent="0.55000000000000004">
      <c r="A7105" t="s">
        <v>11</v>
      </c>
      <c r="B7105" s="1">
        <v>34417</v>
      </c>
      <c r="C7105" s="2" t="s">
        <v>351</v>
      </c>
      <c r="D7105" s="2" t="s">
        <v>13949</v>
      </c>
      <c r="E7105">
        <v>2727.6000979999999</v>
      </c>
      <c r="F7105">
        <v>2727.6000979999999</v>
      </c>
      <c r="G7105">
        <v>2727.6000979999999</v>
      </c>
      <c r="H7105">
        <v>2727.6000979999999</v>
      </c>
      <c r="I7105">
        <v>2727.6000979999999</v>
      </c>
      <c r="J7105">
        <v>0</v>
      </c>
      <c r="K7105">
        <v>2727.6000979999999</v>
      </c>
      <c r="L7105" t="s">
        <v>685</v>
      </c>
      <c r="M7105" t="s">
        <v>686</v>
      </c>
      <c r="N7105" t="s">
        <v>687</v>
      </c>
      <c r="O7105" t="s">
        <v>6992</v>
      </c>
      <c r="P7105" t="s">
        <v>689</v>
      </c>
      <c r="Q7105">
        <v>62.105249999999998</v>
      </c>
      <c r="S7105" s="1">
        <v>34335</v>
      </c>
      <c r="T7105" s="3">
        <v>10195.338</v>
      </c>
      <c r="U7105" s="1">
        <v>34394</v>
      </c>
      <c r="V7105">
        <v>165416329.338357</v>
      </c>
    </row>
    <row r="7106" spans="1:22" x14ac:dyDescent="0.55000000000000004">
      <c r="A7106" t="s">
        <v>11</v>
      </c>
      <c r="B7106" s="1">
        <v>34418</v>
      </c>
      <c r="C7106" s="2" t="s">
        <v>351</v>
      </c>
      <c r="D7106" s="2" t="s">
        <v>13949</v>
      </c>
      <c r="E7106">
        <v>2709.9399410000001</v>
      </c>
      <c r="F7106">
        <v>2709.9399410000001</v>
      </c>
      <c r="G7106">
        <v>2709.9399410000001</v>
      </c>
      <c r="H7106">
        <v>2709.9399410000001</v>
      </c>
      <c r="I7106">
        <v>2709.9399410000001</v>
      </c>
      <c r="J7106">
        <v>0</v>
      </c>
      <c r="K7106">
        <v>2709.9399410000001</v>
      </c>
      <c r="L7106" t="s">
        <v>685</v>
      </c>
      <c r="M7106" t="s">
        <v>686</v>
      </c>
      <c r="N7106" t="s">
        <v>687</v>
      </c>
      <c r="O7106" t="s">
        <v>6993</v>
      </c>
      <c r="P7106" t="s">
        <v>689</v>
      </c>
      <c r="Q7106">
        <v>62.105249999999998</v>
      </c>
      <c r="S7106" s="1">
        <v>34335</v>
      </c>
      <c r="T7106" s="3">
        <v>10195.338</v>
      </c>
      <c r="U7106" s="1">
        <v>34394</v>
      </c>
      <c r="V7106">
        <v>165416329.338357</v>
      </c>
    </row>
    <row r="7107" spans="1:22" x14ac:dyDescent="0.55000000000000004">
      <c r="A7107" t="s">
        <v>11</v>
      </c>
      <c r="B7107" s="1">
        <v>34421</v>
      </c>
      <c r="C7107" s="2" t="s">
        <v>351</v>
      </c>
      <c r="D7107" s="2" t="s">
        <v>13949</v>
      </c>
      <c r="E7107">
        <v>2701.5900879999999</v>
      </c>
      <c r="F7107">
        <v>2701.5900879999999</v>
      </c>
      <c r="G7107">
        <v>2701.5900879999999</v>
      </c>
      <c r="H7107">
        <v>2701.5900879999999</v>
      </c>
      <c r="I7107">
        <v>2701.5900879999999</v>
      </c>
      <c r="J7107">
        <v>0</v>
      </c>
      <c r="K7107">
        <v>2701.5900879999999</v>
      </c>
      <c r="L7107" t="s">
        <v>685</v>
      </c>
      <c r="M7107" t="s">
        <v>686</v>
      </c>
      <c r="N7107" t="s">
        <v>687</v>
      </c>
      <c r="O7107" t="s">
        <v>6994</v>
      </c>
      <c r="P7107" t="s">
        <v>689</v>
      </c>
      <c r="Q7107">
        <v>62.105249999999998</v>
      </c>
      <c r="S7107" s="1">
        <v>34335</v>
      </c>
      <c r="T7107" s="3">
        <v>10195.338</v>
      </c>
      <c r="U7107" s="1">
        <v>34394</v>
      </c>
      <c r="V7107">
        <v>165416329.338357</v>
      </c>
    </row>
    <row r="7108" spans="1:22" x14ac:dyDescent="0.55000000000000004">
      <c r="A7108" t="s">
        <v>11</v>
      </c>
      <c r="B7108" s="1">
        <v>34422</v>
      </c>
      <c r="C7108" s="2" t="s">
        <v>351</v>
      </c>
      <c r="D7108" s="2" t="s">
        <v>13949</v>
      </c>
      <c r="E7108">
        <v>2657.179932</v>
      </c>
      <c r="F7108">
        <v>2657.179932</v>
      </c>
      <c r="G7108">
        <v>2657.179932</v>
      </c>
      <c r="H7108">
        <v>2657.179932</v>
      </c>
      <c r="I7108">
        <v>2657.179932</v>
      </c>
      <c r="J7108">
        <v>0</v>
      </c>
      <c r="K7108">
        <v>2657.179932</v>
      </c>
      <c r="L7108" t="s">
        <v>685</v>
      </c>
      <c r="M7108" t="s">
        <v>686</v>
      </c>
      <c r="N7108" t="s">
        <v>687</v>
      </c>
      <c r="O7108" t="s">
        <v>6995</v>
      </c>
      <c r="P7108" t="s">
        <v>689</v>
      </c>
      <c r="Q7108">
        <v>62.105249999999998</v>
      </c>
      <c r="S7108" s="1">
        <v>34335</v>
      </c>
      <c r="T7108" s="3">
        <v>10195.338</v>
      </c>
      <c r="U7108" s="1">
        <v>34394</v>
      </c>
      <c r="V7108">
        <v>165416329.338357</v>
      </c>
    </row>
    <row r="7109" spans="1:22" x14ac:dyDescent="0.55000000000000004">
      <c r="A7109" t="s">
        <v>11</v>
      </c>
      <c r="B7109" s="1">
        <v>34423</v>
      </c>
      <c r="C7109" s="2" t="s">
        <v>351</v>
      </c>
      <c r="D7109" s="2" t="s">
        <v>13949</v>
      </c>
      <c r="E7109">
        <v>2615.3100589999999</v>
      </c>
      <c r="F7109">
        <v>2615.3100589999999</v>
      </c>
      <c r="G7109">
        <v>2615.3100589999999</v>
      </c>
      <c r="H7109">
        <v>2615.3100589999999</v>
      </c>
      <c r="I7109">
        <v>2615.3100589999999</v>
      </c>
      <c r="J7109">
        <v>0</v>
      </c>
      <c r="K7109">
        <v>2615.3100589999999</v>
      </c>
      <c r="L7109" t="s">
        <v>685</v>
      </c>
      <c r="M7109" t="s">
        <v>686</v>
      </c>
      <c r="N7109" t="s">
        <v>687</v>
      </c>
      <c r="O7109" t="s">
        <v>6996</v>
      </c>
      <c r="P7109" t="s">
        <v>689</v>
      </c>
      <c r="Q7109">
        <v>62.105249999999998</v>
      </c>
      <c r="S7109" s="1">
        <v>34335</v>
      </c>
      <c r="T7109" s="3">
        <v>10195.338</v>
      </c>
      <c r="U7109" s="1">
        <v>34394</v>
      </c>
      <c r="V7109">
        <v>165416329.338357</v>
      </c>
    </row>
    <row r="7110" spans="1:22" x14ac:dyDescent="0.55000000000000004">
      <c r="A7110" t="s">
        <v>11</v>
      </c>
      <c r="B7110" s="1">
        <v>34424</v>
      </c>
      <c r="C7110" s="2" t="s">
        <v>351</v>
      </c>
      <c r="D7110" s="2" t="s">
        <v>13949</v>
      </c>
      <c r="E7110">
        <v>2612.3500979999999</v>
      </c>
      <c r="F7110">
        <v>2612.3500979999999</v>
      </c>
      <c r="G7110">
        <v>2612.3500979999999</v>
      </c>
      <c r="H7110">
        <v>2612.3500979999999</v>
      </c>
      <c r="I7110">
        <v>2612.3500979999999</v>
      </c>
      <c r="J7110">
        <v>0</v>
      </c>
      <c r="K7110">
        <v>2612.3500979999999</v>
      </c>
      <c r="L7110" t="s">
        <v>685</v>
      </c>
      <c r="M7110" t="s">
        <v>686</v>
      </c>
      <c r="N7110" t="s">
        <v>687</v>
      </c>
      <c r="O7110" t="s">
        <v>6997</v>
      </c>
      <c r="P7110" t="s">
        <v>689</v>
      </c>
      <c r="Q7110">
        <v>62.105249999999998</v>
      </c>
      <c r="S7110" s="1">
        <v>34335</v>
      </c>
      <c r="T7110" s="3">
        <v>10195.338</v>
      </c>
      <c r="U7110" s="1">
        <v>34394</v>
      </c>
      <c r="V7110">
        <v>165416329.338357</v>
      </c>
    </row>
    <row r="7111" spans="1:22" x14ac:dyDescent="0.55000000000000004">
      <c r="A7111" t="s">
        <v>11</v>
      </c>
      <c r="B7111" s="1">
        <v>34428</v>
      </c>
      <c r="C7111" s="2" t="s">
        <v>352</v>
      </c>
      <c r="D7111" s="2" t="s">
        <v>13951</v>
      </c>
      <c r="E7111">
        <v>2570.8999020000001</v>
      </c>
      <c r="F7111">
        <v>2570.8999020000001</v>
      </c>
      <c r="G7111">
        <v>2570.8999020000001</v>
      </c>
      <c r="H7111">
        <v>2570.8999020000001</v>
      </c>
      <c r="I7111">
        <v>2570.8999020000001</v>
      </c>
      <c r="J7111">
        <v>0</v>
      </c>
      <c r="K7111">
        <v>2570.8999020000001</v>
      </c>
      <c r="L7111" t="s">
        <v>685</v>
      </c>
      <c r="M7111" t="s">
        <v>686</v>
      </c>
      <c r="N7111" t="s">
        <v>687</v>
      </c>
      <c r="O7111" t="s">
        <v>6998</v>
      </c>
      <c r="P7111" t="s">
        <v>689</v>
      </c>
      <c r="Q7111">
        <v>62.189630000000001</v>
      </c>
      <c r="S7111" s="1">
        <v>34425</v>
      </c>
      <c r="T7111" s="3">
        <v>10333.495000000001</v>
      </c>
      <c r="U7111" s="1">
        <v>34425</v>
      </c>
      <c r="V7111">
        <v>165617001.10649002</v>
      </c>
    </row>
    <row r="7112" spans="1:22" x14ac:dyDescent="0.55000000000000004">
      <c r="A7112" t="s">
        <v>11</v>
      </c>
      <c r="B7112" s="1">
        <v>34429</v>
      </c>
      <c r="C7112" s="2" t="s">
        <v>352</v>
      </c>
      <c r="D7112" s="2" t="s">
        <v>13951</v>
      </c>
      <c r="E7112">
        <v>2626.6201169999999</v>
      </c>
      <c r="F7112">
        <v>2626.6201169999999</v>
      </c>
      <c r="G7112">
        <v>2626.6201169999999</v>
      </c>
      <c r="H7112">
        <v>2626.6201169999999</v>
      </c>
      <c r="I7112">
        <v>2626.6201169999999</v>
      </c>
      <c r="J7112">
        <v>0</v>
      </c>
      <c r="K7112">
        <v>2626.6201169999999</v>
      </c>
      <c r="L7112" t="s">
        <v>685</v>
      </c>
      <c r="M7112" t="s">
        <v>686</v>
      </c>
      <c r="N7112" t="s">
        <v>687</v>
      </c>
      <c r="O7112" t="s">
        <v>6999</v>
      </c>
      <c r="P7112" t="s">
        <v>689</v>
      </c>
      <c r="Q7112">
        <v>62.189630000000001</v>
      </c>
      <c r="S7112" s="1">
        <v>34425</v>
      </c>
      <c r="T7112" s="3">
        <v>10333.495000000001</v>
      </c>
      <c r="U7112" s="1">
        <v>34425</v>
      </c>
      <c r="V7112">
        <v>165617001.10649002</v>
      </c>
    </row>
    <row r="7113" spans="1:22" x14ac:dyDescent="0.55000000000000004">
      <c r="A7113" t="s">
        <v>11</v>
      </c>
      <c r="B7113" s="1">
        <v>34430</v>
      </c>
      <c r="C7113" s="2" t="s">
        <v>352</v>
      </c>
      <c r="D7113" s="2" t="s">
        <v>13951</v>
      </c>
      <c r="E7113">
        <v>2629.26001</v>
      </c>
      <c r="F7113">
        <v>2629.26001</v>
      </c>
      <c r="G7113">
        <v>2629.26001</v>
      </c>
      <c r="H7113">
        <v>2629.26001</v>
      </c>
      <c r="I7113">
        <v>2629.26001</v>
      </c>
      <c r="J7113">
        <v>0</v>
      </c>
      <c r="K7113">
        <v>2629.26001</v>
      </c>
      <c r="L7113" t="s">
        <v>685</v>
      </c>
      <c r="M7113" t="s">
        <v>686</v>
      </c>
      <c r="N7113" t="s">
        <v>687</v>
      </c>
      <c r="O7113" t="s">
        <v>7000</v>
      </c>
      <c r="P7113" t="s">
        <v>689</v>
      </c>
      <c r="Q7113">
        <v>62.189630000000001</v>
      </c>
      <c r="S7113" s="1">
        <v>34425</v>
      </c>
      <c r="T7113" s="3">
        <v>10333.495000000001</v>
      </c>
      <c r="U7113" s="1">
        <v>34425</v>
      </c>
      <c r="V7113">
        <v>165617001.10649002</v>
      </c>
    </row>
    <row r="7114" spans="1:22" x14ac:dyDescent="0.55000000000000004">
      <c r="A7114" t="s">
        <v>11</v>
      </c>
      <c r="B7114" s="1">
        <v>34431</v>
      </c>
      <c r="C7114" s="2" t="s">
        <v>352</v>
      </c>
      <c r="D7114" s="2" t="s">
        <v>13951</v>
      </c>
      <c r="E7114">
        <v>2645.76001</v>
      </c>
      <c r="F7114">
        <v>2645.76001</v>
      </c>
      <c r="G7114">
        <v>2645.76001</v>
      </c>
      <c r="H7114">
        <v>2645.76001</v>
      </c>
      <c r="I7114">
        <v>2645.76001</v>
      </c>
      <c r="J7114">
        <v>0</v>
      </c>
      <c r="K7114">
        <v>2645.76001</v>
      </c>
      <c r="L7114" t="s">
        <v>685</v>
      </c>
      <c r="M7114" t="s">
        <v>686</v>
      </c>
      <c r="N7114" t="s">
        <v>687</v>
      </c>
      <c r="O7114" t="s">
        <v>7001</v>
      </c>
      <c r="P7114" t="s">
        <v>689</v>
      </c>
      <c r="Q7114">
        <v>62.189630000000001</v>
      </c>
      <c r="S7114" s="1">
        <v>34425</v>
      </c>
      <c r="T7114" s="3">
        <v>10333.495000000001</v>
      </c>
      <c r="U7114" s="1">
        <v>34425</v>
      </c>
      <c r="V7114">
        <v>165617001.10649002</v>
      </c>
    </row>
    <row r="7115" spans="1:22" x14ac:dyDescent="0.55000000000000004">
      <c r="A7115" t="s">
        <v>11</v>
      </c>
      <c r="B7115" s="1">
        <v>34432</v>
      </c>
      <c r="C7115" s="2" t="s">
        <v>352</v>
      </c>
      <c r="D7115" s="2" t="s">
        <v>13951</v>
      </c>
      <c r="E7115">
        <v>2625.3500979999999</v>
      </c>
      <c r="F7115">
        <v>2625.3500979999999</v>
      </c>
      <c r="G7115">
        <v>2625.3500979999999</v>
      </c>
      <c r="H7115">
        <v>2625.3500979999999</v>
      </c>
      <c r="I7115">
        <v>2625.3500979999999</v>
      </c>
      <c r="J7115">
        <v>0</v>
      </c>
      <c r="K7115">
        <v>2625.3500979999999</v>
      </c>
      <c r="L7115" t="s">
        <v>685</v>
      </c>
      <c r="M7115" t="s">
        <v>686</v>
      </c>
      <c r="N7115" t="s">
        <v>687</v>
      </c>
      <c r="O7115" t="s">
        <v>7002</v>
      </c>
      <c r="P7115" t="s">
        <v>689</v>
      </c>
      <c r="Q7115">
        <v>62.189630000000001</v>
      </c>
      <c r="S7115" s="1">
        <v>34425</v>
      </c>
      <c r="T7115" s="3">
        <v>10333.495000000001</v>
      </c>
      <c r="U7115" s="1">
        <v>34425</v>
      </c>
      <c r="V7115">
        <v>165617001.10649002</v>
      </c>
    </row>
    <row r="7116" spans="1:22" x14ac:dyDescent="0.55000000000000004">
      <c r="A7116" t="s">
        <v>11</v>
      </c>
      <c r="B7116" s="1">
        <v>34435</v>
      </c>
      <c r="C7116" s="2" t="s">
        <v>352</v>
      </c>
      <c r="D7116" s="2" t="s">
        <v>13951</v>
      </c>
      <c r="E7116">
        <v>2637.6201169999999</v>
      </c>
      <c r="F7116">
        <v>2637.6201169999999</v>
      </c>
      <c r="G7116">
        <v>2637.6201169999999</v>
      </c>
      <c r="H7116">
        <v>2637.6201169999999</v>
      </c>
      <c r="I7116">
        <v>2637.6201169999999</v>
      </c>
      <c r="J7116">
        <v>0</v>
      </c>
      <c r="K7116">
        <v>2637.6201169999999</v>
      </c>
      <c r="L7116" t="s">
        <v>685</v>
      </c>
      <c r="M7116" t="s">
        <v>686</v>
      </c>
      <c r="N7116" t="s">
        <v>687</v>
      </c>
      <c r="O7116" t="s">
        <v>7003</v>
      </c>
      <c r="P7116" t="s">
        <v>689</v>
      </c>
      <c r="Q7116">
        <v>62.189630000000001</v>
      </c>
      <c r="S7116" s="1">
        <v>34425</v>
      </c>
      <c r="T7116" s="3">
        <v>10333.495000000001</v>
      </c>
      <c r="U7116" s="1">
        <v>34425</v>
      </c>
      <c r="V7116">
        <v>165617001.10649002</v>
      </c>
    </row>
    <row r="7117" spans="1:22" x14ac:dyDescent="0.55000000000000004">
      <c r="A7117" t="s">
        <v>11</v>
      </c>
      <c r="B7117" s="1">
        <v>34436</v>
      </c>
      <c r="C7117" s="2" t="s">
        <v>352</v>
      </c>
      <c r="D7117" s="2" t="s">
        <v>13951</v>
      </c>
      <c r="E7117">
        <v>2625.98999</v>
      </c>
      <c r="F7117">
        <v>2625.98999</v>
      </c>
      <c r="G7117">
        <v>2625.98999</v>
      </c>
      <c r="H7117">
        <v>2625.98999</v>
      </c>
      <c r="I7117">
        <v>2625.98999</v>
      </c>
      <c r="J7117">
        <v>0</v>
      </c>
      <c r="K7117">
        <v>2625.98999</v>
      </c>
      <c r="L7117" t="s">
        <v>685</v>
      </c>
      <c r="M7117" t="s">
        <v>686</v>
      </c>
      <c r="N7117" t="s">
        <v>687</v>
      </c>
      <c r="O7117" t="s">
        <v>7004</v>
      </c>
      <c r="P7117" t="s">
        <v>689</v>
      </c>
      <c r="Q7117">
        <v>62.189630000000001</v>
      </c>
      <c r="S7117" s="1">
        <v>34425</v>
      </c>
      <c r="T7117" s="3">
        <v>10333.495000000001</v>
      </c>
      <c r="U7117" s="1">
        <v>34425</v>
      </c>
      <c r="V7117">
        <v>165617001.10649002</v>
      </c>
    </row>
    <row r="7118" spans="1:22" x14ac:dyDescent="0.55000000000000004">
      <c r="A7118" t="s">
        <v>11</v>
      </c>
      <c r="B7118" s="1">
        <v>34437</v>
      </c>
      <c r="C7118" s="2" t="s">
        <v>352</v>
      </c>
      <c r="D7118" s="2" t="s">
        <v>13951</v>
      </c>
      <c r="E7118">
        <v>2616.580078</v>
      </c>
      <c r="F7118">
        <v>2616.580078</v>
      </c>
      <c r="G7118">
        <v>2616.580078</v>
      </c>
      <c r="H7118">
        <v>2616.580078</v>
      </c>
      <c r="I7118">
        <v>2616.580078</v>
      </c>
      <c r="J7118">
        <v>0</v>
      </c>
      <c r="K7118">
        <v>2616.580078</v>
      </c>
      <c r="L7118" t="s">
        <v>685</v>
      </c>
      <c r="M7118" t="s">
        <v>686</v>
      </c>
      <c r="N7118" t="s">
        <v>687</v>
      </c>
      <c r="O7118" t="s">
        <v>7005</v>
      </c>
      <c r="P7118" t="s">
        <v>689</v>
      </c>
      <c r="Q7118">
        <v>62.189630000000001</v>
      </c>
      <c r="S7118" s="1">
        <v>34425</v>
      </c>
      <c r="T7118" s="3">
        <v>10333.495000000001</v>
      </c>
      <c r="U7118" s="1">
        <v>34425</v>
      </c>
      <c r="V7118">
        <v>165617001.10649002</v>
      </c>
    </row>
    <row r="7119" spans="1:22" x14ac:dyDescent="0.55000000000000004">
      <c r="A7119" t="s">
        <v>11</v>
      </c>
      <c r="B7119" s="1">
        <v>34438</v>
      </c>
      <c r="C7119" s="2" t="s">
        <v>352</v>
      </c>
      <c r="D7119" s="2" t="s">
        <v>13951</v>
      </c>
      <c r="E7119">
        <v>2617.6298830000001</v>
      </c>
      <c r="F7119">
        <v>2617.6298830000001</v>
      </c>
      <c r="G7119">
        <v>2617.6298830000001</v>
      </c>
      <c r="H7119">
        <v>2617.6298830000001</v>
      </c>
      <c r="I7119">
        <v>2617.6298830000001</v>
      </c>
      <c r="J7119">
        <v>0</v>
      </c>
      <c r="K7119">
        <v>2617.6298830000001</v>
      </c>
      <c r="L7119" t="s">
        <v>685</v>
      </c>
      <c r="M7119" t="s">
        <v>686</v>
      </c>
      <c r="N7119" t="s">
        <v>687</v>
      </c>
      <c r="O7119" t="s">
        <v>7006</v>
      </c>
      <c r="P7119" t="s">
        <v>689</v>
      </c>
      <c r="Q7119">
        <v>62.189630000000001</v>
      </c>
      <c r="S7119" s="1">
        <v>34425</v>
      </c>
      <c r="T7119" s="3">
        <v>10333.495000000001</v>
      </c>
      <c r="U7119" s="1">
        <v>34425</v>
      </c>
      <c r="V7119">
        <v>165617001.10649002</v>
      </c>
    </row>
    <row r="7120" spans="1:22" x14ac:dyDescent="0.55000000000000004">
      <c r="A7120" t="s">
        <v>11</v>
      </c>
      <c r="B7120" s="1">
        <v>34439</v>
      </c>
      <c r="C7120" s="2" t="s">
        <v>352</v>
      </c>
      <c r="D7120" s="2" t="s">
        <v>13951</v>
      </c>
      <c r="E7120">
        <v>2618.6899410000001</v>
      </c>
      <c r="F7120">
        <v>2618.6899410000001</v>
      </c>
      <c r="G7120">
        <v>2618.6899410000001</v>
      </c>
      <c r="H7120">
        <v>2618.6899410000001</v>
      </c>
      <c r="I7120">
        <v>2618.6899410000001</v>
      </c>
      <c r="J7120">
        <v>0</v>
      </c>
      <c r="K7120">
        <v>2618.6899410000001</v>
      </c>
      <c r="L7120" t="s">
        <v>685</v>
      </c>
      <c r="M7120" t="s">
        <v>686</v>
      </c>
      <c r="N7120" t="s">
        <v>687</v>
      </c>
      <c r="O7120" t="s">
        <v>7007</v>
      </c>
      <c r="P7120" t="s">
        <v>689</v>
      </c>
      <c r="Q7120">
        <v>62.189630000000001</v>
      </c>
      <c r="S7120" s="1">
        <v>34425</v>
      </c>
      <c r="T7120" s="3">
        <v>10333.495000000001</v>
      </c>
      <c r="U7120" s="1">
        <v>34425</v>
      </c>
      <c r="V7120">
        <v>165617001.10649002</v>
      </c>
    </row>
    <row r="7121" spans="1:22" x14ac:dyDescent="0.55000000000000004">
      <c r="A7121" t="s">
        <v>11</v>
      </c>
      <c r="B7121" s="1">
        <v>34442</v>
      </c>
      <c r="C7121" s="2" t="s">
        <v>352</v>
      </c>
      <c r="D7121" s="2" t="s">
        <v>13951</v>
      </c>
      <c r="E7121">
        <v>2597.969971</v>
      </c>
      <c r="F7121">
        <v>2597.969971</v>
      </c>
      <c r="G7121">
        <v>2597.969971</v>
      </c>
      <c r="H7121">
        <v>2597.969971</v>
      </c>
      <c r="I7121">
        <v>2597.969971</v>
      </c>
      <c r="J7121">
        <v>0</v>
      </c>
      <c r="K7121">
        <v>2597.969971</v>
      </c>
      <c r="L7121" t="s">
        <v>685</v>
      </c>
      <c r="M7121" t="s">
        <v>686</v>
      </c>
      <c r="N7121" t="s">
        <v>687</v>
      </c>
      <c r="O7121" t="s">
        <v>7008</v>
      </c>
      <c r="P7121" t="s">
        <v>689</v>
      </c>
      <c r="Q7121">
        <v>62.189630000000001</v>
      </c>
      <c r="S7121" s="1">
        <v>34425</v>
      </c>
      <c r="T7121" s="3">
        <v>10333.495000000001</v>
      </c>
      <c r="U7121" s="1">
        <v>34425</v>
      </c>
      <c r="V7121">
        <v>165617001.10649002</v>
      </c>
    </row>
    <row r="7122" spans="1:22" x14ac:dyDescent="0.55000000000000004">
      <c r="A7122" t="s">
        <v>11</v>
      </c>
      <c r="B7122" s="1">
        <v>34443</v>
      </c>
      <c r="C7122" s="2" t="s">
        <v>352</v>
      </c>
      <c r="D7122" s="2" t="s">
        <v>13951</v>
      </c>
      <c r="E7122">
        <v>2594.4799800000001</v>
      </c>
      <c r="F7122">
        <v>2594.4799800000001</v>
      </c>
      <c r="G7122">
        <v>2594.4799800000001</v>
      </c>
      <c r="H7122">
        <v>2594.4799800000001</v>
      </c>
      <c r="I7122">
        <v>2594.4799800000001</v>
      </c>
      <c r="J7122">
        <v>0</v>
      </c>
      <c r="K7122">
        <v>2594.4799800000001</v>
      </c>
      <c r="L7122" t="s">
        <v>685</v>
      </c>
      <c r="M7122" t="s">
        <v>686</v>
      </c>
      <c r="N7122" t="s">
        <v>687</v>
      </c>
      <c r="O7122" t="s">
        <v>7009</v>
      </c>
      <c r="P7122" t="s">
        <v>689</v>
      </c>
      <c r="Q7122">
        <v>62.189630000000001</v>
      </c>
      <c r="S7122" s="1">
        <v>34425</v>
      </c>
      <c r="T7122" s="3">
        <v>10333.495000000001</v>
      </c>
      <c r="U7122" s="1">
        <v>34425</v>
      </c>
      <c r="V7122">
        <v>165617001.10649002</v>
      </c>
    </row>
    <row r="7123" spans="1:22" x14ac:dyDescent="0.55000000000000004">
      <c r="A7123" t="s">
        <v>11</v>
      </c>
      <c r="B7123" s="1">
        <v>34444</v>
      </c>
      <c r="C7123" s="2" t="s">
        <v>352</v>
      </c>
      <c r="D7123" s="2" t="s">
        <v>13951</v>
      </c>
      <c r="E7123">
        <v>2586.969971</v>
      </c>
      <c r="F7123">
        <v>2586.969971</v>
      </c>
      <c r="G7123">
        <v>2586.969971</v>
      </c>
      <c r="H7123">
        <v>2586.969971</v>
      </c>
      <c r="I7123">
        <v>2586.969971</v>
      </c>
      <c r="J7123">
        <v>0</v>
      </c>
      <c r="K7123">
        <v>2586.969971</v>
      </c>
      <c r="L7123" t="s">
        <v>685</v>
      </c>
      <c r="M7123" t="s">
        <v>686</v>
      </c>
      <c r="N7123" t="s">
        <v>687</v>
      </c>
      <c r="O7123" t="s">
        <v>7010</v>
      </c>
      <c r="P7123" t="s">
        <v>689</v>
      </c>
      <c r="Q7123">
        <v>62.189630000000001</v>
      </c>
      <c r="S7123" s="1">
        <v>34425</v>
      </c>
      <c r="T7123" s="3">
        <v>10333.495000000001</v>
      </c>
      <c r="U7123" s="1">
        <v>34425</v>
      </c>
      <c r="V7123">
        <v>165617001.10649002</v>
      </c>
    </row>
    <row r="7124" spans="1:22" x14ac:dyDescent="0.55000000000000004">
      <c r="A7124" t="s">
        <v>11</v>
      </c>
      <c r="B7124" s="1">
        <v>34445</v>
      </c>
      <c r="C7124" s="2" t="s">
        <v>352</v>
      </c>
      <c r="D7124" s="2" t="s">
        <v>13951</v>
      </c>
      <c r="E7124">
        <v>2624.1899410000001</v>
      </c>
      <c r="F7124">
        <v>2624.1899410000001</v>
      </c>
      <c r="G7124">
        <v>2624.1899410000001</v>
      </c>
      <c r="H7124">
        <v>2624.1899410000001</v>
      </c>
      <c r="I7124">
        <v>2624.1899410000001</v>
      </c>
      <c r="J7124">
        <v>0</v>
      </c>
      <c r="K7124">
        <v>2624.1899410000001</v>
      </c>
      <c r="L7124" t="s">
        <v>685</v>
      </c>
      <c r="M7124" t="s">
        <v>686</v>
      </c>
      <c r="N7124" t="s">
        <v>687</v>
      </c>
      <c r="O7124" t="s">
        <v>7011</v>
      </c>
      <c r="P7124" t="s">
        <v>689</v>
      </c>
      <c r="Q7124">
        <v>62.189630000000001</v>
      </c>
      <c r="S7124" s="1">
        <v>34425</v>
      </c>
      <c r="T7124" s="3">
        <v>10333.495000000001</v>
      </c>
      <c r="U7124" s="1">
        <v>34425</v>
      </c>
      <c r="V7124">
        <v>165617001.10649002</v>
      </c>
    </row>
    <row r="7125" spans="1:22" x14ac:dyDescent="0.55000000000000004">
      <c r="A7125" t="s">
        <v>11</v>
      </c>
      <c r="B7125" s="1">
        <v>34446</v>
      </c>
      <c r="C7125" s="2" t="s">
        <v>352</v>
      </c>
      <c r="D7125" s="2" t="s">
        <v>13951</v>
      </c>
      <c r="E7125">
        <v>2621.76001</v>
      </c>
      <c r="F7125">
        <v>2621.76001</v>
      </c>
      <c r="G7125">
        <v>2621.76001</v>
      </c>
      <c r="H7125">
        <v>2621.76001</v>
      </c>
      <c r="I7125">
        <v>2621.76001</v>
      </c>
      <c r="J7125">
        <v>0</v>
      </c>
      <c r="K7125">
        <v>2621.76001</v>
      </c>
      <c r="L7125" t="s">
        <v>685</v>
      </c>
      <c r="M7125" t="s">
        <v>686</v>
      </c>
      <c r="N7125" t="s">
        <v>687</v>
      </c>
      <c r="O7125" t="s">
        <v>7012</v>
      </c>
      <c r="P7125" t="s">
        <v>689</v>
      </c>
      <c r="Q7125">
        <v>62.189630000000001</v>
      </c>
      <c r="S7125" s="1">
        <v>34425</v>
      </c>
      <c r="T7125" s="3">
        <v>10333.495000000001</v>
      </c>
      <c r="U7125" s="1">
        <v>34425</v>
      </c>
      <c r="V7125">
        <v>165617001.10649002</v>
      </c>
    </row>
    <row r="7126" spans="1:22" x14ac:dyDescent="0.55000000000000004">
      <c r="A7126" t="s">
        <v>11</v>
      </c>
      <c r="B7126" s="1">
        <v>34449</v>
      </c>
      <c r="C7126" s="2" t="s">
        <v>352</v>
      </c>
      <c r="D7126" s="2" t="s">
        <v>13951</v>
      </c>
      <c r="E7126">
        <v>2648.3999020000001</v>
      </c>
      <c r="F7126">
        <v>2648.3999020000001</v>
      </c>
      <c r="G7126">
        <v>2648.3999020000001</v>
      </c>
      <c r="H7126">
        <v>2648.3999020000001</v>
      </c>
      <c r="I7126">
        <v>2648.3999020000001</v>
      </c>
      <c r="J7126">
        <v>0</v>
      </c>
      <c r="K7126">
        <v>2648.3999020000001</v>
      </c>
      <c r="L7126" t="s">
        <v>685</v>
      </c>
      <c r="M7126" t="s">
        <v>686</v>
      </c>
      <c r="N7126" t="s">
        <v>687</v>
      </c>
      <c r="O7126" t="s">
        <v>7013</v>
      </c>
      <c r="P7126" t="s">
        <v>689</v>
      </c>
      <c r="Q7126">
        <v>62.189630000000001</v>
      </c>
      <c r="S7126" s="1">
        <v>34425</v>
      </c>
      <c r="T7126" s="3">
        <v>10333.495000000001</v>
      </c>
      <c r="U7126" s="1">
        <v>34425</v>
      </c>
      <c r="V7126">
        <v>165617001.10649002</v>
      </c>
    </row>
    <row r="7127" spans="1:22" x14ac:dyDescent="0.55000000000000004">
      <c r="A7127" t="s">
        <v>11</v>
      </c>
      <c r="B7127" s="1">
        <v>34450</v>
      </c>
      <c r="C7127" s="2" t="s">
        <v>352</v>
      </c>
      <c r="D7127" s="2" t="s">
        <v>13951</v>
      </c>
      <c r="E7127">
        <v>2647.7700199999999</v>
      </c>
      <c r="F7127">
        <v>2647.7700199999999</v>
      </c>
      <c r="G7127">
        <v>2647.7700199999999</v>
      </c>
      <c r="H7127">
        <v>2647.7700199999999</v>
      </c>
      <c r="I7127">
        <v>2647.7700199999999</v>
      </c>
      <c r="J7127">
        <v>0</v>
      </c>
      <c r="K7127">
        <v>2647.7700199999999</v>
      </c>
      <c r="L7127" t="s">
        <v>685</v>
      </c>
      <c r="M7127" t="s">
        <v>686</v>
      </c>
      <c r="N7127" t="s">
        <v>687</v>
      </c>
      <c r="O7127" t="s">
        <v>7014</v>
      </c>
      <c r="P7127" t="s">
        <v>689</v>
      </c>
      <c r="Q7127">
        <v>62.189630000000001</v>
      </c>
      <c r="S7127" s="1">
        <v>34425</v>
      </c>
      <c r="T7127" s="3">
        <v>10333.495000000001</v>
      </c>
      <c r="U7127" s="1">
        <v>34425</v>
      </c>
      <c r="V7127">
        <v>165617001.10649002</v>
      </c>
    </row>
    <row r="7128" spans="1:22" x14ac:dyDescent="0.55000000000000004">
      <c r="A7128" t="s">
        <v>11</v>
      </c>
      <c r="B7128" s="1">
        <v>34452</v>
      </c>
      <c r="C7128" s="2" t="s">
        <v>352</v>
      </c>
      <c r="D7128" s="2" t="s">
        <v>13951</v>
      </c>
      <c r="E7128">
        <v>2634.2299800000001</v>
      </c>
      <c r="F7128">
        <v>2634.2299800000001</v>
      </c>
      <c r="G7128">
        <v>2634.2299800000001</v>
      </c>
      <c r="H7128">
        <v>2634.2299800000001</v>
      </c>
      <c r="I7128">
        <v>2634.2299800000001</v>
      </c>
      <c r="J7128">
        <v>0</v>
      </c>
      <c r="K7128">
        <v>2634.2299800000001</v>
      </c>
      <c r="L7128" t="s">
        <v>685</v>
      </c>
      <c r="M7128" t="s">
        <v>686</v>
      </c>
      <c r="N7128" t="s">
        <v>687</v>
      </c>
      <c r="O7128" t="s">
        <v>7015</v>
      </c>
      <c r="P7128" t="s">
        <v>689</v>
      </c>
      <c r="Q7128">
        <v>62.189630000000001</v>
      </c>
      <c r="S7128" s="1">
        <v>34425</v>
      </c>
      <c r="T7128" s="3">
        <v>10333.495000000001</v>
      </c>
      <c r="U7128" s="1">
        <v>34425</v>
      </c>
      <c r="V7128">
        <v>165617001.10649002</v>
      </c>
    </row>
    <row r="7129" spans="1:22" x14ac:dyDescent="0.55000000000000004">
      <c r="A7129" t="s">
        <v>11</v>
      </c>
      <c r="B7129" s="1">
        <v>34453</v>
      </c>
      <c r="C7129" s="2" t="s">
        <v>352</v>
      </c>
      <c r="D7129" s="2" t="s">
        <v>13951</v>
      </c>
      <c r="E7129">
        <v>2647.23999</v>
      </c>
      <c r="F7129">
        <v>2647.23999</v>
      </c>
      <c r="G7129">
        <v>2647.23999</v>
      </c>
      <c r="H7129">
        <v>2647.23999</v>
      </c>
      <c r="I7129">
        <v>2647.23999</v>
      </c>
      <c r="J7129">
        <v>0</v>
      </c>
      <c r="K7129">
        <v>2647.23999</v>
      </c>
      <c r="L7129" t="s">
        <v>685</v>
      </c>
      <c r="M7129" t="s">
        <v>686</v>
      </c>
      <c r="N7129" t="s">
        <v>687</v>
      </c>
      <c r="O7129" t="s">
        <v>7016</v>
      </c>
      <c r="P7129" t="s">
        <v>689</v>
      </c>
      <c r="Q7129">
        <v>62.189630000000001</v>
      </c>
      <c r="S7129" s="1">
        <v>34425</v>
      </c>
      <c r="T7129" s="3">
        <v>10333.495000000001</v>
      </c>
      <c r="U7129" s="1">
        <v>34425</v>
      </c>
      <c r="V7129">
        <v>165617001.10649002</v>
      </c>
    </row>
    <row r="7130" spans="1:22" x14ac:dyDescent="0.55000000000000004">
      <c r="A7130" t="s">
        <v>11</v>
      </c>
      <c r="B7130" s="1">
        <v>34456</v>
      </c>
      <c r="C7130" s="2" t="s">
        <v>353</v>
      </c>
      <c r="D7130" s="2" t="s">
        <v>13951</v>
      </c>
      <c r="E7130">
        <v>2658.23999</v>
      </c>
      <c r="F7130">
        <v>2658.23999</v>
      </c>
      <c r="G7130">
        <v>2658.23999</v>
      </c>
      <c r="H7130">
        <v>2658.23999</v>
      </c>
      <c r="I7130">
        <v>2658.23999</v>
      </c>
      <c r="J7130">
        <v>0</v>
      </c>
      <c r="K7130">
        <v>2658.23999</v>
      </c>
      <c r="L7130" t="s">
        <v>685</v>
      </c>
      <c r="M7130" t="s">
        <v>686</v>
      </c>
      <c r="N7130" t="s">
        <v>687</v>
      </c>
      <c r="O7130" t="s">
        <v>7017</v>
      </c>
      <c r="P7130" t="s">
        <v>689</v>
      </c>
      <c r="Q7130">
        <v>62.231819999999999</v>
      </c>
      <c r="S7130" s="1">
        <v>34425</v>
      </c>
      <c r="T7130" s="3">
        <v>10333.495000000001</v>
      </c>
      <c r="U7130" s="1">
        <v>34455</v>
      </c>
      <c r="V7130">
        <v>165702854.71576101</v>
      </c>
    </row>
    <row r="7131" spans="1:22" x14ac:dyDescent="0.55000000000000004">
      <c r="A7131" t="s">
        <v>11</v>
      </c>
      <c r="B7131" s="1">
        <v>34457</v>
      </c>
      <c r="C7131" s="2" t="s">
        <v>353</v>
      </c>
      <c r="D7131" s="2" t="s">
        <v>13951</v>
      </c>
      <c r="E7131">
        <v>2657.8100589999999</v>
      </c>
      <c r="F7131">
        <v>2657.8100589999999</v>
      </c>
      <c r="G7131">
        <v>2657.8100589999999</v>
      </c>
      <c r="H7131">
        <v>2657.8100589999999</v>
      </c>
      <c r="I7131">
        <v>2657.8100589999999</v>
      </c>
      <c r="J7131">
        <v>0</v>
      </c>
      <c r="K7131">
        <v>2657.8100589999999</v>
      </c>
      <c r="L7131" t="s">
        <v>685</v>
      </c>
      <c r="M7131" t="s">
        <v>686</v>
      </c>
      <c r="N7131" t="s">
        <v>687</v>
      </c>
      <c r="O7131" t="s">
        <v>7018</v>
      </c>
      <c r="P7131" t="s">
        <v>689</v>
      </c>
      <c r="Q7131">
        <v>62.231819999999999</v>
      </c>
      <c r="S7131" s="1">
        <v>34425</v>
      </c>
      <c r="T7131" s="3">
        <v>10333.495000000001</v>
      </c>
      <c r="U7131" s="1">
        <v>34455</v>
      </c>
      <c r="V7131">
        <v>165702854.71576101</v>
      </c>
    </row>
    <row r="7132" spans="1:22" x14ac:dyDescent="0.55000000000000004">
      <c r="A7132" t="s">
        <v>11</v>
      </c>
      <c r="B7132" s="1">
        <v>34458</v>
      </c>
      <c r="C7132" s="2" t="s">
        <v>353</v>
      </c>
      <c r="D7132" s="2" t="s">
        <v>13951</v>
      </c>
      <c r="E7132">
        <v>2651.360107</v>
      </c>
      <c r="F7132">
        <v>2651.360107</v>
      </c>
      <c r="G7132">
        <v>2651.360107</v>
      </c>
      <c r="H7132">
        <v>2651.360107</v>
      </c>
      <c r="I7132">
        <v>2651.360107</v>
      </c>
      <c r="J7132">
        <v>0</v>
      </c>
      <c r="K7132">
        <v>2651.360107</v>
      </c>
      <c r="L7132" t="s">
        <v>685</v>
      </c>
      <c r="M7132" t="s">
        <v>686</v>
      </c>
      <c r="N7132" t="s">
        <v>687</v>
      </c>
      <c r="O7132" t="s">
        <v>7019</v>
      </c>
      <c r="P7132" t="s">
        <v>689</v>
      </c>
      <c r="Q7132">
        <v>62.231819999999999</v>
      </c>
      <c r="S7132" s="1">
        <v>34425</v>
      </c>
      <c r="T7132" s="3">
        <v>10333.495000000001</v>
      </c>
      <c r="U7132" s="1">
        <v>34455</v>
      </c>
      <c r="V7132">
        <v>165702854.71576101</v>
      </c>
    </row>
    <row r="7133" spans="1:22" x14ac:dyDescent="0.55000000000000004">
      <c r="A7133" t="s">
        <v>11</v>
      </c>
      <c r="B7133" s="1">
        <v>34459</v>
      </c>
      <c r="C7133" s="2" t="s">
        <v>353</v>
      </c>
      <c r="D7133" s="2" t="s">
        <v>13951</v>
      </c>
      <c r="E7133">
        <v>2648.610107</v>
      </c>
      <c r="F7133">
        <v>2648.610107</v>
      </c>
      <c r="G7133">
        <v>2648.610107</v>
      </c>
      <c r="H7133">
        <v>2648.610107</v>
      </c>
      <c r="I7133">
        <v>2648.610107</v>
      </c>
      <c r="J7133">
        <v>0</v>
      </c>
      <c r="K7133">
        <v>2648.610107</v>
      </c>
      <c r="L7133" t="s">
        <v>685</v>
      </c>
      <c r="M7133" t="s">
        <v>686</v>
      </c>
      <c r="N7133" t="s">
        <v>687</v>
      </c>
      <c r="O7133" t="s">
        <v>7020</v>
      </c>
      <c r="P7133" t="s">
        <v>689</v>
      </c>
      <c r="Q7133">
        <v>62.231819999999999</v>
      </c>
      <c r="S7133" s="1">
        <v>34425</v>
      </c>
      <c r="T7133" s="3">
        <v>10333.495000000001</v>
      </c>
      <c r="U7133" s="1">
        <v>34455</v>
      </c>
      <c r="V7133">
        <v>165702854.71576101</v>
      </c>
    </row>
    <row r="7134" spans="1:22" x14ac:dyDescent="0.55000000000000004">
      <c r="A7134" t="s">
        <v>11</v>
      </c>
      <c r="B7134" s="1">
        <v>34460</v>
      </c>
      <c r="C7134" s="2" t="s">
        <v>353</v>
      </c>
      <c r="D7134" s="2" t="s">
        <v>13951</v>
      </c>
      <c r="E7134">
        <v>2627.25</v>
      </c>
      <c r="F7134">
        <v>2627.25</v>
      </c>
      <c r="G7134">
        <v>2627.25</v>
      </c>
      <c r="H7134">
        <v>2627.25</v>
      </c>
      <c r="I7134">
        <v>2627.25</v>
      </c>
      <c r="J7134">
        <v>0</v>
      </c>
      <c r="K7134">
        <v>2627.25</v>
      </c>
      <c r="L7134" t="s">
        <v>685</v>
      </c>
      <c r="M7134" t="s">
        <v>686</v>
      </c>
      <c r="N7134" t="s">
        <v>687</v>
      </c>
      <c r="O7134" t="s">
        <v>7021</v>
      </c>
      <c r="P7134" t="s">
        <v>689</v>
      </c>
      <c r="Q7134">
        <v>62.231819999999999</v>
      </c>
      <c r="S7134" s="1">
        <v>34425</v>
      </c>
      <c r="T7134" s="3">
        <v>10333.495000000001</v>
      </c>
      <c r="U7134" s="1">
        <v>34455</v>
      </c>
      <c r="V7134">
        <v>165702854.71576101</v>
      </c>
    </row>
    <row r="7135" spans="1:22" x14ac:dyDescent="0.55000000000000004">
      <c r="A7135" t="s">
        <v>11</v>
      </c>
      <c r="B7135" s="1">
        <v>34463</v>
      </c>
      <c r="C7135" s="2" t="s">
        <v>353</v>
      </c>
      <c r="D7135" s="2" t="s">
        <v>13951</v>
      </c>
      <c r="E7135">
        <v>2594.0500489999999</v>
      </c>
      <c r="F7135">
        <v>2594.0500489999999</v>
      </c>
      <c r="G7135">
        <v>2594.0500489999999</v>
      </c>
      <c r="H7135">
        <v>2594.0500489999999</v>
      </c>
      <c r="I7135">
        <v>2594.0500489999999</v>
      </c>
      <c r="J7135">
        <v>0</v>
      </c>
      <c r="K7135">
        <v>2594.0500489999999</v>
      </c>
      <c r="L7135" t="s">
        <v>685</v>
      </c>
      <c r="M7135" t="s">
        <v>686</v>
      </c>
      <c r="N7135" t="s">
        <v>687</v>
      </c>
      <c r="O7135" t="s">
        <v>7022</v>
      </c>
      <c r="P7135" t="s">
        <v>689</v>
      </c>
      <c r="Q7135">
        <v>62.231819999999999</v>
      </c>
      <c r="S7135" s="1">
        <v>34425</v>
      </c>
      <c r="T7135" s="3">
        <v>10333.495000000001</v>
      </c>
      <c r="U7135" s="1">
        <v>34455</v>
      </c>
      <c r="V7135">
        <v>165702854.71576101</v>
      </c>
    </row>
    <row r="7136" spans="1:22" x14ac:dyDescent="0.55000000000000004">
      <c r="A7136" t="s">
        <v>11</v>
      </c>
      <c r="B7136" s="1">
        <v>34464</v>
      </c>
      <c r="C7136" s="2" t="s">
        <v>353</v>
      </c>
      <c r="D7136" s="2" t="s">
        <v>13951</v>
      </c>
      <c r="E7136">
        <v>2611.080078</v>
      </c>
      <c r="F7136">
        <v>2611.080078</v>
      </c>
      <c r="G7136">
        <v>2611.080078</v>
      </c>
      <c r="H7136">
        <v>2611.080078</v>
      </c>
      <c r="I7136">
        <v>2611.080078</v>
      </c>
      <c r="J7136">
        <v>0</v>
      </c>
      <c r="K7136">
        <v>2611.080078</v>
      </c>
      <c r="L7136" t="s">
        <v>685</v>
      </c>
      <c r="M7136" t="s">
        <v>686</v>
      </c>
      <c r="N7136" t="s">
        <v>687</v>
      </c>
      <c r="O7136" t="s">
        <v>7023</v>
      </c>
      <c r="P7136" t="s">
        <v>689</v>
      </c>
      <c r="Q7136">
        <v>62.231819999999999</v>
      </c>
      <c r="S7136" s="1">
        <v>34425</v>
      </c>
      <c r="T7136" s="3">
        <v>10333.495000000001</v>
      </c>
      <c r="U7136" s="1">
        <v>34455</v>
      </c>
      <c r="V7136">
        <v>165702854.71576101</v>
      </c>
    </row>
    <row r="7137" spans="1:22" x14ac:dyDescent="0.55000000000000004">
      <c r="A7137" t="s">
        <v>11</v>
      </c>
      <c r="B7137" s="1">
        <v>34465</v>
      </c>
      <c r="C7137" s="2" t="s">
        <v>353</v>
      </c>
      <c r="D7137" s="2" t="s">
        <v>13951</v>
      </c>
      <c r="E7137">
        <v>2585.3798830000001</v>
      </c>
      <c r="F7137">
        <v>2585.3798830000001</v>
      </c>
      <c r="G7137">
        <v>2585.3798830000001</v>
      </c>
      <c r="H7137">
        <v>2585.3798830000001</v>
      </c>
      <c r="I7137">
        <v>2585.3798830000001</v>
      </c>
      <c r="J7137">
        <v>0</v>
      </c>
      <c r="K7137">
        <v>2585.3798830000001</v>
      </c>
      <c r="L7137" t="s">
        <v>685</v>
      </c>
      <c r="M7137" t="s">
        <v>686</v>
      </c>
      <c r="N7137" t="s">
        <v>687</v>
      </c>
      <c r="O7137" t="s">
        <v>7024</v>
      </c>
      <c r="P7137" t="s">
        <v>689</v>
      </c>
      <c r="Q7137">
        <v>62.231819999999999</v>
      </c>
      <c r="S7137" s="1">
        <v>34425</v>
      </c>
      <c r="T7137" s="3">
        <v>10333.495000000001</v>
      </c>
      <c r="U7137" s="1">
        <v>34455</v>
      </c>
      <c r="V7137">
        <v>165702854.71576101</v>
      </c>
    </row>
    <row r="7138" spans="1:22" x14ac:dyDescent="0.55000000000000004">
      <c r="A7138" t="s">
        <v>11</v>
      </c>
      <c r="B7138" s="1">
        <v>34466</v>
      </c>
      <c r="C7138" s="2" t="s">
        <v>353</v>
      </c>
      <c r="D7138" s="2" t="s">
        <v>13951</v>
      </c>
      <c r="E7138">
        <v>2596.3798830000001</v>
      </c>
      <c r="F7138">
        <v>2596.3798830000001</v>
      </c>
      <c r="G7138">
        <v>2596.3798830000001</v>
      </c>
      <c r="H7138">
        <v>2596.3798830000001</v>
      </c>
      <c r="I7138">
        <v>2596.3798830000001</v>
      </c>
      <c r="J7138">
        <v>0</v>
      </c>
      <c r="K7138">
        <v>2596.3798830000001</v>
      </c>
      <c r="L7138" t="s">
        <v>685</v>
      </c>
      <c r="M7138" t="s">
        <v>686</v>
      </c>
      <c r="N7138" t="s">
        <v>687</v>
      </c>
      <c r="O7138" t="s">
        <v>7025</v>
      </c>
      <c r="P7138" t="s">
        <v>689</v>
      </c>
      <c r="Q7138">
        <v>62.231819999999999</v>
      </c>
      <c r="S7138" s="1">
        <v>34425</v>
      </c>
      <c r="T7138" s="3">
        <v>10333.495000000001</v>
      </c>
      <c r="U7138" s="1">
        <v>34455</v>
      </c>
      <c r="V7138">
        <v>165702854.71576101</v>
      </c>
    </row>
    <row r="7139" spans="1:22" x14ac:dyDescent="0.55000000000000004">
      <c r="A7139" t="s">
        <v>11</v>
      </c>
      <c r="B7139" s="1">
        <v>34467</v>
      </c>
      <c r="C7139" s="2" t="s">
        <v>353</v>
      </c>
      <c r="D7139" s="2" t="s">
        <v>13951</v>
      </c>
      <c r="E7139">
        <v>2598.6000979999999</v>
      </c>
      <c r="F7139">
        <v>2598.6000979999999</v>
      </c>
      <c r="G7139">
        <v>2598.6000979999999</v>
      </c>
      <c r="H7139">
        <v>2598.6000979999999</v>
      </c>
      <c r="I7139">
        <v>2598.6000979999999</v>
      </c>
      <c r="J7139">
        <v>0</v>
      </c>
      <c r="K7139">
        <v>2598.6000979999999</v>
      </c>
      <c r="L7139" t="s">
        <v>685</v>
      </c>
      <c r="M7139" t="s">
        <v>686</v>
      </c>
      <c r="N7139" t="s">
        <v>687</v>
      </c>
      <c r="O7139" t="s">
        <v>7026</v>
      </c>
      <c r="P7139" t="s">
        <v>689</v>
      </c>
      <c r="Q7139">
        <v>62.231819999999999</v>
      </c>
      <c r="S7139" s="1">
        <v>34425</v>
      </c>
      <c r="T7139" s="3">
        <v>10333.495000000001</v>
      </c>
      <c r="U7139" s="1">
        <v>34455</v>
      </c>
      <c r="V7139">
        <v>165702854.71576101</v>
      </c>
    </row>
    <row r="7140" spans="1:22" x14ac:dyDescent="0.55000000000000004">
      <c r="A7140" t="s">
        <v>11</v>
      </c>
      <c r="B7140" s="1">
        <v>34470</v>
      </c>
      <c r="C7140" s="2" t="s">
        <v>353</v>
      </c>
      <c r="D7140" s="2" t="s">
        <v>13951</v>
      </c>
      <c r="E7140">
        <v>2598.8100589999999</v>
      </c>
      <c r="F7140">
        <v>2598.8100589999999</v>
      </c>
      <c r="G7140">
        <v>2598.8100589999999</v>
      </c>
      <c r="H7140">
        <v>2598.8100589999999</v>
      </c>
      <c r="I7140">
        <v>2598.8100589999999</v>
      </c>
      <c r="J7140">
        <v>0</v>
      </c>
      <c r="K7140">
        <v>2598.8100589999999</v>
      </c>
      <c r="L7140" t="s">
        <v>685</v>
      </c>
      <c r="M7140" t="s">
        <v>686</v>
      </c>
      <c r="N7140" t="s">
        <v>687</v>
      </c>
      <c r="O7140" t="s">
        <v>7027</v>
      </c>
      <c r="P7140" t="s">
        <v>689</v>
      </c>
      <c r="Q7140">
        <v>62.231819999999999</v>
      </c>
      <c r="S7140" s="1">
        <v>34425</v>
      </c>
      <c r="T7140" s="3">
        <v>10333.495000000001</v>
      </c>
      <c r="U7140" s="1">
        <v>34455</v>
      </c>
      <c r="V7140">
        <v>165702854.71576101</v>
      </c>
    </row>
    <row r="7141" spans="1:22" x14ac:dyDescent="0.55000000000000004">
      <c r="A7141" t="s">
        <v>11</v>
      </c>
      <c r="B7141" s="1">
        <v>34471</v>
      </c>
      <c r="C7141" s="2" t="s">
        <v>353</v>
      </c>
      <c r="D7141" s="2" t="s">
        <v>13951</v>
      </c>
      <c r="E7141">
        <v>2623.6599120000001</v>
      </c>
      <c r="F7141">
        <v>2623.6599120000001</v>
      </c>
      <c r="G7141">
        <v>2623.6599120000001</v>
      </c>
      <c r="H7141">
        <v>2623.6599120000001</v>
      </c>
      <c r="I7141">
        <v>2623.6599120000001</v>
      </c>
      <c r="J7141">
        <v>0</v>
      </c>
      <c r="K7141">
        <v>2623.6599120000001</v>
      </c>
      <c r="L7141" t="s">
        <v>685</v>
      </c>
      <c r="M7141" t="s">
        <v>686</v>
      </c>
      <c r="N7141" t="s">
        <v>687</v>
      </c>
      <c r="O7141" t="s">
        <v>7028</v>
      </c>
      <c r="P7141" t="s">
        <v>689</v>
      </c>
      <c r="Q7141">
        <v>62.231819999999999</v>
      </c>
      <c r="S7141" s="1">
        <v>34425</v>
      </c>
      <c r="T7141" s="3">
        <v>10333.495000000001</v>
      </c>
      <c r="U7141" s="1">
        <v>34455</v>
      </c>
      <c r="V7141">
        <v>165702854.71576101</v>
      </c>
    </row>
    <row r="7142" spans="1:22" x14ac:dyDescent="0.55000000000000004">
      <c r="A7142" t="s">
        <v>11</v>
      </c>
      <c r="B7142" s="1">
        <v>34472</v>
      </c>
      <c r="C7142" s="2" t="s">
        <v>353</v>
      </c>
      <c r="D7142" s="2" t="s">
        <v>13951</v>
      </c>
      <c r="E7142">
        <v>2651.1499020000001</v>
      </c>
      <c r="F7142">
        <v>2651.1499020000001</v>
      </c>
      <c r="G7142">
        <v>2651.1499020000001</v>
      </c>
      <c r="H7142">
        <v>2651.1499020000001</v>
      </c>
      <c r="I7142">
        <v>2651.1499020000001</v>
      </c>
      <c r="J7142">
        <v>0</v>
      </c>
      <c r="K7142">
        <v>2651.1499020000001</v>
      </c>
      <c r="L7142" t="s">
        <v>685</v>
      </c>
      <c r="M7142" t="s">
        <v>686</v>
      </c>
      <c r="N7142" t="s">
        <v>687</v>
      </c>
      <c r="O7142" t="s">
        <v>7029</v>
      </c>
      <c r="P7142" t="s">
        <v>689</v>
      </c>
      <c r="Q7142">
        <v>62.231819999999999</v>
      </c>
      <c r="S7142" s="1">
        <v>34425</v>
      </c>
      <c r="T7142" s="3">
        <v>10333.495000000001</v>
      </c>
      <c r="U7142" s="1">
        <v>34455</v>
      </c>
      <c r="V7142">
        <v>165702854.71576101</v>
      </c>
    </row>
    <row r="7143" spans="1:22" x14ac:dyDescent="0.55000000000000004">
      <c r="A7143" t="s">
        <v>11</v>
      </c>
      <c r="B7143" s="1">
        <v>34473</v>
      </c>
      <c r="C7143" s="2" t="s">
        <v>353</v>
      </c>
      <c r="D7143" s="2" t="s">
        <v>13951</v>
      </c>
      <c r="E7143">
        <v>2666.2700199999999</v>
      </c>
      <c r="F7143">
        <v>2666.2700199999999</v>
      </c>
      <c r="G7143">
        <v>2666.2700199999999</v>
      </c>
      <c r="H7143">
        <v>2666.2700199999999</v>
      </c>
      <c r="I7143">
        <v>2666.2700199999999</v>
      </c>
      <c r="J7143">
        <v>0</v>
      </c>
      <c r="K7143">
        <v>2666.2700199999999</v>
      </c>
      <c r="L7143" t="s">
        <v>685</v>
      </c>
      <c r="M7143" t="s">
        <v>686</v>
      </c>
      <c r="N7143" t="s">
        <v>687</v>
      </c>
      <c r="O7143" t="s">
        <v>7030</v>
      </c>
      <c r="P7143" t="s">
        <v>689</v>
      </c>
      <c r="Q7143">
        <v>62.231819999999999</v>
      </c>
      <c r="S7143" s="1">
        <v>34425</v>
      </c>
      <c r="T7143" s="3">
        <v>10333.495000000001</v>
      </c>
      <c r="U7143" s="1">
        <v>34455</v>
      </c>
      <c r="V7143">
        <v>165702854.71576101</v>
      </c>
    </row>
    <row r="7144" spans="1:22" x14ac:dyDescent="0.55000000000000004">
      <c r="A7144" t="s">
        <v>11</v>
      </c>
      <c r="B7144" s="1">
        <v>34474</v>
      </c>
      <c r="C7144" s="2" t="s">
        <v>353</v>
      </c>
      <c r="D7144" s="2" t="s">
        <v>13951</v>
      </c>
      <c r="E7144">
        <v>2660.139893</v>
      </c>
      <c r="F7144">
        <v>2660.139893</v>
      </c>
      <c r="G7144">
        <v>2660.139893</v>
      </c>
      <c r="H7144">
        <v>2660.139893</v>
      </c>
      <c r="I7144">
        <v>2660.139893</v>
      </c>
      <c r="J7144">
        <v>0</v>
      </c>
      <c r="K7144">
        <v>2660.139893</v>
      </c>
      <c r="L7144" t="s">
        <v>685</v>
      </c>
      <c r="M7144" t="s">
        <v>686</v>
      </c>
      <c r="N7144" t="s">
        <v>687</v>
      </c>
      <c r="O7144" t="s">
        <v>7031</v>
      </c>
      <c r="P7144" t="s">
        <v>689</v>
      </c>
      <c r="Q7144">
        <v>62.231819999999999</v>
      </c>
      <c r="S7144" s="1">
        <v>34425</v>
      </c>
      <c r="T7144" s="3">
        <v>10333.495000000001</v>
      </c>
      <c r="U7144" s="1">
        <v>34455</v>
      </c>
      <c r="V7144">
        <v>165702854.71576101</v>
      </c>
    </row>
    <row r="7145" spans="1:22" x14ac:dyDescent="0.55000000000000004">
      <c r="A7145" t="s">
        <v>11</v>
      </c>
      <c r="B7145" s="1">
        <v>34477</v>
      </c>
      <c r="C7145" s="2" t="s">
        <v>353</v>
      </c>
      <c r="D7145" s="2" t="s">
        <v>13951</v>
      </c>
      <c r="E7145">
        <v>2651.679932</v>
      </c>
      <c r="F7145">
        <v>2651.679932</v>
      </c>
      <c r="G7145">
        <v>2651.679932</v>
      </c>
      <c r="H7145">
        <v>2651.679932</v>
      </c>
      <c r="I7145">
        <v>2651.679932</v>
      </c>
      <c r="J7145">
        <v>0</v>
      </c>
      <c r="K7145">
        <v>2651.679932</v>
      </c>
      <c r="L7145" t="s">
        <v>685</v>
      </c>
      <c r="M7145" t="s">
        <v>686</v>
      </c>
      <c r="N7145" t="s">
        <v>687</v>
      </c>
      <c r="O7145" t="s">
        <v>7032</v>
      </c>
      <c r="P7145" t="s">
        <v>689</v>
      </c>
      <c r="Q7145">
        <v>62.231819999999999</v>
      </c>
      <c r="S7145" s="1">
        <v>34425</v>
      </c>
      <c r="T7145" s="3">
        <v>10333.495000000001</v>
      </c>
      <c r="U7145" s="1">
        <v>34455</v>
      </c>
      <c r="V7145">
        <v>165702854.71576101</v>
      </c>
    </row>
    <row r="7146" spans="1:22" x14ac:dyDescent="0.55000000000000004">
      <c r="A7146" t="s">
        <v>11</v>
      </c>
      <c r="B7146" s="1">
        <v>34478</v>
      </c>
      <c r="C7146" s="2" t="s">
        <v>353</v>
      </c>
      <c r="D7146" s="2" t="s">
        <v>13951</v>
      </c>
      <c r="E7146">
        <v>2658.23999</v>
      </c>
      <c r="F7146">
        <v>2658.23999</v>
      </c>
      <c r="G7146">
        <v>2658.23999</v>
      </c>
      <c r="H7146">
        <v>2658.23999</v>
      </c>
      <c r="I7146">
        <v>2658.23999</v>
      </c>
      <c r="J7146">
        <v>0</v>
      </c>
      <c r="K7146">
        <v>2658.23999</v>
      </c>
      <c r="L7146" t="s">
        <v>685</v>
      </c>
      <c r="M7146" t="s">
        <v>686</v>
      </c>
      <c r="N7146" t="s">
        <v>687</v>
      </c>
      <c r="O7146" t="s">
        <v>7033</v>
      </c>
      <c r="P7146" t="s">
        <v>689</v>
      </c>
      <c r="Q7146">
        <v>62.231819999999999</v>
      </c>
      <c r="S7146" s="1">
        <v>34425</v>
      </c>
      <c r="T7146" s="3">
        <v>10333.495000000001</v>
      </c>
      <c r="U7146" s="1">
        <v>34455</v>
      </c>
      <c r="V7146">
        <v>165702854.71576101</v>
      </c>
    </row>
    <row r="7147" spans="1:22" x14ac:dyDescent="0.55000000000000004">
      <c r="A7147" t="s">
        <v>11</v>
      </c>
      <c r="B7147" s="1">
        <v>34479</v>
      </c>
      <c r="C7147" s="2" t="s">
        <v>353</v>
      </c>
      <c r="D7147" s="2" t="s">
        <v>13951</v>
      </c>
      <c r="E7147">
        <v>2665.209961</v>
      </c>
      <c r="F7147">
        <v>2665.209961</v>
      </c>
      <c r="G7147">
        <v>2665.209961</v>
      </c>
      <c r="H7147">
        <v>2665.209961</v>
      </c>
      <c r="I7147">
        <v>2665.209961</v>
      </c>
      <c r="J7147">
        <v>0</v>
      </c>
      <c r="K7147">
        <v>2665.209961</v>
      </c>
      <c r="L7147" t="s">
        <v>685</v>
      </c>
      <c r="M7147" t="s">
        <v>686</v>
      </c>
      <c r="N7147" t="s">
        <v>687</v>
      </c>
      <c r="O7147" t="s">
        <v>7034</v>
      </c>
      <c r="P7147" t="s">
        <v>689</v>
      </c>
      <c r="Q7147">
        <v>62.231819999999999</v>
      </c>
      <c r="S7147" s="1">
        <v>34425</v>
      </c>
      <c r="T7147" s="3">
        <v>10333.495000000001</v>
      </c>
      <c r="U7147" s="1">
        <v>34455</v>
      </c>
      <c r="V7147">
        <v>165702854.71576101</v>
      </c>
    </row>
    <row r="7148" spans="1:22" x14ac:dyDescent="0.55000000000000004">
      <c r="A7148" t="s">
        <v>11</v>
      </c>
      <c r="B7148" s="1">
        <v>34480</v>
      </c>
      <c r="C7148" s="2" t="s">
        <v>353</v>
      </c>
      <c r="D7148" s="2" t="s">
        <v>13951</v>
      </c>
      <c r="E7148">
        <v>2671.030029</v>
      </c>
      <c r="F7148">
        <v>2671.030029</v>
      </c>
      <c r="G7148">
        <v>2671.030029</v>
      </c>
      <c r="H7148">
        <v>2671.030029</v>
      </c>
      <c r="I7148">
        <v>2671.030029</v>
      </c>
      <c r="J7148">
        <v>0</v>
      </c>
      <c r="K7148">
        <v>2671.030029</v>
      </c>
      <c r="L7148" t="s">
        <v>685</v>
      </c>
      <c r="M7148" t="s">
        <v>686</v>
      </c>
      <c r="N7148" t="s">
        <v>687</v>
      </c>
      <c r="O7148" t="s">
        <v>7035</v>
      </c>
      <c r="P7148" t="s">
        <v>689</v>
      </c>
      <c r="Q7148">
        <v>62.231819999999999</v>
      </c>
      <c r="S7148" s="1">
        <v>34425</v>
      </c>
      <c r="T7148" s="3">
        <v>10333.495000000001</v>
      </c>
      <c r="U7148" s="1">
        <v>34455</v>
      </c>
      <c r="V7148">
        <v>165702854.71576101</v>
      </c>
    </row>
    <row r="7149" spans="1:22" x14ac:dyDescent="0.55000000000000004">
      <c r="A7149" t="s">
        <v>11</v>
      </c>
      <c r="B7149" s="1">
        <v>34481</v>
      </c>
      <c r="C7149" s="2" t="s">
        <v>353</v>
      </c>
      <c r="D7149" s="2" t="s">
        <v>13951</v>
      </c>
      <c r="E7149">
        <v>2672.929932</v>
      </c>
      <c r="F7149">
        <v>2672.929932</v>
      </c>
      <c r="G7149">
        <v>2672.929932</v>
      </c>
      <c r="H7149">
        <v>2672.929932</v>
      </c>
      <c r="I7149">
        <v>2672.929932</v>
      </c>
      <c r="J7149">
        <v>0</v>
      </c>
      <c r="K7149">
        <v>2672.929932</v>
      </c>
      <c r="L7149" t="s">
        <v>685</v>
      </c>
      <c r="M7149" t="s">
        <v>686</v>
      </c>
      <c r="N7149" t="s">
        <v>687</v>
      </c>
      <c r="O7149" t="s">
        <v>7036</v>
      </c>
      <c r="P7149" t="s">
        <v>689</v>
      </c>
      <c r="Q7149">
        <v>62.231819999999999</v>
      </c>
      <c r="S7149" s="1">
        <v>34425</v>
      </c>
      <c r="T7149" s="3">
        <v>10333.495000000001</v>
      </c>
      <c r="U7149" s="1">
        <v>34455</v>
      </c>
      <c r="V7149">
        <v>165702854.71576101</v>
      </c>
    </row>
    <row r="7150" spans="1:22" x14ac:dyDescent="0.55000000000000004">
      <c r="A7150" t="s">
        <v>11</v>
      </c>
      <c r="B7150" s="1">
        <v>34485</v>
      </c>
      <c r="C7150" s="2" t="s">
        <v>353</v>
      </c>
      <c r="D7150" s="2" t="s">
        <v>13951</v>
      </c>
      <c r="E7150">
        <v>2667.1201169999999</v>
      </c>
      <c r="F7150">
        <v>2667.1201169999999</v>
      </c>
      <c r="G7150">
        <v>2667.1201169999999</v>
      </c>
      <c r="H7150">
        <v>2667.1201169999999</v>
      </c>
      <c r="I7150">
        <v>2667.1201169999999</v>
      </c>
      <c r="J7150">
        <v>0</v>
      </c>
      <c r="K7150">
        <v>2667.1201169999999</v>
      </c>
      <c r="L7150" t="s">
        <v>685</v>
      </c>
      <c r="M7150" t="s">
        <v>686</v>
      </c>
      <c r="N7150" t="s">
        <v>687</v>
      </c>
      <c r="O7150" t="s">
        <v>7037</v>
      </c>
      <c r="P7150" t="s">
        <v>689</v>
      </c>
      <c r="Q7150">
        <v>62.231819999999999</v>
      </c>
      <c r="S7150" s="1">
        <v>34425</v>
      </c>
      <c r="T7150" s="3">
        <v>10333.495000000001</v>
      </c>
      <c r="U7150" s="1">
        <v>34455</v>
      </c>
      <c r="V7150">
        <v>165702854.71576101</v>
      </c>
    </row>
    <row r="7151" spans="1:22" x14ac:dyDescent="0.55000000000000004">
      <c r="A7151" t="s">
        <v>11</v>
      </c>
      <c r="B7151" s="1">
        <v>34486</v>
      </c>
      <c r="C7151" s="2" t="s">
        <v>354</v>
      </c>
      <c r="D7151" s="2" t="s">
        <v>13950</v>
      </c>
      <c r="E7151">
        <v>2673.570068</v>
      </c>
      <c r="F7151">
        <v>2673.570068</v>
      </c>
      <c r="G7151">
        <v>2673.570068</v>
      </c>
      <c r="H7151">
        <v>2673.570068</v>
      </c>
      <c r="I7151">
        <v>2673.570068</v>
      </c>
      <c r="J7151">
        <v>0</v>
      </c>
      <c r="K7151">
        <v>2673.570068</v>
      </c>
      <c r="L7151" t="s">
        <v>685</v>
      </c>
      <c r="M7151" t="s">
        <v>686</v>
      </c>
      <c r="N7151" t="s">
        <v>687</v>
      </c>
      <c r="O7151" t="s">
        <v>7038</v>
      </c>
      <c r="P7151" t="s">
        <v>689</v>
      </c>
      <c r="Q7151">
        <v>62.442779999999999</v>
      </c>
      <c r="S7151" s="1">
        <v>34608</v>
      </c>
      <c r="T7151" s="3">
        <v>10512.962</v>
      </c>
      <c r="U7151" s="1">
        <v>34486</v>
      </c>
      <c r="V7151">
        <v>165838495.00029498</v>
      </c>
    </row>
    <row r="7152" spans="1:22" x14ac:dyDescent="0.55000000000000004">
      <c r="A7152" t="s">
        <v>11</v>
      </c>
      <c r="B7152" s="1">
        <v>34487</v>
      </c>
      <c r="C7152" s="2" t="s">
        <v>354</v>
      </c>
      <c r="D7152" s="2" t="s">
        <v>13950</v>
      </c>
      <c r="E7152">
        <v>2676</v>
      </c>
      <c r="F7152">
        <v>2676</v>
      </c>
      <c r="G7152">
        <v>2676</v>
      </c>
      <c r="H7152">
        <v>2676</v>
      </c>
      <c r="I7152">
        <v>2676</v>
      </c>
      <c r="J7152">
        <v>0</v>
      </c>
      <c r="K7152">
        <v>2676</v>
      </c>
      <c r="L7152" t="s">
        <v>685</v>
      </c>
      <c r="M7152" t="s">
        <v>686</v>
      </c>
      <c r="N7152" t="s">
        <v>687</v>
      </c>
      <c r="O7152" t="s">
        <v>7039</v>
      </c>
      <c r="P7152" t="s">
        <v>689</v>
      </c>
      <c r="Q7152">
        <v>62.442779999999999</v>
      </c>
      <c r="S7152" s="1">
        <v>34608</v>
      </c>
      <c r="T7152" s="3">
        <v>10512.962</v>
      </c>
      <c r="U7152" s="1">
        <v>34486</v>
      </c>
      <c r="V7152">
        <v>165838495.00029498</v>
      </c>
    </row>
    <row r="7153" spans="1:22" x14ac:dyDescent="0.55000000000000004">
      <c r="A7153" t="s">
        <v>11</v>
      </c>
      <c r="B7153" s="1">
        <v>34488</v>
      </c>
      <c r="C7153" s="2" t="s">
        <v>354</v>
      </c>
      <c r="D7153" s="2" t="s">
        <v>13950</v>
      </c>
      <c r="E7153">
        <v>2689.320068</v>
      </c>
      <c r="F7153">
        <v>2689.320068</v>
      </c>
      <c r="G7153">
        <v>2689.320068</v>
      </c>
      <c r="H7153">
        <v>2689.320068</v>
      </c>
      <c r="I7153">
        <v>2689.320068</v>
      </c>
      <c r="J7153">
        <v>0</v>
      </c>
      <c r="K7153">
        <v>2689.320068</v>
      </c>
      <c r="L7153" t="s">
        <v>685</v>
      </c>
      <c r="M7153" t="s">
        <v>686</v>
      </c>
      <c r="N7153" t="s">
        <v>687</v>
      </c>
      <c r="O7153" t="s">
        <v>7040</v>
      </c>
      <c r="P7153" t="s">
        <v>689</v>
      </c>
      <c r="Q7153">
        <v>62.442779999999999</v>
      </c>
      <c r="S7153" s="1">
        <v>34608</v>
      </c>
      <c r="T7153" s="3">
        <v>10512.962</v>
      </c>
      <c r="U7153" s="1">
        <v>34486</v>
      </c>
      <c r="V7153">
        <v>165838495.00029498</v>
      </c>
    </row>
    <row r="7154" spans="1:22" x14ac:dyDescent="0.55000000000000004">
      <c r="A7154" t="s">
        <v>11</v>
      </c>
      <c r="B7154" s="1">
        <v>34491</v>
      </c>
      <c r="C7154" s="2" t="s">
        <v>354</v>
      </c>
      <c r="D7154" s="2" t="s">
        <v>13950</v>
      </c>
      <c r="E7154">
        <v>2687.530029</v>
      </c>
      <c r="F7154">
        <v>2687.530029</v>
      </c>
      <c r="G7154">
        <v>2687.530029</v>
      </c>
      <c r="H7154">
        <v>2687.530029</v>
      </c>
      <c r="I7154">
        <v>2687.530029</v>
      </c>
      <c r="J7154">
        <v>0</v>
      </c>
      <c r="K7154">
        <v>2687.530029</v>
      </c>
      <c r="L7154" t="s">
        <v>685</v>
      </c>
      <c r="M7154" t="s">
        <v>686</v>
      </c>
      <c r="N7154" t="s">
        <v>687</v>
      </c>
      <c r="O7154" t="s">
        <v>7041</v>
      </c>
      <c r="P7154" t="s">
        <v>689</v>
      </c>
      <c r="Q7154">
        <v>62.442779999999999</v>
      </c>
      <c r="S7154" s="1">
        <v>34608</v>
      </c>
      <c r="T7154" s="3">
        <v>10512.962</v>
      </c>
      <c r="U7154" s="1">
        <v>34486</v>
      </c>
      <c r="V7154">
        <v>165838495.00029498</v>
      </c>
    </row>
    <row r="7155" spans="1:22" x14ac:dyDescent="0.55000000000000004">
      <c r="A7155" t="s">
        <v>11</v>
      </c>
      <c r="B7155" s="1">
        <v>34492</v>
      </c>
      <c r="C7155" s="2" t="s">
        <v>354</v>
      </c>
      <c r="D7155" s="2" t="s">
        <v>13950</v>
      </c>
      <c r="E7155">
        <v>2682.5600589999999</v>
      </c>
      <c r="F7155">
        <v>2682.5600589999999</v>
      </c>
      <c r="G7155">
        <v>2682.5600589999999</v>
      </c>
      <c r="H7155">
        <v>2682.5600589999999</v>
      </c>
      <c r="I7155">
        <v>2682.5600589999999</v>
      </c>
      <c r="J7155">
        <v>0</v>
      </c>
      <c r="K7155">
        <v>2682.5600589999999</v>
      </c>
      <c r="L7155" t="s">
        <v>685</v>
      </c>
      <c r="M7155" t="s">
        <v>686</v>
      </c>
      <c r="N7155" t="s">
        <v>687</v>
      </c>
      <c r="O7155" t="s">
        <v>7042</v>
      </c>
      <c r="P7155" t="s">
        <v>689</v>
      </c>
      <c r="Q7155">
        <v>62.442779999999999</v>
      </c>
      <c r="S7155" s="1">
        <v>34608</v>
      </c>
      <c r="T7155" s="3">
        <v>10512.962</v>
      </c>
      <c r="U7155" s="1">
        <v>34486</v>
      </c>
      <c r="V7155">
        <v>165838495.00029498</v>
      </c>
    </row>
    <row r="7156" spans="1:22" x14ac:dyDescent="0.55000000000000004">
      <c r="A7156" t="s">
        <v>11</v>
      </c>
      <c r="B7156" s="1">
        <v>34493</v>
      </c>
      <c r="C7156" s="2" t="s">
        <v>354</v>
      </c>
      <c r="D7156" s="2" t="s">
        <v>13950</v>
      </c>
      <c r="E7156">
        <v>2676</v>
      </c>
      <c r="F7156">
        <v>2676</v>
      </c>
      <c r="G7156">
        <v>2676</v>
      </c>
      <c r="H7156">
        <v>2676</v>
      </c>
      <c r="I7156">
        <v>2676</v>
      </c>
      <c r="J7156">
        <v>0</v>
      </c>
      <c r="K7156">
        <v>2676</v>
      </c>
      <c r="L7156" t="s">
        <v>685</v>
      </c>
      <c r="M7156" t="s">
        <v>686</v>
      </c>
      <c r="N7156" t="s">
        <v>687</v>
      </c>
      <c r="O7156" t="s">
        <v>7043</v>
      </c>
      <c r="P7156" t="s">
        <v>689</v>
      </c>
      <c r="Q7156">
        <v>62.442779999999999</v>
      </c>
      <c r="S7156" s="1">
        <v>34608</v>
      </c>
      <c r="T7156" s="3">
        <v>10512.962</v>
      </c>
      <c r="U7156" s="1">
        <v>34486</v>
      </c>
      <c r="V7156">
        <v>165838495.00029498</v>
      </c>
    </row>
    <row r="7157" spans="1:22" x14ac:dyDescent="0.55000000000000004">
      <c r="A7157" t="s">
        <v>11</v>
      </c>
      <c r="B7157" s="1">
        <v>34494</v>
      </c>
      <c r="C7157" s="2" t="s">
        <v>354</v>
      </c>
      <c r="D7157" s="2" t="s">
        <v>13950</v>
      </c>
      <c r="E7157">
        <v>2676.110107</v>
      </c>
      <c r="F7157">
        <v>2676.110107</v>
      </c>
      <c r="G7157">
        <v>2676.110107</v>
      </c>
      <c r="H7157">
        <v>2676.110107</v>
      </c>
      <c r="I7157">
        <v>2676.110107</v>
      </c>
      <c r="J7157">
        <v>0</v>
      </c>
      <c r="K7157">
        <v>2676.110107</v>
      </c>
      <c r="L7157" t="s">
        <v>685</v>
      </c>
      <c r="M7157" t="s">
        <v>686</v>
      </c>
      <c r="N7157" t="s">
        <v>687</v>
      </c>
      <c r="O7157" t="s">
        <v>7044</v>
      </c>
      <c r="P7157" t="s">
        <v>689</v>
      </c>
      <c r="Q7157">
        <v>62.442779999999999</v>
      </c>
      <c r="S7157" s="1">
        <v>34608</v>
      </c>
      <c r="T7157" s="3">
        <v>10512.962</v>
      </c>
      <c r="U7157" s="1">
        <v>34486</v>
      </c>
      <c r="V7157">
        <v>165838495.00029498</v>
      </c>
    </row>
    <row r="7158" spans="1:22" x14ac:dyDescent="0.55000000000000004">
      <c r="A7158" t="s">
        <v>11</v>
      </c>
      <c r="B7158" s="1">
        <v>34495</v>
      </c>
      <c r="C7158" s="2" t="s">
        <v>354</v>
      </c>
      <c r="D7158" s="2" t="s">
        <v>13950</v>
      </c>
      <c r="E7158">
        <v>2681.389893</v>
      </c>
      <c r="F7158">
        <v>2681.389893</v>
      </c>
      <c r="G7158">
        <v>2681.389893</v>
      </c>
      <c r="H7158">
        <v>2681.389893</v>
      </c>
      <c r="I7158">
        <v>2681.389893</v>
      </c>
      <c r="J7158">
        <v>0</v>
      </c>
      <c r="K7158">
        <v>2681.389893</v>
      </c>
      <c r="L7158" t="s">
        <v>685</v>
      </c>
      <c r="M7158" t="s">
        <v>686</v>
      </c>
      <c r="N7158" t="s">
        <v>687</v>
      </c>
      <c r="O7158" t="s">
        <v>7045</v>
      </c>
      <c r="P7158" t="s">
        <v>689</v>
      </c>
      <c r="Q7158">
        <v>62.442779999999999</v>
      </c>
      <c r="S7158" s="1">
        <v>34608</v>
      </c>
      <c r="T7158" s="3">
        <v>10512.962</v>
      </c>
      <c r="U7158" s="1">
        <v>34486</v>
      </c>
      <c r="V7158">
        <v>165838495.00029498</v>
      </c>
    </row>
    <row r="7159" spans="1:22" x14ac:dyDescent="0.55000000000000004">
      <c r="A7159" t="s">
        <v>11</v>
      </c>
      <c r="B7159" s="1">
        <v>34498</v>
      </c>
      <c r="C7159" s="2" t="s">
        <v>354</v>
      </c>
      <c r="D7159" s="2" t="s">
        <v>13950</v>
      </c>
      <c r="E7159">
        <v>2683.1899410000001</v>
      </c>
      <c r="F7159">
        <v>2683.1899410000001</v>
      </c>
      <c r="G7159">
        <v>2683.1899410000001</v>
      </c>
      <c r="H7159">
        <v>2683.1899410000001</v>
      </c>
      <c r="I7159">
        <v>2683.1899410000001</v>
      </c>
      <c r="J7159">
        <v>0</v>
      </c>
      <c r="K7159">
        <v>2683.1899410000001</v>
      </c>
      <c r="L7159" t="s">
        <v>685</v>
      </c>
      <c r="M7159" t="s">
        <v>686</v>
      </c>
      <c r="N7159" t="s">
        <v>687</v>
      </c>
      <c r="O7159" t="s">
        <v>7046</v>
      </c>
      <c r="P7159" t="s">
        <v>689</v>
      </c>
      <c r="Q7159">
        <v>62.442779999999999</v>
      </c>
      <c r="S7159" s="1">
        <v>34608</v>
      </c>
      <c r="T7159" s="3">
        <v>10512.962</v>
      </c>
      <c r="U7159" s="1">
        <v>34486</v>
      </c>
      <c r="V7159">
        <v>165838495.00029498</v>
      </c>
    </row>
    <row r="7160" spans="1:22" x14ac:dyDescent="0.55000000000000004">
      <c r="A7160" t="s">
        <v>11</v>
      </c>
      <c r="B7160" s="1">
        <v>34499</v>
      </c>
      <c r="C7160" s="2" t="s">
        <v>354</v>
      </c>
      <c r="D7160" s="2" t="s">
        <v>13950</v>
      </c>
      <c r="E7160">
        <v>2697.360107</v>
      </c>
      <c r="F7160">
        <v>2697.360107</v>
      </c>
      <c r="G7160">
        <v>2697.360107</v>
      </c>
      <c r="H7160">
        <v>2697.360107</v>
      </c>
      <c r="I7160">
        <v>2697.360107</v>
      </c>
      <c r="J7160">
        <v>0</v>
      </c>
      <c r="K7160">
        <v>2697.360107</v>
      </c>
      <c r="L7160" t="s">
        <v>685</v>
      </c>
      <c r="M7160" t="s">
        <v>686</v>
      </c>
      <c r="N7160" t="s">
        <v>687</v>
      </c>
      <c r="O7160" t="s">
        <v>7047</v>
      </c>
      <c r="P7160" t="s">
        <v>689</v>
      </c>
      <c r="Q7160">
        <v>62.442779999999999</v>
      </c>
      <c r="S7160" s="1">
        <v>34608</v>
      </c>
      <c r="T7160" s="3">
        <v>10512.962</v>
      </c>
      <c r="U7160" s="1">
        <v>34486</v>
      </c>
      <c r="V7160">
        <v>165838495.00029498</v>
      </c>
    </row>
    <row r="7161" spans="1:22" x14ac:dyDescent="0.55000000000000004">
      <c r="A7161" t="s">
        <v>11</v>
      </c>
      <c r="B7161" s="1">
        <v>34500</v>
      </c>
      <c r="C7161" s="2" t="s">
        <v>354</v>
      </c>
      <c r="D7161" s="2" t="s">
        <v>13950</v>
      </c>
      <c r="E7161">
        <v>2687.209961</v>
      </c>
      <c r="F7161">
        <v>2687.209961</v>
      </c>
      <c r="G7161">
        <v>2687.209961</v>
      </c>
      <c r="H7161">
        <v>2687.209961</v>
      </c>
      <c r="I7161">
        <v>2687.209961</v>
      </c>
      <c r="J7161">
        <v>0</v>
      </c>
      <c r="K7161">
        <v>2687.209961</v>
      </c>
      <c r="L7161" t="s">
        <v>685</v>
      </c>
      <c r="M7161" t="s">
        <v>686</v>
      </c>
      <c r="N7161" t="s">
        <v>687</v>
      </c>
      <c r="O7161" t="s">
        <v>7048</v>
      </c>
      <c r="P7161" t="s">
        <v>689</v>
      </c>
      <c r="Q7161">
        <v>62.442779999999999</v>
      </c>
      <c r="S7161" s="1">
        <v>34608</v>
      </c>
      <c r="T7161" s="3">
        <v>10512.962</v>
      </c>
      <c r="U7161" s="1">
        <v>34486</v>
      </c>
      <c r="V7161">
        <v>165838495.00029498</v>
      </c>
    </row>
    <row r="7162" spans="1:22" x14ac:dyDescent="0.55000000000000004">
      <c r="A7162" t="s">
        <v>11</v>
      </c>
      <c r="B7162" s="1">
        <v>34501</v>
      </c>
      <c r="C7162" s="2" t="s">
        <v>354</v>
      </c>
      <c r="D7162" s="2" t="s">
        <v>13950</v>
      </c>
      <c r="E7162">
        <v>2696.1999510000001</v>
      </c>
      <c r="F7162">
        <v>2696.1999510000001</v>
      </c>
      <c r="G7162">
        <v>2696.1999510000001</v>
      </c>
      <c r="H7162">
        <v>2696.1999510000001</v>
      </c>
      <c r="I7162">
        <v>2696.1999510000001</v>
      </c>
      <c r="J7162">
        <v>0</v>
      </c>
      <c r="K7162">
        <v>2696.1999510000001</v>
      </c>
      <c r="L7162" t="s">
        <v>685</v>
      </c>
      <c r="M7162" t="s">
        <v>686</v>
      </c>
      <c r="N7162" t="s">
        <v>687</v>
      </c>
      <c r="O7162" t="s">
        <v>7049</v>
      </c>
      <c r="P7162" t="s">
        <v>689</v>
      </c>
      <c r="Q7162">
        <v>62.442779999999999</v>
      </c>
      <c r="S7162" s="1">
        <v>34608</v>
      </c>
      <c r="T7162" s="3">
        <v>10512.962</v>
      </c>
      <c r="U7162" s="1">
        <v>34486</v>
      </c>
      <c r="V7162">
        <v>165838495.00029498</v>
      </c>
    </row>
    <row r="7163" spans="1:22" x14ac:dyDescent="0.55000000000000004">
      <c r="A7163" t="s">
        <v>11</v>
      </c>
      <c r="B7163" s="1">
        <v>34502</v>
      </c>
      <c r="C7163" s="2" t="s">
        <v>354</v>
      </c>
      <c r="D7163" s="2" t="s">
        <v>13950</v>
      </c>
      <c r="E7163">
        <v>2678.219971</v>
      </c>
      <c r="F7163">
        <v>2678.219971</v>
      </c>
      <c r="G7163">
        <v>2678.219971</v>
      </c>
      <c r="H7163">
        <v>2678.219971</v>
      </c>
      <c r="I7163">
        <v>2678.219971</v>
      </c>
      <c r="J7163">
        <v>0</v>
      </c>
      <c r="K7163">
        <v>2678.219971</v>
      </c>
      <c r="L7163" t="s">
        <v>685</v>
      </c>
      <c r="M7163" t="s">
        <v>686</v>
      </c>
      <c r="N7163" t="s">
        <v>687</v>
      </c>
      <c r="O7163" t="s">
        <v>7050</v>
      </c>
      <c r="P7163" t="s">
        <v>689</v>
      </c>
      <c r="Q7163">
        <v>62.442779999999999</v>
      </c>
      <c r="S7163" s="1">
        <v>34608</v>
      </c>
      <c r="T7163" s="3">
        <v>10512.962</v>
      </c>
      <c r="U7163" s="1">
        <v>34486</v>
      </c>
      <c r="V7163">
        <v>165838495.00029498</v>
      </c>
    </row>
    <row r="7164" spans="1:22" x14ac:dyDescent="0.55000000000000004">
      <c r="A7164" t="s">
        <v>11</v>
      </c>
      <c r="B7164" s="1">
        <v>34505</v>
      </c>
      <c r="C7164" s="2" t="s">
        <v>354</v>
      </c>
      <c r="D7164" s="2" t="s">
        <v>13950</v>
      </c>
      <c r="E7164">
        <v>2658.23999</v>
      </c>
      <c r="F7164">
        <v>2658.23999</v>
      </c>
      <c r="G7164">
        <v>2658.23999</v>
      </c>
      <c r="H7164">
        <v>2658.23999</v>
      </c>
      <c r="I7164">
        <v>2658.23999</v>
      </c>
      <c r="J7164">
        <v>0</v>
      </c>
      <c r="K7164">
        <v>2658.23999</v>
      </c>
      <c r="L7164" t="s">
        <v>685</v>
      </c>
      <c r="M7164" t="s">
        <v>686</v>
      </c>
      <c r="N7164" t="s">
        <v>687</v>
      </c>
      <c r="O7164" t="s">
        <v>7051</v>
      </c>
      <c r="P7164" t="s">
        <v>689</v>
      </c>
      <c r="Q7164">
        <v>62.442779999999999</v>
      </c>
      <c r="S7164" s="1">
        <v>34608</v>
      </c>
      <c r="T7164" s="3">
        <v>10512.962</v>
      </c>
      <c r="U7164" s="1">
        <v>34486</v>
      </c>
      <c r="V7164">
        <v>165838495.00029498</v>
      </c>
    </row>
    <row r="7165" spans="1:22" x14ac:dyDescent="0.55000000000000004">
      <c r="A7165" t="s">
        <v>11</v>
      </c>
      <c r="B7165" s="1">
        <v>34506</v>
      </c>
      <c r="C7165" s="2" t="s">
        <v>354</v>
      </c>
      <c r="D7165" s="2" t="s">
        <v>13950</v>
      </c>
      <c r="E7165">
        <v>2633.919922</v>
      </c>
      <c r="F7165">
        <v>2633.919922</v>
      </c>
      <c r="G7165">
        <v>2633.919922</v>
      </c>
      <c r="H7165">
        <v>2633.919922</v>
      </c>
      <c r="I7165">
        <v>2633.919922</v>
      </c>
      <c r="J7165">
        <v>0</v>
      </c>
      <c r="K7165">
        <v>2633.919922</v>
      </c>
      <c r="L7165" t="s">
        <v>685</v>
      </c>
      <c r="M7165" t="s">
        <v>686</v>
      </c>
      <c r="N7165" t="s">
        <v>687</v>
      </c>
      <c r="O7165" t="s">
        <v>7052</v>
      </c>
      <c r="P7165" t="s">
        <v>689</v>
      </c>
      <c r="Q7165">
        <v>62.442779999999999</v>
      </c>
      <c r="S7165" s="1">
        <v>34608</v>
      </c>
      <c r="T7165" s="3">
        <v>10512.962</v>
      </c>
      <c r="U7165" s="1">
        <v>34486</v>
      </c>
      <c r="V7165">
        <v>165838495.00029498</v>
      </c>
    </row>
    <row r="7166" spans="1:22" x14ac:dyDescent="0.55000000000000004">
      <c r="A7166" t="s">
        <v>11</v>
      </c>
      <c r="B7166" s="1">
        <v>34507</v>
      </c>
      <c r="C7166" s="2" t="s">
        <v>354</v>
      </c>
      <c r="D7166" s="2" t="s">
        <v>13950</v>
      </c>
      <c r="E7166">
        <v>2643.1201169999999</v>
      </c>
      <c r="F7166">
        <v>2643.1201169999999</v>
      </c>
      <c r="G7166">
        <v>2643.1201169999999</v>
      </c>
      <c r="H7166">
        <v>2643.1201169999999</v>
      </c>
      <c r="I7166">
        <v>2643.1201169999999</v>
      </c>
      <c r="J7166">
        <v>0</v>
      </c>
      <c r="K7166">
        <v>2643.1201169999999</v>
      </c>
      <c r="L7166" t="s">
        <v>685</v>
      </c>
      <c r="M7166" t="s">
        <v>686</v>
      </c>
      <c r="N7166" t="s">
        <v>687</v>
      </c>
      <c r="O7166" t="s">
        <v>7053</v>
      </c>
      <c r="P7166" t="s">
        <v>689</v>
      </c>
      <c r="Q7166">
        <v>62.442779999999999</v>
      </c>
      <c r="S7166" s="1">
        <v>34608</v>
      </c>
      <c r="T7166" s="3">
        <v>10512.962</v>
      </c>
      <c r="U7166" s="1">
        <v>34486</v>
      </c>
      <c r="V7166">
        <v>165838495.00029498</v>
      </c>
    </row>
    <row r="7167" spans="1:22" x14ac:dyDescent="0.55000000000000004">
      <c r="A7167" t="s">
        <v>11</v>
      </c>
      <c r="B7167" s="1">
        <v>34508</v>
      </c>
      <c r="C7167" s="2" t="s">
        <v>354</v>
      </c>
      <c r="D7167" s="2" t="s">
        <v>13950</v>
      </c>
      <c r="E7167">
        <v>2625.3500979999999</v>
      </c>
      <c r="F7167">
        <v>2625.3500979999999</v>
      </c>
      <c r="G7167">
        <v>2625.3500979999999</v>
      </c>
      <c r="H7167">
        <v>2625.3500979999999</v>
      </c>
      <c r="I7167">
        <v>2625.3500979999999</v>
      </c>
      <c r="J7167">
        <v>0</v>
      </c>
      <c r="K7167">
        <v>2625.3500979999999</v>
      </c>
      <c r="L7167" t="s">
        <v>685</v>
      </c>
      <c r="M7167" t="s">
        <v>686</v>
      </c>
      <c r="N7167" t="s">
        <v>687</v>
      </c>
      <c r="O7167" t="s">
        <v>7054</v>
      </c>
      <c r="P7167" t="s">
        <v>689</v>
      </c>
      <c r="Q7167">
        <v>62.442779999999999</v>
      </c>
      <c r="S7167" s="1">
        <v>34608</v>
      </c>
      <c r="T7167" s="3">
        <v>10512.962</v>
      </c>
      <c r="U7167" s="1">
        <v>34486</v>
      </c>
      <c r="V7167">
        <v>165838495.00029498</v>
      </c>
    </row>
    <row r="7168" spans="1:22" x14ac:dyDescent="0.55000000000000004">
      <c r="A7168" t="s">
        <v>11</v>
      </c>
      <c r="B7168" s="1">
        <v>34509</v>
      </c>
      <c r="C7168" s="2" t="s">
        <v>354</v>
      </c>
      <c r="D7168" s="2" t="s">
        <v>13950</v>
      </c>
      <c r="E7168">
        <v>2585.8100589999999</v>
      </c>
      <c r="F7168">
        <v>2585.8100589999999</v>
      </c>
      <c r="G7168">
        <v>2585.8100589999999</v>
      </c>
      <c r="H7168">
        <v>2585.8100589999999</v>
      </c>
      <c r="I7168">
        <v>2585.8100589999999</v>
      </c>
      <c r="J7168">
        <v>0</v>
      </c>
      <c r="K7168">
        <v>2585.8100589999999</v>
      </c>
      <c r="L7168" t="s">
        <v>685</v>
      </c>
      <c r="M7168" t="s">
        <v>686</v>
      </c>
      <c r="N7168" t="s">
        <v>687</v>
      </c>
      <c r="O7168" t="s">
        <v>7055</v>
      </c>
      <c r="P7168" t="s">
        <v>689</v>
      </c>
      <c r="Q7168">
        <v>62.442779999999999</v>
      </c>
      <c r="S7168" s="1">
        <v>34608</v>
      </c>
      <c r="T7168" s="3">
        <v>10512.962</v>
      </c>
      <c r="U7168" s="1">
        <v>34486</v>
      </c>
      <c r="V7168">
        <v>165838495.00029498</v>
      </c>
    </row>
    <row r="7169" spans="1:22" x14ac:dyDescent="0.55000000000000004">
      <c r="A7169" t="s">
        <v>11</v>
      </c>
      <c r="B7169" s="1">
        <v>34512</v>
      </c>
      <c r="C7169" s="2" t="s">
        <v>354</v>
      </c>
      <c r="D7169" s="2" t="s">
        <v>13950</v>
      </c>
      <c r="E7169">
        <v>2605.8999020000001</v>
      </c>
      <c r="F7169">
        <v>2605.8999020000001</v>
      </c>
      <c r="G7169">
        <v>2605.8999020000001</v>
      </c>
      <c r="H7169">
        <v>2605.8999020000001</v>
      </c>
      <c r="I7169">
        <v>2605.8999020000001</v>
      </c>
      <c r="J7169">
        <v>0</v>
      </c>
      <c r="K7169">
        <v>2605.8999020000001</v>
      </c>
      <c r="L7169" t="s">
        <v>685</v>
      </c>
      <c r="M7169" t="s">
        <v>686</v>
      </c>
      <c r="N7169" t="s">
        <v>687</v>
      </c>
      <c r="O7169" t="s">
        <v>7056</v>
      </c>
      <c r="P7169" t="s">
        <v>689</v>
      </c>
      <c r="Q7169">
        <v>62.442779999999999</v>
      </c>
      <c r="S7169" s="1">
        <v>34608</v>
      </c>
      <c r="T7169" s="3">
        <v>10512.962</v>
      </c>
      <c r="U7169" s="1">
        <v>34486</v>
      </c>
      <c r="V7169">
        <v>165838495.00029498</v>
      </c>
    </row>
    <row r="7170" spans="1:22" x14ac:dyDescent="0.55000000000000004">
      <c r="A7170" t="s">
        <v>11</v>
      </c>
      <c r="B7170" s="1">
        <v>34513</v>
      </c>
      <c r="C7170" s="2" t="s">
        <v>354</v>
      </c>
      <c r="D7170" s="2" t="s">
        <v>13950</v>
      </c>
      <c r="E7170">
        <v>2599.0200199999999</v>
      </c>
      <c r="F7170">
        <v>2599.0200199999999</v>
      </c>
      <c r="G7170">
        <v>2599.0200199999999</v>
      </c>
      <c r="H7170">
        <v>2599.0200199999999</v>
      </c>
      <c r="I7170">
        <v>2599.0200199999999</v>
      </c>
      <c r="J7170">
        <v>0</v>
      </c>
      <c r="K7170">
        <v>2599.0200199999999</v>
      </c>
      <c r="L7170" t="s">
        <v>685</v>
      </c>
      <c r="M7170" t="s">
        <v>686</v>
      </c>
      <c r="N7170" t="s">
        <v>687</v>
      </c>
      <c r="O7170" t="s">
        <v>7057</v>
      </c>
      <c r="P7170" t="s">
        <v>689</v>
      </c>
      <c r="Q7170">
        <v>62.442779999999999</v>
      </c>
      <c r="S7170" s="1">
        <v>34608</v>
      </c>
      <c r="T7170" s="3">
        <v>10512.962</v>
      </c>
      <c r="U7170" s="1">
        <v>34486</v>
      </c>
      <c r="V7170">
        <v>165838495.00029498</v>
      </c>
    </row>
    <row r="7171" spans="1:22" x14ac:dyDescent="0.55000000000000004">
      <c r="A7171" t="s">
        <v>11</v>
      </c>
      <c r="B7171" s="1">
        <v>34514</v>
      </c>
      <c r="C7171" s="2" t="s">
        <v>354</v>
      </c>
      <c r="D7171" s="2" t="s">
        <v>13950</v>
      </c>
      <c r="E7171">
        <v>2608.75</v>
      </c>
      <c r="F7171">
        <v>2608.75</v>
      </c>
      <c r="G7171">
        <v>2608.75</v>
      </c>
      <c r="H7171">
        <v>2608.75</v>
      </c>
      <c r="I7171">
        <v>2608.75</v>
      </c>
      <c r="J7171">
        <v>0</v>
      </c>
      <c r="K7171">
        <v>2608.75</v>
      </c>
      <c r="L7171" t="s">
        <v>685</v>
      </c>
      <c r="M7171" t="s">
        <v>686</v>
      </c>
      <c r="N7171" t="s">
        <v>687</v>
      </c>
      <c r="O7171" t="s">
        <v>7058</v>
      </c>
      <c r="P7171" t="s">
        <v>689</v>
      </c>
      <c r="Q7171">
        <v>62.442779999999999</v>
      </c>
      <c r="S7171" s="1">
        <v>34608</v>
      </c>
      <c r="T7171" s="3">
        <v>10512.962</v>
      </c>
      <c r="U7171" s="1">
        <v>34486</v>
      </c>
      <c r="V7171">
        <v>165838495.00029498</v>
      </c>
    </row>
    <row r="7172" spans="1:22" x14ac:dyDescent="0.55000000000000004">
      <c r="A7172" t="s">
        <v>11</v>
      </c>
      <c r="B7172" s="1">
        <v>34515</v>
      </c>
      <c r="C7172" s="2" t="s">
        <v>354</v>
      </c>
      <c r="D7172" s="2" t="s">
        <v>13950</v>
      </c>
      <c r="E7172">
        <v>2592.26001</v>
      </c>
      <c r="F7172">
        <v>2592.26001</v>
      </c>
      <c r="G7172">
        <v>2592.26001</v>
      </c>
      <c r="H7172">
        <v>2592.26001</v>
      </c>
      <c r="I7172">
        <v>2592.26001</v>
      </c>
      <c r="J7172">
        <v>0</v>
      </c>
      <c r="K7172">
        <v>2592.26001</v>
      </c>
      <c r="L7172" t="s">
        <v>685</v>
      </c>
      <c r="M7172" t="s">
        <v>686</v>
      </c>
      <c r="N7172" t="s">
        <v>687</v>
      </c>
      <c r="O7172" t="s">
        <v>7059</v>
      </c>
      <c r="P7172" t="s">
        <v>689</v>
      </c>
      <c r="Q7172">
        <v>62.442779999999999</v>
      </c>
      <c r="S7172" s="1">
        <v>34608</v>
      </c>
      <c r="T7172" s="3">
        <v>10512.962</v>
      </c>
      <c r="U7172" s="1">
        <v>34486</v>
      </c>
      <c r="V7172">
        <v>165838495.00029498</v>
      </c>
    </row>
    <row r="7173" spans="1:22" x14ac:dyDescent="0.55000000000000004">
      <c r="A7173" t="s">
        <v>11</v>
      </c>
      <c r="B7173" s="1">
        <v>34516</v>
      </c>
      <c r="C7173" s="2" t="s">
        <v>355</v>
      </c>
      <c r="D7173" s="2" t="s">
        <v>13952</v>
      </c>
      <c r="E7173">
        <v>2604.7299800000001</v>
      </c>
      <c r="F7173">
        <v>2604.7299800000001</v>
      </c>
      <c r="G7173">
        <v>2604.7299800000001</v>
      </c>
      <c r="H7173">
        <v>2604.7299800000001</v>
      </c>
      <c r="I7173">
        <v>2604.7299800000001</v>
      </c>
      <c r="J7173">
        <v>0</v>
      </c>
      <c r="K7173">
        <v>2604.7299800000001</v>
      </c>
      <c r="L7173" t="s">
        <v>685</v>
      </c>
      <c r="M7173" t="s">
        <v>686</v>
      </c>
      <c r="N7173" t="s">
        <v>687</v>
      </c>
      <c r="O7173" t="s">
        <v>7060</v>
      </c>
      <c r="P7173" t="s">
        <v>689</v>
      </c>
      <c r="Q7173">
        <v>62.611539999999998</v>
      </c>
      <c r="S7173" s="1">
        <v>34516</v>
      </c>
      <c r="T7173" s="3">
        <v>10393.897999999999</v>
      </c>
      <c r="U7173" s="1">
        <v>34516</v>
      </c>
      <c r="V7173">
        <v>165994596.25791901</v>
      </c>
    </row>
    <row r="7174" spans="1:22" x14ac:dyDescent="0.55000000000000004">
      <c r="A7174" t="s">
        <v>11</v>
      </c>
      <c r="B7174" s="1">
        <v>34520</v>
      </c>
      <c r="C7174" s="2" t="s">
        <v>355</v>
      </c>
      <c r="D7174" s="2" t="s">
        <v>13952</v>
      </c>
      <c r="E7174">
        <v>2606.530029</v>
      </c>
      <c r="F7174">
        <v>2606.530029</v>
      </c>
      <c r="G7174">
        <v>2606.530029</v>
      </c>
      <c r="H7174">
        <v>2606.530029</v>
      </c>
      <c r="I7174">
        <v>2606.530029</v>
      </c>
      <c r="J7174">
        <v>0</v>
      </c>
      <c r="K7174">
        <v>2606.530029</v>
      </c>
      <c r="L7174" t="s">
        <v>685</v>
      </c>
      <c r="M7174" t="s">
        <v>686</v>
      </c>
      <c r="N7174" t="s">
        <v>687</v>
      </c>
      <c r="O7174" t="s">
        <v>7061</v>
      </c>
      <c r="P7174" t="s">
        <v>689</v>
      </c>
      <c r="Q7174">
        <v>62.611539999999998</v>
      </c>
      <c r="S7174" s="1">
        <v>34516</v>
      </c>
      <c r="T7174" s="3">
        <v>10393.897999999999</v>
      </c>
      <c r="U7174" s="1">
        <v>34516</v>
      </c>
      <c r="V7174">
        <v>165994596.25791901</v>
      </c>
    </row>
    <row r="7175" spans="1:22" x14ac:dyDescent="0.55000000000000004">
      <c r="A7175" t="s">
        <v>11</v>
      </c>
      <c r="B7175" s="1">
        <v>34521</v>
      </c>
      <c r="C7175" s="2" t="s">
        <v>355</v>
      </c>
      <c r="D7175" s="2" t="s">
        <v>13952</v>
      </c>
      <c r="E7175">
        <v>2606.8500979999999</v>
      </c>
      <c r="F7175">
        <v>2606.8500979999999</v>
      </c>
      <c r="G7175">
        <v>2606.8500979999999</v>
      </c>
      <c r="H7175">
        <v>2606.8500979999999</v>
      </c>
      <c r="I7175">
        <v>2606.8500979999999</v>
      </c>
      <c r="J7175">
        <v>0</v>
      </c>
      <c r="K7175">
        <v>2606.8500979999999</v>
      </c>
      <c r="L7175" t="s">
        <v>685</v>
      </c>
      <c r="M7175" t="s">
        <v>686</v>
      </c>
      <c r="N7175" t="s">
        <v>687</v>
      </c>
      <c r="O7175" t="s">
        <v>7062</v>
      </c>
      <c r="P7175" t="s">
        <v>689</v>
      </c>
      <c r="Q7175">
        <v>62.611539999999998</v>
      </c>
      <c r="S7175" s="1">
        <v>34516</v>
      </c>
      <c r="T7175" s="3">
        <v>10393.897999999999</v>
      </c>
      <c r="U7175" s="1">
        <v>34516</v>
      </c>
      <c r="V7175">
        <v>165994596.25791901</v>
      </c>
    </row>
    <row r="7176" spans="1:22" x14ac:dyDescent="0.55000000000000004">
      <c r="A7176" t="s">
        <v>11</v>
      </c>
      <c r="B7176" s="1">
        <v>34522</v>
      </c>
      <c r="C7176" s="2" t="s">
        <v>355</v>
      </c>
      <c r="D7176" s="2" t="s">
        <v>13952</v>
      </c>
      <c r="E7176">
        <v>2617.73999</v>
      </c>
      <c r="F7176">
        <v>2617.73999</v>
      </c>
      <c r="G7176">
        <v>2617.73999</v>
      </c>
      <c r="H7176">
        <v>2617.73999</v>
      </c>
      <c r="I7176">
        <v>2617.73999</v>
      </c>
      <c r="J7176">
        <v>0</v>
      </c>
      <c r="K7176">
        <v>2617.73999</v>
      </c>
      <c r="L7176" t="s">
        <v>685</v>
      </c>
      <c r="M7176" t="s">
        <v>686</v>
      </c>
      <c r="N7176" t="s">
        <v>687</v>
      </c>
      <c r="O7176" t="s">
        <v>7063</v>
      </c>
      <c r="P7176" t="s">
        <v>689</v>
      </c>
      <c r="Q7176">
        <v>62.611539999999998</v>
      </c>
      <c r="S7176" s="1">
        <v>34516</v>
      </c>
      <c r="T7176" s="3">
        <v>10393.897999999999</v>
      </c>
      <c r="U7176" s="1">
        <v>34516</v>
      </c>
      <c r="V7176">
        <v>165994596.25791901</v>
      </c>
    </row>
    <row r="7177" spans="1:22" x14ac:dyDescent="0.55000000000000004">
      <c r="A7177" t="s">
        <v>11</v>
      </c>
      <c r="B7177" s="1">
        <v>34523</v>
      </c>
      <c r="C7177" s="2" t="s">
        <v>355</v>
      </c>
      <c r="D7177" s="2" t="s">
        <v>13952</v>
      </c>
      <c r="E7177">
        <v>2623.4499510000001</v>
      </c>
      <c r="F7177">
        <v>2623.4499510000001</v>
      </c>
      <c r="G7177">
        <v>2623.4499510000001</v>
      </c>
      <c r="H7177">
        <v>2623.4499510000001</v>
      </c>
      <c r="I7177">
        <v>2623.4499510000001</v>
      </c>
      <c r="J7177">
        <v>0</v>
      </c>
      <c r="K7177">
        <v>2623.4499510000001</v>
      </c>
      <c r="L7177" t="s">
        <v>685</v>
      </c>
      <c r="M7177" t="s">
        <v>686</v>
      </c>
      <c r="N7177" t="s">
        <v>687</v>
      </c>
      <c r="O7177" t="s">
        <v>7064</v>
      </c>
      <c r="P7177" t="s">
        <v>689</v>
      </c>
      <c r="Q7177">
        <v>62.611539999999998</v>
      </c>
      <c r="S7177" s="1">
        <v>34516</v>
      </c>
      <c r="T7177" s="3">
        <v>10393.897999999999</v>
      </c>
      <c r="U7177" s="1">
        <v>34516</v>
      </c>
      <c r="V7177">
        <v>165994596.25791901</v>
      </c>
    </row>
    <row r="7178" spans="1:22" x14ac:dyDescent="0.55000000000000004">
      <c r="A7178" t="s">
        <v>11</v>
      </c>
      <c r="B7178" s="1">
        <v>34526</v>
      </c>
      <c r="C7178" s="2" t="s">
        <v>355</v>
      </c>
      <c r="D7178" s="2" t="s">
        <v>13952</v>
      </c>
      <c r="E7178">
        <v>2617</v>
      </c>
      <c r="F7178">
        <v>2617</v>
      </c>
      <c r="G7178">
        <v>2617</v>
      </c>
      <c r="H7178">
        <v>2617</v>
      </c>
      <c r="I7178">
        <v>2617</v>
      </c>
      <c r="J7178">
        <v>0</v>
      </c>
      <c r="K7178">
        <v>2617</v>
      </c>
      <c r="L7178" t="s">
        <v>685</v>
      </c>
      <c r="M7178" t="s">
        <v>686</v>
      </c>
      <c r="N7178" t="s">
        <v>687</v>
      </c>
      <c r="O7178" t="s">
        <v>7065</v>
      </c>
      <c r="P7178" t="s">
        <v>689</v>
      </c>
      <c r="Q7178">
        <v>62.611539999999998</v>
      </c>
      <c r="S7178" s="1">
        <v>34516</v>
      </c>
      <c r="T7178" s="3">
        <v>10393.897999999999</v>
      </c>
      <c r="U7178" s="1">
        <v>34516</v>
      </c>
      <c r="V7178">
        <v>165994596.25791901</v>
      </c>
    </row>
    <row r="7179" spans="1:22" x14ac:dyDescent="0.55000000000000004">
      <c r="A7179" t="s">
        <v>11</v>
      </c>
      <c r="B7179" s="1">
        <v>34527</v>
      </c>
      <c r="C7179" s="2" t="s">
        <v>355</v>
      </c>
      <c r="D7179" s="2" t="s">
        <v>13952</v>
      </c>
      <c r="E7179">
        <v>2616.679932</v>
      </c>
      <c r="F7179">
        <v>2616.679932</v>
      </c>
      <c r="G7179">
        <v>2616.679932</v>
      </c>
      <c r="H7179">
        <v>2616.679932</v>
      </c>
      <c r="I7179">
        <v>2616.679932</v>
      </c>
      <c r="J7179">
        <v>0</v>
      </c>
      <c r="K7179">
        <v>2616.679932</v>
      </c>
      <c r="L7179" t="s">
        <v>685</v>
      </c>
      <c r="M7179" t="s">
        <v>686</v>
      </c>
      <c r="N7179" t="s">
        <v>687</v>
      </c>
      <c r="O7179" t="s">
        <v>7066</v>
      </c>
      <c r="P7179" t="s">
        <v>689</v>
      </c>
      <c r="Q7179">
        <v>62.611539999999998</v>
      </c>
      <c r="S7179" s="1">
        <v>34516</v>
      </c>
      <c r="T7179" s="3">
        <v>10393.897999999999</v>
      </c>
      <c r="U7179" s="1">
        <v>34516</v>
      </c>
      <c r="V7179">
        <v>165994596.25791901</v>
      </c>
    </row>
    <row r="7180" spans="1:22" x14ac:dyDescent="0.55000000000000004">
      <c r="A7180" t="s">
        <v>11</v>
      </c>
      <c r="B7180" s="1">
        <v>34528</v>
      </c>
      <c r="C7180" s="2" t="s">
        <v>355</v>
      </c>
      <c r="D7180" s="2" t="s">
        <v>13952</v>
      </c>
      <c r="E7180">
        <v>2620.6999510000001</v>
      </c>
      <c r="F7180">
        <v>2620.6999510000001</v>
      </c>
      <c r="G7180">
        <v>2620.6999510000001</v>
      </c>
      <c r="H7180">
        <v>2620.6999510000001</v>
      </c>
      <c r="I7180">
        <v>2620.6999510000001</v>
      </c>
      <c r="J7180">
        <v>0</v>
      </c>
      <c r="K7180">
        <v>2620.6999510000001</v>
      </c>
      <c r="L7180" t="s">
        <v>685</v>
      </c>
      <c r="M7180" t="s">
        <v>686</v>
      </c>
      <c r="N7180" t="s">
        <v>687</v>
      </c>
      <c r="O7180" t="s">
        <v>7067</v>
      </c>
      <c r="P7180" t="s">
        <v>689</v>
      </c>
      <c r="Q7180">
        <v>62.611539999999998</v>
      </c>
      <c r="S7180" s="1">
        <v>34516</v>
      </c>
      <c r="T7180" s="3">
        <v>10393.897999999999</v>
      </c>
      <c r="U7180" s="1">
        <v>34516</v>
      </c>
      <c r="V7180">
        <v>165994596.25791901</v>
      </c>
    </row>
    <row r="7181" spans="1:22" x14ac:dyDescent="0.55000000000000004">
      <c r="A7181" t="s">
        <v>11</v>
      </c>
      <c r="B7181" s="1">
        <v>34529</v>
      </c>
      <c r="C7181" s="2" t="s">
        <v>355</v>
      </c>
      <c r="D7181" s="2" t="s">
        <v>13952</v>
      </c>
      <c r="E7181">
        <v>2649.3500979999999</v>
      </c>
      <c r="F7181">
        <v>2649.3500979999999</v>
      </c>
      <c r="G7181">
        <v>2649.3500979999999</v>
      </c>
      <c r="H7181">
        <v>2649.3500979999999</v>
      </c>
      <c r="I7181">
        <v>2649.3500979999999</v>
      </c>
      <c r="J7181">
        <v>0</v>
      </c>
      <c r="K7181">
        <v>2649.3500979999999</v>
      </c>
      <c r="L7181" t="s">
        <v>685</v>
      </c>
      <c r="M7181" t="s">
        <v>686</v>
      </c>
      <c r="N7181" t="s">
        <v>687</v>
      </c>
      <c r="O7181" t="s">
        <v>7068</v>
      </c>
      <c r="P7181" t="s">
        <v>689</v>
      </c>
      <c r="Q7181">
        <v>62.611539999999998</v>
      </c>
      <c r="S7181" s="1">
        <v>34516</v>
      </c>
      <c r="T7181" s="3">
        <v>10393.897999999999</v>
      </c>
      <c r="U7181" s="1">
        <v>34516</v>
      </c>
      <c r="V7181">
        <v>165994596.25791901</v>
      </c>
    </row>
    <row r="7182" spans="1:22" x14ac:dyDescent="0.55000000000000004">
      <c r="A7182" t="s">
        <v>11</v>
      </c>
      <c r="B7182" s="1">
        <v>34530</v>
      </c>
      <c r="C7182" s="2" t="s">
        <v>355</v>
      </c>
      <c r="D7182" s="2" t="s">
        <v>13952</v>
      </c>
      <c r="E7182">
        <v>2654.639893</v>
      </c>
      <c r="F7182">
        <v>2654.639893</v>
      </c>
      <c r="G7182">
        <v>2654.639893</v>
      </c>
      <c r="H7182">
        <v>2654.639893</v>
      </c>
      <c r="I7182">
        <v>2654.639893</v>
      </c>
      <c r="J7182">
        <v>0</v>
      </c>
      <c r="K7182">
        <v>2654.639893</v>
      </c>
      <c r="L7182" t="s">
        <v>685</v>
      </c>
      <c r="M7182" t="s">
        <v>686</v>
      </c>
      <c r="N7182" t="s">
        <v>687</v>
      </c>
      <c r="O7182" t="s">
        <v>7069</v>
      </c>
      <c r="P7182" t="s">
        <v>689</v>
      </c>
      <c r="Q7182">
        <v>62.611539999999998</v>
      </c>
      <c r="S7182" s="1">
        <v>34516</v>
      </c>
      <c r="T7182" s="3">
        <v>10393.897999999999</v>
      </c>
      <c r="U7182" s="1">
        <v>34516</v>
      </c>
      <c r="V7182">
        <v>165994596.25791901</v>
      </c>
    </row>
    <row r="7183" spans="1:22" x14ac:dyDescent="0.55000000000000004">
      <c r="A7183" t="s">
        <v>11</v>
      </c>
      <c r="B7183" s="1">
        <v>34533</v>
      </c>
      <c r="C7183" s="2" t="s">
        <v>355</v>
      </c>
      <c r="D7183" s="2" t="s">
        <v>13952</v>
      </c>
      <c r="E7183">
        <v>2658.6599120000001</v>
      </c>
      <c r="F7183">
        <v>2658.6599120000001</v>
      </c>
      <c r="G7183">
        <v>2658.6599120000001</v>
      </c>
      <c r="H7183">
        <v>2658.6599120000001</v>
      </c>
      <c r="I7183">
        <v>2658.6599120000001</v>
      </c>
      <c r="J7183">
        <v>0</v>
      </c>
      <c r="K7183">
        <v>2658.6599120000001</v>
      </c>
      <c r="L7183" t="s">
        <v>685</v>
      </c>
      <c r="M7183" t="s">
        <v>686</v>
      </c>
      <c r="N7183" t="s">
        <v>687</v>
      </c>
      <c r="O7183" t="s">
        <v>7070</v>
      </c>
      <c r="P7183" t="s">
        <v>689</v>
      </c>
      <c r="Q7183">
        <v>62.611539999999998</v>
      </c>
      <c r="S7183" s="1">
        <v>34516</v>
      </c>
      <c r="T7183" s="3">
        <v>10393.897999999999</v>
      </c>
      <c r="U7183" s="1">
        <v>34516</v>
      </c>
      <c r="V7183">
        <v>165994596.25791901</v>
      </c>
    </row>
    <row r="7184" spans="1:22" x14ac:dyDescent="0.55000000000000004">
      <c r="A7184" t="s">
        <v>11</v>
      </c>
      <c r="B7184" s="1">
        <v>34534</v>
      </c>
      <c r="C7184" s="2" t="s">
        <v>355</v>
      </c>
      <c r="D7184" s="2" t="s">
        <v>13952</v>
      </c>
      <c r="E7184">
        <v>2652.8400879999999</v>
      </c>
      <c r="F7184">
        <v>2652.8400879999999</v>
      </c>
      <c r="G7184">
        <v>2652.8400879999999</v>
      </c>
      <c r="H7184">
        <v>2652.8400879999999</v>
      </c>
      <c r="I7184">
        <v>2652.8400879999999</v>
      </c>
      <c r="J7184">
        <v>0</v>
      </c>
      <c r="K7184">
        <v>2652.8400879999999</v>
      </c>
      <c r="L7184" t="s">
        <v>685</v>
      </c>
      <c r="M7184" t="s">
        <v>686</v>
      </c>
      <c r="N7184" t="s">
        <v>687</v>
      </c>
      <c r="O7184" t="s">
        <v>7071</v>
      </c>
      <c r="P7184" t="s">
        <v>689</v>
      </c>
      <c r="Q7184">
        <v>62.611539999999998</v>
      </c>
      <c r="S7184" s="1">
        <v>34516</v>
      </c>
      <c r="T7184" s="3">
        <v>10393.897999999999</v>
      </c>
      <c r="U7184" s="1">
        <v>34516</v>
      </c>
      <c r="V7184">
        <v>165994596.25791901</v>
      </c>
    </row>
    <row r="7185" spans="1:22" x14ac:dyDescent="0.55000000000000004">
      <c r="A7185" t="s">
        <v>11</v>
      </c>
      <c r="B7185" s="1">
        <v>34535</v>
      </c>
      <c r="C7185" s="2" t="s">
        <v>355</v>
      </c>
      <c r="D7185" s="2" t="s">
        <v>13952</v>
      </c>
      <c r="E7185">
        <v>2640.26001</v>
      </c>
      <c r="F7185">
        <v>2640.26001</v>
      </c>
      <c r="G7185">
        <v>2640.26001</v>
      </c>
      <c r="H7185">
        <v>2640.26001</v>
      </c>
      <c r="I7185">
        <v>2640.26001</v>
      </c>
      <c r="J7185">
        <v>0</v>
      </c>
      <c r="K7185">
        <v>2640.26001</v>
      </c>
      <c r="L7185" t="s">
        <v>685</v>
      </c>
      <c r="M7185" t="s">
        <v>686</v>
      </c>
      <c r="N7185" t="s">
        <v>687</v>
      </c>
      <c r="O7185" t="s">
        <v>7072</v>
      </c>
      <c r="P7185" t="s">
        <v>689</v>
      </c>
      <c r="Q7185">
        <v>62.611539999999998</v>
      </c>
      <c r="S7185" s="1">
        <v>34516</v>
      </c>
      <c r="T7185" s="3">
        <v>10393.897999999999</v>
      </c>
      <c r="U7185" s="1">
        <v>34516</v>
      </c>
      <c r="V7185">
        <v>165994596.25791901</v>
      </c>
    </row>
    <row r="7186" spans="1:22" x14ac:dyDescent="0.55000000000000004">
      <c r="A7186" t="s">
        <v>11</v>
      </c>
      <c r="B7186" s="1">
        <v>34536</v>
      </c>
      <c r="C7186" s="2" t="s">
        <v>355</v>
      </c>
      <c r="D7186" s="2" t="s">
        <v>13952</v>
      </c>
      <c r="E7186">
        <v>2644.070068</v>
      </c>
      <c r="F7186">
        <v>2644.070068</v>
      </c>
      <c r="G7186">
        <v>2644.070068</v>
      </c>
      <c r="H7186">
        <v>2644.070068</v>
      </c>
      <c r="I7186">
        <v>2644.070068</v>
      </c>
      <c r="J7186">
        <v>0</v>
      </c>
      <c r="K7186">
        <v>2644.070068</v>
      </c>
      <c r="L7186" t="s">
        <v>685</v>
      </c>
      <c r="M7186" t="s">
        <v>686</v>
      </c>
      <c r="N7186" t="s">
        <v>687</v>
      </c>
      <c r="O7186" t="s">
        <v>7073</v>
      </c>
      <c r="P7186" t="s">
        <v>689</v>
      </c>
      <c r="Q7186">
        <v>62.611539999999998</v>
      </c>
      <c r="S7186" s="1">
        <v>34516</v>
      </c>
      <c r="T7186" s="3">
        <v>10393.897999999999</v>
      </c>
      <c r="U7186" s="1">
        <v>34516</v>
      </c>
      <c r="V7186">
        <v>165994596.25791901</v>
      </c>
    </row>
    <row r="7187" spans="1:22" x14ac:dyDescent="0.55000000000000004">
      <c r="A7187" t="s">
        <v>11</v>
      </c>
      <c r="B7187" s="1">
        <v>34537</v>
      </c>
      <c r="C7187" s="2" t="s">
        <v>355</v>
      </c>
      <c r="D7187" s="2" t="s">
        <v>13952</v>
      </c>
      <c r="E7187">
        <v>2645.969971</v>
      </c>
      <c r="F7187">
        <v>2645.969971</v>
      </c>
      <c r="G7187">
        <v>2645.969971</v>
      </c>
      <c r="H7187">
        <v>2645.969971</v>
      </c>
      <c r="I7187">
        <v>2645.969971</v>
      </c>
      <c r="J7187">
        <v>0</v>
      </c>
      <c r="K7187">
        <v>2645.969971</v>
      </c>
      <c r="L7187" t="s">
        <v>685</v>
      </c>
      <c r="M7187" t="s">
        <v>686</v>
      </c>
      <c r="N7187" t="s">
        <v>687</v>
      </c>
      <c r="O7187" t="s">
        <v>7074</v>
      </c>
      <c r="P7187" t="s">
        <v>689</v>
      </c>
      <c r="Q7187">
        <v>62.611539999999998</v>
      </c>
      <c r="S7187" s="1">
        <v>34516</v>
      </c>
      <c r="T7187" s="3">
        <v>10393.897999999999</v>
      </c>
      <c r="U7187" s="1">
        <v>34516</v>
      </c>
      <c r="V7187">
        <v>165994596.25791901</v>
      </c>
    </row>
    <row r="7188" spans="1:22" x14ac:dyDescent="0.55000000000000004">
      <c r="A7188" t="s">
        <v>11</v>
      </c>
      <c r="B7188" s="1">
        <v>34540</v>
      </c>
      <c r="C7188" s="2" t="s">
        <v>355</v>
      </c>
      <c r="D7188" s="2" t="s">
        <v>13952</v>
      </c>
      <c r="E7188">
        <v>2651.0500489999999</v>
      </c>
      <c r="F7188">
        <v>2651.0500489999999</v>
      </c>
      <c r="G7188">
        <v>2651.0500489999999</v>
      </c>
      <c r="H7188">
        <v>2651.0500489999999</v>
      </c>
      <c r="I7188">
        <v>2651.0500489999999</v>
      </c>
      <c r="J7188">
        <v>0</v>
      </c>
      <c r="K7188">
        <v>2651.0500489999999</v>
      </c>
      <c r="L7188" t="s">
        <v>685</v>
      </c>
      <c r="M7188" t="s">
        <v>686</v>
      </c>
      <c r="N7188" t="s">
        <v>687</v>
      </c>
      <c r="O7188" t="s">
        <v>7075</v>
      </c>
      <c r="P7188" t="s">
        <v>689</v>
      </c>
      <c r="Q7188">
        <v>62.611539999999998</v>
      </c>
      <c r="S7188" s="1">
        <v>34516</v>
      </c>
      <c r="T7188" s="3">
        <v>10393.897999999999</v>
      </c>
      <c r="U7188" s="1">
        <v>34516</v>
      </c>
      <c r="V7188">
        <v>165994596.25791901</v>
      </c>
    </row>
    <row r="7189" spans="1:22" x14ac:dyDescent="0.55000000000000004">
      <c r="A7189" t="s">
        <v>11</v>
      </c>
      <c r="B7189" s="1">
        <v>34541</v>
      </c>
      <c r="C7189" s="2" t="s">
        <v>355</v>
      </c>
      <c r="D7189" s="2" t="s">
        <v>13952</v>
      </c>
      <c r="E7189">
        <v>2645.969971</v>
      </c>
      <c r="F7189">
        <v>2645.969971</v>
      </c>
      <c r="G7189">
        <v>2645.969971</v>
      </c>
      <c r="H7189">
        <v>2645.969971</v>
      </c>
      <c r="I7189">
        <v>2645.969971</v>
      </c>
      <c r="J7189">
        <v>0</v>
      </c>
      <c r="K7189">
        <v>2645.969971</v>
      </c>
      <c r="L7189" t="s">
        <v>685</v>
      </c>
      <c r="M7189" t="s">
        <v>686</v>
      </c>
      <c r="N7189" t="s">
        <v>687</v>
      </c>
      <c r="O7189" t="s">
        <v>7076</v>
      </c>
      <c r="P7189" t="s">
        <v>689</v>
      </c>
      <c r="Q7189">
        <v>62.611539999999998</v>
      </c>
      <c r="S7189" s="1">
        <v>34516</v>
      </c>
      <c r="T7189" s="3">
        <v>10393.897999999999</v>
      </c>
      <c r="U7189" s="1">
        <v>34516</v>
      </c>
      <c r="V7189">
        <v>165994596.25791901</v>
      </c>
    </row>
    <row r="7190" spans="1:22" x14ac:dyDescent="0.55000000000000004">
      <c r="A7190" t="s">
        <v>11</v>
      </c>
      <c r="B7190" s="1">
        <v>34542</v>
      </c>
      <c r="C7190" s="2" t="s">
        <v>355</v>
      </c>
      <c r="D7190" s="2" t="s">
        <v>13952</v>
      </c>
      <c r="E7190">
        <v>2641.73999</v>
      </c>
      <c r="F7190">
        <v>2641.73999</v>
      </c>
      <c r="G7190">
        <v>2641.73999</v>
      </c>
      <c r="H7190">
        <v>2641.73999</v>
      </c>
      <c r="I7190">
        <v>2641.73999</v>
      </c>
      <c r="J7190">
        <v>0</v>
      </c>
      <c r="K7190">
        <v>2641.73999</v>
      </c>
      <c r="L7190" t="s">
        <v>685</v>
      </c>
      <c r="M7190" t="s">
        <v>686</v>
      </c>
      <c r="N7190" t="s">
        <v>687</v>
      </c>
      <c r="O7190" t="s">
        <v>7077</v>
      </c>
      <c r="P7190" t="s">
        <v>689</v>
      </c>
      <c r="Q7190">
        <v>62.611539999999998</v>
      </c>
      <c r="S7190" s="1">
        <v>34516</v>
      </c>
      <c r="T7190" s="3">
        <v>10393.897999999999</v>
      </c>
      <c r="U7190" s="1">
        <v>34516</v>
      </c>
      <c r="V7190">
        <v>165994596.25791901</v>
      </c>
    </row>
    <row r="7191" spans="1:22" x14ac:dyDescent="0.55000000000000004">
      <c r="A7191" t="s">
        <v>11</v>
      </c>
      <c r="B7191" s="1">
        <v>34543</v>
      </c>
      <c r="C7191" s="2" t="s">
        <v>355</v>
      </c>
      <c r="D7191" s="2" t="s">
        <v>13952</v>
      </c>
      <c r="E7191">
        <v>2649.780029</v>
      </c>
      <c r="F7191">
        <v>2649.780029</v>
      </c>
      <c r="G7191">
        <v>2649.780029</v>
      </c>
      <c r="H7191">
        <v>2649.780029</v>
      </c>
      <c r="I7191">
        <v>2649.780029</v>
      </c>
      <c r="J7191">
        <v>0</v>
      </c>
      <c r="K7191">
        <v>2649.780029</v>
      </c>
      <c r="L7191" t="s">
        <v>685</v>
      </c>
      <c r="M7191" t="s">
        <v>686</v>
      </c>
      <c r="N7191" t="s">
        <v>687</v>
      </c>
      <c r="O7191" t="s">
        <v>7078</v>
      </c>
      <c r="P7191" t="s">
        <v>689</v>
      </c>
      <c r="Q7191">
        <v>62.611539999999998</v>
      </c>
      <c r="S7191" s="1">
        <v>34516</v>
      </c>
      <c r="T7191" s="3">
        <v>10393.897999999999</v>
      </c>
      <c r="U7191" s="1">
        <v>34516</v>
      </c>
      <c r="V7191">
        <v>165994596.25791901</v>
      </c>
    </row>
    <row r="7192" spans="1:22" x14ac:dyDescent="0.55000000000000004">
      <c r="A7192" t="s">
        <v>11</v>
      </c>
      <c r="B7192" s="1">
        <v>34544</v>
      </c>
      <c r="C7192" s="2" t="s">
        <v>355</v>
      </c>
      <c r="D7192" s="2" t="s">
        <v>13952</v>
      </c>
      <c r="E7192">
        <v>2671.139893</v>
      </c>
      <c r="F7192">
        <v>2671.139893</v>
      </c>
      <c r="G7192">
        <v>2671.139893</v>
      </c>
      <c r="H7192">
        <v>2671.139893</v>
      </c>
      <c r="I7192">
        <v>2671.139893</v>
      </c>
      <c r="J7192">
        <v>0</v>
      </c>
      <c r="K7192">
        <v>2671.139893</v>
      </c>
      <c r="L7192" t="s">
        <v>685</v>
      </c>
      <c r="M7192" t="s">
        <v>686</v>
      </c>
      <c r="N7192" t="s">
        <v>687</v>
      </c>
      <c r="O7192" t="s">
        <v>7079</v>
      </c>
      <c r="P7192" t="s">
        <v>689</v>
      </c>
      <c r="Q7192">
        <v>62.611539999999998</v>
      </c>
      <c r="S7192" s="1">
        <v>34516</v>
      </c>
      <c r="T7192" s="3">
        <v>10393.897999999999</v>
      </c>
      <c r="U7192" s="1">
        <v>34516</v>
      </c>
      <c r="V7192">
        <v>165994596.25791901</v>
      </c>
    </row>
    <row r="7193" spans="1:22" x14ac:dyDescent="0.55000000000000004">
      <c r="A7193" t="s">
        <v>11</v>
      </c>
      <c r="B7193" s="1">
        <v>34547</v>
      </c>
      <c r="C7193" s="2" t="s">
        <v>356</v>
      </c>
      <c r="D7193" s="2" t="s">
        <v>13952</v>
      </c>
      <c r="E7193">
        <v>2686.26001</v>
      </c>
      <c r="F7193">
        <v>2686.26001</v>
      </c>
      <c r="G7193">
        <v>2686.26001</v>
      </c>
      <c r="H7193">
        <v>2686.26001</v>
      </c>
      <c r="I7193">
        <v>2686.26001</v>
      </c>
      <c r="J7193">
        <v>0</v>
      </c>
      <c r="K7193">
        <v>2686.26001</v>
      </c>
      <c r="L7193" t="s">
        <v>685</v>
      </c>
      <c r="M7193" t="s">
        <v>686</v>
      </c>
      <c r="N7193" t="s">
        <v>687</v>
      </c>
      <c r="O7193" t="s">
        <v>7080</v>
      </c>
      <c r="P7193" t="s">
        <v>689</v>
      </c>
      <c r="Q7193">
        <v>62.864690000000003</v>
      </c>
      <c r="S7193" s="1">
        <v>34516</v>
      </c>
      <c r="T7193" s="3">
        <v>10393.897999999999</v>
      </c>
      <c r="U7193" s="1">
        <v>34547</v>
      </c>
      <c r="V7193">
        <v>166013202.48008201</v>
      </c>
    </row>
    <row r="7194" spans="1:22" x14ac:dyDescent="0.55000000000000004">
      <c r="A7194" t="s">
        <v>11</v>
      </c>
      <c r="B7194" s="1">
        <v>34548</v>
      </c>
      <c r="C7194" s="2" t="s">
        <v>356</v>
      </c>
      <c r="D7194" s="2" t="s">
        <v>13952</v>
      </c>
      <c r="E7194">
        <v>2687.3100589999999</v>
      </c>
      <c r="F7194">
        <v>2687.3100589999999</v>
      </c>
      <c r="G7194">
        <v>2687.3100589999999</v>
      </c>
      <c r="H7194">
        <v>2687.3100589999999</v>
      </c>
      <c r="I7194">
        <v>2687.3100589999999</v>
      </c>
      <c r="J7194">
        <v>0</v>
      </c>
      <c r="K7194">
        <v>2687.3100589999999</v>
      </c>
      <c r="L7194" t="s">
        <v>685</v>
      </c>
      <c r="M7194" t="s">
        <v>686</v>
      </c>
      <c r="N7194" t="s">
        <v>687</v>
      </c>
      <c r="O7194" t="s">
        <v>7081</v>
      </c>
      <c r="P7194" t="s">
        <v>689</v>
      </c>
      <c r="Q7194">
        <v>62.864690000000003</v>
      </c>
      <c r="S7194" s="1">
        <v>34516</v>
      </c>
      <c r="T7194" s="3">
        <v>10393.897999999999</v>
      </c>
      <c r="U7194" s="1">
        <v>34547</v>
      </c>
      <c r="V7194">
        <v>166013202.48008201</v>
      </c>
    </row>
    <row r="7195" spans="1:22" x14ac:dyDescent="0.55000000000000004">
      <c r="A7195" t="s">
        <v>11</v>
      </c>
      <c r="B7195" s="1">
        <v>34549</v>
      </c>
      <c r="C7195" s="2" t="s">
        <v>356</v>
      </c>
      <c r="D7195" s="2" t="s">
        <v>13952</v>
      </c>
      <c r="E7195">
        <v>2691.860107</v>
      </c>
      <c r="F7195">
        <v>2691.860107</v>
      </c>
      <c r="G7195">
        <v>2691.860107</v>
      </c>
      <c r="H7195">
        <v>2691.860107</v>
      </c>
      <c r="I7195">
        <v>2691.860107</v>
      </c>
      <c r="J7195">
        <v>0</v>
      </c>
      <c r="K7195">
        <v>2691.860107</v>
      </c>
      <c r="L7195" t="s">
        <v>685</v>
      </c>
      <c r="M7195" t="s">
        <v>686</v>
      </c>
      <c r="N7195" t="s">
        <v>687</v>
      </c>
      <c r="O7195" t="s">
        <v>7082</v>
      </c>
      <c r="P7195" t="s">
        <v>689</v>
      </c>
      <c r="Q7195">
        <v>62.864690000000003</v>
      </c>
      <c r="S7195" s="1">
        <v>34516</v>
      </c>
      <c r="T7195" s="3">
        <v>10393.897999999999</v>
      </c>
      <c r="U7195" s="1">
        <v>34547</v>
      </c>
      <c r="V7195">
        <v>166013202.48008201</v>
      </c>
    </row>
    <row r="7196" spans="1:22" x14ac:dyDescent="0.55000000000000004">
      <c r="A7196" t="s">
        <v>11</v>
      </c>
      <c r="B7196" s="1">
        <v>34550</v>
      </c>
      <c r="C7196" s="2" t="s">
        <v>356</v>
      </c>
      <c r="D7196" s="2" t="s">
        <v>13952</v>
      </c>
      <c r="E7196">
        <v>2678.01001</v>
      </c>
      <c r="F7196">
        <v>2678.01001</v>
      </c>
      <c r="G7196">
        <v>2678.01001</v>
      </c>
      <c r="H7196">
        <v>2678.01001</v>
      </c>
      <c r="I7196">
        <v>2678.01001</v>
      </c>
      <c r="J7196">
        <v>0</v>
      </c>
      <c r="K7196">
        <v>2678.01001</v>
      </c>
      <c r="L7196" t="s">
        <v>685</v>
      </c>
      <c r="M7196" t="s">
        <v>686</v>
      </c>
      <c r="N7196" t="s">
        <v>687</v>
      </c>
      <c r="O7196" t="s">
        <v>7083</v>
      </c>
      <c r="P7196" t="s">
        <v>689</v>
      </c>
      <c r="Q7196">
        <v>62.864690000000003</v>
      </c>
      <c r="S7196" s="1">
        <v>34516</v>
      </c>
      <c r="T7196" s="3">
        <v>10393.897999999999</v>
      </c>
      <c r="U7196" s="1">
        <v>34547</v>
      </c>
      <c r="V7196">
        <v>166013202.48008201</v>
      </c>
    </row>
    <row r="7197" spans="1:22" x14ac:dyDescent="0.55000000000000004">
      <c r="A7197" t="s">
        <v>11</v>
      </c>
      <c r="B7197" s="1">
        <v>34551</v>
      </c>
      <c r="C7197" s="2" t="s">
        <v>356</v>
      </c>
      <c r="D7197" s="2" t="s">
        <v>13952</v>
      </c>
      <c r="E7197">
        <v>2669.8701169999999</v>
      </c>
      <c r="F7197">
        <v>2669.8701169999999</v>
      </c>
      <c r="G7197">
        <v>2669.8701169999999</v>
      </c>
      <c r="H7197">
        <v>2669.8701169999999</v>
      </c>
      <c r="I7197">
        <v>2669.8701169999999</v>
      </c>
      <c r="J7197">
        <v>0</v>
      </c>
      <c r="K7197">
        <v>2669.8701169999999</v>
      </c>
      <c r="L7197" t="s">
        <v>685</v>
      </c>
      <c r="M7197" t="s">
        <v>686</v>
      </c>
      <c r="N7197" t="s">
        <v>687</v>
      </c>
      <c r="O7197" t="s">
        <v>7084</v>
      </c>
      <c r="P7197" t="s">
        <v>689</v>
      </c>
      <c r="Q7197">
        <v>62.864690000000003</v>
      </c>
      <c r="S7197" s="1">
        <v>34516</v>
      </c>
      <c r="T7197" s="3">
        <v>10393.897999999999</v>
      </c>
      <c r="U7197" s="1">
        <v>34547</v>
      </c>
      <c r="V7197">
        <v>166013202.48008201</v>
      </c>
    </row>
    <row r="7198" spans="1:22" x14ac:dyDescent="0.55000000000000004">
      <c r="A7198" t="s">
        <v>11</v>
      </c>
      <c r="B7198" s="1">
        <v>34554</v>
      </c>
      <c r="C7198" s="2" t="s">
        <v>356</v>
      </c>
      <c r="D7198" s="2" t="s">
        <v>13952</v>
      </c>
      <c r="E7198">
        <v>2675.0500489999999</v>
      </c>
      <c r="F7198">
        <v>2675.0500489999999</v>
      </c>
      <c r="G7198">
        <v>2675.0500489999999</v>
      </c>
      <c r="H7198">
        <v>2675.0500489999999</v>
      </c>
      <c r="I7198">
        <v>2675.0500489999999</v>
      </c>
      <c r="J7198">
        <v>0</v>
      </c>
      <c r="K7198">
        <v>2675.0500489999999</v>
      </c>
      <c r="L7198" t="s">
        <v>685</v>
      </c>
      <c r="M7198" t="s">
        <v>686</v>
      </c>
      <c r="N7198" t="s">
        <v>687</v>
      </c>
      <c r="O7198" t="s">
        <v>7085</v>
      </c>
      <c r="P7198" t="s">
        <v>689</v>
      </c>
      <c r="Q7198">
        <v>62.864690000000003</v>
      </c>
      <c r="S7198" s="1">
        <v>34516</v>
      </c>
      <c r="T7198" s="3">
        <v>10393.897999999999</v>
      </c>
      <c r="U7198" s="1">
        <v>34547</v>
      </c>
      <c r="V7198">
        <v>166013202.48008201</v>
      </c>
    </row>
    <row r="7199" spans="1:22" x14ac:dyDescent="0.55000000000000004">
      <c r="A7199" t="s">
        <v>11</v>
      </c>
      <c r="B7199" s="1">
        <v>34555</v>
      </c>
      <c r="C7199" s="2" t="s">
        <v>356</v>
      </c>
      <c r="D7199" s="2" t="s">
        <v>13952</v>
      </c>
      <c r="E7199">
        <v>2674.7299800000001</v>
      </c>
      <c r="F7199">
        <v>2674.7299800000001</v>
      </c>
      <c r="G7199">
        <v>2674.7299800000001</v>
      </c>
      <c r="H7199">
        <v>2674.7299800000001</v>
      </c>
      <c r="I7199">
        <v>2674.7299800000001</v>
      </c>
      <c r="J7199">
        <v>0</v>
      </c>
      <c r="K7199">
        <v>2674.7299800000001</v>
      </c>
      <c r="L7199" t="s">
        <v>685</v>
      </c>
      <c r="M7199" t="s">
        <v>686</v>
      </c>
      <c r="N7199" t="s">
        <v>687</v>
      </c>
      <c r="O7199" t="s">
        <v>7086</v>
      </c>
      <c r="P7199" t="s">
        <v>689</v>
      </c>
      <c r="Q7199">
        <v>62.864690000000003</v>
      </c>
      <c r="S7199" s="1">
        <v>34516</v>
      </c>
      <c r="T7199" s="3">
        <v>10393.897999999999</v>
      </c>
      <c r="U7199" s="1">
        <v>34547</v>
      </c>
      <c r="V7199">
        <v>166013202.48008201</v>
      </c>
    </row>
    <row r="7200" spans="1:22" x14ac:dyDescent="0.55000000000000004">
      <c r="A7200" t="s">
        <v>11</v>
      </c>
      <c r="B7200" s="1">
        <v>34556</v>
      </c>
      <c r="C7200" s="2" t="s">
        <v>356</v>
      </c>
      <c r="D7200" s="2" t="s">
        <v>13952</v>
      </c>
      <c r="E7200">
        <v>2687.8400879999999</v>
      </c>
      <c r="F7200">
        <v>2687.8400879999999</v>
      </c>
      <c r="G7200">
        <v>2687.8400879999999</v>
      </c>
      <c r="H7200">
        <v>2687.8400879999999</v>
      </c>
      <c r="I7200">
        <v>2687.8400879999999</v>
      </c>
      <c r="J7200">
        <v>0</v>
      </c>
      <c r="K7200">
        <v>2687.8400879999999</v>
      </c>
      <c r="L7200" t="s">
        <v>685</v>
      </c>
      <c r="M7200" t="s">
        <v>686</v>
      </c>
      <c r="N7200" t="s">
        <v>687</v>
      </c>
      <c r="O7200" t="s">
        <v>7087</v>
      </c>
      <c r="P7200" t="s">
        <v>689</v>
      </c>
      <c r="Q7200">
        <v>62.864690000000003</v>
      </c>
      <c r="S7200" s="1">
        <v>34516</v>
      </c>
      <c r="T7200" s="3">
        <v>10393.897999999999</v>
      </c>
      <c r="U7200" s="1">
        <v>34547</v>
      </c>
      <c r="V7200">
        <v>166013202.48008201</v>
      </c>
    </row>
    <row r="7201" spans="1:22" x14ac:dyDescent="0.55000000000000004">
      <c r="A7201" t="s">
        <v>11</v>
      </c>
      <c r="B7201" s="1">
        <v>34557</v>
      </c>
      <c r="C7201" s="2" t="s">
        <v>356</v>
      </c>
      <c r="D7201" s="2" t="s">
        <v>13952</v>
      </c>
      <c r="E7201">
        <v>2678.429932</v>
      </c>
      <c r="F7201">
        <v>2678.429932</v>
      </c>
      <c r="G7201">
        <v>2678.429932</v>
      </c>
      <c r="H7201">
        <v>2678.429932</v>
      </c>
      <c r="I7201">
        <v>2678.429932</v>
      </c>
      <c r="J7201">
        <v>0</v>
      </c>
      <c r="K7201">
        <v>2678.429932</v>
      </c>
      <c r="L7201" t="s">
        <v>685</v>
      </c>
      <c r="M7201" t="s">
        <v>686</v>
      </c>
      <c r="N7201" t="s">
        <v>687</v>
      </c>
      <c r="O7201" t="s">
        <v>7088</v>
      </c>
      <c r="P7201" t="s">
        <v>689</v>
      </c>
      <c r="Q7201">
        <v>62.864690000000003</v>
      </c>
      <c r="S7201" s="1">
        <v>34516</v>
      </c>
      <c r="T7201" s="3">
        <v>10393.897999999999</v>
      </c>
      <c r="U7201" s="1">
        <v>34547</v>
      </c>
      <c r="V7201">
        <v>166013202.48008201</v>
      </c>
    </row>
    <row r="7202" spans="1:22" x14ac:dyDescent="0.55000000000000004">
      <c r="A7202" t="s">
        <v>11</v>
      </c>
      <c r="B7202" s="1">
        <v>34558</v>
      </c>
      <c r="C7202" s="2" t="s">
        <v>356</v>
      </c>
      <c r="D7202" s="2" t="s">
        <v>13952</v>
      </c>
      <c r="E7202">
        <v>2693.8701169999999</v>
      </c>
      <c r="F7202">
        <v>2693.8701169999999</v>
      </c>
      <c r="G7202">
        <v>2693.8701169999999</v>
      </c>
      <c r="H7202">
        <v>2693.8701169999999</v>
      </c>
      <c r="I7202">
        <v>2693.8701169999999</v>
      </c>
      <c r="J7202">
        <v>0</v>
      </c>
      <c r="K7202">
        <v>2693.8701169999999</v>
      </c>
      <c r="L7202" t="s">
        <v>685</v>
      </c>
      <c r="M7202" t="s">
        <v>686</v>
      </c>
      <c r="N7202" t="s">
        <v>687</v>
      </c>
      <c r="O7202" t="s">
        <v>7089</v>
      </c>
      <c r="P7202" t="s">
        <v>689</v>
      </c>
      <c r="Q7202">
        <v>62.864690000000003</v>
      </c>
      <c r="S7202" s="1">
        <v>34516</v>
      </c>
      <c r="T7202" s="3">
        <v>10393.897999999999</v>
      </c>
      <c r="U7202" s="1">
        <v>34547</v>
      </c>
      <c r="V7202">
        <v>166013202.48008201</v>
      </c>
    </row>
    <row r="7203" spans="1:22" x14ac:dyDescent="0.55000000000000004">
      <c r="A7203" t="s">
        <v>11</v>
      </c>
      <c r="B7203" s="1">
        <v>34561</v>
      </c>
      <c r="C7203" s="2" t="s">
        <v>356</v>
      </c>
      <c r="D7203" s="2" t="s">
        <v>13952</v>
      </c>
      <c r="E7203">
        <v>2691.2299800000001</v>
      </c>
      <c r="F7203">
        <v>2691.2299800000001</v>
      </c>
      <c r="G7203">
        <v>2691.2299800000001</v>
      </c>
      <c r="H7203">
        <v>2691.2299800000001</v>
      </c>
      <c r="I7203">
        <v>2691.2299800000001</v>
      </c>
      <c r="J7203">
        <v>0</v>
      </c>
      <c r="K7203">
        <v>2691.2299800000001</v>
      </c>
      <c r="L7203" t="s">
        <v>685</v>
      </c>
      <c r="M7203" t="s">
        <v>686</v>
      </c>
      <c r="N7203" t="s">
        <v>687</v>
      </c>
      <c r="O7203" t="s">
        <v>7090</v>
      </c>
      <c r="P7203" t="s">
        <v>689</v>
      </c>
      <c r="Q7203">
        <v>62.864690000000003</v>
      </c>
      <c r="S7203" s="1">
        <v>34516</v>
      </c>
      <c r="T7203" s="3">
        <v>10393.897999999999</v>
      </c>
      <c r="U7203" s="1">
        <v>34547</v>
      </c>
      <c r="V7203">
        <v>166013202.48008201</v>
      </c>
    </row>
    <row r="7204" spans="1:22" x14ac:dyDescent="0.55000000000000004">
      <c r="A7204" t="s">
        <v>11</v>
      </c>
      <c r="B7204" s="1">
        <v>34562</v>
      </c>
      <c r="C7204" s="2" t="s">
        <v>356</v>
      </c>
      <c r="D7204" s="2" t="s">
        <v>13952</v>
      </c>
      <c r="E7204">
        <v>2709.5200199999999</v>
      </c>
      <c r="F7204">
        <v>2709.5200199999999</v>
      </c>
      <c r="G7204">
        <v>2709.5200199999999</v>
      </c>
      <c r="H7204">
        <v>2709.5200199999999</v>
      </c>
      <c r="I7204">
        <v>2709.5200199999999</v>
      </c>
      <c r="J7204">
        <v>0</v>
      </c>
      <c r="K7204">
        <v>2709.5200199999999</v>
      </c>
      <c r="L7204" t="s">
        <v>685</v>
      </c>
      <c r="M7204" t="s">
        <v>686</v>
      </c>
      <c r="N7204" t="s">
        <v>687</v>
      </c>
      <c r="O7204" t="s">
        <v>7091</v>
      </c>
      <c r="P7204" t="s">
        <v>689</v>
      </c>
      <c r="Q7204">
        <v>62.864690000000003</v>
      </c>
      <c r="S7204" s="1">
        <v>34516</v>
      </c>
      <c r="T7204" s="3">
        <v>10393.897999999999</v>
      </c>
      <c r="U7204" s="1">
        <v>34547</v>
      </c>
      <c r="V7204">
        <v>166013202.48008201</v>
      </c>
    </row>
    <row r="7205" spans="1:22" x14ac:dyDescent="0.55000000000000004">
      <c r="A7205" t="s">
        <v>11</v>
      </c>
      <c r="B7205" s="1">
        <v>34563</v>
      </c>
      <c r="C7205" s="2" t="s">
        <v>356</v>
      </c>
      <c r="D7205" s="2" t="s">
        <v>13952</v>
      </c>
      <c r="E7205">
        <v>2711.1000979999999</v>
      </c>
      <c r="F7205">
        <v>2711.1000979999999</v>
      </c>
      <c r="G7205">
        <v>2711.1000979999999</v>
      </c>
      <c r="H7205">
        <v>2711.1000979999999</v>
      </c>
      <c r="I7205">
        <v>2711.1000979999999</v>
      </c>
      <c r="J7205">
        <v>0</v>
      </c>
      <c r="K7205">
        <v>2711.1000979999999</v>
      </c>
      <c r="L7205" t="s">
        <v>685</v>
      </c>
      <c r="M7205" t="s">
        <v>686</v>
      </c>
      <c r="N7205" t="s">
        <v>687</v>
      </c>
      <c r="O7205" t="s">
        <v>7092</v>
      </c>
      <c r="P7205" t="s">
        <v>689</v>
      </c>
      <c r="Q7205">
        <v>62.864690000000003</v>
      </c>
      <c r="S7205" s="1">
        <v>34516</v>
      </c>
      <c r="T7205" s="3">
        <v>10393.897999999999</v>
      </c>
      <c r="U7205" s="1">
        <v>34547</v>
      </c>
      <c r="V7205">
        <v>166013202.48008201</v>
      </c>
    </row>
    <row r="7206" spans="1:22" x14ac:dyDescent="0.55000000000000004">
      <c r="A7206" t="s">
        <v>11</v>
      </c>
      <c r="B7206" s="1">
        <v>34564</v>
      </c>
      <c r="C7206" s="2" t="s">
        <v>356</v>
      </c>
      <c r="D7206" s="2" t="s">
        <v>13952</v>
      </c>
      <c r="E7206">
        <v>2701.4799800000001</v>
      </c>
      <c r="F7206">
        <v>2701.4799800000001</v>
      </c>
      <c r="G7206">
        <v>2701.4799800000001</v>
      </c>
      <c r="H7206">
        <v>2701.4799800000001</v>
      </c>
      <c r="I7206">
        <v>2701.4799800000001</v>
      </c>
      <c r="J7206">
        <v>0</v>
      </c>
      <c r="K7206">
        <v>2701.4799800000001</v>
      </c>
      <c r="L7206" t="s">
        <v>685</v>
      </c>
      <c r="M7206" t="s">
        <v>686</v>
      </c>
      <c r="N7206" t="s">
        <v>687</v>
      </c>
      <c r="O7206" t="s">
        <v>7093</v>
      </c>
      <c r="P7206" t="s">
        <v>689</v>
      </c>
      <c r="Q7206">
        <v>62.864690000000003</v>
      </c>
      <c r="S7206" s="1">
        <v>34516</v>
      </c>
      <c r="T7206" s="3">
        <v>10393.897999999999</v>
      </c>
      <c r="U7206" s="1">
        <v>34547</v>
      </c>
      <c r="V7206">
        <v>166013202.48008201</v>
      </c>
    </row>
    <row r="7207" spans="1:22" x14ac:dyDescent="0.55000000000000004">
      <c r="A7207" t="s">
        <v>11</v>
      </c>
      <c r="B7207" s="1">
        <v>34565</v>
      </c>
      <c r="C7207" s="2" t="s">
        <v>356</v>
      </c>
      <c r="D7207" s="2" t="s">
        <v>13952</v>
      </c>
      <c r="E7207">
        <v>2704.8701169999999</v>
      </c>
      <c r="F7207">
        <v>2704.8701169999999</v>
      </c>
      <c r="G7207">
        <v>2704.8701169999999</v>
      </c>
      <c r="H7207">
        <v>2704.8701169999999</v>
      </c>
      <c r="I7207">
        <v>2704.8701169999999</v>
      </c>
      <c r="J7207">
        <v>0</v>
      </c>
      <c r="K7207">
        <v>2704.8701169999999</v>
      </c>
      <c r="L7207" t="s">
        <v>685</v>
      </c>
      <c r="M7207" t="s">
        <v>686</v>
      </c>
      <c r="N7207" t="s">
        <v>687</v>
      </c>
      <c r="O7207" t="s">
        <v>7094</v>
      </c>
      <c r="P7207" t="s">
        <v>689</v>
      </c>
      <c r="Q7207">
        <v>62.864690000000003</v>
      </c>
      <c r="S7207" s="1">
        <v>34516</v>
      </c>
      <c r="T7207" s="3">
        <v>10393.897999999999</v>
      </c>
      <c r="U7207" s="1">
        <v>34547</v>
      </c>
      <c r="V7207">
        <v>166013202.48008201</v>
      </c>
    </row>
    <row r="7208" spans="1:22" x14ac:dyDescent="0.55000000000000004">
      <c r="A7208" t="s">
        <v>11</v>
      </c>
      <c r="B7208" s="1">
        <v>34568</v>
      </c>
      <c r="C7208" s="2" t="s">
        <v>356</v>
      </c>
      <c r="D7208" s="2" t="s">
        <v>13952</v>
      </c>
      <c r="E7208">
        <v>2699.1599120000001</v>
      </c>
      <c r="F7208">
        <v>2699.1599120000001</v>
      </c>
      <c r="G7208">
        <v>2699.1599120000001</v>
      </c>
      <c r="H7208">
        <v>2699.1599120000001</v>
      </c>
      <c r="I7208">
        <v>2699.1599120000001</v>
      </c>
      <c r="J7208">
        <v>0</v>
      </c>
      <c r="K7208">
        <v>2699.1599120000001</v>
      </c>
      <c r="L7208" t="s">
        <v>685</v>
      </c>
      <c r="M7208" t="s">
        <v>686</v>
      </c>
      <c r="N7208" t="s">
        <v>687</v>
      </c>
      <c r="O7208" t="s">
        <v>7095</v>
      </c>
      <c r="P7208" t="s">
        <v>689</v>
      </c>
      <c r="Q7208">
        <v>62.864690000000003</v>
      </c>
      <c r="S7208" s="1">
        <v>34516</v>
      </c>
      <c r="T7208" s="3">
        <v>10393.897999999999</v>
      </c>
      <c r="U7208" s="1">
        <v>34547</v>
      </c>
      <c r="V7208">
        <v>166013202.48008201</v>
      </c>
    </row>
    <row r="7209" spans="1:22" x14ac:dyDescent="0.55000000000000004">
      <c r="A7209" t="s">
        <v>11</v>
      </c>
      <c r="B7209" s="1">
        <v>34569</v>
      </c>
      <c r="C7209" s="2" t="s">
        <v>356</v>
      </c>
      <c r="D7209" s="2" t="s">
        <v>13952</v>
      </c>
      <c r="E7209">
        <v>2711.530029</v>
      </c>
      <c r="F7209">
        <v>2711.530029</v>
      </c>
      <c r="G7209">
        <v>2711.530029</v>
      </c>
      <c r="H7209">
        <v>2711.530029</v>
      </c>
      <c r="I7209">
        <v>2711.530029</v>
      </c>
      <c r="J7209">
        <v>0</v>
      </c>
      <c r="K7209">
        <v>2711.530029</v>
      </c>
      <c r="L7209" t="s">
        <v>685</v>
      </c>
      <c r="M7209" t="s">
        <v>686</v>
      </c>
      <c r="N7209" t="s">
        <v>687</v>
      </c>
      <c r="O7209" t="s">
        <v>7096</v>
      </c>
      <c r="P7209" t="s">
        <v>689</v>
      </c>
      <c r="Q7209">
        <v>62.864690000000003</v>
      </c>
      <c r="S7209" s="1">
        <v>34516</v>
      </c>
      <c r="T7209" s="3">
        <v>10393.897999999999</v>
      </c>
      <c r="U7209" s="1">
        <v>34547</v>
      </c>
      <c r="V7209">
        <v>166013202.48008201</v>
      </c>
    </row>
    <row r="7210" spans="1:22" x14ac:dyDescent="0.55000000000000004">
      <c r="A7210" t="s">
        <v>11</v>
      </c>
      <c r="B7210" s="1">
        <v>34570</v>
      </c>
      <c r="C7210" s="2" t="s">
        <v>356</v>
      </c>
      <c r="D7210" s="2" t="s">
        <v>13952</v>
      </c>
      <c r="E7210">
        <v>2734.469971</v>
      </c>
      <c r="F7210">
        <v>2734.469971</v>
      </c>
      <c r="G7210">
        <v>2734.469971</v>
      </c>
      <c r="H7210">
        <v>2734.469971</v>
      </c>
      <c r="I7210">
        <v>2734.469971</v>
      </c>
      <c r="J7210">
        <v>0</v>
      </c>
      <c r="K7210">
        <v>2734.469971</v>
      </c>
      <c r="L7210" t="s">
        <v>685</v>
      </c>
      <c r="M7210" t="s">
        <v>686</v>
      </c>
      <c r="N7210" t="s">
        <v>687</v>
      </c>
      <c r="O7210" t="s">
        <v>7097</v>
      </c>
      <c r="P7210" t="s">
        <v>689</v>
      </c>
      <c r="Q7210">
        <v>62.864690000000003</v>
      </c>
      <c r="S7210" s="1">
        <v>34516</v>
      </c>
      <c r="T7210" s="3">
        <v>10393.897999999999</v>
      </c>
      <c r="U7210" s="1">
        <v>34547</v>
      </c>
      <c r="V7210">
        <v>166013202.48008201</v>
      </c>
    </row>
    <row r="7211" spans="1:22" x14ac:dyDescent="0.55000000000000004">
      <c r="A7211" t="s">
        <v>11</v>
      </c>
      <c r="B7211" s="1">
        <v>34571</v>
      </c>
      <c r="C7211" s="2" t="s">
        <v>356</v>
      </c>
      <c r="D7211" s="2" t="s">
        <v>13952</v>
      </c>
      <c r="E7211">
        <v>2729.929932</v>
      </c>
      <c r="F7211">
        <v>2729.929932</v>
      </c>
      <c r="G7211">
        <v>2729.929932</v>
      </c>
      <c r="H7211">
        <v>2729.929932</v>
      </c>
      <c r="I7211">
        <v>2729.929932</v>
      </c>
      <c r="J7211">
        <v>0</v>
      </c>
      <c r="K7211">
        <v>2729.929932</v>
      </c>
      <c r="L7211" t="s">
        <v>685</v>
      </c>
      <c r="M7211" t="s">
        <v>686</v>
      </c>
      <c r="N7211" t="s">
        <v>687</v>
      </c>
      <c r="O7211" t="s">
        <v>7098</v>
      </c>
      <c r="P7211" t="s">
        <v>689</v>
      </c>
      <c r="Q7211">
        <v>62.864690000000003</v>
      </c>
      <c r="S7211" s="1">
        <v>34516</v>
      </c>
      <c r="T7211" s="3">
        <v>10393.897999999999</v>
      </c>
      <c r="U7211" s="1">
        <v>34547</v>
      </c>
      <c r="V7211">
        <v>166013202.48008201</v>
      </c>
    </row>
    <row r="7212" spans="1:22" x14ac:dyDescent="0.55000000000000004">
      <c r="A7212" t="s">
        <v>11</v>
      </c>
      <c r="B7212" s="1">
        <v>34572</v>
      </c>
      <c r="C7212" s="2" t="s">
        <v>356</v>
      </c>
      <c r="D7212" s="2" t="s">
        <v>13952</v>
      </c>
      <c r="E7212">
        <v>2757.8400879999999</v>
      </c>
      <c r="F7212">
        <v>2757.8400879999999</v>
      </c>
      <c r="G7212">
        <v>2757.8400879999999</v>
      </c>
      <c r="H7212">
        <v>2757.8400879999999</v>
      </c>
      <c r="I7212">
        <v>2757.8400879999999</v>
      </c>
      <c r="J7212">
        <v>0</v>
      </c>
      <c r="K7212">
        <v>2757.8400879999999</v>
      </c>
      <c r="L7212" t="s">
        <v>685</v>
      </c>
      <c r="M7212" t="s">
        <v>686</v>
      </c>
      <c r="N7212" t="s">
        <v>687</v>
      </c>
      <c r="O7212" t="s">
        <v>7099</v>
      </c>
      <c r="P7212" t="s">
        <v>689</v>
      </c>
      <c r="Q7212">
        <v>62.864690000000003</v>
      </c>
      <c r="S7212" s="1">
        <v>34516</v>
      </c>
      <c r="T7212" s="3">
        <v>10393.897999999999</v>
      </c>
      <c r="U7212" s="1">
        <v>34547</v>
      </c>
      <c r="V7212">
        <v>166013202.48008201</v>
      </c>
    </row>
    <row r="7213" spans="1:22" x14ac:dyDescent="0.55000000000000004">
      <c r="A7213" t="s">
        <v>11</v>
      </c>
      <c r="B7213" s="1">
        <v>34575</v>
      </c>
      <c r="C7213" s="2" t="s">
        <v>356</v>
      </c>
      <c r="D7213" s="2" t="s">
        <v>13952</v>
      </c>
      <c r="E7213">
        <v>2762.6999510000001</v>
      </c>
      <c r="F7213">
        <v>2762.6999510000001</v>
      </c>
      <c r="G7213">
        <v>2762.6999510000001</v>
      </c>
      <c r="H7213">
        <v>2762.6999510000001</v>
      </c>
      <c r="I7213">
        <v>2762.6999510000001</v>
      </c>
      <c r="J7213">
        <v>0</v>
      </c>
      <c r="K7213">
        <v>2762.6999510000001</v>
      </c>
      <c r="L7213" t="s">
        <v>685</v>
      </c>
      <c r="M7213" t="s">
        <v>686</v>
      </c>
      <c r="N7213" t="s">
        <v>687</v>
      </c>
      <c r="O7213" t="s">
        <v>7100</v>
      </c>
      <c r="P7213" t="s">
        <v>689</v>
      </c>
      <c r="Q7213">
        <v>62.864690000000003</v>
      </c>
      <c r="S7213" s="1">
        <v>34516</v>
      </c>
      <c r="T7213" s="3">
        <v>10393.897999999999</v>
      </c>
      <c r="U7213" s="1">
        <v>34547</v>
      </c>
      <c r="V7213">
        <v>166013202.48008201</v>
      </c>
    </row>
    <row r="7214" spans="1:22" x14ac:dyDescent="0.55000000000000004">
      <c r="A7214" t="s">
        <v>11</v>
      </c>
      <c r="B7214" s="1">
        <v>34576</v>
      </c>
      <c r="C7214" s="2" t="s">
        <v>356</v>
      </c>
      <c r="D7214" s="2" t="s">
        <v>13952</v>
      </c>
      <c r="E7214">
        <v>2771.3701169999999</v>
      </c>
      <c r="F7214">
        <v>2771.3701169999999</v>
      </c>
      <c r="G7214">
        <v>2771.3701169999999</v>
      </c>
      <c r="H7214">
        <v>2771.3701169999999</v>
      </c>
      <c r="I7214">
        <v>2771.3701169999999</v>
      </c>
      <c r="J7214">
        <v>0</v>
      </c>
      <c r="K7214">
        <v>2771.3701169999999</v>
      </c>
      <c r="L7214" t="s">
        <v>685</v>
      </c>
      <c r="M7214" t="s">
        <v>686</v>
      </c>
      <c r="N7214" t="s">
        <v>687</v>
      </c>
      <c r="O7214" t="s">
        <v>7101</v>
      </c>
      <c r="P7214" t="s">
        <v>689</v>
      </c>
      <c r="Q7214">
        <v>62.864690000000003</v>
      </c>
      <c r="S7214" s="1">
        <v>34516</v>
      </c>
      <c r="T7214" s="3">
        <v>10393.897999999999</v>
      </c>
      <c r="U7214" s="1">
        <v>34547</v>
      </c>
      <c r="V7214">
        <v>166013202.48008201</v>
      </c>
    </row>
    <row r="7215" spans="1:22" x14ac:dyDescent="0.55000000000000004">
      <c r="A7215" t="s">
        <v>11</v>
      </c>
      <c r="B7215" s="1">
        <v>34577</v>
      </c>
      <c r="C7215" s="2" t="s">
        <v>356</v>
      </c>
      <c r="D7215" s="2" t="s">
        <v>13952</v>
      </c>
      <c r="E7215">
        <v>2770.209961</v>
      </c>
      <c r="F7215">
        <v>2770.209961</v>
      </c>
      <c r="G7215">
        <v>2770.209961</v>
      </c>
      <c r="H7215">
        <v>2770.209961</v>
      </c>
      <c r="I7215">
        <v>2770.209961</v>
      </c>
      <c r="J7215">
        <v>0</v>
      </c>
      <c r="K7215">
        <v>2770.209961</v>
      </c>
      <c r="L7215" t="s">
        <v>685</v>
      </c>
      <c r="M7215" t="s">
        <v>686</v>
      </c>
      <c r="N7215" t="s">
        <v>687</v>
      </c>
      <c r="O7215" t="s">
        <v>7102</v>
      </c>
      <c r="P7215" t="s">
        <v>689</v>
      </c>
      <c r="Q7215">
        <v>62.864690000000003</v>
      </c>
      <c r="S7215" s="1">
        <v>34516</v>
      </c>
      <c r="T7215" s="3">
        <v>10393.897999999999</v>
      </c>
      <c r="U7215" s="1">
        <v>34547</v>
      </c>
      <c r="V7215">
        <v>166013202.48008201</v>
      </c>
    </row>
    <row r="7216" spans="1:22" x14ac:dyDescent="0.55000000000000004">
      <c r="A7216" t="s">
        <v>11</v>
      </c>
      <c r="B7216" s="1">
        <v>34578</v>
      </c>
      <c r="C7216" s="2" t="s">
        <v>357</v>
      </c>
      <c r="D7216" s="2" t="s">
        <v>13952</v>
      </c>
      <c r="E7216">
        <v>2759.530029</v>
      </c>
      <c r="F7216">
        <v>2759.530029</v>
      </c>
      <c r="G7216">
        <v>2759.530029</v>
      </c>
      <c r="H7216">
        <v>2759.530029</v>
      </c>
      <c r="I7216">
        <v>2759.530029</v>
      </c>
      <c r="J7216">
        <v>0</v>
      </c>
      <c r="K7216">
        <v>2759.530029</v>
      </c>
      <c r="L7216" t="s">
        <v>685</v>
      </c>
      <c r="M7216" t="s">
        <v>686</v>
      </c>
      <c r="N7216" t="s">
        <v>687</v>
      </c>
      <c r="O7216" t="s">
        <v>7103</v>
      </c>
      <c r="P7216" t="s">
        <v>689</v>
      </c>
      <c r="Q7216">
        <v>63.033450000000002</v>
      </c>
      <c r="S7216" s="1">
        <v>34516</v>
      </c>
      <c r="T7216" s="3">
        <v>10393.897999999999</v>
      </c>
      <c r="U7216" s="1">
        <v>34578</v>
      </c>
      <c r="V7216">
        <v>166134215.576065</v>
      </c>
    </row>
    <row r="7217" spans="1:22" x14ac:dyDescent="0.55000000000000004">
      <c r="A7217" t="s">
        <v>11</v>
      </c>
      <c r="B7217" s="1">
        <v>34579</v>
      </c>
      <c r="C7217" s="2" t="s">
        <v>357</v>
      </c>
      <c r="D7217" s="2" t="s">
        <v>13952</v>
      </c>
      <c r="E7217">
        <v>2748.429932</v>
      </c>
      <c r="F7217">
        <v>2748.429932</v>
      </c>
      <c r="G7217">
        <v>2748.429932</v>
      </c>
      <c r="H7217">
        <v>2748.429932</v>
      </c>
      <c r="I7217">
        <v>2748.429932</v>
      </c>
      <c r="J7217">
        <v>0</v>
      </c>
      <c r="K7217">
        <v>2748.429932</v>
      </c>
      <c r="L7217" t="s">
        <v>685</v>
      </c>
      <c r="M7217" t="s">
        <v>686</v>
      </c>
      <c r="N7217" t="s">
        <v>687</v>
      </c>
      <c r="O7217" t="s">
        <v>7104</v>
      </c>
      <c r="P7217" t="s">
        <v>689</v>
      </c>
      <c r="Q7217">
        <v>63.033450000000002</v>
      </c>
      <c r="S7217" s="1">
        <v>34516</v>
      </c>
      <c r="T7217" s="3">
        <v>10393.897999999999</v>
      </c>
      <c r="U7217" s="1">
        <v>34578</v>
      </c>
      <c r="V7217">
        <v>166134215.576065</v>
      </c>
    </row>
    <row r="7218" spans="1:22" x14ac:dyDescent="0.55000000000000004">
      <c r="A7218" t="s">
        <v>11</v>
      </c>
      <c r="B7218" s="1">
        <v>34583</v>
      </c>
      <c r="C7218" s="2" t="s">
        <v>357</v>
      </c>
      <c r="D7218" s="2" t="s">
        <v>13952</v>
      </c>
      <c r="E7218">
        <v>2750.330078</v>
      </c>
      <c r="F7218">
        <v>2750.330078</v>
      </c>
      <c r="G7218">
        <v>2750.330078</v>
      </c>
      <c r="H7218">
        <v>2750.330078</v>
      </c>
      <c r="I7218">
        <v>2750.330078</v>
      </c>
      <c r="J7218">
        <v>0</v>
      </c>
      <c r="K7218">
        <v>2750.330078</v>
      </c>
      <c r="L7218" t="s">
        <v>685</v>
      </c>
      <c r="M7218" t="s">
        <v>686</v>
      </c>
      <c r="N7218" t="s">
        <v>687</v>
      </c>
      <c r="O7218" t="s">
        <v>7105</v>
      </c>
      <c r="P7218" t="s">
        <v>689</v>
      </c>
      <c r="Q7218">
        <v>63.033450000000002</v>
      </c>
      <c r="S7218" s="1">
        <v>34516</v>
      </c>
      <c r="T7218" s="3">
        <v>10393.897999999999</v>
      </c>
      <c r="U7218" s="1">
        <v>34578</v>
      </c>
      <c r="V7218">
        <v>166134215.576065</v>
      </c>
    </row>
    <row r="7219" spans="1:22" x14ac:dyDescent="0.55000000000000004">
      <c r="A7219" t="s">
        <v>11</v>
      </c>
      <c r="B7219" s="1">
        <v>34584</v>
      </c>
      <c r="C7219" s="2" t="s">
        <v>357</v>
      </c>
      <c r="D7219" s="2" t="s">
        <v>13952</v>
      </c>
      <c r="E7219">
        <v>2746.8400879999999</v>
      </c>
      <c r="F7219">
        <v>2746.8400879999999</v>
      </c>
      <c r="G7219">
        <v>2746.8400879999999</v>
      </c>
      <c r="H7219">
        <v>2746.8400879999999</v>
      </c>
      <c r="I7219">
        <v>2746.8400879999999</v>
      </c>
      <c r="J7219">
        <v>0</v>
      </c>
      <c r="K7219">
        <v>2746.8400879999999</v>
      </c>
      <c r="L7219" t="s">
        <v>685</v>
      </c>
      <c r="M7219" t="s">
        <v>686</v>
      </c>
      <c r="N7219" t="s">
        <v>687</v>
      </c>
      <c r="O7219" t="s">
        <v>7106</v>
      </c>
      <c r="P7219" t="s">
        <v>689</v>
      </c>
      <c r="Q7219">
        <v>63.033450000000002</v>
      </c>
      <c r="S7219" s="1">
        <v>34516</v>
      </c>
      <c r="T7219" s="3">
        <v>10393.897999999999</v>
      </c>
      <c r="U7219" s="1">
        <v>34578</v>
      </c>
      <c r="V7219">
        <v>166134215.576065</v>
      </c>
    </row>
    <row r="7220" spans="1:22" x14ac:dyDescent="0.55000000000000004">
      <c r="A7220" t="s">
        <v>11</v>
      </c>
      <c r="B7220" s="1">
        <v>34585</v>
      </c>
      <c r="C7220" s="2" t="s">
        <v>357</v>
      </c>
      <c r="D7220" s="2" t="s">
        <v>13952</v>
      </c>
      <c r="E7220">
        <v>2757.8400879999999</v>
      </c>
      <c r="F7220">
        <v>2757.8400879999999</v>
      </c>
      <c r="G7220">
        <v>2757.8400879999999</v>
      </c>
      <c r="H7220">
        <v>2757.8400879999999</v>
      </c>
      <c r="I7220">
        <v>2757.8400879999999</v>
      </c>
      <c r="J7220">
        <v>0</v>
      </c>
      <c r="K7220">
        <v>2757.8400879999999</v>
      </c>
      <c r="L7220" t="s">
        <v>685</v>
      </c>
      <c r="M7220" t="s">
        <v>686</v>
      </c>
      <c r="N7220" t="s">
        <v>687</v>
      </c>
      <c r="O7220" t="s">
        <v>7107</v>
      </c>
      <c r="P7220" t="s">
        <v>689</v>
      </c>
      <c r="Q7220">
        <v>63.033450000000002</v>
      </c>
      <c r="S7220" s="1">
        <v>34516</v>
      </c>
      <c r="T7220" s="3">
        <v>10393.897999999999</v>
      </c>
      <c r="U7220" s="1">
        <v>34578</v>
      </c>
      <c r="V7220">
        <v>166134215.576065</v>
      </c>
    </row>
    <row r="7221" spans="1:22" x14ac:dyDescent="0.55000000000000004">
      <c r="A7221" t="s">
        <v>11</v>
      </c>
      <c r="B7221" s="1">
        <v>34586</v>
      </c>
      <c r="C7221" s="2" t="s">
        <v>357</v>
      </c>
      <c r="D7221" s="2" t="s">
        <v>13952</v>
      </c>
      <c r="E7221">
        <v>2732.040039</v>
      </c>
      <c r="F7221">
        <v>2732.040039</v>
      </c>
      <c r="G7221">
        <v>2732.040039</v>
      </c>
      <c r="H7221">
        <v>2732.040039</v>
      </c>
      <c r="I7221">
        <v>2732.040039</v>
      </c>
      <c r="J7221">
        <v>0</v>
      </c>
      <c r="K7221">
        <v>2732.040039</v>
      </c>
      <c r="L7221" t="s">
        <v>685</v>
      </c>
      <c r="M7221" t="s">
        <v>686</v>
      </c>
      <c r="N7221" t="s">
        <v>687</v>
      </c>
      <c r="O7221" t="s">
        <v>7108</v>
      </c>
      <c r="P7221" t="s">
        <v>689</v>
      </c>
      <c r="Q7221">
        <v>63.033450000000002</v>
      </c>
      <c r="S7221" s="1">
        <v>34516</v>
      </c>
      <c r="T7221" s="3">
        <v>10393.897999999999</v>
      </c>
      <c r="U7221" s="1">
        <v>34578</v>
      </c>
      <c r="V7221">
        <v>166134215.576065</v>
      </c>
    </row>
    <row r="7222" spans="1:22" x14ac:dyDescent="0.55000000000000004">
      <c r="A7222" t="s">
        <v>11</v>
      </c>
      <c r="B7222" s="1">
        <v>34589</v>
      </c>
      <c r="C7222" s="2" t="s">
        <v>357</v>
      </c>
      <c r="D7222" s="2" t="s">
        <v>13952</v>
      </c>
      <c r="E7222">
        <v>2720.830078</v>
      </c>
      <c r="F7222">
        <v>2720.830078</v>
      </c>
      <c r="G7222">
        <v>2720.830078</v>
      </c>
      <c r="H7222">
        <v>2720.830078</v>
      </c>
      <c r="I7222">
        <v>2720.830078</v>
      </c>
      <c r="J7222">
        <v>0</v>
      </c>
      <c r="K7222">
        <v>2720.830078</v>
      </c>
      <c r="L7222" t="s">
        <v>685</v>
      </c>
      <c r="M7222" t="s">
        <v>686</v>
      </c>
      <c r="N7222" t="s">
        <v>687</v>
      </c>
      <c r="O7222" t="s">
        <v>7109</v>
      </c>
      <c r="P7222" t="s">
        <v>689</v>
      </c>
      <c r="Q7222">
        <v>63.033450000000002</v>
      </c>
      <c r="S7222" s="1">
        <v>34516</v>
      </c>
      <c r="T7222" s="3">
        <v>10393.897999999999</v>
      </c>
      <c r="U7222" s="1">
        <v>34578</v>
      </c>
      <c r="V7222">
        <v>166134215.576065</v>
      </c>
    </row>
    <row r="7223" spans="1:22" x14ac:dyDescent="0.55000000000000004">
      <c r="A7223" t="s">
        <v>11</v>
      </c>
      <c r="B7223" s="1">
        <v>34590</v>
      </c>
      <c r="C7223" s="2" t="s">
        <v>357</v>
      </c>
      <c r="D7223" s="2" t="s">
        <v>13952</v>
      </c>
      <c r="E7223">
        <v>2726.330078</v>
      </c>
      <c r="F7223">
        <v>2726.330078</v>
      </c>
      <c r="G7223">
        <v>2726.330078</v>
      </c>
      <c r="H7223">
        <v>2726.330078</v>
      </c>
      <c r="I7223">
        <v>2726.330078</v>
      </c>
      <c r="J7223">
        <v>0</v>
      </c>
      <c r="K7223">
        <v>2726.330078</v>
      </c>
      <c r="L7223" t="s">
        <v>685</v>
      </c>
      <c r="M7223" t="s">
        <v>686</v>
      </c>
      <c r="N7223" t="s">
        <v>687</v>
      </c>
      <c r="O7223" t="s">
        <v>7110</v>
      </c>
      <c r="P7223" t="s">
        <v>689</v>
      </c>
      <c r="Q7223">
        <v>63.033450000000002</v>
      </c>
      <c r="S7223" s="1">
        <v>34516</v>
      </c>
      <c r="T7223" s="3">
        <v>10393.897999999999</v>
      </c>
      <c r="U7223" s="1">
        <v>34578</v>
      </c>
      <c r="V7223">
        <v>166134215.576065</v>
      </c>
    </row>
    <row r="7224" spans="1:22" x14ac:dyDescent="0.55000000000000004">
      <c r="A7224" t="s">
        <v>11</v>
      </c>
      <c r="B7224" s="1">
        <v>34591</v>
      </c>
      <c r="C7224" s="2" t="s">
        <v>357</v>
      </c>
      <c r="D7224" s="2" t="s">
        <v>13952</v>
      </c>
      <c r="E7224">
        <v>2733.1000979999999</v>
      </c>
      <c r="F7224">
        <v>2733.1000979999999</v>
      </c>
      <c r="G7224">
        <v>2733.1000979999999</v>
      </c>
      <c r="H7224">
        <v>2733.1000979999999</v>
      </c>
      <c r="I7224">
        <v>2733.1000979999999</v>
      </c>
      <c r="J7224">
        <v>0</v>
      </c>
      <c r="K7224">
        <v>2733.1000979999999</v>
      </c>
      <c r="L7224" t="s">
        <v>685</v>
      </c>
      <c r="M7224" t="s">
        <v>686</v>
      </c>
      <c r="N7224" t="s">
        <v>687</v>
      </c>
      <c r="O7224" t="s">
        <v>7111</v>
      </c>
      <c r="P7224" t="s">
        <v>689</v>
      </c>
      <c r="Q7224">
        <v>63.033450000000002</v>
      </c>
      <c r="S7224" s="1">
        <v>34516</v>
      </c>
      <c r="T7224" s="3">
        <v>10393.897999999999</v>
      </c>
      <c r="U7224" s="1">
        <v>34578</v>
      </c>
      <c r="V7224">
        <v>166134215.576065</v>
      </c>
    </row>
    <row r="7225" spans="1:22" x14ac:dyDescent="0.55000000000000004">
      <c r="A7225" t="s">
        <v>11</v>
      </c>
      <c r="B7225" s="1">
        <v>34592</v>
      </c>
      <c r="C7225" s="2" t="s">
        <v>357</v>
      </c>
      <c r="D7225" s="2" t="s">
        <v>13952</v>
      </c>
      <c r="E7225">
        <v>2764.179932</v>
      </c>
      <c r="F7225">
        <v>2764.179932</v>
      </c>
      <c r="G7225">
        <v>2764.179932</v>
      </c>
      <c r="H7225">
        <v>2764.179932</v>
      </c>
      <c r="I7225">
        <v>2764.179932</v>
      </c>
      <c r="J7225">
        <v>0</v>
      </c>
      <c r="K7225">
        <v>2764.179932</v>
      </c>
      <c r="L7225" t="s">
        <v>685</v>
      </c>
      <c r="M7225" t="s">
        <v>686</v>
      </c>
      <c r="N7225" t="s">
        <v>687</v>
      </c>
      <c r="O7225" t="s">
        <v>7112</v>
      </c>
      <c r="P7225" t="s">
        <v>689</v>
      </c>
      <c r="Q7225">
        <v>63.033450000000002</v>
      </c>
      <c r="S7225" s="1">
        <v>34516</v>
      </c>
      <c r="T7225" s="3">
        <v>10393.897999999999</v>
      </c>
      <c r="U7225" s="1">
        <v>34578</v>
      </c>
      <c r="V7225">
        <v>166134215.576065</v>
      </c>
    </row>
    <row r="7226" spans="1:22" x14ac:dyDescent="0.55000000000000004">
      <c r="A7226" t="s">
        <v>11</v>
      </c>
      <c r="B7226" s="1">
        <v>34593</v>
      </c>
      <c r="C7226" s="2" t="s">
        <v>357</v>
      </c>
      <c r="D7226" s="2" t="s">
        <v>13952</v>
      </c>
      <c r="E7226">
        <v>2746.73999</v>
      </c>
      <c r="F7226">
        <v>2746.73999</v>
      </c>
      <c r="G7226">
        <v>2746.73999</v>
      </c>
      <c r="H7226">
        <v>2746.73999</v>
      </c>
      <c r="I7226">
        <v>2746.73999</v>
      </c>
      <c r="J7226">
        <v>0</v>
      </c>
      <c r="K7226">
        <v>2746.73999</v>
      </c>
      <c r="L7226" t="s">
        <v>685</v>
      </c>
      <c r="M7226" t="s">
        <v>686</v>
      </c>
      <c r="N7226" t="s">
        <v>687</v>
      </c>
      <c r="O7226" t="s">
        <v>7113</v>
      </c>
      <c r="P7226" t="s">
        <v>689</v>
      </c>
      <c r="Q7226">
        <v>63.033450000000002</v>
      </c>
      <c r="S7226" s="1">
        <v>34516</v>
      </c>
      <c r="T7226" s="3">
        <v>10393.897999999999</v>
      </c>
      <c r="U7226" s="1">
        <v>34578</v>
      </c>
      <c r="V7226">
        <v>166134215.576065</v>
      </c>
    </row>
    <row r="7227" spans="1:22" x14ac:dyDescent="0.55000000000000004">
      <c r="A7227" t="s">
        <v>11</v>
      </c>
      <c r="B7227" s="1">
        <v>34596</v>
      </c>
      <c r="C7227" s="2" t="s">
        <v>357</v>
      </c>
      <c r="D7227" s="2" t="s">
        <v>13952</v>
      </c>
      <c r="E7227">
        <v>2745.26001</v>
      </c>
      <c r="F7227">
        <v>2745.26001</v>
      </c>
      <c r="G7227">
        <v>2745.26001</v>
      </c>
      <c r="H7227">
        <v>2745.26001</v>
      </c>
      <c r="I7227">
        <v>2745.26001</v>
      </c>
      <c r="J7227">
        <v>0</v>
      </c>
      <c r="K7227">
        <v>2745.26001</v>
      </c>
      <c r="L7227" t="s">
        <v>685</v>
      </c>
      <c r="M7227" t="s">
        <v>686</v>
      </c>
      <c r="N7227" t="s">
        <v>687</v>
      </c>
      <c r="O7227" t="s">
        <v>7114</v>
      </c>
      <c r="P7227" t="s">
        <v>689</v>
      </c>
      <c r="Q7227">
        <v>63.033450000000002</v>
      </c>
      <c r="S7227" s="1">
        <v>34516</v>
      </c>
      <c r="T7227" s="3">
        <v>10393.897999999999</v>
      </c>
      <c r="U7227" s="1">
        <v>34578</v>
      </c>
      <c r="V7227">
        <v>166134215.576065</v>
      </c>
    </row>
    <row r="7228" spans="1:22" x14ac:dyDescent="0.55000000000000004">
      <c r="A7228" t="s">
        <v>11</v>
      </c>
      <c r="B7228" s="1">
        <v>34597</v>
      </c>
      <c r="C7228" s="2" t="s">
        <v>357</v>
      </c>
      <c r="D7228" s="2" t="s">
        <v>13952</v>
      </c>
      <c r="E7228">
        <v>2705.919922</v>
      </c>
      <c r="F7228">
        <v>2705.919922</v>
      </c>
      <c r="G7228">
        <v>2705.919922</v>
      </c>
      <c r="H7228">
        <v>2705.919922</v>
      </c>
      <c r="I7228">
        <v>2705.919922</v>
      </c>
      <c r="J7228">
        <v>0</v>
      </c>
      <c r="K7228">
        <v>2705.919922</v>
      </c>
      <c r="L7228" t="s">
        <v>685</v>
      </c>
      <c r="M7228" t="s">
        <v>686</v>
      </c>
      <c r="N7228" t="s">
        <v>687</v>
      </c>
      <c r="O7228" t="s">
        <v>7115</v>
      </c>
      <c r="P7228" t="s">
        <v>689</v>
      </c>
      <c r="Q7228">
        <v>63.033450000000002</v>
      </c>
      <c r="S7228" s="1">
        <v>34516</v>
      </c>
      <c r="T7228" s="3">
        <v>10393.897999999999</v>
      </c>
      <c r="U7228" s="1">
        <v>34578</v>
      </c>
      <c r="V7228">
        <v>166134215.576065</v>
      </c>
    </row>
    <row r="7229" spans="1:22" x14ac:dyDescent="0.55000000000000004">
      <c r="A7229" t="s">
        <v>11</v>
      </c>
      <c r="B7229" s="1">
        <v>34598</v>
      </c>
      <c r="C7229" s="2" t="s">
        <v>357</v>
      </c>
      <c r="D7229" s="2" t="s">
        <v>13952</v>
      </c>
      <c r="E7229">
        <v>2693.2299800000001</v>
      </c>
      <c r="F7229">
        <v>2693.2299800000001</v>
      </c>
      <c r="G7229">
        <v>2693.2299800000001</v>
      </c>
      <c r="H7229">
        <v>2693.2299800000001</v>
      </c>
      <c r="I7229">
        <v>2693.2299800000001</v>
      </c>
      <c r="J7229">
        <v>0</v>
      </c>
      <c r="K7229">
        <v>2693.2299800000001</v>
      </c>
      <c r="L7229" t="s">
        <v>685</v>
      </c>
      <c r="M7229" t="s">
        <v>686</v>
      </c>
      <c r="N7229" t="s">
        <v>687</v>
      </c>
      <c r="O7229" t="s">
        <v>7116</v>
      </c>
      <c r="P7229" t="s">
        <v>689</v>
      </c>
      <c r="Q7229">
        <v>63.033450000000002</v>
      </c>
      <c r="S7229" s="1">
        <v>34516</v>
      </c>
      <c r="T7229" s="3">
        <v>10393.897999999999</v>
      </c>
      <c r="U7229" s="1">
        <v>34578</v>
      </c>
      <c r="V7229">
        <v>166134215.576065</v>
      </c>
    </row>
    <row r="7230" spans="1:22" x14ac:dyDescent="0.55000000000000004">
      <c r="A7230" t="s">
        <v>11</v>
      </c>
      <c r="B7230" s="1">
        <v>34599</v>
      </c>
      <c r="C7230" s="2" t="s">
        <v>357</v>
      </c>
      <c r="D7230" s="2" t="s">
        <v>13952</v>
      </c>
      <c r="E7230">
        <v>2691.2299800000001</v>
      </c>
      <c r="F7230">
        <v>2691.2299800000001</v>
      </c>
      <c r="G7230">
        <v>2691.2299800000001</v>
      </c>
      <c r="H7230">
        <v>2691.2299800000001</v>
      </c>
      <c r="I7230">
        <v>2691.2299800000001</v>
      </c>
      <c r="J7230">
        <v>0</v>
      </c>
      <c r="K7230">
        <v>2691.2299800000001</v>
      </c>
      <c r="L7230" t="s">
        <v>685</v>
      </c>
      <c r="M7230" t="s">
        <v>686</v>
      </c>
      <c r="N7230" t="s">
        <v>687</v>
      </c>
      <c r="O7230" t="s">
        <v>7117</v>
      </c>
      <c r="P7230" t="s">
        <v>689</v>
      </c>
      <c r="Q7230">
        <v>63.033450000000002</v>
      </c>
      <c r="S7230" s="1">
        <v>34516</v>
      </c>
      <c r="T7230" s="3">
        <v>10393.897999999999</v>
      </c>
      <c r="U7230" s="1">
        <v>34578</v>
      </c>
      <c r="V7230">
        <v>166134215.576065</v>
      </c>
    </row>
    <row r="7231" spans="1:22" x14ac:dyDescent="0.55000000000000004">
      <c r="A7231" t="s">
        <v>11</v>
      </c>
      <c r="B7231" s="1">
        <v>34600</v>
      </c>
      <c r="C7231" s="2" t="s">
        <v>357</v>
      </c>
      <c r="D7231" s="2" t="s">
        <v>13952</v>
      </c>
      <c r="E7231">
        <v>2683.719971</v>
      </c>
      <c r="F7231">
        <v>2683.719971</v>
      </c>
      <c r="G7231">
        <v>2683.719971</v>
      </c>
      <c r="H7231">
        <v>2683.719971</v>
      </c>
      <c r="I7231">
        <v>2683.719971</v>
      </c>
      <c r="J7231">
        <v>0</v>
      </c>
      <c r="K7231">
        <v>2683.719971</v>
      </c>
      <c r="L7231" t="s">
        <v>685</v>
      </c>
      <c r="M7231" t="s">
        <v>686</v>
      </c>
      <c r="N7231" t="s">
        <v>687</v>
      </c>
      <c r="O7231" t="s">
        <v>7118</v>
      </c>
      <c r="P7231" t="s">
        <v>689</v>
      </c>
      <c r="Q7231">
        <v>63.033450000000002</v>
      </c>
      <c r="S7231" s="1">
        <v>34516</v>
      </c>
      <c r="T7231" s="3">
        <v>10393.897999999999</v>
      </c>
      <c r="U7231" s="1">
        <v>34578</v>
      </c>
      <c r="V7231">
        <v>166134215.576065</v>
      </c>
    </row>
    <row r="7232" spans="1:22" x14ac:dyDescent="0.55000000000000004">
      <c r="A7232" t="s">
        <v>11</v>
      </c>
      <c r="B7232" s="1">
        <v>34603</v>
      </c>
      <c r="C7232" s="2" t="s">
        <v>357</v>
      </c>
      <c r="D7232" s="2" t="s">
        <v>13952</v>
      </c>
      <c r="E7232">
        <v>2689.8500979999999</v>
      </c>
      <c r="F7232">
        <v>2689.8500979999999</v>
      </c>
      <c r="G7232">
        <v>2689.8500979999999</v>
      </c>
      <c r="H7232">
        <v>2689.8500979999999</v>
      </c>
      <c r="I7232">
        <v>2689.8500979999999</v>
      </c>
      <c r="J7232">
        <v>0</v>
      </c>
      <c r="K7232">
        <v>2689.8500979999999</v>
      </c>
      <c r="L7232" t="s">
        <v>685</v>
      </c>
      <c r="M7232" t="s">
        <v>686</v>
      </c>
      <c r="N7232" t="s">
        <v>687</v>
      </c>
      <c r="O7232" t="s">
        <v>7119</v>
      </c>
      <c r="P7232" t="s">
        <v>689</v>
      </c>
      <c r="Q7232">
        <v>63.033450000000002</v>
      </c>
      <c r="S7232" s="1">
        <v>34516</v>
      </c>
      <c r="T7232" s="3">
        <v>10393.897999999999</v>
      </c>
      <c r="U7232" s="1">
        <v>34578</v>
      </c>
      <c r="V7232">
        <v>166134215.576065</v>
      </c>
    </row>
    <row r="7233" spans="1:22" x14ac:dyDescent="0.55000000000000004">
      <c r="A7233" t="s">
        <v>11</v>
      </c>
      <c r="B7233" s="1">
        <v>34604</v>
      </c>
      <c r="C7233" s="2" t="s">
        <v>357</v>
      </c>
      <c r="D7233" s="2" t="s">
        <v>13952</v>
      </c>
      <c r="E7233">
        <v>2694.929932</v>
      </c>
      <c r="F7233">
        <v>2694.929932</v>
      </c>
      <c r="G7233">
        <v>2694.929932</v>
      </c>
      <c r="H7233">
        <v>2694.929932</v>
      </c>
      <c r="I7233">
        <v>2694.929932</v>
      </c>
      <c r="J7233">
        <v>0</v>
      </c>
      <c r="K7233">
        <v>2694.929932</v>
      </c>
      <c r="L7233" t="s">
        <v>685</v>
      </c>
      <c r="M7233" t="s">
        <v>686</v>
      </c>
      <c r="N7233" t="s">
        <v>687</v>
      </c>
      <c r="O7233" t="s">
        <v>7120</v>
      </c>
      <c r="P7233" t="s">
        <v>689</v>
      </c>
      <c r="Q7233">
        <v>63.033450000000002</v>
      </c>
      <c r="S7233" s="1">
        <v>34516</v>
      </c>
      <c r="T7233" s="3">
        <v>10393.897999999999</v>
      </c>
      <c r="U7233" s="1">
        <v>34578</v>
      </c>
      <c r="V7233">
        <v>166134215.576065</v>
      </c>
    </row>
    <row r="7234" spans="1:22" x14ac:dyDescent="0.55000000000000004">
      <c r="A7234" t="s">
        <v>11</v>
      </c>
      <c r="B7234" s="1">
        <v>34605</v>
      </c>
      <c r="C7234" s="2" t="s">
        <v>357</v>
      </c>
      <c r="D7234" s="2" t="s">
        <v>13952</v>
      </c>
      <c r="E7234">
        <v>2710.790039</v>
      </c>
      <c r="F7234">
        <v>2710.790039</v>
      </c>
      <c r="G7234">
        <v>2710.790039</v>
      </c>
      <c r="H7234">
        <v>2710.790039</v>
      </c>
      <c r="I7234">
        <v>2710.790039</v>
      </c>
      <c r="J7234">
        <v>0</v>
      </c>
      <c r="K7234">
        <v>2710.790039</v>
      </c>
      <c r="L7234" t="s">
        <v>685</v>
      </c>
      <c r="M7234" t="s">
        <v>686</v>
      </c>
      <c r="N7234" t="s">
        <v>687</v>
      </c>
      <c r="O7234" t="s">
        <v>7121</v>
      </c>
      <c r="P7234" t="s">
        <v>689</v>
      </c>
      <c r="Q7234">
        <v>63.033450000000002</v>
      </c>
      <c r="S7234" s="1">
        <v>34516</v>
      </c>
      <c r="T7234" s="3">
        <v>10393.897999999999</v>
      </c>
      <c r="U7234" s="1">
        <v>34578</v>
      </c>
      <c r="V7234">
        <v>166134215.576065</v>
      </c>
    </row>
    <row r="7235" spans="1:22" x14ac:dyDescent="0.55000000000000004">
      <c r="A7235" t="s">
        <v>11</v>
      </c>
      <c r="B7235" s="1">
        <v>34606</v>
      </c>
      <c r="C7235" s="2" t="s">
        <v>357</v>
      </c>
      <c r="D7235" s="2" t="s">
        <v>13952</v>
      </c>
      <c r="E7235">
        <v>2697.889893</v>
      </c>
      <c r="F7235">
        <v>2697.889893</v>
      </c>
      <c r="G7235">
        <v>2697.889893</v>
      </c>
      <c r="H7235">
        <v>2697.889893</v>
      </c>
      <c r="I7235">
        <v>2697.889893</v>
      </c>
      <c r="J7235">
        <v>0</v>
      </c>
      <c r="K7235">
        <v>2697.889893</v>
      </c>
      <c r="L7235" t="s">
        <v>685</v>
      </c>
      <c r="M7235" t="s">
        <v>686</v>
      </c>
      <c r="N7235" t="s">
        <v>687</v>
      </c>
      <c r="O7235" t="s">
        <v>7122</v>
      </c>
      <c r="P7235" t="s">
        <v>689</v>
      </c>
      <c r="Q7235">
        <v>63.033450000000002</v>
      </c>
      <c r="S7235" s="1">
        <v>34516</v>
      </c>
      <c r="T7235" s="3">
        <v>10393.897999999999</v>
      </c>
      <c r="U7235" s="1">
        <v>34578</v>
      </c>
      <c r="V7235">
        <v>166134215.576065</v>
      </c>
    </row>
    <row r="7236" spans="1:22" x14ac:dyDescent="0.55000000000000004">
      <c r="A7236" t="s">
        <v>11</v>
      </c>
      <c r="B7236" s="1">
        <v>34607</v>
      </c>
      <c r="C7236" s="2" t="s">
        <v>357</v>
      </c>
      <c r="D7236" s="2" t="s">
        <v>13952</v>
      </c>
      <c r="E7236">
        <v>2701.8000489999999</v>
      </c>
      <c r="F7236">
        <v>2701.8000489999999</v>
      </c>
      <c r="G7236">
        <v>2701.8000489999999</v>
      </c>
      <c r="H7236">
        <v>2701.8000489999999</v>
      </c>
      <c r="I7236">
        <v>2701.8000489999999</v>
      </c>
      <c r="J7236">
        <v>0</v>
      </c>
      <c r="K7236">
        <v>2701.8000489999999</v>
      </c>
      <c r="L7236" t="s">
        <v>685</v>
      </c>
      <c r="M7236" t="s">
        <v>686</v>
      </c>
      <c r="N7236" t="s">
        <v>687</v>
      </c>
      <c r="O7236" t="s">
        <v>7123</v>
      </c>
      <c r="P7236" t="s">
        <v>689</v>
      </c>
      <c r="Q7236">
        <v>63.033450000000002</v>
      </c>
      <c r="S7236" s="1">
        <v>34516</v>
      </c>
      <c r="T7236" s="3">
        <v>10393.897999999999</v>
      </c>
      <c r="U7236" s="1">
        <v>34578</v>
      </c>
      <c r="V7236">
        <v>166134215.576065</v>
      </c>
    </row>
    <row r="7237" spans="1:22" x14ac:dyDescent="0.55000000000000004">
      <c r="A7237" t="s">
        <v>11</v>
      </c>
      <c r="B7237" s="1">
        <v>34610</v>
      </c>
      <c r="C7237" s="2" t="s">
        <v>358</v>
      </c>
      <c r="D7237" s="2" t="s">
        <v>13950</v>
      </c>
      <c r="E7237">
        <v>2695.669922</v>
      </c>
      <c r="F7237">
        <v>2695.669922</v>
      </c>
      <c r="G7237">
        <v>2695.669922</v>
      </c>
      <c r="H7237">
        <v>2695.669922</v>
      </c>
      <c r="I7237">
        <v>2695.669922</v>
      </c>
      <c r="J7237">
        <v>0</v>
      </c>
      <c r="K7237">
        <v>2695.669922</v>
      </c>
      <c r="L7237" t="s">
        <v>685</v>
      </c>
      <c r="M7237" t="s">
        <v>686</v>
      </c>
      <c r="N7237" t="s">
        <v>687</v>
      </c>
      <c r="O7237" t="s">
        <v>7124</v>
      </c>
      <c r="P7237" t="s">
        <v>689</v>
      </c>
      <c r="Q7237">
        <v>63.075650000000003</v>
      </c>
      <c r="S7237" s="1">
        <v>34608</v>
      </c>
      <c r="T7237" s="3">
        <v>10512.962</v>
      </c>
      <c r="U7237" s="1">
        <v>34608</v>
      </c>
      <c r="V7237">
        <v>166213182.30355099</v>
      </c>
    </row>
    <row r="7238" spans="1:22" x14ac:dyDescent="0.55000000000000004">
      <c r="A7238" t="s">
        <v>11</v>
      </c>
      <c r="B7238" s="1">
        <v>34611</v>
      </c>
      <c r="C7238" s="2" t="s">
        <v>358</v>
      </c>
      <c r="D7238" s="2" t="s">
        <v>13950</v>
      </c>
      <c r="E7238">
        <v>2658.8701169999999</v>
      </c>
      <c r="F7238">
        <v>2658.8701169999999</v>
      </c>
      <c r="G7238">
        <v>2658.8701169999999</v>
      </c>
      <c r="H7238">
        <v>2658.8701169999999</v>
      </c>
      <c r="I7238">
        <v>2658.8701169999999</v>
      </c>
      <c r="J7238">
        <v>0</v>
      </c>
      <c r="K7238">
        <v>2658.8701169999999</v>
      </c>
      <c r="L7238" t="s">
        <v>685</v>
      </c>
      <c r="M7238" t="s">
        <v>686</v>
      </c>
      <c r="N7238" t="s">
        <v>687</v>
      </c>
      <c r="O7238" t="s">
        <v>7125</v>
      </c>
      <c r="P7238" t="s">
        <v>689</v>
      </c>
      <c r="Q7238">
        <v>63.075650000000003</v>
      </c>
      <c r="S7238" s="1">
        <v>34608</v>
      </c>
      <c r="T7238" s="3">
        <v>10512.962</v>
      </c>
      <c r="U7238" s="1">
        <v>34608</v>
      </c>
      <c r="V7238">
        <v>166213182.30355099</v>
      </c>
    </row>
    <row r="7239" spans="1:22" x14ac:dyDescent="0.55000000000000004">
      <c r="A7239" t="s">
        <v>11</v>
      </c>
      <c r="B7239" s="1">
        <v>34612</v>
      </c>
      <c r="C7239" s="2" t="s">
        <v>358</v>
      </c>
      <c r="D7239" s="2" t="s">
        <v>13950</v>
      </c>
      <c r="E7239">
        <v>2647.23999</v>
      </c>
      <c r="F7239">
        <v>2647.23999</v>
      </c>
      <c r="G7239">
        <v>2647.23999</v>
      </c>
      <c r="H7239">
        <v>2647.23999</v>
      </c>
      <c r="I7239">
        <v>2647.23999</v>
      </c>
      <c r="J7239">
        <v>0</v>
      </c>
      <c r="K7239">
        <v>2647.23999</v>
      </c>
      <c r="L7239" t="s">
        <v>685</v>
      </c>
      <c r="M7239" t="s">
        <v>686</v>
      </c>
      <c r="N7239" t="s">
        <v>687</v>
      </c>
      <c r="O7239" t="s">
        <v>7126</v>
      </c>
      <c r="P7239" t="s">
        <v>689</v>
      </c>
      <c r="Q7239">
        <v>63.075650000000003</v>
      </c>
      <c r="S7239" s="1">
        <v>34608</v>
      </c>
      <c r="T7239" s="3">
        <v>10512.962</v>
      </c>
      <c r="U7239" s="1">
        <v>34608</v>
      </c>
      <c r="V7239">
        <v>166213182.30355099</v>
      </c>
    </row>
    <row r="7240" spans="1:22" x14ac:dyDescent="0.55000000000000004">
      <c r="A7240" t="s">
        <v>11</v>
      </c>
      <c r="B7240" s="1">
        <v>34613</v>
      </c>
      <c r="C7240" s="2" t="s">
        <v>358</v>
      </c>
      <c r="D7240" s="2" t="s">
        <v>13950</v>
      </c>
      <c r="E7240">
        <v>2642.6899410000001</v>
      </c>
      <c r="F7240">
        <v>2642.6899410000001</v>
      </c>
      <c r="G7240">
        <v>2642.6899410000001</v>
      </c>
      <c r="H7240">
        <v>2642.6899410000001</v>
      </c>
      <c r="I7240">
        <v>2642.6899410000001</v>
      </c>
      <c r="J7240">
        <v>0</v>
      </c>
      <c r="K7240">
        <v>2642.6899410000001</v>
      </c>
      <c r="L7240" t="s">
        <v>685</v>
      </c>
      <c r="M7240" t="s">
        <v>686</v>
      </c>
      <c r="N7240" t="s">
        <v>687</v>
      </c>
      <c r="O7240" t="s">
        <v>7127</v>
      </c>
      <c r="P7240" t="s">
        <v>689</v>
      </c>
      <c r="Q7240">
        <v>63.075650000000003</v>
      </c>
      <c r="S7240" s="1">
        <v>34608</v>
      </c>
      <c r="T7240" s="3">
        <v>10512.962</v>
      </c>
      <c r="U7240" s="1">
        <v>34608</v>
      </c>
      <c r="V7240">
        <v>166213182.30355099</v>
      </c>
    </row>
    <row r="7241" spans="1:22" x14ac:dyDescent="0.55000000000000004">
      <c r="A7241" t="s">
        <v>11</v>
      </c>
      <c r="B7241" s="1">
        <v>34614</v>
      </c>
      <c r="C7241" s="2" t="s">
        <v>358</v>
      </c>
      <c r="D7241" s="2" t="s">
        <v>13950</v>
      </c>
      <c r="E7241">
        <v>2657.5</v>
      </c>
      <c r="F7241">
        <v>2657.5</v>
      </c>
      <c r="G7241">
        <v>2657.5</v>
      </c>
      <c r="H7241">
        <v>2657.5</v>
      </c>
      <c r="I7241">
        <v>2657.5</v>
      </c>
      <c r="J7241">
        <v>0</v>
      </c>
      <c r="K7241">
        <v>2657.5</v>
      </c>
      <c r="L7241" t="s">
        <v>685</v>
      </c>
      <c r="M7241" t="s">
        <v>686</v>
      </c>
      <c r="N7241" t="s">
        <v>687</v>
      </c>
      <c r="O7241" t="s">
        <v>7128</v>
      </c>
      <c r="P7241" t="s">
        <v>689</v>
      </c>
      <c r="Q7241">
        <v>63.075650000000003</v>
      </c>
      <c r="S7241" s="1">
        <v>34608</v>
      </c>
      <c r="T7241" s="3">
        <v>10512.962</v>
      </c>
      <c r="U7241" s="1">
        <v>34608</v>
      </c>
      <c r="V7241">
        <v>166213182.30355099</v>
      </c>
    </row>
    <row r="7242" spans="1:22" x14ac:dyDescent="0.55000000000000004">
      <c r="A7242" t="s">
        <v>11</v>
      </c>
      <c r="B7242" s="1">
        <v>34617</v>
      </c>
      <c r="C7242" s="2" t="s">
        <v>358</v>
      </c>
      <c r="D7242" s="2" t="s">
        <v>13950</v>
      </c>
      <c r="E7242">
        <v>2676.6298830000001</v>
      </c>
      <c r="F7242">
        <v>2676.6298830000001</v>
      </c>
      <c r="G7242">
        <v>2676.6298830000001</v>
      </c>
      <c r="H7242">
        <v>2676.6298830000001</v>
      </c>
      <c r="I7242">
        <v>2676.6298830000001</v>
      </c>
      <c r="J7242">
        <v>0</v>
      </c>
      <c r="K7242">
        <v>2676.6298830000001</v>
      </c>
      <c r="L7242" t="s">
        <v>685</v>
      </c>
      <c r="M7242" t="s">
        <v>686</v>
      </c>
      <c r="N7242" t="s">
        <v>687</v>
      </c>
      <c r="O7242" t="s">
        <v>7129</v>
      </c>
      <c r="P7242" t="s">
        <v>689</v>
      </c>
      <c r="Q7242">
        <v>63.075650000000003</v>
      </c>
      <c r="S7242" s="1">
        <v>34608</v>
      </c>
      <c r="T7242" s="3">
        <v>10512.962</v>
      </c>
      <c r="U7242" s="1">
        <v>34608</v>
      </c>
      <c r="V7242">
        <v>166213182.30355099</v>
      </c>
    </row>
    <row r="7243" spans="1:22" x14ac:dyDescent="0.55000000000000004">
      <c r="A7243" t="s">
        <v>11</v>
      </c>
      <c r="B7243" s="1">
        <v>34618</v>
      </c>
      <c r="C7243" s="2" t="s">
        <v>358</v>
      </c>
      <c r="D7243" s="2" t="s">
        <v>13950</v>
      </c>
      <c r="E7243">
        <v>2710.889893</v>
      </c>
      <c r="F7243">
        <v>2710.889893</v>
      </c>
      <c r="G7243">
        <v>2710.889893</v>
      </c>
      <c r="H7243">
        <v>2710.889893</v>
      </c>
      <c r="I7243">
        <v>2710.889893</v>
      </c>
      <c r="J7243">
        <v>0</v>
      </c>
      <c r="K7243">
        <v>2710.889893</v>
      </c>
      <c r="L7243" t="s">
        <v>685</v>
      </c>
      <c r="M7243" t="s">
        <v>686</v>
      </c>
      <c r="N7243" t="s">
        <v>687</v>
      </c>
      <c r="O7243" t="s">
        <v>7130</v>
      </c>
      <c r="P7243" t="s">
        <v>689</v>
      </c>
      <c r="Q7243">
        <v>63.075650000000003</v>
      </c>
      <c r="S7243" s="1">
        <v>34608</v>
      </c>
      <c r="T7243" s="3">
        <v>10512.962</v>
      </c>
      <c r="U7243" s="1">
        <v>34608</v>
      </c>
      <c r="V7243">
        <v>166213182.30355099</v>
      </c>
    </row>
    <row r="7244" spans="1:22" x14ac:dyDescent="0.55000000000000004">
      <c r="A7244" t="s">
        <v>11</v>
      </c>
      <c r="B7244" s="1">
        <v>34619</v>
      </c>
      <c r="C7244" s="2" t="s">
        <v>358</v>
      </c>
      <c r="D7244" s="2" t="s">
        <v>13950</v>
      </c>
      <c r="E7244">
        <v>2710.580078</v>
      </c>
      <c r="F7244">
        <v>2710.580078</v>
      </c>
      <c r="G7244">
        <v>2710.580078</v>
      </c>
      <c r="H7244">
        <v>2710.580078</v>
      </c>
      <c r="I7244">
        <v>2710.580078</v>
      </c>
      <c r="J7244">
        <v>0</v>
      </c>
      <c r="K7244">
        <v>2710.580078</v>
      </c>
      <c r="L7244" t="s">
        <v>685</v>
      </c>
      <c r="M7244" t="s">
        <v>686</v>
      </c>
      <c r="N7244" t="s">
        <v>687</v>
      </c>
      <c r="O7244" t="s">
        <v>7131</v>
      </c>
      <c r="P7244" t="s">
        <v>689</v>
      </c>
      <c r="Q7244">
        <v>63.075650000000003</v>
      </c>
      <c r="S7244" s="1">
        <v>34608</v>
      </c>
      <c r="T7244" s="3">
        <v>10512.962</v>
      </c>
      <c r="U7244" s="1">
        <v>34608</v>
      </c>
      <c r="V7244">
        <v>166213182.30355099</v>
      </c>
    </row>
    <row r="7245" spans="1:22" x14ac:dyDescent="0.55000000000000004">
      <c r="A7245" t="s">
        <v>11</v>
      </c>
      <c r="B7245" s="1">
        <v>34620</v>
      </c>
      <c r="C7245" s="2" t="s">
        <v>358</v>
      </c>
      <c r="D7245" s="2" t="s">
        <v>13950</v>
      </c>
      <c r="E7245">
        <v>2722</v>
      </c>
      <c r="F7245">
        <v>2722</v>
      </c>
      <c r="G7245">
        <v>2722</v>
      </c>
      <c r="H7245">
        <v>2722</v>
      </c>
      <c r="I7245">
        <v>2722</v>
      </c>
      <c r="J7245">
        <v>0</v>
      </c>
      <c r="K7245">
        <v>2722</v>
      </c>
      <c r="L7245" t="s">
        <v>685</v>
      </c>
      <c r="M7245" t="s">
        <v>686</v>
      </c>
      <c r="N7245" t="s">
        <v>687</v>
      </c>
      <c r="O7245" t="s">
        <v>7132</v>
      </c>
      <c r="P7245" t="s">
        <v>689</v>
      </c>
      <c r="Q7245">
        <v>63.075650000000003</v>
      </c>
      <c r="S7245" s="1">
        <v>34608</v>
      </c>
      <c r="T7245" s="3">
        <v>10512.962</v>
      </c>
      <c r="U7245" s="1">
        <v>34608</v>
      </c>
      <c r="V7245">
        <v>166213182.30355099</v>
      </c>
    </row>
    <row r="7246" spans="1:22" x14ac:dyDescent="0.55000000000000004">
      <c r="A7246" t="s">
        <v>11</v>
      </c>
      <c r="B7246" s="1">
        <v>34621</v>
      </c>
      <c r="C7246" s="2" t="s">
        <v>358</v>
      </c>
      <c r="D7246" s="2" t="s">
        <v>13950</v>
      </c>
      <c r="E7246">
        <v>2727.919922</v>
      </c>
      <c r="F7246">
        <v>2727.919922</v>
      </c>
      <c r="G7246">
        <v>2727.919922</v>
      </c>
      <c r="H7246">
        <v>2727.919922</v>
      </c>
      <c r="I7246">
        <v>2727.919922</v>
      </c>
      <c r="J7246">
        <v>0</v>
      </c>
      <c r="K7246">
        <v>2727.919922</v>
      </c>
      <c r="L7246" t="s">
        <v>685</v>
      </c>
      <c r="M7246" t="s">
        <v>686</v>
      </c>
      <c r="N7246" t="s">
        <v>687</v>
      </c>
      <c r="O7246" t="s">
        <v>7133</v>
      </c>
      <c r="P7246" t="s">
        <v>689</v>
      </c>
      <c r="Q7246">
        <v>63.075650000000003</v>
      </c>
      <c r="S7246" s="1">
        <v>34608</v>
      </c>
      <c r="T7246" s="3">
        <v>10512.962</v>
      </c>
      <c r="U7246" s="1">
        <v>34608</v>
      </c>
      <c r="V7246">
        <v>166213182.30355099</v>
      </c>
    </row>
    <row r="7247" spans="1:22" x14ac:dyDescent="0.55000000000000004">
      <c r="A7247" t="s">
        <v>11</v>
      </c>
      <c r="B7247" s="1">
        <v>34624</v>
      </c>
      <c r="C7247" s="2" t="s">
        <v>358</v>
      </c>
      <c r="D7247" s="2" t="s">
        <v>13950</v>
      </c>
      <c r="E7247">
        <v>2727.6000979999999</v>
      </c>
      <c r="F7247">
        <v>2727.6000979999999</v>
      </c>
      <c r="G7247">
        <v>2727.6000979999999</v>
      </c>
      <c r="H7247">
        <v>2727.6000979999999</v>
      </c>
      <c r="I7247">
        <v>2727.6000979999999</v>
      </c>
      <c r="J7247">
        <v>0</v>
      </c>
      <c r="K7247">
        <v>2727.6000979999999</v>
      </c>
      <c r="L7247" t="s">
        <v>685</v>
      </c>
      <c r="M7247" t="s">
        <v>686</v>
      </c>
      <c r="N7247" t="s">
        <v>687</v>
      </c>
      <c r="O7247" t="s">
        <v>7134</v>
      </c>
      <c r="P7247" t="s">
        <v>689</v>
      </c>
      <c r="Q7247">
        <v>63.075650000000003</v>
      </c>
      <c r="S7247" s="1">
        <v>34608</v>
      </c>
      <c r="T7247" s="3">
        <v>10512.962</v>
      </c>
      <c r="U7247" s="1">
        <v>34608</v>
      </c>
      <c r="V7247">
        <v>166213182.30355099</v>
      </c>
    </row>
    <row r="7248" spans="1:22" x14ac:dyDescent="0.55000000000000004">
      <c r="A7248" t="s">
        <v>11</v>
      </c>
      <c r="B7248" s="1">
        <v>34625</v>
      </c>
      <c r="C7248" s="2" t="s">
        <v>358</v>
      </c>
      <c r="D7248" s="2" t="s">
        <v>13950</v>
      </c>
      <c r="E7248">
        <v>2720.0900879999999</v>
      </c>
      <c r="F7248">
        <v>2720.0900879999999</v>
      </c>
      <c r="G7248">
        <v>2720.0900879999999</v>
      </c>
      <c r="H7248">
        <v>2720.0900879999999</v>
      </c>
      <c r="I7248">
        <v>2720.0900879999999</v>
      </c>
      <c r="J7248">
        <v>0</v>
      </c>
      <c r="K7248">
        <v>2720.0900879999999</v>
      </c>
      <c r="L7248" t="s">
        <v>685</v>
      </c>
      <c r="M7248" t="s">
        <v>686</v>
      </c>
      <c r="N7248" t="s">
        <v>687</v>
      </c>
      <c r="O7248" t="s">
        <v>7135</v>
      </c>
      <c r="P7248" t="s">
        <v>689</v>
      </c>
      <c r="Q7248">
        <v>63.075650000000003</v>
      </c>
      <c r="S7248" s="1">
        <v>34608</v>
      </c>
      <c r="T7248" s="3">
        <v>10512.962</v>
      </c>
      <c r="U7248" s="1">
        <v>34608</v>
      </c>
      <c r="V7248">
        <v>166213182.30355099</v>
      </c>
    </row>
    <row r="7249" spans="1:22" x14ac:dyDescent="0.55000000000000004">
      <c r="A7249" t="s">
        <v>11</v>
      </c>
      <c r="B7249" s="1">
        <v>34626</v>
      </c>
      <c r="C7249" s="2" t="s">
        <v>358</v>
      </c>
      <c r="D7249" s="2" t="s">
        <v>13950</v>
      </c>
      <c r="E7249">
        <v>2731.4099120000001</v>
      </c>
      <c r="F7249">
        <v>2731.4099120000001</v>
      </c>
      <c r="G7249">
        <v>2731.4099120000001</v>
      </c>
      <c r="H7249">
        <v>2731.4099120000001</v>
      </c>
      <c r="I7249">
        <v>2731.4099120000001</v>
      </c>
      <c r="J7249">
        <v>0</v>
      </c>
      <c r="K7249">
        <v>2731.4099120000001</v>
      </c>
      <c r="L7249" t="s">
        <v>685</v>
      </c>
      <c r="M7249" t="s">
        <v>686</v>
      </c>
      <c r="N7249" t="s">
        <v>687</v>
      </c>
      <c r="O7249" t="s">
        <v>7136</v>
      </c>
      <c r="P7249" t="s">
        <v>689</v>
      </c>
      <c r="Q7249">
        <v>63.075650000000003</v>
      </c>
      <c r="S7249" s="1">
        <v>34608</v>
      </c>
      <c r="T7249" s="3">
        <v>10512.962</v>
      </c>
      <c r="U7249" s="1">
        <v>34608</v>
      </c>
      <c r="V7249">
        <v>166213182.30355099</v>
      </c>
    </row>
    <row r="7250" spans="1:22" x14ac:dyDescent="0.55000000000000004">
      <c r="A7250" t="s">
        <v>11</v>
      </c>
      <c r="B7250" s="1">
        <v>34627</v>
      </c>
      <c r="C7250" s="2" t="s">
        <v>358</v>
      </c>
      <c r="D7250" s="2" t="s">
        <v>13950</v>
      </c>
      <c r="E7250">
        <v>2712.580078</v>
      </c>
      <c r="F7250">
        <v>2712.580078</v>
      </c>
      <c r="G7250">
        <v>2712.580078</v>
      </c>
      <c r="H7250">
        <v>2712.580078</v>
      </c>
      <c r="I7250">
        <v>2712.580078</v>
      </c>
      <c r="J7250">
        <v>0</v>
      </c>
      <c r="K7250">
        <v>2712.580078</v>
      </c>
      <c r="L7250" t="s">
        <v>685</v>
      </c>
      <c r="M7250" t="s">
        <v>686</v>
      </c>
      <c r="N7250" t="s">
        <v>687</v>
      </c>
      <c r="O7250" t="s">
        <v>7137</v>
      </c>
      <c r="P7250" t="s">
        <v>689</v>
      </c>
      <c r="Q7250">
        <v>63.075650000000003</v>
      </c>
      <c r="S7250" s="1">
        <v>34608</v>
      </c>
      <c r="T7250" s="3">
        <v>10512.962</v>
      </c>
      <c r="U7250" s="1">
        <v>34608</v>
      </c>
      <c r="V7250">
        <v>166213182.30355099</v>
      </c>
    </row>
    <row r="7251" spans="1:22" x14ac:dyDescent="0.55000000000000004">
      <c r="A7251" t="s">
        <v>11</v>
      </c>
      <c r="B7251" s="1">
        <v>34628</v>
      </c>
      <c r="C7251" s="2" t="s">
        <v>358</v>
      </c>
      <c r="D7251" s="2" t="s">
        <v>13950</v>
      </c>
      <c r="E7251">
        <v>2702.540039</v>
      </c>
      <c r="F7251">
        <v>2702.540039</v>
      </c>
      <c r="G7251">
        <v>2702.540039</v>
      </c>
      <c r="H7251">
        <v>2702.540039</v>
      </c>
      <c r="I7251">
        <v>2702.540039</v>
      </c>
      <c r="J7251">
        <v>0</v>
      </c>
      <c r="K7251">
        <v>2702.540039</v>
      </c>
      <c r="L7251" t="s">
        <v>685</v>
      </c>
      <c r="M7251" t="s">
        <v>686</v>
      </c>
      <c r="N7251" t="s">
        <v>687</v>
      </c>
      <c r="O7251" t="s">
        <v>7138</v>
      </c>
      <c r="P7251" t="s">
        <v>689</v>
      </c>
      <c r="Q7251">
        <v>63.075650000000003</v>
      </c>
      <c r="S7251" s="1">
        <v>34608</v>
      </c>
      <c r="T7251" s="3">
        <v>10512.962</v>
      </c>
      <c r="U7251" s="1">
        <v>34608</v>
      </c>
      <c r="V7251">
        <v>166213182.30355099</v>
      </c>
    </row>
    <row r="7252" spans="1:22" x14ac:dyDescent="0.55000000000000004">
      <c r="A7252" t="s">
        <v>11</v>
      </c>
      <c r="B7252" s="1">
        <v>34631</v>
      </c>
      <c r="C7252" s="2" t="s">
        <v>358</v>
      </c>
      <c r="D7252" s="2" t="s">
        <v>13950</v>
      </c>
      <c r="E7252">
        <v>2680.4399410000001</v>
      </c>
      <c r="F7252">
        <v>2680.4399410000001</v>
      </c>
      <c r="G7252">
        <v>2680.4399410000001</v>
      </c>
      <c r="H7252">
        <v>2680.4399410000001</v>
      </c>
      <c r="I7252">
        <v>2680.4399410000001</v>
      </c>
      <c r="J7252">
        <v>0</v>
      </c>
      <c r="K7252">
        <v>2680.4399410000001</v>
      </c>
      <c r="L7252" t="s">
        <v>685</v>
      </c>
      <c r="M7252" t="s">
        <v>686</v>
      </c>
      <c r="N7252" t="s">
        <v>687</v>
      </c>
      <c r="O7252" t="s">
        <v>7139</v>
      </c>
      <c r="P7252" t="s">
        <v>689</v>
      </c>
      <c r="Q7252">
        <v>63.075650000000003</v>
      </c>
      <c r="S7252" s="1">
        <v>34608</v>
      </c>
      <c r="T7252" s="3">
        <v>10512.962</v>
      </c>
      <c r="U7252" s="1">
        <v>34608</v>
      </c>
      <c r="V7252">
        <v>166213182.30355099</v>
      </c>
    </row>
    <row r="7253" spans="1:22" x14ac:dyDescent="0.55000000000000004">
      <c r="A7253" t="s">
        <v>11</v>
      </c>
      <c r="B7253" s="1">
        <v>34632</v>
      </c>
      <c r="C7253" s="2" t="s">
        <v>358</v>
      </c>
      <c r="D7253" s="2" t="s">
        <v>13950</v>
      </c>
      <c r="E7253">
        <v>2680.5500489999999</v>
      </c>
      <c r="F7253">
        <v>2680.5500489999999</v>
      </c>
      <c r="G7253">
        <v>2680.5500489999999</v>
      </c>
      <c r="H7253">
        <v>2680.5500489999999</v>
      </c>
      <c r="I7253">
        <v>2680.5500489999999</v>
      </c>
      <c r="J7253">
        <v>0</v>
      </c>
      <c r="K7253">
        <v>2680.5500489999999</v>
      </c>
      <c r="L7253" t="s">
        <v>685</v>
      </c>
      <c r="M7253" t="s">
        <v>686</v>
      </c>
      <c r="N7253" t="s">
        <v>687</v>
      </c>
      <c r="O7253" t="s">
        <v>7140</v>
      </c>
      <c r="P7253" t="s">
        <v>689</v>
      </c>
      <c r="Q7253">
        <v>63.075650000000003</v>
      </c>
      <c r="S7253" s="1">
        <v>34608</v>
      </c>
      <c r="T7253" s="3">
        <v>10512.962</v>
      </c>
      <c r="U7253" s="1">
        <v>34608</v>
      </c>
      <c r="V7253">
        <v>166213182.30355099</v>
      </c>
    </row>
    <row r="7254" spans="1:22" x14ac:dyDescent="0.55000000000000004">
      <c r="A7254" t="s">
        <v>11</v>
      </c>
      <c r="B7254" s="1">
        <v>34633</v>
      </c>
      <c r="C7254" s="2" t="s">
        <v>358</v>
      </c>
      <c r="D7254" s="2" t="s">
        <v>13950</v>
      </c>
      <c r="E7254">
        <v>2684.780029</v>
      </c>
      <c r="F7254">
        <v>2684.780029</v>
      </c>
      <c r="G7254">
        <v>2684.780029</v>
      </c>
      <c r="H7254">
        <v>2684.780029</v>
      </c>
      <c r="I7254">
        <v>2684.780029</v>
      </c>
      <c r="J7254">
        <v>0</v>
      </c>
      <c r="K7254">
        <v>2684.780029</v>
      </c>
      <c r="L7254" t="s">
        <v>685</v>
      </c>
      <c r="M7254" t="s">
        <v>686</v>
      </c>
      <c r="N7254" t="s">
        <v>687</v>
      </c>
      <c r="O7254" t="s">
        <v>7141</v>
      </c>
      <c r="P7254" t="s">
        <v>689</v>
      </c>
      <c r="Q7254">
        <v>63.075650000000003</v>
      </c>
      <c r="S7254" s="1">
        <v>34608</v>
      </c>
      <c r="T7254" s="3">
        <v>10512.962</v>
      </c>
      <c r="U7254" s="1">
        <v>34608</v>
      </c>
      <c r="V7254">
        <v>166213182.30355099</v>
      </c>
    </row>
    <row r="7255" spans="1:22" x14ac:dyDescent="0.55000000000000004">
      <c r="A7255" t="s">
        <v>11</v>
      </c>
      <c r="B7255" s="1">
        <v>34634</v>
      </c>
      <c r="C7255" s="2" t="s">
        <v>358</v>
      </c>
      <c r="D7255" s="2" t="s">
        <v>13950</v>
      </c>
      <c r="E7255">
        <v>2702.330078</v>
      </c>
      <c r="F7255">
        <v>2702.330078</v>
      </c>
      <c r="G7255">
        <v>2702.330078</v>
      </c>
      <c r="H7255">
        <v>2702.330078</v>
      </c>
      <c r="I7255">
        <v>2702.330078</v>
      </c>
      <c r="J7255">
        <v>0</v>
      </c>
      <c r="K7255">
        <v>2702.330078</v>
      </c>
      <c r="L7255" t="s">
        <v>685</v>
      </c>
      <c r="M7255" t="s">
        <v>686</v>
      </c>
      <c r="N7255" t="s">
        <v>687</v>
      </c>
      <c r="O7255" t="s">
        <v>7142</v>
      </c>
      <c r="P7255" t="s">
        <v>689</v>
      </c>
      <c r="Q7255">
        <v>63.075650000000003</v>
      </c>
      <c r="S7255" s="1">
        <v>34608</v>
      </c>
      <c r="T7255" s="3">
        <v>10512.962</v>
      </c>
      <c r="U7255" s="1">
        <v>34608</v>
      </c>
      <c r="V7255">
        <v>166213182.30355099</v>
      </c>
    </row>
    <row r="7256" spans="1:22" x14ac:dyDescent="0.55000000000000004">
      <c r="A7256" t="s">
        <v>11</v>
      </c>
      <c r="B7256" s="1">
        <v>34635</v>
      </c>
      <c r="C7256" s="2" t="s">
        <v>358</v>
      </c>
      <c r="D7256" s="2" t="s">
        <v>13950</v>
      </c>
      <c r="E7256">
        <v>2743.139893</v>
      </c>
      <c r="F7256">
        <v>2743.139893</v>
      </c>
      <c r="G7256">
        <v>2743.139893</v>
      </c>
      <c r="H7256">
        <v>2743.139893</v>
      </c>
      <c r="I7256">
        <v>2743.139893</v>
      </c>
      <c r="J7256">
        <v>0</v>
      </c>
      <c r="K7256">
        <v>2743.139893</v>
      </c>
      <c r="L7256" t="s">
        <v>685</v>
      </c>
      <c r="M7256" t="s">
        <v>686</v>
      </c>
      <c r="N7256" t="s">
        <v>687</v>
      </c>
      <c r="O7256" t="s">
        <v>7143</v>
      </c>
      <c r="P7256" t="s">
        <v>689</v>
      </c>
      <c r="Q7256">
        <v>63.075650000000003</v>
      </c>
      <c r="S7256" s="1">
        <v>34608</v>
      </c>
      <c r="T7256" s="3">
        <v>10512.962</v>
      </c>
      <c r="U7256" s="1">
        <v>34608</v>
      </c>
      <c r="V7256">
        <v>166213182.30355099</v>
      </c>
    </row>
    <row r="7257" spans="1:22" x14ac:dyDescent="0.55000000000000004">
      <c r="A7257" t="s">
        <v>11</v>
      </c>
      <c r="B7257" s="1">
        <v>34638</v>
      </c>
      <c r="C7257" s="2" t="s">
        <v>358</v>
      </c>
      <c r="D7257" s="2" t="s">
        <v>13950</v>
      </c>
      <c r="E7257">
        <v>2735.320068</v>
      </c>
      <c r="F7257">
        <v>2735.320068</v>
      </c>
      <c r="G7257">
        <v>2735.320068</v>
      </c>
      <c r="H7257">
        <v>2735.320068</v>
      </c>
      <c r="I7257">
        <v>2735.320068</v>
      </c>
      <c r="J7257">
        <v>0</v>
      </c>
      <c r="K7257">
        <v>2735.320068</v>
      </c>
      <c r="L7257" t="s">
        <v>685</v>
      </c>
      <c r="M7257" t="s">
        <v>686</v>
      </c>
      <c r="N7257" t="s">
        <v>687</v>
      </c>
      <c r="O7257" t="s">
        <v>7144</v>
      </c>
      <c r="P7257" t="s">
        <v>689</v>
      </c>
      <c r="Q7257">
        <v>63.075650000000003</v>
      </c>
      <c r="S7257" s="1">
        <v>34608</v>
      </c>
      <c r="T7257" s="3">
        <v>10512.962</v>
      </c>
      <c r="U7257" s="1">
        <v>34608</v>
      </c>
      <c r="V7257">
        <v>166213182.30355099</v>
      </c>
    </row>
    <row r="7258" spans="1:22" x14ac:dyDescent="0.55000000000000004">
      <c r="A7258" t="s">
        <v>11</v>
      </c>
      <c r="B7258" s="1">
        <v>34639</v>
      </c>
      <c r="C7258" s="2" t="s">
        <v>359</v>
      </c>
      <c r="D7258" s="2" t="s">
        <v>13950</v>
      </c>
      <c r="E7258">
        <v>2714.6999510000001</v>
      </c>
      <c r="F7258">
        <v>2714.6999510000001</v>
      </c>
      <c r="G7258">
        <v>2714.6999510000001</v>
      </c>
      <c r="H7258">
        <v>2714.6999510000001</v>
      </c>
      <c r="I7258">
        <v>2714.6999510000001</v>
      </c>
      <c r="J7258">
        <v>0</v>
      </c>
      <c r="K7258">
        <v>2714.6999510000001</v>
      </c>
      <c r="L7258" t="s">
        <v>685</v>
      </c>
      <c r="M7258" t="s">
        <v>686</v>
      </c>
      <c r="N7258" t="s">
        <v>687</v>
      </c>
      <c r="O7258" t="s">
        <v>7145</v>
      </c>
      <c r="P7258" t="s">
        <v>689</v>
      </c>
      <c r="Q7258">
        <v>63.160029999999999</v>
      </c>
      <c r="S7258" s="1">
        <v>34608</v>
      </c>
      <c r="T7258" s="3">
        <v>10512.962</v>
      </c>
      <c r="U7258" s="1">
        <v>34639</v>
      </c>
      <c r="V7258">
        <v>166232347.94567901</v>
      </c>
    </row>
    <row r="7259" spans="1:22" x14ac:dyDescent="0.55000000000000004">
      <c r="A7259" t="s">
        <v>11</v>
      </c>
      <c r="B7259" s="1">
        <v>34640</v>
      </c>
      <c r="C7259" s="2" t="s">
        <v>359</v>
      </c>
      <c r="D7259" s="2" t="s">
        <v>13950</v>
      </c>
      <c r="E7259">
        <v>2706.6599120000001</v>
      </c>
      <c r="F7259">
        <v>2706.6599120000001</v>
      </c>
      <c r="G7259">
        <v>2706.6599120000001</v>
      </c>
      <c r="H7259">
        <v>2706.6599120000001</v>
      </c>
      <c r="I7259">
        <v>2706.6599120000001</v>
      </c>
      <c r="J7259">
        <v>0</v>
      </c>
      <c r="K7259">
        <v>2706.6599120000001</v>
      </c>
      <c r="L7259" t="s">
        <v>685</v>
      </c>
      <c r="M7259" t="s">
        <v>686</v>
      </c>
      <c r="N7259" t="s">
        <v>687</v>
      </c>
      <c r="O7259" t="s">
        <v>7146</v>
      </c>
      <c r="P7259" t="s">
        <v>689</v>
      </c>
      <c r="Q7259">
        <v>63.160029999999999</v>
      </c>
      <c r="S7259" s="1">
        <v>34608</v>
      </c>
      <c r="T7259" s="3">
        <v>10512.962</v>
      </c>
      <c r="U7259" s="1">
        <v>34639</v>
      </c>
      <c r="V7259">
        <v>166232347.94567901</v>
      </c>
    </row>
    <row r="7260" spans="1:22" x14ac:dyDescent="0.55000000000000004">
      <c r="A7260" t="s">
        <v>11</v>
      </c>
      <c r="B7260" s="1">
        <v>34641</v>
      </c>
      <c r="C7260" s="2" t="s">
        <v>359</v>
      </c>
      <c r="D7260" s="2" t="s">
        <v>13950</v>
      </c>
      <c r="E7260">
        <v>2713.8500979999999</v>
      </c>
      <c r="F7260">
        <v>2713.8500979999999</v>
      </c>
      <c r="G7260">
        <v>2713.8500979999999</v>
      </c>
      <c r="H7260">
        <v>2713.8500979999999</v>
      </c>
      <c r="I7260">
        <v>2713.8500979999999</v>
      </c>
      <c r="J7260">
        <v>0</v>
      </c>
      <c r="K7260">
        <v>2713.8500979999999</v>
      </c>
      <c r="L7260" t="s">
        <v>685</v>
      </c>
      <c r="M7260" t="s">
        <v>686</v>
      </c>
      <c r="N7260" t="s">
        <v>687</v>
      </c>
      <c r="O7260" t="s">
        <v>7147</v>
      </c>
      <c r="P7260" t="s">
        <v>689</v>
      </c>
      <c r="Q7260">
        <v>63.160029999999999</v>
      </c>
      <c r="S7260" s="1">
        <v>34608</v>
      </c>
      <c r="T7260" s="3">
        <v>10512.962</v>
      </c>
      <c r="U7260" s="1">
        <v>34639</v>
      </c>
      <c r="V7260">
        <v>166232347.94567901</v>
      </c>
    </row>
    <row r="7261" spans="1:22" x14ac:dyDescent="0.55000000000000004">
      <c r="A7261" t="s">
        <v>11</v>
      </c>
      <c r="B7261" s="1">
        <v>34642</v>
      </c>
      <c r="C7261" s="2" t="s">
        <v>359</v>
      </c>
      <c r="D7261" s="2" t="s">
        <v>13950</v>
      </c>
      <c r="E7261">
        <v>2687.9499510000001</v>
      </c>
      <c r="F7261">
        <v>2687.9499510000001</v>
      </c>
      <c r="G7261">
        <v>2687.9499510000001</v>
      </c>
      <c r="H7261">
        <v>2687.9499510000001</v>
      </c>
      <c r="I7261">
        <v>2687.9499510000001</v>
      </c>
      <c r="J7261">
        <v>0</v>
      </c>
      <c r="K7261">
        <v>2687.9499510000001</v>
      </c>
      <c r="L7261" t="s">
        <v>685</v>
      </c>
      <c r="M7261" t="s">
        <v>686</v>
      </c>
      <c r="N7261" t="s">
        <v>687</v>
      </c>
      <c r="O7261" t="s">
        <v>7148</v>
      </c>
      <c r="P7261" t="s">
        <v>689</v>
      </c>
      <c r="Q7261">
        <v>63.160029999999999</v>
      </c>
      <c r="S7261" s="1">
        <v>34608</v>
      </c>
      <c r="T7261" s="3">
        <v>10512.962</v>
      </c>
      <c r="U7261" s="1">
        <v>34639</v>
      </c>
      <c r="V7261">
        <v>166232347.94567901</v>
      </c>
    </row>
    <row r="7262" spans="1:22" x14ac:dyDescent="0.55000000000000004">
      <c r="A7262" t="s">
        <v>11</v>
      </c>
      <c r="B7262" s="1">
        <v>34645</v>
      </c>
      <c r="C7262" s="2" t="s">
        <v>359</v>
      </c>
      <c r="D7262" s="2" t="s">
        <v>13950</v>
      </c>
      <c r="E7262">
        <v>2688.790039</v>
      </c>
      <c r="F7262">
        <v>2688.790039</v>
      </c>
      <c r="G7262">
        <v>2688.790039</v>
      </c>
      <c r="H7262">
        <v>2688.790039</v>
      </c>
      <c r="I7262">
        <v>2688.790039</v>
      </c>
      <c r="J7262">
        <v>0</v>
      </c>
      <c r="K7262">
        <v>2688.790039</v>
      </c>
      <c r="L7262" t="s">
        <v>685</v>
      </c>
      <c r="M7262" t="s">
        <v>686</v>
      </c>
      <c r="N7262" t="s">
        <v>687</v>
      </c>
      <c r="O7262" t="s">
        <v>7149</v>
      </c>
      <c r="P7262" t="s">
        <v>689</v>
      </c>
      <c r="Q7262">
        <v>63.160029999999999</v>
      </c>
      <c r="S7262" s="1">
        <v>34608</v>
      </c>
      <c r="T7262" s="3">
        <v>10512.962</v>
      </c>
      <c r="U7262" s="1">
        <v>34639</v>
      </c>
      <c r="V7262">
        <v>166232347.94567901</v>
      </c>
    </row>
    <row r="7263" spans="1:22" x14ac:dyDescent="0.55000000000000004">
      <c r="A7263" t="s">
        <v>11</v>
      </c>
      <c r="B7263" s="1">
        <v>34646</v>
      </c>
      <c r="C7263" s="2" t="s">
        <v>359</v>
      </c>
      <c r="D7263" s="2" t="s">
        <v>13950</v>
      </c>
      <c r="E7263">
        <v>2699.26001</v>
      </c>
      <c r="F7263">
        <v>2699.26001</v>
      </c>
      <c r="G7263">
        <v>2699.26001</v>
      </c>
      <c r="H7263">
        <v>2699.26001</v>
      </c>
      <c r="I7263">
        <v>2699.26001</v>
      </c>
      <c r="J7263">
        <v>0</v>
      </c>
      <c r="K7263">
        <v>2699.26001</v>
      </c>
      <c r="L7263" t="s">
        <v>685</v>
      </c>
      <c r="M7263" t="s">
        <v>686</v>
      </c>
      <c r="N7263" t="s">
        <v>687</v>
      </c>
      <c r="O7263" t="s">
        <v>7150</v>
      </c>
      <c r="P7263" t="s">
        <v>689</v>
      </c>
      <c r="Q7263">
        <v>63.160029999999999</v>
      </c>
      <c r="S7263" s="1">
        <v>34608</v>
      </c>
      <c r="T7263" s="3">
        <v>10512.962</v>
      </c>
      <c r="U7263" s="1">
        <v>34639</v>
      </c>
      <c r="V7263">
        <v>166232347.94567901</v>
      </c>
    </row>
    <row r="7264" spans="1:22" x14ac:dyDescent="0.55000000000000004">
      <c r="A7264" t="s">
        <v>11</v>
      </c>
      <c r="B7264" s="1">
        <v>34647</v>
      </c>
      <c r="C7264" s="2" t="s">
        <v>359</v>
      </c>
      <c r="D7264" s="2" t="s">
        <v>13950</v>
      </c>
      <c r="E7264">
        <v>2696.4099120000001</v>
      </c>
      <c r="F7264">
        <v>2696.4099120000001</v>
      </c>
      <c r="G7264">
        <v>2696.4099120000001</v>
      </c>
      <c r="H7264">
        <v>2696.4099120000001</v>
      </c>
      <c r="I7264">
        <v>2696.4099120000001</v>
      </c>
      <c r="J7264">
        <v>0</v>
      </c>
      <c r="K7264">
        <v>2696.4099120000001</v>
      </c>
      <c r="L7264" t="s">
        <v>685</v>
      </c>
      <c r="M7264" t="s">
        <v>686</v>
      </c>
      <c r="N7264" t="s">
        <v>687</v>
      </c>
      <c r="O7264" t="s">
        <v>7151</v>
      </c>
      <c r="P7264" t="s">
        <v>689</v>
      </c>
      <c r="Q7264">
        <v>63.160029999999999</v>
      </c>
      <c r="S7264" s="1">
        <v>34608</v>
      </c>
      <c r="T7264" s="3">
        <v>10512.962</v>
      </c>
      <c r="U7264" s="1">
        <v>34639</v>
      </c>
      <c r="V7264">
        <v>166232347.94567901</v>
      </c>
    </row>
    <row r="7265" spans="1:22" x14ac:dyDescent="0.55000000000000004">
      <c r="A7265" t="s">
        <v>11</v>
      </c>
      <c r="B7265" s="1">
        <v>34648</v>
      </c>
      <c r="C7265" s="2" t="s">
        <v>359</v>
      </c>
      <c r="D7265" s="2" t="s">
        <v>13950</v>
      </c>
      <c r="E7265">
        <v>2689.429932</v>
      </c>
      <c r="F7265">
        <v>2689.429932</v>
      </c>
      <c r="G7265">
        <v>2689.429932</v>
      </c>
      <c r="H7265">
        <v>2689.429932</v>
      </c>
      <c r="I7265">
        <v>2689.429932</v>
      </c>
      <c r="J7265">
        <v>0</v>
      </c>
      <c r="K7265">
        <v>2689.429932</v>
      </c>
      <c r="L7265" t="s">
        <v>685</v>
      </c>
      <c r="M7265" t="s">
        <v>686</v>
      </c>
      <c r="N7265" t="s">
        <v>687</v>
      </c>
      <c r="O7265" t="s">
        <v>7152</v>
      </c>
      <c r="P7265" t="s">
        <v>689</v>
      </c>
      <c r="Q7265">
        <v>63.160029999999999</v>
      </c>
      <c r="S7265" s="1">
        <v>34608</v>
      </c>
      <c r="T7265" s="3">
        <v>10512.962</v>
      </c>
      <c r="U7265" s="1">
        <v>34639</v>
      </c>
      <c r="V7265">
        <v>166232347.94567901</v>
      </c>
    </row>
    <row r="7266" spans="1:22" x14ac:dyDescent="0.55000000000000004">
      <c r="A7266" t="s">
        <v>11</v>
      </c>
      <c r="B7266" s="1">
        <v>34649</v>
      </c>
      <c r="C7266" s="2" t="s">
        <v>359</v>
      </c>
      <c r="D7266" s="2" t="s">
        <v>13950</v>
      </c>
      <c r="E7266">
        <v>2677.8000489999999</v>
      </c>
      <c r="F7266">
        <v>2677.8000489999999</v>
      </c>
      <c r="G7266">
        <v>2677.8000489999999</v>
      </c>
      <c r="H7266">
        <v>2677.8000489999999</v>
      </c>
      <c r="I7266">
        <v>2677.8000489999999</v>
      </c>
      <c r="J7266">
        <v>0</v>
      </c>
      <c r="K7266">
        <v>2677.8000489999999</v>
      </c>
      <c r="L7266" t="s">
        <v>685</v>
      </c>
      <c r="M7266" t="s">
        <v>686</v>
      </c>
      <c r="N7266" t="s">
        <v>687</v>
      </c>
      <c r="O7266" t="s">
        <v>7153</v>
      </c>
      <c r="P7266" t="s">
        <v>689</v>
      </c>
      <c r="Q7266">
        <v>63.160029999999999</v>
      </c>
      <c r="S7266" s="1">
        <v>34608</v>
      </c>
      <c r="T7266" s="3">
        <v>10512.962</v>
      </c>
      <c r="U7266" s="1">
        <v>34639</v>
      </c>
      <c r="V7266">
        <v>166232347.94567901</v>
      </c>
    </row>
    <row r="7267" spans="1:22" x14ac:dyDescent="0.55000000000000004">
      <c r="A7267" t="s">
        <v>11</v>
      </c>
      <c r="B7267" s="1">
        <v>34652</v>
      </c>
      <c r="C7267" s="2" t="s">
        <v>359</v>
      </c>
      <c r="D7267" s="2" t="s">
        <v>13950</v>
      </c>
      <c r="E7267">
        <v>2694.610107</v>
      </c>
      <c r="F7267">
        <v>2694.610107</v>
      </c>
      <c r="G7267">
        <v>2694.610107</v>
      </c>
      <c r="H7267">
        <v>2694.610107</v>
      </c>
      <c r="I7267">
        <v>2694.610107</v>
      </c>
      <c r="J7267">
        <v>0</v>
      </c>
      <c r="K7267">
        <v>2694.610107</v>
      </c>
      <c r="L7267" t="s">
        <v>685</v>
      </c>
      <c r="M7267" t="s">
        <v>686</v>
      </c>
      <c r="N7267" t="s">
        <v>687</v>
      </c>
      <c r="O7267" t="s">
        <v>7154</v>
      </c>
      <c r="P7267" t="s">
        <v>689</v>
      </c>
      <c r="Q7267">
        <v>63.160029999999999</v>
      </c>
      <c r="S7267" s="1">
        <v>34608</v>
      </c>
      <c r="T7267" s="3">
        <v>10512.962</v>
      </c>
      <c r="U7267" s="1">
        <v>34639</v>
      </c>
      <c r="V7267">
        <v>166232347.94567901</v>
      </c>
    </row>
    <row r="7268" spans="1:22" x14ac:dyDescent="0.55000000000000004">
      <c r="A7268" t="s">
        <v>11</v>
      </c>
      <c r="B7268" s="1">
        <v>34653</v>
      </c>
      <c r="C7268" s="2" t="s">
        <v>359</v>
      </c>
      <c r="D7268" s="2" t="s">
        <v>13950</v>
      </c>
      <c r="E7268">
        <v>2691.2299800000001</v>
      </c>
      <c r="F7268">
        <v>2691.2299800000001</v>
      </c>
      <c r="G7268">
        <v>2691.2299800000001</v>
      </c>
      <c r="H7268">
        <v>2691.2299800000001</v>
      </c>
      <c r="I7268">
        <v>2691.2299800000001</v>
      </c>
      <c r="J7268">
        <v>0</v>
      </c>
      <c r="K7268">
        <v>2691.2299800000001</v>
      </c>
      <c r="L7268" t="s">
        <v>685</v>
      </c>
      <c r="M7268" t="s">
        <v>686</v>
      </c>
      <c r="N7268" t="s">
        <v>687</v>
      </c>
      <c r="O7268" t="s">
        <v>7155</v>
      </c>
      <c r="P7268" t="s">
        <v>689</v>
      </c>
      <c r="Q7268">
        <v>63.160029999999999</v>
      </c>
      <c r="S7268" s="1">
        <v>34608</v>
      </c>
      <c r="T7268" s="3">
        <v>10512.962</v>
      </c>
      <c r="U7268" s="1">
        <v>34639</v>
      </c>
      <c r="V7268">
        <v>166232347.94567901</v>
      </c>
    </row>
    <row r="7269" spans="1:22" x14ac:dyDescent="0.55000000000000004">
      <c r="A7269" t="s">
        <v>11</v>
      </c>
      <c r="B7269" s="1">
        <v>34654</v>
      </c>
      <c r="C7269" s="2" t="s">
        <v>359</v>
      </c>
      <c r="D7269" s="2" t="s">
        <v>13950</v>
      </c>
      <c r="E7269">
        <v>2693.2299800000001</v>
      </c>
      <c r="F7269">
        <v>2693.2299800000001</v>
      </c>
      <c r="G7269">
        <v>2693.2299800000001</v>
      </c>
      <c r="H7269">
        <v>2693.2299800000001</v>
      </c>
      <c r="I7269">
        <v>2693.2299800000001</v>
      </c>
      <c r="J7269">
        <v>0</v>
      </c>
      <c r="K7269">
        <v>2693.2299800000001</v>
      </c>
      <c r="L7269" t="s">
        <v>685</v>
      </c>
      <c r="M7269" t="s">
        <v>686</v>
      </c>
      <c r="N7269" t="s">
        <v>687</v>
      </c>
      <c r="O7269" t="s">
        <v>7156</v>
      </c>
      <c r="P7269" t="s">
        <v>689</v>
      </c>
      <c r="Q7269">
        <v>63.160029999999999</v>
      </c>
      <c r="S7269" s="1">
        <v>34608</v>
      </c>
      <c r="T7269" s="3">
        <v>10512.962</v>
      </c>
      <c r="U7269" s="1">
        <v>34639</v>
      </c>
      <c r="V7269">
        <v>166232347.94567901</v>
      </c>
    </row>
    <row r="7270" spans="1:22" x14ac:dyDescent="0.55000000000000004">
      <c r="A7270" t="s">
        <v>11</v>
      </c>
      <c r="B7270" s="1">
        <v>34655</v>
      </c>
      <c r="C7270" s="2" t="s">
        <v>359</v>
      </c>
      <c r="D7270" s="2" t="s">
        <v>13950</v>
      </c>
      <c r="E7270">
        <v>2680.330078</v>
      </c>
      <c r="F7270">
        <v>2680.330078</v>
      </c>
      <c r="G7270">
        <v>2680.330078</v>
      </c>
      <c r="H7270">
        <v>2680.330078</v>
      </c>
      <c r="I7270">
        <v>2680.330078</v>
      </c>
      <c r="J7270">
        <v>0</v>
      </c>
      <c r="K7270">
        <v>2680.330078</v>
      </c>
      <c r="L7270" t="s">
        <v>685</v>
      </c>
      <c r="M7270" t="s">
        <v>686</v>
      </c>
      <c r="N7270" t="s">
        <v>687</v>
      </c>
      <c r="O7270" t="s">
        <v>7157</v>
      </c>
      <c r="P7270" t="s">
        <v>689</v>
      </c>
      <c r="Q7270">
        <v>63.160029999999999</v>
      </c>
      <c r="S7270" s="1">
        <v>34608</v>
      </c>
      <c r="T7270" s="3">
        <v>10512.962</v>
      </c>
      <c r="U7270" s="1">
        <v>34639</v>
      </c>
      <c r="V7270">
        <v>166232347.94567901</v>
      </c>
    </row>
    <row r="7271" spans="1:22" x14ac:dyDescent="0.55000000000000004">
      <c r="A7271" t="s">
        <v>11</v>
      </c>
      <c r="B7271" s="1">
        <v>34656</v>
      </c>
      <c r="C7271" s="2" t="s">
        <v>359</v>
      </c>
      <c r="D7271" s="2" t="s">
        <v>13950</v>
      </c>
      <c r="E7271">
        <v>2667.75</v>
      </c>
      <c r="F7271">
        <v>2667.75</v>
      </c>
      <c r="G7271">
        <v>2667.75</v>
      </c>
      <c r="H7271">
        <v>2667.75</v>
      </c>
      <c r="I7271">
        <v>2667.75</v>
      </c>
      <c r="J7271">
        <v>0</v>
      </c>
      <c r="K7271">
        <v>2667.75</v>
      </c>
      <c r="L7271" t="s">
        <v>685</v>
      </c>
      <c r="M7271" t="s">
        <v>686</v>
      </c>
      <c r="N7271" t="s">
        <v>687</v>
      </c>
      <c r="O7271" t="s">
        <v>7158</v>
      </c>
      <c r="P7271" t="s">
        <v>689</v>
      </c>
      <c r="Q7271">
        <v>63.160029999999999</v>
      </c>
      <c r="S7271" s="1">
        <v>34608</v>
      </c>
      <c r="T7271" s="3">
        <v>10512.962</v>
      </c>
      <c r="U7271" s="1">
        <v>34639</v>
      </c>
      <c r="V7271">
        <v>166232347.94567901</v>
      </c>
    </row>
    <row r="7272" spans="1:22" x14ac:dyDescent="0.55000000000000004">
      <c r="A7272" t="s">
        <v>11</v>
      </c>
      <c r="B7272" s="1">
        <v>34659</v>
      </c>
      <c r="C7272" s="2" t="s">
        <v>359</v>
      </c>
      <c r="D7272" s="2" t="s">
        <v>13950</v>
      </c>
      <c r="E7272">
        <v>2649.570068</v>
      </c>
      <c r="F7272">
        <v>2649.570068</v>
      </c>
      <c r="G7272">
        <v>2649.570068</v>
      </c>
      <c r="H7272">
        <v>2649.570068</v>
      </c>
      <c r="I7272">
        <v>2649.570068</v>
      </c>
      <c r="J7272">
        <v>0</v>
      </c>
      <c r="K7272">
        <v>2649.570068</v>
      </c>
      <c r="L7272" t="s">
        <v>685</v>
      </c>
      <c r="M7272" t="s">
        <v>686</v>
      </c>
      <c r="N7272" t="s">
        <v>687</v>
      </c>
      <c r="O7272" t="s">
        <v>7159</v>
      </c>
      <c r="P7272" t="s">
        <v>689</v>
      </c>
      <c r="Q7272">
        <v>63.160029999999999</v>
      </c>
      <c r="S7272" s="1">
        <v>34608</v>
      </c>
      <c r="T7272" s="3">
        <v>10512.962</v>
      </c>
      <c r="U7272" s="1">
        <v>34639</v>
      </c>
      <c r="V7272">
        <v>166232347.94567901</v>
      </c>
    </row>
    <row r="7273" spans="1:22" x14ac:dyDescent="0.55000000000000004">
      <c r="A7273" t="s">
        <v>11</v>
      </c>
      <c r="B7273" s="1">
        <v>34660</v>
      </c>
      <c r="C7273" s="2" t="s">
        <v>359</v>
      </c>
      <c r="D7273" s="2" t="s">
        <v>13950</v>
      </c>
      <c r="E7273">
        <v>2604.5200199999999</v>
      </c>
      <c r="F7273">
        <v>2604.5200199999999</v>
      </c>
      <c r="G7273">
        <v>2604.5200199999999</v>
      </c>
      <c r="H7273">
        <v>2604.5200199999999</v>
      </c>
      <c r="I7273">
        <v>2604.5200199999999</v>
      </c>
      <c r="J7273">
        <v>0</v>
      </c>
      <c r="K7273">
        <v>2604.5200199999999</v>
      </c>
      <c r="L7273" t="s">
        <v>685</v>
      </c>
      <c r="M7273" t="s">
        <v>686</v>
      </c>
      <c r="N7273" t="s">
        <v>687</v>
      </c>
      <c r="O7273" t="s">
        <v>7160</v>
      </c>
      <c r="P7273" t="s">
        <v>689</v>
      </c>
      <c r="Q7273">
        <v>63.160029999999999</v>
      </c>
      <c r="S7273" s="1">
        <v>34608</v>
      </c>
      <c r="T7273" s="3">
        <v>10512.962</v>
      </c>
      <c r="U7273" s="1">
        <v>34639</v>
      </c>
      <c r="V7273">
        <v>166232347.94567901</v>
      </c>
    </row>
    <row r="7274" spans="1:22" x14ac:dyDescent="0.55000000000000004">
      <c r="A7274" t="s">
        <v>11</v>
      </c>
      <c r="B7274" s="1">
        <v>34661</v>
      </c>
      <c r="C7274" s="2" t="s">
        <v>359</v>
      </c>
      <c r="D7274" s="2" t="s">
        <v>13950</v>
      </c>
      <c r="E7274">
        <v>2603.040039</v>
      </c>
      <c r="F7274">
        <v>2603.040039</v>
      </c>
      <c r="G7274">
        <v>2603.040039</v>
      </c>
      <c r="H7274">
        <v>2603.040039</v>
      </c>
      <c r="I7274">
        <v>2603.040039</v>
      </c>
      <c r="J7274">
        <v>0</v>
      </c>
      <c r="K7274">
        <v>2603.040039</v>
      </c>
      <c r="L7274" t="s">
        <v>685</v>
      </c>
      <c r="M7274" t="s">
        <v>686</v>
      </c>
      <c r="N7274" t="s">
        <v>687</v>
      </c>
      <c r="O7274" t="s">
        <v>7161</v>
      </c>
      <c r="P7274" t="s">
        <v>689</v>
      </c>
      <c r="Q7274">
        <v>63.160029999999999</v>
      </c>
      <c r="S7274" s="1">
        <v>34608</v>
      </c>
      <c r="T7274" s="3">
        <v>10512.962</v>
      </c>
      <c r="U7274" s="1">
        <v>34639</v>
      </c>
      <c r="V7274">
        <v>166232347.94567901</v>
      </c>
    </row>
    <row r="7275" spans="1:22" x14ac:dyDescent="0.55000000000000004">
      <c r="A7275" t="s">
        <v>11</v>
      </c>
      <c r="B7275" s="1">
        <v>34663</v>
      </c>
      <c r="C7275" s="2" t="s">
        <v>359</v>
      </c>
      <c r="D7275" s="2" t="s">
        <v>13950</v>
      </c>
      <c r="E7275">
        <v>2618.0600589999999</v>
      </c>
      <c r="F7275">
        <v>2618.0600589999999</v>
      </c>
      <c r="G7275">
        <v>2618.0600589999999</v>
      </c>
      <c r="H7275">
        <v>2618.0600589999999</v>
      </c>
      <c r="I7275">
        <v>2618.0600589999999</v>
      </c>
      <c r="J7275">
        <v>0</v>
      </c>
      <c r="K7275">
        <v>2618.0600589999999</v>
      </c>
      <c r="L7275" t="s">
        <v>685</v>
      </c>
      <c r="M7275" t="s">
        <v>686</v>
      </c>
      <c r="N7275" t="s">
        <v>687</v>
      </c>
      <c r="O7275" t="s">
        <v>7162</v>
      </c>
      <c r="P7275" t="s">
        <v>689</v>
      </c>
      <c r="Q7275">
        <v>63.160029999999999</v>
      </c>
      <c r="S7275" s="1">
        <v>34608</v>
      </c>
      <c r="T7275" s="3">
        <v>10512.962</v>
      </c>
      <c r="U7275" s="1">
        <v>34639</v>
      </c>
      <c r="V7275">
        <v>166232347.94567901</v>
      </c>
    </row>
    <row r="7276" spans="1:22" x14ac:dyDescent="0.55000000000000004">
      <c r="A7276" t="s">
        <v>11</v>
      </c>
      <c r="B7276" s="1">
        <v>34666</v>
      </c>
      <c r="C7276" s="2" t="s">
        <v>359</v>
      </c>
      <c r="D7276" s="2" t="s">
        <v>13950</v>
      </c>
      <c r="E7276">
        <v>2627.1499020000001</v>
      </c>
      <c r="F7276">
        <v>2627.1499020000001</v>
      </c>
      <c r="G7276">
        <v>2627.1499020000001</v>
      </c>
      <c r="H7276">
        <v>2627.1499020000001</v>
      </c>
      <c r="I7276">
        <v>2627.1499020000001</v>
      </c>
      <c r="J7276">
        <v>0</v>
      </c>
      <c r="K7276">
        <v>2627.1499020000001</v>
      </c>
      <c r="L7276" t="s">
        <v>685</v>
      </c>
      <c r="M7276" t="s">
        <v>686</v>
      </c>
      <c r="N7276" t="s">
        <v>687</v>
      </c>
      <c r="O7276" t="s">
        <v>7163</v>
      </c>
      <c r="P7276" t="s">
        <v>689</v>
      </c>
      <c r="Q7276">
        <v>63.160029999999999</v>
      </c>
      <c r="S7276" s="1">
        <v>34608</v>
      </c>
      <c r="T7276" s="3">
        <v>10512.962</v>
      </c>
      <c r="U7276" s="1">
        <v>34639</v>
      </c>
      <c r="V7276">
        <v>166232347.94567901</v>
      </c>
    </row>
    <row r="7277" spans="1:22" x14ac:dyDescent="0.55000000000000004">
      <c r="A7277" t="s">
        <v>11</v>
      </c>
      <c r="B7277" s="1">
        <v>34667</v>
      </c>
      <c r="C7277" s="2" t="s">
        <v>359</v>
      </c>
      <c r="D7277" s="2" t="s">
        <v>13950</v>
      </c>
      <c r="E7277">
        <v>2631.8000489999999</v>
      </c>
      <c r="F7277">
        <v>2631.8000489999999</v>
      </c>
      <c r="G7277">
        <v>2631.8000489999999</v>
      </c>
      <c r="H7277">
        <v>2631.8000489999999</v>
      </c>
      <c r="I7277">
        <v>2631.8000489999999</v>
      </c>
      <c r="J7277">
        <v>0</v>
      </c>
      <c r="K7277">
        <v>2631.8000489999999</v>
      </c>
      <c r="L7277" t="s">
        <v>685</v>
      </c>
      <c r="M7277" t="s">
        <v>686</v>
      </c>
      <c r="N7277" t="s">
        <v>687</v>
      </c>
      <c r="O7277" t="s">
        <v>7164</v>
      </c>
      <c r="P7277" t="s">
        <v>689</v>
      </c>
      <c r="Q7277">
        <v>63.160029999999999</v>
      </c>
      <c r="S7277" s="1">
        <v>34608</v>
      </c>
      <c r="T7277" s="3">
        <v>10512.962</v>
      </c>
      <c r="U7277" s="1">
        <v>34639</v>
      </c>
      <c r="V7277">
        <v>166232347.94567901</v>
      </c>
    </row>
    <row r="7278" spans="1:22" x14ac:dyDescent="0.55000000000000004">
      <c r="A7278" t="s">
        <v>11</v>
      </c>
      <c r="B7278" s="1">
        <v>34668</v>
      </c>
      <c r="C7278" s="2" t="s">
        <v>359</v>
      </c>
      <c r="D7278" s="2" t="s">
        <v>13950</v>
      </c>
      <c r="E7278">
        <v>2626.6201169999999</v>
      </c>
      <c r="F7278">
        <v>2626.6201169999999</v>
      </c>
      <c r="G7278">
        <v>2626.6201169999999</v>
      </c>
      <c r="H7278">
        <v>2626.6201169999999</v>
      </c>
      <c r="I7278">
        <v>2626.6201169999999</v>
      </c>
      <c r="J7278">
        <v>0</v>
      </c>
      <c r="K7278">
        <v>2626.6201169999999</v>
      </c>
      <c r="L7278" t="s">
        <v>685</v>
      </c>
      <c r="M7278" t="s">
        <v>686</v>
      </c>
      <c r="N7278" t="s">
        <v>687</v>
      </c>
      <c r="O7278" t="s">
        <v>7165</v>
      </c>
      <c r="P7278" t="s">
        <v>689</v>
      </c>
      <c r="Q7278">
        <v>63.160029999999999</v>
      </c>
      <c r="S7278" s="1">
        <v>34608</v>
      </c>
      <c r="T7278" s="3">
        <v>10512.962</v>
      </c>
      <c r="U7278" s="1">
        <v>34639</v>
      </c>
      <c r="V7278">
        <v>166232347.94567901</v>
      </c>
    </row>
    <row r="7279" spans="1:22" x14ac:dyDescent="0.55000000000000004">
      <c r="A7279" t="s">
        <v>11</v>
      </c>
      <c r="B7279" s="1">
        <v>34669</v>
      </c>
      <c r="C7279" s="2" t="s">
        <v>360</v>
      </c>
      <c r="D7279" s="2" t="s">
        <v>13950</v>
      </c>
      <c r="E7279">
        <v>2601.5600589999999</v>
      </c>
      <c r="F7279">
        <v>2601.5600589999999</v>
      </c>
      <c r="G7279">
        <v>2601.5600589999999</v>
      </c>
      <c r="H7279">
        <v>2601.5600589999999</v>
      </c>
      <c r="I7279">
        <v>2601.5600589999999</v>
      </c>
      <c r="J7279">
        <v>0</v>
      </c>
      <c r="K7279">
        <v>2601.5600589999999</v>
      </c>
      <c r="L7279" t="s">
        <v>685</v>
      </c>
      <c r="M7279" t="s">
        <v>686</v>
      </c>
      <c r="N7279" t="s">
        <v>687</v>
      </c>
      <c r="O7279" t="s">
        <v>7166</v>
      </c>
      <c r="P7279" t="s">
        <v>689</v>
      </c>
      <c r="Q7279">
        <v>63.160029999999999</v>
      </c>
      <c r="S7279" s="1">
        <v>34608</v>
      </c>
      <c r="T7279" s="3">
        <v>10512.962</v>
      </c>
      <c r="U7279" s="1">
        <v>34669</v>
      </c>
      <c r="V7279">
        <v>166379572.38697198</v>
      </c>
    </row>
    <row r="7280" spans="1:22" x14ac:dyDescent="0.55000000000000004">
      <c r="A7280" t="s">
        <v>11</v>
      </c>
      <c r="B7280" s="1">
        <v>34670</v>
      </c>
      <c r="C7280" s="2" t="s">
        <v>360</v>
      </c>
      <c r="D7280" s="2" t="s">
        <v>13950</v>
      </c>
      <c r="E7280">
        <v>2622.389893</v>
      </c>
      <c r="F7280">
        <v>2622.389893</v>
      </c>
      <c r="G7280">
        <v>2622.389893</v>
      </c>
      <c r="H7280">
        <v>2622.389893</v>
      </c>
      <c r="I7280">
        <v>2622.389893</v>
      </c>
      <c r="J7280">
        <v>0</v>
      </c>
      <c r="K7280">
        <v>2622.389893</v>
      </c>
      <c r="L7280" t="s">
        <v>685</v>
      </c>
      <c r="M7280" t="s">
        <v>686</v>
      </c>
      <c r="N7280" t="s">
        <v>687</v>
      </c>
      <c r="O7280" t="s">
        <v>7167</v>
      </c>
      <c r="P7280" t="s">
        <v>689</v>
      </c>
      <c r="Q7280">
        <v>63.160029999999999</v>
      </c>
      <c r="S7280" s="1">
        <v>34608</v>
      </c>
      <c r="T7280" s="3">
        <v>10512.962</v>
      </c>
      <c r="U7280" s="1">
        <v>34669</v>
      </c>
      <c r="V7280">
        <v>166379572.38697198</v>
      </c>
    </row>
    <row r="7281" spans="1:22" x14ac:dyDescent="0.55000000000000004">
      <c r="A7281" t="s">
        <v>11</v>
      </c>
      <c r="B7281" s="1">
        <v>34673</v>
      </c>
      <c r="C7281" s="2" t="s">
        <v>360</v>
      </c>
      <c r="D7281" s="2" t="s">
        <v>13950</v>
      </c>
      <c r="E7281">
        <v>2623.1298830000001</v>
      </c>
      <c r="F7281">
        <v>2623.1298830000001</v>
      </c>
      <c r="G7281">
        <v>2623.1298830000001</v>
      </c>
      <c r="H7281">
        <v>2623.1298830000001</v>
      </c>
      <c r="I7281">
        <v>2623.1298830000001</v>
      </c>
      <c r="J7281">
        <v>0</v>
      </c>
      <c r="K7281">
        <v>2623.1298830000001</v>
      </c>
      <c r="L7281" t="s">
        <v>685</v>
      </c>
      <c r="M7281" t="s">
        <v>686</v>
      </c>
      <c r="N7281" t="s">
        <v>687</v>
      </c>
      <c r="O7281" t="s">
        <v>7168</v>
      </c>
      <c r="P7281" t="s">
        <v>689</v>
      </c>
      <c r="Q7281">
        <v>63.160029999999999</v>
      </c>
      <c r="S7281" s="1">
        <v>34608</v>
      </c>
      <c r="T7281" s="3">
        <v>10512.962</v>
      </c>
      <c r="U7281" s="1">
        <v>34669</v>
      </c>
      <c r="V7281">
        <v>166379572.38697198</v>
      </c>
    </row>
    <row r="7282" spans="1:22" x14ac:dyDescent="0.55000000000000004">
      <c r="A7282" t="s">
        <v>11</v>
      </c>
      <c r="B7282" s="1">
        <v>34674</v>
      </c>
      <c r="C7282" s="2" t="s">
        <v>360</v>
      </c>
      <c r="D7282" s="2" t="s">
        <v>13950</v>
      </c>
      <c r="E7282">
        <v>2620.6999510000001</v>
      </c>
      <c r="F7282">
        <v>2620.6999510000001</v>
      </c>
      <c r="G7282">
        <v>2620.6999510000001</v>
      </c>
      <c r="H7282">
        <v>2620.6999510000001</v>
      </c>
      <c r="I7282">
        <v>2620.6999510000001</v>
      </c>
      <c r="J7282">
        <v>0</v>
      </c>
      <c r="K7282">
        <v>2620.6999510000001</v>
      </c>
      <c r="L7282" t="s">
        <v>685</v>
      </c>
      <c r="M7282" t="s">
        <v>686</v>
      </c>
      <c r="N7282" t="s">
        <v>687</v>
      </c>
      <c r="O7282" t="s">
        <v>7169</v>
      </c>
      <c r="P7282" t="s">
        <v>689</v>
      </c>
      <c r="Q7282">
        <v>63.160029999999999</v>
      </c>
      <c r="S7282" s="1">
        <v>34608</v>
      </c>
      <c r="T7282" s="3">
        <v>10512.962</v>
      </c>
      <c r="U7282" s="1">
        <v>34669</v>
      </c>
      <c r="V7282">
        <v>166379572.38697198</v>
      </c>
    </row>
    <row r="7283" spans="1:22" x14ac:dyDescent="0.55000000000000004">
      <c r="A7283" t="s">
        <v>11</v>
      </c>
      <c r="B7283" s="1">
        <v>34675</v>
      </c>
      <c r="C7283" s="2" t="s">
        <v>360</v>
      </c>
      <c r="D7283" s="2" t="s">
        <v>13950</v>
      </c>
      <c r="E7283">
        <v>2610.1298830000001</v>
      </c>
      <c r="F7283">
        <v>2610.1298830000001</v>
      </c>
      <c r="G7283">
        <v>2610.1298830000001</v>
      </c>
      <c r="H7283">
        <v>2610.1298830000001</v>
      </c>
      <c r="I7283">
        <v>2610.1298830000001</v>
      </c>
      <c r="J7283">
        <v>0</v>
      </c>
      <c r="K7283">
        <v>2610.1298830000001</v>
      </c>
      <c r="L7283" t="s">
        <v>685</v>
      </c>
      <c r="M7283" t="s">
        <v>686</v>
      </c>
      <c r="N7283" t="s">
        <v>687</v>
      </c>
      <c r="O7283" t="s">
        <v>7170</v>
      </c>
      <c r="P7283" t="s">
        <v>689</v>
      </c>
      <c r="Q7283">
        <v>63.160029999999999</v>
      </c>
      <c r="S7283" s="1">
        <v>34608</v>
      </c>
      <c r="T7283" s="3">
        <v>10512.962</v>
      </c>
      <c r="U7283" s="1">
        <v>34669</v>
      </c>
      <c r="V7283">
        <v>166379572.38697198</v>
      </c>
    </row>
    <row r="7284" spans="1:22" x14ac:dyDescent="0.55000000000000004">
      <c r="A7284" t="s">
        <v>11</v>
      </c>
      <c r="B7284" s="1">
        <v>34676</v>
      </c>
      <c r="C7284" s="2" t="s">
        <v>360</v>
      </c>
      <c r="D7284" s="2" t="s">
        <v>13950</v>
      </c>
      <c r="E7284">
        <v>2577.8798830000001</v>
      </c>
      <c r="F7284">
        <v>2577.8798830000001</v>
      </c>
      <c r="G7284">
        <v>2577.8798830000001</v>
      </c>
      <c r="H7284">
        <v>2577.8798830000001</v>
      </c>
      <c r="I7284">
        <v>2577.8798830000001</v>
      </c>
      <c r="J7284">
        <v>0</v>
      </c>
      <c r="K7284">
        <v>2577.8798830000001</v>
      </c>
      <c r="L7284" t="s">
        <v>685</v>
      </c>
      <c r="M7284" t="s">
        <v>686</v>
      </c>
      <c r="N7284" t="s">
        <v>687</v>
      </c>
      <c r="O7284" t="s">
        <v>7171</v>
      </c>
      <c r="P7284" t="s">
        <v>689</v>
      </c>
      <c r="Q7284">
        <v>63.160029999999999</v>
      </c>
      <c r="S7284" s="1">
        <v>34608</v>
      </c>
      <c r="T7284" s="3">
        <v>10512.962</v>
      </c>
      <c r="U7284" s="1">
        <v>34669</v>
      </c>
      <c r="V7284">
        <v>166379572.38697198</v>
      </c>
    </row>
    <row r="7285" spans="1:22" x14ac:dyDescent="0.55000000000000004">
      <c r="A7285" t="s">
        <v>11</v>
      </c>
      <c r="B7285" s="1">
        <v>34677</v>
      </c>
      <c r="C7285" s="2" t="s">
        <v>360</v>
      </c>
      <c r="D7285" s="2" t="s">
        <v>13950</v>
      </c>
      <c r="E7285">
        <v>2581.790039</v>
      </c>
      <c r="F7285">
        <v>2581.790039</v>
      </c>
      <c r="G7285">
        <v>2581.790039</v>
      </c>
      <c r="H7285">
        <v>2581.790039</v>
      </c>
      <c r="I7285">
        <v>2581.790039</v>
      </c>
      <c r="J7285">
        <v>0</v>
      </c>
      <c r="K7285">
        <v>2581.790039</v>
      </c>
      <c r="L7285" t="s">
        <v>685</v>
      </c>
      <c r="M7285" t="s">
        <v>686</v>
      </c>
      <c r="N7285" t="s">
        <v>687</v>
      </c>
      <c r="O7285" t="s">
        <v>7172</v>
      </c>
      <c r="P7285" t="s">
        <v>689</v>
      </c>
      <c r="Q7285">
        <v>63.160029999999999</v>
      </c>
      <c r="S7285" s="1">
        <v>34608</v>
      </c>
      <c r="T7285" s="3">
        <v>10512.962</v>
      </c>
      <c r="U7285" s="1">
        <v>34669</v>
      </c>
      <c r="V7285">
        <v>166379572.38697198</v>
      </c>
    </row>
    <row r="7286" spans="1:22" x14ac:dyDescent="0.55000000000000004">
      <c r="A7286" t="s">
        <v>11</v>
      </c>
      <c r="B7286" s="1">
        <v>34680</v>
      </c>
      <c r="C7286" s="2" t="s">
        <v>360</v>
      </c>
      <c r="D7286" s="2" t="s">
        <v>13950</v>
      </c>
      <c r="E7286">
        <v>2593.3100589999999</v>
      </c>
      <c r="F7286">
        <v>2593.3100589999999</v>
      </c>
      <c r="G7286">
        <v>2593.3100589999999</v>
      </c>
      <c r="H7286">
        <v>2593.3100589999999</v>
      </c>
      <c r="I7286">
        <v>2593.3100589999999</v>
      </c>
      <c r="J7286">
        <v>0</v>
      </c>
      <c r="K7286">
        <v>2593.3100589999999</v>
      </c>
      <c r="L7286" t="s">
        <v>685</v>
      </c>
      <c r="M7286" t="s">
        <v>686</v>
      </c>
      <c r="N7286" t="s">
        <v>687</v>
      </c>
      <c r="O7286" t="s">
        <v>7173</v>
      </c>
      <c r="P7286" t="s">
        <v>689</v>
      </c>
      <c r="Q7286">
        <v>63.160029999999999</v>
      </c>
      <c r="S7286" s="1">
        <v>34608</v>
      </c>
      <c r="T7286" s="3">
        <v>10512.962</v>
      </c>
      <c r="U7286" s="1">
        <v>34669</v>
      </c>
      <c r="V7286">
        <v>166379572.38697198</v>
      </c>
    </row>
    <row r="7287" spans="1:22" x14ac:dyDescent="0.55000000000000004">
      <c r="A7287" t="s">
        <v>11</v>
      </c>
      <c r="B7287" s="1">
        <v>34681</v>
      </c>
      <c r="C7287" s="2" t="s">
        <v>360</v>
      </c>
      <c r="D7287" s="2" t="s">
        <v>13950</v>
      </c>
      <c r="E7287">
        <v>2598.179932</v>
      </c>
      <c r="F7287">
        <v>2598.179932</v>
      </c>
      <c r="G7287">
        <v>2598.179932</v>
      </c>
      <c r="H7287">
        <v>2598.179932</v>
      </c>
      <c r="I7287">
        <v>2598.179932</v>
      </c>
      <c r="J7287">
        <v>0</v>
      </c>
      <c r="K7287">
        <v>2598.179932</v>
      </c>
      <c r="L7287" t="s">
        <v>685</v>
      </c>
      <c r="M7287" t="s">
        <v>686</v>
      </c>
      <c r="N7287" t="s">
        <v>687</v>
      </c>
      <c r="O7287" t="s">
        <v>7174</v>
      </c>
      <c r="P7287" t="s">
        <v>689</v>
      </c>
      <c r="Q7287">
        <v>63.160029999999999</v>
      </c>
      <c r="S7287" s="1">
        <v>34608</v>
      </c>
      <c r="T7287" s="3">
        <v>10512.962</v>
      </c>
      <c r="U7287" s="1">
        <v>34669</v>
      </c>
      <c r="V7287">
        <v>166379572.38697198</v>
      </c>
    </row>
    <row r="7288" spans="1:22" x14ac:dyDescent="0.55000000000000004">
      <c r="A7288" t="s">
        <v>11</v>
      </c>
      <c r="B7288" s="1">
        <v>34682</v>
      </c>
      <c r="C7288" s="2" t="s">
        <v>360</v>
      </c>
      <c r="D7288" s="2" t="s">
        <v>13950</v>
      </c>
      <c r="E7288">
        <v>2625.7700199999999</v>
      </c>
      <c r="F7288">
        <v>2625.7700199999999</v>
      </c>
      <c r="G7288">
        <v>2625.7700199999999</v>
      </c>
      <c r="H7288">
        <v>2625.7700199999999</v>
      </c>
      <c r="I7288">
        <v>2625.7700199999999</v>
      </c>
      <c r="J7288">
        <v>0</v>
      </c>
      <c r="K7288">
        <v>2625.7700199999999</v>
      </c>
      <c r="L7288" t="s">
        <v>685</v>
      </c>
      <c r="M7288" t="s">
        <v>686</v>
      </c>
      <c r="N7288" t="s">
        <v>687</v>
      </c>
      <c r="O7288" t="s">
        <v>7175</v>
      </c>
      <c r="P7288" t="s">
        <v>689</v>
      </c>
      <c r="Q7288">
        <v>63.160029999999999</v>
      </c>
      <c r="S7288" s="1">
        <v>34608</v>
      </c>
      <c r="T7288" s="3">
        <v>10512.962</v>
      </c>
      <c r="U7288" s="1">
        <v>34669</v>
      </c>
      <c r="V7288">
        <v>166379572.38697198</v>
      </c>
    </row>
    <row r="7289" spans="1:22" x14ac:dyDescent="0.55000000000000004">
      <c r="A7289" t="s">
        <v>11</v>
      </c>
      <c r="B7289" s="1">
        <v>34683</v>
      </c>
      <c r="C7289" s="2" t="s">
        <v>360</v>
      </c>
      <c r="D7289" s="2" t="s">
        <v>13950</v>
      </c>
      <c r="E7289">
        <v>2632.4399410000001</v>
      </c>
      <c r="F7289">
        <v>2632.4399410000001</v>
      </c>
      <c r="G7289">
        <v>2632.4399410000001</v>
      </c>
      <c r="H7289">
        <v>2632.4399410000001</v>
      </c>
      <c r="I7289">
        <v>2632.4399410000001</v>
      </c>
      <c r="J7289">
        <v>0</v>
      </c>
      <c r="K7289">
        <v>2632.4399410000001</v>
      </c>
      <c r="L7289" t="s">
        <v>685</v>
      </c>
      <c r="M7289" t="s">
        <v>686</v>
      </c>
      <c r="N7289" t="s">
        <v>687</v>
      </c>
      <c r="O7289" t="s">
        <v>7176</v>
      </c>
      <c r="P7289" t="s">
        <v>689</v>
      </c>
      <c r="Q7289">
        <v>63.160029999999999</v>
      </c>
      <c r="S7289" s="1">
        <v>34608</v>
      </c>
      <c r="T7289" s="3">
        <v>10512.962</v>
      </c>
      <c r="U7289" s="1">
        <v>34669</v>
      </c>
      <c r="V7289">
        <v>166379572.38697198</v>
      </c>
    </row>
    <row r="7290" spans="1:22" x14ac:dyDescent="0.55000000000000004">
      <c r="A7290" t="s">
        <v>11</v>
      </c>
      <c r="B7290" s="1">
        <v>34684</v>
      </c>
      <c r="C7290" s="2" t="s">
        <v>360</v>
      </c>
      <c r="D7290" s="2" t="s">
        <v>13950</v>
      </c>
      <c r="E7290">
        <v>2649.139893</v>
      </c>
      <c r="F7290">
        <v>2649.139893</v>
      </c>
      <c r="G7290">
        <v>2649.139893</v>
      </c>
      <c r="H7290">
        <v>2649.139893</v>
      </c>
      <c r="I7290">
        <v>2649.139893</v>
      </c>
      <c r="J7290">
        <v>0</v>
      </c>
      <c r="K7290">
        <v>2649.139893</v>
      </c>
      <c r="L7290" t="s">
        <v>685</v>
      </c>
      <c r="M7290" t="s">
        <v>686</v>
      </c>
      <c r="N7290" t="s">
        <v>687</v>
      </c>
      <c r="O7290" t="s">
        <v>7177</v>
      </c>
      <c r="P7290" t="s">
        <v>689</v>
      </c>
      <c r="Q7290">
        <v>63.160029999999999</v>
      </c>
      <c r="S7290" s="1">
        <v>34608</v>
      </c>
      <c r="T7290" s="3">
        <v>10512.962</v>
      </c>
      <c r="U7290" s="1">
        <v>34669</v>
      </c>
      <c r="V7290">
        <v>166379572.38697198</v>
      </c>
    </row>
    <row r="7291" spans="1:22" x14ac:dyDescent="0.55000000000000004">
      <c r="A7291" t="s">
        <v>11</v>
      </c>
      <c r="B7291" s="1">
        <v>34687</v>
      </c>
      <c r="C7291" s="2" t="s">
        <v>360</v>
      </c>
      <c r="D7291" s="2" t="s">
        <v>13950</v>
      </c>
      <c r="E7291">
        <v>2643.860107</v>
      </c>
      <c r="F7291">
        <v>2643.860107</v>
      </c>
      <c r="G7291">
        <v>2643.860107</v>
      </c>
      <c r="H7291">
        <v>2643.860107</v>
      </c>
      <c r="I7291">
        <v>2643.860107</v>
      </c>
      <c r="J7291">
        <v>0</v>
      </c>
      <c r="K7291">
        <v>2643.860107</v>
      </c>
      <c r="L7291" t="s">
        <v>685</v>
      </c>
      <c r="M7291" t="s">
        <v>686</v>
      </c>
      <c r="N7291" t="s">
        <v>687</v>
      </c>
      <c r="O7291" t="s">
        <v>7178</v>
      </c>
      <c r="P7291" t="s">
        <v>689</v>
      </c>
      <c r="Q7291">
        <v>63.160029999999999</v>
      </c>
      <c r="S7291" s="1">
        <v>34608</v>
      </c>
      <c r="T7291" s="3">
        <v>10512.962</v>
      </c>
      <c r="U7291" s="1">
        <v>34669</v>
      </c>
      <c r="V7291">
        <v>166379572.38697198</v>
      </c>
    </row>
    <row r="7292" spans="1:22" x14ac:dyDescent="0.55000000000000004">
      <c r="A7292" t="s">
        <v>11</v>
      </c>
      <c r="B7292" s="1">
        <v>34688</v>
      </c>
      <c r="C7292" s="2" t="s">
        <v>360</v>
      </c>
      <c r="D7292" s="2" t="s">
        <v>13950</v>
      </c>
      <c r="E7292">
        <v>2641.320068</v>
      </c>
      <c r="F7292">
        <v>2641.320068</v>
      </c>
      <c r="G7292">
        <v>2641.320068</v>
      </c>
      <c r="H7292">
        <v>2641.320068</v>
      </c>
      <c r="I7292">
        <v>2641.320068</v>
      </c>
      <c r="J7292">
        <v>0</v>
      </c>
      <c r="K7292">
        <v>2641.320068</v>
      </c>
      <c r="L7292" t="s">
        <v>685</v>
      </c>
      <c r="M7292" t="s">
        <v>686</v>
      </c>
      <c r="N7292" t="s">
        <v>687</v>
      </c>
      <c r="O7292" t="s">
        <v>7179</v>
      </c>
      <c r="P7292" t="s">
        <v>689</v>
      </c>
      <c r="Q7292">
        <v>63.160029999999999</v>
      </c>
      <c r="S7292" s="1">
        <v>34608</v>
      </c>
      <c r="T7292" s="3">
        <v>10512.962</v>
      </c>
      <c r="U7292" s="1">
        <v>34669</v>
      </c>
      <c r="V7292">
        <v>166379572.38697198</v>
      </c>
    </row>
    <row r="7293" spans="1:22" x14ac:dyDescent="0.55000000000000004">
      <c r="A7293" t="s">
        <v>11</v>
      </c>
      <c r="B7293" s="1">
        <v>34689</v>
      </c>
      <c r="C7293" s="2" t="s">
        <v>360</v>
      </c>
      <c r="D7293" s="2" t="s">
        <v>13950</v>
      </c>
      <c r="E7293">
        <v>2653.3701169999999</v>
      </c>
      <c r="F7293">
        <v>2653.3701169999999</v>
      </c>
      <c r="G7293">
        <v>2653.3701169999999</v>
      </c>
      <c r="H7293">
        <v>2653.3701169999999</v>
      </c>
      <c r="I7293">
        <v>2653.3701169999999</v>
      </c>
      <c r="J7293">
        <v>0</v>
      </c>
      <c r="K7293">
        <v>2653.3701169999999</v>
      </c>
      <c r="L7293" t="s">
        <v>685</v>
      </c>
      <c r="M7293" t="s">
        <v>686</v>
      </c>
      <c r="N7293" t="s">
        <v>687</v>
      </c>
      <c r="O7293" t="s">
        <v>7180</v>
      </c>
      <c r="P7293" t="s">
        <v>689</v>
      </c>
      <c r="Q7293">
        <v>63.160029999999999</v>
      </c>
      <c r="S7293" s="1">
        <v>34608</v>
      </c>
      <c r="T7293" s="3">
        <v>10512.962</v>
      </c>
      <c r="U7293" s="1">
        <v>34669</v>
      </c>
      <c r="V7293">
        <v>166379572.38697198</v>
      </c>
    </row>
    <row r="7294" spans="1:22" x14ac:dyDescent="0.55000000000000004">
      <c r="A7294" t="s">
        <v>11</v>
      </c>
      <c r="B7294" s="1">
        <v>34690</v>
      </c>
      <c r="C7294" s="2" t="s">
        <v>360</v>
      </c>
      <c r="D7294" s="2" t="s">
        <v>13950</v>
      </c>
      <c r="E7294">
        <v>2650.9399410000001</v>
      </c>
      <c r="F7294">
        <v>2650.9399410000001</v>
      </c>
      <c r="G7294">
        <v>2650.9399410000001</v>
      </c>
      <c r="H7294">
        <v>2650.9399410000001</v>
      </c>
      <c r="I7294">
        <v>2650.9399410000001</v>
      </c>
      <c r="J7294">
        <v>0</v>
      </c>
      <c r="K7294">
        <v>2650.9399410000001</v>
      </c>
      <c r="L7294" t="s">
        <v>685</v>
      </c>
      <c r="M7294" t="s">
        <v>686</v>
      </c>
      <c r="N7294" t="s">
        <v>687</v>
      </c>
      <c r="O7294" t="s">
        <v>7181</v>
      </c>
      <c r="P7294" t="s">
        <v>689</v>
      </c>
      <c r="Q7294">
        <v>63.160029999999999</v>
      </c>
      <c r="S7294" s="1">
        <v>34608</v>
      </c>
      <c r="T7294" s="3">
        <v>10512.962</v>
      </c>
      <c r="U7294" s="1">
        <v>34669</v>
      </c>
      <c r="V7294">
        <v>166379572.38697198</v>
      </c>
    </row>
    <row r="7295" spans="1:22" x14ac:dyDescent="0.55000000000000004">
      <c r="A7295" t="s">
        <v>11</v>
      </c>
      <c r="B7295" s="1">
        <v>34691</v>
      </c>
      <c r="C7295" s="2" t="s">
        <v>360</v>
      </c>
      <c r="D7295" s="2" t="s">
        <v>13950</v>
      </c>
      <c r="E7295">
        <v>2653.4799800000001</v>
      </c>
      <c r="F7295">
        <v>2653.4799800000001</v>
      </c>
      <c r="G7295">
        <v>2653.4799800000001</v>
      </c>
      <c r="H7295">
        <v>2653.4799800000001</v>
      </c>
      <c r="I7295">
        <v>2653.4799800000001</v>
      </c>
      <c r="J7295">
        <v>0</v>
      </c>
      <c r="K7295">
        <v>2653.4799800000001</v>
      </c>
      <c r="L7295" t="s">
        <v>685</v>
      </c>
      <c r="M7295" t="s">
        <v>686</v>
      </c>
      <c r="N7295" t="s">
        <v>687</v>
      </c>
      <c r="O7295" t="s">
        <v>7182</v>
      </c>
      <c r="P7295" t="s">
        <v>689</v>
      </c>
      <c r="Q7295">
        <v>63.160029999999999</v>
      </c>
      <c r="S7295" s="1">
        <v>34608</v>
      </c>
      <c r="T7295" s="3">
        <v>10512.962</v>
      </c>
      <c r="U7295" s="1">
        <v>34669</v>
      </c>
      <c r="V7295">
        <v>166379572.38697198</v>
      </c>
    </row>
    <row r="7296" spans="1:22" x14ac:dyDescent="0.55000000000000004">
      <c r="A7296" t="s">
        <v>11</v>
      </c>
      <c r="B7296" s="1">
        <v>34695</v>
      </c>
      <c r="C7296" s="2" t="s">
        <v>360</v>
      </c>
      <c r="D7296" s="2" t="s">
        <v>13950</v>
      </c>
      <c r="E7296">
        <v>2664.469971</v>
      </c>
      <c r="F7296">
        <v>2664.469971</v>
      </c>
      <c r="G7296">
        <v>2664.469971</v>
      </c>
      <c r="H7296">
        <v>2664.469971</v>
      </c>
      <c r="I7296">
        <v>2664.469971</v>
      </c>
      <c r="J7296">
        <v>0</v>
      </c>
      <c r="K7296">
        <v>2664.469971</v>
      </c>
      <c r="L7296" t="s">
        <v>685</v>
      </c>
      <c r="M7296" t="s">
        <v>686</v>
      </c>
      <c r="N7296" t="s">
        <v>687</v>
      </c>
      <c r="O7296" t="s">
        <v>7183</v>
      </c>
      <c r="P7296" t="s">
        <v>689</v>
      </c>
      <c r="Q7296">
        <v>63.160029999999999</v>
      </c>
      <c r="S7296" s="1">
        <v>34608</v>
      </c>
      <c r="T7296" s="3">
        <v>10512.962</v>
      </c>
      <c r="U7296" s="1">
        <v>34669</v>
      </c>
      <c r="V7296">
        <v>166379572.38697198</v>
      </c>
    </row>
    <row r="7297" spans="1:22" x14ac:dyDescent="0.55000000000000004">
      <c r="A7297" t="s">
        <v>11</v>
      </c>
      <c r="B7297" s="1">
        <v>34696</v>
      </c>
      <c r="C7297" s="2" t="s">
        <v>360</v>
      </c>
      <c r="D7297" s="2" t="s">
        <v>13950</v>
      </c>
      <c r="E7297">
        <v>2657.070068</v>
      </c>
      <c r="F7297">
        <v>2657.070068</v>
      </c>
      <c r="G7297">
        <v>2657.070068</v>
      </c>
      <c r="H7297">
        <v>2657.070068</v>
      </c>
      <c r="I7297">
        <v>2657.070068</v>
      </c>
      <c r="J7297">
        <v>0</v>
      </c>
      <c r="K7297">
        <v>2657.070068</v>
      </c>
      <c r="L7297" t="s">
        <v>685</v>
      </c>
      <c r="M7297" t="s">
        <v>686</v>
      </c>
      <c r="N7297" t="s">
        <v>687</v>
      </c>
      <c r="O7297" t="s">
        <v>7184</v>
      </c>
      <c r="P7297" t="s">
        <v>689</v>
      </c>
      <c r="Q7297">
        <v>63.160029999999999</v>
      </c>
      <c r="S7297" s="1">
        <v>34608</v>
      </c>
      <c r="T7297" s="3">
        <v>10512.962</v>
      </c>
      <c r="U7297" s="1">
        <v>34669</v>
      </c>
      <c r="V7297">
        <v>166379572.38697198</v>
      </c>
    </row>
    <row r="7298" spans="1:22" x14ac:dyDescent="0.55000000000000004">
      <c r="A7298" t="s">
        <v>11</v>
      </c>
      <c r="B7298" s="1">
        <v>34697</v>
      </c>
      <c r="C7298" s="2" t="s">
        <v>360</v>
      </c>
      <c r="D7298" s="2" t="s">
        <v>13950</v>
      </c>
      <c r="E7298">
        <v>2658.6599120000001</v>
      </c>
      <c r="F7298">
        <v>2658.6599120000001</v>
      </c>
      <c r="G7298">
        <v>2658.6599120000001</v>
      </c>
      <c r="H7298">
        <v>2658.6599120000001</v>
      </c>
      <c r="I7298">
        <v>2658.6599120000001</v>
      </c>
      <c r="J7298">
        <v>0</v>
      </c>
      <c r="K7298">
        <v>2658.6599120000001</v>
      </c>
      <c r="L7298" t="s">
        <v>685</v>
      </c>
      <c r="M7298" t="s">
        <v>686</v>
      </c>
      <c r="N7298" t="s">
        <v>687</v>
      </c>
      <c r="O7298" t="s">
        <v>7185</v>
      </c>
      <c r="P7298" t="s">
        <v>689</v>
      </c>
      <c r="Q7298">
        <v>63.160029999999999</v>
      </c>
      <c r="S7298" s="1">
        <v>34608</v>
      </c>
      <c r="T7298" s="3">
        <v>10512.962</v>
      </c>
      <c r="U7298" s="1">
        <v>34669</v>
      </c>
      <c r="V7298">
        <v>166379572.38697198</v>
      </c>
    </row>
    <row r="7299" spans="1:22" x14ac:dyDescent="0.55000000000000004">
      <c r="A7299" t="s">
        <v>11</v>
      </c>
      <c r="B7299" s="1">
        <v>34698</v>
      </c>
      <c r="C7299" s="2" t="s">
        <v>360</v>
      </c>
      <c r="D7299" s="2" t="s">
        <v>13950</v>
      </c>
      <c r="E7299">
        <v>2653.3701169999999</v>
      </c>
      <c r="F7299">
        <v>2653.3701169999999</v>
      </c>
      <c r="G7299">
        <v>2653.3701169999999</v>
      </c>
      <c r="H7299">
        <v>2653.3701169999999</v>
      </c>
      <c r="I7299">
        <v>2653.3701169999999</v>
      </c>
      <c r="J7299">
        <v>0</v>
      </c>
      <c r="K7299">
        <v>2653.3701169999999</v>
      </c>
      <c r="L7299" t="s">
        <v>685</v>
      </c>
      <c r="M7299" t="s">
        <v>686</v>
      </c>
      <c r="N7299" t="s">
        <v>687</v>
      </c>
      <c r="O7299" t="s">
        <v>7186</v>
      </c>
      <c r="P7299" t="s">
        <v>689</v>
      </c>
      <c r="Q7299">
        <v>63.160029999999999</v>
      </c>
      <c r="S7299" s="1">
        <v>34608</v>
      </c>
      <c r="T7299" s="3">
        <v>10512.962</v>
      </c>
      <c r="U7299" s="1">
        <v>34669</v>
      </c>
      <c r="V7299">
        <v>166379572.38697198</v>
      </c>
    </row>
    <row r="7300" spans="1:22" x14ac:dyDescent="0.55000000000000004">
      <c r="A7300" t="s">
        <v>11</v>
      </c>
      <c r="B7300" s="1">
        <v>34702</v>
      </c>
      <c r="C7300" s="2" t="s">
        <v>361</v>
      </c>
      <c r="D7300" s="2" t="s">
        <v>13953</v>
      </c>
      <c r="E7300">
        <v>2651.1499020000001</v>
      </c>
      <c r="F7300">
        <v>2651.1499020000001</v>
      </c>
      <c r="G7300">
        <v>2651.1499020000001</v>
      </c>
      <c r="H7300">
        <v>2651.1499020000001</v>
      </c>
      <c r="I7300">
        <v>2651.1499020000001</v>
      </c>
      <c r="J7300">
        <v>0</v>
      </c>
      <c r="K7300">
        <v>2651.1499020000001</v>
      </c>
      <c r="L7300" t="s">
        <v>685</v>
      </c>
      <c r="M7300" t="s">
        <v>686</v>
      </c>
      <c r="N7300" t="s">
        <v>687</v>
      </c>
      <c r="O7300" t="s">
        <v>7187</v>
      </c>
      <c r="P7300" t="s">
        <v>689</v>
      </c>
      <c r="Q7300">
        <v>63.413170000000001</v>
      </c>
      <c r="S7300" s="1">
        <v>34700</v>
      </c>
      <c r="T7300" s="3">
        <v>10550.251</v>
      </c>
      <c r="U7300" s="1">
        <v>34700</v>
      </c>
      <c r="V7300">
        <v>166390995.94778299</v>
      </c>
    </row>
    <row r="7301" spans="1:22" x14ac:dyDescent="0.55000000000000004">
      <c r="A7301" t="s">
        <v>11</v>
      </c>
      <c r="B7301" s="1">
        <v>34703</v>
      </c>
      <c r="C7301" s="2" t="s">
        <v>361</v>
      </c>
      <c r="D7301" s="2" t="s">
        <v>13953</v>
      </c>
      <c r="E7301">
        <v>2658.8701169999999</v>
      </c>
      <c r="F7301">
        <v>2658.8701169999999</v>
      </c>
      <c r="G7301">
        <v>2658.8701169999999</v>
      </c>
      <c r="H7301">
        <v>2658.8701169999999</v>
      </c>
      <c r="I7301">
        <v>2658.8701169999999</v>
      </c>
      <c r="J7301">
        <v>0</v>
      </c>
      <c r="K7301">
        <v>2658.8701169999999</v>
      </c>
      <c r="L7301" t="s">
        <v>685</v>
      </c>
      <c r="M7301" t="s">
        <v>686</v>
      </c>
      <c r="N7301" t="s">
        <v>687</v>
      </c>
      <c r="O7301" t="s">
        <v>7188</v>
      </c>
      <c r="P7301" t="s">
        <v>689</v>
      </c>
      <c r="Q7301">
        <v>63.413170000000001</v>
      </c>
      <c r="S7301" s="1">
        <v>34700</v>
      </c>
      <c r="T7301" s="3">
        <v>10550.251</v>
      </c>
      <c r="U7301" s="1">
        <v>34700</v>
      </c>
      <c r="V7301">
        <v>166390995.94778299</v>
      </c>
    </row>
    <row r="7302" spans="1:22" x14ac:dyDescent="0.55000000000000004">
      <c r="A7302" t="s">
        <v>11</v>
      </c>
      <c r="B7302" s="1">
        <v>34704</v>
      </c>
      <c r="C7302" s="2" t="s">
        <v>361</v>
      </c>
      <c r="D7302" s="2" t="s">
        <v>13953</v>
      </c>
      <c r="E7302">
        <v>2658.1298830000001</v>
      </c>
      <c r="F7302">
        <v>2658.1298830000001</v>
      </c>
      <c r="G7302">
        <v>2658.1298830000001</v>
      </c>
      <c r="H7302">
        <v>2658.1298830000001</v>
      </c>
      <c r="I7302">
        <v>2658.1298830000001</v>
      </c>
      <c r="J7302">
        <v>0</v>
      </c>
      <c r="K7302">
        <v>2658.1298830000001</v>
      </c>
      <c r="L7302" t="s">
        <v>685</v>
      </c>
      <c r="M7302" t="s">
        <v>686</v>
      </c>
      <c r="N7302" t="s">
        <v>687</v>
      </c>
      <c r="O7302" t="s">
        <v>7189</v>
      </c>
      <c r="P7302" t="s">
        <v>689</v>
      </c>
      <c r="Q7302">
        <v>63.413170000000001</v>
      </c>
      <c r="S7302" s="1">
        <v>34700</v>
      </c>
      <c r="T7302" s="3">
        <v>10550.251</v>
      </c>
      <c r="U7302" s="1">
        <v>34700</v>
      </c>
      <c r="V7302">
        <v>166390995.94778299</v>
      </c>
    </row>
    <row r="7303" spans="1:22" x14ac:dyDescent="0.55000000000000004">
      <c r="A7303" t="s">
        <v>11</v>
      </c>
      <c r="B7303" s="1">
        <v>34705</v>
      </c>
      <c r="C7303" s="2" t="s">
        <v>361</v>
      </c>
      <c r="D7303" s="2" t="s">
        <v>13953</v>
      </c>
      <c r="E7303">
        <v>2660.23999</v>
      </c>
      <c r="F7303">
        <v>2660.23999</v>
      </c>
      <c r="G7303">
        <v>2660.23999</v>
      </c>
      <c r="H7303">
        <v>2660.23999</v>
      </c>
      <c r="I7303">
        <v>2660.23999</v>
      </c>
      <c r="J7303">
        <v>0</v>
      </c>
      <c r="K7303">
        <v>2660.23999</v>
      </c>
      <c r="L7303" t="s">
        <v>685</v>
      </c>
      <c r="M7303" t="s">
        <v>686</v>
      </c>
      <c r="N7303" t="s">
        <v>687</v>
      </c>
      <c r="O7303" t="s">
        <v>7190</v>
      </c>
      <c r="P7303" t="s">
        <v>689</v>
      </c>
      <c r="Q7303">
        <v>63.413170000000001</v>
      </c>
      <c r="S7303" s="1">
        <v>34700</v>
      </c>
      <c r="T7303" s="3">
        <v>10550.251</v>
      </c>
      <c r="U7303" s="1">
        <v>34700</v>
      </c>
      <c r="V7303">
        <v>166390995.94778299</v>
      </c>
    </row>
    <row r="7304" spans="1:22" x14ac:dyDescent="0.55000000000000004">
      <c r="A7304" t="s">
        <v>11</v>
      </c>
      <c r="B7304" s="1">
        <v>34708</v>
      </c>
      <c r="C7304" s="2" t="s">
        <v>361</v>
      </c>
      <c r="D7304" s="2" t="s">
        <v>13953</v>
      </c>
      <c r="E7304">
        <v>2660.139893</v>
      </c>
      <c r="F7304">
        <v>2660.139893</v>
      </c>
      <c r="G7304">
        <v>2660.139893</v>
      </c>
      <c r="H7304">
        <v>2660.139893</v>
      </c>
      <c r="I7304">
        <v>2660.139893</v>
      </c>
      <c r="J7304">
        <v>0</v>
      </c>
      <c r="K7304">
        <v>2660.139893</v>
      </c>
      <c r="L7304" t="s">
        <v>685</v>
      </c>
      <c r="M7304" t="s">
        <v>686</v>
      </c>
      <c r="N7304" t="s">
        <v>687</v>
      </c>
      <c r="O7304" t="s">
        <v>7191</v>
      </c>
      <c r="P7304" t="s">
        <v>689</v>
      </c>
      <c r="Q7304">
        <v>63.413170000000001</v>
      </c>
      <c r="S7304" s="1">
        <v>34700</v>
      </c>
      <c r="T7304" s="3">
        <v>10550.251</v>
      </c>
      <c r="U7304" s="1">
        <v>34700</v>
      </c>
      <c r="V7304">
        <v>166390995.94778299</v>
      </c>
    </row>
    <row r="7305" spans="1:22" x14ac:dyDescent="0.55000000000000004">
      <c r="A7305" t="s">
        <v>11</v>
      </c>
      <c r="B7305" s="1">
        <v>34709</v>
      </c>
      <c r="C7305" s="2" t="s">
        <v>361</v>
      </c>
      <c r="D7305" s="2" t="s">
        <v>13953</v>
      </c>
      <c r="E7305">
        <v>2661.3000489999999</v>
      </c>
      <c r="F7305">
        <v>2661.3000489999999</v>
      </c>
      <c r="G7305">
        <v>2661.3000489999999</v>
      </c>
      <c r="H7305">
        <v>2661.3000489999999</v>
      </c>
      <c r="I7305">
        <v>2661.3000489999999</v>
      </c>
      <c r="J7305">
        <v>0</v>
      </c>
      <c r="K7305">
        <v>2661.3000489999999</v>
      </c>
      <c r="L7305" t="s">
        <v>685</v>
      </c>
      <c r="M7305" t="s">
        <v>686</v>
      </c>
      <c r="N7305" t="s">
        <v>687</v>
      </c>
      <c r="O7305" t="s">
        <v>7192</v>
      </c>
      <c r="P7305" t="s">
        <v>689</v>
      </c>
      <c r="Q7305">
        <v>63.413170000000001</v>
      </c>
      <c r="S7305" s="1">
        <v>34700</v>
      </c>
      <c r="T7305" s="3">
        <v>10550.251</v>
      </c>
      <c r="U7305" s="1">
        <v>34700</v>
      </c>
      <c r="V7305">
        <v>166390995.94778299</v>
      </c>
    </row>
    <row r="7306" spans="1:22" x14ac:dyDescent="0.55000000000000004">
      <c r="A7306" t="s">
        <v>11</v>
      </c>
      <c r="B7306" s="1">
        <v>34710</v>
      </c>
      <c r="C7306" s="2" t="s">
        <v>361</v>
      </c>
      <c r="D7306" s="2" t="s">
        <v>13953</v>
      </c>
      <c r="E7306">
        <v>2661.6201169999999</v>
      </c>
      <c r="F7306">
        <v>2661.6201169999999</v>
      </c>
      <c r="G7306">
        <v>2661.6201169999999</v>
      </c>
      <c r="H7306">
        <v>2661.6201169999999</v>
      </c>
      <c r="I7306">
        <v>2661.6201169999999</v>
      </c>
      <c r="J7306">
        <v>0</v>
      </c>
      <c r="K7306">
        <v>2661.6201169999999</v>
      </c>
      <c r="L7306" t="s">
        <v>685</v>
      </c>
      <c r="M7306" t="s">
        <v>686</v>
      </c>
      <c r="N7306" t="s">
        <v>687</v>
      </c>
      <c r="O7306" t="s">
        <v>7193</v>
      </c>
      <c r="P7306" t="s">
        <v>689</v>
      </c>
      <c r="Q7306">
        <v>63.413170000000001</v>
      </c>
      <c r="S7306" s="1">
        <v>34700</v>
      </c>
      <c r="T7306" s="3">
        <v>10550.251</v>
      </c>
      <c r="U7306" s="1">
        <v>34700</v>
      </c>
      <c r="V7306">
        <v>166390995.94778299</v>
      </c>
    </row>
    <row r="7307" spans="1:22" x14ac:dyDescent="0.55000000000000004">
      <c r="A7307" t="s">
        <v>11</v>
      </c>
      <c r="B7307" s="1">
        <v>34711</v>
      </c>
      <c r="C7307" s="2" t="s">
        <v>361</v>
      </c>
      <c r="D7307" s="2" t="s">
        <v>13953</v>
      </c>
      <c r="E7307">
        <v>2661.6201169999999</v>
      </c>
      <c r="F7307">
        <v>2661.6201169999999</v>
      </c>
      <c r="G7307">
        <v>2661.6201169999999</v>
      </c>
      <c r="H7307">
        <v>2661.6201169999999</v>
      </c>
      <c r="I7307">
        <v>2661.6201169999999</v>
      </c>
      <c r="J7307">
        <v>0</v>
      </c>
      <c r="K7307">
        <v>2661.6201169999999</v>
      </c>
      <c r="L7307" t="s">
        <v>685</v>
      </c>
      <c r="M7307" t="s">
        <v>686</v>
      </c>
      <c r="N7307" t="s">
        <v>687</v>
      </c>
      <c r="O7307" t="s">
        <v>7194</v>
      </c>
      <c r="P7307" t="s">
        <v>689</v>
      </c>
      <c r="Q7307">
        <v>63.413170000000001</v>
      </c>
      <c r="S7307" s="1">
        <v>34700</v>
      </c>
      <c r="T7307" s="3">
        <v>10550.251</v>
      </c>
      <c r="U7307" s="1">
        <v>34700</v>
      </c>
      <c r="V7307">
        <v>166390995.94778299</v>
      </c>
    </row>
    <row r="7308" spans="1:22" x14ac:dyDescent="0.55000000000000004">
      <c r="A7308" t="s">
        <v>11</v>
      </c>
      <c r="B7308" s="1">
        <v>34712</v>
      </c>
      <c r="C7308" s="2" t="s">
        <v>361</v>
      </c>
      <c r="D7308" s="2" t="s">
        <v>13953</v>
      </c>
      <c r="E7308">
        <v>2685.1999510000001</v>
      </c>
      <c r="F7308">
        <v>2685.1999510000001</v>
      </c>
      <c r="G7308">
        <v>2685.1999510000001</v>
      </c>
      <c r="H7308">
        <v>2685.1999510000001</v>
      </c>
      <c r="I7308">
        <v>2685.1999510000001</v>
      </c>
      <c r="J7308">
        <v>0</v>
      </c>
      <c r="K7308">
        <v>2685.1999510000001</v>
      </c>
      <c r="L7308" t="s">
        <v>685</v>
      </c>
      <c r="M7308" t="s">
        <v>686</v>
      </c>
      <c r="N7308" t="s">
        <v>687</v>
      </c>
      <c r="O7308" t="s">
        <v>7195</v>
      </c>
      <c r="P7308" t="s">
        <v>689</v>
      </c>
      <c r="Q7308">
        <v>63.413170000000001</v>
      </c>
      <c r="S7308" s="1">
        <v>34700</v>
      </c>
      <c r="T7308" s="3">
        <v>10550.251</v>
      </c>
      <c r="U7308" s="1">
        <v>34700</v>
      </c>
      <c r="V7308">
        <v>166390995.94778299</v>
      </c>
    </row>
    <row r="7309" spans="1:22" x14ac:dyDescent="0.55000000000000004">
      <c r="A7309" t="s">
        <v>11</v>
      </c>
      <c r="B7309" s="1">
        <v>34715</v>
      </c>
      <c r="C7309" s="2" t="s">
        <v>361</v>
      </c>
      <c r="D7309" s="2" t="s">
        <v>13953</v>
      </c>
      <c r="E7309">
        <v>2704.8701169999999</v>
      </c>
      <c r="F7309">
        <v>2704.8701169999999</v>
      </c>
      <c r="G7309">
        <v>2704.8701169999999</v>
      </c>
      <c r="H7309">
        <v>2704.8701169999999</v>
      </c>
      <c r="I7309">
        <v>2704.8701169999999</v>
      </c>
      <c r="J7309">
        <v>0</v>
      </c>
      <c r="K7309">
        <v>2704.8701169999999</v>
      </c>
      <c r="L7309" t="s">
        <v>685</v>
      </c>
      <c r="M7309" t="s">
        <v>686</v>
      </c>
      <c r="N7309" t="s">
        <v>687</v>
      </c>
      <c r="O7309" t="s">
        <v>7196</v>
      </c>
      <c r="P7309" t="s">
        <v>689</v>
      </c>
      <c r="Q7309">
        <v>63.413170000000001</v>
      </c>
      <c r="S7309" s="1">
        <v>34700</v>
      </c>
      <c r="T7309" s="3">
        <v>10550.251</v>
      </c>
      <c r="U7309" s="1">
        <v>34700</v>
      </c>
      <c r="V7309">
        <v>166390995.94778299</v>
      </c>
    </row>
    <row r="7310" spans="1:22" x14ac:dyDescent="0.55000000000000004">
      <c r="A7310" t="s">
        <v>11</v>
      </c>
      <c r="B7310" s="1">
        <v>34716</v>
      </c>
      <c r="C7310" s="2" t="s">
        <v>361</v>
      </c>
      <c r="D7310" s="2" t="s">
        <v>13953</v>
      </c>
      <c r="E7310">
        <v>2709.5200199999999</v>
      </c>
      <c r="F7310">
        <v>2709.5200199999999</v>
      </c>
      <c r="G7310">
        <v>2709.5200199999999</v>
      </c>
      <c r="H7310">
        <v>2709.5200199999999</v>
      </c>
      <c r="I7310">
        <v>2709.5200199999999</v>
      </c>
      <c r="J7310">
        <v>0</v>
      </c>
      <c r="K7310">
        <v>2709.5200199999999</v>
      </c>
      <c r="L7310" t="s">
        <v>685</v>
      </c>
      <c r="M7310" t="s">
        <v>686</v>
      </c>
      <c r="N7310" t="s">
        <v>687</v>
      </c>
      <c r="O7310" t="s">
        <v>7197</v>
      </c>
      <c r="P7310" t="s">
        <v>689</v>
      </c>
      <c r="Q7310">
        <v>63.413170000000001</v>
      </c>
      <c r="S7310" s="1">
        <v>34700</v>
      </c>
      <c r="T7310" s="3">
        <v>10550.251</v>
      </c>
      <c r="U7310" s="1">
        <v>34700</v>
      </c>
      <c r="V7310">
        <v>166390995.94778299</v>
      </c>
    </row>
    <row r="7311" spans="1:22" x14ac:dyDescent="0.55000000000000004">
      <c r="A7311" t="s">
        <v>11</v>
      </c>
      <c r="B7311" s="1">
        <v>34717</v>
      </c>
      <c r="C7311" s="2" t="s">
        <v>361</v>
      </c>
      <c r="D7311" s="2" t="s">
        <v>13953</v>
      </c>
      <c r="E7311">
        <v>2706.5600589999999</v>
      </c>
      <c r="F7311">
        <v>2706.5600589999999</v>
      </c>
      <c r="G7311">
        <v>2706.5600589999999</v>
      </c>
      <c r="H7311">
        <v>2706.5600589999999</v>
      </c>
      <c r="I7311">
        <v>2706.5600589999999</v>
      </c>
      <c r="J7311">
        <v>0</v>
      </c>
      <c r="K7311">
        <v>2706.5600589999999</v>
      </c>
      <c r="L7311" t="s">
        <v>685</v>
      </c>
      <c r="M7311" t="s">
        <v>686</v>
      </c>
      <c r="N7311" t="s">
        <v>687</v>
      </c>
      <c r="O7311" t="s">
        <v>7198</v>
      </c>
      <c r="P7311" t="s">
        <v>689</v>
      </c>
      <c r="Q7311">
        <v>63.413170000000001</v>
      </c>
      <c r="S7311" s="1">
        <v>34700</v>
      </c>
      <c r="T7311" s="3">
        <v>10550.251</v>
      </c>
      <c r="U7311" s="1">
        <v>34700</v>
      </c>
      <c r="V7311">
        <v>166390995.94778299</v>
      </c>
    </row>
    <row r="7312" spans="1:22" x14ac:dyDescent="0.55000000000000004">
      <c r="A7312" t="s">
        <v>11</v>
      </c>
      <c r="B7312" s="1">
        <v>34718</v>
      </c>
      <c r="C7312" s="2" t="s">
        <v>361</v>
      </c>
      <c r="D7312" s="2" t="s">
        <v>13953</v>
      </c>
      <c r="E7312">
        <v>2689.75</v>
      </c>
      <c r="F7312">
        <v>2689.75</v>
      </c>
      <c r="G7312">
        <v>2689.75</v>
      </c>
      <c r="H7312">
        <v>2689.75</v>
      </c>
      <c r="I7312">
        <v>2689.75</v>
      </c>
      <c r="J7312">
        <v>0</v>
      </c>
      <c r="K7312">
        <v>2689.75</v>
      </c>
      <c r="L7312" t="s">
        <v>685</v>
      </c>
      <c r="M7312" t="s">
        <v>686</v>
      </c>
      <c r="N7312" t="s">
        <v>687</v>
      </c>
      <c r="O7312" t="s">
        <v>7199</v>
      </c>
      <c r="P7312" t="s">
        <v>689</v>
      </c>
      <c r="Q7312">
        <v>63.413170000000001</v>
      </c>
      <c r="S7312" s="1">
        <v>34700</v>
      </c>
      <c r="T7312" s="3">
        <v>10550.251</v>
      </c>
      <c r="U7312" s="1">
        <v>34700</v>
      </c>
      <c r="V7312">
        <v>166390995.94778299</v>
      </c>
    </row>
    <row r="7313" spans="1:22" x14ac:dyDescent="0.55000000000000004">
      <c r="A7313" t="s">
        <v>11</v>
      </c>
      <c r="B7313" s="1">
        <v>34719</v>
      </c>
      <c r="C7313" s="2" t="s">
        <v>361</v>
      </c>
      <c r="D7313" s="2" t="s">
        <v>13953</v>
      </c>
      <c r="E7313">
        <v>2679.169922</v>
      </c>
      <c r="F7313">
        <v>2679.169922</v>
      </c>
      <c r="G7313">
        <v>2679.169922</v>
      </c>
      <c r="H7313">
        <v>2679.169922</v>
      </c>
      <c r="I7313">
        <v>2679.169922</v>
      </c>
      <c r="J7313">
        <v>0</v>
      </c>
      <c r="K7313">
        <v>2679.169922</v>
      </c>
      <c r="L7313" t="s">
        <v>685</v>
      </c>
      <c r="M7313" t="s">
        <v>686</v>
      </c>
      <c r="N7313" t="s">
        <v>687</v>
      </c>
      <c r="O7313" t="s">
        <v>7200</v>
      </c>
      <c r="P7313" t="s">
        <v>689</v>
      </c>
      <c r="Q7313">
        <v>63.413170000000001</v>
      </c>
      <c r="S7313" s="1">
        <v>34700</v>
      </c>
      <c r="T7313" s="3">
        <v>10550.251</v>
      </c>
      <c r="U7313" s="1">
        <v>34700</v>
      </c>
      <c r="V7313">
        <v>166390995.94778299</v>
      </c>
    </row>
    <row r="7314" spans="1:22" x14ac:dyDescent="0.55000000000000004">
      <c r="A7314" t="s">
        <v>11</v>
      </c>
      <c r="B7314" s="1">
        <v>34722</v>
      </c>
      <c r="C7314" s="2" t="s">
        <v>361</v>
      </c>
      <c r="D7314" s="2" t="s">
        <v>13953</v>
      </c>
      <c r="E7314">
        <v>2680.1201169999999</v>
      </c>
      <c r="F7314">
        <v>2680.1201169999999</v>
      </c>
      <c r="G7314">
        <v>2680.1201169999999</v>
      </c>
      <c r="H7314">
        <v>2680.1201169999999</v>
      </c>
      <c r="I7314">
        <v>2680.1201169999999</v>
      </c>
      <c r="J7314">
        <v>0</v>
      </c>
      <c r="K7314">
        <v>2680.1201169999999</v>
      </c>
      <c r="L7314" t="s">
        <v>685</v>
      </c>
      <c r="M7314" t="s">
        <v>686</v>
      </c>
      <c r="N7314" t="s">
        <v>687</v>
      </c>
      <c r="O7314" t="s">
        <v>7201</v>
      </c>
      <c r="P7314" t="s">
        <v>689</v>
      </c>
      <c r="Q7314">
        <v>63.413170000000001</v>
      </c>
      <c r="S7314" s="1">
        <v>34700</v>
      </c>
      <c r="T7314" s="3">
        <v>10550.251</v>
      </c>
      <c r="U7314" s="1">
        <v>34700</v>
      </c>
      <c r="V7314">
        <v>166390995.94778299</v>
      </c>
    </row>
    <row r="7315" spans="1:22" x14ac:dyDescent="0.55000000000000004">
      <c r="A7315" t="s">
        <v>11</v>
      </c>
      <c r="B7315" s="1">
        <v>34723</v>
      </c>
      <c r="C7315" s="2" t="s">
        <v>361</v>
      </c>
      <c r="D7315" s="2" t="s">
        <v>13953</v>
      </c>
      <c r="E7315">
        <v>2682.5600589999999</v>
      </c>
      <c r="F7315">
        <v>2682.5600589999999</v>
      </c>
      <c r="G7315">
        <v>2682.5600589999999</v>
      </c>
      <c r="H7315">
        <v>2682.5600589999999</v>
      </c>
      <c r="I7315">
        <v>2682.5600589999999</v>
      </c>
      <c r="J7315">
        <v>0</v>
      </c>
      <c r="K7315">
        <v>2682.5600589999999</v>
      </c>
      <c r="L7315" t="s">
        <v>685</v>
      </c>
      <c r="M7315" t="s">
        <v>686</v>
      </c>
      <c r="N7315" t="s">
        <v>687</v>
      </c>
      <c r="O7315" t="s">
        <v>7202</v>
      </c>
      <c r="P7315" t="s">
        <v>689</v>
      </c>
      <c r="Q7315">
        <v>63.413170000000001</v>
      </c>
      <c r="S7315" s="1">
        <v>34700</v>
      </c>
      <c r="T7315" s="3">
        <v>10550.251</v>
      </c>
      <c r="U7315" s="1">
        <v>34700</v>
      </c>
      <c r="V7315">
        <v>166390995.94778299</v>
      </c>
    </row>
    <row r="7316" spans="1:22" x14ac:dyDescent="0.55000000000000004">
      <c r="A7316" t="s">
        <v>11</v>
      </c>
      <c r="B7316" s="1">
        <v>34724</v>
      </c>
      <c r="C7316" s="2" t="s">
        <v>361</v>
      </c>
      <c r="D7316" s="2" t="s">
        <v>13953</v>
      </c>
      <c r="E7316">
        <v>2690.0600589999999</v>
      </c>
      <c r="F7316">
        <v>2690.0600589999999</v>
      </c>
      <c r="G7316">
        <v>2690.0600589999999</v>
      </c>
      <c r="H7316">
        <v>2690.0600589999999</v>
      </c>
      <c r="I7316">
        <v>2690.0600589999999</v>
      </c>
      <c r="J7316">
        <v>0</v>
      </c>
      <c r="K7316">
        <v>2690.0600589999999</v>
      </c>
      <c r="L7316" t="s">
        <v>685</v>
      </c>
      <c r="M7316" t="s">
        <v>686</v>
      </c>
      <c r="N7316" t="s">
        <v>687</v>
      </c>
      <c r="O7316" t="s">
        <v>7203</v>
      </c>
      <c r="P7316" t="s">
        <v>689</v>
      </c>
      <c r="Q7316">
        <v>63.413170000000001</v>
      </c>
      <c r="S7316" s="1">
        <v>34700</v>
      </c>
      <c r="T7316" s="3">
        <v>10550.251</v>
      </c>
      <c r="U7316" s="1">
        <v>34700</v>
      </c>
      <c r="V7316">
        <v>166390995.94778299</v>
      </c>
    </row>
    <row r="7317" spans="1:22" x14ac:dyDescent="0.55000000000000004">
      <c r="A7317" t="s">
        <v>11</v>
      </c>
      <c r="B7317" s="1">
        <v>34725</v>
      </c>
      <c r="C7317" s="2" t="s">
        <v>361</v>
      </c>
      <c r="D7317" s="2" t="s">
        <v>13953</v>
      </c>
      <c r="E7317">
        <v>2695.459961</v>
      </c>
      <c r="F7317">
        <v>2695.459961</v>
      </c>
      <c r="G7317">
        <v>2695.459961</v>
      </c>
      <c r="H7317">
        <v>2695.459961</v>
      </c>
      <c r="I7317">
        <v>2695.459961</v>
      </c>
      <c r="J7317">
        <v>0</v>
      </c>
      <c r="K7317">
        <v>2695.459961</v>
      </c>
      <c r="L7317" t="s">
        <v>685</v>
      </c>
      <c r="M7317" t="s">
        <v>686</v>
      </c>
      <c r="N7317" t="s">
        <v>687</v>
      </c>
      <c r="O7317" t="s">
        <v>7204</v>
      </c>
      <c r="P7317" t="s">
        <v>689</v>
      </c>
      <c r="Q7317">
        <v>63.413170000000001</v>
      </c>
      <c r="S7317" s="1">
        <v>34700</v>
      </c>
      <c r="T7317" s="3">
        <v>10550.251</v>
      </c>
      <c r="U7317" s="1">
        <v>34700</v>
      </c>
      <c r="V7317">
        <v>166390995.94778299</v>
      </c>
    </row>
    <row r="7318" spans="1:22" x14ac:dyDescent="0.55000000000000004">
      <c r="A7318" t="s">
        <v>11</v>
      </c>
      <c r="B7318" s="1">
        <v>34726</v>
      </c>
      <c r="C7318" s="2" t="s">
        <v>361</v>
      </c>
      <c r="D7318" s="2" t="s">
        <v>13953</v>
      </c>
      <c r="E7318">
        <v>2705.709961</v>
      </c>
      <c r="F7318">
        <v>2705.709961</v>
      </c>
      <c r="G7318">
        <v>2705.709961</v>
      </c>
      <c r="H7318">
        <v>2705.709961</v>
      </c>
      <c r="I7318">
        <v>2705.709961</v>
      </c>
      <c r="J7318">
        <v>0</v>
      </c>
      <c r="K7318">
        <v>2705.709961</v>
      </c>
      <c r="L7318" t="s">
        <v>685</v>
      </c>
      <c r="M7318" t="s">
        <v>686</v>
      </c>
      <c r="N7318" t="s">
        <v>687</v>
      </c>
      <c r="O7318" t="s">
        <v>7205</v>
      </c>
      <c r="P7318" t="s">
        <v>689</v>
      </c>
      <c r="Q7318">
        <v>63.413170000000001</v>
      </c>
      <c r="S7318" s="1">
        <v>34700</v>
      </c>
      <c r="T7318" s="3">
        <v>10550.251</v>
      </c>
      <c r="U7318" s="1">
        <v>34700</v>
      </c>
      <c r="V7318">
        <v>166390995.94778299</v>
      </c>
    </row>
    <row r="7319" spans="1:22" x14ac:dyDescent="0.55000000000000004">
      <c r="A7319" t="s">
        <v>11</v>
      </c>
      <c r="B7319" s="1">
        <v>34729</v>
      </c>
      <c r="C7319" s="2" t="s">
        <v>361</v>
      </c>
      <c r="D7319" s="2" t="s">
        <v>13953</v>
      </c>
      <c r="E7319">
        <v>2695.23999</v>
      </c>
      <c r="F7319">
        <v>2695.23999</v>
      </c>
      <c r="G7319">
        <v>2695.23999</v>
      </c>
      <c r="H7319">
        <v>2695.23999</v>
      </c>
      <c r="I7319">
        <v>2695.23999</v>
      </c>
      <c r="J7319">
        <v>0</v>
      </c>
      <c r="K7319">
        <v>2695.23999</v>
      </c>
      <c r="L7319" t="s">
        <v>685</v>
      </c>
      <c r="M7319" t="s">
        <v>686</v>
      </c>
      <c r="N7319" t="s">
        <v>687</v>
      </c>
      <c r="O7319" t="s">
        <v>7206</v>
      </c>
      <c r="P7319" t="s">
        <v>689</v>
      </c>
      <c r="Q7319">
        <v>63.413170000000001</v>
      </c>
      <c r="S7319" s="1">
        <v>34700</v>
      </c>
      <c r="T7319" s="3">
        <v>10550.251</v>
      </c>
      <c r="U7319" s="1">
        <v>34700</v>
      </c>
      <c r="V7319">
        <v>166390995.94778299</v>
      </c>
    </row>
    <row r="7320" spans="1:22" x14ac:dyDescent="0.55000000000000004">
      <c r="A7320" t="s">
        <v>11</v>
      </c>
      <c r="B7320" s="1">
        <v>34730</v>
      </c>
      <c r="C7320" s="2" t="s">
        <v>361</v>
      </c>
      <c r="D7320" s="2" t="s">
        <v>13953</v>
      </c>
      <c r="E7320">
        <v>2706.1298830000001</v>
      </c>
      <c r="F7320">
        <v>2706.1298830000001</v>
      </c>
      <c r="G7320">
        <v>2706.1298830000001</v>
      </c>
      <c r="H7320">
        <v>2706.1298830000001</v>
      </c>
      <c r="I7320">
        <v>2706.1298830000001</v>
      </c>
      <c r="J7320">
        <v>0</v>
      </c>
      <c r="K7320">
        <v>2706.1298830000001</v>
      </c>
      <c r="L7320" t="s">
        <v>685</v>
      </c>
      <c r="M7320" t="s">
        <v>686</v>
      </c>
      <c r="N7320" t="s">
        <v>687</v>
      </c>
      <c r="O7320" t="s">
        <v>7207</v>
      </c>
      <c r="P7320" t="s">
        <v>689</v>
      </c>
      <c r="Q7320">
        <v>63.413170000000001</v>
      </c>
      <c r="S7320" s="1">
        <v>34700</v>
      </c>
      <c r="T7320" s="3">
        <v>10550.251</v>
      </c>
      <c r="U7320" s="1">
        <v>34700</v>
      </c>
      <c r="V7320">
        <v>166390995.94778299</v>
      </c>
    </row>
    <row r="7321" spans="1:22" x14ac:dyDescent="0.55000000000000004">
      <c r="A7321" t="s">
        <v>11</v>
      </c>
      <c r="B7321" s="1">
        <v>34731</v>
      </c>
      <c r="C7321" s="2" t="s">
        <v>362</v>
      </c>
      <c r="D7321" s="2" t="s">
        <v>13953</v>
      </c>
      <c r="E7321">
        <v>2706.8798830000001</v>
      </c>
      <c r="F7321">
        <v>2706.8798830000001</v>
      </c>
      <c r="G7321">
        <v>2706.8798830000001</v>
      </c>
      <c r="H7321">
        <v>2706.8798830000001</v>
      </c>
      <c r="I7321">
        <v>2706.8798830000001</v>
      </c>
      <c r="J7321">
        <v>0</v>
      </c>
      <c r="K7321">
        <v>2706.8798830000001</v>
      </c>
      <c r="L7321" t="s">
        <v>685</v>
      </c>
      <c r="M7321" t="s">
        <v>686</v>
      </c>
      <c r="N7321" t="s">
        <v>687</v>
      </c>
      <c r="O7321" t="s">
        <v>7208</v>
      </c>
      <c r="P7321" t="s">
        <v>689</v>
      </c>
      <c r="Q7321">
        <v>63.666319999999999</v>
      </c>
      <c r="S7321" s="1">
        <v>34700</v>
      </c>
      <c r="T7321" s="3">
        <v>10550.251</v>
      </c>
      <c r="U7321" s="1">
        <v>34731</v>
      </c>
      <c r="V7321">
        <v>166519895.42887601</v>
      </c>
    </row>
    <row r="7322" spans="1:22" x14ac:dyDescent="0.55000000000000004">
      <c r="A7322" t="s">
        <v>11</v>
      </c>
      <c r="B7322" s="1">
        <v>34732</v>
      </c>
      <c r="C7322" s="2" t="s">
        <v>362</v>
      </c>
      <c r="D7322" s="2" t="s">
        <v>13953</v>
      </c>
      <c r="E7322">
        <v>2719.3500979999999</v>
      </c>
      <c r="F7322">
        <v>2719.3500979999999</v>
      </c>
      <c r="G7322">
        <v>2719.3500979999999</v>
      </c>
      <c r="H7322">
        <v>2719.3500979999999</v>
      </c>
      <c r="I7322">
        <v>2719.3500979999999</v>
      </c>
      <c r="J7322">
        <v>0</v>
      </c>
      <c r="K7322">
        <v>2719.3500979999999</v>
      </c>
      <c r="L7322" t="s">
        <v>685</v>
      </c>
      <c r="M7322" t="s">
        <v>686</v>
      </c>
      <c r="N7322" t="s">
        <v>687</v>
      </c>
      <c r="O7322" t="s">
        <v>7209</v>
      </c>
      <c r="P7322" t="s">
        <v>689</v>
      </c>
      <c r="Q7322">
        <v>63.666319999999999</v>
      </c>
      <c r="S7322" s="1">
        <v>34700</v>
      </c>
      <c r="T7322" s="3">
        <v>10550.251</v>
      </c>
      <c r="U7322" s="1">
        <v>34731</v>
      </c>
      <c r="V7322">
        <v>166519895.42887601</v>
      </c>
    </row>
    <row r="7323" spans="1:22" x14ac:dyDescent="0.55000000000000004">
      <c r="A7323" t="s">
        <v>11</v>
      </c>
      <c r="B7323" s="1">
        <v>34733</v>
      </c>
      <c r="C7323" s="2" t="s">
        <v>362</v>
      </c>
      <c r="D7323" s="2" t="s">
        <v>13953</v>
      </c>
      <c r="E7323">
        <v>2753.820068</v>
      </c>
      <c r="F7323">
        <v>2753.820068</v>
      </c>
      <c r="G7323">
        <v>2753.820068</v>
      </c>
      <c r="H7323">
        <v>2753.820068</v>
      </c>
      <c r="I7323">
        <v>2753.820068</v>
      </c>
      <c r="J7323">
        <v>0</v>
      </c>
      <c r="K7323">
        <v>2753.820068</v>
      </c>
      <c r="L7323" t="s">
        <v>685</v>
      </c>
      <c r="M7323" t="s">
        <v>686</v>
      </c>
      <c r="N7323" t="s">
        <v>687</v>
      </c>
      <c r="O7323" t="s">
        <v>7210</v>
      </c>
      <c r="P7323" t="s">
        <v>689</v>
      </c>
      <c r="Q7323">
        <v>63.666319999999999</v>
      </c>
      <c r="S7323" s="1">
        <v>34700</v>
      </c>
      <c r="T7323" s="3">
        <v>10550.251</v>
      </c>
      <c r="U7323" s="1">
        <v>34731</v>
      </c>
      <c r="V7323">
        <v>166519895.42887601</v>
      </c>
    </row>
    <row r="7324" spans="1:22" x14ac:dyDescent="0.55000000000000004">
      <c r="A7324" t="s">
        <v>11</v>
      </c>
      <c r="B7324" s="1">
        <v>34736</v>
      </c>
      <c r="C7324" s="2" t="s">
        <v>362</v>
      </c>
      <c r="D7324" s="2" t="s">
        <v>13953</v>
      </c>
      <c r="E7324">
        <v>2767.669922</v>
      </c>
      <c r="F7324">
        <v>2767.669922</v>
      </c>
      <c r="G7324">
        <v>2767.669922</v>
      </c>
      <c r="H7324">
        <v>2767.669922</v>
      </c>
      <c r="I7324">
        <v>2767.669922</v>
      </c>
      <c r="J7324">
        <v>0</v>
      </c>
      <c r="K7324">
        <v>2767.669922</v>
      </c>
      <c r="L7324" t="s">
        <v>685</v>
      </c>
      <c r="M7324" t="s">
        <v>686</v>
      </c>
      <c r="N7324" t="s">
        <v>687</v>
      </c>
      <c r="O7324" t="s">
        <v>7211</v>
      </c>
      <c r="P7324" t="s">
        <v>689</v>
      </c>
      <c r="Q7324">
        <v>63.666319999999999</v>
      </c>
      <c r="S7324" s="1">
        <v>34700</v>
      </c>
      <c r="T7324" s="3">
        <v>10550.251</v>
      </c>
      <c r="U7324" s="1">
        <v>34731</v>
      </c>
      <c r="V7324">
        <v>166519895.42887601</v>
      </c>
    </row>
    <row r="7325" spans="1:22" x14ac:dyDescent="0.55000000000000004">
      <c r="A7325" t="s">
        <v>11</v>
      </c>
      <c r="B7325" s="1">
        <v>34737</v>
      </c>
      <c r="C7325" s="2" t="s">
        <v>362</v>
      </c>
      <c r="D7325" s="2" t="s">
        <v>13953</v>
      </c>
      <c r="E7325">
        <v>2766.51001</v>
      </c>
      <c r="F7325">
        <v>2766.51001</v>
      </c>
      <c r="G7325">
        <v>2766.51001</v>
      </c>
      <c r="H7325">
        <v>2766.51001</v>
      </c>
      <c r="I7325">
        <v>2766.51001</v>
      </c>
      <c r="J7325">
        <v>0</v>
      </c>
      <c r="K7325">
        <v>2766.51001</v>
      </c>
      <c r="L7325" t="s">
        <v>685</v>
      </c>
      <c r="M7325" t="s">
        <v>686</v>
      </c>
      <c r="N7325" t="s">
        <v>687</v>
      </c>
      <c r="O7325" t="s">
        <v>7212</v>
      </c>
      <c r="P7325" t="s">
        <v>689</v>
      </c>
      <c r="Q7325">
        <v>63.666319999999999</v>
      </c>
      <c r="S7325" s="1">
        <v>34700</v>
      </c>
      <c r="T7325" s="3">
        <v>10550.251</v>
      </c>
      <c r="U7325" s="1">
        <v>34731</v>
      </c>
      <c r="V7325">
        <v>166519895.42887601</v>
      </c>
    </row>
    <row r="7326" spans="1:22" x14ac:dyDescent="0.55000000000000004">
      <c r="A7326" t="s">
        <v>11</v>
      </c>
      <c r="B7326" s="1">
        <v>34738</v>
      </c>
      <c r="C7326" s="2" t="s">
        <v>362</v>
      </c>
      <c r="D7326" s="2" t="s">
        <v>13953</v>
      </c>
      <c r="E7326">
        <v>2766.830078</v>
      </c>
      <c r="F7326">
        <v>2766.830078</v>
      </c>
      <c r="G7326">
        <v>2766.830078</v>
      </c>
      <c r="H7326">
        <v>2766.830078</v>
      </c>
      <c r="I7326">
        <v>2766.830078</v>
      </c>
      <c r="J7326">
        <v>0</v>
      </c>
      <c r="K7326">
        <v>2766.830078</v>
      </c>
      <c r="L7326" t="s">
        <v>685</v>
      </c>
      <c r="M7326" t="s">
        <v>686</v>
      </c>
      <c r="N7326" t="s">
        <v>687</v>
      </c>
      <c r="O7326" t="s">
        <v>7213</v>
      </c>
      <c r="P7326" t="s">
        <v>689</v>
      </c>
      <c r="Q7326">
        <v>63.666319999999999</v>
      </c>
      <c r="S7326" s="1">
        <v>34700</v>
      </c>
      <c r="T7326" s="3">
        <v>10550.251</v>
      </c>
      <c r="U7326" s="1">
        <v>34731</v>
      </c>
      <c r="V7326">
        <v>166519895.42887601</v>
      </c>
    </row>
    <row r="7327" spans="1:22" x14ac:dyDescent="0.55000000000000004">
      <c r="A7327" t="s">
        <v>11</v>
      </c>
      <c r="B7327" s="1">
        <v>34739</v>
      </c>
      <c r="C7327" s="2" t="s">
        <v>362</v>
      </c>
      <c r="D7327" s="2" t="s">
        <v>13953</v>
      </c>
      <c r="E7327">
        <v>2761.959961</v>
      </c>
      <c r="F7327">
        <v>2761.959961</v>
      </c>
      <c r="G7327">
        <v>2761.959961</v>
      </c>
      <c r="H7327">
        <v>2761.959961</v>
      </c>
      <c r="I7327">
        <v>2761.959961</v>
      </c>
      <c r="J7327">
        <v>0</v>
      </c>
      <c r="K7327">
        <v>2761.959961</v>
      </c>
      <c r="L7327" t="s">
        <v>685</v>
      </c>
      <c r="M7327" t="s">
        <v>686</v>
      </c>
      <c r="N7327" t="s">
        <v>687</v>
      </c>
      <c r="O7327" t="s">
        <v>7214</v>
      </c>
      <c r="P7327" t="s">
        <v>689</v>
      </c>
      <c r="Q7327">
        <v>63.666319999999999</v>
      </c>
      <c r="S7327" s="1">
        <v>34700</v>
      </c>
      <c r="T7327" s="3">
        <v>10550.251</v>
      </c>
      <c r="U7327" s="1">
        <v>34731</v>
      </c>
      <c r="V7327">
        <v>166519895.42887601</v>
      </c>
    </row>
    <row r="7328" spans="1:22" x14ac:dyDescent="0.55000000000000004">
      <c r="A7328" t="s">
        <v>11</v>
      </c>
      <c r="B7328" s="1">
        <v>34740</v>
      </c>
      <c r="C7328" s="2" t="s">
        <v>362</v>
      </c>
      <c r="D7328" s="2" t="s">
        <v>13953</v>
      </c>
      <c r="E7328">
        <v>2768.1999510000001</v>
      </c>
      <c r="F7328">
        <v>2768.1999510000001</v>
      </c>
      <c r="G7328">
        <v>2768.1999510000001</v>
      </c>
      <c r="H7328">
        <v>2768.1999510000001</v>
      </c>
      <c r="I7328">
        <v>2768.1999510000001</v>
      </c>
      <c r="J7328">
        <v>0</v>
      </c>
      <c r="K7328">
        <v>2768.1999510000001</v>
      </c>
      <c r="L7328" t="s">
        <v>685</v>
      </c>
      <c r="M7328" t="s">
        <v>686</v>
      </c>
      <c r="N7328" t="s">
        <v>687</v>
      </c>
      <c r="O7328" t="s">
        <v>7215</v>
      </c>
      <c r="P7328" t="s">
        <v>689</v>
      </c>
      <c r="Q7328">
        <v>63.666319999999999</v>
      </c>
      <c r="S7328" s="1">
        <v>34700</v>
      </c>
      <c r="T7328" s="3">
        <v>10550.251</v>
      </c>
      <c r="U7328" s="1">
        <v>34731</v>
      </c>
      <c r="V7328">
        <v>166519895.42887601</v>
      </c>
    </row>
    <row r="7329" spans="1:22" x14ac:dyDescent="0.55000000000000004">
      <c r="A7329" t="s">
        <v>11</v>
      </c>
      <c r="B7329" s="1">
        <v>34743</v>
      </c>
      <c r="C7329" s="2" t="s">
        <v>362</v>
      </c>
      <c r="D7329" s="2" t="s">
        <v>13953</v>
      </c>
      <c r="E7329">
        <v>2768.7299800000001</v>
      </c>
      <c r="F7329">
        <v>2768.7299800000001</v>
      </c>
      <c r="G7329">
        <v>2768.7299800000001</v>
      </c>
      <c r="H7329">
        <v>2768.7299800000001</v>
      </c>
      <c r="I7329">
        <v>2768.7299800000001</v>
      </c>
      <c r="J7329">
        <v>0</v>
      </c>
      <c r="K7329">
        <v>2768.7299800000001</v>
      </c>
      <c r="L7329" t="s">
        <v>685</v>
      </c>
      <c r="M7329" t="s">
        <v>686</v>
      </c>
      <c r="N7329" t="s">
        <v>687</v>
      </c>
      <c r="O7329" t="s">
        <v>7216</v>
      </c>
      <c r="P7329" t="s">
        <v>689</v>
      </c>
      <c r="Q7329">
        <v>63.666319999999999</v>
      </c>
      <c r="S7329" s="1">
        <v>34700</v>
      </c>
      <c r="T7329" s="3">
        <v>10550.251</v>
      </c>
      <c r="U7329" s="1">
        <v>34731</v>
      </c>
      <c r="V7329">
        <v>166519895.42887601</v>
      </c>
    </row>
    <row r="7330" spans="1:22" x14ac:dyDescent="0.55000000000000004">
      <c r="A7330" t="s">
        <v>11</v>
      </c>
      <c r="B7330" s="1">
        <v>34744</v>
      </c>
      <c r="C7330" s="2" t="s">
        <v>362</v>
      </c>
      <c r="D7330" s="2" t="s">
        <v>13953</v>
      </c>
      <c r="E7330">
        <v>2771.6899410000001</v>
      </c>
      <c r="F7330">
        <v>2771.6899410000001</v>
      </c>
      <c r="G7330">
        <v>2771.6899410000001</v>
      </c>
      <c r="H7330">
        <v>2771.6899410000001</v>
      </c>
      <c r="I7330">
        <v>2771.6899410000001</v>
      </c>
      <c r="J7330">
        <v>0</v>
      </c>
      <c r="K7330">
        <v>2771.6899410000001</v>
      </c>
      <c r="L7330" t="s">
        <v>685</v>
      </c>
      <c r="M7330" t="s">
        <v>686</v>
      </c>
      <c r="N7330" t="s">
        <v>687</v>
      </c>
      <c r="O7330" t="s">
        <v>7217</v>
      </c>
      <c r="P7330" t="s">
        <v>689</v>
      </c>
      <c r="Q7330">
        <v>63.666319999999999</v>
      </c>
      <c r="S7330" s="1">
        <v>34700</v>
      </c>
      <c r="T7330" s="3">
        <v>10550.251</v>
      </c>
      <c r="U7330" s="1">
        <v>34731</v>
      </c>
      <c r="V7330">
        <v>166519895.42887601</v>
      </c>
    </row>
    <row r="7331" spans="1:22" x14ac:dyDescent="0.55000000000000004">
      <c r="A7331" t="s">
        <v>11</v>
      </c>
      <c r="B7331" s="1">
        <v>34745</v>
      </c>
      <c r="C7331" s="2" t="s">
        <v>362</v>
      </c>
      <c r="D7331" s="2" t="s">
        <v>13953</v>
      </c>
      <c r="E7331">
        <v>2782.8999020000001</v>
      </c>
      <c r="F7331">
        <v>2782.8999020000001</v>
      </c>
      <c r="G7331">
        <v>2782.8999020000001</v>
      </c>
      <c r="H7331">
        <v>2782.8999020000001</v>
      </c>
      <c r="I7331">
        <v>2782.8999020000001</v>
      </c>
      <c r="J7331">
        <v>0</v>
      </c>
      <c r="K7331">
        <v>2782.8999020000001</v>
      </c>
      <c r="L7331" t="s">
        <v>685</v>
      </c>
      <c r="M7331" t="s">
        <v>686</v>
      </c>
      <c r="N7331" t="s">
        <v>687</v>
      </c>
      <c r="O7331" t="s">
        <v>7218</v>
      </c>
      <c r="P7331" t="s">
        <v>689</v>
      </c>
      <c r="Q7331">
        <v>63.666319999999999</v>
      </c>
      <c r="S7331" s="1">
        <v>34700</v>
      </c>
      <c r="T7331" s="3">
        <v>10550.251</v>
      </c>
      <c r="U7331" s="1">
        <v>34731</v>
      </c>
      <c r="V7331">
        <v>166519895.42887601</v>
      </c>
    </row>
    <row r="7332" spans="1:22" x14ac:dyDescent="0.55000000000000004">
      <c r="A7332" t="s">
        <v>11</v>
      </c>
      <c r="B7332" s="1">
        <v>34746</v>
      </c>
      <c r="C7332" s="2" t="s">
        <v>362</v>
      </c>
      <c r="D7332" s="2" t="s">
        <v>13953</v>
      </c>
      <c r="E7332">
        <v>2783.75</v>
      </c>
      <c r="F7332">
        <v>2783.75</v>
      </c>
      <c r="G7332">
        <v>2783.75</v>
      </c>
      <c r="H7332">
        <v>2783.75</v>
      </c>
      <c r="I7332">
        <v>2783.75</v>
      </c>
      <c r="J7332">
        <v>0</v>
      </c>
      <c r="K7332">
        <v>2783.75</v>
      </c>
      <c r="L7332" t="s">
        <v>685</v>
      </c>
      <c r="M7332" t="s">
        <v>686</v>
      </c>
      <c r="N7332" t="s">
        <v>687</v>
      </c>
      <c r="O7332" t="s">
        <v>7219</v>
      </c>
      <c r="P7332" t="s">
        <v>689</v>
      </c>
      <c r="Q7332">
        <v>63.666319999999999</v>
      </c>
      <c r="S7332" s="1">
        <v>34700</v>
      </c>
      <c r="T7332" s="3">
        <v>10550.251</v>
      </c>
      <c r="U7332" s="1">
        <v>34731</v>
      </c>
      <c r="V7332">
        <v>166519895.42887601</v>
      </c>
    </row>
    <row r="7333" spans="1:22" x14ac:dyDescent="0.55000000000000004">
      <c r="A7333" t="s">
        <v>11</v>
      </c>
      <c r="B7333" s="1">
        <v>34747</v>
      </c>
      <c r="C7333" s="2" t="s">
        <v>362</v>
      </c>
      <c r="D7333" s="2" t="s">
        <v>13953</v>
      </c>
      <c r="E7333">
        <v>2768.5200199999999</v>
      </c>
      <c r="F7333">
        <v>2768.5200199999999</v>
      </c>
      <c r="G7333">
        <v>2768.5200199999999</v>
      </c>
      <c r="H7333">
        <v>2768.5200199999999</v>
      </c>
      <c r="I7333">
        <v>2768.5200199999999</v>
      </c>
      <c r="J7333">
        <v>0</v>
      </c>
      <c r="K7333">
        <v>2768.5200199999999</v>
      </c>
      <c r="L7333" t="s">
        <v>685</v>
      </c>
      <c r="M7333" t="s">
        <v>686</v>
      </c>
      <c r="N7333" t="s">
        <v>687</v>
      </c>
      <c r="O7333" t="s">
        <v>7220</v>
      </c>
      <c r="P7333" t="s">
        <v>689</v>
      </c>
      <c r="Q7333">
        <v>63.666319999999999</v>
      </c>
      <c r="S7333" s="1">
        <v>34700</v>
      </c>
      <c r="T7333" s="3">
        <v>10550.251</v>
      </c>
      <c r="U7333" s="1">
        <v>34731</v>
      </c>
      <c r="V7333">
        <v>166519895.42887601</v>
      </c>
    </row>
    <row r="7334" spans="1:22" x14ac:dyDescent="0.55000000000000004">
      <c r="A7334" t="s">
        <v>11</v>
      </c>
      <c r="B7334" s="1">
        <v>34751</v>
      </c>
      <c r="C7334" s="2" t="s">
        <v>362</v>
      </c>
      <c r="D7334" s="2" t="s">
        <v>13953</v>
      </c>
      <c r="E7334">
        <v>2770.110107</v>
      </c>
      <c r="F7334">
        <v>2770.110107</v>
      </c>
      <c r="G7334">
        <v>2770.110107</v>
      </c>
      <c r="H7334">
        <v>2770.110107</v>
      </c>
      <c r="I7334">
        <v>2770.110107</v>
      </c>
      <c r="J7334">
        <v>0</v>
      </c>
      <c r="K7334">
        <v>2770.110107</v>
      </c>
      <c r="L7334" t="s">
        <v>685</v>
      </c>
      <c r="M7334" t="s">
        <v>686</v>
      </c>
      <c r="N7334" t="s">
        <v>687</v>
      </c>
      <c r="O7334" t="s">
        <v>7221</v>
      </c>
      <c r="P7334" t="s">
        <v>689</v>
      </c>
      <c r="Q7334">
        <v>63.666319999999999</v>
      </c>
      <c r="S7334" s="1">
        <v>34700</v>
      </c>
      <c r="T7334" s="3">
        <v>10550.251</v>
      </c>
      <c r="U7334" s="1">
        <v>34731</v>
      </c>
      <c r="V7334">
        <v>166519895.42887601</v>
      </c>
    </row>
    <row r="7335" spans="1:22" x14ac:dyDescent="0.55000000000000004">
      <c r="A7335" t="s">
        <v>11</v>
      </c>
      <c r="B7335" s="1">
        <v>34752</v>
      </c>
      <c r="C7335" s="2" t="s">
        <v>362</v>
      </c>
      <c r="D7335" s="2" t="s">
        <v>13953</v>
      </c>
      <c r="E7335">
        <v>2781.3100589999999</v>
      </c>
      <c r="F7335">
        <v>2781.3100589999999</v>
      </c>
      <c r="G7335">
        <v>2781.3100589999999</v>
      </c>
      <c r="H7335">
        <v>2781.3100589999999</v>
      </c>
      <c r="I7335">
        <v>2781.3100589999999</v>
      </c>
      <c r="J7335">
        <v>0</v>
      </c>
      <c r="K7335">
        <v>2781.3100589999999</v>
      </c>
      <c r="L7335" t="s">
        <v>685</v>
      </c>
      <c r="M7335" t="s">
        <v>686</v>
      </c>
      <c r="N7335" t="s">
        <v>687</v>
      </c>
      <c r="O7335" t="s">
        <v>7222</v>
      </c>
      <c r="P7335" t="s">
        <v>689</v>
      </c>
      <c r="Q7335">
        <v>63.666319999999999</v>
      </c>
      <c r="S7335" s="1">
        <v>34700</v>
      </c>
      <c r="T7335" s="3">
        <v>10550.251</v>
      </c>
      <c r="U7335" s="1">
        <v>34731</v>
      </c>
      <c r="V7335">
        <v>166519895.42887601</v>
      </c>
    </row>
    <row r="7336" spans="1:22" x14ac:dyDescent="0.55000000000000004">
      <c r="A7336" t="s">
        <v>11</v>
      </c>
      <c r="B7336" s="1">
        <v>34753</v>
      </c>
      <c r="C7336" s="2" t="s">
        <v>362</v>
      </c>
      <c r="D7336" s="2" t="s">
        <v>13953</v>
      </c>
      <c r="E7336">
        <v>2794</v>
      </c>
      <c r="F7336">
        <v>2794</v>
      </c>
      <c r="G7336">
        <v>2794</v>
      </c>
      <c r="H7336">
        <v>2794</v>
      </c>
      <c r="I7336">
        <v>2794</v>
      </c>
      <c r="J7336">
        <v>0</v>
      </c>
      <c r="K7336">
        <v>2794</v>
      </c>
      <c r="L7336" t="s">
        <v>685</v>
      </c>
      <c r="M7336" t="s">
        <v>686</v>
      </c>
      <c r="N7336" t="s">
        <v>687</v>
      </c>
      <c r="O7336" t="s">
        <v>7223</v>
      </c>
      <c r="P7336" t="s">
        <v>689</v>
      </c>
      <c r="Q7336">
        <v>63.666319999999999</v>
      </c>
      <c r="S7336" s="1">
        <v>34700</v>
      </c>
      <c r="T7336" s="3">
        <v>10550.251</v>
      </c>
      <c r="U7336" s="1">
        <v>34731</v>
      </c>
      <c r="V7336">
        <v>166519895.42887601</v>
      </c>
    </row>
    <row r="7337" spans="1:22" x14ac:dyDescent="0.55000000000000004">
      <c r="A7337" t="s">
        <v>11</v>
      </c>
      <c r="B7337" s="1">
        <v>34754</v>
      </c>
      <c r="C7337" s="2" t="s">
        <v>362</v>
      </c>
      <c r="D7337" s="2" t="s">
        <v>13953</v>
      </c>
      <c r="E7337">
        <v>2800.5600589999999</v>
      </c>
      <c r="F7337">
        <v>2800.5600589999999</v>
      </c>
      <c r="G7337">
        <v>2800.5600589999999</v>
      </c>
      <c r="H7337">
        <v>2800.5600589999999</v>
      </c>
      <c r="I7337">
        <v>2800.5600589999999</v>
      </c>
      <c r="J7337">
        <v>0</v>
      </c>
      <c r="K7337">
        <v>2800.5600589999999</v>
      </c>
      <c r="L7337" t="s">
        <v>685</v>
      </c>
      <c r="M7337" t="s">
        <v>686</v>
      </c>
      <c r="N7337" t="s">
        <v>687</v>
      </c>
      <c r="O7337" t="s">
        <v>7224</v>
      </c>
      <c r="P7337" t="s">
        <v>689</v>
      </c>
      <c r="Q7337">
        <v>63.666319999999999</v>
      </c>
      <c r="S7337" s="1">
        <v>34700</v>
      </c>
      <c r="T7337" s="3">
        <v>10550.251</v>
      </c>
      <c r="U7337" s="1">
        <v>34731</v>
      </c>
      <c r="V7337">
        <v>166519895.42887601</v>
      </c>
    </row>
    <row r="7338" spans="1:22" x14ac:dyDescent="0.55000000000000004">
      <c r="A7338" t="s">
        <v>11</v>
      </c>
      <c r="B7338" s="1">
        <v>34757</v>
      </c>
      <c r="C7338" s="2" t="s">
        <v>362</v>
      </c>
      <c r="D7338" s="2" t="s">
        <v>13953</v>
      </c>
      <c r="E7338">
        <v>2777.51001</v>
      </c>
      <c r="F7338">
        <v>2777.51001</v>
      </c>
      <c r="G7338">
        <v>2777.51001</v>
      </c>
      <c r="H7338">
        <v>2777.51001</v>
      </c>
      <c r="I7338">
        <v>2777.51001</v>
      </c>
      <c r="J7338">
        <v>0</v>
      </c>
      <c r="K7338">
        <v>2777.51001</v>
      </c>
      <c r="L7338" t="s">
        <v>685</v>
      </c>
      <c r="M7338" t="s">
        <v>686</v>
      </c>
      <c r="N7338" t="s">
        <v>687</v>
      </c>
      <c r="O7338" t="s">
        <v>7225</v>
      </c>
      <c r="P7338" t="s">
        <v>689</v>
      </c>
      <c r="Q7338">
        <v>63.666319999999999</v>
      </c>
      <c r="S7338" s="1">
        <v>34700</v>
      </c>
      <c r="T7338" s="3">
        <v>10550.251</v>
      </c>
      <c r="U7338" s="1">
        <v>34731</v>
      </c>
      <c r="V7338">
        <v>166519895.42887601</v>
      </c>
    </row>
    <row r="7339" spans="1:22" x14ac:dyDescent="0.55000000000000004">
      <c r="A7339" t="s">
        <v>11</v>
      </c>
      <c r="B7339" s="1">
        <v>34758</v>
      </c>
      <c r="C7339" s="2" t="s">
        <v>362</v>
      </c>
      <c r="D7339" s="2" t="s">
        <v>13953</v>
      </c>
      <c r="E7339">
        <v>2798.3400879999999</v>
      </c>
      <c r="F7339">
        <v>2798.3400879999999</v>
      </c>
      <c r="G7339">
        <v>2798.3400879999999</v>
      </c>
      <c r="H7339">
        <v>2798.3400879999999</v>
      </c>
      <c r="I7339">
        <v>2798.3400879999999</v>
      </c>
      <c r="J7339">
        <v>0</v>
      </c>
      <c r="K7339">
        <v>2798.3400879999999</v>
      </c>
      <c r="L7339" t="s">
        <v>685</v>
      </c>
      <c r="M7339" t="s">
        <v>686</v>
      </c>
      <c r="N7339" t="s">
        <v>687</v>
      </c>
      <c r="O7339" t="s">
        <v>7226</v>
      </c>
      <c r="P7339" t="s">
        <v>689</v>
      </c>
      <c r="Q7339">
        <v>63.666319999999999</v>
      </c>
      <c r="S7339" s="1">
        <v>34700</v>
      </c>
      <c r="T7339" s="3">
        <v>10550.251</v>
      </c>
      <c r="U7339" s="1">
        <v>34731</v>
      </c>
      <c r="V7339">
        <v>166519895.42887601</v>
      </c>
    </row>
    <row r="7340" spans="1:22" x14ac:dyDescent="0.55000000000000004">
      <c r="A7340" t="s">
        <v>11</v>
      </c>
      <c r="B7340" s="1">
        <v>34759</v>
      </c>
      <c r="C7340" s="2" t="s">
        <v>363</v>
      </c>
      <c r="D7340" s="2" t="s">
        <v>13953</v>
      </c>
      <c r="E7340">
        <v>2788.929932</v>
      </c>
      <c r="F7340">
        <v>2788.929932</v>
      </c>
      <c r="G7340">
        <v>2788.929932</v>
      </c>
      <c r="H7340">
        <v>2788.929932</v>
      </c>
      <c r="I7340">
        <v>2788.929932</v>
      </c>
      <c r="J7340">
        <v>0</v>
      </c>
      <c r="K7340">
        <v>2788.929932</v>
      </c>
      <c r="L7340" t="s">
        <v>685</v>
      </c>
      <c r="M7340" t="s">
        <v>686</v>
      </c>
      <c r="N7340" t="s">
        <v>687</v>
      </c>
      <c r="O7340" t="s">
        <v>7227</v>
      </c>
      <c r="P7340" t="s">
        <v>689</v>
      </c>
      <c r="Q7340">
        <v>63.877270000000003</v>
      </c>
      <c r="S7340" s="1">
        <v>34700</v>
      </c>
      <c r="T7340" s="3">
        <v>10550.251</v>
      </c>
      <c r="U7340" s="1">
        <v>34759</v>
      </c>
      <c r="V7340">
        <v>166671672.67098498</v>
      </c>
    </row>
    <row r="7341" spans="1:22" x14ac:dyDescent="0.55000000000000004">
      <c r="A7341" t="s">
        <v>11</v>
      </c>
      <c r="B7341" s="1">
        <v>34760</v>
      </c>
      <c r="C7341" s="2" t="s">
        <v>363</v>
      </c>
      <c r="D7341" s="2" t="s">
        <v>13953</v>
      </c>
      <c r="E7341">
        <v>2784.6999510000001</v>
      </c>
      <c r="F7341">
        <v>2784.6999510000001</v>
      </c>
      <c r="G7341">
        <v>2784.6999510000001</v>
      </c>
      <c r="H7341">
        <v>2784.6999510000001</v>
      </c>
      <c r="I7341">
        <v>2784.6999510000001</v>
      </c>
      <c r="J7341">
        <v>0</v>
      </c>
      <c r="K7341">
        <v>2784.6999510000001</v>
      </c>
      <c r="L7341" t="s">
        <v>685</v>
      </c>
      <c r="M7341" t="s">
        <v>686</v>
      </c>
      <c r="N7341" t="s">
        <v>687</v>
      </c>
      <c r="O7341" t="s">
        <v>7228</v>
      </c>
      <c r="P7341" t="s">
        <v>689</v>
      </c>
      <c r="Q7341">
        <v>63.877270000000003</v>
      </c>
      <c r="S7341" s="1">
        <v>34700</v>
      </c>
      <c r="T7341" s="3">
        <v>10550.251</v>
      </c>
      <c r="U7341" s="1">
        <v>34759</v>
      </c>
      <c r="V7341">
        <v>166671672.67098498</v>
      </c>
    </row>
    <row r="7342" spans="1:22" x14ac:dyDescent="0.55000000000000004">
      <c r="A7342" t="s">
        <v>11</v>
      </c>
      <c r="B7342" s="1">
        <v>34761</v>
      </c>
      <c r="C7342" s="2" t="s">
        <v>363</v>
      </c>
      <c r="D7342" s="2" t="s">
        <v>13953</v>
      </c>
      <c r="E7342">
        <v>2783.959961</v>
      </c>
      <c r="F7342">
        <v>2783.959961</v>
      </c>
      <c r="G7342">
        <v>2783.959961</v>
      </c>
      <c r="H7342">
        <v>2783.959961</v>
      </c>
      <c r="I7342">
        <v>2783.959961</v>
      </c>
      <c r="J7342">
        <v>0</v>
      </c>
      <c r="K7342">
        <v>2783.959961</v>
      </c>
      <c r="L7342" t="s">
        <v>685</v>
      </c>
      <c r="M7342" t="s">
        <v>686</v>
      </c>
      <c r="N7342" t="s">
        <v>687</v>
      </c>
      <c r="O7342" t="s">
        <v>7229</v>
      </c>
      <c r="P7342" t="s">
        <v>689</v>
      </c>
      <c r="Q7342">
        <v>63.877270000000003</v>
      </c>
      <c r="S7342" s="1">
        <v>34700</v>
      </c>
      <c r="T7342" s="3">
        <v>10550.251</v>
      </c>
      <c r="U7342" s="1">
        <v>34759</v>
      </c>
      <c r="V7342">
        <v>166671672.67098498</v>
      </c>
    </row>
    <row r="7343" spans="1:22" x14ac:dyDescent="0.55000000000000004">
      <c r="A7343" t="s">
        <v>11</v>
      </c>
      <c r="B7343" s="1">
        <v>34764</v>
      </c>
      <c r="C7343" s="2" t="s">
        <v>363</v>
      </c>
      <c r="D7343" s="2" t="s">
        <v>13953</v>
      </c>
      <c r="E7343">
        <v>2782.0500489999999</v>
      </c>
      <c r="F7343">
        <v>2782.0500489999999</v>
      </c>
      <c r="G7343">
        <v>2782.0500489999999</v>
      </c>
      <c r="H7343">
        <v>2782.0500489999999</v>
      </c>
      <c r="I7343">
        <v>2782.0500489999999</v>
      </c>
      <c r="J7343">
        <v>0</v>
      </c>
      <c r="K7343">
        <v>2782.0500489999999</v>
      </c>
      <c r="L7343" t="s">
        <v>685</v>
      </c>
      <c r="M7343" t="s">
        <v>686</v>
      </c>
      <c r="N7343" t="s">
        <v>687</v>
      </c>
      <c r="O7343" t="s">
        <v>7230</v>
      </c>
      <c r="P7343" t="s">
        <v>689</v>
      </c>
      <c r="Q7343">
        <v>63.877270000000003</v>
      </c>
      <c r="S7343" s="1">
        <v>34700</v>
      </c>
      <c r="T7343" s="3">
        <v>10550.251</v>
      </c>
      <c r="U7343" s="1">
        <v>34759</v>
      </c>
      <c r="V7343">
        <v>166671672.67098498</v>
      </c>
    </row>
    <row r="7344" spans="1:22" x14ac:dyDescent="0.55000000000000004">
      <c r="A7344" t="s">
        <v>11</v>
      </c>
      <c r="B7344" s="1">
        <v>34765</v>
      </c>
      <c r="C7344" s="2" t="s">
        <v>363</v>
      </c>
      <c r="D7344" s="2" t="s">
        <v>13953</v>
      </c>
      <c r="E7344">
        <v>2762.389893</v>
      </c>
      <c r="F7344">
        <v>2762.389893</v>
      </c>
      <c r="G7344">
        <v>2762.389893</v>
      </c>
      <c r="H7344">
        <v>2762.389893</v>
      </c>
      <c r="I7344">
        <v>2762.389893</v>
      </c>
      <c r="J7344">
        <v>0</v>
      </c>
      <c r="K7344">
        <v>2762.389893</v>
      </c>
      <c r="L7344" t="s">
        <v>685</v>
      </c>
      <c r="M7344" t="s">
        <v>686</v>
      </c>
      <c r="N7344" t="s">
        <v>687</v>
      </c>
      <c r="O7344" t="s">
        <v>7231</v>
      </c>
      <c r="P7344" t="s">
        <v>689</v>
      </c>
      <c r="Q7344">
        <v>63.877270000000003</v>
      </c>
      <c r="S7344" s="1">
        <v>34700</v>
      </c>
      <c r="T7344" s="3">
        <v>10550.251</v>
      </c>
      <c r="U7344" s="1">
        <v>34759</v>
      </c>
      <c r="V7344">
        <v>166671672.67098498</v>
      </c>
    </row>
    <row r="7345" spans="1:22" x14ac:dyDescent="0.55000000000000004">
      <c r="A7345" t="s">
        <v>11</v>
      </c>
      <c r="B7345" s="1">
        <v>34766</v>
      </c>
      <c r="C7345" s="2" t="s">
        <v>363</v>
      </c>
      <c r="D7345" s="2" t="s">
        <v>13953</v>
      </c>
      <c r="E7345">
        <v>2766.0900879999999</v>
      </c>
      <c r="F7345">
        <v>2766.0900879999999</v>
      </c>
      <c r="G7345">
        <v>2766.0900879999999</v>
      </c>
      <c r="H7345">
        <v>2766.0900879999999</v>
      </c>
      <c r="I7345">
        <v>2766.0900879999999</v>
      </c>
      <c r="J7345">
        <v>0</v>
      </c>
      <c r="K7345">
        <v>2766.0900879999999</v>
      </c>
      <c r="L7345" t="s">
        <v>685</v>
      </c>
      <c r="M7345" t="s">
        <v>686</v>
      </c>
      <c r="N7345" t="s">
        <v>687</v>
      </c>
      <c r="O7345" t="s">
        <v>7232</v>
      </c>
      <c r="P7345" t="s">
        <v>689</v>
      </c>
      <c r="Q7345">
        <v>63.877270000000003</v>
      </c>
      <c r="S7345" s="1">
        <v>34700</v>
      </c>
      <c r="T7345" s="3">
        <v>10550.251</v>
      </c>
      <c r="U7345" s="1">
        <v>34759</v>
      </c>
      <c r="V7345">
        <v>166671672.67098498</v>
      </c>
    </row>
    <row r="7346" spans="1:22" x14ac:dyDescent="0.55000000000000004">
      <c r="A7346" t="s">
        <v>11</v>
      </c>
      <c r="B7346" s="1">
        <v>34767</v>
      </c>
      <c r="C7346" s="2" t="s">
        <v>363</v>
      </c>
      <c r="D7346" s="2" t="s">
        <v>13953</v>
      </c>
      <c r="E7346">
        <v>2766.1899410000001</v>
      </c>
      <c r="F7346">
        <v>2766.1899410000001</v>
      </c>
      <c r="G7346">
        <v>2766.1899410000001</v>
      </c>
      <c r="H7346">
        <v>2766.1899410000001</v>
      </c>
      <c r="I7346">
        <v>2766.1899410000001</v>
      </c>
      <c r="J7346">
        <v>0</v>
      </c>
      <c r="K7346">
        <v>2766.1899410000001</v>
      </c>
      <c r="L7346" t="s">
        <v>685</v>
      </c>
      <c r="M7346" t="s">
        <v>686</v>
      </c>
      <c r="N7346" t="s">
        <v>687</v>
      </c>
      <c r="O7346" t="s">
        <v>7233</v>
      </c>
      <c r="P7346" t="s">
        <v>689</v>
      </c>
      <c r="Q7346">
        <v>63.877270000000003</v>
      </c>
      <c r="S7346" s="1">
        <v>34700</v>
      </c>
      <c r="T7346" s="3">
        <v>10550.251</v>
      </c>
      <c r="U7346" s="1">
        <v>34759</v>
      </c>
      <c r="V7346">
        <v>166671672.67098498</v>
      </c>
    </row>
    <row r="7347" spans="1:22" x14ac:dyDescent="0.55000000000000004">
      <c r="A7347" t="s">
        <v>11</v>
      </c>
      <c r="B7347" s="1">
        <v>34768</v>
      </c>
      <c r="C7347" s="2" t="s">
        <v>363</v>
      </c>
      <c r="D7347" s="2" t="s">
        <v>13953</v>
      </c>
      <c r="E7347">
        <v>2800.23999</v>
      </c>
      <c r="F7347">
        <v>2800.23999</v>
      </c>
      <c r="G7347">
        <v>2800.23999</v>
      </c>
      <c r="H7347">
        <v>2800.23999</v>
      </c>
      <c r="I7347">
        <v>2800.23999</v>
      </c>
      <c r="J7347">
        <v>0</v>
      </c>
      <c r="K7347">
        <v>2800.23999</v>
      </c>
      <c r="L7347" t="s">
        <v>685</v>
      </c>
      <c r="M7347" t="s">
        <v>686</v>
      </c>
      <c r="N7347" t="s">
        <v>687</v>
      </c>
      <c r="O7347" t="s">
        <v>7234</v>
      </c>
      <c r="P7347" t="s">
        <v>689</v>
      </c>
      <c r="Q7347">
        <v>63.877270000000003</v>
      </c>
      <c r="S7347" s="1">
        <v>34700</v>
      </c>
      <c r="T7347" s="3">
        <v>10550.251</v>
      </c>
      <c r="U7347" s="1">
        <v>34759</v>
      </c>
      <c r="V7347">
        <v>166671672.67098498</v>
      </c>
    </row>
    <row r="7348" spans="1:22" x14ac:dyDescent="0.55000000000000004">
      <c r="A7348" t="s">
        <v>11</v>
      </c>
      <c r="B7348" s="1">
        <v>34771</v>
      </c>
      <c r="C7348" s="2" t="s">
        <v>363</v>
      </c>
      <c r="D7348" s="2" t="s">
        <v>13953</v>
      </c>
      <c r="E7348">
        <v>2803.8400879999999</v>
      </c>
      <c r="F7348">
        <v>2803.8400879999999</v>
      </c>
      <c r="G7348">
        <v>2803.8400879999999</v>
      </c>
      <c r="H7348">
        <v>2803.8400879999999</v>
      </c>
      <c r="I7348">
        <v>2803.8400879999999</v>
      </c>
      <c r="J7348">
        <v>0</v>
      </c>
      <c r="K7348">
        <v>2803.8400879999999</v>
      </c>
      <c r="L7348" t="s">
        <v>685</v>
      </c>
      <c r="M7348" t="s">
        <v>686</v>
      </c>
      <c r="N7348" t="s">
        <v>687</v>
      </c>
      <c r="O7348" t="s">
        <v>7235</v>
      </c>
      <c r="P7348" t="s">
        <v>689</v>
      </c>
      <c r="Q7348">
        <v>63.877270000000003</v>
      </c>
      <c r="S7348" s="1">
        <v>34700</v>
      </c>
      <c r="T7348" s="3">
        <v>10550.251</v>
      </c>
      <c r="U7348" s="1">
        <v>34759</v>
      </c>
      <c r="V7348">
        <v>166671672.67098498</v>
      </c>
    </row>
    <row r="7349" spans="1:22" x14ac:dyDescent="0.55000000000000004">
      <c r="A7349" t="s">
        <v>11</v>
      </c>
      <c r="B7349" s="1">
        <v>34772</v>
      </c>
      <c r="C7349" s="2" t="s">
        <v>363</v>
      </c>
      <c r="D7349" s="2" t="s">
        <v>13953</v>
      </c>
      <c r="E7349">
        <v>2818.219971</v>
      </c>
      <c r="F7349">
        <v>2818.219971</v>
      </c>
      <c r="G7349">
        <v>2818.219971</v>
      </c>
      <c r="H7349">
        <v>2818.219971</v>
      </c>
      <c r="I7349">
        <v>2818.219971</v>
      </c>
      <c r="J7349">
        <v>0</v>
      </c>
      <c r="K7349">
        <v>2818.219971</v>
      </c>
      <c r="L7349" t="s">
        <v>685</v>
      </c>
      <c r="M7349" t="s">
        <v>686</v>
      </c>
      <c r="N7349" t="s">
        <v>687</v>
      </c>
      <c r="O7349" t="s">
        <v>7236</v>
      </c>
      <c r="P7349" t="s">
        <v>689</v>
      </c>
      <c r="Q7349">
        <v>63.877270000000003</v>
      </c>
      <c r="S7349" s="1">
        <v>34700</v>
      </c>
      <c r="T7349" s="3">
        <v>10550.251</v>
      </c>
      <c r="U7349" s="1">
        <v>34759</v>
      </c>
      <c r="V7349">
        <v>166671672.67098498</v>
      </c>
    </row>
    <row r="7350" spans="1:22" x14ac:dyDescent="0.55000000000000004">
      <c r="A7350" t="s">
        <v>11</v>
      </c>
      <c r="B7350" s="1">
        <v>34773</v>
      </c>
      <c r="C7350" s="2" t="s">
        <v>363</v>
      </c>
      <c r="D7350" s="2" t="s">
        <v>13953</v>
      </c>
      <c r="E7350">
        <v>2814.1999510000001</v>
      </c>
      <c r="F7350">
        <v>2814.1999510000001</v>
      </c>
      <c r="G7350">
        <v>2814.1999510000001</v>
      </c>
      <c r="H7350">
        <v>2814.1999510000001</v>
      </c>
      <c r="I7350">
        <v>2814.1999510000001</v>
      </c>
      <c r="J7350">
        <v>0</v>
      </c>
      <c r="K7350">
        <v>2814.1999510000001</v>
      </c>
      <c r="L7350" t="s">
        <v>685</v>
      </c>
      <c r="M7350" t="s">
        <v>686</v>
      </c>
      <c r="N7350" t="s">
        <v>687</v>
      </c>
      <c r="O7350" t="s">
        <v>7237</v>
      </c>
      <c r="P7350" t="s">
        <v>689</v>
      </c>
      <c r="Q7350">
        <v>63.877270000000003</v>
      </c>
      <c r="S7350" s="1">
        <v>34700</v>
      </c>
      <c r="T7350" s="3">
        <v>10550.251</v>
      </c>
      <c r="U7350" s="1">
        <v>34759</v>
      </c>
      <c r="V7350">
        <v>166671672.67098498</v>
      </c>
    </row>
    <row r="7351" spans="1:22" x14ac:dyDescent="0.55000000000000004">
      <c r="A7351" t="s">
        <v>11</v>
      </c>
      <c r="B7351" s="1">
        <v>34774</v>
      </c>
      <c r="C7351" s="2" t="s">
        <v>363</v>
      </c>
      <c r="D7351" s="2" t="s">
        <v>13953</v>
      </c>
      <c r="E7351">
        <v>2832.9099120000001</v>
      </c>
      <c r="F7351">
        <v>2832.9099120000001</v>
      </c>
      <c r="G7351">
        <v>2832.9099120000001</v>
      </c>
      <c r="H7351">
        <v>2832.9099120000001</v>
      </c>
      <c r="I7351">
        <v>2832.9099120000001</v>
      </c>
      <c r="J7351">
        <v>0</v>
      </c>
      <c r="K7351">
        <v>2832.9099120000001</v>
      </c>
      <c r="L7351" t="s">
        <v>685</v>
      </c>
      <c r="M7351" t="s">
        <v>686</v>
      </c>
      <c r="N7351" t="s">
        <v>687</v>
      </c>
      <c r="O7351" t="s">
        <v>7238</v>
      </c>
      <c r="P7351" t="s">
        <v>689</v>
      </c>
      <c r="Q7351">
        <v>63.877270000000003</v>
      </c>
      <c r="S7351" s="1">
        <v>34700</v>
      </c>
      <c r="T7351" s="3">
        <v>10550.251</v>
      </c>
      <c r="U7351" s="1">
        <v>34759</v>
      </c>
      <c r="V7351">
        <v>166671672.67098498</v>
      </c>
    </row>
    <row r="7352" spans="1:22" x14ac:dyDescent="0.55000000000000004">
      <c r="A7352" t="s">
        <v>11</v>
      </c>
      <c r="B7352" s="1">
        <v>34775</v>
      </c>
      <c r="C7352" s="2" t="s">
        <v>363</v>
      </c>
      <c r="D7352" s="2" t="s">
        <v>13953</v>
      </c>
      <c r="E7352">
        <v>2832.070068</v>
      </c>
      <c r="F7352">
        <v>2832.070068</v>
      </c>
      <c r="G7352">
        <v>2832.070068</v>
      </c>
      <c r="H7352">
        <v>2832.070068</v>
      </c>
      <c r="I7352">
        <v>2832.070068</v>
      </c>
      <c r="J7352">
        <v>0</v>
      </c>
      <c r="K7352">
        <v>2832.070068</v>
      </c>
      <c r="L7352" t="s">
        <v>685</v>
      </c>
      <c r="M7352" t="s">
        <v>686</v>
      </c>
      <c r="N7352" t="s">
        <v>687</v>
      </c>
      <c r="O7352" t="s">
        <v>7239</v>
      </c>
      <c r="P7352" t="s">
        <v>689</v>
      </c>
      <c r="Q7352">
        <v>63.877270000000003</v>
      </c>
      <c r="S7352" s="1">
        <v>34700</v>
      </c>
      <c r="T7352" s="3">
        <v>10550.251</v>
      </c>
      <c r="U7352" s="1">
        <v>34759</v>
      </c>
      <c r="V7352">
        <v>166671672.67098498</v>
      </c>
    </row>
    <row r="7353" spans="1:22" x14ac:dyDescent="0.55000000000000004">
      <c r="A7353" t="s">
        <v>11</v>
      </c>
      <c r="B7353" s="1">
        <v>34778</v>
      </c>
      <c r="C7353" s="2" t="s">
        <v>363</v>
      </c>
      <c r="D7353" s="2" t="s">
        <v>13953</v>
      </c>
      <c r="E7353">
        <v>2834.290039</v>
      </c>
      <c r="F7353">
        <v>2834.290039</v>
      </c>
      <c r="G7353">
        <v>2834.290039</v>
      </c>
      <c r="H7353">
        <v>2834.290039</v>
      </c>
      <c r="I7353">
        <v>2834.290039</v>
      </c>
      <c r="J7353">
        <v>0</v>
      </c>
      <c r="K7353">
        <v>2834.290039</v>
      </c>
      <c r="L7353" t="s">
        <v>685</v>
      </c>
      <c r="M7353" t="s">
        <v>686</v>
      </c>
      <c r="N7353" t="s">
        <v>687</v>
      </c>
      <c r="O7353" t="s">
        <v>7240</v>
      </c>
      <c r="P7353" t="s">
        <v>689</v>
      </c>
      <c r="Q7353">
        <v>63.877270000000003</v>
      </c>
      <c r="S7353" s="1">
        <v>34700</v>
      </c>
      <c r="T7353" s="3">
        <v>10550.251</v>
      </c>
      <c r="U7353" s="1">
        <v>34759</v>
      </c>
      <c r="V7353">
        <v>166671672.67098498</v>
      </c>
    </row>
    <row r="7354" spans="1:22" x14ac:dyDescent="0.55000000000000004">
      <c r="A7354" t="s">
        <v>11</v>
      </c>
      <c r="B7354" s="1">
        <v>34779</v>
      </c>
      <c r="C7354" s="2" t="s">
        <v>363</v>
      </c>
      <c r="D7354" s="2" t="s">
        <v>13953</v>
      </c>
      <c r="E7354">
        <v>2829.320068</v>
      </c>
      <c r="F7354">
        <v>2829.320068</v>
      </c>
      <c r="G7354">
        <v>2829.320068</v>
      </c>
      <c r="H7354">
        <v>2829.320068</v>
      </c>
      <c r="I7354">
        <v>2829.320068</v>
      </c>
      <c r="J7354">
        <v>0</v>
      </c>
      <c r="K7354">
        <v>2829.320068</v>
      </c>
      <c r="L7354" t="s">
        <v>685</v>
      </c>
      <c r="M7354" t="s">
        <v>686</v>
      </c>
      <c r="N7354" t="s">
        <v>687</v>
      </c>
      <c r="O7354" t="s">
        <v>7241</v>
      </c>
      <c r="P7354" t="s">
        <v>689</v>
      </c>
      <c r="Q7354">
        <v>63.877270000000003</v>
      </c>
      <c r="S7354" s="1">
        <v>34700</v>
      </c>
      <c r="T7354" s="3">
        <v>10550.251</v>
      </c>
      <c r="U7354" s="1">
        <v>34759</v>
      </c>
      <c r="V7354">
        <v>166671672.67098498</v>
      </c>
    </row>
    <row r="7355" spans="1:22" x14ac:dyDescent="0.55000000000000004">
      <c r="A7355" t="s">
        <v>11</v>
      </c>
      <c r="B7355" s="1">
        <v>34780</v>
      </c>
      <c r="C7355" s="2" t="s">
        <v>363</v>
      </c>
      <c r="D7355" s="2" t="s">
        <v>13953</v>
      </c>
      <c r="E7355">
        <v>2831.6499020000001</v>
      </c>
      <c r="F7355">
        <v>2831.6499020000001</v>
      </c>
      <c r="G7355">
        <v>2831.6499020000001</v>
      </c>
      <c r="H7355">
        <v>2831.6499020000001</v>
      </c>
      <c r="I7355">
        <v>2831.6499020000001</v>
      </c>
      <c r="J7355">
        <v>0</v>
      </c>
      <c r="K7355">
        <v>2831.6499020000001</v>
      </c>
      <c r="L7355" t="s">
        <v>685</v>
      </c>
      <c r="M7355" t="s">
        <v>686</v>
      </c>
      <c r="N7355" t="s">
        <v>687</v>
      </c>
      <c r="O7355" t="s">
        <v>7242</v>
      </c>
      <c r="P7355" t="s">
        <v>689</v>
      </c>
      <c r="Q7355">
        <v>63.877270000000003</v>
      </c>
      <c r="S7355" s="1">
        <v>34700</v>
      </c>
      <c r="T7355" s="3">
        <v>10550.251</v>
      </c>
      <c r="U7355" s="1">
        <v>34759</v>
      </c>
      <c r="V7355">
        <v>166671672.67098498</v>
      </c>
    </row>
    <row r="7356" spans="1:22" x14ac:dyDescent="0.55000000000000004">
      <c r="A7356" t="s">
        <v>11</v>
      </c>
      <c r="B7356" s="1">
        <v>34781</v>
      </c>
      <c r="C7356" s="2" t="s">
        <v>363</v>
      </c>
      <c r="D7356" s="2" t="s">
        <v>13953</v>
      </c>
      <c r="E7356">
        <v>2832.9099120000001</v>
      </c>
      <c r="F7356">
        <v>2832.9099120000001</v>
      </c>
      <c r="G7356">
        <v>2832.9099120000001</v>
      </c>
      <c r="H7356">
        <v>2832.9099120000001</v>
      </c>
      <c r="I7356">
        <v>2832.9099120000001</v>
      </c>
      <c r="J7356">
        <v>0</v>
      </c>
      <c r="K7356">
        <v>2832.9099120000001</v>
      </c>
      <c r="L7356" t="s">
        <v>685</v>
      </c>
      <c r="M7356" t="s">
        <v>686</v>
      </c>
      <c r="N7356" t="s">
        <v>687</v>
      </c>
      <c r="O7356" t="s">
        <v>7243</v>
      </c>
      <c r="P7356" t="s">
        <v>689</v>
      </c>
      <c r="Q7356">
        <v>63.877270000000003</v>
      </c>
      <c r="S7356" s="1">
        <v>34700</v>
      </c>
      <c r="T7356" s="3">
        <v>10550.251</v>
      </c>
      <c r="U7356" s="1">
        <v>34759</v>
      </c>
      <c r="V7356">
        <v>166671672.67098498</v>
      </c>
    </row>
    <row r="7357" spans="1:22" x14ac:dyDescent="0.55000000000000004">
      <c r="A7357" t="s">
        <v>11</v>
      </c>
      <c r="B7357" s="1">
        <v>34782</v>
      </c>
      <c r="C7357" s="2" t="s">
        <v>363</v>
      </c>
      <c r="D7357" s="2" t="s">
        <v>13953</v>
      </c>
      <c r="E7357">
        <v>2860.1899410000001</v>
      </c>
      <c r="F7357">
        <v>2860.1899410000001</v>
      </c>
      <c r="G7357">
        <v>2860.1899410000001</v>
      </c>
      <c r="H7357">
        <v>2860.1899410000001</v>
      </c>
      <c r="I7357">
        <v>2860.1899410000001</v>
      </c>
      <c r="J7357">
        <v>0</v>
      </c>
      <c r="K7357">
        <v>2860.1899410000001</v>
      </c>
      <c r="L7357" t="s">
        <v>685</v>
      </c>
      <c r="M7357" t="s">
        <v>686</v>
      </c>
      <c r="N7357" t="s">
        <v>687</v>
      </c>
      <c r="O7357" t="s">
        <v>7244</v>
      </c>
      <c r="P7357" t="s">
        <v>689</v>
      </c>
      <c r="Q7357">
        <v>63.877270000000003</v>
      </c>
      <c r="S7357" s="1">
        <v>34700</v>
      </c>
      <c r="T7357" s="3">
        <v>10550.251</v>
      </c>
      <c r="U7357" s="1">
        <v>34759</v>
      </c>
      <c r="V7357">
        <v>166671672.67098498</v>
      </c>
    </row>
    <row r="7358" spans="1:22" x14ac:dyDescent="0.55000000000000004">
      <c r="A7358" t="s">
        <v>11</v>
      </c>
      <c r="B7358" s="1">
        <v>34785</v>
      </c>
      <c r="C7358" s="2" t="s">
        <v>363</v>
      </c>
      <c r="D7358" s="2" t="s">
        <v>13953</v>
      </c>
      <c r="E7358">
        <v>2873.0900879999999</v>
      </c>
      <c r="F7358">
        <v>2873.0900879999999</v>
      </c>
      <c r="G7358">
        <v>2873.0900879999999</v>
      </c>
      <c r="H7358">
        <v>2873.0900879999999</v>
      </c>
      <c r="I7358">
        <v>2873.0900879999999</v>
      </c>
      <c r="J7358">
        <v>0</v>
      </c>
      <c r="K7358">
        <v>2873.0900879999999</v>
      </c>
      <c r="L7358" t="s">
        <v>685</v>
      </c>
      <c r="M7358" t="s">
        <v>686</v>
      </c>
      <c r="N7358" t="s">
        <v>687</v>
      </c>
      <c r="O7358" t="s">
        <v>7245</v>
      </c>
      <c r="P7358" t="s">
        <v>689</v>
      </c>
      <c r="Q7358">
        <v>63.877270000000003</v>
      </c>
      <c r="S7358" s="1">
        <v>34700</v>
      </c>
      <c r="T7358" s="3">
        <v>10550.251</v>
      </c>
      <c r="U7358" s="1">
        <v>34759</v>
      </c>
      <c r="V7358">
        <v>166671672.67098498</v>
      </c>
    </row>
    <row r="7359" spans="1:22" x14ac:dyDescent="0.55000000000000004">
      <c r="A7359" t="s">
        <v>11</v>
      </c>
      <c r="B7359" s="1">
        <v>34786</v>
      </c>
      <c r="C7359" s="2" t="s">
        <v>363</v>
      </c>
      <c r="D7359" s="2" t="s">
        <v>13953</v>
      </c>
      <c r="E7359">
        <v>2875.209961</v>
      </c>
      <c r="F7359">
        <v>2875.209961</v>
      </c>
      <c r="G7359">
        <v>2875.209961</v>
      </c>
      <c r="H7359">
        <v>2875.209961</v>
      </c>
      <c r="I7359">
        <v>2875.209961</v>
      </c>
      <c r="J7359">
        <v>0</v>
      </c>
      <c r="K7359">
        <v>2875.209961</v>
      </c>
      <c r="L7359" t="s">
        <v>685</v>
      </c>
      <c r="M7359" t="s">
        <v>686</v>
      </c>
      <c r="N7359" t="s">
        <v>687</v>
      </c>
      <c r="O7359" t="s">
        <v>7246</v>
      </c>
      <c r="P7359" t="s">
        <v>689</v>
      </c>
      <c r="Q7359">
        <v>63.877270000000003</v>
      </c>
      <c r="S7359" s="1">
        <v>34700</v>
      </c>
      <c r="T7359" s="3">
        <v>10550.251</v>
      </c>
      <c r="U7359" s="1">
        <v>34759</v>
      </c>
      <c r="V7359">
        <v>166671672.67098498</v>
      </c>
    </row>
    <row r="7360" spans="1:22" x14ac:dyDescent="0.55000000000000004">
      <c r="A7360" t="s">
        <v>11</v>
      </c>
      <c r="B7360" s="1">
        <v>34787</v>
      </c>
      <c r="C7360" s="2" t="s">
        <v>363</v>
      </c>
      <c r="D7360" s="2" t="s">
        <v>13953</v>
      </c>
      <c r="E7360">
        <v>2874.360107</v>
      </c>
      <c r="F7360">
        <v>2874.360107</v>
      </c>
      <c r="G7360">
        <v>2874.360107</v>
      </c>
      <c r="H7360">
        <v>2874.360107</v>
      </c>
      <c r="I7360">
        <v>2874.360107</v>
      </c>
      <c r="J7360">
        <v>0</v>
      </c>
      <c r="K7360">
        <v>2874.360107</v>
      </c>
      <c r="L7360" t="s">
        <v>685</v>
      </c>
      <c r="M7360" t="s">
        <v>686</v>
      </c>
      <c r="N7360" t="s">
        <v>687</v>
      </c>
      <c r="O7360" t="s">
        <v>7247</v>
      </c>
      <c r="P7360" t="s">
        <v>689</v>
      </c>
      <c r="Q7360">
        <v>63.877270000000003</v>
      </c>
      <c r="S7360" s="1">
        <v>34700</v>
      </c>
      <c r="T7360" s="3">
        <v>10550.251</v>
      </c>
      <c r="U7360" s="1">
        <v>34759</v>
      </c>
      <c r="V7360">
        <v>166671672.67098498</v>
      </c>
    </row>
    <row r="7361" spans="1:22" x14ac:dyDescent="0.55000000000000004">
      <c r="A7361" t="s">
        <v>11</v>
      </c>
      <c r="B7361" s="1">
        <v>34788</v>
      </c>
      <c r="C7361" s="2" t="s">
        <v>363</v>
      </c>
      <c r="D7361" s="2" t="s">
        <v>13953</v>
      </c>
      <c r="E7361">
        <v>2874.26001</v>
      </c>
      <c r="F7361">
        <v>2874.26001</v>
      </c>
      <c r="G7361">
        <v>2874.26001</v>
      </c>
      <c r="H7361">
        <v>2874.26001</v>
      </c>
      <c r="I7361">
        <v>2874.26001</v>
      </c>
      <c r="J7361">
        <v>0</v>
      </c>
      <c r="K7361">
        <v>2874.26001</v>
      </c>
      <c r="L7361" t="s">
        <v>685</v>
      </c>
      <c r="M7361" t="s">
        <v>686</v>
      </c>
      <c r="N7361" t="s">
        <v>687</v>
      </c>
      <c r="O7361" t="s">
        <v>7248</v>
      </c>
      <c r="P7361" t="s">
        <v>689</v>
      </c>
      <c r="Q7361">
        <v>63.877270000000003</v>
      </c>
      <c r="S7361" s="1">
        <v>34700</v>
      </c>
      <c r="T7361" s="3">
        <v>10550.251</v>
      </c>
      <c r="U7361" s="1">
        <v>34759</v>
      </c>
      <c r="V7361">
        <v>166671672.67098498</v>
      </c>
    </row>
    <row r="7362" spans="1:22" x14ac:dyDescent="0.55000000000000004">
      <c r="A7362" t="s">
        <v>11</v>
      </c>
      <c r="B7362" s="1">
        <v>34789</v>
      </c>
      <c r="C7362" s="2" t="s">
        <v>363</v>
      </c>
      <c r="D7362" s="2" t="s">
        <v>13953</v>
      </c>
      <c r="E7362">
        <v>2865.8999020000001</v>
      </c>
      <c r="F7362">
        <v>2865.8999020000001</v>
      </c>
      <c r="G7362">
        <v>2865.8999020000001</v>
      </c>
      <c r="H7362">
        <v>2865.8999020000001</v>
      </c>
      <c r="I7362">
        <v>2865.8999020000001</v>
      </c>
      <c r="J7362">
        <v>0</v>
      </c>
      <c r="K7362">
        <v>2865.8999020000001</v>
      </c>
      <c r="L7362" t="s">
        <v>685</v>
      </c>
      <c r="M7362" t="s">
        <v>686</v>
      </c>
      <c r="N7362" t="s">
        <v>687</v>
      </c>
      <c r="O7362" t="s">
        <v>7249</v>
      </c>
      <c r="P7362" t="s">
        <v>689</v>
      </c>
      <c r="Q7362">
        <v>63.877270000000003</v>
      </c>
      <c r="S7362" s="1">
        <v>34700</v>
      </c>
      <c r="T7362" s="3">
        <v>10550.251</v>
      </c>
      <c r="U7362" s="1">
        <v>34759</v>
      </c>
      <c r="V7362">
        <v>166671672.67098498</v>
      </c>
    </row>
    <row r="7363" spans="1:22" x14ac:dyDescent="0.55000000000000004">
      <c r="A7363" t="s">
        <v>11</v>
      </c>
      <c r="B7363" s="1">
        <v>34792</v>
      </c>
      <c r="C7363" s="2" t="s">
        <v>364</v>
      </c>
      <c r="D7363" s="2" t="s">
        <v>13955</v>
      </c>
      <c r="E7363">
        <v>2870.6599120000001</v>
      </c>
      <c r="F7363">
        <v>2870.6599120000001</v>
      </c>
      <c r="G7363">
        <v>2870.6599120000001</v>
      </c>
      <c r="H7363">
        <v>2870.6599120000001</v>
      </c>
      <c r="I7363">
        <v>2870.6599120000001</v>
      </c>
      <c r="J7363">
        <v>0</v>
      </c>
      <c r="K7363">
        <v>2870.6599120000001</v>
      </c>
      <c r="L7363" t="s">
        <v>685</v>
      </c>
      <c r="M7363" t="s">
        <v>686</v>
      </c>
      <c r="N7363" t="s">
        <v>687</v>
      </c>
      <c r="O7363" t="s">
        <v>7250</v>
      </c>
      <c r="P7363" t="s">
        <v>689</v>
      </c>
      <c r="Q7363">
        <v>64.088229999999996</v>
      </c>
      <c r="S7363" s="1">
        <v>34790</v>
      </c>
      <c r="T7363" s="3">
        <v>10581.723</v>
      </c>
      <c r="U7363" s="1">
        <v>34790</v>
      </c>
      <c r="V7363">
        <v>166878597.953565</v>
      </c>
    </row>
    <row r="7364" spans="1:22" x14ac:dyDescent="0.55000000000000004">
      <c r="A7364" t="s">
        <v>11</v>
      </c>
      <c r="B7364" s="1">
        <v>34793</v>
      </c>
      <c r="C7364" s="2" t="s">
        <v>364</v>
      </c>
      <c r="D7364" s="2" t="s">
        <v>13955</v>
      </c>
      <c r="E7364">
        <v>2889.6899410000001</v>
      </c>
      <c r="F7364">
        <v>2889.6899410000001</v>
      </c>
      <c r="G7364">
        <v>2889.6899410000001</v>
      </c>
      <c r="H7364">
        <v>2889.6899410000001</v>
      </c>
      <c r="I7364">
        <v>2889.6899410000001</v>
      </c>
      <c r="J7364">
        <v>0</v>
      </c>
      <c r="K7364">
        <v>2889.6899410000001</v>
      </c>
      <c r="L7364" t="s">
        <v>685</v>
      </c>
      <c r="M7364" t="s">
        <v>686</v>
      </c>
      <c r="N7364" t="s">
        <v>687</v>
      </c>
      <c r="O7364" t="s">
        <v>7251</v>
      </c>
      <c r="P7364" t="s">
        <v>689</v>
      </c>
      <c r="Q7364">
        <v>64.088229999999996</v>
      </c>
      <c r="S7364" s="1">
        <v>34790</v>
      </c>
      <c r="T7364" s="3">
        <v>10581.723</v>
      </c>
      <c r="U7364" s="1">
        <v>34790</v>
      </c>
      <c r="V7364">
        <v>166878597.953565</v>
      </c>
    </row>
    <row r="7365" spans="1:22" x14ac:dyDescent="0.55000000000000004">
      <c r="A7365" t="s">
        <v>11</v>
      </c>
      <c r="B7365" s="1">
        <v>34794</v>
      </c>
      <c r="C7365" s="2" t="s">
        <v>364</v>
      </c>
      <c r="D7365" s="2" t="s">
        <v>13955</v>
      </c>
      <c r="E7365">
        <v>2891.6999510000001</v>
      </c>
      <c r="F7365">
        <v>2891.6999510000001</v>
      </c>
      <c r="G7365">
        <v>2891.6999510000001</v>
      </c>
      <c r="H7365">
        <v>2891.6999510000001</v>
      </c>
      <c r="I7365">
        <v>2891.6999510000001</v>
      </c>
      <c r="J7365">
        <v>0</v>
      </c>
      <c r="K7365">
        <v>2891.6999510000001</v>
      </c>
      <c r="L7365" t="s">
        <v>685</v>
      </c>
      <c r="M7365" t="s">
        <v>686</v>
      </c>
      <c r="N7365" t="s">
        <v>687</v>
      </c>
      <c r="O7365" t="s">
        <v>7252</v>
      </c>
      <c r="P7365" t="s">
        <v>689</v>
      </c>
      <c r="Q7365">
        <v>64.088229999999996</v>
      </c>
      <c r="S7365" s="1">
        <v>34790</v>
      </c>
      <c r="T7365" s="3">
        <v>10581.723</v>
      </c>
      <c r="U7365" s="1">
        <v>34790</v>
      </c>
      <c r="V7365">
        <v>166878597.953565</v>
      </c>
    </row>
    <row r="7366" spans="1:22" x14ac:dyDescent="0.55000000000000004">
      <c r="A7366" t="s">
        <v>11</v>
      </c>
      <c r="B7366" s="1">
        <v>34795</v>
      </c>
      <c r="C7366" s="2" t="s">
        <v>364</v>
      </c>
      <c r="D7366" s="2" t="s">
        <v>13955</v>
      </c>
      <c r="E7366">
        <v>2894.8798830000001</v>
      </c>
      <c r="F7366">
        <v>2894.8798830000001</v>
      </c>
      <c r="G7366">
        <v>2894.8798830000001</v>
      </c>
      <c r="H7366">
        <v>2894.8798830000001</v>
      </c>
      <c r="I7366">
        <v>2894.8798830000001</v>
      </c>
      <c r="J7366">
        <v>0</v>
      </c>
      <c r="K7366">
        <v>2894.8798830000001</v>
      </c>
      <c r="L7366" t="s">
        <v>685</v>
      </c>
      <c r="M7366" t="s">
        <v>686</v>
      </c>
      <c r="N7366" t="s">
        <v>687</v>
      </c>
      <c r="O7366" t="s">
        <v>7253</v>
      </c>
      <c r="P7366" t="s">
        <v>689</v>
      </c>
      <c r="Q7366">
        <v>64.088229999999996</v>
      </c>
      <c r="S7366" s="1">
        <v>34790</v>
      </c>
      <c r="T7366" s="3">
        <v>10581.723</v>
      </c>
      <c r="U7366" s="1">
        <v>34790</v>
      </c>
      <c r="V7366">
        <v>166878597.953565</v>
      </c>
    </row>
    <row r="7367" spans="1:22" x14ac:dyDescent="0.55000000000000004">
      <c r="A7367" t="s">
        <v>11</v>
      </c>
      <c r="B7367" s="1">
        <v>34796</v>
      </c>
      <c r="C7367" s="2" t="s">
        <v>364</v>
      </c>
      <c r="D7367" s="2" t="s">
        <v>13955</v>
      </c>
      <c r="E7367">
        <v>2894.3500979999999</v>
      </c>
      <c r="F7367">
        <v>2894.3500979999999</v>
      </c>
      <c r="G7367">
        <v>2894.3500979999999</v>
      </c>
      <c r="H7367">
        <v>2894.3500979999999</v>
      </c>
      <c r="I7367">
        <v>2894.3500979999999</v>
      </c>
      <c r="J7367">
        <v>0</v>
      </c>
      <c r="K7367">
        <v>2894.3500979999999</v>
      </c>
      <c r="L7367" t="s">
        <v>685</v>
      </c>
      <c r="M7367" t="s">
        <v>686</v>
      </c>
      <c r="N7367" t="s">
        <v>687</v>
      </c>
      <c r="O7367" t="s">
        <v>7254</v>
      </c>
      <c r="P7367" t="s">
        <v>689</v>
      </c>
      <c r="Q7367">
        <v>64.088229999999996</v>
      </c>
      <c r="S7367" s="1">
        <v>34790</v>
      </c>
      <c r="T7367" s="3">
        <v>10581.723</v>
      </c>
      <c r="U7367" s="1">
        <v>34790</v>
      </c>
      <c r="V7367">
        <v>166878597.953565</v>
      </c>
    </row>
    <row r="7368" spans="1:22" x14ac:dyDescent="0.55000000000000004">
      <c r="A7368" t="s">
        <v>11</v>
      </c>
      <c r="B7368" s="1">
        <v>34799</v>
      </c>
      <c r="C7368" s="2" t="s">
        <v>364</v>
      </c>
      <c r="D7368" s="2" t="s">
        <v>13955</v>
      </c>
      <c r="E7368">
        <v>2896.98999</v>
      </c>
      <c r="F7368">
        <v>2896.98999</v>
      </c>
      <c r="G7368">
        <v>2896.98999</v>
      </c>
      <c r="H7368">
        <v>2896.98999</v>
      </c>
      <c r="I7368">
        <v>2896.98999</v>
      </c>
      <c r="J7368">
        <v>0</v>
      </c>
      <c r="K7368">
        <v>2896.98999</v>
      </c>
      <c r="L7368" t="s">
        <v>685</v>
      </c>
      <c r="M7368" t="s">
        <v>686</v>
      </c>
      <c r="N7368" t="s">
        <v>687</v>
      </c>
      <c r="O7368" t="s">
        <v>7255</v>
      </c>
      <c r="P7368" t="s">
        <v>689</v>
      </c>
      <c r="Q7368">
        <v>64.088229999999996</v>
      </c>
      <c r="S7368" s="1">
        <v>34790</v>
      </c>
      <c r="T7368" s="3">
        <v>10581.723</v>
      </c>
      <c r="U7368" s="1">
        <v>34790</v>
      </c>
      <c r="V7368">
        <v>166878597.953565</v>
      </c>
    </row>
    <row r="7369" spans="1:22" x14ac:dyDescent="0.55000000000000004">
      <c r="A7369" t="s">
        <v>11</v>
      </c>
      <c r="B7369" s="1">
        <v>34800</v>
      </c>
      <c r="C7369" s="2" t="s">
        <v>364</v>
      </c>
      <c r="D7369" s="2" t="s">
        <v>13955</v>
      </c>
      <c r="E7369">
        <v>2889.6899410000001</v>
      </c>
      <c r="F7369">
        <v>2889.6899410000001</v>
      </c>
      <c r="G7369">
        <v>2889.6899410000001</v>
      </c>
      <c r="H7369">
        <v>2889.6899410000001</v>
      </c>
      <c r="I7369">
        <v>2889.6899410000001</v>
      </c>
      <c r="J7369">
        <v>0</v>
      </c>
      <c r="K7369">
        <v>2889.6899410000001</v>
      </c>
      <c r="L7369" t="s">
        <v>685</v>
      </c>
      <c r="M7369" t="s">
        <v>686</v>
      </c>
      <c r="N7369" t="s">
        <v>687</v>
      </c>
      <c r="O7369" t="s">
        <v>7256</v>
      </c>
      <c r="P7369" t="s">
        <v>689</v>
      </c>
      <c r="Q7369">
        <v>64.088229999999996</v>
      </c>
      <c r="S7369" s="1">
        <v>34790</v>
      </c>
      <c r="T7369" s="3">
        <v>10581.723</v>
      </c>
      <c r="U7369" s="1">
        <v>34790</v>
      </c>
      <c r="V7369">
        <v>166878597.953565</v>
      </c>
    </row>
    <row r="7370" spans="1:22" x14ac:dyDescent="0.55000000000000004">
      <c r="A7370" t="s">
        <v>11</v>
      </c>
      <c r="B7370" s="1">
        <v>34801</v>
      </c>
      <c r="C7370" s="2" t="s">
        <v>364</v>
      </c>
      <c r="D7370" s="2" t="s">
        <v>13955</v>
      </c>
      <c r="E7370">
        <v>2897.6298830000001</v>
      </c>
      <c r="F7370">
        <v>2897.6298830000001</v>
      </c>
      <c r="G7370">
        <v>2897.6298830000001</v>
      </c>
      <c r="H7370">
        <v>2897.6298830000001</v>
      </c>
      <c r="I7370">
        <v>2897.6298830000001</v>
      </c>
      <c r="J7370">
        <v>0</v>
      </c>
      <c r="K7370">
        <v>2897.6298830000001</v>
      </c>
      <c r="L7370" t="s">
        <v>685</v>
      </c>
      <c r="M7370" t="s">
        <v>686</v>
      </c>
      <c r="N7370" t="s">
        <v>687</v>
      </c>
      <c r="O7370" t="s">
        <v>7257</v>
      </c>
      <c r="P7370" t="s">
        <v>689</v>
      </c>
      <c r="Q7370">
        <v>64.088229999999996</v>
      </c>
      <c r="S7370" s="1">
        <v>34790</v>
      </c>
      <c r="T7370" s="3">
        <v>10581.723</v>
      </c>
      <c r="U7370" s="1">
        <v>34790</v>
      </c>
      <c r="V7370">
        <v>166878597.953565</v>
      </c>
    </row>
    <row r="7371" spans="1:22" x14ac:dyDescent="0.55000000000000004">
      <c r="A7371" t="s">
        <v>11</v>
      </c>
      <c r="B7371" s="1">
        <v>34802</v>
      </c>
      <c r="C7371" s="2" t="s">
        <v>364</v>
      </c>
      <c r="D7371" s="2" t="s">
        <v>13955</v>
      </c>
      <c r="E7371">
        <v>2907.780029</v>
      </c>
      <c r="F7371">
        <v>2907.780029</v>
      </c>
      <c r="G7371">
        <v>2907.780029</v>
      </c>
      <c r="H7371">
        <v>2907.780029</v>
      </c>
      <c r="I7371">
        <v>2907.780029</v>
      </c>
      <c r="J7371">
        <v>0</v>
      </c>
      <c r="K7371">
        <v>2907.780029</v>
      </c>
      <c r="L7371" t="s">
        <v>685</v>
      </c>
      <c r="M7371" t="s">
        <v>686</v>
      </c>
      <c r="N7371" t="s">
        <v>687</v>
      </c>
      <c r="O7371" t="s">
        <v>7258</v>
      </c>
      <c r="P7371" t="s">
        <v>689</v>
      </c>
      <c r="Q7371">
        <v>64.088229999999996</v>
      </c>
      <c r="S7371" s="1">
        <v>34790</v>
      </c>
      <c r="T7371" s="3">
        <v>10581.723</v>
      </c>
      <c r="U7371" s="1">
        <v>34790</v>
      </c>
      <c r="V7371">
        <v>166878597.953565</v>
      </c>
    </row>
    <row r="7372" spans="1:22" x14ac:dyDescent="0.55000000000000004">
      <c r="A7372" t="s">
        <v>11</v>
      </c>
      <c r="B7372" s="1">
        <v>34806</v>
      </c>
      <c r="C7372" s="2" t="s">
        <v>364</v>
      </c>
      <c r="D7372" s="2" t="s">
        <v>13955</v>
      </c>
      <c r="E7372">
        <v>2892.3400879999999</v>
      </c>
      <c r="F7372">
        <v>2892.3400879999999</v>
      </c>
      <c r="G7372">
        <v>2892.3400879999999</v>
      </c>
      <c r="H7372">
        <v>2892.3400879999999</v>
      </c>
      <c r="I7372">
        <v>2892.3400879999999</v>
      </c>
      <c r="J7372">
        <v>0</v>
      </c>
      <c r="K7372">
        <v>2892.3400879999999</v>
      </c>
      <c r="L7372" t="s">
        <v>685</v>
      </c>
      <c r="M7372" t="s">
        <v>686</v>
      </c>
      <c r="N7372" t="s">
        <v>687</v>
      </c>
      <c r="O7372" t="s">
        <v>7259</v>
      </c>
      <c r="P7372" t="s">
        <v>689</v>
      </c>
      <c r="Q7372">
        <v>64.088229999999996</v>
      </c>
      <c r="S7372" s="1">
        <v>34790</v>
      </c>
      <c r="T7372" s="3">
        <v>10581.723</v>
      </c>
      <c r="U7372" s="1">
        <v>34790</v>
      </c>
      <c r="V7372">
        <v>166878597.953565</v>
      </c>
    </row>
    <row r="7373" spans="1:22" x14ac:dyDescent="0.55000000000000004">
      <c r="A7373" t="s">
        <v>11</v>
      </c>
      <c r="B7373" s="1">
        <v>34807</v>
      </c>
      <c r="C7373" s="2" t="s">
        <v>364</v>
      </c>
      <c r="D7373" s="2" t="s">
        <v>13955</v>
      </c>
      <c r="E7373">
        <v>2886.9499510000001</v>
      </c>
      <c r="F7373">
        <v>2886.9499510000001</v>
      </c>
      <c r="G7373">
        <v>2886.9499510000001</v>
      </c>
      <c r="H7373">
        <v>2886.9499510000001</v>
      </c>
      <c r="I7373">
        <v>2886.9499510000001</v>
      </c>
      <c r="J7373">
        <v>0</v>
      </c>
      <c r="K7373">
        <v>2886.9499510000001</v>
      </c>
      <c r="L7373" t="s">
        <v>685</v>
      </c>
      <c r="M7373" t="s">
        <v>686</v>
      </c>
      <c r="N7373" t="s">
        <v>687</v>
      </c>
      <c r="O7373" t="s">
        <v>7260</v>
      </c>
      <c r="P7373" t="s">
        <v>689</v>
      </c>
      <c r="Q7373">
        <v>64.088229999999996</v>
      </c>
      <c r="S7373" s="1">
        <v>34790</v>
      </c>
      <c r="T7373" s="3">
        <v>10581.723</v>
      </c>
      <c r="U7373" s="1">
        <v>34790</v>
      </c>
      <c r="V7373">
        <v>166878597.953565</v>
      </c>
    </row>
    <row r="7374" spans="1:22" x14ac:dyDescent="0.55000000000000004">
      <c r="A7374" t="s">
        <v>11</v>
      </c>
      <c r="B7374" s="1">
        <v>34808</v>
      </c>
      <c r="C7374" s="2" t="s">
        <v>364</v>
      </c>
      <c r="D7374" s="2" t="s">
        <v>13955</v>
      </c>
      <c r="E7374">
        <v>2883.669922</v>
      </c>
      <c r="F7374">
        <v>2883.669922</v>
      </c>
      <c r="G7374">
        <v>2883.669922</v>
      </c>
      <c r="H7374">
        <v>2883.669922</v>
      </c>
      <c r="I7374">
        <v>2883.669922</v>
      </c>
      <c r="J7374">
        <v>0</v>
      </c>
      <c r="K7374">
        <v>2883.669922</v>
      </c>
      <c r="L7374" t="s">
        <v>685</v>
      </c>
      <c r="M7374" t="s">
        <v>686</v>
      </c>
      <c r="N7374" t="s">
        <v>687</v>
      </c>
      <c r="O7374" t="s">
        <v>7261</v>
      </c>
      <c r="P7374" t="s">
        <v>689</v>
      </c>
      <c r="Q7374">
        <v>64.088229999999996</v>
      </c>
      <c r="S7374" s="1">
        <v>34790</v>
      </c>
      <c r="T7374" s="3">
        <v>10581.723</v>
      </c>
      <c r="U7374" s="1">
        <v>34790</v>
      </c>
      <c r="V7374">
        <v>166878597.953565</v>
      </c>
    </row>
    <row r="7375" spans="1:22" x14ac:dyDescent="0.55000000000000004">
      <c r="A7375" t="s">
        <v>11</v>
      </c>
      <c r="B7375" s="1">
        <v>34809</v>
      </c>
      <c r="C7375" s="2" t="s">
        <v>364</v>
      </c>
      <c r="D7375" s="2" t="s">
        <v>13955</v>
      </c>
      <c r="E7375">
        <v>2887.580078</v>
      </c>
      <c r="F7375">
        <v>2887.580078</v>
      </c>
      <c r="G7375">
        <v>2887.580078</v>
      </c>
      <c r="H7375">
        <v>2887.580078</v>
      </c>
      <c r="I7375">
        <v>2887.580078</v>
      </c>
      <c r="J7375">
        <v>0</v>
      </c>
      <c r="K7375">
        <v>2887.580078</v>
      </c>
      <c r="L7375" t="s">
        <v>685</v>
      </c>
      <c r="M7375" t="s">
        <v>686</v>
      </c>
      <c r="N7375" t="s">
        <v>687</v>
      </c>
      <c r="O7375" t="s">
        <v>7262</v>
      </c>
      <c r="P7375" t="s">
        <v>689</v>
      </c>
      <c r="Q7375">
        <v>64.088229999999996</v>
      </c>
      <c r="S7375" s="1">
        <v>34790</v>
      </c>
      <c r="T7375" s="3">
        <v>10581.723</v>
      </c>
      <c r="U7375" s="1">
        <v>34790</v>
      </c>
      <c r="V7375">
        <v>166878597.953565</v>
      </c>
    </row>
    <row r="7376" spans="1:22" x14ac:dyDescent="0.55000000000000004">
      <c r="A7376" t="s">
        <v>11</v>
      </c>
      <c r="B7376" s="1">
        <v>34810</v>
      </c>
      <c r="C7376" s="2" t="s">
        <v>364</v>
      </c>
      <c r="D7376" s="2" t="s">
        <v>13955</v>
      </c>
      <c r="E7376">
        <v>2905.23999</v>
      </c>
      <c r="F7376">
        <v>2905.23999</v>
      </c>
      <c r="G7376">
        <v>2905.23999</v>
      </c>
      <c r="H7376">
        <v>2905.23999</v>
      </c>
      <c r="I7376">
        <v>2905.23999</v>
      </c>
      <c r="J7376">
        <v>0</v>
      </c>
      <c r="K7376">
        <v>2905.23999</v>
      </c>
      <c r="L7376" t="s">
        <v>685</v>
      </c>
      <c r="M7376" t="s">
        <v>686</v>
      </c>
      <c r="N7376" t="s">
        <v>687</v>
      </c>
      <c r="O7376" t="s">
        <v>7263</v>
      </c>
      <c r="P7376" t="s">
        <v>689</v>
      </c>
      <c r="Q7376">
        <v>64.088229999999996</v>
      </c>
      <c r="S7376" s="1">
        <v>34790</v>
      </c>
      <c r="T7376" s="3">
        <v>10581.723</v>
      </c>
      <c r="U7376" s="1">
        <v>34790</v>
      </c>
      <c r="V7376">
        <v>166878597.953565</v>
      </c>
    </row>
    <row r="7377" spans="1:22" x14ac:dyDescent="0.55000000000000004">
      <c r="A7377" t="s">
        <v>11</v>
      </c>
      <c r="B7377" s="1">
        <v>34813</v>
      </c>
      <c r="C7377" s="2" t="s">
        <v>364</v>
      </c>
      <c r="D7377" s="2" t="s">
        <v>13955</v>
      </c>
      <c r="E7377">
        <v>2927.2299800000001</v>
      </c>
      <c r="F7377">
        <v>2927.2299800000001</v>
      </c>
      <c r="G7377">
        <v>2927.2299800000001</v>
      </c>
      <c r="H7377">
        <v>2927.2299800000001</v>
      </c>
      <c r="I7377">
        <v>2927.2299800000001</v>
      </c>
      <c r="J7377">
        <v>0</v>
      </c>
      <c r="K7377">
        <v>2927.2299800000001</v>
      </c>
      <c r="L7377" t="s">
        <v>685</v>
      </c>
      <c r="M7377" t="s">
        <v>686</v>
      </c>
      <c r="N7377" t="s">
        <v>687</v>
      </c>
      <c r="O7377" t="s">
        <v>7264</v>
      </c>
      <c r="P7377" t="s">
        <v>689</v>
      </c>
      <c r="Q7377">
        <v>64.088229999999996</v>
      </c>
      <c r="S7377" s="1">
        <v>34790</v>
      </c>
      <c r="T7377" s="3">
        <v>10581.723</v>
      </c>
      <c r="U7377" s="1">
        <v>34790</v>
      </c>
      <c r="V7377">
        <v>166878597.953565</v>
      </c>
    </row>
    <row r="7378" spans="1:22" x14ac:dyDescent="0.55000000000000004">
      <c r="A7378" t="s">
        <v>11</v>
      </c>
      <c r="B7378" s="1">
        <v>34814</v>
      </c>
      <c r="C7378" s="2" t="s">
        <v>364</v>
      </c>
      <c r="D7378" s="2" t="s">
        <v>13955</v>
      </c>
      <c r="E7378">
        <v>2922.469971</v>
      </c>
      <c r="F7378">
        <v>2922.469971</v>
      </c>
      <c r="G7378">
        <v>2922.469971</v>
      </c>
      <c r="H7378">
        <v>2922.469971</v>
      </c>
      <c r="I7378">
        <v>2922.469971</v>
      </c>
      <c r="J7378">
        <v>0</v>
      </c>
      <c r="K7378">
        <v>2922.469971</v>
      </c>
      <c r="L7378" t="s">
        <v>685</v>
      </c>
      <c r="M7378" t="s">
        <v>686</v>
      </c>
      <c r="N7378" t="s">
        <v>687</v>
      </c>
      <c r="O7378" t="s">
        <v>7265</v>
      </c>
      <c r="P7378" t="s">
        <v>689</v>
      </c>
      <c r="Q7378">
        <v>64.088229999999996</v>
      </c>
      <c r="S7378" s="1">
        <v>34790</v>
      </c>
      <c r="T7378" s="3">
        <v>10581.723</v>
      </c>
      <c r="U7378" s="1">
        <v>34790</v>
      </c>
      <c r="V7378">
        <v>166878597.953565</v>
      </c>
    </row>
    <row r="7379" spans="1:22" x14ac:dyDescent="0.55000000000000004">
      <c r="A7379" t="s">
        <v>11</v>
      </c>
      <c r="B7379" s="1">
        <v>34815</v>
      </c>
      <c r="C7379" s="2" t="s">
        <v>364</v>
      </c>
      <c r="D7379" s="2" t="s">
        <v>13955</v>
      </c>
      <c r="E7379">
        <v>2923.530029</v>
      </c>
      <c r="F7379">
        <v>2923.530029</v>
      </c>
      <c r="G7379">
        <v>2923.530029</v>
      </c>
      <c r="H7379">
        <v>2923.530029</v>
      </c>
      <c r="I7379">
        <v>2923.530029</v>
      </c>
      <c r="J7379">
        <v>0</v>
      </c>
      <c r="K7379">
        <v>2923.530029</v>
      </c>
      <c r="L7379" t="s">
        <v>685</v>
      </c>
      <c r="M7379" t="s">
        <v>686</v>
      </c>
      <c r="N7379" t="s">
        <v>687</v>
      </c>
      <c r="O7379" t="s">
        <v>7266</v>
      </c>
      <c r="P7379" t="s">
        <v>689</v>
      </c>
      <c r="Q7379">
        <v>64.088229999999996</v>
      </c>
      <c r="S7379" s="1">
        <v>34790</v>
      </c>
      <c r="T7379" s="3">
        <v>10581.723</v>
      </c>
      <c r="U7379" s="1">
        <v>34790</v>
      </c>
      <c r="V7379">
        <v>166878597.953565</v>
      </c>
    </row>
    <row r="7380" spans="1:22" x14ac:dyDescent="0.55000000000000004">
      <c r="A7380" t="s">
        <v>11</v>
      </c>
      <c r="B7380" s="1">
        <v>34816</v>
      </c>
      <c r="C7380" s="2" t="s">
        <v>364</v>
      </c>
      <c r="D7380" s="2" t="s">
        <v>13955</v>
      </c>
      <c r="E7380">
        <v>2927.5500489999999</v>
      </c>
      <c r="F7380">
        <v>2927.5500489999999</v>
      </c>
      <c r="G7380">
        <v>2927.5500489999999</v>
      </c>
      <c r="H7380">
        <v>2927.5500489999999</v>
      </c>
      <c r="I7380">
        <v>2927.5500489999999</v>
      </c>
      <c r="J7380">
        <v>0</v>
      </c>
      <c r="K7380">
        <v>2927.5500489999999</v>
      </c>
      <c r="L7380" t="s">
        <v>685</v>
      </c>
      <c r="M7380" t="s">
        <v>686</v>
      </c>
      <c r="N7380" t="s">
        <v>687</v>
      </c>
      <c r="O7380" t="s">
        <v>7267</v>
      </c>
      <c r="P7380" t="s">
        <v>689</v>
      </c>
      <c r="Q7380">
        <v>64.088229999999996</v>
      </c>
      <c r="S7380" s="1">
        <v>34790</v>
      </c>
      <c r="T7380" s="3">
        <v>10581.723</v>
      </c>
      <c r="U7380" s="1">
        <v>34790</v>
      </c>
      <c r="V7380">
        <v>166878597.953565</v>
      </c>
    </row>
    <row r="7381" spans="1:22" x14ac:dyDescent="0.55000000000000004">
      <c r="A7381" t="s">
        <v>11</v>
      </c>
      <c r="B7381" s="1">
        <v>34817</v>
      </c>
      <c r="C7381" s="2" t="s">
        <v>364</v>
      </c>
      <c r="D7381" s="2" t="s">
        <v>13955</v>
      </c>
      <c r="E7381">
        <v>2932.1999510000001</v>
      </c>
      <c r="F7381">
        <v>2932.1999510000001</v>
      </c>
      <c r="G7381">
        <v>2932.1999510000001</v>
      </c>
      <c r="H7381">
        <v>2932.1999510000001</v>
      </c>
      <c r="I7381">
        <v>2932.1999510000001</v>
      </c>
      <c r="J7381">
        <v>0</v>
      </c>
      <c r="K7381">
        <v>2932.1999510000001</v>
      </c>
      <c r="L7381" t="s">
        <v>685</v>
      </c>
      <c r="M7381" t="s">
        <v>686</v>
      </c>
      <c r="N7381" t="s">
        <v>687</v>
      </c>
      <c r="O7381" t="s">
        <v>7268</v>
      </c>
      <c r="P7381" t="s">
        <v>689</v>
      </c>
      <c r="Q7381">
        <v>64.088229999999996</v>
      </c>
      <c r="S7381" s="1">
        <v>34790</v>
      </c>
      <c r="T7381" s="3">
        <v>10581.723</v>
      </c>
      <c r="U7381" s="1">
        <v>34790</v>
      </c>
      <c r="V7381">
        <v>166878597.953565</v>
      </c>
    </row>
    <row r="7382" spans="1:22" x14ac:dyDescent="0.55000000000000004">
      <c r="A7382" t="s">
        <v>11</v>
      </c>
      <c r="B7382" s="1">
        <v>34820</v>
      </c>
      <c r="C7382" s="2" t="s">
        <v>365</v>
      </c>
      <c r="D7382" s="2" t="s">
        <v>13955</v>
      </c>
      <c r="E7382">
        <v>2930.3999020000001</v>
      </c>
      <c r="F7382">
        <v>2930.3999020000001</v>
      </c>
      <c r="G7382">
        <v>2930.3999020000001</v>
      </c>
      <c r="H7382">
        <v>2930.3999020000001</v>
      </c>
      <c r="I7382">
        <v>2930.3999020000001</v>
      </c>
      <c r="J7382">
        <v>0</v>
      </c>
      <c r="K7382">
        <v>2930.3999020000001</v>
      </c>
      <c r="L7382" t="s">
        <v>685</v>
      </c>
      <c r="M7382" t="s">
        <v>686</v>
      </c>
      <c r="N7382" t="s">
        <v>687</v>
      </c>
      <c r="O7382" t="s">
        <v>7269</v>
      </c>
      <c r="P7382" t="s">
        <v>689</v>
      </c>
      <c r="Q7382">
        <v>64.21481</v>
      </c>
      <c r="S7382" s="1">
        <v>34790</v>
      </c>
      <c r="T7382" s="3">
        <v>10581.723</v>
      </c>
      <c r="U7382" s="1">
        <v>34820</v>
      </c>
      <c r="V7382">
        <v>166986030.979065</v>
      </c>
    </row>
    <row r="7383" spans="1:22" x14ac:dyDescent="0.55000000000000004">
      <c r="A7383" t="s">
        <v>11</v>
      </c>
      <c r="B7383" s="1">
        <v>34821</v>
      </c>
      <c r="C7383" s="2" t="s">
        <v>365</v>
      </c>
      <c r="D7383" s="2" t="s">
        <v>13955</v>
      </c>
      <c r="E7383">
        <v>2933.469971</v>
      </c>
      <c r="F7383">
        <v>2933.469971</v>
      </c>
      <c r="G7383">
        <v>2933.469971</v>
      </c>
      <c r="H7383">
        <v>2933.469971</v>
      </c>
      <c r="I7383">
        <v>2933.469971</v>
      </c>
      <c r="J7383">
        <v>0</v>
      </c>
      <c r="K7383">
        <v>2933.469971</v>
      </c>
      <c r="L7383" t="s">
        <v>685</v>
      </c>
      <c r="M7383" t="s">
        <v>686</v>
      </c>
      <c r="N7383" t="s">
        <v>687</v>
      </c>
      <c r="O7383" t="s">
        <v>7270</v>
      </c>
      <c r="P7383" t="s">
        <v>689</v>
      </c>
      <c r="Q7383">
        <v>64.21481</v>
      </c>
      <c r="S7383" s="1">
        <v>34790</v>
      </c>
      <c r="T7383" s="3">
        <v>10581.723</v>
      </c>
      <c r="U7383" s="1">
        <v>34820</v>
      </c>
      <c r="V7383">
        <v>166986030.979065</v>
      </c>
    </row>
    <row r="7384" spans="1:22" x14ac:dyDescent="0.55000000000000004">
      <c r="A7384" t="s">
        <v>11</v>
      </c>
      <c r="B7384" s="1">
        <v>34822</v>
      </c>
      <c r="C7384" s="2" t="s">
        <v>365</v>
      </c>
      <c r="D7384" s="2" t="s">
        <v>13955</v>
      </c>
      <c r="E7384">
        <v>2960.01001</v>
      </c>
      <c r="F7384">
        <v>2960.01001</v>
      </c>
      <c r="G7384">
        <v>2960.01001</v>
      </c>
      <c r="H7384">
        <v>2960.01001</v>
      </c>
      <c r="I7384">
        <v>2960.01001</v>
      </c>
      <c r="J7384">
        <v>0</v>
      </c>
      <c r="K7384">
        <v>2960.01001</v>
      </c>
      <c r="L7384" t="s">
        <v>685</v>
      </c>
      <c r="M7384" t="s">
        <v>686</v>
      </c>
      <c r="N7384" t="s">
        <v>687</v>
      </c>
      <c r="O7384" t="s">
        <v>7271</v>
      </c>
      <c r="P7384" t="s">
        <v>689</v>
      </c>
      <c r="Q7384">
        <v>64.21481</v>
      </c>
      <c r="S7384" s="1">
        <v>34790</v>
      </c>
      <c r="T7384" s="3">
        <v>10581.723</v>
      </c>
      <c r="U7384" s="1">
        <v>34820</v>
      </c>
      <c r="V7384">
        <v>166986030.979065</v>
      </c>
    </row>
    <row r="7385" spans="1:22" x14ac:dyDescent="0.55000000000000004">
      <c r="A7385" t="s">
        <v>11</v>
      </c>
      <c r="B7385" s="1">
        <v>34823</v>
      </c>
      <c r="C7385" s="2" t="s">
        <v>365</v>
      </c>
      <c r="D7385" s="2" t="s">
        <v>13955</v>
      </c>
      <c r="E7385">
        <v>2959.6899410000001</v>
      </c>
      <c r="F7385">
        <v>2959.6899410000001</v>
      </c>
      <c r="G7385">
        <v>2959.6899410000001</v>
      </c>
      <c r="H7385">
        <v>2959.6899410000001</v>
      </c>
      <c r="I7385">
        <v>2959.6899410000001</v>
      </c>
      <c r="J7385">
        <v>0</v>
      </c>
      <c r="K7385">
        <v>2959.6899410000001</v>
      </c>
      <c r="L7385" t="s">
        <v>685</v>
      </c>
      <c r="M7385" t="s">
        <v>686</v>
      </c>
      <c r="N7385" t="s">
        <v>687</v>
      </c>
      <c r="O7385" t="s">
        <v>7272</v>
      </c>
      <c r="P7385" t="s">
        <v>689</v>
      </c>
      <c r="Q7385">
        <v>64.21481</v>
      </c>
      <c r="S7385" s="1">
        <v>34790</v>
      </c>
      <c r="T7385" s="3">
        <v>10581.723</v>
      </c>
      <c r="U7385" s="1">
        <v>34820</v>
      </c>
      <c r="V7385">
        <v>166986030.979065</v>
      </c>
    </row>
    <row r="7386" spans="1:22" x14ac:dyDescent="0.55000000000000004">
      <c r="A7386" t="s">
        <v>11</v>
      </c>
      <c r="B7386" s="1">
        <v>34824</v>
      </c>
      <c r="C7386" s="2" t="s">
        <v>365</v>
      </c>
      <c r="D7386" s="2" t="s">
        <v>13955</v>
      </c>
      <c r="E7386">
        <v>2959.5900879999999</v>
      </c>
      <c r="F7386">
        <v>2959.5900879999999</v>
      </c>
      <c r="G7386">
        <v>2959.5900879999999</v>
      </c>
      <c r="H7386">
        <v>2959.5900879999999</v>
      </c>
      <c r="I7386">
        <v>2959.5900879999999</v>
      </c>
      <c r="J7386">
        <v>0</v>
      </c>
      <c r="K7386">
        <v>2959.5900879999999</v>
      </c>
      <c r="L7386" t="s">
        <v>685</v>
      </c>
      <c r="M7386" t="s">
        <v>686</v>
      </c>
      <c r="N7386" t="s">
        <v>687</v>
      </c>
      <c r="O7386" t="s">
        <v>7273</v>
      </c>
      <c r="P7386" t="s">
        <v>689</v>
      </c>
      <c r="Q7386">
        <v>64.21481</v>
      </c>
      <c r="S7386" s="1">
        <v>34790</v>
      </c>
      <c r="T7386" s="3">
        <v>10581.723</v>
      </c>
      <c r="U7386" s="1">
        <v>34820</v>
      </c>
      <c r="V7386">
        <v>166986030.979065</v>
      </c>
    </row>
    <row r="7387" spans="1:22" x14ac:dyDescent="0.55000000000000004">
      <c r="A7387" t="s">
        <v>11</v>
      </c>
      <c r="B7387" s="1">
        <v>34827</v>
      </c>
      <c r="C7387" s="2" t="s">
        <v>365</v>
      </c>
      <c r="D7387" s="2" t="s">
        <v>13955</v>
      </c>
      <c r="E7387">
        <v>2978.4099120000001</v>
      </c>
      <c r="F7387">
        <v>2978.4099120000001</v>
      </c>
      <c r="G7387">
        <v>2978.4099120000001</v>
      </c>
      <c r="H7387">
        <v>2978.4099120000001</v>
      </c>
      <c r="I7387">
        <v>2978.4099120000001</v>
      </c>
      <c r="J7387">
        <v>0</v>
      </c>
      <c r="K7387">
        <v>2978.4099120000001</v>
      </c>
      <c r="L7387" t="s">
        <v>685</v>
      </c>
      <c r="M7387" t="s">
        <v>686</v>
      </c>
      <c r="N7387" t="s">
        <v>687</v>
      </c>
      <c r="O7387" t="s">
        <v>7274</v>
      </c>
      <c r="P7387" t="s">
        <v>689</v>
      </c>
      <c r="Q7387">
        <v>64.21481</v>
      </c>
      <c r="S7387" s="1">
        <v>34790</v>
      </c>
      <c r="T7387" s="3">
        <v>10581.723</v>
      </c>
      <c r="U7387" s="1">
        <v>34820</v>
      </c>
      <c r="V7387">
        <v>166986030.979065</v>
      </c>
    </row>
    <row r="7388" spans="1:22" x14ac:dyDescent="0.55000000000000004">
      <c r="A7388" t="s">
        <v>11</v>
      </c>
      <c r="B7388" s="1">
        <v>34828</v>
      </c>
      <c r="C7388" s="2" t="s">
        <v>365</v>
      </c>
      <c r="D7388" s="2" t="s">
        <v>13955</v>
      </c>
      <c r="E7388">
        <v>2979.040039</v>
      </c>
      <c r="F7388">
        <v>2979.040039</v>
      </c>
      <c r="G7388">
        <v>2979.040039</v>
      </c>
      <c r="H7388">
        <v>2979.040039</v>
      </c>
      <c r="I7388">
        <v>2979.040039</v>
      </c>
      <c r="J7388">
        <v>0</v>
      </c>
      <c r="K7388">
        <v>2979.040039</v>
      </c>
      <c r="L7388" t="s">
        <v>685</v>
      </c>
      <c r="M7388" t="s">
        <v>686</v>
      </c>
      <c r="N7388" t="s">
        <v>687</v>
      </c>
      <c r="O7388" t="s">
        <v>7275</v>
      </c>
      <c r="P7388" t="s">
        <v>689</v>
      </c>
      <c r="Q7388">
        <v>64.21481</v>
      </c>
      <c r="S7388" s="1">
        <v>34790</v>
      </c>
      <c r="T7388" s="3">
        <v>10581.723</v>
      </c>
      <c r="U7388" s="1">
        <v>34820</v>
      </c>
      <c r="V7388">
        <v>166986030.979065</v>
      </c>
    </row>
    <row r="7389" spans="1:22" x14ac:dyDescent="0.55000000000000004">
      <c r="A7389" t="s">
        <v>11</v>
      </c>
      <c r="B7389" s="1">
        <v>34829</v>
      </c>
      <c r="C7389" s="2" t="s">
        <v>365</v>
      </c>
      <c r="D7389" s="2" t="s">
        <v>13955</v>
      </c>
      <c r="E7389">
        <v>2986.1298830000001</v>
      </c>
      <c r="F7389">
        <v>2986.1298830000001</v>
      </c>
      <c r="G7389">
        <v>2986.1298830000001</v>
      </c>
      <c r="H7389">
        <v>2986.1298830000001</v>
      </c>
      <c r="I7389">
        <v>2986.1298830000001</v>
      </c>
      <c r="J7389">
        <v>0</v>
      </c>
      <c r="K7389">
        <v>2986.1298830000001</v>
      </c>
      <c r="L7389" t="s">
        <v>685</v>
      </c>
      <c r="M7389" t="s">
        <v>686</v>
      </c>
      <c r="N7389" t="s">
        <v>687</v>
      </c>
      <c r="O7389" t="s">
        <v>7276</v>
      </c>
      <c r="P7389" t="s">
        <v>689</v>
      </c>
      <c r="Q7389">
        <v>64.21481</v>
      </c>
      <c r="S7389" s="1">
        <v>34790</v>
      </c>
      <c r="T7389" s="3">
        <v>10581.723</v>
      </c>
      <c r="U7389" s="1">
        <v>34820</v>
      </c>
      <c r="V7389">
        <v>166986030.979065</v>
      </c>
    </row>
    <row r="7390" spans="1:22" x14ac:dyDescent="0.55000000000000004">
      <c r="A7390" t="s">
        <v>11</v>
      </c>
      <c r="B7390" s="1">
        <v>34830</v>
      </c>
      <c r="C7390" s="2" t="s">
        <v>365</v>
      </c>
      <c r="D7390" s="2" t="s">
        <v>13955</v>
      </c>
      <c r="E7390">
        <v>2986.6599120000001</v>
      </c>
      <c r="F7390">
        <v>2986.6599120000001</v>
      </c>
      <c r="G7390">
        <v>2986.6599120000001</v>
      </c>
      <c r="H7390">
        <v>2986.6599120000001</v>
      </c>
      <c r="I7390">
        <v>2986.6599120000001</v>
      </c>
      <c r="J7390">
        <v>0</v>
      </c>
      <c r="K7390">
        <v>2986.6599120000001</v>
      </c>
      <c r="L7390" t="s">
        <v>685</v>
      </c>
      <c r="M7390" t="s">
        <v>686</v>
      </c>
      <c r="N7390" t="s">
        <v>687</v>
      </c>
      <c r="O7390" t="s">
        <v>7277</v>
      </c>
      <c r="P7390" t="s">
        <v>689</v>
      </c>
      <c r="Q7390">
        <v>64.21481</v>
      </c>
      <c r="S7390" s="1">
        <v>34790</v>
      </c>
      <c r="T7390" s="3">
        <v>10581.723</v>
      </c>
      <c r="U7390" s="1">
        <v>34820</v>
      </c>
      <c r="V7390">
        <v>166986030.979065</v>
      </c>
    </row>
    <row r="7391" spans="1:22" x14ac:dyDescent="0.55000000000000004">
      <c r="A7391" t="s">
        <v>11</v>
      </c>
      <c r="B7391" s="1">
        <v>34831</v>
      </c>
      <c r="C7391" s="2" t="s">
        <v>365</v>
      </c>
      <c r="D7391" s="2" t="s">
        <v>13955</v>
      </c>
      <c r="E7391">
        <v>2991.3100589999999</v>
      </c>
      <c r="F7391">
        <v>2991.3100589999999</v>
      </c>
      <c r="G7391">
        <v>2991.3100589999999</v>
      </c>
      <c r="H7391">
        <v>2991.3100589999999</v>
      </c>
      <c r="I7391">
        <v>2991.3100589999999</v>
      </c>
      <c r="J7391">
        <v>0</v>
      </c>
      <c r="K7391">
        <v>2991.3100589999999</v>
      </c>
      <c r="L7391" t="s">
        <v>685</v>
      </c>
      <c r="M7391" t="s">
        <v>686</v>
      </c>
      <c r="N7391" t="s">
        <v>687</v>
      </c>
      <c r="O7391" t="s">
        <v>7278</v>
      </c>
      <c r="P7391" t="s">
        <v>689</v>
      </c>
      <c r="Q7391">
        <v>64.21481</v>
      </c>
      <c r="S7391" s="1">
        <v>34790</v>
      </c>
      <c r="T7391" s="3">
        <v>10581.723</v>
      </c>
      <c r="U7391" s="1">
        <v>34820</v>
      </c>
      <c r="V7391">
        <v>166986030.979065</v>
      </c>
    </row>
    <row r="7392" spans="1:22" x14ac:dyDescent="0.55000000000000004">
      <c r="A7392" t="s">
        <v>11</v>
      </c>
      <c r="B7392" s="1">
        <v>34834</v>
      </c>
      <c r="C7392" s="2" t="s">
        <v>365</v>
      </c>
      <c r="D7392" s="2" t="s">
        <v>13955</v>
      </c>
      <c r="E7392">
        <v>3003.0500489999999</v>
      </c>
      <c r="F7392">
        <v>3003.0500489999999</v>
      </c>
      <c r="G7392">
        <v>3003.0500489999999</v>
      </c>
      <c r="H7392">
        <v>3003.0500489999999</v>
      </c>
      <c r="I7392">
        <v>3003.0500489999999</v>
      </c>
      <c r="J7392">
        <v>0</v>
      </c>
      <c r="K7392">
        <v>3003.0500489999999</v>
      </c>
      <c r="L7392" t="s">
        <v>685</v>
      </c>
      <c r="M7392" t="s">
        <v>686</v>
      </c>
      <c r="N7392" t="s">
        <v>687</v>
      </c>
      <c r="O7392" t="s">
        <v>7279</v>
      </c>
      <c r="P7392" t="s">
        <v>689</v>
      </c>
      <c r="Q7392">
        <v>64.21481</v>
      </c>
      <c r="S7392" s="1">
        <v>34790</v>
      </c>
      <c r="T7392" s="3">
        <v>10581.723</v>
      </c>
      <c r="U7392" s="1">
        <v>34820</v>
      </c>
      <c r="V7392">
        <v>166986030.979065</v>
      </c>
    </row>
    <row r="7393" spans="1:22" x14ac:dyDescent="0.55000000000000004">
      <c r="A7393" t="s">
        <v>11</v>
      </c>
      <c r="B7393" s="1">
        <v>34835</v>
      </c>
      <c r="C7393" s="2" t="s">
        <v>365</v>
      </c>
      <c r="D7393" s="2" t="s">
        <v>13955</v>
      </c>
      <c r="E7393">
        <v>3005.790039</v>
      </c>
      <c r="F7393">
        <v>3005.790039</v>
      </c>
      <c r="G7393">
        <v>3005.790039</v>
      </c>
      <c r="H7393">
        <v>3005.790039</v>
      </c>
      <c r="I7393">
        <v>3005.790039</v>
      </c>
      <c r="J7393">
        <v>0</v>
      </c>
      <c r="K7393">
        <v>3005.790039</v>
      </c>
      <c r="L7393" t="s">
        <v>685</v>
      </c>
      <c r="M7393" t="s">
        <v>686</v>
      </c>
      <c r="N7393" t="s">
        <v>687</v>
      </c>
      <c r="O7393" t="s">
        <v>7280</v>
      </c>
      <c r="P7393" t="s">
        <v>689</v>
      </c>
      <c r="Q7393">
        <v>64.21481</v>
      </c>
      <c r="S7393" s="1">
        <v>34790</v>
      </c>
      <c r="T7393" s="3">
        <v>10581.723</v>
      </c>
      <c r="U7393" s="1">
        <v>34820</v>
      </c>
      <c r="V7393">
        <v>166986030.979065</v>
      </c>
    </row>
    <row r="7394" spans="1:22" x14ac:dyDescent="0.55000000000000004">
      <c r="A7394" t="s">
        <v>11</v>
      </c>
      <c r="B7394" s="1">
        <v>34836</v>
      </c>
      <c r="C7394" s="2" t="s">
        <v>365</v>
      </c>
      <c r="D7394" s="2" t="s">
        <v>13955</v>
      </c>
      <c r="E7394">
        <v>2997.860107</v>
      </c>
      <c r="F7394">
        <v>2997.860107</v>
      </c>
      <c r="G7394">
        <v>2997.860107</v>
      </c>
      <c r="H7394">
        <v>2997.860107</v>
      </c>
      <c r="I7394">
        <v>2997.860107</v>
      </c>
      <c r="J7394">
        <v>0</v>
      </c>
      <c r="K7394">
        <v>2997.860107</v>
      </c>
      <c r="L7394" t="s">
        <v>685</v>
      </c>
      <c r="M7394" t="s">
        <v>686</v>
      </c>
      <c r="N7394" t="s">
        <v>687</v>
      </c>
      <c r="O7394" t="s">
        <v>7281</v>
      </c>
      <c r="P7394" t="s">
        <v>689</v>
      </c>
      <c r="Q7394">
        <v>64.21481</v>
      </c>
      <c r="S7394" s="1">
        <v>34790</v>
      </c>
      <c r="T7394" s="3">
        <v>10581.723</v>
      </c>
      <c r="U7394" s="1">
        <v>34820</v>
      </c>
      <c r="V7394">
        <v>166986030.979065</v>
      </c>
    </row>
    <row r="7395" spans="1:22" x14ac:dyDescent="0.55000000000000004">
      <c r="A7395" t="s">
        <v>11</v>
      </c>
      <c r="B7395" s="1">
        <v>34837</v>
      </c>
      <c r="C7395" s="2" t="s">
        <v>365</v>
      </c>
      <c r="D7395" s="2" t="s">
        <v>13955</v>
      </c>
      <c r="E7395">
        <v>2958.530029</v>
      </c>
      <c r="F7395">
        <v>2958.530029</v>
      </c>
      <c r="G7395">
        <v>2958.530029</v>
      </c>
      <c r="H7395">
        <v>2958.530029</v>
      </c>
      <c r="I7395">
        <v>2958.530029</v>
      </c>
      <c r="J7395">
        <v>0</v>
      </c>
      <c r="K7395">
        <v>2958.530029</v>
      </c>
      <c r="L7395" t="s">
        <v>685</v>
      </c>
      <c r="M7395" t="s">
        <v>686</v>
      </c>
      <c r="N7395" t="s">
        <v>687</v>
      </c>
      <c r="O7395" t="s">
        <v>7282</v>
      </c>
      <c r="P7395" t="s">
        <v>689</v>
      </c>
      <c r="Q7395">
        <v>64.21481</v>
      </c>
      <c r="S7395" s="1">
        <v>34790</v>
      </c>
      <c r="T7395" s="3">
        <v>10581.723</v>
      </c>
      <c r="U7395" s="1">
        <v>34820</v>
      </c>
      <c r="V7395">
        <v>166986030.979065</v>
      </c>
    </row>
    <row r="7396" spans="1:22" x14ac:dyDescent="0.55000000000000004">
      <c r="A7396" t="s">
        <v>11</v>
      </c>
      <c r="B7396" s="1">
        <v>34838</v>
      </c>
      <c r="C7396" s="2" t="s">
        <v>365</v>
      </c>
      <c r="D7396" s="2" t="s">
        <v>13955</v>
      </c>
      <c r="E7396">
        <v>2955.25</v>
      </c>
      <c r="F7396">
        <v>2955.25</v>
      </c>
      <c r="G7396">
        <v>2955.25</v>
      </c>
      <c r="H7396">
        <v>2955.25</v>
      </c>
      <c r="I7396">
        <v>2955.25</v>
      </c>
      <c r="J7396">
        <v>0</v>
      </c>
      <c r="K7396">
        <v>2955.25</v>
      </c>
      <c r="L7396" t="s">
        <v>685</v>
      </c>
      <c r="M7396" t="s">
        <v>686</v>
      </c>
      <c r="N7396" t="s">
        <v>687</v>
      </c>
      <c r="O7396" t="s">
        <v>7283</v>
      </c>
      <c r="P7396" t="s">
        <v>689</v>
      </c>
      <c r="Q7396">
        <v>64.21481</v>
      </c>
      <c r="S7396" s="1">
        <v>34790</v>
      </c>
      <c r="T7396" s="3">
        <v>10581.723</v>
      </c>
      <c r="U7396" s="1">
        <v>34820</v>
      </c>
      <c r="V7396">
        <v>166986030.979065</v>
      </c>
    </row>
    <row r="7397" spans="1:22" x14ac:dyDescent="0.55000000000000004">
      <c r="A7397" t="s">
        <v>11</v>
      </c>
      <c r="B7397" s="1">
        <v>34841</v>
      </c>
      <c r="C7397" s="2" t="s">
        <v>365</v>
      </c>
      <c r="D7397" s="2" t="s">
        <v>13955</v>
      </c>
      <c r="E7397">
        <v>2976.719971</v>
      </c>
      <c r="F7397">
        <v>2976.719971</v>
      </c>
      <c r="G7397">
        <v>2976.719971</v>
      </c>
      <c r="H7397">
        <v>2976.719971</v>
      </c>
      <c r="I7397">
        <v>2976.719971</v>
      </c>
      <c r="J7397">
        <v>0</v>
      </c>
      <c r="K7397">
        <v>2976.719971</v>
      </c>
      <c r="L7397" t="s">
        <v>685</v>
      </c>
      <c r="M7397" t="s">
        <v>686</v>
      </c>
      <c r="N7397" t="s">
        <v>687</v>
      </c>
      <c r="O7397" t="s">
        <v>7284</v>
      </c>
      <c r="P7397" t="s">
        <v>689</v>
      </c>
      <c r="Q7397">
        <v>64.21481</v>
      </c>
      <c r="S7397" s="1">
        <v>34790</v>
      </c>
      <c r="T7397" s="3">
        <v>10581.723</v>
      </c>
      <c r="U7397" s="1">
        <v>34820</v>
      </c>
      <c r="V7397">
        <v>166986030.979065</v>
      </c>
    </row>
    <row r="7398" spans="1:22" x14ac:dyDescent="0.55000000000000004">
      <c r="A7398" t="s">
        <v>11</v>
      </c>
      <c r="B7398" s="1">
        <v>34842</v>
      </c>
      <c r="C7398" s="2" t="s">
        <v>365</v>
      </c>
      <c r="D7398" s="2" t="s">
        <v>13955</v>
      </c>
      <c r="E7398">
        <v>3000.820068</v>
      </c>
      <c r="F7398">
        <v>3000.820068</v>
      </c>
      <c r="G7398">
        <v>3000.820068</v>
      </c>
      <c r="H7398">
        <v>3000.820068</v>
      </c>
      <c r="I7398">
        <v>3000.820068</v>
      </c>
      <c r="J7398">
        <v>0</v>
      </c>
      <c r="K7398">
        <v>3000.820068</v>
      </c>
      <c r="L7398" t="s">
        <v>685</v>
      </c>
      <c r="M7398" t="s">
        <v>686</v>
      </c>
      <c r="N7398" t="s">
        <v>687</v>
      </c>
      <c r="O7398" t="s">
        <v>7285</v>
      </c>
      <c r="P7398" t="s">
        <v>689</v>
      </c>
      <c r="Q7398">
        <v>64.21481</v>
      </c>
      <c r="S7398" s="1">
        <v>34790</v>
      </c>
      <c r="T7398" s="3">
        <v>10581.723</v>
      </c>
      <c r="U7398" s="1">
        <v>34820</v>
      </c>
      <c r="V7398">
        <v>166986030.979065</v>
      </c>
    </row>
    <row r="7399" spans="1:22" x14ac:dyDescent="0.55000000000000004">
      <c r="A7399" t="s">
        <v>11</v>
      </c>
      <c r="B7399" s="1">
        <v>34843</v>
      </c>
      <c r="C7399" s="2" t="s">
        <v>365</v>
      </c>
      <c r="D7399" s="2" t="s">
        <v>13955</v>
      </c>
      <c r="E7399">
        <v>3002.7299800000001</v>
      </c>
      <c r="F7399">
        <v>3002.7299800000001</v>
      </c>
      <c r="G7399">
        <v>3002.7299800000001</v>
      </c>
      <c r="H7399">
        <v>3002.7299800000001</v>
      </c>
      <c r="I7399">
        <v>3002.7299800000001</v>
      </c>
      <c r="J7399">
        <v>0</v>
      </c>
      <c r="K7399">
        <v>3002.7299800000001</v>
      </c>
      <c r="L7399" t="s">
        <v>685</v>
      </c>
      <c r="M7399" t="s">
        <v>686</v>
      </c>
      <c r="N7399" t="s">
        <v>687</v>
      </c>
      <c r="O7399" t="s">
        <v>7286</v>
      </c>
      <c r="P7399" t="s">
        <v>689</v>
      </c>
      <c r="Q7399">
        <v>64.21481</v>
      </c>
      <c r="S7399" s="1">
        <v>34790</v>
      </c>
      <c r="T7399" s="3">
        <v>10581.723</v>
      </c>
      <c r="U7399" s="1">
        <v>34820</v>
      </c>
      <c r="V7399">
        <v>166986030.979065</v>
      </c>
    </row>
    <row r="7400" spans="1:22" x14ac:dyDescent="0.55000000000000004">
      <c r="A7400" t="s">
        <v>11</v>
      </c>
      <c r="B7400" s="1">
        <v>34844</v>
      </c>
      <c r="C7400" s="2" t="s">
        <v>365</v>
      </c>
      <c r="D7400" s="2" t="s">
        <v>13955</v>
      </c>
      <c r="E7400">
        <v>3002.1999510000001</v>
      </c>
      <c r="F7400">
        <v>3002.1999510000001</v>
      </c>
      <c r="G7400">
        <v>3002.1999510000001</v>
      </c>
      <c r="H7400">
        <v>3002.1999510000001</v>
      </c>
      <c r="I7400">
        <v>3002.1999510000001</v>
      </c>
      <c r="J7400">
        <v>0</v>
      </c>
      <c r="K7400">
        <v>3002.1999510000001</v>
      </c>
      <c r="L7400" t="s">
        <v>685</v>
      </c>
      <c r="M7400" t="s">
        <v>686</v>
      </c>
      <c r="N7400" t="s">
        <v>687</v>
      </c>
      <c r="O7400" t="s">
        <v>7287</v>
      </c>
      <c r="P7400" t="s">
        <v>689</v>
      </c>
      <c r="Q7400">
        <v>64.21481</v>
      </c>
      <c r="S7400" s="1">
        <v>34790</v>
      </c>
      <c r="T7400" s="3">
        <v>10581.723</v>
      </c>
      <c r="U7400" s="1">
        <v>34820</v>
      </c>
      <c r="V7400">
        <v>166986030.979065</v>
      </c>
    </row>
    <row r="7401" spans="1:22" x14ac:dyDescent="0.55000000000000004">
      <c r="A7401" t="s">
        <v>11</v>
      </c>
      <c r="B7401" s="1">
        <v>34845</v>
      </c>
      <c r="C7401" s="2" t="s">
        <v>365</v>
      </c>
      <c r="D7401" s="2" t="s">
        <v>13955</v>
      </c>
      <c r="E7401">
        <v>2977.3500979999999</v>
      </c>
      <c r="F7401">
        <v>2977.3500979999999</v>
      </c>
      <c r="G7401">
        <v>2977.3500979999999</v>
      </c>
      <c r="H7401">
        <v>2977.3500979999999</v>
      </c>
      <c r="I7401">
        <v>2977.3500979999999</v>
      </c>
      <c r="J7401">
        <v>0</v>
      </c>
      <c r="K7401">
        <v>2977.3500979999999</v>
      </c>
      <c r="L7401" t="s">
        <v>685</v>
      </c>
      <c r="M7401" t="s">
        <v>686</v>
      </c>
      <c r="N7401" t="s">
        <v>687</v>
      </c>
      <c r="O7401" t="s">
        <v>7288</v>
      </c>
      <c r="P7401" t="s">
        <v>689</v>
      </c>
      <c r="Q7401">
        <v>64.21481</v>
      </c>
      <c r="S7401" s="1">
        <v>34790</v>
      </c>
      <c r="T7401" s="3">
        <v>10581.723</v>
      </c>
      <c r="U7401" s="1">
        <v>34820</v>
      </c>
      <c r="V7401">
        <v>166986030.979065</v>
      </c>
    </row>
    <row r="7402" spans="1:22" x14ac:dyDescent="0.55000000000000004">
      <c r="A7402" t="s">
        <v>11</v>
      </c>
      <c r="B7402" s="1">
        <v>34849</v>
      </c>
      <c r="C7402" s="2" t="s">
        <v>365</v>
      </c>
      <c r="D7402" s="2" t="s">
        <v>13955</v>
      </c>
      <c r="E7402">
        <v>2980.419922</v>
      </c>
      <c r="F7402">
        <v>2980.419922</v>
      </c>
      <c r="G7402">
        <v>2980.419922</v>
      </c>
      <c r="H7402">
        <v>2980.419922</v>
      </c>
      <c r="I7402">
        <v>2980.419922</v>
      </c>
      <c r="J7402">
        <v>0</v>
      </c>
      <c r="K7402">
        <v>2980.419922</v>
      </c>
      <c r="L7402" t="s">
        <v>685</v>
      </c>
      <c r="M7402" t="s">
        <v>686</v>
      </c>
      <c r="N7402" t="s">
        <v>687</v>
      </c>
      <c r="O7402" t="s">
        <v>7289</v>
      </c>
      <c r="P7402" t="s">
        <v>689</v>
      </c>
      <c r="Q7402">
        <v>64.21481</v>
      </c>
      <c r="S7402" s="1">
        <v>34790</v>
      </c>
      <c r="T7402" s="3">
        <v>10581.723</v>
      </c>
      <c r="U7402" s="1">
        <v>34820</v>
      </c>
      <c r="V7402">
        <v>166986030.979065</v>
      </c>
    </row>
    <row r="7403" spans="1:22" x14ac:dyDescent="0.55000000000000004">
      <c r="A7403" t="s">
        <v>11</v>
      </c>
      <c r="B7403" s="1">
        <v>34850</v>
      </c>
      <c r="C7403" s="2" t="s">
        <v>365</v>
      </c>
      <c r="D7403" s="2" t="s">
        <v>13955</v>
      </c>
      <c r="E7403">
        <v>3028.73999</v>
      </c>
      <c r="F7403">
        <v>3028.73999</v>
      </c>
      <c r="G7403">
        <v>3028.73999</v>
      </c>
      <c r="H7403">
        <v>3028.73999</v>
      </c>
      <c r="I7403">
        <v>3028.73999</v>
      </c>
      <c r="J7403">
        <v>0</v>
      </c>
      <c r="K7403">
        <v>3028.73999</v>
      </c>
      <c r="L7403" t="s">
        <v>685</v>
      </c>
      <c r="M7403" t="s">
        <v>686</v>
      </c>
      <c r="N7403" t="s">
        <v>687</v>
      </c>
      <c r="O7403" t="s">
        <v>7290</v>
      </c>
      <c r="P7403" t="s">
        <v>689</v>
      </c>
      <c r="Q7403">
        <v>64.21481</v>
      </c>
      <c r="S7403" s="1">
        <v>34790</v>
      </c>
      <c r="T7403" s="3">
        <v>10581.723</v>
      </c>
      <c r="U7403" s="1">
        <v>34820</v>
      </c>
      <c r="V7403">
        <v>166986030.979065</v>
      </c>
    </row>
    <row r="7404" spans="1:22" x14ac:dyDescent="0.55000000000000004">
      <c r="A7404" t="s">
        <v>11</v>
      </c>
      <c r="B7404" s="1">
        <v>34851</v>
      </c>
      <c r="C7404" s="2" t="s">
        <v>366</v>
      </c>
      <c r="D7404" s="2" t="s">
        <v>13954</v>
      </c>
      <c r="E7404">
        <v>3031.8100589999999</v>
      </c>
      <c r="F7404">
        <v>3031.8100589999999</v>
      </c>
      <c r="G7404">
        <v>3031.8100589999999</v>
      </c>
      <c r="H7404">
        <v>3031.8100589999999</v>
      </c>
      <c r="I7404">
        <v>3031.8100589999999</v>
      </c>
      <c r="J7404">
        <v>0</v>
      </c>
      <c r="K7404">
        <v>3031.8100589999999</v>
      </c>
      <c r="L7404" t="s">
        <v>685</v>
      </c>
      <c r="M7404" t="s">
        <v>686</v>
      </c>
      <c r="N7404" t="s">
        <v>687</v>
      </c>
      <c r="O7404" t="s">
        <v>7291</v>
      </c>
      <c r="P7404" t="s">
        <v>689</v>
      </c>
      <c r="Q7404">
        <v>64.341380000000001</v>
      </c>
      <c r="S7404" s="1">
        <v>34973</v>
      </c>
      <c r="T7404" s="3">
        <v>10744.203</v>
      </c>
      <c r="U7404" s="1">
        <v>34851</v>
      </c>
      <c r="V7404">
        <v>167071073.069805</v>
      </c>
    </row>
    <row r="7405" spans="1:22" x14ac:dyDescent="0.55000000000000004">
      <c r="A7405" t="s">
        <v>11</v>
      </c>
      <c r="B7405" s="1">
        <v>34852</v>
      </c>
      <c r="C7405" s="2" t="s">
        <v>366</v>
      </c>
      <c r="D7405" s="2" t="s">
        <v>13954</v>
      </c>
      <c r="E7405">
        <v>3029.6899410000001</v>
      </c>
      <c r="F7405">
        <v>3029.6899410000001</v>
      </c>
      <c r="G7405">
        <v>3029.6899410000001</v>
      </c>
      <c r="H7405">
        <v>3029.6899410000001</v>
      </c>
      <c r="I7405">
        <v>3029.6899410000001</v>
      </c>
      <c r="J7405">
        <v>0</v>
      </c>
      <c r="K7405">
        <v>3029.6899410000001</v>
      </c>
      <c r="L7405" t="s">
        <v>685</v>
      </c>
      <c r="M7405" t="s">
        <v>686</v>
      </c>
      <c r="N7405" t="s">
        <v>687</v>
      </c>
      <c r="O7405" t="s">
        <v>7292</v>
      </c>
      <c r="P7405" t="s">
        <v>689</v>
      </c>
      <c r="Q7405">
        <v>64.341380000000001</v>
      </c>
      <c r="S7405" s="1">
        <v>34973</v>
      </c>
      <c r="T7405" s="3">
        <v>10744.203</v>
      </c>
      <c r="U7405" s="1">
        <v>34851</v>
      </c>
      <c r="V7405">
        <v>167071073.069805</v>
      </c>
    </row>
    <row r="7406" spans="1:22" x14ac:dyDescent="0.55000000000000004">
      <c r="A7406" t="s">
        <v>11</v>
      </c>
      <c r="B7406" s="1">
        <v>34855</v>
      </c>
      <c r="C7406" s="2" t="s">
        <v>366</v>
      </c>
      <c r="D7406" s="2" t="s">
        <v>13954</v>
      </c>
      <c r="E7406">
        <v>3045.76001</v>
      </c>
      <c r="F7406">
        <v>3045.76001</v>
      </c>
      <c r="G7406">
        <v>3045.76001</v>
      </c>
      <c r="H7406">
        <v>3045.76001</v>
      </c>
      <c r="I7406">
        <v>3045.76001</v>
      </c>
      <c r="J7406">
        <v>0</v>
      </c>
      <c r="K7406">
        <v>3045.76001</v>
      </c>
      <c r="L7406" t="s">
        <v>685</v>
      </c>
      <c r="M7406" t="s">
        <v>686</v>
      </c>
      <c r="N7406" t="s">
        <v>687</v>
      </c>
      <c r="O7406" t="s">
        <v>7293</v>
      </c>
      <c r="P7406" t="s">
        <v>689</v>
      </c>
      <c r="Q7406">
        <v>64.341380000000001</v>
      </c>
      <c r="S7406" s="1">
        <v>34973</v>
      </c>
      <c r="T7406" s="3">
        <v>10744.203</v>
      </c>
      <c r="U7406" s="1">
        <v>34851</v>
      </c>
      <c r="V7406">
        <v>167071073.069805</v>
      </c>
    </row>
    <row r="7407" spans="1:22" x14ac:dyDescent="0.55000000000000004">
      <c r="A7407" t="s">
        <v>11</v>
      </c>
      <c r="B7407" s="1">
        <v>34856</v>
      </c>
      <c r="C7407" s="2" t="s">
        <v>366</v>
      </c>
      <c r="D7407" s="2" t="s">
        <v>13954</v>
      </c>
      <c r="E7407">
        <v>3047.669922</v>
      </c>
      <c r="F7407">
        <v>3047.669922</v>
      </c>
      <c r="G7407">
        <v>3047.669922</v>
      </c>
      <c r="H7407">
        <v>3047.669922</v>
      </c>
      <c r="I7407">
        <v>3047.669922</v>
      </c>
      <c r="J7407">
        <v>0</v>
      </c>
      <c r="K7407">
        <v>3047.669922</v>
      </c>
      <c r="L7407" t="s">
        <v>685</v>
      </c>
      <c r="M7407" t="s">
        <v>686</v>
      </c>
      <c r="N7407" t="s">
        <v>687</v>
      </c>
      <c r="O7407" t="s">
        <v>7294</v>
      </c>
      <c r="P7407" t="s">
        <v>689</v>
      </c>
      <c r="Q7407">
        <v>64.341380000000001</v>
      </c>
      <c r="S7407" s="1">
        <v>34973</v>
      </c>
      <c r="T7407" s="3">
        <v>10744.203</v>
      </c>
      <c r="U7407" s="1">
        <v>34851</v>
      </c>
      <c r="V7407">
        <v>167071073.069805</v>
      </c>
    </row>
    <row r="7408" spans="1:22" x14ac:dyDescent="0.55000000000000004">
      <c r="A7408" t="s">
        <v>11</v>
      </c>
      <c r="B7408" s="1">
        <v>34857</v>
      </c>
      <c r="C7408" s="2" t="s">
        <v>366</v>
      </c>
      <c r="D7408" s="2" t="s">
        <v>13954</v>
      </c>
      <c r="E7408">
        <v>3034.23999</v>
      </c>
      <c r="F7408">
        <v>3034.23999</v>
      </c>
      <c r="G7408">
        <v>3034.23999</v>
      </c>
      <c r="H7408">
        <v>3034.23999</v>
      </c>
      <c r="I7408">
        <v>3034.23999</v>
      </c>
      <c r="J7408">
        <v>0</v>
      </c>
      <c r="K7408">
        <v>3034.23999</v>
      </c>
      <c r="L7408" t="s">
        <v>685</v>
      </c>
      <c r="M7408" t="s">
        <v>686</v>
      </c>
      <c r="N7408" t="s">
        <v>687</v>
      </c>
      <c r="O7408" t="s">
        <v>7295</v>
      </c>
      <c r="P7408" t="s">
        <v>689</v>
      </c>
      <c r="Q7408">
        <v>64.341380000000001</v>
      </c>
      <c r="S7408" s="1">
        <v>34973</v>
      </c>
      <c r="T7408" s="3">
        <v>10744.203</v>
      </c>
      <c r="U7408" s="1">
        <v>34851</v>
      </c>
      <c r="V7408">
        <v>167071073.069805</v>
      </c>
    </row>
    <row r="7409" spans="1:22" x14ac:dyDescent="0.55000000000000004">
      <c r="A7409" t="s">
        <v>11</v>
      </c>
      <c r="B7409" s="1">
        <v>34858</v>
      </c>
      <c r="C7409" s="2" t="s">
        <v>366</v>
      </c>
      <c r="D7409" s="2" t="s">
        <v>13954</v>
      </c>
      <c r="E7409">
        <v>3028.8500979999999</v>
      </c>
      <c r="F7409">
        <v>3028.8500979999999</v>
      </c>
      <c r="G7409">
        <v>3028.8500979999999</v>
      </c>
      <c r="H7409">
        <v>3028.8500979999999</v>
      </c>
      <c r="I7409">
        <v>3028.8500979999999</v>
      </c>
      <c r="J7409">
        <v>0</v>
      </c>
      <c r="K7409">
        <v>3028.8500979999999</v>
      </c>
      <c r="L7409" t="s">
        <v>685</v>
      </c>
      <c r="M7409" t="s">
        <v>686</v>
      </c>
      <c r="N7409" t="s">
        <v>687</v>
      </c>
      <c r="O7409" t="s">
        <v>7296</v>
      </c>
      <c r="P7409" t="s">
        <v>689</v>
      </c>
      <c r="Q7409">
        <v>64.341380000000001</v>
      </c>
      <c r="S7409" s="1">
        <v>34973</v>
      </c>
      <c r="T7409" s="3">
        <v>10744.203</v>
      </c>
      <c r="U7409" s="1">
        <v>34851</v>
      </c>
      <c r="V7409">
        <v>167071073.069805</v>
      </c>
    </row>
    <row r="7410" spans="1:22" x14ac:dyDescent="0.55000000000000004">
      <c r="A7410" t="s">
        <v>11</v>
      </c>
      <c r="B7410" s="1">
        <v>34859</v>
      </c>
      <c r="C7410" s="2" t="s">
        <v>366</v>
      </c>
      <c r="D7410" s="2" t="s">
        <v>13954</v>
      </c>
      <c r="E7410">
        <v>3003.469971</v>
      </c>
      <c r="F7410">
        <v>3003.469971</v>
      </c>
      <c r="G7410">
        <v>3003.469971</v>
      </c>
      <c r="H7410">
        <v>3003.469971</v>
      </c>
      <c r="I7410">
        <v>3003.469971</v>
      </c>
      <c r="J7410">
        <v>0</v>
      </c>
      <c r="K7410">
        <v>3003.469971</v>
      </c>
      <c r="L7410" t="s">
        <v>685</v>
      </c>
      <c r="M7410" t="s">
        <v>686</v>
      </c>
      <c r="N7410" t="s">
        <v>687</v>
      </c>
      <c r="O7410" t="s">
        <v>7297</v>
      </c>
      <c r="P7410" t="s">
        <v>689</v>
      </c>
      <c r="Q7410">
        <v>64.341380000000001</v>
      </c>
      <c r="S7410" s="1">
        <v>34973</v>
      </c>
      <c r="T7410" s="3">
        <v>10744.203</v>
      </c>
      <c r="U7410" s="1">
        <v>34851</v>
      </c>
      <c r="V7410">
        <v>167071073.069805</v>
      </c>
    </row>
    <row r="7411" spans="1:22" x14ac:dyDescent="0.55000000000000004">
      <c r="A7411" t="s">
        <v>11</v>
      </c>
      <c r="B7411" s="1">
        <v>34862</v>
      </c>
      <c r="C7411" s="2" t="s">
        <v>366</v>
      </c>
      <c r="D7411" s="2" t="s">
        <v>13954</v>
      </c>
      <c r="E7411">
        <v>3019.429932</v>
      </c>
      <c r="F7411">
        <v>3019.429932</v>
      </c>
      <c r="G7411">
        <v>3019.429932</v>
      </c>
      <c r="H7411">
        <v>3019.429932</v>
      </c>
      <c r="I7411">
        <v>3019.429932</v>
      </c>
      <c r="J7411">
        <v>0</v>
      </c>
      <c r="K7411">
        <v>3019.429932</v>
      </c>
      <c r="L7411" t="s">
        <v>685</v>
      </c>
      <c r="M7411" t="s">
        <v>686</v>
      </c>
      <c r="N7411" t="s">
        <v>687</v>
      </c>
      <c r="O7411" t="s">
        <v>7298</v>
      </c>
      <c r="P7411" t="s">
        <v>689</v>
      </c>
      <c r="Q7411">
        <v>64.341380000000001</v>
      </c>
      <c r="S7411" s="1">
        <v>34973</v>
      </c>
      <c r="T7411" s="3">
        <v>10744.203</v>
      </c>
      <c r="U7411" s="1">
        <v>34851</v>
      </c>
      <c r="V7411">
        <v>167071073.069805</v>
      </c>
    </row>
    <row r="7412" spans="1:22" x14ac:dyDescent="0.55000000000000004">
      <c r="A7412" t="s">
        <v>11</v>
      </c>
      <c r="B7412" s="1">
        <v>34863</v>
      </c>
      <c r="C7412" s="2" t="s">
        <v>366</v>
      </c>
      <c r="D7412" s="2" t="s">
        <v>13954</v>
      </c>
      <c r="E7412">
        <v>3047.139893</v>
      </c>
      <c r="F7412">
        <v>3047.139893</v>
      </c>
      <c r="G7412">
        <v>3047.139893</v>
      </c>
      <c r="H7412">
        <v>3047.139893</v>
      </c>
      <c r="I7412">
        <v>3047.139893</v>
      </c>
      <c r="J7412">
        <v>0</v>
      </c>
      <c r="K7412">
        <v>3047.139893</v>
      </c>
      <c r="L7412" t="s">
        <v>685</v>
      </c>
      <c r="M7412" t="s">
        <v>686</v>
      </c>
      <c r="N7412" t="s">
        <v>687</v>
      </c>
      <c r="O7412" t="s">
        <v>7299</v>
      </c>
      <c r="P7412" t="s">
        <v>689</v>
      </c>
      <c r="Q7412">
        <v>64.341380000000001</v>
      </c>
      <c r="S7412" s="1">
        <v>34973</v>
      </c>
      <c r="T7412" s="3">
        <v>10744.203</v>
      </c>
      <c r="U7412" s="1">
        <v>34851</v>
      </c>
      <c r="V7412">
        <v>167071073.069805</v>
      </c>
    </row>
    <row r="7413" spans="1:22" x14ac:dyDescent="0.55000000000000004">
      <c r="A7413" t="s">
        <v>11</v>
      </c>
      <c r="B7413" s="1">
        <v>34864</v>
      </c>
      <c r="C7413" s="2" t="s">
        <v>366</v>
      </c>
      <c r="D7413" s="2" t="s">
        <v>13954</v>
      </c>
      <c r="E7413">
        <v>3048.9399410000001</v>
      </c>
      <c r="F7413">
        <v>3048.9399410000001</v>
      </c>
      <c r="G7413">
        <v>3048.9399410000001</v>
      </c>
      <c r="H7413">
        <v>3048.9399410000001</v>
      </c>
      <c r="I7413">
        <v>3048.9399410000001</v>
      </c>
      <c r="J7413">
        <v>0</v>
      </c>
      <c r="K7413">
        <v>3048.9399410000001</v>
      </c>
      <c r="L7413" t="s">
        <v>685</v>
      </c>
      <c r="M7413" t="s">
        <v>686</v>
      </c>
      <c r="N7413" t="s">
        <v>687</v>
      </c>
      <c r="O7413" t="s">
        <v>7300</v>
      </c>
      <c r="P7413" t="s">
        <v>689</v>
      </c>
      <c r="Q7413">
        <v>64.341380000000001</v>
      </c>
      <c r="S7413" s="1">
        <v>34973</v>
      </c>
      <c r="T7413" s="3">
        <v>10744.203</v>
      </c>
      <c r="U7413" s="1">
        <v>34851</v>
      </c>
      <c r="V7413">
        <v>167071073.069805</v>
      </c>
    </row>
    <row r="7414" spans="1:22" x14ac:dyDescent="0.55000000000000004">
      <c r="A7414" t="s">
        <v>11</v>
      </c>
      <c r="B7414" s="1">
        <v>34865</v>
      </c>
      <c r="C7414" s="2" t="s">
        <v>366</v>
      </c>
      <c r="D7414" s="2" t="s">
        <v>13954</v>
      </c>
      <c r="E7414">
        <v>3053.2700199999999</v>
      </c>
      <c r="F7414">
        <v>3053.2700199999999</v>
      </c>
      <c r="G7414">
        <v>3053.2700199999999</v>
      </c>
      <c r="H7414">
        <v>3053.2700199999999</v>
      </c>
      <c r="I7414">
        <v>3053.2700199999999</v>
      </c>
      <c r="J7414">
        <v>0</v>
      </c>
      <c r="K7414">
        <v>3053.2700199999999</v>
      </c>
      <c r="L7414" t="s">
        <v>685</v>
      </c>
      <c r="M7414" t="s">
        <v>686</v>
      </c>
      <c r="N7414" t="s">
        <v>687</v>
      </c>
      <c r="O7414" t="s">
        <v>7301</v>
      </c>
      <c r="P7414" t="s">
        <v>689</v>
      </c>
      <c r="Q7414">
        <v>64.341380000000001</v>
      </c>
      <c r="S7414" s="1">
        <v>34973</v>
      </c>
      <c r="T7414" s="3">
        <v>10744.203</v>
      </c>
      <c r="U7414" s="1">
        <v>34851</v>
      </c>
      <c r="V7414">
        <v>167071073.069805</v>
      </c>
    </row>
    <row r="7415" spans="1:22" x14ac:dyDescent="0.55000000000000004">
      <c r="A7415" t="s">
        <v>11</v>
      </c>
      <c r="B7415" s="1">
        <v>34866</v>
      </c>
      <c r="C7415" s="2" t="s">
        <v>366</v>
      </c>
      <c r="D7415" s="2" t="s">
        <v>13954</v>
      </c>
      <c r="E7415">
        <v>3065.959961</v>
      </c>
      <c r="F7415">
        <v>3065.959961</v>
      </c>
      <c r="G7415">
        <v>3065.959961</v>
      </c>
      <c r="H7415">
        <v>3065.959961</v>
      </c>
      <c r="I7415">
        <v>3065.959961</v>
      </c>
      <c r="J7415">
        <v>0</v>
      </c>
      <c r="K7415">
        <v>3065.959961</v>
      </c>
      <c r="L7415" t="s">
        <v>685</v>
      </c>
      <c r="M7415" t="s">
        <v>686</v>
      </c>
      <c r="N7415" t="s">
        <v>687</v>
      </c>
      <c r="O7415" t="s">
        <v>7302</v>
      </c>
      <c r="P7415" t="s">
        <v>689</v>
      </c>
      <c r="Q7415">
        <v>64.341380000000001</v>
      </c>
      <c r="S7415" s="1">
        <v>34973</v>
      </c>
      <c r="T7415" s="3">
        <v>10744.203</v>
      </c>
      <c r="U7415" s="1">
        <v>34851</v>
      </c>
      <c r="V7415">
        <v>167071073.069805</v>
      </c>
    </row>
    <row r="7416" spans="1:22" x14ac:dyDescent="0.55000000000000004">
      <c r="A7416" t="s">
        <v>11</v>
      </c>
      <c r="B7416" s="1">
        <v>34869</v>
      </c>
      <c r="C7416" s="2" t="s">
        <v>366</v>
      </c>
      <c r="D7416" s="2" t="s">
        <v>13954</v>
      </c>
      <c r="E7416">
        <v>3089.429932</v>
      </c>
      <c r="F7416">
        <v>3089.429932</v>
      </c>
      <c r="G7416">
        <v>3089.429932</v>
      </c>
      <c r="H7416">
        <v>3089.429932</v>
      </c>
      <c r="I7416">
        <v>3089.429932</v>
      </c>
      <c r="J7416">
        <v>0</v>
      </c>
      <c r="K7416">
        <v>3089.429932</v>
      </c>
      <c r="L7416" t="s">
        <v>685</v>
      </c>
      <c r="M7416" t="s">
        <v>686</v>
      </c>
      <c r="N7416" t="s">
        <v>687</v>
      </c>
      <c r="O7416" t="s">
        <v>7303</v>
      </c>
      <c r="P7416" t="s">
        <v>689</v>
      </c>
      <c r="Q7416">
        <v>64.341380000000001</v>
      </c>
      <c r="S7416" s="1">
        <v>34973</v>
      </c>
      <c r="T7416" s="3">
        <v>10744.203</v>
      </c>
      <c r="U7416" s="1">
        <v>34851</v>
      </c>
      <c r="V7416">
        <v>167071073.069805</v>
      </c>
    </row>
    <row r="7417" spans="1:22" x14ac:dyDescent="0.55000000000000004">
      <c r="A7417" t="s">
        <v>11</v>
      </c>
      <c r="B7417" s="1">
        <v>34870</v>
      </c>
      <c r="C7417" s="2" t="s">
        <v>366</v>
      </c>
      <c r="D7417" s="2" t="s">
        <v>13954</v>
      </c>
      <c r="E7417">
        <v>3084.98999</v>
      </c>
      <c r="F7417">
        <v>3084.98999</v>
      </c>
      <c r="G7417">
        <v>3084.98999</v>
      </c>
      <c r="H7417">
        <v>3084.98999</v>
      </c>
      <c r="I7417">
        <v>3084.98999</v>
      </c>
      <c r="J7417">
        <v>0</v>
      </c>
      <c r="K7417">
        <v>3084.98999</v>
      </c>
      <c r="L7417" t="s">
        <v>685</v>
      </c>
      <c r="M7417" t="s">
        <v>686</v>
      </c>
      <c r="N7417" t="s">
        <v>687</v>
      </c>
      <c r="O7417" t="s">
        <v>7304</v>
      </c>
      <c r="P7417" t="s">
        <v>689</v>
      </c>
      <c r="Q7417">
        <v>64.341380000000001</v>
      </c>
      <c r="S7417" s="1">
        <v>34973</v>
      </c>
      <c r="T7417" s="3">
        <v>10744.203</v>
      </c>
      <c r="U7417" s="1">
        <v>34851</v>
      </c>
      <c r="V7417">
        <v>167071073.069805</v>
      </c>
    </row>
    <row r="7418" spans="1:22" x14ac:dyDescent="0.55000000000000004">
      <c r="A7418" t="s">
        <v>11</v>
      </c>
      <c r="B7418" s="1">
        <v>34871</v>
      </c>
      <c r="C7418" s="2" t="s">
        <v>366</v>
      </c>
      <c r="D7418" s="2" t="s">
        <v>13954</v>
      </c>
      <c r="E7418">
        <v>3083.4099120000001</v>
      </c>
      <c r="F7418">
        <v>3083.4099120000001</v>
      </c>
      <c r="G7418">
        <v>3083.4099120000001</v>
      </c>
      <c r="H7418">
        <v>3083.4099120000001</v>
      </c>
      <c r="I7418">
        <v>3083.4099120000001</v>
      </c>
      <c r="J7418">
        <v>0</v>
      </c>
      <c r="K7418">
        <v>3083.4099120000001</v>
      </c>
      <c r="L7418" t="s">
        <v>685</v>
      </c>
      <c r="M7418" t="s">
        <v>686</v>
      </c>
      <c r="N7418" t="s">
        <v>687</v>
      </c>
      <c r="O7418" t="s">
        <v>7305</v>
      </c>
      <c r="P7418" t="s">
        <v>689</v>
      </c>
      <c r="Q7418">
        <v>64.341380000000001</v>
      </c>
      <c r="S7418" s="1">
        <v>34973</v>
      </c>
      <c r="T7418" s="3">
        <v>10744.203</v>
      </c>
      <c r="U7418" s="1">
        <v>34851</v>
      </c>
      <c r="V7418">
        <v>167071073.069805</v>
      </c>
    </row>
    <row r="7419" spans="1:22" x14ac:dyDescent="0.55000000000000004">
      <c r="A7419" t="s">
        <v>11</v>
      </c>
      <c r="B7419" s="1">
        <v>34872</v>
      </c>
      <c r="C7419" s="2" t="s">
        <v>366</v>
      </c>
      <c r="D7419" s="2" t="s">
        <v>13954</v>
      </c>
      <c r="E7419">
        <v>3118.51001</v>
      </c>
      <c r="F7419">
        <v>3118.51001</v>
      </c>
      <c r="G7419">
        <v>3118.51001</v>
      </c>
      <c r="H7419">
        <v>3118.51001</v>
      </c>
      <c r="I7419">
        <v>3118.51001</v>
      </c>
      <c r="J7419">
        <v>0</v>
      </c>
      <c r="K7419">
        <v>3118.51001</v>
      </c>
      <c r="L7419" t="s">
        <v>685</v>
      </c>
      <c r="M7419" t="s">
        <v>686</v>
      </c>
      <c r="N7419" t="s">
        <v>687</v>
      </c>
      <c r="O7419" t="s">
        <v>7306</v>
      </c>
      <c r="P7419" t="s">
        <v>689</v>
      </c>
      <c r="Q7419">
        <v>64.341380000000001</v>
      </c>
      <c r="S7419" s="1">
        <v>34973</v>
      </c>
      <c r="T7419" s="3">
        <v>10744.203</v>
      </c>
      <c r="U7419" s="1">
        <v>34851</v>
      </c>
      <c r="V7419">
        <v>167071073.069805</v>
      </c>
    </row>
    <row r="7420" spans="1:22" x14ac:dyDescent="0.55000000000000004">
      <c r="A7420" t="s">
        <v>11</v>
      </c>
      <c r="B7420" s="1">
        <v>34873</v>
      </c>
      <c r="C7420" s="2" t="s">
        <v>366</v>
      </c>
      <c r="D7420" s="2" t="s">
        <v>13954</v>
      </c>
      <c r="E7420">
        <v>3110.469971</v>
      </c>
      <c r="F7420">
        <v>3110.469971</v>
      </c>
      <c r="G7420">
        <v>3110.469971</v>
      </c>
      <c r="H7420">
        <v>3110.469971</v>
      </c>
      <c r="I7420">
        <v>3110.469971</v>
      </c>
      <c r="J7420">
        <v>0</v>
      </c>
      <c r="K7420">
        <v>3110.469971</v>
      </c>
      <c r="L7420" t="s">
        <v>685</v>
      </c>
      <c r="M7420" t="s">
        <v>686</v>
      </c>
      <c r="N7420" t="s">
        <v>687</v>
      </c>
      <c r="O7420" t="s">
        <v>7307</v>
      </c>
      <c r="P7420" t="s">
        <v>689</v>
      </c>
      <c r="Q7420">
        <v>64.341380000000001</v>
      </c>
      <c r="S7420" s="1">
        <v>34973</v>
      </c>
      <c r="T7420" s="3">
        <v>10744.203</v>
      </c>
      <c r="U7420" s="1">
        <v>34851</v>
      </c>
      <c r="V7420">
        <v>167071073.069805</v>
      </c>
    </row>
    <row r="7421" spans="1:22" x14ac:dyDescent="0.55000000000000004">
      <c r="A7421" t="s">
        <v>11</v>
      </c>
      <c r="B7421" s="1">
        <v>34876</v>
      </c>
      <c r="C7421" s="2" t="s">
        <v>366</v>
      </c>
      <c r="D7421" s="2" t="s">
        <v>13954</v>
      </c>
      <c r="E7421">
        <v>3082.030029</v>
      </c>
      <c r="F7421">
        <v>3082.030029</v>
      </c>
      <c r="G7421">
        <v>3082.030029</v>
      </c>
      <c r="H7421">
        <v>3082.030029</v>
      </c>
      <c r="I7421">
        <v>3082.030029</v>
      </c>
      <c r="J7421">
        <v>0</v>
      </c>
      <c r="K7421">
        <v>3082.030029</v>
      </c>
      <c r="L7421" t="s">
        <v>685</v>
      </c>
      <c r="M7421" t="s">
        <v>686</v>
      </c>
      <c r="N7421" t="s">
        <v>687</v>
      </c>
      <c r="O7421" t="s">
        <v>7308</v>
      </c>
      <c r="P7421" t="s">
        <v>689</v>
      </c>
      <c r="Q7421">
        <v>64.341380000000001</v>
      </c>
      <c r="S7421" s="1">
        <v>34973</v>
      </c>
      <c r="T7421" s="3">
        <v>10744.203</v>
      </c>
      <c r="U7421" s="1">
        <v>34851</v>
      </c>
      <c r="V7421">
        <v>167071073.069805</v>
      </c>
    </row>
    <row r="7422" spans="1:22" x14ac:dyDescent="0.55000000000000004">
      <c r="A7422" t="s">
        <v>11</v>
      </c>
      <c r="B7422" s="1">
        <v>34877</v>
      </c>
      <c r="C7422" s="2" t="s">
        <v>366</v>
      </c>
      <c r="D7422" s="2" t="s">
        <v>13954</v>
      </c>
      <c r="E7422">
        <v>3074.3100589999999</v>
      </c>
      <c r="F7422">
        <v>3074.3100589999999</v>
      </c>
      <c r="G7422">
        <v>3074.3100589999999</v>
      </c>
      <c r="H7422">
        <v>3074.3100589999999</v>
      </c>
      <c r="I7422">
        <v>3074.3100589999999</v>
      </c>
      <c r="J7422">
        <v>0</v>
      </c>
      <c r="K7422">
        <v>3074.3100589999999</v>
      </c>
      <c r="L7422" t="s">
        <v>685</v>
      </c>
      <c r="M7422" t="s">
        <v>686</v>
      </c>
      <c r="N7422" t="s">
        <v>687</v>
      </c>
      <c r="O7422" t="s">
        <v>7309</v>
      </c>
      <c r="P7422" t="s">
        <v>689</v>
      </c>
      <c r="Q7422">
        <v>64.341380000000001</v>
      </c>
      <c r="S7422" s="1">
        <v>34973</v>
      </c>
      <c r="T7422" s="3">
        <v>10744.203</v>
      </c>
      <c r="U7422" s="1">
        <v>34851</v>
      </c>
      <c r="V7422">
        <v>167071073.069805</v>
      </c>
    </row>
    <row r="7423" spans="1:22" x14ac:dyDescent="0.55000000000000004">
      <c r="A7423" t="s">
        <v>11</v>
      </c>
      <c r="B7423" s="1">
        <v>34878</v>
      </c>
      <c r="C7423" s="2" t="s">
        <v>366</v>
      </c>
      <c r="D7423" s="2" t="s">
        <v>13954</v>
      </c>
      <c r="E7423">
        <v>3084.1499020000001</v>
      </c>
      <c r="F7423">
        <v>3084.1499020000001</v>
      </c>
      <c r="G7423">
        <v>3084.1499020000001</v>
      </c>
      <c r="H7423">
        <v>3084.1499020000001</v>
      </c>
      <c r="I7423">
        <v>3084.1499020000001</v>
      </c>
      <c r="J7423">
        <v>0</v>
      </c>
      <c r="K7423">
        <v>3084.1499020000001</v>
      </c>
      <c r="L7423" t="s">
        <v>685</v>
      </c>
      <c r="M7423" t="s">
        <v>686</v>
      </c>
      <c r="N7423" t="s">
        <v>687</v>
      </c>
      <c r="O7423" t="s">
        <v>7310</v>
      </c>
      <c r="P7423" t="s">
        <v>689</v>
      </c>
      <c r="Q7423">
        <v>64.341380000000001</v>
      </c>
      <c r="S7423" s="1">
        <v>34973</v>
      </c>
      <c r="T7423" s="3">
        <v>10744.203</v>
      </c>
      <c r="U7423" s="1">
        <v>34851</v>
      </c>
      <c r="V7423">
        <v>167071073.069805</v>
      </c>
    </row>
    <row r="7424" spans="1:22" x14ac:dyDescent="0.55000000000000004">
      <c r="A7424" t="s">
        <v>11</v>
      </c>
      <c r="B7424" s="1">
        <v>34879</v>
      </c>
      <c r="C7424" s="2" t="s">
        <v>366</v>
      </c>
      <c r="D7424" s="2" t="s">
        <v>13954</v>
      </c>
      <c r="E7424">
        <v>3079.6999510000001</v>
      </c>
      <c r="F7424">
        <v>3079.6999510000001</v>
      </c>
      <c r="G7424">
        <v>3079.6999510000001</v>
      </c>
      <c r="H7424">
        <v>3079.6999510000001</v>
      </c>
      <c r="I7424">
        <v>3079.6999510000001</v>
      </c>
      <c r="J7424">
        <v>0</v>
      </c>
      <c r="K7424">
        <v>3079.6999510000001</v>
      </c>
      <c r="L7424" t="s">
        <v>685</v>
      </c>
      <c r="M7424" t="s">
        <v>686</v>
      </c>
      <c r="N7424" t="s">
        <v>687</v>
      </c>
      <c r="O7424" t="s">
        <v>7311</v>
      </c>
      <c r="P7424" t="s">
        <v>689</v>
      </c>
      <c r="Q7424">
        <v>64.341380000000001</v>
      </c>
      <c r="S7424" s="1">
        <v>34973</v>
      </c>
      <c r="T7424" s="3">
        <v>10744.203</v>
      </c>
      <c r="U7424" s="1">
        <v>34851</v>
      </c>
      <c r="V7424">
        <v>167071073.069805</v>
      </c>
    </row>
    <row r="7425" spans="1:22" x14ac:dyDescent="0.55000000000000004">
      <c r="A7425" t="s">
        <v>11</v>
      </c>
      <c r="B7425" s="1">
        <v>34880</v>
      </c>
      <c r="C7425" s="2" t="s">
        <v>366</v>
      </c>
      <c r="D7425" s="2" t="s">
        <v>13954</v>
      </c>
      <c r="E7425">
        <v>3085.8400879999999</v>
      </c>
      <c r="F7425">
        <v>3085.8400879999999</v>
      </c>
      <c r="G7425">
        <v>3085.8400879999999</v>
      </c>
      <c r="H7425">
        <v>3085.8400879999999</v>
      </c>
      <c r="I7425">
        <v>3085.8400879999999</v>
      </c>
      <c r="J7425">
        <v>0</v>
      </c>
      <c r="K7425">
        <v>3085.8400879999999</v>
      </c>
      <c r="L7425" t="s">
        <v>685</v>
      </c>
      <c r="M7425" t="s">
        <v>686</v>
      </c>
      <c r="N7425" t="s">
        <v>687</v>
      </c>
      <c r="O7425" t="s">
        <v>7312</v>
      </c>
      <c r="P7425" t="s">
        <v>689</v>
      </c>
      <c r="Q7425">
        <v>64.341380000000001</v>
      </c>
      <c r="S7425" s="1">
        <v>34973</v>
      </c>
      <c r="T7425" s="3">
        <v>10744.203</v>
      </c>
      <c r="U7425" s="1">
        <v>34851</v>
      </c>
      <c r="V7425">
        <v>167071073.069805</v>
      </c>
    </row>
    <row r="7426" spans="1:22" x14ac:dyDescent="0.55000000000000004">
      <c r="A7426" t="s">
        <v>11</v>
      </c>
      <c r="B7426" s="1">
        <v>34883</v>
      </c>
      <c r="C7426" s="2" t="s">
        <v>367</v>
      </c>
      <c r="D7426" s="2" t="s">
        <v>13956</v>
      </c>
      <c r="E7426">
        <v>3098</v>
      </c>
      <c r="F7426">
        <v>3098</v>
      </c>
      <c r="G7426">
        <v>3098</v>
      </c>
      <c r="H7426">
        <v>3098</v>
      </c>
      <c r="I7426">
        <v>3098</v>
      </c>
      <c r="J7426">
        <v>0</v>
      </c>
      <c r="K7426">
        <v>3098</v>
      </c>
      <c r="L7426" t="s">
        <v>685</v>
      </c>
      <c r="M7426" t="s">
        <v>686</v>
      </c>
      <c r="N7426" t="s">
        <v>687</v>
      </c>
      <c r="O7426" t="s">
        <v>7313</v>
      </c>
      <c r="P7426" t="s">
        <v>689</v>
      </c>
      <c r="Q7426">
        <v>64.341380000000001</v>
      </c>
      <c r="S7426" s="1">
        <v>34881</v>
      </c>
      <c r="T7426" s="3">
        <v>10671.737999999999</v>
      </c>
      <c r="U7426" s="1">
        <v>34881</v>
      </c>
      <c r="V7426">
        <v>167206826.75813401</v>
      </c>
    </row>
    <row r="7427" spans="1:22" x14ac:dyDescent="0.55000000000000004">
      <c r="A7427" t="s">
        <v>11</v>
      </c>
      <c r="B7427" s="1">
        <v>34885</v>
      </c>
      <c r="C7427" s="2" t="s">
        <v>367</v>
      </c>
      <c r="D7427" s="2" t="s">
        <v>13956</v>
      </c>
      <c r="E7427">
        <v>3100.320068</v>
      </c>
      <c r="F7427">
        <v>3100.320068</v>
      </c>
      <c r="G7427">
        <v>3100.320068</v>
      </c>
      <c r="H7427">
        <v>3100.320068</v>
      </c>
      <c r="I7427">
        <v>3100.320068</v>
      </c>
      <c r="J7427">
        <v>0</v>
      </c>
      <c r="K7427">
        <v>3100.320068</v>
      </c>
      <c r="L7427" t="s">
        <v>685</v>
      </c>
      <c r="M7427" t="s">
        <v>686</v>
      </c>
      <c r="N7427" t="s">
        <v>687</v>
      </c>
      <c r="O7427" t="s">
        <v>7314</v>
      </c>
      <c r="P7427" t="s">
        <v>689</v>
      </c>
      <c r="Q7427">
        <v>64.341380000000001</v>
      </c>
      <c r="S7427" s="1">
        <v>34881</v>
      </c>
      <c r="T7427" s="3">
        <v>10671.737999999999</v>
      </c>
      <c r="U7427" s="1">
        <v>34881</v>
      </c>
      <c r="V7427">
        <v>167206826.75813401</v>
      </c>
    </row>
    <row r="7428" spans="1:22" x14ac:dyDescent="0.55000000000000004">
      <c r="A7428" t="s">
        <v>11</v>
      </c>
      <c r="B7428" s="1">
        <v>34886</v>
      </c>
      <c r="C7428" s="2" t="s">
        <v>367</v>
      </c>
      <c r="D7428" s="2" t="s">
        <v>13956</v>
      </c>
      <c r="E7428">
        <v>3134.3701169999999</v>
      </c>
      <c r="F7428">
        <v>3134.3701169999999</v>
      </c>
      <c r="G7428">
        <v>3134.3701169999999</v>
      </c>
      <c r="H7428">
        <v>3134.3701169999999</v>
      </c>
      <c r="I7428">
        <v>3134.3701169999999</v>
      </c>
      <c r="J7428">
        <v>0</v>
      </c>
      <c r="K7428">
        <v>3134.3701169999999</v>
      </c>
      <c r="L7428" t="s">
        <v>685</v>
      </c>
      <c r="M7428" t="s">
        <v>686</v>
      </c>
      <c r="N7428" t="s">
        <v>687</v>
      </c>
      <c r="O7428" t="s">
        <v>7315</v>
      </c>
      <c r="P7428" t="s">
        <v>689</v>
      </c>
      <c r="Q7428">
        <v>64.341380000000001</v>
      </c>
      <c r="S7428" s="1">
        <v>34881</v>
      </c>
      <c r="T7428" s="3">
        <v>10671.737999999999</v>
      </c>
      <c r="U7428" s="1">
        <v>34881</v>
      </c>
      <c r="V7428">
        <v>167206826.75813401</v>
      </c>
    </row>
    <row r="7429" spans="1:22" x14ac:dyDescent="0.55000000000000004">
      <c r="A7429" t="s">
        <v>11</v>
      </c>
      <c r="B7429" s="1">
        <v>34887</v>
      </c>
      <c r="C7429" s="2" t="s">
        <v>367</v>
      </c>
      <c r="D7429" s="2" t="s">
        <v>13956</v>
      </c>
      <c r="E7429">
        <v>3147.9099120000001</v>
      </c>
      <c r="F7429">
        <v>3147.9099120000001</v>
      </c>
      <c r="G7429">
        <v>3147.9099120000001</v>
      </c>
      <c r="H7429">
        <v>3147.9099120000001</v>
      </c>
      <c r="I7429">
        <v>3147.9099120000001</v>
      </c>
      <c r="J7429">
        <v>0</v>
      </c>
      <c r="K7429">
        <v>3147.9099120000001</v>
      </c>
      <c r="L7429" t="s">
        <v>685</v>
      </c>
      <c r="M7429" t="s">
        <v>686</v>
      </c>
      <c r="N7429" t="s">
        <v>687</v>
      </c>
      <c r="O7429" t="s">
        <v>7316</v>
      </c>
      <c r="P7429" t="s">
        <v>689</v>
      </c>
      <c r="Q7429">
        <v>64.341380000000001</v>
      </c>
      <c r="S7429" s="1">
        <v>34881</v>
      </c>
      <c r="T7429" s="3">
        <v>10671.737999999999</v>
      </c>
      <c r="U7429" s="1">
        <v>34881</v>
      </c>
      <c r="V7429">
        <v>167206826.75813401</v>
      </c>
    </row>
    <row r="7430" spans="1:22" x14ac:dyDescent="0.55000000000000004">
      <c r="A7430" t="s">
        <v>11</v>
      </c>
      <c r="B7430" s="1">
        <v>34890</v>
      </c>
      <c r="C7430" s="2" t="s">
        <v>367</v>
      </c>
      <c r="D7430" s="2" t="s">
        <v>13956</v>
      </c>
      <c r="E7430">
        <v>3151.290039</v>
      </c>
      <c r="F7430">
        <v>3151.290039</v>
      </c>
      <c r="G7430">
        <v>3151.290039</v>
      </c>
      <c r="H7430">
        <v>3151.290039</v>
      </c>
      <c r="I7430">
        <v>3151.290039</v>
      </c>
      <c r="J7430">
        <v>0</v>
      </c>
      <c r="K7430">
        <v>3151.290039</v>
      </c>
      <c r="L7430" t="s">
        <v>685</v>
      </c>
      <c r="M7430" t="s">
        <v>686</v>
      </c>
      <c r="N7430" t="s">
        <v>687</v>
      </c>
      <c r="O7430" t="s">
        <v>7317</v>
      </c>
      <c r="P7430" t="s">
        <v>689</v>
      </c>
      <c r="Q7430">
        <v>64.341380000000001</v>
      </c>
      <c r="S7430" s="1">
        <v>34881</v>
      </c>
      <c r="T7430" s="3">
        <v>10671.737999999999</v>
      </c>
      <c r="U7430" s="1">
        <v>34881</v>
      </c>
      <c r="V7430">
        <v>167206826.75813401</v>
      </c>
    </row>
    <row r="7431" spans="1:22" x14ac:dyDescent="0.55000000000000004">
      <c r="A7431" t="s">
        <v>11</v>
      </c>
      <c r="B7431" s="1">
        <v>34891</v>
      </c>
      <c r="C7431" s="2" t="s">
        <v>367</v>
      </c>
      <c r="D7431" s="2" t="s">
        <v>13956</v>
      </c>
      <c r="E7431">
        <v>3142.4099120000001</v>
      </c>
      <c r="F7431">
        <v>3142.4099120000001</v>
      </c>
      <c r="G7431">
        <v>3142.4099120000001</v>
      </c>
      <c r="H7431">
        <v>3142.4099120000001</v>
      </c>
      <c r="I7431">
        <v>3142.4099120000001</v>
      </c>
      <c r="J7431">
        <v>0</v>
      </c>
      <c r="K7431">
        <v>3142.4099120000001</v>
      </c>
      <c r="L7431" t="s">
        <v>685</v>
      </c>
      <c r="M7431" t="s">
        <v>686</v>
      </c>
      <c r="N7431" t="s">
        <v>687</v>
      </c>
      <c r="O7431" t="s">
        <v>7318</v>
      </c>
      <c r="P7431" t="s">
        <v>689</v>
      </c>
      <c r="Q7431">
        <v>64.341380000000001</v>
      </c>
      <c r="S7431" s="1">
        <v>34881</v>
      </c>
      <c r="T7431" s="3">
        <v>10671.737999999999</v>
      </c>
      <c r="U7431" s="1">
        <v>34881</v>
      </c>
      <c r="V7431">
        <v>167206826.75813401</v>
      </c>
    </row>
    <row r="7432" spans="1:22" x14ac:dyDescent="0.55000000000000004">
      <c r="A7432" t="s">
        <v>11</v>
      </c>
      <c r="B7432" s="1">
        <v>34892</v>
      </c>
      <c r="C7432" s="2" t="s">
        <v>367</v>
      </c>
      <c r="D7432" s="2" t="s">
        <v>13956</v>
      </c>
      <c r="E7432">
        <v>3171.3798830000001</v>
      </c>
      <c r="F7432">
        <v>3171.3798830000001</v>
      </c>
      <c r="G7432">
        <v>3171.3798830000001</v>
      </c>
      <c r="H7432">
        <v>3171.3798830000001</v>
      </c>
      <c r="I7432">
        <v>3171.3798830000001</v>
      </c>
      <c r="J7432">
        <v>0</v>
      </c>
      <c r="K7432">
        <v>3171.3798830000001</v>
      </c>
      <c r="L7432" t="s">
        <v>685</v>
      </c>
      <c r="M7432" t="s">
        <v>686</v>
      </c>
      <c r="N7432" t="s">
        <v>687</v>
      </c>
      <c r="O7432" t="s">
        <v>7319</v>
      </c>
      <c r="P7432" t="s">
        <v>689</v>
      </c>
      <c r="Q7432">
        <v>64.341380000000001</v>
      </c>
      <c r="S7432" s="1">
        <v>34881</v>
      </c>
      <c r="T7432" s="3">
        <v>10671.737999999999</v>
      </c>
      <c r="U7432" s="1">
        <v>34881</v>
      </c>
      <c r="V7432">
        <v>167206826.75813401</v>
      </c>
    </row>
    <row r="7433" spans="1:22" x14ac:dyDescent="0.55000000000000004">
      <c r="A7433" t="s">
        <v>11</v>
      </c>
      <c r="B7433" s="1">
        <v>34893</v>
      </c>
      <c r="C7433" s="2" t="s">
        <v>367</v>
      </c>
      <c r="D7433" s="2" t="s">
        <v>13956</v>
      </c>
      <c r="E7433">
        <v>3169.8999020000001</v>
      </c>
      <c r="F7433">
        <v>3169.8999020000001</v>
      </c>
      <c r="G7433">
        <v>3169.8999020000001</v>
      </c>
      <c r="H7433">
        <v>3169.8999020000001</v>
      </c>
      <c r="I7433">
        <v>3169.8999020000001</v>
      </c>
      <c r="J7433">
        <v>0</v>
      </c>
      <c r="K7433">
        <v>3169.8999020000001</v>
      </c>
      <c r="L7433" t="s">
        <v>685</v>
      </c>
      <c r="M7433" t="s">
        <v>686</v>
      </c>
      <c r="N7433" t="s">
        <v>687</v>
      </c>
      <c r="O7433" t="s">
        <v>7320</v>
      </c>
      <c r="P7433" t="s">
        <v>689</v>
      </c>
      <c r="Q7433">
        <v>64.341380000000001</v>
      </c>
      <c r="S7433" s="1">
        <v>34881</v>
      </c>
      <c r="T7433" s="3">
        <v>10671.737999999999</v>
      </c>
      <c r="U7433" s="1">
        <v>34881</v>
      </c>
      <c r="V7433">
        <v>167206826.75813401</v>
      </c>
    </row>
    <row r="7434" spans="1:22" x14ac:dyDescent="0.55000000000000004">
      <c r="A7434" t="s">
        <v>11</v>
      </c>
      <c r="B7434" s="1">
        <v>34894</v>
      </c>
      <c r="C7434" s="2" t="s">
        <v>367</v>
      </c>
      <c r="D7434" s="2" t="s">
        <v>13956</v>
      </c>
      <c r="E7434">
        <v>3160.48999</v>
      </c>
      <c r="F7434">
        <v>3160.48999</v>
      </c>
      <c r="G7434">
        <v>3160.48999</v>
      </c>
      <c r="H7434">
        <v>3160.48999</v>
      </c>
      <c r="I7434">
        <v>3160.48999</v>
      </c>
      <c r="J7434">
        <v>0</v>
      </c>
      <c r="K7434">
        <v>3160.48999</v>
      </c>
      <c r="L7434" t="s">
        <v>685</v>
      </c>
      <c r="M7434" t="s">
        <v>686</v>
      </c>
      <c r="N7434" t="s">
        <v>687</v>
      </c>
      <c r="O7434" t="s">
        <v>7321</v>
      </c>
      <c r="P7434" t="s">
        <v>689</v>
      </c>
      <c r="Q7434">
        <v>64.341380000000001</v>
      </c>
      <c r="S7434" s="1">
        <v>34881</v>
      </c>
      <c r="T7434" s="3">
        <v>10671.737999999999</v>
      </c>
      <c r="U7434" s="1">
        <v>34881</v>
      </c>
      <c r="V7434">
        <v>167206826.75813401</v>
      </c>
    </row>
    <row r="7435" spans="1:22" x14ac:dyDescent="0.55000000000000004">
      <c r="A7435" t="s">
        <v>11</v>
      </c>
      <c r="B7435" s="1">
        <v>34897</v>
      </c>
      <c r="C7435" s="2" t="s">
        <v>367</v>
      </c>
      <c r="D7435" s="2" t="s">
        <v>13956</v>
      </c>
      <c r="E7435">
        <v>3172.219971</v>
      </c>
      <c r="F7435">
        <v>3172.219971</v>
      </c>
      <c r="G7435">
        <v>3172.219971</v>
      </c>
      <c r="H7435">
        <v>3172.219971</v>
      </c>
      <c r="I7435">
        <v>3172.219971</v>
      </c>
      <c r="J7435">
        <v>0</v>
      </c>
      <c r="K7435">
        <v>3172.219971</v>
      </c>
      <c r="L7435" t="s">
        <v>685</v>
      </c>
      <c r="M7435" t="s">
        <v>686</v>
      </c>
      <c r="N7435" t="s">
        <v>687</v>
      </c>
      <c r="O7435" t="s">
        <v>7322</v>
      </c>
      <c r="P7435" t="s">
        <v>689</v>
      </c>
      <c r="Q7435">
        <v>64.341380000000001</v>
      </c>
      <c r="S7435" s="1">
        <v>34881</v>
      </c>
      <c r="T7435" s="3">
        <v>10671.737999999999</v>
      </c>
      <c r="U7435" s="1">
        <v>34881</v>
      </c>
      <c r="V7435">
        <v>167206826.75813401</v>
      </c>
    </row>
    <row r="7436" spans="1:22" x14ac:dyDescent="0.55000000000000004">
      <c r="A7436" t="s">
        <v>11</v>
      </c>
      <c r="B7436" s="1">
        <v>34898</v>
      </c>
      <c r="C7436" s="2" t="s">
        <v>367</v>
      </c>
      <c r="D7436" s="2" t="s">
        <v>13956</v>
      </c>
      <c r="E7436">
        <v>3154.98999</v>
      </c>
      <c r="F7436">
        <v>3154.98999</v>
      </c>
      <c r="G7436">
        <v>3154.98999</v>
      </c>
      <c r="H7436">
        <v>3154.98999</v>
      </c>
      <c r="I7436">
        <v>3154.98999</v>
      </c>
      <c r="J7436">
        <v>0</v>
      </c>
      <c r="K7436">
        <v>3154.98999</v>
      </c>
      <c r="L7436" t="s">
        <v>685</v>
      </c>
      <c r="M7436" t="s">
        <v>686</v>
      </c>
      <c r="N7436" t="s">
        <v>687</v>
      </c>
      <c r="O7436" t="s">
        <v>7323</v>
      </c>
      <c r="P7436" t="s">
        <v>689</v>
      </c>
      <c r="Q7436">
        <v>64.341380000000001</v>
      </c>
      <c r="S7436" s="1">
        <v>34881</v>
      </c>
      <c r="T7436" s="3">
        <v>10671.737999999999</v>
      </c>
      <c r="U7436" s="1">
        <v>34881</v>
      </c>
      <c r="V7436">
        <v>167206826.75813401</v>
      </c>
    </row>
    <row r="7437" spans="1:22" x14ac:dyDescent="0.55000000000000004">
      <c r="A7437" t="s">
        <v>11</v>
      </c>
      <c r="B7437" s="1">
        <v>34899</v>
      </c>
      <c r="C7437" s="2" t="s">
        <v>367</v>
      </c>
      <c r="D7437" s="2" t="s">
        <v>13956</v>
      </c>
      <c r="E7437">
        <v>3118.3000489999999</v>
      </c>
      <c r="F7437">
        <v>3118.3000489999999</v>
      </c>
      <c r="G7437">
        <v>3118.3000489999999</v>
      </c>
      <c r="H7437">
        <v>3118.3000489999999</v>
      </c>
      <c r="I7437">
        <v>3118.3000489999999</v>
      </c>
      <c r="J7437">
        <v>0</v>
      </c>
      <c r="K7437">
        <v>3118.3000489999999</v>
      </c>
      <c r="L7437" t="s">
        <v>685</v>
      </c>
      <c r="M7437" t="s">
        <v>686</v>
      </c>
      <c r="N7437" t="s">
        <v>687</v>
      </c>
      <c r="O7437" t="s">
        <v>7324</v>
      </c>
      <c r="P7437" t="s">
        <v>689</v>
      </c>
      <c r="Q7437">
        <v>64.341380000000001</v>
      </c>
      <c r="S7437" s="1">
        <v>34881</v>
      </c>
      <c r="T7437" s="3">
        <v>10671.737999999999</v>
      </c>
      <c r="U7437" s="1">
        <v>34881</v>
      </c>
      <c r="V7437">
        <v>167206826.75813401</v>
      </c>
    </row>
    <row r="7438" spans="1:22" x14ac:dyDescent="0.55000000000000004">
      <c r="A7438" t="s">
        <v>11</v>
      </c>
      <c r="B7438" s="1">
        <v>34900</v>
      </c>
      <c r="C7438" s="2" t="s">
        <v>367</v>
      </c>
      <c r="D7438" s="2" t="s">
        <v>13956</v>
      </c>
      <c r="E7438">
        <v>3133.6298830000001</v>
      </c>
      <c r="F7438">
        <v>3133.6298830000001</v>
      </c>
      <c r="G7438">
        <v>3133.6298830000001</v>
      </c>
      <c r="H7438">
        <v>3133.6298830000001</v>
      </c>
      <c r="I7438">
        <v>3133.6298830000001</v>
      </c>
      <c r="J7438">
        <v>0</v>
      </c>
      <c r="K7438">
        <v>3133.6298830000001</v>
      </c>
      <c r="L7438" t="s">
        <v>685</v>
      </c>
      <c r="M7438" t="s">
        <v>686</v>
      </c>
      <c r="N7438" t="s">
        <v>687</v>
      </c>
      <c r="O7438" t="s">
        <v>7325</v>
      </c>
      <c r="P7438" t="s">
        <v>689</v>
      </c>
      <c r="Q7438">
        <v>64.341380000000001</v>
      </c>
      <c r="S7438" s="1">
        <v>34881</v>
      </c>
      <c r="T7438" s="3">
        <v>10671.737999999999</v>
      </c>
      <c r="U7438" s="1">
        <v>34881</v>
      </c>
      <c r="V7438">
        <v>167206826.75813401</v>
      </c>
    </row>
    <row r="7439" spans="1:22" x14ac:dyDescent="0.55000000000000004">
      <c r="A7439" t="s">
        <v>11</v>
      </c>
      <c r="B7439" s="1">
        <v>34901</v>
      </c>
      <c r="C7439" s="2" t="s">
        <v>367</v>
      </c>
      <c r="D7439" s="2" t="s">
        <v>13956</v>
      </c>
      <c r="E7439">
        <v>3136.9099120000001</v>
      </c>
      <c r="F7439">
        <v>3136.9099120000001</v>
      </c>
      <c r="G7439">
        <v>3136.9099120000001</v>
      </c>
      <c r="H7439">
        <v>3136.9099120000001</v>
      </c>
      <c r="I7439">
        <v>3136.9099120000001</v>
      </c>
      <c r="J7439">
        <v>0</v>
      </c>
      <c r="K7439">
        <v>3136.9099120000001</v>
      </c>
      <c r="L7439" t="s">
        <v>685</v>
      </c>
      <c r="M7439" t="s">
        <v>686</v>
      </c>
      <c r="N7439" t="s">
        <v>687</v>
      </c>
      <c r="O7439" t="s">
        <v>7326</v>
      </c>
      <c r="P7439" t="s">
        <v>689</v>
      </c>
      <c r="Q7439">
        <v>64.341380000000001</v>
      </c>
      <c r="S7439" s="1">
        <v>34881</v>
      </c>
      <c r="T7439" s="3">
        <v>10671.737999999999</v>
      </c>
      <c r="U7439" s="1">
        <v>34881</v>
      </c>
      <c r="V7439">
        <v>167206826.75813401</v>
      </c>
    </row>
    <row r="7440" spans="1:22" x14ac:dyDescent="0.55000000000000004">
      <c r="A7440" t="s">
        <v>11</v>
      </c>
      <c r="B7440" s="1">
        <v>34904</v>
      </c>
      <c r="C7440" s="2" t="s">
        <v>367</v>
      </c>
      <c r="D7440" s="2" t="s">
        <v>13956</v>
      </c>
      <c r="E7440">
        <v>3150.8701169999999</v>
      </c>
      <c r="F7440">
        <v>3150.8701169999999</v>
      </c>
      <c r="G7440">
        <v>3150.8701169999999</v>
      </c>
      <c r="H7440">
        <v>3150.8701169999999</v>
      </c>
      <c r="I7440">
        <v>3150.8701169999999</v>
      </c>
      <c r="J7440">
        <v>0</v>
      </c>
      <c r="K7440">
        <v>3150.8701169999999</v>
      </c>
      <c r="L7440" t="s">
        <v>685</v>
      </c>
      <c r="M7440" t="s">
        <v>686</v>
      </c>
      <c r="N7440" t="s">
        <v>687</v>
      </c>
      <c r="O7440" t="s">
        <v>7327</v>
      </c>
      <c r="P7440" t="s">
        <v>689</v>
      </c>
      <c r="Q7440">
        <v>64.341380000000001</v>
      </c>
      <c r="S7440" s="1">
        <v>34881</v>
      </c>
      <c r="T7440" s="3">
        <v>10671.737999999999</v>
      </c>
      <c r="U7440" s="1">
        <v>34881</v>
      </c>
      <c r="V7440">
        <v>167206826.75813401</v>
      </c>
    </row>
    <row r="7441" spans="1:22" x14ac:dyDescent="0.55000000000000004">
      <c r="A7441" t="s">
        <v>11</v>
      </c>
      <c r="B7441" s="1">
        <v>34905</v>
      </c>
      <c r="C7441" s="2" t="s">
        <v>367</v>
      </c>
      <c r="D7441" s="2" t="s">
        <v>13956</v>
      </c>
      <c r="E7441">
        <v>3171.2700199999999</v>
      </c>
      <c r="F7441">
        <v>3171.2700199999999</v>
      </c>
      <c r="G7441">
        <v>3171.2700199999999</v>
      </c>
      <c r="H7441">
        <v>3171.2700199999999</v>
      </c>
      <c r="I7441">
        <v>3171.2700199999999</v>
      </c>
      <c r="J7441">
        <v>0</v>
      </c>
      <c r="K7441">
        <v>3171.2700199999999</v>
      </c>
      <c r="L7441" t="s">
        <v>685</v>
      </c>
      <c r="M7441" t="s">
        <v>686</v>
      </c>
      <c r="N7441" t="s">
        <v>687</v>
      </c>
      <c r="O7441" t="s">
        <v>7328</v>
      </c>
      <c r="P7441" t="s">
        <v>689</v>
      </c>
      <c r="Q7441">
        <v>64.341380000000001</v>
      </c>
      <c r="S7441" s="1">
        <v>34881</v>
      </c>
      <c r="T7441" s="3">
        <v>10671.737999999999</v>
      </c>
      <c r="U7441" s="1">
        <v>34881</v>
      </c>
      <c r="V7441">
        <v>167206826.75813401</v>
      </c>
    </row>
    <row r="7442" spans="1:22" x14ac:dyDescent="0.55000000000000004">
      <c r="A7442" t="s">
        <v>11</v>
      </c>
      <c r="B7442" s="1">
        <v>34906</v>
      </c>
      <c r="C7442" s="2" t="s">
        <v>367</v>
      </c>
      <c r="D7442" s="2" t="s">
        <v>13956</v>
      </c>
      <c r="E7442">
        <v>3174.969971</v>
      </c>
      <c r="F7442">
        <v>3174.969971</v>
      </c>
      <c r="G7442">
        <v>3174.969971</v>
      </c>
      <c r="H7442">
        <v>3174.969971</v>
      </c>
      <c r="I7442">
        <v>3174.969971</v>
      </c>
      <c r="J7442">
        <v>0</v>
      </c>
      <c r="K7442">
        <v>3174.969971</v>
      </c>
      <c r="L7442" t="s">
        <v>685</v>
      </c>
      <c r="M7442" t="s">
        <v>686</v>
      </c>
      <c r="N7442" t="s">
        <v>687</v>
      </c>
      <c r="O7442" t="s">
        <v>7329</v>
      </c>
      <c r="P7442" t="s">
        <v>689</v>
      </c>
      <c r="Q7442">
        <v>64.341380000000001</v>
      </c>
      <c r="S7442" s="1">
        <v>34881</v>
      </c>
      <c r="T7442" s="3">
        <v>10671.737999999999</v>
      </c>
      <c r="U7442" s="1">
        <v>34881</v>
      </c>
      <c r="V7442">
        <v>167206826.75813401</v>
      </c>
    </row>
    <row r="7443" spans="1:22" x14ac:dyDescent="0.55000000000000004">
      <c r="A7443" t="s">
        <v>11</v>
      </c>
      <c r="B7443" s="1">
        <v>34907</v>
      </c>
      <c r="C7443" s="2" t="s">
        <v>367</v>
      </c>
      <c r="D7443" s="2" t="s">
        <v>13956</v>
      </c>
      <c r="E7443">
        <v>3194.639893</v>
      </c>
      <c r="F7443">
        <v>3194.639893</v>
      </c>
      <c r="G7443">
        <v>3194.639893</v>
      </c>
      <c r="H7443">
        <v>3194.639893</v>
      </c>
      <c r="I7443">
        <v>3194.639893</v>
      </c>
      <c r="J7443">
        <v>0</v>
      </c>
      <c r="K7443">
        <v>3194.639893</v>
      </c>
      <c r="L7443" t="s">
        <v>685</v>
      </c>
      <c r="M7443" t="s">
        <v>686</v>
      </c>
      <c r="N7443" t="s">
        <v>687</v>
      </c>
      <c r="O7443" t="s">
        <v>7330</v>
      </c>
      <c r="P7443" t="s">
        <v>689</v>
      </c>
      <c r="Q7443">
        <v>64.341380000000001</v>
      </c>
      <c r="S7443" s="1">
        <v>34881</v>
      </c>
      <c r="T7443" s="3">
        <v>10671.737999999999</v>
      </c>
      <c r="U7443" s="1">
        <v>34881</v>
      </c>
      <c r="V7443">
        <v>167206826.75813401</v>
      </c>
    </row>
    <row r="7444" spans="1:22" x14ac:dyDescent="0.55000000000000004">
      <c r="A7444" t="s">
        <v>11</v>
      </c>
      <c r="B7444" s="1">
        <v>34908</v>
      </c>
      <c r="C7444" s="2" t="s">
        <v>367</v>
      </c>
      <c r="D7444" s="2" t="s">
        <v>13956</v>
      </c>
      <c r="E7444">
        <v>3186.709961</v>
      </c>
      <c r="F7444">
        <v>3186.709961</v>
      </c>
      <c r="G7444">
        <v>3186.709961</v>
      </c>
      <c r="H7444">
        <v>3186.709961</v>
      </c>
      <c r="I7444">
        <v>3186.709961</v>
      </c>
      <c r="J7444">
        <v>0</v>
      </c>
      <c r="K7444">
        <v>3186.709961</v>
      </c>
      <c r="L7444" t="s">
        <v>685</v>
      </c>
      <c r="M7444" t="s">
        <v>686</v>
      </c>
      <c r="N7444" t="s">
        <v>687</v>
      </c>
      <c r="O7444" t="s">
        <v>7331</v>
      </c>
      <c r="P7444" t="s">
        <v>689</v>
      </c>
      <c r="Q7444">
        <v>64.341380000000001</v>
      </c>
      <c r="S7444" s="1">
        <v>34881</v>
      </c>
      <c r="T7444" s="3">
        <v>10671.737999999999</v>
      </c>
      <c r="U7444" s="1">
        <v>34881</v>
      </c>
      <c r="V7444">
        <v>167206826.75813401</v>
      </c>
    </row>
    <row r="7445" spans="1:22" x14ac:dyDescent="0.55000000000000004">
      <c r="A7445" t="s">
        <v>11</v>
      </c>
      <c r="B7445" s="1">
        <v>34911</v>
      </c>
      <c r="C7445" s="2" t="s">
        <v>367</v>
      </c>
      <c r="D7445" s="2" t="s">
        <v>13956</v>
      </c>
      <c r="E7445">
        <v>3186.080078</v>
      </c>
      <c r="F7445">
        <v>3186.080078</v>
      </c>
      <c r="G7445">
        <v>3186.080078</v>
      </c>
      <c r="H7445">
        <v>3186.080078</v>
      </c>
      <c r="I7445">
        <v>3186.080078</v>
      </c>
      <c r="J7445">
        <v>0</v>
      </c>
      <c r="K7445">
        <v>3186.080078</v>
      </c>
      <c r="L7445" t="s">
        <v>685</v>
      </c>
      <c r="M7445" t="s">
        <v>686</v>
      </c>
      <c r="N7445" t="s">
        <v>687</v>
      </c>
      <c r="O7445" t="s">
        <v>7332</v>
      </c>
      <c r="P7445" t="s">
        <v>689</v>
      </c>
      <c r="Q7445">
        <v>64.341380000000001</v>
      </c>
      <c r="S7445" s="1">
        <v>34881</v>
      </c>
      <c r="T7445" s="3">
        <v>10671.737999999999</v>
      </c>
      <c r="U7445" s="1">
        <v>34881</v>
      </c>
      <c r="V7445">
        <v>167206826.75813401</v>
      </c>
    </row>
    <row r="7446" spans="1:22" x14ac:dyDescent="0.55000000000000004">
      <c r="A7446" t="s">
        <v>11</v>
      </c>
      <c r="B7446" s="1">
        <v>34912</v>
      </c>
      <c r="C7446" s="2" t="s">
        <v>368</v>
      </c>
      <c r="D7446" s="2" t="s">
        <v>13956</v>
      </c>
      <c r="E7446">
        <v>3175.080078</v>
      </c>
      <c r="F7446">
        <v>3175.080078</v>
      </c>
      <c r="G7446">
        <v>3175.080078</v>
      </c>
      <c r="H7446">
        <v>3175.080078</v>
      </c>
      <c r="I7446">
        <v>3175.080078</v>
      </c>
      <c r="J7446">
        <v>0</v>
      </c>
      <c r="K7446">
        <v>3175.080078</v>
      </c>
      <c r="L7446" t="s">
        <v>685</v>
      </c>
      <c r="M7446" t="s">
        <v>686</v>
      </c>
      <c r="N7446" t="s">
        <v>687</v>
      </c>
      <c r="O7446" t="s">
        <v>7333</v>
      </c>
      <c r="P7446" t="s">
        <v>689</v>
      </c>
      <c r="Q7446">
        <v>64.510140000000007</v>
      </c>
      <c r="S7446" s="1">
        <v>34881</v>
      </c>
      <c r="T7446" s="3">
        <v>10671.737999999999</v>
      </c>
      <c r="U7446" s="1">
        <v>34912</v>
      </c>
      <c r="V7446">
        <v>167345038.718404</v>
      </c>
    </row>
    <row r="7447" spans="1:22" x14ac:dyDescent="0.55000000000000004">
      <c r="A7447" t="s">
        <v>11</v>
      </c>
      <c r="B7447" s="1">
        <v>34913</v>
      </c>
      <c r="C7447" s="2" t="s">
        <v>368</v>
      </c>
      <c r="D7447" s="2" t="s">
        <v>13956</v>
      </c>
      <c r="E7447">
        <v>3173.8100589999999</v>
      </c>
      <c r="F7447">
        <v>3173.8100589999999</v>
      </c>
      <c r="G7447">
        <v>3173.8100589999999</v>
      </c>
      <c r="H7447">
        <v>3173.8100589999999</v>
      </c>
      <c r="I7447">
        <v>3173.8100589999999</v>
      </c>
      <c r="J7447">
        <v>0</v>
      </c>
      <c r="K7447">
        <v>3173.8100589999999</v>
      </c>
      <c r="L7447" t="s">
        <v>685</v>
      </c>
      <c r="M7447" t="s">
        <v>686</v>
      </c>
      <c r="N7447" t="s">
        <v>687</v>
      </c>
      <c r="O7447" t="s">
        <v>7334</v>
      </c>
      <c r="P7447" t="s">
        <v>689</v>
      </c>
      <c r="Q7447">
        <v>64.510140000000007</v>
      </c>
      <c r="S7447" s="1">
        <v>34881</v>
      </c>
      <c r="T7447" s="3">
        <v>10671.737999999999</v>
      </c>
      <c r="U7447" s="1">
        <v>34912</v>
      </c>
      <c r="V7447">
        <v>167345038.718404</v>
      </c>
    </row>
    <row r="7448" spans="1:22" x14ac:dyDescent="0.55000000000000004">
      <c r="A7448" t="s">
        <v>11</v>
      </c>
      <c r="B7448" s="1">
        <v>34914</v>
      </c>
      <c r="C7448" s="2" t="s">
        <v>368</v>
      </c>
      <c r="D7448" s="2" t="s">
        <v>13956</v>
      </c>
      <c r="E7448">
        <v>3171.3798830000001</v>
      </c>
      <c r="F7448">
        <v>3171.3798830000001</v>
      </c>
      <c r="G7448">
        <v>3171.3798830000001</v>
      </c>
      <c r="H7448">
        <v>3171.3798830000001</v>
      </c>
      <c r="I7448">
        <v>3171.3798830000001</v>
      </c>
      <c r="J7448">
        <v>0</v>
      </c>
      <c r="K7448">
        <v>3171.3798830000001</v>
      </c>
      <c r="L7448" t="s">
        <v>685</v>
      </c>
      <c r="M7448" t="s">
        <v>686</v>
      </c>
      <c r="N7448" t="s">
        <v>687</v>
      </c>
      <c r="O7448" t="s">
        <v>7335</v>
      </c>
      <c r="P7448" t="s">
        <v>689</v>
      </c>
      <c r="Q7448">
        <v>64.510140000000007</v>
      </c>
      <c r="S7448" s="1">
        <v>34881</v>
      </c>
      <c r="T7448" s="3">
        <v>10671.737999999999</v>
      </c>
      <c r="U7448" s="1">
        <v>34912</v>
      </c>
      <c r="V7448">
        <v>167345038.718404</v>
      </c>
    </row>
    <row r="7449" spans="1:22" x14ac:dyDescent="0.55000000000000004">
      <c r="A7449" t="s">
        <v>11</v>
      </c>
      <c r="B7449" s="1">
        <v>34915</v>
      </c>
      <c r="C7449" s="2" t="s">
        <v>368</v>
      </c>
      <c r="D7449" s="2" t="s">
        <v>13956</v>
      </c>
      <c r="E7449">
        <v>3171.169922</v>
      </c>
      <c r="F7449">
        <v>3171.169922</v>
      </c>
      <c r="G7449">
        <v>3171.169922</v>
      </c>
      <c r="H7449">
        <v>3171.169922</v>
      </c>
      <c r="I7449">
        <v>3171.169922</v>
      </c>
      <c r="J7449">
        <v>0</v>
      </c>
      <c r="K7449">
        <v>3171.169922</v>
      </c>
      <c r="L7449" t="s">
        <v>685</v>
      </c>
      <c r="M7449" t="s">
        <v>686</v>
      </c>
      <c r="N7449" t="s">
        <v>687</v>
      </c>
      <c r="O7449" t="s">
        <v>7336</v>
      </c>
      <c r="P7449" t="s">
        <v>689</v>
      </c>
      <c r="Q7449">
        <v>64.510140000000007</v>
      </c>
      <c r="S7449" s="1">
        <v>34881</v>
      </c>
      <c r="T7449" s="3">
        <v>10671.737999999999</v>
      </c>
      <c r="U7449" s="1">
        <v>34912</v>
      </c>
      <c r="V7449">
        <v>167345038.718404</v>
      </c>
    </row>
    <row r="7450" spans="1:22" x14ac:dyDescent="0.55000000000000004">
      <c r="A7450" t="s">
        <v>11</v>
      </c>
      <c r="B7450" s="1">
        <v>34918</v>
      </c>
      <c r="C7450" s="2" t="s">
        <v>368</v>
      </c>
      <c r="D7450" s="2" t="s">
        <v>13956</v>
      </c>
      <c r="E7450">
        <v>3177.830078</v>
      </c>
      <c r="F7450">
        <v>3177.830078</v>
      </c>
      <c r="G7450">
        <v>3177.830078</v>
      </c>
      <c r="H7450">
        <v>3177.830078</v>
      </c>
      <c r="I7450">
        <v>3177.830078</v>
      </c>
      <c r="J7450">
        <v>0</v>
      </c>
      <c r="K7450">
        <v>3177.830078</v>
      </c>
      <c r="L7450" t="s">
        <v>685</v>
      </c>
      <c r="M7450" t="s">
        <v>686</v>
      </c>
      <c r="N7450" t="s">
        <v>687</v>
      </c>
      <c r="O7450" t="s">
        <v>7337</v>
      </c>
      <c r="P7450" t="s">
        <v>689</v>
      </c>
      <c r="Q7450">
        <v>64.510140000000007</v>
      </c>
      <c r="S7450" s="1">
        <v>34881</v>
      </c>
      <c r="T7450" s="3">
        <v>10671.737999999999</v>
      </c>
      <c r="U7450" s="1">
        <v>34912</v>
      </c>
      <c r="V7450">
        <v>167345038.718404</v>
      </c>
    </row>
    <row r="7451" spans="1:22" x14ac:dyDescent="0.55000000000000004">
      <c r="A7451" t="s">
        <v>11</v>
      </c>
      <c r="B7451" s="1">
        <v>34919</v>
      </c>
      <c r="C7451" s="2" t="s">
        <v>368</v>
      </c>
      <c r="D7451" s="2" t="s">
        <v>13956</v>
      </c>
      <c r="E7451">
        <v>3178.360107</v>
      </c>
      <c r="F7451">
        <v>3178.360107</v>
      </c>
      <c r="G7451">
        <v>3178.360107</v>
      </c>
      <c r="H7451">
        <v>3178.360107</v>
      </c>
      <c r="I7451">
        <v>3178.360107</v>
      </c>
      <c r="J7451">
        <v>0</v>
      </c>
      <c r="K7451">
        <v>3178.360107</v>
      </c>
      <c r="L7451" t="s">
        <v>685</v>
      </c>
      <c r="M7451" t="s">
        <v>686</v>
      </c>
      <c r="N7451" t="s">
        <v>687</v>
      </c>
      <c r="O7451" t="s">
        <v>7338</v>
      </c>
      <c r="P7451" t="s">
        <v>689</v>
      </c>
      <c r="Q7451">
        <v>64.510140000000007</v>
      </c>
      <c r="S7451" s="1">
        <v>34881</v>
      </c>
      <c r="T7451" s="3">
        <v>10671.737999999999</v>
      </c>
      <c r="U7451" s="1">
        <v>34912</v>
      </c>
      <c r="V7451">
        <v>167345038.718404</v>
      </c>
    </row>
    <row r="7452" spans="1:22" x14ac:dyDescent="0.55000000000000004">
      <c r="A7452" t="s">
        <v>11</v>
      </c>
      <c r="B7452" s="1">
        <v>34920</v>
      </c>
      <c r="C7452" s="2" t="s">
        <v>368</v>
      </c>
      <c r="D7452" s="2" t="s">
        <v>13956</v>
      </c>
      <c r="E7452">
        <v>3172.75</v>
      </c>
      <c r="F7452">
        <v>3172.75</v>
      </c>
      <c r="G7452">
        <v>3172.75</v>
      </c>
      <c r="H7452">
        <v>3172.75</v>
      </c>
      <c r="I7452">
        <v>3172.75</v>
      </c>
      <c r="J7452">
        <v>0</v>
      </c>
      <c r="K7452">
        <v>3172.75</v>
      </c>
      <c r="L7452" t="s">
        <v>685</v>
      </c>
      <c r="M7452" t="s">
        <v>686</v>
      </c>
      <c r="N7452" t="s">
        <v>687</v>
      </c>
      <c r="O7452" t="s">
        <v>7339</v>
      </c>
      <c r="P7452" t="s">
        <v>689</v>
      </c>
      <c r="Q7452">
        <v>64.510140000000007</v>
      </c>
      <c r="S7452" s="1">
        <v>34881</v>
      </c>
      <c r="T7452" s="3">
        <v>10671.737999999999</v>
      </c>
      <c r="U7452" s="1">
        <v>34912</v>
      </c>
      <c r="V7452">
        <v>167345038.718404</v>
      </c>
    </row>
    <row r="7453" spans="1:22" x14ac:dyDescent="0.55000000000000004">
      <c r="A7453" t="s">
        <v>11</v>
      </c>
      <c r="B7453" s="1">
        <v>34921</v>
      </c>
      <c r="C7453" s="2" t="s">
        <v>368</v>
      </c>
      <c r="D7453" s="2" t="s">
        <v>13956</v>
      </c>
      <c r="E7453">
        <v>3164.1899410000001</v>
      </c>
      <c r="F7453">
        <v>3164.1899410000001</v>
      </c>
      <c r="G7453">
        <v>3164.1899410000001</v>
      </c>
      <c r="H7453">
        <v>3164.1899410000001</v>
      </c>
      <c r="I7453">
        <v>3164.1899410000001</v>
      </c>
      <c r="J7453">
        <v>0</v>
      </c>
      <c r="K7453">
        <v>3164.1899410000001</v>
      </c>
      <c r="L7453" t="s">
        <v>685</v>
      </c>
      <c r="M7453" t="s">
        <v>686</v>
      </c>
      <c r="N7453" t="s">
        <v>687</v>
      </c>
      <c r="O7453" t="s">
        <v>7340</v>
      </c>
      <c r="P7453" t="s">
        <v>689</v>
      </c>
      <c r="Q7453">
        <v>64.510140000000007</v>
      </c>
      <c r="S7453" s="1">
        <v>34881</v>
      </c>
      <c r="T7453" s="3">
        <v>10671.737999999999</v>
      </c>
      <c r="U7453" s="1">
        <v>34912</v>
      </c>
      <c r="V7453">
        <v>167345038.718404</v>
      </c>
    </row>
    <row r="7454" spans="1:22" x14ac:dyDescent="0.55000000000000004">
      <c r="A7454" t="s">
        <v>11</v>
      </c>
      <c r="B7454" s="1">
        <v>34922</v>
      </c>
      <c r="C7454" s="2" t="s">
        <v>368</v>
      </c>
      <c r="D7454" s="2" t="s">
        <v>13956</v>
      </c>
      <c r="E7454">
        <v>3148.540039</v>
      </c>
      <c r="F7454">
        <v>3148.540039</v>
      </c>
      <c r="G7454">
        <v>3148.540039</v>
      </c>
      <c r="H7454">
        <v>3148.540039</v>
      </c>
      <c r="I7454">
        <v>3148.540039</v>
      </c>
      <c r="J7454">
        <v>0</v>
      </c>
      <c r="K7454">
        <v>3148.540039</v>
      </c>
      <c r="L7454" t="s">
        <v>685</v>
      </c>
      <c r="M7454" t="s">
        <v>686</v>
      </c>
      <c r="N7454" t="s">
        <v>687</v>
      </c>
      <c r="O7454" t="s">
        <v>7341</v>
      </c>
      <c r="P7454" t="s">
        <v>689</v>
      </c>
      <c r="Q7454">
        <v>64.510140000000007</v>
      </c>
      <c r="S7454" s="1">
        <v>34881</v>
      </c>
      <c r="T7454" s="3">
        <v>10671.737999999999</v>
      </c>
      <c r="U7454" s="1">
        <v>34912</v>
      </c>
      <c r="V7454">
        <v>167345038.718404</v>
      </c>
    </row>
    <row r="7455" spans="1:22" x14ac:dyDescent="0.55000000000000004">
      <c r="A7455" t="s">
        <v>11</v>
      </c>
      <c r="B7455" s="1">
        <v>34925</v>
      </c>
      <c r="C7455" s="2" t="s">
        <v>368</v>
      </c>
      <c r="D7455" s="2" t="s">
        <v>13956</v>
      </c>
      <c r="E7455">
        <v>3169.4799800000001</v>
      </c>
      <c r="F7455">
        <v>3169.4799800000001</v>
      </c>
      <c r="G7455">
        <v>3169.4799800000001</v>
      </c>
      <c r="H7455">
        <v>3169.4799800000001</v>
      </c>
      <c r="I7455">
        <v>3169.4799800000001</v>
      </c>
      <c r="J7455">
        <v>0</v>
      </c>
      <c r="K7455">
        <v>3169.4799800000001</v>
      </c>
      <c r="L7455" t="s">
        <v>685</v>
      </c>
      <c r="M7455" t="s">
        <v>686</v>
      </c>
      <c r="N7455" t="s">
        <v>687</v>
      </c>
      <c r="O7455" t="s">
        <v>7342</v>
      </c>
      <c r="P7455" t="s">
        <v>689</v>
      </c>
      <c r="Q7455">
        <v>64.510140000000007</v>
      </c>
      <c r="S7455" s="1">
        <v>34881</v>
      </c>
      <c r="T7455" s="3">
        <v>10671.737999999999</v>
      </c>
      <c r="U7455" s="1">
        <v>34912</v>
      </c>
      <c r="V7455">
        <v>167345038.718404</v>
      </c>
    </row>
    <row r="7456" spans="1:22" x14ac:dyDescent="0.55000000000000004">
      <c r="A7456" t="s">
        <v>11</v>
      </c>
      <c r="B7456" s="1">
        <v>34926</v>
      </c>
      <c r="C7456" s="2" t="s">
        <v>368</v>
      </c>
      <c r="D7456" s="2" t="s">
        <v>13956</v>
      </c>
      <c r="E7456">
        <v>3163.9799800000001</v>
      </c>
      <c r="F7456">
        <v>3163.9799800000001</v>
      </c>
      <c r="G7456">
        <v>3163.9799800000001</v>
      </c>
      <c r="H7456">
        <v>3163.9799800000001</v>
      </c>
      <c r="I7456">
        <v>3163.9799800000001</v>
      </c>
      <c r="J7456">
        <v>0</v>
      </c>
      <c r="K7456">
        <v>3163.9799800000001</v>
      </c>
      <c r="L7456" t="s">
        <v>685</v>
      </c>
      <c r="M7456" t="s">
        <v>686</v>
      </c>
      <c r="N7456" t="s">
        <v>687</v>
      </c>
      <c r="O7456" t="s">
        <v>7343</v>
      </c>
      <c r="P7456" t="s">
        <v>689</v>
      </c>
      <c r="Q7456">
        <v>64.510140000000007</v>
      </c>
      <c r="S7456" s="1">
        <v>34881</v>
      </c>
      <c r="T7456" s="3">
        <v>10671.737999999999</v>
      </c>
      <c r="U7456" s="1">
        <v>34912</v>
      </c>
      <c r="V7456">
        <v>167345038.718404</v>
      </c>
    </row>
    <row r="7457" spans="1:22" x14ac:dyDescent="0.55000000000000004">
      <c r="A7457" t="s">
        <v>11</v>
      </c>
      <c r="B7457" s="1">
        <v>34927</v>
      </c>
      <c r="C7457" s="2" t="s">
        <v>368</v>
      </c>
      <c r="D7457" s="2" t="s">
        <v>13956</v>
      </c>
      <c r="E7457">
        <v>3170.429932</v>
      </c>
      <c r="F7457">
        <v>3170.429932</v>
      </c>
      <c r="G7457">
        <v>3170.429932</v>
      </c>
      <c r="H7457">
        <v>3170.429932</v>
      </c>
      <c r="I7457">
        <v>3170.429932</v>
      </c>
      <c r="J7457">
        <v>0</v>
      </c>
      <c r="K7457">
        <v>3170.429932</v>
      </c>
      <c r="L7457" t="s">
        <v>685</v>
      </c>
      <c r="M7457" t="s">
        <v>686</v>
      </c>
      <c r="N7457" t="s">
        <v>687</v>
      </c>
      <c r="O7457" t="s">
        <v>7344</v>
      </c>
      <c r="P7457" t="s">
        <v>689</v>
      </c>
      <c r="Q7457">
        <v>64.510140000000007</v>
      </c>
      <c r="S7457" s="1">
        <v>34881</v>
      </c>
      <c r="T7457" s="3">
        <v>10671.737999999999</v>
      </c>
      <c r="U7457" s="1">
        <v>34912</v>
      </c>
      <c r="V7457">
        <v>167345038.718404</v>
      </c>
    </row>
    <row r="7458" spans="1:22" x14ac:dyDescent="0.55000000000000004">
      <c r="A7458" t="s">
        <v>11</v>
      </c>
      <c r="B7458" s="1">
        <v>34928</v>
      </c>
      <c r="C7458" s="2" t="s">
        <v>368</v>
      </c>
      <c r="D7458" s="2" t="s">
        <v>13956</v>
      </c>
      <c r="E7458">
        <v>3168.209961</v>
      </c>
      <c r="F7458">
        <v>3168.209961</v>
      </c>
      <c r="G7458">
        <v>3168.209961</v>
      </c>
      <c r="H7458">
        <v>3168.209961</v>
      </c>
      <c r="I7458">
        <v>3168.209961</v>
      </c>
      <c r="J7458">
        <v>0</v>
      </c>
      <c r="K7458">
        <v>3168.209961</v>
      </c>
      <c r="L7458" t="s">
        <v>685</v>
      </c>
      <c r="M7458" t="s">
        <v>686</v>
      </c>
      <c r="N7458" t="s">
        <v>687</v>
      </c>
      <c r="O7458" t="s">
        <v>7345</v>
      </c>
      <c r="P7458" t="s">
        <v>689</v>
      </c>
      <c r="Q7458">
        <v>64.510140000000007</v>
      </c>
      <c r="S7458" s="1">
        <v>34881</v>
      </c>
      <c r="T7458" s="3">
        <v>10671.737999999999</v>
      </c>
      <c r="U7458" s="1">
        <v>34912</v>
      </c>
      <c r="V7458">
        <v>167345038.718404</v>
      </c>
    </row>
    <row r="7459" spans="1:22" x14ac:dyDescent="0.55000000000000004">
      <c r="A7459" t="s">
        <v>11</v>
      </c>
      <c r="B7459" s="1">
        <v>34929</v>
      </c>
      <c r="C7459" s="2" t="s">
        <v>368</v>
      </c>
      <c r="D7459" s="2" t="s">
        <v>13956</v>
      </c>
      <c r="E7459">
        <v>3169.8999020000001</v>
      </c>
      <c r="F7459">
        <v>3169.8999020000001</v>
      </c>
      <c r="G7459">
        <v>3169.8999020000001</v>
      </c>
      <c r="H7459">
        <v>3169.8999020000001</v>
      </c>
      <c r="I7459">
        <v>3169.8999020000001</v>
      </c>
      <c r="J7459">
        <v>0</v>
      </c>
      <c r="K7459">
        <v>3169.8999020000001</v>
      </c>
      <c r="L7459" t="s">
        <v>685</v>
      </c>
      <c r="M7459" t="s">
        <v>686</v>
      </c>
      <c r="N7459" t="s">
        <v>687</v>
      </c>
      <c r="O7459" t="s">
        <v>7346</v>
      </c>
      <c r="P7459" t="s">
        <v>689</v>
      </c>
      <c r="Q7459">
        <v>64.510140000000007</v>
      </c>
      <c r="S7459" s="1">
        <v>34881</v>
      </c>
      <c r="T7459" s="3">
        <v>10671.737999999999</v>
      </c>
      <c r="U7459" s="1">
        <v>34912</v>
      </c>
      <c r="V7459">
        <v>167345038.718404</v>
      </c>
    </row>
    <row r="7460" spans="1:22" x14ac:dyDescent="0.55000000000000004">
      <c r="A7460" t="s">
        <v>11</v>
      </c>
      <c r="B7460" s="1">
        <v>34932</v>
      </c>
      <c r="C7460" s="2" t="s">
        <v>368</v>
      </c>
      <c r="D7460" s="2" t="s">
        <v>13956</v>
      </c>
      <c r="E7460">
        <v>3171.169922</v>
      </c>
      <c r="F7460">
        <v>3171.169922</v>
      </c>
      <c r="G7460">
        <v>3171.169922</v>
      </c>
      <c r="H7460">
        <v>3171.169922</v>
      </c>
      <c r="I7460">
        <v>3171.169922</v>
      </c>
      <c r="J7460">
        <v>0</v>
      </c>
      <c r="K7460">
        <v>3171.169922</v>
      </c>
      <c r="L7460" t="s">
        <v>685</v>
      </c>
      <c r="M7460" t="s">
        <v>686</v>
      </c>
      <c r="N7460" t="s">
        <v>687</v>
      </c>
      <c r="O7460" t="s">
        <v>7347</v>
      </c>
      <c r="P7460" t="s">
        <v>689</v>
      </c>
      <c r="Q7460">
        <v>64.510140000000007</v>
      </c>
      <c r="S7460" s="1">
        <v>34881</v>
      </c>
      <c r="T7460" s="3">
        <v>10671.737999999999</v>
      </c>
      <c r="U7460" s="1">
        <v>34912</v>
      </c>
      <c r="V7460">
        <v>167345038.718404</v>
      </c>
    </row>
    <row r="7461" spans="1:22" x14ac:dyDescent="0.55000000000000004">
      <c r="A7461" t="s">
        <v>11</v>
      </c>
      <c r="B7461" s="1">
        <v>34933</v>
      </c>
      <c r="C7461" s="2" t="s">
        <v>368</v>
      </c>
      <c r="D7461" s="2" t="s">
        <v>13956</v>
      </c>
      <c r="E7461">
        <v>3173.8100589999999</v>
      </c>
      <c r="F7461">
        <v>3173.8100589999999</v>
      </c>
      <c r="G7461">
        <v>3173.8100589999999</v>
      </c>
      <c r="H7461">
        <v>3173.8100589999999</v>
      </c>
      <c r="I7461">
        <v>3173.8100589999999</v>
      </c>
      <c r="J7461">
        <v>0</v>
      </c>
      <c r="K7461">
        <v>3173.8100589999999</v>
      </c>
      <c r="L7461" t="s">
        <v>685</v>
      </c>
      <c r="M7461" t="s">
        <v>686</v>
      </c>
      <c r="N7461" t="s">
        <v>687</v>
      </c>
      <c r="O7461" t="s">
        <v>7348</v>
      </c>
      <c r="P7461" t="s">
        <v>689</v>
      </c>
      <c r="Q7461">
        <v>64.510140000000007</v>
      </c>
      <c r="S7461" s="1">
        <v>34881</v>
      </c>
      <c r="T7461" s="3">
        <v>10671.737999999999</v>
      </c>
      <c r="U7461" s="1">
        <v>34912</v>
      </c>
      <c r="V7461">
        <v>167345038.718404</v>
      </c>
    </row>
    <row r="7462" spans="1:22" x14ac:dyDescent="0.55000000000000004">
      <c r="A7462" t="s">
        <v>11</v>
      </c>
      <c r="B7462" s="1">
        <v>34934</v>
      </c>
      <c r="C7462" s="2" t="s">
        <v>368</v>
      </c>
      <c r="D7462" s="2" t="s">
        <v>13956</v>
      </c>
      <c r="E7462">
        <v>3161.6499020000001</v>
      </c>
      <c r="F7462">
        <v>3161.6499020000001</v>
      </c>
      <c r="G7462">
        <v>3161.6499020000001</v>
      </c>
      <c r="H7462">
        <v>3161.6499020000001</v>
      </c>
      <c r="I7462">
        <v>3161.6499020000001</v>
      </c>
      <c r="J7462">
        <v>0</v>
      </c>
      <c r="K7462">
        <v>3161.6499020000001</v>
      </c>
      <c r="L7462" t="s">
        <v>685</v>
      </c>
      <c r="M7462" t="s">
        <v>686</v>
      </c>
      <c r="N7462" t="s">
        <v>687</v>
      </c>
      <c r="O7462" t="s">
        <v>7349</v>
      </c>
      <c r="P7462" t="s">
        <v>689</v>
      </c>
      <c r="Q7462">
        <v>64.510140000000007</v>
      </c>
      <c r="S7462" s="1">
        <v>34881</v>
      </c>
      <c r="T7462" s="3">
        <v>10671.737999999999</v>
      </c>
      <c r="U7462" s="1">
        <v>34912</v>
      </c>
      <c r="V7462">
        <v>167345038.718404</v>
      </c>
    </row>
    <row r="7463" spans="1:22" x14ac:dyDescent="0.55000000000000004">
      <c r="A7463" t="s">
        <v>11</v>
      </c>
      <c r="B7463" s="1">
        <v>34935</v>
      </c>
      <c r="C7463" s="2" t="s">
        <v>368</v>
      </c>
      <c r="D7463" s="2" t="s">
        <v>13956</v>
      </c>
      <c r="E7463">
        <v>3165.25</v>
      </c>
      <c r="F7463">
        <v>3165.25</v>
      </c>
      <c r="G7463">
        <v>3165.25</v>
      </c>
      <c r="H7463">
        <v>3165.25</v>
      </c>
      <c r="I7463">
        <v>3165.25</v>
      </c>
      <c r="J7463">
        <v>0</v>
      </c>
      <c r="K7463">
        <v>3165.25</v>
      </c>
      <c r="L7463" t="s">
        <v>685</v>
      </c>
      <c r="M7463" t="s">
        <v>686</v>
      </c>
      <c r="N7463" t="s">
        <v>687</v>
      </c>
      <c r="O7463" t="s">
        <v>7350</v>
      </c>
      <c r="P7463" t="s">
        <v>689</v>
      </c>
      <c r="Q7463">
        <v>64.510140000000007</v>
      </c>
      <c r="S7463" s="1">
        <v>34881</v>
      </c>
      <c r="T7463" s="3">
        <v>10671.737999999999</v>
      </c>
      <c r="U7463" s="1">
        <v>34912</v>
      </c>
      <c r="V7463">
        <v>167345038.718404</v>
      </c>
    </row>
    <row r="7464" spans="1:22" x14ac:dyDescent="0.55000000000000004">
      <c r="A7464" t="s">
        <v>11</v>
      </c>
      <c r="B7464" s="1">
        <v>34936</v>
      </c>
      <c r="C7464" s="2" t="s">
        <v>368</v>
      </c>
      <c r="D7464" s="2" t="s">
        <v>13956</v>
      </c>
      <c r="E7464">
        <v>3181.110107</v>
      </c>
      <c r="F7464">
        <v>3181.110107</v>
      </c>
      <c r="G7464">
        <v>3181.110107</v>
      </c>
      <c r="H7464">
        <v>3181.110107</v>
      </c>
      <c r="I7464">
        <v>3181.110107</v>
      </c>
      <c r="J7464">
        <v>0</v>
      </c>
      <c r="K7464">
        <v>3181.110107</v>
      </c>
      <c r="L7464" t="s">
        <v>685</v>
      </c>
      <c r="M7464" t="s">
        <v>686</v>
      </c>
      <c r="N7464" t="s">
        <v>687</v>
      </c>
      <c r="O7464" t="s">
        <v>7351</v>
      </c>
      <c r="P7464" t="s">
        <v>689</v>
      </c>
      <c r="Q7464">
        <v>64.510140000000007</v>
      </c>
      <c r="S7464" s="1">
        <v>34881</v>
      </c>
      <c r="T7464" s="3">
        <v>10671.737999999999</v>
      </c>
      <c r="U7464" s="1">
        <v>34912</v>
      </c>
      <c r="V7464">
        <v>167345038.718404</v>
      </c>
    </row>
    <row r="7465" spans="1:22" x14ac:dyDescent="0.55000000000000004">
      <c r="A7465" t="s">
        <v>11</v>
      </c>
      <c r="B7465" s="1">
        <v>34939</v>
      </c>
      <c r="C7465" s="2" t="s">
        <v>368</v>
      </c>
      <c r="D7465" s="2" t="s">
        <v>13956</v>
      </c>
      <c r="E7465">
        <v>3179.419922</v>
      </c>
      <c r="F7465">
        <v>3179.419922</v>
      </c>
      <c r="G7465">
        <v>3179.419922</v>
      </c>
      <c r="H7465">
        <v>3179.419922</v>
      </c>
      <c r="I7465">
        <v>3179.419922</v>
      </c>
      <c r="J7465">
        <v>0</v>
      </c>
      <c r="K7465">
        <v>3179.419922</v>
      </c>
      <c r="L7465" t="s">
        <v>685</v>
      </c>
      <c r="M7465" t="s">
        <v>686</v>
      </c>
      <c r="N7465" t="s">
        <v>687</v>
      </c>
      <c r="O7465" t="s">
        <v>7352</v>
      </c>
      <c r="P7465" t="s">
        <v>689</v>
      </c>
      <c r="Q7465">
        <v>64.510140000000007</v>
      </c>
      <c r="S7465" s="1">
        <v>34881</v>
      </c>
      <c r="T7465" s="3">
        <v>10671.737999999999</v>
      </c>
      <c r="U7465" s="1">
        <v>34912</v>
      </c>
      <c r="V7465">
        <v>167345038.718404</v>
      </c>
    </row>
    <row r="7466" spans="1:22" x14ac:dyDescent="0.55000000000000004">
      <c r="A7466" t="s">
        <v>11</v>
      </c>
      <c r="B7466" s="1">
        <v>34940</v>
      </c>
      <c r="C7466" s="2" t="s">
        <v>368</v>
      </c>
      <c r="D7466" s="2" t="s">
        <v>13956</v>
      </c>
      <c r="E7466">
        <v>3182.2700199999999</v>
      </c>
      <c r="F7466">
        <v>3182.2700199999999</v>
      </c>
      <c r="G7466">
        <v>3182.2700199999999</v>
      </c>
      <c r="H7466">
        <v>3182.2700199999999</v>
      </c>
      <c r="I7466">
        <v>3182.2700199999999</v>
      </c>
      <c r="J7466">
        <v>0</v>
      </c>
      <c r="K7466">
        <v>3182.2700199999999</v>
      </c>
      <c r="L7466" t="s">
        <v>685</v>
      </c>
      <c r="M7466" t="s">
        <v>686</v>
      </c>
      <c r="N7466" t="s">
        <v>687</v>
      </c>
      <c r="O7466" t="s">
        <v>7353</v>
      </c>
      <c r="P7466" t="s">
        <v>689</v>
      </c>
      <c r="Q7466">
        <v>64.510140000000007</v>
      </c>
      <c r="S7466" s="1">
        <v>34881</v>
      </c>
      <c r="T7466" s="3">
        <v>10671.737999999999</v>
      </c>
      <c r="U7466" s="1">
        <v>34912</v>
      </c>
      <c r="V7466">
        <v>167345038.718404</v>
      </c>
    </row>
    <row r="7467" spans="1:22" x14ac:dyDescent="0.55000000000000004">
      <c r="A7467" t="s">
        <v>11</v>
      </c>
      <c r="B7467" s="1">
        <v>34941</v>
      </c>
      <c r="C7467" s="2" t="s">
        <v>368</v>
      </c>
      <c r="D7467" s="2" t="s">
        <v>13956</v>
      </c>
      <c r="E7467">
        <v>3186.919922</v>
      </c>
      <c r="F7467">
        <v>3186.919922</v>
      </c>
      <c r="G7467">
        <v>3186.919922</v>
      </c>
      <c r="H7467">
        <v>3186.919922</v>
      </c>
      <c r="I7467">
        <v>3186.919922</v>
      </c>
      <c r="J7467">
        <v>0</v>
      </c>
      <c r="K7467">
        <v>3186.919922</v>
      </c>
      <c r="L7467" t="s">
        <v>685</v>
      </c>
      <c r="M7467" t="s">
        <v>686</v>
      </c>
      <c r="N7467" t="s">
        <v>687</v>
      </c>
      <c r="O7467" t="s">
        <v>7354</v>
      </c>
      <c r="P7467" t="s">
        <v>689</v>
      </c>
      <c r="Q7467">
        <v>64.510140000000007</v>
      </c>
      <c r="S7467" s="1">
        <v>34881</v>
      </c>
      <c r="T7467" s="3">
        <v>10671.737999999999</v>
      </c>
      <c r="U7467" s="1">
        <v>34912</v>
      </c>
      <c r="V7467">
        <v>167345038.718404</v>
      </c>
    </row>
    <row r="7468" spans="1:22" x14ac:dyDescent="0.55000000000000004">
      <c r="A7468" t="s">
        <v>11</v>
      </c>
      <c r="B7468" s="1">
        <v>34942</v>
      </c>
      <c r="C7468" s="2" t="s">
        <v>368</v>
      </c>
      <c r="D7468" s="2" t="s">
        <v>13956</v>
      </c>
      <c r="E7468">
        <v>3193.2700199999999</v>
      </c>
      <c r="F7468">
        <v>3193.2700199999999</v>
      </c>
      <c r="G7468">
        <v>3193.2700199999999</v>
      </c>
      <c r="H7468">
        <v>3193.2700199999999</v>
      </c>
      <c r="I7468">
        <v>3193.2700199999999</v>
      </c>
      <c r="J7468">
        <v>0</v>
      </c>
      <c r="K7468">
        <v>3193.2700199999999</v>
      </c>
      <c r="L7468" t="s">
        <v>685</v>
      </c>
      <c r="M7468" t="s">
        <v>686</v>
      </c>
      <c r="N7468" t="s">
        <v>687</v>
      </c>
      <c r="O7468" t="s">
        <v>7355</v>
      </c>
      <c r="P7468" t="s">
        <v>689</v>
      </c>
      <c r="Q7468">
        <v>64.510140000000007</v>
      </c>
      <c r="S7468" s="1">
        <v>34881</v>
      </c>
      <c r="T7468" s="3">
        <v>10671.737999999999</v>
      </c>
      <c r="U7468" s="1">
        <v>34912</v>
      </c>
      <c r="V7468">
        <v>167345038.718404</v>
      </c>
    </row>
    <row r="7469" spans="1:22" x14ac:dyDescent="0.55000000000000004">
      <c r="A7469" t="s">
        <v>11</v>
      </c>
      <c r="B7469" s="1">
        <v>34943</v>
      </c>
      <c r="C7469" s="2" t="s">
        <v>369</v>
      </c>
      <c r="D7469" s="2" t="s">
        <v>13956</v>
      </c>
      <c r="E7469">
        <v>3206.2700199999999</v>
      </c>
      <c r="F7469">
        <v>3206.2700199999999</v>
      </c>
      <c r="G7469">
        <v>3206.2700199999999</v>
      </c>
      <c r="H7469">
        <v>3206.2700199999999</v>
      </c>
      <c r="I7469">
        <v>3206.2700199999999</v>
      </c>
      <c r="J7469">
        <v>0</v>
      </c>
      <c r="K7469">
        <v>3206.2700199999999</v>
      </c>
      <c r="L7469" t="s">
        <v>685</v>
      </c>
      <c r="M7469" t="s">
        <v>686</v>
      </c>
      <c r="N7469" t="s">
        <v>687</v>
      </c>
      <c r="O7469" t="s">
        <v>7356</v>
      </c>
      <c r="P7469" t="s">
        <v>689</v>
      </c>
      <c r="Q7469">
        <v>64.636709999999994</v>
      </c>
      <c r="S7469" s="1">
        <v>34881</v>
      </c>
      <c r="T7469" s="3">
        <v>10671.737999999999</v>
      </c>
      <c r="U7469" s="1">
        <v>34943</v>
      </c>
      <c r="V7469">
        <v>167475775.65353099</v>
      </c>
    </row>
    <row r="7470" spans="1:22" x14ac:dyDescent="0.55000000000000004">
      <c r="A7470" t="s">
        <v>11</v>
      </c>
      <c r="B7470" s="1">
        <v>34947</v>
      </c>
      <c r="C7470" s="2" t="s">
        <v>369</v>
      </c>
      <c r="D7470" s="2" t="s">
        <v>13956</v>
      </c>
      <c r="E7470">
        <v>3229.959961</v>
      </c>
      <c r="F7470">
        <v>3229.959961</v>
      </c>
      <c r="G7470">
        <v>3229.959961</v>
      </c>
      <c r="H7470">
        <v>3229.959961</v>
      </c>
      <c r="I7470">
        <v>3229.959961</v>
      </c>
      <c r="J7470">
        <v>0</v>
      </c>
      <c r="K7470">
        <v>3229.959961</v>
      </c>
      <c r="L7470" t="s">
        <v>685</v>
      </c>
      <c r="M7470" t="s">
        <v>686</v>
      </c>
      <c r="N7470" t="s">
        <v>687</v>
      </c>
      <c r="O7470" t="s">
        <v>7357</v>
      </c>
      <c r="P7470" t="s">
        <v>689</v>
      </c>
      <c r="Q7470">
        <v>64.636709999999994</v>
      </c>
      <c r="S7470" s="1">
        <v>34881</v>
      </c>
      <c r="T7470" s="3">
        <v>10671.737999999999</v>
      </c>
      <c r="U7470" s="1">
        <v>34943</v>
      </c>
      <c r="V7470">
        <v>167475775.65353099</v>
      </c>
    </row>
    <row r="7471" spans="1:22" x14ac:dyDescent="0.55000000000000004">
      <c r="A7471" t="s">
        <v>11</v>
      </c>
      <c r="B7471" s="1">
        <v>34948</v>
      </c>
      <c r="C7471" s="2" t="s">
        <v>369</v>
      </c>
      <c r="D7471" s="2" t="s">
        <v>13956</v>
      </c>
      <c r="E7471">
        <v>3239.6899410000001</v>
      </c>
      <c r="F7471">
        <v>3239.6899410000001</v>
      </c>
      <c r="G7471">
        <v>3239.6899410000001</v>
      </c>
      <c r="H7471">
        <v>3239.6899410000001</v>
      </c>
      <c r="I7471">
        <v>3239.6899410000001</v>
      </c>
      <c r="J7471">
        <v>0</v>
      </c>
      <c r="K7471">
        <v>3239.6899410000001</v>
      </c>
      <c r="L7471" t="s">
        <v>685</v>
      </c>
      <c r="M7471" t="s">
        <v>686</v>
      </c>
      <c r="N7471" t="s">
        <v>687</v>
      </c>
      <c r="O7471" t="s">
        <v>7358</v>
      </c>
      <c r="P7471" t="s">
        <v>689</v>
      </c>
      <c r="Q7471">
        <v>64.636709999999994</v>
      </c>
      <c r="S7471" s="1">
        <v>34881</v>
      </c>
      <c r="T7471" s="3">
        <v>10671.737999999999</v>
      </c>
      <c r="U7471" s="1">
        <v>34943</v>
      </c>
      <c r="V7471">
        <v>167475775.65353099</v>
      </c>
    </row>
    <row r="7472" spans="1:22" x14ac:dyDescent="0.55000000000000004">
      <c r="A7472" t="s">
        <v>11</v>
      </c>
      <c r="B7472" s="1">
        <v>34949</v>
      </c>
      <c r="C7472" s="2" t="s">
        <v>369</v>
      </c>
      <c r="D7472" s="2" t="s">
        <v>13956</v>
      </c>
      <c r="E7472">
        <v>3238.209961</v>
      </c>
      <c r="F7472">
        <v>3238.209961</v>
      </c>
      <c r="G7472">
        <v>3238.209961</v>
      </c>
      <c r="H7472">
        <v>3238.209961</v>
      </c>
      <c r="I7472">
        <v>3238.209961</v>
      </c>
      <c r="J7472">
        <v>0</v>
      </c>
      <c r="K7472">
        <v>3238.209961</v>
      </c>
      <c r="L7472" t="s">
        <v>685</v>
      </c>
      <c r="M7472" t="s">
        <v>686</v>
      </c>
      <c r="N7472" t="s">
        <v>687</v>
      </c>
      <c r="O7472" t="s">
        <v>7359</v>
      </c>
      <c r="P7472" t="s">
        <v>689</v>
      </c>
      <c r="Q7472">
        <v>64.636709999999994</v>
      </c>
      <c r="S7472" s="1">
        <v>34881</v>
      </c>
      <c r="T7472" s="3">
        <v>10671.737999999999</v>
      </c>
      <c r="U7472" s="1">
        <v>34943</v>
      </c>
      <c r="V7472">
        <v>167475775.65353099</v>
      </c>
    </row>
    <row r="7473" spans="1:22" x14ac:dyDescent="0.55000000000000004">
      <c r="A7473" t="s">
        <v>11</v>
      </c>
      <c r="B7473" s="1">
        <v>34950</v>
      </c>
      <c r="C7473" s="2" t="s">
        <v>369</v>
      </c>
      <c r="D7473" s="2" t="s">
        <v>13956</v>
      </c>
      <c r="E7473">
        <v>3250.26001</v>
      </c>
      <c r="F7473">
        <v>3250.26001</v>
      </c>
      <c r="G7473">
        <v>3250.26001</v>
      </c>
      <c r="H7473">
        <v>3250.26001</v>
      </c>
      <c r="I7473">
        <v>3250.26001</v>
      </c>
      <c r="J7473">
        <v>0</v>
      </c>
      <c r="K7473">
        <v>3250.26001</v>
      </c>
      <c r="L7473" t="s">
        <v>685</v>
      </c>
      <c r="M7473" t="s">
        <v>686</v>
      </c>
      <c r="N7473" t="s">
        <v>687</v>
      </c>
      <c r="O7473" t="s">
        <v>7360</v>
      </c>
      <c r="P7473" t="s">
        <v>689</v>
      </c>
      <c r="Q7473">
        <v>64.636709999999994</v>
      </c>
      <c r="S7473" s="1">
        <v>34881</v>
      </c>
      <c r="T7473" s="3">
        <v>10671.737999999999</v>
      </c>
      <c r="U7473" s="1">
        <v>34943</v>
      </c>
      <c r="V7473">
        <v>167475775.65353099</v>
      </c>
    </row>
    <row r="7474" spans="1:22" x14ac:dyDescent="0.55000000000000004">
      <c r="A7474" t="s">
        <v>11</v>
      </c>
      <c r="B7474" s="1">
        <v>34953</v>
      </c>
      <c r="C7474" s="2" t="s">
        <v>369</v>
      </c>
      <c r="D7474" s="2" t="s">
        <v>13956</v>
      </c>
      <c r="E7474">
        <v>3255.5500489999999</v>
      </c>
      <c r="F7474">
        <v>3255.5500489999999</v>
      </c>
      <c r="G7474">
        <v>3255.5500489999999</v>
      </c>
      <c r="H7474">
        <v>3255.5500489999999</v>
      </c>
      <c r="I7474">
        <v>3255.5500489999999</v>
      </c>
      <c r="J7474">
        <v>0</v>
      </c>
      <c r="K7474">
        <v>3255.5500489999999</v>
      </c>
      <c r="L7474" t="s">
        <v>685</v>
      </c>
      <c r="M7474" t="s">
        <v>686</v>
      </c>
      <c r="N7474" t="s">
        <v>687</v>
      </c>
      <c r="O7474" t="s">
        <v>7361</v>
      </c>
      <c r="P7474" t="s">
        <v>689</v>
      </c>
      <c r="Q7474">
        <v>64.636709999999994</v>
      </c>
      <c r="S7474" s="1">
        <v>34881</v>
      </c>
      <c r="T7474" s="3">
        <v>10671.737999999999</v>
      </c>
      <c r="U7474" s="1">
        <v>34943</v>
      </c>
      <c r="V7474">
        <v>167475775.65353099</v>
      </c>
    </row>
    <row r="7475" spans="1:22" x14ac:dyDescent="0.55000000000000004">
      <c r="A7475" t="s">
        <v>11</v>
      </c>
      <c r="B7475" s="1">
        <v>34954</v>
      </c>
      <c r="C7475" s="2" t="s">
        <v>369</v>
      </c>
      <c r="D7475" s="2" t="s">
        <v>13956</v>
      </c>
      <c r="E7475">
        <v>3270.8798830000001</v>
      </c>
      <c r="F7475">
        <v>3270.8798830000001</v>
      </c>
      <c r="G7475">
        <v>3270.8798830000001</v>
      </c>
      <c r="H7475">
        <v>3270.8798830000001</v>
      </c>
      <c r="I7475">
        <v>3270.8798830000001</v>
      </c>
      <c r="J7475">
        <v>0</v>
      </c>
      <c r="K7475">
        <v>3270.8798830000001</v>
      </c>
      <c r="L7475" t="s">
        <v>685</v>
      </c>
      <c r="M7475" t="s">
        <v>686</v>
      </c>
      <c r="N7475" t="s">
        <v>687</v>
      </c>
      <c r="O7475" t="s">
        <v>7362</v>
      </c>
      <c r="P7475" t="s">
        <v>689</v>
      </c>
      <c r="Q7475">
        <v>64.636709999999994</v>
      </c>
      <c r="S7475" s="1">
        <v>34881</v>
      </c>
      <c r="T7475" s="3">
        <v>10671.737999999999</v>
      </c>
      <c r="U7475" s="1">
        <v>34943</v>
      </c>
      <c r="V7475">
        <v>167475775.65353099</v>
      </c>
    </row>
    <row r="7476" spans="1:22" x14ac:dyDescent="0.55000000000000004">
      <c r="A7476" t="s">
        <v>11</v>
      </c>
      <c r="B7476" s="1">
        <v>34955</v>
      </c>
      <c r="C7476" s="2" t="s">
        <v>369</v>
      </c>
      <c r="D7476" s="2" t="s">
        <v>13956</v>
      </c>
      <c r="E7476">
        <v>3281.8701169999999</v>
      </c>
      <c r="F7476">
        <v>3281.8701169999999</v>
      </c>
      <c r="G7476">
        <v>3281.8701169999999</v>
      </c>
      <c r="H7476">
        <v>3281.8701169999999</v>
      </c>
      <c r="I7476">
        <v>3281.8701169999999</v>
      </c>
      <c r="J7476">
        <v>0</v>
      </c>
      <c r="K7476">
        <v>3281.8701169999999</v>
      </c>
      <c r="L7476" t="s">
        <v>685</v>
      </c>
      <c r="M7476" t="s">
        <v>686</v>
      </c>
      <c r="N7476" t="s">
        <v>687</v>
      </c>
      <c r="O7476" t="s">
        <v>7363</v>
      </c>
      <c r="P7476" t="s">
        <v>689</v>
      </c>
      <c r="Q7476">
        <v>64.636709999999994</v>
      </c>
      <c r="S7476" s="1">
        <v>34881</v>
      </c>
      <c r="T7476" s="3">
        <v>10671.737999999999</v>
      </c>
      <c r="U7476" s="1">
        <v>34943</v>
      </c>
      <c r="V7476">
        <v>167475775.65353099</v>
      </c>
    </row>
    <row r="7477" spans="1:22" x14ac:dyDescent="0.55000000000000004">
      <c r="A7477" t="s">
        <v>11</v>
      </c>
      <c r="B7477" s="1">
        <v>34956</v>
      </c>
      <c r="C7477" s="2" t="s">
        <v>369</v>
      </c>
      <c r="D7477" s="2" t="s">
        <v>13956</v>
      </c>
      <c r="E7477">
        <v>3306.929932</v>
      </c>
      <c r="F7477">
        <v>3306.929932</v>
      </c>
      <c r="G7477">
        <v>3306.929932</v>
      </c>
      <c r="H7477">
        <v>3306.929932</v>
      </c>
      <c r="I7477">
        <v>3306.929932</v>
      </c>
      <c r="J7477">
        <v>0</v>
      </c>
      <c r="K7477">
        <v>3306.929932</v>
      </c>
      <c r="L7477" t="s">
        <v>685</v>
      </c>
      <c r="M7477" t="s">
        <v>686</v>
      </c>
      <c r="N7477" t="s">
        <v>687</v>
      </c>
      <c r="O7477" t="s">
        <v>7364</v>
      </c>
      <c r="P7477" t="s">
        <v>689</v>
      </c>
      <c r="Q7477">
        <v>64.636709999999994</v>
      </c>
      <c r="S7477" s="1">
        <v>34881</v>
      </c>
      <c r="T7477" s="3">
        <v>10671.737999999999</v>
      </c>
      <c r="U7477" s="1">
        <v>34943</v>
      </c>
      <c r="V7477">
        <v>167475775.65353099</v>
      </c>
    </row>
    <row r="7478" spans="1:22" x14ac:dyDescent="0.55000000000000004">
      <c r="A7478" t="s">
        <v>11</v>
      </c>
      <c r="B7478" s="1">
        <v>34957</v>
      </c>
      <c r="C7478" s="2" t="s">
        <v>369</v>
      </c>
      <c r="D7478" s="2" t="s">
        <v>13956</v>
      </c>
      <c r="E7478">
        <v>3309.580078</v>
      </c>
      <c r="F7478">
        <v>3309.580078</v>
      </c>
      <c r="G7478">
        <v>3309.580078</v>
      </c>
      <c r="H7478">
        <v>3309.580078</v>
      </c>
      <c r="I7478">
        <v>3309.580078</v>
      </c>
      <c r="J7478">
        <v>0</v>
      </c>
      <c r="K7478">
        <v>3309.580078</v>
      </c>
      <c r="L7478" t="s">
        <v>685</v>
      </c>
      <c r="M7478" t="s">
        <v>686</v>
      </c>
      <c r="N7478" t="s">
        <v>687</v>
      </c>
      <c r="O7478" t="s">
        <v>7365</v>
      </c>
      <c r="P7478" t="s">
        <v>689</v>
      </c>
      <c r="Q7478">
        <v>64.636709999999994</v>
      </c>
      <c r="S7478" s="1">
        <v>34881</v>
      </c>
      <c r="T7478" s="3">
        <v>10671.737999999999</v>
      </c>
      <c r="U7478" s="1">
        <v>34943</v>
      </c>
      <c r="V7478">
        <v>167475775.65353099</v>
      </c>
    </row>
    <row r="7479" spans="1:22" x14ac:dyDescent="0.55000000000000004">
      <c r="A7479" t="s">
        <v>11</v>
      </c>
      <c r="B7479" s="1">
        <v>34960</v>
      </c>
      <c r="C7479" s="2" t="s">
        <v>369</v>
      </c>
      <c r="D7479" s="2" t="s">
        <v>13956</v>
      </c>
      <c r="E7479">
        <v>3304.929932</v>
      </c>
      <c r="F7479">
        <v>3304.929932</v>
      </c>
      <c r="G7479">
        <v>3304.929932</v>
      </c>
      <c r="H7479">
        <v>3304.929932</v>
      </c>
      <c r="I7479">
        <v>3304.929932</v>
      </c>
      <c r="J7479">
        <v>0</v>
      </c>
      <c r="K7479">
        <v>3304.929932</v>
      </c>
      <c r="L7479" t="s">
        <v>685</v>
      </c>
      <c r="M7479" t="s">
        <v>686</v>
      </c>
      <c r="N7479" t="s">
        <v>687</v>
      </c>
      <c r="O7479" t="s">
        <v>7366</v>
      </c>
      <c r="P7479" t="s">
        <v>689</v>
      </c>
      <c r="Q7479">
        <v>64.636709999999994</v>
      </c>
      <c r="S7479" s="1">
        <v>34881</v>
      </c>
      <c r="T7479" s="3">
        <v>10671.737999999999</v>
      </c>
      <c r="U7479" s="1">
        <v>34943</v>
      </c>
      <c r="V7479">
        <v>167475775.65353099</v>
      </c>
    </row>
    <row r="7480" spans="1:22" x14ac:dyDescent="0.55000000000000004">
      <c r="A7480" t="s">
        <v>11</v>
      </c>
      <c r="B7480" s="1">
        <v>34961</v>
      </c>
      <c r="C7480" s="2" t="s">
        <v>369</v>
      </c>
      <c r="D7480" s="2" t="s">
        <v>13956</v>
      </c>
      <c r="E7480">
        <v>3310.73999</v>
      </c>
      <c r="F7480">
        <v>3310.73999</v>
      </c>
      <c r="G7480">
        <v>3310.73999</v>
      </c>
      <c r="H7480">
        <v>3310.73999</v>
      </c>
      <c r="I7480">
        <v>3310.73999</v>
      </c>
      <c r="J7480">
        <v>0</v>
      </c>
      <c r="K7480">
        <v>3310.73999</v>
      </c>
      <c r="L7480" t="s">
        <v>685</v>
      </c>
      <c r="M7480" t="s">
        <v>686</v>
      </c>
      <c r="N7480" t="s">
        <v>687</v>
      </c>
      <c r="O7480" t="s">
        <v>7367</v>
      </c>
      <c r="P7480" t="s">
        <v>689</v>
      </c>
      <c r="Q7480">
        <v>64.636709999999994</v>
      </c>
      <c r="S7480" s="1">
        <v>34881</v>
      </c>
      <c r="T7480" s="3">
        <v>10671.737999999999</v>
      </c>
      <c r="U7480" s="1">
        <v>34943</v>
      </c>
      <c r="V7480">
        <v>167475775.65353099</v>
      </c>
    </row>
    <row r="7481" spans="1:22" x14ac:dyDescent="0.55000000000000004">
      <c r="A7481" t="s">
        <v>11</v>
      </c>
      <c r="B7481" s="1">
        <v>34962</v>
      </c>
      <c r="C7481" s="2" t="s">
        <v>369</v>
      </c>
      <c r="D7481" s="2" t="s">
        <v>13956</v>
      </c>
      <c r="E7481">
        <v>3323.639893</v>
      </c>
      <c r="F7481">
        <v>3323.639893</v>
      </c>
      <c r="G7481">
        <v>3323.639893</v>
      </c>
      <c r="H7481">
        <v>3323.639893</v>
      </c>
      <c r="I7481">
        <v>3323.639893</v>
      </c>
      <c r="J7481">
        <v>0</v>
      </c>
      <c r="K7481">
        <v>3323.639893</v>
      </c>
      <c r="L7481" t="s">
        <v>685</v>
      </c>
      <c r="M7481" t="s">
        <v>686</v>
      </c>
      <c r="N7481" t="s">
        <v>687</v>
      </c>
      <c r="O7481" t="s">
        <v>7368</v>
      </c>
      <c r="P7481" t="s">
        <v>689</v>
      </c>
      <c r="Q7481">
        <v>64.636709999999994</v>
      </c>
      <c r="S7481" s="1">
        <v>34881</v>
      </c>
      <c r="T7481" s="3">
        <v>10671.737999999999</v>
      </c>
      <c r="U7481" s="1">
        <v>34943</v>
      </c>
      <c r="V7481">
        <v>167475775.65353099</v>
      </c>
    </row>
    <row r="7482" spans="1:22" x14ac:dyDescent="0.55000000000000004">
      <c r="A7482" t="s">
        <v>11</v>
      </c>
      <c r="B7482" s="1">
        <v>34963</v>
      </c>
      <c r="C7482" s="2" t="s">
        <v>369</v>
      </c>
      <c r="D7482" s="2" t="s">
        <v>13956</v>
      </c>
      <c r="E7482">
        <v>3306.51001</v>
      </c>
      <c r="F7482">
        <v>3306.51001</v>
      </c>
      <c r="G7482">
        <v>3306.51001</v>
      </c>
      <c r="H7482">
        <v>3306.51001</v>
      </c>
      <c r="I7482">
        <v>3306.51001</v>
      </c>
      <c r="J7482">
        <v>0</v>
      </c>
      <c r="K7482">
        <v>3306.51001</v>
      </c>
      <c r="L7482" t="s">
        <v>685</v>
      </c>
      <c r="M7482" t="s">
        <v>686</v>
      </c>
      <c r="N7482" t="s">
        <v>687</v>
      </c>
      <c r="O7482" t="s">
        <v>7369</v>
      </c>
      <c r="P7482" t="s">
        <v>689</v>
      </c>
      <c r="Q7482">
        <v>64.636709999999994</v>
      </c>
      <c r="S7482" s="1">
        <v>34881</v>
      </c>
      <c r="T7482" s="3">
        <v>10671.737999999999</v>
      </c>
      <c r="U7482" s="1">
        <v>34943</v>
      </c>
      <c r="V7482">
        <v>167475775.65353099</v>
      </c>
    </row>
    <row r="7483" spans="1:22" x14ac:dyDescent="0.55000000000000004">
      <c r="A7483" t="s">
        <v>11</v>
      </c>
      <c r="B7483" s="1">
        <v>34964</v>
      </c>
      <c r="C7483" s="2" t="s">
        <v>369</v>
      </c>
      <c r="D7483" s="2" t="s">
        <v>13956</v>
      </c>
      <c r="E7483">
        <v>3297.73999</v>
      </c>
      <c r="F7483">
        <v>3297.73999</v>
      </c>
      <c r="G7483">
        <v>3297.73999</v>
      </c>
      <c r="H7483">
        <v>3297.73999</v>
      </c>
      <c r="I7483">
        <v>3297.73999</v>
      </c>
      <c r="J7483">
        <v>0</v>
      </c>
      <c r="K7483">
        <v>3297.73999</v>
      </c>
      <c r="L7483" t="s">
        <v>685</v>
      </c>
      <c r="M7483" t="s">
        <v>686</v>
      </c>
      <c r="N7483" t="s">
        <v>687</v>
      </c>
      <c r="O7483" t="s">
        <v>7370</v>
      </c>
      <c r="P7483" t="s">
        <v>689</v>
      </c>
      <c r="Q7483">
        <v>64.636709999999994</v>
      </c>
      <c r="S7483" s="1">
        <v>34881</v>
      </c>
      <c r="T7483" s="3">
        <v>10671.737999999999</v>
      </c>
      <c r="U7483" s="1">
        <v>34943</v>
      </c>
      <c r="V7483">
        <v>167475775.65353099</v>
      </c>
    </row>
    <row r="7484" spans="1:22" x14ac:dyDescent="0.55000000000000004">
      <c r="A7484" t="s">
        <v>11</v>
      </c>
      <c r="B7484" s="1">
        <v>34967</v>
      </c>
      <c r="C7484" s="2" t="s">
        <v>369</v>
      </c>
      <c r="D7484" s="2" t="s">
        <v>13956</v>
      </c>
      <c r="E7484">
        <v>3296.469971</v>
      </c>
      <c r="F7484">
        <v>3296.469971</v>
      </c>
      <c r="G7484">
        <v>3296.469971</v>
      </c>
      <c r="H7484">
        <v>3296.469971</v>
      </c>
      <c r="I7484">
        <v>3296.469971</v>
      </c>
      <c r="J7484">
        <v>0</v>
      </c>
      <c r="K7484">
        <v>3296.469971</v>
      </c>
      <c r="L7484" t="s">
        <v>685</v>
      </c>
      <c r="M7484" t="s">
        <v>686</v>
      </c>
      <c r="N7484" t="s">
        <v>687</v>
      </c>
      <c r="O7484" t="s">
        <v>7371</v>
      </c>
      <c r="P7484" t="s">
        <v>689</v>
      </c>
      <c r="Q7484">
        <v>64.636709999999994</v>
      </c>
      <c r="S7484" s="1">
        <v>34881</v>
      </c>
      <c r="T7484" s="3">
        <v>10671.737999999999</v>
      </c>
      <c r="U7484" s="1">
        <v>34943</v>
      </c>
      <c r="V7484">
        <v>167475775.65353099</v>
      </c>
    </row>
    <row r="7485" spans="1:22" x14ac:dyDescent="0.55000000000000004">
      <c r="A7485" t="s">
        <v>11</v>
      </c>
      <c r="B7485" s="1">
        <v>34968</v>
      </c>
      <c r="C7485" s="2" t="s">
        <v>369</v>
      </c>
      <c r="D7485" s="2" t="s">
        <v>13956</v>
      </c>
      <c r="E7485">
        <v>3297.1000979999999</v>
      </c>
      <c r="F7485">
        <v>3297.1000979999999</v>
      </c>
      <c r="G7485">
        <v>3297.1000979999999</v>
      </c>
      <c r="H7485">
        <v>3297.1000979999999</v>
      </c>
      <c r="I7485">
        <v>3297.1000979999999</v>
      </c>
      <c r="J7485">
        <v>0</v>
      </c>
      <c r="K7485">
        <v>3297.1000979999999</v>
      </c>
      <c r="L7485" t="s">
        <v>685</v>
      </c>
      <c r="M7485" t="s">
        <v>686</v>
      </c>
      <c r="N7485" t="s">
        <v>687</v>
      </c>
      <c r="O7485" t="s">
        <v>7372</v>
      </c>
      <c r="P7485" t="s">
        <v>689</v>
      </c>
      <c r="Q7485">
        <v>64.636709999999994</v>
      </c>
      <c r="S7485" s="1">
        <v>34881</v>
      </c>
      <c r="T7485" s="3">
        <v>10671.737999999999</v>
      </c>
      <c r="U7485" s="1">
        <v>34943</v>
      </c>
      <c r="V7485">
        <v>167475775.65353099</v>
      </c>
    </row>
    <row r="7486" spans="1:22" x14ac:dyDescent="0.55000000000000004">
      <c r="A7486" t="s">
        <v>11</v>
      </c>
      <c r="B7486" s="1">
        <v>34969</v>
      </c>
      <c r="C7486" s="2" t="s">
        <v>369</v>
      </c>
      <c r="D7486" s="2" t="s">
        <v>13956</v>
      </c>
      <c r="E7486">
        <v>3291.8100589999999</v>
      </c>
      <c r="F7486">
        <v>3291.8100589999999</v>
      </c>
      <c r="G7486">
        <v>3291.8100589999999</v>
      </c>
      <c r="H7486">
        <v>3291.8100589999999</v>
      </c>
      <c r="I7486">
        <v>3291.8100589999999</v>
      </c>
      <c r="J7486">
        <v>0</v>
      </c>
      <c r="K7486">
        <v>3291.8100589999999</v>
      </c>
      <c r="L7486" t="s">
        <v>685</v>
      </c>
      <c r="M7486" t="s">
        <v>686</v>
      </c>
      <c r="N7486" t="s">
        <v>687</v>
      </c>
      <c r="O7486" t="s">
        <v>7373</v>
      </c>
      <c r="P7486" t="s">
        <v>689</v>
      </c>
      <c r="Q7486">
        <v>64.636709999999994</v>
      </c>
      <c r="S7486" s="1">
        <v>34881</v>
      </c>
      <c r="T7486" s="3">
        <v>10671.737999999999</v>
      </c>
      <c r="U7486" s="1">
        <v>34943</v>
      </c>
      <c r="V7486">
        <v>167475775.65353099</v>
      </c>
    </row>
    <row r="7487" spans="1:22" x14ac:dyDescent="0.55000000000000004">
      <c r="A7487" t="s">
        <v>11</v>
      </c>
      <c r="B7487" s="1">
        <v>34970</v>
      </c>
      <c r="C7487" s="2" t="s">
        <v>369</v>
      </c>
      <c r="D7487" s="2" t="s">
        <v>13956</v>
      </c>
      <c r="E7487">
        <v>3312.639893</v>
      </c>
      <c r="F7487">
        <v>3312.639893</v>
      </c>
      <c r="G7487">
        <v>3312.639893</v>
      </c>
      <c r="H7487">
        <v>3312.639893</v>
      </c>
      <c r="I7487">
        <v>3312.639893</v>
      </c>
      <c r="J7487">
        <v>0</v>
      </c>
      <c r="K7487">
        <v>3312.639893</v>
      </c>
      <c r="L7487" t="s">
        <v>685</v>
      </c>
      <c r="M7487" t="s">
        <v>686</v>
      </c>
      <c r="N7487" t="s">
        <v>687</v>
      </c>
      <c r="O7487" t="s">
        <v>7374</v>
      </c>
      <c r="P7487" t="s">
        <v>689</v>
      </c>
      <c r="Q7487">
        <v>64.636709999999994</v>
      </c>
      <c r="S7487" s="1">
        <v>34881</v>
      </c>
      <c r="T7487" s="3">
        <v>10671.737999999999</v>
      </c>
      <c r="U7487" s="1">
        <v>34943</v>
      </c>
      <c r="V7487">
        <v>167475775.65353099</v>
      </c>
    </row>
    <row r="7488" spans="1:22" x14ac:dyDescent="0.55000000000000004">
      <c r="A7488" t="s">
        <v>11</v>
      </c>
      <c r="B7488" s="1">
        <v>34971</v>
      </c>
      <c r="C7488" s="2" t="s">
        <v>369</v>
      </c>
      <c r="D7488" s="2" t="s">
        <v>13956</v>
      </c>
      <c r="E7488">
        <v>3312.330078</v>
      </c>
      <c r="F7488">
        <v>3312.330078</v>
      </c>
      <c r="G7488">
        <v>3312.330078</v>
      </c>
      <c r="H7488">
        <v>3312.330078</v>
      </c>
      <c r="I7488">
        <v>3312.330078</v>
      </c>
      <c r="J7488">
        <v>0</v>
      </c>
      <c r="K7488">
        <v>3312.330078</v>
      </c>
      <c r="L7488" t="s">
        <v>685</v>
      </c>
      <c r="M7488" t="s">
        <v>686</v>
      </c>
      <c r="N7488" t="s">
        <v>687</v>
      </c>
      <c r="O7488" t="s">
        <v>7375</v>
      </c>
      <c r="P7488" t="s">
        <v>689</v>
      </c>
      <c r="Q7488">
        <v>64.636709999999994</v>
      </c>
      <c r="S7488" s="1">
        <v>34881</v>
      </c>
      <c r="T7488" s="3">
        <v>10671.737999999999</v>
      </c>
      <c r="U7488" s="1">
        <v>34943</v>
      </c>
      <c r="V7488">
        <v>167475775.65353099</v>
      </c>
    </row>
    <row r="7489" spans="1:22" x14ac:dyDescent="0.55000000000000004">
      <c r="A7489" t="s">
        <v>11</v>
      </c>
      <c r="B7489" s="1">
        <v>34974</v>
      </c>
      <c r="C7489" s="2" t="s">
        <v>370</v>
      </c>
      <c r="D7489" s="2" t="s">
        <v>13954</v>
      </c>
      <c r="E7489">
        <v>3299.8500979999999</v>
      </c>
      <c r="F7489">
        <v>3299.8500979999999</v>
      </c>
      <c r="G7489">
        <v>3299.8500979999999</v>
      </c>
      <c r="H7489">
        <v>3299.8500979999999</v>
      </c>
      <c r="I7489">
        <v>3299.8500979999999</v>
      </c>
      <c r="J7489">
        <v>0</v>
      </c>
      <c r="K7489">
        <v>3299.8500979999999</v>
      </c>
      <c r="L7489" t="s">
        <v>685</v>
      </c>
      <c r="M7489" t="s">
        <v>686</v>
      </c>
      <c r="N7489" t="s">
        <v>687</v>
      </c>
      <c r="O7489" t="s">
        <v>7376</v>
      </c>
      <c r="P7489" t="s">
        <v>689</v>
      </c>
      <c r="Q7489">
        <v>64.847669999999994</v>
      </c>
      <c r="S7489" s="1">
        <v>34973</v>
      </c>
      <c r="T7489" s="3">
        <v>10744.203</v>
      </c>
      <c r="U7489" s="1">
        <v>34973</v>
      </c>
      <c r="V7489">
        <v>167624430.23341399</v>
      </c>
    </row>
    <row r="7490" spans="1:22" x14ac:dyDescent="0.55000000000000004">
      <c r="A7490" t="s">
        <v>11</v>
      </c>
      <c r="B7490" s="1">
        <v>34975</v>
      </c>
      <c r="C7490" s="2" t="s">
        <v>370</v>
      </c>
      <c r="D7490" s="2" t="s">
        <v>13954</v>
      </c>
      <c r="E7490">
        <v>3299.959961</v>
      </c>
      <c r="F7490">
        <v>3299.959961</v>
      </c>
      <c r="G7490">
        <v>3299.959961</v>
      </c>
      <c r="H7490">
        <v>3299.959961</v>
      </c>
      <c r="I7490">
        <v>3299.959961</v>
      </c>
      <c r="J7490">
        <v>0</v>
      </c>
      <c r="K7490">
        <v>3299.959961</v>
      </c>
      <c r="L7490" t="s">
        <v>685</v>
      </c>
      <c r="M7490" t="s">
        <v>686</v>
      </c>
      <c r="N7490" t="s">
        <v>687</v>
      </c>
      <c r="O7490" t="s">
        <v>7377</v>
      </c>
      <c r="P7490" t="s">
        <v>689</v>
      </c>
      <c r="Q7490">
        <v>64.847669999999994</v>
      </c>
      <c r="S7490" s="1">
        <v>34973</v>
      </c>
      <c r="T7490" s="3">
        <v>10744.203</v>
      </c>
      <c r="U7490" s="1">
        <v>34973</v>
      </c>
      <c r="V7490">
        <v>167624430.23341399</v>
      </c>
    </row>
    <row r="7491" spans="1:22" x14ac:dyDescent="0.55000000000000004">
      <c r="A7491" t="s">
        <v>11</v>
      </c>
      <c r="B7491" s="1">
        <v>34976</v>
      </c>
      <c r="C7491" s="2" t="s">
        <v>370</v>
      </c>
      <c r="D7491" s="2" t="s">
        <v>13954</v>
      </c>
      <c r="E7491">
        <v>3296.25</v>
      </c>
      <c r="F7491">
        <v>3296.25</v>
      </c>
      <c r="G7491">
        <v>3296.25</v>
      </c>
      <c r="H7491">
        <v>3296.25</v>
      </c>
      <c r="I7491">
        <v>3296.25</v>
      </c>
      <c r="J7491">
        <v>0</v>
      </c>
      <c r="K7491">
        <v>3296.25</v>
      </c>
      <c r="L7491" t="s">
        <v>685</v>
      </c>
      <c r="M7491" t="s">
        <v>686</v>
      </c>
      <c r="N7491" t="s">
        <v>687</v>
      </c>
      <c r="O7491" t="s">
        <v>7378</v>
      </c>
      <c r="P7491" t="s">
        <v>689</v>
      </c>
      <c r="Q7491">
        <v>64.847669999999994</v>
      </c>
      <c r="S7491" s="1">
        <v>34973</v>
      </c>
      <c r="T7491" s="3">
        <v>10744.203</v>
      </c>
      <c r="U7491" s="1">
        <v>34973</v>
      </c>
      <c r="V7491">
        <v>167624430.23341399</v>
      </c>
    </row>
    <row r="7492" spans="1:22" x14ac:dyDescent="0.55000000000000004">
      <c r="A7492" t="s">
        <v>11</v>
      </c>
      <c r="B7492" s="1">
        <v>34977</v>
      </c>
      <c r="C7492" s="2" t="s">
        <v>370</v>
      </c>
      <c r="D7492" s="2" t="s">
        <v>13954</v>
      </c>
      <c r="E7492">
        <v>3299.110107</v>
      </c>
      <c r="F7492">
        <v>3299.110107</v>
      </c>
      <c r="G7492">
        <v>3299.110107</v>
      </c>
      <c r="H7492">
        <v>3299.110107</v>
      </c>
      <c r="I7492">
        <v>3299.110107</v>
      </c>
      <c r="J7492">
        <v>0</v>
      </c>
      <c r="K7492">
        <v>3299.110107</v>
      </c>
      <c r="L7492" t="s">
        <v>685</v>
      </c>
      <c r="M7492" t="s">
        <v>686</v>
      </c>
      <c r="N7492" t="s">
        <v>687</v>
      </c>
      <c r="O7492" t="s">
        <v>7379</v>
      </c>
      <c r="P7492" t="s">
        <v>689</v>
      </c>
      <c r="Q7492">
        <v>64.847669999999994</v>
      </c>
      <c r="S7492" s="1">
        <v>34973</v>
      </c>
      <c r="T7492" s="3">
        <v>10744.203</v>
      </c>
      <c r="U7492" s="1">
        <v>34973</v>
      </c>
      <c r="V7492">
        <v>167624430.23341399</v>
      </c>
    </row>
    <row r="7493" spans="1:22" x14ac:dyDescent="0.55000000000000004">
      <c r="A7493" t="s">
        <v>11</v>
      </c>
      <c r="B7493" s="1">
        <v>34978</v>
      </c>
      <c r="C7493" s="2" t="s">
        <v>370</v>
      </c>
      <c r="D7493" s="2" t="s">
        <v>13954</v>
      </c>
      <c r="E7493">
        <v>3303.0200199999999</v>
      </c>
      <c r="F7493">
        <v>3303.0200199999999</v>
      </c>
      <c r="G7493">
        <v>3303.0200199999999</v>
      </c>
      <c r="H7493">
        <v>3303.0200199999999</v>
      </c>
      <c r="I7493">
        <v>3303.0200199999999</v>
      </c>
      <c r="J7493">
        <v>0</v>
      </c>
      <c r="K7493">
        <v>3303.0200199999999</v>
      </c>
      <c r="L7493" t="s">
        <v>685</v>
      </c>
      <c r="M7493" t="s">
        <v>686</v>
      </c>
      <c r="N7493" t="s">
        <v>687</v>
      </c>
      <c r="O7493" t="s">
        <v>7380</v>
      </c>
      <c r="P7493" t="s">
        <v>689</v>
      </c>
      <c r="Q7493">
        <v>64.847669999999994</v>
      </c>
      <c r="S7493" s="1">
        <v>34973</v>
      </c>
      <c r="T7493" s="3">
        <v>10744.203</v>
      </c>
      <c r="U7493" s="1">
        <v>34973</v>
      </c>
      <c r="V7493">
        <v>167624430.23341399</v>
      </c>
    </row>
    <row r="7494" spans="1:22" x14ac:dyDescent="0.55000000000000004">
      <c r="A7494" t="s">
        <v>11</v>
      </c>
      <c r="B7494" s="1">
        <v>34981</v>
      </c>
      <c r="C7494" s="2" t="s">
        <v>370</v>
      </c>
      <c r="D7494" s="2" t="s">
        <v>13954</v>
      </c>
      <c r="E7494">
        <v>3281.5600589999999</v>
      </c>
      <c r="F7494">
        <v>3281.5600589999999</v>
      </c>
      <c r="G7494">
        <v>3281.5600589999999</v>
      </c>
      <c r="H7494">
        <v>3281.5600589999999</v>
      </c>
      <c r="I7494">
        <v>3281.5600589999999</v>
      </c>
      <c r="J7494">
        <v>0</v>
      </c>
      <c r="K7494">
        <v>3281.5600589999999</v>
      </c>
      <c r="L7494" t="s">
        <v>685</v>
      </c>
      <c r="M7494" t="s">
        <v>686</v>
      </c>
      <c r="N7494" t="s">
        <v>687</v>
      </c>
      <c r="O7494" t="s">
        <v>7381</v>
      </c>
      <c r="P7494" t="s">
        <v>689</v>
      </c>
      <c r="Q7494">
        <v>64.847669999999994</v>
      </c>
      <c r="S7494" s="1">
        <v>34973</v>
      </c>
      <c r="T7494" s="3">
        <v>10744.203</v>
      </c>
      <c r="U7494" s="1">
        <v>34973</v>
      </c>
      <c r="V7494">
        <v>167624430.23341399</v>
      </c>
    </row>
    <row r="7495" spans="1:22" x14ac:dyDescent="0.55000000000000004">
      <c r="A7495" t="s">
        <v>11</v>
      </c>
      <c r="B7495" s="1">
        <v>34982</v>
      </c>
      <c r="C7495" s="2" t="s">
        <v>370</v>
      </c>
      <c r="D7495" s="2" t="s">
        <v>13954</v>
      </c>
      <c r="E7495">
        <v>3271.6201169999999</v>
      </c>
      <c r="F7495">
        <v>3271.6201169999999</v>
      </c>
      <c r="G7495">
        <v>3271.6201169999999</v>
      </c>
      <c r="H7495">
        <v>3271.6201169999999</v>
      </c>
      <c r="I7495">
        <v>3271.6201169999999</v>
      </c>
      <c r="J7495">
        <v>0</v>
      </c>
      <c r="K7495">
        <v>3271.6201169999999</v>
      </c>
      <c r="L7495" t="s">
        <v>685</v>
      </c>
      <c r="M7495" t="s">
        <v>686</v>
      </c>
      <c r="N7495" t="s">
        <v>687</v>
      </c>
      <c r="O7495" t="s">
        <v>7382</v>
      </c>
      <c r="P7495" t="s">
        <v>689</v>
      </c>
      <c r="Q7495">
        <v>64.847669999999994</v>
      </c>
      <c r="S7495" s="1">
        <v>34973</v>
      </c>
      <c r="T7495" s="3">
        <v>10744.203</v>
      </c>
      <c r="U7495" s="1">
        <v>34973</v>
      </c>
      <c r="V7495">
        <v>167624430.23341399</v>
      </c>
    </row>
    <row r="7496" spans="1:22" x14ac:dyDescent="0.55000000000000004">
      <c r="A7496" t="s">
        <v>11</v>
      </c>
      <c r="B7496" s="1">
        <v>34983</v>
      </c>
      <c r="C7496" s="2" t="s">
        <v>370</v>
      </c>
      <c r="D7496" s="2" t="s">
        <v>13954</v>
      </c>
      <c r="E7496">
        <v>3283.25</v>
      </c>
      <c r="F7496">
        <v>3283.25</v>
      </c>
      <c r="G7496">
        <v>3283.25</v>
      </c>
      <c r="H7496">
        <v>3283.25</v>
      </c>
      <c r="I7496">
        <v>3283.25</v>
      </c>
      <c r="J7496">
        <v>0</v>
      </c>
      <c r="K7496">
        <v>3283.25</v>
      </c>
      <c r="L7496" t="s">
        <v>685</v>
      </c>
      <c r="M7496" t="s">
        <v>686</v>
      </c>
      <c r="N7496" t="s">
        <v>687</v>
      </c>
      <c r="O7496" t="s">
        <v>7383</v>
      </c>
      <c r="P7496" t="s">
        <v>689</v>
      </c>
      <c r="Q7496">
        <v>64.847669999999994</v>
      </c>
      <c r="S7496" s="1">
        <v>34973</v>
      </c>
      <c r="T7496" s="3">
        <v>10744.203</v>
      </c>
      <c r="U7496" s="1">
        <v>34973</v>
      </c>
      <c r="V7496">
        <v>167624430.23341399</v>
      </c>
    </row>
    <row r="7497" spans="1:22" x14ac:dyDescent="0.55000000000000004">
      <c r="A7497" t="s">
        <v>11</v>
      </c>
      <c r="B7497" s="1">
        <v>34984</v>
      </c>
      <c r="C7497" s="2" t="s">
        <v>370</v>
      </c>
      <c r="D7497" s="2" t="s">
        <v>13954</v>
      </c>
      <c r="E7497">
        <v>3302.919922</v>
      </c>
      <c r="F7497">
        <v>3302.919922</v>
      </c>
      <c r="G7497">
        <v>3302.919922</v>
      </c>
      <c r="H7497">
        <v>3302.919922</v>
      </c>
      <c r="I7497">
        <v>3302.919922</v>
      </c>
      <c r="J7497">
        <v>0</v>
      </c>
      <c r="K7497">
        <v>3302.919922</v>
      </c>
      <c r="L7497" t="s">
        <v>685</v>
      </c>
      <c r="M7497" t="s">
        <v>686</v>
      </c>
      <c r="N7497" t="s">
        <v>687</v>
      </c>
      <c r="O7497" t="s">
        <v>7384</v>
      </c>
      <c r="P7497" t="s">
        <v>689</v>
      </c>
      <c r="Q7497">
        <v>64.847669999999994</v>
      </c>
      <c r="S7497" s="1">
        <v>34973</v>
      </c>
      <c r="T7497" s="3">
        <v>10744.203</v>
      </c>
      <c r="U7497" s="1">
        <v>34973</v>
      </c>
      <c r="V7497">
        <v>167624430.23341399</v>
      </c>
    </row>
    <row r="7498" spans="1:22" x14ac:dyDescent="0.55000000000000004">
      <c r="A7498" t="s">
        <v>11</v>
      </c>
      <c r="B7498" s="1">
        <v>34985</v>
      </c>
      <c r="C7498" s="2" t="s">
        <v>370</v>
      </c>
      <c r="D7498" s="2" t="s">
        <v>13954</v>
      </c>
      <c r="E7498">
        <v>3316.4499510000001</v>
      </c>
      <c r="F7498">
        <v>3316.4499510000001</v>
      </c>
      <c r="G7498">
        <v>3316.4499510000001</v>
      </c>
      <c r="H7498">
        <v>3316.4499510000001</v>
      </c>
      <c r="I7498">
        <v>3316.4499510000001</v>
      </c>
      <c r="J7498">
        <v>0</v>
      </c>
      <c r="K7498">
        <v>3316.4499510000001</v>
      </c>
      <c r="L7498" t="s">
        <v>685</v>
      </c>
      <c r="M7498" t="s">
        <v>686</v>
      </c>
      <c r="N7498" t="s">
        <v>687</v>
      </c>
      <c r="O7498" t="s">
        <v>7385</v>
      </c>
      <c r="P7498" t="s">
        <v>689</v>
      </c>
      <c r="Q7498">
        <v>64.847669999999994</v>
      </c>
      <c r="S7498" s="1">
        <v>34973</v>
      </c>
      <c r="T7498" s="3">
        <v>10744.203</v>
      </c>
      <c r="U7498" s="1">
        <v>34973</v>
      </c>
      <c r="V7498">
        <v>167624430.23341399</v>
      </c>
    </row>
    <row r="7499" spans="1:22" x14ac:dyDescent="0.55000000000000004">
      <c r="A7499" t="s">
        <v>11</v>
      </c>
      <c r="B7499" s="1">
        <v>34988</v>
      </c>
      <c r="C7499" s="2" t="s">
        <v>370</v>
      </c>
      <c r="D7499" s="2" t="s">
        <v>13954</v>
      </c>
      <c r="E7499">
        <v>3309.469971</v>
      </c>
      <c r="F7499">
        <v>3309.469971</v>
      </c>
      <c r="G7499">
        <v>3309.469971</v>
      </c>
      <c r="H7499">
        <v>3309.469971</v>
      </c>
      <c r="I7499">
        <v>3309.469971</v>
      </c>
      <c r="J7499">
        <v>0</v>
      </c>
      <c r="K7499">
        <v>3309.469971</v>
      </c>
      <c r="L7499" t="s">
        <v>685</v>
      </c>
      <c r="M7499" t="s">
        <v>686</v>
      </c>
      <c r="N7499" t="s">
        <v>687</v>
      </c>
      <c r="O7499" t="s">
        <v>7386</v>
      </c>
      <c r="P7499" t="s">
        <v>689</v>
      </c>
      <c r="Q7499">
        <v>64.847669999999994</v>
      </c>
      <c r="S7499" s="1">
        <v>34973</v>
      </c>
      <c r="T7499" s="3">
        <v>10744.203</v>
      </c>
      <c r="U7499" s="1">
        <v>34973</v>
      </c>
      <c r="V7499">
        <v>167624430.23341399</v>
      </c>
    </row>
    <row r="7500" spans="1:22" x14ac:dyDescent="0.55000000000000004">
      <c r="A7500" t="s">
        <v>11</v>
      </c>
      <c r="B7500" s="1">
        <v>34989</v>
      </c>
      <c r="C7500" s="2" t="s">
        <v>370</v>
      </c>
      <c r="D7500" s="2" t="s">
        <v>13954</v>
      </c>
      <c r="E7500">
        <v>3321.209961</v>
      </c>
      <c r="F7500">
        <v>3321.209961</v>
      </c>
      <c r="G7500">
        <v>3321.209961</v>
      </c>
      <c r="H7500">
        <v>3321.209961</v>
      </c>
      <c r="I7500">
        <v>3321.209961</v>
      </c>
      <c r="J7500">
        <v>0</v>
      </c>
      <c r="K7500">
        <v>3321.209961</v>
      </c>
      <c r="L7500" t="s">
        <v>685</v>
      </c>
      <c r="M7500" t="s">
        <v>686</v>
      </c>
      <c r="N7500" t="s">
        <v>687</v>
      </c>
      <c r="O7500" t="s">
        <v>7387</v>
      </c>
      <c r="P7500" t="s">
        <v>689</v>
      </c>
      <c r="Q7500">
        <v>64.847669999999994</v>
      </c>
      <c r="S7500" s="1">
        <v>34973</v>
      </c>
      <c r="T7500" s="3">
        <v>10744.203</v>
      </c>
      <c r="U7500" s="1">
        <v>34973</v>
      </c>
      <c r="V7500">
        <v>167624430.23341399</v>
      </c>
    </row>
    <row r="7501" spans="1:22" x14ac:dyDescent="0.55000000000000004">
      <c r="A7501" t="s">
        <v>11</v>
      </c>
      <c r="B7501" s="1">
        <v>34990</v>
      </c>
      <c r="C7501" s="2" t="s">
        <v>370</v>
      </c>
      <c r="D7501" s="2" t="s">
        <v>13954</v>
      </c>
      <c r="E7501">
        <v>3323.219971</v>
      </c>
      <c r="F7501">
        <v>3323.219971</v>
      </c>
      <c r="G7501">
        <v>3323.219971</v>
      </c>
      <c r="H7501">
        <v>3323.219971</v>
      </c>
      <c r="I7501">
        <v>3323.219971</v>
      </c>
      <c r="J7501">
        <v>0</v>
      </c>
      <c r="K7501">
        <v>3323.219971</v>
      </c>
      <c r="L7501" t="s">
        <v>685</v>
      </c>
      <c r="M7501" t="s">
        <v>686</v>
      </c>
      <c r="N7501" t="s">
        <v>687</v>
      </c>
      <c r="O7501" t="s">
        <v>7388</v>
      </c>
      <c r="P7501" t="s">
        <v>689</v>
      </c>
      <c r="Q7501">
        <v>64.847669999999994</v>
      </c>
      <c r="S7501" s="1">
        <v>34973</v>
      </c>
      <c r="T7501" s="3">
        <v>10744.203</v>
      </c>
      <c r="U7501" s="1">
        <v>34973</v>
      </c>
      <c r="V7501">
        <v>167624430.23341399</v>
      </c>
    </row>
    <row r="7502" spans="1:22" x14ac:dyDescent="0.55000000000000004">
      <c r="A7502" t="s">
        <v>11</v>
      </c>
      <c r="B7502" s="1">
        <v>34991</v>
      </c>
      <c r="C7502" s="2" t="s">
        <v>370</v>
      </c>
      <c r="D7502" s="2" t="s">
        <v>13954</v>
      </c>
      <c r="E7502">
        <v>3334.8500979999999</v>
      </c>
      <c r="F7502">
        <v>3334.8500979999999</v>
      </c>
      <c r="G7502">
        <v>3334.8500979999999</v>
      </c>
      <c r="H7502">
        <v>3334.8500979999999</v>
      </c>
      <c r="I7502">
        <v>3334.8500979999999</v>
      </c>
      <c r="J7502">
        <v>0</v>
      </c>
      <c r="K7502">
        <v>3334.8500979999999</v>
      </c>
      <c r="L7502" t="s">
        <v>685</v>
      </c>
      <c r="M7502" t="s">
        <v>686</v>
      </c>
      <c r="N7502" t="s">
        <v>687</v>
      </c>
      <c r="O7502" t="s">
        <v>7389</v>
      </c>
      <c r="P7502" t="s">
        <v>689</v>
      </c>
      <c r="Q7502">
        <v>64.847669999999994</v>
      </c>
      <c r="S7502" s="1">
        <v>34973</v>
      </c>
      <c r="T7502" s="3">
        <v>10744.203</v>
      </c>
      <c r="U7502" s="1">
        <v>34973</v>
      </c>
      <c r="V7502">
        <v>167624430.23341399</v>
      </c>
    </row>
    <row r="7503" spans="1:22" x14ac:dyDescent="0.55000000000000004">
      <c r="A7503" t="s">
        <v>11</v>
      </c>
      <c r="B7503" s="1">
        <v>34992</v>
      </c>
      <c r="C7503" s="2" t="s">
        <v>370</v>
      </c>
      <c r="D7503" s="2" t="s">
        <v>13954</v>
      </c>
      <c r="E7503">
        <v>3318.3500979999999</v>
      </c>
      <c r="F7503">
        <v>3318.3500979999999</v>
      </c>
      <c r="G7503">
        <v>3318.3500979999999</v>
      </c>
      <c r="H7503">
        <v>3318.3500979999999</v>
      </c>
      <c r="I7503">
        <v>3318.3500979999999</v>
      </c>
      <c r="J7503">
        <v>0</v>
      </c>
      <c r="K7503">
        <v>3318.3500979999999</v>
      </c>
      <c r="L7503" t="s">
        <v>685</v>
      </c>
      <c r="M7503" t="s">
        <v>686</v>
      </c>
      <c r="N7503" t="s">
        <v>687</v>
      </c>
      <c r="O7503" t="s">
        <v>7390</v>
      </c>
      <c r="P7503" t="s">
        <v>689</v>
      </c>
      <c r="Q7503">
        <v>64.847669999999994</v>
      </c>
      <c r="S7503" s="1">
        <v>34973</v>
      </c>
      <c r="T7503" s="3">
        <v>10744.203</v>
      </c>
      <c r="U7503" s="1">
        <v>34973</v>
      </c>
      <c r="V7503">
        <v>167624430.23341399</v>
      </c>
    </row>
    <row r="7504" spans="1:22" x14ac:dyDescent="0.55000000000000004">
      <c r="A7504" t="s">
        <v>11</v>
      </c>
      <c r="B7504" s="1">
        <v>34995</v>
      </c>
      <c r="C7504" s="2" t="s">
        <v>370</v>
      </c>
      <c r="D7504" s="2" t="s">
        <v>13954</v>
      </c>
      <c r="E7504">
        <v>3302.389893</v>
      </c>
      <c r="F7504">
        <v>3302.389893</v>
      </c>
      <c r="G7504">
        <v>3302.389893</v>
      </c>
      <c r="H7504">
        <v>3302.389893</v>
      </c>
      <c r="I7504">
        <v>3302.389893</v>
      </c>
      <c r="J7504">
        <v>0</v>
      </c>
      <c r="K7504">
        <v>3302.389893</v>
      </c>
      <c r="L7504" t="s">
        <v>685</v>
      </c>
      <c r="M7504" t="s">
        <v>686</v>
      </c>
      <c r="N7504" t="s">
        <v>687</v>
      </c>
      <c r="O7504" t="s">
        <v>7391</v>
      </c>
      <c r="P7504" t="s">
        <v>689</v>
      </c>
      <c r="Q7504">
        <v>64.847669999999994</v>
      </c>
      <c r="S7504" s="1">
        <v>34973</v>
      </c>
      <c r="T7504" s="3">
        <v>10744.203</v>
      </c>
      <c r="U7504" s="1">
        <v>34973</v>
      </c>
      <c r="V7504">
        <v>167624430.23341399</v>
      </c>
    </row>
    <row r="7505" spans="1:22" x14ac:dyDescent="0.55000000000000004">
      <c r="A7505" t="s">
        <v>11</v>
      </c>
      <c r="B7505" s="1">
        <v>34996</v>
      </c>
      <c r="C7505" s="2" t="s">
        <v>370</v>
      </c>
      <c r="D7505" s="2" t="s">
        <v>13954</v>
      </c>
      <c r="E7505">
        <v>3308.5200199999999</v>
      </c>
      <c r="F7505">
        <v>3308.5200199999999</v>
      </c>
      <c r="G7505">
        <v>3308.5200199999999</v>
      </c>
      <c r="H7505">
        <v>3308.5200199999999</v>
      </c>
      <c r="I7505">
        <v>3308.5200199999999</v>
      </c>
      <c r="J7505">
        <v>0</v>
      </c>
      <c r="K7505">
        <v>3308.5200199999999</v>
      </c>
      <c r="L7505" t="s">
        <v>685</v>
      </c>
      <c r="M7505" t="s">
        <v>686</v>
      </c>
      <c r="N7505" t="s">
        <v>687</v>
      </c>
      <c r="O7505" t="s">
        <v>7392</v>
      </c>
      <c r="P7505" t="s">
        <v>689</v>
      </c>
      <c r="Q7505">
        <v>64.847669999999994</v>
      </c>
      <c r="S7505" s="1">
        <v>34973</v>
      </c>
      <c r="T7505" s="3">
        <v>10744.203</v>
      </c>
      <c r="U7505" s="1">
        <v>34973</v>
      </c>
      <c r="V7505">
        <v>167624430.23341399</v>
      </c>
    </row>
    <row r="7506" spans="1:22" x14ac:dyDescent="0.55000000000000004">
      <c r="A7506" t="s">
        <v>11</v>
      </c>
      <c r="B7506" s="1">
        <v>34997</v>
      </c>
      <c r="C7506" s="2" t="s">
        <v>370</v>
      </c>
      <c r="D7506" s="2" t="s">
        <v>13954</v>
      </c>
      <c r="E7506">
        <v>3285.360107</v>
      </c>
      <c r="F7506">
        <v>3285.360107</v>
      </c>
      <c r="G7506">
        <v>3285.360107</v>
      </c>
      <c r="H7506">
        <v>3285.360107</v>
      </c>
      <c r="I7506">
        <v>3285.360107</v>
      </c>
      <c r="J7506">
        <v>0</v>
      </c>
      <c r="K7506">
        <v>3285.360107</v>
      </c>
      <c r="L7506" t="s">
        <v>685</v>
      </c>
      <c r="M7506" t="s">
        <v>686</v>
      </c>
      <c r="N7506" t="s">
        <v>687</v>
      </c>
      <c r="O7506" t="s">
        <v>7393</v>
      </c>
      <c r="P7506" t="s">
        <v>689</v>
      </c>
      <c r="Q7506">
        <v>64.847669999999994</v>
      </c>
      <c r="S7506" s="1">
        <v>34973</v>
      </c>
      <c r="T7506" s="3">
        <v>10744.203</v>
      </c>
      <c r="U7506" s="1">
        <v>34973</v>
      </c>
      <c r="V7506">
        <v>167624430.23341399</v>
      </c>
    </row>
    <row r="7507" spans="1:22" x14ac:dyDescent="0.55000000000000004">
      <c r="A7507" t="s">
        <v>11</v>
      </c>
      <c r="B7507" s="1">
        <v>34998</v>
      </c>
      <c r="C7507" s="2" t="s">
        <v>370</v>
      </c>
      <c r="D7507" s="2" t="s">
        <v>13954</v>
      </c>
      <c r="E7507">
        <v>3252.0600589999999</v>
      </c>
      <c r="F7507">
        <v>3252.0600589999999</v>
      </c>
      <c r="G7507">
        <v>3252.0600589999999</v>
      </c>
      <c r="H7507">
        <v>3252.0600589999999</v>
      </c>
      <c r="I7507">
        <v>3252.0600589999999</v>
      </c>
      <c r="J7507">
        <v>0</v>
      </c>
      <c r="K7507">
        <v>3252.0600589999999</v>
      </c>
      <c r="L7507" t="s">
        <v>685</v>
      </c>
      <c r="M7507" t="s">
        <v>686</v>
      </c>
      <c r="N7507" t="s">
        <v>687</v>
      </c>
      <c r="O7507" t="s">
        <v>7394</v>
      </c>
      <c r="P7507" t="s">
        <v>689</v>
      </c>
      <c r="Q7507">
        <v>64.847669999999994</v>
      </c>
      <c r="S7507" s="1">
        <v>34973</v>
      </c>
      <c r="T7507" s="3">
        <v>10744.203</v>
      </c>
      <c r="U7507" s="1">
        <v>34973</v>
      </c>
      <c r="V7507">
        <v>167624430.23341399</v>
      </c>
    </row>
    <row r="7508" spans="1:22" x14ac:dyDescent="0.55000000000000004">
      <c r="A7508" t="s">
        <v>11</v>
      </c>
      <c r="B7508" s="1">
        <v>34999</v>
      </c>
      <c r="C7508" s="2" t="s">
        <v>370</v>
      </c>
      <c r="D7508" s="2" t="s">
        <v>13954</v>
      </c>
      <c r="E7508">
        <v>3263.3701169999999</v>
      </c>
      <c r="F7508">
        <v>3263.3701169999999</v>
      </c>
      <c r="G7508">
        <v>3263.3701169999999</v>
      </c>
      <c r="H7508">
        <v>3263.3701169999999</v>
      </c>
      <c r="I7508">
        <v>3263.3701169999999</v>
      </c>
      <c r="J7508">
        <v>0</v>
      </c>
      <c r="K7508">
        <v>3263.3701169999999</v>
      </c>
      <c r="L7508" t="s">
        <v>685</v>
      </c>
      <c r="M7508" t="s">
        <v>686</v>
      </c>
      <c r="N7508" t="s">
        <v>687</v>
      </c>
      <c r="O7508" t="s">
        <v>7395</v>
      </c>
      <c r="P7508" t="s">
        <v>689</v>
      </c>
      <c r="Q7508">
        <v>64.847669999999994</v>
      </c>
      <c r="S7508" s="1">
        <v>34973</v>
      </c>
      <c r="T7508" s="3">
        <v>10744.203</v>
      </c>
      <c r="U7508" s="1">
        <v>34973</v>
      </c>
      <c r="V7508">
        <v>167624430.23341399</v>
      </c>
    </row>
    <row r="7509" spans="1:22" x14ac:dyDescent="0.55000000000000004">
      <c r="A7509" t="s">
        <v>11</v>
      </c>
      <c r="B7509" s="1">
        <v>35002</v>
      </c>
      <c r="C7509" s="2" t="s">
        <v>370</v>
      </c>
      <c r="D7509" s="2" t="s">
        <v>13954</v>
      </c>
      <c r="E7509">
        <v>3279.3400879999999</v>
      </c>
      <c r="F7509">
        <v>3279.3400879999999</v>
      </c>
      <c r="G7509">
        <v>3279.3400879999999</v>
      </c>
      <c r="H7509">
        <v>3279.3400879999999</v>
      </c>
      <c r="I7509">
        <v>3279.3400879999999</v>
      </c>
      <c r="J7509">
        <v>0</v>
      </c>
      <c r="K7509">
        <v>3279.3400879999999</v>
      </c>
      <c r="L7509" t="s">
        <v>685</v>
      </c>
      <c r="M7509" t="s">
        <v>686</v>
      </c>
      <c r="N7509" t="s">
        <v>687</v>
      </c>
      <c r="O7509" t="s">
        <v>7396</v>
      </c>
      <c r="P7509" t="s">
        <v>689</v>
      </c>
      <c r="Q7509">
        <v>64.847669999999994</v>
      </c>
      <c r="S7509" s="1">
        <v>34973</v>
      </c>
      <c r="T7509" s="3">
        <v>10744.203</v>
      </c>
      <c r="U7509" s="1">
        <v>34973</v>
      </c>
      <c r="V7509">
        <v>167624430.23341399</v>
      </c>
    </row>
    <row r="7510" spans="1:22" x14ac:dyDescent="0.55000000000000004">
      <c r="A7510" t="s">
        <v>11</v>
      </c>
      <c r="B7510" s="1">
        <v>35003</v>
      </c>
      <c r="C7510" s="2" t="s">
        <v>370</v>
      </c>
      <c r="D7510" s="2" t="s">
        <v>13954</v>
      </c>
      <c r="E7510">
        <v>3273.7299800000001</v>
      </c>
      <c r="F7510">
        <v>3273.7299800000001</v>
      </c>
      <c r="G7510">
        <v>3273.7299800000001</v>
      </c>
      <c r="H7510">
        <v>3273.7299800000001</v>
      </c>
      <c r="I7510">
        <v>3273.7299800000001</v>
      </c>
      <c r="J7510">
        <v>0</v>
      </c>
      <c r="K7510">
        <v>3273.7299800000001</v>
      </c>
      <c r="L7510" t="s">
        <v>685</v>
      </c>
      <c r="M7510" t="s">
        <v>686</v>
      </c>
      <c r="N7510" t="s">
        <v>687</v>
      </c>
      <c r="O7510" t="s">
        <v>7397</v>
      </c>
      <c r="P7510" t="s">
        <v>689</v>
      </c>
      <c r="Q7510">
        <v>64.847669999999994</v>
      </c>
      <c r="S7510" s="1">
        <v>34973</v>
      </c>
      <c r="T7510" s="3">
        <v>10744.203</v>
      </c>
      <c r="U7510" s="1">
        <v>34973</v>
      </c>
      <c r="V7510">
        <v>167624430.23341399</v>
      </c>
    </row>
    <row r="7511" spans="1:22" x14ac:dyDescent="0.55000000000000004">
      <c r="A7511" t="s">
        <v>11</v>
      </c>
      <c r="B7511" s="1">
        <v>35004</v>
      </c>
      <c r="C7511" s="2" t="s">
        <v>371</v>
      </c>
      <c r="D7511" s="2" t="s">
        <v>13954</v>
      </c>
      <c r="E7511">
        <v>3288.639893</v>
      </c>
      <c r="F7511">
        <v>3288.639893</v>
      </c>
      <c r="G7511">
        <v>3288.639893</v>
      </c>
      <c r="H7511">
        <v>3288.639893</v>
      </c>
      <c r="I7511">
        <v>3288.639893</v>
      </c>
      <c r="J7511">
        <v>0</v>
      </c>
      <c r="K7511">
        <v>3288.639893</v>
      </c>
      <c r="L7511" t="s">
        <v>685</v>
      </c>
      <c r="M7511" t="s">
        <v>686</v>
      </c>
      <c r="N7511" t="s">
        <v>687</v>
      </c>
      <c r="O7511" t="s">
        <v>7398</v>
      </c>
      <c r="P7511" t="s">
        <v>689</v>
      </c>
      <c r="Q7511">
        <v>64.805480000000003</v>
      </c>
      <c r="S7511" s="1">
        <v>34973</v>
      </c>
      <c r="T7511" s="3">
        <v>10744.203</v>
      </c>
      <c r="U7511" s="1">
        <v>35004</v>
      </c>
      <c r="V7511">
        <v>167793067.24397299</v>
      </c>
    </row>
    <row r="7512" spans="1:22" x14ac:dyDescent="0.55000000000000004">
      <c r="A7512" t="s">
        <v>11</v>
      </c>
      <c r="B7512" s="1">
        <v>35005</v>
      </c>
      <c r="C7512" s="2" t="s">
        <v>371</v>
      </c>
      <c r="D7512" s="2" t="s">
        <v>13954</v>
      </c>
      <c r="E7512">
        <v>3316.8701169999999</v>
      </c>
      <c r="F7512">
        <v>3316.8701169999999</v>
      </c>
      <c r="G7512">
        <v>3316.8701169999999</v>
      </c>
      <c r="H7512">
        <v>3316.8701169999999</v>
      </c>
      <c r="I7512">
        <v>3316.8701169999999</v>
      </c>
      <c r="J7512">
        <v>0</v>
      </c>
      <c r="K7512">
        <v>3316.8701169999999</v>
      </c>
      <c r="L7512" t="s">
        <v>685</v>
      </c>
      <c r="M7512" t="s">
        <v>686</v>
      </c>
      <c r="N7512" t="s">
        <v>687</v>
      </c>
      <c r="O7512" t="s">
        <v>7399</v>
      </c>
      <c r="P7512" t="s">
        <v>689</v>
      </c>
      <c r="Q7512">
        <v>64.805480000000003</v>
      </c>
      <c r="S7512" s="1">
        <v>34973</v>
      </c>
      <c r="T7512" s="3">
        <v>10744.203</v>
      </c>
      <c r="U7512" s="1">
        <v>35004</v>
      </c>
      <c r="V7512">
        <v>167793067.24397299</v>
      </c>
    </row>
    <row r="7513" spans="1:22" x14ac:dyDescent="0.55000000000000004">
      <c r="A7513" t="s">
        <v>11</v>
      </c>
      <c r="B7513" s="1">
        <v>35006</v>
      </c>
      <c r="C7513" s="2" t="s">
        <v>371</v>
      </c>
      <c r="D7513" s="2" t="s">
        <v>13954</v>
      </c>
      <c r="E7513">
        <v>3323.01001</v>
      </c>
      <c r="F7513">
        <v>3323.01001</v>
      </c>
      <c r="G7513">
        <v>3323.01001</v>
      </c>
      <c r="H7513">
        <v>3323.01001</v>
      </c>
      <c r="I7513">
        <v>3323.01001</v>
      </c>
      <c r="J7513">
        <v>0</v>
      </c>
      <c r="K7513">
        <v>3323.01001</v>
      </c>
      <c r="L7513" t="s">
        <v>685</v>
      </c>
      <c r="M7513" t="s">
        <v>686</v>
      </c>
      <c r="N7513" t="s">
        <v>687</v>
      </c>
      <c r="O7513" t="s">
        <v>7400</v>
      </c>
      <c r="P7513" t="s">
        <v>689</v>
      </c>
      <c r="Q7513">
        <v>64.805480000000003</v>
      </c>
      <c r="S7513" s="1">
        <v>34973</v>
      </c>
      <c r="T7513" s="3">
        <v>10744.203</v>
      </c>
      <c r="U7513" s="1">
        <v>35004</v>
      </c>
      <c r="V7513">
        <v>167793067.24397299</v>
      </c>
    </row>
    <row r="7514" spans="1:22" x14ac:dyDescent="0.55000000000000004">
      <c r="A7514" t="s">
        <v>11</v>
      </c>
      <c r="B7514" s="1">
        <v>35009</v>
      </c>
      <c r="C7514" s="2" t="s">
        <v>371</v>
      </c>
      <c r="D7514" s="2" t="s">
        <v>13954</v>
      </c>
      <c r="E7514">
        <v>3316.1298830000001</v>
      </c>
      <c r="F7514">
        <v>3316.1298830000001</v>
      </c>
      <c r="G7514">
        <v>3316.1298830000001</v>
      </c>
      <c r="H7514">
        <v>3316.1298830000001</v>
      </c>
      <c r="I7514">
        <v>3316.1298830000001</v>
      </c>
      <c r="J7514">
        <v>0</v>
      </c>
      <c r="K7514">
        <v>3316.1298830000001</v>
      </c>
      <c r="L7514" t="s">
        <v>685</v>
      </c>
      <c r="M7514" t="s">
        <v>686</v>
      </c>
      <c r="N7514" t="s">
        <v>687</v>
      </c>
      <c r="O7514" t="s">
        <v>7401</v>
      </c>
      <c r="P7514" t="s">
        <v>689</v>
      </c>
      <c r="Q7514">
        <v>64.805480000000003</v>
      </c>
      <c r="S7514" s="1">
        <v>34973</v>
      </c>
      <c r="T7514" s="3">
        <v>10744.203</v>
      </c>
      <c r="U7514" s="1">
        <v>35004</v>
      </c>
      <c r="V7514">
        <v>167793067.24397299</v>
      </c>
    </row>
    <row r="7515" spans="1:22" x14ac:dyDescent="0.55000000000000004">
      <c r="A7515" t="s">
        <v>11</v>
      </c>
      <c r="B7515" s="1">
        <v>35010</v>
      </c>
      <c r="C7515" s="2" t="s">
        <v>371</v>
      </c>
      <c r="D7515" s="2" t="s">
        <v>13954</v>
      </c>
      <c r="E7515">
        <v>3309.469971</v>
      </c>
      <c r="F7515">
        <v>3309.469971</v>
      </c>
      <c r="G7515">
        <v>3309.469971</v>
      </c>
      <c r="H7515">
        <v>3309.469971</v>
      </c>
      <c r="I7515">
        <v>3309.469971</v>
      </c>
      <c r="J7515">
        <v>0</v>
      </c>
      <c r="K7515">
        <v>3309.469971</v>
      </c>
      <c r="L7515" t="s">
        <v>685</v>
      </c>
      <c r="M7515" t="s">
        <v>686</v>
      </c>
      <c r="N7515" t="s">
        <v>687</v>
      </c>
      <c r="O7515" t="s">
        <v>7402</v>
      </c>
      <c r="P7515" t="s">
        <v>689</v>
      </c>
      <c r="Q7515">
        <v>64.805480000000003</v>
      </c>
      <c r="S7515" s="1">
        <v>34973</v>
      </c>
      <c r="T7515" s="3">
        <v>10744.203</v>
      </c>
      <c r="U7515" s="1">
        <v>35004</v>
      </c>
      <c r="V7515">
        <v>167793067.24397299</v>
      </c>
    </row>
    <row r="7516" spans="1:22" x14ac:dyDescent="0.55000000000000004">
      <c r="A7516" t="s">
        <v>11</v>
      </c>
      <c r="B7516" s="1">
        <v>35011</v>
      </c>
      <c r="C7516" s="2" t="s">
        <v>371</v>
      </c>
      <c r="D7516" s="2" t="s">
        <v>13954</v>
      </c>
      <c r="E7516">
        <v>3336.540039</v>
      </c>
      <c r="F7516">
        <v>3336.540039</v>
      </c>
      <c r="G7516">
        <v>3336.540039</v>
      </c>
      <c r="H7516">
        <v>3336.540039</v>
      </c>
      <c r="I7516">
        <v>3336.540039</v>
      </c>
      <c r="J7516">
        <v>0</v>
      </c>
      <c r="K7516">
        <v>3336.540039</v>
      </c>
      <c r="L7516" t="s">
        <v>685</v>
      </c>
      <c r="M7516" t="s">
        <v>686</v>
      </c>
      <c r="N7516" t="s">
        <v>687</v>
      </c>
      <c r="O7516" t="s">
        <v>7403</v>
      </c>
      <c r="P7516" t="s">
        <v>689</v>
      </c>
      <c r="Q7516">
        <v>64.805480000000003</v>
      </c>
      <c r="S7516" s="1">
        <v>34973</v>
      </c>
      <c r="T7516" s="3">
        <v>10744.203</v>
      </c>
      <c r="U7516" s="1">
        <v>35004</v>
      </c>
      <c r="V7516">
        <v>167793067.24397299</v>
      </c>
    </row>
    <row r="7517" spans="1:22" x14ac:dyDescent="0.55000000000000004">
      <c r="A7517" t="s">
        <v>11</v>
      </c>
      <c r="B7517" s="1">
        <v>35012</v>
      </c>
      <c r="C7517" s="2" t="s">
        <v>371</v>
      </c>
      <c r="D7517" s="2" t="s">
        <v>13954</v>
      </c>
      <c r="E7517">
        <v>3340.9799800000001</v>
      </c>
      <c r="F7517">
        <v>3340.9799800000001</v>
      </c>
      <c r="G7517">
        <v>3340.9799800000001</v>
      </c>
      <c r="H7517">
        <v>3340.9799800000001</v>
      </c>
      <c r="I7517">
        <v>3340.9799800000001</v>
      </c>
      <c r="J7517">
        <v>0</v>
      </c>
      <c r="K7517">
        <v>3340.9799800000001</v>
      </c>
      <c r="L7517" t="s">
        <v>685</v>
      </c>
      <c r="M7517" t="s">
        <v>686</v>
      </c>
      <c r="N7517" t="s">
        <v>687</v>
      </c>
      <c r="O7517" t="s">
        <v>7404</v>
      </c>
      <c r="P7517" t="s">
        <v>689</v>
      </c>
      <c r="Q7517">
        <v>64.805480000000003</v>
      </c>
      <c r="S7517" s="1">
        <v>34973</v>
      </c>
      <c r="T7517" s="3">
        <v>10744.203</v>
      </c>
      <c r="U7517" s="1">
        <v>35004</v>
      </c>
      <c r="V7517">
        <v>167793067.24397299</v>
      </c>
    </row>
    <row r="7518" spans="1:22" x14ac:dyDescent="0.55000000000000004">
      <c r="A7518" t="s">
        <v>11</v>
      </c>
      <c r="B7518" s="1">
        <v>35013</v>
      </c>
      <c r="C7518" s="2" t="s">
        <v>371</v>
      </c>
      <c r="D7518" s="2" t="s">
        <v>13954</v>
      </c>
      <c r="E7518">
        <v>3338.969971</v>
      </c>
      <c r="F7518">
        <v>3338.969971</v>
      </c>
      <c r="G7518">
        <v>3338.969971</v>
      </c>
      <c r="H7518">
        <v>3338.969971</v>
      </c>
      <c r="I7518">
        <v>3338.969971</v>
      </c>
      <c r="J7518">
        <v>0</v>
      </c>
      <c r="K7518">
        <v>3338.969971</v>
      </c>
      <c r="L7518" t="s">
        <v>685</v>
      </c>
      <c r="M7518" t="s">
        <v>686</v>
      </c>
      <c r="N7518" t="s">
        <v>687</v>
      </c>
      <c r="O7518" t="s">
        <v>7405</v>
      </c>
      <c r="P7518" t="s">
        <v>689</v>
      </c>
      <c r="Q7518">
        <v>64.805480000000003</v>
      </c>
      <c r="S7518" s="1">
        <v>34973</v>
      </c>
      <c r="T7518" s="3">
        <v>10744.203</v>
      </c>
      <c r="U7518" s="1">
        <v>35004</v>
      </c>
      <c r="V7518">
        <v>167793067.24397299</v>
      </c>
    </row>
    <row r="7519" spans="1:22" x14ac:dyDescent="0.55000000000000004">
      <c r="A7519" t="s">
        <v>11</v>
      </c>
      <c r="B7519" s="1">
        <v>35016</v>
      </c>
      <c r="C7519" s="2" t="s">
        <v>371</v>
      </c>
      <c r="D7519" s="2" t="s">
        <v>13954</v>
      </c>
      <c r="E7519">
        <v>3337.389893</v>
      </c>
      <c r="F7519">
        <v>3337.389893</v>
      </c>
      <c r="G7519">
        <v>3337.389893</v>
      </c>
      <c r="H7519">
        <v>3337.389893</v>
      </c>
      <c r="I7519">
        <v>3337.389893</v>
      </c>
      <c r="J7519">
        <v>0</v>
      </c>
      <c r="K7519">
        <v>3337.389893</v>
      </c>
      <c r="L7519" t="s">
        <v>685</v>
      </c>
      <c r="M7519" t="s">
        <v>686</v>
      </c>
      <c r="N7519" t="s">
        <v>687</v>
      </c>
      <c r="O7519" t="s">
        <v>7406</v>
      </c>
      <c r="P7519" t="s">
        <v>689</v>
      </c>
      <c r="Q7519">
        <v>64.805480000000003</v>
      </c>
      <c r="S7519" s="1">
        <v>34973</v>
      </c>
      <c r="T7519" s="3">
        <v>10744.203</v>
      </c>
      <c r="U7519" s="1">
        <v>35004</v>
      </c>
      <c r="V7519">
        <v>167793067.24397299</v>
      </c>
    </row>
    <row r="7520" spans="1:22" x14ac:dyDescent="0.55000000000000004">
      <c r="A7520" t="s">
        <v>11</v>
      </c>
      <c r="B7520" s="1">
        <v>35017</v>
      </c>
      <c r="C7520" s="2" t="s">
        <v>371</v>
      </c>
      <c r="D7520" s="2" t="s">
        <v>13954</v>
      </c>
      <c r="E7520">
        <v>3325.0200199999999</v>
      </c>
      <c r="F7520">
        <v>3325.0200199999999</v>
      </c>
      <c r="G7520">
        <v>3325.0200199999999</v>
      </c>
      <c r="H7520">
        <v>3325.0200199999999</v>
      </c>
      <c r="I7520">
        <v>3325.0200199999999</v>
      </c>
      <c r="J7520">
        <v>0</v>
      </c>
      <c r="K7520">
        <v>3325.0200199999999</v>
      </c>
      <c r="L7520" t="s">
        <v>685</v>
      </c>
      <c r="M7520" t="s">
        <v>686</v>
      </c>
      <c r="N7520" t="s">
        <v>687</v>
      </c>
      <c r="O7520" t="s">
        <v>7407</v>
      </c>
      <c r="P7520" t="s">
        <v>689</v>
      </c>
      <c r="Q7520">
        <v>64.805480000000003</v>
      </c>
      <c r="S7520" s="1">
        <v>34973</v>
      </c>
      <c r="T7520" s="3">
        <v>10744.203</v>
      </c>
      <c r="U7520" s="1">
        <v>35004</v>
      </c>
      <c r="V7520">
        <v>167793067.24397299</v>
      </c>
    </row>
    <row r="7521" spans="1:22" x14ac:dyDescent="0.55000000000000004">
      <c r="A7521" t="s">
        <v>11</v>
      </c>
      <c r="B7521" s="1">
        <v>35018</v>
      </c>
      <c r="C7521" s="2" t="s">
        <v>371</v>
      </c>
      <c r="D7521" s="2" t="s">
        <v>13954</v>
      </c>
      <c r="E7521">
        <v>3346.2700199999999</v>
      </c>
      <c r="F7521">
        <v>3346.2700199999999</v>
      </c>
      <c r="G7521">
        <v>3346.2700199999999</v>
      </c>
      <c r="H7521">
        <v>3346.2700199999999</v>
      </c>
      <c r="I7521">
        <v>3346.2700199999999</v>
      </c>
      <c r="J7521">
        <v>0</v>
      </c>
      <c r="K7521">
        <v>3346.2700199999999</v>
      </c>
      <c r="L7521" t="s">
        <v>685</v>
      </c>
      <c r="M7521" t="s">
        <v>686</v>
      </c>
      <c r="N7521" t="s">
        <v>687</v>
      </c>
      <c r="O7521" t="s">
        <v>7408</v>
      </c>
      <c r="P7521" t="s">
        <v>689</v>
      </c>
      <c r="Q7521">
        <v>64.805480000000003</v>
      </c>
      <c r="S7521" s="1">
        <v>34973</v>
      </c>
      <c r="T7521" s="3">
        <v>10744.203</v>
      </c>
      <c r="U7521" s="1">
        <v>35004</v>
      </c>
      <c r="V7521">
        <v>167793067.24397299</v>
      </c>
    </row>
    <row r="7522" spans="1:22" x14ac:dyDescent="0.55000000000000004">
      <c r="A7522" t="s">
        <v>11</v>
      </c>
      <c r="B7522" s="1">
        <v>35019</v>
      </c>
      <c r="C7522" s="2" t="s">
        <v>371</v>
      </c>
      <c r="D7522" s="2" t="s">
        <v>13954</v>
      </c>
      <c r="E7522">
        <v>3367.5200199999999</v>
      </c>
      <c r="F7522">
        <v>3367.5200199999999</v>
      </c>
      <c r="G7522">
        <v>3367.5200199999999</v>
      </c>
      <c r="H7522">
        <v>3367.5200199999999</v>
      </c>
      <c r="I7522">
        <v>3367.5200199999999</v>
      </c>
      <c r="J7522">
        <v>0</v>
      </c>
      <c r="K7522">
        <v>3367.5200199999999</v>
      </c>
      <c r="L7522" t="s">
        <v>685</v>
      </c>
      <c r="M7522" t="s">
        <v>686</v>
      </c>
      <c r="N7522" t="s">
        <v>687</v>
      </c>
      <c r="O7522" t="s">
        <v>7409</v>
      </c>
      <c r="P7522" t="s">
        <v>689</v>
      </c>
      <c r="Q7522">
        <v>64.805480000000003</v>
      </c>
      <c r="S7522" s="1">
        <v>34973</v>
      </c>
      <c r="T7522" s="3">
        <v>10744.203</v>
      </c>
      <c r="U7522" s="1">
        <v>35004</v>
      </c>
      <c r="V7522">
        <v>167793067.24397299</v>
      </c>
    </row>
    <row r="7523" spans="1:22" x14ac:dyDescent="0.55000000000000004">
      <c r="A7523" t="s">
        <v>11</v>
      </c>
      <c r="B7523" s="1">
        <v>35020</v>
      </c>
      <c r="C7523" s="2" t="s">
        <v>371</v>
      </c>
      <c r="D7523" s="2" t="s">
        <v>13954</v>
      </c>
      <c r="E7523">
        <v>3384.860107</v>
      </c>
      <c r="F7523">
        <v>3384.860107</v>
      </c>
      <c r="G7523">
        <v>3384.860107</v>
      </c>
      <c r="H7523">
        <v>3384.860107</v>
      </c>
      <c r="I7523">
        <v>3384.860107</v>
      </c>
      <c r="J7523">
        <v>0</v>
      </c>
      <c r="K7523">
        <v>3384.860107</v>
      </c>
      <c r="L7523" t="s">
        <v>685</v>
      </c>
      <c r="M7523" t="s">
        <v>686</v>
      </c>
      <c r="N7523" t="s">
        <v>687</v>
      </c>
      <c r="O7523" t="s">
        <v>7410</v>
      </c>
      <c r="P7523" t="s">
        <v>689</v>
      </c>
      <c r="Q7523">
        <v>64.805480000000003</v>
      </c>
      <c r="S7523" s="1">
        <v>34973</v>
      </c>
      <c r="T7523" s="3">
        <v>10744.203</v>
      </c>
      <c r="U7523" s="1">
        <v>35004</v>
      </c>
      <c r="V7523">
        <v>167793067.24397299</v>
      </c>
    </row>
    <row r="7524" spans="1:22" x14ac:dyDescent="0.55000000000000004">
      <c r="A7524" t="s">
        <v>11</v>
      </c>
      <c r="B7524" s="1">
        <v>35023</v>
      </c>
      <c r="C7524" s="2" t="s">
        <v>371</v>
      </c>
      <c r="D7524" s="2" t="s">
        <v>13954</v>
      </c>
      <c r="E7524">
        <v>3372.169922</v>
      </c>
      <c r="F7524">
        <v>3372.169922</v>
      </c>
      <c r="G7524">
        <v>3372.169922</v>
      </c>
      <c r="H7524">
        <v>3372.169922</v>
      </c>
      <c r="I7524">
        <v>3372.169922</v>
      </c>
      <c r="J7524">
        <v>0</v>
      </c>
      <c r="K7524">
        <v>3372.169922</v>
      </c>
      <c r="L7524" t="s">
        <v>685</v>
      </c>
      <c r="M7524" t="s">
        <v>686</v>
      </c>
      <c r="N7524" t="s">
        <v>687</v>
      </c>
      <c r="O7524" t="s">
        <v>7411</v>
      </c>
      <c r="P7524" t="s">
        <v>689</v>
      </c>
      <c r="Q7524">
        <v>64.805480000000003</v>
      </c>
      <c r="S7524" s="1">
        <v>34973</v>
      </c>
      <c r="T7524" s="3">
        <v>10744.203</v>
      </c>
      <c r="U7524" s="1">
        <v>35004</v>
      </c>
      <c r="V7524">
        <v>167793067.24397299</v>
      </c>
    </row>
    <row r="7525" spans="1:22" x14ac:dyDescent="0.55000000000000004">
      <c r="A7525" t="s">
        <v>11</v>
      </c>
      <c r="B7525" s="1">
        <v>35024</v>
      </c>
      <c r="C7525" s="2" t="s">
        <v>371</v>
      </c>
      <c r="D7525" s="2" t="s">
        <v>13954</v>
      </c>
      <c r="E7525">
        <v>3386.030029</v>
      </c>
      <c r="F7525">
        <v>3386.030029</v>
      </c>
      <c r="G7525">
        <v>3386.030029</v>
      </c>
      <c r="H7525">
        <v>3386.030029</v>
      </c>
      <c r="I7525">
        <v>3386.030029</v>
      </c>
      <c r="J7525">
        <v>0</v>
      </c>
      <c r="K7525">
        <v>3386.030029</v>
      </c>
      <c r="L7525" t="s">
        <v>685</v>
      </c>
      <c r="M7525" t="s">
        <v>686</v>
      </c>
      <c r="N7525" t="s">
        <v>687</v>
      </c>
      <c r="O7525" t="s">
        <v>7412</v>
      </c>
      <c r="P7525" t="s">
        <v>689</v>
      </c>
      <c r="Q7525">
        <v>64.805480000000003</v>
      </c>
      <c r="S7525" s="1">
        <v>34973</v>
      </c>
      <c r="T7525" s="3">
        <v>10744.203</v>
      </c>
      <c r="U7525" s="1">
        <v>35004</v>
      </c>
      <c r="V7525">
        <v>167793067.24397299</v>
      </c>
    </row>
    <row r="7526" spans="1:22" x14ac:dyDescent="0.55000000000000004">
      <c r="A7526" t="s">
        <v>11</v>
      </c>
      <c r="B7526" s="1">
        <v>35025</v>
      </c>
      <c r="C7526" s="2" t="s">
        <v>371</v>
      </c>
      <c r="D7526" s="2" t="s">
        <v>13954</v>
      </c>
      <c r="E7526">
        <v>3380.530029</v>
      </c>
      <c r="F7526">
        <v>3380.530029</v>
      </c>
      <c r="G7526">
        <v>3380.530029</v>
      </c>
      <c r="H7526">
        <v>3380.530029</v>
      </c>
      <c r="I7526">
        <v>3380.530029</v>
      </c>
      <c r="J7526">
        <v>0</v>
      </c>
      <c r="K7526">
        <v>3380.530029</v>
      </c>
      <c r="L7526" t="s">
        <v>685</v>
      </c>
      <c r="M7526" t="s">
        <v>686</v>
      </c>
      <c r="N7526" t="s">
        <v>687</v>
      </c>
      <c r="O7526" t="s">
        <v>7413</v>
      </c>
      <c r="P7526" t="s">
        <v>689</v>
      </c>
      <c r="Q7526">
        <v>64.805480000000003</v>
      </c>
      <c r="S7526" s="1">
        <v>34973</v>
      </c>
      <c r="T7526" s="3">
        <v>10744.203</v>
      </c>
      <c r="U7526" s="1">
        <v>35004</v>
      </c>
      <c r="V7526">
        <v>167793067.24397299</v>
      </c>
    </row>
    <row r="7527" spans="1:22" x14ac:dyDescent="0.55000000000000004">
      <c r="A7527" t="s">
        <v>11</v>
      </c>
      <c r="B7527" s="1">
        <v>35027</v>
      </c>
      <c r="C7527" s="2" t="s">
        <v>371</v>
      </c>
      <c r="D7527" s="2" t="s">
        <v>13954</v>
      </c>
      <c r="E7527">
        <v>3387.820068</v>
      </c>
      <c r="F7527">
        <v>3387.820068</v>
      </c>
      <c r="G7527">
        <v>3387.820068</v>
      </c>
      <c r="H7527">
        <v>3387.820068</v>
      </c>
      <c r="I7527">
        <v>3387.820068</v>
      </c>
      <c r="J7527">
        <v>0</v>
      </c>
      <c r="K7527">
        <v>3387.820068</v>
      </c>
      <c r="L7527" t="s">
        <v>685</v>
      </c>
      <c r="M7527" t="s">
        <v>686</v>
      </c>
      <c r="N7527" t="s">
        <v>687</v>
      </c>
      <c r="O7527" t="s">
        <v>7414</v>
      </c>
      <c r="P7527" t="s">
        <v>689</v>
      </c>
      <c r="Q7527">
        <v>64.805480000000003</v>
      </c>
      <c r="S7527" s="1">
        <v>34973</v>
      </c>
      <c r="T7527" s="3">
        <v>10744.203</v>
      </c>
      <c r="U7527" s="1">
        <v>35004</v>
      </c>
      <c r="V7527">
        <v>167793067.24397299</v>
      </c>
    </row>
    <row r="7528" spans="1:22" x14ac:dyDescent="0.55000000000000004">
      <c r="A7528" t="s">
        <v>11</v>
      </c>
      <c r="B7528" s="1">
        <v>35030</v>
      </c>
      <c r="C7528" s="2" t="s">
        <v>371</v>
      </c>
      <c r="D7528" s="2" t="s">
        <v>13954</v>
      </c>
      <c r="E7528">
        <v>3396.6000979999999</v>
      </c>
      <c r="F7528">
        <v>3396.6000979999999</v>
      </c>
      <c r="G7528">
        <v>3396.6000979999999</v>
      </c>
      <c r="H7528">
        <v>3396.6000979999999</v>
      </c>
      <c r="I7528">
        <v>3396.6000979999999</v>
      </c>
      <c r="J7528">
        <v>0</v>
      </c>
      <c r="K7528">
        <v>3396.6000979999999</v>
      </c>
      <c r="L7528" t="s">
        <v>685</v>
      </c>
      <c r="M7528" t="s">
        <v>686</v>
      </c>
      <c r="N7528" t="s">
        <v>687</v>
      </c>
      <c r="O7528" t="s">
        <v>7415</v>
      </c>
      <c r="P7528" t="s">
        <v>689</v>
      </c>
      <c r="Q7528">
        <v>64.805480000000003</v>
      </c>
      <c r="S7528" s="1">
        <v>34973</v>
      </c>
      <c r="T7528" s="3">
        <v>10744.203</v>
      </c>
      <c r="U7528" s="1">
        <v>35004</v>
      </c>
      <c r="V7528">
        <v>167793067.24397299</v>
      </c>
    </row>
    <row r="7529" spans="1:22" x14ac:dyDescent="0.55000000000000004">
      <c r="A7529" t="s">
        <v>11</v>
      </c>
      <c r="B7529" s="1">
        <v>35031</v>
      </c>
      <c r="C7529" s="2" t="s">
        <v>371</v>
      </c>
      <c r="D7529" s="2" t="s">
        <v>13954</v>
      </c>
      <c r="E7529">
        <v>3415.209961</v>
      </c>
      <c r="F7529">
        <v>3415.209961</v>
      </c>
      <c r="G7529">
        <v>3415.209961</v>
      </c>
      <c r="H7529">
        <v>3415.209961</v>
      </c>
      <c r="I7529">
        <v>3415.209961</v>
      </c>
      <c r="J7529">
        <v>0</v>
      </c>
      <c r="K7529">
        <v>3415.209961</v>
      </c>
      <c r="L7529" t="s">
        <v>685</v>
      </c>
      <c r="M7529" t="s">
        <v>686</v>
      </c>
      <c r="N7529" t="s">
        <v>687</v>
      </c>
      <c r="O7529" t="s">
        <v>7416</v>
      </c>
      <c r="P7529" t="s">
        <v>689</v>
      </c>
      <c r="Q7529">
        <v>64.805480000000003</v>
      </c>
      <c r="S7529" s="1">
        <v>34973</v>
      </c>
      <c r="T7529" s="3">
        <v>10744.203</v>
      </c>
      <c r="U7529" s="1">
        <v>35004</v>
      </c>
      <c r="V7529">
        <v>167793067.24397299</v>
      </c>
    </row>
    <row r="7530" spans="1:22" x14ac:dyDescent="0.55000000000000004">
      <c r="A7530" t="s">
        <v>11</v>
      </c>
      <c r="B7530" s="1">
        <v>35032</v>
      </c>
      <c r="C7530" s="2" t="s">
        <v>371</v>
      </c>
      <c r="D7530" s="2" t="s">
        <v>13954</v>
      </c>
      <c r="E7530">
        <v>3425.780029</v>
      </c>
      <c r="F7530">
        <v>3425.780029</v>
      </c>
      <c r="G7530">
        <v>3425.780029</v>
      </c>
      <c r="H7530">
        <v>3425.780029</v>
      </c>
      <c r="I7530">
        <v>3425.780029</v>
      </c>
      <c r="J7530">
        <v>0</v>
      </c>
      <c r="K7530">
        <v>3425.780029</v>
      </c>
      <c r="L7530" t="s">
        <v>685</v>
      </c>
      <c r="M7530" t="s">
        <v>686</v>
      </c>
      <c r="N7530" t="s">
        <v>687</v>
      </c>
      <c r="O7530" t="s">
        <v>7417</v>
      </c>
      <c r="P7530" t="s">
        <v>689</v>
      </c>
      <c r="Q7530">
        <v>64.805480000000003</v>
      </c>
      <c r="S7530" s="1">
        <v>34973</v>
      </c>
      <c r="T7530" s="3">
        <v>10744.203</v>
      </c>
      <c r="U7530" s="1">
        <v>35004</v>
      </c>
      <c r="V7530">
        <v>167793067.24397299</v>
      </c>
    </row>
    <row r="7531" spans="1:22" x14ac:dyDescent="0.55000000000000004">
      <c r="A7531" t="s">
        <v>11</v>
      </c>
      <c r="B7531" s="1">
        <v>35033</v>
      </c>
      <c r="C7531" s="2" t="s">
        <v>371</v>
      </c>
      <c r="D7531" s="2" t="s">
        <v>13954</v>
      </c>
      <c r="E7531">
        <v>3421.5500489999999</v>
      </c>
      <c r="F7531">
        <v>3421.5500489999999</v>
      </c>
      <c r="G7531">
        <v>3421.5500489999999</v>
      </c>
      <c r="H7531">
        <v>3421.5500489999999</v>
      </c>
      <c r="I7531">
        <v>3421.5500489999999</v>
      </c>
      <c r="J7531">
        <v>0</v>
      </c>
      <c r="K7531">
        <v>3421.5500489999999</v>
      </c>
      <c r="L7531" t="s">
        <v>685</v>
      </c>
      <c r="M7531" t="s">
        <v>686</v>
      </c>
      <c r="N7531" t="s">
        <v>687</v>
      </c>
      <c r="O7531" t="s">
        <v>7418</v>
      </c>
      <c r="P7531" t="s">
        <v>689</v>
      </c>
      <c r="Q7531">
        <v>64.805480000000003</v>
      </c>
      <c r="S7531" s="1">
        <v>34973</v>
      </c>
      <c r="T7531" s="3">
        <v>10744.203</v>
      </c>
      <c r="U7531" s="1">
        <v>35004</v>
      </c>
      <c r="V7531">
        <v>167793067.24397299</v>
      </c>
    </row>
    <row r="7532" spans="1:22" x14ac:dyDescent="0.55000000000000004">
      <c r="A7532" t="s">
        <v>11</v>
      </c>
      <c r="B7532" s="1">
        <v>35034</v>
      </c>
      <c r="C7532" s="2" t="s">
        <v>372</v>
      </c>
      <c r="D7532" s="2" t="s">
        <v>13954</v>
      </c>
      <c r="E7532">
        <v>3430.4399410000001</v>
      </c>
      <c r="F7532">
        <v>3430.4399410000001</v>
      </c>
      <c r="G7532">
        <v>3430.4399410000001</v>
      </c>
      <c r="H7532">
        <v>3430.4399410000001</v>
      </c>
      <c r="I7532">
        <v>3430.4399410000001</v>
      </c>
      <c r="J7532">
        <v>0</v>
      </c>
      <c r="K7532">
        <v>3430.4399410000001</v>
      </c>
      <c r="L7532" t="s">
        <v>685</v>
      </c>
      <c r="M7532" t="s">
        <v>686</v>
      </c>
      <c r="N7532" t="s">
        <v>687</v>
      </c>
      <c r="O7532" t="s">
        <v>7419</v>
      </c>
      <c r="P7532" t="s">
        <v>689</v>
      </c>
      <c r="Q7532">
        <v>64.763289999999998</v>
      </c>
      <c r="S7532" s="1">
        <v>34973</v>
      </c>
      <c r="T7532" s="3">
        <v>10744.203</v>
      </c>
      <c r="U7532" s="1">
        <v>35034</v>
      </c>
      <c r="V7532">
        <v>167977853.874093</v>
      </c>
    </row>
    <row r="7533" spans="1:22" x14ac:dyDescent="0.55000000000000004">
      <c r="A7533" t="s">
        <v>11</v>
      </c>
      <c r="B7533" s="1">
        <v>35037</v>
      </c>
      <c r="C7533" s="2" t="s">
        <v>372</v>
      </c>
      <c r="D7533" s="2" t="s">
        <v>13954</v>
      </c>
      <c r="E7533">
        <v>3463.9499510000001</v>
      </c>
      <c r="F7533">
        <v>3463.9499510000001</v>
      </c>
      <c r="G7533">
        <v>3463.9499510000001</v>
      </c>
      <c r="H7533">
        <v>3463.9499510000001</v>
      </c>
      <c r="I7533">
        <v>3463.9499510000001</v>
      </c>
      <c r="J7533">
        <v>0</v>
      </c>
      <c r="K7533">
        <v>3463.9499510000001</v>
      </c>
      <c r="L7533" t="s">
        <v>685</v>
      </c>
      <c r="M7533" t="s">
        <v>686</v>
      </c>
      <c r="N7533" t="s">
        <v>687</v>
      </c>
      <c r="O7533" t="s">
        <v>7420</v>
      </c>
      <c r="P7533" t="s">
        <v>689</v>
      </c>
      <c r="Q7533">
        <v>64.763289999999998</v>
      </c>
      <c r="S7533" s="1">
        <v>34973</v>
      </c>
      <c r="T7533" s="3">
        <v>10744.203</v>
      </c>
      <c r="U7533" s="1">
        <v>35034</v>
      </c>
      <c r="V7533">
        <v>167977853.874093</v>
      </c>
    </row>
    <row r="7534" spans="1:22" x14ac:dyDescent="0.55000000000000004">
      <c r="A7534" t="s">
        <v>11</v>
      </c>
      <c r="B7534" s="1">
        <v>35038</v>
      </c>
      <c r="C7534" s="2" t="s">
        <v>372</v>
      </c>
      <c r="D7534" s="2" t="s">
        <v>13954</v>
      </c>
      <c r="E7534">
        <v>3487.110107</v>
      </c>
      <c r="F7534">
        <v>3487.110107</v>
      </c>
      <c r="G7534">
        <v>3487.110107</v>
      </c>
      <c r="H7534">
        <v>3487.110107</v>
      </c>
      <c r="I7534">
        <v>3487.110107</v>
      </c>
      <c r="J7534">
        <v>0</v>
      </c>
      <c r="K7534">
        <v>3487.110107</v>
      </c>
      <c r="L7534" t="s">
        <v>685</v>
      </c>
      <c r="M7534" t="s">
        <v>686</v>
      </c>
      <c r="N7534" t="s">
        <v>687</v>
      </c>
      <c r="O7534" t="s">
        <v>7421</v>
      </c>
      <c r="P7534" t="s">
        <v>689</v>
      </c>
      <c r="Q7534">
        <v>64.763289999999998</v>
      </c>
      <c r="S7534" s="1">
        <v>34973</v>
      </c>
      <c r="T7534" s="3">
        <v>10744.203</v>
      </c>
      <c r="U7534" s="1">
        <v>35034</v>
      </c>
      <c r="V7534">
        <v>167977853.874093</v>
      </c>
    </row>
    <row r="7535" spans="1:22" x14ac:dyDescent="0.55000000000000004">
      <c r="A7535" t="s">
        <v>11</v>
      </c>
      <c r="B7535" s="1">
        <v>35039</v>
      </c>
      <c r="C7535" s="2" t="s">
        <v>372</v>
      </c>
      <c r="D7535" s="2" t="s">
        <v>13954</v>
      </c>
      <c r="E7535">
        <v>3498.110107</v>
      </c>
      <c r="F7535">
        <v>3498.110107</v>
      </c>
      <c r="G7535">
        <v>3498.110107</v>
      </c>
      <c r="H7535">
        <v>3498.110107</v>
      </c>
      <c r="I7535">
        <v>3498.110107</v>
      </c>
      <c r="J7535">
        <v>0</v>
      </c>
      <c r="K7535">
        <v>3498.110107</v>
      </c>
      <c r="L7535" t="s">
        <v>685</v>
      </c>
      <c r="M7535" t="s">
        <v>686</v>
      </c>
      <c r="N7535" t="s">
        <v>687</v>
      </c>
      <c r="O7535" t="s">
        <v>7422</v>
      </c>
      <c r="P7535" t="s">
        <v>689</v>
      </c>
      <c r="Q7535">
        <v>64.763289999999998</v>
      </c>
      <c r="S7535" s="1">
        <v>34973</v>
      </c>
      <c r="T7535" s="3">
        <v>10744.203</v>
      </c>
      <c r="U7535" s="1">
        <v>35034</v>
      </c>
      <c r="V7535">
        <v>167977853.874093</v>
      </c>
    </row>
    <row r="7536" spans="1:22" x14ac:dyDescent="0.55000000000000004">
      <c r="A7536" t="s">
        <v>11</v>
      </c>
      <c r="B7536" s="1">
        <v>35040</v>
      </c>
      <c r="C7536" s="2" t="s">
        <v>372</v>
      </c>
      <c r="D7536" s="2" t="s">
        <v>13954</v>
      </c>
      <c r="E7536">
        <v>3476.330078</v>
      </c>
      <c r="F7536">
        <v>3476.330078</v>
      </c>
      <c r="G7536">
        <v>3476.330078</v>
      </c>
      <c r="H7536">
        <v>3476.330078</v>
      </c>
      <c r="I7536">
        <v>3476.330078</v>
      </c>
      <c r="J7536">
        <v>0</v>
      </c>
      <c r="K7536">
        <v>3476.330078</v>
      </c>
      <c r="L7536" t="s">
        <v>685</v>
      </c>
      <c r="M7536" t="s">
        <v>686</v>
      </c>
      <c r="N7536" t="s">
        <v>687</v>
      </c>
      <c r="O7536" t="s">
        <v>7423</v>
      </c>
      <c r="P7536" t="s">
        <v>689</v>
      </c>
      <c r="Q7536">
        <v>64.763289999999998</v>
      </c>
      <c r="S7536" s="1">
        <v>34973</v>
      </c>
      <c r="T7536" s="3">
        <v>10744.203</v>
      </c>
      <c r="U7536" s="1">
        <v>35034</v>
      </c>
      <c r="V7536">
        <v>167977853.874093</v>
      </c>
    </row>
    <row r="7537" spans="1:22" x14ac:dyDescent="0.55000000000000004">
      <c r="A7537" t="s">
        <v>11</v>
      </c>
      <c r="B7537" s="1">
        <v>35041</v>
      </c>
      <c r="C7537" s="2" t="s">
        <v>372</v>
      </c>
      <c r="D7537" s="2" t="s">
        <v>13954</v>
      </c>
      <c r="E7537">
        <v>3478.969971</v>
      </c>
      <c r="F7537">
        <v>3478.969971</v>
      </c>
      <c r="G7537">
        <v>3478.969971</v>
      </c>
      <c r="H7537">
        <v>3478.969971</v>
      </c>
      <c r="I7537">
        <v>3478.969971</v>
      </c>
      <c r="J7537">
        <v>0</v>
      </c>
      <c r="K7537">
        <v>3478.969971</v>
      </c>
      <c r="L7537" t="s">
        <v>685</v>
      </c>
      <c r="M7537" t="s">
        <v>686</v>
      </c>
      <c r="N7537" t="s">
        <v>687</v>
      </c>
      <c r="O7537" t="s">
        <v>7424</v>
      </c>
      <c r="P7537" t="s">
        <v>689</v>
      </c>
      <c r="Q7537">
        <v>64.763289999999998</v>
      </c>
      <c r="S7537" s="1">
        <v>34973</v>
      </c>
      <c r="T7537" s="3">
        <v>10744.203</v>
      </c>
      <c r="U7537" s="1">
        <v>35034</v>
      </c>
      <c r="V7537">
        <v>167977853.874093</v>
      </c>
    </row>
    <row r="7538" spans="1:22" x14ac:dyDescent="0.55000000000000004">
      <c r="A7538" t="s">
        <v>11</v>
      </c>
      <c r="B7538" s="1">
        <v>35044</v>
      </c>
      <c r="C7538" s="2" t="s">
        <v>372</v>
      </c>
      <c r="D7538" s="2" t="s">
        <v>13954</v>
      </c>
      <c r="E7538">
        <v>3491.1298830000001</v>
      </c>
      <c r="F7538">
        <v>3491.1298830000001</v>
      </c>
      <c r="G7538">
        <v>3491.1298830000001</v>
      </c>
      <c r="H7538">
        <v>3491.1298830000001</v>
      </c>
      <c r="I7538">
        <v>3491.1298830000001</v>
      </c>
      <c r="J7538">
        <v>0</v>
      </c>
      <c r="K7538">
        <v>3491.1298830000001</v>
      </c>
      <c r="L7538" t="s">
        <v>685</v>
      </c>
      <c r="M7538" t="s">
        <v>686</v>
      </c>
      <c r="N7538" t="s">
        <v>687</v>
      </c>
      <c r="O7538" t="s">
        <v>7425</v>
      </c>
      <c r="P7538" t="s">
        <v>689</v>
      </c>
      <c r="Q7538">
        <v>64.763289999999998</v>
      </c>
      <c r="S7538" s="1">
        <v>34973</v>
      </c>
      <c r="T7538" s="3">
        <v>10744.203</v>
      </c>
      <c r="U7538" s="1">
        <v>35034</v>
      </c>
      <c r="V7538">
        <v>167977853.874093</v>
      </c>
    </row>
    <row r="7539" spans="1:22" x14ac:dyDescent="0.55000000000000004">
      <c r="A7539" t="s">
        <v>11</v>
      </c>
      <c r="B7539" s="1">
        <v>35045</v>
      </c>
      <c r="C7539" s="2" t="s">
        <v>372</v>
      </c>
      <c r="D7539" s="2" t="s">
        <v>13954</v>
      </c>
      <c r="E7539">
        <v>3487.219971</v>
      </c>
      <c r="F7539">
        <v>3487.219971</v>
      </c>
      <c r="G7539">
        <v>3487.219971</v>
      </c>
      <c r="H7539">
        <v>3487.219971</v>
      </c>
      <c r="I7539">
        <v>3487.219971</v>
      </c>
      <c r="J7539">
        <v>0</v>
      </c>
      <c r="K7539">
        <v>3487.219971</v>
      </c>
      <c r="L7539" t="s">
        <v>685</v>
      </c>
      <c r="M7539" t="s">
        <v>686</v>
      </c>
      <c r="N7539" t="s">
        <v>687</v>
      </c>
      <c r="O7539" t="s">
        <v>7426</v>
      </c>
      <c r="P7539" t="s">
        <v>689</v>
      </c>
      <c r="Q7539">
        <v>64.763289999999998</v>
      </c>
      <c r="S7539" s="1">
        <v>34973</v>
      </c>
      <c r="T7539" s="3">
        <v>10744.203</v>
      </c>
      <c r="U7539" s="1">
        <v>35034</v>
      </c>
      <c r="V7539">
        <v>167977853.874093</v>
      </c>
    </row>
    <row r="7540" spans="1:22" x14ac:dyDescent="0.55000000000000004">
      <c r="A7540" t="s">
        <v>11</v>
      </c>
      <c r="B7540" s="1">
        <v>35046</v>
      </c>
      <c r="C7540" s="2" t="s">
        <v>372</v>
      </c>
      <c r="D7540" s="2" t="s">
        <v>13954</v>
      </c>
      <c r="E7540">
        <v>3501.6999510000001</v>
      </c>
      <c r="F7540">
        <v>3501.6999510000001</v>
      </c>
      <c r="G7540">
        <v>3501.6999510000001</v>
      </c>
      <c r="H7540">
        <v>3501.6999510000001</v>
      </c>
      <c r="I7540">
        <v>3501.6999510000001</v>
      </c>
      <c r="J7540">
        <v>0</v>
      </c>
      <c r="K7540">
        <v>3501.6999510000001</v>
      </c>
      <c r="L7540" t="s">
        <v>685</v>
      </c>
      <c r="M7540" t="s">
        <v>686</v>
      </c>
      <c r="N7540" t="s">
        <v>687</v>
      </c>
      <c r="O7540" t="s">
        <v>7427</v>
      </c>
      <c r="P7540" t="s">
        <v>689</v>
      </c>
      <c r="Q7540">
        <v>64.763289999999998</v>
      </c>
      <c r="S7540" s="1">
        <v>34973</v>
      </c>
      <c r="T7540" s="3">
        <v>10744.203</v>
      </c>
      <c r="U7540" s="1">
        <v>35034</v>
      </c>
      <c r="V7540">
        <v>167977853.874093</v>
      </c>
    </row>
    <row r="7541" spans="1:22" x14ac:dyDescent="0.55000000000000004">
      <c r="A7541" t="s">
        <v>11</v>
      </c>
      <c r="B7541" s="1">
        <v>35047</v>
      </c>
      <c r="C7541" s="2" t="s">
        <v>372</v>
      </c>
      <c r="D7541" s="2" t="s">
        <v>13954</v>
      </c>
      <c r="E7541">
        <v>3479.8100589999999</v>
      </c>
      <c r="F7541">
        <v>3479.8100589999999</v>
      </c>
      <c r="G7541">
        <v>3479.8100589999999</v>
      </c>
      <c r="H7541">
        <v>3479.8100589999999</v>
      </c>
      <c r="I7541">
        <v>3479.8100589999999</v>
      </c>
      <c r="J7541">
        <v>0</v>
      </c>
      <c r="K7541">
        <v>3479.8100589999999</v>
      </c>
      <c r="L7541" t="s">
        <v>685</v>
      </c>
      <c r="M7541" t="s">
        <v>686</v>
      </c>
      <c r="N7541" t="s">
        <v>687</v>
      </c>
      <c r="O7541" t="s">
        <v>7428</v>
      </c>
      <c r="P7541" t="s">
        <v>689</v>
      </c>
      <c r="Q7541">
        <v>64.763289999999998</v>
      </c>
      <c r="S7541" s="1">
        <v>34973</v>
      </c>
      <c r="T7541" s="3">
        <v>10744.203</v>
      </c>
      <c r="U7541" s="1">
        <v>35034</v>
      </c>
      <c r="V7541">
        <v>167977853.874093</v>
      </c>
    </row>
    <row r="7542" spans="1:22" x14ac:dyDescent="0.55000000000000004">
      <c r="A7542" t="s">
        <v>11</v>
      </c>
      <c r="B7542" s="1">
        <v>35048</v>
      </c>
      <c r="C7542" s="2" t="s">
        <v>372</v>
      </c>
      <c r="D7542" s="2" t="s">
        <v>13954</v>
      </c>
      <c r="E7542">
        <v>3475.1599120000001</v>
      </c>
      <c r="F7542">
        <v>3475.1599120000001</v>
      </c>
      <c r="G7542">
        <v>3475.1599120000001</v>
      </c>
      <c r="H7542">
        <v>3475.1599120000001</v>
      </c>
      <c r="I7542">
        <v>3475.1599120000001</v>
      </c>
      <c r="J7542">
        <v>0</v>
      </c>
      <c r="K7542">
        <v>3475.1599120000001</v>
      </c>
      <c r="L7542" t="s">
        <v>685</v>
      </c>
      <c r="M7542" t="s">
        <v>686</v>
      </c>
      <c r="N7542" t="s">
        <v>687</v>
      </c>
      <c r="O7542" t="s">
        <v>7429</v>
      </c>
      <c r="P7542" t="s">
        <v>689</v>
      </c>
      <c r="Q7542">
        <v>64.763289999999998</v>
      </c>
      <c r="S7542" s="1">
        <v>34973</v>
      </c>
      <c r="T7542" s="3">
        <v>10744.203</v>
      </c>
      <c r="U7542" s="1">
        <v>35034</v>
      </c>
      <c r="V7542">
        <v>167977853.874093</v>
      </c>
    </row>
    <row r="7543" spans="1:22" x14ac:dyDescent="0.55000000000000004">
      <c r="A7543" t="s">
        <v>11</v>
      </c>
      <c r="B7543" s="1">
        <v>35051</v>
      </c>
      <c r="C7543" s="2" t="s">
        <v>372</v>
      </c>
      <c r="D7543" s="2" t="s">
        <v>13954</v>
      </c>
      <c r="E7543">
        <v>3422.290039</v>
      </c>
      <c r="F7543">
        <v>3422.290039</v>
      </c>
      <c r="G7543">
        <v>3422.290039</v>
      </c>
      <c r="H7543">
        <v>3422.290039</v>
      </c>
      <c r="I7543">
        <v>3422.290039</v>
      </c>
      <c r="J7543">
        <v>0</v>
      </c>
      <c r="K7543">
        <v>3422.290039</v>
      </c>
      <c r="L7543" t="s">
        <v>685</v>
      </c>
      <c r="M7543" t="s">
        <v>686</v>
      </c>
      <c r="N7543" t="s">
        <v>687</v>
      </c>
      <c r="O7543" t="s">
        <v>7430</v>
      </c>
      <c r="P7543" t="s">
        <v>689</v>
      </c>
      <c r="Q7543">
        <v>64.763289999999998</v>
      </c>
      <c r="S7543" s="1">
        <v>34973</v>
      </c>
      <c r="T7543" s="3">
        <v>10744.203</v>
      </c>
      <c r="U7543" s="1">
        <v>35034</v>
      </c>
      <c r="V7543">
        <v>167977853.874093</v>
      </c>
    </row>
    <row r="7544" spans="1:22" x14ac:dyDescent="0.55000000000000004">
      <c r="A7544" t="s">
        <v>11</v>
      </c>
      <c r="B7544" s="1">
        <v>35052</v>
      </c>
      <c r="C7544" s="2" t="s">
        <v>372</v>
      </c>
      <c r="D7544" s="2" t="s">
        <v>13954</v>
      </c>
      <c r="E7544">
        <v>3443.969971</v>
      </c>
      <c r="F7544">
        <v>3443.969971</v>
      </c>
      <c r="G7544">
        <v>3443.969971</v>
      </c>
      <c r="H7544">
        <v>3443.969971</v>
      </c>
      <c r="I7544">
        <v>3443.969971</v>
      </c>
      <c r="J7544">
        <v>0</v>
      </c>
      <c r="K7544">
        <v>3443.969971</v>
      </c>
      <c r="L7544" t="s">
        <v>685</v>
      </c>
      <c r="M7544" t="s">
        <v>686</v>
      </c>
      <c r="N7544" t="s">
        <v>687</v>
      </c>
      <c r="O7544" t="s">
        <v>7431</v>
      </c>
      <c r="P7544" t="s">
        <v>689</v>
      </c>
      <c r="Q7544">
        <v>64.763289999999998</v>
      </c>
      <c r="S7544" s="1">
        <v>34973</v>
      </c>
      <c r="T7544" s="3">
        <v>10744.203</v>
      </c>
      <c r="U7544" s="1">
        <v>35034</v>
      </c>
      <c r="V7544">
        <v>167977853.874093</v>
      </c>
    </row>
    <row r="7545" spans="1:22" x14ac:dyDescent="0.55000000000000004">
      <c r="A7545" t="s">
        <v>11</v>
      </c>
      <c r="B7545" s="1">
        <v>35053</v>
      </c>
      <c r="C7545" s="2" t="s">
        <v>372</v>
      </c>
      <c r="D7545" s="2" t="s">
        <v>13954</v>
      </c>
      <c r="E7545">
        <v>3421.76001</v>
      </c>
      <c r="F7545">
        <v>3421.76001</v>
      </c>
      <c r="G7545">
        <v>3421.76001</v>
      </c>
      <c r="H7545">
        <v>3421.76001</v>
      </c>
      <c r="I7545">
        <v>3421.76001</v>
      </c>
      <c r="J7545">
        <v>0</v>
      </c>
      <c r="K7545">
        <v>3421.76001</v>
      </c>
      <c r="L7545" t="s">
        <v>685</v>
      </c>
      <c r="M7545" t="s">
        <v>686</v>
      </c>
      <c r="N7545" t="s">
        <v>687</v>
      </c>
      <c r="O7545" t="s">
        <v>7432</v>
      </c>
      <c r="P7545" t="s">
        <v>689</v>
      </c>
      <c r="Q7545">
        <v>64.763289999999998</v>
      </c>
      <c r="S7545" s="1">
        <v>34973</v>
      </c>
      <c r="T7545" s="3">
        <v>10744.203</v>
      </c>
      <c r="U7545" s="1">
        <v>35034</v>
      </c>
      <c r="V7545">
        <v>167977853.874093</v>
      </c>
    </row>
    <row r="7546" spans="1:22" x14ac:dyDescent="0.55000000000000004">
      <c r="A7546" t="s">
        <v>11</v>
      </c>
      <c r="B7546" s="1">
        <v>35054</v>
      </c>
      <c r="C7546" s="2" t="s">
        <v>372</v>
      </c>
      <c r="D7546" s="2" t="s">
        <v>13954</v>
      </c>
      <c r="E7546">
        <v>3442.9099120000001</v>
      </c>
      <c r="F7546">
        <v>3442.9099120000001</v>
      </c>
      <c r="G7546">
        <v>3442.9099120000001</v>
      </c>
      <c r="H7546">
        <v>3442.9099120000001</v>
      </c>
      <c r="I7546">
        <v>3442.9099120000001</v>
      </c>
      <c r="J7546">
        <v>0</v>
      </c>
      <c r="K7546">
        <v>3442.9099120000001</v>
      </c>
      <c r="L7546" t="s">
        <v>685</v>
      </c>
      <c r="M7546" t="s">
        <v>686</v>
      </c>
      <c r="N7546" t="s">
        <v>687</v>
      </c>
      <c r="O7546" t="s">
        <v>7433</v>
      </c>
      <c r="P7546" t="s">
        <v>689</v>
      </c>
      <c r="Q7546">
        <v>64.763289999999998</v>
      </c>
      <c r="S7546" s="1">
        <v>34973</v>
      </c>
      <c r="T7546" s="3">
        <v>10744.203</v>
      </c>
      <c r="U7546" s="1">
        <v>35034</v>
      </c>
      <c r="V7546">
        <v>167977853.874093</v>
      </c>
    </row>
    <row r="7547" spans="1:22" x14ac:dyDescent="0.55000000000000004">
      <c r="A7547" t="s">
        <v>11</v>
      </c>
      <c r="B7547" s="1">
        <v>35055</v>
      </c>
      <c r="C7547" s="2" t="s">
        <v>372</v>
      </c>
      <c r="D7547" s="2" t="s">
        <v>13954</v>
      </c>
      <c r="E7547">
        <v>3450.73999</v>
      </c>
      <c r="F7547">
        <v>3450.73999</v>
      </c>
      <c r="G7547">
        <v>3450.73999</v>
      </c>
      <c r="H7547">
        <v>3450.73999</v>
      </c>
      <c r="I7547">
        <v>3450.73999</v>
      </c>
      <c r="J7547">
        <v>0</v>
      </c>
      <c r="K7547">
        <v>3450.73999</v>
      </c>
      <c r="L7547" t="s">
        <v>685</v>
      </c>
      <c r="M7547" t="s">
        <v>686</v>
      </c>
      <c r="N7547" t="s">
        <v>687</v>
      </c>
      <c r="O7547" t="s">
        <v>7434</v>
      </c>
      <c r="P7547" t="s">
        <v>689</v>
      </c>
      <c r="Q7547">
        <v>64.763289999999998</v>
      </c>
      <c r="S7547" s="1">
        <v>34973</v>
      </c>
      <c r="T7547" s="3">
        <v>10744.203</v>
      </c>
      <c r="U7547" s="1">
        <v>35034</v>
      </c>
      <c r="V7547">
        <v>167977853.874093</v>
      </c>
    </row>
    <row r="7548" spans="1:22" x14ac:dyDescent="0.55000000000000004">
      <c r="A7548" t="s">
        <v>11</v>
      </c>
      <c r="B7548" s="1">
        <v>35059</v>
      </c>
      <c r="C7548" s="2" t="s">
        <v>372</v>
      </c>
      <c r="D7548" s="2" t="s">
        <v>13954</v>
      </c>
      <c r="E7548">
        <v>3464.3798830000001</v>
      </c>
      <c r="F7548">
        <v>3464.3798830000001</v>
      </c>
      <c r="G7548">
        <v>3464.3798830000001</v>
      </c>
      <c r="H7548">
        <v>3464.3798830000001</v>
      </c>
      <c r="I7548">
        <v>3464.3798830000001</v>
      </c>
      <c r="J7548">
        <v>0</v>
      </c>
      <c r="K7548">
        <v>3464.3798830000001</v>
      </c>
      <c r="L7548" t="s">
        <v>685</v>
      </c>
      <c r="M7548" t="s">
        <v>686</v>
      </c>
      <c r="N7548" t="s">
        <v>687</v>
      </c>
      <c r="O7548" t="s">
        <v>7435</v>
      </c>
      <c r="P7548" t="s">
        <v>689</v>
      </c>
      <c r="Q7548">
        <v>64.763289999999998</v>
      </c>
      <c r="S7548" s="1">
        <v>34973</v>
      </c>
      <c r="T7548" s="3">
        <v>10744.203</v>
      </c>
      <c r="U7548" s="1">
        <v>35034</v>
      </c>
      <c r="V7548">
        <v>167977853.874093</v>
      </c>
    </row>
    <row r="7549" spans="1:22" x14ac:dyDescent="0.55000000000000004">
      <c r="A7549" t="s">
        <v>11</v>
      </c>
      <c r="B7549" s="1">
        <v>35060</v>
      </c>
      <c r="C7549" s="2" t="s">
        <v>372</v>
      </c>
      <c r="D7549" s="2" t="s">
        <v>13954</v>
      </c>
      <c r="E7549">
        <v>3469.5600589999999</v>
      </c>
      <c r="F7549">
        <v>3469.5600589999999</v>
      </c>
      <c r="G7549">
        <v>3469.5600589999999</v>
      </c>
      <c r="H7549">
        <v>3469.5600589999999</v>
      </c>
      <c r="I7549">
        <v>3469.5600589999999</v>
      </c>
      <c r="J7549">
        <v>0</v>
      </c>
      <c r="K7549">
        <v>3469.5600589999999</v>
      </c>
      <c r="L7549" t="s">
        <v>685</v>
      </c>
      <c r="M7549" t="s">
        <v>686</v>
      </c>
      <c r="N7549" t="s">
        <v>687</v>
      </c>
      <c r="O7549" t="s">
        <v>7436</v>
      </c>
      <c r="P7549" t="s">
        <v>689</v>
      </c>
      <c r="Q7549">
        <v>64.763289999999998</v>
      </c>
      <c r="S7549" s="1">
        <v>34973</v>
      </c>
      <c r="T7549" s="3">
        <v>10744.203</v>
      </c>
      <c r="U7549" s="1">
        <v>35034</v>
      </c>
      <c r="V7549">
        <v>167977853.874093</v>
      </c>
    </row>
    <row r="7550" spans="1:22" x14ac:dyDescent="0.55000000000000004">
      <c r="A7550" t="s">
        <v>11</v>
      </c>
      <c r="B7550" s="1">
        <v>35061</v>
      </c>
      <c r="C7550" s="2" t="s">
        <v>372</v>
      </c>
      <c r="D7550" s="2" t="s">
        <v>13954</v>
      </c>
      <c r="E7550">
        <v>3471.8798830000001</v>
      </c>
      <c r="F7550">
        <v>3471.8798830000001</v>
      </c>
      <c r="G7550">
        <v>3471.8798830000001</v>
      </c>
      <c r="H7550">
        <v>3471.8798830000001</v>
      </c>
      <c r="I7550">
        <v>3471.8798830000001</v>
      </c>
      <c r="J7550">
        <v>0</v>
      </c>
      <c r="K7550">
        <v>3471.8798830000001</v>
      </c>
      <c r="L7550" t="s">
        <v>685</v>
      </c>
      <c r="M7550" t="s">
        <v>686</v>
      </c>
      <c r="N7550" t="s">
        <v>687</v>
      </c>
      <c r="O7550" t="s">
        <v>7437</v>
      </c>
      <c r="P7550" t="s">
        <v>689</v>
      </c>
      <c r="Q7550">
        <v>64.763289999999998</v>
      </c>
      <c r="S7550" s="1">
        <v>34973</v>
      </c>
      <c r="T7550" s="3">
        <v>10744.203</v>
      </c>
      <c r="U7550" s="1">
        <v>35034</v>
      </c>
      <c r="V7550">
        <v>167977853.874093</v>
      </c>
    </row>
    <row r="7551" spans="1:22" x14ac:dyDescent="0.55000000000000004">
      <c r="A7551" t="s">
        <v>11</v>
      </c>
      <c r="B7551" s="1">
        <v>35062</v>
      </c>
      <c r="C7551" s="2" t="s">
        <v>372</v>
      </c>
      <c r="D7551" s="2" t="s">
        <v>13954</v>
      </c>
      <c r="E7551">
        <v>3484.1499020000001</v>
      </c>
      <c r="F7551">
        <v>3484.1499020000001</v>
      </c>
      <c r="G7551">
        <v>3484.1499020000001</v>
      </c>
      <c r="H7551">
        <v>3484.1499020000001</v>
      </c>
      <c r="I7551">
        <v>3484.1499020000001</v>
      </c>
      <c r="J7551">
        <v>0</v>
      </c>
      <c r="K7551">
        <v>3484.1499020000001</v>
      </c>
      <c r="L7551" t="s">
        <v>685</v>
      </c>
      <c r="M7551" t="s">
        <v>686</v>
      </c>
      <c r="N7551" t="s">
        <v>687</v>
      </c>
      <c r="O7551" t="s">
        <v>7438</v>
      </c>
      <c r="P7551" t="s">
        <v>689</v>
      </c>
      <c r="Q7551">
        <v>64.763289999999998</v>
      </c>
      <c r="S7551" s="1">
        <v>34973</v>
      </c>
      <c r="T7551" s="3">
        <v>10744.203</v>
      </c>
      <c r="U7551" s="1">
        <v>35034</v>
      </c>
      <c r="V7551">
        <v>167977853.874093</v>
      </c>
    </row>
    <row r="7552" spans="1:22" x14ac:dyDescent="0.55000000000000004">
      <c r="A7552" t="s">
        <v>11</v>
      </c>
      <c r="B7552" s="1">
        <v>35066</v>
      </c>
      <c r="C7552" s="2" t="s">
        <v>373</v>
      </c>
      <c r="D7552" s="2" t="s">
        <v>13957</v>
      </c>
      <c r="E7552">
        <v>3507.4099120000001</v>
      </c>
      <c r="F7552">
        <v>3507.4099120000001</v>
      </c>
      <c r="G7552">
        <v>3507.4099120000001</v>
      </c>
      <c r="H7552">
        <v>3507.4099120000001</v>
      </c>
      <c r="I7552">
        <v>3507.4099120000001</v>
      </c>
      <c r="J7552">
        <v>0</v>
      </c>
      <c r="K7552">
        <v>3507.4099120000001</v>
      </c>
      <c r="L7552" t="s">
        <v>685</v>
      </c>
      <c r="M7552" t="s">
        <v>686</v>
      </c>
      <c r="N7552" t="s">
        <v>687</v>
      </c>
      <c r="O7552" t="s">
        <v>7439</v>
      </c>
      <c r="P7552" t="s">
        <v>689</v>
      </c>
      <c r="Q7552">
        <v>65.143010000000004</v>
      </c>
      <c r="S7552" s="1">
        <v>35065</v>
      </c>
      <c r="T7552" s="3">
        <v>10824.674000000001</v>
      </c>
      <c r="U7552" s="1">
        <v>35065</v>
      </c>
      <c r="V7552">
        <v>167968441.62936598</v>
      </c>
    </row>
    <row r="7553" spans="1:22" x14ac:dyDescent="0.55000000000000004">
      <c r="A7553" t="s">
        <v>11</v>
      </c>
      <c r="B7553" s="1">
        <v>35067</v>
      </c>
      <c r="C7553" s="2" t="s">
        <v>373</v>
      </c>
      <c r="D7553" s="2" t="s">
        <v>13957</v>
      </c>
      <c r="E7553">
        <v>3517.139893</v>
      </c>
      <c r="F7553">
        <v>3517.139893</v>
      </c>
      <c r="G7553">
        <v>3517.139893</v>
      </c>
      <c r="H7553">
        <v>3517.139893</v>
      </c>
      <c r="I7553">
        <v>3517.139893</v>
      </c>
      <c r="J7553">
        <v>0</v>
      </c>
      <c r="K7553">
        <v>3517.139893</v>
      </c>
      <c r="L7553" t="s">
        <v>685</v>
      </c>
      <c r="M7553" t="s">
        <v>686</v>
      </c>
      <c r="N7553" t="s">
        <v>687</v>
      </c>
      <c r="O7553" t="s">
        <v>7440</v>
      </c>
      <c r="P7553" t="s">
        <v>689</v>
      </c>
      <c r="Q7553">
        <v>65.143010000000004</v>
      </c>
      <c r="S7553" s="1">
        <v>35065</v>
      </c>
      <c r="T7553" s="3">
        <v>10824.674000000001</v>
      </c>
      <c r="U7553" s="1">
        <v>35065</v>
      </c>
      <c r="V7553">
        <v>167968441.62936598</v>
      </c>
    </row>
    <row r="7554" spans="1:22" x14ac:dyDescent="0.55000000000000004">
      <c r="A7554" t="s">
        <v>11</v>
      </c>
      <c r="B7554" s="1">
        <v>35068</v>
      </c>
      <c r="C7554" s="2" t="s">
        <v>373</v>
      </c>
      <c r="D7554" s="2" t="s">
        <v>13957</v>
      </c>
      <c r="E7554">
        <v>3496.9399410000001</v>
      </c>
      <c r="F7554">
        <v>3496.9399410000001</v>
      </c>
      <c r="G7554">
        <v>3496.9399410000001</v>
      </c>
      <c r="H7554">
        <v>3496.9399410000001</v>
      </c>
      <c r="I7554">
        <v>3496.9399410000001</v>
      </c>
      <c r="J7554">
        <v>0</v>
      </c>
      <c r="K7554">
        <v>3496.9399410000001</v>
      </c>
      <c r="L7554" t="s">
        <v>685</v>
      </c>
      <c r="M7554" t="s">
        <v>686</v>
      </c>
      <c r="N7554" t="s">
        <v>687</v>
      </c>
      <c r="O7554" t="s">
        <v>7441</v>
      </c>
      <c r="P7554" t="s">
        <v>689</v>
      </c>
      <c r="Q7554">
        <v>65.143010000000004</v>
      </c>
      <c r="S7554" s="1">
        <v>35065</v>
      </c>
      <c r="T7554" s="3">
        <v>10824.674000000001</v>
      </c>
      <c r="U7554" s="1">
        <v>35065</v>
      </c>
      <c r="V7554">
        <v>167968441.62936598</v>
      </c>
    </row>
    <row r="7555" spans="1:22" x14ac:dyDescent="0.55000000000000004">
      <c r="A7555" t="s">
        <v>11</v>
      </c>
      <c r="B7555" s="1">
        <v>35069</v>
      </c>
      <c r="C7555" s="2" t="s">
        <v>373</v>
      </c>
      <c r="D7555" s="2" t="s">
        <v>13957</v>
      </c>
      <c r="E7555">
        <v>3491.2299800000001</v>
      </c>
      <c r="F7555">
        <v>3491.2299800000001</v>
      </c>
      <c r="G7555">
        <v>3491.2299800000001</v>
      </c>
      <c r="H7555">
        <v>3491.2299800000001</v>
      </c>
      <c r="I7555">
        <v>3491.2299800000001</v>
      </c>
      <c r="J7555">
        <v>0</v>
      </c>
      <c r="K7555">
        <v>3491.2299800000001</v>
      </c>
      <c r="L7555" t="s">
        <v>685</v>
      </c>
      <c r="M7555" t="s">
        <v>686</v>
      </c>
      <c r="N7555" t="s">
        <v>687</v>
      </c>
      <c r="O7555" t="s">
        <v>7442</v>
      </c>
      <c r="P7555" t="s">
        <v>689</v>
      </c>
      <c r="Q7555">
        <v>65.143010000000004</v>
      </c>
      <c r="S7555" s="1">
        <v>35065</v>
      </c>
      <c r="T7555" s="3">
        <v>10824.674000000001</v>
      </c>
      <c r="U7555" s="1">
        <v>35065</v>
      </c>
      <c r="V7555">
        <v>167968441.62936598</v>
      </c>
    </row>
    <row r="7556" spans="1:22" x14ac:dyDescent="0.55000000000000004">
      <c r="A7556" t="s">
        <v>11</v>
      </c>
      <c r="B7556" s="1">
        <v>35072</v>
      </c>
      <c r="C7556" s="2" t="s">
        <v>373</v>
      </c>
      <c r="D7556" s="2" t="s">
        <v>13957</v>
      </c>
      <c r="E7556">
        <v>3502.6499020000001</v>
      </c>
      <c r="F7556">
        <v>3502.6499020000001</v>
      </c>
      <c r="G7556">
        <v>3502.6499020000001</v>
      </c>
      <c r="H7556">
        <v>3502.6499020000001</v>
      </c>
      <c r="I7556">
        <v>3502.6499020000001</v>
      </c>
      <c r="J7556">
        <v>0</v>
      </c>
      <c r="K7556">
        <v>3502.6499020000001</v>
      </c>
      <c r="L7556" t="s">
        <v>685</v>
      </c>
      <c r="M7556" t="s">
        <v>686</v>
      </c>
      <c r="N7556" t="s">
        <v>687</v>
      </c>
      <c r="O7556" t="s">
        <v>7443</v>
      </c>
      <c r="P7556" t="s">
        <v>689</v>
      </c>
      <c r="Q7556">
        <v>65.143010000000004</v>
      </c>
      <c r="S7556" s="1">
        <v>35065</v>
      </c>
      <c r="T7556" s="3">
        <v>10824.674000000001</v>
      </c>
      <c r="U7556" s="1">
        <v>35065</v>
      </c>
      <c r="V7556">
        <v>167968441.62936598</v>
      </c>
    </row>
    <row r="7557" spans="1:22" x14ac:dyDescent="0.55000000000000004">
      <c r="A7557" t="s">
        <v>11</v>
      </c>
      <c r="B7557" s="1">
        <v>35073</v>
      </c>
      <c r="C7557" s="2" t="s">
        <v>373</v>
      </c>
      <c r="D7557" s="2" t="s">
        <v>13957</v>
      </c>
      <c r="E7557">
        <v>3462.6899410000001</v>
      </c>
      <c r="F7557">
        <v>3462.6899410000001</v>
      </c>
      <c r="G7557">
        <v>3462.6899410000001</v>
      </c>
      <c r="H7557">
        <v>3462.6899410000001</v>
      </c>
      <c r="I7557">
        <v>3462.6899410000001</v>
      </c>
      <c r="J7557">
        <v>0</v>
      </c>
      <c r="K7557">
        <v>3462.6899410000001</v>
      </c>
      <c r="L7557" t="s">
        <v>685</v>
      </c>
      <c r="M7557" t="s">
        <v>686</v>
      </c>
      <c r="N7557" t="s">
        <v>687</v>
      </c>
      <c r="O7557" t="s">
        <v>7444</v>
      </c>
      <c r="P7557" t="s">
        <v>689</v>
      </c>
      <c r="Q7557">
        <v>65.143010000000004</v>
      </c>
      <c r="S7557" s="1">
        <v>35065</v>
      </c>
      <c r="T7557" s="3">
        <v>10824.674000000001</v>
      </c>
      <c r="U7557" s="1">
        <v>35065</v>
      </c>
      <c r="V7557">
        <v>167968441.62936598</v>
      </c>
    </row>
    <row r="7558" spans="1:22" x14ac:dyDescent="0.55000000000000004">
      <c r="A7558" t="s">
        <v>11</v>
      </c>
      <c r="B7558" s="1">
        <v>35074</v>
      </c>
      <c r="C7558" s="2" t="s">
        <v>373</v>
      </c>
      <c r="D7558" s="2" t="s">
        <v>13957</v>
      </c>
      <c r="E7558">
        <v>3398.5</v>
      </c>
      <c r="F7558">
        <v>3398.5</v>
      </c>
      <c r="G7558">
        <v>3398.5</v>
      </c>
      <c r="H7558">
        <v>3398.5</v>
      </c>
      <c r="I7558">
        <v>3398.5</v>
      </c>
      <c r="J7558">
        <v>0</v>
      </c>
      <c r="K7558">
        <v>3398.5</v>
      </c>
      <c r="L7558" t="s">
        <v>685</v>
      </c>
      <c r="M7558" t="s">
        <v>686</v>
      </c>
      <c r="N7558" t="s">
        <v>687</v>
      </c>
      <c r="O7558" t="s">
        <v>7445</v>
      </c>
      <c r="P7558" t="s">
        <v>689</v>
      </c>
      <c r="Q7558">
        <v>65.143010000000004</v>
      </c>
      <c r="S7558" s="1">
        <v>35065</v>
      </c>
      <c r="T7558" s="3">
        <v>10824.674000000001</v>
      </c>
      <c r="U7558" s="1">
        <v>35065</v>
      </c>
      <c r="V7558">
        <v>167968441.62936598</v>
      </c>
    </row>
    <row r="7559" spans="1:22" x14ac:dyDescent="0.55000000000000004">
      <c r="A7559" t="s">
        <v>11</v>
      </c>
      <c r="B7559" s="1">
        <v>35075</v>
      </c>
      <c r="C7559" s="2" t="s">
        <v>373</v>
      </c>
      <c r="D7559" s="2" t="s">
        <v>13957</v>
      </c>
      <c r="E7559">
        <v>3418.280029</v>
      </c>
      <c r="F7559">
        <v>3418.280029</v>
      </c>
      <c r="G7559">
        <v>3418.280029</v>
      </c>
      <c r="H7559">
        <v>3418.280029</v>
      </c>
      <c r="I7559">
        <v>3418.280029</v>
      </c>
      <c r="J7559">
        <v>0</v>
      </c>
      <c r="K7559">
        <v>3418.280029</v>
      </c>
      <c r="L7559" t="s">
        <v>685</v>
      </c>
      <c r="M7559" t="s">
        <v>686</v>
      </c>
      <c r="N7559" t="s">
        <v>687</v>
      </c>
      <c r="O7559" t="s">
        <v>7446</v>
      </c>
      <c r="P7559" t="s">
        <v>689</v>
      </c>
      <c r="Q7559">
        <v>65.143010000000004</v>
      </c>
      <c r="S7559" s="1">
        <v>35065</v>
      </c>
      <c r="T7559" s="3">
        <v>10824.674000000001</v>
      </c>
      <c r="U7559" s="1">
        <v>35065</v>
      </c>
      <c r="V7559">
        <v>167968441.62936598</v>
      </c>
    </row>
    <row r="7560" spans="1:22" x14ac:dyDescent="0.55000000000000004">
      <c r="A7560" t="s">
        <v>11</v>
      </c>
      <c r="B7560" s="1">
        <v>35076</v>
      </c>
      <c r="C7560" s="2" t="s">
        <v>373</v>
      </c>
      <c r="D7560" s="2" t="s">
        <v>13957</v>
      </c>
      <c r="E7560">
        <v>3414.790039</v>
      </c>
      <c r="F7560">
        <v>3414.790039</v>
      </c>
      <c r="G7560">
        <v>3414.790039</v>
      </c>
      <c r="H7560">
        <v>3414.790039</v>
      </c>
      <c r="I7560">
        <v>3414.790039</v>
      </c>
      <c r="J7560">
        <v>0</v>
      </c>
      <c r="K7560">
        <v>3414.790039</v>
      </c>
      <c r="L7560" t="s">
        <v>685</v>
      </c>
      <c r="M7560" t="s">
        <v>686</v>
      </c>
      <c r="N7560" t="s">
        <v>687</v>
      </c>
      <c r="O7560" t="s">
        <v>7447</v>
      </c>
      <c r="P7560" t="s">
        <v>689</v>
      </c>
      <c r="Q7560">
        <v>65.143010000000004</v>
      </c>
      <c r="S7560" s="1">
        <v>35065</v>
      </c>
      <c r="T7560" s="3">
        <v>10824.674000000001</v>
      </c>
      <c r="U7560" s="1">
        <v>35065</v>
      </c>
      <c r="V7560">
        <v>167968441.62936598</v>
      </c>
    </row>
    <row r="7561" spans="1:22" x14ac:dyDescent="0.55000000000000004">
      <c r="A7561" t="s">
        <v>11</v>
      </c>
      <c r="B7561" s="1">
        <v>35079</v>
      </c>
      <c r="C7561" s="2" t="s">
        <v>373</v>
      </c>
      <c r="D7561" s="2" t="s">
        <v>13957</v>
      </c>
      <c r="E7561">
        <v>3407.8100589999999</v>
      </c>
      <c r="F7561">
        <v>3407.8100589999999</v>
      </c>
      <c r="G7561">
        <v>3407.8100589999999</v>
      </c>
      <c r="H7561">
        <v>3407.8100589999999</v>
      </c>
      <c r="I7561">
        <v>3407.8100589999999</v>
      </c>
      <c r="J7561">
        <v>0</v>
      </c>
      <c r="K7561">
        <v>3407.8100589999999</v>
      </c>
      <c r="L7561" t="s">
        <v>685</v>
      </c>
      <c r="M7561" t="s">
        <v>686</v>
      </c>
      <c r="N7561" t="s">
        <v>687</v>
      </c>
      <c r="O7561" t="s">
        <v>7448</v>
      </c>
      <c r="P7561" t="s">
        <v>689</v>
      </c>
      <c r="Q7561">
        <v>65.143010000000004</v>
      </c>
      <c r="S7561" s="1">
        <v>35065</v>
      </c>
      <c r="T7561" s="3">
        <v>10824.674000000001</v>
      </c>
      <c r="U7561" s="1">
        <v>35065</v>
      </c>
      <c r="V7561">
        <v>167968441.62936598</v>
      </c>
    </row>
    <row r="7562" spans="1:22" x14ac:dyDescent="0.55000000000000004">
      <c r="A7562" t="s">
        <v>11</v>
      </c>
      <c r="B7562" s="1">
        <v>35080</v>
      </c>
      <c r="C7562" s="2" t="s">
        <v>373</v>
      </c>
      <c r="D7562" s="2" t="s">
        <v>13957</v>
      </c>
      <c r="E7562">
        <v>3445.23999</v>
      </c>
      <c r="F7562">
        <v>3445.23999</v>
      </c>
      <c r="G7562">
        <v>3445.23999</v>
      </c>
      <c r="H7562">
        <v>3445.23999</v>
      </c>
      <c r="I7562">
        <v>3445.23999</v>
      </c>
      <c r="J7562">
        <v>0</v>
      </c>
      <c r="K7562">
        <v>3445.23999</v>
      </c>
      <c r="L7562" t="s">
        <v>685</v>
      </c>
      <c r="M7562" t="s">
        <v>686</v>
      </c>
      <c r="N7562" t="s">
        <v>687</v>
      </c>
      <c r="O7562" t="s">
        <v>7449</v>
      </c>
      <c r="P7562" t="s">
        <v>689</v>
      </c>
      <c r="Q7562">
        <v>65.143010000000004</v>
      </c>
      <c r="S7562" s="1">
        <v>35065</v>
      </c>
      <c r="T7562" s="3">
        <v>10824.674000000001</v>
      </c>
      <c r="U7562" s="1">
        <v>35065</v>
      </c>
      <c r="V7562">
        <v>167968441.62936598</v>
      </c>
    </row>
    <row r="7563" spans="1:22" x14ac:dyDescent="0.55000000000000004">
      <c r="A7563" t="s">
        <v>11</v>
      </c>
      <c r="B7563" s="1">
        <v>35081</v>
      </c>
      <c r="C7563" s="2" t="s">
        <v>373</v>
      </c>
      <c r="D7563" s="2" t="s">
        <v>13957</v>
      </c>
      <c r="E7563">
        <v>3439.530029</v>
      </c>
      <c r="F7563">
        <v>3439.530029</v>
      </c>
      <c r="G7563">
        <v>3439.530029</v>
      </c>
      <c r="H7563">
        <v>3439.530029</v>
      </c>
      <c r="I7563">
        <v>3439.530029</v>
      </c>
      <c r="J7563">
        <v>0</v>
      </c>
      <c r="K7563">
        <v>3439.530029</v>
      </c>
      <c r="L7563" t="s">
        <v>685</v>
      </c>
      <c r="M7563" t="s">
        <v>686</v>
      </c>
      <c r="N7563" t="s">
        <v>687</v>
      </c>
      <c r="O7563" t="s">
        <v>7450</v>
      </c>
      <c r="P7563" t="s">
        <v>689</v>
      </c>
      <c r="Q7563">
        <v>65.143010000000004</v>
      </c>
      <c r="S7563" s="1">
        <v>35065</v>
      </c>
      <c r="T7563" s="3">
        <v>10824.674000000001</v>
      </c>
      <c r="U7563" s="1">
        <v>35065</v>
      </c>
      <c r="V7563">
        <v>167968441.62936598</v>
      </c>
    </row>
    <row r="7564" spans="1:22" x14ac:dyDescent="0.55000000000000004">
      <c r="A7564" t="s">
        <v>11</v>
      </c>
      <c r="B7564" s="1">
        <v>35082</v>
      </c>
      <c r="C7564" s="2" t="s">
        <v>373</v>
      </c>
      <c r="D7564" s="2" t="s">
        <v>13957</v>
      </c>
      <c r="E7564">
        <v>3448.6201169999999</v>
      </c>
      <c r="F7564">
        <v>3448.6201169999999</v>
      </c>
      <c r="G7564">
        <v>3448.6201169999999</v>
      </c>
      <c r="H7564">
        <v>3448.6201169999999</v>
      </c>
      <c r="I7564">
        <v>3448.6201169999999</v>
      </c>
      <c r="J7564">
        <v>0</v>
      </c>
      <c r="K7564">
        <v>3448.6201169999999</v>
      </c>
      <c r="L7564" t="s">
        <v>685</v>
      </c>
      <c r="M7564" t="s">
        <v>686</v>
      </c>
      <c r="N7564" t="s">
        <v>687</v>
      </c>
      <c r="O7564" t="s">
        <v>7451</v>
      </c>
      <c r="P7564" t="s">
        <v>689</v>
      </c>
      <c r="Q7564">
        <v>65.143010000000004</v>
      </c>
      <c r="S7564" s="1">
        <v>35065</v>
      </c>
      <c r="T7564" s="3">
        <v>10824.674000000001</v>
      </c>
      <c r="U7564" s="1">
        <v>35065</v>
      </c>
      <c r="V7564">
        <v>167968441.62936598</v>
      </c>
    </row>
    <row r="7565" spans="1:22" x14ac:dyDescent="0.55000000000000004">
      <c r="A7565" t="s">
        <v>11</v>
      </c>
      <c r="B7565" s="1">
        <v>35083</v>
      </c>
      <c r="C7565" s="2" t="s">
        <v>373</v>
      </c>
      <c r="D7565" s="2" t="s">
        <v>13957</v>
      </c>
      <c r="E7565">
        <v>3466.6999510000001</v>
      </c>
      <c r="F7565">
        <v>3466.6999510000001</v>
      </c>
      <c r="G7565">
        <v>3466.6999510000001</v>
      </c>
      <c r="H7565">
        <v>3466.6999510000001</v>
      </c>
      <c r="I7565">
        <v>3466.6999510000001</v>
      </c>
      <c r="J7565">
        <v>0</v>
      </c>
      <c r="K7565">
        <v>3466.6999510000001</v>
      </c>
      <c r="L7565" t="s">
        <v>685</v>
      </c>
      <c r="M7565" t="s">
        <v>686</v>
      </c>
      <c r="N7565" t="s">
        <v>687</v>
      </c>
      <c r="O7565" t="s">
        <v>7452</v>
      </c>
      <c r="P7565" t="s">
        <v>689</v>
      </c>
      <c r="Q7565">
        <v>65.143010000000004</v>
      </c>
      <c r="S7565" s="1">
        <v>35065</v>
      </c>
      <c r="T7565" s="3">
        <v>10824.674000000001</v>
      </c>
      <c r="U7565" s="1">
        <v>35065</v>
      </c>
      <c r="V7565">
        <v>167968441.62936598</v>
      </c>
    </row>
    <row r="7566" spans="1:22" x14ac:dyDescent="0.55000000000000004">
      <c r="A7566" t="s">
        <v>11</v>
      </c>
      <c r="B7566" s="1">
        <v>35086</v>
      </c>
      <c r="C7566" s="2" t="s">
        <v>373</v>
      </c>
      <c r="D7566" s="2" t="s">
        <v>13957</v>
      </c>
      <c r="E7566">
        <v>3475.5900879999999</v>
      </c>
      <c r="F7566">
        <v>3475.5900879999999</v>
      </c>
      <c r="G7566">
        <v>3475.5900879999999</v>
      </c>
      <c r="H7566">
        <v>3475.5900879999999</v>
      </c>
      <c r="I7566">
        <v>3475.5900879999999</v>
      </c>
      <c r="J7566">
        <v>0</v>
      </c>
      <c r="K7566">
        <v>3475.5900879999999</v>
      </c>
      <c r="L7566" t="s">
        <v>685</v>
      </c>
      <c r="M7566" t="s">
        <v>686</v>
      </c>
      <c r="N7566" t="s">
        <v>687</v>
      </c>
      <c r="O7566" t="s">
        <v>7453</v>
      </c>
      <c r="P7566" t="s">
        <v>689</v>
      </c>
      <c r="Q7566">
        <v>65.143010000000004</v>
      </c>
      <c r="S7566" s="1">
        <v>35065</v>
      </c>
      <c r="T7566" s="3">
        <v>10824.674000000001</v>
      </c>
      <c r="U7566" s="1">
        <v>35065</v>
      </c>
      <c r="V7566">
        <v>167968441.62936598</v>
      </c>
    </row>
    <row r="7567" spans="1:22" x14ac:dyDescent="0.55000000000000004">
      <c r="A7567" t="s">
        <v>11</v>
      </c>
      <c r="B7567" s="1">
        <v>35087</v>
      </c>
      <c r="C7567" s="2" t="s">
        <v>373</v>
      </c>
      <c r="D7567" s="2" t="s">
        <v>13957</v>
      </c>
      <c r="E7567">
        <v>3473.790039</v>
      </c>
      <c r="F7567">
        <v>3473.790039</v>
      </c>
      <c r="G7567">
        <v>3473.790039</v>
      </c>
      <c r="H7567">
        <v>3473.790039</v>
      </c>
      <c r="I7567">
        <v>3473.790039</v>
      </c>
      <c r="J7567">
        <v>0</v>
      </c>
      <c r="K7567">
        <v>3473.790039</v>
      </c>
      <c r="L7567" t="s">
        <v>685</v>
      </c>
      <c r="M7567" t="s">
        <v>686</v>
      </c>
      <c r="N7567" t="s">
        <v>687</v>
      </c>
      <c r="O7567" t="s">
        <v>7454</v>
      </c>
      <c r="P7567" t="s">
        <v>689</v>
      </c>
      <c r="Q7567">
        <v>65.143010000000004</v>
      </c>
      <c r="S7567" s="1">
        <v>35065</v>
      </c>
      <c r="T7567" s="3">
        <v>10824.674000000001</v>
      </c>
      <c r="U7567" s="1">
        <v>35065</v>
      </c>
      <c r="V7567">
        <v>167968441.62936598</v>
      </c>
    </row>
    <row r="7568" spans="1:22" x14ac:dyDescent="0.55000000000000004">
      <c r="A7568" t="s">
        <v>11</v>
      </c>
      <c r="B7568" s="1">
        <v>35088</v>
      </c>
      <c r="C7568" s="2" t="s">
        <v>373</v>
      </c>
      <c r="D7568" s="2" t="s">
        <v>13957</v>
      </c>
      <c r="E7568">
        <v>3507.5200199999999</v>
      </c>
      <c r="F7568">
        <v>3507.5200199999999</v>
      </c>
      <c r="G7568">
        <v>3507.5200199999999</v>
      </c>
      <c r="H7568">
        <v>3507.5200199999999</v>
      </c>
      <c r="I7568">
        <v>3507.5200199999999</v>
      </c>
      <c r="J7568">
        <v>0</v>
      </c>
      <c r="K7568">
        <v>3507.5200199999999</v>
      </c>
      <c r="L7568" t="s">
        <v>685</v>
      </c>
      <c r="M7568" t="s">
        <v>686</v>
      </c>
      <c r="N7568" t="s">
        <v>687</v>
      </c>
      <c r="O7568" t="s">
        <v>7455</v>
      </c>
      <c r="P7568" t="s">
        <v>689</v>
      </c>
      <c r="Q7568">
        <v>65.143010000000004</v>
      </c>
      <c r="S7568" s="1">
        <v>35065</v>
      </c>
      <c r="T7568" s="3">
        <v>10824.674000000001</v>
      </c>
      <c r="U7568" s="1">
        <v>35065</v>
      </c>
      <c r="V7568">
        <v>167968441.62936598</v>
      </c>
    </row>
    <row r="7569" spans="1:22" x14ac:dyDescent="0.55000000000000004">
      <c r="A7569" t="s">
        <v>11</v>
      </c>
      <c r="B7569" s="1">
        <v>35089</v>
      </c>
      <c r="C7569" s="2" t="s">
        <v>373</v>
      </c>
      <c r="D7569" s="2" t="s">
        <v>13957</v>
      </c>
      <c r="E7569">
        <v>3495.1499020000001</v>
      </c>
      <c r="F7569">
        <v>3495.1499020000001</v>
      </c>
      <c r="G7569">
        <v>3495.1499020000001</v>
      </c>
      <c r="H7569">
        <v>3495.1499020000001</v>
      </c>
      <c r="I7569">
        <v>3495.1499020000001</v>
      </c>
      <c r="J7569">
        <v>0</v>
      </c>
      <c r="K7569">
        <v>3495.1499020000001</v>
      </c>
      <c r="L7569" t="s">
        <v>685</v>
      </c>
      <c r="M7569" t="s">
        <v>686</v>
      </c>
      <c r="N7569" t="s">
        <v>687</v>
      </c>
      <c r="O7569" t="s">
        <v>7456</v>
      </c>
      <c r="P7569" t="s">
        <v>689</v>
      </c>
      <c r="Q7569">
        <v>65.143010000000004</v>
      </c>
      <c r="S7569" s="1">
        <v>35065</v>
      </c>
      <c r="T7569" s="3">
        <v>10824.674000000001</v>
      </c>
      <c r="U7569" s="1">
        <v>35065</v>
      </c>
      <c r="V7569">
        <v>167968441.62936598</v>
      </c>
    </row>
    <row r="7570" spans="1:22" x14ac:dyDescent="0.55000000000000004">
      <c r="A7570" t="s">
        <v>11</v>
      </c>
      <c r="B7570" s="1">
        <v>35090</v>
      </c>
      <c r="C7570" s="2" t="s">
        <v>373</v>
      </c>
      <c r="D7570" s="2" t="s">
        <v>13957</v>
      </c>
      <c r="E7570">
        <v>3519.360107</v>
      </c>
      <c r="F7570">
        <v>3519.360107</v>
      </c>
      <c r="G7570">
        <v>3519.360107</v>
      </c>
      <c r="H7570">
        <v>3519.360107</v>
      </c>
      <c r="I7570">
        <v>3519.360107</v>
      </c>
      <c r="J7570">
        <v>0</v>
      </c>
      <c r="K7570">
        <v>3519.360107</v>
      </c>
      <c r="L7570" t="s">
        <v>685</v>
      </c>
      <c r="M7570" t="s">
        <v>686</v>
      </c>
      <c r="N7570" t="s">
        <v>687</v>
      </c>
      <c r="O7570" t="s">
        <v>7457</v>
      </c>
      <c r="P7570" t="s">
        <v>689</v>
      </c>
      <c r="Q7570">
        <v>65.143010000000004</v>
      </c>
      <c r="S7570" s="1">
        <v>35065</v>
      </c>
      <c r="T7570" s="3">
        <v>10824.674000000001</v>
      </c>
      <c r="U7570" s="1">
        <v>35065</v>
      </c>
      <c r="V7570">
        <v>167968441.62936598</v>
      </c>
    </row>
    <row r="7571" spans="1:22" x14ac:dyDescent="0.55000000000000004">
      <c r="A7571" t="s">
        <v>11</v>
      </c>
      <c r="B7571" s="1">
        <v>35093</v>
      </c>
      <c r="C7571" s="2" t="s">
        <v>373</v>
      </c>
      <c r="D7571" s="2" t="s">
        <v>13957</v>
      </c>
      <c r="E7571">
        <v>3533.73999</v>
      </c>
      <c r="F7571">
        <v>3533.73999</v>
      </c>
      <c r="G7571">
        <v>3533.73999</v>
      </c>
      <c r="H7571">
        <v>3533.73999</v>
      </c>
      <c r="I7571">
        <v>3533.73999</v>
      </c>
      <c r="J7571">
        <v>0</v>
      </c>
      <c r="K7571">
        <v>3533.73999</v>
      </c>
      <c r="L7571" t="s">
        <v>685</v>
      </c>
      <c r="M7571" t="s">
        <v>686</v>
      </c>
      <c r="N7571" t="s">
        <v>687</v>
      </c>
      <c r="O7571" t="s">
        <v>7458</v>
      </c>
      <c r="P7571" t="s">
        <v>689</v>
      </c>
      <c r="Q7571">
        <v>65.143010000000004</v>
      </c>
      <c r="S7571" s="1">
        <v>35065</v>
      </c>
      <c r="T7571" s="3">
        <v>10824.674000000001</v>
      </c>
      <c r="U7571" s="1">
        <v>35065</v>
      </c>
      <c r="V7571">
        <v>167968441.62936598</v>
      </c>
    </row>
    <row r="7572" spans="1:22" x14ac:dyDescent="0.55000000000000004">
      <c r="A7572" t="s">
        <v>11</v>
      </c>
      <c r="B7572" s="1">
        <v>35094</v>
      </c>
      <c r="C7572" s="2" t="s">
        <v>373</v>
      </c>
      <c r="D7572" s="2" t="s">
        <v>13957</v>
      </c>
      <c r="E7572">
        <v>3566.3100589999999</v>
      </c>
      <c r="F7572">
        <v>3566.3100589999999</v>
      </c>
      <c r="G7572">
        <v>3566.3100589999999</v>
      </c>
      <c r="H7572">
        <v>3566.3100589999999</v>
      </c>
      <c r="I7572">
        <v>3566.3100589999999</v>
      </c>
      <c r="J7572">
        <v>0</v>
      </c>
      <c r="K7572">
        <v>3566.3100589999999</v>
      </c>
      <c r="L7572" t="s">
        <v>685</v>
      </c>
      <c r="M7572" t="s">
        <v>686</v>
      </c>
      <c r="N7572" t="s">
        <v>687</v>
      </c>
      <c r="O7572" t="s">
        <v>7459</v>
      </c>
      <c r="P7572" t="s">
        <v>689</v>
      </c>
      <c r="Q7572">
        <v>65.143010000000004</v>
      </c>
      <c r="S7572" s="1">
        <v>35065</v>
      </c>
      <c r="T7572" s="3">
        <v>10824.674000000001</v>
      </c>
      <c r="U7572" s="1">
        <v>35065</v>
      </c>
      <c r="V7572">
        <v>167968441.62936598</v>
      </c>
    </row>
    <row r="7573" spans="1:22" x14ac:dyDescent="0.55000000000000004">
      <c r="A7573" t="s">
        <v>11</v>
      </c>
      <c r="B7573" s="1">
        <v>35095</v>
      </c>
      <c r="C7573" s="2" t="s">
        <v>373</v>
      </c>
      <c r="D7573" s="2" t="s">
        <v>13957</v>
      </c>
      <c r="E7573">
        <v>3595.389893</v>
      </c>
      <c r="F7573">
        <v>3595.389893</v>
      </c>
      <c r="G7573">
        <v>3595.389893</v>
      </c>
      <c r="H7573">
        <v>3595.389893</v>
      </c>
      <c r="I7573">
        <v>3595.389893</v>
      </c>
      <c r="J7573">
        <v>0</v>
      </c>
      <c r="K7573">
        <v>3595.389893</v>
      </c>
      <c r="L7573" t="s">
        <v>685</v>
      </c>
      <c r="M7573" t="s">
        <v>686</v>
      </c>
      <c r="N7573" t="s">
        <v>687</v>
      </c>
      <c r="O7573" t="s">
        <v>7460</v>
      </c>
      <c r="P7573" t="s">
        <v>689</v>
      </c>
      <c r="Q7573">
        <v>65.143010000000004</v>
      </c>
      <c r="S7573" s="1">
        <v>35065</v>
      </c>
      <c r="T7573" s="3">
        <v>10824.674000000001</v>
      </c>
      <c r="U7573" s="1">
        <v>35065</v>
      </c>
      <c r="V7573">
        <v>167968441.62936598</v>
      </c>
    </row>
    <row r="7574" spans="1:22" x14ac:dyDescent="0.55000000000000004">
      <c r="A7574" t="s">
        <v>11</v>
      </c>
      <c r="B7574" s="1">
        <v>35096</v>
      </c>
      <c r="C7574" s="2" t="s">
        <v>374</v>
      </c>
      <c r="D7574" s="2" t="s">
        <v>13957</v>
      </c>
      <c r="E7574">
        <v>3608.070068</v>
      </c>
      <c r="F7574">
        <v>3608.070068</v>
      </c>
      <c r="G7574">
        <v>3608.070068</v>
      </c>
      <c r="H7574">
        <v>3608.070068</v>
      </c>
      <c r="I7574">
        <v>3608.070068</v>
      </c>
      <c r="J7574">
        <v>0</v>
      </c>
      <c r="K7574">
        <v>3608.070068</v>
      </c>
      <c r="L7574" t="s">
        <v>685</v>
      </c>
      <c r="M7574" t="s">
        <v>686</v>
      </c>
      <c r="N7574" t="s">
        <v>687</v>
      </c>
      <c r="O7574" t="s">
        <v>7461</v>
      </c>
      <c r="P7574" t="s">
        <v>689</v>
      </c>
      <c r="Q7574">
        <v>65.353970000000004</v>
      </c>
      <c r="S7574" s="1">
        <v>35065</v>
      </c>
      <c r="T7574" s="3">
        <v>10824.674000000001</v>
      </c>
      <c r="U7574" s="1">
        <v>35096</v>
      </c>
      <c r="V7574">
        <v>168104101.979812</v>
      </c>
    </row>
    <row r="7575" spans="1:22" x14ac:dyDescent="0.55000000000000004">
      <c r="A7575" t="s">
        <v>11</v>
      </c>
      <c r="B7575" s="1">
        <v>35097</v>
      </c>
      <c r="C7575" s="2" t="s">
        <v>374</v>
      </c>
      <c r="D7575" s="2" t="s">
        <v>13957</v>
      </c>
      <c r="E7575">
        <v>3596.0200199999999</v>
      </c>
      <c r="F7575">
        <v>3596.0200199999999</v>
      </c>
      <c r="G7575">
        <v>3596.0200199999999</v>
      </c>
      <c r="H7575">
        <v>3596.0200199999999</v>
      </c>
      <c r="I7575">
        <v>3596.0200199999999</v>
      </c>
      <c r="J7575">
        <v>0</v>
      </c>
      <c r="K7575">
        <v>3596.0200199999999</v>
      </c>
      <c r="L7575" t="s">
        <v>685</v>
      </c>
      <c r="M7575" t="s">
        <v>686</v>
      </c>
      <c r="N7575" t="s">
        <v>687</v>
      </c>
      <c r="O7575" t="s">
        <v>7462</v>
      </c>
      <c r="P7575" t="s">
        <v>689</v>
      </c>
      <c r="Q7575">
        <v>65.353970000000004</v>
      </c>
      <c r="S7575" s="1">
        <v>35065</v>
      </c>
      <c r="T7575" s="3">
        <v>10824.674000000001</v>
      </c>
      <c r="U7575" s="1">
        <v>35096</v>
      </c>
      <c r="V7575">
        <v>168104101.979812</v>
      </c>
    </row>
    <row r="7576" spans="1:22" x14ac:dyDescent="0.55000000000000004">
      <c r="A7576" t="s">
        <v>11</v>
      </c>
      <c r="B7576" s="1">
        <v>35100</v>
      </c>
      <c r="C7576" s="2" t="s">
        <v>374</v>
      </c>
      <c r="D7576" s="2" t="s">
        <v>13957</v>
      </c>
      <c r="E7576">
        <v>3618.969971</v>
      </c>
      <c r="F7576">
        <v>3618.969971</v>
      </c>
      <c r="G7576">
        <v>3618.969971</v>
      </c>
      <c r="H7576">
        <v>3618.969971</v>
      </c>
      <c r="I7576">
        <v>3618.969971</v>
      </c>
      <c r="J7576">
        <v>0</v>
      </c>
      <c r="K7576">
        <v>3618.969971</v>
      </c>
      <c r="L7576" t="s">
        <v>685</v>
      </c>
      <c r="M7576" t="s">
        <v>686</v>
      </c>
      <c r="N7576" t="s">
        <v>687</v>
      </c>
      <c r="O7576" t="s">
        <v>7463</v>
      </c>
      <c r="P7576" t="s">
        <v>689</v>
      </c>
      <c r="Q7576">
        <v>65.353970000000004</v>
      </c>
      <c r="S7576" s="1">
        <v>35065</v>
      </c>
      <c r="T7576" s="3">
        <v>10824.674000000001</v>
      </c>
      <c r="U7576" s="1">
        <v>35096</v>
      </c>
      <c r="V7576">
        <v>168104101.979812</v>
      </c>
    </row>
    <row r="7577" spans="1:22" x14ac:dyDescent="0.55000000000000004">
      <c r="A7577" t="s">
        <v>11</v>
      </c>
      <c r="B7577" s="1">
        <v>35101</v>
      </c>
      <c r="C7577" s="2" t="s">
        <v>374</v>
      </c>
      <c r="D7577" s="2" t="s">
        <v>13957</v>
      </c>
      <c r="E7577">
        <v>3644.5500489999999</v>
      </c>
      <c r="F7577">
        <v>3644.5500489999999</v>
      </c>
      <c r="G7577">
        <v>3644.5500489999999</v>
      </c>
      <c r="H7577">
        <v>3644.5500489999999</v>
      </c>
      <c r="I7577">
        <v>3644.5500489999999</v>
      </c>
      <c r="J7577">
        <v>0</v>
      </c>
      <c r="K7577">
        <v>3644.5500489999999</v>
      </c>
      <c r="L7577" t="s">
        <v>685</v>
      </c>
      <c r="M7577" t="s">
        <v>686</v>
      </c>
      <c r="N7577" t="s">
        <v>687</v>
      </c>
      <c r="O7577" t="s">
        <v>7464</v>
      </c>
      <c r="P7577" t="s">
        <v>689</v>
      </c>
      <c r="Q7577">
        <v>65.353970000000004</v>
      </c>
      <c r="S7577" s="1">
        <v>35065</v>
      </c>
      <c r="T7577" s="3">
        <v>10824.674000000001</v>
      </c>
      <c r="U7577" s="1">
        <v>35096</v>
      </c>
      <c r="V7577">
        <v>168104101.979812</v>
      </c>
    </row>
    <row r="7578" spans="1:22" x14ac:dyDescent="0.55000000000000004">
      <c r="A7578" t="s">
        <v>11</v>
      </c>
      <c r="B7578" s="1">
        <v>35102</v>
      </c>
      <c r="C7578" s="2" t="s">
        <v>374</v>
      </c>
      <c r="D7578" s="2" t="s">
        <v>13957</v>
      </c>
      <c r="E7578">
        <v>3661.889893</v>
      </c>
      <c r="F7578">
        <v>3661.889893</v>
      </c>
      <c r="G7578">
        <v>3661.889893</v>
      </c>
      <c r="H7578">
        <v>3661.889893</v>
      </c>
      <c r="I7578">
        <v>3661.889893</v>
      </c>
      <c r="J7578">
        <v>0</v>
      </c>
      <c r="K7578">
        <v>3661.889893</v>
      </c>
      <c r="L7578" t="s">
        <v>685</v>
      </c>
      <c r="M7578" t="s">
        <v>686</v>
      </c>
      <c r="N7578" t="s">
        <v>687</v>
      </c>
      <c r="O7578" t="s">
        <v>7465</v>
      </c>
      <c r="P7578" t="s">
        <v>689</v>
      </c>
      <c r="Q7578">
        <v>65.353970000000004</v>
      </c>
      <c r="S7578" s="1">
        <v>35065</v>
      </c>
      <c r="T7578" s="3">
        <v>10824.674000000001</v>
      </c>
      <c r="U7578" s="1">
        <v>35096</v>
      </c>
      <c r="V7578">
        <v>168104101.979812</v>
      </c>
    </row>
    <row r="7579" spans="1:22" x14ac:dyDescent="0.55000000000000004">
      <c r="A7579" t="s">
        <v>11</v>
      </c>
      <c r="B7579" s="1">
        <v>35103</v>
      </c>
      <c r="C7579" s="2" t="s">
        <v>374</v>
      </c>
      <c r="D7579" s="2" t="s">
        <v>13957</v>
      </c>
      <c r="E7579">
        <v>3691.820068</v>
      </c>
      <c r="F7579">
        <v>3691.820068</v>
      </c>
      <c r="G7579">
        <v>3691.820068</v>
      </c>
      <c r="H7579">
        <v>3691.820068</v>
      </c>
      <c r="I7579">
        <v>3691.820068</v>
      </c>
      <c r="J7579">
        <v>0</v>
      </c>
      <c r="K7579">
        <v>3691.820068</v>
      </c>
      <c r="L7579" t="s">
        <v>685</v>
      </c>
      <c r="M7579" t="s">
        <v>686</v>
      </c>
      <c r="N7579" t="s">
        <v>687</v>
      </c>
      <c r="O7579" t="s">
        <v>7466</v>
      </c>
      <c r="P7579" t="s">
        <v>689</v>
      </c>
      <c r="Q7579">
        <v>65.353970000000004</v>
      </c>
      <c r="S7579" s="1">
        <v>35065</v>
      </c>
      <c r="T7579" s="3">
        <v>10824.674000000001</v>
      </c>
      <c r="U7579" s="1">
        <v>35096</v>
      </c>
      <c r="V7579">
        <v>168104101.979812</v>
      </c>
    </row>
    <row r="7580" spans="1:22" x14ac:dyDescent="0.55000000000000004">
      <c r="A7580" t="s">
        <v>11</v>
      </c>
      <c r="B7580" s="1">
        <v>35104</v>
      </c>
      <c r="C7580" s="2" t="s">
        <v>374</v>
      </c>
      <c r="D7580" s="2" t="s">
        <v>13957</v>
      </c>
      <c r="E7580">
        <v>3694.8798830000001</v>
      </c>
      <c r="F7580">
        <v>3694.8798830000001</v>
      </c>
      <c r="G7580">
        <v>3694.8798830000001</v>
      </c>
      <c r="H7580">
        <v>3694.8798830000001</v>
      </c>
      <c r="I7580">
        <v>3694.8798830000001</v>
      </c>
      <c r="J7580">
        <v>0</v>
      </c>
      <c r="K7580">
        <v>3694.8798830000001</v>
      </c>
      <c r="L7580" t="s">
        <v>685</v>
      </c>
      <c r="M7580" t="s">
        <v>686</v>
      </c>
      <c r="N7580" t="s">
        <v>687</v>
      </c>
      <c r="O7580" t="s">
        <v>7467</v>
      </c>
      <c r="P7580" t="s">
        <v>689</v>
      </c>
      <c r="Q7580">
        <v>65.353970000000004</v>
      </c>
      <c r="S7580" s="1">
        <v>35065</v>
      </c>
      <c r="T7580" s="3">
        <v>10824.674000000001</v>
      </c>
      <c r="U7580" s="1">
        <v>35096</v>
      </c>
      <c r="V7580">
        <v>168104101.979812</v>
      </c>
    </row>
    <row r="7581" spans="1:22" x14ac:dyDescent="0.55000000000000004">
      <c r="A7581" t="s">
        <v>11</v>
      </c>
      <c r="B7581" s="1">
        <v>35107</v>
      </c>
      <c r="C7581" s="2" t="s">
        <v>374</v>
      </c>
      <c r="D7581" s="2" t="s">
        <v>13957</v>
      </c>
      <c r="E7581">
        <v>3718.780029</v>
      </c>
      <c r="F7581">
        <v>3718.780029</v>
      </c>
      <c r="G7581">
        <v>3718.780029</v>
      </c>
      <c r="H7581">
        <v>3718.780029</v>
      </c>
      <c r="I7581">
        <v>3718.780029</v>
      </c>
      <c r="J7581">
        <v>0</v>
      </c>
      <c r="K7581">
        <v>3718.780029</v>
      </c>
      <c r="L7581" t="s">
        <v>685</v>
      </c>
      <c r="M7581" t="s">
        <v>686</v>
      </c>
      <c r="N7581" t="s">
        <v>687</v>
      </c>
      <c r="O7581" t="s">
        <v>7468</v>
      </c>
      <c r="P7581" t="s">
        <v>689</v>
      </c>
      <c r="Q7581">
        <v>65.353970000000004</v>
      </c>
      <c r="S7581" s="1">
        <v>35065</v>
      </c>
      <c r="T7581" s="3">
        <v>10824.674000000001</v>
      </c>
      <c r="U7581" s="1">
        <v>35096</v>
      </c>
      <c r="V7581">
        <v>168104101.979812</v>
      </c>
    </row>
    <row r="7582" spans="1:22" x14ac:dyDescent="0.55000000000000004">
      <c r="A7582" t="s">
        <v>11</v>
      </c>
      <c r="B7582" s="1">
        <v>35108</v>
      </c>
      <c r="C7582" s="2" t="s">
        <v>374</v>
      </c>
      <c r="D7582" s="2" t="s">
        <v>13957</v>
      </c>
      <c r="E7582">
        <v>3714.4499510000001</v>
      </c>
      <c r="F7582">
        <v>3714.4499510000001</v>
      </c>
      <c r="G7582">
        <v>3714.4499510000001</v>
      </c>
      <c r="H7582">
        <v>3714.4499510000001</v>
      </c>
      <c r="I7582">
        <v>3714.4499510000001</v>
      </c>
      <c r="J7582">
        <v>0</v>
      </c>
      <c r="K7582">
        <v>3714.4499510000001</v>
      </c>
      <c r="L7582" t="s">
        <v>685</v>
      </c>
      <c r="M7582" t="s">
        <v>686</v>
      </c>
      <c r="N7582" t="s">
        <v>687</v>
      </c>
      <c r="O7582" t="s">
        <v>7469</v>
      </c>
      <c r="P7582" t="s">
        <v>689</v>
      </c>
      <c r="Q7582">
        <v>65.353970000000004</v>
      </c>
      <c r="S7582" s="1">
        <v>35065</v>
      </c>
      <c r="T7582" s="3">
        <v>10824.674000000001</v>
      </c>
      <c r="U7582" s="1">
        <v>35096</v>
      </c>
      <c r="V7582">
        <v>168104101.979812</v>
      </c>
    </row>
    <row r="7583" spans="1:22" x14ac:dyDescent="0.55000000000000004">
      <c r="A7583" t="s">
        <v>11</v>
      </c>
      <c r="B7583" s="1">
        <v>35109</v>
      </c>
      <c r="C7583" s="2" t="s">
        <v>374</v>
      </c>
      <c r="D7583" s="2" t="s">
        <v>13957</v>
      </c>
      <c r="E7583">
        <v>3693.929932</v>
      </c>
      <c r="F7583">
        <v>3693.929932</v>
      </c>
      <c r="G7583">
        <v>3693.929932</v>
      </c>
      <c r="H7583">
        <v>3693.929932</v>
      </c>
      <c r="I7583">
        <v>3693.929932</v>
      </c>
      <c r="J7583">
        <v>0</v>
      </c>
      <c r="K7583">
        <v>3693.929932</v>
      </c>
      <c r="L7583" t="s">
        <v>685</v>
      </c>
      <c r="M7583" t="s">
        <v>686</v>
      </c>
      <c r="N7583" t="s">
        <v>687</v>
      </c>
      <c r="O7583" t="s">
        <v>7470</v>
      </c>
      <c r="P7583" t="s">
        <v>689</v>
      </c>
      <c r="Q7583">
        <v>65.353970000000004</v>
      </c>
      <c r="S7583" s="1">
        <v>35065</v>
      </c>
      <c r="T7583" s="3">
        <v>10824.674000000001</v>
      </c>
      <c r="U7583" s="1">
        <v>35096</v>
      </c>
      <c r="V7583">
        <v>168104101.979812</v>
      </c>
    </row>
    <row r="7584" spans="1:22" x14ac:dyDescent="0.55000000000000004">
      <c r="A7584" t="s">
        <v>11</v>
      </c>
      <c r="B7584" s="1">
        <v>35110</v>
      </c>
      <c r="C7584" s="2" t="s">
        <v>374</v>
      </c>
      <c r="D7584" s="2" t="s">
        <v>13957</v>
      </c>
      <c r="E7584">
        <v>3677.1201169999999</v>
      </c>
      <c r="F7584">
        <v>3677.1201169999999</v>
      </c>
      <c r="G7584">
        <v>3677.1201169999999</v>
      </c>
      <c r="H7584">
        <v>3677.1201169999999</v>
      </c>
      <c r="I7584">
        <v>3677.1201169999999</v>
      </c>
      <c r="J7584">
        <v>0</v>
      </c>
      <c r="K7584">
        <v>3677.1201169999999</v>
      </c>
      <c r="L7584" t="s">
        <v>685</v>
      </c>
      <c r="M7584" t="s">
        <v>686</v>
      </c>
      <c r="N7584" t="s">
        <v>687</v>
      </c>
      <c r="O7584" t="s">
        <v>7471</v>
      </c>
      <c r="P7584" t="s">
        <v>689</v>
      </c>
      <c r="Q7584">
        <v>65.353970000000004</v>
      </c>
      <c r="S7584" s="1">
        <v>35065</v>
      </c>
      <c r="T7584" s="3">
        <v>10824.674000000001</v>
      </c>
      <c r="U7584" s="1">
        <v>35096</v>
      </c>
      <c r="V7584">
        <v>168104101.979812</v>
      </c>
    </row>
    <row r="7585" spans="1:22" x14ac:dyDescent="0.55000000000000004">
      <c r="A7585" t="s">
        <v>11</v>
      </c>
      <c r="B7585" s="1">
        <v>35111</v>
      </c>
      <c r="C7585" s="2" t="s">
        <v>374</v>
      </c>
      <c r="D7585" s="2" t="s">
        <v>13957</v>
      </c>
      <c r="E7585">
        <v>3660.5200199999999</v>
      </c>
      <c r="F7585">
        <v>3660.5200199999999</v>
      </c>
      <c r="G7585">
        <v>3660.5200199999999</v>
      </c>
      <c r="H7585">
        <v>3660.5200199999999</v>
      </c>
      <c r="I7585">
        <v>3660.5200199999999</v>
      </c>
      <c r="J7585">
        <v>0</v>
      </c>
      <c r="K7585">
        <v>3660.5200199999999</v>
      </c>
      <c r="L7585" t="s">
        <v>685</v>
      </c>
      <c r="M7585" t="s">
        <v>686</v>
      </c>
      <c r="N7585" t="s">
        <v>687</v>
      </c>
      <c r="O7585" t="s">
        <v>7472</v>
      </c>
      <c r="P7585" t="s">
        <v>689</v>
      </c>
      <c r="Q7585">
        <v>65.353970000000004</v>
      </c>
      <c r="S7585" s="1">
        <v>35065</v>
      </c>
      <c r="T7585" s="3">
        <v>10824.674000000001</v>
      </c>
      <c r="U7585" s="1">
        <v>35096</v>
      </c>
      <c r="V7585">
        <v>168104101.979812</v>
      </c>
    </row>
    <row r="7586" spans="1:22" x14ac:dyDescent="0.55000000000000004">
      <c r="A7586" t="s">
        <v>11</v>
      </c>
      <c r="B7586" s="1">
        <v>35115</v>
      </c>
      <c r="C7586" s="2" t="s">
        <v>374</v>
      </c>
      <c r="D7586" s="2" t="s">
        <v>13957</v>
      </c>
      <c r="E7586">
        <v>3619.070068</v>
      </c>
      <c r="F7586">
        <v>3619.070068</v>
      </c>
      <c r="G7586">
        <v>3619.070068</v>
      </c>
      <c r="H7586">
        <v>3619.070068</v>
      </c>
      <c r="I7586">
        <v>3619.070068</v>
      </c>
      <c r="J7586">
        <v>0</v>
      </c>
      <c r="K7586">
        <v>3619.070068</v>
      </c>
      <c r="L7586" t="s">
        <v>685</v>
      </c>
      <c r="M7586" t="s">
        <v>686</v>
      </c>
      <c r="N7586" t="s">
        <v>687</v>
      </c>
      <c r="O7586" t="s">
        <v>7473</v>
      </c>
      <c r="P7586" t="s">
        <v>689</v>
      </c>
      <c r="Q7586">
        <v>65.353970000000004</v>
      </c>
      <c r="S7586" s="1">
        <v>35065</v>
      </c>
      <c r="T7586" s="3">
        <v>10824.674000000001</v>
      </c>
      <c r="U7586" s="1">
        <v>35096</v>
      </c>
      <c r="V7586">
        <v>168104101.979812</v>
      </c>
    </row>
    <row r="7587" spans="1:22" x14ac:dyDescent="0.55000000000000004">
      <c r="A7587" t="s">
        <v>11</v>
      </c>
      <c r="B7587" s="1">
        <v>35116</v>
      </c>
      <c r="C7587" s="2" t="s">
        <v>374</v>
      </c>
      <c r="D7587" s="2" t="s">
        <v>13957</v>
      </c>
      <c r="E7587">
        <v>3654.919922</v>
      </c>
      <c r="F7587">
        <v>3654.919922</v>
      </c>
      <c r="G7587">
        <v>3654.919922</v>
      </c>
      <c r="H7587">
        <v>3654.919922</v>
      </c>
      <c r="I7587">
        <v>3654.919922</v>
      </c>
      <c r="J7587">
        <v>0</v>
      </c>
      <c r="K7587">
        <v>3654.919922</v>
      </c>
      <c r="L7587" t="s">
        <v>685</v>
      </c>
      <c r="M7587" t="s">
        <v>686</v>
      </c>
      <c r="N7587" t="s">
        <v>687</v>
      </c>
      <c r="O7587" t="s">
        <v>7474</v>
      </c>
      <c r="P7587" t="s">
        <v>689</v>
      </c>
      <c r="Q7587">
        <v>65.353970000000004</v>
      </c>
      <c r="S7587" s="1">
        <v>35065</v>
      </c>
      <c r="T7587" s="3">
        <v>10824.674000000001</v>
      </c>
      <c r="U7587" s="1">
        <v>35096</v>
      </c>
      <c r="V7587">
        <v>168104101.979812</v>
      </c>
    </row>
    <row r="7588" spans="1:22" x14ac:dyDescent="0.55000000000000004">
      <c r="A7588" t="s">
        <v>11</v>
      </c>
      <c r="B7588" s="1">
        <v>35117</v>
      </c>
      <c r="C7588" s="2" t="s">
        <v>374</v>
      </c>
      <c r="D7588" s="2" t="s">
        <v>13957</v>
      </c>
      <c r="E7588">
        <v>3709.790039</v>
      </c>
      <c r="F7588">
        <v>3709.790039</v>
      </c>
      <c r="G7588">
        <v>3709.790039</v>
      </c>
      <c r="H7588">
        <v>3709.790039</v>
      </c>
      <c r="I7588">
        <v>3709.790039</v>
      </c>
      <c r="J7588">
        <v>0</v>
      </c>
      <c r="K7588">
        <v>3709.790039</v>
      </c>
      <c r="L7588" t="s">
        <v>685</v>
      </c>
      <c r="M7588" t="s">
        <v>686</v>
      </c>
      <c r="N7588" t="s">
        <v>687</v>
      </c>
      <c r="O7588" t="s">
        <v>7475</v>
      </c>
      <c r="P7588" t="s">
        <v>689</v>
      </c>
      <c r="Q7588">
        <v>65.353970000000004</v>
      </c>
      <c r="S7588" s="1">
        <v>35065</v>
      </c>
      <c r="T7588" s="3">
        <v>10824.674000000001</v>
      </c>
      <c r="U7588" s="1">
        <v>35096</v>
      </c>
      <c r="V7588">
        <v>168104101.979812</v>
      </c>
    </row>
    <row r="7589" spans="1:22" x14ac:dyDescent="0.55000000000000004">
      <c r="A7589" t="s">
        <v>11</v>
      </c>
      <c r="B7589" s="1">
        <v>35118</v>
      </c>
      <c r="C7589" s="2" t="s">
        <v>374</v>
      </c>
      <c r="D7589" s="2" t="s">
        <v>13957</v>
      </c>
      <c r="E7589">
        <v>3710.75</v>
      </c>
      <c r="F7589">
        <v>3710.75</v>
      </c>
      <c r="G7589">
        <v>3710.75</v>
      </c>
      <c r="H7589">
        <v>3710.75</v>
      </c>
      <c r="I7589">
        <v>3710.75</v>
      </c>
      <c r="J7589">
        <v>0</v>
      </c>
      <c r="K7589">
        <v>3710.75</v>
      </c>
      <c r="L7589" t="s">
        <v>685</v>
      </c>
      <c r="M7589" t="s">
        <v>686</v>
      </c>
      <c r="N7589" t="s">
        <v>687</v>
      </c>
      <c r="O7589" t="s">
        <v>7476</v>
      </c>
      <c r="P7589" t="s">
        <v>689</v>
      </c>
      <c r="Q7589">
        <v>65.353970000000004</v>
      </c>
      <c r="S7589" s="1">
        <v>35065</v>
      </c>
      <c r="T7589" s="3">
        <v>10824.674000000001</v>
      </c>
      <c r="U7589" s="1">
        <v>35096</v>
      </c>
      <c r="V7589">
        <v>168104101.979812</v>
      </c>
    </row>
    <row r="7590" spans="1:22" x14ac:dyDescent="0.55000000000000004">
      <c r="A7590" t="s">
        <v>11</v>
      </c>
      <c r="B7590" s="1">
        <v>35121</v>
      </c>
      <c r="C7590" s="2" t="s">
        <v>374</v>
      </c>
      <c r="D7590" s="2" t="s">
        <v>13957</v>
      </c>
      <c r="E7590">
        <v>3668.5600589999999</v>
      </c>
      <c r="F7590">
        <v>3668.5600589999999</v>
      </c>
      <c r="G7590">
        <v>3668.5600589999999</v>
      </c>
      <c r="H7590">
        <v>3668.5600589999999</v>
      </c>
      <c r="I7590">
        <v>3668.5600589999999</v>
      </c>
      <c r="J7590">
        <v>0</v>
      </c>
      <c r="K7590">
        <v>3668.5600589999999</v>
      </c>
      <c r="L7590" t="s">
        <v>685</v>
      </c>
      <c r="M7590" t="s">
        <v>686</v>
      </c>
      <c r="N7590" t="s">
        <v>687</v>
      </c>
      <c r="O7590" t="s">
        <v>7477</v>
      </c>
      <c r="P7590" t="s">
        <v>689</v>
      </c>
      <c r="Q7590">
        <v>65.353970000000004</v>
      </c>
      <c r="S7590" s="1">
        <v>35065</v>
      </c>
      <c r="T7590" s="3">
        <v>10824.674000000001</v>
      </c>
      <c r="U7590" s="1">
        <v>35096</v>
      </c>
      <c r="V7590">
        <v>168104101.979812</v>
      </c>
    </row>
    <row r="7591" spans="1:22" x14ac:dyDescent="0.55000000000000004">
      <c r="A7591" t="s">
        <v>11</v>
      </c>
      <c r="B7591" s="1">
        <v>35122</v>
      </c>
      <c r="C7591" s="2" t="s">
        <v>374</v>
      </c>
      <c r="D7591" s="2" t="s">
        <v>13957</v>
      </c>
      <c r="E7591">
        <v>3654.179932</v>
      </c>
      <c r="F7591">
        <v>3654.179932</v>
      </c>
      <c r="G7591">
        <v>3654.179932</v>
      </c>
      <c r="H7591">
        <v>3654.179932</v>
      </c>
      <c r="I7591">
        <v>3654.179932</v>
      </c>
      <c r="J7591">
        <v>0</v>
      </c>
      <c r="K7591">
        <v>3654.179932</v>
      </c>
      <c r="L7591" t="s">
        <v>685</v>
      </c>
      <c r="M7591" t="s">
        <v>686</v>
      </c>
      <c r="N7591" t="s">
        <v>687</v>
      </c>
      <c r="O7591" t="s">
        <v>7478</v>
      </c>
      <c r="P7591" t="s">
        <v>689</v>
      </c>
      <c r="Q7591">
        <v>65.353970000000004</v>
      </c>
      <c r="S7591" s="1">
        <v>35065</v>
      </c>
      <c r="T7591" s="3">
        <v>10824.674000000001</v>
      </c>
      <c r="U7591" s="1">
        <v>35096</v>
      </c>
      <c r="V7591">
        <v>168104101.979812</v>
      </c>
    </row>
    <row r="7592" spans="1:22" x14ac:dyDescent="0.55000000000000004">
      <c r="A7592" t="s">
        <v>11</v>
      </c>
      <c r="B7592" s="1">
        <v>35123</v>
      </c>
      <c r="C7592" s="2" t="s">
        <v>374</v>
      </c>
      <c r="D7592" s="2" t="s">
        <v>13957</v>
      </c>
      <c r="E7592">
        <v>3643.919922</v>
      </c>
      <c r="F7592">
        <v>3643.919922</v>
      </c>
      <c r="G7592">
        <v>3643.919922</v>
      </c>
      <c r="H7592">
        <v>3643.919922</v>
      </c>
      <c r="I7592">
        <v>3643.919922</v>
      </c>
      <c r="J7592">
        <v>0</v>
      </c>
      <c r="K7592">
        <v>3643.919922</v>
      </c>
      <c r="L7592" t="s">
        <v>685</v>
      </c>
      <c r="M7592" t="s">
        <v>686</v>
      </c>
      <c r="N7592" t="s">
        <v>687</v>
      </c>
      <c r="O7592" t="s">
        <v>7479</v>
      </c>
      <c r="P7592" t="s">
        <v>689</v>
      </c>
      <c r="Q7592">
        <v>65.353970000000004</v>
      </c>
      <c r="S7592" s="1">
        <v>35065</v>
      </c>
      <c r="T7592" s="3">
        <v>10824.674000000001</v>
      </c>
      <c r="U7592" s="1">
        <v>35096</v>
      </c>
      <c r="V7592">
        <v>168104101.979812</v>
      </c>
    </row>
    <row r="7593" spans="1:22" x14ac:dyDescent="0.55000000000000004">
      <c r="A7593" t="s">
        <v>11</v>
      </c>
      <c r="B7593" s="1">
        <v>35124</v>
      </c>
      <c r="C7593" s="2" t="s">
        <v>374</v>
      </c>
      <c r="D7593" s="2" t="s">
        <v>13957</v>
      </c>
      <c r="E7593">
        <v>3624.669922</v>
      </c>
      <c r="F7593">
        <v>3624.669922</v>
      </c>
      <c r="G7593">
        <v>3624.669922</v>
      </c>
      <c r="H7593">
        <v>3624.669922</v>
      </c>
      <c r="I7593">
        <v>3624.669922</v>
      </c>
      <c r="J7593">
        <v>0</v>
      </c>
      <c r="K7593">
        <v>3624.669922</v>
      </c>
      <c r="L7593" t="s">
        <v>685</v>
      </c>
      <c r="M7593" t="s">
        <v>686</v>
      </c>
      <c r="N7593" t="s">
        <v>687</v>
      </c>
      <c r="O7593" t="s">
        <v>7480</v>
      </c>
      <c r="P7593" t="s">
        <v>689</v>
      </c>
      <c r="Q7593">
        <v>65.353970000000004</v>
      </c>
      <c r="S7593" s="1">
        <v>35065</v>
      </c>
      <c r="T7593" s="3">
        <v>10824.674000000001</v>
      </c>
      <c r="U7593" s="1">
        <v>35096</v>
      </c>
      <c r="V7593">
        <v>168104101.979812</v>
      </c>
    </row>
    <row r="7594" spans="1:22" x14ac:dyDescent="0.55000000000000004">
      <c r="A7594" t="s">
        <v>11</v>
      </c>
      <c r="B7594" s="1">
        <v>35125</v>
      </c>
      <c r="C7594" s="2" t="s">
        <v>375</v>
      </c>
      <c r="D7594" s="2" t="s">
        <v>13957</v>
      </c>
      <c r="E7594">
        <v>3649.8400879999999</v>
      </c>
      <c r="F7594">
        <v>3649.8400879999999</v>
      </c>
      <c r="G7594">
        <v>3649.8400879999999</v>
      </c>
      <c r="H7594">
        <v>3649.8400879999999</v>
      </c>
      <c r="I7594">
        <v>3649.8400879999999</v>
      </c>
      <c r="J7594">
        <v>0</v>
      </c>
      <c r="K7594">
        <v>3649.8400879999999</v>
      </c>
      <c r="L7594" t="s">
        <v>685</v>
      </c>
      <c r="M7594" t="s">
        <v>686</v>
      </c>
      <c r="N7594" t="s">
        <v>687</v>
      </c>
      <c r="O7594" t="s">
        <v>7481</v>
      </c>
      <c r="P7594" t="s">
        <v>689</v>
      </c>
      <c r="Q7594">
        <v>65.691490000000002</v>
      </c>
      <c r="S7594" s="1">
        <v>35065</v>
      </c>
      <c r="T7594" s="3">
        <v>10824.674000000001</v>
      </c>
      <c r="U7594" s="1">
        <v>35125</v>
      </c>
      <c r="V7594">
        <v>168298218.94805101</v>
      </c>
    </row>
    <row r="7595" spans="1:22" x14ac:dyDescent="0.55000000000000004">
      <c r="A7595" t="s">
        <v>11</v>
      </c>
      <c r="B7595" s="1">
        <v>35128</v>
      </c>
      <c r="C7595" s="2" t="s">
        <v>375</v>
      </c>
      <c r="D7595" s="2" t="s">
        <v>13957</v>
      </c>
      <c r="E7595">
        <v>3688.860107</v>
      </c>
      <c r="F7595">
        <v>3688.860107</v>
      </c>
      <c r="G7595">
        <v>3688.860107</v>
      </c>
      <c r="H7595">
        <v>3688.860107</v>
      </c>
      <c r="I7595">
        <v>3688.860107</v>
      </c>
      <c r="J7595">
        <v>0</v>
      </c>
      <c r="K7595">
        <v>3688.860107</v>
      </c>
      <c r="L7595" t="s">
        <v>685</v>
      </c>
      <c r="M7595" t="s">
        <v>686</v>
      </c>
      <c r="N7595" t="s">
        <v>687</v>
      </c>
      <c r="O7595" t="s">
        <v>7482</v>
      </c>
      <c r="P7595" t="s">
        <v>689</v>
      </c>
      <c r="Q7595">
        <v>65.691490000000002</v>
      </c>
      <c r="S7595" s="1">
        <v>35065</v>
      </c>
      <c r="T7595" s="3">
        <v>10824.674000000001</v>
      </c>
      <c r="U7595" s="1">
        <v>35125</v>
      </c>
      <c r="V7595">
        <v>168298218.94805101</v>
      </c>
    </row>
    <row r="7596" spans="1:22" x14ac:dyDescent="0.55000000000000004">
      <c r="A7596" t="s">
        <v>11</v>
      </c>
      <c r="B7596" s="1">
        <v>35129</v>
      </c>
      <c r="C7596" s="2" t="s">
        <v>375</v>
      </c>
      <c r="D7596" s="2" t="s">
        <v>13957</v>
      </c>
      <c r="E7596">
        <v>3708.73999</v>
      </c>
      <c r="F7596">
        <v>3708.73999</v>
      </c>
      <c r="G7596">
        <v>3708.73999</v>
      </c>
      <c r="H7596">
        <v>3708.73999</v>
      </c>
      <c r="I7596">
        <v>3708.73999</v>
      </c>
      <c r="J7596">
        <v>0</v>
      </c>
      <c r="K7596">
        <v>3708.73999</v>
      </c>
      <c r="L7596" t="s">
        <v>685</v>
      </c>
      <c r="M7596" t="s">
        <v>686</v>
      </c>
      <c r="N7596" t="s">
        <v>687</v>
      </c>
      <c r="O7596" t="s">
        <v>7483</v>
      </c>
      <c r="P7596" t="s">
        <v>689</v>
      </c>
      <c r="Q7596">
        <v>65.691490000000002</v>
      </c>
      <c r="S7596" s="1">
        <v>35065</v>
      </c>
      <c r="T7596" s="3">
        <v>10824.674000000001</v>
      </c>
      <c r="U7596" s="1">
        <v>35125</v>
      </c>
      <c r="V7596">
        <v>168298218.94805101</v>
      </c>
    </row>
    <row r="7597" spans="1:22" x14ac:dyDescent="0.55000000000000004">
      <c r="A7597" t="s">
        <v>11</v>
      </c>
      <c r="B7597" s="1">
        <v>35130</v>
      </c>
      <c r="C7597" s="2" t="s">
        <v>375</v>
      </c>
      <c r="D7597" s="2" t="s">
        <v>13957</v>
      </c>
      <c r="E7597">
        <v>3695.3100589999999</v>
      </c>
      <c r="F7597">
        <v>3695.3100589999999</v>
      </c>
      <c r="G7597">
        <v>3695.3100589999999</v>
      </c>
      <c r="H7597">
        <v>3695.3100589999999</v>
      </c>
      <c r="I7597">
        <v>3695.3100589999999</v>
      </c>
      <c r="J7597">
        <v>0</v>
      </c>
      <c r="K7597">
        <v>3695.3100589999999</v>
      </c>
      <c r="L7597" t="s">
        <v>685</v>
      </c>
      <c r="M7597" t="s">
        <v>686</v>
      </c>
      <c r="N7597" t="s">
        <v>687</v>
      </c>
      <c r="O7597" t="s">
        <v>7484</v>
      </c>
      <c r="P7597" t="s">
        <v>689</v>
      </c>
      <c r="Q7597">
        <v>65.691490000000002</v>
      </c>
      <c r="S7597" s="1">
        <v>35065</v>
      </c>
      <c r="T7597" s="3">
        <v>10824.674000000001</v>
      </c>
      <c r="U7597" s="1">
        <v>35125</v>
      </c>
      <c r="V7597">
        <v>168298218.94805101</v>
      </c>
    </row>
    <row r="7598" spans="1:22" x14ac:dyDescent="0.55000000000000004">
      <c r="A7598" t="s">
        <v>11</v>
      </c>
      <c r="B7598" s="1">
        <v>35131</v>
      </c>
      <c r="C7598" s="2" t="s">
        <v>375</v>
      </c>
      <c r="D7598" s="2" t="s">
        <v>13957</v>
      </c>
      <c r="E7598">
        <v>3702.290039</v>
      </c>
      <c r="F7598">
        <v>3702.290039</v>
      </c>
      <c r="G7598">
        <v>3702.290039</v>
      </c>
      <c r="H7598">
        <v>3702.290039</v>
      </c>
      <c r="I7598">
        <v>3702.290039</v>
      </c>
      <c r="J7598">
        <v>0</v>
      </c>
      <c r="K7598">
        <v>3702.290039</v>
      </c>
      <c r="L7598" t="s">
        <v>685</v>
      </c>
      <c r="M7598" t="s">
        <v>686</v>
      </c>
      <c r="N7598" t="s">
        <v>687</v>
      </c>
      <c r="O7598" t="s">
        <v>7485</v>
      </c>
      <c r="P7598" t="s">
        <v>689</v>
      </c>
      <c r="Q7598">
        <v>65.691490000000002</v>
      </c>
      <c r="S7598" s="1">
        <v>35065</v>
      </c>
      <c r="T7598" s="3">
        <v>10824.674000000001</v>
      </c>
      <c r="U7598" s="1">
        <v>35125</v>
      </c>
      <c r="V7598">
        <v>168298218.94805101</v>
      </c>
    </row>
    <row r="7599" spans="1:22" x14ac:dyDescent="0.55000000000000004">
      <c r="A7599" t="s">
        <v>11</v>
      </c>
      <c r="B7599" s="1">
        <v>35132</v>
      </c>
      <c r="C7599" s="2" t="s">
        <v>375</v>
      </c>
      <c r="D7599" s="2" t="s">
        <v>13957</v>
      </c>
      <c r="E7599">
        <v>3592.320068</v>
      </c>
      <c r="F7599">
        <v>3592.320068</v>
      </c>
      <c r="G7599">
        <v>3592.320068</v>
      </c>
      <c r="H7599">
        <v>3592.320068</v>
      </c>
      <c r="I7599">
        <v>3592.320068</v>
      </c>
      <c r="J7599">
        <v>0</v>
      </c>
      <c r="K7599">
        <v>3592.320068</v>
      </c>
      <c r="L7599" t="s">
        <v>685</v>
      </c>
      <c r="M7599" t="s">
        <v>686</v>
      </c>
      <c r="N7599" t="s">
        <v>687</v>
      </c>
      <c r="O7599" t="s">
        <v>7486</v>
      </c>
      <c r="P7599" t="s">
        <v>689</v>
      </c>
      <c r="Q7599">
        <v>65.691490000000002</v>
      </c>
      <c r="S7599" s="1">
        <v>35065</v>
      </c>
      <c r="T7599" s="3">
        <v>10824.674000000001</v>
      </c>
      <c r="U7599" s="1">
        <v>35125</v>
      </c>
      <c r="V7599">
        <v>168298218.94805101</v>
      </c>
    </row>
    <row r="7600" spans="1:22" x14ac:dyDescent="0.55000000000000004">
      <c r="A7600" t="s">
        <v>11</v>
      </c>
      <c r="B7600" s="1">
        <v>35135</v>
      </c>
      <c r="C7600" s="2" t="s">
        <v>375</v>
      </c>
      <c r="D7600" s="2" t="s">
        <v>13957</v>
      </c>
      <c r="E7600">
        <v>3624.1499020000001</v>
      </c>
      <c r="F7600">
        <v>3624.1499020000001</v>
      </c>
      <c r="G7600">
        <v>3624.1499020000001</v>
      </c>
      <c r="H7600">
        <v>3624.1499020000001</v>
      </c>
      <c r="I7600">
        <v>3624.1499020000001</v>
      </c>
      <c r="J7600">
        <v>0</v>
      </c>
      <c r="K7600">
        <v>3624.1499020000001</v>
      </c>
      <c r="L7600" t="s">
        <v>685</v>
      </c>
      <c r="M7600" t="s">
        <v>686</v>
      </c>
      <c r="N7600" t="s">
        <v>687</v>
      </c>
      <c r="O7600" t="s">
        <v>7487</v>
      </c>
      <c r="P7600" t="s">
        <v>689</v>
      </c>
      <c r="Q7600">
        <v>65.691490000000002</v>
      </c>
      <c r="S7600" s="1">
        <v>35065</v>
      </c>
      <c r="T7600" s="3">
        <v>10824.674000000001</v>
      </c>
      <c r="U7600" s="1">
        <v>35125</v>
      </c>
      <c r="V7600">
        <v>168298218.94805101</v>
      </c>
    </row>
    <row r="7601" spans="1:22" x14ac:dyDescent="0.55000000000000004">
      <c r="A7601" t="s">
        <v>11</v>
      </c>
      <c r="B7601" s="1">
        <v>35136</v>
      </c>
      <c r="C7601" s="2" t="s">
        <v>375</v>
      </c>
      <c r="D7601" s="2" t="s">
        <v>13957</v>
      </c>
      <c r="E7601">
        <v>3609.7700199999999</v>
      </c>
      <c r="F7601">
        <v>3609.7700199999999</v>
      </c>
      <c r="G7601">
        <v>3609.7700199999999</v>
      </c>
      <c r="H7601">
        <v>3609.7700199999999</v>
      </c>
      <c r="I7601">
        <v>3609.7700199999999</v>
      </c>
      <c r="J7601">
        <v>0</v>
      </c>
      <c r="K7601">
        <v>3609.7700199999999</v>
      </c>
      <c r="L7601" t="s">
        <v>685</v>
      </c>
      <c r="M7601" t="s">
        <v>686</v>
      </c>
      <c r="N7601" t="s">
        <v>687</v>
      </c>
      <c r="O7601" t="s">
        <v>7488</v>
      </c>
      <c r="P7601" t="s">
        <v>689</v>
      </c>
      <c r="Q7601">
        <v>65.691490000000002</v>
      </c>
      <c r="S7601" s="1">
        <v>35065</v>
      </c>
      <c r="T7601" s="3">
        <v>10824.674000000001</v>
      </c>
      <c r="U7601" s="1">
        <v>35125</v>
      </c>
      <c r="V7601">
        <v>168298218.94805101</v>
      </c>
    </row>
    <row r="7602" spans="1:22" x14ac:dyDescent="0.55000000000000004">
      <c r="A7602" t="s">
        <v>11</v>
      </c>
      <c r="B7602" s="1">
        <v>35137</v>
      </c>
      <c r="C7602" s="2" t="s">
        <v>375</v>
      </c>
      <c r="D7602" s="2" t="s">
        <v>13957</v>
      </c>
      <c r="E7602">
        <v>3614.73999</v>
      </c>
      <c r="F7602">
        <v>3614.73999</v>
      </c>
      <c r="G7602">
        <v>3614.73999</v>
      </c>
      <c r="H7602">
        <v>3614.73999</v>
      </c>
      <c r="I7602">
        <v>3614.73999</v>
      </c>
      <c r="J7602">
        <v>0</v>
      </c>
      <c r="K7602">
        <v>3614.73999</v>
      </c>
      <c r="L7602" t="s">
        <v>685</v>
      </c>
      <c r="M7602" t="s">
        <v>686</v>
      </c>
      <c r="N7602" t="s">
        <v>687</v>
      </c>
      <c r="O7602" t="s">
        <v>7489</v>
      </c>
      <c r="P7602" t="s">
        <v>689</v>
      </c>
      <c r="Q7602">
        <v>65.691490000000002</v>
      </c>
      <c r="S7602" s="1">
        <v>35065</v>
      </c>
      <c r="T7602" s="3">
        <v>10824.674000000001</v>
      </c>
      <c r="U7602" s="1">
        <v>35125</v>
      </c>
      <c r="V7602">
        <v>168298218.94805101</v>
      </c>
    </row>
    <row r="7603" spans="1:22" x14ac:dyDescent="0.55000000000000004">
      <c r="A7603" t="s">
        <v>11</v>
      </c>
      <c r="B7603" s="1">
        <v>35138</v>
      </c>
      <c r="C7603" s="2" t="s">
        <v>375</v>
      </c>
      <c r="D7603" s="2" t="s">
        <v>13957</v>
      </c>
      <c r="E7603">
        <v>3631.0200199999999</v>
      </c>
      <c r="F7603">
        <v>3631.0200199999999</v>
      </c>
      <c r="G7603">
        <v>3631.0200199999999</v>
      </c>
      <c r="H7603">
        <v>3631.0200199999999</v>
      </c>
      <c r="I7603">
        <v>3631.0200199999999</v>
      </c>
      <c r="J7603">
        <v>0</v>
      </c>
      <c r="K7603">
        <v>3631.0200199999999</v>
      </c>
      <c r="L7603" t="s">
        <v>685</v>
      </c>
      <c r="M7603" t="s">
        <v>686</v>
      </c>
      <c r="N7603" t="s">
        <v>687</v>
      </c>
      <c r="O7603" t="s">
        <v>7490</v>
      </c>
      <c r="P7603" t="s">
        <v>689</v>
      </c>
      <c r="Q7603">
        <v>65.691490000000002</v>
      </c>
      <c r="S7603" s="1">
        <v>35065</v>
      </c>
      <c r="T7603" s="3">
        <v>10824.674000000001</v>
      </c>
      <c r="U7603" s="1">
        <v>35125</v>
      </c>
      <c r="V7603">
        <v>168298218.94805101</v>
      </c>
    </row>
    <row r="7604" spans="1:22" x14ac:dyDescent="0.55000000000000004">
      <c r="A7604" t="s">
        <v>11</v>
      </c>
      <c r="B7604" s="1">
        <v>35139</v>
      </c>
      <c r="C7604" s="2" t="s">
        <v>375</v>
      </c>
      <c r="D7604" s="2" t="s">
        <v>13957</v>
      </c>
      <c r="E7604">
        <v>3630.9099120000001</v>
      </c>
      <c r="F7604">
        <v>3630.9099120000001</v>
      </c>
      <c r="G7604">
        <v>3630.9099120000001</v>
      </c>
      <c r="H7604">
        <v>3630.9099120000001</v>
      </c>
      <c r="I7604">
        <v>3630.9099120000001</v>
      </c>
      <c r="J7604">
        <v>0</v>
      </c>
      <c r="K7604">
        <v>3630.9099120000001</v>
      </c>
      <c r="L7604" t="s">
        <v>685</v>
      </c>
      <c r="M7604" t="s">
        <v>686</v>
      </c>
      <c r="N7604" t="s">
        <v>687</v>
      </c>
      <c r="O7604" t="s">
        <v>7491</v>
      </c>
      <c r="P7604" t="s">
        <v>689</v>
      </c>
      <c r="Q7604">
        <v>65.691490000000002</v>
      </c>
      <c r="S7604" s="1">
        <v>35065</v>
      </c>
      <c r="T7604" s="3">
        <v>10824.674000000001</v>
      </c>
      <c r="U7604" s="1">
        <v>35125</v>
      </c>
      <c r="V7604">
        <v>168298218.94805101</v>
      </c>
    </row>
    <row r="7605" spans="1:22" x14ac:dyDescent="0.55000000000000004">
      <c r="A7605" t="s">
        <v>11</v>
      </c>
      <c r="B7605" s="1">
        <v>35142</v>
      </c>
      <c r="C7605" s="2" t="s">
        <v>375</v>
      </c>
      <c r="D7605" s="2" t="s">
        <v>13957</v>
      </c>
      <c r="E7605">
        <v>3687.9099120000001</v>
      </c>
      <c r="F7605">
        <v>3687.9099120000001</v>
      </c>
      <c r="G7605">
        <v>3687.9099120000001</v>
      </c>
      <c r="H7605">
        <v>3687.9099120000001</v>
      </c>
      <c r="I7605">
        <v>3687.9099120000001</v>
      </c>
      <c r="J7605">
        <v>0</v>
      </c>
      <c r="K7605">
        <v>3687.9099120000001</v>
      </c>
      <c r="L7605" t="s">
        <v>685</v>
      </c>
      <c r="M7605" t="s">
        <v>686</v>
      </c>
      <c r="N7605" t="s">
        <v>687</v>
      </c>
      <c r="O7605" t="s">
        <v>7492</v>
      </c>
      <c r="P7605" t="s">
        <v>689</v>
      </c>
      <c r="Q7605">
        <v>65.691490000000002</v>
      </c>
      <c r="S7605" s="1">
        <v>35065</v>
      </c>
      <c r="T7605" s="3">
        <v>10824.674000000001</v>
      </c>
      <c r="U7605" s="1">
        <v>35125</v>
      </c>
      <c r="V7605">
        <v>168298218.94805101</v>
      </c>
    </row>
    <row r="7606" spans="1:22" x14ac:dyDescent="0.55000000000000004">
      <c r="A7606" t="s">
        <v>11</v>
      </c>
      <c r="B7606" s="1">
        <v>35143</v>
      </c>
      <c r="C7606" s="2" t="s">
        <v>375</v>
      </c>
      <c r="D7606" s="2" t="s">
        <v>13957</v>
      </c>
      <c r="E7606">
        <v>3685.469971</v>
      </c>
      <c r="F7606">
        <v>3685.469971</v>
      </c>
      <c r="G7606">
        <v>3685.469971</v>
      </c>
      <c r="H7606">
        <v>3685.469971</v>
      </c>
      <c r="I7606">
        <v>3685.469971</v>
      </c>
      <c r="J7606">
        <v>0</v>
      </c>
      <c r="K7606">
        <v>3685.469971</v>
      </c>
      <c r="L7606" t="s">
        <v>685</v>
      </c>
      <c r="M7606" t="s">
        <v>686</v>
      </c>
      <c r="N7606" t="s">
        <v>687</v>
      </c>
      <c r="O7606" t="s">
        <v>7493</v>
      </c>
      <c r="P7606" t="s">
        <v>689</v>
      </c>
      <c r="Q7606">
        <v>65.691490000000002</v>
      </c>
      <c r="S7606" s="1">
        <v>35065</v>
      </c>
      <c r="T7606" s="3">
        <v>10824.674000000001</v>
      </c>
      <c r="U7606" s="1">
        <v>35125</v>
      </c>
      <c r="V7606">
        <v>168298218.94805101</v>
      </c>
    </row>
    <row r="7607" spans="1:22" x14ac:dyDescent="0.55000000000000004">
      <c r="A7607" t="s">
        <v>11</v>
      </c>
      <c r="B7607" s="1">
        <v>35144</v>
      </c>
      <c r="C7607" s="2" t="s">
        <v>375</v>
      </c>
      <c r="D7607" s="2" t="s">
        <v>13957</v>
      </c>
      <c r="E7607">
        <v>3681.7700199999999</v>
      </c>
      <c r="F7607">
        <v>3681.7700199999999</v>
      </c>
      <c r="G7607">
        <v>3681.7700199999999</v>
      </c>
      <c r="H7607">
        <v>3681.7700199999999</v>
      </c>
      <c r="I7607">
        <v>3681.7700199999999</v>
      </c>
      <c r="J7607">
        <v>0</v>
      </c>
      <c r="K7607">
        <v>3681.7700199999999</v>
      </c>
      <c r="L7607" t="s">
        <v>685</v>
      </c>
      <c r="M7607" t="s">
        <v>686</v>
      </c>
      <c r="N7607" t="s">
        <v>687</v>
      </c>
      <c r="O7607" t="s">
        <v>7494</v>
      </c>
      <c r="P7607" t="s">
        <v>689</v>
      </c>
      <c r="Q7607">
        <v>65.691490000000002</v>
      </c>
      <c r="S7607" s="1">
        <v>35065</v>
      </c>
      <c r="T7607" s="3">
        <v>10824.674000000001</v>
      </c>
      <c r="U7607" s="1">
        <v>35125</v>
      </c>
      <c r="V7607">
        <v>168298218.94805101</v>
      </c>
    </row>
    <row r="7608" spans="1:22" x14ac:dyDescent="0.55000000000000004">
      <c r="A7608" t="s">
        <v>11</v>
      </c>
      <c r="B7608" s="1">
        <v>35145</v>
      </c>
      <c r="C7608" s="2" t="s">
        <v>375</v>
      </c>
      <c r="D7608" s="2" t="s">
        <v>13957</v>
      </c>
      <c r="E7608">
        <v>3680.290039</v>
      </c>
      <c r="F7608">
        <v>3680.290039</v>
      </c>
      <c r="G7608">
        <v>3680.290039</v>
      </c>
      <c r="H7608">
        <v>3680.290039</v>
      </c>
      <c r="I7608">
        <v>3680.290039</v>
      </c>
      <c r="J7608">
        <v>0</v>
      </c>
      <c r="K7608">
        <v>3680.290039</v>
      </c>
      <c r="L7608" t="s">
        <v>685</v>
      </c>
      <c r="M7608" t="s">
        <v>686</v>
      </c>
      <c r="N7608" t="s">
        <v>687</v>
      </c>
      <c r="O7608" t="s">
        <v>7495</v>
      </c>
      <c r="P7608" t="s">
        <v>689</v>
      </c>
      <c r="Q7608">
        <v>65.691490000000002</v>
      </c>
      <c r="S7608" s="1">
        <v>35065</v>
      </c>
      <c r="T7608" s="3">
        <v>10824.674000000001</v>
      </c>
      <c r="U7608" s="1">
        <v>35125</v>
      </c>
      <c r="V7608">
        <v>168298218.94805101</v>
      </c>
    </row>
    <row r="7609" spans="1:22" x14ac:dyDescent="0.55000000000000004">
      <c r="A7609" t="s">
        <v>11</v>
      </c>
      <c r="B7609" s="1">
        <v>35146</v>
      </c>
      <c r="C7609" s="2" t="s">
        <v>375</v>
      </c>
      <c r="D7609" s="2" t="s">
        <v>13957</v>
      </c>
      <c r="E7609">
        <v>3687.8000489999999</v>
      </c>
      <c r="F7609">
        <v>3687.8000489999999</v>
      </c>
      <c r="G7609">
        <v>3687.8000489999999</v>
      </c>
      <c r="H7609">
        <v>3687.8000489999999</v>
      </c>
      <c r="I7609">
        <v>3687.8000489999999</v>
      </c>
      <c r="J7609">
        <v>0</v>
      </c>
      <c r="K7609">
        <v>3687.8000489999999</v>
      </c>
      <c r="L7609" t="s">
        <v>685</v>
      </c>
      <c r="M7609" t="s">
        <v>686</v>
      </c>
      <c r="N7609" t="s">
        <v>687</v>
      </c>
      <c r="O7609" t="s">
        <v>7496</v>
      </c>
      <c r="P7609" t="s">
        <v>689</v>
      </c>
      <c r="Q7609">
        <v>65.691490000000002</v>
      </c>
      <c r="S7609" s="1">
        <v>35065</v>
      </c>
      <c r="T7609" s="3">
        <v>10824.674000000001</v>
      </c>
      <c r="U7609" s="1">
        <v>35125</v>
      </c>
      <c r="V7609">
        <v>168298218.94805101</v>
      </c>
    </row>
    <row r="7610" spans="1:22" x14ac:dyDescent="0.55000000000000004">
      <c r="A7610" t="s">
        <v>11</v>
      </c>
      <c r="B7610" s="1">
        <v>35149</v>
      </c>
      <c r="C7610" s="2" t="s">
        <v>375</v>
      </c>
      <c r="D7610" s="2" t="s">
        <v>13957</v>
      </c>
      <c r="E7610">
        <v>3687.8000489999999</v>
      </c>
      <c r="F7610">
        <v>3687.8000489999999</v>
      </c>
      <c r="G7610">
        <v>3687.8000489999999</v>
      </c>
      <c r="H7610">
        <v>3687.8000489999999</v>
      </c>
      <c r="I7610">
        <v>3687.8000489999999</v>
      </c>
      <c r="J7610">
        <v>0</v>
      </c>
      <c r="K7610">
        <v>3687.8000489999999</v>
      </c>
      <c r="L7610" t="s">
        <v>685</v>
      </c>
      <c r="M7610" t="s">
        <v>686</v>
      </c>
      <c r="N7610" t="s">
        <v>687</v>
      </c>
      <c r="O7610" t="s">
        <v>7497</v>
      </c>
      <c r="P7610" t="s">
        <v>689</v>
      </c>
      <c r="Q7610">
        <v>65.691490000000002</v>
      </c>
      <c r="S7610" s="1">
        <v>35065</v>
      </c>
      <c r="T7610" s="3">
        <v>10824.674000000001</v>
      </c>
      <c r="U7610" s="1">
        <v>35125</v>
      </c>
      <c r="V7610">
        <v>168298218.94805101</v>
      </c>
    </row>
    <row r="7611" spans="1:22" x14ac:dyDescent="0.55000000000000004">
      <c r="A7611" t="s">
        <v>11</v>
      </c>
      <c r="B7611" s="1">
        <v>35150</v>
      </c>
      <c r="C7611" s="2" t="s">
        <v>375</v>
      </c>
      <c r="D7611" s="2" t="s">
        <v>13957</v>
      </c>
      <c r="E7611">
        <v>3701.1201169999999</v>
      </c>
      <c r="F7611">
        <v>3701.1201169999999</v>
      </c>
      <c r="G7611">
        <v>3701.1201169999999</v>
      </c>
      <c r="H7611">
        <v>3701.1201169999999</v>
      </c>
      <c r="I7611">
        <v>3701.1201169999999</v>
      </c>
      <c r="J7611">
        <v>0</v>
      </c>
      <c r="K7611">
        <v>3701.1201169999999</v>
      </c>
      <c r="L7611" t="s">
        <v>685</v>
      </c>
      <c r="M7611" t="s">
        <v>686</v>
      </c>
      <c r="N7611" t="s">
        <v>687</v>
      </c>
      <c r="O7611" t="s">
        <v>7498</v>
      </c>
      <c r="P7611" t="s">
        <v>689</v>
      </c>
      <c r="Q7611">
        <v>65.691490000000002</v>
      </c>
      <c r="S7611" s="1">
        <v>35065</v>
      </c>
      <c r="T7611" s="3">
        <v>10824.674000000001</v>
      </c>
      <c r="U7611" s="1">
        <v>35125</v>
      </c>
      <c r="V7611">
        <v>168298218.94805101</v>
      </c>
    </row>
    <row r="7612" spans="1:22" x14ac:dyDescent="0.55000000000000004">
      <c r="A7612" t="s">
        <v>11</v>
      </c>
      <c r="B7612" s="1">
        <v>35151</v>
      </c>
      <c r="C7612" s="2" t="s">
        <v>375</v>
      </c>
      <c r="D7612" s="2" t="s">
        <v>13957</v>
      </c>
      <c r="E7612">
        <v>3680.610107</v>
      </c>
      <c r="F7612">
        <v>3680.610107</v>
      </c>
      <c r="G7612">
        <v>3680.610107</v>
      </c>
      <c r="H7612">
        <v>3680.610107</v>
      </c>
      <c r="I7612">
        <v>3680.610107</v>
      </c>
      <c r="J7612">
        <v>0</v>
      </c>
      <c r="K7612">
        <v>3680.610107</v>
      </c>
      <c r="L7612" t="s">
        <v>685</v>
      </c>
      <c r="M7612" t="s">
        <v>686</v>
      </c>
      <c r="N7612" t="s">
        <v>687</v>
      </c>
      <c r="O7612" t="s">
        <v>7499</v>
      </c>
      <c r="P7612" t="s">
        <v>689</v>
      </c>
      <c r="Q7612">
        <v>65.691490000000002</v>
      </c>
      <c r="S7612" s="1">
        <v>35065</v>
      </c>
      <c r="T7612" s="3">
        <v>10824.674000000001</v>
      </c>
      <c r="U7612" s="1">
        <v>35125</v>
      </c>
      <c r="V7612">
        <v>168298218.94805101</v>
      </c>
    </row>
    <row r="7613" spans="1:22" x14ac:dyDescent="0.55000000000000004">
      <c r="A7613" t="s">
        <v>11</v>
      </c>
      <c r="B7613" s="1">
        <v>35152</v>
      </c>
      <c r="C7613" s="2" t="s">
        <v>375</v>
      </c>
      <c r="D7613" s="2" t="s">
        <v>13957</v>
      </c>
      <c r="E7613">
        <v>3682.6201169999999</v>
      </c>
      <c r="F7613">
        <v>3682.6201169999999</v>
      </c>
      <c r="G7613">
        <v>3682.6201169999999</v>
      </c>
      <c r="H7613">
        <v>3682.6201169999999</v>
      </c>
      <c r="I7613">
        <v>3682.6201169999999</v>
      </c>
      <c r="J7613">
        <v>0</v>
      </c>
      <c r="K7613">
        <v>3682.6201169999999</v>
      </c>
      <c r="L7613" t="s">
        <v>685</v>
      </c>
      <c r="M7613" t="s">
        <v>686</v>
      </c>
      <c r="N7613" t="s">
        <v>687</v>
      </c>
      <c r="O7613" t="s">
        <v>7500</v>
      </c>
      <c r="P7613" t="s">
        <v>689</v>
      </c>
      <c r="Q7613">
        <v>65.691490000000002</v>
      </c>
      <c r="S7613" s="1">
        <v>35065</v>
      </c>
      <c r="T7613" s="3">
        <v>10824.674000000001</v>
      </c>
      <c r="U7613" s="1">
        <v>35125</v>
      </c>
      <c r="V7613">
        <v>168298218.94805101</v>
      </c>
    </row>
    <row r="7614" spans="1:22" x14ac:dyDescent="0.55000000000000004">
      <c r="A7614" t="s">
        <v>11</v>
      </c>
      <c r="B7614" s="1">
        <v>35153</v>
      </c>
      <c r="C7614" s="2" t="s">
        <v>375</v>
      </c>
      <c r="D7614" s="2" t="s">
        <v>13957</v>
      </c>
      <c r="E7614">
        <v>3668.23999</v>
      </c>
      <c r="F7614">
        <v>3668.23999</v>
      </c>
      <c r="G7614">
        <v>3668.23999</v>
      </c>
      <c r="H7614">
        <v>3668.23999</v>
      </c>
      <c r="I7614">
        <v>3668.23999</v>
      </c>
      <c r="J7614">
        <v>0</v>
      </c>
      <c r="K7614">
        <v>3668.23999</v>
      </c>
      <c r="L7614" t="s">
        <v>685</v>
      </c>
      <c r="M7614" t="s">
        <v>686</v>
      </c>
      <c r="N7614" t="s">
        <v>687</v>
      </c>
      <c r="O7614" t="s">
        <v>7501</v>
      </c>
      <c r="P7614" t="s">
        <v>689</v>
      </c>
      <c r="Q7614">
        <v>65.691490000000002</v>
      </c>
      <c r="S7614" s="1">
        <v>35065</v>
      </c>
      <c r="T7614" s="3">
        <v>10824.674000000001</v>
      </c>
      <c r="U7614" s="1">
        <v>35125</v>
      </c>
      <c r="V7614">
        <v>168298218.94805101</v>
      </c>
    </row>
    <row r="7615" spans="1:22" x14ac:dyDescent="0.55000000000000004">
      <c r="A7615" t="s">
        <v>11</v>
      </c>
      <c r="B7615" s="1">
        <v>35156</v>
      </c>
      <c r="C7615" s="2" t="s">
        <v>376</v>
      </c>
      <c r="D7615" s="2" t="s">
        <v>13959</v>
      </c>
      <c r="E7615">
        <v>3710.75</v>
      </c>
      <c r="F7615">
        <v>3710.75</v>
      </c>
      <c r="G7615">
        <v>3710.75</v>
      </c>
      <c r="H7615">
        <v>3710.75</v>
      </c>
      <c r="I7615">
        <v>3710.75</v>
      </c>
      <c r="J7615">
        <v>0</v>
      </c>
      <c r="K7615">
        <v>3710.75</v>
      </c>
      <c r="L7615" t="s">
        <v>685</v>
      </c>
      <c r="M7615" t="s">
        <v>686</v>
      </c>
      <c r="N7615" t="s">
        <v>687</v>
      </c>
      <c r="O7615" t="s">
        <v>7502</v>
      </c>
      <c r="P7615" t="s">
        <v>689</v>
      </c>
      <c r="Q7615">
        <v>65.944630000000004</v>
      </c>
      <c r="S7615" s="1">
        <v>35156</v>
      </c>
      <c r="T7615" s="3">
        <v>11005.217000000001</v>
      </c>
      <c r="U7615" s="1">
        <v>35156</v>
      </c>
      <c r="V7615">
        <v>168519118.23155999</v>
      </c>
    </row>
    <row r="7616" spans="1:22" x14ac:dyDescent="0.55000000000000004">
      <c r="A7616" t="s">
        <v>11</v>
      </c>
      <c r="B7616" s="1">
        <v>35157</v>
      </c>
      <c r="C7616" s="2" t="s">
        <v>376</v>
      </c>
      <c r="D7616" s="2" t="s">
        <v>13959</v>
      </c>
      <c r="E7616">
        <v>3717.719971</v>
      </c>
      <c r="F7616">
        <v>3717.719971</v>
      </c>
      <c r="G7616">
        <v>3717.719971</v>
      </c>
      <c r="H7616">
        <v>3717.719971</v>
      </c>
      <c r="I7616">
        <v>3717.719971</v>
      </c>
      <c r="J7616">
        <v>0</v>
      </c>
      <c r="K7616">
        <v>3717.719971</v>
      </c>
      <c r="L7616" t="s">
        <v>685</v>
      </c>
      <c r="M7616" t="s">
        <v>686</v>
      </c>
      <c r="N7616" t="s">
        <v>687</v>
      </c>
      <c r="O7616" t="s">
        <v>7503</v>
      </c>
      <c r="P7616" t="s">
        <v>689</v>
      </c>
      <c r="Q7616">
        <v>65.944630000000004</v>
      </c>
      <c r="S7616" s="1">
        <v>35156</v>
      </c>
      <c r="T7616" s="3">
        <v>11005.217000000001</v>
      </c>
      <c r="U7616" s="1">
        <v>35156</v>
      </c>
      <c r="V7616">
        <v>168519118.23155999</v>
      </c>
    </row>
    <row r="7617" spans="1:22" x14ac:dyDescent="0.55000000000000004">
      <c r="A7617" t="s">
        <v>11</v>
      </c>
      <c r="B7617" s="1">
        <v>35158</v>
      </c>
      <c r="C7617" s="2" t="s">
        <v>376</v>
      </c>
      <c r="D7617" s="2" t="s">
        <v>13959</v>
      </c>
      <c r="E7617">
        <v>3719.9399410000001</v>
      </c>
      <c r="F7617">
        <v>3719.9399410000001</v>
      </c>
      <c r="G7617">
        <v>3719.9399410000001</v>
      </c>
      <c r="H7617">
        <v>3719.9399410000001</v>
      </c>
      <c r="I7617">
        <v>3719.9399410000001</v>
      </c>
      <c r="J7617">
        <v>0</v>
      </c>
      <c r="K7617">
        <v>3719.9399410000001</v>
      </c>
      <c r="L7617" t="s">
        <v>685</v>
      </c>
      <c r="M7617" t="s">
        <v>686</v>
      </c>
      <c r="N7617" t="s">
        <v>687</v>
      </c>
      <c r="O7617" t="s">
        <v>7504</v>
      </c>
      <c r="P7617" t="s">
        <v>689</v>
      </c>
      <c r="Q7617">
        <v>65.944630000000004</v>
      </c>
      <c r="S7617" s="1">
        <v>35156</v>
      </c>
      <c r="T7617" s="3">
        <v>11005.217000000001</v>
      </c>
      <c r="U7617" s="1">
        <v>35156</v>
      </c>
      <c r="V7617">
        <v>168519118.23155999</v>
      </c>
    </row>
    <row r="7618" spans="1:22" x14ac:dyDescent="0.55000000000000004">
      <c r="A7618" t="s">
        <v>11</v>
      </c>
      <c r="B7618" s="1">
        <v>35159</v>
      </c>
      <c r="C7618" s="2" t="s">
        <v>376</v>
      </c>
      <c r="D7618" s="2" t="s">
        <v>13959</v>
      </c>
      <c r="E7618">
        <v>3721.110107</v>
      </c>
      <c r="F7618">
        <v>3721.110107</v>
      </c>
      <c r="G7618">
        <v>3721.110107</v>
      </c>
      <c r="H7618">
        <v>3721.110107</v>
      </c>
      <c r="I7618">
        <v>3721.110107</v>
      </c>
      <c r="J7618">
        <v>0</v>
      </c>
      <c r="K7618">
        <v>3721.110107</v>
      </c>
      <c r="L7618" t="s">
        <v>685</v>
      </c>
      <c r="M7618" t="s">
        <v>686</v>
      </c>
      <c r="N7618" t="s">
        <v>687</v>
      </c>
      <c r="O7618" t="s">
        <v>7505</v>
      </c>
      <c r="P7618" t="s">
        <v>689</v>
      </c>
      <c r="Q7618">
        <v>65.944630000000004</v>
      </c>
      <c r="S7618" s="1">
        <v>35156</v>
      </c>
      <c r="T7618" s="3">
        <v>11005.217000000001</v>
      </c>
      <c r="U7618" s="1">
        <v>35156</v>
      </c>
      <c r="V7618">
        <v>168519118.23155999</v>
      </c>
    </row>
    <row r="7619" spans="1:22" x14ac:dyDescent="0.55000000000000004">
      <c r="A7619" t="s">
        <v>11</v>
      </c>
      <c r="B7619" s="1">
        <v>35163</v>
      </c>
      <c r="C7619" s="2" t="s">
        <v>376</v>
      </c>
      <c r="D7619" s="2" t="s">
        <v>13959</v>
      </c>
      <c r="E7619">
        <v>3654.8100589999999</v>
      </c>
      <c r="F7619">
        <v>3654.8100589999999</v>
      </c>
      <c r="G7619">
        <v>3654.8100589999999</v>
      </c>
      <c r="H7619">
        <v>3654.8100589999999</v>
      </c>
      <c r="I7619">
        <v>3654.8100589999999</v>
      </c>
      <c r="J7619">
        <v>0</v>
      </c>
      <c r="K7619">
        <v>3654.8100589999999</v>
      </c>
      <c r="L7619" t="s">
        <v>685</v>
      </c>
      <c r="M7619" t="s">
        <v>686</v>
      </c>
      <c r="N7619" t="s">
        <v>687</v>
      </c>
      <c r="O7619" t="s">
        <v>7506</v>
      </c>
      <c r="P7619" t="s">
        <v>689</v>
      </c>
      <c r="Q7619">
        <v>65.944630000000004</v>
      </c>
      <c r="S7619" s="1">
        <v>35156</v>
      </c>
      <c r="T7619" s="3">
        <v>11005.217000000001</v>
      </c>
      <c r="U7619" s="1">
        <v>35156</v>
      </c>
      <c r="V7619">
        <v>168519118.23155999</v>
      </c>
    </row>
    <row r="7620" spans="1:22" x14ac:dyDescent="0.55000000000000004">
      <c r="A7620" t="s">
        <v>11</v>
      </c>
      <c r="B7620" s="1">
        <v>35164</v>
      </c>
      <c r="C7620" s="2" t="s">
        <v>376</v>
      </c>
      <c r="D7620" s="2" t="s">
        <v>13959</v>
      </c>
      <c r="E7620">
        <v>3649.3100589999999</v>
      </c>
      <c r="F7620">
        <v>3649.3100589999999</v>
      </c>
      <c r="G7620">
        <v>3649.3100589999999</v>
      </c>
      <c r="H7620">
        <v>3649.3100589999999</v>
      </c>
      <c r="I7620">
        <v>3649.3100589999999</v>
      </c>
      <c r="J7620">
        <v>0</v>
      </c>
      <c r="K7620">
        <v>3649.3100589999999</v>
      </c>
      <c r="L7620" t="s">
        <v>685</v>
      </c>
      <c r="M7620" t="s">
        <v>686</v>
      </c>
      <c r="N7620" t="s">
        <v>687</v>
      </c>
      <c r="O7620" t="s">
        <v>7507</v>
      </c>
      <c r="P7620" t="s">
        <v>689</v>
      </c>
      <c r="Q7620">
        <v>65.944630000000004</v>
      </c>
      <c r="S7620" s="1">
        <v>35156</v>
      </c>
      <c r="T7620" s="3">
        <v>11005.217000000001</v>
      </c>
      <c r="U7620" s="1">
        <v>35156</v>
      </c>
      <c r="V7620">
        <v>168519118.23155999</v>
      </c>
    </row>
    <row r="7621" spans="1:22" x14ac:dyDescent="0.55000000000000004">
      <c r="A7621" t="s">
        <v>11</v>
      </c>
      <c r="B7621" s="1">
        <v>35165</v>
      </c>
      <c r="C7621" s="2" t="s">
        <v>376</v>
      </c>
      <c r="D7621" s="2" t="s">
        <v>13959</v>
      </c>
      <c r="E7621">
        <v>3604.8999020000001</v>
      </c>
      <c r="F7621">
        <v>3604.8999020000001</v>
      </c>
      <c r="G7621">
        <v>3604.8999020000001</v>
      </c>
      <c r="H7621">
        <v>3604.8999020000001</v>
      </c>
      <c r="I7621">
        <v>3604.8999020000001</v>
      </c>
      <c r="J7621">
        <v>0</v>
      </c>
      <c r="K7621">
        <v>3604.8999020000001</v>
      </c>
      <c r="L7621" t="s">
        <v>685</v>
      </c>
      <c r="M7621" t="s">
        <v>686</v>
      </c>
      <c r="N7621" t="s">
        <v>687</v>
      </c>
      <c r="O7621" t="s">
        <v>7508</v>
      </c>
      <c r="P7621" t="s">
        <v>689</v>
      </c>
      <c r="Q7621">
        <v>65.944630000000004</v>
      </c>
      <c r="S7621" s="1">
        <v>35156</v>
      </c>
      <c r="T7621" s="3">
        <v>11005.217000000001</v>
      </c>
      <c r="U7621" s="1">
        <v>35156</v>
      </c>
      <c r="V7621">
        <v>168519118.23155999</v>
      </c>
    </row>
    <row r="7622" spans="1:22" x14ac:dyDescent="0.55000000000000004">
      <c r="A7622" t="s">
        <v>11</v>
      </c>
      <c r="B7622" s="1">
        <v>35166</v>
      </c>
      <c r="C7622" s="2" t="s">
        <v>376</v>
      </c>
      <c r="D7622" s="2" t="s">
        <v>13959</v>
      </c>
      <c r="E7622">
        <v>3588.51001</v>
      </c>
      <c r="F7622">
        <v>3588.51001</v>
      </c>
      <c r="G7622">
        <v>3588.51001</v>
      </c>
      <c r="H7622">
        <v>3588.51001</v>
      </c>
      <c r="I7622">
        <v>3588.51001</v>
      </c>
      <c r="J7622">
        <v>0</v>
      </c>
      <c r="K7622">
        <v>3588.51001</v>
      </c>
      <c r="L7622" t="s">
        <v>685</v>
      </c>
      <c r="M7622" t="s">
        <v>686</v>
      </c>
      <c r="N7622" t="s">
        <v>687</v>
      </c>
      <c r="O7622" t="s">
        <v>7509</v>
      </c>
      <c r="P7622" t="s">
        <v>689</v>
      </c>
      <c r="Q7622">
        <v>65.944630000000004</v>
      </c>
      <c r="S7622" s="1">
        <v>35156</v>
      </c>
      <c r="T7622" s="3">
        <v>11005.217000000001</v>
      </c>
      <c r="U7622" s="1">
        <v>35156</v>
      </c>
      <c r="V7622">
        <v>168519118.23155999</v>
      </c>
    </row>
    <row r="7623" spans="1:22" x14ac:dyDescent="0.55000000000000004">
      <c r="A7623" t="s">
        <v>11</v>
      </c>
      <c r="B7623" s="1">
        <v>35167</v>
      </c>
      <c r="C7623" s="2" t="s">
        <v>376</v>
      </c>
      <c r="D7623" s="2" t="s">
        <v>13959</v>
      </c>
      <c r="E7623">
        <v>3620.5500489999999</v>
      </c>
      <c r="F7623">
        <v>3620.5500489999999</v>
      </c>
      <c r="G7623">
        <v>3620.5500489999999</v>
      </c>
      <c r="H7623">
        <v>3620.5500489999999</v>
      </c>
      <c r="I7623">
        <v>3620.5500489999999</v>
      </c>
      <c r="J7623">
        <v>0</v>
      </c>
      <c r="K7623">
        <v>3620.5500489999999</v>
      </c>
      <c r="L7623" t="s">
        <v>685</v>
      </c>
      <c r="M7623" t="s">
        <v>686</v>
      </c>
      <c r="N7623" t="s">
        <v>687</v>
      </c>
      <c r="O7623" t="s">
        <v>7510</v>
      </c>
      <c r="P7623" t="s">
        <v>689</v>
      </c>
      <c r="Q7623">
        <v>65.944630000000004</v>
      </c>
      <c r="S7623" s="1">
        <v>35156</v>
      </c>
      <c r="T7623" s="3">
        <v>11005.217000000001</v>
      </c>
      <c r="U7623" s="1">
        <v>35156</v>
      </c>
      <c r="V7623">
        <v>168519118.23155999</v>
      </c>
    </row>
    <row r="7624" spans="1:22" x14ac:dyDescent="0.55000000000000004">
      <c r="A7624" t="s">
        <v>11</v>
      </c>
      <c r="B7624" s="1">
        <v>35170</v>
      </c>
      <c r="C7624" s="2" t="s">
        <v>376</v>
      </c>
      <c r="D7624" s="2" t="s">
        <v>13959</v>
      </c>
      <c r="E7624">
        <v>3650.0500489999999</v>
      </c>
      <c r="F7624">
        <v>3650.0500489999999</v>
      </c>
      <c r="G7624">
        <v>3650.0500489999999</v>
      </c>
      <c r="H7624">
        <v>3650.0500489999999</v>
      </c>
      <c r="I7624">
        <v>3650.0500489999999</v>
      </c>
      <c r="J7624">
        <v>0</v>
      </c>
      <c r="K7624">
        <v>3650.0500489999999</v>
      </c>
      <c r="L7624" t="s">
        <v>685</v>
      </c>
      <c r="M7624" t="s">
        <v>686</v>
      </c>
      <c r="N7624" t="s">
        <v>687</v>
      </c>
      <c r="O7624" t="s">
        <v>7511</v>
      </c>
      <c r="P7624" t="s">
        <v>689</v>
      </c>
      <c r="Q7624">
        <v>65.944630000000004</v>
      </c>
      <c r="S7624" s="1">
        <v>35156</v>
      </c>
      <c r="T7624" s="3">
        <v>11005.217000000001</v>
      </c>
      <c r="U7624" s="1">
        <v>35156</v>
      </c>
      <c r="V7624">
        <v>168519118.23155999</v>
      </c>
    </row>
    <row r="7625" spans="1:22" x14ac:dyDescent="0.55000000000000004">
      <c r="A7625" t="s">
        <v>11</v>
      </c>
      <c r="B7625" s="1">
        <v>35171</v>
      </c>
      <c r="C7625" s="2" t="s">
        <v>376</v>
      </c>
      <c r="D7625" s="2" t="s">
        <v>13959</v>
      </c>
      <c r="E7625">
        <v>3661.469971</v>
      </c>
      <c r="F7625">
        <v>3661.469971</v>
      </c>
      <c r="G7625">
        <v>3661.469971</v>
      </c>
      <c r="H7625">
        <v>3661.469971</v>
      </c>
      <c r="I7625">
        <v>3661.469971</v>
      </c>
      <c r="J7625">
        <v>0</v>
      </c>
      <c r="K7625">
        <v>3661.469971</v>
      </c>
      <c r="L7625" t="s">
        <v>685</v>
      </c>
      <c r="M7625" t="s">
        <v>686</v>
      </c>
      <c r="N7625" t="s">
        <v>687</v>
      </c>
      <c r="O7625" t="s">
        <v>7512</v>
      </c>
      <c r="P7625" t="s">
        <v>689</v>
      </c>
      <c r="Q7625">
        <v>65.944630000000004</v>
      </c>
      <c r="S7625" s="1">
        <v>35156</v>
      </c>
      <c r="T7625" s="3">
        <v>11005.217000000001</v>
      </c>
      <c r="U7625" s="1">
        <v>35156</v>
      </c>
      <c r="V7625">
        <v>168519118.23155999</v>
      </c>
    </row>
    <row r="7626" spans="1:22" x14ac:dyDescent="0.55000000000000004">
      <c r="A7626" t="s">
        <v>11</v>
      </c>
      <c r="B7626" s="1">
        <v>35172</v>
      </c>
      <c r="C7626" s="2" t="s">
        <v>376</v>
      </c>
      <c r="D7626" s="2" t="s">
        <v>13959</v>
      </c>
      <c r="E7626">
        <v>3643.280029</v>
      </c>
      <c r="F7626">
        <v>3643.280029</v>
      </c>
      <c r="G7626">
        <v>3643.280029</v>
      </c>
      <c r="H7626">
        <v>3643.280029</v>
      </c>
      <c r="I7626">
        <v>3643.280029</v>
      </c>
      <c r="J7626">
        <v>0</v>
      </c>
      <c r="K7626">
        <v>3643.280029</v>
      </c>
      <c r="L7626" t="s">
        <v>685</v>
      </c>
      <c r="M7626" t="s">
        <v>686</v>
      </c>
      <c r="N7626" t="s">
        <v>687</v>
      </c>
      <c r="O7626" t="s">
        <v>7513</v>
      </c>
      <c r="P7626" t="s">
        <v>689</v>
      </c>
      <c r="Q7626">
        <v>65.944630000000004</v>
      </c>
      <c r="S7626" s="1">
        <v>35156</v>
      </c>
      <c r="T7626" s="3">
        <v>11005.217000000001</v>
      </c>
      <c r="U7626" s="1">
        <v>35156</v>
      </c>
      <c r="V7626">
        <v>168519118.23155999</v>
      </c>
    </row>
    <row r="7627" spans="1:22" x14ac:dyDescent="0.55000000000000004">
      <c r="A7627" t="s">
        <v>11</v>
      </c>
      <c r="B7627" s="1">
        <v>35173</v>
      </c>
      <c r="C7627" s="2" t="s">
        <v>376</v>
      </c>
      <c r="D7627" s="2" t="s">
        <v>13959</v>
      </c>
      <c r="E7627">
        <v>3652.0600589999999</v>
      </c>
      <c r="F7627">
        <v>3652.0600589999999</v>
      </c>
      <c r="G7627">
        <v>3652.0600589999999</v>
      </c>
      <c r="H7627">
        <v>3652.0600589999999</v>
      </c>
      <c r="I7627">
        <v>3652.0600589999999</v>
      </c>
      <c r="J7627">
        <v>0</v>
      </c>
      <c r="K7627">
        <v>3652.0600589999999</v>
      </c>
      <c r="L7627" t="s">
        <v>685</v>
      </c>
      <c r="M7627" t="s">
        <v>686</v>
      </c>
      <c r="N7627" t="s">
        <v>687</v>
      </c>
      <c r="O7627" t="s">
        <v>7514</v>
      </c>
      <c r="P7627" t="s">
        <v>689</v>
      </c>
      <c r="Q7627">
        <v>65.944630000000004</v>
      </c>
      <c r="S7627" s="1">
        <v>35156</v>
      </c>
      <c r="T7627" s="3">
        <v>11005.217000000001</v>
      </c>
      <c r="U7627" s="1">
        <v>35156</v>
      </c>
      <c r="V7627">
        <v>168519118.23155999</v>
      </c>
    </row>
    <row r="7628" spans="1:22" x14ac:dyDescent="0.55000000000000004">
      <c r="A7628" t="s">
        <v>11</v>
      </c>
      <c r="B7628" s="1">
        <v>35174</v>
      </c>
      <c r="C7628" s="2" t="s">
        <v>376</v>
      </c>
      <c r="D7628" s="2" t="s">
        <v>13959</v>
      </c>
      <c r="E7628">
        <v>3662.73999</v>
      </c>
      <c r="F7628">
        <v>3662.73999</v>
      </c>
      <c r="G7628">
        <v>3662.73999</v>
      </c>
      <c r="H7628">
        <v>3662.73999</v>
      </c>
      <c r="I7628">
        <v>3662.73999</v>
      </c>
      <c r="J7628">
        <v>0</v>
      </c>
      <c r="K7628">
        <v>3662.73999</v>
      </c>
      <c r="L7628" t="s">
        <v>685</v>
      </c>
      <c r="M7628" t="s">
        <v>686</v>
      </c>
      <c r="N7628" t="s">
        <v>687</v>
      </c>
      <c r="O7628" t="s">
        <v>7515</v>
      </c>
      <c r="P7628" t="s">
        <v>689</v>
      </c>
      <c r="Q7628">
        <v>65.944630000000004</v>
      </c>
      <c r="S7628" s="1">
        <v>35156</v>
      </c>
      <c r="T7628" s="3">
        <v>11005.217000000001</v>
      </c>
      <c r="U7628" s="1">
        <v>35156</v>
      </c>
      <c r="V7628">
        <v>168519118.23155999</v>
      </c>
    </row>
    <row r="7629" spans="1:22" x14ac:dyDescent="0.55000000000000004">
      <c r="A7629" t="s">
        <v>11</v>
      </c>
      <c r="B7629" s="1">
        <v>35177</v>
      </c>
      <c r="C7629" s="2" t="s">
        <v>376</v>
      </c>
      <c r="D7629" s="2" t="s">
        <v>13959</v>
      </c>
      <c r="E7629">
        <v>3677.75</v>
      </c>
      <c r="F7629">
        <v>3677.75</v>
      </c>
      <c r="G7629">
        <v>3677.75</v>
      </c>
      <c r="H7629">
        <v>3677.75</v>
      </c>
      <c r="I7629">
        <v>3677.75</v>
      </c>
      <c r="J7629">
        <v>0</v>
      </c>
      <c r="K7629">
        <v>3677.75</v>
      </c>
      <c r="L7629" t="s">
        <v>685</v>
      </c>
      <c r="M7629" t="s">
        <v>686</v>
      </c>
      <c r="N7629" t="s">
        <v>687</v>
      </c>
      <c r="O7629" t="s">
        <v>7516</v>
      </c>
      <c r="P7629" t="s">
        <v>689</v>
      </c>
      <c r="Q7629">
        <v>65.944630000000004</v>
      </c>
      <c r="S7629" s="1">
        <v>35156</v>
      </c>
      <c r="T7629" s="3">
        <v>11005.217000000001</v>
      </c>
      <c r="U7629" s="1">
        <v>35156</v>
      </c>
      <c r="V7629">
        <v>168519118.23155999</v>
      </c>
    </row>
    <row r="7630" spans="1:22" x14ac:dyDescent="0.55000000000000004">
      <c r="A7630" t="s">
        <v>11</v>
      </c>
      <c r="B7630" s="1">
        <v>35178</v>
      </c>
      <c r="C7630" s="2" t="s">
        <v>376</v>
      </c>
      <c r="D7630" s="2" t="s">
        <v>13959</v>
      </c>
      <c r="E7630">
        <v>3696.580078</v>
      </c>
      <c r="F7630">
        <v>3696.580078</v>
      </c>
      <c r="G7630">
        <v>3696.580078</v>
      </c>
      <c r="H7630">
        <v>3696.580078</v>
      </c>
      <c r="I7630">
        <v>3696.580078</v>
      </c>
      <c r="J7630">
        <v>0</v>
      </c>
      <c r="K7630">
        <v>3696.580078</v>
      </c>
      <c r="L7630" t="s">
        <v>685</v>
      </c>
      <c r="M7630" t="s">
        <v>686</v>
      </c>
      <c r="N7630" t="s">
        <v>687</v>
      </c>
      <c r="O7630" t="s">
        <v>7517</v>
      </c>
      <c r="P7630" t="s">
        <v>689</v>
      </c>
      <c r="Q7630">
        <v>65.944630000000004</v>
      </c>
      <c r="S7630" s="1">
        <v>35156</v>
      </c>
      <c r="T7630" s="3">
        <v>11005.217000000001</v>
      </c>
      <c r="U7630" s="1">
        <v>35156</v>
      </c>
      <c r="V7630">
        <v>168519118.23155999</v>
      </c>
    </row>
    <row r="7631" spans="1:22" x14ac:dyDescent="0.55000000000000004">
      <c r="A7631" t="s">
        <v>11</v>
      </c>
      <c r="B7631" s="1">
        <v>35179</v>
      </c>
      <c r="C7631" s="2" t="s">
        <v>376</v>
      </c>
      <c r="D7631" s="2" t="s">
        <v>13959</v>
      </c>
      <c r="E7631">
        <v>3689.8100589999999</v>
      </c>
      <c r="F7631">
        <v>3689.8100589999999</v>
      </c>
      <c r="G7631">
        <v>3689.8100589999999</v>
      </c>
      <c r="H7631">
        <v>3689.8100589999999</v>
      </c>
      <c r="I7631">
        <v>3689.8100589999999</v>
      </c>
      <c r="J7631">
        <v>0</v>
      </c>
      <c r="K7631">
        <v>3689.8100589999999</v>
      </c>
      <c r="L7631" t="s">
        <v>685</v>
      </c>
      <c r="M7631" t="s">
        <v>686</v>
      </c>
      <c r="N7631" t="s">
        <v>687</v>
      </c>
      <c r="O7631" t="s">
        <v>7518</v>
      </c>
      <c r="P7631" t="s">
        <v>689</v>
      </c>
      <c r="Q7631">
        <v>65.944630000000004</v>
      </c>
      <c r="S7631" s="1">
        <v>35156</v>
      </c>
      <c r="T7631" s="3">
        <v>11005.217000000001</v>
      </c>
      <c r="U7631" s="1">
        <v>35156</v>
      </c>
      <c r="V7631">
        <v>168519118.23155999</v>
      </c>
    </row>
    <row r="7632" spans="1:22" x14ac:dyDescent="0.55000000000000004">
      <c r="A7632" t="s">
        <v>11</v>
      </c>
      <c r="B7632" s="1">
        <v>35180</v>
      </c>
      <c r="C7632" s="2" t="s">
        <v>376</v>
      </c>
      <c r="D7632" s="2" t="s">
        <v>13959</v>
      </c>
      <c r="E7632">
        <v>3703.8701169999999</v>
      </c>
      <c r="F7632">
        <v>3703.8701169999999</v>
      </c>
      <c r="G7632">
        <v>3703.8701169999999</v>
      </c>
      <c r="H7632">
        <v>3703.8701169999999</v>
      </c>
      <c r="I7632">
        <v>3703.8701169999999</v>
      </c>
      <c r="J7632">
        <v>0</v>
      </c>
      <c r="K7632">
        <v>3703.8701169999999</v>
      </c>
      <c r="L7632" t="s">
        <v>685</v>
      </c>
      <c r="M7632" t="s">
        <v>686</v>
      </c>
      <c r="N7632" t="s">
        <v>687</v>
      </c>
      <c r="O7632" t="s">
        <v>7519</v>
      </c>
      <c r="P7632" t="s">
        <v>689</v>
      </c>
      <c r="Q7632">
        <v>65.944630000000004</v>
      </c>
      <c r="S7632" s="1">
        <v>35156</v>
      </c>
      <c r="T7632" s="3">
        <v>11005.217000000001</v>
      </c>
      <c r="U7632" s="1">
        <v>35156</v>
      </c>
      <c r="V7632">
        <v>168519118.23155999</v>
      </c>
    </row>
    <row r="7633" spans="1:22" x14ac:dyDescent="0.55000000000000004">
      <c r="A7633" t="s">
        <v>11</v>
      </c>
      <c r="B7633" s="1">
        <v>35181</v>
      </c>
      <c r="C7633" s="2" t="s">
        <v>376</v>
      </c>
      <c r="D7633" s="2" t="s">
        <v>13959</v>
      </c>
      <c r="E7633">
        <v>3709.4799800000001</v>
      </c>
      <c r="F7633">
        <v>3709.4799800000001</v>
      </c>
      <c r="G7633">
        <v>3709.4799800000001</v>
      </c>
      <c r="H7633">
        <v>3709.4799800000001</v>
      </c>
      <c r="I7633">
        <v>3709.4799800000001</v>
      </c>
      <c r="J7633">
        <v>0</v>
      </c>
      <c r="K7633">
        <v>3709.4799800000001</v>
      </c>
      <c r="L7633" t="s">
        <v>685</v>
      </c>
      <c r="M7633" t="s">
        <v>686</v>
      </c>
      <c r="N7633" t="s">
        <v>687</v>
      </c>
      <c r="O7633" t="s">
        <v>7520</v>
      </c>
      <c r="P7633" t="s">
        <v>689</v>
      </c>
      <c r="Q7633">
        <v>65.944630000000004</v>
      </c>
      <c r="S7633" s="1">
        <v>35156</v>
      </c>
      <c r="T7633" s="3">
        <v>11005.217000000001</v>
      </c>
      <c r="U7633" s="1">
        <v>35156</v>
      </c>
      <c r="V7633">
        <v>168519118.23155999</v>
      </c>
    </row>
    <row r="7634" spans="1:22" x14ac:dyDescent="0.55000000000000004">
      <c r="A7634" t="s">
        <v>11</v>
      </c>
      <c r="B7634" s="1">
        <v>35184</v>
      </c>
      <c r="C7634" s="2" t="s">
        <v>376</v>
      </c>
      <c r="D7634" s="2" t="s">
        <v>13959</v>
      </c>
      <c r="E7634">
        <v>3713.919922</v>
      </c>
      <c r="F7634">
        <v>3713.919922</v>
      </c>
      <c r="G7634">
        <v>3713.919922</v>
      </c>
      <c r="H7634">
        <v>3713.919922</v>
      </c>
      <c r="I7634">
        <v>3713.919922</v>
      </c>
      <c r="J7634">
        <v>0</v>
      </c>
      <c r="K7634">
        <v>3713.919922</v>
      </c>
      <c r="L7634" t="s">
        <v>685</v>
      </c>
      <c r="M7634" t="s">
        <v>686</v>
      </c>
      <c r="N7634" t="s">
        <v>687</v>
      </c>
      <c r="O7634" t="s">
        <v>7521</v>
      </c>
      <c r="P7634" t="s">
        <v>689</v>
      </c>
      <c r="Q7634">
        <v>65.944630000000004</v>
      </c>
      <c r="S7634" s="1">
        <v>35156</v>
      </c>
      <c r="T7634" s="3">
        <v>11005.217000000001</v>
      </c>
      <c r="U7634" s="1">
        <v>35156</v>
      </c>
      <c r="V7634">
        <v>168519118.23155999</v>
      </c>
    </row>
    <row r="7635" spans="1:22" x14ac:dyDescent="0.55000000000000004">
      <c r="A7635" t="s">
        <v>11</v>
      </c>
      <c r="B7635" s="1">
        <v>35185</v>
      </c>
      <c r="C7635" s="2" t="s">
        <v>376</v>
      </c>
      <c r="D7635" s="2" t="s">
        <v>13959</v>
      </c>
      <c r="E7635">
        <v>3713.919922</v>
      </c>
      <c r="F7635">
        <v>3713.919922</v>
      </c>
      <c r="G7635">
        <v>3713.919922</v>
      </c>
      <c r="H7635">
        <v>3713.919922</v>
      </c>
      <c r="I7635">
        <v>3713.919922</v>
      </c>
      <c r="J7635">
        <v>0</v>
      </c>
      <c r="K7635">
        <v>3713.919922</v>
      </c>
      <c r="L7635" t="s">
        <v>685</v>
      </c>
      <c r="M7635" t="s">
        <v>686</v>
      </c>
      <c r="N7635" t="s">
        <v>687</v>
      </c>
      <c r="O7635" t="s">
        <v>7522</v>
      </c>
      <c r="P7635" t="s">
        <v>689</v>
      </c>
      <c r="Q7635">
        <v>65.944630000000004</v>
      </c>
      <c r="S7635" s="1">
        <v>35156</v>
      </c>
      <c r="T7635" s="3">
        <v>11005.217000000001</v>
      </c>
      <c r="U7635" s="1">
        <v>35156</v>
      </c>
      <c r="V7635">
        <v>168519118.23155999</v>
      </c>
    </row>
    <row r="7636" spans="1:22" x14ac:dyDescent="0.55000000000000004">
      <c r="A7636" t="s">
        <v>11</v>
      </c>
      <c r="B7636" s="1">
        <v>35186</v>
      </c>
      <c r="C7636" s="2" t="s">
        <v>377</v>
      </c>
      <c r="D7636" s="2" t="s">
        <v>13959</v>
      </c>
      <c r="E7636">
        <v>3716.9799800000001</v>
      </c>
      <c r="F7636">
        <v>3716.9799800000001</v>
      </c>
      <c r="G7636">
        <v>3716.9799800000001</v>
      </c>
      <c r="H7636">
        <v>3716.9799800000001</v>
      </c>
      <c r="I7636">
        <v>3716.9799800000001</v>
      </c>
      <c r="J7636">
        <v>0</v>
      </c>
      <c r="K7636">
        <v>3716.9799800000001</v>
      </c>
      <c r="L7636" t="s">
        <v>685</v>
      </c>
      <c r="M7636" t="s">
        <v>686</v>
      </c>
      <c r="N7636" t="s">
        <v>687</v>
      </c>
      <c r="O7636" t="s">
        <v>7523</v>
      </c>
      <c r="P7636" t="s">
        <v>689</v>
      </c>
      <c r="Q7636">
        <v>66.071209999999994</v>
      </c>
      <c r="S7636" s="1">
        <v>35156</v>
      </c>
      <c r="T7636" s="3">
        <v>11005.217000000001</v>
      </c>
      <c r="U7636" s="1">
        <v>35186</v>
      </c>
      <c r="V7636">
        <v>168629788.72576901</v>
      </c>
    </row>
    <row r="7637" spans="1:22" x14ac:dyDescent="0.55000000000000004">
      <c r="A7637" t="s">
        <v>11</v>
      </c>
      <c r="B7637" s="1">
        <v>35187</v>
      </c>
      <c r="C7637" s="2" t="s">
        <v>377</v>
      </c>
      <c r="D7637" s="2" t="s">
        <v>13959</v>
      </c>
      <c r="E7637">
        <v>3660.7299800000001</v>
      </c>
      <c r="F7637">
        <v>3660.7299800000001</v>
      </c>
      <c r="G7637">
        <v>3660.7299800000001</v>
      </c>
      <c r="H7637">
        <v>3660.7299800000001</v>
      </c>
      <c r="I7637">
        <v>3660.7299800000001</v>
      </c>
      <c r="J7637">
        <v>0</v>
      </c>
      <c r="K7637">
        <v>3660.7299800000001</v>
      </c>
      <c r="L7637" t="s">
        <v>685</v>
      </c>
      <c r="M7637" t="s">
        <v>686</v>
      </c>
      <c r="N7637" t="s">
        <v>687</v>
      </c>
      <c r="O7637" t="s">
        <v>7524</v>
      </c>
      <c r="P7637" t="s">
        <v>689</v>
      </c>
      <c r="Q7637">
        <v>66.071209999999994</v>
      </c>
      <c r="S7637" s="1">
        <v>35156</v>
      </c>
      <c r="T7637" s="3">
        <v>11005.217000000001</v>
      </c>
      <c r="U7637" s="1">
        <v>35186</v>
      </c>
      <c r="V7637">
        <v>168629788.72576901</v>
      </c>
    </row>
    <row r="7638" spans="1:22" x14ac:dyDescent="0.55000000000000004">
      <c r="A7638" t="s">
        <v>11</v>
      </c>
      <c r="B7638" s="1">
        <v>35188</v>
      </c>
      <c r="C7638" s="2" t="s">
        <v>377</v>
      </c>
      <c r="D7638" s="2" t="s">
        <v>13959</v>
      </c>
      <c r="E7638">
        <v>3652.169922</v>
      </c>
      <c r="F7638">
        <v>3652.169922</v>
      </c>
      <c r="G7638">
        <v>3652.169922</v>
      </c>
      <c r="H7638">
        <v>3652.169922</v>
      </c>
      <c r="I7638">
        <v>3652.169922</v>
      </c>
      <c r="J7638">
        <v>0</v>
      </c>
      <c r="K7638">
        <v>3652.169922</v>
      </c>
      <c r="L7638" t="s">
        <v>685</v>
      </c>
      <c r="M7638" t="s">
        <v>686</v>
      </c>
      <c r="N7638" t="s">
        <v>687</v>
      </c>
      <c r="O7638" t="s">
        <v>7525</v>
      </c>
      <c r="P7638" t="s">
        <v>689</v>
      </c>
      <c r="Q7638">
        <v>66.071209999999994</v>
      </c>
      <c r="S7638" s="1">
        <v>35156</v>
      </c>
      <c r="T7638" s="3">
        <v>11005.217000000001</v>
      </c>
      <c r="U7638" s="1">
        <v>35186</v>
      </c>
      <c r="V7638">
        <v>168629788.72576901</v>
      </c>
    </row>
    <row r="7639" spans="1:22" x14ac:dyDescent="0.55000000000000004">
      <c r="A7639" t="s">
        <v>11</v>
      </c>
      <c r="B7639" s="1">
        <v>35191</v>
      </c>
      <c r="C7639" s="2" t="s">
        <v>377</v>
      </c>
      <c r="D7639" s="2" t="s">
        <v>13959</v>
      </c>
      <c r="E7639">
        <v>3645.1899410000001</v>
      </c>
      <c r="F7639">
        <v>3645.1899410000001</v>
      </c>
      <c r="G7639">
        <v>3645.1899410000001</v>
      </c>
      <c r="H7639">
        <v>3645.1899410000001</v>
      </c>
      <c r="I7639">
        <v>3645.1899410000001</v>
      </c>
      <c r="J7639">
        <v>0</v>
      </c>
      <c r="K7639">
        <v>3645.1899410000001</v>
      </c>
      <c r="L7639" t="s">
        <v>685</v>
      </c>
      <c r="M7639" t="s">
        <v>686</v>
      </c>
      <c r="N7639" t="s">
        <v>687</v>
      </c>
      <c r="O7639" t="s">
        <v>7526</v>
      </c>
      <c r="P7639" t="s">
        <v>689</v>
      </c>
      <c r="Q7639">
        <v>66.071209999999994</v>
      </c>
      <c r="S7639" s="1">
        <v>35156</v>
      </c>
      <c r="T7639" s="3">
        <v>11005.217000000001</v>
      </c>
      <c r="U7639" s="1">
        <v>35186</v>
      </c>
      <c r="V7639">
        <v>168629788.72576901</v>
      </c>
    </row>
    <row r="7640" spans="1:22" x14ac:dyDescent="0.55000000000000004">
      <c r="A7640" t="s">
        <v>11</v>
      </c>
      <c r="B7640" s="1">
        <v>35192</v>
      </c>
      <c r="C7640" s="2" t="s">
        <v>377</v>
      </c>
      <c r="D7640" s="2" t="s">
        <v>13959</v>
      </c>
      <c r="E7640">
        <v>3630.280029</v>
      </c>
      <c r="F7640">
        <v>3630.280029</v>
      </c>
      <c r="G7640">
        <v>3630.280029</v>
      </c>
      <c r="H7640">
        <v>3630.280029</v>
      </c>
      <c r="I7640">
        <v>3630.280029</v>
      </c>
      <c r="J7640">
        <v>0</v>
      </c>
      <c r="K7640">
        <v>3630.280029</v>
      </c>
      <c r="L7640" t="s">
        <v>685</v>
      </c>
      <c r="M7640" t="s">
        <v>686</v>
      </c>
      <c r="N7640" t="s">
        <v>687</v>
      </c>
      <c r="O7640" t="s">
        <v>7527</v>
      </c>
      <c r="P7640" t="s">
        <v>689</v>
      </c>
      <c r="Q7640">
        <v>66.071209999999994</v>
      </c>
      <c r="S7640" s="1">
        <v>35156</v>
      </c>
      <c r="T7640" s="3">
        <v>11005.217000000001</v>
      </c>
      <c r="U7640" s="1">
        <v>35186</v>
      </c>
      <c r="V7640">
        <v>168629788.72576901</v>
      </c>
    </row>
    <row r="7641" spans="1:22" x14ac:dyDescent="0.55000000000000004">
      <c r="A7641" t="s">
        <v>11</v>
      </c>
      <c r="B7641" s="1">
        <v>35193</v>
      </c>
      <c r="C7641" s="2" t="s">
        <v>377</v>
      </c>
      <c r="D7641" s="2" t="s">
        <v>13959</v>
      </c>
      <c r="E7641">
        <v>3658.3000489999999</v>
      </c>
      <c r="F7641">
        <v>3658.3000489999999</v>
      </c>
      <c r="G7641">
        <v>3658.3000489999999</v>
      </c>
      <c r="H7641">
        <v>3658.3000489999999</v>
      </c>
      <c r="I7641">
        <v>3658.3000489999999</v>
      </c>
      <c r="J7641">
        <v>0</v>
      </c>
      <c r="K7641">
        <v>3658.3000489999999</v>
      </c>
      <c r="L7641" t="s">
        <v>685</v>
      </c>
      <c r="M7641" t="s">
        <v>686</v>
      </c>
      <c r="N7641" t="s">
        <v>687</v>
      </c>
      <c r="O7641" t="s">
        <v>7528</v>
      </c>
      <c r="P7641" t="s">
        <v>689</v>
      </c>
      <c r="Q7641">
        <v>66.071209999999994</v>
      </c>
      <c r="S7641" s="1">
        <v>35156</v>
      </c>
      <c r="T7641" s="3">
        <v>11005.217000000001</v>
      </c>
      <c r="U7641" s="1">
        <v>35186</v>
      </c>
      <c r="V7641">
        <v>168629788.72576901</v>
      </c>
    </row>
    <row r="7642" spans="1:22" x14ac:dyDescent="0.55000000000000004">
      <c r="A7642" t="s">
        <v>11</v>
      </c>
      <c r="B7642" s="1">
        <v>35194</v>
      </c>
      <c r="C7642" s="2" t="s">
        <v>377</v>
      </c>
      <c r="D7642" s="2" t="s">
        <v>13959</v>
      </c>
      <c r="E7642">
        <v>3664.959961</v>
      </c>
      <c r="F7642">
        <v>3664.959961</v>
      </c>
      <c r="G7642">
        <v>3664.959961</v>
      </c>
      <c r="H7642">
        <v>3664.959961</v>
      </c>
      <c r="I7642">
        <v>3664.959961</v>
      </c>
      <c r="J7642">
        <v>0</v>
      </c>
      <c r="K7642">
        <v>3664.959961</v>
      </c>
      <c r="L7642" t="s">
        <v>685</v>
      </c>
      <c r="M7642" t="s">
        <v>686</v>
      </c>
      <c r="N7642" t="s">
        <v>687</v>
      </c>
      <c r="O7642" t="s">
        <v>7529</v>
      </c>
      <c r="P7642" t="s">
        <v>689</v>
      </c>
      <c r="Q7642">
        <v>66.071209999999994</v>
      </c>
      <c r="S7642" s="1">
        <v>35156</v>
      </c>
      <c r="T7642" s="3">
        <v>11005.217000000001</v>
      </c>
      <c r="U7642" s="1">
        <v>35186</v>
      </c>
      <c r="V7642">
        <v>168629788.72576901</v>
      </c>
    </row>
    <row r="7643" spans="1:22" x14ac:dyDescent="0.55000000000000004">
      <c r="A7643" t="s">
        <v>11</v>
      </c>
      <c r="B7643" s="1">
        <v>35195</v>
      </c>
      <c r="C7643" s="2" t="s">
        <v>377</v>
      </c>
      <c r="D7643" s="2" t="s">
        <v>13959</v>
      </c>
      <c r="E7643">
        <v>3701.0200199999999</v>
      </c>
      <c r="F7643">
        <v>3701.0200199999999</v>
      </c>
      <c r="G7643">
        <v>3701.0200199999999</v>
      </c>
      <c r="H7643">
        <v>3701.0200199999999</v>
      </c>
      <c r="I7643">
        <v>3701.0200199999999</v>
      </c>
      <c r="J7643">
        <v>0</v>
      </c>
      <c r="K7643">
        <v>3701.0200199999999</v>
      </c>
      <c r="L7643" t="s">
        <v>685</v>
      </c>
      <c r="M7643" t="s">
        <v>686</v>
      </c>
      <c r="N7643" t="s">
        <v>687</v>
      </c>
      <c r="O7643" t="s">
        <v>7530</v>
      </c>
      <c r="P7643" t="s">
        <v>689</v>
      </c>
      <c r="Q7643">
        <v>66.071209999999994</v>
      </c>
      <c r="S7643" s="1">
        <v>35156</v>
      </c>
      <c r="T7643" s="3">
        <v>11005.217000000001</v>
      </c>
      <c r="U7643" s="1">
        <v>35186</v>
      </c>
      <c r="V7643">
        <v>168629788.72576901</v>
      </c>
    </row>
    <row r="7644" spans="1:22" x14ac:dyDescent="0.55000000000000004">
      <c r="A7644" t="s">
        <v>11</v>
      </c>
      <c r="B7644" s="1">
        <v>35198</v>
      </c>
      <c r="C7644" s="2" t="s">
        <v>377</v>
      </c>
      <c r="D7644" s="2" t="s">
        <v>13959</v>
      </c>
      <c r="E7644">
        <v>3746.5900879999999</v>
      </c>
      <c r="F7644">
        <v>3746.5900879999999</v>
      </c>
      <c r="G7644">
        <v>3746.5900879999999</v>
      </c>
      <c r="H7644">
        <v>3746.5900879999999</v>
      </c>
      <c r="I7644">
        <v>3746.5900879999999</v>
      </c>
      <c r="J7644">
        <v>0</v>
      </c>
      <c r="K7644">
        <v>3746.5900879999999</v>
      </c>
      <c r="L7644" t="s">
        <v>685</v>
      </c>
      <c r="M7644" t="s">
        <v>686</v>
      </c>
      <c r="N7644" t="s">
        <v>687</v>
      </c>
      <c r="O7644" t="s">
        <v>7531</v>
      </c>
      <c r="P7644" t="s">
        <v>689</v>
      </c>
      <c r="Q7644">
        <v>66.071209999999994</v>
      </c>
      <c r="S7644" s="1">
        <v>35156</v>
      </c>
      <c r="T7644" s="3">
        <v>11005.217000000001</v>
      </c>
      <c r="U7644" s="1">
        <v>35186</v>
      </c>
      <c r="V7644">
        <v>168629788.72576901</v>
      </c>
    </row>
    <row r="7645" spans="1:22" x14ac:dyDescent="0.55000000000000004">
      <c r="A7645" t="s">
        <v>11</v>
      </c>
      <c r="B7645" s="1">
        <v>35199</v>
      </c>
      <c r="C7645" s="2" t="s">
        <v>377</v>
      </c>
      <c r="D7645" s="2" t="s">
        <v>13959</v>
      </c>
      <c r="E7645">
        <v>3769.75</v>
      </c>
      <c r="F7645">
        <v>3769.75</v>
      </c>
      <c r="G7645">
        <v>3769.75</v>
      </c>
      <c r="H7645">
        <v>3769.75</v>
      </c>
      <c r="I7645">
        <v>3769.75</v>
      </c>
      <c r="J7645">
        <v>0</v>
      </c>
      <c r="K7645">
        <v>3769.75</v>
      </c>
      <c r="L7645" t="s">
        <v>685</v>
      </c>
      <c r="M7645" t="s">
        <v>686</v>
      </c>
      <c r="N7645" t="s">
        <v>687</v>
      </c>
      <c r="O7645" t="s">
        <v>7532</v>
      </c>
      <c r="P7645" t="s">
        <v>689</v>
      </c>
      <c r="Q7645">
        <v>66.071209999999994</v>
      </c>
      <c r="S7645" s="1">
        <v>35156</v>
      </c>
      <c r="T7645" s="3">
        <v>11005.217000000001</v>
      </c>
      <c r="U7645" s="1">
        <v>35186</v>
      </c>
      <c r="V7645">
        <v>168629788.72576901</v>
      </c>
    </row>
    <row r="7646" spans="1:22" x14ac:dyDescent="0.55000000000000004">
      <c r="A7646" t="s">
        <v>11</v>
      </c>
      <c r="B7646" s="1">
        <v>35200</v>
      </c>
      <c r="C7646" s="2" t="s">
        <v>377</v>
      </c>
      <c r="D7646" s="2" t="s">
        <v>13959</v>
      </c>
      <c r="E7646">
        <v>3771.0200199999999</v>
      </c>
      <c r="F7646">
        <v>3771.0200199999999</v>
      </c>
      <c r="G7646">
        <v>3771.0200199999999</v>
      </c>
      <c r="H7646">
        <v>3771.0200199999999</v>
      </c>
      <c r="I7646">
        <v>3771.0200199999999</v>
      </c>
      <c r="J7646">
        <v>0</v>
      </c>
      <c r="K7646">
        <v>3771.0200199999999</v>
      </c>
      <c r="L7646" t="s">
        <v>685</v>
      </c>
      <c r="M7646" t="s">
        <v>686</v>
      </c>
      <c r="N7646" t="s">
        <v>687</v>
      </c>
      <c r="O7646" t="s">
        <v>7533</v>
      </c>
      <c r="P7646" t="s">
        <v>689</v>
      </c>
      <c r="Q7646">
        <v>66.071209999999994</v>
      </c>
      <c r="S7646" s="1">
        <v>35156</v>
      </c>
      <c r="T7646" s="3">
        <v>11005.217000000001</v>
      </c>
      <c r="U7646" s="1">
        <v>35186</v>
      </c>
      <c r="V7646">
        <v>168629788.72576901</v>
      </c>
    </row>
    <row r="7647" spans="1:22" x14ac:dyDescent="0.55000000000000004">
      <c r="A7647" t="s">
        <v>11</v>
      </c>
      <c r="B7647" s="1">
        <v>35201</v>
      </c>
      <c r="C7647" s="2" t="s">
        <v>377</v>
      </c>
      <c r="D7647" s="2" t="s">
        <v>13959</v>
      </c>
      <c r="E7647">
        <v>3768.580078</v>
      </c>
      <c r="F7647">
        <v>3768.580078</v>
      </c>
      <c r="G7647">
        <v>3768.580078</v>
      </c>
      <c r="H7647">
        <v>3768.580078</v>
      </c>
      <c r="I7647">
        <v>3768.580078</v>
      </c>
      <c r="J7647">
        <v>0</v>
      </c>
      <c r="K7647">
        <v>3768.580078</v>
      </c>
      <c r="L7647" t="s">
        <v>685</v>
      </c>
      <c r="M7647" t="s">
        <v>686</v>
      </c>
      <c r="N7647" t="s">
        <v>687</v>
      </c>
      <c r="O7647" t="s">
        <v>7534</v>
      </c>
      <c r="P7647" t="s">
        <v>689</v>
      </c>
      <c r="Q7647">
        <v>66.071209999999994</v>
      </c>
      <c r="S7647" s="1">
        <v>35156</v>
      </c>
      <c r="T7647" s="3">
        <v>11005.217000000001</v>
      </c>
      <c r="U7647" s="1">
        <v>35186</v>
      </c>
      <c r="V7647">
        <v>168629788.72576901</v>
      </c>
    </row>
    <row r="7648" spans="1:22" x14ac:dyDescent="0.55000000000000004">
      <c r="A7648" t="s">
        <v>11</v>
      </c>
      <c r="B7648" s="1">
        <v>35202</v>
      </c>
      <c r="C7648" s="2" t="s">
        <v>377</v>
      </c>
      <c r="D7648" s="2" t="s">
        <v>13959</v>
      </c>
      <c r="E7648">
        <v>3793.639893</v>
      </c>
      <c r="F7648">
        <v>3793.639893</v>
      </c>
      <c r="G7648">
        <v>3793.639893</v>
      </c>
      <c r="H7648">
        <v>3793.639893</v>
      </c>
      <c r="I7648">
        <v>3793.639893</v>
      </c>
      <c r="J7648">
        <v>0</v>
      </c>
      <c r="K7648">
        <v>3793.639893</v>
      </c>
      <c r="L7648" t="s">
        <v>685</v>
      </c>
      <c r="M7648" t="s">
        <v>686</v>
      </c>
      <c r="N7648" t="s">
        <v>687</v>
      </c>
      <c r="O7648" t="s">
        <v>7535</v>
      </c>
      <c r="P7648" t="s">
        <v>689</v>
      </c>
      <c r="Q7648">
        <v>66.071209999999994</v>
      </c>
      <c r="S7648" s="1">
        <v>35156</v>
      </c>
      <c r="T7648" s="3">
        <v>11005.217000000001</v>
      </c>
      <c r="U7648" s="1">
        <v>35186</v>
      </c>
      <c r="V7648">
        <v>168629788.72576901</v>
      </c>
    </row>
    <row r="7649" spans="1:22" x14ac:dyDescent="0.55000000000000004">
      <c r="A7649" t="s">
        <v>11</v>
      </c>
      <c r="B7649" s="1">
        <v>35205</v>
      </c>
      <c r="C7649" s="2" t="s">
        <v>377</v>
      </c>
      <c r="D7649" s="2" t="s">
        <v>13959</v>
      </c>
      <c r="E7649">
        <v>3818.070068</v>
      </c>
      <c r="F7649">
        <v>3818.070068</v>
      </c>
      <c r="G7649">
        <v>3818.070068</v>
      </c>
      <c r="H7649">
        <v>3818.070068</v>
      </c>
      <c r="I7649">
        <v>3818.070068</v>
      </c>
      <c r="J7649">
        <v>0</v>
      </c>
      <c r="K7649">
        <v>3818.070068</v>
      </c>
      <c r="L7649" t="s">
        <v>685</v>
      </c>
      <c r="M7649" t="s">
        <v>686</v>
      </c>
      <c r="N7649" t="s">
        <v>687</v>
      </c>
      <c r="O7649" t="s">
        <v>7536</v>
      </c>
      <c r="P7649" t="s">
        <v>689</v>
      </c>
      <c r="Q7649">
        <v>66.071209999999994</v>
      </c>
      <c r="S7649" s="1">
        <v>35156</v>
      </c>
      <c r="T7649" s="3">
        <v>11005.217000000001</v>
      </c>
      <c r="U7649" s="1">
        <v>35186</v>
      </c>
      <c r="V7649">
        <v>168629788.72576901</v>
      </c>
    </row>
    <row r="7650" spans="1:22" x14ac:dyDescent="0.55000000000000004">
      <c r="A7650" t="s">
        <v>11</v>
      </c>
      <c r="B7650" s="1">
        <v>35206</v>
      </c>
      <c r="C7650" s="2" t="s">
        <v>377</v>
      </c>
      <c r="D7650" s="2" t="s">
        <v>13959</v>
      </c>
      <c r="E7650">
        <v>3817.6499020000001</v>
      </c>
      <c r="F7650">
        <v>3817.6499020000001</v>
      </c>
      <c r="G7650">
        <v>3817.6499020000001</v>
      </c>
      <c r="H7650">
        <v>3817.6499020000001</v>
      </c>
      <c r="I7650">
        <v>3817.6499020000001</v>
      </c>
      <c r="J7650">
        <v>0</v>
      </c>
      <c r="K7650">
        <v>3817.6499020000001</v>
      </c>
      <c r="L7650" t="s">
        <v>685</v>
      </c>
      <c r="M7650" t="s">
        <v>686</v>
      </c>
      <c r="N7650" t="s">
        <v>687</v>
      </c>
      <c r="O7650" t="s">
        <v>7537</v>
      </c>
      <c r="P7650" t="s">
        <v>689</v>
      </c>
      <c r="Q7650">
        <v>66.071209999999994</v>
      </c>
      <c r="S7650" s="1">
        <v>35156</v>
      </c>
      <c r="T7650" s="3">
        <v>11005.217000000001</v>
      </c>
      <c r="U7650" s="1">
        <v>35186</v>
      </c>
      <c r="V7650">
        <v>168629788.72576901</v>
      </c>
    </row>
    <row r="7651" spans="1:22" x14ac:dyDescent="0.55000000000000004">
      <c r="A7651" t="s">
        <v>11</v>
      </c>
      <c r="B7651" s="1">
        <v>35207</v>
      </c>
      <c r="C7651" s="2" t="s">
        <v>377</v>
      </c>
      <c r="D7651" s="2" t="s">
        <v>13959</v>
      </c>
      <c r="E7651">
        <v>3845.5600589999999</v>
      </c>
      <c r="F7651">
        <v>3845.5600589999999</v>
      </c>
      <c r="G7651">
        <v>3845.5600589999999</v>
      </c>
      <c r="H7651">
        <v>3845.5600589999999</v>
      </c>
      <c r="I7651">
        <v>3845.5600589999999</v>
      </c>
      <c r="J7651">
        <v>0</v>
      </c>
      <c r="K7651">
        <v>3845.5600589999999</v>
      </c>
      <c r="L7651" t="s">
        <v>685</v>
      </c>
      <c r="M7651" t="s">
        <v>686</v>
      </c>
      <c r="N7651" t="s">
        <v>687</v>
      </c>
      <c r="O7651" t="s">
        <v>7538</v>
      </c>
      <c r="P7651" t="s">
        <v>689</v>
      </c>
      <c r="Q7651">
        <v>66.071209999999994</v>
      </c>
      <c r="S7651" s="1">
        <v>35156</v>
      </c>
      <c r="T7651" s="3">
        <v>11005.217000000001</v>
      </c>
      <c r="U7651" s="1">
        <v>35186</v>
      </c>
      <c r="V7651">
        <v>168629788.72576901</v>
      </c>
    </row>
    <row r="7652" spans="1:22" x14ac:dyDescent="0.55000000000000004">
      <c r="A7652" t="s">
        <v>11</v>
      </c>
      <c r="B7652" s="1">
        <v>35208</v>
      </c>
      <c r="C7652" s="2" t="s">
        <v>377</v>
      </c>
      <c r="D7652" s="2" t="s">
        <v>13959</v>
      </c>
      <c r="E7652">
        <v>3832.23999</v>
      </c>
      <c r="F7652">
        <v>3832.23999</v>
      </c>
      <c r="G7652">
        <v>3832.23999</v>
      </c>
      <c r="H7652">
        <v>3832.23999</v>
      </c>
      <c r="I7652">
        <v>3832.23999</v>
      </c>
      <c r="J7652">
        <v>0</v>
      </c>
      <c r="K7652">
        <v>3832.23999</v>
      </c>
      <c r="L7652" t="s">
        <v>685</v>
      </c>
      <c r="M7652" t="s">
        <v>686</v>
      </c>
      <c r="N7652" t="s">
        <v>687</v>
      </c>
      <c r="O7652" t="s">
        <v>7539</v>
      </c>
      <c r="P7652" t="s">
        <v>689</v>
      </c>
      <c r="Q7652">
        <v>66.071209999999994</v>
      </c>
      <c r="S7652" s="1">
        <v>35156</v>
      </c>
      <c r="T7652" s="3">
        <v>11005.217000000001</v>
      </c>
      <c r="U7652" s="1">
        <v>35186</v>
      </c>
      <c r="V7652">
        <v>168629788.72576901</v>
      </c>
    </row>
    <row r="7653" spans="1:22" x14ac:dyDescent="0.55000000000000004">
      <c r="A7653" t="s">
        <v>11</v>
      </c>
      <c r="B7653" s="1">
        <v>35209</v>
      </c>
      <c r="C7653" s="2" t="s">
        <v>377</v>
      </c>
      <c r="D7653" s="2" t="s">
        <v>13959</v>
      </c>
      <c r="E7653">
        <v>3846.0900879999999</v>
      </c>
      <c r="F7653">
        <v>3846.0900879999999</v>
      </c>
      <c r="G7653">
        <v>3846.0900879999999</v>
      </c>
      <c r="H7653">
        <v>3846.0900879999999</v>
      </c>
      <c r="I7653">
        <v>3846.0900879999999</v>
      </c>
      <c r="J7653">
        <v>0</v>
      </c>
      <c r="K7653">
        <v>3846.0900879999999</v>
      </c>
      <c r="L7653" t="s">
        <v>685</v>
      </c>
      <c r="M7653" t="s">
        <v>686</v>
      </c>
      <c r="N7653" t="s">
        <v>687</v>
      </c>
      <c r="O7653" t="s">
        <v>7540</v>
      </c>
      <c r="P7653" t="s">
        <v>689</v>
      </c>
      <c r="Q7653">
        <v>66.071209999999994</v>
      </c>
      <c r="S7653" s="1">
        <v>35156</v>
      </c>
      <c r="T7653" s="3">
        <v>11005.217000000001</v>
      </c>
      <c r="U7653" s="1">
        <v>35186</v>
      </c>
      <c r="V7653">
        <v>168629788.72576901</v>
      </c>
    </row>
    <row r="7654" spans="1:22" x14ac:dyDescent="0.55000000000000004">
      <c r="A7654" t="s">
        <v>11</v>
      </c>
      <c r="B7654" s="1">
        <v>35213</v>
      </c>
      <c r="C7654" s="2" t="s">
        <v>377</v>
      </c>
      <c r="D7654" s="2" t="s">
        <v>13959</v>
      </c>
      <c r="E7654">
        <v>3812.040039</v>
      </c>
      <c r="F7654">
        <v>3812.040039</v>
      </c>
      <c r="G7654">
        <v>3812.040039</v>
      </c>
      <c r="H7654">
        <v>3812.040039</v>
      </c>
      <c r="I7654">
        <v>3812.040039</v>
      </c>
      <c r="J7654">
        <v>0</v>
      </c>
      <c r="K7654">
        <v>3812.040039</v>
      </c>
      <c r="L7654" t="s">
        <v>685</v>
      </c>
      <c r="M7654" t="s">
        <v>686</v>
      </c>
      <c r="N7654" t="s">
        <v>687</v>
      </c>
      <c r="O7654" t="s">
        <v>7541</v>
      </c>
      <c r="P7654" t="s">
        <v>689</v>
      </c>
      <c r="Q7654">
        <v>66.071209999999994</v>
      </c>
      <c r="S7654" s="1">
        <v>35156</v>
      </c>
      <c r="T7654" s="3">
        <v>11005.217000000001</v>
      </c>
      <c r="U7654" s="1">
        <v>35186</v>
      </c>
      <c r="V7654">
        <v>168629788.72576901</v>
      </c>
    </row>
    <row r="7655" spans="1:22" x14ac:dyDescent="0.55000000000000004">
      <c r="A7655" t="s">
        <v>11</v>
      </c>
      <c r="B7655" s="1">
        <v>35214</v>
      </c>
      <c r="C7655" s="2" t="s">
        <v>377</v>
      </c>
      <c r="D7655" s="2" t="s">
        <v>13959</v>
      </c>
      <c r="E7655">
        <v>3790.0500489999999</v>
      </c>
      <c r="F7655">
        <v>3790.0500489999999</v>
      </c>
      <c r="G7655">
        <v>3790.0500489999999</v>
      </c>
      <c r="H7655">
        <v>3790.0500489999999</v>
      </c>
      <c r="I7655">
        <v>3790.0500489999999</v>
      </c>
      <c r="J7655">
        <v>0</v>
      </c>
      <c r="K7655">
        <v>3790.0500489999999</v>
      </c>
      <c r="L7655" t="s">
        <v>685</v>
      </c>
      <c r="M7655" t="s">
        <v>686</v>
      </c>
      <c r="N7655" t="s">
        <v>687</v>
      </c>
      <c r="O7655" t="s">
        <v>7542</v>
      </c>
      <c r="P7655" t="s">
        <v>689</v>
      </c>
      <c r="Q7655">
        <v>66.071209999999994</v>
      </c>
      <c r="S7655" s="1">
        <v>35156</v>
      </c>
      <c r="T7655" s="3">
        <v>11005.217000000001</v>
      </c>
      <c r="U7655" s="1">
        <v>35186</v>
      </c>
      <c r="V7655">
        <v>168629788.72576901</v>
      </c>
    </row>
    <row r="7656" spans="1:22" x14ac:dyDescent="0.55000000000000004">
      <c r="A7656" t="s">
        <v>11</v>
      </c>
      <c r="B7656" s="1">
        <v>35215</v>
      </c>
      <c r="C7656" s="2" t="s">
        <v>377</v>
      </c>
      <c r="D7656" s="2" t="s">
        <v>13959</v>
      </c>
      <c r="E7656">
        <v>3809.080078</v>
      </c>
      <c r="F7656">
        <v>3809.080078</v>
      </c>
      <c r="G7656">
        <v>3809.080078</v>
      </c>
      <c r="H7656">
        <v>3809.080078</v>
      </c>
      <c r="I7656">
        <v>3809.080078</v>
      </c>
      <c r="J7656">
        <v>0</v>
      </c>
      <c r="K7656">
        <v>3809.080078</v>
      </c>
      <c r="L7656" t="s">
        <v>685</v>
      </c>
      <c r="M7656" t="s">
        <v>686</v>
      </c>
      <c r="N7656" t="s">
        <v>687</v>
      </c>
      <c r="O7656" t="s">
        <v>7543</v>
      </c>
      <c r="P7656" t="s">
        <v>689</v>
      </c>
      <c r="Q7656">
        <v>66.071209999999994</v>
      </c>
      <c r="S7656" s="1">
        <v>35156</v>
      </c>
      <c r="T7656" s="3">
        <v>11005.217000000001</v>
      </c>
      <c r="U7656" s="1">
        <v>35186</v>
      </c>
      <c r="V7656">
        <v>168629788.72576901</v>
      </c>
    </row>
    <row r="7657" spans="1:22" x14ac:dyDescent="0.55000000000000004">
      <c r="A7657" t="s">
        <v>11</v>
      </c>
      <c r="B7657" s="1">
        <v>35216</v>
      </c>
      <c r="C7657" s="2" t="s">
        <v>377</v>
      </c>
      <c r="D7657" s="2" t="s">
        <v>13959</v>
      </c>
      <c r="E7657">
        <v>3794.169922</v>
      </c>
      <c r="F7657">
        <v>3794.169922</v>
      </c>
      <c r="G7657">
        <v>3794.169922</v>
      </c>
      <c r="H7657">
        <v>3794.169922</v>
      </c>
      <c r="I7657">
        <v>3794.169922</v>
      </c>
      <c r="J7657">
        <v>0</v>
      </c>
      <c r="K7657">
        <v>3794.169922</v>
      </c>
      <c r="L7657" t="s">
        <v>685</v>
      </c>
      <c r="M7657" t="s">
        <v>686</v>
      </c>
      <c r="N7657" t="s">
        <v>687</v>
      </c>
      <c r="O7657" t="s">
        <v>7544</v>
      </c>
      <c r="P7657" t="s">
        <v>689</v>
      </c>
      <c r="Q7657">
        <v>66.071209999999994</v>
      </c>
      <c r="S7657" s="1">
        <v>35156</v>
      </c>
      <c r="T7657" s="3">
        <v>11005.217000000001</v>
      </c>
      <c r="U7657" s="1">
        <v>35186</v>
      </c>
      <c r="V7657">
        <v>168629788.72576901</v>
      </c>
    </row>
    <row r="7658" spans="1:22" x14ac:dyDescent="0.55000000000000004">
      <c r="A7658" t="s">
        <v>11</v>
      </c>
      <c r="B7658" s="1">
        <v>35219</v>
      </c>
      <c r="C7658" s="2" t="s">
        <v>378</v>
      </c>
      <c r="D7658" s="2" t="s">
        <v>13958</v>
      </c>
      <c r="E7658">
        <v>3788.25</v>
      </c>
      <c r="F7658">
        <v>3788.25</v>
      </c>
      <c r="G7658">
        <v>3788.25</v>
      </c>
      <c r="H7658">
        <v>3788.25</v>
      </c>
      <c r="I7658">
        <v>3788.25</v>
      </c>
      <c r="J7658">
        <v>0</v>
      </c>
      <c r="K7658">
        <v>3788.25</v>
      </c>
      <c r="L7658" t="s">
        <v>685</v>
      </c>
      <c r="M7658" t="s">
        <v>686</v>
      </c>
      <c r="N7658" t="s">
        <v>687</v>
      </c>
      <c r="O7658" t="s">
        <v>7545</v>
      </c>
      <c r="P7658" t="s">
        <v>689</v>
      </c>
      <c r="Q7658">
        <v>66.113399999999999</v>
      </c>
      <c r="S7658" s="1">
        <v>35339</v>
      </c>
      <c r="T7658" s="3">
        <v>11219.237999999999</v>
      </c>
      <c r="U7658" s="1">
        <v>35217</v>
      </c>
      <c r="V7658">
        <v>168763468.50101998</v>
      </c>
    </row>
    <row r="7659" spans="1:22" x14ac:dyDescent="0.55000000000000004">
      <c r="A7659" t="s">
        <v>11</v>
      </c>
      <c r="B7659" s="1">
        <v>35220</v>
      </c>
      <c r="C7659" s="2" t="s">
        <v>378</v>
      </c>
      <c r="D7659" s="2" t="s">
        <v>13958</v>
      </c>
      <c r="E7659">
        <v>3815</v>
      </c>
      <c r="F7659">
        <v>3815</v>
      </c>
      <c r="G7659">
        <v>3815</v>
      </c>
      <c r="H7659">
        <v>3815</v>
      </c>
      <c r="I7659">
        <v>3815</v>
      </c>
      <c r="J7659">
        <v>0</v>
      </c>
      <c r="K7659">
        <v>3815</v>
      </c>
      <c r="L7659" t="s">
        <v>685</v>
      </c>
      <c r="M7659" t="s">
        <v>686</v>
      </c>
      <c r="N7659" t="s">
        <v>687</v>
      </c>
      <c r="O7659" t="s">
        <v>7546</v>
      </c>
      <c r="P7659" t="s">
        <v>689</v>
      </c>
      <c r="Q7659">
        <v>66.113399999999999</v>
      </c>
      <c r="S7659" s="1">
        <v>35339</v>
      </c>
      <c r="T7659" s="3">
        <v>11219.237999999999</v>
      </c>
      <c r="U7659" s="1">
        <v>35217</v>
      </c>
      <c r="V7659">
        <v>168763468.50101998</v>
      </c>
    </row>
    <row r="7660" spans="1:22" x14ac:dyDescent="0.55000000000000004">
      <c r="A7660" t="s">
        <v>11</v>
      </c>
      <c r="B7660" s="1">
        <v>35221</v>
      </c>
      <c r="C7660" s="2" t="s">
        <v>378</v>
      </c>
      <c r="D7660" s="2" t="s">
        <v>13958</v>
      </c>
      <c r="E7660">
        <v>3842.280029</v>
      </c>
      <c r="F7660">
        <v>3842.280029</v>
      </c>
      <c r="G7660">
        <v>3842.280029</v>
      </c>
      <c r="H7660">
        <v>3842.280029</v>
      </c>
      <c r="I7660">
        <v>3842.280029</v>
      </c>
      <c r="J7660">
        <v>0</v>
      </c>
      <c r="K7660">
        <v>3842.280029</v>
      </c>
      <c r="L7660" t="s">
        <v>685</v>
      </c>
      <c r="M7660" t="s">
        <v>686</v>
      </c>
      <c r="N7660" t="s">
        <v>687</v>
      </c>
      <c r="O7660" t="s">
        <v>7547</v>
      </c>
      <c r="P7660" t="s">
        <v>689</v>
      </c>
      <c r="Q7660">
        <v>66.113399999999999</v>
      </c>
      <c r="S7660" s="1">
        <v>35339</v>
      </c>
      <c r="T7660" s="3">
        <v>11219.237999999999</v>
      </c>
      <c r="U7660" s="1">
        <v>35217</v>
      </c>
      <c r="V7660">
        <v>168763468.50101998</v>
      </c>
    </row>
    <row r="7661" spans="1:22" x14ac:dyDescent="0.55000000000000004">
      <c r="A7661" t="s">
        <v>11</v>
      </c>
      <c r="B7661" s="1">
        <v>35222</v>
      </c>
      <c r="C7661" s="2" t="s">
        <v>378</v>
      </c>
      <c r="D7661" s="2" t="s">
        <v>13958</v>
      </c>
      <c r="E7661">
        <v>3818.169922</v>
      </c>
      <c r="F7661">
        <v>3818.169922</v>
      </c>
      <c r="G7661">
        <v>3818.169922</v>
      </c>
      <c r="H7661">
        <v>3818.169922</v>
      </c>
      <c r="I7661">
        <v>3818.169922</v>
      </c>
      <c r="J7661">
        <v>0</v>
      </c>
      <c r="K7661">
        <v>3818.169922</v>
      </c>
      <c r="L7661" t="s">
        <v>685</v>
      </c>
      <c r="M7661" t="s">
        <v>686</v>
      </c>
      <c r="N7661" t="s">
        <v>687</v>
      </c>
      <c r="O7661" t="s">
        <v>7548</v>
      </c>
      <c r="P7661" t="s">
        <v>689</v>
      </c>
      <c r="Q7661">
        <v>66.113399999999999</v>
      </c>
      <c r="S7661" s="1">
        <v>35339</v>
      </c>
      <c r="T7661" s="3">
        <v>11219.237999999999</v>
      </c>
      <c r="U7661" s="1">
        <v>35217</v>
      </c>
      <c r="V7661">
        <v>168763468.50101998</v>
      </c>
    </row>
    <row r="7662" spans="1:22" x14ac:dyDescent="0.55000000000000004">
      <c r="A7662" t="s">
        <v>11</v>
      </c>
      <c r="B7662" s="1">
        <v>35223</v>
      </c>
      <c r="C7662" s="2" t="s">
        <v>378</v>
      </c>
      <c r="D7662" s="2" t="s">
        <v>13958</v>
      </c>
      <c r="E7662">
        <v>3812.98999</v>
      </c>
      <c r="F7662">
        <v>3812.98999</v>
      </c>
      <c r="G7662">
        <v>3812.98999</v>
      </c>
      <c r="H7662">
        <v>3812.98999</v>
      </c>
      <c r="I7662">
        <v>3812.98999</v>
      </c>
      <c r="J7662">
        <v>0</v>
      </c>
      <c r="K7662">
        <v>3812.98999</v>
      </c>
      <c r="L7662" t="s">
        <v>685</v>
      </c>
      <c r="M7662" t="s">
        <v>686</v>
      </c>
      <c r="N7662" t="s">
        <v>687</v>
      </c>
      <c r="O7662" t="s">
        <v>7549</v>
      </c>
      <c r="P7662" t="s">
        <v>689</v>
      </c>
      <c r="Q7662">
        <v>66.113399999999999</v>
      </c>
      <c r="S7662" s="1">
        <v>35339</v>
      </c>
      <c r="T7662" s="3">
        <v>11219.237999999999</v>
      </c>
      <c r="U7662" s="1">
        <v>35217</v>
      </c>
      <c r="V7662">
        <v>168763468.50101998</v>
      </c>
    </row>
    <row r="7663" spans="1:22" x14ac:dyDescent="0.55000000000000004">
      <c r="A7663" t="s">
        <v>11</v>
      </c>
      <c r="B7663" s="1">
        <v>35226</v>
      </c>
      <c r="C7663" s="2" t="s">
        <v>378</v>
      </c>
      <c r="D7663" s="2" t="s">
        <v>13958</v>
      </c>
      <c r="E7663">
        <v>3808.3400879999999</v>
      </c>
      <c r="F7663">
        <v>3808.3400879999999</v>
      </c>
      <c r="G7663">
        <v>3808.3400879999999</v>
      </c>
      <c r="H7663">
        <v>3808.3400879999999</v>
      </c>
      <c r="I7663">
        <v>3808.3400879999999</v>
      </c>
      <c r="J7663">
        <v>0</v>
      </c>
      <c r="K7663">
        <v>3808.3400879999999</v>
      </c>
      <c r="L7663" t="s">
        <v>685</v>
      </c>
      <c r="M7663" t="s">
        <v>686</v>
      </c>
      <c r="N7663" t="s">
        <v>687</v>
      </c>
      <c r="O7663" t="s">
        <v>7550</v>
      </c>
      <c r="P7663" t="s">
        <v>689</v>
      </c>
      <c r="Q7663">
        <v>66.113399999999999</v>
      </c>
      <c r="S7663" s="1">
        <v>35339</v>
      </c>
      <c r="T7663" s="3">
        <v>11219.237999999999</v>
      </c>
      <c r="U7663" s="1">
        <v>35217</v>
      </c>
      <c r="V7663">
        <v>168763468.50101998</v>
      </c>
    </row>
    <row r="7664" spans="1:22" x14ac:dyDescent="0.55000000000000004">
      <c r="A7664" t="s">
        <v>11</v>
      </c>
      <c r="B7664" s="1">
        <v>35227</v>
      </c>
      <c r="C7664" s="2" t="s">
        <v>378</v>
      </c>
      <c r="D7664" s="2" t="s">
        <v>13958</v>
      </c>
      <c r="E7664">
        <v>3801.780029</v>
      </c>
      <c r="F7664">
        <v>3801.780029</v>
      </c>
      <c r="G7664">
        <v>3801.780029</v>
      </c>
      <c r="H7664">
        <v>3801.780029</v>
      </c>
      <c r="I7664">
        <v>3801.780029</v>
      </c>
      <c r="J7664">
        <v>0</v>
      </c>
      <c r="K7664">
        <v>3801.780029</v>
      </c>
      <c r="L7664" t="s">
        <v>685</v>
      </c>
      <c r="M7664" t="s">
        <v>686</v>
      </c>
      <c r="N7664" t="s">
        <v>687</v>
      </c>
      <c r="O7664" t="s">
        <v>7551</v>
      </c>
      <c r="P7664" t="s">
        <v>689</v>
      </c>
      <c r="Q7664">
        <v>66.113399999999999</v>
      </c>
      <c r="S7664" s="1">
        <v>35339</v>
      </c>
      <c r="T7664" s="3">
        <v>11219.237999999999</v>
      </c>
      <c r="U7664" s="1">
        <v>35217</v>
      </c>
      <c r="V7664">
        <v>168763468.50101998</v>
      </c>
    </row>
    <row r="7665" spans="1:22" x14ac:dyDescent="0.55000000000000004">
      <c r="A7665" t="s">
        <v>11</v>
      </c>
      <c r="B7665" s="1">
        <v>35228</v>
      </c>
      <c r="C7665" s="2" t="s">
        <v>378</v>
      </c>
      <c r="D7665" s="2" t="s">
        <v>13958</v>
      </c>
      <c r="E7665">
        <v>3792.5900879999999</v>
      </c>
      <c r="F7665">
        <v>3792.5900879999999</v>
      </c>
      <c r="G7665">
        <v>3792.5900879999999</v>
      </c>
      <c r="H7665">
        <v>3792.5900879999999</v>
      </c>
      <c r="I7665">
        <v>3792.5900879999999</v>
      </c>
      <c r="J7665">
        <v>0</v>
      </c>
      <c r="K7665">
        <v>3792.5900879999999</v>
      </c>
      <c r="L7665" t="s">
        <v>685</v>
      </c>
      <c r="M7665" t="s">
        <v>686</v>
      </c>
      <c r="N7665" t="s">
        <v>687</v>
      </c>
      <c r="O7665" t="s">
        <v>7552</v>
      </c>
      <c r="P7665" t="s">
        <v>689</v>
      </c>
      <c r="Q7665">
        <v>66.113399999999999</v>
      </c>
      <c r="S7665" s="1">
        <v>35339</v>
      </c>
      <c r="T7665" s="3">
        <v>11219.237999999999</v>
      </c>
      <c r="U7665" s="1">
        <v>35217</v>
      </c>
      <c r="V7665">
        <v>168763468.50101998</v>
      </c>
    </row>
    <row r="7666" spans="1:22" x14ac:dyDescent="0.55000000000000004">
      <c r="A7666" t="s">
        <v>11</v>
      </c>
      <c r="B7666" s="1">
        <v>35229</v>
      </c>
      <c r="C7666" s="2" t="s">
        <v>378</v>
      </c>
      <c r="D7666" s="2" t="s">
        <v>13958</v>
      </c>
      <c r="E7666">
        <v>3786.23999</v>
      </c>
      <c r="F7666">
        <v>3786.23999</v>
      </c>
      <c r="G7666">
        <v>3786.23999</v>
      </c>
      <c r="H7666">
        <v>3786.23999</v>
      </c>
      <c r="I7666">
        <v>3786.23999</v>
      </c>
      <c r="J7666">
        <v>0</v>
      </c>
      <c r="K7666">
        <v>3786.23999</v>
      </c>
      <c r="L7666" t="s">
        <v>685</v>
      </c>
      <c r="M7666" t="s">
        <v>686</v>
      </c>
      <c r="N7666" t="s">
        <v>687</v>
      </c>
      <c r="O7666" t="s">
        <v>7553</v>
      </c>
      <c r="P7666" t="s">
        <v>689</v>
      </c>
      <c r="Q7666">
        <v>66.113399999999999</v>
      </c>
      <c r="S7666" s="1">
        <v>35339</v>
      </c>
      <c r="T7666" s="3">
        <v>11219.237999999999</v>
      </c>
      <c r="U7666" s="1">
        <v>35217</v>
      </c>
      <c r="V7666">
        <v>168763468.50101998</v>
      </c>
    </row>
    <row r="7667" spans="1:22" x14ac:dyDescent="0.55000000000000004">
      <c r="A7667" t="s">
        <v>11</v>
      </c>
      <c r="B7667" s="1">
        <v>35230</v>
      </c>
      <c r="C7667" s="2" t="s">
        <v>378</v>
      </c>
      <c r="D7667" s="2" t="s">
        <v>13958</v>
      </c>
      <c r="E7667">
        <v>3776.9399410000001</v>
      </c>
      <c r="F7667">
        <v>3776.9399410000001</v>
      </c>
      <c r="G7667">
        <v>3776.9399410000001</v>
      </c>
      <c r="H7667">
        <v>3776.9399410000001</v>
      </c>
      <c r="I7667">
        <v>3776.9399410000001</v>
      </c>
      <c r="J7667">
        <v>0</v>
      </c>
      <c r="K7667">
        <v>3776.9399410000001</v>
      </c>
      <c r="L7667" t="s">
        <v>685</v>
      </c>
      <c r="M7667" t="s">
        <v>686</v>
      </c>
      <c r="N7667" t="s">
        <v>687</v>
      </c>
      <c r="O7667" t="s">
        <v>7554</v>
      </c>
      <c r="P7667" t="s">
        <v>689</v>
      </c>
      <c r="Q7667">
        <v>66.113399999999999</v>
      </c>
      <c r="S7667" s="1">
        <v>35339</v>
      </c>
      <c r="T7667" s="3">
        <v>11219.237999999999</v>
      </c>
      <c r="U7667" s="1">
        <v>35217</v>
      </c>
      <c r="V7667">
        <v>168763468.50101998</v>
      </c>
    </row>
    <row r="7668" spans="1:22" x14ac:dyDescent="0.55000000000000004">
      <c r="A7668" t="s">
        <v>11</v>
      </c>
      <c r="B7668" s="1">
        <v>35233</v>
      </c>
      <c r="C7668" s="2" t="s">
        <v>378</v>
      </c>
      <c r="D7668" s="2" t="s">
        <v>13958</v>
      </c>
      <c r="E7668">
        <v>3773.9799800000001</v>
      </c>
      <c r="F7668">
        <v>3773.9799800000001</v>
      </c>
      <c r="G7668">
        <v>3773.9799800000001</v>
      </c>
      <c r="H7668">
        <v>3773.9799800000001</v>
      </c>
      <c r="I7668">
        <v>3773.9799800000001</v>
      </c>
      <c r="J7668">
        <v>0</v>
      </c>
      <c r="K7668">
        <v>3773.9799800000001</v>
      </c>
      <c r="L7668" t="s">
        <v>685</v>
      </c>
      <c r="M7668" t="s">
        <v>686</v>
      </c>
      <c r="N7668" t="s">
        <v>687</v>
      </c>
      <c r="O7668" t="s">
        <v>7555</v>
      </c>
      <c r="P7668" t="s">
        <v>689</v>
      </c>
      <c r="Q7668">
        <v>66.113399999999999</v>
      </c>
      <c r="S7668" s="1">
        <v>35339</v>
      </c>
      <c r="T7668" s="3">
        <v>11219.237999999999</v>
      </c>
      <c r="U7668" s="1">
        <v>35217</v>
      </c>
      <c r="V7668">
        <v>168763468.50101998</v>
      </c>
    </row>
    <row r="7669" spans="1:22" x14ac:dyDescent="0.55000000000000004">
      <c r="A7669" t="s">
        <v>11</v>
      </c>
      <c r="B7669" s="1">
        <v>35234</v>
      </c>
      <c r="C7669" s="2" t="s">
        <v>378</v>
      </c>
      <c r="D7669" s="2" t="s">
        <v>13958</v>
      </c>
      <c r="E7669">
        <v>3759.8100589999999</v>
      </c>
      <c r="F7669">
        <v>3759.8100589999999</v>
      </c>
      <c r="G7669">
        <v>3759.8100589999999</v>
      </c>
      <c r="H7669">
        <v>3759.8100589999999</v>
      </c>
      <c r="I7669">
        <v>3759.8100589999999</v>
      </c>
      <c r="J7669">
        <v>0</v>
      </c>
      <c r="K7669">
        <v>3759.8100589999999</v>
      </c>
      <c r="L7669" t="s">
        <v>685</v>
      </c>
      <c r="M7669" t="s">
        <v>686</v>
      </c>
      <c r="N7669" t="s">
        <v>687</v>
      </c>
      <c r="O7669" t="s">
        <v>7556</v>
      </c>
      <c r="P7669" t="s">
        <v>689</v>
      </c>
      <c r="Q7669">
        <v>66.113399999999999</v>
      </c>
      <c r="S7669" s="1">
        <v>35339</v>
      </c>
      <c r="T7669" s="3">
        <v>11219.237999999999</v>
      </c>
      <c r="U7669" s="1">
        <v>35217</v>
      </c>
      <c r="V7669">
        <v>168763468.50101998</v>
      </c>
    </row>
    <row r="7670" spans="1:22" x14ac:dyDescent="0.55000000000000004">
      <c r="A7670" t="s">
        <v>11</v>
      </c>
      <c r="B7670" s="1">
        <v>35235</v>
      </c>
      <c r="C7670" s="2" t="s">
        <v>378</v>
      </c>
      <c r="D7670" s="2" t="s">
        <v>13958</v>
      </c>
      <c r="E7670">
        <v>3757.0600589999999</v>
      </c>
      <c r="F7670">
        <v>3757.0600589999999</v>
      </c>
      <c r="G7670">
        <v>3757.0600589999999</v>
      </c>
      <c r="H7670">
        <v>3757.0600589999999</v>
      </c>
      <c r="I7670">
        <v>3757.0600589999999</v>
      </c>
      <c r="J7670">
        <v>0</v>
      </c>
      <c r="K7670">
        <v>3757.0600589999999</v>
      </c>
      <c r="L7670" t="s">
        <v>685</v>
      </c>
      <c r="M7670" t="s">
        <v>686</v>
      </c>
      <c r="N7670" t="s">
        <v>687</v>
      </c>
      <c r="O7670" t="s">
        <v>7557</v>
      </c>
      <c r="P7670" t="s">
        <v>689</v>
      </c>
      <c r="Q7670">
        <v>66.113399999999999</v>
      </c>
      <c r="S7670" s="1">
        <v>35339</v>
      </c>
      <c r="T7670" s="3">
        <v>11219.237999999999</v>
      </c>
      <c r="U7670" s="1">
        <v>35217</v>
      </c>
      <c r="V7670">
        <v>168763468.50101998</v>
      </c>
    </row>
    <row r="7671" spans="1:22" x14ac:dyDescent="0.55000000000000004">
      <c r="A7671" t="s">
        <v>11</v>
      </c>
      <c r="B7671" s="1">
        <v>35236</v>
      </c>
      <c r="C7671" s="2" t="s">
        <v>378</v>
      </c>
      <c r="D7671" s="2" t="s">
        <v>13958</v>
      </c>
      <c r="E7671">
        <v>3753.25</v>
      </c>
      <c r="F7671">
        <v>3753.25</v>
      </c>
      <c r="G7671">
        <v>3753.25</v>
      </c>
      <c r="H7671">
        <v>3753.25</v>
      </c>
      <c r="I7671">
        <v>3753.25</v>
      </c>
      <c r="J7671">
        <v>0</v>
      </c>
      <c r="K7671">
        <v>3753.25</v>
      </c>
      <c r="L7671" t="s">
        <v>685</v>
      </c>
      <c r="M7671" t="s">
        <v>686</v>
      </c>
      <c r="N7671" t="s">
        <v>687</v>
      </c>
      <c r="O7671" t="s">
        <v>7558</v>
      </c>
      <c r="P7671" t="s">
        <v>689</v>
      </c>
      <c r="Q7671">
        <v>66.113399999999999</v>
      </c>
      <c r="S7671" s="1">
        <v>35339</v>
      </c>
      <c r="T7671" s="3">
        <v>11219.237999999999</v>
      </c>
      <c r="U7671" s="1">
        <v>35217</v>
      </c>
      <c r="V7671">
        <v>168763468.50101998</v>
      </c>
    </row>
    <row r="7672" spans="1:22" x14ac:dyDescent="0.55000000000000004">
      <c r="A7672" t="s">
        <v>11</v>
      </c>
      <c r="B7672" s="1">
        <v>35237</v>
      </c>
      <c r="C7672" s="2" t="s">
        <v>378</v>
      </c>
      <c r="D7672" s="2" t="s">
        <v>13958</v>
      </c>
      <c r="E7672">
        <v>3775.030029</v>
      </c>
      <c r="F7672">
        <v>3775.030029</v>
      </c>
      <c r="G7672">
        <v>3775.030029</v>
      </c>
      <c r="H7672">
        <v>3775.030029</v>
      </c>
      <c r="I7672">
        <v>3775.030029</v>
      </c>
      <c r="J7672">
        <v>0</v>
      </c>
      <c r="K7672">
        <v>3775.030029</v>
      </c>
      <c r="L7672" t="s">
        <v>685</v>
      </c>
      <c r="M7672" t="s">
        <v>686</v>
      </c>
      <c r="N7672" t="s">
        <v>687</v>
      </c>
      <c r="O7672" t="s">
        <v>7559</v>
      </c>
      <c r="P7672" t="s">
        <v>689</v>
      </c>
      <c r="Q7672">
        <v>66.113399999999999</v>
      </c>
      <c r="S7672" s="1">
        <v>35339</v>
      </c>
      <c r="T7672" s="3">
        <v>11219.237999999999</v>
      </c>
      <c r="U7672" s="1">
        <v>35217</v>
      </c>
      <c r="V7672">
        <v>168763468.50101998</v>
      </c>
    </row>
    <row r="7673" spans="1:22" x14ac:dyDescent="0.55000000000000004">
      <c r="A7673" t="s">
        <v>11</v>
      </c>
      <c r="B7673" s="1">
        <v>35240</v>
      </c>
      <c r="C7673" s="2" t="s">
        <v>378</v>
      </c>
      <c r="D7673" s="2" t="s">
        <v>13958</v>
      </c>
      <c r="E7673">
        <v>3785.5</v>
      </c>
      <c r="F7673">
        <v>3785.5</v>
      </c>
      <c r="G7673">
        <v>3785.5</v>
      </c>
      <c r="H7673">
        <v>3785.5</v>
      </c>
      <c r="I7673">
        <v>3785.5</v>
      </c>
      <c r="J7673">
        <v>0</v>
      </c>
      <c r="K7673">
        <v>3785.5</v>
      </c>
      <c r="L7673" t="s">
        <v>685</v>
      </c>
      <c r="M7673" t="s">
        <v>686</v>
      </c>
      <c r="N7673" t="s">
        <v>687</v>
      </c>
      <c r="O7673" t="s">
        <v>7560</v>
      </c>
      <c r="P7673" t="s">
        <v>689</v>
      </c>
      <c r="Q7673">
        <v>66.113399999999999</v>
      </c>
      <c r="S7673" s="1">
        <v>35339</v>
      </c>
      <c r="T7673" s="3">
        <v>11219.237999999999</v>
      </c>
      <c r="U7673" s="1">
        <v>35217</v>
      </c>
      <c r="V7673">
        <v>168763468.50101998</v>
      </c>
    </row>
    <row r="7674" spans="1:22" x14ac:dyDescent="0.55000000000000004">
      <c r="A7674" t="s">
        <v>11</v>
      </c>
      <c r="B7674" s="1">
        <v>35241</v>
      </c>
      <c r="C7674" s="2" t="s">
        <v>378</v>
      </c>
      <c r="D7674" s="2" t="s">
        <v>13958</v>
      </c>
      <c r="E7674">
        <v>3785.709961</v>
      </c>
      <c r="F7674">
        <v>3785.709961</v>
      </c>
      <c r="G7674">
        <v>3785.709961</v>
      </c>
      <c r="H7674">
        <v>3785.709961</v>
      </c>
      <c r="I7674">
        <v>3785.709961</v>
      </c>
      <c r="J7674">
        <v>0</v>
      </c>
      <c r="K7674">
        <v>3785.709961</v>
      </c>
      <c r="L7674" t="s">
        <v>685</v>
      </c>
      <c r="M7674" t="s">
        <v>686</v>
      </c>
      <c r="N7674" t="s">
        <v>687</v>
      </c>
      <c r="O7674" t="s">
        <v>7561</v>
      </c>
      <c r="P7674" t="s">
        <v>689</v>
      </c>
      <c r="Q7674">
        <v>66.113399999999999</v>
      </c>
      <c r="S7674" s="1">
        <v>35339</v>
      </c>
      <c r="T7674" s="3">
        <v>11219.237999999999</v>
      </c>
      <c r="U7674" s="1">
        <v>35217</v>
      </c>
      <c r="V7674">
        <v>168763468.50101998</v>
      </c>
    </row>
    <row r="7675" spans="1:22" x14ac:dyDescent="0.55000000000000004">
      <c r="A7675" t="s">
        <v>11</v>
      </c>
      <c r="B7675" s="1">
        <v>35242</v>
      </c>
      <c r="C7675" s="2" t="s">
        <v>378</v>
      </c>
      <c r="D7675" s="2" t="s">
        <v>13958</v>
      </c>
      <c r="E7675">
        <v>3762.8701169999999</v>
      </c>
      <c r="F7675">
        <v>3762.8701169999999</v>
      </c>
      <c r="G7675">
        <v>3762.8701169999999</v>
      </c>
      <c r="H7675">
        <v>3762.8701169999999</v>
      </c>
      <c r="I7675">
        <v>3762.8701169999999</v>
      </c>
      <c r="J7675">
        <v>0</v>
      </c>
      <c r="K7675">
        <v>3762.8701169999999</v>
      </c>
      <c r="L7675" t="s">
        <v>685</v>
      </c>
      <c r="M7675" t="s">
        <v>686</v>
      </c>
      <c r="N7675" t="s">
        <v>687</v>
      </c>
      <c r="O7675" t="s">
        <v>7562</v>
      </c>
      <c r="P7675" t="s">
        <v>689</v>
      </c>
      <c r="Q7675">
        <v>66.113399999999999</v>
      </c>
      <c r="S7675" s="1">
        <v>35339</v>
      </c>
      <c r="T7675" s="3">
        <v>11219.237999999999</v>
      </c>
      <c r="U7675" s="1">
        <v>35217</v>
      </c>
      <c r="V7675">
        <v>168763468.50101998</v>
      </c>
    </row>
    <row r="7676" spans="1:22" x14ac:dyDescent="0.55000000000000004">
      <c r="A7676" t="s">
        <v>11</v>
      </c>
      <c r="B7676" s="1">
        <v>35243</v>
      </c>
      <c r="C7676" s="2" t="s">
        <v>378</v>
      </c>
      <c r="D7676" s="2" t="s">
        <v>13958</v>
      </c>
      <c r="E7676">
        <v>3780.9499510000001</v>
      </c>
      <c r="F7676">
        <v>3780.9499510000001</v>
      </c>
      <c r="G7676">
        <v>3780.9499510000001</v>
      </c>
      <c r="H7676">
        <v>3780.9499510000001</v>
      </c>
      <c r="I7676">
        <v>3780.9499510000001</v>
      </c>
      <c r="J7676">
        <v>0</v>
      </c>
      <c r="K7676">
        <v>3780.9499510000001</v>
      </c>
      <c r="L7676" t="s">
        <v>685</v>
      </c>
      <c r="M7676" t="s">
        <v>686</v>
      </c>
      <c r="N7676" t="s">
        <v>687</v>
      </c>
      <c r="O7676" t="s">
        <v>7563</v>
      </c>
      <c r="P7676" t="s">
        <v>689</v>
      </c>
      <c r="Q7676">
        <v>66.113399999999999</v>
      </c>
      <c r="S7676" s="1">
        <v>35339</v>
      </c>
      <c r="T7676" s="3">
        <v>11219.237999999999</v>
      </c>
      <c r="U7676" s="1">
        <v>35217</v>
      </c>
      <c r="V7676">
        <v>168763468.50101998</v>
      </c>
    </row>
    <row r="7677" spans="1:22" x14ac:dyDescent="0.55000000000000004">
      <c r="A7677" t="s">
        <v>11</v>
      </c>
      <c r="B7677" s="1">
        <v>35244</v>
      </c>
      <c r="C7677" s="2" t="s">
        <v>378</v>
      </c>
      <c r="D7677" s="2" t="s">
        <v>13958</v>
      </c>
      <c r="E7677">
        <v>3798.080078</v>
      </c>
      <c r="F7677">
        <v>3798.080078</v>
      </c>
      <c r="G7677">
        <v>3798.080078</v>
      </c>
      <c r="H7677">
        <v>3798.080078</v>
      </c>
      <c r="I7677">
        <v>3798.080078</v>
      </c>
      <c r="J7677">
        <v>0</v>
      </c>
      <c r="K7677">
        <v>3798.080078</v>
      </c>
      <c r="L7677" t="s">
        <v>685</v>
      </c>
      <c r="M7677" t="s">
        <v>686</v>
      </c>
      <c r="N7677" t="s">
        <v>687</v>
      </c>
      <c r="O7677" t="s">
        <v>7564</v>
      </c>
      <c r="P7677" t="s">
        <v>689</v>
      </c>
      <c r="Q7677">
        <v>66.113399999999999</v>
      </c>
      <c r="S7677" s="1">
        <v>35339</v>
      </c>
      <c r="T7677" s="3">
        <v>11219.237999999999</v>
      </c>
      <c r="U7677" s="1">
        <v>35217</v>
      </c>
      <c r="V7677">
        <v>168763468.50101998</v>
      </c>
    </row>
    <row r="7678" spans="1:22" x14ac:dyDescent="0.55000000000000004">
      <c r="A7678" t="s">
        <v>11</v>
      </c>
      <c r="B7678" s="1">
        <v>35247</v>
      </c>
      <c r="C7678" s="2" t="s">
        <v>379</v>
      </c>
      <c r="D7678" s="2" t="s">
        <v>13960</v>
      </c>
      <c r="E7678">
        <v>3824.5200199999999</v>
      </c>
      <c r="F7678">
        <v>3824.5200199999999</v>
      </c>
      <c r="G7678">
        <v>3824.5200199999999</v>
      </c>
      <c r="H7678">
        <v>3824.5200199999999</v>
      </c>
      <c r="I7678">
        <v>3824.5200199999999</v>
      </c>
      <c r="J7678">
        <v>0</v>
      </c>
      <c r="K7678">
        <v>3824.5200199999999</v>
      </c>
      <c r="L7678" t="s">
        <v>685</v>
      </c>
      <c r="M7678" t="s">
        <v>686</v>
      </c>
      <c r="N7678" t="s">
        <v>687</v>
      </c>
      <c r="O7678" t="s">
        <v>7565</v>
      </c>
      <c r="P7678" t="s">
        <v>689</v>
      </c>
      <c r="Q7678">
        <v>66.23997</v>
      </c>
      <c r="S7678" s="1">
        <v>35247</v>
      </c>
      <c r="T7678" s="3">
        <v>11103.934999999999</v>
      </c>
      <c r="U7678" s="1">
        <v>35247</v>
      </c>
      <c r="V7678">
        <v>168833709.06774002</v>
      </c>
    </row>
    <row r="7679" spans="1:22" x14ac:dyDescent="0.55000000000000004">
      <c r="A7679" t="s">
        <v>11</v>
      </c>
      <c r="B7679" s="1">
        <v>35248</v>
      </c>
      <c r="C7679" s="2" t="s">
        <v>379</v>
      </c>
      <c r="D7679" s="2" t="s">
        <v>13960</v>
      </c>
      <c r="E7679">
        <v>3817.219971</v>
      </c>
      <c r="F7679">
        <v>3817.219971</v>
      </c>
      <c r="G7679">
        <v>3817.219971</v>
      </c>
      <c r="H7679">
        <v>3817.219971</v>
      </c>
      <c r="I7679">
        <v>3817.219971</v>
      </c>
      <c r="J7679">
        <v>0</v>
      </c>
      <c r="K7679">
        <v>3817.219971</v>
      </c>
      <c r="L7679" t="s">
        <v>685</v>
      </c>
      <c r="M7679" t="s">
        <v>686</v>
      </c>
      <c r="N7679" t="s">
        <v>687</v>
      </c>
      <c r="O7679" t="s">
        <v>7566</v>
      </c>
      <c r="P7679" t="s">
        <v>689</v>
      </c>
      <c r="Q7679">
        <v>66.23997</v>
      </c>
      <c r="S7679" s="1">
        <v>35247</v>
      </c>
      <c r="T7679" s="3">
        <v>11103.934999999999</v>
      </c>
      <c r="U7679" s="1">
        <v>35247</v>
      </c>
      <c r="V7679">
        <v>168833709.06774002</v>
      </c>
    </row>
    <row r="7680" spans="1:22" x14ac:dyDescent="0.55000000000000004">
      <c r="A7680" t="s">
        <v>11</v>
      </c>
      <c r="B7680" s="1">
        <v>35249</v>
      </c>
      <c r="C7680" s="2" t="s">
        <v>379</v>
      </c>
      <c r="D7680" s="2" t="s">
        <v>13960</v>
      </c>
      <c r="E7680">
        <v>3810.459961</v>
      </c>
      <c r="F7680">
        <v>3810.459961</v>
      </c>
      <c r="G7680">
        <v>3810.459961</v>
      </c>
      <c r="H7680">
        <v>3810.459961</v>
      </c>
      <c r="I7680">
        <v>3810.459961</v>
      </c>
      <c r="J7680">
        <v>0</v>
      </c>
      <c r="K7680">
        <v>3810.459961</v>
      </c>
      <c r="L7680" t="s">
        <v>685</v>
      </c>
      <c r="M7680" t="s">
        <v>686</v>
      </c>
      <c r="N7680" t="s">
        <v>687</v>
      </c>
      <c r="O7680" t="s">
        <v>7567</v>
      </c>
      <c r="P7680" t="s">
        <v>689</v>
      </c>
      <c r="Q7680">
        <v>66.23997</v>
      </c>
      <c r="S7680" s="1">
        <v>35247</v>
      </c>
      <c r="T7680" s="3">
        <v>11103.934999999999</v>
      </c>
      <c r="U7680" s="1">
        <v>35247</v>
      </c>
      <c r="V7680">
        <v>168833709.06774002</v>
      </c>
    </row>
    <row r="7681" spans="1:22" x14ac:dyDescent="0.55000000000000004">
      <c r="A7681" t="s">
        <v>11</v>
      </c>
      <c r="B7681" s="1">
        <v>35251</v>
      </c>
      <c r="C7681" s="2" t="s">
        <v>379</v>
      </c>
      <c r="D7681" s="2" t="s">
        <v>13960</v>
      </c>
      <c r="E7681">
        <v>3735.0600589999999</v>
      </c>
      <c r="F7681">
        <v>3735.0600589999999</v>
      </c>
      <c r="G7681">
        <v>3735.0600589999999</v>
      </c>
      <c r="H7681">
        <v>3735.0600589999999</v>
      </c>
      <c r="I7681">
        <v>3735.0600589999999</v>
      </c>
      <c r="J7681">
        <v>0</v>
      </c>
      <c r="K7681">
        <v>3735.0600589999999</v>
      </c>
      <c r="L7681" t="s">
        <v>685</v>
      </c>
      <c r="M7681" t="s">
        <v>686</v>
      </c>
      <c r="N7681" t="s">
        <v>687</v>
      </c>
      <c r="O7681" t="s">
        <v>7568</v>
      </c>
      <c r="P7681" t="s">
        <v>689</v>
      </c>
      <c r="Q7681">
        <v>66.23997</v>
      </c>
      <c r="S7681" s="1">
        <v>35247</v>
      </c>
      <c r="T7681" s="3">
        <v>11103.934999999999</v>
      </c>
      <c r="U7681" s="1">
        <v>35247</v>
      </c>
      <c r="V7681">
        <v>168833709.06774002</v>
      </c>
    </row>
    <row r="7682" spans="1:22" x14ac:dyDescent="0.55000000000000004">
      <c r="A7682" t="s">
        <v>11</v>
      </c>
      <c r="B7682" s="1">
        <v>35254</v>
      </c>
      <c r="C7682" s="2" t="s">
        <v>379</v>
      </c>
      <c r="D7682" s="2" t="s">
        <v>13960</v>
      </c>
      <c r="E7682">
        <v>3704.3000489999999</v>
      </c>
      <c r="F7682">
        <v>3704.3000489999999</v>
      </c>
      <c r="G7682">
        <v>3704.3000489999999</v>
      </c>
      <c r="H7682">
        <v>3704.3000489999999</v>
      </c>
      <c r="I7682">
        <v>3704.3000489999999</v>
      </c>
      <c r="J7682">
        <v>0</v>
      </c>
      <c r="K7682">
        <v>3704.3000489999999</v>
      </c>
      <c r="L7682" t="s">
        <v>685</v>
      </c>
      <c r="M7682" t="s">
        <v>686</v>
      </c>
      <c r="N7682" t="s">
        <v>687</v>
      </c>
      <c r="O7682" t="s">
        <v>7569</v>
      </c>
      <c r="P7682" t="s">
        <v>689</v>
      </c>
      <c r="Q7682">
        <v>66.23997</v>
      </c>
      <c r="S7682" s="1">
        <v>35247</v>
      </c>
      <c r="T7682" s="3">
        <v>11103.934999999999</v>
      </c>
      <c r="U7682" s="1">
        <v>35247</v>
      </c>
      <c r="V7682">
        <v>168833709.06774002</v>
      </c>
    </row>
    <row r="7683" spans="1:22" x14ac:dyDescent="0.55000000000000004">
      <c r="A7683" t="s">
        <v>11</v>
      </c>
      <c r="B7683" s="1">
        <v>35255</v>
      </c>
      <c r="C7683" s="2" t="s">
        <v>379</v>
      </c>
      <c r="D7683" s="2" t="s">
        <v>13960</v>
      </c>
      <c r="E7683">
        <v>3717.4099120000001</v>
      </c>
      <c r="F7683">
        <v>3717.4099120000001</v>
      </c>
      <c r="G7683">
        <v>3717.4099120000001</v>
      </c>
      <c r="H7683">
        <v>3717.4099120000001</v>
      </c>
      <c r="I7683">
        <v>3717.4099120000001</v>
      </c>
      <c r="J7683">
        <v>0</v>
      </c>
      <c r="K7683">
        <v>3717.4099120000001</v>
      </c>
      <c r="L7683" t="s">
        <v>685</v>
      </c>
      <c r="M7683" t="s">
        <v>686</v>
      </c>
      <c r="N7683" t="s">
        <v>687</v>
      </c>
      <c r="O7683" t="s">
        <v>7570</v>
      </c>
      <c r="P7683" t="s">
        <v>689</v>
      </c>
      <c r="Q7683">
        <v>66.23997</v>
      </c>
      <c r="S7683" s="1">
        <v>35247</v>
      </c>
      <c r="T7683" s="3">
        <v>11103.934999999999</v>
      </c>
      <c r="U7683" s="1">
        <v>35247</v>
      </c>
      <c r="V7683">
        <v>168833709.06774002</v>
      </c>
    </row>
    <row r="7684" spans="1:22" x14ac:dyDescent="0.55000000000000004">
      <c r="A7684" t="s">
        <v>11</v>
      </c>
      <c r="B7684" s="1">
        <v>35256</v>
      </c>
      <c r="C7684" s="2" t="s">
        <v>379</v>
      </c>
      <c r="D7684" s="2" t="s">
        <v>13960</v>
      </c>
      <c r="E7684">
        <v>3719.3100589999999</v>
      </c>
      <c r="F7684">
        <v>3719.3100589999999</v>
      </c>
      <c r="G7684">
        <v>3719.3100589999999</v>
      </c>
      <c r="H7684">
        <v>3719.3100589999999</v>
      </c>
      <c r="I7684">
        <v>3719.3100589999999</v>
      </c>
      <c r="J7684">
        <v>0</v>
      </c>
      <c r="K7684">
        <v>3719.3100589999999</v>
      </c>
      <c r="L7684" t="s">
        <v>685</v>
      </c>
      <c r="M7684" t="s">
        <v>686</v>
      </c>
      <c r="N7684" t="s">
        <v>687</v>
      </c>
      <c r="O7684" t="s">
        <v>7571</v>
      </c>
      <c r="P7684" t="s">
        <v>689</v>
      </c>
      <c r="Q7684">
        <v>66.23997</v>
      </c>
      <c r="S7684" s="1">
        <v>35247</v>
      </c>
      <c r="T7684" s="3">
        <v>11103.934999999999</v>
      </c>
      <c r="U7684" s="1">
        <v>35247</v>
      </c>
      <c r="V7684">
        <v>168833709.06774002</v>
      </c>
    </row>
    <row r="7685" spans="1:22" x14ac:dyDescent="0.55000000000000004">
      <c r="A7685" t="s">
        <v>11</v>
      </c>
      <c r="B7685" s="1">
        <v>35257</v>
      </c>
      <c r="C7685" s="2" t="s">
        <v>379</v>
      </c>
      <c r="D7685" s="2" t="s">
        <v>13960</v>
      </c>
      <c r="E7685">
        <v>3665.280029</v>
      </c>
      <c r="F7685">
        <v>3665.280029</v>
      </c>
      <c r="G7685">
        <v>3665.280029</v>
      </c>
      <c r="H7685">
        <v>3665.280029</v>
      </c>
      <c r="I7685">
        <v>3665.280029</v>
      </c>
      <c r="J7685">
        <v>0</v>
      </c>
      <c r="K7685">
        <v>3665.280029</v>
      </c>
      <c r="L7685" t="s">
        <v>685</v>
      </c>
      <c r="M7685" t="s">
        <v>686</v>
      </c>
      <c r="N7685" t="s">
        <v>687</v>
      </c>
      <c r="O7685" t="s">
        <v>7572</v>
      </c>
      <c r="P7685" t="s">
        <v>689</v>
      </c>
      <c r="Q7685">
        <v>66.23997</v>
      </c>
      <c r="S7685" s="1">
        <v>35247</v>
      </c>
      <c r="T7685" s="3">
        <v>11103.934999999999</v>
      </c>
      <c r="U7685" s="1">
        <v>35247</v>
      </c>
      <c r="V7685">
        <v>168833709.06774002</v>
      </c>
    </row>
    <row r="7686" spans="1:22" x14ac:dyDescent="0.55000000000000004">
      <c r="A7686" t="s">
        <v>11</v>
      </c>
      <c r="B7686" s="1">
        <v>35258</v>
      </c>
      <c r="C7686" s="2" t="s">
        <v>379</v>
      </c>
      <c r="D7686" s="2" t="s">
        <v>13960</v>
      </c>
      <c r="E7686">
        <v>3667.389893</v>
      </c>
      <c r="F7686">
        <v>3667.389893</v>
      </c>
      <c r="G7686">
        <v>3667.389893</v>
      </c>
      <c r="H7686">
        <v>3667.389893</v>
      </c>
      <c r="I7686">
        <v>3667.389893</v>
      </c>
      <c r="J7686">
        <v>0</v>
      </c>
      <c r="K7686">
        <v>3667.389893</v>
      </c>
      <c r="L7686" t="s">
        <v>685</v>
      </c>
      <c r="M7686" t="s">
        <v>686</v>
      </c>
      <c r="N7686" t="s">
        <v>687</v>
      </c>
      <c r="O7686" t="s">
        <v>7573</v>
      </c>
      <c r="P7686" t="s">
        <v>689</v>
      </c>
      <c r="Q7686">
        <v>66.23997</v>
      </c>
      <c r="S7686" s="1">
        <v>35247</v>
      </c>
      <c r="T7686" s="3">
        <v>11103.934999999999</v>
      </c>
      <c r="U7686" s="1">
        <v>35247</v>
      </c>
      <c r="V7686">
        <v>168833709.06774002</v>
      </c>
    </row>
    <row r="7687" spans="1:22" x14ac:dyDescent="0.55000000000000004">
      <c r="A7687" t="s">
        <v>11</v>
      </c>
      <c r="B7687" s="1">
        <v>35261</v>
      </c>
      <c r="C7687" s="2" t="s">
        <v>379</v>
      </c>
      <c r="D7687" s="2" t="s">
        <v>13960</v>
      </c>
      <c r="E7687">
        <v>3581.01001</v>
      </c>
      <c r="F7687">
        <v>3581.01001</v>
      </c>
      <c r="G7687">
        <v>3581.01001</v>
      </c>
      <c r="H7687">
        <v>3581.01001</v>
      </c>
      <c r="I7687">
        <v>3581.01001</v>
      </c>
      <c r="J7687">
        <v>0</v>
      </c>
      <c r="K7687">
        <v>3581.01001</v>
      </c>
      <c r="L7687" t="s">
        <v>685</v>
      </c>
      <c r="M7687" t="s">
        <v>686</v>
      </c>
      <c r="N7687" t="s">
        <v>687</v>
      </c>
      <c r="O7687" t="s">
        <v>7574</v>
      </c>
      <c r="P7687" t="s">
        <v>689</v>
      </c>
      <c r="Q7687">
        <v>66.23997</v>
      </c>
      <c r="S7687" s="1">
        <v>35247</v>
      </c>
      <c r="T7687" s="3">
        <v>11103.934999999999</v>
      </c>
      <c r="U7687" s="1">
        <v>35247</v>
      </c>
      <c r="V7687">
        <v>168833709.06774002</v>
      </c>
    </row>
    <row r="7688" spans="1:22" x14ac:dyDescent="0.55000000000000004">
      <c r="A7688" t="s">
        <v>11</v>
      </c>
      <c r="B7688" s="1">
        <v>35262</v>
      </c>
      <c r="C7688" s="2" t="s">
        <v>379</v>
      </c>
      <c r="D7688" s="2" t="s">
        <v>13960</v>
      </c>
      <c r="E7688">
        <v>3561.2299800000001</v>
      </c>
      <c r="F7688">
        <v>3561.2299800000001</v>
      </c>
      <c r="G7688">
        <v>3561.2299800000001</v>
      </c>
      <c r="H7688">
        <v>3561.2299800000001</v>
      </c>
      <c r="I7688">
        <v>3561.2299800000001</v>
      </c>
      <c r="J7688">
        <v>0</v>
      </c>
      <c r="K7688">
        <v>3561.2299800000001</v>
      </c>
      <c r="L7688" t="s">
        <v>685</v>
      </c>
      <c r="M7688" t="s">
        <v>686</v>
      </c>
      <c r="N7688" t="s">
        <v>687</v>
      </c>
      <c r="O7688" t="s">
        <v>7575</v>
      </c>
      <c r="P7688" t="s">
        <v>689</v>
      </c>
      <c r="Q7688">
        <v>66.23997</v>
      </c>
      <c r="S7688" s="1">
        <v>35247</v>
      </c>
      <c r="T7688" s="3">
        <v>11103.934999999999</v>
      </c>
      <c r="U7688" s="1">
        <v>35247</v>
      </c>
      <c r="V7688">
        <v>168833709.06774002</v>
      </c>
    </row>
    <row r="7689" spans="1:22" x14ac:dyDescent="0.55000000000000004">
      <c r="A7689" t="s">
        <v>11</v>
      </c>
      <c r="B7689" s="1">
        <v>35263</v>
      </c>
      <c r="C7689" s="2" t="s">
        <v>379</v>
      </c>
      <c r="D7689" s="2" t="s">
        <v>13960</v>
      </c>
      <c r="E7689">
        <v>3596.1298830000001</v>
      </c>
      <c r="F7689">
        <v>3596.1298830000001</v>
      </c>
      <c r="G7689">
        <v>3596.1298830000001</v>
      </c>
      <c r="H7689">
        <v>3596.1298830000001</v>
      </c>
      <c r="I7689">
        <v>3596.1298830000001</v>
      </c>
      <c r="J7689">
        <v>0</v>
      </c>
      <c r="K7689">
        <v>3596.1298830000001</v>
      </c>
      <c r="L7689" t="s">
        <v>685</v>
      </c>
      <c r="M7689" t="s">
        <v>686</v>
      </c>
      <c r="N7689" t="s">
        <v>687</v>
      </c>
      <c r="O7689" t="s">
        <v>7576</v>
      </c>
      <c r="P7689" t="s">
        <v>689</v>
      </c>
      <c r="Q7689">
        <v>66.23997</v>
      </c>
      <c r="S7689" s="1">
        <v>35247</v>
      </c>
      <c r="T7689" s="3">
        <v>11103.934999999999</v>
      </c>
      <c r="U7689" s="1">
        <v>35247</v>
      </c>
      <c r="V7689">
        <v>168833709.06774002</v>
      </c>
    </row>
    <row r="7690" spans="1:22" x14ac:dyDescent="0.55000000000000004">
      <c r="A7690" t="s">
        <v>11</v>
      </c>
      <c r="B7690" s="1">
        <v>35264</v>
      </c>
      <c r="C7690" s="2" t="s">
        <v>379</v>
      </c>
      <c r="D7690" s="2" t="s">
        <v>13960</v>
      </c>
      <c r="E7690">
        <v>3648.98999</v>
      </c>
      <c r="F7690">
        <v>3648.98999</v>
      </c>
      <c r="G7690">
        <v>3648.98999</v>
      </c>
      <c r="H7690">
        <v>3648.98999</v>
      </c>
      <c r="I7690">
        <v>3648.98999</v>
      </c>
      <c r="J7690">
        <v>0</v>
      </c>
      <c r="K7690">
        <v>3648.98999</v>
      </c>
      <c r="L7690" t="s">
        <v>685</v>
      </c>
      <c r="M7690" t="s">
        <v>686</v>
      </c>
      <c r="N7690" t="s">
        <v>687</v>
      </c>
      <c r="O7690" t="s">
        <v>7577</v>
      </c>
      <c r="P7690" t="s">
        <v>689</v>
      </c>
      <c r="Q7690">
        <v>66.23997</v>
      </c>
      <c r="S7690" s="1">
        <v>35247</v>
      </c>
      <c r="T7690" s="3">
        <v>11103.934999999999</v>
      </c>
      <c r="U7690" s="1">
        <v>35247</v>
      </c>
      <c r="V7690">
        <v>168833709.06774002</v>
      </c>
    </row>
    <row r="7691" spans="1:22" x14ac:dyDescent="0.55000000000000004">
      <c r="A7691" t="s">
        <v>11</v>
      </c>
      <c r="B7691" s="1">
        <v>35265</v>
      </c>
      <c r="C7691" s="2" t="s">
        <v>379</v>
      </c>
      <c r="D7691" s="2" t="s">
        <v>13960</v>
      </c>
      <c r="E7691">
        <v>3625.8400879999999</v>
      </c>
      <c r="F7691">
        <v>3625.8400879999999</v>
      </c>
      <c r="G7691">
        <v>3625.8400879999999</v>
      </c>
      <c r="H7691">
        <v>3625.8400879999999</v>
      </c>
      <c r="I7691">
        <v>3625.8400879999999</v>
      </c>
      <c r="J7691">
        <v>0</v>
      </c>
      <c r="K7691">
        <v>3625.8400879999999</v>
      </c>
      <c r="L7691" t="s">
        <v>685</v>
      </c>
      <c r="M7691" t="s">
        <v>686</v>
      </c>
      <c r="N7691" t="s">
        <v>687</v>
      </c>
      <c r="O7691" t="s">
        <v>7578</v>
      </c>
      <c r="P7691" t="s">
        <v>689</v>
      </c>
      <c r="Q7691">
        <v>66.23997</v>
      </c>
      <c r="S7691" s="1">
        <v>35247</v>
      </c>
      <c r="T7691" s="3">
        <v>11103.934999999999</v>
      </c>
      <c r="U7691" s="1">
        <v>35247</v>
      </c>
      <c r="V7691">
        <v>168833709.06774002</v>
      </c>
    </row>
    <row r="7692" spans="1:22" x14ac:dyDescent="0.55000000000000004">
      <c r="A7692" t="s">
        <v>11</v>
      </c>
      <c r="B7692" s="1">
        <v>35268</v>
      </c>
      <c r="C7692" s="2" t="s">
        <v>379</v>
      </c>
      <c r="D7692" s="2" t="s">
        <v>13960</v>
      </c>
      <c r="E7692">
        <v>3597.389893</v>
      </c>
      <c r="F7692">
        <v>3597.389893</v>
      </c>
      <c r="G7692">
        <v>3597.389893</v>
      </c>
      <c r="H7692">
        <v>3597.389893</v>
      </c>
      <c r="I7692">
        <v>3597.389893</v>
      </c>
      <c r="J7692">
        <v>0</v>
      </c>
      <c r="K7692">
        <v>3597.389893</v>
      </c>
      <c r="L7692" t="s">
        <v>685</v>
      </c>
      <c r="M7692" t="s">
        <v>686</v>
      </c>
      <c r="N7692" t="s">
        <v>687</v>
      </c>
      <c r="O7692" t="s">
        <v>7579</v>
      </c>
      <c r="P7692" t="s">
        <v>689</v>
      </c>
      <c r="Q7692">
        <v>66.23997</v>
      </c>
      <c r="S7692" s="1">
        <v>35247</v>
      </c>
      <c r="T7692" s="3">
        <v>11103.934999999999</v>
      </c>
      <c r="U7692" s="1">
        <v>35247</v>
      </c>
      <c r="V7692">
        <v>168833709.06774002</v>
      </c>
    </row>
    <row r="7693" spans="1:22" x14ac:dyDescent="0.55000000000000004">
      <c r="A7693" t="s">
        <v>11</v>
      </c>
      <c r="B7693" s="1">
        <v>35269</v>
      </c>
      <c r="C7693" s="2" t="s">
        <v>379</v>
      </c>
      <c r="D7693" s="2" t="s">
        <v>13960</v>
      </c>
      <c r="E7693">
        <v>3564.830078</v>
      </c>
      <c r="F7693">
        <v>3564.830078</v>
      </c>
      <c r="G7693">
        <v>3564.830078</v>
      </c>
      <c r="H7693">
        <v>3564.830078</v>
      </c>
      <c r="I7693">
        <v>3564.830078</v>
      </c>
      <c r="J7693">
        <v>0</v>
      </c>
      <c r="K7693">
        <v>3564.830078</v>
      </c>
      <c r="L7693" t="s">
        <v>685</v>
      </c>
      <c r="M7693" t="s">
        <v>686</v>
      </c>
      <c r="N7693" t="s">
        <v>687</v>
      </c>
      <c r="O7693" t="s">
        <v>7580</v>
      </c>
      <c r="P7693" t="s">
        <v>689</v>
      </c>
      <c r="Q7693">
        <v>66.23997</v>
      </c>
      <c r="S7693" s="1">
        <v>35247</v>
      </c>
      <c r="T7693" s="3">
        <v>11103.934999999999</v>
      </c>
      <c r="U7693" s="1">
        <v>35247</v>
      </c>
      <c r="V7693">
        <v>168833709.06774002</v>
      </c>
    </row>
    <row r="7694" spans="1:22" x14ac:dyDescent="0.55000000000000004">
      <c r="A7694" t="s">
        <v>11</v>
      </c>
      <c r="B7694" s="1">
        <v>35270</v>
      </c>
      <c r="C7694" s="2" t="s">
        <v>379</v>
      </c>
      <c r="D7694" s="2" t="s">
        <v>13960</v>
      </c>
      <c r="E7694">
        <v>3553.51001</v>
      </c>
      <c r="F7694">
        <v>3553.51001</v>
      </c>
      <c r="G7694">
        <v>3553.51001</v>
      </c>
      <c r="H7694">
        <v>3553.51001</v>
      </c>
      <c r="I7694">
        <v>3553.51001</v>
      </c>
      <c r="J7694">
        <v>0</v>
      </c>
      <c r="K7694">
        <v>3553.51001</v>
      </c>
      <c r="L7694" t="s">
        <v>685</v>
      </c>
      <c r="M7694" t="s">
        <v>686</v>
      </c>
      <c r="N7694" t="s">
        <v>687</v>
      </c>
      <c r="O7694" t="s">
        <v>7581</v>
      </c>
      <c r="P7694" t="s">
        <v>689</v>
      </c>
      <c r="Q7694">
        <v>66.23997</v>
      </c>
      <c r="S7694" s="1">
        <v>35247</v>
      </c>
      <c r="T7694" s="3">
        <v>11103.934999999999</v>
      </c>
      <c r="U7694" s="1">
        <v>35247</v>
      </c>
      <c r="V7694">
        <v>168833709.06774002</v>
      </c>
    </row>
    <row r="7695" spans="1:22" x14ac:dyDescent="0.55000000000000004">
      <c r="A7695" t="s">
        <v>11</v>
      </c>
      <c r="B7695" s="1">
        <v>35271</v>
      </c>
      <c r="C7695" s="2" t="s">
        <v>379</v>
      </c>
      <c r="D7695" s="2" t="s">
        <v>13960</v>
      </c>
      <c r="E7695">
        <v>3577.830078</v>
      </c>
      <c r="F7695">
        <v>3577.830078</v>
      </c>
      <c r="G7695">
        <v>3577.830078</v>
      </c>
      <c r="H7695">
        <v>3577.830078</v>
      </c>
      <c r="I7695">
        <v>3577.830078</v>
      </c>
      <c r="J7695">
        <v>0</v>
      </c>
      <c r="K7695">
        <v>3577.830078</v>
      </c>
      <c r="L7695" t="s">
        <v>685</v>
      </c>
      <c r="M7695" t="s">
        <v>686</v>
      </c>
      <c r="N7695" t="s">
        <v>687</v>
      </c>
      <c r="O7695" t="s">
        <v>7582</v>
      </c>
      <c r="P7695" t="s">
        <v>689</v>
      </c>
      <c r="Q7695">
        <v>66.23997</v>
      </c>
      <c r="S7695" s="1">
        <v>35247</v>
      </c>
      <c r="T7695" s="3">
        <v>11103.934999999999</v>
      </c>
      <c r="U7695" s="1">
        <v>35247</v>
      </c>
      <c r="V7695">
        <v>168833709.06774002</v>
      </c>
    </row>
    <row r="7696" spans="1:22" x14ac:dyDescent="0.55000000000000004">
      <c r="A7696" t="s">
        <v>11</v>
      </c>
      <c r="B7696" s="1">
        <v>35272</v>
      </c>
      <c r="C7696" s="2" t="s">
        <v>379</v>
      </c>
      <c r="D7696" s="2" t="s">
        <v>13960</v>
      </c>
      <c r="E7696">
        <v>3604.2700199999999</v>
      </c>
      <c r="F7696">
        <v>3604.2700199999999</v>
      </c>
      <c r="G7696">
        <v>3604.2700199999999</v>
      </c>
      <c r="H7696">
        <v>3604.2700199999999</v>
      </c>
      <c r="I7696">
        <v>3604.2700199999999</v>
      </c>
      <c r="J7696">
        <v>0</v>
      </c>
      <c r="K7696">
        <v>3604.2700199999999</v>
      </c>
      <c r="L7696" t="s">
        <v>685</v>
      </c>
      <c r="M7696" t="s">
        <v>686</v>
      </c>
      <c r="N7696" t="s">
        <v>687</v>
      </c>
      <c r="O7696" t="s">
        <v>7583</v>
      </c>
      <c r="P7696" t="s">
        <v>689</v>
      </c>
      <c r="Q7696">
        <v>66.23997</v>
      </c>
      <c r="S7696" s="1">
        <v>35247</v>
      </c>
      <c r="T7696" s="3">
        <v>11103.934999999999</v>
      </c>
      <c r="U7696" s="1">
        <v>35247</v>
      </c>
      <c r="V7696">
        <v>168833709.06774002</v>
      </c>
    </row>
    <row r="7697" spans="1:22" x14ac:dyDescent="0.55000000000000004">
      <c r="A7697" t="s">
        <v>11</v>
      </c>
      <c r="B7697" s="1">
        <v>35275</v>
      </c>
      <c r="C7697" s="2" t="s">
        <v>379</v>
      </c>
      <c r="D7697" s="2" t="s">
        <v>13960</v>
      </c>
      <c r="E7697">
        <v>3580.6899410000001</v>
      </c>
      <c r="F7697">
        <v>3580.6899410000001</v>
      </c>
      <c r="G7697">
        <v>3580.6899410000001</v>
      </c>
      <c r="H7697">
        <v>3580.6899410000001</v>
      </c>
      <c r="I7697">
        <v>3580.6899410000001</v>
      </c>
      <c r="J7697">
        <v>0</v>
      </c>
      <c r="K7697">
        <v>3580.6899410000001</v>
      </c>
      <c r="L7697" t="s">
        <v>685</v>
      </c>
      <c r="M7697" t="s">
        <v>686</v>
      </c>
      <c r="N7697" t="s">
        <v>687</v>
      </c>
      <c r="O7697" t="s">
        <v>7584</v>
      </c>
      <c r="P7697" t="s">
        <v>689</v>
      </c>
      <c r="Q7697">
        <v>66.23997</v>
      </c>
      <c r="S7697" s="1">
        <v>35247</v>
      </c>
      <c r="T7697" s="3">
        <v>11103.934999999999</v>
      </c>
      <c r="U7697" s="1">
        <v>35247</v>
      </c>
      <c r="V7697">
        <v>168833709.06774002</v>
      </c>
    </row>
    <row r="7698" spans="1:22" x14ac:dyDescent="0.55000000000000004">
      <c r="A7698" t="s">
        <v>11</v>
      </c>
      <c r="B7698" s="1">
        <v>35276</v>
      </c>
      <c r="C7698" s="2" t="s">
        <v>379</v>
      </c>
      <c r="D7698" s="2" t="s">
        <v>13960</v>
      </c>
      <c r="E7698">
        <v>3598.8701169999999</v>
      </c>
      <c r="F7698">
        <v>3598.8701169999999</v>
      </c>
      <c r="G7698">
        <v>3598.8701169999999</v>
      </c>
      <c r="H7698">
        <v>3598.8701169999999</v>
      </c>
      <c r="I7698">
        <v>3598.8701169999999</v>
      </c>
      <c r="J7698">
        <v>0</v>
      </c>
      <c r="K7698">
        <v>3598.8701169999999</v>
      </c>
      <c r="L7698" t="s">
        <v>685</v>
      </c>
      <c r="M7698" t="s">
        <v>686</v>
      </c>
      <c r="N7698" t="s">
        <v>687</v>
      </c>
      <c r="O7698" t="s">
        <v>7585</v>
      </c>
      <c r="P7698" t="s">
        <v>689</v>
      </c>
      <c r="Q7698">
        <v>66.23997</v>
      </c>
      <c r="S7698" s="1">
        <v>35247</v>
      </c>
      <c r="T7698" s="3">
        <v>11103.934999999999</v>
      </c>
      <c r="U7698" s="1">
        <v>35247</v>
      </c>
      <c r="V7698">
        <v>168833709.06774002</v>
      </c>
    </row>
    <row r="7699" spans="1:22" x14ac:dyDescent="0.55000000000000004">
      <c r="A7699" t="s">
        <v>11</v>
      </c>
      <c r="B7699" s="1">
        <v>35277</v>
      </c>
      <c r="C7699" s="2" t="s">
        <v>379</v>
      </c>
      <c r="D7699" s="2" t="s">
        <v>13960</v>
      </c>
      <c r="E7699">
        <v>3623.6201169999999</v>
      </c>
      <c r="F7699">
        <v>3623.6201169999999</v>
      </c>
      <c r="G7699">
        <v>3623.6201169999999</v>
      </c>
      <c r="H7699">
        <v>3623.6201169999999</v>
      </c>
      <c r="I7699">
        <v>3623.6201169999999</v>
      </c>
      <c r="J7699">
        <v>0</v>
      </c>
      <c r="K7699">
        <v>3623.6201169999999</v>
      </c>
      <c r="L7699" t="s">
        <v>685</v>
      </c>
      <c r="M7699" t="s">
        <v>686</v>
      </c>
      <c r="N7699" t="s">
        <v>687</v>
      </c>
      <c r="O7699" t="s">
        <v>7586</v>
      </c>
      <c r="P7699" t="s">
        <v>689</v>
      </c>
      <c r="Q7699">
        <v>66.23997</v>
      </c>
      <c r="S7699" s="1">
        <v>35247</v>
      </c>
      <c r="T7699" s="3">
        <v>11103.934999999999</v>
      </c>
      <c r="U7699" s="1">
        <v>35247</v>
      </c>
      <c r="V7699">
        <v>168833709.06774002</v>
      </c>
    </row>
    <row r="7700" spans="1:22" x14ac:dyDescent="0.55000000000000004">
      <c r="A7700" t="s">
        <v>11</v>
      </c>
      <c r="B7700" s="1">
        <v>35278</v>
      </c>
      <c r="C7700" s="2" t="s">
        <v>380</v>
      </c>
      <c r="D7700" s="2" t="s">
        <v>13960</v>
      </c>
      <c r="E7700">
        <v>3677.330078</v>
      </c>
      <c r="F7700">
        <v>3677.330078</v>
      </c>
      <c r="G7700">
        <v>3677.330078</v>
      </c>
      <c r="H7700">
        <v>3677.330078</v>
      </c>
      <c r="I7700">
        <v>3677.330078</v>
      </c>
      <c r="J7700">
        <v>0</v>
      </c>
      <c r="K7700">
        <v>3677.330078</v>
      </c>
      <c r="L7700" t="s">
        <v>685</v>
      </c>
      <c r="M7700" t="s">
        <v>686</v>
      </c>
      <c r="N7700" t="s">
        <v>687</v>
      </c>
      <c r="O7700" t="s">
        <v>7587</v>
      </c>
      <c r="P7700" t="s">
        <v>689</v>
      </c>
      <c r="Q7700">
        <v>66.366550000000004</v>
      </c>
      <c r="S7700" s="1">
        <v>35247</v>
      </c>
      <c r="T7700" s="3">
        <v>11103.934999999999</v>
      </c>
      <c r="U7700" s="1">
        <v>35278</v>
      </c>
      <c r="V7700">
        <v>169003372.84704301</v>
      </c>
    </row>
    <row r="7701" spans="1:22" x14ac:dyDescent="0.55000000000000004">
      <c r="A7701" t="s">
        <v>11</v>
      </c>
      <c r="B7701" s="1">
        <v>35279</v>
      </c>
      <c r="C7701" s="2" t="s">
        <v>380</v>
      </c>
      <c r="D7701" s="2" t="s">
        <v>13960</v>
      </c>
      <c r="E7701">
        <v>3741.7299800000001</v>
      </c>
      <c r="F7701">
        <v>3741.7299800000001</v>
      </c>
      <c r="G7701">
        <v>3741.7299800000001</v>
      </c>
      <c r="H7701">
        <v>3741.7299800000001</v>
      </c>
      <c r="I7701">
        <v>3741.7299800000001</v>
      </c>
      <c r="J7701">
        <v>0</v>
      </c>
      <c r="K7701">
        <v>3741.7299800000001</v>
      </c>
      <c r="L7701" t="s">
        <v>685</v>
      </c>
      <c r="M7701" t="s">
        <v>686</v>
      </c>
      <c r="N7701" t="s">
        <v>687</v>
      </c>
      <c r="O7701" t="s">
        <v>7588</v>
      </c>
      <c r="P7701" t="s">
        <v>689</v>
      </c>
      <c r="Q7701">
        <v>66.366550000000004</v>
      </c>
      <c r="S7701" s="1">
        <v>35247</v>
      </c>
      <c r="T7701" s="3">
        <v>11103.934999999999</v>
      </c>
      <c r="U7701" s="1">
        <v>35278</v>
      </c>
      <c r="V7701">
        <v>169003372.84704301</v>
      </c>
    </row>
    <row r="7702" spans="1:22" x14ac:dyDescent="0.55000000000000004">
      <c r="A7702" t="s">
        <v>11</v>
      </c>
      <c r="B7702" s="1">
        <v>35282</v>
      </c>
      <c r="C7702" s="2" t="s">
        <v>380</v>
      </c>
      <c r="D7702" s="2" t="s">
        <v>13960</v>
      </c>
      <c r="E7702">
        <v>3730.5200199999999</v>
      </c>
      <c r="F7702">
        <v>3730.5200199999999</v>
      </c>
      <c r="G7702">
        <v>3730.5200199999999</v>
      </c>
      <c r="H7702">
        <v>3730.5200199999999</v>
      </c>
      <c r="I7702">
        <v>3730.5200199999999</v>
      </c>
      <c r="J7702">
        <v>0</v>
      </c>
      <c r="K7702">
        <v>3730.5200199999999</v>
      </c>
      <c r="L7702" t="s">
        <v>685</v>
      </c>
      <c r="M7702" t="s">
        <v>686</v>
      </c>
      <c r="N7702" t="s">
        <v>687</v>
      </c>
      <c r="O7702" t="s">
        <v>7589</v>
      </c>
      <c r="P7702" t="s">
        <v>689</v>
      </c>
      <c r="Q7702">
        <v>66.366550000000004</v>
      </c>
      <c r="S7702" s="1">
        <v>35247</v>
      </c>
      <c r="T7702" s="3">
        <v>11103.934999999999</v>
      </c>
      <c r="U7702" s="1">
        <v>35278</v>
      </c>
      <c r="V7702">
        <v>169003372.84704301</v>
      </c>
    </row>
    <row r="7703" spans="1:22" x14ac:dyDescent="0.55000000000000004">
      <c r="A7703" t="s">
        <v>11</v>
      </c>
      <c r="B7703" s="1">
        <v>35283</v>
      </c>
      <c r="C7703" s="2" t="s">
        <v>380</v>
      </c>
      <c r="D7703" s="2" t="s">
        <v>13960</v>
      </c>
      <c r="E7703">
        <v>3739.3999020000001</v>
      </c>
      <c r="F7703">
        <v>3739.3999020000001</v>
      </c>
      <c r="G7703">
        <v>3739.3999020000001</v>
      </c>
      <c r="H7703">
        <v>3739.3999020000001</v>
      </c>
      <c r="I7703">
        <v>3739.3999020000001</v>
      </c>
      <c r="J7703">
        <v>0</v>
      </c>
      <c r="K7703">
        <v>3739.3999020000001</v>
      </c>
      <c r="L7703" t="s">
        <v>685</v>
      </c>
      <c r="M7703" t="s">
        <v>686</v>
      </c>
      <c r="N7703" t="s">
        <v>687</v>
      </c>
      <c r="O7703" t="s">
        <v>7590</v>
      </c>
      <c r="P7703" t="s">
        <v>689</v>
      </c>
      <c r="Q7703">
        <v>66.366550000000004</v>
      </c>
      <c r="S7703" s="1">
        <v>35247</v>
      </c>
      <c r="T7703" s="3">
        <v>11103.934999999999</v>
      </c>
      <c r="U7703" s="1">
        <v>35278</v>
      </c>
      <c r="V7703">
        <v>169003372.84704301</v>
      </c>
    </row>
    <row r="7704" spans="1:22" x14ac:dyDescent="0.55000000000000004">
      <c r="A7704" t="s">
        <v>11</v>
      </c>
      <c r="B7704" s="1">
        <v>35284</v>
      </c>
      <c r="C7704" s="2" t="s">
        <v>380</v>
      </c>
      <c r="D7704" s="2" t="s">
        <v>13960</v>
      </c>
      <c r="E7704">
        <v>3747.6499020000001</v>
      </c>
      <c r="F7704">
        <v>3747.6499020000001</v>
      </c>
      <c r="G7704">
        <v>3747.6499020000001</v>
      </c>
      <c r="H7704">
        <v>3747.6499020000001</v>
      </c>
      <c r="I7704">
        <v>3747.6499020000001</v>
      </c>
      <c r="J7704">
        <v>0</v>
      </c>
      <c r="K7704">
        <v>3747.6499020000001</v>
      </c>
      <c r="L7704" t="s">
        <v>685</v>
      </c>
      <c r="M7704" t="s">
        <v>686</v>
      </c>
      <c r="N7704" t="s">
        <v>687</v>
      </c>
      <c r="O7704" t="s">
        <v>7591</v>
      </c>
      <c r="P7704" t="s">
        <v>689</v>
      </c>
      <c r="Q7704">
        <v>66.366550000000004</v>
      </c>
      <c r="S7704" s="1">
        <v>35247</v>
      </c>
      <c r="T7704" s="3">
        <v>11103.934999999999</v>
      </c>
      <c r="U7704" s="1">
        <v>35278</v>
      </c>
      <c r="V7704">
        <v>169003372.84704301</v>
      </c>
    </row>
    <row r="7705" spans="1:22" x14ac:dyDescent="0.55000000000000004">
      <c r="A7705" t="s">
        <v>11</v>
      </c>
      <c r="B7705" s="1">
        <v>35285</v>
      </c>
      <c r="C7705" s="2" t="s">
        <v>380</v>
      </c>
      <c r="D7705" s="2" t="s">
        <v>13960</v>
      </c>
      <c r="E7705">
        <v>3742.1499020000001</v>
      </c>
      <c r="F7705">
        <v>3742.1499020000001</v>
      </c>
      <c r="G7705">
        <v>3742.1499020000001</v>
      </c>
      <c r="H7705">
        <v>3742.1499020000001</v>
      </c>
      <c r="I7705">
        <v>3742.1499020000001</v>
      </c>
      <c r="J7705">
        <v>0</v>
      </c>
      <c r="K7705">
        <v>3742.1499020000001</v>
      </c>
      <c r="L7705" t="s">
        <v>685</v>
      </c>
      <c r="M7705" t="s">
        <v>686</v>
      </c>
      <c r="N7705" t="s">
        <v>687</v>
      </c>
      <c r="O7705" t="s">
        <v>7592</v>
      </c>
      <c r="P7705" t="s">
        <v>689</v>
      </c>
      <c r="Q7705">
        <v>66.366550000000004</v>
      </c>
      <c r="S7705" s="1">
        <v>35247</v>
      </c>
      <c r="T7705" s="3">
        <v>11103.934999999999</v>
      </c>
      <c r="U7705" s="1">
        <v>35278</v>
      </c>
      <c r="V7705">
        <v>169003372.84704301</v>
      </c>
    </row>
    <row r="7706" spans="1:22" x14ac:dyDescent="0.55000000000000004">
      <c r="A7706" t="s">
        <v>11</v>
      </c>
      <c r="B7706" s="1">
        <v>35286</v>
      </c>
      <c r="C7706" s="2" t="s">
        <v>380</v>
      </c>
      <c r="D7706" s="2" t="s">
        <v>13960</v>
      </c>
      <c r="E7706">
        <v>3737.179932</v>
      </c>
      <c r="F7706">
        <v>3737.179932</v>
      </c>
      <c r="G7706">
        <v>3737.179932</v>
      </c>
      <c r="H7706">
        <v>3737.179932</v>
      </c>
      <c r="I7706">
        <v>3737.179932</v>
      </c>
      <c r="J7706">
        <v>0</v>
      </c>
      <c r="K7706">
        <v>3737.179932</v>
      </c>
      <c r="L7706" t="s">
        <v>685</v>
      </c>
      <c r="M7706" t="s">
        <v>686</v>
      </c>
      <c r="N7706" t="s">
        <v>687</v>
      </c>
      <c r="O7706" t="s">
        <v>7593</v>
      </c>
      <c r="P7706" t="s">
        <v>689</v>
      </c>
      <c r="Q7706">
        <v>66.366550000000004</v>
      </c>
      <c r="S7706" s="1">
        <v>35247</v>
      </c>
      <c r="T7706" s="3">
        <v>11103.934999999999</v>
      </c>
      <c r="U7706" s="1">
        <v>35278</v>
      </c>
      <c r="V7706">
        <v>169003372.84704301</v>
      </c>
    </row>
    <row r="7707" spans="1:22" x14ac:dyDescent="0.55000000000000004">
      <c r="A7707" t="s">
        <v>11</v>
      </c>
      <c r="B7707" s="1">
        <v>35289</v>
      </c>
      <c r="C7707" s="2" t="s">
        <v>380</v>
      </c>
      <c r="D7707" s="2" t="s">
        <v>13960</v>
      </c>
      <c r="E7707">
        <v>3755.0500489999999</v>
      </c>
      <c r="F7707">
        <v>3755.0500489999999</v>
      </c>
      <c r="G7707">
        <v>3755.0500489999999</v>
      </c>
      <c r="H7707">
        <v>3755.0500489999999</v>
      </c>
      <c r="I7707">
        <v>3755.0500489999999</v>
      </c>
      <c r="J7707">
        <v>0</v>
      </c>
      <c r="K7707">
        <v>3755.0500489999999</v>
      </c>
      <c r="L7707" t="s">
        <v>685</v>
      </c>
      <c r="M7707" t="s">
        <v>686</v>
      </c>
      <c r="N7707" t="s">
        <v>687</v>
      </c>
      <c r="O7707" t="s">
        <v>7594</v>
      </c>
      <c r="P7707" t="s">
        <v>689</v>
      </c>
      <c r="Q7707">
        <v>66.366550000000004</v>
      </c>
      <c r="S7707" s="1">
        <v>35247</v>
      </c>
      <c r="T7707" s="3">
        <v>11103.934999999999</v>
      </c>
      <c r="U7707" s="1">
        <v>35278</v>
      </c>
      <c r="V7707">
        <v>169003372.84704301</v>
      </c>
    </row>
    <row r="7708" spans="1:22" x14ac:dyDescent="0.55000000000000004">
      <c r="A7708" t="s">
        <v>11</v>
      </c>
      <c r="B7708" s="1">
        <v>35290</v>
      </c>
      <c r="C7708" s="2" t="s">
        <v>380</v>
      </c>
      <c r="D7708" s="2" t="s">
        <v>13960</v>
      </c>
      <c r="E7708">
        <v>3728.51001</v>
      </c>
      <c r="F7708">
        <v>3728.51001</v>
      </c>
      <c r="G7708">
        <v>3728.51001</v>
      </c>
      <c r="H7708">
        <v>3728.51001</v>
      </c>
      <c r="I7708">
        <v>3728.51001</v>
      </c>
      <c r="J7708">
        <v>0</v>
      </c>
      <c r="K7708">
        <v>3728.51001</v>
      </c>
      <c r="L7708" t="s">
        <v>685</v>
      </c>
      <c r="M7708" t="s">
        <v>686</v>
      </c>
      <c r="N7708" t="s">
        <v>687</v>
      </c>
      <c r="O7708" t="s">
        <v>7595</v>
      </c>
      <c r="P7708" t="s">
        <v>689</v>
      </c>
      <c r="Q7708">
        <v>66.366550000000004</v>
      </c>
      <c r="S7708" s="1">
        <v>35247</v>
      </c>
      <c r="T7708" s="3">
        <v>11103.934999999999</v>
      </c>
      <c r="U7708" s="1">
        <v>35278</v>
      </c>
      <c r="V7708">
        <v>169003372.84704301</v>
      </c>
    </row>
    <row r="7709" spans="1:22" x14ac:dyDescent="0.55000000000000004">
      <c r="A7709" t="s">
        <v>11</v>
      </c>
      <c r="B7709" s="1">
        <v>35291</v>
      </c>
      <c r="C7709" s="2" t="s">
        <v>380</v>
      </c>
      <c r="D7709" s="2" t="s">
        <v>13960</v>
      </c>
      <c r="E7709">
        <v>3739.290039</v>
      </c>
      <c r="F7709">
        <v>3739.290039</v>
      </c>
      <c r="G7709">
        <v>3739.290039</v>
      </c>
      <c r="H7709">
        <v>3739.290039</v>
      </c>
      <c r="I7709">
        <v>3739.290039</v>
      </c>
      <c r="J7709">
        <v>0</v>
      </c>
      <c r="K7709">
        <v>3739.290039</v>
      </c>
      <c r="L7709" t="s">
        <v>685</v>
      </c>
      <c r="M7709" t="s">
        <v>686</v>
      </c>
      <c r="N7709" t="s">
        <v>687</v>
      </c>
      <c r="O7709" t="s">
        <v>7596</v>
      </c>
      <c r="P7709" t="s">
        <v>689</v>
      </c>
      <c r="Q7709">
        <v>66.366550000000004</v>
      </c>
      <c r="S7709" s="1">
        <v>35247</v>
      </c>
      <c r="T7709" s="3">
        <v>11103.934999999999</v>
      </c>
      <c r="U7709" s="1">
        <v>35278</v>
      </c>
      <c r="V7709">
        <v>169003372.84704301</v>
      </c>
    </row>
    <row r="7710" spans="1:22" x14ac:dyDescent="0.55000000000000004">
      <c r="A7710" t="s">
        <v>11</v>
      </c>
      <c r="B7710" s="1">
        <v>35292</v>
      </c>
      <c r="C7710" s="2" t="s">
        <v>380</v>
      </c>
      <c r="D7710" s="2" t="s">
        <v>13960</v>
      </c>
      <c r="E7710">
        <v>3745.429932</v>
      </c>
      <c r="F7710">
        <v>3745.429932</v>
      </c>
      <c r="G7710">
        <v>3745.429932</v>
      </c>
      <c r="H7710">
        <v>3745.429932</v>
      </c>
      <c r="I7710">
        <v>3745.429932</v>
      </c>
      <c r="J7710">
        <v>0</v>
      </c>
      <c r="K7710">
        <v>3745.429932</v>
      </c>
      <c r="L7710" t="s">
        <v>685</v>
      </c>
      <c r="M7710" t="s">
        <v>686</v>
      </c>
      <c r="N7710" t="s">
        <v>687</v>
      </c>
      <c r="O7710" t="s">
        <v>7597</v>
      </c>
      <c r="P7710" t="s">
        <v>689</v>
      </c>
      <c r="Q7710">
        <v>66.366550000000004</v>
      </c>
      <c r="S7710" s="1">
        <v>35247</v>
      </c>
      <c r="T7710" s="3">
        <v>11103.934999999999</v>
      </c>
      <c r="U7710" s="1">
        <v>35278</v>
      </c>
      <c r="V7710">
        <v>169003372.84704301</v>
      </c>
    </row>
    <row r="7711" spans="1:22" x14ac:dyDescent="0.55000000000000004">
      <c r="A7711" t="s">
        <v>11</v>
      </c>
      <c r="B7711" s="1">
        <v>35293</v>
      </c>
      <c r="C7711" s="2" t="s">
        <v>380</v>
      </c>
      <c r="D7711" s="2" t="s">
        <v>13960</v>
      </c>
      <c r="E7711">
        <v>3763.830078</v>
      </c>
      <c r="F7711">
        <v>3763.830078</v>
      </c>
      <c r="G7711">
        <v>3763.830078</v>
      </c>
      <c r="H7711">
        <v>3763.830078</v>
      </c>
      <c r="I7711">
        <v>3763.830078</v>
      </c>
      <c r="J7711">
        <v>0</v>
      </c>
      <c r="K7711">
        <v>3763.830078</v>
      </c>
      <c r="L7711" t="s">
        <v>685</v>
      </c>
      <c r="M7711" t="s">
        <v>686</v>
      </c>
      <c r="N7711" t="s">
        <v>687</v>
      </c>
      <c r="O7711" t="s">
        <v>7598</v>
      </c>
      <c r="P7711" t="s">
        <v>689</v>
      </c>
      <c r="Q7711">
        <v>66.366550000000004</v>
      </c>
      <c r="S7711" s="1">
        <v>35247</v>
      </c>
      <c r="T7711" s="3">
        <v>11103.934999999999</v>
      </c>
      <c r="U7711" s="1">
        <v>35278</v>
      </c>
      <c r="V7711">
        <v>169003372.84704301</v>
      </c>
    </row>
    <row r="7712" spans="1:22" x14ac:dyDescent="0.55000000000000004">
      <c r="A7712" t="s">
        <v>11</v>
      </c>
      <c r="B7712" s="1">
        <v>35296</v>
      </c>
      <c r="C7712" s="2" t="s">
        <v>380</v>
      </c>
      <c r="D7712" s="2" t="s">
        <v>13960</v>
      </c>
      <c r="E7712">
        <v>3771.0200199999999</v>
      </c>
      <c r="F7712">
        <v>3771.0200199999999</v>
      </c>
      <c r="G7712">
        <v>3771.0200199999999</v>
      </c>
      <c r="H7712">
        <v>3771.0200199999999</v>
      </c>
      <c r="I7712">
        <v>3771.0200199999999</v>
      </c>
      <c r="J7712">
        <v>0</v>
      </c>
      <c r="K7712">
        <v>3771.0200199999999</v>
      </c>
      <c r="L7712" t="s">
        <v>685</v>
      </c>
      <c r="M7712" t="s">
        <v>686</v>
      </c>
      <c r="N7712" t="s">
        <v>687</v>
      </c>
      <c r="O7712" t="s">
        <v>7599</v>
      </c>
      <c r="P7712" t="s">
        <v>689</v>
      </c>
      <c r="Q7712">
        <v>66.366550000000004</v>
      </c>
      <c r="S7712" s="1">
        <v>35247</v>
      </c>
      <c r="T7712" s="3">
        <v>11103.934999999999</v>
      </c>
      <c r="U7712" s="1">
        <v>35278</v>
      </c>
      <c r="V7712">
        <v>169003372.84704301</v>
      </c>
    </row>
    <row r="7713" spans="1:22" x14ac:dyDescent="0.55000000000000004">
      <c r="A7713" t="s">
        <v>11</v>
      </c>
      <c r="B7713" s="1">
        <v>35297</v>
      </c>
      <c r="C7713" s="2" t="s">
        <v>380</v>
      </c>
      <c r="D7713" s="2" t="s">
        <v>13960</v>
      </c>
      <c r="E7713">
        <v>3770.6999510000001</v>
      </c>
      <c r="F7713">
        <v>3770.6999510000001</v>
      </c>
      <c r="G7713">
        <v>3770.6999510000001</v>
      </c>
      <c r="H7713">
        <v>3770.6999510000001</v>
      </c>
      <c r="I7713">
        <v>3770.6999510000001</v>
      </c>
      <c r="J7713">
        <v>0</v>
      </c>
      <c r="K7713">
        <v>3770.6999510000001</v>
      </c>
      <c r="L7713" t="s">
        <v>685</v>
      </c>
      <c r="M7713" t="s">
        <v>686</v>
      </c>
      <c r="N7713" t="s">
        <v>687</v>
      </c>
      <c r="O7713" t="s">
        <v>7600</v>
      </c>
      <c r="P7713" t="s">
        <v>689</v>
      </c>
      <c r="Q7713">
        <v>66.366550000000004</v>
      </c>
      <c r="S7713" s="1">
        <v>35247</v>
      </c>
      <c r="T7713" s="3">
        <v>11103.934999999999</v>
      </c>
      <c r="U7713" s="1">
        <v>35278</v>
      </c>
      <c r="V7713">
        <v>169003372.84704301</v>
      </c>
    </row>
    <row r="7714" spans="1:22" x14ac:dyDescent="0.55000000000000004">
      <c r="A7714" t="s">
        <v>11</v>
      </c>
      <c r="B7714" s="1">
        <v>35298</v>
      </c>
      <c r="C7714" s="2" t="s">
        <v>380</v>
      </c>
      <c r="D7714" s="2" t="s">
        <v>13960</v>
      </c>
      <c r="E7714">
        <v>3765.4099120000001</v>
      </c>
      <c r="F7714">
        <v>3765.4099120000001</v>
      </c>
      <c r="G7714">
        <v>3765.4099120000001</v>
      </c>
      <c r="H7714">
        <v>3765.4099120000001</v>
      </c>
      <c r="I7714">
        <v>3765.4099120000001</v>
      </c>
      <c r="J7714">
        <v>0</v>
      </c>
      <c r="K7714">
        <v>3765.4099120000001</v>
      </c>
      <c r="L7714" t="s">
        <v>685</v>
      </c>
      <c r="M7714" t="s">
        <v>686</v>
      </c>
      <c r="N7714" t="s">
        <v>687</v>
      </c>
      <c r="O7714" t="s">
        <v>7601</v>
      </c>
      <c r="P7714" t="s">
        <v>689</v>
      </c>
      <c r="Q7714">
        <v>66.366550000000004</v>
      </c>
      <c r="S7714" s="1">
        <v>35247</v>
      </c>
      <c r="T7714" s="3">
        <v>11103.934999999999</v>
      </c>
      <c r="U7714" s="1">
        <v>35278</v>
      </c>
      <c r="V7714">
        <v>169003372.84704301</v>
      </c>
    </row>
    <row r="7715" spans="1:22" x14ac:dyDescent="0.55000000000000004">
      <c r="A7715" t="s">
        <v>11</v>
      </c>
      <c r="B7715" s="1">
        <v>35299</v>
      </c>
      <c r="C7715" s="2" t="s">
        <v>380</v>
      </c>
      <c r="D7715" s="2" t="s">
        <v>13960</v>
      </c>
      <c r="E7715">
        <v>3793.01001</v>
      </c>
      <c r="F7715">
        <v>3793.01001</v>
      </c>
      <c r="G7715">
        <v>3793.01001</v>
      </c>
      <c r="H7715">
        <v>3793.01001</v>
      </c>
      <c r="I7715">
        <v>3793.01001</v>
      </c>
      <c r="J7715">
        <v>0</v>
      </c>
      <c r="K7715">
        <v>3793.01001</v>
      </c>
      <c r="L7715" t="s">
        <v>685</v>
      </c>
      <c r="M7715" t="s">
        <v>686</v>
      </c>
      <c r="N7715" t="s">
        <v>687</v>
      </c>
      <c r="O7715" t="s">
        <v>7602</v>
      </c>
      <c r="P7715" t="s">
        <v>689</v>
      </c>
      <c r="Q7715">
        <v>66.366550000000004</v>
      </c>
      <c r="S7715" s="1">
        <v>35247</v>
      </c>
      <c r="T7715" s="3">
        <v>11103.934999999999</v>
      </c>
      <c r="U7715" s="1">
        <v>35278</v>
      </c>
      <c r="V7715">
        <v>169003372.84704301</v>
      </c>
    </row>
    <row r="7716" spans="1:22" x14ac:dyDescent="0.55000000000000004">
      <c r="A7716" t="s">
        <v>11</v>
      </c>
      <c r="B7716" s="1">
        <v>35300</v>
      </c>
      <c r="C7716" s="2" t="s">
        <v>380</v>
      </c>
      <c r="D7716" s="2" t="s">
        <v>13960</v>
      </c>
      <c r="E7716">
        <v>3777.25</v>
      </c>
      <c r="F7716">
        <v>3777.25</v>
      </c>
      <c r="G7716">
        <v>3777.25</v>
      </c>
      <c r="H7716">
        <v>3777.25</v>
      </c>
      <c r="I7716">
        <v>3777.25</v>
      </c>
      <c r="J7716">
        <v>0</v>
      </c>
      <c r="K7716">
        <v>3777.25</v>
      </c>
      <c r="L7716" t="s">
        <v>685</v>
      </c>
      <c r="M7716" t="s">
        <v>686</v>
      </c>
      <c r="N7716" t="s">
        <v>687</v>
      </c>
      <c r="O7716" t="s">
        <v>7603</v>
      </c>
      <c r="P7716" t="s">
        <v>689</v>
      </c>
      <c r="Q7716">
        <v>66.366550000000004</v>
      </c>
      <c r="S7716" s="1">
        <v>35247</v>
      </c>
      <c r="T7716" s="3">
        <v>11103.934999999999</v>
      </c>
      <c r="U7716" s="1">
        <v>35278</v>
      </c>
      <c r="V7716">
        <v>169003372.84704301</v>
      </c>
    </row>
    <row r="7717" spans="1:22" x14ac:dyDescent="0.55000000000000004">
      <c r="A7717" t="s">
        <v>11</v>
      </c>
      <c r="B7717" s="1">
        <v>35303</v>
      </c>
      <c r="C7717" s="2" t="s">
        <v>380</v>
      </c>
      <c r="D7717" s="2" t="s">
        <v>13960</v>
      </c>
      <c r="E7717">
        <v>3763.080078</v>
      </c>
      <c r="F7717">
        <v>3763.080078</v>
      </c>
      <c r="G7717">
        <v>3763.080078</v>
      </c>
      <c r="H7717">
        <v>3763.080078</v>
      </c>
      <c r="I7717">
        <v>3763.080078</v>
      </c>
      <c r="J7717">
        <v>0</v>
      </c>
      <c r="K7717">
        <v>3763.080078</v>
      </c>
      <c r="L7717" t="s">
        <v>685</v>
      </c>
      <c r="M7717" t="s">
        <v>686</v>
      </c>
      <c r="N7717" t="s">
        <v>687</v>
      </c>
      <c r="O7717" t="s">
        <v>7604</v>
      </c>
      <c r="P7717" t="s">
        <v>689</v>
      </c>
      <c r="Q7717">
        <v>66.366550000000004</v>
      </c>
      <c r="S7717" s="1">
        <v>35247</v>
      </c>
      <c r="T7717" s="3">
        <v>11103.934999999999</v>
      </c>
      <c r="U7717" s="1">
        <v>35278</v>
      </c>
      <c r="V7717">
        <v>169003372.84704301</v>
      </c>
    </row>
    <row r="7718" spans="1:22" x14ac:dyDescent="0.55000000000000004">
      <c r="A7718" t="s">
        <v>11</v>
      </c>
      <c r="B7718" s="1">
        <v>35304</v>
      </c>
      <c r="C7718" s="2" t="s">
        <v>380</v>
      </c>
      <c r="D7718" s="2" t="s">
        <v>13960</v>
      </c>
      <c r="E7718">
        <v>3776.4099120000001</v>
      </c>
      <c r="F7718">
        <v>3776.4099120000001</v>
      </c>
      <c r="G7718">
        <v>3776.4099120000001</v>
      </c>
      <c r="H7718">
        <v>3776.4099120000001</v>
      </c>
      <c r="I7718">
        <v>3776.4099120000001</v>
      </c>
      <c r="J7718">
        <v>0</v>
      </c>
      <c r="K7718">
        <v>3776.4099120000001</v>
      </c>
      <c r="L7718" t="s">
        <v>685</v>
      </c>
      <c r="M7718" t="s">
        <v>686</v>
      </c>
      <c r="N7718" t="s">
        <v>687</v>
      </c>
      <c r="O7718" t="s">
        <v>7605</v>
      </c>
      <c r="P7718" t="s">
        <v>689</v>
      </c>
      <c r="Q7718">
        <v>66.366550000000004</v>
      </c>
      <c r="S7718" s="1">
        <v>35247</v>
      </c>
      <c r="T7718" s="3">
        <v>11103.934999999999</v>
      </c>
      <c r="U7718" s="1">
        <v>35278</v>
      </c>
      <c r="V7718">
        <v>169003372.84704301</v>
      </c>
    </row>
    <row r="7719" spans="1:22" x14ac:dyDescent="0.55000000000000004">
      <c r="A7719" t="s">
        <v>11</v>
      </c>
      <c r="B7719" s="1">
        <v>35305</v>
      </c>
      <c r="C7719" s="2" t="s">
        <v>380</v>
      </c>
      <c r="D7719" s="2" t="s">
        <v>13960</v>
      </c>
      <c r="E7719">
        <v>3772.6000979999999</v>
      </c>
      <c r="F7719">
        <v>3772.6000979999999</v>
      </c>
      <c r="G7719">
        <v>3772.6000979999999</v>
      </c>
      <c r="H7719">
        <v>3772.6000979999999</v>
      </c>
      <c r="I7719">
        <v>3772.6000979999999</v>
      </c>
      <c r="J7719">
        <v>0</v>
      </c>
      <c r="K7719">
        <v>3772.6000979999999</v>
      </c>
      <c r="L7719" t="s">
        <v>685</v>
      </c>
      <c r="M7719" t="s">
        <v>686</v>
      </c>
      <c r="N7719" t="s">
        <v>687</v>
      </c>
      <c r="O7719" t="s">
        <v>7606</v>
      </c>
      <c r="P7719" t="s">
        <v>689</v>
      </c>
      <c r="Q7719">
        <v>66.366550000000004</v>
      </c>
      <c r="S7719" s="1">
        <v>35247</v>
      </c>
      <c r="T7719" s="3">
        <v>11103.934999999999</v>
      </c>
      <c r="U7719" s="1">
        <v>35278</v>
      </c>
      <c r="V7719">
        <v>169003372.84704301</v>
      </c>
    </row>
    <row r="7720" spans="1:22" x14ac:dyDescent="0.55000000000000004">
      <c r="A7720" t="s">
        <v>11</v>
      </c>
      <c r="B7720" s="1">
        <v>35306</v>
      </c>
      <c r="C7720" s="2" t="s">
        <v>380</v>
      </c>
      <c r="D7720" s="2" t="s">
        <v>13960</v>
      </c>
      <c r="E7720">
        <v>3736.330078</v>
      </c>
      <c r="F7720">
        <v>3736.330078</v>
      </c>
      <c r="G7720">
        <v>3736.330078</v>
      </c>
      <c r="H7720">
        <v>3736.330078</v>
      </c>
      <c r="I7720">
        <v>3736.330078</v>
      </c>
      <c r="J7720">
        <v>0</v>
      </c>
      <c r="K7720">
        <v>3736.330078</v>
      </c>
      <c r="L7720" t="s">
        <v>685</v>
      </c>
      <c r="M7720" t="s">
        <v>686</v>
      </c>
      <c r="N7720" t="s">
        <v>687</v>
      </c>
      <c r="O7720" t="s">
        <v>7607</v>
      </c>
      <c r="P7720" t="s">
        <v>689</v>
      </c>
      <c r="Q7720">
        <v>66.366550000000004</v>
      </c>
      <c r="S7720" s="1">
        <v>35247</v>
      </c>
      <c r="T7720" s="3">
        <v>11103.934999999999</v>
      </c>
      <c r="U7720" s="1">
        <v>35278</v>
      </c>
      <c r="V7720">
        <v>169003372.84704301</v>
      </c>
    </row>
    <row r="7721" spans="1:22" x14ac:dyDescent="0.55000000000000004">
      <c r="A7721" t="s">
        <v>11</v>
      </c>
      <c r="B7721" s="1">
        <v>35307</v>
      </c>
      <c r="C7721" s="2" t="s">
        <v>380</v>
      </c>
      <c r="D7721" s="2" t="s">
        <v>13960</v>
      </c>
      <c r="E7721">
        <v>3711.2700199999999</v>
      </c>
      <c r="F7721">
        <v>3711.2700199999999</v>
      </c>
      <c r="G7721">
        <v>3711.2700199999999</v>
      </c>
      <c r="H7721">
        <v>3711.2700199999999</v>
      </c>
      <c r="I7721">
        <v>3711.2700199999999</v>
      </c>
      <c r="J7721">
        <v>0</v>
      </c>
      <c r="K7721">
        <v>3711.2700199999999</v>
      </c>
      <c r="L7721" t="s">
        <v>685</v>
      </c>
      <c r="M7721" t="s">
        <v>686</v>
      </c>
      <c r="N7721" t="s">
        <v>687</v>
      </c>
      <c r="O7721" t="s">
        <v>7608</v>
      </c>
      <c r="P7721" t="s">
        <v>689</v>
      </c>
      <c r="Q7721">
        <v>66.366550000000004</v>
      </c>
      <c r="S7721" s="1">
        <v>35247</v>
      </c>
      <c r="T7721" s="3">
        <v>11103.934999999999</v>
      </c>
      <c r="U7721" s="1">
        <v>35278</v>
      </c>
      <c r="V7721">
        <v>169003372.84704301</v>
      </c>
    </row>
    <row r="7722" spans="1:22" x14ac:dyDescent="0.55000000000000004">
      <c r="A7722" t="s">
        <v>11</v>
      </c>
      <c r="B7722" s="1">
        <v>35311</v>
      </c>
      <c r="C7722" s="2" t="s">
        <v>381</v>
      </c>
      <c r="D7722" s="2" t="s">
        <v>13960</v>
      </c>
      <c r="E7722">
        <v>3719.419922</v>
      </c>
      <c r="F7722">
        <v>3719.419922</v>
      </c>
      <c r="G7722">
        <v>3719.419922</v>
      </c>
      <c r="H7722">
        <v>3719.419922</v>
      </c>
      <c r="I7722">
        <v>3719.419922</v>
      </c>
      <c r="J7722">
        <v>0</v>
      </c>
      <c r="K7722">
        <v>3719.419922</v>
      </c>
      <c r="L7722" t="s">
        <v>685</v>
      </c>
      <c r="M7722" t="s">
        <v>686</v>
      </c>
      <c r="N7722" t="s">
        <v>687</v>
      </c>
      <c r="O7722" t="s">
        <v>7609</v>
      </c>
      <c r="P7722" t="s">
        <v>689</v>
      </c>
      <c r="Q7722">
        <v>66.577500000000001</v>
      </c>
      <c r="S7722" s="1">
        <v>35247</v>
      </c>
      <c r="T7722" s="3">
        <v>11103.934999999999</v>
      </c>
      <c r="U7722" s="1">
        <v>35309</v>
      </c>
      <c r="V7722">
        <v>169247018.30445698</v>
      </c>
    </row>
    <row r="7723" spans="1:22" x14ac:dyDescent="0.55000000000000004">
      <c r="A7723" t="s">
        <v>11</v>
      </c>
      <c r="B7723" s="1">
        <v>35312</v>
      </c>
      <c r="C7723" s="2" t="s">
        <v>381</v>
      </c>
      <c r="D7723" s="2" t="s">
        <v>13960</v>
      </c>
      <c r="E7723">
        <v>3725.8701169999999</v>
      </c>
      <c r="F7723">
        <v>3725.8701169999999</v>
      </c>
      <c r="G7723">
        <v>3725.8701169999999</v>
      </c>
      <c r="H7723">
        <v>3725.8701169999999</v>
      </c>
      <c r="I7723">
        <v>3725.8701169999999</v>
      </c>
      <c r="J7723">
        <v>0</v>
      </c>
      <c r="K7723">
        <v>3725.8701169999999</v>
      </c>
      <c r="L7723" t="s">
        <v>685</v>
      </c>
      <c r="M7723" t="s">
        <v>686</v>
      </c>
      <c r="N7723" t="s">
        <v>687</v>
      </c>
      <c r="O7723" t="s">
        <v>7610</v>
      </c>
      <c r="P7723" t="s">
        <v>689</v>
      </c>
      <c r="Q7723">
        <v>66.577500000000001</v>
      </c>
      <c r="S7723" s="1">
        <v>35247</v>
      </c>
      <c r="T7723" s="3">
        <v>11103.934999999999</v>
      </c>
      <c r="U7723" s="1">
        <v>35309</v>
      </c>
      <c r="V7723">
        <v>169247018.30445698</v>
      </c>
    </row>
    <row r="7724" spans="1:22" x14ac:dyDescent="0.55000000000000004">
      <c r="A7724" t="s">
        <v>11</v>
      </c>
      <c r="B7724" s="1">
        <v>35313</v>
      </c>
      <c r="C7724" s="2" t="s">
        <v>381</v>
      </c>
      <c r="D7724" s="2" t="s">
        <v>13960</v>
      </c>
      <c r="E7724">
        <v>3697</v>
      </c>
      <c r="F7724">
        <v>3697</v>
      </c>
      <c r="G7724">
        <v>3697</v>
      </c>
      <c r="H7724">
        <v>3697</v>
      </c>
      <c r="I7724">
        <v>3697</v>
      </c>
      <c r="J7724">
        <v>0</v>
      </c>
      <c r="K7724">
        <v>3697</v>
      </c>
      <c r="L7724" t="s">
        <v>685</v>
      </c>
      <c r="M7724" t="s">
        <v>686</v>
      </c>
      <c r="N7724" t="s">
        <v>687</v>
      </c>
      <c r="O7724" t="s">
        <v>7611</v>
      </c>
      <c r="P7724" t="s">
        <v>689</v>
      </c>
      <c r="Q7724">
        <v>66.577500000000001</v>
      </c>
      <c r="S7724" s="1">
        <v>35247</v>
      </c>
      <c r="T7724" s="3">
        <v>11103.934999999999</v>
      </c>
      <c r="U7724" s="1">
        <v>35309</v>
      </c>
      <c r="V7724">
        <v>169247018.30445698</v>
      </c>
    </row>
    <row r="7725" spans="1:22" x14ac:dyDescent="0.55000000000000004">
      <c r="A7725" t="s">
        <v>11</v>
      </c>
      <c r="B7725" s="1">
        <v>35314</v>
      </c>
      <c r="C7725" s="2" t="s">
        <v>381</v>
      </c>
      <c r="D7725" s="2" t="s">
        <v>13960</v>
      </c>
      <c r="E7725">
        <v>3729.040039</v>
      </c>
      <c r="F7725">
        <v>3729.040039</v>
      </c>
      <c r="G7725">
        <v>3729.040039</v>
      </c>
      <c r="H7725">
        <v>3729.040039</v>
      </c>
      <c r="I7725">
        <v>3729.040039</v>
      </c>
      <c r="J7725">
        <v>0</v>
      </c>
      <c r="K7725">
        <v>3729.040039</v>
      </c>
      <c r="L7725" t="s">
        <v>685</v>
      </c>
      <c r="M7725" t="s">
        <v>686</v>
      </c>
      <c r="N7725" t="s">
        <v>687</v>
      </c>
      <c r="O7725" t="s">
        <v>7612</v>
      </c>
      <c r="P7725" t="s">
        <v>689</v>
      </c>
      <c r="Q7725">
        <v>66.577500000000001</v>
      </c>
      <c r="S7725" s="1">
        <v>35247</v>
      </c>
      <c r="T7725" s="3">
        <v>11103.934999999999</v>
      </c>
      <c r="U7725" s="1">
        <v>35309</v>
      </c>
      <c r="V7725">
        <v>169247018.30445698</v>
      </c>
    </row>
    <row r="7726" spans="1:22" x14ac:dyDescent="0.55000000000000004">
      <c r="A7726" t="s">
        <v>11</v>
      </c>
      <c r="B7726" s="1">
        <v>35317</v>
      </c>
      <c r="C7726" s="2" t="s">
        <v>381</v>
      </c>
      <c r="D7726" s="2" t="s">
        <v>13960</v>
      </c>
      <c r="E7726">
        <v>3767.209961</v>
      </c>
      <c r="F7726">
        <v>3767.209961</v>
      </c>
      <c r="G7726">
        <v>3767.209961</v>
      </c>
      <c r="H7726">
        <v>3767.209961</v>
      </c>
      <c r="I7726">
        <v>3767.209961</v>
      </c>
      <c r="J7726">
        <v>0</v>
      </c>
      <c r="K7726">
        <v>3767.209961</v>
      </c>
      <c r="L7726" t="s">
        <v>685</v>
      </c>
      <c r="M7726" t="s">
        <v>686</v>
      </c>
      <c r="N7726" t="s">
        <v>687</v>
      </c>
      <c r="O7726" t="s">
        <v>7613</v>
      </c>
      <c r="P7726" t="s">
        <v>689</v>
      </c>
      <c r="Q7726">
        <v>66.577500000000001</v>
      </c>
      <c r="S7726" s="1">
        <v>35247</v>
      </c>
      <c r="T7726" s="3">
        <v>11103.934999999999</v>
      </c>
      <c r="U7726" s="1">
        <v>35309</v>
      </c>
      <c r="V7726">
        <v>169247018.30445698</v>
      </c>
    </row>
    <row r="7727" spans="1:22" x14ac:dyDescent="0.55000000000000004">
      <c r="A7727" t="s">
        <v>11</v>
      </c>
      <c r="B7727" s="1">
        <v>35318</v>
      </c>
      <c r="C7727" s="2" t="s">
        <v>381</v>
      </c>
      <c r="D7727" s="2" t="s">
        <v>13960</v>
      </c>
      <c r="E7727">
        <v>3769.429932</v>
      </c>
      <c r="F7727">
        <v>3769.429932</v>
      </c>
      <c r="G7727">
        <v>3769.429932</v>
      </c>
      <c r="H7727">
        <v>3769.429932</v>
      </c>
      <c r="I7727">
        <v>3769.429932</v>
      </c>
      <c r="J7727">
        <v>0</v>
      </c>
      <c r="K7727">
        <v>3769.429932</v>
      </c>
      <c r="L7727" t="s">
        <v>685</v>
      </c>
      <c r="M7727" t="s">
        <v>686</v>
      </c>
      <c r="N7727" t="s">
        <v>687</v>
      </c>
      <c r="O7727" t="s">
        <v>7614</v>
      </c>
      <c r="P7727" t="s">
        <v>689</v>
      </c>
      <c r="Q7727">
        <v>66.577500000000001</v>
      </c>
      <c r="S7727" s="1">
        <v>35247</v>
      </c>
      <c r="T7727" s="3">
        <v>11103.934999999999</v>
      </c>
      <c r="U7727" s="1">
        <v>35309</v>
      </c>
      <c r="V7727">
        <v>169247018.30445698</v>
      </c>
    </row>
    <row r="7728" spans="1:22" x14ac:dyDescent="0.55000000000000004">
      <c r="A7728" t="s">
        <v>11</v>
      </c>
      <c r="B7728" s="1">
        <v>35319</v>
      </c>
      <c r="C7728" s="2" t="s">
        <v>381</v>
      </c>
      <c r="D7728" s="2" t="s">
        <v>13960</v>
      </c>
      <c r="E7728">
        <v>3785.3999020000001</v>
      </c>
      <c r="F7728">
        <v>3785.3999020000001</v>
      </c>
      <c r="G7728">
        <v>3785.3999020000001</v>
      </c>
      <c r="H7728">
        <v>3785.3999020000001</v>
      </c>
      <c r="I7728">
        <v>3785.3999020000001</v>
      </c>
      <c r="J7728">
        <v>0</v>
      </c>
      <c r="K7728">
        <v>3785.3999020000001</v>
      </c>
      <c r="L7728" t="s">
        <v>685</v>
      </c>
      <c r="M7728" t="s">
        <v>686</v>
      </c>
      <c r="N7728" t="s">
        <v>687</v>
      </c>
      <c r="O7728" t="s">
        <v>7615</v>
      </c>
      <c r="P7728" t="s">
        <v>689</v>
      </c>
      <c r="Q7728">
        <v>66.577500000000001</v>
      </c>
      <c r="S7728" s="1">
        <v>35247</v>
      </c>
      <c r="T7728" s="3">
        <v>11103.934999999999</v>
      </c>
      <c r="U7728" s="1">
        <v>35309</v>
      </c>
      <c r="V7728">
        <v>169247018.30445698</v>
      </c>
    </row>
    <row r="7729" spans="1:22" x14ac:dyDescent="0.55000000000000004">
      <c r="A7729" t="s">
        <v>11</v>
      </c>
      <c r="B7729" s="1">
        <v>35320</v>
      </c>
      <c r="C7729" s="2" t="s">
        <v>381</v>
      </c>
      <c r="D7729" s="2" t="s">
        <v>13960</v>
      </c>
      <c r="E7729">
        <v>3803.6899410000001</v>
      </c>
      <c r="F7729">
        <v>3803.6899410000001</v>
      </c>
      <c r="G7729">
        <v>3803.6899410000001</v>
      </c>
      <c r="H7729">
        <v>3803.6899410000001</v>
      </c>
      <c r="I7729">
        <v>3803.6899410000001</v>
      </c>
      <c r="J7729">
        <v>0</v>
      </c>
      <c r="K7729">
        <v>3803.6899410000001</v>
      </c>
      <c r="L7729" t="s">
        <v>685</v>
      </c>
      <c r="M7729" t="s">
        <v>686</v>
      </c>
      <c r="N7729" t="s">
        <v>687</v>
      </c>
      <c r="O7729" t="s">
        <v>7616</v>
      </c>
      <c r="P7729" t="s">
        <v>689</v>
      </c>
      <c r="Q7729">
        <v>66.577500000000001</v>
      </c>
      <c r="S7729" s="1">
        <v>35247</v>
      </c>
      <c r="T7729" s="3">
        <v>11103.934999999999</v>
      </c>
      <c r="U7729" s="1">
        <v>35309</v>
      </c>
      <c r="V7729">
        <v>169247018.30445698</v>
      </c>
    </row>
    <row r="7730" spans="1:22" x14ac:dyDescent="0.55000000000000004">
      <c r="A7730" t="s">
        <v>11</v>
      </c>
      <c r="B7730" s="1">
        <v>35321</v>
      </c>
      <c r="C7730" s="2" t="s">
        <v>381</v>
      </c>
      <c r="D7730" s="2" t="s">
        <v>13960</v>
      </c>
      <c r="E7730">
        <v>3845.669922</v>
      </c>
      <c r="F7730">
        <v>3845.669922</v>
      </c>
      <c r="G7730">
        <v>3845.669922</v>
      </c>
      <c r="H7730">
        <v>3845.669922</v>
      </c>
      <c r="I7730">
        <v>3845.669922</v>
      </c>
      <c r="J7730">
        <v>0</v>
      </c>
      <c r="K7730">
        <v>3845.669922</v>
      </c>
      <c r="L7730" t="s">
        <v>685</v>
      </c>
      <c r="M7730" t="s">
        <v>686</v>
      </c>
      <c r="N7730" t="s">
        <v>687</v>
      </c>
      <c r="O7730" t="s">
        <v>7617</v>
      </c>
      <c r="P7730" t="s">
        <v>689</v>
      </c>
      <c r="Q7730">
        <v>66.577500000000001</v>
      </c>
      <c r="S7730" s="1">
        <v>35247</v>
      </c>
      <c r="T7730" s="3">
        <v>11103.934999999999</v>
      </c>
      <c r="U7730" s="1">
        <v>35309</v>
      </c>
      <c r="V7730">
        <v>169247018.30445698</v>
      </c>
    </row>
    <row r="7731" spans="1:22" x14ac:dyDescent="0.55000000000000004">
      <c r="A7731" t="s">
        <v>11</v>
      </c>
      <c r="B7731" s="1">
        <v>35324</v>
      </c>
      <c r="C7731" s="2" t="s">
        <v>381</v>
      </c>
      <c r="D7731" s="2" t="s">
        <v>13960</v>
      </c>
      <c r="E7731">
        <v>3863.8500979999999</v>
      </c>
      <c r="F7731">
        <v>3863.8500979999999</v>
      </c>
      <c r="G7731">
        <v>3863.8500979999999</v>
      </c>
      <c r="H7731">
        <v>3863.8500979999999</v>
      </c>
      <c r="I7731">
        <v>3863.8500979999999</v>
      </c>
      <c r="J7731">
        <v>0</v>
      </c>
      <c r="K7731">
        <v>3863.8500979999999</v>
      </c>
      <c r="L7731" t="s">
        <v>685</v>
      </c>
      <c r="M7731" t="s">
        <v>686</v>
      </c>
      <c r="N7731" t="s">
        <v>687</v>
      </c>
      <c r="O7731" t="s">
        <v>7618</v>
      </c>
      <c r="P7731" t="s">
        <v>689</v>
      </c>
      <c r="Q7731">
        <v>66.577500000000001</v>
      </c>
      <c r="S7731" s="1">
        <v>35247</v>
      </c>
      <c r="T7731" s="3">
        <v>11103.934999999999</v>
      </c>
      <c r="U7731" s="1">
        <v>35309</v>
      </c>
      <c r="V7731">
        <v>169247018.30445698</v>
      </c>
    </row>
    <row r="7732" spans="1:22" x14ac:dyDescent="0.55000000000000004">
      <c r="A7732" t="s">
        <v>11</v>
      </c>
      <c r="B7732" s="1">
        <v>35325</v>
      </c>
      <c r="C7732" s="2" t="s">
        <v>381</v>
      </c>
      <c r="D7732" s="2" t="s">
        <v>13960</v>
      </c>
      <c r="E7732">
        <v>3853.3798830000001</v>
      </c>
      <c r="F7732">
        <v>3853.3798830000001</v>
      </c>
      <c r="G7732">
        <v>3853.3798830000001</v>
      </c>
      <c r="H7732">
        <v>3853.3798830000001</v>
      </c>
      <c r="I7732">
        <v>3853.3798830000001</v>
      </c>
      <c r="J7732">
        <v>0</v>
      </c>
      <c r="K7732">
        <v>3853.3798830000001</v>
      </c>
      <c r="L7732" t="s">
        <v>685</v>
      </c>
      <c r="M7732" t="s">
        <v>686</v>
      </c>
      <c r="N7732" t="s">
        <v>687</v>
      </c>
      <c r="O7732" t="s">
        <v>7619</v>
      </c>
      <c r="P7732" t="s">
        <v>689</v>
      </c>
      <c r="Q7732">
        <v>66.577500000000001</v>
      </c>
      <c r="S7732" s="1">
        <v>35247</v>
      </c>
      <c r="T7732" s="3">
        <v>11103.934999999999</v>
      </c>
      <c r="U7732" s="1">
        <v>35309</v>
      </c>
      <c r="V7732">
        <v>169247018.30445698</v>
      </c>
    </row>
    <row r="7733" spans="1:22" x14ac:dyDescent="0.55000000000000004">
      <c r="A7733" t="s">
        <v>11</v>
      </c>
      <c r="B7733" s="1">
        <v>35326</v>
      </c>
      <c r="C7733" s="2" t="s">
        <v>381</v>
      </c>
      <c r="D7733" s="2" t="s">
        <v>13960</v>
      </c>
      <c r="E7733">
        <v>3842.919922</v>
      </c>
      <c r="F7733">
        <v>3842.919922</v>
      </c>
      <c r="G7733">
        <v>3842.919922</v>
      </c>
      <c r="H7733">
        <v>3842.919922</v>
      </c>
      <c r="I7733">
        <v>3842.919922</v>
      </c>
      <c r="J7733">
        <v>0</v>
      </c>
      <c r="K7733">
        <v>3842.919922</v>
      </c>
      <c r="L7733" t="s">
        <v>685</v>
      </c>
      <c r="M7733" t="s">
        <v>686</v>
      </c>
      <c r="N7733" t="s">
        <v>687</v>
      </c>
      <c r="O7733" t="s">
        <v>7620</v>
      </c>
      <c r="P7733" t="s">
        <v>689</v>
      </c>
      <c r="Q7733">
        <v>66.577500000000001</v>
      </c>
      <c r="S7733" s="1">
        <v>35247</v>
      </c>
      <c r="T7733" s="3">
        <v>11103.934999999999</v>
      </c>
      <c r="U7733" s="1">
        <v>35309</v>
      </c>
      <c r="V7733">
        <v>169247018.30445698</v>
      </c>
    </row>
    <row r="7734" spans="1:22" x14ac:dyDescent="0.55000000000000004">
      <c r="A7734" t="s">
        <v>11</v>
      </c>
      <c r="B7734" s="1">
        <v>35327</v>
      </c>
      <c r="C7734" s="2" t="s">
        <v>381</v>
      </c>
      <c r="D7734" s="2" t="s">
        <v>13960</v>
      </c>
      <c r="E7734">
        <v>3848.1999510000001</v>
      </c>
      <c r="F7734">
        <v>3848.1999510000001</v>
      </c>
      <c r="G7734">
        <v>3848.1999510000001</v>
      </c>
      <c r="H7734">
        <v>3848.1999510000001</v>
      </c>
      <c r="I7734">
        <v>3848.1999510000001</v>
      </c>
      <c r="J7734">
        <v>0</v>
      </c>
      <c r="K7734">
        <v>3848.1999510000001</v>
      </c>
      <c r="L7734" t="s">
        <v>685</v>
      </c>
      <c r="M7734" t="s">
        <v>686</v>
      </c>
      <c r="N7734" t="s">
        <v>687</v>
      </c>
      <c r="O7734" t="s">
        <v>7621</v>
      </c>
      <c r="P7734" t="s">
        <v>689</v>
      </c>
      <c r="Q7734">
        <v>66.577500000000001</v>
      </c>
      <c r="S7734" s="1">
        <v>35247</v>
      </c>
      <c r="T7734" s="3">
        <v>11103.934999999999</v>
      </c>
      <c r="U7734" s="1">
        <v>35309</v>
      </c>
      <c r="V7734">
        <v>169247018.30445698</v>
      </c>
    </row>
    <row r="7735" spans="1:22" x14ac:dyDescent="0.55000000000000004">
      <c r="A7735" t="s">
        <v>11</v>
      </c>
      <c r="B7735" s="1">
        <v>35328</v>
      </c>
      <c r="C7735" s="2" t="s">
        <v>381</v>
      </c>
      <c r="D7735" s="2" t="s">
        <v>13960</v>
      </c>
      <c r="E7735">
        <v>3867.5500489999999</v>
      </c>
      <c r="F7735">
        <v>3867.5500489999999</v>
      </c>
      <c r="G7735">
        <v>3867.5500489999999</v>
      </c>
      <c r="H7735">
        <v>3867.5500489999999</v>
      </c>
      <c r="I7735">
        <v>3867.5500489999999</v>
      </c>
      <c r="J7735">
        <v>0</v>
      </c>
      <c r="K7735">
        <v>3867.5500489999999</v>
      </c>
      <c r="L7735" t="s">
        <v>685</v>
      </c>
      <c r="M7735" t="s">
        <v>686</v>
      </c>
      <c r="N7735" t="s">
        <v>687</v>
      </c>
      <c r="O7735" t="s">
        <v>7622</v>
      </c>
      <c r="P7735" t="s">
        <v>689</v>
      </c>
      <c r="Q7735">
        <v>66.577500000000001</v>
      </c>
      <c r="S7735" s="1">
        <v>35247</v>
      </c>
      <c r="T7735" s="3">
        <v>11103.934999999999</v>
      </c>
      <c r="U7735" s="1">
        <v>35309</v>
      </c>
      <c r="V7735">
        <v>169247018.30445698</v>
      </c>
    </row>
    <row r="7736" spans="1:22" x14ac:dyDescent="0.55000000000000004">
      <c r="A7736" t="s">
        <v>11</v>
      </c>
      <c r="B7736" s="1">
        <v>35331</v>
      </c>
      <c r="C7736" s="2" t="s">
        <v>381</v>
      </c>
      <c r="D7736" s="2" t="s">
        <v>13960</v>
      </c>
      <c r="E7736">
        <v>3864.8000489999999</v>
      </c>
      <c r="F7736">
        <v>3864.8000489999999</v>
      </c>
      <c r="G7736">
        <v>3864.8000489999999</v>
      </c>
      <c r="H7736">
        <v>3864.8000489999999</v>
      </c>
      <c r="I7736">
        <v>3864.8000489999999</v>
      </c>
      <c r="J7736">
        <v>0</v>
      </c>
      <c r="K7736">
        <v>3864.8000489999999</v>
      </c>
      <c r="L7736" t="s">
        <v>685</v>
      </c>
      <c r="M7736" t="s">
        <v>686</v>
      </c>
      <c r="N7736" t="s">
        <v>687</v>
      </c>
      <c r="O7736" t="s">
        <v>7623</v>
      </c>
      <c r="P7736" t="s">
        <v>689</v>
      </c>
      <c r="Q7736">
        <v>66.577500000000001</v>
      </c>
      <c r="S7736" s="1">
        <v>35247</v>
      </c>
      <c r="T7736" s="3">
        <v>11103.934999999999</v>
      </c>
      <c r="U7736" s="1">
        <v>35309</v>
      </c>
      <c r="V7736">
        <v>169247018.30445698</v>
      </c>
    </row>
    <row r="7737" spans="1:22" x14ac:dyDescent="0.55000000000000004">
      <c r="A7737" t="s">
        <v>11</v>
      </c>
      <c r="B7737" s="1">
        <v>35332</v>
      </c>
      <c r="C7737" s="2" t="s">
        <v>381</v>
      </c>
      <c r="D7737" s="2" t="s">
        <v>13960</v>
      </c>
      <c r="E7737">
        <v>3861.8400879999999</v>
      </c>
      <c r="F7737">
        <v>3861.8400879999999</v>
      </c>
      <c r="G7737">
        <v>3861.8400879999999</v>
      </c>
      <c r="H7737">
        <v>3861.8400879999999</v>
      </c>
      <c r="I7737">
        <v>3861.8400879999999</v>
      </c>
      <c r="J7737">
        <v>0</v>
      </c>
      <c r="K7737">
        <v>3861.8400879999999</v>
      </c>
      <c r="L7737" t="s">
        <v>685</v>
      </c>
      <c r="M7737" t="s">
        <v>686</v>
      </c>
      <c r="N7737" t="s">
        <v>687</v>
      </c>
      <c r="O7737" t="s">
        <v>7624</v>
      </c>
      <c r="P7737" t="s">
        <v>689</v>
      </c>
      <c r="Q7737">
        <v>66.577500000000001</v>
      </c>
      <c r="S7737" s="1">
        <v>35247</v>
      </c>
      <c r="T7737" s="3">
        <v>11103.934999999999</v>
      </c>
      <c r="U7737" s="1">
        <v>35309</v>
      </c>
      <c r="V7737">
        <v>169247018.30445698</v>
      </c>
    </row>
    <row r="7738" spans="1:22" x14ac:dyDescent="0.55000000000000004">
      <c r="A7738" t="s">
        <v>11</v>
      </c>
      <c r="B7738" s="1">
        <v>35333</v>
      </c>
      <c r="C7738" s="2" t="s">
        <v>381</v>
      </c>
      <c r="D7738" s="2" t="s">
        <v>13960</v>
      </c>
      <c r="E7738">
        <v>3862.580078</v>
      </c>
      <c r="F7738">
        <v>3862.580078</v>
      </c>
      <c r="G7738">
        <v>3862.580078</v>
      </c>
      <c r="H7738">
        <v>3862.580078</v>
      </c>
      <c r="I7738">
        <v>3862.580078</v>
      </c>
      <c r="J7738">
        <v>0</v>
      </c>
      <c r="K7738">
        <v>3862.580078</v>
      </c>
      <c r="L7738" t="s">
        <v>685</v>
      </c>
      <c r="M7738" t="s">
        <v>686</v>
      </c>
      <c r="N7738" t="s">
        <v>687</v>
      </c>
      <c r="O7738" t="s">
        <v>7625</v>
      </c>
      <c r="P7738" t="s">
        <v>689</v>
      </c>
      <c r="Q7738">
        <v>66.577500000000001</v>
      </c>
      <c r="S7738" s="1">
        <v>35247</v>
      </c>
      <c r="T7738" s="3">
        <v>11103.934999999999</v>
      </c>
      <c r="U7738" s="1">
        <v>35309</v>
      </c>
      <c r="V7738">
        <v>169247018.30445698</v>
      </c>
    </row>
    <row r="7739" spans="1:22" x14ac:dyDescent="0.55000000000000004">
      <c r="A7739" t="s">
        <v>11</v>
      </c>
      <c r="B7739" s="1">
        <v>35334</v>
      </c>
      <c r="C7739" s="2" t="s">
        <v>381</v>
      </c>
      <c r="D7739" s="2" t="s">
        <v>13960</v>
      </c>
      <c r="E7739">
        <v>3869.8798830000001</v>
      </c>
      <c r="F7739">
        <v>3869.8798830000001</v>
      </c>
      <c r="G7739">
        <v>3869.8798830000001</v>
      </c>
      <c r="H7739">
        <v>3869.8798830000001</v>
      </c>
      <c r="I7739">
        <v>3869.8798830000001</v>
      </c>
      <c r="J7739">
        <v>0</v>
      </c>
      <c r="K7739">
        <v>3869.8798830000001</v>
      </c>
      <c r="L7739" t="s">
        <v>685</v>
      </c>
      <c r="M7739" t="s">
        <v>686</v>
      </c>
      <c r="N7739" t="s">
        <v>687</v>
      </c>
      <c r="O7739" t="s">
        <v>7626</v>
      </c>
      <c r="P7739" t="s">
        <v>689</v>
      </c>
      <c r="Q7739">
        <v>66.577500000000001</v>
      </c>
      <c r="S7739" s="1">
        <v>35247</v>
      </c>
      <c r="T7739" s="3">
        <v>11103.934999999999</v>
      </c>
      <c r="U7739" s="1">
        <v>35309</v>
      </c>
      <c r="V7739">
        <v>169247018.30445698</v>
      </c>
    </row>
    <row r="7740" spans="1:22" x14ac:dyDescent="0.55000000000000004">
      <c r="A7740" t="s">
        <v>11</v>
      </c>
      <c r="B7740" s="1">
        <v>35335</v>
      </c>
      <c r="C7740" s="2" t="s">
        <v>381</v>
      </c>
      <c r="D7740" s="2" t="s">
        <v>13960</v>
      </c>
      <c r="E7740">
        <v>3872.8400879999999</v>
      </c>
      <c r="F7740">
        <v>3872.8400879999999</v>
      </c>
      <c r="G7740">
        <v>3872.8400879999999</v>
      </c>
      <c r="H7740">
        <v>3872.8400879999999</v>
      </c>
      <c r="I7740">
        <v>3872.8400879999999</v>
      </c>
      <c r="J7740">
        <v>0</v>
      </c>
      <c r="K7740">
        <v>3872.8400879999999</v>
      </c>
      <c r="L7740" t="s">
        <v>685</v>
      </c>
      <c r="M7740" t="s">
        <v>686</v>
      </c>
      <c r="N7740" t="s">
        <v>687</v>
      </c>
      <c r="O7740" t="s">
        <v>7627</v>
      </c>
      <c r="P7740" t="s">
        <v>689</v>
      </c>
      <c r="Q7740">
        <v>66.577500000000001</v>
      </c>
      <c r="S7740" s="1">
        <v>35247</v>
      </c>
      <c r="T7740" s="3">
        <v>11103.934999999999</v>
      </c>
      <c r="U7740" s="1">
        <v>35309</v>
      </c>
      <c r="V7740">
        <v>169247018.30445698</v>
      </c>
    </row>
    <row r="7741" spans="1:22" x14ac:dyDescent="0.55000000000000004">
      <c r="A7741" t="s">
        <v>11</v>
      </c>
      <c r="B7741" s="1">
        <v>35338</v>
      </c>
      <c r="C7741" s="2" t="s">
        <v>381</v>
      </c>
      <c r="D7741" s="2" t="s">
        <v>13960</v>
      </c>
      <c r="E7741">
        <v>3884.0500489999999</v>
      </c>
      <c r="F7741">
        <v>3884.0500489999999</v>
      </c>
      <c r="G7741">
        <v>3884.0500489999999</v>
      </c>
      <c r="H7741">
        <v>3884.0500489999999</v>
      </c>
      <c r="I7741">
        <v>3884.0500489999999</v>
      </c>
      <c r="J7741">
        <v>0</v>
      </c>
      <c r="K7741">
        <v>3884.0500489999999</v>
      </c>
      <c r="L7741" t="s">
        <v>685</v>
      </c>
      <c r="M7741" t="s">
        <v>686</v>
      </c>
      <c r="N7741" t="s">
        <v>687</v>
      </c>
      <c r="O7741" t="s">
        <v>7628</v>
      </c>
      <c r="P7741" t="s">
        <v>689</v>
      </c>
      <c r="Q7741">
        <v>66.577500000000001</v>
      </c>
      <c r="S7741" s="1">
        <v>35247</v>
      </c>
      <c r="T7741" s="3">
        <v>11103.934999999999</v>
      </c>
      <c r="U7741" s="1">
        <v>35309</v>
      </c>
      <c r="V7741">
        <v>169247018.30445698</v>
      </c>
    </row>
    <row r="7742" spans="1:22" x14ac:dyDescent="0.55000000000000004">
      <c r="A7742" t="s">
        <v>11</v>
      </c>
      <c r="B7742" s="1">
        <v>35339</v>
      </c>
      <c r="C7742" s="2" t="s">
        <v>382</v>
      </c>
      <c r="D7742" s="2" t="s">
        <v>13958</v>
      </c>
      <c r="E7742">
        <v>3893.040039</v>
      </c>
      <c r="F7742">
        <v>3893.040039</v>
      </c>
      <c r="G7742">
        <v>3893.040039</v>
      </c>
      <c r="H7742">
        <v>3893.040039</v>
      </c>
      <c r="I7742">
        <v>3893.040039</v>
      </c>
      <c r="J7742">
        <v>0</v>
      </c>
      <c r="K7742">
        <v>3893.040039</v>
      </c>
      <c r="L7742" t="s">
        <v>685</v>
      </c>
      <c r="M7742" t="s">
        <v>686</v>
      </c>
      <c r="N7742" t="s">
        <v>687</v>
      </c>
      <c r="O7742" t="s">
        <v>7629</v>
      </c>
      <c r="P7742" t="s">
        <v>689</v>
      </c>
      <c r="Q7742">
        <v>66.788460000000001</v>
      </c>
      <c r="S7742" s="1">
        <v>35339</v>
      </c>
      <c r="T7742" s="3">
        <v>11219.237999999999</v>
      </c>
      <c r="U7742" s="1">
        <v>35339</v>
      </c>
      <c r="V7742">
        <v>169375638.560761</v>
      </c>
    </row>
    <row r="7743" spans="1:22" x14ac:dyDescent="0.55000000000000004">
      <c r="A7743" t="s">
        <v>11</v>
      </c>
      <c r="B7743" s="1">
        <v>35340</v>
      </c>
      <c r="C7743" s="2" t="s">
        <v>382</v>
      </c>
      <c r="D7743" s="2" t="s">
        <v>13958</v>
      </c>
      <c r="E7743">
        <v>3917.98999</v>
      </c>
      <c r="F7743">
        <v>3917.98999</v>
      </c>
      <c r="G7743">
        <v>3917.98999</v>
      </c>
      <c r="H7743">
        <v>3917.98999</v>
      </c>
      <c r="I7743">
        <v>3917.98999</v>
      </c>
      <c r="J7743">
        <v>0</v>
      </c>
      <c r="K7743">
        <v>3917.98999</v>
      </c>
      <c r="L7743" t="s">
        <v>685</v>
      </c>
      <c r="M7743" t="s">
        <v>686</v>
      </c>
      <c r="N7743" t="s">
        <v>687</v>
      </c>
      <c r="O7743" t="s">
        <v>7630</v>
      </c>
      <c r="P7743" t="s">
        <v>689</v>
      </c>
      <c r="Q7743">
        <v>66.788460000000001</v>
      </c>
      <c r="S7743" s="1">
        <v>35339</v>
      </c>
      <c r="T7743" s="3">
        <v>11219.237999999999</v>
      </c>
      <c r="U7743" s="1">
        <v>35339</v>
      </c>
      <c r="V7743">
        <v>169375638.560761</v>
      </c>
    </row>
    <row r="7744" spans="1:22" x14ac:dyDescent="0.55000000000000004">
      <c r="A7744" t="s">
        <v>11</v>
      </c>
      <c r="B7744" s="1">
        <v>35341</v>
      </c>
      <c r="C7744" s="2" t="s">
        <v>382</v>
      </c>
      <c r="D7744" s="2" t="s">
        <v>13958</v>
      </c>
      <c r="E7744">
        <v>3913.76001</v>
      </c>
      <c r="F7744">
        <v>3913.76001</v>
      </c>
      <c r="G7744">
        <v>3913.76001</v>
      </c>
      <c r="H7744">
        <v>3913.76001</v>
      </c>
      <c r="I7744">
        <v>3913.76001</v>
      </c>
      <c r="J7744">
        <v>0</v>
      </c>
      <c r="K7744">
        <v>3913.76001</v>
      </c>
      <c r="L7744" t="s">
        <v>685</v>
      </c>
      <c r="M7744" t="s">
        <v>686</v>
      </c>
      <c r="N7744" t="s">
        <v>687</v>
      </c>
      <c r="O7744" t="s">
        <v>7631</v>
      </c>
      <c r="P7744" t="s">
        <v>689</v>
      </c>
      <c r="Q7744">
        <v>66.788460000000001</v>
      </c>
      <c r="S7744" s="1">
        <v>35339</v>
      </c>
      <c r="T7744" s="3">
        <v>11219.237999999999</v>
      </c>
      <c r="U7744" s="1">
        <v>35339</v>
      </c>
      <c r="V7744">
        <v>169375638.560761</v>
      </c>
    </row>
    <row r="7745" spans="1:22" x14ac:dyDescent="0.55000000000000004">
      <c r="A7745" t="s">
        <v>11</v>
      </c>
      <c r="B7745" s="1">
        <v>35342</v>
      </c>
      <c r="C7745" s="2" t="s">
        <v>382</v>
      </c>
      <c r="D7745" s="2" t="s">
        <v>13958</v>
      </c>
      <c r="E7745">
        <v>3956.2700199999999</v>
      </c>
      <c r="F7745">
        <v>3956.2700199999999</v>
      </c>
      <c r="G7745">
        <v>3956.2700199999999</v>
      </c>
      <c r="H7745">
        <v>3956.2700199999999</v>
      </c>
      <c r="I7745">
        <v>3956.2700199999999</v>
      </c>
      <c r="J7745">
        <v>0</v>
      </c>
      <c r="K7745">
        <v>3956.2700199999999</v>
      </c>
      <c r="L7745" t="s">
        <v>685</v>
      </c>
      <c r="M7745" t="s">
        <v>686</v>
      </c>
      <c r="N7745" t="s">
        <v>687</v>
      </c>
      <c r="O7745" t="s">
        <v>7632</v>
      </c>
      <c r="P7745" t="s">
        <v>689</v>
      </c>
      <c r="Q7745">
        <v>66.788460000000001</v>
      </c>
      <c r="S7745" s="1">
        <v>35339</v>
      </c>
      <c r="T7745" s="3">
        <v>11219.237999999999</v>
      </c>
      <c r="U7745" s="1">
        <v>35339</v>
      </c>
      <c r="V7745">
        <v>169375638.560761</v>
      </c>
    </row>
    <row r="7746" spans="1:22" x14ac:dyDescent="0.55000000000000004">
      <c r="A7746" t="s">
        <v>11</v>
      </c>
      <c r="B7746" s="1">
        <v>35345</v>
      </c>
      <c r="C7746" s="2" t="s">
        <v>382</v>
      </c>
      <c r="D7746" s="2" t="s">
        <v>13958</v>
      </c>
      <c r="E7746">
        <v>3962.3999020000001</v>
      </c>
      <c r="F7746">
        <v>3962.3999020000001</v>
      </c>
      <c r="G7746">
        <v>3962.3999020000001</v>
      </c>
      <c r="H7746">
        <v>3962.3999020000001</v>
      </c>
      <c r="I7746">
        <v>3962.3999020000001</v>
      </c>
      <c r="J7746">
        <v>0</v>
      </c>
      <c r="K7746">
        <v>3962.3999020000001</v>
      </c>
      <c r="L7746" t="s">
        <v>685</v>
      </c>
      <c r="M7746" t="s">
        <v>686</v>
      </c>
      <c r="N7746" t="s">
        <v>687</v>
      </c>
      <c r="O7746" t="s">
        <v>7633</v>
      </c>
      <c r="P7746" t="s">
        <v>689</v>
      </c>
      <c r="Q7746">
        <v>66.788460000000001</v>
      </c>
      <c r="S7746" s="1">
        <v>35339</v>
      </c>
      <c r="T7746" s="3">
        <v>11219.237999999999</v>
      </c>
      <c r="U7746" s="1">
        <v>35339</v>
      </c>
      <c r="V7746">
        <v>169375638.560761</v>
      </c>
    </row>
    <row r="7747" spans="1:22" x14ac:dyDescent="0.55000000000000004">
      <c r="A7747" t="s">
        <v>11</v>
      </c>
      <c r="B7747" s="1">
        <v>35346</v>
      </c>
      <c r="C7747" s="2" t="s">
        <v>382</v>
      </c>
      <c r="D7747" s="2" t="s">
        <v>13958</v>
      </c>
      <c r="E7747">
        <v>3949.389893</v>
      </c>
      <c r="F7747">
        <v>3949.389893</v>
      </c>
      <c r="G7747">
        <v>3949.389893</v>
      </c>
      <c r="H7747">
        <v>3949.389893</v>
      </c>
      <c r="I7747">
        <v>3949.389893</v>
      </c>
      <c r="J7747">
        <v>0</v>
      </c>
      <c r="K7747">
        <v>3949.389893</v>
      </c>
      <c r="L7747" t="s">
        <v>685</v>
      </c>
      <c r="M7747" t="s">
        <v>686</v>
      </c>
      <c r="N7747" t="s">
        <v>687</v>
      </c>
      <c r="O7747" t="s">
        <v>7634</v>
      </c>
      <c r="P7747" t="s">
        <v>689</v>
      </c>
      <c r="Q7747">
        <v>66.788460000000001</v>
      </c>
      <c r="S7747" s="1">
        <v>35339</v>
      </c>
      <c r="T7747" s="3">
        <v>11219.237999999999</v>
      </c>
      <c r="U7747" s="1">
        <v>35339</v>
      </c>
      <c r="V7747">
        <v>169375638.560761</v>
      </c>
    </row>
    <row r="7748" spans="1:22" x14ac:dyDescent="0.55000000000000004">
      <c r="A7748" t="s">
        <v>11</v>
      </c>
      <c r="B7748" s="1">
        <v>35347</v>
      </c>
      <c r="C7748" s="2" t="s">
        <v>382</v>
      </c>
      <c r="D7748" s="2" t="s">
        <v>13958</v>
      </c>
      <c r="E7748">
        <v>3926.5500489999999</v>
      </c>
      <c r="F7748">
        <v>3926.5500489999999</v>
      </c>
      <c r="G7748">
        <v>3926.5500489999999</v>
      </c>
      <c r="H7748">
        <v>3926.5500489999999</v>
      </c>
      <c r="I7748">
        <v>3926.5500489999999</v>
      </c>
      <c r="J7748">
        <v>0</v>
      </c>
      <c r="K7748">
        <v>3926.5500489999999</v>
      </c>
      <c r="L7748" t="s">
        <v>685</v>
      </c>
      <c r="M7748" t="s">
        <v>686</v>
      </c>
      <c r="N7748" t="s">
        <v>687</v>
      </c>
      <c r="O7748" t="s">
        <v>7635</v>
      </c>
      <c r="P7748" t="s">
        <v>689</v>
      </c>
      <c r="Q7748">
        <v>66.788460000000001</v>
      </c>
      <c r="S7748" s="1">
        <v>35339</v>
      </c>
      <c r="T7748" s="3">
        <v>11219.237999999999</v>
      </c>
      <c r="U7748" s="1">
        <v>35339</v>
      </c>
      <c r="V7748">
        <v>169375638.560761</v>
      </c>
    </row>
    <row r="7749" spans="1:22" x14ac:dyDescent="0.55000000000000004">
      <c r="A7749" t="s">
        <v>11</v>
      </c>
      <c r="B7749" s="1">
        <v>35348</v>
      </c>
      <c r="C7749" s="2" t="s">
        <v>382</v>
      </c>
      <c r="D7749" s="2" t="s">
        <v>13958</v>
      </c>
      <c r="E7749">
        <v>3915.9799800000001</v>
      </c>
      <c r="F7749">
        <v>3915.9799800000001</v>
      </c>
      <c r="G7749">
        <v>3915.9799800000001</v>
      </c>
      <c r="H7749">
        <v>3915.9799800000001</v>
      </c>
      <c r="I7749">
        <v>3915.9799800000001</v>
      </c>
      <c r="J7749">
        <v>0</v>
      </c>
      <c r="K7749">
        <v>3915.9799800000001</v>
      </c>
      <c r="L7749" t="s">
        <v>685</v>
      </c>
      <c r="M7749" t="s">
        <v>686</v>
      </c>
      <c r="N7749" t="s">
        <v>687</v>
      </c>
      <c r="O7749" t="s">
        <v>7636</v>
      </c>
      <c r="P7749" t="s">
        <v>689</v>
      </c>
      <c r="Q7749">
        <v>66.788460000000001</v>
      </c>
      <c r="S7749" s="1">
        <v>35339</v>
      </c>
      <c r="T7749" s="3">
        <v>11219.237999999999</v>
      </c>
      <c r="U7749" s="1">
        <v>35339</v>
      </c>
      <c r="V7749">
        <v>169375638.560761</v>
      </c>
    </row>
    <row r="7750" spans="1:22" x14ac:dyDescent="0.55000000000000004">
      <c r="A7750" t="s">
        <v>11</v>
      </c>
      <c r="B7750" s="1">
        <v>35349</v>
      </c>
      <c r="C7750" s="2" t="s">
        <v>382</v>
      </c>
      <c r="D7750" s="2" t="s">
        <v>13958</v>
      </c>
      <c r="E7750">
        <v>3942.8400879999999</v>
      </c>
      <c r="F7750">
        <v>3942.8400879999999</v>
      </c>
      <c r="G7750">
        <v>3942.8400879999999</v>
      </c>
      <c r="H7750">
        <v>3942.8400879999999</v>
      </c>
      <c r="I7750">
        <v>3942.8400879999999</v>
      </c>
      <c r="J7750">
        <v>0</v>
      </c>
      <c r="K7750">
        <v>3942.8400879999999</v>
      </c>
      <c r="L7750" t="s">
        <v>685</v>
      </c>
      <c r="M7750" t="s">
        <v>686</v>
      </c>
      <c r="N7750" t="s">
        <v>687</v>
      </c>
      <c r="O7750" t="s">
        <v>7637</v>
      </c>
      <c r="P7750" t="s">
        <v>689</v>
      </c>
      <c r="Q7750">
        <v>66.788460000000001</v>
      </c>
      <c r="S7750" s="1">
        <v>35339</v>
      </c>
      <c r="T7750" s="3">
        <v>11219.237999999999</v>
      </c>
      <c r="U7750" s="1">
        <v>35339</v>
      </c>
      <c r="V7750">
        <v>169375638.560761</v>
      </c>
    </row>
    <row r="7751" spans="1:22" x14ac:dyDescent="0.55000000000000004">
      <c r="A7751" t="s">
        <v>11</v>
      </c>
      <c r="B7751" s="1">
        <v>35352</v>
      </c>
      <c r="C7751" s="2" t="s">
        <v>382</v>
      </c>
      <c r="D7751" s="2" t="s">
        <v>13958</v>
      </c>
      <c r="E7751">
        <v>3957.01001</v>
      </c>
      <c r="F7751">
        <v>3957.01001</v>
      </c>
      <c r="G7751">
        <v>3957.01001</v>
      </c>
      <c r="H7751">
        <v>3957.01001</v>
      </c>
      <c r="I7751">
        <v>3957.01001</v>
      </c>
      <c r="J7751">
        <v>0</v>
      </c>
      <c r="K7751">
        <v>3957.01001</v>
      </c>
      <c r="L7751" t="s">
        <v>685</v>
      </c>
      <c r="M7751" t="s">
        <v>686</v>
      </c>
      <c r="N7751" t="s">
        <v>687</v>
      </c>
      <c r="O7751" t="s">
        <v>7638</v>
      </c>
      <c r="P7751" t="s">
        <v>689</v>
      </c>
      <c r="Q7751">
        <v>66.788460000000001</v>
      </c>
      <c r="S7751" s="1">
        <v>35339</v>
      </c>
      <c r="T7751" s="3">
        <v>11219.237999999999</v>
      </c>
      <c r="U7751" s="1">
        <v>35339</v>
      </c>
      <c r="V7751">
        <v>169375638.560761</v>
      </c>
    </row>
    <row r="7752" spans="1:22" x14ac:dyDescent="0.55000000000000004">
      <c r="A7752" t="s">
        <v>11</v>
      </c>
      <c r="B7752" s="1">
        <v>35353</v>
      </c>
      <c r="C7752" s="2" t="s">
        <v>382</v>
      </c>
      <c r="D7752" s="2" t="s">
        <v>13958</v>
      </c>
      <c r="E7752">
        <v>3950.3500979999999</v>
      </c>
      <c r="F7752">
        <v>3950.3500979999999</v>
      </c>
      <c r="G7752">
        <v>3950.3500979999999</v>
      </c>
      <c r="H7752">
        <v>3950.3500979999999</v>
      </c>
      <c r="I7752">
        <v>3950.3500979999999</v>
      </c>
      <c r="J7752">
        <v>0</v>
      </c>
      <c r="K7752">
        <v>3950.3500979999999</v>
      </c>
      <c r="L7752" t="s">
        <v>685</v>
      </c>
      <c r="M7752" t="s">
        <v>686</v>
      </c>
      <c r="N7752" t="s">
        <v>687</v>
      </c>
      <c r="O7752" t="s">
        <v>7639</v>
      </c>
      <c r="P7752" t="s">
        <v>689</v>
      </c>
      <c r="Q7752">
        <v>66.788460000000001</v>
      </c>
      <c r="S7752" s="1">
        <v>35339</v>
      </c>
      <c r="T7752" s="3">
        <v>11219.237999999999</v>
      </c>
      <c r="U7752" s="1">
        <v>35339</v>
      </c>
      <c r="V7752">
        <v>169375638.560761</v>
      </c>
    </row>
    <row r="7753" spans="1:22" x14ac:dyDescent="0.55000000000000004">
      <c r="A7753" t="s">
        <v>11</v>
      </c>
      <c r="B7753" s="1">
        <v>35354</v>
      </c>
      <c r="C7753" s="2" t="s">
        <v>382</v>
      </c>
      <c r="D7753" s="2" t="s">
        <v>13958</v>
      </c>
      <c r="E7753">
        <v>3960.179932</v>
      </c>
      <c r="F7753">
        <v>3960.179932</v>
      </c>
      <c r="G7753">
        <v>3960.179932</v>
      </c>
      <c r="H7753">
        <v>3960.179932</v>
      </c>
      <c r="I7753">
        <v>3960.179932</v>
      </c>
      <c r="J7753">
        <v>0</v>
      </c>
      <c r="K7753">
        <v>3960.179932</v>
      </c>
      <c r="L7753" t="s">
        <v>685</v>
      </c>
      <c r="M7753" t="s">
        <v>686</v>
      </c>
      <c r="N7753" t="s">
        <v>687</v>
      </c>
      <c r="O7753" t="s">
        <v>7640</v>
      </c>
      <c r="P7753" t="s">
        <v>689</v>
      </c>
      <c r="Q7753">
        <v>66.788460000000001</v>
      </c>
      <c r="S7753" s="1">
        <v>35339</v>
      </c>
      <c r="T7753" s="3">
        <v>11219.237999999999</v>
      </c>
      <c r="U7753" s="1">
        <v>35339</v>
      </c>
      <c r="V7753">
        <v>169375638.560761</v>
      </c>
    </row>
    <row r="7754" spans="1:22" x14ac:dyDescent="0.55000000000000004">
      <c r="A7754" t="s">
        <v>11</v>
      </c>
      <c r="B7754" s="1">
        <v>35355</v>
      </c>
      <c r="C7754" s="2" t="s">
        <v>382</v>
      </c>
      <c r="D7754" s="2" t="s">
        <v>13958</v>
      </c>
      <c r="E7754">
        <v>3980.0600589999999</v>
      </c>
      <c r="F7754">
        <v>3980.0600589999999</v>
      </c>
      <c r="G7754">
        <v>3980.0600589999999</v>
      </c>
      <c r="H7754">
        <v>3980.0600589999999</v>
      </c>
      <c r="I7754">
        <v>3980.0600589999999</v>
      </c>
      <c r="J7754">
        <v>0</v>
      </c>
      <c r="K7754">
        <v>3980.0600589999999</v>
      </c>
      <c r="L7754" t="s">
        <v>685</v>
      </c>
      <c r="M7754" t="s">
        <v>686</v>
      </c>
      <c r="N7754" t="s">
        <v>687</v>
      </c>
      <c r="O7754" t="s">
        <v>7641</v>
      </c>
      <c r="P7754" t="s">
        <v>689</v>
      </c>
      <c r="Q7754">
        <v>66.788460000000001</v>
      </c>
      <c r="S7754" s="1">
        <v>35339</v>
      </c>
      <c r="T7754" s="3">
        <v>11219.237999999999</v>
      </c>
      <c r="U7754" s="1">
        <v>35339</v>
      </c>
      <c r="V7754">
        <v>169375638.560761</v>
      </c>
    </row>
    <row r="7755" spans="1:22" x14ac:dyDescent="0.55000000000000004">
      <c r="A7755" t="s">
        <v>11</v>
      </c>
      <c r="B7755" s="1">
        <v>35356</v>
      </c>
      <c r="C7755" s="2" t="s">
        <v>382</v>
      </c>
      <c r="D7755" s="2" t="s">
        <v>13958</v>
      </c>
      <c r="E7755">
        <v>4000.25</v>
      </c>
      <c r="F7755">
        <v>4000.25</v>
      </c>
      <c r="G7755">
        <v>4000.25</v>
      </c>
      <c r="H7755">
        <v>4000.25</v>
      </c>
      <c r="I7755">
        <v>4000.25</v>
      </c>
      <c r="J7755">
        <v>0</v>
      </c>
      <c r="K7755">
        <v>4000.25</v>
      </c>
      <c r="L7755" t="s">
        <v>685</v>
      </c>
      <c r="M7755" t="s">
        <v>686</v>
      </c>
      <c r="N7755" t="s">
        <v>687</v>
      </c>
      <c r="O7755" t="s">
        <v>7642</v>
      </c>
      <c r="P7755" t="s">
        <v>689</v>
      </c>
      <c r="Q7755">
        <v>66.788460000000001</v>
      </c>
      <c r="S7755" s="1">
        <v>35339</v>
      </c>
      <c r="T7755" s="3">
        <v>11219.237999999999</v>
      </c>
      <c r="U7755" s="1">
        <v>35339</v>
      </c>
      <c r="V7755">
        <v>169375638.560761</v>
      </c>
    </row>
    <row r="7756" spans="1:22" x14ac:dyDescent="0.55000000000000004">
      <c r="A7756" t="s">
        <v>11</v>
      </c>
      <c r="B7756" s="1">
        <v>35359</v>
      </c>
      <c r="C7756" s="2" t="s">
        <v>382</v>
      </c>
      <c r="D7756" s="2" t="s">
        <v>13958</v>
      </c>
      <c r="E7756">
        <v>3996.0200199999999</v>
      </c>
      <c r="F7756">
        <v>3996.0200199999999</v>
      </c>
      <c r="G7756">
        <v>3996.0200199999999</v>
      </c>
      <c r="H7756">
        <v>3996.0200199999999</v>
      </c>
      <c r="I7756">
        <v>3996.0200199999999</v>
      </c>
      <c r="J7756">
        <v>0</v>
      </c>
      <c r="K7756">
        <v>3996.0200199999999</v>
      </c>
      <c r="L7756" t="s">
        <v>685</v>
      </c>
      <c r="M7756" t="s">
        <v>686</v>
      </c>
      <c r="N7756" t="s">
        <v>687</v>
      </c>
      <c r="O7756" t="s">
        <v>7643</v>
      </c>
      <c r="P7756" t="s">
        <v>689</v>
      </c>
      <c r="Q7756">
        <v>66.788460000000001</v>
      </c>
      <c r="S7756" s="1">
        <v>35339</v>
      </c>
      <c r="T7756" s="3">
        <v>11219.237999999999</v>
      </c>
      <c r="U7756" s="1">
        <v>35339</v>
      </c>
      <c r="V7756">
        <v>169375638.560761</v>
      </c>
    </row>
    <row r="7757" spans="1:22" x14ac:dyDescent="0.55000000000000004">
      <c r="A7757" t="s">
        <v>11</v>
      </c>
      <c r="B7757" s="1">
        <v>35360</v>
      </c>
      <c r="C7757" s="2" t="s">
        <v>382</v>
      </c>
      <c r="D7757" s="2" t="s">
        <v>13958</v>
      </c>
      <c r="E7757">
        <v>3978.0500489999999</v>
      </c>
      <c r="F7757">
        <v>3978.0500489999999</v>
      </c>
      <c r="G7757">
        <v>3978.0500489999999</v>
      </c>
      <c r="H7757">
        <v>3978.0500489999999</v>
      </c>
      <c r="I7757">
        <v>3978.0500489999999</v>
      </c>
      <c r="J7757">
        <v>0</v>
      </c>
      <c r="K7757">
        <v>3978.0500489999999</v>
      </c>
      <c r="L7757" t="s">
        <v>685</v>
      </c>
      <c r="M7757" t="s">
        <v>686</v>
      </c>
      <c r="N7757" t="s">
        <v>687</v>
      </c>
      <c r="O7757" t="s">
        <v>7644</v>
      </c>
      <c r="P7757" t="s">
        <v>689</v>
      </c>
      <c r="Q7757">
        <v>66.788460000000001</v>
      </c>
      <c r="S7757" s="1">
        <v>35339</v>
      </c>
      <c r="T7757" s="3">
        <v>11219.237999999999</v>
      </c>
      <c r="U7757" s="1">
        <v>35339</v>
      </c>
      <c r="V7757">
        <v>169375638.560761</v>
      </c>
    </row>
    <row r="7758" spans="1:22" x14ac:dyDescent="0.55000000000000004">
      <c r="A7758" t="s">
        <v>11</v>
      </c>
      <c r="B7758" s="1">
        <v>35361</v>
      </c>
      <c r="C7758" s="2" t="s">
        <v>382</v>
      </c>
      <c r="D7758" s="2" t="s">
        <v>13958</v>
      </c>
      <c r="E7758">
        <v>3974.7700199999999</v>
      </c>
      <c r="F7758">
        <v>3974.7700199999999</v>
      </c>
      <c r="G7758">
        <v>3974.7700199999999</v>
      </c>
      <c r="H7758">
        <v>3974.7700199999999</v>
      </c>
      <c r="I7758">
        <v>3974.7700199999999</v>
      </c>
      <c r="J7758">
        <v>0</v>
      </c>
      <c r="K7758">
        <v>3974.7700199999999</v>
      </c>
      <c r="L7758" t="s">
        <v>685</v>
      </c>
      <c r="M7758" t="s">
        <v>686</v>
      </c>
      <c r="N7758" t="s">
        <v>687</v>
      </c>
      <c r="O7758" t="s">
        <v>7645</v>
      </c>
      <c r="P7758" t="s">
        <v>689</v>
      </c>
      <c r="Q7758">
        <v>66.788460000000001</v>
      </c>
      <c r="S7758" s="1">
        <v>35339</v>
      </c>
      <c r="T7758" s="3">
        <v>11219.237999999999</v>
      </c>
      <c r="U7758" s="1">
        <v>35339</v>
      </c>
      <c r="V7758">
        <v>169375638.560761</v>
      </c>
    </row>
    <row r="7759" spans="1:22" x14ac:dyDescent="0.55000000000000004">
      <c r="A7759" t="s">
        <v>11</v>
      </c>
      <c r="B7759" s="1">
        <v>35362</v>
      </c>
      <c r="C7759" s="2" t="s">
        <v>382</v>
      </c>
      <c r="D7759" s="2" t="s">
        <v>13958</v>
      </c>
      <c r="E7759">
        <v>3952.25</v>
      </c>
      <c r="F7759">
        <v>3952.25</v>
      </c>
      <c r="G7759">
        <v>3952.25</v>
      </c>
      <c r="H7759">
        <v>3952.25</v>
      </c>
      <c r="I7759">
        <v>3952.25</v>
      </c>
      <c r="J7759">
        <v>0</v>
      </c>
      <c r="K7759">
        <v>3952.25</v>
      </c>
      <c r="L7759" t="s">
        <v>685</v>
      </c>
      <c r="M7759" t="s">
        <v>686</v>
      </c>
      <c r="N7759" t="s">
        <v>687</v>
      </c>
      <c r="O7759" t="s">
        <v>7646</v>
      </c>
      <c r="P7759" t="s">
        <v>689</v>
      </c>
      <c r="Q7759">
        <v>66.788460000000001</v>
      </c>
      <c r="S7759" s="1">
        <v>35339</v>
      </c>
      <c r="T7759" s="3">
        <v>11219.237999999999</v>
      </c>
      <c r="U7759" s="1">
        <v>35339</v>
      </c>
      <c r="V7759">
        <v>169375638.560761</v>
      </c>
    </row>
    <row r="7760" spans="1:22" x14ac:dyDescent="0.55000000000000004">
      <c r="A7760" t="s">
        <v>11</v>
      </c>
      <c r="B7760" s="1">
        <v>35363</v>
      </c>
      <c r="C7760" s="2" t="s">
        <v>382</v>
      </c>
      <c r="D7760" s="2" t="s">
        <v>13958</v>
      </c>
      <c r="E7760">
        <v>3946.75</v>
      </c>
      <c r="F7760">
        <v>3946.75</v>
      </c>
      <c r="G7760">
        <v>3946.75</v>
      </c>
      <c r="H7760">
        <v>3946.75</v>
      </c>
      <c r="I7760">
        <v>3946.75</v>
      </c>
      <c r="J7760">
        <v>0</v>
      </c>
      <c r="K7760">
        <v>3946.75</v>
      </c>
      <c r="L7760" t="s">
        <v>685</v>
      </c>
      <c r="M7760" t="s">
        <v>686</v>
      </c>
      <c r="N7760" t="s">
        <v>687</v>
      </c>
      <c r="O7760" t="s">
        <v>7647</v>
      </c>
      <c r="P7760" t="s">
        <v>689</v>
      </c>
      <c r="Q7760">
        <v>66.788460000000001</v>
      </c>
      <c r="S7760" s="1">
        <v>35339</v>
      </c>
      <c r="T7760" s="3">
        <v>11219.237999999999</v>
      </c>
      <c r="U7760" s="1">
        <v>35339</v>
      </c>
      <c r="V7760">
        <v>169375638.560761</v>
      </c>
    </row>
    <row r="7761" spans="1:22" x14ac:dyDescent="0.55000000000000004">
      <c r="A7761" t="s">
        <v>11</v>
      </c>
      <c r="B7761" s="1">
        <v>35366</v>
      </c>
      <c r="C7761" s="2" t="s">
        <v>382</v>
      </c>
      <c r="D7761" s="2" t="s">
        <v>13958</v>
      </c>
      <c r="E7761">
        <v>3922.639893</v>
      </c>
      <c r="F7761">
        <v>3922.639893</v>
      </c>
      <c r="G7761">
        <v>3922.639893</v>
      </c>
      <c r="H7761">
        <v>3922.639893</v>
      </c>
      <c r="I7761">
        <v>3922.639893</v>
      </c>
      <c r="J7761">
        <v>0</v>
      </c>
      <c r="K7761">
        <v>3922.639893</v>
      </c>
      <c r="L7761" t="s">
        <v>685</v>
      </c>
      <c r="M7761" t="s">
        <v>686</v>
      </c>
      <c r="N7761" t="s">
        <v>687</v>
      </c>
      <c r="O7761" t="s">
        <v>7648</v>
      </c>
      <c r="P7761" t="s">
        <v>689</v>
      </c>
      <c r="Q7761">
        <v>66.788460000000001</v>
      </c>
      <c r="S7761" s="1">
        <v>35339</v>
      </c>
      <c r="T7761" s="3">
        <v>11219.237999999999</v>
      </c>
      <c r="U7761" s="1">
        <v>35339</v>
      </c>
      <c r="V7761">
        <v>169375638.560761</v>
      </c>
    </row>
    <row r="7762" spans="1:22" x14ac:dyDescent="0.55000000000000004">
      <c r="A7762" t="s">
        <v>11</v>
      </c>
      <c r="B7762" s="1">
        <v>35367</v>
      </c>
      <c r="C7762" s="2" t="s">
        <v>382</v>
      </c>
      <c r="D7762" s="2" t="s">
        <v>13958</v>
      </c>
      <c r="E7762">
        <v>3945.3798830000001</v>
      </c>
      <c r="F7762">
        <v>3945.3798830000001</v>
      </c>
      <c r="G7762">
        <v>3945.3798830000001</v>
      </c>
      <c r="H7762">
        <v>3945.3798830000001</v>
      </c>
      <c r="I7762">
        <v>3945.3798830000001</v>
      </c>
      <c r="J7762">
        <v>0</v>
      </c>
      <c r="K7762">
        <v>3945.3798830000001</v>
      </c>
      <c r="L7762" t="s">
        <v>685</v>
      </c>
      <c r="M7762" t="s">
        <v>686</v>
      </c>
      <c r="N7762" t="s">
        <v>687</v>
      </c>
      <c r="O7762" t="s">
        <v>7649</v>
      </c>
      <c r="P7762" t="s">
        <v>689</v>
      </c>
      <c r="Q7762">
        <v>66.788460000000001</v>
      </c>
      <c r="S7762" s="1">
        <v>35339</v>
      </c>
      <c r="T7762" s="3">
        <v>11219.237999999999</v>
      </c>
      <c r="U7762" s="1">
        <v>35339</v>
      </c>
      <c r="V7762">
        <v>169375638.560761</v>
      </c>
    </row>
    <row r="7763" spans="1:22" x14ac:dyDescent="0.55000000000000004">
      <c r="A7763" t="s">
        <v>11</v>
      </c>
      <c r="B7763" s="1">
        <v>35368</v>
      </c>
      <c r="C7763" s="2" t="s">
        <v>382</v>
      </c>
      <c r="D7763" s="2" t="s">
        <v>13958</v>
      </c>
      <c r="E7763">
        <v>3941.040039</v>
      </c>
      <c r="F7763">
        <v>3941.040039</v>
      </c>
      <c r="G7763">
        <v>3941.040039</v>
      </c>
      <c r="H7763">
        <v>3941.040039</v>
      </c>
      <c r="I7763">
        <v>3941.040039</v>
      </c>
      <c r="J7763">
        <v>0</v>
      </c>
      <c r="K7763">
        <v>3941.040039</v>
      </c>
      <c r="L7763" t="s">
        <v>685</v>
      </c>
      <c r="M7763" t="s">
        <v>686</v>
      </c>
      <c r="N7763" t="s">
        <v>687</v>
      </c>
      <c r="O7763" t="s">
        <v>7650</v>
      </c>
      <c r="P7763" t="s">
        <v>689</v>
      </c>
      <c r="Q7763">
        <v>66.788460000000001</v>
      </c>
      <c r="S7763" s="1">
        <v>35339</v>
      </c>
      <c r="T7763" s="3">
        <v>11219.237999999999</v>
      </c>
      <c r="U7763" s="1">
        <v>35339</v>
      </c>
      <c r="V7763">
        <v>169375638.560761</v>
      </c>
    </row>
    <row r="7764" spans="1:22" x14ac:dyDescent="0.55000000000000004">
      <c r="A7764" t="s">
        <v>11</v>
      </c>
      <c r="B7764" s="1">
        <v>35369</v>
      </c>
      <c r="C7764" s="2" t="s">
        <v>382</v>
      </c>
      <c r="D7764" s="2" t="s">
        <v>13958</v>
      </c>
      <c r="E7764">
        <v>3959.860107</v>
      </c>
      <c r="F7764">
        <v>3959.860107</v>
      </c>
      <c r="G7764">
        <v>3959.860107</v>
      </c>
      <c r="H7764">
        <v>3959.860107</v>
      </c>
      <c r="I7764">
        <v>3959.860107</v>
      </c>
      <c r="J7764">
        <v>0</v>
      </c>
      <c r="K7764">
        <v>3959.860107</v>
      </c>
      <c r="L7764" t="s">
        <v>685</v>
      </c>
      <c r="M7764" t="s">
        <v>686</v>
      </c>
      <c r="N7764" t="s">
        <v>687</v>
      </c>
      <c r="O7764" t="s">
        <v>7651</v>
      </c>
      <c r="P7764" t="s">
        <v>689</v>
      </c>
      <c r="Q7764">
        <v>66.788460000000001</v>
      </c>
      <c r="S7764" s="1">
        <v>35339</v>
      </c>
      <c r="T7764" s="3">
        <v>11219.237999999999</v>
      </c>
      <c r="U7764" s="1">
        <v>35339</v>
      </c>
      <c r="V7764">
        <v>169375638.560761</v>
      </c>
    </row>
    <row r="7765" spans="1:22" x14ac:dyDescent="0.55000000000000004">
      <c r="A7765" t="s">
        <v>11</v>
      </c>
      <c r="B7765" s="1">
        <v>35370</v>
      </c>
      <c r="C7765" s="2" t="s">
        <v>383</v>
      </c>
      <c r="D7765" s="2" t="s">
        <v>13958</v>
      </c>
      <c r="E7765">
        <v>3951.1899410000001</v>
      </c>
      <c r="F7765">
        <v>3951.1899410000001</v>
      </c>
      <c r="G7765">
        <v>3951.1899410000001</v>
      </c>
      <c r="H7765">
        <v>3951.1899410000001</v>
      </c>
      <c r="I7765">
        <v>3951.1899410000001</v>
      </c>
      <c r="J7765">
        <v>0</v>
      </c>
      <c r="K7765">
        <v>3951.1899410000001</v>
      </c>
      <c r="L7765" t="s">
        <v>685</v>
      </c>
      <c r="M7765" t="s">
        <v>686</v>
      </c>
      <c r="N7765" t="s">
        <v>687</v>
      </c>
      <c r="O7765" t="s">
        <v>7652</v>
      </c>
      <c r="P7765" t="s">
        <v>689</v>
      </c>
      <c r="Q7765">
        <v>66.915030000000002</v>
      </c>
      <c r="S7765" s="1">
        <v>35339</v>
      </c>
      <c r="T7765" s="3">
        <v>11219.237999999999</v>
      </c>
      <c r="U7765" s="1">
        <v>35370</v>
      </c>
      <c r="V7765">
        <v>169646935.70874199</v>
      </c>
    </row>
    <row r="7766" spans="1:22" x14ac:dyDescent="0.55000000000000004">
      <c r="A7766" t="s">
        <v>11</v>
      </c>
      <c r="B7766" s="1">
        <v>35373</v>
      </c>
      <c r="C7766" s="2" t="s">
        <v>383</v>
      </c>
      <c r="D7766" s="2" t="s">
        <v>13958</v>
      </c>
      <c r="E7766">
        <v>3965.889893</v>
      </c>
      <c r="F7766">
        <v>3965.889893</v>
      </c>
      <c r="G7766">
        <v>3965.889893</v>
      </c>
      <c r="H7766">
        <v>3965.889893</v>
      </c>
      <c r="I7766">
        <v>3965.889893</v>
      </c>
      <c r="J7766">
        <v>0</v>
      </c>
      <c r="K7766">
        <v>3965.889893</v>
      </c>
      <c r="L7766" t="s">
        <v>685</v>
      </c>
      <c r="M7766" t="s">
        <v>686</v>
      </c>
      <c r="N7766" t="s">
        <v>687</v>
      </c>
      <c r="O7766" t="s">
        <v>7653</v>
      </c>
      <c r="P7766" t="s">
        <v>689</v>
      </c>
      <c r="Q7766">
        <v>66.915030000000002</v>
      </c>
      <c r="S7766" s="1">
        <v>35339</v>
      </c>
      <c r="T7766" s="3">
        <v>11219.237999999999</v>
      </c>
      <c r="U7766" s="1">
        <v>35370</v>
      </c>
      <c r="V7766">
        <v>169646935.70874199</v>
      </c>
    </row>
    <row r="7767" spans="1:22" x14ac:dyDescent="0.55000000000000004">
      <c r="A7767" t="s">
        <v>11</v>
      </c>
      <c r="B7767" s="1">
        <v>35374</v>
      </c>
      <c r="C7767" s="2" t="s">
        <v>383</v>
      </c>
      <c r="D7767" s="2" t="s">
        <v>13958</v>
      </c>
      <c r="E7767">
        <v>4001.419922</v>
      </c>
      <c r="F7767">
        <v>4001.419922</v>
      </c>
      <c r="G7767">
        <v>4001.419922</v>
      </c>
      <c r="H7767">
        <v>4001.419922</v>
      </c>
      <c r="I7767">
        <v>4001.419922</v>
      </c>
      <c r="J7767">
        <v>0</v>
      </c>
      <c r="K7767">
        <v>4001.419922</v>
      </c>
      <c r="L7767" t="s">
        <v>685</v>
      </c>
      <c r="M7767" t="s">
        <v>686</v>
      </c>
      <c r="N7767" t="s">
        <v>687</v>
      </c>
      <c r="O7767" t="s">
        <v>7654</v>
      </c>
      <c r="P7767" t="s">
        <v>689</v>
      </c>
      <c r="Q7767">
        <v>66.915030000000002</v>
      </c>
      <c r="S7767" s="1">
        <v>35339</v>
      </c>
      <c r="T7767" s="3">
        <v>11219.237999999999</v>
      </c>
      <c r="U7767" s="1">
        <v>35370</v>
      </c>
      <c r="V7767">
        <v>169646935.70874199</v>
      </c>
    </row>
    <row r="7768" spans="1:22" x14ac:dyDescent="0.55000000000000004">
      <c r="A7768" t="s">
        <v>11</v>
      </c>
      <c r="B7768" s="1">
        <v>35375</v>
      </c>
      <c r="C7768" s="2" t="s">
        <v>383</v>
      </c>
      <c r="D7768" s="2" t="s">
        <v>13958</v>
      </c>
      <c r="E7768">
        <v>4055.5500489999999</v>
      </c>
      <c r="F7768">
        <v>4055.5500489999999</v>
      </c>
      <c r="G7768">
        <v>4055.5500489999999</v>
      </c>
      <c r="H7768">
        <v>4055.5500489999999</v>
      </c>
      <c r="I7768">
        <v>4055.5500489999999</v>
      </c>
      <c r="J7768">
        <v>0</v>
      </c>
      <c r="K7768">
        <v>4055.5500489999999</v>
      </c>
      <c r="L7768" t="s">
        <v>685</v>
      </c>
      <c r="M7768" t="s">
        <v>686</v>
      </c>
      <c r="N7768" t="s">
        <v>687</v>
      </c>
      <c r="O7768" t="s">
        <v>7655</v>
      </c>
      <c r="P7768" t="s">
        <v>689</v>
      </c>
      <c r="Q7768">
        <v>66.915030000000002</v>
      </c>
      <c r="S7768" s="1">
        <v>35339</v>
      </c>
      <c r="T7768" s="3">
        <v>11219.237999999999</v>
      </c>
      <c r="U7768" s="1">
        <v>35370</v>
      </c>
      <c r="V7768">
        <v>169646935.70874199</v>
      </c>
    </row>
    <row r="7769" spans="1:22" x14ac:dyDescent="0.55000000000000004">
      <c r="A7769" t="s">
        <v>11</v>
      </c>
      <c r="B7769" s="1">
        <v>35376</v>
      </c>
      <c r="C7769" s="2" t="s">
        <v>383</v>
      </c>
      <c r="D7769" s="2" t="s">
        <v>13958</v>
      </c>
      <c r="E7769">
        <v>4069.929932</v>
      </c>
      <c r="F7769">
        <v>4069.929932</v>
      </c>
      <c r="G7769">
        <v>4069.929932</v>
      </c>
      <c r="H7769">
        <v>4069.929932</v>
      </c>
      <c r="I7769">
        <v>4069.929932</v>
      </c>
      <c r="J7769">
        <v>0</v>
      </c>
      <c r="K7769">
        <v>4069.929932</v>
      </c>
      <c r="L7769" t="s">
        <v>685</v>
      </c>
      <c r="M7769" t="s">
        <v>686</v>
      </c>
      <c r="N7769" t="s">
        <v>687</v>
      </c>
      <c r="O7769" t="s">
        <v>7656</v>
      </c>
      <c r="P7769" t="s">
        <v>689</v>
      </c>
      <c r="Q7769">
        <v>66.915030000000002</v>
      </c>
      <c r="S7769" s="1">
        <v>35339</v>
      </c>
      <c r="T7769" s="3">
        <v>11219.237999999999</v>
      </c>
      <c r="U7769" s="1">
        <v>35370</v>
      </c>
      <c r="V7769">
        <v>169646935.70874199</v>
      </c>
    </row>
    <row r="7770" spans="1:22" x14ac:dyDescent="0.55000000000000004">
      <c r="A7770" t="s">
        <v>11</v>
      </c>
      <c r="B7770" s="1">
        <v>35377</v>
      </c>
      <c r="C7770" s="2" t="s">
        <v>383</v>
      </c>
      <c r="D7770" s="2" t="s">
        <v>13958</v>
      </c>
      <c r="E7770">
        <v>4084.8400879999999</v>
      </c>
      <c r="F7770">
        <v>4084.8400879999999</v>
      </c>
      <c r="G7770">
        <v>4084.8400879999999</v>
      </c>
      <c r="H7770">
        <v>4084.8400879999999</v>
      </c>
      <c r="I7770">
        <v>4084.8400879999999</v>
      </c>
      <c r="J7770">
        <v>0</v>
      </c>
      <c r="K7770">
        <v>4084.8400879999999</v>
      </c>
      <c r="L7770" t="s">
        <v>685</v>
      </c>
      <c r="M7770" t="s">
        <v>686</v>
      </c>
      <c r="N7770" t="s">
        <v>687</v>
      </c>
      <c r="O7770" t="s">
        <v>7657</v>
      </c>
      <c r="P7770" t="s">
        <v>689</v>
      </c>
      <c r="Q7770">
        <v>66.915030000000002</v>
      </c>
      <c r="S7770" s="1">
        <v>35339</v>
      </c>
      <c r="T7770" s="3">
        <v>11219.237999999999</v>
      </c>
      <c r="U7770" s="1">
        <v>35370</v>
      </c>
      <c r="V7770">
        <v>169646935.70874199</v>
      </c>
    </row>
    <row r="7771" spans="1:22" x14ac:dyDescent="0.55000000000000004">
      <c r="A7771" t="s">
        <v>11</v>
      </c>
      <c r="B7771" s="1">
        <v>35380</v>
      </c>
      <c r="C7771" s="2" t="s">
        <v>383</v>
      </c>
      <c r="D7771" s="2" t="s">
        <v>13958</v>
      </c>
      <c r="E7771">
        <v>4090.23999</v>
      </c>
      <c r="F7771">
        <v>4090.23999</v>
      </c>
      <c r="G7771">
        <v>4090.23999</v>
      </c>
      <c r="H7771">
        <v>4090.23999</v>
      </c>
      <c r="I7771">
        <v>4090.23999</v>
      </c>
      <c r="J7771">
        <v>0</v>
      </c>
      <c r="K7771">
        <v>4090.23999</v>
      </c>
      <c r="L7771" t="s">
        <v>685</v>
      </c>
      <c r="M7771" t="s">
        <v>686</v>
      </c>
      <c r="N7771" t="s">
        <v>687</v>
      </c>
      <c r="O7771" t="s">
        <v>7658</v>
      </c>
      <c r="P7771" t="s">
        <v>689</v>
      </c>
      <c r="Q7771">
        <v>66.915030000000002</v>
      </c>
      <c r="S7771" s="1">
        <v>35339</v>
      </c>
      <c r="T7771" s="3">
        <v>11219.237999999999</v>
      </c>
      <c r="U7771" s="1">
        <v>35370</v>
      </c>
      <c r="V7771">
        <v>169646935.70874199</v>
      </c>
    </row>
    <row r="7772" spans="1:22" x14ac:dyDescent="0.55000000000000004">
      <c r="A7772" t="s">
        <v>11</v>
      </c>
      <c r="B7772" s="1">
        <v>35381</v>
      </c>
      <c r="C7772" s="2" t="s">
        <v>383</v>
      </c>
      <c r="D7772" s="2" t="s">
        <v>13958</v>
      </c>
      <c r="E7772">
        <v>4083.360107</v>
      </c>
      <c r="F7772">
        <v>4083.360107</v>
      </c>
      <c r="G7772">
        <v>4083.360107</v>
      </c>
      <c r="H7772">
        <v>4083.360107</v>
      </c>
      <c r="I7772">
        <v>4083.360107</v>
      </c>
      <c r="J7772">
        <v>0</v>
      </c>
      <c r="K7772">
        <v>4083.360107</v>
      </c>
      <c r="L7772" t="s">
        <v>685</v>
      </c>
      <c r="M7772" t="s">
        <v>686</v>
      </c>
      <c r="N7772" t="s">
        <v>687</v>
      </c>
      <c r="O7772" t="s">
        <v>7659</v>
      </c>
      <c r="P7772" t="s">
        <v>689</v>
      </c>
      <c r="Q7772">
        <v>66.915030000000002</v>
      </c>
      <c r="S7772" s="1">
        <v>35339</v>
      </c>
      <c r="T7772" s="3">
        <v>11219.237999999999</v>
      </c>
      <c r="U7772" s="1">
        <v>35370</v>
      </c>
      <c r="V7772">
        <v>169646935.70874199</v>
      </c>
    </row>
    <row r="7773" spans="1:22" x14ac:dyDescent="0.55000000000000004">
      <c r="A7773" t="s">
        <v>11</v>
      </c>
      <c r="B7773" s="1">
        <v>35382</v>
      </c>
      <c r="C7773" s="2" t="s">
        <v>383</v>
      </c>
      <c r="D7773" s="2" t="s">
        <v>13958</v>
      </c>
      <c r="E7773">
        <v>4091.080078</v>
      </c>
      <c r="F7773">
        <v>4091.080078</v>
      </c>
      <c r="G7773">
        <v>4091.080078</v>
      </c>
      <c r="H7773">
        <v>4091.080078</v>
      </c>
      <c r="I7773">
        <v>4091.080078</v>
      </c>
      <c r="J7773">
        <v>0</v>
      </c>
      <c r="K7773">
        <v>4091.080078</v>
      </c>
      <c r="L7773" t="s">
        <v>685</v>
      </c>
      <c r="M7773" t="s">
        <v>686</v>
      </c>
      <c r="N7773" t="s">
        <v>687</v>
      </c>
      <c r="O7773" t="s">
        <v>7660</v>
      </c>
      <c r="P7773" t="s">
        <v>689</v>
      </c>
      <c r="Q7773">
        <v>66.915030000000002</v>
      </c>
      <c r="S7773" s="1">
        <v>35339</v>
      </c>
      <c r="T7773" s="3">
        <v>11219.237999999999</v>
      </c>
      <c r="U7773" s="1">
        <v>35370</v>
      </c>
      <c r="V7773">
        <v>169646935.70874199</v>
      </c>
    </row>
    <row r="7774" spans="1:22" x14ac:dyDescent="0.55000000000000004">
      <c r="A7774" t="s">
        <v>11</v>
      </c>
      <c r="B7774" s="1">
        <v>35383</v>
      </c>
      <c r="C7774" s="2" t="s">
        <v>383</v>
      </c>
      <c r="D7774" s="2" t="s">
        <v>13958</v>
      </c>
      <c r="E7774">
        <v>4113.2900390000004</v>
      </c>
      <c r="F7774">
        <v>4113.2900390000004</v>
      </c>
      <c r="G7774">
        <v>4113.2900390000004</v>
      </c>
      <c r="H7774">
        <v>4113.2900390000004</v>
      </c>
      <c r="I7774">
        <v>4113.2900390000004</v>
      </c>
      <c r="J7774">
        <v>0</v>
      </c>
      <c r="K7774">
        <v>4113.2900390000004</v>
      </c>
      <c r="L7774" t="s">
        <v>685</v>
      </c>
      <c r="M7774" t="s">
        <v>686</v>
      </c>
      <c r="N7774" t="s">
        <v>687</v>
      </c>
      <c r="O7774" t="s">
        <v>7661</v>
      </c>
      <c r="P7774" t="s">
        <v>689</v>
      </c>
      <c r="Q7774">
        <v>66.915030000000002</v>
      </c>
      <c r="S7774" s="1">
        <v>35339</v>
      </c>
      <c r="T7774" s="3">
        <v>11219.237999999999</v>
      </c>
      <c r="U7774" s="1">
        <v>35370</v>
      </c>
      <c r="V7774">
        <v>169646935.70874199</v>
      </c>
    </row>
    <row r="7775" spans="1:22" x14ac:dyDescent="0.55000000000000004">
      <c r="A7775" t="s">
        <v>11</v>
      </c>
      <c r="B7775" s="1">
        <v>35384</v>
      </c>
      <c r="C7775" s="2" t="s">
        <v>383</v>
      </c>
      <c r="D7775" s="2" t="s">
        <v>13958</v>
      </c>
      <c r="E7775">
        <v>4123.9702150000003</v>
      </c>
      <c r="F7775">
        <v>4123.9702150000003</v>
      </c>
      <c r="G7775">
        <v>4123.9702150000003</v>
      </c>
      <c r="H7775">
        <v>4123.9702150000003</v>
      </c>
      <c r="I7775">
        <v>4123.9702150000003</v>
      </c>
      <c r="J7775">
        <v>0</v>
      </c>
      <c r="K7775">
        <v>4123.9702150000003</v>
      </c>
      <c r="L7775" t="s">
        <v>685</v>
      </c>
      <c r="M7775" t="s">
        <v>686</v>
      </c>
      <c r="N7775" t="s">
        <v>687</v>
      </c>
      <c r="O7775" t="s">
        <v>7662</v>
      </c>
      <c r="P7775" t="s">
        <v>689</v>
      </c>
      <c r="Q7775">
        <v>66.915030000000002</v>
      </c>
      <c r="S7775" s="1">
        <v>35339</v>
      </c>
      <c r="T7775" s="3">
        <v>11219.237999999999</v>
      </c>
      <c r="U7775" s="1">
        <v>35370</v>
      </c>
      <c r="V7775">
        <v>169646935.70874199</v>
      </c>
    </row>
    <row r="7776" spans="1:22" x14ac:dyDescent="0.55000000000000004">
      <c r="A7776" t="s">
        <v>11</v>
      </c>
      <c r="B7776" s="1">
        <v>35387</v>
      </c>
      <c r="C7776" s="2" t="s">
        <v>383</v>
      </c>
      <c r="D7776" s="2" t="s">
        <v>13958</v>
      </c>
      <c r="E7776">
        <v>4122.7001950000003</v>
      </c>
      <c r="F7776">
        <v>4122.7001950000003</v>
      </c>
      <c r="G7776">
        <v>4122.7001950000003</v>
      </c>
      <c r="H7776">
        <v>4122.7001950000003</v>
      </c>
      <c r="I7776">
        <v>4122.7001950000003</v>
      </c>
      <c r="J7776">
        <v>0</v>
      </c>
      <c r="K7776">
        <v>4122.7001950000003</v>
      </c>
      <c r="L7776" t="s">
        <v>685</v>
      </c>
      <c r="M7776" t="s">
        <v>686</v>
      </c>
      <c r="N7776" t="s">
        <v>687</v>
      </c>
      <c r="O7776" t="s">
        <v>7663</v>
      </c>
      <c r="P7776" t="s">
        <v>689</v>
      </c>
      <c r="Q7776">
        <v>66.915030000000002</v>
      </c>
      <c r="S7776" s="1">
        <v>35339</v>
      </c>
      <c r="T7776" s="3">
        <v>11219.237999999999</v>
      </c>
      <c r="U7776" s="1">
        <v>35370</v>
      </c>
      <c r="V7776">
        <v>169646935.70874199</v>
      </c>
    </row>
    <row r="7777" spans="1:22" x14ac:dyDescent="0.55000000000000004">
      <c r="A7777" t="s">
        <v>11</v>
      </c>
      <c r="B7777" s="1">
        <v>35388</v>
      </c>
      <c r="C7777" s="2" t="s">
        <v>383</v>
      </c>
      <c r="D7777" s="2" t="s">
        <v>13958</v>
      </c>
      <c r="E7777">
        <v>4142.7900390000004</v>
      </c>
      <c r="F7777">
        <v>4142.7900390000004</v>
      </c>
      <c r="G7777">
        <v>4142.7900390000004</v>
      </c>
      <c r="H7777">
        <v>4142.7900390000004</v>
      </c>
      <c r="I7777">
        <v>4142.7900390000004</v>
      </c>
      <c r="J7777">
        <v>0</v>
      </c>
      <c r="K7777">
        <v>4142.7900390000004</v>
      </c>
      <c r="L7777" t="s">
        <v>685</v>
      </c>
      <c r="M7777" t="s">
        <v>686</v>
      </c>
      <c r="N7777" t="s">
        <v>687</v>
      </c>
      <c r="O7777" t="s">
        <v>7664</v>
      </c>
      <c r="P7777" t="s">
        <v>689</v>
      </c>
      <c r="Q7777">
        <v>66.915030000000002</v>
      </c>
      <c r="S7777" s="1">
        <v>35339</v>
      </c>
      <c r="T7777" s="3">
        <v>11219.237999999999</v>
      </c>
      <c r="U7777" s="1">
        <v>35370</v>
      </c>
      <c r="V7777">
        <v>169646935.70874199</v>
      </c>
    </row>
    <row r="7778" spans="1:22" x14ac:dyDescent="0.55000000000000004">
      <c r="A7778" t="s">
        <v>11</v>
      </c>
      <c r="B7778" s="1">
        <v>35389</v>
      </c>
      <c r="C7778" s="2" t="s">
        <v>383</v>
      </c>
      <c r="D7778" s="2" t="s">
        <v>13958</v>
      </c>
      <c r="E7778">
        <v>4153.3598629999997</v>
      </c>
      <c r="F7778">
        <v>4153.3598629999997</v>
      </c>
      <c r="G7778">
        <v>4153.3598629999997</v>
      </c>
      <c r="H7778">
        <v>4153.3598629999997</v>
      </c>
      <c r="I7778">
        <v>4153.3598629999997</v>
      </c>
      <c r="J7778">
        <v>0</v>
      </c>
      <c r="K7778">
        <v>4153.3598629999997</v>
      </c>
      <c r="L7778" t="s">
        <v>685</v>
      </c>
      <c r="M7778" t="s">
        <v>686</v>
      </c>
      <c r="N7778" t="s">
        <v>687</v>
      </c>
      <c r="O7778" t="s">
        <v>7665</v>
      </c>
      <c r="P7778" t="s">
        <v>689</v>
      </c>
      <c r="Q7778">
        <v>66.915030000000002</v>
      </c>
      <c r="S7778" s="1">
        <v>35339</v>
      </c>
      <c r="T7778" s="3">
        <v>11219.237999999999</v>
      </c>
      <c r="U7778" s="1">
        <v>35370</v>
      </c>
      <c r="V7778">
        <v>169646935.70874199</v>
      </c>
    </row>
    <row r="7779" spans="1:22" x14ac:dyDescent="0.55000000000000004">
      <c r="A7779" t="s">
        <v>11</v>
      </c>
      <c r="B7779" s="1">
        <v>35390</v>
      </c>
      <c r="C7779" s="2" t="s">
        <v>383</v>
      </c>
      <c r="D7779" s="2" t="s">
        <v>13958</v>
      </c>
      <c r="E7779">
        <v>4147.5498049999997</v>
      </c>
      <c r="F7779">
        <v>4147.5498049999997</v>
      </c>
      <c r="G7779">
        <v>4147.5498049999997</v>
      </c>
      <c r="H7779">
        <v>4147.5498049999997</v>
      </c>
      <c r="I7779">
        <v>4147.5498049999997</v>
      </c>
      <c r="J7779">
        <v>0</v>
      </c>
      <c r="K7779">
        <v>4147.5498049999997</v>
      </c>
      <c r="L7779" t="s">
        <v>685</v>
      </c>
      <c r="M7779" t="s">
        <v>686</v>
      </c>
      <c r="N7779" t="s">
        <v>687</v>
      </c>
      <c r="O7779" t="s">
        <v>7666</v>
      </c>
      <c r="P7779" t="s">
        <v>689</v>
      </c>
      <c r="Q7779">
        <v>66.915030000000002</v>
      </c>
      <c r="S7779" s="1">
        <v>35339</v>
      </c>
      <c r="T7779" s="3">
        <v>11219.237999999999</v>
      </c>
      <c r="U7779" s="1">
        <v>35370</v>
      </c>
      <c r="V7779">
        <v>169646935.70874199</v>
      </c>
    </row>
    <row r="7780" spans="1:22" x14ac:dyDescent="0.55000000000000004">
      <c r="A7780" t="s">
        <v>11</v>
      </c>
      <c r="B7780" s="1">
        <v>35391</v>
      </c>
      <c r="C7780" s="2" t="s">
        <v>383</v>
      </c>
      <c r="D7780" s="2" t="s">
        <v>13958</v>
      </c>
      <c r="E7780">
        <v>4173.0297849999997</v>
      </c>
      <c r="F7780">
        <v>4173.0297849999997</v>
      </c>
      <c r="G7780">
        <v>4173.0297849999997</v>
      </c>
      <c r="H7780">
        <v>4173.0297849999997</v>
      </c>
      <c r="I7780">
        <v>4173.0297849999997</v>
      </c>
      <c r="J7780">
        <v>0</v>
      </c>
      <c r="K7780">
        <v>4173.0297849999997</v>
      </c>
      <c r="L7780" t="s">
        <v>685</v>
      </c>
      <c r="M7780" t="s">
        <v>686</v>
      </c>
      <c r="N7780" t="s">
        <v>687</v>
      </c>
      <c r="O7780" t="s">
        <v>7667</v>
      </c>
      <c r="P7780" t="s">
        <v>689</v>
      </c>
      <c r="Q7780">
        <v>66.915030000000002</v>
      </c>
      <c r="S7780" s="1">
        <v>35339</v>
      </c>
      <c r="T7780" s="3">
        <v>11219.237999999999</v>
      </c>
      <c r="U7780" s="1">
        <v>35370</v>
      </c>
      <c r="V7780">
        <v>169646935.70874199</v>
      </c>
    </row>
    <row r="7781" spans="1:22" x14ac:dyDescent="0.55000000000000004">
      <c r="A7781" t="s">
        <v>11</v>
      </c>
      <c r="B7781" s="1">
        <v>35394</v>
      </c>
      <c r="C7781" s="2" t="s">
        <v>383</v>
      </c>
      <c r="D7781" s="2" t="s">
        <v>13958</v>
      </c>
      <c r="E7781">
        <v>4217.4399409999996</v>
      </c>
      <c r="F7781">
        <v>4217.4399409999996</v>
      </c>
      <c r="G7781">
        <v>4217.4399409999996</v>
      </c>
      <c r="H7781">
        <v>4217.4399409999996</v>
      </c>
      <c r="I7781">
        <v>4217.4399409999996</v>
      </c>
      <c r="J7781">
        <v>0</v>
      </c>
      <c r="K7781">
        <v>4217.4399409999996</v>
      </c>
      <c r="L7781" t="s">
        <v>685</v>
      </c>
      <c r="M7781" t="s">
        <v>686</v>
      </c>
      <c r="N7781" t="s">
        <v>687</v>
      </c>
      <c r="O7781" t="s">
        <v>7668</v>
      </c>
      <c r="P7781" t="s">
        <v>689</v>
      </c>
      <c r="Q7781">
        <v>66.915030000000002</v>
      </c>
      <c r="S7781" s="1">
        <v>35339</v>
      </c>
      <c r="T7781" s="3">
        <v>11219.237999999999</v>
      </c>
      <c r="U7781" s="1">
        <v>35370</v>
      </c>
      <c r="V7781">
        <v>169646935.70874199</v>
      </c>
    </row>
    <row r="7782" spans="1:22" x14ac:dyDescent="0.55000000000000004">
      <c r="A7782" t="s">
        <v>11</v>
      </c>
      <c r="B7782" s="1">
        <v>35395</v>
      </c>
      <c r="C7782" s="2" t="s">
        <v>383</v>
      </c>
      <c r="D7782" s="2" t="s">
        <v>13958</v>
      </c>
      <c r="E7782">
        <v>4208.1298829999996</v>
      </c>
      <c r="F7782">
        <v>4208.1298829999996</v>
      </c>
      <c r="G7782">
        <v>4208.1298829999996</v>
      </c>
      <c r="H7782">
        <v>4208.1298829999996</v>
      </c>
      <c r="I7782">
        <v>4208.1298829999996</v>
      </c>
      <c r="J7782">
        <v>0</v>
      </c>
      <c r="K7782">
        <v>4208.1298829999996</v>
      </c>
      <c r="L7782" t="s">
        <v>685</v>
      </c>
      <c r="M7782" t="s">
        <v>686</v>
      </c>
      <c r="N7782" t="s">
        <v>687</v>
      </c>
      <c r="O7782" t="s">
        <v>7669</v>
      </c>
      <c r="P7782" t="s">
        <v>689</v>
      </c>
      <c r="Q7782">
        <v>66.915030000000002</v>
      </c>
      <c r="S7782" s="1">
        <v>35339</v>
      </c>
      <c r="T7782" s="3">
        <v>11219.237999999999</v>
      </c>
      <c r="U7782" s="1">
        <v>35370</v>
      </c>
      <c r="V7782">
        <v>169646935.70874199</v>
      </c>
    </row>
    <row r="7783" spans="1:22" x14ac:dyDescent="0.55000000000000004">
      <c r="A7783" t="s">
        <v>11</v>
      </c>
      <c r="B7783" s="1">
        <v>35396</v>
      </c>
      <c r="C7783" s="2" t="s">
        <v>383</v>
      </c>
      <c r="D7783" s="2" t="s">
        <v>13958</v>
      </c>
      <c r="E7783">
        <v>4202.8500979999999</v>
      </c>
      <c r="F7783">
        <v>4202.8500979999999</v>
      </c>
      <c r="G7783">
        <v>4202.8500979999999</v>
      </c>
      <c r="H7783">
        <v>4202.8500979999999</v>
      </c>
      <c r="I7783">
        <v>4202.8500979999999</v>
      </c>
      <c r="J7783">
        <v>0</v>
      </c>
      <c r="K7783">
        <v>4202.8500979999999</v>
      </c>
      <c r="L7783" t="s">
        <v>685</v>
      </c>
      <c r="M7783" t="s">
        <v>686</v>
      </c>
      <c r="N7783" t="s">
        <v>687</v>
      </c>
      <c r="O7783" t="s">
        <v>7670</v>
      </c>
      <c r="P7783" t="s">
        <v>689</v>
      </c>
      <c r="Q7783">
        <v>66.915030000000002</v>
      </c>
      <c r="S7783" s="1">
        <v>35339</v>
      </c>
      <c r="T7783" s="3">
        <v>11219.237999999999</v>
      </c>
      <c r="U7783" s="1">
        <v>35370</v>
      </c>
      <c r="V7783">
        <v>169646935.70874199</v>
      </c>
    </row>
    <row r="7784" spans="1:22" x14ac:dyDescent="0.55000000000000004">
      <c r="A7784" t="s">
        <v>11</v>
      </c>
      <c r="B7784" s="1">
        <v>35398</v>
      </c>
      <c r="C7784" s="2" t="s">
        <v>383</v>
      </c>
      <c r="D7784" s="2" t="s">
        <v>13958</v>
      </c>
      <c r="E7784">
        <v>4212.8901370000003</v>
      </c>
      <c r="F7784">
        <v>4212.8901370000003</v>
      </c>
      <c r="G7784">
        <v>4212.8901370000003</v>
      </c>
      <c r="H7784">
        <v>4212.8901370000003</v>
      </c>
      <c r="I7784">
        <v>4212.8901370000003</v>
      </c>
      <c r="J7784">
        <v>0</v>
      </c>
      <c r="K7784">
        <v>4212.8901370000003</v>
      </c>
      <c r="L7784" t="s">
        <v>685</v>
      </c>
      <c r="M7784" t="s">
        <v>686</v>
      </c>
      <c r="N7784" t="s">
        <v>687</v>
      </c>
      <c r="O7784" t="s">
        <v>7671</v>
      </c>
      <c r="P7784" t="s">
        <v>689</v>
      </c>
      <c r="Q7784">
        <v>66.915030000000002</v>
      </c>
      <c r="S7784" s="1">
        <v>35339</v>
      </c>
      <c r="T7784" s="3">
        <v>11219.237999999999</v>
      </c>
      <c r="U7784" s="1">
        <v>35370</v>
      </c>
      <c r="V7784">
        <v>169646935.70874199</v>
      </c>
    </row>
    <row r="7785" spans="1:22" x14ac:dyDescent="0.55000000000000004">
      <c r="A7785" t="s">
        <v>11</v>
      </c>
      <c r="B7785" s="1">
        <v>35401</v>
      </c>
      <c r="C7785" s="2" t="s">
        <v>384</v>
      </c>
      <c r="D7785" s="2" t="s">
        <v>13958</v>
      </c>
      <c r="E7785">
        <v>4209.830078</v>
      </c>
      <c r="F7785">
        <v>4209.830078</v>
      </c>
      <c r="G7785">
        <v>4209.830078</v>
      </c>
      <c r="H7785">
        <v>4209.830078</v>
      </c>
      <c r="I7785">
        <v>4209.830078</v>
      </c>
      <c r="J7785">
        <v>0</v>
      </c>
      <c r="K7785">
        <v>4209.830078</v>
      </c>
      <c r="L7785" t="s">
        <v>685</v>
      </c>
      <c r="M7785" t="s">
        <v>686</v>
      </c>
      <c r="N7785" t="s">
        <v>687</v>
      </c>
      <c r="O7785" t="s">
        <v>7672</v>
      </c>
      <c r="P7785" t="s">
        <v>689</v>
      </c>
      <c r="Q7785">
        <v>66.915030000000002</v>
      </c>
      <c r="S7785" s="1">
        <v>35339</v>
      </c>
      <c r="T7785" s="3">
        <v>11219.237999999999</v>
      </c>
      <c r="U7785" s="1">
        <v>35400</v>
      </c>
      <c r="V7785">
        <v>169842146.66676301</v>
      </c>
    </row>
    <row r="7786" spans="1:22" x14ac:dyDescent="0.55000000000000004">
      <c r="A7786" t="s">
        <v>11</v>
      </c>
      <c r="B7786" s="1">
        <v>35402</v>
      </c>
      <c r="C7786" s="2" t="s">
        <v>384</v>
      </c>
      <c r="D7786" s="2" t="s">
        <v>13958</v>
      </c>
      <c r="E7786">
        <v>4175.0400390000004</v>
      </c>
      <c r="F7786">
        <v>4175.0400390000004</v>
      </c>
      <c r="G7786">
        <v>4175.0400390000004</v>
      </c>
      <c r="H7786">
        <v>4175.0400390000004</v>
      </c>
      <c r="I7786">
        <v>4175.0400390000004</v>
      </c>
      <c r="J7786">
        <v>0</v>
      </c>
      <c r="K7786">
        <v>4175.0400390000004</v>
      </c>
      <c r="L7786" t="s">
        <v>685</v>
      </c>
      <c r="M7786" t="s">
        <v>686</v>
      </c>
      <c r="N7786" t="s">
        <v>687</v>
      </c>
      <c r="O7786" t="s">
        <v>7673</v>
      </c>
      <c r="P7786" t="s">
        <v>689</v>
      </c>
      <c r="Q7786">
        <v>66.915030000000002</v>
      </c>
      <c r="S7786" s="1">
        <v>35339</v>
      </c>
      <c r="T7786" s="3">
        <v>11219.237999999999</v>
      </c>
      <c r="U7786" s="1">
        <v>35400</v>
      </c>
      <c r="V7786">
        <v>169842146.66676301</v>
      </c>
    </row>
    <row r="7787" spans="1:22" x14ac:dyDescent="0.55000000000000004">
      <c r="A7787" t="s">
        <v>11</v>
      </c>
      <c r="B7787" s="1">
        <v>35403</v>
      </c>
      <c r="C7787" s="2" t="s">
        <v>384</v>
      </c>
      <c r="D7787" s="2" t="s">
        <v>13958</v>
      </c>
      <c r="E7787">
        <v>4157.9101559999999</v>
      </c>
      <c r="F7787">
        <v>4157.9101559999999</v>
      </c>
      <c r="G7787">
        <v>4157.9101559999999</v>
      </c>
      <c r="H7787">
        <v>4157.9101559999999</v>
      </c>
      <c r="I7787">
        <v>4157.9101559999999</v>
      </c>
      <c r="J7787">
        <v>0</v>
      </c>
      <c r="K7787">
        <v>4157.9101559999999</v>
      </c>
      <c r="L7787" t="s">
        <v>685</v>
      </c>
      <c r="M7787" t="s">
        <v>686</v>
      </c>
      <c r="N7787" t="s">
        <v>687</v>
      </c>
      <c r="O7787" t="s">
        <v>7674</v>
      </c>
      <c r="P7787" t="s">
        <v>689</v>
      </c>
      <c r="Q7787">
        <v>66.915030000000002</v>
      </c>
      <c r="S7787" s="1">
        <v>35339</v>
      </c>
      <c r="T7787" s="3">
        <v>11219.237999999999</v>
      </c>
      <c r="U7787" s="1">
        <v>35400</v>
      </c>
      <c r="V7787">
        <v>169842146.66676301</v>
      </c>
    </row>
    <row r="7788" spans="1:22" x14ac:dyDescent="0.55000000000000004">
      <c r="A7788" t="s">
        <v>11</v>
      </c>
      <c r="B7788" s="1">
        <v>35404</v>
      </c>
      <c r="C7788" s="2" t="s">
        <v>384</v>
      </c>
      <c r="D7788" s="2" t="s">
        <v>13958</v>
      </c>
      <c r="E7788">
        <v>4152.830078</v>
      </c>
      <c r="F7788">
        <v>4152.830078</v>
      </c>
      <c r="G7788">
        <v>4152.830078</v>
      </c>
      <c r="H7788">
        <v>4152.830078</v>
      </c>
      <c r="I7788">
        <v>4152.830078</v>
      </c>
      <c r="J7788">
        <v>0</v>
      </c>
      <c r="K7788">
        <v>4152.830078</v>
      </c>
      <c r="L7788" t="s">
        <v>685</v>
      </c>
      <c r="M7788" t="s">
        <v>686</v>
      </c>
      <c r="N7788" t="s">
        <v>687</v>
      </c>
      <c r="O7788" t="s">
        <v>7675</v>
      </c>
      <c r="P7788" t="s">
        <v>689</v>
      </c>
      <c r="Q7788">
        <v>66.915030000000002</v>
      </c>
      <c r="S7788" s="1">
        <v>35339</v>
      </c>
      <c r="T7788" s="3">
        <v>11219.237999999999</v>
      </c>
      <c r="U7788" s="1">
        <v>35400</v>
      </c>
      <c r="V7788">
        <v>169842146.66676301</v>
      </c>
    </row>
    <row r="7789" spans="1:22" x14ac:dyDescent="0.55000000000000004">
      <c r="A7789" t="s">
        <v>11</v>
      </c>
      <c r="B7789" s="1">
        <v>35405</v>
      </c>
      <c r="C7789" s="2" t="s">
        <v>384</v>
      </c>
      <c r="D7789" s="2" t="s">
        <v>13958</v>
      </c>
      <c r="E7789">
        <v>4125.3398440000001</v>
      </c>
      <c r="F7789">
        <v>4125.3398440000001</v>
      </c>
      <c r="G7789">
        <v>4125.3398440000001</v>
      </c>
      <c r="H7789">
        <v>4125.3398440000001</v>
      </c>
      <c r="I7789">
        <v>4125.3398440000001</v>
      </c>
      <c r="J7789">
        <v>0</v>
      </c>
      <c r="K7789">
        <v>4125.3398440000001</v>
      </c>
      <c r="L7789" t="s">
        <v>685</v>
      </c>
      <c r="M7789" t="s">
        <v>686</v>
      </c>
      <c r="N7789" t="s">
        <v>687</v>
      </c>
      <c r="O7789" t="s">
        <v>7676</v>
      </c>
      <c r="P7789" t="s">
        <v>689</v>
      </c>
      <c r="Q7789">
        <v>66.915030000000002</v>
      </c>
      <c r="S7789" s="1">
        <v>35339</v>
      </c>
      <c r="T7789" s="3">
        <v>11219.237999999999</v>
      </c>
      <c r="U7789" s="1">
        <v>35400</v>
      </c>
      <c r="V7789">
        <v>169842146.66676301</v>
      </c>
    </row>
    <row r="7790" spans="1:22" x14ac:dyDescent="0.55000000000000004">
      <c r="A7790" t="s">
        <v>11</v>
      </c>
      <c r="B7790" s="1">
        <v>35408</v>
      </c>
      <c r="C7790" s="2" t="s">
        <v>384</v>
      </c>
      <c r="D7790" s="2" t="s">
        <v>13958</v>
      </c>
      <c r="E7790">
        <v>4173.3500979999999</v>
      </c>
      <c r="F7790">
        <v>4173.3500979999999</v>
      </c>
      <c r="G7790">
        <v>4173.3500979999999</v>
      </c>
      <c r="H7790">
        <v>4173.3500979999999</v>
      </c>
      <c r="I7790">
        <v>4173.3500979999999</v>
      </c>
      <c r="J7790">
        <v>0</v>
      </c>
      <c r="K7790">
        <v>4173.3500979999999</v>
      </c>
      <c r="L7790" t="s">
        <v>685</v>
      </c>
      <c r="M7790" t="s">
        <v>686</v>
      </c>
      <c r="N7790" t="s">
        <v>687</v>
      </c>
      <c r="O7790" t="s">
        <v>7677</v>
      </c>
      <c r="P7790" t="s">
        <v>689</v>
      </c>
      <c r="Q7790">
        <v>66.915030000000002</v>
      </c>
      <c r="S7790" s="1">
        <v>35339</v>
      </c>
      <c r="T7790" s="3">
        <v>11219.237999999999</v>
      </c>
      <c r="U7790" s="1">
        <v>35400</v>
      </c>
      <c r="V7790">
        <v>169842146.66676301</v>
      </c>
    </row>
    <row r="7791" spans="1:22" x14ac:dyDescent="0.55000000000000004">
      <c r="A7791" t="s">
        <v>11</v>
      </c>
      <c r="B7791" s="1">
        <v>35409</v>
      </c>
      <c r="C7791" s="2" t="s">
        <v>384</v>
      </c>
      <c r="D7791" s="2" t="s">
        <v>13958</v>
      </c>
      <c r="E7791">
        <v>4164.9902339999999</v>
      </c>
      <c r="F7791">
        <v>4164.9902339999999</v>
      </c>
      <c r="G7791">
        <v>4164.9902339999999</v>
      </c>
      <c r="H7791">
        <v>4164.9902339999999</v>
      </c>
      <c r="I7791">
        <v>4164.9902339999999</v>
      </c>
      <c r="J7791">
        <v>0</v>
      </c>
      <c r="K7791">
        <v>4164.9902339999999</v>
      </c>
      <c r="L7791" t="s">
        <v>685</v>
      </c>
      <c r="M7791" t="s">
        <v>686</v>
      </c>
      <c r="N7791" t="s">
        <v>687</v>
      </c>
      <c r="O7791" t="s">
        <v>7678</v>
      </c>
      <c r="P7791" t="s">
        <v>689</v>
      </c>
      <c r="Q7791">
        <v>66.915030000000002</v>
      </c>
      <c r="S7791" s="1">
        <v>35339</v>
      </c>
      <c r="T7791" s="3">
        <v>11219.237999999999</v>
      </c>
      <c r="U7791" s="1">
        <v>35400</v>
      </c>
      <c r="V7791">
        <v>169842146.66676301</v>
      </c>
    </row>
    <row r="7792" spans="1:22" x14ac:dyDescent="0.55000000000000004">
      <c r="A7792" t="s">
        <v>11</v>
      </c>
      <c r="B7792" s="1">
        <v>35410</v>
      </c>
      <c r="C7792" s="2" t="s">
        <v>384</v>
      </c>
      <c r="D7792" s="2" t="s">
        <v>13958</v>
      </c>
      <c r="E7792">
        <v>4118.8901370000003</v>
      </c>
      <c r="F7792">
        <v>4118.8901370000003</v>
      </c>
      <c r="G7792">
        <v>4118.8901370000003</v>
      </c>
      <c r="H7792">
        <v>4118.8901370000003</v>
      </c>
      <c r="I7792">
        <v>4118.8901370000003</v>
      </c>
      <c r="J7792">
        <v>0</v>
      </c>
      <c r="K7792">
        <v>4118.8901370000003</v>
      </c>
      <c r="L7792" t="s">
        <v>685</v>
      </c>
      <c r="M7792" t="s">
        <v>686</v>
      </c>
      <c r="N7792" t="s">
        <v>687</v>
      </c>
      <c r="O7792" t="s">
        <v>7679</v>
      </c>
      <c r="P7792" t="s">
        <v>689</v>
      </c>
      <c r="Q7792">
        <v>66.915030000000002</v>
      </c>
      <c r="S7792" s="1">
        <v>35339</v>
      </c>
      <c r="T7792" s="3">
        <v>11219.237999999999</v>
      </c>
      <c r="U7792" s="1">
        <v>35400</v>
      </c>
      <c r="V7792">
        <v>169842146.66676301</v>
      </c>
    </row>
    <row r="7793" spans="1:22" x14ac:dyDescent="0.55000000000000004">
      <c r="A7793" t="s">
        <v>11</v>
      </c>
      <c r="B7793" s="1">
        <v>35411</v>
      </c>
      <c r="C7793" s="2" t="s">
        <v>384</v>
      </c>
      <c r="D7793" s="2" t="s">
        <v>13958</v>
      </c>
      <c r="E7793">
        <v>4063.3798830000001</v>
      </c>
      <c r="F7793">
        <v>4063.3798830000001</v>
      </c>
      <c r="G7793">
        <v>4063.3798830000001</v>
      </c>
      <c r="H7793">
        <v>4063.3798830000001</v>
      </c>
      <c r="I7793">
        <v>4063.3798830000001</v>
      </c>
      <c r="J7793">
        <v>0</v>
      </c>
      <c r="K7793">
        <v>4063.3798830000001</v>
      </c>
      <c r="L7793" t="s">
        <v>685</v>
      </c>
      <c r="M7793" t="s">
        <v>686</v>
      </c>
      <c r="N7793" t="s">
        <v>687</v>
      </c>
      <c r="O7793" t="s">
        <v>7680</v>
      </c>
      <c r="P7793" t="s">
        <v>689</v>
      </c>
      <c r="Q7793">
        <v>66.915030000000002</v>
      </c>
      <c r="S7793" s="1">
        <v>35339</v>
      </c>
      <c r="T7793" s="3">
        <v>11219.237999999999</v>
      </c>
      <c r="U7793" s="1">
        <v>35400</v>
      </c>
      <c r="V7793">
        <v>169842146.66676301</v>
      </c>
    </row>
    <row r="7794" spans="1:22" x14ac:dyDescent="0.55000000000000004">
      <c r="A7794" t="s">
        <v>11</v>
      </c>
      <c r="B7794" s="1">
        <v>35412</v>
      </c>
      <c r="C7794" s="2" t="s">
        <v>384</v>
      </c>
      <c r="D7794" s="2" t="s">
        <v>13958</v>
      </c>
      <c r="E7794">
        <v>4061.0500489999999</v>
      </c>
      <c r="F7794">
        <v>4061.0500489999999</v>
      </c>
      <c r="G7794">
        <v>4061.0500489999999</v>
      </c>
      <c r="H7794">
        <v>4061.0500489999999</v>
      </c>
      <c r="I7794">
        <v>4061.0500489999999</v>
      </c>
      <c r="J7794">
        <v>0</v>
      </c>
      <c r="K7794">
        <v>4061.0500489999999</v>
      </c>
      <c r="L7794" t="s">
        <v>685</v>
      </c>
      <c r="M7794" t="s">
        <v>686</v>
      </c>
      <c r="N7794" t="s">
        <v>687</v>
      </c>
      <c r="O7794" t="s">
        <v>7681</v>
      </c>
      <c r="P7794" t="s">
        <v>689</v>
      </c>
      <c r="Q7794">
        <v>66.915030000000002</v>
      </c>
      <c r="S7794" s="1">
        <v>35339</v>
      </c>
      <c r="T7794" s="3">
        <v>11219.237999999999</v>
      </c>
      <c r="U7794" s="1">
        <v>35400</v>
      </c>
      <c r="V7794">
        <v>169842146.66676301</v>
      </c>
    </row>
    <row r="7795" spans="1:22" x14ac:dyDescent="0.55000000000000004">
      <c r="A7795" t="s">
        <v>11</v>
      </c>
      <c r="B7795" s="1">
        <v>35415</v>
      </c>
      <c r="C7795" s="2" t="s">
        <v>384</v>
      </c>
      <c r="D7795" s="2" t="s">
        <v>13958</v>
      </c>
      <c r="E7795">
        <v>4027.01001</v>
      </c>
      <c r="F7795">
        <v>4027.01001</v>
      </c>
      <c r="G7795">
        <v>4027.01001</v>
      </c>
      <c r="H7795">
        <v>4027.01001</v>
      </c>
      <c r="I7795">
        <v>4027.01001</v>
      </c>
      <c r="J7795">
        <v>0</v>
      </c>
      <c r="K7795">
        <v>4027.01001</v>
      </c>
      <c r="L7795" t="s">
        <v>685</v>
      </c>
      <c r="M7795" t="s">
        <v>686</v>
      </c>
      <c r="N7795" t="s">
        <v>687</v>
      </c>
      <c r="O7795" t="s">
        <v>7682</v>
      </c>
      <c r="P7795" t="s">
        <v>689</v>
      </c>
      <c r="Q7795">
        <v>66.915030000000002</v>
      </c>
      <c r="S7795" s="1">
        <v>35339</v>
      </c>
      <c r="T7795" s="3">
        <v>11219.237999999999</v>
      </c>
      <c r="U7795" s="1">
        <v>35400</v>
      </c>
      <c r="V7795">
        <v>169842146.66676301</v>
      </c>
    </row>
    <row r="7796" spans="1:22" x14ac:dyDescent="0.55000000000000004">
      <c r="A7796" t="s">
        <v>11</v>
      </c>
      <c r="B7796" s="1">
        <v>35416</v>
      </c>
      <c r="C7796" s="2" t="s">
        <v>384</v>
      </c>
      <c r="D7796" s="2" t="s">
        <v>13958</v>
      </c>
      <c r="E7796">
        <v>4047.3100589999999</v>
      </c>
      <c r="F7796">
        <v>4047.3100589999999</v>
      </c>
      <c r="G7796">
        <v>4047.3100589999999</v>
      </c>
      <c r="H7796">
        <v>4047.3100589999999</v>
      </c>
      <c r="I7796">
        <v>4047.3100589999999</v>
      </c>
      <c r="J7796">
        <v>0</v>
      </c>
      <c r="K7796">
        <v>4047.3100589999999</v>
      </c>
      <c r="L7796" t="s">
        <v>685</v>
      </c>
      <c r="M7796" t="s">
        <v>686</v>
      </c>
      <c r="N7796" t="s">
        <v>687</v>
      </c>
      <c r="O7796" t="s">
        <v>7683</v>
      </c>
      <c r="P7796" t="s">
        <v>689</v>
      </c>
      <c r="Q7796">
        <v>66.915030000000002</v>
      </c>
      <c r="S7796" s="1">
        <v>35339</v>
      </c>
      <c r="T7796" s="3">
        <v>11219.237999999999</v>
      </c>
      <c r="U7796" s="1">
        <v>35400</v>
      </c>
      <c r="V7796">
        <v>169842146.66676301</v>
      </c>
    </row>
    <row r="7797" spans="1:22" x14ac:dyDescent="0.55000000000000004">
      <c r="A7797" t="s">
        <v>11</v>
      </c>
      <c r="B7797" s="1">
        <v>35417</v>
      </c>
      <c r="C7797" s="2" t="s">
        <v>384</v>
      </c>
      <c r="D7797" s="2" t="s">
        <v>13958</v>
      </c>
      <c r="E7797">
        <v>4072.679932</v>
      </c>
      <c r="F7797">
        <v>4072.679932</v>
      </c>
      <c r="G7797">
        <v>4072.679932</v>
      </c>
      <c r="H7797">
        <v>4072.679932</v>
      </c>
      <c r="I7797">
        <v>4072.679932</v>
      </c>
      <c r="J7797">
        <v>0</v>
      </c>
      <c r="K7797">
        <v>4072.679932</v>
      </c>
      <c r="L7797" t="s">
        <v>685</v>
      </c>
      <c r="M7797" t="s">
        <v>686</v>
      </c>
      <c r="N7797" t="s">
        <v>687</v>
      </c>
      <c r="O7797" t="s">
        <v>7684</v>
      </c>
      <c r="P7797" t="s">
        <v>689</v>
      </c>
      <c r="Q7797">
        <v>66.915030000000002</v>
      </c>
      <c r="S7797" s="1">
        <v>35339</v>
      </c>
      <c r="T7797" s="3">
        <v>11219.237999999999</v>
      </c>
      <c r="U7797" s="1">
        <v>35400</v>
      </c>
      <c r="V7797">
        <v>169842146.66676301</v>
      </c>
    </row>
    <row r="7798" spans="1:22" x14ac:dyDescent="0.55000000000000004">
      <c r="A7798" t="s">
        <v>11</v>
      </c>
      <c r="B7798" s="1">
        <v>35418</v>
      </c>
      <c r="C7798" s="2" t="s">
        <v>384</v>
      </c>
      <c r="D7798" s="2" t="s">
        <v>13958</v>
      </c>
      <c r="E7798">
        <v>4146.5898440000001</v>
      </c>
      <c r="F7798">
        <v>4146.5898440000001</v>
      </c>
      <c r="G7798">
        <v>4146.5898440000001</v>
      </c>
      <c r="H7798">
        <v>4146.5898440000001</v>
      </c>
      <c r="I7798">
        <v>4146.5898440000001</v>
      </c>
      <c r="J7798">
        <v>0</v>
      </c>
      <c r="K7798">
        <v>4146.5898440000001</v>
      </c>
      <c r="L7798" t="s">
        <v>685</v>
      </c>
      <c r="M7798" t="s">
        <v>686</v>
      </c>
      <c r="N7798" t="s">
        <v>687</v>
      </c>
      <c r="O7798" t="s">
        <v>7685</v>
      </c>
      <c r="P7798" t="s">
        <v>689</v>
      </c>
      <c r="Q7798">
        <v>66.915030000000002</v>
      </c>
      <c r="S7798" s="1">
        <v>35339</v>
      </c>
      <c r="T7798" s="3">
        <v>11219.237999999999</v>
      </c>
      <c r="U7798" s="1">
        <v>35400</v>
      </c>
      <c r="V7798">
        <v>169842146.66676301</v>
      </c>
    </row>
    <row r="7799" spans="1:22" x14ac:dyDescent="0.55000000000000004">
      <c r="A7799" t="s">
        <v>11</v>
      </c>
      <c r="B7799" s="1">
        <v>35419</v>
      </c>
      <c r="C7799" s="2" t="s">
        <v>384</v>
      </c>
      <c r="D7799" s="2" t="s">
        <v>13958</v>
      </c>
      <c r="E7799">
        <v>4167.2099609999996</v>
      </c>
      <c r="F7799">
        <v>4167.2099609999996</v>
      </c>
      <c r="G7799">
        <v>4167.2099609999996</v>
      </c>
      <c r="H7799">
        <v>4167.2099609999996</v>
      </c>
      <c r="I7799">
        <v>4167.2099609999996</v>
      </c>
      <c r="J7799">
        <v>0</v>
      </c>
      <c r="K7799">
        <v>4167.2099609999996</v>
      </c>
      <c r="L7799" t="s">
        <v>685</v>
      </c>
      <c r="M7799" t="s">
        <v>686</v>
      </c>
      <c r="N7799" t="s">
        <v>687</v>
      </c>
      <c r="O7799" t="s">
        <v>7686</v>
      </c>
      <c r="P7799" t="s">
        <v>689</v>
      </c>
      <c r="Q7799">
        <v>66.915030000000002</v>
      </c>
      <c r="S7799" s="1">
        <v>35339</v>
      </c>
      <c r="T7799" s="3">
        <v>11219.237999999999</v>
      </c>
      <c r="U7799" s="1">
        <v>35400</v>
      </c>
      <c r="V7799">
        <v>169842146.66676301</v>
      </c>
    </row>
    <row r="7800" spans="1:22" x14ac:dyDescent="0.55000000000000004">
      <c r="A7800" t="s">
        <v>11</v>
      </c>
      <c r="B7800" s="1">
        <v>35422</v>
      </c>
      <c r="C7800" s="2" t="s">
        <v>384</v>
      </c>
      <c r="D7800" s="2" t="s">
        <v>13958</v>
      </c>
      <c r="E7800">
        <v>4158.5400390000004</v>
      </c>
      <c r="F7800">
        <v>4158.5400390000004</v>
      </c>
      <c r="G7800">
        <v>4158.5400390000004</v>
      </c>
      <c r="H7800">
        <v>4158.5400390000004</v>
      </c>
      <c r="I7800">
        <v>4158.5400390000004</v>
      </c>
      <c r="J7800">
        <v>0</v>
      </c>
      <c r="K7800">
        <v>4158.5400390000004</v>
      </c>
      <c r="L7800" t="s">
        <v>685</v>
      </c>
      <c r="M7800" t="s">
        <v>686</v>
      </c>
      <c r="N7800" t="s">
        <v>687</v>
      </c>
      <c r="O7800" t="s">
        <v>7687</v>
      </c>
      <c r="P7800" t="s">
        <v>689</v>
      </c>
      <c r="Q7800">
        <v>66.915030000000002</v>
      </c>
      <c r="S7800" s="1">
        <v>35339</v>
      </c>
      <c r="T7800" s="3">
        <v>11219.237999999999</v>
      </c>
      <c r="U7800" s="1">
        <v>35400</v>
      </c>
      <c r="V7800">
        <v>169842146.66676301</v>
      </c>
    </row>
    <row r="7801" spans="1:22" x14ac:dyDescent="0.55000000000000004">
      <c r="A7801" t="s">
        <v>11</v>
      </c>
      <c r="B7801" s="1">
        <v>35423</v>
      </c>
      <c r="C7801" s="2" t="s">
        <v>384</v>
      </c>
      <c r="D7801" s="2" t="s">
        <v>13958</v>
      </c>
      <c r="E7801">
        <v>4176.6201170000004</v>
      </c>
      <c r="F7801">
        <v>4176.6201170000004</v>
      </c>
      <c r="G7801">
        <v>4176.6201170000004</v>
      </c>
      <c r="H7801">
        <v>4176.6201170000004</v>
      </c>
      <c r="I7801">
        <v>4176.6201170000004</v>
      </c>
      <c r="J7801">
        <v>0</v>
      </c>
      <c r="K7801">
        <v>4176.6201170000004</v>
      </c>
      <c r="L7801" t="s">
        <v>685</v>
      </c>
      <c r="M7801" t="s">
        <v>686</v>
      </c>
      <c r="N7801" t="s">
        <v>687</v>
      </c>
      <c r="O7801" t="s">
        <v>7688</v>
      </c>
      <c r="P7801" t="s">
        <v>689</v>
      </c>
      <c r="Q7801">
        <v>66.915030000000002</v>
      </c>
      <c r="S7801" s="1">
        <v>35339</v>
      </c>
      <c r="T7801" s="3">
        <v>11219.237999999999</v>
      </c>
      <c r="U7801" s="1">
        <v>35400</v>
      </c>
      <c r="V7801">
        <v>169842146.66676301</v>
      </c>
    </row>
    <row r="7802" spans="1:22" x14ac:dyDescent="0.55000000000000004">
      <c r="A7802" t="s">
        <v>11</v>
      </c>
      <c r="B7802" s="1">
        <v>35425</v>
      </c>
      <c r="C7802" s="2" t="s">
        <v>384</v>
      </c>
      <c r="D7802" s="2" t="s">
        <v>13958</v>
      </c>
      <c r="E7802">
        <v>4198.5097660000001</v>
      </c>
      <c r="F7802">
        <v>4198.5097660000001</v>
      </c>
      <c r="G7802">
        <v>4198.5097660000001</v>
      </c>
      <c r="H7802">
        <v>4198.5097660000001</v>
      </c>
      <c r="I7802">
        <v>4198.5097660000001</v>
      </c>
      <c r="J7802">
        <v>0</v>
      </c>
      <c r="K7802">
        <v>4198.5097660000001</v>
      </c>
      <c r="L7802" t="s">
        <v>685</v>
      </c>
      <c r="M7802" t="s">
        <v>686</v>
      </c>
      <c r="N7802" t="s">
        <v>687</v>
      </c>
      <c r="O7802" t="s">
        <v>7689</v>
      </c>
      <c r="P7802" t="s">
        <v>689</v>
      </c>
      <c r="Q7802">
        <v>66.915030000000002</v>
      </c>
      <c r="S7802" s="1">
        <v>35339</v>
      </c>
      <c r="T7802" s="3">
        <v>11219.237999999999</v>
      </c>
      <c r="U7802" s="1">
        <v>35400</v>
      </c>
      <c r="V7802">
        <v>169842146.66676301</v>
      </c>
    </row>
    <row r="7803" spans="1:22" x14ac:dyDescent="0.55000000000000004">
      <c r="A7803" t="s">
        <v>11</v>
      </c>
      <c r="B7803" s="1">
        <v>35426</v>
      </c>
      <c r="C7803" s="2" t="s">
        <v>384</v>
      </c>
      <c r="D7803" s="2" t="s">
        <v>13958</v>
      </c>
      <c r="E7803">
        <v>4209.3999020000001</v>
      </c>
      <c r="F7803">
        <v>4209.3999020000001</v>
      </c>
      <c r="G7803">
        <v>4209.3999020000001</v>
      </c>
      <c r="H7803">
        <v>4209.3999020000001</v>
      </c>
      <c r="I7803">
        <v>4209.3999020000001</v>
      </c>
      <c r="J7803">
        <v>0</v>
      </c>
      <c r="K7803">
        <v>4209.3999020000001</v>
      </c>
      <c r="L7803" t="s">
        <v>685</v>
      </c>
      <c r="M7803" t="s">
        <v>686</v>
      </c>
      <c r="N7803" t="s">
        <v>687</v>
      </c>
      <c r="O7803" t="s">
        <v>7690</v>
      </c>
      <c r="P7803" t="s">
        <v>689</v>
      </c>
      <c r="Q7803">
        <v>66.915030000000002</v>
      </c>
      <c r="S7803" s="1">
        <v>35339</v>
      </c>
      <c r="T7803" s="3">
        <v>11219.237999999999</v>
      </c>
      <c r="U7803" s="1">
        <v>35400</v>
      </c>
      <c r="V7803">
        <v>169842146.66676301</v>
      </c>
    </row>
    <row r="7804" spans="1:22" x14ac:dyDescent="0.55000000000000004">
      <c r="A7804" t="s">
        <v>11</v>
      </c>
      <c r="B7804" s="1">
        <v>35429</v>
      </c>
      <c r="C7804" s="2" t="s">
        <v>384</v>
      </c>
      <c r="D7804" s="2" t="s">
        <v>13958</v>
      </c>
      <c r="E7804">
        <v>4202.2099609999996</v>
      </c>
      <c r="F7804">
        <v>4202.2099609999996</v>
      </c>
      <c r="G7804">
        <v>4202.2099609999996</v>
      </c>
      <c r="H7804">
        <v>4202.2099609999996</v>
      </c>
      <c r="I7804">
        <v>4202.2099609999996</v>
      </c>
      <c r="J7804">
        <v>0</v>
      </c>
      <c r="K7804">
        <v>4202.2099609999996</v>
      </c>
      <c r="L7804" t="s">
        <v>685</v>
      </c>
      <c r="M7804" t="s">
        <v>686</v>
      </c>
      <c r="N7804" t="s">
        <v>687</v>
      </c>
      <c r="O7804" t="s">
        <v>7691</v>
      </c>
      <c r="P7804" t="s">
        <v>689</v>
      </c>
      <c r="Q7804">
        <v>66.915030000000002</v>
      </c>
      <c r="S7804" s="1">
        <v>35339</v>
      </c>
      <c r="T7804" s="3">
        <v>11219.237999999999</v>
      </c>
      <c r="U7804" s="1">
        <v>35400</v>
      </c>
      <c r="V7804">
        <v>169842146.66676301</v>
      </c>
    </row>
    <row r="7805" spans="1:22" x14ac:dyDescent="0.55000000000000004">
      <c r="A7805" t="s">
        <v>11</v>
      </c>
      <c r="B7805" s="1">
        <v>35430</v>
      </c>
      <c r="C7805" s="2" t="s">
        <v>384</v>
      </c>
      <c r="D7805" s="2" t="s">
        <v>13958</v>
      </c>
      <c r="E7805">
        <v>4148.0698240000002</v>
      </c>
      <c r="F7805">
        <v>4148.0698240000002</v>
      </c>
      <c r="G7805">
        <v>4148.0698240000002</v>
      </c>
      <c r="H7805">
        <v>4148.0698240000002</v>
      </c>
      <c r="I7805">
        <v>4148.0698240000002</v>
      </c>
      <c r="J7805">
        <v>0</v>
      </c>
      <c r="K7805">
        <v>4148.0698240000002</v>
      </c>
      <c r="L7805" t="s">
        <v>685</v>
      </c>
      <c r="M7805" t="s">
        <v>686</v>
      </c>
      <c r="N7805" t="s">
        <v>687</v>
      </c>
      <c r="O7805" t="s">
        <v>7692</v>
      </c>
      <c r="P7805" t="s">
        <v>689</v>
      </c>
      <c r="Q7805">
        <v>66.915030000000002</v>
      </c>
      <c r="S7805" s="1">
        <v>35339</v>
      </c>
      <c r="T7805" s="3">
        <v>11219.237999999999</v>
      </c>
      <c r="U7805" s="1">
        <v>35400</v>
      </c>
      <c r="V7805">
        <v>169842146.66676301</v>
      </c>
    </row>
    <row r="7806" spans="1:22" x14ac:dyDescent="0.55000000000000004">
      <c r="A7806" t="s">
        <v>11</v>
      </c>
      <c r="B7806" s="1">
        <v>35432</v>
      </c>
      <c r="C7806" s="2" t="s">
        <v>385</v>
      </c>
      <c r="D7806" s="2" t="s">
        <v>13961</v>
      </c>
      <c r="E7806">
        <v>4118.7900390000004</v>
      </c>
      <c r="F7806">
        <v>4118.7900390000004</v>
      </c>
      <c r="G7806">
        <v>4118.7900390000004</v>
      </c>
      <c r="H7806">
        <v>4118.7900390000004</v>
      </c>
      <c r="I7806">
        <v>4118.7900390000004</v>
      </c>
      <c r="J7806">
        <v>0</v>
      </c>
      <c r="K7806">
        <v>4118.7900390000004</v>
      </c>
      <c r="L7806" t="s">
        <v>685</v>
      </c>
      <c r="M7806" t="s">
        <v>686</v>
      </c>
      <c r="N7806" t="s">
        <v>687</v>
      </c>
      <c r="O7806" t="s">
        <v>7693</v>
      </c>
      <c r="P7806" t="s">
        <v>689</v>
      </c>
      <c r="Q7806">
        <v>67.125979999999998</v>
      </c>
      <c r="S7806" s="1">
        <v>35431</v>
      </c>
      <c r="T7806" s="3">
        <v>11291.665000000001</v>
      </c>
      <c r="U7806" s="1">
        <v>35431</v>
      </c>
      <c r="V7806">
        <v>170325596.11158201</v>
      </c>
    </row>
    <row r="7807" spans="1:22" x14ac:dyDescent="0.55000000000000004">
      <c r="A7807" t="s">
        <v>11</v>
      </c>
      <c r="B7807" s="1">
        <v>35433</v>
      </c>
      <c r="C7807" s="2" t="s">
        <v>385</v>
      </c>
      <c r="D7807" s="2" t="s">
        <v>13961</v>
      </c>
      <c r="E7807">
        <v>4166.6801759999998</v>
      </c>
      <c r="F7807">
        <v>4166.6801759999998</v>
      </c>
      <c r="G7807">
        <v>4166.6801759999998</v>
      </c>
      <c r="H7807">
        <v>4166.6801759999998</v>
      </c>
      <c r="I7807">
        <v>4166.6801759999998</v>
      </c>
      <c r="J7807">
        <v>0</v>
      </c>
      <c r="K7807">
        <v>4166.6801759999998</v>
      </c>
      <c r="L7807" t="s">
        <v>685</v>
      </c>
      <c r="M7807" t="s">
        <v>686</v>
      </c>
      <c r="N7807" t="s">
        <v>687</v>
      </c>
      <c r="O7807" t="s">
        <v>7694</v>
      </c>
      <c r="P7807" t="s">
        <v>689</v>
      </c>
      <c r="Q7807">
        <v>67.125979999999998</v>
      </c>
      <c r="S7807" s="1">
        <v>35431</v>
      </c>
      <c r="T7807" s="3">
        <v>11291.665000000001</v>
      </c>
      <c r="U7807" s="1">
        <v>35431</v>
      </c>
      <c r="V7807">
        <v>170325596.11158201</v>
      </c>
    </row>
    <row r="7808" spans="1:22" x14ac:dyDescent="0.55000000000000004">
      <c r="A7808" t="s">
        <v>11</v>
      </c>
      <c r="B7808" s="1">
        <v>35436</v>
      </c>
      <c r="C7808" s="2" t="s">
        <v>385</v>
      </c>
      <c r="D7808" s="2" t="s">
        <v>13961</v>
      </c>
      <c r="E7808">
        <v>4169.0097660000001</v>
      </c>
      <c r="F7808">
        <v>4169.0097660000001</v>
      </c>
      <c r="G7808">
        <v>4169.0097660000001</v>
      </c>
      <c r="H7808">
        <v>4169.0097660000001</v>
      </c>
      <c r="I7808">
        <v>4169.0097660000001</v>
      </c>
      <c r="J7808">
        <v>0</v>
      </c>
      <c r="K7808">
        <v>4169.0097660000001</v>
      </c>
      <c r="L7808" t="s">
        <v>685</v>
      </c>
      <c r="M7808" t="s">
        <v>686</v>
      </c>
      <c r="N7808" t="s">
        <v>687</v>
      </c>
      <c r="O7808" t="s">
        <v>7695</v>
      </c>
      <c r="P7808" t="s">
        <v>689</v>
      </c>
      <c r="Q7808">
        <v>67.125979999999998</v>
      </c>
      <c r="S7808" s="1">
        <v>35431</v>
      </c>
      <c r="T7808" s="3">
        <v>11291.665000000001</v>
      </c>
      <c r="U7808" s="1">
        <v>35431</v>
      </c>
      <c r="V7808">
        <v>170325596.11158201</v>
      </c>
    </row>
    <row r="7809" spans="1:22" x14ac:dyDescent="0.55000000000000004">
      <c r="A7809" t="s">
        <v>11</v>
      </c>
      <c r="B7809" s="1">
        <v>35437</v>
      </c>
      <c r="C7809" s="2" t="s">
        <v>385</v>
      </c>
      <c r="D7809" s="2" t="s">
        <v>13961</v>
      </c>
      <c r="E7809">
        <v>4196.7099609999996</v>
      </c>
      <c r="F7809">
        <v>4196.7099609999996</v>
      </c>
      <c r="G7809">
        <v>4196.7099609999996</v>
      </c>
      <c r="H7809">
        <v>4196.7099609999996</v>
      </c>
      <c r="I7809">
        <v>4196.7099609999996</v>
      </c>
      <c r="J7809">
        <v>0</v>
      </c>
      <c r="K7809">
        <v>4196.7099609999996</v>
      </c>
      <c r="L7809" t="s">
        <v>685</v>
      </c>
      <c r="M7809" t="s">
        <v>686</v>
      </c>
      <c r="N7809" t="s">
        <v>687</v>
      </c>
      <c r="O7809" t="s">
        <v>7696</v>
      </c>
      <c r="P7809" t="s">
        <v>689</v>
      </c>
      <c r="Q7809">
        <v>67.125979999999998</v>
      </c>
      <c r="S7809" s="1">
        <v>35431</v>
      </c>
      <c r="T7809" s="3">
        <v>11291.665000000001</v>
      </c>
      <c r="U7809" s="1">
        <v>35431</v>
      </c>
      <c r="V7809">
        <v>170325596.11158201</v>
      </c>
    </row>
    <row r="7810" spans="1:22" x14ac:dyDescent="0.55000000000000004">
      <c r="A7810" t="s">
        <v>11</v>
      </c>
      <c r="B7810" s="1">
        <v>35438</v>
      </c>
      <c r="C7810" s="2" t="s">
        <v>385</v>
      </c>
      <c r="D7810" s="2" t="s">
        <v>13961</v>
      </c>
      <c r="E7810">
        <v>4179.2700199999999</v>
      </c>
      <c r="F7810">
        <v>4179.2700199999999</v>
      </c>
      <c r="G7810">
        <v>4179.2700199999999</v>
      </c>
      <c r="H7810">
        <v>4179.2700199999999</v>
      </c>
      <c r="I7810">
        <v>4179.2700199999999</v>
      </c>
      <c r="J7810">
        <v>0</v>
      </c>
      <c r="K7810">
        <v>4179.2700199999999</v>
      </c>
      <c r="L7810" t="s">
        <v>685</v>
      </c>
      <c r="M7810" t="s">
        <v>686</v>
      </c>
      <c r="N7810" t="s">
        <v>687</v>
      </c>
      <c r="O7810" t="s">
        <v>7697</v>
      </c>
      <c r="P7810" t="s">
        <v>689</v>
      </c>
      <c r="Q7810">
        <v>67.125979999999998</v>
      </c>
      <c r="S7810" s="1">
        <v>35431</v>
      </c>
      <c r="T7810" s="3">
        <v>11291.665000000001</v>
      </c>
      <c r="U7810" s="1">
        <v>35431</v>
      </c>
      <c r="V7810">
        <v>170325596.11158201</v>
      </c>
    </row>
    <row r="7811" spans="1:22" x14ac:dyDescent="0.55000000000000004">
      <c r="A7811" t="s">
        <v>11</v>
      </c>
      <c r="B7811" s="1">
        <v>35439</v>
      </c>
      <c r="C7811" s="2" t="s">
        <v>385</v>
      </c>
      <c r="D7811" s="2" t="s">
        <v>13961</v>
      </c>
      <c r="E7811">
        <v>4214.4799800000001</v>
      </c>
      <c r="F7811">
        <v>4214.4799800000001</v>
      </c>
      <c r="G7811">
        <v>4214.4799800000001</v>
      </c>
      <c r="H7811">
        <v>4214.4799800000001</v>
      </c>
      <c r="I7811">
        <v>4214.4799800000001</v>
      </c>
      <c r="J7811">
        <v>0</v>
      </c>
      <c r="K7811">
        <v>4214.4799800000001</v>
      </c>
      <c r="L7811" t="s">
        <v>685</v>
      </c>
      <c r="M7811" t="s">
        <v>686</v>
      </c>
      <c r="N7811" t="s">
        <v>687</v>
      </c>
      <c r="O7811" t="s">
        <v>7698</v>
      </c>
      <c r="P7811" t="s">
        <v>689</v>
      </c>
      <c r="Q7811">
        <v>67.125979999999998</v>
      </c>
      <c r="S7811" s="1">
        <v>35431</v>
      </c>
      <c r="T7811" s="3">
        <v>11291.665000000001</v>
      </c>
      <c r="U7811" s="1">
        <v>35431</v>
      </c>
      <c r="V7811">
        <v>170325596.11158201</v>
      </c>
    </row>
    <row r="7812" spans="1:22" x14ac:dyDescent="0.55000000000000004">
      <c r="A7812" t="s">
        <v>11</v>
      </c>
      <c r="B7812" s="1">
        <v>35440</v>
      </c>
      <c r="C7812" s="2" t="s">
        <v>385</v>
      </c>
      <c r="D7812" s="2" t="s">
        <v>13961</v>
      </c>
      <c r="E7812">
        <v>4237.5297849999997</v>
      </c>
      <c r="F7812">
        <v>4237.5297849999997</v>
      </c>
      <c r="G7812">
        <v>4237.5297849999997</v>
      </c>
      <c r="H7812">
        <v>4237.5297849999997</v>
      </c>
      <c r="I7812">
        <v>4237.5297849999997</v>
      </c>
      <c r="J7812">
        <v>0</v>
      </c>
      <c r="K7812">
        <v>4237.5297849999997</v>
      </c>
      <c r="L7812" t="s">
        <v>685</v>
      </c>
      <c r="M7812" t="s">
        <v>686</v>
      </c>
      <c r="N7812" t="s">
        <v>687</v>
      </c>
      <c r="O7812" t="s">
        <v>7699</v>
      </c>
      <c r="P7812" t="s">
        <v>689</v>
      </c>
      <c r="Q7812">
        <v>67.125979999999998</v>
      </c>
      <c r="S7812" s="1">
        <v>35431</v>
      </c>
      <c r="T7812" s="3">
        <v>11291.665000000001</v>
      </c>
      <c r="U7812" s="1">
        <v>35431</v>
      </c>
      <c r="V7812">
        <v>170325596.11158201</v>
      </c>
    </row>
    <row r="7813" spans="1:22" x14ac:dyDescent="0.55000000000000004">
      <c r="A7813" t="s">
        <v>11</v>
      </c>
      <c r="B7813" s="1">
        <v>35443</v>
      </c>
      <c r="C7813" s="2" t="s">
        <v>385</v>
      </c>
      <c r="D7813" s="2" t="s">
        <v>13961</v>
      </c>
      <c r="E7813">
        <v>4237</v>
      </c>
      <c r="F7813">
        <v>4237</v>
      </c>
      <c r="G7813">
        <v>4237</v>
      </c>
      <c r="H7813">
        <v>4237</v>
      </c>
      <c r="I7813">
        <v>4237</v>
      </c>
      <c r="J7813">
        <v>0</v>
      </c>
      <c r="K7813">
        <v>4237</v>
      </c>
      <c r="L7813" t="s">
        <v>685</v>
      </c>
      <c r="M7813" t="s">
        <v>686</v>
      </c>
      <c r="N7813" t="s">
        <v>687</v>
      </c>
      <c r="O7813" t="s">
        <v>7700</v>
      </c>
      <c r="P7813" t="s">
        <v>689</v>
      </c>
      <c r="Q7813">
        <v>67.125979999999998</v>
      </c>
      <c r="S7813" s="1">
        <v>35431</v>
      </c>
      <c r="T7813" s="3">
        <v>11291.665000000001</v>
      </c>
      <c r="U7813" s="1">
        <v>35431</v>
      </c>
      <c r="V7813">
        <v>170325596.11158201</v>
      </c>
    </row>
    <row r="7814" spans="1:22" x14ac:dyDescent="0.55000000000000004">
      <c r="A7814" t="s">
        <v>11</v>
      </c>
      <c r="B7814" s="1">
        <v>35444</v>
      </c>
      <c r="C7814" s="2" t="s">
        <v>385</v>
      </c>
      <c r="D7814" s="2" t="s">
        <v>13961</v>
      </c>
      <c r="E7814">
        <v>4283.1000979999999</v>
      </c>
      <c r="F7814">
        <v>4283.1000979999999</v>
      </c>
      <c r="G7814">
        <v>4283.1000979999999</v>
      </c>
      <c r="H7814">
        <v>4283.1000979999999</v>
      </c>
      <c r="I7814">
        <v>4283.1000979999999</v>
      </c>
      <c r="J7814">
        <v>0</v>
      </c>
      <c r="K7814">
        <v>4283.1000979999999</v>
      </c>
      <c r="L7814" t="s">
        <v>685</v>
      </c>
      <c r="M7814" t="s">
        <v>686</v>
      </c>
      <c r="N7814" t="s">
        <v>687</v>
      </c>
      <c r="O7814" t="s">
        <v>7701</v>
      </c>
      <c r="P7814" t="s">
        <v>689</v>
      </c>
      <c r="Q7814">
        <v>67.125979999999998</v>
      </c>
      <c r="S7814" s="1">
        <v>35431</v>
      </c>
      <c r="T7814" s="3">
        <v>11291.665000000001</v>
      </c>
      <c r="U7814" s="1">
        <v>35431</v>
      </c>
      <c r="V7814">
        <v>170325596.11158201</v>
      </c>
    </row>
    <row r="7815" spans="1:22" x14ac:dyDescent="0.55000000000000004">
      <c r="A7815" t="s">
        <v>11</v>
      </c>
      <c r="B7815" s="1">
        <v>35445</v>
      </c>
      <c r="C7815" s="2" t="s">
        <v>385</v>
      </c>
      <c r="D7815" s="2" t="s">
        <v>13961</v>
      </c>
      <c r="E7815">
        <v>4282.7797849999997</v>
      </c>
      <c r="F7815">
        <v>4282.7797849999997</v>
      </c>
      <c r="G7815">
        <v>4282.7797849999997</v>
      </c>
      <c r="H7815">
        <v>4282.7797849999997</v>
      </c>
      <c r="I7815">
        <v>4282.7797849999997</v>
      </c>
      <c r="J7815">
        <v>0</v>
      </c>
      <c r="K7815">
        <v>4282.7797849999997</v>
      </c>
      <c r="L7815" t="s">
        <v>685</v>
      </c>
      <c r="M7815" t="s">
        <v>686</v>
      </c>
      <c r="N7815" t="s">
        <v>687</v>
      </c>
      <c r="O7815" t="s">
        <v>7702</v>
      </c>
      <c r="P7815" t="s">
        <v>689</v>
      </c>
      <c r="Q7815">
        <v>67.125979999999998</v>
      </c>
      <c r="S7815" s="1">
        <v>35431</v>
      </c>
      <c r="T7815" s="3">
        <v>11291.665000000001</v>
      </c>
      <c r="U7815" s="1">
        <v>35431</v>
      </c>
      <c r="V7815">
        <v>170325596.11158201</v>
      </c>
    </row>
    <row r="7816" spans="1:22" x14ac:dyDescent="0.55000000000000004">
      <c r="A7816" t="s">
        <v>11</v>
      </c>
      <c r="B7816" s="1">
        <v>35446</v>
      </c>
      <c r="C7816" s="2" t="s">
        <v>385</v>
      </c>
      <c r="D7816" s="2" t="s">
        <v>13961</v>
      </c>
      <c r="E7816">
        <v>4294.2001950000003</v>
      </c>
      <c r="F7816">
        <v>4294.2001950000003</v>
      </c>
      <c r="G7816">
        <v>4294.2001950000003</v>
      </c>
      <c r="H7816">
        <v>4294.2001950000003</v>
      </c>
      <c r="I7816">
        <v>4294.2001950000003</v>
      </c>
      <c r="J7816">
        <v>0</v>
      </c>
      <c r="K7816">
        <v>4294.2001950000003</v>
      </c>
      <c r="L7816" t="s">
        <v>685</v>
      </c>
      <c r="M7816" t="s">
        <v>686</v>
      </c>
      <c r="N7816" t="s">
        <v>687</v>
      </c>
      <c r="O7816" t="s">
        <v>7703</v>
      </c>
      <c r="P7816" t="s">
        <v>689</v>
      </c>
      <c r="Q7816">
        <v>67.125979999999998</v>
      </c>
      <c r="S7816" s="1">
        <v>35431</v>
      </c>
      <c r="T7816" s="3">
        <v>11291.665000000001</v>
      </c>
      <c r="U7816" s="1">
        <v>35431</v>
      </c>
      <c r="V7816">
        <v>170325596.11158201</v>
      </c>
    </row>
    <row r="7817" spans="1:22" x14ac:dyDescent="0.55000000000000004">
      <c r="A7817" t="s">
        <v>11</v>
      </c>
      <c r="B7817" s="1">
        <v>35447</v>
      </c>
      <c r="C7817" s="2" t="s">
        <v>385</v>
      </c>
      <c r="D7817" s="2" t="s">
        <v>13961</v>
      </c>
      <c r="E7817">
        <v>4327.9301759999998</v>
      </c>
      <c r="F7817">
        <v>4327.9301759999998</v>
      </c>
      <c r="G7817">
        <v>4327.9301759999998</v>
      </c>
      <c r="H7817">
        <v>4327.9301759999998</v>
      </c>
      <c r="I7817">
        <v>4327.9301759999998</v>
      </c>
      <c r="J7817">
        <v>0</v>
      </c>
      <c r="K7817">
        <v>4327.9301759999998</v>
      </c>
      <c r="L7817" t="s">
        <v>685</v>
      </c>
      <c r="M7817" t="s">
        <v>686</v>
      </c>
      <c r="N7817" t="s">
        <v>687</v>
      </c>
      <c r="O7817" t="s">
        <v>7704</v>
      </c>
      <c r="P7817" t="s">
        <v>689</v>
      </c>
      <c r="Q7817">
        <v>67.125979999999998</v>
      </c>
      <c r="S7817" s="1">
        <v>35431</v>
      </c>
      <c r="T7817" s="3">
        <v>11291.665000000001</v>
      </c>
      <c r="U7817" s="1">
        <v>35431</v>
      </c>
      <c r="V7817">
        <v>170325596.11158201</v>
      </c>
    </row>
    <row r="7818" spans="1:22" x14ac:dyDescent="0.55000000000000004">
      <c r="A7818" t="s">
        <v>11</v>
      </c>
      <c r="B7818" s="1">
        <v>35450</v>
      </c>
      <c r="C7818" s="2" t="s">
        <v>385</v>
      </c>
      <c r="D7818" s="2" t="s">
        <v>13961</v>
      </c>
      <c r="E7818">
        <v>4327.9301759999998</v>
      </c>
      <c r="F7818">
        <v>4327.9301759999998</v>
      </c>
      <c r="G7818">
        <v>4327.9301759999998</v>
      </c>
      <c r="H7818">
        <v>4327.9301759999998</v>
      </c>
      <c r="I7818">
        <v>4327.9301759999998</v>
      </c>
      <c r="J7818">
        <v>0</v>
      </c>
      <c r="K7818">
        <v>4327.9301759999998</v>
      </c>
      <c r="L7818" t="s">
        <v>685</v>
      </c>
      <c r="M7818" t="s">
        <v>686</v>
      </c>
      <c r="N7818" t="s">
        <v>687</v>
      </c>
      <c r="O7818" t="s">
        <v>7705</v>
      </c>
      <c r="P7818" t="s">
        <v>689</v>
      </c>
      <c r="Q7818">
        <v>67.125979999999998</v>
      </c>
      <c r="S7818" s="1">
        <v>35431</v>
      </c>
      <c r="T7818" s="3">
        <v>11291.665000000001</v>
      </c>
      <c r="U7818" s="1">
        <v>35431</v>
      </c>
      <c r="V7818">
        <v>170325596.11158201</v>
      </c>
    </row>
    <row r="7819" spans="1:22" x14ac:dyDescent="0.55000000000000004">
      <c r="A7819" t="s">
        <v>11</v>
      </c>
      <c r="B7819" s="1">
        <v>35451</v>
      </c>
      <c r="C7819" s="2" t="s">
        <v>385</v>
      </c>
      <c r="D7819" s="2" t="s">
        <v>13961</v>
      </c>
      <c r="E7819">
        <v>4351.830078</v>
      </c>
      <c r="F7819">
        <v>4351.830078</v>
      </c>
      <c r="G7819">
        <v>4351.830078</v>
      </c>
      <c r="H7819">
        <v>4351.830078</v>
      </c>
      <c r="I7819">
        <v>4351.830078</v>
      </c>
      <c r="J7819">
        <v>0</v>
      </c>
      <c r="K7819">
        <v>4351.830078</v>
      </c>
      <c r="L7819" t="s">
        <v>685</v>
      </c>
      <c r="M7819" t="s">
        <v>686</v>
      </c>
      <c r="N7819" t="s">
        <v>687</v>
      </c>
      <c r="O7819" t="s">
        <v>7706</v>
      </c>
      <c r="P7819" t="s">
        <v>689</v>
      </c>
      <c r="Q7819">
        <v>67.125979999999998</v>
      </c>
      <c r="S7819" s="1">
        <v>35431</v>
      </c>
      <c r="T7819" s="3">
        <v>11291.665000000001</v>
      </c>
      <c r="U7819" s="1">
        <v>35431</v>
      </c>
      <c r="V7819">
        <v>170325596.11158201</v>
      </c>
    </row>
    <row r="7820" spans="1:22" x14ac:dyDescent="0.55000000000000004">
      <c r="A7820" t="s">
        <v>11</v>
      </c>
      <c r="B7820" s="1">
        <v>35452</v>
      </c>
      <c r="C7820" s="2" t="s">
        <v>385</v>
      </c>
      <c r="D7820" s="2" t="s">
        <v>13961</v>
      </c>
      <c r="E7820">
        <v>4364.8398440000001</v>
      </c>
      <c r="F7820">
        <v>4364.8398440000001</v>
      </c>
      <c r="G7820">
        <v>4364.8398440000001</v>
      </c>
      <c r="H7820">
        <v>4364.8398440000001</v>
      </c>
      <c r="I7820">
        <v>4364.8398440000001</v>
      </c>
      <c r="J7820">
        <v>0</v>
      </c>
      <c r="K7820">
        <v>4364.8398440000001</v>
      </c>
      <c r="L7820" t="s">
        <v>685</v>
      </c>
      <c r="M7820" t="s">
        <v>686</v>
      </c>
      <c r="N7820" t="s">
        <v>687</v>
      </c>
      <c r="O7820" t="s">
        <v>7707</v>
      </c>
      <c r="P7820" t="s">
        <v>689</v>
      </c>
      <c r="Q7820">
        <v>67.125979999999998</v>
      </c>
      <c r="S7820" s="1">
        <v>35431</v>
      </c>
      <c r="T7820" s="3">
        <v>11291.665000000001</v>
      </c>
      <c r="U7820" s="1">
        <v>35431</v>
      </c>
      <c r="V7820">
        <v>170325596.11158201</v>
      </c>
    </row>
    <row r="7821" spans="1:22" x14ac:dyDescent="0.55000000000000004">
      <c r="A7821" t="s">
        <v>11</v>
      </c>
      <c r="B7821" s="1">
        <v>35453</v>
      </c>
      <c r="C7821" s="2" t="s">
        <v>385</v>
      </c>
      <c r="D7821" s="2" t="s">
        <v>13961</v>
      </c>
      <c r="E7821">
        <v>4326.2402339999999</v>
      </c>
      <c r="F7821">
        <v>4326.2402339999999</v>
      </c>
      <c r="G7821">
        <v>4326.2402339999999</v>
      </c>
      <c r="H7821">
        <v>4326.2402339999999</v>
      </c>
      <c r="I7821">
        <v>4326.2402339999999</v>
      </c>
      <c r="J7821">
        <v>0</v>
      </c>
      <c r="K7821">
        <v>4326.2402339999999</v>
      </c>
      <c r="L7821" t="s">
        <v>685</v>
      </c>
      <c r="M7821" t="s">
        <v>686</v>
      </c>
      <c r="N7821" t="s">
        <v>687</v>
      </c>
      <c r="O7821" t="s">
        <v>7708</v>
      </c>
      <c r="P7821" t="s">
        <v>689</v>
      </c>
      <c r="Q7821">
        <v>67.125979999999998</v>
      </c>
      <c r="S7821" s="1">
        <v>35431</v>
      </c>
      <c r="T7821" s="3">
        <v>11291.665000000001</v>
      </c>
      <c r="U7821" s="1">
        <v>35431</v>
      </c>
      <c r="V7821">
        <v>170325596.11158201</v>
      </c>
    </row>
    <row r="7822" spans="1:22" x14ac:dyDescent="0.55000000000000004">
      <c r="A7822" t="s">
        <v>11</v>
      </c>
      <c r="B7822" s="1">
        <v>35454</v>
      </c>
      <c r="C7822" s="2" t="s">
        <v>385</v>
      </c>
      <c r="D7822" s="2" t="s">
        <v>13961</v>
      </c>
      <c r="E7822">
        <v>4287.75</v>
      </c>
      <c r="F7822">
        <v>4287.75</v>
      </c>
      <c r="G7822">
        <v>4287.75</v>
      </c>
      <c r="H7822">
        <v>4287.75</v>
      </c>
      <c r="I7822">
        <v>4287.75</v>
      </c>
      <c r="J7822">
        <v>0</v>
      </c>
      <c r="K7822">
        <v>4287.75</v>
      </c>
      <c r="L7822" t="s">
        <v>685</v>
      </c>
      <c r="M7822" t="s">
        <v>686</v>
      </c>
      <c r="N7822" t="s">
        <v>687</v>
      </c>
      <c r="O7822" t="s">
        <v>7709</v>
      </c>
      <c r="P7822" t="s">
        <v>689</v>
      </c>
      <c r="Q7822">
        <v>67.125979999999998</v>
      </c>
      <c r="S7822" s="1">
        <v>35431</v>
      </c>
      <c r="T7822" s="3">
        <v>11291.665000000001</v>
      </c>
      <c r="U7822" s="1">
        <v>35431</v>
      </c>
      <c r="V7822">
        <v>170325596.11158201</v>
      </c>
    </row>
    <row r="7823" spans="1:22" x14ac:dyDescent="0.55000000000000004">
      <c r="A7823" t="s">
        <v>11</v>
      </c>
      <c r="B7823" s="1">
        <v>35457</v>
      </c>
      <c r="C7823" s="2" t="s">
        <v>385</v>
      </c>
      <c r="D7823" s="2" t="s">
        <v>13961</v>
      </c>
      <c r="E7823">
        <v>4258.8901370000003</v>
      </c>
      <c r="F7823">
        <v>4258.8901370000003</v>
      </c>
      <c r="G7823">
        <v>4258.8901370000003</v>
      </c>
      <c r="H7823">
        <v>4258.8901370000003</v>
      </c>
      <c r="I7823">
        <v>4258.8901370000003</v>
      </c>
      <c r="J7823">
        <v>0</v>
      </c>
      <c r="K7823">
        <v>4258.8901370000003</v>
      </c>
      <c r="L7823" t="s">
        <v>685</v>
      </c>
      <c r="M7823" t="s">
        <v>686</v>
      </c>
      <c r="N7823" t="s">
        <v>687</v>
      </c>
      <c r="O7823" t="s">
        <v>7710</v>
      </c>
      <c r="P7823" t="s">
        <v>689</v>
      </c>
      <c r="Q7823">
        <v>67.125979999999998</v>
      </c>
      <c r="S7823" s="1">
        <v>35431</v>
      </c>
      <c r="T7823" s="3">
        <v>11291.665000000001</v>
      </c>
      <c r="U7823" s="1">
        <v>35431</v>
      </c>
      <c r="V7823">
        <v>170325596.11158201</v>
      </c>
    </row>
    <row r="7824" spans="1:22" x14ac:dyDescent="0.55000000000000004">
      <c r="A7824" t="s">
        <v>11</v>
      </c>
      <c r="B7824" s="1">
        <v>35458</v>
      </c>
      <c r="C7824" s="2" t="s">
        <v>385</v>
      </c>
      <c r="D7824" s="2" t="s">
        <v>13961</v>
      </c>
      <c r="E7824">
        <v>4259.7299800000001</v>
      </c>
      <c r="F7824">
        <v>4259.7299800000001</v>
      </c>
      <c r="G7824">
        <v>4259.7299800000001</v>
      </c>
      <c r="H7824">
        <v>4259.7299800000001</v>
      </c>
      <c r="I7824">
        <v>4259.7299800000001</v>
      </c>
      <c r="J7824">
        <v>0</v>
      </c>
      <c r="K7824">
        <v>4259.7299800000001</v>
      </c>
      <c r="L7824" t="s">
        <v>685</v>
      </c>
      <c r="M7824" t="s">
        <v>686</v>
      </c>
      <c r="N7824" t="s">
        <v>687</v>
      </c>
      <c r="O7824" t="s">
        <v>7711</v>
      </c>
      <c r="P7824" t="s">
        <v>689</v>
      </c>
      <c r="Q7824">
        <v>67.125979999999998</v>
      </c>
      <c r="S7824" s="1">
        <v>35431</v>
      </c>
      <c r="T7824" s="3">
        <v>11291.665000000001</v>
      </c>
      <c r="U7824" s="1">
        <v>35431</v>
      </c>
      <c r="V7824">
        <v>170325596.11158201</v>
      </c>
    </row>
    <row r="7825" spans="1:22" x14ac:dyDescent="0.55000000000000004">
      <c r="A7825" t="s">
        <v>11</v>
      </c>
      <c r="B7825" s="1">
        <v>35459</v>
      </c>
      <c r="C7825" s="2" t="s">
        <v>385</v>
      </c>
      <c r="D7825" s="2" t="s">
        <v>13961</v>
      </c>
      <c r="E7825">
        <v>4293.8901370000003</v>
      </c>
      <c r="F7825">
        <v>4293.8901370000003</v>
      </c>
      <c r="G7825">
        <v>4293.8901370000003</v>
      </c>
      <c r="H7825">
        <v>4293.8901370000003</v>
      </c>
      <c r="I7825">
        <v>4293.8901370000003</v>
      </c>
      <c r="J7825">
        <v>0</v>
      </c>
      <c r="K7825">
        <v>4293.8901370000003</v>
      </c>
      <c r="L7825" t="s">
        <v>685</v>
      </c>
      <c r="M7825" t="s">
        <v>686</v>
      </c>
      <c r="N7825" t="s">
        <v>687</v>
      </c>
      <c r="O7825" t="s">
        <v>7712</v>
      </c>
      <c r="P7825" t="s">
        <v>689</v>
      </c>
      <c r="Q7825">
        <v>67.125979999999998</v>
      </c>
      <c r="S7825" s="1">
        <v>35431</v>
      </c>
      <c r="T7825" s="3">
        <v>11291.665000000001</v>
      </c>
      <c r="U7825" s="1">
        <v>35431</v>
      </c>
      <c r="V7825">
        <v>170325596.11158201</v>
      </c>
    </row>
    <row r="7826" spans="1:22" x14ac:dyDescent="0.55000000000000004">
      <c r="A7826" t="s">
        <v>11</v>
      </c>
      <c r="B7826" s="1">
        <v>35460</v>
      </c>
      <c r="C7826" s="2" t="s">
        <v>385</v>
      </c>
      <c r="D7826" s="2" t="s">
        <v>13961</v>
      </c>
      <c r="E7826">
        <v>4347.919922</v>
      </c>
      <c r="F7826">
        <v>4347.919922</v>
      </c>
      <c r="G7826">
        <v>4347.919922</v>
      </c>
      <c r="H7826">
        <v>4347.919922</v>
      </c>
      <c r="I7826">
        <v>4347.919922</v>
      </c>
      <c r="J7826">
        <v>0</v>
      </c>
      <c r="K7826">
        <v>4347.919922</v>
      </c>
      <c r="L7826" t="s">
        <v>685</v>
      </c>
      <c r="M7826" t="s">
        <v>686</v>
      </c>
      <c r="N7826" t="s">
        <v>687</v>
      </c>
      <c r="O7826" t="s">
        <v>7713</v>
      </c>
      <c r="P7826" t="s">
        <v>689</v>
      </c>
      <c r="Q7826">
        <v>67.125979999999998</v>
      </c>
      <c r="S7826" s="1">
        <v>35431</v>
      </c>
      <c r="T7826" s="3">
        <v>11291.665000000001</v>
      </c>
      <c r="U7826" s="1">
        <v>35431</v>
      </c>
      <c r="V7826">
        <v>170325596.11158201</v>
      </c>
    </row>
    <row r="7827" spans="1:22" x14ac:dyDescent="0.55000000000000004">
      <c r="A7827" t="s">
        <v>11</v>
      </c>
      <c r="B7827" s="1">
        <v>35461</v>
      </c>
      <c r="C7827" s="2" t="s">
        <v>385</v>
      </c>
      <c r="D7827" s="2" t="s">
        <v>13961</v>
      </c>
      <c r="E7827">
        <v>4356.169922</v>
      </c>
      <c r="F7827">
        <v>4356.169922</v>
      </c>
      <c r="G7827">
        <v>4356.169922</v>
      </c>
      <c r="H7827">
        <v>4356.169922</v>
      </c>
      <c r="I7827">
        <v>4356.169922</v>
      </c>
      <c r="J7827">
        <v>0</v>
      </c>
      <c r="K7827">
        <v>4356.169922</v>
      </c>
      <c r="L7827" t="s">
        <v>685</v>
      </c>
      <c r="M7827" t="s">
        <v>686</v>
      </c>
      <c r="N7827" t="s">
        <v>687</v>
      </c>
      <c r="O7827" t="s">
        <v>7714</v>
      </c>
      <c r="P7827" t="s">
        <v>689</v>
      </c>
      <c r="Q7827">
        <v>67.125979999999998</v>
      </c>
      <c r="S7827" s="1">
        <v>35431</v>
      </c>
      <c r="T7827" s="3">
        <v>11291.665000000001</v>
      </c>
      <c r="U7827" s="1">
        <v>35431</v>
      </c>
      <c r="V7827">
        <v>170325596.11158201</v>
      </c>
    </row>
    <row r="7828" spans="1:22" x14ac:dyDescent="0.55000000000000004">
      <c r="A7828" t="s">
        <v>11</v>
      </c>
      <c r="B7828" s="1">
        <v>35464</v>
      </c>
      <c r="C7828" s="2" t="s">
        <v>386</v>
      </c>
      <c r="D7828" s="2" t="s">
        <v>13961</v>
      </c>
      <c r="E7828">
        <v>4361.4501950000003</v>
      </c>
      <c r="F7828">
        <v>4361.4501950000003</v>
      </c>
      <c r="G7828">
        <v>4361.4501950000003</v>
      </c>
      <c r="H7828">
        <v>4361.4501950000003</v>
      </c>
      <c r="I7828">
        <v>4361.4501950000003</v>
      </c>
      <c r="J7828">
        <v>0</v>
      </c>
      <c r="K7828">
        <v>4361.4501950000003</v>
      </c>
      <c r="L7828" t="s">
        <v>685</v>
      </c>
      <c r="M7828" t="s">
        <v>686</v>
      </c>
      <c r="N7828" t="s">
        <v>687</v>
      </c>
      <c r="O7828" t="s">
        <v>7715</v>
      </c>
      <c r="P7828" t="s">
        <v>689</v>
      </c>
      <c r="Q7828">
        <v>67.336939999999998</v>
      </c>
      <c r="S7828" s="1">
        <v>35431</v>
      </c>
      <c r="T7828" s="3">
        <v>11291.665000000001</v>
      </c>
      <c r="U7828" s="1">
        <v>35462</v>
      </c>
      <c r="V7828">
        <v>170454923.02272201</v>
      </c>
    </row>
    <row r="7829" spans="1:22" x14ac:dyDescent="0.55000000000000004">
      <c r="A7829" t="s">
        <v>11</v>
      </c>
      <c r="B7829" s="1">
        <v>35465</v>
      </c>
      <c r="C7829" s="2" t="s">
        <v>386</v>
      </c>
      <c r="D7829" s="2" t="s">
        <v>13961</v>
      </c>
      <c r="E7829">
        <v>4370.5498049999997</v>
      </c>
      <c r="F7829">
        <v>4370.5498049999997</v>
      </c>
      <c r="G7829">
        <v>4370.5498049999997</v>
      </c>
      <c r="H7829">
        <v>4370.5498049999997</v>
      </c>
      <c r="I7829">
        <v>4370.5498049999997</v>
      </c>
      <c r="J7829">
        <v>0</v>
      </c>
      <c r="K7829">
        <v>4370.5498049999997</v>
      </c>
      <c r="L7829" t="s">
        <v>685</v>
      </c>
      <c r="M7829" t="s">
        <v>686</v>
      </c>
      <c r="N7829" t="s">
        <v>687</v>
      </c>
      <c r="O7829" t="s">
        <v>7716</v>
      </c>
      <c r="P7829" t="s">
        <v>689</v>
      </c>
      <c r="Q7829">
        <v>67.336939999999998</v>
      </c>
      <c r="S7829" s="1">
        <v>35431</v>
      </c>
      <c r="T7829" s="3">
        <v>11291.665000000001</v>
      </c>
      <c r="U7829" s="1">
        <v>35462</v>
      </c>
      <c r="V7829">
        <v>170454923.02272201</v>
      </c>
    </row>
    <row r="7830" spans="1:22" x14ac:dyDescent="0.55000000000000004">
      <c r="A7830" t="s">
        <v>11</v>
      </c>
      <c r="B7830" s="1">
        <v>35466</v>
      </c>
      <c r="C7830" s="2" t="s">
        <v>386</v>
      </c>
      <c r="D7830" s="2" t="s">
        <v>13961</v>
      </c>
      <c r="E7830">
        <v>4321.9101559999999</v>
      </c>
      <c r="F7830">
        <v>4321.9101559999999</v>
      </c>
      <c r="G7830">
        <v>4321.9101559999999</v>
      </c>
      <c r="H7830">
        <v>4321.9101559999999</v>
      </c>
      <c r="I7830">
        <v>4321.9101559999999</v>
      </c>
      <c r="J7830">
        <v>0</v>
      </c>
      <c r="K7830">
        <v>4321.9101559999999</v>
      </c>
      <c r="L7830" t="s">
        <v>685</v>
      </c>
      <c r="M7830" t="s">
        <v>686</v>
      </c>
      <c r="N7830" t="s">
        <v>687</v>
      </c>
      <c r="O7830" t="s">
        <v>7717</v>
      </c>
      <c r="P7830" t="s">
        <v>689</v>
      </c>
      <c r="Q7830">
        <v>67.336939999999998</v>
      </c>
      <c r="S7830" s="1">
        <v>35431</v>
      </c>
      <c r="T7830" s="3">
        <v>11291.665000000001</v>
      </c>
      <c r="U7830" s="1">
        <v>35462</v>
      </c>
      <c r="V7830">
        <v>170454923.02272201</v>
      </c>
    </row>
    <row r="7831" spans="1:22" x14ac:dyDescent="0.55000000000000004">
      <c r="A7831" t="s">
        <v>11</v>
      </c>
      <c r="B7831" s="1">
        <v>35467</v>
      </c>
      <c r="C7831" s="2" t="s">
        <v>386</v>
      </c>
      <c r="D7831" s="2" t="s">
        <v>13961</v>
      </c>
      <c r="E7831">
        <v>4334.0698240000002</v>
      </c>
      <c r="F7831">
        <v>4334.0698240000002</v>
      </c>
      <c r="G7831">
        <v>4334.0698240000002</v>
      </c>
      <c r="H7831">
        <v>4334.0698240000002</v>
      </c>
      <c r="I7831">
        <v>4334.0698240000002</v>
      </c>
      <c r="J7831">
        <v>0</v>
      </c>
      <c r="K7831">
        <v>4334.0698240000002</v>
      </c>
      <c r="L7831" t="s">
        <v>685</v>
      </c>
      <c r="M7831" t="s">
        <v>686</v>
      </c>
      <c r="N7831" t="s">
        <v>687</v>
      </c>
      <c r="O7831" t="s">
        <v>7718</v>
      </c>
      <c r="P7831" t="s">
        <v>689</v>
      </c>
      <c r="Q7831">
        <v>67.336939999999998</v>
      </c>
      <c r="S7831" s="1">
        <v>35431</v>
      </c>
      <c r="T7831" s="3">
        <v>11291.665000000001</v>
      </c>
      <c r="U7831" s="1">
        <v>35462</v>
      </c>
      <c r="V7831">
        <v>170454923.02272201</v>
      </c>
    </row>
    <row r="7832" spans="1:22" x14ac:dyDescent="0.55000000000000004">
      <c r="A7832" t="s">
        <v>11</v>
      </c>
      <c r="B7832" s="1">
        <v>35468</v>
      </c>
      <c r="C7832" s="2" t="s">
        <v>386</v>
      </c>
      <c r="D7832" s="2" t="s">
        <v>13961</v>
      </c>
      <c r="E7832">
        <v>4375.4101559999999</v>
      </c>
      <c r="F7832">
        <v>4375.4101559999999</v>
      </c>
      <c r="G7832">
        <v>4375.4101559999999</v>
      </c>
      <c r="H7832">
        <v>4375.4101559999999</v>
      </c>
      <c r="I7832">
        <v>4375.4101559999999</v>
      </c>
      <c r="J7832">
        <v>0</v>
      </c>
      <c r="K7832">
        <v>4375.4101559999999</v>
      </c>
      <c r="L7832" t="s">
        <v>685</v>
      </c>
      <c r="M7832" t="s">
        <v>686</v>
      </c>
      <c r="N7832" t="s">
        <v>687</v>
      </c>
      <c r="O7832" t="s">
        <v>7719</v>
      </c>
      <c r="P7832" t="s">
        <v>689</v>
      </c>
      <c r="Q7832">
        <v>67.336939999999998</v>
      </c>
      <c r="S7832" s="1">
        <v>35431</v>
      </c>
      <c r="T7832" s="3">
        <v>11291.665000000001</v>
      </c>
      <c r="U7832" s="1">
        <v>35462</v>
      </c>
      <c r="V7832">
        <v>170454923.02272201</v>
      </c>
    </row>
    <row r="7833" spans="1:22" x14ac:dyDescent="0.55000000000000004">
      <c r="A7833" t="s">
        <v>11</v>
      </c>
      <c r="B7833" s="1">
        <v>35471</v>
      </c>
      <c r="C7833" s="2" t="s">
        <v>386</v>
      </c>
      <c r="D7833" s="2" t="s">
        <v>13961</v>
      </c>
      <c r="E7833">
        <v>4360.080078</v>
      </c>
      <c r="F7833">
        <v>4360.080078</v>
      </c>
      <c r="G7833">
        <v>4360.080078</v>
      </c>
      <c r="H7833">
        <v>4360.080078</v>
      </c>
      <c r="I7833">
        <v>4360.080078</v>
      </c>
      <c r="J7833">
        <v>0</v>
      </c>
      <c r="K7833">
        <v>4360.080078</v>
      </c>
      <c r="L7833" t="s">
        <v>685</v>
      </c>
      <c r="M7833" t="s">
        <v>686</v>
      </c>
      <c r="N7833" t="s">
        <v>687</v>
      </c>
      <c r="O7833" t="s">
        <v>7720</v>
      </c>
      <c r="P7833" t="s">
        <v>689</v>
      </c>
      <c r="Q7833">
        <v>67.336939999999998</v>
      </c>
      <c r="S7833" s="1">
        <v>35431</v>
      </c>
      <c r="T7833" s="3">
        <v>11291.665000000001</v>
      </c>
      <c r="U7833" s="1">
        <v>35462</v>
      </c>
      <c r="V7833">
        <v>170454923.02272201</v>
      </c>
    </row>
    <row r="7834" spans="1:22" x14ac:dyDescent="0.55000000000000004">
      <c r="A7834" t="s">
        <v>11</v>
      </c>
      <c r="B7834" s="1">
        <v>35472</v>
      </c>
      <c r="C7834" s="2" t="s">
        <v>386</v>
      </c>
      <c r="D7834" s="2" t="s">
        <v>13961</v>
      </c>
      <c r="E7834">
        <v>4378.4799800000001</v>
      </c>
      <c r="F7834">
        <v>4378.4799800000001</v>
      </c>
      <c r="G7834">
        <v>4378.4799800000001</v>
      </c>
      <c r="H7834">
        <v>4378.4799800000001</v>
      </c>
      <c r="I7834">
        <v>4378.4799800000001</v>
      </c>
      <c r="J7834">
        <v>0</v>
      </c>
      <c r="K7834">
        <v>4378.4799800000001</v>
      </c>
      <c r="L7834" t="s">
        <v>685</v>
      </c>
      <c r="M7834" t="s">
        <v>686</v>
      </c>
      <c r="N7834" t="s">
        <v>687</v>
      </c>
      <c r="O7834" t="s">
        <v>7721</v>
      </c>
      <c r="P7834" t="s">
        <v>689</v>
      </c>
      <c r="Q7834">
        <v>67.336939999999998</v>
      </c>
      <c r="S7834" s="1">
        <v>35431</v>
      </c>
      <c r="T7834" s="3">
        <v>11291.665000000001</v>
      </c>
      <c r="U7834" s="1">
        <v>35462</v>
      </c>
      <c r="V7834">
        <v>170454923.02272201</v>
      </c>
    </row>
    <row r="7835" spans="1:22" x14ac:dyDescent="0.55000000000000004">
      <c r="A7835" t="s">
        <v>11</v>
      </c>
      <c r="B7835" s="1">
        <v>35473</v>
      </c>
      <c r="C7835" s="2" t="s">
        <v>386</v>
      </c>
      <c r="D7835" s="2" t="s">
        <v>13961</v>
      </c>
      <c r="E7835">
        <v>4439.7001950000003</v>
      </c>
      <c r="F7835">
        <v>4439.7001950000003</v>
      </c>
      <c r="G7835">
        <v>4439.7001950000003</v>
      </c>
      <c r="H7835">
        <v>4439.7001950000003</v>
      </c>
      <c r="I7835">
        <v>4439.7001950000003</v>
      </c>
      <c r="J7835">
        <v>0</v>
      </c>
      <c r="K7835">
        <v>4439.7001950000003</v>
      </c>
      <c r="L7835" t="s">
        <v>685</v>
      </c>
      <c r="M7835" t="s">
        <v>686</v>
      </c>
      <c r="N7835" t="s">
        <v>687</v>
      </c>
      <c r="O7835" t="s">
        <v>7722</v>
      </c>
      <c r="P7835" t="s">
        <v>689</v>
      </c>
      <c r="Q7835">
        <v>67.336939999999998</v>
      </c>
      <c r="S7835" s="1">
        <v>35431</v>
      </c>
      <c r="T7835" s="3">
        <v>11291.665000000001</v>
      </c>
      <c r="U7835" s="1">
        <v>35462</v>
      </c>
      <c r="V7835">
        <v>170454923.02272201</v>
      </c>
    </row>
    <row r="7836" spans="1:22" x14ac:dyDescent="0.55000000000000004">
      <c r="A7836" t="s">
        <v>11</v>
      </c>
      <c r="B7836" s="1">
        <v>35474</v>
      </c>
      <c r="C7836" s="2" t="s">
        <v>386</v>
      </c>
      <c r="D7836" s="2" t="s">
        <v>13961</v>
      </c>
      <c r="E7836">
        <v>4487.7001950000003</v>
      </c>
      <c r="F7836">
        <v>4487.7001950000003</v>
      </c>
      <c r="G7836">
        <v>4487.7001950000003</v>
      </c>
      <c r="H7836">
        <v>4487.7001950000003</v>
      </c>
      <c r="I7836">
        <v>4487.7001950000003</v>
      </c>
      <c r="J7836">
        <v>0</v>
      </c>
      <c r="K7836">
        <v>4487.7001950000003</v>
      </c>
      <c r="L7836" t="s">
        <v>685</v>
      </c>
      <c r="M7836" t="s">
        <v>686</v>
      </c>
      <c r="N7836" t="s">
        <v>687</v>
      </c>
      <c r="O7836" t="s">
        <v>7723</v>
      </c>
      <c r="P7836" t="s">
        <v>689</v>
      </c>
      <c r="Q7836">
        <v>67.336939999999998</v>
      </c>
      <c r="S7836" s="1">
        <v>35431</v>
      </c>
      <c r="T7836" s="3">
        <v>11291.665000000001</v>
      </c>
      <c r="U7836" s="1">
        <v>35462</v>
      </c>
      <c r="V7836">
        <v>170454923.02272201</v>
      </c>
    </row>
    <row r="7837" spans="1:22" x14ac:dyDescent="0.55000000000000004">
      <c r="A7837" t="s">
        <v>11</v>
      </c>
      <c r="B7837" s="1">
        <v>35475</v>
      </c>
      <c r="C7837" s="2" t="s">
        <v>386</v>
      </c>
      <c r="D7837" s="2" t="s">
        <v>13961</v>
      </c>
      <c r="E7837">
        <v>4477.7597660000001</v>
      </c>
      <c r="F7837">
        <v>4477.7597660000001</v>
      </c>
      <c r="G7837">
        <v>4477.7597660000001</v>
      </c>
      <c r="H7837">
        <v>4477.7597660000001</v>
      </c>
      <c r="I7837">
        <v>4477.7597660000001</v>
      </c>
      <c r="J7837">
        <v>0</v>
      </c>
      <c r="K7837">
        <v>4477.7597660000001</v>
      </c>
      <c r="L7837" t="s">
        <v>685</v>
      </c>
      <c r="M7837" t="s">
        <v>686</v>
      </c>
      <c r="N7837" t="s">
        <v>687</v>
      </c>
      <c r="O7837" t="s">
        <v>7724</v>
      </c>
      <c r="P7837" t="s">
        <v>689</v>
      </c>
      <c r="Q7837">
        <v>67.336939999999998</v>
      </c>
      <c r="S7837" s="1">
        <v>35431</v>
      </c>
      <c r="T7837" s="3">
        <v>11291.665000000001</v>
      </c>
      <c r="U7837" s="1">
        <v>35462</v>
      </c>
      <c r="V7837">
        <v>170454923.02272201</v>
      </c>
    </row>
    <row r="7838" spans="1:22" x14ac:dyDescent="0.55000000000000004">
      <c r="A7838" t="s">
        <v>11</v>
      </c>
      <c r="B7838" s="1">
        <v>35479</v>
      </c>
      <c r="C7838" s="2" t="s">
        <v>386</v>
      </c>
      <c r="D7838" s="2" t="s">
        <v>13961</v>
      </c>
      <c r="E7838">
        <v>4515.7202150000003</v>
      </c>
      <c r="F7838">
        <v>4515.7202150000003</v>
      </c>
      <c r="G7838">
        <v>4515.7202150000003</v>
      </c>
      <c r="H7838">
        <v>4515.7202150000003</v>
      </c>
      <c r="I7838">
        <v>4515.7202150000003</v>
      </c>
      <c r="J7838">
        <v>0</v>
      </c>
      <c r="K7838">
        <v>4515.7202150000003</v>
      </c>
      <c r="L7838" t="s">
        <v>685</v>
      </c>
      <c r="M7838" t="s">
        <v>686</v>
      </c>
      <c r="N7838" t="s">
        <v>687</v>
      </c>
      <c r="O7838" t="s">
        <v>7725</v>
      </c>
      <c r="P7838" t="s">
        <v>689</v>
      </c>
      <c r="Q7838">
        <v>67.336939999999998</v>
      </c>
      <c r="S7838" s="1">
        <v>35431</v>
      </c>
      <c r="T7838" s="3">
        <v>11291.665000000001</v>
      </c>
      <c r="U7838" s="1">
        <v>35462</v>
      </c>
      <c r="V7838">
        <v>170454923.02272201</v>
      </c>
    </row>
    <row r="7839" spans="1:22" x14ac:dyDescent="0.55000000000000004">
      <c r="A7839" t="s">
        <v>11</v>
      </c>
      <c r="B7839" s="1">
        <v>35480</v>
      </c>
      <c r="C7839" s="2" t="s">
        <v>386</v>
      </c>
      <c r="D7839" s="2" t="s">
        <v>13961</v>
      </c>
      <c r="E7839">
        <v>4499.8598629999997</v>
      </c>
      <c r="F7839">
        <v>4499.8598629999997</v>
      </c>
      <c r="G7839">
        <v>4499.8598629999997</v>
      </c>
      <c r="H7839">
        <v>4499.8598629999997</v>
      </c>
      <c r="I7839">
        <v>4499.8598629999997</v>
      </c>
      <c r="J7839">
        <v>0</v>
      </c>
      <c r="K7839">
        <v>4499.8598629999997</v>
      </c>
      <c r="L7839" t="s">
        <v>685</v>
      </c>
      <c r="M7839" t="s">
        <v>686</v>
      </c>
      <c r="N7839" t="s">
        <v>687</v>
      </c>
      <c r="O7839" t="s">
        <v>7726</v>
      </c>
      <c r="P7839" t="s">
        <v>689</v>
      </c>
      <c r="Q7839">
        <v>67.336939999999998</v>
      </c>
      <c r="S7839" s="1">
        <v>35431</v>
      </c>
      <c r="T7839" s="3">
        <v>11291.665000000001</v>
      </c>
      <c r="U7839" s="1">
        <v>35462</v>
      </c>
      <c r="V7839">
        <v>170454923.02272201</v>
      </c>
    </row>
    <row r="7840" spans="1:22" x14ac:dyDescent="0.55000000000000004">
      <c r="A7840" t="s">
        <v>11</v>
      </c>
      <c r="B7840" s="1">
        <v>35481</v>
      </c>
      <c r="C7840" s="2" t="s">
        <v>386</v>
      </c>
      <c r="D7840" s="2" t="s">
        <v>13961</v>
      </c>
      <c r="E7840">
        <v>4452.4902339999999</v>
      </c>
      <c r="F7840">
        <v>4452.4902339999999</v>
      </c>
      <c r="G7840">
        <v>4452.4902339999999</v>
      </c>
      <c r="H7840">
        <v>4452.4902339999999</v>
      </c>
      <c r="I7840">
        <v>4452.4902339999999</v>
      </c>
      <c r="J7840">
        <v>0</v>
      </c>
      <c r="K7840">
        <v>4452.4902339999999</v>
      </c>
      <c r="L7840" t="s">
        <v>685</v>
      </c>
      <c r="M7840" t="s">
        <v>686</v>
      </c>
      <c r="N7840" t="s">
        <v>687</v>
      </c>
      <c r="O7840" t="s">
        <v>7727</v>
      </c>
      <c r="P7840" t="s">
        <v>689</v>
      </c>
      <c r="Q7840">
        <v>67.336939999999998</v>
      </c>
      <c r="S7840" s="1">
        <v>35431</v>
      </c>
      <c r="T7840" s="3">
        <v>11291.665000000001</v>
      </c>
      <c r="U7840" s="1">
        <v>35462</v>
      </c>
      <c r="V7840">
        <v>170454923.02272201</v>
      </c>
    </row>
    <row r="7841" spans="1:22" x14ac:dyDescent="0.55000000000000004">
      <c r="A7841" t="s">
        <v>11</v>
      </c>
      <c r="B7841" s="1">
        <v>35482</v>
      </c>
      <c r="C7841" s="2" t="s">
        <v>386</v>
      </c>
      <c r="D7841" s="2" t="s">
        <v>13961</v>
      </c>
      <c r="E7841">
        <v>4451.6499020000001</v>
      </c>
      <c r="F7841">
        <v>4451.6499020000001</v>
      </c>
      <c r="G7841">
        <v>4451.6499020000001</v>
      </c>
      <c r="H7841">
        <v>4451.6499020000001</v>
      </c>
      <c r="I7841">
        <v>4451.6499020000001</v>
      </c>
      <c r="J7841">
        <v>0</v>
      </c>
      <c r="K7841">
        <v>4451.6499020000001</v>
      </c>
      <c r="L7841" t="s">
        <v>685</v>
      </c>
      <c r="M7841" t="s">
        <v>686</v>
      </c>
      <c r="N7841" t="s">
        <v>687</v>
      </c>
      <c r="O7841" t="s">
        <v>7728</v>
      </c>
      <c r="P7841" t="s">
        <v>689</v>
      </c>
      <c r="Q7841">
        <v>67.336939999999998</v>
      </c>
      <c r="S7841" s="1">
        <v>35431</v>
      </c>
      <c r="T7841" s="3">
        <v>11291.665000000001</v>
      </c>
      <c r="U7841" s="1">
        <v>35462</v>
      </c>
      <c r="V7841">
        <v>170454923.02272201</v>
      </c>
    </row>
    <row r="7842" spans="1:22" x14ac:dyDescent="0.55000000000000004">
      <c r="A7842" t="s">
        <v>11</v>
      </c>
      <c r="B7842" s="1">
        <v>35485</v>
      </c>
      <c r="C7842" s="2" t="s">
        <v>386</v>
      </c>
      <c r="D7842" s="2" t="s">
        <v>13961</v>
      </c>
      <c r="E7842">
        <v>4488.3398440000001</v>
      </c>
      <c r="F7842">
        <v>4488.3398440000001</v>
      </c>
      <c r="G7842">
        <v>4488.3398440000001</v>
      </c>
      <c r="H7842">
        <v>4488.3398440000001</v>
      </c>
      <c r="I7842">
        <v>4488.3398440000001</v>
      </c>
      <c r="J7842">
        <v>0</v>
      </c>
      <c r="K7842">
        <v>4488.3398440000001</v>
      </c>
      <c r="L7842" t="s">
        <v>685</v>
      </c>
      <c r="M7842" t="s">
        <v>686</v>
      </c>
      <c r="N7842" t="s">
        <v>687</v>
      </c>
      <c r="O7842" t="s">
        <v>7729</v>
      </c>
      <c r="P7842" t="s">
        <v>689</v>
      </c>
      <c r="Q7842">
        <v>67.336939999999998</v>
      </c>
      <c r="S7842" s="1">
        <v>35431</v>
      </c>
      <c r="T7842" s="3">
        <v>11291.665000000001</v>
      </c>
      <c r="U7842" s="1">
        <v>35462</v>
      </c>
      <c r="V7842">
        <v>170454923.02272201</v>
      </c>
    </row>
    <row r="7843" spans="1:22" x14ac:dyDescent="0.55000000000000004">
      <c r="A7843" t="s">
        <v>11</v>
      </c>
      <c r="B7843" s="1">
        <v>35486</v>
      </c>
      <c r="C7843" s="2" t="s">
        <v>386</v>
      </c>
      <c r="D7843" s="2" t="s">
        <v>13961</v>
      </c>
      <c r="E7843">
        <v>4499.4399409999996</v>
      </c>
      <c r="F7843">
        <v>4499.4399409999996</v>
      </c>
      <c r="G7843">
        <v>4499.4399409999996</v>
      </c>
      <c r="H7843">
        <v>4499.4399409999996</v>
      </c>
      <c r="I7843">
        <v>4499.4399409999996</v>
      </c>
      <c r="J7843">
        <v>0</v>
      </c>
      <c r="K7843">
        <v>4499.4399409999996</v>
      </c>
      <c r="L7843" t="s">
        <v>685</v>
      </c>
      <c r="M7843" t="s">
        <v>686</v>
      </c>
      <c r="N7843" t="s">
        <v>687</v>
      </c>
      <c r="O7843" t="s">
        <v>7730</v>
      </c>
      <c r="P7843" t="s">
        <v>689</v>
      </c>
      <c r="Q7843">
        <v>67.336939999999998</v>
      </c>
      <c r="S7843" s="1">
        <v>35431</v>
      </c>
      <c r="T7843" s="3">
        <v>11291.665000000001</v>
      </c>
      <c r="U7843" s="1">
        <v>35462</v>
      </c>
      <c r="V7843">
        <v>170454923.02272201</v>
      </c>
    </row>
    <row r="7844" spans="1:22" x14ac:dyDescent="0.55000000000000004">
      <c r="A7844" t="s">
        <v>11</v>
      </c>
      <c r="B7844" s="1">
        <v>35487</v>
      </c>
      <c r="C7844" s="2" t="s">
        <v>386</v>
      </c>
      <c r="D7844" s="2" t="s">
        <v>13961</v>
      </c>
      <c r="E7844">
        <v>4463.5898440000001</v>
      </c>
      <c r="F7844">
        <v>4463.5898440000001</v>
      </c>
      <c r="G7844">
        <v>4463.5898440000001</v>
      </c>
      <c r="H7844">
        <v>4463.5898440000001</v>
      </c>
      <c r="I7844">
        <v>4463.5898440000001</v>
      </c>
      <c r="J7844">
        <v>0</v>
      </c>
      <c r="K7844">
        <v>4463.5898440000001</v>
      </c>
      <c r="L7844" t="s">
        <v>685</v>
      </c>
      <c r="M7844" t="s">
        <v>686</v>
      </c>
      <c r="N7844" t="s">
        <v>687</v>
      </c>
      <c r="O7844" t="s">
        <v>7731</v>
      </c>
      <c r="P7844" t="s">
        <v>689</v>
      </c>
      <c r="Q7844">
        <v>67.336939999999998</v>
      </c>
      <c r="S7844" s="1">
        <v>35431</v>
      </c>
      <c r="T7844" s="3">
        <v>11291.665000000001</v>
      </c>
      <c r="U7844" s="1">
        <v>35462</v>
      </c>
      <c r="V7844">
        <v>170454923.02272201</v>
      </c>
    </row>
    <row r="7845" spans="1:22" x14ac:dyDescent="0.55000000000000004">
      <c r="A7845" t="s">
        <v>11</v>
      </c>
      <c r="B7845" s="1">
        <v>35488</v>
      </c>
      <c r="C7845" s="2" t="s">
        <v>386</v>
      </c>
      <c r="D7845" s="2" t="s">
        <v>13961</v>
      </c>
      <c r="E7845">
        <v>4418.6601559999999</v>
      </c>
      <c r="F7845">
        <v>4418.6601559999999</v>
      </c>
      <c r="G7845">
        <v>4418.6601559999999</v>
      </c>
      <c r="H7845">
        <v>4418.6601559999999</v>
      </c>
      <c r="I7845">
        <v>4418.6601559999999</v>
      </c>
      <c r="J7845">
        <v>0</v>
      </c>
      <c r="K7845">
        <v>4418.6601559999999</v>
      </c>
      <c r="L7845" t="s">
        <v>685</v>
      </c>
      <c r="M7845" t="s">
        <v>686</v>
      </c>
      <c r="N7845" t="s">
        <v>687</v>
      </c>
      <c r="O7845" t="s">
        <v>7732</v>
      </c>
      <c r="P7845" t="s">
        <v>689</v>
      </c>
      <c r="Q7845">
        <v>67.336939999999998</v>
      </c>
      <c r="S7845" s="1">
        <v>35431</v>
      </c>
      <c r="T7845" s="3">
        <v>11291.665000000001</v>
      </c>
      <c r="U7845" s="1">
        <v>35462</v>
      </c>
      <c r="V7845">
        <v>170454923.02272201</v>
      </c>
    </row>
    <row r="7846" spans="1:22" x14ac:dyDescent="0.55000000000000004">
      <c r="A7846" t="s">
        <v>11</v>
      </c>
      <c r="B7846" s="1">
        <v>35489</v>
      </c>
      <c r="C7846" s="2" t="s">
        <v>386</v>
      </c>
      <c r="D7846" s="2" t="s">
        <v>13961</v>
      </c>
      <c r="E7846">
        <v>4393.4902339999999</v>
      </c>
      <c r="F7846">
        <v>4393.4902339999999</v>
      </c>
      <c r="G7846">
        <v>4393.4902339999999</v>
      </c>
      <c r="H7846">
        <v>4393.4902339999999</v>
      </c>
      <c r="I7846">
        <v>4393.4902339999999</v>
      </c>
      <c r="J7846">
        <v>0</v>
      </c>
      <c r="K7846">
        <v>4393.4902339999999</v>
      </c>
      <c r="L7846" t="s">
        <v>685</v>
      </c>
      <c r="M7846" t="s">
        <v>686</v>
      </c>
      <c r="N7846" t="s">
        <v>687</v>
      </c>
      <c r="O7846" t="s">
        <v>7733</v>
      </c>
      <c r="P7846" t="s">
        <v>689</v>
      </c>
      <c r="Q7846">
        <v>67.336939999999998</v>
      </c>
      <c r="S7846" s="1">
        <v>35431</v>
      </c>
      <c r="T7846" s="3">
        <v>11291.665000000001</v>
      </c>
      <c r="U7846" s="1">
        <v>35462</v>
      </c>
      <c r="V7846">
        <v>170454923.02272201</v>
      </c>
    </row>
    <row r="7847" spans="1:22" x14ac:dyDescent="0.55000000000000004">
      <c r="A7847" t="s">
        <v>11</v>
      </c>
      <c r="B7847" s="1">
        <v>35492</v>
      </c>
      <c r="C7847" s="2" t="s">
        <v>387</v>
      </c>
      <c r="D7847" s="2" t="s">
        <v>13961</v>
      </c>
      <c r="E7847">
        <v>4412.8398440000001</v>
      </c>
      <c r="F7847">
        <v>4412.8398440000001</v>
      </c>
      <c r="G7847">
        <v>4412.8398440000001</v>
      </c>
      <c r="H7847">
        <v>4412.8398440000001</v>
      </c>
      <c r="I7847">
        <v>4412.8398440000001</v>
      </c>
      <c r="J7847">
        <v>0</v>
      </c>
      <c r="K7847">
        <v>4412.8398440000001</v>
      </c>
      <c r="L7847" t="s">
        <v>685</v>
      </c>
      <c r="M7847" t="s">
        <v>686</v>
      </c>
      <c r="N7847" t="s">
        <v>687</v>
      </c>
      <c r="O7847" t="s">
        <v>7734</v>
      </c>
      <c r="P7847" t="s">
        <v>689</v>
      </c>
      <c r="Q7847">
        <v>67.505709999999993</v>
      </c>
      <c r="S7847" s="1">
        <v>35431</v>
      </c>
      <c r="T7847" s="3">
        <v>11291.665000000001</v>
      </c>
      <c r="U7847" s="1">
        <v>35490</v>
      </c>
      <c r="V7847">
        <v>170634627.22094798</v>
      </c>
    </row>
    <row r="7848" spans="1:22" x14ac:dyDescent="0.55000000000000004">
      <c r="A7848" t="s">
        <v>11</v>
      </c>
      <c r="B7848" s="1">
        <v>35493</v>
      </c>
      <c r="C7848" s="2" t="s">
        <v>387</v>
      </c>
      <c r="D7848" s="2" t="s">
        <v>13961</v>
      </c>
      <c r="E7848">
        <v>4395.2900390000004</v>
      </c>
      <c r="F7848">
        <v>4395.2900390000004</v>
      </c>
      <c r="G7848">
        <v>4395.2900390000004</v>
      </c>
      <c r="H7848">
        <v>4395.2900390000004</v>
      </c>
      <c r="I7848">
        <v>4395.2900390000004</v>
      </c>
      <c r="J7848">
        <v>0</v>
      </c>
      <c r="K7848">
        <v>4395.2900390000004</v>
      </c>
      <c r="L7848" t="s">
        <v>685</v>
      </c>
      <c r="M7848" t="s">
        <v>686</v>
      </c>
      <c r="N7848" t="s">
        <v>687</v>
      </c>
      <c r="O7848" t="s">
        <v>7735</v>
      </c>
      <c r="P7848" t="s">
        <v>689</v>
      </c>
      <c r="Q7848">
        <v>67.505709999999993</v>
      </c>
      <c r="S7848" s="1">
        <v>35431</v>
      </c>
      <c r="T7848" s="3">
        <v>11291.665000000001</v>
      </c>
      <c r="U7848" s="1">
        <v>35490</v>
      </c>
      <c r="V7848">
        <v>170634627.22094798</v>
      </c>
    </row>
    <row r="7849" spans="1:22" x14ac:dyDescent="0.55000000000000004">
      <c r="A7849" t="s">
        <v>11</v>
      </c>
      <c r="B7849" s="1">
        <v>35494</v>
      </c>
      <c r="C7849" s="2" t="s">
        <v>387</v>
      </c>
      <c r="D7849" s="2" t="s">
        <v>13961</v>
      </c>
      <c r="E7849">
        <v>4448.0498049999997</v>
      </c>
      <c r="F7849">
        <v>4448.0498049999997</v>
      </c>
      <c r="G7849">
        <v>4448.0498049999997</v>
      </c>
      <c r="H7849">
        <v>4448.0498049999997</v>
      </c>
      <c r="I7849">
        <v>4448.0498049999997</v>
      </c>
      <c r="J7849">
        <v>0</v>
      </c>
      <c r="K7849">
        <v>4448.0498049999997</v>
      </c>
      <c r="L7849" t="s">
        <v>685</v>
      </c>
      <c r="M7849" t="s">
        <v>686</v>
      </c>
      <c r="N7849" t="s">
        <v>687</v>
      </c>
      <c r="O7849" t="s">
        <v>7736</v>
      </c>
      <c r="P7849" t="s">
        <v>689</v>
      </c>
      <c r="Q7849">
        <v>67.505709999999993</v>
      </c>
      <c r="S7849" s="1">
        <v>35431</v>
      </c>
      <c r="T7849" s="3">
        <v>11291.665000000001</v>
      </c>
      <c r="U7849" s="1">
        <v>35490</v>
      </c>
      <c r="V7849">
        <v>170634627.22094798</v>
      </c>
    </row>
    <row r="7850" spans="1:22" x14ac:dyDescent="0.55000000000000004">
      <c r="A7850" t="s">
        <v>11</v>
      </c>
      <c r="B7850" s="1">
        <v>35495</v>
      </c>
      <c r="C7850" s="2" t="s">
        <v>387</v>
      </c>
      <c r="D7850" s="2" t="s">
        <v>13961</v>
      </c>
      <c r="E7850">
        <v>4443.5</v>
      </c>
      <c r="F7850">
        <v>4443.5</v>
      </c>
      <c r="G7850">
        <v>4443.5</v>
      </c>
      <c r="H7850">
        <v>4443.5</v>
      </c>
      <c r="I7850">
        <v>4443.5</v>
      </c>
      <c r="J7850">
        <v>0</v>
      </c>
      <c r="K7850">
        <v>4443.5</v>
      </c>
      <c r="L7850" t="s">
        <v>685</v>
      </c>
      <c r="M7850" t="s">
        <v>686</v>
      </c>
      <c r="N7850" t="s">
        <v>687</v>
      </c>
      <c r="O7850" t="s">
        <v>7737</v>
      </c>
      <c r="P7850" t="s">
        <v>689</v>
      </c>
      <c r="Q7850">
        <v>67.505709999999993</v>
      </c>
      <c r="S7850" s="1">
        <v>35431</v>
      </c>
      <c r="T7850" s="3">
        <v>11291.665000000001</v>
      </c>
      <c r="U7850" s="1">
        <v>35490</v>
      </c>
      <c r="V7850">
        <v>170634627.22094798</v>
      </c>
    </row>
    <row r="7851" spans="1:22" x14ac:dyDescent="0.55000000000000004">
      <c r="A7851" t="s">
        <v>11</v>
      </c>
      <c r="B7851" s="1">
        <v>35496</v>
      </c>
      <c r="C7851" s="2" t="s">
        <v>387</v>
      </c>
      <c r="D7851" s="2" t="s">
        <v>13961</v>
      </c>
      <c r="E7851">
        <v>4481.4599609999996</v>
      </c>
      <c r="F7851">
        <v>4481.4599609999996</v>
      </c>
      <c r="G7851">
        <v>4481.4599609999996</v>
      </c>
      <c r="H7851">
        <v>4481.4599609999996</v>
      </c>
      <c r="I7851">
        <v>4481.4599609999996</v>
      </c>
      <c r="J7851">
        <v>0</v>
      </c>
      <c r="K7851">
        <v>4481.4599609999996</v>
      </c>
      <c r="L7851" t="s">
        <v>685</v>
      </c>
      <c r="M7851" t="s">
        <v>686</v>
      </c>
      <c r="N7851" t="s">
        <v>687</v>
      </c>
      <c r="O7851" t="s">
        <v>7738</v>
      </c>
      <c r="P7851" t="s">
        <v>689</v>
      </c>
      <c r="Q7851">
        <v>67.505709999999993</v>
      </c>
      <c r="S7851" s="1">
        <v>35431</v>
      </c>
      <c r="T7851" s="3">
        <v>11291.665000000001</v>
      </c>
      <c r="U7851" s="1">
        <v>35490</v>
      </c>
      <c r="V7851">
        <v>170634627.22094798</v>
      </c>
    </row>
    <row r="7852" spans="1:22" x14ac:dyDescent="0.55000000000000004">
      <c r="A7852" t="s">
        <v>11</v>
      </c>
      <c r="B7852" s="1">
        <v>35499</v>
      </c>
      <c r="C7852" s="2" t="s">
        <v>387</v>
      </c>
      <c r="D7852" s="2" t="s">
        <v>13961</v>
      </c>
      <c r="E7852">
        <v>4522.3798829999996</v>
      </c>
      <c r="F7852">
        <v>4522.3798829999996</v>
      </c>
      <c r="G7852">
        <v>4522.3798829999996</v>
      </c>
      <c r="H7852">
        <v>4522.3798829999996</v>
      </c>
      <c r="I7852">
        <v>4522.3798829999996</v>
      </c>
      <c r="J7852">
        <v>0</v>
      </c>
      <c r="K7852">
        <v>4522.3798829999996</v>
      </c>
      <c r="L7852" t="s">
        <v>685</v>
      </c>
      <c r="M7852" t="s">
        <v>686</v>
      </c>
      <c r="N7852" t="s">
        <v>687</v>
      </c>
      <c r="O7852" t="s">
        <v>7739</v>
      </c>
      <c r="P7852" t="s">
        <v>689</v>
      </c>
      <c r="Q7852">
        <v>67.505709999999993</v>
      </c>
      <c r="S7852" s="1">
        <v>35431</v>
      </c>
      <c r="T7852" s="3">
        <v>11291.665000000001</v>
      </c>
      <c r="U7852" s="1">
        <v>35490</v>
      </c>
      <c r="V7852">
        <v>170634627.22094798</v>
      </c>
    </row>
    <row r="7853" spans="1:22" x14ac:dyDescent="0.55000000000000004">
      <c r="A7853" t="s">
        <v>11</v>
      </c>
      <c r="B7853" s="1">
        <v>35500</v>
      </c>
      <c r="C7853" s="2" t="s">
        <v>387</v>
      </c>
      <c r="D7853" s="2" t="s">
        <v>13961</v>
      </c>
      <c r="E7853">
        <v>4515.6201170000004</v>
      </c>
      <c r="F7853">
        <v>4515.6201170000004</v>
      </c>
      <c r="G7853">
        <v>4515.6201170000004</v>
      </c>
      <c r="H7853">
        <v>4515.6201170000004</v>
      </c>
      <c r="I7853">
        <v>4515.6201170000004</v>
      </c>
      <c r="J7853">
        <v>0</v>
      </c>
      <c r="K7853">
        <v>4515.6201170000004</v>
      </c>
      <c r="L7853" t="s">
        <v>685</v>
      </c>
      <c r="M7853" t="s">
        <v>686</v>
      </c>
      <c r="N7853" t="s">
        <v>687</v>
      </c>
      <c r="O7853" t="s">
        <v>7740</v>
      </c>
      <c r="P7853" t="s">
        <v>689</v>
      </c>
      <c r="Q7853">
        <v>67.505709999999993</v>
      </c>
      <c r="S7853" s="1">
        <v>35431</v>
      </c>
      <c r="T7853" s="3">
        <v>11291.665000000001</v>
      </c>
      <c r="U7853" s="1">
        <v>35490</v>
      </c>
      <c r="V7853">
        <v>170634627.22094798</v>
      </c>
    </row>
    <row r="7854" spans="1:22" x14ac:dyDescent="0.55000000000000004">
      <c r="A7854" t="s">
        <v>11</v>
      </c>
      <c r="B7854" s="1">
        <v>35501</v>
      </c>
      <c r="C7854" s="2" t="s">
        <v>387</v>
      </c>
      <c r="D7854" s="2" t="s">
        <v>13961</v>
      </c>
      <c r="E7854">
        <v>4478.3999020000001</v>
      </c>
      <c r="F7854">
        <v>4478.3999020000001</v>
      </c>
      <c r="G7854">
        <v>4478.3999020000001</v>
      </c>
      <c r="H7854">
        <v>4478.3999020000001</v>
      </c>
      <c r="I7854">
        <v>4478.3999020000001</v>
      </c>
      <c r="J7854">
        <v>0</v>
      </c>
      <c r="K7854">
        <v>4478.3999020000001</v>
      </c>
      <c r="L7854" t="s">
        <v>685</v>
      </c>
      <c r="M7854" t="s">
        <v>686</v>
      </c>
      <c r="N7854" t="s">
        <v>687</v>
      </c>
      <c r="O7854" t="s">
        <v>7741</v>
      </c>
      <c r="P7854" t="s">
        <v>689</v>
      </c>
      <c r="Q7854">
        <v>67.505709999999993</v>
      </c>
      <c r="S7854" s="1">
        <v>35431</v>
      </c>
      <c r="T7854" s="3">
        <v>11291.665000000001</v>
      </c>
      <c r="U7854" s="1">
        <v>35490</v>
      </c>
      <c r="V7854">
        <v>170634627.22094798</v>
      </c>
    </row>
    <row r="7855" spans="1:22" x14ac:dyDescent="0.55000000000000004">
      <c r="A7855" t="s">
        <v>11</v>
      </c>
      <c r="B7855" s="1">
        <v>35502</v>
      </c>
      <c r="C7855" s="2" t="s">
        <v>387</v>
      </c>
      <c r="D7855" s="2" t="s">
        <v>13961</v>
      </c>
      <c r="E7855">
        <v>4397.2998049999997</v>
      </c>
      <c r="F7855">
        <v>4397.2998049999997</v>
      </c>
      <c r="G7855">
        <v>4397.2998049999997</v>
      </c>
      <c r="H7855">
        <v>4397.2998049999997</v>
      </c>
      <c r="I7855">
        <v>4397.2998049999997</v>
      </c>
      <c r="J7855">
        <v>0</v>
      </c>
      <c r="K7855">
        <v>4397.2998049999997</v>
      </c>
      <c r="L7855" t="s">
        <v>685</v>
      </c>
      <c r="M7855" t="s">
        <v>686</v>
      </c>
      <c r="N7855" t="s">
        <v>687</v>
      </c>
      <c r="O7855" t="s">
        <v>7742</v>
      </c>
      <c r="P7855" t="s">
        <v>689</v>
      </c>
      <c r="Q7855">
        <v>67.505709999999993</v>
      </c>
      <c r="S7855" s="1">
        <v>35431</v>
      </c>
      <c r="T7855" s="3">
        <v>11291.665000000001</v>
      </c>
      <c r="U7855" s="1">
        <v>35490</v>
      </c>
      <c r="V7855">
        <v>170634627.22094798</v>
      </c>
    </row>
    <row r="7856" spans="1:22" x14ac:dyDescent="0.55000000000000004">
      <c r="A7856" t="s">
        <v>11</v>
      </c>
      <c r="B7856" s="1">
        <v>35503</v>
      </c>
      <c r="C7856" s="2" t="s">
        <v>387</v>
      </c>
      <c r="D7856" s="2" t="s">
        <v>13961</v>
      </c>
      <c r="E7856">
        <v>4416.6499020000001</v>
      </c>
      <c r="F7856">
        <v>4416.6499020000001</v>
      </c>
      <c r="G7856">
        <v>4416.6499020000001</v>
      </c>
      <c r="H7856">
        <v>4416.6499020000001</v>
      </c>
      <c r="I7856">
        <v>4416.6499020000001</v>
      </c>
      <c r="J7856">
        <v>0</v>
      </c>
      <c r="K7856">
        <v>4416.6499020000001</v>
      </c>
      <c r="L7856" t="s">
        <v>685</v>
      </c>
      <c r="M7856" t="s">
        <v>686</v>
      </c>
      <c r="N7856" t="s">
        <v>687</v>
      </c>
      <c r="O7856" t="s">
        <v>7743</v>
      </c>
      <c r="P7856" t="s">
        <v>689</v>
      </c>
      <c r="Q7856">
        <v>67.505709999999993</v>
      </c>
      <c r="S7856" s="1">
        <v>35431</v>
      </c>
      <c r="T7856" s="3">
        <v>11291.665000000001</v>
      </c>
      <c r="U7856" s="1">
        <v>35490</v>
      </c>
      <c r="V7856">
        <v>170634627.22094798</v>
      </c>
    </row>
    <row r="7857" spans="1:22" x14ac:dyDescent="0.55000000000000004">
      <c r="A7857" t="s">
        <v>11</v>
      </c>
      <c r="B7857" s="1">
        <v>35506</v>
      </c>
      <c r="C7857" s="2" t="s">
        <v>387</v>
      </c>
      <c r="D7857" s="2" t="s">
        <v>13961</v>
      </c>
      <c r="E7857">
        <v>4423.7299800000001</v>
      </c>
      <c r="F7857">
        <v>4423.7299800000001</v>
      </c>
      <c r="G7857">
        <v>4423.7299800000001</v>
      </c>
      <c r="H7857">
        <v>4423.7299800000001</v>
      </c>
      <c r="I7857">
        <v>4423.7299800000001</v>
      </c>
      <c r="J7857">
        <v>0</v>
      </c>
      <c r="K7857">
        <v>4423.7299800000001</v>
      </c>
      <c r="L7857" t="s">
        <v>685</v>
      </c>
      <c r="M7857" t="s">
        <v>686</v>
      </c>
      <c r="N7857" t="s">
        <v>687</v>
      </c>
      <c r="O7857" t="s">
        <v>7744</v>
      </c>
      <c r="P7857" t="s">
        <v>689</v>
      </c>
      <c r="Q7857">
        <v>67.505709999999993</v>
      </c>
      <c r="S7857" s="1">
        <v>35431</v>
      </c>
      <c r="T7857" s="3">
        <v>11291.665000000001</v>
      </c>
      <c r="U7857" s="1">
        <v>35490</v>
      </c>
      <c r="V7857">
        <v>170634627.22094798</v>
      </c>
    </row>
    <row r="7858" spans="1:22" x14ac:dyDescent="0.55000000000000004">
      <c r="A7858" t="s">
        <v>11</v>
      </c>
      <c r="B7858" s="1">
        <v>35507</v>
      </c>
      <c r="C7858" s="2" t="s">
        <v>387</v>
      </c>
      <c r="D7858" s="2" t="s">
        <v>13961</v>
      </c>
      <c r="E7858">
        <v>4392.330078</v>
      </c>
      <c r="F7858">
        <v>4392.330078</v>
      </c>
      <c r="G7858">
        <v>4392.330078</v>
      </c>
      <c r="H7858">
        <v>4392.330078</v>
      </c>
      <c r="I7858">
        <v>4392.330078</v>
      </c>
      <c r="J7858">
        <v>0</v>
      </c>
      <c r="K7858">
        <v>4392.330078</v>
      </c>
      <c r="L7858" t="s">
        <v>685</v>
      </c>
      <c r="M7858" t="s">
        <v>686</v>
      </c>
      <c r="N7858" t="s">
        <v>687</v>
      </c>
      <c r="O7858" t="s">
        <v>7745</v>
      </c>
      <c r="P7858" t="s">
        <v>689</v>
      </c>
      <c r="Q7858">
        <v>67.505709999999993</v>
      </c>
      <c r="S7858" s="1">
        <v>35431</v>
      </c>
      <c r="T7858" s="3">
        <v>11291.665000000001</v>
      </c>
      <c r="U7858" s="1">
        <v>35490</v>
      </c>
      <c r="V7858">
        <v>170634627.22094798</v>
      </c>
    </row>
    <row r="7859" spans="1:22" x14ac:dyDescent="0.55000000000000004">
      <c r="A7859" t="s">
        <v>11</v>
      </c>
      <c r="B7859" s="1">
        <v>35508</v>
      </c>
      <c r="C7859" s="2" t="s">
        <v>387</v>
      </c>
      <c r="D7859" s="2" t="s">
        <v>13961</v>
      </c>
      <c r="E7859">
        <v>4373.1899409999996</v>
      </c>
      <c r="F7859">
        <v>4373.1899409999996</v>
      </c>
      <c r="G7859">
        <v>4373.1899409999996</v>
      </c>
      <c r="H7859">
        <v>4373.1899409999996</v>
      </c>
      <c r="I7859">
        <v>4373.1899409999996</v>
      </c>
      <c r="J7859">
        <v>0</v>
      </c>
      <c r="K7859">
        <v>4373.1899409999996</v>
      </c>
      <c r="L7859" t="s">
        <v>685</v>
      </c>
      <c r="M7859" t="s">
        <v>686</v>
      </c>
      <c r="N7859" t="s">
        <v>687</v>
      </c>
      <c r="O7859" t="s">
        <v>7746</v>
      </c>
      <c r="P7859" t="s">
        <v>689</v>
      </c>
      <c r="Q7859">
        <v>67.505709999999993</v>
      </c>
      <c r="S7859" s="1">
        <v>35431</v>
      </c>
      <c r="T7859" s="3">
        <v>11291.665000000001</v>
      </c>
      <c r="U7859" s="1">
        <v>35490</v>
      </c>
      <c r="V7859">
        <v>170634627.22094798</v>
      </c>
    </row>
    <row r="7860" spans="1:22" x14ac:dyDescent="0.55000000000000004">
      <c r="A7860" t="s">
        <v>11</v>
      </c>
      <c r="B7860" s="1">
        <v>35509</v>
      </c>
      <c r="C7860" s="2" t="s">
        <v>387</v>
      </c>
      <c r="D7860" s="2" t="s">
        <v>13961</v>
      </c>
      <c r="E7860">
        <v>4354.0498049999997</v>
      </c>
      <c r="F7860">
        <v>4354.0498049999997</v>
      </c>
      <c r="G7860">
        <v>4354.0498049999997</v>
      </c>
      <c r="H7860">
        <v>4354.0498049999997</v>
      </c>
      <c r="I7860">
        <v>4354.0498049999997</v>
      </c>
      <c r="J7860">
        <v>0</v>
      </c>
      <c r="K7860">
        <v>4354.0498049999997</v>
      </c>
      <c r="L7860" t="s">
        <v>685</v>
      </c>
      <c r="M7860" t="s">
        <v>686</v>
      </c>
      <c r="N7860" t="s">
        <v>687</v>
      </c>
      <c r="O7860" t="s">
        <v>7747</v>
      </c>
      <c r="P7860" t="s">
        <v>689</v>
      </c>
      <c r="Q7860">
        <v>67.505709999999993</v>
      </c>
      <c r="S7860" s="1">
        <v>35431</v>
      </c>
      <c r="T7860" s="3">
        <v>11291.665000000001</v>
      </c>
      <c r="U7860" s="1">
        <v>35490</v>
      </c>
      <c r="V7860">
        <v>170634627.22094798</v>
      </c>
    </row>
    <row r="7861" spans="1:22" x14ac:dyDescent="0.55000000000000004">
      <c r="A7861" t="s">
        <v>11</v>
      </c>
      <c r="B7861" s="1">
        <v>35510</v>
      </c>
      <c r="C7861" s="2" t="s">
        <v>387</v>
      </c>
      <c r="D7861" s="2" t="s">
        <v>13961</v>
      </c>
      <c r="E7861">
        <v>4364.8398440000001</v>
      </c>
      <c r="F7861">
        <v>4364.8398440000001</v>
      </c>
      <c r="G7861">
        <v>4364.8398440000001</v>
      </c>
      <c r="H7861">
        <v>4364.8398440000001</v>
      </c>
      <c r="I7861">
        <v>4364.8398440000001</v>
      </c>
      <c r="J7861">
        <v>0</v>
      </c>
      <c r="K7861">
        <v>4364.8398440000001</v>
      </c>
      <c r="L7861" t="s">
        <v>685</v>
      </c>
      <c r="M7861" t="s">
        <v>686</v>
      </c>
      <c r="N7861" t="s">
        <v>687</v>
      </c>
      <c r="O7861" t="s">
        <v>7748</v>
      </c>
      <c r="P7861" t="s">
        <v>689</v>
      </c>
      <c r="Q7861">
        <v>67.505709999999993</v>
      </c>
      <c r="S7861" s="1">
        <v>35431</v>
      </c>
      <c r="T7861" s="3">
        <v>11291.665000000001</v>
      </c>
      <c r="U7861" s="1">
        <v>35490</v>
      </c>
      <c r="V7861">
        <v>170634627.22094798</v>
      </c>
    </row>
    <row r="7862" spans="1:22" x14ac:dyDescent="0.55000000000000004">
      <c r="A7862" t="s">
        <v>11</v>
      </c>
      <c r="B7862" s="1">
        <v>35513</v>
      </c>
      <c r="C7862" s="2" t="s">
        <v>387</v>
      </c>
      <c r="D7862" s="2" t="s">
        <v>13961</v>
      </c>
      <c r="E7862">
        <v>4398.669922</v>
      </c>
      <c r="F7862">
        <v>4398.669922</v>
      </c>
      <c r="G7862">
        <v>4398.669922</v>
      </c>
      <c r="H7862">
        <v>4398.669922</v>
      </c>
      <c r="I7862">
        <v>4398.669922</v>
      </c>
      <c r="J7862">
        <v>0</v>
      </c>
      <c r="K7862">
        <v>4398.669922</v>
      </c>
      <c r="L7862" t="s">
        <v>685</v>
      </c>
      <c r="M7862" t="s">
        <v>686</v>
      </c>
      <c r="N7862" t="s">
        <v>687</v>
      </c>
      <c r="O7862" t="s">
        <v>7749</v>
      </c>
      <c r="P7862" t="s">
        <v>689</v>
      </c>
      <c r="Q7862">
        <v>67.505709999999993</v>
      </c>
      <c r="S7862" s="1">
        <v>35431</v>
      </c>
      <c r="T7862" s="3">
        <v>11291.665000000001</v>
      </c>
      <c r="U7862" s="1">
        <v>35490</v>
      </c>
      <c r="V7862">
        <v>170634627.22094798</v>
      </c>
    </row>
    <row r="7863" spans="1:22" x14ac:dyDescent="0.55000000000000004">
      <c r="A7863" t="s">
        <v>11</v>
      </c>
      <c r="B7863" s="1">
        <v>35514</v>
      </c>
      <c r="C7863" s="2" t="s">
        <v>387</v>
      </c>
      <c r="D7863" s="2" t="s">
        <v>13961</v>
      </c>
      <c r="E7863">
        <v>4392.4301759999998</v>
      </c>
      <c r="F7863">
        <v>4392.4301759999998</v>
      </c>
      <c r="G7863">
        <v>4392.4301759999998</v>
      </c>
      <c r="H7863">
        <v>4392.4301759999998</v>
      </c>
      <c r="I7863">
        <v>4392.4301759999998</v>
      </c>
      <c r="J7863">
        <v>0</v>
      </c>
      <c r="K7863">
        <v>4392.4301759999998</v>
      </c>
      <c r="L7863" t="s">
        <v>685</v>
      </c>
      <c r="M7863" t="s">
        <v>686</v>
      </c>
      <c r="N7863" t="s">
        <v>687</v>
      </c>
      <c r="O7863" t="s">
        <v>7750</v>
      </c>
      <c r="P7863" t="s">
        <v>689</v>
      </c>
      <c r="Q7863">
        <v>67.505709999999993</v>
      </c>
      <c r="S7863" s="1">
        <v>35431</v>
      </c>
      <c r="T7863" s="3">
        <v>11291.665000000001</v>
      </c>
      <c r="U7863" s="1">
        <v>35490</v>
      </c>
      <c r="V7863">
        <v>170634627.22094798</v>
      </c>
    </row>
    <row r="7864" spans="1:22" x14ac:dyDescent="0.55000000000000004">
      <c r="A7864" t="s">
        <v>11</v>
      </c>
      <c r="B7864" s="1">
        <v>35515</v>
      </c>
      <c r="C7864" s="2" t="s">
        <v>387</v>
      </c>
      <c r="D7864" s="2" t="s">
        <v>13961</v>
      </c>
      <c r="E7864">
        <v>4392.0097660000001</v>
      </c>
      <c r="F7864">
        <v>4392.0097660000001</v>
      </c>
      <c r="G7864">
        <v>4392.0097660000001</v>
      </c>
      <c r="H7864">
        <v>4392.0097660000001</v>
      </c>
      <c r="I7864">
        <v>4392.0097660000001</v>
      </c>
      <c r="J7864">
        <v>0</v>
      </c>
      <c r="K7864">
        <v>4392.0097660000001</v>
      </c>
      <c r="L7864" t="s">
        <v>685</v>
      </c>
      <c r="M7864" t="s">
        <v>686</v>
      </c>
      <c r="N7864" t="s">
        <v>687</v>
      </c>
      <c r="O7864" t="s">
        <v>7751</v>
      </c>
      <c r="P7864" t="s">
        <v>689</v>
      </c>
      <c r="Q7864">
        <v>67.505709999999993</v>
      </c>
      <c r="S7864" s="1">
        <v>35431</v>
      </c>
      <c r="T7864" s="3">
        <v>11291.665000000001</v>
      </c>
      <c r="U7864" s="1">
        <v>35490</v>
      </c>
      <c r="V7864">
        <v>170634627.22094798</v>
      </c>
    </row>
    <row r="7865" spans="1:22" x14ac:dyDescent="0.55000000000000004">
      <c r="A7865" t="s">
        <v>11</v>
      </c>
      <c r="B7865" s="1">
        <v>35516</v>
      </c>
      <c r="C7865" s="2" t="s">
        <v>387</v>
      </c>
      <c r="D7865" s="2" t="s">
        <v>13961</v>
      </c>
      <c r="E7865">
        <v>4308.0600590000004</v>
      </c>
      <c r="F7865">
        <v>4308.0600590000004</v>
      </c>
      <c r="G7865">
        <v>4308.0600590000004</v>
      </c>
      <c r="H7865">
        <v>4308.0600590000004</v>
      </c>
      <c r="I7865">
        <v>4308.0600590000004</v>
      </c>
      <c r="J7865">
        <v>0</v>
      </c>
      <c r="K7865">
        <v>4308.0600590000004</v>
      </c>
      <c r="L7865" t="s">
        <v>685</v>
      </c>
      <c r="M7865" t="s">
        <v>686</v>
      </c>
      <c r="N7865" t="s">
        <v>687</v>
      </c>
      <c r="O7865" t="s">
        <v>7752</v>
      </c>
      <c r="P7865" t="s">
        <v>689</v>
      </c>
      <c r="Q7865">
        <v>67.505709999999993</v>
      </c>
      <c r="S7865" s="1">
        <v>35431</v>
      </c>
      <c r="T7865" s="3">
        <v>11291.665000000001</v>
      </c>
      <c r="U7865" s="1">
        <v>35490</v>
      </c>
      <c r="V7865">
        <v>170634627.22094798</v>
      </c>
    </row>
    <row r="7866" spans="1:22" x14ac:dyDescent="0.55000000000000004">
      <c r="A7866" t="s">
        <v>11</v>
      </c>
      <c r="B7866" s="1">
        <v>35520</v>
      </c>
      <c r="C7866" s="2" t="s">
        <v>387</v>
      </c>
      <c r="D7866" s="2" t="s">
        <v>13961</v>
      </c>
      <c r="E7866">
        <v>4214.1601559999999</v>
      </c>
      <c r="F7866">
        <v>4214.1601559999999</v>
      </c>
      <c r="G7866">
        <v>4214.1601559999999</v>
      </c>
      <c r="H7866">
        <v>4214.1601559999999</v>
      </c>
      <c r="I7866">
        <v>4214.1601559999999</v>
      </c>
      <c r="J7866">
        <v>0</v>
      </c>
      <c r="K7866">
        <v>4214.1601559999999</v>
      </c>
      <c r="L7866" t="s">
        <v>685</v>
      </c>
      <c r="M7866" t="s">
        <v>686</v>
      </c>
      <c r="N7866" t="s">
        <v>687</v>
      </c>
      <c r="O7866" t="s">
        <v>7753</v>
      </c>
      <c r="P7866" t="s">
        <v>689</v>
      </c>
      <c r="Q7866">
        <v>67.505709999999993</v>
      </c>
      <c r="S7866" s="1">
        <v>35431</v>
      </c>
      <c r="T7866" s="3">
        <v>11291.665000000001</v>
      </c>
      <c r="U7866" s="1">
        <v>35490</v>
      </c>
      <c r="V7866">
        <v>170634627.22094798</v>
      </c>
    </row>
    <row r="7867" spans="1:22" x14ac:dyDescent="0.55000000000000004">
      <c r="A7867" t="s">
        <v>11</v>
      </c>
      <c r="B7867" s="1">
        <v>35521</v>
      </c>
      <c r="C7867" s="2" t="s">
        <v>388</v>
      </c>
      <c r="D7867" s="2" t="s">
        <v>13963</v>
      </c>
      <c r="E7867">
        <v>4227.3798829999996</v>
      </c>
      <c r="F7867">
        <v>4227.3798829999996</v>
      </c>
      <c r="G7867">
        <v>4227.3798829999996</v>
      </c>
      <c r="H7867">
        <v>4227.3798829999996</v>
      </c>
      <c r="I7867">
        <v>4227.3798829999996</v>
      </c>
      <c r="J7867">
        <v>0</v>
      </c>
      <c r="K7867">
        <v>4227.3798829999996</v>
      </c>
      <c r="L7867" t="s">
        <v>685</v>
      </c>
      <c r="M7867" t="s">
        <v>686</v>
      </c>
      <c r="N7867" t="s">
        <v>687</v>
      </c>
      <c r="O7867" t="s">
        <v>7754</v>
      </c>
      <c r="P7867" t="s">
        <v>689</v>
      </c>
      <c r="Q7867">
        <v>67.590090000000004</v>
      </c>
      <c r="S7867" s="1">
        <v>35521</v>
      </c>
      <c r="T7867" s="3">
        <v>11479.33</v>
      </c>
      <c r="U7867" s="1">
        <v>35521</v>
      </c>
      <c r="V7867">
        <v>170755426.22103602</v>
      </c>
    </row>
    <row r="7868" spans="1:22" x14ac:dyDescent="0.55000000000000004">
      <c r="A7868" t="s">
        <v>11</v>
      </c>
      <c r="B7868" s="1">
        <v>35522</v>
      </c>
      <c r="C7868" s="2" t="s">
        <v>388</v>
      </c>
      <c r="D7868" s="2" t="s">
        <v>13963</v>
      </c>
      <c r="E7868">
        <v>4180.5400390000004</v>
      </c>
      <c r="F7868">
        <v>4180.5400390000004</v>
      </c>
      <c r="G7868">
        <v>4180.5400390000004</v>
      </c>
      <c r="H7868">
        <v>4180.5400390000004</v>
      </c>
      <c r="I7868">
        <v>4180.5400390000004</v>
      </c>
      <c r="J7868">
        <v>0</v>
      </c>
      <c r="K7868">
        <v>4180.5400390000004</v>
      </c>
      <c r="L7868" t="s">
        <v>685</v>
      </c>
      <c r="M7868" t="s">
        <v>686</v>
      </c>
      <c r="N7868" t="s">
        <v>687</v>
      </c>
      <c r="O7868" t="s">
        <v>7755</v>
      </c>
      <c r="P7868" t="s">
        <v>689</v>
      </c>
      <c r="Q7868">
        <v>67.590090000000004</v>
      </c>
      <c r="S7868" s="1">
        <v>35521</v>
      </c>
      <c r="T7868" s="3">
        <v>11479.33</v>
      </c>
      <c r="U7868" s="1">
        <v>35521</v>
      </c>
      <c r="V7868">
        <v>170755426.22103602</v>
      </c>
    </row>
    <row r="7869" spans="1:22" x14ac:dyDescent="0.55000000000000004">
      <c r="A7869" t="s">
        <v>11</v>
      </c>
      <c r="B7869" s="1">
        <v>35523</v>
      </c>
      <c r="C7869" s="2" t="s">
        <v>388</v>
      </c>
      <c r="D7869" s="2" t="s">
        <v>13963</v>
      </c>
      <c r="E7869">
        <v>4170.2797849999997</v>
      </c>
      <c r="F7869">
        <v>4170.2797849999997</v>
      </c>
      <c r="G7869">
        <v>4170.2797849999997</v>
      </c>
      <c r="H7869">
        <v>4170.2797849999997</v>
      </c>
      <c r="I7869">
        <v>4170.2797849999997</v>
      </c>
      <c r="J7869">
        <v>0</v>
      </c>
      <c r="K7869">
        <v>4170.2797849999997</v>
      </c>
      <c r="L7869" t="s">
        <v>685</v>
      </c>
      <c r="M7869" t="s">
        <v>686</v>
      </c>
      <c r="N7869" t="s">
        <v>687</v>
      </c>
      <c r="O7869" t="s">
        <v>7756</v>
      </c>
      <c r="P7869" t="s">
        <v>689</v>
      </c>
      <c r="Q7869">
        <v>67.590090000000004</v>
      </c>
      <c r="S7869" s="1">
        <v>35521</v>
      </c>
      <c r="T7869" s="3">
        <v>11479.33</v>
      </c>
      <c r="U7869" s="1">
        <v>35521</v>
      </c>
      <c r="V7869">
        <v>170755426.22103602</v>
      </c>
    </row>
    <row r="7870" spans="1:22" x14ac:dyDescent="0.55000000000000004">
      <c r="A7870" t="s">
        <v>11</v>
      </c>
      <c r="B7870" s="1">
        <v>35524</v>
      </c>
      <c r="C7870" s="2" t="s">
        <v>388</v>
      </c>
      <c r="D7870" s="2" t="s">
        <v>13963</v>
      </c>
      <c r="E7870">
        <v>4208.5600590000004</v>
      </c>
      <c r="F7870">
        <v>4208.5600590000004</v>
      </c>
      <c r="G7870">
        <v>4208.5600590000004</v>
      </c>
      <c r="H7870">
        <v>4208.5600590000004</v>
      </c>
      <c r="I7870">
        <v>4208.5600590000004</v>
      </c>
      <c r="J7870">
        <v>0</v>
      </c>
      <c r="K7870">
        <v>4208.5600590000004</v>
      </c>
      <c r="L7870" t="s">
        <v>685</v>
      </c>
      <c r="M7870" t="s">
        <v>686</v>
      </c>
      <c r="N7870" t="s">
        <v>687</v>
      </c>
      <c r="O7870" t="s">
        <v>7757</v>
      </c>
      <c r="P7870" t="s">
        <v>689</v>
      </c>
      <c r="Q7870">
        <v>67.590090000000004</v>
      </c>
      <c r="S7870" s="1">
        <v>35521</v>
      </c>
      <c r="T7870" s="3">
        <v>11479.33</v>
      </c>
      <c r="U7870" s="1">
        <v>35521</v>
      </c>
      <c r="V7870">
        <v>170755426.22103602</v>
      </c>
    </row>
    <row r="7871" spans="1:22" x14ac:dyDescent="0.55000000000000004">
      <c r="A7871" t="s">
        <v>11</v>
      </c>
      <c r="B7871" s="1">
        <v>35527</v>
      </c>
      <c r="C7871" s="2" t="s">
        <v>388</v>
      </c>
      <c r="D7871" s="2" t="s">
        <v>13963</v>
      </c>
      <c r="E7871">
        <v>4236.6801759999998</v>
      </c>
      <c r="F7871">
        <v>4236.6801759999998</v>
      </c>
      <c r="G7871">
        <v>4236.6801759999998</v>
      </c>
      <c r="H7871">
        <v>4236.6801759999998</v>
      </c>
      <c r="I7871">
        <v>4236.6801759999998</v>
      </c>
      <c r="J7871">
        <v>0</v>
      </c>
      <c r="K7871">
        <v>4236.6801759999998</v>
      </c>
      <c r="L7871" t="s">
        <v>685</v>
      </c>
      <c r="M7871" t="s">
        <v>686</v>
      </c>
      <c r="N7871" t="s">
        <v>687</v>
      </c>
      <c r="O7871" t="s">
        <v>7758</v>
      </c>
      <c r="P7871" t="s">
        <v>689</v>
      </c>
      <c r="Q7871">
        <v>67.590090000000004</v>
      </c>
      <c r="S7871" s="1">
        <v>35521</v>
      </c>
      <c r="T7871" s="3">
        <v>11479.33</v>
      </c>
      <c r="U7871" s="1">
        <v>35521</v>
      </c>
      <c r="V7871">
        <v>170755426.22103602</v>
      </c>
    </row>
    <row r="7872" spans="1:22" x14ac:dyDescent="0.55000000000000004">
      <c r="A7872" t="s">
        <v>11</v>
      </c>
      <c r="B7872" s="1">
        <v>35528</v>
      </c>
      <c r="C7872" s="2" t="s">
        <v>388</v>
      </c>
      <c r="D7872" s="2" t="s">
        <v>13963</v>
      </c>
      <c r="E7872">
        <v>4253.919922</v>
      </c>
      <c r="F7872">
        <v>4253.919922</v>
      </c>
      <c r="G7872">
        <v>4253.919922</v>
      </c>
      <c r="H7872">
        <v>4253.919922</v>
      </c>
      <c r="I7872">
        <v>4253.919922</v>
      </c>
      <c r="J7872">
        <v>0</v>
      </c>
      <c r="K7872">
        <v>4253.919922</v>
      </c>
      <c r="L7872" t="s">
        <v>685</v>
      </c>
      <c r="M7872" t="s">
        <v>686</v>
      </c>
      <c r="N7872" t="s">
        <v>687</v>
      </c>
      <c r="O7872" t="s">
        <v>7759</v>
      </c>
      <c r="P7872" t="s">
        <v>689</v>
      </c>
      <c r="Q7872">
        <v>67.590090000000004</v>
      </c>
      <c r="S7872" s="1">
        <v>35521</v>
      </c>
      <c r="T7872" s="3">
        <v>11479.33</v>
      </c>
      <c r="U7872" s="1">
        <v>35521</v>
      </c>
      <c r="V7872">
        <v>170755426.22103602</v>
      </c>
    </row>
    <row r="7873" spans="1:22" x14ac:dyDescent="0.55000000000000004">
      <c r="A7873" t="s">
        <v>11</v>
      </c>
      <c r="B7873" s="1">
        <v>35529</v>
      </c>
      <c r="C7873" s="2" t="s">
        <v>388</v>
      </c>
      <c r="D7873" s="2" t="s">
        <v>13963</v>
      </c>
      <c r="E7873">
        <v>4232.5600590000004</v>
      </c>
      <c r="F7873">
        <v>4232.5600590000004</v>
      </c>
      <c r="G7873">
        <v>4232.5600590000004</v>
      </c>
      <c r="H7873">
        <v>4232.5600590000004</v>
      </c>
      <c r="I7873">
        <v>4232.5600590000004</v>
      </c>
      <c r="J7873">
        <v>0</v>
      </c>
      <c r="K7873">
        <v>4232.5600590000004</v>
      </c>
      <c r="L7873" t="s">
        <v>685</v>
      </c>
      <c r="M7873" t="s">
        <v>686</v>
      </c>
      <c r="N7873" t="s">
        <v>687</v>
      </c>
      <c r="O7873" t="s">
        <v>7760</v>
      </c>
      <c r="P7873" t="s">
        <v>689</v>
      </c>
      <c r="Q7873">
        <v>67.590090000000004</v>
      </c>
      <c r="S7873" s="1">
        <v>35521</v>
      </c>
      <c r="T7873" s="3">
        <v>11479.33</v>
      </c>
      <c r="U7873" s="1">
        <v>35521</v>
      </c>
      <c r="V7873">
        <v>170755426.22103602</v>
      </c>
    </row>
    <row r="7874" spans="1:22" x14ac:dyDescent="0.55000000000000004">
      <c r="A7874" t="s">
        <v>11</v>
      </c>
      <c r="B7874" s="1">
        <v>35530</v>
      </c>
      <c r="C7874" s="2" t="s">
        <v>388</v>
      </c>
      <c r="D7874" s="2" t="s">
        <v>13963</v>
      </c>
      <c r="E7874">
        <v>4222.7299800000001</v>
      </c>
      <c r="F7874">
        <v>4222.7299800000001</v>
      </c>
      <c r="G7874">
        <v>4222.7299800000001</v>
      </c>
      <c r="H7874">
        <v>4222.7299800000001</v>
      </c>
      <c r="I7874">
        <v>4222.7299800000001</v>
      </c>
      <c r="J7874">
        <v>0</v>
      </c>
      <c r="K7874">
        <v>4222.7299800000001</v>
      </c>
      <c r="L7874" t="s">
        <v>685</v>
      </c>
      <c r="M7874" t="s">
        <v>686</v>
      </c>
      <c r="N7874" t="s">
        <v>687</v>
      </c>
      <c r="O7874" t="s">
        <v>7761</v>
      </c>
      <c r="P7874" t="s">
        <v>689</v>
      </c>
      <c r="Q7874">
        <v>67.590090000000004</v>
      </c>
      <c r="S7874" s="1">
        <v>35521</v>
      </c>
      <c r="T7874" s="3">
        <v>11479.33</v>
      </c>
      <c r="U7874" s="1">
        <v>35521</v>
      </c>
      <c r="V7874">
        <v>170755426.22103602</v>
      </c>
    </row>
    <row r="7875" spans="1:22" x14ac:dyDescent="0.55000000000000004">
      <c r="A7875" t="s">
        <v>11</v>
      </c>
      <c r="B7875" s="1">
        <v>35531</v>
      </c>
      <c r="C7875" s="2" t="s">
        <v>388</v>
      </c>
      <c r="D7875" s="2" t="s">
        <v>13963</v>
      </c>
      <c r="E7875">
        <v>4118.1499020000001</v>
      </c>
      <c r="F7875">
        <v>4118.1499020000001</v>
      </c>
      <c r="G7875">
        <v>4118.1499020000001</v>
      </c>
      <c r="H7875">
        <v>4118.1499020000001</v>
      </c>
      <c r="I7875">
        <v>4118.1499020000001</v>
      </c>
      <c r="J7875">
        <v>0</v>
      </c>
      <c r="K7875">
        <v>4118.1499020000001</v>
      </c>
      <c r="L7875" t="s">
        <v>685</v>
      </c>
      <c r="M7875" t="s">
        <v>686</v>
      </c>
      <c r="N7875" t="s">
        <v>687</v>
      </c>
      <c r="O7875" t="s">
        <v>7762</v>
      </c>
      <c r="P7875" t="s">
        <v>689</v>
      </c>
      <c r="Q7875">
        <v>67.590090000000004</v>
      </c>
      <c r="S7875" s="1">
        <v>35521</v>
      </c>
      <c r="T7875" s="3">
        <v>11479.33</v>
      </c>
      <c r="U7875" s="1">
        <v>35521</v>
      </c>
      <c r="V7875">
        <v>170755426.22103602</v>
      </c>
    </row>
    <row r="7876" spans="1:22" x14ac:dyDescent="0.55000000000000004">
      <c r="A7876" t="s">
        <v>11</v>
      </c>
      <c r="B7876" s="1">
        <v>35534</v>
      </c>
      <c r="C7876" s="2" t="s">
        <v>388</v>
      </c>
      <c r="D7876" s="2" t="s">
        <v>13963</v>
      </c>
      <c r="E7876">
        <v>4139.5097660000001</v>
      </c>
      <c r="F7876">
        <v>4139.5097660000001</v>
      </c>
      <c r="G7876">
        <v>4139.5097660000001</v>
      </c>
      <c r="H7876">
        <v>4139.5097660000001</v>
      </c>
      <c r="I7876">
        <v>4139.5097660000001</v>
      </c>
      <c r="J7876">
        <v>0</v>
      </c>
      <c r="K7876">
        <v>4139.5097660000001</v>
      </c>
      <c r="L7876" t="s">
        <v>685</v>
      </c>
      <c r="M7876" t="s">
        <v>686</v>
      </c>
      <c r="N7876" t="s">
        <v>687</v>
      </c>
      <c r="O7876" t="s">
        <v>7763</v>
      </c>
      <c r="P7876" t="s">
        <v>689</v>
      </c>
      <c r="Q7876">
        <v>67.590090000000004</v>
      </c>
      <c r="S7876" s="1">
        <v>35521</v>
      </c>
      <c r="T7876" s="3">
        <v>11479.33</v>
      </c>
      <c r="U7876" s="1">
        <v>35521</v>
      </c>
      <c r="V7876">
        <v>170755426.22103602</v>
      </c>
    </row>
    <row r="7877" spans="1:22" x14ac:dyDescent="0.55000000000000004">
      <c r="A7877" t="s">
        <v>11</v>
      </c>
      <c r="B7877" s="1">
        <v>35535</v>
      </c>
      <c r="C7877" s="2" t="s">
        <v>388</v>
      </c>
      <c r="D7877" s="2" t="s">
        <v>13963</v>
      </c>
      <c r="E7877">
        <v>4204.330078</v>
      </c>
      <c r="F7877">
        <v>4204.330078</v>
      </c>
      <c r="G7877">
        <v>4204.330078</v>
      </c>
      <c r="H7877">
        <v>4204.330078</v>
      </c>
      <c r="I7877">
        <v>4204.330078</v>
      </c>
      <c r="J7877">
        <v>0</v>
      </c>
      <c r="K7877">
        <v>4204.330078</v>
      </c>
      <c r="L7877" t="s">
        <v>685</v>
      </c>
      <c r="M7877" t="s">
        <v>686</v>
      </c>
      <c r="N7877" t="s">
        <v>687</v>
      </c>
      <c r="O7877" t="s">
        <v>7764</v>
      </c>
      <c r="P7877" t="s">
        <v>689</v>
      </c>
      <c r="Q7877">
        <v>67.590090000000004</v>
      </c>
      <c r="S7877" s="1">
        <v>35521</v>
      </c>
      <c r="T7877" s="3">
        <v>11479.33</v>
      </c>
      <c r="U7877" s="1">
        <v>35521</v>
      </c>
      <c r="V7877">
        <v>170755426.22103602</v>
      </c>
    </row>
    <row r="7878" spans="1:22" x14ac:dyDescent="0.55000000000000004">
      <c r="A7878" t="s">
        <v>11</v>
      </c>
      <c r="B7878" s="1">
        <v>35536</v>
      </c>
      <c r="C7878" s="2" t="s">
        <v>388</v>
      </c>
      <c r="D7878" s="2" t="s">
        <v>13963</v>
      </c>
      <c r="E7878">
        <v>4248</v>
      </c>
      <c r="F7878">
        <v>4248</v>
      </c>
      <c r="G7878">
        <v>4248</v>
      </c>
      <c r="H7878">
        <v>4248</v>
      </c>
      <c r="I7878">
        <v>4248</v>
      </c>
      <c r="J7878">
        <v>0</v>
      </c>
      <c r="K7878">
        <v>4248</v>
      </c>
      <c r="L7878" t="s">
        <v>685</v>
      </c>
      <c r="M7878" t="s">
        <v>686</v>
      </c>
      <c r="N7878" t="s">
        <v>687</v>
      </c>
      <c r="O7878" t="s">
        <v>7765</v>
      </c>
      <c r="P7878" t="s">
        <v>689</v>
      </c>
      <c r="Q7878">
        <v>67.590090000000004</v>
      </c>
      <c r="S7878" s="1">
        <v>35521</v>
      </c>
      <c r="T7878" s="3">
        <v>11479.33</v>
      </c>
      <c r="U7878" s="1">
        <v>35521</v>
      </c>
      <c r="V7878">
        <v>170755426.22103602</v>
      </c>
    </row>
    <row r="7879" spans="1:22" x14ac:dyDescent="0.55000000000000004">
      <c r="A7879" t="s">
        <v>11</v>
      </c>
      <c r="B7879" s="1">
        <v>35537</v>
      </c>
      <c r="C7879" s="2" t="s">
        <v>388</v>
      </c>
      <c r="D7879" s="2" t="s">
        <v>13963</v>
      </c>
      <c r="E7879">
        <v>4236.3701170000004</v>
      </c>
      <c r="F7879">
        <v>4236.3701170000004</v>
      </c>
      <c r="G7879">
        <v>4236.3701170000004</v>
      </c>
      <c r="H7879">
        <v>4236.3701170000004</v>
      </c>
      <c r="I7879">
        <v>4236.3701170000004</v>
      </c>
      <c r="J7879">
        <v>0</v>
      </c>
      <c r="K7879">
        <v>4236.3701170000004</v>
      </c>
      <c r="L7879" t="s">
        <v>685</v>
      </c>
      <c r="M7879" t="s">
        <v>686</v>
      </c>
      <c r="N7879" t="s">
        <v>687</v>
      </c>
      <c r="O7879" t="s">
        <v>7766</v>
      </c>
      <c r="P7879" t="s">
        <v>689</v>
      </c>
      <c r="Q7879">
        <v>67.590090000000004</v>
      </c>
      <c r="S7879" s="1">
        <v>35521</v>
      </c>
      <c r="T7879" s="3">
        <v>11479.33</v>
      </c>
      <c r="U7879" s="1">
        <v>35521</v>
      </c>
      <c r="V7879">
        <v>170755426.22103602</v>
      </c>
    </row>
    <row r="7880" spans="1:22" x14ac:dyDescent="0.55000000000000004">
      <c r="A7880" t="s">
        <v>11</v>
      </c>
      <c r="B7880" s="1">
        <v>35538</v>
      </c>
      <c r="C7880" s="2" t="s">
        <v>388</v>
      </c>
      <c r="D7880" s="2" t="s">
        <v>13963</v>
      </c>
      <c r="E7880">
        <v>4257.4101559999999</v>
      </c>
      <c r="F7880">
        <v>4257.4101559999999</v>
      </c>
      <c r="G7880">
        <v>4257.4101559999999</v>
      </c>
      <c r="H7880">
        <v>4257.4101559999999</v>
      </c>
      <c r="I7880">
        <v>4257.4101559999999</v>
      </c>
      <c r="J7880">
        <v>0</v>
      </c>
      <c r="K7880">
        <v>4257.4101559999999</v>
      </c>
      <c r="L7880" t="s">
        <v>685</v>
      </c>
      <c r="M7880" t="s">
        <v>686</v>
      </c>
      <c r="N7880" t="s">
        <v>687</v>
      </c>
      <c r="O7880" t="s">
        <v>7767</v>
      </c>
      <c r="P7880" t="s">
        <v>689</v>
      </c>
      <c r="Q7880">
        <v>67.590090000000004</v>
      </c>
      <c r="S7880" s="1">
        <v>35521</v>
      </c>
      <c r="T7880" s="3">
        <v>11479.33</v>
      </c>
      <c r="U7880" s="1">
        <v>35521</v>
      </c>
      <c r="V7880">
        <v>170755426.22103602</v>
      </c>
    </row>
    <row r="7881" spans="1:22" x14ac:dyDescent="0.55000000000000004">
      <c r="A7881" t="s">
        <v>11</v>
      </c>
      <c r="B7881" s="1">
        <v>35541</v>
      </c>
      <c r="C7881" s="2" t="s">
        <v>388</v>
      </c>
      <c r="D7881" s="2" t="s">
        <v>13963</v>
      </c>
      <c r="E7881">
        <v>4223.1499020000001</v>
      </c>
      <c r="F7881">
        <v>4223.1499020000001</v>
      </c>
      <c r="G7881">
        <v>4223.1499020000001</v>
      </c>
      <c r="H7881">
        <v>4223.1499020000001</v>
      </c>
      <c r="I7881">
        <v>4223.1499020000001</v>
      </c>
      <c r="J7881">
        <v>0</v>
      </c>
      <c r="K7881">
        <v>4223.1499020000001</v>
      </c>
      <c r="L7881" t="s">
        <v>685</v>
      </c>
      <c r="M7881" t="s">
        <v>686</v>
      </c>
      <c r="N7881" t="s">
        <v>687</v>
      </c>
      <c r="O7881" t="s">
        <v>7768</v>
      </c>
      <c r="P7881" t="s">
        <v>689</v>
      </c>
      <c r="Q7881">
        <v>67.590090000000004</v>
      </c>
      <c r="S7881" s="1">
        <v>35521</v>
      </c>
      <c r="T7881" s="3">
        <v>11479.33</v>
      </c>
      <c r="U7881" s="1">
        <v>35521</v>
      </c>
      <c r="V7881">
        <v>170755426.22103602</v>
      </c>
    </row>
    <row r="7882" spans="1:22" x14ac:dyDescent="0.55000000000000004">
      <c r="A7882" t="s">
        <v>11</v>
      </c>
      <c r="B7882" s="1">
        <v>35542</v>
      </c>
      <c r="C7882" s="2" t="s">
        <v>388</v>
      </c>
      <c r="D7882" s="2" t="s">
        <v>13963</v>
      </c>
      <c r="E7882">
        <v>4291.2402339999999</v>
      </c>
      <c r="F7882">
        <v>4291.2402339999999</v>
      </c>
      <c r="G7882">
        <v>4291.2402339999999</v>
      </c>
      <c r="H7882">
        <v>4291.2402339999999</v>
      </c>
      <c r="I7882">
        <v>4291.2402339999999</v>
      </c>
      <c r="J7882">
        <v>0</v>
      </c>
      <c r="K7882">
        <v>4291.2402339999999</v>
      </c>
      <c r="L7882" t="s">
        <v>685</v>
      </c>
      <c r="M7882" t="s">
        <v>686</v>
      </c>
      <c r="N7882" t="s">
        <v>687</v>
      </c>
      <c r="O7882" t="s">
        <v>7769</v>
      </c>
      <c r="P7882" t="s">
        <v>689</v>
      </c>
      <c r="Q7882">
        <v>67.590090000000004</v>
      </c>
      <c r="S7882" s="1">
        <v>35521</v>
      </c>
      <c r="T7882" s="3">
        <v>11479.33</v>
      </c>
      <c r="U7882" s="1">
        <v>35521</v>
      </c>
      <c r="V7882">
        <v>170755426.22103602</v>
      </c>
    </row>
    <row r="7883" spans="1:22" x14ac:dyDescent="0.55000000000000004">
      <c r="A7883" t="s">
        <v>11</v>
      </c>
      <c r="B7883" s="1">
        <v>35543</v>
      </c>
      <c r="C7883" s="2" t="s">
        <v>388</v>
      </c>
      <c r="D7883" s="2" t="s">
        <v>13963</v>
      </c>
      <c r="E7883">
        <v>4279.2900390000004</v>
      </c>
      <c r="F7883">
        <v>4279.2900390000004</v>
      </c>
      <c r="G7883">
        <v>4279.2900390000004</v>
      </c>
      <c r="H7883">
        <v>4279.2900390000004</v>
      </c>
      <c r="I7883">
        <v>4279.2900390000004</v>
      </c>
      <c r="J7883">
        <v>0</v>
      </c>
      <c r="K7883">
        <v>4279.2900390000004</v>
      </c>
      <c r="L7883" t="s">
        <v>685</v>
      </c>
      <c r="M7883" t="s">
        <v>686</v>
      </c>
      <c r="N7883" t="s">
        <v>687</v>
      </c>
      <c r="O7883" t="s">
        <v>7770</v>
      </c>
      <c r="P7883" t="s">
        <v>689</v>
      </c>
      <c r="Q7883">
        <v>67.590090000000004</v>
      </c>
      <c r="S7883" s="1">
        <v>35521</v>
      </c>
      <c r="T7883" s="3">
        <v>11479.33</v>
      </c>
      <c r="U7883" s="1">
        <v>35521</v>
      </c>
      <c r="V7883">
        <v>170755426.22103602</v>
      </c>
    </row>
    <row r="7884" spans="1:22" x14ac:dyDescent="0.55000000000000004">
      <c r="A7884" t="s">
        <v>11</v>
      </c>
      <c r="B7884" s="1">
        <v>35544</v>
      </c>
      <c r="C7884" s="2" t="s">
        <v>388</v>
      </c>
      <c r="D7884" s="2" t="s">
        <v>13963</v>
      </c>
      <c r="E7884">
        <v>4267.7700199999999</v>
      </c>
      <c r="F7884">
        <v>4267.7700199999999</v>
      </c>
      <c r="G7884">
        <v>4267.7700199999999</v>
      </c>
      <c r="H7884">
        <v>4267.7700199999999</v>
      </c>
      <c r="I7884">
        <v>4267.7700199999999</v>
      </c>
      <c r="J7884">
        <v>0</v>
      </c>
      <c r="K7884">
        <v>4267.7700199999999</v>
      </c>
      <c r="L7884" t="s">
        <v>685</v>
      </c>
      <c r="M7884" t="s">
        <v>686</v>
      </c>
      <c r="N7884" t="s">
        <v>687</v>
      </c>
      <c r="O7884" t="s">
        <v>7771</v>
      </c>
      <c r="P7884" t="s">
        <v>689</v>
      </c>
      <c r="Q7884">
        <v>67.590090000000004</v>
      </c>
      <c r="S7884" s="1">
        <v>35521</v>
      </c>
      <c r="T7884" s="3">
        <v>11479.33</v>
      </c>
      <c r="U7884" s="1">
        <v>35521</v>
      </c>
      <c r="V7884">
        <v>170755426.22103602</v>
      </c>
    </row>
    <row r="7885" spans="1:22" x14ac:dyDescent="0.55000000000000004">
      <c r="A7885" t="s">
        <v>11</v>
      </c>
      <c r="B7885" s="1">
        <v>35545</v>
      </c>
      <c r="C7885" s="2" t="s">
        <v>388</v>
      </c>
      <c r="D7885" s="2" t="s">
        <v>13963</v>
      </c>
      <c r="E7885">
        <v>4233.5097660000001</v>
      </c>
      <c r="F7885">
        <v>4233.5097660000001</v>
      </c>
      <c r="G7885">
        <v>4233.5097660000001</v>
      </c>
      <c r="H7885">
        <v>4233.5097660000001</v>
      </c>
      <c r="I7885">
        <v>4233.5097660000001</v>
      </c>
      <c r="J7885">
        <v>0</v>
      </c>
      <c r="K7885">
        <v>4233.5097660000001</v>
      </c>
      <c r="L7885" t="s">
        <v>685</v>
      </c>
      <c r="M7885" t="s">
        <v>686</v>
      </c>
      <c r="N7885" t="s">
        <v>687</v>
      </c>
      <c r="O7885" t="s">
        <v>7772</v>
      </c>
      <c r="P7885" t="s">
        <v>689</v>
      </c>
      <c r="Q7885">
        <v>67.590090000000004</v>
      </c>
      <c r="S7885" s="1">
        <v>35521</v>
      </c>
      <c r="T7885" s="3">
        <v>11479.33</v>
      </c>
      <c r="U7885" s="1">
        <v>35521</v>
      </c>
      <c r="V7885">
        <v>170755426.22103602</v>
      </c>
    </row>
    <row r="7886" spans="1:22" x14ac:dyDescent="0.55000000000000004">
      <c r="A7886" t="s">
        <v>11</v>
      </c>
      <c r="B7886" s="1">
        <v>35548</v>
      </c>
      <c r="C7886" s="2" t="s">
        <v>388</v>
      </c>
      <c r="D7886" s="2" t="s">
        <v>13963</v>
      </c>
      <c r="E7886">
        <v>4268.5097660000001</v>
      </c>
      <c r="F7886">
        <v>4268.5097660000001</v>
      </c>
      <c r="G7886">
        <v>4268.5097660000001</v>
      </c>
      <c r="H7886">
        <v>4268.5097660000001</v>
      </c>
      <c r="I7886">
        <v>4268.5097660000001</v>
      </c>
      <c r="J7886">
        <v>0</v>
      </c>
      <c r="K7886">
        <v>4268.5097660000001</v>
      </c>
      <c r="L7886" t="s">
        <v>685</v>
      </c>
      <c r="M7886" t="s">
        <v>686</v>
      </c>
      <c r="N7886" t="s">
        <v>687</v>
      </c>
      <c r="O7886" t="s">
        <v>7773</v>
      </c>
      <c r="P7886" t="s">
        <v>689</v>
      </c>
      <c r="Q7886">
        <v>67.590090000000004</v>
      </c>
      <c r="S7886" s="1">
        <v>35521</v>
      </c>
      <c r="T7886" s="3">
        <v>11479.33</v>
      </c>
      <c r="U7886" s="1">
        <v>35521</v>
      </c>
      <c r="V7886">
        <v>170755426.22103602</v>
      </c>
    </row>
    <row r="7887" spans="1:22" x14ac:dyDescent="0.55000000000000004">
      <c r="A7887" t="s">
        <v>11</v>
      </c>
      <c r="B7887" s="1">
        <v>35549</v>
      </c>
      <c r="C7887" s="2" t="s">
        <v>388</v>
      </c>
      <c r="D7887" s="2" t="s">
        <v>13963</v>
      </c>
      <c r="E7887">
        <v>4373.5097660000001</v>
      </c>
      <c r="F7887">
        <v>4373.5097660000001</v>
      </c>
      <c r="G7887">
        <v>4373.5097660000001</v>
      </c>
      <c r="H7887">
        <v>4373.5097660000001</v>
      </c>
      <c r="I7887">
        <v>4373.5097660000001</v>
      </c>
      <c r="J7887">
        <v>0</v>
      </c>
      <c r="K7887">
        <v>4373.5097660000001</v>
      </c>
      <c r="L7887" t="s">
        <v>685</v>
      </c>
      <c r="M7887" t="s">
        <v>686</v>
      </c>
      <c r="N7887" t="s">
        <v>687</v>
      </c>
      <c r="O7887" t="s">
        <v>7774</v>
      </c>
      <c r="P7887" t="s">
        <v>689</v>
      </c>
      <c r="Q7887">
        <v>67.590090000000004</v>
      </c>
      <c r="S7887" s="1">
        <v>35521</v>
      </c>
      <c r="T7887" s="3">
        <v>11479.33</v>
      </c>
      <c r="U7887" s="1">
        <v>35521</v>
      </c>
      <c r="V7887">
        <v>170755426.22103602</v>
      </c>
    </row>
    <row r="7888" spans="1:22" x14ac:dyDescent="0.55000000000000004">
      <c r="A7888" t="s">
        <v>11</v>
      </c>
      <c r="B7888" s="1">
        <v>35550</v>
      </c>
      <c r="C7888" s="2" t="s">
        <v>388</v>
      </c>
      <c r="D7888" s="2" t="s">
        <v>13963</v>
      </c>
      <c r="E7888">
        <v>4408.6098629999997</v>
      </c>
      <c r="F7888">
        <v>4408.6098629999997</v>
      </c>
      <c r="G7888">
        <v>4408.6098629999997</v>
      </c>
      <c r="H7888">
        <v>4408.6098629999997</v>
      </c>
      <c r="I7888">
        <v>4408.6098629999997</v>
      </c>
      <c r="J7888">
        <v>0</v>
      </c>
      <c r="K7888">
        <v>4408.6098629999997</v>
      </c>
      <c r="L7888" t="s">
        <v>685</v>
      </c>
      <c r="M7888" t="s">
        <v>686</v>
      </c>
      <c r="N7888" t="s">
        <v>687</v>
      </c>
      <c r="O7888" t="s">
        <v>7775</v>
      </c>
      <c r="P7888" t="s">
        <v>689</v>
      </c>
      <c r="Q7888">
        <v>67.590090000000004</v>
      </c>
      <c r="S7888" s="1">
        <v>35521</v>
      </c>
      <c r="T7888" s="3">
        <v>11479.33</v>
      </c>
      <c r="U7888" s="1">
        <v>35521</v>
      </c>
      <c r="V7888">
        <v>170755426.22103602</v>
      </c>
    </row>
    <row r="7889" spans="1:22" x14ac:dyDescent="0.55000000000000004">
      <c r="A7889" t="s">
        <v>11</v>
      </c>
      <c r="B7889" s="1">
        <v>35551</v>
      </c>
      <c r="C7889" s="2" t="s">
        <v>389</v>
      </c>
      <c r="D7889" s="2" t="s">
        <v>13963</v>
      </c>
      <c r="E7889">
        <v>4395.6098629999997</v>
      </c>
      <c r="F7889">
        <v>4395.6098629999997</v>
      </c>
      <c r="G7889">
        <v>4395.6098629999997</v>
      </c>
      <c r="H7889">
        <v>4395.6098629999997</v>
      </c>
      <c r="I7889">
        <v>4395.6098629999997</v>
      </c>
      <c r="J7889">
        <v>0</v>
      </c>
      <c r="K7889">
        <v>4395.6098629999997</v>
      </c>
      <c r="L7889" t="s">
        <v>685</v>
      </c>
      <c r="M7889" t="s">
        <v>686</v>
      </c>
      <c r="N7889" t="s">
        <v>687</v>
      </c>
      <c r="O7889" t="s">
        <v>7776</v>
      </c>
      <c r="P7889" t="s">
        <v>689</v>
      </c>
      <c r="Q7889">
        <v>67.547899999999998</v>
      </c>
      <c r="S7889" s="1">
        <v>35521</v>
      </c>
      <c r="T7889" s="3">
        <v>11479.33</v>
      </c>
      <c r="U7889" s="1">
        <v>35551</v>
      </c>
      <c r="V7889">
        <v>170873479.12269002</v>
      </c>
    </row>
    <row r="7890" spans="1:22" x14ac:dyDescent="0.55000000000000004">
      <c r="A7890" t="s">
        <v>11</v>
      </c>
      <c r="B7890" s="1">
        <v>35552</v>
      </c>
      <c r="C7890" s="2" t="s">
        <v>389</v>
      </c>
      <c r="D7890" s="2" t="s">
        <v>13963</v>
      </c>
      <c r="E7890">
        <v>4472.3701170000004</v>
      </c>
      <c r="F7890">
        <v>4472.3701170000004</v>
      </c>
      <c r="G7890">
        <v>4472.3701170000004</v>
      </c>
      <c r="H7890">
        <v>4472.3701170000004</v>
      </c>
      <c r="I7890">
        <v>4472.3701170000004</v>
      </c>
      <c r="J7890">
        <v>0</v>
      </c>
      <c r="K7890">
        <v>4472.3701170000004</v>
      </c>
      <c r="L7890" t="s">
        <v>685</v>
      </c>
      <c r="M7890" t="s">
        <v>686</v>
      </c>
      <c r="N7890" t="s">
        <v>687</v>
      </c>
      <c r="O7890" t="s">
        <v>7777</v>
      </c>
      <c r="P7890" t="s">
        <v>689</v>
      </c>
      <c r="Q7890">
        <v>67.547899999999998</v>
      </c>
      <c r="S7890" s="1">
        <v>35521</v>
      </c>
      <c r="T7890" s="3">
        <v>11479.33</v>
      </c>
      <c r="U7890" s="1">
        <v>35551</v>
      </c>
      <c r="V7890">
        <v>170873479.12269002</v>
      </c>
    </row>
    <row r="7891" spans="1:22" x14ac:dyDescent="0.55000000000000004">
      <c r="A7891" t="s">
        <v>11</v>
      </c>
      <c r="B7891" s="1">
        <v>35555</v>
      </c>
      <c r="C7891" s="2" t="s">
        <v>389</v>
      </c>
      <c r="D7891" s="2" t="s">
        <v>13963</v>
      </c>
      <c r="E7891">
        <v>4561.8198240000002</v>
      </c>
      <c r="F7891">
        <v>4561.8198240000002</v>
      </c>
      <c r="G7891">
        <v>4561.8198240000002</v>
      </c>
      <c r="H7891">
        <v>4561.8198240000002</v>
      </c>
      <c r="I7891">
        <v>4561.8198240000002</v>
      </c>
      <c r="J7891">
        <v>0</v>
      </c>
      <c r="K7891">
        <v>4561.8198240000002</v>
      </c>
      <c r="L7891" t="s">
        <v>685</v>
      </c>
      <c r="M7891" t="s">
        <v>686</v>
      </c>
      <c r="N7891" t="s">
        <v>687</v>
      </c>
      <c r="O7891" t="s">
        <v>7778</v>
      </c>
      <c r="P7891" t="s">
        <v>689</v>
      </c>
      <c r="Q7891">
        <v>67.547899999999998</v>
      </c>
      <c r="S7891" s="1">
        <v>35521</v>
      </c>
      <c r="T7891" s="3">
        <v>11479.33</v>
      </c>
      <c r="U7891" s="1">
        <v>35551</v>
      </c>
      <c r="V7891">
        <v>170873479.12269002</v>
      </c>
    </row>
    <row r="7892" spans="1:22" x14ac:dyDescent="0.55000000000000004">
      <c r="A7892" t="s">
        <v>11</v>
      </c>
      <c r="B7892" s="1">
        <v>35556</v>
      </c>
      <c r="C7892" s="2" t="s">
        <v>389</v>
      </c>
      <c r="D7892" s="2" t="s">
        <v>13963</v>
      </c>
      <c r="E7892">
        <v>4554.8500979999999</v>
      </c>
      <c r="F7892">
        <v>4554.8500979999999</v>
      </c>
      <c r="G7892">
        <v>4554.8500979999999</v>
      </c>
      <c r="H7892">
        <v>4554.8500979999999</v>
      </c>
      <c r="I7892">
        <v>4554.8500979999999</v>
      </c>
      <c r="J7892">
        <v>0</v>
      </c>
      <c r="K7892">
        <v>4554.8500979999999</v>
      </c>
      <c r="L7892" t="s">
        <v>685</v>
      </c>
      <c r="M7892" t="s">
        <v>686</v>
      </c>
      <c r="N7892" t="s">
        <v>687</v>
      </c>
      <c r="O7892" t="s">
        <v>7779</v>
      </c>
      <c r="P7892" t="s">
        <v>689</v>
      </c>
      <c r="Q7892">
        <v>67.547899999999998</v>
      </c>
      <c r="S7892" s="1">
        <v>35521</v>
      </c>
      <c r="T7892" s="3">
        <v>11479.33</v>
      </c>
      <c r="U7892" s="1">
        <v>35551</v>
      </c>
      <c r="V7892">
        <v>170873479.12269002</v>
      </c>
    </row>
    <row r="7893" spans="1:22" x14ac:dyDescent="0.55000000000000004">
      <c r="A7893" t="s">
        <v>11</v>
      </c>
      <c r="B7893" s="1">
        <v>35557</v>
      </c>
      <c r="C7893" s="2" t="s">
        <v>389</v>
      </c>
      <c r="D7893" s="2" t="s">
        <v>13963</v>
      </c>
      <c r="E7893">
        <v>4493.3100590000004</v>
      </c>
      <c r="F7893">
        <v>4493.3100590000004</v>
      </c>
      <c r="G7893">
        <v>4493.3100590000004</v>
      </c>
      <c r="H7893">
        <v>4493.3100590000004</v>
      </c>
      <c r="I7893">
        <v>4493.3100590000004</v>
      </c>
      <c r="J7893">
        <v>0</v>
      </c>
      <c r="K7893">
        <v>4493.3100590000004</v>
      </c>
      <c r="L7893" t="s">
        <v>685</v>
      </c>
      <c r="M7893" t="s">
        <v>686</v>
      </c>
      <c r="N7893" t="s">
        <v>687</v>
      </c>
      <c r="O7893" t="s">
        <v>7780</v>
      </c>
      <c r="P7893" t="s">
        <v>689</v>
      </c>
      <c r="Q7893">
        <v>67.547899999999998</v>
      </c>
      <c r="S7893" s="1">
        <v>35521</v>
      </c>
      <c r="T7893" s="3">
        <v>11479.33</v>
      </c>
      <c r="U7893" s="1">
        <v>35551</v>
      </c>
      <c r="V7893">
        <v>170873479.12269002</v>
      </c>
    </row>
    <row r="7894" spans="1:22" x14ac:dyDescent="0.55000000000000004">
      <c r="A7894" t="s">
        <v>11</v>
      </c>
      <c r="B7894" s="1">
        <v>35558</v>
      </c>
      <c r="C7894" s="2" t="s">
        <v>389</v>
      </c>
      <c r="D7894" s="2" t="s">
        <v>13963</v>
      </c>
      <c r="E7894">
        <v>4513.9301759999998</v>
      </c>
      <c r="F7894">
        <v>4513.9301759999998</v>
      </c>
      <c r="G7894">
        <v>4513.9301759999998</v>
      </c>
      <c r="H7894">
        <v>4513.9301759999998</v>
      </c>
      <c r="I7894">
        <v>4513.9301759999998</v>
      </c>
      <c r="J7894">
        <v>0</v>
      </c>
      <c r="K7894">
        <v>4513.9301759999998</v>
      </c>
      <c r="L7894" t="s">
        <v>685</v>
      </c>
      <c r="M7894" t="s">
        <v>686</v>
      </c>
      <c r="N7894" t="s">
        <v>687</v>
      </c>
      <c r="O7894" t="s">
        <v>7781</v>
      </c>
      <c r="P7894" t="s">
        <v>689</v>
      </c>
      <c r="Q7894">
        <v>67.547899999999998</v>
      </c>
      <c r="S7894" s="1">
        <v>35521</v>
      </c>
      <c r="T7894" s="3">
        <v>11479.33</v>
      </c>
      <c r="U7894" s="1">
        <v>35551</v>
      </c>
      <c r="V7894">
        <v>170873479.12269002</v>
      </c>
    </row>
    <row r="7895" spans="1:22" x14ac:dyDescent="0.55000000000000004">
      <c r="A7895" t="s">
        <v>11</v>
      </c>
      <c r="B7895" s="1">
        <v>35559</v>
      </c>
      <c r="C7895" s="2" t="s">
        <v>389</v>
      </c>
      <c r="D7895" s="2" t="s">
        <v>13963</v>
      </c>
      <c r="E7895">
        <v>4538.5600590000004</v>
      </c>
      <c r="F7895">
        <v>4538.5600590000004</v>
      </c>
      <c r="G7895">
        <v>4538.5600590000004</v>
      </c>
      <c r="H7895">
        <v>4538.5600590000004</v>
      </c>
      <c r="I7895">
        <v>4538.5600590000004</v>
      </c>
      <c r="J7895">
        <v>0</v>
      </c>
      <c r="K7895">
        <v>4538.5600590000004</v>
      </c>
      <c r="L7895" t="s">
        <v>685</v>
      </c>
      <c r="M7895" t="s">
        <v>686</v>
      </c>
      <c r="N7895" t="s">
        <v>687</v>
      </c>
      <c r="O7895" t="s">
        <v>7782</v>
      </c>
      <c r="P7895" t="s">
        <v>689</v>
      </c>
      <c r="Q7895">
        <v>67.547899999999998</v>
      </c>
      <c r="S7895" s="1">
        <v>35521</v>
      </c>
      <c r="T7895" s="3">
        <v>11479.33</v>
      </c>
      <c r="U7895" s="1">
        <v>35551</v>
      </c>
      <c r="V7895">
        <v>170873479.12269002</v>
      </c>
    </row>
    <row r="7896" spans="1:22" x14ac:dyDescent="0.55000000000000004">
      <c r="A7896" t="s">
        <v>11</v>
      </c>
      <c r="B7896" s="1">
        <v>35562</v>
      </c>
      <c r="C7896" s="2" t="s">
        <v>389</v>
      </c>
      <c r="D7896" s="2" t="s">
        <v>13963</v>
      </c>
      <c r="E7896">
        <v>4605.6000979999999</v>
      </c>
      <c r="F7896">
        <v>4605.6000979999999</v>
      </c>
      <c r="G7896">
        <v>4605.6000979999999</v>
      </c>
      <c r="H7896">
        <v>4605.6000979999999</v>
      </c>
      <c r="I7896">
        <v>4605.6000979999999</v>
      </c>
      <c r="J7896">
        <v>0</v>
      </c>
      <c r="K7896">
        <v>4605.6000979999999</v>
      </c>
      <c r="L7896" t="s">
        <v>685</v>
      </c>
      <c r="M7896" t="s">
        <v>686</v>
      </c>
      <c r="N7896" t="s">
        <v>687</v>
      </c>
      <c r="O7896" t="s">
        <v>7783</v>
      </c>
      <c r="P7896" t="s">
        <v>689</v>
      </c>
      <c r="Q7896">
        <v>67.547899999999998</v>
      </c>
      <c r="S7896" s="1">
        <v>35521</v>
      </c>
      <c r="T7896" s="3">
        <v>11479.33</v>
      </c>
      <c r="U7896" s="1">
        <v>35551</v>
      </c>
      <c r="V7896">
        <v>170873479.12269002</v>
      </c>
    </row>
    <row r="7897" spans="1:22" x14ac:dyDescent="0.55000000000000004">
      <c r="A7897" t="s">
        <v>11</v>
      </c>
      <c r="B7897" s="1">
        <v>35563</v>
      </c>
      <c r="C7897" s="2" t="s">
        <v>389</v>
      </c>
      <c r="D7897" s="2" t="s">
        <v>13963</v>
      </c>
      <c r="E7897">
        <v>4588.6801759999998</v>
      </c>
      <c r="F7897">
        <v>4588.6801759999998</v>
      </c>
      <c r="G7897">
        <v>4588.6801759999998</v>
      </c>
      <c r="H7897">
        <v>4588.6801759999998</v>
      </c>
      <c r="I7897">
        <v>4588.6801759999998</v>
      </c>
      <c r="J7897">
        <v>0</v>
      </c>
      <c r="K7897">
        <v>4588.6801759999998</v>
      </c>
      <c r="L7897" t="s">
        <v>685</v>
      </c>
      <c r="M7897" t="s">
        <v>686</v>
      </c>
      <c r="N7897" t="s">
        <v>687</v>
      </c>
      <c r="O7897" t="s">
        <v>7784</v>
      </c>
      <c r="P7897" t="s">
        <v>689</v>
      </c>
      <c r="Q7897">
        <v>67.547899999999998</v>
      </c>
      <c r="S7897" s="1">
        <v>35521</v>
      </c>
      <c r="T7897" s="3">
        <v>11479.33</v>
      </c>
      <c r="U7897" s="1">
        <v>35551</v>
      </c>
      <c r="V7897">
        <v>170873479.12269002</v>
      </c>
    </row>
    <row r="7898" spans="1:22" x14ac:dyDescent="0.55000000000000004">
      <c r="A7898" t="s">
        <v>11</v>
      </c>
      <c r="B7898" s="1">
        <v>35564</v>
      </c>
      <c r="C7898" s="2" t="s">
        <v>389</v>
      </c>
      <c r="D7898" s="2" t="s">
        <v>13963</v>
      </c>
      <c r="E7898">
        <v>4605.919922</v>
      </c>
      <c r="F7898">
        <v>4605.919922</v>
      </c>
      <c r="G7898">
        <v>4605.919922</v>
      </c>
      <c r="H7898">
        <v>4605.919922</v>
      </c>
      <c r="I7898">
        <v>4605.919922</v>
      </c>
      <c r="J7898">
        <v>0</v>
      </c>
      <c r="K7898">
        <v>4605.919922</v>
      </c>
      <c r="L7898" t="s">
        <v>685</v>
      </c>
      <c r="M7898" t="s">
        <v>686</v>
      </c>
      <c r="N7898" t="s">
        <v>687</v>
      </c>
      <c r="O7898" t="s">
        <v>7785</v>
      </c>
      <c r="P7898" t="s">
        <v>689</v>
      </c>
      <c r="Q7898">
        <v>67.547899999999998</v>
      </c>
      <c r="S7898" s="1">
        <v>35521</v>
      </c>
      <c r="T7898" s="3">
        <v>11479.33</v>
      </c>
      <c r="U7898" s="1">
        <v>35551</v>
      </c>
      <c r="V7898">
        <v>170873479.12269002</v>
      </c>
    </row>
    <row r="7899" spans="1:22" x14ac:dyDescent="0.55000000000000004">
      <c r="A7899" t="s">
        <v>11</v>
      </c>
      <c r="B7899" s="1">
        <v>35565</v>
      </c>
      <c r="C7899" s="2" t="s">
        <v>389</v>
      </c>
      <c r="D7899" s="2" t="s">
        <v>13963</v>
      </c>
      <c r="E7899">
        <v>4627.5898440000001</v>
      </c>
      <c r="F7899">
        <v>4627.5898440000001</v>
      </c>
      <c r="G7899">
        <v>4627.5898440000001</v>
      </c>
      <c r="H7899">
        <v>4627.5898440000001</v>
      </c>
      <c r="I7899">
        <v>4627.5898440000001</v>
      </c>
      <c r="J7899">
        <v>0</v>
      </c>
      <c r="K7899">
        <v>4627.5898440000001</v>
      </c>
      <c r="L7899" t="s">
        <v>685</v>
      </c>
      <c r="M7899" t="s">
        <v>686</v>
      </c>
      <c r="N7899" t="s">
        <v>687</v>
      </c>
      <c r="O7899" t="s">
        <v>7786</v>
      </c>
      <c r="P7899" t="s">
        <v>689</v>
      </c>
      <c r="Q7899">
        <v>67.547899999999998</v>
      </c>
      <c r="S7899" s="1">
        <v>35521</v>
      </c>
      <c r="T7899" s="3">
        <v>11479.33</v>
      </c>
      <c r="U7899" s="1">
        <v>35551</v>
      </c>
      <c r="V7899">
        <v>170873479.12269002</v>
      </c>
    </row>
    <row r="7900" spans="1:22" x14ac:dyDescent="0.55000000000000004">
      <c r="A7900" t="s">
        <v>11</v>
      </c>
      <c r="B7900" s="1">
        <v>35566</v>
      </c>
      <c r="C7900" s="2" t="s">
        <v>389</v>
      </c>
      <c r="D7900" s="2" t="s">
        <v>13963</v>
      </c>
      <c r="E7900">
        <v>4572.5</v>
      </c>
      <c r="F7900">
        <v>4572.5</v>
      </c>
      <c r="G7900">
        <v>4572.5</v>
      </c>
      <c r="H7900">
        <v>4572.5</v>
      </c>
      <c r="I7900">
        <v>4572.5</v>
      </c>
      <c r="J7900">
        <v>0</v>
      </c>
      <c r="K7900">
        <v>4572.5</v>
      </c>
      <c r="L7900" t="s">
        <v>685</v>
      </c>
      <c r="M7900" t="s">
        <v>686</v>
      </c>
      <c r="N7900" t="s">
        <v>687</v>
      </c>
      <c r="O7900" t="s">
        <v>7787</v>
      </c>
      <c r="P7900" t="s">
        <v>689</v>
      </c>
      <c r="Q7900">
        <v>67.547899999999998</v>
      </c>
      <c r="S7900" s="1">
        <v>35521</v>
      </c>
      <c r="T7900" s="3">
        <v>11479.33</v>
      </c>
      <c r="U7900" s="1">
        <v>35551</v>
      </c>
      <c r="V7900">
        <v>170873479.12269002</v>
      </c>
    </row>
    <row r="7901" spans="1:22" x14ac:dyDescent="0.55000000000000004">
      <c r="A7901" t="s">
        <v>11</v>
      </c>
      <c r="B7901" s="1">
        <v>35569</v>
      </c>
      <c r="C7901" s="2" t="s">
        <v>389</v>
      </c>
      <c r="D7901" s="2" t="s">
        <v>13963</v>
      </c>
      <c r="E7901">
        <v>4590.4799800000001</v>
      </c>
      <c r="F7901">
        <v>4590.4799800000001</v>
      </c>
      <c r="G7901">
        <v>4590.4799800000001</v>
      </c>
      <c r="H7901">
        <v>4590.4799800000001</v>
      </c>
      <c r="I7901">
        <v>4590.4799800000001</v>
      </c>
      <c r="J7901">
        <v>0</v>
      </c>
      <c r="K7901">
        <v>4590.4799800000001</v>
      </c>
      <c r="L7901" t="s">
        <v>685</v>
      </c>
      <c r="M7901" t="s">
        <v>686</v>
      </c>
      <c r="N7901" t="s">
        <v>687</v>
      </c>
      <c r="O7901" t="s">
        <v>7788</v>
      </c>
      <c r="P7901" t="s">
        <v>689</v>
      </c>
      <c r="Q7901">
        <v>67.547899999999998</v>
      </c>
      <c r="S7901" s="1">
        <v>35521</v>
      </c>
      <c r="T7901" s="3">
        <v>11479.33</v>
      </c>
      <c r="U7901" s="1">
        <v>35551</v>
      </c>
      <c r="V7901">
        <v>170873479.12269002</v>
      </c>
    </row>
    <row r="7902" spans="1:22" x14ac:dyDescent="0.55000000000000004">
      <c r="A7902" t="s">
        <v>11</v>
      </c>
      <c r="B7902" s="1">
        <v>35570</v>
      </c>
      <c r="C7902" s="2" t="s">
        <v>389</v>
      </c>
      <c r="D7902" s="2" t="s">
        <v>13963</v>
      </c>
      <c r="E7902">
        <v>4622.8398440000001</v>
      </c>
      <c r="F7902">
        <v>4622.8398440000001</v>
      </c>
      <c r="G7902">
        <v>4622.8398440000001</v>
      </c>
      <c r="H7902">
        <v>4622.8398440000001</v>
      </c>
      <c r="I7902">
        <v>4622.8398440000001</v>
      </c>
      <c r="J7902">
        <v>0</v>
      </c>
      <c r="K7902">
        <v>4622.8398440000001</v>
      </c>
      <c r="L7902" t="s">
        <v>685</v>
      </c>
      <c r="M7902" t="s">
        <v>686</v>
      </c>
      <c r="N7902" t="s">
        <v>687</v>
      </c>
      <c r="O7902" t="s">
        <v>7789</v>
      </c>
      <c r="P7902" t="s">
        <v>689</v>
      </c>
      <c r="Q7902">
        <v>67.547899999999998</v>
      </c>
      <c r="S7902" s="1">
        <v>35521</v>
      </c>
      <c r="T7902" s="3">
        <v>11479.33</v>
      </c>
      <c r="U7902" s="1">
        <v>35551</v>
      </c>
      <c r="V7902">
        <v>170873479.12269002</v>
      </c>
    </row>
    <row r="7903" spans="1:22" x14ac:dyDescent="0.55000000000000004">
      <c r="A7903" t="s">
        <v>11</v>
      </c>
      <c r="B7903" s="1">
        <v>35571</v>
      </c>
      <c r="C7903" s="2" t="s">
        <v>389</v>
      </c>
      <c r="D7903" s="2" t="s">
        <v>13963</v>
      </c>
      <c r="E7903">
        <v>4612.3701170000004</v>
      </c>
      <c r="F7903">
        <v>4612.3701170000004</v>
      </c>
      <c r="G7903">
        <v>4612.3701170000004</v>
      </c>
      <c r="H7903">
        <v>4612.3701170000004</v>
      </c>
      <c r="I7903">
        <v>4612.3701170000004</v>
      </c>
      <c r="J7903">
        <v>0</v>
      </c>
      <c r="K7903">
        <v>4612.3701170000004</v>
      </c>
      <c r="L7903" t="s">
        <v>685</v>
      </c>
      <c r="M7903" t="s">
        <v>686</v>
      </c>
      <c r="N7903" t="s">
        <v>687</v>
      </c>
      <c r="O7903" t="s">
        <v>7790</v>
      </c>
      <c r="P7903" t="s">
        <v>689</v>
      </c>
      <c r="Q7903">
        <v>67.547899999999998</v>
      </c>
      <c r="S7903" s="1">
        <v>35521</v>
      </c>
      <c r="T7903" s="3">
        <v>11479.33</v>
      </c>
      <c r="U7903" s="1">
        <v>35551</v>
      </c>
      <c r="V7903">
        <v>170873479.12269002</v>
      </c>
    </row>
    <row r="7904" spans="1:22" x14ac:dyDescent="0.55000000000000004">
      <c r="A7904" t="s">
        <v>11</v>
      </c>
      <c r="B7904" s="1">
        <v>35572</v>
      </c>
      <c r="C7904" s="2" t="s">
        <v>389</v>
      </c>
      <c r="D7904" s="2" t="s">
        <v>13963</v>
      </c>
      <c r="E7904">
        <v>4595.9799800000001</v>
      </c>
      <c r="F7904">
        <v>4595.9799800000001</v>
      </c>
      <c r="G7904">
        <v>4595.9799800000001</v>
      </c>
      <c r="H7904">
        <v>4595.9799800000001</v>
      </c>
      <c r="I7904">
        <v>4595.9799800000001</v>
      </c>
      <c r="J7904">
        <v>0</v>
      </c>
      <c r="K7904">
        <v>4595.9799800000001</v>
      </c>
      <c r="L7904" t="s">
        <v>685</v>
      </c>
      <c r="M7904" t="s">
        <v>686</v>
      </c>
      <c r="N7904" t="s">
        <v>687</v>
      </c>
      <c r="O7904" t="s">
        <v>7791</v>
      </c>
      <c r="P7904" t="s">
        <v>689</v>
      </c>
      <c r="Q7904">
        <v>67.547899999999998</v>
      </c>
      <c r="S7904" s="1">
        <v>35521</v>
      </c>
      <c r="T7904" s="3">
        <v>11479.33</v>
      </c>
      <c r="U7904" s="1">
        <v>35551</v>
      </c>
      <c r="V7904">
        <v>170873479.12269002</v>
      </c>
    </row>
    <row r="7905" spans="1:22" x14ac:dyDescent="0.55000000000000004">
      <c r="A7905" t="s">
        <v>11</v>
      </c>
      <c r="B7905" s="1">
        <v>35573</v>
      </c>
      <c r="C7905" s="2" t="s">
        <v>389</v>
      </c>
      <c r="D7905" s="2" t="s">
        <v>13963</v>
      </c>
      <c r="E7905">
        <v>4655.3999020000001</v>
      </c>
      <c r="F7905">
        <v>4655.3999020000001</v>
      </c>
      <c r="G7905">
        <v>4655.3999020000001</v>
      </c>
      <c r="H7905">
        <v>4655.3999020000001</v>
      </c>
      <c r="I7905">
        <v>4655.3999020000001</v>
      </c>
      <c r="J7905">
        <v>0</v>
      </c>
      <c r="K7905">
        <v>4655.3999020000001</v>
      </c>
      <c r="L7905" t="s">
        <v>685</v>
      </c>
      <c r="M7905" t="s">
        <v>686</v>
      </c>
      <c r="N7905" t="s">
        <v>687</v>
      </c>
      <c r="O7905" t="s">
        <v>7792</v>
      </c>
      <c r="P7905" t="s">
        <v>689</v>
      </c>
      <c r="Q7905">
        <v>67.547899999999998</v>
      </c>
      <c r="S7905" s="1">
        <v>35521</v>
      </c>
      <c r="T7905" s="3">
        <v>11479.33</v>
      </c>
      <c r="U7905" s="1">
        <v>35551</v>
      </c>
      <c r="V7905">
        <v>170873479.12269002</v>
      </c>
    </row>
    <row r="7906" spans="1:22" x14ac:dyDescent="0.55000000000000004">
      <c r="A7906" t="s">
        <v>11</v>
      </c>
      <c r="B7906" s="1">
        <v>35577</v>
      </c>
      <c r="C7906" s="2" t="s">
        <v>389</v>
      </c>
      <c r="D7906" s="2" t="s">
        <v>13963</v>
      </c>
      <c r="E7906">
        <v>4659.5297849999997</v>
      </c>
      <c r="F7906">
        <v>4659.5297849999997</v>
      </c>
      <c r="G7906">
        <v>4659.5297849999997</v>
      </c>
      <c r="H7906">
        <v>4659.5297849999997</v>
      </c>
      <c r="I7906">
        <v>4659.5297849999997</v>
      </c>
      <c r="J7906">
        <v>0</v>
      </c>
      <c r="K7906">
        <v>4659.5297849999997</v>
      </c>
      <c r="L7906" t="s">
        <v>685</v>
      </c>
      <c r="M7906" t="s">
        <v>686</v>
      </c>
      <c r="N7906" t="s">
        <v>687</v>
      </c>
      <c r="O7906" t="s">
        <v>7793</v>
      </c>
      <c r="P7906" t="s">
        <v>689</v>
      </c>
      <c r="Q7906">
        <v>67.547899999999998</v>
      </c>
      <c r="S7906" s="1">
        <v>35521</v>
      </c>
      <c r="T7906" s="3">
        <v>11479.33</v>
      </c>
      <c r="U7906" s="1">
        <v>35551</v>
      </c>
      <c r="V7906">
        <v>170873479.12269002</v>
      </c>
    </row>
    <row r="7907" spans="1:22" x14ac:dyDescent="0.55000000000000004">
      <c r="A7907" t="s">
        <v>11</v>
      </c>
      <c r="B7907" s="1">
        <v>35578</v>
      </c>
      <c r="C7907" s="2" t="s">
        <v>389</v>
      </c>
      <c r="D7907" s="2" t="s">
        <v>13963</v>
      </c>
      <c r="E7907">
        <v>4648.8500979999999</v>
      </c>
      <c r="F7907">
        <v>4648.8500979999999</v>
      </c>
      <c r="G7907">
        <v>4648.8500979999999</v>
      </c>
      <c r="H7907">
        <v>4648.8500979999999</v>
      </c>
      <c r="I7907">
        <v>4648.8500979999999</v>
      </c>
      <c r="J7907">
        <v>0</v>
      </c>
      <c r="K7907">
        <v>4648.8500979999999</v>
      </c>
      <c r="L7907" t="s">
        <v>685</v>
      </c>
      <c r="M7907" t="s">
        <v>686</v>
      </c>
      <c r="N7907" t="s">
        <v>687</v>
      </c>
      <c r="O7907" t="s">
        <v>7794</v>
      </c>
      <c r="P7907" t="s">
        <v>689</v>
      </c>
      <c r="Q7907">
        <v>67.547899999999998</v>
      </c>
      <c r="S7907" s="1">
        <v>35521</v>
      </c>
      <c r="T7907" s="3">
        <v>11479.33</v>
      </c>
      <c r="U7907" s="1">
        <v>35551</v>
      </c>
      <c r="V7907">
        <v>170873479.12269002</v>
      </c>
    </row>
    <row r="7908" spans="1:22" x14ac:dyDescent="0.55000000000000004">
      <c r="A7908" t="s">
        <v>11</v>
      </c>
      <c r="B7908" s="1">
        <v>35579</v>
      </c>
      <c r="C7908" s="2" t="s">
        <v>389</v>
      </c>
      <c r="D7908" s="2" t="s">
        <v>13963</v>
      </c>
      <c r="E7908">
        <v>4640.3901370000003</v>
      </c>
      <c r="F7908">
        <v>4640.3901370000003</v>
      </c>
      <c r="G7908">
        <v>4640.3901370000003</v>
      </c>
      <c r="H7908">
        <v>4640.3901370000003</v>
      </c>
      <c r="I7908">
        <v>4640.3901370000003</v>
      </c>
      <c r="J7908">
        <v>0</v>
      </c>
      <c r="K7908">
        <v>4640.3901370000003</v>
      </c>
      <c r="L7908" t="s">
        <v>685</v>
      </c>
      <c r="M7908" t="s">
        <v>686</v>
      </c>
      <c r="N7908" t="s">
        <v>687</v>
      </c>
      <c r="O7908" t="s">
        <v>7795</v>
      </c>
      <c r="P7908" t="s">
        <v>689</v>
      </c>
      <c r="Q7908">
        <v>67.547899999999998</v>
      </c>
      <c r="S7908" s="1">
        <v>35521</v>
      </c>
      <c r="T7908" s="3">
        <v>11479.33</v>
      </c>
      <c r="U7908" s="1">
        <v>35551</v>
      </c>
      <c r="V7908">
        <v>170873479.12269002</v>
      </c>
    </row>
    <row r="7909" spans="1:22" x14ac:dyDescent="0.55000000000000004">
      <c r="A7909" t="s">
        <v>11</v>
      </c>
      <c r="B7909" s="1">
        <v>35580</v>
      </c>
      <c r="C7909" s="2" t="s">
        <v>389</v>
      </c>
      <c r="D7909" s="2" t="s">
        <v>13963</v>
      </c>
      <c r="E7909">
        <v>4671.2597660000001</v>
      </c>
      <c r="F7909">
        <v>4671.2597660000001</v>
      </c>
      <c r="G7909">
        <v>4671.2597660000001</v>
      </c>
      <c r="H7909">
        <v>4671.2597660000001</v>
      </c>
      <c r="I7909">
        <v>4671.2597660000001</v>
      </c>
      <c r="J7909">
        <v>0</v>
      </c>
      <c r="K7909">
        <v>4671.2597660000001</v>
      </c>
      <c r="L7909" t="s">
        <v>685</v>
      </c>
      <c r="M7909" t="s">
        <v>686</v>
      </c>
      <c r="N7909" t="s">
        <v>687</v>
      </c>
      <c r="O7909" t="s">
        <v>7796</v>
      </c>
      <c r="P7909" t="s">
        <v>689</v>
      </c>
      <c r="Q7909">
        <v>67.547899999999998</v>
      </c>
      <c r="S7909" s="1">
        <v>35521</v>
      </c>
      <c r="T7909" s="3">
        <v>11479.33</v>
      </c>
      <c r="U7909" s="1">
        <v>35551</v>
      </c>
      <c r="V7909">
        <v>170873479.12269002</v>
      </c>
    </row>
    <row r="7910" spans="1:22" x14ac:dyDescent="0.55000000000000004">
      <c r="A7910" t="s">
        <v>11</v>
      </c>
      <c r="B7910" s="1">
        <v>35583</v>
      </c>
      <c r="C7910" s="2" t="s">
        <v>390</v>
      </c>
      <c r="D7910" s="2" t="s">
        <v>13962</v>
      </c>
      <c r="E7910">
        <v>4668.7299800000001</v>
      </c>
      <c r="F7910">
        <v>4668.7299800000001</v>
      </c>
      <c r="G7910">
        <v>4668.7299800000001</v>
      </c>
      <c r="H7910">
        <v>4668.7299800000001</v>
      </c>
      <c r="I7910">
        <v>4668.7299800000001</v>
      </c>
      <c r="J7910">
        <v>0</v>
      </c>
      <c r="K7910">
        <v>4668.7299800000001</v>
      </c>
      <c r="L7910" t="s">
        <v>685</v>
      </c>
      <c r="M7910" t="s">
        <v>686</v>
      </c>
      <c r="N7910" t="s">
        <v>687</v>
      </c>
      <c r="O7910" t="s">
        <v>7797</v>
      </c>
      <c r="P7910" t="s">
        <v>689</v>
      </c>
      <c r="Q7910">
        <v>67.632279999999994</v>
      </c>
      <c r="S7910" s="1">
        <v>35704</v>
      </c>
      <c r="T7910" s="3">
        <v>11722.722</v>
      </c>
      <c r="U7910" s="1">
        <v>35582</v>
      </c>
      <c r="V7910">
        <v>171075255.28410199</v>
      </c>
    </row>
    <row r="7911" spans="1:22" x14ac:dyDescent="0.55000000000000004">
      <c r="A7911" t="s">
        <v>11</v>
      </c>
      <c r="B7911" s="1">
        <v>35584</v>
      </c>
      <c r="C7911" s="2" t="s">
        <v>390</v>
      </c>
      <c r="D7911" s="2" t="s">
        <v>13962</v>
      </c>
      <c r="E7911">
        <v>4677.3999020000001</v>
      </c>
      <c r="F7911">
        <v>4677.3999020000001</v>
      </c>
      <c r="G7911">
        <v>4677.3999020000001</v>
      </c>
      <c r="H7911">
        <v>4677.3999020000001</v>
      </c>
      <c r="I7911">
        <v>4677.3999020000001</v>
      </c>
      <c r="J7911">
        <v>0</v>
      </c>
      <c r="K7911">
        <v>4677.3999020000001</v>
      </c>
      <c r="L7911" t="s">
        <v>685</v>
      </c>
      <c r="M7911" t="s">
        <v>686</v>
      </c>
      <c r="N7911" t="s">
        <v>687</v>
      </c>
      <c r="O7911" t="s">
        <v>7798</v>
      </c>
      <c r="P7911" t="s">
        <v>689</v>
      </c>
      <c r="Q7911">
        <v>67.632279999999994</v>
      </c>
      <c r="S7911" s="1">
        <v>35704</v>
      </c>
      <c r="T7911" s="3">
        <v>11722.722</v>
      </c>
      <c r="U7911" s="1">
        <v>35582</v>
      </c>
      <c r="V7911">
        <v>171075255.28410199</v>
      </c>
    </row>
    <row r="7912" spans="1:22" x14ac:dyDescent="0.55000000000000004">
      <c r="A7912" t="s">
        <v>11</v>
      </c>
      <c r="B7912" s="1">
        <v>35585</v>
      </c>
      <c r="C7912" s="2" t="s">
        <v>390</v>
      </c>
      <c r="D7912" s="2" t="s">
        <v>13962</v>
      </c>
      <c r="E7912">
        <v>4654.3398440000001</v>
      </c>
      <c r="F7912">
        <v>4654.3398440000001</v>
      </c>
      <c r="G7912">
        <v>4654.3398440000001</v>
      </c>
      <c r="H7912">
        <v>4654.3398440000001</v>
      </c>
      <c r="I7912">
        <v>4654.3398440000001</v>
      </c>
      <c r="J7912">
        <v>0</v>
      </c>
      <c r="K7912">
        <v>4654.3398440000001</v>
      </c>
      <c r="L7912" t="s">
        <v>685</v>
      </c>
      <c r="M7912" t="s">
        <v>686</v>
      </c>
      <c r="N7912" t="s">
        <v>687</v>
      </c>
      <c r="O7912" t="s">
        <v>7799</v>
      </c>
      <c r="P7912" t="s">
        <v>689</v>
      </c>
      <c r="Q7912">
        <v>67.632279999999994</v>
      </c>
      <c r="S7912" s="1">
        <v>35704</v>
      </c>
      <c r="T7912" s="3">
        <v>11722.722</v>
      </c>
      <c r="U7912" s="1">
        <v>35582</v>
      </c>
      <c r="V7912">
        <v>171075255.28410199</v>
      </c>
    </row>
    <row r="7913" spans="1:22" x14ac:dyDescent="0.55000000000000004">
      <c r="A7913" t="s">
        <v>11</v>
      </c>
      <c r="B7913" s="1">
        <v>35586</v>
      </c>
      <c r="C7913" s="2" t="s">
        <v>390</v>
      </c>
      <c r="D7913" s="2" t="s">
        <v>13962</v>
      </c>
      <c r="E7913">
        <v>4669.7797849999997</v>
      </c>
      <c r="F7913">
        <v>4669.7797849999997</v>
      </c>
      <c r="G7913">
        <v>4669.7797849999997</v>
      </c>
      <c r="H7913">
        <v>4669.7797849999997</v>
      </c>
      <c r="I7913">
        <v>4669.7797849999997</v>
      </c>
      <c r="J7913">
        <v>0</v>
      </c>
      <c r="K7913">
        <v>4669.7797849999997</v>
      </c>
      <c r="L7913" t="s">
        <v>685</v>
      </c>
      <c r="M7913" t="s">
        <v>686</v>
      </c>
      <c r="N7913" t="s">
        <v>687</v>
      </c>
      <c r="O7913" t="s">
        <v>7800</v>
      </c>
      <c r="P7913" t="s">
        <v>689</v>
      </c>
      <c r="Q7913">
        <v>67.632279999999994</v>
      </c>
      <c r="S7913" s="1">
        <v>35704</v>
      </c>
      <c r="T7913" s="3">
        <v>11722.722</v>
      </c>
      <c r="U7913" s="1">
        <v>35582</v>
      </c>
      <c r="V7913">
        <v>171075255.28410199</v>
      </c>
    </row>
    <row r="7914" spans="1:22" x14ac:dyDescent="0.55000000000000004">
      <c r="A7914" t="s">
        <v>11</v>
      </c>
      <c r="B7914" s="1">
        <v>35587</v>
      </c>
      <c r="C7914" s="2" t="s">
        <v>390</v>
      </c>
      <c r="D7914" s="2" t="s">
        <v>13962</v>
      </c>
      <c r="E7914">
        <v>4738.4101559999999</v>
      </c>
      <c r="F7914">
        <v>4738.4101559999999</v>
      </c>
      <c r="G7914">
        <v>4738.4101559999999</v>
      </c>
      <c r="H7914">
        <v>4738.4101559999999</v>
      </c>
      <c r="I7914">
        <v>4738.4101559999999</v>
      </c>
      <c r="J7914">
        <v>0</v>
      </c>
      <c r="K7914">
        <v>4738.4101559999999</v>
      </c>
      <c r="L7914" t="s">
        <v>685</v>
      </c>
      <c r="M7914" t="s">
        <v>686</v>
      </c>
      <c r="N7914" t="s">
        <v>687</v>
      </c>
      <c r="O7914" t="s">
        <v>7801</v>
      </c>
      <c r="P7914" t="s">
        <v>689</v>
      </c>
      <c r="Q7914">
        <v>67.632279999999994</v>
      </c>
      <c r="S7914" s="1">
        <v>35704</v>
      </c>
      <c r="T7914" s="3">
        <v>11722.722</v>
      </c>
      <c r="U7914" s="1">
        <v>35582</v>
      </c>
      <c r="V7914">
        <v>171075255.28410199</v>
      </c>
    </row>
    <row r="7915" spans="1:22" x14ac:dyDescent="0.55000000000000004">
      <c r="A7915" t="s">
        <v>11</v>
      </c>
      <c r="B7915" s="1">
        <v>35590</v>
      </c>
      <c r="C7915" s="2" t="s">
        <v>390</v>
      </c>
      <c r="D7915" s="2" t="s">
        <v>13962</v>
      </c>
      <c r="E7915">
        <v>4759.9799800000001</v>
      </c>
      <c r="F7915">
        <v>4759.9799800000001</v>
      </c>
      <c r="G7915">
        <v>4759.9799800000001</v>
      </c>
      <c r="H7915">
        <v>4759.9799800000001</v>
      </c>
      <c r="I7915">
        <v>4759.9799800000001</v>
      </c>
      <c r="J7915">
        <v>0</v>
      </c>
      <c r="K7915">
        <v>4759.9799800000001</v>
      </c>
      <c r="L7915" t="s">
        <v>685</v>
      </c>
      <c r="M7915" t="s">
        <v>686</v>
      </c>
      <c r="N7915" t="s">
        <v>687</v>
      </c>
      <c r="O7915" t="s">
        <v>7802</v>
      </c>
      <c r="P7915" t="s">
        <v>689</v>
      </c>
      <c r="Q7915">
        <v>67.632279999999994</v>
      </c>
      <c r="S7915" s="1">
        <v>35704</v>
      </c>
      <c r="T7915" s="3">
        <v>11722.722</v>
      </c>
      <c r="U7915" s="1">
        <v>35582</v>
      </c>
      <c r="V7915">
        <v>171075255.28410199</v>
      </c>
    </row>
    <row r="7916" spans="1:22" x14ac:dyDescent="0.55000000000000004">
      <c r="A7916" t="s">
        <v>11</v>
      </c>
      <c r="B7916" s="1">
        <v>35591</v>
      </c>
      <c r="C7916" s="2" t="s">
        <v>390</v>
      </c>
      <c r="D7916" s="2" t="s">
        <v>13962</v>
      </c>
      <c r="E7916">
        <v>4776.7900390000004</v>
      </c>
      <c r="F7916">
        <v>4776.7900390000004</v>
      </c>
      <c r="G7916">
        <v>4776.7900390000004</v>
      </c>
      <c r="H7916">
        <v>4776.7900390000004</v>
      </c>
      <c r="I7916">
        <v>4776.7900390000004</v>
      </c>
      <c r="J7916">
        <v>0</v>
      </c>
      <c r="K7916">
        <v>4776.7900390000004</v>
      </c>
      <c r="L7916" t="s">
        <v>685</v>
      </c>
      <c r="M7916" t="s">
        <v>686</v>
      </c>
      <c r="N7916" t="s">
        <v>687</v>
      </c>
      <c r="O7916" t="s">
        <v>7803</v>
      </c>
      <c r="P7916" t="s">
        <v>689</v>
      </c>
      <c r="Q7916">
        <v>67.632279999999994</v>
      </c>
      <c r="S7916" s="1">
        <v>35704</v>
      </c>
      <c r="T7916" s="3">
        <v>11722.722</v>
      </c>
      <c r="U7916" s="1">
        <v>35582</v>
      </c>
      <c r="V7916">
        <v>171075255.28410199</v>
      </c>
    </row>
    <row r="7917" spans="1:22" x14ac:dyDescent="0.55000000000000004">
      <c r="A7917" t="s">
        <v>11</v>
      </c>
      <c r="B7917" s="1">
        <v>35592</v>
      </c>
      <c r="C7917" s="2" t="s">
        <v>390</v>
      </c>
      <c r="D7917" s="2" t="s">
        <v>13962</v>
      </c>
      <c r="E7917">
        <v>4795.1899409999996</v>
      </c>
      <c r="F7917">
        <v>4795.1899409999996</v>
      </c>
      <c r="G7917">
        <v>4795.1899409999996</v>
      </c>
      <c r="H7917">
        <v>4795.1899409999996</v>
      </c>
      <c r="I7917">
        <v>4795.1899409999996</v>
      </c>
      <c r="J7917">
        <v>0</v>
      </c>
      <c r="K7917">
        <v>4795.1899409999996</v>
      </c>
      <c r="L7917" t="s">
        <v>685</v>
      </c>
      <c r="M7917" t="s">
        <v>686</v>
      </c>
      <c r="N7917" t="s">
        <v>687</v>
      </c>
      <c r="O7917" t="s">
        <v>7804</v>
      </c>
      <c r="P7917" t="s">
        <v>689</v>
      </c>
      <c r="Q7917">
        <v>67.632279999999994</v>
      </c>
      <c r="S7917" s="1">
        <v>35704</v>
      </c>
      <c r="T7917" s="3">
        <v>11722.722</v>
      </c>
      <c r="U7917" s="1">
        <v>35582</v>
      </c>
      <c r="V7917">
        <v>171075255.28410199</v>
      </c>
    </row>
    <row r="7918" spans="1:22" x14ac:dyDescent="0.55000000000000004">
      <c r="A7918" t="s">
        <v>11</v>
      </c>
      <c r="B7918" s="1">
        <v>35593</v>
      </c>
      <c r="C7918" s="2" t="s">
        <v>390</v>
      </c>
      <c r="D7918" s="2" t="s">
        <v>13962</v>
      </c>
      <c r="E7918">
        <v>4870.6801759999998</v>
      </c>
      <c r="F7918">
        <v>4870.6801759999998</v>
      </c>
      <c r="G7918">
        <v>4870.6801759999998</v>
      </c>
      <c r="H7918">
        <v>4870.6801759999998</v>
      </c>
      <c r="I7918">
        <v>4870.6801759999998</v>
      </c>
      <c r="J7918">
        <v>0</v>
      </c>
      <c r="K7918">
        <v>4870.6801759999998</v>
      </c>
      <c r="L7918" t="s">
        <v>685</v>
      </c>
      <c r="M7918" t="s">
        <v>686</v>
      </c>
      <c r="N7918" t="s">
        <v>687</v>
      </c>
      <c r="O7918" t="s">
        <v>7805</v>
      </c>
      <c r="P7918" t="s">
        <v>689</v>
      </c>
      <c r="Q7918">
        <v>67.632279999999994</v>
      </c>
      <c r="S7918" s="1">
        <v>35704</v>
      </c>
      <c r="T7918" s="3">
        <v>11722.722</v>
      </c>
      <c r="U7918" s="1">
        <v>35582</v>
      </c>
      <c r="V7918">
        <v>171075255.28410199</v>
      </c>
    </row>
    <row r="7919" spans="1:22" x14ac:dyDescent="0.55000000000000004">
      <c r="A7919" t="s">
        <v>11</v>
      </c>
      <c r="B7919" s="1">
        <v>35594</v>
      </c>
      <c r="C7919" s="2" t="s">
        <v>390</v>
      </c>
      <c r="D7919" s="2" t="s">
        <v>13962</v>
      </c>
      <c r="E7919">
        <v>4918.580078</v>
      </c>
      <c r="F7919">
        <v>4918.580078</v>
      </c>
      <c r="G7919">
        <v>4918.580078</v>
      </c>
      <c r="H7919">
        <v>4918.580078</v>
      </c>
      <c r="I7919">
        <v>4918.580078</v>
      </c>
      <c r="J7919">
        <v>0</v>
      </c>
      <c r="K7919">
        <v>4918.580078</v>
      </c>
      <c r="L7919" t="s">
        <v>685</v>
      </c>
      <c r="M7919" t="s">
        <v>686</v>
      </c>
      <c r="N7919" t="s">
        <v>687</v>
      </c>
      <c r="O7919" t="s">
        <v>7806</v>
      </c>
      <c r="P7919" t="s">
        <v>689</v>
      </c>
      <c r="Q7919">
        <v>67.632279999999994</v>
      </c>
      <c r="S7919" s="1">
        <v>35704</v>
      </c>
      <c r="T7919" s="3">
        <v>11722.722</v>
      </c>
      <c r="U7919" s="1">
        <v>35582</v>
      </c>
      <c r="V7919">
        <v>171075255.28410199</v>
      </c>
    </row>
    <row r="7920" spans="1:22" x14ac:dyDescent="0.55000000000000004">
      <c r="A7920" t="s">
        <v>11</v>
      </c>
      <c r="B7920" s="1">
        <v>35597</v>
      </c>
      <c r="C7920" s="2" t="s">
        <v>390</v>
      </c>
      <c r="D7920" s="2" t="s">
        <v>13962</v>
      </c>
      <c r="E7920">
        <v>4916.8901370000003</v>
      </c>
      <c r="F7920">
        <v>4916.8901370000003</v>
      </c>
      <c r="G7920">
        <v>4916.8901370000003</v>
      </c>
      <c r="H7920">
        <v>4916.8901370000003</v>
      </c>
      <c r="I7920">
        <v>4916.8901370000003</v>
      </c>
      <c r="J7920">
        <v>0</v>
      </c>
      <c r="K7920">
        <v>4916.8901370000003</v>
      </c>
      <c r="L7920" t="s">
        <v>685</v>
      </c>
      <c r="M7920" t="s">
        <v>686</v>
      </c>
      <c r="N7920" t="s">
        <v>687</v>
      </c>
      <c r="O7920" t="s">
        <v>7807</v>
      </c>
      <c r="P7920" t="s">
        <v>689</v>
      </c>
      <c r="Q7920">
        <v>67.632279999999994</v>
      </c>
      <c r="S7920" s="1">
        <v>35704</v>
      </c>
      <c r="T7920" s="3">
        <v>11722.722</v>
      </c>
      <c r="U7920" s="1">
        <v>35582</v>
      </c>
      <c r="V7920">
        <v>171075255.28410199</v>
      </c>
    </row>
    <row r="7921" spans="1:22" x14ac:dyDescent="0.55000000000000004">
      <c r="A7921" t="s">
        <v>11</v>
      </c>
      <c r="B7921" s="1">
        <v>35598</v>
      </c>
      <c r="C7921" s="2" t="s">
        <v>390</v>
      </c>
      <c r="D7921" s="2" t="s">
        <v>13962</v>
      </c>
      <c r="E7921">
        <v>4917.7402339999999</v>
      </c>
      <c r="F7921">
        <v>4917.7402339999999</v>
      </c>
      <c r="G7921">
        <v>4917.7402339999999</v>
      </c>
      <c r="H7921">
        <v>4917.7402339999999</v>
      </c>
      <c r="I7921">
        <v>4917.7402339999999</v>
      </c>
      <c r="J7921">
        <v>0</v>
      </c>
      <c r="K7921">
        <v>4917.7402339999999</v>
      </c>
      <c r="L7921" t="s">
        <v>685</v>
      </c>
      <c r="M7921" t="s">
        <v>686</v>
      </c>
      <c r="N7921" t="s">
        <v>687</v>
      </c>
      <c r="O7921" t="s">
        <v>7808</v>
      </c>
      <c r="P7921" t="s">
        <v>689</v>
      </c>
      <c r="Q7921">
        <v>67.632279999999994</v>
      </c>
      <c r="S7921" s="1">
        <v>35704</v>
      </c>
      <c r="T7921" s="3">
        <v>11722.722</v>
      </c>
      <c r="U7921" s="1">
        <v>35582</v>
      </c>
      <c r="V7921">
        <v>171075255.28410199</v>
      </c>
    </row>
    <row r="7922" spans="1:22" x14ac:dyDescent="0.55000000000000004">
      <c r="A7922" t="s">
        <v>11</v>
      </c>
      <c r="B7922" s="1">
        <v>35599</v>
      </c>
      <c r="C7922" s="2" t="s">
        <v>390</v>
      </c>
      <c r="D7922" s="2" t="s">
        <v>13962</v>
      </c>
      <c r="E7922">
        <v>4899.9702150000003</v>
      </c>
      <c r="F7922">
        <v>4899.9702150000003</v>
      </c>
      <c r="G7922">
        <v>4899.9702150000003</v>
      </c>
      <c r="H7922">
        <v>4899.9702150000003</v>
      </c>
      <c r="I7922">
        <v>4899.9702150000003</v>
      </c>
      <c r="J7922">
        <v>0</v>
      </c>
      <c r="K7922">
        <v>4899.9702150000003</v>
      </c>
      <c r="L7922" t="s">
        <v>685</v>
      </c>
      <c r="M7922" t="s">
        <v>686</v>
      </c>
      <c r="N7922" t="s">
        <v>687</v>
      </c>
      <c r="O7922" t="s">
        <v>7809</v>
      </c>
      <c r="P7922" t="s">
        <v>689</v>
      </c>
      <c r="Q7922">
        <v>67.632279999999994</v>
      </c>
      <c r="S7922" s="1">
        <v>35704</v>
      </c>
      <c r="T7922" s="3">
        <v>11722.722</v>
      </c>
      <c r="U7922" s="1">
        <v>35582</v>
      </c>
      <c r="V7922">
        <v>171075255.28410199</v>
      </c>
    </row>
    <row r="7923" spans="1:22" x14ac:dyDescent="0.55000000000000004">
      <c r="A7923" t="s">
        <v>11</v>
      </c>
      <c r="B7923" s="1">
        <v>35600</v>
      </c>
      <c r="C7923" s="2" t="s">
        <v>390</v>
      </c>
      <c r="D7923" s="2" t="s">
        <v>13962</v>
      </c>
      <c r="E7923">
        <v>4945.9702150000003</v>
      </c>
      <c r="F7923">
        <v>4945.9702150000003</v>
      </c>
      <c r="G7923">
        <v>4945.9702150000003</v>
      </c>
      <c r="H7923">
        <v>4945.9702150000003</v>
      </c>
      <c r="I7923">
        <v>4945.9702150000003</v>
      </c>
      <c r="J7923">
        <v>0</v>
      </c>
      <c r="K7923">
        <v>4945.9702150000003</v>
      </c>
      <c r="L7923" t="s">
        <v>685</v>
      </c>
      <c r="M7923" t="s">
        <v>686</v>
      </c>
      <c r="N7923" t="s">
        <v>687</v>
      </c>
      <c r="O7923" t="s">
        <v>7810</v>
      </c>
      <c r="P7923" t="s">
        <v>689</v>
      </c>
      <c r="Q7923">
        <v>67.632279999999994</v>
      </c>
      <c r="S7923" s="1">
        <v>35704</v>
      </c>
      <c r="T7923" s="3">
        <v>11722.722</v>
      </c>
      <c r="U7923" s="1">
        <v>35582</v>
      </c>
      <c r="V7923">
        <v>171075255.28410199</v>
      </c>
    </row>
    <row r="7924" spans="1:22" x14ac:dyDescent="0.55000000000000004">
      <c r="A7924" t="s">
        <v>11</v>
      </c>
      <c r="B7924" s="1">
        <v>35601</v>
      </c>
      <c r="C7924" s="2" t="s">
        <v>390</v>
      </c>
      <c r="D7924" s="2" t="s">
        <v>13962</v>
      </c>
      <c r="E7924">
        <v>4946.8100590000004</v>
      </c>
      <c r="F7924">
        <v>4946.8100590000004</v>
      </c>
      <c r="G7924">
        <v>4946.8100590000004</v>
      </c>
      <c r="H7924">
        <v>4946.8100590000004</v>
      </c>
      <c r="I7924">
        <v>4946.8100590000004</v>
      </c>
      <c r="J7924">
        <v>0</v>
      </c>
      <c r="K7924">
        <v>4946.8100590000004</v>
      </c>
      <c r="L7924" t="s">
        <v>685</v>
      </c>
      <c r="M7924" t="s">
        <v>686</v>
      </c>
      <c r="N7924" t="s">
        <v>687</v>
      </c>
      <c r="O7924" t="s">
        <v>7811</v>
      </c>
      <c r="P7924" t="s">
        <v>689</v>
      </c>
      <c r="Q7924">
        <v>67.632279999999994</v>
      </c>
      <c r="S7924" s="1">
        <v>35704</v>
      </c>
      <c r="T7924" s="3">
        <v>11722.722</v>
      </c>
      <c r="U7924" s="1">
        <v>35582</v>
      </c>
      <c r="V7924">
        <v>171075255.28410199</v>
      </c>
    </row>
    <row r="7925" spans="1:22" x14ac:dyDescent="0.55000000000000004">
      <c r="A7925" t="s">
        <v>11</v>
      </c>
      <c r="B7925" s="1">
        <v>35604</v>
      </c>
      <c r="C7925" s="2" t="s">
        <v>390</v>
      </c>
      <c r="D7925" s="2" t="s">
        <v>13962</v>
      </c>
      <c r="E7925">
        <v>4847.9501950000003</v>
      </c>
      <c r="F7925">
        <v>4847.9501950000003</v>
      </c>
      <c r="G7925">
        <v>4847.9501950000003</v>
      </c>
      <c r="H7925">
        <v>4847.9501950000003</v>
      </c>
      <c r="I7925">
        <v>4847.9501950000003</v>
      </c>
      <c r="J7925">
        <v>0</v>
      </c>
      <c r="K7925">
        <v>4847.9501950000003</v>
      </c>
      <c r="L7925" t="s">
        <v>685</v>
      </c>
      <c r="M7925" t="s">
        <v>686</v>
      </c>
      <c r="N7925" t="s">
        <v>687</v>
      </c>
      <c r="O7925" t="s">
        <v>7812</v>
      </c>
      <c r="P7925" t="s">
        <v>689</v>
      </c>
      <c r="Q7925">
        <v>67.632279999999994</v>
      </c>
      <c r="S7925" s="1">
        <v>35704</v>
      </c>
      <c r="T7925" s="3">
        <v>11722.722</v>
      </c>
      <c r="U7925" s="1">
        <v>35582</v>
      </c>
      <c r="V7925">
        <v>171075255.28410199</v>
      </c>
    </row>
    <row r="7926" spans="1:22" x14ac:dyDescent="0.55000000000000004">
      <c r="A7926" t="s">
        <v>11</v>
      </c>
      <c r="B7926" s="1">
        <v>35605</v>
      </c>
      <c r="C7926" s="2" t="s">
        <v>390</v>
      </c>
      <c r="D7926" s="2" t="s">
        <v>13962</v>
      </c>
      <c r="E7926">
        <v>4929.1601559999999</v>
      </c>
      <c r="F7926">
        <v>4929.1601559999999</v>
      </c>
      <c r="G7926">
        <v>4929.1601559999999</v>
      </c>
      <c r="H7926">
        <v>4929.1601559999999</v>
      </c>
      <c r="I7926">
        <v>4929.1601559999999</v>
      </c>
      <c r="J7926">
        <v>0</v>
      </c>
      <c r="K7926">
        <v>4929.1601559999999</v>
      </c>
      <c r="L7926" t="s">
        <v>685</v>
      </c>
      <c r="M7926" t="s">
        <v>686</v>
      </c>
      <c r="N7926" t="s">
        <v>687</v>
      </c>
      <c r="O7926" t="s">
        <v>7813</v>
      </c>
      <c r="P7926" t="s">
        <v>689</v>
      </c>
      <c r="Q7926">
        <v>67.632279999999994</v>
      </c>
      <c r="S7926" s="1">
        <v>35704</v>
      </c>
      <c r="T7926" s="3">
        <v>11722.722</v>
      </c>
      <c r="U7926" s="1">
        <v>35582</v>
      </c>
      <c r="V7926">
        <v>171075255.28410199</v>
      </c>
    </row>
    <row r="7927" spans="1:22" x14ac:dyDescent="0.55000000000000004">
      <c r="A7927" t="s">
        <v>11</v>
      </c>
      <c r="B7927" s="1">
        <v>35606</v>
      </c>
      <c r="C7927" s="2" t="s">
        <v>390</v>
      </c>
      <c r="D7927" s="2" t="s">
        <v>13962</v>
      </c>
      <c r="E7927">
        <v>4894.580078</v>
      </c>
      <c r="F7927">
        <v>4894.580078</v>
      </c>
      <c r="G7927">
        <v>4894.580078</v>
      </c>
      <c r="H7927">
        <v>4894.580078</v>
      </c>
      <c r="I7927">
        <v>4894.580078</v>
      </c>
      <c r="J7927">
        <v>0</v>
      </c>
      <c r="K7927">
        <v>4894.580078</v>
      </c>
      <c r="L7927" t="s">
        <v>685</v>
      </c>
      <c r="M7927" t="s">
        <v>686</v>
      </c>
      <c r="N7927" t="s">
        <v>687</v>
      </c>
      <c r="O7927" t="s">
        <v>7814</v>
      </c>
      <c r="P7927" t="s">
        <v>689</v>
      </c>
      <c r="Q7927">
        <v>67.632279999999994</v>
      </c>
      <c r="S7927" s="1">
        <v>35704</v>
      </c>
      <c r="T7927" s="3">
        <v>11722.722</v>
      </c>
      <c r="U7927" s="1">
        <v>35582</v>
      </c>
      <c r="V7927">
        <v>171075255.28410199</v>
      </c>
    </row>
    <row r="7928" spans="1:22" x14ac:dyDescent="0.55000000000000004">
      <c r="A7928" t="s">
        <v>11</v>
      </c>
      <c r="B7928" s="1">
        <v>35607</v>
      </c>
      <c r="C7928" s="2" t="s">
        <v>390</v>
      </c>
      <c r="D7928" s="2" t="s">
        <v>13962</v>
      </c>
      <c r="E7928">
        <v>4873.75</v>
      </c>
      <c r="F7928">
        <v>4873.75</v>
      </c>
      <c r="G7928">
        <v>4873.75</v>
      </c>
      <c r="H7928">
        <v>4873.75</v>
      </c>
      <c r="I7928">
        <v>4873.75</v>
      </c>
      <c r="J7928">
        <v>0</v>
      </c>
      <c r="K7928">
        <v>4873.75</v>
      </c>
      <c r="L7928" t="s">
        <v>685</v>
      </c>
      <c r="M7928" t="s">
        <v>686</v>
      </c>
      <c r="N7928" t="s">
        <v>687</v>
      </c>
      <c r="O7928" t="s">
        <v>7815</v>
      </c>
      <c r="P7928" t="s">
        <v>689</v>
      </c>
      <c r="Q7928">
        <v>67.632279999999994</v>
      </c>
      <c r="S7928" s="1">
        <v>35704</v>
      </c>
      <c r="T7928" s="3">
        <v>11722.722</v>
      </c>
      <c r="U7928" s="1">
        <v>35582</v>
      </c>
      <c r="V7928">
        <v>171075255.28410199</v>
      </c>
    </row>
    <row r="7929" spans="1:22" x14ac:dyDescent="0.55000000000000004">
      <c r="A7929" t="s">
        <v>11</v>
      </c>
      <c r="B7929" s="1">
        <v>35608</v>
      </c>
      <c r="C7929" s="2" t="s">
        <v>390</v>
      </c>
      <c r="D7929" s="2" t="s">
        <v>13962</v>
      </c>
      <c r="E7929">
        <v>4898.8100590000004</v>
      </c>
      <c r="F7929">
        <v>4898.8100590000004</v>
      </c>
      <c r="G7929">
        <v>4898.8100590000004</v>
      </c>
      <c r="H7929">
        <v>4898.8100590000004</v>
      </c>
      <c r="I7929">
        <v>4898.8100590000004</v>
      </c>
      <c r="J7929">
        <v>0</v>
      </c>
      <c r="K7929">
        <v>4898.8100590000004</v>
      </c>
      <c r="L7929" t="s">
        <v>685</v>
      </c>
      <c r="M7929" t="s">
        <v>686</v>
      </c>
      <c r="N7929" t="s">
        <v>687</v>
      </c>
      <c r="O7929" t="s">
        <v>7816</v>
      </c>
      <c r="P7929" t="s">
        <v>689</v>
      </c>
      <c r="Q7929">
        <v>67.632279999999994</v>
      </c>
      <c r="S7929" s="1">
        <v>35704</v>
      </c>
      <c r="T7929" s="3">
        <v>11722.722</v>
      </c>
      <c r="U7929" s="1">
        <v>35582</v>
      </c>
      <c r="V7929">
        <v>171075255.28410199</v>
      </c>
    </row>
    <row r="7930" spans="1:22" x14ac:dyDescent="0.55000000000000004">
      <c r="A7930" t="s">
        <v>11</v>
      </c>
      <c r="B7930" s="1">
        <v>35611</v>
      </c>
      <c r="C7930" s="2" t="s">
        <v>390</v>
      </c>
      <c r="D7930" s="2" t="s">
        <v>13962</v>
      </c>
      <c r="E7930">
        <v>4889.7202150000003</v>
      </c>
      <c r="F7930">
        <v>4889.7202150000003</v>
      </c>
      <c r="G7930">
        <v>4889.7202150000003</v>
      </c>
      <c r="H7930">
        <v>4889.7202150000003</v>
      </c>
      <c r="I7930">
        <v>4889.7202150000003</v>
      </c>
      <c r="J7930">
        <v>0</v>
      </c>
      <c r="K7930">
        <v>4889.7202150000003</v>
      </c>
      <c r="L7930" t="s">
        <v>685</v>
      </c>
      <c r="M7930" t="s">
        <v>686</v>
      </c>
      <c r="N7930" t="s">
        <v>687</v>
      </c>
      <c r="O7930" t="s">
        <v>7817</v>
      </c>
      <c r="P7930" t="s">
        <v>689</v>
      </c>
      <c r="Q7930">
        <v>67.632279999999994</v>
      </c>
      <c r="S7930" s="1">
        <v>35704</v>
      </c>
      <c r="T7930" s="3">
        <v>11722.722</v>
      </c>
      <c r="U7930" s="1">
        <v>35582</v>
      </c>
      <c r="V7930">
        <v>171075255.28410199</v>
      </c>
    </row>
    <row r="7931" spans="1:22" x14ac:dyDescent="0.55000000000000004">
      <c r="A7931" t="s">
        <v>11</v>
      </c>
      <c r="B7931" s="1">
        <v>35612</v>
      </c>
      <c r="C7931" s="2" t="s">
        <v>391</v>
      </c>
      <c r="D7931" s="2" t="s">
        <v>13964</v>
      </c>
      <c r="E7931">
        <v>4927.4599609999996</v>
      </c>
      <c r="F7931">
        <v>4927.4599609999996</v>
      </c>
      <c r="G7931">
        <v>4927.4599609999996</v>
      </c>
      <c r="H7931">
        <v>4927.4599609999996</v>
      </c>
      <c r="I7931">
        <v>4927.4599609999996</v>
      </c>
      <c r="J7931">
        <v>0</v>
      </c>
      <c r="K7931">
        <v>4927.4599609999996</v>
      </c>
      <c r="L7931" t="s">
        <v>685</v>
      </c>
      <c r="M7931" t="s">
        <v>686</v>
      </c>
      <c r="N7931" t="s">
        <v>687</v>
      </c>
      <c r="O7931" t="s">
        <v>7818</v>
      </c>
      <c r="P7931" t="s">
        <v>689</v>
      </c>
      <c r="Q7931">
        <v>67.716660000000005</v>
      </c>
      <c r="S7931" s="1">
        <v>35612</v>
      </c>
      <c r="T7931" s="3">
        <v>11622.911</v>
      </c>
      <c r="U7931" s="1">
        <v>35612</v>
      </c>
      <c r="V7931">
        <v>171192901.150895</v>
      </c>
    </row>
    <row r="7932" spans="1:22" x14ac:dyDescent="0.55000000000000004">
      <c r="A7932" t="s">
        <v>11</v>
      </c>
      <c r="B7932" s="1">
        <v>35613</v>
      </c>
      <c r="C7932" s="2" t="s">
        <v>391</v>
      </c>
      <c r="D7932" s="2" t="s">
        <v>13964</v>
      </c>
      <c r="E7932">
        <v>4987.7299800000001</v>
      </c>
      <c r="F7932">
        <v>4987.7299800000001</v>
      </c>
      <c r="G7932">
        <v>4987.7299800000001</v>
      </c>
      <c r="H7932">
        <v>4987.7299800000001</v>
      </c>
      <c r="I7932">
        <v>4987.7299800000001</v>
      </c>
      <c r="J7932">
        <v>0</v>
      </c>
      <c r="K7932">
        <v>4987.7299800000001</v>
      </c>
      <c r="L7932" t="s">
        <v>685</v>
      </c>
      <c r="M7932" t="s">
        <v>686</v>
      </c>
      <c r="N7932" t="s">
        <v>687</v>
      </c>
      <c r="O7932" t="s">
        <v>7819</v>
      </c>
      <c r="P7932" t="s">
        <v>689</v>
      </c>
      <c r="Q7932">
        <v>67.716660000000005</v>
      </c>
      <c r="S7932" s="1">
        <v>35612</v>
      </c>
      <c r="T7932" s="3">
        <v>11622.911</v>
      </c>
      <c r="U7932" s="1">
        <v>35612</v>
      </c>
      <c r="V7932">
        <v>171192901.150895</v>
      </c>
    </row>
    <row r="7933" spans="1:22" x14ac:dyDescent="0.55000000000000004">
      <c r="A7933" t="s">
        <v>11</v>
      </c>
      <c r="B7933" s="1">
        <v>35614</v>
      </c>
      <c r="C7933" s="2" t="s">
        <v>391</v>
      </c>
      <c r="D7933" s="2" t="s">
        <v>13964</v>
      </c>
      <c r="E7933">
        <v>5050.8598629999997</v>
      </c>
      <c r="F7933">
        <v>5050.8598629999997</v>
      </c>
      <c r="G7933">
        <v>5050.8598629999997</v>
      </c>
      <c r="H7933">
        <v>5050.8598629999997</v>
      </c>
      <c r="I7933">
        <v>5050.8598629999997</v>
      </c>
      <c r="J7933">
        <v>0</v>
      </c>
      <c r="K7933">
        <v>5050.8598629999997</v>
      </c>
      <c r="L7933" t="s">
        <v>685</v>
      </c>
      <c r="M7933" t="s">
        <v>686</v>
      </c>
      <c r="N7933" t="s">
        <v>687</v>
      </c>
      <c r="O7933" t="s">
        <v>7820</v>
      </c>
      <c r="P7933" t="s">
        <v>689</v>
      </c>
      <c r="Q7933">
        <v>67.716660000000005</v>
      </c>
      <c r="S7933" s="1">
        <v>35612</v>
      </c>
      <c r="T7933" s="3">
        <v>11622.911</v>
      </c>
      <c r="U7933" s="1">
        <v>35612</v>
      </c>
      <c r="V7933">
        <v>171192901.150895</v>
      </c>
    </row>
    <row r="7934" spans="1:22" x14ac:dyDescent="0.55000000000000004">
      <c r="A7934" t="s">
        <v>11</v>
      </c>
      <c r="B7934" s="1">
        <v>35618</v>
      </c>
      <c r="C7934" s="2" t="s">
        <v>391</v>
      </c>
      <c r="D7934" s="2" t="s">
        <v>13964</v>
      </c>
      <c r="E7934">
        <v>5028.3398440000001</v>
      </c>
      <c r="F7934">
        <v>5028.3398440000001</v>
      </c>
      <c r="G7934">
        <v>5028.3398440000001</v>
      </c>
      <c r="H7934">
        <v>5028.3398440000001</v>
      </c>
      <c r="I7934">
        <v>5028.3398440000001</v>
      </c>
      <c r="J7934">
        <v>0</v>
      </c>
      <c r="K7934">
        <v>5028.3398440000001</v>
      </c>
      <c r="L7934" t="s">
        <v>685</v>
      </c>
      <c r="M7934" t="s">
        <v>686</v>
      </c>
      <c r="N7934" t="s">
        <v>687</v>
      </c>
      <c r="O7934" t="s">
        <v>7821</v>
      </c>
      <c r="P7934" t="s">
        <v>689</v>
      </c>
      <c r="Q7934">
        <v>67.716660000000005</v>
      </c>
      <c r="S7934" s="1">
        <v>35612</v>
      </c>
      <c r="T7934" s="3">
        <v>11622.911</v>
      </c>
      <c r="U7934" s="1">
        <v>35612</v>
      </c>
      <c r="V7934">
        <v>171192901.150895</v>
      </c>
    </row>
    <row r="7935" spans="1:22" x14ac:dyDescent="0.55000000000000004">
      <c r="A7935" t="s">
        <v>11</v>
      </c>
      <c r="B7935" s="1">
        <v>35619</v>
      </c>
      <c r="C7935" s="2" t="s">
        <v>391</v>
      </c>
      <c r="D7935" s="2" t="s">
        <v>13964</v>
      </c>
      <c r="E7935">
        <v>5059.419922</v>
      </c>
      <c r="F7935">
        <v>5059.419922</v>
      </c>
      <c r="G7935">
        <v>5059.419922</v>
      </c>
      <c r="H7935">
        <v>5059.419922</v>
      </c>
      <c r="I7935">
        <v>5059.419922</v>
      </c>
      <c r="J7935">
        <v>0</v>
      </c>
      <c r="K7935">
        <v>5059.419922</v>
      </c>
      <c r="L7935" t="s">
        <v>685</v>
      </c>
      <c r="M7935" t="s">
        <v>686</v>
      </c>
      <c r="N7935" t="s">
        <v>687</v>
      </c>
      <c r="O7935" t="s">
        <v>7822</v>
      </c>
      <c r="P7935" t="s">
        <v>689</v>
      </c>
      <c r="Q7935">
        <v>67.716660000000005</v>
      </c>
      <c r="S7935" s="1">
        <v>35612</v>
      </c>
      <c r="T7935" s="3">
        <v>11622.911</v>
      </c>
      <c r="U7935" s="1">
        <v>35612</v>
      </c>
      <c r="V7935">
        <v>171192901.150895</v>
      </c>
    </row>
    <row r="7936" spans="1:22" x14ac:dyDescent="0.55000000000000004">
      <c r="A7936" t="s">
        <v>11</v>
      </c>
      <c r="B7936" s="1">
        <v>35620</v>
      </c>
      <c r="C7936" s="2" t="s">
        <v>391</v>
      </c>
      <c r="D7936" s="2" t="s">
        <v>13964</v>
      </c>
      <c r="E7936">
        <v>5001.6899409999996</v>
      </c>
      <c r="F7936">
        <v>5001.6899409999996</v>
      </c>
      <c r="G7936">
        <v>5001.6899409999996</v>
      </c>
      <c r="H7936">
        <v>5001.6899409999996</v>
      </c>
      <c r="I7936">
        <v>5001.6899409999996</v>
      </c>
      <c r="J7936">
        <v>0</v>
      </c>
      <c r="K7936">
        <v>5001.6899409999996</v>
      </c>
      <c r="L7936" t="s">
        <v>685</v>
      </c>
      <c r="M7936" t="s">
        <v>686</v>
      </c>
      <c r="N7936" t="s">
        <v>687</v>
      </c>
      <c r="O7936" t="s">
        <v>7823</v>
      </c>
      <c r="P7936" t="s">
        <v>689</v>
      </c>
      <c r="Q7936">
        <v>67.716660000000005</v>
      </c>
      <c r="S7936" s="1">
        <v>35612</v>
      </c>
      <c r="T7936" s="3">
        <v>11622.911</v>
      </c>
      <c r="U7936" s="1">
        <v>35612</v>
      </c>
      <c r="V7936">
        <v>171192901.150895</v>
      </c>
    </row>
    <row r="7937" spans="1:22" x14ac:dyDescent="0.55000000000000004">
      <c r="A7937" t="s">
        <v>11</v>
      </c>
      <c r="B7937" s="1">
        <v>35621</v>
      </c>
      <c r="C7937" s="2" t="s">
        <v>391</v>
      </c>
      <c r="D7937" s="2" t="s">
        <v>13964</v>
      </c>
      <c r="E7937">
        <v>5035.9501950000003</v>
      </c>
      <c r="F7937">
        <v>5035.9501950000003</v>
      </c>
      <c r="G7937">
        <v>5035.9501950000003</v>
      </c>
      <c r="H7937">
        <v>5035.9501950000003</v>
      </c>
      <c r="I7937">
        <v>5035.9501950000003</v>
      </c>
      <c r="J7937">
        <v>0</v>
      </c>
      <c r="K7937">
        <v>5035.9501950000003</v>
      </c>
      <c r="L7937" t="s">
        <v>685</v>
      </c>
      <c r="M7937" t="s">
        <v>686</v>
      </c>
      <c r="N7937" t="s">
        <v>687</v>
      </c>
      <c r="O7937" t="s">
        <v>7824</v>
      </c>
      <c r="P7937" t="s">
        <v>689</v>
      </c>
      <c r="Q7937">
        <v>67.716660000000005</v>
      </c>
      <c r="S7937" s="1">
        <v>35612</v>
      </c>
      <c r="T7937" s="3">
        <v>11622.911</v>
      </c>
      <c r="U7937" s="1">
        <v>35612</v>
      </c>
      <c r="V7937">
        <v>171192901.150895</v>
      </c>
    </row>
    <row r="7938" spans="1:22" x14ac:dyDescent="0.55000000000000004">
      <c r="A7938" t="s">
        <v>11</v>
      </c>
      <c r="B7938" s="1">
        <v>35622</v>
      </c>
      <c r="C7938" s="2" t="s">
        <v>391</v>
      </c>
      <c r="D7938" s="2" t="s">
        <v>13964</v>
      </c>
      <c r="E7938">
        <v>5055.5097660000001</v>
      </c>
      <c r="F7938">
        <v>5055.5097660000001</v>
      </c>
      <c r="G7938">
        <v>5055.5097660000001</v>
      </c>
      <c r="H7938">
        <v>5055.5097660000001</v>
      </c>
      <c r="I7938">
        <v>5055.5097660000001</v>
      </c>
      <c r="J7938">
        <v>0</v>
      </c>
      <c r="K7938">
        <v>5055.5097660000001</v>
      </c>
      <c r="L7938" t="s">
        <v>685</v>
      </c>
      <c r="M7938" t="s">
        <v>686</v>
      </c>
      <c r="N7938" t="s">
        <v>687</v>
      </c>
      <c r="O7938" t="s">
        <v>7825</v>
      </c>
      <c r="P7938" t="s">
        <v>689</v>
      </c>
      <c r="Q7938">
        <v>67.716660000000005</v>
      </c>
      <c r="S7938" s="1">
        <v>35612</v>
      </c>
      <c r="T7938" s="3">
        <v>11622.911</v>
      </c>
      <c r="U7938" s="1">
        <v>35612</v>
      </c>
      <c r="V7938">
        <v>171192901.150895</v>
      </c>
    </row>
    <row r="7939" spans="1:22" x14ac:dyDescent="0.55000000000000004">
      <c r="A7939" t="s">
        <v>11</v>
      </c>
      <c r="B7939" s="1">
        <v>35625</v>
      </c>
      <c r="C7939" s="2" t="s">
        <v>391</v>
      </c>
      <c r="D7939" s="2" t="s">
        <v>13964</v>
      </c>
      <c r="E7939">
        <v>5055.4101559999999</v>
      </c>
      <c r="F7939">
        <v>5055.4101559999999</v>
      </c>
      <c r="G7939">
        <v>5055.4101559999999</v>
      </c>
      <c r="H7939">
        <v>5055.4101559999999</v>
      </c>
      <c r="I7939">
        <v>5055.4101559999999</v>
      </c>
      <c r="J7939">
        <v>0</v>
      </c>
      <c r="K7939">
        <v>5055.4101559999999</v>
      </c>
      <c r="L7939" t="s">
        <v>685</v>
      </c>
      <c r="M7939" t="s">
        <v>686</v>
      </c>
      <c r="N7939" t="s">
        <v>687</v>
      </c>
      <c r="O7939" t="s">
        <v>7826</v>
      </c>
      <c r="P7939" t="s">
        <v>689</v>
      </c>
      <c r="Q7939">
        <v>67.716660000000005</v>
      </c>
      <c r="S7939" s="1">
        <v>35612</v>
      </c>
      <c r="T7939" s="3">
        <v>11622.911</v>
      </c>
      <c r="U7939" s="1">
        <v>35612</v>
      </c>
      <c r="V7939">
        <v>171192901.150895</v>
      </c>
    </row>
    <row r="7940" spans="1:22" x14ac:dyDescent="0.55000000000000004">
      <c r="A7940" t="s">
        <v>11</v>
      </c>
      <c r="B7940" s="1">
        <v>35626</v>
      </c>
      <c r="C7940" s="2" t="s">
        <v>391</v>
      </c>
      <c r="D7940" s="2" t="s">
        <v>13964</v>
      </c>
      <c r="E7940">
        <v>5085.8598629999997</v>
      </c>
      <c r="F7940">
        <v>5085.8598629999997</v>
      </c>
      <c r="G7940">
        <v>5085.8598629999997</v>
      </c>
      <c r="H7940">
        <v>5085.8598629999997</v>
      </c>
      <c r="I7940">
        <v>5085.8598629999997</v>
      </c>
      <c r="J7940">
        <v>0</v>
      </c>
      <c r="K7940">
        <v>5085.8598629999997</v>
      </c>
      <c r="L7940" t="s">
        <v>685</v>
      </c>
      <c r="M7940" t="s">
        <v>686</v>
      </c>
      <c r="N7940" t="s">
        <v>687</v>
      </c>
      <c r="O7940" t="s">
        <v>7827</v>
      </c>
      <c r="P7940" t="s">
        <v>689</v>
      </c>
      <c r="Q7940">
        <v>67.716660000000005</v>
      </c>
      <c r="S7940" s="1">
        <v>35612</v>
      </c>
      <c r="T7940" s="3">
        <v>11622.911</v>
      </c>
      <c r="U7940" s="1">
        <v>35612</v>
      </c>
      <c r="V7940">
        <v>171192901.150895</v>
      </c>
    </row>
    <row r="7941" spans="1:22" x14ac:dyDescent="0.55000000000000004">
      <c r="A7941" t="s">
        <v>11</v>
      </c>
      <c r="B7941" s="1">
        <v>35627</v>
      </c>
      <c r="C7941" s="2" t="s">
        <v>391</v>
      </c>
      <c r="D7941" s="2" t="s">
        <v>13964</v>
      </c>
      <c r="E7941">
        <v>5130.7998049999997</v>
      </c>
      <c r="F7941">
        <v>5130.7998049999997</v>
      </c>
      <c r="G7941">
        <v>5130.7998049999997</v>
      </c>
      <c r="H7941">
        <v>5130.7998049999997</v>
      </c>
      <c r="I7941">
        <v>5130.7998049999997</v>
      </c>
      <c r="J7941">
        <v>0</v>
      </c>
      <c r="K7941">
        <v>5130.7998049999997</v>
      </c>
      <c r="L7941" t="s">
        <v>685</v>
      </c>
      <c r="M7941" t="s">
        <v>686</v>
      </c>
      <c r="N7941" t="s">
        <v>687</v>
      </c>
      <c r="O7941" t="s">
        <v>7828</v>
      </c>
      <c r="P7941" t="s">
        <v>689</v>
      </c>
      <c r="Q7941">
        <v>67.716660000000005</v>
      </c>
      <c r="S7941" s="1">
        <v>35612</v>
      </c>
      <c r="T7941" s="3">
        <v>11622.911</v>
      </c>
      <c r="U7941" s="1">
        <v>35612</v>
      </c>
      <c r="V7941">
        <v>171192901.150895</v>
      </c>
    </row>
    <row r="7942" spans="1:22" x14ac:dyDescent="0.55000000000000004">
      <c r="A7942" t="s">
        <v>11</v>
      </c>
      <c r="B7942" s="1">
        <v>35628</v>
      </c>
      <c r="C7942" s="2" t="s">
        <v>391</v>
      </c>
      <c r="D7942" s="2" t="s">
        <v>13964</v>
      </c>
      <c r="E7942">
        <v>5106.6899409999996</v>
      </c>
      <c r="F7942">
        <v>5106.6899409999996</v>
      </c>
      <c r="G7942">
        <v>5106.6899409999996</v>
      </c>
      <c r="H7942">
        <v>5106.6899409999996</v>
      </c>
      <c r="I7942">
        <v>5106.6899409999996</v>
      </c>
      <c r="J7942">
        <v>0</v>
      </c>
      <c r="K7942">
        <v>5106.6899409999996</v>
      </c>
      <c r="L7942" t="s">
        <v>685</v>
      </c>
      <c r="M7942" t="s">
        <v>686</v>
      </c>
      <c r="N7942" t="s">
        <v>687</v>
      </c>
      <c r="O7942" t="s">
        <v>7829</v>
      </c>
      <c r="P7942" t="s">
        <v>689</v>
      </c>
      <c r="Q7942">
        <v>67.716660000000005</v>
      </c>
      <c r="S7942" s="1">
        <v>35612</v>
      </c>
      <c r="T7942" s="3">
        <v>11622.911</v>
      </c>
      <c r="U7942" s="1">
        <v>35612</v>
      </c>
      <c r="V7942">
        <v>171192901.150895</v>
      </c>
    </row>
    <row r="7943" spans="1:22" x14ac:dyDescent="0.55000000000000004">
      <c r="A7943" t="s">
        <v>11</v>
      </c>
      <c r="B7943" s="1">
        <v>35629</v>
      </c>
      <c r="C7943" s="2" t="s">
        <v>391</v>
      </c>
      <c r="D7943" s="2" t="s">
        <v>13964</v>
      </c>
      <c r="E7943">
        <v>5032.7797849999997</v>
      </c>
      <c r="F7943">
        <v>5032.7797849999997</v>
      </c>
      <c r="G7943">
        <v>5032.7797849999997</v>
      </c>
      <c r="H7943">
        <v>5032.7797849999997</v>
      </c>
      <c r="I7943">
        <v>5032.7797849999997</v>
      </c>
      <c r="J7943">
        <v>0</v>
      </c>
      <c r="K7943">
        <v>5032.7797849999997</v>
      </c>
      <c r="L7943" t="s">
        <v>685</v>
      </c>
      <c r="M7943" t="s">
        <v>686</v>
      </c>
      <c r="N7943" t="s">
        <v>687</v>
      </c>
      <c r="O7943" t="s">
        <v>7830</v>
      </c>
      <c r="P7943" t="s">
        <v>689</v>
      </c>
      <c r="Q7943">
        <v>67.716660000000005</v>
      </c>
      <c r="S7943" s="1">
        <v>35612</v>
      </c>
      <c r="T7943" s="3">
        <v>11622.911</v>
      </c>
      <c r="U7943" s="1">
        <v>35612</v>
      </c>
      <c r="V7943">
        <v>171192901.150895</v>
      </c>
    </row>
    <row r="7944" spans="1:22" x14ac:dyDescent="0.55000000000000004">
      <c r="A7944" t="s">
        <v>11</v>
      </c>
      <c r="B7944" s="1">
        <v>35632</v>
      </c>
      <c r="C7944" s="2" t="s">
        <v>391</v>
      </c>
      <c r="D7944" s="2" t="s">
        <v>13964</v>
      </c>
      <c r="E7944">
        <v>5017.2402339999999</v>
      </c>
      <c r="F7944">
        <v>5017.2402339999999</v>
      </c>
      <c r="G7944">
        <v>5017.2402339999999</v>
      </c>
      <c r="H7944">
        <v>5017.2402339999999</v>
      </c>
      <c r="I7944">
        <v>5017.2402339999999</v>
      </c>
      <c r="J7944">
        <v>0</v>
      </c>
      <c r="K7944">
        <v>5017.2402339999999</v>
      </c>
      <c r="L7944" t="s">
        <v>685</v>
      </c>
      <c r="M7944" t="s">
        <v>686</v>
      </c>
      <c r="N7944" t="s">
        <v>687</v>
      </c>
      <c r="O7944" t="s">
        <v>7831</v>
      </c>
      <c r="P7944" t="s">
        <v>689</v>
      </c>
      <c r="Q7944">
        <v>67.716660000000005</v>
      </c>
      <c r="S7944" s="1">
        <v>35612</v>
      </c>
      <c r="T7944" s="3">
        <v>11622.911</v>
      </c>
      <c r="U7944" s="1">
        <v>35612</v>
      </c>
      <c r="V7944">
        <v>171192901.150895</v>
      </c>
    </row>
    <row r="7945" spans="1:22" x14ac:dyDescent="0.55000000000000004">
      <c r="A7945" t="s">
        <v>11</v>
      </c>
      <c r="B7945" s="1">
        <v>35633</v>
      </c>
      <c r="C7945" s="2" t="s">
        <v>391</v>
      </c>
      <c r="D7945" s="2" t="s">
        <v>13964</v>
      </c>
      <c r="E7945">
        <v>5116.5200199999999</v>
      </c>
      <c r="F7945">
        <v>5116.5200199999999</v>
      </c>
      <c r="G7945">
        <v>5116.5200199999999</v>
      </c>
      <c r="H7945">
        <v>5116.5200199999999</v>
      </c>
      <c r="I7945">
        <v>5116.5200199999999</v>
      </c>
      <c r="J7945">
        <v>0</v>
      </c>
      <c r="K7945">
        <v>5116.5200199999999</v>
      </c>
      <c r="L7945" t="s">
        <v>685</v>
      </c>
      <c r="M7945" t="s">
        <v>686</v>
      </c>
      <c r="N7945" t="s">
        <v>687</v>
      </c>
      <c r="O7945" t="s">
        <v>7832</v>
      </c>
      <c r="P7945" t="s">
        <v>689</v>
      </c>
      <c r="Q7945">
        <v>67.716660000000005</v>
      </c>
      <c r="S7945" s="1">
        <v>35612</v>
      </c>
      <c r="T7945" s="3">
        <v>11622.911</v>
      </c>
      <c r="U7945" s="1">
        <v>35612</v>
      </c>
      <c r="V7945">
        <v>171192901.150895</v>
      </c>
    </row>
    <row r="7946" spans="1:22" x14ac:dyDescent="0.55000000000000004">
      <c r="A7946" t="s">
        <v>11</v>
      </c>
      <c r="B7946" s="1">
        <v>35634</v>
      </c>
      <c r="C7946" s="2" t="s">
        <v>391</v>
      </c>
      <c r="D7946" s="2" t="s">
        <v>13964</v>
      </c>
      <c r="E7946">
        <v>5133.6499020000001</v>
      </c>
      <c r="F7946">
        <v>5133.6499020000001</v>
      </c>
      <c r="G7946">
        <v>5133.6499020000001</v>
      </c>
      <c r="H7946">
        <v>5133.6499020000001</v>
      </c>
      <c r="I7946">
        <v>5133.6499020000001</v>
      </c>
      <c r="J7946">
        <v>0</v>
      </c>
      <c r="K7946">
        <v>5133.6499020000001</v>
      </c>
      <c r="L7946" t="s">
        <v>685</v>
      </c>
      <c r="M7946" t="s">
        <v>686</v>
      </c>
      <c r="N7946" t="s">
        <v>687</v>
      </c>
      <c r="O7946" t="s">
        <v>7833</v>
      </c>
      <c r="P7946" t="s">
        <v>689</v>
      </c>
      <c r="Q7946">
        <v>67.716660000000005</v>
      </c>
      <c r="S7946" s="1">
        <v>35612</v>
      </c>
      <c r="T7946" s="3">
        <v>11622.911</v>
      </c>
      <c r="U7946" s="1">
        <v>35612</v>
      </c>
      <c r="V7946">
        <v>171192901.150895</v>
      </c>
    </row>
    <row r="7947" spans="1:22" x14ac:dyDescent="0.55000000000000004">
      <c r="A7947" t="s">
        <v>11</v>
      </c>
      <c r="B7947" s="1">
        <v>35635</v>
      </c>
      <c r="C7947" s="2" t="s">
        <v>391</v>
      </c>
      <c r="D7947" s="2" t="s">
        <v>13964</v>
      </c>
      <c r="E7947">
        <v>5152.6801759999998</v>
      </c>
      <c r="F7947">
        <v>5152.6801759999998</v>
      </c>
      <c r="G7947">
        <v>5152.6801759999998</v>
      </c>
      <c r="H7947">
        <v>5152.6801759999998</v>
      </c>
      <c r="I7947">
        <v>5152.6801759999998</v>
      </c>
      <c r="J7947">
        <v>0</v>
      </c>
      <c r="K7947">
        <v>5152.6801759999998</v>
      </c>
      <c r="L7947" t="s">
        <v>685</v>
      </c>
      <c r="M7947" t="s">
        <v>686</v>
      </c>
      <c r="N7947" t="s">
        <v>687</v>
      </c>
      <c r="O7947" t="s">
        <v>7834</v>
      </c>
      <c r="P7947" t="s">
        <v>689</v>
      </c>
      <c r="Q7947">
        <v>67.716660000000005</v>
      </c>
      <c r="S7947" s="1">
        <v>35612</v>
      </c>
      <c r="T7947" s="3">
        <v>11622.911</v>
      </c>
      <c r="U7947" s="1">
        <v>35612</v>
      </c>
      <c r="V7947">
        <v>171192901.150895</v>
      </c>
    </row>
    <row r="7948" spans="1:22" x14ac:dyDescent="0.55000000000000004">
      <c r="A7948" t="s">
        <v>11</v>
      </c>
      <c r="B7948" s="1">
        <v>35636</v>
      </c>
      <c r="C7948" s="2" t="s">
        <v>391</v>
      </c>
      <c r="D7948" s="2" t="s">
        <v>13964</v>
      </c>
      <c r="E7948">
        <v>5147.2900390000004</v>
      </c>
      <c r="F7948">
        <v>5147.2900390000004</v>
      </c>
      <c r="G7948">
        <v>5147.2900390000004</v>
      </c>
      <c r="H7948">
        <v>5147.2900390000004</v>
      </c>
      <c r="I7948">
        <v>5147.2900390000004</v>
      </c>
      <c r="J7948">
        <v>0</v>
      </c>
      <c r="K7948">
        <v>5147.2900390000004</v>
      </c>
      <c r="L7948" t="s">
        <v>685</v>
      </c>
      <c r="M7948" t="s">
        <v>686</v>
      </c>
      <c r="N7948" t="s">
        <v>687</v>
      </c>
      <c r="O7948" t="s">
        <v>7835</v>
      </c>
      <c r="P7948" t="s">
        <v>689</v>
      </c>
      <c r="Q7948">
        <v>67.716660000000005</v>
      </c>
      <c r="S7948" s="1">
        <v>35612</v>
      </c>
      <c r="T7948" s="3">
        <v>11622.911</v>
      </c>
      <c r="U7948" s="1">
        <v>35612</v>
      </c>
      <c r="V7948">
        <v>171192901.150895</v>
      </c>
    </row>
    <row r="7949" spans="1:22" x14ac:dyDescent="0.55000000000000004">
      <c r="A7949" t="s">
        <v>11</v>
      </c>
      <c r="B7949" s="1">
        <v>35639</v>
      </c>
      <c r="C7949" s="2" t="s">
        <v>391</v>
      </c>
      <c r="D7949" s="2" t="s">
        <v>13964</v>
      </c>
      <c r="E7949">
        <v>5138.0898440000001</v>
      </c>
      <c r="F7949">
        <v>5138.0898440000001</v>
      </c>
      <c r="G7949">
        <v>5138.0898440000001</v>
      </c>
      <c r="H7949">
        <v>5138.0898440000001</v>
      </c>
      <c r="I7949">
        <v>5138.0898440000001</v>
      </c>
      <c r="J7949">
        <v>0</v>
      </c>
      <c r="K7949">
        <v>5138.0898440000001</v>
      </c>
      <c r="L7949" t="s">
        <v>685</v>
      </c>
      <c r="M7949" t="s">
        <v>686</v>
      </c>
      <c r="N7949" t="s">
        <v>687</v>
      </c>
      <c r="O7949" t="s">
        <v>7836</v>
      </c>
      <c r="P7949" t="s">
        <v>689</v>
      </c>
      <c r="Q7949">
        <v>67.716660000000005</v>
      </c>
      <c r="S7949" s="1">
        <v>35612</v>
      </c>
      <c r="T7949" s="3">
        <v>11622.911</v>
      </c>
      <c r="U7949" s="1">
        <v>35612</v>
      </c>
      <c r="V7949">
        <v>171192901.150895</v>
      </c>
    </row>
    <row r="7950" spans="1:22" x14ac:dyDescent="0.55000000000000004">
      <c r="A7950" t="s">
        <v>11</v>
      </c>
      <c r="B7950" s="1">
        <v>35640</v>
      </c>
      <c r="C7950" s="2" t="s">
        <v>391</v>
      </c>
      <c r="D7950" s="2" t="s">
        <v>13964</v>
      </c>
      <c r="E7950">
        <v>5164.5297849999997</v>
      </c>
      <c r="F7950">
        <v>5164.5297849999997</v>
      </c>
      <c r="G7950">
        <v>5164.5297849999997</v>
      </c>
      <c r="H7950">
        <v>5164.5297849999997</v>
      </c>
      <c r="I7950">
        <v>5164.5297849999997</v>
      </c>
      <c r="J7950">
        <v>0</v>
      </c>
      <c r="K7950">
        <v>5164.5297849999997</v>
      </c>
      <c r="L7950" t="s">
        <v>685</v>
      </c>
      <c r="M7950" t="s">
        <v>686</v>
      </c>
      <c r="N7950" t="s">
        <v>687</v>
      </c>
      <c r="O7950" t="s">
        <v>7837</v>
      </c>
      <c r="P7950" t="s">
        <v>689</v>
      </c>
      <c r="Q7950">
        <v>67.716660000000005</v>
      </c>
      <c r="S7950" s="1">
        <v>35612</v>
      </c>
      <c r="T7950" s="3">
        <v>11622.911</v>
      </c>
      <c r="U7950" s="1">
        <v>35612</v>
      </c>
      <c r="V7950">
        <v>171192901.150895</v>
      </c>
    </row>
    <row r="7951" spans="1:22" x14ac:dyDescent="0.55000000000000004">
      <c r="A7951" t="s">
        <v>11</v>
      </c>
      <c r="B7951" s="1">
        <v>35641</v>
      </c>
      <c r="C7951" s="2" t="s">
        <v>391</v>
      </c>
      <c r="D7951" s="2" t="s">
        <v>13964</v>
      </c>
      <c r="E7951">
        <v>5218.8798829999996</v>
      </c>
      <c r="F7951">
        <v>5218.8798829999996</v>
      </c>
      <c r="G7951">
        <v>5218.8798829999996</v>
      </c>
      <c r="H7951">
        <v>5218.8798829999996</v>
      </c>
      <c r="I7951">
        <v>5218.8798829999996</v>
      </c>
      <c r="J7951">
        <v>0</v>
      </c>
      <c r="K7951">
        <v>5218.8798829999996</v>
      </c>
      <c r="L7951" t="s">
        <v>685</v>
      </c>
      <c r="M7951" t="s">
        <v>686</v>
      </c>
      <c r="N7951" t="s">
        <v>687</v>
      </c>
      <c r="O7951" t="s">
        <v>7838</v>
      </c>
      <c r="P7951" t="s">
        <v>689</v>
      </c>
      <c r="Q7951">
        <v>67.716660000000005</v>
      </c>
      <c r="S7951" s="1">
        <v>35612</v>
      </c>
      <c r="T7951" s="3">
        <v>11622.911</v>
      </c>
      <c r="U7951" s="1">
        <v>35612</v>
      </c>
      <c r="V7951">
        <v>171192901.150895</v>
      </c>
    </row>
    <row r="7952" spans="1:22" x14ac:dyDescent="0.55000000000000004">
      <c r="A7952" t="s">
        <v>11</v>
      </c>
      <c r="B7952" s="1">
        <v>35642</v>
      </c>
      <c r="C7952" s="2" t="s">
        <v>391</v>
      </c>
      <c r="D7952" s="2" t="s">
        <v>13964</v>
      </c>
      <c r="E7952">
        <v>5228.7099609999996</v>
      </c>
      <c r="F7952">
        <v>5228.7099609999996</v>
      </c>
      <c r="G7952">
        <v>5228.7099609999996</v>
      </c>
      <c r="H7952">
        <v>5228.7099609999996</v>
      </c>
      <c r="I7952">
        <v>5228.7099609999996</v>
      </c>
      <c r="J7952">
        <v>0</v>
      </c>
      <c r="K7952">
        <v>5228.7099609999996</v>
      </c>
      <c r="L7952" t="s">
        <v>685</v>
      </c>
      <c r="M7952" t="s">
        <v>686</v>
      </c>
      <c r="N7952" t="s">
        <v>687</v>
      </c>
      <c r="O7952" t="s">
        <v>7839</v>
      </c>
      <c r="P7952" t="s">
        <v>689</v>
      </c>
      <c r="Q7952">
        <v>67.716660000000005</v>
      </c>
      <c r="S7952" s="1">
        <v>35612</v>
      </c>
      <c r="T7952" s="3">
        <v>11622.911</v>
      </c>
      <c r="U7952" s="1">
        <v>35612</v>
      </c>
      <c r="V7952">
        <v>171192901.150895</v>
      </c>
    </row>
    <row r="7953" spans="1:22" x14ac:dyDescent="0.55000000000000004">
      <c r="A7953" t="s">
        <v>11</v>
      </c>
      <c r="B7953" s="1">
        <v>35643</v>
      </c>
      <c r="C7953" s="2" t="s">
        <v>392</v>
      </c>
      <c r="D7953" s="2" t="s">
        <v>13964</v>
      </c>
      <c r="E7953">
        <v>5191.4902339999999</v>
      </c>
      <c r="F7953">
        <v>5191.4902339999999</v>
      </c>
      <c r="G7953">
        <v>5191.4902339999999</v>
      </c>
      <c r="H7953">
        <v>5191.4902339999999</v>
      </c>
      <c r="I7953">
        <v>5191.4902339999999</v>
      </c>
      <c r="J7953">
        <v>0</v>
      </c>
      <c r="K7953">
        <v>5191.4902339999999</v>
      </c>
      <c r="L7953" t="s">
        <v>685</v>
      </c>
      <c r="M7953" t="s">
        <v>686</v>
      </c>
      <c r="N7953" t="s">
        <v>687</v>
      </c>
      <c r="O7953" t="s">
        <v>7840</v>
      </c>
      <c r="P7953" t="s">
        <v>689</v>
      </c>
      <c r="Q7953">
        <v>67.843230000000005</v>
      </c>
      <c r="S7953" s="1">
        <v>35612</v>
      </c>
      <c r="T7953" s="3">
        <v>11622.911</v>
      </c>
      <c r="U7953" s="1">
        <v>35643</v>
      </c>
      <c r="V7953">
        <v>171332576.89111799</v>
      </c>
    </row>
    <row r="7954" spans="1:22" x14ac:dyDescent="0.55000000000000004">
      <c r="A7954" t="s">
        <v>11</v>
      </c>
      <c r="B7954" s="1">
        <v>35646</v>
      </c>
      <c r="C7954" s="2" t="s">
        <v>392</v>
      </c>
      <c r="D7954" s="2" t="s">
        <v>13964</v>
      </c>
      <c r="E7954">
        <v>5201.5400390000004</v>
      </c>
      <c r="F7954">
        <v>5201.5400390000004</v>
      </c>
      <c r="G7954">
        <v>5201.5400390000004</v>
      </c>
      <c r="H7954">
        <v>5201.5400390000004</v>
      </c>
      <c r="I7954">
        <v>5201.5400390000004</v>
      </c>
      <c r="J7954">
        <v>0</v>
      </c>
      <c r="K7954">
        <v>5201.5400390000004</v>
      </c>
      <c r="L7954" t="s">
        <v>685</v>
      </c>
      <c r="M7954" t="s">
        <v>686</v>
      </c>
      <c r="N7954" t="s">
        <v>687</v>
      </c>
      <c r="O7954" t="s">
        <v>7841</v>
      </c>
      <c r="P7954" t="s">
        <v>689</v>
      </c>
      <c r="Q7954">
        <v>67.843230000000005</v>
      </c>
      <c r="S7954" s="1">
        <v>35612</v>
      </c>
      <c r="T7954" s="3">
        <v>11622.911</v>
      </c>
      <c r="U7954" s="1">
        <v>35643</v>
      </c>
      <c r="V7954">
        <v>171332576.89111799</v>
      </c>
    </row>
    <row r="7955" spans="1:22" x14ac:dyDescent="0.55000000000000004">
      <c r="A7955" t="s">
        <v>11</v>
      </c>
      <c r="B7955" s="1">
        <v>35647</v>
      </c>
      <c r="C7955" s="2" t="s">
        <v>392</v>
      </c>
      <c r="D7955" s="2" t="s">
        <v>13964</v>
      </c>
      <c r="E7955">
        <v>5212.4301759999998</v>
      </c>
      <c r="F7955">
        <v>5212.4301759999998</v>
      </c>
      <c r="G7955">
        <v>5212.4301759999998</v>
      </c>
      <c r="H7955">
        <v>5212.4301759999998</v>
      </c>
      <c r="I7955">
        <v>5212.4301759999998</v>
      </c>
      <c r="J7955">
        <v>0</v>
      </c>
      <c r="K7955">
        <v>5212.4301759999998</v>
      </c>
      <c r="L7955" t="s">
        <v>685</v>
      </c>
      <c r="M7955" t="s">
        <v>686</v>
      </c>
      <c r="N7955" t="s">
        <v>687</v>
      </c>
      <c r="O7955" t="s">
        <v>7842</v>
      </c>
      <c r="P7955" t="s">
        <v>689</v>
      </c>
      <c r="Q7955">
        <v>67.843230000000005</v>
      </c>
      <c r="S7955" s="1">
        <v>35612</v>
      </c>
      <c r="T7955" s="3">
        <v>11622.911</v>
      </c>
      <c r="U7955" s="1">
        <v>35643</v>
      </c>
      <c r="V7955">
        <v>171332576.89111799</v>
      </c>
    </row>
    <row r="7956" spans="1:22" x14ac:dyDescent="0.55000000000000004">
      <c r="A7956" t="s">
        <v>11</v>
      </c>
      <c r="B7956" s="1">
        <v>35648</v>
      </c>
      <c r="C7956" s="2" t="s">
        <v>392</v>
      </c>
      <c r="D7956" s="2" t="s">
        <v>13964</v>
      </c>
      <c r="E7956">
        <v>5255.1401370000003</v>
      </c>
      <c r="F7956">
        <v>5255.1401370000003</v>
      </c>
      <c r="G7956">
        <v>5255.1401370000003</v>
      </c>
      <c r="H7956">
        <v>5255.1401370000003</v>
      </c>
      <c r="I7956">
        <v>5255.1401370000003</v>
      </c>
      <c r="J7956">
        <v>0</v>
      </c>
      <c r="K7956">
        <v>5255.1401370000003</v>
      </c>
      <c r="L7956" t="s">
        <v>685</v>
      </c>
      <c r="M7956" t="s">
        <v>686</v>
      </c>
      <c r="N7956" t="s">
        <v>687</v>
      </c>
      <c r="O7956" t="s">
        <v>7843</v>
      </c>
      <c r="P7956" t="s">
        <v>689</v>
      </c>
      <c r="Q7956">
        <v>67.843230000000005</v>
      </c>
      <c r="S7956" s="1">
        <v>35612</v>
      </c>
      <c r="T7956" s="3">
        <v>11622.911</v>
      </c>
      <c r="U7956" s="1">
        <v>35643</v>
      </c>
      <c r="V7956">
        <v>171332576.89111799</v>
      </c>
    </row>
    <row r="7957" spans="1:22" x14ac:dyDescent="0.55000000000000004">
      <c r="A7957" t="s">
        <v>11</v>
      </c>
      <c r="B7957" s="1">
        <v>35649</v>
      </c>
      <c r="C7957" s="2" t="s">
        <v>392</v>
      </c>
      <c r="D7957" s="2" t="s">
        <v>13964</v>
      </c>
      <c r="E7957">
        <v>5208.830078</v>
      </c>
      <c r="F7957">
        <v>5208.830078</v>
      </c>
      <c r="G7957">
        <v>5208.830078</v>
      </c>
      <c r="H7957">
        <v>5208.830078</v>
      </c>
      <c r="I7957">
        <v>5208.830078</v>
      </c>
      <c r="J7957">
        <v>0</v>
      </c>
      <c r="K7957">
        <v>5208.830078</v>
      </c>
      <c r="L7957" t="s">
        <v>685</v>
      </c>
      <c r="M7957" t="s">
        <v>686</v>
      </c>
      <c r="N7957" t="s">
        <v>687</v>
      </c>
      <c r="O7957" t="s">
        <v>7844</v>
      </c>
      <c r="P7957" t="s">
        <v>689</v>
      </c>
      <c r="Q7957">
        <v>67.843230000000005</v>
      </c>
      <c r="S7957" s="1">
        <v>35612</v>
      </c>
      <c r="T7957" s="3">
        <v>11622.911</v>
      </c>
      <c r="U7957" s="1">
        <v>35643</v>
      </c>
      <c r="V7957">
        <v>171332576.89111799</v>
      </c>
    </row>
    <row r="7958" spans="1:22" x14ac:dyDescent="0.55000000000000004">
      <c r="A7958" t="s">
        <v>11</v>
      </c>
      <c r="B7958" s="1">
        <v>35650</v>
      </c>
      <c r="C7958" s="2" t="s">
        <v>392</v>
      </c>
      <c r="D7958" s="2" t="s">
        <v>13964</v>
      </c>
      <c r="E7958">
        <v>5115.4702150000003</v>
      </c>
      <c r="F7958">
        <v>5115.4702150000003</v>
      </c>
      <c r="G7958">
        <v>5115.4702150000003</v>
      </c>
      <c r="H7958">
        <v>5115.4702150000003</v>
      </c>
      <c r="I7958">
        <v>5115.4702150000003</v>
      </c>
      <c r="J7958">
        <v>0</v>
      </c>
      <c r="K7958">
        <v>5115.4702150000003</v>
      </c>
      <c r="L7958" t="s">
        <v>685</v>
      </c>
      <c r="M7958" t="s">
        <v>686</v>
      </c>
      <c r="N7958" t="s">
        <v>687</v>
      </c>
      <c r="O7958" t="s">
        <v>7845</v>
      </c>
      <c r="P7958" t="s">
        <v>689</v>
      </c>
      <c r="Q7958">
        <v>67.843230000000005</v>
      </c>
      <c r="S7958" s="1">
        <v>35612</v>
      </c>
      <c r="T7958" s="3">
        <v>11622.911</v>
      </c>
      <c r="U7958" s="1">
        <v>35643</v>
      </c>
      <c r="V7958">
        <v>171332576.89111799</v>
      </c>
    </row>
    <row r="7959" spans="1:22" x14ac:dyDescent="0.55000000000000004">
      <c r="A7959" t="s">
        <v>11</v>
      </c>
      <c r="B7959" s="1">
        <v>35653</v>
      </c>
      <c r="C7959" s="2" t="s">
        <v>392</v>
      </c>
      <c r="D7959" s="2" t="s">
        <v>13964</v>
      </c>
      <c r="E7959">
        <v>5130.4799800000001</v>
      </c>
      <c r="F7959">
        <v>5130.4799800000001</v>
      </c>
      <c r="G7959">
        <v>5130.4799800000001</v>
      </c>
      <c r="H7959">
        <v>5130.4799800000001</v>
      </c>
      <c r="I7959">
        <v>5130.4799800000001</v>
      </c>
      <c r="J7959">
        <v>0</v>
      </c>
      <c r="K7959">
        <v>5130.4799800000001</v>
      </c>
      <c r="L7959" t="s">
        <v>685</v>
      </c>
      <c r="M7959" t="s">
        <v>686</v>
      </c>
      <c r="N7959" t="s">
        <v>687</v>
      </c>
      <c r="O7959" t="s">
        <v>7846</v>
      </c>
      <c r="P7959" t="s">
        <v>689</v>
      </c>
      <c r="Q7959">
        <v>67.843230000000005</v>
      </c>
      <c r="S7959" s="1">
        <v>35612</v>
      </c>
      <c r="T7959" s="3">
        <v>11622.911</v>
      </c>
      <c r="U7959" s="1">
        <v>35643</v>
      </c>
      <c r="V7959">
        <v>171332576.89111799</v>
      </c>
    </row>
    <row r="7960" spans="1:22" x14ac:dyDescent="0.55000000000000004">
      <c r="A7960" t="s">
        <v>11</v>
      </c>
      <c r="B7960" s="1">
        <v>35654</v>
      </c>
      <c r="C7960" s="2" t="s">
        <v>392</v>
      </c>
      <c r="D7960" s="2" t="s">
        <v>13964</v>
      </c>
      <c r="E7960">
        <v>5083.4301759999998</v>
      </c>
      <c r="F7960">
        <v>5083.4301759999998</v>
      </c>
      <c r="G7960">
        <v>5083.4301759999998</v>
      </c>
      <c r="H7960">
        <v>5083.4301759999998</v>
      </c>
      <c r="I7960">
        <v>5083.4301759999998</v>
      </c>
      <c r="J7960">
        <v>0</v>
      </c>
      <c r="K7960">
        <v>5083.4301759999998</v>
      </c>
      <c r="L7960" t="s">
        <v>685</v>
      </c>
      <c r="M7960" t="s">
        <v>686</v>
      </c>
      <c r="N7960" t="s">
        <v>687</v>
      </c>
      <c r="O7960" t="s">
        <v>7847</v>
      </c>
      <c r="P7960" t="s">
        <v>689</v>
      </c>
      <c r="Q7960">
        <v>67.843230000000005</v>
      </c>
      <c r="S7960" s="1">
        <v>35612</v>
      </c>
      <c r="T7960" s="3">
        <v>11622.911</v>
      </c>
      <c r="U7960" s="1">
        <v>35643</v>
      </c>
      <c r="V7960">
        <v>171332576.89111799</v>
      </c>
    </row>
    <row r="7961" spans="1:22" x14ac:dyDescent="0.55000000000000004">
      <c r="A7961" t="s">
        <v>11</v>
      </c>
      <c r="B7961" s="1">
        <v>35655</v>
      </c>
      <c r="C7961" s="2" t="s">
        <v>392</v>
      </c>
      <c r="D7961" s="2" t="s">
        <v>13964</v>
      </c>
      <c r="E7961">
        <v>5058.6801759999998</v>
      </c>
      <c r="F7961">
        <v>5058.6801759999998</v>
      </c>
      <c r="G7961">
        <v>5058.6801759999998</v>
      </c>
      <c r="H7961">
        <v>5058.6801759999998</v>
      </c>
      <c r="I7961">
        <v>5058.6801759999998</v>
      </c>
      <c r="J7961">
        <v>0</v>
      </c>
      <c r="K7961">
        <v>5058.6801759999998</v>
      </c>
      <c r="L7961" t="s">
        <v>685</v>
      </c>
      <c r="M7961" t="s">
        <v>686</v>
      </c>
      <c r="N7961" t="s">
        <v>687</v>
      </c>
      <c r="O7961" t="s">
        <v>7848</v>
      </c>
      <c r="P7961" t="s">
        <v>689</v>
      </c>
      <c r="Q7961">
        <v>67.843230000000005</v>
      </c>
      <c r="S7961" s="1">
        <v>35612</v>
      </c>
      <c r="T7961" s="3">
        <v>11622.911</v>
      </c>
      <c r="U7961" s="1">
        <v>35643</v>
      </c>
      <c r="V7961">
        <v>171332576.89111799</v>
      </c>
    </row>
    <row r="7962" spans="1:22" x14ac:dyDescent="0.55000000000000004">
      <c r="A7962" t="s">
        <v>11</v>
      </c>
      <c r="B7962" s="1">
        <v>35656</v>
      </c>
      <c r="C7962" s="2" t="s">
        <v>392</v>
      </c>
      <c r="D7962" s="2" t="s">
        <v>13964</v>
      </c>
      <c r="E7962">
        <v>5071.7998049999997</v>
      </c>
      <c r="F7962">
        <v>5071.7998049999997</v>
      </c>
      <c r="G7962">
        <v>5071.7998049999997</v>
      </c>
      <c r="H7962">
        <v>5071.7998049999997</v>
      </c>
      <c r="I7962">
        <v>5071.7998049999997</v>
      </c>
      <c r="J7962">
        <v>0</v>
      </c>
      <c r="K7962">
        <v>5071.7998049999997</v>
      </c>
      <c r="L7962" t="s">
        <v>685</v>
      </c>
      <c r="M7962" t="s">
        <v>686</v>
      </c>
      <c r="N7962" t="s">
        <v>687</v>
      </c>
      <c r="O7962" t="s">
        <v>7849</v>
      </c>
      <c r="P7962" t="s">
        <v>689</v>
      </c>
      <c r="Q7962">
        <v>67.843230000000005</v>
      </c>
      <c r="S7962" s="1">
        <v>35612</v>
      </c>
      <c r="T7962" s="3">
        <v>11622.911</v>
      </c>
      <c r="U7962" s="1">
        <v>35643</v>
      </c>
      <c r="V7962">
        <v>171332576.89111799</v>
      </c>
    </row>
    <row r="7963" spans="1:22" x14ac:dyDescent="0.55000000000000004">
      <c r="A7963" t="s">
        <v>11</v>
      </c>
      <c r="B7963" s="1">
        <v>35657</v>
      </c>
      <c r="C7963" s="2" t="s">
        <v>392</v>
      </c>
      <c r="D7963" s="2" t="s">
        <v>13964</v>
      </c>
      <c r="E7963">
        <v>4960.1401370000003</v>
      </c>
      <c r="F7963">
        <v>4960.1401370000003</v>
      </c>
      <c r="G7963">
        <v>4960.1401370000003</v>
      </c>
      <c r="H7963">
        <v>4960.1401370000003</v>
      </c>
      <c r="I7963">
        <v>4960.1401370000003</v>
      </c>
      <c r="J7963">
        <v>0</v>
      </c>
      <c r="K7963">
        <v>4960.1401370000003</v>
      </c>
      <c r="L7963" t="s">
        <v>685</v>
      </c>
      <c r="M7963" t="s">
        <v>686</v>
      </c>
      <c r="N7963" t="s">
        <v>687</v>
      </c>
      <c r="O7963" t="s">
        <v>7850</v>
      </c>
      <c r="P7963" t="s">
        <v>689</v>
      </c>
      <c r="Q7963">
        <v>67.843230000000005</v>
      </c>
      <c r="S7963" s="1">
        <v>35612</v>
      </c>
      <c r="T7963" s="3">
        <v>11622.911</v>
      </c>
      <c r="U7963" s="1">
        <v>35643</v>
      </c>
      <c r="V7963">
        <v>171332576.89111799</v>
      </c>
    </row>
    <row r="7964" spans="1:22" x14ac:dyDescent="0.55000000000000004">
      <c r="A7964" t="s">
        <v>11</v>
      </c>
      <c r="B7964" s="1">
        <v>35660</v>
      </c>
      <c r="C7964" s="2" t="s">
        <v>392</v>
      </c>
      <c r="D7964" s="2" t="s">
        <v>13964</v>
      </c>
      <c r="E7964">
        <v>5007.1899409999996</v>
      </c>
      <c r="F7964">
        <v>5007.1899409999996</v>
      </c>
      <c r="G7964">
        <v>5007.1899409999996</v>
      </c>
      <c r="H7964">
        <v>5007.1899409999996</v>
      </c>
      <c r="I7964">
        <v>5007.1899409999996</v>
      </c>
      <c r="J7964">
        <v>0</v>
      </c>
      <c r="K7964">
        <v>5007.1899409999996</v>
      </c>
      <c r="L7964" t="s">
        <v>685</v>
      </c>
      <c r="M7964" t="s">
        <v>686</v>
      </c>
      <c r="N7964" t="s">
        <v>687</v>
      </c>
      <c r="O7964" t="s">
        <v>7851</v>
      </c>
      <c r="P7964" t="s">
        <v>689</v>
      </c>
      <c r="Q7964">
        <v>67.843230000000005</v>
      </c>
      <c r="S7964" s="1">
        <v>35612</v>
      </c>
      <c r="T7964" s="3">
        <v>11622.911</v>
      </c>
      <c r="U7964" s="1">
        <v>35643</v>
      </c>
      <c r="V7964">
        <v>171332576.89111799</v>
      </c>
    </row>
    <row r="7965" spans="1:22" x14ac:dyDescent="0.55000000000000004">
      <c r="A7965" t="s">
        <v>11</v>
      </c>
      <c r="B7965" s="1">
        <v>35661</v>
      </c>
      <c r="C7965" s="2" t="s">
        <v>392</v>
      </c>
      <c r="D7965" s="2" t="s">
        <v>13964</v>
      </c>
      <c r="E7965">
        <v>5070.5297849999997</v>
      </c>
      <c r="F7965">
        <v>5070.5297849999997</v>
      </c>
      <c r="G7965">
        <v>5070.5297849999997</v>
      </c>
      <c r="H7965">
        <v>5070.5297849999997</v>
      </c>
      <c r="I7965">
        <v>5070.5297849999997</v>
      </c>
      <c r="J7965">
        <v>0</v>
      </c>
      <c r="K7965">
        <v>5070.5297849999997</v>
      </c>
      <c r="L7965" t="s">
        <v>685</v>
      </c>
      <c r="M7965" t="s">
        <v>686</v>
      </c>
      <c r="N7965" t="s">
        <v>687</v>
      </c>
      <c r="O7965" t="s">
        <v>7852</v>
      </c>
      <c r="P7965" t="s">
        <v>689</v>
      </c>
      <c r="Q7965">
        <v>67.843230000000005</v>
      </c>
      <c r="S7965" s="1">
        <v>35612</v>
      </c>
      <c r="T7965" s="3">
        <v>11622.911</v>
      </c>
      <c r="U7965" s="1">
        <v>35643</v>
      </c>
      <c r="V7965">
        <v>171332576.89111799</v>
      </c>
    </row>
    <row r="7966" spans="1:22" x14ac:dyDescent="0.55000000000000004">
      <c r="A7966" t="s">
        <v>11</v>
      </c>
      <c r="B7966" s="1">
        <v>35662</v>
      </c>
      <c r="C7966" s="2" t="s">
        <v>392</v>
      </c>
      <c r="D7966" s="2" t="s">
        <v>13964</v>
      </c>
      <c r="E7966">
        <v>5135.6601559999999</v>
      </c>
      <c r="F7966">
        <v>5135.6601559999999</v>
      </c>
      <c r="G7966">
        <v>5135.6601559999999</v>
      </c>
      <c r="H7966">
        <v>5135.6601559999999</v>
      </c>
      <c r="I7966">
        <v>5135.6601559999999</v>
      </c>
      <c r="J7966">
        <v>0</v>
      </c>
      <c r="K7966">
        <v>5135.6601559999999</v>
      </c>
      <c r="L7966" t="s">
        <v>685</v>
      </c>
      <c r="M7966" t="s">
        <v>686</v>
      </c>
      <c r="N7966" t="s">
        <v>687</v>
      </c>
      <c r="O7966" t="s">
        <v>7853</v>
      </c>
      <c r="P7966" t="s">
        <v>689</v>
      </c>
      <c r="Q7966">
        <v>67.843230000000005</v>
      </c>
      <c r="S7966" s="1">
        <v>35612</v>
      </c>
      <c r="T7966" s="3">
        <v>11622.911</v>
      </c>
      <c r="U7966" s="1">
        <v>35643</v>
      </c>
      <c r="V7966">
        <v>171332576.89111799</v>
      </c>
    </row>
    <row r="7967" spans="1:22" x14ac:dyDescent="0.55000000000000004">
      <c r="A7967" t="s">
        <v>11</v>
      </c>
      <c r="B7967" s="1">
        <v>35663</v>
      </c>
      <c r="C7967" s="2" t="s">
        <v>392</v>
      </c>
      <c r="D7967" s="2" t="s">
        <v>13964</v>
      </c>
      <c r="E7967">
        <v>5072.8500979999999</v>
      </c>
      <c r="F7967">
        <v>5072.8500979999999</v>
      </c>
      <c r="G7967">
        <v>5072.8500979999999</v>
      </c>
      <c r="H7967">
        <v>5072.8500979999999</v>
      </c>
      <c r="I7967">
        <v>5072.8500979999999</v>
      </c>
      <c r="J7967">
        <v>0</v>
      </c>
      <c r="K7967">
        <v>5072.8500979999999</v>
      </c>
      <c r="L7967" t="s">
        <v>685</v>
      </c>
      <c r="M7967" t="s">
        <v>686</v>
      </c>
      <c r="N7967" t="s">
        <v>687</v>
      </c>
      <c r="O7967" t="s">
        <v>7854</v>
      </c>
      <c r="P7967" t="s">
        <v>689</v>
      </c>
      <c r="Q7967">
        <v>67.843230000000005</v>
      </c>
      <c r="S7967" s="1">
        <v>35612</v>
      </c>
      <c r="T7967" s="3">
        <v>11622.911</v>
      </c>
      <c r="U7967" s="1">
        <v>35643</v>
      </c>
      <c r="V7967">
        <v>171332576.89111799</v>
      </c>
    </row>
    <row r="7968" spans="1:22" x14ac:dyDescent="0.55000000000000004">
      <c r="A7968" t="s">
        <v>11</v>
      </c>
      <c r="B7968" s="1">
        <v>35664</v>
      </c>
      <c r="C7968" s="2" t="s">
        <v>392</v>
      </c>
      <c r="D7968" s="2" t="s">
        <v>13964</v>
      </c>
      <c r="E7968">
        <v>5064.080078</v>
      </c>
      <c r="F7968">
        <v>5064.080078</v>
      </c>
      <c r="G7968">
        <v>5064.080078</v>
      </c>
      <c r="H7968">
        <v>5064.080078</v>
      </c>
      <c r="I7968">
        <v>5064.080078</v>
      </c>
      <c r="J7968">
        <v>0</v>
      </c>
      <c r="K7968">
        <v>5064.080078</v>
      </c>
      <c r="L7968" t="s">
        <v>685</v>
      </c>
      <c r="M7968" t="s">
        <v>686</v>
      </c>
      <c r="N7968" t="s">
        <v>687</v>
      </c>
      <c r="O7968" t="s">
        <v>7855</v>
      </c>
      <c r="P7968" t="s">
        <v>689</v>
      </c>
      <c r="Q7968">
        <v>67.843230000000005</v>
      </c>
      <c r="S7968" s="1">
        <v>35612</v>
      </c>
      <c r="T7968" s="3">
        <v>11622.911</v>
      </c>
      <c r="U7968" s="1">
        <v>35643</v>
      </c>
      <c r="V7968">
        <v>171332576.89111799</v>
      </c>
    </row>
    <row r="7969" spans="1:22" x14ac:dyDescent="0.55000000000000004">
      <c r="A7969" t="s">
        <v>11</v>
      </c>
      <c r="B7969" s="1">
        <v>35667</v>
      </c>
      <c r="C7969" s="2" t="s">
        <v>392</v>
      </c>
      <c r="D7969" s="2" t="s">
        <v>13964</v>
      </c>
      <c r="E7969">
        <v>5054.5600590000004</v>
      </c>
      <c r="F7969">
        <v>5054.5600590000004</v>
      </c>
      <c r="G7969">
        <v>5054.5600590000004</v>
      </c>
      <c r="H7969">
        <v>5054.5600590000004</v>
      </c>
      <c r="I7969">
        <v>5054.5600590000004</v>
      </c>
      <c r="J7969">
        <v>0</v>
      </c>
      <c r="K7969">
        <v>5054.5600590000004</v>
      </c>
      <c r="L7969" t="s">
        <v>685</v>
      </c>
      <c r="M7969" t="s">
        <v>686</v>
      </c>
      <c r="N7969" t="s">
        <v>687</v>
      </c>
      <c r="O7969" t="s">
        <v>7856</v>
      </c>
      <c r="P7969" t="s">
        <v>689</v>
      </c>
      <c r="Q7969">
        <v>67.843230000000005</v>
      </c>
      <c r="S7969" s="1">
        <v>35612</v>
      </c>
      <c r="T7969" s="3">
        <v>11622.911</v>
      </c>
      <c r="U7969" s="1">
        <v>35643</v>
      </c>
      <c r="V7969">
        <v>171332576.89111799</v>
      </c>
    </row>
    <row r="7970" spans="1:22" x14ac:dyDescent="0.55000000000000004">
      <c r="A7970" t="s">
        <v>11</v>
      </c>
      <c r="B7970" s="1">
        <v>35668</v>
      </c>
      <c r="C7970" s="2" t="s">
        <v>392</v>
      </c>
      <c r="D7970" s="2" t="s">
        <v>13964</v>
      </c>
      <c r="E7970">
        <v>5026.330078</v>
      </c>
      <c r="F7970">
        <v>5026.330078</v>
      </c>
      <c r="G7970">
        <v>5026.330078</v>
      </c>
      <c r="H7970">
        <v>5026.330078</v>
      </c>
      <c r="I7970">
        <v>5026.330078</v>
      </c>
      <c r="J7970">
        <v>0</v>
      </c>
      <c r="K7970">
        <v>5026.330078</v>
      </c>
      <c r="L7970" t="s">
        <v>685</v>
      </c>
      <c r="M7970" t="s">
        <v>686</v>
      </c>
      <c r="N7970" t="s">
        <v>687</v>
      </c>
      <c r="O7970" t="s">
        <v>7857</v>
      </c>
      <c r="P7970" t="s">
        <v>689</v>
      </c>
      <c r="Q7970">
        <v>67.843230000000005</v>
      </c>
      <c r="S7970" s="1">
        <v>35612</v>
      </c>
      <c r="T7970" s="3">
        <v>11622.911</v>
      </c>
      <c r="U7970" s="1">
        <v>35643</v>
      </c>
      <c r="V7970">
        <v>171332576.89111799</v>
      </c>
    </row>
    <row r="7971" spans="1:22" x14ac:dyDescent="0.55000000000000004">
      <c r="A7971" t="s">
        <v>11</v>
      </c>
      <c r="B7971" s="1">
        <v>35669</v>
      </c>
      <c r="C7971" s="2" t="s">
        <v>392</v>
      </c>
      <c r="D7971" s="2" t="s">
        <v>13964</v>
      </c>
      <c r="E7971">
        <v>5033.6201170000004</v>
      </c>
      <c r="F7971">
        <v>5033.6201170000004</v>
      </c>
      <c r="G7971">
        <v>5033.6201170000004</v>
      </c>
      <c r="H7971">
        <v>5033.6201170000004</v>
      </c>
      <c r="I7971">
        <v>5033.6201170000004</v>
      </c>
      <c r="J7971">
        <v>0</v>
      </c>
      <c r="K7971">
        <v>5033.6201170000004</v>
      </c>
      <c r="L7971" t="s">
        <v>685</v>
      </c>
      <c r="M7971" t="s">
        <v>686</v>
      </c>
      <c r="N7971" t="s">
        <v>687</v>
      </c>
      <c r="O7971" t="s">
        <v>7858</v>
      </c>
      <c r="P7971" t="s">
        <v>689</v>
      </c>
      <c r="Q7971">
        <v>67.843230000000005</v>
      </c>
      <c r="S7971" s="1">
        <v>35612</v>
      </c>
      <c r="T7971" s="3">
        <v>11622.911</v>
      </c>
      <c r="U7971" s="1">
        <v>35643</v>
      </c>
      <c r="V7971">
        <v>171332576.89111799</v>
      </c>
    </row>
    <row r="7972" spans="1:22" x14ac:dyDescent="0.55000000000000004">
      <c r="A7972" t="s">
        <v>11</v>
      </c>
      <c r="B7972" s="1">
        <v>35670</v>
      </c>
      <c r="C7972" s="2" t="s">
        <v>392</v>
      </c>
      <c r="D7972" s="2" t="s">
        <v>13964</v>
      </c>
      <c r="E7972">
        <v>4994.6098629999997</v>
      </c>
      <c r="F7972">
        <v>4994.6098629999997</v>
      </c>
      <c r="G7972">
        <v>4994.6098629999997</v>
      </c>
      <c r="H7972">
        <v>4994.6098629999997</v>
      </c>
      <c r="I7972">
        <v>4994.6098629999997</v>
      </c>
      <c r="J7972">
        <v>0</v>
      </c>
      <c r="K7972">
        <v>4994.6098629999997</v>
      </c>
      <c r="L7972" t="s">
        <v>685</v>
      </c>
      <c r="M7972" t="s">
        <v>686</v>
      </c>
      <c r="N7972" t="s">
        <v>687</v>
      </c>
      <c r="O7972" t="s">
        <v>7859</v>
      </c>
      <c r="P7972" t="s">
        <v>689</v>
      </c>
      <c r="Q7972">
        <v>67.843230000000005</v>
      </c>
      <c r="S7972" s="1">
        <v>35612</v>
      </c>
      <c r="T7972" s="3">
        <v>11622.911</v>
      </c>
      <c r="U7972" s="1">
        <v>35643</v>
      </c>
      <c r="V7972">
        <v>171332576.89111799</v>
      </c>
    </row>
    <row r="7973" spans="1:22" x14ac:dyDescent="0.55000000000000004">
      <c r="A7973" t="s">
        <v>11</v>
      </c>
      <c r="B7973" s="1">
        <v>35671</v>
      </c>
      <c r="C7973" s="2" t="s">
        <v>392</v>
      </c>
      <c r="D7973" s="2" t="s">
        <v>13964</v>
      </c>
      <c r="E7973">
        <v>4974.7299800000001</v>
      </c>
      <c r="F7973">
        <v>4974.7299800000001</v>
      </c>
      <c r="G7973">
        <v>4974.7299800000001</v>
      </c>
      <c r="H7973">
        <v>4974.7299800000001</v>
      </c>
      <c r="I7973">
        <v>4974.7299800000001</v>
      </c>
      <c r="J7973">
        <v>0</v>
      </c>
      <c r="K7973">
        <v>4974.7299800000001</v>
      </c>
      <c r="L7973" t="s">
        <v>685</v>
      </c>
      <c r="M7973" t="s">
        <v>686</v>
      </c>
      <c r="N7973" t="s">
        <v>687</v>
      </c>
      <c r="O7973" t="s">
        <v>7860</v>
      </c>
      <c r="P7973" t="s">
        <v>689</v>
      </c>
      <c r="Q7973">
        <v>67.843230000000005</v>
      </c>
      <c r="S7973" s="1">
        <v>35612</v>
      </c>
      <c r="T7973" s="3">
        <v>11622.911</v>
      </c>
      <c r="U7973" s="1">
        <v>35643</v>
      </c>
      <c r="V7973">
        <v>171332576.89111799</v>
      </c>
    </row>
    <row r="7974" spans="1:22" x14ac:dyDescent="0.55000000000000004">
      <c r="A7974" t="s">
        <v>11</v>
      </c>
      <c r="B7974" s="1">
        <v>35675</v>
      </c>
      <c r="C7974" s="2" t="s">
        <v>393</v>
      </c>
      <c r="D7974" s="2" t="s">
        <v>13964</v>
      </c>
      <c r="E7974">
        <v>5106.0498049999997</v>
      </c>
      <c r="F7974">
        <v>5106.0498049999997</v>
      </c>
      <c r="G7974">
        <v>5106.0498049999997</v>
      </c>
      <c r="H7974">
        <v>5106.0498049999997</v>
      </c>
      <c r="I7974">
        <v>5106.0498049999997</v>
      </c>
      <c r="J7974">
        <v>0</v>
      </c>
      <c r="K7974">
        <v>5106.0498049999997</v>
      </c>
      <c r="L7974" t="s">
        <v>685</v>
      </c>
      <c r="M7974" t="s">
        <v>686</v>
      </c>
      <c r="N7974" t="s">
        <v>687</v>
      </c>
      <c r="O7974" t="s">
        <v>7861</v>
      </c>
      <c r="P7974" t="s">
        <v>689</v>
      </c>
      <c r="Q7974">
        <v>68.012</v>
      </c>
      <c r="S7974" s="1">
        <v>35612</v>
      </c>
      <c r="T7974" s="3">
        <v>11622.911</v>
      </c>
      <c r="U7974" s="1">
        <v>35674</v>
      </c>
      <c r="V7974">
        <v>171520072.66702199</v>
      </c>
    </row>
    <row r="7975" spans="1:22" x14ac:dyDescent="0.55000000000000004">
      <c r="A7975" t="s">
        <v>11</v>
      </c>
      <c r="B7975" s="1">
        <v>35676</v>
      </c>
      <c r="C7975" s="2" t="s">
        <v>393</v>
      </c>
      <c r="D7975" s="2" t="s">
        <v>13964</v>
      </c>
      <c r="E7975">
        <v>5114.6201170000004</v>
      </c>
      <c r="F7975">
        <v>5114.6201170000004</v>
      </c>
      <c r="G7975">
        <v>5114.6201170000004</v>
      </c>
      <c r="H7975">
        <v>5114.6201170000004</v>
      </c>
      <c r="I7975">
        <v>5114.6201170000004</v>
      </c>
      <c r="J7975">
        <v>0</v>
      </c>
      <c r="K7975">
        <v>5114.6201170000004</v>
      </c>
      <c r="L7975" t="s">
        <v>685</v>
      </c>
      <c r="M7975" t="s">
        <v>686</v>
      </c>
      <c r="N7975" t="s">
        <v>687</v>
      </c>
      <c r="O7975" t="s">
        <v>7862</v>
      </c>
      <c r="P7975" t="s">
        <v>689</v>
      </c>
      <c r="Q7975">
        <v>68.012</v>
      </c>
      <c r="S7975" s="1">
        <v>35612</v>
      </c>
      <c r="T7975" s="3">
        <v>11622.911</v>
      </c>
      <c r="U7975" s="1">
        <v>35674</v>
      </c>
      <c r="V7975">
        <v>171520072.66702199</v>
      </c>
    </row>
    <row r="7976" spans="1:22" x14ac:dyDescent="0.55000000000000004">
      <c r="A7976" t="s">
        <v>11</v>
      </c>
      <c r="B7976" s="1">
        <v>35677</v>
      </c>
      <c r="C7976" s="2" t="s">
        <v>393</v>
      </c>
      <c r="D7976" s="2" t="s">
        <v>13964</v>
      </c>
      <c r="E7976">
        <v>5129.419922</v>
      </c>
      <c r="F7976">
        <v>5129.419922</v>
      </c>
      <c r="G7976">
        <v>5129.419922</v>
      </c>
      <c r="H7976">
        <v>5129.419922</v>
      </c>
      <c r="I7976">
        <v>5129.419922</v>
      </c>
      <c r="J7976">
        <v>0</v>
      </c>
      <c r="K7976">
        <v>5129.419922</v>
      </c>
      <c r="L7976" t="s">
        <v>685</v>
      </c>
      <c r="M7976" t="s">
        <v>686</v>
      </c>
      <c r="N7976" t="s">
        <v>687</v>
      </c>
      <c r="O7976" t="s">
        <v>7863</v>
      </c>
      <c r="P7976" t="s">
        <v>689</v>
      </c>
      <c r="Q7976">
        <v>68.012</v>
      </c>
      <c r="S7976" s="1">
        <v>35612</v>
      </c>
      <c r="T7976" s="3">
        <v>11622.911</v>
      </c>
      <c r="U7976" s="1">
        <v>35674</v>
      </c>
      <c r="V7976">
        <v>171520072.66702199</v>
      </c>
    </row>
    <row r="7977" spans="1:22" x14ac:dyDescent="0.55000000000000004">
      <c r="A7977" t="s">
        <v>11</v>
      </c>
      <c r="B7977" s="1">
        <v>35678</v>
      </c>
      <c r="C7977" s="2" t="s">
        <v>393</v>
      </c>
      <c r="D7977" s="2" t="s">
        <v>13964</v>
      </c>
      <c r="E7977">
        <v>5124.4501950000003</v>
      </c>
      <c r="F7977">
        <v>5124.4501950000003</v>
      </c>
      <c r="G7977">
        <v>5124.4501950000003</v>
      </c>
      <c r="H7977">
        <v>5124.4501950000003</v>
      </c>
      <c r="I7977">
        <v>5124.4501950000003</v>
      </c>
      <c r="J7977">
        <v>0</v>
      </c>
      <c r="K7977">
        <v>5124.4501950000003</v>
      </c>
      <c r="L7977" t="s">
        <v>685</v>
      </c>
      <c r="M7977" t="s">
        <v>686</v>
      </c>
      <c r="N7977" t="s">
        <v>687</v>
      </c>
      <c r="O7977" t="s">
        <v>7864</v>
      </c>
      <c r="P7977" t="s">
        <v>689</v>
      </c>
      <c r="Q7977">
        <v>68.012</v>
      </c>
      <c r="S7977" s="1">
        <v>35612</v>
      </c>
      <c r="T7977" s="3">
        <v>11622.911</v>
      </c>
      <c r="U7977" s="1">
        <v>35674</v>
      </c>
      <c r="V7977">
        <v>171520072.66702199</v>
      </c>
    </row>
    <row r="7978" spans="1:22" x14ac:dyDescent="0.55000000000000004">
      <c r="A7978" t="s">
        <v>11</v>
      </c>
      <c r="B7978" s="1">
        <v>35681</v>
      </c>
      <c r="C7978" s="2" t="s">
        <v>393</v>
      </c>
      <c r="D7978" s="2" t="s">
        <v>13964</v>
      </c>
      <c r="E7978">
        <v>5136.5097660000001</v>
      </c>
      <c r="F7978">
        <v>5136.5097660000001</v>
      </c>
      <c r="G7978">
        <v>5136.5097660000001</v>
      </c>
      <c r="H7978">
        <v>5136.5097660000001</v>
      </c>
      <c r="I7978">
        <v>5136.5097660000001</v>
      </c>
      <c r="J7978">
        <v>0</v>
      </c>
      <c r="K7978">
        <v>5136.5097660000001</v>
      </c>
      <c r="L7978" t="s">
        <v>685</v>
      </c>
      <c r="M7978" t="s">
        <v>686</v>
      </c>
      <c r="N7978" t="s">
        <v>687</v>
      </c>
      <c r="O7978" t="s">
        <v>7865</v>
      </c>
      <c r="P7978" t="s">
        <v>689</v>
      </c>
      <c r="Q7978">
        <v>68.012</v>
      </c>
      <c r="S7978" s="1">
        <v>35612</v>
      </c>
      <c r="T7978" s="3">
        <v>11622.911</v>
      </c>
      <c r="U7978" s="1">
        <v>35674</v>
      </c>
      <c r="V7978">
        <v>171520072.66702199</v>
      </c>
    </row>
    <row r="7979" spans="1:22" x14ac:dyDescent="0.55000000000000004">
      <c r="A7979" t="s">
        <v>11</v>
      </c>
      <c r="B7979" s="1">
        <v>35682</v>
      </c>
      <c r="C7979" s="2" t="s">
        <v>393</v>
      </c>
      <c r="D7979" s="2" t="s">
        <v>13964</v>
      </c>
      <c r="E7979">
        <v>5146.1298829999996</v>
      </c>
      <c r="F7979">
        <v>5146.1298829999996</v>
      </c>
      <c r="G7979">
        <v>5146.1298829999996</v>
      </c>
      <c r="H7979">
        <v>5146.1298829999996</v>
      </c>
      <c r="I7979">
        <v>5146.1298829999996</v>
      </c>
      <c r="J7979">
        <v>0</v>
      </c>
      <c r="K7979">
        <v>5146.1298829999996</v>
      </c>
      <c r="L7979" t="s">
        <v>685</v>
      </c>
      <c r="M7979" t="s">
        <v>686</v>
      </c>
      <c r="N7979" t="s">
        <v>687</v>
      </c>
      <c r="O7979" t="s">
        <v>7866</v>
      </c>
      <c r="P7979" t="s">
        <v>689</v>
      </c>
      <c r="Q7979">
        <v>68.012</v>
      </c>
      <c r="S7979" s="1">
        <v>35612</v>
      </c>
      <c r="T7979" s="3">
        <v>11622.911</v>
      </c>
      <c r="U7979" s="1">
        <v>35674</v>
      </c>
      <c r="V7979">
        <v>171520072.66702199</v>
      </c>
    </row>
    <row r="7980" spans="1:22" x14ac:dyDescent="0.55000000000000004">
      <c r="A7980" t="s">
        <v>11</v>
      </c>
      <c r="B7980" s="1">
        <v>35683</v>
      </c>
      <c r="C7980" s="2" t="s">
        <v>393</v>
      </c>
      <c r="D7980" s="2" t="s">
        <v>13964</v>
      </c>
      <c r="E7980">
        <v>5082.0498049999997</v>
      </c>
      <c r="F7980">
        <v>5082.0498049999997</v>
      </c>
      <c r="G7980">
        <v>5082.0498049999997</v>
      </c>
      <c r="H7980">
        <v>5082.0498049999997</v>
      </c>
      <c r="I7980">
        <v>5082.0498049999997</v>
      </c>
      <c r="J7980">
        <v>0</v>
      </c>
      <c r="K7980">
        <v>5082.0498049999997</v>
      </c>
      <c r="L7980" t="s">
        <v>685</v>
      </c>
      <c r="M7980" t="s">
        <v>686</v>
      </c>
      <c r="N7980" t="s">
        <v>687</v>
      </c>
      <c r="O7980" t="s">
        <v>7867</v>
      </c>
      <c r="P7980" t="s">
        <v>689</v>
      </c>
      <c r="Q7980">
        <v>68.012</v>
      </c>
      <c r="S7980" s="1">
        <v>35612</v>
      </c>
      <c r="T7980" s="3">
        <v>11622.911</v>
      </c>
      <c r="U7980" s="1">
        <v>35674</v>
      </c>
      <c r="V7980">
        <v>171520072.66702199</v>
      </c>
    </row>
    <row r="7981" spans="1:22" x14ac:dyDescent="0.55000000000000004">
      <c r="A7981" t="s">
        <v>11</v>
      </c>
      <c r="B7981" s="1">
        <v>35684</v>
      </c>
      <c r="C7981" s="2" t="s">
        <v>393</v>
      </c>
      <c r="D7981" s="2" t="s">
        <v>13964</v>
      </c>
      <c r="E7981">
        <v>5044.2998049999997</v>
      </c>
      <c r="F7981">
        <v>5044.2998049999997</v>
      </c>
      <c r="G7981">
        <v>5044.2998049999997</v>
      </c>
      <c r="H7981">
        <v>5044.2998049999997</v>
      </c>
      <c r="I7981">
        <v>5044.2998049999997</v>
      </c>
      <c r="J7981">
        <v>0</v>
      </c>
      <c r="K7981">
        <v>5044.2998049999997</v>
      </c>
      <c r="L7981" t="s">
        <v>685</v>
      </c>
      <c r="M7981" t="s">
        <v>686</v>
      </c>
      <c r="N7981" t="s">
        <v>687</v>
      </c>
      <c r="O7981" t="s">
        <v>7868</v>
      </c>
      <c r="P7981" t="s">
        <v>689</v>
      </c>
      <c r="Q7981">
        <v>68.012</v>
      </c>
      <c r="S7981" s="1">
        <v>35612</v>
      </c>
      <c r="T7981" s="3">
        <v>11622.911</v>
      </c>
      <c r="U7981" s="1">
        <v>35674</v>
      </c>
      <c r="V7981">
        <v>171520072.66702199</v>
      </c>
    </row>
    <row r="7982" spans="1:22" x14ac:dyDescent="0.55000000000000004">
      <c r="A7982" t="s">
        <v>11</v>
      </c>
      <c r="B7982" s="1">
        <v>35685</v>
      </c>
      <c r="C7982" s="2" t="s">
        <v>393</v>
      </c>
      <c r="D7982" s="2" t="s">
        <v>13964</v>
      </c>
      <c r="E7982">
        <v>5110.2797849999997</v>
      </c>
      <c r="F7982">
        <v>5110.2797849999997</v>
      </c>
      <c r="G7982">
        <v>5110.2797849999997</v>
      </c>
      <c r="H7982">
        <v>5110.2797849999997</v>
      </c>
      <c r="I7982">
        <v>5110.2797849999997</v>
      </c>
      <c r="J7982">
        <v>0</v>
      </c>
      <c r="K7982">
        <v>5110.2797849999997</v>
      </c>
      <c r="L7982" t="s">
        <v>685</v>
      </c>
      <c r="M7982" t="s">
        <v>686</v>
      </c>
      <c r="N7982" t="s">
        <v>687</v>
      </c>
      <c r="O7982" t="s">
        <v>7869</v>
      </c>
      <c r="P7982" t="s">
        <v>689</v>
      </c>
      <c r="Q7982">
        <v>68.012</v>
      </c>
      <c r="S7982" s="1">
        <v>35612</v>
      </c>
      <c r="T7982" s="3">
        <v>11622.911</v>
      </c>
      <c r="U7982" s="1">
        <v>35674</v>
      </c>
      <c r="V7982">
        <v>171520072.66702199</v>
      </c>
    </row>
    <row r="7983" spans="1:22" x14ac:dyDescent="0.55000000000000004">
      <c r="A7983" t="s">
        <v>11</v>
      </c>
      <c r="B7983" s="1">
        <v>35688</v>
      </c>
      <c r="C7983" s="2" t="s">
        <v>393</v>
      </c>
      <c r="D7983" s="2" t="s">
        <v>13964</v>
      </c>
      <c r="E7983">
        <v>5102.8798829999996</v>
      </c>
      <c r="F7983">
        <v>5102.8798829999996</v>
      </c>
      <c r="G7983">
        <v>5102.8798829999996</v>
      </c>
      <c r="H7983">
        <v>5102.8798829999996</v>
      </c>
      <c r="I7983">
        <v>5102.8798829999996</v>
      </c>
      <c r="J7983">
        <v>0</v>
      </c>
      <c r="K7983">
        <v>5102.8798829999996</v>
      </c>
      <c r="L7983" t="s">
        <v>685</v>
      </c>
      <c r="M7983" t="s">
        <v>686</v>
      </c>
      <c r="N7983" t="s">
        <v>687</v>
      </c>
      <c r="O7983" t="s">
        <v>7870</v>
      </c>
      <c r="P7983" t="s">
        <v>689</v>
      </c>
      <c r="Q7983">
        <v>68.012</v>
      </c>
      <c r="S7983" s="1">
        <v>35612</v>
      </c>
      <c r="T7983" s="3">
        <v>11622.911</v>
      </c>
      <c r="U7983" s="1">
        <v>35674</v>
      </c>
      <c r="V7983">
        <v>171520072.66702199</v>
      </c>
    </row>
    <row r="7984" spans="1:22" x14ac:dyDescent="0.55000000000000004">
      <c r="A7984" t="s">
        <v>11</v>
      </c>
      <c r="B7984" s="1">
        <v>35689</v>
      </c>
      <c r="C7984" s="2" t="s">
        <v>393</v>
      </c>
      <c r="D7984" s="2" t="s">
        <v>13964</v>
      </c>
      <c r="E7984">
        <v>5220.1499020000001</v>
      </c>
      <c r="F7984">
        <v>5220.1499020000001</v>
      </c>
      <c r="G7984">
        <v>5220.1499020000001</v>
      </c>
      <c r="H7984">
        <v>5220.1499020000001</v>
      </c>
      <c r="I7984">
        <v>5220.1499020000001</v>
      </c>
      <c r="J7984">
        <v>0</v>
      </c>
      <c r="K7984">
        <v>5220.1499020000001</v>
      </c>
      <c r="L7984" t="s">
        <v>685</v>
      </c>
      <c r="M7984" t="s">
        <v>686</v>
      </c>
      <c r="N7984" t="s">
        <v>687</v>
      </c>
      <c r="O7984" t="s">
        <v>7871</v>
      </c>
      <c r="P7984" t="s">
        <v>689</v>
      </c>
      <c r="Q7984">
        <v>68.012</v>
      </c>
      <c r="S7984" s="1">
        <v>35612</v>
      </c>
      <c r="T7984" s="3">
        <v>11622.911</v>
      </c>
      <c r="U7984" s="1">
        <v>35674</v>
      </c>
      <c r="V7984">
        <v>171520072.66702199</v>
      </c>
    </row>
    <row r="7985" spans="1:22" x14ac:dyDescent="0.55000000000000004">
      <c r="A7985" t="s">
        <v>11</v>
      </c>
      <c r="B7985" s="1">
        <v>35690</v>
      </c>
      <c r="C7985" s="2" t="s">
        <v>393</v>
      </c>
      <c r="D7985" s="2" t="s">
        <v>13964</v>
      </c>
      <c r="E7985">
        <v>5215.0698240000002</v>
      </c>
      <c r="F7985">
        <v>5215.0698240000002</v>
      </c>
      <c r="G7985">
        <v>5215.0698240000002</v>
      </c>
      <c r="H7985">
        <v>5215.0698240000002</v>
      </c>
      <c r="I7985">
        <v>5215.0698240000002</v>
      </c>
      <c r="J7985">
        <v>0</v>
      </c>
      <c r="K7985">
        <v>5215.0698240000002</v>
      </c>
      <c r="L7985" t="s">
        <v>685</v>
      </c>
      <c r="M7985" t="s">
        <v>686</v>
      </c>
      <c r="N7985" t="s">
        <v>687</v>
      </c>
      <c r="O7985" t="s">
        <v>7872</v>
      </c>
      <c r="P7985" t="s">
        <v>689</v>
      </c>
      <c r="Q7985">
        <v>68.012</v>
      </c>
      <c r="S7985" s="1">
        <v>35612</v>
      </c>
      <c r="T7985" s="3">
        <v>11622.911</v>
      </c>
      <c r="U7985" s="1">
        <v>35674</v>
      </c>
      <c r="V7985">
        <v>171520072.66702199</v>
      </c>
    </row>
    <row r="7986" spans="1:22" x14ac:dyDescent="0.55000000000000004">
      <c r="A7986" t="s">
        <v>11</v>
      </c>
      <c r="B7986" s="1">
        <v>35691</v>
      </c>
      <c r="C7986" s="2" t="s">
        <v>393</v>
      </c>
      <c r="D7986" s="2" t="s">
        <v>13964</v>
      </c>
      <c r="E7986">
        <v>5238.330078</v>
      </c>
      <c r="F7986">
        <v>5238.330078</v>
      </c>
      <c r="G7986">
        <v>5238.330078</v>
      </c>
      <c r="H7986">
        <v>5238.330078</v>
      </c>
      <c r="I7986">
        <v>5238.330078</v>
      </c>
      <c r="J7986">
        <v>0</v>
      </c>
      <c r="K7986">
        <v>5238.330078</v>
      </c>
      <c r="L7986" t="s">
        <v>685</v>
      </c>
      <c r="M7986" t="s">
        <v>686</v>
      </c>
      <c r="N7986" t="s">
        <v>687</v>
      </c>
      <c r="O7986" t="s">
        <v>7873</v>
      </c>
      <c r="P7986" t="s">
        <v>689</v>
      </c>
      <c r="Q7986">
        <v>68.012</v>
      </c>
      <c r="S7986" s="1">
        <v>35612</v>
      </c>
      <c r="T7986" s="3">
        <v>11622.911</v>
      </c>
      <c r="U7986" s="1">
        <v>35674</v>
      </c>
      <c r="V7986">
        <v>171520072.66702199</v>
      </c>
    </row>
    <row r="7987" spans="1:22" x14ac:dyDescent="0.55000000000000004">
      <c r="A7987" t="s">
        <v>11</v>
      </c>
      <c r="B7987" s="1">
        <v>35692</v>
      </c>
      <c r="C7987" s="2" t="s">
        <v>393</v>
      </c>
      <c r="D7987" s="2" t="s">
        <v>13964</v>
      </c>
      <c r="E7987">
        <v>5250.4902339999999</v>
      </c>
      <c r="F7987">
        <v>5250.4902339999999</v>
      </c>
      <c r="G7987">
        <v>5250.4902339999999</v>
      </c>
      <c r="H7987">
        <v>5250.4902339999999</v>
      </c>
      <c r="I7987">
        <v>5250.4902339999999</v>
      </c>
      <c r="J7987">
        <v>0</v>
      </c>
      <c r="K7987">
        <v>5250.4902339999999</v>
      </c>
      <c r="L7987" t="s">
        <v>685</v>
      </c>
      <c r="M7987" t="s">
        <v>686</v>
      </c>
      <c r="N7987" t="s">
        <v>687</v>
      </c>
      <c r="O7987" t="s">
        <v>7874</v>
      </c>
      <c r="P7987" t="s">
        <v>689</v>
      </c>
      <c r="Q7987">
        <v>68.012</v>
      </c>
      <c r="S7987" s="1">
        <v>35612</v>
      </c>
      <c r="T7987" s="3">
        <v>11622.911</v>
      </c>
      <c r="U7987" s="1">
        <v>35674</v>
      </c>
      <c r="V7987">
        <v>171520072.66702199</v>
      </c>
    </row>
    <row r="7988" spans="1:22" x14ac:dyDescent="0.55000000000000004">
      <c r="A7988" t="s">
        <v>11</v>
      </c>
      <c r="B7988" s="1">
        <v>35695</v>
      </c>
      <c r="C7988" s="2" t="s">
        <v>393</v>
      </c>
      <c r="D7988" s="2" t="s">
        <v>13964</v>
      </c>
      <c r="E7988">
        <v>5277.9799800000001</v>
      </c>
      <c r="F7988">
        <v>5277.9799800000001</v>
      </c>
      <c r="G7988">
        <v>5277.9799800000001</v>
      </c>
      <c r="H7988">
        <v>5277.9799800000001</v>
      </c>
      <c r="I7988">
        <v>5277.9799800000001</v>
      </c>
      <c r="J7988">
        <v>0</v>
      </c>
      <c r="K7988">
        <v>5277.9799800000001</v>
      </c>
      <c r="L7988" t="s">
        <v>685</v>
      </c>
      <c r="M7988" t="s">
        <v>686</v>
      </c>
      <c r="N7988" t="s">
        <v>687</v>
      </c>
      <c r="O7988" t="s">
        <v>7875</v>
      </c>
      <c r="P7988" t="s">
        <v>689</v>
      </c>
      <c r="Q7988">
        <v>68.012</v>
      </c>
      <c r="S7988" s="1">
        <v>35612</v>
      </c>
      <c r="T7988" s="3">
        <v>11622.911</v>
      </c>
      <c r="U7988" s="1">
        <v>35674</v>
      </c>
      <c r="V7988">
        <v>171520072.66702199</v>
      </c>
    </row>
    <row r="7989" spans="1:22" x14ac:dyDescent="0.55000000000000004">
      <c r="A7989" t="s">
        <v>11</v>
      </c>
      <c r="B7989" s="1">
        <v>35696</v>
      </c>
      <c r="C7989" s="2" t="s">
        <v>393</v>
      </c>
      <c r="D7989" s="2" t="s">
        <v>13964</v>
      </c>
      <c r="E7989">
        <v>5254.6201170000004</v>
      </c>
      <c r="F7989">
        <v>5254.6201170000004</v>
      </c>
      <c r="G7989">
        <v>5254.6201170000004</v>
      </c>
      <c r="H7989">
        <v>5254.6201170000004</v>
      </c>
      <c r="I7989">
        <v>5254.6201170000004</v>
      </c>
      <c r="J7989">
        <v>0</v>
      </c>
      <c r="K7989">
        <v>5254.6201170000004</v>
      </c>
      <c r="L7989" t="s">
        <v>685</v>
      </c>
      <c r="M7989" t="s">
        <v>686</v>
      </c>
      <c r="N7989" t="s">
        <v>687</v>
      </c>
      <c r="O7989" t="s">
        <v>7876</v>
      </c>
      <c r="P7989" t="s">
        <v>689</v>
      </c>
      <c r="Q7989">
        <v>68.012</v>
      </c>
      <c r="S7989" s="1">
        <v>35612</v>
      </c>
      <c r="T7989" s="3">
        <v>11622.911</v>
      </c>
      <c r="U7989" s="1">
        <v>35674</v>
      </c>
      <c r="V7989">
        <v>171520072.66702199</v>
      </c>
    </row>
    <row r="7990" spans="1:22" x14ac:dyDescent="0.55000000000000004">
      <c r="A7990" t="s">
        <v>11</v>
      </c>
      <c r="B7990" s="1">
        <v>35697</v>
      </c>
      <c r="C7990" s="2" t="s">
        <v>393</v>
      </c>
      <c r="D7990" s="2" t="s">
        <v>13964</v>
      </c>
      <c r="E7990">
        <v>5226.2797849999997</v>
      </c>
      <c r="F7990">
        <v>5226.2797849999997</v>
      </c>
      <c r="G7990">
        <v>5226.2797849999997</v>
      </c>
      <c r="H7990">
        <v>5226.2797849999997</v>
      </c>
      <c r="I7990">
        <v>5226.2797849999997</v>
      </c>
      <c r="J7990">
        <v>0</v>
      </c>
      <c r="K7990">
        <v>5226.2797849999997</v>
      </c>
      <c r="L7990" t="s">
        <v>685</v>
      </c>
      <c r="M7990" t="s">
        <v>686</v>
      </c>
      <c r="N7990" t="s">
        <v>687</v>
      </c>
      <c r="O7990" t="s">
        <v>7877</v>
      </c>
      <c r="P7990" t="s">
        <v>689</v>
      </c>
      <c r="Q7990">
        <v>68.012</v>
      </c>
      <c r="S7990" s="1">
        <v>35612</v>
      </c>
      <c r="T7990" s="3">
        <v>11622.911</v>
      </c>
      <c r="U7990" s="1">
        <v>35674</v>
      </c>
      <c r="V7990">
        <v>171520072.66702199</v>
      </c>
    </row>
    <row r="7991" spans="1:22" x14ac:dyDescent="0.55000000000000004">
      <c r="A7991" t="s">
        <v>11</v>
      </c>
      <c r="B7991" s="1">
        <v>35698</v>
      </c>
      <c r="C7991" s="2" t="s">
        <v>393</v>
      </c>
      <c r="D7991" s="2" t="s">
        <v>13964</v>
      </c>
      <c r="E7991">
        <v>5197.2001950000003</v>
      </c>
      <c r="F7991">
        <v>5197.2001950000003</v>
      </c>
      <c r="G7991">
        <v>5197.2001950000003</v>
      </c>
      <c r="H7991">
        <v>5197.2001950000003</v>
      </c>
      <c r="I7991">
        <v>5197.2001950000003</v>
      </c>
      <c r="J7991">
        <v>0</v>
      </c>
      <c r="K7991">
        <v>5197.2001950000003</v>
      </c>
      <c r="L7991" t="s">
        <v>685</v>
      </c>
      <c r="M7991" t="s">
        <v>686</v>
      </c>
      <c r="N7991" t="s">
        <v>687</v>
      </c>
      <c r="O7991" t="s">
        <v>7878</v>
      </c>
      <c r="P7991" t="s">
        <v>689</v>
      </c>
      <c r="Q7991">
        <v>68.012</v>
      </c>
      <c r="S7991" s="1">
        <v>35612</v>
      </c>
      <c r="T7991" s="3">
        <v>11622.911</v>
      </c>
      <c r="U7991" s="1">
        <v>35674</v>
      </c>
      <c r="V7991">
        <v>171520072.66702199</v>
      </c>
    </row>
    <row r="7992" spans="1:22" x14ac:dyDescent="0.55000000000000004">
      <c r="A7992" t="s">
        <v>11</v>
      </c>
      <c r="B7992" s="1">
        <v>35699</v>
      </c>
      <c r="C7992" s="2" t="s">
        <v>393</v>
      </c>
      <c r="D7992" s="2" t="s">
        <v>13964</v>
      </c>
      <c r="E7992">
        <v>5236.1098629999997</v>
      </c>
      <c r="F7992">
        <v>5236.1098629999997</v>
      </c>
      <c r="G7992">
        <v>5236.1098629999997</v>
      </c>
      <c r="H7992">
        <v>5236.1098629999997</v>
      </c>
      <c r="I7992">
        <v>5236.1098629999997</v>
      </c>
      <c r="J7992">
        <v>0</v>
      </c>
      <c r="K7992">
        <v>5236.1098629999997</v>
      </c>
      <c r="L7992" t="s">
        <v>685</v>
      </c>
      <c r="M7992" t="s">
        <v>686</v>
      </c>
      <c r="N7992" t="s">
        <v>687</v>
      </c>
      <c r="O7992" t="s">
        <v>7879</v>
      </c>
      <c r="P7992" t="s">
        <v>689</v>
      </c>
      <c r="Q7992">
        <v>68.012</v>
      </c>
      <c r="S7992" s="1">
        <v>35612</v>
      </c>
      <c r="T7992" s="3">
        <v>11622.911</v>
      </c>
      <c r="U7992" s="1">
        <v>35674</v>
      </c>
      <c r="V7992">
        <v>171520072.66702199</v>
      </c>
    </row>
    <row r="7993" spans="1:22" x14ac:dyDescent="0.55000000000000004">
      <c r="A7993" t="s">
        <v>11</v>
      </c>
      <c r="B7993" s="1">
        <v>35702</v>
      </c>
      <c r="C7993" s="2" t="s">
        <v>393</v>
      </c>
      <c r="D7993" s="2" t="s">
        <v>13964</v>
      </c>
      <c r="E7993">
        <v>5276.080078</v>
      </c>
      <c r="F7993">
        <v>5276.080078</v>
      </c>
      <c r="G7993">
        <v>5276.080078</v>
      </c>
      <c r="H7993">
        <v>5276.080078</v>
      </c>
      <c r="I7993">
        <v>5276.080078</v>
      </c>
      <c r="J7993">
        <v>0</v>
      </c>
      <c r="K7993">
        <v>5276.080078</v>
      </c>
      <c r="L7993" t="s">
        <v>685</v>
      </c>
      <c r="M7993" t="s">
        <v>686</v>
      </c>
      <c r="N7993" t="s">
        <v>687</v>
      </c>
      <c r="O7993" t="s">
        <v>7880</v>
      </c>
      <c r="P7993" t="s">
        <v>689</v>
      </c>
      <c r="Q7993">
        <v>68.012</v>
      </c>
      <c r="S7993" s="1">
        <v>35612</v>
      </c>
      <c r="T7993" s="3">
        <v>11622.911</v>
      </c>
      <c r="U7993" s="1">
        <v>35674</v>
      </c>
      <c r="V7993">
        <v>171520072.66702199</v>
      </c>
    </row>
    <row r="7994" spans="1:22" x14ac:dyDescent="0.55000000000000004">
      <c r="A7994" t="s">
        <v>11</v>
      </c>
      <c r="B7994" s="1">
        <v>35703</v>
      </c>
      <c r="C7994" s="2" t="s">
        <v>393</v>
      </c>
      <c r="D7994" s="2" t="s">
        <v>13964</v>
      </c>
      <c r="E7994">
        <v>5257.580078</v>
      </c>
      <c r="F7994">
        <v>5257.580078</v>
      </c>
      <c r="G7994">
        <v>5257.580078</v>
      </c>
      <c r="H7994">
        <v>5257.580078</v>
      </c>
      <c r="I7994">
        <v>5257.580078</v>
      </c>
      <c r="J7994">
        <v>0</v>
      </c>
      <c r="K7994">
        <v>5257.580078</v>
      </c>
      <c r="L7994" t="s">
        <v>685</v>
      </c>
      <c r="M7994" t="s">
        <v>686</v>
      </c>
      <c r="N7994" t="s">
        <v>687</v>
      </c>
      <c r="O7994" t="s">
        <v>7881</v>
      </c>
      <c r="P7994" t="s">
        <v>689</v>
      </c>
      <c r="Q7994">
        <v>68.012</v>
      </c>
      <c r="S7994" s="1">
        <v>35612</v>
      </c>
      <c r="T7994" s="3">
        <v>11622.911</v>
      </c>
      <c r="U7994" s="1">
        <v>35674</v>
      </c>
      <c r="V7994">
        <v>171520072.66702199</v>
      </c>
    </row>
    <row r="7995" spans="1:22" x14ac:dyDescent="0.55000000000000004">
      <c r="A7995" t="s">
        <v>11</v>
      </c>
      <c r="B7995" s="1">
        <v>35704</v>
      </c>
      <c r="C7995" s="2" t="s">
        <v>394</v>
      </c>
      <c r="D7995" s="2" t="s">
        <v>13962</v>
      </c>
      <c r="E7995">
        <v>5298.2797849999997</v>
      </c>
      <c r="F7995">
        <v>5298.2797849999997</v>
      </c>
      <c r="G7995">
        <v>5298.2797849999997</v>
      </c>
      <c r="H7995">
        <v>5298.2797849999997</v>
      </c>
      <c r="I7995">
        <v>5298.2797849999997</v>
      </c>
      <c r="J7995">
        <v>0</v>
      </c>
      <c r="K7995">
        <v>5298.2797849999997</v>
      </c>
      <c r="L7995" t="s">
        <v>685</v>
      </c>
      <c r="M7995" t="s">
        <v>686</v>
      </c>
      <c r="N7995" t="s">
        <v>687</v>
      </c>
      <c r="O7995" t="s">
        <v>7882</v>
      </c>
      <c r="P7995" t="s">
        <v>689</v>
      </c>
      <c r="Q7995">
        <v>68.180760000000006</v>
      </c>
      <c r="S7995" s="1">
        <v>35704</v>
      </c>
      <c r="T7995" s="3">
        <v>11722.722</v>
      </c>
      <c r="U7995" s="1">
        <v>35704</v>
      </c>
      <c r="V7995">
        <v>171676300.493267</v>
      </c>
    </row>
    <row r="7996" spans="1:22" x14ac:dyDescent="0.55000000000000004">
      <c r="A7996" t="s">
        <v>11</v>
      </c>
      <c r="B7996" s="1">
        <v>35705</v>
      </c>
      <c r="C7996" s="2" t="s">
        <v>394</v>
      </c>
      <c r="D7996" s="2" t="s">
        <v>13962</v>
      </c>
      <c r="E7996">
        <v>5323.1298829999996</v>
      </c>
      <c r="F7996">
        <v>5323.1298829999996</v>
      </c>
      <c r="G7996">
        <v>5323.1298829999996</v>
      </c>
      <c r="H7996">
        <v>5323.1298829999996</v>
      </c>
      <c r="I7996">
        <v>5323.1298829999996</v>
      </c>
      <c r="J7996">
        <v>0</v>
      </c>
      <c r="K7996">
        <v>5323.1298829999996</v>
      </c>
      <c r="L7996" t="s">
        <v>685</v>
      </c>
      <c r="M7996" t="s">
        <v>686</v>
      </c>
      <c r="N7996" t="s">
        <v>687</v>
      </c>
      <c r="O7996" t="s">
        <v>7883</v>
      </c>
      <c r="P7996" t="s">
        <v>689</v>
      </c>
      <c r="Q7996">
        <v>68.180760000000006</v>
      </c>
      <c r="S7996" s="1">
        <v>35704</v>
      </c>
      <c r="T7996" s="3">
        <v>11722.722</v>
      </c>
      <c r="U7996" s="1">
        <v>35704</v>
      </c>
      <c r="V7996">
        <v>171676300.493267</v>
      </c>
    </row>
    <row r="7997" spans="1:22" x14ac:dyDescent="0.55000000000000004">
      <c r="A7997" t="s">
        <v>11</v>
      </c>
      <c r="B7997" s="1">
        <v>35706</v>
      </c>
      <c r="C7997" s="2" t="s">
        <v>394</v>
      </c>
      <c r="D7997" s="2" t="s">
        <v>13962</v>
      </c>
      <c r="E7997">
        <v>5347.0297849999997</v>
      </c>
      <c r="F7997">
        <v>5347.0297849999997</v>
      </c>
      <c r="G7997">
        <v>5347.0297849999997</v>
      </c>
      <c r="H7997">
        <v>5347.0297849999997</v>
      </c>
      <c r="I7997">
        <v>5347.0297849999997</v>
      </c>
      <c r="J7997">
        <v>0</v>
      </c>
      <c r="K7997">
        <v>5347.0297849999997</v>
      </c>
      <c r="L7997" t="s">
        <v>685</v>
      </c>
      <c r="M7997" t="s">
        <v>686</v>
      </c>
      <c r="N7997" t="s">
        <v>687</v>
      </c>
      <c r="O7997" t="s">
        <v>7884</v>
      </c>
      <c r="P7997" t="s">
        <v>689</v>
      </c>
      <c r="Q7997">
        <v>68.180760000000006</v>
      </c>
      <c r="S7997" s="1">
        <v>35704</v>
      </c>
      <c r="T7997" s="3">
        <v>11722.722</v>
      </c>
      <c r="U7997" s="1">
        <v>35704</v>
      </c>
      <c r="V7997">
        <v>171676300.493267</v>
      </c>
    </row>
    <row r="7998" spans="1:22" x14ac:dyDescent="0.55000000000000004">
      <c r="A7998" t="s">
        <v>11</v>
      </c>
      <c r="B7998" s="1">
        <v>35709</v>
      </c>
      <c r="C7998" s="2" t="s">
        <v>394</v>
      </c>
      <c r="D7998" s="2" t="s">
        <v>13962</v>
      </c>
      <c r="E7998">
        <v>5389.4301759999998</v>
      </c>
      <c r="F7998">
        <v>5389.4301759999998</v>
      </c>
      <c r="G7998">
        <v>5389.4301759999998</v>
      </c>
      <c r="H7998">
        <v>5389.4301759999998</v>
      </c>
      <c r="I7998">
        <v>5389.4301759999998</v>
      </c>
      <c r="J7998">
        <v>0</v>
      </c>
      <c r="K7998">
        <v>5389.4301759999998</v>
      </c>
      <c r="L7998" t="s">
        <v>685</v>
      </c>
      <c r="M7998" t="s">
        <v>686</v>
      </c>
      <c r="N7998" t="s">
        <v>687</v>
      </c>
      <c r="O7998" t="s">
        <v>7885</v>
      </c>
      <c r="P7998" t="s">
        <v>689</v>
      </c>
      <c r="Q7998">
        <v>68.180760000000006</v>
      </c>
      <c r="S7998" s="1">
        <v>35704</v>
      </c>
      <c r="T7998" s="3">
        <v>11722.722</v>
      </c>
      <c r="U7998" s="1">
        <v>35704</v>
      </c>
      <c r="V7998">
        <v>171676300.493267</v>
      </c>
    </row>
    <row r="7999" spans="1:22" x14ac:dyDescent="0.55000000000000004">
      <c r="A7999" t="s">
        <v>11</v>
      </c>
      <c r="B7999" s="1">
        <v>35710</v>
      </c>
      <c r="C7999" s="2" t="s">
        <v>394</v>
      </c>
      <c r="D7999" s="2" t="s">
        <v>13962</v>
      </c>
      <c r="E7999">
        <v>5437.1201170000004</v>
      </c>
      <c r="F7999">
        <v>5437.1201170000004</v>
      </c>
      <c r="G7999">
        <v>5437.1201170000004</v>
      </c>
      <c r="H7999">
        <v>5437.1201170000004</v>
      </c>
      <c r="I7999">
        <v>5437.1201170000004</v>
      </c>
      <c r="J7999">
        <v>0</v>
      </c>
      <c r="K7999">
        <v>5437.1201170000004</v>
      </c>
      <c r="L7999" t="s">
        <v>685</v>
      </c>
      <c r="M7999" t="s">
        <v>686</v>
      </c>
      <c r="N7999" t="s">
        <v>687</v>
      </c>
      <c r="O7999" t="s">
        <v>7886</v>
      </c>
      <c r="P7999" t="s">
        <v>689</v>
      </c>
      <c r="Q7999">
        <v>68.180760000000006</v>
      </c>
      <c r="S7999" s="1">
        <v>35704</v>
      </c>
      <c r="T7999" s="3">
        <v>11722.722</v>
      </c>
      <c r="U7999" s="1">
        <v>35704</v>
      </c>
      <c r="V7999">
        <v>171676300.493267</v>
      </c>
    </row>
    <row r="8000" spans="1:22" x14ac:dyDescent="0.55000000000000004">
      <c r="A8000" t="s">
        <v>11</v>
      </c>
      <c r="B8000" s="1">
        <v>35711</v>
      </c>
      <c r="C8000" s="2" t="s">
        <v>394</v>
      </c>
      <c r="D8000" s="2" t="s">
        <v>13962</v>
      </c>
      <c r="E8000">
        <v>5388.0600590000004</v>
      </c>
      <c r="F8000">
        <v>5388.0600590000004</v>
      </c>
      <c r="G8000">
        <v>5388.0600590000004</v>
      </c>
      <c r="H8000">
        <v>5388.0600590000004</v>
      </c>
      <c r="I8000">
        <v>5388.0600590000004</v>
      </c>
      <c r="J8000">
        <v>0</v>
      </c>
      <c r="K8000">
        <v>5388.0600590000004</v>
      </c>
      <c r="L8000" t="s">
        <v>685</v>
      </c>
      <c r="M8000" t="s">
        <v>686</v>
      </c>
      <c r="N8000" t="s">
        <v>687</v>
      </c>
      <c r="O8000" t="s">
        <v>7887</v>
      </c>
      <c r="P8000" t="s">
        <v>689</v>
      </c>
      <c r="Q8000">
        <v>68.180760000000006</v>
      </c>
      <c r="S8000" s="1">
        <v>35704</v>
      </c>
      <c r="T8000" s="3">
        <v>11722.722</v>
      </c>
      <c r="U8000" s="1">
        <v>35704</v>
      </c>
      <c r="V8000">
        <v>171676300.493267</v>
      </c>
    </row>
    <row r="8001" spans="1:22" x14ac:dyDescent="0.55000000000000004">
      <c r="A8001" t="s">
        <v>11</v>
      </c>
      <c r="B8001" s="1">
        <v>35712</v>
      </c>
      <c r="C8001" s="2" t="s">
        <v>394</v>
      </c>
      <c r="D8001" s="2" t="s">
        <v>13962</v>
      </c>
      <c r="E8001">
        <v>5373.1499020000001</v>
      </c>
      <c r="F8001">
        <v>5373.1499020000001</v>
      </c>
      <c r="G8001">
        <v>5373.1499020000001</v>
      </c>
      <c r="H8001">
        <v>5373.1499020000001</v>
      </c>
      <c r="I8001">
        <v>5373.1499020000001</v>
      </c>
      <c r="J8001">
        <v>0</v>
      </c>
      <c r="K8001">
        <v>5373.1499020000001</v>
      </c>
      <c r="L8001" t="s">
        <v>685</v>
      </c>
      <c r="M8001" t="s">
        <v>686</v>
      </c>
      <c r="N8001" t="s">
        <v>687</v>
      </c>
      <c r="O8001" t="s">
        <v>7888</v>
      </c>
      <c r="P8001" t="s">
        <v>689</v>
      </c>
      <c r="Q8001">
        <v>68.180760000000006</v>
      </c>
      <c r="S8001" s="1">
        <v>35704</v>
      </c>
      <c r="T8001" s="3">
        <v>11722.722</v>
      </c>
      <c r="U8001" s="1">
        <v>35704</v>
      </c>
      <c r="V8001">
        <v>171676300.493267</v>
      </c>
    </row>
    <row r="8002" spans="1:22" x14ac:dyDescent="0.55000000000000004">
      <c r="A8002" t="s">
        <v>11</v>
      </c>
      <c r="B8002" s="1">
        <v>35713</v>
      </c>
      <c r="C8002" s="2" t="s">
        <v>394</v>
      </c>
      <c r="D8002" s="2" t="s">
        <v>13962</v>
      </c>
      <c r="E8002">
        <v>5359.2998049999997</v>
      </c>
      <c r="F8002">
        <v>5359.2998049999997</v>
      </c>
      <c r="G8002">
        <v>5359.2998049999997</v>
      </c>
      <c r="H8002">
        <v>5359.2998049999997</v>
      </c>
      <c r="I8002">
        <v>5359.2998049999997</v>
      </c>
      <c r="J8002">
        <v>0</v>
      </c>
      <c r="K8002">
        <v>5359.2998049999997</v>
      </c>
      <c r="L8002" t="s">
        <v>685</v>
      </c>
      <c r="M8002" t="s">
        <v>686</v>
      </c>
      <c r="N8002" t="s">
        <v>687</v>
      </c>
      <c r="O8002" t="s">
        <v>7889</v>
      </c>
      <c r="P8002" t="s">
        <v>689</v>
      </c>
      <c r="Q8002">
        <v>68.180760000000006</v>
      </c>
      <c r="S8002" s="1">
        <v>35704</v>
      </c>
      <c r="T8002" s="3">
        <v>11722.722</v>
      </c>
      <c r="U8002" s="1">
        <v>35704</v>
      </c>
      <c r="V8002">
        <v>171676300.493267</v>
      </c>
    </row>
    <row r="8003" spans="1:22" x14ac:dyDescent="0.55000000000000004">
      <c r="A8003" t="s">
        <v>11</v>
      </c>
      <c r="B8003" s="1">
        <v>35716</v>
      </c>
      <c r="C8003" s="2" t="s">
        <v>394</v>
      </c>
      <c r="D8003" s="2" t="s">
        <v>13962</v>
      </c>
      <c r="E8003">
        <v>5365.1098629999997</v>
      </c>
      <c r="F8003">
        <v>5365.1098629999997</v>
      </c>
      <c r="G8003">
        <v>5365.1098629999997</v>
      </c>
      <c r="H8003">
        <v>5365.1098629999997</v>
      </c>
      <c r="I8003">
        <v>5365.1098629999997</v>
      </c>
      <c r="J8003">
        <v>0</v>
      </c>
      <c r="K8003">
        <v>5365.1098629999997</v>
      </c>
      <c r="L8003" t="s">
        <v>685</v>
      </c>
      <c r="M8003" t="s">
        <v>686</v>
      </c>
      <c r="N8003" t="s">
        <v>687</v>
      </c>
      <c r="O8003" t="s">
        <v>7890</v>
      </c>
      <c r="P8003" t="s">
        <v>689</v>
      </c>
      <c r="Q8003">
        <v>68.180760000000006</v>
      </c>
      <c r="S8003" s="1">
        <v>35704</v>
      </c>
      <c r="T8003" s="3">
        <v>11722.722</v>
      </c>
      <c r="U8003" s="1">
        <v>35704</v>
      </c>
      <c r="V8003">
        <v>171676300.493267</v>
      </c>
    </row>
    <row r="8004" spans="1:22" x14ac:dyDescent="0.55000000000000004">
      <c r="A8004" t="s">
        <v>11</v>
      </c>
      <c r="B8004" s="1">
        <v>35717</v>
      </c>
      <c r="C8004" s="2" t="s">
        <v>394</v>
      </c>
      <c r="D8004" s="2" t="s">
        <v>13962</v>
      </c>
      <c r="E8004">
        <v>5377.4799800000001</v>
      </c>
      <c r="F8004">
        <v>5377.4799800000001</v>
      </c>
      <c r="G8004">
        <v>5377.4799800000001</v>
      </c>
      <c r="H8004">
        <v>5377.4799800000001</v>
      </c>
      <c r="I8004">
        <v>5377.4799800000001</v>
      </c>
      <c r="J8004">
        <v>0</v>
      </c>
      <c r="K8004">
        <v>5377.4799800000001</v>
      </c>
      <c r="L8004" t="s">
        <v>685</v>
      </c>
      <c r="M8004" t="s">
        <v>686</v>
      </c>
      <c r="N8004" t="s">
        <v>687</v>
      </c>
      <c r="O8004" t="s">
        <v>7891</v>
      </c>
      <c r="P8004" t="s">
        <v>689</v>
      </c>
      <c r="Q8004">
        <v>68.180760000000006</v>
      </c>
      <c r="S8004" s="1">
        <v>35704</v>
      </c>
      <c r="T8004" s="3">
        <v>11722.722</v>
      </c>
      <c r="U8004" s="1">
        <v>35704</v>
      </c>
      <c r="V8004">
        <v>171676300.493267</v>
      </c>
    </row>
    <row r="8005" spans="1:22" x14ac:dyDescent="0.55000000000000004">
      <c r="A8005" t="s">
        <v>11</v>
      </c>
      <c r="B8005" s="1">
        <v>35718</v>
      </c>
      <c r="C8005" s="2" t="s">
        <v>394</v>
      </c>
      <c r="D8005" s="2" t="s">
        <v>13962</v>
      </c>
      <c r="E8005">
        <v>5359.7202150000003</v>
      </c>
      <c r="F8005">
        <v>5359.7202150000003</v>
      </c>
      <c r="G8005">
        <v>5359.7202150000003</v>
      </c>
      <c r="H8005">
        <v>5359.7202150000003</v>
      </c>
      <c r="I8005">
        <v>5359.7202150000003</v>
      </c>
      <c r="J8005">
        <v>0</v>
      </c>
      <c r="K8005">
        <v>5359.7202150000003</v>
      </c>
      <c r="L8005" t="s">
        <v>685</v>
      </c>
      <c r="M8005" t="s">
        <v>686</v>
      </c>
      <c r="N8005" t="s">
        <v>687</v>
      </c>
      <c r="O8005" t="s">
        <v>7892</v>
      </c>
      <c r="P8005" t="s">
        <v>689</v>
      </c>
      <c r="Q8005">
        <v>68.180760000000006</v>
      </c>
      <c r="S8005" s="1">
        <v>35704</v>
      </c>
      <c r="T8005" s="3">
        <v>11722.722</v>
      </c>
      <c r="U8005" s="1">
        <v>35704</v>
      </c>
      <c r="V8005">
        <v>171676300.493267</v>
      </c>
    </row>
    <row r="8006" spans="1:22" x14ac:dyDescent="0.55000000000000004">
      <c r="A8006" t="s">
        <v>11</v>
      </c>
      <c r="B8006" s="1">
        <v>35719</v>
      </c>
      <c r="C8006" s="2" t="s">
        <v>394</v>
      </c>
      <c r="D8006" s="2" t="s">
        <v>13962</v>
      </c>
      <c r="E8006">
        <v>5311.1801759999998</v>
      </c>
      <c r="F8006">
        <v>5311.1801759999998</v>
      </c>
      <c r="G8006">
        <v>5311.1801759999998</v>
      </c>
      <c r="H8006">
        <v>5311.1801759999998</v>
      </c>
      <c r="I8006">
        <v>5311.1801759999998</v>
      </c>
      <c r="J8006">
        <v>0</v>
      </c>
      <c r="K8006">
        <v>5311.1801759999998</v>
      </c>
      <c r="L8006" t="s">
        <v>685</v>
      </c>
      <c r="M8006" t="s">
        <v>686</v>
      </c>
      <c r="N8006" t="s">
        <v>687</v>
      </c>
      <c r="O8006" t="s">
        <v>7893</v>
      </c>
      <c r="P8006" t="s">
        <v>689</v>
      </c>
      <c r="Q8006">
        <v>68.180760000000006</v>
      </c>
      <c r="S8006" s="1">
        <v>35704</v>
      </c>
      <c r="T8006" s="3">
        <v>11722.722</v>
      </c>
      <c r="U8006" s="1">
        <v>35704</v>
      </c>
      <c r="V8006">
        <v>171676300.493267</v>
      </c>
    </row>
    <row r="8007" spans="1:22" x14ac:dyDescent="0.55000000000000004">
      <c r="A8007" t="s">
        <v>11</v>
      </c>
      <c r="B8007" s="1">
        <v>35720</v>
      </c>
      <c r="C8007" s="2" t="s">
        <v>394</v>
      </c>
      <c r="D8007" s="2" t="s">
        <v>13962</v>
      </c>
      <c r="E8007">
        <v>5250.6000979999999</v>
      </c>
      <c r="F8007">
        <v>5250.6000979999999</v>
      </c>
      <c r="G8007">
        <v>5250.6000979999999</v>
      </c>
      <c r="H8007">
        <v>5250.6000979999999</v>
      </c>
      <c r="I8007">
        <v>5250.6000979999999</v>
      </c>
      <c r="J8007">
        <v>0</v>
      </c>
      <c r="K8007">
        <v>5250.6000979999999</v>
      </c>
      <c r="L8007" t="s">
        <v>685</v>
      </c>
      <c r="M8007" t="s">
        <v>686</v>
      </c>
      <c r="N8007" t="s">
        <v>687</v>
      </c>
      <c r="O8007" t="s">
        <v>7894</v>
      </c>
      <c r="P8007" t="s">
        <v>689</v>
      </c>
      <c r="Q8007">
        <v>68.180760000000006</v>
      </c>
      <c r="S8007" s="1">
        <v>35704</v>
      </c>
      <c r="T8007" s="3">
        <v>11722.722</v>
      </c>
      <c r="U8007" s="1">
        <v>35704</v>
      </c>
      <c r="V8007">
        <v>171676300.493267</v>
      </c>
    </row>
    <row r="8008" spans="1:22" x14ac:dyDescent="0.55000000000000004">
      <c r="A8008" t="s">
        <v>11</v>
      </c>
      <c r="B8008" s="1">
        <v>35723</v>
      </c>
      <c r="C8008" s="2" t="s">
        <v>394</v>
      </c>
      <c r="D8008" s="2" t="s">
        <v>13962</v>
      </c>
      <c r="E8008">
        <v>5310.7597660000001</v>
      </c>
      <c r="F8008">
        <v>5310.7597660000001</v>
      </c>
      <c r="G8008">
        <v>5310.7597660000001</v>
      </c>
      <c r="H8008">
        <v>5310.7597660000001</v>
      </c>
      <c r="I8008">
        <v>5310.7597660000001</v>
      </c>
      <c r="J8008">
        <v>0</v>
      </c>
      <c r="K8008">
        <v>5310.7597660000001</v>
      </c>
      <c r="L8008" t="s">
        <v>685</v>
      </c>
      <c r="M8008" t="s">
        <v>686</v>
      </c>
      <c r="N8008" t="s">
        <v>687</v>
      </c>
      <c r="O8008" t="s">
        <v>7895</v>
      </c>
      <c r="P8008" t="s">
        <v>689</v>
      </c>
      <c r="Q8008">
        <v>68.180760000000006</v>
      </c>
      <c r="S8008" s="1">
        <v>35704</v>
      </c>
      <c r="T8008" s="3">
        <v>11722.722</v>
      </c>
      <c r="U8008" s="1">
        <v>35704</v>
      </c>
      <c r="V8008">
        <v>171676300.493267</v>
      </c>
    </row>
    <row r="8009" spans="1:22" x14ac:dyDescent="0.55000000000000004">
      <c r="A8009" t="s">
        <v>11</v>
      </c>
      <c r="B8009" s="1">
        <v>35724</v>
      </c>
      <c r="C8009" s="2" t="s">
        <v>394</v>
      </c>
      <c r="D8009" s="2" t="s">
        <v>13962</v>
      </c>
      <c r="E8009">
        <v>5394.6098629999997</v>
      </c>
      <c r="F8009">
        <v>5394.6098629999997</v>
      </c>
      <c r="G8009">
        <v>5394.6098629999997</v>
      </c>
      <c r="H8009">
        <v>5394.6098629999997</v>
      </c>
      <c r="I8009">
        <v>5394.6098629999997</v>
      </c>
      <c r="J8009">
        <v>0</v>
      </c>
      <c r="K8009">
        <v>5394.6098629999997</v>
      </c>
      <c r="L8009" t="s">
        <v>685</v>
      </c>
      <c r="M8009" t="s">
        <v>686</v>
      </c>
      <c r="N8009" t="s">
        <v>687</v>
      </c>
      <c r="O8009" t="s">
        <v>7896</v>
      </c>
      <c r="P8009" t="s">
        <v>689</v>
      </c>
      <c r="Q8009">
        <v>68.180760000000006</v>
      </c>
      <c r="S8009" s="1">
        <v>35704</v>
      </c>
      <c r="T8009" s="3">
        <v>11722.722</v>
      </c>
      <c r="U8009" s="1">
        <v>35704</v>
      </c>
      <c r="V8009">
        <v>171676300.493267</v>
      </c>
    </row>
    <row r="8010" spans="1:22" x14ac:dyDescent="0.55000000000000004">
      <c r="A8010" t="s">
        <v>11</v>
      </c>
      <c r="B8010" s="1">
        <v>35725</v>
      </c>
      <c r="C8010" s="2" t="s">
        <v>394</v>
      </c>
      <c r="D8010" s="2" t="s">
        <v>13962</v>
      </c>
      <c r="E8010">
        <v>5379.9101559999999</v>
      </c>
      <c r="F8010">
        <v>5379.9101559999999</v>
      </c>
      <c r="G8010">
        <v>5379.9101559999999</v>
      </c>
      <c r="H8010">
        <v>5379.9101559999999</v>
      </c>
      <c r="I8010">
        <v>5379.9101559999999</v>
      </c>
      <c r="J8010">
        <v>0</v>
      </c>
      <c r="K8010">
        <v>5379.9101559999999</v>
      </c>
      <c r="L8010" t="s">
        <v>685</v>
      </c>
      <c r="M8010" t="s">
        <v>686</v>
      </c>
      <c r="N8010" t="s">
        <v>687</v>
      </c>
      <c r="O8010" t="s">
        <v>7897</v>
      </c>
      <c r="P8010" t="s">
        <v>689</v>
      </c>
      <c r="Q8010">
        <v>68.180760000000006</v>
      </c>
      <c r="S8010" s="1">
        <v>35704</v>
      </c>
      <c r="T8010" s="3">
        <v>11722.722</v>
      </c>
      <c r="U8010" s="1">
        <v>35704</v>
      </c>
      <c r="V8010">
        <v>171676300.493267</v>
      </c>
    </row>
    <row r="8011" spans="1:22" x14ac:dyDescent="0.55000000000000004">
      <c r="A8011" t="s">
        <v>11</v>
      </c>
      <c r="B8011" s="1">
        <v>35726</v>
      </c>
      <c r="C8011" s="2" t="s">
        <v>394</v>
      </c>
      <c r="D8011" s="2" t="s">
        <v>13962</v>
      </c>
      <c r="E8011">
        <v>5281.4702150000003</v>
      </c>
      <c r="F8011">
        <v>5281.4702150000003</v>
      </c>
      <c r="G8011">
        <v>5281.4702150000003</v>
      </c>
      <c r="H8011">
        <v>5281.4702150000003</v>
      </c>
      <c r="I8011">
        <v>5281.4702150000003</v>
      </c>
      <c r="J8011">
        <v>0</v>
      </c>
      <c r="K8011">
        <v>5281.4702150000003</v>
      </c>
      <c r="L8011" t="s">
        <v>685</v>
      </c>
      <c r="M8011" t="s">
        <v>686</v>
      </c>
      <c r="N8011" t="s">
        <v>687</v>
      </c>
      <c r="O8011" t="s">
        <v>7898</v>
      </c>
      <c r="P8011" t="s">
        <v>689</v>
      </c>
      <c r="Q8011">
        <v>68.180760000000006</v>
      </c>
      <c r="S8011" s="1">
        <v>35704</v>
      </c>
      <c r="T8011" s="3">
        <v>11722.722</v>
      </c>
      <c r="U8011" s="1">
        <v>35704</v>
      </c>
      <c r="V8011">
        <v>171676300.493267</v>
      </c>
    </row>
    <row r="8012" spans="1:22" x14ac:dyDescent="0.55000000000000004">
      <c r="A8012" t="s">
        <v>11</v>
      </c>
      <c r="B8012" s="1">
        <v>35727</v>
      </c>
      <c r="C8012" s="2" t="s">
        <v>394</v>
      </c>
      <c r="D8012" s="2" t="s">
        <v>13962</v>
      </c>
      <c r="E8012">
        <v>5242.0297849999997</v>
      </c>
      <c r="F8012">
        <v>5242.0297849999997</v>
      </c>
      <c r="G8012">
        <v>5242.0297849999997</v>
      </c>
      <c r="H8012">
        <v>5242.0297849999997</v>
      </c>
      <c r="I8012">
        <v>5242.0297849999997</v>
      </c>
      <c r="J8012">
        <v>0</v>
      </c>
      <c r="K8012">
        <v>5242.0297849999997</v>
      </c>
      <c r="L8012" t="s">
        <v>685</v>
      </c>
      <c r="M8012" t="s">
        <v>686</v>
      </c>
      <c r="N8012" t="s">
        <v>687</v>
      </c>
      <c r="O8012" t="s">
        <v>7899</v>
      </c>
      <c r="P8012" t="s">
        <v>689</v>
      </c>
      <c r="Q8012">
        <v>68.180760000000006</v>
      </c>
      <c r="S8012" s="1">
        <v>35704</v>
      </c>
      <c r="T8012" s="3">
        <v>11722.722</v>
      </c>
      <c r="U8012" s="1">
        <v>35704</v>
      </c>
      <c r="V8012">
        <v>171676300.493267</v>
      </c>
    </row>
    <row r="8013" spans="1:22" x14ac:dyDescent="0.55000000000000004">
      <c r="A8013" t="s">
        <v>11</v>
      </c>
      <c r="B8013" s="1">
        <v>35730</v>
      </c>
      <c r="C8013" s="2" t="s">
        <v>394</v>
      </c>
      <c r="D8013" s="2" t="s">
        <v>13962</v>
      </c>
      <c r="E8013">
        <v>4897.8598629999997</v>
      </c>
      <c r="F8013">
        <v>4897.8598629999997</v>
      </c>
      <c r="G8013">
        <v>4897.8598629999997</v>
      </c>
      <c r="H8013">
        <v>4897.8598629999997</v>
      </c>
      <c r="I8013">
        <v>4897.8598629999997</v>
      </c>
      <c r="J8013">
        <v>0</v>
      </c>
      <c r="K8013">
        <v>4897.8598629999997</v>
      </c>
      <c r="L8013" t="s">
        <v>685</v>
      </c>
      <c r="M8013" t="s">
        <v>686</v>
      </c>
      <c r="N8013" t="s">
        <v>687</v>
      </c>
      <c r="O8013" t="s">
        <v>7900</v>
      </c>
      <c r="P8013" t="s">
        <v>689</v>
      </c>
      <c r="Q8013">
        <v>68.180760000000006</v>
      </c>
      <c r="S8013" s="1">
        <v>35704</v>
      </c>
      <c r="T8013" s="3">
        <v>11722.722</v>
      </c>
      <c r="U8013" s="1">
        <v>35704</v>
      </c>
      <c r="V8013">
        <v>171676300.493267</v>
      </c>
    </row>
    <row r="8014" spans="1:22" x14ac:dyDescent="0.55000000000000004">
      <c r="A8014" t="s">
        <v>11</v>
      </c>
      <c r="B8014" s="1">
        <v>35731</v>
      </c>
      <c r="C8014" s="2" t="s">
        <v>394</v>
      </c>
      <c r="D8014" s="2" t="s">
        <v>13962</v>
      </c>
      <c r="E8014">
        <v>5103.5200199999999</v>
      </c>
      <c r="F8014">
        <v>5103.5200199999999</v>
      </c>
      <c r="G8014">
        <v>5103.5200199999999</v>
      </c>
      <c r="H8014">
        <v>5103.5200199999999</v>
      </c>
      <c r="I8014">
        <v>5103.5200199999999</v>
      </c>
      <c r="J8014">
        <v>0</v>
      </c>
      <c r="K8014">
        <v>5103.5200199999999</v>
      </c>
      <c r="L8014" t="s">
        <v>685</v>
      </c>
      <c r="M8014" t="s">
        <v>686</v>
      </c>
      <c r="N8014" t="s">
        <v>687</v>
      </c>
      <c r="O8014" t="s">
        <v>7901</v>
      </c>
      <c r="P8014" t="s">
        <v>689</v>
      </c>
      <c r="Q8014">
        <v>68.180760000000006</v>
      </c>
      <c r="S8014" s="1">
        <v>35704</v>
      </c>
      <c r="T8014" s="3">
        <v>11722.722</v>
      </c>
      <c r="U8014" s="1">
        <v>35704</v>
      </c>
      <c r="V8014">
        <v>171676300.493267</v>
      </c>
    </row>
    <row r="8015" spans="1:22" x14ac:dyDescent="0.55000000000000004">
      <c r="A8015" t="s">
        <v>11</v>
      </c>
      <c r="B8015" s="1">
        <v>35732</v>
      </c>
      <c r="C8015" s="2" t="s">
        <v>394</v>
      </c>
      <c r="D8015" s="2" t="s">
        <v>13962</v>
      </c>
      <c r="E8015">
        <v>5106.3701170000004</v>
      </c>
      <c r="F8015">
        <v>5106.3701170000004</v>
      </c>
      <c r="G8015">
        <v>5106.3701170000004</v>
      </c>
      <c r="H8015">
        <v>5106.3701170000004</v>
      </c>
      <c r="I8015">
        <v>5106.3701170000004</v>
      </c>
      <c r="J8015">
        <v>0</v>
      </c>
      <c r="K8015">
        <v>5106.3701170000004</v>
      </c>
      <c r="L8015" t="s">
        <v>685</v>
      </c>
      <c r="M8015" t="s">
        <v>686</v>
      </c>
      <c r="N8015" t="s">
        <v>687</v>
      </c>
      <c r="O8015" t="s">
        <v>7902</v>
      </c>
      <c r="P8015" t="s">
        <v>689</v>
      </c>
      <c r="Q8015">
        <v>68.180760000000006</v>
      </c>
      <c r="S8015" s="1">
        <v>35704</v>
      </c>
      <c r="T8015" s="3">
        <v>11722.722</v>
      </c>
      <c r="U8015" s="1">
        <v>35704</v>
      </c>
      <c r="V8015">
        <v>171676300.493267</v>
      </c>
    </row>
    <row r="8016" spans="1:22" x14ac:dyDescent="0.55000000000000004">
      <c r="A8016" t="s">
        <v>11</v>
      </c>
      <c r="B8016" s="1">
        <v>35733</v>
      </c>
      <c r="C8016" s="2" t="s">
        <v>394</v>
      </c>
      <c r="D8016" s="2" t="s">
        <v>13962</v>
      </c>
      <c r="E8016">
        <v>5031.2998049999997</v>
      </c>
      <c r="F8016">
        <v>5031.2998049999997</v>
      </c>
      <c r="G8016">
        <v>5031.2998049999997</v>
      </c>
      <c r="H8016">
        <v>5031.2998049999997</v>
      </c>
      <c r="I8016">
        <v>5031.2998049999997</v>
      </c>
      <c r="J8016">
        <v>0</v>
      </c>
      <c r="K8016">
        <v>5031.2998049999997</v>
      </c>
      <c r="L8016" t="s">
        <v>685</v>
      </c>
      <c r="M8016" t="s">
        <v>686</v>
      </c>
      <c r="N8016" t="s">
        <v>687</v>
      </c>
      <c r="O8016" t="s">
        <v>7903</v>
      </c>
      <c r="P8016" t="s">
        <v>689</v>
      </c>
      <c r="Q8016">
        <v>68.180760000000006</v>
      </c>
      <c r="S8016" s="1">
        <v>35704</v>
      </c>
      <c r="T8016" s="3">
        <v>11722.722</v>
      </c>
      <c r="U8016" s="1">
        <v>35704</v>
      </c>
      <c r="V8016">
        <v>171676300.493267</v>
      </c>
    </row>
    <row r="8017" spans="1:22" x14ac:dyDescent="0.55000000000000004">
      <c r="A8017" t="s">
        <v>11</v>
      </c>
      <c r="B8017" s="1">
        <v>35734</v>
      </c>
      <c r="C8017" s="2" t="s">
        <v>394</v>
      </c>
      <c r="D8017" s="2" t="s">
        <v>13962</v>
      </c>
      <c r="E8017">
        <v>5087.4399409999996</v>
      </c>
      <c r="F8017">
        <v>5087.4399409999996</v>
      </c>
      <c r="G8017">
        <v>5087.4399409999996</v>
      </c>
      <c r="H8017">
        <v>5087.4399409999996</v>
      </c>
      <c r="I8017">
        <v>5087.4399409999996</v>
      </c>
      <c r="J8017">
        <v>0</v>
      </c>
      <c r="K8017">
        <v>5087.4399409999996</v>
      </c>
      <c r="L8017" t="s">
        <v>685</v>
      </c>
      <c r="M8017" t="s">
        <v>686</v>
      </c>
      <c r="N8017" t="s">
        <v>687</v>
      </c>
      <c r="O8017" t="s">
        <v>7904</v>
      </c>
      <c r="P8017" t="s">
        <v>689</v>
      </c>
      <c r="Q8017">
        <v>68.180760000000006</v>
      </c>
      <c r="S8017" s="1">
        <v>35704</v>
      </c>
      <c r="T8017" s="3">
        <v>11722.722</v>
      </c>
      <c r="U8017" s="1">
        <v>35704</v>
      </c>
      <c r="V8017">
        <v>171676300.493267</v>
      </c>
    </row>
    <row r="8018" spans="1:22" x14ac:dyDescent="0.55000000000000004">
      <c r="A8018" t="s">
        <v>11</v>
      </c>
      <c r="B8018" s="1">
        <v>35737</v>
      </c>
      <c r="C8018" s="2" t="s">
        <v>395</v>
      </c>
      <c r="D8018" s="2" t="s">
        <v>13962</v>
      </c>
      <c r="E8018">
        <v>5208.9399409999996</v>
      </c>
      <c r="F8018">
        <v>5208.9399409999996</v>
      </c>
      <c r="G8018">
        <v>5208.9399409999996</v>
      </c>
      <c r="H8018">
        <v>5208.9399409999996</v>
      </c>
      <c r="I8018">
        <v>5208.9399409999996</v>
      </c>
      <c r="J8018">
        <v>0</v>
      </c>
      <c r="K8018">
        <v>5208.9399409999996</v>
      </c>
      <c r="L8018" t="s">
        <v>685</v>
      </c>
      <c r="M8018" t="s">
        <v>686</v>
      </c>
      <c r="N8018" t="s">
        <v>687</v>
      </c>
      <c r="O8018" t="s">
        <v>7905</v>
      </c>
      <c r="P8018" t="s">
        <v>689</v>
      </c>
      <c r="Q8018">
        <v>68.138570000000001</v>
      </c>
      <c r="S8018" s="1">
        <v>35704</v>
      </c>
      <c r="T8018" s="3">
        <v>11722.722</v>
      </c>
      <c r="U8018" s="1">
        <v>35735</v>
      </c>
      <c r="V8018">
        <v>171823347.05958501</v>
      </c>
    </row>
    <row r="8019" spans="1:22" x14ac:dyDescent="0.55000000000000004">
      <c r="A8019" t="s">
        <v>11</v>
      </c>
      <c r="B8019" s="1">
        <v>35738</v>
      </c>
      <c r="C8019" s="2" t="s">
        <v>395</v>
      </c>
      <c r="D8019" s="2" t="s">
        <v>13962</v>
      </c>
      <c r="E8019">
        <v>5224.0600590000004</v>
      </c>
      <c r="F8019">
        <v>5224.0600590000004</v>
      </c>
      <c r="G8019">
        <v>5224.0600590000004</v>
      </c>
      <c r="H8019">
        <v>5224.0600590000004</v>
      </c>
      <c r="I8019">
        <v>5224.0600590000004</v>
      </c>
      <c r="J8019">
        <v>0</v>
      </c>
      <c r="K8019">
        <v>5224.0600590000004</v>
      </c>
      <c r="L8019" t="s">
        <v>685</v>
      </c>
      <c r="M8019" t="s">
        <v>686</v>
      </c>
      <c r="N8019" t="s">
        <v>687</v>
      </c>
      <c r="O8019" t="s">
        <v>7906</v>
      </c>
      <c r="P8019" t="s">
        <v>689</v>
      </c>
      <c r="Q8019">
        <v>68.138570000000001</v>
      </c>
      <c r="S8019" s="1">
        <v>35704</v>
      </c>
      <c r="T8019" s="3">
        <v>11722.722</v>
      </c>
      <c r="U8019" s="1">
        <v>35735</v>
      </c>
      <c r="V8019">
        <v>171823347.05958501</v>
      </c>
    </row>
    <row r="8020" spans="1:22" x14ac:dyDescent="0.55000000000000004">
      <c r="A8020" t="s">
        <v>11</v>
      </c>
      <c r="B8020" s="1">
        <v>35739</v>
      </c>
      <c r="C8020" s="2" t="s">
        <v>395</v>
      </c>
      <c r="D8020" s="2" t="s">
        <v>13962</v>
      </c>
      <c r="E8020">
        <v>5242.1401370000003</v>
      </c>
      <c r="F8020">
        <v>5242.1401370000003</v>
      </c>
      <c r="G8020">
        <v>5242.1401370000003</v>
      </c>
      <c r="H8020">
        <v>5242.1401370000003</v>
      </c>
      <c r="I8020">
        <v>5242.1401370000003</v>
      </c>
      <c r="J8020">
        <v>0</v>
      </c>
      <c r="K8020">
        <v>5242.1401370000003</v>
      </c>
      <c r="L8020" t="s">
        <v>685</v>
      </c>
      <c r="M8020" t="s">
        <v>686</v>
      </c>
      <c r="N8020" t="s">
        <v>687</v>
      </c>
      <c r="O8020" t="s">
        <v>7907</v>
      </c>
      <c r="P8020" t="s">
        <v>689</v>
      </c>
      <c r="Q8020">
        <v>68.138570000000001</v>
      </c>
      <c r="S8020" s="1">
        <v>35704</v>
      </c>
      <c r="T8020" s="3">
        <v>11722.722</v>
      </c>
      <c r="U8020" s="1">
        <v>35735</v>
      </c>
      <c r="V8020">
        <v>171823347.05958501</v>
      </c>
    </row>
    <row r="8021" spans="1:22" x14ac:dyDescent="0.55000000000000004">
      <c r="A8021" t="s">
        <v>11</v>
      </c>
      <c r="B8021" s="1">
        <v>35740</v>
      </c>
      <c r="C8021" s="2" t="s">
        <v>395</v>
      </c>
      <c r="D8021" s="2" t="s">
        <v>13962</v>
      </c>
      <c r="E8021">
        <v>5220.7797849999997</v>
      </c>
      <c r="F8021">
        <v>5220.7797849999997</v>
      </c>
      <c r="G8021">
        <v>5220.7797849999997</v>
      </c>
      <c r="H8021">
        <v>5220.7797849999997</v>
      </c>
      <c r="I8021">
        <v>5220.7797849999997</v>
      </c>
      <c r="J8021">
        <v>0</v>
      </c>
      <c r="K8021">
        <v>5220.7797849999997</v>
      </c>
      <c r="L8021" t="s">
        <v>685</v>
      </c>
      <c r="M8021" t="s">
        <v>686</v>
      </c>
      <c r="N8021" t="s">
        <v>687</v>
      </c>
      <c r="O8021" t="s">
        <v>7908</v>
      </c>
      <c r="P8021" t="s">
        <v>689</v>
      </c>
      <c r="Q8021">
        <v>68.138570000000001</v>
      </c>
      <c r="S8021" s="1">
        <v>35704</v>
      </c>
      <c r="T8021" s="3">
        <v>11722.722</v>
      </c>
      <c r="U8021" s="1">
        <v>35735</v>
      </c>
      <c r="V8021">
        <v>171823347.05958501</v>
      </c>
    </row>
    <row r="8022" spans="1:22" x14ac:dyDescent="0.55000000000000004">
      <c r="A8022" t="s">
        <v>11</v>
      </c>
      <c r="B8022" s="1">
        <v>35741</v>
      </c>
      <c r="C8022" s="2" t="s">
        <v>395</v>
      </c>
      <c r="D8022" s="2" t="s">
        <v>13962</v>
      </c>
      <c r="E8022">
        <v>5152.4702150000003</v>
      </c>
      <c r="F8022">
        <v>5152.4702150000003</v>
      </c>
      <c r="G8022">
        <v>5152.4702150000003</v>
      </c>
      <c r="H8022">
        <v>5152.4702150000003</v>
      </c>
      <c r="I8022">
        <v>5152.4702150000003</v>
      </c>
      <c r="J8022">
        <v>0</v>
      </c>
      <c r="K8022">
        <v>5152.4702150000003</v>
      </c>
      <c r="L8022" t="s">
        <v>685</v>
      </c>
      <c r="M8022" t="s">
        <v>686</v>
      </c>
      <c r="N8022" t="s">
        <v>687</v>
      </c>
      <c r="O8022" t="s">
        <v>7909</v>
      </c>
      <c r="P8022" t="s">
        <v>689</v>
      </c>
      <c r="Q8022">
        <v>68.138570000000001</v>
      </c>
      <c r="S8022" s="1">
        <v>35704</v>
      </c>
      <c r="T8022" s="3">
        <v>11722.722</v>
      </c>
      <c r="U8022" s="1">
        <v>35735</v>
      </c>
      <c r="V8022">
        <v>171823347.05958501</v>
      </c>
    </row>
    <row r="8023" spans="1:22" x14ac:dyDescent="0.55000000000000004">
      <c r="A8023" t="s">
        <v>11</v>
      </c>
      <c r="B8023" s="1">
        <v>35744</v>
      </c>
      <c r="C8023" s="2" t="s">
        <v>395</v>
      </c>
      <c r="D8023" s="2" t="s">
        <v>13962</v>
      </c>
      <c r="E8023">
        <v>5126.8798829999996</v>
      </c>
      <c r="F8023">
        <v>5126.8798829999996</v>
      </c>
      <c r="G8023">
        <v>5126.8798829999996</v>
      </c>
      <c r="H8023">
        <v>5126.8798829999996</v>
      </c>
      <c r="I8023">
        <v>5126.8798829999996</v>
      </c>
      <c r="J8023">
        <v>0</v>
      </c>
      <c r="K8023">
        <v>5126.8798829999996</v>
      </c>
      <c r="L8023" t="s">
        <v>685</v>
      </c>
      <c r="M8023" t="s">
        <v>686</v>
      </c>
      <c r="N8023" t="s">
        <v>687</v>
      </c>
      <c r="O8023" t="s">
        <v>7910</v>
      </c>
      <c r="P8023" t="s">
        <v>689</v>
      </c>
      <c r="Q8023">
        <v>68.138570000000001</v>
      </c>
      <c r="S8023" s="1">
        <v>35704</v>
      </c>
      <c r="T8023" s="3">
        <v>11722.722</v>
      </c>
      <c r="U8023" s="1">
        <v>35735</v>
      </c>
      <c r="V8023">
        <v>171823347.05958501</v>
      </c>
    </row>
    <row r="8024" spans="1:22" x14ac:dyDescent="0.55000000000000004">
      <c r="A8024" t="s">
        <v>11</v>
      </c>
      <c r="B8024" s="1">
        <v>35745</v>
      </c>
      <c r="C8024" s="2" t="s">
        <v>395</v>
      </c>
      <c r="D8024" s="2" t="s">
        <v>13962</v>
      </c>
      <c r="E8024">
        <v>5135.2402339999999</v>
      </c>
      <c r="F8024">
        <v>5135.2402339999999</v>
      </c>
      <c r="G8024">
        <v>5135.2402339999999</v>
      </c>
      <c r="H8024">
        <v>5135.2402339999999</v>
      </c>
      <c r="I8024">
        <v>5135.2402339999999</v>
      </c>
      <c r="J8024">
        <v>0</v>
      </c>
      <c r="K8024">
        <v>5135.2402339999999</v>
      </c>
      <c r="L8024" t="s">
        <v>685</v>
      </c>
      <c r="M8024" t="s">
        <v>686</v>
      </c>
      <c r="N8024" t="s">
        <v>687</v>
      </c>
      <c r="O8024" t="s">
        <v>7911</v>
      </c>
      <c r="P8024" t="s">
        <v>689</v>
      </c>
      <c r="Q8024">
        <v>68.138570000000001</v>
      </c>
      <c r="S8024" s="1">
        <v>35704</v>
      </c>
      <c r="T8024" s="3">
        <v>11722.722</v>
      </c>
      <c r="U8024" s="1">
        <v>35735</v>
      </c>
      <c r="V8024">
        <v>171823347.05958501</v>
      </c>
    </row>
    <row r="8025" spans="1:22" x14ac:dyDescent="0.55000000000000004">
      <c r="A8025" t="s">
        <v>11</v>
      </c>
      <c r="B8025" s="1">
        <v>35746</v>
      </c>
      <c r="C8025" s="2" t="s">
        <v>395</v>
      </c>
      <c r="D8025" s="2" t="s">
        <v>13962</v>
      </c>
      <c r="E8025">
        <v>5042.9301759999998</v>
      </c>
      <c r="F8025">
        <v>5042.9301759999998</v>
      </c>
      <c r="G8025">
        <v>5042.9301759999998</v>
      </c>
      <c r="H8025">
        <v>5042.9301759999998</v>
      </c>
      <c r="I8025">
        <v>5042.9301759999998</v>
      </c>
      <c r="J8025">
        <v>0</v>
      </c>
      <c r="K8025">
        <v>5042.9301759999998</v>
      </c>
      <c r="L8025" t="s">
        <v>685</v>
      </c>
      <c r="M8025" t="s">
        <v>686</v>
      </c>
      <c r="N8025" t="s">
        <v>687</v>
      </c>
      <c r="O8025" t="s">
        <v>7912</v>
      </c>
      <c r="P8025" t="s">
        <v>689</v>
      </c>
      <c r="Q8025">
        <v>68.138570000000001</v>
      </c>
      <c r="S8025" s="1">
        <v>35704</v>
      </c>
      <c r="T8025" s="3">
        <v>11722.722</v>
      </c>
      <c r="U8025" s="1">
        <v>35735</v>
      </c>
      <c r="V8025">
        <v>171823347.05958501</v>
      </c>
    </row>
    <row r="8026" spans="1:22" x14ac:dyDescent="0.55000000000000004">
      <c r="A8026" t="s">
        <v>11</v>
      </c>
      <c r="B8026" s="1">
        <v>35747</v>
      </c>
      <c r="C8026" s="2" t="s">
        <v>395</v>
      </c>
      <c r="D8026" s="2" t="s">
        <v>13962</v>
      </c>
      <c r="E8026">
        <v>5082.6899409999996</v>
      </c>
      <c r="F8026">
        <v>5082.6899409999996</v>
      </c>
      <c r="G8026">
        <v>5082.6899409999996</v>
      </c>
      <c r="H8026">
        <v>5082.6899409999996</v>
      </c>
      <c r="I8026">
        <v>5082.6899409999996</v>
      </c>
      <c r="J8026">
        <v>0</v>
      </c>
      <c r="K8026">
        <v>5082.6899409999996</v>
      </c>
      <c r="L8026" t="s">
        <v>685</v>
      </c>
      <c r="M8026" t="s">
        <v>686</v>
      </c>
      <c r="N8026" t="s">
        <v>687</v>
      </c>
      <c r="O8026" t="s">
        <v>7913</v>
      </c>
      <c r="P8026" t="s">
        <v>689</v>
      </c>
      <c r="Q8026">
        <v>68.138570000000001</v>
      </c>
      <c r="S8026" s="1">
        <v>35704</v>
      </c>
      <c r="T8026" s="3">
        <v>11722.722</v>
      </c>
      <c r="U8026" s="1">
        <v>35735</v>
      </c>
      <c r="V8026">
        <v>171823347.05958501</v>
      </c>
    </row>
    <row r="8027" spans="1:22" x14ac:dyDescent="0.55000000000000004">
      <c r="A8027" t="s">
        <v>11</v>
      </c>
      <c r="B8027" s="1">
        <v>35748</v>
      </c>
      <c r="C8027" s="2" t="s">
        <v>395</v>
      </c>
      <c r="D8027" s="2" t="s">
        <v>13962</v>
      </c>
      <c r="E8027">
        <v>5139.4702150000003</v>
      </c>
      <c r="F8027">
        <v>5139.4702150000003</v>
      </c>
      <c r="G8027">
        <v>5139.4702150000003</v>
      </c>
      <c r="H8027">
        <v>5139.4702150000003</v>
      </c>
      <c r="I8027">
        <v>5139.4702150000003</v>
      </c>
      <c r="J8027">
        <v>0</v>
      </c>
      <c r="K8027">
        <v>5139.4702150000003</v>
      </c>
      <c r="L8027" t="s">
        <v>685</v>
      </c>
      <c r="M8027" t="s">
        <v>686</v>
      </c>
      <c r="N8027" t="s">
        <v>687</v>
      </c>
      <c r="O8027" t="s">
        <v>7914</v>
      </c>
      <c r="P8027" t="s">
        <v>689</v>
      </c>
      <c r="Q8027">
        <v>68.138570000000001</v>
      </c>
      <c r="S8027" s="1">
        <v>35704</v>
      </c>
      <c r="T8027" s="3">
        <v>11722.722</v>
      </c>
      <c r="U8027" s="1">
        <v>35735</v>
      </c>
      <c r="V8027">
        <v>171823347.05958501</v>
      </c>
    </row>
    <row r="8028" spans="1:22" x14ac:dyDescent="0.55000000000000004">
      <c r="A8028" t="s">
        <v>11</v>
      </c>
      <c r="B8028" s="1">
        <v>35751</v>
      </c>
      <c r="C8028" s="2" t="s">
        <v>395</v>
      </c>
      <c r="D8028" s="2" t="s">
        <v>13962</v>
      </c>
      <c r="E8028">
        <v>5232.7299800000001</v>
      </c>
      <c r="F8028">
        <v>5232.7299800000001</v>
      </c>
      <c r="G8028">
        <v>5232.7299800000001</v>
      </c>
      <c r="H8028">
        <v>5232.7299800000001</v>
      </c>
      <c r="I8028">
        <v>5232.7299800000001</v>
      </c>
      <c r="J8028">
        <v>0</v>
      </c>
      <c r="K8028">
        <v>5232.7299800000001</v>
      </c>
      <c r="L8028" t="s">
        <v>685</v>
      </c>
      <c r="M8028" t="s">
        <v>686</v>
      </c>
      <c r="N8028" t="s">
        <v>687</v>
      </c>
      <c r="O8028" t="s">
        <v>7915</v>
      </c>
      <c r="P8028" t="s">
        <v>689</v>
      </c>
      <c r="Q8028">
        <v>68.138570000000001</v>
      </c>
      <c r="S8028" s="1">
        <v>35704</v>
      </c>
      <c r="T8028" s="3">
        <v>11722.722</v>
      </c>
      <c r="U8028" s="1">
        <v>35735</v>
      </c>
      <c r="V8028">
        <v>171823347.05958501</v>
      </c>
    </row>
    <row r="8029" spans="1:22" x14ac:dyDescent="0.55000000000000004">
      <c r="A8029" t="s">
        <v>11</v>
      </c>
      <c r="B8029" s="1">
        <v>35752</v>
      </c>
      <c r="C8029" s="2" t="s">
        <v>395</v>
      </c>
      <c r="D8029" s="2" t="s">
        <v>13962</v>
      </c>
      <c r="E8029">
        <v>5193.6098629999997</v>
      </c>
      <c r="F8029">
        <v>5193.6098629999997</v>
      </c>
      <c r="G8029">
        <v>5193.6098629999997</v>
      </c>
      <c r="H8029">
        <v>5193.6098629999997</v>
      </c>
      <c r="I8029">
        <v>5193.6098629999997</v>
      </c>
      <c r="J8029">
        <v>0</v>
      </c>
      <c r="K8029">
        <v>5193.6098629999997</v>
      </c>
      <c r="L8029" t="s">
        <v>685</v>
      </c>
      <c r="M8029" t="s">
        <v>686</v>
      </c>
      <c r="N8029" t="s">
        <v>687</v>
      </c>
      <c r="O8029" t="s">
        <v>7916</v>
      </c>
      <c r="P8029" t="s">
        <v>689</v>
      </c>
      <c r="Q8029">
        <v>68.138570000000001</v>
      </c>
      <c r="S8029" s="1">
        <v>35704</v>
      </c>
      <c r="T8029" s="3">
        <v>11722.722</v>
      </c>
      <c r="U8029" s="1">
        <v>35735</v>
      </c>
      <c r="V8029">
        <v>171823347.05958501</v>
      </c>
    </row>
    <row r="8030" spans="1:22" x14ac:dyDescent="0.55000000000000004">
      <c r="A8030" t="s">
        <v>11</v>
      </c>
      <c r="B8030" s="1">
        <v>35753</v>
      </c>
      <c r="C8030" s="2" t="s">
        <v>395</v>
      </c>
      <c r="D8030" s="2" t="s">
        <v>13962</v>
      </c>
      <c r="E8030">
        <v>5222.3701170000004</v>
      </c>
      <c r="F8030">
        <v>5222.3701170000004</v>
      </c>
      <c r="G8030">
        <v>5222.3701170000004</v>
      </c>
      <c r="H8030">
        <v>5222.3701170000004</v>
      </c>
      <c r="I8030">
        <v>5222.3701170000004</v>
      </c>
      <c r="J8030">
        <v>0</v>
      </c>
      <c r="K8030">
        <v>5222.3701170000004</v>
      </c>
      <c r="L8030" t="s">
        <v>685</v>
      </c>
      <c r="M8030" t="s">
        <v>686</v>
      </c>
      <c r="N8030" t="s">
        <v>687</v>
      </c>
      <c r="O8030" t="s">
        <v>7917</v>
      </c>
      <c r="P8030" t="s">
        <v>689</v>
      </c>
      <c r="Q8030">
        <v>68.138570000000001</v>
      </c>
      <c r="S8030" s="1">
        <v>35704</v>
      </c>
      <c r="T8030" s="3">
        <v>11722.722</v>
      </c>
      <c r="U8030" s="1">
        <v>35735</v>
      </c>
      <c r="V8030">
        <v>171823347.05958501</v>
      </c>
    </row>
    <row r="8031" spans="1:22" x14ac:dyDescent="0.55000000000000004">
      <c r="A8031" t="s">
        <v>11</v>
      </c>
      <c r="B8031" s="1">
        <v>35754</v>
      </c>
      <c r="C8031" s="2" t="s">
        <v>395</v>
      </c>
      <c r="D8031" s="2" t="s">
        <v>13962</v>
      </c>
      <c r="E8031">
        <v>5292.580078</v>
      </c>
      <c r="F8031">
        <v>5292.580078</v>
      </c>
      <c r="G8031">
        <v>5292.580078</v>
      </c>
      <c r="H8031">
        <v>5292.580078</v>
      </c>
      <c r="I8031">
        <v>5292.580078</v>
      </c>
      <c r="J8031">
        <v>0</v>
      </c>
      <c r="K8031">
        <v>5292.580078</v>
      </c>
      <c r="L8031" t="s">
        <v>685</v>
      </c>
      <c r="M8031" t="s">
        <v>686</v>
      </c>
      <c r="N8031" t="s">
        <v>687</v>
      </c>
      <c r="O8031" t="s">
        <v>7918</v>
      </c>
      <c r="P8031" t="s">
        <v>689</v>
      </c>
      <c r="Q8031">
        <v>68.138570000000001</v>
      </c>
      <c r="S8031" s="1">
        <v>35704</v>
      </c>
      <c r="T8031" s="3">
        <v>11722.722</v>
      </c>
      <c r="U8031" s="1">
        <v>35735</v>
      </c>
      <c r="V8031">
        <v>171823347.05958501</v>
      </c>
    </row>
    <row r="8032" spans="1:22" x14ac:dyDescent="0.55000000000000004">
      <c r="A8032" t="s">
        <v>11</v>
      </c>
      <c r="B8032" s="1">
        <v>35755</v>
      </c>
      <c r="C8032" s="2" t="s">
        <v>395</v>
      </c>
      <c r="D8032" s="2" t="s">
        <v>13962</v>
      </c>
      <c r="E8032">
        <v>5317</v>
      </c>
      <c r="F8032">
        <v>5317</v>
      </c>
      <c r="G8032">
        <v>5317</v>
      </c>
      <c r="H8032">
        <v>5317</v>
      </c>
      <c r="I8032">
        <v>5317</v>
      </c>
      <c r="J8032">
        <v>0</v>
      </c>
      <c r="K8032">
        <v>5317</v>
      </c>
      <c r="L8032" t="s">
        <v>685</v>
      </c>
      <c r="M8032" t="s">
        <v>686</v>
      </c>
      <c r="N8032" t="s">
        <v>687</v>
      </c>
      <c r="O8032" t="s">
        <v>7919</v>
      </c>
      <c r="P8032" t="s">
        <v>689</v>
      </c>
      <c r="Q8032">
        <v>68.138570000000001</v>
      </c>
      <c r="S8032" s="1">
        <v>35704</v>
      </c>
      <c r="T8032" s="3">
        <v>11722.722</v>
      </c>
      <c r="U8032" s="1">
        <v>35735</v>
      </c>
      <c r="V8032">
        <v>171823347.05958501</v>
      </c>
    </row>
    <row r="8033" spans="1:22" x14ac:dyDescent="0.55000000000000004">
      <c r="A8033" t="s">
        <v>11</v>
      </c>
      <c r="B8033" s="1">
        <v>35758</v>
      </c>
      <c r="C8033" s="2" t="s">
        <v>395</v>
      </c>
      <c r="D8033" s="2" t="s">
        <v>13962</v>
      </c>
      <c r="E8033">
        <v>5235.4799800000001</v>
      </c>
      <c r="F8033">
        <v>5235.4799800000001</v>
      </c>
      <c r="G8033">
        <v>5235.4799800000001</v>
      </c>
      <c r="H8033">
        <v>5235.4799800000001</v>
      </c>
      <c r="I8033">
        <v>5235.4799800000001</v>
      </c>
      <c r="J8033">
        <v>0</v>
      </c>
      <c r="K8033">
        <v>5235.4799800000001</v>
      </c>
      <c r="L8033" t="s">
        <v>685</v>
      </c>
      <c r="M8033" t="s">
        <v>686</v>
      </c>
      <c r="N8033" t="s">
        <v>687</v>
      </c>
      <c r="O8033" t="s">
        <v>7920</v>
      </c>
      <c r="P8033" t="s">
        <v>689</v>
      </c>
      <c r="Q8033">
        <v>68.138570000000001</v>
      </c>
      <c r="S8033" s="1">
        <v>35704</v>
      </c>
      <c r="T8033" s="3">
        <v>11722.722</v>
      </c>
      <c r="U8033" s="1">
        <v>35735</v>
      </c>
      <c r="V8033">
        <v>171823347.05958501</v>
      </c>
    </row>
    <row r="8034" spans="1:22" x14ac:dyDescent="0.55000000000000004">
      <c r="A8034" t="s">
        <v>11</v>
      </c>
      <c r="B8034" s="1">
        <v>35759</v>
      </c>
      <c r="C8034" s="2" t="s">
        <v>395</v>
      </c>
      <c r="D8034" s="2" t="s">
        <v>13962</v>
      </c>
      <c r="E8034">
        <v>5254.9301759999998</v>
      </c>
      <c r="F8034">
        <v>5254.9301759999998</v>
      </c>
      <c r="G8034">
        <v>5254.9301759999998</v>
      </c>
      <c r="H8034">
        <v>5254.9301759999998</v>
      </c>
      <c r="I8034">
        <v>5254.9301759999998</v>
      </c>
      <c r="J8034">
        <v>0</v>
      </c>
      <c r="K8034">
        <v>5254.9301759999998</v>
      </c>
      <c r="L8034" t="s">
        <v>685</v>
      </c>
      <c r="M8034" t="s">
        <v>686</v>
      </c>
      <c r="N8034" t="s">
        <v>687</v>
      </c>
      <c r="O8034" t="s">
        <v>7921</v>
      </c>
      <c r="P8034" t="s">
        <v>689</v>
      </c>
      <c r="Q8034">
        <v>68.138570000000001</v>
      </c>
      <c r="S8034" s="1">
        <v>35704</v>
      </c>
      <c r="T8034" s="3">
        <v>11722.722</v>
      </c>
      <c r="U8034" s="1">
        <v>35735</v>
      </c>
      <c r="V8034">
        <v>171823347.05958501</v>
      </c>
    </row>
    <row r="8035" spans="1:22" x14ac:dyDescent="0.55000000000000004">
      <c r="A8035" t="s">
        <v>11</v>
      </c>
      <c r="B8035" s="1">
        <v>35760</v>
      </c>
      <c r="C8035" s="2" t="s">
        <v>395</v>
      </c>
      <c r="D8035" s="2" t="s">
        <v>13962</v>
      </c>
      <c r="E8035">
        <v>5258.419922</v>
      </c>
      <c r="F8035">
        <v>5258.419922</v>
      </c>
      <c r="G8035">
        <v>5258.419922</v>
      </c>
      <c r="H8035">
        <v>5258.419922</v>
      </c>
      <c r="I8035">
        <v>5258.419922</v>
      </c>
      <c r="J8035">
        <v>0</v>
      </c>
      <c r="K8035">
        <v>5258.419922</v>
      </c>
      <c r="L8035" t="s">
        <v>685</v>
      </c>
      <c r="M8035" t="s">
        <v>686</v>
      </c>
      <c r="N8035" t="s">
        <v>687</v>
      </c>
      <c r="O8035" t="s">
        <v>7922</v>
      </c>
      <c r="P8035" t="s">
        <v>689</v>
      </c>
      <c r="Q8035">
        <v>68.138570000000001</v>
      </c>
      <c r="S8035" s="1">
        <v>35704</v>
      </c>
      <c r="T8035" s="3">
        <v>11722.722</v>
      </c>
      <c r="U8035" s="1">
        <v>35735</v>
      </c>
      <c r="V8035">
        <v>171823347.05958501</v>
      </c>
    </row>
    <row r="8036" spans="1:22" x14ac:dyDescent="0.55000000000000004">
      <c r="A8036" t="s">
        <v>11</v>
      </c>
      <c r="B8036" s="1">
        <v>35762</v>
      </c>
      <c r="C8036" s="2" t="s">
        <v>395</v>
      </c>
      <c r="D8036" s="2" t="s">
        <v>13962</v>
      </c>
      <c r="E8036">
        <v>5277.3500979999999</v>
      </c>
      <c r="F8036">
        <v>5277.3500979999999</v>
      </c>
      <c r="G8036">
        <v>5277.3500979999999</v>
      </c>
      <c r="H8036">
        <v>5277.3500979999999</v>
      </c>
      <c r="I8036">
        <v>5277.3500979999999</v>
      </c>
      <c r="J8036">
        <v>0</v>
      </c>
      <c r="K8036">
        <v>5277.3500979999999</v>
      </c>
      <c r="L8036" t="s">
        <v>685</v>
      </c>
      <c r="M8036" t="s">
        <v>686</v>
      </c>
      <c r="N8036" t="s">
        <v>687</v>
      </c>
      <c r="O8036" t="s">
        <v>7923</v>
      </c>
      <c r="P8036" t="s">
        <v>689</v>
      </c>
      <c r="Q8036">
        <v>68.138570000000001</v>
      </c>
      <c r="S8036" s="1">
        <v>35704</v>
      </c>
      <c r="T8036" s="3">
        <v>11722.722</v>
      </c>
      <c r="U8036" s="1">
        <v>35735</v>
      </c>
      <c r="V8036">
        <v>171823347.05958501</v>
      </c>
    </row>
    <row r="8037" spans="1:22" x14ac:dyDescent="0.55000000000000004">
      <c r="A8037" t="s">
        <v>11</v>
      </c>
      <c r="B8037" s="1">
        <v>35765</v>
      </c>
      <c r="C8037" s="2" t="s">
        <v>396</v>
      </c>
      <c r="D8037" s="2" t="s">
        <v>13962</v>
      </c>
      <c r="E8037">
        <v>5368.6000979999999</v>
      </c>
      <c r="F8037">
        <v>5368.6000979999999</v>
      </c>
      <c r="G8037">
        <v>5368.6000979999999</v>
      </c>
      <c r="H8037">
        <v>5368.6000979999999</v>
      </c>
      <c r="I8037">
        <v>5368.6000979999999</v>
      </c>
      <c r="J8037">
        <v>0</v>
      </c>
      <c r="K8037">
        <v>5368.6000979999999</v>
      </c>
      <c r="L8037" t="s">
        <v>685</v>
      </c>
      <c r="M8037" t="s">
        <v>686</v>
      </c>
      <c r="N8037" t="s">
        <v>687</v>
      </c>
      <c r="O8037" t="s">
        <v>7924</v>
      </c>
      <c r="P8037" t="s">
        <v>689</v>
      </c>
      <c r="Q8037">
        <v>68.054190000000006</v>
      </c>
      <c r="S8037" s="1">
        <v>35704</v>
      </c>
      <c r="T8037" s="3">
        <v>11722.722</v>
      </c>
      <c r="U8037" s="1">
        <v>35765</v>
      </c>
      <c r="V8037">
        <v>172027156.170587</v>
      </c>
    </row>
    <row r="8038" spans="1:22" x14ac:dyDescent="0.55000000000000004">
      <c r="A8038" t="s">
        <v>11</v>
      </c>
      <c r="B8038" s="1">
        <v>35766</v>
      </c>
      <c r="C8038" s="2" t="s">
        <v>396</v>
      </c>
      <c r="D8038" s="2" t="s">
        <v>13962</v>
      </c>
      <c r="E8038">
        <v>5367.6499020000001</v>
      </c>
      <c r="F8038">
        <v>5367.6499020000001</v>
      </c>
      <c r="G8038">
        <v>5367.6499020000001</v>
      </c>
      <c r="H8038">
        <v>5367.6499020000001</v>
      </c>
      <c r="I8038">
        <v>5367.6499020000001</v>
      </c>
      <c r="J8038">
        <v>0</v>
      </c>
      <c r="K8038">
        <v>5367.6499020000001</v>
      </c>
      <c r="L8038" t="s">
        <v>685</v>
      </c>
      <c r="M8038" t="s">
        <v>686</v>
      </c>
      <c r="N8038" t="s">
        <v>687</v>
      </c>
      <c r="O8038" t="s">
        <v>7925</v>
      </c>
      <c r="P8038" t="s">
        <v>689</v>
      </c>
      <c r="Q8038">
        <v>68.054190000000006</v>
      </c>
      <c r="S8038" s="1">
        <v>35704</v>
      </c>
      <c r="T8038" s="3">
        <v>11722.722</v>
      </c>
      <c r="U8038" s="1">
        <v>35765</v>
      </c>
      <c r="V8038">
        <v>172027156.170587</v>
      </c>
    </row>
    <row r="8039" spans="1:22" x14ac:dyDescent="0.55000000000000004">
      <c r="A8039" t="s">
        <v>11</v>
      </c>
      <c r="B8039" s="1">
        <v>35767</v>
      </c>
      <c r="C8039" s="2" t="s">
        <v>396</v>
      </c>
      <c r="D8039" s="2" t="s">
        <v>13962</v>
      </c>
      <c r="E8039">
        <v>5394.1899409999996</v>
      </c>
      <c r="F8039">
        <v>5394.1899409999996</v>
      </c>
      <c r="G8039">
        <v>5394.1899409999996</v>
      </c>
      <c r="H8039">
        <v>5394.1899409999996</v>
      </c>
      <c r="I8039">
        <v>5394.1899409999996</v>
      </c>
      <c r="J8039">
        <v>0</v>
      </c>
      <c r="K8039">
        <v>5394.1899409999996</v>
      </c>
      <c r="L8039" t="s">
        <v>685</v>
      </c>
      <c r="M8039" t="s">
        <v>686</v>
      </c>
      <c r="N8039" t="s">
        <v>687</v>
      </c>
      <c r="O8039" t="s">
        <v>7926</v>
      </c>
      <c r="P8039" t="s">
        <v>689</v>
      </c>
      <c r="Q8039">
        <v>68.054190000000006</v>
      </c>
      <c r="S8039" s="1">
        <v>35704</v>
      </c>
      <c r="T8039" s="3">
        <v>11722.722</v>
      </c>
      <c r="U8039" s="1">
        <v>35765</v>
      </c>
      <c r="V8039">
        <v>172027156.170587</v>
      </c>
    </row>
    <row r="8040" spans="1:22" x14ac:dyDescent="0.55000000000000004">
      <c r="A8040" t="s">
        <v>11</v>
      </c>
      <c r="B8040" s="1">
        <v>35768</v>
      </c>
      <c r="C8040" s="2" t="s">
        <v>396</v>
      </c>
      <c r="D8040" s="2" t="s">
        <v>13962</v>
      </c>
      <c r="E8040">
        <v>5386.6801759999998</v>
      </c>
      <c r="F8040">
        <v>5386.6801759999998</v>
      </c>
      <c r="G8040">
        <v>5386.6801759999998</v>
      </c>
      <c r="H8040">
        <v>5386.6801759999998</v>
      </c>
      <c r="I8040">
        <v>5386.6801759999998</v>
      </c>
      <c r="J8040">
        <v>0</v>
      </c>
      <c r="K8040">
        <v>5386.6801759999998</v>
      </c>
      <c r="L8040" t="s">
        <v>685</v>
      </c>
      <c r="M8040" t="s">
        <v>686</v>
      </c>
      <c r="N8040" t="s">
        <v>687</v>
      </c>
      <c r="O8040" t="s">
        <v>7927</v>
      </c>
      <c r="P8040" t="s">
        <v>689</v>
      </c>
      <c r="Q8040">
        <v>68.054190000000006</v>
      </c>
      <c r="S8040" s="1">
        <v>35704</v>
      </c>
      <c r="T8040" s="3">
        <v>11722.722</v>
      </c>
      <c r="U8040" s="1">
        <v>35765</v>
      </c>
      <c r="V8040">
        <v>172027156.170587</v>
      </c>
    </row>
    <row r="8041" spans="1:22" x14ac:dyDescent="0.55000000000000004">
      <c r="A8041" t="s">
        <v>11</v>
      </c>
      <c r="B8041" s="1">
        <v>35769</v>
      </c>
      <c r="C8041" s="2" t="s">
        <v>396</v>
      </c>
      <c r="D8041" s="2" t="s">
        <v>13962</v>
      </c>
      <c r="E8041">
        <v>5438.1801759999998</v>
      </c>
      <c r="F8041">
        <v>5438.1801759999998</v>
      </c>
      <c r="G8041">
        <v>5438.1801759999998</v>
      </c>
      <c r="H8041">
        <v>5438.1801759999998</v>
      </c>
      <c r="I8041">
        <v>5438.1801759999998</v>
      </c>
      <c r="J8041">
        <v>0</v>
      </c>
      <c r="K8041">
        <v>5438.1801759999998</v>
      </c>
      <c r="L8041" t="s">
        <v>685</v>
      </c>
      <c r="M8041" t="s">
        <v>686</v>
      </c>
      <c r="N8041" t="s">
        <v>687</v>
      </c>
      <c r="O8041" t="s">
        <v>7928</v>
      </c>
      <c r="P8041" t="s">
        <v>689</v>
      </c>
      <c r="Q8041">
        <v>68.054190000000006</v>
      </c>
      <c r="S8041" s="1">
        <v>35704</v>
      </c>
      <c r="T8041" s="3">
        <v>11722.722</v>
      </c>
      <c r="U8041" s="1">
        <v>35765</v>
      </c>
      <c r="V8041">
        <v>172027156.170587</v>
      </c>
    </row>
    <row r="8042" spans="1:22" x14ac:dyDescent="0.55000000000000004">
      <c r="A8042" t="s">
        <v>11</v>
      </c>
      <c r="B8042" s="1">
        <v>35772</v>
      </c>
      <c r="C8042" s="2" t="s">
        <v>396</v>
      </c>
      <c r="D8042" s="2" t="s">
        <v>13962</v>
      </c>
      <c r="E8042">
        <v>5428.9799800000001</v>
      </c>
      <c r="F8042">
        <v>5428.9799800000001</v>
      </c>
      <c r="G8042">
        <v>5428.9799800000001</v>
      </c>
      <c r="H8042">
        <v>5428.9799800000001</v>
      </c>
      <c r="I8042">
        <v>5428.9799800000001</v>
      </c>
      <c r="J8042">
        <v>0</v>
      </c>
      <c r="K8042">
        <v>5428.9799800000001</v>
      </c>
      <c r="L8042" t="s">
        <v>685</v>
      </c>
      <c r="M8042" t="s">
        <v>686</v>
      </c>
      <c r="N8042" t="s">
        <v>687</v>
      </c>
      <c r="O8042" t="s">
        <v>7929</v>
      </c>
      <c r="P8042" t="s">
        <v>689</v>
      </c>
      <c r="Q8042">
        <v>68.054190000000006</v>
      </c>
      <c r="S8042" s="1">
        <v>35704</v>
      </c>
      <c r="T8042" s="3">
        <v>11722.722</v>
      </c>
      <c r="U8042" s="1">
        <v>35765</v>
      </c>
      <c r="V8042">
        <v>172027156.170587</v>
      </c>
    </row>
    <row r="8043" spans="1:22" x14ac:dyDescent="0.55000000000000004">
      <c r="A8043" t="s">
        <v>11</v>
      </c>
      <c r="B8043" s="1">
        <v>35773</v>
      </c>
      <c r="C8043" s="2" t="s">
        <v>396</v>
      </c>
      <c r="D8043" s="2" t="s">
        <v>13962</v>
      </c>
      <c r="E8043">
        <v>5401.7001950000003</v>
      </c>
      <c r="F8043">
        <v>5401.7001950000003</v>
      </c>
      <c r="G8043">
        <v>5401.7001950000003</v>
      </c>
      <c r="H8043">
        <v>5401.7001950000003</v>
      </c>
      <c r="I8043">
        <v>5401.7001950000003</v>
      </c>
      <c r="J8043">
        <v>0</v>
      </c>
      <c r="K8043">
        <v>5401.7001950000003</v>
      </c>
      <c r="L8043" t="s">
        <v>685</v>
      </c>
      <c r="M8043" t="s">
        <v>686</v>
      </c>
      <c r="N8043" t="s">
        <v>687</v>
      </c>
      <c r="O8043" t="s">
        <v>7930</v>
      </c>
      <c r="P8043" t="s">
        <v>689</v>
      </c>
      <c r="Q8043">
        <v>68.054190000000006</v>
      </c>
      <c r="S8043" s="1">
        <v>35704</v>
      </c>
      <c r="T8043" s="3">
        <v>11722.722</v>
      </c>
      <c r="U8043" s="1">
        <v>35765</v>
      </c>
      <c r="V8043">
        <v>172027156.170587</v>
      </c>
    </row>
    <row r="8044" spans="1:22" x14ac:dyDescent="0.55000000000000004">
      <c r="A8044" t="s">
        <v>11</v>
      </c>
      <c r="B8044" s="1">
        <v>35774</v>
      </c>
      <c r="C8044" s="2" t="s">
        <v>396</v>
      </c>
      <c r="D8044" s="2" t="s">
        <v>13962</v>
      </c>
      <c r="E8044">
        <v>5368.2797849999997</v>
      </c>
      <c r="F8044">
        <v>5368.2797849999997</v>
      </c>
      <c r="G8044">
        <v>5368.2797849999997</v>
      </c>
      <c r="H8044">
        <v>5368.2797849999997</v>
      </c>
      <c r="I8044">
        <v>5368.2797849999997</v>
      </c>
      <c r="J8044">
        <v>0</v>
      </c>
      <c r="K8044">
        <v>5368.2797849999997</v>
      </c>
      <c r="L8044" t="s">
        <v>685</v>
      </c>
      <c r="M8044" t="s">
        <v>686</v>
      </c>
      <c r="N8044" t="s">
        <v>687</v>
      </c>
      <c r="O8044" t="s">
        <v>7931</v>
      </c>
      <c r="P8044" t="s">
        <v>689</v>
      </c>
      <c r="Q8044">
        <v>68.054190000000006</v>
      </c>
      <c r="S8044" s="1">
        <v>35704</v>
      </c>
      <c r="T8044" s="3">
        <v>11722.722</v>
      </c>
      <c r="U8044" s="1">
        <v>35765</v>
      </c>
      <c r="V8044">
        <v>172027156.170587</v>
      </c>
    </row>
    <row r="8045" spans="1:22" x14ac:dyDescent="0.55000000000000004">
      <c r="A8045" t="s">
        <v>11</v>
      </c>
      <c r="B8045" s="1">
        <v>35775</v>
      </c>
      <c r="C8045" s="2" t="s">
        <v>396</v>
      </c>
      <c r="D8045" s="2" t="s">
        <v>13962</v>
      </c>
      <c r="E8045">
        <v>5291.3100590000004</v>
      </c>
      <c r="F8045">
        <v>5291.3100590000004</v>
      </c>
      <c r="G8045">
        <v>5291.3100590000004</v>
      </c>
      <c r="H8045">
        <v>5291.3100590000004</v>
      </c>
      <c r="I8045">
        <v>5291.3100590000004</v>
      </c>
      <c r="J8045">
        <v>0</v>
      </c>
      <c r="K8045">
        <v>5291.3100590000004</v>
      </c>
      <c r="L8045" t="s">
        <v>685</v>
      </c>
      <c r="M8045" t="s">
        <v>686</v>
      </c>
      <c r="N8045" t="s">
        <v>687</v>
      </c>
      <c r="O8045" t="s">
        <v>7932</v>
      </c>
      <c r="P8045" t="s">
        <v>689</v>
      </c>
      <c r="Q8045">
        <v>68.054190000000006</v>
      </c>
      <c r="S8045" s="1">
        <v>35704</v>
      </c>
      <c r="T8045" s="3">
        <v>11722.722</v>
      </c>
      <c r="U8045" s="1">
        <v>35765</v>
      </c>
      <c r="V8045">
        <v>172027156.170587</v>
      </c>
    </row>
    <row r="8046" spans="1:22" x14ac:dyDescent="0.55000000000000004">
      <c r="A8046" t="s">
        <v>11</v>
      </c>
      <c r="B8046" s="1">
        <v>35776</v>
      </c>
      <c r="C8046" s="2" t="s">
        <v>396</v>
      </c>
      <c r="D8046" s="2" t="s">
        <v>13962</v>
      </c>
      <c r="E8046">
        <v>5286.8701170000004</v>
      </c>
      <c r="F8046">
        <v>5286.8701170000004</v>
      </c>
      <c r="G8046">
        <v>5286.8701170000004</v>
      </c>
      <c r="H8046">
        <v>5286.8701170000004</v>
      </c>
      <c r="I8046">
        <v>5286.8701170000004</v>
      </c>
      <c r="J8046">
        <v>0</v>
      </c>
      <c r="K8046">
        <v>5286.8701170000004</v>
      </c>
      <c r="L8046" t="s">
        <v>685</v>
      </c>
      <c r="M8046" t="s">
        <v>686</v>
      </c>
      <c r="N8046" t="s">
        <v>687</v>
      </c>
      <c r="O8046" t="s">
        <v>7933</v>
      </c>
      <c r="P8046" t="s">
        <v>689</v>
      </c>
      <c r="Q8046">
        <v>68.054190000000006</v>
      </c>
      <c r="S8046" s="1">
        <v>35704</v>
      </c>
      <c r="T8046" s="3">
        <v>11722.722</v>
      </c>
      <c r="U8046" s="1">
        <v>35765</v>
      </c>
      <c r="V8046">
        <v>172027156.170587</v>
      </c>
    </row>
    <row r="8047" spans="1:22" x14ac:dyDescent="0.55000000000000004">
      <c r="A8047" t="s">
        <v>11</v>
      </c>
      <c r="B8047" s="1">
        <v>35779</v>
      </c>
      <c r="C8047" s="2" t="s">
        <v>396</v>
      </c>
      <c r="D8047" s="2" t="s">
        <v>13962</v>
      </c>
      <c r="E8047">
        <v>5330.4301759999998</v>
      </c>
      <c r="F8047">
        <v>5330.4301759999998</v>
      </c>
      <c r="G8047">
        <v>5330.4301759999998</v>
      </c>
      <c r="H8047">
        <v>5330.4301759999998</v>
      </c>
      <c r="I8047">
        <v>5330.4301759999998</v>
      </c>
      <c r="J8047">
        <v>0</v>
      </c>
      <c r="K8047">
        <v>5330.4301759999998</v>
      </c>
      <c r="L8047" t="s">
        <v>685</v>
      </c>
      <c r="M8047" t="s">
        <v>686</v>
      </c>
      <c r="N8047" t="s">
        <v>687</v>
      </c>
      <c r="O8047" t="s">
        <v>7934</v>
      </c>
      <c r="P8047" t="s">
        <v>689</v>
      </c>
      <c r="Q8047">
        <v>68.054190000000006</v>
      </c>
      <c r="S8047" s="1">
        <v>35704</v>
      </c>
      <c r="T8047" s="3">
        <v>11722.722</v>
      </c>
      <c r="U8047" s="1">
        <v>35765</v>
      </c>
      <c r="V8047">
        <v>172027156.170587</v>
      </c>
    </row>
    <row r="8048" spans="1:22" x14ac:dyDescent="0.55000000000000004">
      <c r="A8048" t="s">
        <v>11</v>
      </c>
      <c r="B8048" s="1">
        <v>35780</v>
      </c>
      <c r="C8048" s="2" t="s">
        <v>396</v>
      </c>
      <c r="D8048" s="2" t="s">
        <v>13962</v>
      </c>
      <c r="E8048">
        <v>5358.2402339999999</v>
      </c>
      <c r="F8048">
        <v>5358.2402339999999</v>
      </c>
      <c r="G8048">
        <v>5358.2402339999999</v>
      </c>
      <c r="H8048">
        <v>5358.2402339999999</v>
      </c>
      <c r="I8048">
        <v>5358.2402339999999</v>
      </c>
      <c r="J8048">
        <v>0</v>
      </c>
      <c r="K8048">
        <v>5358.2402339999999</v>
      </c>
      <c r="L8048" t="s">
        <v>685</v>
      </c>
      <c r="M8048" t="s">
        <v>686</v>
      </c>
      <c r="N8048" t="s">
        <v>687</v>
      </c>
      <c r="O8048" t="s">
        <v>7935</v>
      </c>
      <c r="P8048" t="s">
        <v>689</v>
      </c>
      <c r="Q8048">
        <v>68.054190000000006</v>
      </c>
      <c r="S8048" s="1">
        <v>35704</v>
      </c>
      <c r="T8048" s="3">
        <v>11722.722</v>
      </c>
      <c r="U8048" s="1">
        <v>35765</v>
      </c>
      <c r="V8048">
        <v>172027156.170587</v>
      </c>
    </row>
    <row r="8049" spans="1:22" x14ac:dyDescent="0.55000000000000004">
      <c r="A8049" t="s">
        <v>11</v>
      </c>
      <c r="B8049" s="1">
        <v>35781</v>
      </c>
      <c r="C8049" s="2" t="s">
        <v>396</v>
      </c>
      <c r="D8049" s="2" t="s">
        <v>13962</v>
      </c>
      <c r="E8049">
        <v>5356.5498049999997</v>
      </c>
      <c r="F8049">
        <v>5356.5498049999997</v>
      </c>
      <c r="G8049">
        <v>5356.5498049999997</v>
      </c>
      <c r="H8049">
        <v>5356.5498049999997</v>
      </c>
      <c r="I8049">
        <v>5356.5498049999997</v>
      </c>
      <c r="J8049">
        <v>0</v>
      </c>
      <c r="K8049">
        <v>5356.5498049999997</v>
      </c>
      <c r="L8049" t="s">
        <v>685</v>
      </c>
      <c r="M8049" t="s">
        <v>686</v>
      </c>
      <c r="N8049" t="s">
        <v>687</v>
      </c>
      <c r="O8049" t="s">
        <v>7936</v>
      </c>
      <c r="P8049" t="s">
        <v>689</v>
      </c>
      <c r="Q8049">
        <v>68.054190000000006</v>
      </c>
      <c r="S8049" s="1">
        <v>35704</v>
      </c>
      <c r="T8049" s="3">
        <v>11722.722</v>
      </c>
      <c r="U8049" s="1">
        <v>35765</v>
      </c>
      <c r="V8049">
        <v>172027156.170587</v>
      </c>
    </row>
    <row r="8050" spans="1:22" x14ac:dyDescent="0.55000000000000004">
      <c r="A8050" t="s">
        <v>11</v>
      </c>
      <c r="B8050" s="1">
        <v>35782</v>
      </c>
      <c r="C8050" s="2" t="s">
        <v>396</v>
      </c>
      <c r="D8050" s="2" t="s">
        <v>13962</v>
      </c>
      <c r="E8050">
        <v>5304.7299800000001</v>
      </c>
      <c r="F8050">
        <v>5304.7299800000001</v>
      </c>
      <c r="G8050">
        <v>5304.7299800000001</v>
      </c>
      <c r="H8050">
        <v>5304.7299800000001</v>
      </c>
      <c r="I8050">
        <v>5304.7299800000001</v>
      </c>
      <c r="J8050">
        <v>0</v>
      </c>
      <c r="K8050">
        <v>5304.7299800000001</v>
      </c>
      <c r="L8050" t="s">
        <v>685</v>
      </c>
      <c r="M8050" t="s">
        <v>686</v>
      </c>
      <c r="N8050" t="s">
        <v>687</v>
      </c>
      <c r="O8050" t="s">
        <v>7937</v>
      </c>
      <c r="P8050" t="s">
        <v>689</v>
      </c>
      <c r="Q8050">
        <v>68.054190000000006</v>
      </c>
      <c r="S8050" s="1">
        <v>35704</v>
      </c>
      <c r="T8050" s="3">
        <v>11722.722</v>
      </c>
      <c r="U8050" s="1">
        <v>35765</v>
      </c>
      <c r="V8050">
        <v>172027156.170587</v>
      </c>
    </row>
    <row r="8051" spans="1:22" x14ac:dyDescent="0.55000000000000004">
      <c r="A8051" t="s">
        <v>11</v>
      </c>
      <c r="B8051" s="1">
        <v>35783</v>
      </c>
      <c r="C8051" s="2" t="s">
        <v>396</v>
      </c>
      <c r="D8051" s="2" t="s">
        <v>13962</v>
      </c>
      <c r="E8051">
        <v>5259.2700199999999</v>
      </c>
      <c r="F8051">
        <v>5259.2700199999999</v>
      </c>
      <c r="G8051">
        <v>5259.2700199999999</v>
      </c>
      <c r="H8051">
        <v>5259.2700199999999</v>
      </c>
      <c r="I8051">
        <v>5259.2700199999999</v>
      </c>
      <c r="J8051">
        <v>0</v>
      </c>
      <c r="K8051">
        <v>5259.2700199999999</v>
      </c>
      <c r="L8051" t="s">
        <v>685</v>
      </c>
      <c r="M8051" t="s">
        <v>686</v>
      </c>
      <c r="N8051" t="s">
        <v>687</v>
      </c>
      <c r="O8051" t="s">
        <v>7938</v>
      </c>
      <c r="P8051" t="s">
        <v>689</v>
      </c>
      <c r="Q8051">
        <v>68.054190000000006</v>
      </c>
      <c r="S8051" s="1">
        <v>35704</v>
      </c>
      <c r="T8051" s="3">
        <v>11722.722</v>
      </c>
      <c r="U8051" s="1">
        <v>35765</v>
      </c>
      <c r="V8051">
        <v>172027156.170587</v>
      </c>
    </row>
    <row r="8052" spans="1:22" x14ac:dyDescent="0.55000000000000004">
      <c r="A8052" t="s">
        <v>11</v>
      </c>
      <c r="B8052" s="1">
        <v>35786</v>
      </c>
      <c r="C8052" s="2" t="s">
        <v>396</v>
      </c>
      <c r="D8052" s="2" t="s">
        <v>13962</v>
      </c>
      <c r="E8052">
        <v>5291.9399409999996</v>
      </c>
      <c r="F8052">
        <v>5291.9399409999996</v>
      </c>
      <c r="G8052">
        <v>5291.9399409999996</v>
      </c>
      <c r="H8052">
        <v>5291.9399409999996</v>
      </c>
      <c r="I8052">
        <v>5291.9399409999996</v>
      </c>
      <c r="J8052">
        <v>0</v>
      </c>
      <c r="K8052">
        <v>5291.9399409999996</v>
      </c>
      <c r="L8052" t="s">
        <v>685</v>
      </c>
      <c r="M8052" t="s">
        <v>686</v>
      </c>
      <c r="N8052" t="s">
        <v>687</v>
      </c>
      <c r="O8052" t="s">
        <v>7939</v>
      </c>
      <c r="P8052" t="s">
        <v>689</v>
      </c>
      <c r="Q8052">
        <v>68.054190000000006</v>
      </c>
      <c r="S8052" s="1">
        <v>35704</v>
      </c>
      <c r="T8052" s="3">
        <v>11722.722</v>
      </c>
      <c r="U8052" s="1">
        <v>35765</v>
      </c>
      <c r="V8052">
        <v>172027156.170587</v>
      </c>
    </row>
    <row r="8053" spans="1:22" x14ac:dyDescent="0.55000000000000004">
      <c r="A8053" t="s">
        <v>11</v>
      </c>
      <c r="B8053" s="1">
        <v>35787</v>
      </c>
      <c r="C8053" s="2" t="s">
        <v>396</v>
      </c>
      <c r="D8053" s="2" t="s">
        <v>13962</v>
      </c>
      <c r="E8053">
        <v>5232.4101559999999</v>
      </c>
      <c r="F8053">
        <v>5232.4101559999999</v>
      </c>
      <c r="G8053">
        <v>5232.4101559999999</v>
      </c>
      <c r="H8053">
        <v>5232.4101559999999</v>
      </c>
      <c r="I8053">
        <v>5232.4101559999999</v>
      </c>
      <c r="J8053">
        <v>0</v>
      </c>
      <c r="K8053">
        <v>5232.4101559999999</v>
      </c>
      <c r="L8053" t="s">
        <v>685</v>
      </c>
      <c r="M8053" t="s">
        <v>686</v>
      </c>
      <c r="N8053" t="s">
        <v>687</v>
      </c>
      <c r="O8053" t="s">
        <v>7940</v>
      </c>
      <c r="P8053" t="s">
        <v>689</v>
      </c>
      <c r="Q8053">
        <v>68.054190000000006</v>
      </c>
      <c r="S8053" s="1">
        <v>35704</v>
      </c>
      <c r="T8053" s="3">
        <v>11722.722</v>
      </c>
      <c r="U8053" s="1">
        <v>35765</v>
      </c>
      <c r="V8053">
        <v>172027156.170587</v>
      </c>
    </row>
    <row r="8054" spans="1:22" x14ac:dyDescent="0.55000000000000004">
      <c r="A8054" t="s">
        <v>11</v>
      </c>
      <c r="B8054" s="1">
        <v>35788</v>
      </c>
      <c r="C8054" s="2" t="s">
        <v>396</v>
      </c>
      <c r="D8054" s="2" t="s">
        <v>13962</v>
      </c>
      <c r="E8054">
        <v>5205.6601559999999</v>
      </c>
      <c r="F8054">
        <v>5205.6601559999999</v>
      </c>
      <c r="G8054">
        <v>5205.6601559999999</v>
      </c>
      <c r="H8054">
        <v>5205.6601559999999</v>
      </c>
      <c r="I8054">
        <v>5205.6601559999999</v>
      </c>
      <c r="J8054">
        <v>0</v>
      </c>
      <c r="K8054">
        <v>5205.6601559999999</v>
      </c>
      <c r="L8054" t="s">
        <v>685</v>
      </c>
      <c r="M8054" t="s">
        <v>686</v>
      </c>
      <c r="N8054" t="s">
        <v>687</v>
      </c>
      <c r="O8054" t="s">
        <v>7941</v>
      </c>
      <c r="P8054" t="s">
        <v>689</v>
      </c>
      <c r="Q8054">
        <v>68.054190000000006</v>
      </c>
      <c r="S8054" s="1">
        <v>35704</v>
      </c>
      <c r="T8054" s="3">
        <v>11722.722</v>
      </c>
      <c r="U8054" s="1">
        <v>35765</v>
      </c>
      <c r="V8054">
        <v>172027156.170587</v>
      </c>
    </row>
    <row r="8055" spans="1:22" x14ac:dyDescent="0.55000000000000004">
      <c r="A8055" t="s">
        <v>11</v>
      </c>
      <c r="B8055" s="1">
        <v>35790</v>
      </c>
      <c r="C8055" s="2" t="s">
        <v>396</v>
      </c>
      <c r="D8055" s="2" t="s">
        <v>13962</v>
      </c>
      <c r="E8055">
        <v>5219.1899409999996</v>
      </c>
      <c r="F8055">
        <v>5219.1899409999996</v>
      </c>
      <c r="G8055">
        <v>5219.1899409999996</v>
      </c>
      <c r="H8055">
        <v>5219.1899409999996</v>
      </c>
      <c r="I8055">
        <v>5219.1899409999996</v>
      </c>
      <c r="J8055">
        <v>0</v>
      </c>
      <c r="K8055">
        <v>5219.1899409999996</v>
      </c>
      <c r="L8055" t="s">
        <v>685</v>
      </c>
      <c r="M8055" t="s">
        <v>686</v>
      </c>
      <c r="N8055" t="s">
        <v>687</v>
      </c>
      <c r="O8055" t="s">
        <v>7942</v>
      </c>
      <c r="P8055" t="s">
        <v>689</v>
      </c>
      <c r="Q8055">
        <v>68.054190000000006</v>
      </c>
      <c r="S8055" s="1">
        <v>35704</v>
      </c>
      <c r="T8055" s="3">
        <v>11722.722</v>
      </c>
      <c r="U8055" s="1">
        <v>35765</v>
      </c>
      <c r="V8055">
        <v>172027156.170587</v>
      </c>
    </row>
    <row r="8056" spans="1:22" x14ac:dyDescent="0.55000000000000004">
      <c r="A8056" t="s">
        <v>11</v>
      </c>
      <c r="B8056" s="1">
        <v>35793</v>
      </c>
      <c r="C8056" s="2" t="s">
        <v>396</v>
      </c>
      <c r="D8056" s="2" t="s">
        <v>13962</v>
      </c>
      <c r="E8056">
        <v>5302.6201170000004</v>
      </c>
      <c r="F8056">
        <v>5302.6201170000004</v>
      </c>
      <c r="G8056">
        <v>5302.6201170000004</v>
      </c>
      <c r="H8056">
        <v>5302.6201170000004</v>
      </c>
      <c r="I8056">
        <v>5302.6201170000004</v>
      </c>
      <c r="J8056">
        <v>0</v>
      </c>
      <c r="K8056">
        <v>5302.6201170000004</v>
      </c>
      <c r="L8056" t="s">
        <v>685</v>
      </c>
      <c r="M8056" t="s">
        <v>686</v>
      </c>
      <c r="N8056" t="s">
        <v>687</v>
      </c>
      <c r="O8056" t="s">
        <v>7943</v>
      </c>
      <c r="P8056" t="s">
        <v>689</v>
      </c>
      <c r="Q8056">
        <v>68.054190000000006</v>
      </c>
      <c r="S8056" s="1">
        <v>35704</v>
      </c>
      <c r="T8056" s="3">
        <v>11722.722</v>
      </c>
      <c r="U8056" s="1">
        <v>35765</v>
      </c>
      <c r="V8056">
        <v>172027156.170587</v>
      </c>
    </row>
    <row r="8057" spans="1:22" x14ac:dyDescent="0.55000000000000004">
      <c r="A8057" t="s">
        <v>11</v>
      </c>
      <c r="B8057" s="1">
        <v>35794</v>
      </c>
      <c r="C8057" s="2" t="s">
        <v>396</v>
      </c>
      <c r="D8057" s="2" t="s">
        <v>13962</v>
      </c>
      <c r="E8057">
        <v>5395.5600590000004</v>
      </c>
      <c r="F8057">
        <v>5395.5600590000004</v>
      </c>
      <c r="G8057">
        <v>5395.5600590000004</v>
      </c>
      <c r="H8057">
        <v>5395.5600590000004</v>
      </c>
      <c r="I8057">
        <v>5395.5600590000004</v>
      </c>
      <c r="J8057">
        <v>0</v>
      </c>
      <c r="K8057">
        <v>5395.5600590000004</v>
      </c>
      <c r="L8057" t="s">
        <v>685</v>
      </c>
      <c r="M8057" t="s">
        <v>686</v>
      </c>
      <c r="N8057" t="s">
        <v>687</v>
      </c>
      <c r="O8057" t="s">
        <v>7944</v>
      </c>
      <c r="P8057" t="s">
        <v>689</v>
      </c>
      <c r="Q8057">
        <v>68.054190000000006</v>
      </c>
      <c r="S8057" s="1">
        <v>35704</v>
      </c>
      <c r="T8057" s="3">
        <v>11722.722</v>
      </c>
      <c r="U8057" s="1">
        <v>35765</v>
      </c>
      <c r="V8057">
        <v>172027156.170587</v>
      </c>
    </row>
    <row r="8058" spans="1:22" x14ac:dyDescent="0.55000000000000004">
      <c r="A8058" t="s">
        <v>11</v>
      </c>
      <c r="B8058" s="1">
        <v>35795</v>
      </c>
      <c r="C8058" s="2" t="s">
        <v>396</v>
      </c>
      <c r="D8058" s="2" t="s">
        <v>13962</v>
      </c>
      <c r="E8058">
        <v>5405.1899409999996</v>
      </c>
      <c r="F8058">
        <v>5405.1899409999996</v>
      </c>
      <c r="G8058">
        <v>5405.1899409999996</v>
      </c>
      <c r="H8058">
        <v>5405.1899409999996</v>
      </c>
      <c r="I8058">
        <v>5405.1899409999996</v>
      </c>
      <c r="J8058">
        <v>0</v>
      </c>
      <c r="K8058">
        <v>5405.1899409999996</v>
      </c>
      <c r="L8058" t="s">
        <v>685</v>
      </c>
      <c r="M8058" t="s">
        <v>686</v>
      </c>
      <c r="N8058" t="s">
        <v>687</v>
      </c>
      <c r="O8058" t="s">
        <v>7945</v>
      </c>
      <c r="P8058" t="s">
        <v>689</v>
      </c>
      <c r="Q8058">
        <v>68.054190000000006</v>
      </c>
      <c r="S8058" s="1">
        <v>35704</v>
      </c>
      <c r="T8058" s="3">
        <v>11722.722</v>
      </c>
      <c r="U8058" s="1">
        <v>35765</v>
      </c>
      <c r="V8058">
        <v>172027156.170587</v>
      </c>
    </row>
    <row r="8059" spans="1:22" x14ac:dyDescent="0.55000000000000004">
      <c r="A8059" t="s">
        <v>11</v>
      </c>
      <c r="B8059" s="1">
        <v>35797</v>
      </c>
      <c r="C8059" s="2" t="s">
        <v>397</v>
      </c>
      <c r="D8059" s="2" t="s">
        <v>13965</v>
      </c>
      <c r="E8059">
        <v>5415.3398440000001</v>
      </c>
      <c r="F8059">
        <v>5415.3398440000001</v>
      </c>
      <c r="G8059">
        <v>5415.3398440000001</v>
      </c>
      <c r="H8059">
        <v>5415.3398440000001</v>
      </c>
      <c r="I8059">
        <v>5415.3398440000001</v>
      </c>
      <c r="J8059">
        <v>0</v>
      </c>
      <c r="K8059">
        <v>5415.3398440000001</v>
      </c>
      <c r="L8059" t="s">
        <v>685</v>
      </c>
      <c r="M8059" t="s">
        <v>686</v>
      </c>
      <c r="N8059" t="s">
        <v>687</v>
      </c>
      <c r="O8059" t="s">
        <v>7946</v>
      </c>
      <c r="P8059" t="s">
        <v>689</v>
      </c>
      <c r="Q8059">
        <v>68.180760000000006</v>
      </c>
      <c r="S8059" s="1">
        <v>35796</v>
      </c>
      <c r="T8059" s="3">
        <v>11839.876</v>
      </c>
      <c r="U8059" s="1">
        <v>35796</v>
      </c>
      <c r="V8059">
        <v>172109639.58535901</v>
      </c>
    </row>
    <row r="8060" spans="1:22" x14ac:dyDescent="0.55000000000000004">
      <c r="A8060" t="s">
        <v>11</v>
      </c>
      <c r="B8060" s="1">
        <v>35800</v>
      </c>
      <c r="C8060" s="2" t="s">
        <v>397</v>
      </c>
      <c r="D8060" s="2" t="s">
        <v>13965</v>
      </c>
      <c r="E8060">
        <v>5421.8901370000003</v>
      </c>
      <c r="F8060">
        <v>5421.8901370000003</v>
      </c>
      <c r="G8060">
        <v>5421.8901370000003</v>
      </c>
      <c r="H8060">
        <v>5421.8901370000003</v>
      </c>
      <c r="I8060">
        <v>5421.8901370000003</v>
      </c>
      <c r="J8060">
        <v>0</v>
      </c>
      <c r="K8060">
        <v>5421.8901370000003</v>
      </c>
      <c r="L8060" t="s">
        <v>685</v>
      </c>
      <c r="M8060" t="s">
        <v>686</v>
      </c>
      <c r="N8060" t="s">
        <v>687</v>
      </c>
      <c r="O8060" t="s">
        <v>7947</v>
      </c>
      <c r="P8060" t="s">
        <v>689</v>
      </c>
      <c r="Q8060">
        <v>68.180760000000006</v>
      </c>
      <c r="S8060" s="1">
        <v>35796</v>
      </c>
      <c r="T8060" s="3">
        <v>11839.876</v>
      </c>
      <c r="U8060" s="1">
        <v>35796</v>
      </c>
      <c r="V8060">
        <v>172109639.58535901</v>
      </c>
    </row>
    <row r="8061" spans="1:22" x14ac:dyDescent="0.55000000000000004">
      <c r="A8061" t="s">
        <v>11</v>
      </c>
      <c r="B8061" s="1">
        <v>35801</v>
      </c>
      <c r="C8061" s="2" t="s">
        <v>397</v>
      </c>
      <c r="D8061" s="2" t="s">
        <v>13965</v>
      </c>
      <c r="E8061">
        <v>5364.3701170000004</v>
      </c>
      <c r="F8061">
        <v>5364.3701170000004</v>
      </c>
      <c r="G8061">
        <v>5364.3701170000004</v>
      </c>
      <c r="H8061">
        <v>5364.3701170000004</v>
      </c>
      <c r="I8061">
        <v>5364.3701170000004</v>
      </c>
      <c r="J8061">
        <v>0</v>
      </c>
      <c r="K8061">
        <v>5364.3701170000004</v>
      </c>
      <c r="L8061" t="s">
        <v>685</v>
      </c>
      <c r="M8061" t="s">
        <v>686</v>
      </c>
      <c r="N8061" t="s">
        <v>687</v>
      </c>
      <c r="O8061" t="s">
        <v>7948</v>
      </c>
      <c r="P8061" t="s">
        <v>689</v>
      </c>
      <c r="Q8061">
        <v>68.180760000000006</v>
      </c>
      <c r="S8061" s="1">
        <v>35796</v>
      </c>
      <c r="T8061" s="3">
        <v>11839.876</v>
      </c>
      <c r="U8061" s="1">
        <v>35796</v>
      </c>
      <c r="V8061">
        <v>172109639.58535901</v>
      </c>
    </row>
    <row r="8062" spans="1:22" x14ac:dyDescent="0.55000000000000004">
      <c r="A8062" t="s">
        <v>11</v>
      </c>
      <c r="B8062" s="1">
        <v>35802</v>
      </c>
      <c r="C8062" s="2" t="s">
        <v>397</v>
      </c>
      <c r="D8062" s="2" t="s">
        <v>13965</v>
      </c>
      <c r="E8062">
        <v>5352.2099609999996</v>
      </c>
      <c r="F8062">
        <v>5352.2099609999996</v>
      </c>
      <c r="G8062">
        <v>5352.2099609999996</v>
      </c>
      <c r="H8062">
        <v>5352.2099609999996</v>
      </c>
      <c r="I8062">
        <v>5352.2099609999996</v>
      </c>
      <c r="J8062">
        <v>0</v>
      </c>
      <c r="K8062">
        <v>5352.2099609999996</v>
      </c>
      <c r="L8062" t="s">
        <v>685</v>
      </c>
      <c r="M8062" t="s">
        <v>686</v>
      </c>
      <c r="N8062" t="s">
        <v>687</v>
      </c>
      <c r="O8062" t="s">
        <v>7949</v>
      </c>
      <c r="P8062" t="s">
        <v>689</v>
      </c>
      <c r="Q8062">
        <v>68.180760000000006</v>
      </c>
      <c r="S8062" s="1">
        <v>35796</v>
      </c>
      <c r="T8062" s="3">
        <v>11839.876</v>
      </c>
      <c r="U8062" s="1">
        <v>35796</v>
      </c>
      <c r="V8062">
        <v>172109639.58535901</v>
      </c>
    </row>
    <row r="8063" spans="1:22" x14ac:dyDescent="0.55000000000000004">
      <c r="A8063" t="s">
        <v>11</v>
      </c>
      <c r="B8063" s="1">
        <v>35803</v>
      </c>
      <c r="C8063" s="2" t="s">
        <v>397</v>
      </c>
      <c r="D8063" s="2" t="s">
        <v>13965</v>
      </c>
      <c r="E8063">
        <v>5304.2099609999996</v>
      </c>
      <c r="F8063">
        <v>5304.2099609999996</v>
      </c>
      <c r="G8063">
        <v>5304.2099609999996</v>
      </c>
      <c r="H8063">
        <v>5304.2099609999996</v>
      </c>
      <c r="I8063">
        <v>5304.2099609999996</v>
      </c>
      <c r="J8063">
        <v>0</v>
      </c>
      <c r="K8063">
        <v>5304.2099609999996</v>
      </c>
      <c r="L8063" t="s">
        <v>685</v>
      </c>
      <c r="M8063" t="s">
        <v>686</v>
      </c>
      <c r="N8063" t="s">
        <v>687</v>
      </c>
      <c r="O8063" t="s">
        <v>7950</v>
      </c>
      <c r="P8063" t="s">
        <v>689</v>
      </c>
      <c r="Q8063">
        <v>68.180760000000006</v>
      </c>
      <c r="S8063" s="1">
        <v>35796</v>
      </c>
      <c r="T8063" s="3">
        <v>11839.876</v>
      </c>
      <c r="U8063" s="1">
        <v>35796</v>
      </c>
      <c r="V8063">
        <v>172109639.58535901</v>
      </c>
    </row>
    <row r="8064" spans="1:22" x14ac:dyDescent="0.55000000000000004">
      <c r="A8064" t="s">
        <v>11</v>
      </c>
      <c r="B8064" s="1">
        <v>35804</v>
      </c>
      <c r="C8064" s="2" t="s">
        <v>397</v>
      </c>
      <c r="D8064" s="2" t="s">
        <v>13965</v>
      </c>
      <c r="E8064">
        <v>5154.3798829999996</v>
      </c>
      <c r="F8064">
        <v>5154.3798829999996</v>
      </c>
      <c r="G8064">
        <v>5154.3798829999996</v>
      </c>
      <c r="H8064">
        <v>5154.3798829999996</v>
      </c>
      <c r="I8064">
        <v>5154.3798829999996</v>
      </c>
      <c r="J8064">
        <v>0</v>
      </c>
      <c r="K8064">
        <v>5154.3798829999996</v>
      </c>
      <c r="L8064" t="s">
        <v>685</v>
      </c>
      <c r="M8064" t="s">
        <v>686</v>
      </c>
      <c r="N8064" t="s">
        <v>687</v>
      </c>
      <c r="O8064" t="s">
        <v>7951</v>
      </c>
      <c r="P8064" t="s">
        <v>689</v>
      </c>
      <c r="Q8064">
        <v>68.180760000000006</v>
      </c>
      <c r="S8064" s="1">
        <v>35796</v>
      </c>
      <c r="T8064" s="3">
        <v>11839.876</v>
      </c>
      <c r="U8064" s="1">
        <v>35796</v>
      </c>
      <c r="V8064">
        <v>172109639.58535901</v>
      </c>
    </row>
    <row r="8065" spans="1:22" x14ac:dyDescent="0.55000000000000004">
      <c r="A8065" t="s">
        <v>11</v>
      </c>
      <c r="B8065" s="1">
        <v>35807</v>
      </c>
      <c r="C8065" s="2" t="s">
        <v>397</v>
      </c>
      <c r="D8065" s="2" t="s">
        <v>13965</v>
      </c>
      <c r="E8065">
        <v>5198.1499020000001</v>
      </c>
      <c r="F8065">
        <v>5198.1499020000001</v>
      </c>
      <c r="G8065">
        <v>5198.1499020000001</v>
      </c>
      <c r="H8065">
        <v>5198.1499020000001</v>
      </c>
      <c r="I8065">
        <v>5198.1499020000001</v>
      </c>
      <c r="J8065">
        <v>0</v>
      </c>
      <c r="K8065">
        <v>5198.1499020000001</v>
      </c>
      <c r="L8065" t="s">
        <v>685</v>
      </c>
      <c r="M8065" t="s">
        <v>686</v>
      </c>
      <c r="N8065" t="s">
        <v>687</v>
      </c>
      <c r="O8065" t="s">
        <v>7952</v>
      </c>
      <c r="P8065" t="s">
        <v>689</v>
      </c>
      <c r="Q8065">
        <v>68.180760000000006</v>
      </c>
      <c r="S8065" s="1">
        <v>35796</v>
      </c>
      <c r="T8065" s="3">
        <v>11839.876</v>
      </c>
      <c r="U8065" s="1">
        <v>35796</v>
      </c>
      <c r="V8065">
        <v>172109639.58535901</v>
      </c>
    </row>
    <row r="8066" spans="1:22" x14ac:dyDescent="0.55000000000000004">
      <c r="A8066" t="s">
        <v>11</v>
      </c>
      <c r="B8066" s="1">
        <v>35808</v>
      </c>
      <c r="C8066" s="2" t="s">
        <v>397</v>
      </c>
      <c r="D8066" s="2" t="s">
        <v>13965</v>
      </c>
      <c r="E8066">
        <v>5263.0698240000002</v>
      </c>
      <c r="F8066">
        <v>5263.0698240000002</v>
      </c>
      <c r="G8066">
        <v>5263.0698240000002</v>
      </c>
      <c r="H8066">
        <v>5263.0698240000002</v>
      </c>
      <c r="I8066">
        <v>5263.0698240000002</v>
      </c>
      <c r="J8066">
        <v>0</v>
      </c>
      <c r="K8066">
        <v>5263.0698240000002</v>
      </c>
      <c r="L8066" t="s">
        <v>685</v>
      </c>
      <c r="M8066" t="s">
        <v>686</v>
      </c>
      <c r="N8066" t="s">
        <v>687</v>
      </c>
      <c r="O8066" t="s">
        <v>7953</v>
      </c>
      <c r="P8066" t="s">
        <v>689</v>
      </c>
      <c r="Q8066">
        <v>68.180760000000006</v>
      </c>
      <c r="S8066" s="1">
        <v>35796</v>
      </c>
      <c r="T8066" s="3">
        <v>11839.876</v>
      </c>
      <c r="U8066" s="1">
        <v>35796</v>
      </c>
      <c r="V8066">
        <v>172109639.58535901</v>
      </c>
    </row>
    <row r="8067" spans="1:22" x14ac:dyDescent="0.55000000000000004">
      <c r="A8067" t="s">
        <v>11</v>
      </c>
      <c r="B8067" s="1">
        <v>35809</v>
      </c>
      <c r="C8067" s="2" t="s">
        <v>397</v>
      </c>
      <c r="D8067" s="2" t="s">
        <v>13965</v>
      </c>
      <c r="E8067">
        <v>5301.1401370000003</v>
      </c>
      <c r="F8067">
        <v>5301.1401370000003</v>
      </c>
      <c r="G8067">
        <v>5301.1401370000003</v>
      </c>
      <c r="H8067">
        <v>5301.1401370000003</v>
      </c>
      <c r="I8067">
        <v>5301.1401370000003</v>
      </c>
      <c r="J8067">
        <v>0</v>
      </c>
      <c r="K8067">
        <v>5301.1401370000003</v>
      </c>
      <c r="L8067" t="s">
        <v>685</v>
      </c>
      <c r="M8067" t="s">
        <v>686</v>
      </c>
      <c r="N8067" t="s">
        <v>687</v>
      </c>
      <c r="O8067" t="s">
        <v>7954</v>
      </c>
      <c r="P8067" t="s">
        <v>689</v>
      </c>
      <c r="Q8067">
        <v>68.180760000000006</v>
      </c>
      <c r="S8067" s="1">
        <v>35796</v>
      </c>
      <c r="T8067" s="3">
        <v>11839.876</v>
      </c>
      <c r="U8067" s="1">
        <v>35796</v>
      </c>
      <c r="V8067">
        <v>172109639.58535901</v>
      </c>
    </row>
    <row r="8068" spans="1:22" x14ac:dyDescent="0.55000000000000004">
      <c r="A8068" t="s">
        <v>11</v>
      </c>
      <c r="B8068" s="1">
        <v>35810</v>
      </c>
      <c r="C8068" s="2" t="s">
        <v>397</v>
      </c>
      <c r="D8068" s="2" t="s">
        <v>13965</v>
      </c>
      <c r="E8068">
        <v>5265.1899409999996</v>
      </c>
      <c r="F8068">
        <v>5265.1899409999996</v>
      </c>
      <c r="G8068">
        <v>5265.1899409999996</v>
      </c>
      <c r="H8068">
        <v>5265.1899409999996</v>
      </c>
      <c r="I8068">
        <v>5265.1899409999996</v>
      </c>
      <c r="J8068">
        <v>0</v>
      </c>
      <c r="K8068">
        <v>5265.1899409999996</v>
      </c>
      <c r="L8068" t="s">
        <v>685</v>
      </c>
      <c r="M8068" t="s">
        <v>686</v>
      </c>
      <c r="N8068" t="s">
        <v>687</v>
      </c>
      <c r="O8068" t="s">
        <v>7955</v>
      </c>
      <c r="P8068" t="s">
        <v>689</v>
      </c>
      <c r="Q8068">
        <v>68.180760000000006</v>
      </c>
      <c r="S8068" s="1">
        <v>35796</v>
      </c>
      <c r="T8068" s="3">
        <v>11839.876</v>
      </c>
      <c r="U8068" s="1">
        <v>35796</v>
      </c>
      <c r="V8068">
        <v>172109639.58535901</v>
      </c>
    </row>
    <row r="8069" spans="1:22" x14ac:dyDescent="0.55000000000000004">
      <c r="A8069" t="s">
        <v>11</v>
      </c>
      <c r="B8069" s="1">
        <v>35811</v>
      </c>
      <c r="C8069" s="2" t="s">
        <v>397</v>
      </c>
      <c r="D8069" s="2" t="s">
        <v>13965</v>
      </c>
      <c r="E8069">
        <v>5325.669922</v>
      </c>
      <c r="F8069">
        <v>5325.669922</v>
      </c>
      <c r="G8069">
        <v>5325.669922</v>
      </c>
      <c r="H8069">
        <v>5325.669922</v>
      </c>
      <c r="I8069">
        <v>5325.669922</v>
      </c>
      <c r="J8069">
        <v>0</v>
      </c>
      <c r="K8069">
        <v>5325.669922</v>
      </c>
      <c r="L8069" t="s">
        <v>685</v>
      </c>
      <c r="M8069" t="s">
        <v>686</v>
      </c>
      <c r="N8069" t="s">
        <v>687</v>
      </c>
      <c r="O8069" t="s">
        <v>7956</v>
      </c>
      <c r="P8069" t="s">
        <v>689</v>
      </c>
      <c r="Q8069">
        <v>68.180760000000006</v>
      </c>
      <c r="S8069" s="1">
        <v>35796</v>
      </c>
      <c r="T8069" s="3">
        <v>11839.876</v>
      </c>
      <c r="U8069" s="1">
        <v>35796</v>
      </c>
      <c r="V8069">
        <v>172109639.58535901</v>
      </c>
    </row>
    <row r="8070" spans="1:22" x14ac:dyDescent="0.55000000000000004">
      <c r="A8070" t="s">
        <v>11</v>
      </c>
      <c r="B8070" s="1">
        <v>35815</v>
      </c>
      <c r="C8070" s="2" t="s">
        <v>397</v>
      </c>
      <c r="D8070" s="2" t="s">
        <v>13965</v>
      </c>
      <c r="E8070">
        <v>5412.8999020000001</v>
      </c>
      <c r="F8070">
        <v>5412.8999020000001</v>
      </c>
      <c r="G8070">
        <v>5412.8999020000001</v>
      </c>
      <c r="H8070">
        <v>5412.8999020000001</v>
      </c>
      <c r="I8070">
        <v>5412.8999020000001</v>
      </c>
      <c r="J8070">
        <v>0</v>
      </c>
      <c r="K8070">
        <v>5412.8999020000001</v>
      </c>
      <c r="L8070" t="s">
        <v>685</v>
      </c>
      <c r="M8070" t="s">
        <v>686</v>
      </c>
      <c r="N8070" t="s">
        <v>687</v>
      </c>
      <c r="O8070" t="s">
        <v>7957</v>
      </c>
      <c r="P8070" t="s">
        <v>689</v>
      </c>
      <c r="Q8070">
        <v>68.180760000000006</v>
      </c>
      <c r="S8070" s="1">
        <v>35796</v>
      </c>
      <c r="T8070" s="3">
        <v>11839.876</v>
      </c>
      <c r="U8070" s="1">
        <v>35796</v>
      </c>
      <c r="V8070">
        <v>172109639.58535901</v>
      </c>
    </row>
    <row r="8071" spans="1:22" x14ac:dyDescent="0.55000000000000004">
      <c r="A8071" t="s">
        <v>11</v>
      </c>
      <c r="B8071" s="1">
        <v>35816</v>
      </c>
      <c r="C8071" s="2" t="s">
        <v>397</v>
      </c>
      <c r="D8071" s="2" t="s">
        <v>13965</v>
      </c>
      <c r="E8071">
        <v>5370.3999020000001</v>
      </c>
      <c r="F8071">
        <v>5370.3999020000001</v>
      </c>
      <c r="G8071">
        <v>5370.3999020000001</v>
      </c>
      <c r="H8071">
        <v>5370.3999020000001</v>
      </c>
      <c r="I8071">
        <v>5370.3999020000001</v>
      </c>
      <c r="J8071">
        <v>0</v>
      </c>
      <c r="K8071">
        <v>5370.3999020000001</v>
      </c>
      <c r="L8071" t="s">
        <v>685</v>
      </c>
      <c r="M8071" t="s">
        <v>686</v>
      </c>
      <c r="N8071" t="s">
        <v>687</v>
      </c>
      <c r="O8071" t="s">
        <v>7958</v>
      </c>
      <c r="P8071" t="s">
        <v>689</v>
      </c>
      <c r="Q8071">
        <v>68.180760000000006</v>
      </c>
      <c r="S8071" s="1">
        <v>35796</v>
      </c>
      <c r="T8071" s="3">
        <v>11839.876</v>
      </c>
      <c r="U8071" s="1">
        <v>35796</v>
      </c>
      <c r="V8071">
        <v>172109639.58535901</v>
      </c>
    </row>
    <row r="8072" spans="1:22" x14ac:dyDescent="0.55000000000000004">
      <c r="A8072" t="s">
        <v>11</v>
      </c>
      <c r="B8072" s="1">
        <v>35817</v>
      </c>
      <c r="C8072" s="2" t="s">
        <v>397</v>
      </c>
      <c r="D8072" s="2" t="s">
        <v>13965</v>
      </c>
      <c r="E8072">
        <v>5326.9399409999996</v>
      </c>
      <c r="F8072">
        <v>5326.9399409999996</v>
      </c>
      <c r="G8072">
        <v>5326.9399409999996</v>
      </c>
      <c r="H8072">
        <v>5326.9399409999996</v>
      </c>
      <c r="I8072">
        <v>5326.9399409999996</v>
      </c>
      <c r="J8072">
        <v>0</v>
      </c>
      <c r="K8072">
        <v>5326.9399409999996</v>
      </c>
      <c r="L8072" t="s">
        <v>685</v>
      </c>
      <c r="M8072" t="s">
        <v>686</v>
      </c>
      <c r="N8072" t="s">
        <v>687</v>
      </c>
      <c r="O8072" t="s">
        <v>7959</v>
      </c>
      <c r="P8072" t="s">
        <v>689</v>
      </c>
      <c r="Q8072">
        <v>68.180760000000006</v>
      </c>
      <c r="S8072" s="1">
        <v>35796</v>
      </c>
      <c r="T8072" s="3">
        <v>11839.876</v>
      </c>
      <c r="U8072" s="1">
        <v>35796</v>
      </c>
      <c r="V8072">
        <v>172109639.58535901</v>
      </c>
    </row>
    <row r="8073" spans="1:22" x14ac:dyDescent="0.55000000000000004">
      <c r="A8073" t="s">
        <v>11</v>
      </c>
      <c r="B8073" s="1">
        <v>35818</v>
      </c>
      <c r="C8073" s="2" t="s">
        <v>397</v>
      </c>
      <c r="D8073" s="2" t="s">
        <v>13965</v>
      </c>
      <c r="E8073">
        <v>5294.0600590000004</v>
      </c>
      <c r="F8073">
        <v>5294.0600590000004</v>
      </c>
      <c r="G8073">
        <v>5294.0600590000004</v>
      </c>
      <c r="H8073">
        <v>5294.0600590000004</v>
      </c>
      <c r="I8073">
        <v>5294.0600590000004</v>
      </c>
      <c r="J8073">
        <v>0</v>
      </c>
      <c r="K8073">
        <v>5294.0600590000004</v>
      </c>
      <c r="L8073" t="s">
        <v>685</v>
      </c>
      <c r="M8073" t="s">
        <v>686</v>
      </c>
      <c r="N8073" t="s">
        <v>687</v>
      </c>
      <c r="O8073" t="s">
        <v>7960</v>
      </c>
      <c r="P8073" t="s">
        <v>689</v>
      </c>
      <c r="Q8073">
        <v>68.180760000000006</v>
      </c>
      <c r="S8073" s="1">
        <v>35796</v>
      </c>
      <c r="T8073" s="3">
        <v>11839.876</v>
      </c>
      <c r="U8073" s="1">
        <v>35796</v>
      </c>
      <c r="V8073">
        <v>172109639.58535901</v>
      </c>
    </row>
    <row r="8074" spans="1:22" x14ac:dyDescent="0.55000000000000004">
      <c r="A8074" t="s">
        <v>11</v>
      </c>
      <c r="B8074" s="1">
        <v>35821</v>
      </c>
      <c r="C8074" s="2" t="s">
        <v>397</v>
      </c>
      <c r="D8074" s="2" t="s">
        <v>13965</v>
      </c>
      <c r="E8074">
        <v>5289.830078</v>
      </c>
      <c r="F8074">
        <v>5289.830078</v>
      </c>
      <c r="G8074">
        <v>5289.830078</v>
      </c>
      <c r="H8074">
        <v>5289.830078</v>
      </c>
      <c r="I8074">
        <v>5289.830078</v>
      </c>
      <c r="J8074">
        <v>0</v>
      </c>
      <c r="K8074">
        <v>5289.830078</v>
      </c>
      <c r="L8074" t="s">
        <v>685</v>
      </c>
      <c r="M8074" t="s">
        <v>686</v>
      </c>
      <c r="N8074" t="s">
        <v>687</v>
      </c>
      <c r="O8074" t="s">
        <v>7961</v>
      </c>
      <c r="P8074" t="s">
        <v>689</v>
      </c>
      <c r="Q8074">
        <v>68.180760000000006</v>
      </c>
      <c r="S8074" s="1">
        <v>35796</v>
      </c>
      <c r="T8074" s="3">
        <v>11839.876</v>
      </c>
      <c r="U8074" s="1">
        <v>35796</v>
      </c>
      <c r="V8074">
        <v>172109639.58535901</v>
      </c>
    </row>
    <row r="8075" spans="1:22" x14ac:dyDescent="0.55000000000000004">
      <c r="A8075" t="s">
        <v>11</v>
      </c>
      <c r="B8075" s="1">
        <v>35822</v>
      </c>
      <c r="C8075" s="2" t="s">
        <v>397</v>
      </c>
      <c r="D8075" s="2" t="s">
        <v>13965</v>
      </c>
      <c r="E8075">
        <v>5341.8500979999999</v>
      </c>
      <c r="F8075">
        <v>5341.8500979999999</v>
      </c>
      <c r="G8075">
        <v>5341.8500979999999</v>
      </c>
      <c r="H8075">
        <v>5341.8500979999999</v>
      </c>
      <c r="I8075">
        <v>5341.8500979999999</v>
      </c>
      <c r="J8075">
        <v>0</v>
      </c>
      <c r="K8075">
        <v>5341.8500979999999</v>
      </c>
      <c r="L8075" t="s">
        <v>685</v>
      </c>
      <c r="M8075" t="s">
        <v>686</v>
      </c>
      <c r="N8075" t="s">
        <v>687</v>
      </c>
      <c r="O8075" t="s">
        <v>7962</v>
      </c>
      <c r="P8075" t="s">
        <v>689</v>
      </c>
      <c r="Q8075">
        <v>68.180760000000006</v>
      </c>
      <c r="S8075" s="1">
        <v>35796</v>
      </c>
      <c r="T8075" s="3">
        <v>11839.876</v>
      </c>
      <c r="U8075" s="1">
        <v>35796</v>
      </c>
      <c r="V8075">
        <v>172109639.58535901</v>
      </c>
    </row>
    <row r="8076" spans="1:22" x14ac:dyDescent="0.55000000000000004">
      <c r="A8076" t="s">
        <v>11</v>
      </c>
      <c r="B8076" s="1">
        <v>35823</v>
      </c>
      <c r="C8076" s="2" t="s">
        <v>397</v>
      </c>
      <c r="D8076" s="2" t="s">
        <v>13965</v>
      </c>
      <c r="E8076">
        <v>5384.3598629999997</v>
      </c>
      <c r="F8076">
        <v>5384.3598629999997</v>
      </c>
      <c r="G8076">
        <v>5384.3598629999997</v>
      </c>
      <c r="H8076">
        <v>5384.3598629999997</v>
      </c>
      <c r="I8076">
        <v>5384.3598629999997</v>
      </c>
      <c r="J8076">
        <v>0</v>
      </c>
      <c r="K8076">
        <v>5384.3598629999997</v>
      </c>
      <c r="L8076" t="s">
        <v>685</v>
      </c>
      <c r="M8076" t="s">
        <v>686</v>
      </c>
      <c r="N8076" t="s">
        <v>687</v>
      </c>
      <c r="O8076" t="s">
        <v>7963</v>
      </c>
      <c r="P8076" t="s">
        <v>689</v>
      </c>
      <c r="Q8076">
        <v>68.180760000000006</v>
      </c>
      <c r="S8076" s="1">
        <v>35796</v>
      </c>
      <c r="T8076" s="3">
        <v>11839.876</v>
      </c>
      <c r="U8076" s="1">
        <v>35796</v>
      </c>
      <c r="V8076">
        <v>172109639.58535901</v>
      </c>
    </row>
    <row r="8077" spans="1:22" x14ac:dyDescent="0.55000000000000004">
      <c r="A8077" t="s">
        <v>11</v>
      </c>
      <c r="B8077" s="1">
        <v>35824</v>
      </c>
      <c r="C8077" s="2" t="s">
        <v>397</v>
      </c>
      <c r="D8077" s="2" t="s">
        <v>13965</v>
      </c>
      <c r="E8077">
        <v>5425.7001950000003</v>
      </c>
      <c r="F8077">
        <v>5425.7001950000003</v>
      </c>
      <c r="G8077">
        <v>5425.7001950000003</v>
      </c>
      <c r="H8077">
        <v>5425.7001950000003</v>
      </c>
      <c r="I8077">
        <v>5425.7001950000003</v>
      </c>
      <c r="J8077">
        <v>0</v>
      </c>
      <c r="K8077">
        <v>5425.7001950000003</v>
      </c>
      <c r="L8077" t="s">
        <v>685</v>
      </c>
      <c r="M8077" t="s">
        <v>686</v>
      </c>
      <c r="N8077" t="s">
        <v>687</v>
      </c>
      <c r="O8077" t="s">
        <v>7964</v>
      </c>
      <c r="P8077" t="s">
        <v>689</v>
      </c>
      <c r="Q8077">
        <v>68.180760000000006</v>
      </c>
      <c r="S8077" s="1">
        <v>35796</v>
      </c>
      <c r="T8077" s="3">
        <v>11839.876</v>
      </c>
      <c r="U8077" s="1">
        <v>35796</v>
      </c>
      <c r="V8077">
        <v>172109639.58535901</v>
      </c>
    </row>
    <row r="8078" spans="1:22" x14ac:dyDescent="0.55000000000000004">
      <c r="A8078" t="s">
        <v>11</v>
      </c>
      <c r="B8078" s="1">
        <v>35825</v>
      </c>
      <c r="C8078" s="2" t="s">
        <v>397</v>
      </c>
      <c r="D8078" s="2" t="s">
        <v>13965</v>
      </c>
      <c r="E8078">
        <v>5399.2597660000001</v>
      </c>
      <c r="F8078">
        <v>5399.2597660000001</v>
      </c>
      <c r="G8078">
        <v>5399.2597660000001</v>
      </c>
      <c r="H8078">
        <v>5399.2597660000001</v>
      </c>
      <c r="I8078">
        <v>5399.2597660000001</v>
      </c>
      <c r="J8078">
        <v>0</v>
      </c>
      <c r="K8078">
        <v>5399.2597660000001</v>
      </c>
      <c r="L8078" t="s">
        <v>685</v>
      </c>
      <c r="M8078" t="s">
        <v>686</v>
      </c>
      <c r="N8078" t="s">
        <v>687</v>
      </c>
      <c r="O8078" t="s">
        <v>7965</v>
      </c>
      <c r="P8078" t="s">
        <v>689</v>
      </c>
      <c r="Q8078">
        <v>68.180760000000006</v>
      </c>
      <c r="S8078" s="1">
        <v>35796</v>
      </c>
      <c r="T8078" s="3">
        <v>11839.876</v>
      </c>
      <c r="U8078" s="1">
        <v>35796</v>
      </c>
      <c r="V8078">
        <v>172109639.58535901</v>
      </c>
    </row>
    <row r="8079" spans="1:22" x14ac:dyDescent="0.55000000000000004">
      <c r="A8079" t="s">
        <v>11</v>
      </c>
      <c r="B8079" s="1">
        <v>35828</v>
      </c>
      <c r="C8079" s="2" t="s">
        <v>398</v>
      </c>
      <c r="D8079" s="2" t="s">
        <v>13965</v>
      </c>
      <c r="E8079">
        <v>5505.9501950000003</v>
      </c>
      <c r="F8079">
        <v>5505.9501950000003</v>
      </c>
      <c r="G8079">
        <v>5505.9501950000003</v>
      </c>
      <c r="H8079">
        <v>5505.9501950000003</v>
      </c>
      <c r="I8079">
        <v>5505.9501950000003</v>
      </c>
      <c r="J8079">
        <v>0</v>
      </c>
      <c r="K8079">
        <v>5505.9501950000003</v>
      </c>
      <c r="L8079" t="s">
        <v>685</v>
      </c>
      <c r="M8079" t="s">
        <v>686</v>
      </c>
      <c r="N8079" t="s">
        <v>687</v>
      </c>
      <c r="O8079" t="s">
        <v>7966</v>
      </c>
      <c r="P8079" t="s">
        <v>689</v>
      </c>
      <c r="Q8079">
        <v>68.307329999999993</v>
      </c>
      <c r="S8079" s="1">
        <v>35796</v>
      </c>
      <c r="T8079" s="3">
        <v>11839.876</v>
      </c>
      <c r="U8079" s="1">
        <v>35827</v>
      </c>
      <c r="V8079">
        <v>172291793.67901999</v>
      </c>
    </row>
    <row r="8080" spans="1:22" x14ac:dyDescent="0.55000000000000004">
      <c r="A8080" t="s">
        <v>11</v>
      </c>
      <c r="B8080" s="1">
        <v>35829</v>
      </c>
      <c r="C8080" s="2" t="s">
        <v>398</v>
      </c>
      <c r="D8080" s="2" t="s">
        <v>13965</v>
      </c>
      <c r="E8080">
        <v>5530.0600590000004</v>
      </c>
      <c r="F8080">
        <v>5530.0600590000004</v>
      </c>
      <c r="G8080">
        <v>5530.0600590000004</v>
      </c>
      <c r="H8080">
        <v>5530.0600590000004</v>
      </c>
      <c r="I8080">
        <v>5530.0600590000004</v>
      </c>
      <c r="J8080">
        <v>0</v>
      </c>
      <c r="K8080">
        <v>5530.0600590000004</v>
      </c>
      <c r="L8080" t="s">
        <v>685</v>
      </c>
      <c r="M8080" t="s">
        <v>686</v>
      </c>
      <c r="N8080" t="s">
        <v>687</v>
      </c>
      <c r="O8080" t="s">
        <v>7967</v>
      </c>
      <c r="P8080" t="s">
        <v>689</v>
      </c>
      <c r="Q8080">
        <v>68.307329999999993</v>
      </c>
      <c r="S8080" s="1">
        <v>35796</v>
      </c>
      <c r="T8080" s="3">
        <v>11839.876</v>
      </c>
      <c r="U8080" s="1">
        <v>35827</v>
      </c>
      <c r="V8080">
        <v>172291793.67901999</v>
      </c>
    </row>
    <row r="8081" spans="1:22" x14ac:dyDescent="0.55000000000000004">
      <c r="A8081" t="s">
        <v>11</v>
      </c>
      <c r="B8081" s="1">
        <v>35830</v>
      </c>
      <c r="C8081" s="2" t="s">
        <v>398</v>
      </c>
      <c r="D8081" s="2" t="s">
        <v>13965</v>
      </c>
      <c r="E8081">
        <v>5536.1899409999996</v>
      </c>
      <c r="F8081">
        <v>5536.1899409999996</v>
      </c>
      <c r="G8081">
        <v>5536.1899409999996</v>
      </c>
      <c r="H8081">
        <v>5536.1899409999996</v>
      </c>
      <c r="I8081">
        <v>5536.1899409999996</v>
      </c>
      <c r="J8081">
        <v>0</v>
      </c>
      <c r="K8081">
        <v>5536.1899409999996</v>
      </c>
      <c r="L8081" t="s">
        <v>685</v>
      </c>
      <c r="M8081" t="s">
        <v>686</v>
      </c>
      <c r="N8081" t="s">
        <v>687</v>
      </c>
      <c r="O8081" t="s">
        <v>7968</v>
      </c>
      <c r="P8081" t="s">
        <v>689</v>
      </c>
      <c r="Q8081">
        <v>68.307329999999993</v>
      </c>
      <c r="S8081" s="1">
        <v>35796</v>
      </c>
      <c r="T8081" s="3">
        <v>11839.876</v>
      </c>
      <c r="U8081" s="1">
        <v>35827</v>
      </c>
      <c r="V8081">
        <v>172291793.67901999</v>
      </c>
    </row>
    <row r="8082" spans="1:22" x14ac:dyDescent="0.55000000000000004">
      <c r="A8082" t="s">
        <v>11</v>
      </c>
      <c r="B8082" s="1">
        <v>35831</v>
      </c>
      <c r="C8082" s="2" t="s">
        <v>398</v>
      </c>
      <c r="D8082" s="2" t="s">
        <v>13965</v>
      </c>
      <c r="E8082">
        <v>5529.7402339999999</v>
      </c>
      <c r="F8082">
        <v>5529.7402339999999</v>
      </c>
      <c r="G8082">
        <v>5529.7402339999999</v>
      </c>
      <c r="H8082">
        <v>5529.7402339999999</v>
      </c>
      <c r="I8082">
        <v>5529.7402339999999</v>
      </c>
      <c r="J8082">
        <v>0</v>
      </c>
      <c r="K8082">
        <v>5529.7402339999999</v>
      </c>
      <c r="L8082" t="s">
        <v>685</v>
      </c>
      <c r="M8082" t="s">
        <v>686</v>
      </c>
      <c r="N8082" t="s">
        <v>687</v>
      </c>
      <c r="O8082" t="s">
        <v>7969</v>
      </c>
      <c r="P8082" t="s">
        <v>689</v>
      </c>
      <c r="Q8082">
        <v>68.307329999999993</v>
      </c>
      <c r="S8082" s="1">
        <v>35796</v>
      </c>
      <c r="T8082" s="3">
        <v>11839.876</v>
      </c>
      <c r="U8082" s="1">
        <v>35827</v>
      </c>
      <c r="V8082">
        <v>172291793.67901999</v>
      </c>
    </row>
    <row r="8083" spans="1:22" x14ac:dyDescent="0.55000000000000004">
      <c r="A8083" t="s">
        <v>11</v>
      </c>
      <c r="B8083" s="1">
        <v>35832</v>
      </c>
      <c r="C8083" s="2" t="s">
        <v>398</v>
      </c>
      <c r="D8083" s="2" t="s">
        <v>13965</v>
      </c>
      <c r="E8083">
        <v>5565.0600590000004</v>
      </c>
      <c r="F8083">
        <v>5565.0600590000004</v>
      </c>
      <c r="G8083">
        <v>5565.0600590000004</v>
      </c>
      <c r="H8083">
        <v>5565.0600590000004</v>
      </c>
      <c r="I8083">
        <v>5565.0600590000004</v>
      </c>
      <c r="J8083">
        <v>0</v>
      </c>
      <c r="K8083">
        <v>5565.0600590000004</v>
      </c>
      <c r="L8083" t="s">
        <v>685</v>
      </c>
      <c r="M8083" t="s">
        <v>686</v>
      </c>
      <c r="N8083" t="s">
        <v>687</v>
      </c>
      <c r="O8083" t="s">
        <v>7970</v>
      </c>
      <c r="P8083" t="s">
        <v>689</v>
      </c>
      <c r="Q8083">
        <v>68.307329999999993</v>
      </c>
      <c r="S8083" s="1">
        <v>35796</v>
      </c>
      <c r="T8083" s="3">
        <v>11839.876</v>
      </c>
      <c r="U8083" s="1">
        <v>35827</v>
      </c>
      <c r="V8083">
        <v>172291793.67901999</v>
      </c>
    </row>
    <row r="8084" spans="1:22" x14ac:dyDescent="0.55000000000000004">
      <c r="A8084" t="s">
        <v>11</v>
      </c>
      <c r="B8084" s="1">
        <v>35835</v>
      </c>
      <c r="C8084" s="2" t="s">
        <v>398</v>
      </c>
      <c r="D8084" s="2" t="s">
        <v>13965</v>
      </c>
      <c r="E8084">
        <v>5561.4702150000003</v>
      </c>
      <c r="F8084">
        <v>5561.4702150000003</v>
      </c>
      <c r="G8084">
        <v>5561.4702150000003</v>
      </c>
      <c r="H8084">
        <v>5561.4702150000003</v>
      </c>
      <c r="I8084">
        <v>5561.4702150000003</v>
      </c>
      <c r="J8084">
        <v>0</v>
      </c>
      <c r="K8084">
        <v>5561.4702150000003</v>
      </c>
      <c r="L8084" t="s">
        <v>685</v>
      </c>
      <c r="M8084" t="s">
        <v>686</v>
      </c>
      <c r="N8084" t="s">
        <v>687</v>
      </c>
      <c r="O8084" t="s">
        <v>7971</v>
      </c>
      <c r="P8084" t="s">
        <v>689</v>
      </c>
      <c r="Q8084">
        <v>68.307329999999993</v>
      </c>
      <c r="S8084" s="1">
        <v>35796</v>
      </c>
      <c r="T8084" s="3">
        <v>11839.876</v>
      </c>
      <c r="U8084" s="1">
        <v>35827</v>
      </c>
      <c r="V8084">
        <v>172291793.67901999</v>
      </c>
    </row>
    <row r="8085" spans="1:22" x14ac:dyDescent="0.55000000000000004">
      <c r="A8085" t="s">
        <v>11</v>
      </c>
      <c r="B8085" s="1">
        <v>35836</v>
      </c>
      <c r="C8085" s="2" t="s">
        <v>398</v>
      </c>
      <c r="D8085" s="2" t="s">
        <v>13965</v>
      </c>
      <c r="E8085">
        <v>5603.6499020000001</v>
      </c>
      <c r="F8085">
        <v>5603.6499020000001</v>
      </c>
      <c r="G8085">
        <v>5603.6499020000001</v>
      </c>
      <c r="H8085">
        <v>5603.6499020000001</v>
      </c>
      <c r="I8085">
        <v>5603.6499020000001</v>
      </c>
      <c r="J8085">
        <v>0</v>
      </c>
      <c r="K8085">
        <v>5603.6499020000001</v>
      </c>
      <c r="L8085" t="s">
        <v>685</v>
      </c>
      <c r="M8085" t="s">
        <v>686</v>
      </c>
      <c r="N8085" t="s">
        <v>687</v>
      </c>
      <c r="O8085" t="s">
        <v>7972</v>
      </c>
      <c r="P8085" t="s">
        <v>689</v>
      </c>
      <c r="Q8085">
        <v>68.307329999999993</v>
      </c>
      <c r="S8085" s="1">
        <v>35796</v>
      </c>
      <c r="T8085" s="3">
        <v>11839.876</v>
      </c>
      <c r="U8085" s="1">
        <v>35827</v>
      </c>
      <c r="V8085">
        <v>172291793.67901999</v>
      </c>
    </row>
    <row r="8086" spans="1:22" x14ac:dyDescent="0.55000000000000004">
      <c r="A8086" t="s">
        <v>11</v>
      </c>
      <c r="B8086" s="1">
        <v>35837</v>
      </c>
      <c r="C8086" s="2" t="s">
        <v>398</v>
      </c>
      <c r="D8086" s="2" t="s">
        <v>13965</v>
      </c>
      <c r="E8086">
        <v>5612.0097660000001</v>
      </c>
      <c r="F8086">
        <v>5612.0097660000001</v>
      </c>
      <c r="G8086">
        <v>5612.0097660000001</v>
      </c>
      <c r="H8086">
        <v>5612.0097660000001</v>
      </c>
      <c r="I8086">
        <v>5612.0097660000001</v>
      </c>
      <c r="J8086">
        <v>0</v>
      </c>
      <c r="K8086">
        <v>5612.0097660000001</v>
      </c>
      <c r="L8086" t="s">
        <v>685</v>
      </c>
      <c r="M8086" t="s">
        <v>686</v>
      </c>
      <c r="N8086" t="s">
        <v>687</v>
      </c>
      <c r="O8086" t="s">
        <v>7973</v>
      </c>
      <c r="P8086" t="s">
        <v>689</v>
      </c>
      <c r="Q8086">
        <v>68.307329999999993</v>
      </c>
      <c r="S8086" s="1">
        <v>35796</v>
      </c>
      <c r="T8086" s="3">
        <v>11839.876</v>
      </c>
      <c r="U8086" s="1">
        <v>35827</v>
      </c>
      <c r="V8086">
        <v>172291793.67901999</v>
      </c>
    </row>
    <row r="8087" spans="1:22" x14ac:dyDescent="0.55000000000000004">
      <c r="A8087" t="s">
        <v>11</v>
      </c>
      <c r="B8087" s="1">
        <v>35838</v>
      </c>
      <c r="C8087" s="2" t="s">
        <v>398</v>
      </c>
      <c r="D8087" s="2" t="s">
        <v>13965</v>
      </c>
      <c r="E8087">
        <v>5631.669922</v>
      </c>
      <c r="F8087">
        <v>5631.669922</v>
      </c>
      <c r="G8087">
        <v>5631.669922</v>
      </c>
      <c r="H8087">
        <v>5631.669922</v>
      </c>
      <c r="I8087">
        <v>5631.669922</v>
      </c>
      <c r="J8087">
        <v>0</v>
      </c>
      <c r="K8087">
        <v>5631.669922</v>
      </c>
      <c r="L8087" t="s">
        <v>685</v>
      </c>
      <c r="M8087" t="s">
        <v>686</v>
      </c>
      <c r="N8087" t="s">
        <v>687</v>
      </c>
      <c r="O8087" t="s">
        <v>7974</v>
      </c>
      <c r="P8087" t="s">
        <v>689</v>
      </c>
      <c r="Q8087">
        <v>68.307329999999993</v>
      </c>
      <c r="S8087" s="1">
        <v>35796</v>
      </c>
      <c r="T8087" s="3">
        <v>11839.876</v>
      </c>
      <c r="U8087" s="1">
        <v>35827</v>
      </c>
      <c r="V8087">
        <v>172291793.67901999</v>
      </c>
    </row>
    <row r="8088" spans="1:22" x14ac:dyDescent="0.55000000000000004">
      <c r="A8088" t="s">
        <v>11</v>
      </c>
      <c r="B8088" s="1">
        <v>35839</v>
      </c>
      <c r="C8088" s="2" t="s">
        <v>398</v>
      </c>
      <c r="D8088" s="2" t="s">
        <v>13965</v>
      </c>
      <c r="E8088">
        <v>5617.6098629999997</v>
      </c>
      <c r="F8088">
        <v>5617.6098629999997</v>
      </c>
      <c r="G8088">
        <v>5617.6098629999997</v>
      </c>
      <c r="H8088">
        <v>5617.6098629999997</v>
      </c>
      <c r="I8088">
        <v>5617.6098629999997</v>
      </c>
      <c r="J8088">
        <v>0</v>
      </c>
      <c r="K8088">
        <v>5617.6098629999997</v>
      </c>
      <c r="L8088" t="s">
        <v>685</v>
      </c>
      <c r="M8088" t="s">
        <v>686</v>
      </c>
      <c r="N8088" t="s">
        <v>687</v>
      </c>
      <c r="O8088" t="s">
        <v>7975</v>
      </c>
      <c r="P8088" t="s">
        <v>689</v>
      </c>
      <c r="Q8088">
        <v>68.307329999999993</v>
      </c>
      <c r="S8088" s="1">
        <v>35796</v>
      </c>
      <c r="T8088" s="3">
        <v>11839.876</v>
      </c>
      <c r="U8088" s="1">
        <v>35827</v>
      </c>
      <c r="V8088">
        <v>172291793.67901999</v>
      </c>
    </row>
    <row r="8089" spans="1:22" x14ac:dyDescent="0.55000000000000004">
      <c r="A8089" t="s">
        <v>11</v>
      </c>
      <c r="B8089" s="1">
        <v>35843</v>
      </c>
      <c r="C8089" s="2" t="s">
        <v>398</v>
      </c>
      <c r="D8089" s="2" t="s">
        <v>13965</v>
      </c>
      <c r="E8089">
        <v>5633.580078</v>
      </c>
      <c r="F8089">
        <v>5633.580078</v>
      </c>
      <c r="G8089">
        <v>5633.580078</v>
      </c>
      <c r="H8089">
        <v>5633.580078</v>
      </c>
      <c r="I8089">
        <v>5633.580078</v>
      </c>
      <c r="J8089">
        <v>0</v>
      </c>
      <c r="K8089">
        <v>5633.580078</v>
      </c>
      <c r="L8089" t="s">
        <v>685</v>
      </c>
      <c r="M8089" t="s">
        <v>686</v>
      </c>
      <c r="N8089" t="s">
        <v>687</v>
      </c>
      <c r="O8089" t="s">
        <v>7976</v>
      </c>
      <c r="P8089" t="s">
        <v>689</v>
      </c>
      <c r="Q8089">
        <v>68.307329999999993</v>
      </c>
      <c r="S8089" s="1">
        <v>35796</v>
      </c>
      <c r="T8089" s="3">
        <v>11839.876</v>
      </c>
      <c r="U8089" s="1">
        <v>35827</v>
      </c>
      <c r="V8089">
        <v>172291793.67901999</v>
      </c>
    </row>
    <row r="8090" spans="1:22" x14ac:dyDescent="0.55000000000000004">
      <c r="A8090" t="s">
        <v>11</v>
      </c>
      <c r="B8090" s="1">
        <v>35844</v>
      </c>
      <c r="C8090" s="2" t="s">
        <v>398</v>
      </c>
      <c r="D8090" s="2" t="s">
        <v>13965</v>
      </c>
      <c r="E8090">
        <v>5680.5297849999997</v>
      </c>
      <c r="F8090">
        <v>5680.5297849999997</v>
      </c>
      <c r="G8090">
        <v>5680.5297849999997</v>
      </c>
      <c r="H8090">
        <v>5680.5297849999997</v>
      </c>
      <c r="I8090">
        <v>5680.5297849999997</v>
      </c>
      <c r="J8090">
        <v>0</v>
      </c>
      <c r="K8090">
        <v>5680.5297849999997</v>
      </c>
      <c r="L8090" t="s">
        <v>685</v>
      </c>
      <c r="M8090" t="s">
        <v>686</v>
      </c>
      <c r="N8090" t="s">
        <v>687</v>
      </c>
      <c r="O8090" t="s">
        <v>7977</v>
      </c>
      <c r="P8090" t="s">
        <v>689</v>
      </c>
      <c r="Q8090">
        <v>68.307329999999993</v>
      </c>
      <c r="S8090" s="1">
        <v>35796</v>
      </c>
      <c r="T8090" s="3">
        <v>11839.876</v>
      </c>
      <c r="U8090" s="1">
        <v>35827</v>
      </c>
      <c r="V8090">
        <v>172291793.67901999</v>
      </c>
    </row>
    <row r="8091" spans="1:22" x14ac:dyDescent="0.55000000000000004">
      <c r="A8091" t="s">
        <v>11</v>
      </c>
      <c r="B8091" s="1">
        <v>35845</v>
      </c>
      <c r="C8091" s="2" t="s">
        <v>398</v>
      </c>
      <c r="D8091" s="2" t="s">
        <v>13965</v>
      </c>
      <c r="E8091">
        <v>5657.0498049999997</v>
      </c>
      <c r="F8091">
        <v>5657.0498049999997</v>
      </c>
      <c r="G8091">
        <v>5657.0498049999997</v>
      </c>
      <c r="H8091">
        <v>5657.0498049999997</v>
      </c>
      <c r="I8091">
        <v>5657.0498049999997</v>
      </c>
      <c r="J8091">
        <v>0</v>
      </c>
      <c r="K8091">
        <v>5657.0498049999997</v>
      </c>
      <c r="L8091" t="s">
        <v>685</v>
      </c>
      <c r="M8091" t="s">
        <v>686</v>
      </c>
      <c r="N8091" t="s">
        <v>687</v>
      </c>
      <c r="O8091" t="s">
        <v>7978</v>
      </c>
      <c r="P8091" t="s">
        <v>689</v>
      </c>
      <c r="Q8091">
        <v>68.307329999999993</v>
      </c>
      <c r="S8091" s="1">
        <v>35796</v>
      </c>
      <c r="T8091" s="3">
        <v>11839.876</v>
      </c>
      <c r="U8091" s="1">
        <v>35827</v>
      </c>
      <c r="V8091">
        <v>172291793.67901999</v>
      </c>
    </row>
    <row r="8092" spans="1:22" x14ac:dyDescent="0.55000000000000004">
      <c r="A8092" t="s">
        <v>11</v>
      </c>
      <c r="B8092" s="1">
        <v>35846</v>
      </c>
      <c r="C8092" s="2" t="s">
        <v>398</v>
      </c>
      <c r="D8092" s="2" t="s">
        <v>13965</v>
      </c>
      <c r="E8092">
        <v>5683.2700199999999</v>
      </c>
      <c r="F8092">
        <v>5683.2700199999999</v>
      </c>
      <c r="G8092">
        <v>5683.2700199999999</v>
      </c>
      <c r="H8092">
        <v>5683.2700199999999</v>
      </c>
      <c r="I8092">
        <v>5683.2700199999999</v>
      </c>
      <c r="J8092">
        <v>0</v>
      </c>
      <c r="K8092">
        <v>5683.2700199999999</v>
      </c>
      <c r="L8092" t="s">
        <v>685</v>
      </c>
      <c r="M8092" t="s">
        <v>686</v>
      </c>
      <c r="N8092" t="s">
        <v>687</v>
      </c>
      <c r="O8092" t="s">
        <v>7979</v>
      </c>
      <c r="P8092" t="s">
        <v>689</v>
      </c>
      <c r="Q8092">
        <v>68.307329999999993</v>
      </c>
      <c r="S8092" s="1">
        <v>35796</v>
      </c>
      <c r="T8092" s="3">
        <v>11839.876</v>
      </c>
      <c r="U8092" s="1">
        <v>35827</v>
      </c>
      <c r="V8092">
        <v>172291793.67901999</v>
      </c>
    </row>
    <row r="8093" spans="1:22" x14ac:dyDescent="0.55000000000000004">
      <c r="A8093" t="s">
        <v>11</v>
      </c>
      <c r="B8093" s="1">
        <v>35849</v>
      </c>
      <c r="C8093" s="2" t="s">
        <v>398</v>
      </c>
      <c r="D8093" s="2" t="s">
        <v>13965</v>
      </c>
      <c r="E8093">
        <v>5693</v>
      </c>
      <c r="F8093">
        <v>5693</v>
      </c>
      <c r="G8093">
        <v>5693</v>
      </c>
      <c r="H8093">
        <v>5693</v>
      </c>
      <c r="I8093">
        <v>5693</v>
      </c>
      <c r="J8093">
        <v>0</v>
      </c>
      <c r="K8093">
        <v>5693</v>
      </c>
      <c r="L8093" t="s">
        <v>685</v>
      </c>
      <c r="M8093" t="s">
        <v>686</v>
      </c>
      <c r="N8093" t="s">
        <v>687</v>
      </c>
      <c r="O8093" t="s">
        <v>7980</v>
      </c>
      <c r="P8093" t="s">
        <v>689</v>
      </c>
      <c r="Q8093">
        <v>68.307329999999993</v>
      </c>
      <c r="S8093" s="1">
        <v>35796</v>
      </c>
      <c r="T8093" s="3">
        <v>11839.876</v>
      </c>
      <c r="U8093" s="1">
        <v>35827</v>
      </c>
      <c r="V8093">
        <v>172291793.67901999</v>
      </c>
    </row>
    <row r="8094" spans="1:22" x14ac:dyDescent="0.55000000000000004">
      <c r="A8094" t="s">
        <v>11</v>
      </c>
      <c r="B8094" s="1">
        <v>35850</v>
      </c>
      <c r="C8094" s="2" t="s">
        <v>398</v>
      </c>
      <c r="D8094" s="2" t="s">
        <v>13965</v>
      </c>
      <c r="E8094">
        <v>5655.0400390000004</v>
      </c>
      <c r="F8094">
        <v>5655.0400390000004</v>
      </c>
      <c r="G8094">
        <v>5655.0400390000004</v>
      </c>
      <c r="H8094">
        <v>5655.0400390000004</v>
      </c>
      <c r="I8094">
        <v>5655.0400390000004</v>
      </c>
      <c r="J8094">
        <v>0</v>
      </c>
      <c r="K8094">
        <v>5655.0400390000004</v>
      </c>
      <c r="L8094" t="s">
        <v>685</v>
      </c>
      <c r="M8094" t="s">
        <v>686</v>
      </c>
      <c r="N8094" t="s">
        <v>687</v>
      </c>
      <c r="O8094" t="s">
        <v>7981</v>
      </c>
      <c r="P8094" t="s">
        <v>689</v>
      </c>
      <c r="Q8094">
        <v>68.307329999999993</v>
      </c>
      <c r="S8094" s="1">
        <v>35796</v>
      </c>
      <c r="T8094" s="3">
        <v>11839.876</v>
      </c>
      <c r="U8094" s="1">
        <v>35827</v>
      </c>
      <c r="V8094">
        <v>172291793.67901999</v>
      </c>
    </row>
    <row r="8095" spans="1:22" x14ac:dyDescent="0.55000000000000004">
      <c r="A8095" t="s">
        <v>11</v>
      </c>
      <c r="B8095" s="1">
        <v>35851</v>
      </c>
      <c r="C8095" s="2" t="s">
        <v>398</v>
      </c>
      <c r="D8095" s="2" t="s">
        <v>13965</v>
      </c>
      <c r="E8095">
        <v>5713.830078</v>
      </c>
      <c r="F8095">
        <v>5713.830078</v>
      </c>
      <c r="G8095">
        <v>5713.830078</v>
      </c>
      <c r="H8095">
        <v>5713.830078</v>
      </c>
      <c r="I8095">
        <v>5713.830078</v>
      </c>
      <c r="J8095">
        <v>0</v>
      </c>
      <c r="K8095">
        <v>5713.830078</v>
      </c>
      <c r="L8095" t="s">
        <v>685</v>
      </c>
      <c r="M8095" t="s">
        <v>686</v>
      </c>
      <c r="N8095" t="s">
        <v>687</v>
      </c>
      <c r="O8095" t="s">
        <v>7982</v>
      </c>
      <c r="P8095" t="s">
        <v>689</v>
      </c>
      <c r="Q8095">
        <v>68.307329999999993</v>
      </c>
      <c r="S8095" s="1">
        <v>35796</v>
      </c>
      <c r="T8095" s="3">
        <v>11839.876</v>
      </c>
      <c r="U8095" s="1">
        <v>35827</v>
      </c>
      <c r="V8095">
        <v>172291793.67901999</v>
      </c>
    </row>
    <row r="8096" spans="1:22" x14ac:dyDescent="0.55000000000000004">
      <c r="A8096" t="s">
        <v>11</v>
      </c>
      <c r="B8096" s="1">
        <v>35852</v>
      </c>
      <c r="C8096" s="2" t="s">
        <v>398</v>
      </c>
      <c r="D8096" s="2" t="s">
        <v>13965</v>
      </c>
      <c r="E8096">
        <v>5745.6601559999999</v>
      </c>
      <c r="F8096">
        <v>5745.6601559999999</v>
      </c>
      <c r="G8096">
        <v>5745.6601559999999</v>
      </c>
      <c r="H8096">
        <v>5745.6601559999999</v>
      </c>
      <c r="I8096">
        <v>5745.6601559999999</v>
      </c>
      <c r="J8096">
        <v>0</v>
      </c>
      <c r="K8096">
        <v>5745.6601559999999</v>
      </c>
      <c r="L8096" t="s">
        <v>685</v>
      </c>
      <c r="M8096" t="s">
        <v>686</v>
      </c>
      <c r="N8096" t="s">
        <v>687</v>
      </c>
      <c r="O8096" t="s">
        <v>7983</v>
      </c>
      <c r="P8096" t="s">
        <v>689</v>
      </c>
      <c r="Q8096">
        <v>68.307329999999993</v>
      </c>
      <c r="S8096" s="1">
        <v>35796</v>
      </c>
      <c r="T8096" s="3">
        <v>11839.876</v>
      </c>
      <c r="U8096" s="1">
        <v>35827</v>
      </c>
      <c r="V8096">
        <v>172291793.67901999</v>
      </c>
    </row>
    <row r="8097" spans="1:22" x14ac:dyDescent="0.55000000000000004">
      <c r="A8097" t="s">
        <v>11</v>
      </c>
      <c r="B8097" s="1">
        <v>35853</v>
      </c>
      <c r="C8097" s="2" t="s">
        <v>398</v>
      </c>
      <c r="D8097" s="2" t="s">
        <v>13965</v>
      </c>
      <c r="E8097">
        <v>5754.8598629999997</v>
      </c>
      <c r="F8097">
        <v>5754.8598629999997</v>
      </c>
      <c r="G8097">
        <v>5754.8598629999997</v>
      </c>
      <c r="H8097">
        <v>5754.8598629999997</v>
      </c>
      <c r="I8097">
        <v>5754.8598629999997</v>
      </c>
      <c r="J8097">
        <v>0</v>
      </c>
      <c r="K8097">
        <v>5754.8598629999997</v>
      </c>
      <c r="L8097" t="s">
        <v>685</v>
      </c>
      <c r="M8097" t="s">
        <v>686</v>
      </c>
      <c r="N8097" t="s">
        <v>687</v>
      </c>
      <c r="O8097" t="s">
        <v>7984</v>
      </c>
      <c r="P8097" t="s">
        <v>689</v>
      </c>
      <c r="Q8097">
        <v>68.307329999999993</v>
      </c>
      <c r="S8097" s="1">
        <v>35796</v>
      </c>
      <c r="T8097" s="3">
        <v>11839.876</v>
      </c>
      <c r="U8097" s="1">
        <v>35827</v>
      </c>
      <c r="V8097">
        <v>172291793.67901999</v>
      </c>
    </row>
    <row r="8098" spans="1:22" x14ac:dyDescent="0.55000000000000004">
      <c r="A8098" t="s">
        <v>11</v>
      </c>
      <c r="B8098" s="1">
        <v>35856</v>
      </c>
      <c r="C8098" s="2" t="s">
        <v>399</v>
      </c>
      <c r="D8098" s="2" t="s">
        <v>13965</v>
      </c>
      <c r="E8098">
        <v>5758.7700199999999</v>
      </c>
      <c r="F8098">
        <v>5758.7700199999999</v>
      </c>
      <c r="G8098">
        <v>5758.7700199999999</v>
      </c>
      <c r="H8098">
        <v>5758.7700199999999</v>
      </c>
      <c r="I8098">
        <v>5758.7700199999999</v>
      </c>
      <c r="J8098">
        <v>0</v>
      </c>
      <c r="K8098">
        <v>5758.7700199999999</v>
      </c>
      <c r="L8098" t="s">
        <v>685</v>
      </c>
      <c r="M8098" t="s">
        <v>686</v>
      </c>
      <c r="N8098" t="s">
        <v>687</v>
      </c>
      <c r="O8098" t="s">
        <v>7985</v>
      </c>
      <c r="P8098" t="s">
        <v>689</v>
      </c>
      <c r="Q8098">
        <v>68.433909999999997</v>
      </c>
      <c r="S8098" s="1">
        <v>35796</v>
      </c>
      <c r="T8098" s="3">
        <v>11839.876</v>
      </c>
      <c r="U8098" s="1">
        <v>35855</v>
      </c>
      <c r="V8098">
        <v>172397996.86901</v>
      </c>
    </row>
    <row r="8099" spans="1:22" x14ac:dyDescent="0.55000000000000004">
      <c r="A8099" t="s">
        <v>11</v>
      </c>
      <c r="B8099" s="1">
        <v>35857</v>
      </c>
      <c r="C8099" s="2" t="s">
        <v>399</v>
      </c>
      <c r="D8099" s="2" t="s">
        <v>13965</v>
      </c>
      <c r="E8099">
        <v>5782.669922</v>
      </c>
      <c r="F8099">
        <v>5782.669922</v>
      </c>
      <c r="G8099">
        <v>5782.669922</v>
      </c>
      <c r="H8099">
        <v>5782.669922</v>
      </c>
      <c r="I8099">
        <v>5782.669922</v>
      </c>
      <c r="J8099">
        <v>0</v>
      </c>
      <c r="K8099">
        <v>5782.669922</v>
      </c>
      <c r="L8099" t="s">
        <v>685</v>
      </c>
      <c r="M8099" t="s">
        <v>686</v>
      </c>
      <c r="N8099" t="s">
        <v>687</v>
      </c>
      <c r="O8099" t="s">
        <v>7986</v>
      </c>
      <c r="P8099" t="s">
        <v>689</v>
      </c>
      <c r="Q8099">
        <v>68.433909999999997</v>
      </c>
      <c r="S8099" s="1">
        <v>35796</v>
      </c>
      <c r="T8099" s="3">
        <v>11839.876</v>
      </c>
      <c r="U8099" s="1">
        <v>35855</v>
      </c>
      <c r="V8099">
        <v>172397996.86901</v>
      </c>
    </row>
    <row r="8100" spans="1:22" x14ac:dyDescent="0.55000000000000004">
      <c r="A8100" t="s">
        <v>11</v>
      </c>
      <c r="B8100" s="1">
        <v>35858</v>
      </c>
      <c r="C8100" s="2" t="s">
        <v>399</v>
      </c>
      <c r="D8100" s="2" t="s">
        <v>13965</v>
      </c>
      <c r="E8100">
        <v>5756.9702150000003</v>
      </c>
      <c r="F8100">
        <v>5756.9702150000003</v>
      </c>
      <c r="G8100">
        <v>5756.9702150000003</v>
      </c>
      <c r="H8100">
        <v>5756.9702150000003</v>
      </c>
      <c r="I8100">
        <v>5756.9702150000003</v>
      </c>
      <c r="J8100">
        <v>0</v>
      </c>
      <c r="K8100">
        <v>5756.9702150000003</v>
      </c>
      <c r="L8100" t="s">
        <v>685</v>
      </c>
      <c r="M8100" t="s">
        <v>686</v>
      </c>
      <c r="N8100" t="s">
        <v>687</v>
      </c>
      <c r="O8100" t="s">
        <v>7987</v>
      </c>
      <c r="P8100" t="s">
        <v>689</v>
      </c>
      <c r="Q8100">
        <v>68.433909999999997</v>
      </c>
      <c r="S8100" s="1">
        <v>35796</v>
      </c>
      <c r="T8100" s="3">
        <v>11839.876</v>
      </c>
      <c r="U8100" s="1">
        <v>35855</v>
      </c>
      <c r="V8100">
        <v>172397996.86901</v>
      </c>
    </row>
    <row r="8101" spans="1:22" x14ac:dyDescent="0.55000000000000004">
      <c r="A8101" t="s">
        <v>11</v>
      </c>
      <c r="B8101" s="1">
        <v>35859</v>
      </c>
      <c r="C8101" s="2" t="s">
        <v>399</v>
      </c>
      <c r="D8101" s="2" t="s">
        <v>13965</v>
      </c>
      <c r="E8101">
        <v>5713.0898440000001</v>
      </c>
      <c r="F8101">
        <v>5713.0898440000001</v>
      </c>
      <c r="G8101">
        <v>5713.0898440000001</v>
      </c>
      <c r="H8101">
        <v>5713.0898440000001</v>
      </c>
      <c r="I8101">
        <v>5713.0898440000001</v>
      </c>
      <c r="J8101">
        <v>0</v>
      </c>
      <c r="K8101">
        <v>5713.0898440000001</v>
      </c>
      <c r="L8101" t="s">
        <v>685</v>
      </c>
      <c r="M8101" t="s">
        <v>686</v>
      </c>
      <c r="N8101" t="s">
        <v>687</v>
      </c>
      <c r="O8101" t="s">
        <v>7988</v>
      </c>
      <c r="P8101" t="s">
        <v>689</v>
      </c>
      <c r="Q8101">
        <v>68.433909999999997</v>
      </c>
      <c r="S8101" s="1">
        <v>35796</v>
      </c>
      <c r="T8101" s="3">
        <v>11839.876</v>
      </c>
      <c r="U8101" s="1">
        <v>35855</v>
      </c>
      <c r="V8101">
        <v>172397996.86901</v>
      </c>
    </row>
    <row r="8102" spans="1:22" x14ac:dyDescent="0.55000000000000004">
      <c r="A8102" t="s">
        <v>11</v>
      </c>
      <c r="B8102" s="1">
        <v>35860</v>
      </c>
      <c r="C8102" s="2" t="s">
        <v>399</v>
      </c>
      <c r="D8102" s="2" t="s">
        <v>13965</v>
      </c>
      <c r="E8102">
        <v>5811.75</v>
      </c>
      <c r="F8102">
        <v>5811.75</v>
      </c>
      <c r="G8102">
        <v>5811.75</v>
      </c>
      <c r="H8102">
        <v>5811.75</v>
      </c>
      <c r="I8102">
        <v>5811.75</v>
      </c>
      <c r="J8102">
        <v>0</v>
      </c>
      <c r="K8102">
        <v>5811.75</v>
      </c>
      <c r="L8102" t="s">
        <v>685</v>
      </c>
      <c r="M8102" t="s">
        <v>686</v>
      </c>
      <c r="N8102" t="s">
        <v>687</v>
      </c>
      <c r="O8102" t="s">
        <v>7989</v>
      </c>
      <c r="P8102" t="s">
        <v>689</v>
      </c>
      <c r="Q8102">
        <v>68.433909999999997</v>
      </c>
      <c r="S8102" s="1">
        <v>35796</v>
      </c>
      <c r="T8102" s="3">
        <v>11839.876</v>
      </c>
      <c r="U8102" s="1">
        <v>35855</v>
      </c>
      <c r="V8102">
        <v>172397996.86901</v>
      </c>
    </row>
    <row r="8103" spans="1:22" x14ac:dyDescent="0.55000000000000004">
      <c r="A8103" t="s">
        <v>11</v>
      </c>
      <c r="B8103" s="1">
        <v>35863</v>
      </c>
      <c r="C8103" s="2" t="s">
        <v>399</v>
      </c>
      <c r="D8103" s="2" t="s">
        <v>13965</v>
      </c>
      <c r="E8103">
        <v>5809.6298829999996</v>
      </c>
      <c r="F8103">
        <v>5809.6298829999996</v>
      </c>
      <c r="G8103">
        <v>5809.6298829999996</v>
      </c>
      <c r="H8103">
        <v>5809.6298829999996</v>
      </c>
      <c r="I8103">
        <v>5809.6298829999996</v>
      </c>
      <c r="J8103">
        <v>0</v>
      </c>
      <c r="K8103">
        <v>5809.6298829999996</v>
      </c>
      <c r="L8103" t="s">
        <v>685</v>
      </c>
      <c r="M8103" t="s">
        <v>686</v>
      </c>
      <c r="N8103" t="s">
        <v>687</v>
      </c>
      <c r="O8103" t="s">
        <v>7990</v>
      </c>
      <c r="P8103" t="s">
        <v>689</v>
      </c>
      <c r="Q8103">
        <v>68.433909999999997</v>
      </c>
      <c r="S8103" s="1">
        <v>35796</v>
      </c>
      <c r="T8103" s="3">
        <v>11839.876</v>
      </c>
      <c r="U8103" s="1">
        <v>35855</v>
      </c>
      <c r="V8103">
        <v>172397996.86901</v>
      </c>
    </row>
    <row r="8104" spans="1:22" x14ac:dyDescent="0.55000000000000004">
      <c r="A8104" t="s">
        <v>11</v>
      </c>
      <c r="B8104" s="1">
        <v>35864</v>
      </c>
      <c r="C8104" s="2" t="s">
        <v>399</v>
      </c>
      <c r="D8104" s="2" t="s">
        <v>13965</v>
      </c>
      <c r="E8104">
        <v>5868.419922</v>
      </c>
      <c r="F8104">
        <v>5868.419922</v>
      </c>
      <c r="G8104">
        <v>5868.419922</v>
      </c>
      <c r="H8104">
        <v>5868.419922</v>
      </c>
      <c r="I8104">
        <v>5868.419922</v>
      </c>
      <c r="J8104">
        <v>0</v>
      </c>
      <c r="K8104">
        <v>5868.419922</v>
      </c>
      <c r="L8104" t="s">
        <v>685</v>
      </c>
      <c r="M8104" t="s">
        <v>686</v>
      </c>
      <c r="N8104" t="s">
        <v>687</v>
      </c>
      <c r="O8104" t="s">
        <v>7991</v>
      </c>
      <c r="P8104" t="s">
        <v>689</v>
      </c>
      <c r="Q8104">
        <v>68.433909999999997</v>
      </c>
      <c r="S8104" s="1">
        <v>35796</v>
      </c>
      <c r="T8104" s="3">
        <v>11839.876</v>
      </c>
      <c r="U8104" s="1">
        <v>35855</v>
      </c>
      <c r="V8104">
        <v>172397996.86901</v>
      </c>
    </row>
    <row r="8105" spans="1:22" x14ac:dyDescent="0.55000000000000004">
      <c r="A8105" t="s">
        <v>11</v>
      </c>
      <c r="B8105" s="1">
        <v>35865</v>
      </c>
      <c r="C8105" s="2" t="s">
        <v>399</v>
      </c>
      <c r="D8105" s="2" t="s">
        <v>13965</v>
      </c>
      <c r="E8105">
        <v>5892.7402339999999</v>
      </c>
      <c r="F8105">
        <v>5892.7402339999999</v>
      </c>
      <c r="G8105">
        <v>5892.7402339999999</v>
      </c>
      <c r="H8105">
        <v>5892.7402339999999</v>
      </c>
      <c r="I8105">
        <v>5892.7402339999999</v>
      </c>
      <c r="J8105">
        <v>0</v>
      </c>
      <c r="K8105">
        <v>5892.7402339999999</v>
      </c>
      <c r="L8105" t="s">
        <v>685</v>
      </c>
      <c r="M8105" t="s">
        <v>686</v>
      </c>
      <c r="N8105" t="s">
        <v>687</v>
      </c>
      <c r="O8105" t="s">
        <v>7992</v>
      </c>
      <c r="P8105" t="s">
        <v>689</v>
      </c>
      <c r="Q8105">
        <v>68.433909999999997</v>
      </c>
      <c r="S8105" s="1">
        <v>35796</v>
      </c>
      <c r="T8105" s="3">
        <v>11839.876</v>
      </c>
      <c r="U8105" s="1">
        <v>35855</v>
      </c>
      <c r="V8105">
        <v>172397996.86901</v>
      </c>
    </row>
    <row r="8106" spans="1:22" x14ac:dyDescent="0.55000000000000004">
      <c r="A8106" t="s">
        <v>11</v>
      </c>
      <c r="B8106" s="1">
        <v>35866</v>
      </c>
      <c r="C8106" s="2" t="s">
        <v>399</v>
      </c>
      <c r="D8106" s="2" t="s">
        <v>13965</v>
      </c>
      <c r="E8106">
        <v>5899.080078</v>
      </c>
      <c r="F8106">
        <v>5899.080078</v>
      </c>
      <c r="G8106">
        <v>5899.080078</v>
      </c>
      <c r="H8106">
        <v>5899.080078</v>
      </c>
      <c r="I8106">
        <v>5899.080078</v>
      </c>
      <c r="J8106">
        <v>0</v>
      </c>
      <c r="K8106">
        <v>5899.080078</v>
      </c>
      <c r="L8106" t="s">
        <v>685</v>
      </c>
      <c r="M8106" t="s">
        <v>686</v>
      </c>
      <c r="N8106" t="s">
        <v>687</v>
      </c>
      <c r="O8106" t="s">
        <v>7993</v>
      </c>
      <c r="P8106" t="s">
        <v>689</v>
      </c>
      <c r="Q8106">
        <v>68.433909999999997</v>
      </c>
      <c r="S8106" s="1">
        <v>35796</v>
      </c>
      <c r="T8106" s="3">
        <v>11839.876</v>
      </c>
      <c r="U8106" s="1">
        <v>35855</v>
      </c>
      <c r="V8106">
        <v>172397996.86901</v>
      </c>
    </row>
    <row r="8107" spans="1:22" x14ac:dyDescent="0.55000000000000004">
      <c r="A8107" t="s">
        <v>11</v>
      </c>
      <c r="B8107" s="1">
        <v>35867</v>
      </c>
      <c r="C8107" s="2" t="s">
        <v>399</v>
      </c>
      <c r="D8107" s="2" t="s">
        <v>13965</v>
      </c>
      <c r="E8107">
        <v>5891.3701170000004</v>
      </c>
      <c r="F8107">
        <v>5891.3701170000004</v>
      </c>
      <c r="G8107">
        <v>5891.3701170000004</v>
      </c>
      <c r="H8107">
        <v>5891.3701170000004</v>
      </c>
      <c r="I8107">
        <v>5891.3701170000004</v>
      </c>
      <c r="J8107">
        <v>0</v>
      </c>
      <c r="K8107">
        <v>5891.3701170000004</v>
      </c>
      <c r="L8107" t="s">
        <v>685</v>
      </c>
      <c r="M8107" t="s">
        <v>686</v>
      </c>
      <c r="N8107" t="s">
        <v>687</v>
      </c>
      <c r="O8107" t="s">
        <v>7994</v>
      </c>
      <c r="P8107" t="s">
        <v>689</v>
      </c>
      <c r="Q8107">
        <v>68.433909999999997</v>
      </c>
      <c r="S8107" s="1">
        <v>35796</v>
      </c>
      <c r="T8107" s="3">
        <v>11839.876</v>
      </c>
      <c r="U8107" s="1">
        <v>35855</v>
      </c>
      <c r="V8107">
        <v>172397996.86901</v>
      </c>
    </row>
    <row r="8108" spans="1:22" x14ac:dyDescent="0.55000000000000004">
      <c r="A8108" t="s">
        <v>11</v>
      </c>
      <c r="B8108" s="1">
        <v>35870</v>
      </c>
      <c r="C8108" s="2" t="s">
        <v>399</v>
      </c>
      <c r="D8108" s="2" t="s">
        <v>13965</v>
      </c>
      <c r="E8108">
        <v>5941.7998049999997</v>
      </c>
      <c r="F8108">
        <v>5941.7998049999997</v>
      </c>
      <c r="G8108">
        <v>5941.7998049999997</v>
      </c>
      <c r="H8108">
        <v>5941.7998049999997</v>
      </c>
      <c r="I8108">
        <v>5941.7998049999997</v>
      </c>
      <c r="J8108">
        <v>0</v>
      </c>
      <c r="K8108">
        <v>5941.7998049999997</v>
      </c>
      <c r="L8108" t="s">
        <v>685</v>
      </c>
      <c r="M8108" t="s">
        <v>686</v>
      </c>
      <c r="N8108" t="s">
        <v>687</v>
      </c>
      <c r="O8108" t="s">
        <v>7995</v>
      </c>
      <c r="P8108" t="s">
        <v>689</v>
      </c>
      <c r="Q8108">
        <v>68.433909999999997</v>
      </c>
      <c r="S8108" s="1">
        <v>35796</v>
      </c>
      <c r="T8108" s="3">
        <v>11839.876</v>
      </c>
      <c r="U8108" s="1">
        <v>35855</v>
      </c>
      <c r="V8108">
        <v>172397996.86901</v>
      </c>
    </row>
    <row r="8109" spans="1:22" x14ac:dyDescent="0.55000000000000004">
      <c r="A8109" t="s">
        <v>11</v>
      </c>
      <c r="B8109" s="1">
        <v>35871</v>
      </c>
      <c r="C8109" s="2" t="s">
        <v>399</v>
      </c>
      <c r="D8109" s="2" t="s">
        <v>13965</v>
      </c>
      <c r="E8109">
        <v>5953.9599609999996</v>
      </c>
      <c r="F8109">
        <v>5953.9599609999996</v>
      </c>
      <c r="G8109">
        <v>5953.9599609999996</v>
      </c>
      <c r="H8109">
        <v>5953.9599609999996</v>
      </c>
      <c r="I8109">
        <v>5953.9599609999996</v>
      </c>
      <c r="J8109">
        <v>0</v>
      </c>
      <c r="K8109">
        <v>5953.9599609999996</v>
      </c>
      <c r="L8109" t="s">
        <v>685</v>
      </c>
      <c r="M8109" t="s">
        <v>686</v>
      </c>
      <c r="N8109" t="s">
        <v>687</v>
      </c>
      <c r="O8109" t="s">
        <v>7996</v>
      </c>
      <c r="P8109" t="s">
        <v>689</v>
      </c>
      <c r="Q8109">
        <v>68.433909999999997</v>
      </c>
      <c r="S8109" s="1">
        <v>35796</v>
      </c>
      <c r="T8109" s="3">
        <v>11839.876</v>
      </c>
      <c r="U8109" s="1">
        <v>35855</v>
      </c>
      <c r="V8109">
        <v>172397996.86901</v>
      </c>
    </row>
    <row r="8110" spans="1:22" x14ac:dyDescent="0.55000000000000004">
      <c r="A8110" t="s">
        <v>11</v>
      </c>
      <c r="B8110" s="1">
        <v>35872</v>
      </c>
      <c r="C8110" s="2" t="s">
        <v>399</v>
      </c>
      <c r="D8110" s="2" t="s">
        <v>13965</v>
      </c>
      <c r="E8110">
        <v>5980.7099609999996</v>
      </c>
      <c r="F8110">
        <v>5980.7099609999996</v>
      </c>
      <c r="G8110">
        <v>5980.7099609999996</v>
      </c>
      <c r="H8110">
        <v>5980.7099609999996</v>
      </c>
      <c r="I8110">
        <v>5980.7099609999996</v>
      </c>
      <c r="J8110">
        <v>0</v>
      </c>
      <c r="K8110">
        <v>5980.7099609999996</v>
      </c>
      <c r="L8110" t="s">
        <v>685</v>
      </c>
      <c r="M8110" t="s">
        <v>686</v>
      </c>
      <c r="N8110" t="s">
        <v>687</v>
      </c>
      <c r="O8110" t="s">
        <v>7997</v>
      </c>
      <c r="P8110" t="s">
        <v>689</v>
      </c>
      <c r="Q8110">
        <v>68.433909999999997</v>
      </c>
      <c r="S8110" s="1">
        <v>35796</v>
      </c>
      <c r="T8110" s="3">
        <v>11839.876</v>
      </c>
      <c r="U8110" s="1">
        <v>35855</v>
      </c>
      <c r="V8110">
        <v>172397996.86901</v>
      </c>
    </row>
    <row r="8111" spans="1:22" x14ac:dyDescent="0.55000000000000004">
      <c r="A8111" t="s">
        <v>11</v>
      </c>
      <c r="B8111" s="1">
        <v>35873</v>
      </c>
      <c r="C8111" s="2" t="s">
        <v>399</v>
      </c>
      <c r="D8111" s="2" t="s">
        <v>13965</v>
      </c>
      <c r="E8111">
        <v>5999.3198240000002</v>
      </c>
      <c r="F8111">
        <v>5999.3198240000002</v>
      </c>
      <c r="G8111">
        <v>5999.3198240000002</v>
      </c>
      <c r="H8111">
        <v>5999.3198240000002</v>
      </c>
      <c r="I8111">
        <v>5999.3198240000002</v>
      </c>
      <c r="J8111">
        <v>0</v>
      </c>
      <c r="K8111">
        <v>5999.3198240000002</v>
      </c>
      <c r="L8111" t="s">
        <v>685</v>
      </c>
      <c r="M8111" t="s">
        <v>686</v>
      </c>
      <c r="N8111" t="s">
        <v>687</v>
      </c>
      <c r="O8111" t="s">
        <v>7998</v>
      </c>
      <c r="P8111" t="s">
        <v>689</v>
      </c>
      <c r="Q8111">
        <v>68.433909999999997</v>
      </c>
      <c r="S8111" s="1">
        <v>35796</v>
      </c>
      <c r="T8111" s="3">
        <v>11839.876</v>
      </c>
      <c r="U8111" s="1">
        <v>35855</v>
      </c>
      <c r="V8111">
        <v>172397996.86901</v>
      </c>
    </row>
    <row r="8112" spans="1:22" x14ac:dyDescent="0.55000000000000004">
      <c r="A8112" t="s">
        <v>11</v>
      </c>
      <c r="B8112" s="1">
        <v>35874</v>
      </c>
      <c r="C8112" s="2" t="s">
        <v>399</v>
      </c>
      <c r="D8112" s="2" t="s">
        <v>13965</v>
      </c>
      <c r="E8112">
        <v>6054.6201170000004</v>
      </c>
      <c r="F8112">
        <v>6054.6201170000004</v>
      </c>
      <c r="G8112">
        <v>6054.6201170000004</v>
      </c>
      <c r="H8112">
        <v>6054.6201170000004</v>
      </c>
      <c r="I8112">
        <v>6054.6201170000004</v>
      </c>
      <c r="J8112">
        <v>0</v>
      </c>
      <c r="K8112">
        <v>6054.6201170000004</v>
      </c>
      <c r="L8112" t="s">
        <v>685</v>
      </c>
      <c r="M8112" t="s">
        <v>686</v>
      </c>
      <c r="N8112" t="s">
        <v>687</v>
      </c>
      <c r="O8112" t="s">
        <v>7999</v>
      </c>
      <c r="P8112" t="s">
        <v>689</v>
      </c>
      <c r="Q8112">
        <v>68.433909999999997</v>
      </c>
      <c r="S8112" s="1">
        <v>35796</v>
      </c>
      <c r="T8112" s="3">
        <v>11839.876</v>
      </c>
      <c r="U8112" s="1">
        <v>35855</v>
      </c>
      <c r="V8112">
        <v>172397996.86901</v>
      </c>
    </row>
    <row r="8113" spans="1:22" x14ac:dyDescent="0.55000000000000004">
      <c r="A8113" t="s">
        <v>11</v>
      </c>
      <c r="B8113" s="1">
        <v>35877</v>
      </c>
      <c r="C8113" s="2" t="s">
        <v>399</v>
      </c>
      <c r="D8113" s="2" t="s">
        <v>13965</v>
      </c>
      <c r="E8113">
        <v>6032.7402339999999</v>
      </c>
      <c r="F8113">
        <v>6032.7402339999999</v>
      </c>
      <c r="G8113">
        <v>6032.7402339999999</v>
      </c>
      <c r="H8113">
        <v>6032.7402339999999</v>
      </c>
      <c r="I8113">
        <v>6032.7402339999999</v>
      </c>
      <c r="J8113">
        <v>0</v>
      </c>
      <c r="K8113">
        <v>6032.7402339999999</v>
      </c>
      <c r="L8113" t="s">
        <v>685</v>
      </c>
      <c r="M8113" t="s">
        <v>686</v>
      </c>
      <c r="N8113" t="s">
        <v>687</v>
      </c>
      <c r="O8113" t="s">
        <v>8000</v>
      </c>
      <c r="P8113" t="s">
        <v>689</v>
      </c>
      <c r="Q8113">
        <v>68.433909999999997</v>
      </c>
      <c r="S8113" s="1">
        <v>35796</v>
      </c>
      <c r="T8113" s="3">
        <v>11839.876</v>
      </c>
      <c r="U8113" s="1">
        <v>35855</v>
      </c>
      <c r="V8113">
        <v>172397996.86901</v>
      </c>
    </row>
    <row r="8114" spans="1:22" x14ac:dyDescent="0.55000000000000004">
      <c r="A8114" t="s">
        <v>11</v>
      </c>
      <c r="B8114" s="1">
        <v>35878</v>
      </c>
      <c r="C8114" s="2" t="s">
        <v>399</v>
      </c>
      <c r="D8114" s="2" t="s">
        <v>13965</v>
      </c>
      <c r="E8114">
        <v>6079.4702150000003</v>
      </c>
      <c r="F8114">
        <v>6079.4702150000003</v>
      </c>
      <c r="G8114">
        <v>6079.4702150000003</v>
      </c>
      <c r="H8114">
        <v>6079.4702150000003</v>
      </c>
      <c r="I8114">
        <v>6079.4702150000003</v>
      </c>
      <c r="J8114">
        <v>0</v>
      </c>
      <c r="K8114">
        <v>6079.4702150000003</v>
      </c>
      <c r="L8114" t="s">
        <v>685</v>
      </c>
      <c r="M8114" t="s">
        <v>686</v>
      </c>
      <c r="N8114" t="s">
        <v>687</v>
      </c>
      <c r="O8114" t="s">
        <v>8001</v>
      </c>
      <c r="P8114" t="s">
        <v>689</v>
      </c>
      <c r="Q8114">
        <v>68.433909999999997</v>
      </c>
      <c r="S8114" s="1">
        <v>35796</v>
      </c>
      <c r="T8114" s="3">
        <v>11839.876</v>
      </c>
      <c r="U8114" s="1">
        <v>35855</v>
      </c>
      <c r="V8114">
        <v>172397996.86901</v>
      </c>
    </row>
    <row r="8115" spans="1:22" x14ac:dyDescent="0.55000000000000004">
      <c r="A8115" t="s">
        <v>11</v>
      </c>
      <c r="B8115" s="1">
        <v>35879</v>
      </c>
      <c r="C8115" s="2" t="s">
        <v>399</v>
      </c>
      <c r="D8115" s="2" t="s">
        <v>13965</v>
      </c>
      <c r="E8115">
        <v>6056.2099609999996</v>
      </c>
      <c r="F8115">
        <v>6056.2099609999996</v>
      </c>
      <c r="G8115">
        <v>6056.2099609999996</v>
      </c>
      <c r="H8115">
        <v>6056.2099609999996</v>
      </c>
      <c r="I8115">
        <v>6056.2099609999996</v>
      </c>
      <c r="J8115">
        <v>0</v>
      </c>
      <c r="K8115">
        <v>6056.2099609999996</v>
      </c>
      <c r="L8115" t="s">
        <v>685</v>
      </c>
      <c r="M8115" t="s">
        <v>686</v>
      </c>
      <c r="N8115" t="s">
        <v>687</v>
      </c>
      <c r="O8115" t="s">
        <v>8002</v>
      </c>
      <c r="P8115" t="s">
        <v>689</v>
      </c>
      <c r="Q8115">
        <v>68.433909999999997</v>
      </c>
      <c r="S8115" s="1">
        <v>35796</v>
      </c>
      <c r="T8115" s="3">
        <v>11839.876</v>
      </c>
      <c r="U8115" s="1">
        <v>35855</v>
      </c>
      <c r="V8115">
        <v>172397996.86901</v>
      </c>
    </row>
    <row r="8116" spans="1:22" x14ac:dyDescent="0.55000000000000004">
      <c r="A8116" t="s">
        <v>11</v>
      </c>
      <c r="B8116" s="1">
        <v>35880</v>
      </c>
      <c r="C8116" s="2" t="s">
        <v>399</v>
      </c>
      <c r="D8116" s="2" t="s">
        <v>13965</v>
      </c>
      <c r="E8116">
        <v>6050.3901370000003</v>
      </c>
      <c r="F8116">
        <v>6050.3901370000003</v>
      </c>
      <c r="G8116">
        <v>6050.3901370000003</v>
      </c>
      <c r="H8116">
        <v>6050.3901370000003</v>
      </c>
      <c r="I8116">
        <v>6050.3901370000003</v>
      </c>
      <c r="J8116">
        <v>0</v>
      </c>
      <c r="K8116">
        <v>6050.3901370000003</v>
      </c>
      <c r="L8116" t="s">
        <v>685</v>
      </c>
      <c r="M8116" t="s">
        <v>686</v>
      </c>
      <c r="N8116" t="s">
        <v>687</v>
      </c>
      <c r="O8116" t="s">
        <v>8003</v>
      </c>
      <c r="P8116" t="s">
        <v>689</v>
      </c>
      <c r="Q8116">
        <v>68.433909999999997</v>
      </c>
      <c r="S8116" s="1">
        <v>35796</v>
      </c>
      <c r="T8116" s="3">
        <v>11839.876</v>
      </c>
      <c r="U8116" s="1">
        <v>35855</v>
      </c>
      <c r="V8116">
        <v>172397996.86901</v>
      </c>
    </row>
    <row r="8117" spans="1:22" x14ac:dyDescent="0.55000000000000004">
      <c r="A8117" t="s">
        <v>11</v>
      </c>
      <c r="B8117" s="1">
        <v>35881</v>
      </c>
      <c r="C8117" s="2" t="s">
        <v>399</v>
      </c>
      <c r="D8117" s="2" t="s">
        <v>13965</v>
      </c>
      <c r="E8117">
        <v>6024.9101559999999</v>
      </c>
      <c r="F8117">
        <v>6024.9101559999999</v>
      </c>
      <c r="G8117">
        <v>6024.9101559999999</v>
      </c>
      <c r="H8117">
        <v>6024.9101559999999</v>
      </c>
      <c r="I8117">
        <v>6024.9101559999999</v>
      </c>
      <c r="J8117">
        <v>0</v>
      </c>
      <c r="K8117">
        <v>6024.9101559999999</v>
      </c>
      <c r="L8117" t="s">
        <v>685</v>
      </c>
      <c r="M8117" t="s">
        <v>686</v>
      </c>
      <c r="N8117" t="s">
        <v>687</v>
      </c>
      <c r="O8117" t="s">
        <v>8004</v>
      </c>
      <c r="P8117" t="s">
        <v>689</v>
      </c>
      <c r="Q8117">
        <v>68.433909999999997</v>
      </c>
      <c r="S8117" s="1">
        <v>35796</v>
      </c>
      <c r="T8117" s="3">
        <v>11839.876</v>
      </c>
      <c r="U8117" s="1">
        <v>35855</v>
      </c>
      <c r="V8117">
        <v>172397996.86901</v>
      </c>
    </row>
    <row r="8118" spans="1:22" x14ac:dyDescent="0.55000000000000004">
      <c r="A8118" t="s">
        <v>11</v>
      </c>
      <c r="B8118" s="1">
        <v>35884</v>
      </c>
      <c r="C8118" s="2" t="s">
        <v>399</v>
      </c>
      <c r="D8118" s="2" t="s">
        <v>13965</v>
      </c>
      <c r="E8118">
        <v>6015.2900390000004</v>
      </c>
      <c r="F8118">
        <v>6015.2900390000004</v>
      </c>
      <c r="G8118">
        <v>6015.2900390000004</v>
      </c>
      <c r="H8118">
        <v>6015.2900390000004</v>
      </c>
      <c r="I8118">
        <v>6015.2900390000004</v>
      </c>
      <c r="J8118">
        <v>0</v>
      </c>
      <c r="K8118">
        <v>6015.2900390000004</v>
      </c>
      <c r="L8118" t="s">
        <v>685</v>
      </c>
      <c r="M8118" t="s">
        <v>686</v>
      </c>
      <c r="N8118" t="s">
        <v>687</v>
      </c>
      <c r="O8118" t="s">
        <v>8005</v>
      </c>
      <c r="P8118" t="s">
        <v>689</v>
      </c>
      <c r="Q8118">
        <v>68.433909999999997</v>
      </c>
      <c r="S8118" s="1">
        <v>35796</v>
      </c>
      <c r="T8118" s="3">
        <v>11839.876</v>
      </c>
      <c r="U8118" s="1">
        <v>35855</v>
      </c>
      <c r="V8118">
        <v>172397996.86901</v>
      </c>
    </row>
    <row r="8119" spans="1:22" x14ac:dyDescent="0.55000000000000004">
      <c r="A8119" t="s">
        <v>11</v>
      </c>
      <c r="B8119" s="1">
        <v>35885</v>
      </c>
      <c r="C8119" s="2" t="s">
        <v>399</v>
      </c>
      <c r="D8119" s="2" t="s">
        <v>13965</v>
      </c>
      <c r="E8119">
        <v>6056.419922</v>
      </c>
      <c r="F8119">
        <v>6056.419922</v>
      </c>
      <c r="G8119">
        <v>6056.419922</v>
      </c>
      <c r="H8119">
        <v>6056.419922</v>
      </c>
      <c r="I8119">
        <v>6056.419922</v>
      </c>
      <c r="J8119">
        <v>0</v>
      </c>
      <c r="K8119">
        <v>6056.419922</v>
      </c>
      <c r="L8119" t="s">
        <v>685</v>
      </c>
      <c r="M8119" t="s">
        <v>686</v>
      </c>
      <c r="N8119" t="s">
        <v>687</v>
      </c>
      <c r="O8119" t="s">
        <v>8006</v>
      </c>
      <c r="P8119" t="s">
        <v>689</v>
      </c>
      <c r="Q8119">
        <v>68.433909999999997</v>
      </c>
      <c r="S8119" s="1">
        <v>35796</v>
      </c>
      <c r="T8119" s="3">
        <v>11839.876</v>
      </c>
      <c r="U8119" s="1">
        <v>35855</v>
      </c>
      <c r="V8119">
        <v>172397996.86901</v>
      </c>
    </row>
    <row r="8120" spans="1:22" x14ac:dyDescent="0.55000000000000004">
      <c r="A8120" t="s">
        <v>11</v>
      </c>
      <c r="B8120" s="1">
        <v>35886</v>
      </c>
      <c r="C8120" s="2" t="s">
        <v>400</v>
      </c>
      <c r="D8120" s="2" t="s">
        <v>13967</v>
      </c>
      <c r="E8120">
        <v>6094.7998049999997</v>
      </c>
      <c r="F8120">
        <v>6094.7998049999997</v>
      </c>
      <c r="G8120">
        <v>6094.7998049999997</v>
      </c>
      <c r="H8120">
        <v>6094.7998049999997</v>
      </c>
      <c r="I8120">
        <v>6094.7998049999997</v>
      </c>
      <c r="J8120">
        <v>0</v>
      </c>
      <c r="K8120">
        <v>6094.7998049999997</v>
      </c>
      <c r="L8120" t="s">
        <v>685</v>
      </c>
      <c r="M8120" t="s">
        <v>686</v>
      </c>
      <c r="N8120" t="s">
        <v>687</v>
      </c>
      <c r="O8120" t="s">
        <v>8007</v>
      </c>
      <c r="P8120" t="s">
        <v>689</v>
      </c>
      <c r="Q8120">
        <v>68.560490000000001</v>
      </c>
      <c r="S8120" s="1">
        <v>35886</v>
      </c>
      <c r="T8120" s="3">
        <v>11949.492</v>
      </c>
      <c r="U8120" s="1">
        <v>35886</v>
      </c>
      <c r="V8120">
        <v>172493693.00596899</v>
      </c>
    </row>
    <row r="8121" spans="1:22" x14ac:dyDescent="0.55000000000000004">
      <c r="A8121" t="s">
        <v>11</v>
      </c>
      <c r="B8121" s="1">
        <v>35887</v>
      </c>
      <c r="C8121" s="2" t="s">
        <v>400</v>
      </c>
      <c r="D8121" s="2" t="s">
        <v>13967</v>
      </c>
      <c r="E8121">
        <v>6154.330078</v>
      </c>
      <c r="F8121">
        <v>6154.330078</v>
      </c>
      <c r="G8121">
        <v>6154.330078</v>
      </c>
      <c r="H8121">
        <v>6154.330078</v>
      </c>
      <c r="I8121">
        <v>6154.330078</v>
      </c>
      <c r="J8121">
        <v>0</v>
      </c>
      <c r="K8121">
        <v>6154.330078</v>
      </c>
      <c r="L8121" t="s">
        <v>685</v>
      </c>
      <c r="M8121" t="s">
        <v>686</v>
      </c>
      <c r="N8121" t="s">
        <v>687</v>
      </c>
      <c r="O8121" t="s">
        <v>8008</v>
      </c>
      <c r="P8121" t="s">
        <v>689</v>
      </c>
      <c r="Q8121">
        <v>68.560490000000001</v>
      </c>
      <c r="S8121" s="1">
        <v>35886</v>
      </c>
      <c r="T8121" s="3">
        <v>11949.492</v>
      </c>
      <c r="U8121" s="1">
        <v>35886</v>
      </c>
      <c r="V8121">
        <v>172493693.00596899</v>
      </c>
    </row>
    <row r="8122" spans="1:22" x14ac:dyDescent="0.55000000000000004">
      <c r="A8122" t="s">
        <v>11</v>
      </c>
      <c r="B8122" s="1">
        <v>35888</v>
      </c>
      <c r="C8122" s="2" t="s">
        <v>400</v>
      </c>
      <c r="D8122" s="2" t="s">
        <v>13967</v>
      </c>
      <c r="E8122">
        <v>6165.330078</v>
      </c>
      <c r="F8122">
        <v>6165.330078</v>
      </c>
      <c r="G8122">
        <v>6165.330078</v>
      </c>
      <c r="H8122">
        <v>6165.330078</v>
      </c>
      <c r="I8122">
        <v>6165.330078</v>
      </c>
      <c r="J8122">
        <v>0</v>
      </c>
      <c r="K8122">
        <v>6165.330078</v>
      </c>
      <c r="L8122" t="s">
        <v>685</v>
      </c>
      <c r="M8122" t="s">
        <v>686</v>
      </c>
      <c r="N8122" t="s">
        <v>687</v>
      </c>
      <c r="O8122" t="s">
        <v>8009</v>
      </c>
      <c r="P8122" t="s">
        <v>689</v>
      </c>
      <c r="Q8122">
        <v>68.560490000000001</v>
      </c>
      <c r="S8122" s="1">
        <v>35886</v>
      </c>
      <c r="T8122" s="3">
        <v>11949.492</v>
      </c>
      <c r="U8122" s="1">
        <v>35886</v>
      </c>
      <c r="V8122">
        <v>172493693.00596899</v>
      </c>
    </row>
    <row r="8123" spans="1:22" x14ac:dyDescent="0.55000000000000004">
      <c r="A8123" t="s">
        <v>11</v>
      </c>
      <c r="B8123" s="1">
        <v>35891</v>
      </c>
      <c r="C8123" s="2" t="s">
        <v>400</v>
      </c>
      <c r="D8123" s="2" t="s">
        <v>13967</v>
      </c>
      <c r="E8123">
        <v>6166.2797849999997</v>
      </c>
      <c r="F8123">
        <v>6166.2797849999997</v>
      </c>
      <c r="G8123">
        <v>6166.2797849999997</v>
      </c>
      <c r="H8123">
        <v>6166.2797849999997</v>
      </c>
      <c r="I8123">
        <v>6166.2797849999997</v>
      </c>
      <c r="J8123">
        <v>0</v>
      </c>
      <c r="K8123">
        <v>6166.2797849999997</v>
      </c>
      <c r="L8123" t="s">
        <v>685</v>
      </c>
      <c r="M8123" t="s">
        <v>686</v>
      </c>
      <c r="N8123" t="s">
        <v>687</v>
      </c>
      <c r="O8123" t="s">
        <v>8010</v>
      </c>
      <c r="P8123" t="s">
        <v>689</v>
      </c>
      <c r="Q8123">
        <v>68.560490000000001</v>
      </c>
      <c r="S8123" s="1">
        <v>35886</v>
      </c>
      <c r="T8123" s="3">
        <v>11949.492</v>
      </c>
      <c r="U8123" s="1">
        <v>35886</v>
      </c>
      <c r="V8123">
        <v>172493693.00596899</v>
      </c>
    </row>
    <row r="8124" spans="1:22" x14ac:dyDescent="0.55000000000000004">
      <c r="A8124" t="s">
        <v>11</v>
      </c>
      <c r="B8124" s="1">
        <v>35892</v>
      </c>
      <c r="C8124" s="2" t="s">
        <v>400</v>
      </c>
      <c r="D8124" s="2" t="s">
        <v>13967</v>
      </c>
      <c r="E8124">
        <v>6108.9702150000003</v>
      </c>
      <c r="F8124">
        <v>6108.9702150000003</v>
      </c>
      <c r="G8124">
        <v>6108.9702150000003</v>
      </c>
      <c r="H8124">
        <v>6108.9702150000003</v>
      </c>
      <c r="I8124">
        <v>6108.9702150000003</v>
      </c>
      <c r="J8124">
        <v>0</v>
      </c>
      <c r="K8124">
        <v>6108.9702150000003</v>
      </c>
      <c r="L8124" t="s">
        <v>685</v>
      </c>
      <c r="M8124" t="s">
        <v>686</v>
      </c>
      <c r="N8124" t="s">
        <v>687</v>
      </c>
      <c r="O8124" t="s">
        <v>8011</v>
      </c>
      <c r="P8124" t="s">
        <v>689</v>
      </c>
      <c r="Q8124">
        <v>68.560490000000001</v>
      </c>
      <c r="S8124" s="1">
        <v>35886</v>
      </c>
      <c r="T8124" s="3">
        <v>11949.492</v>
      </c>
      <c r="U8124" s="1">
        <v>35886</v>
      </c>
      <c r="V8124">
        <v>172493693.00596899</v>
      </c>
    </row>
    <row r="8125" spans="1:22" x14ac:dyDescent="0.55000000000000004">
      <c r="A8125" t="s">
        <v>11</v>
      </c>
      <c r="B8125" s="1">
        <v>35893</v>
      </c>
      <c r="C8125" s="2" t="s">
        <v>400</v>
      </c>
      <c r="D8125" s="2" t="s">
        <v>13967</v>
      </c>
      <c r="E8125">
        <v>6065.9399409999996</v>
      </c>
      <c r="F8125">
        <v>6065.9399409999996</v>
      </c>
      <c r="G8125">
        <v>6065.9399409999996</v>
      </c>
      <c r="H8125">
        <v>6065.9399409999996</v>
      </c>
      <c r="I8125">
        <v>6065.9399409999996</v>
      </c>
      <c r="J8125">
        <v>0</v>
      </c>
      <c r="K8125">
        <v>6065.9399409999996</v>
      </c>
      <c r="L8125" t="s">
        <v>685</v>
      </c>
      <c r="M8125" t="s">
        <v>686</v>
      </c>
      <c r="N8125" t="s">
        <v>687</v>
      </c>
      <c r="O8125" t="s">
        <v>8012</v>
      </c>
      <c r="P8125" t="s">
        <v>689</v>
      </c>
      <c r="Q8125">
        <v>68.560490000000001</v>
      </c>
      <c r="S8125" s="1">
        <v>35886</v>
      </c>
      <c r="T8125" s="3">
        <v>11949.492</v>
      </c>
      <c r="U8125" s="1">
        <v>35886</v>
      </c>
      <c r="V8125">
        <v>172493693.00596899</v>
      </c>
    </row>
    <row r="8126" spans="1:22" x14ac:dyDescent="0.55000000000000004">
      <c r="A8126" t="s">
        <v>11</v>
      </c>
      <c r="B8126" s="1">
        <v>35894</v>
      </c>
      <c r="C8126" s="2" t="s">
        <v>400</v>
      </c>
      <c r="D8126" s="2" t="s">
        <v>13967</v>
      </c>
      <c r="E8126">
        <v>6115.3198240000002</v>
      </c>
      <c r="F8126">
        <v>6115.3198240000002</v>
      </c>
      <c r="G8126">
        <v>6115.3198240000002</v>
      </c>
      <c r="H8126">
        <v>6115.3198240000002</v>
      </c>
      <c r="I8126">
        <v>6115.3198240000002</v>
      </c>
      <c r="J8126">
        <v>0</v>
      </c>
      <c r="K8126">
        <v>6115.3198240000002</v>
      </c>
      <c r="L8126" t="s">
        <v>685</v>
      </c>
      <c r="M8126" t="s">
        <v>686</v>
      </c>
      <c r="N8126" t="s">
        <v>687</v>
      </c>
      <c r="O8126" t="s">
        <v>8013</v>
      </c>
      <c r="P8126" t="s">
        <v>689</v>
      </c>
      <c r="Q8126">
        <v>68.560490000000001</v>
      </c>
      <c r="S8126" s="1">
        <v>35886</v>
      </c>
      <c r="T8126" s="3">
        <v>11949.492</v>
      </c>
      <c r="U8126" s="1">
        <v>35886</v>
      </c>
      <c r="V8126">
        <v>172493693.00596899</v>
      </c>
    </row>
    <row r="8127" spans="1:22" x14ac:dyDescent="0.55000000000000004">
      <c r="A8127" t="s">
        <v>11</v>
      </c>
      <c r="B8127" s="1">
        <v>35898</v>
      </c>
      <c r="C8127" s="2" t="s">
        <v>400</v>
      </c>
      <c r="D8127" s="2" t="s">
        <v>13967</v>
      </c>
      <c r="E8127">
        <v>6109.1801759999998</v>
      </c>
      <c r="F8127">
        <v>6109.1801759999998</v>
      </c>
      <c r="G8127">
        <v>6109.1801759999998</v>
      </c>
      <c r="H8127">
        <v>6109.1801759999998</v>
      </c>
      <c r="I8127">
        <v>6109.1801759999998</v>
      </c>
      <c r="J8127">
        <v>0</v>
      </c>
      <c r="K8127">
        <v>6109.1801759999998</v>
      </c>
      <c r="L8127" t="s">
        <v>685</v>
      </c>
      <c r="M8127" t="s">
        <v>686</v>
      </c>
      <c r="N8127" t="s">
        <v>687</v>
      </c>
      <c r="O8127" t="s">
        <v>8014</v>
      </c>
      <c r="P8127" t="s">
        <v>689</v>
      </c>
      <c r="Q8127">
        <v>68.560490000000001</v>
      </c>
      <c r="S8127" s="1">
        <v>35886</v>
      </c>
      <c r="T8127" s="3">
        <v>11949.492</v>
      </c>
      <c r="U8127" s="1">
        <v>35886</v>
      </c>
      <c r="V8127">
        <v>172493693.00596899</v>
      </c>
    </row>
    <row r="8128" spans="1:22" x14ac:dyDescent="0.55000000000000004">
      <c r="A8128" t="s">
        <v>11</v>
      </c>
      <c r="B8128" s="1">
        <v>35899</v>
      </c>
      <c r="C8128" s="2" t="s">
        <v>400</v>
      </c>
      <c r="D8128" s="2" t="s">
        <v>13967</v>
      </c>
      <c r="E8128">
        <v>6146.6201170000004</v>
      </c>
      <c r="F8128">
        <v>6146.6201170000004</v>
      </c>
      <c r="G8128">
        <v>6146.6201170000004</v>
      </c>
      <c r="H8128">
        <v>6146.6201170000004</v>
      </c>
      <c r="I8128">
        <v>6146.6201170000004</v>
      </c>
      <c r="J8128">
        <v>0</v>
      </c>
      <c r="K8128">
        <v>6146.6201170000004</v>
      </c>
      <c r="L8128" t="s">
        <v>685</v>
      </c>
      <c r="M8128" t="s">
        <v>686</v>
      </c>
      <c r="N8128" t="s">
        <v>687</v>
      </c>
      <c r="O8128" t="s">
        <v>8015</v>
      </c>
      <c r="P8128" t="s">
        <v>689</v>
      </c>
      <c r="Q8128">
        <v>68.560490000000001</v>
      </c>
      <c r="S8128" s="1">
        <v>35886</v>
      </c>
      <c r="T8128" s="3">
        <v>11949.492</v>
      </c>
      <c r="U8128" s="1">
        <v>35886</v>
      </c>
      <c r="V8128">
        <v>172493693.00596899</v>
      </c>
    </row>
    <row r="8129" spans="1:22" x14ac:dyDescent="0.55000000000000004">
      <c r="A8129" t="s">
        <v>11</v>
      </c>
      <c r="B8129" s="1">
        <v>35900</v>
      </c>
      <c r="C8129" s="2" t="s">
        <v>400</v>
      </c>
      <c r="D8129" s="2" t="s">
        <v>13967</v>
      </c>
      <c r="E8129">
        <v>6162.0498049999997</v>
      </c>
      <c r="F8129">
        <v>6162.0498049999997</v>
      </c>
      <c r="G8129">
        <v>6162.0498049999997</v>
      </c>
      <c r="H8129">
        <v>6162.0498049999997</v>
      </c>
      <c r="I8129">
        <v>6162.0498049999997</v>
      </c>
      <c r="J8129">
        <v>0</v>
      </c>
      <c r="K8129">
        <v>6162.0498049999997</v>
      </c>
      <c r="L8129" t="s">
        <v>685</v>
      </c>
      <c r="M8129" t="s">
        <v>686</v>
      </c>
      <c r="N8129" t="s">
        <v>687</v>
      </c>
      <c r="O8129" t="s">
        <v>8016</v>
      </c>
      <c r="P8129" t="s">
        <v>689</v>
      </c>
      <c r="Q8129">
        <v>68.560490000000001</v>
      </c>
      <c r="S8129" s="1">
        <v>35886</v>
      </c>
      <c r="T8129" s="3">
        <v>11949.492</v>
      </c>
      <c r="U8129" s="1">
        <v>35886</v>
      </c>
      <c r="V8129">
        <v>172493693.00596899</v>
      </c>
    </row>
    <row r="8130" spans="1:22" x14ac:dyDescent="0.55000000000000004">
      <c r="A8130" t="s">
        <v>11</v>
      </c>
      <c r="B8130" s="1">
        <v>35901</v>
      </c>
      <c r="C8130" s="2" t="s">
        <v>400</v>
      </c>
      <c r="D8130" s="2" t="s">
        <v>13967</v>
      </c>
      <c r="E8130">
        <v>6100.0898440000001</v>
      </c>
      <c r="F8130">
        <v>6100.0898440000001</v>
      </c>
      <c r="G8130">
        <v>6100.0898440000001</v>
      </c>
      <c r="H8130">
        <v>6100.0898440000001</v>
      </c>
      <c r="I8130">
        <v>6100.0898440000001</v>
      </c>
      <c r="J8130">
        <v>0</v>
      </c>
      <c r="K8130">
        <v>6100.0898440000001</v>
      </c>
      <c r="L8130" t="s">
        <v>685</v>
      </c>
      <c r="M8130" t="s">
        <v>686</v>
      </c>
      <c r="N8130" t="s">
        <v>687</v>
      </c>
      <c r="O8130" t="s">
        <v>8017</v>
      </c>
      <c r="P8130" t="s">
        <v>689</v>
      </c>
      <c r="Q8130">
        <v>68.560490000000001</v>
      </c>
      <c r="S8130" s="1">
        <v>35886</v>
      </c>
      <c r="T8130" s="3">
        <v>11949.492</v>
      </c>
      <c r="U8130" s="1">
        <v>35886</v>
      </c>
      <c r="V8130">
        <v>172493693.00596899</v>
      </c>
    </row>
    <row r="8131" spans="1:22" x14ac:dyDescent="0.55000000000000004">
      <c r="A8131" t="s">
        <v>11</v>
      </c>
      <c r="B8131" s="1">
        <v>35902</v>
      </c>
      <c r="C8131" s="2" t="s">
        <v>400</v>
      </c>
      <c r="D8131" s="2" t="s">
        <v>13967</v>
      </c>
      <c r="E8131">
        <v>6176.2202150000003</v>
      </c>
      <c r="F8131">
        <v>6176.2202150000003</v>
      </c>
      <c r="G8131">
        <v>6176.2202150000003</v>
      </c>
      <c r="H8131">
        <v>6176.2202150000003</v>
      </c>
      <c r="I8131">
        <v>6176.2202150000003</v>
      </c>
      <c r="J8131">
        <v>0</v>
      </c>
      <c r="K8131">
        <v>6176.2202150000003</v>
      </c>
      <c r="L8131" t="s">
        <v>685</v>
      </c>
      <c r="M8131" t="s">
        <v>686</v>
      </c>
      <c r="N8131" t="s">
        <v>687</v>
      </c>
      <c r="O8131" t="s">
        <v>8018</v>
      </c>
      <c r="P8131" t="s">
        <v>689</v>
      </c>
      <c r="Q8131">
        <v>68.560490000000001</v>
      </c>
      <c r="S8131" s="1">
        <v>35886</v>
      </c>
      <c r="T8131" s="3">
        <v>11949.492</v>
      </c>
      <c r="U8131" s="1">
        <v>35886</v>
      </c>
      <c r="V8131">
        <v>172493693.00596899</v>
      </c>
    </row>
    <row r="8132" spans="1:22" x14ac:dyDescent="0.55000000000000004">
      <c r="A8132" t="s">
        <v>11</v>
      </c>
      <c r="B8132" s="1">
        <v>35905</v>
      </c>
      <c r="C8132" s="2" t="s">
        <v>400</v>
      </c>
      <c r="D8132" s="2" t="s">
        <v>13967</v>
      </c>
      <c r="E8132">
        <v>6175.1601559999999</v>
      </c>
      <c r="F8132">
        <v>6175.1601559999999</v>
      </c>
      <c r="G8132">
        <v>6175.1601559999999</v>
      </c>
      <c r="H8132">
        <v>6175.1601559999999</v>
      </c>
      <c r="I8132">
        <v>6175.1601559999999</v>
      </c>
      <c r="J8132">
        <v>0</v>
      </c>
      <c r="K8132">
        <v>6175.1601559999999</v>
      </c>
      <c r="L8132" t="s">
        <v>685</v>
      </c>
      <c r="M8132" t="s">
        <v>686</v>
      </c>
      <c r="N8132" t="s">
        <v>687</v>
      </c>
      <c r="O8132" t="s">
        <v>8019</v>
      </c>
      <c r="P8132" t="s">
        <v>689</v>
      </c>
      <c r="Q8132">
        <v>68.560490000000001</v>
      </c>
      <c r="S8132" s="1">
        <v>35886</v>
      </c>
      <c r="T8132" s="3">
        <v>11949.492</v>
      </c>
      <c r="U8132" s="1">
        <v>35886</v>
      </c>
      <c r="V8132">
        <v>172493693.00596899</v>
      </c>
    </row>
    <row r="8133" spans="1:22" x14ac:dyDescent="0.55000000000000004">
      <c r="A8133" t="s">
        <v>11</v>
      </c>
      <c r="B8133" s="1">
        <v>35906</v>
      </c>
      <c r="C8133" s="2" t="s">
        <v>400</v>
      </c>
      <c r="D8133" s="2" t="s">
        <v>13967</v>
      </c>
      <c r="E8133">
        <v>6183.5200199999999</v>
      </c>
      <c r="F8133">
        <v>6183.5200199999999</v>
      </c>
      <c r="G8133">
        <v>6183.5200199999999</v>
      </c>
      <c r="H8133">
        <v>6183.5200199999999</v>
      </c>
      <c r="I8133">
        <v>6183.5200199999999</v>
      </c>
      <c r="J8133">
        <v>0</v>
      </c>
      <c r="K8133">
        <v>6183.5200199999999</v>
      </c>
      <c r="L8133" t="s">
        <v>685</v>
      </c>
      <c r="M8133" t="s">
        <v>686</v>
      </c>
      <c r="N8133" t="s">
        <v>687</v>
      </c>
      <c r="O8133" t="s">
        <v>8020</v>
      </c>
      <c r="P8133" t="s">
        <v>689</v>
      </c>
      <c r="Q8133">
        <v>68.560490000000001</v>
      </c>
      <c r="S8133" s="1">
        <v>35886</v>
      </c>
      <c r="T8133" s="3">
        <v>11949.492</v>
      </c>
      <c r="U8133" s="1">
        <v>35886</v>
      </c>
      <c r="V8133">
        <v>172493693.00596899</v>
      </c>
    </row>
    <row r="8134" spans="1:22" x14ac:dyDescent="0.55000000000000004">
      <c r="A8134" t="s">
        <v>11</v>
      </c>
      <c r="B8134" s="1">
        <v>35907</v>
      </c>
      <c r="C8134" s="2" t="s">
        <v>400</v>
      </c>
      <c r="D8134" s="2" t="s">
        <v>13967</v>
      </c>
      <c r="E8134">
        <v>6192.1899409999996</v>
      </c>
      <c r="F8134">
        <v>6192.1899409999996</v>
      </c>
      <c r="G8134">
        <v>6192.1899409999996</v>
      </c>
      <c r="H8134">
        <v>6192.1899409999996</v>
      </c>
      <c r="I8134">
        <v>6192.1899409999996</v>
      </c>
      <c r="J8134">
        <v>0</v>
      </c>
      <c r="K8134">
        <v>6192.1899409999996</v>
      </c>
      <c r="L8134" t="s">
        <v>685</v>
      </c>
      <c r="M8134" t="s">
        <v>686</v>
      </c>
      <c r="N8134" t="s">
        <v>687</v>
      </c>
      <c r="O8134" t="s">
        <v>8021</v>
      </c>
      <c r="P8134" t="s">
        <v>689</v>
      </c>
      <c r="Q8134">
        <v>68.560490000000001</v>
      </c>
      <c r="S8134" s="1">
        <v>35886</v>
      </c>
      <c r="T8134" s="3">
        <v>11949.492</v>
      </c>
      <c r="U8134" s="1">
        <v>35886</v>
      </c>
      <c r="V8134">
        <v>172493693.00596899</v>
      </c>
    </row>
    <row r="8135" spans="1:22" x14ac:dyDescent="0.55000000000000004">
      <c r="A8135" t="s">
        <v>11</v>
      </c>
      <c r="B8135" s="1">
        <v>35908</v>
      </c>
      <c r="C8135" s="2" t="s">
        <v>400</v>
      </c>
      <c r="D8135" s="2" t="s">
        <v>13967</v>
      </c>
      <c r="E8135">
        <v>6138.580078</v>
      </c>
      <c r="F8135">
        <v>6138.580078</v>
      </c>
      <c r="G8135">
        <v>6138.580078</v>
      </c>
      <c r="H8135">
        <v>6138.580078</v>
      </c>
      <c r="I8135">
        <v>6138.580078</v>
      </c>
      <c r="J8135">
        <v>0</v>
      </c>
      <c r="K8135">
        <v>6138.580078</v>
      </c>
      <c r="L8135" t="s">
        <v>685</v>
      </c>
      <c r="M8135" t="s">
        <v>686</v>
      </c>
      <c r="N8135" t="s">
        <v>687</v>
      </c>
      <c r="O8135" t="s">
        <v>8022</v>
      </c>
      <c r="P8135" t="s">
        <v>689</v>
      </c>
      <c r="Q8135">
        <v>68.560490000000001</v>
      </c>
      <c r="S8135" s="1">
        <v>35886</v>
      </c>
      <c r="T8135" s="3">
        <v>11949.492</v>
      </c>
      <c r="U8135" s="1">
        <v>35886</v>
      </c>
      <c r="V8135">
        <v>172493693.00596899</v>
      </c>
    </row>
    <row r="8136" spans="1:22" x14ac:dyDescent="0.55000000000000004">
      <c r="A8136" t="s">
        <v>11</v>
      </c>
      <c r="B8136" s="1">
        <v>35909</v>
      </c>
      <c r="C8136" s="2" t="s">
        <v>400</v>
      </c>
      <c r="D8136" s="2" t="s">
        <v>13967</v>
      </c>
      <c r="E8136">
        <v>6074.2900390000004</v>
      </c>
      <c r="F8136">
        <v>6074.2900390000004</v>
      </c>
      <c r="G8136">
        <v>6074.2900390000004</v>
      </c>
      <c r="H8136">
        <v>6074.2900390000004</v>
      </c>
      <c r="I8136">
        <v>6074.2900390000004</v>
      </c>
      <c r="J8136">
        <v>0</v>
      </c>
      <c r="K8136">
        <v>6074.2900390000004</v>
      </c>
      <c r="L8136" t="s">
        <v>685</v>
      </c>
      <c r="M8136" t="s">
        <v>686</v>
      </c>
      <c r="N8136" t="s">
        <v>687</v>
      </c>
      <c r="O8136" t="s">
        <v>8023</v>
      </c>
      <c r="P8136" t="s">
        <v>689</v>
      </c>
      <c r="Q8136">
        <v>68.560490000000001</v>
      </c>
      <c r="S8136" s="1">
        <v>35886</v>
      </c>
      <c r="T8136" s="3">
        <v>11949.492</v>
      </c>
      <c r="U8136" s="1">
        <v>35886</v>
      </c>
      <c r="V8136">
        <v>172493693.00596899</v>
      </c>
    </row>
    <row r="8137" spans="1:22" x14ac:dyDescent="0.55000000000000004">
      <c r="A8137" t="s">
        <v>11</v>
      </c>
      <c r="B8137" s="1">
        <v>35912</v>
      </c>
      <c r="C8137" s="2" t="s">
        <v>400</v>
      </c>
      <c r="D8137" s="2" t="s">
        <v>13967</v>
      </c>
      <c r="E8137">
        <v>5953.5400390000004</v>
      </c>
      <c r="F8137">
        <v>5953.5400390000004</v>
      </c>
      <c r="G8137">
        <v>5953.5400390000004</v>
      </c>
      <c r="H8137">
        <v>5953.5400390000004</v>
      </c>
      <c r="I8137">
        <v>5953.5400390000004</v>
      </c>
      <c r="J8137">
        <v>0</v>
      </c>
      <c r="K8137">
        <v>5953.5400390000004</v>
      </c>
      <c r="L8137" t="s">
        <v>685</v>
      </c>
      <c r="M8137" t="s">
        <v>686</v>
      </c>
      <c r="N8137" t="s">
        <v>687</v>
      </c>
      <c r="O8137" t="s">
        <v>8024</v>
      </c>
      <c r="P8137" t="s">
        <v>689</v>
      </c>
      <c r="Q8137">
        <v>68.560490000000001</v>
      </c>
      <c r="S8137" s="1">
        <v>35886</v>
      </c>
      <c r="T8137" s="3">
        <v>11949.492</v>
      </c>
      <c r="U8137" s="1">
        <v>35886</v>
      </c>
      <c r="V8137">
        <v>172493693.00596899</v>
      </c>
    </row>
    <row r="8138" spans="1:22" x14ac:dyDescent="0.55000000000000004">
      <c r="A8138" t="s">
        <v>11</v>
      </c>
      <c r="B8138" s="1">
        <v>35913</v>
      </c>
      <c r="C8138" s="2" t="s">
        <v>400</v>
      </c>
      <c r="D8138" s="2" t="s">
        <v>13967</v>
      </c>
      <c r="E8138">
        <v>5958.9301759999998</v>
      </c>
      <c r="F8138">
        <v>5958.9301759999998</v>
      </c>
      <c r="G8138">
        <v>5958.9301759999998</v>
      </c>
      <c r="H8138">
        <v>5958.9301759999998</v>
      </c>
      <c r="I8138">
        <v>5958.9301759999998</v>
      </c>
      <c r="J8138">
        <v>0</v>
      </c>
      <c r="K8138">
        <v>5958.9301759999998</v>
      </c>
      <c r="L8138" t="s">
        <v>685</v>
      </c>
      <c r="M8138" t="s">
        <v>686</v>
      </c>
      <c r="N8138" t="s">
        <v>687</v>
      </c>
      <c r="O8138" t="s">
        <v>8025</v>
      </c>
      <c r="P8138" t="s">
        <v>689</v>
      </c>
      <c r="Q8138">
        <v>68.560490000000001</v>
      </c>
      <c r="S8138" s="1">
        <v>35886</v>
      </c>
      <c r="T8138" s="3">
        <v>11949.492</v>
      </c>
      <c r="U8138" s="1">
        <v>35886</v>
      </c>
      <c r="V8138">
        <v>172493693.00596899</v>
      </c>
    </row>
    <row r="8139" spans="1:22" x14ac:dyDescent="0.55000000000000004">
      <c r="A8139" t="s">
        <v>11</v>
      </c>
      <c r="B8139" s="1">
        <v>35914</v>
      </c>
      <c r="C8139" s="2" t="s">
        <v>400</v>
      </c>
      <c r="D8139" s="2" t="s">
        <v>13967</v>
      </c>
      <c r="E8139">
        <v>6009.0498049999997</v>
      </c>
      <c r="F8139">
        <v>6009.0498049999997</v>
      </c>
      <c r="G8139">
        <v>6009.0498049999997</v>
      </c>
      <c r="H8139">
        <v>6009.0498049999997</v>
      </c>
      <c r="I8139">
        <v>6009.0498049999997</v>
      </c>
      <c r="J8139">
        <v>0</v>
      </c>
      <c r="K8139">
        <v>6009.0498049999997</v>
      </c>
      <c r="L8139" t="s">
        <v>685</v>
      </c>
      <c r="M8139" t="s">
        <v>686</v>
      </c>
      <c r="N8139" t="s">
        <v>687</v>
      </c>
      <c r="O8139" t="s">
        <v>8026</v>
      </c>
      <c r="P8139" t="s">
        <v>689</v>
      </c>
      <c r="Q8139">
        <v>68.560490000000001</v>
      </c>
      <c r="S8139" s="1">
        <v>35886</v>
      </c>
      <c r="T8139" s="3">
        <v>11949.492</v>
      </c>
      <c r="U8139" s="1">
        <v>35886</v>
      </c>
      <c r="V8139">
        <v>172493693.00596899</v>
      </c>
    </row>
    <row r="8140" spans="1:22" x14ac:dyDescent="0.55000000000000004">
      <c r="A8140" t="s">
        <v>11</v>
      </c>
      <c r="B8140" s="1">
        <v>35915</v>
      </c>
      <c r="C8140" s="2" t="s">
        <v>400</v>
      </c>
      <c r="D8140" s="2" t="s">
        <v>13967</v>
      </c>
      <c r="E8140">
        <v>6104.9501950000003</v>
      </c>
      <c r="F8140">
        <v>6104.9501950000003</v>
      </c>
      <c r="G8140">
        <v>6104.9501950000003</v>
      </c>
      <c r="H8140">
        <v>6104.9501950000003</v>
      </c>
      <c r="I8140">
        <v>6104.9501950000003</v>
      </c>
      <c r="J8140">
        <v>0</v>
      </c>
      <c r="K8140">
        <v>6104.9501950000003</v>
      </c>
      <c r="L8140" t="s">
        <v>685</v>
      </c>
      <c r="M8140" t="s">
        <v>686</v>
      </c>
      <c r="N8140" t="s">
        <v>687</v>
      </c>
      <c r="O8140" t="s">
        <v>8027</v>
      </c>
      <c r="P8140" t="s">
        <v>689</v>
      </c>
      <c r="Q8140">
        <v>68.560490000000001</v>
      </c>
      <c r="S8140" s="1">
        <v>35886</v>
      </c>
      <c r="T8140" s="3">
        <v>11949.492</v>
      </c>
      <c r="U8140" s="1">
        <v>35886</v>
      </c>
      <c r="V8140">
        <v>172493693.00596899</v>
      </c>
    </row>
    <row r="8141" spans="1:22" x14ac:dyDescent="0.55000000000000004">
      <c r="A8141" t="s">
        <v>11</v>
      </c>
      <c r="B8141" s="1">
        <v>35916</v>
      </c>
      <c r="C8141" s="2" t="s">
        <v>401</v>
      </c>
      <c r="D8141" s="2" t="s">
        <v>13967</v>
      </c>
      <c r="E8141">
        <v>6152.9599609999996</v>
      </c>
      <c r="F8141">
        <v>6152.9599609999996</v>
      </c>
      <c r="G8141">
        <v>6152.9599609999996</v>
      </c>
      <c r="H8141">
        <v>6152.9599609999996</v>
      </c>
      <c r="I8141">
        <v>6152.9599609999996</v>
      </c>
      <c r="J8141">
        <v>0</v>
      </c>
      <c r="K8141">
        <v>6152.9599609999996</v>
      </c>
      <c r="L8141" t="s">
        <v>685</v>
      </c>
      <c r="M8141" t="s">
        <v>686</v>
      </c>
      <c r="N8141" t="s">
        <v>687</v>
      </c>
      <c r="O8141" t="s">
        <v>8028</v>
      </c>
      <c r="P8141" t="s">
        <v>689</v>
      </c>
      <c r="Q8141">
        <v>68.687060000000002</v>
      </c>
      <c r="S8141" s="1">
        <v>35886</v>
      </c>
      <c r="T8141" s="3">
        <v>11949.492</v>
      </c>
      <c r="U8141" s="1">
        <v>35916</v>
      </c>
      <c r="V8141">
        <v>172711007.324238</v>
      </c>
    </row>
    <row r="8142" spans="1:22" x14ac:dyDescent="0.55000000000000004">
      <c r="A8142" t="s">
        <v>11</v>
      </c>
      <c r="B8142" s="1">
        <v>35919</v>
      </c>
      <c r="C8142" s="2" t="s">
        <v>401</v>
      </c>
      <c r="D8142" s="2" t="s">
        <v>13967</v>
      </c>
      <c r="E8142">
        <v>6161.6298829999996</v>
      </c>
      <c r="F8142">
        <v>6161.6298829999996</v>
      </c>
      <c r="G8142">
        <v>6161.6298829999996</v>
      </c>
      <c r="H8142">
        <v>6161.6298829999996</v>
      </c>
      <c r="I8142">
        <v>6161.6298829999996</v>
      </c>
      <c r="J8142">
        <v>0</v>
      </c>
      <c r="K8142">
        <v>6161.6298829999996</v>
      </c>
      <c r="L8142" t="s">
        <v>685</v>
      </c>
      <c r="M8142" t="s">
        <v>686</v>
      </c>
      <c r="N8142" t="s">
        <v>687</v>
      </c>
      <c r="O8142" t="s">
        <v>8029</v>
      </c>
      <c r="P8142" t="s">
        <v>689</v>
      </c>
      <c r="Q8142">
        <v>68.687060000000002</v>
      </c>
      <c r="S8142" s="1">
        <v>35886</v>
      </c>
      <c r="T8142" s="3">
        <v>11949.492</v>
      </c>
      <c r="U8142" s="1">
        <v>35916</v>
      </c>
      <c r="V8142">
        <v>172711007.324238</v>
      </c>
    </row>
    <row r="8143" spans="1:22" x14ac:dyDescent="0.55000000000000004">
      <c r="A8143" t="s">
        <v>11</v>
      </c>
      <c r="B8143" s="1">
        <v>35920</v>
      </c>
      <c r="C8143" s="2" t="s">
        <v>401</v>
      </c>
      <c r="D8143" s="2" t="s">
        <v>13967</v>
      </c>
      <c r="E8143">
        <v>6130.1201170000004</v>
      </c>
      <c r="F8143">
        <v>6130.1201170000004</v>
      </c>
      <c r="G8143">
        <v>6130.1201170000004</v>
      </c>
      <c r="H8143">
        <v>6130.1201170000004</v>
      </c>
      <c r="I8143">
        <v>6130.1201170000004</v>
      </c>
      <c r="J8143">
        <v>0</v>
      </c>
      <c r="K8143">
        <v>6130.1201170000004</v>
      </c>
      <c r="L8143" t="s">
        <v>685</v>
      </c>
      <c r="M8143" t="s">
        <v>686</v>
      </c>
      <c r="N8143" t="s">
        <v>687</v>
      </c>
      <c r="O8143" t="s">
        <v>8030</v>
      </c>
      <c r="P8143" t="s">
        <v>689</v>
      </c>
      <c r="Q8143">
        <v>68.687060000000002</v>
      </c>
      <c r="S8143" s="1">
        <v>35886</v>
      </c>
      <c r="T8143" s="3">
        <v>11949.492</v>
      </c>
      <c r="U8143" s="1">
        <v>35916</v>
      </c>
      <c r="V8143">
        <v>172711007.324238</v>
      </c>
    </row>
    <row r="8144" spans="1:22" x14ac:dyDescent="0.55000000000000004">
      <c r="A8144" t="s">
        <v>11</v>
      </c>
      <c r="B8144" s="1">
        <v>35921</v>
      </c>
      <c r="C8144" s="2" t="s">
        <v>401</v>
      </c>
      <c r="D8144" s="2" t="s">
        <v>13967</v>
      </c>
      <c r="E8144">
        <v>6075.3500979999999</v>
      </c>
      <c r="F8144">
        <v>6075.3500979999999</v>
      </c>
      <c r="G8144">
        <v>6075.3500979999999</v>
      </c>
      <c r="H8144">
        <v>6075.3500979999999</v>
      </c>
      <c r="I8144">
        <v>6075.3500979999999</v>
      </c>
      <c r="J8144">
        <v>0</v>
      </c>
      <c r="K8144">
        <v>6075.3500979999999</v>
      </c>
      <c r="L8144" t="s">
        <v>685</v>
      </c>
      <c r="M8144" t="s">
        <v>686</v>
      </c>
      <c r="N8144" t="s">
        <v>687</v>
      </c>
      <c r="O8144" t="s">
        <v>8031</v>
      </c>
      <c r="P8144" t="s">
        <v>689</v>
      </c>
      <c r="Q8144">
        <v>68.687060000000002</v>
      </c>
      <c r="S8144" s="1">
        <v>35886</v>
      </c>
      <c r="T8144" s="3">
        <v>11949.492</v>
      </c>
      <c r="U8144" s="1">
        <v>35916</v>
      </c>
      <c r="V8144">
        <v>172711007.324238</v>
      </c>
    </row>
    <row r="8145" spans="1:22" x14ac:dyDescent="0.55000000000000004">
      <c r="A8145" t="s">
        <v>11</v>
      </c>
      <c r="B8145" s="1">
        <v>35922</v>
      </c>
      <c r="C8145" s="2" t="s">
        <v>401</v>
      </c>
      <c r="D8145" s="2" t="s">
        <v>13967</v>
      </c>
      <c r="E8145">
        <v>6029.3500979999999</v>
      </c>
      <c r="F8145">
        <v>6029.3500979999999</v>
      </c>
      <c r="G8145">
        <v>6029.3500979999999</v>
      </c>
      <c r="H8145">
        <v>6029.3500979999999</v>
      </c>
      <c r="I8145">
        <v>6029.3500979999999</v>
      </c>
      <c r="J8145">
        <v>0</v>
      </c>
      <c r="K8145">
        <v>6029.3500979999999</v>
      </c>
      <c r="L8145" t="s">
        <v>685</v>
      </c>
      <c r="M8145" t="s">
        <v>686</v>
      </c>
      <c r="N8145" t="s">
        <v>687</v>
      </c>
      <c r="O8145" t="s">
        <v>8032</v>
      </c>
      <c r="P8145" t="s">
        <v>689</v>
      </c>
      <c r="Q8145">
        <v>68.687060000000002</v>
      </c>
      <c r="S8145" s="1">
        <v>35886</v>
      </c>
      <c r="T8145" s="3">
        <v>11949.492</v>
      </c>
      <c r="U8145" s="1">
        <v>35916</v>
      </c>
      <c r="V8145">
        <v>172711007.324238</v>
      </c>
    </row>
    <row r="8146" spans="1:22" x14ac:dyDescent="0.55000000000000004">
      <c r="A8146" t="s">
        <v>11</v>
      </c>
      <c r="B8146" s="1">
        <v>35923</v>
      </c>
      <c r="C8146" s="2" t="s">
        <v>401</v>
      </c>
      <c r="D8146" s="2" t="s">
        <v>13967</v>
      </c>
      <c r="E8146">
        <v>6087.5097660000001</v>
      </c>
      <c r="F8146">
        <v>6087.5097660000001</v>
      </c>
      <c r="G8146">
        <v>6087.5097660000001</v>
      </c>
      <c r="H8146">
        <v>6087.5097660000001</v>
      </c>
      <c r="I8146">
        <v>6087.5097660000001</v>
      </c>
      <c r="J8146">
        <v>0</v>
      </c>
      <c r="K8146">
        <v>6087.5097660000001</v>
      </c>
      <c r="L8146" t="s">
        <v>685</v>
      </c>
      <c r="M8146" t="s">
        <v>686</v>
      </c>
      <c r="N8146" t="s">
        <v>687</v>
      </c>
      <c r="O8146" t="s">
        <v>8033</v>
      </c>
      <c r="P8146" t="s">
        <v>689</v>
      </c>
      <c r="Q8146">
        <v>68.687060000000002</v>
      </c>
      <c r="S8146" s="1">
        <v>35886</v>
      </c>
      <c r="T8146" s="3">
        <v>11949.492</v>
      </c>
      <c r="U8146" s="1">
        <v>35916</v>
      </c>
      <c r="V8146">
        <v>172711007.324238</v>
      </c>
    </row>
    <row r="8147" spans="1:22" x14ac:dyDescent="0.55000000000000004">
      <c r="A8147" t="s">
        <v>11</v>
      </c>
      <c r="B8147" s="1">
        <v>35926</v>
      </c>
      <c r="C8147" s="2" t="s">
        <v>401</v>
      </c>
      <c r="D8147" s="2" t="s">
        <v>13967</v>
      </c>
      <c r="E8147">
        <v>6082.75</v>
      </c>
      <c r="F8147">
        <v>6082.75</v>
      </c>
      <c r="G8147">
        <v>6082.75</v>
      </c>
      <c r="H8147">
        <v>6082.75</v>
      </c>
      <c r="I8147">
        <v>6082.75</v>
      </c>
      <c r="J8147">
        <v>0</v>
      </c>
      <c r="K8147">
        <v>6082.75</v>
      </c>
      <c r="L8147" t="s">
        <v>685</v>
      </c>
      <c r="M8147" t="s">
        <v>686</v>
      </c>
      <c r="N8147" t="s">
        <v>687</v>
      </c>
      <c r="O8147" t="s">
        <v>8034</v>
      </c>
      <c r="P8147" t="s">
        <v>689</v>
      </c>
      <c r="Q8147">
        <v>68.687060000000002</v>
      </c>
      <c r="S8147" s="1">
        <v>35886</v>
      </c>
      <c r="T8147" s="3">
        <v>11949.492</v>
      </c>
      <c r="U8147" s="1">
        <v>35916</v>
      </c>
      <c r="V8147">
        <v>172711007.324238</v>
      </c>
    </row>
    <row r="8148" spans="1:22" x14ac:dyDescent="0.55000000000000004">
      <c r="A8148" t="s">
        <v>11</v>
      </c>
      <c r="B8148" s="1">
        <v>35927</v>
      </c>
      <c r="C8148" s="2" t="s">
        <v>401</v>
      </c>
      <c r="D8148" s="2" t="s">
        <v>13967</v>
      </c>
      <c r="E8148">
        <v>6114.580078</v>
      </c>
      <c r="F8148">
        <v>6114.580078</v>
      </c>
      <c r="G8148">
        <v>6114.580078</v>
      </c>
      <c r="H8148">
        <v>6114.580078</v>
      </c>
      <c r="I8148">
        <v>6114.580078</v>
      </c>
      <c r="J8148">
        <v>0</v>
      </c>
      <c r="K8148">
        <v>6114.580078</v>
      </c>
      <c r="L8148" t="s">
        <v>685</v>
      </c>
      <c r="M8148" t="s">
        <v>686</v>
      </c>
      <c r="N8148" t="s">
        <v>687</v>
      </c>
      <c r="O8148" t="s">
        <v>8035</v>
      </c>
      <c r="P8148" t="s">
        <v>689</v>
      </c>
      <c r="Q8148">
        <v>68.687060000000002</v>
      </c>
      <c r="S8148" s="1">
        <v>35886</v>
      </c>
      <c r="T8148" s="3">
        <v>11949.492</v>
      </c>
      <c r="U8148" s="1">
        <v>35916</v>
      </c>
      <c r="V8148">
        <v>172711007.324238</v>
      </c>
    </row>
    <row r="8149" spans="1:22" x14ac:dyDescent="0.55000000000000004">
      <c r="A8149" t="s">
        <v>11</v>
      </c>
      <c r="B8149" s="1">
        <v>35928</v>
      </c>
      <c r="C8149" s="2" t="s">
        <v>401</v>
      </c>
      <c r="D8149" s="2" t="s">
        <v>13967</v>
      </c>
      <c r="E8149">
        <v>6124.2998049999997</v>
      </c>
      <c r="F8149">
        <v>6124.2998049999997</v>
      </c>
      <c r="G8149">
        <v>6124.2998049999997</v>
      </c>
      <c r="H8149">
        <v>6124.2998049999997</v>
      </c>
      <c r="I8149">
        <v>6124.2998049999997</v>
      </c>
      <c r="J8149">
        <v>0</v>
      </c>
      <c r="K8149">
        <v>6124.2998049999997</v>
      </c>
      <c r="L8149" t="s">
        <v>685</v>
      </c>
      <c r="M8149" t="s">
        <v>686</v>
      </c>
      <c r="N8149" t="s">
        <v>687</v>
      </c>
      <c r="O8149" t="s">
        <v>8036</v>
      </c>
      <c r="P8149" t="s">
        <v>689</v>
      </c>
      <c r="Q8149">
        <v>68.687060000000002</v>
      </c>
      <c r="S8149" s="1">
        <v>35886</v>
      </c>
      <c r="T8149" s="3">
        <v>11949.492</v>
      </c>
      <c r="U8149" s="1">
        <v>35916</v>
      </c>
      <c r="V8149">
        <v>172711007.324238</v>
      </c>
    </row>
    <row r="8150" spans="1:22" x14ac:dyDescent="0.55000000000000004">
      <c r="A8150" t="s">
        <v>11</v>
      </c>
      <c r="B8150" s="1">
        <v>35929</v>
      </c>
      <c r="C8150" s="2" t="s">
        <v>401</v>
      </c>
      <c r="D8150" s="2" t="s">
        <v>13967</v>
      </c>
      <c r="E8150">
        <v>6114.8901370000003</v>
      </c>
      <c r="F8150">
        <v>6114.8901370000003</v>
      </c>
      <c r="G8150">
        <v>6114.8901370000003</v>
      </c>
      <c r="H8150">
        <v>6114.8901370000003</v>
      </c>
      <c r="I8150">
        <v>6114.8901370000003</v>
      </c>
      <c r="J8150">
        <v>0</v>
      </c>
      <c r="K8150">
        <v>6114.8901370000003</v>
      </c>
      <c r="L8150" t="s">
        <v>685</v>
      </c>
      <c r="M8150" t="s">
        <v>686</v>
      </c>
      <c r="N8150" t="s">
        <v>687</v>
      </c>
      <c r="O8150" t="s">
        <v>8037</v>
      </c>
      <c r="P8150" t="s">
        <v>689</v>
      </c>
      <c r="Q8150">
        <v>68.687060000000002</v>
      </c>
      <c r="S8150" s="1">
        <v>35886</v>
      </c>
      <c r="T8150" s="3">
        <v>11949.492</v>
      </c>
      <c r="U8150" s="1">
        <v>35916</v>
      </c>
      <c r="V8150">
        <v>172711007.324238</v>
      </c>
    </row>
    <row r="8151" spans="1:22" x14ac:dyDescent="0.55000000000000004">
      <c r="A8151" t="s">
        <v>11</v>
      </c>
      <c r="B8151" s="1">
        <v>35930</v>
      </c>
      <c r="C8151" s="2" t="s">
        <v>401</v>
      </c>
      <c r="D8151" s="2" t="s">
        <v>13967</v>
      </c>
      <c r="E8151">
        <v>6073.5498049999997</v>
      </c>
      <c r="F8151">
        <v>6073.5498049999997</v>
      </c>
      <c r="G8151">
        <v>6073.5498049999997</v>
      </c>
      <c r="H8151">
        <v>6073.5498049999997</v>
      </c>
      <c r="I8151">
        <v>6073.5498049999997</v>
      </c>
      <c r="J8151">
        <v>0</v>
      </c>
      <c r="K8151">
        <v>6073.5498049999997</v>
      </c>
      <c r="L8151" t="s">
        <v>685</v>
      </c>
      <c r="M8151" t="s">
        <v>686</v>
      </c>
      <c r="N8151" t="s">
        <v>687</v>
      </c>
      <c r="O8151" t="s">
        <v>8038</v>
      </c>
      <c r="P8151" t="s">
        <v>689</v>
      </c>
      <c r="Q8151">
        <v>68.687060000000002</v>
      </c>
      <c r="S8151" s="1">
        <v>35886</v>
      </c>
      <c r="T8151" s="3">
        <v>11949.492</v>
      </c>
      <c r="U8151" s="1">
        <v>35916</v>
      </c>
      <c r="V8151">
        <v>172711007.324238</v>
      </c>
    </row>
    <row r="8152" spans="1:22" x14ac:dyDescent="0.55000000000000004">
      <c r="A8152" t="s">
        <v>11</v>
      </c>
      <c r="B8152" s="1">
        <v>35933</v>
      </c>
      <c r="C8152" s="2" t="s">
        <v>401</v>
      </c>
      <c r="D8152" s="2" t="s">
        <v>13967</v>
      </c>
      <c r="E8152">
        <v>6049.0200199999999</v>
      </c>
      <c r="F8152">
        <v>6049.0200199999999</v>
      </c>
      <c r="G8152">
        <v>6049.0200199999999</v>
      </c>
      <c r="H8152">
        <v>6049.0200199999999</v>
      </c>
      <c r="I8152">
        <v>6049.0200199999999</v>
      </c>
      <c r="J8152">
        <v>0</v>
      </c>
      <c r="K8152">
        <v>6049.0200199999999</v>
      </c>
      <c r="L8152" t="s">
        <v>685</v>
      </c>
      <c r="M8152" t="s">
        <v>686</v>
      </c>
      <c r="N8152" t="s">
        <v>687</v>
      </c>
      <c r="O8152" t="s">
        <v>8039</v>
      </c>
      <c r="P8152" t="s">
        <v>689</v>
      </c>
      <c r="Q8152">
        <v>68.687060000000002</v>
      </c>
      <c r="S8152" s="1">
        <v>35886</v>
      </c>
      <c r="T8152" s="3">
        <v>11949.492</v>
      </c>
      <c r="U8152" s="1">
        <v>35916</v>
      </c>
      <c r="V8152">
        <v>172711007.324238</v>
      </c>
    </row>
    <row r="8153" spans="1:22" x14ac:dyDescent="0.55000000000000004">
      <c r="A8153" t="s">
        <v>11</v>
      </c>
      <c r="B8153" s="1">
        <v>35934</v>
      </c>
      <c r="C8153" s="2" t="s">
        <v>401</v>
      </c>
      <c r="D8153" s="2" t="s">
        <v>13967</v>
      </c>
      <c r="E8153">
        <v>6068.4799800000001</v>
      </c>
      <c r="F8153">
        <v>6068.4799800000001</v>
      </c>
      <c r="G8153">
        <v>6068.4799800000001</v>
      </c>
      <c r="H8153">
        <v>6068.4799800000001</v>
      </c>
      <c r="I8153">
        <v>6068.4799800000001</v>
      </c>
      <c r="J8153">
        <v>0</v>
      </c>
      <c r="K8153">
        <v>6068.4799800000001</v>
      </c>
      <c r="L8153" t="s">
        <v>685</v>
      </c>
      <c r="M8153" t="s">
        <v>686</v>
      </c>
      <c r="N8153" t="s">
        <v>687</v>
      </c>
      <c r="O8153" t="s">
        <v>8040</v>
      </c>
      <c r="P8153" t="s">
        <v>689</v>
      </c>
      <c r="Q8153">
        <v>68.687060000000002</v>
      </c>
      <c r="S8153" s="1">
        <v>35886</v>
      </c>
      <c r="T8153" s="3">
        <v>11949.492</v>
      </c>
      <c r="U8153" s="1">
        <v>35916</v>
      </c>
      <c r="V8153">
        <v>172711007.324238</v>
      </c>
    </row>
    <row r="8154" spans="1:22" x14ac:dyDescent="0.55000000000000004">
      <c r="A8154" t="s">
        <v>11</v>
      </c>
      <c r="B8154" s="1">
        <v>35935</v>
      </c>
      <c r="C8154" s="2" t="s">
        <v>401</v>
      </c>
      <c r="D8154" s="2" t="s">
        <v>13967</v>
      </c>
      <c r="E8154">
        <v>6118.2797849999997</v>
      </c>
      <c r="F8154">
        <v>6118.2797849999997</v>
      </c>
      <c r="G8154">
        <v>6118.2797849999997</v>
      </c>
      <c r="H8154">
        <v>6118.2797849999997</v>
      </c>
      <c r="I8154">
        <v>6118.2797849999997</v>
      </c>
      <c r="J8154">
        <v>0</v>
      </c>
      <c r="K8154">
        <v>6118.2797849999997</v>
      </c>
      <c r="L8154" t="s">
        <v>685</v>
      </c>
      <c r="M8154" t="s">
        <v>686</v>
      </c>
      <c r="N8154" t="s">
        <v>687</v>
      </c>
      <c r="O8154" t="s">
        <v>8041</v>
      </c>
      <c r="P8154" t="s">
        <v>689</v>
      </c>
      <c r="Q8154">
        <v>68.687060000000002</v>
      </c>
      <c r="S8154" s="1">
        <v>35886</v>
      </c>
      <c r="T8154" s="3">
        <v>11949.492</v>
      </c>
      <c r="U8154" s="1">
        <v>35916</v>
      </c>
      <c r="V8154">
        <v>172711007.324238</v>
      </c>
    </row>
    <row r="8155" spans="1:22" x14ac:dyDescent="0.55000000000000004">
      <c r="A8155" t="s">
        <v>11</v>
      </c>
      <c r="B8155" s="1">
        <v>35936</v>
      </c>
      <c r="C8155" s="2" t="s">
        <v>401</v>
      </c>
      <c r="D8155" s="2" t="s">
        <v>13967</v>
      </c>
      <c r="E8155">
        <v>6099.9902339999999</v>
      </c>
      <c r="F8155">
        <v>6099.9902339999999</v>
      </c>
      <c r="G8155">
        <v>6099.9902339999999</v>
      </c>
      <c r="H8155">
        <v>6099.9902339999999</v>
      </c>
      <c r="I8155">
        <v>6099.9902339999999</v>
      </c>
      <c r="J8155">
        <v>0</v>
      </c>
      <c r="K8155">
        <v>6099.9902339999999</v>
      </c>
      <c r="L8155" t="s">
        <v>685</v>
      </c>
      <c r="M8155" t="s">
        <v>686</v>
      </c>
      <c r="N8155" t="s">
        <v>687</v>
      </c>
      <c r="O8155" t="s">
        <v>8042</v>
      </c>
      <c r="P8155" t="s">
        <v>689</v>
      </c>
      <c r="Q8155">
        <v>68.687060000000002</v>
      </c>
      <c r="S8155" s="1">
        <v>35886</v>
      </c>
      <c r="T8155" s="3">
        <v>11949.492</v>
      </c>
      <c r="U8155" s="1">
        <v>35916</v>
      </c>
      <c r="V8155">
        <v>172711007.324238</v>
      </c>
    </row>
    <row r="8156" spans="1:22" x14ac:dyDescent="0.55000000000000004">
      <c r="A8156" t="s">
        <v>11</v>
      </c>
      <c r="B8156" s="1">
        <v>35937</v>
      </c>
      <c r="C8156" s="2" t="s">
        <v>401</v>
      </c>
      <c r="D8156" s="2" t="s">
        <v>13967</v>
      </c>
      <c r="E8156">
        <v>6077.5698240000002</v>
      </c>
      <c r="F8156">
        <v>6077.5698240000002</v>
      </c>
      <c r="G8156">
        <v>6077.5698240000002</v>
      </c>
      <c r="H8156">
        <v>6077.5698240000002</v>
      </c>
      <c r="I8156">
        <v>6077.5698240000002</v>
      </c>
      <c r="J8156">
        <v>0</v>
      </c>
      <c r="K8156">
        <v>6077.5698240000002</v>
      </c>
      <c r="L8156" t="s">
        <v>685</v>
      </c>
      <c r="M8156" t="s">
        <v>686</v>
      </c>
      <c r="N8156" t="s">
        <v>687</v>
      </c>
      <c r="O8156" t="s">
        <v>8043</v>
      </c>
      <c r="P8156" t="s">
        <v>689</v>
      </c>
      <c r="Q8156">
        <v>68.687060000000002</v>
      </c>
      <c r="S8156" s="1">
        <v>35886</v>
      </c>
      <c r="T8156" s="3">
        <v>11949.492</v>
      </c>
      <c r="U8156" s="1">
        <v>35916</v>
      </c>
      <c r="V8156">
        <v>172711007.324238</v>
      </c>
    </row>
    <row r="8157" spans="1:22" x14ac:dyDescent="0.55000000000000004">
      <c r="A8157" t="s">
        <v>11</v>
      </c>
      <c r="B8157" s="1">
        <v>35941</v>
      </c>
      <c r="C8157" s="2" t="s">
        <v>401</v>
      </c>
      <c r="D8157" s="2" t="s">
        <v>13967</v>
      </c>
      <c r="E8157">
        <v>5987.4799800000001</v>
      </c>
      <c r="F8157">
        <v>5987.4799800000001</v>
      </c>
      <c r="G8157">
        <v>5987.4799800000001</v>
      </c>
      <c r="H8157">
        <v>5987.4799800000001</v>
      </c>
      <c r="I8157">
        <v>5987.4799800000001</v>
      </c>
      <c r="J8157">
        <v>0</v>
      </c>
      <c r="K8157">
        <v>5987.4799800000001</v>
      </c>
      <c r="L8157" t="s">
        <v>685</v>
      </c>
      <c r="M8157" t="s">
        <v>686</v>
      </c>
      <c r="N8157" t="s">
        <v>687</v>
      </c>
      <c r="O8157" t="s">
        <v>8044</v>
      </c>
      <c r="P8157" t="s">
        <v>689</v>
      </c>
      <c r="Q8157">
        <v>68.687060000000002</v>
      </c>
      <c r="S8157" s="1">
        <v>35886</v>
      </c>
      <c r="T8157" s="3">
        <v>11949.492</v>
      </c>
      <c r="U8157" s="1">
        <v>35916</v>
      </c>
      <c r="V8157">
        <v>172711007.324238</v>
      </c>
    </row>
    <row r="8158" spans="1:22" x14ac:dyDescent="0.55000000000000004">
      <c r="A8158" t="s">
        <v>11</v>
      </c>
      <c r="B8158" s="1">
        <v>35942</v>
      </c>
      <c r="C8158" s="2" t="s">
        <v>401</v>
      </c>
      <c r="D8158" s="2" t="s">
        <v>13967</v>
      </c>
      <c r="E8158">
        <v>5962.8398440000001</v>
      </c>
      <c r="F8158">
        <v>5962.8398440000001</v>
      </c>
      <c r="G8158">
        <v>5962.8398440000001</v>
      </c>
      <c r="H8158">
        <v>5962.8398440000001</v>
      </c>
      <c r="I8158">
        <v>5962.8398440000001</v>
      </c>
      <c r="J8158">
        <v>0</v>
      </c>
      <c r="K8158">
        <v>5962.8398440000001</v>
      </c>
      <c r="L8158" t="s">
        <v>685</v>
      </c>
      <c r="M8158" t="s">
        <v>686</v>
      </c>
      <c r="N8158" t="s">
        <v>687</v>
      </c>
      <c r="O8158" t="s">
        <v>8045</v>
      </c>
      <c r="P8158" t="s">
        <v>689</v>
      </c>
      <c r="Q8158">
        <v>68.687060000000002</v>
      </c>
      <c r="S8158" s="1">
        <v>35886</v>
      </c>
      <c r="T8158" s="3">
        <v>11949.492</v>
      </c>
      <c r="U8158" s="1">
        <v>35916</v>
      </c>
      <c r="V8158">
        <v>172711007.324238</v>
      </c>
    </row>
    <row r="8159" spans="1:22" x14ac:dyDescent="0.55000000000000004">
      <c r="A8159" t="s">
        <v>11</v>
      </c>
      <c r="B8159" s="1">
        <v>35943</v>
      </c>
      <c r="C8159" s="2" t="s">
        <v>401</v>
      </c>
      <c r="D8159" s="2" t="s">
        <v>13967</v>
      </c>
      <c r="E8159">
        <v>5996.3598629999997</v>
      </c>
      <c r="F8159">
        <v>5996.3598629999997</v>
      </c>
      <c r="G8159">
        <v>5996.3598629999997</v>
      </c>
      <c r="H8159">
        <v>5996.3598629999997</v>
      </c>
      <c r="I8159">
        <v>5996.3598629999997</v>
      </c>
      <c r="J8159">
        <v>0</v>
      </c>
      <c r="K8159">
        <v>5996.3598629999997</v>
      </c>
      <c r="L8159" t="s">
        <v>685</v>
      </c>
      <c r="M8159" t="s">
        <v>686</v>
      </c>
      <c r="N8159" t="s">
        <v>687</v>
      </c>
      <c r="O8159" t="s">
        <v>8046</v>
      </c>
      <c r="P8159" t="s">
        <v>689</v>
      </c>
      <c r="Q8159">
        <v>68.687060000000002</v>
      </c>
      <c r="S8159" s="1">
        <v>35886</v>
      </c>
      <c r="T8159" s="3">
        <v>11949.492</v>
      </c>
      <c r="U8159" s="1">
        <v>35916</v>
      </c>
      <c r="V8159">
        <v>172711007.324238</v>
      </c>
    </row>
    <row r="8160" spans="1:22" x14ac:dyDescent="0.55000000000000004">
      <c r="A8160" t="s">
        <v>11</v>
      </c>
      <c r="B8160" s="1">
        <v>35944</v>
      </c>
      <c r="C8160" s="2" t="s">
        <v>401</v>
      </c>
      <c r="D8160" s="2" t="s">
        <v>13967</v>
      </c>
      <c r="E8160">
        <v>5977.1201170000004</v>
      </c>
      <c r="F8160">
        <v>5977.1201170000004</v>
      </c>
      <c r="G8160">
        <v>5977.1201170000004</v>
      </c>
      <c r="H8160">
        <v>5977.1201170000004</v>
      </c>
      <c r="I8160">
        <v>5977.1201170000004</v>
      </c>
      <c r="J8160">
        <v>0</v>
      </c>
      <c r="K8160">
        <v>5977.1201170000004</v>
      </c>
      <c r="L8160" t="s">
        <v>685</v>
      </c>
      <c r="M8160" t="s">
        <v>686</v>
      </c>
      <c r="N8160" t="s">
        <v>687</v>
      </c>
      <c r="O8160" t="s">
        <v>8047</v>
      </c>
      <c r="P8160" t="s">
        <v>689</v>
      </c>
      <c r="Q8160">
        <v>68.687060000000002</v>
      </c>
      <c r="S8160" s="1">
        <v>35886</v>
      </c>
      <c r="T8160" s="3">
        <v>11949.492</v>
      </c>
      <c r="U8160" s="1">
        <v>35916</v>
      </c>
      <c r="V8160">
        <v>172711007.324238</v>
      </c>
    </row>
    <row r="8161" spans="1:22" x14ac:dyDescent="0.55000000000000004">
      <c r="A8161" t="s">
        <v>11</v>
      </c>
      <c r="B8161" s="1">
        <v>35947</v>
      </c>
      <c r="C8161" s="2" t="s">
        <v>402</v>
      </c>
      <c r="D8161" s="2" t="s">
        <v>13966</v>
      </c>
      <c r="E8161">
        <v>5975.6401370000003</v>
      </c>
      <c r="F8161">
        <v>5975.6401370000003</v>
      </c>
      <c r="G8161">
        <v>5975.6401370000003</v>
      </c>
      <c r="H8161">
        <v>5975.6401370000003</v>
      </c>
      <c r="I8161">
        <v>5975.6401370000003</v>
      </c>
      <c r="J8161">
        <v>0</v>
      </c>
      <c r="K8161">
        <v>5975.6401370000003</v>
      </c>
      <c r="L8161" t="s">
        <v>685</v>
      </c>
      <c r="M8161" t="s">
        <v>686</v>
      </c>
      <c r="N8161" t="s">
        <v>687</v>
      </c>
      <c r="O8161" t="s">
        <v>8048</v>
      </c>
      <c r="P8161" t="s">
        <v>689</v>
      </c>
      <c r="Q8161">
        <v>68.771439999999998</v>
      </c>
      <c r="S8161" s="1">
        <v>36069</v>
      </c>
      <c r="T8161" s="3">
        <v>12294.736999999999</v>
      </c>
      <c r="U8161" s="1">
        <v>35947</v>
      </c>
      <c r="V8161">
        <v>172920598.30828899</v>
      </c>
    </row>
    <row r="8162" spans="1:22" x14ac:dyDescent="0.55000000000000004">
      <c r="A8162" t="s">
        <v>11</v>
      </c>
      <c r="B8162" s="1">
        <v>35948</v>
      </c>
      <c r="C8162" s="2" t="s">
        <v>402</v>
      </c>
      <c r="D8162" s="2" t="s">
        <v>13966</v>
      </c>
      <c r="E8162">
        <v>5977.8598629999997</v>
      </c>
      <c r="F8162">
        <v>5977.8598629999997</v>
      </c>
      <c r="G8162">
        <v>5977.8598629999997</v>
      </c>
      <c r="H8162">
        <v>5977.8598629999997</v>
      </c>
      <c r="I8162">
        <v>5977.8598629999997</v>
      </c>
      <c r="J8162">
        <v>0</v>
      </c>
      <c r="K8162">
        <v>5977.8598629999997</v>
      </c>
      <c r="L8162" t="s">
        <v>685</v>
      </c>
      <c r="M8162" t="s">
        <v>686</v>
      </c>
      <c r="N8162" t="s">
        <v>687</v>
      </c>
      <c r="O8162" t="s">
        <v>8049</v>
      </c>
      <c r="P8162" t="s">
        <v>689</v>
      </c>
      <c r="Q8162">
        <v>68.771439999999998</v>
      </c>
      <c r="S8162" s="1">
        <v>36069</v>
      </c>
      <c r="T8162" s="3">
        <v>12294.736999999999</v>
      </c>
      <c r="U8162" s="1">
        <v>35947</v>
      </c>
      <c r="V8162">
        <v>172920598.30828899</v>
      </c>
    </row>
    <row r="8163" spans="1:22" x14ac:dyDescent="0.55000000000000004">
      <c r="A8163" t="s">
        <v>11</v>
      </c>
      <c r="B8163" s="1">
        <v>35949</v>
      </c>
      <c r="C8163" s="2" t="s">
        <v>402</v>
      </c>
      <c r="D8163" s="2" t="s">
        <v>13966</v>
      </c>
      <c r="E8163">
        <v>5936.4101559999999</v>
      </c>
      <c r="F8163">
        <v>5936.4101559999999</v>
      </c>
      <c r="G8163">
        <v>5936.4101559999999</v>
      </c>
      <c r="H8163">
        <v>5936.4101559999999</v>
      </c>
      <c r="I8163">
        <v>5936.4101559999999</v>
      </c>
      <c r="J8163">
        <v>0</v>
      </c>
      <c r="K8163">
        <v>5936.4101559999999</v>
      </c>
      <c r="L8163" t="s">
        <v>685</v>
      </c>
      <c r="M8163" t="s">
        <v>686</v>
      </c>
      <c r="N8163" t="s">
        <v>687</v>
      </c>
      <c r="O8163" t="s">
        <v>8050</v>
      </c>
      <c r="P8163" t="s">
        <v>689</v>
      </c>
      <c r="Q8163">
        <v>68.771439999999998</v>
      </c>
      <c r="S8163" s="1">
        <v>36069</v>
      </c>
      <c r="T8163" s="3">
        <v>12294.736999999999</v>
      </c>
      <c r="U8163" s="1">
        <v>35947</v>
      </c>
      <c r="V8163">
        <v>172920598.30828899</v>
      </c>
    </row>
    <row r="8164" spans="1:22" x14ac:dyDescent="0.55000000000000004">
      <c r="A8164" t="s">
        <v>11</v>
      </c>
      <c r="B8164" s="1">
        <v>35950</v>
      </c>
      <c r="C8164" s="2" t="s">
        <v>402</v>
      </c>
      <c r="D8164" s="2" t="s">
        <v>13966</v>
      </c>
      <c r="E8164">
        <v>5988.4301759999998</v>
      </c>
      <c r="F8164">
        <v>5988.4301759999998</v>
      </c>
      <c r="G8164">
        <v>5988.4301759999998</v>
      </c>
      <c r="H8164">
        <v>5988.4301759999998</v>
      </c>
      <c r="I8164">
        <v>5988.4301759999998</v>
      </c>
      <c r="J8164">
        <v>0</v>
      </c>
      <c r="K8164">
        <v>5988.4301759999998</v>
      </c>
      <c r="L8164" t="s">
        <v>685</v>
      </c>
      <c r="M8164" t="s">
        <v>686</v>
      </c>
      <c r="N8164" t="s">
        <v>687</v>
      </c>
      <c r="O8164" t="s">
        <v>8051</v>
      </c>
      <c r="P8164" t="s">
        <v>689</v>
      </c>
      <c r="Q8164">
        <v>68.771439999999998</v>
      </c>
      <c r="S8164" s="1">
        <v>36069</v>
      </c>
      <c r="T8164" s="3">
        <v>12294.736999999999</v>
      </c>
      <c r="U8164" s="1">
        <v>35947</v>
      </c>
      <c r="V8164">
        <v>172920598.30828899</v>
      </c>
    </row>
    <row r="8165" spans="1:22" x14ac:dyDescent="0.55000000000000004">
      <c r="A8165" t="s">
        <v>11</v>
      </c>
      <c r="B8165" s="1">
        <v>35951</v>
      </c>
      <c r="C8165" s="2" t="s">
        <v>402</v>
      </c>
      <c r="D8165" s="2" t="s">
        <v>13966</v>
      </c>
      <c r="E8165">
        <v>6083.8100590000004</v>
      </c>
      <c r="F8165">
        <v>6083.8100590000004</v>
      </c>
      <c r="G8165">
        <v>6083.8100590000004</v>
      </c>
      <c r="H8165">
        <v>6083.8100590000004</v>
      </c>
      <c r="I8165">
        <v>6083.8100590000004</v>
      </c>
      <c r="J8165">
        <v>0</v>
      </c>
      <c r="K8165">
        <v>6083.8100590000004</v>
      </c>
      <c r="L8165" t="s">
        <v>685</v>
      </c>
      <c r="M8165" t="s">
        <v>686</v>
      </c>
      <c r="N8165" t="s">
        <v>687</v>
      </c>
      <c r="O8165" t="s">
        <v>8052</v>
      </c>
      <c r="P8165" t="s">
        <v>689</v>
      </c>
      <c r="Q8165">
        <v>68.771439999999998</v>
      </c>
      <c r="S8165" s="1">
        <v>36069</v>
      </c>
      <c r="T8165" s="3">
        <v>12294.736999999999</v>
      </c>
      <c r="U8165" s="1">
        <v>35947</v>
      </c>
      <c r="V8165">
        <v>172920598.30828899</v>
      </c>
    </row>
    <row r="8166" spans="1:22" x14ac:dyDescent="0.55000000000000004">
      <c r="A8166" t="s">
        <v>11</v>
      </c>
      <c r="B8166" s="1">
        <v>35954</v>
      </c>
      <c r="C8166" s="2" t="s">
        <v>402</v>
      </c>
      <c r="D8166" s="2" t="s">
        <v>13966</v>
      </c>
      <c r="E8166">
        <v>6099.1401370000003</v>
      </c>
      <c r="F8166">
        <v>6099.1401370000003</v>
      </c>
      <c r="G8166">
        <v>6099.1401370000003</v>
      </c>
      <c r="H8166">
        <v>6099.1401370000003</v>
      </c>
      <c r="I8166">
        <v>6099.1401370000003</v>
      </c>
      <c r="J8166">
        <v>0</v>
      </c>
      <c r="K8166">
        <v>6099.1401370000003</v>
      </c>
      <c r="L8166" t="s">
        <v>685</v>
      </c>
      <c r="M8166" t="s">
        <v>686</v>
      </c>
      <c r="N8166" t="s">
        <v>687</v>
      </c>
      <c r="O8166" t="s">
        <v>8053</v>
      </c>
      <c r="P8166" t="s">
        <v>689</v>
      </c>
      <c r="Q8166">
        <v>68.771439999999998</v>
      </c>
      <c r="S8166" s="1">
        <v>36069</v>
      </c>
      <c r="T8166" s="3">
        <v>12294.736999999999</v>
      </c>
      <c r="U8166" s="1">
        <v>35947</v>
      </c>
      <c r="V8166">
        <v>172920598.30828899</v>
      </c>
    </row>
    <row r="8167" spans="1:22" x14ac:dyDescent="0.55000000000000004">
      <c r="A8167" t="s">
        <v>11</v>
      </c>
      <c r="B8167" s="1">
        <v>35955</v>
      </c>
      <c r="C8167" s="2" t="s">
        <v>402</v>
      </c>
      <c r="D8167" s="2" t="s">
        <v>13966</v>
      </c>
      <c r="E8167">
        <v>6106.330078</v>
      </c>
      <c r="F8167">
        <v>6106.330078</v>
      </c>
      <c r="G8167">
        <v>6106.330078</v>
      </c>
      <c r="H8167">
        <v>6106.330078</v>
      </c>
      <c r="I8167">
        <v>6106.330078</v>
      </c>
      <c r="J8167">
        <v>0</v>
      </c>
      <c r="K8167">
        <v>6106.330078</v>
      </c>
      <c r="L8167" t="s">
        <v>685</v>
      </c>
      <c r="M8167" t="s">
        <v>686</v>
      </c>
      <c r="N8167" t="s">
        <v>687</v>
      </c>
      <c r="O8167" t="s">
        <v>8054</v>
      </c>
      <c r="P8167" t="s">
        <v>689</v>
      </c>
      <c r="Q8167">
        <v>68.771439999999998</v>
      </c>
      <c r="S8167" s="1">
        <v>36069</v>
      </c>
      <c r="T8167" s="3">
        <v>12294.736999999999</v>
      </c>
      <c r="U8167" s="1">
        <v>35947</v>
      </c>
      <c r="V8167">
        <v>172920598.30828899</v>
      </c>
    </row>
    <row r="8168" spans="1:22" x14ac:dyDescent="0.55000000000000004">
      <c r="A8168" t="s">
        <v>11</v>
      </c>
      <c r="B8168" s="1">
        <v>35956</v>
      </c>
      <c r="C8168" s="2" t="s">
        <v>402</v>
      </c>
      <c r="D8168" s="2" t="s">
        <v>13966</v>
      </c>
      <c r="E8168">
        <v>6073.2299800000001</v>
      </c>
      <c r="F8168">
        <v>6073.2299800000001</v>
      </c>
      <c r="G8168">
        <v>6073.2299800000001</v>
      </c>
      <c r="H8168">
        <v>6073.2299800000001</v>
      </c>
      <c r="I8168">
        <v>6073.2299800000001</v>
      </c>
      <c r="J8168">
        <v>0</v>
      </c>
      <c r="K8168">
        <v>6073.2299800000001</v>
      </c>
      <c r="L8168" t="s">
        <v>685</v>
      </c>
      <c r="M8168" t="s">
        <v>686</v>
      </c>
      <c r="N8168" t="s">
        <v>687</v>
      </c>
      <c r="O8168" t="s">
        <v>8055</v>
      </c>
      <c r="P8168" t="s">
        <v>689</v>
      </c>
      <c r="Q8168">
        <v>68.771439999999998</v>
      </c>
      <c r="S8168" s="1">
        <v>36069</v>
      </c>
      <c r="T8168" s="3">
        <v>12294.736999999999</v>
      </c>
      <c r="U8168" s="1">
        <v>35947</v>
      </c>
      <c r="V8168">
        <v>172920598.30828899</v>
      </c>
    </row>
    <row r="8169" spans="1:22" x14ac:dyDescent="0.55000000000000004">
      <c r="A8169" t="s">
        <v>11</v>
      </c>
      <c r="B8169" s="1">
        <v>35957</v>
      </c>
      <c r="C8169" s="2" t="s">
        <v>402</v>
      </c>
      <c r="D8169" s="2" t="s">
        <v>13966</v>
      </c>
      <c r="E8169">
        <v>5979.4399409999996</v>
      </c>
      <c r="F8169">
        <v>5979.4399409999996</v>
      </c>
      <c r="G8169">
        <v>5979.4399409999996</v>
      </c>
      <c r="H8169">
        <v>5979.4399409999996</v>
      </c>
      <c r="I8169">
        <v>5979.4399409999996</v>
      </c>
      <c r="J8169">
        <v>0</v>
      </c>
      <c r="K8169">
        <v>5979.4399409999996</v>
      </c>
      <c r="L8169" t="s">
        <v>685</v>
      </c>
      <c r="M8169" t="s">
        <v>686</v>
      </c>
      <c r="N8169" t="s">
        <v>687</v>
      </c>
      <c r="O8169" t="s">
        <v>8056</v>
      </c>
      <c r="P8169" t="s">
        <v>689</v>
      </c>
      <c r="Q8169">
        <v>68.771439999999998</v>
      </c>
      <c r="S8169" s="1">
        <v>36069</v>
      </c>
      <c r="T8169" s="3">
        <v>12294.736999999999</v>
      </c>
      <c r="U8169" s="1">
        <v>35947</v>
      </c>
      <c r="V8169">
        <v>172920598.30828899</v>
      </c>
    </row>
    <row r="8170" spans="1:22" x14ac:dyDescent="0.55000000000000004">
      <c r="A8170" t="s">
        <v>11</v>
      </c>
      <c r="B8170" s="1">
        <v>35958</v>
      </c>
      <c r="C8170" s="2" t="s">
        <v>402</v>
      </c>
      <c r="D8170" s="2" t="s">
        <v>13966</v>
      </c>
      <c r="E8170">
        <v>5991.8198240000002</v>
      </c>
      <c r="F8170">
        <v>5991.8198240000002</v>
      </c>
      <c r="G8170">
        <v>5991.8198240000002</v>
      </c>
      <c r="H8170">
        <v>5991.8198240000002</v>
      </c>
      <c r="I8170">
        <v>5991.8198240000002</v>
      </c>
      <c r="J8170">
        <v>0</v>
      </c>
      <c r="K8170">
        <v>5991.8198240000002</v>
      </c>
      <c r="L8170" t="s">
        <v>685</v>
      </c>
      <c r="M8170" t="s">
        <v>686</v>
      </c>
      <c r="N8170" t="s">
        <v>687</v>
      </c>
      <c r="O8170" t="s">
        <v>8057</v>
      </c>
      <c r="P8170" t="s">
        <v>689</v>
      </c>
      <c r="Q8170">
        <v>68.771439999999998</v>
      </c>
      <c r="S8170" s="1">
        <v>36069</v>
      </c>
      <c r="T8170" s="3">
        <v>12294.736999999999</v>
      </c>
      <c r="U8170" s="1">
        <v>35947</v>
      </c>
      <c r="V8170">
        <v>172920598.30828899</v>
      </c>
    </row>
    <row r="8171" spans="1:22" x14ac:dyDescent="0.55000000000000004">
      <c r="A8171" t="s">
        <v>11</v>
      </c>
      <c r="B8171" s="1">
        <v>35961</v>
      </c>
      <c r="C8171" s="2" t="s">
        <v>402</v>
      </c>
      <c r="D8171" s="2" t="s">
        <v>13966</v>
      </c>
      <c r="E8171">
        <v>5867.2597660000001</v>
      </c>
      <c r="F8171">
        <v>5867.2597660000001</v>
      </c>
      <c r="G8171">
        <v>5867.2597660000001</v>
      </c>
      <c r="H8171">
        <v>5867.2597660000001</v>
      </c>
      <c r="I8171">
        <v>5867.2597660000001</v>
      </c>
      <c r="J8171">
        <v>0</v>
      </c>
      <c r="K8171">
        <v>5867.2597660000001</v>
      </c>
      <c r="L8171" t="s">
        <v>685</v>
      </c>
      <c r="M8171" t="s">
        <v>686</v>
      </c>
      <c r="N8171" t="s">
        <v>687</v>
      </c>
      <c r="O8171" t="s">
        <v>8058</v>
      </c>
      <c r="P8171" t="s">
        <v>689</v>
      </c>
      <c r="Q8171">
        <v>68.771439999999998</v>
      </c>
      <c r="S8171" s="1">
        <v>36069</v>
      </c>
      <c r="T8171" s="3">
        <v>12294.736999999999</v>
      </c>
      <c r="U8171" s="1">
        <v>35947</v>
      </c>
      <c r="V8171">
        <v>172920598.30828899</v>
      </c>
    </row>
    <row r="8172" spans="1:22" x14ac:dyDescent="0.55000000000000004">
      <c r="A8172" t="s">
        <v>11</v>
      </c>
      <c r="B8172" s="1">
        <v>35962</v>
      </c>
      <c r="C8172" s="2" t="s">
        <v>402</v>
      </c>
      <c r="D8172" s="2" t="s">
        <v>13966</v>
      </c>
      <c r="E8172">
        <v>5909.8701170000004</v>
      </c>
      <c r="F8172">
        <v>5909.8701170000004</v>
      </c>
      <c r="G8172">
        <v>5909.8701170000004</v>
      </c>
      <c r="H8172">
        <v>5909.8701170000004</v>
      </c>
      <c r="I8172">
        <v>5909.8701170000004</v>
      </c>
      <c r="J8172">
        <v>0</v>
      </c>
      <c r="K8172">
        <v>5909.8701170000004</v>
      </c>
      <c r="L8172" t="s">
        <v>685</v>
      </c>
      <c r="M8172" t="s">
        <v>686</v>
      </c>
      <c r="N8172" t="s">
        <v>687</v>
      </c>
      <c r="O8172" t="s">
        <v>8059</v>
      </c>
      <c r="P8172" t="s">
        <v>689</v>
      </c>
      <c r="Q8172">
        <v>68.771439999999998</v>
      </c>
      <c r="S8172" s="1">
        <v>36069</v>
      </c>
      <c r="T8172" s="3">
        <v>12294.736999999999</v>
      </c>
      <c r="U8172" s="1">
        <v>35947</v>
      </c>
      <c r="V8172">
        <v>172920598.30828899</v>
      </c>
    </row>
    <row r="8173" spans="1:22" x14ac:dyDescent="0.55000000000000004">
      <c r="A8173" t="s">
        <v>11</v>
      </c>
      <c r="B8173" s="1">
        <v>35963</v>
      </c>
      <c r="C8173" s="2" t="s">
        <v>402</v>
      </c>
      <c r="D8173" s="2" t="s">
        <v>13966</v>
      </c>
      <c r="E8173">
        <v>6012.75</v>
      </c>
      <c r="F8173">
        <v>6012.75</v>
      </c>
      <c r="G8173">
        <v>6012.75</v>
      </c>
      <c r="H8173">
        <v>6012.75</v>
      </c>
      <c r="I8173">
        <v>6012.75</v>
      </c>
      <c r="J8173">
        <v>0</v>
      </c>
      <c r="K8173">
        <v>6012.75</v>
      </c>
      <c r="L8173" t="s">
        <v>685</v>
      </c>
      <c r="M8173" t="s">
        <v>686</v>
      </c>
      <c r="N8173" t="s">
        <v>687</v>
      </c>
      <c r="O8173" t="s">
        <v>8060</v>
      </c>
      <c r="P8173" t="s">
        <v>689</v>
      </c>
      <c r="Q8173">
        <v>68.771439999999998</v>
      </c>
      <c r="S8173" s="1">
        <v>36069</v>
      </c>
      <c r="T8173" s="3">
        <v>12294.736999999999</v>
      </c>
      <c r="U8173" s="1">
        <v>35947</v>
      </c>
      <c r="V8173">
        <v>172920598.30828899</v>
      </c>
    </row>
    <row r="8174" spans="1:22" x14ac:dyDescent="0.55000000000000004">
      <c r="A8174" t="s">
        <v>11</v>
      </c>
      <c r="B8174" s="1">
        <v>35964</v>
      </c>
      <c r="C8174" s="2" t="s">
        <v>402</v>
      </c>
      <c r="D8174" s="2" t="s">
        <v>13966</v>
      </c>
      <c r="E8174">
        <v>6000.4902339999999</v>
      </c>
      <c r="F8174">
        <v>6000.4902339999999</v>
      </c>
      <c r="G8174">
        <v>6000.4902339999999</v>
      </c>
      <c r="H8174">
        <v>6000.4902339999999</v>
      </c>
      <c r="I8174">
        <v>6000.4902339999999</v>
      </c>
      <c r="J8174">
        <v>0</v>
      </c>
      <c r="K8174">
        <v>6000.4902339999999</v>
      </c>
      <c r="L8174" t="s">
        <v>685</v>
      </c>
      <c r="M8174" t="s">
        <v>686</v>
      </c>
      <c r="N8174" t="s">
        <v>687</v>
      </c>
      <c r="O8174" t="s">
        <v>8061</v>
      </c>
      <c r="P8174" t="s">
        <v>689</v>
      </c>
      <c r="Q8174">
        <v>68.771439999999998</v>
      </c>
      <c r="S8174" s="1">
        <v>36069</v>
      </c>
      <c r="T8174" s="3">
        <v>12294.736999999999</v>
      </c>
      <c r="U8174" s="1">
        <v>35947</v>
      </c>
      <c r="V8174">
        <v>172920598.30828899</v>
      </c>
    </row>
    <row r="8175" spans="1:22" x14ac:dyDescent="0.55000000000000004">
      <c r="A8175" t="s">
        <v>11</v>
      </c>
      <c r="B8175" s="1">
        <v>35965</v>
      </c>
      <c r="C8175" s="2" t="s">
        <v>402</v>
      </c>
      <c r="D8175" s="2" t="s">
        <v>13966</v>
      </c>
      <c r="E8175">
        <v>5962.7402339999999</v>
      </c>
      <c r="F8175">
        <v>5962.7402339999999</v>
      </c>
      <c r="G8175">
        <v>5962.7402339999999</v>
      </c>
      <c r="H8175">
        <v>5962.7402339999999</v>
      </c>
      <c r="I8175">
        <v>5962.7402339999999</v>
      </c>
      <c r="J8175">
        <v>0</v>
      </c>
      <c r="K8175">
        <v>5962.7402339999999</v>
      </c>
      <c r="L8175" t="s">
        <v>685</v>
      </c>
      <c r="M8175" t="s">
        <v>686</v>
      </c>
      <c r="N8175" t="s">
        <v>687</v>
      </c>
      <c r="O8175" t="s">
        <v>8062</v>
      </c>
      <c r="P8175" t="s">
        <v>689</v>
      </c>
      <c r="Q8175">
        <v>68.771439999999998</v>
      </c>
      <c r="S8175" s="1">
        <v>36069</v>
      </c>
      <c r="T8175" s="3">
        <v>12294.736999999999</v>
      </c>
      <c r="U8175" s="1">
        <v>35947</v>
      </c>
      <c r="V8175">
        <v>172920598.30828899</v>
      </c>
    </row>
    <row r="8176" spans="1:22" x14ac:dyDescent="0.55000000000000004">
      <c r="A8176" t="s">
        <v>11</v>
      </c>
      <c r="B8176" s="1">
        <v>35968</v>
      </c>
      <c r="C8176" s="2" t="s">
        <v>402</v>
      </c>
      <c r="D8176" s="2" t="s">
        <v>13966</v>
      </c>
      <c r="E8176">
        <v>5972.8901370000003</v>
      </c>
      <c r="F8176">
        <v>5972.8901370000003</v>
      </c>
      <c r="G8176">
        <v>5972.8901370000003</v>
      </c>
      <c r="H8176">
        <v>5972.8901370000003</v>
      </c>
      <c r="I8176">
        <v>5972.8901370000003</v>
      </c>
      <c r="J8176">
        <v>0</v>
      </c>
      <c r="K8176">
        <v>5972.8901370000003</v>
      </c>
      <c r="L8176" t="s">
        <v>685</v>
      </c>
      <c r="M8176" t="s">
        <v>686</v>
      </c>
      <c r="N8176" t="s">
        <v>687</v>
      </c>
      <c r="O8176" t="s">
        <v>8063</v>
      </c>
      <c r="P8176" t="s">
        <v>689</v>
      </c>
      <c r="Q8176">
        <v>68.771439999999998</v>
      </c>
      <c r="S8176" s="1">
        <v>36069</v>
      </c>
      <c r="T8176" s="3">
        <v>12294.736999999999</v>
      </c>
      <c r="U8176" s="1">
        <v>35947</v>
      </c>
      <c r="V8176">
        <v>172920598.30828899</v>
      </c>
    </row>
    <row r="8177" spans="1:22" x14ac:dyDescent="0.55000000000000004">
      <c r="A8177" t="s">
        <v>11</v>
      </c>
      <c r="B8177" s="1">
        <v>35969</v>
      </c>
      <c r="C8177" s="2" t="s">
        <v>402</v>
      </c>
      <c r="D8177" s="2" t="s">
        <v>13966</v>
      </c>
      <c r="E8177">
        <v>6044.2597660000001</v>
      </c>
      <c r="F8177">
        <v>6044.2597660000001</v>
      </c>
      <c r="G8177">
        <v>6044.2597660000001</v>
      </c>
      <c r="H8177">
        <v>6044.2597660000001</v>
      </c>
      <c r="I8177">
        <v>6044.2597660000001</v>
      </c>
      <c r="J8177">
        <v>0</v>
      </c>
      <c r="K8177">
        <v>6044.2597660000001</v>
      </c>
      <c r="L8177" t="s">
        <v>685</v>
      </c>
      <c r="M8177" t="s">
        <v>686</v>
      </c>
      <c r="N8177" t="s">
        <v>687</v>
      </c>
      <c r="O8177" t="s">
        <v>8064</v>
      </c>
      <c r="P8177" t="s">
        <v>689</v>
      </c>
      <c r="Q8177">
        <v>68.771439999999998</v>
      </c>
      <c r="S8177" s="1">
        <v>36069</v>
      </c>
      <c r="T8177" s="3">
        <v>12294.736999999999</v>
      </c>
      <c r="U8177" s="1">
        <v>35947</v>
      </c>
      <c r="V8177">
        <v>172920598.30828899</v>
      </c>
    </row>
    <row r="8178" spans="1:22" x14ac:dyDescent="0.55000000000000004">
      <c r="A8178" t="s">
        <v>11</v>
      </c>
      <c r="B8178" s="1">
        <v>35970</v>
      </c>
      <c r="C8178" s="2" t="s">
        <v>402</v>
      </c>
      <c r="D8178" s="2" t="s">
        <v>13966</v>
      </c>
      <c r="E8178">
        <v>6102.9501950000003</v>
      </c>
      <c r="F8178">
        <v>6102.9501950000003</v>
      </c>
      <c r="G8178">
        <v>6102.9501950000003</v>
      </c>
      <c r="H8178">
        <v>6102.9501950000003</v>
      </c>
      <c r="I8178">
        <v>6102.9501950000003</v>
      </c>
      <c r="J8178">
        <v>0</v>
      </c>
      <c r="K8178">
        <v>6102.9501950000003</v>
      </c>
      <c r="L8178" t="s">
        <v>685</v>
      </c>
      <c r="M8178" t="s">
        <v>686</v>
      </c>
      <c r="N8178" t="s">
        <v>687</v>
      </c>
      <c r="O8178" t="s">
        <v>8065</v>
      </c>
      <c r="P8178" t="s">
        <v>689</v>
      </c>
      <c r="Q8178">
        <v>68.771439999999998</v>
      </c>
      <c r="S8178" s="1">
        <v>36069</v>
      </c>
      <c r="T8178" s="3">
        <v>12294.736999999999</v>
      </c>
      <c r="U8178" s="1">
        <v>35947</v>
      </c>
      <c r="V8178">
        <v>172920598.30828899</v>
      </c>
    </row>
    <row r="8179" spans="1:22" x14ac:dyDescent="0.55000000000000004">
      <c r="A8179" t="s">
        <v>11</v>
      </c>
      <c r="B8179" s="1">
        <v>35971</v>
      </c>
      <c r="C8179" s="2" t="s">
        <v>402</v>
      </c>
      <c r="D8179" s="2" t="s">
        <v>13966</v>
      </c>
      <c r="E8179">
        <v>6091.9501950000003</v>
      </c>
      <c r="F8179">
        <v>6091.9501950000003</v>
      </c>
      <c r="G8179">
        <v>6091.9501950000003</v>
      </c>
      <c r="H8179">
        <v>6091.9501950000003</v>
      </c>
      <c r="I8179">
        <v>6091.9501950000003</v>
      </c>
      <c r="J8179">
        <v>0</v>
      </c>
      <c r="K8179">
        <v>6091.9501950000003</v>
      </c>
      <c r="L8179" t="s">
        <v>685</v>
      </c>
      <c r="M8179" t="s">
        <v>686</v>
      </c>
      <c r="N8179" t="s">
        <v>687</v>
      </c>
      <c r="O8179" t="s">
        <v>8066</v>
      </c>
      <c r="P8179" t="s">
        <v>689</v>
      </c>
      <c r="Q8179">
        <v>68.771439999999998</v>
      </c>
      <c r="S8179" s="1">
        <v>36069</v>
      </c>
      <c r="T8179" s="3">
        <v>12294.736999999999</v>
      </c>
      <c r="U8179" s="1">
        <v>35947</v>
      </c>
      <c r="V8179">
        <v>172920598.30828899</v>
      </c>
    </row>
    <row r="8180" spans="1:22" x14ac:dyDescent="0.55000000000000004">
      <c r="A8180" t="s">
        <v>11</v>
      </c>
      <c r="B8180" s="1">
        <v>35972</v>
      </c>
      <c r="C8180" s="2" t="s">
        <v>402</v>
      </c>
      <c r="D8180" s="2" t="s">
        <v>13966</v>
      </c>
      <c r="E8180">
        <v>6106.6499020000001</v>
      </c>
      <c r="F8180">
        <v>6106.6499020000001</v>
      </c>
      <c r="G8180">
        <v>6106.6499020000001</v>
      </c>
      <c r="H8180">
        <v>6106.6499020000001</v>
      </c>
      <c r="I8180">
        <v>6106.6499020000001</v>
      </c>
      <c r="J8180">
        <v>0</v>
      </c>
      <c r="K8180">
        <v>6106.6499020000001</v>
      </c>
      <c r="L8180" t="s">
        <v>685</v>
      </c>
      <c r="M8180" t="s">
        <v>686</v>
      </c>
      <c r="N8180" t="s">
        <v>687</v>
      </c>
      <c r="O8180" t="s">
        <v>8067</v>
      </c>
      <c r="P8180" t="s">
        <v>689</v>
      </c>
      <c r="Q8180">
        <v>68.771439999999998</v>
      </c>
      <c r="S8180" s="1">
        <v>36069</v>
      </c>
      <c r="T8180" s="3">
        <v>12294.736999999999</v>
      </c>
      <c r="U8180" s="1">
        <v>35947</v>
      </c>
      <c r="V8180">
        <v>172920598.30828899</v>
      </c>
    </row>
    <row r="8181" spans="1:22" x14ac:dyDescent="0.55000000000000004">
      <c r="A8181" t="s">
        <v>11</v>
      </c>
      <c r="B8181" s="1">
        <v>35975</v>
      </c>
      <c r="C8181" s="2" t="s">
        <v>402</v>
      </c>
      <c r="D8181" s="2" t="s">
        <v>13966</v>
      </c>
      <c r="E8181">
        <v>6134.5600590000004</v>
      </c>
      <c r="F8181">
        <v>6134.5600590000004</v>
      </c>
      <c r="G8181">
        <v>6134.5600590000004</v>
      </c>
      <c r="H8181">
        <v>6134.5600590000004</v>
      </c>
      <c r="I8181">
        <v>6134.5600590000004</v>
      </c>
      <c r="J8181">
        <v>0</v>
      </c>
      <c r="K8181">
        <v>6134.5600590000004</v>
      </c>
      <c r="L8181" t="s">
        <v>685</v>
      </c>
      <c r="M8181" t="s">
        <v>686</v>
      </c>
      <c r="N8181" t="s">
        <v>687</v>
      </c>
      <c r="O8181" t="s">
        <v>8068</v>
      </c>
      <c r="P8181" t="s">
        <v>689</v>
      </c>
      <c r="Q8181">
        <v>68.771439999999998</v>
      </c>
      <c r="S8181" s="1">
        <v>36069</v>
      </c>
      <c r="T8181" s="3">
        <v>12294.736999999999</v>
      </c>
      <c r="U8181" s="1">
        <v>35947</v>
      </c>
      <c r="V8181">
        <v>172920598.30828899</v>
      </c>
    </row>
    <row r="8182" spans="1:22" x14ac:dyDescent="0.55000000000000004">
      <c r="A8182" t="s">
        <v>11</v>
      </c>
      <c r="B8182" s="1">
        <v>35976</v>
      </c>
      <c r="C8182" s="2" t="s">
        <v>402</v>
      </c>
      <c r="D8182" s="2" t="s">
        <v>13966</v>
      </c>
      <c r="E8182">
        <v>6119.3398440000001</v>
      </c>
      <c r="F8182">
        <v>6119.3398440000001</v>
      </c>
      <c r="G8182">
        <v>6119.3398440000001</v>
      </c>
      <c r="H8182">
        <v>6119.3398440000001</v>
      </c>
      <c r="I8182">
        <v>6119.3398440000001</v>
      </c>
      <c r="J8182">
        <v>0</v>
      </c>
      <c r="K8182">
        <v>6119.3398440000001</v>
      </c>
      <c r="L8182" t="s">
        <v>685</v>
      </c>
      <c r="M8182" t="s">
        <v>686</v>
      </c>
      <c r="N8182" t="s">
        <v>687</v>
      </c>
      <c r="O8182" t="s">
        <v>8069</v>
      </c>
      <c r="P8182" t="s">
        <v>689</v>
      </c>
      <c r="Q8182">
        <v>68.771439999999998</v>
      </c>
      <c r="S8182" s="1">
        <v>36069</v>
      </c>
      <c r="T8182" s="3">
        <v>12294.736999999999</v>
      </c>
      <c r="U8182" s="1">
        <v>35947</v>
      </c>
      <c r="V8182">
        <v>172920598.30828899</v>
      </c>
    </row>
    <row r="8183" spans="1:22" x14ac:dyDescent="0.55000000000000004">
      <c r="A8183" t="s">
        <v>11</v>
      </c>
      <c r="B8183" s="1">
        <v>35977</v>
      </c>
      <c r="C8183" s="2" t="s">
        <v>403</v>
      </c>
      <c r="D8183" s="2" t="s">
        <v>13968</v>
      </c>
      <c r="E8183">
        <v>6191.9799800000001</v>
      </c>
      <c r="F8183">
        <v>6191.9799800000001</v>
      </c>
      <c r="G8183">
        <v>6191.9799800000001</v>
      </c>
      <c r="H8183">
        <v>6191.9799800000001</v>
      </c>
      <c r="I8183">
        <v>6191.9799800000001</v>
      </c>
      <c r="J8183">
        <v>0</v>
      </c>
      <c r="K8183">
        <v>6191.9799800000001</v>
      </c>
      <c r="L8183" t="s">
        <v>685</v>
      </c>
      <c r="M8183" t="s">
        <v>686</v>
      </c>
      <c r="N8183" t="s">
        <v>687</v>
      </c>
      <c r="O8183" t="s">
        <v>8070</v>
      </c>
      <c r="P8183" t="s">
        <v>689</v>
      </c>
      <c r="Q8183">
        <v>68.855819999999994</v>
      </c>
      <c r="S8183" s="1">
        <v>35977</v>
      </c>
      <c r="T8183" s="3">
        <v>12099.191000000001</v>
      </c>
      <c r="U8183" s="1">
        <v>35977</v>
      </c>
      <c r="V8183">
        <v>173107144.08975601</v>
      </c>
    </row>
    <row r="8184" spans="1:22" x14ac:dyDescent="0.55000000000000004">
      <c r="A8184" t="s">
        <v>11</v>
      </c>
      <c r="B8184" s="1">
        <v>35978</v>
      </c>
      <c r="C8184" s="2" t="s">
        <v>403</v>
      </c>
      <c r="D8184" s="2" t="s">
        <v>13968</v>
      </c>
      <c r="E8184">
        <v>6194.0898440000001</v>
      </c>
      <c r="F8184">
        <v>6194.0898440000001</v>
      </c>
      <c r="G8184">
        <v>6194.0898440000001</v>
      </c>
      <c r="H8184">
        <v>6194.0898440000001</v>
      </c>
      <c r="I8184">
        <v>6194.0898440000001</v>
      </c>
      <c r="J8184">
        <v>0</v>
      </c>
      <c r="K8184">
        <v>6194.0898440000001</v>
      </c>
      <c r="L8184" t="s">
        <v>685</v>
      </c>
      <c r="M8184" t="s">
        <v>686</v>
      </c>
      <c r="N8184" t="s">
        <v>687</v>
      </c>
      <c r="O8184" t="s">
        <v>8071</v>
      </c>
      <c r="P8184" t="s">
        <v>689</v>
      </c>
      <c r="Q8184">
        <v>68.855819999999994</v>
      </c>
      <c r="S8184" s="1">
        <v>35977</v>
      </c>
      <c r="T8184" s="3">
        <v>12099.191000000001</v>
      </c>
      <c r="U8184" s="1">
        <v>35977</v>
      </c>
      <c r="V8184">
        <v>173107144.08975601</v>
      </c>
    </row>
    <row r="8185" spans="1:22" x14ac:dyDescent="0.55000000000000004">
      <c r="A8185" t="s">
        <v>11</v>
      </c>
      <c r="B8185" s="1">
        <v>35982</v>
      </c>
      <c r="C8185" s="2" t="s">
        <v>403</v>
      </c>
      <c r="D8185" s="2" t="s">
        <v>13968</v>
      </c>
      <c r="E8185">
        <v>6247.169922</v>
      </c>
      <c r="F8185">
        <v>6247.169922</v>
      </c>
      <c r="G8185">
        <v>6247.169922</v>
      </c>
      <c r="H8185">
        <v>6247.169922</v>
      </c>
      <c r="I8185">
        <v>6247.169922</v>
      </c>
      <c r="J8185">
        <v>0</v>
      </c>
      <c r="K8185">
        <v>6247.169922</v>
      </c>
      <c r="L8185" t="s">
        <v>685</v>
      </c>
      <c r="M8185" t="s">
        <v>686</v>
      </c>
      <c r="N8185" t="s">
        <v>687</v>
      </c>
      <c r="O8185" t="s">
        <v>8072</v>
      </c>
      <c r="P8185" t="s">
        <v>689</v>
      </c>
      <c r="Q8185">
        <v>68.855819999999994</v>
      </c>
      <c r="S8185" s="1">
        <v>35977</v>
      </c>
      <c r="T8185" s="3">
        <v>12099.191000000001</v>
      </c>
      <c r="U8185" s="1">
        <v>35977</v>
      </c>
      <c r="V8185">
        <v>173107144.08975601</v>
      </c>
    </row>
    <row r="8186" spans="1:22" x14ac:dyDescent="0.55000000000000004">
      <c r="A8186" t="s">
        <v>11</v>
      </c>
      <c r="B8186" s="1">
        <v>35983</v>
      </c>
      <c r="C8186" s="2" t="s">
        <v>403</v>
      </c>
      <c r="D8186" s="2" t="s">
        <v>13968</v>
      </c>
      <c r="E8186">
        <v>6235.9599609999996</v>
      </c>
      <c r="F8186">
        <v>6235.9599609999996</v>
      </c>
      <c r="G8186">
        <v>6235.9599609999996</v>
      </c>
      <c r="H8186">
        <v>6235.9599609999996</v>
      </c>
      <c r="I8186">
        <v>6235.9599609999996</v>
      </c>
      <c r="J8186">
        <v>0</v>
      </c>
      <c r="K8186">
        <v>6235.9599609999996</v>
      </c>
      <c r="L8186" t="s">
        <v>685</v>
      </c>
      <c r="M8186" t="s">
        <v>686</v>
      </c>
      <c r="N8186" t="s">
        <v>687</v>
      </c>
      <c r="O8186" t="s">
        <v>8073</v>
      </c>
      <c r="P8186" t="s">
        <v>689</v>
      </c>
      <c r="Q8186">
        <v>68.855819999999994</v>
      </c>
      <c r="S8186" s="1">
        <v>35977</v>
      </c>
      <c r="T8186" s="3">
        <v>12099.191000000001</v>
      </c>
      <c r="U8186" s="1">
        <v>35977</v>
      </c>
      <c r="V8186">
        <v>173107144.08975601</v>
      </c>
    </row>
    <row r="8187" spans="1:22" x14ac:dyDescent="0.55000000000000004">
      <c r="A8187" t="s">
        <v>11</v>
      </c>
      <c r="B8187" s="1">
        <v>35984</v>
      </c>
      <c r="C8187" s="2" t="s">
        <v>403</v>
      </c>
      <c r="D8187" s="2" t="s">
        <v>13968</v>
      </c>
      <c r="E8187">
        <v>6284.5</v>
      </c>
      <c r="F8187">
        <v>6284.5</v>
      </c>
      <c r="G8187">
        <v>6284.5</v>
      </c>
      <c r="H8187">
        <v>6284.5</v>
      </c>
      <c r="I8187">
        <v>6284.5</v>
      </c>
      <c r="J8187">
        <v>0</v>
      </c>
      <c r="K8187">
        <v>6284.5</v>
      </c>
      <c r="L8187" t="s">
        <v>685</v>
      </c>
      <c r="M8187" t="s">
        <v>686</v>
      </c>
      <c r="N8187" t="s">
        <v>687</v>
      </c>
      <c r="O8187" t="s">
        <v>8074</v>
      </c>
      <c r="P8187" t="s">
        <v>689</v>
      </c>
      <c r="Q8187">
        <v>68.855819999999994</v>
      </c>
      <c r="S8187" s="1">
        <v>35977</v>
      </c>
      <c r="T8187" s="3">
        <v>12099.191000000001</v>
      </c>
      <c r="U8187" s="1">
        <v>35977</v>
      </c>
      <c r="V8187">
        <v>173107144.08975601</v>
      </c>
    </row>
    <row r="8188" spans="1:22" x14ac:dyDescent="0.55000000000000004">
      <c r="A8188" t="s">
        <v>11</v>
      </c>
      <c r="B8188" s="1">
        <v>35985</v>
      </c>
      <c r="C8188" s="2" t="s">
        <v>403</v>
      </c>
      <c r="D8188" s="2" t="s">
        <v>13968</v>
      </c>
      <c r="E8188">
        <v>6240.9301759999998</v>
      </c>
      <c r="F8188">
        <v>6240.9301759999998</v>
      </c>
      <c r="G8188">
        <v>6240.9301759999998</v>
      </c>
      <c r="H8188">
        <v>6240.9301759999998</v>
      </c>
      <c r="I8188">
        <v>6240.9301759999998</v>
      </c>
      <c r="J8188">
        <v>0</v>
      </c>
      <c r="K8188">
        <v>6240.9301759999998</v>
      </c>
      <c r="L8188" t="s">
        <v>685</v>
      </c>
      <c r="M8188" t="s">
        <v>686</v>
      </c>
      <c r="N8188" t="s">
        <v>687</v>
      </c>
      <c r="O8188" t="s">
        <v>8075</v>
      </c>
      <c r="P8188" t="s">
        <v>689</v>
      </c>
      <c r="Q8188">
        <v>68.855819999999994</v>
      </c>
      <c r="S8188" s="1">
        <v>35977</v>
      </c>
      <c r="T8188" s="3">
        <v>12099.191000000001</v>
      </c>
      <c r="U8188" s="1">
        <v>35977</v>
      </c>
      <c r="V8188">
        <v>173107144.08975601</v>
      </c>
    </row>
    <row r="8189" spans="1:22" x14ac:dyDescent="0.55000000000000004">
      <c r="A8189" t="s">
        <v>11</v>
      </c>
      <c r="B8189" s="1">
        <v>35986</v>
      </c>
      <c r="C8189" s="2" t="s">
        <v>403</v>
      </c>
      <c r="D8189" s="2" t="s">
        <v>13968</v>
      </c>
      <c r="E8189">
        <v>6261.5498049999997</v>
      </c>
      <c r="F8189">
        <v>6261.5498049999997</v>
      </c>
      <c r="G8189">
        <v>6261.5498049999997</v>
      </c>
      <c r="H8189">
        <v>6261.5498049999997</v>
      </c>
      <c r="I8189">
        <v>6261.5498049999997</v>
      </c>
      <c r="J8189">
        <v>0</v>
      </c>
      <c r="K8189">
        <v>6261.5498049999997</v>
      </c>
      <c r="L8189" t="s">
        <v>685</v>
      </c>
      <c r="M8189" t="s">
        <v>686</v>
      </c>
      <c r="N8189" t="s">
        <v>687</v>
      </c>
      <c r="O8189" t="s">
        <v>8076</v>
      </c>
      <c r="P8189" t="s">
        <v>689</v>
      </c>
      <c r="Q8189">
        <v>68.855819999999994</v>
      </c>
      <c r="S8189" s="1">
        <v>35977</v>
      </c>
      <c r="T8189" s="3">
        <v>12099.191000000001</v>
      </c>
      <c r="U8189" s="1">
        <v>35977</v>
      </c>
      <c r="V8189">
        <v>173107144.08975601</v>
      </c>
    </row>
    <row r="8190" spans="1:22" x14ac:dyDescent="0.55000000000000004">
      <c r="A8190" t="s">
        <v>11</v>
      </c>
      <c r="B8190" s="1">
        <v>35989</v>
      </c>
      <c r="C8190" s="2" t="s">
        <v>403</v>
      </c>
      <c r="D8190" s="2" t="s">
        <v>13968</v>
      </c>
      <c r="E8190">
        <v>6253.5200199999999</v>
      </c>
      <c r="F8190">
        <v>6253.5200199999999</v>
      </c>
      <c r="G8190">
        <v>6253.5200199999999</v>
      </c>
      <c r="H8190">
        <v>6253.5200199999999</v>
      </c>
      <c r="I8190">
        <v>6253.5200199999999</v>
      </c>
      <c r="J8190">
        <v>0</v>
      </c>
      <c r="K8190">
        <v>6253.5200199999999</v>
      </c>
      <c r="L8190" t="s">
        <v>685</v>
      </c>
      <c r="M8190" t="s">
        <v>686</v>
      </c>
      <c r="N8190" t="s">
        <v>687</v>
      </c>
      <c r="O8190" t="s">
        <v>8077</v>
      </c>
      <c r="P8190" t="s">
        <v>689</v>
      </c>
      <c r="Q8190">
        <v>68.855819999999994</v>
      </c>
      <c r="S8190" s="1">
        <v>35977</v>
      </c>
      <c r="T8190" s="3">
        <v>12099.191000000001</v>
      </c>
      <c r="U8190" s="1">
        <v>35977</v>
      </c>
      <c r="V8190">
        <v>173107144.08975601</v>
      </c>
    </row>
    <row r="8191" spans="1:22" x14ac:dyDescent="0.55000000000000004">
      <c r="A8191" t="s">
        <v>11</v>
      </c>
      <c r="B8191" s="1">
        <v>35990</v>
      </c>
      <c r="C8191" s="2" t="s">
        <v>403</v>
      </c>
      <c r="D8191" s="2" t="s">
        <v>13968</v>
      </c>
      <c r="E8191">
        <v>6318.9702150000003</v>
      </c>
      <c r="F8191">
        <v>6318.9702150000003</v>
      </c>
      <c r="G8191">
        <v>6318.9702150000003</v>
      </c>
      <c r="H8191">
        <v>6318.9702150000003</v>
      </c>
      <c r="I8191">
        <v>6318.9702150000003</v>
      </c>
      <c r="J8191">
        <v>0</v>
      </c>
      <c r="K8191">
        <v>6318.9702150000003</v>
      </c>
      <c r="L8191" t="s">
        <v>685</v>
      </c>
      <c r="M8191" t="s">
        <v>686</v>
      </c>
      <c r="N8191" t="s">
        <v>687</v>
      </c>
      <c r="O8191" t="s">
        <v>8078</v>
      </c>
      <c r="P8191" t="s">
        <v>689</v>
      </c>
      <c r="Q8191">
        <v>68.855819999999994</v>
      </c>
      <c r="S8191" s="1">
        <v>35977</v>
      </c>
      <c r="T8191" s="3">
        <v>12099.191000000001</v>
      </c>
      <c r="U8191" s="1">
        <v>35977</v>
      </c>
      <c r="V8191">
        <v>173107144.08975601</v>
      </c>
    </row>
    <row r="8192" spans="1:22" x14ac:dyDescent="0.55000000000000004">
      <c r="A8192" t="s">
        <v>11</v>
      </c>
      <c r="B8192" s="1">
        <v>35991</v>
      </c>
      <c r="C8192" s="2" t="s">
        <v>403</v>
      </c>
      <c r="D8192" s="2" t="s">
        <v>13968</v>
      </c>
      <c r="E8192">
        <v>6296.5498049999997</v>
      </c>
      <c r="F8192">
        <v>6296.5498049999997</v>
      </c>
      <c r="G8192">
        <v>6296.5498049999997</v>
      </c>
      <c r="H8192">
        <v>6296.5498049999997</v>
      </c>
      <c r="I8192">
        <v>6296.5498049999997</v>
      </c>
      <c r="J8192">
        <v>0</v>
      </c>
      <c r="K8192">
        <v>6296.5498049999997</v>
      </c>
      <c r="L8192" t="s">
        <v>685</v>
      </c>
      <c r="M8192" t="s">
        <v>686</v>
      </c>
      <c r="N8192" t="s">
        <v>687</v>
      </c>
      <c r="O8192" t="s">
        <v>8079</v>
      </c>
      <c r="P8192" t="s">
        <v>689</v>
      </c>
      <c r="Q8192">
        <v>68.855819999999994</v>
      </c>
      <c r="S8192" s="1">
        <v>35977</v>
      </c>
      <c r="T8192" s="3">
        <v>12099.191000000001</v>
      </c>
      <c r="U8192" s="1">
        <v>35977</v>
      </c>
      <c r="V8192">
        <v>173107144.08975601</v>
      </c>
    </row>
    <row r="8193" spans="1:22" x14ac:dyDescent="0.55000000000000004">
      <c r="A8193" t="s">
        <v>11</v>
      </c>
      <c r="B8193" s="1">
        <v>35992</v>
      </c>
      <c r="C8193" s="2" t="s">
        <v>403</v>
      </c>
      <c r="D8193" s="2" t="s">
        <v>13968</v>
      </c>
      <c r="E8193">
        <v>6344.1298829999996</v>
      </c>
      <c r="F8193">
        <v>6344.1298829999996</v>
      </c>
      <c r="G8193">
        <v>6344.1298829999996</v>
      </c>
      <c r="H8193">
        <v>6344.1298829999996</v>
      </c>
      <c r="I8193">
        <v>6344.1298829999996</v>
      </c>
      <c r="J8193">
        <v>0</v>
      </c>
      <c r="K8193">
        <v>6344.1298829999996</v>
      </c>
      <c r="L8193" t="s">
        <v>685</v>
      </c>
      <c r="M8193" t="s">
        <v>686</v>
      </c>
      <c r="N8193" t="s">
        <v>687</v>
      </c>
      <c r="O8193" t="s">
        <v>8080</v>
      </c>
      <c r="P8193" t="s">
        <v>689</v>
      </c>
      <c r="Q8193">
        <v>68.855819999999994</v>
      </c>
      <c r="S8193" s="1">
        <v>35977</v>
      </c>
      <c r="T8193" s="3">
        <v>12099.191000000001</v>
      </c>
      <c r="U8193" s="1">
        <v>35977</v>
      </c>
      <c r="V8193">
        <v>173107144.08975601</v>
      </c>
    </row>
    <row r="8194" spans="1:22" x14ac:dyDescent="0.55000000000000004">
      <c r="A8194" t="s">
        <v>11</v>
      </c>
      <c r="B8194" s="1">
        <v>35993</v>
      </c>
      <c r="C8194" s="2" t="s">
        <v>403</v>
      </c>
      <c r="D8194" s="2" t="s">
        <v>13968</v>
      </c>
      <c r="E8194">
        <v>6352.169922</v>
      </c>
      <c r="F8194">
        <v>6352.169922</v>
      </c>
      <c r="G8194">
        <v>6352.169922</v>
      </c>
      <c r="H8194">
        <v>6352.169922</v>
      </c>
      <c r="I8194">
        <v>6352.169922</v>
      </c>
      <c r="J8194">
        <v>0</v>
      </c>
      <c r="K8194">
        <v>6352.169922</v>
      </c>
      <c r="L8194" t="s">
        <v>685</v>
      </c>
      <c r="M8194" t="s">
        <v>686</v>
      </c>
      <c r="N8194" t="s">
        <v>687</v>
      </c>
      <c r="O8194" t="s">
        <v>8081</v>
      </c>
      <c r="P8194" t="s">
        <v>689</v>
      </c>
      <c r="Q8194">
        <v>68.855819999999994</v>
      </c>
      <c r="S8194" s="1">
        <v>35977</v>
      </c>
      <c r="T8194" s="3">
        <v>12099.191000000001</v>
      </c>
      <c r="U8194" s="1">
        <v>35977</v>
      </c>
      <c r="V8194">
        <v>173107144.08975601</v>
      </c>
    </row>
    <row r="8195" spans="1:22" x14ac:dyDescent="0.55000000000000004">
      <c r="A8195" t="s">
        <v>11</v>
      </c>
      <c r="B8195" s="1">
        <v>35996</v>
      </c>
      <c r="C8195" s="2" t="s">
        <v>403</v>
      </c>
      <c r="D8195" s="2" t="s">
        <v>13968</v>
      </c>
      <c r="E8195">
        <v>6335.8901370000003</v>
      </c>
      <c r="F8195">
        <v>6335.8901370000003</v>
      </c>
      <c r="G8195">
        <v>6335.8901370000003</v>
      </c>
      <c r="H8195">
        <v>6335.8901370000003</v>
      </c>
      <c r="I8195">
        <v>6335.8901370000003</v>
      </c>
      <c r="J8195">
        <v>0</v>
      </c>
      <c r="K8195">
        <v>6335.8901370000003</v>
      </c>
      <c r="L8195" t="s">
        <v>685</v>
      </c>
      <c r="M8195" t="s">
        <v>686</v>
      </c>
      <c r="N8195" t="s">
        <v>687</v>
      </c>
      <c r="O8195" t="s">
        <v>8082</v>
      </c>
      <c r="P8195" t="s">
        <v>689</v>
      </c>
      <c r="Q8195">
        <v>68.855819999999994</v>
      </c>
      <c r="S8195" s="1">
        <v>35977</v>
      </c>
      <c r="T8195" s="3">
        <v>12099.191000000001</v>
      </c>
      <c r="U8195" s="1">
        <v>35977</v>
      </c>
      <c r="V8195">
        <v>173107144.08975601</v>
      </c>
    </row>
    <row r="8196" spans="1:22" x14ac:dyDescent="0.55000000000000004">
      <c r="A8196" t="s">
        <v>11</v>
      </c>
      <c r="B8196" s="1">
        <v>35997</v>
      </c>
      <c r="C8196" s="2" t="s">
        <v>403</v>
      </c>
      <c r="D8196" s="2" t="s">
        <v>13968</v>
      </c>
      <c r="E8196">
        <v>6245.5898440000001</v>
      </c>
      <c r="F8196">
        <v>6245.5898440000001</v>
      </c>
      <c r="G8196">
        <v>6245.5898440000001</v>
      </c>
      <c r="H8196">
        <v>6245.5898440000001</v>
      </c>
      <c r="I8196">
        <v>6245.5898440000001</v>
      </c>
      <c r="J8196">
        <v>0</v>
      </c>
      <c r="K8196">
        <v>6245.5898440000001</v>
      </c>
      <c r="L8196" t="s">
        <v>685</v>
      </c>
      <c r="M8196" t="s">
        <v>686</v>
      </c>
      <c r="N8196" t="s">
        <v>687</v>
      </c>
      <c r="O8196" t="s">
        <v>8083</v>
      </c>
      <c r="P8196" t="s">
        <v>689</v>
      </c>
      <c r="Q8196">
        <v>68.855819999999994</v>
      </c>
      <c r="S8196" s="1">
        <v>35977</v>
      </c>
      <c r="T8196" s="3">
        <v>12099.191000000001</v>
      </c>
      <c r="U8196" s="1">
        <v>35977</v>
      </c>
      <c r="V8196">
        <v>173107144.08975601</v>
      </c>
    </row>
    <row r="8197" spans="1:22" x14ac:dyDescent="0.55000000000000004">
      <c r="A8197" t="s">
        <v>11</v>
      </c>
      <c r="B8197" s="1">
        <v>35998</v>
      </c>
      <c r="C8197" s="2" t="s">
        <v>403</v>
      </c>
      <c r="D8197" s="2" t="s">
        <v>13968</v>
      </c>
      <c r="E8197">
        <v>6225.919922</v>
      </c>
      <c r="F8197">
        <v>6225.919922</v>
      </c>
      <c r="G8197">
        <v>6225.919922</v>
      </c>
      <c r="H8197">
        <v>6225.919922</v>
      </c>
      <c r="I8197">
        <v>6225.919922</v>
      </c>
      <c r="J8197">
        <v>0</v>
      </c>
      <c r="K8197">
        <v>6225.919922</v>
      </c>
      <c r="L8197" t="s">
        <v>685</v>
      </c>
      <c r="M8197" t="s">
        <v>686</v>
      </c>
      <c r="N8197" t="s">
        <v>687</v>
      </c>
      <c r="O8197" t="s">
        <v>8084</v>
      </c>
      <c r="P8197" t="s">
        <v>689</v>
      </c>
      <c r="Q8197">
        <v>68.855819999999994</v>
      </c>
      <c r="S8197" s="1">
        <v>35977</v>
      </c>
      <c r="T8197" s="3">
        <v>12099.191000000001</v>
      </c>
      <c r="U8197" s="1">
        <v>35977</v>
      </c>
      <c r="V8197">
        <v>173107144.08975601</v>
      </c>
    </row>
    <row r="8198" spans="1:22" x14ac:dyDescent="0.55000000000000004">
      <c r="A8198" t="s">
        <v>11</v>
      </c>
      <c r="B8198" s="1">
        <v>35999</v>
      </c>
      <c r="C8198" s="2" t="s">
        <v>403</v>
      </c>
      <c r="D8198" s="2" t="s">
        <v>13968</v>
      </c>
      <c r="E8198">
        <v>6097.6601559999999</v>
      </c>
      <c r="F8198">
        <v>6097.6601559999999</v>
      </c>
      <c r="G8198">
        <v>6097.6601559999999</v>
      </c>
      <c r="H8198">
        <v>6097.6601559999999</v>
      </c>
      <c r="I8198">
        <v>6097.6601559999999</v>
      </c>
      <c r="J8198">
        <v>0</v>
      </c>
      <c r="K8198">
        <v>6097.6601559999999</v>
      </c>
      <c r="L8198" t="s">
        <v>685</v>
      </c>
      <c r="M8198" t="s">
        <v>686</v>
      </c>
      <c r="N8198" t="s">
        <v>687</v>
      </c>
      <c r="O8198" t="s">
        <v>8085</v>
      </c>
      <c r="P8198" t="s">
        <v>689</v>
      </c>
      <c r="Q8198">
        <v>68.855819999999994</v>
      </c>
      <c r="S8198" s="1">
        <v>35977</v>
      </c>
      <c r="T8198" s="3">
        <v>12099.191000000001</v>
      </c>
      <c r="U8198" s="1">
        <v>35977</v>
      </c>
      <c r="V8198">
        <v>173107144.08975601</v>
      </c>
    </row>
    <row r="8199" spans="1:22" x14ac:dyDescent="0.55000000000000004">
      <c r="A8199" t="s">
        <v>11</v>
      </c>
      <c r="B8199" s="1">
        <v>36000</v>
      </c>
      <c r="C8199" s="2" t="s">
        <v>403</v>
      </c>
      <c r="D8199" s="2" t="s">
        <v>13968</v>
      </c>
      <c r="E8199">
        <v>6093.8500979999999</v>
      </c>
      <c r="F8199">
        <v>6093.8500979999999</v>
      </c>
      <c r="G8199">
        <v>6093.8500979999999</v>
      </c>
      <c r="H8199">
        <v>6093.8500979999999</v>
      </c>
      <c r="I8199">
        <v>6093.8500979999999</v>
      </c>
      <c r="J8199">
        <v>0</v>
      </c>
      <c r="K8199">
        <v>6093.8500979999999</v>
      </c>
      <c r="L8199" t="s">
        <v>685</v>
      </c>
      <c r="M8199" t="s">
        <v>686</v>
      </c>
      <c r="N8199" t="s">
        <v>687</v>
      </c>
      <c r="O8199" t="s">
        <v>8086</v>
      </c>
      <c r="P8199" t="s">
        <v>689</v>
      </c>
      <c r="Q8199">
        <v>68.855819999999994</v>
      </c>
      <c r="S8199" s="1">
        <v>35977</v>
      </c>
      <c r="T8199" s="3">
        <v>12099.191000000001</v>
      </c>
      <c r="U8199" s="1">
        <v>35977</v>
      </c>
      <c r="V8199">
        <v>173107144.08975601</v>
      </c>
    </row>
    <row r="8200" spans="1:22" x14ac:dyDescent="0.55000000000000004">
      <c r="A8200" t="s">
        <v>11</v>
      </c>
      <c r="B8200" s="1">
        <v>36003</v>
      </c>
      <c r="C8200" s="2" t="s">
        <v>403</v>
      </c>
      <c r="D8200" s="2" t="s">
        <v>13968</v>
      </c>
      <c r="E8200">
        <v>6105.5898440000001</v>
      </c>
      <c r="F8200">
        <v>6105.5898440000001</v>
      </c>
      <c r="G8200">
        <v>6105.5898440000001</v>
      </c>
      <c r="H8200">
        <v>6105.5898440000001</v>
      </c>
      <c r="I8200">
        <v>6105.5898440000001</v>
      </c>
      <c r="J8200">
        <v>0</v>
      </c>
      <c r="K8200">
        <v>6105.5898440000001</v>
      </c>
      <c r="L8200" t="s">
        <v>685</v>
      </c>
      <c r="M8200" t="s">
        <v>686</v>
      </c>
      <c r="N8200" t="s">
        <v>687</v>
      </c>
      <c r="O8200" t="s">
        <v>8087</v>
      </c>
      <c r="P8200" t="s">
        <v>689</v>
      </c>
      <c r="Q8200">
        <v>68.855819999999994</v>
      </c>
      <c r="S8200" s="1">
        <v>35977</v>
      </c>
      <c r="T8200" s="3">
        <v>12099.191000000001</v>
      </c>
      <c r="U8200" s="1">
        <v>35977</v>
      </c>
      <c r="V8200">
        <v>173107144.08975601</v>
      </c>
    </row>
    <row r="8201" spans="1:22" x14ac:dyDescent="0.55000000000000004">
      <c r="A8201" t="s">
        <v>11</v>
      </c>
      <c r="B8201" s="1">
        <v>36004</v>
      </c>
      <c r="C8201" s="2" t="s">
        <v>403</v>
      </c>
      <c r="D8201" s="2" t="s">
        <v>13968</v>
      </c>
      <c r="E8201">
        <v>6021.6298829999996</v>
      </c>
      <c r="F8201">
        <v>6021.6298829999996</v>
      </c>
      <c r="G8201">
        <v>6021.6298829999996</v>
      </c>
      <c r="H8201">
        <v>6021.6298829999996</v>
      </c>
      <c r="I8201">
        <v>6021.6298829999996</v>
      </c>
      <c r="J8201">
        <v>0</v>
      </c>
      <c r="K8201">
        <v>6021.6298829999996</v>
      </c>
      <c r="L8201" t="s">
        <v>685</v>
      </c>
      <c r="M8201" t="s">
        <v>686</v>
      </c>
      <c r="N8201" t="s">
        <v>687</v>
      </c>
      <c r="O8201" t="s">
        <v>8088</v>
      </c>
      <c r="P8201" t="s">
        <v>689</v>
      </c>
      <c r="Q8201">
        <v>68.855819999999994</v>
      </c>
      <c r="S8201" s="1">
        <v>35977</v>
      </c>
      <c r="T8201" s="3">
        <v>12099.191000000001</v>
      </c>
      <c r="U8201" s="1">
        <v>35977</v>
      </c>
      <c r="V8201">
        <v>173107144.08975601</v>
      </c>
    </row>
    <row r="8202" spans="1:22" x14ac:dyDescent="0.55000000000000004">
      <c r="A8202" t="s">
        <v>11</v>
      </c>
      <c r="B8202" s="1">
        <v>36005</v>
      </c>
      <c r="C8202" s="2" t="s">
        <v>403</v>
      </c>
      <c r="D8202" s="2" t="s">
        <v>13968</v>
      </c>
      <c r="E8202">
        <v>5999.75</v>
      </c>
      <c r="F8202">
        <v>5999.75</v>
      </c>
      <c r="G8202">
        <v>5999.75</v>
      </c>
      <c r="H8202">
        <v>5999.75</v>
      </c>
      <c r="I8202">
        <v>5999.75</v>
      </c>
      <c r="J8202">
        <v>0</v>
      </c>
      <c r="K8202">
        <v>5999.75</v>
      </c>
      <c r="L8202" t="s">
        <v>685</v>
      </c>
      <c r="M8202" t="s">
        <v>686</v>
      </c>
      <c r="N8202" t="s">
        <v>687</v>
      </c>
      <c r="O8202" t="s">
        <v>8089</v>
      </c>
      <c r="P8202" t="s">
        <v>689</v>
      </c>
      <c r="Q8202">
        <v>68.855819999999994</v>
      </c>
      <c r="S8202" s="1">
        <v>35977</v>
      </c>
      <c r="T8202" s="3">
        <v>12099.191000000001</v>
      </c>
      <c r="U8202" s="1">
        <v>35977</v>
      </c>
      <c r="V8202">
        <v>173107144.08975601</v>
      </c>
    </row>
    <row r="8203" spans="1:22" x14ac:dyDescent="0.55000000000000004">
      <c r="A8203" t="s">
        <v>11</v>
      </c>
      <c r="B8203" s="1">
        <v>36006</v>
      </c>
      <c r="C8203" s="2" t="s">
        <v>403</v>
      </c>
      <c r="D8203" s="2" t="s">
        <v>13968</v>
      </c>
      <c r="E8203">
        <v>6082.6401370000003</v>
      </c>
      <c r="F8203">
        <v>6082.6401370000003</v>
      </c>
      <c r="G8203">
        <v>6082.6401370000003</v>
      </c>
      <c r="H8203">
        <v>6082.6401370000003</v>
      </c>
      <c r="I8203">
        <v>6082.6401370000003</v>
      </c>
      <c r="J8203">
        <v>0</v>
      </c>
      <c r="K8203">
        <v>6082.6401370000003</v>
      </c>
      <c r="L8203" t="s">
        <v>685</v>
      </c>
      <c r="M8203" t="s">
        <v>686</v>
      </c>
      <c r="N8203" t="s">
        <v>687</v>
      </c>
      <c r="O8203" t="s">
        <v>8090</v>
      </c>
      <c r="P8203" t="s">
        <v>689</v>
      </c>
      <c r="Q8203">
        <v>68.855819999999994</v>
      </c>
      <c r="S8203" s="1">
        <v>35977</v>
      </c>
      <c r="T8203" s="3">
        <v>12099.191000000001</v>
      </c>
      <c r="U8203" s="1">
        <v>35977</v>
      </c>
      <c r="V8203">
        <v>173107144.08975601</v>
      </c>
    </row>
    <row r="8204" spans="1:22" x14ac:dyDescent="0.55000000000000004">
      <c r="A8204" t="s">
        <v>11</v>
      </c>
      <c r="B8204" s="1">
        <v>36007</v>
      </c>
      <c r="C8204" s="2" t="s">
        <v>403</v>
      </c>
      <c r="D8204" s="2" t="s">
        <v>13968</v>
      </c>
      <c r="E8204">
        <v>5977.0097660000001</v>
      </c>
      <c r="F8204">
        <v>5977.0097660000001</v>
      </c>
      <c r="G8204">
        <v>5977.0097660000001</v>
      </c>
      <c r="H8204">
        <v>5977.0097660000001</v>
      </c>
      <c r="I8204">
        <v>5977.0097660000001</v>
      </c>
      <c r="J8204">
        <v>0</v>
      </c>
      <c r="K8204">
        <v>5977.0097660000001</v>
      </c>
      <c r="L8204" t="s">
        <v>685</v>
      </c>
      <c r="M8204" t="s">
        <v>686</v>
      </c>
      <c r="N8204" t="s">
        <v>687</v>
      </c>
      <c r="O8204" t="s">
        <v>8091</v>
      </c>
      <c r="P8204" t="s">
        <v>689</v>
      </c>
      <c r="Q8204">
        <v>68.855819999999994</v>
      </c>
      <c r="S8204" s="1">
        <v>35977</v>
      </c>
      <c r="T8204" s="3">
        <v>12099.191000000001</v>
      </c>
      <c r="U8204" s="1">
        <v>35977</v>
      </c>
      <c r="V8204">
        <v>173107144.08975601</v>
      </c>
    </row>
    <row r="8205" spans="1:22" x14ac:dyDescent="0.55000000000000004">
      <c r="A8205" t="s">
        <v>11</v>
      </c>
      <c r="B8205" s="1">
        <v>36010</v>
      </c>
      <c r="C8205" s="2" t="s">
        <v>404</v>
      </c>
      <c r="D8205" s="2" t="s">
        <v>13968</v>
      </c>
      <c r="E8205">
        <v>5930.7001950000003</v>
      </c>
      <c r="F8205">
        <v>5930.7001950000003</v>
      </c>
      <c r="G8205">
        <v>5930.7001950000003</v>
      </c>
      <c r="H8205">
        <v>5930.7001950000003</v>
      </c>
      <c r="I8205">
        <v>5930.7001950000003</v>
      </c>
      <c r="J8205">
        <v>0</v>
      </c>
      <c r="K8205">
        <v>5930.7001950000003</v>
      </c>
      <c r="L8205" t="s">
        <v>685</v>
      </c>
      <c r="M8205" t="s">
        <v>686</v>
      </c>
      <c r="N8205" t="s">
        <v>687</v>
      </c>
      <c r="O8205" t="s">
        <v>8092</v>
      </c>
      <c r="P8205" t="s">
        <v>689</v>
      </c>
      <c r="Q8205">
        <v>68.940200000000004</v>
      </c>
      <c r="S8205" s="1">
        <v>35977</v>
      </c>
      <c r="T8205" s="3">
        <v>12099.191000000001</v>
      </c>
      <c r="U8205" s="1">
        <v>36008</v>
      </c>
      <c r="V8205">
        <v>173284625.88519201</v>
      </c>
    </row>
    <row r="8206" spans="1:22" x14ac:dyDescent="0.55000000000000004">
      <c r="A8206" t="s">
        <v>11</v>
      </c>
      <c r="B8206" s="1">
        <v>36011</v>
      </c>
      <c r="C8206" s="2" t="s">
        <v>404</v>
      </c>
      <c r="D8206" s="2" t="s">
        <v>13968</v>
      </c>
      <c r="E8206">
        <v>5724.1899409999996</v>
      </c>
      <c r="F8206">
        <v>5724.1899409999996</v>
      </c>
      <c r="G8206">
        <v>5724.1899409999996</v>
      </c>
      <c r="H8206">
        <v>5724.1899409999996</v>
      </c>
      <c r="I8206">
        <v>5724.1899409999996</v>
      </c>
      <c r="J8206">
        <v>0</v>
      </c>
      <c r="K8206">
        <v>5724.1899409999996</v>
      </c>
      <c r="L8206" t="s">
        <v>685</v>
      </c>
      <c r="M8206" t="s">
        <v>686</v>
      </c>
      <c r="N8206" t="s">
        <v>687</v>
      </c>
      <c r="O8206" t="s">
        <v>8093</v>
      </c>
      <c r="P8206" t="s">
        <v>689</v>
      </c>
      <c r="Q8206">
        <v>68.940200000000004</v>
      </c>
      <c r="S8206" s="1">
        <v>35977</v>
      </c>
      <c r="T8206" s="3">
        <v>12099.191000000001</v>
      </c>
      <c r="U8206" s="1">
        <v>36008</v>
      </c>
      <c r="V8206">
        <v>173284625.88519201</v>
      </c>
    </row>
    <row r="8207" spans="1:22" x14ac:dyDescent="0.55000000000000004">
      <c r="A8207" t="s">
        <v>11</v>
      </c>
      <c r="B8207" s="1">
        <v>36012</v>
      </c>
      <c r="C8207" s="2" t="s">
        <v>404</v>
      </c>
      <c r="D8207" s="2" t="s">
        <v>13968</v>
      </c>
      <c r="E8207">
        <v>5752.2202150000003</v>
      </c>
      <c r="F8207">
        <v>5752.2202150000003</v>
      </c>
      <c r="G8207">
        <v>5752.2202150000003</v>
      </c>
      <c r="H8207">
        <v>5752.2202150000003</v>
      </c>
      <c r="I8207">
        <v>5752.2202150000003</v>
      </c>
      <c r="J8207">
        <v>0</v>
      </c>
      <c r="K8207">
        <v>5752.2202150000003</v>
      </c>
      <c r="L8207" t="s">
        <v>685</v>
      </c>
      <c r="M8207" t="s">
        <v>686</v>
      </c>
      <c r="N8207" t="s">
        <v>687</v>
      </c>
      <c r="O8207" t="s">
        <v>8094</v>
      </c>
      <c r="P8207" t="s">
        <v>689</v>
      </c>
      <c r="Q8207">
        <v>68.940200000000004</v>
      </c>
      <c r="S8207" s="1">
        <v>35977</v>
      </c>
      <c r="T8207" s="3">
        <v>12099.191000000001</v>
      </c>
      <c r="U8207" s="1">
        <v>36008</v>
      </c>
      <c r="V8207">
        <v>173284625.88519201</v>
      </c>
    </row>
    <row r="8208" spans="1:22" x14ac:dyDescent="0.55000000000000004">
      <c r="A8208" t="s">
        <v>11</v>
      </c>
      <c r="B8208" s="1">
        <v>36013</v>
      </c>
      <c r="C8208" s="2" t="s">
        <v>404</v>
      </c>
      <c r="D8208" s="2" t="s">
        <v>13968</v>
      </c>
      <c r="E8208">
        <v>5792.2900390000004</v>
      </c>
      <c r="F8208">
        <v>5792.2900390000004</v>
      </c>
      <c r="G8208">
        <v>5792.2900390000004</v>
      </c>
      <c r="H8208">
        <v>5792.2900390000004</v>
      </c>
      <c r="I8208">
        <v>5792.2900390000004</v>
      </c>
      <c r="J8208">
        <v>0</v>
      </c>
      <c r="K8208">
        <v>5792.2900390000004</v>
      </c>
      <c r="L8208" t="s">
        <v>685</v>
      </c>
      <c r="M8208" t="s">
        <v>686</v>
      </c>
      <c r="N8208" t="s">
        <v>687</v>
      </c>
      <c r="O8208" t="s">
        <v>8095</v>
      </c>
      <c r="P8208" t="s">
        <v>689</v>
      </c>
      <c r="Q8208">
        <v>68.940200000000004</v>
      </c>
      <c r="S8208" s="1">
        <v>35977</v>
      </c>
      <c r="T8208" s="3">
        <v>12099.191000000001</v>
      </c>
      <c r="U8208" s="1">
        <v>36008</v>
      </c>
      <c r="V8208">
        <v>173284625.88519201</v>
      </c>
    </row>
    <row r="8209" spans="1:22" x14ac:dyDescent="0.55000000000000004">
      <c r="A8209" t="s">
        <v>11</v>
      </c>
      <c r="B8209" s="1">
        <v>36014</v>
      </c>
      <c r="C8209" s="2" t="s">
        <v>404</v>
      </c>
      <c r="D8209" s="2" t="s">
        <v>13968</v>
      </c>
      <c r="E8209">
        <v>5810.2597660000001</v>
      </c>
      <c r="F8209">
        <v>5810.2597660000001</v>
      </c>
      <c r="G8209">
        <v>5810.2597660000001</v>
      </c>
      <c r="H8209">
        <v>5810.2597660000001</v>
      </c>
      <c r="I8209">
        <v>5810.2597660000001</v>
      </c>
      <c r="J8209">
        <v>0</v>
      </c>
      <c r="K8209">
        <v>5810.2597660000001</v>
      </c>
      <c r="L8209" t="s">
        <v>685</v>
      </c>
      <c r="M8209" t="s">
        <v>686</v>
      </c>
      <c r="N8209" t="s">
        <v>687</v>
      </c>
      <c r="O8209" t="s">
        <v>8096</v>
      </c>
      <c r="P8209" t="s">
        <v>689</v>
      </c>
      <c r="Q8209">
        <v>68.940200000000004</v>
      </c>
      <c r="S8209" s="1">
        <v>35977</v>
      </c>
      <c r="T8209" s="3">
        <v>12099.191000000001</v>
      </c>
      <c r="U8209" s="1">
        <v>36008</v>
      </c>
      <c r="V8209">
        <v>173284625.88519201</v>
      </c>
    </row>
    <row r="8210" spans="1:22" x14ac:dyDescent="0.55000000000000004">
      <c r="A8210" t="s">
        <v>11</v>
      </c>
      <c r="B8210" s="1">
        <v>36017</v>
      </c>
      <c r="C8210" s="2" t="s">
        <v>404</v>
      </c>
      <c r="D8210" s="2" t="s">
        <v>13968</v>
      </c>
      <c r="E8210">
        <v>5770.2998049999997</v>
      </c>
      <c r="F8210">
        <v>5770.2998049999997</v>
      </c>
      <c r="G8210">
        <v>5770.2998049999997</v>
      </c>
      <c r="H8210">
        <v>5770.2998049999997</v>
      </c>
      <c r="I8210">
        <v>5770.2998049999997</v>
      </c>
      <c r="J8210">
        <v>0</v>
      </c>
      <c r="K8210">
        <v>5770.2998049999997</v>
      </c>
      <c r="L8210" t="s">
        <v>685</v>
      </c>
      <c r="M8210" t="s">
        <v>686</v>
      </c>
      <c r="N8210" t="s">
        <v>687</v>
      </c>
      <c r="O8210" t="s">
        <v>8097</v>
      </c>
      <c r="P8210" t="s">
        <v>689</v>
      </c>
      <c r="Q8210">
        <v>68.940200000000004</v>
      </c>
      <c r="S8210" s="1">
        <v>35977</v>
      </c>
      <c r="T8210" s="3">
        <v>12099.191000000001</v>
      </c>
      <c r="U8210" s="1">
        <v>36008</v>
      </c>
      <c r="V8210">
        <v>173284625.88519201</v>
      </c>
    </row>
    <row r="8211" spans="1:22" x14ac:dyDescent="0.55000000000000004">
      <c r="A8211" t="s">
        <v>11</v>
      </c>
      <c r="B8211" s="1">
        <v>36018</v>
      </c>
      <c r="C8211" s="2" t="s">
        <v>404</v>
      </c>
      <c r="D8211" s="2" t="s">
        <v>13968</v>
      </c>
      <c r="E8211">
        <v>5688.1401370000003</v>
      </c>
      <c r="F8211">
        <v>5688.1401370000003</v>
      </c>
      <c r="G8211">
        <v>5688.1401370000003</v>
      </c>
      <c r="H8211">
        <v>5688.1401370000003</v>
      </c>
      <c r="I8211">
        <v>5688.1401370000003</v>
      </c>
      <c r="J8211">
        <v>0</v>
      </c>
      <c r="K8211">
        <v>5688.1401370000003</v>
      </c>
      <c r="L8211" t="s">
        <v>685</v>
      </c>
      <c r="M8211" t="s">
        <v>686</v>
      </c>
      <c r="N8211" t="s">
        <v>687</v>
      </c>
      <c r="O8211" t="s">
        <v>8098</v>
      </c>
      <c r="P8211" t="s">
        <v>689</v>
      </c>
      <c r="Q8211">
        <v>68.940200000000004</v>
      </c>
      <c r="S8211" s="1">
        <v>35977</v>
      </c>
      <c r="T8211" s="3">
        <v>12099.191000000001</v>
      </c>
      <c r="U8211" s="1">
        <v>36008</v>
      </c>
      <c r="V8211">
        <v>173284625.88519201</v>
      </c>
    </row>
    <row r="8212" spans="1:22" x14ac:dyDescent="0.55000000000000004">
      <c r="A8212" t="s">
        <v>11</v>
      </c>
      <c r="B8212" s="1">
        <v>36019</v>
      </c>
      <c r="C8212" s="2" t="s">
        <v>404</v>
      </c>
      <c r="D8212" s="2" t="s">
        <v>13968</v>
      </c>
      <c r="E8212">
        <v>5767.5498049999997</v>
      </c>
      <c r="F8212">
        <v>5767.5498049999997</v>
      </c>
      <c r="G8212">
        <v>5767.5498049999997</v>
      </c>
      <c r="H8212">
        <v>5767.5498049999997</v>
      </c>
      <c r="I8212">
        <v>5767.5498049999997</v>
      </c>
      <c r="J8212">
        <v>0</v>
      </c>
      <c r="K8212">
        <v>5767.5498049999997</v>
      </c>
      <c r="L8212" t="s">
        <v>685</v>
      </c>
      <c r="M8212" t="s">
        <v>686</v>
      </c>
      <c r="N8212" t="s">
        <v>687</v>
      </c>
      <c r="O8212" t="s">
        <v>8099</v>
      </c>
      <c r="P8212" t="s">
        <v>689</v>
      </c>
      <c r="Q8212">
        <v>68.940200000000004</v>
      </c>
      <c r="S8212" s="1">
        <v>35977</v>
      </c>
      <c r="T8212" s="3">
        <v>12099.191000000001</v>
      </c>
      <c r="U8212" s="1">
        <v>36008</v>
      </c>
      <c r="V8212">
        <v>173284625.88519201</v>
      </c>
    </row>
    <row r="8213" spans="1:22" x14ac:dyDescent="0.55000000000000004">
      <c r="A8213" t="s">
        <v>11</v>
      </c>
      <c r="B8213" s="1">
        <v>36020</v>
      </c>
      <c r="C8213" s="2" t="s">
        <v>404</v>
      </c>
      <c r="D8213" s="2" t="s">
        <v>13968</v>
      </c>
      <c r="E8213">
        <v>5721.0200199999999</v>
      </c>
      <c r="F8213">
        <v>5721.0200199999999</v>
      </c>
      <c r="G8213">
        <v>5721.0200199999999</v>
      </c>
      <c r="H8213">
        <v>5721.0200199999999</v>
      </c>
      <c r="I8213">
        <v>5721.0200199999999</v>
      </c>
      <c r="J8213">
        <v>0</v>
      </c>
      <c r="K8213">
        <v>5721.0200199999999</v>
      </c>
      <c r="L8213" t="s">
        <v>685</v>
      </c>
      <c r="M8213" t="s">
        <v>686</v>
      </c>
      <c r="N8213" t="s">
        <v>687</v>
      </c>
      <c r="O8213" t="s">
        <v>8100</v>
      </c>
      <c r="P8213" t="s">
        <v>689</v>
      </c>
      <c r="Q8213">
        <v>68.940200000000004</v>
      </c>
      <c r="S8213" s="1">
        <v>35977</v>
      </c>
      <c r="T8213" s="3">
        <v>12099.191000000001</v>
      </c>
      <c r="U8213" s="1">
        <v>36008</v>
      </c>
      <c r="V8213">
        <v>173284625.88519201</v>
      </c>
    </row>
    <row r="8214" spans="1:22" x14ac:dyDescent="0.55000000000000004">
      <c r="A8214" t="s">
        <v>11</v>
      </c>
      <c r="B8214" s="1">
        <v>36021</v>
      </c>
      <c r="C8214" s="2" t="s">
        <v>404</v>
      </c>
      <c r="D8214" s="2" t="s">
        <v>13968</v>
      </c>
      <c r="E8214">
        <v>5664.4501950000003</v>
      </c>
      <c r="F8214">
        <v>5664.4501950000003</v>
      </c>
      <c r="G8214">
        <v>5664.4501950000003</v>
      </c>
      <c r="H8214">
        <v>5664.4501950000003</v>
      </c>
      <c r="I8214">
        <v>5664.4501950000003</v>
      </c>
      <c r="J8214">
        <v>0</v>
      </c>
      <c r="K8214">
        <v>5664.4501950000003</v>
      </c>
      <c r="L8214" t="s">
        <v>685</v>
      </c>
      <c r="M8214" t="s">
        <v>686</v>
      </c>
      <c r="N8214" t="s">
        <v>687</v>
      </c>
      <c r="O8214" t="s">
        <v>8101</v>
      </c>
      <c r="P8214" t="s">
        <v>689</v>
      </c>
      <c r="Q8214">
        <v>68.940200000000004</v>
      </c>
      <c r="S8214" s="1">
        <v>35977</v>
      </c>
      <c r="T8214" s="3">
        <v>12099.191000000001</v>
      </c>
      <c r="U8214" s="1">
        <v>36008</v>
      </c>
      <c r="V8214">
        <v>173284625.88519201</v>
      </c>
    </row>
    <row r="8215" spans="1:22" x14ac:dyDescent="0.55000000000000004">
      <c r="A8215" t="s">
        <v>11</v>
      </c>
      <c r="B8215" s="1">
        <v>36024</v>
      </c>
      <c r="C8215" s="2" t="s">
        <v>404</v>
      </c>
      <c r="D8215" s="2" t="s">
        <v>13968</v>
      </c>
      <c r="E8215">
        <v>5752</v>
      </c>
      <c r="F8215">
        <v>5752</v>
      </c>
      <c r="G8215">
        <v>5752</v>
      </c>
      <c r="H8215">
        <v>5752</v>
      </c>
      <c r="I8215">
        <v>5752</v>
      </c>
      <c r="J8215">
        <v>0</v>
      </c>
      <c r="K8215">
        <v>5752</v>
      </c>
      <c r="L8215" t="s">
        <v>685</v>
      </c>
      <c r="M8215" t="s">
        <v>686</v>
      </c>
      <c r="N8215" t="s">
        <v>687</v>
      </c>
      <c r="O8215" t="s">
        <v>8102</v>
      </c>
      <c r="P8215" t="s">
        <v>689</v>
      </c>
      <c r="Q8215">
        <v>68.940200000000004</v>
      </c>
      <c r="S8215" s="1">
        <v>35977</v>
      </c>
      <c r="T8215" s="3">
        <v>12099.191000000001</v>
      </c>
      <c r="U8215" s="1">
        <v>36008</v>
      </c>
      <c r="V8215">
        <v>173284625.88519201</v>
      </c>
    </row>
    <row r="8216" spans="1:22" x14ac:dyDescent="0.55000000000000004">
      <c r="A8216" t="s">
        <v>11</v>
      </c>
      <c r="B8216" s="1">
        <v>36025</v>
      </c>
      <c r="C8216" s="2" t="s">
        <v>404</v>
      </c>
      <c r="D8216" s="2" t="s">
        <v>13968</v>
      </c>
      <c r="E8216">
        <v>5837.0200199999999</v>
      </c>
      <c r="F8216">
        <v>5837.0200199999999</v>
      </c>
      <c r="G8216">
        <v>5837.0200199999999</v>
      </c>
      <c r="H8216">
        <v>5837.0200199999999</v>
      </c>
      <c r="I8216">
        <v>5837.0200199999999</v>
      </c>
      <c r="J8216">
        <v>0</v>
      </c>
      <c r="K8216">
        <v>5837.0200199999999</v>
      </c>
      <c r="L8216" t="s">
        <v>685</v>
      </c>
      <c r="M8216" t="s">
        <v>686</v>
      </c>
      <c r="N8216" t="s">
        <v>687</v>
      </c>
      <c r="O8216" t="s">
        <v>8103</v>
      </c>
      <c r="P8216" t="s">
        <v>689</v>
      </c>
      <c r="Q8216">
        <v>68.940200000000004</v>
      </c>
      <c r="S8216" s="1">
        <v>35977</v>
      </c>
      <c r="T8216" s="3">
        <v>12099.191000000001</v>
      </c>
      <c r="U8216" s="1">
        <v>36008</v>
      </c>
      <c r="V8216">
        <v>173284625.88519201</v>
      </c>
    </row>
    <row r="8217" spans="1:22" x14ac:dyDescent="0.55000000000000004">
      <c r="A8217" t="s">
        <v>11</v>
      </c>
      <c r="B8217" s="1">
        <v>36026</v>
      </c>
      <c r="C8217" s="2" t="s">
        <v>404</v>
      </c>
      <c r="D8217" s="2" t="s">
        <v>13968</v>
      </c>
      <c r="E8217">
        <v>5816.080078</v>
      </c>
      <c r="F8217">
        <v>5816.080078</v>
      </c>
      <c r="G8217">
        <v>5816.080078</v>
      </c>
      <c r="H8217">
        <v>5816.080078</v>
      </c>
      <c r="I8217">
        <v>5816.080078</v>
      </c>
      <c r="J8217">
        <v>0</v>
      </c>
      <c r="K8217">
        <v>5816.080078</v>
      </c>
      <c r="L8217" t="s">
        <v>685</v>
      </c>
      <c r="M8217" t="s">
        <v>686</v>
      </c>
      <c r="N8217" t="s">
        <v>687</v>
      </c>
      <c r="O8217" t="s">
        <v>8104</v>
      </c>
      <c r="P8217" t="s">
        <v>689</v>
      </c>
      <c r="Q8217">
        <v>68.940200000000004</v>
      </c>
      <c r="S8217" s="1">
        <v>35977</v>
      </c>
      <c r="T8217" s="3">
        <v>12099.191000000001</v>
      </c>
      <c r="U8217" s="1">
        <v>36008</v>
      </c>
      <c r="V8217">
        <v>173284625.88519201</v>
      </c>
    </row>
    <row r="8218" spans="1:22" x14ac:dyDescent="0.55000000000000004">
      <c r="A8218" t="s">
        <v>11</v>
      </c>
      <c r="B8218" s="1">
        <v>36027</v>
      </c>
      <c r="C8218" s="2" t="s">
        <v>404</v>
      </c>
      <c r="D8218" s="2" t="s">
        <v>13968</v>
      </c>
      <c r="E8218">
        <v>5775.580078</v>
      </c>
      <c r="F8218">
        <v>5775.580078</v>
      </c>
      <c r="G8218">
        <v>5775.580078</v>
      </c>
      <c r="H8218">
        <v>5775.580078</v>
      </c>
      <c r="I8218">
        <v>5775.580078</v>
      </c>
      <c r="J8218">
        <v>0</v>
      </c>
      <c r="K8218">
        <v>5775.580078</v>
      </c>
      <c r="L8218" t="s">
        <v>685</v>
      </c>
      <c r="M8218" t="s">
        <v>686</v>
      </c>
      <c r="N8218" t="s">
        <v>687</v>
      </c>
      <c r="O8218" t="s">
        <v>8105</v>
      </c>
      <c r="P8218" t="s">
        <v>689</v>
      </c>
      <c r="Q8218">
        <v>68.940200000000004</v>
      </c>
      <c r="S8218" s="1">
        <v>35977</v>
      </c>
      <c r="T8218" s="3">
        <v>12099.191000000001</v>
      </c>
      <c r="U8218" s="1">
        <v>36008</v>
      </c>
      <c r="V8218">
        <v>173284625.88519201</v>
      </c>
    </row>
    <row r="8219" spans="1:22" x14ac:dyDescent="0.55000000000000004">
      <c r="A8219" t="s">
        <v>11</v>
      </c>
      <c r="B8219" s="1">
        <v>36028</v>
      </c>
      <c r="C8219" s="2" t="s">
        <v>404</v>
      </c>
      <c r="D8219" s="2" t="s">
        <v>13968</v>
      </c>
      <c r="E8219">
        <v>5718.4799800000001</v>
      </c>
      <c r="F8219">
        <v>5718.4799800000001</v>
      </c>
      <c r="G8219">
        <v>5718.4799800000001</v>
      </c>
      <c r="H8219">
        <v>5718.4799800000001</v>
      </c>
      <c r="I8219">
        <v>5718.4799800000001</v>
      </c>
      <c r="J8219">
        <v>0</v>
      </c>
      <c r="K8219">
        <v>5718.4799800000001</v>
      </c>
      <c r="L8219" t="s">
        <v>685</v>
      </c>
      <c r="M8219" t="s">
        <v>686</v>
      </c>
      <c r="N8219" t="s">
        <v>687</v>
      </c>
      <c r="O8219" t="s">
        <v>8106</v>
      </c>
      <c r="P8219" t="s">
        <v>689</v>
      </c>
      <c r="Q8219">
        <v>68.940200000000004</v>
      </c>
      <c r="S8219" s="1">
        <v>35977</v>
      </c>
      <c r="T8219" s="3">
        <v>12099.191000000001</v>
      </c>
      <c r="U8219" s="1">
        <v>36008</v>
      </c>
      <c r="V8219">
        <v>173284625.88519201</v>
      </c>
    </row>
    <row r="8220" spans="1:22" x14ac:dyDescent="0.55000000000000004">
      <c r="A8220" t="s">
        <v>11</v>
      </c>
      <c r="B8220" s="1">
        <v>36031</v>
      </c>
      <c r="C8220" s="2" t="s">
        <v>404</v>
      </c>
      <c r="D8220" s="2" t="s">
        <v>13968</v>
      </c>
      <c r="E8220">
        <v>5749.1499020000001</v>
      </c>
      <c r="F8220">
        <v>5749.1499020000001</v>
      </c>
      <c r="G8220">
        <v>5749.1499020000001</v>
      </c>
      <c r="H8220">
        <v>5749.1499020000001</v>
      </c>
      <c r="I8220">
        <v>5749.1499020000001</v>
      </c>
      <c r="J8220">
        <v>0</v>
      </c>
      <c r="K8220">
        <v>5749.1499020000001</v>
      </c>
      <c r="L8220" t="s">
        <v>685</v>
      </c>
      <c r="M8220" t="s">
        <v>686</v>
      </c>
      <c r="N8220" t="s">
        <v>687</v>
      </c>
      <c r="O8220" t="s">
        <v>8107</v>
      </c>
      <c r="P8220" t="s">
        <v>689</v>
      </c>
      <c r="Q8220">
        <v>68.940200000000004</v>
      </c>
      <c r="S8220" s="1">
        <v>35977</v>
      </c>
      <c r="T8220" s="3">
        <v>12099.191000000001</v>
      </c>
      <c r="U8220" s="1">
        <v>36008</v>
      </c>
      <c r="V8220">
        <v>173284625.88519201</v>
      </c>
    </row>
    <row r="8221" spans="1:22" x14ac:dyDescent="0.55000000000000004">
      <c r="A8221" t="s">
        <v>11</v>
      </c>
      <c r="B8221" s="1">
        <v>36032</v>
      </c>
      <c r="C8221" s="2" t="s">
        <v>404</v>
      </c>
      <c r="D8221" s="2" t="s">
        <v>13968</v>
      </c>
      <c r="E8221">
        <v>5762.7900390000004</v>
      </c>
      <c r="F8221">
        <v>5762.7900390000004</v>
      </c>
      <c r="G8221">
        <v>5762.7900390000004</v>
      </c>
      <c r="H8221">
        <v>5762.7900390000004</v>
      </c>
      <c r="I8221">
        <v>5762.7900390000004</v>
      </c>
      <c r="J8221">
        <v>0</v>
      </c>
      <c r="K8221">
        <v>5762.7900390000004</v>
      </c>
      <c r="L8221" t="s">
        <v>685</v>
      </c>
      <c r="M8221" t="s">
        <v>686</v>
      </c>
      <c r="N8221" t="s">
        <v>687</v>
      </c>
      <c r="O8221" t="s">
        <v>8108</v>
      </c>
      <c r="P8221" t="s">
        <v>689</v>
      </c>
      <c r="Q8221">
        <v>68.940200000000004</v>
      </c>
      <c r="S8221" s="1">
        <v>35977</v>
      </c>
      <c r="T8221" s="3">
        <v>12099.191000000001</v>
      </c>
      <c r="U8221" s="1">
        <v>36008</v>
      </c>
      <c r="V8221">
        <v>173284625.88519201</v>
      </c>
    </row>
    <row r="8222" spans="1:22" x14ac:dyDescent="0.55000000000000004">
      <c r="A8222" t="s">
        <v>11</v>
      </c>
      <c r="B8222" s="1">
        <v>36033</v>
      </c>
      <c r="C8222" s="2" t="s">
        <v>404</v>
      </c>
      <c r="D8222" s="2" t="s">
        <v>13968</v>
      </c>
      <c r="E8222">
        <v>5705.1601559999999</v>
      </c>
      <c r="F8222">
        <v>5705.1601559999999</v>
      </c>
      <c r="G8222">
        <v>5705.1601559999999</v>
      </c>
      <c r="H8222">
        <v>5705.1601559999999</v>
      </c>
      <c r="I8222">
        <v>5705.1601559999999</v>
      </c>
      <c r="J8222">
        <v>0</v>
      </c>
      <c r="K8222">
        <v>5705.1601559999999</v>
      </c>
      <c r="L8222" t="s">
        <v>685</v>
      </c>
      <c r="M8222" t="s">
        <v>686</v>
      </c>
      <c r="N8222" t="s">
        <v>687</v>
      </c>
      <c r="O8222" t="s">
        <v>8109</v>
      </c>
      <c r="P8222" t="s">
        <v>689</v>
      </c>
      <c r="Q8222">
        <v>68.940200000000004</v>
      </c>
      <c r="S8222" s="1">
        <v>35977</v>
      </c>
      <c r="T8222" s="3">
        <v>12099.191000000001</v>
      </c>
      <c r="U8222" s="1">
        <v>36008</v>
      </c>
      <c r="V8222">
        <v>173284625.88519201</v>
      </c>
    </row>
    <row r="8223" spans="1:22" x14ac:dyDescent="0.55000000000000004">
      <c r="A8223" t="s">
        <v>11</v>
      </c>
      <c r="B8223" s="1">
        <v>36034</v>
      </c>
      <c r="C8223" s="2" t="s">
        <v>404</v>
      </c>
      <c r="D8223" s="2" t="s">
        <v>13968</v>
      </c>
      <c r="E8223">
        <v>5485.8598629999997</v>
      </c>
      <c r="F8223">
        <v>5485.8598629999997</v>
      </c>
      <c r="G8223">
        <v>5485.8598629999997</v>
      </c>
      <c r="H8223">
        <v>5485.8598629999997</v>
      </c>
      <c r="I8223">
        <v>5485.8598629999997</v>
      </c>
      <c r="J8223">
        <v>0</v>
      </c>
      <c r="K8223">
        <v>5485.8598629999997</v>
      </c>
      <c r="L8223" t="s">
        <v>685</v>
      </c>
      <c r="M8223" t="s">
        <v>686</v>
      </c>
      <c r="N8223" t="s">
        <v>687</v>
      </c>
      <c r="O8223" t="s">
        <v>8110</v>
      </c>
      <c r="P8223" t="s">
        <v>689</v>
      </c>
      <c r="Q8223">
        <v>68.940200000000004</v>
      </c>
      <c r="S8223" s="1">
        <v>35977</v>
      </c>
      <c r="T8223" s="3">
        <v>12099.191000000001</v>
      </c>
      <c r="U8223" s="1">
        <v>36008</v>
      </c>
      <c r="V8223">
        <v>173284625.88519201</v>
      </c>
    </row>
    <row r="8224" spans="1:22" x14ac:dyDescent="0.55000000000000004">
      <c r="A8224" t="s">
        <v>11</v>
      </c>
      <c r="B8224" s="1">
        <v>36035</v>
      </c>
      <c r="C8224" s="2" t="s">
        <v>404</v>
      </c>
      <c r="D8224" s="2" t="s">
        <v>13968</v>
      </c>
      <c r="E8224">
        <v>5415.0200199999999</v>
      </c>
      <c r="F8224">
        <v>5415.0200199999999</v>
      </c>
      <c r="G8224">
        <v>5415.0200199999999</v>
      </c>
      <c r="H8224">
        <v>5415.0200199999999</v>
      </c>
      <c r="I8224">
        <v>5415.0200199999999</v>
      </c>
      <c r="J8224">
        <v>0</v>
      </c>
      <c r="K8224">
        <v>5415.0200199999999</v>
      </c>
      <c r="L8224" t="s">
        <v>685</v>
      </c>
      <c r="M8224" t="s">
        <v>686</v>
      </c>
      <c r="N8224" t="s">
        <v>687</v>
      </c>
      <c r="O8224" t="s">
        <v>8111</v>
      </c>
      <c r="P8224" t="s">
        <v>689</v>
      </c>
      <c r="Q8224">
        <v>68.940200000000004</v>
      </c>
      <c r="S8224" s="1">
        <v>35977</v>
      </c>
      <c r="T8224" s="3">
        <v>12099.191000000001</v>
      </c>
      <c r="U8224" s="1">
        <v>36008</v>
      </c>
      <c r="V8224">
        <v>173284625.88519201</v>
      </c>
    </row>
    <row r="8225" spans="1:22" x14ac:dyDescent="0.55000000000000004">
      <c r="A8225" t="s">
        <v>11</v>
      </c>
      <c r="B8225" s="1">
        <v>36038</v>
      </c>
      <c r="C8225" s="2" t="s">
        <v>404</v>
      </c>
      <c r="D8225" s="2" t="s">
        <v>13968</v>
      </c>
      <c r="E8225">
        <v>5081.7299800000001</v>
      </c>
      <c r="F8225">
        <v>5081.7299800000001</v>
      </c>
      <c r="G8225">
        <v>5081.7299800000001</v>
      </c>
      <c r="H8225">
        <v>5081.7299800000001</v>
      </c>
      <c r="I8225">
        <v>5081.7299800000001</v>
      </c>
      <c r="J8225">
        <v>0</v>
      </c>
      <c r="K8225">
        <v>5081.7299800000001</v>
      </c>
      <c r="L8225" t="s">
        <v>685</v>
      </c>
      <c r="M8225" t="s">
        <v>686</v>
      </c>
      <c r="N8225" t="s">
        <v>687</v>
      </c>
      <c r="O8225" t="s">
        <v>8112</v>
      </c>
      <c r="P8225" t="s">
        <v>689</v>
      </c>
      <c r="Q8225">
        <v>68.940200000000004</v>
      </c>
      <c r="S8225" s="1">
        <v>35977</v>
      </c>
      <c r="T8225" s="3">
        <v>12099.191000000001</v>
      </c>
      <c r="U8225" s="1">
        <v>36008</v>
      </c>
      <c r="V8225">
        <v>173284625.88519201</v>
      </c>
    </row>
    <row r="8226" spans="1:22" x14ac:dyDescent="0.55000000000000004">
      <c r="A8226" t="s">
        <v>11</v>
      </c>
      <c r="B8226" s="1">
        <v>36039</v>
      </c>
      <c r="C8226" s="2" t="s">
        <v>405</v>
      </c>
      <c r="D8226" s="2" t="s">
        <v>13968</v>
      </c>
      <c r="E8226">
        <v>5243.830078</v>
      </c>
      <c r="F8226">
        <v>5243.830078</v>
      </c>
      <c r="G8226">
        <v>5243.830078</v>
      </c>
      <c r="H8226">
        <v>5243.830078</v>
      </c>
      <c r="I8226">
        <v>5243.830078</v>
      </c>
      <c r="J8226">
        <v>0</v>
      </c>
      <c r="K8226">
        <v>5243.830078</v>
      </c>
      <c r="L8226" t="s">
        <v>685</v>
      </c>
      <c r="M8226" t="s">
        <v>686</v>
      </c>
      <c r="N8226" t="s">
        <v>687</v>
      </c>
      <c r="O8226" t="s">
        <v>8113</v>
      </c>
      <c r="P8226" t="s">
        <v>689</v>
      </c>
      <c r="Q8226">
        <v>69.02458</v>
      </c>
      <c r="S8226" s="1">
        <v>35977</v>
      </c>
      <c r="T8226" s="3">
        <v>12099.191000000001</v>
      </c>
      <c r="U8226" s="1">
        <v>36039</v>
      </c>
      <c r="V8226">
        <v>173438351.70162699</v>
      </c>
    </row>
    <row r="8227" spans="1:22" x14ac:dyDescent="0.55000000000000004">
      <c r="A8227" t="s">
        <v>11</v>
      </c>
      <c r="B8227" s="1">
        <v>36040</v>
      </c>
      <c r="C8227" s="2" t="s">
        <v>405</v>
      </c>
      <c r="D8227" s="2" t="s">
        <v>13968</v>
      </c>
      <c r="E8227">
        <v>5230.080078</v>
      </c>
      <c r="F8227">
        <v>5230.080078</v>
      </c>
      <c r="G8227">
        <v>5230.080078</v>
      </c>
      <c r="H8227">
        <v>5230.080078</v>
      </c>
      <c r="I8227">
        <v>5230.080078</v>
      </c>
      <c r="J8227">
        <v>0</v>
      </c>
      <c r="K8227">
        <v>5230.080078</v>
      </c>
      <c r="L8227" t="s">
        <v>685</v>
      </c>
      <c r="M8227" t="s">
        <v>686</v>
      </c>
      <c r="N8227" t="s">
        <v>687</v>
      </c>
      <c r="O8227" t="s">
        <v>8114</v>
      </c>
      <c r="P8227" t="s">
        <v>689</v>
      </c>
      <c r="Q8227">
        <v>69.02458</v>
      </c>
      <c r="S8227" s="1">
        <v>35977</v>
      </c>
      <c r="T8227" s="3">
        <v>12099.191000000001</v>
      </c>
      <c r="U8227" s="1">
        <v>36039</v>
      </c>
      <c r="V8227">
        <v>173438351.70162699</v>
      </c>
    </row>
    <row r="8228" spans="1:22" x14ac:dyDescent="0.55000000000000004">
      <c r="A8228" t="s">
        <v>11</v>
      </c>
      <c r="B8228" s="1">
        <v>36041</v>
      </c>
      <c r="C8228" s="2" t="s">
        <v>405</v>
      </c>
      <c r="D8228" s="2" t="s">
        <v>13968</v>
      </c>
      <c r="E8228">
        <v>5179.9599609999996</v>
      </c>
      <c r="F8228">
        <v>5179.9599609999996</v>
      </c>
      <c r="G8228">
        <v>5179.9599609999996</v>
      </c>
      <c r="H8228">
        <v>5179.9599609999996</v>
      </c>
      <c r="I8228">
        <v>5179.9599609999996</v>
      </c>
      <c r="J8228">
        <v>0</v>
      </c>
      <c r="K8228">
        <v>5179.9599609999996</v>
      </c>
      <c r="L8228" t="s">
        <v>685</v>
      </c>
      <c r="M8228" t="s">
        <v>686</v>
      </c>
      <c r="N8228" t="s">
        <v>687</v>
      </c>
      <c r="O8228" t="s">
        <v>8115</v>
      </c>
      <c r="P8228" t="s">
        <v>689</v>
      </c>
      <c r="Q8228">
        <v>69.02458</v>
      </c>
      <c r="S8228" s="1">
        <v>35977</v>
      </c>
      <c r="T8228" s="3">
        <v>12099.191000000001</v>
      </c>
      <c r="U8228" s="1">
        <v>36039</v>
      </c>
      <c r="V8228">
        <v>173438351.70162699</v>
      </c>
    </row>
    <row r="8229" spans="1:22" x14ac:dyDescent="0.55000000000000004">
      <c r="A8229" t="s">
        <v>11</v>
      </c>
      <c r="B8229" s="1">
        <v>36042</v>
      </c>
      <c r="C8229" s="2" t="s">
        <v>405</v>
      </c>
      <c r="D8229" s="2" t="s">
        <v>13968</v>
      </c>
      <c r="E8229">
        <v>5142.1098629999997</v>
      </c>
      <c r="F8229">
        <v>5142.1098629999997</v>
      </c>
      <c r="G8229">
        <v>5142.1098629999997</v>
      </c>
      <c r="H8229">
        <v>5142.1098629999997</v>
      </c>
      <c r="I8229">
        <v>5142.1098629999997</v>
      </c>
      <c r="J8229">
        <v>0</v>
      </c>
      <c r="K8229">
        <v>5142.1098629999997</v>
      </c>
      <c r="L8229" t="s">
        <v>685</v>
      </c>
      <c r="M8229" t="s">
        <v>686</v>
      </c>
      <c r="N8229" t="s">
        <v>687</v>
      </c>
      <c r="O8229" t="s">
        <v>8116</v>
      </c>
      <c r="P8229" t="s">
        <v>689</v>
      </c>
      <c r="Q8229">
        <v>69.02458</v>
      </c>
      <c r="S8229" s="1">
        <v>35977</v>
      </c>
      <c r="T8229" s="3">
        <v>12099.191000000001</v>
      </c>
      <c r="U8229" s="1">
        <v>36039</v>
      </c>
      <c r="V8229">
        <v>173438351.70162699</v>
      </c>
    </row>
    <row r="8230" spans="1:22" x14ac:dyDescent="0.55000000000000004">
      <c r="A8230" t="s">
        <v>11</v>
      </c>
      <c r="B8230" s="1">
        <v>36046</v>
      </c>
      <c r="C8230" s="2" t="s">
        <v>405</v>
      </c>
      <c r="D8230" s="2" t="s">
        <v>13968</v>
      </c>
      <c r="E8230">
        <v>5377.6899409999996</v>
      </c>
      <c r="F8230">
        <v>5377.6899409999996</v>
      </c>
      <c r="G8230">
        <v>5377.6899409999996</v>
      </c>
      <c r="H8230">
        <v>5377.6899409999996</v>
      </c>
      <c r="I8230">
        <v>5377.6899409999996</v>
      </c>
      <c r="J8230">
        <v>0</v>
      </c>
      <c r="K8230">
        <v>5377.6899409999996</v>
      </c>
      <c r="L8230" t="s">
        <v>685</v>
      </c>
      <c r="M8230" t="s">
        <v>686</v>
      </c>
      <c r="N8230" t="s">
        <v>687</v>
      </c>
      <c r="O8230" t="s">
        <v>8117</v>
      </c>
      <c r="P8230" t="s">
        <v>689</v>
      </c>
      <c r="Q8230">
        <v>69.02458</v>
      </c>
      <c r="S8230" s="1">
        <v>35977</v>
      </c>
      <c r="T8230" s="3">
        <v>12099.191000000001</v>
      </c>
      <c r="U8230" s="1">
        <v>36039</v>
      </c>
      <c r="V8230">
        <v>173438351.70162699</v>
      </c>
    </row>
    <row r="8231" spans="1:22" x14ac:dyDescent="0.55000000000000004">
      <c r="A8231" t="s">
        <v>11</v>
      </c>
      <c r="B8231" s="1">
        <v>36047</v>
      </c>
      <c r="C8231" s="2" t="s">
        <v>405</v>
      </c>
      <c r="D8231" s="2" t="s">
        <v>13968</v>
      </c>
      <c r="E8231">
        <v>5292.8901370000003</v>
      </c>
      <c r="F8231">
        <v>5292.8901370000003</v>
      </c>
      <c r="G8231">
        <v>5292.8901370000003</v>
      </c>
      <c r="H8231">
        <v>5292.8901370000003</v>
      </c>
      <c r="I8231">
        <v>5292.8901370000003</v>
      </c>
      <c r="J8231">
        <v>0</v>
      </c>
      <c r="K8231">
        <v>5292.8901370000003</v>
      </c>
      <c r="L8231" t="s">
        <v>685</v>
      </c>
      <c r="M8231" t="s">
        <v>686</v>
      </c>
      <c r="N8231" t="s">
        <v>687</v>
      </c>
      <c r="O8231" t="s">
        <v>8118</v>
      </c>
      <c r="P8231" t="s">
        <v>689</v>
      </c>
      <c r="Q8231">
        <v>69.02458</v>
      </c>
      <c r="S8231" s="1">
        <v>35977</v>
      </c>
      <c r="T8231" s="3">
        <v>12099.191000000001</v>
      </c>
      <c r="U8231" s="1">
        <v>36039</v>
      </c>
      <c r="V8231">
        <v>173438351.70162699</v>
      </c>
    </row>
    <row r="8232" spans="1:22" x14ac:dyDescent="0.55000000000000004">
      <c r="A8232" t="s">
        <v>11</v>
      </c>
      <c r="B8232" s="1">
        <v>36048</v>
      </c>
      <c r="C8232" s="2" t="s">
        <v>405</v>
      </c>
      <c r="D8232" s="2" t="s">
        <v>13968</v>
      </c>
      <c r="E8232">
        <v>5157.5498049999997</v>
      </c>
      <c r="F8232">
        <v>5157.5498049999997</v>
      </c>
      <c r="G8232">
        <v>5157.5498049999997</v>
      </c>
      <c r="H8232">
        <v>5157.5498049999997</v>
      </c>
      <c r="I8232">
        <v>5157.5498049999997</v>
      </c>
      <c r="J8232">
        <v>0</v>
      </c>
      <c r="K8232">
        <v>5157.5498049999997</v>
      </c>
      <c r="L8232" t="s">
        <v>685</v>
      </c>
      <c r="M8232" t="s">
        <v>686</v>
      </c>
      <c r="N8232" t="s">
        <v>687</v>
      </c>
      <c r="O8232" t="s">
        <v>8119</v>
      </c>
      <c r="P8232" t="s">
        <v>689</v>
      </c>
      <c r="Q8232">
        <v>69.02458</v>
      </c>
      <c r="S8232" s="1">
        <v>35977</v>
      </c>
      <c r="T8232" s="3">
        <v>12099.191000000001</v>
      </c>
      <c r="U8232" s="1">
        <v>36039</v>
      </c>
      <c r="V8232">
        <v>173438351.70162699</v>
      </c>
    </row>
    <row r="8233" spans="1:22" x14ac:dyDescent="0.55000000000000004">
      <c r="A8233" t="s">
        <v>11</v>
      </c>
      <c r="B8233" s="1">
        <v>36049</v>
      </c>
      <c r="C8233" s="2" t="s">
        <v>405</v>
      </c>
      <c r="D8233" s="2" t="s">
        <v>13968</v>
      </c>
      <c r="E8233">
        <v>5287.1801759999998</v>
      </c>
      <c r="F8233">
        <v>5287.1801759999998</v>
      </c>
      <c r="G8233">
        <v>5287.1801759999998</v>
      </c>
      <c r="H8233">
        <v>5287.1801759999998</v>
      </c>
      <c r="I8233">
        <v>5287.1801759999998</v>
      </c>
      <c r="J8233">
        <v>0</v>
      </c>
      <c r="K8233">
        <v>5287.1801759999998</v>
      </c>
      <c r="L8233" t="s">
        <v>685</v>
      </c>
      <c r="M8233" t="s">
        <v>686</v>
      </c>
      <c r="N8233" t="s">
        <v>687</v>
      </c>
      <c r="O8233" t="s">
        <v>8120</v>
      </c>
      <c r="P8233" t="s">
        <v>689</v>
      </c>
      <c r="Q8233">
        <v>69.02458</v>
      </c>
      <c r="S8233" s="1">
        <v>35977</v>
      </c>
      <c r="T8233" s="3">
        <v>12099.191000000001</v>
      </c>
      <c r="U8233" s="1">
        <v>36039</v>
      </c>
      <c r="V8233">
        <v>173438351.70162699</v>
      </c>
    </row>
    <row r="8234" spans="1:22" x14ac:dyDescent="0.55000000000000004">
      <c r="A8234" t="s">
        <v>11</v>
      </c>
      <c r="B8234" s="1">
        <v>36052</v>
      </c>
      <c r="C8234" s="2" t="s">
        <v>405</v>
      </c>
      <c r="D8234" s="2" t="s">
        <v>13968</v>
      </c>
      <c r="E8234">
        <v>5394.8198240000002</v>
      </c>
      <c r="F8234">
        <v>5394.8198240000002</v>
      </c>
      <c r="G8234">
        <v>5394.8198240000002</v>
      </c>
      <c r="H8234">
        <v>5394.8198240000002</v>
      </c>
      <c r="I8234">
        <v>5394.8198240000002</v>
      </c>
      <c r="J8234">
        <v>0</v>
      </c>
      <c r="K8234">
        <v>5394.8198240000002</v>
      </c>
      <c r="L8234" t="s">
        <v>685</v>
      </c>
      <c r="M8234" t="s">
        <v>686</v>
      </c>
      <c r="N8234" t="s">
        <v>687</v>
      </c>
      <c r="O8234" t="s">
        <v>8121</v>
      </c>
      <c r="P8234" t="s">
        <v>689</v>
      </c>
      <c r="Q8234">
        <v>69.02458</v>
      </c>
      <c r="S8234" s="1">
        <v>35977</v>
      </c>
      <c r="T8234" s="3">
        <v>12099.191000000001</v>
      </c>
      <c r="U8234" s="1">
        <v>36039</v>
      </c>
      <c r="V8234">
        <v>173438351.70162699</v>
      </c>
    </row>
    <row r="8235" spans="1:22" x14ac:dyDescent="0.55000000000000004">
      <c r="A8235" t="s">
        <v>11</v>
      </c>
      <c r="B8235" s="1">
        <v>36053</v>
      </c>
      <c r="C8235" s="2" t="s">
        <v>405</v>
      </c>
      <c r="D8235" s="2" t="s">
        <v>13968</v>
      </c>
      <c r="E8235">
        <v>5434.0498049999997</v>
      </c>
      <c r="F8235">
        <v>5434.0498049999997</v>
      </c>
      <c r="G8235">
        <v>5434.0498049999997</v>
      </c>
      <c r="H8235">
        <v>5434.0498049999997</v>
      </c>
      <c r="I8235">
        <v>5434.0498049999997</v>
      </c>
      <c r="J8235">
        <v>0</v>
      </c>
      <c r="K8235">
        <v>5434.0498049999997</v>
      </c>
      <c r="L8235" t="s">
        <v>685</v>
      </c>
      <c r="M8235" t="s">
        <v>686</v>
      </c>
      <c r="N8235" t="s">
        <v>687</v>
      </c>
      <c r="O8235" t="s">
        <v>8122</v>
      </c>
      <c r="P8235" t="s">
        <v>689</v>
      </c>
      <c r="Q8235">
        <v>69.02458</v>
      </c>
      <c r="S8235" s="1">
        <v>35977</v>
      </c>
      <c r="T8235" s="3">
        <v>12099.191000000001</v>
      </c>
      <c r="U8235" s="1">
        <v>36039</v>
      </c>
      <c r="V8235">
        <v>173438351.70162699</v>
      </c>
    </row>
    <row r="8236" spans="1:22" x14ac:dyDescent="0.55000000000000004">
      <c r="A8236" t="s">
        <v>11</v>
      </c>
      <c r="B8236" s="1">
        <v>36054</v>
      </c>
      <c r="C8236" s="2" t="s">
        <v>405</v>
      </c>
      <c r="D8236" s="2" t="s">
        <v>13968</v>
      </c>
      <c r="E8236">
        <v>5477.7202150000003</v>
      </c>
      <c r="F8236">
        <v>5477.7202150000003</v>
      </c>
      <c r="G8236">
        <v>5477.7202150000003</v>
      </c>
      <c r="H8236">
        <v>5477.7202150000003</v>
      </c>
      <c r="I8236">
        <v>5477.7202150000003</v>
      </c>
      <c r="J8236">
        <v>0</v>
      </c>
      <c r="K8236">
        <v>5477.7202150000003</v>
      </c>
      <c r="L8236" t="s">
        <v>685</v>
      </c>
      <c r="M8236" t="s">
        <v>686</v>
      </c>
      <c r="N8236" t="s">
        <v>687</v>
      </c>
      <c r="O8236" t="s">
        <v>8123</v>
      </c>
      <c r="P8236" t="s">
        <v>689</v>
      </c>
      <c r="Q8236">
        <v>69.02458</v>
      </c>
      <c r="S8236" s="1">
        <v>35977</v>
      </c>
      <c r="T8236" s="3">
        <v>12099.191000000001</v>
      </c>
      <c r="U8236" s="1">
        <v>36039</v>
      </c>
      <c r="V8236">
        <v>173438351.70162699</v>
      </c>
    </row>
    <row r="8237" spans="1:22" x14ac:dyDescent="0.55000000000000004">
      <c r="A8237" t="s">
        <v>11</v>
      </c>
      <c r="B8237" s="1">
        <v>36055</v>
      </c>
      <c r="C8237" s="2" t="s">
        <v>405</v>
      </c>
      <c r="D8237" s="2" t="s">
        <v>13968</v>
      </c>
      <c r="E8237">
        <v>5353.5898440000001</v>
      </c>
      <c r="F8237">
        <v>5353.5898440000001</v>
      </c>
      <c r="G8237">
        <v>5353.5898440000001</v>
      </c>
      <c r="H8237">
        <v>5353.5898440000001</v>
      </c>
      <c r="I8237">
        <v>5353.5898440000001</v>
      </c>
      <c r="J8237">
        <v>0</v>
      </c>
      <c r="K8237">
        <v>5353.5898440000001</v>
      </c>
      <c r="L8237" t="s">
        <v>685</v>
      </c>
      <c r="M8237" t="s">
        <v>686</v>
      </c>
      <c r="N8237" t="s">
        <v>687</v>
      </c>
      <c r="O8237" t="s">
        <v>8124</v>
      </c>
      <c r="P8237" t="s">
        <v>689</v>
      </c>
      <c r="Q8237">
        <v>69.02458</v>
      </c>
      <c r="S8237" s="1">
        <v>35977</v>
      </c>
      <c r="T8237" s="3">
        <v>12099.191000000001</v>
      </c>
      <c r="U8237" s="1">
        <v>36039</v>
      </c>
      <c r="V8237">
        <v>173438351.70162699</v>
      </c>
    </row>
    <row r="8238" spans="1:22" x14ac:dyDescent="0.55000000000000004">
      <c r="A8238" t="s">
        <v>11</v>
      </c>
      <c r="B8238" s="1">
        <v>36056</v>
      </c>
      <c r="C8238" s="2" t="s">
        <v>405</v>
      </c>
      <c r="D8238" s="2" t="s">
        <v>13968</v>
      </c>
      <c r="E8238">
        <v>5366.5898440000001</v>
      </c>
      <c r="F8238">
        <v>5366.5898440000001</v>
      </c>
      <c r="G8238">
        <v>5366.5898440000001</v>
      </c>
      <c r="H8238">
        <v>5366.5898440000001</v>
      </c>
      <c r="I8238">
        <v>5366.5898440000001</v>
      </c>
      <c r="J8238">
        <v>0</v>
      </c>
      <c r="K8238">
        <v>5366.5898440000001</v>
      </c>
      <c r="L8238" t="s">
        <v>685</v>
      </c>
      <c r="M8238" t="s">
        <v>686</v>
      </c>
      <c r="N8238" t="s">
        <v>687</v>
      </c>
      <c r="O8238" t="s">
        <v>8125</v>
      </c>
      <c r="P8238" t="s">
        <v>689</v>
      </c>
      <c r="Q8238">
        <v>69.02458</v>
      </c>
      <c r="S8238" s="1">
        <v>35977</v>
      </c>
      <c r="T8238" s="3">
        <v>12099.191000000001</v>
      </c>
      <c r="U8238" s="1">
        <v>36039</v>
      </c>
      <c r="V8238">
        <v>173438351.70162699</v>
      </c>
    </row>
    <row r="8239" spans="1:22" x14ac:dyDescent="0.55000000000000004">
      <c r="A8239" t="s">
        <v>11</v>
      </c>
      <c r="B8239" s="1">
        <v>36059</v>
      </c>
      <c r="C8239" s="2" t="s">
        <v>405</v>
      </c>
      <c r="D8239" s="2" t="s">
        <v>13968</v>
      </c>
      <c r="E8239">
        <v>5365.4301759999998</v>
      </c>
      <c r="F8239">
        <v>5365.4301759999998</v>
      </c>
      <c r="G8239">
        <v>5365.4301759999998</v>
      </c>
      <c r="H8239">
        <v>5365.4301759999998</v>
      </c>
      <c r="I8239">
        <v>5365.4301759999998</v>
      </c>
      <c r="J8239">
        <v>0</v>
      </c>
      <c r="K8239">
        <v>5365.4301759999998</v>
      </c>
      <c r="L8239" t="s">
        <v>685</v>
      </c>
      <c r="M8239" t="s">
        <v>686</v>
      </c>
      <c r="N8239" t="s">
        <v>687</v>
      </c>
      <c r="O8239" t="s">
        <v>8126</v>
      </c>
      <c r="P8239" t="s">
        <v>689</v>
      </c>
      <c r="Q8239">
        <v>69.02458</v>
      </c>
      <c r="S8239" s="1">
        <v>35977</v>
      </c>
      <c r="T8239" s="3">
        <v>12099.191000000001</v>
      </c>
      <c r="U8239" s="1">
        <v>36039</v>
      </c>
      <c r="V8239">
        <v>173438351.70162699</v>
      </c>
    </row>
    <row r="8240" spans="1:22" x14ac:dyDescent="0.55000000000000004">
      <c r="A8240" t="s">
        <v>11</v>
      </c>
      <c r="B8240" s="1">
        <v>36060</v>
      </c>
      <c r="C8240" s="2" t="s">
        <v>405</v>
      </c>
      <c r="D8240" s="2" t="s">
        <v>13968</v>
      </c>
      <c r="E8240">
        <v>5398.9501950000003</v>
      </c>
      <c r="F8240">
        <v>5398.9501950000003</v>
      </c>
      <c r="G8240">
        <v>5398.9501950000003</v>
      </c>
      <c r="H8240">
        <v>5398.9501950000003</v>
      </c>
      <c r="I8240">
        <v>5398.9501950000003</v>
      </c>
      <c r="J8240">
        <v>0</v>
      </c>
      <c r="K8240">
        <v>5398.9501950000003</v>
      </c>
      <c r="L8240" t="s">
        <v>685</v>
      </c>
      <c r="M8240" t="s">
        <v>686</v>
      </c>
      <c r="N8240" t="s">
        <v>687</v>
      </c>
      <c r="O8240" t="s">
        <v>8127</v>
      </c>
      <c r="P8240" t="s">
        <v>689</v>
      </c>
      <c r="Q8240">
        <v>69.02458</v>
      </c>
      <c r="S8240" s="1">
        <v>35977</v>
      </c>
      <c r="T8240" s="3">
        <v>12099.191000000001</v>
      </c>
      <c r="U8240" s="1">
        <v>36039</v>
      </c>
      <c r="V8240">
        <v>173438351.70162699</v>
      </c>
    </row>
    <row r="8241" spans="1:22" x14ac:dyDescent="0.55000000000000004">
      <c r="A8241" t="s">
        <v>11</v>
      </c>
      <c r="B8241" s="1">
        <v>36061</v>
      </c>
      <c r="C8241" s="2" t="s">
        <v>405</v>
      </c>
      <c r="D8241" s="2" t="s">
        <v>13968</v>
      </c>
      <c r="E8241">
        <v>5571.830078</v>
      </c>
      <c r="F8241">
        <v>5571.830078</v>
      </c>
      <c r="G8241">
        <v>5571.830078</v>
      </c>
      <c r="H8241">
        <v>5571.830078</v>
      </c>
      <c r="I8241">
        <v>5571.830078</v>
      </c>
      <c r="J8241">
        <v>0</v>
      </c>
      <c r="K8241">
        <v>5571.830078</v>
      </c>
      <c r="L8241" t="s">
        <v>685</v>
      </c>
      <c r="M8241" t="s">
        <v>686</v>
      </c>
      <c r="N8241" t="s">
        <v>687</v>
      </c>
      <c r="O8241" t="s">
        <v>8128</v>
      </c>
      <c r="P8241" t="s">
        <v>689</v>
      </c>
      <c r="Q8241">
        <v>69.02458</v>
      </c>
      <c r="S8241" s="1">
        <v>35977</v>
      </c>
      <c r="T8241" s="3">
        <v>12099.191000000001</v>
      </c>
      <c r="U8241" s="1">
        <v>36039</v>
      </c>
      <c r="V8241">
        <v>173438351.70162699</v>
      </c>
    </row>
    <row r="8242" spans="1:22" x14ac:dyDescent="0.55000000000000004">
      <c r="A8242" t="s">
        <v>11</v>
      </c>
      <c r="B8242" s="1">
        <v>36062</v>
      </c>
      <c r="C8242" s="2" t="s">
        <v>405</v>
      </c>
      <c r="D8242" s="2" t="s">
        <v>13968</v>
      </c>
      <c r="E8242">
        <v>5462.2797849999997</v>
      </c>
      <c r="F8242">
        <v>5462.2797849999997</v>
      </c>
      <c r="G8242">
        <v>5462.2797849999997</v>
      </c>
      <c r="H8242">
        <v>5462.2797849999997</v>
      </c>
      <c r="I8242">
        <v>5462.2797849999997</v>
      </c>
      <c r="J8242">
        <v>0</v>
      </c>
      <c r="K8242">
        <v>5462.2797849999997</v>
      </c>
      <c r="L8242" t="s">
        <v>685</v>
      </c>
      <c r="M8242" t="s">
        <v>686</v>
      </c>
      <c r="N8242" t="s">
        <v>687</v>
      </c>
      <c r="O8242" t="s">
        <v>8129</v>
      </c>
      <c r="P8242" t="s">
        <v>689</v>
      </c>
      <c r="Q8242">
        <v>69.02458</v>
      </c>
      <c r="S8242" s="1">
        <v>35977</v>
      </c>
      <c r="T8242" s="3">
        <v>12099.191000000001</v>
      </c>
      <c r="U8242" s="1">
        <v>36039</v>
      </c>
      <c r="V8242">
        <v>173438351.70162699</v>
      </c>
    </row>
    <row r="8243" spans="1:22" x14ac:dyDescent="0.55000000000000004">
      <c r="A8243" t="s">
        <v>11</v>
      </c>
      <c r="B8243" s="1">
        <v>36063</v>
      </c>
      <c r="C8243" s="2" t="s">
        <v>405</v>
      </c>
      <c r="D8243" s="2" t="s">
        <v>13968</v>
      </c>
      <c r="E8243">
        <v>5452.6601559999999</v>
      </c>
      <c r="F8243">
        <v>5452.6601559999999</v>
      </c>
      <c r="G8243">
        <v>5452.6601559999999</v>
      </c>
      <c r="H8243">
        <v>5452.6601559999999</v>
      </c>
      <c r="I8243">
        <v>5452.6601559999999</v>
      </c>
      <c r="J8243">
        <v>0</v>
      </c>
      <c r="K8243">
        <v>5452.6601559999999</v>
      </c>
      <c r="L8243" t="s">
        <v>685</v>
      </c>
      <c r="M8243" t="s">
        <v>686</v>
      </c>
      <c r="N8243" t="s">
        <v>687</v>
      </c>
      <c r="O8243" t="s">
        <v>8130</v>
      </c>
      <c r="P8243" t="s">
        <v>689</v>
      </c>
      <c r="Q8243">
        <v>69.02458</v>
      </c>
      <c r="S8243" s="1">
        <v>35977</v>
      </c>
      <c r="T8243" s="3">
        <v>12099.191000000001</v>
      </c>
      <c r="U8243" s="1">
        <v>36039</v>
      </c>
      <c r="V8243">
        <v>173438351.70162699</v>
      </c>
    </row>
    <row r="8244" spans="1:22" x14ac:dyDescent="0.55000000000000004">
      <c r="A8244" t="s">
        <v>11</v>
      </c>
      <c r="B8244" s="1">
        <v>36066</v>
      </c>
      <c r="C8244" s="2" t="s">
        <v>405</v>
      </c>
      <c r="D8244" s="2" t="s">
        <v>13968</v>
      </c>
      <c r="E8244">
        <v>5477.5097660000001</v>
      </c>
      <c r="F8244">
        <v>5477.5097660000001</v>
      </c>
      <c r="G8244">
        <v>5477.5097660000001</v>
      </c>
      <c r="H8244">
        <v>5477.5097660000001</v>
      </c>
      <c r="I8244">
        <v>5477.5097660000001</v>
      </c>
      <c r="J8244">
        <v>0</v>
      </c>
      <c r="K8244">
        <v>5477.5097660000001</v>
      </c>
      <c r="L8244" t="s">
        <v>685</v>
      </c>
      <c r="M8244" t="s">
        <v>686</v>
      </c>
      <c r="N8244" t="s">
        <v>687</v>
      </c>
      <c r="O8244" t="s">
        <v>8131</v>
      </c>
      <c r="P8244" t="s">
        <v>689</v>
      </c>
      <c r="Q8244">
        <v>69.02458</v>
      </c>
      <c r="S8244" s="1">
        <v>35977</v>
      </c>
      <c r="T8244" s="3">
        <v>12099.191000000001</v>
      </c>
      <c r="U8244" s="1">
        <v>36039</v>
      </c>
      <c r="V8244">
        <v>173438351.70162699</v>
      </c>
    </row>
    <row r="8245" spans="1:22" x14ac:dyDescent="0.55000000000000004">
      <c r="A8245" t="s">
        <v>11</v>
      </c>
      <c r="B8245" s="1">
        <v>36067</v>
      </c>
      <c r="C8245" s="2" t="s">
        <v>405</v>
      </c>
      <c r="D8245" s="2" t="s">
        <v>13968</v>
      </c>
      <c r="E8245">
        <v>5480.1499020000001</v>
      </c>
      <c r="F8245">
        <v>5480.1499020000001</v>
      </c>
      <c r="G8245">
        <v>5480.1499020000001</v>
      </c>
      <c r="H8245">
        <v>5480.1499020000001</v>
      </c>
      <c r="I8245">
        <v>5480.1499020000001</v>
      </c>
      <c r="J8245">
        <v>0</v>
      </c>
      <c r="K8245">
        <v>5480.1499020000001</v>
      </c>
      <c r="L8245" t="s">
        <v>685</v>
      </c>
      <c r="M8245" t="s">
        <v>686</v>
      </c>
      <c r="N8245" t="s">
        <v>687</v>
      </c>
      <c r="O8245" t="s">
        <v>8132</v>
      </c>
      <c r="P8245" t="s">
        <v>689</v>
      </c>
      <c r="Q8245">
        <v>69.02458</v>
      </c>
      <c r="S8245" s="1">
        <v>35977</v>
      </c>
      <c r="T8245" s="3">
        <v>12099.191000000001</v>
      </c>
      <c r="U8245" s="1">
        <v>36039</v>
      </c>
      <c r="V8245">
        <v>173438351.70162699</v>
      </c>
    </row>
    <row r="8246" spans="1:22" x14ac:dyDescent="0.55000000000000004">
      <c r="A8246" t="s">
        <v>11</v>
      </c>
      <c r="B8246" s="1">
        <v>36068</v>
      </c>
      <c r="C8246" s="2" t="s">
        <v>405</v>
      </c>
      <c r="D8246" s="2" t="s">
        <v>13968</v>
      </c>
      <c r="E8246">
        <v>5334.1298829999996</v>
      </c>
      <c r="F8246">
        <v>5334.1298829999996</v>
      </c>
      <c r="G8246">
        <v>5334.1298829999996</v>
      </c>
      <c r="H8246">
        <v>5334.1298829999996</v>
      </c>
      <c r="I8246">
        <v>5334.1298829999996</v>
      </c>
      <c r="J8246">
        <v>0</v>
      </c>
      <c r="K8246">
        <v>5334.1298829999996</v>
      </c>
      <c r="L8246" t="s">
        <v>685</v>
      </c>
      <c r="M8246" t="s">
        <v>686</v>
      </c>
      <c r="N8246" t="s">
        <v>687</v>
      </c>
      <c r="O8246" t="s">
        <v>8133</v>
      </c>
      <c r="P8246" t="s">
        <v>689</v>
      </c>
      <c r="Q8246">
        <v>69.02458</v>
      </c>
      <c r="S8246" s="1">
        <v>35977</v>
      </c>
      <c r="T8246" s="3">
        <v>12099.191000000001</v>
      </c>
      <c r="U8246" s="1">
        <v>36039</v>
      </c>
      <c r="V8246">
        <v>173438351.70162699</v>
      </c>
    </row>
    <row r="8247" spans="1:22" x14ac:dyDescent="0.55000000000000004">
      <c r="A8247" t="s">
        <v>11</v>
      </c>
      <c r="B8247" s="1">
        <v>36069</v>
      </c>
      <c r="C8247" s="2" t="s">
        <v>406</v>
      </c>
      <c r="D8247" s="2" t="s">
        <v>13966</v>
      </c>
      <c r="E8247">
        <v>5183.4501950000003</v>
      </c>
      <c r="F8247">
        <v>5183.4501950000003</v>
      </c>
      <c r="G8247">
        <v>5183.4501950000003</v>
      </c>
      <c r="H8247">
        <v>5183.4501950000003</v>
      </c>
      <c r="I8247">
        <v>5183.4501950000003</v>
      </c>
      <c r="J8247">
        <v>0</v>
      </c>
      <c r="K8247">
        <v>5183.4501950000003</v>
      </c>
      <c r="L8247" t="s">
        <v>685</v>
      </c>
      <c r="M8247" t="s">
        <v>686</v>
      </c>
      <c r="N8247" t="s">
        <v>687</v>
      </c>
      <c r="O8247" t="s">
        <v>8134</v>
      </c>
      <c r="P8247" t="s">
        <v>689</v>
      </c>
      <c r="Q8247">
        <v>69.193349999999995</v>
      </c>
      <c r="S8247" s="1">
        <v>36069</v>
      </c>
      <c r="T8247" s="3">
        <v>12294.736999999999</v>
      </c>
      <c r="U8247" s="1">
        <v>36069</v>
      </c>
      <c r="V8247">
        <v>173557131.983087</v>
      </c>
    </row>
    <row r="8248" spans="1:22" x14ac:dyDescent="0.55000000000000004">
      <c r="A8248" t="s">
        <v>11</v>
      </c>
      <c r="B8248" s="1">
        <v>36070</v>
      </c>
      <c r="C8248" s="2" t="s">
        <v>406</v>
      </c>
      <c r="D8248" s="2" t="s">
        <v>13966</v>
      </c>
      <c r="E8248">
        <v>5267.4101559999999</v>
      </c>
      <c r="F8248">
        <v>5267.4101559999999</v>
      </c>
      <c r="G8248">
        <v>5267.4101559999999</v>
      </c>
      <c r="H8248">
        <v>5267.4101559999999</v>
      </c>
      <c r="I8248">
        <v>5267.4101559999999</v>
      </c>
      <c r="J8248">
        <v>0</v>
      </c>
      <c r="K8248">
        <v>5267.4101559999999</v>
      </c>
      <c r="L8248" t="s">
        <v>685</v>
      </c>
      <c r="M8248" t="s">
        <v>686</v>
      </c>
      <c r="N8248" t="s">
        <v>687</v>
      </c>
      <c r="O8248" t="s">
        <v>8135</v>
      </c>
      <c r="P8248" t="s">
        <v>689</v>
      </c>
      <c r="Q8248">
        <v>69.193349999999995</v>
      </c>
      <c r="S8248" s="1">
        <v>36069</v>
      </c>
      <c r="T8248" s="3">
        <v>12294.736999999999</v>
      </c>
      <c r="U8248" s="1">
        <v>36069</v>
      </c>
      <c r="V8248">
        <v>173557131.983087</v>
      </c>
    </row>
    <row r="8249" spans="1:22" x14ac:dyDescent="0.55000000000000004">
      <c r="A8249" t="s">
        <v>11</v>
      </c>
      <c r="B8249" s="1">
        <v>36073</v>
      </c>
      <c r="C8249" s="2" t="s">
        <v>406</v>
      </c>
      <c r="D8249" s="2" t="s">
        <v>13966</v>
      </c>
      <c r="E8249">
        <v>5206.9301759999998</v>
      </c>
      <c r="F8249">
        <v>5206.9301759999998</v>
      </c>
      <c r="G8249">
        <v>5206.9301759999998</v>
      </c>
      <c r="H8249">
        <v>5206.9301759999998</v>
      </c>
      <c r="I8249">
        <v>5206.9301759999998</v>
      </c>
      <c r="J8249">
        <v>0</v>
      </c>
      <c r="K8249">
        <v>5206.9301759999998</v>
      </c>
      <c r="L8249" t="s">
        <v>685</v>
      </c>
      <c r="M8249" t="s">
        <v>686</v>
      </c>
      <c r="N8249" t="s">
        <v>687</v>
      </c>
      <c r="O8249" t="s">
        <v>8136</v>
      </c>
      <c r="P8249" t="s">
        <v>689</v>
      </c>
      <c r="Q8249">
        <v>69.193349999999995</v>
      </c>
      <c r="S8249" s="1">
        <v>36069</v>
      </c>
      <c r="T8249" s="3">
        <v>12294.736999999999</v>
      </c>
      <c r="U8249" s="1">
        <v>36069</v>
      </c>
      <c r="V8249">
        <v>173557131.983087</v>
      </c>
    </row>
    <row r="8250" spans="1:22" x14ac:dyDescent="0.55000000000000004">
      <c r="A8250" t="s">
        <v>11</v>
      </c>
      <c r="B8250" s="1">
        <v>36074</v>
      </c>
      <c r="C8250" s="2" t="s">
        <v>406</v>
      </c>
      <c r="D8250" s="2" t="s">
        <v>13966</v>
      </c>
      <c r="E8250">
        <v>5197.0898440000001</v>
      </c>
      <c r="F8250">
        <v>5197.0898440000001</v>
      </c>
      <c r="G8250">
        <v>5197.0898440000001</v>
      </c>
      <c r="H8250">
        <v>5197.0898440000001</v>
      </c>
      <c r="I8250">
        <v>5197.0898440000001</v>
      </c>
      <c r="J8250">
        <v>0</v>
      </c>
      <c r="K8250">
        <v>5197.0898440000001</v>
      </c>
      <c r="L8250" t="s">
        <v>685</v>
      </c>
      <c r="M8250" t="s">
        <v>686</v>
      </c>
      <c r="N8250" t="s">
        <v>687</v>
      </c>
      <c r="O8250" t="s">
        <v>8137</v>
      </c>
      <c r="P8250" t="s">
        <v>689</v>
      </c>
      <c r="Q8250">
        <v>69.193349999999995</v>
      </c>
      <c r="S8250" s="1">
        <v>36069</v>
      </c>
      <c r="T8250" s="3">
        <v>12294.736999999999</v>
      </c>
      <c r="U8250" s="1">
        <v>36069</v>
      </c>
      <c r="V8250">
        <v>173557131.983087</v>
      </c>
    </row>
    <row r="8251" spans="1:22" x14ac:dyDescent="0.55000000000000004">
      <c r="A8251" t="s">
        <v>11</v>
      </c>
      <c r="B8251" s="1">
        <v>36075</v>
      </c>
      <c r="C8251" s="2" t="s">
        <v>406</v>
      </c>
      <c r="D8251" s="2" t="s">
        <v>13966</v>
      </c>
      <c r="E8251">
        <v>5124.8798829999996</v>
      </c>
      <c r="F8251">
        <v>5124.8798829999996</v>
      </c>
      <c r="G8251">
        <v>5124.8798829999996</v>
      </c>
      <c r="H8251">
        <v>5124.8798829999996</v>
      </c>
      <c r="I8251">
        <v>5124.8798829999996</v>
      </c>
      <c r="J8251">
        <v>0</v>
      </c>
      <c r="K8251">
        <v>5124.8798829999996</v>
      </c>
      <c r="L8251" t="s">
        <v>685</v>
      </c>
      <c r="M8251" t="s">
        <v>686</v>
      </c>
      <c r="N8251" t="s">
        <v>687</v>
      </c>
      <c r="O8251" t="s">
        <v>8138</v>
      </c>
      <c r="P8251" t="s">
        <v>689</v>
      </c>
      <c r="Q8251">
        <v>69.193349999999995</v>
      </c>
      <c r="S8251" s="1">
        <v>36069</v>
      </c>
      <c r="T8251" s="3">
        <v>12294.736999999999</v>
      </c>
      <c r="U8251" s="1">
        <v>36069</v>
      </c>
      <c r="V8251">
        <v>173557131.983087</v>
      </c>
    </row>
    <row r="8252" spans="1:22" x14ac:dyDescent="0.55000000000000004">
      <c r="A8252" t="s">
        <v>11</v>
      </c>
      <c r="B8252" s="1">
        <v>36076</v>
      </c>
      <c r="C8252" s="2" t="s">
        <v>406</v>
      </c>
      <c r="D8252" s="2" t="s">
        <v>13966</v>
      </c>
      <c r="E8252">
        <v>5045.7797849999997</v>
      </c>
      <c r="F8252">
        <v>5045.7797849999997</v>
      </c>
      <c r="G8252">
        <v>5045.7797849999997</v>
      </c>
      <c r="H8252">
        <v>5045.7797849999997</v>
      </c>
      <c r="I8252">
        <v>5045.7797849999997</v>
      </c>
      <c r="J8252">
        <v>0</v>
      </c>
      <c r="K8252">
        <v>5045.7797849999997</v>
      </c>
      <c r="L8252" t="s">
        <v>685</v>
      </c>
      <c r="M8252" t="s">
        <v>686</v>
      </c>
      <c r="N8252" t="s">
        <v>687</v>
      </c>
      <c r="O8252" t="s">
        <v>8139</v>
      </c>
      <c r="P8252" t="s">
        <v>689</v>
      </c>
      <c r="Q8252">
        <v>69.193349999999995</v>
      </c>
      <c r="S8252" s="1">
        <v>36069</v>
      </c>
      <c r="T8252" s="3">
        <v>12294.736999999999</v>
      </c>
      <c r="U8252" s="1">
        <v>36069</v>
      </c>
      <c r="V8252">
        <v>173557131.983087</v>
      </c>
    </row>
    <row r="8253" spans="1:22" x14ac:dyDescent="0.55000000000000004">
      <c r="A8253" t="s">
        <v>11</v>
      </c>
      <c r="B8253" s="1">
        <v>36077</v>
      </c>
      <c r="C8253" s="2" t="s">
        <v>406</v>
      </c>
      <c r="D8253" s="2" t="s">
        <v>13966</v>
      </c>
      <c r="E8253">
        <v>5146.2299800000001</v>
      </c>
      <c r="F8253">
        <v>5146.2299800000001</v>
      </c>
      <c r="G8253">
        <v>5146.2299800000001</v>
      </c>
      <c r="H8253">
        <v>5146.2299800000001</v>
      </c>
      <c r="I8253">
        <v>5146.2299800000001</v>
      </c>
      <c r="J8253">
        <v>0</v>
      </c>
      <c r="K8253">
        <v>5146.2299800000001</v>
      </c>
      <c r="L8253" t="s">
        <v>685</v>
      </c>
      <c r="M8253" t="s">
        <v>686</v>
      </c>
      <c r="N8253" t="s">
        <v>687</v>
      </c>
      <c r="O8253" t="s">
        <v>8140</v>
      </c>
      <c r="P8253" t="s">
        <v>689</v>
      </c>
      <c r="Q8253">
        <v>69.193349999999995</v>
      </c>
      <c r="S8253" s="1">
        <v>36069</v>
      </c>
      <c r="T8253" s="3">
        <v>12294.736999999999</v>
      </c>
      <c r="U8253" s="1">
        <v>36069</v>
      </c>
      <c r="V8253">
        <v>173557131.983087</v>
      </c>
    </row>
    <row r="8254" spans="1:22" x14ac:dyDescent="0.55000000000000004">
      <c r="A8254" t="s">
        <v>11</v>
      </c>
      <c r="B8254" s="1">
        <v>36080</v>
      </c>
      <c r="C8254" s="2" t="s">
        <v>406</v>
      </c>
      <c r="D8254" s="2" t="s">
        <v>13966</v>
      </c>
      <c r="E8254">
        <v>5212.3198240000002</v>
      </c>
      <c r="F8254">
        <v>5212.3198240000002</v>
      </c>
      <c r="G8254">
        <v>5212.3198240000002</v>
      </c>
      <c r="H8254">
        <v>5212.3198240000002</v>
      </c>
      <c r="I8254">
        <v>5212.3198240000002</v>
      </c>
      <c r="J8254">
        <v>0</v>
      </c>
      <c r="K8254">
        <v>5212.3198240000002</v>
      </c>
      <c r="L8254" t="s">
        <v>685</v>
      </c>
      <c r="M8254" t="s">
        <v>686</v>
      </c>
      <c r="N8254" t="s">
        <v>687</v>
      </c>
      <c r="O8254" t="s">
        <v>8141</v>
      </c>
      <c r="P8254" t="s">
        <v>689</v>
      </c>
      <c r="Q8254">
        <v>69.193349999999995</v>
      </c>
      <c r="S8254" s="1">
        <v>36069</v>
      </c>
      <c r="T8254" s="3">
        <v>12294.736999999999</v>
      </c>
      <c r="U8254" s="1">
        <v>36069</v>
      </c>
      <c r="V8254">
        <v>173557131.983087</v>
      </c>
    </row>
    <row r="8255" spans="1:22" x14ac:dyDescent="0.55000000000000004">
      <c r="A8255" t="s">
        <v>11</v>
      </c>
      <c r="B8255" s="1">
        <v>36081</v>
      </c>
      <c r="C8255" s="2" t="s">
        <v>406</v>
      </c>
      <c r="D8255" s="2" t="s">
        <v>13966</v>
      </c>
      <c r="E8255">
        <v>5203.7597660000001</v>
      </c>
      <c r="F8255">
        <v>5203.7597660000001</v>
      </c>
      <c r="G8255">
        <v>5203.7597660000001</v>
      </c>
      <c r="H8255">
        <v>5203.7597660000001</v>
      </c>
      <c r="I8255">
        <v>5203.7597660000001</v>
      </c>
      <c r="J8255">
        <v>0</v>
      </c>
      <c r="K8255">
        <v>5203.7597660000001</v>
      </c>
      <c r="L8255" t="s">
        <v>685</v>
      </c>
      <c r="M8255" t="s">
        <v>686</v>
      </c>
      <c r="N8255" t="s">
        <v>687</v>
      </c>
      <c r="O8255" t="s">
        <v>8142</v>
      </c>
      <c r="P8255" t="s">
        <v>689</v>
      </c>
      <c r="Q8255">
        <v>69.193349999999995</v>
      </c>
      <c r="S8255" s="1">
        <v>36069</v>
      </c>
      <c r="T8255" s="3">
        <v>12294.736999999999</v>
      </c>
      <c r="U8255" s="1">
        <v>36069</v>
      </c>
      <c r="V8255">
        <v>173557131.983087</v>
      </c>
    </row>
    <row r="8256" spans="1:22" x14ac:dyDescent="0.55000000000000004">
      <c r="A8256" t="s">
        <v>11</v>
      </c>
      <c r="B8256" s="1">
        <v>36082</v>
      </c>
      <c r="C8256" s="2" t="s">
        <v>406</v>
      </c>
      <c r="D8256" s="2" t="s">
        <v>13966</v>
      </c>
      <c r="E8256">
        <v>5254.9301759999998</v>
      </c>
      <c r="F8256">
        <v>5254.9301759999998</v>
      </c>
      <c r="G8256">
        <v>5254.9301759999998</v>
      </c>
      <c r="H8256">
        <v>5254.9301759999998</v>
      </c>
      <c r="I8256">
        <v>5254.9301759999998</v>
      </c>
      <c r="J8256">
        <v>0</v>
      </c>
      <c r="K8256">
        <v>5254.9301759999998</v>
      </c>
      <c r="L8256" t="s">
        <v>685</v>
      </c>
      <c r="M8256" t="s">
        <v>686</v>
      </c>
      <c r="N8256" t="s">
        <v>687</v>
      </c>
      <c r="O8256" t="s">
        <v>8143</v>
      </c>
      <c r="P8256" t="s">
        <v>689</v>
      </c>
      <c r="Q8256">
        <v>69.193349999999995</v>
      </c>
      <c r="S8256" s="1">
        <v>36069</v>
      </c>
      <c r="T8256" s="3">
        <v>12294.736999999999</v>
      </c>
      <c r="U8256" s="1">
        <v>36069</v>
      </c>
      <c r="V8256">
        <v>173557131.983087</v>
      </c>
    </row>
    <row r="8257" spans="1:22" x14ac:dyDescent="0.55000000000000004">
      <c r="A8257" t="s">
        <v>11</v>
      </c>
      <c r="B8257" s="1">
        <v>36083</v>
      </c>
      <c r="C8257" s="2" t="s">
        <v>406</v>
      </c>
      <c r="D8257" s="2" t="s">
        <v>13966</v>
      </c>
      <c r="E8257">
        <v>5460.9101559999999</v>
      </c>
      <c r="F8257">
        <v>5460.9101559999999</v>
      </c>
      <c r="G8257">
        <v>5460.9101559999999</v>
      </c>
      <c r="H8257">
        <v>5460.9101559999999</v>
      </c>
      <c r="I8257">
        <v>5460.9101559999999</v>
      </c>
      <c r="J8257">
        <v>0</v>
      </c>
      <c r="K8257">
        <v>5460.9101559999999</v>
      </c>
      <c r="L8257" t="s">
        <v>685</v>
      </c>
      <c r="M8257" t="s">
        <v>686</v>
      </c>
      <c r="N8257" t="s">
        <v>687</v>
      </c>
      <c r="O8257" t="s">
        <v>8144</v>
      </c>
      <c r="P8257" t="s">
        <v>689</v>
      </c>
      <c r="Q8257">
        <v>69.193349999999995</v>
      </c>
      <c r="S8257" s="1">
        <v>36069</v>
      </c>
      <c r="T8257" s="3">
        <v>12294.736999999999</v>
      </c>
      <c r="U8257" s="1">
        <v>36069</v>
      </c>
      <c r="V8257">
        <v>173557131.983087</v>
      </c>
    </row>
    <row r="8258" spans="1:22" x14ac:dyDescent="0.55000000000000004">
      <c r="A8258" t="s">
        <v>11</v>
      </c>
      <c r="B8258" s="1">
        <v>36084</v>
      </c>
      <c r="C8258" s="2" t="s">
        <v>406</v>
      </c>
      <c r="D8258" s="2" t="s">
        <v>13966</v>
      </c>
      <c r="E8258">
        <v>5522.0297849999997</v>
      </c>
      <c r="F8258">
        <v>5522.0297849999997</v>
      </c>
      <c r="G8258">
        <v>5522.0297849999997</v>
      </c>
      <c r="H8258">
        <v>5522.0297849999997</v>
      </c>
      <c r="I8258">
        <v>5522.0297849999997</v>
      </c>
      <c r="J8258">
        <v>0</v>
      </c>
      <c r="K8258">
        <v>5522.0297849999997</v>
      </c>
      <c r="L8258" t="s">
        <v>685</v>
      </c>
      <c r="M8258" t="s">
        <v>686</v>
      </c>
      <c r="N8258" t="s">
        <v>687</v>
      </c>
      <c r="O8258" t="s">
        <v>8145</v>
      </c>
      <c r="P8258" t="s">
        <v>689</v>
      </c>
      <c r="Q8258">
        <v>69.193349999999995</v>
      </c>
      <c r="S8258" s="1">
        <v>36069</v>
      </c>
      <c r="T8258" s="3">
        <v>12294.736999999999</v>
      </c>
      <c r="U8258" s="1">
        <v>36069</v>
      </c>
      <c r="V8258">
        <v>173557131.983087</v>
      </c>
    </row>
    <row r="8259" spans="1:22" x14ac:dyDescent="0.55000000000000004">
      <c r="A8259" t="s">
        <v>11</v>
      </c>
      <c r="B8259" s="1">
        <v>36087</v>
      </c>
      <c r="C8259" s="2" t="s">
        <v>406</v>
      </c>
      <c r="D8259" s="2" t="s">
        <v>13966</v>
      </c>
      <c r="E8259">
        <v>5556.5</v>
      </c>
      <c r="F8259">
        <v>5556.5</v>
      </c>
      <c r="G8259">
        <v>5556.5</v>
      </c>
      <c r="H8259">
        <v>5556.5</v>
      </c>
      <c r="I8259">
        <v>5556.5</v>
      </c>
      <c r="J8259">
        <v>0</v>
      </c>
      <c r="K8259">
        <v>5556.5</v>
      </c>
      <c r="L8259" t="s">
        <v>685</v>
      </c>
      <c r="M8259" t="s">
        <v>686</v>
      </c>
      <c r="N8259" t="s">
        <v>687</v>
      </c>
      <c r="O8259" t="s">
        <v>8146</v>
      </c>
      <c r="P8259" t="s">
        <v>689</v>
      </c>
      <c r="Q8259">
        <v>69.193349999999995</v>
      </c>
      <c r="S8259" s="1">
        <v>36069</v>
      </c>
      <c r="T8259" s="3">
        <v>12294.736999999999</v>
      </c>
      <c r="U8259" s="1">
        <v>36069</v>
      </c>
      <c r="V8259">
        <v>173557131.983087</v>
      </c>
    </row>
    <row r="8260" spans="1:22" x14ac:dyDescent="0.55000000000000004">
      <c r="A8260" t="s">
        <v>11</v>
      </c>
      <c r="B8260" s="1">
        <v>36088</v>
      </c>
      <c r="C8260" s="2" t="s">
        <v>406</v>
      </c>
      <c r="D8260" s="2" t="s">
        <v>13966</v>
      </c>
      <c r="E8260">
        <v>5585.8901370000003</v>
      </c>
      <c r="F8260">
        <v>5585.8901370000003</v>
      </c>
      <c r="G8260">
        <v>5585.8901370000003</v>
      </c>
      <c r="H8260">
        <v>5585.8901370000003</v>
      </c>
      <c r="I8260">
        <v>5585.8901370000003</v>
      </c>
      <c r="J8260">
        <v>0</v>
      </c>
      <c r="K8260">
        <v>5585.8901370000003</v>
      </c>
      <c r="L8260" t="s">
        <v>685</v>
      </c>
      <c r="M8260" t="s">
        <v>686</v>
      </c>
      <c r="N8260" t="s">
        <v>687</v>
      </c>
      <c r="O8260" t="s">
        <v>8147</v>
      </c>
      <c r="P8260" t="s">
        <v>689</v>
      </c>
      <c r="Q8260">
        <v>69.193349999999995</v>
      </c>
      <c r="S8260" s="1">
        <v>36069</v>
      </c>
      <c r="T8260" s="3">
        <v>12294.736999999999</v>
      </c>
      <c r="U8260" s="1">
        <v>36069</v>
      </c>
      <c r="V8260">
        <v>173557131.983087</v>
      </c>
    </row>
    <row r="8261" spans="1:22" x14ac:dyDescent="0.55000000000000004">
      <c r="A8261" t="s">
        <v>11</v>
      </c>
      <c r="B8261" s="1">
        <v>36089</v>
      </c>
      <c r="C8261" s="2" t="s">
        <v>406</v>
      </c>
      <c r="D8261" s="2" t="s">
        <v>13966</v>
      </c>
      <c r="E8261">
        <v>5597.7299800000001</v>
      </c>
      <c r="F8261">
        <v>5597.7299800000001</v>
      </c>
      <c r="G8261">
        <v>5597.7299800000001</v>
      </c>
      <c r="H8261">
        <v>5597.7299800000001</v>
      </c>
      <c r="I8261">
        <v>5597.7299800000001</v>
      </c>
      <c r="J8261">
        <v>0</v>
      </c>
      <c r="K8261">
        <v>5597.7299800000001</v>
      </c>
      <c r="L8261" t="s">
        <v>685</v>
      </c>
      <c r="M8261" t="s">
        <v>686</v>
      </c>
      <c r="N8261" t="s">
        <v>687</v>
      </c>
      <c r="O8261" t="s">
        <v>8148</v>
      </c>
      <c r="P8261" t="s">
        <v>689</v>
      </c>
      <c r="Q8261">
        <v>69.193349999999995</v>
      </c>
      <c r="S8261" s="1">
        <v>36069</v>
      </c>
      <c r="T8261" s="3">
        <v>12294.736999999999</v>
      </c>
      <c r="U8261" s="1">
        <v>36069</v>
      </c>
      <c r="V8261">
        <v>173557131.983087</v>
      </c>
    </row>
    <row r="8262" spans="1:22" x14ac:dyDescent="0.55000000000000004">
      <c r="A8262" t="s">
        <v>11</v>
      </c>
      <c r="B8262" s="1">
        <v>36090</v>
      </c>
      <c r="C8262" s="2" t="s">
        <v>406</v>
      </c>
      <c r="D8262" s="2" t="s">
        <v>13966</v>
      </c>
      <c r="E8262">
        <v>5635.7998049999997</v>
      </c>
      <c r="F8262">
        <v>5635.7998049999997</v>
      </c>
      <c r="G8262">
        <v>5635.7998049999997</v>
      </c>
      <c r="H8262">
        <v>5635.7998049999997</v>
      </c>
      <c r="I8262">
        <v>5635.7998049999997</v>
      </c>
      <c r="J8262">
        <v>0</v>
      </c>
      <c r="K8262">
        <v>5635.7998049999997</v>
      </c>
      <c r="L8262" t="s">
        <v>685</v>
      </c>
      <c r="M8262" t="s">
        <v>686</v>
      </c>
      <c r="N8262" t="s">
        <v>687</v>
      </c>
      <c r="O8262" t="s">
        <v>8149</v>
      </c>
      <c r="P8262" t="s">
        <v>689</v>
      </c>
      <c r="Q8262">
        <v>69.193349999999995</v>
      </c>
      <c r="S8262" s="1">
        <v>36069</v>
      </c>
      <c r="T8262" s="3">
        <v>12294.736999999999</v>
      </c>
      <c r="U8262" s="1">
        <v>36069</v>
      </c>
      <c r="V8262">
        <v>173557131.983087</v>
      </c>
    </row>
    <row r="8263" spans="1:22" x14ac:dyDescent="0.55000000000000004">
      <c r="A8263" t="s">
        <v>11</v>
      </c>
      <c r="B8263" s="1">
        <v>36091</v>
      </c>
      <c r="C8263" s="2" t="s">
        <v>406</v>
      </c>
      <c r="D8263" s="2" t="s">
        <v>13966</v>
      </c>
      <c r="E8263">
        <v>5602.169922</v>
      </c>
      <c r="F8263">
        <v>5602.169922</v>
      </c>
      <c r="G8263">
        <v>5602.169922</v>
      </c>
      <c r="H8263">
        <v>5602.169922</v>
      </c>
      <c r="I8263">
        <v>5602.169922</v>
      </c>
      <c r="J8263">
        <v>0</v>
      </c>
      <c r="K8263">
        <v>5602.169922</v>
      </c>
      <c r="L8263" t="s">
        <v>685</v>
      </c>
      <c r="M8263" t="s">
        <v>686</v>
      </c>
      <c r="N8263" t="s">
        <v>687</v>
      </c>
      <c r="O8263" t="s">
        <v>8150</v>
      </c>
      <c r="P8263" t="s">
        <v>689</v>
      </c>
      <c r="Q8263">
        <v>69.193349999999995</v>
      </c>
      <c r="S8263" s="1">
        <v>36069</v>
      </c>
      <c r="T8263" s="3">
        <v>12294.736999999999</v>
      </c>
      <c r="U8263" s="1">
        <v>36069</v>
      </c>
      <c r="V8263">
        <v>173557131.983087</v>
      </c>
    </row>
    <row r="8264" spans="1:22" x14ac:dyDescent="0.55000000000000004">
      <c r="A8264" t="s">
        <v>11</v>
      </c>
      <c r="B8264" s="1">
        <v>36094</v>
      </c>
      <c r="C8264" s="2" t="s">
        <v>406</v>
      </c>
      <c r="D8264" s="2" t="s">
        <v>13966</v>
      </c>
      <c r="E8264">
        <v>5604.080078</v>
      </c>
      <c r="F8264">
        <v>5604.080078</v>
      </c>
      <c r="G8264">
        <v>5604.080078</v>
      </c>
      <c r="H8264">
        <v>5604.080078</v>
      </c>
      <c r="I8264">
        <v>5604.080078</v>
      </c>
      <c r="J8264">
        <v>0</v>
      </c>
      <c r="K8264">
        <v>5604.080078</v>
      </c>
      <c r="L8264" t="s">
        <v>685</v>
      </c>
      <c r="M8264" t="s">
        <v>686</v>
      </c>
      <c r="N8264" t="s">
        <v>687</v>
      </c>
      <c r="O8264" t="s">
        <v>8151</v>
      </c>
      <c r="P8264" t="s">
        <v>689</v>
      </c>
      <c r="Q8264">
        <v>69.193349999999995</v>
      </c>
      <c r="S8264" s="1">
        <v>36069</v>
      </c>
      <c r="T8264" s="3">
        <v>12294.736999999999</v>
      </c>
      <c r="U8264" s="1">
        <v>36069</v>
      </c>
      <c r="V8264">
        <v>173557131.983087</v>
      </c>
    </row>
    <row r="8265" spans="1:22" x14ac:dyDescent="0.55000000000000004">
      <c r="A8265" t="s">
        <v>11</v>
      </c>
      <c r="B8265" s="1">
        <v>36095</v>
      </c>
      <c r="C8265" s="2" t="s">
        <v>406</v>
      </c>
      <c r="D8265" s="2" t="s">
        <v>13966</v>
      </c>
      <c r="E8265">
        <v>5580.3901370000003</v>
      </c>
      <c r="F8265">
        <v>5580.3901370000003</v>
      </c>
      <c r="G8265">
        <v>5580.3901370000003</v>
      </c>
      <c r="H8265">
        <v>5580.3901370000003</v>
      </c>
      <c r="I8265">
        <v>5580.3901370000003</v>
      </c>
      <c r="J8265">
        <v>0</v>
      </c>
      <c r="K8265">
        <v>5580.3901370000003</v>
      </c>
      <c r="L8265" t="s">
        <v>685</v>
      </c>
      <c r="M8265" t="s">
        <v>686</v>
      </c>
      <c r="N8265" t="s">
        <v>687</v>
      </c>
      <c r="O8265" t="s">
        <v>8152</v>
      </c>
      <c r="P8265" t="s">
        <v>689</v>
      </c>
      <c r="Q8265">
        <v>69.193349999999995</v>
      </c>
      <c r="S8265" s="1">
        <v>36069</v>
      </c>
      <c r="T8265" s="3">
        <v>12294.736999999999</v>
      </c>
      <c r="U8265" s="1">
        <v>36069</v>
      </c>
      <c r="V8265">
        <v>173557131.983087</v>
      </c>
    </row>
    <row r="8266" spans="1:22" x14ac:dyDescent="0.55000000000000004">
      <c r="A8266" t="s">
        <v>11</v>
      </c>
      <c r="B8266" s="1">
        <v>36096</v>
      </c>
      <c r="C8266" s="2" t="s">
        <v>406</v>
      </c>
      <c r="D8266" s="2" t="s">
        <v>13966</v>
      </c>
      <c r="E8266">
        <v>5579.2299800000001</v>
      </c>
      <c r="F8266">
        <v>5579.2299800000001</v>
      </c>
      <c r="G8266">
        <v>5579.2299800000001</v>
      </c>
      <c r="H8266">
        <v>5579.2299800000001</v>
      </c>
      <c r="I8266">
        <v>5579.2299800000001</v>
      </c>
      <c r="J8266">
        <v>0</v>
      </c>
      <c r="K8266">
        <v>5579.2299800000001</v>
      </c>
      <c r="L8266" t="s">
        <v>685</v>
      </c>
      <c r="M8266" t="s">
        <v>686</v>
      </c>
      <c r="N8266" t="s">
        <v>687</v>
      </c>
      <c r="O8266" t="s">
        <v>8153</v>
      </c>
      <c r="P8266" t="s">
        <v>689</v>
      </c>
      <c r="Q8266">
        <v>69.193349999999995</v>
      </c>
      <c r="S8266" s="1">
        <v>36069</v>
      </c>
      <c r="T8266" s="3">
        <v>12294.736999999999</v>
      </c>
      <c r="U8266" s="1">
        <v>36069</v>
      </c>
      <c r="V8266">
        <v>173557131.983087</v>
      </c>
    </row>
    <row r="8267" spans="1:22" x14ac:dyDescent="0.55000000000000004">
      <c r="A8267" t="s">
        <v>11</v>
      </c>
      <c r="B8267" s="1">
        <v>36097</v>
      </c>
      <c r="C8267" s="2" t="s">
        <v>406</v>
      </c>
      <c r="D8267" s="2" t="s">
        <v>13966</v>
      </c>
      <c r="E8267">
        <v>5670.7998049999997</v>
      </c>
      <c r="F8267">
        <v>5670.7998049999997</v>
      </c>
      <c r="G8267">
        <v>5670.7998049999997</v>
      </c>
      <c r="H8267">
        <v>5670.7998049999997</v>
      </c>
      <c r="I8267">
        <v>5670.7998049999997</v>
      </c>
      <c r="J8267">
        <v>0</v>
      </c>
      <c r="K8267">
        <v>5670.7998049999997</v>
      </c>
      <c r="L8267" t="s">
        <v>685</v>
      </c>
      <c r="M8267" t="s">
        <v>686</v>
      </c>
      <c r="N8267" t="s">
        <v>687</v>
      </c>
      <c r="O8267" t="s">
        <v>8154</v>
      </c>
      <c r="P8267" t="s">
        <v>689</v>
      </c>
      <c r="Q8267">
        <v>69.193349999999995</v>
      </c>
      <c r="S8267" s="1">
        <v>36069</v>
      </c>
      <c r="T8267" s="3">
        <v>12294.736999999999</v>
      </c>
      <c r="U8267" s="1">
        <v>36069</v>
      </c>
      <c r="V8267">
        <v>173557131.983087</v>
      </c>
    </row>
    <row r="8268" spans="1:22" x14ac:dyDescent="0.55000000000000004">
      <c r="A8268" t="s">
        <v>11</v>
      </c>
      <c r="B8268" s="1">
        <v>36098</v>
      </c>
      <c r="C8268" s="2" t="s">
        <v>406</v>
      </c>
      <c r="D8268" s="2" t="s">
        <v>13966</v>
      </c>
      <c r="E8268">
        <v>5745.2402339999999</v>
      </c>
      <c r="F8268">
        <v>5745.2402339999999</v>
      </c>
      <c r="G8268">
        <v>5745.2402339999999</v>
      </c>
      <c r="H8268">
        <v>5745.2402339999999</v>
      </c>
      <c r="I8268">
        <v>5745.2402339999999</v>
      </c>
      <c r="J8268">
        <v>0</v>
      </c>
      <c r="K8268">
        <v>5745.2402339999999</v>
      </c>
      <c r="L8268" t="s">
        <v>685</v>
      </c>
      <c r="M8268" t="s">
        <v>686</v>
      </c>
      <c r="N8268" t="s">
        <v>687</v>
      </c>
      <c r="O8268" t="s">
        <v>8155</v>
      </c>
      <c r="P8268" t="s">
        <v>689</v>
      </c>
      <c r="Q8268">
        <v>69.193349999999995</v>
      </c>
      <c r="S8268" s="1">
        <v>36069</v>
      </c>
      <c r="T8268" s="3">
        <v>12294.736999999999</v>
      </c>
      <c r="U8268" s="1">
        <v>36069</v>
      </c>
      <c r="V8268">
        <v>173557131.983087</v>
      </c>
    </row>
    <row r="8269" spans="1:22" x14ac:dyDescent="0.55000000000000004">
      <c r="A8269" t="s">
        <v>11</v>
      </c>
      <c r="B8269" s="1">
        <v>36101</v>
      </c>
      <c r="C8269" s="2" t="s">
        <v>407</v>
      </c>
      <c r="D8269" s="2" t="s">
        <v>13966</v>
      </c>
      <c r="E8269">
        <v>5828.6601559999999</v>
      </c>
      <c r="F8269">
        <v>5828.6601559999999</v>
      </c>
      <c r="G8269">
        <v>5828.6601559999999</v>
      </c>
      <c r="H8269">
        <v>5828.6601559999999</v>
      </c>
      <c r="I8269">
        <v>5828.6601559999999</v>
      </c>
      <c r="J8269">
        <v>0</v>
      </c>
      <c r="K8269">
        <v>5828.6601559999999</v>
      </c>
      <c r="L8269" t="s">
        <v>685</v>
      </c>
      <c r="M8269" t="s">
        <v>686</v>
      </c>
      <c r="N8269" t="s">
        <v>687</v>
      </c>
      <c r="O8269" t="s">
        <v>8156</v>
      </c>
      <c r="P8269" t="s">
        <v>689</v>
      </c>
      <c r="Q8269">
        <v>69.193349999999995</v>
      </c>
      <c r="S8269" s="1">
        <v>36069</v>
      </c>
      <c r="T8269" s="3">
        <v>12294.736999999999</v>
      </c>
      <c r="U8269" s="1">
        <v>36100</v>
      </c>
      <c r="V8269">
        <v>173714711.30425099</v>
      </c>
    </row>
    <row r="8270" spans="1:22" x14ac:dyDescent="0.55000000000000004">
      <c r="A8270" t="s">
        <v>11</v>
      </c>
      <c r="B8270" s="1">
        <v>36102</v>
      </c>
      <c r="C8270" s="2" t="s">
        <v>407</v>
      </c>
      <c r="D8270" s="2" t="s">
        <v>13966</v>
      </c>
      <c r="E8270">
        <v>5834.580078</v>
      </c>
      <c r="F8270">
        <v>5834.580078</v>
      </c>
      <c r="G8270">
        <v>5834.580078</v>
      </c>
      <c r="H8270">
        <v>5834.580078</v>
      </c>
      <c r="I8270">
        <v>5834.580078</v>
      </c>
      <c r="J8270">
        <v>0</v>
      </c>
      <c r="K8270">
        <v>5834.580078</v>
      </c>
      <c r="L8270" t="s">
        <v>685</v>
      </c>
      <c r="M8270" t="s">
        <v>686</v>
      </c>
      <c r="N8270" t="s">
        <v>687</v>
      </c>
      <c r="O8270" t="s">
        <v>8157</v>
      </c>
      <c r="P8270" t="s">
        <v>689</v>
      </c>
      <c r="Q8270">
        <v>69.193349999999995</v>
      </c>
      <c r="S8270" s="1">
        <v>36069</v>
      </c>
      <c r="T8270" s="3">
        <v>12294.736999999999</v>
      </c>
      <c r="U8270" s="1">
        <v>36100</v>
      </c>
      <c r="V8270">
        <v>173714711.30425099</v>
      </c>
    </row>
    <row r="8271" spans="1:22" x14ac:dyDescent="0.55000000000000004">
      <c r="A8271" t="s">
        <v>11</v>
      </c>
      <c r="B8271" s="1">
        <v>36103</v>
      </c>
      <c r="C8271" s="2" t="s">
        <v>407</v>
      </c>
      <c r="D8271" s="2" t="s">
        <v>13966</v>
      </c>
      <c r="E8271">
        <v>5869.8999020000001</v>
      </c>
      <c r="F8271">
        <v>5869.8999020000001</v>
      </c>
      <c r="G8271">
        <v>5869.8999020000001</v>
      </c>
      <c r="H8271">
        <v>5869.8999020000001</v>
      </c>
      <c r="I8271">
        <v>5869.8999020000001</v>
      </c>
      <c r="J8271">
        <v>0</v>
      </c>
      <c r="K8271">
        <v>5869.8999020000001</v>
      </c>
      <c r="L8271" t="s">
        <v>685</v>
      </c>
      <c r="M8271" t="s">
        <v>686</v>
      </c>
      <c r="N8271" t="s">
        <v>687</v>
      </c>
      <c r="O8271" t="s">
        <v>8158</v>
      </c>
      <c r="P8271" t="s">
        <v>689</v>
      </c>
      <c r="Q8271">
        <v>69.193349999999995</v>
      </c>
      <c r="S8271" s="1">
        <v>36069</v>
      </c>
      <c r="T8271" s="3">
        <v>12294.736999999999</v>
      </c>
      <c r="U8271" s="1">
        <v>36100</v>
      </c>
      <c r="V8271">
        <v>173714711.30425099</v>
      </c>
    </row>
    <row r="8272" spans="1:22" x14ac:dyDescent="0.55000000000000004">
      <c r="A8272" t="s">
        <v>11</v>
      </c>
      <c r="B8272" s="1">
        <v>36104</v>
      </c>
      <c r="C8272" s="2" t="s">
        <v>407</v>
      </c>
      <c r="D8272" s="2" t="s">
        <v>13966</v>
      </c>
      <c r="E8272">
        <v>5944.3398440000001</v>
      </c>
      <c r="F8272">
        <v>5944.3398440000001</v>
      </c>
      <c r="G8272">
        <v>5944.3398440000001</v>
      </c>
      <c r="H8272">
        <v>5944.3398440000001</v>
      </c>
      <c r="I8272">
        <v>5944.3398440000001</v>
      </c>
      <c r="J8272">
        <v>0</v>
      </c>
      <c r="K8272">
        <v>5944.3398440000001</v>
      </c>
      <c r="L8272" t="s">
        <v>685</v>
      </c>
      <c r="M8272" t="s">
        <v>686</v>
      </c>
      <c r="N8272" t="s">
        <v>687</v>
      </c>
      <c r="O8272" t="s">
        <v>8159</v>
      </c>
      <c r="P8272" t="s">
        <v>689</v>
      </c>
      <c r="Q8272">
        <v>69.193349999999995</v>
      </c>
      <c r="S8272" s="1">
        <v>36069</v>
      </c>
      <c r="T8272" s="3">
        <v>12294.736999999999</v>
      </c>
      <c r="U8272" s="1">
        <v>36100</v>
      </c>
      <c r="V8272">
        <v>173714711.30425099</v>
      </c>
    </row>
    <row r="8273" spans="1:22" x14ac:dyDescent="0.55000000000000004">
      <c r="A8273" t="s">
        <v>11</v>
      </c>
      <c r="B8273" s="1">
        <v>36105</v>
      </c>
      <c r="C8273" s="2" t="s">
        <v>407</v>
      </c>
      <c r="D8273" s="2" t="s">
        <v>13966</v>
      </c>
      <c r="E8273">
        <v>5975.2202150000003</v>
      </c>
      <c r="F8273">
        <v>5975.2202150000003</v>
      </c>
      <c r="G8273">
        <v>5975.2202150000003</v>
      </c>
      <c r="H8273">
        <v>5975.2202150000003</v>
      </c>
      <c r="I8273">
        <v>5975.2202150000003</v>
      </c>
      <c r="J8273">
        <v>0</v>
      </c>
      <c r="K8273">
        <v>5975.2202150000003</v>
      </c>
      <c r="L8273" t="s">
        <v>685</v>
      </c>
      <c r="M8273" t="s">
        <v>686</v>
      </c>
      <c r="N8273" t="s">
        <v>687</v>
      </c>
      <c r="O8273" t="s">
        <v>8160</v>
      </c>
      <c r="P8273" t="s">
        <v>689</v>
      </c>
      <c r="Q8273">
        <v>69.193349999999995</v>
      </c>
      <c r="S8273" s="1">
        <v>36069</v>
      </c>
      <c r="T8273" s="3">
        <v>12294.736999999999</v>
      </c>
      <c r="U8273" s="1">
        <v>36100</v>
      </c>
      <c r="V8273">
        <v>173714711.30425099</v>
      </c>
    </row>
    <row r="8274" spans="1:22" x14ac:dyDescent="0.55000000000000004">
      <c r="A8274" t="s">
        <v>11</v>
      </c>
      <c r="B8274" s="1">
        <v>36108</v>
      </c>
      <c r="C8274" s="2" t="s">
        <v>407</v>
      </c>
      <c r="D8274" s="2" t="s">
        <v>13966</v>
      </c>
      <c r="E8274">
        <v>5912.2001950000003</v>
      </c>
      <c r="F8274">
        <v>5912.2001950000003</v>
      </c>
      <c r="G8274">
        <v>5912.2001950000003</v>
      </c>
      <c r="H8274">
        <v>5912.2001950000003</v>
      </c>
      <c r="I8274">
        <v>5912.2001950000003</v>
      </c>
      <c r="J8274">
        <v>0</v>
      </c>
      <c r="K8274">
        <v>5912.2001950000003</v>
      </c>
      <c r="L8274" t="s">
        <v>685</v>
      </c>
      <c r="M8274" t="s">
        <v>686</v>
      </c>
      <c r="N8274" t="s">
        <v>687</v>
      </c>
      <c r="O8274" t="s">
        <v>8161</v>
      </c>
      <c r="P8274" t="s">
        <v>689</v>
      </c>
      <c r="Q8274">
        <v>69.193349999999995</v>
      </c>
      <c r="S8274" s="1">
        <v>36069</v>
      </c>
      <c r="T8274" s="3">
        <v>12294.736999999999</v>
      </c>
      <c r="U8274" s="1">
        <v>36100</v>
      </c>
      <c r="V8274">
        <v>173714711.30425099</v>
      </c>
    </row>
    <row r="8275" spans="1:22" x14ac:dyDescent="0.55000000000000004">
      <c r="A8275" t="s">
        <v>11</v>
      </c>
      <c r="B8275" s="1">
        <v>36109</v>
      </c>
      <c r="C8275" s="2" t="s">
        <v>407</v>
      </c>
      <c r="D8275" s="2" t="s">
        <v>13966</v>
      </c>
      <c r="E8275">
        <v>5894.0097660000001</v>
      </c>
      <c r="F8275">
        <v>5894.0097660000001</v>
      </c>
      <c r="G8275">
        <v>5894.0097660000001</v>
      </c>
      <c r="H8275">
        <v>5894.0097660000001</v>
      </c>
      <c r="I8275">
        <v>5894.0097660000001</v>
      </c>
      <c r="J8275">
        <v>0</v>
      </c>
      <c r="K8275">
        <v>5894.0097660000001</v>
      </c>
      <c r="L8275" t="s">
        <v>685</v>
      </c>
      <c r="M8275" t="s">
        <v>686</v>
      </c>
      <c r="N8275" t="s">
        <v>687</v>
      </c>
      <c r="O8275" t="s">
        <v>8162</v>
      </c>
      <c r="P8275" t="s">
        <v>689</v>
      </c>
      <c r="Q8275">
        <v>69.193349999999995</v>
      </c>
      <c r="S8275" s="1">
        <v>36069</v>
      </c>
      <c r="T8275" s="3">
        <v>12294.736999999999</v>
      </c>
      <c r="U8275" s="1">
        <v>36100</v>
      </c>
      <c r="V8275">
        <v>173714711.30425099</v>
      </c>
    </row>
    <row r="8276" spans="1:22" x14ac:dyDescent="0.55000000000000004">
      <c r="A8276" t="s">
        <v>11</v>
      </c>
      <c r="B8276" s="1">
        <v>36110</v>
      </c>
      <c r="C8276" s="2" t="s">
        <v>407</v>
      </c>
      <c r="D8276" s="2" t="s">
        <v>13966</v>
      </c>
      <c r="E8276">
        <v>5851.080078</v>
      </c>
      <c r="F8276">
        <v>5851.080078</v>
      </c>
      <c r="G8276">
        <v>5851.080078</v>
      </c>
      <c r="H8276">
        <v>5851.080078</v>
      </c>
      <c r="I8276">
        <v>5851.080078</v>
      </c>
      <c r="J8276">
        <v>0</v>
      </c>
      <c r="K8276">
        <v>5851.080078</v>
      </c>
      <c r="L8276" t="s">
        <v>685</v>
      </c>
      <c r="M8276" t="s">
        <v>686</v>
      </c>
      <c r="N8276" t="s">
        <v>687</v>
      </c>
      <c r="O8276" t="s">
        <v>8163</v>
      </c>
      <c r="P8276" t="s">
        <v>689</v>
      </c>
      <c r="Q8276">
        <v>69.193349999999995</v>
      </c>
      <c r="S8276" s="1">
        <v>36069</v>
      </c>
      <c r="T8276" s="3">
        <v>12294.736999999999</v>
      </c>
      <c r="U8276" s="1">
        <v>36100</v>
      </c>
      <c r="V8276">
        <v>173714711.30425099</v>
      </c>
    </row>
    <row r="8277" spans="1:22" x14ac:dyDescent="0.55000000000000004">
      <c r="A8277" t="s">
        <v>11</v>
      </c>
      <c r="B8277" s="1">
        <v>36111</v>
      </c>
      <c r="C8277" s="2" t="s">
        <v>407</v>
      </c>
      <c r="D8277" s="2" t="s">
        <v>13966</v>
      </c>
      <c r="E8277">
        <v>5842.6201170000004</v>
      </c>
      <c r="F8277">
        <v>5842.6201170000004</v>
      </c>
      <c r="G8277">
        <v>5842.6201170000004</v>
      </c>
      <c r="H8277">
        <v>5842.6201170000004</v>
      </c>
      <c r="I8277">
        <v>5842.6201170000004</v>
      </c>
      <c r="J8277">
        <v>0</v>
      </c>
      <c r="K8277">
        <v>5842.6201170000004</v>
      </c>
      <c r="L8277" t="s">
        <v>685</v>
      </c>
      <c r="M8277" t="s">
        <v>686</v>
      </c>
      <c r="N8277" t="s">
        <v>687</v>
      </c>
      <c r="O8277" t="s">
        <v>8164</v>
      </c>
      <c r="P8277" t="s">
        <v>689</v>
      </c>
      <c r="Q8277">
        <v>69.193349999999995</v>
      </c>
      <c r="S8277" s="1">
        <v>36069</v>
      </c>
      <c r="T8277" s="3">
        <v>12294.736999999999</v>
      </c>
      <c r="U8277" s="1">
        <v>36100</v>
      </c>
      <c r="V8277">
        <v>173714711.30425099</v>
      </c>
    </row>
    <row r="8278" spans="1:22" x14ac:dyDescent="0.55000000000000004">
      <c r="A8278" t="s">
        <v>11</v>
      </c>
      <c r="B8278" s="1">
        <v>36112</v>
      </c>
      <c r="C8278" s="2" t="s">
        <v>407</v>
      </c>
      <c r="D8278" s="2" t="s">
        <v>13966</v>
      </c>
      <c r="E8278">
        <v>5880.7900390000004</v>
      </c>
      <c r="F8278">
        <v>5880.7900390000004</v>
      </c>
      <c r="G8278">
        <v>5880.7900390000004</v>
      </c>
      <c r="H8278">
        <v>5880.7900390000004</v>
      </c>
      <c r="I8278">
        <v>5880.7900390000004</v>
      </c>
      <c r="J8278">
        <v>0</v>
      </c>
      <c r="K8278">
        <v>5880.7900390000004</v>
      </c>
      <c r="L8278" t="s">
        <v>685</v>
      </c>
      <c r="M8278" t="s">
        <v>686</v>
      </c>
      <c r="N8278" t="s">
        <v>687</v>
      </c>
      <c r="O8278" t="s">
        <v>8165</v>
      </c>
      <c r="P8278" t="s">
        <v>689</v>
      </c>
      <c r="Q8278">
        <v>69.193349999999995</v>
      </c>
      <c r="S8278" s="1">
        <v>36069</v>
      </c>
      <c r="T8278" s="3">
        <v>12294.736999999999</v>
      </c>
      <c r="U8278" s="1">
        <v>36100</v>
      </c>
      <c r="V8278">
        <v>173714711.30425099</v>
      </c>
    </row>
    <row r="8279" spans="1:22" x14ac:dyDescent="0.55000000000000004">
      <c r="A8279" t="s">
        <v>11</v>
      </c>
      <c r="B8279" s="1">
        <v>36115</v>
      </c>
      <c r="C8279" s="2" t="s">
        <v>407</v>
      </c>
      <c r="D8279" s="2" t="s">
        <v>13966</v>
      </c>
      <c r="E8279">
        <v>5924.25</v>
      </c>
      <c r="F8279">
        <v>5924.25</v>
      </c>
      <c r="G8279">
        <v>5924.25</v>
      </c>
      <c r="H8279">
        <v>5924.25</v>
      </c>
      <c r="I8279">
        <v>5924.25</v>
      </c>
      <c r="J8279">
        <v>0</v>
      </c>
      <c r="K8279">
        <v>5924.25</v>
      </c>
      <c r="L8279" t="s">
        <v>685</v>
      </c>
      <c r="M8279" t="s">
        <v>686</v>
      </c>
      <c r="N8279" t="s">
        <v>687</v>
      </c>
      <c r="O8279" t="s">
        <v>8166</v>
      </c>
      <c r="P8279" t="s">
        <v>689</v>
      </c>
      <c r="Q8279">
        <v>69.193349999999995</v>
      </c>
      <c r="S8279" s="1">
        <v>36069</v>
      </c>
      <c r="T8279" s="3">
        <v>12294.736999999999</v>
      </c>
      <c r="U8279" s="1">
        <v>36100</v>
      </c>
      <c r="V8279">
        <v>173714711.30425099</v>
      </c>
    </row>
    <row r="8280" spans="1:22" x14ac:dyDescent="0.55000000000000004">
      <c r="A8280" t="s">
        <v>11</v>
      </c>
      <c r="B8280" s="1">
        <v>36116</v>
      </c>
      <c r="C8280" s="2" t="s">
        <v>407</v>
      </c>
      <c r="D8280" s="2" t="s">
        <v>13966</v>
      </c>
      <c r="E8280">
        <v>5932.0698240000002</v>
      </c>
      <c r="F8280">
        <v>5932.0698240000002</v>
      </c>
      <c r="G8280">
        <v>5932.0698240000002</v>
      </c>
      <c r="H8280">
        <v>5932.0698240000002</v>
      </c>
      <c r="I8280">
        <v>5932.0698240000002</v>
      </c>
      <c r="J8280">
        <v>0</v>
      </c>
      <c r="K8280">
        <v>5932.0698240000002</v>
      </c>
      <c r="L8280" t="s">
        <v>685</v>
      </c>
      <c r="M8280" t="s">
        <v>686</v>
      </c>
      <c r="N8280" t="s">
        <v>687</v>
      </c>
      <c r="O8280" t="s">
        <v>8167</v>
      </c>
      <c r="P8280" t="s">
        <v>689</v>
      </c>
      <c r="Q8280">
        <v>69.193349999999995</v>
      </c>
      <c r="S8280" s="1">
        <v>36069</v>
      </c>
      <c r="T8280" s="3">
        <v>12294.736999999999</v>
      </c>
      <c r="U8280" s="1">
        <v>36100</v>
      </c>
      <c r="V8280">
        <v>173714711.30425099</v>
      </c>
    </row>
    <row r="8281" spans="1:22" x14ac:dyDescent="0.55000000000000004">
      <c r="A8281" t="s">
        <v>11</v>
      </c>
      <c r="B8281" s="1">
        <v>36117</v>
      </c>
      <c r="C8281" s="2" t="s">
        <v>407</v>
      </c>
      <c r="D8281" s="2" t="s">
        <v>13966</v>
      </c>
      <c r="E8281">
        <v>5957.8701170000004</v>
      </c>
      <c r="F8281">
        <v>5957.8701170000004</v>
      </c>
      <c r="G8281">
        <v>5957.8701170000004</v>
      </c>
      <c r="H8281">
        <v>5957.8701170000004</v>
      </c>
      <c r="I8281">
        <v>5957.8701170000004</v>
      </c>
      <c r="J8281">
        <v>0</v>
      </c>
      <c r="K8281">
        <v>5957.8701170000004</v>
      </c>
      <c r="L8281" t="s">
        <v>685</v>
      </c>
      <c r="M8281" t="s">
        <v>686</v>
      </c>
      <c r="N8281" t="s">
        <v>687</v>
      </c>
      <c r="O8281" t="s">
        <v>8168</v>
      </c>
      <c r="P8281" t="s">
        <v>689</v>
      </c>
      <c r="Q8281">
        <v>69.193349999999995</v>
      </c>
      <c r="S8281" s="1">
        <v>36069</v>
      </c>
      <c r="T8281" s="3">
        <v>12294.736999999999</v>
      </c>
      <c r="U8281" s="1">
        <v>36100</v>
      </c>
      <c r="V8281">
        <v>173714711.30425099</v>
      </c>
    </row>
    <row r="8282" spans="1:22" x14ac:dyDescent="0.55000000000000004">
      <c r="A8282" t="s">
        <v>11</v>
      </c>
      <c r="B8282" s="1">
        <v>36118</v>
      </c>
      <c r="C8282" s="2" t="s">
        <v>407</v>
      </c>
      <c r="D8282" s="2" t="s">
        <v>13966</v>
      </c>
      <c r="E8282">
        <v>5992.6601559999999</v>
      </c>
      <c r="F8282">
        <v>5992.6601559999999</v>
      </c>
      <c r="G8282">
        <v>5992.6601559999999</v>
      </c>
      <c r="H8282">
        <v>5992.6601559999999</v>
      </c>
      <c r="I8282">
        <v>5992.6601559999999</v>
      </c>
      <c r="J8282">
        <v>0</v>
      </c>
      <c r="K8282">
        <v>5992.6601559999999</v>
      </c>
      <c r="L8282" t="s">
        <v>685</v>
      </c>
      <c r="M8282" t="s">
        <v>686</v>
      </c>
      <c r="N8282" t="s">
        <v>687</v>
      </c>
      <c r="O8282" t="s">
        <v>8169</v>
      </c>
      <c r="P8282" t="s">
        <v>689</v>
      </c>
      <c r="Q8282">
        <v>69.193349999999995</v>
      </c>
      <c r="S8282" s="1">
        <v>36069</v>
      </c>
      <c r="T8282" s="3">
        <v>12294.736999999999</v>
      </c>
      <c r="U8282" s="1">
        <v>36100</v>
      </c>
      <c r="V8282">
        <v>173714711.30425099</v>
      </c>
    </row>
    <row r="8283" spans="1:22" x14ac:dyDescent="0.55000000000000004">
      <c r="A8283" t="s">
        <v>11</v>
      </c>
      <c r="B8283" s="1">
        <v>36119</v>
      </c>
      <c r="C8283" s="2" t="s">
        <v>407</v>
      </c>
      <c r="D8283" s="2" t="s">
        <v>13966</v>
      </c>
      <c r="E8283">
        <v>6049.0200199999999</v>
      </c>
      <c r="F8283">
        <v>6049.0200199999999</v>
      </c>
      <c r="G8283">
        <v>6049.0200199999999</v>
      </c>
      <c r="H8283">
        <v>6049.0200199999999</v>
      </c>
      <c r="I8283">
        <v>6049.0200199999999</v>
      </c>
      <c r="J8283">
        <v>0</v>
      </c>
      <c r="K8283">
        <v>6049.0200199999999</v>
      </c>
      <c r="L8283" t="s">
        <v>685</v>
      </c>
      <c r="M8283" t="s">
        <v>686</v>
      </c>
      <c r="N8283" t="s">
        <v>687</v>
      </c>
      <c r="O8283" t="s">
        <v>8170</v>
      </c>
      <c r="P8283" t="s">
        <v>689</v>
      </c>
      <c r="Q8283">
        <v>69.193349999999995</v>
      </c>
      <c r="S8283" s="1">
        <v>36069</v>
      </c>
      <c r="T8283" s="3">
        <v>12294.736999999999</v>
      </c>
      <c r="U8283" s="1">
        <v>36100</v>
      </c>
      <c r="V8283">
        <v>173714711.30425099</v>
      </c>
    </row>
    <row r="8284" spans="1:22" x14ac:dyDescent="0.55000000000000004">
      <c r="A8284" t="s">
        <v>11</v>
      </c>
      <c r="B8284" s="1">
        <v>36122</v>
      </c>
      <c r="C8284" s="2" t="s">
        <v>407</v>
      </c>
      <c r="D8284" s="2" t="s">
        <v>13966</v>
      </c>
      <c r="E8284">
        <v>6156.5498049999997</v>
      </c>
      <c r="F8284">
        <v>6156.5498049999997</v>
      </c>
      <c r="G8284">
        <v>6156.5498049999997</v>
      </c>
      <c r="H8284">
        <v>6156.5498049999997</v>
      </c>
      <c r="I8284">
        <v>6156.5498049999997</v>
      </c>
      <c r="J8284">
        <v>0</v>
      </c>
      <c r="K8284">
        <v>6156.5498049999997</v>
      </c>
      <c r="L8284" t="s">
        <v>685</v>
      </c>
      <c r="M8284" t="s">
        <v>686</v>
      </c>
      <c r="N8284" t="s">
        <v>687</v>
      </c>
      <c r="O8284" t="s">
        <v>8171</v>
      </c>
      <c r="P8284" t="s">
        <v>689</v>
      </c>
      <c r="Q8284">
        <v>69.193349999999995</v>
      </c>
      <c r="S8284" s="1">
        <v>36069</v>
      </c>
      <c r="T8284" s="3">
        <v>12294.736999999999</v>
      </c>
      <c r="U8284" s="1">
        <v>36100</v>
      </c>
      <c r="V8284">
        <v>173714711.30425099</v>
      </c>
    </row>
    <row r="8285" spans="1:22" x14ac:dyDescent="0.55000000000000004">
      <c r="A8285" t="s">
        <v>11</v>
      </c>
      <c r="B8285" s="1">
        <v>36123</v>
      </c>
      <c r="C8285" s="2" t="s">
        <v>407</v>
      </c>
      <c r="D8285" s="2" t="s">
        <v>13966</v>
      </c>
      <c r="E8285">
        <v>6129.4902339999999</v>
      </c>
      <c r="F8285">
        <v>6129.4902339999999</v>
      </c>
      <c r="G8285">
        <v>6129.4902339999999</v>
      </c>
      <c r="H8285">
        <v>6129.4902339999999</v>
      </c>
      <c r="I8285">
        <v>6129.4902339999999</v>
      </c>
      <c r="J8285">
        <v>0</v>
      </c>
      <c r="K8285">
        <v>6129.4902339999999</v>
      </c>
      <c r="L8285" t="s">
        <v>685</v>
      </c>
      <c r="M8285" t="s">
        <v>686</v>
      </c>
      <c r="N8285" t="s">
        <v>687</v>
      </c>
      <c r="O8285" t="s">
        <v>8172</v>
      </c>
      <c r="P8285" t="s">
        <v>689</v>
      </c>
      <c r="Q8285">
        <v>69.193349999999995</v>
      </c>
      <c r="S8285" s="1">
        <v>36069</v>
      </c>
      <c r="T8285" s="3">
        <v>12294.736999999999</v>
      </c>
      <c r="U8285" s="1">
        <v>36100</v>
      </c>
      <c r="V8285">
        <v>173714711.30425099</v>
      </c>
    </row>
    <row r="8286" spans="1:22" x14ac:dyDescent="0.55000000000000004">
      <c r="A8286" t="s">
        <v>11</v>
      </c>
      <c r="B8286" s="1">
        <v>36124</v>
      </c>
      <c r="C8286" s="2" t="s">
        <v>407</v>
      </c>
      <c r="D8286" s="2" t="s">
        <v>13966</v>
      </c>
      <c r="E8286">
        <v>6143.7597660000001</v>
      </c>
      <c r="F8286">
        <v>6143.7597660000001</v>
      </c>
      <c r="G8286">
        <v>6143.7597660000001</v>
      </c>
      <c r="H8286">
        <v>6143.7597660000001</v>
      </c>
      <c r="I8286">
        <v>6143.7597660000001</v>
      </c>
      <c r="J8286">
        <v>0</v>
      </c>
      <c r="K8286">
        <v>6143.7597660000001</v>
      </c>
      <c r="L8286" t="s">
        <v>685</v>
      </c>
      <c r="M8286" t="s">
        <v>686</v>
      </c>
      <c r="N8286" t="s">
        <v>687</v>
      </c>
      <c r="O8286" t="s">
        <v>8173</v>
      </c>
      <c r="P8286" t="s">
        <v>689</v>
      </c>
      <c r="Q8286">
        <v>69.193349999999995</v>
      </c>
      <c r="S8286" s="1">
        <v>36069</v>
      </c>
      <c r="T8286" s="3">
        <v>12294.736999999999</v>
      </c>
      <c r="U8286" s="1">
        <v>36100</v>
      </c>
      <c r="V8286">
        <v>173714711.30425099</v>
      </c>
    </row>
    <row r="8287" spans="1:22" x14ac:dyDescent="0.55000000000000004">
      <c r="A8287" t="s">
        <v>11</v>
      </c>
      <c r="B8287" s="1">
        <v>36126</v>
      </c>
      <c r="C8287" s="2" t="s">
        <v>407</v>
      </c>
      <c r="D8287" s="2" t="s">
        <v>13966</v>
      </c>
      <c r="E8287">
        <v>6164.4799800000001</v>
      </c>
      <c r="F8287">
        <v>6164.4799800000001</v>
      </c>
      <c r="G8287">
        <v>6164.4799800000001</v>
      </c>
      <c r="H8287">
        <v>6164.4799800000001</v>
      </c>
      <c r="I8287">
        <v>6164.4799800000001</v>
      </c>
      <c r="J8287">
        <v>0</v>
      </c>
      <c r="K8287">
        <v>6164.4799800000001</v>
      </c>
      <c r="L8287" t="s">
        <v>685</v>
      </c>
      <c r="M8287" t="s">
        <v>686</v>
      </c>
      <c r="N8287" t="s">
        <v>687</v>
      </c>
      <c r="O8287" t="s">
        <v>8174</v>
      </c>
      <c r="P8287" t="s">
        <v>689</v>
      </c>
      <c r="Q8287">
        <v>69.193349999999995</v>
      </c>
      <c r="S8287" s="1">
        <v>36069</v>
      </c>
      <c r="T8287" s="3">
        <v>12294.736999999999</v>
      </c>
      <c r="U8287" s="1">
        <v>36100</v>
      </c>
      <c r="V8287">
        <v>173714711.30425099</v>
      </c>
    </row>
    <row r="8288" spans="1:22" x14ac:dyDescent="0.55000000000000004">
      <c r="A8288" t="s">
        <v>11</v>
      </c>
      <c r="B8288" s="1">
        <v>36129</v>
      </c>
      <c r="C8288" s="2" t="s">
        <v>407</v>
      </c>
      <c r="D8288" s="2" t="s">
        <v>13966</v>
      </c>
      <c r="E8288">
        <v>6042.8901370000003</v>
      </c>
      <c r="F8288">
        <v>6042.8901370000003</v>
      </c>
      <c r="G8288">
        <v>6042.8901370000003</v>
      </c>
      <c r="H8288">
        <v>6042.8901370000003</v>
      </c>
      <c r="I8288">
        <v>6042.8901370000003</v>
      </c>
      <c r="J8288">
        <v>0</v>
      </c>
      <c r="K8288">
        <v>6042.8901370000003</v>
      </c>
      <c r="L8288" t="s">
        <v>685</v>
      </c>
      <c r="M8288" t="s">
        <v>686</v>
      </c>
      <c r="N8288" t="s">
        <v>687</v>
      </c>
      <c r="O8288" t="s">
        <v>8175</v>
      </c>
      <c r="P8288" t="s">
        <v>689</v>
      </c>
      <c r="Q8288">
        <v>69.193349999999995</v>
      </c>
      <c r="S8288" s="1">
        <v>36069</v>
      </c>
      <c r="T8288" s="3">
        <v>12294.736999999999</v>
      </c>
      <c r="U8288" s="1">
        <v>36100</v>
      </c>
      <c r="V8288">
        <v>173714711.30425099</v>
      </c>
    </row>
    <row r="8289" spans="1:22" x14ac:dyDescent="0.55000000000000004">
      <c r="A8289" t="s">
        <v>11</v>
      </c>
      <c r="B8289" s="1">
        <v>36130</v>
      </c>
      <c r="C8289" s="2" t="s">
        <v>408</v>
      </c>
      <c r="D8289" s="2" t="s">
        <v>13966</v>
      </c>
      <c r="E8289">
        <v>6062.2402339999999</v>
      </c>
      <c r="F8289">
        <v>6062.2402339999999</v>
      </c>
      <c r="G8289">
        <v>6062.2402339999999</v>
      </c>
      <c r="H8289">
        <v>6062.2402339999999</v>
      </c>
      <c r="I8289">
        <v>6062.2402339999999</v>
      </c>
      <c r="J8289">
        <v>0</v>
      </c>
      <c r="K8289">
        <v>6062.2402339999999</v>
      </c>
      <c r="L8289" t="s">
        <v>685</v>
      </c>
      <c r="M8289" t="s">
        <v>686</v>
      </c>
      <c r="N8289" t="s">
        <v>687</v>
      </c>
      <c r="O8289" t="s">
        <v>8176</v>
      </c>
      <c r="P8289" t="s">
        <v>689</v>
      </c>
      <c r="Q8289">
        <v>69.151160000000004</v>
      </c>
      <c r="S8289" s="1">
        <v>36069</v>
      </c>
      <c r="T8289" s="3">
        <v>12294.736999999999</v>
      </c>
      <c r="U8289" s="1">
        <v>36130</v>
      </c>
      <c r="V8289">
        <v>173885197.70627201</v>
      </c>
    </row>
    <row r="8290" spans="1:22" x14ac:dyDescent="0.55000000000000004">
      <c r="A8290" t="s">
        <v>11</v>
      </c>
      <c r="B8290" s="1">
        <v>36131</v>
      </c>
      <c r="C8290" s="2" t="s">
        <v>408</v>
      </c>
      <c r="D8290" s="2" t="s">
        <v>13966</v>
      </c>
      <c r="E8290">
        <v>6045.9501950000003</v>
      </c>
      <c r="F8290">
        <v>6045.9501950000003</v>
      </c>
      <c r="G8290">
        <v>6045.9501950000003</v>
      </c>
      <c r="H8290">
        <v>6045.9501950000003</v>
      </c>
      <c r="I8290">
        <v>6045.9501950000003</v>
      </c>
      <c r="J8290">
        <v>0</v>
      </c>
      <c r="K8290">
        <v>6045.9501950000003</v>
      </c>
      <c r="L8290" t="s">
        <v>685</v>
      </c>
      <c r="M8290" t="s">
        <v>686</v>
      </c>
      <c r="N8290" t="s">
        <v>687</v>
      </c>
      <c r="O8290" t="s">
        <v>8177</v>
      </c>
      <c r="P8290" t="s">
        <v>689</v>
      </c>
      <c r="Q8290">
        <v>69.151160000000004</v>
      </c>
      <c r="S8290" s="1">
        <v>36069</v>
      </c>
      <c r="T8290" s="3">
        <v>12294.736999999999</v>
      </c>
      <c r="U8290" s="1">
        <v>36130</v>
      </c>
      <c r="V8290">
        <v>173885197.70627201</v>
      </c>
    </row>
    <row r="8291" spans="1:22" x14ac:dyDescent="0.55000000000000004">
      <c r="A8291" t="s">
        <v>11</v>
      </c>
      <c r="B8291" s="1">
        <v>36132</v>
      </c>
      <c r="C8291" s="2" t="s">
        <v>408</v>
      </c>
      <c r="D8291" s="2" t="s">
        <v>13966</v>
      </c>
      <c r="E8291">
        <v>5957.7700199999999</v>
      </c>
      <c r="F8291">
        <v>5957.7700199999999</v>
      </c>
      <c r="G8291">
        <v>5957.7700199999999</v>
      </c>
      <c r="H8291">
        <v>5957.7700199999999</v>
      </c>
      <c r="I8291">
        <v>5957.7700199999999</v>
      </c>
      <c r="J8291">
        <v>0</v>
      </c>
      <c r="K8291">
        <v>5957.7700199999999</v>
      </c>
      <c r="L8291" t="s">
        <v>685</v>
      </c>
      <c r="M8291" t="s">
        <v>686</v>
      </c>
      <c r="N8291" t="s">
        <v>687</v>
      </c>
      <c r="O8291" t="s">
        <v>8178</v>
      </c>
      <c r="P8291" t="s">
        <v>689</v>
      </c>
      <c r="Q8291">
        <v>69.151160000000004</v>
      </c>
      <c r="S8291" s="1">
        <v>36069</v>
      </c>
      <c r="T8291" s="3">
        <v>12294.736999999999</v>
      </c>
      <c r="U8291" s="1">
        <v>36130</v>
      </c>
      <c r="V8291">
        <v>173885197.70627201</v>
      </c>
    </row>
    <row r="8292" spans="1:22" x14ac:dyDescent="0.55000000000000004">
      <c r="A8292" t="s">
        <v>11</v>
      </c>
      <c r="B8292" s="1">
        <v>36133</v>
      </c>
      <c r="C8292" s="2" t="s">
        <v>408</v>
      </c>
      <c r="D8292" s="2" t="s">
        <v>13966</v>
      </c>
      <c r="E8292">
        <v>6063.9301759999998</v>
      </c>
      <c r="F8292">
        <v>6063.9301759999998</v>
      </c>
      <c r="G8292">
        <v>6063.9301759999998</v>
      </c>
      <c r="H8292">
        <v>6063.9301759999998</v>
      </c>
      <c r="I8292">
        <v>6063.9301759999998</v>
      </c>
      <c r="J8292">
        <v>0</v>
      </c>
      <c r="K8292">
        <v>6063.9301759999998</v>
      </c>
      <c r="L8292" t="s">
        <v>685</v>
      </c>
      <c r="M8292" t="s">
        <v>686</v>
      </c>
      <c r="N8292" t="s">
        <v>687</v>
      </c>
      <c r="O8292" t="s">
        <v>8179</v>
      </c>
      <c r="P8292" t="s">
        <v>689</v>
      </c>
      <c r="Q8292">
        <v>69.151160000000004</v>
      </c>
      <c r="S8292" s="1">
        <v>36069</v>
      </c>
      <c r="T8292" s="3">
        <v>12294.736999999999</v>
      </c>
      <c r="U8292" s="1">
        <v>36130</v>
      </c>
      <c r="V8292">
        <v>173885197.70627201</v>
      </c>
    </row>
    <row r="8293" spans="1:22" x14ac:dyDescent="0.55000000000000004">
      <c r="A8293" t="s">
        <v>11</v>
      </c>
      <c r="B8293" s="1">
        <v>36136</v>
      </c>
      <c r="C8293" s="2" t="s">
        <v>408</v>
      </c>
      <c r="D8293" s="2" t="s">
        <v>13966</v>
      </c>
      <c r="E8293">
        <v>6104.5297849999997</v>
      </c>
      <c r="F8293">
        <v>6104.5297849999997</v>
      </c>
      <c r="G8293">
        <v>6104.5297849999997</v>
      </c>
      <c r="H8293">
        <v>6104.5297849999997</v>
      </c>
      <c r="I8293">
        <v>6104.5297849999997</v>
      </c>
      <c r="J8293">
        <v>0</v>
      </c>
      <c r="K8293">
        <v>6104.5297849999997</v>
      </c>
      <c r="L8293" t="s">
        <v>685</v>
      </c>
      <c r="M8293" t="s">
        <v>686</v>
      </c>
      <c r="N8293" t="s">
        <v>687</v>
      </c>
      <c r="O8293" t="s">
        <v>8180</v>
      </c>
      <c r="P8293" t="s">
        <v>689</v>
      </c>
      <c r="Q8293">
        <v>69.151160000000004</v>
      </c>
      <c r="S8293" s="1">
        <v>36069</v>
      </c>
      <c r="T8293" s="3">
        <v>12294.736999999999</v>
      </c>
      <c r="U8293" s="1">
        <v>36130</v>
      </c>
      <c r="V8293">
        <v>173885197.70627201</v>
      </c>
    </row>
    <row r="8294" spans="1:22" x14ac:dyDescent="0.55000000000000004">
      <c r="A8294" t="s">
        <v>11</v>
      </c>
      <c r="B8294" s="1">
        <v>36137</v>
      </c>
      <c r="C8294" s="2" t="s">
        <v>408</v>
      </c>
      <c r="D8294" s="2" t="s">
        <v>13966</v>
      </c>
      <c r="E8294">
        <v>6079.0498049999997</v>
      </c>
      <c r="F8294">
        <v>6079.0498049999997</v>
      </c>
      <c r="G8294">
        <v>6079.0498049999997</v>
      </c>
      <c r="H8294">
        <v>6079.0498049999997</v>
      </c>
      <c r="I8294">
        <v>6079.0498049999997</v>
      </c>
      <c r="J8294">
        <v>0</v>
      </c>
      <c r="K8294">
        <v>6079.0498049999997</v>
      </c>
      <c r="L8294" t="s">
        <v>685</v>
      </c>
      <c r="M8294" t="s">
        <v>686</v>
      </c>
      <c r="N8294" t="s">
        <v>687</v>
      </c>
      <c r="O8294" t="s">
        <v>8181</v>
      </c>
      <c r="P8294" t="s">
        <v>689</v>
      </c>
      <c r="Q8294">
        <v>69.151160000000004</v>
      </c>
      <c r="S8294" s="1">
        <v>36069</v>
      </c>
      <c r="T8294" s="3">
        <v>12294.736999999999</v>
      </c>
      <c r="U8294" s="1">
        <v>36130</v>
      </c>
      <c r="V8294">
        <v>173885197.70627201</v>
      </c>
    </row>
    <row r="8295" spans="1:22" x14ac:dyDescent="0.55000000000000004">
      <c r="A8295" t="s">
        <v>11</v>
      </c>
      <c r="B8295" s="1">
        <v>36138</v>
      </c>
      <c r="C8295" s="2" t="s">
        <v>408</v>
      </c>
      <c r="D8295" s="2" t="s">
        <v>13966</v>
      </c>
      <c r="E8295">
        <v>6077.669922</v>
      </c>
      <c r="F8295">
        <v>6077.669922</v>
      </c>
      <c r="G8295">
        <v>6077.669922</v>
      </c>
      <c r="H8295">
        <v>6077.669922</v>
      </c>
      <c r="I8295">
        <v>6077.669922</v>
      </c>
      <c r="J8295">
        <v>0</v>
      </c>
      <c r="K8295">
        <v>6077.669922</v>
      </c>
      <c r="L8295" t="s">
        <v>685</v>
      </c>
      <c r="M8295" t="s">
        <v>686</v>
      </c>
      <c r="N8295" t="s">
        <v>687</v>
      </c>
      <c r="O8295" t="s">
        <v>8182</v>
      </c>
      <c r="P8295" t="s">
        <v>689</v>
      </c>
      <c r="Q8295">
        <v>69.151160000000004</v>
      </c>
      <c r="S8295" s="1">
        <v>36069</v>
      </c>
      <c r="T8295" s="3">
        <v>12294.736999999999</v>
      </c>
      <c r="U8295" s="1">
        <v>36130</v>
      </c>
      <c r="V8295">
        <v>173885197.70627201</v>
      </c>
    </row>
    <row r="8296" spans="1:22" x14ac:dyDescent="0.55000000000000004">
      <c r="A8296" t="s">
        <v>11</v>
      </c>
      <c r="B8296" s="1">
        <v>36139</v>
      </c>
      <c r="C8296" s="2" t="s">
        <v>408</v>
      </c>
      <c r="D8296" s="2" t="s">
        <v>13966</v>
      </c>
      <c r="E8296">
        <v>5985.580078</v>
      </c>
      <c r="F8296">
        <v>5985.580078</v>
      </c>
      <c r="G8296">
        <v>5985.580078</v>
      </c>
      <c r="H8296">
        <v>5985.580078</v>
      </c>
      <c r="I8296">
        <v>5985.580078</v>
      </c>
      <c r="J8296">
        <v>0</v>
      </c>
      <c r="K8296">
        <v>5985.580078</v>
      </c>
      <c r="L8296" t="s">
        <v>685</v>
      </c>
      <c r="M8296" t="s">
        <v>686</v>
      </c>
      <c r="N8296" t="s">
        <v>687</v>
      </c>
      <c r="O8296" t="s">
        <v>8183</v>
      </c>
      <c r="P8296" t="s">
        <v>689</v>
      </c>
      <c r="Q8296">
        <v>69.151160000000004</v>
      </c>
      <c r="S8296" s="1">
        <v>36069</v>
      </c>
      <c r="T8296" s="3">
        <v>12294.736999999999</v>
      </c>
      <c r="U8296" s="1">
        <v>36130</v>
      </c>
      <c r="V8296">
        <v>173885197.70627201</v>
      </c>
    </row>
    <row r="8297" spans="1:22" x14ac:dyDescent="0.55000000000000004">
      <c r="A8297" t="s">
        <v>11</v>
      </c>
      <c r="B8297" s="1">
        <v>36140</v>
      </c>
      <c r="C8297" s="2" t="s">
        <v>408</v>
      </c>
      <c r="D8297" s="2" t="s">
        <v>13966</v>
      </c>
      <c r="E8297">
        <v>5972.25</v>
      </c>
      <c r="F8297">
        <v>5972.25</v>
      </c>
      <c r="G8297">
        <v>5972.25</v>
      </c>
      <c r="H8297">
        <v>5972.25</v>
      </c>
      <c r="I8297">
        <v>5972.25</v>
      </c>
      <c r="J8297">
        <v>0</v>
      </c>
      <c r="K8297">
        <v>5972.25</v>
      </c>
      <c r="L8297" t="s">
        <v>685</v>
      </c>
      <c r="M8297" t="s">
        <v>686</v>
      </c>
      <c r="N8297" t="s">
        <v>687</v>
      </c>
      <c r="O8297" t="s">
        <v>8184</v>
      </c>
      <c r="P8297" t="s">
        <v>689</v>
      </c>
      <c r="Q8297">
        <v>69.151160000000004</v>
      </c>
      <c r="S8297" s="1">
        <v>36069</v>
      </c>
      <c r="T8297" s="3">
        <v>12294.736999999999</v>
      </c>
      <c r="U8297" s="1">
        <v>36130</v>
      </c>
      <c r="V8297">
        <v>173885197.70627201</v>
      </c>
    </row>
    <row r="8298" spans="1:22" x14ac:dyDescent="0.55000000000000004">
      <c r="A8298" t="s">
        <v>11</v>
      </c>
      <c r="B8298" s="1">
        <v>36143</v>
      </c>
      <c r="C8298" s="2" t="s">
        <v>408</v>
      </c>
      <c r="D8298" s="2" t="s">
        <v>13966</v>
      </c>
      <c r="E8298">
        <v>5863.4501950000003</v>
      </c>
      <c r="F8298">
        <v>5863.4501950000003</v>
      </c>
      <c r="G8298">
        <v>5863.4501950000003</v>
      </c>
      <c r="H8298">
        <v>5863.4501950000003</v>
      </c>
      <c r="I8298">
        <v>5863.4501950000003</v>
      </c>
      <c r="J8298">
        <v>0</v>
      </c>
      <c r="K8298">
        <v>5863.4501950000003</v>
      </c>
      <c r="L8298" t="s">
        <v>685</v>
      </c>
      <c r="M8298" t="s">
        <v>686</v>
      </c>
      <c r="N8298" t="s">
        <v>687</v>
      </c>
      <c r="O8298" t="s">
        <v>8185</v>
      </c>
      <c r="P8298" t="s">
        <v>689</v>
      </c>
      <c r="Q8298">
        <v>69.151160000000004</v>
      </c>
      <c r="S8298" s="1">
        <v>36069</v>
      </c>
      <c r="T8298" s="3">
        <v>12294.736999999999</v>
      </c>
      <c r="U8298" s="1">
        <v>36130</v>
      </c>
      <c r="V8298">
        <v>173885197.70627201</v>
      </c>
    </row>
    <row r="8299" spans="1:22" x14ac:dyDescent="0.55000000000000004">
      <c r="A8299" t="s">
        <v>11</v>
      </c>
      <c r="B8299" s="1">
        <v>36144</v>
      </c>
      <c r="C8299" s="2" t="s">
        <v>408</v>
      </c>
      <c r="D8299" s="2" t="s">
        <v>13966</v>
      </c>
      <c r="E8299">
        <v>5950.2597660000001</v>
      </c>
      <c r="F8299">
        <v>5950.2597660000001</v>
      </c>
      <c r="G8299">
        <v>5950.2597660000001</v>
      </c>
      <c r="H8299">
        <v>5950.2597660000001</v>
      </c>
      <c r="I8299">
        <v>5950.2597660000001</v>
      </c>
      <c r="J8299">
        <v>0</v>
      </c>
      <c r="K8299">
        <v>5950.2597660000001</v>
      </c>
      <c r="L8299" t="s">
        <v>685</v>
      </c>
      <c r="M8299" t="s">
        <v>686</v>
      </c>
      <c r="N8299" t="s">
        <v>687</v>
      </c>
      <c r="O8299" t="s">
        <v>8186</v>
      </c>
      <c r="P8299" t="s">
        <v>689</v>
      </c>
      <c r="Q8299">
        <v>69.151160000000004</v>
      </c>
      <c r="S8299" s="1">
        <v>36069</v>
      </c>
      <c r="T8299" s="3">
        <v>12294.736999999999</v>
      </c>
      <c r="U8299" s="1">
        <v>36130</v>
      </c>
      <c r="V8299">
        <v>173885197.70627201</v>
      </c>
    </row>
    <row r="8300" spans="1:22" x14ac:dyDescent="0.55000000000000004">
      <c r="A8300" t="s">
        <v>11</v>
      </c>
      <c r="B8300" s="1">
        <v>36145</v>
      </c>
      <c r="C8300" s="2" t="s">
        <v>408</v>
      </c>
      <c r="D8300" s="2" t="s">
        <v>13966</v>
      </c>
      <c r="E8300">
        <v>5951.8500979999999</v>
      </c>
      <c r="F8300">
        <v>5951.8500979999999</v>
      </c>
      <c r="G8300">
        <v>5951.8500979999999</v>
      </c>
      <c r="H8300">
        <v>5951.8500979999999</v>
      </c>
      <c r="I8300">
        <v>5951.8500979999999</v>
      </c>
      <c r="J8300">
        <v>0</v>
      </c>
      <c r="K8300">
        <v>5951.8500979999999</v>
      </c>
      <c r="L8300" t="s">
        <v>685</v>
      </c>
      <c r="M8300" t="s">
        <v>686</v>
      </c>
      <c r="N8300" t="s">
        <v>687</v>
      </c>
      <c r="O8300" t="s">
        <v>8187</v>
      </c>
      <c r="P8300" t="s">
        <v>689</v>
      </c>
      <c r="Q8300">
        <v>69.151160000000004</v>
      </c>
      <c r="S8300" s="1">
        <v>36069</v>
      </c>
      <c r="T8300" s="3">
        <v>12294.736999999999</v>
      </c>
      <c r="U8300" s="1">
        <v>36130</v>
      </c>
      <c r="V8300">
        <v>173885197.70627201</v>
      </c>
    </row>
    <row r="8301" spans="1:22" x14ac:dyDescent="0.55000000000000004">
      <c r="A8301" t="s">
        <v>11</v>
      </c>
      <c r="B8301" s="1">
        <v>36146</v>
      </c>
      <c r="C8301" s="2" t="s">
        <v>408</v>
      </c>
      <c r="D8301" s="2" t="s">
        <v>13966</v>
      </c>
      <c r="E8301">
        <v>6028.6098629999997</v>
      </c>
      <c r="F8301">
        <v>6028.6098629999997</v>
      </c>
      <c r="G8301">
        <v>6028.6098629999997</v>
      </c>
      <c r="H8301">
        <v>6028.6098629999997</v>
      </c>
      <c r="I8301">
        <v>6028.6098629999997</v>
      </c>
      <c r="J8301">
        <v>0</v>
      </c>
      <c r="K8301">
        <v>6028.6098629999997</v>
      </c>
      <c r="L8301" t="s">
        <v>685</v>
      </c>
      <c r="M8301" t="s">
        <v>686</v>
      </c>
      <c r="N8301" t="s">
        <v>687</v>
      </c>
      <c r="O8301" t="s">
        <v>8188</v>
      </c>
      <c r="P8301" t="s">
        <v>689</v>
      </c>
      <c r="Q8301">
        <v>69.151160000000004</v>
      </c>
      <c r="S8301" s="1">
        <v>36069</v>
      </c>
      <c r="T8301" s="3">
        <v>12294.736999999999</v>
      </c>
      <c r="U8301" s="1">
        <v>36130</v>
      </c>
      <c r="V8301">
        <v>173885197.70627201</v>
      </c>
    </row>
    <row r="8302" spans="1:22" x14ac:dyDescent="0.55000000000000004">
      <c r="A8302" t="s">
        <v>11</v>
      </c>
      <c r="B8302" s="1">
        <v>36147</v>
      </c>
      <c r="C8302" s="2" t="s">
        <v>408</v>
      </c>
      <c r="D8302" s="2" t="s">
        <v>13966</v>
      </c>
      <c r="E8302">
        <v>6048.9101559999999</v>
      </c>
      <c r="F8302">
        <v>6048.9101559999999</v>
      </c>
      <c r="G8302">
        <v>6048.9101559999999</v>
      </c>
      <c r="H8302">
        <v>6048.9101559999999</v>
      </c>
      <c r="I8302">
        <v>6048.9101559999999</v>
      </c>
      <c r="J8302">
        <v>0</v>
      </c>
      <c r="K8302">
        <v>6048.9101559999999</v>
      </c>
      <c r="L8302" t="s">
        <v>685</v>
      </c>
      <c r="M8302" t="s">
        <v>686</v>
      </c>
      <c r="N8302" t="s">
        <v>687</v>
      </c>
      <c r="O8302" t="s">
        <v>8189</v>
      </c>
      <c r="P8302" t="s">
        <v>689</v>
      </c>
      <c r="Q8302">
        <v>69.151160000000004</v>
      </c>
      <c r="S8302" s="1">
        <v>36069</v>
      </c>
      <c r="T8302" s="3">
        <v>12294.736999999999</v>
      </c>
      <c r="U8302" s="1">
        <v>36130</v>
      </c>
      <c r="V8302">
        <v>173885197.70627201</v>
      </c>
    </row>
    <row r="8303" spans="1:22" x14ac:dyDescent="0.55000000000000004">
      <c r="A8303" t="s">
        <v>11</v>
      </c>
      <c r="B8303" s="1">
        <v>36150</v>
      </c>
      <c r="C8303" s="2" t="s">
        <v>408</v>
      </c>
      <c r="D8303" s="2" t="s">
        <v>13966</v>
      </c>
      <c r="E8303">
        <v>6108.4399409999996</v>
      </c>
      <c r="F8303">
        <v>6108.4399409999996</v>
      </c>
      <c r="G8303">
        <v>6108.4399409999996</v>
      </c>
      <c r="H8303">
        <v>6108.4399409999996</v>
      </c>
      <c r="I8303">
        <v>6108.4399409999996</v>
      </c>
      <c r="J8303">
        <v>0</v>
      </c>
      <c r="K8303">
        <v>6108.4399409999996</v>
      </c>
      <c r="L8303" t="s">
        <v>685</v>
      </c>
      <c r="M8303" t="s">
        <v>686</v>
      </c>
      <c r="N8303" t="s">
        <v>687</v>
      </c>
      <c r="O8303" t="s">
        <v>8190</v>
      </c>
      <c r="P8303" t="s">
        <v>689</v>
      </c>
      <c r="Q8303">
        <v>69.151160000000004</v>
      </c>
      <c r="S8303" s="1">
        <v>36069</v>
      </c>
      <c r="T8303" s="3">
        <v>12294.736999999999</v>
      </c>
      <c r="U8303" s="1">
        <v>36130</v>
      </c>
      <c r="V8303">
        <v>173885197.70627201</v>
      </c>
    </row>
    <row r="8304" spans="1:22" x14ac:dyDescent="0.55000000000000004">
      <c r="A8304" t="s">
        <v>11</v>
      </c>
      <c r="B8304" s="1">
        <v>36151</v>
      </c>
      <c r="C8304" s="2" t="s">
        <v>408</v>
      </c>
      <c r="D8304" s="2" t="s">
        <v>13966</v>
      </c>
      <c r="E8304">
        <v>6119.5498049999997</v>
      </c>
      <c r="F8304">
        <v>6119.5498049999997</v>
      </c>
      <c r="G8304">
        <v>6119.5498049999997</v>
      </c>
      <c r="H8304">
        <v>6119.5498049999997</v>
      </c>
      <c r="I8304">
        <v>6119.5498049999997</v>
      </c>
      <c r="J8304">
        <v>0</v>
      </c>
      <c r="K8304">
        <v>6119.5498049999997</v>
      </c>
      <c r="L8304" t="s">
        <v>685</v>
      </c>
      <c r="M8304" t="s">
        <v>686</v>
      </c>
      <c r="N8304" t="s">
        <v>687</v>
      </c>
      <c r="O8304" t="s">
        <v>8191</v>
      </c>
      <c r="P8304" t="s">
        <v>689</v>
      </c>
      <c r="Q8304">
        <v>69.151160000000004</v>
      </c>
      <c r="S8304" s="1">
        <v>36069</v>
      </c>
      <c r="T8304" s="3">
        <v>12294.736999999999</v>
      </c>
      <c r="U8304" s="1">
        <v>36130</v>
      </c>
      <c r="V8304">
        <v>173885197.70627201</v>
      </c>
    </row>
    <row r="8305" spans="1:22" x14ac:dyDescent="0.55000000000000004">
      <c r="A8305" t="s">
        <v>11</v>
      </c>
      <c r="B8305" s="1">
        <v>36152</v>
      </c>
      <c r="C8305" s="2" t="s">
        <v>408</v>
      </c>
      <c r="D8305" s="2" t="s">
        <v>13966</v>
      </c>
      <c r="E8305">
        <v>6227.3999020000001</v>
      </c>
      <c r="F8305">
        <v>6227.3999020000001</v>
      </c>
      <c r="G8305">
        <v>6227.3999020000001</v>
      </c>
      <c r="H8305">
        <v>6227.3999020000001</v>
      </c>
      <c r="I8305">
        <v>6227.3999020000001</v>
      </c>
      <c r="J8305">
        <v>0</v>
      </c>
      <c r="K8305">
        <v>6227.3999020000001</v>
      </c>
      <c r="L8305" t="s">
        <v>685</v>
      </c>
      <c r="M8305" t="s">
        <v>686</v>
      </c>
      <c r="N8305" t="s">
        <v>687</v>
      </c>
      <c r="O8305" t="s">
        <v>8192</v>
      </c>
      <c r="P8305" t="s">
        <v>689</v>
      </c>
      <c r="Q8305">
        <v>69.151160000000004</v>
      </c>
      <c r="S8305" s="1">
        <v>36069</v>
      </c>
      <c r="T8305" s="3">
        <v>12294.736999999999</v>
      </c>
      <c r="U8305" s="1">
        <v>36130</v>
      </c>
      <c r="V8305">
        <v>173885197.70627201</v>
      </c>
    </row>
    <row r="8306" spans="1:22" x14ac:dyDescent="0.55000000000000004">
      <c r="A8306" t="s">
        <v>11</v>
      </c>
      <c r="B8306" s="1">
        <v>36153</v>
      </c>
      <c r="C8306" s="2" t="s">
        <v>408</v>
      </c>
      <c r="D8306" s="2" t="s">
        <v>13966</v>
      </c>
      <c r="E8306">
        <v>6228.669922</v>
      </c>
      <c r="F8306">
        <v>6228.669922</v>
      </c>
      <c r="G8306">
        <v>6228.669922</v>
      </c>
      <c r="H8306">
        <v>6228.669922</v>
      </c>
      <c r="I8306">
        <v>6228.669922</v>
      </c>
      <c r="J8306">
        <v>0</v>
      </c>
      <c r="K8306">
        <v>6228.669922</v>
      </c>
      <c r="L8306" t="s">
        <v>685</v>
      </c>
      <c r="M8306" t="s">
        <v>686</v>
      </c>
      <c r="N8306" t="s">
        <v>687</v>
      </c>
      <c r="O8306" t="s">
        <v>8193</v>
      </c>
      <c r="P8306" t="s">
        <v>689</v>
      </c>
      <c r="Q8306">
        <v>69.151160000000004</v>
      </c>
      <c r="S8306" s="1">
        <v>36069</v>
      </c>
      <c r="T8306" s="3">
        <v>12294.736999999999</v>
      </c>
      <c r="U8306" s="1">
        <v>36130</v>
      </c>
      <c r="V8306">
        <v>173885197.70627201</v>
      </c>
    </row>
    <row r="8307" spans="1:22" x14ac:dyDescent="0.55000000000000004">
      <c r="A8307" t="s">
        <v>11</v>
      </c>
      <c r="B8307" s="1">
        <v>36157</v>
      </c>
      <c r="C8307" s="2" t="s">
        <v>408</v>
      </c>
      <c r="D8307" s="2" t="s">
        <v>13966</v>
      </c>
      <c r="E8307">
        <v>6228.0297849999997</v>
      </c>
      <c r="F8307">
        <v>6228.0297849999997</v>
      </c>
      <c r="G8307">
        <v>6228.0297849999997</v>
      </c>
      <c r="H8307">
        <v>6228.0297849999997</v>
      </c>
      <c r="I8307">
        <v>6228.0297849999997</v>
      </c>
      <c r="J8307">
        <v>0</v>
      </c>
      <c r="K8307">
        <v>6228.0297849999997</v>
      </c>
      <c r="L8307" t="s">
        <v>685</v>
      </c>
      <c r="M8307" t="s">
        <v>686</v>
      </c>
      <c r="N8307" t="s">
        <v>687</v>
      </c>
      <c r="O8307" t="s">
        <v>8194</v>
      </c>
      <c r="P8307" t="s">
        <v>689</v>
      </c>
      <c r="Q8307">
        <v>69.151160000000004</v>
      </c>
      <c r="S8307" s="1">
        <v>36069</v>
      </c>
      <c r="T8307" s="3">
        <v>12294.736999999999</v>
      </c>
      <c r="U8307" s="1">
        <v>36130</v>
      </c>
      <c r="V8307">
        <v>173885197.70627201</v>
      </c>
    </row>
    <row r="8308" spans="1:22" x14ac:dyDescent="0.55000000000000004">
      <c r="A8308" t="s">
        <v>11</v>
      </c>
      <c r="B8308" s="1">
        <v>36158</v>
      </c>
      <c r="C8308" s="2" t="s">
        <v>408</v>
      </c>
      <c r="D8308" s="2" t="s">
        <v>13966</v>
      </c>
      <c r="E8308">
        <v>6313.0498049999997</v>
      </c>
      <c r="F8308">
        <v>6313.0498049999997</v>
      </c>
      <c r="G8308">
        <v>6313.0498049999997</v>
      </c>
      <c r="H8308">
        <v>6313.0498049999997</v>
      </c>
      <c r="I8308">
        <v>6313.0498049999997</v>
      </c>
      <c r="J8308">
        <v>0</v>
      </c>
      <c r="K8308">
        <v>6313.0498049999997</v>
      </c>
      <c r="L8308" t="s">
        <v>685</v>
      </c>
      <c r="M8308" t="s">
        <v>686</v>
      </c>
      <c r="N8308" t="s">
        <v>687</v>
      </c>
      <c r="O8308" t="s">
        <v>8195</v>
      </c>
      <c r="P8308" t="s">
        <v>689</v>
      </c>
      <c r="Q8308">
        <v>69.151160000000004</v>
      </c>
      <c r="S8308" s="1">
        <v>36069</v>
      </c>
      <c r="T8308" s="3">
        <v>12294.736999999999</v>
      </c>
      <c r="U8308" s="1">
        <v>36130</v>
      </c>
      <c r="V8308">
        <v>173885197.70627201</v>
      </c>
    </row>
    <row r="8309" spans="1:22" x14ac:dyDescent="0.55000000000000004">
      <c r="A8309" t="s">
        <v>11</v>
      </c>
      <c r="B8309" s="1">
        <v>36159</v>
      </c>
      <c r="C8309" s="2" t="s">
        <v>408</v>
      </c>
      <c r="D8309" s="2" t="s">
        <v>13966</v>
      </c>
      <c r="E8309">
        <v>6283.6499020000001</v>
      </c>
      <c r="F8309">
        <v>6283.6499020000001</v>
      </c>
      <c r="G8309">
        <v>6283.6499020000001</v>
      </c>
      <c r="H8309">
        <v>6283.6499020000001</v>
      </c>
      <c r="I8309">
        <v>6283.6499020000001</v>
      </c>
      <c r="J8309">
        <v>0</v>
      </c>
      <c r="K8309">
        <v>6283.6499020000001</v>
      </c>
      <c r="L8309" t="s">
        <v>685</v>
      </c>
      <c r="M8309" t="s">
        <v>686</v>
      </c>
      <c r="N8309" t="s">
        <v>687</v>
      </c>
      <c r="O8309" t="s">
        <v>8196</v>
      </c>
      <c r="P8309" t="s">
        <v>689</v>
      </c>
      <c r="Q8309">
        <v>69.151160000000004</v>
      </c>
      <c r="S8309" s="1">
        <v>36069</v>
      </c>
      <c r="T8309" s="3">
        <v>12294.736999999999</v>
      </c>
      <c r="U8309" s="1">
        <v>36130</v>
      </c>
      <c r="V8309">
        <v>173885197.70627201</v>
      </c>
    </row>
    <row r="8310" spans="1:22" x14ac:dyDescent="0.55000000000000004">
      <c r="A8310" t="s">
        <v>11</v>
      </c>
      <c r="B8310" s="1">
        <v>36160</v>
      </c>
      <c r="C8310" s="2" t="s">
        <v>408</v>
      </c>
      <c r="D8310" s="2" t="s">
        <v>13966</v>
      </c>
      <c r="E8310">
        <v>6299.9301759999998</v>
      </c>
      <c r="F8310">
        <v>6299.9301759999998</v>
      </c>
      <c r="G8310">
        <v>6299.9301759999998</v>
      </c>
      <c r="H8310">
        <v>6299.9301759999998</v>
      </c>
      <c r="I8310">
        <v>6299.9301759999998</v>
      </c>
      <c r="J8310">
        <v>0</v>
      </c>
      <c r="K8310">
        <v>6299.9301759999998</v>
      </c>
      <c r="L8310" t="s">
        <v>685</v>
      </c>
      <c r="M8310" t="s">
        <v>686</v>
      </c>
      <c r="N8310" t="s">
        <v>687</v>
      </c>
      <c r="O8310" t="s">
        <v>8197</v>
      </c>
      <c r="P8310" t="s">
        <v>689</v>
      </c>
      <c r="Q8310">
        <v>69.151160000000004</v>
      </c>
      <c r="S8310" s="1">
        <v>36069</v>
      </c>
      <c r="T8310" s="3">
        <v>12294.736999999999</v>
      </c>
      <c r="U8310" s="1">
        <v>36130</v>
      </c>
      <c r="V8310">
        <v>173885197.70627201</v>
      </c>
    </row>
    <row r="8311" spans="1:22" x14ac:dyDescent="0.55000000000000004">
      <c r="A8311" t="s">
        <v>11</v>
      </c>
      <c r="B8311" s="1">
        <v>36164</v>
      </c>
      <c r="C8311" s="2" t="s">
        <v>409</v>
      </c>
      <c r="D8311" s="2" t="s">
        <v>13969</v>
      </c>
      <c r="E8311">
        <v>6282.0600590000004</v>
      </c>
      <c r="F8311">
        <v>6282.0600590000004</v>
      </c>
      <c r="G8311">
        <v>6282.0600590000004</v>
      </c>
      <c r="H8311">
        <v>6282.0600590000004</v>
      </c>
      <c r="I8311">
        <v>6282.0600590000004</v>
      </c>
      <c r="J8311">
        <v>0</v>
      </c>
      <c r="K8311">
        <v>6282.0600590000004</v>
      </c>
      <c r="L8311" t="s">
        <v>685</v>
      </c>
      <c r="M8311" t="s">
        <v>686</v>
      </c>
      <c r="N8311" t="s">
        <v>687</v>
      </c>
      <c r="O8311" t="s">
        <v>8198</v>
      </c>
      <c r="P8311" t="s">
        <v>689</v>
      </c>
      <c r="Q8311">
        <v>69.319919999999996</v>
      </c>
      <c r="S8311" s="1">
        <v>36161</v>
      </c>
      <c r="T8311" s="3">
        <v>12410.778</v>
      </c>
      <c r="U8311" s="1">
        <v>36161</v>
      </c>
      <c r="V8311">
        <v>174348394.30919498</v>
      </c>
    </row>
    <row r="8312" spans="1:22" x14ac:dyDescent="0.55000000000000004">
      <c r="A8312" t="s">
        <v>11</v>
      </c>
      <c r="B8312" s="1">
        <v>36165</v>
      </c>
      <c r="C8312" s="2" t="s">
        <v>409</v>
      </c>
      <c r="D8312" s="2" t="s">
        <v>13969</v>
      </c>
      <c r="E8312">
        <v>6343.2900390000004</v>
      </c>
      <c r="F8312">
        <v>6343.2900390000004</v>
      </c>
      <c r="G8312">
        <v>6343.2900390000004</v>
      </c>
      <c r="H8312">
        <v>6343.2900390000004</v>
      </c>
      <c r="I8312">
        <v>6343.2900390000004</v>
      </c>
      <c r="J8312">
        <v>0</v>
      </c>
      <c r="K8312">
        <v>6343.2900390000004</v>
      </c>
      <c r="L8312" t="s">
        <v>685</v>
      </c>
      <c r="M8312" t="s">
        <v>686</v>
      </c>
      <c r="N8312" t="s">
        <v>687</v>
      </c>
      <c r="O8312" t="s">
        <v>8199</v>
      </c>
      <c r="P8312" t="s">
        <v>689</v>
      </c>
      <c r="Q8312">
        <v>69.319919999999996</v>
      </c>
      <c r="S8312" s="1">
        <v>36161</v>
      </c>
      <c r="T8312" s="3">
        <v>12410.778</v>
      </c>
      <c r="U8312" s="1">
        <v>36161</v>
      </c>
      <c r="V8312">
        <v>174348394.30919498</v>
      </c>
    </row>
    <row r="8313" spans="1:22" x14ac:dyDescent="0.55000000000000004">
      <c r="A8313" t="s">
        <v>11</v>
      </c>
      <c r="B8313" s="1">
        <v>36166</v>
      </c>
      <c r="C8313" s="2" t="s">
        <v>409</v>
      </c>
      <c r="D8313" s="2" t="s">
        <v>13969</v>
      </c>
      <c r="E8313">
        <v>6460.6601559999999</v>
      </c>
      <c r="F8313">
        <v>6460.6601559999999</v>
      </c>
      <c r="G8313">
        <v>6460.6601559999999</v>
      </c>
      <c r="H8313">
        <v>6460.6601559999999</v>
      </c>
      <c r="I8313">
        <v>6460.6601559999999</v>
      </c>
      <c r="J8313">
        <v>0</v>
      </c>
      <c r="K8313">
        <v>6460.6601559999999</v>
      </c>
      <c r="L8313" t="s">
        <v>685</v>
      </c>
      <c r="M8313" t="s">
        <v>686</v>
      </c>
      <c r="N8313" t="s">
        <v>687</v>
      </c>
      <c r="O8313" t="s">
        <v>8200</v>
      </c>
      <c r="P8313" t="s">
        <v>689</v>
      </c>
      <c r="Q8313">
        <v>69.319919999999996</v>
      </c>
      <c r="S8313" s="1">
        <v>36161</v>
      </c>
      <c r="T8313" s="3">
        <v>12410.778</v>
      </c>
      <c r="U8313" s="1">
        <v>36161</v>
      </c>
      <c r="V8313">
        <v>174348394.30919498</v>
      </c>
    </row>
    <row r="8314" spans="1:22" x14ac:dyDescent="0.55000000000000004">
      <c r="A8314" t="s">
        <v>11</v>
      </c>
      <c r="B8314" s="1">
        <v>36167</v>
      </c>
      <c r="C8314" s="2" t="s">
        <v>409</v>
      </c>
      <c r="D8314" s="2" t="s">
        <v>13969</v>
      </c>
      <c r="E8314">
        <v>6441.4101559999999</v>
      </c>
      <c r="F8314">
        <v>6441.4101559999999</v>
      </c>
      <c r="G8314">
        <v>6441.4101559999999</v>
      </c>
      <c r="H8314">
        <v>6441.4101559999999</v>
      </c>
      <c r="I8314">
        <v>6441.4101559999999</v>
      </c>
      <c r="J8314">
        <v>0</v>
      </c>
      <c r="K8314">
        <v>6441.4101559999999</v>
      </c>
      <c r="L8314" t="s">
        <v>685</v>
      </c>
      <c r="M8314" t="s">
        <v>686</v>
      </c>
      <c r="N8314" t="s">
        <v>687</v>
      </c>
      <c r="O8314" t="s">
        <v>8201</v>
      </c>
      <c r="P8314" t="s">
        <v>689</v>
      </c>
      <c r="Q8314">
        <v>69.319919999999996</v>
      </c>
      <c r="S8314" s="1">
        <v>36161</v>
      </c>
      <c r="T8314" s="3">
        <v>12410.778</v>
      </c>
      <c r="U8314" s="1">
        <v>36161</v>
      </c>
      <c r="V8314">
        <v>174348394.30919498</v>
      </c>
    </row>
    <row r="8315" spans="1:22" x14ac:dyDescent="0.55000000000000004">
      <c r="A8315" t="s">
        <v>11</v>
      </c>
      <c r="B8315" s="1">
        <v>36168</v>
      </c>
      <c r="C8315" s="2" t="s">
        <v>409</v>
      </c>
      <c r="D8315" s="2" t="s">
        <v>13969</v>
      </c>
      <c r="E8315">
        <v>6461.1801759999998</v>
      </c>
      <c r="F8315">
        <v>6461.1801759999998</v>
      </c>
      <c r="G8315">
        <v>6461.1801759999998</v>
      </c>
      <c r="H8315">
        <v>6461.1801759999998</v>
      </c>
      <c r="I8315">
        <v>6461.1801759999998</v>
      </c>
      <c r="J8315">
        <v>0</v>
      </c>
      <c r="K8315">
        <v>6461.1801759999998</v>
      </c>
      <c r="L8315" t="s">
        <v>685</v>
      </c>
      <c r="M8315" t="s">
        <v>686</v>
      </c>
      <c r="N8315" t="s">
        <v>687</v>
      </c>
      <c r="O8315" t="s">
        <v>8202</v>
      </c>
      <c r="P8315" t="s">
        <v>689</v>
      </c>
      <c r="Q8315">
        <v>69.319919999999996</v>
      </c>
      <c r="S8315" s="1">
        <v>36161</v>
      </c>
      <c r="T8315" s="3">
        <v>12410.778</v>
      </c>
      <c r="U8315" s="1">
        <v>36161</v>
      </c>
      <c r="V8315">
        <v>174348394.30919498</v>
      </c>
    </row>
    <row r="8316" spans="1:22" x14ac:dyDescent="0.55000000000000004">
      <c r="A8316" t="s">
        <v>11</v>
      </c>
      <c r="B8316" s="1">
        <v>36171</v>
      </c>
      <c r="C8316" s="2" t="s">
        <v>409</v>
      </c>
      <c r="D8316" s="2" t="s">
        <v>13969</v>
      </c>
      <c r="E8316">
        <v>6386.9599609999996</v>
      </c>
      <c r="F8316">
        <v>6386.9599609999996</v>
      </c>
      <c r="G8316">
        <v>6386.9599609999996</v>
      </c>
      <c r="H8316">
        <v>6386.9599609999996</v>
      </c>
      <c r="I8316">
        <v>6386.9599609999996</v>
      </c>
      <c r="J8316">
        <v>0</v>
      </c>
      <c r="K8316">
        <v>6386.9599609999996</v>
      </c>
      <c r="L8316" t="s">
        <v>685</v>
      </c>
      <c r="M8316" t="s">
        <v>686</v>
      </c>
      <c r="N8316" t="s">
        <v>687</v>
      </c>
      <c r="O8316" t="s">
        <v>8203</v>
      </c>
      <c r="P8316" t="s">
        <v>689</v>
      </c>
      <c r="Q8316">
        <v>69.319919999999996</v>
      </c>
      <c r="S8316" s="1">
        <v>36161</v>
      </c>
      <c r="T8316" s="3">
        <v>12410.778</v>
      </c>
      <c r="U8316" s="1">
        <v>36161</v>
      </c>
      <c r="V8316">
        <v>174348394.30919498</v>
      </c>
    </row>
    <row r="8317" spans="1:22" x14ac:dyDescent="0.55000000000000004">
      <c r="A8317" t="s">
        <v>11</v>
      </c>
      <c r="B8317" s="1">
        <v>36172</v>
      </c>
      <c r="C8317" s="2" t="s">
        <v>409</v>
      </c>
      <c r="D8317" s="2" t="s">
        <v>13969</v>
      </c>
      <c r="E8317">
        <v>6287.0297849999997</v>
      </c>
      <c r="F8317">
        <v>6287.0297849999997</v>
      </c>
      <c r="G8317">
        <v>6287.0297849999997</v>
      </c>
      <c r="H8317">
        <v>6287.0297849999997</v>
      </c>
      <c r="I8317">
        <v>6287.0297849999997</v>
      </c>
      <c r="J8317">
        <v>0</v>
      </c>
      <c r="K8317">
        <v>6287.0297849999997</v>
      </c>
      <c r="L8317" t="s">
        <v>685</v>
      </c>
      <c r="M8317" t="s">
        <v>686</v>
      </c>
      <c r="N8317" t="s">
        <v>687</v>
      </c>
      <c r="O8317" t="s">
        <v>8204</v>
      </c>
      <c r="P8317" t="s">
        <v>689</v>
      </c>
      <c r="Q8317">
        <v>69.319919999999996</v>
      </c>
      <c r="S8317" s="1">
        <v>36161</v>
      </c>
      <c r="T8317" s="3">
        <v>12410.778</v>
      </c>
      <c r="U8317" s="1">
        <v>36161</v>
      </c>
      <c r="V8317">
        <v>174348394.30919498</v>
      </c>
    </row>
    <row r="8318" spans="1:22" x14ac:dyDescent="0.55000000000000004">
      <c r="A8318" t="s">
        <v>11</v>
      </c>
      <c r="B8318" s="1">
        <v>36173</v>
      </c>
      <c r="C8318" s="2" t="s">
        <v>409</v>
      </c>
      <c r="D8318" s="2" t="s">
        <v>13969</v>
      </c>
      <c r="E8318">
        <v>6246.1098629999997</v>
      </c>
      <c r="F8318">
        <v>6246.1098629999997</v>
      </c>
      <c r="G8318">
        <v>6246.1098629999997</v>
      </c>
      <c r="H8318">
        <v>6246.1098629999997</v>
      </c>
      <c r="I8318">
        <v>6246.1098629999997</v>
      </c>
      <c r="J8318">
        <v>0</v>
      </c>
      <c r="K8318">
        <v>6246.1098629999997</v>
      </c>
      <c r="L8318" t="s">
        <v>685</v>
      </c>
      <c r="M8318" t="s">
        <v>686</v>
      </c>
      <c r="N8318" t="s">
        <v>687</v>
      </c>
      <c r="O8318" t="s">
        <v>8205</v>
      </c>
      <c r="P8318" t="s">
        <v>689</v>
      </c>
      <c r="Q8318">
        <v>69.319919999999996</v>
      </c>
      <c r="S8318" s="1">
        <v>36161</v>
      </c>
      <c r="T8318" s="3">
        <v>12410.778</v>
      </c>
      <c r="U8318" s="1">
        <v>36161</v>
      </c>
      <c r="V8318">
        <v>174348394.30919498</v>
      </c>
    </row>
    <row r="8319" spans="1:22" x14ac:dyDescent="0.55000000000000004">
      <c r="A8319" t="s">
        <v>11</v>
      </c>
      <c r="B8319" s="1">
        <v>36174</v>
      </c>
      <c r="C8319" s="2" t="s">
        <v>409</v>
      </c>
      <c r="D8319" s="2" t="s">
        <v>13969</v>
      </c>
      <c r="E8319">
        <v>6144.080078</v>
      </c>
      <c r="F8319">
        <v>6144.080078</v>
      </c>
      <c r="G8319">
        <v>6144.080078</v>
      </c>
      <c r="H8319">
        <v>6144.080078</v>
      </c>
      <c r="I8319">
        <v>6144.080078</v>
      </c>
      <c r="J8319">
        <v>0</v>
      </c>
      <c r="K8319">
        <v>6144.080078</v>
      </c>
      <c r="L8319" t="s">
        <v>685</v>
      </c>
      <c r="M8319" t="s">
        <v>686</v>
      </c>
      <c r="N8319" t="s">
        <v>687</v>
      </c>
      <c r="O8319" t="s">
        <v>8206</v>
      </c>
      <c r="P8319" t="s">
        <v>689</v>
      </c>
      <c r="Q8319">
        <v>69.319919999999996</v>
      </c>
      <c r="S8319" s="1">
        <v>36161</v>
      </c>
      <c r="T8319" s="3">
        <v>12410.778</v>
      </c>
      <c r="U8319" s="1">
        <v>36161</v>
      </c>
      <c r="V8319">
        <v>174348394.30919498</v>
      </c>
    </row>
    <row r="8320" spans="1:22" x14ac:dyDescent="0.55000000000000004">
      <c r="A8320" t="s">
        <v>11</v>
      </c>
      <c r="B8320" s="1">
        <v>36175</v>
      </c>
      <c r="C8320" s="2" t="s">
        <v>409</v>
      </c>
      <c r="D8320" s="2" t="s">
        <v>13969</v>
      </c>
      <c r="E8320">
        <v>6274.3500979999999</v>
      </c>
      <c r="F8320">
        <v>6274.3500979999999</v>
      </c>
      <c r="G8320">
        <v>6274.3500979999999</v>
      </c>
      <c r="H8320">
        <v>6274.3500979999999</v>
      </c>
      <c r="I8320">
        <v>6274.3500979999999</v>
      </c>
      <c r="J8320">
        <v>0</v>
      </c>
      <c r="K8320">
        <v>6274.3500979999999</v>
      </c>
      <c r="L8320" t="s">
        <v>685</v>
      </c>
      <c r="M8320" t="s">
        <v>686</v>
      </c>
      <c r="N8320" t="s">
        <v>687</v>
      </c>
      <c r="O8320" t="s">
        <v>8207</v>
      </c>
      <c r="P8320" t="s">
        <v>689</v>
      </c>
      <c r="Q8320">
        <v>69.319919999999996</v>
      </c>
      <c r="S8320" s="1">
        <v>36161</v>
      </c>
      <c r="T8320" s="3">
        <v>12410.778</v>
      </c>
      <c r="U8320" s="1">
        <v>36161</v>
      </c>
      <c r="V8320">
        <v>174348394.30919498</v>
      </c>
    </row>
    <row r="8321" spans="1:22" x14ac:dyDescent="0.55000000000000004">
      <c r="A8321" t="s">
        <v>11</v>
      </c>
      <c r="B8321" s="1">
        <v>36179</v>
      </c>
      <c r="C8321" s="2" t="s">
        <v>409</v>
      </c>
      <c r="D8321" s="2" t="s">
        <v>13969</v>
      </c>
      <c r="E8321">
        <v>6289.5698240000002</v>
      </c>
      <c r="F8321">
        <v>6289.5698240000002</v>
      </c>
      <c r="G8321">
        <v>6289.5698240000002</v>
      </c>
      <c r="H8321">
        <v>6289.5698240000002</v>
      </c>
      <c r="I8321">
        <v>6289.5698240000002</v>
      </c>
      <c r="J8321">
        <v>0</v>
      </c>
      <c r="K8321">
        <v>6289.5698240000002</v>
      </c>
      <c r="L8321" t="s">
        <v>685</v>
      </c>
      <c r="M8321" t="s">
        <v>686</v>
      </c>
      <c r="N8321" t="s">
        <v>687</v>
      </c>
      <c r="O8321" t="s">
        <v>8208</v>
      </c>
      <c r="P8321" t="s">
        <v>689</v>
      </c>
      <c r="Q8321">
        <v>69.319919999999996</v>
      </c>
      <c r="S8321" s="1">
        <v>36161</v>
      </c>
      <c r="T8321" s="3">
        <v>12410.778</v>
      </c>
      <c r="U8321" s="1">
        <v>36161</v>
      </c>
      <c r="V8321">
        <v>174348394.30919498</v>
      </c>
    </row>
    <row r="8322" spans="1:22" x14ac:dyDescent="0.55000000000000004">
      <c r="A8322" t="s">
        <v>11</v>
      </c>
      <c r="B8322" s="1">
        <v>36180</v>
      </c>
      <c r="C8322" s="2" t="s">
        <v>409</v>
      </c>
      <c r="D8322" s="2" t="s">
        <v>13969</v>
      </c>
      <c r="E8322">
        <v>6302.8999020000001</v>
      </c>
      <c r="F8322">
        <v>6302.8999020000001</v>
      </c>
      <c r="G8322">
        <v>6302.8999020000001</v>
      </c>
      <c r="H8322">
        <v>6302.8999020000001</v>
      </c>
      <c r="I8322">
        <v>6302.8999020000001</v>
      </c>
      <c r="J8322">
        <v>0</v>
      </c>
      <c r="K8322">
        <v>6302.8999020000001</v>
      </c>
      <c r="L8322" t="s">
        <v>685</v>
      </c>
      <c r="M8322" t="s">
        <v>686</v>
      </c>
      <c r="N8322" t="s">
        <v>687</v>
      </c>
      <c r="O8322" t="s">
        <v>8209</v>
      </c>
      <c r="P8322" t="s">
        <v>689</v>
      </c>
      <c r="Q8322">
        <v>69.319919999999996</v>
      </c>
      <c r="S8322" s="1">
        <v>36161</v>
      </c>
      <c r="T8322" s="3">
        <v>12410.778</v>
      </c>
      <c r="U8322" s="1">
        <v>36161</v>
      </c>
      <c r="V8322">
        <v>174348394.30919498</v>
      </c>
    </row>
    <row r="8323" spans="1:22" x14ac:dyDescent="0.55000000000000004">
      <c r="A8323" t="s">
        <v>11</v>
      </c>
      <c r="B8323" s="1">
        <v>36181</v>
      </c>
      <c r="C8323" s="2" t="s">
        <v>409</v>
      </c>
      <c r="D8323" s="2" t="s">
        <v>13969</v>
      </c>
      <c r="E8323">
        <v>6217.669922</v>
      </c>
      <c r="F8323">
        <v>6217.669922</v>
      </c>
      <c r="G8323">
        <v>6217.669922</v>
      </c>
      <c r="H8323">
        <v>6217.669922</v>
      </c>
      <c r="I8323">
        <v>6217.669922</v>
      </c>
      <c r="J8323">
        <v>0</v>
      </c>
      <c r="K8323">
        <v>6217.669922</v>
      </c>
      <c r="L8323" t="s">
        <v>685</v>
      </c>
      <c r="M8323" t="s">
        <v>686</v>
      </c>
      <c r="N8323" t="s">
        <v>687</v>
      </c>
      <c r="O8323" t="s">
        <v>8210</v>
      </c>
      <c r="P8323" t="s">
        <v>689</v>
      </c>
      <c r="Q8323">
        <v>69.319919999999996</v>
      </c>
      <c r="S8323" s="1">
        <v>36161</v>
      </c>
      <c r="T8323" s="3">
        <v>12410.778</v>
      </c>
      <c r="U8323" s="1">
        <v>36161</v>
      </c>
      <c r="V8323">
        <v>174348394.30919498</v>
      </c>
    </row>
    <row r="8324" spans="1:22" x14ac:dyDescent="0.55000000000000004">
      <c r="A8324" t="s">
        <v>11</v>
      </c>
      <c r="B8324" s="1">
        <v>36182</v>
      </c>
      <c r="C8324" s="2" t="s">
        <v>409</v>
      </c>
      <c r="D8324" s="2" t="s">
        <v>13969</v>
      </c>
      <c r="E8324">
        <v>6172.419922</v>
      </c>
      <c r="F8324">
        <v>6172.419922</v>
      </c>
      <c r="G8324">
        <v>6172.419922</v>
      </c>
      <c r="H8324">
        <v>6172.419922</v>
      </c>
      <c r="I8324">
        <v>6172.419922</v>
      </c>
      <c r="J8324">
        <v>0</v>
      </c>
      <c r="K8324">
        <v>6172.419922</v>
      </c>
      <c r="L8324" t="s">
        <v>685</v>
      </c>
      <c r="M8324" t="s">
        <v>686</v>
      </c>
      <c r="N8324" t="s">
        <v>687</v>
      </c>
      <c r="O8324" t="s">
        <v>8211</v>
      </c>
      <c r="P8324" t="s">
        <v>689</v>
      </c>
      <c r="Q8324">
        <v>69.319919999999996</v>
      </c>
      <c r="S8324" s="1">
        <v>36161</v>
      </c>
      <c r="T8324" s="3">
        <v>12410.778</v>
      </c>
      <c r="U8324" s="1">
        <v>36161</v>
      </c>
      <c r="V8324">
        <v>174348394.30919498</v>
      </c>
    </row>
    <row r="8325" spans="1:22" x14ac:dyDescent="0.55000000000000004">
      <c r="A8325" t="s">
        <v>11</v>
      </c>
      <c r="B8325" s="1">
        <v>36185</v>
      </c>
      <c r="C8325" s="2" t="s">
        <v>409</v>
      </c>
      <c r="D8325" s="2" t="s">
        <v>13969</v>
      </c>
      <c r="E8325">
        <v>6196.8398440000001</v>
      </c>
      <c r="F8325">
        <v>6196.8398440000001</v>
      </c>
      <c r="G8325">
        <v>6196.8398440000001</v>
      </c>
      <c r="H8325">
        <v>6196.8398440000001</v>
      </c>
      <c r="I8325">
        <v>6196.8398440000001</v>
      </c>
      <c r="J8325">
        <v>0</v>
      </c>
      <c r="K8325">
        <v>6196.8398440000001</v>
      </c>
      <c r="L8325" t="s">
        <v>685</v>
      </c>
      <c r="M8325" t="s">
        <v>686</v>
      </c>
      <c r="N8325" t="s">
        <v>687</v>
      </c>
      <c r="O8325" t="s">
        <v>8212</v>
      </c>
      <c r="P8325" t="s">
        <v>689</v>
      </c>
      <c r="Q8325">
        <v>69.319919999999996</v>
      </c>
      <c r="S8325" s="1">
        <v>36161</v>
      </c>
      <c r="T8325" s="3">
        <v>12410.778</v>
      </c>
      <c r="U8325" s="1">
        <v>36161</v>
      </c>
      <c r="V8325">
        <v>174348394.30919498</v>
      </c>
    </row>
    <row r="8326" spans="1:22" x14ac:dyDescent="0.55000000000000004">
      <c r="A8326" t="s">
        <v>11</v>
      </c>
      <c r="B8326" s="1">
        <v>36186</v>
      </c>
      <c r="C8326" s="2" t="s">
        <v>409</v>
      </c>
      <c r="D8326" s="2" t="s">
        <v>13969</v>
      </c>
      <c r="E8326">
        <v>6253.830078</v>
      </c>
      <c r="F8326">
        <v>6253.830078</v>
      </c>
      <c r="G8326">
        <v>6253.830078</v>
      </c>
      <c r="H8326">
        <v>6253.830078</v>
      </c>
      <c r="I8326">
        <v>6253.830078</v>
      </c>
      <c r="J8326">
        <v>0</v>
      </c>
      <c r="K8326">
        <v>6253.830078</v>
      </c>
      <c r="L8326" t="s">
        <v>685</v>
      </c>
      <c r="M8326" t="s">
        <v>686</v>
      </c>
      <c r="N8326" t="s">
        <v>687</v>
      </c>
      <c r="O8326" t="s">
        <v>8213</v>
      </c>
      <c r="P8326" t="s">
        <v>689</v>
      </c>
      <c r="Q8326">
        <v>69.319919999999996</v>
      </c>
      <c r="S8326" s="1">
        <v>36161</v>
      </c>
      <c r="T8326" s="3">
        <v>12410.778</v>
      </c>
      <c r="U8326" s="1">
        <v>36161</v>
      </c>
      <c r="V8326">
        <v>174348394.30919498</v>
      </c>
    </row>
    <row r="8327" spans="1:22" x14ac:dyDescent="0.55000000000000004">
      <c r="A8327" t="s">
        <v>11</v>
      </c>
      <c r="B8327" s="1">
        <v>36187</v>
      </c>
      <c r="C8327" s="2" t="s">
        <v>409</v>
      </c>
      <c r="D8327" s="2" t="s">
        <v>13969</v>
      </c>
      <c r="E8327">
        <v>6218.2001950000003</v>
      </c>
      <c r="F8327">
        <v>6218.2001950000003</v>
      </c>
      <c r="G8327">
        <v>6218.2001950000003</v>
      </c>
      <c r="H8327">
        <v>6218.2001950000003</v>
      </c>
      <c r="I8327">
        <v>6218.2001950000003</v>
      </c>
      <c r="J8327">
        <v>0</v>
      </c>
      <c r="K8327">
        <v>6218.2001950000003</v>
      </c>
      <c r="L8327" t="s">
        <v>685</v>
      </c>
      <c r="M8327" t="s">
        <v>686</v>
      </c>
      <c r="N8327" t="s">
        <v>687</v>
      </c>
      <c r="O8327" t="s">
        <v>8214</v>
      </c>
      <c r="P8327" t="s">
        <v>689</v>
      </c>
      <c r="Q8327">
        <v>69.319919999999996</v>
      </c>
      <c r="S8327" s="1">
        <v>36161</v>
      </c>
      <c r="T8327" s="3">
        <v>12410.778</v>
      </c>
      <c r="U8327" s="1">
        <v>36161</v>
      </c>
      <c r="V8327">
        <v>174348394.30919498</v>
      </c>
    </row>
    <row r="8328" spans="1:22" x14ac:dyDescent="0.55000000000000004">
      <c r="A8328" t="s">
        <v>11</v>
      </c>
      <c r="B8328" s="1">
        <v>36188</v>
      </c>
      <c r="C8328" s="2" t="s">
        <v>409</v>
      </c>
      <c r="D8328" s="2" t="s">
        <v>13969</v>
      </c>
      <c r="E8328">
        <v>6295.6000979999999</v>
      </c>
      <c r="F8328">
        <v>6295.6000979999999</v>
      </c>
      <c r="G8328">
        <v>6295.6000979999999</v>
      </c>
      <c r="H8328">
        <v>6295.6000979999999</v>
      </c>
      <c r="I8328">
        <v>6295.6000979999999</v>
      </c>
      <c r="J8328">
        <v>0</v>
      </c>
      <c r="K8328">
        <v>6295.6000979999999</v>
      </c>
      <c r="L8328" t="s">
        <v>685</v>
      </c>
      <c r="M8328" t="s">
        <v>686</v>
      </c>
      <c r="N8328" t="s">
        <v>687</v>
      </c>
      <c r="O8328" t="s">
        <v>8215</v>
      </c>
      <c r="P8328" t="s">
        <v>689</v>
      </c>
      <c r="Q8328">
        <v>69.319919999999996</v>
      </c>
      <c r="S8328" s="1">
        <v>36161</v>
      </c>
      <c r="T8328" s="3">
        <v>12410.778</v>
      </c>
      <c r="U8328" s="1">
        <v>36161</v>
      </c>
      <c r="V8328">
        <v>174348394.30919498</v>
      </c>
    </row>
    <row r="8329" spans="1:22" x14ac:dyDescent="0.55000000000000004">
      <c r="A8329" t="s">
        <v>11</v>
      </c>
      <c r="B8329" s="1">
        <v>36189</v>
      </c>
      <c r="C8329" s="2" t="s">
        <v>409</v>
      </c>
      <c r="D8329" s="2" t="s">
        <v>13969</v>
      </c>
      <c r="E8329">
        <v>6348.8901370000003</v>
      </c>
      <c r="F8329">
        <v>6348.8901370000003</v>
      </c>
      <c r="G8329">
        <v>6348.8901370000003</v>
      </c>
      <c r="H8329">
        <v>6348.8901370000003</v>
      </c>
      <c r="I8329">
        <v>6348.8901370000003</v>
      </c>
      <c r="J8329">
        <v>0</v>
      </c>
      <c r="K8329">
        <v>6348.8901370000003</v>
      </c>
      <c r="L8329" t="s">
        <v>685</v>
      </c>
      <c r="M8329" t="s">
        <v>686</v>
      </c>
      <c r="N8329" t="s">
        <v>687</v>
      </c>
      <c r="O8329" t="s">
        <v>8216</v>
      </c>
      <c r="P8329" t="s">
        <v>689</v>
      </c>
      <c r="Q8329">
        <v>69.319919999999996</v>
      </c>
      <c r="S8329" s="1">
        <v>36161</v>
      </c>
      <c r="T8329" s="3">
        <v>12410.778</v>
      </c>
      <c r="U8329" s="1">
        <v>36161</v>
      </c>
      <c r="V8329">
        <v>174348394.30919498</v>
      </c>
    </row>
    <row r="8330" spans="1:22" x14ac:dyDescent="0.55000000000000004">
      <c r="A8330" t="s">
        <v>11</v>
      </c>
      <c r="B8330" s="1">
        <v>36192</v>
      </c>
      <c r="C8330" s="2" t="s">
        <v>410</v>
      </c>
      <c r="D8330" s="2" t="s">
        <v>13969</v>
      </c>
      <c r="E8330">
        <v>6317.3798829999996</v>
      </c>
      <c r="F8330">
        <v>6317.3798829999996</v>
      </c>
      <c r="G8330">
        <v>6317.3798829999996</v>
      </c>
      <c r="H8330">
        <v>6317.3798829999996</v>
      </c>
      <c r="I8330">
        <v>6317.3798829999996</v>
      </c>
      <c r="J8330">
        <v>0</v>
      </c>
      <c r="K8330">
        <v>6317.3798829999996</v>
      </c>
      <c r="L8330" t="s">
        <v>685</v>
      </c>
      <c r="M8330" t="s">
        <v>686</v>
      </c>
      <c r="N8330" t="s">
        <v>687</v>
      </c>
      <c r="O8330" t="s">
        <v>8217</v>
      </c>
      <c r="P8330" t="s">
        <v>689</v>
      </c>
      <c r="Q8330">
        <v>69.404300000000006</v>
      </c>
      <c r="S8330" s="1">
        <v>36161</v>
      </c>
      <c r="T8330" s="3">
        <v>12410.778</v>
      </c>
      <c r="U8330" s="1">
        <v>36192</v>
      </c>
      <c r="V8330">
        <v>174539542.18638399</v>
      </c>
    </row>
    <row r="8331" spans="1:22" x14ac:dyDescent="0.55000000000000004">
      <c r="A8331" t="s">
        <v>11</v>
      </c>
      <c r="B8331" s="1">
        <v>36193</v>
      </c>
      <c r="C8331" s="2" t="s">
        <v>410</v>
      </c>
      <c r="D8331" s="2" t="s">
        <v>13969</v>
      </c>
      <c r="E8331">
        <v>6281.8500979999999</v>
      </c>
      <c r="F8331">
        <v>6281.8500979999999</v>
      </c>
      <c r="G8331">
        <v>6281.8500979999999</v>
      </c>
      <c r="H8331">
        <v>6281.8500979999999</v>
      </c>
      <c r="I8331">
        <v>6281.8500979999999</v>
      </c>
      <c r="J8331">
        <v>0</v>
      </c>
      <c r="K8331">
        <v>6281.8500979999999</v>
      </c>
      <c r="L8331" t="s">
        <v>685</v>
      </c>
      <c r="M8331" t="s">
        <v>686</v>
      </c>
      <c r="N8331" t="s">
        <v>687</v>
      </c>
      <c r="O8331" t="s">
        <v>8218</v>
      </c>
      <c r="P8331" t="s">
        <v>689</v>
      </c>
      <c r="Q8331">
        <v>69.404300000000006</v>
      </c>
      <c r="S8331" s="1">
        <v>36161</v>
      </c>
      <c r="T8331" s="3">
        <v>12410.778</v>
      </c>
      <c r="U8331" s="1">
        <v>36192</v>
      </c>
      <c r="V8331">
        <v>174539542.18638399</v>
      </c>
    </row>
    <row r="8332" spans="1:22" x14ac:dyDescent="0.55000000000000004">
      <c r="A8332" t="s">
        <v>11</v>
      </c>
      <c r="B8332" s="1">
        <v>36194</v>
      </c>
      <c r="C8332" s="2" t="s">
        <v>410</v>
      </c>
      <c r="D8332" s="2" t="s">
        <v>13969</v>
      </c>
      <c r="E8332">
        <v>6329.2202150000003</v>
      </c>
      <c r="F8332">
        <v>6329.2202150000003</v>
      </c>
      <c r="G8332">
        <v>6329.2202150000003</v>
      </c>
      <c r="H8332">
        <v>6329.2202150000003</v>
      </c>
      <c r="I8332">
        <v>6329.2202150000003</v>
      </c>
      <c r="J8332">
        <v>0</v>
      </c>
      <c r="K8332">
        <v>6329.2202150000003</v>
      </c>
      <c r="L8332" t="s">
        <v>685</v>
      </c>
      <c r="M8332" t="s">
        <v>686</v>
      </c>
      <c r="N8332" t="s">
        <v>687</v>
      </c>
      <c r="O8332" t="s">
        <v>8219</v>
      </c>
      <c r="P8332" t="s">
        <v>689</v>
      </c>
      <c r="Q8332">
        <v>69.404300000000006</v>
      </c>
      <c r="S8332" s="1">
        <v>36161</v>
      </c>
      <c r="T8332" s="3">
        <v>12410.778</v>
      </c>
      <c r="U8332" s="1">
        <v>36192</v>
      </c>
      <c r="V8332">
        <v>174539542.18638399</v>
      </c>
    </row>
    <row r="8333" spans="1:22" x14ac:dyDescent="0.55000000000000004">
      <c r="A8333" t="s">
        <v>11</v>
      </c>
      <c r="B8333" s="1">
        <v>36195</v>
      </c>
      <c r="C8333" s="2" t="s">
        <v>410</v>
      </c>
      <c r="D8333" s="2" t="s">
        <v>13969</v>
      </c>
      <c r="E8333">
        <v>6249.6000979999999</v>
      </c>
      <c r="F8333">
        <v>6249.6000979999999</v>
      </c>
      <c r="G8333">
        <v>6249.6000979999999</v>
      </c>
      <c r="H8333">
        <v>6249.6000979999999</v>
      </c>
      <c r="I8333">
        <v>6249.6000979999999</v>
      </c>
      <c r="J8333">
        <v>0</v>
      </c>
      <c r="K8333">
        <v>6249.6000979999999</v>
      </c>
      <c r="L8333" t="s">
        <v>685</v>
      </c>
      <c r="M8333" t="s">
        <v>686</v>
      </c>
      <c r="N8333" t="s">
        <v>687</v>
      </c>
      <c r="O8333" t="s">
        <v>8220</v>
      </c>
      <c r="P8333" t="s">
        <v>689</v>
      </c>
      <c r="Q8333">
        <v>69.404300000000006</v>
      </c>
      <c r="S8333" s="1">
        <v>36161</v>
      </c>
      <c r="T8333" s="3">
        <v>12410.778</v>
      </c>
      <c r="U8333" s="1">
        <v>36192</v>
      </c>
      <c r="V8333">
        <v>174539542.18638399</v>
      </c>
    </row>
    <row r="8334" spans="1:22" x14ac:dyDescent="0.55000000000000004">
      <c r="A8334" t="s">
        <v>11</v>
      </c>
      <c r="B8334" s="1">
        <v>36196</v>
      </c>
      <c r="C8334" s="2" t="s">
        <v>410</v>
      </c>
      <c r="D8334" s="2" t="s">
        <v>13969</v>
      </c>
      <c r="E8334">
        <v>6209.8500979999999</v>
      </c>
      <c r="F8334">
        <v>6209.8500979999999</v>
      </c>
      <c r="G8334">
        <v>6209.8500979999999</v>
      </c>
      <c r="H8334">
        <v>6209.8500979999999</v>
      </c>
      <c r="I8334">
        <v>6209.8500979999999</v>
      </c>
      <c r="J8334">
        <v>0</v>
      </c>
      <c r="K8334">
        <v>6209.8500979999999</v>
      </c>
      <c r="L8334" t="s">
        <v>685</v>
      </c>
      <c r="M8334" t="s">
        <v>686</v>
      </c>
      <c r="N8334" t="s">
        <v>687</v>
      </c>
      <c r="O8334" t="s">
        <v>8221</v>
      </c>
      <c r="P8334" t="s">
        <v>689</v>
      </c>
      <c r="Q8334">
        <v>69.404300000000006</v>
      </c>
      <c r="S8334" s="1">
        <v>36161</v>
      </c>
      <c r="T8334" s="3">
        <v>12410.778</v>
      </c>
      <c r="U8334" s="1">
        <v>36192</v>
      </c>
      <c r="V8334">
        <v>174539542.18638399</v>
      </c>
    </row>
    <row r="8335" spans="1:22" x14ac:dyDescent="0.55000000000000004">
      <c r="A8335" t="s">
        <v>11</v>
      </c>
      <c r="B8335" s="1">
        <v>36199</v>
      </c>
      <c r="C8335" s="2" t="s">
        <v>410</v>
      </c>
      <c r="D8335" s="2" t="s">
        <v>13969</v>
      </c>
      <c r="E8335">
        <v>6202.9702150000003</v>
      </c>
      <c r="F8335">
        <v>6202.9702150000003</v>
      </c>
      <c r="G8335">
        <v>6202.9702150000003</v>
      </c>
      <c r="H8335">
        <v>6202.9702150000003</v>
      </c>
      <c r="I8335">
        <v>6202.9702150000003</v>
      </c>
      <c r="J8335">
        <v>0</v>
      </c>
      <c r="K8335">
        <v>6202.9702150000003</v>
      </c>
      <c r="L8335" t="s">
        <v>685</v>
      </c>
      <c r="M8335" t="s">
        <v>686</v>
      </c>
      <c r="N8335" t="s">
        <v>687</v>
      </c>
      <c r="O8335" t="s">
        <v>8222</v>
      </c>
      <c r="P8335" t="s">
        <v>689</v>
      </c>
      <c r="Q8335">
        <v>69.404300000000006</v>
      </c>
      <c r="S8335" s="1">
        <v>36161</v>
      </c>
      <c r="T8335" s="3">
        <v>12410.778</v>
      </c>
      <c r="U8335" s="1">
        <v>36192</v>
      </c>
      <c r="V8335">
        <v>174539542.18638399</v>
      </c>
    </row>
    <row r="8336" spans="1:22" x14ac:dyDescent="0.55000000000000004">
      <c r="A8336" t="s">
        <v>11</v>
      </c>
      <c r="B8336" s="1">
        <v>36200</v>
      </c>
      <c r="C8336" s="2" t="s">
        <v>410</v>
      </c>
      <c r="D8336" s="2" t="s">
        <v>13969</v>
      </c>
      <c r="E8336">
        <v>6097.0200199999999</v>
      </c>
      <c r="F8336">
        <v>6097.0200199999999</v>
      </c>
      <c r="G8336">
        <v>6097.0200199999999</v>
      </c>
      <c r="H8336">
        <v>6097.0200199999999</v>
      </c>
      <c r="I8336">
        <v>6097.0200199999999</v>
      </c>
      <c r="J8336">
        <v>0</v>
      </c>
      <c r="K8336">
        <v>6097.0200199999999</v>
      </c>
      <c r="L8336" t="s">
        <v>685</v>
      </c>
      <c r="M8336" t="s">
        <v>686</v>
      </c>
      <c r="N8336" t="s">
        <v>687</v>
      </c>
      <c r="O8336" t="s">
        <v>8223</v>
      </c>
      <c r="P8336" t="s">
        <v>689</v>
      </c>
      <c r="Q8336">
        <v>69.404300000000006</v>
      </c>
      <c r="S8336" s="1">
        <v>36161</v>
      </c>
      <c r="T8336" s="3">
        <v>12410.778</v>
      </c>
      <c r="U8336" s="1">
        <v>36192</v>
      </c>
      <c r="V8336">
        <v>174539542.18638399</v>
      </c>
    </row>
    <row r="8337" spans="1:22" x14ac:dyDescent="0.55000000000000004">
      <c r="A8337" t="s">
        <v>11</v>
      </c>
      <c r="B8337" s="1">
        <v>36201</v>
      </c>
      <c r="C8337" s="2" t="s">
        <v>410</v>
      </c>
      <c r="D8337" s="2" t="s">
        <v>13969</v>
      </c>
      <c r="E8337">
        <v>6118.0698240000002</v>
      </c>
      <c r="F8337">
        <v>6118.0698240000002</v>
      </c>
      <c r="G8337">
        <v>6118.0698240000002</v>
      </c>
      <c r="H8337">
        <v>6118.0698240000002</v>
      </c>
      <c r="I8337">
        <v>6118.0698240000002</v>
      </c>
      <c r="J8337">
        <v>0</v>
      </c>
      <c r="K8337">
        <v>6118.0698240000002</v>
      </c>
      <c r="L8337" t="s">
        <v>685</v>
      </c>
      <c r="M8337" t="s">
        <v>686</v>
      </c>
      <c r="N8337" t="s">
        <v>687</v>
      </c>
      <c r="O8337" t="s">
        <v>8224</v>
      </c>
      <c r="P8337" t="s">
        <v>689</v>
      </c>
      <c r="Q8337">
        <v>69.404300000000006</v>
      </c>
      <c r="S8337" s="1">
        <v>36161</v>
      </c>
      <c r="T8337" s="3">
        <v>12410.778</v>
      </c>
      <c r="U8337" s="1">
        <v>36192</v>
      </c>
      <c r="V8337">
        <v>174539542.18638399</v>
      </c>
    </row>
    <row r="8338" spans="1:22" x14ac:dyDescent="0.55000000000000004">
      <c r="A8338" t="s">
        <v>11</v>
      </c>
      <c r="B8338" s="1">
        <v>36202</v>
      </c>
      <c r="C8338" s="2" t="s">
        <v>410</v>
      </c>
      <c r="D8338" s="2" t="s">
        <v>13969</v>
      </c>
      <c r="E8338">
        <v>6235.75</v>
      </c>
      <c r="F8338">
        <v>6235.75</v>
      </c>
      <c r="G8338">
        <v>6235.75</v>
      </c>
      <c r="H8338">
        <v>6235.75</v>
      </c>
      <c r="I8338">
        <v>6235.75</v>
      </c>
      <c r="J8338">
        <v>0</v>
      </c>
      <c r="K8338">
        <v>6235.75</v>
      </c>
      <c r="L8338" t="s">
        <v>685</v>
      </c>
      <c r="M8338" t="s">
        <v>686</v>
      </c>
      <c r="N8338" t="s">
        <v>687</v>
      </c>
      <c r="O8338" t="s">
        <v>8225</v>
      </c>
      <c r="P8338" t="s">
        <v>689</v>
      </c>
      <c r="Q8338">
        <v>69.404300000000006</v>
      </c>
      <c r="S8338" s="1">
        <v>36161</v>
      </c>
      <c r="T8338" s="3">
        <v>12410.778</v>
      </c>
      <c r="U8338" s="1">
        <v>36192</v>
      </c>
      <c r="V8338">
        <v>174539542.18638399</v>
      </c>
    </row>
    <row r="8339" spans="1:22" x14ac:dyDescent="0.55000000000000004">
      <c r="A8339" t="s">
        <v>11</v>
      </c>
      <c r="B8339" s="1">
        <v>36203</v>
      </c>
      <c r="C8339" s="2" t="s">
        <v>410</v>
      </c>
      <c r="D8339" s="2" t="s">
        <v>13969</v>
      </c>
      <c r="E8339">
        <v>6148.2001950000003</v>
      </c>
      <c r="F8339">
        <v>6148.2001950000003</v>
      </c>
      <c r="G8339">
        <v>6148.2001950000003</v>
      </c>
      <c r="H8339">
        <v>6148.2001950000003</v>
      </c>
      <c r="I8339">
        <v>6148.2001950000003</v>
      </c>
      <c r="J8339">
        <v>0</v>
      </c>
      <c r="K8339">
        <v>6148.2001950000003</v>
      </c>
      <c r="L8339" t="s">
        <v>685</v>
      </c>
      <c r="M8339" t="s">
        <v>686</v>
      </c>
      <c r="N8339" t="s">
        <v>687</v>
      </c>
      <c r="O8339" t="s">
        <v>8226</v>
      </c>
      <c r="P8339" t="s">
        <v>689</v>
      </c>
      <c r="Q8339">
        <v>69.404300000000006</v>
      </c>
      <c r="S8339" s="1">
        <v>36161</v>
      </c>
      <c r="T8339" s="3">
        <v>12410.778</v>
      </c>
      <c r="U8339" s="1">
        <v>36192</v>
      </c>
      <c r="V8339">
        <v>174539542.18638399</v>
      </c>
    </row>
    <row r="8340" spans="1:22" x14ac:dyDescent="0.55000000000000004">
      <c r="A8340" t="s">
        <v>11</v>
      </c>
      <c r="B8340" s="1">
        <v>36207</v>
      </c>
      <c r="C8340" s="2" t="s">
        <v>410</v>
      </c>
      <c r="D8340" s="2" t="s">
        <v>13969</v>
      </c>
      <c r="E8340">
        <v>6203.919922</v>
      </c>
      <c r="F8340">
        <v>6203.919922</v>
      </c>
      <c r="G8340">
        <v>6203.919922</v>
      </c>
      <c r="H8340">
        <v>6203.919922</v>
      </c>
      <c r="I8340">
        <v>6203.919922</v>
      </c>
      <c r="J8340">
        <v>0</v>
      </c>
      <c r="K8340">
        <v>6203.919922</v>
      </c>
      <c r="L8340" t="s">
        <v>685</v>
      </c>
      <c r="M8340" t="s">
        <v>686</v>
      </c>
      <c r="N8340" t="s">
        <v>687</v>
      </c>
      <c r="O8340" t="s">
        <v>8227</v>
      </c>
      <c r="P8340" t="s">
        <v>689</v>
      </c>
      <c r="Q8340">
        <v>69.404300000000006</v>
      </c>
      <c r="S8340" s="1">
        <v>36161</v>
      </c>
      <c r="T8340" s="3">
        <v>12410.778</v>
      </c>
      <c r="U8340" s="1">
        <v>36192</v>
      </c>
      <c r="V8340">
        <v>174539542.18638399</v>
      </c>
    </row>
    <row r="8341" spans="1:22" x14ac:dyDescent="0.55000000000000004">
      <c r="A8341" t="s">
        <v>11</v>
      </c>
      <c r="B8341" s="1">
        <v>36208</v>
      </c>
      <c r="C8341" s="2" t="s">
        <v>410</v>
      </c>
      <c r="D8341" s="2" t="s">
        <v>13969</v>
      </c>
      <c r="E8341">
        <v>6136.4599609999996</v>
      </c>
      <c r="F8341">
        <v>6136.4599609999996</v>
      </c>
      <c r="G8341">
        <v>6136.4599609999996</v>
      </c>
      <c r="H8341">
        <v>6136.4599609999996</v>
      </c>
      <c r="I8341">
        <v>6136.4599609999996</v>
      </c>
      <c r="J8341">
        <v>0</v>
      </c>
      <c r="K8341">
        <v>6136.4599609999996</v>
      </c>
      <c r="L8341" t="s">
        <v>685</v>
      </c>
      <c r="M8341" t="s">
        <v>686</v>
      </c>
      <c r="N8341" t="s">
        <v>687</v>
      </c>
      <c r="O8341" t="s">
        <v>8228</v>
      </c>
      <c r="P8341" t="s">
        <v>689</v>
      </c>
      <c r="Q8341">
        <v>69.404300000000006</v>
      </c>
      <c r="S8341" s="1">
        <v>36161</v>
      </c>
      <c r="T8341" s="3">
        <v>12410.778</v>
      </c>
      <c r="U8341" s="1">
        <v>36192</v>
      </c>
      <c r="V8341">
        <v>174539542.18638399</v>
      </c>
    </row>
    <row r="8342" spans="1:22" x14ac:dyDescent="0.55000000000000004">
      <c r="A8342" t="s">
        <v>11</v>
      </c>
      <c r="B8342" s="1">
        <v>36209</v>
      </c>
      <c r="C8342" s="2" t="s">
        <v>410</v>
      </c>
      <c r="D8342" s="2" t="s">
        <v>13969</v>
      </c>
      <c r="E8342">
        <v>6201.0698240000002</v>
      </c>
      <c r="F8342">
        <v>6201.0698240000002</v>
      </c>
      <c r="G8342">
        <v>6201.0698240000002</v>
      </c>
      <c r="H8342">
        <v>6201.0698240000002</v>
      </c>
      <c r="I8342">
        <v>6201.0698240000002</v>
      </c>
      <c r="J8342">
        <v>0</v>
      </c>
      <c r="K8342">
        <v>6201.0698240000002</v>
      </c>
      <c r="L8342" t="s">
        <v>685</v>
      </c>
      <c r="M8342" t="s">
        <v>686</v>
      </c>
      <c r="N8342" t="s">
        <v>687</v>
      </c>
      <c r="O8342" t="s">
        <v>8229</v>
      </c>
      <c r="P8342" t="s">
        <v>689</v>
      </c>
      <c r="Q8342">
        <v>69.404300000000006</v>
      </c>
      <c r="S8342" s="1">
        <v>36161</v>
      </c>
      <c r="T8342" s="3">
        <v>12410.778</v>
      </c>
      <c r="U8342" s="1">
        <v>36192</v>
      </c>
      <c r="V8342">
        <v>174539542.18638399</v>
      </c>
    </row>
    <row r="8343" spans="1:22" x14ac:dyDescent="0.55000000000000004">
      <c r="A8343" t="s">
        <v>11</v>
      </c>
      <c r="B8343" s="1">
        <v>36210</v>
      </c>
      <c r="C8343" s="2" t="s">
        <v>410</v>
      </c>
      <c r="D8343" s="2" t="s">
        <v>13969</v>
      </c>
      <c r="E8343">
        <v>6202.1298829999996</v>
      </c>
      <c r="F8343">
        <v>6202.1298829999996</v>
      </c>
      <c r="G8343">
        <v>6202.1298829999996</v>
      </c>
      <c r="H8343">
        <v>6202.1298829999996</v>
      </c>
      <c r="I8343">
        <v>6202.1298829999996</v>
      </c>
      <c r="J8343">
        <v>0</v>
      </c>
      <c r="K8343">
        <v>6202.1298829999996</v>
      </c>
      <c r="L8343" t="s">
        <v>685</v>
      </c>
      <c r="M8343" t="s">
        <v>686</v>
      </c>
      <c r="N8343" t="s">
        <v>687</v>
      </c>
      <c r="O8343" t="s">
        <v>8230</v>
      </c>
      <c r="P8343" t="s">
        <v>689</v>
      </c>
      <c r="Q8343">
        <v>69.404300000000006</v>
      </c>
      <c r="S8343" s="1">
        <v>36161</v>
      </c>
      <c r="T8343" s="3">
        <v>12410.778</v>
      </c>
      <c r="U8343" s="1">
        <v>36192</v>
      </c>
      <c r="V8343">
        <v>174539542.18638399</v>
      </c>
    </row>
    <row r="8344" spans="1:22" x14ac:dyDescent="0.55000000000000004">
      <c r="A8344" t="s">
        <v>11</v>
      </c>
      <c r="B8344" s="1">
        <v>36213</v>
      </c>
      <c r="C8344" s="2" t="s">
        <v>410</v>
      </c>
      <c r="D8344" s="2" t="s">
        <v>13969</v>
      </c>
      <c r="E8344">
        <v>6346.669922</v>
      </c>
      <c r="F8344">
        <v>6346.669922</v>
      </c>
      <c r="G8344">
        <v>6346.669922</v>
      </c>
      <c r="H8344">
        <v>6346.669922</v>
      </c>
      <c r="I8344">
        <v>6346.669922</v>
      </c>
      <c r="J8344">
        <v>0</v>
      </c>
      <c r="K8344">
        <v>6346.669922</v>
      </c>
      <c r="L8344" t="s">
        <v>685</v>
      </c>
      <c r="M8344" t="s">
        <v>686</v>
      </c>
      <c r="N8344" t="s">
        <v>687</v>
      </c>
      <c r="O8344" t="s">
        <v>8231</v>
      </c>
      <c r="P8344" t="s">
        <v>689</v>
      </c>
      <c r="Q8344">
        <v>69.404300000000006</v>
      </c>
      <c r="S8344" s="1">
        <v>36161</v>
      </c>
      <c r="T8344" s="3">
        <v>12410.778</v>
      </c>
      <c r="U8344" s="1">
        <v>36192</v>
      </c>
      <c r="V8344">
        <v>174539542.18638399</v>
      </c>
    </row>
    <row r="8345" spans="1:22" x14ac:dyDescent="0.55000000000000004">
      <c r="A8345" t="s">
        <v>11</v>
      </c>
      <c r="B8345" s="1">
        <v>36214</v>
      </c>
      <c r="C8345" s="2" t="s">
        <v>410</v>
      </c>
      <c r="D8345" s="2" t="s">
        <v>13969</v>
      </c>
      <c r="E8345">
        <v>6323.2998049999997</v>
      </c>
      <c r="F8345">
        <v>6323.2998049999997</v>
      </c>
      <c r="G8345">
        <v>6323.2998049999997</v>
      </c>
      <c r="H8345">
        <v>6323.2998049999997</v>
      </c>
      <c r="I8345">
        <v>6323.2998049999997</v>
      </c>
      <c r="J8345">
        <v>0</v>
      </c>
      <c r="K8345">
        <v>6323.2998049999997</v>
      </c>
      <c r="L8345" t="s">
        <v>685</v>
      </c>
      <c r="M8345" t="s">
        <v>686</v>
      </c>
      <c r="N8345" t="s">
        <v>687</v>
      </c>
      <c r="O8345" t="s">
        <v>8232</v>
      </c>
      <c r="P8345" t="s">
        <v>689</v>
      </c>
      <c r="Q8345">
        <v>69.404300000000006</v>
      </c>
      <c r="S8345" s="1">
        <v>36161</v>
      </c>
      <c r="T8345" s="3">
        <v>12410.778</v>
      </c>
      <c r="U8345" s="1">
        <v>36192</v>
      </c>
      <c r="V8345">
        <v>174539542.18638399</v>
      </c>
    </row>
    <row r="8346" spans="1:22" x14ac:dyDescent="0.55000000000000004">
      <c r="A8346" t="s">
        <v>11</v>
      </c>
      <c r="B8346" s="1">
        <v>36215</v>
      </c>
      <c r="C8346" s="2" t="s">
        <v>410</v>
      </c>
      <c r="D8346" s="2" t="s">
        <v>13969</v>
      </c>
      <c r="E8346">
        <v>6255.1000979999999</v>
      </c>
      <c r="F8346">
        <v>6255.1000979999999</v>
      </c>
      <c r="G8346">
        <v>6255.1000979999999</v>
      </c>
      <c r="H8346">
        <v>6255.1000979999999</v>
      </c>
      <c r="I8346">
        <v>6255.1000979999999</v>
      </c>
      <c r="J8346">
        <v>0</v>
      </c>
      <c r="K8346">
        <v>6255.1000979999999</v>
      </c>
      <c r="L8346" t="s">
        <v>685</v>
      </c>
      <c r="M8346" t="s">
        <v>686</v>
      </c>
      <c r="N8346" t="s">
        <v>687</v>
      </c>
      <c r="O8346" t="s">
        <v>8233</v>
      </c>
      <c r="P8346" t="s">
        <v>689</v>
      </c>
      <c r="Q8346">
        <v>69.404300000000006</v>
      </c>
      <c r="S8346" s="1">
        <v>36161</v>
      </c>
      <c r="T8346" s="3">
        <v>12410.778</v>
      </c>
      <c r="U8346" s="1">
        <v>36192</v>
      </c>
      <c r="V8346">
        <v>174539542.18638399</v>
      </c>
    </row>
    <row r="8347" spans="1:22" x14ac:dyDescent="0.55000000000000004">
      <c r="A8347" t="s">
        <v>11</v>
      </c>
      <c r="B8347" s="1">
        <v>36216</v>
      </c>
      <c r="C8347" s="2" t="s">
        <v>410</v>
      </c>
      <c r="D8347" s="2" t="s">
        <v>13969</v>
      </c>
      <c r="E8347">
        <v>6211.330078</v>
      </c>
      <c r="F8347">
        <v>6211.330078</v>
      </c>
      <c r="G8347">
        <v>6211.330078</v>
      </c>
      <c r="H8347">
        <v>6211.330078</v>
      </c>
      <c r="I8347">
        <v>6211.330078</v>
      </c>
      <c r="J8347">
        <v>0</v>
      </c>
      <c r="K8347">
        <v>6211.330078</v>
      </c>
      <c r="L8347" t="s">
        <v>685</v>
      </c>
      <c r="M8347" t="s">
        <v>686</v>
      </c>
      <c r="N8347" t="s">
        <v>687</v>
      </c>
      <c r="O8347" t="s">
        <v>8234</v>
      </c>
      <c r="P8347" t="s">
        <v>689</v>
      </c>
      <c r="Q8347">
        <v>69.404300000000006</v>
      </c>
      <c r="S8347" s="1">
        <v>36161</v>
      </c>
      <c r="T8347" s="3">
        <v>12410.778</v>
      </c>
      <c r="U8347" s="1">
        <v>36192</v>
      </c>
      <c r="V8347">
        <v>174539542.18638399</v>
      </c>
    </row>
    <row r="8348" spans="1:22" x14ac:dyDescent="0.55000000000000004">
      <c r="A8348" t="s">
        <v>11</v>
      </c>
      <c r="B8348" s="1">
        <v>36217</v>
      </c>
      <c r="C8348" s="2" t="s">
        <v>410</v>
      </c>
      <c r="D8348" s="2" t="s">
        <v>13969</v>
      </c>
      <c r="E8348">
        <v>6201.0698240000002</v>
      </c>
      <c r="F8348">
        <v>6201.0698240000002</v>
      </c>
      <c r="G8348">
        <v>6201.0698240000002</v>
      </c>
      <c r="H8348">
        <v>6201.0698240000002</v>
      </c>
      <c r="I8348">
        <v>6201.0698240000002</v>
      </c>
      <c r="J8348">
        <v>0</v>
      </c>
      <c r="K8348">
        <v>6201.0698240000002</v>
      </c>
      <c r="L8348" t="s">
        <v>685</v>
      </c>
      <c r="M8348" t="s">
        <v>686</v>
      </c>
      <c r="N8348" t="s">
        <v>687</v>
      </c>
      <c r="O8348" t="s">
        <v>8235</v>
      </c>
      <c r="P8348" t="s">
        <v>689</v>
      </c>
      <c r="Q8348">
        <v>69.404300000000006</v>
      </c>
      <c r="S8348" s="1">
        <v>36161</v>
      </c>
      <c r="T8348" s="3">
        <v>12410.778</v>
      </c>
      <c r="U8348" s="1">
        <v>36192</v>
      </c>
      <c r="V8348">
        <v>174539542.18638399</v>
      </c>
    </row>
    <row r="8349" spans="1:22" x14ac:dyDescent="0.55000000000000004">
      <c r="A8349" t="s">
        <v>11</v>
      </c>
      <c r="B8349" s="1">
        <v>36220</v>
      </c>
      <c r="C8349" s="2" t="s">
        <v>411</v>
      </c>
      <c r="D8349" s="2" t="s">
        <v>13969</v>
      </c>
      <c r="E8349">
        <v>6190.1801759999998</v>
      </c>
      <c r="F8349">
        <v>6190.1801759999998</v>
      </c>
      <c r="G8349">
        <v>6190.1801759999998</v>
      </c>
      <c r="H8349">
        <v>6190.1801759999998</v>
      </c>
      <c r="I8349">
        <v>6190.1801759999998</v>
      </c>
      <c r="J8349">
        <v>0</v>
      </c>
      <c r="K8349">
        <v>6190.1801759999998</v>
      </c>
      <c r="L8349" t="s">
        <v>685</v>
      </c>
      <c r="M8349" t="s">
        <v>686</v>
      </c>
      <c r="N8349" t="s">
        <v>687</v>
      </c>
      <c r="O8349" t="s">
        <v>8236</v>
      </c>
      <c r="P8349" t="s">
        <v>689</v>
      </c>
      <c r="Q8349">
        <v>69.615260000000006</v>
      </c>
      <c r="S8349" s="1">
        <v>36161</v>
      </c>
      <c r="T8349" s="3">
        <v>12410.778</v>
      </c>
      <c r="U8349" s="1">
        <v>36220</v>
      </c>
      <c r="V8349">
        <v>174654801.62244999</v>
      </c>
    </row>
    <row r="8350" spans="1:22" x14ac:dyDescent="0.55000000000000004">
      <c r="A8350" t="s">
        <v>11</v>
      </c>
      <c r="B8350" s="1">
        <v>36221</v>
      </c>
      <c r="C8350" s="2" t="s">
        <v>411</v>
      </c>
      <c r="D8350" s="2" t="s">
        <v>13969</v>
      </c>
      <c r="E8350">
        <v>6163.8500979999999</v>
      </c>
      <c r="F8350">
        <v>6163.8500979999999</v>
      </c>
      <c r="G8350">
        <v>6163.8500979999999</v>
      </c>
      <c r="H8350">
        <v>6163.8500979999999</v>
      </c>
      <c r="I8350">
        <v>6163.8500979999999</v>
      </c>
      <c r="J8350">
        <v>0</v>
      </c>
      <c r="K8350">
        <v>6163.8500979999999</v>
      </c>
      <c r="L8350" t="s">
        <v>685</v>
      </c>
      <c r="M8350" t="s">
        <v>686</v>
      </c>
      <c r="N8350" t="s">
        <v>687</v>
      </c>
      <c r="O8350" t="s">
        <v>8237</v>
      </c>
      <c r="P8350" t="s">
        <v>689</v>
      </c>
      <c r="Q8350">
        <v>69.615260000000006</v>
      </c>
      <c r="S8350" s="1">
        <v>36161</v>
      </c>
      <c r="T8350" s="3">
        <v>12410.778</v>
      </c>
      <c r="U8350" s="1">
        <v>36220</v>
      </c>
      <c r="V8350">
        <v>174654801.62244999</v>
      </c>
    </row>
    <row r="8351" spans="1:22" x14ac:dyDescent="0.55000000000000004">
      <c r="A8351" t="s">
        <v>11</v>
      </c>
      <c r="B8351" s="1">
        <v>36222</v>
      </c>
      <c r="C8351" s="2" t="s">
        <v>411</v>
      </c>
      <c r="D8351" s="2" t="s">
        <v>13969</v>
      </c>
      <c r="E8351">
        <v>6159.7299800000001</v>
      </c>
      <c r="F8351">
        <v>6159.7299800000001</v>
      </c>
      <c r="G8351">
        <v>6159.7299800000001</v>
      </c>
      <c r="H8351">
        <v>6159.7299800000001</v>
      </c>
      <c r="I8351">
        <v>6159.7299800000001</v>
      </c>
      <c r="J8351">
        <v>0</v>
      </c>
      <c r="K8351">
        <v>6159.7299800000001</v>
      </c>
      <c r="L8351" t="s">
        <v>685</v>
      </c>
      <c r="M8351" t="s">
        <v>686</v>
      </c>
      <c r="N8351" t="s">
        <v>687</v>
      </c>
      <c r="O8351" t="s">
        <v>8238</v>
      </c>
      <c r="P8351" t="s">
        <v>689</v>
      </c>
      <c r="Q8351">
        <v>69.615260000000006</v>
      </c>
      <c r="S8351" s="1">
        <v>36161</v>
      </c>
      <c r="T8351" s="3">
        <v>12410.778</v>
      </c>
      <c r="U8351" s="1">
        <v>36220</v>
      </c>
      <c r="V8351">
        <v>174654801.62244999</v>
      </c>
    </row>
    <row r="8352" spans="1:22" x14ac:dyDescent="0.55000000000000004">
      <c r="A8352" t="s">
        <v>11</v>
      </c>
      <c r="B8352" s="1">
        <v>36223</v>
      </c>
      <c r="C8352" s="2" t="s">
        <v>411</v>
      </c>
      <c r="D8352" s="2" t="s">
        <v>13969</v>
      </c>
      <c r="E8352">
        <v>6246.4301759999998</v>
      </c>
      <c r="F8352">
        <v>6246.4301759999998</v>
      </c>
      <c r="G8352">
        <v>6246.4301759999998</v>
      </c>
      <c r="H8352">
        <v>6246.4301759999998</v>
      </c>
      <c r="I8352">
        <v>6246.4301759999998</v>
      </c>
      <c r="J8352">
        <v>0</v>
      </c>
      <c r="K8352">
        <v>6246.4301759999998</v>
      </c>
      <c r="L8352" t="s">
        <v>685</v>
      </c>
      <c r="M8352" t="s">
        <v>686</v>
      </c>
      <c r="N8352" t="s">
        <v>687</v>
      </c>
      <c r="O8352" t="s">
        <v>8239</v>
      </c>
      <c r="P8352" t="s">
        <v>689</v>
      </c>
      <c r="Q8352">
        <v>69.615260000000006</v>
      </c>
      <c r="S8352" s="1">
        <v>36161</v>
      </c>
      <c r="T8352" s="3">
        <v>12410.778</v>
      </c>
      <c r="U8352" s="1">
        <v>36220</v>
      </c>
      <c r="V8352">
        <v>174654801.62244999</v>
      </c>
    </row>
    <row r="8353" spans="1:22" x14ac:dyDescent="0.55000000000000004">
      <c r="A8353" t="s">
        <v>11</v>
      </c>
      <c r="B8353" s="1">
        <v>36224</v>
      </c>
      <c r="C8353" s="2" t="s">
        <v>411</v>
      </c>
      <c r="D8353" s="2" t="s">
        <v>13969</v>
      </c>
      <c r="E8353">
        <v>6377.4399409999996</v>
      </c>
      <c r="F8353">
        <v>6377.4399409999996</v>
      </c>
      <c r="G8353">
        <v>6377.4399409999996</v>
      </c>
      <c r="H8353">
        <v>6377.4399409999996</v>
      </c>
      <c r="I8353">
        <v>6377.4399409999996</v>
      </c>
      <c r="J8353">
        <v>0</v>
      </c>
      <c r="K8353">
        <v>6377.4399409999996</v>
      </c>
      <c r="L8353" t="s">
        <v>685</v>
      </c>
      <c r="M8353" t="s">
        <v>686</v>
      </c>
      <c r="N8353" t="s">
        <v>687</v>
      </c>
      <c r="O8353" t="s">
        <v>8240</v>
      </c>
      <c r="P8353" t="s">
        <v>689</v>
      </c>
      <c r="Q8353">
        <v>69.615260000000006</v>
      </c>
      <c r="S8353" s="1">
        <v>36161</v>
      </c>
      <c r="T8353" s="3">
        <v>12410.778</v>
      </c>
      <c r="U8353" s="1">
        <v>36220</v>
      </c>
      <c r="V8353">
        <v>174654801.62244999</v>
      </c>
    </row>
    <row r="8354" spans="1:22" x14ac:dyDescent="0.55000000000000004">
      <c r="A8354" t="s">
        <v>11</v>
      </c>
      <c r="B8354" s="1">
        <v>36227</v>
      </c>
      <c r="C8354" s="2" t="s">
        <v>411</v>
      </c>
      <c r="D8354" s="2" t="s">
        <v>13969</v>
      </c>
      <c r="E8354">
        <v>6387.5898440000001</v>
      </c>
      <c r="F8354">
        <v>6387.5898440000001</v>
      </c>
      <c r="G8354">
        <v>6387.5898440000001</v>
      </c>
      <c r="H8354">
        <v>6387.5898440000001</v>
      </c>
      <c r="I8354">
        <v>6387.5898440000001</v>
      </c>
      <c r="J8354">
        <v>0</v>
      </c>
      <c r="K8354">
        <v>6387.5898440000001</v>
      </c>
      <c r="L8354" t="s">
        <v>685</v>
      </c>
      <c r="M8354" t="s">
        <v>686</v>
      </c>
      <c r="N8354" t="s">
        <v>687</v>
      </c>
      <c r="O8354" t="s">
        <v>8241</v>
      </c>
      <c r="P8354" t="s">
        <v>689</v>
      </c>
      <c r="Q8354">
        <v>69.615260000000006</v>
      </c>
      <c r="S8354" s="1">
        <v>36161</v>
      </c>
      <c r="T8354" s="3">
        <v>12410.778</v>
      </c>
      <c r="U8354" s="1">
        <v>36220</v>
      </c>
      <c r="V8354">
        <v>174654801.62244999</v>
      </c>
    </row>
    <row r="8355" spans="1:22" x14ac:dyDescent="0.55000000000000004">
      <c r="A8355" t="s">
        <v>11</v>
      </c>
      <c r="B8355" s="1">
        <v>36228</v>
      </c>
      <c r="C8355" s="2" t="s">
        <v>411</v>
      </c>
      <c r="D8355" s="2" t="s">
        <v>13969</v>
      </c>
      <c r="E8355">
        <v>6375.2202150000003</v>
      </c>
      <c r="F8355">
        <v>6375.2202150000003</v>
      </c>
      <c r="G8355">
        <v>6375.2202150000003</v>
      </c>
      <c r="H8355">
        <v>6375.2202150000003</v>
      </c>
      <c r="I8355">
        <v>6375.2202150000003</v>
      </c>
      <c r="J8355">
        <v>0</v>
      </c>
      <c r="K8355">
        <v>6375.2202150000003</v>
      </c>
      <c r="L8355" t="s">
        <v>685</v>
      </c>
      <c r="M8355" t="s">
        <v>686</v>
      </c>
      <c r="N8355" t="s">
        <v>687</v>
      </c>
      <c r="O8355" t="s">
        <v>8242</v>
      </c>
      <c r="P8355" t="s">
        <v>689</v>
      </c>
      <c r="Q8355">
        <v>69.615260000000006</v>
      </c>
      <c r="S8355" s="1">
        <v>36161</v>
      </c>
      <c r="T8355" s="3">
        <v>12410.778</v>
      </c>
      <c r="U8355" s="1">
        <v>36220</v>
      </c>
      <c r="V8355">
        <v>174654801.62244999</v>
      </c>
    </row>
    <row r="8356" spans="1:22" x14ac:dyDescent="0.55000000000000004">
      <c r="A8356" t="s">
        <v>11</v>
      </c>
      <c r="B8356" s="1">
        <v>36229</v>
      </c>
      <c r="C8356" s="2" t="s">
        <v>411</v>
      </c>
      <c r="D8356" s="2" t="s">
        <v>13969</v>
      </c>
      <c r="E8356">
        <v>6412.7597660000001</v>
      </c>
      <c r="F8356">
        <v>6412.7597660000001</v>
      </c>
      <c r="G8356">
        <v>6412.7597660000001</v>
      </c>
      <c r="H8356">
        <v>6412.7597660000001</v>
      </c>
      <c r="I8356">
        <v>6412.7597660000001</v>
      </c>
      <c r="J8356">
        <v>0</v>
      </c>
      <c r="K8356">
        <v>6412.7597660000001</v>
      </c>
      <c r="L8356" t="s">
        <v>685</v>
      </c>
      <c r="M8356" t="s">
        <v>686</v>
      </c>
      <c r="N8356" t="s">
        <v>687</v>
      </c>
      <c r="O8356" t="s">
        <v>8243</v>
      </c>
      <c r="P8356" t="s">
        <v>689</v>
      </c>
      <c r="Q8356">
        <v>69.615260000000006</v>
      </c>
      <c r="S8356" s="1">
        <v>36161</v>
      </c>
      <c r="T8356" s="3">
        <v>12410.778</v>
      </c>
      <c r="U8356" s="1">
        <v>36220</v>
      </c>
      <c r="V8356">
        <v>174654801.62244999</v>
      </c>
    </row>
    <row r="8357" spans="1:22" x14ac:dyDescent="0.55000000000000004">
      <c r="A8357" t="s">
        <v>11</v>
      </c>
      <c r="B8357" s="1">
        <v>36230</v>
      </c>
      <c r="C8357" s="2" t="s">
        <v>411</v>
      </c>
      <c r="D8357" s="2" t="s">
        <v>13969</v>
      </c>
      <c r="E8357">
        <v>6467.6298829999996</v>
      </c>
      <c r="F8357">
        <v>6467.6298829999996</v>
      </c>
      <c r="G8357">
        <v>6467.6298829999996</v>
      </c>
      <c r="H8357">
        <v>6467.6298829999996</v>
      </c>
      <c r="I8357">
        <v>6467.6298829999996</v>
      </c>
      <c r="J8357">
        <v>0</v>
      </c>
      <c r="K8357">
        <v>6467.6298829999996</v>
      </c>
      <c r="L8357" t="s">
        <v>685</v>
      </c>
      <c r="M8357" t="s">
        <v>686</v>
      </c>
      <c r="N8357" t="s">
        <v>687</v>
      </c>
      <c r="O8357" t="s">
        <v>8244</v>
      </c>
      <c r="P8357" t="s">
        <v>689</v>
      </c>
      <c r="Q8357">
        <v>69.615260000000006</v>
      </c>
      <c r="S8357" s="1">
        <v>36161</v>
      </c>
      <c r="T8357" s="3">
        <v>12410.778</v>
      </c>
      <c r="U8357" s="1">
        <v>36220</v>
      </c>
      <c r="V8357">
        <v>174654801.62244999</v>
      </c>
    </row>
    <row r="8358" spans="1:22" x14ac:dyDescent="0.55000000000000004">
      <c r="A8358" t="s">
        <v>11</v>
      </c>
      <c r="B8358" s="1">
        <v>36231</v>
      </c>
      <c r="C8358" s="2" t="s">
        <v>411</v>
      </c>
      <c r="D8358" s="2" t="s">
        <v>13969</v>
      </c>
      <c r="E8358">
        <v>6466.2597660000001</v>
      </c>
      <c r="F8358">
        <v>6466.2597660000001</v>
      </c>
      <c r="G8358">
        <v>6466.2597660000001</v>
      </c>
      <c r="H8358">
        <v>6466.2597660000001</v>
      </c>
      <c r="I8358">
        <v>6466.2597660000001</v>
      </c>
      <c r="J8358">
        <v>0</v>
      </c>
      <c r="K8358">
        <v>6466.2597660000001</v>
      </c>
      <c r="L8358" t="s">
        <v>685</v>
      </c>
      <c r="M8358" t="s">
        <v>686</v>
      </c>
      <c r="N8358" t="s">
        <v>687</v>
      </c>
      <c r="O8358" t="s">
        <v>8245</v>
      </c>
      <c r="P8358" t="s">
        <v>689</v>
      </c>
      <c r="Q8358">
        <v>69.615260000000006</v>
      </c>
      <c r="S8358" s="1">
        <v>36161</v>
      </c>
      <c r="T8358" s="3">
        <v>12410.778</v>
      </c>
      <c r="U8358" s="1">
        <v>36220</v>
      </c>
      <c r="V8358">
        <v>174654801.62244999</v>
      </c>
    </row>
    <row r="8359" spans="1:22" x14ac:dyDescent="0.55000000000000004">
      <c r="A8359" t="s">
        <v>11</v>
      </c>
      <c r="B8359" s="1">
        <v>36234</v>
      </c>
      <c r="C8359" s="2" t="s">
        <v>411</v>
      </c>
      <c r="D8359" s="2" t="s">
        <v>13969</v>
      </c>
      <c r="E8359">
        <v>6505.169922</v>
      </c>
      <c r="F8359">
        <v>6505.169922</v>
      </c>
      <c r="G8359">
        <v>6505.169922</v>
      </c>
      <c r="H8359">
        <v>6505.169922</v>
      </c>
      <c r="I8359">
        <v>6505.169922</v>
      </c>
      <c r="J8359">
        <v>0</v>
      </c>
      <c r="K8359">
        <v>6505.169922</v>
      </c>
      <c r="L8359" t="s">
        <v>685</v>
      </c>
      <c r="M8359" t="s">
        <v>686</v>
      </c>
      <c r="N8359" t="s">
        <v>687</v>
      </c>
      <c r="O8359" t="s">
        <v>8246</v>
      </c>
      <c r="P8359" t="s">
        <v>689</v>
      </c>
      <c r="Q8359">
        <v>69.615260000000006</v>
      </c>
      <c r="S8359" s="1">
        <v>36161</v>
      </c>
      <c r="T8359" s="3">
        <v>12410.778</v>
      </c>
      <c r="U8359" s="1">
        <v>36220</v>
      </c>
      <c r="V8359">
        <v>174654801.62244999</v>
      </c>
    </row>
    <row r="8360" spans="1:22" x14ac:dyDescent="0.55000000000000004">
      <c r="A8360" t="s">
        <v>11</v>
      </c>
      <c r="B8360" s="1">
        <v>36235</v>
      </c>
      <c r="C8360" s="2" t="s">
        <v>411</v>
      </c>
      <c r="D8360" s="2" t="s">
        <v>13969</v>
      </c>
      <c r="E8360">
        <v>6493.1201170000004</v>
      </c>
      <c r="F8360">
        <v>6493.1201170000004</v>
      </c>
      <c r="G8360">
        <v>6493.1201170000004</v>
      </c>
      <c r="H8360">
        <v>6493.1201170000004</v>
      </c>
      <c r="I8360">
        <v>6493.1201170000004</v>
      </c>
      <c r="J8360">
        <v>0</v>
      </c>
      <c r="K8360">
        <v>6493.1201170000004</v>
      </c>
      <c r="L8360" t="s">
        <v>685</v>
      </c>
      <c r="M8360" t="s">
        <v>686</v>
      </c>
      <c r="N8360" t="s">
        <v>687</v>
      </c>
      <c r="O8360" t="s">
        <v>8247</v>
      </c>
      <c r="P8360" t="s">
        <v>689</v>
      </c>
      <c r="Q8360">
        <v>69.615260000000006</v>
      </c>
      <c r="S8360" s="1">
        <v>36161</v>
      </c>
      <c r="T8360" s="3">
        <v>12410.778</v>
      </c>
      <c r="U8360" s="1">
        <v>36220</v>
      </c>
      <c r="V8360">
        <v>174654801.62244999</v>
      </c>
    </row>
    <row r="8361" spans="1:22" x14ac:dyDescent="0.55000000000000004">
      <c r="A8361" t="s">
        <v>11</v>
      </c>
      <c r="B8361" s="1">
        <v>36236</v>
      </c>
      <c r="C8361" s="2" t="s">
        <v>411</v>
      </c>
      <c r="D8361" s="2" t="s">
        <v>13969</v>
      </c>
      <c r="E8361">
        <v>6456.8500979999999</v>
      </c>
      <c r="F8361">
        <v>6456.8500979999999</v>
      </c>
      <c r="G8361">
        <v>6456.8500979999999</v>
      </c>
      <c r="H8361">
        <v>6456.8500979999999</v>
      </c>
      <c r="I8361">
        <v>6456.8500979999999</v>
      </c>
      <c r="J8361">
        <v>0</v>
      </c>
      <c r="K8361">
        <v>6456.8500979999999</v>
      </c>
      <c r="L8361" t="s">
        <v>685</v>
      </c>
      <c r="M8361" t="s">
        <v>686</v>
      </c>
      <c r="N8361" t="s">
        <v>687</v>
      </c>
      <c r="O8361" t="s">
        <v>8248</v>
      </c>
      <c r="P8361" t="s">
        <v>689</v>
      </c>
      <c r="Q8361">
        <v>69.615260000000006</v>
      </c>
      <c r="S8361" s="1">
        <v>36161</v>
      </c>
      <c r="T8361" s="3">
        <v>12410.778</v>
      </c>
      <c r="U8361" s="1">
        <v>36220</v>
      </c>
      <c r="V8361">
        <v>174654801.62244999</v>
      </c>
    </row>
    <row r="8362" spans="1:22" x14ac:dyDescent="0.55000000000000004">
      <c r="A8362" t="s">
        <v>11</v>
      </c>
      <c r="B8362" s="1">
        <v>36237</v>
      </c>
      <c r="C8362" s="2" t="s">
        <v>411</v>
      </c>
      <c r="D8362" s="2" t="s">
        <v>13969</v>
      </c>
      <c r="E8362">
        <v>6530.4399409999996</v>
      </c>
      <c r="F8362">
        <v>6530.4399409999996</v>
      </c>
      <c r="G8362">
        <v>6530.4399409999996</v>
      </c>
      <c r="H8362">
        <v>6530.4399409999996</v>
      </c>
      <c r="I8362">
        <v>6530.4399409999996</v>
      </c>
      <c r="J8362">
        <v>0</v>
      </c>
      <c r="K8362">
        <v>6530.4399409999996</v>
      </c>
      <c r="L8362" t="s">
        <v>685</v>
      </c>
      <c r="M8362" t="s">
        <v>686</v>
      </c>
      <c r="N8362" t="s">
        <v>687</v>
      </c>
      <c r="O8362" t="s">
        <v>8249</v>
      </c>
      <c r="P8362" t="s">
        <v>689</v>
      </c>
      <c r="Q8362">
        <v>69.615260000000006</v>
      </c>
      <c r="S8362" s="1">
        <v>36161</v>
      </c>
      <c r="T8362" s="3">
        <v>12410.778</v>
      </c>
      <c r="U8362" s="1">
        <v>36220</v>
      </c>
      <c r="V8362">
        <v>174654801.62244999</v>
      </c>
    </row>
    <row r="8363" spans="1:22" x14ac:dyDescent="0.55000000000000004">
      <c r="A8363" t="s">
        <v>11</v>
      </c>
      <c r="B8363" s="1">
        <v>36238</v>
      </c>
      <c r="C8363" s="2" t="s">
        <v>411</v>
      </c>
      <c r="D8363" s="2" t="s">
        <v>13969</v>
      </c>
      <c r="E8363">
        <v>6457.169922</v>
      </c>
      <c r="F8363">
        <v>6457.169922</v>
      </c>
      <c r="G8363">
        <v>6457.169922</v>
      </c>
      <c r="H8363">
        <v>6457.169922</v>
      </c>
      <c r="I8363">
        <v>6457.169922</v>
      </c>
      <c r="J8363">
        <v>0</v>
      </c>
      <c r="K8363">
        <v>6457.169922</v>
      </c>
      <c r="L8363" t="s">
        <v>685</v>
      </c>
      <c r="M8363" t="s">
        <v>686</v>
      </c>
      <c r="N8363" t="s">
        <v>687</v>
      </c>
      <c r="O8363" t="s">
        <v>8250</v>
      </c>
      <c r="P8363" t="s">
        <v>689</v>
      </c>
      <c r="Q8363">
        <v>69.615260000000006</v>
      </c>
      <c r="S8363" s="1">
        <v>36161</v>
      </c>
      <c r="T8363" s="3">
        <v>12410.778</v>
      </c>
      <c r="U8363" s="1">
        <v>36220</v>
      </c>
      <c r="V8363">
        <v>174654801.62244999</v>
      </c>
    </row>
    <row r="8364" spans="1:22" x14ac:dyDescent="0.55000000000000004">
      <c r="A8364" t="s">
        <v>11</v>
      </c>
      <c r="B8364" s="1">
        <v>36241</v>
      </c>
      <c r="C8364" s="2" t="s">
        <v>411</v>
      </c>
      <c r="D8364" s="2" t="s">
        <v>13969</v>
      </c>
      <c r="E8364">
        <v>6455.1601559999999</v>
      </c>
      <c r="F8364">
        <v>6455.1601559999999</v>
      </c>
      <c r="G8364">
        <v>6455.1601559999999</v>
      </c>
      <c r="H8364">
        <v>6455.1601559999999</v>
      </c>
      <c r="I8364">
        <v>6455.1601559999999</v>
      </c>
      <c r="J8364">
        <v>0</v>
      </c>
      <c r="K8364">
        <v>6455.1601559999999</v>
      </c>
      <c r="L8364" t="s">
        <v>685</v>
      </c>
      <c r="M8364" t="s">
        <v>686</v>
      </c>
      <c r="N8364" t="s">
        <v>687</v>
      </c>
      <c r="O8364" t="s">
        <v>8251</v>
      </c>
      <c r="P8364" t="s">
        <v>689</v>
      </c>
      <c r="Q8364">
        <v>69.615260000000006</v>
      </c>
      <c r="S8364" s="1">
        <v>36161</v>
      </c>
      <c r="T8364" s="3">
        <v>12410.778</v>
      </c>
      <c r="U8364" s="1">
        <v>36220</v>
      </c>
      <c r="V8364">
        <v>174654801.62244999</v>
      </c>
    </row>
    <row r="8365" spans="1:22" x14ac:dyDescent="0.55000000000000004">
      <c r="A8365" t="s">
        <v>11</v>
      </c>
      <c r="B8365" s="1">
        <v>36242</v>
      </c>
      <c r="C8365" s="2" t="s">
        <v>411</v>
      </c>
      <c r="D8365" s="2" t="s">
        <v>13969</v>
      </c>
      <c r="E8365">
        <v>6296.1298829999996</v>
      </c>
      <c r="F8365">
        <v>6296.1298829999996</v>
      </c>
      <c r="G8365">
        <v>6296.1298829999996</v>
      </c>
      <c r="H8365">
        <v>6296.1298829999996</v>
      </c>
      <c r="I8365">
        <v>6296.1298829999996</v>
      </c>
      <c r="J8365">
        <v>0</v>
      </c>
      <c r="K8365">
        <v>6296.1298829999996</v>
      </c>
      <c r="L8365" t="s">
        <v>685</v>
      </c>
      <c r="M8365" t="s">
        <v>686</v>
      </c>
      <c r="N8365" t="s">
        <v>687</v>
      </c>
      <c r="O8365" t="s">
        <v>8252</v>
      </c>
      <c r="P8365" t="s">
        <v>689</v>
      </c>
      <c r="Q8365">
        <v>69.615260000000006</v>
      </c>
      <c r="S8365" s="1">
        <v>36161</v>
      </c>
      <c r="T8365" s="3">
        <v>12410.778</v>
      </c>
      <c r="U8365" s="1">
        <v>36220</v>
      </c>
      <c r="V8365">
        <v>174654801.62244999</v>
      </c>
    </row>
    <row r="8366" spans="1:22" x14ac:dyDescent="0.55000000000000004">
      <c r="A8366" t="s">
        <v>11</v>
      </c>
      <c r="B8366" s="1">
        <v>36243</v>
      </c>
      <c r="C8366" s="2" t="s">
        <v>411</v>
      </c>
      <c r="D8366" s="2" t="s">
        <v>13969</v>
      </c>
      <c r="E8366">
        <v>6308.1801759999998</v>
      </c>
      <c r="F8366">
        <v>6308.1801759999998</v>
      </c>
      <c r="G8366">
        <v>6308.1801759999998</v>
      </c>
      <c r="H8366">
        <v>6308.1801759999998</v>
      </c>
      <c r="I8366">
        <v>6308.1801759999998</v>
      </c>
      <c r="J8366">
        <v>0</v>
      </c>
      <c r="K8366">
        <v>6308.1801759999998</v>
      </c>
      <c r="L8366" t="s">
        <v>685</v>
      </c>
      <c r="M8366" t="s">
        <v>686</v>
      </c>
      <c r="N8366" t="s">
        <v>687</v>
      </c>
      <c r="O8366" t="s">
        <v>8253</v>
      </c>
      <c r="P8366" t="s">
        <v>689</v>
      </c>
      <c r="Q8366">
        <v>69.615260000000006</v>
      </c>
      <c r="S8366" s="1">
        <v>36161</v>
      </c>
      <c r="T8366" s="3">
        <v>12410.778</v>
      </c>
      <c r="U8366" s="1">
        <v>36220</v>
      </c>
      <c r="V8366">
        <v>174654801.62244999</v>
      </c>
    </row>
    <row r="8367" spans="1:22" x14ac:dyDescent="0.55000000000000004">
      <c r="A8367" t="s">
        <v>11</v>
      </c>
      <c r="B8367" s="1">
        <v>36244</v>
      </c>
      <c r="C8367" s="2" t="s">
        <v>411</v>
      </c>
      <c r="D8367" s="2" t="s">
        <v>13969</v>
      </c>
      <c r="E8367">
        <v>6395.6298829999996</v>
      </c>
      <c r="F8367">
        <v>6395.6298829999996</v>
      </c>
      <c r="G8367">
        <v>6395.6298829999996</v>
      </c>
      <c r="H8367">
        <v>6395.6298829999996</v>
      </c>
      <c r="I8367">
        <v>6395.6298829999996</v>
      </c>
      <c r="J8367">
        <v>0</v>
      </c>
      <c r="K8367">
        <v>6395.6298829999996</v>
      </c>
      <c r="L8367" t="s">
        <v>685</v>
      </c>
      <c r="M8367" t="s">
        <v>686</v>
      </c>
      <c r="N8367" t="s">
        <v>687</v>
      </c>
      <c r="O8367" t="s">
        <v>8254</v>
      </c>
      <c r="P8367" t="s">
        <v>689</v>
      </c>
      <c r="Q8367">
        <v>69.615260000000006</v>
      </c>
      <c r="S8367" s="1">
        <v>36161</v>
      </c>
      <c r="T8367" s="3">
        <v>12410.778</v>
      </c>
      <c r="U8367" s="1">
        <v>36220</v>
      </c>
      <c r="V8367">
        <v>174654801.62244999</v>
      </c>
    </row>
    <row r="8368" spans="1:22" x14ac:dyDescent="0.55000000000000004">
      <c r="A8368" t="s">
        <v>11</v>
      </c>
      <c r="B8368" s="1">
        <v>36245</v>
      </c>
      <c r="C8368" s="2" t="s">
        <v>411</v>
      </c>
      <c r="D8368" s="2" t="s">
        <v>13969</v>
      </c>
      <c r="E8368">
        <v>6369.0898440000001</v>
      </c>
      <c r="F8368">
        <v>6369.0898440000001</v>
      </c>
      <c r="G8368">
        <v>6369.0898440000001</v>
      </c>
      <c r="H8368">
        <v>6369.0898440000001</v>
      </c>
      <c r="I8368">
        <v>6369.0898440000001</v>
      </c>
      <c r="J8368">
        <v>0</v>
      </c>
      <c r="K8368">
        <v>6369.0898440000001</v>
      </c>
      <c r="L8368" t="s">
        <v>685</v>
      </c>
      <c r="M8368" t="s">
        <v>686</v>
      </c>
      <c r="N8368" t="s">
        <v>687</v>
      </c>
      <c r="O8368" t="s">
        <v>8255</v>
      </c>
      <c r="P8368" t="s">
        <v>689</v>
      </c>
      <c r="Q8368">
        <v>69.615260000000006</v>
      </c>
      <c r="S8368" s="1">
        <v>36161</v>
      </c>
      <c r="T8368" s="3">
        <v>12410.778</v>
      </c>
      <c r="U8368" s="1">
        <v>36220</v>
      </c>
      <c r="V8368">
        <v>174654801.62244999</v>
      </c>
    </row>
    <row r="8369" spans="1:22" x14ac:dyDescent="0.55000000000000004">
      <c r="A8369" t="s">
        <v>11</v>
      </c>
      <c r="B8369" s="1">
        <v>36248</v>
      </c>
      <c r="C8369" s="2" t="s">
        <v>411</v>
      </c>
      <c r="D8369" s="2" t="s">
        <v>13969</v>
      </c>
      <c r="E8369">
        <v>6483.3901370000003</v>
      </c>
      <c r="F8369">
        <v>6483.3901370000003</v>
      </c>
      <c r="G8369">
        <v>6483.3901370000003</v>
      </c>
      <c r="H8369">
        <v>6483.3901370000003</v>
      </c>
      <c r="I8369">
        <v>6483.3901370000003</v>
      </c>
      <c r="J8369">
        <v>0</v>
      </c>
      <c r="K8369">
        <v>6483.3901370000003</v>
      </c>
      <c r="L8369" t="s">
        <v>685</v>
      </c>
      <c r="M8369" t="s">
        <v>686</v>
      </c>
      <c r="N8369" t="s">
        <v>687</v>
      </c>
      <c r="O8369" t="s">
        <v>8256</v>
      </c>
      <c r="P8369" t="s">
        <v>689</v>
      </c>
      <c r="Q8369">
        <v>69.615260000000006</v>
      </c>
      <c r="S8369" s="1">
        <v>36161</v>
      </c>
      <c r="T8369" s="3">
        <v>12410.778</v>
      </c>
      <c r="U8369" s="1">
        <v>36220</v>
      </c>
      <c r="V8369">
        <v>174654801.62244999</v>
      </c>
    </row>
    <row r="8370" spans="1:22" x14ac:dyDescent="0.55000000000000004">
      <c r="A8370" t="s">
        <v>11</v>
      </c>
      <c r="B8370" s="1">
        <v>36249</v>
      </c>
      <c r="C8370" s="2" t="s">
        <v>411</v>
      </c>
      <c r="D8370" s="2" t="s">
        <v>13969</v>
      </c>
      <c r="E8370">
        <v>6435.7001950000003</v>
      </c>
      <c r="F8370">
        <v>6435.7001950000003</v>
      </c>
      <c r="G8370">
        <v>6435.7001950000003</v>
      </c>
      <c r="H8370">
        <v>6435.7001950000003</v>
      </c>
      <c r="I8370">
        <v>6435.7001950000003</v>
      </c>
      <c r="J8370">
        <v>0</v>
      </c>
      <c r="K8370">
        <v>6435.7001950000003</v>
      </c>
      <c r="L8370" t="s">
        <v>685</v>
      </c>
      <c r="M8370" t="s">
        <v>686</v>
      </c>
      <c r="N8370" t="s">
        <v>687</v>
      </c>
      <c r="O8370" t="s">
        <v>8257</v>
      </c>
      <c r="P8370" t="s">
        <v>689</v>
      </c>
      <c r="Q8370">
        <v>69.615260000000006</v>
      </c>
      <c r="S8370" s="1">
        <v>36161</v>
      </c>
      <c r="T8370" s="3">
        <v>12410.778</v>
      </c>
      <c r="U8370" s="1">
        <v>36220</v>
      </c>
      <c r="V8370">
        <v>174654801.62244999</v>
      </c>
    </row>
    <row r="8371" spans="1:22" x14ac:dyDescent="0.55000000000000004">
      <c r="A8371" t="s">
        <v>11</v>
      </c>
      <c r="B8371" s="1">
        <v>36250</v>
      </c>
      <c r="C8371" s="2" t="s">
        <v>411</v>
      </c>
      <c r="D8371" s="2" t="s">
        <v>13969</v>
      </c>
      <c r="E8371">
        <v>6382.2001950000003</v>
      </c>
      <c r="F8371">
        <v>6382.2001950000003</v>
      </c>
      <c r="G8371">
        <v>6382.2001950000003</v>
      </c>
      <c r="H8371">
        <v>6382.2001950000003</v>
      </c>
      <c r="I8371">
        <v>6382.2001950000003</v>
      </c>
      <c r="J8371">
        <v>0</v>
      </c>
      <c r="K8371">
        <v>6382.2001950000003</v>
      </c>
      <c r="L8371" t="s">
        <v>685</v>
      </c>
      <c r="M8371" t="s">
        <v>686</v>
      </c>
      <c r="N8371" t="s">
        <v>687</v>
      </c>
      <c r="O8371" t="s">
        <v>8258</v>
      </c>
      <c r="P8371" t="s">
        <v>689</v>
      </c>
      <c r="Q8371">
        <v>69.615260000000006</v>
      </c>
      <c r="S8371" s="1">
        <v>36161</v>
      </c>
      <c r="T8371" s="3">
        <v>12410.778</v>
      </c>
      <c r="U8371" s="1">
        <v>36220</v>
      </c>
      <c r="V8371">
        <v>174654801.62244999</v>
      </c>
    </row>
    <row r="8372" spans="1:22" x14ac:dyDescent="0.55000000000000004">
      <c r="A8372" t="s">
        <v>11</v>
      </c>
      <c r="B8372" s="1">
        <v>36251</v>
      </c>
      <c r="C8372" s="2" t="s">
        <v>412</v>
      </c>
      <c r="D8372" s="2" t="s">
        <v>13971</v>
      </c>
      <c r="E8372">
        <v>6397</v>
      </c>
      <c r="F8372">
        <v>6397</v>
      </c>
      <c r="G8372">
        <v>6397</v>
      </c>
      <c r="H8372">
        <v>6397</v>
      </c>
      <c r="I8372">
        <v>6397</v>
      </c>
      <c r="J8372">
        <v>0</v>
      </c>
      <c r="K8372">
        <v>6397</v>
      </c>
      <c r="L8372" t="s">
        <v>685</v>
      </c>
      <c r="M8372" t="s">
        <v>686</v>
      </c>
      <c r="N8372" t="s">
        <v>687</v>
      </c>
      <c r="O8372" t="s">
        <v>8259</v>
      </c>
      <c r="P8372" t="s">
        <v>689</v>
      </c>
      <c r="Q8372">
        <v>70.121549999999999</v>
      </c>
      <c r="S8372" s="1">
        <v>36251</v>
      </c>
      <c r="T8372" s="3">
        <v>12514.407999999999</v>
      </c>
      <c r="U8372" s="1">
        <v>36251</v>
      </c>
      <c r="V8372">
        <v>174805391.90862298</v>
      </c>
    </row>
    <row r="8373" spans="1:22" x14ac:dyDescent="0.55000000000000004">
      <c r="A8373" t="s">
        <v>11</v>
      </c>
      <c r="B8373" s="1">
        <v>36255</v>
      </c>
      <c r="C8373" s="2" t="s">
        <v>412</v>
      </c>
      <c r="D8373" s="2" t="s">
        <v>13971</v>
      </c>
      <c r="E8373">
        <v>6498.9301759999998</v>
      </c>
      <c r="F8373">
        <v>6498.9301759999998</v>
      </c>
      <c r="G8373">
        <v>6498.9301759999998</v>
      </c>
      <c r="H8373">
        <v>6498.9301759999998</v>
      </c>
      <c r="I8373">
        <v>6498.9301759999998</v>
      </c>
      <c r="J8373">
        <v>0</v>
      </c>
      <c r="K8373">
        <v>6498.9301759999998</v>
      </c>
      <c r="L8373" t="s">
        <v>685</v>
      </c>
      <c r="M8373" t="s">
        <v>686</v>
      </c>
      <c r="N8373" t="s">
        <v>687</v>
      </c>
      <c r="O8373" t="s">
        <v>8260</v>
      </c>
      <c r="P8373" t="s">
        <v>689</v>
      </c>
      <c r="Q8373">
        <v>70.121549999999999</v>
      </c>
      <c r="S8373" s="1">
        <v>36251</v>
      </c>
      <c r="T8373" s="3">
        <v>12514.407999999999</v>
      </c>
      <c r="U8373" s="1">
        <v>36251</v>
      </c>
      <c r="V8373">
        <v>174805391.90862298</v>
      </c>
    </row>
    <row r="8374" spans="1:22" x14ac:dyDescent="0.55000000000000004">
      <c r="A8374" t="s">
        <v>11</v>
      </c>
      <c r="B8374" s="1">
        <v>36256</v>
      </c>
      <c r="C8374" s="2" t="s">
        <v>412</v>
      </c>
      <c r="D8374" s="2" t="s">
        <v>13971</v>
      </c>
      <c r="E8374">
        <v>6474.5097660000001</v>
      </c>
      <c r="F8374">
        <v>6474.5097660000001</v>
      </c>
      <c r="G8374">
        <v>6474.5097660000001</v>
      </c>
      <c r="H8374">
        <v>6474.5097660000001</v>
      </c>
      <c r="I8374">
        <v>6474.5097660000001</v>
      </c>
      <c r="J8374">
        <v>0</v>
      </c>
      <c r="K8374">
        <v>6474.5097660000001</v>
      </c>
      <c r="L8374" t="s">
        <v>685</v>
      </c>
      <c r="M8374" t="s">
        <v>686</v>
      </c>
      <c r="N8374" t="s">
        <v>687</v>
      </c>
      <c r="O8374" t="s">
        <v>8261</v>
      </c>
      <c r="P8374" t="s">
        <v>689</v>
      </c>
      <c r="Q8374">
        <v>70.121549999999999</v>
      </c>
      <c r="S8374" s="1">
        <v>36251</v>
      </c>
      <c r="T8374" s="3">
        <v>12514.407999999999</v>
      </c>
      <c r="U8374" s="1">
        <v>36251</v>
      </c>
      <c r="V8374">
        <v>174805391.90862298</v>
      </c>
    </row>
    <row r="8375" spans="1:22" x14ac:dyDescent="0.55000000000000004">
      <c r="A8375" t="s">
        <v>11</v>
      </c>
      <c r="B8375" s="1">
        <v>36257</v>
      </c>
      <c r="C8375" s="2" t="s">
        <v>412</v>
      </c>
      <c r="D8375" s="2" t="s">
        <v>13971</v>
      </c>
      <c r="E8375">
        <v>6515.8500979999999</v>
      </c>
      <c r="F8375">
        <v>6515.8500979999999</v>
      </c>
      <c r="G8375">
        <v>6515.8500979999999</v>
      </c>
      <c r="H8375">
        <v>6515.8500979999999</v>
      </c>
      <c r="I8375">
        <v>6515.8500979999999</v>
      </c>
      <c r="J8375">
        <v>0</v>
      </c>
      <c r="K8375">
        <v>6515.8500979999999</v>
      </c>
      <c r="L8375" t="s">
        <v>685</v>
      </c>
      <c r="M8375" t="s">
        <v>686</v>
      </c>
      <c r="N8375" t="s">
        <v>687</v>
      </c>
      <c r="O8375" t="s">
        <v>8262</v>
      </c>
      <c r="P8375" t="s">
        <v>689</v>
      </c>
      <c r="Q8375">
        <v>70.121549999999999</v>
      </c>
      <c r="S8375" s="1">
        <v>36251</v>
      </c>
      <c r="T8375" s="3">
        <v>12514.407999999999</v>
      </c>
      <c r="U8375" s="1">
        <v>36251</v>
      </c>
      <c r="V8375">
        <v>174805391.90862298</v>
      </c>
    </row>
    <row r="8376" spans="1:22" x14ac:dyDescent="0.55000000000000004">
      <c r="A8376" t="s">
        <v>11</v>
      </c>
      <c r="B8376" s="1">
        <v>36258</v>
      </c>
      <c r="C8376" s="2" t="s">
        <v>412</v>
      </c>
      <c r="D8376" s="2" t="s">
        <v>13971</v>
      </c>
      <c r="E8376">
        <v>6600.9702150000003</v>
      </c>
      <c r="F8376">
        <v>6600.9702150000003</v>
      </c>
      <c r="G8376">
        <v>6600.9702150000003</v>
      </c>
      <c r="H8376">
        <v>6600.9702150000003</v>
      </c>
      <c r="I8376">
        <v>6600.9702150000003</v>
      </c>
      <c r="J8376">
        <v>0</v>
      </c>
      <c r="K8376">
        <v>6600.9702150000003</v>
      </c>
      <c r="L8376" t="s">
        <v>685</v>
      </c>
      <c r="M8376" t="s">
        <v>686</v>
      </c>
      <c r="N8376" t="s">
        <v>687</v>
      </c>
      <c r="O8376" t="s">
        <v>8263</v>
      </c>
      <c r="P8376" t="s">
        <v>689</v>
      </c>
      <c r="Q8376">
        <v>70.121549999999999</v>
      </c>
      <c r="S8376" s="1">
        <v>36251</v>
      </c>
      <c r="T8376" s="3">
        <v>12514.407999999999</v>
      </c>
      <c r="U8376" s="1">
        <v>36251</v>
      </c>
      <c r="V8376">
        <v>174805391.90862298</v>
      </c>
    </row>
    <row r="8377" spans="1:22" x14ac:dyDescent="0.55000000000000004">
      <c r="A8377" t="s">
        <v>11</v>
      </c>
      <c r="B8377" s="1">
        <v>36259</v>
      </c>
      <c r="C8377" s="2" t="s">
        <v>412</v>
      </c>
      <c r="D8377" s="2" t="s">
        <v>13971</v>
      </c>
      <c r="E8377">
        <v>6625.3901370000003</v>
      </c>
      <c r="F8377">
        <v>6625.3901370000003</v>
      </c>
      <c r="G8377">
        <v>6625.3901370000003</v>
      </c>
      <c r="H8377">
        <v>6625.3901370000003</v>
      </c>
      <c r="I8377">
        <v>6625.3901370000003</v>
      </c>
      <c r="J8377">
        <v>0</v>
      </c>
      <c r="K8377">
        <v>6625.3901370000003</v>
      </c>
      <c r="L8377" t="s">
        <v>685</v>
      </c>
      <c r="M8377" t="s">
        <v>686</v>
      </c>
      <c r="N8377" t="s">
        <v>687</v>
      </c>
      <c r="O8377" t="s">
        <v>8264</v>
      </c>
      <c r="P8377" t="s">
        <v>689</v>
      </c>
      <c r="Q8377">
        <v>70.121549999999999</v>
      </c>
      <c r="S8377" s="1">
        <v>36251</v>
      </c>
      <c r="T8377" s="3">
        <v>12514.407999999999</v>
      </c>
      <c r="U8377" s="1">
        <v>36251</v>
      </c>
      <c r="V8377">
        <v>174805391.90862298</v>
      </c>
    </row>
    <row r="8378" spans="1:22" x14ac:dyDescent="0.55000000000000004">
      <c r="A8378" t="s">
        <v>11</v>
      </c>
      <c r="B8378" s="1">
        <v>36262</v>
      </c>
      <c r="C8378" s="2" t="s">
        <v>412</v>
      </c>
      <c r="D8378" s="2" t="s">
        <v>13971</v>
      </c>
      <c r="E8378">
        <v>6694.5498049999997</v>
      </c>
      <c r="F8378">
        <v>6694.5498049999997</v>
      </c>
      <c r="G8378">
        <v>6694.5498049999997</v>
      </c>
      <c r="H8378">
        <v>6694.5498049999997</v>
      </c>
      <c r="I8378">
        <v>6694.5498049999997</v>
      </c>
      <c r="J8378">
        <v>0</v>
      </c>
      <c r="K8378">
        <v>6694.5498049999997</v>
      </c>
      <c r="L8378" t="s">
        <v>685</v>
      </c>
      <c r="M8378" t="s">
        <v>686</v>
      </c>
      <c r="N8378" t="s">
        <v>687</v>
      </c>
      <c r="O8378" t="s">
        <v>8265</v>
      </c>
      <c r="P8378" t="s">
        <v>689</v>
      </c>
      <c r="Q8378">
        <v>70.121549999999999</v>
      </c>
      <c r="S8378" s="1">
        <v>36251</v>
      </c>
      <c r="T8378" s="3">
        <v>12514.407999999999</v>
      </c>
      <c r="U8378" s="1">
        <v>36251</v>
      </c>
      <c r="V8378">
        <v>174805391.90862298</v>
      </c>
    </row>
    <row r="8379" spans="1:22" x14ac:dyDescent="0.55000000000000004">
      <c r="A8379" t="s">
        <v>11</v>
      </c>
      <c r="B8379" s="1">
        <v>36263</v>
      </c>
      <c r="C8379" s="2" t="s">
        <v>412</v>
      </c>
      <c r="D8379" s="2" t="s">
        <v>13971</v>
      </c>
      <c r="E8379">
        <v>6679.1098629999997</v>
      </c>
      <c r="F8379">
        <v>6679.1098629999997</v>
      </c>
      <c r="G8379">
        <v>6679.1098629999997</v>
      </c>
      <c r="H8379">
        <v>6679.1098629999997</v>
      </c>
      <c r="I8379">
        <v>6679.1098629999997</v>
      </c>
      <c r="J8379">
        <v>0</v>
      </c>
      <c r="K8379">
        <v>6679.1098629999997</v>
      </c>
      <c r="L8379" t="s">
        <v>685</v>
      </c>
      <c r="M8379" t="s">
        <v>686</v>
      </c>
      <c r="N8379" t="s">
        <v>687</v>
      </c>
      <c r="O8379" t="s">
        <v>8266</v>
      </c>
      <c r="P8379" t="s">
        <v>689</v>
      </c>
      <c r="Q8379">
        <v>70.121549999999999</v>
      </c>
      <c r="S8379" s="1">
        <v>36251</v>
      </c>
      <c r="T8379" s="3">
        <v>12514.407999999999</v>
      </c>
      <c r="U8379" s="1">
        <v>36251</v>
      </c>
      <c r="V8379">
        <v>174805391.90862298</v>
      </c>
    </row>
    <row r="8380" spans="1:22" x14ac:dyDescent="0.55000000000000004">
      <c r="A8380" t="s">
        <v>11</v>
      </c>
      <c r="B8380" s="1">
        <v>36264</v>
      </c>
      <c r="C8380" s="2" t="s">
        <v>412</v>
      </c>
      <c r="D8380" s="2" t="s">
        <v>13971</v>
      </c>
      <c r="E8380">
        <v>6615.669922</v>
      </c>
      <c r="F8380">
        <v>6615.669922</v>
      </c>
      <c r="G8380">
        <v>6615.669922</v>
      </c>
      <c r="H8380">
        <v>6615.669922</v>
      </c>
      <c r="I8380">
        <v>6615.669922</v>
      </c>
      <c r="J8380">
        <v>0</v>
      </c>
      <c r="K8380">
        <v>6615.669922</v>
      </c>
      <c r="L8380" t="s">
        <v>685</v>
      </c>
      <c r="M8380" t="s">
        <v>686</v>
      </c>
      <c r="N8380" t="s">
        <v>687</v>
      </c>
      <c r="O8380" t="s">
        <v>8267</v>
      </c>
      <c r="P8380" t="s">
        <v>689</v>
      </c>
      <c r="Q8380">
        <v>70.121549999999999</v>
      </c>
      <c r="S8380" s="1">
        <v>36251</v>
      </c>
      <c r="T8380" s="3">
        <v>12514.407999999999</v>
      </c>
      <c r="U8380" s="1">
        <v>36251</v>
      </c>
      <c r="V8380">
        <v>174805391.90862298</v>
      </c>
    </row>
    <row r="8381" spans="1:22" x14ac:dyDescent="0.55000000000000004">
      <c r="A8381" t="s">
        <v>11</v>
      </c>
      <c r="B8381" s="1">
        <v>36265</v>
      </c>
      <c r="C8381" s="2" t="s">
        <v>412</v>
      </c>
      <c r="D8381" s="2" t="s">
        <v>13971</v>
      </c>
      <c r="E8381">
        <v>6586.2700199999999</v>
      </c>
      <c r="F8381">
        <v>6586.2700199999999</v>
      </c>
      <c r="G8381">
        <v>6586.2700199999999</v>
      </c>
      <c r="H8381">
        <v>6586.2700199999999</v>
      </c>
      <c r="I8381">
        <v>6586.2700199999999</v>
      </c>
      <c r="J8381">
        <v>0</v>
      </c>
      <c r="K8381">
        <v>6586.2700199999999</v>
      </c>
      <c r="L8381" t="s">
        <v>685</v>
      </c>
      <c r="M8381" t="s">
        <v>686</v>
      </c>
      <c r="N8381" t="s">
        <v>687</v>
      </c>
      <c r="O8381" t="s">
        <v>8268</v>
      </c>
      <c r="P8381" t="s">
        <v>689</v>
      </c>
      <c r="Q8381">
        <v>70.121549999999999</v>
      </c>
      <c r="S8381" s="1">
        <v>36251</v>
      </c>
      <c r="T8381" s="3">
        <v>12514.407999999999</v>
      </c>
      <c r="U8381" s="1">
        <v>36251</v>
      </c>
      <c r="V8381">
        <v>174805391.90862298</v>
      </c>
    </row>
    <row r="8382" spans="1:22" x14ac:dyDescent="0.55000000000000004">
      <c r="A8382" t="s">
        <v>11</v>
      </c>
      <c r="B8382" s="1">
        <v>36266</v>
      </c>
      <c r="C8382" s="2" t="s">
        <v>412</v>
      </c>
      <c r="D8382" s="2" t="s">
        <v>13971</v>
      </c>
      <c r="E8382">
        <v>6607.5200199999999</v>
      </c>
      <c r="F8382">
        <v>6607.5200199999999</v>
      </c>
      <c r="G8382">
        <v>6607.5200199999999</v>
      </c>
      <c r="H8382">
        <v>6607.5200199999999</v>
      </c>
      <c r="I8382">
        <v>6607.5200199999999</v>
      </c>
      <c r="J8382">
        <v>0</v>
      </c>
      <c r="K8382">
        <v>6607.5200199999999</v>
      </c>
      <c r="L8382" t="s">
        <v>685</v>
      </c>
      <c r="M8382" t="s">
        <v>686</v>
      </c>
      <c r="N8382" t="s">
        <v>687</v>
      </c>
      <c r="O8382" t="s">
        <v>8269</v>
      </c>
      <c r="P8382" t="s">
        <v>689</v>
      </c>
      <c r="Q8382">
        <v>70.121549999999999</v>
      </c>
      <c r="S8382" s="1">
        <v>36251</v>
      </c>
      <c r="T8382" s="3">
        <v>12514.407999999999</v>
      </c>
      <c r="U8382" s="1">
        <v>36251</v>
      </c>
      <c r="V8382">
        <v>174805391.90862298</v>
      </c>
    </row>
    <row r="8383" spans="1:22" x14ac:dyDescent="0.55000000000000004">
      <c r="A8383" t="s">
        <v>11</v>
      </c>
      <c r="B8383" s="1">
        <v>36269</v>
      </c>
      <c r="C8383" s="2" t="s">
        <v>412</v>
      </c>
      <c r="D8383" s="2" t="s">
        <v>13971</v>
      </c>
      <c r="E8383">
        <v>6512.1499020000001</v>
      </c>
      <c r="F8383">
        <v>6512.1499020000001</v>
      </c>
      <c r="G8383">
        <v>6512.1499020000001</v>
      </c>
      <c r="H8383">
        <v>6512.1499020000001</v>
      </c>
      <c r="I8383">
        <v>6512.1499020000001</v>
      </c>
      <c r="J8383">
        <v>0</v>
      </c>
      <c r="K8383">
        <v>6512.1499020000001</v>
      </c>
      <c r="L8383" t="s">
        <v>685</v>
      </c>
      <c r="M8383" t="s">
        <v>686</v>
      </c>
      <c r="N8383" t="s">
        <v>687</v>
      </c>
      <c r="O8383" t="s">
        <v>8270</v>
      </c>
      <c r="P8383" t="s">
        <v>689</v>
      </c>
      <c r="Q8383">
        <v>70.121549999999999</v>
      </c>
      <c r="S8383" s="1">
        <v>36251</v>
      </c>
      <c r="T8383" s="3">
        <v>12514.407999999999</v>
      </c>
      <c r="U8383" s="1">
        <v>36251</v>
      </c>
      <c r="V8383">
        <v>174805391.90862298</v>
      </c>
    </row>
    <row r="8384" spans="1:22" x14ac:dyDescent="0.55000000000000004">
      <c r="A8384" t="s">
        <v>11</v>
      </c>
      <c r="B8384" s="1">
        <v>36270</v>
      </c>
      <c r="C8384" s="2" t="s">
        <v>412</v>
      </c>
      <c r="D8384" s="2" t="s">
        <v>13971</v>
      </c>
      <c r="E8384">
        <v>6564.5898440000001</v>
      </c>
      <c r="F8384">
        <v>6564.5898440000001</v>
      </c>
      <c r="G8384">
        <v>6564.5898440000001</v>
      </c>
      <c r="H8384">
        <v>6564.5898440000001</v>
      </c>
      <c r="I8384">
        <v>6564.5898440000001</v>
      </c>
      <c r="J8384">
        <v>0</v>
      </c>
      <c r="K8384">
        <v>6564.5898440000001</v>
      </c>
      <c r="L8384" t="s">
        <v>685</v>
      </c>
      <c r="M8384" t="s">
        <v>686</v>
      </c>
      <c r="N8384" t="s">
        <v>687</v>
      </c>
      <c r="O8384" t="s">
        <v>8271</v>
      </c>
      <c r="P8384" t="s">
        <v>689</v>
      </c>
      <c r="Q8384">
        <v>70.121549999999999</v>
      </c>
      <c r="S8384" s="1">
        <v>36251</v>
      </c>
      <c r="T8384" s="3">
        <v>12514.407999999999</v>
      </c>
      <c r="U8384" s="1">
        <v>36251</v>
      </c>
      <c r="V8384">
        <v>174805391.90862298</v>
      </c>
    </row>
    <row r="8385" spans="1:22" x14ac:dyDescent="0.55000000000000004">
      <c r="A8385" t="s">
        <v>11</v>
      </c>
      <c r="B8385" s="1">
        <v>36271</v>
      </c>
      <c r="C8385" s="2" t="s">
        <v>412</v>
      </c>
      <c r="D8385" s="2" t="s">
        <v>13971</v>
      </c>
      <c r="E8385">
        <v>6700.6801759999998</v>
      </c>
      <c r="F8385">
        <v>6700.6801759999998</v>
      </c>
      <c r="G8385">
        <v>6700.6801759999998</v>
      </c>
      <c r="H8385">
        <v>6700.6801759999998</v>
      </c>
      <c r="I8385">
        <v>6700.6801759999998</v>
      </c>
      <c r="J8385">
        <v>0</v>
      </c>
      <c r="K8385">
        <v>6700.6801759999998</v>
      </c>
      <c r="L8385" t="s">
        <v>685</v>
      </c>
      <c r="M8385" t="s">
        <v>686</v>
      </c>
      <c r="N8385" t="s">
        <v>687</v>
      </c>
      <c r="O8385" t="s">
        <v>8272</v>
      </c>
      <c r="P8385" t="s">
        <v>689</v>
      </c>
      <c r="Q8385">
        <v>70.121549999999999</v>
      </c>
      <c r="S8385" s="1">
        <v>36251</v>
      </c>
      <c r="T8385" s="3">
        <v>12514.407999999999</v>
      </c>
      <c r="U8385" s="1">
        <v>36251</v>
      </c>
      <c r="V8385">
        <v>174805391.90862298</v>
      </c>
    </row>
    <row r="8386" spans="1:22" x14ac:dyDescent="0.55000000000000004">
      <c r="A8386" t="s">
        <v>11</v>
      </c>
      <c r="B8386" s="1">
        <v>36272</v>
      </c>
      <c r="C8386" s="2" t="s">
        <v>412</v>
      </c>
      <c r="D8386" s="2" t="s">
        <v>13971</v>
      </c>
      <c r="E8386">
        <v>6777.4399409999996</v>
      </c>
      <c r="F8386">
        <v>6777.4399409999996</v>
      </c>
      <c r="G8386">
        <v>6777.4399409999996</v>
      </c>
      <c r="H8386">
        <v>6777.4399409999996</v>
      </c>
      <c r="I8386">
        <v>6777.4399409999996</v>
      </c>
      <c r="J8386">
        <v>0</v>
      </c>
      <c r="K8386">
        <v>6777.4399409999996</v>
      </c>
      <c r="L8386" t="s">
        <v>685</v>
      </c>
      <c r="M8386" t="s">
        <v>686</v>
      </c>
      <c r="N8386" t="s">
        <v>687</v>
      </c>
      <c r="O8386" t="s">
        <v>8273</v>
      </c>
      <c r="P8386" t="s">
        <v>689</v>
      </c>
      <c r="Q8386">
        <v>70.121549999999999</v>
      </c>
      <c r="S8386" s="1">
        <v>36251</v>
      </c>
      <c r="T8386" s="3">
        <v>12514.407999999999</v>
      </c>
      <c r="U8386" s="1">
        <v>36251</v>
      </c>
      <c r="V8386">
        <v>174805391.90862298</v>
      </c>
    </row>
    <row r="8387" spans="1:22" x14ac:dyDescent="0.55000000000000004">
      <c r="A8387" t="s">
        <v>11</v>
      </c>
      <c r="B8387" s="1">
        <v>36273</v>
      </c>
      <c r="C8387" s="2" t="s">
        <v>412</v>
      </c>
      <c r="D8387" s="2" t="s">
        <v>13971</v>
      </c>
      <c r="E8387">
        <v>6759.7900390000004</v>
      </c>
      <c r="F8387">
        <v>6759.7900390000004</v>
      </c>
      <c r="G8387">
        <v>6759.7900390000004</v>
      </c>
      <c r="H8387">
        <v>6759.7900390000004</v>
      </c>
      <c r="I8387">
        <v>6759.7900390000004</v>
      </c>
      <c r="J8387">
        <v>0</v>
      </c>
      <c r="K8387">
        <v>6759.7900390000004</v>
      </c>
      <c r="L8387" t="s">
        <v>685</v>
      </c>
      <c r="M8387" t="s">
        <v>686</v>
      </c>
      <c r="N8387" t="s">
        <v>687</v>
      </c>
      <c r="O8387" t="s">
        <v>8274</v>
      </c>
      <c r="P8387" t="s">
        <v>689</v>
      </c>
      <c r="Q8387">
        <v>70.121549999999999</v>
      </c>
      <c r="S8387" s="1">
        <v>36251</v>
      </c>
      <c r="T8387" s="3">
        <v>12514.407999999999</v>
      </c>
      <c r="U8387" s="1">
        <v>36251</v>
      </c>
      <c r="V8387">
        <v>174805391.90862298</v>
      </c>
    </row>
    <row r="8388" spans="1:22" x14ac:dyDescent="0.55000000000000004">
      <c r="A8388" t="s">
        <v>11</v>
      </c>
      <c r="B8388" s="1">
        <v>36276</v>
      </c>
      <c r="C8388" s="2" t="s">
        <v>412</v>
      </c>
      <c r="D8388" s="2" t="s">
        <v>13971</v>
      </c>
      <c r="E8388">
        <v>6754.8198240000002</v>
      </c>
      <c r="F8388">
        <v>6754.8198240000002</v>
      </c>
      <c r="G8388">
        <v>6754.8198240000002</v>
      </c>
      <c r="H8388">
        <v>6754.8198240000002</v>
      </c>
      <c r="I8388">
        <v>6754.8198240000002</v>
      </c>
      <c r="J8388">
        <v>0</v>
      </c>
      <c r="K8388">
        <v>6754.8198240000002</v>
      </c>
      <c r="L8388" t="s">
        <v>685</v>
      </c>
      <c r="M8388" t="s">
        <v>686</v>
      </c>
      <c r="N8388" t="s">
        <v>687</v>
      </c>
      <c r="O8388" t="s">
        <v>8275</v>
      </c>
      <c r="P8388" t="s">
        <v>689</v>
      </c>
      <c r="Q8388">
        <v>70.121549999999999</v>
      </c>
      <c r="S8388" s="1">
        <v>36251</v>
      </c>
      <c r="T8388" s="3">
        <v>12514.407999999999</v>
      </c>
      <c r="U8388" s="1">
        <v>36251</v>
      </c>
      <c r="V8388">
        <v>174805391.90862298</v>
      </c>
    </row>
    <row r="8389" spans="1:22" x14ac:dyDescent="0.55000000000000004">
      <c r="A8389" t="s">
        <v>11</v>
      </c>
      <c r="B8389" s="1">
        <v>36277</v>
      </c>
      <c r="C8389" s="2" t="s">
        <v>412</v>
      </c>
      <c r="D8389" s="2" t="s">
        <v>13971</v>
      </c>
      <c r="E8389">
        <v>6801.7597660000001</v>
      </c>
      <c r="F8389">
        <v>6801.7597660000001</v>
      </c>
      <c r="G8389">
        <v>6801.7597660000001</v>
      </c>
      <c r="H8389">
        <v>6801.7597660000001</v>
      </c>
      <c r="I8389">
        <v>6801.7597660000001</v>
      </c>
      <c r="J8389">
        <v>0</v>
      </c>
      <c r="K8389">
        <v>6801.7597660000001</v>
      </c>
      <c r="L8389" t="s">
        <v>685</v>
      </c>
      <c r="M8389" t="s">
        <v>686</v>
      </c>
      <c r="N8389" t="s">
        <v>687</v>
      </c>
      <c r="O8389" t="s">
        <v>8276</v>
      </c>
      <c r="P8389" t="s">
        <v>689</v>
      </c>
      <c r="Q8389">
        <v>70.121549999999999</v>
      </c>
      <c r="S8389" s="1">
        <v>36251</v>
      </c>
      <c r="T8389" s="3">
        <v>12514.407999999999</v>
      </c>
      <c r="U8389" s="1">
        <v>36251</v>
      </c>
      <c r="V8389">
        <v>174805391.90862298</v>
      </c>
    </row>
    <row r="8390" spans="1:22" x14ac:dyDescent="0.55000000000000004">
      <c r="A8390" t="s">
        <v>11</v>
      </c>
      <c r="B8390" s="1">
        <v>36278</v>
      </c>
      <c r="C8390" s="2" t="s">
        <v>412</v>
      </c>
      <c r="D8390" s="2" t="s">
        <v>13971</v>
      </c>
      <c r="E8390">
        <v>6770.5698240000002</v>
      </c>
      <c r="F8390">
        <v>6770.5698240000002</v>
      </c>
      <c r="G8390">
        <v>6770.5698240000002</v>
      </c>
      <c r="H8390">
        <v>6770.5698240000002</v>
      </c>
      <c r="I8390">
        <v>6770.5698240000002</v>
      </c>
      <c r="J8390">
        <v>0</v>
      </c>
      <c r="K8390">
        <v>6770.5698240000002</v>
      </c>
      <c r="L8390" t="s">
        <v>685</v>
      </c>
      <c r="M8390" t="s">
        <v>686</v>
      </c>
      <c r="N8390" t="s">
        <v>687</v>
      </c>
      <c r="O8390" t="s">
        <v>8277</v>
      </c>
      <c r="P8390" t="s">
        <v>689</v>
      </c>
      <c r="Q8390">
        <v>70.121549999999999</v>
      </c>
      <c r="S8390" s="1">
        <v>36251</v>
      </c>
      <c r="T8390" s="3">
        <v>12514.407999999999</v>
      </c>
      <c r="U8390" s="1">
        <v>36251</v>
      </c>
      <c r="V8390">
        <v>174805391.90862298</v>
      </c>
    </row>
    <row r="8391" spans="1:22" x14ac:dyDescent="0.55000000000000004">
      <c r="A8391" t="s">
        <v>11</v>
      </c>
      <c r="B8391" s="1">
        <v>36279</v>
      </c>
      <c r="C8391" s="2" t="s">
        <v>412</v>
      </c>
      <c r="D8391" s="2" t="s">
        <v>13971</v>
      </c>
      <c r="E8391">
        <v>6746.9902339999999</v>
      </c>
      <c r="F8391">
        <v>6746.9902339999999</v>
      </c>
      <c r="G8391">
        <v>6746.9902339999999</v>
      </c>
      <c r="H8391">
        <v>6746.9902339999999</v>
      </c>
      <c r="I8391">
        <v>6746.9902339999999</v>
      </c>
      <c r="J8391">
        <v>0</v>
      </c>
      <c r="K8391">
        <v>6746.9902339999999</v>
      </c>
      <c r="L8391" t="s">
        <v>685</v>
      </c>
      <c r="M8391" t="s">
        <v>686</v>
      </c>
      <c r="N8391" t="s">
        <v>687</v>
      </c>
      <c r="O8391" t="s">
        <v>8278</v>
      </c>
      <c r="P8391" t="s">
        <v>689</v>
      </c>
      <c r="Q8391">
        <v>70.121549999999999</v>
      </c>
      <c r="S8391" s="1">
        <v>36251</v>
      </c>
      <c r="T8391" s="3">
        <v>12514.407999999999</v>
      </c>
      <c r="U8391" s="1">
        <v>36251</v>
      </c>
      <c r="V8391">
        <v>174805391.90862298</v>
      </c>
    </row>
    <row r="8392" spans="1:22" x14ac:dyDescent="0.55000000000000004">
      <c r="A8392" t="s">
        <v>11</v>
      </c>
      <c r="B8392" s="1">
        <v>36280</v>
      </c>
      <c r="C8392" s="2" t="s">
        <v>412</v>
      </c>
      <c r="D8392" s="2" t="s">
        <v>13971</v>
      </c>
      <c r="E8392">
        <v>6706.919922</v>
      </c>
      <c r="F8392">
        <v>6706.919922</v>
      </c>
      <c r="G8392">
        <v>6706.919922</v>
      </c>
      <c r="H8392">
        <v>6706.919922</v>
      </c>
      <c r="I8392">
        <v>6706.919922</v>
      </c>
      <c r="J8392">
        <v>0</v>
      </c>
      <c r="K8392">
        <v>6706.919922</v>
      </c>
      <c r="L8392" t="s">
        <v>685</v>
      </c>
      <c r="M8392" t="s">
        <v>686</v>
      </c>
      <c r="N8392" t="s">
        <v>687</v>
      </c>
      <c r="O8392" t="s">
        <v>8279</v>
      </c>
      <c r="P8392" t="s">
        <v>689</v>
      </c>
      <c r="Q8392">
        <v>70.121549999999999</v>
      </c>
      <c r="S8392" s="1">
        <v>36251</v>
      </c>
      <c r="T8392" s="3">
        <v>12514.407999999999</v>
      </c>
      <c r="U8392" s="1">
        <v>36251</v>
      </c>
      <c r="V8392">
        <v>174805391.90862298</v>
      </c>
    </row>
    <row r="8393" spans="1:22" x14ac:dyDescent="0.55000000000000004">
      <c r="A8393" t="s">
        <v>11</v>
      </c>
      <c r="B8393" s="1">
        <v>36283</v>
      </c>
      <c r="C8393" s="2" t="s">
        <v>413</v>
      </c>
      <c r="D8393" s="2" t="s">
        <v>13971</v>
      </c>
      <c r="E8393">
        <v>6811.3901370000003</v>
      </c>
      <c r="F8393">
        <v>6811.3901370000003</v>
      </c>
      <c r="G8393">
        <v>6811.3901370000003</v>
      </c>
      <c r="H8393">
        <v>6811.3901370000003</v>
      </c>
      <c r="I8393">
        <v>6811.3901370000003</v>
      </c>
      <c r="J8393">
        <v>0</v>
      </c>
      <c r="K8393">
        <v>6811.3901370000003</v>
      </c>
      <c r="L8393" t="s">
        <v>685</v>
      </c>
      <c r="M8393" t="s">
        <v>686</v>
      </c>
      <c r="N8393" t="s">
        <v>687</v>
      </c>
      <c r="O8393" t="s">
        <v>8280</v>
      </c>
      <c r="P8393" t="s">
        <v>689</v>
      </c>
      <c r="Q8393">
        <v>70.121549999999999</v>
      </c>
      <c r="S8393" s="1">
        <v>36251</v>
      </c>
      <c r="T8393" s="3">
        <v>12514.407999999999</v>
      </c>
      <c r="U8393" s="1">
        <v>36281</v>
      </c>
      <c r="V8393">
        <v>175016769.27985197</v>
      </c>
    </row>
    <row r="8394" spans="1:22" x14ac:dyDescent="0.55000000000000004">
      <c r="A8394" t="s">
        <v>11</v>
      </c>
      <c r="B8394" s="1">
        <v>36284</v>
      </c>
      <c r="C8394" s="2" t="s">
        <v>413</v>
      </c>
      <c r="D8394" s="2" t="s">
        <v>13971</v>
      </c>
      <c r="E8394">
        <v>6725.9501950000003</v>
      </c>
      <c r="F8394">
        <v>6725.9501950000003</v>
      </c>
      <c r="G8394">
        <v>6725.9501950000003</v>
      </c>
      <c r="H8394">
        <v>6725.9501950000003</v>
      </c>
      <c r="I8394">
        <v>6725.9501950000003</v>
      </c>
      <c r="J8394">
        <v>0</v>
      </c>
      <c r="K8394">
        <v>6725.9501950000003</v>
      </c>
      <c r="L8394" t="s">
        <v>685</v>
      </c>
      <c r="M8394" t="s">
        <v>686</v>
      </c>
      <c r="N8394" t="s">
        <v>687</v>
      </c>
      <c r="O8394" t="s">
        <v>8281</v>
      </c>
      <c r="P8394" t="s">
        <v>689</v>
      </c>
      <c r="Q8394">
        <v>70.121549999999999</v>
      </c>
      <c r="S8394" s="1">
        <v>36251</v>
      </c>
      <c r="T8394" s="3">
        <v>12514.407999999999</v>
      </c>
      <c r="U8394" s="1">
        <v>36281</v>
      </c>
      <c r="V8394">
        <v>175016769.27985197</v>
      </c>
    </row>
    <row r="8395" spans="1:22" x14ac:dyDescent="0.55000000000000004">
      <c r="A8395" t="s">
        <v>11</v>
      </c>
      <c r="B8395" s="1">
        <v>36285</v>
      </c>
      <c r="C8395" s="2" t="s">
        <v>413</v>
      </c>
      <c r="D8395" s="2" t="s">
        <v>13971</v>
      </c>
      <c r="E8395">
        <v>6772.8999020000001</v>
      </c>
      <c r="F8395">
        <v>6772.8999020000001</v>
      </c>
      <c r="G8395">
        <v>6772.8999020000001</v>
      </c>
      <c r="H8395">
        <v>6772.8999020000001</v>
      </c>
      <c r="I8395">
        <v>6772.8999020000001</v>
      </c>
      <c r="J8395">
        <v>0</v>
      </c>
      <c r="K8395">
        <v>6772.8999020000001</v>
      </c>
      <c r="L8395" t="s">
        <v>685</v>
      </c>
      <c r="M8395" t="s">
        <v>686</v>
      </c>
      <c r="N8395" t="s">
        <v>687</v>
      </c>
      <c r="O8395" t="s">
        <v>8282</v>
      </c>
      <c r="P8395" t="s">
        <v>689</v>
      </c>
      <c r="Q8395">
        <v>70.121549999999999</v>
      </c>
      <c r="S8395" s="1">
        <v>36251</v>
      </c>
      <c r="T8395" s="3">
        <v>12514.407999999999</v>
      </c>
      <c r="U8395" s="1">
        <v>36281</v>
      </c>
      <c r="V8395">
        <v>175016769.27985197</v>
      </c>
    </row>
    <row r="8396" spans="1:22" x14ac:dyDescent="0.55000000000000004">
      <c r="A8396" t="s">
        <v>11</v>
      </c>
      <c r="B8396" s="1">
        <v>36286</v>
      </c>
      <c r="C8396" s="2" t="s">
        <v>413</v>
      </c>
      <c r="D8396" s="2" t="s">
        <v>13971</v>
      </c>
      <c r="E8396">
        <v>6727.2202150000003</v>
      </c>
      <c r="F8396">
        <v>6727.2202150000003</v>
      </c>
      <c r="G8396">
        <v>6727.2202150000003</v>
      </c>
      <c r="H8396">
        <v>6727.2202150000003</v>
      </c>
      <c r="I8396">
        <v>6727.2202150000003</v>
      </c>
      <c r="J8396">
        <v>0</v>
      </c>
      <c r="K8396">
        <v>6727.2202150000003</v>
      </c>
      <c r="L8396" t="s">
        <v>685</v>
      </c>
      <c r="M8396" t="s">
        <v>686</v>
      </c>
      <c r="N8396" t="s">
        <v>687</v>
      </c>
      <c r="O8396" t="s">
        <v>8283</v>
      </c>
      <c r="P8396" t="s">
        <v>689</v>
      </c>
      <c r="Q8396">
        <v>70.121549999999999</v>
      </c>
      <c r="S8396" s="1">
        <v>36251</v>
      </c>
      <c r="T8396" s="3">
        <v>12514.407999999999</v>
      </c>
      <c r="U8396" s="1">
        <v>36281</v>
      </c>
      <c r="V8396">
        <v>175016769.27985197</v>
      </c>
    </row>
    <row r="8397" spans="1:22" x14ac:dyDescent="0.55000000000000004">
      <c r="A8397" t="s">
        <v>11</v>
      </c>
      <c r="B8397" s="1">
        <v>36287</v>
      </c>
      <c r="C8397" s="2" t="s">
        <v>413</v>
      </c>
      <c r="D8397" s="2" t="s">
        <v>13971</v>
      </c>
      <c r="E8397">
        <v>6780.2998049999997</v>
      </c>
      <c r="F8397">
        <v>6780.2998049999997</v>
      </c>
      <c r="G8397">
        <v>6780.2998049999997</v>
      </c>
      <c r="H8397">
        <v>6780.2998049999997</v>
      </c>
      <c r="I8397">
        <v>6780.2998049999997</v>
      </c>
      <c r="J8397">
        <v>0</v>
      </c>
      <c r="K8397">
        <v>6780.2998049999997</v>
      </c>
      <c r="L8397" t="s">
        <v>685</v>
      </c>
      <c r="M8397" t="s">
        <v>686</v>
      </c>
      <c r="N8397" t="s">
        <v>687</v>
      </c>
      <c r="O8397" t="s">
        <v>8284</v>
      </c>
      <c r="P8397" t="s">
        <v>689</v>
      </c>
      <c r="Q8397">
        <v>70.121549999999999</v>
      </c>
      <c r="S8397" s="1">
        <v>36251</v>
      </c>
      <c r="T8397" s="3">
        <v>12514.407999999999</v>
      </c>
      <c r="U8397" s="1">
        <v>36281</v>
      </c>
      <c r="V8397">
        <v>175016769.27985197</v>
      </c>
    </row>
    <row r="8398" spans="1:22" x14ac:dyDescent="0.55000000000000004">
      <c r="A8398" t="s">
        <v>11</v>
      </c>
      <c r="B8398" s="1">
        <v>36290</v>
      </c>
      <c r="C8398" s="2" t="s">
        <v>413</v>
      </c>
      <c r="D8398" s="2" t="s">
        <v>13971</v>
      </c>
      <c r="E8398">
        <v>6760.2099609999996</v>
      </c>
      <c r="F8398">
        <v>6760.2099609999996</v>
      </c>
      <c r="G8398">
        <v>6760.2099609999996</v>
      </c>
      <c r="H8398">
        <v>6760.2099609999996</v>
      </c>
      <c r="I8398">
        <v>6760.2099609999996</v>
      </c>
      <c r="J8398">
        <v>0</v>
      </c>
      <c r="K8398">
        <v>6760.2099609999996</v>
      </c>
      <c r="L8398" t="s">
        <v>685</v>
      </c>
      <c r="M8398" t="s">
        <v>686</v>
      </c>
      <c r="N8398" t="s">
        <v>687</v>
      </c>
      <c r="O8398" t="s">
        <v>8285</v>
      </c>
      <c r="P8398" t="s">
        <v>689</v>
      </c>
      <c r="Q8398">
        <v>70.121549999999999</v>
      </c>
      <c r="S8398" s="1">
        <v>36251</v>
      </c>
      <c r="T8398" s="3">
        <v>12514.407999999999</v>
      </c>
      <c r="U8398" s="1">
        <v>36281</v>
      </c>
      <c r="V8398">
        <v>175016769.27985197</v>
      </c>
    </row>
    <row r="8399" spans="1:22" x14ac:dyDescent="0.55000000000000004">
      <c r="A8399" t="s">
        <v>11</v>
      </c>
      <c r="B8399" s="1">
        <v>36291</v>
      </c>
      <c r="C8399" s="2" t="s">
        <v>413</v>
      </c>
      <c r="D8399" s="2" t="s">
        <v>13971</v>
      </c>
      <c r="E8399">
        <v>6828.2001950000003</v>
      </c>
      <c r="F8399">
        <v>6828.2001950000003</v>
      </c>
      <c r="G8399">
        <v>6828.2001950000003</v>
      </c>
      <c r="H8399">
        <v>6828.2001950000003</v>
      </c>
      <c r="I8399">
        <v>6828.2001950000003</v>
      </c>
      <c r="J8399">
        <v>0</v>
      </c>
      <c r="K8399">
        <v>6828.2001950000003</v>
      </c>
      <c r="L8399" t="s">
        <v>685</v>
      </c>
      <c r="M8399" t="s">
        <v>686</v>
      </c>
      <c r="N8399" t="s">
        <v>687</v>
      </c>
      <c r="O8399" t="s">
        <v>8286</v>
      </c>
      <c r="P8399" t="s">
        <v>689</v>
      </c>
      <c r="Q8399">
        <v>70.121549999999999</v>
      </c>
      <c r="S8399" s="1">
        <v>36251</v>
      </c>
      <c r="T8399" s="3">
        <v>12514.407999999999</v>
      </c>
      <c r="U8399" s="1">
        <v>36281</v>
      </c>
      <c r="V8399">
        <v>175016769.27985197</v>
      </c>
    </row>
    <row r="8400" spans="1:22" x14ac:dyDescent="0.55000000000000004">
      <c r="A8400" t="s">
        <v>11</v>
      </c>
      <c r="B8400" s="1">
        <v>36292</v>
      </c>
      <c r="C8400" s="2" t="s">
        <v>413</v>
      </c>
      <c r="D8400" s="2" t="s">
        <v>13971</v>
      </c>
      <c r="E8400">
        <v>6848.3901370000003</v>
      </c>
      <c r="F8400">
        <v>6848.3901370000003</v>
      </c>
      <c r="G8400">
        <v>6848.3901370000003</v>
      </c>
      <c r="H8400">
        <v>6848.3901370000003</v>
      </c>
      <c r="I8400">
        <v>6848.3901370000003</v>
      </c>
      <c r="J8400">
        <v>0</v>
      </c>
      <c r="K8400">
        <v>6848.3901370000003</v>
      </c>
      <c r="L8400" t="s">
        <v>685</v>
      </c>
      <c r="M8400" t="s">
        <v>686</v>
      </c>
      <c r="N8400" t="s">
        <v>687</v>
      </c>
      <c r="O8400" t="s">
        <v>8287</v>
      </c>
      <c r="P8400" t="s">
        <v>689</v>
      </c>
      <c r="Q8400">
        <v>70.121549999999999</v>
      </c>
      <c r="S8400" s="1">
        <v>36251</v>
      </c>
      <c r="T8400" s="3">
        <v>12514.407999999999</v>
      </c>
      <c r="U8400" s="1">
        <v>36281</v>
      </c>
      <c r="V8400">
        <v>175016769.27985197</v>
      </c>
    </row>
    <row r="8401" spans="1:22" x14ac:dyDescent="0.55000000000000004">
      <c r="A8401" t="s">
        <v>11</v>
      </c>
      <c r="B8401" s="1">
        <v>36293</v>
      </c>
      <c r="C8401" s="2" t="s">
        <v>413</v>
      </c>
      <c r="D8401" s="2" t="s">
        <v>13971</v>
      </c>
      <c r="E8401">
        <v>6887.2001950000003</v>
      </c>
      <c r="F8401">
        <v>6887.2001950000003</v>
      </c>
      <c r="G8401">
        <v>6887.2001950000003</v>
      </c>
      <c r="H8401">
        <v>6887.2001950000003</v>
      </c>
      <c r="I8401">
        <v>6887.2001950000003</v>
      </c>
      <c r="J8401">
        <v>0</v>
      </c>
      <c r="K8401">
        <v>6887.2001950000003</v>
      </c>
      <c r="L8401" t="s">
        <v>685</v>
      </c>
      <c r="M8401" t="s">
        <v>686</v>
      </c>
      <c r="N8401" t="s">
        <v>687</v>
      </c>
      <c r="O8401" t="s">
        <v>8288</v>
      </c>
      <c r="P8401" t="s">
        <v>689</v>
      </c>
      <c r="Q8401">
        <v>70.121549999999999</v>
      </c>
      <c r="S8401" s="1">
        <v>36251</v>
      </c>
      <c r="T8401" s="3">
        <v>12514.407999999999</v>
      </c>
      <c r="U8401" s="1">
        <v>36281</v>
      </c>
      <c r="V8401">
        <v>175016769.27985197</v>
      </c>
    </row>
    <row r="8402" spans="1:22" x14ac:dyDescent="0.55000000000000004">
      <c r="A8402" t="s">
        <v>11</v>
      </c>
      <c r="B8402" s="1">
        <v>36294</v>
      </c>
      <c r="C8402" s="2" t="s">
        <v>413</v>
      </c>
      <c r="D8402" s="2" t="s">
        <v>13971</v>
      </c>
      <c r="E8402">
        <v>6750.7998049999997</v>
      </c>
      <c r="F8402">
        <v>6750.7998049999997</v>
      </c>
      <c r="G8402">
        <v>6750.7998049999997</v>
      </c>
      <c r="H8402">
        <v>6750.7998049999997</v>
      </c>
      <c r="I8402">
        <v>6750.7998049999997</v>
      </c>
      <c r="J8402">
        <v>0</v>
      </c>
      <c r="K8402">
        <v>6750.7998049999997</v>
      </c>
      <c r="L8402" t="s">
        <v>685</v>
      </c>
      <c r="M8402" t="s">
        <v>686</v>
      </c>
      <c r="N8402" t="s">
        <v>687</v>
      </c>
      <c r="O8402" t="s">
        <v>8289</v>
      </c>
      <c r="P8402" t="s">
        <v>689</v>
      </c>
      <c r="Q8402">
        <v>70.121549999999999</v>
      </c>
      <c r="S8402" s="1">
        <v>36251</v>
      </c>
      <c r="T8402" s="3">
        <v>12514.407999999999</v>
      </c>
      <c r="U8402" s="1">
        <v>36281</v>
      </c>
      <c r="V8402">
        <v>175016769.27985197</v>
      </c>
    </row>
    <row r="8403" spans="1:22" x14ac:dyDescent="0.55000000000000004">
      <c r="A8403" t="s">
        <v>11</v>
      </c>
      <c r="B8403" s="1">
        <v>36297</v>
      </c>
      <c r="C8403" s="2" t="s">
        <v>413</v>
      </c>
      <c r="D8403" s="2" t="s">
        <v>13971</v>
      </c>
      <c r="E8403">
        <v>6734.6201170000004</v>
      </c>
      <c r="F8403">
        <v>6734.6201170000004</v>
      </c>
      <c r="G8403">
        <v>6734.6201170000004</v>
      </c>
      <c r="H8403">
        <v>6734.6201170000004</v>
      </c>
      <c r="I8403">
        <v>6734.6201170000004</v>
      </c>
      <c r="J8403">
        <v>0</v>
      </c>
      <c r="K8403">
        <v>6734.6201170000004</v>
      </c>
      <c r="L8403" t="s">
        <v>685</v>
      </c>
      <c r="M8403" t="s">
        <v>686</v>
      </c>
      <c r="N8403" t="s">
        <v>687</v>
      </c>
      <c r="O8403" t="s">
        <v>8290</v>
      </c>
      <c r="P8403" t="s">
        <v>689</v>
      </c>
      <c r="Q8403">
        <v>70.121549999999999</v>
      </c>
      <c r="S8403" s="1">
        <v>36251</v>
      </c>
      <c r="T8403" s="3">
        <v>12514.407999999999</v>
      </c>
      <c r="U8403" s="1">
        <v>36281</v>
      </c>
      <c r="V8403">
        <v>175016769.27985197</v>
      </c>
    </row>
    <row r="8404" spans="1:22" x14ac:dyDescent="0.55000000000000004">
      <c r="A8404" t="s">
        <v>11</v>
      </c>
      <c r="B8404" s="1">
        <v>36298</v>
      </c>
      <c r="C8404" s="2" t="s">
        <v>413</v>
      </c>
      <c r="D8404" s="2" t="s">
        <v>13971</v>
      </c>
      <c r="E8404">
        <v>6705.75</v>
      </c>
      <c r="F8404">
        <v>6705.75</v>
      </c>
      <c r="G8404">
        <v>6705.75</v>
      </c>
      <c r="H8404">
        <v>6705.75</v>
      </c>
      <c r="I8404">
        <v>6705.75</v>
      </c>
      <c r="J8404">
        <v>0</v>
      </c>
      <c r="K8404">
        <v>6705.75</v>
      </c>
      <c r="L8404" t="s">
        <v>685</v>
      </c>
      <c r="M8404" t="s">
        <v>686</v>
      </c>
      <c r="N8404" t="s">
        <v>687</v>
      </c>
      <c r="O8404" t="s">
        <v>8291</v>
      </c>
      <c r="P8404" t="s">
        <v>689</v>
      </c>
      <c r="Q8404">
        <v>70.121549999999999</v>
      </c>
      <c r="S8404" s="1">
        <v>36251</v>
      </c>
      <c r="T8404" s="3">
        <v>12514.407999999999</v>
      </c>
      <c r="U8404" s="1">
        <v>36281</v>
      </c>
      <c r="V8404">
        <v>175016769.27985197</v>
      </c>
    </row>
    <row r="8405" spans="1:22" x14ac:dyDescent="0.55000000000000004">
      <c r="A8405" t="s">
        <v>11</v>
      </c>
      <c r="B8405" s="1">
        <v>36299</v>
      </c>
      <c r="C8405" s="2" t="s">
        <v>413</v>
      </c>
      <c r="D8405" s="2" t="s">
        <v>13971</v>
      </c>
      <c r="E8405">
        <v>6762.3198240000002</v>
      </c>
      <c r="F8405">
        <v>6762.3198240000002</v>
      </c>
      <c r="G8405">
        <v>6762.3198240000002</v>
      </c>
      <c r="H8405">
        <v>6762.3198240000002</v>
      </c>
      <c r="I8405">
        <v>6762.3198240000002</v>
      </c>
      <c r="J8405">
        <v>0</v>
      </c>
      <c r="K8405">
        <v>6762.3198240000002</v>
      </c>
      <c r="L8405" t="s">
        <v>685</v>
      </c>
      <c r="M8405" t="s">
        <v>686</v>
      </c>
      <c r="N8405" t="s">
        <v>687</v>
      </c>
      <c r="O8405" t="s">
        <v>8292</v>
      </c>
      <c r="P8405" t="s">
        <v>689</v>
      </c>
      <c r="Q8405">
        <v>70.121549999999999</v>
      </c>
      <c r="S8405" s="1">
        <v>36251</v>
      </c>
      <c r="T8405" s="3">
        <v>12514.407999999999</v>
      </c>
      <c r="U8405" s="1">
        <v>36281</v>
      </c>
      <c r="V8405">
        <v>175016769.27985197</v>
      </c>
    </row>
    <row r="8406" spans="1:22" x14ac:dyDescent="0.55000000000000004">
      <c r="A8406" t="s">
        <v>11</v>
      </c>
      <c r="B8406" s="1">
        <v>36300</v>
      </c>
      <c r="C8406" s="2" t="s">
        <v>413</v>
      </c>
      <c r="D8406" s="2" t="s">
        <v>13971</v>
      </c>
      <c r="E8406">
        <v>6761.0498049999997</v>
      </c>
      <c r="F8406">
        <v>6761.0498049999997</v>
      </c>
      <c r="G8406">
        <v>6761.0498049999997</v>
      </c>
      <c r="H8406">
        <v>6761.0498049999997</v>
      </c>
      <c r="I8406">
        <v>6761.0498049999997</v>
      </c>
      <c r="J8406">
        <v>0</v>
      </c>
      <c r="K8406">
        <v>6761.0498049999997</v>
      </c>
      <c r="L8406" t="s">
        <v>685</v>
      </c>
      <c r="M8406" t="s">
        <v>686</v>
      </c>
      <c r="N8406" t="s">
        <v>687</v>
      </c>
      <c r="O8406" t="s">
        <v>8293</v>
      </c>
      <c r="P8406" t="s">
        <v>689</v>
      </c>
      <c r="Q8406">
        <v>70.121549999999999</v>
      </c>
      <c r="S8406" s="1">
        <v>36251</v>
      </c>
      <c r="T8406" s="3">
        <v>12514.407999999999</v>
      </c>
      <c r="U8406" s="1">
        <v>36281</v>
      </c>
      <c r="V8406">
        <v>175016769.27985197</v>
      </c>
    </row>
    <row r="8407" spans="1:22" x14ac:dyDescent="0.55000000000000004">
      <c r="A8407" t="s">
        <v>11</v>
      </c>
      <c r="B8407" s="1">
        <v>36301</v>
      </c>
      <c r="C8407" s="2" t="s">
        <v>413</v>
      </c>
      <c r="D8407" s="2" t="s">
        <v>13971</v>
      </c>
      <c r="E8407">
        <v>6734.0898440000001</v>
      </c>
      <c r="F8407">
        <v>6734.0898440000001</v>
      </c>
      <c r="G8407">
        <v>6734.0898440000001</v>
      </c>
      <c r="H8407">
        <v>6734.0898440000001</v>
      </c>
      <c r="I8407">
        <v>6734.0898440000001</v>
      </c>
      <c r="J8407">
        <v>0</v>
      </c>
      <c r="K8407">
        <v>6734.0898440000001</v>
      </c>
      <c r="L8407" t="s">
        <v>685</v>
      </c>
      <c r="M8407" t="s">
        <v>686</v>
      </c>
      <c r="N8407" t="s">
        <v>687</v>
      </c>
      <c r="O8407" t="s">
        <v>8294</v>
      </c>
      <c r="P8407" t="s">
        <v>689</v>
      </c>
      <c r="Q8407">
        <v>70.121549999999999</v>
      </c>
      <c r="S8407" s="1">
        <v>36251</v>
      </c>
      <c r="T8407" s="3">
        <v>12514.407999999999</v>
      </c>
      <c r="U8407" s="1">
        <v>36281</v>
      </c>
      <c r="V8407">
        <v>175016769.27985197</v>
      </c>
    </row>
    <row r="8408" spans="1:22" x14ac:dyDescent="0.55000000000000004">
      <c r="A8408" t="s">
        <v>11</v>
      </c>
      <c r="B8408" s="1">
        <v>36304</v>
      </c>
      <c r="C8408" s="2" t="s">
        <v>413</v>
      </c>
      <c r="D8408" s="2" t="s">
        <v>13971</v>
      </c>
      <c r="E8408">
        <v>6619.6801759999998</v>
      </c>
      <c r="F8408">
        <v>6619.6801759999998</v>
      </c>
      <c r="G8408">
        <v>6619.6801759999998</v>
      </c>
      <c r="H8408">
        <v>6619.6801759999998</v>
      </c>
      <c r="I8408">
        <v>6619.6801759999998</v>
      </c>
      <c r="J8408">
        <v>0</v>
      </c>
      <c r="K8408">
        <v>6619.6801759999998</v>
      </c>
      <c r="L8408" t="s">
        <v>685</v>
      </c>
      <c r="M8408" t="s">
        <v>686</v>
      </c>
      <c r="N8408" t="s">
        <v>687</v>
      </c>
      <c r="O8408" t="s">
        <v>8295</v>
      </c>
      <c r="P8408" t="s">
        <v>689</v>
      </c>
      <c r="Q8408">
        <v>70.121549999999999</v>
      </c>
      <c r="S8408" s="1">
        <v>36251</v>
      </c>
      <c r="T8408" s="3">
        <v>12514.407999999999</v>
      </c>
      <c r="U8408" s="1">
        <v>36281</v>
      </c>
      <c r="V8408">
        <v>175016769.27985197</v>
      </c>
    </row>
    <row r="8409" spans="1:22" x14ac:dyDescent="0.55000000000000004">
      <c r="A8409" t="s">
        <v>11</v>
      </c>
      <c r="B8409" s="1">
        <v>36305</v>
      </c>
      <c r="C8409" s="2" t="s">
        <v>413</v>
      </c>
      <c r="D8409" s="2" t="s">
        <v>13971</v>
      </c>
      <c r="E8409">
        <v>6527.5898440000001</v>
      </c>
      <c r="F8409">
        <v>6527.5898440000001</v>
      </c>
      <c r="G8409">
        <v>6527.5898440000001</v>
      </c>
      <c r="H8409">
        <v>6527.5898440000001</v>
      </c>
      <c r="I8409">
        <v>6527.5898440000001</v>
      </c>
      <c r="J8409">
        <v>0</v>
      </c>
      <c r="K8409">
        <v>6527.5898440000001</v>
      </c>
      <c r="L8409" t="s">
        <v>685</v>
      </c>
      <c r="M8409" t="s">
        <v>686</v>
      </c>
      <c r="N8409" t="s">
        <v>687</v>
      </c>
      <c r="O8409" t="s">
        <v>8296</v>
      </c>
      <c r="P8409" t="s">
        <v>689</v>
      </c>
      <c r="Q8409">
        <v>70.121549999999999</v>
      </c>
      <c r="S8409" s="1">
        <v>36251</v>
      </c>
      <c r="T8409" s="3">
        <v>12514.407999999999</v>
      </c>
      <c r="U8409" s="1">
        <v>36281</v>
      </c>
      <c r="V8409">
        <v>175016769.27985197</v>
      </c>
    </row>
    <row r="8410" spans="1:22" x14ac:dyDescent="0.55000000000000004">
      <c r="A8410" t="s">
        <v>11</v>
      </c>
      <c r="B8410" s="1">
        <v>36306</v>
      </c>
      <c r="C8410" s="2" t="s">
        <v>413</v>
      </c>
      <c r="D8410" s="2" t="s">
        <v>13971</v>
      </c>
      <c r="E8410">
        <v>6606.8901370000003</v>
      </c>
      <c r="F8410">
        <v>6606.8901370000003</v>
      </c>
      <c r="G8410">
        <v>6606.8901370000003</v>
      </c>
      <c r="H8410">
        <v>6606.8901370000003</v>
      </c>
      <c r="I8410">
        <v>6606.8901370000003</v>
      </c>
      <c r="J8410">
        <v>0</v>
      </c>
      <c r="K8410">
        <v>6606.8901370000003</v>
      </c>
      <c r="L8410" t="s">
        <v>685</v>
      </c>
      <c r="M8410" t="s">
        <v>686</v>
      </c>
      <c r="N8410" t="s">
        <v>687</v>
      </c>
      <c r="O8410" t="s">
        <v>8297</v>
      </c>
      <c r="P8410" t="s">
        <v>689</v>
      </c>
      <c r="Q8410">
        <v>70.121549999999999</v>
      </c>
      <c r="S8410" s="1">
        <v>36251</v>
      </c>
      <c r="T8410" s="3">
        <v>12514.407999999999</v>
      </c>
      <c r="U8410" s="1">
        <v>36281</v>
      </c>
      <c r="V8410">
        <v>175016769.27985197</v>
      </c>
    </row>
    <row r="8411" spans="1:22" x14ac:dyDescent="0.55000000000000004">
      <c r="A8411" t="s">
        <v>11</v>
      </c>
      <c r="B8411" s="1">
        <v>36307</v>
      </c>
      <c r="C8411" s="2" t="s">
        <v>413</v>
      </c>
      <c r="D8411" s="2" t="s">
        <v>13971</v>
      </c>
      <c r="E8411">
        <v>6492.4799800000001</v>
      </c>
      <c r="F8411">
        <v>6492.4799800000001</v>
      </c>
      <c r="G8411">
        <v>6492.4799800000001</v>
      </c>
      <c r="H8411">
        <v>6492.4799800000001</v>
      </c>
      <c r="I8411">
        <v>6492.4799800000001</v>
      </c>
      <c r="J8411">
        <v>0</v>
      </c>
      <c r="K8411">
        <v>6492.4799800000001</v>
      </c>
      <c r="L8411" t="s">
        <v>685</v>
      </c>
      <c r="M8411" t="s">
        <v>686</v>
      </c>
      <c r="N8411" t="s">
        <v>687</v>
      </c>
      <c r="O8411" t="s">
        <v>8298</v>
      </c>
      <c r="P8411" t="s">
        <v>689</v>
      </c>
      <c r="Q8411">
        <v>70.121549999999999</v>
      </c>
      <c r="S8411" s="1">
        <v>36251</v>
      </c>
      <c r="T8411" s="3">
        <v>12514.407999999999</v>
      </c>
      <c r="U8411" s="1">
        <v>36281</v>
      </c>
      <c r="V8411">
        <v>175016769.27985197</v>
      </c>
    </row>
    <row r="8412" spans="1:22" x14ac:dyDescent="0.55000000000000004">
      <c r="A8412" t="s">
        <v>11</v>
      </c>
      <c r="B8412" s="1">
        <v>36308</v>
      </c>
      <c r="C8412" s="2" t="s">
        <v>413</v>
      </c>
      <c r="D8412" s="2" t="s">
        <v>13971</v>
      </c>
      <c r="E8412">
        <v>6579.6098629999997</v>
      </c>
      <c r="F8412">
        <v>6579.6098629999997</v>
      </c>
      <c r="G8412">
        <v>6579.6098629999997</v>
      </c>
      <c r="H8412">
        <v>6579.6098629999997</v>
      </c>
      <c r="I8412">
        <v>6579.6098629999997</v>
      </c>
      <c r="J8412">
        <v>0</v>
      </c>
      <c r="K8412">
        <v>6579.6098629999997</v>
      </c>
      <c r="L8412" t="s">
        <v>685</v>
      </c>
      <c r="M8412" t="s">
        <v>686</v>
      </c>
      <c r="N8412" t="s">
        <v>687</v>
      </c>
      <c r="O8412" t="s">
        <v>8299</v>
      </c>
      <c r="P8412" t="s">
        <v>689</v>
      </c>
      <c r="Q8412">
        <v>70.121549999999999</v>
      </c>
      <c r="S8412" s="1">
        <v>36251</v>
      </c>
      <c r="T8412" s="3">
        <v>12514.407999999999</v>
      </c>
      <c r="U8412" s="1">
        <v>36281</v>
      </c>
      <c r="V8412">
        <v>175016769.27985197</v>
      </c>
    </row>
    <row r="8413" spans="1:22" x14ac:dyDescent="0.55000000000000004">
      <c r="A8413" t="s">
        <v>11</v>
      </c>
      <c r="B8413" s="1">
        <v>36312</v>
      </c>
      <c r="C8413" s="2" t="s">
        <v>414</v>
      </c>
      <c r="D8413" s="2" t="s">
        <v>13970</v>
      </c>
      <c r="E8413">
        <v>6569.25</v>
      </c>
      <c r="F8413">
        <v>6569.25</v>
      </c>
      <c r="G8413">
        <v>6569.25</v>
      </c>
      <c r="H8413">
        <v>6569.25</v>
      </c>
      <c r="I8413">
        <v>6569.25</v>
      </c>
      <c r="J8413">
        <v>0</v>
      </c>
      <c r="K8413">
        <v>6569.25</v>
      </c>
      <c r="L8413" t="s">
        <v>685</v>
      </c>
      <c r="M8413" t="s">
        <v>686</v>
      </c>
      <c r="N8413" t="s">
        <v>687</v>
      </c>
      <c r="O8413" t="s">
        <v>8300</v>
      </c>
      <c r="P8413" t="s">
        <v>689</v>
      </c>
      <c r="Q8413">
        <v>70.121549999999999</v>
      </c>
      <c r="S8413" s="1">
        <v>36434</v>
      </c>
      <c r="T8413" s="3">
        <v>12888.281000000001</v>
      </c>
      <c r="U8413" s="1">
        <v>36312</v>
      </c>
      <c r="V8413">
        <v>175260295.71499601</v>
      </c>
    </row>
    <row r="8414" spans="1:22" x14ac:dyDescent="0.55000000000000004">
      <c r="A8414" t="s">
        <v>11</v>
      </c>
      <c r="B8414" s="1">
        <v>36313</v>
      </c>
      <c r="C8414" s="2" t="s">
        <v>414</v>
      </c>
      <c r="D8414" s="2" t="s">
        <v>13970</v>
      </c>
      <c r="E8414">
        <v>6561</v>
      </c>
      <c r="F8414">
        <v>6561</v>
      </c>
      <c r="G8414">
        <v>6561</v>
      </c>
      <c r="H8414">
        <v>6561</v>
      </c>
      <c r="I8414">
        <v>6561</v>
      </c>
      <c r="J8414">
        <v>0</v>
      </c>
      <c r="K8414">
        <v>6561</v>
      </c>
      <c r="L8414" t="s">
        <v>685</v>
      </c>
      <c r="M8414" t="s">
        <v>686</v>
      </c>
      <c r="N8414" t="s">
        <v>687</v>
      </c>
      <c r="O8414" t="s">
        <v>8301</v>
      </c>
      <c r="P8414" t="s">
        <v>689</v>
      </c>
      <c r="Q8414">
        <v>70.121549999999999</v>
      </c>
      <c r="S8414" s="1">
        <v>36434</v>
      </c>
      <c r="T8414" s="3">
        <v>12888.281000000001</v>
      </c>
      <c r="U8414" s="1">
        <v>36312</v>
      </c>
      <c r="V8414">
        <v>175260295.71499601</v>
      </c>
    </row>
    <row r="8415" spans="1:22" x14ac:dyDescent="0.55000000000000004">
      <c r="A8415" t="s">
        <v>11</v>
      </c>
      <c r="B8415" s="1">
        <v>36314</v>
      </c>
      <c r="C8415" s="2" t="s">
        <v>414</v>
      </c>
      <c r="D8415" s="2" t="s">
        <v>13970</v>
      </c>
      <c r="E8415">
        <v>6600.1201170000004</v>
      </c>
      <c r="F8415">
        <v>6600.1201170000004</v>
      </c>
      <c r="G8415">
        <v>6600.1201170000004</v>
      </c>
      <c r="H8415">
        <v>6600.1201170000004</v>
      </c>
      <c r="I8415">
        <v>6600.1201170000004</v>
      </c>
      <c r="J8415">
        <v>0</v>
      </c>
      <c r="K8415">
        <v>6600.1201170000004</v>
      </c>
      <c r="L8415" t="s">
        <v>685</v>
      </c>
      <c r="M8415" t="s">
        <v>686</v>
      </c>
      <c r="N8415" t="s">
        <v>687</v>
      </c>
      <c r="O8415" t="s">
        <v>8302</v>
      </c>
      <c r="P8415" t="s">
        <v>689</v>
      </c>
      <c r="Q8415">
        <v>70.121549999999999</v>
      </c>
      <c r="S8415" s="1">
        <v>36434</v>
      </c>
      <c r="T8415" s="3">
        <v>12888.281000000001</v>
      </c>
      <c r="U8415" s="1">
        <v>36312</v>
      </c>
      <c r="V8415">
        <v>175260295.71499601</v>
      </c>
    </row>
    <row r="8416" spans="1:22" x14ac:dyDescent="0.55000000000000004">
      <c r="A8416" t="s">
        <v>11</v>
      </c>
      <c r="B8416" s="1">
        <v>36315</v>
      </c>
      <c r="C8416" s="2" t="s">
        <v>414</v>
      </c>
      <c r="D8416" s="2" t="s">
        <v>13970</v>
      </c>
      <c r="E8416">
        <v>6709.2402339999999</v>
      </c>
      <c r="F8416">
        <v>6709.2402339999999</v>
      </c>
      <c r="G8416">
        <v>6709.2402339999999</v>
      </c>
      <c r="H8416">
        <v>6709.2402339999999</v>
      </c>
      <c r="I8416">
        <v>6709.2402339999999</v>
      </c>
      <c r="J8416">
        <v>0</v>
      </c>
      <c r="K8416">
        <v>6709.2402339999999</v>
      </c>
      <c r="L8416" t="s">
        <v>685</v>
      </c>
      <c r="M8416" t="s">
        <v>686</v>
      </c>
      <c r="N8416" t="s">
        <v>687</v>
      </c>
      <c r="O8416" t="s">
        <v>8303</v>
      </c>
      <c r="P8416" t="s">
        <v>689</v>
      </c>
      <c r="Q8416">
        <v>70.121549999999999</v>
      </c>
      <c r="S8416" s="1">
        <v>36434</v>
      </c>
      <c r="T8416" s="3">
        <v>12888.281000000001</v>
      </c>
      <c r="U8416" s="1">
        <v>36312</v>
      </c>
      <c r="V8416">
        <v>175260295.71499601</v>
      </c>
    </row>
    <row r="8417" spans="1:22" x14ac:dyDescent="0.55000000000000004">
      <c r="A8417" t="s">
        <v>11</v>
      </c>
      <c r="B8417" s="1">
        <v>36318</v>
      </c>
      <c r="C8417" s="2" t="s">
        <v>414</v>
      </c>
      <c r="D8417" s="2" t="s">
        <v>13970</v>
      </c>
      <c r="E8417">
        <v>6734.830078</v>
      </c>
      <c r="F8417">
        <v>6734.830078</v>
      </c>
      <c r="G8417">
        <v>6734.830078</v>
      </c>
      <c r="H8417">
        <v>6734.830078</v>
      </c>
      <c r="I8417">
        <v>6734.830078</v>
      </c>
      <c r="J8417">
        <v>0</v>
      </c>
      <c r="K8417">
        <v>6734.830078</v>
      </c>
      <c r="L8417" t="s">
        <v>685</v>
      </c>
      <c r="M8417" t="s">
        <v>686</v>
      </c>
      <c r="N8417" t="s">
        <v>687</v>
      </c>
      <c r="O8417" t="s">
        <v>8304</v>
      </c>
      <c r="P8417" t="s">
        <v>689</v>
      </c>
      <c r="Q8417">
        <v>70.121549999999999</v>
      </c>
      <c r="S8417" s="1">
        <v>36434</v>
      </c>
      <c r="T8417" s="3">
        <v>12888.281000000001</v>
      </c>
      <c r="U8417" s="1">
        <v>36312</v>
      </c>
      <c r="V8417">
        <v>175260295.71499601</v>
      </c>
    </row>
    <row r="8418" spans="1:22" x14ac:dyDescent="0.55000000000000004">
      <c r="A8418" t="s">
        <v>11</v>
      </c>
      <c r="B8418" s="1">
        <v>36319</v>
      </c>
      <c r="C8418" s="2" t="s">
        <v>414</v>
      </c>
      <c r="D8418" s="2" t="s">
        <v>13970</v>
      </c>
      <c r="E8418">
        <v>6669.5898440000001</v>
      </c>
      <c r="F8418">
        <v>6669.5898440000001</v>
      </c>
      <c r="G8418">
        <v>6669.5898440000001</v>
      </c>
      <c r="H8418">
        <v>6669.5898440000001</v>
      </c>
      <c r="I8418">
        <v>6669.5898440000001</v>
      </c>
      <c r="J8418">
        <v>0</v>
      </c>
      <c r="K8418">
        <v>6669.5898440000001</v>
      </c>
      <c r="L8418" t="s">
        <v>685</v>
      </c>
      <c r="M8418" t="s">
        <v>686</v>
      </c>
      <c r="N8418" t="s">
        <v>687</v>
      </c>
      <c r="O8418" t="s">
        <v>8305</v>
      </c>
      <c r="P8418" t="s">
        <v>689</v>
      </c>
      <c r="Q8418">
        <v>70.121549999999999</v>
      </c>
      <c r="S8418" s="1">
        <v>36434</v>
      </c>
      <c r="T8418" s="3">
        <v>12888.281000000001</v>
      </c>
      <c r="U8418" s="1">
        <v>36312</v>
      </c>
      <c r="V8418">
        <v>175260295.71499601</v>
      </c>
    </row>
    <row r="8419" spans="1:22" x14ac:dyDescent="0.55000000000000004">
      <c r="A8419" t="s">
        <v>11</v>
      </c>
      <c r="B8419" s="1">
        <v>36320</v>
      </c>
      <c r="C8419" s="2" t="s">
        <v>414</v>
      </c>
      <c r="D8419" s="2" t="s">
        <v>13970</v>
      </c>
      <c r="E8419">
        <v>6653.8398440000001</v>
      </c>
      <c r="F8419">
        <v>6653.8398440000001</v>
      </c>
      <c r="G8419">
        <v>6653.8398440000001</v>
      </c>
      <c r="H8419">
        <v>6653.8398440000001</v>
      </c>
      <c r="I8419">
        <v>6653.8398440000001</v>
      </c>
      <c r="J8419">
        <v>0</v>
      </c>
      <c r="K8419">
        <v>6653.8398440000001</v>
      </c>
      <c r="L8419" t="s">
        <v>685</v>
      </c>
      <c r="M8419" t="s">
        <v>686</v>
      </c>
      <c r="N8419" t="s">
        <v>687</v>
      </c>
      <c r="O8419" t="s">
        <v>8306</v>
      </c>
      <c r="P8419" t="s">
        <v>689</v>
      </c>
      <c r="Q8419">
        <v>70.121549999999999</v>
      </c>
      <c r="S8419" s="1">
        <v>36434</v>
      </c>
      <c r="T8419" s="3">
        <v>12888.281000000001</v>
      </c>
      <c r="U8419" s="1">
        <v>36312</v>
      </c>
      <c r="V8419">
        <v>175260295.71499601</v>
      </c>
    </row>
    <row r="8420" spans="1:22" x14ac:dyDescent="0.55000000000000004">
      <c r="A8420" t="s">
        <v>11</v>
      </c>
      <c r="B8420" s="1">
        <v>36321</v>
      </c>
      <c r="C8420" s="2" t="s">
        <v>414</v>
      </c>
      <c r="D8420" s="2" t="s">
        <v>13970</v>
      </c>
      <c r="E8420">
        <v>6585.8500979999999</v>
      </c>
      <c r="F8420">
        <v>6585.8500979999999</v>
      </c>
      <c r="G8420">
        <v>6585.8500979999999</v>
      </c>
      <c r="H8420">
        <v>6585.8500979999999</v>
      </c>
      <c r="I8420">
        <v>6585.8500979999999</v>
      </c>
      <c r="J8420">
        <v>0</v>
      </c>
      <c r="K8420">
        <v>6585.8500979999999</v>
      </c>
      <c r="L8420" t="s">
        <v>685</v>
      </c>
      <c r="M8420" t="s">
        <v>686</v>
      </c>
      <c r="N8420" t="s">
        <v>687</v>
      </c>
      <c r="O8420" t="s">
        <v>8307</v>
      </c>
      <c r="P8420" t="s">
        <v>689</v>
      </c>
      <c r="Q8420">
        <v>70.121549999999999</v>
      </c>
      <c r="S8420" s="1">
        <v>36434</v>
      </c>
      <c r="T8420" s="3">
        <v>12888.281000000001</v>
      </c>
      <c r="U8420" s="1">
        <v>36312</v>
      </c>
      <c r="V8420">
        <v>175260295.71499601</v>
      </c>
    </row>
    <row r="8421" spans="1:22" x14ac:dyDescent="0.55000000000000004">
      <c r="A8421" t="s">
        <v>11</v>
      </c>
      <c r="B8421" s="1">
        <v>36322</v>
      </c>
      <c r="C8421" s="2" t="s">
        <v>414</v>
      </c>
      <c r="D8421" s="2" t="s">
        <v>13970</v>
      </c>
      <c r="E8421">
        <v>6550.4301759999998</v>
      </c>
      <c r="F8421">
        <v>6550.4301759999998</v>
      </c>
      <c r="G8421">
        <v>6550.4301759999998</v>
      </c>
      <c r="H8421">
        <v>6550.4301759999998</v>
      </c>
      <c r="I8421">
        <v>6550.4301759999998</v>
      </c>
      <c r="J8421">
        <v>0</v>
      </c>
      <c r="K8421">
        <v>6550.4301759999998</v>
      </c>
      <c r="L8421" t="s">
        <v>685</v>
      </c>
      <c r="M8421" t="s">
        <v>686</v>
      </c>
      <c r="N8421" t="s">
        <v>687</v>
      </c>
      <c r="O8421" t="s">
        <v>8308</v>
      </c>
      <c r="P8421" t="s">
        <v>689</v>
      </c>
      <c r="Q8421">
        <v>70.121549999999999</v>
      </c>
      <c r="S8421" s="1">
        <v>36434</v>
      </c>
      <c r="T8421" s="3">
        <v>12888.281000000001</v>
      </c>
      <c r="U8421" s="1">
        <v>36312</v>
      </c>
      <c r="V8421">
        <v>175260295.71499601</v>
      </c>
    </row>
    <row r="8422" spans="1:22" x14ac:dyDescent="0.55000000000000004">
      <c r="A8422" t="s">
        <v>11</v>
      </c>
      <c r="B8422" s="1">
        <v>36325</v>
      </c>
      <c r="C8422" s="2" t="s">
        <v>414</v>
      </c>
      <c r="D8422" s="2" t="s">
        <v>13970</v>
      </c>
      <c r="E8422">
        <v>6551.4799800000001</v>
      </c>
      <c r="F8422">
        <v>6551.4799800000001</v>
      </c>
      <c r="G8422">
        <v>6551.4799800000001</v>
      </c>
      <c r="H8422">
        <v>6551.4799800000001</v>
      </c>
      <c r="I8422">
        <v>6551.4799800000001</v>
      </c>
      <c r="J8422">
        <v>0</v>
      </c>
      <c r="K8422">
        <v>6551.4799800000001</v>
      </c>
      <c r="L8422" t="s">
        <v>685</v>
      </c>
      <c r="M8422" t="s">
        <v>686</v>
      </c>
      <c r="N8422" t="s">
        <v>687</v>
      </c>
      <c r="O8422" t="s">
        <v>8309</v>
      </c>
      <c r="P8422" t="s">
        <v>689</v>
      </c>
      <c r="Q8422">
        <v>70.121549999999999</v>
      </c>
      <c r="S8422" s="1">
        <v>36434</v>
      </c>
      <c r="T8422" s="3">
        <v>12888.281000000001</v>
      </c>
      <c r="U8422" s="1">
        <v>36312</v>
      </c>
      <c r="V8422">
        <v>175260295.71499601</v>
      </c>
    </row>
    <row r="8423" spans="1:22" x14ac:dyDescent="0.55000000000000004">
      <c r="A8423" t="s">
        <v>11</v>
      </c>
      <c r="B8423" s="1">
        <v>36326</v>
      </c>
      <c r="C8423" s="2" t="s">
        <v>414</v>
      </c>
      <c r="D8423" s="2" t="s">
        <v>13970</v>
      </c>
      <c r="E8423">
        <v>6579.8198240000002</v>
      </c>
      <c r="F8423">
        <v>6579.8198240000002</v>
      </c>
      <c r="G8423">
        <v>6579.8198240000002</v>
      </c>
      <c r="H8423">
        <v>6579.8198240000002</v>
      </c>
      <c r="I8423">
        <v>6579.8198240000002</v>
      </c>
      <c r="J8423">
        <v>0</v>
      </c>
      <c r="K8423">
        <v>6579.8198240000002</v>
      </c>
      <c r="L8423" t="s">
        <v>685</v>
      </c>
      <c r="M8423" t="s">
        <v>686</v>
      </c>
      <c r="N8423" t="s">
        <v>687</v>
      </c>
      <c r="O8423" t="s">
        <v>8310</v>
      </c>
      <c r="P8423" t="s">
        <v>689</v>
      </c>
      <c r="Q8423">
        <v>70.121549999999999</v>
      </c>
      <c r="S8423" s="1">
        <v>36434</v>
      </c>
      <c r="T8423" s="3">
        <v>12888.281000000001</v>
      </c>
      <c r="U8423" s="1">
        <v>36312</v>
      </c>
      <c r="V8423">
        <v>175260295.71499601</v>
      </c>
    </row>
    <row r="8424" spans="1:22" x14ac:dyDescent="0.55000000000000004">
      <c r="A8424" t="s">
        <v>11</v>
      </c>
      <c r="B8424" s="1">
        <v>36327</v>
      </c>
      <c r="C8424" s="2" t="s">
        <v>414</v>
      </c>
      <c r="D8424" s="2" t="s">
        <v>13970</v>
      </c>
      <c r="E8424">
        <v>6684.3999020000001</v>
      </c>
      <c r="F8424">
        <v>6684.3999020000001</v>
      </c>
      <c r="G8424">
        <v>6684.3999020000001</v>
      </c>
      <c r="H8424">
        <v>6684.3999020000001</v>
      </c>
      <c r="I8424">
        <v>6684.3999020000001</v>
      </c>
      <c r="J8424">
        <v>0</v>
      </c>
      <c r="K8424">
        <v>6684.3999020000001</v>
      </c>
      <c r="L8424" t="s">
        <v>685</v>
      </c>
      <c r="M8424" t="s">
        <v>686</v>
      </c>
      <c r="N8424" t="s">
        <v>687</v>
      </c>
      <c r="O8424" t="s">
        <v>8311</v>
      </c>
      <c r="P8424" t="s">
        <v>689</v>
      </c>
      <c r="Q8424">
        <v>70.121549999999999</v>
      </c>
      <c r="S8424" s="1">
        <v>36434</v>
      </c>
      <c r="T8424" s="3">
        <v>12888.281000000001</v>
      </c>
      <c r="U8424" s="1">
        <v>36312</v>
      </c>
      <c r="V8424">
        <v>175260295.71499601</v>
      </c>
    </row>
    <row r="8425" spans="1:22" x14ac:dyDescent="0.55000000000000004">
      <c r="A8425" t="s">
        <v>11</v>
      </c>
      <c r="B8425" s="1">
        <v>36328</v>
      </c>
      <c r="C8425" s="2" t="s">
        <v>414</v>
      </c>
      <c r="D8425" s="2" t="s">
        <v>13970</v>
      </c>
      <c r="E8425">
        <v>6725.6298829999996</v>
      </c>
      <c r="F8425">
        <v>6725.6298829999996</v>
      </c>
      <c r="G8425">
        <v>6725.6298829999996</v>
      </c>
      <c r="H8425">
        <v>6725.6298829999996</v>
      </c>
      <c r="I8425">
        <v>6725.6298829999996</v>
      </c>
      <c r="J8425">
        <v>0</v>
      </c>
      <c r="K8425">
        <v>6725.6298829999996</v>
      </c>
      <c r="L8425" t="s">
        <v>685</v>
      </c>
      <c r="M8425" t="s">
        <v>686</v>
      </c>
      <c r="N8425" t="s">
        <v>687</v>
      </c>
      <c r="O8425" t="s">
        <v>8312</v>
      </c>
      <c r="P8425" t="s">
        <v>689</v>
      </c>
      <c r="Q8425">
        <v>70.121549999999999</v>
      </c>
      <c r="S8425" s="1">
        <v>36434</v>
      </c>
      <c r="T8425" s="3">
        <v>12888.281000000001</v>
      </c>
      <c r="U8425" s="1">
        <v>36312</v>
      </c>
      <c r="V8425">
        <v>175260295.71499601</v>
      </c>
    </row>
    <row r="8426" spans="1:22" x14ac:dyDescent="0.55000000000000004">
      <c r="A8426" t="s">
        <v>11</v>
      </c>
      <c r="B8426" s="1">
        <v>36329</v>
      </c>
      <c r="C8426" s="2" t="s">
        <v>414</v>
      </c>
      <c r="D8426" s="2" t="s">
        <v>13970</v>
      </c>
      <c r="E8426">
        <v>6730.7099609999996</v>
      </c>
      <c r="F8426">
        <v>6730.7099609999996</v>
      </c>
      <c r="G8426">
        <v>6730.7099609999996</v>
      </c>
      <c r="H8426">
        <v>6730.7099609999996</v>
      </c>
      <c r="I8426">
        <v>6730.7099609999996</v>
      </c>
      <c r="J8426">
        <v>0</v>
      </c>
      <c r="K8426">
        <v>6730.7099609999996</v>
      </c>
      <c r="L8426" t="s">
        <v>685</v>
      </c>
      <c r="M8426" t="s">
        <v>686</v>
      </c>
      <c r="N8426" t="s">
        <v>687</v>
      </c>
      <c r="O8426" t="s">
        <v>8313</v>
      </c>
      <c r="P8426" t="s">
        <v>689</v>
      </c>
      <c r="Q8426">
        <v>70.121549999999999</v>
      </c>
      <c r="S8426" s="1">
        <v>36434</v>
      </c>
      <c r="T8426" s="3">
        <v>12888.281000000001</v>
      </c>
      <c r="U8426" s="1">
        <v>36312</v>
      </c>
      <c r="V8426">
        <v>175260295.71499601</v>
      </c>
    </row>
    <row r="8427" spans="1:22" x14ac:dyDescent="0.55000000000000004">
      <c r="A8427" t="s">
        <v>11</v>
      </c>
      <c r="B8427" s="1">
        <v>36332</v>
      </c>
      <c r="C8427" s="2" t="s">
        <v>414</v>
      </c>
      <c r="D8427" s="2" t="s">
        <v>13970</v>
      </c>
      <c r="E8427">
        <v>6734.830078</v>
      </c>
      <c r="F8427">
        <v>6734.830078</v>
      </c>
      <c r="G8427">
        <v>6734.830078</v>
      </c>
      <c r="H8427">
        <v>6734.830078</v>
      </c>
      <c r="I8427">
        <v>6734.830078</v>
      </c>
      <c r="J8427">
        <v>0</v>
      </c>
      <c r="K8427">
        <v>6734.830078</v>
      </c>
      <c r="L8427" t="s">
        <v>685</v>
      </c>
      <c r="M8427" t="s">
        <v>686</v>
      </c>
      <c r="N8427" t="s">
        <v>687</v>
      </c>
      <c r="O8427" t="s">
        <v>8314</v>
      </c>
      <c r="P8427" t="s">
        <v>689</v>
      </c>
      <c r="Q8427">
        <v>70.121549999999999</v>
      </c>
      <c r="S8427" s="1">
        <v>36434</v>
      </c>
      <c r="T8427" s="3">
        <v>12888.281000000001</v>
      </c>
      <c r="U8427" s="1">
        <v>36312</v>
      </c>
      <c r="V8427">
        <v>175260295.71499601</v>
      </c>
    </row>
    <row r="8428" spans="1:22" x14ac:dyDescent="0.55000000000000004">
      <c r="A8428" t="s">
        <v>11</v>
      </c>
      <c r="B8428" s="1">
        <v>36333</v>
      </c>
      <c r="C8428" s="2" t="s">
        <v>414</v>
      </c>
      <c r="D8428" s="2" t="s">
        <v>13970</v>
      </c>
      <c r="E8428">
        <v>6694.330078</v>
      </c>
      <c r="F8428">
        <v>6694.330078</v>
      </c>
      <c r="G8428">
        <v>6694.330078</v>
      </c>
      <c r="H8428">
        <v>6694.330078</v>
      </c>
      <c r="I8428">
        <v>6694.330078</v>
      </c>
      <c r="J8428">
        <v>0</v>
      </c>
      <c r="K8428">
        <v>6694.330078</v>
      </c>
      <c r="L8428" t="s">
        <v>685</v>
      </c>
      <c r="M8428" t="s">
        <v>686</v>
      </c>
      <c r="N8428" t="s">
        <v>687</v>
      </c>
      <c r="O8428" t="s">
        <v>8315</v>
      </c>
      <c r="P8428" t="s">
        <v>689</v>
      </c>
      <c r="Q8428">
        <v>70.121549999999999</v>
      </c>
      <c r="S8428" s="1">
        <v>36434</v>
      </c>
      <c r="T8428" s="3">
        <v>12888.281000000001</v>
      </c>
      <c r="U8428" s="1">
        <v>36312</v>
      </c>
      <c r="V8428">
        <v>175260295.71499601</v>
      </c>
    </row>
    <row r="8429" spans="1:22" x14ac:dyDescent="0.55000000000000004">
      <c r="A8429" t="s">
        <v>11</v>
      </c>
      <c r="B8429" s="1">
        <v>36334</v>
      </c>
      <c r="C8429" s="2" t="s">
        <v>414</v>
      </c>
      <c r="D8429" s="2" t="s">
        <v>13970</v>
      </c>
      <c r="E8429">
        <v>6669.3798829999996</v>
      </c>
      <c r="F8429">
        <v>6669.3798829999996</v>
      </c>
      <c r="G8429">
        <v>6669.3798829999996</v>
      </c>
      <c r="H8429">
        <v>6669.3798829999996</v>
      </c>
      <c r="I8429">
        <v>6669.3798829999996</v>
      </c>
      <c r="J8429">
        <v>0</v>
      </c>
      <c r="K8429">
        <v>6669.3798829999996</v>
      </c>
      <c r="L8429" t="s">
        <v>685</v>
      </c>
      <c r="M8429" t="s">
        <v>686</v>
      </c>
      <c r="N8429" t="s">
        <v>687</v>
      </c>
      <c r="O8429" t="s">
        <v>8316</v>
      </c>
      <c r="P8429" t="s">
        <v>689</v>
      </c>
      <c r="Q8429">
        <v>70.121549999999999</v>
      </c>
      <c r="S8429" s="1">
        <v>36434</v>
      </c>
      <c r="T8429" s="3">
        <v>12888.281000000001</v>
      </c>
      <c r="U8429" s="1">
        <v>36312</v>
      </c>
      <c r="V8429">
        <v>175260295.71499601</v>
      </c>
    </row>
    <row r="8430" spans="1:22" x14ac:dyDescent="0.55000000000000004">
      <c r="A8430" t="s">
        <v>11</v>
      </c>
      <c r="B8430" s="1">
        <v>36335</v>
      </c>
      <c r="C8430" s="2" t="s">
        <v>414</v>
      </c>
      <c r="D8430" s="2" t="s">
        <v>13970</v>
      </c>
      <c r="E8430">
        <v>6597.6899409999996</v>
      </c>
      <c r="F8430">
        <v>6597.6899409999996</v>
      </c>
      <c r="G8430">
        <v>6597.6899409999996</v>
      </c>
      <c r="H8430">
        <v>6597.6899409999996</v>
      </c>
      <c r="I8430">
        <v>6597.6899409999996</v>
      </c>
      <c r="J8430">
        <v>0</v>
      </c>
      <c r="K8430">
        <v>6597.6899409999996</v>
      </c>
      <c r="L8430" t="s">
        <v>685</v>
      </c>
      <c r="M8430" t="s">
        <v>686</v>
      </c>
      <c r="N8430" t="s">
        <v>687</v>
      </c>
      <c r="O8430" t="s">
        <v>8317</v>
      </c>
      <c r="P8430" t="s">
        <v>689</v>
      </c>
      <c r="Q8430">
        <v>70.121549999999999</v>
      </c>
      <c r="S8430" s="1">
        <v>36434</v>
      </c>
      <c r="T8430" s="3">
        <v>12888.281000000001</v>
      </c>
      <c r="U8430" s="1">
        <v>36312</v>
      </c>
      <c r="V8430">
        <v>175260295.71499601</v>
      </c>
    </row>
    <row r="8431" spans="1:22" x14ac:dyDescent="0.55000000000000004">
      <c r="A8431" t="s">
        <v>11</v>
      </c>
      <c r="B8431" s="1">
        <v>36336</v>
      </c>
      <c r="C8431" s="2" t="s">
        <v>414</v>
      </c>
      <c r="D8431" s="2" t="s">
        <v>13970</v>
      </c>
      <c r="E8431">
        <v>6591.0297849999997</v>
      </c>
      <c r="F8431">
        <v>6591.0297849999997</v>
      </c>
      <c r="G8431">
        <v>6591.0297849999997</v>
      </c>
      <c r="H8431">
        <v>6591.0297849999997</v>
      </c>
      <c r="I8431">
        <v>6591.0297849999997</v>
      </c>
      <c r="J8431">
        <v>0</v>
      </c>
      <c r="K8431">
        <v>6591.0297849999997</v>
      </c>
      <c r="L8431" t="s">
        <v>685</v>
      </c>
      <c r="M8431" t="s">
        <v>686</v>
      </c>
      <c r="N8431" t="s">
        <v>687</v>
      </c>
      <c r="O8431" t="s">
        <v>8318</v>
      </c>
      <c r="P8431" t="s">
        <v>689</v>
      </c>
      <c r="Q8431">
        <v>70.121549999999999</v>
      </c>
      <c r="S8431" s="1">
        <v>36434</v>
      </c>
      <c r="T8431" s="3">
        <v>12888.281000000001</v>
      </c>
      <c r="U8431" s="1">
        <v>36312</v>
      </c>
      <c r="V8431">
        <v>175260295.71499601</v>
      </c>
    </row>
    <row r="8432" spans="1:22" x14ac:dyDescent="0.55000000000000004">
      <c r="A8432" t="s">
        <v>11</v>
      </c>
      <c r="B8432" s="1">
        <v>36339</v>
      </c>
      <c r="C8432" s="2" t="s">
        <v>414</v>
      </c>
      <c r="D8432" s="2" t="s">
        <v>13970</v>
      </c>
      <c r="E8432">
        <v>6649.7099609999996</v>
      </c>
      <c r="F8432">
        <v>6649.7099609999996</v>
      </c>
      <c r="G8432">
        <v>6649.7099609999996</v>
      </c>
      <c r="H8432">
        <v>6649.7099609999996</v>
      </c>
      <c r="I8432">
        <v>6649.7099609999996</v>
      </c>
      <c r="J8432">
        <v>0</v>
      </c>
      <c r="K8432">
        <v>6649.7099609999996</v>
      </c>
      <c r="L8432" t="s">
        <v>685</v>
      </c>
      <c r="M8432" t="s">
        <v>686</v>
      </c>
      <c r="N8432" t="s">
        <v>687</v>
      </c>
      <c r="O8432" t="s">
        <v>8319</v>
      </c>
      <c r="P8432" t="s">
        <v>689</v>
      </c>
      <c r="Q8432">
        <v>70.121549999999999</v>
      </c>
      <c r="S8432" s="1">
        <v>36434</v>
      </c>
      <c r="T8432" s="3">
        <v>12888.281000000001</v>
      </c>
      <c r="U8432" s="1">
        <v>36312</v>
      </c>
      <c r="V8432">
        <v>175260295.71499601</v>
      </c>
    </row>
    <row r="8433" spans="1:22" x14ac:dyDescent="0.55000000000000004">
      <c r="A8433" t="s">
        <v>11</v>
      </c>
      <c r="B8433" s="1">
        <v>36340</v>
      </c>
      <c r="C8433" s="2" t="s">
        <v>414</v>
      </c>
      <c r="D8433" s="2" t="s">
        <v>13970</v>
      </c>
      <c r="E8433">
        <v>6745.9301759999998</v>
      </c>
      <c r="F8433">
        <v>6745.9301759999998</v>
      </c>
      <c r="G8433">
        <v>6745.9301759999998</v>
      </c>
      <c r="H8433">
        <v>6745.9301759999998</v>
      </c>
      <c r="I8433">
        <v>6745.9301759999998</v>
      </c>
      <c r="J8433">
        <v>0</v>
      </c>
      <c r="K8433">
        <v>6745.9301759999998</v>
      </c>
      <c r="L8433" t="s">
        <v>685</v>
      </c>
      <c r="M8433" t="s">
        <v>686</v>
      </c>
      <c r="N8433" t="s">
        <v>687</v>
      </c>
      <c r="O8433" t="s">
        <v>8320</v>
      </c>
      <c r="P8433" t="s">
        <v>689</v>
      </c>
      <c r="Q8433">
        <v>70.121549999999999</v>
      </c>
      <c r="S8433" s="1">
        <v>36434</v>
      </c>
      <c r="T8433" s="3">
        <v>12888.281000000001</v>
      </c>
      <c r="U8433" s="1">
        <v>36312</v>
      </c>
      <c r="V8433">
        <v>175260295.71499601</v>
      </c>
    </row>
    <row r="8434" spans="1:22" x14ac:dyDescent="0.55000000000000004">
      <c r="A8434" t="s">
        <v>11</v>
      </c>
      <c r="B8434" s="1">
        <v>36341</v>
      </c>
      <c r="C8434" s="2" t="s">
        <v>414</v>
      </c>
      <c r="D8434" s="2" t="s">
        <v>13970</v>
      </c>
      <c r="E8434">
        <v>6853.1499020000001</v>
      </c>
      <c r="F8434">
        <v>6853.1499020000001</v>
      </c>
      <c r="G8434">
        <v>6853.1499020000001</v>
      </c>
      <c r="H8434">
        <v>6853.1499020000001</v>
      </c>
      <c r="I8434">
        <v>6853.1499020000001</v>
      </c>
      <c r="J8434">
        <v>0</v>
      </c>
      <c r="K8434">
        <v>6853.1499020000001</v>
      </c>
      <c r="L8434" t="s">
        <v>685</v>
      </c>
      <c r="M8434" t="s">
        <v>686</v>
      </c>
      <c r="N8434" t="s">
        <v>687</v>
      </c>
      <c r="O8434" t="s">
        <v>8321</v>
      </c>
      <c r="P8434" t="s">
        <v>689</v>
      </c>
      <c r="Q8434">
        <v>70.121549999999999</v>
      </c>
      <c r="S8434" s="1">
        <v>36434</v>
      </c>
      <c r="T8434" s="3">
        <v>12888.281000000001</v>
      </c>
      <c r="U8434" s="1">
        <v>36312</v>
      </c>
      <c r="V8434">
        <v>175260295.71499601</v>
      </c>
    </row>
    <row r="8435" spans="1:22" x14ac:dyDescent="0.55000000000000004">
      <c r="A8435" t="s">
        <v>11</v>
      </c>
      <c r="B8435" s="1">
        <v>36342</v>
      </c>
      <c r="C8435" s="2" t="s">
        <v>415</v>
      </c>
      <c r="D8435" s="2" t="s">
        <v>13972</v>
      </c>
      <c r="E8435">
        <v>6886.9902339999999</v>
      </c>
      <c r="F8435">
        <v>6886.9902339999999</v>
      </c>
      <c r="G8435">
        <v>6886.9902339999999</v>
      </c>
      <c r="H8435">
        <v>6886.9902339999999</v>
      </c>
      <c r="I8435">
        <v>6886.9902339999999</v>
      </c>
      <c r="J8435">
        <v>0</v>
      </c>
      <c r="K8435">
        <v>6886.9902339999999</v>
      </c>
      <c r="L8435" t="s">
        <v>685</v>
      </c>
      <c r="M8435" t="s">
        <v>686</v>
      </c>
      <c r="N8435" t="s">
        <v>687</v>
      </c>
      <c r="O8435" t="s">
        <v>8322</v>
      </c>
      <c r="P8435" t="s">
        <v>689</v>
      </c>
      <c r="Q8435">
        <v>70.332499999999996</v>
      </c>
      <c r="S8435" s="1">
        <v>36342</v>
      </c>
      <c r="T8435" s="3">
        <v>12679.977000000001</v>
      </c>
      <c r="U8435" s="1">
        <v>36342</v>
      </c>
      <c r="V8435">
        <v>175436832.03668702</v>
      </c>
    </row>
    <row r="8436" spans="1:22" x14ac:dyDescent="0.55000000000000004">
      <c r="A8436" t="s">
        <v>11</v>
      </c>
      <c r="B8436" s="1">
        <v>36343</v>
      </c>
      <c r="C8436" s="2" t="s">
        <v>415</v>
      </c>
      <c r="D8436" s="2" t="s">
        <v>13972</v>
      </c>
      <c r="E8436">
        <v>6927.0600590000004</v>
      </c>
      <c r="F8436">
        <v>6927.0600590000004</v>
      </c>
      <c r="G8436">
        <v>6927.0600590000004</v>
      </c>
      <c r="H8436">
        <v>6927.0600590000004</v>
      </c>
      <c r="I8436">
        <v>6927.0600590000004</v>
      </c>
      <c r="J8436">
        <v>0</v>
      </c>
      <c r="K8436">
        <v>6927.0600590000004</v>
      </c>
      <c r="L8436" t="s">
        <v>685</v>
      </c>
      <c r="M8436" t="s">
        <v>686</v>
      </c>
      <c r="N8436" t="s">
        <v>687</v>
      </c>
      <c r="O8436" t="s">
        <v>8323</v>
      </c>
      <c r="P8436" t="s">
        <v>689</v>
      </c>
      <c r="Q8436">
        <v>70.332499999999996</v>
      </c>
      <c r="S8436" s="1">
        <v>36342</v>
      </c>
      <c r="T8436" s="3">
        <v>12679.977000000001</v>
      </c>
      <c r="U8436" s="1">
        <v>36342</v>
      </c>
      <c r="V8436">
        <v>175436832.03668702</v>
      </c>
    </row>
    <row r="8437" spans="1:22" x14ac:dyDescent="0.55000000000000004">
      <c r="A8437" t="s">
        <v>11</v>
      </c>
      <c r="B8437" s="1">
        <v>36347</v>
      </c>
      <c r="C8437" s="2" t="s">
        <v>415</v>
      </c>
      <c r="D8437" s="2" t="s">
        <v>13972</v>
      </c>
      <c r="E8437">
        <v>6923.3598629999997</v>
      </c>
      <c r="F8437">
        <v>6923.3598629999997</v>
      </c>
      <c r="G8437">
        <v>6923.3598629999997</v>
      </c>
      <c r="H8437">
        <v>6923.3598629999997</v>
      </c>
      <c r="I8437">
        <v>6923.3598629999997</v>
      </c>
      <c r="J8437">
        <v>0</v>
      </c>
      <c r="K8437">
        <v>6923.3598629999997</v>
      </c>
      <c r="L8437" t="s">
        <v>685</v>
      </c>
      <c r="M8437" t="s">
        <v>686</v>
      </c>
      <c r="N8437" t="s">
        <v>687</v>
      </c>
      <c r="O8437" t="s">
        <v>8324</v>
      </c>
      <c r="P8437" t="s">
        <v>689</v>
      </c>
      <c r="Q8437">
        <v>70.332499999999996</v>
      </c>
      <c r="S8437" s="1">
        <v>36342</v>
      </c>
      <c r="T8437" s="3">
        <v>12679.977000000001</v>
      </c>
      <c r="U8437" s="1">
        <v>36342</v>
      </c>
      <c r="V8437">
        <v>175436832.03668702</v>
      </c>
    </row>
    <row r="8438" spans="1:22" x14ac:dyDescent="0.55000000000000004">
      <c r="A8438" t="s">
        <v>11</v>
      </c>
      <c r="B8438" s="1">
        <v>36348</v>
      </c>
      <c r="C8438" s="2" t="s">
        <v>415</v>
      </c>
      <c r="D8438" s="2" t="s">
        <v>13972</v>
      </c>
      <c r="E8438">
        <v>6941.3398440000001</v>
      </c>
      <c r="F8438">
        <v>6941.3398440000001</v>
      </c>
      <c r="G8438">
        <v>6941.3398440000001</v>
      </c>
      <c r="H8438">
        <v>6941.3398440000001</v>
      </c>
      <c r="I8438">
        <v>6941.3398440000001</v>
      </c>
      <c r="J8438">
        <v>0</v>
      </c>
      <c r="K8438">
        <v>6941.3398440000001</v>
      </c>
      <c r="L8438" t="s">
        <v>685</v>
      </c>
      <c r="M8438" t="s">
        <v>686</v>
      </c>
      <c r="N8438" t="s">
        <v>687</v>
      </c>
      <c r="O8438" t="s">
        <v>8325</v>
      </c>
      <c r="P8438" t="s">
        <v>689</v>
      </c>
      <c r="Q8438">
        <v>70.332499999999996</v>
      </c>
      <c r="S8438" s="1">
        <v>36342</v>
      </c>
      <c r="T8438" s="3">
        <v>12679.977000000001</v>
      </c>
      <c r="U8438" s="1">
        <v>36342</v>
      </c>
      <c r="V8438">
        <v>175436832.03668702</v>
      </c>
    </row>
    <row r="8439" spans="1:22" x14ac:dyDescent="0.55000000000000004">
      <c r="A8439" t="s">
        <v>11</v>
      </c>
      <c r="B8439" s="1">
        <v>36349</v>
      </c>
      <c r="C8439" s="2" t="s">
        <v>415</v>
      </c>
      <c r="D8439" s="2" t="s">
        <v>13972</v>
      </c>
      <c r="E8439">
        <v>6915.75</v>
      </c>
      <c r="F8439">
        <v>6915.75</v>
      </c>
      <c r="G8439">
        <v>6915.75</v>
      </c>
      <c r="H8439">
        <v>6915.75</v>
      </c>
      <c r="I8439">
        <v>6915.75</v>
      </c>
      <c r="J8439">
        <v>0</v>
      </c>
      <c r="K8439">
        <v>6915.75</v>
      </c>
      <c r="L8439" t="s">
        <v>685</v>
      </c>
      <c r="M8439" t="s">
        <v>686</v>
      </c>
      <c r="N8439" t="s">
        <v>687</v>
      </c>
      <c r="O8439" t="s">
        <v>8326</v>
      </c>
      <c r="P8439" t="s">
        <v>689</v>
      </c>
      <c r="Q8439">
        <v>70.332499999999996</v>
      </c>
      <c r="S8439" s="1">
        <v>36342</v>
      </c>
      <c r="T8439" s="3">
        <v>12679.977000000001</v>
      </c>
      <c r="U8439" s="1">
        <v>36342</v>
      </c>
      <c r="V8439">
        <v>175436832.03668702</v>
      </c>
    </row>
    <row r="8440" spans="1:22" x14ac:dyDescent="0.55000000000000004">
      <c r="A8440" t="s">
        <v>11</v>
      </c>
      <c r="B8440" s="1">
        <v>36350</v>
      </c>
      <c r="C8440" s="2" t="s">
        <v>415</v>
      </c>
      <c r="D8440" s="2" t="s">
        <v>13972</v>
      </c>
      <c r="E8440">
        <v>6954.1298829999996</v>
      </c>
      <c r="F8440">
        <v>6954.1298829999996</v>
      </c>
      <c r="G8440">
        <v>6954.1298829999996</v>
      </c>
      <c r="H8440">
        <v>6954.1298829999996</v>
      </c>
      <c r="I8440">
        <v>6954.1298829999996</v>
      </c>
      <c r="J8440">
        <v>0</v>
      </c>
      <c r="K8440">
        <v>6954.1298829999996</v>
      </c>
      <c r="L8440" t="s">
        <v>685</v>
      </c>
      <c r="M8440" t="s">
        <v>686</v>
      </c>
      <c r="N8440" t="s">
        <v>687</v>
      </c>
      <c r="O8440" t="s">
        <v>8327</v>
      </c>
      <c r="P8440" t="s">
        <v>689</v>
      </c>
      <c r="Q8440">
        <v>70.332499999999996</v>
      </c>
      <c r="S8440" s="1">
        <v>36342</v>
      </c>
      <c r="T8440" s="3">
        <v>12679.977000000001</v>
      </c>
      <c r="U8440" s="1">
        <v>36342</v>
      </c>
      <c r="V8440">
        <v>175436832.03668702</v>
      </c>
    </row>
    <row r="8441" spans="1:22" x14ac:dyDescent="0.55000000000000004">
      <c r="A8441" t="s">
        <v>11</v>
      </c>
      <c r="B8441" s="1">
        <v>36353</v>
      </c>
      <c r="C8441" s="2" t="s">
        <v>415</v>
      </c>
      <c r="D8441" s="2" t="s">
        <v>13972</v>
      </c>
      <c r="E8441">
        <v>6934.1499020000001</v>
      </c>
      <c r="F8441">
        <v>6934.1499020000001</v>
      </c>
      <c r="G8441">
        <v>6934.1499020000001</v>
      </c>
      <c r="H8441">
        <v>6934.1499020000001</v>
      </c>
      <c r="I8441">
        <v>6934.1499020000001</v>
      </c>
      <c r="J8441">
        <v>0</v>
      </c>
      <c r="K8441">
        <v>6934.1499020000001</v>
      </c>
      <c r="L8441" t="s">
        <v>685</v>
      </c>
      <c r="M8441" t="s">
        <v>686</v>
      </c>
      <c r="N8441" t="s">
        <v>687</v>
      </c>
      <c r="O8441" t="s">
        <v>8328</v>
      </c>
      <c r="P8441" t="s">
        <v>689</v>
      </c>
      <c r="Q8441">
        <v>70.332499999999996</v>
      </c>
      <c r="S8441" s="1">
        <v>36342</v>
      </c>
      <c r="T8441" s="3">
        <v>12679.977000000001</v>
      </c>
      <c r="U8441" s="1">
        <v>36342</v>
      </c>
      <c r="V8441">
        <v>175436832.03668702</v>
      </c>
    </row>
    <row r="8442" spans="1:22" x14ac:dyDescent="0.55000000000000004">
      <c r="A8442" t="s">
        <v>11</v>
      </c>
      <c r="B8442" s="1">
        <v>36354</v>
      </c>
      <c r="C8442" s="2" t="s">
        <v>415</v>
      </c>
      <c r="D8442" s="2" t="s">
        <v>13972</v>
      </c>
      <c r="E8442">
        <v>6911.4101559999999</v>
      </c>
      <c r="F8442">
        <v>6911.4101559999999</v>
      </c>
      <c r="G8442">
        <v>6911.4101559999999</v>
      </c>
      <c r="H8442">
        <v>6911.4101559999999</v>
      </c>
      <c r="I8442">
        <v>6911.4101559999999</v>
      </c>
      <c r="J8442">
        <v>0</v>
      </c>
      <c r="K8442">
        <v>6911.4101559999999</v>
      </c>
      <c r="L8442" t="s">
        <v>685</v>
      </c>
      <c r="M8442" t="s">
        <v>686</v>
      </c>
      <c r="N8442" t="s">
        <v>687</v>
      </c>
      <c r="O8442" t="s">
        <v>8329</v>
      </c>
      <c r="P8442" t="s">
        <v>689</v>
      </c>
      <c r="Q8442">
        <v>70.332499999999996</v>
      </c>
      <c r="S8442" s="1">
        <v>36342</v>
      </c>
      <c r="T8442" s="3">
        <v>12679.977000000001</v>
      </c>
      <c r="U8442" s="1">
        <v>36342</v>
      </c>
      <c r="V8442">
        <v>175436832.03668702</v>
      </c>
    </row>
    <row r="8443" spans="1:22" x14ac:dyDescent="0.55000000000000004">
      <c r="A8443" t="s">
        <v>11</v>
      </c>
      <c r="B8443" s="1">
        <v>36355</v>
      </c>
      <c r="C8443" s="2" t="s">
        <v>415</v>
      </c>
      <c r="D8443" s="2" t="s">
        <v>13972</v>
      </c>
      <c r="E8443">
        <v>6924.7402339999999</v>
      </c>
      <c r="F8443">
        <v>6924.7402339999999</v>
      </c>
      <c r="G8443">
        <v>6924.7402339999999</v>
      </c>
      <c r="H8443">
        <v>6924.7402339999999</v>
      </c>
      <c r="I8443">
        <v>6924.7402339999999</v>
      </c>
      <c r="J8443">
        <v>0</v>
      </c>
      <c r="K8443">
        <v>6924.7402339999999</v>
      </c>
      <c r="L8443" t="s">
        <v>685</v>
      </c>
      <c r="M8443" t="s">
        <v>686</v>
      </c>
      <c r="N8443" t="s">
        <v>687</v>
      </c>
      <c r="O8443" t="s">
        <v>8330</v>
      </c>
      <c r="P8443" t="s">
        <v>689</v>
      </c>
      <c r="Q8443">
        <v>70.332499999999996</v>
      </c>
      <c r="S8443" s="1">
        <v>36342</v>
      </c>
      <c r="T8443" s="3">
        <v>12679.977000000001</v>
      </c>
      <c r="U8443" s="1">
        <v>36342</v>
      </c>
      <c r="V8443">
        <v>175436832.03668702</v>
      </c>
    </row>
    <row r="8444" spans="1:22" x14ac:dyDescent="0.55000000000000004">
      <c r="A8444" t="s">
        <v>11</v>
      </c>
      <c r="B8444" s="1">
        <v>36356</v>
      </c>
      <c r="C8444" s="2" t="s">
        <v>415</v>
      </c>
      <c r="D8444" s="2" t="s">
        <v>13972</v>
      </c>
      <c r="E8444">
        <v>6986.5898440000001</v>
      </c>
      <c r="F8444">
        <v>6986.5898440000001</v>
      </c>
      <c r="G8444">
        <v>6986.5898440000001</v>
      </c>
      <c r="H8444">
        <v>6986.5898440000001</v>
      </c>
      <c r="I8444">
        <v>6986.5898440000001</v>
      </c>
      <c r="J8444">
        <v>0</v>
      </c>
      <c r="K8444">
        <v>6986.5898440000001</v>
      </c>
      <c r="L8444" t="s">
        <v>685</v>
      </c>
      <c r="M8444" t="s">
        <v>686</v>
      </c>
      <c r="N8444" t="s">
        <v>687</v>
      </c>
      <c r="O8444" t="s">
        <v>8331</v>
      </c>
      <c r="P8444" t="s">
        <v>689</v>
      </c>
      <c r="Q8444">
        <v>70.332499999999996</v>
      </c>
      <c r="S8444" s="1">
        <v>36342</v>
      </c>
      <c r="T8444" s="3">
        <v>12679.977000000001</v>
      </c>
      <c r="U8444" s="1">
        <v>36342</v>
      </c>
      <c r="V8444">
        <v>175436832.03668702</v>
      </c>
    </row>
    <row r="8445" spans="1:22" x14ac:dyDescent="0.55000000000000004">
      <c r="A8445" t="s">
        <v>11</v>
      </c>
      <c r="B8445" s="1">
        <v>36357</v>
      </c>
      <c r="C8445" s="2" t="s">
        <v>415</v>
      </c>
      <c r="D8445" s="2" t="s">
        <v>13972</v>
      </c>
      <c r="E8445">
        <v>7011.6499020000001</v>
      </c>
      <c r="F8445">
        <v>7011.6499020000001</v>
      </c>
      <c r="G8445">
        <v>7011.6499020000001</v>
      </c>
      <c r="H8445">
        <v>7011.6499020000001</v>
      </c>
      <c r="I8445">
        <v>7011.6499020000001</v>
      </c>
      <c r="J8445">
        <v>0</v>
      </c>
      <c r="K8445">
        <v>7011.6499020000001</v>
      </c>
      <c r="L8445" t="s">
        <v>685</v>
      </c>
      <c r="M8445" t="s">
        <v>686</v>
      </c>
      <c r="N8445" t="s">
        <v>687</v>
      </c>
      <c r="O8445" t="s">
        <v>8332</v>
      </c>
      <c r="P8445" t="s">
        <v>689</v>
      </c>
      <c r="Q8445">
        <v>70.332499999999996</v>
      </c>
      <c r="S8445" s="1">
        <v>36342</v>
      </c>
      <c r="T8445" s="3">
        <v>12679.977000000001</v>
      </c>
      <c r="U8445" s="1">
        <v>36342</v>
      </c>
      <c r="V8445">
        <v>175436832.03668702</v>
      </c>
    </row>
    <row r="8446" spans="1:22" x14ac:dyDescent="0.55000000000000004">
      <c r="A8446" t="s">
        <v>11</v>
      </c>
      <c r="B8446" s="1">
        <v>36360</v>
      </c>
      <c r="C8446" s="2" t="s">
        <v>415</v>
      </c>
      <c r="D8446" s="2" t="s">
        <v>13972</v>
      </c>
      <c r="E8446">
        <v>6963.5400390000004</v>
      </c>
      <c r="F8446">
        <v>6963.5400390000004</v>
      </c>
      <c r="G8446">
        <v>6963.5400390000004</v>
      </c>
      <c r="H8446">
        <v>6963.5400390000004</v>
      </c>
      <c r="I8446">
        <v>6963.5400390000004</v>
      </c>
      <c r="J8446">
        <v>0</v>
      </c>
      <c r="K8446">
        <v>6963.5400390000004</v>
      </c>
      <c r="L8446" t="s">
        <v>685</v>
      </c>
      <c r="M8446" t="s">
        <v>686</v>
      </c>
      <c r="N8446" t="s">
        <v>687</v>
      </c>
      <c r="O8446" t="s">
        <v>8333</v>
      </c>
      <c r="P8446" t="s">
        <v>689</v>
      </c>
      <c r="Q8446">
        <v>70.332499999999996</v>
      </c>
      <c r="S8446" s="1">
        <v>36342</v>
      </c>
      <c r="T8446" s="3">
        <v>12679.977000000001</v>
      </c>
      <c r="U8446" s="1">
        <v>36342</v>
      </c>
      <c r="V8446">
        <v>175436832.03668702</v>
      </c>
    </row>
    <row r="8447" spans="1:22" x14ac:dyDescent="0.55000000000000004">
      <c r="A8447" t="s">
        <v>11</v>
      </c>
      <c r="B8447" s="1">
        <v>36361</v>
      </c>
      <c r="C8447" s="2" t="s">
        <v>415</v>
      </c>
      <c r="D8447" s="2" t="s">
        <v>13972</v>
      </c>
      <c r="E8447">
        <v>6844.0600590000004</v>
      </c>
      <c r="F8447">
        <v>6844.0600590000004</v>
      </c>
      <c r="G8447">
        <v>6844.0600590000004</v>
      </c>
      <c r="H8447">
        <v>6844.0600590000004</v>
      </c>
      <c r="I8447">
        <v>6844.0600590000004</v>
      </c>
      <c r="J8447">
        <v>0</v>
      </c>
      <c r="K8447">
        <v>6844.0600590000004</v>
      </c>
      <c r="L8447" t="s">
        <v>685</v>
      </c>
      <c r="M8447" t="s">
        <v>686</v>
      </c>
      <c r="N8447" t="s">
        <v>687</v>
      </c>
      <c r="O8447" t="s">
        <v>8334</v>
      </c>
      <c r="P8447" t="s">
        <v>689</v>
      </c>
      <c r="Q8447">
        <v>70.332499999999996</v>
      </c>
      <c r="S8447" s="1">
        <v>36342</v>
      </c>
      <c r="T8447" s="3">
        <v>12679.977000000001</v>
      </c>
      <c r="U8447" s="1">
        <v>36342</v>
      </c>
      <c r="V8447">
        <v>175436832.03668702</v>
      </c>
    </row>
    <row r="8448" spans="1:22" x14ac:dyDescent="0.55000000000000004">
      <c r="A8448" t="s">
        <v>11</v>
      </c>
      <c r="B8448" s="1">
        <v>36362</v>
      </c>
      <c r="C8448" s="2" t="s">
        <v>415</v>
      </c>
      <c r="D8448" s="2" t="s">
        <v>13972</v>
      </c>
      <c r="E8448">
        <v>6846.2797849999997</v>
      </c>
      <c r="F8448">
        <v>6846.2797849999997</v>
      </c>
      <c r="G8448">
        <v>6846.2797849999997</v>
      </c>
      <c r="H8448">
        <v>6846.2797849999997</v>
      </c>
      <c r="I8448">
        <v>6846.2797849999997</v>
      </c>
      <c r="J8448">
        <v>0</v>
      </c>
      <c r="K8448">
        <v>6846.2797849999997</v>
      </c>
      <c r="L8448" t="s">
        <v>685</v>
      </c>
      <c r="M8448" t="s">
        <v>686</v>
      </c>
      <c r="N8448" t="s">
        <v>687</v>
      </c>
      <c r="O8448" t="s">
        <v>8335</v>
      </c>
      <c r="P8448" t="s">
        <v>689</v>
      </c>
      <c r="Q8448">
        <v>70.332499999999996</v>
      </c>
      <c r="S8448" s="1">
        <v>36342</v>
      </c>
      <c r="T8448" s="3">
        <v>12679.977000000001</v>
      </c>
      <c r="U8448" s="1">
        <v>36342</v>
      </c>
      <c r="V8448">
        <v>175436832.03668702</v>
      </c>
    </row>
    <row r="8449" spans="1:22" x14ac:dyDescent="0.55000000000000004">
      <c r="A8449" t="s">
        <v>11</v>
      </c>
      <c r="B8449" s="1">
        <v>36363</v>
      </c>
      <c r="C8449" s="2" t="s">
        <v>415</v>
      </c>
      <c r="D8449" s="2" t="s">
        <v>13972</v>
      </c>
      <c r="E8449">
        <v>6786.0097660000001</v>
      </c>
      <c r="F8449">
        <v>6786.0097660000001</v>
      </c>
      <c r="G8449">
        <v>6786.0097660000001</v>
      </c>
      <c r="H8449">
        <v>6786.0097660000001</v>
      </c>
      <c r="I8449">
        <v>6786.0097660000001</v>
      </c>
      <c r="J8449">
        <v>0</v>
      </c>
      <c r="K8449">
        <v>6786.0097660000001</v>
      </c>
      <c r="L8449" t="s">
        <v>685</v>
      </c>
      <c r="M8449" t="s">
        <v>686</v>
      </c>
      <c r="N8449" t="s">
        <v>687</v>
      </c>
      <c r="O8449" t="s">
        <v>8336</v>
      </c>
      <c r="P8449" t="s">
        <v>689</v>
      </c>
      <c r="Q8449">
        <v>70.332499999999996</v>
      </c>
      <c r="S8449" s="1">
        <v>36342</v>
      </c>
      <c r="T8449" s="3">
        <v>12679.977000000001</v>
      </c>
      <c r="U8449" s="1">
        <v>36342</v>
      </c>
      <c r="V8449">
        <v>175436832.03668702</v>
      </c>
    </row>
    <row r="8450" spans="1:22" x14ac:dyDescent="0.55000000000000004">
      <c r="A8450" t="s">
        <v>11</v>
      </c>
      <c r="B8450" s="1">
        <v>36364</v>
      </c>
      <c r="C8450" s="2" t="s">
        <v>415</v>
      </c>
      <c r="D8450" s="2" t="s">
        <v>13972</v>
      </c>
      <c r="E8450">
        <v>6755.2402339999999</v>
      </c>
      <c r="F8450">
        <v>6755.2402339999999</v>
      </c>
      <c r="G8450">
        <v>6755.2402339999999</v>
      </c>
      <c r="H8450">
        <v>6755.2402339999999</v>
      </c>
      <c r="I8450">
        <v>6755.2402339999999</v>
      </c>
      <c r="J8450">
        <v>0</v>
      </c>
      <c r="K8450">
        <v>6755.2402339999999</v>
      </c>
      <c r="L8450" t="s">
        <v>685</v>
      </c>
      <c r="M8450" t="s">
        <v>686</v>
      </c>
      <c r="N8450" t="s">
        <v>687</v>
      </c>
      <c r="O8450" t="s">
        <v>8337</v>
      </c>
      <c r="P8450" t="s">
        <v>689</v>
      </c>
      <c r="Q8450">
        <v>70.332499999999996</v>
      </c>
      <c r="S8450" s="1">
        <v>36342</v>
      </c>
      <c r="T8450" s="3">
        <v>12679.977000000001</v>
      </c>
      <c r="U8450" s="1">
        <v>36342</v>
      </c>
      <c r="V8450">
        <v>175436832.03668702</v>
      </c>
    </row>
    <row r="8451" spans="1:22" x14ac:dyDescent="0.55000000000000004">
      <c r="A8451" t="s">
        <v>11</v>
      </c>
      <c r="B8451" s="1">
        <v>36367</v>
      </c>
      <c r="C8451" s="2" t="s">
        <v>415</v>
      </c>
      <c r="D8451" s="2" t="s">
        <v>13972</v>
      </c>
      <c r="E8451">
        <v>6723.8398440000001</v>
      </c>
      <c r="F8451">
        <v>6723.8398440000001</v>
      </c>
      <c r="G8451">
        <v>6723.8398440000001</v>
      </c>
      <c r="H8451">
        <v>6723.8398440000001</v>
      </c>
      <c r="I8451">
        <v>6723.8398440000001</v>
      </c>
      <c r="J8451">
        <v>0</v>
      </c>
      <c r="K8451">
        <v>6723.8398440000001</v>
      </c>
      <c r="L8451" t="s">
        <v>685</v>
      </c>
      <c r="M8451" t="s">
        <v>686</v>
      </c>
      <c r="N8451" t="s">
        <v>687</v>
      </c>
      <c r="O8451" t="s">
        <v>8338</v>
      </c>
      <c r="P8451" t="s">
        <v>689</v>
      </c>
      <c r="Q8451">
        <v>70.332499999999996</v>
      </c>
      <c r="S8451" s="1">
        <v>36342</v>
      </c>
      <c r="T8451" s="3">
        <v>12679.977000000001</v>
      </c>
      <c r="U8451" s="1">
        <v>36342</v>
      </c>
      <c r="V8451">
        <v>175436832.03668702</v>
      </c>
    </row>
    <row r="8452" spans="1:22" x14ac:dyDescent="0.55000000000000004">
      <c r="A8452" t="s">
        <v>11</v>
      </c>
      <c r="B8452" s="1">
        <v>36368</v>
      </c>
      <c r="C8452" s="2" t="s">
        <v>415</v>
      </c>
      <c r="D8452" s="2" t="s">
        <v>13972</v>
      </c>
      <c r="E8452">
        <v>6774.4799800000001</v>
      </c>
      <c r="F8452">
        <v>6774.4799800000001</v>
      </c>
      <c r="G8452">
        <v>6774.4799800000001</v>
      </c>
      <c r="H8452">
        <v>6774.4799800000001</v>
      </c>
      <c r="I8452">
        <v>6774.4799800000001</v>
      </c>
      <c r="J8452">
        <v>0</v>
      </c>
      <c r="K8452">
        <v>6774.4799800000001</v>
      </c>
      <c r="L8452" t="s">
        <v>685</v>
      </c>
      <c r="M8452" t="s">
        <v>686</v>
      </c>
      <c r="N8452" t="s">
        <v>687</v>
      </c>
      <c r="O8452" t="s">
        <v>8339</v>
      </c>
      <c r="P8452" t="s">
        <v>689</v>
      </c>
      <c r="Q8452">
        <v>70.332499999999996</v>
      </c>
      <c r="S8452" s="1">
        <v>36342</v>
      </c>
      <c r="T8452" s="3">
        <v>12679.977000000001</v>
      </c>
      <c r="U8452" s="1">
        <v>36342</v>
      </c>
      <c r="V8452">
        <v>175436832.03668702</v>
      </c>
    </row>
    <row r="8453" spans="1:22" x14ac:dyDescent="0.55000000000000004">
      <c r="A8453" t="s">
        <v>11</v>
      </c>
      <c r="B8453" s="1">
        <v>36369</v>
      </c>
      <c r="C8453" s="2" t="s">
        <v>415</v>
      </c>
      <c r="D8453" s="2" t="s">
        <v>13972</v>
      </c>
      <c r="E8453">
        <v>6771.419922</v>
      </c>
      <c r="F8453">
        <v>6771.419922</v>
      </c>
      <c r="G8453">
        <v>6771.419922</v>
      </c>
      <c r="H8453">
        <v>6771.419922</v>
      </c>
      <c r="I8453">
        <v>6771.419922</v>
      </c>
      <c r="J8453">
        <v>0</v>
      </c>
      <c r="K8453">
        <v>6771.419922</v>
      </c>
      <c r="L8453" t="s">
        <v>685</v>
      </c>
      <c r="M8453" t="s">
        <v>686</v>
      </c>
      <c r="N8453" t="s">
        <v>687</v>
      </c>
      <c r="O8453" t="s">
        <v>8340</v>
      </c>
      <c r="P8453" t="s">
        <v>689</v>
      </c>
      <c r="Q8453">
        <v>70.332499999999996</v>
      </c>
      <c r="S8453" s="1">
        <v>36342</v>
      </c>
      <c r="T8453" s="3">
        <v>12679.977000000001</v>
      </c>
      <c r="U8453" s="1">
        <v>36342</v>
      </c>
      <c r="V8453">
        <v>175436832.03668702</v>
      </c>
    </row>
    <row r="8454" spans="1:22" x14ac:dyDescent="0.55000000000000004">
      <c r="A8454" t="s">
        <v>11</v>
      </c>
      <c r="B8454" s="1">
        <v>36370</v>
      </c>
      <c r="C8454" s="2" t="s">
        <v>415</v>
      </c>
      <c r="D8454" s="2" t="s">
        <v>13972</v>
      </c>
      <c r="E8454">
        <v>6670.0200199999999</v>
      </c>
      <c r="F8454">
        <v>6670.0200199999999</v>
      </c>
      <c r="G8454">
        <v>6670.0200199999999</v>
      </c>
      <c r="H8454">
        <v>6670.0200199999999</v>
      </c>
      <c r="I8454">
        <v>6670.0200199999999</v>
      </c>
      <c r="J8454">
        <v>0</v>
      </c>
      <c r="K8454">
        <v>6670.0200199999999</v>
      </c>
      <c r="L8454" t="s">
        <v>685</v>
      </c>
      <c r="M8454" t="s">
        <v>686</v>
      </c>
      <c r="N8454" t="s">
        <v>687</v>
      </c>
      <c r="O8454" t="s">
        <v>8341</v>
      </c>
      <c r="P8454" t="s">
        <v>689</v>
      </c>
      <c r="Q8454">
        <v>70.332499999999996</v>
      </c>
      <c r="S8454" s="1">
        <v>36342</v>
      </c>
      <c r="T8454" s="3">
        <v>12679.977000000001</v>
      </c>
      <c r="U8454" s="1">
        <v>36342</v>
      </c>
      <c r="V8454">
        <v>175436832.03668702</v>
      </c>
    </row>
    <row r="8455" spans="1:22" x14ac:dyDescent="0.55000000000000004">
      <c r="A8455" t="s">
        <v>11</v>
      </c>
      <c r="B8455" s="1">
        <v>36371</v>
      </c>
      <c r="C8455" s="2" t="s">
        <v>415</v>
      </c>
      <c r="D8455" s="2" t="s">
        <v>13972</v>
      </c>
      <c r="E8455">
        <v>6619.8999020000001</v>
      </c>
      <c r="F8455">
        <v>6619.8999020000001</v>
      </c>
      <c r="G8455">
        <v>6619.8999020000001</v>
      </c>
      <c r="H8455">
        <v>6619.8999020000001</v>
      </c>
      <c r="I8455">
        <v>6619.8999020000001</v>
      </c>
      <c r="J8455">
        <v>0</v>
      </c>
      <c r="K8455">
        <v>6619.8999020000001</v>
      </c>
      <c r="L8455" t="s">
        <v>685</v>
      </c>
      <c r="M8455" t="s">
        <v>686</v>
      </c>
      <c r="N8455" t="s">
        <v>687</v>
      </c>
      <c r="O8455" t="s">
        <v>8342</v>
      </c>
      <c r="P8455" t="s">
        <v>689</v>
      </c>
      <c r="Q8455">
        <v>70.332499999999996</v>
      </c>
      <c r="S8455" s="1">
        <v>36342</v>
      </c>
      <c r="T8455" s="3">
        <v>12679.977000000001</v>
      </c>
      <c r="U8455" s="1">
        <v>36342</v>
      </c>
      <c r="V8455">
        <v>175436832.03668702</v>
      </c>
    </row>
    <row r="8456" spans="1:22" x14ac:dyDescent="0.55000000000000004">
      <c r="A8456" t="s">
        <v>11</v>
      </c>
      <c r="B8456" s="1">
        <v>36374</v>
      </c>
      <c r="C8456" s="2" t="s">
        <v>416</v>
      </c>
      <c r="D8456" s="2" t="s">
        <v>13972</v>
      </c>
      <c r="E8456">
        <v>6612.1801759999998</v>
      </c>
      <c r="F8456">
        <v>6612.1801759999998</v>
      </c>
      <c r="G8456">
        <v>6612.1801759999998</v>
      </c>
      <c r="H8456">
        <v>6612.1801759999998</v>
      </c>
      <c r="I8456">
        <v>6612.1801759999998</v>
      </c>
      <c r="J8456">
        <v>0</v>
      </c>
      <c r="K8456">
        <v>6612.1801759999998</v>
      </c>
      <c r="L8456" t="s">
        <v>685</v>
      </c>
      <c r="M8456" t="s">
        <v>686</v>
      </c>
      <c r="N8456" t="s">
        <v>687</v>
      </c>
      <c r="O8456" t="s">
        <v>8343</v>
      </c>
      <c r="P8456" t="s">
        <v>689</v>
      </c>
      <c r="Q8456">
        <v>70.501270000000005</v>
      </c>
      <c r="S8456" s="1">
        <v>36342</v>
      </c>
      <c r="T8456" s="3">
        <v>12679.977000000001</v>
      </c>
      <c r="U8456" s="1">
        <v>36373</v>
      </c>
      <c r="V8456">
        <v>175602759.719091</v>
      </c>
    </row>
    <row r="8457" spans="1:22" x14ac:dyDescent="0.55000000000000004">
      <c r="A8457" t="s">
        <v>11</v>
      </c>
      <c r="B8457" s="1">
        <v>36375</v>
      </c>
      <c r="C8457" s="2" t="s">
        <v>416</v>
      </c>
      <c r="D8457" s="2" t="s">
        <v>13972</v>
      </c>
      <c r="E8457">
        <v>6581.0898440000001</v>
      </c>
      <c r="F8457">
        <v>6581.0898440000001</v>
      </c>
      <c r="G8457">
        <v>6581.0898440000001</v>
      </c>
      <c r="H8457">
        <v>6581.0898440000001</v>
      </c>
      <c r="I8457">
        <v>6581.0898440000001</v>
      </c>
      <c r="J8457">
        <v>0</v>
      </c>
      <c r="K8457">
        <v>6581.0898440000001</v>
      </c>
      <c r="L8457" t="s">
        <v>685</v>
      </c>
      <c r="M8457" t="s">
        <v>686</v>
      </c>
      <c r="N8457" t="s">
        <v>687</v>
      </c>
      <c r="O8457" t="s">
        <v>8344</v>
      </c>
      <c r="P8457" t="s">
        <v>689</v>
      </c>
      <c r="Q8457">
        <v>70.501270000000005</v>
      </c>
      <c r="S8457" s="1">
        <v>36342</v>
      </c>
      <c r="T8457" s="3">
        <v>12679.977000000001</v>
      </c>
      <c r="U8457" s="1">
        <v>36373</v>
      </c>
      <c r="V8457">
        <v>175602759.719091</v>
      </c>
    </row>
    <row r="8458" spans="1:22" x14ac:dyDescent="0.55000000000000004">
      <c r="A8458" t="s">
        <v>11</v>
      </c>
      <c r="B8458" s="1">
        <v>36376</v>
      </c>
      <c r="C8458" s="2" t="s">
        <v>416</v>
      </c>
      <c r="D8458" s="2" t="s">
        <v>13972</v>
      </c>
      <c r="E8458">
        <v>6497.1298829999996</v>
      </c>
      <c r="F8458">
        <v>6497.1298829999996</v>
      </c>
      <c r="G8458">
        <v>6497.1298829999996</v>
      </c>
      <c r="H8458">
        <v>6497.1298829999996</v>
      </c>
      <c r="I8458">
        <v>6497.1298829999996</v>
      </c>
      <c r="J8458">
        <v>0</v>
      </c>
      <c r="K8458">
        <v>6497.1298829999996</v>
      </c>
      <c r="L8458" t="s">
        <v>685</v>
      </c>
      <c r="M8458" t="s">
        <v>686</v>
      </c>
      <c r="N8458" t="s">
        <v>687</v>
      </c>
      <c r="O8458" t="s">
        <v>8345</v>
      </c>
      <c r="P8458" t="s">
        <v>689</v>
      </c>
      <c r="Q8458">
        <v>70.501270000000005</v>
      </c>
      <c r="S8458" s="1">
        <v>36342</v>
      </c>
      <c r="T8458" s="3">
        <v>12679.977000000001</v>
      </c>
      <c r="U8458" s="1">
        <v>36373</v>
      </c>
      <c r="V8458">
        <v>175602759.719091</v>
      </c>
    </row>
    <row r="8459" spans="1:22" x14ac:dyDescent="0.55000000000000004">
      <c r="A8459" t="s">
        <v>11</v>
      </c>
      <c r="B8459" s="1">
        <v>36377</v>
      </c>
      <c r="C8459" s="2" t="s">
        <v>416</v>
      </c>
      <c r="D8459" s="2" t="s">
        <v>13972</v>
      </c>
      <c r="E8459">
        <v>6528.1201170000004</v>
      </c>
      <c r="F8459">
        <v>6528.1201170000004</v>
      </c>
      <c r="G8459">
        <v>6528.1201170000004</v>
      </c>
      <c r="H8459">
        <v>6528.1201170000004</v>
      </c>
      <c r="I8459">
        <v>6528.1201170000004</v>
      </c>
      <c r="J8459">
        <v>0</v>
      </c>
      <c r="K8459">
        <v>6528.1201170000004</v>
      </c>
      <c r="L8459" t="s">
        <v>685</v>
      </c>
      <c r="M8459" t="s">
        <v>686</v>
      </c>
      <c r="N8459" t="s">
        <v>687</v>
      </c>
      <c r="O8459" t="s">
        <v>8346</v>
      </c>
      <c r="P8459" t="s">
        <v>689</v>
      </c>
      <c r="Q8459">
        <v>70.501270000000005</v>
      </c>
      <c r="S8459" s="1">
        <v>36342</v>
      </c>
      <c r="T8459" s="3">
        <v>12679.977000000001</v>
      </c>
      <c r="U8459" s="1">
        <v>36373</v>
      </c>
      <c r="V8459">
        <v>175602759.719091</v>
      </c>
    </row>
    <row r="8460" spans="1:22" x14ac:dyDescent="0.55000000000000004">
      <c r="A8460" t="s">
        <v>11</v>
      </c>
      <c r="B8460" s="1">
        <v>36378</v>
      </c>
      <c r="C8460" s="2" t="s">
        <v>416</v>
      </c>
      <c r="D8460" s="2" t="s">
        <v>13972</v>
      </c>
      <c r="E8460">
        <v>6460.9702150000003</v>
      </c>
      <c r="F8460">
        <v>6460.9702150000003</v>
      </c>
      <c r="G8460">
        <v>6460.9702150000003</v>
      </c>
      <c r="H8460">
        <v>6460.9702150000003</v>
      </c>
      <c r="I8460">
        <v>6460.9702150000003</v>
      </c>
      <c r="J8460">
        <v>0</v>
      </c>
      <c r="K8460">
        <v>6460.9702150000003</v>
      </c>
      <c r="L8460" t="s">
        <v>685</v>
      </c>
      <c r="M8460" t="s">
        <v>686</v>
      </c>
      <c r="N8460" t="s">
        <v>687</v>
      </c>
      <c r="O8460" t="s">
        <v>8347</v>
      </c>
      <c r="P8460" t="s">
        <v>689</v>
      </c>
      <c r="Q8460">
        <v>70.501270000000005</v>
      </c>
      <c r="S8460" s="1">
        <v>36342</v>
      </c>
      <c r="T8460" s="3">
        <v>12679.977000000001</v>
      </c>
      <c r="U8460" s="1">
        <v>36373</v>
      </c>
      <c r="V8460">
        <v>175602759.719091</v>
      </c>
    </row>
    <row r="8461" spans="1:22" x14ac:dyDescent="0.55000000000000004">
      <c r="A8461" t="s">
        <v>11</v>
      </c>
      <c r="B8461" s="1">
        <v>36381</v>
      </c>
      <c r="C8461" s="2" t="s">
        <v>416</v>
      </c>
      <c r="D8461" s="2" t="s">
        <v>13972</v>
      </c>
      <c r="E8461">
        <v>6454.8398440000001</v>
      </c>
      <c r="F8461">
        <v>6454.8398440000001</v>
      </c>
      <c r="G8461">
        <v>6454.8398440000001</v>
      </c>
      <c r="H8461">
        <v>6454.8398440000001</v>
      </c>
      <c r="I8461">
        <v>6454.8398440000001</v>
      </c>
      <c r="J8461">
        <v>0</v>
      </c>
      <c r="K8461">
        <v>6454.8398440000001</v>
      </c>
      <c r="L8461" t="s">
        <v>685</v>
      </c>
      <c r="M8461" t="s">
        <v>686</v>
      </c>
      <c r="N8461" t="s">
        <v>687</v>
      </c>
      <c r="O8461" t="s">
        <v>8348</v>
      </c>
      <c r="P8461" t="s">
        <v>689</v>
      </c>
      <c r="Q8461">
        <v>70.501270000000005</v>
      </c>
      <c r="S8461" s="1">
        <v>36342</v>
      </c>
      <c r="T8461" s="3">
        <v>12679.977000000001</v>
      </c>
      <c r="U8461" s="1">
        <v>36373</v>
      </c>
      <c r="V8461">
        <v>175602759.719091</v>
      </c>
    </row>
    <row r="8462" spans="1:22" x14ac:dyDescent="0.55000000000000004">
      <c r="A8462" t="s">
        <v>11</v>
      </c>
      <c r="B8462" s="1">
        <v>36382</v>
      </c>
      <c r="C8462" s="2" t="s">
        <v>416</v>
      </c>
      <c r="D8462" s="2" t="s">
        <v>13972</v>
      </c>
      <c r="E8462">
        <v>6379.8701170000004</v>
      </c>
      <c r="F8462">
        <v>6379.8701170000004</v>
      </c>
      <c r="G8462">
        <v>6379.8701170000004</v>
      </c>
      <c r="H8462">
        <v>6379.8701170000004</v>
      </c>
      <c r="I8462">
        <v>6379.8701170000004</v>
      </c>
      <c r="J8462">
        <v>0</v>
      </c>
      <c r="K8462">
        <v>6379.8701170000004</v>
      </c>
      <c r="L8462" t="s">
        <v>685</v>
      </c>
      <c r="M8462" t="s">
        <v>686</v>
      </c>
      <c r="N8462" t="s">
        <v>687</v>
      </c>
      <c r="O8462" t="s">
        <v>8349</v>
      </c>
      <c r="P8462" t="s">
        <v>689</v>
      </c>
      <c r="Q8462">
        <v>70.501270000000005</v>
      </c>
      <c r="S8462" s="1">
        <v>36342</v>
      </c>
      <c r="T8462" s="3">
        <v>12679.977000000001</v>
      </c>
      <c r="U8462" s="1">
        <v>36373</v>
      </c>
      <c r="V8462">
        <v>175602759.719091</v>
      </c>
    </row>
    <row r="8463" spans="1:22" x14ac:dyDescent="0.55000000000000004">
      <c r="A8463" t="s">
        <v>11</v>
      </c>
      <c r="B8463" s="1">
        <v>36383</v>
      </c>
      <c r="C8463" s="2" t="s">
        <v>416</v>
      </c>
      <c r="D8463" s="2" t="s">
        <v>13972</v>
      </c>
      <c r="E8463">
        <v>6452.2998049999997</v>
      </c>
      <c r="F8463">
        <v>6452.2998049999997</v>
      </c>
      <c r="G8463">
        <v>6452.2998049999997</v>
      </c>
      <c r="H8463">
        <v>6452.2998049999997</v>
      </c>
      <c r="I8463">
        <v>6452.2998049999997</v>
      </c>
      <c r="J8463">
        <v>0</v>
      </c>
      <c r="K8463">
        <v>6452.2998049999997</v>
      </c>
      <c r="L8463" t="s">
        <v>685</v>
      </c>
      <c r="M8463" t="s">
        <v>686</v>
      </c>
      <c r="N8463" t="s">
        <v>687</v>
      </c>
      <c r="O8463" t="s">
        <v>8350</v>
      </c>
      <c r="P8463" t="s">
        <v>689</v>
      </c>
      <c r="Q8463">
        <v>70.501270000000005</v>
      </c>
      <c r="S8463" s="1">
        <v>36342</v>
      </c>
      <c r="T8463" s="3">
        <v>12679.977000000001</v>
      </c>
      <c r="U8463" s="1">
        <v>36373</v>
      </c>
      <c r="V8463">
        <v>175602759.719091</v>
      </c>
    </row>
    <row r="8464" spans="1:22" x14ac:dyDescent="0.55000000000000004">
      <c r="A8464" t="s">
        <v>11</v>
      </c>
      <c r="B8464" s="1">
        <v>36384</v>
      </c>
      <c r="C8464" s="2" t="s">
        <v>416</v>
      </c>
      <c r="D8464" s="2" t="s">
        <v>13972</v>
      </c>
      <c r="E8464">
        <v>6456.6401370000003</v>
      </c>
      <c r="F8464">
        <v>6456.6401370000003</v>
      </c>
      <c r="G8464">
        <v>6456.6401370000003</v>
      </c>
      <c r="H8464">
        <v>6456.6401370000003</v>
      </c>
      <c r="I8464">
        <v>6456.6401370000003</v>
      </c>
      <c r="J8464">
        <v>0</v>
      </c>
      <c r="K8464">
        <v>6456.6401370000003</v>
      </c>
      <c r="L8464" t="s">
        <v>685</v>
      </c>
      <c r="M8464" t="s">
        <v>686</v>
      </c>
      <c r="N8464" t="s">
        <v>687</v>
      </c>
      <c r="O8464" t="s">
        <v>8351</v>
      </c>
      <c r="P8464" t="s">
        <v>689</v>
      </c>
      <c r="Q8464">
        <v>70.501270000000005</v>
      </c>
      <c r="S8464" s="1">
        <v>36342</v>
      </c>
      <c r="T8464" s="3">
        <v>12679.977000000001</v>
      </c>
      <c r="U8464" s="1">
        <v>36373</v>
      </c>
      <c r="V8464">
        <v>175602759.719091</v>
      </c>
    </row>
    <row r="8465" spans="1:22" x14ac:dyDescent="0.55000000000000004">
      <c r="A8465" t="s">
        <v>11</v>
      </c>
      <c r="B8465" s="1">
        <v>36385</v>
      </c>
      <c r="C8465" s="2" t="s">
        <v>416</v>
      </c>
      <c r="D8465" s="2" t="s">
        <v>13972</v>
      </c>
      <c r="E8465">
        <v>6570.2998049999997</v>
      </c>
      <c r="F8465">
        <v>6570.2998049999997</v>
      </c>
      <c r="G8465">
        <v>6570.2998049999997</v>
      </c>
      <c r="H8465">
        <v>6570.2998049999997</v>
      </c>
      <c r="I8465">
        <v>6570.2998049999997</v>
      </c>
      <c r="J8465">
        <v>0</v>
      </c>
      <c r="K8465">
        <v>6570.2998049999997</v>
      </c>
      <c r="L8465" t="s">
        <v>685</v>
      </c>
      <c r="M8465" t="s">
        <v>686</v>
      </c>
      <c r="N8465" t="s">
        <v>687</v>
      </c>
      <c r="O8465" t="s">
        <v>8352</v>
      </c>
      <c r="P8465" t="s">
        <v>689</v>
      </c>
      <c r="Q8465">
        <v>70.501270000000005</v>
      </c>
      <c r="S8465" s="1">
        <v>36342</v>
      </c>
      <c r="T8465" s="3">
        <v>12679.977000000001</v>
      </c>
      <c r="U8465" s="1">
        <v>36373</v>
      </c>
      <c r="V8465">
        <v>175602759.719091</v>
      </c>
    </row>
    <row r="8466" spans="1:22" x14ac:dyDescent="0.55000000000000004">
      <c r="A8466" t="s">
        <v>11</v>
      </c>
      <c r="B8466" s="1">
        <v>36388</v>
      </c>
      <c r="C8466" s="2" t="s">
        <v>416</v>
      </c>
      <c r="D8466" s="2" t="s">
        <v>13972</v>
      </c>
      <c r="E8466">
        <v>6586.2700199999999</v>
      </c>
      <c r="F8466">
        <v>6586.2700199999999</v>
      </c>
      <c r="G8466">
        <v>6586.2700199999999</v>
      </c>
      <c r="H8466">
        <v>6586.2700199999999</v>
      </c>
      <c r="I8466">
        <v>6586.2700199999999</v>
      </c>
      <c r="J8466">
        <v>0</v>
      </c>
      <c r="K8466">
        <v>6586.2700199999999</v>
      </c>
      <c r="L8466" t="s">
        <v>685</v>
      </c>
      <c r="M8466" t="s">
        <v>686</v>
      </c>
      <c r="N8466" t="s">
        <v>687</v>
      </c>
      <c r="O8466" t="s">
        <v>8353</v>
      </c>
      <c r="P8466" t="s">
        <v>689</v>
      </c>
      <c r="Q8466">
        <v>70.501270000000005</v>
      </c>
      <c r="S8466" s="1">
        <v>36342</v>
      </c>
      <c r="T8466" s="3">
        <v>12679.977000000001</v>
      </c>
      <c r="U8466" s="1">
        <v>36373</v>
      </c>
      <c r="V8466">
        <v>175602759.719091</v>
      </c>
    </row>
    <row r="8467" spans="1:22" x14ac:dyDescent="0.55000000000000004">
      <c r="A8467" t="s">
        <v>11</v>
      </c>
      <c r="B8467" s="1">
        <v>36389</v>
      </c>
      <c r="C8467" s="2" t="s">
        <v>416</v>
      </c>
      <c r="D8467" s="2" t="s">
        <v>13972</v>
      </c>
      <c r="E8467">
        <v>6647.8100590000004</v>
      </c>
      <c r="F8467">
        <v>6647.8100590000004</v>
      </c>
      <c r="G8467">
        <v>6647.8100590000004</v>
      </c>
      <c r="H8467">
        <v>6647.8100590000004</v>
      </c>
      <c r="I8467">
        <v>6647.8100590000004</v>
      </c>
      <c r="J8467">
        <v>0</v>
      </c>
      <c r="K8467">
        <v>6647.8100590000004</v>
      </c>
      <c r="L8467" t="s">
        <v>685</v>
      </c>
      <c r="M8467" t="s">
        <v>686</v>
      </c>
      <c r="N8467" t="s">
        <v>687</v>
      </c>
      <c r="O8467" t="s">
        <v>8354</v>
      </c>
      <c r="P8467" t="s">
        <v>689</v>
      </c>
      <c r="Q8467">
        <v>70.501270000000005</v>
      </c>
      <c r="S8467" s="1">
        <v>36342</v>
      </c>
      <c r="T8467" s="3">
        <v>12679.977000000001</v>
      </c>
      <c r="U8467" s="1">
        <v>36373</v>
      </c>
      <c r="V8467">
        <v>175602759.719091</v>
      </c>
    </row>
    <row r="8468" spans="1:22" x14ac:dyDescent="0.55000000000000004">
      <c r="A8468" t="s">
        <v>11</v>
      </c>
      <c r="B8468" s="1">
        <v>36390</v>
      </c>
      <c r="C8468" s="2" t="s">
        <v>416</v>
      </c>
      <c r="D8468" s="2" t="s">
        <v>13972</v>
      </c>
      <c r="E8468">
        <v>6594.3100590000004</v>
      </c>
      <c r="F8468">
        <v>6594.3100590000004</v>
      </c>
      <c r="G8468">
        <v>6594.3100590000004</v>
      </c>
      <c r="H8468">
        <v>6594.3100590000004</v>
      </c>
      <c r="I8468">
        <v>6594.3100590000004</v>
      </c>
      <c r="J8468">
        <v>0</v>
      </c>
      <c r="K8468">
        <v>6594.3100590000004</v>
      </c>
      <c r="L8468" t="s">
        <v>685</v>
      </c>
      <c r="M8468" t="s">
        <v>686</v>
      </c>
      <c r="N8468" t="s">
        <v>687</v>
      </c>
      <c r="O8468" t="s">
        <v>8355</v>
      </c>
      <c r="P8468" t="s">
        <v>689</v>
      </c>
      <c r="Q8468">
        <v>70.501270000000005</v>
      </c>
      <c r="S8468" s="1">
        <v>36342</v>
      </c>
      <c r="T8468" s="3">
        <v>12679.977000000001</v>
      </c>
      <c r="U8468" s="1">
        <v>36373</v>
      </c>
      <c r="V8468">
        <v>175602759.719091</v>
      </c>
    </row>
    <row r="8469" spans="1:22" x14ac:dyDescent="0.55000000000000004">
      <c r="A8469" t="s">
        <v>11</v>
      </c>
      <c r="B8469" s="1">
        <v>36391</v>
      </c>
      <c r="C8469" s="2" t="s">
        <v>416</v>
      </c>
      <c r="D8469" s="2" t="s">
        <v>13972</v>
      </c>
      <c r="E8469">
        <v>6559.5200199999999</v>
      </c>
      <c r="F8469">
        <v>6559.5200199999999</v>
      </c>
      <c r="G8469">
        <v>6559.5200199999999</v>
      </c>
      <c r="H8469">
        <v>6559.5200199999999</v>
      </c>
      <c r="I8469">
        <v>6559.5200199999999</v>
      </c>
      <c r="J8469">
        <v>0</v>
      </c>
      <c r="K8469">
        <v>6559.5200199999999</v>
      </c>
      <c r="L8469" t="s">
        <v>685</v>
      </c>
      <c r="M8469" t="s">
        <v>686</v>
      </c>
      <c r="N8469" t="s">
        <v>687</v>
      </c>
      <c r="O8469" t="s">
        <v>8356</v>
      </c>
      <c r="P8469" t="s">
        <v>689</v>
      </c>
      <c r="Q8469">
        <v>70.501270000000005</v>
      </c>
      <c r="S8469" s="1">
        <v>36342</v>
      </c>
      <c r="T8469" s="3">
        <v>12679.977000000001</v>
      </c>
      <c r="U8469" s="1">
        <v>36373</v>
      </c>
      <c r="V8469">
        <v>175602759.719091</v>
      </c>
    </row>
    <row r="8470" spans="1:22" x14ac:dyDescent="0.55000000000000004">
      <c r="A8470" t="s">
        <v>11</v>
      </c>
      <c r="B8470" s="1">
        <v>36392</v>
      </c>
      <c r="C8470" s="2" t="s">
        <v>416</v>
      </c>
      <c r="D8470" s="2" t="s">
        <v>13972</v>
      </c>
      <c r="E8470">
        <v>6620.1098629999997</v>
      </c>
      <c r="F8470">
        <v>6620.1098629999997</v>
      </c>
      <c r="G8470">
        <v>6620.1098629999997</v>
      </c>
      <c r="H8470">
        <v>6620.1098629999997</v>
      </c>
      <c r="I8470">
        <v>6620.1098629999997</v>
      </c>
      <c r="J8470">
        <v>0</v>
      </c>
      <c r="K8470">
        <v>6620.1098629999997</v>
      </c>
      <c r="L8470" t="s">
        <v>685</v>
      </c>
      <c r="M8470" t="s">
        <v>686</v>
      </c>
      <c r="N8470" t="s">
        <v>687</v>
      </c>
      <c r="O8470" t="s">
        <v>8357</v>
      </c>
      <c r="P8470" t="s">
        <v>689</v>
      </c>
      <c r="Q8470">
        <v>70.501270000000005</v>
      </c>
      <c r="S8470" s="1">
        <v>36342</v>
      </c>
      <c r="T8470" s="3">
        <v>12679.977000000001</v>
      </c>
      <c r="U8470" s="1">
        <v>36373</v>
      </c>
      <c r="V8470">
        <v>175602759.719091</v>
      </c>
    </row>
    <row r="8471" spans="1:22" x14ac:dyDescent="0.55000000000000004">
      <c r="A8471" t="s">
        <v>11</v>
      </c>
      <c r="B8471" s="1">
        <v>36395</v>
      </c>
      <c r="C8471" s="2" t="s">
        <v>416</v>
      </c>
      <c r="D8471" s="2" t="s">
        <v>13972</v>
      </c>
      <c r="E8471">
        <v>6712.3100590000004</v>
      </c>
      <c r="F8471">
        <v>6712.3100590000004</v>
      </c>
      <c r="G8471">
        <v>6712.3100590000004</v>
      </c>
      <c r="H8471">
        <v>6712.3100590000004</v>
      </c>
      <c r="I8471">
        <v>6712.3100590000004</v>
      </c>
      <c r="J8471">
        <v>0</v>
      </c>
      <c r="K8471">
        <v>6712.3100590000004</v>
      </c>
      <c r="L8471" t="s">
        <v>685</v>
      </c>
      <c r="M8471" t="s">
        <v>686</v>
      </c>
      <c r="N8471" t="s">
        <v>687</v>
      </c>
      <c r="O8471" t="s">
        <v>8358</v>
      </c>
      <c r="P8471" t="s">
        <v>689</v>
      </c>
      <c r="Q8471">
        <v>70.501270000000005</v>
      </c>
      <c r="S8471" s="1">
        <v>36342</v>
      </c>
      <c r="T8471" s="3">
        <v>12679.977000000001</v>
      </c>
      <c r="U8471" s="1">
        <v>36373</v>
      </c>
      <c r="V8471">
        <v>175602759.719091</v>
      </c>
    </row>
    <row r="8472" spans="1:22" x14ac:dyDescent="0.55000000000000004">
      <c r="A8472" t="s">
        <v>11</v>
      </c>
      <c r="B8472" s="1">
        <v>36396</v>
      </c>
      <c r="C8472" s="2" t="s">
        <v>416</v>
      </c>
      <c r="D8472" s="2" t="s">
        <v>13972</v>
      </c>
      <c r="E8472">
        <v>6702.4799800000001</v>
      </c>
      <c r="F8472">
        <v>6702.4799800000001</v>
      </c>
      <c r="G8472">
        <v>6702.4799800000001</v>
      </c>
      <c r="H8472">
        <v>6702.4799800000001</v>
      </c>
      <c r="I8472">
        <v>6702.4799800000001</v>
      </c>
      <c r="J8472">
        <v>0</v>
      </c>
      <c r="K8472">
        <v>6702.4799800000001</v>
      </c>
      <c r="L8472" t="s">
        <v>685</v>
      </c>
      <c r="M8472" t="s">
        <v>686</v>
      </c>
      <c r="N8472" t="s">
        <v>687</v>
      </c>
      <c r="O8472" t="s">
        <v>8359</v>
      </c>
      <c r="P8472" t="s">
        <v>689</v>
      </c>
      <c r="Q8472">
        <v>70.501270000000005</v>
      </c>
      <c r="S8472" s="1">
        <v>36342</v>
      </c>
      <c r="T8472" s="3">
        <v>12679.977000000001</v>
      </c>
      <c r="U8472" s="1">
        <v>36373</v>
      </c>
      <c r="V8472">
        <v>175602759.719091</v>
      </c>
    </row>
    <row r="8473" spans="1:22" x14ac:dyDescent="0.55000000000000004">
      <c r="A8473" t="s">
        <v>11</v>
      </c>
      <c r="B8473" s="1">
        <v>36397</v>
      </c>
      <c r="C8473" s="2" t="s">
        <v>416</v>
      </c>
      <c r="D8473" s="2" t="s">
        <v>13972</v>
      </c>
      <c r="E8473">
        <v>6766.7597660000001</v>
      </c>
      <c r="F8473">
        <v>6766.7597660000001</v>
      </c>
      <c r="G8473">
        <v>6766.7597660000001</v>
      </c>
      <c r="H8473">
        <v>6766.7597660000001</v>
      </c>
      <c r="I8473">
        <v>6766.7597660000001</v>
      </c>
      <c r="J8473">
        <v>0</v>
      </c>
      <c r="K8473">
        <v>6766.7597660000001</v>
      </c>
      <c r="L8473" t="s">
        <v>685</v>
      </c>
      <c r="M8473" t="s">
        <v>686</v>
      </c>
      <c r="N8473" t="s">
        <v>687</v>
      </c>
      <c r="O8473" t="s">
        <v>8360</v>
      </c>
      <c r="P8473" t="s">
        <v>689</v>
      </c>
      <c r="Q8473">
        <v>70.501270000000005</v>
      </c>
      <c r="S8473" s="1">
        <v>36342</v>
      </c>
      <c r="T8473" s="3">
        <v>12679.977000000001</v>
      </c>
      <c r="U8473" s="1">
        <v>36373</v>
      </c>
      <c r="V8473">
        <v>175602759.719091</v>
      </c>
    </row>
    <row r="8474" spans="1:22" x14ac:dyDescent="0.55000000000000004">
      <c r="A8474" t="s">
        <v>11</v>
      </c>
      <c r="B8474" s="1">
        <v>36398</v>
      </c>
      <c r="C8474" s="2" t="s">
        <v>416</v>
      </c>
      <c r="D8474" s="2" t="s">
        <v>13972</v>
      </c>
      <c r="E8474">
        <v>6686.1899409999996</v>
      </c>
      <c r="F8474">
        <v>6686.1899409999996</v>
      </c>
      <c r="G8474">
        <v>6686.1899409999996</v>
      </c>
      <c r="H8474">
        <v>6686.1899409999996</v>
      </c>
      <c r="I8474">
        <v>6686.1899409999996</v>
      </c>
      <c r="J8474">
        <v>0</v>
      </c>
      <c r="K8474">
        <v>6686.1899409999996</v>
      </c>
      <c r="L8474" t="s">
        <v>685</v>
      </c>
      <c r="M8474" t="s">
        <v>686</v>
      </c>
      <c r="N8474" t="s">
        <v>687</v>
      </c>
      <c r="O8474" t="s">
        <v>8361</v>
      </c>
      <c r="P8474" t="s">
        <v>689</v>
      </c>
      <c r="Q8474">
        <v>70.501270000000005</v>
      </c>
      <c r="S8474" s="1">
        <v>36342</v>
      </c>
      <c r="T8474" s="3">
        <v>12679.977000000001</v>
      </c>
      <c r="U8474" s="1">
        <v>36373</v>
      </c>
      <c r="V8474">
        <v>175602759.719091</v>
      </c>
    </row>
    <row r="8475" spans="1:22" x14ac:dyDescent="0.55000000000000004">
      <c r="A8475" t="s">
        <v>11</v>
      </c>
      <c r="B8475" s="1">
        <v>36399</v>
      </c>
      <c r="C8475" s="2" t="s">
        <v>416</v>
      </c>
      <c r="D8475" s="2" t="s">
        <v>13972</v>
      </c>
      <c r="E8475">
        <v>6616.0898440000001</v>
      </c>
      <c r="F8475">
        <v>6616.0898440000001</v>
      </c>
      <c r="G8475">
        <v>6616.0898440000001</v>
      </c>
      <c r="H8475">
        <v>6616.0898440000001</v>
      </c>
      <c r="I8475">
        <v>6616.0898440000001</v>
      </c>
      <c r="J8475">
        <v>0</v>
      </c>
      <c r="K8475">
        <v>6616.0898440000001</v>
      </c>
      <c r="L8475" t="s">
        <v>685</v>
      </c>
      <c r="M8475" t="s">
        <v>686</v>
      </c>
      <c r="N8475" t="s">
        <v>687</v>
      </c>
      <c r="O8475" t="s">
        <v>8362</v>
      </c>
      <c r="P8475" t="s">
        <v>689</v>
      </c>
      <c r="Q8475">
        <v>70.501270000000005</v>
      </c>
      <c r="S8475" s="1">
        <v>36342</v>
      </c>
      <c r="T8475" s="3">
        <v>12679.977000000001</v>
      </c>
      <c r="U8475" s="1">
        <v>36373</v>
      </c>
      <c r="V8475">
        <v>175602759.719091</v>
      </c>
    </row>
    <row r="8476" spans="1:22" x14ac:dyDescent="0.55000000000000004">
      <c r="A8476" t="s">
        <v>11</v>
      </c>
      <c r="B8476" s="1">
        <v>36402</v>
      </c>
      <c r="C8476" s="2" t="s">
        <v>416</v>
      </c>
      <c r="D8476" s="2" t="s">
        <v>13972</v>
      </c>
      <c r="E8476">
        <v>6504.2202150000003</v>
      </c>
      <c r="F8476">
        <v>6504.2202150000003</v>
      </c>
      <c r="G8476">
        <v>6504.2202150000003</v>
      </c>
      <c r="H8476">
        <v>6504.2202150000003</v>
      </c>
      <c r="I8476">
        <v>6504.2202150000003</v>
      </c>
      <c r="J8476">
        <v>0</v>
      </c>
      <c r="K8476">
        <v>6504.2202150000003</v>
      </c>
      <c r="L8476" t="s">
        <v>685</v>
      </c>
      <c r="M8476" t="s">
        <v>686</v>
      </c>
      <c r="N8476" t="s">
        <v>687</v>
      </c>
      <c r="O8476" t="s">
        <v>8363</v>
      </c>
      <c r="P8476" t="s">
        <v>689</v>
      </c>
      <c r="Q8476">
        <v>70.501270000000005</v>
      </c>
      <c r="S8476" s="1">
        <v>36342</v>
      </c>
      <c r="T8476" s="3">
        <v>12679.977000000001</v>
      </c>
      <c r="U8476" s="1">
        <v>36373</v>
      </c>
      <c r="V8476">
        <v>175602759.719091</v>
      </c>
    </row>
    <row r="8477" spans="1:22" x14ac:dyDescent="0.55000000000000004">
      <c r="A8477" t="s">
        <v>11</v>
      </c>
      <c r="B8477" s="1">
        <v>36403</v>
      </c>
      <c r="C8477" s="2" t="s">
        <v>416</v>
      </c>
      <c r="D8477" s="2" t="s">
        <v>13972</v>
      </c>
      <c r="E8477">
        <v>6474.6098629999997</v>
      </c>
      <c r="F8477">
        <v>6474.6098629999997</v>
      </c>
      <c r="G8477">
        <v>6474.6098629999997</v>
      </c>
      <c r="H8477">
        <v>6474.6098629999997</v>
      </c>
      <c r="I8477">
        <v>6474.6098629999997</v>
      </c>
      <c r="J8477">
        <v>0</v>
      </c>
      <c r="K8477">
        <v>6474.6098629999997</v>
      </c>
      <c r="L8477" t="s">
        <v>685</v>
      </c>
      <c r="M8477" t="s">
        <v>686</v>
      </c>
      <c r="N8477" t="s">
        <v>687</v>
      </c>
      <c r="O8477" t="s">
        <v>8364</v>
      </c>
      <c r="P8477" t="s">
        <v>689</v>
      </c>
      <c r="Q8477">
        <v>70.501270000000005</v>
      </c>
      <c r="S8477" s="1">
        <v>36342</v>
      </c>
      <c r="T8477" s="3">
        <v>12679.977000000001</v>
      </c>
      <c r="U8477" s="1">
        <v>36373</v>
      </c>
      <c r="V8477">
        <v>175602759.719091</v>
      </c>
    </row>
    <row r="8478" spans="1:22" x14ac:dyDescent="0.55000000000000004">
      <c r="A8478" t="s">
        <v>11</v>
      </c>
      <c r="B8478" s="1">
        <v>36404</v>
      </c>
      <c r="C8478" s="2" t="s">
        <v>417</v>
      </c>
      <c r="D8478" s="2" t="s">
        <v>13972</v>
      </c>
      <c r="E8478">
        <v>6527.0600590000004</v>
      </c>
      <c r="F8478">
        <v>6527.0600590000004</v>
      </c>
      <c r="G8478">
        <v>6527.0600590000004</v>
      </c>
      <c r="H8478">
        <v>6527.0600590000004</v>
      </c>
      <c r="I8478">
        <v>6527.0600590000004</v>
      </c>
      <c r="J8478">
        <v>0</v>
      </c>
      <c r="K8478">
        <v>6527.0600590000004</v>
      </c>
      <c r="L8478" t="s">
        <v>685</v>
      </c>
      <c r="M8478" t="s">
        <v>686</v>
      </c>
      <c r="N8478" t="s">
        <v>687</v>
      </c>
      <c r="O8478" t="s">
        <v>8365</v>
      </c>
      <c r="P8478" t="s">
        <v>689</v>
      </c>
      <c r="Q8478">
        <v>70.838800000000006</v>
      </c>
      <c r="S8478" s="1">
        <v>36342</v>
      </c>
      <c r="T8478" s="3">
        <v>12679.977000000001</v>
      </c>
      <c r="U8478" s="1">
        <v>36404</v>
      </c>
      <c r="V8478">
        <v>175725868.684553</v>
      </c>
    </row>
    <row r="8479" spans="1:22" x14ac:dyDescent="0.55000000000000004">
      <c r="A8479" t="s">
        <v>11</v>
      </c>
      <c r="B8479" s="1">
        <v>36405</v>
      </c>
      <c r="C8479" s="2" t="s">
        <v>417</v>
      </c>
      <c r="D8479" s="2" t="s">
        <v>13972</v>
      </c>
      <c r="E8479">
        <v>6464.0400390000004</v>
      </c>
      <c r="F8479">
        <v>6464.0400390000004</v>
      </c>
      <c r="G8479">
        <v>6464.0400390000004</v>
      </c>
      <c r="H8479">
        <v>6464.0400390000004</v>
      </c>
      <c r="I8479">
        <v>6464.0400390000004</v>
      </c>
      <c r="J8479">
        <v>0</v>
      </c>
      <c r="K8479">
        <v>6464.0400390000004</v>
      </c>
      <c r="L8479" t="s">
        <v>685</v>
      </c>
      <c r="M8479" t="s">
        <v>686</v>
      </c>
      <c r="N8479" t="s">
        <v>687</v>
      </c>
      <c r="O8479" t="s">
        <v>8366</v>
      </c>
      <c r="P8479" t="s">
        <v>689</v>
      </c>
      <c r="Q8479">
        <v>70.838800000000006</v>
      </c>
      <c r="S8479" s="1">
        <v>36342</v>
      </c>
      <c r="T8479" s="3">
        <v>12679.977000000001</v>
      </c>
      <c r="U8479" s="1">
        <v>36404</v>
      </c>
      <c r="V8479">
        <v>175725868.684553</v>
      </c>
    </row>
    <row r="8480" spans="1:22" x14ac:dyDescent="0.55000000000000004">
      <c r="A8480" t="s">
        <v>11</v>
      </c>
      <c r="B8480" s="1">
        <v>36406</v>
      </c>
      <c r="C8480" s="2" t="s">
        <v>417</v>
      </c>
      <c r="D8480" s="2" t="s">
        <v>13972</v>
      </c>
      <c r="E8480">
        <v>6617.9902339999999</v>
      </c>
      <c r="F8480">
        <v>6617.9902339999999</v>
      </c>
      <c r="G8480">
        <v>6617.9902339999999</v>
      </c>
      <c r="H8480">
        <v>6617.9902339999999</v>
      </c>
      <c r="I8480">
        <v>6617.9902339999999</v>
      </c>
      <c r="J8480">
        <v>0</v>
      </c>
      <c r="K8480">
        <v>6617.9902339999999</v>
      </c>
      <c r="L8480" t="s">
        <v>685</v>
      </c>
      <c r="M8480" t="s">
        <v>686</v>
      </c>
      <c r="N8480" t="s">
        <v>687</v>
      </c>
      <c r="O8480" t="s">
        <v>8367</v>
      </c>
      <c r="P8480" t="s">
        <v>689</v>
      </c>
      <c r="Q8480">
        <v>70.838800000000006</v>
      </c>
      <c r="S8480" s="1">
        <v>36342</v>
      </c>
      <c r="T8480" s="3">
        <v>12679.977000000001</v>
      </c>
      <c r="U8480" s="1">
        <v>36404</v>
      </c>
      <c r="V8480">
        <v>175725868.684553</v>
      </c>
    </row>
    <row r="8481" spans="1:22" x14ac:dyDescent="0.55000000000000004">
      <c r="A8481" t="s">
        <v>11</v>
      </c>
      <c r="B8481" s="1">
        <v>36410</v>
      </c>
      <c r="C8481" s="2" t="s">
        <v>417</v>
      </c>
      <c r="D8481" s="2" t="s">
        <v>13972</v>
      </c>
      <c r="E8481">
        <v>6594.9399409999996</v>
      </c>
      <c r="F8481">
        <v>6594.9399409999996</v>
      </c>
      <c r="G8481">
        <v>6594.9399409999996</v>
      </c>
      <c r="H8481">
        <v>6594.9399409999996</v>
      </c>
      <c r="I8481">
        <v>6594.9399409999996</v>
      </c>
      <c r="J8481">
        <v>0</v>
      </c>
      <c r="K8481">
        <v>6594.9399409999996</v>
      </c>
      <c r="L8481" t="s">
        <v>685</v>
      </c>
      <c r="M8481" t="s">
        <v>686</v>
      </c>
      <c r="N8481" t="s">
        <v>687</v>
      </c>
      <c r="O8481" t="s">
        <v>8368</v>
      </c>
      <c r="P8481" t="s">
        <v>689</v>
      </c>
      <c r="Q8481">
        <v>70.838800000000006</v>
      </c>
      <c r="S8481" s="1">
        <v>36342</v>
      </c>
      <c r="T8481" s="3">
        <v>12679.977000000001</v>
      </c>
      <c r="U8481" s="1">
        <v>36404</v>
      </c>
      <c r="V8481">
        <v>175725868.684553</v>
      </c>
    </row>
    <row r="8482" spans="1:22" x14ac:dyDescent="0.55000000000000004">
      <c r="A8482" t="s">
        <v>11</v>
      </c>
      <c r="B8482" s="1">
        <v>36411</v>
      </c>
      <c r="C8482" s="2" t="s">
        <v>417</v>
      </c>
      <c r="D8482" s="2" t="s">
        <v>13972</v>
      </c>
      <c r="E8482">
        <v>6575.4902339999999</v>
      </c>
      <c r="F8482">
        <v>6575.4902339999999</v>
      </c>
      <c r="G8482">
        <v>6575.4902339999999</v>
      </c>
      <c r="H8482">
        <v>6575.4902339999999</v>
      </c>
      <c r="I8482">
        <v>6575.4902339999999</v>
      </c>
      <c r="J8482">
        <v>0</v>
      </c>
      <c r="K8482">
        <v>6575.4902339999999</v>
      </c>
      <c r="L8482" t="s">
        <v>685</v>
      </c>
      <c r="M8482" t="s">
        <v>686</v>
      </c>
      <c r="N8482" t="s">
        <v>687</v>
      </c>
      <c r="O8482" t="s">
        <v>8369</v>
      </c>
      <c r="P8482" t="s">
        <v>689</v>
      </c>
      <c r="Q8482">
        <v>70.838800000000006</v>
      </c>
      <c r="S8482" s="1">
        <v>36342</v>
      </c>
      <c r="T8482" s="3">
        <v>12679.977000000001</v>
      </c>
      <c r="U8482" s="1">
        <v>36404</v>
      </c>
      <c r="V8482">
        <v>175725868.684553</v>
      </c>
    </row>
    <row r="8483" spans="1:22" x14ac:dyDescent="0.55000000000000004">
      <c r="A8483" t="s">
        <v>11</v>
      </c>
      <c r="B8483" s="1">
        <v>36412</v>
      </c>
      <c r="C8483" s="2" t="s">
        <v>417</v>
      </c>
      <c r="D8483" s="2" t="s">
        <v>13972</v>
      </c>
      <c r="E8483">
        <v>6576.75</v>
      </c>
      <c r="F8483">
        <v>6576.75</v>
      </c>
      <c r="G8483">
        <v>6576.75</v>
      </c>
      <c r="H8483">
        <v>6576.75</v>
      </c>
      <c r="I8483">
        <v>6576.75</v>
      </c>
      <c r="J8483">
        <v>0</v>
      </c>
      <c r="K8483">
        <v>6576.75</v>
      </c>
      <c r="L8483" t="s">
        <v>685</v>
      </c>
      <c r="M8483" t="s">
        <v>686</v>
      </c>
      <c r="N8483" t="s">
        <v>687</v>
      </c>
      <c r="O8483" t="s">
        <v>8370</v>
      </c>
      <c r="P8483" t="s">
        <v>689</v>
      </c>
      <c r="Q8483">
        <v>70.838800000000006</v>
      </c>
      <c r="S8483" s="1">
        <v>36342</v>
      </c>
      <c r="T8483" s="3">
        <v>12679.977000000001</v>
      </c>
      <c r="U8483" s="1">
        <v>36404</v>
      </c>
      <c r="V8483">
        <v>175725868.684553</v>
      </c>
    </row>
    <row r="8484" spans="1:22" x14ac:dyDescent="0.55000000000000004">
      <c r="A8484" t="s">
        <v>11</v>
      </c>
      <c r="B8484" s="1">
        <v>36413</v>
      </c>
      <c r="C8484" s="2" t="s">
        <v>417</v>
      </c>
      <c r="D8484" s="2" t="s">
        <v>13972</v>
      </c>
      <c r="E8484">
        <v>6586.3798829999996</v>
      </c>
      <c r="F8484">
        <v>6586.3798829999996</v>
      </c>
      <c r="G8484">
        <v>6586.3798829999996</v>
      </c>
      <c r="H8484">
        <v>6586.3798829999996</v>
      </c>
      <c r="I8484">
        <v>6586.3798829999996</v>
      </c>
      <c r="J8484">
        <v>0</v>
      </c>
      <c r="K8484">
        <v>6586.3798829999996</v>
      </c>
      <c r="L8484" t="s">
        <v>685</v>
      </c>
      <c r="M8484" t="s">
        <v>686</v>
      </c>
      <c r="N8484" t="s">
        <v>687</v>
      </c>
      <c r="O8484" t="s">
        <v>8371</v>
      </c>
      <c r="P8484" t="s">
        <v>689</v>
      </c>
      <c r="Q8484">
        <v>70.838800000000006</v>
      </c>
      <c r="S8484" s="1">
        <v>36342</v>
      </c>
      <c r="T8484" s="3">
        <v>12679.977000000001</v>
      </c>
      <c r="U8484" s="1">
        <v>36404</v>
      </c>
      <c r="V8484">
        <v>175725868.684553</v>
      </c>
    </row>
    <row r="8485" spans="1:22" x14ac:dyDescent="0.55000000000000004">
      <c r="A8485" t="s">
        <v>11</v>
      </c>
      <c r="B8485" s="1">
        <v>36416</v>
      </c>
      <c r="C8485" s="2" t="s">
        <v>417</v>
      </c>
      <c r="D8485" s="2" t="s">
        <v>13972</v>
      </c>
      <c r="E8485">
        <v>6564.2797849999997</v>
      </c>
      <c r="F8485">
        <v>6564.2797849999997</v>
      </c>
      <c r="G8485">
        <v>6564.2797849999997</v>
      </c>
      <c r="H8485">
        <v>6564.2797849999997</v>
      </c>
      <c r="I8485">
        <v>6564.2797849999997</v>
      </c>
      <c r="J8485">
        <v>0</v>
      </c>
      <c r="K8485">
        <v>6564.2797849999997</v>
      </c>
      <c r="L8485" t="s">
        <v>685</v>
      </c>
      <c r="M8485" t="s">
        <v>686</v>
      </c>
      <c r="N8485" t="s">
        <v>687</v>
      </c>
      <c r="O8485" t="s">
        <v>8372</v>
      </c>
      <c r="P8485" t="s">
        <v>689</v>
      </c>
      <c r="Q8485">
        <v>70.838800000000006</v>
      </c>
      <c r="S8485" s="1">
        <v>36342</v>
      </c>
      <c r="T8485" s="3">
        <v>12679.977000000001</v>
      </c>
      <c r="U8485" s="1">
        <v>36404</v>
      </c>
      <c r="V8485">
        <v>175725868.684553</v>
      </c>
    </row>
    <row r="8486" spans="1:22" x14ac:dyDescent="0.55000000000000004">
      <c r="A8486" t="s">
        <v>11</v>
      </c>
      <c r="B8486" s="1">
        <v>36417</v>
      </c>
      <c r="C8486" s="2" t="s">
        <v>417</v>
      </c>
      <c r="D8486" s="2" t="s">
        <v>13972</v>
      </c>
      <c r="E8486">
        <v>6504.0097660000001</v>
      </c>
      <c r="F8486">
        <v>6504.0097660000001</v>
      </c>
      <c r="G8486">
        <v>6504.0097660000001</v>
      </c>
      <c r="H8486">
        <v>6504.0097660000001</v>
      </c>
      <c r="I8486">
        <v>6504.0097660000001</v>
      </c>
      <c r="J8486">
        <v>0</v>
      </c>
      <c r="K8486">
        <v>6504.0097660000001</v>
      </c>
      <c r="L8486" t="s">
        <v>685</v>
      </c>
      <c r="M8486" t="s">
        <v>686</v>
      </c>
      <c r="N8486" t="s">
        <v>687</v>
      </c>
      <c r="O8486" t="s">
        <v>8373</v>
      </c>
      <c r="P8486" t="s">
        <v>689</v>
      </c>
      <c r="Q8486">
        <v>70.838800000000006</v>
      </c>
      <c r="S8486" s="1">
        <v>36342</v>
      </c>
      <c r="T8486" s="3">
        <v>12679.977000000001</v>
      </c>
      <c r="U8486" s="1">
        <v>36404</v>
      </c>
      <c r="V8486">
        <v>175725868.684553</v>
      </c>
    </row>
    <row r="8487" spans="1:22" x14ac:dyDescent="0.55000000000000004">
      <c r="A8487" t="s">
        <v>11</v>
      </c>
      <c r="B8487" s="1">
        <v>36418</v>
      </c>
      <c r="C8487" s="2" t="s">
        <v>417</v>
      </c>
      <c r="D8487" s="2" t="s">
        <v>13972</v>
      </c>
      <c r="E8487">
        <v>6433.7998049999997</v>
      </c>
      <c r="F8487">
        <v>6433.7998049999997</v>
      </c>
      <c r="G8487">
        <v>6433.7998049999997</v>
      </c>
      <c r="H8487">
        <v>6433.7998049999997</v>
      </c>
      <c r="I8487">
        <v>6433.7998049999997</v>
      </c>
      <c r="J8487">
        <v>0</v>
      </c>
      <c r="K8487">
        <v>6433.7998049999997</v>
      </c>
      <c r="L8487" t="s">
        <v>685</v>
      </c>
      <c r="M8487" t="s">
        <v>686</v>
      </c>
      <c r="N8487" t="s">
        <v>687</v>
      </c>
      <c r="O8487" t="s">
        <v>8374</v>
      </c>
      <c r="P8487" t="s">
        <v>689</v>
      </c>
      <c r="Q8487">
        <v>70.838800000000006</v>
      </c>
      <c r="S8487" s="1">
        <v>36342</v>
      </c>
      <c r="T8487" s="3">
        <v>12679.977000000001</v>
      </c>
      <c r="U8487" s="1">
        <v>36404</v>
      </c>
      <c r="V8487">
        <v>175725868.684553</v>
      </c>
    </row>
    <row r="8488" spans="1:22" x14ac:dyDescent="0.55000000000000004">
      <c r="A8488" t="s">
        <v>11</v>
      </c>
      <c r="B8488" s="1">
        <v>36419</v>
      </c>
      <c r="C8488" s="2" t="s">
        <v>417</v>
      </c>
      <c r="D8488" s="2" t="s">
        <v>13972</v>
      </c>
      <c r="E8488">
        <v>6421.6401370000003</v>
      </c>
      <c r="F8488">
        <v>6421.6401370000003</v>
      </c>
      <c r="G8488">
        <v>6421.6401370000003</v>
      </c>
      <c r="H8488">
        <v>6421.6401370000003</v>
      </c>
      <c r="I8488">
        <v>6421.6401370000003</v>
      </c>
      <c r="J8488">
        <v>0</v>
      </c>
      <c r="K8488">
        <v>6421.6401370000003</v>
      </c>
      <c r="L8488" t="s">
        <v>685</v>
      </c>
      <c r="M8488" t="s">
        <v>686</v>
      </c>
      <c r="N8488" t="s">
        <v>687</v>
      </c>
      <c r="O8488" t="s">
        <v>8375</v>
      </c>
      <c r="P8488" t="s">
        <v>689</v>
      </c>
      <c r="Q8488">
        <v>70.838800000000006</v>
      </c>
      <c r="S8488" s="1">
        <v>36342</v>
      </c>
      <c r="T8488" s="3">
        <v>12679.977000000001</v>
      </c>
      <c r="U8488" s="1">
        <v>36404</v>
      </c>
      <c r="V8488">
        <v>175725868.684553</v>
      </c>
    </row>
    <row r="8489" spans="1:22" x14ac:dyDescent="0.55000000000000004">
      <c r="A8489" t="s">
        <v>11</v>
      </c>
      <c r="B8489" s="1">
        <v>36420</v>
      </c>
      <c r="C8489" s="2" t="s">
        <v>417</v>
      </c>
      <c r="D8489" s="2" t="s">
        <v>13972</v>
      </c>
      <c r="E8489">
        <v>6482.75</v>
      </c>
      <c r="F8489">
        <v>6482.75</v>
      </c>
      <c r="G8489">
        <v>6482.75</v>
      </c>
      <c r="H8489">
        <v>6482.75</v>
      </c>
      <c r="I8489">
        <v>6482.75</v>
      </c>
      <c r="J8489">
        <v>0</v>
      </c>
      <c r="K8489">
        <v>6482.75</v>
      </c>
      <c r="L8489" t="s">
        <v>685</v>
      </c>
      <c r="M8489" t="s">
        <v>686</v>
      </c>
      <c r="N8489" t="s">
        <v>687</v>
      </c>
      <c r="O8489" t="s">
        <v>8376</v>
      </c>
      <c r="P8489" t="s">
        <v>689</v>
      </c>
      <c r="Q8489">
        <v>70.838800000000006</v>
      </c>
      <c r="S8489" s="1">
        <v>36342</v>
      </c>
      <c r="T8489" s="3">
        <v>12679.977000000001</v>
      </c>
      <c r="U8489" s="1">
        <v>36404</v>
      </c>
      <c r="V8489">
        <v>175725868.684553</v>
      </c>
    </row>
    <row r="8490" spans="1:22" x14ac:dyDescent="0.55000000000000004">
      <c r="A8490" t="s">
        <v>11</v>
      </c>
      <c r="B8490" s="1">
        <v>36423</v>
      </c>
      <c r="C8490" s="2" t="s">
        <v>417</v>
      </c>
      <c r="D8490" s="2" t="s">
        <v>13972</v>
      </c>
      <c r="E8490">
        <v>6472.1801759999998</v>
      </c>
      <c r="F8490">
        <v>6472.1801759999998</v>
      </c>
      <c r="G8490">
        <v>6472.1801759999998</v>
      </c>
      <c r="H8490">
        <v>6472.1801759999998</v>
      </c>
      <c r="I8490">
        <v>6472.1801759999998</v>
      </c>
      <c r="J8490">
        <v>0</v>
      </c>
      <c r="K8490">
        <v>6472.1801759999998</v>
      </c>
      <c r="L8490" t="s">
        <v>685</v>
      </c>
      <c r="M8490" t="s">
        <v>686</v>
      </c>
      <c r="N8490" t="s">
        <v>687</v>
      </c>
      <c r="O8490" t="s">
        <v>8377</v>
      </c>
      <c r="P8490" t="s">
        <v>689</v>
      </c>
      <c r="Q8490">
        <v>70.838800000000006</v>
      </c>
      <c r="S8490" s="1">
        <v>36342</v>
      </c>
      <c r="T8490" s="3">
        <v>12679.977000000001</v>
      </c>
      <c r="U8490" s="1">
        <v>36404</v>
      </c>
      <c r="V8490">
        <v>175725868.684553</v>
      </c>
    </row>
    <row r="8491" spans="1:22" x14ac:dyDescent="0.55000000000000004">
      <c r="A8491" t="s">
        <v>11</v>
      </c>
      <c r="B8491" s="1">
        <v>36424</v>
      </c>
      <c r="C8491" s="2" t="s">
        <v>417</v>
      </c>
      <c r="D8491" s="2" t="s">
        <v>13972</v>
      </c>
      <c r="E8491">
        <v>6354.7099609999996</v>
      </c>
      <c r="F8491">
        <v>6354.7099609999996</v>
      </c>
      <c r="G8491">
        <v>6354.7099609999996</v>
      </c>
      <c r="H8491">
        <v>6354.7099609999996</v>
      </c>
      <c r="I8491">
        <v>6354.7099609999996</v>
      </c>
      <c r="J8491">
        <v>0</v>
      </c>
      <c r="K8491">
        <v>6354.7099609999996</v>
      </c>
      <c r="L8491" t="s">
        <v>685</v>
      </c>
      <c r="M8491" t="s">
        <v>686</v>
      </c>
      <c r="N8491" t="s">
        <v>687</v>
      </c>
      <c r="O8491" t="s">
        <v>8378</v>
      </c>
      <c r="P8491" t="s">
        <v>689</v>
      </c>
      <c r="Q8491">
        <v>70.838800000000006</v>
      </c>
      <c r="S8491" s="1">
        <v>36342</v>
      </c>
      <c r="T8491" s="3">
        <v>12679.977000000001</v>
      </c>
      <c r="U8491" s="1">
        <v>36404</v>
      </c>
      <c r="V8491">
        <v>175725868.684553</v>
      </c>
    </row>
    <row r="8492" spans="1:22" x14ac:dyDescent="0.55000000000000004">
      <c r="A8492" t="s">
        <v>11</v>
      </c>
      <c r="B8492" s="1">
        <v>36425</v>
      </c>
      <c r="C8492" s="2" t="s">
        <v>417</v>
      </c>
      <c r="D8492" s="2" t="s">
        <v>13972</v>
      </c>
      <c r="E8492">
        <v>6356.5</v>
      </c>
      <c r="F8492">
        <v>6356.5</v>
      </c>
      <c r="G8492">
        <v>6356.5</v>
      </c>
      <c r="H8492">
        <v>6356.5</v>
      </c>
      <c r="I8492">
        <v>6356.5</v>
      </c>
      <c r="J8492">
        <v>0</v>
      </c>
      <c r="K8492">
        <v>6356.5</v>
      </c>
      <c r="L8492" t="s">
        <v>685</v>
      </c>
      <c r="M8492" t="s">
        <v>686</v>
      </c>
      <c r="N8492" t="s">
        <v>687</v>
      </c>
      <c r="O8492" t="s">
        <v>8379</v>
      </c>
      <c r="P8492" t="s">
        <v>689</v>
      </c>
      <c r="Q8492">
        <v>70.838800000000006</v>
      </c>
      <c r="S8492" s="1">
        <v>36342</v>
      </c>
      <c r="T8492" s="3">
        <v>12679.977000000001</v>
      </c>
      <c r="U8492" s="1">
        <v>36404</v>
      </c>
      <c r="V8492">
        <v>175725868.684553</v>
      </c>
    </row>
    <row r="8493" spans="1:22" x14ac:dyDescent="0.55000000000000004">
      <c r="A8493" t="s">
        <v>11</v>
      </c>
      <c r="B8493" s="1">
        <v>36426</v>
      </c>
      <c r="C8493" s="2" t="s">
        <v>417</v>
      </c>
      <c r="D8493" s="2" t="s">
        <v>13972</v>
      </c>
      <c r="E8493">
        <v>6248.8598629999997</v>
      </c>
      <c r="F8493">
        <v>6248.8598629999997</v>
      </c>
      <c r="G8493">
        <v>6248.8598629999997</v>
      </c>
      <c r="H8493">
        <v>6248.8598629999997</v>
      </c>
      <c r="I8493">
        <v>6248.8598629999997</v>
      </c>
      <c r="J8493">
        <v>0</v>
      </c>
      <c r="K8493">
        <v>6248.8598629999997</v>
      </c>
      <c r="L8493" t="s">
        <v>685</v>
      </c>
      <c r="M8493" t="s">
        <v>686</v>
      </c>
      <c r="N8493" t="s">
        <v>687</v>
      </c>
      <c r="O8493" t="s">
        <v>8380</v>
      </c>
      <c r="P8493" t="s">
        <v>689</v>
      </c>
      <c r="Q8493">
        <v>70.838800000000006</v>
      </c>
      <c r="S8493" s="1">
        <v>36342</v>
      </c>
      <c r="T8493" s="3">
        <v>12679.977000000001</v>
      </c>
      <c r="U8493" s="1">
        <v>36404</v>
      </c>
      <c r="V8493">
        <v>175725868.684553</v>
      </c>
    </row>
    <row r="8494" spans="1:22" x14ac:dyDescent="0.55000000000000004">
      <c r="A8494" t="s">
        <v>11</v>
      </c>
      <c r="B8494" s="1">
        <v>36427</v>
      </c>
      <c r="C8494" s="2" t="s">
        <v>417</v>
      </c>
      <c r="D8494" s="2" t="s">
        <v>13972</v>
      </c>
      <c r="E8494">
        <v>6233.6401370000003</v>
      </c>
      <c r="F8494">
        <v>6233.6401370000003</v>
      </c>
      <c r="G8494">
        <v>6233.6401370000003</v>
      </c>
      <c r="H8494">
        <v>6233.6401370000003</v>
      </c>
      <c r="I8494">
        <v>6233.6401370000003</v>
      </c>
      <c r="J8494">
        <v>0</v>
      </c>
      <c r="K8494">
        <v>6233.6401370000003</v>
      </c>
      <c r="L8494" t="s">
        <v>685</v>
      </c>
      <c r="M8494" t="s">
        <v>686</v>
      </c>
      <c r="N8494" t="s">
        <v>687</v>
      </c>
      <c r="O8494" t="s">
        <v>8381</v>
      </c>
      <c r="P8494" t="s">
        <v>689</v>
      </c>
      <c r="Q8494">
        <v>70.838800000000006</v>
      </c>
      <c r="S8494" s="1">
        <v>36342</v>
      </c>
      <c r="T8494" s="3">
        <v>12679.977000000001</v>
      </c>
      <c r="U8494" s="1">
        <v>36404</v>
      </c>
      <c r="V8494">
        <v>175725868.684553</v>
      </c>
    </row>
    <row r="8495" spans="1:22" x14ac:dyDescent="0.55000000000000004">
      <c r="A8495" t="s">
        <v>11</v>
      </c>
      <c r="B8495" s="1">
        <v>36430</v>
      </c>
      <c r="C8495" s="2" t="s">
        <v>417</v>
      </c>
      <c r="D8495" s="2" t="s">
        <v>13972</v>
      </c>
      <c r="E8495">
        <v>6255.6298829999996</v>
      </c>
      <c r="F8495">
        <v>6255.6298829999996</v>
      </c>
      <c r="G8495">
        <v>6255.6298829999996</v>
      </c>
      <c r="H8495">
        <v>6255.6298829999996</v>
      </c>
      <c r="I8495">
        <v>6255.6298829999996</v>
      </c>
      <c r="J8495">
        <v>0</v>
      </c>
      <c r="K8495">
        <v>6255.6298829999996</v>
      </c>
      <c r="L8495" t="s">
        <v>685</v>
      </c>
      <c r="M8495" t="s">
        <v>686</v>
      </c>
      <c r="N8495" t="s">
        <v>687</v>
      </c>
      <c r="O8495" t="s">
        <v>8382</v>
      </c>
      <c r="P8495" t="s">
        <v>689</v>
      </c>
      <c r="Q8495">
        <v>70.838800000000006</v>
      </c>
      <c r="S8495" s="1">
        <v>36342</v>
      </c>
      <c r="T8495" s="3">
        <v>12679.977000000001</v>
      </c>
      <c r="U8495" s="1">
        <v>36404</v>
      </c>
      <c r="V8495">
        <v>175725868.684553</v>
      </c>
    </row>
    <row r="8496" spans="1:22" x14ac:dyDescent="0.55000000000000004">
      <c r="A8496" t="s">
        <v>11</v>
      </c>
      <c r="B8496" s="1">
        <v>36431</v>
      </c>
      <c r="C8496" s="2" t="s">
        <v>417</v>
      </c>
      <c r="D8496" s="2" t="s">
        <v>13972</v>
      </c>
      <c r="E8496">
        <v>6239.3500979999999</v>
      </c>
      <c r="F8496">
        <v>6239.3500979999999</v>
      </c>
      <c r="G8496">
        <v>6239.3500979999999</v>
      </c>
      <c r="H8496">
        <v>6239.3500979999999</v>
      </c>
      <c r="I8496">
        <v>6239.3500979999999</v>
      </c>
      <c r="J8496">
        <v>0</v>
      </c>
      <c r="K8496">
        <v>6239.3500979999999</v>
      </c>
      <c r="L8496" t="s">
        <v>685</v>
      </c>
      <c r="M8496" t="s">
        <v>686</v>
      </c>
      <c r="N8496" t="s">
        <v>687</v>
      </c>
      <c r="O8496" t="s">
        <v>8383</v>
      </c>
      <c r="P8496" t="s">
        <v>689</v>
      </c>
      <c r="Q8496">
        <v>70.838800000000006</v>
      </c>
      <c r="S8496" s="1">
        <v>36342</v>
      </c>
      <c r="T8496" s="3">
        <v>12679.977000000001</v>
      </c>
      <c r="U8496" s="1">
        <v>36404</v>
      </c>
      <c r="V8496">
        <v>175725868.684553</v>
      </c>
    </row>
    <row r="8497" spans="1:22" x14ac:dyDescent="0.55000000000000004">
      <c r="A8497" t="s">
        <v>11</v>
      </c>
      <c r="B8497" s="1">
        <v>36432</v>
      </c>
      <c r="C8497" s="2" t="s">
        <v>417</v>
      </c>
      <c r="D8497" s="2" t="s">
        <v>13972</v>
      </c>
      <c r="E8497">
        <v>6198.7402339999999</v>
      </c>
      <c r="F8497">
        <v>6198.7402339999999</v>
      </c>
      <c r="G8497">
        <v>6198.7402339999999</v>
      </c>
      <c r="H8497">
        <v>6198.7402339999999</v>
      </c>
      <c r="I8497">
        <v>6198.7402339999999</v>
      </c>
      <c r="J8497">
        <v>0</v>
      </c>
      <c r="K8497">
        <v>6198.7402339999999</v>
      </c>
      <c r="L8497" t="s">
        <v>685</v>
      </c>
      <c r="M8497" t="s">
        <v>686</v>
      </c>
      <c r="N8497" t="s">
        <v>687</v>
      </c>
      <c r="O8497" t="s">
        <v>8384</v>
      </c>
      <c r="P8497" t="s">
        <v>689</v>
      </c>
      <c r="Q8497">
        <v>70.838800000000006</v>
      </c>
      <c r="S8497" s="1">
        <v>36342</v>
      </c>
      <c r="T8497" s="3">
        <v>12679.977000000001</v>
      </c>
      <c r="U8497" s="1">
        <v>36404</v>
      </c>
      <c r="V8497">
        <v>175725868.684553</v>
      </c>
    </row>
    <row r="8498" spans="1:22" x14ac:dyDescent="0.55000000000000004">
      <c r="A8498" t="s">
        <v>11</v>
      </c>
      <c r="B8498" s="1">
        <v>36433</v>
      </c>
      <c r="C8498" s="2" t="s">
        <v>417</v>
      </c>
      <c r="D8498" s="2" t="s">
        <v>13972</v>
      </c>
      <c r="E8498">
        <v>6268</v>
      </c>
      <c r="F8498">
        <v>6268</v>
      </c>
      <c r="G8498">
        <v>6268</v>
      </c>
      <c r="H8498">
        <v>6268</v>
      </c>
      <c r="I8498">
        <v>6268</v>
      </c>
      <c r="J8498">
        <v>0</v>
      </c>
      <c r="K8498">
        <v>6268</v>
      </c>
      <c r="L8498" t="s">
        <v>685</v>
      </c>
      <c r="M8498" t="s">
        <v>686</v>
      </c>
      <c r="N8498" t="s">
        <v>687</v>
      </c>
      <c r="O8498" t="s">
        <v>8385</v>
      </c>
      <c r="P8498" t="s">
        <v>689</v>
      </c>
      <c r="Q8498">
        <v>70.838800000000006</v>
      </c>
      <c r="S8498" s="1">
        <v>36342</v>
      </c>
      <c r="T8498" s="3">
        <v>12679.977000000001</v>
      </c>
      <c r="U8498" s="1">
        <v>36404</v>
      </c>
      <c r="V8498">
        <v>175725868.684553</v>
      </c>
    </row>
    <row r="8499" spans="1:22" x14ac:dyDescent="0.55000000000000004">
      <c r="A8499" t="s">
        <v>11</v>
      </c>
      <c r="B8499" s="1">
        <v>36434</v>
      </c>
      <c r="C8499" s="2" t="s">
        <v>418</v>
      </c>
      <c r="D8499" s="2" t="s">
        <v>13970</v>
      </c>
      <c r="E8499">
        <v>6264.7202150000003</v>
      </c>
      <c r="F8499">
        <v>6264.7202150000003</v>
      </c>
      <c r="G8499">
        <v>6264.7202150000003</v>
      </c>
      <c r="H8499">
        <v>6264.7202150000003</v>
      </c>
      <c r="I8499">
        <v>6264.7202150000003</v>
      </c>
      <c r="J8499">
        <v>0</v>
      </c>
      <c r="K8499">
        <v>6264.7202150000003</v>
      </c>
      <c r="L8499" t="s">
        <v>685</v>
      </c>
      <c r="M8499" t="s">
        <v>686</v>
      </c>
      <c r="N8499" t="s">
        <v>687</v>
      </c>
      <c r="O8499" t="s">
        <v>8386</v>
      </c>
      <c r="P8499" t="s">
        <v>689</v>
      </c>
      <c r="Q8499">
        <v>70.965369999999993</v>
      </c>
      <c r="S8499" s="1">
        <v>36434</v>
      </c>
      <c r="T8499" s="3">
        <v>12888.281000000001</v>
      </c>
      <c r="U8499" s="1">
        <v>36434</v>
      </c>
      <c r="V8499">
        <v>175961518.095321</v>
      </c>
    </row>
    <row r="8500" spans="1:22" x14ac:dyDescent="0.55000000000000004">
      <c r="A8500" t="s">
        <v>11</v>
      </c>
      <c r="B8500" s="1">
        <v>36437</v>
      </c>
      <c r="C8500" s="2" t="s">
        <v>418</v>
      </c>
      <c r="D8500" s="2" t="s">
        <v>13970</v>
      </c>
      <c r="E8500">
        <v>6350.4799800000001</v>
      </c>
      <c r="F8500">
        <v>6350.4799800000001</v>
      </c>
      <c r="G8500">
        <v>6350.4799800000001</v>
      </c>
      <c r="H8500">
        <v>6350.4799800000001</v>
      </c>
      <c r="I8500">
        <v>6350.4799800000001</v>
      </c>
      <c r="J8500">
        <v>0</v>
      </c>
      <c r="K8500">
        <v>6350.4799800000001</v>
      </c>
      <c r="L8500" t="s">
        <v>685</v>
      </c>
      <c r="M8500" t="s">
        <v>686</v>
      </c>
      <c r="N8500" t="s">
        <v>687</v>
      </c>
      <c r="O8500" t="s">
        <v>8387</v>
      </c>
      <c r="P8500" t="s">
        <v>689</v>
      </c>
      <c r="Q8500">
        <v>70.965369999999993</v>
      </c>
      <c r="S8500" s="1">
        <v>36434</v>
      </c>
      <c r="T8500" s="3">
        <v>12888.281000000001</v>
      </c>
      <c r="U8500" s="1">
        <v>36434</v>
      </c>
      <c r="V8500">
        <v>175961518.095321</v>
      </c>
    </row>
    <row r="8501" spans="1:22" x14ac:dyDescent="0.55000000000000004">
      <c r="A8501" t="s">
        <v>11</v>
      </c>
      <c r="B8501" s="1">
        <v>36438</v>
      </c>
      <c r="C8501" s="2" t="s">
        <v>418</v>
      </c>
      <c r="D8501" s="2" t="s">
        <v>13970</v>
      </c>
      <c r="E8501">
        <v>6336.8398440000001</v>
      </c>
      <c r="F8501">
        <v>6336.8398440000001</v>
      </c>
      <c r="G8501">
        <v>6336.8398440000001</v>
      </c>
      <c r="H8501">
        <v>6336.8398440000001</v>
      </c>
      <c r="I8501">
        <v>6336.8398440000001</v>
      </c>
      <c r="J8501">
        <v>0</v>
      </c>
      <c r="K8501">
        <v>6336.8398440000001</v>
      </c>
      <c r="L8501" t="s">
        <v>685</v>
      </c>
      <c r="M8501" t="s">
        <v>686</v>
      </c>
      <c r="N8501" t="s">
        <v>687</v>
      </c>
      <c r="O8501" t="s">
        <v>8388</v>
      </c>
      <c r="P8501" t="s">
        <v>689</v>
      </c>
      <c r="Q8501">
        <v>70.965369999999993</v>
      </c>
      <c r="S8501" s="1">
        <v>36434</v>
      </c>
      <c r="T8501" s="3">
        <v>12888.281000000001</v>
      </c>
      <c r="U8501" s="1">
        <v>36434</v>
      </c>
      <c r="V8501">
        <v>175961518.095321</v>
      </c>
    </row>
    <row r="8502" spans="1:22" x14ac:dyDescent="0.55000000000000004">
      <c r="A8502" t="s">
        <v>11</v>
      </c>
      <c r="B8502" s="1">
        <v>36439</v>
      </c>
      <c r="C8502" s="2" t="s">
        <v>418</v>
      </c>
      <c r="D8502" s="2" t="s">
        <v>13970</v>
      </c>
      <c r="E8502">
        <v>6448.919922</v>
      </c>
      <c r="F8502">
        <v>6448.919922</v>
      </c>
      <c r="G8502">
        <v>6448.919922</v>
      </c>
      <c r="H8502">
        <v>6448.919922</v>
      </c>
      <c r="I8502">
        <v>6448.919922</v>
      </c>
      <c r="J8502">
        <v>0</v>
      </c>
      <c r="K8502">
        <v>6448.919922</v>
      </c>
      <c r="L8502" t="s">
        <v>685</v>
      </c>
      <c r="M8502" t="s">
        <v>686</v>
      </c>
      <c r="N8502" t="s">
        <v>687</v>
      </c>
      <c r="O8502" t="s">
        <v>8389</v>
      </c>
      <c r="P8502" t="s">
        <v>689</v>
      </c>
      <c r="Q8502">
        <v>70.965369999999993</v>
      </c>
      <c r="S8502" s="1">
        <v>36434</v>
      </c>
      <c r="T8502" s="3">
        <v>12888.281000000001</v>
      </c>
      <c r="U8502" s="1">
        <v>36434</v>
      </c>
      <c r="V8502">
        <v>175961518.095321</v>
      </c>
    </row>
    <row r="8503" spans="1:22" x14ac:dyDescent="0.55000000000000004">
      <c r="A8503" t="s">
        <v>11</v>
      </c>
      <c r="B8503" s="1">
        <v>36440</v>
      </c>
      <c r="C8503" s="2" t="s">
        <v>418</v>
      </c>
      <c r="D8503" s="2" t="s">
        <v>13970</v>
      </c>
      <c r="E8503">
        <v>6414.1298829999996</v>
      </c>
      <c r="F8503">
        <v>6414.1298829999996</v>
      </c>
      <c r="G8503">
        <v>6414.1298829999996</v>
      </c>
      <c r="H8503">
        <v>6414.1298829999996</v>
      </c>
      <c r="I8503">
        <v>6414.1298829999996</v>
      </c>
      <c r="J8503">
        <v>0</v>
      </c>
      <c r="K8503">
        <v>6414.1298829999996</v>
      </c>
      <c r="L8503" t="s">
        <v>685</v>
      </c>
      <c r="M8503" t="s">
        <v>686</v>
      </c>
      <c r="N8503" t="s">
        <v>687</v>
      </c>
      <c r="O8503" t="s">
        <v>8390</v>
      </c>
      <c r="P8503" t="s">
        <v>689</v>
      </c>
      <c r="Q8503">
        <v>70.965369999999993</v>
      </c>
      <c r="S8503" s="1">
        <v>36434</v>
      </c>
      <c r="T8503" s="3">
        <v>12888.281000000001</v>
      </c>
      <c r="U8503" s="1">
        <v>36434</v>
      </c>
      <c r="V8503">
        <v>175961518.095321</v>
      </c>
    </row>
    <row r="8504" spans="1:22" x14ac:dyDescent="0.55000000000000004">
      <c r="A8504" t="s">
        <v>11</v>
      </c>
      <c r="B8504" s="1">
        <v>36441</v>
      </c>
      <c r="C8504" s="2" t="s">
        <v>418</v>
      </c>
      <c r="D8504" s="2" t="s">
        <v>13970</v>
      </c>
      <c r="E8504">
        <v>6487.0898440000001</v>
      </c>
      <c r="F8504">
        <v>6487.0898440000001</v>
      </c>
      <c r="G8504">
        <v>6487.0898440000001</v>
      </c>
      <c r="H8504">
        <v>6487.0898440000001</v>
      </c>
      <c r="I8504">
        <v>6487.0898440000001</v>
      </c>
      <c r="J8504">
        <v>0</v>
      </c>
      <c r="K8504">
        <v>6487.0898440000001</v>
      </c>
      <c r="L8504" t="s">
        <v>685</v>
      </c>
      <c r="M8504" t="s">
        <v>686</v>
      </c>
      <c r="N8504" t="s">
        <v>687</v>
      </c>
      <c r="O8504" t="s">
        <v>8391</v>
      </c>
      <c r="P8504" t="s">
        <v>689</v>
      </c>
      <c r="Q8504">
        <v>70.965369999999993</v>
      </c>
      <c r="S8504" s="1">
        <v>36434</v>
      </c>
      <c r="T8504" s="3">
        <v>12888.281000000001</v>
      </c>
      <c r="U8504" s="1">
        <v>36434</v>
      </c>
      <c r="V8504">
        <v>175961518.095321</v>
      </c>
    </row>
    <row r="8505" spans="1:22" x14ac:dyDescent="0.55000000000000004">
      <c r="A8505" t="s">
        <v>11</v>
      </c>
      <c r="B8505" s="1">
        <v>36444</v>
      </c>
      <c r="C8505" s="2" t="s">
        <v>418</v>
      </c>
      <c r="D8505" s="2" t="s">
        <v>13970</v>
      </c>
      <c r="E8505">
        <v>6485.1899409999996</v>
      </c>
      <c r="F8505">
        <v>6485.1899409999996</v>
      </c>
      <c r="G8505">
        <v>6485.1899409999996</v>
      </c>
      <c r="H8505">
        <v>6485.1899409999996</v>
      </c>
      <c r="I8505">
        <v>6485.1899409999996</v>
      </c>
      <c r="J8505">
        <v>0</v>
      </c>
      <c r="K8505">
        <v>6485.1899409999996</v>
      </c>
      <c r="L8505" t="s">
        <v>685</v>
      </c>
      <c r="M8505" t="s">
        <v>686</v>
      </c>
      <c r="N8505" t="s">
        <v>687</v>
      </c>
      <c r="O8505" t="s">
        <v>8392</v>
      </c>
      <c r="P8505" t="s">
        <v>689</v>
      </c>
      <c r="Q8505">
        <v>70.965369999999993</v>
      </c>
      <c r="S8505" s="1">
        <v>36434</v>
      </c>
      <c r="T8505" s="3">
        <v>12888.281000000001</v>
      </c>
      <c r="U8505" s="1">
        <v>36434</v>
      </c>
      <c r="V8505">
        <v>175961518.095321</v>
      </c>
    </row>
    <row r="8506" spans="1:22" x14ac:dyDescent="0.55000000000000004">
      <c r="A8506" t="s">
        <v>11</v>
      </c>
      <c r="B8506" s="1">
        <v>36445</v>
      </c>
      <c r="C8506" s="2" t="s">
        <v>418</v>
      </c>
      <c r="D8506" s="2" t="s">
        <v>13970</v>
      </c>
      <c r="E8506">
        <v>6379.9799800000001</v>
      </c>
      <c r="F8506">
        <v>6379.9799800000001</v>
      </c>
      <c r="G8506">
        <v>6379.9799800000001</v>
      </c>
      <c r="H8506">
        <v>6379.9799800000001</v>
      </c>
      <c r="I8506">
        <v>6379.9799800000001</v>
      </c>
      <c r="J8506">
        <v>0</v>
      </c>
      <c r="K8506">
        <v>6379.9799800000001</v>
      </c>
      <c r="L8506" t="s">
        <v>685</v>
      </c>
      <c r="M8506" t="s">
        <v>686</v>
      </c>
      <c r="N8506" t="s">
        <v>687</v>
      </c>
      <c r="O8506" t="s">
        <v>8393</v>
      </c>
      <c r="P8506" t="s">
        <v>689</v>
      </c>
      <c r="Q8506">
        <v>70.965369999999993</v>
      </c>
      <c r="S8506" s="1">
        <v>36434</v>
      </c>
      <c r="T8506" s="3">
        <v>12888.281000000001</v>
      </c>
      <c r="U8506" s="1">
        <v>36434</v>
      </c>
      <c r="V8506">
        <v>175961518.095321</v>
      </c>
    </row>
    <row r="8507" spans="1:22" x14ac:dyDescent="0.55000000000000004">
      <c r="A8507" t="s">
        <v>11</v>
      </c>
      <c r="B8507" s="1">
        <v>36446</v>
      </c>
      <c r="C8507" s="2" t="s">
        <v>418</v>
      </c>
      <c r="D8507" s="2" t="s">
        <v>13970</v>
      </c>
      <c r="E8507">
        <v>6260.6000979999999</v>
      </c>
      <c r="F8507">
        <v>6260.6000979999999</v>
      </c>
      <c r="G8507">
        <v>6260.6000979999999</v>
      </c>
      <c r="H8507">
        <v>6260.6000979999999</v>
      </c>
      <c r="I8507">
        <v>6260.6000979999999</v>
      </c>
      <c r="J8507">
        <v>0</v>
      </c>
      <c r="K8507">
        <v>6260.6000979999999</v>
      </c>
      <c r="L8507" t="s">
        <v>685</v>
      </c>
      <c r="M8507" t="s">
        <v>686</v>
      </c>
      <c r="N8507" t="s">
        <v>687</v>
      </c>
      <c r="O8507" t="s">
        <v>8394</v>
      </c>
      <c r="P8507" t="s">
        <v>689</v>
      </c>
      <c r="Q8507">
        <v>70.965369999999993</v>
      </c>
      <c r="S8507" s="1">
        <v>36434</v>
      </c>
      <c r="T8507" s="3">
        <v>12888.281000000001</v>
      </c>
      <c r="U8507" s="1">
        <v>36434</v>
      </c>
      <c r="V8507">
        <v>175961518.095321</v>
      </c>
    </row>
    <row r="8508" spans="1:22" x14ac:dyDescent="0.55000000000000004">
      <c r="A8508" t="s">
        <v>11</v>
      </c>
      <c r="B8508" s="1">
        <v>36447</v>
      </c>
      <c r="C8508" s="2" t="s">
        <v>418</v>
      </c>
      <c r="D8508" s="2" t="s">
        <v>13970</v>
      </c>
      <c r="E8508">
        <v>6252.5600590000004</v>
      </c>
      <c r="F8508">
        <v>6252.5600590000004</v>
      </c>
      <c r="G8508">
        <v>6252.5600590000004</v>
      </c>
      <c r="H8508">
        <v>6252.5600590000004</v>
      </c>
      <c r="I8508">
        <v>6252.5600590000004</v>
      </c>
      <c r="J8508">
        <v>0</v>
      </c>
      <c r="K8508">
        <v>6252.5600590000004</v>
      </c>
      <c r="L8508" t="s">
        <v>685</v>
      </c>
      <c r="M8508" t="s">
        <v>686</v>
      </c>
      <c r="N8508" t="s">
        <v>687</v>
      </c>
      <c r="O8508" t="s">
        <v>8395</v>
      </c>
      <c r="P8508" t="s">
        <v>689</v>
      </c>
      <c r="Q8508">
        <v>70.965369999999993</v>
      </c>
      <c r="S8508" s="1">
        <v>36434</v>
      </c>
      <c r="T8508" s="3">
        <v>12888.281000000001</v>
      </c>
      <c r="U8508" s="1">
        <v>36434</v>
      </c>
      <c r="V8508">
        <v>175961518.095321</v>
      </c>
    </row>
    <row r="8509" spans="1:22" x14ac:dyDescent="0.55000000000000004">
      <c r="A8509" t="s">
        <v>11</v>
      </c>
      <c r="B8509" s="1">
        <v>36448</v>
      </c>
      <c r="C8509" s="2" t="s">
        <v>418</v>
      </c>
      <c r="D8509" s="2" t="s">
        <v>13970</v>
      </c>
      <c r="E8509">
        <v>6092.2700199999999</v>
      </c>
      <c r="F8509">
        <v>6092.2700199999999</v>
      </c>
      <c r="G8509">
        <v>6092.2700199999999</v>
      </c>
      <c r="H8509">
        <v>6092.2700199999999</v>
      </c>
      <c r="I8509">
        <v>6092.2700199999999</v>
      </c>
      <c r="J8509">
        <v>0</v>
      </c>
      <c r="K8509">
        <v>6092.2700199999999</v>
      </c>
      <c r="L8509" t="s">
        <v>685</v>
      </c>
      <c r="M8509" t="s">
        <v>686</v>
      </c>
      <c r="N8509" t="s">
        <v>687</v>
      </c>
      <c r="O8509" t="s">
        <v>8396</v>
      </c>
      <c r="P8509" t="s">
        <v>689</v>
      </c>
      <c r="Q8509">
        <v>70.965369999999993</v>
      </c>
      <c r="S8509" s="1">
        <v>36434</v>
      </c>
      <c r="T8509" s="3">
        <v>12888.281000000001</v>
      </c>
      <c r="U8509" s="1">
        <v>36434</v>
      </c>
      <c r="V8509">
        <v>175961518.095321</v>
      </c>
    </row>
    <row r="8510" spans="1:22" x14ac:dyDescent="0.55000000000000004">
      <c r="A8510" t="s">
        <v>11</v>
      </c>
      <c r="B8510" s="1">
        <v>36451</v>
      </c>
      <c r="C8510" s="2" t="s">
        <v>418</v>
      </c>
      <c r="D8510" s="2" t="s">
        <v>13970</v>
      </c>
      <c r="E8510">
        <v>6128.75</v>
      </c>
      <c r="F8510">
        <v>6128.75</v>
      </c>
      <c r="G8510">
        <v>6128.75</v>
      </c>
      <c r="H8510">
        <v>6128.75</v>
      </c>
      <c r="I8510">
        <v>6128.75</v>
      </c>
      <c r="J8510">
        <v>0</v>
      </c>
      <c r="K8510">
        <v>6128.75</v>
      </c>
      <c r="L8510" t="s">
        <v>685</v>
      </c>
      <c r="M8510" t="s">
        <v>686</v>
      </c>
      <c r="N8510" t="s">
        <v>687</v>
      </c>
      <c r="O8510" t="s">
        <v>8397</v>
      </c>
      <c r="P8510" t="s">
        <v>689</v>
      </c>
      <c r="Q8510">
        <v>70.965369999999993</v>
      </c>
      <c r="S8510" s="1">
        <v>36434</v>
      </c>
      <c r="T8510" s="3">
        <v>12888.281000000001</v>
      </c>
      <c r="U8510" s="1">
        <v>36434</v>
      </c>
      <c r="V8510">
        <v>175961518.095321</v>
      </c>
    </row>
    <row r="8511" spans="1:22" x14ac:dyDescent="0.55000000000000004">
      <c r="A8511" t="s">
        <v>11</v>
      </c>
      <c r="B8511" s="1">
        <v>36452</v>
      </c>
      <c r="C8511" s="2" t="s">
        <v>418</v>
      </c>
      <c r="D8511" s="2" t="s">
        <v>13970</v>
      </c>
      <c r="E8511">
        <v>6186.1601559999999</v>
      </c>
      <c r="F8511">
        <v>6186.1601559999999</v>
      </c>
      <c r="G8511">
        <v>6186.1601559999999</v>
      </c>
      <c r="H8511">
        <v>6186.1601559999999</v>
      </c>
      <c r="I8511">
        <v>6186.1601559999999</v>
      </c>
      <c r="J8511">
        <v>0</v>
      </c>
      <c r="K8511">
        <v>6186.1601559999999</v>
      </c>
      <c r="L8511" t="s">
        <v>685</v>
      </c>
      <c r="M8511" t="s">
        <v>686</v>
      </c>
      <c r="N8511" t="s">
        <v>687</v>
      </c>
      <c r="O8511" t="s">
        <v>8398</v>
      </c>
      <c r="P8511" t="s">
        <v>689</v>
      </c>
      <c r="Q8511">
        <v>70.965369999999993</v>
      </c>
      <c r="S8511" s="1">
        <v>36434</v>
      </c>
      <c r="T8511" s="3">
        <v>12888.281000000001</v>
      </c>
      <c r="U8511" s="1">
        <v>36434</v>
      </c>
      <c r="V8511">
        <v>175961518.095321</v>
      </c>
    </row>
    <row r="8512" spans="1:22" x14ac:dyDescent="0.55000000000000004">
      <c r="A8512" t="s">
        <v>11</v>
      </c>
      <c r="B8512" s="1">
        <v>36453</v>
      </c>
      <c r="C8512" s="2" t="s">
        <v>418</v>
      </c>
      <c r="D8512" s="2" t="s">
        <v>13970</v>
      </c>
      <c r="E8512">
        <v>6278.580078</v>
      </c>
      <c r="F8512">
        <v>6278.580078</v>
      </c>
      <c r="G8512">
        <v>6278.580078</v>
      </c>
      <c r="H8512">
        <v>6278.580078</v>
      </c>
      <c r="I8512">
        <v>6278.580078</v>
      </c>
      <c r="J8512">
        <v>0</v>
      </c>
      <c r="K8512">
        <v>6278.580078</v>
      </c>
      <c r="L8512" t="s">
        <v>685</v>
      </c>
      <c r="M8512" t="s">
        <v>686</v>
      </c>
      <c r="N8512" t="s">
        <v>687</v>
      </c>
      <c r="O8512" t="s">
        <v>8399</v>
      </c>
      <c r="P8512" t="s">
        <v>689</v>
      </c>
      <c r="Q8512">
        <v>70.965369999999993</v>
      </c>
      <c r="S8512" s="1">
        <v>36434</v>
      </c>
      <c r="T8512" s="3">
        <v>12888.281000000001</v>
      </c>
      <c r="U8512" s="1">
        <v>36434</v>
      </c>
      <c r="V8512">
        <v>175961518.095321</v>
      </c>
    </row>
    <row r="8513" spans="1:22" x14ac:dyDescent="0.55000000000000004">
      <c r="A8513" t="s">
        <v>11</v>
      </c>
      <c r="B8513" s="1">
        <v>36454</v>
      </c>
      <c r="C8513" s="2" t="s">
        <v>418</v>
      </c>
      <c r="D8513" s="2" t="s">
        <v>13970</v>
      </c>
      <c r="E8513">
        <v>6252.1401370000003</v>
      </c>
      <c r="F8513">
        <v>6252.1401370000003</v>
      </c>
      <c r="G8513">
        <v>6252.1401370000003</v>
      </c>
      <c r="H8513">
        <v>6252.1401370000003</v>
      </c>
      <c r="I8513">
        <v>6252.1401370000003</v>
      </c>
      <c r="J8513">
        <v>0</v>
      </c>
      <c r="K8513">
        <v>6252.1401370000003</v>
      </c>
      <c r="L8513" t="s">
        <v>685</v>
      </c>
      <c r="M8513" t="s">
        <v>686</v>
      </c>
      <c r="N8513" t="s">
        <v>687</v>
      </c>
      <c r="O8513" t="s">
        <v>8400</v>
      </c>
      <c r="P8513" t="s">
        <v>689</v>
      </c>
      <c r="Q8513">
        <v>70.965369999999993</v>
      </c>
      <c r="S8513" s="1">
        <v>36434</v>
      </c>
      <c r="T8513" s="3">
        <v>12888.281000000001</v>
      </c>
      <c r="U8513" s="1">
        <v>36434</v>
      </c>
      <c r="V8513">
        <v>175961518.095321</v>
      </c>
    </row>
    <row r="8514" spans="1:22" x14ac:dyDescent="0.55000000000000004">
      <c r="A8514" t="s">
        <v>11</v>
      </c>
      <c r="B8514" s="1">
        <v>36455</v>
      </c>
      <c r="C8514" s="2" t="s">
        <v>418</v>
      </c>
      <c r="D8514" s="2" t="s">
        <v>13970</v>
      </c>
      <c r="E8514">
        <v>6356.5</v>
      </c>
      <c r="F8514">
        <v>6356.5</v>
      </c>
      <c r="G8514">
        <v>6356.5</v>
      </c>
      <c r="H8514">
        <v>6356.5</v>
      </c>
      <c r="I8514">
        <v>6356.5</v>
      </c>
      <c r="J8514">
        <v>0</v>
      </c>
      <c r="K8514">
        <v>6356.5</v>
      </c>
      <c r="L8514" t="s">
        <v>685</v>
      </c>
      <c r="M8514" t="s">
        <v>686</v>
      </c>
      <c r="N8514" t="s">
        <v>687</v>
      </c>
      <c r="O8514" t="s">
        <v>8401</v>
      </c>
      <c r="P8514" t="s">
        <v>689</v>
      </c>
      <c r="Q8514">
        <v>70.965369999999993</v>
      </c>
      <c r="S8514" s="1">
        <v>36434</v>
      </c>
      <c r="T8514" s="3">
        <v>12888.281000000001</v>
      </c>
      <c r="U8514" s="1">
        <v>36434</v>
      </c>
      <c r="V8514">
        <v>175961518.095321</v>
      </c>
    </row>
    <row r="8515" spans="1:22" x14ac:dyDescent="0.55000000000000004">
      <c r="A8515" t="s">
        <v>11</v>
      </c>
      <c r="B8515" s="1">
        <v>36458</v>
      </c>
      <c r="C8515" s="2" t="s">
        <v>418</v>
      </c>
      <c r="D8515" s="2" t="s">
        <v>13970</v>
      </c>
      <c r="E8515">
        <v>6315.7998049999997</v>
      </c>
      <c r="F8515">
        <v>6315.7998049999997</v>
      </c>
      <c r="G8515">
        <v>6315.7998049999997</v>
      </c>
      <c r="H8515">
        <v>6315.7998049999997</v>
      </c>
      <c r="I8515">
        <v>6315.7998049999997</v>
      </c>
      <c r="J8515">
        <v>0</v>
      </c>
      <c r="K8515">
        <v>6315.7998049999997</v>
      </c>
      <c r="L8515" t="s">
        <v>685</v>
      </c>
      <c r="M8515" t="s">
        <v>686</v>
      </c>
      <c r="N8515" t="s">
        <v>687</v>
      </c>
      <c r="O8515" t="s">
        <v>8402</v>
      </c>
      <c r="P8515" t="s">
        <v>689</v>
      </c>
      <c r="Q8515">
        <v>70.965369999999993</v>
      </c>
      <c r="S8515" s="1">
        <v>36434</v>
      </c>
      <c r="T8515" s="3">
        <v>12888.281000000001</v>
      </c>
      <c r="U8515" s="1">
        <v>36434</v>
      </c>
      <c r="V8515">
        <v>175961518.095321</v>
      </c>
    </row>
    <row r="8516" spans="1:22" x14ac:dyDescent="0.55000000000000004">
      <c r="A8516" t="s">
        <v>11</v>
      </c>
      <c r="B8516" s="1">
        <v>36459</v>
      </c>
      <c r="C8516" s="2" t="s">
        <v>418</v>
      </c>
      <c r="D8516" s="2" t="s">
        <v>13970</v>
      </c>
      <c r="E8516">
        <v>6251.6098629999997</v>
      </c>
      <c r="F8516">
        <v>6251.6098629999997</v>
      </c>
      <c r="G8516">
        <v>6251.6098629999997</v>
      </c>
      <c r="H8516">
        <v>6251.6098629999997</v>
      </c>
      <c r="I8516">
        <v>6251.6098629999997</v>
      </c>
      <c r="J8516">
        <v>0</v>
      </c>
      <c r="K8516">
        <v>6251.6098629999997</v>
      </c>
      <c r="L8516" t="s">
        <v>685</v>
      </c>
      <c r="M8516" t="s">
        <v>686</v>
      </c>
      <c r="N8516" t="s">
        <v>687</v>
      </c>
      <c r="O8516" t="s">
        <v>8403</v>
      </c>
      <c r="P8516" t="s">
        <v>689</v>
      </c>
      <c r="Q8516">
        <v>70.965369999999993</v>
      </c>
      <c r="S8516" s="1">
        <v>36434</v>
      </c>
      <c r="T8516" s="3">
        <v>12888.281000000001</v>
      </c>
      <c r="U8516" s="1">
        <v>36434</v>
      </c>
      <c r="V8516">
        <v>175961518.095321</v>
      </c>
    </row>
    <row r="8517" spans="1:22" x14ac:dyDescent="0.55000000000000004">
      <c r="A8517" t="s">
        <v>11</v>
      </c>
      <c r="B8517" s="1">
        <v>36460</v>
      </c>
      <c r="C8517" s="2" t="s">
        <v>418</v>
      </c>
      <c r="D8517" s="2" t="s">
        <v>13970</v>
      </c>
      <c r="E8517">
        <v>6324.5698240000002</v>
      </c>
      <c r="F8517">
        <v>6324.5698240000002</v>
      </c>
      <c r="G8517">
        <v>6324.5698240000002</v>
      </c>
      <c r="H8517">
        <v>6324.5698240000002</v>
      </c>
      <c r="I8517">
        <v>6324.5698240000002</v>
      </c>
      <c r="J8517">
        <v>0</v>
      </c>
      <c r="K8517">
        <v>6324.5698240000002</v>
      </c>
      <c r="L8517" t="s">
        <v>685</v>
      </c>
      <c r="M8517" t="s">
        <v>686</v>
      </c>
      <c r="N8517" t="s">
        <v>687</v>
      </c>
      <c r="O8517" t="s">
        <v>8404</v>
      </c>
      <c r="P8517" t="s">
        <v>689</v>
      </c>
      <c r="Q8517">
        <v>70.965369999999993</v>
      </c>
      <c r="S8517" s="1">
        <v>36434</v>
      </c>
      <c r="T8517" s="3">
        <v>12888.281000000001</v>
      </c>
      <c r="U8517" s="1">
        <v>36434</v>
      </c>
      <c r="V8517">
        <v>175961518.095321</v>
      </c>
    </row>
    <row r="8518" spans="1:22" x14ac:dyDescent="0.55000000000000004">
      <c r="A8518" t="s">
        <v>11</v>
      </c>
      <c r="B8518" s="1">
        <v>36461</v>
      </c>
      <c r="C8518" s="2" t="s">
        <v>418</v>
      </c>
      <c r="D8518" s="2" t="s">
        <v>13970</v>
      </c>
      <c r="E8518">
        <v>6536.1499020000001</v>
      </c>
      <c r="F8518">
        <v>6536.1499020000001</v>
      </c>
      <c r="G8518">
        <v>6536.1499020000001</v>
      </c>
      <c r="H8518">
        <v>6536.1499020000001</v>
      </c>
      <c r="I8518">
        <v>6536.1499020000001</v>
      </c>
      <c r="J8518">
        <v>0</v>
      </c>
      <c r="K8518">
        <v>6536.1499020000001</v>
      </c>
      <c r="L8518" t="s">
        <v>685</v>
      </c>
      <c r="M8518" t="s">
        <v>686</v>
      </c>
      <c r="N8518" t="s">
        <v>687</v>
      </c>
      <c r="O8518" t="s">
        <v>8405</v>
      </c>
      <c r="P8518" t="s">
        <v>689</v>
      </c>
      <c r="Q8518">
        <v>70.965369999999993</v>
      </c>
      <c r="S8518" s="1">
        <v>36434</v>
      </c>
      <c r="T8518" s="3">
        <v>12888.281000000001</v>
      </c>
      <c r="U8518" s="1">
        <v>36434</v>
      </c>
      <c r="V8518">
        <v>175961518.095321</v>
      </c>
    </row>
    <row r="8519" spans="1:22" x14ac:dyDescent="0.55000000000000004">
      <c r="A8519" t="s">
        <v>11</v>
      </c>
      <c r="B8519" s="1">
        <v>36462</v>
      </c>
      <c r="C8519" s="2" t="s">
        <v>418</v>
      </c>
      <c r="D8519" s="2" t="s">
        <v>13970</v>
      </c>
      <c r="E8519">
        <v>6613.5498049999997</v>
      </c>
      <c r="F8519">
        <v>6613.5498049999997</v>
      </c>
      <c r="G8519">
        <v>6613.5498049999997</v>
      </c>
      <c r="H8519">
        <v>6613.5498049999997</v>
      </c>
      <c r="I8519">
        <v>6613.5498049999997</v>
      </c>
      <c r="J8519">
        <v>0</v>
      </c>
      <c r="K8519">
        <v>6613.5498049999997</v>
      </c>
      <c r="L8519" t="s">
        <v>685</v>
      </c>
      <c r="M8519" t="s">
        <v>686</v>
      </c>
      <c r="N8519" t="s">
        <v>687</v>
      </c>
      <c r="O8519" t="s">
        <v>8406</v>
      </c>
      <c r="P8519" t="s">
        <v>689</v>
      </c>
      <c r="Q8519">
        <v>70.965369999999993</v>
      </c>
      <c r="S8519" s="1">
        <v>36434</v>
      </c>
      <c r="T8519" s="3">
        <v>12888.281000000001</v>
      </c>
      <c r="U8519" s="1">
        <v>36434</v>
      </c>
      <c r="V8519">
        <v>175961518.095321</v>
      </c>
    </row>
    <row r="8520" spans="1:22" x14ac:dyDescent="0.55000000000000004">
      <c r="A8520" t="s">
        <v>11</v>
      </c>
      <c r="B8520" s="1">
        <v>36465</v>
      </c>
      <c r="C8520" s="2" t="s">
        <v>419</v>
      </c>
      <c r="D8520" s="2" t="s">
        <v>13970</v>
      </c>
      <c r="E8520">
        <v>6573.8999020000001</v>
      </c>
      <c r="F8520">
        <v>6573.8999020000001</v>
      </c>
      <c r="G8520">
        <v>6573.8999020000001</v>
      </c>
      <c r="H8520">
        <v>6573.8999020000001</v>
      </c>
      <c r="I8520">
        <v>6573.8999020000001</v>
      </c>
      <c r="J8520">
        <v>0</v>
      </c>
      <c r="K8520">
        <v>6573.8999020000001</v>
      </c>
      <c r="L8520" t="s">
        <v>685</v>
      </c>
      <c r="M8520" t="s">
        <v>686</v>
      </c>
      <c r="N8520" t="s">
        <v>687</v>
      </c>
      <c r="O8520" t="s">
        <v>8407</v>
      </c>
      <c r="P8520" t="s">
        <v>689</v>
      </c>
      <c r="Q8520">
        <v>71.007570000000001</v>
      </c>
      <c r="S8520" s="1">
        <v>36434</v>
      </c>
      <c r="T8520" s="3">
        <v>12888.281000000001</v>
      </c>
      <c r="U8520" s="1">
        <v>36465</v>
      </c>
      <c r="V8520">
        <v>176046053.58362398</v>
      </c>
    </row>
    <row r="8521" spans="1:22" x14ac:dyDescent="0.55000000000000004">
      <c r="A8521" t="s">
        <v>11</v>
      </c>
      <c r="B8521" s="1">
        <v>36466</v>
      </c>
      <c r="C8521" s="2" t="s">
        <v>419</v>
      </c>
      <c r="D8521" s="2" t="s">
        <v>13970</v>
      </c>
      <c r="E8521">
        <v>6539.4301759999998</v>
      </c>
      <c r="F8521">
        <v>6539.4301759999998</v>
      </c>
      <c r="G8521">
        <v>6539.4301759999998</v>
      </c>
      <c r="H8521">
        <v>6539.4301759999998</v>
      </c>
      <c r="I8521">
        <v>6539.4301759999998</v>
      </c>
      <c r="J8521">
        <v>0</v>
      </c>
      <c r="K8521">
        <v>6539.4301759999998</v>
      </c>
      <c r="L8521" t="s">
        <v>685</v>
      </c>
      <c r="M8521" t="s">
        <v>686</v>
      </c>
      <c r="N8521" t="s">
        <v>687</v>
      </c>
      <c r="O8521" t="s">
        <v>8408</v>
      </c>
      <c r="P8521" t="s">
        <v>689</v>
      </c>
      <c r="Q8521">
        <v>71.007570000000001</v>
      </c>
      <c r="S8521" s="1">
        <v>36434</v>
      </c>
      <c r="T8521" s="3">
        <v>12888.281000000001</v>
      </c>
      <c r="U8521" s="1">
        <v>36465</v>
      </c>
      <c r="V8521">
        <v>176046053.58362398</v>
      </c>
    </row>
    <row r="8522" spans="1:22" x14ac:dyDescent="0.55000000000000004">
      <c r="A8522" t="s">
        <v>11</v>
      </c>
      <c r="B8522" s="1">
        <v>36467</v>
      </c>
      <c r="C8522" s="2" t="s">
        <v>419</v>
      </c>
      <c r="D8522" s="2" t="s">
        <v>13970</v>
      </c>
      <c r="E8522">
        <v>6571.1499020000001</v>
      </c>
      <c r="F8522">
        <v>6571.1499020000001</v>
      </c>
      <c r="G8522">
        <v>6571.1499020000001</v>
      </c>
      <c r="H8522">
        <v>6571.1499020000001</v>
      </c>
      <c r="I8522">
        <v>6571.1499020000001</v>
      </c>
      <c r="J8522">
        <v>0</v>
      </c>
      <c r="K8522">
        <v>6571.1499020000001</v>
      </c>
      <c r="L8522" t="s">
        <v>685</v>
      </c>
      <c r="M8522" t="s">
        <v>686</v>
      </c>
      <c r="N8522" t="s">
        <v>687</v>
      </c>
      <c r="O8522" t="s">
        <v>8409</v>
      </c>
      <c r="P8522" t="s">
        <v>689</v>
      </c>
      <c r="Q8522">
        <v>71.007570000000001</v>
      </c>
      <c r="S8522" s="1">
        <v>36434</v>
      </c>
      <c r="T8522" s="3">
        <v>12888.281000000001</v>
      </c>
      <c r="U8522" s="1">
        <v>36465</v>
      </c>
      <c r="V8522">
        <v>176046053.58362398</v>
      </c>
    </row>
    <row r="8523" spans="1:22" x14ac:dyDescent="0.55000000000000004">
      <c r="A8523" t="s">
        <v>11</v>
      </c>
      <c r="B8523" s="1">
        <v>36468</v>
      </c>
      <c r="C8523" s="2" t="s">
        <v>419</v>
      </c>
      <c r="D8523" s="2" t="s">
        <v>13970</v>
      </c>
      <c r="E8523">
        <v>6605.6201170000004</v>
      </c>
      <c r="F8523">
        <v>6605.6201170000004</v>
      </c>
      <c r="G8523">
        <v>6605.6201170000004</v>
      </c>
      <c r="H8523">
        <v>6605.6201170000004</v>
      </c>
      <c r="I8523">
        <v>6605.6201170000004</v>
      </c>
      <c r="J8523">
        <v>0</v>
      </c>
      <c r="K8523">
        <v>6605.6201170000004</v>
      </c>
      <c r="L8523" t="s">
        <v>685</v>
      </c>
      <c r="M8523" t="s">
        <v>686</v>
      </c>
      <c r="N8523" t="s">
        <v>687</v>
      </c>
      <c r="O8523" t="s">
        <v>8410</v>
      </c>
      <c r="P8523" t="s">
        <v>689</v>
      </c>
      <c r="Q8523">
        <v>71.007570000000001</v>
      </c>
      <c r="S8523" s="1">
        <v>36434</v>
      </c>
      <c r="T8523" s="3">
        <v>12888.281000000001</v>
      </c>
      <c r="U8523" s="1">
        <v>36465</v>
      </c>
      <c r="V8523">
        <v>176046053.58362398</v>
      </c>
    </row>
    <row r="8524" spans="1:22" x14ac:dyDescent="0.55000000000000004">
      <c r="A8524" t="s">
        <v>11</v>
      </c>
      <c r="B8524" s="1">
        <v>36469</v>
      </c>
      <c r="C8524" s="2" t="s">
        <v>419</v>
      </c>
      <c r="D8524" s="2" t="s">
        <v>13970</v>
      </c>
      <c r="E8524">
        <v>6633.5400390000004</v>
      </c>
      <c r="F8524">
        <v>6633.5400390000004</v>
      </c>
      <c r="G8524">
        <v>6633.5400390000004</v>
      </c>
      <c r="H8524">
        <v>6633.5400390000004</v>
      </c>
      <c r="I8524">
        <v>6633.5400390000004</v>
      </c>
      <c r="J8524">
        <v>0</v>
      </c>
      <c r="K8524">
        <v>6633.5400390000004</v>
      </c>
      <c r="L8524" t="s">
        <v>685</v>
      </c>
      <c r="M8524" t="s">
        <v>686</v>
      </c>
      <c r="N8524" t="s">
        <v>687</v>
      </c>
      <c r="O8524" t="s">
        <v>8411</v>
      </c>
      <c r="P8524" t="s">
        <v>689</v>
      </c>
      <c r="Q8524">
        <v>71.007570000000001</v>
      </c>
      <c r="S8524" s="1">
        <v>36434</v>
      </c>
      <c r="T8524" s="3">
        <v>12888.281000000001</v>
      </c>
      <c r="U8524" s="1">
        <v>36465</v>
      </c>
      <c r="V8524">
        <v>176046053.58362398</v>
      </c>
    </row>
    <row r="8525" spans="1:22" x14ac:dyDescent="0.55000000000000004">
      <c r="A8525" t="s">
        <v>11</v>
      </c>
      <c r="B8525" s="1">
        <v>36472</v>
      </c>
      <c r="C8525" s="2" t="s">
        <v>419</v>
      </c>
      <c r="D8525" s="2" t="s">
        <v>13970</v>
      </c>
      <c r="E8525">
        <v>6665.3598629999997</v>
      </c>
      <c r="F8525">
        <v>6665.3598629999997</v>
      </c>
      <c r="G8525">
        <v>6665.3598629999997</v>
      </c>
      <c r="H8525">
        <v>6665.3598629999997</v>
      </c>
      <c r="I8525">
        <v>6665.3598629999997</v>
      </c>
      <c r="J8525">
        <v>0</v>
      </c>
      <c r="K8525">
        <v>6665.3598629999997</v>
      </c>
      <c r="L8525" t="s">
        <v>685</v>
      </c>
      <c r="M8525" t="s">
        <v>686</v>
      </c>
      <c r="N8525" t="s">
        <v>687</v>
      </c>
      <c r="O8525" t="s">
        <v>8412</v>
      </c>
      <c r="P8525" t="s">
        <v>689</v>
      </c>
      <c r="Q8525">
        <v>71.007570000000001</v>
      </c>
      <c r="S8525" s="1">
        <v>36434</v>
      </c>
      <c r="T8525" s="3">
        <v>12888.281000000001</v>
      </c>
      <c r="U8525" s="1">
        <v>36465</v>
      </c>
      <c r="V8525">
        <v>176046053.58362398</v>
      </c>
    </row>
    <row r="8526" spans="1:22" x14ac:dyDescent="0.55000000000000004">
      <c r="A8526" t="s">
        <v>11</v>
      </c>
      <c r="B8526" s="1">
        <v>36473</v>
      </c>
      <c r="C8526" s="2" t="s">
        <v>419</v>
      </c>
      <c r="D8526" s="2" t="s">
        <v>13970</v>
      </c>
      <c r="E8526">
        <v>6619.0498049999997</v>
      </c>
      <c r="F8526">
        <v>6619.0498049999997</v>
      </c>
      <c r="G8526">
        <v>6619.0498049999997</v>
      </c>
      <c r="H8526">
        <v>6619.0498049999997</v>
      </c>
      <c r="I8526">
        <v>6619.0498049999997</v>
      </c>
      <c r="J8526">
        <v>0</v>
      </c>
      <c r="K8526">
        <v>6619.0498049999997</v>
      </c>
      <c r="L8526" t="s">
        <v>685</v>
      </c>
      <c r="M8526" t="s">
        <v>686</v>
      </c>
      <c r="N8526" t="s">
        <v>687</v>
      </c>
      <c r="O8526" t="s">
        <v>8413</v>
      </c>
      <c r="P8526" t="s">
        <v>689</v>
      </c>
      <c r="Q8526">
        <v>71.007570000000001</v>
      </c>
      <c r="S8526" s="1">
        <v>36434</v>
      </c>
      <c r="T8526" s="3">
        <v>12888.281000000001</v>
      </c>
      <c r="U8526" s="1">
        <v>36465</v>
      </c>
      <c r="V8526">
        <v>176046053.58362398</v>
      </c>
    </row>
    <row r="8527" spans="1:22" x14ac:dyDescent="0.55000000000000004">
      <c r="A8527" t="s">
        <v>11</v>
      </c>
      <c r="B8527" s="1">
        <v>36474</v>
      </c>
      <c r="C8527" s="2" t="s">
        <v>419</v>
      </c>
      <c r="D8527" s="2" t="s">
        <v>13970</v>
      </c>
      <c r="E8527">
        <v>6651.0898440000001</v>
      </c>
      <c r="F8527">
        <v>6651.0898440000001</v>
      </c>
      <c r="G8527">
        <v>6651.0898440000001</v>
      </c>
      <c r="H8527">
        <v>6651.0898440000001</v>
      </c>
      <c r="I8527">
        <v>6651.0898440000001</v>
      </c>
      <c r="J8527">
        <v>0</v>
      </c>
      <c r="K8527">
        <v>6651.0898440000001</v>
      </c>
      <c r="L8527" t="s">
        <v>685</v>
      </c>
      <c r="M8527" t="s">
        <v>686</v>
      </c>
      <c r="N8527" t="s">
        <v>687</v>
      </c>
      <c r="O8527" t="s">
        <v>8414</v>
      </c>
      <c r="P8527" t="s">
        <v>689</v>
      </c>
      <c r="Q8527">
        <v>71.007570000000001</v>
      </c>
      <c r="S8527" s="1">
        <v>36434</v>
      </c>
      <c r="T8527" s="3">
        <v>12888.281000000001</v>
      </c>
      <c r="U8527" s="1">
        <v>36465</v>
      </c>
      <c r="V8527">
        <v>176046053.58362398</v>
      </c>
    </row>
    <row r="8528" spans="1:22" x14ac:dyDescent="0.55000000000000004">
      <c r="A8528" t="s">
        <v>11</v>
      </c>
      <c r="B8528" s="1">
        <v>36475</v>
      </c>
      <c r="C8528" s="2" t="s">
        <v>419</v>
      </c>
      <c r="D8528" s="2" t="s">
        <v>13970</v>
      </c>
      <c r="E8528">
        <v>6655</v>
      </c>
      <c r="F8528">
        <v>6655</v>
      </c>
      <c r="G8528">
        <v>6655</v>
      </c>
      <c r="H8528">
        <v>6655</v>
      </c>
      <c r="I8528">
        <v>6655</v>
      </c>
      <c r="J8528">
        <v>0</v>
      </c>
      <c r="K8528">
        <v>6655</v>
      </c>
      <c r="L8528" t="s">
        <v>685</v>
      </c>
      <c r="M8528" t="s">
        <v>686</v>
      </c>
      <c r="N8528" t="s">
        <v>687</v>
      </c>
      <c r="O8528" t="s">
        <v>8415</v>
      </c>
      <c r="P8528" t="s">
        <v>689</v>
      </c>
      <c r="Q8528">
        <v>71.007570000000001</v>
      </c>
      <c r="S8528" s="1">
        <v>36434</v>
      </c>
      <c r="T8528" s="3">
        <v>12888.281000000001</v>
      </c>
      <c r="U8528" s="1">
        <v>36465</v>
      </c>
      <c r="V8528">
        <v>176046053.58362398</v>
      </c>
    </row>
    <row r="8529" spans="1:22" x14ac:dyDescent="0.55000000000000004">
      <c r="A8529" t="s">
        <v>11</v>
      </c>
      <c r="B8529" s="1">
        <v>36476</v>
      </c>
      <c r="C8529" s="2" t="s">
        <v>419</v>
      </c>
      <c r="D8529" s="2" t="s">
        <v>13970</v>
      </c>
      <c r="E8529">
        <v>6731.9799800000001</v>
      </c>
      <c r="F8529">
        <v>6731.9799800000001</v>
      </c>
      <c r="G8529">
        <v>6731.9799800000001</v>
      </c>
      <c r="H8529">
        <v>6731.9799800000001</v>
      </c>
      <c r="I8529">
        <v>6731.9799800000001</v>
      </c>
      <c r="J8529">
        <v>0</v>
      </c>
      <c r="K8529">
        <v>6731.9799800000001</v>
      </c>
      <c r="L8529" t="s">
        <v>685</v>
      </c>
      <c r="M8529" t="s">
        <v>686</v>
      </c>
      <c r="N8529" t="s">
        <v>687</v>
      </c>
      <c r="O8529" t="s">
        <v>8416</v>
      </c>
      <c r="P8529" t="s">
        <v>689</v>
      </c>
      <c r="Q8529">
        <v>71.007570000000001</v>
      </c>
      <c r="S8529" s="1">
        <v>36434</v>
      </c>
      <c r="T8529" s="3">
        <v>12888.281000000001</v>
      </c>
      <c r="U8529" s="1">
        <v>36465</v>
      </c>
      <c r="V8529">
        <v>176046053.58362398</v>
      </c>
    </row>
    <row r="8530" spans="1:22" x14ac:dyDescent="0.55000000000000004">
      <c r="A8530" t="s">
        <v>11</v>
      </c>
      <c r="B8530" s="1">
        <v>36479</v>
      </c>
      <c r="C8530" s="2" t="s">
        <v>419</v>
      </c>
      <c r="D8530" s="2" t="s">
        <v>13970</v>
      </c>
      <c r="E8530">
        <v>6738.7402339999999</v>
      </c>
      <c r="F8530">
        <v>6738.7402339999999</v>
      </c>
      <c r="G8530">
        <v>6738.7402339999999</v>
      </c>
      <c r="H8530">
        <v>6738.7402339999999</v>
      </c>
      <c r="I8530">
        <v>6738.7402339999999</v>
      </c>
      <c r="J8530">
        <v>0</v>
      </c>
      <c r="K8530">
        <v>6738.7402339999999</v>
      </c>
      <c r="L8530" t="s">
        <v>685</v>
      </c>
      <c r="M8530" t="s">
        <v>686</v>
      </c>
      <c r="N8530" t="s">
        <v>687</v>
      </c>
      <c r="O8530" t="s">
        <v>8417</v>
      </c>
      <c r="P8530" t="s">
        <v>689</v>
      </c>
      <c r="Q8530">
        <v>71.007570000000001</v>
      </c>
      <c r="S8530" s="1">
        <v>36434</v>
      </c>
      <c r="T8530" s="3">
        <v>12888.281000000001</v>
      </c>
      <c r="U8530" s="1">
        <v>36465</v>
      </c>
      <c r="V8530">
        <v>176046053.58362398</v>
      </c>
    </row>
    <row r="8531" spans="1:22" x14ac:dyDescent="0.55000000000000004">
      <c r="A8531" t="s">
        <v>11</v>
      </c>
      <c r="B8531" s="1">
        <v>36480</v>
      </c>
      <c r="C8531" s="2" t="s">
        <v>419</v>
      </c>
      <c r="D8531" s="2" t="s">
        <v>13970</v>
      </c>
      <c r="E8531">
        <v>6847.7597660000001</v>
      </c>
      <c r="F8531">
        <v>6847.7597660000001</v>
      </c>
      <c r="G8531">
        <v>6847.7597660000001</v>
      </c>
      <c r="H8531">
        <v>6847.7597660000001</v>
      </c>
      <c r="I8531">
        <v>6847.7597660000001</v>
      </c>
      <c r="J8531">
        <v>0</v>
      </c>
      <c r="K8531">
        <v>6847.7597660000001</v>
      </c>
      <c r="L8531" t="s">
        <v>685</v>
      </c>
      <c r="M8531" t="s">
        <v>686</v>
      </c>
      <c r="N8531" t="s">
        <v>687</v>
      </c>
      <c r="O8531" t="s">
        <v>8418</v>
      </c>
      <c r="P8531" t="s">
        <v>689</v>
      </c>
      <c r="Q8531">
        <v>71.007570000000001</v>
      </c>
      <c r="S8531" s="1">
        <v>36434</v>
      </c>
      <c r="T8531" s="3">
        <v>12888.281000000001</v>
      </c>
      <c r="U8531" s="1">
        <v>36465</v>
      </c>
      <c r="V8531">
        <v>176046053.58362398</v>
      </c>
    </row>
    <row r="8532" spans="1:22" x14ac:dyDescent="0.55000000000000004">
      <c r="A8532" t="s">
        <v>11</v>
      </c>
      <c r="B8532" s="1">
        <v>36481</v>
      </c>
      <c r="C8532" s="2" t="s">
        <v>419</v>
      </c>
      <c r="D8532" s="2" t="s">
        <v>13970</v>
      </c>
      <c r="E8532">
        <v>6814.8798829999996</v>
      </c>
      <c r="F8532">
        <v>6814.8798829999996</v>
      </c>
      <c r="G8532">
        <v>6814.8798829999996</v>
      </c>
      <c r="H8532">
        <v>6814.8798829999996</v>
      </c>
      <c r="I8532">
        <v>6814.8798829999996</v>
      </c>
      <c r="J8532">
        <v>0</v>
      </c>
      <c r="K8532">
        <v>6814.8798829999996</v>
      </c>
      <c r="L8532" t="s">
        <v>685</v>
      </c>
      <c r="M8532" t="s">
        <v>686</v>
      </c>
      <c r="N8532" t="s">
        <v>687</v>
      </c>
      <c r="O8532" t="s">
        <v>8419</v>
      </c>
      <c r="P8532" t="s">
        <v>689</v>
      </c>
      <c r="Q8532">
        <v>71.007570000000001</v>
      </c>
      <c r="S8532" s="1">
        <v>36434</v>
      </c>
      <c r="T8532" s="3">
        <v>12888.281000000001</v>
      </c>
      <c r="U8532" s="1">
        <v>36465</v>
      </c>
      <c r="V8532">
        <v>176046053.58362398</v>
      </c>
    </row>
    <row r="8533" spans="1:22" x14ac:dyDescent="0.55000000000000004">
      <c r="A8533" t="s">
        <v>11</v>
      </c>
      <c r="B8533" s="1">
        <v>36482</v>
      </c>
      <c r="C8533" s="2" t="s">
        <v>419</v>
      </c>
      <c r="D8533" s="2" t="s">
        <v>13970</v>
      </c>
      <c r="E8533">
        <v>6861.2900390000004</v>
      </c>
      <c r="F8533">
        <v>6861.2900390000004</v>
      </c>
      <c r="G8533">
        <v>6861.2900390000004</v>
      </c>
      <c r="H8533">
        <v>6861.2900390000004</v>
      </c>
      <c r="I8533">
        <v>6861.2900390000004</v>
      </c>
      <c r="J8533">
        <v>0</v>
      </c>
      <c r="K8533">
        <v>6861.2900390000004</v>
      </c>
      <c r="L8533" t="s">
        <v>685</v>
      </c>
      <c r="M8533" t="s">
        <v>686</v>
      </c>
      <c r="N8533" t="s">
        <v>687</v>
      </c>
      <c r="O8533" t="s">
        <v>8420</v>
      </c>
      <c r="P8533" t="s">
        <v>689</v>
      </c>
      <c r="Q8533">
        <v>71.007570000000001</v>
      </c>
      <c r="S8533" s="1">
        <v>36434</v>
      </c>
      <c r="T8533" s="3">
        <v>12888.281000000001</v>
      </c>
      <c r="U8533" s="1">
        <v>36465</v>
      </c>
      <c r="V8533">
        <v>176046053.58362398</v>
      </c>
    </row>
    <row r="8534" spans="1:22" x14ac:dyDescent="0.55000000000000004">
      <c r="A8534" t="s">
        <v>11</v>
      </c>
      <c r="B8534" s="1">
        <v>36483</v>
      </c>
      <c r="C8534" s="2" t="s">
        <v>419</v>
      </c>
      <c r="D8534" s="2" t="s">
        <v>13970</v>
      </c>
      <c r="E8534">
        <v>6831.8999020000001</v>
      </c>
      <c r="F8534">
        <v>6831.8999020000001</v>
      </c>
      <c r="G8534">
        <v>6831.8999020000001</v>
      </c>
      <c r="H8534">
        <v>6831.8999020000001</v>
      </c>
      <c r="I8534">
        <v>6831.8999020000001</v>
      </c>
      <c r="J8534">
        <v>0</v>
      </c>
      <c r="K8534">
        <v>6831.8999020000001</v>
      </c>
      <c r="L8534" t="s">
        <v>685</v>
      </c>
      <c r="M8534" t="s">
        <v>686</v>
      </c>
      <c r="N8534" t="s">
        <v>687</v>
      </c>
      <c r="O8534" t="s">
        <v>8421</v>
      </c>
      <c r="P8534" t="s">
        <v>689</v>
      </c>
      <c r="Q8534">
        <v>71.007570000000001</v>
      </c>
      <c r="S8534" s="1">
        <v>36434</v>
      </c>
      <c r="T8534" s="3">
        <v>12888.281000000001</v>
      </c>
      <c r="U8534" s="1">
        <v>36465</v>
      </c>
      <c r="V8534">
        <v>176046053.58362398</v>
      </c>
    </row>
    <row r="8535" spans="1:22" x14ac:dyDescent="0.55000000000000004">
      <c r="A8535" t="s">
        <v>11</v>
      </c>
      <c r="B8535" s="1">
        <v>36486</v>
      </c>
      <c r="C8535" s="2" t="s">
        <v>419</v>
      </c>
      <c r="D8535" s="2" t="s">
        <v>13970</v>
      </c>
      <c r="E8535">
        <v>6816.25</v>
      </c>
      <c r="F8535">
        <v>6816.25</v>
      </c>
      <c r="G8535">
        <v>6816.25</v>
      </c>
      <c r="H8535">
        <v>6816.25</v>
      </c>
      <c r="I8535">
        <v>6816.25</v>
      </c>
      <c r="J8535">
        <v>0</v>
      </c>
      <c r="K8535">
        <v>6816.25</v>
      </c>
      <c r="L8535" t="s">
        <v>685</v>
      </c>
      <c r="M8535" t="s">
        <v>686</v>
      </c>
      <c r="N8535" t="s">
        <v>687</v>
      </c>
      <c r="O8535" t="s">
        <v>8422</v>
      </c>
      <c r="P8535" t="s">
        <v>689</v>
      </c>
      <c r="Q8535">
        <v>71.007570000000001</v>
      </c>
      <c r="S8535" s="1">
        <v>36434</v>
      </c>
      <c r="T8535" s="3">
        <v>12888.281000000001</v>
      </c>
      <c r="U8535" s="1">
        <v>36465</v>
      </c>
      <c r="V8535">
        <v>176046053.58362398</v>
      </c>
    </row>
    <row r="8536" spans="1:22" x14ac:dyDescent="0.55000000000000004">
      <c r="A8536" t="s">
        <v>11</v>
      </c>
      <c r="B8536" s="1">
        <v>36487</v>
      </c>
      <c r="C8536" s="2" t="s">
        <v>419</v>
      </c>
      <c r="D8536" s="2" t="s">
        <v>13970</v>
      </c>
      <c r="E8536">
        <v>6736.9501950000003</v>
      </c>
      <c r="F8536">
        <v>6736.9501950000003</v>
      </c>
      <c r="G8536">
        <v>6736.9501950000003</v>
      </c>
      <c r="H8536">
        <v>6736.9501950000003</v>
      </c>
      <c r="I8536">
        <v>6736.9501950000003</v>
      </c>
      <c r="J8536">
        <v>0</v>
      </c>
      <c r="K8536">
        <v>6736.9501950000003</v>
      </c>
      <c r="L8536" t="s">
        <v>685</v>
      </c>
      <c r="M8536" t="s">
        <v>686</v>
      </c>
      <c r="N8536" t="s">
        <v>687</v>
      </c>
      <c r="O8536" t="s">
        <v>8423</v>
      </c>
      <c r="P8536" t="s">
        <v>689</v>
      </c>
      <c r="Q8536">
        <v>71.007570000000001</v>
      </c>
      <c r="S8536" s="1">
        <v>36434</v>
      </c>
      <c r="T8536" s="3">
        <v>12888.281000000001</v>
      </c>
      <c r="U8536" s="1">
        <v>36465</v>
      </c>
      <c r="V8536">
        <v>176046053.58362398</v>
      </c>
    </row>
    <row r="8537" spans="1:22" x14ac:dyDescent="0.55000000000000004">
      <c r="A8537" t="s">
        <v>11</v>
      </c>
      <c r="B8537" s="1">
        <v>36488</v>
      </c>
      <c r="C8537" s="2" t="s">
        <v>419</v>
      </c>
      <c r="D8537" s="2" t="s">
        <v>13970</v>
      </c>
      <c r="E8537">
        <v>6763.2797849999997</v>
      </c>
      <c r="F8537">
        <v>6763.2797849999997</v>
      </c>
      <c r="G8537">
        <v>6763.2797849999997</v>
      </c>
      <c r="H8537">
        <v>6763.2797849999997</v>
      </c>
      <c r="I8537">
        <v>6763.2797849999997</v>
      </c>
      <c r="J8537">
        <v>0</v>
      </c>
      <c r="K8537">
        <v>6763.2797849999997</v>
      </c>
      <c r="L8537" t="s">
        <v>685</v>
      </c>
      <c r="M8537" t="s">
        <v>686</v>
      </c>
      <c r="N8537" t="s">
        <v>687</v>
      </c>
      <c r="O8537" t="s">
        <v>8424</v>
      </c>
      <c r="P8537" t="s">
        <v>689</v>
      </c>
      <c r="Q8537">
        <v>71.007570000000001</v>
      </c>
      <c r="S8537" s="1">
        <v>36434</v>
      </c>
      <c r="T8537" s="3">
        <v>12888.281000000001</v>
      </c>
      <c r="U8537" s="1">
        <v>36465</v>
      </c>
      <c r="V8537">
        <v>176046053.58362398</v>
      </c>
    </row>
    <row r="8538" spans="1:22" x14ac:dyDescent="0.55000000000000004">
      <c r="A8538" t="s">
        <v>11</v>
      </c>
      <c r="B8538" s="1">
        <v>36490</v>
      </c>
      <c r="C8538" s="2" t="s">
        <v>419</v>
      </c>
      <c r="D8538" s="2" t="s">
        <v>13970</v>
      </c>
      <c r="E8538">
        <v>6766.6601559999999</v>
      </c>
      <c r="F8538">
        <v>6766.6601559999999</v>
      </c>
      <c r="G8538">
        <v>6766.6601559999999</v>
      </c>
      <c r="H8538">
        <v>6766.6601559999999</v>
      </c>
      <c r="I8538">
        <v>6766.6601559999999</v>
      </c>
      <c r="J8538">
        <v>0</v>
      </c>
      <c r="K8538">
        <v>6766.6601559999999</v>
      </c>
      <c r="L8538" t="s">
        <v>685</v>
      </c>
      <c r="M8538" t="s">
        <v>686</v>
      </c>
      <c r="N8538" t="s">
        <v>687</v>
      </c>
      <c r="O8538" t="s">
        <v>8425</v>
      </c>
      <c r="P8538" t="s">
        <v>689</v>
      </c>
      <c r="Q8538">
        <v>71.007570000000001</v>
      </c>
      <c r="S8538" s="1">
        <v>36434</v>
      </c>
      <c r="T8538" s="3">
        <v>12888.281000000001</v>
      </c>
      <c r="U8538" s="1">
        <v>36465</v>
      </c>
      <c r="V8538">
        <v>176046053.58362398</v>
      </c>
    </row>
    <row r="8539" spans="1:22" x14ac:dyDescent="0.55000000000000004">
      <c r="A8539" t="s">
        <v>11</v>
      </c>
      <c r="B8539" s="1">
        <v>36493</v>
      </c>
      <c r="C8539" s="2" t="s">
        <v>419</v>
      </c>
      <c r="D8539" s="2" t="s">
        <v>13970</v>
      </c>
      <c r="E8539">
        <v>6730.1801759999998</v>
      </c>
      <c r="F8539">
        <v>6730.1801759999998</v>
      </c>
      <c r="G8539">
        <v>6730.1801759999998</v>
      </c>
      <c r="H8539">
        <v>6730.1801759999998</v>
      </c>
      <c r="I8539">
        <v>6730.1801759999998</v>
      </c>
      <c r="J8539">
        <v>0</v>
      </c>
      <c r="K8539">
        <v>6730.1801759999998</v>
      </c>
      <c r="L8539" t="s">
        <v>685</v>
      </c>
      <c r="M8539" t="s">
        <v>686</v>
      </c>
      <c r="N8539" t="s">
        <v>687</v>
      </c>
      <c r="O8539" t="s">
        <v>8426</v>
      </c>
      <c r="P8539" t="s">
        <v>689</v>
      </c>
      <c r="Q8539">
        <v>71.007570000000001</v>
      </c>
      <c r="S8539" s="1">
        <v>36434</v>
      </c>
      <c r="T8539" s="3">
        <v>12888.281000000001</v>
      </c>
      <c r="U8539" s="1">
        <v>36465</v>
      </c>
      <c r="V8539">
        <v>176046053.58362398</v>
      </c>
    </row>
    <row r="8540" spans="1:22" x14ac:dyDescent="0.55000000000000004">
      <c r="A8540" t="s">
        <v>11</v>
      </c>
      <c r="B8540" s="1">
        <v>36494</v>
      </c>
      <c r="C8540" s="2" t="s">
        <v>419</v>
      </c>
      <c r="D8540" s="2" t="s">
        <v>13970</v>
      </c>
      <c r="E8540">
        <v>6673.9301759999998</v>
      </c>
      <c r="F8540">
        <v>6673.9301759999998</v>
      </c>
      <c r="G8540">
        <v>6673.9301759999998</v>
      </c>
      <c r="H8540">
        <v>6673.9301759999998</v>
      </c>
      <c r="I8540">
        <v>6673.9301759999998</v>
      </c>
      <c r="J8540">
        <v>0</v>
      </c>
      <c r="K8540">
        <v>6673.9301759999998</v>
      </c>
      <c r="L8540" t="s">
        <v>685</v>
      </c>
      <c r="M8540" t="s">
        <v>686</v>
      </c>
      <c r="N8540" t="s">
        <v>687</v>
      </c>
      <c r="O8540" t="s">
        <v>8427</v>
      </c>
      <c r="P8540" t="s">
        <v>689</v>
      </c>
      <c r="Q8540">
        <v>71.007570000000001</v>
      </c>
      <c r="S8540" s="1">
        <v>36434</v>
      </c>
      <c r="T8540" s="3">
        <v>12888.281000000001</v>
      </c>
      <c r="U8540" s="1">
        <v>36465</v>
      </c>
      <c r="V8540">
        <v>176046053.58362398</v>
      </c>
    </row>
    <row r="8541" spans="1:22" x14ac:dyDescent="0.55000000000000004">
      <c r="A8541" t="s">
        <v>11</v>
      </c>
      <c r="B8541" s="1">
        <v>36495</v>
      </c>
      <c r="C8541" s="2" t="s">
        <v>420</v>
      </c>
      <c r="D8541" s="2" t="s">
        <v>13970</v>
      </c>
      <c r="E8541">
        <v>6711.8901370000003</v>
      </c>
      <c r="F8541">
        <v>6711.8901370000003</v>
      </c>
      <c r="G8541">
        <v>6711.8901370000003</v>
      </c>
      <c r="H8541">
        <v>6711.8901370000003</v>
      </c>
      <c r="I8541">
        <v>6711.8901370000003</v>
      </c>
      <c r="J8541">
        <v>0</v>
      </c>
      <c r="K8541">
        <v>6711.8901370000003</v>
      </c>
      <c r="L8541" t="s">
        <v>685</v>
      </c>
      <c r="M8541" t="s">
        <v>686</v>
      </c>
      <c r="N8541" t="s">
        <v>687</v>
      </c>
      <c r="O8541" t="s">
        <v>8428</v>
      </c>
      <c r="P8541" t="s">
        <v>689</v>
      </c>
      <c r="Q8541">
        <v>71.007570000000001</v>
      </c>
      <c r="S8541" s="1">
        <v>36434</v>
      </c>
      <c r="T8541" s="3">
        <v>12888.281000000001</v>
      </c>
      <c r="U8541" s="1">
        <v>36495</v>
      </c>
      <c r="V8541">
        <v>176184332.891314</v>
      </c>
    </row>
    <row r="8542" spans="1:22" x14ac:dyDescent="0.55000000000000004">
      <c r="A8542" t="s">
        <v>11</v>
      </c>
      <c r="B8542" s="1">
        <v>36496</v>
      </c>
      <c r="C8542" s="2" t="s">
        <v>420</v>
      </c>
      <c r="D8542" s="2" t="s">
        <v>13970</v>
      </c>
      <c r="E8542">
        <v>6737.1601559999999</v>
      </c>
      <c r="F8542">
        <v>6737.1601559999999</v>
      </c>
      <c r="G8542">
        <v>6737.1601559999999</v>
      </c>
      <c r="H8542">
        <v>6737.1601559999999</v>
      </c>
      <c r="I8542">
        <v>6737.1601559999999</v>
      </c>
      <c r="J8542">
        <v>0</v>
      </c>
      <c r="K8542">
        <v>6737.1601559999999</v>
      </c>
      <c r="L8542" t="s">
        <v>685</v>
      </c>
      <c r="M8542" t="s">
        <v>686</v>
      </c>
      <c r="N8542" t="s">
        <v>687</v>
      </c>
      <c r="O8542" t="s">
        <v>8429</v>
      </c>
      <c r="P8542" t="s">
        <v>689</v>
      </c>
      <c r="Q8542">
        <v>71.007570000000001</v>
      </c>
      <c r="S8542" s="1">
        <v>36434</v>
      </c>
      <c r="T8542" s="3">
        <v>12888.281000000001</v>
      </c>
      <c r="U8542" s="1">
        <v>36495</v>
      </c>
      <c r="V8542">
        <v>176184332.891314</v>
      </c>
    </row>
    <row r="8543" spans="1:22" x14ac:dyDescent="0.55000000000000004">
      <c r="A8543" t="s">
        <v>11</v>
      </c>
      <c r="B8543" s="1">
        <v>36497</v>
      </c>
      <c r="C8543" s="2" t="s">
        <v>420</v>
      </c>
      <c r="D8543" s="2" t="s">
        <v>13970</v>
      </c>
      <c r="E8543">
        <v>6838.3500979999999</v>
      </c>
      <c r="F8543">
        <v>6838.3500979999999</v>
      </c>
      <c r="G8543">
        <v>6838.3500979999999</v>
      </c>
      <c r="H8543">
        <v>6838.3500979999999</v>
      </c>
      <c r="I8543">
        <v>6838.3500979999999</v>
      </c>
      <c r="J8543">
        <v>0</v>
      </c>
      <c r="K8543">
        <v>6838.3500979999999</v>
      </c>
      <c r="L8543" t="s">
        <v>685</v>
      </c>
      <c r="M8543" t="s">
        <v>686</v>
      </c>
      <c r="N8543" t="s">
        <v>687</v>
      </c>
      <c r="O8543" t="s">
        <v>8430</v>
      </c>
      <c r="P8543" t="s">
        <v>689</v>
      </c>
      <c r="Q8543">
        <v>71.007570000000001</v>
      </c>
      <c r="S8543" s="1">
        <v>36434</v>
      </c>
      <c r="T8543" s="3">
        <v>12888.281000000001</v>
      </c>
      <c r="U8543" s="1">
        <v>36495</v>
      </c>
      <c r="V8543">
        <v>176184332.891314</v>
      </c>
    </row>
    <row r="8544" spans="1:22" x14ac:dyDescent="0.55000000000000004">
      <c r="A8544" t="s">
        <v>11</v>
      </c>
      <c r="B8544" s="1">
        <v>36500</v>
      </c>
      <c r="C8544" s="2" t="s">
        <v>420</v>
      </c>
      <c r="D8544" s="2" t="s">
        <v>13970</v>
      </c>
      <c r="E8544">
        <v>6784.7402339999999</v>
      </c>
      <c r="F8544">
        <v>6784.7402339999999</v>
      </c>
      <c r="G8544">
        <v>6784.7402339999999</v>
      </c>
      <c r="H8544">
        <v>6784.7402339999999</v>
      </c>
      <c r="I8544">
        <v>6784.7402339999999</v>
      </c>
      <c r="J8544">
        <v>0</v>
      </c>
      <c r="K8544">
        <v>6784.7402339999999</v>
      </c>
      <c r="L8544" t="s">
        <v>685</v>
      </c>
      <c r="M8544" t="s">
        <v>686</v>
      </c>
      <c r="N8544" t="s">
        <v>687</v>
      </c>
      <c r="O8544" t="s">
        <v>8431</v>
      </c>
      <c r="P8544" t="s">
        <v>689</v>
      </c>
      <c r="Q8544">
        <v>71.007570000000001</v>
      </c>
      <c r="S8544" s="1">
        <v>36434</v>
      </c>
      <c r="T8544" s="3">
        <v>12888.281000000001</v>
      </c>
      <c r="U8544" s="1">
        <v>36495</v>
      </c>
      <c r="V8544">
        <v>176184332.891314</v>
      </c>
    </row>
    <row r="8545" spans="1:22" x14ac:dyDescent="0.55000000000000004">
      <c r="A8545" t="s">
        <v>11</v>
      </c>
      <c r="B8545" s="1">
        <v>36501</v>
      </c>
      <c r="C8545" s="2" t="s">
        <v>420</v>
      </c>
      <c r="D8545" s="2" t="s">
        <v>13970</v>
      </c>
      <c r="E8545">
        <v>6715.1601559999999</v>
      </c>
      <c r="F8545">
        <v>6715.1601559999999</v>
      </c>
      <c r="G8545">
        <v>6715.1601559999999</v>
      </c>
      <c r="H8545">
        <v>6715.1601559999999</v>
      </c>
      <c r="I8545">
        <v>6715.1601559999999</v>
      </c>
      <c r="J8545">
        <v>0</v>
      </c>
      <c r="K8545">
        <v>6715.1601559999999</v>
      </c>
      <c r="L8545" t="s">
        <v>685</v>
      </c>
      <c r="M8545" t="s">
        <v>686</v>
      </c>
      <c r="N8545" t="s">
        <v>687</v>
      </c>
      <c r="O8545" t="s">
        <v>8432</v>
      </c>
      <c r="P8545" t="s">
        <v>689</v>
      </c>
      <c r="Q8545">
        <v>71.007570000000001</v>
      </c>
      <c r="S8545" s="1">
        <v>36434</v>
      </c>
      <c r="T8545" s="3">
        <v>12888.281000000001</v>
      </c>
      <c r="U8545" s="1">
        <v>36495</v>
      </c>
      <c r="V8545">
        <v>176184332.891314</v>
      </c>
    </row>
    <row r="8546" spans="1:22" x14ac:dyDescent="0.55000000000000004">
      <c r="A8546" t="s">
        <v>11</v>
      </c>
      <c r="B8546" s="1">
        <v>36502</v>
      </c>
      <c r="C8546" s="2" t="s">
        <v>420</v>
      </c>
      <c r="D8546" s="2" t="s">
        <v>13970</v>
      </c>
      <c r="E8546">
        <v>6707.0200199999999</v>
      </c>
      <c r="F8546">
        <v>6707.0200199999999</v>
      </c>
      <c r="G8546">
        <v>6707.0200199999999</v>
      </c>
      <c r="H8546">
        <v>6707.0200199999999</v>
      </c>
      <c r="I8546">
        <v>6707.0200199999999</v>
      </c>
      <c r="J8546">
        <v>0</v>
      </c>
      <c r="K8546">
        <v>6707.0200199999999</v>
      </c>
      <c r="L8546" t="s">
        <v>685</v>
      </c>
      <c r="M8546" t="s">
        <v>686</v>
      </c>
      <c r="N8546" t="s">
        <v>687</v>
      </c>
      <c r="O8546" t="s">
        <v>8433</v>
      </c>
      <c r="P8546" t="s">
        <v>689</v>
      </c>
      <c r="Q8546">
        <v>71.007570000000001</v>
      </c>
      <c r="S8546" s="1">
        <v>36434</v>
      </c>
      <c r="T8546" s="3">
        <v>12888.281000000001</v>
      </c>
      <c r="U8546" s="1">
        <v>36495</v>
      </c>
      <c r="V8546">
        <v>176184332.891314</v>
      </c>
    </row>
    <row r="8547" spans="1:22" x14ac:dyDescent="0.55000000000000004">
      <c r="A8547" t="s">
        <v>11</v>
      </c>
      <c r="B8547" s="1">
        <v>36503</v>
      </c>
      <c r="C8547" s="2" t="s">
        <v>420</v>
      </c>
      <c r="D8547" s="2" t="s">
        <v>13970</v>
      </c>
      <c r="E8547">
        <v>6725.419922</v>
      </c>
      <c r="F8547">
        <v>6725.419922</v>
      </c>
      <c r="G8547">
        <v>6725.419922</v>
      </c>
      <c r="H8547">
        <v>6725.419922</v>
      </c>
      <c r="I8547">
        <v>6725.419922</v>
      </c>
      <c r="J8547">
        <v>0</v>
      </c>
      <c r="K8547">
        <v>6725.419922</v>
      </c>
      <c r="L8547" t="s">
        <v>685</v>
      </c>
      <c r="M8547" t="s">
        <v>686</v>
      </c>
      <c r="N8547" t="s">
        <v>687</v>
      </c>
      <c r="O8547" t="s">
        <v>8434</v>
      </c>
      <c r="P8547" t="s">
        <v>689</v>
      </c>
      <c r="Q8547">
        <v>71.007570000000001</v>
      </c>
      <c r="S8547" s="1">
        <v>36434</v>
      </c>
      <c r="T8547" s="3">
        <v>12888.281000000001</v>
      </c>
      <c r="U8547" s="1">
        <v>36495</v>
      </c>
      <c r="V8547">
        <v>176184332.891314</v>
      </c>
    </row>
    <row r="8548" spans="1:22" x14ac:dyDescent="0.55000000000000004">
      <c r="A8548" t="s">
        <v>11</v>
      </c>
      <c r="B8548" s="1">
        <v>36504</v>
      </c>
      <c r="C8548" s="2" t="s">
        <v>420</v>
      </c>
      <c r="D8548" s="2" t="s">
        <v>13970</v>
      </c>
      <c r="E8548">
        <v>6761.7900390000004</v>
      </c>
      <c r="F8548">
        <v>6761.7900390000004</v>
      </c>
      <c r="G8548">
        <v>6761.7900390000004</v>
      </c>
      <c r="H8548">
        <v>6761.7900390000004</v>
      </c>
      <c r="I8548">
        <v>6761.7900390000004</v>
      </c>
      <c r="J8548">
        <v>0</v>
      </c>
      <c r="K8548">
        <v>6761.7900390000004</v>
      </c>
      <c r="L8548" t="s">
        <v>685</v>
      </c>
      <c r="M8548" t="s">
        <v>686</v>
      </c>
      <c r="N8548" t="s">
        <v>687</v>
      </c>
      <c r="O8548" t="s">
        <v>8435</v>
      </c>
      <c r="P8548" t="s">
        <v>689</v>
      </c>
      <c r="Q8548">
        <v>71.007570000000001</v>
      </c>
      <c r="S8548" s="1">
        <v>36434</v>
      </c>
      <c r="T8548" s="3">
        <v>12888.281000000001</v>
      </c>
      <c r="U8548" s="1">
        <v>36495</v>
      </c>
      <c r="V8548">
        <v>176184332.891314</v>
      </c>
    </row>
    <row r="8549" spans="1:22" x14ac:dyDescent="0.55000000000000004">
      <c r="A8549" t="s">
        <v>11</v>
      </c>
      <c r="B8549" s="1">
        <v>36507</v>
      </c>
      <c r="C8549" s="2" t="s">
        <v>420</v>
      </c>
      <c r="D8549" s="2" t="s">
        <v>13970</v>
      </c>
      <c r="E8549">
        <v>6730.2900390000004</v>
      </c>
      <c r="F8549">
        <v>6730.2900390000004</v>
      </c>
      <c r="G8549">
        <v>6730.2900390000004</v>
      </c>
      <c r="H8549">
        <v>6730.2900390000004</v>
      </c>
      <c r="I8549">
        <v>6730.2900390000004</v>
      </c>
      <c r="J8549">
        <v>0</v>
      </c>
      <c r="K8549">
        <v>6730.2900390000004</v>
      </c>
      <c r="L8549" t="s">
        <v>685</v>
      </c>
      <c r="M8549" t="s">
        <v>686</v>
      </c>
      <c r="N8549" t="s">
        <v>687</v>
      </c>
      <c r="O8549" t="s">
        <v>8436</v>
      </c>
      <c r="P8549" t="s">
        <v>689</v>
      </c>
      <c r="Q8549">
        <v>71.007570000000001</v>
      </c>
      <c r="S8549" s="1">
        <v>36434</v>
      </c>
      <c r="T8549" s="3">
        <v>12888.281000000001</v>
      </c>
      <c r="U8549" s="1">
        <v>36495</v>
      </c>
      <c r="V8549">
        <v>176184332.891314</v>
      </c>
    </row>
    <row r="8550" spans="1:22" x14ac:dyDescent="0.55000000000000004">
      <c r="A8550" t="s">
        <v>11</v>
      </c>
      <c r="B8550" s="1">
        <v>36508</v>
      </c>
      <c r="C8550" s="2" t="s">
        <v>420</v>
      </c>
      <c r="D8550" s="2" t="s">
        <v>13970</v>
      </c>
      <c r="E8550">
        <v>6683.3398440000001</v>
      </c>
      <c r="F8550">
        <v>6683.3398440000001</v>
      </c>
      <c r="G8550">
        <v>6683.3398440000001</v>
      </c>
      <c r="H8550">
        <v>6683.3398440000001</v>
      </c>
      <c r="I8550">
        <v>6683.3398440000001</v>
      </c>
      <c r="J8550">
        <v>0</v>
      </c>
      <c r="K8550">
        <v>6683.3398440000001</v>
      </c>
      <c r="L8550" t="s">
        <v>685</v>
      </c>
      <c r="M8550" t="s">
        <v>686</v>
      </c>
      <c r="N8550" t="s">
        <v>687</v>
      </c>
      <c r="O8550" t="s">
        <v>8437</v>
      </c>
      <c r="P8550" t="s">
        <v>689</v>
      </c>
      <c r="Q8550">
        <v>71.007570000000001</v>
      </c>
      <c r="S8550" s="1">
        <v>36434</v>
      </c>
      <c r="T8550" s="3">
        <v>12888.281000000001</v>
      </c>
      <c r="U8550" s="1">
        <v>36495</v>
      </c>
      <c r="V8550">
        <v>176184332.891314</v>
      </c>
    </row>
    <row r="8551" spans="1:22" x14ac:dyDescent="0.55000000000000004">
      <c r="A8551" t="s">
        <v>11</v>
      </c>
      <c r="B8551" s="1">
        <v>36509</v>
      </c>
      <c r="C8551" s="2" t="s">
        <v>420</v>
      </c>
      <c r="D8551" s="2" t="s">
        <v>13970</v>
      </c>
      <c r="E8551">
        <v>6681.8598629999997</v>
      </c>
      <c r="F8551">
        <v>6681.8598629999997</v>
      </c>
      <c r="G8551">
        <v>6681.8598629999997</v>
      </c>
      <c r="H8551">
        <v>6681.8598629999997</v>
      </c>
      <c r="I8551">
        <v>6681.8598629999997</v>
      </c>
      <c r="J8551">
        <v>0</v>
      </c>
      <c r="K8551">
        <v>6681.8598629999997</v>
      </c>
      <c r="L8551" t="s">
        <v>685</v>
      </c>
      <c r="M8551" t="s">
        <v>686</v>
      </c>
      <c r="N8551" t="s">
        <v>687</v>
      </c>
      <c r="O8551" t="s">
        <v>8438</v>
      </c>
      <c r="P8551" t="s">
        <v>689</v>
      </c>
      <c r="Q8551">
        <v>71.007570000000001</v>
      </c>
      <c r="S8551" s="1">
        <v>36434</v>
      </c>
      <c r="T8551" s="3">
        <v>12888.281000000001</v>
      </c>
      <c r="U8551" s="1">
        <v>36495</v>
      </c>
      <c r="V8551">
        <v>176184332.891314</v>
      </c>
    </row>
    <row r="8552" spans="1:22" x14ac:dyDescent="0.55000000000000004">
      <c r="A8552" t="s">
        <v>11</v>
      </c>
      <c r="B8552" s="1">
        <v>36510</v>
      </c>
      <c r="C8552" s="2" t="s">
        <v>420</v>
      </c>
      <c r="D8552" s="2" t="s">
        <v>13970</v>
      </c>
      <c r="E8552">
        <v>6680.0600590000004</v>
      </c>
      <c r="F8552">
        <v>6680.0600590000004</v>
      </c>
      <c r="G8552">
        <v>6680.0600590000004</v>
      </c>
      <c r="H8552">
        <v>6680.0600590000004</v>
      </c>
      <c r="I8552">
        <v>6680.0600590000004</v>
      </c>
      <c r="J8552">
        <v>0</v>
      </c>
      <c r="K8552">
        <v>6680.0600590000004</v>
      </c>
      <c r="L8552" t="s">
        <v>685</v>
      </c>
      <c r="M8552" t="s">
        <v>686</v>
      </c>
      <c r="N8552" t="s">
        <v>687</v>
      </c>
      <c r="O8552" t="s">
        <v>8439</v>
      </c>
      <c r="P8552" t="s">
        <v>689</v>
      </c>
      <c r="Q8552">
        <v>71.007570000000001</v>
      </c>
      <c r="S8552" s="1">
        <v>36434</v>
      </c>
      <c r="T8552" s="3">
        <v>12888.281000000001</v>
      </c>
      <c r="U8552" s="1">
        <v>36495</v>
      </c>
      <c r="V8552">
        <v>176184332.891314</v>
      </c>
    </row>
    <row r="8553" spans="1:22" x14ac:dyDescent="0.55000000000000004">
      <c r="A8553" t="s">
        <v>11</v>
      </c>
      <c r="B8553" s="1">
        <v>36511</v>
      </c>
      <c r="C8553" s="2" t="s">
        <v>420</v>
      </c>
      <c r="D8553" s="2" t="s">
        <v>13970</v>
      </c>
      <c r="E8553">
        <v>6678.8999020000001</v>
      </c>
      <c r="F8553">
        <v>6678.8999020000001</v>
      </c>
      <c r="G8553">
        <v>6678.8999020000001</v>
      </c>
      <c r="H8553">
        <v>6678.8999020000001</v>
      </c>
      <c r="I8553">
        <v>6678.8999020000001</v>
      </c>
      <c r="J8553">
        <v>0</v>
      </c>
      <c r="K8553">
        <v>6678.8999020000001</v>
      </c>
      <c r="L8553" t="s">
        <v>685</v>
      </c>
      <c r="M8553" t="s">
        <v>686</v>
      </c>
      <c r="N8553" t="s">
        <v>687</v>
      </c>
      <c r="O8553" t="s">
        <v>8440</v>
      </c>
      <c r="P8553" t="s">
        <v>689</v>
      </c>
      <c r="Q8553">
        <v>71.007570000000001</v>
      </c>
      <c r="S8553" s="1">
        <v>36434</v>
      </c>
      <c r="T8553" s="3">
        <v>12888.281000000001</v>
      </c>
      <c r="U8553" s="1">
        <v>36495</v>
      </c>
      <c r="V8553">
        <v>176184332.891314</v>
      </c>
    </row>
    <row r="8554" spans="1:22" x14ac:dyDescent="0.55000000000000004">
      <c r="A8554" t="s">
        <v>11</v>
      </c>
      <c r="B8554" s="1">
        <v>36514</v>
      </c>
      <c r="C8554" s="2" t="s">
        <v>420</v>
      </c>
      <c r="D8554" s="2" t="s">
        <v>13970</v>
      </c>
      <c r="E8554">
        <v>6655.5297849999997</v>
      </c>
      <c r="F8554">
        <v>6655.5297849999997</v>
      </c>
      <c r="G8554">
        <v>6655.5297849999997</v>
      </c>
      <c r="H8554">
        <v>6655.5297849999997</v>
      </c>
      <c r="I8554">
        <v>6655.5297849999997</v>
      </c>
      <c r="J8554">
        <v>0</v>
      </c>
      <c r="K8554">
        <v>6655.5297849999997</v>
      </c>
      <c r="L8554" t="s">
        <v>685</v>
      </c>
      <c r="M8554" t="s">
        <v>686</v>
      </c>
      <c r="N8554" t="s">
        <v>687</v>
      </c>
      <c r="O8554" t="s">
        <v>8441</v>
      </c>
      <c r="P8554" t="s">
        <v>689</v>
      </c>
      <c r="Q8554">
        <v>71.007570000000001</v>
      </c>
      <c r="S8554" s="1">
        <v>36434</v>
      </c>
      <c r="T8554" s="3">
        <v>12888.281000000001</v>
      </c>
      <c r="U8554" s="1">
        <v>36495</v>
      </c>
      <c r="V8554">
        <v>176184332.891314</v>
      </c>
    </row>
    <row r="8555" spans="1:22" x14ac:dyDescent="0.55000000000000004">
      <c r="A8555" t="s">
        <v>11</v>
      </c>
      <c r="B8555" s="1">
        <v>36515</v>
      </c>
      <c r="C8555" s="2" t="s">
        <v>420</v>
      </c>
      <c r="D8555" s="2" t="s">
        <v>13970</v>
      </c>
      <c r="E8555">
        <v>6692.0097660000001</v>
      </c>
      <c r="F8555">
        <v>6692.0097660000001</v>
      </c>
      <c r="G8555">
        <v>6692.0097660000001</v>
      </c>
      <c r="H8555">
        <v>6692.0097660000001</v>
      </c>
      <c r="I8555">
        <v>6692.0097660000001</v>
      </c>
      <c r="J8555">
        <v>0</v>
      </c>
      <c r="K8555">
        <v>6692.0097660000001</v>
      </c>
      <c r="L8555" t="s">
        <v>685</v>
      </c>
      <c r="M8555" t="s">
        <v>686</v>
      </c>
      <c r="N8555" t="s">
        <v>687</v>
      </c>
      <c r="O8555" t="s">
        <v>8442</v>
      </c>
      <c r="P8555" t="s">
        <v>689</v>
      </c>
      <c r="Q8555">
        <v>71.007570000000001</v>
      </c>
      <c r="S8555" s="1">
        <v>36434</v>
      </c>
      <c r="T8555" s="3">
        <v>12888.281000000001</v>
      </c>
      <c r="U8555" s="1">
        <v>36495</v>
      </c>
      <c r="V8555">
        <v>176184332.891314</v>
      </c>
    </row>
    <row r="8556" spans="1:22" x14ac:dyDescent="0.55000000000000004">
      <c r="A8556" t="s">
        <v>11</v>
      </c>
      <c r="B8556" s="1">
        <v>36516</v>
      </c>
      <c r="C8556" s="2" t="s">
        <v>420</v>
      </c>
      <c r="D8556" s="2" t="s">
        <v>13970</v>
      </c>
      <c r="E8556">
        <v>6705.4399409999996</v>
      </c>
      <c r="F8556">
        <v>6705.4399409999996</v>
      </c>
      <c r="G8556">
        <v>6705.4399409999996</v>
      </c>
      <c r="H8556">
        <v>6705.4399409999996</v>
      </c>
      <c r="I8556">
        <v>6705.4399409999996</v>
      </c>
      <c r="J8556">
        <v>0</v>
      </c>
      <c r="K8556">
        <v>6705.4399409999996</v>
      </c>
      <c r="L8556" t="s">
        <v>685</v>
      </c>
      <c r="M8556" t="s">
        <v>686</v>
      </c>
      <c r="N8556" t="s">
        <v>687</v>
      </c>
      <c r="O8556" t="s">
        <v>8443</v>
      </c>
      <c r="P8556" t="s">
        <v>689</v>
      </c>
      <c r="Q8556">
        <v>71.007570000000001</v>
      </c>
      <c r="S8556" s="1">
        <v>36434</v>
      </c>
      <c r="T8556" s="3">
        <v>12888.281000000001</v>
      </c>
      <c r="U8556" s="1">
        <v>36495</v>
      </c>
      <c r="V8556">
        <v>176184332.891314</v>
      </c>
    </row>
    <row r="8557" spans="1:22" x14ac:dyDescent="0.55000000000000004">
      <c r="A8557" t="s">
        <v>11</v>
      </c>
      <c r="B8557" s="1">
        <v>36517</v>
      </c>
      <c r="C8557" s="2" t="s">
        <v>420</v>
      </c>
      <c r="D8557" s="2" t="s">
        <v>13970</v>
      </c>
      <c r="E8557">
        <v>6810.1201170000004</v>
      </c>
      <c r="F8557">
        <v>6810.1201170000004</v>
      </c>
      <c r="G8557">
        <v>6810.1201170000004</v>
      </c>
      <c r="H8557">
        <v>6810.1201170000004</v>
      </c>
      <c r="I8557">
        <v>6810.1201170000004</v>
      </c>
      <c r="J8557">
        <v>0</v>
      </c>
      <c r="K8557">
        <v>6810.1201170000004</v>
      </c>
      <c r="L8557" t="s">
        <v>685</v>
      </c>
      <c r="M8557" t="s">
        <v>686</v>
      </c>
      <c r="N8557" t="s">
        <v>687</v>
      </c>
      <c r="O8557" t="s">
        <v>8444</v>
      </c>
      <c r="P8557" t="s">
        <v>689</v>
      </c>
      <c r="Q8557">
        <v>71.007570000000001</v>
      </c>
      <c r="S8557" s="1">
        <v>36434</v>
      </c>
      <c r="T8557" s="3">
        <v>12888.281000000001</v>
      </c>
      <c r="U8557" s="1">
        <v>36495</v>
      </c>
      <c r="V8557">
        <v>176184332.891314</v>
      </c>
    </row>
    <row r="8558" spans="1:22" x14ac:dyDescent="0.55000000000000004">
      <c r="A8558" t="s">
        <v>11</v>
      </c>
      <c r="B8558" s="1">
        <v>36521</v>
      </c>
      <c r="C8558" s="2" t="s">
        <v>420</v>
      </c>
      <c r="D8558" s="2" t="s">
        <v>13970</v>
      </c>
      <c r="E8558">
        <v>6790.8701170000004</v>
      </c>
      <c r="F8558">
        <v>6790.8701170000004</v>
      </c>
      <c r="G8558">
        <v>6790.8701170000004</v>
      </c>
      <c r="H8558">
        <v>6790.8701170000004</v>
      </c>
      <c r="I8558">
        <v>6790.8701170000004</v>
      </c>
      <c r="J8558">
        <v>0</v>
      </c>
      <c r="K8558">
        <v>6790.8701170000004</v>
      </c>
      <c r="L8558" t="s">
        <v>685</v>
      </c>
      <c r="M8558" t="s">
        <v>686</v>
      </c>
      <c r="N8558" t="s">
        <v>687</v>
      </c>
      <c r="O8558" t="s">
        <v>8445</v>
      </c>
      <c r="P8558" t="s">
        <v>689</v>
      </c>
      <c r="Q8558">
        <v>71.007570000000001</v>
      </c>
      <c r="S8558" s="1">
        <v>36434</v>
      </c>
      <c r="T8558" s="3">
        <v>12888.281000000001</v>
      </c>
      <c r="U8558" s="1">
        <v>36495</v>
      </c>
      <c r="V8558">
        <v>176184332.891314</v>
      </c>
    </row>
    <row r="8559" spans="1:22" x14ac:dyDescent="0.55000000000000004">
      <c r="A8559" t="s">
        <v>11</v>
      </c>
      <c r="B8559" s="1">
        <v>36522</v>
      </c>
      <c r="C8559" s="2" t="s">
        <v>420</v>
      </c>
      <c r="D8559" s="2" t="s">
        <v>13970</v>
      </c>
      <c r="E8559">
        <v>6812.6499020000001</v>
      </c>
      <c r="F8559">
        <v>6812.6499020000001</v>
      </c>
      <c r="G8559">
        <v>6812.6499020000001</v>
      </c>
      <c r="H8559">
        <v>6812.6499020000001</v>
      </c>
      <c r="I8559">
        <v>6812.6499020000001</v>
      </c>
      <c r="J8559">
        <v>0</v>
      </c>
      <c r="K8559">
        <v>6812.6499020000001</v>
      </c>
      <c r="L8559" t="s">
        <v>685</v>
      </c>
      <c r="M8559" t="s">
        <v>686</v>
      </c>
      <c r="N8559" t="s">
        <v>687</v>
      </c>
      <c r="O8559" t="s">
        <v>8446</v>
      </c>
      <c r="P8559" t="s">
        <v>689</v>
      </c>
      <c r="Q8559">
        <v>71.007570000000001</v>
      </c>
      <c r="S8559" s="1">
        <v>36434</v>
      </c>
      <c r="T8559" s="3">
        <v>12888.281000000001</v>
      </c>
      <c r="U8559" s="1">
        <v>36495</v>
      </c>
      <c r="V8559">
        <v>176184332.891314</v>
      </c>
    </row>
    <row r="8560" spans="1:22" x14ac:dyDescent="0.55000000000000004">
      <c r="A8560" t="s">
        <v>11</v>
      </c>
      <c r="B8560" s="1">
        <v>36523</v>
      </c>
      <c r="C8560" s="2" t="s">
        <v>420</v>
      </c>
      <c r="D8560" s="2" t="s">
        <v>13970</v>
      </c>
      <c r="E8560">
        <v>6830.9501950000003</v>
      </c>
      <c r="F8560">
        <v>6830.9501950000003</v>
      </c>
      <c r="G8560">
        <v>6830.9501950000003</v>
      </c>
      <c r="H8560">
        <v>6830.9501950000003</v>
      </c>
      <c r="I8560">
        <v>6830.9501950000003</v>
      </c>
      <c r="J8560">
        <v>0</v>
      </c>
      <c r="K8560">
        <v>6830.9501950000003</v>
      </c>
      <c r="L8560" t="s">
        <v>685</v>
      </c>
      <c r="M8560" t="s">
        <v>686</v>
      </c>
      <c r="N8560" t="s">
        <v>687</v>
      </c>
      <c r="O8560" t="s">
        <v>8447</v>
      </c>
      <c r="P8560" t="s">
        <v>689</v>
      </c>
      <c r="Q8560">
        <v>71.007570000000001</v>
      </c>
      <c r="S8560" s="1">
        <v>36434</v>
      </c>
      <c r="T8560" s="3">
        <v>12888.281000000001</v>
      </c>
      <c r="U8560" s="1">
        <v>36495</v>
      </c>
      <c r="V8560">
        <v>176184332.891314</v>
      </c>
    </row>
    <row r="8561" spans="1:22" x14ac:dyDescent="0.55000000000000004">
      <c r="A8561" t="s">
        <v>11</v>
      </c>
      <c r="B8561" s="1">
        <v>36524</v>
      </c>
      <c r="C8561" s="2" t="s">
        <v>420</v>
      </c>
      <c r="D8561" s="2" t="s">
        <v>13970</v>
      </c>
      <c r="E8561">
        <v>6843.419922</v>
      </c>
      <c r="F8561">
        <v>6843.419922</v>
      </c>
      <c r="G8561">
        <v>6843.419922</v>
      </c>
      <c r="H8561">
        <v>6843.419922</v>
      </c>
      <c r="I8561">
        <v>6843.419922</v>
      </c>
      <c r="J8561">
        <v>0</v>
      </c>
      <c r="K8561">
        <v>6843.419922</v>
      </c>
      <c r="L8561" t="s">
        <v>685</v>
      </c>
      <c r="M8561" t="s">
        <v>686</v>
      </c>
      <c r="N8561" t="s">
        <v>687</v>
      </c>
      <c r="O8561" t="s">
        <v>8448</v>
      </c>
      <c r="P8561" t="s">
        <v>689</v>
      </c>
      <c r="Q8561">
        <v>71.007570000000001</v>
      </c>
      <c r="S8561" s="1">
        <v>36434</v>
      </c>
      <c r="T8561" s="3">
        <v>12888.281000000001</v>
      </c>
      <c r="U8561" s="1">
        <v>36495</v>
      </c>
      <c r="V8561">
        <v>176184332.891314</v>
      </c>
    </row>
    <row r="8562" spans="1:22" x14ac:dyDescent="0.55000000000000004">
      <c r="A8562" t="s">
        <v>11</v>
      </c>
      <c r="B8562" s="1">
        <v>36525</v>
      </c>
      <c r="C8562" s="2" t="s">
        <v>420</v>
      </c>
      <c r="D8562" s="2" t="s">
        <v>13970</v>
      </c>
      <c r="E8562">
        <v>6876.1000979999999</v>
      </c>
      <c r="F8562">
        <v>6876.1000979999999</v>
      </c>
      <c r="G8562">
        <v>6876.1000979999999</v>
      </c>
      <c r="H8562">
        <v>6876.1000979999999</v>
      </c>
      <c r="I8562">
        <v>6876.1000979999999</v>
      </c>
      <c r="J8562">
        <v>0</v>
      </c>
      <c r="K8562">
        <v>6876.1000979999999</v>
      </c>
      <c r="L8562" t="s">
        <v>685</v>
      </c>
      <c r="M8562" t="s">
        <v>686</v>
      </c>
      <c r="N8562" t="s">
        <v>687</v>
      </c>
      <c r="O8562" t="s">
        <v>8449</v>
      </c>
      <c r="P8562" t="s">
        <v>689</v>
      </c>
      <c r="Q8562">
        <v>71.007570000000001</v>
      </c>
      <c r="S8562" s="1">
        <v>36434</v>
      </c>
      <c r="T8562" s="3">
        <v>12888.281000000001</v>
      </c>
      <c r="U8562" s="1">
        <v>36495</v>
      </c>
      <c r="V8562">
        <v>176184332.891314</v>
      </c>
    </row>
    <row r="8563" spans="1:22" x14ac:dyDescent="0.55000000000000004">
      <c r="A8563" t="s">
        <v>11</v>
      </c>
      <c r="B8563" s="1">
        <v>36528</v>
      </c>
      <c r="C8563" s="2" t="s">
        <v>421</v>
      </c>
      <c r="D8563" s="2" t="s">
        <v>13973</v>
      </c>
      <c r="E8563">
        <v>6762.1098629999997</v>
      </c>
      <c r="F8563">
        <v>6762.1098629999997</v>
      </c>
      <c r="G8563">
        <v>6762.1098629999997</v>
      </c>
      <c r="H8563">
        <v>6762.1098629999997</v>
      </c>
      <c r="I8563">
        <v>6762.1098629999997</v>
      </c>
      <c r="J8563">
        <v>0</v>
      </c>
      <c r="K8563">
        <v>6762.1098629999997</v>
      </c>
      <c r="L8563" t="s">
        <v>685</v>
      </c>
      <c r="M8563" t="s">
        <v>686</v>
      </c>
      <c r="N8563" t="s">
        <v>687</v>
      </c>
      <c r="O8563" t="s">
        <v>8450</v>
      </c>
      <c r="P8563" t="s">
        <v>689</v>
      </c>
      <c r="Q8563">
        <v>71.218519999999998</v>
      </c>
      <c r="S8563" s="1">
        <v>36526</v>
      </c>
      <c r="T8563" s="3">
        <v>12935.252</v>
      </c>
      <c r="U8563" s="1">
        <v>36526</v>
      </c>
      <c r="V8563">
        <v>178204599.24339899</v>
      </c>
    </row>
    <row r="8564" spans="1:22" x14ac:dyDescent="0.55000000000000004">
      <c r="A8564" t="s">
        <v>11</v>
      </c>
      <c r="B8564" s="1">
        <v>36529</v>
      </c>
      <c r="C8564" s="2" t="s">
        <v>421</v>
      </c>
      <c r="D8564" s="2" t="s">
        <v>13973</v>
      </c>
      <c r="E8564">
        <v>6543.7597660000001</v>
      </c>
      <c r="F8564">
        <v>6543.7597660000001</v>
      </c>
      <c r="G8564">
        <v>6543.7597660000001</v>
      </c>
      <c r="H8564">
        <v>6543.7597660000001</v>
      </c>
      <c r="I8564">
        <v>6543.7597660000001</v>
      </c>
      <c r="J8564">
        <v>0</v>
      </c>
      <c r="K8564">
        <v>6543.7597660000001</v>
      </c>
      <c r="L8564" t="s">
        <v>685</v>
      </c>
      <c r="M8564" t="s">
        <v>686</v>
      </c>
      <c r="N8564" t="s">
        <v>687</v>
      </c>
      <c r="O8564" t="s">
        <v>8451</v>
      </c>
      <c r="P8564" t="s">
        <v>689</v>
      </c>
      <c r="Q8564">
        <v>71.218519999999998</v>
      </c>
      <c r="S8564" s="1">
        <v>36526</v>
      </c>
      <c r="T8564" s="3">
        <v>12935.252</v>
      </c>
      <c r="U8564" s="1">
        <v>36526</v>
      </c>
      <c r="V8564">
        <v>178204599.24339899</v>
      </c>
    </row>
    <row r="8565" spans="1:22" x14ac:dyDescent="0.55000000000000004">
      <c r="A8565" t="s">
        <v>11</v>
      </c>
      <c r="B8565" s="1">
        <v>36530</v>
      </c>
      <c r="C8565" s="2" t="s">
        <v>421</v>
      </c>
      <c r="D8565" s="2" t="s">
        <v>13973</v>
      </c>
      <c r="E8565">
        <v>6567.0297849999997</v>
      </c>
      <c r="F8565">
        <v>6567.0297849999997</v>
      </c>
      <c r="G8565">
        <v>6567.0297849999997</v>
      </c>
      <c r="H8565">
        <v>6567.0297849999997</v>
      </c>
      <c r="I8565">
        <v>6567.0297849999997</v>
      </c>
      <c r="J8565">
        <v>0</v>
      </c>
      <c r="K8565">
        <v>6567.0297849999997</v>
      </c>
      <c r="L8565" t="s">
        <v>685</v>
      </c>
      <c r="M8565" t="s">
        <v>686</v>
      </c>
      <c r="N8565" t="s">
        <v>687</v>
      </c>
      <c r="O8565" t="s">
        <v>8452</v>
      </c>
      <c r="P8565" t="s">
        <v>689</v>
      </c>
      <c r="Q8565">
        <v>71.218519999999998</v>
      </c>
      <c r="S8565" s="1">
        <v>36526</v>
      </c>
      <c r="T8565" s="3">
        <v>12935.252</v>
      </c>
      <c r="U8565" s="1">
        <v>36526</v>
      </c>
      <c r="V8565">
        <v>178204599.24339899</v>
      </c>
    </row>
    <row r="8566" spans="1:22" x14ac:dyDescent="0.55000000000000004">
      <c r="A8566" t="s">
        <v>11</v>
      </c>
      <c r="B8566" s="1">
        <v>36531</v>
      </c>
      <c r="C8566" s="2" t="s">
        <v>421</v>
      </c>
      <c r="D8566" s="2" t="s">
        <v>13973</v>
      </c>
      <c r="E8566">
        <v>6635.4399409999996</v>
      </c>
      <c r="F8566">
        <v>6635.4399409999996</v>
      </c>
      <c r="G8566">
        <v>6635.4399409999996</v>
      </c>
      <c r="H8566">
        <v>6635.4399409999996</v>
      </c>
      <c r="I8566">
        <v>6635.4399409999996</v>
      </c>
      <c r="J8566">
        <v>0</v>
      </c>
      <c r="K8566">
        <v>6635.4399409999996</v>
      </c>
      <c r="L8566" t="s">
        <v>685</v>
      </c>
      <c r="M8566" t="s">
        <v>686</v>
      </c>
      <c r="N8566" t="s">
        <v>687</v>
      </c>
      <c r="O8566" t="s">
        <v>8453</v>
      </c>
      <c r="P8566" t="s">
        <v>689</v>
      </c>
      <c r="Q8566">
        <v>71.218519999999998</v>
      </c>
      <c r="S8566" s="1">
        <v>36526</v>
      </c>
      <c r="T8566" s="3">
        <v>12935.252</v>
      </c>
      <c r="U8566" s="1">
        <v>36526</v>
      </c>
      <c r="V8566">
        <v>178204599.24339899</v>
      </c>
    </row>
    <row r="8567" spans="1:22" x14ac:dyDescent="0.55000000000000004">
      <c r="A8567" t="s">
        <v>11</v>
      </c>
      <c r="B8567" s="1">
        <v>36532</v>
      </c>
      <c r="C8567" s="2" t="s">
        <v>421</v>
      </c>
      <c r="D8567" s="2" t="s">
        <v>13973</v>
      </c>
      <c r="E8567">
        <v>6792.669922</v>
      </c>
      <c r="F8567">
        <v>6792.669922</v>
      </c>
      <c r="G8567">
        <v>6792.669922</v>
      </c>
      <c r="H8567">
        <v>6792.669922</v>
      </c>
      <c r="I8567">
        <v>6792.669922</v>
      </c>
      <c r="J8567">
        <v>0</v>
      </c>
      <c r="K8567">
        <v>6792.669922</v>
      </c>
      <c r="L8567" t="s">
        <v>685</v>
      </c>
      <c r="M8567" t="s">
        <v>686</v>
      </c>
      <c r="N8567" t="s">
        <v>687</v>
      </c>
      <c r="O8567" t="s">
        <v>8454</v>
      </c>
      <c r="P8567" t="s">
        <v>689</v>
      </c>
      <c r="Q8567">
        <v>71.218519999999998</v>
      </c>
      <c r="S8567" s="1">
        <v>36526</v>
      </c>
      <c r="T8567" s="3">
        <v>12935.252</v>
      </c>
      <c r="U8567" s="1">
        <v>36526</v>
      </c>
      <c r="V8567">
        <v>178204599.24339899</v>
      </c>
    </row>
    <row r="8568" spans="1:22" x14ac:dyDescent="0.55000000000000004">
      <c r="A8568" t="s">
        <v>11</v>
      </c>
      <c r="B8568" s="1">
        <v>36535</v>
      </c>
      <c r="C8568" s="2" t="s">
        <v>421</v>
      </c>
      <c r="D8568" s="2" t="s">
        <v>13973</v>
      </c>
      <c r="E8568">
        <v>6838.4501950000003</v>
      </c>
      <c r="F8568">
        <v>6838.4501950000003</v>
      </c>
      <c r="G8568">
        <v>6838.4501950000003</v>
      </c>
      <c r="H8568">
        <v>6838.4501950000003</v>
      </c>
      <c r="I8568">
        <v>6838.4501950000003</v>
      </c>
      <c r="J8568">
        <v>0</v>
      </c>
      <c r="K8568">
        <v>6838.4501950000003</v>
      </c>
      <c r="L8568" t="s">
        <v>685</v>
      </c>
      <c r="M8568" t="s">
        <v>686</v>
      </c>
      <c r="N8568" t="s">
        <v>687</v>
      </c>
      <c r="O8568" t="s">
        <v>8455</v>
      </c>
      <c r="P8568" t="s">
        <v>689</v>
      </c>
      <c r="Q8568">
        <v>71.218519999999998</v>
      </c>
      <c r="S8568" s="1">
        <v>36526</v>
      </c>
      <c r="T8568" s="3">
        <v>12935.252</v>
      </c>
      <c r="U8568" s="1">
        <v>36526</v>
      </c>
      <c r="V8568">
        <v>178204599.24339899</v>
      </c>
    </row>
    <row r="8569" spans="1:22" x14ac:dyDescent="0.55000000000000004">
      <c r="A8569" t="s">
        <v>11</v>
      </c>
      <c r="B8569" s="1">
        <v>36536</v>
      </c>
      <c r="C8569" s="2" t="s">
        <v>421</v>
      </c>
      <c r="D8569" s="2" t="s">
        <v>13973</v>
      </c>
      <c r="E8569">
        <v>6774.4799800000001</v>
      </c>
      <c r="F8569">
        <v>6774.4799800000001</v>
      </c>
      <c r="G8569">
        <v>6774.4799800000001</v>
      </c>
      <c r="H8569">
        <v>6774.4799800000001</v>
      </c>
      <c r="I8569">
        <v>6774.4799800000001</v>
      </c>
      <c r="J8569">
        <v>0</v>
      </c>
      <c r="K8569">
        <v>6774.4799800000001</v>
      </c>
      <c r="L8569" t="s">
        <v>685</v>
      </c>
      <c r="M8569" t="s">
        <v>686</v>
      </c>
      <c r="N8569" t="s">
        <v>687</v>
      </c>
      <c r="O8569" t="s">
        <v>8456</v>
      </c>
      <c r="P8569" t="s">
        <v>689</v>
      </c>
      <c r="Q8569">
        <v>71.218519999999998</v>
      </c>
      <c r="S8569" s="1">
        <v>36526</v>
      </c>
      <c r="T8569" s="3">
        <v>12935.252</v>
      </c>
      <c r="U8569" s="1">
        <v>36526</v>
      </c>
      <c r="V8569">
        <v>178204599.24339899</v>
      </c>
    </row>
    <row r="8570" spans="1:22" x14ac:dyDescent="0.55000000000000004">
      <c r="A8570" t="s">
        <v>11</v>
      </c>
      <c r="B8570" s="1">
        <v>36537</v>
      </c>
      <c r="C8570" s="2" t="s">
        <v>421</v>
      </c>
      <c r="D8570" s="2" t="s">
        <v>13973</v>
      </c>
      <c r="E8570">
        <v>6766.5498049999997</v>
      </c>
      <c r="F8570">
        <v>6766.5498049999997</v>
      </c>
      <c r="G8570">
        <v>6766.5498049999997</v>
      </c>
      <c r="H8570">
        <v>6766.5498049999997</v>
      </c>
      <c r="I8570">
        <v>6766.5498049999997</v>
      </c>
      <c r="J8570">
        <v>0</v>
      </c>
      <c r="K8570">
        <v>6766.5498049999997</v>
      </c>
      <c r="L8570" t="s">
        <v>685</v>
      </c>
      <c r="M8570" t="s">
        <v>686</v>
      </c>
      <c r="N8570" t="s">
        <v>687</v>
      </c>
      <c r="O8570" t="s">
        <v>8457</v>
      </c>
      <c r="P8570" t="s">
        <v>689</v>
      </c>
      <c r="Q8570">
        <v>71.218519999999998</v>
      </c>
      <c r="S8570" s="1">
        <v>36526</v>
      </c>
      <c r="T8570" s="3">
        <v>12935.252</v>
      </c>
      <c r="U8570" s="1">
        <v>36526</v>
      </c>
      <c r="V8570">
        <v>178204599.24339899</v>
      </c>
    </row>
    <row r="8571" spans="1:22" x14ac:dyDescent="0.55000000000000004">
      <c r="A8571" t="s">
        <v>11</v>
      </c>
      <c r="B8571" s="1">
        <v>36538</v>
      </c>
      <c r="C8571" s="2" t="s">
        <v>421</v>
      </c>
      <c r="D8571" s="2" t="s">
        <v>13973</v>
      </c>
      <c r="E8571">
        <v>6836.7597660000001</v>
      </c>
      <c r="F8571">
        <v>6836.7597660000001</v>
      </c>
      <c r="G8571">
        <v>6836.7597660000001</v>
      </c>
      <c r="H8571">
        <v>6836.7597660000001</v>
      </c>
      <c r="I8571">
        <v>6836.7597660000001</v>
      </c>
      <c r="J8571">
        <v>0</v>
      </c>
      <c r="K8571">
        <v>6836.7597660000001</v>
      </c>
      <c r="L8571" t="s">
        <v>685</v>
      </c>
      <c r="M8571" t="s">
        <v>686</v>
      </c>
      <c r="N8571" t="s">
        <v>687</v>
      </c>
      <c r="O8571" t="s">
        <v>8458</v>
      </c>
      <c r="P8571" t="s">
        <v>689</v>
      </c>
      <c r="Q8571">
        <v>71.218519999999998</v>
      </c>
      <c r="S8571" s="1">
        <v>36526</v>
      </c>
      <c r="T8571" s="3">
        <v>12935.252</v>
      </c>
      <c r="U8571" s="1">
        <v>36526</v>
      </c>
      <c r="V8571">
        <v>178204599.24339899</v>
      </c>
    </row>
    <row r="8572" spans="1:22" x14ac:dyDescent="0.55000000000000004">
      <c r="A8572" t="s">
        <v>11</v>
      </c>
      <c r="B8572" s="1">
        <v>36539</v>
      </c>
      <c r="C8572" s="2" t="s">
        <v>421</v>
      </c>
      <c r="D8572" s="2" t="s">
        <v>13973</v>
      </c>
      <c r="E8572">
        <v>6870.4902339999999</v>
      </c>
      <c r="F8572">
        <v>6870.4902339999999</v>
      </c>
      <c r="G8572">
        <v>6870.4902339999999</v>
      </c>
      <c r="H8572">
        <v>6870.4902339999999</v>
      </c>
      <c r="I8572">
        <v>6870.4902339999999</v>
      </c>
      <c r="J8572">
        <v>0</v>
      </c>
      <c r="K8572">
        <v>6870.4902339999999</v>
      </c>
      <c r="L8572" t="s">
        <v>685</v>
      </c>
      <c r="M8572" t="s">
        <v>686</v>
      </c>
      <c r="N8572" t="s">
        <v>687</v>
      </c>
      <c r="O8572" t="s">
        <v>8459</v>
      </c>
      <c r="P8572" t="s">
        <v>689</v>
      </c>
      <c r="Q8572">
        <v>71.218519999999998</v>
      </c>
      <c r="S8572" s="1">
        <v>36526</v>
      </c>
      <c r="T8572" s="3">
        <v>12935.252</v>
      </c>
      <c r="U8572" s="1">
        <v>36526</v>
      </c>
      <c r="V8572">
        <v>178204599.24339899</v>
      </c>
    </row>
    <row r="8573" spans="1:22" x14ac:dyDescent="0.55000000000000004">
      <c r="A8573" t="s">
        <v>11</v>
      </c>
      <c r="B8573" s="1">
        <v>36543</v>
      </c>
      <c r="C8573" s="2" t="s">
        <v>421</v>
      </c>
      <c r="D8573" s="2" t="s">
        <v>13973</v>
      </c>
      <c r="E8573">
        <v>6808.6401370000003</v>
      </c>
      <c r="F8573">
        <v>6808.6401370000003</v>
      </c>
      <c r="G8573">
        <v>6808.6401370000003</v>
      </c>
      <c r="H8573">
        <v>6808.6401370000003</v>
      </c>
      <c r="I8573">
        <v>6808.6401370000003</v>
      </c>
      <c r="J8573">
        <v>0</v>
      </c>
      <c r="K8573">
        <v>6808.6401370000003</v>
      </c>
      <c r="L8573" t="s">
        <v>685</v>
      </c>
      <c r="M8573" t="s">
        <v>686</v>
      </c>
      <c r="N8573" t="s">
        <v>687</v>
      </c>
      <c r="O8573" t="s">
        <v>8460</v>
      </c>
      <c r="P8573" t="s">
        <v>689</v>
      </c>
      <c r="Q8573">
        <v>71.218519999999998</v>
      </c>
      <c r="S8573" s="1">
        <v>36526</v>
      </c>
      <c r="T8573" s="3">
        <v>12935.252</v>
      </c>
      <c r="U8573" s="1">
        <v>36526</v>
      </c>
      <c r="V8573">
        <v>178204599.24339899</v>
      </c>
    </row>
    <row r="8574" spans="1:22" x14ac:dyDescent="0.55000000000000004">
      <c r="A8574" t="s">
        <v>11</v>
      </c>
      <c r="B8574" s="1">
        <v>36544</v>
      </c>
      <c r="C8574" s="2" t="s">
        <v>421</v>
      </c>
      <c r="D8574" s="2" t="s">
        <v>13973</v>
      </c>
      <c r="E8574">
        <v>6823.9702150000003</v>
      </c>
      <c r="F8574">
        <v>6823.9702150000003</v>
      </c>
      <c r="G8574">
        <v>6823.9702150000003</v>
      </c>
      <c r="H8574">
        <v>6823.9702150000003</v>
      </c>
      <c r="I8574">
        <v>6823.9702150000003</v>
      </c>
      <c r="J8574">
        <v>0</v>
      </c>
      <c r="K8574">
        <v>6823.9702150000003</v>
      </c>
      <c r="L8574" t="s">
        <v>685</v>
      </c>
      <c r="M8574" t="s">
        <v>686</v>
      </c>
      <c r="N8574" t="s">
        <v>687</v>
      </c>
      <c r="O8574" t="s">
        <v>8461</v>
      </c>
      <c r="P8574" t="s">
        <v>689</v>
      </c>
      <c r="Q8574">
        <v>71.218519999999998</v>
      </c>
      <c r="S8574" s="1">
        <v>36526</v>
      </c>
      <c r="T8574" s="3">
        <v>12935.252</v>
      </c>
      <c r="U8574" s="1">
        <v>36526</v>
      </c>
      <c r="V8574">
        <v>178204599.24339899</v>
      </c>
    </row>
    <row r="8575" spans="1:22" x14ac:dyDescent="0.55000000000000004">
      <c r="A8575" t="s">
        <v>11</v>
      </c>
      <c r="B8575" s="1">
        <v>36545</v>
      </c>
      <c r="C8575" s="2" t="s">
        <v>421</v>
      </c>
      <c r="D8575" s="2" t="s">
        <v>13973</v>
      </c>
      <c r="E8575">
        <v>6772.580078</v>
      </c>
      <c r="F8575">
        <v>6772.580078</v>
      </c>
      <c r="G8575">
        <v>6772.580078</v>
      </c>
      <c r="H8575">
        <v>6772.580078</v>
      </c>
      <c r="I8575">
        <v>6772.580078</v>
      </c>
      <c r="J8575">
        <v>0</v>
      </c>
      <c r="K8575">
        <v>6772.580078</v>
      </c>
      <c r="L8575" t="s">
        <v>685</v>
      </c>
      <c r="M8575" t="s">
        <v>686</v>
      </c>
      <c r="N8575" t="s">
        <v>687</v>
      </c>
      <c r="O8575" t="s">
        <v>8462</v>
      </c>
      <c r="P8575" t="s">
        <v>689</v>
      </c>
      <c r="Q8575">
        <v>71.218519999999998</v>
      </c>
      <c r="S8575" s="1">
        <v>36526</v>
      </c>
      <c r="T8575" s="3">
        <v>12935.252</v>
      </c>
      <c r="U8575" s="1">
        <v>36526</v>
      </c>
      <c r="V8575">
        <v>178204599.24339899</v>
      </c>
    </row>
    <row r="8576" spans="1:22" x14ac:dyDescent="0.55000000000000004">
      <c r="A8576" t="s">
        <v>11</v>
      </c>
      <c r="B8576" s="1">
        <v>36546</v>
      </c>
      <c r="C8576" s="2" t="s">
        <v>421</v>
      </c>
      <c r="D8576" s="2" t="s">
        <v>13973</v>
      </c>
      <c r="E8576">
        <v>6762.75</v>
      </c>
      <c r="F8576">
        <v>6762.75</v>
      </c>
      <c r="G8576">
        <v>6762.75</v>
      </c>
      <c r="H8576">
        <v>6762.75</v>
      </c>
      <c r="I8576">
        <v>6762.75</v>
      </c>
      <c r="J8576">
        <v>0</v>
      </c>
      <c r="K8576">
        <v>6762.75</v>
      </c>
      <c r="L8576" t="s">
        <v>685</v>
      </c>
      <c r="M8576" t="s">
        <v>686</v>
      </c>
      <c r="N8576" t="s">
        <v>687</v>
      </c>
      <c r="O8576" t="s">
        <v>8463</v>
      </c>
      <c r="P8576" t="s">
        <v>689</v>
      </c>
      <c r="Q8576">
        <v>71.218519999999998</v>
      </c>
      <c r="S8576" s="1">
        <v>36526</v>
      </c>
      <c r="T8576" s="3">
        <v>12935.252</v>
      </c>
      <c r="U8576" s="1">
        <v>36526</v>
      </c>
      <c r="V8576">
        <v>178204599.24339899</v>
      </c>
    </row>
    <row r="8577" spans="1:22" x14ac:dyDescent="0.55000000000000004">
      <c r="A8577" t="s">
        <v>11</v>
      </c>
      <c r="B8577" s="1">
        <v>36549</v>
      </c>
      <c r="C8577" s="2" t="s">
        <v>421</v>
      </c>
      <c r="D8577" s="2" t="s">
        <v>13973</v>
      </c>
      <c r="E8577">
        <v>6611.1201170000004</v>
      </c>
      <c r="F8577">
        <v>6611.1201170000004</v>
      </c>
      <c r="G8577">
        <v>6611.1201170000004</v>
      </c>
      <c r="H8577">
        <v>6611.1201170000004</v>
      </c>
      <c r="I8577">
        <v>6611.1201170000004</v>
      </c>
      <c r="J8577">
        <v>0</v>
      </c>
      <c r="K8577">
        <v>6611.1201170000004</v>
      </c>
      <c r="L8577" t="s">
        <v>685</v>
      </c>
      <c r="M8577" t="s">
        <v>686</v>
      </c>
      <c r="N8577" t="s">
        <v>687</v>
      </c>
      <c r="O8577" t="s">
        <v>8464</v>
      </c>
      <c r="P8577" t="s">
        <v>689</v>
      </c>
      <c r="Q8577">
        <v>71.218519999999998</v>
      </c>
      <c r="S8577" s="1">
        <v>36526</v>
      </c>
      <c r="T8577" s="3">
        <v>12935.252</v>
      </c>
      <c r="U8577" s="1">
        <v>36526</v>
      </c>
      <c r="V8577">
        <v>178204599.24339899</v>
      </c>
    </row>
    <row r="8578" spans="1:22" x14ac:dyDescent="0.55000000000000004">
      <c r="A8578" t="s">
        <v>11</v>
      </c>
      <c r="B8578" s="1">
        <v>36550</v>
      </c>
      <c r="C8578" s="2" t="s">
        <v>421</v>
      </c>
      <c r="D8578" s="2" t="s">
        <v>13973</v>
      </c>
      <c r="E8578">
        <v>6606.7797849999997</v>
      </c>
      <c r="F8578">
        <v>6606.7797849999997</v>
      </c>
      <c r="G8578">
        <v>6606.7797849999997</v>
      </c>
      <c r="H8578">
        <v>6606.7797849999997</v>
      </c>
      <c r="I8578">
        <v>6606.7797849999997</v>
      </c>
      <c r="J8578">
        <v>0</v>
      </c>
      <c r="K8578">
        <v>6606.7797849999997</v>
      </c>
      <c r="L8578" t="s">
        <v>685</v>
      </c>
      <c r="M8578" t="s">
        <v>686</v>
      </c>
      <c r="N8578" t="s">
        <v>687</v>
      </c>
      <c r="O8578" t="s">
        <v>8465</v>
      </c>
      <c r="P8578" t="s">
        <v>689</v>
      </c>
      <c r="Q8578">
        <v>71.218519999999998</v>
      </c>
      <c r="S8578" s="1">
        <v>36526</v>
      </c>
      <c r="T8578" s="3">
        <v>12935.252</v>
      </c>
      <c r="U8578" s="1">
        <v>36526</v>
      </c>
      <c r="V8578">
        <v>178204599.24339899</v>
      </c>
    </row>
    <row r="8579" spans="1:22" x14ac:dyDescent="0.55000000000000004">
      <c r="A8579" t="s">
        <v>11</v>
      </c>
      <c r="B8579" s="1">
        <v>36551</v>
      </c>
      <c r="C8579" s="2" t="s">
        <v>421</v>
      </c>
      <c r="D8579" s="2" t="s">
        <v>13973</v>
      </c>
      <c r="E8579">
        <v>6644.8500979999999</v>
      </c>
      <c r="F8579">
        <v>6644.8500979999999</v>
      </c>
      <c r="G8579">
        <v>6644.8500979999999</v>
      </c>
      <c r="H8579">
        <v>6644.8500979999999</v>
      </c>
      <c r="I8579">
        <v>6644.8500979999999</v>
      </c>
      <c r="J8579">
        <v>0</v>
      </c>
      <c r="K8579">
        <v>6644.8500979999999</v>
      </c>
      <c r="L8579" t="s">
        <v>685</v>
      </c>
      <c r="M8579" t="s">
        <v>686</v>
      </c>
      <c r="N8579" t="s">
        <v>687</v>
      </c>
      <c r="O8579" t="s">
        <v>8466</v>
      </c>
      <c r="P8579" t="s">
        <v>689</v>
      </c>
      <c r="Q8579">
        <v>71.218519999999998</v>
      </c>
      <c r="S8579" s="1">
        <v>36526</v>
      </c>
      <c r="T8579" s="3">
        <v>12935.252</v>
      </c>
      <c r="U8579" s="1">
        <v>36526</v>
      </c>
      <c r="V8579">
        <v>178204599.24339899</v>
      </c>
    </row>
    <row r="8580" spans="1:22" x14ac:dyDescent="0.55000000000000004">
      <c r="A8580" t="s">
        <v>11</v>
      </c>
      <c r="B8580" s="1">
        <v>36552</v>
      </c>
      <c r="C8580" s="2" t="s">
        <v>421</v>
      </c>
      <c r="D8580" s="2" t="s">
        <v>13973</v>
      </c>
      <c r="E8580">
        <v>6627.1899409999996</v>
      </c>
      <c r="F8580">
        <v>6627.1899409999996</v>
      </c>
      <c r="G8580">
        <v>6627.1899409999996</v>
      </c>
      <c r="H8580">
        <v>6627.1899409999996</v>
      </c>
      <c r="I8580">
        <v>6627.1899409999996</v>
      </c>
      <c r="J8580">
        <v>0</v>
      </c>
      <c r="K8580">
        <v>6627.1899409999996</v>
      </c>
      <c r="L8580" t="s">
        <v>685</v>
      </c>
      <c r="M8580" t="s">
        <v>686</v>
      </c>
      <c r="N8580" t="s">
        <v>687</v>
      </c>
      <c r="O8580" t="s">
        <v>8467</v>
      </c>
      <c r="P8580" t="s">
        <v>689</v>
      </c>
      <c r="Q8580">
        <v>71.218519999999998</v>
      </c>
      <c r="S8580" s="1">
        <v>36526</v>
      </c>
      <c r="T8580" s="3">
        <v>12935.252</v>
      </c>
      <c r="U8580" s="1">
        <v>36526</v>
      </c>
      <c r="V8580">
        <v>178204599.24339899</v>
      </c>
    </row>
    <row r="8581" spans="1:22" x14ac:dyDescent="0.55000000000000004">
      <c r="A8581" t="s">
        <v>11</v>
      </c>
      <c r="B8581" s="1">
        <v>36553</v>
      </c>
      <c r="C8581" s="2" t="s">
        <v>421</v>
      </c>
      <c r="D8581" s="2" t="s">
        <v>13973</v>
      </c>
      <c r="E8581">
        <v>6469.1098629999997</v>
      </c>
      <c r="F8581">
        <v>6469.1098629999997</v>
      </c>
      <c r="G8581">
        <v>6469.1098629999997</v>
      </c>
      <c r="H8581">
        <v>6469.1098629999997</v>
      </c>
      <c r="I8581">
        <v>6469.1098629999997</v>
      </c>
      <c r="J8581">
        <v>0</v>
      </c>
      <c r="K8581">
        <v>6469.1098629999997</v>
      </c>
      <c r="L8581" t="s">
        <v>685</v>
      </c>
      <c r="M8581" t="s">
        <v>686</v>
      </c>
      <c r="N8581" t="s">
        <v>687</v>
      </c>
      <c r="O8581" t="s">
        <v>8468</v>
      </c>
      <c r="P8581" t="s">
        <v>689</v>
      </c>
      <c r="Q8581">
        <v>71.218519999999998</v>
      </c>
      <c r="S8581" s="1">
        <v>36526</v>
      </c>
      <c r="T8581" s="3">
        <v>12935.252</v>
      </c>
      <c r="U8581" s="1">
        <v>36526</v>
      </c>
      <c r="V8581">
        <v>178204599.24339899</v>
      </c>
    </row>
    <row r="8582" spans="1:22" x14ac:dyDescent="0.55000000000000004">
      <c r="A8582" t="s">
        <v>11</v>
      </c>
      <c r="B8582" s="1">
        <v>36556</v>
      </c>
      <c r="C8582" s="2" t="s">
        <v>421</v>
      </c>
      <c r="D8582" s="2" t="s">
        <v>13973</v>
      </c>
      <c r="E8582">
        <v>6574.0097660000001</v>
      </c>
      <c r="F8582">
        <v>6574.0097660000001</v>
      </c>
      <c r="G8582">
        <v>6574.0097660000001</v>
      </c>
      <c r="H8582">
        <v>6574.0097660000001</v>
      </c>
      <c r="I8582">
        <v>6574.0097660000001</v>
      </c>
      <c r="J8582">
        <v>0</v>
      </c>
      <c r="K8582">
        <v>6574.0097660000001</v>
      </c>
      <c r="L8582" t="s">
        <v>685</v>
      </c>
      <c r="M8582" t="s">
        <v>686</v>
      </c>
      <c r="N8582" t="s">
        <v>687</v>
      </c>
      <c r="O8582" t="s">
        <v>8469</v>
      </c>
      <c r="P8582" t="s">
        <v>689</v>
      </c>
      <c r="Q8582">
        <v>71.218519999999998</v>
      </c>
      <c r="S8582" s="1">
        <v>36526</v>
      </c>
      <c r="T8582" s="3">
        <v>12935.252</v>
      </c>
      <c r="U8582" s="1">
        <v>36526</v>
      </c>
      <c r="V8582">
        <v>178204599.24339899</v>
      </c>
    </row>
    <row r="8583" spans="1:22" x14ac:dyDescent="0.55000000000000004">
      <c r="A8583" t="s">
        <v>11</v>
      </c>
      <c r="B8583" s="1">
        <v>36557</v>
      </c>
      <c r="C8583" s="2" t="s">
        <v>422</v>
      </c>
      <c r="D8583" s="2" t="s">
        <v>13973</v>
      </c>
      <c r="E8583">
        <v>6606.8901370000003</v>
      </c>
      <c r="F8583">
        <v>6606.8901370000003</v>
      </c>
      <c r="G8583">
        <v>6606.8901370000003</v>
      </c>
      <c r="H8583">
        <v>6606.8901370000003</v>
      </c>
      <c r="I8583">
        <v>6606.8901370000003</v>
      </c>
      <c r="J8583">
        <v>0</v>
      </c>
      <c r="K8583">
        <v>6606.8901370000003</v>
      </c>
      <c r="L8583" t="s">
        <v>685</v>
      </c>
      <c r="M8583" t="s">
        <v>686</v>
      </c>
      <c r="N8583" t="s">
        <v>687</v>
      </c>
      <c r="O8583" t="s">
        <v>8470</v>
      </c>
      <c r="P8583" t="s">
        <v>689</v>
      </c>
      <c r="Q8583">
        <v>71.640429999999995</v>
      </c>
      <c r="S8583" s="1">
        <v>36526</v>
      </c>
      <c r="T8583" s="3">
        <v>12935.252</v>
      </c>
      <c r="U8583" s="1">
        <v>36557</v>
      </c>
      <c r="V8583">
        <v>178267341.60633302</v>
      </c>
    </row>
    <row r="8584" spans="1:22" x14ac:dyDescent="0.55000000000000004">
      <c r="A8584" t="s">
        <v>11</v>
      </c>
      <c r="B8584" s="1">
        <v>36558</v>
      </c>
      <c r="C8584" s="2" t="s">
        <v>422</v>
      </c>
      <c r="D8584" s="2" t="s">
        <v>13973</v>
      </c>
      <c r="E8584">
        <v>6618.419922</v>
      </c>
      <c r="F8584">
        <v>6618.419922</v>
      </c>
      <c r="G8584">
        <v>6618.419922</v>
      </c>
      <c r="H8584">
        <v>6618.419922</v>
      </c>
      <c r="I8584">
        <v>6618.419922</v>
      </c>
      <c r="J8584">
        <v>0</v>
      </c>
      <c r="K8584">
        <v>6618.419922</v>
      </c>
      <c r="L8584" t="s">
        <v>685</v>
      </c>
      <c r="M8584" t="s">
        <v>686</v>
      </c>
      <c r="N8584" t="s">
        <v>687</v>
      </c>
      <c r="O8584" t="s">
        <v>8471</v>
      </c>
      <c r="P8584" t="s">
        <v>689</v>
      </c>
      <c r="Q8584">
        <v>71.640429999999995</v>
      </c>
      <c r="S8584" s="1">
        <v>36526</v>
      </c>
      <c r="T8584" s="3">
        <v>12935.252</v>
      </c>
      <c r="U8584" s="1">
        <v>36557</v>
      </c>
      <c r="V8584">
        <v>178267341.60633302</v>
      </c>
    </row>
    <row r="8585" spans="1:22" x14ac:dyDescent="0.55000000000000004">
      <c r="A8585" t="s">
        <v>11</v>
      </c>
      <c r="B8585" s="1">
        <v>36559</v>
      </c>
      <c r="C8585" s="2" t="s">
        <v>422</v>
      </c>
      <c r="D8585" s="2" t="s">
        <v>13973</v>
      </c>
      <c r="E8585">
        <v>6657.5400390000004</v>
      </c>
      <c r="F8585">
        <v>6657.5400390000004</v>
      </c>
      <c r="G8585">
        <v>6657.5400390000004</v>
      </c>
      <c r="H8585">
        <v>6657.5400390000004</v>
      </c>
      <c r="I8585">
        <v>6657.5400390000004</v>
      </c>
      <c r="J8585">
        <v>0</v>
      </c>
      <c r="K8585">
        <v>6657.5400390000004</v>
      </c>
      <c r="L8585" t="s">
        <v>685</v>
      </c>
      <c r="M8585" t="s">
        <v>686</v>
      </c>
      <c r="N8585" t="s">
        <v>687</v>
      </c>
      <c r="O8585" t="s">
        <v>8472</v>
      </c>
      <c r="P8585" t="s">
        <v>689</v>
      </c>
      <c r="Q8585">
        <v>71.640429999999995</v>
      </c>
      <c r="S8585" s="1">
        <v>36526</v>
      </c>
      <c r="T8585" s="3">
        <v>12935.252</v>
      </c>
      <c r="U8585" s="1">
        <v>36557</v>
      </c>
      <c r="V8585">
        <v>178267341.60633302</v>
      </c>
    </row>
    <row r="8586" spans="1:22" x14ac:dyDescent="0.55000000000000004">
      <c r="A8586" t="s">
        <v>11</v>
      </c>
      <c r="B8586" s="1">
        <v>36560</v>
      </c>
      <c r="C8586" s="2" t="s">
        <v>422</v>
      </c>
      <c r="D8586" s="2" t="s">
        <v>13973</v>
      </c>
      <c r="E8586">
        <v>6628.669922</v>
      </c>
      <c r="F8586">
        <v>6628.669922</v>
      </c>
      <c r="G8586">
        <v>6628.669922</v>
      </c>
      <c r="H8586">
        <v>6628.669922</v>
      </c>
      <c r="I8586">
        <v>6628.669922</v>
      </c>
      <c r="J8586">
        <v>0</v>
      </c>
      <c r="K8586">
        <v>6628.669922</v>
      </c>
      <c r="L8586" t="s">
        <v>685</v>
      </c>
      <c r="M8586" t="s">
        <v>686</v>
      </c>
      <c r="N8586" t="s">
        <v>687</v>
      </c>
      <c r="O8586" t="s">
        <v>8473</v>
      </c>
      <c r="P8586" t="s">
        <v>689</v>
      </c>
      <c r="Q8586">
        <v>71.640429999999995</v>
      </c>
      <c r="S8586" s="1">
        <v>36526</v>
      </c>
      <c r="T8586" s="3">
        <v>12935.252</v>
      </c>
      <c r="U8586" s="1">
        <v>36557</v>
      </c>
      <c r="V8586">
        <v>178267341.60633302</v>
      </c>
    </row>
    <row r="8587" spans="1:22" x14ac:dyDescent="0.55000000000000004">
      <c r="A8587" t="s">
        <v>11</v>
      </c>
      <c r="B8587" s="1">
        <v>36563</v>
      </c>
      <c r="C8587" s="2" t="s">
        <v>422</v>
      </c>
      <c r="D8587" s="2" t="s">
        <v>13973</v>
      </c>
      <c r="E8587">
        <v>6596.3198240000002</v>
      </c>
      <c r="F8587">
        <v>6596.3198240000002</v>
      </c>
      <c r="G8587">
        <v>6596.3198240000002</v>
      </c>
      <c r="H8587">
        <v>6596.3198240000002</v>
      </c>
      <c r="I8587">
        <v>6596.3198240000002</v>
      </c>
      <c r="J8587">
        <v>0</v>
      </c>
      <c r="K8587">
        <v>6596.3198240000002</v>
      </c>
      <c r="L8587" t="s">
        <v>685</v>
      </c>
      <c r="M8587" t="s">
        <v>686</v>
      </c>
      <c r="N8587" t="s">
        <v>687</v>
      </c>
      <c r="O8587" t="s">
        <v>8474</v>
      </c>
      <c r="P8587" t="s">
        <v>689</v>
      </c>
      <c r="Q8587">
        <v>71.640429999999995</v>
      </c>
      <c r="S8587" s="1">
        <v>36526</v>
      </c>
      <c r="T8587" s="3">
        <v>12935.252</v>
      </c>
      <c r="U8587" s="1">
        <v>36557</v>
      </c>
      <c r="V8587">
        <v>178267341.60633302</v>
      </c>
    </row>
    <row r="8588" spans="1:22" x14ac:dyDescent="0.55000000000000004">
      <c r="A8588" t="s">
        <v>11</v>
      </c>
      <c r="B8588" s="1">
        <v>36564</v>
      </c>
      <c r="C8588" s="2" t="s">
        <v>422</v>
      </c>
      <c r="D8588" s="2" t="s">
        <v>13973</v>
      </c>
      <c r="E8588">
        <v>6651.2998049999997</v>
      </c>
      <c r="F8588">
        <v>6651.2998049999997</v>
      </c>
      <c r="G8588">
        <v>6651.2998049999997</v>
      </c>
      <c r="H8588">
        <v>6651.2998049999997</v>
      </c>
      <c r="I8588">
        <v>6651.2998049999997</v>
      </c>
      <c r="J8588">
        <v>0</v>
      </c>
      <c r="K8588">
        <v>6651.2998049999997</v>
      </c>
      <c r="L8588" t="s">
        <v>685</v>
      </c>
      <c r="M8588" t="s">
        <v>686</v>
      </c>
      <c r="N8588" t="s">
        <v>687</v>
      </c>
      <c r="O8588" t="s">
        <v>8475</v>
      </c>
      <c r="P8588" t="s">
        <v>689</v>
      </c>
      <c r="Q8588">
        <v>71.640429999999995</v>
      </c>
      <c r="S8588" s="1">
        <v>36526</v>
      </c>
      <c r="T8588" s="3">
        <v>12935.252</v>
      </c>
      <c r="U8588" s="1">
        <v>36557</v>
      </c>
      <c r="V8588">
        <v>178267341.60633302</v>
      </c>
    </row>
    <row r="8589" spans="1:22" x14ac:dyDescent="0.55000000000000004">
      <c r="A8589" t="s">
        <v>11</v>
      </c>
      <c r="B8589" s="1">
        <v>36565</v>
      </c>
      <c r="C8589" s="2" t="s">
        <v>422</v>
      </c>
      <c r="D8589" s="2" t="s">
        <v>13973</v>
      </c>
      <c r="E8589">
        <v>6523.7797849999997</v>
      </c>
      <c r="F8589">
        <v>6523.7797849999997</v>
      </c>
      <c r="G8589">
        <v>6523.7797849999997</v>
      </c>
      <c r="H8589">
        <v>6523.7797849999997</v>
      </c>
      <c r="I8589">
        <v>6523.7797849999997</v>
      </c>
      <c r="J8589">
        <v>0</v>
      </c>
      <c r="K8589">
        <v>6523.7797849999997</v>
      </c>
      <c r="L8589" t="s">
        <v>685</v>
      </c>
      <c r="M8589" t="s">
        <v>686</v>
      </c>
      <c r="N8589" t="s">
        <v>687</v>
      </c>
      <c r="O8589" t="s">
        <v>8476</v>
      </c>
      <c r="P8589" t="s">
        <v>689</v>
      </c>
      <c r="Q8589">
        <v>71.640429999999995</v>
      </c>
      <c r="S8589" s="1">
        <v>36526</v>
      </c>
      <c r="T8589" s="3">
        <v>12935.252</v>
      </c>
      <c r="U8589" s="1">
        <v>36557</v>
      </c>
      <c r="V8589">
        <v>178267341.60633302</v>
      </c>
    </row>
    <row r="8590" spans="1:22" x14ac:dyDescent="0.55000000000000004">
      <c r="A8590" t="s">
        <v>11</v>
      </c>
      <c r="B8590" s="1">
        <v>36566</v>
      </c>
      <c r="C8590" s="2" t="s">
        <v>422</v>
      </c>
      <c r="D8590" s="2" t="s">
        <v>13973</v>
      </c>
      <c r="E8590">
        <v>6496.8198240000002</v>
      </c>
      <c r="F8590">
        <v>6496.8198240000002</v>
      </c>
      <c r="G8590">
        <v>6496.8198240000002</v>
      </c>
      <c r="H8590">
        <v>6496.8198240000002</v>
      </c>
      <c r="I8590">
        <v>6496.8198240000002</v>
      </c>
      <c r="J8590">
        <v>0</v>
      </c>
      <c r="K8590">
        <v>6496.8198240000002</v>
      </c>
      <c r="L8590" t="s">
        <v>685</v>
      </c>
      <c r="M8590" t="s">
        <v>686</v>
      </c>
      <c r="N8590" t="s">
        <v>687</v>
      </c>
      <c r="O8590" t="s">
        <v>8477</v>
      </c>
      <c r="P8590" t="s">
        <v>689</v>
      </c>
      <c r="Q8590">
        <v>71.640429999999995</v>
      </c>
      <c r="S8590" s="1">
        <v>36526</v>
      </c>
      <c r="T8590" s="3">
        <v>12935.252</v>
      </c>
      <c r="U8590" s="1">
        <v>36557</v>
      </c>
      <c r="V8590">
        <v>178267341.60633302</v>
      </c>
    </row>
    <row r="8591" spans="1:22" x14ac:dyDescent="0.55000000000000004">
      <c r="A8591" t="s">
        <v>11</v>
      </c>
      <c r="B8591" s="1">
        <v>36567</v>
      </c>
      <c r="C8591" s="2" t="s">
        <v>422</v>
      </c>
      <c r="D8591" s="2" t="s">
        <v>13973</v>
      </c>
      <c r="E8591">
        <v>6391.3999020000001</v>
      </c>
      <c r="F8591">
        <v>6391.3999020000001</v>
      </c>
      <c r="G8591">
        <v>6391.3999020000001</v>
      </c>
      <c r="H8591">
        <v>6391.3999020000001</v>
      </c>
      <c r="I8591">
        <v>6391.3999020000001</v>
      </c>
      <c r="J8591">
        <v>0</v>
      </c>
      <c r="K8591">
        <v>6391.3999020000001</v>
      </c>
      <c r="L8591" t="s">
        <v>685</v>
      </c>
      <c r="M8591" t="s">
        <v>686</v>
      </c>
      <c r="N8591" t="s">
        <v>687</v>
      </c>
      <c r="O8591" t="s">
        <v>8478</v>
      </c>
      <c r="P8591" t="s">
        <v>689</v>
      </c>
      <c r="Q8591">
        <v>71.640429999999995</v>
      </c>
      <c r="S8591" s="1">
        <v>36526</v>
      </c>
      <c r="T8591" s="3">
        <v>12935.252</v>
      </c>
      <c r="U8591" s="1">
        <v>36557</v>
      </c>
      <c r="V8591">
        <v>178267341.60633302</v>
      </c>
    </row>
    <row r="8592" spans="1:22" x14ac:dyDescent="0.55000000000000004">
      <c r="A8592" t="s">
        <v>11</v>
      </c>
      <c r="B8592" s="1">
        <v>36570</v>
      </c>
      <c r="C8592" s="2" t="s">
        <v>422</v>
      </c>
      <c r="D8592" s="2" t="s">
        <v>13973</v>
      </c>
      <c r="E8592">
        <v>6398.0600590000004</v>
      </c>
      <c r="F8592">
        <v>6398.0600590000004</v>
      </c>
      <c r="G8592">
        <v>6398.0600590000004</v>
      </c>
      <c r="H8592">
        <v>6398.0600590000004</v>
      </c>
      <c r="I8592">
        <v>6398.0600590000004</v>
      </c>
      <c r="J8592">
        <v>0</v>
      </c>
      <c r="K8592">
        <v>6398.0600590000004</v>
      </c>
      <c r="L8592" t="s">
        <v>685</v>
      </c>
      <c r="M8592" t="s">
        <v>686</v>
      </c>
      <c r="N8592" t="s">
        <v>687</v>
      </c>
      <c r="O8592" t="s">
        <v>8479</v>
      </c>
      <c r="P8592" t="s">
        <v>689</v>
      </c>
      <c r="Q8592">
        <v>71.640429999999995</v>
      </c>
      <c r="S8592" s="1">
        <v>36526</v>
      </c>
      <c r="T8592" s="3">
        <v>12935.252</v>
      </c>
      <c r="U8592" s="1">
        <v>36557</v>
      </c>
      <c r="V8592">
        <v>178267341.60633302</v>
      </c>
    </row>
    <row r="8593" spans="1:22" x14ac:dyDescent="0.55000000000000004">
      <c r="A8593" t="s">
        <v>11</v>
      </c>
      <c r="B8593" s="1">
        <v>36571</v>
      </c>
      <c r="C8593" s="2" t="s">
        <v>422</v>
      </c>
      <c r="D8593" s="2" t="s">
        <v>13973</v>
      </c>
      <c r="E8593">
        <v>6459.2797849999997</v>
      </c>
      <c r="F8593">
        <v>6459.2797849999997</v>
      </c>
      <c r="G8593">
        <v>6459.2797849999997</v>
      </c>
      <c r="H8593">
        <v>6459.2797849999997</v>
      </c>
      <c r="I8593">
        <v>6459.2797849999997</v>
      </c>
      <c r="J8593">
        <v>0</v>
      </c>
      <c r="K8593">
        <v>6459.2797849999997</v>
      </c>
      <c r="L8593" t="s">
        <v>685</v>
      </c>
      <c r="M8593" t="s">
        <v>686</v>
      </c>
      <c r="N8593" t="s">
        <v>687</v>
      </c>
      <c r="O8593" t="s">
        <v>8480</v>
      </c>
      <c r="P8593" t="s">
        <v>689</v>
      </c>
      <c r="Q8593">
        <v>71.640429999999995</v>
      </c>
      <c r="S8593" s="1">
        <v>36526</v>
      </c>
      <c r="T8593" s="3">
        <v>12935.252</v>
      </c>
      <c r="U8593" s="1">
        <v>36557</v>
      </c>
      <c r="V8593">
        <v>178267341.60633302</v>
      </c>
    </row>
    <row r="8594" spans="1:22" x14ac:dyDescent="0.55000000000000004">
      <c r="A8594" t="s">
        <v>11</v>
      </c>
      <c r="B8594" s="1">
        <v>36572</v>
      </c>
      <c r="C8594" s="2" t="s">
        <v>422</v>
      </c>
      <c r="D8594" s="2" t="s">
        <v>13973</v>
      </c>
      <c r="E8594">
        <v>6396.7900390000004</v>
      </c>
      <c r="F8594">
        <v>6396.7900390000004</v>
      </c>
      <c r="G8594">
        <v>6396.7900390000004</v>
      </c>
      <c r="H8594">
        <v>6396.7900390000004</v>
      </c>
      <c r="I8594">
        <v>6396.7900390000004</v>
      </c>
      <c r="J8594">
        <v>0</v>
      </c>
      <c r="K8594">
        <v>6396.7900390000004</v>
      </c>
      <c r="L8594" t="s">
        <v>685</v>
      </c>
      <c r="M8594" t="s">
        <v>686</v>
      </c>
      <c r="N8594" t="s">
        <v>687</v>
      </c>
      <c r="O8594" t="s">
        <v>8481</v>
      </c>
      <c r="P8594" t="s">
        <v>689</v>
      </c>
      <c r="Q8594">
        <v>71.640429999999995</v>
      </c>
      <c r="S8594" s="1">
        <v>36526</v>
      </c>
      <c r="T8594" s="3">
        <v>12935.252</v>
      </c>
      <c r="U8594" s="1">
        <v>36557</v>
      </c>
      <c r="V8594">
        <v>178267341.60633302</v>
      </c>
    </row>
    <row r="8595" spans="1:22" x14ac:dyDescent="0.55000000000000004">
      <c r="A8595" t="s">
        <v>11</v>
      </c>
      <c r="B8595" s="1">
        <v>36573</v>
      </c>
      <c r="C8595" s="2" t="s">
        <v>422</v>
      </c>
      <c r="D8595" s="2" t="s">
        <v>13973</v>
      </c>
      <c r="E8595">
        <v>6357.5600590000004</v>
      </c>
      <c r="F8595">
        <v>6357.5600590000004</v>
      </c>
      <c r="G8595">
        <v>6357.5600590000004</v>
      </c>
      <c r="H8595">
        <v>6357.5600590000004</v>
      </c>
      <c r="I8595">
        <v>6357.5600590000004</v>
      </c>
      <c r="J8595">
        <v>0</v>
      </c>
      <c r="K8595">
        <v>6357.5600590000004</v>
      </c>
      <c r="L8595" t="s">
        <v>685</v>
      </c>
      <c r="M8595" t="s">
        <v>686</v>
      </c>
      <c r="N8595" t="s">
        <v>687</v>
      </c>
      <c r="O8595" t="s">
        <v>8482</v>
      </c>
      <c r="P8595" t="s">
        <v>689</v>
      </c>
      <c r="Q8595">
        <v>71.640429999999995</v>
      </c>
      <c r="S8595" s="1">
        <v>36526</v>
      </c>
      <c r="T8595" s="3">
        <v>12935.252</v>
      </c>
      <c r="U8595" s="1">
        <v>36557</v>
      </c>
      <c r="V8595">
        <v>178267341.60633302</v>
      </c>
    </row>
    <row r="8596" spans="1:22" x14ac:dyDescent="0.55000000000000004">
      <c r="A8596" t="s">
        <v>11</v>
      </c>
      <c r="B8596" s="1">
        <v>36574</v>
      </c>
      <c r="C8596" s="2" t="s">
        <v>422</v>
      </c>
      <c r="D8596" s="2" t="s">
        <v>13973</v>
      </c>
      <c r="E8596">
        <v>6203.2900390000004</v>
      </c>
      <c r="F8596">
        <v>6203.2900390000004</v>
      </c>
      <c r="G8596">
        <v>6203.2900390000004</v>
      </c>
      <c r="H8596">
        <v>6203.2900390000004</v>
      </c>
      <c r="I8596">
        <v>6203.2900390000004</v>
      </c>
      <c r="J8596">
        <v>0</v>
      </c>
      <c r="K8596">
        <v>6203.2900390000004</v>
      </c>
      <c r="L8596" t="s">
        <v>685</v>
      </c>
      <c r="M8596" t="s">
        <v>686</v>
      </c>
      <c r="N8596" t="s">
        <v>687</v>
      </c>
      <c r="O8596" t="s">
        <v>8483</v>
      </c>
      <c r="P8596" t="s">
        <v>689</v>
      </c>
      <c r="Q8596">
        <v>71.640429999999995</v>
      </c>
      <c r="S8596" s="1">
        <v>36526</v>
      </c>
      <c r="T8596" s="3">
        <v>12935.252</v>
      </c>
      <c r="U8596" s="1">
        <v>36557</v>
      </c>
      <c r="V8596">
        <v>178267341.60633302</v>
      </c>
    </row>
    <row r="8597" spans="1:22" x14ac:dyDescent="0.55000000000000004">
      <c r="A8597" t="s">
        <v>11</v>
      </c>
      <c r="B8597" s="1">
        <v>36578</v>
      </c>
      <c r="C8597" s="2" t="s">
        <v>422</v>
      </c>
      <c r="D8597" s="2" t="s">
        <v>13973</v>
      </c>
      <c r="E8597">
        <v>6239.7700199999999</v>
      </c>
      <c r="F8597">
        <v>6239.7700199999999</v>
      </c>
      <c r="G8597">
        <v>6239.7700199999999</v>
      </c>
      <c r="H8597">
        <v>6239.7700199999999</v>
      </c>
      <c r="I8597">
        <v>6239.7700199999999</v>
      </c>
      <c r="J8597">
        <v>0</v>
      </c>
      <c r="K8597">
        <v>6239.7700199999999</v>
      </c>
      <c r="L8597" t="s">
        <v>685</v>
      </c>
      <c r="M8597" t="s">
        <v>686</v>
      </c>
      <c r="N8597" t="s">
        <v>687</v>
      </c>
      <c r="O8597" t="s">
        <v>8484</v>
      </c>
      <c r="P8597" t="s">
        <v>689</v>
      </c>
      <c r="Q8597">
        <v>71.640429999999995</v>
      </c>
      <c r="S8597" s="1">
        <v>36526</v>
      </c>
      <c r="T8597" s="3">
        <v>12935.252</v>
      </c>
      <c r="U8597" s="1">
        <v>36557</v>
      </c>
      <c r="V8597">
        <v>178267341.60633302</v>
      </c>
    </row>
    <row r="8598" spans="1:22" x14ac:dyDescent="0.55000000000000004">
      <c r="A8598" t="s">
        <v>11</v>
      </c>
      <c r="B8598" s="1">
        <v>36579</v>
      </c>
      <c r="C8598" s="2" t="s">
        <v>422</v>
      </c>
      <c r="D8598" s="2" t="s">
        <v>13973</v>
      </c>
      <c r="E8598">
        <v>6224.0200199999999</v>
      </c>
      <c r="F8598">
        <v>6224.0200199999999</v>
      </c>
      <c r="G8598">
        <v>6224.0200199999999</v>
      </c>
      <c r="H8598">
        <v>6224.0200199999999</v>
      </c>
      <c r="I8598">
        <v>6224.0200199999999</v>
      </c>
      <c r="J8598">
        <v>0</v>
      </c>
      <c r="K8598">
        <v>6224.0200199999999</v>
      </c>
      <c r="L8598" t="s">
        <v>685</v>
      </c>
      <c r="M8598" t="s">
        <v>686</v>
      </c>
      <c r="N8598" t="s">
        <v>687</v>
      </c>
      <c r="O8598" t="s">
        <v>8485</v>
      </c>
      <c r="P8598" t="s">
        <v>689</v>
      </c>
      <c r="Q8598">
        <v>71.640429999999995</v>
      </c>
      <c r="S8598" s="1">
        <v>36526</v>
      </c>
      <c r="T8598" s="3">
        <v>12935.252</v>
      </c>
      <c r="U8598" s="1">
        <v>36557</v>
      </c>
      <c r="V8598">
        <v>178267341.60633302</v>
      </c>
    </row>
    <row r="8599" spans="1:22" x14ac:dyDescent="0.55000000000000004">
      <c r="A8599" t="s">
        <v>11</v>
      </c>
      <c r="B8599" s="1">
        <v>36580</v>
      </c>
      <c r="C8599" s="2" t="s">
        <v>422</v>
      </c>
      <c r="D8599" s="2" t="s">
        <v>13973</v>
      </c>
      <c r="E8599">
        <v>6170.5097660000001</v>
      </c>
      <c r="F8599">
        <v>6170.5097660000001</v>
      </c>
      <c r="G8599">
        <v>6170.5097660000001</v>
      </c>
      <c r="H8599">
        <v>6170.5097660000001</v>
      </c>
      <c r="I8599">
        <v>6170.5097660000001</v>
      </c>
      <c r="J8599">
        <v>0</v>
      </c>
      <c r="K8599">
        <v>6170.5097660000001</v>
      </c>
      <c r="L8599" t="s">
        <v>685</v>
      </c>
      <c r="M8599" t="s">
        <v>686</v>
      </c>
      <c r="N8599" t="s">
        <v>687</v>
      </c>
      <c r="O8599" t="s">
        <v>8486</v>
      </c>
      <c r="P8599" t="s">
        <v>689</v>
      </c>
      <c r="Q8599">
        <v>71.640429999999995</v>
      </c>
      <c r="S8599" s="1">
        <v>36526</v>
      </c>
      <c r="T8599" s="3">
        <v>12935.252</v>
      </c>
      <c r="U8599" s="1">
        <v>36557</v>
      </c>
      <c r="V8599">
        <v>178267341.60633302</v>
      </c>
    </row>
    <row r="8600" spans="1:22" x14ac:dyDescent="0.55000000000000004">
      <c r="A8600" t="s">
        <v>11</v>
      </c>
      <c r="B8600" s="1">
        <v>36581</v>
      </c>
      <c r="C8600" s="2" t="s">
        <v>422</v>
      </c>
      <c r="D8600" s="2" t="s">
        <v>13973</v>
      </c>
      <c r="E8600">
        <v>6094.9101559999999</v>
      </c>
      <c r="F8600">
        <v>6094.9101559999999</v>
      </c>
      <c r="G8600">
        <v>6094.9101559999999</v>
      </c>
      <c r="H8600">
        <v>6094.9101559999999</v>
      </c>
      <c r="I8600">
        <v>6094.9101559999999</v>
      </c>
      <c r="J8600">
        <v>0</v>
      </c>
      <c r="K8600">
        <v>6094.9101559999999</v>
      </c>
      <c r="L8600" t="s">
        <v>685</v>
      </c>
      <c r="M8600" t="s">
        <v>686</v>
      </c>
      <c r="N8600" t="s">
        <v>687</v>
      </c>
      <c r="O8600" t="s">
        <v>8487</v>
      </c>
      <c r="P8600" t="s">
        <v>689</v>
      </c>
      <c r="Q8600">
        <v>71.640429999999995</v>
      </c>
      <c r="S8600" s="1">
        <v>36526</v>
      </c>
      <c r="T8600" s="3">
        <v>12935.252</v>
      </c>
      <c r="U8600" s="1">
        <v>36557</v>
      </c>
      <c r="V8600">
        <v>178267341.60633302</v>
      </c>
    </row>
    <row r="8601" spans="1:22" x14ac:dyDescent="0.55000000000000004">
      <c r="A8601" t="s">
        <v>11</v>
      </c>
      <c r="B8601" s="1">
        <v>36584</v>
      </c>
      <c r="C8601" s="2" t="s">
        <v>422</v>
      </c>
      <c r="D8601" s="2" t="s">
        <v>13973</v>
      </c>
      <c r="E8601">
        <v>6177.169922</v>
      </c>
      <c r="F8601">
        <v>6177.169922</v>
      </c>
      <c r="G8601">
        <v>6177.169922</v>
      </c>
      <c r="H8601">
        <v>6177.169922</v>
      </c>
      <c r="I8601">
        <v>6177.169922</v>
      </c>
      <c r="J8601">
        <v>0</v>
      </c>
      <c r="K8601">
        <v>6177.169922</v>
      </c>
      <c r="L8601" t="s">
        <v>685</v>
      </c>
      <c r="M8601" t="s">
        <v>686</v>
      </c>
      <c r="N8601" t="s">
        <v>687</v>
      </c>
      <c r="O8601" t="s">
        <v>8488</v>
      </c>
      <c r="P8601" t="s">
        <v>689</v>
      </c>
      <c r="Q8601">
        <v>71.640429999999995</v>
      </c>
      <c r="S8601" s="1">
        <v>36526</v>
      </c>
      <c r="T8601" s="3">
        <v>12935.252</v>
      </c>
      <c r="U8601" s="1">
        <v>36557</v>
      </c>
      <c r="V8601">
        <v>178267341.60633302</v>
      </c>
    </row>
    <row r="8602" spans="1:22" x14ac:dyDescent="0.55000000000000004">
      <c r="A8602" t="s">
        <v>11</v>
      </c>
      <c r="B8602" s="1">
        <v>36585</v>
      </c>
      <c r="C8602" s="2" t="s">
        <v>422</v>
      </c>
      <c r="D8602" s="2" t="s">
        <v>13973</v>
      </c>
      <c r="E8602">
        <v>6266.419922</v>
      </c>
      <c r="F8602">
        <v>6266.419922</v>
      </c>
      <c r="G8602">
        <v>6266.419922</v>
      </c>
      <c r="H8602">
        <v>6266.419922</v>
      </c>
      <c r="I8602">
        <v>6266.419922</v>
      </c>
      <c r="J8602">
        <v>0</v>
      </c>
      <c r="K8602">
        <v>6266.419922</v>
      </c>
      <c r="L8602" t="s">
        <v>685</v>
      </c>
      <c r="M8602" t="s">
        <v>686</v>
      </c>
      <c r="N8602" t="s">
        <v>687</v>
      </c>
      <c r="O8602" t="s">
        <v>8489</v>
      </c>
      <c r="P8602" t="s">
        <v>689</v>
      </c>
      <c r="Q8602">
        <v>71.640429999999995</v>
      </c>
      <c r="S8602" s="1">
        <v>36526</v>
      </c>
      <c r="T8602" s="3">
        <v>12935.252</v>
      </c>
      <c r="U8602" s="1">
        <v>36557</v>
      </c>
      <c r="V8602">
        <v>178267341.60633302</v>
      </c>
    </row>
    <row r="8603" spans="1:22" x14ac:dyDescent="0.55000000000000004">
      <c r="A8603" t="s">
        <v>11</v>
      </c>
      <c r="B8603" s="1">
        <v>36586</v>
      </c>
      <c r="C8603" s="2" t="s">
        <v>423</v>
      </c>
      <c r="D8603" s="2" t="s">
        <v>13973</v>
      </c>
      <c r="E8603">
        <v>6338.7402339999999</v>
      </c>
      <c r="F8603">
        <v>6338.7402339999999</v>
      </c>
      <c r="G8603">
        <v>6338.7402339999999</v>
      </c>
      <c r="H8603">
        <v>6338.7402339999999</v>
      </c>
      <c r="I8603">
        <v>6338.7402339999999</v>
      </c>
      <c r="J8603">
        <v>0</v>
      </c>
      <c r="K8603">
        <v>6338.7402339999999</v>
      </c>
      <c r="L8603" t="s">
        <v>685</v>
      </c>
      <c r="M8603" t="s">
        <v>686</v>
      </c>
      <c r="N8603" t="s">
        <v>687</v>
      </c>
      <c r="O8603" t="s">
        <v>8490</v>
      </c>
      <c r="P8603" t="s">
        <v>689</v>
      </c>
      <c r="Q8603">
        <v>72.231099999999998</v>
      </c>
      <c r="S8603" s="1">
        <v>36526</v>
      </c>
      <c r="T8603" s="3">
        <v>12935.252</v>
      </c>
      <c r="U8603" s="1">
        <v>36586</v>
      </c>
      <c r="V8603">
        <v>178376599.591546</v>
      </c>
    </row>
    <row r="8604" spans="1:22" x14ac:dyDescent="0.55000000000000004">
      <c r="A8604" t="s">
        <v>11</v>
      </c>
      <c r="B8604" s="1">
        <v>36587</v>
      </c>
      <c r="C8604" s="2" t="s">
        <v>423</v>
      </c>
      <c r="D8604" s="2" t="s">
        <v>13973</v>
      </c>
      <c r="E8604">
        <v>6360.1000979999999</v>
      </c>
      <c r="F8604">
        <v>6360.1000979999999</v>
      </c>
      <c r="G8604">
        <v>6360.1000979999999</v>
      </c>
      <c r="H8604">
        <v>6360.1000979999999</v>
      </c>
      <c r="I8604">
        <v>6360.1000979999999</v>
      </c>
      <c r="J8604">
        <v>0</v>
      </c>
      <c r="K8604">
        <v>6360.1000979999999</v>
      </c>
      <c r="L8604" t="s">
        <v>685</v>
      </c>
      <c r="M8604" t="s">
        <v>686</v>
      </c>
      <c r="N8604" t="s">
        <v>687</v>
      </c>
      <c r="O8604" t="s">
        <v>8491</v>
      </c>
      <c r="P8604" t="s">
        <v>689</v>
      </c>
      <c r="Q8604">
        <v>72.231099999999998</v>
      </c>
      <c r="S8604" s="1">
        <v>36526</v>
      </c>
      <c r="T8604" s="3">
        <v>12935.252</v>
      </c>
      <c r="U8604" s="1">
        <v>36586</v>
      </c>
      <c r="V8604">
        <v>178376599.591546</v>
      </c>
    </row>
    <row r="8605" spans="1:22" x14ac:dyDescent="0.55000000000000004">
      <c r="A8605" t="s">
        <v>11</v>
      </c>
      <c r="B8605" s="1">
        <v>36588</v>
      </c>
      <c r="C8605" s="2" t="s">
        <v>423</v>
      </c>
      <c r="D8605" s="2" t="s">
        <v>13973</v>
      </c>
      <c r="E8605">
        <v>6454.9501950000003</v>
      </c>
      <c r="F8605">
        <v>6454.9501950000003</v>
      </c>
      <c r="G8605">
        <v>6454.9501950000003</v>
      </c>
      <c r="H8605">
        <v>6454.9501950000003</v>
      </c>
      <c r="I8605">
        <v>6454.9501950000003</v>
      </c>
      <c r="J8605">
        <v>0</v>
      </c>
      <c r="K8605">
        <v>6454.9501950000003</v>
      </c>
      <c r="L8605" t="s">
        <v>685</v>
      </c>
      <c r="M8605" t="s">
        <v>686</v>
      </c>
      <c r="N8605" t="s">
        <v>687</v>
      </c>
      <c r="O8605" t="s">
        <v>8492</v>
      </c>
      <c r="P8605" t="s">
        <v>689</v>
      </c>
      <c r="Q8605">
        <v>72.231099999999998</v>
      </c>
      <c r="S8605" s="1">
        <v>36526</v>
      </c>
      <c r="T8605" s="3">
        <v>12935.252</v>
      </c>
      <c r="U8605" s="1">
        <v>36586</v>
      </c>
      <c r="V8605">
        <v>178376599.591546</v>
      </c>
    </row>
    <row r="8606" spans="1:22" x14ac:dyDescent="0.55000000000000004">
      <c r="A8606" t="s">
        <v>11</v>
      </c>
      <c r="B8606" s="1">
        <v>36591</v>
      </c>
      <c r="C8606" s="2" t="s">
        <v>423</v>
      </c>
      <c r="D8606" s="2" t="s">
        <v>13973</v>
      </c>
      <c r="E8606">
        <v>6386.7402339999999</v>
      </c>
      <c r="F8606">
        <v>6386.7402339999999</v>
      </c>
      <c r="G8606">
        <v>6386.7402339999999</v>
      </c>
      <c r="H8606">
        <v>6386.7402339999999</v>
      </c>
      <c r="I8606">
        <v>6386.7402339999999</v>
      </c>
      <c r="J8606">
        <v>0</v>
      </c>
      <c r="K8606">
        <v>6386.7402339999999</v>
      </c>
      <c r="L8606" t="s">
        <v>685</v>
      </c>
      <c r="M8606" t="s">
        <v>686</v>
      </c>
      <c r="N8606" t="s">
        <v>687</v>
      </c>
      <c r="O8606" t="s">
        <v>8493</v>
      </c>
      <c r="P8606" t="s">
        <v>689</v>
      </c>
      <c r="Q8606">
        <v>72.231099999999998</v>
      </c>
      <c r="S8606" s="1">
        <v>36526</v>
      </c>
      <c r="T8606" s="3">
        <v>12935.252</v>
      </c>
      <c r="U8606" s="1">
        <v>36586</v>
      </c>
      <c r="V8606">
        <v>178376599.591546</v>
      </c>
    </row>
    <row r="8607" spans="1:22" x14ac:dyDescent="0.55000000000000004">
      <c r="A8607" t="s">
        <v>11</v>
      </c>
      <c r="B8607" s="1">
        <v>36592</v>
      </c>
      <c r="C8607" s="2" t="s">
        <v>423</v>
      </c>
      <c r="D8607" s="2" t="s">
        <v>13973</v>
      </c>
      <c r="E8607">
        <v>6223.3798829999996</v>
      </c>
      <c r="F8607">
        <v>6223.3798829999996</v>
      </c>
      <c r="G8607">
        <v>6223.3798829999996</v>
      </c>
      <c r="H8607">
        <v>6223.3798829999996</v>
      </c>
      <c r="I8607">
        <v>6223.3798829999996</v>
      </c>
      <c r="J8607">
        <v>0</v>
      </c>
      <c r="K8607">
        <v>6223.3798829999996</v>
      </c>
      <c r="L8607" t="s">
        <v>685</v>
      </c>
      <c r="M8607" t="s">
        <v>686</v>
      </c>
      <c r="N8607" t="s">
        <v>687</v>
      </c>
      <c r="O8607" t="s">
        <v>8494</v>
      </c>
      <c r="P8607" t="s">
        <v>689</v>
      </c>
      <c r="Q8607">
        <v>72.231099999999998</v>
      </c>
      <c r="S8607" s="1">
        <v>36526</v>
      </c>
      <c r="T8607" s="3">
        <v>12935.252</v>
      </c>
      <c r="U8607" s="1">
        <v>36586</v>
      </c>
      <c r="V8607">
        <v>178376599.591546</v>
      </c>
    </row>
    <row r="8608" spans="1:22" x14ac:dyDescent="0.55000000000000004">
      <c r="A8608" t="s">
        <v>11</v>
      </c>
      <c r="B8608" s="1">
        <v>36593</v>
      </c>
      <c r="C8608" s="2" t="s">
        <v>423</v>
      </c>
      <c r="D8608" s="2" t="s">
        <v>13973</v>
      </c>
      <c r="E8608">
        <v>6251.5097660000001</v>
      </c>
      <c r="F8608">
        <v>6251.5097660000001</v>
      </c>
      <c r="G8608">
        <v>6251.5097660000001</v>
      </c>
      <c r="H8608">
        <v>6251.5097660000001</v>
      </c>
      <c r="I8608">
        <v>6251.5097660000001</v>
      </c>
      <c r="J8608">
        <v>0</v>
      </c>
      <c r="K8608">
        <v>6251.5097660000001</v>
      </c>
      <c r="L8608" t="s">
        <v>685</v>
      </c>
      <c r="M8608" t="s">
        <v>686</v>
      </c>
      <c r="N8608" t="s">
        <v>687</v>
      </c>
      <c r="O8608" t="s">
        <v>8495</v>
      </c>
      <c r="P8608" t="s">
        <v>689</v>
      </c>
      <c r="Q8608">
        <v>72.231099999999998</v>
      </c>
      <c r="S8608" s="1">
        <v>36526</v>
      </c>
      <c r="T8608" s="3">
        <v>12935.252</v>
      </c>
      <c r="U8608" s="1">
        <v>36586</v>
      </c>
      <c r="V8608">
        <v>178376599.591546</v>
      </c>
    </row>
    <row r="8609" spans="1:22" x14ac:dyDescent="0.55000000000000004">
      <c r="A8609" t="s">
        <v>11</v>
      </c>
      <c r="B8609" s="1">
        <v>36594</v>
      </c>
      <c r="C8609" s="2" t="s">
        <v>423</v>
      </c>
      <c r="D8609" s="2" t="s">
        <v>13973</v>
      </c>
      <c r="E8609">
        <v>6375.9599609999996</v>
      </c>
      <c r="F8609">
        <v>6375.9599609999996</v>
      </c>
      <c r="G8609">
        <v>6375.9599609999996</v>
      </c>
      <c r="H8609">
        <v>6375.9599609999996</v>
      </c>
      <c r="I8609">
        <v>6375.9599609999996</v>
      </c>
      <c r="J8609">
        <v>0</v>
      </c>
      <c r="K8609">
        <v>6375.9599609999996</v>
      </c>
      <c r="L8609" t="s">
        <v>685</v>
      </c>
      <c r="M8609" t="s">
        <v>686</v>
      </c>
      <c r="N8609" t="s">
        <v>687</v>
      </c>
      <c r="O8609" t="s">
        <v>8496</v>
      </c>
      <c r="P8609" t="s">
        <v>689</v>
      </c>
      <c r="Q8609">
        <v>72.231099999999998</v>
      </c>
      <c r="S8609" s="1">
        <v>36526</v>
      </c>
      <c r="T8609" s="3">
        <v>12935.252</v>
      </c>
      <c r="U8609" s="1">
        <v>36586</v>
      </c>
      <c r="V8609">
        <v>178376599.591546</v>
      </c>
    </row>
    <row r="8610" spans="1:22" x14ac:dyDescent="0.55000000000000004">
      <c r="A8610" t="s">
        <v>11</v>
      </c>
      <c r="B8610" s="1">
        <v>36595</v>
      </c>
      <c r="C8610" s="2" t="s">
        <v>423</v>
      </c>
      <c r="D8610" s="2" t="s">
        <v>13973</v>
      </c>
      <c r="E8610">
        <v>6337.2597660000001</v>
      </c>
      <c r="F8610">
        <v>6337.2597660000001</v>
      </c>
      <c r="G8610">
        <v>6337.2597660000001</v>
      </c>
      <c r="H8610">
        <v>6337.2597660000001</v>
      </c>
      <c r="I8610">
        <v>6337.2597660000001</v>
      </c>
      <c r="J8610">
        <v>0</v>
      </c>
      <c r="K8610">
        <v>6337.2597660000001</v>
      </c>
      <c r="L8610" t="s">
        <v>685</v>
      </c>
      <c r="M8610" t="s">
        <v>686</v>
      </c>
      <c r="N8610" t="s">
        <v>687</v>
      </c>
      <c r="O8610" t="s">
        <v>8497</v>
      </c>
      <c r="P8610" t="s">
        <v>689</v>
      </c>
      <c r="Q8610">
        <v>72.231099999999998</v>
      </c>
      <c r="S8610" s="1">
        <v>36526</v>
      </c>
      <c r="T8610" s="3">
        <v>12935.252</v>
      </c>
      <c r="U8610" s="1">
        <v>36586</v>
      </c>
      <c r="V8610">
        <v>178376599.591546</v>
      </c>
    </row>
    <row r="8611" spans="1:22" x14ac:dyDescent="0.55000000000000004">
      <c r="A8611" t="s">
        <v>11</v>
      </c>
      <c r="B8611" s="1">
        <v>36598</v>
      </c>
      <c r="C8611" s="2" t="s">
        <v>423</v>
      </c>
      <c r="D8611" s="2" t="s">
        <v>13973</v>
      </c>
      <c r="E8611">
        <v>6287.25</v>
      </c>
      <c r="F8611">
        <v>6287.25</v>
      </c>
      <c r="G8611">
        <v>6287.25</v>
      </c>
      <c r="H8611">
        <v>6287.25</v>
      </c>
      <c r="I8611">
        <v>6287.25</v>
      </c>
      <c r="J8611">
        <v>0</v>
      </c>
      <c r="K8611">
        <v>6287.25</v>
      </c>
      <c r="L8611" t="s">
        <v>685</v>
      </c>
      <c r="M8611" t="s">
        <v>686</v>
      </c>
      <c r="N8611" t="s">
        <v>687</v>
      </c>
      <c r="O8611" t="s">
        <v>8498</v>
      </c>
      <c r="P8611" t="s">
        <v>689</v>
      </c>
      <c r="Q8611">
        <v>72.231099999999998</v>
      </c>
      <c r="S8611" s="1">
        <v>36526</v>
      </c>
      <c r="T8611" s="3">
        <v>12935.252</v>
      </c>
      <c r="U8611" s="1">
        <v>36586</v>
      </c>
      <c r="V8611">
        <v>178376599.591546</v>
      </c>
    </row>
    <row r="8612" spans="1:22" x14ac:dyDescent="0.55000000000000004">
      <c r="A8612" t="s">
        <v>11</v>
      </c>
      <c r="B8612" s="1">
        <v>36599</v>
      </c>
      <c r="C8612" s="2" t="s">
        <v>423</v>
      </c>
      <c r="D8612" s="2" t="s">
        <v>13973</v>
      </c>
      <c r="E8612">
        <v>6221.8999020000001</v>
      </c>
      <c r="F8612">
        <v>6221.8999020000001</v>
      </c>
      <c r="G8612">
        <v>6221.8999020000001</v>
      </c>
      <c r="H8612">
        <v>6221.8999020000001</v>
      </c>
      <c r="I8612">
        <v>6221.8999020000001</v>
      </c>
      <c r="J8612">
        <v>0</v>
      </c>
      <c r="K8612">
        <v>6221.8999020000001</v>
      </c>
      <c r="L8612" t="s">
        <v>685</v>
      </c>
      <c r="M8612" t="s">
        <v>686</v>
      </c>
      <c r="N8612" t="s">
        <v>687</v>
      </c>
      <c r="O8612" t="s">
        <v>8499</v>
      </c>
      <c r="P8612" t="s">
        <v>689</v>
      </c>
      <c r="Q8612">
        <v>72.231099999999998</v>
      </c>
      <c r="S8612" s="1">
        <v>36526</v>
      </c>
      <c r="T8612" s="3">
        <v>12935.252</v>
      </c>
      <c r="U8612" s="1">
        <v>36586</v>
      </c>
      <c r="V8612">
        <v>178376599.591546</v>
      </c>
    </row>
    <row r="8613" spans="1:22" x14ac:dyDescent="0.55000000000000004">
      <c r="A8613" t="s">
        <v>11</v>
      </c>
      <c r="B8613" s="1">
        <v>36600</v>
      </c>
      <c r="C8613" s="2" t="s">
        <v>423</v>
      </c>
      <c r="D8613" s="2" t="s">
        <v>13973</v>
      </c>
      <c r="E8613">
        <v>6397.3198240000002</v>
      </c>
      <c r="F8613">
        <v>6397.3198240000002</v>
      </c>
      <c r="G8613">
        <v>6397.3198240000002</v>
      </c>
      <c r="H8613">
        <v>6397.3198240000002</v>
      </c>
      <c r="I8613">
        <v>6397.3198240000002</v>
      </c>
      <c r="J8613">
        <v>0</v>
      </c>
      <c r="K8613">
        <v>6397.3198240000002</v>
      </c>
      <c r="L8613" t="s">
        <v>685</v>
      </c>
      <c r="M8613" t="s">
        <v>686</v>
      </c>
      <c r="N8613" t="s">
        <v>687</v>
      </c>
      <c r="O8613" t="s">
        <v>8500</v>
      </c>
      <c r="P8613" t="s">
        <v>689</v>
      </c>
      <c r="Q8613">
        <v>72.231099999999998</v>
      </c>
      <c r="S8613" s="1">
        <v>36526</v>
      </c>
      <c r="T8613" s="3">
        <v>12935.252</v>
      </c>
      <c r="U8613" s="1">
        <v>36586</v>
      </c>
      <c r="V8613">
        <v>178376599.591546</v>
      </c>
    </row>
    <row r="8614" spans="1:22" x14ac:dyDescent="0.55000000000000004">
      <c r="A8614" t="s">
        <v>11</v>
      </c>
      <c r="B8614" s="1">
        <v>36601</v>
      </c>
      <c r="C8614" s="2" t="s">
        <v>423</v>
      </c>
      <c r="D8614" s="2" t="s">
        <v>13973</v>
      </c>
      <c r="E8614">
        <v>6708.3999020000001</v>
      </c>
      <c r="F8614">
        <v>6708.3999020000001</v>
      </c>
      <c r="G8614">
        <v>6708.3999020000001</v>
      </c>
      <c r="H8614">
        <v>6708.3999020000001</v>
      </c>
      <c r="I8614">
        <v>6708.3999020000001</v>
      </c>
      <c r="J8614">
        <v>0</v>
      </c>
      <c r="K8614">
        <v>6708.3999020000001</v>
      </c>
      <c r="L8614" t="s">
        <v>685</v>
      </c>
      <c r="M8614" t="s">
        <v>686</v>
      </c>
      <c r="N8614" t="s">
        <v>687</v>
      </c>
      <c r="O8614" t="s">
        <v>8501</v>
      </c>
      <c r="P8614" t="s">
        <v>689</v>
      </c>
      <c r="Q8614">
        <v>72.231099999999998</v>
      </c>
      <c r="S8614" s="1">
        <v>36526</v>
      </c>
      <c r="T8614" s="3">
        <v>12935.252</v>
      </c>
      <c r="U8614" s="1">
        <v>36586</v>
      </c>
      <c r="V8614">
        <v>178376599.591546</v>
      </c>
    </row>
    <row r="8615" spans="1:22" x14ac:dyDescent="0.55000000000000004">
      <c r="A8615" t="s">
        <v>11</v>
      </c>
      <c r="B8615" s="1">
        <v>36602</v>
      </c>
      <c r="C8615" s="2" t="s">
        <v>423</v>
      </c>
      <c r="D8615" s="2" t="s">
        <v>13973</v>
      </c>
      <c r="E8615">
        <v>6692.9599609999996</v>
      </c>
      <c r="F8615">
        <v>6692.9599609999996</v>
      </c>
      <c r="G8615">
        <v>6692.9599609999996</v>
      </c>
      <c r="H8615">
        <v>6692.9599609999996</v>
      </c>
      <c r="I8615">
        <v>6692.9599609999996</v>
      </c>
      <c r="J8615">
        <v>0</v>
      </c>
      <c r="K8615">
        <v>6692.9599609999996</v>
      </c>
      <c r="L8615" t="s">
        <v>685</v>
      </c>
      <c r="M8615" t="s">
        <v>686</v>
      </c>
      <c r="N8615" t="s">
        <v>687</v>
      </c>
      <c r="O8615" t="s">
        <v>8502</v>
      </c>
      <c r="P8615" t="s">
        <v>689</v>
      </c>
      <c r="Q8615">
        <v>72.231099999999998</v>
      </c>
      <c r="S8615" s="1">
        <v>36526</v>
      </c>
      <c r="T8615" s="3">
        <v>12935.252</v>
      </c>
      <c r="U8615" s="1">
        <v>36586</v>
      </c>
      <c r="V8615">
        <v>178376599.591546</v>
      </c>
    </row>
    <row r="8616" spans="1:22" x14ac:dyDescent="0.55000000000000004">
      <c r="A8616" t="s">
        <v>11</v>
      </c>
      <c r="B8616" s="1">
        <v>36605</v>
      </c>
      <c r="C8616" s="2" t="s">
        <v>423</v>
      </c>
      <c r="D8616" s="2" t="s">
        <v>13973</v>
      </c>
      <c r="E8616">
        <v>6673.5</v>
      </c>
      <c r="F8616">
        <v>6673.5</v>
      </c>
      <c r="G8616">
        <v>6673.5</v>
      </c>
      <c r="H8616">
        <v>6673.5</v>
      </c>
      <c r="I8616">
        <v>6673.5</v>
      </c>
      <c r="J8616">
        <v>0</v>
      </c>
      <c r="K8616">
        <v>6673.5</v>
      </c>
      <c r="L8616" t="s">
        <v>685</v>
      </c>
      <c r="M8616" t="s">
        <v>686</v>
      </c>
      <c r="N8616" t="s">
        <v>687</v>
      </c>
      <c r="O8616" t="s">
        <v>8503</v>
      </c>
      <c r="P8616" t="s">
        <v>689</v>
      </c>
      <c r="Q8616">
        <v>72.231099999999998</v>
      </c>
      <c r="S8616" s="1">
        <v>36526</v>
      </c>
      <c r="T8616" s="3">
        <v>12935.252</v>
      </c>
      <c r="U8616" s="1">
        <v>36586</v>
      </c>
      <c r="V8616">
        <v>178376599.591546</v>
      </c>
    </row>
    <row r="8617" spans="1:22" x14ac:dyDescent="0.55000000000000004">
      <c r="A8617" t="s">
        <v>11</v>
      </c>
      <c r="B8617" s="1">
        <v>36606</v>
      </c>
      <c r="C8617" s="2" t="s">
        <v>423</v>
      </c>
      <c r="D8617" s="2" t="s">
        <v>13973</v>
      </c>
      <c r="E8617">
        <v>6796.6899409999996</v>
      </c>
      <c r="F8617">
        <v>6796.6899409999996</v>
      </c>
      <c r="G8617">
        <v>6796.6899409999996</v>
      </c>
      <c r="H8617">
        <v>6796.6899409999996</v>
      </c>
      <c r="I8617">
        <v>6796.6899409999996</v>
      </c>
      <c r="J8617">
        <v>0</v>
      </c>
      <c r="K8617">
        <v>6796.6899409999996</v>
      </c>
      <c r="L8617" t="s">
        <v>685</v>
      </c>
      <c r="M8617" t="s">
        <v>686</v>
      </c>
      <c r="N8617" t="s">
        <v>687</v>
      </c>
      <c r="O8617" t="s">
        <v>8504</v>
      </c>
      <c r="P8617" t="s">
        <v>689</v>
      </c>
      <c r="Q8617">
        <v>72.231099999999998</v>
      </c>
      <c r="S8617" s="1">
        <v>36526</v>
      </c>
      <c r="T8617" s="3">
        <v>12935.252</v>
      </c>
      <c r="U8617" s="1">
        <v>36586</v>
      </c>
      <c r="V8617">
        <v>178376599.591546</v>
      </c>
    </row>
    <row r="8618" spans="1:22" x14ac:dyDescent="0.55000000000000004">
      <c r="A8618" t="s">
        <v>11</v>
      </c>
      <c r="B8618" s="1">
        <v>36607</v>
      </c>
      <c r="C8618" s="2" t="s">
        <v>423</v>
      </c>
      <c r="D8618" s="2" t="s">
        <v>13973</v>
      </c>
      <c r="E8618">
        <v>6801.4501950000003</v>
      </c>
      <c r="F8618">
        <v>6801.4501950000003</v>
      </c>
      <c r="G8618">
        <v>6801.4501950000003</v>
      </c>
      <c r="H8618">
        <v>6801.4501950000003</v>
      </c>
      <c r="I8618">
        <v>6801.4501950000003</v>
      </c>
      <c r="J8618">
        <v>0</v>
      </c>
      <c r="K8618">
        <v>6801.4501950000003</v>
      </c>
      <c r="L8618" t="s">
        <v>685</v>
      </c>
      <c r="M8618" t="s">
        <v>686</v>
      </c>
      <c r="N8618" t="s">
        <v>687</v>
      </c>
      <c r="O8618" t="s">
        <v>8505</v>
      </c>
      <c r="P8618" t="s">
        <v>689</v>
      </c>
      <c r="Q8618">
        <v>72.231099999999998</v>
      </c>
      <c r="S8618" s="1">
        <v>36526</v>
      </c>
      <c r="T8618" s="3">
        <v>12935.252</v>
      </c>
      <c r="U8618" s="1">
        <v>36586</v>
      </c>
      <c r="V8618">
        <v>178376599.591546</v>
      </c>
    </row>
    <row r="8619" spans="1:22" x14ac:dyDescent="0.55000000000000004">
      <c r="A8619" t="s">
        <v>11</v>
      </c>
      <c r="B8619" s="1">
        <v>36608</v>
      </c>
      <c r="C8619" s="2" t="s">
        <v>423</v>
      </c>
      <c r="D8619" s="2" t="s">
        <v>13973</v>
      </c>
      <c r="E8619">
        <v>6897.3500979999999</v>
      </c>
      <c r="F8619">
        <v>6897.3500979999999</v>
      </c>
      <c r="G8619">
        <v>6897.3500979999999</v>
      </c>
      <c r="H8619">
        <v>6897.3500979999999</v>
      </c>
      <c r="I8619">
        <v>6897.3500979999999</v>
      </c>
      <c r="J8619">
        <v>0</v>
      </c>
      <c r="K8619">
        <v>6897.3500979999999</v>
      </c>
      <c r="L8619" t="s">
        <v>685</v>
      </c>
      <c r="M8619" t="s">
        <v>686</v>
      </c>
      <c r="N8619" t="s">
        <v>687</v>
      </c>
      <c r="O8619" t="s">
        <v>8506</v>
      </c>
      <c r="P8619" t="s">
        <v>689</v>
      </c>
      <c r="Q8619">
        <v>72.231099999999998</v>
      </c>
      <c r="S8619" s="1">
        <v>36526</v>
      </c>
      <c r="T8619" s="3">
        <v>12935.252</v>
      </c>
      <c r="U8619" s="1">
        <v>36586</v>
      </c>
      <c r="V8619">
        <v>178376599.591546</v>
      </c>
    </row>
    <row r="8620" spans="1:22" x14ac:dyDescent="0.55000000000000004">
      <c r="A8620" t="s">
        <v>11</v>
      </c>
      <c r="B8620" s="1">
        <v>36609</v>
      </c>
      <c r="C8620" s="2" t="s">
        <v>423</v>
      </c>
      <c r="D8620" s="2" t="s">
        <v>13973</v>
      </c>
      <c r="E8620">
        <v>6899.3598629999997</v>
      </c>
      <c r="F8620">
        <v>6899.3598629999997</v>
      </c>
      <c r="G8620">
        <v>6899.3598629999997</v>
      </c>
      <c r="H8620">
        <v>6899.3598629999997</v>
      </c>
      <c r="I8620">
        <v>6899.3598629999997</v>
      </c>
      <c r="J8620">
        <v>0</v>
      </c>
      <c r="K8620">
        <v>6899.3598629999997</v>
      </c>
      <c r="L8620" t="s">
        <v>685</v>
      </c>
      <c r="M8620" t="s">
        <v>686</v>
      </c>
      <c r="N8620" t="s">
        <v>687</v>
      </c>
      <c r="O8620" t="s">
        <v>8507</v>
      </c>
      <c r="P8620" t="s">
        <v>689</v>
      </c>
      <c r="Q8620">
        <v>72.231099999999998</v>
      </c>
      <c r="S8620" s="1">
        <v>36526</v>
      </c>
      <c r="T8620" s="3">
        <v>12935.252</v>
      </c>
      <c r="U8620" s="1">
        <v>36586</v>
      </c>
      <c r="V8620">
        <v>178376599.591546</v>
      </c>
    </row>
    <row r="8621" spans="1:22" x14ac:dyDescent="0.55000000000000004">
      <c r="A8621" t="s">
        <v>11</v>
      </c>
      <c r="B8621" s="1">
        <v>36612</v>
      </c>
      <c r="C8621" s="2" t="s">
        <v>423</v>
      </c>
      <c r="D8621" s="2" t="s">
        <v>13973</v>
      </c>
      <c r="E8621">
        <v>6863.830078</v>
      </c>
      <c r="F8621">
        <v>6863.830078</v>
      </c>
      <c r="G8621">
        <v>6863.830078</v>
      </c>
      <c r="H8621">
        <v>6863.830078</v>
      </c>
      <c r="I8621">
        <v>6863.830078</v>
      </c>
      <c r="J8621">
        <v>0</v>
      </c>
      <c r="K8621">
        <v>6863.830078</v>
      </c>
      <c r="L8621" t="s">
        <v>685</v>
      </c>
      <c r="M8621" t="s">
        <v>686</v>
      </c>
      <c r="N8621" t="s">
        <v>687</v>
      </c>
      <c r="O8621" t="s">
        <v>8508</v>
      </c>
      <c r="P8621" t="s">
        <v>689</v>
      </c>
      <c r="Q8621">
        <v>72.231099999999998</v>
      </c>
      <c r="S8621" s="1">
        <v>36526</v>
      </c>
      <c r="T8621" s="3">
        <v>12935.252</v>
      </c>
      <c r="U8621" s="1">
        <v>36586</v>
      </c>
      <c r="V8621">
        <v>178376599.591546</v>
      </c>
    </row>
    <row r="8622" spans="1:22" x14ac:dyDescent="0.55000000000000004">
      <c r="A8622" t="s">
        <v>11</v>
      </c>
      <c r="B8622" s="1">
        <v>36613</v>
      </c>
      <c r="C8622" s="2" t="s">
        <v>423</v>
      </c>
      <c r="D8622" s="2" t="s">
        <v>13973</v>
      </c>
      <c r="E8622">
        <v>6824.919922</v>
      </c>
      <c r="F8622">
        <v>6824.919922</v>
      </c>
      <c r="G8622">
        <v>6824.919922</v>
      </c>
      <c r="H8622">
        <v>6824.919922</v>
      </c>
      <c r="I8622">
        <v>6824.919922</v>
      </c>
      <c r="J8622">
        <v>0</v>
      </c>
      <c r="K8622">
        <v>6824.919922</v>
      </c>
      <c r="L8622" t="s">
        <v>685</v>
      </c>
      <c r="M8622" t="s">
        <v>686</v>
      </c>
      <c r="N8622" t="s">
        <v>687</v>
      </c>
      <c r="O8622" t="s">
        <v>8509</v>
      </c>
      <c r="P8622" t="s">
        <v>689</v>
      </c>
      <c r="Q8622">
        <v>72.231099999999998</v>
      </c>
      <c r="S8622" s="1">
        <v>36526</v>
      </c>
      <c r="T8622" s="3">
        <v>12935.252</v>
      </c>
      <c r="U8622" s="1">
        <v>36586</v>
      </c>
      <c r="V8622">
        <v>178376599.591546</v>
      </c>
    </row>
    <row r="8623" spans="1:22" x14ac:dyDescent="0.55000000000000004">
      <c r="A8623" t="s">
        <v>11</v>
      </c>
      <c r="B8623" s="1">
        <v>36614</v>
      </c>
      <c r="C8623" s="2" t="s">
        <v>423</v>
      </c>
      <c r="D8623" s="2" t="s">
        <v>13973</v>
      </c>
      <c r="E8623">
        <v>6866.1601559999999</v>
      </c>
      <c r="F8623">
        <v>6866.1601559999999</v>
      </c>
      <c r="G8623">
        <v>6866.1601559999999</v>
      </c>
      <c r="H8623">
        <v>6866.1601559999999</v>
      </c>
      <c r="I8623">
        <v>6866.1601559999999</v>
      </c>
      <c r="J8623">
        <v>0</v>
      </c>
      <c r="K8623">
        <v>6866.1601559999999</v>
      </c>
      <c r="L8623" t="s">
        <v>685</v>
      </c>
      <c r="M8623" t="s">
        <v>686</v>
      </c>
      <c r="N8623" t="s">
        <v>687</v>
      </c>
      <c r="O8623" t="s">
        <v>8510</v>
      </c>
      <c r="P8623" t="s">
        <v>689</v>
      </c>
      <c r="Q8623">
        <v>72.231099999999998</v>
      </c>
      <c r="S8623" s="1">
        <v>36526</v>
      </c>
      <c r="T8623" s="3">
        <v>12935.252</v>
      </c>
      <c r="U8623" s="1">
        <v>36586</v>
      </c>
      <c r="V8623">
        <v>178376599.591546</v>
      </c>
    </row>
    <row r="8624" spans="1:22" x14ac:dyDescent="0.55000000000000004">
      <c r="A8624" t="s">
        <v>11</v>
      </c>
      <c r="B8624" s="1">
        <v>36615</v>
      </c>
      <c r="C8624" s="2" t="s">
        <v>423</v>
      </c>
      <c r="D8624" s="2" t="s">
        <v>13973</v>
      </c>
      <c r="E8624">
        <v>6827.1401370000003</v>
      </c>
      <c r="F8624">
        <v>6827.1401370000003</v>
      </c>
      <c r="G8624">
        <v>6827.1401370000003</v>
      </c>
      <c r="H8624">
        <v>6827.1401370000003</v>
      </c>
      <c r="I8624">
        <v>6827.1401370000003</v>
      </c>
      <c r="J8624">
        <v>0</v>
      </c>
      <c r="K8624">
        <v>6827.1401370000003</v>
      </c>
      <c r="L8624" t="s">
        <v>685</v>
      </c>
      <c r="M8624" t="s">
        <v>686</v>
      </c>
      <c r="N8624" t="s">
        <v>687</v>
      </c>
      <c r="O8624" t="s">
        <v>8511</v>
      </c>
      <c r="P8624" t="s">
        <v>689</v>
      </c>
      <c r="Q8624">
        <v>72.231099999999998</v>
      </c>
      <c r="S8624" s="1">
        <v>36526</v>
      </c>
      <c r="T8624" s="3">
        <v>12935.252</v>
      </c>
      <c r="U8624" s="1">
        <v>36586</v>
      </c>
      <c r="V8624">
        <v>178376599.591546</v>
      </c>
    </row>
    <row r="8625" spans="1:22" x14ac:dyDescent="0.55000000000000004">
      <c r="A8625" t="s">
        <v>11</v>
      </c>
      <c r="B8625" s="1">
        <v>36616</v>
      </c>
      <c r="C8625" s="2" t="s">
        <v>423</v>
      </c>
      <c r="D8625" s="2" t="s">
        <v>13973</v>
      </c>
      <c r="E8625">
        <v>6848.6098629999997</v>
      </c>
      <c r="F8625">
        <v>6848.6098629999997</v>
      </c>
      <c r="G8625">
        <v>6848.6098629999997</v>
      </c>
      <c r="H8625">
        <v>6848.6098629999997</v>
      </c>
      <c r="I8625">
        <v>6848.6098629999997</v>
      </c>
      <c r="J8625">
        <v>0</v>
      </c>
      <c r="K8625">
        <v>6848.6098629999997</v>
      </c>
      <c r="L8625" t="s">
        <v>685</v>
      </c>
      <c r="M8625" t="s">
        <v>686</v>
      </c>
      <c r="N8625" t="s">
        <v>687</v>
      </c>
      <c r="O8625" t="s">
        <v>8512</v>
      </c>
      <c r="P8625" t="s">
        <v>689</v>
      </c>
      <c r="Q8625">
        <v>72.231099999999998</v>
      </c>
      <c r="S8625" s="1">
        <v>36526</v>
      </c>
      <c r="T8625" s="3">
        <v>12935.252</v>
      </c>
      <c r="U8625" s="1">
        <v>36586</v>
      </c>
      <c r="V8625">
        <v>178376599.591546</v>
      </c>
    </row>
    <row r="8626" spans="1:22" x14ac:dyDescent="0.55000000000000004">
      <c r="A8626" t="s">
        <v>11</v>
      </c>
      <c r="B8626" s="1">
        <v>36619</v>
      </c>
      <c r="C8626" s="2" t="s">
        <v>424</v>
      </c>
      <c r="D8626" s="2" t="s">
        <v>13975</v>
      </c>
      <c r="E8626">
        <v>6975.0698240000002</v>
      </c>
      <c r="F8626">
        <v>6975.0698240000002</v>
      </c>
      <c r="G8626">
        <v>6975.0698240000002</v>
      </c>
      <c r="H8626">
        <v>6975.0698240000002</v>
      </c>
      <c r="I8626">
        <v>6975.0698240000002</v>
      </c>
      <c r="J8626">
        <v>0</v>
      </c>
      <c r="K8626">
        <v>6975.0698240000002</v>
      </c>
      <c r="L8626" t="s">
        <v>685</v>
      </c>
      <c r="M8626" t="s">
        <v>686</v>
      </c>
      <c r="N8626" t="s">
        <v>687</v>
      </c>
      <c r="O8626" t="s">
        <v>8513</v>
      </c>
      <c r="P8626" t="s">
        <v>689</v>
      </c>
      <c r="Q8626">
        <v>72.273300000000006</v>
      </c>
      <c r="S8626" s="1">
        <v>36617</v>
      </c>
      <c r="T8626" s="3">
        <v>13170.749</v>
      </c>
      <c r="U8626" s="1">
        <v>36617</v>
      </c>
      <c r="V8626">
        <v>178519965.37426901</v>
      </c>
    </row>
    <row r="8627" spans="1:22" x14ac:dyDescent="0.55000000000000004">
      <c r="A8627" t="s">
        <v>11</v>
      </c>
      <c r="B8627" s="1">
        <v>36620</v>
      </c>
      <c r="C8627" s="2" t="s">
        <v>424</v>
      </c>
      <c r="D8627" s="2" t="s">
        <v>13975</v>
      </c>
      <c r="E8627">
        <v>6897.2402339999999</v>
      </c>
      <c r="F8627">
        <v>6897.2402339999999</v>
      </c>
      <c r="G8627">
        <v>6897.2402339999999</v>
      </c>
      <c r="H8627">
        <v>6897.2402339999999</v>
      </c>
      <c r="I8627">
        <v>6897.2402339999999</v>
      </c>
      <c r="J8627">
        <v>0</v>
      </c>
      <c r="K8627">
        <v>6897.2402339999999</v>
      </c>
      <c r="L8627" t="s">
        <v>685</v>
      </c>
      <c r="M8627" t="s">
        <v>686</v>
      </c>
      <c r="N8627" t="s">
        <v>687</v>
      </c>
      <c r="O8627" t="s">
        <v>8514</v>
      </c>
      <c r="P8627" t="s">
        <v>689</v>
      </c>
      <c r="Q8627">
        <v>72.273300000000006</v>
      </c>
      <c r="S8627" s="1">
        <v>36617</v>
      </c>
      <c r="T8627" s="3">
        <v>13170.749</v>
      </c>
      <c r="U8627" s="1">
        <v>36617</v>
      </c>
      <c r="V8627">
        <v>178519965.37426901</v>
      </c>
    </row>
    <row r="8628" spans="1:22" x14ac:dyDescent="0.55000000000000004">
      <c r="A8628" t="s">
        <v>11</v>
      </c>
      <c r="B8628" s="1">
        <v>36621</v>
      </c>
      <c r="C8628" s="2" t="s">
        <v>424</v>
      </c>
      <c r="D8628" s="2" t="s">
        <v>13975</v>
      </c>
      <c r="E8628">
        <v>6878.5297849999997</v>
      </c>
      <c r="F8628">
        <v>6878.5297849999997</v>
      </c>
      <c r="G8628">
        <v>6878.5297849999997</v>
      </c>
      <c r="H8628">
        <v>6878.5297849999997</v>
      </c>
      <c r="I8628">
        <v>6878.5297849999997</v>
      </c>
      <c r="J8628">
        <v>0</v>
      </c>
      <c r="K8628">
        <v>6878.5297849999997</v>
      </c>
      <c r="L8628" t="s">
        <v>685</v>
      </c>
      <c r="M8628" t="s">
        <v>686</v>
      </c>
      <c r="N8628" t="s">
        <v>687</v>
      </c>
      <c r="O8628" t="s">
        <v>8515</v>
      </c>
      <c r="P8628" t="s">
        <v>689</v>
      </c>
      <c r="Q8628">
        <v>72.273300000000006</v>
      </c>
      <c r="S8628" s="1">
        <v>36617</v>
      </c>
      <c r="T8628" s="3">
        <v>13170.749</v>
      </c>
      <c r="U8628" s="1">
        <v>36617</v>
      </c>
      <c r="V8628">
        <v>178519965.37426901</v>
      </c>
    </row>
    <row r="8629" spans="1:22" x14ac:dyDescent="0.55000000000000004">
      <c r="A8629" t="s">
        <v>11</v>
      </c>
      <c r="B8629" s="1">
        <v>36622</v>
      </c>
      <c r="C8629" s="2" t="s">
        <v>424</v>
      </c>
      <c r="D8629" s="2" t="s">
        <v>13975</v>
      </c>
      <c r="E8629">
        <v>6965.8701170000004</v>
      </c>
      <c r="F8629">
        <v>6965.8701170000004</v>
      </c>
      <c r="G8629">
        <v>6965.8701170000004</v>
      </c>
      <c r="H8629">
        <v>6965.8701170000004</v>
      </c>
      <c r="I8629">
        <v>6965.8701170000004</v>
      </c>
      <c r="J8629">
        <v>0</v>
      </c>
      <c r="K8629">
        <v>6965.8701170000004</v>
      </c>
      <c r="L8629" t="s">
        <v>685</v>
      </c>
      <c r="M8629" t="s">
        <v>686</v>
      </c>
      <c r="N8629" t="s">
        <v>687</v>
      </c>
      <c r="O8629" t="s">
        <v>8516</v>
      </c>
      <c r="P8629" t="s">
        <v>689</v>
      </c>
      <c r="Q8629">
        <v>72.273300000000006</v>
      </c>
      <c r="S8629" s="1">
        <v>36617</v>
      </c>
      <c r="T8629" s="3">
        <v>13170.749</v>
      </c>
      <c r="U8629" s="1">
        <v>36617</v>
      </c>
      <c r="V8629">
        <v>178519965.37426901</v>
      </c>
    </row>
    <row r="8630" spans="1:22" x14ac:dyDescent="0.55000000000000004">
      <c r="A8630" t="s">
        <v>11</v>
      </c>
      <c r="B8630" s="1">
        <v>36623</v>
      </c>
      <c r="C8630" s="2" t="s">
        <v>424</v>
      </c>
      <c r="D8630" s="2" t="s">
        <v>13975</v>
      </c>
      <c r="E8630">
        <v>6972.6401370000003</v>
      </c>
      <c r="F8630">
        <v>6972.6401370000003</v>
      </c>
      <c r="G8630">
        <v>6972.6401370000003</v>
      </c>
      <c r="H8630">
        <v>6972.6401370000003</v>
      </c>
      <c r="I8630">
        <v>6972.6401370000003</v>
      </c>
      <c r="J8630">
        <v>0</v>
      </c>
      <c r="K8630">
        <v>6972.6401370000003</v>
      </c>
      <c r="L8630" t="s">
        <v>685</v>
      </c>
      <c r="M8630" t="s">
        <v>686</v>
      </c>
      <c r="N8630" t="s">
        <v>687</v>
      </c>
      <c r="O8630" t="s">
        <v>8517</v>
      </c>
      <c r="P8630" t="s">
        <v>689</v>
      </c>
      <c r="Q8630">
        <v>72.273300000000006</v>
      </c>
      <c r="S8630" s="1">
        <v>36617</v>
      </c>
      <c r="T8630" s="3">
        <v>13170.749</v>
      </c>
      <c r="U8630" s="1">
        <v>36617</v>
      </c>
      <c r="V8630">
        <v>178519965.37426901</v>
      </c>
    </row>
    <row r="8631" spans="1:22" x14ac:dyDescent="0.55000000000000004">
      <c r="A8631" t="s">
        <v>11</v>
      </c>
      <c r="B8631" s="1">
        <v>36626</v>
      </c>
      <c r="C8631" s="2" t="s">
        <v>424</v>
      </c>
      <c r="D8631" s="2" t="s">
        <v>13975</v>
      </c>
      <c r="E8631">
        <v>6975.6000979999999</v>
      </c>
      <c r="F8631">
        <v>6975.6000979999999</v>
      </c>
      <c r="G8631">
        <v>6975.6000979999999</v>
      </c>
      <c r="H8631">
        <v>6975.6000979999999</v>
      </c>
      <c r="I8631">
        <v>6975.6000979999999</v>
      </c>
      <c r="J8631">
        <v>0</v>
      </c>
      <c r="K8631">
        <v>6975.6000979999999</v>
      </c>
      <c r="L8631" t="s">
        <v>685</v>
      </c>
      <c r="M8631" t="s">
        <v>686</v>
      </c>
      <c r="N8631" t="s">
        <v>687</v>
      </c>
      <c r="O8631" t="s">
        <v>8518</v>
      </c>
      <c r="P8631" t="s">
        <v>689</v>
      </c>
      <c r="Q8631">
        <v>72.273300000000006</v>
      </c>
      <c r="S8631" s="1">
        <v>36617</v>
      </c>
      <c r="T8631" s="3">
        <v>13170.749</v>
      </c>
      <c r="U8631" s="1">
        <v>36617</v>
      </c>
      <c r="V8631">
        <v>178519965.37426901</v>
      </c>
    </row>
    <row r="8632" spans="1:22" x14ac:dyDescent="0.55000000000000004">
      <c r="A8632" t="s">
        <v>11</v>
      </c>
      <c r="B8632" s="1">
        <v>36627</v>
      </c>
      <c r="C8632" s="2" t="s">
        <v>424</v>
      </c>
      <c r="D8632" s="2" t="s">
        <v>13975</v>
      </c>
      <c r="E8632">
        <v>6991.3500979999999</v>
      </c>
      <c r="F8632">
        <v>6991.3500979999999</v>
      </c>
      <c r="G8632">
        <v>6991.3500979999999</v>
      </c>
      <c r="H8632">
        <v>6991.3500979999999</v>
      </c>
      <c r="I8632">
        <v>6991.3500979999999</v>
      </c>
      <c r="J8632">
        <v>0</v>
      </c>
      <c r="K8632">
        <v>6991.3500979999999</v>
      </c>
      <c r="L8632" t="s">
        <v>685</v>
      </c>
      <c r="M8632" t="s">
        <v>686</v>
      </c>
      <c r="N8632" t="s">
        <v>687</v>
      </c>
      <c r="O8632" t="s">
        <v>8519</v>
      </c>
      <c r="P8632" t="s">
        <v>689</v>
      </c>
      <c r="Q8632">
        <v>72.273300000000006</v>
      </c>
      <c r="S8632" s="1">
        <v>36617</v>
      </c>
      <c r="T8632" s="3">
        <v>13170.749</v>
      </c>
      <c r="U8632" s="1">
        <v>36617</v>
      </c>
      <c r="V8632">
        <v>178519965.37426901</v>
      </c>
    </row>
    <row r="8633" spans="1:22" x14ac:dyDescent="0.55000000000000004">
      <c r="A8633" t="s">
        <v>11</v>
      </c>
      <c r="B8633" s="1">
        <v>36628</v>
      </c>
      <c r="C8633" s="2" t="s">
        <v>424</v>
      </c>
      <c r="D8633" s="2" t="s">
        <v>13975</v>
      </c>
      <c r="E8633">
        <v>6917.8598629999997</v>
      </c>
      <c r="F8633">
        <v>6917.8598629999997</v>
      </c>
      <c r="G8633">
        <v>6917.8598629999997</v>
      </c>
      <c r="H8633">
        <v>6917.8598629999997</v>
      </c>
      <c r="I8633">
        <v>6917.8598629999997</v>
      </c>
      <c r="J8633">
        <v>0</v>
      </c>
      <c r="K8633">
        <v>6917.8598629999997</v>
      </c>
      <c r="L8633" t="s">
        <v>685</v>
      </c>
      <c r="M8633" t="s">
        <v>686</v>
      </c>
      <c r="N8633" t="s">
        <v>687</v>
      </c>
      <c r="O8633" t="s">
        <v>8520</v>
      </c>
      <c r="P8633" t="s">
        <v>689</v>
      </c>
      <c r="Q8633">
        <v>72.273300000000006</v>
      </c>
      <c r="S8633" s="1">
        <v>36617</v>
      </c>
      <c r="T8633" s="3">
        <v>13170.749</v>
      </c>
      <c r="U8633" s="1">
        <v>36617</v>
      </c>
      <c r="V8633">
        <v>178519965.37426901</v>
      </c>
    </row>
    <row r="8634" spans="1:22" x14ac:dyDescent="0.55000000000000004">
      <c r="A8634" t="s">
        <v>11</v>
      </c>
      <c r="B8634" s="1">
        <v>36629</v>
      </c>
      <c r="C8634" s="2" t="s">
        <v>424</v>
      </c>
      <c r="D8634" s="2" t="s">
        <v>13975</v>
      </c>
      <c r="E8634">
        <v>6815.9301759999998</v>
      </c>
      <c r="F8634">
        <v>6815.9301759999998</v>
      </c>
      <c r="G8634">
        <v>6815.9301759999998</v>
      </c>
      <c r="H8634">
        <v>6815.9301759999998</v>
      </c>
      <c r="I8634">
        <v>6815.9301759999998</v>
      </c>
      <c r="J8634">
        <v>0</v>
      </c>
      <c r="K8634">
        <v>6815.9301759999998</v>
      </c>
      <c r="L8634" t="s">
        <v>685</v>
      </c>
      <c r="M8634" t="s">
        <v>686</v>
      </c>
      <c r="N8634" t="s">
        <v>687</v>
      </c>
      <c r="O8634" t="s">
        <v>8521</v>
      </c>
      <c r="P8634" t="s">
        <v>689</v>
      </c>
      <c r="Q8634">
        <v>72.273300000000006</v>
      </c>
      <c r="S8634" s="1">
        <v>36617</v>
      </c>
      <c r="T8634" s="3">
        <v>13170.749</v>
      </c>
      <c r="U8634" s="1">
        <v>36617</v>
      </c>
      <c r="V8634">
        <v>178519965.37426901</v>
      </c>
    </row>
    <row r="8635" spans="1:22" x14ac:dyDescent="0.55000000000000004">
      <c r="A8635" t="s">
        <v>11</v>
      </c>
      <c r="B8635" s="1">
        <v>36630</v>
      </c>
      <c r="C8635" s="2" t="s">
        <v>424</v>
      </c>
      <c r="D8635" s="2" t="s">
        <v>13975</v>
      </c>
      <c r="E8635">
        <v>6465.7299800000001</v>
      </c>
      <c r="F8635">
        <v>6465.7299800000001</v>
      </c>
      <c r="G8635">
        <v>6465.7299800000001</v>
      </c>
      <c r="H8635">
        <v>6465.7299800000001</v>
      </c>
      <c r="I8635">
        <v>6465.7299800000001</v>
      </c>
      <c r="J8635">
        <v>0</v>
      </c>
      <c r="K8635">
        <v>6465.7299800000001</v>
      </c>
      <c r="L8635" t="s">
        <v>685</v>
      </c>
      <c r="M8635" t="s">
        <v>686</v>
      </c>
      <c r="N8635" t="s">
        <v>687</v>
      </c>
      <c r="O8635" t="s">
        <v>8522</v>
      </c>
      <c r="P8635" t="s">
        <v>689</v>
      </c>
      <c r="Q8635">
        <v>72.273300000000006</v>
      </c>
      <c r="S8635" s="1">
        <v>36617</v>
      </c>
      <c r="T8635" s="3">
        <v>13170.749</v>
      </c>
      <c r="U8635" s="1">
        <v>36617</v>
      </c>
      <c r="V8635">
        <v>178519965.37426901</v>
      </c>
    </row>
    <row r="8636" spans="1:22" x14ac:dyDescent="0.55000000000000004">
      <c r="A8636" t="s">
        <v>11</v>
      </c>
      <c r="B8636" s="1">
        <v>36633</v>
      </c>
      <c r="C8636" s="2" t="s">
        <v>424</v>
      </c>
      <c r="D8636" s="2" t="s">
        <v>13975</v>
      </c>
      <c r="E8636">
        <v>6557.9301759999998</v>
      </c>
      <c r="F8636">
        <v>6557.9301759999998</v>
      </c>
      <c r="G8636">
        <v>6557.9301759999998</v>
      </c>
      <c r="H8636">
        <v>6557.9301759999998</v>
      </c>
      <c r="I8636">
        <v>6557.9301759999998</v>
      </c>
      <c r="J8636">
        <v>0</v>
      </c>
      <c r="K8636">
        <v>6557.9301759999998</v>
      </c>
      <c r="L8636" t="s">
        <v>685</v>
      </c>
      <c r="M8636" t="s">
        <v>686</v>
      </c>
      <c r="N8636" t="s">
        <v>687</v>
      </c>
      <c r="O8636" t="s">
        <v>8523</v>
      </c>
      <c r="P8636" t="s">
        <v>689</v>
      </c>
      <c r="Q8636">
        <v>72.273300000000006</v>
      </c>
      <c r="S8636" s="1">
        <v>36617</v>
      </c>
      <c r="T8636" s="3">
        <v>13170.749</v>
      </c>
      <c r="U8636" s="1">
        <v>36617</v>
      </c>
      <c r="V8636">
        <v>178519965.37426901</v>
      </c>
    </row>
    <row r="8637" spans="1:22" x14ac:dyDescent="0.55000000000000004">
      <c r="A8637" t="s">
        <v>11</v>
      </c>
      <c r="B8637" s="1">
        <v>36634</v>
      </c>
      <c r="C8637" s="2" t="s">
        <v>424</v>
      </c>
      <c r="D8637" s="2" t="s">
        <v>13975</v>
      </c>
      <c r="E8637">
        <v>6712.3100590000004</v>
      </c>
      <c r="F8637">
        <v>6712.3100590000004</v>
      </c>
      <c r="G8637">
        <v>6712.3100590000004</v>
      </c>
      <c r="H8637">
        <v>6712.3100590000004</v>
      </c>
      <c r="I8637">
        <v>6712.3100590000004</v>
      </c>
      <c r="J8637">
        <v>0</v>
      </c>
      <c r="K8637">
        <v>6712.3100590000004</v>
      </c>
      <c r="L8637" t="s">
        <v>685</v>
      </c>
      <c r="M8637" t="s">
        <v>686</v>
      </c>
      <c r="N8637" t="s">
        <v>687</v>
      </c>
      <c r="O8637" t="s">
        <v>8524</v>
      </c>
      <c r="P8637" t="s">
        <v>689</v>
      </c>
      <c r="Q8637">
        <v>72.273300000000006</v>
      </c>
      <c r="S8637" s="1">
        <v>36617</v>
      </c>
      <c r="T8637" s="3">
        <v>13170.749</v>
      </c>
      <c r="U8637" s="1">
        <v>36617</v>
      </c>
      <c r="V8637">
        <v>178519965.37426901</v>
      </c>
    </row>
    <row r="8638" spans="1:22" x14ac:dyDescent="0.55000000000000004">
      <c r="A8638" t="s">
        <v>11</v>
      </c>
      <c r="B8638" s="1">
        <v>36635</v>
      </c>
      <c r="C8638" s="2" t="s">
        <v>424</v>
      </c>
      <c r="D8638" s="2" t="s">
        <v>13975</v>
      </c>
      <c r="E8638">
        <v>6696.0297849999997</v>
      </c>
      <c r="F8638">
        <v>6696.0297849999997</v>
      </c>
      <c r="G8638">
        <v>6696.0297849999997</v>
      </c>
      <c r="H8638">
        <v>6696.0297849999997</v>
      </c>
      <c r="I8638">
        <v>6696.0297849999997</v>
      </c>
      <c r="J8638">
        <v>0</v>
      </c>
      <c r="K8638">
        <v>6696.0297849999997</v>
      </c>
      <c r="L8638" t="s">
        <v>685</v>
      </c>
      <c r="M8638" t="s">
        <v>686</v>
      </c>
      <c r="N8638" t="s">
        <v>687</v>
      </c>
      <c r="O8638" t="s">
        <v>8525</v>
      </c>
      <c r="P8638" t="s">
        <v>689</v>
      </c>
      <c r="Q8638">
        <v>72.273300000000006</v>
      </c>
      <c r="S8638" s="1">
        <v>36617</v>
      </c>
      <c r="T8638" s="3">
        <v>13170.749</v>
      </c>
      <c r="U8638" s="1">
        <v>36617</v>
      </c>
      <c r="V8638">
        <v>178519965.37426901</v>
      </c>
    </row>
    <row r="8639" spans="1:22" x14ac:dyDescent="0.55000000000000004">
      <c r="A8639" t="s">
        <v>11</v>
      </c>
      <c r="B8639" s="1">
        <v>36636</v>
      </c>
      <c r="C8639" s="2" t="s">
        <v>424</v>
      </c>
      <c r="D8639" s="2" t="s">
        <v>13975</v>
      </c>
      <c r="E8639">
        <v>6760.9501950000003</v>
      </c>
      <c r="F8639">
        <v>6760.9501950000003</v>
      </c>
      <c r="G8639">
        <v>6760.9501950000003</v>
      </c>
      <c r="H8639">
        <v>6760.9501950000003</v>
      </c>
      <c r="I8639">
        <v>6760.9501950000003</v>
      </c>
      <c r="J8639">
        <v>0</v>
      </c>
      <c r="K8639">
        <v>6760.9501950000003</v>
      </c>
      <c r="L8639" t="s">
        <v>685</v>
      </c>
      <c r="M8639" t="s">
        <v>686</v>
      </c>
      <c r="N8639" t="s">
        <v>687</v>
      </c>
      <c r="O8639" t="s">
        <v>8526</v>
      </c>
      <c r="P8639" t="s">
        <v>689</v>
      </c>
      <c r="Q8639">
        <v>72.273300000000006</v>
      </c>
      <c r="S8639" s="1">
        <v>36617</v>
      </c>
      <c r="T8639" s="3">
        <v>13170.749</v>
      </c>
      <c r="U8639" s="1">
        <v>36617</v>
      </c>
      <c r="V8639">
        <v>178519965.37426901</v>
      </c>
    </row>
    <row r="8640" spans="1:22" x14ac:dyDescent="0.55000000000000004">
      <c r="A8640" t="s">
        <v>11</v>
      </c>
      <c r="B8640" s="1">
        <v>36640</v>
      </c>
      <c r="C8640" s="2" t="s">
        <v>424</v>
      </c>
      <c r="D8640" s="2" t="s">
        <v>13975</v>
      </c>
      <c r="E8640">
        <v>6790.2402339999999</v>
      </c>
      <c r="F8640">
        <v>6790.2402339999999</v>
      </c>
      <c r="G8640">
        <v>6790.2402339999999</v>
      </c>
      <c r="H8640">
        <v>6790.2402339999999</v>
      </c>
      <c r="I8640">
        <v>6790.2402339999999</v>
      </c>
      <c r="J8640">
        <v>0</v>
      </c>
      <c r="K8640">
        <v>6790.2402339999999</v>
      </c>
      <c r="L8640" t="s">
        <v>685</v>
      </c>
      <c r="M8640" t="s">
        <v>686</v>
      </c>
      <c r="N8640" t="s">
        <v>687</v>
      </c>
      <c r="O8640" t="s">
        <v>8527</v>
      </c>
      <c r="P8640" t="s">
        <v>689</v>
      </c>
      <c r="Q8640">
        <v>72.273300000000006</v>
      </c>
      <c r="S8640" s="1">
        <v>36617</v>
      </c>
      <c r="T8640" s="3">
        <v>13170.749</v>
      </c>
      <c r="U8640" s="1">
        <v>36617</v>
      </c>
      <c r="V8640">
        <v>178519965.37426901</v>
      </c>
    </row>
    <row r="8641" spans="1:22" x14ac:dyDescent="0.55000000000000004">
      <c r="A8641" t="s">
        <v>11</v>
      </c>
      <c r="B8641" s="1">
        <v>36641</v>
      </c>
      <c r="C8641" s="2" t="s">
        <v>424</v>
      </c>
      <c r="D8641" s="2" t="s">
        <v>13975</v>
      </c>
      <c r="E8641">
        <v>6965.6601559999999</v>
      </c>
      <c r="F8641">
        <v>6965.6601559999999</v>
      </c>
      <c r="G8641">
        <v>6965.6601559999999</v>
      </c>
      <c r="H8641">
        <v>6965.6601559999999</v>
      </c>
      <c r="I8641">
        <v>6965.6601559999999</v>
      </c>
      <c r="J8641">
        <v>0</v>
      </c>
      <c r="K8641">
        <v>6965.6601559999999</v>
      </c>
      <c r="L8641" t="s">
        <v>685</v>
      </c>
      <c r="M8641" t="s">
        <v>686</v>
      </c>
      <c r="N8641" t="s">
        <v>687</v>
      </c>
      <c r="O8641" t="s">
        <v>8528</v>
      </c>
      <c r="P8641" t="s">
        <v>689</v>
      </c>
      <c r="Q8641">
        <v>72.273300000000006</v>
      </c>
      <c r="S8641" s="1">
        <v>36617</v>
      </c>
      <c r="T8641" s="3">
        <v>13170.749</v>
      </c>
      <c r="U8641" s="1">
        <v>36617</v>
      </c>
      <c r="V8641">
        <v>178519965.37426901</v>
      </c>
    </row>
    <row r="8642" spans="1:22" x14ac:dyDescent="0.55000000000000004">
      <c r="A8642" t="s">
        <v>11</v>
      </c>
      <c r="B8642" s="1">
        <v>36642</v>
      </c>
      <c r="C8642" s="2" t="s">
        <v>424</v>
      </c>
      <c r="D8642" s="2" t="s">
        <v>13975</v>
      </c>
      <c r="E8642">
        <v>6918.5</v>
      </c>
      <c r="F8642">
        <v>6918.5</v>
      </c>
      <c r="G8642">
        <v>6918.5</v>
      </c>
      <c r="H8642">
        <v>6918.5</v>
      </c>
      <c r="I8642">
        <v>6918.5</v>
      </c>
      <c r="J8642">
        <v>0</v>
      </c>
      <c r="K8642">
        <v>6918.5</v>
      </c>
      <c r="L8642" t="s">
        <v>685</v>
      </c>
      <c r="M8642" t="s">
        <v>686</v>
      </c>
      <c r="N8642" t="s">
        <v>687</v>
      </c>
      <c r="O8642" t="s">
        <v>8529</v>
      </c>
      <c r="P8642" t="s">
        <v>689</v>
      </c>
      <c r="Q8642">
        <v>72.273300000000006</v>
      </c>
      <c r="S8642" s="1">
        <v>36617</v>
      </c>
      <c r="T8642" s="3">
        <v>13170.749</v>
      </c>
      <c r="U8642" s="1">
        <v>36617</v>
      </c>
      <c r="V8642">
        <v>178519965.37426901</v>
      </c>
    </row>
    <row r="8643" spans="1:22" x14ac:dyDescent="0.55000000000000004">
      <c r="A8643" t="s">
        <v>11</v>
      </c>
      <c r="B8643" s="1">
        <v>36643</v>
      </c>
      <c r="C8643" s="2" t="s">
        <v>424</v>
      </c>
      <c r="D8643" s="2" t="s">
        <v>13975</v>
      </c>
      <c r="E8643">
        <v>6877.6801759999998</v>
      </c>
      <c r="F8643">
        <v>6877.6801759999998</v>
      </c>
      <c r="G8643">
        <v>6877.6801759999998</v>
      </c>
      <c r="H8643">
        <v>6877.6801759999998</v>
      </c>
      <c r="I8643">
        <v>6877.6801759999998</v>
      </c>
      <c r="J8643">
        <v>0</v>
      </c>
      <c r="K8643">
        <v>6877.6801759999998</v>
      </c>
      <c r="L8643" t="s">
        <v>685</v>
      </c>
      <c r="M8643" t="s">
        <v>686</v>
      </c>
      <c r="N8643" t="s">
        <v>687</v>
      </c>
      <c r="O8643" t="s">
        <v>8530</v>
      </c>
      <c r="P8643" t="s">
        <v>689</v>
      </c>
      <c r="Q8643">
        <v>72.273300000000006</v>
      </c>
      <c r="S8643" s="1">
        <v>36617</v>
      </c>
      <c r="T8643" s="3">
        <v>13170.749</v>
      </c>
      <c r="U8643" s="1">
        <v>36617</v>
      </c>
      <c r="V8643">
        <v>178519965.37426901</v>
      </c>
    </row>
    <row r="8644" spans="1:22" x14ac:dyDescent="0.55000000000000004">
      <c r="A8644" t="s">
        <v>11</v>
      </c>
      <c r="B8644" s="1">
        <v>36644</v>
      </c>
      <c r="C8644" s="2" t="s">
        <v>424</v>
      </c>
      <c r="D8644" s="2" t="s">
        <v>13975</v>
      </c>
      <c r="E8644">
        <v>6811.169922</v>
      </c>
      <c r="F8644">
        <v>6811.169922</v>
      </c>
      <c r="G8644">
        <v>6811.169922</v>
      </c>
      <c r="H8644">
        <v>6811.169922</v>
      </c>
      <c r="I8644">
        <v>6811.169922</v>
      </c>
      <c r="J8644">
        <v>0</v>
      </c>
      <c r="K8644">
        <v>6811.169922</v>
      </c>
      <c r="L8644" t="s">
        <v>685</v>
      </c>
      <c r="M8644" t="s">
        <v>686</v>
      </c>
      <c r="N8644" t="s">
        <v>687</v>
      </c>
      <c r="O8644" t="s">
        <v>8531</v>
      </c>
      <c r="P8644" t="s">
        <v>689</v>
      </c>
      <c r="Q8644">
        <v>72.273300000000006</v>
      </c>
      <c r="S8644" s="1">
        <v>36617</v>
      </c>
      <c r="T8644" s="3">
        <v>13170.749</v>
      </c>
      <c r="U8644" s="1">
        <v>36617</v>
      </c>
      <c r="V8644">
        <v>178519965.37426901</v>
      </c>
    </row>
    <row r="8645" spans="1:22" x14ac:dyDescent="0.55000000000000004">
      <c r="A8645" t="s">
        <v>11</v>
      </c>
      <c r="B8645" s="1">
        <v>36647</v>
      </c>
      <c r="C8645" s="2" t="s">
        <v>425</v>
      </c>
      <c r="D8645" s="2" t="s">
        <v>13975</v>
      </c>
      <c r="E8645">
        <v>6878.9501950000003</v>
      </c>
      <c r="F8645">
        <v>6878.9501950000003</v>
      </c>
      <c r="G8645">
        <v>6878.9501950000003</v>
      </c>
      <c r="H8645">
        <v>6878.9501950000003</v>
      </c>
      <c r="I8645">
        <v>6878.9501950000003</v>
      </c>
      <c r="J8645">
        <v>0</v>
      </c>
      <c r="K8645">
        <v>6878.9501950000003</v>
      </c>
      <c r="L8645" t="s">
        <v>685</v>
      </c>
      <c r="M8645" t="s">
        <v>686</v>
      </c>
      <c r="N8645" t="s">
        <v>687</v>
      </c>
      <c r="O8645" t="s">
        <v>8532</v>
      </c>
      <c r="P8645" t="s">
        <v>689</v>
      </c>
      <c r="Q8645">
        <v>72.357680000000002</v>
      </c>
      <c r="S8645" s="1">
        <v>36617</v>
      </c>
      <c r="T8645" s="3">
        <v>13170.749</v>
      </c>
      <c r="U8645" s="1">
        <v>36647</v>
      </c>
      <c r="V8645">
        <v>178786438.858987</v>
      </c>
    </row>
    <row r="8646" spans="1:22" x14ac:dyDescent="0.55000000000000004">
      <c r="A8646" t="s">
        <v>11</v>
      </c>
      <c r="B8646" s="1">
        <v>36648</v>
      </c>
      <c r="C8646" s="2" t="s">
        <v>425</v>
      </c>
      <c r="D8646" s="2" t="s">
        <v>13975</v>
      </c>
      <c r="E8646">
        <v>6827.9902339999999</v>
      </c>
      <c r="F8646">
        <v>6827.9902339999999</v>
      </c>
      <c r="G8646">
        <v>6827.9902339999999</v>
      </c>
      <c r="H8646">
        <v>6827.9902339999999</v>
      </c>
      <c r="I8646">
        <v>6827.9902339999999</v>
      </c>
      <c r="J8646">
        <v>0</v>
      </c>
      <c r="K8646">
        <v>6827.9902339999999</v>
      </c>
      <c r="L8646" t="s">
        <v>685</v>
      </c>
      <c r="M8646" t="s">
        <v>686</v>
      </c>
      <c r="N8646" t="s">
        <v>687</v>
      </c>
      <c r="O8646" t="s">
        <v>8533</v>
      </c>
      <c r="P8646" t="s">
        <v>689</v>
      </c>
      <c r="Q8646">
        <v>72.357680000000002</v>
      </c>
      <c r="S8646" s="1">
        <v>36617</v>
      </c>
      <c r="T8646" s="3">
        <v>13170.749</v>
      </c>
      <c r="U8646" s="1">
        <v>36647</v>
      </c>
      <c r="V8646">
        <v>178786438.858987</v>
      </c>
    </row>
    <row r="8647" spans="1:22" x14ac:dyDescent="0.55000000000000004">
      <c r="A8647" t="s">
        <v>11</v>
      </c>
      <c r="B8647" s="1">
        <v>36649</v>
      </c>
      <c r="C8647" s="2" t="s">
        <v>425</v>
      </c>
      <c r="D8647" s="2" t="s">
        <v>13975</v>
      </c>
      <c r="E8647">
        <v>6681.6499020000001</v>
      </c>
      <c r="F8647">
        <v>6681.6499020000001</v>
      </c>
      <c r="G8647">
        <v>6681.6499020000001</v>
      </c>
      <c r="H8647">
        <v>6681.6499020000001</v>
      </c>
      <c r="I8647">
        <v>6681.6499020000001</v>
      </c>
      <c r="J8647">
        <v>0</v>
      </c>
      <c r="K8647">
        <v>6681.6499020000001</v>
      </c>
      <c r="L8647" t="s">
        <v>685</v>
      </c>
      <c r="M8647" t="s">
        <v>686</v>
      </c>
      <c r="N8647" t="s">
        <v>687</v>
      </c>
      <c r="O8647" t="s">
        <v>8534</v>
      </c>
      <c r="P8647" t="s">
        <v>689</v>
      </c>
      <c r="Q8647">
        <v>72.357680000000002</v>
      </c>
      <c r="S8647" s="1">
        <v>36617</v>
      </c>
      <c r="T8647" s="3">
        <v>13170.749</v>
      </c>
      <c r="U8647" s="1">
        <v>36647</v>
      </c>
      <c r="V8647">
        <v>178786438.858987</v>
      </c>
    </row>
    <row r="8648" spans="1:22" x14ac:dyDescent="0.55000000000000004">
      <c r="A8648" t="s">
        <v>11</v>
      </c>
      <c r="B8648" s="1">
        <v>36650</v>
      </c>
      <c r="C8648" s="2" t="s">
        <v>425</v>
      </c>
      <c r="D8648" s="2" t="s">
        <v>13975</v>
      </c>
      <c r="E8648">
        <v>6676.9902339999999</v>
      </c>
      <c r="F8648">
        <v>6676.9902339999999</v>
      </c>
      <c r="G8648">
        <v>6676.9902339999999</v>
      </c>
      <c r="H8648">
        <v>6676.9902339999999</v>
      </c>
      <c r="I8648">
        <v>6676.9902339999999</v>
      </c>
      <c r="J8648">
        <v>0</v>
      </c>
      <c r="K8648">
        <v>6676.9902339999999</v>
      </c>
      <c r="L8648" t="s">
        <v>685</v>
      </c>
      <c r="M8648" t="s">
        <v>686</v>
      </c>
      <c r="N8648" t="s">
        <v>687</v>
      </c>
      <c r="O8648" t="s">
        <v>8535</v>
      </c>
      <c r="P8648" t="s">
        <v>689</v>
      </c>
      <c r="Q8648">
        <v>72.357680000000002</v>
      </c>
      <c r="S8648" s="1">
        <v>36617</v>
      </c>
      <c r="T8648" s="3">
        <v>13170.749</v>
      </c>
      <c r="U8648" s="1">
        <v>36647</v>
      </c>
      <c r="V8648">
        <v>178786438.858987</v>
      </c>
    </row>
    <row r="8649" spans="1:22" x14ac:dyDescent="0.55000000000000004">
      <c r="A8649" t="s">
        <v>11</v>
      </c>
      <c r="B8649" s="1">
        <v>36651</v>
      </c>
      <c r="C8649" s="2" t="s">
        <v>425</v>
      </c>
      <c r="D8649" s="2" t="s">
        <v>13975</v>
      </c>
      <c r="E8649">
        <v>6749.5297849999997</v>
      </c>
      <c r="F8649">
        <v>6749.5297849999997</v>
      </c>
      <c r="G8649">
        <v>6749.5297849999997</v>
      </c>
      <c r="H8649">
        <v>6749.5297849999997</v>
      </c>
      <c r="I8649">
        <v>6749.5297849999997</v>
      </c>
      <c r="J8649">
        <v>0</v>
      </c>
      <c r="K8649">
        <v>6749.5297849999997</v>
      </c>
      <c r="L8649" t="s">
        <v>685</v>
      </c>
      <c r="M8649" t="s">
        <v>686</v>
      </c>
      <c r="N8649" t="s">
        <v>687</v>
      </c>
      <c r="O8649" t="s">
        <v>8536</v>
      </c>
      <c r="P8649" t="s">
        <v>689</v>
      </c>
      <c r="Q8649">
        <v>72.357680000000002</v>
      </c>
      <c r="S8649" s="1">
        <v>36617</v>
      </c>
      <c r="T8649" s="3">
        <v>13170.749</v>
      </c>
      <c r="U8649" s="1">
        <v>36647</v>
      </c>
      <c r="V8649">
        <v>178786438.858987</v>
      </c>
    </row>
    <row r="8650" spans="1:22" x14ac:dyDescent="0.55000000000000004">
      <c r="A8650" t="s">
        <v>11</v>
      </c>
      <c r="B8650" s="1">
        <v>36654</v>
      </c>
      <c r="C8650" s="2" t="s">
        <v>425</v>
      </c>
      <c r="D8650" s="2" t="s">
        <v>13975</v>
      </c>
      <c r="E8650">
        <v>6770.3598629999997</v>
      </c>
      <c r="F8650">
        <v>6770.3598629999997</v>
      </c>
      <c r="G8650">
        <v>6770.3598629999997</v>
      </c>
      <c r="H8650">
        <v>6770.3598629999997</v>
      </c>
      <c r="I8650">
        <v>6770.3598629999997</v>
      </c>
      <c r="J8650">
        <v>0</v>
      </c>
      <c r="K8650">
        <v>6770.3598629999997</v>
      </c>
      <c r="L8650" t="s">
        <v>685</v>
      </c>
      <c r="M8650" t="s">
        <v>686</v>
      </c>
      <c r="N8650" t="s">
        <v>687</v>
      </c>
      <c r="O8650" t="s">
        <v>8537</v>
      </c>
      <c r="P8650" t="s">
        <v>689</v>
      </c>
      <c r="Q8650">
        <v>72.357680000000002</v>
      </c>
      <c r="S8650" s="1">
        <v>36617</v>
      </c>
      <c r="T8650" s="3">
        <v>13170.749</v>
      </c>
      <c r="U8650" s="1">
        <v>36647</v>
      </c>
      <c r="V8650">
        <v>178786438.858987</v>
      </c>
    </row>
    <row r="8651" spans="1:22" x14ac:dyDescent="0.55000000000000004">
      <c r="A8651" t="s">
        <v>11</v>
      </c>
      <c r="B8651" s="1">
        <v>36655</v>
      </c>
      <c r="C8651" s="2" t="s">
        <v>425</v>
      </c>
      <c r="D8651" s="2" t="s">
        <v>13975</v>
      </c>
      <c r="E8651">
        <v>6727.9599609999996</v>
      </c>
      <c r="F8651">
        <v>6727.9599609999996</v>
      </c>
      <c r="G8651">
        <v>6727.9599609999996</v>
      </c>
      <c r="H8651">
        <v>6727.9599609999996</v>
      </c>
      <c r="I8651">
        <v>6727.9599609999996</v>
      </c>
      <c r="J8651">
        <v>0</v>
      </c>
      <c r="K8651">
        <v>6727.9599609999996</v>
      </c>
      <c r="L8651" t="s">
        <v>685</v>
      </c>
      <c r="M8651" t="s">
        <v>686</v>
      </c>
      <c r="N8651" t="s">
        <v>687</v>
      </c>
      <c r="O8651" t="s">
        <v>8538</v>
      </c>
      <c r="P8651" t="s">
        <v>689</v>
      </c>
      <c r="Q8651">
        <v>72.357680000000002</v>
      </c>
      <c r="S8651" s="1">
        <v>36617</v>
      </c>
      <c r="T8651" s="3">
        <v>13170.749</v>
      </c>
      <c r="U8651" s="1">
        <v>36647</v>
      </c>
      <c r="V8651">
        <v>178786438.858987</v>
      </c>
    </row>
    <row r="8652" spans="1:22" x14ac:dyDescent="0.55000000000000004">
      <c r="A8652" t="s">
        <v>11</v>
      </c>
      <c r="B8652" s="1">
        <v>36656</v>
      </c>
      <c r="C8652" s="2" t="s">
        <v>425</v>
      </c>
      <c r="D8652" s="2" t="s">
        <v>13975</v>
      </c>
      <c r="E8652">
        <v>6644.1098629999997</v>
      </c>
      <c r="F8652">
        <v>6644.1098629999997</v>
      </c>
      <c r="G8652">
        <v>6644.1098629999997</v>
      </c>
      <c r="H8652">
        <v>6644.1098629999997</v>
      </c>
      <c r="I8652">
        <v>6644.1098629999997</v>
      </c>
      <c r="J8652">
        <v>0</v>
      </c>
      <c r="K8652">
        <v>6644.1098629999997</v>
      </c>
      <c r="L8652" t="s">
        <v>685</v>
      </c>
      <c r="M8652" t="s">
        <v>686</v>
      </c>
      <c r="N8652" t="s">
        <v>687</v>
      </c>
      <c r="O8652" t="s">
        <v>8539</v>
      </c>
      <c r="P8652" t="s">
        <v>689</v>
      </c>
      <c r="Q8652">
        <v>72.357680000000002</v>
      </c>
      <c r="S8652" s="1">
        <v>36617</v>
      </c>
      <c r="T8652" s="3">
        <v>13170.749</v>
      </c>
      <c r="U8652" s="1">
        <v>36647</v>
      </c>
      <c r="V8652">
        <v>178786438.858987</v>
      </c>
    </row>
    <row r="8653" spans="1:22" x14ac:dyDescent="0.55000000000000004">
      <c r="A8653" t="s">
        <v>11</v>
      </c>
      <c r="B8653" s="1">
        <v>36657</v>
      </c>
      <c r="C8653" s="2" t="s">
        <v>425</v>
      </c>
      <c r="D8653" s="2" t="s">
        <v>13975</v>
      </c>
      <c r="E8653">
        <v>6734.2998049999997</v>
      </c>
      <c r="F8653">
        <v>6734.2998049999997</v>
      </c>
      <c r="G8653">
        <v>6734.2998049999997</v>
      </c>
      <c r="H8653">
        <v>6734.2998049999997</v>
      </c>
      <c r="I8653">
        <v>6734.2998049999997</v>
      </c>
      <c r="J8653">
        <v>0</v>
      </c>
      <c r="K8653">
        <v>6734.2998049999997</v>
      </c>
      <c r="L8653" t="s">
        <v>685</v>
      </c>
      <c r="M8653" t="s">
        <v>686</v>
      </c>
      <c r="N8653" t="s">
        <v>687</v>
      </c>
      <c r="O8653" t="s">
        <v>8540</v>
      </c>
      <c r="P8653" t="s">
        <v>689</v>
      </c>
      <c r="Q8653">
        <v>72.357680000000002</v>
      </c>
      <c r="S8653" s="1">
        <v>36617</v>
      </c>
      <c r="T8653" s="3">
        <v>13170.749</v>
      </c>
      <c r="U8653" s="1">
        <v>36647</v>
      </c>
      <c r="V8653">
        <v>178786438.858987</v>
      </c>
    </row>
    <row r="8654" spans="1:22" x14ac:dyDescent="0.55000000000000004">
      <c r="A8654" t="s">
        <v>11</v>
      </c>
      <c r="B8654" s="1">
        <v>36658</v>
      </c>
      <c r="C8654" s="2" t="s">
        <v>425</v>
      </c>
      <c r="D8654" s="2" t="s">
        <v>13975</v>
      </c>
      <c r="E8654">
        <v>6797.4301759999998</v>
      </c>
      <c r="F8654">
        <v>6797.4301759999998</v>
      </c>
      <c r="G8654">
        <v>6797.4301759999998</v>
      </c>
      <c r="H8654">
        <v>6797.4301759999998</v>
      </c>
      <c r="I8654">
        <v>6797.4301759999998</v>
      </c>
      <c r="J8654">
        <v>0</v>
      </c>
      <c r="K8654">
        <v>6797.4301759999998</v>
      </c>
      <c r="L8654" t="s">
        <v>685</v>
      </c>
      <c r="M8654" t="s">
        <v>686</v>
      </c>
      <c r="N8654" t="s">
        <v>687</v>
      </c>
      <c r="O8654" t="s">
        <v>8541</v>
      </c>
      <c r="P8654" t="s">
        <v>689</v>
      </c>
      <c r="Q8654">
        <v>72.357680000000002</v>
      </c>
      <c r="S8654" s="1">
        <v>36617</v>
      </c>
      <c r="T8654" s="3">
        <v>13170.749</v>
      </c>
      <c r="U8654" s="1">
        <v>36647</v>
      </c>
      <c r="V8654">
        <v>178786438.858987</v>
      </c>
    </row>
    <row r="8655" spans="1:22" x14ac:dyDescent="0.55000000000000004">
      <c r="A8655" t="s">
        <v>11</v>
      </c>
      <c r="B8655" s="1">
        <v>36661</v>
      </c>
      <c r="C8655" s="2" t="s">
        <v>425</v>
      </c>
      <c r="D8655" s="2" t="s">
        <v>13975</v>
      </c>
      <c r="E8655">
        <v>6934.0400390000004</v>
      </c>
      <c r="F8655">
        <v>6934.0400390000004</v>
      </c>
      <c r="G8655">
        <v>6934.0400390000004</v>
      </c>
      <c r="H8655">
        <v>6934.0400390000004</v>
      </c>
      <c r="I8655">
        <v>6934.0400390000004</v>
      </c>
      <c r="J8655">
        <v>0</v>
      </c>
      <c r="K8655">
        <v>6934.0400390000004</v>
      </c>
      <c r="L8655" t="s">
        <v>685</v>
      </c>
      <c r="M8655" t="s">
        <v>686</v>
      </c>
      <c r="N8655" t="s">
        <v>687</v>
      </c>
      <c r="O8655" t="s">
        <v>8542</v>
      </c>
      <c r="P8655" t="s">
        <v>689</v>
      </c>
      <c r="Q8655">
        <v>72.357680000000002</v>
      </c>
      <c r="S8655" s="1">
        <v>36617</v>
      </c>
      <c r="T8655" s="3">
        <v>13170.749</v>
      </c>
      <c r="U8655" s="1">
        <v>36647</v>
      </c>
      <c r="V8655">
        <v>178786438.858987</v>
      </c>
    </row>
    <row r="8656" spans="1:22" x14ac:dyDescent="0.55000000000000004">
      <c r="A8656" t="s">
        <v>11</v>
      </c>
      <c r="B8656" s="1">
        <v>36662</v>
      </c>
      <c r="C8656" s="2" t="s">
        <v>425</v>
      </c>
      <c r="D8656" s="2" t="s">
        <v>13975</v>
      </c>
      <c r="E8656">
        <v>6966.2900390000004</v>
      </c>
      <c r="F8656">
        <v>6966.2900390000004</v>
      </c>
      <c r="G8656">
        <v>6966.2900390000004</v>
      </c>
      <c r="H8656">
        <v>6966.2900390000004</v>
      </c>
      <c r="I8656">
        <v>6966.2900390000004</v>
      </c>
      <c r="J8656">
        <v>0</v>
      </c>
      <c r="K8656">
        <v>6966.2900390000004</v>
      </c>
      <c r="L8656" t="s">
        <v>685</v>
      </c>
      <c r="M8656" t="s">
        <v>686</v>
      </c>
      <c r="N8656" t="s">
        <v>687</v>
      </c>
      <c r="O8656" t="s">
        <v>8543</v>
      </c>
      <c r="P8656" t="s">
        <v>689</v>
      </c>
      <c r="Q8656">
        <v>72.357680000000002</v>
      </c>
      <c r="S8656" s="1">
        <v>36617</v>
      </c>
      <c r="T8656" s="3">
        <v>13170.749</v>
      </c>
      <c r="U8656" s="1">
        <v>36647</v>
      </c>
      <c r="V8656">
        <v>178786438.858987</v>
      </c>
    </row>
    <row r="8657" spans="1:22" x14ac:dyDescent="0.55000000000000004">
      <c r="A8657" t="s">
        <v>11</v>
      </c>
      <c r="B8657" s="1">
        <v>36663</v>
      </c>
      <c r="C8657" s="2" t="s">
        <v>425</v>
      </c>
      <c r="D8657" s="2" t="s">
        <v>13975</v>
      </c>
      <c r="E8657">
        <v>6883.2900390000004</v>
      </c>
      <c r="F8657">
        <v>6883.2900390000004</v>
      </c>
      <c r="G8657">
        <v>6883.2900390000004</v>
      </c>
      <c r="H8657">
        <v>6883.2900390000004</v>
      </c>
      <c r="I8657">
        <v>6883.2900390000004</v>
      </c>
      <c r="J8657">
        <v>0</v>
      </c>
      <c r="K8657">
        <v>6883.2900390000004</v>
      </c>
      <c r="L8657" t="s">
        <v>685</v>
      </c>
      <c r="M8657" t="s">
        <v>686</v>
      </c>
      <c r="N8657" t="s">
        <v>687</v>
      </c>
      <c r="O8657" t="s">
        <v>8544</v>
      </c>
      <c r="P8657" t="s">
        <v>689</v>
      </c>
      <c r="Q8657">
        <v>72.357680000000002</v>
      </c>
      <c r="S8657" s="1">
        <v>36617</v>
      </c>
      <c r="T8657" s="3">
        <v>13170.749</v>
      </c>
      <c r="U8657" s="1">
        <v>36647</v>
      </c>
      <c r="V8657">
        <v>178786438.858987</v>
      </c>
    </row>
    <row r="8658" spans="1:22" x14ac:dyDescent="0.55000000000000004">
      <c r="A8658" t="s">
        <v>11</v>
      </c>
      <c r="B8658" s="1">
        <v>36664</v>
      </c>
      <c r="C8658" s="2" t="s">
        <v>425</v>
      </c>
      <c r="D8658" s="2" t="s">
        <v>13975</v>
      </c>
      <c r="E8658">
        <v>6868.5898440000001</v>
      </c>
      <c r="F8658">
        <v>6868.5898440000001</v>
      </c>
      <c r="G8658">
        <v>6868.5898440000001</v>
      </c>
      <c r="H8658">
        <v>6868.5898440000001</v>
      </c>
      <c r="I8658">
        <v>6868.5898440000001</v>
      </c>
      <c r="J8658">
        <v>0</v>
      </c>
      <c r="K8658">
        <v>6868.5898440000001</v>
      </c>
      <c r="L8658" t="s">
        <v>685</v>
      </c>
      <c r="M8658" t="s">
        <v>686</v>
      </c>
      <c r="N8658" t="s">
        <v>687</v>
      </c>
      <c r="O8658" t="s">
        <v>8545</v>
      </c>
      <c r="P8658" t="s">
        <v>689</v>
      </c>
      <c r="Q8658">
        <v>72.357680000000002</v>
      </c>
      <c r="S8658" s="1">
        <v>36617</v>
      </c>
      <c r="T8658" s="3">
        <v>13170.749</v>
      </c>
      <c r="U8658" s="1">
        <v>36647</v>
      </c>
      <c r="V8658">
        <v>178786438.858987</v>
      </c>
    </row>
    <row r="8659" spans="1:22" x14ac:dyDescent="0.55000000000000004">
      <c r="A8659" t="s">
        <v>11</v>
      </c>
      <c r="B8659" s="1">
        <v>36665</v>
      </c>
      <c r="C8659" s="2" t="s">
        <v>425</v>
      </c>
      <c r="D8659" s="2" t="s">
        <v>13975</v>
      </c>
      <c r="E8659">
        <v>6762.4301759999998</v>
      </c>
      <c r="F8659">
        <v>6762.4301759999998</v>
      </c>
      <c r="G8659">
        <v>6762.4301759999998</v>
      </c>
      <c r="H8659">
        <v>6762.4301759999998</v>
      </c>
      <c r="I8659">
        <v>6762.4301759999998</v>
      </c>
      <c r="J8659">
        <v>0</v>
      </c>
      <c r="K8659">
        <v>6762.4301759999998</v>
      </c>
      <c r="L8659" t="s">
        <v>685</v>
      </c>
      <c r="M8659" t="s">
        <v>686</v>
      </c>
      <c r="N8659" t="s">
        <v>687</v>
      </c>
      <c r="O8659" t="s">
        <v>8546</v>
      </c>
      <c r="P8659" t="s">
        <v>689</v>
      </c>
      <c r="Q8659">
        <v>72.357680000000002</v>
      </c>
      <c r="S8659" s="1">
        <v>36617</v>
      </c>
      <c r="T8659" s="3">
        <v>13170.749</v>
      </c>
      <c r="U8659" s="1">
        <v>36647</v>
      </c>
      <c r="V8659">
        <v>178786438.858987</v>
      </c>
    </row>
    <row r="8660" spans="1:22" x14ac:dyDescent="0.55000000000000004">
      <c r="A8660" t="s">
        <v>11</v>
      </c>
      <c r="B8660" s="1">
        <v>36668</v>
      </c>
      <c r="C8660" s="2" t="s">
        <v>425</v>
      </c>
      <c r="D8660" s="2" t="s">
        <v>13975</v>
      </c>
      <c r="E8660">
        <v>6713.4702150000003</v>
      </c>
      <c r="F8660">
        <v>6713.4702150000003</v>
      </c>
      <c r="G8660">
        <v>6713.4702150000003</v>
      </c>
      <c r="H8660">
        <v>6713.4702150000003</v>
      </c>
      <c r="I8660">
        <v>6713.4702150000003</v>
      </c>
      <c r="J8660">
        <v>0</v>
      </c>
      <c r="K8660">
        <v>6713.4702150000003</v>
      </c>
      <c r="L8660" t="s">
        <v>685</v>
      </c>
      <c r="M8660" t="s">
        <v>686</v>
      </c>
      <c r="N8660" t="s">
        <v>687</v>
      </c>
      <c r="O8660" t="s">
        <v>8547</v>
      </c>
      <c r="P8660" t="s">
        <v>689</v>
      </c>
      <c r="Q8660">
        <v>72.357680000000002</v>
      </c>
      <c r="S8660" s="1">
        <v>36617</v>
      </c>
      <c r="T8660" s="3">
        <v>13170.749</v>
      </c>
      <c r="U8660" s="1">
        <v>36647</v>
      </c>
      <c r="V8660">
        <v>178786438.858987</v>
      </c>
    </row>
    <row r="8661" spans="1:22" x14ac:dyDescent="0.55000000000000004">
      <c r="A8661" t="s">
        <v>11</v>
      </c>
      <c r="B8661" s="1">
        <v>36669</v>
      </c>
      <c r="C8661" s="2" t="s">
        <v>425</v>
      </c>
      <c r="D8661" s="2" t="s">
        <v>13975</v>
      </c>
      <c r="E8661">
        <v>6664.4101559999999</v>
      </c>
      <c r="F8661">
        <v>6664.4101559999999</v>
      </c>
      <c r="G8661">
        <v>6664.4101559999999</v>
      </c>
      <c r="H8661">
        <v>6664.4101559999999</v>
      </c>
      <c r="I8661">
        <v>6664.4101559999999</v>
      </c>
      <c r="J8661">
        <v>0</v>
      </c>
      <c r="K8661">
        <v>6664.4101559999999</v>
      </c>
      <c r="L8661" t="s">
        <v>685</v>
      </c>
      <c r="M8661" t="s">
        <v>686</v>
      </c>
      <c r="N8661" t="s">
        <v>687</v>
      </c>
      <c r="O8661" t="s">
        <v>8548</v>
      </c>
      <c r="P8661" t="s">
        <v>689</v>
      </c>
      <c r="Q8661">
        <v>72.357680000000002</v>
      </c>
      <c r="S8661" s="1">
        <v>36617</v>
      </c>
      <c r="T8661" s="3">
        <v>13170.749</v>
      </c>
      <c r="U8661" s="1">
        <v>36647</v>
      </c>
      <c r="V8661">
        <v>178786438.858987</v>
      </c>
    </row>
    <row r="8662" spans="1:22" x14ac:dyDescent="0.55000000000000004">
      <c r="A8662" t="s">
        <v>11</v>
      </c>
      <c r="B8662" s="1">
        <v>36670</v>
      </c>
      <c r="C8662" s="2" t="s">
        <v>425</v>
      </c>
      <c r="D8662" s="2" t="s">
        <v>13975</v>
      </c>
      <c r="E8662">
        <v>6716.2202150000003</v>
      </c>
      <c r="F8662">
        <v>6716.2202150000003</v>
      </c>
      <c r="G8662">
        <v>6716.2202150000003</v>
      </c>
      <c r="H8662">
        <v>6716.2202150000003</v>
      </c>
      <c r="I8662">
        <v>6716.2202150000003</v>
      </c>
      <c r="J8662">
        <v>0</v>
      </c>
      <c r="K8662">
        <v>6716.2202150000003</v>
      </c>
      <c r="L8662" t="s">
        <v>685</v>
      </c>
      <c r="M8662" t="s">
        <v>686</v>
      </c>
      <c r="N8662" t="s">
        <v>687</v>
      </c>
      <c r="O8662" t="s">
        <v>8549</v>
      </c>
      <c r="P8662" t="s">
        <v>689</v>
      </c>
      <c r="Q8662">
        <v>72.357680000000002</v>
      </c>
      <c r="S8662" s="1">
        <v>36617</v>
      </c>
      <c r="T8662" s="3">
        <v>13170.749</v>
      </c>
      <c r="U8662" s="1">
        <v>36647</v>
      </c>
      <c r="V8662">
        <v>178786438.858987</v>
      </c>
    </row>
    <row r="8663" spans="1:22" x14ac:dyDescent="0.55000000000000004">
      <c r="A8663" t="s">
        <v>11</v>
      </c>
      <c r="B8663" s="1">
        <v>36671</v>
      </c>
      <c r="C8663" s="2" t="s">
        <v>425</v>
      </c>
      <c r="D8663" s="2" t="s">
        <v>13975</v>
      </c>
      <c r="E8663">
        <v>6659.3398440000001</v>
      </c>
      <c r="F8663">
        <v>6659.3398440000001</v>
      </c>
      <c r="G8663">
        <v>6659.3398440000001</v>
      </c>
      <c r="H8663">
        <v>6659.3398440000001</v>
      </c>
      <c r="I8663">
        <v>6659.3398440000001</v>
      </c>
      <c r="J8663">
        <v>0</v>
      </c>
      <c r="K8663">
        <v>6659.3398440000001</v>
      </c>
      <c r="L8663" t="s">
        <v>685</v>
      </c>
      <c r="M8663" t="s">
        <v>686</v>
      </c>
      <c r="N8663" t="s">
        <v>687</v>
      </c>
      <c r="O8663" t="s">
        <v>8550</v>
      </c>
      <c r="P8663" t="s">
        <v>689</v>
      </c>
      <c r="Q8663">
        <v>72.357680000000002</v>
      </c>
      <c r="S8663" s="1">
        <v>36617</v>
      </c>
      <c r="T8663" s="3">
        <v>13170.749</v>
      </c>
      <c r="U8663" s="1">
        <v>36647</v>
      </c>
      <c r="V8663">
        <v>178786438.858987</v>
      </c>
    </row>
    <row r="8664" spans="1:22" x14ac:dyDescent="0.55000000000000004">
      <c r="A8664" t="s">
        <v>11</v>
      </c>
      <c r="B8664" s="1">
        <v>36672</v>
      </c>
      <c r="C8664" s="2" t="s">
        <v>425</v>
      </c>
      <c r="D8664" s="2" t="s">
        <v>13975</v>
      </c>
      <c r="E8664">
        <v>6649.7099609999996</v>
      </c>
      <c r="F8664">
        <v>6649.7099609999996</v>
      </c>
      <c r="G8664">
        <v>6649.7099609999996</v>
      </c>
      <c r="H8664">
        <v>6649.7099609999996</v>
      </c>
      <c r="I8664">
        <v>6649.7099609999996</v>
      </c>
      <c r="J8664">
        <v>0</v>
      </c>
      <c r="K8664">
        <v>6649.7099609999996</v>
      </c>
      <c r="L8664" t="s">
        <v>685</v>
      </c>
      <c r="M8664" t="s">
        <v>686</v>
      </c>
      <c r="N8664" t="s">
        <v>687</v>
      </c>
      <c r="O8664" t="s">
        <v>8551</v>
      </c>
      <c r="P8664" t="s">
        <v>689</v>
      </c>
      <c r="Q8664">
        <v>72.357680000000002</v>
      </c>
      <c r="S8664" s="1">
        <v>36617</v>
      </c>
      <c r="T8664" s="3">
        <v>13170.749</v>
      </c>
      <c r="U8664" s="1">
        <v>36647</v>
      </c>
      <c r="V8664">
        <v>178786438.858987</v>
      </c>
    </row>
    <row r="8665" spans="1:22" x14ac:dyDescent="0.55000000000000004">
      <c r="A8665" t="s">
        <v>11</v>
      </c>
      <c r="B8665" s="1">
        <v>36676</v>
      </c>
      <c r="C8665" s="2" t="s">
        <v>425</v>
      </c>
      <c r="D8665" s="2" t="s">
        <v>13975</v>
      </c>
      <c r="E8665">
        <v>6781.7797849999997</v>
      </c>
      <c r="F8665">
        <v>6781.7797849999997</v>
      </c>
      <c r="G8665">
        <v>6781.7797849999997</v>
      </c>
      <c r="H8665">
        <v>6781.7797849999997</v>
      </c>
      <c r="I8665">
        <v>6781.7797849999997</v>
      </c>
      <c r="J8665">
        <v>0</v>
      </c>
      <c r="K8665">
        <v>6781.7797849999997</v>
      </c>
      <c r="L8665" t="s">
        <v>685</v>
      </c>
      <c r="M8665" t="s">
        <v>686</v>
      </c>
      <c r="N8665" t="s">
        <v>687</v>
      </c>
      <c r="O8665" t="s">
        <v>8552</v>
      </c>
      <c r="P8665" t="s">
        <v>689</v>
      </c>
      <c r="Q8665">
        <v>72.357680000000002</v>
      </c>
      <c r="S8665" s="1">
        <v>36617</v>
      </c>
      <c r="T8665" s="3">
        <v>13170.749</v>
      </c>
      <c r="U8665" s="1">
        <v>36647</v>
      </c>
      <c r="V8665">
        <v>178786438.858987</v>
      </c>
    </row>
    <row r="8666" spans="1:22" x14ac:dyDescent="0.55000000000000004">
      <c r="A8666" t="s">
        <v>11</v>
      </c>
      <c r="B8666" s="1">
        <v>36677</v>
      </c>
      <c r="C8666" s="2" t="s">
        <v>425</v>
      </c>
      <c r="D8666" s="2" t="s">
        <v>13975</v>
      </c>
      <c r="E8666">
        <v>6805.25</v>
      </c>
      <c r="F8666">
        <v>6805.25</v>
      </c>
      <c r="G8666">
        <v>6805.25</v>
      </c>
      <c r="H8666">
        <v>6805.25</v>
      </c>
      <c r="I8666">
        <v>6805.25</v>
      </c>
      <c r="J8666">
        <v>0</v>
      </c>
      <c r="K8666">
        <v>6805.25</v>
      </c>
      <c r="L8666" t="s">
        <v>685</v>
      </c>
      <c r="M8666" t="s">
        <v>686</v>
      </c>
      <c r="N8666" t="s">
        <v>687</v>
      </c>
      <c r="O8666" t="s">
        <v>8553</v>
      </c>
      <c r="P8666" t="s">
        <v>689</v>
      </c>
      <c r="Q8666">
        <v>72.357680000000002</v>
      </c>
      <c r="S8666" s="1">
        <v>36617</v>
      </c>
      <c r="T8666" s="3">
        <v>13170.749</v>
      </c>
      <c r="U8666" s="1">
        <v>36647</v>
      </c>
      <c r="V8666">
        <v>178786438.858987</v>
      </c>
    </row>
    <row r="8667" spans="1:22" x14ac:dyDescent="0.55000000000000004">
      <c r="A8667" t="s">
        <v>11</v>
      </c>
      <c r="B8667" s="1">
        <v>36678</v>
      </c>
      <c r="C8667" s="2" t="s">
        <v>426</v>
      </c>
      <c r="D8667" s="2" t="s">
        <v>13974</v>
      </c>
      <c r="E8667">
        <v>6888.3598629999997</v>
      </c>
      <c r="F8667">
        <v>6888.3598629999997</v>
      </c>
      <c r="G8667">
        <v>6888.3598629999997</v>
      </c>
      <c r="H8667">
        <v>6888.3598629999997</v>
      </c>
      <c r="I8667">
        <v>6888.3598629999997</v>
      </c>
      <c r="J8667">
        <v>0</v>
      </c>
      <c r="K8667">
        <v>6888.3598629999997</v>
      </c>
      <c r="L8667" t="s">
        <v>685</v>
      </c>
      <c r="M8667" t="s">
        <v>686</v>
      </c>
      <c r="N8667" t="s">
        <v>687</v>
      </c>
      <c r="O8667" t="s">
        <v>8554</v>
      </c>
      <c r="P8667" t="s">
        <v>689</v>
      </c>
      <c r="Q8667">
        <v>72.737399999999994</v>
      </c>
      <c r="S8667" s="1">
        <v>36800</v>
      </c>
      <c r="T8667" s="3">
        <v>13262.25</v>
      </c>
      <c r="U8667" s="1">
        <v>36678</v>
      </c>
      <c r="V8667">
        <v>179050006.033023</v>
      </c>
    </row>
    <row r="8668" spans="1:22" x14ac:dyDescent="0.55000000000000004">
      <c r="A8668" t="s">
        <v>11</v>
      </c>
      <c r="B8668" s="1">
        <v>36679</v>
      </c>
      <c r="C8668" s="2" t="s">
        <v>426</v>
      </c>
      <c r="D8668" s="2" t="s">
        <v>13974</v>
      </c>
      <c r="E8668">
        <v>6975.3798829999996</v>
      </c>
      <c r="F8668">
        <v>6975.3798829999996</v>
      </c>
      <c r="G8668">
        <v>6975.3798829999996</v>
      </c>
      <c r="H8668">
        <v>6975.3798829999996</v>
      </c>
      <c r="I8668">
        <v>6975.3798829999996</v>
      </c>
      <c r="J8668">
        <v>0</v>
      </c>
      <c r="K8668">
        <v>6975.3798829999996</v>
      </c>
      <c r="L8668" t="s">
        <v>685</v>
      </c>
      <c r="M8668" t="s">
        <v>686</v>
      </c>
      <c r="N8668" t="s">
        <v>687</v>
      </c>
      <c r="O8668" t="s">
        <v>8555</v>
      </c>
      <c r="P8668" t="s">
        <v>689</v>
      </c>
      <c r="Q8668">
        <v>72.737399999999994</v>
      </c>
      <c r="S8668" s="1">
        <v>36800</v>
      </c>
      <c r="T8668" s="3">
        <v>13262.25</v>
      </c>
      <c r="U8668" s="1">
        <v>36678</v>
      </c>
      <c r="V8668">
        <v>179050006.033023</v>
      </c>
    </row>
    <row r="8669" spans="1:22" x14ac:dyDescent="0.55000000000000004">
      <c r="A8669" t="s">
        <v>11</v>
      </c>
      <c r="B8669" s="1">
        <v>36682</v>
      </c>
      <c r="C8669" s="2" t="s">
        <v>426</v>
      </c>
      <c r="D8669" s="2" t="s">
        <v>13974</v>
      </c>
      <c r="E8669">
        <v>6927.4902339999999</v>
      </c>
      <c r="F8669">
        <v>6927.4902339999999</v>
      </c>
      <c r="G8669">
        <v>6927.4902339999999</v>
      </c>
      <c r="H8669">
        <v>6927.4902339999999</v>
      </c>
      <c r="I8669">
        <v>6927.4902339999999</v>
      </c>
      <c r="J8669">
        <v>0</v>
      </c>
      <c r="K8669">
        <v>6927.4902339999999</v>
      </c>
      <c r="L8669" t="s">
        <v>685</v>
      </c>
      <c r="M8669" t="s">
        <v>686</v>
      </c>
      <c r="N8669" t="s">
        <v>687</v>
      </c>
      <c r="O8669" t="s">
        <v>8556</v>
      </c>
      <c r="P8669" t="s">
        <v>689</v>
      </c>
      <c r="Q8669">
        <v>72.737399999999994</v>
      </c>
      <c r="S8669" s="1">
        <v>36800</v>
      </c>
      <c r="T8669" s="3">
        <v>13262.25</v>
      </c>
      <c r="U8669" s="1">
        <v>36678</v>
      </c>
      <c r="V8669">
        <v>179050006.033023</v>
      </c>
    </row>
    <row r="8670" spans="1:22" x14ac:dyDescent="0.55000000000000004">
      <c r="A8670" t="s">
        <v>11</v>
      </c>
      <c r="B8670" s="1">
        <v>36683</v>
      </c>
      <c r="C8670" s="2" t="s">
        <v>426</v>
      </c>
      <c r="D8670" s="2" t="s">
        <v>13974</v>
      </c>
      <c r="E8670">
        <v>6904.6499020000001</v>
      </c>
      <c r="F8670">
        <v>6904.6499020000001</v>
      </c>
      <c r="G8670">
        <v>6904.6499020000001</v>
      </c>
      <c r="H8670">
        <v>6904.6499020000001</v>
      </c>
      <c r="I8670">
        <v>6904.6499020000001</v>
      </c>
      <c r="J8670">
        <v>0</v>
      </c>
      <c r="K8670">
        <v>6904.6499020000001</v>
      </c>
      <c r="L8670" t="s">
        <v>685</v>
      </c>
      <c r="M8670" t="s">
        <v>686</v>
      </c>
      <c r="N8670" t="s">
        <v>687</v>
      </c>
      <c r="O8670" t="s">
        <v>8557</v>
      </c>
      <c r="P8670" t="s">
        <v>689</v>
      </c>
      <c r="Q8670">
        <v>72.737399999999994</v>
      </c>
      <c r="S8670" s="1">
        <v>36800</v>
      </c>
      <c r="T8670" s="3">
        <v>13262.25</v>
      </c>
      <c r="U8670" s="1">
        <v>36678</v>
      </c>
      <c r="V8670">
        <v>179050006.033023</v>
      </c>
    </row>
    <row r="8671" spans="1:22" x14ac:dyDescent="0.55000000000000004">
      <c r="A8671" t="s">
        <v>11</v>
      </c>
      <c r="B8671" s="1">
        <v>36684</v>
      </c>
      <c r="C8671" s="2" t="s">
        <v>426</v>
      </c>
      <c r="D8671" s="2" t="s">
        <v>13974</v>
      </c>
      <c r="E8671">
        <v>6935.1000979999999</v>
      </c>
      <c r="F8671">
        <v>6935.1000979999999</v>
      </c>
      <c r="G8671">
        <v>6935.1000979999999</v>
      </c>
      <c r="H8671">
        <v>6935.1000979999999</v>
      </c>
      <c r="I8671">
        <v>6935.1000979999999</v>
      </c>
      <c r="J8671">
        <v>0</v>
      </c>
      <c r="K8671">
        <v>6935.1000979999999</v>
      </c>
      <c r="L8671" t="s">
        <v>685</v>
      </c>
      <c r="M8671" t="s">
        <v>686</v>
      </c>
      <c r="N8671" t="s">
        <v>687</v>
      </c>
      <c r="O8671" t="s">
        <v>8558</v>
      </c>
      <c r="P8671" t="s">
        <v>689</v>
      </c>
      <c r="Q8671">
        <v>72.737399999999994</v>
      </c>
      <c r="S8671" s="1">
        <v>36800</v>
      </c>
      <c r="T8671" s="3">
        <v>13262.25</v>
      </c>
      <c r="U8671" s="1">
        <v>36678</v>
      </c>
      <c r="V8671">
        <v>179050006.033023</v>
      </c>
    </row>
    <row r="8672" spans="1:22" x14ac:dyDescent="0.55000000000000004">
      <c r="A8672" t="s">
        <v>11</v>
      </c>
      <c r="B8672" s="1">
        <v>36685</v>
      </c>
      <c r="C8672" s="2" t="s">
        <v>426</v>
      </c>
      <c r="D8672" s="2" t="s">
        <v>13974</v>
      </c>
      <c r="E8672">
        <v>6893.4399409999996</v>
      </c>
      <c r="F8672">
        <v>6893.4399409999996</v>
      </c>
      <c r="G8672">
        <v>6893.4399409999996</v>
      </c>
      <c r="H8672">
        <v>6893.4399409999996</v>
      </c>
      <c r="I8672">
        <v>6893.4399409999996</v>
      </c>
      <c r="J8672">
        <v>0</v>
      </c>
      <c r="K8672">
        <v>6893.4399409999996</v>
      </c>
      <c r="L8672" t="s">
        <v>685</v>
      </c>
      <c r="M8672" t="s">
        <v>686</v>
      </c>
      <c r="N8672" t="s">
        <v>687</v>
      </c>
      <c r="O8672" t="s">
        <v>8559</v>
      </c>
      <c r="P8672" t="s">
        <v>689</v>
      </c>
      <c r="Q8672">
        <v>72.737399999999994</v>
      </c>
      <c r="S8672" s="1">
        <v>36800</v>
      </c>
      <c r="T8672" s="3">
        <v>13262.25</v>
      </c>
      <c r="U8672" s="1">
        <v>36678</v>
      </c>
      <c r="V8672">
        <v>179050006.033023</v>
      </c>
    </row>
    <row r="8673" spans="1:22" x14ac:dyDescent="0.55000000000000004">
      <c r="A8673" t="s">
        <v>11</v>
      </c>
      <c r="B8673" s="1">
        <v>36686</v>
      </c>
      <c r="C8673" s="2" t="s">
        <v>426</v>
      </c>
      <c r="D8673" s="2" t="s">
        <v>13974</v>
      </c>
      <c r="E8673">
        <v>6856.4301759999998</v>
      </c>
      <c r="F8673">
        <v>6856.4301759999998</v>
      </c>
      <c r="G8673">
        <v>6856.4301759999998</v>
      </c>
      <c r="H8673">
        <v>6856.4301759999998</v>
      </c>
      <c r="I8673">
        <v>6856.4301759999998</v>
      </c>
      <c r="J8673">
        <v>0</v>
      </c>
      <c r="K8673">
        <v>6856.4301759999998</v>
      </c>
      <c r="L8673" t="s">
        <v>685</v>
      </c>
      <c r="M8673" t="s">
        <v>686</v>
      </c>
      <c r="N8673" t="s">
        <v>687</v>
      </c>
      <c r="O8673" t="s">
        <v>8560</v>
      </c>
      <c r="P8673" t="s">
        <v>689</v>
      </c>
      <c r="Q8673">
        <v>72.737399999999994</v>
      </c>
      <c r="S8673" s="1">
        <v>36800</v>
      </c>
      <c r="T8673" s="3">
        <v>13262.25</v>
      </c>
      <c r="U8673" s="1">
        <v>36678</v>
      </c>
      <c r="V8673">
        <v>179050006.033023</v>
      </c>
    </row>
    <row r="8674" spans="1:22" x14ac:dyDescent="0.55000000000000004">
      <c r="A8674" t="s">
        <v>11</v>
      </c>
      <c r="B8674" s="1">
        <v>36689</v>
      </c>
      <c r="C8674" s="2" t="s">
        <v>426</v>
      </c>
      <c r="D8674" s="2" t="s">
        <v>13974</v>
      </c>
      <c r="E8674">
        <v>6838.8798829999996</v>
      </c>
      <c r="F8674">
        <v>6838.8798829999996</v>
      </c>
      <c r="G8674">
        <v>6838.8798829999996</v>
      </c>
      <c r="H8674">
        <v>6838.8798829999996</v>
      </c>
      <c r="I8674">
        <v>6838.8798829999996</v>
      </c>
      <c r="J8674">
        <v>0</v>
      </c>
      <c r="K8674">
        <v>6838.8798829999996</v>
      </c>
      <c r="L8674" t="s">
        <v>685</v>
      </c>
      <c r="M8674" t="s">
        <v>686</v>
      </c>
      <c r="N8674" t="s">
        <v>687</v>
      </c>
      <c r="O8674" t="s">
        <v>8561</v>
      </c>
      <c r="P8674" t="s">
        <v>689</v>
      </c>
      <c r="Q8674">
        <v>72.737399999999994</v>
      </c>
      <c r="S8674" s="1">
        <v>36800</v>
      </c>
      <c r="T8674" s="3">
        <v>13262.25</v>
      </c>
      <c r="U8674" s="1">
        <v>36678</v>
      </c>
      <c r="V8674">
        <v>179050006.033023</v>
      </c>
    </row>
    <row r="8675" spans="1:22" x14ac:dyDescent="0.55000000000000004">
      <c r="A8675" t="s">
        <v>11</v>
      </c>
      <c r="B8675" s="1">
        <v>36690</v>
      </c>
      <c r="C8675" s="2" t="s">
        <v>426</v>
      </c>
      <c r="D8675" s="2" t="s">
        <v>13974</v>
      </c>
      <c r="E8675">
        <v>6911.3100590000004</v>
      </c>
      <c r="F8675">
        <v>6911.3100590000004</v>
      </c>
      <c r="G8675">
        <v>6911.3100590000004</v>
      </c>
      <c r="H8675">
        <v>6911.3100590000004</v>
      </c>
      <c r="I8675">
        <v>6911.3100590000004</v>
      </c>
      <c r="J8675">
        <v>0</v>
      </c>
      <c r="K8675">
        <v>6911.3100590000004</v>
      </c>
      <c r="L8675" t="s">
        <v>685</v>
      </c>
      <c r="M8675" t="s">
        <v>686</v>
      </c>
      <c r="N8675" t="s">
        <v>687</v>
      </c>
      <c r="O8675" t="s">
        <v>8562</v>
      </c>
      <c r="P8675" t="s">
        <v>689</v>
      </c>
      <c r="Q8675">
        <v>72.737399999999994</v>
      </c>
      <c r="S8675" s="1">
        <v>36800</v>
      </c>
      <c r="T8675" s="3">
        <v>13262.25</v>
      </c>
      <c r="U8675" s="1">
        <v>36678</v>
      </c>
      <c r="V8675">
        <v>179050006.033023</v>
      </c>
    </row>
    <row r="8676" spans="1:22" x14ac:dyDescent="0.55000000000000004">
      <c r="A8676" t="s">
        <v>11</v>
      </c>
      <c r="B8676" s="1">
        <v>36691</v>
      </c>
      <c r="C8676" s="2" t="s">
        <v>426</v>
      </c>
      <c r="D8676" s="2" t="s">
        <v>13974</v>
      </c>
      <c r="E8676">
        <v>6944.0898440000001</v>
      </c>
      <c r="F8676">
        <v>6944.0898440000001</v>
      </c>
      <c r="G8676">
        <v>6944.0898440000001</v>
      </c>
      <c r="H8676">
        <v>6944.0898440000001</v>
      </c>
      <c r="I8676">
        <v>6944.0898440000001</v>
      </c>
      <c r="J8676">
        <v>0</v>
      </c>
      <c r="K8676">
        <v>6944.0898440000001</v>
      </c>
      <c r="L8676" t="s">
        <v>685</v>
      </c>
      <c r="M8676" t="s">
        <v>686</v>
      </c>
      <c r="N8676" t="s">
        <v>687</v>
      </c>
      <c r="O8676" t="s">
        <v>8563</v>
      </c>
      <c r="P8676" t="s">
        <v>689</v>
      </c>
      <c r="Q8676">
        <v>72.737399999999994</v>
      </c>
      <c r="S8676" s="1">
        <v>36800</v>
      </c>
      <c r="T8676" s="3">
        <v>13262.25</v>
      </c>
      <c r="U8676" s="1">
        <v>36678</v>
      </c>
      <c r="V8676">
        <v>179050006.033023</v>
      </c>
    </row>
    <row r="8677" spans="1:22" x14ac:dyDescent="0.55000000000000004">
      <c r="A8677" t="s">
        <v>11</v>
      </c>
      <c r="B8677" s="1">
        <v>36692</v>
      </c>
      <c r="C8677" s="2" t="s">
        <v>426</v>
      </c>
      <c r="D8677" s="2" t="s">
        <v>13974</v>
      </c>
      <c r="E8677">
        <v>6951.5898440000001</v>
      </c>
      <c r="F8677">
        <v>6951.5898440000001</v>
      </c>
      <c r="G8677">
        <v>6951.5898440000001</v>
      </c>
      <c r="H8677">
        <v>6951.5898440000001</v>
      </c>
      <c r="I8677">
        <v>6951.5898440000001</v>
      </c>
      <c r="J8677">
        <v>0</v>
      </c>
      <c r="K8677">
        <v>6951.5898440000001</v>
      </c>
      <c r="L8677" t="s">
        <v>685</v>
      </c>
      <c r="M8677" t="s">
        <v>686</v>
      </c>
      <c r="N8677" t="s">
        <v>687</v>
      </c>
      <c r="O8677" t="s">
        <v>8564</v>
      </c>
      <c r="P8677" t="s">
        <v>689</v>
      </c>
      <c r="Q8677">
        <v>72.737399999999994</v>
      </c>
      <c r="S8677" s="1">
        <v>36800</v>
      </c>
      <c r="T8677" s="3">
        <v>13262.25</v>
      </c>
      <c r="U8677" s="1">
        <v>36678</v>
      </c>
      <c r="V8677">
        <v>179050006.033023</v>
      </c>
    </row>
    <row r="8678" spans="1:22" x14ac:dyDescent="0.55000000000000004">
      <c r="A8678" t="s">
        <v>11</v>
      </c>
      <c r="B8678" s="1">
        <v>36693</v>
      </c>
      <c r="C8678" s="2" t="s">
        <v>426</v>
      </c>
      <c r="D8678" s="2" t="s">
        <v>13974</v>
      </c>
      <c r="E8678">
        <v>6869.5400390000004</v>
      </c>
      <c r="F8678">
        <v>6869.5400390000004</v>
      </c>
      <c r="G8678">
        <v>6869.5400390000004</v>
      </c>
      <c r="H8678">
        <v>6869.5400390000004</v>
      </c>
      <c r="I8678">
        <v>6869.5400390000004</v>
      </c>
      <c r="J8678">
        <v>0</v>
      </c>
      <c r="K8678">
        <v>6869.5400390000004</v>
      </c>
      <c r="L8678" t="s">
        <v>685</v>
      </c>
      <c r="M8678" t="s">
        <v>686</v>
      </c>
      <c r="N8678" t="s">
        <v>687</v>
      </c>
      <c r="O8678" t="s">
        <v>8565</v>
      </c>
      <c r="P8678" t="s">
        <v>689</v>
      </c>
      <c r="Q8678">
        <v>72.737399999999994</v>
      </c>
      <c r="S8678" s="1">
        <v>36800</v>
      </c>
      <c r="T8678" s="3">
        <v>13262.25</v>
      </c>
      <c r="U8678" s="1">
        <v>36678</v>
      </c>
      <c r="V8678">
        <v>179050006.033023</v>
      </c>
    </row>
    <row r="8679" spans="1:22" x14ac:dyDescent="0.55000000000000004">
      <c r="A8679" t="s">
        <v>11</v>
      </c>
      <c r="B8679" s="1">
        <v>36696</v>
      </c>
      <c r="C8679" s="2" t="s">
        <v>426</v>
      </c>
      <c r="D8679" s="2" t="s">
        <v>13974</v>
      </c>
      <c r="E8679">
        <v>6918.919922</v>
      </c>
      <c r="F8679">
        <v>6918.919922</v>
      </c>
      <c r="G8679">
        <v>6918.919922</v>
      </c>
      <c r="H8679">
        <v>6918.919922</v>
      </c>
      <c r="I8679">
        <v>6918.919922</v>
      </c>
      <c r="J8679">
        <v>0</v>
      </c>
      <c r="K8679">
        <v>6918.919922</v>
      </c>
      <c r="L8679" t="s">
        <v>685</v>
      </c>
      <c r="M8679" t="s">
        <v>686</v>
      </c>
      <c r="N8679" t="s">
        <v>687</v>
      </c>
      <c r="O8679" t="s">
        <v>8566</v>
      </c>
      <c r="P8679" t="s">
        <v>689</v>
      </c>
      <c r="Q8679">
        <v>72.737399999999994</v>
      </c>
      <c r="S8679" s="1">
        <v>36800</v>
      </c>
      <c r="T8679" s="3">
        <v>13262.25</v>
      </c>
      <c r="U8679" s="1">
        <v>36678</v>
      </c>
      <c r="V8679">
        <v>179050006.033023</v>
      </c>
    </row>
    <row r="8680" spans="1:22" x14ac:dyDescent="0.55000000000000004">
      <c r="A8680" t="s">
        <v>11</v>
      </c>
      <c r="B8680" s="1">
        <v>36697</v>
      </c>
      <c r="C8680" s="2" t="s">
        <v>426</v>
      </c>
      <c r="D8680" s="2" t="s">
        <v>13974</v>
      </c>
      <c r="E8680">
        <v>6865.1000979999999</v>
      </c>
      <c r="F8680">
        <v>6865.1000979999999</v>
      </c>
      <c r="G8680">
        <v>6865.1000979999999</v>
      </c>
      <c r="H8680">
        <v>6865.1000979999999</v>
      </c>
      <c r="I8680">
        <v>6865.1000979999999</v>
      </c>
      <c r="J8680">
        <v>0</v>
      </c>
      <c r="K8680">
        <v>6865.1000979999999</v>
      </c>
      <c r="L8680" t="s">
        <v>685</v>
      </c>
      <c r="M8680" t="s">
        <v>686</v>
      </c>
      <c r="N8680" t="s">
        <v>687</v>
      </c>
      <c r="O8680" t="s">
        <v>8567</v>
      </c>
      <c r="P8680" t="s">
        <v>689</v>
      </c>
      <c r="Q8680">
        <v>72.737399999999994</v>
      </c>
      <c r="S8680" s="1">
        <v>36800</v>
      </c>
      <c r="T8680" s="3">
        <v>13262.25</v>
      </c>
      <c r="U8680" s="1">
        <v>36678</v>
      </c>
      <c r="V8680">
        <v>179050006.033023</v>
      </c>
    </row>
    <row r="8681" spans="1:22" x14ac:dyDescent="0.55000000000000004">
      <c r="A8681" t="s">
        <v>11</v>
      </c>
      <c r="B8681" s="1">
        <v>36698</v>
      </c>
      <c r="C8681" s="2" t="s">
        <v>426</v>
      </c>
      <c r="D8681" s="2" t="s">
        <v>13974</v>
      </c>
      <c r="E8681">
        <v>6862.1401370000003</v>
      </c>
      <c r="F8681">
        <v>6862.1401370000003</v>
      </c>
      <c r="G8681">
        <v>6862.1401370000003</v>
      </c>
      <c r="H8681">
        <v>6862.1401370000003</v>
      </c>
      <c r="I8681">
        <v>6862.1401370000003</v>
      </c>
      <c r="J8681">
        <v>0</v>
      </c>
      <c r="K8681">
        <v>6862.1401370000003</v>
      </c>
      <c r="L8681" t="s">
        <v>685</v>
      </c>
      <c r="M8681" t="s">
        <v>686</v>
      </c>
      <c r="N8681" t="s">
        <v>687</v>
      </c>
      <c r="O8681" t="s">
        <v>8568</v>
      </c>
      <c r="P8681" t="s">
        <v>689</v>
      </c>
      <c r="Q8681">
        <v>72.737399999999994</v>
      </c>
      <c r="S8681" s="1">
        <v>36800</v>
      </c>
      <c r="T8681" s="3">
        <v>13262.25</v>
      </c>
      <c r="U8681" s="1">
        <v>36678</v>
      </c>
      <c r="V8681">
        <v>179050006.033023</v>
      </c>
    </row>
    <row r="8682" spans="1:22" x14ac:dyDescent="0.55000000000000004">
      <c r="A8682" t="s">
        <v>11</v>
      </c>
      <c r="B8682" s="1">
        <v>36699</v>
      </c>
      <c r="C8682" s="2" t="s">
        <v>426</v>
      </c>
      <c r="D8682" s="2" t="s">
        <v>13974</v>
      </c>
      <c r="E8682">
        <v>6783.4702150000003</v>
      </c>
      <c r="F8682">
        <v>6783.4702150000003</v>
      </c>
      <c r="G8682">
        <v>6783.4702150000003</v>
      </c>
      <c r="H8682">
        <v>6783.4702150000003</v>
      </c>
      <c r="I8682">
        <v>6783.4702150000003</v>
      </c>
      <c r="J8682">
        <v>0</v>
      </c>
      <c r="K8682">
        <v>6783.4702150000003</v>
      </c>
      <c r="L8682" t="s">
        <v>685</v>
      </c>
      <c r="M8682" t="s">
        <v>686</v>
      </c>
      <c r="N8682" t="s">
        <v>687</v>
      </c>
      <c r="O8682" t="s">
        <v>8569</v>
      </c>
      <c r="P8682" t="s">
        <v>689</v>
      </c>
      <c r="Q8682">
        <v>72.737399999999994</v>
      </c>
      <c r="S8682" s="1">
        <v>36800</v>
      </c>
      <c r="T8682" s="3">
        <v>13262.25</v>
      </c>
      <c r="U8682" s="1">
        <v>36678</v>
      </c>
      <c r="V8682">
        <v>179050006.033023</v>
      </c>
    </row>
    <row r="8683" spans="1:22" x14ac:dyDescent="0.55000000000000004">
      <c r="A8683" t="s">
        <v>11</v>
      </c>
      <c r="B8683" s="1">
        <v>36700</v>
      </c>
      <c r="C8683" s="2" t="s">
        <v>426</v>
      </c>
      <c r="D8683" s="2" t="s">
        <v>13974</v>
      </c>
      <c r="E8683">
        <v>6766.7597660000001</v>
      </c>
      <c r="F8683">
        <v>6766.7597660000001</v>
      </c>
      <c r="G8683">
        <v>6766.7597660000001</v>
      </c>
      <c r="H8683">
        <v>6766.7597660000001</v>
      </c>
      <c r="I8683">
        <v>6766.7597660000001</v>
      </c>
      <c r="J8683">
        <v>0</v>
      </c>
      <c r="K8683">
        <v>6766.7597660000001</v>
      </c>
      <c r="L8683" t="s">
        <v>685</v>
      </c>
      <c r="M8683" t="s">
        <v>686</v>
      </c>
      <c r="N8683" t="s">
        <v>687</v>
      </c>
      <c r="O8683" t="s">
        <v>8570</v>
      </c>
      <c r="P8683" t="s">
        <v>689</v>
      </c>
      <c r="Q8683">
        <v>72.737399999999994</v>
      </c>
      <c r="S8683" s="1">
        <v>36800</v>
      </c>
      <c r="T8683" s="3">
        <v>13262.25</v>
      </c>
      <c r="U8683" s="1">
        <v>36678</v>
      </c>
      <c r="V8683">
        <v>179050006.033023</v>
      </c>
    </row>
    <row r="8684" spans="1:22" x14ac:dyDescent="0.55000000000000004">
      <c r="A8684" t="s">
        <v>11</v>
      </c>
      <c r="B8684" s="1">
        <v>36703</v>
      </c>
      <c r="C8684" s="2" t="s">
        <v>426</v>
      </c>
      <c r="D8684" s="2" t="s">
        <v>13974</v>
      </c>
      <c r="E8684">
        <v>6808.8500979999999</v>
      </c>
      <c r="F8684">
        <v>6808.8500979999999</v>
      </c>
      <c r="G8684">
        <v>6808.8500979999999</v>
      </c>
      <c r="H8684">
        <v>6808.8500979999999</v>
      </c>
      <c r="I8684">
        <v>6808.8500979999999</v>
      </c>
      <c r="J8684">
        <v>0</v>
      </c>
      <c r="K8684">
        <v>6808.8500979999999</v>
      </c>
      <c r="L8684" t="s">
        <v>685</v>
      </c>
      <c r="M8684" t="s">
        <v>686</v>
      </c>
      <c r="N8684" t="s">
        <v>687</v>
      </c>
      <c r="O8684" t="s">
        <v>8571</v>
      </c>
      <c r="P8684" t="s">
        <v>689</v>
      </c>
      <c r="Q8684">
        <v>72.737399999999994</v>
      </c>
      <c r="S8684" s="1">
        <v>36800</v>
      </c>
      <c r="T8684" s="3">
        <v>13262.25</v>
      </c>
      <c r="U8684" s="1">
        <v>36678</v>
      </c>
      <c r="V8684">
        <v>179050006.033023</v>
      </c>
    </row>
    <row r="8685" spans="1:22" x14ac:dyDescent="0.55000000000000004">
      <c r="A8685" t="s">
        <v>11</v>
      </c>
      <c r="B8685" s="1">
        <v>36704</v>
      </c>
      <c r="C8685" s="2" t="s">
        <v>426</v>
      </c>
      <c r="D8685" s="2" t="s">
        <v>13974</v>
      </c>
      <c r="E8685">
        <v>6806.419922</v>
      </c>
      <c r="F8685">
        <v>6806.419922</v>
      </c>
      <c r="G8685">
        <v>6806.419922</v>
      </c>
      <c r="H8685">
        <v>6806.419922</v>
      </c>
      <c r="I8685">
        <v>6806.419922</v>
      </c>
      <c r="J8685">
        <v>0</v>
      </c>
      <c r="K8685">
        <v>6806.419922</v>
      </c>
      <c r="L8685" t="s">
        <v>685</v>
      </c>
      <c r="M8685" t="s">
        <v>686</v>
      </c>
      <c r="N8685" t="s">
        <v>687</v>
      </c>
      <c r="O8685" t="s">
        <v>8572</v>
      </c>
      <c r="P8685" t="s">
        <v>689</v>
      </c>
      <c r="Q8685">
        <v>72.737399999999994</v>
      </c>
      <c r="S8685" s="1">
        <v>36800</v>
      </c>
      <c r="T8685" s="3">
        <v>13262.25</v>
      </c>
      <c r="U8685" s="1">
        <v>36678</v>
      </c>
      <c r="V8685">
        <v>179050006.033023</v>
      </c>
    </row>
    <row r="8686" spans="1:22" x14ac:dyDescent="0.55000000000000004">
      <c r="A8686" t="s">
        <v>11</v>
      </c>
      <c r="B8686" s="1">
        <v>36705</v>
      </c>
      <c r="C8686" s="2" t="s">
        <v>426</v>
      </c>
      <c r="D8686" s="2" t="s">
        <v>13974</v>
      </c>
      <c r="E8686">
        <v>6811.7001950000003</v>
      </c>
      <c r="F8686">
        <v>6811.7001950000003</v>
      </c>
      <c r="G8686">
        <v>6811.7001950000003</v>
      </c>
      <c r="H8686">
        <v>6811.7001950000003</v>
      </c>
      <c r="I8686">
        <v>6811.7001950000003</v>
      </c>
      <c r="J8686">
        <v>0</v>
      </c>
      <c r="K8686">
        <v>6811.7001950000003</v>
      </c>
      <c r="L8686" t="s">
        <v>685</v>
      </c>
      <c r="M8686" t="s">
        <v>686</v>
      </c>
      <c r="N8686" t="s">
        <v>687</v>
      </c>
      <c r="O8686" t="s">
        <v>8573</v>
      </c>
      <c r="P8686" t="s">
        <v>689</v>
      </c>
      <c r="Q8686">
        <v>72.737399999999994</v>
      </c>
      <c r="S8686" s="1">
        <v>36800</v>
      </c>
      <c r="T8686" s="3">
        <v>13262.25</v>
      </c>
      <c r="U8686" s="1">
        <v>36678</v>
      </c>
      <c r="V8686">
        <v>179050006.033023</v>
      </c>
    </row>
    <row r="8687" spans="1:22" x14ac:dyDescent="0.55000000000000004">
      <c r="A8687" t="s">
        <v>11</v>
      </c>
      <c r="B8687" s="1">
        <v>36706</v>
      </c>
      <c r="C8687" s="2" t="s">
        <v>426</v>
      </c>
      <c r="D8687" s="2" t="s">
        <v>13974</v>
      </c>
      <c r="E8687">
        <v>6796.2700199999999</v>
      </c>
      <c r="F8687">
        <v>6796.2700199999999</v>
      </c>
      <c r="G8687">
        <v>6796.2700199999999</v>
      </c>
      <c r="H8687">
        <v>6796.2700199999999</v>
      </c>
      <c r="I8687">
        <v>6796.2700199999999</v>
      </c>
      <c r="J8687">
        <v>0</v>
      </c>
      <c r="K8687">
        <v>6796.2700199999999</v>
      </c>
      <c r="L8687" t="s">
        <v>685</v>
      </c>
      <c r="M8687" t="s">
        <v>686</v>
      </c>
      <c r="N8687" t="s">
        <v>687</v>
      </c>
      <c r="O8687" t="s">
        <v>8574</v>
      </c>
      <c r="P8687" t="s">
        <v>689</v>
      </c>
      <c r="Q8687">
        <v>72.737399999999994</v>
      </c>
      <c r="S8687" s="1">
        <v>36800</v>
      </c>
      <c r="T8687" s="3">
        <v>13262.25</v>
      </c>
      <c r="U8687" s="1">
        <v>36678</v>
      </c>
      <c r="V8687">
        <v>179050006.033023</v>
      </c>
    </row>
    <row r="8688" spans="1:22" x14ac:dyDescent="0.55000000000000004">
      <c r="A8688" t="s">
        <v>11</v>
      </c>
      <c r="B8688" s="1">
        <v>36707</v>
      </c>
      <c r="C8688" s="2" t="s">
        <v>426</v>
      </c>
      <c r="D8688" s="2" t="s">
        <v>13974</v>
      </c>
      <c r="E8688">
        <v>6798.169922</v>
      </c>
      <c r="F8688">
        <v>6798.169922</v>
      </c>
      <c r="G8688">
        <v>6798.169922</v>
      </c>
      <c r="H8688">
        <v>6798.169922</v>
      </c>
      <c r="I8688">
        <v>6798.169922</v>
      </c>
      <c r="J8688">
        <v>0</v>
      </c>
      <c r="K8688">
        <v>6798.169922</v>
      </c>
      <c r="L8688" t="s">
        <v>685</v>
      </c>
      <c r="M8688" t="s">
        <v>686</v>
      </c>
      <c r="N8688" t="s">
        <v>687</v>
      </c>
      <c r="O8688" t="s">
        <v>8575</v>
      </c>
      <c r="P8688" t="s">
        <v>689</v>
      </c>
      <c r="Q8688">
        <v>72.737399999999994</v>
      </c>
      <c r="S8688" s="1">
        <v>36800</v>
      </c>
      <c r="T8688" s="3">
        <v>13262.25</v>
      </c>
      <c r="U8688" s="1">
        <v>36678</v>
      </c>
      <c r="V8688">
        <v>179050006.033023</v>
      </c>
    </row>
    <row r="8689" spans="1:22" x14ac:dyDescent="0.55000000000000004">
      <c r="A8689" t="s">
        <v>11</v>
      </c>
      <c r="B8689" s="1">
        <v>36710</v>
      </c>
      <c r="C8689" s="2" t="s">
        <v>427</v>
      </c>
      <c r="D8689" s="2" t="s">
        <v>13976</v>
      </c>
      <c r="E8689">
        <v>6874.9301759999998</v>
      </c>
      <c r="F8689">
        <v>6874.9301759999998</v>
      </c>
      <c r="G8689">
        <v>6874.9301759999998</v>
      </c>
      <c r="H8689">
        <v>6874.9301759999998</v>
      </c>
      <c r="I8689">
        <v>6874.9301759999998</v>
      </c>
      <c r="J8689">
        <v>0</v>
      </c>
      <c r="K8689">
        <v>6874.9301759999998</v>
      </c>
      <c r="L8689" t="s">
        <v>685</v>
      </c>
      <c r="M8689" t="s">
        <v>686</v>
      </c>
      <c r="N8689" t="s">
        <v>687</v>
      </c>
      <c r="O8689" t="s">
        <v>8576</v>
      </c>
      <c r="P8689" t="s">
        <v>689</v>
      </c>
      <c r="Q8689">
        <v>72.906170000000003</v>
      </c>
      <c r="S8689" s="1">
        <v>36708</v>
      </c>
      <c r="T8689" s="3">
        <v>13183.89</v>
      </c>
      <c r="U8689" s="1">
        <v>36708</v>
      </c>
      <c r="V8689">
        <v>179397467.642427</v>
      </c>
    </row>
    <row r="8690" spans="1:22" x14ac:dyDescent="0.55000000000000004">
      <c r="A8690" t="s">
        <v>11</v>
      </c>
      <c r="B8690" s="1">
        <v>36712</v>
      </c>
      <c r="C8690" s="2" t="s">
        <v>427</v>
      </c>
      <c r="D8690" s="2" t="s">
        <v>13976</v>
      </c>
      <c r="E8690">
        <v>6819</v>
      </c>
      <c r="F8690">
        <v>6819</v>
      </c>
      <c r="G8690">
        <v>6819</v>
      </c>
      <c r="H8690">
        <v>6819</v>
      </c>
      <c r="I8690">
        <v>6819</v>
      </c>
      <c r="J8690">
        <v>0</v>
      </c>
      <c r="K8690">
        <v>6819</v>
      </c>
      <c r="L8690" t="s">
        <v>685</v>
      </c>
      <c r="M8690" t="s">
        <v>686</v>
      </c>
      <c r="N8690" t="s">
        <v>687</v>
      </c>
      <c r="O8690" t="s">
        <v>8577</v>
      </c>
      <c r="P8690" t="s">
        <v>689</v>
      </c>
      <c r="Q8690">
        <v>72.906170000000003</v>
      </c>
      <c r="S8690" s="1">
        <v>36708</v>
      </c>
      <c r="T8690" s="3">
        <v>13183.89</v>
      </c>
      <c r="U8690" s="1">
        <v>36708</v>
      </c>
      <c r="V8690">
        <v>179397467.642427</v>
      </c>
    </row>
    <row r="8691" spans="1:22" x14ac:dyDescent="0.55000000000000004">
      <c r="A8691" t="s">
        <v>11</v>
      </c>
      <c r="B8691" s="1">
        <v>36713</v>
      </c>
      <c r="C8691" s="2" t="s">
        <v>427</v>
      </c>
      <c r="D8691" s="2" t="s">
        <v>13976</v>
      </c>
      <c r="E8691">
        <v>6827.9902339999999</v>
      </c>
      <c r="F8691">
        <v>6827.9902339999999</v>
      </c>
      <c r="G8691">
        <v>6827.9902339999999</v>
      </c>
      <c r="H8691">
        <v>6827.9902339999999</v>
      </c>
      <c r="I8691">
        <v>6827.9902339999999</v>
      </c>
      <c r="J8691">
        <v>0</v>
      </c>
      <c r="K8691">
        <v>6827.9902339999999</v>
      </c>
      <c r="L8691" t="s">
        <v>685</v>
      </c>
      <c r="M8691" t="s">
        <v>686</v>
      </c>
      <c r="N8691" t="s">
        <v>687</v>
      </c>
      <c r="O8691" t="s">
        <v>8578</v>
      </c>
      <c r="P8691" t="s">
        <v>689</v>
      </c>
      <c r="Q8691">
        <v>72.906170000000003</v>
      </c>
      <c r="S8691" s="1">
        <v>36708</v>
      </c>
      <c r="T8691" s="3">
        <v>13183.89</v>
      </c>
      <c r="U8691" s="1">
        <v>36708</v>
      </c>
      <c r="V8691">
        <v>179397467.642427</v>
      </c>
    </row>
    <row r="8692" spans="1:22" x14ac:dyDescent="0.55000000000000004">
      <c r="A8692" t="s">
        <v>11</v>
      </c>
      <c r="B8692" s="1">
        <v>36714</v>
      </c>
      <c r="C8692" s="2" t="s">
        <v>427</v>
      </c>
      <c r="D8692" s="2" t="s">
        <v>13976</v>
      </c>
      <c r="E8692">
        <v>6919.0297849999997</v>
      </c>
      <c r="F8692">
        <v>6919.0297849999997</v>
      </c>
      <c r="G8692">
        <v>6919.0297849999997</v>
      </c>
      <c r="H8692">
        <v>6919.0297849999997</v>
      </c>
      <c r="I8692">
        <v>6919.0297849999997</v>
      </c>
      <c r="J8692">
        <v>0</v>
      </c>
      <c r="K8692">
        <v>6919.0297849999997</v>
      </c>
      <c r="L8692" t="s">
        <v>685</v>
      </c>
      <c r="M8692" t="s">
        <v>686</v>
      </c>
      <c r="N8692" t="s">
        <v>687</v>
      </c>
      <c r="O8692" t="s">
        <v>8579</v>
      </c>
      <c r="P8692" t="s">
        <v>689</v>
      </c>
      <c r="Q8692">
        <v>72.906170000000003</v>
      </c>
      <c r="S8692" s="1">
        <v>36708</v>
      </c>
      <c r="T8692" s="3">
        <v>13183.89</v>
      </c>
      <c r="U8692" s="1">
        <v>36708</v>
      </c>
      <c r="V8692">
        <v>179397467.642427</v>
      </c>
    </row>
    <row r="8693" spans="1:22" x14ac:dyDescent="0.55000000000000004">
      <c r="A8693" t="s">
        <v>11</v>
      </c>
      <c r="B8693" s="1">
        <v>36717</v>
      </c>
      <c r="C8693" s="2" t="s">
        <v>427</v>
      </c>
      <c r="D8693" s="2" t="s">
        <v>13976</v>
      </c>
      <c r="E8693">
        <v>6939.4301759999998</v>
      </c>
      <c r="F8693">
        <v>6939.4301759999998</v>
      </c>
      <c r="G8693">
        <v>6939.4301759999998</v>
      </c>
      <c r="H8693">
        <v>6939.4301759999998</v>
      </c>
      <c r="I8693">
        <v>6939.4301759999998</v>
      </c>
      <c r="J8693">
        <v>0</v>
      </c>
      <c r="K8693">
        <v>6939.4301759999998</v>
      </c>
      <c r="L8693" t="s">
        <v>685</v>
      </c>
      <c r="M8693" t="s">
        <v>686</v>
      </c>
      <c r="N8693" t="s">
        <v>687</v>
      </c>
      <c r="O8693" t="s">
        <v>8580</v>
      </c>
      <c r="P8693" t="s">
        <v>689</v>
      </c>
      <c r="Q8693">
        <v>72.906170000000003</v>
      </c>
      <c r="S8693" s="1">
        <v>36708</v>
      </c>
      <c r="T8693" s="3">
        <v>13183.89</v>
      </c>
      <c r="U8693" s="1">
        <v>36708</v>
      </c>
      <c r="V8693">
        <v>179397467.642427</v>
      </c>
    </row>
    <row r="8694" spans="1:22" x14ac:dyDescent="0.55000000000000004">
      <c r="A8694" t="s">
        <v>11</v>
      </c>
      <c r="B8694" s="1">
        <v>36718</v>
      </c>
      <c r="C8694" s="2" t="s">
        <v>427</v>
      </c>
      <c r="D8694" s="2" t="s">
        <v>13976</v>
      </c>
      <c r="E8694">
        <v>6977.6000979999999</v>
      </c>
      <c r="F8694">
        <v>6977.6000979999999</v>
      </c>
      <c r="G8694">
        <v>6977.6000979999999</v>
      </c>
      <c r="H8694">
        <v>6977.6000979999999</v>
      </c>
      <c r="I8694">
        <v>6977.6000979999999</v>
      </c>
      <c r="J8694">
        <v>0</v>
      </c>
      <c r="K8694">
        <v>6977.6000979999999</v>
      </c>
      <c r="L8694" t="s">
        <v>685</v>
      </c>
      <c r="M8694" t="s">
        <v>686</v>
      </c>
      <c r="N8694" t="s">
        <v>687</v>
      </c>
      <c r="O8694" t="s">
        <v>8581</v>
      </c>
      <c r="P8694" t="s">
        <v>689</v>
      </c>
      <c r="Q8694">
        <v>72.906170000000003</v>
      </c>
      <c r="S8694" s="1">
        <v>36708</v>
      </c>
      <c r="T8694" s="3">
        <v>13183.89</v>
      </c>
      <c r="U8694" s="1">
        <v>36708</v>
      </c>
      <c r="V8694">
        <v>179397467.642427</v>
      </c>
    </row>
    <row r="8695" spans="1:22" x14ac:dyDescent="0.55000000000000004">
      <c r="A8695" t="s">
        <v>11</v>
      </c>
      <c r="B8695" s="1">
        <v>36719</v>
      </c>
      <c r="C8695" s="2" t="s">
        <v>427</v>
      </c>
      <c r="D8695" s="2" t="s">
        <v>13976</v>
      </c>
      <c r="E8695">
        <v>6990.6098629999997</v>
      </c>
      <c r="F8695">
        <v>6990.6098629999997</v>
      </c>
      <c r="G8695">
        <v>6990.6098629999997</v>
      </c>
      <c r="H8695">
        <v>6990.6098629999997</v>
      </c>
      <c r="I8695">
        <v>6990.6098629999997</v>
      </c>
      <c r="J8695">
        <v>0</v>
      </c>
      <c r="K8695">
        <v>6990.6098629999997</v>
      </c>
      <c r="L8695" t="s">
        <v>685</v>
      </c>
      <c r="M8695" t="s">
        <v>686</v>
      </c>
      <c r="N8695" t="s">
        <v>687</v>
      </c>
      <c r="O8695" t="s">
        <v>8582</v>
      </c>
      <c r="P8695" t="s">
        <v>689</v>
      </c>
      <c r="Q8695">
        <v>72.906170000000003</v>
      </c>
      <c r="S8695" s="1">
        <v>36708</v>
      </c>
      <c r="T8695" s="3">
        <v>13183.89</v>
      </c>
      <c r="U8695" s="1">
        <v>36708</v>
      </c>
      <c r="V8695">
        <v>179397467.642427</v>
      </c>
    </row>
    <row r="8696" spans="1:22" x14ac:dyDescent="0.55000000000000004">
      <c r="A8696" t="s">
        <v>11</v>
      </c>
      <c r="B8696" s="1">
        <v>36720</v>
      </c>
      <c r="C8696" s="2" t="s">
        <v>427</v>
      </c>
      <c r="D8696" s="2" t="s">
        <v>13976</v>
      </c>
      <c r="E8696">
        <v>6975.6000979999999</v>
      </c>
      <c r="F8696">
        <v>6975.6000979999999</v>
      </c>
      <c r="G8696">
        <v>6975.6000979999999</v>
      </c>
      <c r="H8696">
        <v>6975.6000979999999</v>
      </c>
      <c r="I8696">
        <v>6975.6000979999999</v>
      </c>
      <c r="J8696">
        <v>0</v>
      </c>
      <c r="K8696">
        <v>6975.6000979999999</v>
      </c>
      <c r="L8696" t="s">
        <v>685</v>
      </c>
      <c r="M8696" t="s">
        <v>686</v>
      </c>
      <c r="N8696" t="s">
        <v>687</v>
      </c>
      <c r="O8696" t="s">
        <v>8583</v>
      </c>
      <c r="P8696" t="s">
        <v>689</v>
      </c>
      <c r="Q8696">
        <v>72.906170000000003</v>
      </c>
      <c r="S8696" s="1">
        <v>36708</v>
      </c>
      <c r="T8696" s="3">
        <v>13183.89</v>
      </c>
      <c r="U8696" s="1">
        <v>36708</v>
      </c>
      <c r="V8696">
        <v>179397467.642427</v>
      </c>
    </row>
    <row r="8697" spans="1:22" x14ac:dyDescent="0.55000000000000004">
      <c r="A8697" t="s">
        <v>11</v>
      </c>
      <c r="B8697" s="1">
        <v>36721</v>
      </c>
      <c r="C8697" s="2" t="s">
        <v>427</v>
      </c>
      <c r="D8697" s="2" t="s">
        <v>13976</v>
      </c>
      <c r="E8697">
        <v>7018.8398440000001</v>
      </c>
      <c r="F8697">
        <v>7018.8398440000001</v>
      </c>
      <c r="G8697">
        <v>7018.8398440000001</v>
      </c>
      <c r="H8697">
        <v>7018.8398440000001</v>
      </c>
      <c r="I8697">
        <v>7018.8398440000001</v>
      </c>
      <c r="J8697">
        <v>0</v>
      </c>
      <c r="K8697">
        <v>7018.8398440000001</v>
      </c>
      <c r="L8697" t="s">
        <v>685</v>
      </c>
      <c r="M8697" t="s">
        <v>686</v>
      </c>
      <c r="N8697" t="s">
        <v>687</v>
      </c>
      <c r="O8697" t="s">
        <v>8584</v>
      </c>
      <c r="P8697" t="s">
        <v>689</v>
      </c>
      <c r="Q8697">
        <v>72.906170000000003</v>
      </c>
      <c r="S8697" s="1">
        <v>36708</v>
      </c>
      <c r="T8697" s="3">
        <v>13183.89</v>
      </c>
      <c r="U8697" s="1">
        <v>36708</v>
      </c>
      <c r="V8697">
        <v>179397467.642427</v>
      </c>
    </row>
    <row r="8698" spans="1:22" x14ac:dyDescent="0.55000000000000004">
      <c r="A8698" t="s">
        <v>11</v>
      </c>
      <c r="B8698" s="1">
        <v>36724</v>
      </c>
      <c r="C8698" s="2" t="s">
        <v>427</v>
      </c>
      <c r="D8698" s="2" t="s">
        <v>13976</v>
      </c>
      <c r="E8698">
        <v>7012.5</v>
      </c>
      <c r="F8698">
        <v>7012.5</v>
      </c>
      <c r="G8698">
        <v>7012.5</v>
      </c>
      <c r="H8698">
        <v>7012.5</v>
      </c>
      <c r="I8698">
        <v>7012.5</v>
      </c>
      <c r="J8698">
        <v>0</v>
      </c>
      <c r="K8698">
        <v>7012.5</v>
      </c>
      <c r="L8698" t="s">
        <v>685</v>
      </c>
      <c r="M8698" t="s">
        <v>686</v>
      </c>
      <c r="N8698" t="s">
        <v>687</v>
      </c>
      <c r="O8698" t="s">
        <v>8585</v>
      </c>
      <c r="P8698" t="s">
        <v>689</v>
      </c>
      <c r="Q8698">
        <v>72.906170000000003</v>
      </c>
      <c r="S8698" s="1">
        <v>36708</v>
      </c>
      <c r="T8698" s="3">
        <v>13183.89</v>
      </c>
      <c r="U8698" s="1">
        <v>36708</v>
      </c>
      <c r="V8698">
        <v>179397467.642427</v>
      </c>
    </row>
    <row r="8699" spans="1:22" x14ac:dyDescent="0.55000000000000004">
      <c r="A8699" t="s">
        <v>11</v>
      </c>
      <c r="B8699" s="1">
        <v>36725</v>
      </c>
      <c r="C8699" s="2" t="s">
        <v>427</v>
      </c>
      <c r="D8699" s="2" t="s">
        <v>13976</v>
      </c>
      <c r="E8699">
        <v>6959.7402339999999</v>
      </c>
      <c r="F8699">
        <v>6959.7402339999999</v>
      </c>
      <c r="G8699">
        <v>6959.7402339999999</v>
      </c>
      <c r="H8699">
        <v>6959.7402339999999</v>
      </c>
      <c r="I8699">
        <v>6959.7402339999999</v>
      </c>
      <c r="J8699">
        <v>0</v>
      </c>
      <c r="K8699">
        <v>6959.7402339999999</v>
      </c>
      <c r="L8699" t="s">
        <v>685</v>
      </c>
      <c r="M8699" t="s">
        <v>686</v>
      </c>
      <c r="N8699" t="s">
        <v>687</v>
      </c>
      <c r="O8699" t="s">
        <v>8586</v>
      </c>
      <c r="P8699" t="s">
        <v>689</v>
      </c>
      <c r="Q8699">
        <v>72.906170000000003</v>
      </c>
      <c r="S8699" s="1">
        <v>36708</v>
      </c>
      <c r="T8699" s="3">
        <v>13183.89</v>
      </c>
      <c r="U8699" s="1">
        <v>36708</v>
      </c>
      <c r="V8699">
        <v>179397467.642427</v>
      </c>
    </row>
    <row r="8700" spans="1:22" x14ac:dyDescent="0.55000000000000004">
      <c r="A8700" t="s">
        <v>11</v>
      </c>
      <c r="B8700" s="1">
        <v>36726</v>
      </c>
      <c r="C8700" s="2" t="s">
        <v>427</v>
      </c>
      <c r="D8700" s="2" t="s">
        <v>13976</v>
      </c>
      <c r="E8700">
        <v>6946.4101559999999</v>
      </c>
      <c r="F8700">
        <v>6946.4101559999999</v>
      </c>
      <c r="G8700">
        <v>6946.4101559999999</v>
      </c>
      <c r="H8700">
        <v>6946.4101559999999</v>
      </c>
      <c r="I8700">
        <v>6946.4101559999999</v>
      </c>
      <c r="J8700">
        <v>0</v>
      </c>
      <c r="K8700">
        <v>6946.4101559999999</v>
      </c>
      <c r="L8700" t="s">
        <v>685</v>
      </c>
      <c r="M8700" t="s">
        <v>686</v>
      </c>
      <c r="N8700" t="s">
        <v>687</v>
      </c>
      <c r="O8700" t="s">
        <v>8587</v>
      </c>
      <c r="P8700" t="s">
        <v>689</v>
      </c>
      <c r="Q8700">
        <v>72.906170000000003</v>
      </c>
      <c r="S8700" s="1">
        <v>36708</v>
      </c>
      <c r="T8700" s="3">
        <v>13183.89</v>
      </c>
      <c r="U8700" s="1">
        <v>36708</v>
      </c>
      <c r="V8700">
        <v>179397467.642427</v>
      </c>
    </row>
    <row r="8701" spans="1:22" x14ac:dyDescent="0.55000000000000004">
      <c r="A8701" t="s">
        <v>11</v>
      </c>
      <c r="B8701" s="1">
        <v>36727</v>
      </c>
      <c r="C8701" s="2" t="s">
        <v>427</v>
      </c>
      <c r="D8701" s="2" t="s">
        <v>13976</v>
      </c>
      <c r="E8701">
        <v>6980.669922</v>
      </c>
      <c r="F8701">
        <v>6980.669922</v>
      </c>
      <c r="G8701">
        <v>6980.669922</v>
      </c>
      <c r="H8701">
        <v>6980.669922</v>
      </c>
      <c r="I8701">
        <v>6980.669922</v>
      </c>
      <c r="J8701">
        <v>0</v>
      </c>
      <c r="K8701">
        <v>6980.669922</v>
      </c>
      <c r="L8701" t="s">
        <v>685</v>
      </c>
      <c r="M8701" t="s">
        <v>686</v>
      </c>
      <c r="N8701" t="s">
        <v>687</v>
      </c>
      <c r="O8701" t="s">
        <v>8588</v>
      </c>
      <c r="P8701" t="s">
        <v>689</v>
      </c>
      <c r="Q8701">
        <v>72.906170000000003</v>
      </c>
      <c r="S8701" s="1">
        <v>36708</v>
      </c>
      <c r="T8701" s="3">
        <v>13183.89</v>
      </c>
      <c r="U8701" s="1">
        <v>36708</v>
      </c>
      <c r="V8701">
        <v>179397467.642427</v>
      </c>
    </row>
    <row r="8702" spans="1:22" x14ac:dyDescent="0.55000000000000004">
      <c r="A8702" t="s">
        <v>11</v>
      </c>
      <c r="B8702" s="1">
        <v>36728</v>
      </c>
      <c r="C8702" s="2" t="s">
        <v>427</v>
      </c>
      <c r="D8702" s="2" t="s">
        <v>13976</v>
      </c>
      <c r="E8702">
        <v>6929.8100590000004</v>
      </c>
      <c r="F8702">
        <v>6929.8100590000004</v>
      </c>
      <c r="G8702">
        <v>6929.8100590000004</v>
      </c>
      <c r="H8702">
        <v>6929.8100590000004</v>
      </c>
      <c r="I8702">
        <v>6929.8100590000004</v>
      </c>
      <c r="J8702">
        <v>0</v>
      </c>
      <c r="K8702">
        <v>6929.8100590000004</v>
      </c>
      <c r="L8702" t="s">
        <v>685</v>
      </c>
      <c r="M8702" t="s">
        <v>686</v>
      </c>
      <c r="N8702" t="s">
        <v>687</v>
      </c>
      <c r="O8702" t="s">
        <v>8589</v>
      </c>
      <c r="P8702" t="s">
        <v>689</v>
      </c>
      <c r="Q8702">
        <v>72.906170000000003</v>
      </c>
      <c r="S8702" s="1">
        <v>36708</v>
      </c>
      <c r="T8702" s="3">
        <v>13183.89</v>
      </c>
      <c r="U8702" s="1">
        <v>36708</v>
      </c>
      <c r="V8702">
        <v>179397467.642427</v>
      </c>
    </row>
    <row r="8703" spans="1:22" x14ac:dyDescent="0.55000000000000004">
      <c r="A8703" t="s">
        <v>11</v>
      </c>
      <c r="B8703" s="1">
        <v>36731</v>
      </c>
      <c r="C8703" s="2" t="s">
        <v>427</v>
      </c>
      <c r="D8703" s="2" t="s">
        <v>13976</v>
      </c>
      <c r="E8703">
        <v>6883.5</v>
      </c>
      <c r="F8703">
        <v>6883.5</v>
      </c>
      <c r="G8703">
        <v>6883.5</v>
      </c>
      <c r="H8703">
        <v>6883.5</v>
      </c>
      <c r="I8703">
        <v>6883.5</v>
      </c>
      <c r="J8703">
        <v>0</v>
      </c>
      <c r="K8703">
        <v>6883.5</v>
      </c>
      <c r="L8703" t="s">
        <v>685</v>
      </c>
      <c r="M8703" t="s">
        <v>686</v>
      </c>
      <c r="N8703" t="s">
        <v>687</v>
      </c>
      <c r="O8703" t="s">
        <v>8590</v>
      </c>
      <c r="P8703" t="s">
        <v>689</v>
      </c>
      <c r="Q8703">
        <v>72.906170000000003</v>
      </c>
      <c r="S8703" s="1">
        <v>36708</v>
      </c>
      <c r="T8703" s="3">
        <v>13183.89</v>
      </c>
      <c r="U8703" s="1">
        <v>36708</v>
      </c>
      <c r="V8703">
        <v>179397467.642427</v>
      </c>
    </row>
    <row r="8704" spans="1:22" x14ac:dyDescent="0.55000000000000004">
      <c r="A8704" t="s">
        <v>11</v>
      </c>
      <c r="B8704" s="1">
        <v>36732</v>
      </c>
      <c r="C8704" s="2" t="s">
        <v>427</v>
      </c>
      <c r="D8704" s="2" t="s">
        <v>13976</v>
      </c>
      <c r="E8704">
        <v>6899.9902339999999</v>
      </c>
      <c r="F8704">
        <v>6899.9902339999999</v>
      </c>
      <c r="G8704">
        <v>6899.9902339999999</v>
      </c>
      <c r="H8704">
        <v>6899.9902339999999</v>
      </c>
      <c r="I8704">
        <v>6899.9902339999999</v>
      </c>
      <c r="J8704">
        <v>0</v>
      </c>
      <c r="K8704">
        <v>6899.9902339999999</v>
      </c>
      <c r="L8704" t="s">
        <v>685</v>
      </c>
      <c r="M8704" t="s">
        <v>686</v>
      </c>
      <c r="N8704" t="s">
        <v>687</v>
      </c>
      <c r="O8704" t="s">
        <v>8591</v>
      </c>
      <c r="P8704" t="s">
        <v>689</v>
      </c>
      <c r="Q8704">
        <v>72.906170000000003</v>
      </c>
      <c r="S8704" s="1">
        <v>36708</v>
      </c>
      <c r="T8704" s="3">
        <v>13183.89</v>
      </c>
      <c r="U8704" s="1">
        <v>36708</v>
      </c>
      <c r="V8704">
        <v>179397467.642427</v>
      </c>
    </row>
    <row r="8705" spans="1:22" x14ac:dyDescent="0.55000000000000004">
      <c r="A8705" t="s">
        <v>11</v>
      </c>
      <c r="B8705" s="1">
        <v>36733</v>
      </c>
      <c r="C8705" s="2" t="s">
        <v>427</v>
      </c>
      <c r="D8705" s="2" t="s">
        <v>13976</v>
      </c>
      <c r="E8705">
        <v>6818.0498049999997</v>
      </c>
      <c r="F8705">
        <v>6818.0498049999997</v>
      </c>
      <c r="G8705">
        <v>6818.0498049999997</v>
      </c>
      <c r="H8705">
        <v>6818.0498049999997</v>
      </c>
      <c r="I8705">
        <v>6818.0498049999997</v>
      </c>
      <c r="J8705">
        <v>0</v>
      </c>
      <c r="K8705">
        <v>6818.0498049999997</v>
      </c>
      <c r="L8705" t="s">
        <v>685</v>
      </c>
      <c r="M8705" t="s">
        <v>686</v>
      </c>
      <c r="N8705" t="s">
        <v>687</v>
      </c>
      <c r="O8705" t="s">
        <v>8592</v>
      </c>
      <c r="P8705" t="s">
        <v>689</v>
      </c>
      <c r="Q8705">
        <v>72.906170000000003</v>
      </c>
      <c r="S8705" s="1">
        <v>36708</v>
      </c>
      <c r="T8705" s="3">
        <v>13183.89</v>
      </c>
      <c r="U8705" s="1">
        <v>36708</v>
      </c>
      <c r="V8705">
        <v>179397467.642427</v>
      </c>
    </row>
    <row r="8706" spans="1:22" x14ac:dyDescent="0.55000000000000004">
      <c r="A8706" t="s">
        <v>11</v>
      </c>
      <c r="B8706" s="1">
        <v>36734</v>
      </c>
      <c r="C8706" s="2" t="s">
        <v>427</v>
      </c>
      <c r="D8706" s="2" t="s">
        <v>13976</v>
      </c>
      <c r="E8706">
        <v>6843.3198240000002</v>
      </c>
      <c r="F8706">
        <v>6843.3198240000002</v>
      </c>
      <c r="G8706">
        <v>6843.3198240000002</v>
      </c>
      <c r="H8706">
        <v>6843.3198240000002</v>
      </c>
      <c r="I8706">
        <v>6843.3198240000002</v>
      </c>
      <c r="J8706">
        <v>0</v>
      </c>
      <c r="K8706">
        <v>6843.3198240000002</v>
      </c>
      <c r="L8706" t="s">
        <v>685</v>
      </c>
      <c r="M8706" t="s">
        <v>686</v>
      </c>
      <c r="N8706" t="s">
        <v>687</v>
      </c>
      <c r="O8706" t="s">
        <v>8593</v>
      </c>
      <c r="P8706" t="s">
        <v>689</v>
      </c>
      <c r="Q8706">
        <v>72.906170000000003</v>
      </c>
      <c r="S8706" s="1">
        <v>36708</v>
      </c>
      <c r="T8706" s="3">
        <v>13183.89</v>
      </c>
      <c r="U8706" s="1">
        <v>36708</v>
      </c>
      <c r="V8706">
        <v>179397467.642427</v>
      </c>
    </row>
    <row r="8707" spans="1:22" x14ac:dyDescent="0.55000000000000004">
      <c r="A8707" t="s">
        <v>11</v>
      </c>
      <c r="B8707" s="1">
        <v>36735</v>
      </c>
      <c r="C8707" s="2" t="s">
        <v>427</v>
      </c>
      <c r="D8707" s="2" t="s">
        <v>13976</v>
      </c>
      <c r="E8707">
        <v>6758.3100590000004</v>
      </c>
      <c r="F8707">
        <v>6758.3100590000004</v>
      </c>
      <c r="G8707">
        <v>6758.3100590000004</v>
      </c>
      <c r="H8707">
        <v>6758.3100590000004</v>
      </c>
      <c r="I8707">
        <v>6758.3100590000004</v>
      </c>
      <c r="J8707">
        <v>0</v>
      </c>
      <c r="K8707">
        <v>6758.3100590000004</v>
      </c>
      <c r="L8707" t="s">
        <v>685</v>
      </c>
      <c r="M8707" t="s">
        <v>686</v>
      </c>
      <c r="N8707" t="s">
        <v>687</v>
      </c>
      <c r="O8707" t="s">
        <v>8594</v>
      </c>
      <c r="P8707" t="s">
        <v>689</v>
      </c>
      <c r="Q8707">
        <v>72.906170000000003</v>
      </c>
      <c r="S8707" s="1">
        <v>36708</v>
      </c>
      <c r="T8707" s="3">
        <v>13183.89</v>
      </c>
      <c r="U8707" s="1">
        <v>36708</v>
      </c>
      <c r="V8707">
        <v>179397467.642427</v>
      </c>
    </row>
    <row r="8708" spans="1:22" x14ac:dyDescent="0.55000000000000004">
      <c r="A8708" t="s">
        <v>11</v>
      </c>
      <c r="B8708" s="1">
        <v>36738</v>
      </c>
      <c r="C8708" s="2" t="s">
        <v>427</v>
      </c>
      <c r="D8708" s="2" t="s">
        <v>13976</v>
      </c>
      <c r="E8708">
        <v>6773.8500979999999</v>
      </c>
      <c r="F8708">
        <v>6773.8500979999999</v>
      </c>
      <c r="G8708">
        <v>6773.8500979999999</v>
      </c>
      <c r="H8708">
        <v>6773.8500979999999</v>
      </c>
      <c r="I8708">
        <v>6773.8500979999999</v>
      </c>
      <c r="J8708">
        <v>0</v>
      </c>
      <c r="K8708">
        <v>6773.8500979999999</v>
      </c>
      <c r="L8708" t="s">
        <v>685</v>
      </c>
      <c r="M8708" t="s">
        <v>686</v>
      </c>
      <c r="N8708" t="s">
        <v>687</v>
      </c>
      <c r="O8708" t="s">
        <v>8595</v>
      </c>
      <c r="P8708" t="s">
        <v>689</v>
      </c>
      <c r="Q8708">
        <v>72.906170000000003</v>
      </c>
      <c r="S8708" s="1">
        <v>36708</v>
      </c>
      <c r="T8708" s="3">
        <v>13183.89</v>
      </c>
      <c r="U8708" s="1">
        <v>36708</v>
      </c>
      <c r="V8708">
        <v>179397467.642427</v>
      </c>
    </row>
    <row r="8709" spans="1:22" x14ac:dyDescent="0.55000000000000004">
      <c r="A8709" t="s">
        <v>11</v>
      </c>
      <c r="B8709" s="1">
        <v>36739</v>
      </c>
      <c r="C8709" s="2" t="s">
        <v>428</v>
      </c>
      <c r="D8709" s="2" t="s">
        <v>13976</v>
      </c>
      <c r="E8709">
        <v>6851.3500979999999</v>
      </c>
      <c r="F8709">
        <v>6851.3500979999999</v>
      </c>
      <c r="G8709">
        <v>6851.3500979999999</v>
      </c>
      <c r="H8709">
        <v>6851.3500979999999</v>
      </c>
      <c r="I8709">
        <v>6851.3500979999999</v>
      </c>
      <c r="J8709">
        <v>0</v>
      </c>
      <c r="K8709">
        <v>6851.3500979999999</v>
      </c>
      <c r="L8709" t="s">
        <v>685</v>
      </c>
      <c r="M8709" t="s">
        <v>686</v>
      </c>
      <c r="N8709" t="s">
        <v>687</v>
      </c>
      <c r="O8709" t="s">
        <v>8596</v>
      </c>
      <c r="P8709" t="s">
        <v>689</v>
      </c>
      <c r="Q8709">
        <v>72.906170000000003</v>
      </c>
      <c r="S8709" s="1">
        <v>36708</v>
      </c>
      <c r="T8709" s="3">
        <v>13183.89</v>
      </c>
      <c r="U8709" s="1">
        <v>36739</v>
      </c>
      <c r="V8709">
        <v>179429510.42006701</v>
      </c>
    </row>
    <row r="8710" spans="1:22" x14ac:dyDescent="0.55000000000000004">
      <c r="A8710" t="s">
        <v>11</v>
      </c>
      <c r="B8710" s="1">
        <v>36740</v>
      </c>
      <c r="C8710" s="2" t="s">
        <v>428</v>
      </c>
      <c r="D8710" s="2" t="s">
        <v>13976</v>
      </c>
      <c r="E8710">
        <v>6876.2001950000003</v>
      </c>
      <c r="F8710">
        <v>6876.2001950000003</v>
      </c>
      <c r="G8710">
        <v>6876.2001950000003</v>
      </c>
      <c r="H8710">
        <v>6876.2001950000003</v>
      </c>
      <c r="I8710">
        <v>6876.2001950000003</v>
      </c>
      <c r="J8710">
        <v>0</v>
      </c>
      <c r="K8710">
        <v>6876.2001950000003</v>
      </c>
      <c r="L8710" t="s">
        <v>685</v>
      </c>
      <c r="M8710" t="s">
        <v>686</v>
      </c>
      <c r="N8710" t="s">
        <v>687</v>
      </c>
      <c r="O8710" t="s">
        <v>8597</v>
      </c>
      <c r="P8710" t="s">
        <v>689</v>
      </c>
      <c r="Q8710">
        <v>72.906170000000003</v>
      </c>
      <c r="S8710" s="1">
        <v>36708</v>
      </c>
      <c r="T8710" s="3">
        <v>13183.89</v>
      </c>
      <c r="U8710" s="1">
        <v>36739</v>
      </c>
      <c r="V8710">
        <v>179429510.42006701</v>
      </c>
    </row>
    <row r="8711" spans="1:22" x14ac:dyDescent="0.55000000000000004">
      <c r="A8711" t="s">
        <v>11</v>
      </c>
      <c r="B8711" s="1">
        <v>36741</v>
      </c>
      <c r="C8711" s="2" t="s">
        <v>428</v>
      </c>
      <c r="D8711" s="2" t="s">
        <v>13976</v>
      </c>
      <c r="E8711">
        <v>6891.0097660000001</v>
      </c>
      <c r="F8711">
        <v>6891.0097660000001</v>
      </c>
      <c r="G8711">
        <v>6891.0097660000001</v>
      </c>
      <c r="H8711">
        <v>6891.0097660000001</v>
      </c>
      <c r="I8711">
        <v>6891.0097660000001</v>
      </c>
      <c r="J8711">
        <v>0</v>
      </c>
      <c r="K8711">
        <v>6891.0097660000001</v>
      </c>
      <c r="L8711" t="s">
        <v>685</v>
      </c>
      <c r="M8711" t="s">
        <v>686</v>
      </c>
      <c r="N8711" t="s">
        <v>687</v>
      </c>
      <c r="O8711" t="s">
        <v>8598</v>
      </c>
      <c r="P8711" t="s">
        <v>689</v>
      </c>
      <c r="Q8711">
        <v>72.906170000000003</v>
      </c>
      <c r="S8711" s="1">
        <v>36708</v>
      </c>
      <c r="T8711" s="3">
        <v>13183.89</v>
      </c>
      <c r="U8711" s="1">
        <v>36739</v>
      </c>
      <c r="V8711">
        <v>179429510.42006701</v>
      </c>
    </row>
    <row r="8712" spans="1:22" x14ac:dyDescent="0.55000000000000004">
      <c r="A8712" t="s">
        <v>11</v>
      </c>
      <c r="B8712" s="1">
        <v>36742</v>
      </c>
      <c r="C8712" s="2" t="s">
        <v>428</v>
      </c>
      <c r="D8712" s="2" t="s">
        <v>13976</v>
      </c>
      <c r="E8712">
        <v>6955.2900390000004</v>
      </c>
      <c r="F8712">
        <v>6955.2900390000004</v>
      </c>
      <c r="G8712">
        <v>6955.2900390000004</v>
      </c>
      <c r="H8712">
        <v>6955.2900390000004</v>
      </c>
      <c r="I8712">
        <v>6955.2900390000004</v>
      </c>
      <c r="J8712">
        <v>0</v>
      </c>
      <c r="K8712">
        <v>6955.2900390000004</v>
      </c>
      <c r="L8712" t="s">
        <v>685</v>
      </c>
      <c r="M8712" t="s">
        <v>686</v>
      </c>
      <c r="N8712" t="s">
        <v>687</v>
      </c>
      <c r="O8712" t="s">
        <v>8599</v>
      </c>
      <c r="P8712" t="s">
        <v>689</v>
      </c>
      <c r="Q8712">
        <v>72.906170000000003</v>
      </c>
      <c r="S8712" s="1">
        <v>36708</v>
      </c>
      <c r="T8712" s="3">
        <v>13183.89</v>
      </c>
      <c r="U8712" s="1">
        <v>36739</v>
      </c>
      <c r="V8712">
        <v>179429510.42006701</v>
      </c>
    </row>
    <row r="8713" spans="1:22" x14ac:dyDescent="0.55000000000000004">
      <c r="A8713" t="s">
        <v>11</v>
      </c>
      <c r="B8713" s="1">
        <v>36745</v>
      </c>
      <c r="C8713" s="2" t="s">
        <v>428</v>
      </c>
      <c r="D8713" s="2" t="s">
        <v>13976</v>
      </c>
      <c r="E8713">
        <v>7015.8798829999996</v>
      </c>
      <c r="F8713">
        <v>7015.8798829999996</v>
      </c>
      <c r="G8713">
        <v>7015.8798829999996</v>
      </c>
      <c r="H8713">
        <v>7015.8798829999996</v>
      </c>
      <c r="I8713">
        <v>7015.8798829999996</v>
      </c>
      <c r="J8713">
        <v>0</v>
      </c>
      <c r="K8713">
        <v>7015.8798829999996</v>
      </c>
      <c r="L8713" t="s">
        <v>685</v>
      </c>
      <c r="M8713" t="s">
        <v>686</v>
      </c>
      <c r="N8713" t="s">
        <v>687</v>
      </c>
      <c r="O8713" t="s">
        <v>8600</v>
      </c>
      <c r="P8713" t="s">
        <v>689</v>
      </c>
      <c r="Q8713">
        <v>72.906170000000003</v>
      </c>
      <c r="S8713" s="1">
        <v>36708</v>
      </c>
      <c r="T8713" s="3">
        <v>13183.89</v>
      </c>
      <c r="U8713" s="1">
        <v>36739</v>
      </c>
      <c r="V8713">
        <v>179429510.42006701</v>
      </c>
    </row>
    <row r="8714" spans="1:22" x14ac:dyDescent="0.55000000000000004">
      <c r="A8714" t="s">
        <v>11</v>
      </c>
      <c r="B8714" s="1">
        <v>36746</v>
      </c>
      <c r="C8714" s="2" t="s">
        <v>428</v>
      </c>
      <c r="D8714" s="2" t="s">
        <v>13976</v>
      </c>
      <c r="E8714">
        <v>7038.9301759999998</v>
      </c>
      <c r="F8714">
        <v>7038.9301759999998</v>
      </c>
      <c r="G8714">
        <v>7038.9301759999998</v>
      </c>
      <c r="H8714">
        <v>7038.9301759999998</v>
      </c>
      <c r="I8714">
        <v>7038.9301759999998</v>
      </c>
      <c r="J8714">
        <v>0</v>
      </c>
      <c r="K8714">
        <v>7038.9301759999998</v>
      </c>
      <c r="L8714" t="s">
        <v>685</v>
      </c>
      <c r="M8714" t="s">
        <v>686</v>
      </c>
      <c r="N8714" t="s">
        <v>687</v>
      </c>
      <c r="O8714" t="s">
        <v>8601</v>
      </c>
      <c r="P8714" t="s">
        <v>689</v>
      </c>
      <c r="Q8714">
        <v>72.906170000000003</v>
      </c>
      <c r="S8714" s="1">
        <v>36708</v>
      </c>
      <c r="T8714" s="3">
        <v>13183.89</v>
      </c>
      <c r="U8714" s="1">
        <v>36739</v>
      </c>
      <c r="V8714">
        <v>179429510.42006701</v>
      </c>
    </row>
    <row r="8715" spans="1:22" x14ac:dyDescent="0.55000000000000004">
      <c r="A8715" t="s">
        <v>11</v>
      </c>
      <c r="B8715" s="1">
        <v>36747</v>
      </c>
      <c r="C8715" s="2" t="s">
        <v>428</v>
      </c>
      <c r="D8715" s="2" t="s">
        <v>13976</v>
      </c>
      <c r="E8715">
        <v>6984.6899409999996</v>
      </c>
      <c r="F8715">
        <v>6984.6899409999996</v>
      </c>
      <c r="G8715">
        <v>6984.6899409999996</v>
      </c>
      <c r="H8715">
        <v>6984.6899409999996</v>
      </c>
      <c r="I8715">
        <v>6984.6899409999996</v>
      </c>
      <c r="J8715">
        <v>0</v>
      </c>
      <c r="K8715">
        <v>6984.6899409999996</v>
      </c>
      <c r="L8715" t="s">
        <v>685</v>
      </c>
      <c r="M8715" t="s">
        <v>686</v>
      </c>
      <c r="N8715" t="s">
        <v>687</v>
      </c>
      <c r="O8715" t="s">
        <v>8602</v>
      </c>
      <c r="P8715" t="s">
        <v>689</v>
      </c>
      <c r="Q8715">
        <v>72.906170000000003</v>
      </c>
      <c r="S8715" s="1">
        <v>36708</v>
      </c>
      <c r="T8715" s="3">
        <v>13183.89</v>
      </c>
      <c r="U8715" s="1">
        <v>36739</v>
      </c>
      <c r="V8715">
        <v>179429510.42006701</v>
      </c>
    </row>
    <row r="8716" spans="1:22" x14ac:dyDescent="0.55000000000000004">
      <c r="A8716" t="s">
        <v>11</v>
      </c>
      <c r="B8716" s="1">
        <v>36748</v>
      </c>
      <c r="C8716" s="2" t="s">
        <v>428</v>
      </c>
      <c r="D8716" s="2" t="s">
        <v>13976</v>
      </c>
      <c r="E8716">
        <v>6970.7299800000001</v>
      </c>
      <c r="F8716">
        <v>6970.7299800000001</v>
      </c>
      <c r="G8716">
        <v>6970.7299800000001</v>
      </c>
      <c r="H8716">
        <v>6970.7299800000001</v>
      </c>
      <c r="I8716">
        <v>6970.7299800000001</v>
      </c>
      <c r="J8716">
        <v>0</v>
      </c>
      <c r="K8716">
        <v>6970.7299800000001</v>
      </c>
      <c r="L8716" t="s">
        <v>685</v>
      </c>
      <c r="M8716" t="s">
        <v>686</v>
      </c>
      <c r="N8716" t="s">
        <v>687</v>
      </c>
      <c r="O8716" t="s">
        <v>8603</v>
      </c>
      <c r="P8716" t="s">
        <v>689</v>
      </c>
      <c r="Q8716">
        <v>72.906170000000003</v>
      </c>
      <c r="S8716" s="1">
        <v>36708</v>
      </c>
      <c r="T8716" s="3">
        <v>13183.89</v>
      </c>
      <c r="U8716" s="1">
        <v>36739</v>
      </c>
      <c r="V8716">
        <v>179429510.42006701</v>
      </c>
    </row>
    <row r="8717" spans="1:22" x14ac:dyDescent="0.55000000000000004">
      <c r="A8717" t="s">
        <v>11</v>
      </c>
      <c r="B8717" s="1">
        <v>36749</v>
      </c>
      <c r="C8717" s="2" t="s">
        <v>428</v>
      </c>
      <c r="D8717" s="2" t="s">
        <v>13976</v>
      </c>
      <c r="E8717">
        <v>7028.7797849999997</v>
      </c>
      <c r="F8717">
        <v>7028.7797849999997</v>
      </c>
      <c r="G8717">
        <v>7028.7797849999997</v>
      </c>
      <c r="H8717">
        <v>7028.7797849999997</v>
      </c>
      <c r="I8717">
        <v>7028.7797849999997</v>
      </c>
      <c r="J8717">
        <v>0</v>
      </c>
      <c r="K8717">
        <v>7028.7797849999997</v>
      </c>
      <c r="L8717" t="s">
        <v>685</v>
      </c>
      <c r="M8717" t="s">
        <v>686</v>
      </c>
      <c r="N8717" t="s">
        <v>687</v>
      </c>
      <c r="O8717" t="s">
        <v>8604</v>
      </c>
      <c r="P8717" t="s">
        <v>689</v>
      </c>
      <c r="Q8717">
        <v>72.906170000000003</v>
      </c>
      <c r="S8717" s="1">
        <v>36708</v>
      </c>
      <c r="T8717" s="3">
        <v>13183.89</v>
      </c>
      <c r="U8717" s="1">
        <v>36739</v>
      </c>
      <c r="V8717">
        <v>179429510.42006701</v>
      </c>
    </row>
    <row r="8718" spans="1:22" x14ac:dyDescent="0.55000000000000004">
      <c r="A8718" t="s">
        <v>11</v>
      </c>
      <c r="B8718" s="1">
        <v>36752</v>
      </c>
      <c r="C8718" s="2" t="s">
        <v>428</v>
      </c>
      <c r="D8718" s="2" t="s">
        <v>13976</v>
      </c>
      <c r="E8718">
        <v>7106.080078</v>
      </c>
      <c r="F8718">
        <v>7106.080078</v>
      </c>
      <c r="G8718">
        <v>7106.080078</v>
      </c>
      <c r="H8718">
        <v>7106.080078</v>
      </c>
      <c r="I8718">
        <v>7106.080078</v>
      </c>
      <c r="J8718">
        <v>0</v>
      </c>
      <c r="K8718">
        <v>7106.080078</v>
      </c>
      <c r="L8718" t="s">
        <v>685</v>
      </c>
      <c r="M8718" t="s">
        <v>686</v>
      </c>
      <c r="N8718" t="s">
        <v>687</v>
      </c>
      <c r="O8718" t="s">
        <v>8605</v>
      </c>
      <c r="P8718" t="s">
        <v>689</v>
      </c>
      <c r="Q8718">
        <v>72.906170000000003</v>
      </c>
      <c r="S8718" s="1">
        <v>36708</v>
      </c>
      <c r="T8718" s="3">
        <v>13183.89</v>
      </c>
      <c r="U8718" s="1">
        <v>36739</v>
      </c>
      <c r="V8718">
        <v>179429510.42006701</v>
      </c>
    </row>
    <row r="8719" spans="1:22" x14ac:dyDescent="0.55000000000000004">
      <c r="A8719" t="s">
        <v>11</v>
      </c>
      <c r="B8719" s="1">
        <v>36753</v>
      </c>
      <c r="C8719" s="2" t="s">
        <v>428</v>
      </c>
      <c r="D8719" s="2" t="s">
        <v>13976</v>
      </c>
      <c r="E8719">
        <v>7063.3598629999997</v>
      </c>
      <c r="F8719">
        <v>7063.3598629999997</v>
      </c>
      <c r="G8719">
        <v>7063.3598629999997</v>
      </c>
      <c r="H8719">
        <v>7063.3598629999997</v>
      </c>
      <c r="I8719">
        <v>7063.3598629999997</v>
      </c>
      <c r="J8719">
        <v>0</v>
      </c>
      <c r="K8719">
        <v>7063.3598629999997</v>
      </c>
      <c r="L8719" t="s">
        <v>685</v>
      </c>
      <c r="M8719" t="s">
        <v>686</v>
      </c>
      <c r="N8719" t="s">
        <v>687</v>
      </c>
      <c r="O8719" t="s">
        <v>8606</v>
      </c>
      <c r="P8719" t="s">
        <v>689</v>
      </c>
      <c r="Q8719">
        <v>72.906170000000003</v>
      </c>
      <c r="S8719" s="1">
        <v>36708</v>
      </c>
      <c r="T8719" s="3">
        <v>13183.89</v>
      </c>
      <c r="U8719" s="1">
        <v>36739</v>
      </c>
      <c r="V8719">
        <v>179429510.42006701</v>
      </c>
    </row>
    <row r="8720" spans="1:22" x14ac:dyDescent="0.55000000000000004">
      <c r="A8720" t="s">
        <v>11</v>
      </c>
      <c r="B8720" s="1">
        <v>36754</v>
      </c>
      <c r="C8720" s="2" t="s">
        <v>428</v>
      </c>
      <c r="D8720" s="2" t="s">
        <v>13976</v>
      </c>
      <c r="E8720">
        <v>7044.75</v>
      </c>
      <c r="F8720">
        <v>7044.75</v>
      </c>
      <c r="G8720">
        <v>7044.75</v>
      </c>
      <c r="H8720">
        <v>7044.75</v>
      </c>
      <c r="I8720">
        <v>7044.75</v>
      </c>
      <c r="J8720">
        <v>0</v>
      </c>
      <c r="K8720">
        <v>7044.75</v>
      </c>
      <c r="L8720" t="s">
        <v>685</v>
      </c>
      <c r="M8720" t="s">
        <v>686</v>
      </c>
      <c r="N8720" t="s">
        <v>687</v>
      </c>
      <c r="O8720" t="s">
        <v>8607</v>
      </c>
      <c r="P8720" t="s">
        <v>689</v>
      </c>
      <c r="Q8720">
        <v>72.906170000000003</v>
      </c>
      <c r="S8720" s="1">
        <v>36708</v>
      </c>
      <c r="T8720" s="3">
        <v>13183.89</v>
      </c>
      <c r="U8720" s="1">
        <v>36739</v>
      </c>
      <c r="V8720">
        <v>179429510.42006701</v>
      </c>
    </row>
    <row r="8721" spans="1:22" x14ac:dyDescent="0.55000000000000004">
      <c r="A8721" t="s">
        <v>11</v>
      </c>
      <c r="B8721" s="1">
        <v>36755</v>
      </c>
      <c r="C8721" s="2" t="s">
        <v>428</v>
      </c>
      <c r="D8721" s="2" t="s">
        <v>13976</v>
      </c>
      <c r="E8721">
        <v>7096.9799800000001</v>
      </c>
      <c r="F8721">
        <v>7096.9799800000001</v>
      </c>
      <c r="G8721">
        <v>7096.9799800000001</v>
      </c>
      <c r="H8721">
        <v>7096.9799800000001</v>
      </c>
      <c r="I8721">
        <v>7096.9799800000001</v>
      </c>
      <c r="J8721">
        <v>0</v>
      </c>
      <c r="K8721">
        <v>7096.9799800000001</v>
      </c>
      <c r="L8721" t="s">
        <v>685</v>
      </c>
      <c r="M8721" t="s">
        <v>686</v>
      </c>
      <c r="N8721" t="s">
        <v>687</v>
      </c>
      <c r="O8721" t="s">
        <v>8608</v>
      </c>
      <c r="P8721" t="s">
        <v>689</v>
      </c>
      <c r="Q8721">
        <v>72.906170000000003</v>
      </c>
      <c r="S8721" s="1">
        <v>36708</v>
      </c>
      <c r="T8721" s="3">
        <v>13183.89</v>
      </c>
      <c r="U8721" s="1">
        <v>36739</v>
      </c>
      <c r="V8721">
        <v>179429510.42006701</v>
      </c>
    </row>
    <row r="8722" spans="1:22" x14ac:dyDescent="0.55000000000000004">
      <c r="A8722" t="s">
        <v>11</v>
      </c>
      <c r="B8722" s="1">
        <v>36756</v>
      </c>
      <c r="C8722" s="2" t="s">
        <v>428</v>
      </c>
      <c r="D8722" s="2" t="s">
        <v>13976</v>
      </c>
      <c r="E8722">
        <v>7073.2998049999997</v>
      </c>
      <c r="F8722">
        <v>7073.2998049999997</v>
      </c>
      <c r="G8722">
        <v>7073.2998049999997</v>
      </c>
      <c r="H8722">
        <v>7073.2998049999997</v>
      </c>
      <c r="I8722">
        <v>7073.2998049999997</v>
      </c>
      <c r="J8722">
        <v>0</v>
      </c>
      <c r="K8722">
        <v>7073.2998049999997</v>
      </c>
      <c r="L8722" t="s">
        <v>685</v>
      </c>
      <c r="M8722" t="s">
        <v>686</v>
      </c>
      <c r="N8722" t="s">
        <v>687</v>
      </c>
      <c r="O8722" t="s">
        <v>8609</v>
      </c>
      <c r="P8722" t="s">
        <v>689</v>
      </c>
      <c r="Q8722">
        <v>72.906170000000003</v>
      </c>
      <c r="S8722" s="1">
        <v>36708</v>
      </c>
      <c r="T8722" s="3">
        <v>13183.89</v>
      </c>
      <c r="U8722" s="1">
        <v>36739</v>
      </c>
      <c r="V8722">
        <v>179429510.42006701</v>
      </c>
    </row>
    <row r="8723" spans="1:22" x14ac:dyDescent="0.55000000000000004">
      <c r="A8723" t="s">
        <v>11</v>
      </c>
      <c r="B8723" s="1">
        <v>36759</v>
      </c>
      <c r="C8723" s="2" t="s">
        <v>428</v>
      </c>
      <c r="D8723" s="2" t="s">
        <v>13976</v>
      </c>
      <c r="E8723">
        <v>7096.669922</v>
      </c>
      <c r="F8723">
        <v>7096.669922</v>
      </c>
      <c r="G8723">
        <v>7096.669922</v>
      </c>
      <c r="H8723">
        <v>7096.669922</v>
      </c>
      <c r="I8723">
        <v>7096.669922</v>
      </c>
      <c r="J8723">
        <v>0</v>
      </c>
      <c r="K8723">
        <v>7096.669922</v>
      </c>
      <c r="L8723" t="s">
        <v>685</v>
      </c>
      <c r="M8723" t="s">
        <v>686</v>
      </c>
      <c r="N8723" t="s">
        <v>687</v>
      </c>
      <c r="O8723" t="s">
        <v>8610</v>
      </c>
      <c r="P8723" t="s">
        <v>689</v>
      </c>
      <c r="Q8723">
        <v>72.906170000000003</v>
      </c>
      <c r="S8723" s="1">
        <v>36708</v>
      </c>
      <c r="T8723" s="3">
        <v>13183.89</v>
      </c>
      <c r="U8723" s="1">
        <v>36739</v>
      </c>
      <c r="V8723">
        <v>179429510.42006701</v>
      </c>
    </row>
    <row r="8724" spans="1:22" x14ac:dyDescent="0.55000000000000004">
      <c r="A8724" t="s">
        <v>11</v>
      </c>
      <c r="B8724" s="1">
        <v>36760</v>
      </c>
      <c r="C8724" s="2" t="s">
        <v>428</v>
      </c>
      <c r="D8724" s="2" t="s">
        <v>13976</v>
      </c>
      <c r="E8724">
        <v>7101.5297849999997</v>
      </c>
      <c r="F8724">
        <v>7101.5297849999997</v>
      </c>
      <c r="G8724">
        <v>7101.5297849999997</v>
      </c>
      <c r="H8724">
        <v>7101.5297849999997</v>
      </c>
      <c r="I8724">
        <v>7101.5297849999997</v>
      </c>
      <c r="J8724">
        <v>0</v>
      </c>
      <c r="K8724">
        <v>7101.5297849999997</v>
      </c>
      <c r="L8724" t="s">
        <v>685</v>
      </c>
      <c r="M8724" t="s">
        <v>686</v>
      </c>
      <c r="N8724" t="s">
        <v>687</v>
      </c>
      <c r="O8724" t="s">
        <v>8611</v>
      </c>
      <c r="P8724" t="s">
        <v>689</v>
      </c>
      <c r="Q8724">
        <v>72.906170000000003</v>
      </c>
      <c r="S8724" s="1">
        <v>36708</v>
      </c>
      <c r="T8724" s="3">
        <v>13183.89</v>
      </c>
      <c r="U8724" s="1">
        <v>36739</v>
      </c>
      <c r="V8724">
        <v>179429510.42006701</v>
      </c>
    </row>
    <row r="8725" spans="1:22" x14ac:dyDescent="0.55000000000000004">
      <c r="A8725" t="s">
        <v>11</v>
      </c>
      <c r="B8725" s="1">
        <v>36761</v>
      </c>
      <c r="C8725" s="2" t="s">
        <v>428</v>
      </c>
      <c r="D8725" s="2" t="s">
        <v>13976</v>
      </c>
      <c r="E8725">
        <v>7107.8701170000004</v>
      </c>
      <c r="F8725">
        <v>7107.8701170000004</v>
      </c>
      <c r="G8725">
        <v>7107.8701170000004</v>
      </c>
      <c r="H8725">
        <v>7107.8701170000004</v>
      </c>
      <c r="I8725">
        <v>7107.8701170000004</v>
      </c>
      <c r="J8725">
        <v>0</v>
      </c>
      <c r="K8725">
        <v>7107.8701170000004</v>
      </c>
      <c r="L8725" t="s">
        <v>685</v>
      </c>
      <c r="M8725" t="s">
        <v>686</v>
      </c>
      <c r="N8725" t="s">
        <v>687</v>
      </c>
      <c r="O8725" t="s">
        <v>8612</v>
      </c>
      <c r="P8725" t="s">
        <v>689</v>
      </c>
      <c r="Q8725">
        <v>72.906170000000003</v>
      </c>
      <c r="S8725" s="1">
        <v>36708</v>
      </c>
      <c r="T8725" s="3">
        <v>13183.89</v>
      </c>
      <c r="U8725" s="1">
        <v>36739</v>
      </c>
      <c r="V8725">
        <v>179429510.42006701</v>
      </c>
    </row>
    <row r="8726" spans="1:22" x14ac:dyDescent="0.55000000000000004">
      <c r="A8726" t="s">
        <v>11</v>
      </c>
      <c r="B8726" s="1">
        <v>36762</v>
      </c>
      <c r="C8726" s="2" t="s">
        <v>428</v>
      </c>
      <c r="D8726" s="2" t="s">
        <v>13976</v>
      </c>
      <c r="E8726">
        <v>7104.9101559999999</v>
      </c>
      <c r="F8726">
        <v>7104.9101559999999</v>
      </c>
      <c r="G8726">
        <v>7104.9101559999999</v>
      </c>
      <c r="H8726">
        <v>7104.9101559999999</v>
      </c>
      <c r="I8726">
        <v>7104.9101559999999</v>
      </c>
      <c r="J8726">
        <v>0</v>
      </c>
      <c r="K8726">
        <v>7104.9101559999999</v>
      </c>
      <c r="L8726" t="s">
        <v>685</v>
      </c>
      <c r="M8726" t="s">
        <v>686</v>
      </c>
      <c r="N8726" t="s">
        <v>687</v>
      </c>
      <c r="O8726" t="s">
        <v>8613</v>
      </c>
      <c r="P8726" t="s">
        <v>689</v>
      </c>
      <c r="Q8726">
        <v>72.906170000000003</v>
      </c>
      <c r="S8726" s="1">
        <v>36708</v>
      </c>
      <c r="T8726" s="3">
        <v>13183.89</v>
      </c>
      <c r="U8726" s="1">
        <v>36739</v>
      </c>
      <c r="V8726">
        <v>179429510.42006701</v>
      </c>
    </row>
    <row r="8727" spans="1:22" x14ac:dyDescent="0.55000000000000004">
      <c r="A8727" t="s">
        <v>11</v>
      </c>
      <c r="B8727" s="1">
        <v>36763</v>
      </c>
      <c r="C8727" s="2" t="s">
        <v>428</v>
      </c>
      <c r="D8727" s="2" t="s">
        <v>13976</v>
      </c>
      <c r="E8727">
        <v>7111.1499020000001</v>
      </c>
      <c r="F8727">
        <v>7111.1499020000001</v>
      </c>
      <c r="G8727">
        <v>7111.1499020000001</v>
      </c>
      <c r="H8727">
        <v>7111.1499020000001</v>
      </c>
      <c r="I8727">
        <v>7111.1499020000001</v>
      </c>
      <c r="J8727">
        <v>0</v>
      </c>
      <c r="K8727">
        <v>7111.1499020000001</v>
      </c>
      <c r="L8727" t="s">
        <v>685</v>
      </c>
      <c r="M8727" t="s">
        <v>686</v>
      </c>
      <c r="N8727" t="s">
        <v>687</v>
      </c>
      <c r="O8727" t="s">
        <v>8614</v>
      </c>
      <c r="P8727" t="s">
        <v>689</v>
      </c>
      <c r="Q8727">
        <v>72.906170000000003</v>
      </c>
      <c r="S8727" s="1">
        <v>36708</v>
      </c>
      <c r="T8727" s="3">
        <v>13183.89</v>
      </c>
      <c r="U8727" s="1">
        <v>36739</v>
      </c>
      <c r="V8727">
        <v>179429510.42006701</v>
      </c>
    </row>
    <row r="8728" spans="1:22" x14ac:dyDescent="0.55000000000000004">
      <c r="A8728" t="s">
        <v>11</v>
      </c>
      <c r="B8728" s="1">
        <v>36766</v>
      </c>
      <c r="C8728" s="2" t="s">
        <v>428</v>
      </c>
      <c r="D8728" s="2" t="s">
        <v>13976</v>
      </c>
      <c r="E8728">
        <v>7140.0200199999999</v>
      </c>
      <c r="F8728">
        <v>7140.0200199999999</v>
      </c>
      <c r="G8728">
        <v>7140.0200199999999</v>
      </c>
      <c r="H8728">
        <v>7140.0200199999999</v>
      </c>
      <c r="I8728">
        <v>7140.0200199999999</v>
      </c>
      <c r="J8728">
        <v>0</v>
      </c>
      <c r="K8728">
        <v>7140.0200199999999</v>
      </c>
      <c r="L8728" t="s">
        <v>685</v>
      </c>
      <c r="M8728" t="s">
        <v>686</v>
      </c>
      <c r="N8728" t="s">
        <v>687</v>
      </c>
      <c r="O8728" t="s">
        <v>8615</v>
      </c>
      <c r="P8728" t="s">
        <v>689</v>
      </c>
      <c r="Q8728">
        <v>72.906170000000003</v>
      </c>
      <c r="S8728" s="1">
        <v>36708</v>
      </c>
      <c r="T8728" s="3">
        <v>13183.89</v>
      </c>
      <c r="U8728" s="1">
        <v>36739</v>
      </c>
      <c r="V8728">
        <v>179429510.42006701</v>
      </c>
    </row>
    <row r="8729" spans="1:22" x14ac:dyDescent="0.55000000000000004">
      <c r="A8729" t="s">
        <v>11</v>
      </c>
      <c r="B8729" s="1">
        <v>36767</v>
      </c>
      <c r="C8729" s="2" t="s">
        <v>428</v>
      </c>
      <c r="D8729" s="2" t="s">
        <v>13976</v>
      </c>
      <c r="E8729">
        <v>7120.7700199999999</v>
      </c>
      <c r="F8729">
        <v>7120.7700199999999</v>
      </c>
      <c r="G8729">
        <v>7120.7700199999999</v>
      </c>
      <c r="H8729">
        <v>7120.7700199999999</v>
      </c>
      <c r="I8729">
        <v>7120.7700199999999</v>
      </c>
      <c r="J8729">
        <v>0</v>
      </c>
      <c r="K8729">
        <v>7120.7700199999999</v>
      </c>
      <c r="L8729" t="s">
        <v>685</v>
      </c>
      <c r="M8729" t="s">
        <v>686</v>
      </c>
      <c r="N8729" t="s">
        <v>687</v>
      </c>
      <c r="O8729" t="s">
        <v>8616</v>
      </c>
      <c r="P8729" t="s">
        <v>689</v>
      </c>
      <c r="Q8729">
        <v>72.906170000000003</v>
      </c>
      <c r="S8729" s="1">
        <v>36708</v>
      </c>
      <c r="T8729" s="3">
        <v>13183.89</v>
      </c>
      <c r="U8729" s="1">
        <v>36739</v>
      </c>
      <c r="V8729">
        <v>179429510.42006701</v>
      </c>
    </row>
    <row r="8730" spans="1:22" x14ac:dyDescent="0.55000000000000004">
      <c r="A8730" t="s">
        <v>11</v>
      </c>
      <c r="B8730" s="1">
        <v>36768</v>
      </c>
      <c r="C8730" s="2" t="s">
        <v>428</v>
      </c>
      <c r="D8730" s="2" t="s">
        <v>13976</v>
      </c>
      <c r="E8730">
        <v>7089.2597660000001</v>
      </c>
      <c r="F8730">
        <v>7089.2597660000001</v>
      </c>
      <c r="G8730">
        <v>7089.2597660000001</v>
      </c>
      <c r="H8730">
        <v>7089.2597660000001</v>
      </c>
      <c r="I8730">
        <v>7089.2597660000001</v>
      </c>
      <c r="J8730">
        <v>0</v>
      </c>
      <c r="K8730">
        <v>7089.2597660000001</v>
      </c>
      <c r="L8730" t="s">
        <v>685</v>
      </c>
      <c r="M8730" t="s">
        <v>686</v>
      </c>
      <c r="N8730" t="s">
        <v>687</v>
      </c>
      <c r="O8730" t="s">
        <v>8617</v>
      </c>
      <c r="P8730" t="s">
        <v>689</v>
      </c>
      <c r="Q8730">
        <v>72.906170000000003</v>
      </c>
      <c r="S8730" s="1">
        <v>36708</v>
      </c>
      <c r="T8730" s="3">
        <v>13183.89</v>
      </c>
      <c r="U8730" s="1">
        <v>36739</v>
      </c>
      <c r="V8730">
        <v>179429510.42006701</v>
      </c>
    </row>
    <row r="8731" spans="1:22" x14ac:dyDescent="0.55000000000000004">
      <c r="A8731" t="s">
        <v>11</v>
      </c>
      <c r="B8731" s="1">
        <v>36769</v>
      </c>
      <c r="C8731" s="2" t="s">
        <v>428</v>
      </c>
      <c r="D8731" s="2" t="s">
        <v>13976</v>
      </c>
      <c r="E8731">
        <v>7132.2998049999997</v>
      </c>
      <c r="F8731">
        <v>7132.2998049999997</v>
      </c>
      <c r="G8731">
        <v>7132.2998049999997</v>
      </c>
      <c r="H8731">
        <v>7132.2998049999997</v>
      </c>
      <c r="I8731">
        <v>7132.2998049999997</v>
      </c>
      <c r="J8731">
        <v>0</v>
      </c>
      <c r="K8731">
        <v>7132.2998049999997</v>
      </c>
      <c r="L8731" t="s">
        <v>685</v>
      </c>
      <c r="M8731" t="s">
        <v>686</v>
      </c>
      <c r="N8731" t="s">
        <v>687</v>
      </c>
      <c r="O8731" t="s">
        <v>8618</v>
      </c>
      <c r="P8731" t="s">
        <v>689</v>
      </c>
      <c r="Q8731">
        <v>72.906170000000003</v>
      </c>
      <c r="S8731" s="1">
        <v>36708</v>
      </c>
      <c r="T8731" s="3">
        <v>13183.89</v>
      </c>
      <c r="U8731" s="1">
        <v>36739</v>
      </c>
      <c r="V8731">
        <v>179429510.42006701</v>
      </c>
    </row>
    <row r="8732" spans="1:22" x14ac:dyDescent="0.55000000000000004">
      <c r="A8732" t="s">
        <v>11</v>
      </c>
      <c r="B8732" s="1">
        <v>36770</v>
      </c>
      <c r="C8732" s="2" t="s">
        <v>429</v>
      </c>
      <c r="D8732" s="2" t="s">
        <v>13976</v>
      </c>
      <c r="E8732">
        <v>7164.5498049999997</v>
      </c>
      <c r="F8732">
        <v>7164.5498049999997</v>
      </c>
      <c r="G8732">
        <v>7164.5498049999997</v>
      </c>
      <c r="H8732">
        <v>7164.5498049999997</v>
      </c>
      <c r="I8732">
        <v>7164.5498049999997</v>
      </c>
      <c r="J8732">
        <v>0</v>
      </c>
      <c r="K8732">
        <v>7164.5498049999997</v>
      </c>
      <c r="L8732" t="s">
        <v>685</v>
      </c>
      <c r="M8732" t="s">
        <v>686</v>
      </c>
      <c r="N8732" t="s">
        <v>687</v>
      </c>
      <c r="O8732" t="s">
        <v>8619</v>
      </c>
      <c r="P8732" t="s">
        <v>689</v>
      </c>
      <c r="Q8732">
        <v>73.285880000000006</v>
      </c>
      <c r="S8732" s="1">
        <v>36708</v>
      </c>
      <c r="T8732" s="3">
        <v>13183.89</v>
      </c>
      <c r="U8732" s="1">
        <v>36770</v>
      </c>
      <c r="V8732">
        <v>179633638.21129802</v>
      </c>
    </row>
    <row r="8733" spans="1:22" x14ac:dyDescent="0.55000000000000004">
      <c r="A8733" t="s">
        <v>11</v>
      </c>
      <c r="B8733" s="1">
        <v>36774</v>
      </c>
      <c r="C8733" s="2" t="s">
        <v>429</v>
      </c>
      <c r="D8733" s="2" t="s">
        <v>13976</v>
      </c>
      <c r="E8733">
        <v>7149.9599609999996</v>
      </c>
      <c r="F8733">
        <v>7149.9599609999996</v>
      </c>
      <c r="G8733">
        <v>7149.9599609999996</v>
      </c>
      <c r="H8733">
        <v>7149.9599609999996</v>
      </c>
      <c r="I8733">
        <v>7149.9599609999996</v>
      </c>
      <c r="J8733">
        <v>0</v>
      </c>
      <c r="K8733">
        <v>7149.9599609999996</v>
      </c>
      <c r="L8733" t="s">
        <v>685</v>
      </c>
      <c r="M8733" t="s">
        <v>686</v>
      </c>
      <c r="N8733" t="s">
        <v>687</v>
      </c>
      <c r="O8733" t="s">
        <v>8620</v>
      </c>
      <c r="P8733" t="s">
        <v>689</v>
      </c>
      <c r="Q8733">
        <v>73.285880000000006</v>
      </c>
      <c r="S8733" s="1">
        <v>36708</v>
      </c>
      <c r="T8733" s="3">
        <v>13183.89</v>
      </c>
      <c r="U8733" s="1">
        <v>36770</v>
      </c>
      <c r="V8733">
        <v>179633638.21129802</v>
      </c>
    </row>
    <row r="8734" spans="1:22" x14ac:dyDescent="0.55000000000000004">
      <c r="A8734" t="s">
        <v>11</v>
      </c>
      <c r="B8734" s="1">
        <v>36775</v>
      </c>
      <c r="C8734" s="2" t="s">
        <v>429</v>
      </c>
      <c r="D8734" s="2" t="s">
        <v>13976</v>
      </c>
      <c r="E8734">
        <v>7131.5600590000004</v>
      </c>
      <c r="F8734">
        <v>7131.5600590000004</v>
      </c>
      <c r="G8734">
        <v>7131.5600590000004</v>
      </c>
      <c r="H8734">
        <v>7131.5600590000004</v>
      </c>
      <c r="I8734">
        <v>7131.5600590000004</v>
      </c>
      <c r="J8734">
        <v>0</v>
      </c>
      <c r="K8734">
        <v>7131.5600590000004</v>
      </c>
      <c r="L8734" t="s">
        <v>685</v>
      </c>
      <c r="M8734" t="s">
        <v>686</v>
      </c>
      <c r="N8734" t="s">
        <v>687</v>
      </c>
      <c r="O8734" t="s">
        <v>8621</v>
      </c>
      <c r="P8734" t="s">
        <v>689</v>
      </c>
      <c r="Q8734">
        <v>73.285880000000006</v>
      </c>
      <c r="S8734" s="1">
        <v>36708</v>
      </c>
      <c r="T8734" s="3">
        <v>13183.89</v>
      </c>
      <c r="U8734" s="1">
        <v>36770</v>
      </c>
      <c r="V8734">
        <v>179633638.21129802</v>
      </c>
    </row>
    <row r="8735" spans="1:22" x14ac:dyDescent="0.55000000000000004">
      <c r="A8735" t="s">
        <v>11</v>
      </c>
      <c r="B8735" s="1">
        <v>36776</v>
      </c>
      <c r="C8735" s="2" t="s">
        <v>429</v>
      </c>
      <c r="D8735" s="2" t="s">
        <v>13976</v>
      </c>
      <c r="E8735">
        <v>7142.4501950000003</v>
      </c>
      <c r="F8735">
        <v>7142.4501950000003</v>
      </c>
      <c r="G8735">
        <v>7142.4501950000003</v>
      </c>
      <c r="H8735">
        <v>7142.4501950000003</v>
      </c>
      <c r="I8735">
        <v>7142.4501950000003</v>
      </c>
      <c r="J8735">
        <v>0</v>
      </c>
      <c r="K8735">
        <v>7142.4501950000003</v>
      </c>
      <c r="L8735" t="s">
        <v>685</v>
      </c>
      <c r="M8735" t="s">
        <v>686</v>
      </c>
      <c r="N8735" t="s">
        <v>687</v>
      </c>
      <c r="O8735" t="s">
        <v>8622</v>
      </c>
      <c r="P8735" t="s">
        <v>689</v>
      </c>
      <c r="Q8735">
        <v>73.285880000000006</v>
      </c>
      <c r="S8735" s="1">
        <v>36708</v>
      </c>
      <c r="T8735" s="3">
        <v>13183.89</v>
      </c>
      <c r="U8735" s="1">
        <v>36770</v>
      </c>
      <c r="V8735">
        <v>179633638.21129802</v>
      </c>
    </row>
    <row r="8736" spans="1:22" x14ac:dyDescent="0.55000000000000004">
      <c r="A8736" t="s">
        <v>11</v>
      </c>
      <c r="B8736" s="1">
        <v>36777</v>
      </c>
      <c r="C8736" s="2" t="s">
        <v>429</v>
      </c>
      <c r="D8736" s="2" t="s">
        <v>13976</v>
      </c>
      <c r="E8736">
        <v>7144.9902339999999</v>
      </c>
      <c r="F8736">
        <v>7144.9902339999999</v>
      </c>
      <c r="G8736">
        <v>7144.9902339999999</v>
      </c>
      <c r="H8736">
        <v>7144.9902339999999</v>
      </c>
      <c r="I8736">
        <v>7144.9902339999999</v>
      </c>
      <c r="J8736">
        <v>0</v>
      </c>
      <c r="K8736">
        <v>7144.9902339999999</v>
      </c>
      <c r="L8736" t="s">
        <v>685</v>
      </c>
      <c r="M8736" t="s">
        <v>686</v>
      </c>
      <c r="N8736" t="s">
        <v>687</v>
      </c>
      <c r="O8736" t="s">
        <v>8623</v>
      </c>
      <c r="P8736" t="s">
        <v>689</v>
      </c>
      <c r="Q8736">
        <v>73.285880000000006</v>
      </c>
      <c r="S8736" s="1">
        <v>36708</v>
      </c>
      <c r="T8736" s="3">
        <v>13183.89</v>
      </c>
      <c r="U8736" s="1">
        <v>36770</v>
      </c>
      <c r="V8736">
        <v>179633638.21129802</v>
      </c>
    </row>
    <row r="8737" spans="1:22" x14ac:dyDescent="0.55000000000000004">
      <c r="A8737" t="s">
        <v>11</v>
      </c>
      <c r="B8737" s="1">
        <v>36780</v>
      </c>
      <c r="C8737" s="2" t="s">
        <v>429</v>
      </c>
      <c r="D8737" s="2" t="s">
        <v>13976</v>
      </c>
      <c r="E8737">
        <v>7160.9501950000003</v>
      </c>
      <c r="F8737">
        <v>7160.9501950000003</v>
      </c>
      <c r="G8737">
        <v>7160.9501950000003</v>
      </c>
      <c r="H8737">
        <v>7160.9501950000003</v>
      </c>
      <c r="I8737">
        <v>7160.9501950000003</v>
      </c>
      <c r="J8737">
        <v>0</v>
      </c>
      <c r="K8737">
        <v>7160.9501950000003</v>
      </c>
      <c r="L8737" t="s">
        <v>685</v>
      </c>
      <c r="M8737" t="s">
        <v>686</v>
      </c>
      <c r="N8737" t="s">
        <v>687</v>
      </c>
      <c r="O8737" t="s">
        <v>8624</v>
      </c>
      <c r="P8737" t="s">
        <v>689</v>
      </c>
      <c r="Q8737">
        <v>73.285880000000006</v>
      </c>
      <c r="S8737" s="1">
        <v>36708</v>
      </c>
      <c r="T8737" s="3">
        <v>13183.89</v>
      </c>
      <c r="U8737" s="1">
        <v>36770</v>
      </c>
      <c r="V8737">
        <v>179633638.21129802</v>
      </c>
    </row>
    <row r="8738" spans="1:22" x14ac:dyDescent="0.55000000000000004">
      <c r="A8738" t="s">
        <v>11</v>
      </c>
      <c r="B8738" s="1">
        <v>36781</v>
      </c>
      <c r="C8738" s="2" t="s">
        <v>429</v>
      </c>
      <c r="D8738" s="2" t="s">
        <v>13976</v>
      </c>
      <c r="E8738">
        <v>7146.1499020000001</v>
      </c>
      <c r="F8738">
        <v>7146.1499020000001</v>
      </c>
      <c r="G8738">
        <v>7146.1499020000001</v>
      </c>
      <c r="H8738">
        <v>7146.1499020000001</v>
      </c>
      <c r="I8738">
        <v>7146.1499020000001</v>
      </c>
      <c r="J8738">
        <v>0</v>
      </c>
      <c r="K8738">
        <v>7146.1499020000001</v>
      </c>
      <c r="L8738" t="s">
        <v>685</v>
      </c>
      <c r="M8738" t="s">
        <v>686</v>
      </c>
      <c r="N8738" t="s">
        <v>687</v>
      </c>
      <c r="O8738" t="s">
        <v>8625</v>
      </c>
      <c r="P8738" t="s">
        <v>689</v>
      </c>
      <c r="Q8738">
        <v>73.285880000000006</v>
      </c>
      <c r="S8738" s="1">
        <v>36708</v>
      </c>
      <c r="T8738" s="3">
        <v>13183.89</v>
      </c>
      <c r="U8738" s="1">
        <v>36770</v>
      </c>
      <c r="V8738">
        <v>179633638.21129802</v>
      </c>
    </row>
    <row r="8739" spans="1:22" x14ac:dyDescent="0.55000000000000004">
      <c r="A8739" t="s">
        <v>11</v>
      </c>
      <c r="B8739" s="1">
        <v>36782</v>
      </c>
      <c r="C8739" s="2" t="s">
        <v>429</v>
      </c>
      <c r="D8739" s="2" t="s">
        <v>13976</v>
      </c>
      <c r="E8739">
        <v>7139.5898440000001</v>
      </c>
      <c r="F8739">
        <v>7139.5898440000001</v>
      </c>
      <c r="G8739">
        <v>7139.5898440000001</v>
      </c>
      <c r="H8739">
        <v>7139.5898440000001</v>
      </c>
      <c r="I8739">
        <v>7139.5898440000001</v>
      </c>
      <c r="J8739">
        <v>0</v>
      </c>
      <c r="K8739">
        <v>7139.5898440000001</v>
      </c>
      <c r="L8739" t="s">
        <v>685</v>
      </c>
      <c r="M8739" t="s">
        <v>686</v>
      </c>
      <c r="N8739" t="s">
        <v>687</v>
      </c>
      <c r="O8739" t="s">
        <v>8626</v>
      </c>
      <c r="P8739" t="s">
        <v>689</v>
      </c>
      <c r="Q8739">
        <v>73.285880000000006</v>
      </c>
      <c r="S8739" s="1">
        <v>36708</v>
      </c>
      <c r="T8739" s="3">
        <v>13183.89</v>
      </c>
      <c r="U8739" s="1">
        <v>36770</v>
      </c>
      <c r="V8739">
        <v>179633638.21129802</v>
      </c>
    </row>
    <row r="8740" spans="1:22" x14ac:dyDescent="0.55000000000000004">
      <c r="A8740" t="s">
        <v>11</v>
      </c>
      <c r="B8740" s="1">
        <v>36783</v>
      </c>
      <c r="C8740" s="2" t="s">
        <v>429</v>
      </c>
      <c r="D8740" s="2" t="s">
        <v>13976</v>
      </c>
      <c r="E8740">
        <v>7131.1401370000003</v>
      </c>
      <c r="F8740">
        <v>7131.1401370000003</v>
      </c>
      <c r="G8740">
        <v>7131.1401370000003</v>
      </c>
      <c r="H8740">
        <v>7131.1401370000003</v>
      </c>
      <c r="I8740">
        <v>7131.1401370000003</v>
      </c>
      <c r="J8740">
        <v>0</v>
      </c>
      <c r="K8740">
        <v>7131.1401370000003</v>
      </c>
      <c r="L8740" t="s">
        <v>685</v>
      </c>
      <c r="M8740" t="s">
        <v>686</v>
      </c>
      <c r="N8740" t="s">
        <v>687</v>
      </c>
      <c r="O8740" t="s">
        <v>8627</v>
      </c>
      <c r="P8740" t="s">
        <v>689</v>
      </c>
      <c r="Q8740">
        <v>73.285880000000006</v>
      </c>
      <c r="S8740" s="1">
        <v>36708</v>
      </c>
      <c r="T8740" s="3">
        <v>13183.89</v>
      </c>
      <c r="U8740" s="1">
        <v>36770</v>
      </c>
      <c r="V8740">
        <v>179633638.21129802</v>
      </c>
    </row>
    <row r="8741" spans="1:22" x14ac:dyDescent="0.55000000000000004">
      <c r="A8741" t="s">
        <v>11</v>
      </c>
      <c r="B8741" s="1">
        <v>36784</v>
      </c>
      <c r="C8741" s="2" t="s">
        <v>429</v>
      </c>
      <c r="D8741" s="2" t="s">
        <v>13976</v>
      </c>
      <c r="E8741">
        <v>7078.2700199999999</v>
      </c>
      <c r="F8741">
        <v>7078.2700199999999</v>
      </c>
      <c r="G8741">
        <v>7078.2700199999999</v>
      </c>
      <c r="H8741">
        <v>7078.2700199999999</v>
      </c>
      <c r="I8741">
        <v>7078.2700199999999</v>
      </c>
      <c r="J8741">
        <v>0</v>
      </c>
      <c r="K8741">
        <v>7078.2700199999999</v>
      </c>
      <c r="L8741" t="s">
        <v>685</v>
      </c>
      <c r="M8741" t="s">
        <v>686</v>
      </c>
      <c r="N8741" t="s">
        <v>687</v>
      </c>
      <c r="O8741" t="s">
        <v>8628</v>
      </c>
      <c r="P8741" t="s">
        <v>689</v>
      </c>
      <c r="Q8741">
        <v>73.285880000000006</v>
      </c>
      <c r="S8741" s="1">
        <v>36708</v>
      </c>
      <c r="T8741" s="3">
        <v>13183.89</v>
      </c>
      <c r="U8741" s="1">
        <v>36770</v>
      </c>
      <c r="V8741">
        <v>179633638.21129802</v>
      </c>
    </row>
    <row r="8742" spans="1:22" x14ac:dyDescent="0.55000000000000004">
      <c r="A8742" t="s">
        <v>11</v>
      </c>
      <c r="B8742" s="1">
        <v>36787</v>
      </c>
      <c r="C8742" s="2" t="s">
        <v>429</v>
      </c>
      <c r="D8742" s="2" t="s">
        <v>13976</v>
      </c>
      <c r="E8742">
        <v>6976.3398440000001</v>
      </c>
      <c r="F8742">
        <v>6976.3398440000001</v>
      </c>
      <c r="G8742">
        <v>6976.3398440000001</v>
      </c>
      <c r="H8742">
        <v>6976.3398440000001</v>
      </c>
      <c r="I8742">
        <v>6976.3398440000001</v>
      </c>
      <c r="J8742">
        <v>0</v>
      </c>
      <c r="K8742">
        <v>6976.3398440000001</v>
      </c>
      <c r="L8742" t="s">
        <v>685</v>
      </c>
      <c r="M8742" t="s">
        <v>686</v>
      </c>
      <c r="N8742" t="s">
        <v>687</v>
      </c>
      <c r="O8742" t="s">
        <v>8629</v>
      </c>
      <c r="P8742" t="s">
        <v>689</v>
      </c>
      <c r="Q8742">
        <v>73.285880000000006</v>
      </c>
      <c r="S8742" s="1">
        <v>36708</v>
      </c>
      <c r="T8742" s="3">
        <v>13183.89</v>
      </c>
      <c r="U8742" s="1">
        <v>36770</v>
      </c>
      <c r="V8742">
        <v>179633638.21129802</v>
      </c>
    </row>
    <row r="8743" spans="1:22" x14ac:dyDescent="0.55000000000000004">
      <c r="A8743" t="s">
        <v>11</v>
      </c>
      <c r="B8743" s="1">
        <v>36788</v>
      </c>
      <c r="C8743" s="2" t="s">
        <v>429</v>
      </c>
      <c r="D8743" s="2" t="s">
        <v>13976</v>
      </c>
      <c r="E8743">
        <v>6990.3999020000001</v>
      </c>
      <c r="F8743">
        <v>6990.3999020000001</v>
      </c>
      <c r="G8743">
        <v>6990.3999020000001</v>
      </c>
      <c r="H8743">
        <v>6990.3999020000001</v>
      </c>
      <c r="I8743">
        <v>6990.3999020000001</v>
      </c>
      <c r="J8743">
        <v>0</v>
      </c>
      <c r="K8743">
        <v>6990.3999020000001</v>
      </c>
      <c r="L8743" t="s">
        <v>685</v>
      </c>
      <c r="M8743" t="s">
        <v>686</v>
      </c>
      <c r="N8743" t="s">
        <v>687</v>
      </c>
      <c r="O8743" t="s">
        <v>8630</v>
      </c>
      <c r="P8743" t="s">
        <v>689</v>
      </c>
      <c r="Q8743">
        <v>73.285880000000006</v>
      </c>
      <c r="S8743" s="1">
        <v>36708</v>
      </c>
      <c r="T8743" s="3">
        <v>13183.89</v>
      </c>
      <c r="U8743" s="1">
        <v>36770</v>
      </c>
      <c r="V8743">
        <v>179633638.21129802</v>
      </c>
    </row>
    <row r="8744" spans="1:22" x14ac:dyDescent="0.55000000000000004">
      <c r="A8744" t="s">
        <v>11</v>
      </c>
      <c r="B8744" s="1">
        <v>36789</v>
      </c>
      <c r="C8744" s="2" t="s">
        <v>429</v>
      </c>
      <c r="D8744" s="2" t="s">
        <v>13976</v>
      </c>
      <c r="E8744">
        <v>6913.5297849999997</v>
      </c>
      <c r="F8744">
        <v>6913.5297849999997</v>
      </c>
      <c r="G8744">
        <v>6913.5297849999997</v>
      </c>
      <c r="H8744">
        <v>6913.5297849999997</v>
      </c>
      <c r="I8744">
        <v>6913.5297849999997</v>
      </c>
      <c r="J8744">
        <v>0</v>
      </c>
      <c r="K8744">
        <v>6913.5297849999997</v>
      </c>
      <c r="L8744" t="s">
        <v>685</v>
      </c>
      <c r="M8744" t="s">
        <v>686</v>
      </c>
      <c r="N8744" t="s">
        <v>687</v>
      </c>
      <c r="O8744" t="s">
        <v>8631</v>
      </c>
      <c r="P8744" t="s">
        <v>689</v>
      </c>
      <c r="Q8744">
        <v>73.285880000000006</v>
      </c>
      <c r="S8744" s="1">
        <v>36708</v>
      </c>
      <c r="T8744" s="3">
        <v>13183.89</v>
      </c>
      <c r="U8744" s="1">
        <v>36770</v>
      </c>
      <c r="V8744">
        <v>179633638.21129802</v>
      </c>
    </row>
    <row r="8745" spans="1:22" x14ac:dyDescent="0.55000000000000004">
      <c r="A8745" t="s">
        <v>11</v>
      </c>
      <c r="B8745" s="1">
        <v>36790</v>
      </c>
      <c r="C8745" s="2" t="s">
        <v>429</v>
      </c>
      <c r="D8745" s="2" t="s">
        <v>13976</v>
      </c>
      <c r="E8745">
        <v>6917.6499020000001</v>
      </c>
      <c r="F8745">
        <v>6917.6499020000001</v>
      </c>
      <c r="G8745">
        <v>6917.6499020000001</v>
      </c>
      <c r="H8745">
        <v>6917.6499020000001</v>
      </c>
      <c r="I8745">
        <v>6917.6499020000001</v>
      </c>
      <c r="J8745">
        <v>0</v>
      </c>
      <c r="K8745">
        <v>6917.6499020000001</v>
      </c>
      <c r="L8745" t="s">
        <v>685</v>
      </c>
      <c r="M8745" t="s">
        <v>686</v>
      </c>
      <c r="N8745" t="s">
        <v>687</v>
      </c>
      <c r="O8745" t="s">
        <v>8632</v>
      </c>
      <c r="P8745" t="s">
        <v>689</v>
      </c>
      <c r="Q8745">
        <v>73.285880000000006</v>
      </c>
      <c r="S8745" s="1">
        <v>36708</v>
      </c>
      <c r="T8745" s="3">
        <v>13183.89</v>
      </c>
      <c r="U8745" s="1">
        <v>36770</v>
      </c>
      <c r="V8745">
        <v>179633638.21129802</v>
      </c>
    </row>
    <row r="8746" spans="1:22" x14ac:dyDescent="0.55000000000000004">
      <c r="A8746" t="s">
        <v>11</v>
      </c>
      <c r="B8746" s="1">
        <v>36791</v>
      </c>
      <c r="C8746" s="2" t="s">
        <v>429</v>
      </c>
      <c r="D8746" s="2" t="s">
        <v>13976</v>
      </c>
      <c r="E8746">
        <v>6971.6801759999998</v>
      </c>
      <c r="F8746">
        <v>6971.6801759999998</v>
      </c>
      <c r="G8746">
        <v>6971.6801759999998</v>
      </c>
      <c r="H8746">
        <v>6971.6801759999998</v>
      </c>
      <c r="I8746">
        <v>6971.6801759999998</v>
      </c>
      <c r="J8746">
        <v>0</v>
      </c>
      <c r="K8746">
        <v>6971.6801759999998</v>
      </c>
      <c r="L8746" t="s">
        <v>685</v>
      </c>
      <c r="M8746" t="s">
        <v>686</v>
      </c>
      <c r="N8746" t="s">
        <v>687</v>
      </c>
      <c r="O8746" t="s">
        <v>8633</v>
      </c>
      <c r="P8746" t="s">
        <v>689</v>
      </c>
      <c r="Q8746">
        <v>73.285880000000006</v>
      </c>
      <c r="S8746" s="1">
        <v>36708</v>
      </c>
      <c r="T8746" s="3">
        <v>13183.89</v>
      </c>
      <c r="U8746" s="1">
        <v>36770</v>
      </c>
      <c r="V8746">
        <v>179633638.21129802</v>
      </c>
    </row>
    <row r="8747" spans="1:22" x14ac:dyDescent="0.55000000000000004">
      <c r="A8747" t="s">
        <v>11</v>
      </c>
      <c r="B8747" s="1">
        <v>36794</v>
      </c>
      <c r="C8747" s="2" t="s">
        <v>429</v>
      </c>
      <c r="D8747" s="2" t="s">
        <v>13976</v>
      </c>
      <c r="E8747">
        <v>6973.1601559999999</v>
      </c>
      <c r="F8747">
        <v>6973.1601559999999</v>
      </c>
      <c r="G8747">
        <v>6973.1601559999999</v>
      </c>
      <c r="H8747">
        <v>6973.1601559999999</v>
      </c>
      <c r="I8747">
        <v>6973.1601559999999</v>
      </c>
      <c r="J8747">
        <v>0</v>
      </c>
      <c r="K8747">
        <v>6973.1601559999999</v>
      </c>
      <c r="L8747" t="s">
        <v>685</v>
      </c>
      <c r="M8747" t="s">
        <v>686</v>
      </c>
      <c r="N8747" t="s">
        <v>687</v>
      </c>
      <c r="O8747" t="s">
        <v>8634</v>
      </c>
      <c r="P8747" t="s">
        <v>689</v>
      </c>
      <c r="Q8747">
        <v>73.285880000000006</v>
      </c>
      <c r="S8747" s="1">
        <v>36708</v>
      </c>
      <c r="T8747" s="3">
        <v>13183.89</v>
      </c>
      <c r="U8747" s="1">
        <v>36770</v>
      </c>
      <c r="V8747">
        <v>179633638.21129802</v>
      </c>
    </row>
    <row r="8748" spans="1:22" x14ac:dyDescent="0.55000000000000004">
      <c r="A8748" t="s">
        <v>11</v>
      </c>
      <c r="B8748" s="1">
        <v>36795</v>
      </c>
      <c r="C8748" s="2" t="s">
        <v>429</v>
      </c>
      <c r="D8748" s="2" t="s">
        <v>13976</v>
      </c>
      <c r="E8748">
        <v>6924</v>
      </c>
      <c r="F8748">
        <v>6924</v>
      </c>
      <c r="G8748">
        <v>6924</v>
      </c>
      <c r="H8748">
        <v>6924</v>
      </c>
      <c r="I8748">
        <v>6924</v>
      </c>
      <c r="J8748">
        <v>0</v>
      </c>
      <c r="K8748">
        <v>6924</v>
      </c>
      <c r="L8748" t="s">
        <v>685</v>
      </c>
      <c r="M8748" t="s">
        <v>686</v>
      </c>
      <c r="N8748" t="s">
        <v>687</v>
      </c>
      <c r="O8748" t="s">
        <v>8635</v>
      </c>
      <c r="P8748" t="s">
        <v>689</v>
      </c>
      <c r="Q8748">
        <v>73.285880000000006</v>
      </c>
      <c r="S8748" s="1">
        <v>36708</v>
      </c>
      <c r="T8748" s="3">
        <v>13183.89</v>
      </c>
      <c r="U8748" s="1">
        <v>36770</v>
      </c>
      <c r="V8748">
        <v>179633638.21129802</v>
      </c>
    </row>
    <row r="8749" spans="1:22" x14ac:dyDescent="0.55000000000000004">
      <c r="A8749" t="s">
        <v>11</v>
      </c>
      <c r="B8749" s="1">
        <v>36796</v>
      </c>
      <c r="C8749" s="2" t="s">
        <v>429</v>
      </c>
      <c r="D8749" s="2" t="s">
        <v>13976</v>
      </c>
      <c r="E8749">
        <v>6936.8999020000001</v>
      </c>
      <c r="F8749">
        <v>6936.8999020000001</v>
      </c>
      <c r="G8749">
        <v>6936.8999020000001</v>
      </c>
      <c r="H8749">
        <v>6936.8999020000001</v>
      </c>
      <c r="I8749">
        <v>6936.8999020000001</v>
      </c>
      <c r="J8749">
        <v>0</v>
      </c>
      <c r="K8749">
        <v>6936.8999020000001</v>
      </c>
      <c r="L8749" t="s">
        <v>685</v>
      </c>
      <c r="M8749" t="s">
        <v>686</v>
      </c>
      <c r="N8749" t="s">
        <v>687</v>
      </c>
      <c r="O8749" t="s">
        <v>8636</v>
      </c>
      <c r="P8749" t="s">
        <v>689</v>
      </c>
      <c r="Q8749">
        <v>73.285880000000006</v>
      </c>
      <c r="S8749" s="1">
        <v>36708</v>
      </c>
      <c r="T8749" s="3">
        <v>13183.89</v>
      </c>
      <c r="U8749" s="1">
        <v>36770</v>
      </c>
      <c r="V8749">
        <v>179633638.21129802</v>
      </c>
    </row>
    <row r="8750" spans="1:22" x14ac:dyDescent="0.55000000000000004">
      <c r="A8750" t="s">
        <v>11</v>
      </c>
      <c r="B8750" s="1">
        <v>36797</v>
      </c>
      <c r="C8750" s="2" t="s">
        <v>429</v>
      </c>
      <c r="D8750" s="2" t="s">
        <v>13976</v>
      </c>
      <c r="E8750">
        <v>7060.6098629999997</v>
      </c>
      <c r="F8750">
        <v>7060.6098629999997</v>
      </c>
      <c r="G8750">
        <v>7060.6098629999997</v>
      </c>
      <c r="H8750">
        <v>7060.6098629999997</v>
      </c>
      <c r="I8750">
        <v>7060.6098629999997</v>
      </c>
      <c r="J8750">
        <v>0</v>
      </c>
      <c r="K8750">
        <v>7060.6098629999997</v>
      </c>
      <c r="L8750" t="s">
        <v>685</v>
      </c>
      <c r="M8750" t="s">
        <v>686</v>
      </c>
      <c r="N8750" t="s">
        <v>687</v>
      </c>
      <c r="O8750" t="s">
        <v>8637</v>
      </c>
      <c r="P8750" t="s">
        <v>689</v>
      </c>
      <c r="Q8750">
        <v>73.285880000000006</v>
      </c>
      <c r="S8750" s="1">
        <v>36708</v>
      </c>
      <c r="T8750" s="3">
        <v>13183.89</v>
      </c>
      <c r="U8750" s="1">
        <v>36770</v>
      </c>
      <c r="V8750">
        <v>179633638.21129802</v>
      </c>
    </row>
    <row r="8751" spans="1:22" x14ac:dyDescent="0.55000000000000004">
      <c r="A8751" t="s">
        <v>11</v>
      </c>
      <c r="B8751" s="1">
        <v>36798</v>
      </c>
      <c r="C8751" s="2" t="s">
        <v>429</v>
      </c>
      <c r="D8751" s="2" t="s">
        <v>13976</v>
      </c>
      <c r="E8751">
        <v>7010.8100590000004</v>
      </c>
      <c r="F8751">
        <v>7010.8100590000004</v>
      </c>
      <c r="G8751">
        <v>7010.8100590000004</v>
      </c>
      <c r="H8751">
        <v>7010.8100590000004</v>
      </c>
      <c r="I8751">
        <v>7010.8100590000004</v>
      </c>
      <c r="J8751">
        <v>0</v>
      </c>
      <c r="K8751">
        <v>7010.8100590000004</v>
      </c>
      <c r="L8751" t="s">
        <v>685</v>
      </c>
      <c r="M8751" t="s">
        <v>686</v>
      </c>
      <c r="N8751" t="s">
        <v>687</v>
      </c>
      <c r="O8751" t="s">
        <v>8638</v>
      </c>
      <c r="P8751" t="s">
        <v>689</v>
      </c>
      <c r="Q8751">
        <v>73.285880000000006</v>
      </c>
      <c r="S8751" s="1">
        <v>36708</v>
      </c>
      <c r="T8751" s="3">
        <v>13183.89</v>
      </c>
      <c r="U8751" s="1">
        <v>36770</v>
      </c>
      <c r="V8751">
        <v>179633638.21129802</v>
      </c>
    </row>
    <row r="8752" spans="1:22" x14ac:dyDescent="0.55000000000000004">
      <c r="A8752" t="s">
        <v>11</v>
      </c>
      <c r="B8752" s="1">
        <v>36801</v>
      </c>
      <c r="C8752" s="2" t="s">
        <v>430</v>
      </c>
      <c r="D8752" s="2" t="s">
        <v>13974</v>
      </c>
      <c r="E8752">
        <v>7046.0200199999999</v>
      </c>
      <c r="F8752">
        <v>7046.0200199999999</v>
      </c>
      <c r="G8752">
        <v>7046.0200199999999</v>
      </c>
      <c r="H8752">
        <v>7046.0200199999999</v>
      </c>
      <c r="I8752">
        <v>7046.0200199999999</v>
      </c>
      <c r="J8752">
        <v>0</v>
      </c>
      <c r="K8752">
        <v>7046.0200199999999</v>
      </c>
      <c r="L8752" t="s">
        <v>685</v>
      </c>
      <c r="M8752" t="s">
        <v>686</v>
      </c>
      <c r="N8752" t="s">
        <v>687</v>
      </c>
      <c r="O8752" t="s">
        <v>8639</v>
      </c>
      <c r="P8752" t="s">
        <v>689</v>
      </c>
      <c r="Q8752">
        <v>73.412450000000007</v>
      </c>
      <c r="S8752" s="1">
        <v>36800</v>
      </c>
      <c r="T8752" s="3">
        <v>13262.25</v>
      </c>
      <c r="U8752" s="1">
        <v>36800</v>
      </c>
      <c r="V8752">
        <v>179802423.06182498</v>
      </c>
    </row>
    <row r="8753" spans="1:22" x14ac:dyDescent="0.55000000000000004">
      <c r="A8753" t="s">
        <v>11</v>
      </c>
      <c r="B8753" s="1">
        <v>36802</v>
      </c>
      <c r="C8753" s="2" t="s">
        <v>430</v>
      </c>
      <c r="D8753" s="2" t="s">
        <v>13974</v>
      </c>
      <c r="E8753">
        <v>7027.5097660000001</v>
      </c>
      <c r="F8753">
        <v>7027.5097660000001</v>
      </c>
      <c r="G8753">
        <v>7027.5097660000001</v>
      </c>
      <c r="H8753">
        <v>7027.5097660000001</v>
      </c>
      <c r="I8753">
        <v>7027.5097660000001</v>
      </c>
      <c r="J8753">
        <v>0</v>
      </c>
      <c r="K8753">
        <v>7027.5097660000001</v>
      </c>
      <c r="L8753" t="s">
        <v>685</v>
      </c>
      <c r="M8753" t="s">
        <v>686</v>
      </c>
      <c r="N8753" t="s">
        <v>687</v>
      </c>
      <c r="O8753" t="s">
        <v>8640</v>
      </c>
      <c r="P8753" t="s">
        <v>689</v>
      </c>
      <c r="Q8753">
        <v>73.412450000000007</v>
      </c>
      <c r="S8753" s="1">
        <v>36800</v>
      </c>
      <c r="T8753" s="3">
        <v>13262.25</v>
      </c>
      <c r="U8753" s="1">
        <v>36800</v>
      </c>
      <c r="V8753">
        <v>179802423.06182498</v>
      </c>
    </row>
    <row r="8754" spans="1:22" x14ac:dyDescent="0.55000000000000004">
      <c r="A8754" t="s">
        <v>11</v>
      </c>
      <c r="B8754" s="1">
        <v>36803</v>
      </c>
      <c r="C8754" s="2" t="s">
        <v>430</v>
      </c>
      <c r="D8754" s="2" t="s">
        <v>13974</v>
      </c>
      <c r="E8754">
        <v>7033.0097660000001</v>
      </c>
      <c r="F8754">
        <v>7033.0097660000001</v>
      </c>
      <c r="G8754">
        <v>7033.0097660000001</v>
      </c>
      <c r="H8754">
        <v>7033.0097660000001</v>
      </c>
      <c r="I8754">
        <v>7033.0097660000001</v>
      </c>
      <c r="J8754">
        <v>0</v>
      </c>
      <c r="K8754">
        <v>7033.0097660000001</v>
      </c>
      <c r="L8754" t="s">
        <v>685</v>
      </c>
      <c r="M8754" t="s">
        <v>686</v>
      </c>
      <c r="N8754" t="s">
        <v>687</v>
      </c>
      <c r="O8754" t="s">
        <v>8641</v>
      </c>
      <c r="P8754" t="s">
        <v>689</v>
      </c>
      <c r="Q8754">
        <v>73.412450000000007</v>
      </c>
      <c r="S8754" s="1">
        <v>36800</v>
      </c>
      <c r="T8754" s="3">
        <v>13262.25</v>
      </c>
      <c r="U8754" s="1">
        <v>36800</v>
      </c>
      <c r="V8754">
        <v>179802423.06182498</v>
      </c>
    </row>
    <row r="8755" spans="1:22" x14ac:dyDescent="0.55000000000000004">
      <c r="A8755" t="s">
        <v>11</v>
      </c>
      <c r="B8755" s="1">
        <v>36804</v>
      </c>
      <c r="C8755" s="2" t="s">
        <v>430</v>
      </c>
      <c r="D8755" s="2" t="s">
        <v>13974</v>
      </c>
      <c r="E8755">
        <v>7061.8798829999996</v>
      </c>
      <c r="F8755">
        <v>7061.8798829999996</v>
      </c>
      <c r="G8755">
        <v>7061.8798829999996</v>
      </c>
      <c r="H8755">
        <v>7061.8798829999996</v>
      </c>
      <c r="I8755">
        <v>7061.8798829999996</v>
      </c>
      <c r="J8755">
        <v>0</v>
      </c>
      <c r="K8755">
        <v>7061.8798829999996</v>
      </c>
      <c r="L8755" t="s">
        <v>685</v>
      </c>
      <c r="M8755" t="s">
        <v>686</v>
      </c>
      <c r="N8755" t="s">
        <v>687</v>
      </c>
      <c r="O8755" t="s">
        <v>8642</v>
      </c>
      <c r="P8755" t="s">
        <v>689</v>
      </c>
      <c r="Q8755">
        <v>73.412450000000007</v>
      </c>
      <c r="S8755" s="1">
        <v>36800</v>
      </c>
      <c r="T8755" s="3">
        <v>13262.25</v>
      </c>
      <c r="U8755" s="1">
        <v>36800</v>
      </c>
      <c r="V8755">
        <v>179802423.06182498</v>
      </c>
    </row>
    <row r="8756" spans="1:22" x14ac:dyDescent="0.55000000000000004">
      <c r="A8756" t="s">
        <v>11</v>
      </c>
      <c r="B8756" s="1">
        <v>36805</v>
      </c>
      <c r="C8756" s="2" t="s">
        <v>430</v>
      </c>
      <c r="D8756" s="2" t="s">
        <v>13974</v>
      </c>
      <c r="E8756">
        <v>6937.6401370000003</v>
      </c>
      <c r="F8756">
        <v>6937.6401370000003</v>
      </c>
      <c r="G8756">
        <v>6937.6401370000003</v>
      </c>
      <c r="H8756">
        <v>6937.6401370000003</v>
      </c>
      <c r="I8756">
        <v>6937.6401370000003</v>
      </c>
      <c r="J8756">
        <v>0</v>
      </c>
      <c r="K8756">
        <v>6937.6401370000003</v>
      </c>
      <c r="L8756" t="s">
        <v>685</v>
      </c>
      <c r="M8756" t="s">
        <v>686</v>
      </c>
      <c r="N8756" t="s">
        <v>687</v>
      </c>
      <c r="O8756" t="s">
        <v>8643</v>
      </c>
      <c r="P8756" t="s">
        <v>689</v>
      </c>
      <c r="Q8756">
        <v>73.412450000000007</v>
      </c>
      <c r="S8756" s="1">
        <v>36800</v>
      </c>
      <c r="T8756" s="3">
        <v>13262.25</v>
      </c>
      <c r="U8756" s="1">
        <v>36800</v>
      </c>
      <c r="V8756">
        <v>179802423.06182498</v>
      </c>
    </row>
    <row r="8757" spans="1:22" x14ac:dyDescent="0.55000000000000004">
      <c r="A8757" t="s">
        <v>11</v>
      </c>
      <c r="B8757" s="1">
        <v>36808</v>
      </c>
      <c r="C8757" s="2" t="s">
        <v>430</v>
      </c>
      <c r="D8757" s="2" t="s">
        <v>13974</v>
      </c>
      <c r="E8757">
        <v>6910.4599609999996</v>
      </c>
      <c r="F8757">
        <v>6910.4599609999996</v>
      </c>
      <c r="G8757">
        <v>6910.4599609999996</v>
      </c>
      <c r="H8757">
        <v>6910.4599609999996</v>
      </c>
      <c r="I8757">
        <v>6910.4599609999996</v>
      </c>
      <c r="J8757">
        <v>0</v>
      </c>
      <c r="K8757">
        <v>6910.4599609999996</v>
      </c>
      <c r="L8757" t="s">
        <v>685</v>
      </c>
      <c r="M8757" t="s">
        <v>686</v>
      </c>
      <c r="N8757" t="s">
        <v>687</v>
      </c>
      <c r="O8757" t="s">
        <v>8644</v>
      </c>
      <c r="P8757" t="s">
        <v>689</v>
      </c>
      <c r="Q8757">
        <v>73.412450000000007</v>
      </c>
      <c r="S8757" s="1">
        <v>36800</v>
      </c>
      <c r="T8757" s="3">
        <v>13262.25</v>
      </c>
      <c r="U8757" s="1">
        <v>36800</v>
      </c>
      <c r="V8757">
        <v>179802423.06182498</v>
      </c>
    </row>
    <row r="8758" spans="1:22" x14ac:dyDescent="0.55000000000000004">
      <c r="A8758" t="s">
        <v>11</v>
      </c>
      <c r="B8758" s="1">
        <v>36809</v>
      </c>
      <c r="C8758" s="2" t="s">
        <v>430</v>
      </c>
      <c r="D8758" s="2" t="s">
        <v>13974</v>
      </c>
      <c r="E8758">
        <v>6876.7299800000001</v>
      </c>
      <c r="F8758">
        <v>6876.7299800000001</v>
      </c>
      <c r="G8758">
        <v>6876.7299800000001</v>
      </c>
      <c r="H8758">
        <v>6876.7299800000001</v>
      </c>
      <c r="I8758">
        <v>6876.7299800000001</v>
      </c>
      <c r="J8758">
        <v>0</v>
      </c>
      <c r="K8758">
        <v>6876.7299800000001</v>
      </c>
      <c r="L8758" t="s">
        <v>685</v>
      </c>
      <c r="M8758" t="s">
        <v>686</v>
      </c>
      <c r="N8758" t="s">
        <v>687</v>
      </c>
      <c r="O8758" t="s">
        <v>8645</v>
      </c>
      <c r="P8758" t="s">
        <v>689</v>
      </c>
      <c r="Q8758">
        <v>73.412450000000007</v>
      </c>
      <c r="S8758" s="1">
        <v>36800</v>
      </c>
      <c r="T8758" s="3">
        <v>13262.25</v>
      </c>
      <c r="U8758" s="1">
        <v>36800</v>
      </c>
      <c r="V8758">
        <v>179802423.06182498</v>
      </c>
    </row>
    <row r="8759" spans="1:22" x14ac:dyDescent="0.55000000000000004">
      <c r="A8759" t="s">
        <v>11</v>
      </c>
      <c r="B8759" s="1">
        <v>36810</v>
      </c>
      <c r="C8759" s="2" t="s">
        <v>430</v>
      </c>
      <c r="D8759" s="2" t="s">
        <v>13974</v>
      </c>
      <c r="E8759">
        <v>6771.6298829999996</v>
      </c>
      <c r="F8759">
        <v>6771.6298829999996</v>
      </c>
      <c r="G8759">
        <v>6771.6298829999996</v>
      </c>
      <c r="H8759">
        <v>6771.6298829999996</v>
      </c>
      <c r="I8759">
        <v>6771.6298829999996</v>
      </c>
      <c r="J8759">
        <v>0</v>
      </c>
      <c r="K8759">
        <v>6771.6298829999996</v>
      </c>
      <c r="L8759" t="s">
        <v>685</v>
      </c>
      <c r="M8759" t="s">
        <v>686</v>
      </c>
      <c r="N8759" t="s">
        <v>687</v>
      </c>
      <c r="O8759" t="s">
        <v>8646</v>
      </c>
      <c r="P8759" t="s">
        <v>689</v>
      </c>
      <c r="Q8759">
        <v>73.412450000000007</v>
      </c>
      <c r="S8759" s="1">
        <v>36800</v>
      </c>
      <c r="T8759" s="3">
        <v>13262.25</v>
      </c>
      <c r="U8759" s="1">
        <v>36800</v>
      </c>
      <c r="V8759">
        <v>179802423.06182498</v>
      </c>
    </row>
    <row r="8760" spans="1:22" x14ac:dyDescent="0.55000000000000004">
      <c r="A8760" t="s">
        <v>11</v>
      </c>
      <c r="B8760" s="1">
        <v>36811</v>
      </c>
      <c r="C8760" s="2" t="s">
        <v>430</v>
      </c>
      <c r="D8760" s="2" t="s">
        <v>13974</v>
      </c>
      <c r="E8760">
        <v>6599.2797849999997</v>
      </c>
      <c r="F8760">
        <v>6599.2797849999997</v>
      </c>
      <c r="G8760">
        <v>6599.2797849999997</v>
      </c>
      <c r="H8760">
        <v>6599.2797849999997</v>
      </c>
      <c r="I8760">
        <v>6599.2797849999997</v>
      </c>
      <c r="J8760">
        <v>0</v>
      </c>
      <c r="K8760">
        <v>6599.2797849999997</v>
      </c>
      <c r="L8760" t="s">
        <v>685</v>
      </c>
      <c r="M8760" t="s">
        <v>686</v>
      </c>
      <c r="N8760" t="s">
        <v>687</v>
      </c>
      <c r="O8760" t="s">
        <v>8647</v>
      </c>
      <c r="P8760" t="s">
        <v>689</v>
      </c>
      <c r="Q8760">
        <v>73.412450000000007</v>
      </c>
      <c r="S8760" s="1">
        <v>36800</v>
      </c>
      <c r="T8760" s="3">
        <v>13262.25</v>
      </c>
      <c r="U8760" s="1">
        <v>36800</v>
      </c>
      <c r="V8760">
        <v>179802423.06182498</v>
      </c>
    </row>
    <row r="8761" spans="1:22" x14ac:dyDescent="0.55000000000000004">
      <c r="A8761" t="s">
        <v>11</v>
      </c>
      <c r="B8761" s="1">
        <v>36812</v>
      </c>
      <c r="C8761" s="2" t="s">
        <v>430</v>
      </c>
      <c r="D8761" s="2" t="s">
        <v>13974</v>
      </c>
      <c r="E8761">
        <v>6741.919922</v>
      </c>
      <c r="F8761">
        <v>6741.919922</v>
      </c>
      <c r="G8761">
        <v>6741.919922</v>
      </c>
      <c r="H8761">
        <v>6741.919922</v>
      </c>
      <c r="I8761">
        <v>6741.919922</v>
      </c>
      <c r="J8761">
        <v>0</v>
      </c>
      <c r="K8761">
        <v>6741.919922</v>
      </c>
      <c r="L8761" t="s">
        <v>685</v>
      </c>
      <c r="M8761" t="s">
        <v>686</v>
      </c>
      <c r="N8761" t="s">
        <v>687</v>
      </c>
      <c r="O8761" t="s">
        <v>8648</v>
      </c>
      <c r="P8761" t="s">
        <v>689</v>
      </c>
      <c r="Q8761">
        <v>73.412450000000007</v>
      </c>
      <c r="S8761" s="1">
        <v>36800</v>
      </c>
      <c r="T8761" s="3">
        <v>13262.25</v>
      </c>
      <c r="U8761" s="1">
        <v>36800</v>
      </c>
      <c r="V8761">
        <v>179802423.06182498</v>
      </c>
    </row>
    <row r="8762" spans="1:22" x14ac:dyDescent="0.55000000000000004">
      <c r="A8762" t="s">
        <v>11</v>
      </c>
      <c r="B8762" s="1">
        <v>36815</v>
      </c>
      <c r="C8762" s="2" t="s">
        <v>430</v>
      </c>
      <c r="D8762" s="2" t="s">
        <v>13974</v>
      </c>
      <c r="E8762">
        <v>6784.8500979999999</v>
      </c>
      <c r="F8762">
        <v>6784.8500979999999</v>
      </c>
      <c r="G8762">
        <v>6784.8500979999999</v>
      </c>
      <c r="H8762">
        <v>6784.8500979999999</v>
      </c>
      <c r="I8762">
        <v>6784.8500979999999</v>
      </c>
      <c r="J8762">
        <v>0</v>
      </c>
      <c r="K8762">
        <v>6784.8500979999999</v>
      </c>
      <c r="L8762" t="s">
        <v>685</v>
      </c>
      <c r="M8762" t="s">
        <v>686</v>
      </c>
      <c r="N8762" t="s">
        <v>687</v>
      </c>
      <c r="O8762" t="s">
        <v>8649</v>
      </c>
      <c r="P8762" t="s">
        <v>689</v>
      </c>
      <c r="Q8762">
        <v>73.412450000000007</v>
      </c>
      <c r="S8762" s="1">
        <v>36800</v>
      </c>
      <c r="T8762" s="3">
        <v>13262.25</v>
      </c>
      <c r="U8762" s="1">
        <v>36800</v>
      </c>
      <c r="V8762">
        <v>179802423.06182498</v>
      </c>
    </row>
    <row r="8763" spans="1:22" x14ac:dyDescent="0.55000000000000004">
      <c r="A8763" t="s">
        <v>11</v>
      </c>
      <c r="B8763" s="1">
        <v>36816</v>
      </c>
      <c r="C8763" s="2" t="s">
        <v>430</v>
      </c>
      <c r="D8763" s="2" t="s">
        <v>13974</v>
      </c>
      <c r="E8763">
        <v>6655.7402339999999</v>
      </c>
      <c r="F8763">
        <v>6655.7402339999999</v>
      </c>
      <c r="G8763">
        <v>6655.7402339999999</v>
      </c>
      <c r="H8763">
        <v>6655.7402339999999</v>
      </c>
      <c r="I8763">
        <v>6655.7402339999999</v>
      </c>
      <c r="J8763">
        <v>0</v>
      </c>
      <c r="K8763">
        <v>6655.7402339999999</v>
      </c>
      <c r="L8763" t="s">
        <v>685</v>
      </c>
      <c r="M8763" t="s">
        <v>686</v>
      </c>
      <c r="N8763" t="s">
        <v>687</v>
      </c>
      <c r="O8763" t="s">
        <v>8650</v>
      </c>
      <c r="P8763" t="s">
        <v>689</v>
      </c>
      <c r="Q8763">
        <v>73.412450000000007</v>
      </c>
      <c r="S8763" s="1">
        <v>36800</v>
      </c>
      <c r="T8763" s="3">
        <v>13262.25</v>
      </c>
      <c r="U8763" s="1">
        <v>36800</v>
      </c>
      <c r="V8763">
        <v>179802423.06182498</v>
      </c>
    </row>
    <row r="8764" spans="1:22" x14ac:dyDescent="0.55000000000000004">
      <c r="A8764" t="s">
        <v>11</v>
      </c>
      <c r="B8764" s="1">
        <v>36817</v>
      </c>
      <c r="C8764" s="2" t="s">
        <v>430</v>
      </c>
      <c r="D8764" s="2" t="s">
        <v>13974</v>
      </c>
      <c r="E8764">
        <v>6609.7402339999999</v>
      </c>
      <c r="F8764">
        <v>6609.7402339999999</v>
      </c>
      <c r="G8764">
        <v>6609.7402339999999</v>
      </c>
      <c r="H8764">
        <v>6609.7402339999999</v>
      </c>
      <c r="I8764">
        <v>6609.7402339999999</v>
      </c>
      <c r="J8764">
        <v>0</v>
      </c>
      <c r="K8764">
        <v>6609.7402339999999</v>
      </c>
      <c r="L8764" t="s">
        <v>685</v>
      </c>
      <c r="M8764" t="s">
        <v>686</v>
      </c>
      <c r="N8764" t="s">
        <v>687</v>
      </c>
      <c r="O8764" t="s">
        <v>8651</v>
      </c>
      <c r="P8764" t="s">
        <v>689</v>
      </c>
      <c r="Q8764">
        <v>73.412450000000007</v>
      </c>
      <c r="S8764" s="1">
        <v>36800</v>
      </c>
      <c r="T8764" s="3">
        <v>13262.25</v>
      </c>
      <c r="U8764" s="1">
        <v>36800</v>
      </c>
      <c r="V8764">
        <v>179802423.06182498</v>
      </c>
    </row>
    <row r="8765" spans="1:22" x14ac:dyDescent="0.55000000000000004">
      <c r="A8765" t="s">
        <v>11</v>
      </c>
      <c r="B8765" s="1">
        <v>36818</v>
      </c>
      <c r="C8765" s="2" t="s">
        <v>430</v>
      </c>
      <c r="D8765" s="2" t="s">
        <v>13974</v>
      </c>
      <c r="E8765">
        <v>6753.0200199999999</v>
      </c>
      <c r="F8765">
        <v>6753.0200199999999</v>
      </c>
      <c r="G8765">
        <v>6753.0200199999999</v>
      </c>
      <c r="H8765">
        <v>6753.0200199999999</v>
      </c>
      <c r="I8765">
        <v>6753.0200199999999</v>
      </c>
      <c r="J8765">
        <v>0</v>
      </c>
      <c r="K8765">
        <v>6753.0200199999999</v>
      </c>
      <c r="L8765" t="s">
        <v>685</v>
      </c>
      <c r="M8765" t="s">
        <v>686</v>
      </c>
      <c r="N8765" t="s">
        <v>687</v>
      </c>
      <c r="O8765" t="s">
        <v>8652</v>
      </c>
      <c r="P8765" t="s">
        <v>689</v>
      </c>
      <c r="Q8765">
        <v>73.412450000000007</v>
      </c>
      <c r="S8765" s="1">
        <v>36800</v>
      </c>
      <c r="T8765" s="3">
        <v>13262.25</v>
      </c>
      <c r="U8765" s="1">
        <v>36800</v>
      </c>
      <c r="V8765">
        <v>179802423.06182498</v>
      </c>
    </row>
    <row r="8766" spans="1:22" x14ac:dyDescent="0.55000000000000004">
      <c r="A8766" t="s">
        <v>11</v>
      </c>
      <c r="B8766" s="1">
        <v>36819</v>
      </c>
      <c r="C8766" s="2" t="s">
        <v>430</v>
      </c>
      <c r="D8766" s="2" t="s">
        <v>13974</v>
      </c>
      <c r="E8766">
        <v>6790.1298829999996</v>
      </c>
      <c r="F8766">
        <v>6790.1298829999996</v>
      </c>
      <c r="G8766">
        <v>6790.1298829999996</v>
      </c>
      <c r="H8766">
        <v>6790.1298829999996</v>
      </c>
      <c r="I8766">
        <v>6790.1298829999996</v>
      </c>
      <c r="J8766">
        <v>0</v>
      </c>
      <c r="K8766">
        <v>6790.1298829999996</v>
      </c>
      <c r="L8766" t="s">
        <v>685</v>
      </c>
      <c r="M8766" t="s">
        <v>686</v>
      </c>
      <c r="N8766" t="s">
        <v>687</v>
      </c>
      <c r="O8766" t="s">
        <v>8653</v>
      </c>
      <c r="P8766" t="s">
        <v>689</v>
      </c>
      <c r="Q8766">
        <v>73.412450000000007</v>
      </c>
      <c r="S8766" s="1">
        <v>36800</v>
      </c>
      <c r="T8766" s="3">
        <v>13262.25</v>
      </c>
      <c r="U8766" s="1">
        <v>36800</v>
      </c>
      <c r="V8766">
        <v>179802423.06182498</v>
      </c>
    </row>
    <row r="8767" spans="1:22" x14ac:dyDescent="0.55000000000000004">
      <c r="A8767" t="s">
        <v>11</v>
      </c>
      <c r="B8767" s="1">
        <v>36822</v>
      </c>
      <c r="C8767" s="2" t="s">
        <v>430</v>
      </c>
      <c r="D8767" s="2" t="s">
        <v>13974</v>
      </c>
      <c r="E8767">
        <v>6791.3999020000001</v>
      </c>
      <c r="F8767">
        <v>6791.3999020000001</v>
      </c>
      <c r="G8767">
        <v>6791.3999020000001</v>
      </c>
      <c r="H8767">
        <v>6791.3999020000001</v>
      </c>
      <c r="I8767">
        <v>6791.3999020000001</v>
      </c>
      <c r="J8767">
        <v>0</v>
      </c>
      <c r="K8767">
        <v>6791.3999020000001</v>
      </c>
      <c r="L8767" t="s">
        <v>685</v>
      </c>
      <c r="M8767" t="s">
        <v>686</v>
      </c>
      <c r="N8767" t="s">
        <v>687</v>
      </c>
      <c r="O8767" t="s">
        <v>8654</v>
      </c>
      <c r="P8767" t="s">
        <v>689</v>
      </c>
      <c r="Q8767">
        <v>73.412450000000007</v>
      </c>
      <c r="S8767" s="1">
        <v>36800</v>
      </c>
      <c r="T8767" s="3">
        <v>13262.25</v>
      </c>
      <c r="U8767" s="1">
        <v>36800</v>
      </c>
      <c r="V8767">
        <v>179802423.06182498</v>
      </c>
    </row>
    <row r="8768" spans="1:22" x14ac:dyDescent="0.55000000000000004">
      <c r="A8768" t="s">
        <v>11</v>
      </c>
      <c r="B8768" s="1">
        <v>36823</v>
      </c>
      <c r="C8768" s="2" t="s">
        <v>430</v>
      </c>
      <c r="D8768" s="2" t="s">
        <v>13974</v>
      </c>
      <c r="E8768">
        <v>6836.3398440000001</v>
      </c>
      <c r="F8768">
        <v>6836.3398440000001</v>
      </c>
      <c r="G8768">
        <v>6836.3398440000001</v>
      </c>
      <c r="H8768">
        <v>6836.3398440000001</v>
      </c>
      <c r="I8768">
        <v>6836.3398440000001</v>
      </c>
      <c r="J8768">
        <v>0</v>
      </c>
      <c r="K8768">
        <v>6836.3398440000001</v>
      </c>
      <c r="L8768" t="s">
        <v>685</v>
      </c>
      <c r="M8768" t="s">
        <v>686</v>
      </c>
      <c r="N8768" t="s">
        <v>687</v>
      </c>
      <c r="O8768" t="s">
        <v>8655</v>
      </c>
      <c r="P8768" t="s">
        <v>689</v>
      </c>
      <c r="Q8768">
        <v>73.412450000000007</v>
      </c>
      <c r="S8768" s="1">
        <v>36800</v>
      </c>
      <c r="T8768" s="3">
        <v>13262.25</v>
      </c>
      <c r="U8768" s="1">
        <v>36800</v>
      </c>
      <c r="V8768">
        <v>179802423.06182498</v>
      </c>
    </row>
    <row r="8769" spans="1:22" x14ac:dyDescent="0.55000000000000004">
      <c r="A8769" t="s">
        <v>11</v>
      </c>
      <c r="B8769" s="1">
        <v>36824</v>
      </c>
      <c r="C8769" s="2" t="s">
        <v>430</v>
      </c>
      <c r="D8769" s="2" t="s">
        <v>13974</v>
      </c>
      <c r="E8769">
        <v>6730.1801759999998</v>
      </c>
      <c r="F8769">
        <v>6730.1801759999998</v>
      </c>
      <c r="G8769">
        <v>6730.1801759999998</v>
      </c>
      <c r="H8769">
        <v>6730.1801759999998</v>
      </c>
      <c r="I8769">
        <v>6730.1801759999998</v>
      </c>
      <c r="J8769">
        <v>0</v>
      </c>
      <c r="K8769">
        <v>6730.1801759999998</v>
      </c>
      <c r="L8769" t="s">
        <v>685</v>
      </c>
      <c r="M8769" t="s">
        <v>686</v>
      </c>
      <c r="N8769" t="s">
        <v>687</v>
      </c>
      <c r="O8769" t="s">
        <v>8656</v>
      </c>
      <c r="P8769" t="s">
        <v>689</v>
      </c>
      <c r="Q8769">
        <v>73.412450000000007</v>
      </c>
      <c r="S8769" s="1">
        <v>36800</v>
      </c>
      <c r="T8769" s="3">
        <v>13262.25</v>
      </c>
      <c r="U8769" s="1">
        <v>36800</v>
      </c>
      <c r="V8769">
        <v>179802423.06182498</v>
      </c>
    </row>
    <row r="8770" spans="1:22" x14ac:dyDescent="0.55000000000000004">
      <c r="A8770" t="s">
        <v>11</v>
      </c>
      <c r="B8770" s="1">
        <v>36825</v>
      </c>
      <c r="C8770" s="2" t="s">
        <v>430</v>
      </c>
      <c r="D8770" s="2" t="s">
        <v>13974</v>
      </c>
      <c r="E8770">
        <v>6698.25</v>
      </c>
      <c r="F8770">
        <v>6698.25</v>
      </c>
      <c r="G8770">
        <v>6698.25</v>
      </c>
      <c r="H8770">
        <v>6698.25</v>
      </c>
      <c r="I8770">
        <v>6698.25</v>
      </c>
      <c r="J8770">
        <v>0</v>
      </c>
      <c r="K8770">
        <v>6698.25</v>
      </c>
      <c r="L8770" t="s">
        <v>685</v>
      </c>
      <c r="M8770" t="s">
        <v>686</v>
      </c>
      <c r="N8770" t="s">
        <v>687</v>
      </c>
      <c r="O8770" t="s">
        <v>8657</v>
      </c>
      <c r="P8770" t="s">
        <v>689</v>
      </c>
      <c r="Q8770">
        <v>73.412450000000007</v>
      </c>
      <c r="S8770" s="1">
        <v>36800</v>
      </c>
      <c r="T8770" s="3">
        <v>13262.25</v>
      </c>
      <c r="U8770" s="1">
        <v>36800</v>
      </c>
      <c r="V8770">
        <v>179802423.06182498</v>
      </c>
    </row>
    <row r="8771" spans="1:22" x14ac:dyDescent="0.55000000000000004">
      <c r="A8771" t="s">
        <v>11</v>
      </c>
      <c r="B8771" s="1">
        <v>36826</v>
      </c>
      <c r="C8771" s="2" t="s">
        <v>430</v>
      </c>
      <c r="D8771" s="2" t="s">
        <v>13974</v>
      </c>
      <c r="E8771">
        <v>6777.8701170000004</v>
      </c>
      <c r="F8771">
        <v>6777.8701170000004</v>
      </c>
      <c r="G8771">
        <v>6777.8701170000004</v>
      </c>
      <c r="H8771">
        <v>6777.8701170000004</v>
      </c>
      <c r="I8771">
        <v>6777.8701170000004</v>
      </c>
      <c r="J8771">
        <v>0</v>
      </c>
      <c r="K8771">
        <v>6777.8701170000004</v>
      </c>
      <c r="L8771" t="s">
        <v>685</v>
      </c>
      <c r="M8771" t="s">
        <v>686</v>
      </c>
      <c r="N8771" t="s">
        <v>687</v>
      </c>
      <c r="O8771" t="s">
        <v>8658</v>
      </c>
      <c r="P8771" t="s">
        <v>689</v>
      </c>
      <c r="Q8771">
        <v>73.412450000000007</v>
      </c>
      <c r="S8771" s="1">
        <v>36800</v>
      </c>
      <c r="T8771" s="3">
        <v>13262.25</v>
      </c>
      <c r="U8771" s="1">
        <v>36800</v>
      </c>
      <c r="V8771">
        <v>179802423.06182498</v>
      </c>
    </row>
    <row r="8772" spans="1:22" x14ac:dyDescent="0.55000000000000004">
      <c r="A8772" t="s">
        <v>11</v>
      </c>
      <c r="B8772" s="1">
        <v>36829</v>
      </c>
      <c r="C8772" s="2" t="s">
        <v>430</v>
      </c>
      <c r="D8772" s="2" t="s">
        <v>13974</v>
      </c>
      <c r="E8772">
        <v>6920.8198240000002</v>
      </c>
      <c r="F8772">
        <v>6920.8198240000002</v>
      </c>
      <c r="G8772">
        <v>6920.8198240000002</v>
      </c>
      <c r="H8772">
        <v>6920.8198240000002</v>
      </c>
      <c r="I8772">
        <v>6920.8198240000002</v>
      </c>
      <c r="J8772">
        <v>0</v>
      </c>
      <c r="K8772">
        <v>6920.8198240000002</v>
      </c>
      <c r="L8772" t="s">
        <v>685</v>
      </c>
      <c r="M8772" t="s">
        <v>686</v>
      </c>
      <c r="N8772" t="s">
        <v>687</v>
      </c>
      <c r="O8772" t="s">
        <v>8659</v>
      </c>
      <c r="P8772" t="s">
        <v>689</v>
      </c>
      <c r="Q8772">
        <v>73.412450000000007</v>
      </c>
      <c r="S8772" s="1">
        <v>36800</v>
      </c>
      <c r="T8772" s="3">
        <v>13262.25</v>
      </c>
      <c r="U8772" s="1">
        <v>36800</v>
      </c>
      <c r="V8772">
        <v>179802423.06182498</v>
      </c>
    </row>
    <row r="8773" spans="1:22" x14ac:dyDescent="0.55000000000000004">
      <c r="A8773" t="s">
        <v>11</v>
      </c>
      <c r="B8773" s="1">
        <v>36830</v>
      </c>
      <c r="C8773" s="2" t="s">
        <v>430</v>
      </c>
      <c r="D8773" s="2" t="s">
        <v>13974</v>
      </c>
      <c r="E8773">
        <v>7042.3198240000002</v>
      </c>
      <c r="F8773">
        <v>7042.3198240000002</v>
      </c>
      <c r="G8773">
        <v>7042.3198240000002</v>
      </c>
      <c r="H8773">
        <v>7042.3198240000002</v>
      </c>
      <c r="I8773">
        <v>7042.3198240000002</v>
      </c>
      <c r="J8773">
        <v>0</v>
      </c>
      <c r="K8773">
        <v>7042.3198240000002</v>
      </c>
      <c r="L8773" t="s">
        <v>685</v>
      </c>
      <c r="M8773" t="s">
        <v>686</v>
      </c>
      <c r="N8773" t="s">
        <v>687</v>
      </c>
      <c r="O8773" t="s">
        <v>8660</v>
      </c>
      <c r="P8773" t="s">
        <v>689</v>
      </c>
      <c r="Q8773">
        <v>73.412450000000007</v>
      </c>
      <c r="S8773" s="1">
        <v>36800</v>
      </c>
      <c r="T8773" s="3">
        <v>13262.25</v>
      </c>
      <c r="U8773" s="1">
        <v>36800</v>
      </c>
      <c r="V8773">
        <v>179802423.06182498</v>
      </c>
    </row>
    <row r="8774" spans="1:22" x14ac:dyDescent="0.55000000000000004">
      <c r="A8774" t="s">
        <v>11</v>
      </c>
      <c r="B8774" s="1">
        <v>36831</v>
      </c>
      <c r="C8774" s="2" t="s">
        <v>431</v>
      </c>
      <c r="D8774" s="2" t="s">
        <v>13974</v>
      </c>
      <c r="E8774">
        <v>7026.2402339999999</v>
      </c>
      <c r="F8774">
        <v>7026.2402339999999</v>
      </c>
      <c r="G8774">
        <v>7026.2402339999999</v>
      </c>
      <c r="H8774">
        <v>7026.2402339999999</v>
      </c>
      <c r="I8774">
        <v>7026.2402339999999</v>
      </c>
      <c r="J8774">
        <v>0</v>
      </c>
      <c r="K8774">
        <v>7026.2402339999999</v>
      </c>
      <c r="L8774" t="s">
        <v>685</v>
      </c>
      <c r="M8774" t="s">
        <v>686</v>
      </c>
      <c r="N8774" t="s">
        <v>687</v>
      </c>
      <c r="O8774" t="s">
        <v>8661</v>
      </c>
      <c r="P8774" t="s">
        <v>689</v>
      </c>
      <c r="Q8774">
        <v>73.454639999999998</v>
      </c>
      <c r="S8774" s="1">
        <v>36800</v>
      </c>
      <c r="T8774" s="3">
        <v>13262.25</v>
      </c>
      <c r="U8774" s="1">
        <v>36831</v>
      </c>
      <c r="V8774">
        <v>179917379.064374</v>
      </c>
    </row>
    <row r="8775" spans="1:22" x14ac:dyDescent="0.55000000000000004">
      <c r="A8775" t="s">
        <v>11</v>
      </c>
      <c r="B8775" s="1">
        <v>36832</v>
      </c>
      <c r="C8775" s="2" t="s">
        <v>431</v>
      </c>
      <c r="D8775" s="2" t="s">
        <v>13974</v>
      </c>
      <c r="E8775">
        <v>7012.8198240000002</v>
      </c>
      <c r="F8775">
        <v>7012.8198240000002</v>
      </c>
      <c r="G8775">
        <v>7012.8198240000002</v>
      </c>
      <c r="H8775">
        <v>7012.8198240000002</v>
      </c>
      <c r="I8775">
        <v>7012.8198240000002</v>
      </c>
      <c r="J8775">
        <v>0</v>
      </c>
      <c r="K8775">
        <v>7012.8198240000002</v>
      </c>
      <c r="L8775" t="s">
        <v>685</v>
      </c>
      <c r="M8775" t="s">
        <v>686</v>
      </c>
      <c r="N8775" t="s">
        <v>687</v>
      </c>
      <c r="O8775" t="s">
        <v>8662</v>
      </c>
      <c r="P8775" t="s">
        <v>689</v>
      </c>
      <c r="Q8775">
        <v>73.454639999999998</v>
      </c>
      <c r="S8775" s="1">
        <v>36800</v>
      </c>
      <c r="T8775" s="3">
        <v>13262.25</v>
      </c>
      <c r="U8775" s="1">
        <v>36831</v>
      </c>
      <c r="V8775">
        <v>179917379.064374</v>
      </c>
    </row>
    <row r="8776" spans="1:22" x14ac:dyDescent="0.55000000000000004">
      <c r="A8776" t="s">
        <v>11</v>
      </c>
      <c r="B8776" s="1">
        <v>36833</v>
      </c>
      <c r="C8776" s="2" t="s">
        <v>431</v>
      </c>
      <c r="D8776" s="2" t="s">
        <v>13974</v>
      </c>
      <c r="E8776">
        <v>6992.9399409999996</v>
      </c>
      <c r="F8776">
        <v>6992.9399409999996</v>
      </c>
      <c r="G8776">
        <v>6992.9399409999996</v>
      </c>
      <c r="H8776">
        <v>6992.9399409999996</v>
      </c>
      <c r="I8776">
        <v>6992.9399409999996</v>
      </c>
      <c r="J8776">
        <v>0</v>
      </c>
      <c r="K8776">
        <v>6992.9399409999996</v>
      </c>
      <c r="L8776" t="s">
        <v>685</v>
      </c>
      <c r="M8776" t="s">
        <v>686</v>
      </c>
      <c r="N8776" t="s">
        <v>687</v>
      </c>
      <c r="O8776" t="s">
        <v>8663</v>
      </c>
      <c r="P8776" t="s">
        <v>689</v>
      </c>
      <c r="Q8776">
        <v>73.454639999999998</v>
      </c>
      <c r="S8776" s="1">
        <v>36800</v>
      </c>
      <c r="T8776" s="3">
        <v>13262.25</v>
      </c>
      <c r="U8776" s="1">
        <v>36831</v>
      </c>
      <c r="V8776">
        <v>179917379.064374</v>
      </c>
    </row>
    <row r="8777" spans="1:22" x14ac:dyDescent="0.55000000000000004">
      <c r="A8777" t="s">
        <v>11</v>
      </c>
      <c r="B8777" s="1">
        <v>36836</v>
      </c>
      <c r="C8777" s="2" t="s">
        <v>431</v>
      </c>
      <c r="D8777" s="2" t="s">
        <v>13974</v>
      </c>
      <c r="E8777">
        <v>7035.6499020000001</v>
      </c>
      <c r="F8777">
        <v>7035.6499020000001</v>
      </c>
      <c r="G8777">
        <v>7035.6499020000001</v>
      </c>
      <c r="H8777">
        <v>7035.6499020000001</v>
      </c>
      <c r="I8777">
        <v>7035.6499020000001</v>
      </c>
      <c r="J8777">
        <v>0</v>
      </c>
      <c r="K8777">
        <v>7035.6499020000001</v>
      </c>
      <c r="L8777" t="s">
        <v>685</v>
      </c>
      <c r="M8777" t="s">
        <v>686</v>
      </c>
      <c r="N8777" t="s">
        <v>687</v>
      </c>
      <c r="O8777" t="s">
        <v>8664</v>
      </c>
      <c r="P8777" t="s">
        <v>689</v>
      </c>
      <c r="Q8777">
        <v>73.454639999999998</v>
      </c>
      <c r="S8777" s="1">
        <v>36800</v>
      </c>
      <c r="T8777" s="3">
        <v>13262.25</v>
      </c>
      <c r="U8777" s="1">
        <v>36831</v>
      </c>
      <c r="V8777">
        <v>179917379.064374</v>
      </c>
    </row>
    <row r="8778" spans="1:22" x14ac:dyDescent="0.55000000000000004">
      <c r="A8778" t="s">
        <v>11</v>
      </c>
      <c r="B8778" s="1">
        <v>36837</v>
      </c>
      <c r="C8778" s="2" t="s">
        <v>431</v>
      </c>
      <c r="D8778" s="2" t="s">
        <v>13974</v>
      </c>
      <c r="E8778">
        <v>7026.4599609999996</v>
      </c>
      <c r="F8778">
        <v>7026.4599609999996</v>
      </c>
      <c r="G8778">
        <v>7026.4599609999996</v>
      </c>
      <c r="H8778">
        <v>7026.4599609999996</v>
      </c>
      <c r="I8778">
        <v>7026.4599609999996</v>
      </c>
      <c r="J8778">
        <v>0</v>
      </c>
      <c r="K8778">
        <v>7026.4599609999996</v>
      </c>
      <c r="L8778" t="s">
        <v>685</v>
      </c>
      <c r="M8778" t="s">
        <v>686</v>
      </c>
      <c r="N8778" t="s">
        <v>687</v>
      </c>
      <c r="O8778" t="s">
        <v>8665</v>
      </c>
      <c r="P8778" t="s">
        <v>689</v>
      </c>
      <c r="Q8778">
        <v>73.454639999999998</v>
      </c>
      <c r="S8778" s="1">
        <v>36800</v>
      </c>
      <c r="T8778" s="3">
        <v>13262.25</v>
      </c>
      <c r="U8778" s="1">
        <v>36831</v>
      </c>
      <c r="V8778">
        <v>179917379.064374</v>
      </c>
    </row>
    <row r="8779" spans="1:22" x14ac:dyDescent="0.55000000000000004">
      <c r="A8779" t="s">
        <v>11</v>
      </c>
      <c r="B8779" s="1">
        <v>36838</v>
      </c>
      <c r="C8779" s="2" t="s">
        <v>431</v>
      </c>
      <c r="D8779" s="2" t="s">
        <v>13974</v>
      </c>
      <c r="E8779">
        <v>6997.6899409999996</v>
      </c>
      <c r="F8779">
        <v>6997.6899409999996</v>
      </c>
      <c r="G8779">
        <v>6997.6899409999996</v>
      </c>
      <c r="H8779">
        <v>6997.6899409999996</v>
      </c>
      <c r="I8779">
        <v>6997.6899409999996</v>
      </c>
      <c r="J8779">
        <v>0</v>
      </c>
      <c r="K8779">
        <v>6997.6899409999996</v>
      </c>
      <c r="L8779" t="s">
        <v>685</v>
      </c>
      <c r="M8779" t="s">
        <v>686</v>
      </c>
      <c r="N8779" t="s">
        <v>687</v>
      </c>
      <c r="O8779" t="s">
        <v>8666</v>
      </c>
      <c r="P8779" t="s">
        <v>689</v>
      </c>
      <c r="Q8779">
        <v>73.454639999999998</v>
      </c>
      <c r="S8779" s="1">
        <v>36800</v>
      </c>
      <c r="T8779" s="3">
        <v>13262.25</v>
      </c>
      <c r="U8779" s="1">
        <v>36831</v>
      </c>
      <c r="V8779">
        <v>179917379.064374</v>
      </c>
    </row>
    <row r="8780" spans="1:22" x14ac:dyDescent="0.55000000000000004">
      <c r="A8780" t="s">
        <v>11</v>
      </c>
      <c r="B8780" s="1">
        <v>36839</v>
      </c>
      <c r="C8780" s="2" t="s">
        <v>431</v>
      </c>
      <c r="D8780" s="2" t="s">
        <v>13974</v>
      </c>
      <c r="E8780">
        <v>6938.4799800000001</v>
      </c>
      <c r="F8780">
        <v>6938.4799800000001</v>
      </c>
      <c r="G8780">
        <v>6938.4799800000001</v>
      </c>
      <c r="H8780">
        <v>6938.4799800000001</v>
      </c>
      <c r="I8780">
        <v>6938.4799800000001</v>
      </c>
      <c r="J8780">
        <v>0</v>
      </c>
      <c r="K8780">
        <v>6938.4799800000001</v>
      </c>
      <c r="L8780" t="s">
        <v>685</v>
      </c>
      <c r="M8780" t="s">
        <v>686</v>
      </c>
      <c r="N8780" t="s">
        <v>687</v>
      </c>
      <c r="O8780" t="s">
        <v>8667</v>
      </c>
      <c r="P8780" t="s">
        <v>689</v>
      </c>
      <c r="Q8780">
        <v>73.454639999999998</v>
      </c>
      <c r="S8780" s="1">
        <v>36800</v>
      </c>
      <c r="T8780" s="3">
        <v>13262.25</v>
      </c>
      <c r="U8780" s="1">
        <v>36831</v>
      </c>
      <c r="V8780">
        <v>179917379.064374</v>
      </c>
    </row>
    <row r="8781" spans="1:22" x14ac:dyDescent="0.55000000000000004">
      <c r="A8781" t="s">
        <v>11</v>
      </c>
      <c r="B8781" s="1">
        <v>36840</v>
      </c>
      <c r="C8781" s="2" t="s">
        <v>431</v>
      </c>
      <c r="D8781" s="2" t="s">
        <v>13974</v>
      </c>
      <c r="E8781">
        <v>6835.2797849999997</v>
      </c>
      <c r="F8781">
        <v>6835.2797849999997</v>
      </c>
      <c r="G8781">
        <v>6835.2797849999997</v>
      </c>
      <c r="H8781">
        <v>6835.2797849999997</v>
      </c>
      <c r="I8781">
        <v>6835.2797849999997</v>
      </c>
      <c r="J8781">
        <v>0</v>
      </c>
      <c r="K8781">
        <v>6835.2797849999997</v>
      </c>
      <c r="L8781" t="s">
        <v>685</v>
      </c>
      <c r="M8781" t="s">
        <v>686</v>
      </c>
      <c r="N8781" t="s">
        <v>687</v>
      </c>
      <c r="O8781" t="s">
        <v>8668</v>
      </c>
      <c r="P8781" t="s">
        <v>689</v>
      </c>
      <c r="Q8781">
        <v>73.454639999999998</v>
      </c>
      <c r="S8781" s="1">
        <v>36800</v>
      </c>
      <c r="T8781" s="3">
        <v>13262.25</v>
      </c>
      <c r="U8781" s="1">
        <v>36831</v>
      </c>
      <c r="V8781">
        <v>179917379.064374</v>
      </c>
    </row>
    <row r="8782" spans="1:22" x14ac:dyDescent="0.55000000000000004">
      <c r="A8782" t="s">
        <v>11</v>
      </c>
      <c r="B8782" s="1">
        <v>36843</v>
      </c>
      <c r="C8782" s="2" t="s">
        <v>431</v>
      </c>
      <c r="D8782" s="2" t="s">
        <v>13974</v>
      </c>
      <c r="E8782">
        <v>6757.1401370000003</v>
      </c>
      <c r="F8782">
        <v>6757.1401370000003</v>
      </c>
      <c r="G8782">
        <v>6757.1401370000003</v>
      </c>
      <c r="H8782">
        <v>6757.1401370000003</v>
      </c>
      <c r="I8782">
        <v>6757.1401370000003</v>
      </c>
      <c r="J8782">
        <v>0</v>
      </c>
      <c r="K8782">
        <v>6757.1401370000003</v>
      </c>
      <c r="L8782" t="s">
        <v>685</v>
      </c>
      <c r="M8782" t="s">
        <v>686</v>
      </c>
      <c r="N8782" t="s">
        <v>687</v>
      </c>
      <c r="O8782" t="s">
        <v>8669</v>
      </c>
      <c r="P8782" t="s">
        <v>689</v>
      </c>
      <c r="Q8782">
        <v>73.454639999999998</v>
      </c>
      <c r="S8782" s="1">
        <v>36800</v>
      </c>
      <c r="T8782" s="3">
        <v>13262.25</v>
      </c>
      <c r="U8782" s="1">
        <v>36831</v>
      </c>
      <c r="V8782">
        <v>179917379.064374</v>
      </c>
    </row>
    <row r="8783" spans="1:22" x14ac:dyDescent="0.55000000000000004">
      <c r="A8783" t="s">
        <v>11</v>
      </c>
      <c r="B8783" s="1">
        <v>36844</v>
      </c>
      <c r="C8783" s="2" t="s">
        <v>431</v>
      </c>
      <c r="D8783" s="2" t="s">
        <v>13974</v>
      </c>
      <c r="E8783">
        <v>6857.2797849999997</v>
      </c>
      <c r="F8783">
        <v>6857.2797849999997</v>
      </c>
      <c r="G8783">
        <v>6857.2797849999997</v>
      </c>
      <c r="H8783">
        <v>6857.2797849999997</v>
      </c>
      <c r="I8783">
        <v>6857.2797849999997</v>
      </c>
      <c r="J8783">
        <v>0</v>
      </c>
      <c r="K8783">
        <v>6857.2797849999997</v>
      </c>
      <c r="L8783" t="s">
        <v>685</v>
      </c>
      <c r="M8783" t="s">
        <v>686</v>
      </c>
      <c r="N8783" t="s">
        <v>687</v>
      </c>
      <c r="O8783" t="s">
        <v>8670</v>
      </c>
      <c r="P8783" t="s">
        <v>689</v>
      </c>
      <c r="Q8783">
        <v>73.454639999999998</v>
      </c>
      <c r="S8783" s="1">
        <v>36800</v>
      </c>
      <c r="T8783" s="3">
        <v>13262.25</v>
      </c>
      <c r="U8783" s="1">
        <v>36831</v>
      </c>
      <c r="V8783">
        <v>179917379.064374</v>
      </c>
    </row>
    <row r="8784" spans="1:22" x14ac:dyDescent="0.55000000000000004">
      <c r="A8784" t="s">
        <v>11</v>
      </c>
      <c r="B8784" s="1">
        <v>36845</v>
      </c>
      <c r="C8784" s="2" t="s">
        <v>431</v>
      </c>
      <c r="D8784" s="2" t="s">
        <v>13974</v>
      </c>
      <c r="E8784">
        <v>6884.4501950000003</v>
      </c>
      <c r="F8784">
        <v>6884.4501950000003</v>
      </c>
      <c r="G8784">
        <v>6884.4501950000003</v>
      </c>
      <c r="H8784">
        <v>6884.4501950000003</v>
      </c>
      <c r="I8784">
        <v>6884.4501950000003</v>
      </c>
      <c r="J8784">
        <v>0</v>
      </c>
      <c r="K8784">
        <v>6884.4501950000003</v>
      </c>
      <c r="L8784" t="s">
        <v>685</v>
      </c>
      <c r="M8784" t="s">
        <v>686</v>
      </c>
      <c r="N8784" t="s">
        <v>687</v>
      </c>
      <c r="O8784" t="s">
        <v>8671</v>
      </c>
      <c r="P8784" t="s">
        <v>689</v>
      </c>
      <c r="Q8784">
        <v>73.454639999999998</v>
      </c>
      <c r="S8784" s="1">
        <v>36800</v>
      </c>
      <c r="T8784" s="3">
        <v>13262.25</v>
      </c>
      <c r="U8784" s="1">
        <v>36831</v>
      </c>
      <c r="V8784">
        <v>179917379.064374</v>
      </c>
    </row>
    <row r="8785" spans="1:22" x14ac:dyDescent="0.55000000000000004">
      <c r="A8785" t="s">
        <v>11</v>
      </c>
      <c r="B8785" s="1">
        <v>36846</v>
      </c>
      <c r="C8785" s="2" t="s">
        <v>431</v>
      </c>
      <c r="D8785" s="2" t="s">
        <v>13974</v>
      </c>
      <c r="E8785">
        <v>6841.419922</v>
      </c>
      <c r="F8785">
        <v>6841.419922</v>
      </c>
      <c r="G8785">
        <v>6841.419922</v>
      </c>
      <c r="H8785">
        <v>6841.419922</v>
      </c>
      <c r="I8785">
        <v>6841.419922</v>
      </c>
      <c r="J8785">
        <v>0</v>
      </c>
      <c r="K8785">
        <v>6841.419922</v>
      </c>
      <c r="L8785" t="s">
        <v>685</v>
      </c>
      <c r="M8785" t="s">
        <v>686</v>
      </c>
      <c r="N8785" t="s">
        <v>687</v>
      </c>
      <c r="O8785" t="s">
        <v>8672</v>
      </c>
      <c r="P8785" t="s">
        <v>689</v>
      </c>
      <c r="Q8785">
        <v>73.454639999999998</v>
      </c>
      <c r="S8785" s="1">
        <v>36800</v>
      </c>
      <c r="T8785" s="3">
        <v>13262.25</v>
      </c>
      <c r="U8785" s="1">
        <v>36831</v>
      </c>
      <c r="V8785">
        <v>179917379.064374</v>
      </c>
    </row>
    <row r="8786" spans="1:22" x14ac:dyDescent="0.55000000000000004">
      <c r="A8786" t="s">
        <v>11</v>
      </c>
      <c r="B8786" s="1">
        <v>36847</v>
      </c>
      <c r="C8786" s="2" t="s">
        <v>431</v>
      </c>
      <c r="D8786" s="2" t="s">
        <v>13974</v>
      </c>
      <c r="E8786">
        <v>6806.7299800000001</v>
      </c>
      <c r="F8786">
        <v>6806.7299800000001</v>
      </c>
      <c r="G8786">
        <v>6806.7299800000001</v>
      </c>
      <c r="H8786">
        <v>6806.7299800000001</v>
      </c>
      <c r="I8786">
        <v>6806.7299800000001</v>
      </c>
      <c r="J8786">
        <v>0</v>
      </c>
      <c r="K8786">
        <v>6806.7299800000001</v>
      </c>
      <c r="L8786" t="s">
        <v>685</v>
      </c>
      <c r="M8786" t="s">
        <v>686</v>
      </c>
      <c r="N8786" t="s">
        <v>687</v>
      </c>
      <c r="O8786" t="s">
        <v>8673</v>
      </c>
      <c r="P8786" t="s">
        <v>689</v>
      </c>
      <c r="Q8786">
        <v>73.454639999999998</v>
      </c>
      <c r="S8786" s="1">
        <v>36800</v>
      </c>
      <c r="T8786" s="3">
        <v>13262.25</v>
      </c>
      <c r="U8786" s="1">
        <v>36831</v>
      </c>
      <c r="V8786">
        <v>179917379.064374</v>
      </c>
    </row>
    <row r="8787" spans="1:22" x14ac:dyDescent="0.55000000000000004">
      <c r="A8787" t="s">
        <v>11</v>
      </c>
      <c r="B8787" s="1">
        <v>36850</v>
      </c>
      <c r="C8787" s="2" t="s">
        <v>431</v>
      </c>
      <c r="D8787" s="2" t="s">
        <v>13974</v>
      </c>
      <c r="E8787">
        <v>6707.3398440000001</v>
      </c>
      <c r="F8787">
        <v>6707.3398440000001</v>
      </c>
      <c r="G8787">
        <v>6707.3398440000001</v>
      </c>
      <c r="H8787">
        <v>6707.3398440000001</v>
      </c>
      <c r="I8787">
        <v>6707.3398440000001</v>
      </c>
      <c r="J8787">
        <v>0</v>
      </c>
      <c r="K8787">
        <v>6707.3398440000001</v>
      </c>
      <c r="L8787" t="s">
        <v>685</v>
      </c>
      <c r="M8787" t="s">
        <v>686</v>
      </c>
      <c r="N8787" t="s">
        <v>687</v>
      </c>
      <c r="O8787" t="s">
        <v>8674</v>
      </c>
      <c r="P8787" t="s">
        <v>689</v>
      </c>
      <c r="Q8787">
        <v>73.454639999999998</v>
      </c>
      <c r="S8787" s="1">
        <v>36800</v>
      </c>
      <c r="T8787" s="3">
        <v>13262.25</v>
      </c>
      <c r="U8787" s="1">
        <v>36831</v>
      </c>
      <c r="V8787">
        <v>179917379.064374</v>
      </c>
    </row>
    <row r="8788" spans="1:22" x14ac:dyDescent="0.55000000000000004">
      <c r="A8788" t="s">
        <v>11</v>
      </c>
      <c r="B8788" s="1">
        <v>36851</v>
      </c>
      <c r="C8788" s="2" t="s">
        <v>431</v>
      </c>
      <c r="D8788" s="2" t="s">
        <v>13974</v>
      </c>
      <c r="E8788">
        <v>6716.75</v>
      </c>
      <c r="F8788">
        <v>6716.75</v>
      </c>
      <c r="G8788">
        <v>6716.75</v>
      </c>
      <c r="H8788">
        <v>6716.75</v>
      </c>
      <c r="I8788">
        <v>6716.75</v>
      </c>
      <c r="J8788">
        <v>0</v>
      </c>
      <c r="K8788">
        <v>6716.75</v>
      </c>
      <c r="L8788" t="s">
        <v>685</v>
      </c>
      <c r="M8788" t="s">
        <v>686</v>
      </c>
      <c r="N8788" t="s">
        <v>687</v>
      </c>
      <c r="O8788" t="s">
        <v>8675</v>
      </c>
      <c r="P8788" t="s">
        <v>689</v>
      </c>
      <c r="Q8788">
        <v>73.454639999999998</v>
      </c>
      <c r="S8788" s="1">
        <v>36800</v>
      </c>
      <c r="T8788" s="3">
        <v>13262.25</v>
      </c>
      <c r="U8788" s="1">
        <v>36831</v>
      </c>
      <c r="V8788">
        <v>179917379.064374</v>
      </c>
    </row>
    <row r="8789" spans="1:22" x14ac:dyDescent="0.55000000000000004">
      <c r="A8789" t="s">
        <v>11</v>
      </c>
      <c r="B8789" s="1">
        <v>36852</v>
      </c>
      <c r="C8789" s="2" t="s">
        <v>431</v>
      </c>
      <c r="D8789" s="2" t="s">
        <v>13974</v>
      </c>
      <c r="E8789">
        <v>6624.0200199999999</v>
      </c>
      <c r="F8789">
        <v>6624.0200199999999</v>
      </c>
      <c r="G8789">
        <v>6624.0200199999999</v>
      </c>
      <c r="H8789">
        <v>6624.0200199999999</v>
      </c>
      <c r="I8789">
        <v>6624.0200199999999</v>
      </c>
      <c r="J8789">
        <v>0</v>
      </c>
      <c r="K8789">
        <v>6624.0200199999999</v>
      </c>
      <c r="L8789" t="s">
        <v>685</v>
      </c>
      <c r="M8789" t="s">
        <v>686</v>
      </c>
      <c r="N8789" t="s">
        <v>687</v>
      </c>
      <c r="O8789" t="s">
        <v>8676</v>
      </c>
      <c r="P8789" t="s">
        <v>689</v>
      </c>
      <c r="Q8789">
        <v>73.454639999999998</v>
      </c>
      <c r="S8789" s="1">
        <v>36800</v>
      </c>
      <c r="T8789" s="3">
        <v>13262.25</v>
      </c>
      <c r="U8789" s="1">
        <v>36831</v>
      </c>
      <c r="V8789">
        <v>179917379.064374</v>
      </c>
    </row>
    <row r="8790" spans="1:22" x14ac:dyDescent="0.55000000000000004">
      <c r="A8790" t="s">
        <v>11</v>
      </c>
      <c r="B8790" s="1">
        <v>36854</v>
      </c>
      <c r="C8790" s="2" t="s">
        <v>431</v>
      </c>
      <c r="D8790" s="2" t="s">
        <v>13974</v>
      </c>
      <c r="E8790">
        <v>6683.5498049999997</v>
      </c>
      <c r="F8790">
        <v>6683.5498049999997</v>
      </c>
      <c r="G8790">
        <v>6683.5498049999997</v>
      </c>
      <c r="H8790">
        <v>6683.5498049999997</v>
      </c>
      <c r="I8790">
        <v>6683.5498049999997</v>
      </c>
      <c r="J8790">
        <v>0</v>
      </c>
      <c r="K8790">
        <v>6683.5498049999997</v>
      </c>
      <c r="L8790" t="s">
        <v>685</v>
      </c>
      <c r="M8790" t="s">
        <v>686</v>
      </c>
      <c r="N8790" t="s">
        <v>687</v>
      </c>
      <c r="O8790" t="s">
        <v>8677</v>
      </c>
      <c r="P8790" t="s">
        <v>689</v>
      </c>
      <c r="Q8790">
        <v>73.454639999999998</v>
      </c>
      <c r="S8790" s="1">
        <v>36800</v>
      </c>
      <c r="T8790" s="3">
        <v>13262.25</v>
      </c>
      <c r="U8790" s="1">
        <v>36831</v>
      </c>
      <c r="V8790">
        <v>179917379.064374</v>
      </c>
    </row>
    <row r="8791" spans="1:22" x14ac:dyDescent="0.55000000000000004">
      <c r="A8791" t="s">
        <v>11</v>
      </c>
      <c r="B8791" s="1">
        <v>36857</v>
      </c>
      <c r="C8791" s="2" t="s">
        <v>431</v>
      </c>
      <c r="D8791" s="2" t="s">
        <v>13974</v>
      </c>
      <c r="E8791">
        <v>6734.7299800000001</v>
      </c>
      <c r="F8791">
        <v>6734.7299800000001</v>
      </c>
      <c r="G8791">
        <v>6734.7299800000001</v>
      </c>
      <c r="H8791">
        <v>6734.7299800000001</v>
      </c>
      <c r="I8791">
        <v>6734.7299800000001</v>
      </c>
      <c r="J8791">
        <v>0</v>
      </c>
      <c r="K8791">
        <v>6734.7299800000001</v>
      </c>
      <c r="L8791" t="s">
        <v>685</v>
      </c>
      <c r="M8791" t="s">
        <v>686</v>
      </c>
      <c r="N8791" t="s">
        <v>687</v>
      </c>
      <c r="O8791" t="s">
        <v>8678</v>
      </c>
      <c r="P8791" t="s">
        <v>689</v>
      </c>
      <c r="Q8791">
        <v>73.454639999999998</v>
      </c>
      <c r="S8791" s="1">
        <v>36800</v>
      </c>
      <c r="T8791" s="3">
        <v>13262.25</v>
      </c>
      <c r="U8791" s="1">
        <v>36831</v>
      </c>
      <c r="V8791">
        <v>179917379.064374</v>
      </c>
    </row>
    <row r="8792" spans="1:22" x14ac:dyDescent="0.55000000000000004">
      <c r="A8792" t="s">
        <v>11</v>
      </c>
      <c r="B8792" s="1">
        <v>36858</v>
      </c>
      <c r="C8792" s="2" t="s">
        <v>431</v>
      </c>
      <c r="D8792" s="2" t="s">
        <v>13974</v>
      </c>
      <c r="E8792">
        <v>6707.2299800000001</v>
      </c>
      <c r="F8792">
        <v>6707.2299800000001</v>
      </c>
      <c r="G8792">
        <v>6707.2299800000001</v>
      </c>
      <c r="H8792">
        <v>6707.2299800000001</v>
      </c>
      <c r="I8792">
        <v>6707.2299800000001</v>
      </c>
      <c r="J8792">
        <v>0</v>
      </c>
      <c r="K8792">
        <v>6707.2299800000001</v>
      </c>
      <c r="L8792" t="s">
        <v>685</v>
      </c>
      <c r="M8792" t="s">
        <v>686</v>
      </c>
      <c r="N8792" t="s">
        <v>687</v>
      </c>
      <c r="O8792" t="s">
        <v>8679</v>
      </c>
      <c r="P8792" t="s">
        <v>689</v>
      </c>
      <c r="Q8792">
        <v>73.454639999999998</v>
      </c>
      <c r="S8792" s="1">
        <v>36800</v>
      </c>
      <c r="T8792" s="3">
        <v>13262.25</v>
      </c>
      <c r="U8792" s="1">
        <v>36831</v>
      </c>
      <c r="V8792">
        <v>179917379.064374</v>
      </c>
    </row>
    <row r="8793" spans="1:22" x14ac:dyDescent="0.55000000000000004">
      <c r="A8793" t="s">
        <v>11</v>
      </c>
      <c r="B8793" s="1">
        <v>36859</v>
      </c>
      <c r="C8793" s="2" t="s">
        <v>431</v>
      </c>
      <c r="D8793" s="2" t="s">
        <v>13974</v>
      </c>
      <c r="E8793">
        <v>6739.9101559999999</v>
      </c>
      <c r="F8793">
        <v>6739.9101559999999</v>
      </c>
      <c r="G8793">
        <v>6739.9101559999999</v>
      </c>
      <c r="H8793">
        <v>6739.9101559999999</v>
      </c>
      <c r="I8793">
        <v>6739.9101559999999</v>
      </c>
      <c r="J8793">
        <v>0</v>
      </c>
      <c r="K8793">
        <v>6739.9101559999999</v>
      </c>
      <c r="L8793" t="s">
        <v>685</v>
      </c>
      <c r="M8793" t="s">
        <v>686</v>
      </c>
      <c r="N8793" t="s">
        <v>687</v>
      </c>
      <c r="O8793" t="s">
        <v>8680</v>
      </c>
      <c r="P8793" t="s">
        <v>689</v>
      </c>
      <c r="Q8793">
        <v>73.454639999999998</v>
      </c>
      <c r="S8793" s="1">
        <v>36800</v>
      </c>
      <c r="T8793" s="3">
        <v>13262.25</v>
      </c>
      <c r="U8793" s="1">
        <v>36831</v>
      </c>
      <c r="V8793">
        <v>179917379.064374</v>
      </c>
    </row>
    <row r="8794" spans="1:22" x14ac:dyDescent="0.55000000000000004">
      <c r="A8794" t="s">
        <v>11</v>
      </c>
      <c r="B8794" s="1">
        <v>36860</v>
      </c>
      <c r="C8794" s="2" t="s">
        <v>431</v>
      </c>
      <c r="D8794" s="2" t="s">
        <v>13974</v>
      </c>
      <c r="E8794">
        <v>6659.1201170000004</v>
      </c>
      <c r="F8794">
        <v>6659.1201170000004</v>
      </c>
      <c r="G8794">
        <v>6659.1201170000004</v>
      </c>
      <c r="H8794">
        <v>6659.1201170000004</v>
      </c>
      <c r="I8794">
        <v>6659.1201170000004</v>
      </c>
      <c r="J8794">
        <v>0</v>
      </c>
      <c r="K8794">
        <v>6659.1201170000004</v>
      </c>
      <c r="L8794" t="s">
        <v>685</v>
      </c>
      <c r="M8794" t="s">
        <v>686</v>
      </c>
      <c r="N8794" t="s">
        <v>687</v>
      </c>
      <c r="O8794" t="s">
        <v>8681</v>
      </c>
      <c r="P8794" t="s">
        <v>689</v>
      </c>
      <c r="Q8794">
        <v>73.454639999999998</v>
      </c>
      <c r="S8794" s="1">
        <v>36800</v>
      </c>
      <c r="T8794" s="3">
        <v>13262.25</v>
      </c>
      <c r="U8794" s="1">
        <v>36831</v>
      </c>
      <c r="V8794">
        <v>179917379.064374</v>
      </c>
    </row>
    <row r="8795" spans="1:22" x14ac:dyDescent="0.55000000000000004">
      <c r="A8795" t="s">
        <v>11</v>
      </c>
      <c r="B8795" s="1">
        <v>36861</v>
      </c>
      <c r="C8795" s="2" t="s">
        <v>432</v>
      </c>
      <c r="D8795" s="2" t="s">
        <v>13974</v>
      </c>
      <c r="E8795">
        <v>6677.2099609999996</v>
      </c>
      <c r="F8795">
        <v>6677.2099609999996</v>
      </c>
      <c r="G8795">
        <v>6677.2099609999996</v>
      </c>
      <c r="H8795">
        <v>6677.2099609999996</v>
      </c>
      <c r="I8795">
        <v>6677.2099609999996</v>
      </c>
      <c r="J8795">
        <v>0</v>
      </c>
      <c r="K8795">
        <v>6677.2099609999996</v>
      </c>
      <c r="L8795" t="s">
        <v>685</v>
      </c>
      <c r="M8795" t="s">
        <v>686</v>
      </c>
      <c r="N8795" t="s">
        <v>687</v>
      </c>
      <c r="O8795" t="s">
        <v>8682</v>
      </c>
      <c r="P8795" t="s">
        <v>689</v>
      </c>
      <c r="Q8795">
        <v>73.412450000000007</v>
      </c>
      <c r="S8795" s="1">
        <v>36800</v>
      </c>
      <c r="T8795" s="3">
        <v>13262.25</v>
      </c>
      <c r="U8795" s="1">
        <v>36861</v>
      </c>
      <c r="V8795">
        <v>180063038.49652597</v>
      </c>
    </row>
    <row r="8796" spans="1:22" x14ac:dyDescent="0.55000000000000004">
      <c r="A8796" t="s">
        <v>11</v>
      </c>
      <c r="B8796" s="1">
        <v>36864</v>
      </c>
      <c r="C8796" s="2" t="s">
        <v>432</v>
      </c>
      <c r="D8796" s="2" t="s">
        <v>13974</v>
      </c>
      <c r="E8796">
        <v>6739.7998049999997</v>
      </c>
      <c r="F8796">
        <v>6739.7998049999997</v>
      </c>
      <c r="G8796">
        <v>6739.7998049999997</v>
      </c>
      <c r="H8796">
        <v>6739.7998049999997</v>
      </c>
      <c r="I8796">
        <v>6739.7998049999997</v>
      </c>
      <c r="J8796">
        <v>0</v>
      </c>
      <c r="K8796">
        <v>6739.7998049999997</v>
      </c>
      <c r="L8796" t="s">
        <v>685</v>
      </c>
      <c r="M8796" t="s">
        <v>686</v>
      </c>
      <c r="N8796" t="s">
        <v>687</v>
      </c>
      <c r="O8796" t="s">
        <v>8683</v>
      </c>
      <c r="P8796" t="s">
        <v>689</v>
      </c>
      <c r="Q8796">
        <v>73.412450000000007</v>
      </c>
      <c r="S8796" s="1">
        <v>36800</v>
      </c>
      <c r="T8796" s="3">
        <v>13262.25</v>
      </c>
      <c r="U8796" s="1">
        <v>36861</v>
      </c>
      <c r="V8796">
        <v>180063038.49652597</v>
      </c>
    </row>
    <row r="8797" spans="1:22" x14ac:dyDescent="0.55000000000000004">
      <c r="A8797" t="s">
        <v>11</v>
      </c>
      <c r="B8797" s="1">
        <v>36865</v>
      </c>
      <c r="C8797" s="2" t="s">
        <v>432</v>
      </c>
      <c r="D8797" s="2" t="s">
        <v>13974</v>
      </c>
      <c r="E8797">
        <v>6907.5</v>
      </c>
      <c r="F8797">
        <v>6907.5</v>
      </c>
      <c r="G8797">
        <v>6907.5</v>
      </c>
      <c r="H8797">
        <v>6907.5</v>
      </c>
      <c r="I8797">
        <v>6907.5</v>
      </c>
      <c r="J8797">
        <v>0</v>
      </c>
      <c r="K8797">
        <v>6907.5</v>
      </c>
      <c r="L8797" t="s">
        <v>685</v>
      </c>
      <c r="M8797" t="s">
        <v>686</v>
      </c>
      <c r="N8797" t="s">
        <v>687</v>
      </c>
      <c r="O8797" t="s">
        <v>8684</v>
      </c>
      <c r="P8797" t="s">
        <v>689</v>
      </c>
      <c r="Q8797">
        <v>73.412450000000007</v>
      </c>
      <c r="S8797" s="1">
        <v>36800</v>
      </c>
      <c r="T8797" s="3">
        <v>13262.25</v>
      </c>
      <c r="U8797" s="1">
        <v>36861</v>
      </c>
      <c r="V8797">
        <v>180063038.49652597</v>
      </c>
    </row>
    <row r="8798" spans="1:22" x14ac:dyDescent="0.55000000000000004">
      <c r="A8798" t="s">
        <v>11</v>
      </c>
      <c r="B8798" s="1">
        <v>36866</v>
      </c>
      <c r="C8798" s="2" t="s">
        <v>432</v>
      </c>
      <c r="D8798" s="2" t="s">
        <v>13974</v>
      </c>
      <c r="E8798">
        <v>6827.669922</v>
      </c>
      <c r="F8798">
        <v>6827.669922</v>
      </c>
      <c r="G8798">
        <v>6827.669922</v>
      </c>
      <c r="H8798">
        <v>6827.669922</v>
      </c>
      <c r="I8798">
        <v>6827.669922</v>
      </c>
      <c r="J8798">
        <v>0</v>
      </c>
      <c r="K8798">
        <v>6827.669922</v>
      </c>
      <c r="L8798" t="s">
        <v>685</v>
      </c>
      <c r="M8798" t="s">
        <v>686</v>
      </c>
      <c r="N8798" t="s">
        <v>687</v>
      </c>
      <c r="O8798" t="s">
        <v>8685</v>
      </c>
      <c r="P8798" t="s">
        <v>689</v>
      </c>
      <c r="Q8798">
        <v>73.412450000000007</v>
      </c>
      <c r="S8798" s="1">
        <v>36800</v>
      </c>
      <c r="T8798" s="3">
        <v>13262.25</v>
      </c>
      <c r="U8798" s="1">
        <v>36861</v>
      </c>
      <c r="V8798">
        <v>180063038.49652597</v>
      </c>
    </row>
    <row r="8799" spans="1:22" x14ac:dyDescent="0.55000000000000004">
      <c r="A8799" t="s">
        <v>11</v>
      </c>
      <c r="B8799" s="1">
        <v>36867</v>
      </c>
      <c r="C8799" s="2" t="s">
        <v>432</v>
      </c>
      <c r="D8799" s="2" t="s">
        <v>13974</v>
      </c>
      <c r="E8799">
        <v>6817.7299800000001</v>
      </c>
      <c r="F8799">
        <v>6817.7299800000001</v>
      </c>
      <c r="G8799">
        <v>6817.7299800000001</v>
      </c>
      <c r="H8799">
        <v>6817.7299800000001</v>
      </c>
      <c r="I8799">
        <v>6817.7299800000001</v>
      </c>
      <c r="J8799">
        <v>0</v>
      </c>
      <c r="K8799">
        <v>6817.7299800000001</v>
      </c>
      <c r="L8799" t="s">
        <v>685</v>
      </c>
      <c r="M8799" t="s">
        <v>686</v>
      </c>
      <c r="N8799" t="s">
        <v>687</v>
      </c>
      <c r="O8799" t="s">
        <v>8686</v>
      </c>
      <c r="P8799" t="s">
        <v>689</v>
      </c>
      <c r="Q8799">
        <v>73.412450000000007</v>
      </c>
      <c r="S8799" s="1">
        <v>36800</v>
      </c>
      <c r="T8799" s="3">
        <v>13262.25</v>
      </c>
      <c r="U8799" s="1">
        <v>36861</v>
      </c>
      <c r="V8799">
        <v>180063038.49652597</v>
      </c>
    </row>
    <row r="8800" spans="1:22" x14ac:dyDescent="0.55000000000000004">
      <c r="A8800" t="s">
        <v>11</v>
      </c>
      <c r="B8800" s="1">
        <v>36868</v>
      </c>
      <c r="C8800" s="2" t="s">
        <v>432</v>
      </c>
      <c r="D8800" s="2" t="s">
        <v>13974</v>
      </c>
      <c r="E8800">
        <v>6929.7099609999996</v>
      </c>
      <c r="F8800">
        <v>6929.7099609999996</v>
      </c>
      <c r="G8800">
        <v>6929.7099609999996</v>
      </c>
      <c r="H8800">
        <v>6929.7099609999996</v>
      </c>
      <c r="I8800">
        <v>6929.7099609999996</v>
      </c>
      <c r="J8800">
        <v>0</v>
      </c>
      <c r="K8800">
        <v>6929.7099609999996</v>
      </c>
      <c r="L8800" t="s">
        <v>685</v>
      </c>
      <c r="M8800" t="s">
        <v>686</v>
      </c>
      <c r="N8800" t="s">
        <v>687</v>
      </c>
      <c r="O8800" t="s">
        <v>8687</v>
      </c>
      <c r="P8800" t="s">
        <v>689</v>
      </c>
      <c r="Q8800">
        <v>73.412450000000007</v>
      </c>
      <c r="S8800" s="1">
        <v>36800</v>
      </c>
      <c r="T8800" s="3">
        <v>13262.25</v>
      </c>
      <c r="U8800" s="1">
        <v>36861</v>
      </c>
      <c r="V8800">
        <v>180063038.49652597</v>
      </c>
    </row>
    <row r="8801" spans="1:22" x14ac:dyDescent="0.55000000000000004">
      <c r="A8801" t="s">
        <v>11</v>
      </c>
      <c r="B8801" s="1">
        <v>36871</v>
      </c>
      <c r="C8801" s="2" t="s">
        <v>432</v>
      </c>
      <c r="D8801" s="2" t="s">
        <v>13974</v>
      </c>
      <c r="E8801">
        <v>6952.5498049999997</v>
      </c>
      <c r="F8801">
        <v>6952.5498049999997</v>
      </c>
      <c r="G8801">
        <v>6952.5498049999997</v>
      </c>
      <c r="H8801">
        <v>6952.5498049999997</v>
      </c>
      <c r="I8801">
        <v>6952.5498049999997</v>
      </c>
      <c r="J8801">
        <v>0</v>
      </c>
      <c r="K8801">
        <v>6952.5498049999997</v>
      </c>
      <c r="L8801" t="s">
        <v>685</v>
      </c>
      <c r="M8801" t="s">
        <v>686</v>
      </c>
      <c r="N8801" t="s">
        <v>687</v>
      </c>
      <c r="O8801" t="s">
        <v>8688</v>
      </c>
      <c r="P8801" t="s">
        <v>689</v>
      </c>
      <c r="Q8801">
        <v>73.412450000000007</v>
      </c>
      <c r="S8801" s="1">
        <v>36800</v>
      </c>
      <c r="T8801" s="3">
        <v>13262.25</v>
      </c>
      <c r="U8801" s="1">
        <v>36861</v>
      </c>
      <c r="V8801">
        <v>180063038.49652597</v>
      </c>
    </row>
    <row r="8802" spans="1:22" x14ac:dyDescent="0.55000000000000004">
      <c r="A8802" t="s">
        <v>11</v>
      </c>
      <c r="B8802" s="1">
        <v>36872</v>
      </c>
      <c r="C8802" s="2" t="s">
        <v>432</v>
      </c>
      <c r="D8802" s="2" t="s">
        <v>13974</v>
      </c>
      <c r="E8802">
        <v>6925.7900390000004</v>
      </c>
      <c r="F8802">
        <v>6925.7900390000004</v>
      </c>
      <c r="G8802">
        <v>6925.7900390000004</v>
      </c>
      <c r="H8802">
        <v>6925.7900390000004</v>
      </c>
      <c r="I8802">
        <v>6925.7900390000004</v>
      </c>
      <c r="J8802">
        <v>0</v>
      </c>
      <c r="K8802">
        <v>6925.7900390000004</v>
      </c>
      <c r="L8802" t="s">
        <v>685</v>
      </c>
      <c r="M8802" t="s">
        <v>686</v>
      </c>
      <c r="N8802" t="s">
        <v>687</v>
      </c>
      <c r="O8802" t="s">
        <v>8689</v>
      </c>
      <c r="P8802" t="s">
        <v>689</v>
      </c>
      <c r="Q8802">
        <v>73.412450000000007</v>
      </c>
      <c r="S8802" s="1">
        <v>36800</v>
      </c>
      <c r="T8802" s="3">
        <v>13262.25</v>
      </c>
      <c r="U8802" s="1">
        <v>36861</v>
      </c>
      <c r="V8802">
        <v>180063038.49652597</v>
      </c>
    </row>
    <row r="8803" spans="1:22" x14ac:dyDescent="0.55000000000000004">
      <c r="A8803" t="s">
        <v>11</v>
      </c>
      <c r="B8803" s="1">
        <v>36873</v>
      </c>
      <c r="C8803" s="2" t="s">
        <v>432</v>
      </c>
      <c r="D8803" s="2" t="s">
        <v>13974</v>
      </c>
      <c r="E8803">
        <v>6907.8198240000002</v>
      </c>
      <c r="F8803">
        <v>6907.8198240000002</v>
      </c>
      <c r="G8803">
        <v>6907.8198240000002</v>
      </c>
      <c r="H8803">
        <v>6907.8198240000002</v>
      </c>
      <c r="I8803">
        <v>6907.8198240000002</v>
      </c>
      <c r="J8803">
        <v>0</v>
      </c>
      <c r="K8803">
        <v>6907.8198240000002</v>
      </c>
      <c r="L8803" t="s">
        <v>685</v>
      </c>
      <c r="M8803" t="s">
        <v>686</v>
      </c>
      <c r="N8803" t="s">
        <v>687</v>
      </c>
      <c r="O8803" t="s">
        <v>8690</v>
      </c>
      <c r="P8803" t="s">
        <v>689</v>
      </c>
      <c r="Q8803">
        <v>73.412450000000007</v>
      </c>
      <c r="S8803" s="1">
        <v>36800</v>
      </c>
      <c r="T8803" s="3">
        <v>13262.25</v>
      </c>
      <c r="U8803" s="1">
        <v>36861</v>
      </c>
      <c r="V8803">
        <v>180063038.49652597</v>
      </c>
    </row>
    <row r="8804" spans="1:22" x14ac:dyDescent="0.55000000000000004">
      <c r="A8804" t="s">
        <v>11</v>
      </c>
      <c r="B8804" s="1">
        <v>36874</v>
      </c>
      <c r="C8804" s="2" t="s">
        <v>432</v>
      </c>
      <c r="D8804" s="2" t="s">
        <v>13974</v>
      </c>
      <c r="E8804">
        <v>6826.1899409999996</v>
      </c>
      <c r="F8804">
        <v>6826.1899409999996</v>
      </c>
      <c r="G8804">
        <v>6826.1899409999996</v>
      </c>
      <c r="H8804">
        <v>6826.1899409999996</v>
      </c>
      <c r="I8804">
        <v>6826.1899409999996</v>
      </c>
      <c r="J8804">
        <v>0</v>
      </c>
      <c r="K8804">
        <v>6826.1899409999996</v>
      </c>
      <c r="L8804" t="s">
        <v>685</v>
      </c>
      <c r="M8804" t="s">
        <v>686</v>
      </c>
      <c r="N8804" t="s">
        <v>687</v>
      </c>
      <c r="O8804" t="s">
        <v>8691</v>
      </c>
      <c r="P8804" t="s">
        <v>689</v>
      </c>
      <c r="Q8804">
        <v>73.412450000000007</v>
      </c>
      <c r="S8804" s="1">
        <v>36800</v>
      </c>
      <c r="T8804" s="3">
        <v>13262.25</v>
      </c>
      <c r="U8804" s="1">
        <v>36861</v>
      </c>
      <c r="V8804">
        <v>180063038.49652597</v>
      </c>
    </row>
    <row r="8805" spans="1:22" x14ac:dyDescent="0.55000000000000004">
      <c r="A8805" t="s">
        <v>11</v>
      </c>
      <c r="B8805" s="1">
        <v>36875</v>
      </c>
      <c r="C8805" s="2" t="s">
        <v>432</v>
      </c>
      <c r="D8805" s="2" t="s">
        <v>13974</v>
      </c>
      <c r="E8805">
        <v>6723.4101559999999</v>
      </c>
      <c r="F8805">
        <v>6723.4101559999999</v>
      </c>
      <c r="G8805">
        <v>6723.4101559999999</v>
      </c>
      <c r="H8805">
        <v>6723.4101559999999</v>
      </c>
      <c r="I8805">
        <v>6723.4101559999999</v>
      </c>
      <c r="J8805">
        <v>0</v>
      </c>
      <c r="K8805">
        <v>6723.4101559999999</v>
      </c>
      <c r="L8805" t="s">
        <v>685</v>
      </c>
      <c r="M8805" t="s">
        <v>686</v>
      </c>
      <c r="N8805" t="s">
        <v>687</v>
      </c>
      <c r="O8805" t="s">
        <v>8692</v>
      </c>
      <c r="P8805" t="s">
        <v>689</v>
      </c>
      <c r="Q8805">
        <v>73.412450000000007</v>
      </c>
      <c r="S8805" s="1">
        <v>36800</v>
      </c>
      <c r="T8805" s="3">
        <v>13262.25</v>
      </c>
      <c r="U8805" s="1">
        <v>36861</v>
      </c>
      <c r="V8805">
        <v>180063038.49652597</v>
      </c>
    </row>
    <row r="8806" spans="1:22" x14ac:dyDescent="0.55000000000000004">
      <c r="A8806" t="s">
        <v>11</v>
      </c>
      <c r="B8806" s="1">
        <v>36878</v>
      </c>
      <c r="C8806" s="2" t="s">
        <v>432</v>
      </c>
      <c r="D8806" s="2" t="s">
        <v>13974</v>
      </c>
      <c r="E8806">
        <v>6801.3398440000001</v>
      </c>
      <c r="F8806">
        <v>6801.3398440000001</v>
      </c>
      <c r="G8806">
        <v>6801.3398440000001</v>
      </c>
      <c r="H8806">
        <v>6801.3398440000001</v>
      </c>
      <c r="I8806">
        <v>6801.3398440000001</v>
      </c>
      <c r="J8806">
        <v>0</v>
      </c>
      <c r="K8806">
        <v>6801.3398440000001</v>
      </c>
      <c r="L8806" t="s">
        <v>685</v>
      </c>
      <c r="M8806" t="s">
        <v>686</v>
      </c>
      <c r="N8806" t="s">
        <v>687</v>
      </c>
      <c r="O8806" t="s">
        <v>8693</v>
      </c>
      <c r="P8806" t="s">
        <v>689</v>
      </c>
      <c r="Q8806">
        <v>73.412450000000007</v>
      </c>
      <c r="S8806" s="1">
        <v>36800</v>
      </c>
      <c r="T8806" s="3">
        <v>13262.25</v>
      </c>
      <c r="U8806" s="1">
        <v>36861</v>
      </c>
      <c r="V8806">
        <v>180063038.49652597</v>
      </c>
    </row>
    <row r="8807" spans="1:22" x14ac:dyDescent="0.55000000000000004">
      <c r="A8807" t="s">
        <v>11</v>
      </c>
      <c r="B8807" s="1">
        <v>36879</v>
      </c>
      <c r="C8807" s="2" t="s">
        <v>432</v>
      </c>
      <c r="D8807" s="2" t="s">
        <v>13974</v>
      </c>
      <c r="E8807">
        <v>6765.7099609999996</v>
      </c>
      <c r="F8807">
        <v>6765.7099609999996</v>
      </c>
      <c r="G8807">
        <v>6765.7099609999996</v>
      </c>
      <c r="H8807">
        <v>6765.7099609999996</v>
      </c>
      <c r="I8807">
        <v>6765.7099609999996</v>
      </c>
      <c r="J8807">
        <v>0</v>
      </c>
      <c r="K8807">
        <v>6765.7099609999996</v>
      </c>
      <c r="L8807" t="s">
        <v>685</v>
      </c>
      <c r="M8807" t="s">
        <v>686</v>
      </c>
      <c r="N8807" t="s">
        <v>687</v>
      </c>
      <c r="O8807" t="s">
        <v>8694</v>
      </c>
      <c r="P8807" t="s">
        <v>689</v>
      </c>
      <c r="Q8807">
        <v>73.412450000000007</v>
      </c>
      <c r="S8807" s="1">
        <v>36800</v>
      </c>
      <c r="T8807" s="3">
        <v>13262.25</v>
      </c>
      <c r="U8807" s="1">
        <v>36861</v>
      </c>
      <c r="V8807">
        <v>180063038.49652597</v>
      </c>
    </row>
    <row r="8808" spans="1:22" x14ac:dyDescent="0.55000000000000004">
      <c r="A8808" t="s">
        <v>11</v>
      </c>
      <c r="B8808" s="1">
        <v>36880</v>
      </c>
      <c r="C8808" s="2" t="s">
        <v>432</v>
      </c>
      <c r="D8808" s="2" t="s">
        <v>13974</v>
      </c>
      <c r="E8808">
        <v>6608.2597660000001</v>
      </c>
      <c r="F8808">
        <v>6608.2597660000001</v>
      </c>
      <c r="G8808">
        <v>6608.2597660000001</v>
      </c>
      <c r="H8808">
        <v>6608.2597660000001</v>
      </c>
      <c r="I8808">
        <v>6608.2597660000001</v>
      </c>
      <c r="J8808">
        <v>0</v>
      </c>
      <c r="K8808">
        <v>6608.2597660000001</v>
      </c>
      <c r="L8808" t="s">
        <v>685</v>
      </c>
      <c r="M8808" t="s">
        <v>686</v>
      </c>
      <c r="N8808" t="s">
        <v>687</v>
      </c>
      <c r="O8808" t="s">
        <v>8695</v>
      </c>
      <c r="P8808" t="s">
        <v>689</v>
      </c>
      <c r="Q8808">
        <v>73.412450000000007</v>
      </c>
      <c r="S8808" s="1">
        <v>36800</v>
      </c>
      <c r="T8808" s="3">
        <v>13262.25</v>
      </c>
      <c r="U8808" s="1">
        <v>36861</v>
      </c>
      <c r="V8808">
        <v>180063038.49652597</v>
      </c>
    </row>
    <row r="8809" spans="1:22" x14ac:dyDescent="0.55000000000000004">
      <c r="A8809" t="s">
        <v>11</v>
      </c>
      <c r="B8809" s="1">
        <v>36881</v>
      </c>
      <c r="C8809" s="2" t="s">
        <v>432</v>
      </c>
      <c r="D8809" s="2" t="s">
        <v>13974</v>
      </c>
      <c r="E8809">
        <v>6653.8398440000001</v>
      </c>
      <c r="F8809">
        <v>6653.8398440000001</v>
      </c>
      <c r="G8809">
        <v>6653.8398440000001</v>
      </c>
      <c r="H8809">
        <v>6653.8398440000001</v>
      </c>
      <c r="I8809">
        <v>6653.8398440000001</v>
      </c>
      <c r="J8809">
        <v>0</v>
      </c>
      <c r="K8809">
        <v>6653.8398440000001</v>
      </c>
      <c r="L8809" t="s">
        <v>685</v>
      </c>
      <c r="M8809" t="s">
        <v>686</v>
      </c>
      <c r="N8809" t="s">
        <v>687</v>
      </c>
      <c r="O8809" t="s">
        <v>8696</v>
      </c>
      <c r="P8809" t="s">
        <v>689</v>
      </c>
      <c r="Q8809">
        <v>73.412450000000007</v>
      </c>
      <c r="S8809" s="1">
        <v>36800</v>
      </c>
      <c r="T8809" s="3">
        <v>13262.25</v>
      </c>
      <c r="U8809" s="1">
        <v>36861</v>
      </c>
      <c r="V8809">
        <v>180063038.49652597</v>
      </c>
    </row>
    <row r="8810" spans="1:22" x14ac:dyDescent="0.55000000000000004">
      <c r="A8810" t="s">
        <v>11</v>
      </c>
      <c r="B8810" s="1">
        <v>36882</v>
      </c>
      <c r="C8810" s="2" t="s">
        <v>432</v>
      </c>
      <c r="D8810" s="2" t="s">
        <v>13974</v>
      </c>
      <c r="E8810">
        <v>6762.4301759999998</v>
      </c>
      <c r="F8810">
        <v>6762.4301759999998</v>
      </c>
      <c r="G8810">
        <v>6762.4301759999998</v>
      </c>
      <c r="H8810">
        <v>6762.4301759999998</v>
      </c>
      <c r="I8810">
        <v>6762.4301759999998</v>
      </c>
      <c r="J8810">
        <v>0</v>
      </c>
      <c r="K8810">
        <v>6762.4301759999998</v>
      </c>
      <c r="L8810" t="s">
        <v>685</v>
      </c>
      <c r="M8810" t="s">
        <v>686</v>
      </c>
      <c r="N8810" t="s">
        <v>687</v>
      </c>
      <c r="O8810" t="s">
        <v>8697</v>
      </c>
      <c r="P8810" t="s">
        <v>689</v>
      </c>
      <c r="Q8810">
        <v>73.412450000000007</v>
      </c>
      <c r="S8810" s="1">
        <v>36800</v>
      </c>
      <c r="T8810" s="3">
        <v>13262.25</v>
      </c>
      <c r="U8810" s="1">
        <v>36861</v>
      </c>
      <c r="V8810">
        <v>180063038.49652597</v>
      </c>
    </row>
    <row r="8811" spans="1:22" x14ac:dyDescent="0.55000000000000004">
      <c r="A8811" t="s">
        <v>11</v>
      </c>
      <c r="B8811" s="1">
        <v>36886</v>
      </c>
      <c r="C8811" s="2" t="s">
        <v>432</v>
      </c>
      <c r="D8811" s="2" t="s">
        <v>13974</v>
      </c>
      <c r="E8811">
        <v>6831.580078</v>
      </c>
      <c r="F8811">
        <v>6831.580078</v>
      </c>
      <c r="G8811">
        <v>6831.580078</v>
      </c>
      <c r="H8811">
        <v>6831.580078</v>
      </c>
      <c r="I8811">
        <v>6831.580078</v>
      </c>
      <c r="J8811">
        <v>0</v>
      </c>
      <c r="K8811">
        <v>6831.580078</v>
      </c>
      <c r="L8811" t="s">
        <v>685</v>
      </c>
      <c r="M8811" t="s">
        <v>686</v>
      </c>
      <c r="N8811" t="s">
        <v>687</v>
      </c>
      <c r="O8811" t="s">
        <v>8698</v>
      </c>
      <c r="P8811" t="s">
        <v>689</v>
      </c>
      <c r="Q8811">
        <v>73.412450000000007</v>
      </c>
      <c r="S8811" s="1">
        <v>36800</v>
      </c>
      <c r="T8811" s="3">
        <v>13262.25</v>
      </c>
      <c r="U8811" s="1">
        <v>36861</v>
      </c>
      <c r="V8811">
        <v>180063038.49652597</v>
      </c>
    </row>
    <row r="8812" spans="1:22" x14ac:dyDescent="0.55000000000000004">
      <c r="A8812" t="s">
        <v>11</v>
      </c>
      <c r="B8812" s="1">
        <v>36887</v>
      </c>
      <c r="C8812" s="2" t="s">
        <v>432</v>
      </c>
      <c r="D8812" s="2" t="s">
        <v>13974</v>
      </c>
      <c r="E8812">
        <v>6911.6201170000004</v>
      </c>
      <c r="F8812">
        <v>6911.6201170000004</v>
      </c>
      <c r="G8812">
        <v>6911.6201170000004</v>
      </c>
      <c r="H8812">
        <v>6911.6201170000004</v>
      </c>
      <c r="I8812">
        <v>6911.6201170000004</v>
      </c>
      <c r="J8812">
        <v>0</v>
      </c>
      <c r="K8812">
        <v>6911.6201170000004</v>
      </c>
      <c r="L8812" t="s">
        <v>685</v>
      </c>
      <c r="M8812" t="s">
        <v>686</v>
      </c>
      <c r="N8812" t="s">
        <v>687</v>
      </c>
      <c r="O8812" t="s">
        <v>8699</v>
      </c>
      <c r="P8812" t="s">
        <v>689</v>
      </c>
      <c r="Q8812">
        <v>73.412450000000007</v>
      </c>
      <c r="S8812" s="1">
        <v>36800</v>
      </c>
      <c r="T8812" s="3">
        <v>13262.25</v>
      </c>
      <c r="U8812" s="1">
        <v>36861</v>
      </c>
      <c r="V8812">
        <v>180063038.49652597</v>
      </c>
    </row>
    <row r="8813" spans="1:22" x14ac:dyDescent="0.55000000000000004">
      <c r="A8813" t="s">
        <v>11</v>
      </c>
      <c r="B8813" s="1">
        <v>36888</v>
      </c>
      <c r="C8813" s="2" t="s">
        <v>432</v>
      </c>
      <c r="D8813" s="2" t="s">
        <v>13974</v>
      </c>
      <c r="E8813">
        <v>6977.6000979999999</v>
      </c>
      <c r="F8813">
        <v>6977.6000979999999</v>
      </c>
      <c r="G8813">
        <v>6977.6000979999999</v>
      </c>
      <c r="H8813">
        <v>6977.6000979999999</v>
      </c>
      <c r="I8813">
        <v>6977.6000979999999</v>
      </c>
      <c r="J8813">
        <v>0</v>
      </c>
      <c r="K8813">
        <v>6977.6000979999999</v>
      </c>
      <c r="L8813" t="s">
        <v>685</v>
      </c>
      <c r="M8813" t="s">
        <v>686</v>
      </c>
      <c r="N8813" t="s">
        <v>687</v>
      </c>
      <c r="O8813" t="s">
        <v>8700</v>
      </c>
      <c r="P8813" t="s">
        <v>689</v>
      </c>
      <c r="Q8813">
        <v>73.412450000000007</v>
      </c>
      <c r="S8813" s="1">
        <v>36800</v>
      </c>
      <c r="T8813" s="3">
        <v>13262.25</v>
      </c>
      <c r="U8813" s="1">
        <v>36861</v>
      </c>
      <c r="V8813">
        <v>180063038.49652597</v>
      </c>
    </row>
    <row r="8814" spans="1:22" x14ac:dyDescent="0.55000000000000004">
      <c r="A8814" t="s">
        <v>11</v>
      </c>
      <c r="B8814" s="1">
        <v>36889</v>
      </c>
      <c r="C8814" s="2" t="s">
        <v>432</v>
      </c>
      <c r="D8814" s="2" t="s">
        <v>13974</v>
      </c>
      <c r="E8814">
        <v>6945.5698240000002</v>
      </c>
      <c r="F8814">
        <v>6945.5698240000002</v>
      </c>
      <c r="G8814">
        <v>6945.5698240000002</v>
      </c>
      <c r="H8814">
        <v>6945.5698240000002</v>
      </c>
      <c r="I8814">
        <v>6945.5698240000002</v>
      </c>
      <c r="J8814">
        <v>0</v>
      </c>
      <c r="K8814">
        <v>6945.5698240000002</v>
      </c>
      <c r="L8814" t="s">
        <v>685</v>
      </c>
      <c r="M8814" t="s">
        <v>686</v>
      </c>
      <c r="N8814" t="s">
        <v>687</v>
      </c>
      <c r="O8814" t="s">
        <v>8701</v>
      </c>
      <c r="P8814" t="s">
        <v>689</v>
      </c>
      <c r="Q8814">
        <v>73.412450000000007</v>
      </c>
      <c r="S8814" s="1">
        <v>36800</v>
      </c>
      <c r="T8814" s="3">
        <v>13262.25</v>
      </c>
      <c r="U8814" s="1">
        <v>36861</v>
      </c>
      <c r="V8814">
        <v>180063038.49652597</v>
      </c>
    </row>
    <row r="8815" spans="1:22" x14ac:dyDescent="0.55000000000000004">
      <c r="A8815" t="s">
        <v>11</v>
      </c>
      <c r="B8815" s="1">
        <v>36893</v>
      </c>
      <c r="C8815" s="2" t="s">
        <v>433</v>
      </c>
      <c r="D8815" s="2" t="s">
        <v>13977</v>
      </c>
      <c r="E8815">
        <v>6785.6899409999996</v>
      </c>
      <c r="F8815">
        <v>6785.6899409999996</v>
      </c>
      <c r="G8815">
        <v>6785.6899409999996</v>
      </c>
      <c r="H8815">
        <v>6785.6899409999996</v>
      </c>
      <c r="I8815">
        <v>6785.6899409999996</v>
      </c>
      <c r="J8815">
        <v>0</v>
      </c>
      <c r="K8815">
        <v>6785.6899409999996</v>
      </c>
      <c r="L8815" t="s">
        <v>685</v>
      </c>
      <c r="M8815" t="s">
        <v>686</v>
      </c>
      <c r="N8815" t="s">
        <v>687</v>
      </c>
      <c r="O8815" t="s">
        <v>8702</v>
      </c>
      <c r="P8815" t="s">
        <v>689</v>
      </c>
      <c r="Q8815">
        <v>73.876559999999998</v>
      </c>
      <c r="S8815" s="1">
        <v>36892</v>
      </c>
      <c r="T8815" s="3">
        <v>13219.251</v>
      </c>
      <c r="U8815" s="1">
        <v>36892</v>
      </c>
      <c r="V8815">
        <v>180328863.95688599</v>
      </c>
    </row>
    <row r="8816" spans="1:22" x14ac:dyDescent="0.55000000000000004">
      <c r="A8816" t="s">
        <v>11</v>
      </c>
      <c r="B8816" s="1">
        <v>36894</v>
      </c>
      <c r="C8816" s="2" t="s">
        <v>433</v>
      </c>
      <c r="D8816" s="2" t="s">
        <v>13977</v>
      </c>
      <c r="E8816">
        <v>6968.830078</v>
      </c>
      <c r="F8816">
        <v>6968.830078</v>
      </c>
      <c r="G8816">
        <v>6968.830078</v>
      </c>
      <c r="H8816">
        <v>6968.830078</v>
      </c>
      <c r="I8816">
        <v>6968.830078</v>
      </c>
      <c r="J8816">
        <v>1880700000</v>
      </c>
      <c r="K8816">
        <v>6968.830078</v>
      </c>
      <c r="L8816" t="s">
        <v>685</v>
      </c>
      <c r="M8816" t="s">
        <v>686</v>
      </c>
      <c r="N8816" t="s">
        <v>687</v>
      </c>
      <c r="O8816" t="s">
        <v>8703</v>
      </c>
      <c r="P8816" t="s">
        <v>689</v>
      </c>
      <c r="Q8816">
        <v>73.876559999999998</v>
      </c>
      <c r="S8816" s="1">
        <v>36892</v>
      </c>
      <c r="T8816" s="3">
        <v>13219.251</v>
      </c>
      <c r="U8816" s="1">
        <v>36892</v>
      </c>
      <c r="V8816">
        <v>180328863.95688599</v>
      </c>
    </row>
    <row r="8817" spans="1:22" x14ac:dyDescent="0.55000000000000004">
      <c r="A8817" t="s">
        <v>11</v>
      </c>
      <c r="B8817" s="1">
        <v>36895</v>
      </c>
      <c r="C8817" s="2" t="s">
        <v>433</v>
      </c>
      <c r="D8817" s="2" t="s">
        <v>13977</v>
      </c>
      <c r="E8817">
        <v>6894.8100590000004</v>
      </c>
      <c r="F8817">
        <v>6894.8100590000004</v>
      </c>
      <c r="G8817">
        <v>6894.8100590000004</v>
      </c>
      <c r="H8817">
        <v>6894.8100590000004</v>
      </c>
      <c r="I8817">
        <v>6894.8100590000004</v>
      </c>
      <c r="J8817">
        <v>2169400000</v>
      </c>
      <c r="K8817">
        <v>6894.8100590000004</v>
      </c>
      <c r="L8817" t="s">
        <v>685</v>
      </c>
      <c r="M8817" t="s">
        <v>686</v>
      </c>
      <c r="N8817" t="s">
        <v>687</v>
      </c>
      <c r="O8817" t="s">
        <v>8704</v>
      </c>
      <c r="P8817" t="s">
        <v>689</v>
      </c>
      <c r="Q8817">
        <v>73.876559999999998</v>
      </c>
      <c r="S8817" s="1">
        <v>36892</v>
      </c>
      <c r="T8817" s="3">
        <v>13219.251</v>
      </c>
      <c r="U8817" s="1">
        <v>36892</v>
      </c>
      <c r="V8817">
        <v>180328863.95688599</v>
      </c>
    </row>
    <row r="8818" spans="1:22" x14ac:dyDescent="0.55000000000000004">
      <c r="A8818" t="s">
        <v>11</v>
      </c>
      <c r="B8818" s="1">
        <v>36896</v>
      </c>
      <c r="C8818" s="2" t="s">
        <v>433</v>
      </c>
      <c r="D8818" s="2" t="s">
        <v>13977</v>
      </c>
      <c r="E8818">
        <v>6774.0600590000004</v>
      </c>
      <c r="F8818">
        <v>6774.0600590000004</v>
      </c>
      <c r="G8818">
        <v>6774.0600590000004</v>
      </c>
      <c r="H8818">
        <v>6774.0600590000004</v>
      </c>
      <c r="I8818">
        <v>6774.0600590000004</v>
      </c>
      <c r="J8818">
        <v>1430800000</v>
      </c>
      <c r="K8818">
        <v>6774.0600590000004</v>
      </c>
      <c r="L8818" t="s">
        <v>685</v>
      </c>
      <c r="M8818" t="s">
        <v>686</v>
      </c>
      <c r="N8818" t="s">
        <v>687</v>
      </c>
      <c r="O8818" t="s">
        <v>8705</v>
      </c>
      <c r="P8818" t="s">
        <v>689</v>
      </c>
      <c r="Q8818">
        <v>73.876559999999998</v>
      </c>
      <c r="S8818" s="1">
        <v>36892</v>
      </c>
      <c r="T8818" s="3">
        <v>13219.251</v>
      </c>
      <c r="U8818" s="1">
        <v>36892</v>
      </c>
      <c r="V8818">
        <v>180328863.95688599</v>
      </c>
    </row>
    <row r="8819" spans="1:22" x14ac:dyDescent="0.55000000000000004">
      <c r="A8819" t="s">
        <v>11</v>
      </c>
      <c r="B8819" s="1">
        <v>36899</v>
      </c>
      <c r="C8819" s="2" t="s">
        <v>433</v>
      </c>
      <c r="D8819" s="2" t="s">
        <v>13977</v>
      </c>
      <c r="E8819">
        <v>6759.0498049999997</v>
      </c>
      <c r="F8819">
        <v>6759.0498049999997</v>
      </c>
      <c r="G8819">
        <v>6759.0498049999997</v>
      </c>
      <c r="H8819">
        <v>6759.0498049999997</v>
      </c>
      <c r="I8819">
        <v>6759.0498049999997</v>
      </c>
      <c r="J8819">
        <v>1115500000</v>
      </c>
      <c r="K8819">
        <v>6759.0498049999997</v>
      </c>
      <c r="L8819" t="s">
        <v>685</v>
      </c>
      <c r="M8819" t="s">
        <v>686</v>
      </c>
      <c r="N8819" t="s">
        <v>687</v>
      </c>
      <c r="O8819" t="s">
        <v>8706</v>
      </c>
      <c r="P8819" t="s">
        <v>689</v>
      </c>
      <c r="Q8819">
        <v>73.876559999999998</v>
      </c>
      <c r="S8819" s="1">
        <v>36892</v>
      </c>
      <c r="T8819" s="3">
        <v>13219.251</v>
      </c>
      <c r="U8819" s="1">
        <v>36892</v>
      </c>
      <c r="V8819">
        <v>180328863.95688599</v>
      </c>
    </row>
    <row r="8820" spans="1:22" x14ac:dyDescent="0.55000000000000004">
      <c r="A8820" t="s">
        <v>11</v>
      </c>
      <c r="B8820" s="1">
        <v>36900</v>
      </c>
      <c r="C8820" s="2" t="s">
        <v>433</v>
      </c>
      <c r="D8820" s="2" t="s">
        <v>13977</v>
      </c>
      <c r="E8820">
        <v>6754.8198240000002</v>
      </c>
      <c r="F8820">
        <v>6754.8198240000002</v>
      </c>
      <c r="G8820">
        <v>6754.8198240000002</v>
      </c>
      <c r="H8820">
        <v>6754.8198240000002</v>
      </c>
      <c r="I8820">
        <v>6754.8198240000002</v>
      </c>
      <c r="J8820">
        <v>1191300000</v>
      </c>
      <c r="K8820">
        <v>6754.8198240000002</v>
      </c>
      <c r="L8820" t="s">
        <v>685</v>
      </c>
      <c r="M8820" t="s">
        <v>686</v>
      </c>
      <c r="N8820" t="s">
        <v>687</v>
      </c>
      <c r="O8820" t="s">
        <v>8707</v>
      </c>
      <c r="P8820" t="s">
        <v>689</v>
      </c>
      <c r="Q8820">
        <v>73.876559999999998</v>
      </c>
      <c r="S8820" s="1">
        <v>36892</v>
      </c>
      <c r="T8820" s="3">
        <v>13219.251</v>
      </c>
      <c r="U8820" s="1">
        <v>36892</v>
      </c>
      <c r="V8820">
        <v>180328863.95688599</v>
      </c>
    </row>
    <row r="8821" spans="1:22" x14ac:dyDescent="0.55000000000000004">
      <c r="A8821" t="s">
        <v>11</v>
      </c>
      <c r="B8821" s="1">
        <v>36901</v>
      </c>
      <c r="C8821" s="2" t="s">
        <v>433</v>
      </c>
      <c r="D8821" s="2" t="s">
        <v>13977</v>
      </c>
      <c r="E8821">
        <v>6802.3999020000001</v>
      </c>
      <c r="F8821">
        <v>6802.3999020000001</v>
      </c>
      <c r="G8821">
        <v>6802.3999020000001</v>
      </c>
      <c r="H8821">
        <v>6802.3999020000001</v>
      </c>
      <c r="I8821">
        <v>6802.3999020000001</v>
      </c>
      <c r="J8821">
        <v>1296500000</v>
      </c>
      <c r="K8821">
        <v>6802.3999020000001</v>
      </c>
      <c r="L8821" t="s">
        <v>685</v>
      </c>
      <c r="M8821" t="s">
        <v>686</v>
      </c>
      <c r="N8821" t="s">
        <v>687</v>
      </c>
      <c r="O8821" t="s">
        <v>8708</v>
      </c>
      <c r="P8821" t="s">
        <v>689</v>
      </c>
      <c r="Q8821">
        <v>73.876559999999998</v>
      </c>
      <c r="S8821" s="1">
        <v>36892</v>
      </c>
      <c r="T8821" s="3">
        <v>13219.251</v>
      </c>
      <c r="U8821" s="1">
        <v>36892</v>
      </c>
      <c r="V8821">
        <v>180328863.95688599</v>
      </c>
    </row>
    <row r="8822" spans="1:22" x14ac:dyDescent="0.55000000000000004">
      <c r="A8822" t="s">
        <v>11</v>
      </c>
      <c r="B8822" s="1">
        <v>36902</v>
      </c>
      <c r="C8822" s="2" t="s">
        <v>433</v>
      </c>
      <c r="D8822" s="2" t="s">
        <v>13977</v>
      </c>
      <c r="E8822">
        <v>6835.4902339999999</v>
      </c>
      <c r="F8822">
        <v>6835.4902339999999</v>
      </c>
      <c r="G8822">
        <v>6835.4902339999999</v>
      </c>
      <c r="H8822">
        <v>6835.4902339999999</v>
      </c>
      <c r="I8822">
        <v>6835.4902339999999</v>
      </c>
      <c r="J8822">
        <v>1411200000</v>
      </c>
      <c r="K8822">
        <v>6835.4902339999999</v>
      </c>
      <c r="L8822" t="s">
        <v>685</v>
      </c>
      <c r="M8822" t="s">
        <v>686</v>
      </c>
      <c r="N8822" t="s">
        <v>687</v>
      </c>
      <c r="O8822" t="s">
        <v>8709</v>
      </c>
      <c r="P8822" t="s">
        <v>689</v>
      </c>
      <c r="Q8822">
        <v>73.876559999999998</v>
      </c>
      <c r="S8822" s="1">
        <v>36892</v>
      </c>
      <c r="T8822" s="3">
        <v>13219.251</v>
      </c>
      <c r="U8822" s="1">
        <v>36892</v>
      </c>
      <c r="V8822">
        <v>180328863.95688599</v>
      </c>
    </row>
    <row r="8823" spans="1:22" x14ac:dyDescent="0.55000000000000004">
      <c r="A8823" t="s">
        <v>11</v>
      </c>
      <c r="B8823" s="1">
        <v>36903</v>
      </c>
      <c r="C8823" s="2" t="s">
        <v>433</v>
      </c>
      <c r="D8823" s="2" t="s">
        <v>13977</v>
      </c>
      <c r="E8823">
        <v>6813.2900390000004</v>
      </c>
      <c r="F8823">
        <v>6813.2900390000004</v>
      </c>
      <c r="G8823">
        <v>6813.2900390000004</v>
      </c>
      <c r="H8823">
        <v>6813.2900390000004</v>
      </c>
      <c r="I8823">
        <v>6813.2900390000004</v>
      </c>
      <c r="J8823">
        <v>1276000000</v>
      </c>
      <c r="K8823">
        <v>6813.2900390000004</v>
      </c>
      <c r="L8823" t="s">
        <v>685</v>
      </c>
      <c r="M8823" t="s">
        <v>686</v>
      </c>
      <c r="N8823" t="s">
        <v>687</v>
      </c>
      <c r="O8823" t="s">
        <v>8710</v>
      </c>
      <c r="P8823" t="s">
        <v>689</v>
      </c>
      <c r="Q8823">
        <v>73.876559999999998</v>
      </c>
      <c r="S8823" s="1">
        <v>36892</v>
      </c>
      <c r="T8823" s="3">
        <v>13219.251</v>
      </c>
      <c r="U8823" s="1">
        <v>36892</v>
      </c>
      <c r="V8823">
        <v>180328863.95688599</v>
      </c>
    </row>
    <row r="8824" spans="1:22" x14ac:dyDescent="0.55000000000000004">
      <c r="A8824" t="s">
        <v>11</v>
      </c>
      <c r="B8824" s="1">
        <v>36907</v>
      </c>
      <c r="C8824" s="2" t="s">
        <v>433</v>
      </c>
      <c r="D8824" s="2" t="s">
        <v>13977</v>
      </c>
      <c r="E8824">
        <v>6874.830078</v>
      </c>
      <c r="F8824">
        <v>6874.830078</v>
      </c>
      <c r="G8824">
        <v>6874.830078</v>
      </c>
      <c r="H8824">
        <v>6874.830078</v>
      </c>
      <c r="I8824">
        <v>6874.830078</v>
      </c>
      <c r="J8824">
        <v>1205700000</v>
      </c>
      <c r="K8824">
        <v>6874.830078</v>
      </c>
      <c r="L8824" t="s">
        <v>685</v>
      </c>
      <c r="M8824" t="s">
        <v>686</v>
      </c>
      <c r="N8824" t="s">
        <v>687</v>
      </c>
      <c r="O8824" t="s">
        <v>8711</v>
      </c>
      <c r="P8824" t="s">
        <v>689</v>
      </c>
      <c r="Q8824">
        <v>73.876559999999998</v>
      </c>
      <c r="S8824" s="1">
        <v>36892</v>
      </c>
      <c r="T8824" s="3">
        <v>13219.251</v>
      </c>
      <c r="U8824" s="1">
        <v>36892</v>
      </c>
      <c r="V8824">
        <v>180328863.95688599</v>
      </c>
    </row>
    <row r="8825" spans="1:22" x14ac:dyDescent="0.55000000000000004">
      <c r="A8825" t="s">
        <v>11</v>
      </c>
      <c r="B8825" s="1">
        <v>36908</v>
      </c>
      <c r="C8825" s="2" t="s">
        <v>433</v>
      </c>
      <c r="D8825" s="2" t="s">
        <v>13977</v>
      </c>
      <c r="E8825">
        <v>6852.4101559999999</v>
      </c>
      <c r="F8825">
        <v>6852.4101559999999</v>
      </c>
      <c r="G8825">
        <v>6852.4101559999999</v>
      </c>
      <c r="H8825">
        <v>6852.4101559999999</v>
      </c>
      <c r="I8825">
        <v>6852.4101559999999</v>
      </c>
      <c r="J8825">
        <v>1349100000</v>
      </c>
      <c r="K8825">
        <v>6852.4101559999999</v>
      </c>
      <c r="L8825" t="s">
        <v>685</v>
      </c>
      <c r="M8825" t="s">
        <v>686</v>
      </c>
      <c r="N8825" t="s">
        <v>687</v>
      </c>
      <c r="O8825" t="s">
        <v>8712</v>
      </c>
      <c r="P8825" t="s">
        <v>689</v>
      </c>
      <c r="Q8825">
        <v>73.876559999999998</v>
      </c>
      <c r="S8825" s="1">
        <v>36892</v>
      </c>
      <c r="T8825" s="3">
        <v>13219.251</v>
      </c>
      <c r="U8825" s="1">
        <v>36892</v>
      </c>
      <c r="V8825">
        <v>180328863.95688599</v>
      </c>
    </row>
    <row r="8826" spans="1:22" x14ac:dyDescent="0.55000000000000004">
      <c r="A8826" t="s">
        <v>11</v>
      </c>
      <c r="B8826" s="1">
        <v>36909</v>
      </c>
      <c r="C8826" s="2" t="s">
        <v>433</v>
      </c>
      <c r="D8826" s="2" t="s">
        <v>13977</v>
      </c>
      <c r="E8826">
        <v>6889</v>
      </c>
      <c r="F8826">
        <v>6889</v>
      </c>
      <c r="G8826">
        <v>6889</v>
      </c>
      <c r="H8826">
        <v>6889</v>
      </c>
      <c r="I8826">
        <v>6889</v>
      </c>
      <c r="J8826">
        <v>1445000000</v>
      </c>
      <c r="K8826">
        <v>6889</v>
      </c>
      <c r="L8826" t="s">
        <v>685</v>
      </c>
      <c r="M8826" t="s">
        <v>686</v>
      </c>
      <c r="N8826" t="s">
        <v>687</v>
      </c>
      <c r="O8826" t="s">
        <v>8713</v>
      </c>
      <c r="P8826" t="s">
        <v>689</v>
      </c>
      <c r="Q8826">
        <v>73.876559999999998</v>
      </c>
      <c r="S8826" s="1">
        <v>36892</v>
      </c>
      <c r="T8826" s="3">
        <v>13219.251</v>
      </c>
      <c r="U8826" s="1">
        <v>36892</v>
      </c>
      <c r="V8826">
        <v>180328863.95688599</v>
      </c>
    </row>
    <row r="8827" spans="1:22" x14ac:dyDescent="0.55000000000000004">
      <c r="A8827" t="s">
        <v>11</v>
      </c>
      <c r="B8827" s="1">
        <v>36910</v>
      </c>
      <c r="C8827" s="2" t="s">
        <v>433</v>
      </c>
      <c r="D8827" s="2" t="s">
        <v>13977</v>
      </c>
      <c r="E8827">
        <v>6836.6601559999999</v>
      </c>
      <c r="F8827">
        <v>6836.6601559999999</v>
      </c>
      <c r="G8827">
        <v>6836.6601559999999</v>
      </c>
      <c r="H8827">
        <v>6836.6601559999999</v>
      </c>
      <c r="I8827">
        <v>6836.6601559999999</v>
      </c>
      <c r="J8827">
        <v>1407800000</v>
      </c>
      <c r="K8827">
        <v>6836.6601559999999</v>
      </c>
      <c r="L8827" t="s">
        <v>685</v>
      </c>
      <c r="M8827" t="s">
        <v>686</v>
      </c>
      <c r="N8827" t="s">
        <v>687</v>
      </c>
      <c r="O8827" t="s">
        <v>8714</v>
      </c>
      <c r="P8827" t="s">
        <v>689</v>
      </c>
      <c r="Q8827">
        <v>73.876559999999998</v>
      </c>
      <c r="S8827" s="1">
        <v>36892</v>
      </c>
      <c r="T8827" s="3">
        <v>13219.251</v>
      </c>
      <c r="U8827" s="1">
        <v>36892</v>
      </c>
      <c r="V8827">
        <v>180328863.95688599</v>
      </c>
    </row>
    <row r="8828" spans="1:22" x14ac:dyDescent="0.55000000000000004">
      <c r="A8828" t="s">
        <v>11</v>
      </c>
      <c r="B8828" s="1">
        <v>36913</v>
      </c>
      <c r="C8828" s="2" t="s">
        <v>433</v>
      </c>
      <c r="D8828" s="2" t="s">
        <v>13977</v>
      </c>
      <c r="E8828">
        <v>6853.7900390000004</v>
      </c>
      <c r="F8828">
        <v>6853.7900390000004</v>
      </c>
      <c r="G8828">
        <v>6853.7900390000004</v>
      </c>
      <c r="H8828">
        <v>6853.7900390000004</v>
      </c>
      <c r="I8828">
        <v>6853.7900390000004</v>
      </c>
      <c r="J8828">
        <v>1164000000</v>
      </c>
      <c r="K8828">
        <v>6853.7900390000004</v>
      </c>
      <c r="L8828" t="s">
        <v>685</v>
      </c>
      <c r="M8828" t="s">
        <v>686</v>
      </c>
      <c r="N8828" t="s">
        <v>687</v>
      </c>
      <c r="O8828" t="s">
        <v>8715</v>
      </c>
      <c r="P8828" t="s">
        <v>689</v>
      </c>
      <c r="Q8828">
        <v>73.876559999999998</v>
      </c>
      <c r="S8828" s="1">
        <v>36892</v>
      </c>
      <c r="T8828" s="3">
        <v>13219.251</v>
      </c>
      <c r="U8828" s="1">
        <v>36892</v>
      </c>
      <c r="V8828">
        <v>180328863.95688599</v>
      </c>
    </row>
    <row r="8829" spans="1:22" x14ac:dyDescent="0.55000000000000004">
      <c r="A8829" t="s">
        <v>11</v>
      </c>
      <c r="B8829" s="1">
        <v>36914</v>
      </c>
      <c r="C8829" s="2" t="s">
        <v>433</v>
      </c>
      <c r="D8829" s="2" t="s">
        <v>13977</v>
      </c>
      <c r="E8829">
        <v>6928.1201170000004</v>
      </c>
      <c r="F8829">
        <v>6928.1201170000004</v>
      </c>
      <c r="G8829">
        <v>6928.1201170000004</v>
      </c>
      <c r="H8829">
        <v>6928.1201170000004</v>
      </c>
      <c r="I8829">
        <v>6928.1201170000004</v>
      </c>
      <c r="J8829">
        <v>1232600000</v>
      </c>
      <c r="K8829">
        <v>6928.1201170000004</v>
      </c>
      <c r="L8829" t="s">
        <v>685</v>
      </c>
      <c r="M8829" t="s">
        <v>686</v>
      </c>
      <c r="N8829" t="s">
        <v>687</v>
      </c>
      <c r="O8829" t="s">
        <v>8716</v>
      </c>
      <c r="P8829" t="s">
        <v>689</v>
      </c>
      <c r="Q8829">
        <v>73.876559999999998</v>
      </c>
      <c r="S8829" s="1">
        <v>36892</v>
      </c>
      <c r="T8829" s="3">
        <v>13219.251</v>
      </c>
      <c r="U8829" s="1">
        <v>36892</v>
      </c>
      <c r="V8829">
        <v>180328863.95688599</v>
      </c>
    </row>
    <row r="8830" spans="1:22" x14ac:dyDescent="0.55000000000000004">
      <c r="A8830" t="s">
        <v>11</v>
      </c>
      <c r="B8830" s="1">
        <v>36915</v>
      </c>
      <c r="C8830" s="2" t="s">
        <v>433</v>
      </c>
      <c r="D8830" s="2" t="s">
        <v>13977</v>
      </c>
      <c r="E8830">
        <v>6939.1201170000004</v>
      </c>
      <c r="F8830">
        <v>6939.1201170000004</v>
      </c>
      <c r="G8830">
        <v>6939.1201170000004</v>
      </c>
      <c r="H8830">
        <v>6939.1201170000004</v>
      </c>
      <c r="I8830">
        <v>6939.1201170000004</v>
      </c>
      <c r="J8830">
        <v>1309000000</v>
      </c>
      <c r="K8830">
        <v>6939.1201170000004</v>
      </c>
      <c r="L8830" t="s">
        <v>685</v>
      </c>
      <c r="M8830" t="s">
        <v>686</v>
      </c>
      <c r="N8830" t="s">
        <v>687</v>
      </c>
      <c r="O8830" t="s">
        <v>8717</v>
      </c>
      <c r="P8830" t="s">
        <v>689</v>
      </c>
      <c r="Q8830">
        <v>73.876559999999998</v>
      </c>
      <c r="S8830" s="1">
        <v>36892</v>
      </c>
      <c r="T8830" s="3">
        <v>13219.251</v>
      </c>
      <c r="U8830" s="1">
        <v>36892</v>
      </c>
      <c r="V8830">
        <v>180328863.95688599</v>
      </c>
    </row>
    <row r="8831" spans="1:22" x14ac:dyDescent="0.55000000000000004">
      <c r="A8831" t="s">
        <v>11</v>
      </c>
      <c r="B8831" s="1">
        <v>36916</v>
      </c>
      <c r="C8831" s="2" t="s">
        <v>433</v>
      </c>
      <c r="D8831" s="2" t="s">
        <v>13977</v>
      </c>
      <c r="E8831">
        <v>6961.4301759999998</v>
      </c>
      <c r="F8831">
        <v>6961.4301759999998</v>
      </c>
      <c r="G8831">
        <v>6961.4301759999998</v>
      </c>
      <c r="H8831">
        <v>6961.4301759999998</v>
      </c>
      <c r="I8831">
        <v>6961.4301759999998</v>
      </c>
      <c r="J8831">
        <v>1258000000</v>
      </c>
      <c r="K8831">
        <v>6961.4301759999998</v>
      </c>
      <c r="L8831" t="s">
        <v>685</v>
      </c>
      <c r="M8831" t="s">
        <v>686</v>
      </c>
      <c r="N8831" t="s">
        <v>687</v>
      </c>
      <c r="O8831" t="s">
        <v>8718</v>
      </c>
      <c r="P8831" t="s">
        <v>689</v>
      </c>
      <c r="Q8831">
        <v>73.876559999999998</v>
      </c>
      <c r="S8831" s="1">
        <v>36892</v>
      </c>
      <c r="T8831" s="3">
        <v>13219.251</v>
      </c>
      <c r="U8831" s="1">
        <v>36892</v>
      </c>
      <c r="V8831">
        <v>180328863.95688599</v>
      </c>
    </row>
    <row r="8832" spans="1:22" x14ac:dyDescent="0.55000000000000004">
      <c r="A8832" t="s">
        <v>11</v>
      </c>
      <c r="B8832" s="1">
        <v>36917</v>
      </c>
      <c r="C8832" s="2" t="s">
        <v>433</v>
      </c>
      <c r="D8832" s="2" t="s">
        <v>13977</v>
      </c>
      <c r="E8832">
        <v>6931.1899409999996</v>
      </c>
      <c r="F8832">
        <v>6931.1899409999996</v>
      </c>
      <c r="G8832">
        <v>6931.1899409999996</v>
      </c>
      <c r="H8832">
        <v>6931.1899409999996</v>
      </c>
      <c r="I8832">
        <v>6931.1899409999996</v>
      </c>
      <c r="J8832">
        <v>1084500000</v>
      </c>
      <c r="K8832">
        <v>6931.1899409999996</v>
      </c>
      <c r="L8832" t="s">
        <v>685</v>
      </c>
      <c r="M8832" t="s">
        <v>686</v>
      </c>
      <c r="N8832" t="s">
        <v>687</v>
      </c>
      <c r="O8832" t="s">
        <v>8719</v>
      </c>
      <c r="P8832" t="s">
        <v>689</v>
      </c>
      <c r="Q8832">
        <v>73.876559999999998</v>
      </c>
      <c r="S8832" s="1">
        <v>36892</v>
      </c>
      <c r="T8832" s="3">
        <v>13219.251</v>
      </c>
      <c r="U8832" s="1">
        <v>36892</v>
      </c>
      <c r="V8832">
        <v>180328863.95688599</v>
      </c>
    </row>
    <row r="8833" spans="1:22" x14ac:dyDescent="0.55000000000000004">
      <c r="A8833" t="s">
        <v>11</v>
      </c>
      <c r="B8833" s="1">
        <v>36920</v>
      </c>
      <c r="C8833" s="2" t="s">
        <v>433</v>
      </c>
      <c r="D8833" s="2" t="s">
        <v>13977</v>
      </c>
      <c r="E8833">
        <v>6959.419922</v>
      </c>
      <c r="F8833">
        <v>6959.419922</v>
      </c>
      <c r="G8833">
        <v>6959.419922</v>
      </c>
      <c r="H8833">
        <v>6959.419922</v>
      </c>
      <c r="I8833">
        <v>6959.419922</v>
      </c>
      <c r="J8833">
        <v>1053100000</v>
      </c>
      <c r="K8833">
        <v>6959.419922</v>
      </c>
      <c r="L8833" t="s">
        <v>685</v>
      </c>
      <c r="M8833" t="s">
        <v>686</v>
      </c>
      <c r="N8833" t="s">
        <v>687</v>
      </c>
      <c r="O8833" t="s">
        <v>8720</v>
      </c>
      <c r="P8833" t="s">
        <v>689</v>
      </c>
      <c r="Q8833">
        <v>73.876559999999998</v>
      </c>
      <c r="S8833" s="1">
        <v>36892</v>
      </c>
      <c r="T8833" s="3">
        <v>13219.251</v>
      </c>
      <c r="U8833" s="1">
        <v>36892</v>
      </c>
      <c r="V8833">
        <v>180328863.95688599</v>
      </c>
    </row>
    <row r="8834" spans="1:22" x14ac:dyDescent="0.55000000000000004">
      <c r="A8834" t="s">
        <v>11</v>
      </c>
      <c r="B8834" s="1">
        <v>36921</v>
      </c>
      <c r="C8834" s="2" t="s">
        <v>433</v>
      </c>
      <c r="D8834" s="2" t="s">
        <v>13977</v>
      </c>
      <c r="E8834">
        <v>7022.9702150000003</v>
      </c>
      <c r="F8834">
        <v>7022.9702150000003</v>
      </c>
      <c r="G8834">
        <v>7022.9702150000003</v>
      </c>
      <c r="H8834">
        <v>7022.9702150000003</v>
      </c>
      <c r="I8834">
        <v>7022.9702150000003</v>
      </c>
      <c r="J8834">
        <v>1149800000</v>
      </c>
      <c r="K8834">
        <v>7022.9702150000003</v>
      </c>
      <c r="L8834" t="s">
        <v>685</v>
      </c>
      <c r="M8834" t="s">
        <v>686</v>
      </c>
      <c r="N8834" t="s">
        <v>687</v>
      </c>
      <c r="O8834" t="s">
        <v>8721</v>
      </c>
      <c r="P8834" t="s">
        <v>689</v>
      </c>
      <c r="Q8834">
        <v>73.876559999999998</v>
      </c>
      <c r="S8834" s="1">
        <v>36892</v>
      </c>
      <c r="T8834" s="3">
        <v>13219.251</v>
      </c>
      <c r="U8834" s="1">
        <v>36892</v>
      </c>
      <c r="V8834">
        <v>180328863.95688599</v>
      </c>
    </row>
    <row r="8835" spans="1:22" x14ac:dyDescent="0.55000000000000004">
      <c r="A8835" t="s">
        <v>11</v>
      </c>
      <c r="B8835" s="1">
        <v>36922</v>
      </c>
      <c r="C8835" s="2" t="s">
        <v>433</v>
      </c>
      <c r="D8835" s="2" t="s">
        <v>13977</v>
      </c>
      <c r="E8835">
        <v>7017.1499020000001</v>
      </c>
      <c r="F8835">
        <v>7017.1499020000001</v>
      </c>
      <c r="G8835">
        <v>7017.1499020000001</v>
      </c>
      <c r="H8835">
        <v>7017.1499020000001</v>
      </c>
      <c r="I8835">
        <v>7017.1499020000001</v>
      </c>
      <c r="J8835">
        <v>1295300000</v>
      </c>
      <c r="K8835">
        <v>7017.1499020000001</v>
      </c>
      <c r="L8835" t="s">
        <v>685</v>
      </c>
      <c r="M8835" t="s">
        <v>686</v>
      </c>
      <c r="N8835" t="s">
        <v>687</v>
      </c>
      <c r="O8835" t="s">
        <v>8722</v>
      </c>
      <c r="P8835" t="s">
        <v>689</v>
      </c>
      <c r="Q8835">
        <v>73.876559999999998</v>
      </c>
      <c r="S8835" s="1">
        <v>36892</v>
      </c>
      <c r="T8835" s="3">
        <v>13219.251</v>
      </c>
      <c r="U8835" s="1">
        <v>36892</v>
      </c>
      <c r="V8835">
        <v>180328863.95688599</v>
      </c>
    </row>
    <row r="8836" spans="1:22" x14ac:dyDescent="0.55000000000000004">
      <c r="A8836" t="s">
        <v>11</v>
      </c>
      <c r="B8836" s="1">
        <v>36923</v>
      </c>
      <c r="C8836" s="2" t="s">
        <v>434</v>
      </c>
      <c r="D8836" s="2" t="s">
        <v>13977</v>
      </c>
      <c r="E8836">
        <v>7048.1298829999996</v>
      </c>
      <c r="F8836">
        <v>7048.1298829999996</v>
      </c>
      <c r="G8836">
        <v>7048.1298829999996</v>
      </c>
      <c r="H8836">
        <v>7048.1298829999996</v>
      </c>
      <c r="I8836">
        <v>7048.1298829999996</v>
      </c>
      <c r="J8836">
        <v>1118800000</v>
      </c>
      <c r="K8836">
        <v>7048.1298829999996</v>
      </c>
      <c r="L8836" t="s">
        <v>685</v>
      </c>
      <c r="M8836" t="s">
        <v>686</v>
      </c>
      <c r="N8836" t="s">
        <v>687</v>
      </c>
      <c r="O8836" t="s">
        <v>8723</v>
      </c>
      <c r="P8836" t="s">
        <v>689</v>
      </c>
      <c r="Q8836">
        <v>74.171899999999994</v>
      </c>
      <c r="S8836" s="1">
        <v>36892</v>
      </c>
      <c r="T8836" s="3">
        <v>13219.251</v>
      </c>
      <c r="U8836" s="1">
        <v>36923</v>
      </c>
      <c r="V8836">
        <v>180496523.22870198</v>
      </c>
    </row>
    <row r="8837" spans="1:22" x14ac:dyDescent="0.55000000000000004">
      <c r="A8837" t="s">
        <v>11</v>
      </c>
      <c r="B8837" s="1">
        <v>36924</v>
      </c>
      <c r="C8837" s="2" t="s">
        <v>434</v>
      </c>
      <c r="D8837" s="2" t="s">
        <v>13977</v>
      </c>
      <c r="E8837">
        <v>6980.9902339999999</v>
      </c>
      <c r="F8837">
        <v>6980.9902339999999</v>
      </c>
      <c r="G8837">
        <v>6980.9902339999999</v>
      </c>
      <c r="H8837">
        <v>6980.9902339999999</v>
      </c>
      <c r="I8837">
        <v>6980.9902339999999</v>
      </c>
      <c r="J8837">
        <v>1048400000</v>
      </c>
      <c r="K8837">
        <v>6980.9902339999999</v>
      </c>
      <c r="L8837" t="s">
        <v>685</v>
      </c>
      <c r="M8837" t="s">
        <v>686</v>
      </c>
      <c r="N8837" t="s">
        <v>687</v>
      </c>
      <c r="O8837" t="s">
        <v>8724</v>
      </c>
      <c r="P8837" t="s">
        <v>689</v>
      </c>
      <c r="Q8837">
        <v>74.171899999999994</v>
      </c>
      <c r="S8837" s="1">
        <v>36892</v>
      </c>
      <c r="T8837" s="3">
        <v>13219.251</v>
      </c>
      <c r="U8837" s="1">
        <v>36923</v>
      </c>
      <c r="V8837">
        <v>180496523.22870198</v>
      </c>
    </row>
    <row r="8838" spans="1:22" x14ac:dyDescent="0.55000000000000004">
      <c r="A8838" t="s">
        <v>11</v>
      </c>
      <c r="B8838" s="1">
        <v>36927</v>
      </c>
      <c r="C8838" s="2" t="s">
        <v>434</v>
      </c>
      <c r="D8838" s="2" t="s">
        <v>13977</v>
      </c>
      <c r="E8838">
        <v>7016.7299800000001</v>
      </c>
      <c r="F8838">
        <v>7016.7299800000001</v>
      </c>
      <c r="G8838">
        <v>7016.7299800000001</v>
      </c>
      <c r="H8838">
        <v>7016.7299800000001</v>
      </c>
      <c r="I8838">
        <v>7016.7299800000001</v>
      </c>
      <c r="J8838">
        <v>1013000000</v>
      </c>
      <c r="K8838">
        <v>7016.7299800000001</v>
      </c>
      <c r="L8838" t="s">
        <v>685</v>
      </c>
      <c r="M8838" t="s">
        <v>686</v>
      </c>
      <c r="N8838" t="s">
        <v>687</v>
      </c>
      <c r="O8838" t="s">
        <v>8725</v>
      </c>
      <c r="P8838" t="s">
        <v>689</v>
      </c>
      <c r="Q8838">
        <v>74.171899999999994</v>
      </c>
      <c r="S8838" s="1">
        <v>36892</v>
      </c>
      <c r="T8838" s="3">
        <v>13219.251</v>
      </c>
      <c r="U8838" s="1">
        <v>36923</v>
      </c>
      <c r="V8838">
        <v>180496523.22870198</v>
      </c>
    </row>
    <row r="8839" spans="1:22" x14ac:dyDescent="0.55000000000000004">
      <c r="A8839" t="s">
        <v>11</v>
      </c>
      <c r="B8839" s="1">
        <v>36928</v>
      </c>
      <c r="C8839" s="2" t="s">
        <v>434</v>
      </c>
      <c r="D8839" s="2" t="s">
        <v>13977</v>
      </c>
      <c r="E8839">
        <v>7002.5600590000004</v>
      </c>
      <c r="F8839">
        <v>7002.5600590000004</v>
      </c>
      <c r="G8839">
        <v>7002.5600590000004</v>
      </c>
      <c r="H8839">
        <v>7002.5600590000004</v>
      </c>
      <c r="I8839">
        <v>7002.5600590000004</v>
      </c>
      <c r="J8839">
        <v>1059600000</v>
      </c>
      <c r="K8839">
        <v>7002.5600590000004</v>
      </c>
      <c r="L8839" t="s">
        <v>685</v>
      </c>
      <c r="M8839" t="s">
        <v>686</v>
      </c>
      <c r="N8839" t="s">
        <v>687</v>
      </c>
      <c r="O8839" t="s">
        <v>8726</v>
      </c>
      <c r="P8839" t="s">
        <v>689</v>
      </c>
      <c r="Q8839">
        <v>74.171899999999994</v>
      </c>
      <c r="S8839" s="1">
        <v>36892</v>
      </c>
      <c r="T8839" s="3">
        <v>13219.251</v>
      </c>
      <c r="U8839" s="1">
        <v>36923</v>
      </c>
      <c r="V8839">
        <v>180496523.22870198</v>
      </c>
    </row>
    <row r="8840" spans="1:22" x14ac:dyDescent="0.55000000000000004">
      <c r="A8840" t="s">
        <v>11</v>
      </c>
      <c r="B8840" s="1">
        <v>36929</v>
      </c>
      <c r="C8840" s="2" t="s">
        <v>434</v>
      </c>
      <c r="D8840" s="2" t="s">
        <v>13977</v>
      </c>
      <c r="E8840">
        <v>6974.4301759999998</v>
      </c>
      <c r="F8840">
        <v>6974.4301759999998</v>
      </c>
      <c r="G8840">
        <v>6974.4301759999998</v>
      </c>
      <c r="H8840">
        <v>6974.4301759999998</v>
      </c>
      <c r="I8840">
        <v>6974.4301759999998</v>
      </c>
      <c r="J8840">
        <v>1158300000</v>
      </c>
      <c r="K8840">
        <v>6974.4301759999998</v>
      </c>
      <c r="L8840" t="s">
        <v>685</v>
      </c>
      <c r="M8840" t="s">
        <v>686</v>
      </c>
      <c r="N8840" t="s">
        <v>687</v>
      </c>
      <c r="O8840" t="s">
        <v>8727</v>
      </c>
      <c r="P8840" t="s">
        <v>689</v>
      </c>
      <c r="Q8840">
        <v>74.171899999999994</v>
      </c>
      <c r="S8840" s="1">
        <v>36892</v>
      </c>
      <c r="T8840" s="3">
        <v>13219.251</v>
      </c>
      <c r="U8840" s="1">
        <v>36923</v>
      </c>
      <c r="V8840">
        <v>180496523.22870198</v>
      </c>
    </row>
    <row r="8841" spans="1:22" x14ac:dyDescent="0.55000000000000004">
      <c r="A8841" t="s">
        <v>11</v>
      </c>
      <c r="B8841" s="1">
        <v>36930</v>
      </c>
      <c r="C8841" s="2" t="s">
        <v>434</v>
      </c>
      <c r="D8841" s="2" t="s">
        <v>13977</v>
      </c>
      <c r="E8841">
        <v>6954.9799800000001</v>
      </c>
      <c r="F8841">
        <v>6954.9799800000001</v>
      </c>
      <c r="G8841">
        <v>6954.9799800000001</v>
      </c>
      <c r="H8841">
        <v>6954.9799800000001</v>
      </c>
      <c r="I8841">
        <v>6954.9799800000001</v>
      </c>
      <c r="J8841">
        <v>1107200000</v>
      </c>
      <c r="K8841">
        <v>6954.9799800000001</v>
      </c>
      <c r="L8841" t="s">
        <v>685</v>
      </c>
      <c r="M8841" t="s">
        <v>686</v>
      </c>
      <c r="N8841" t="s">
        <v>687</v>
      </c>
      <c r="O8841" t="s">
        <v>8728</v>
      </c>
      <c r="P8841" t="s">
        <v>689</v>
      </c>
      <c r="Q8841">
        <v>74.171899999999994</v>
      </c>
      <c r="S8841" s="1">
        <v>36892</v>
      </c>
      <c r="T8841" s="3">
        <v>13219.251</v>
      </c>
      <c r="U8841" s="1">
        <v>36923</v>
      </c>
      <c r="V8841">
        <v>180496523.22870198</v>
      </c>
    </row>
    <row r="8842" spans="1:22" x14ac:dyDescent="0.55000000000000004">
      <c r="A8842" t="s">
        <v>11</v>
      </c>
      <c r="B8842" s="1">
        <v>36931</v>
      </c>
      <c r="C8842" s="2" t="s">
        <v>434</v>
      </c>
      <c r="D8842" s="2" t="s">
        <v>13977</v>
      </c>
      <c r="E8842">
        <v>6907.6098629999997</v>
      </c>
      <c r="F8842">
        <v>6907.6098629999997</v>
      </c>
      <c r="G8842">
        <v>6907.6098629999997</v>
      </c>
      <c r="H8842">
        <v>6907.6098629999997</v>
      </c>
      <c r="I8842">
        <v>6907.6098629999997</v>
      </c>
      <c r="J8842">
        <v>1075500000</v>
      </c>
      <c r="K8842">
        <v>6907.6098629999997</v>
      </c>
      <c r="L8842" t="s">
        <v>685</v>
      </c>
      <c r="M8842" t="s">
        <v>686</v>
      </c>
      <c r="N8842" t="s">
        <v>687</v>
      </c>
      <c r="O8842" t="s">
        <v>8729</v>
      </c>
      <c r="P8842" t="s">
        <v>689</v>
      </c>
      <c r="Q8842">
        <v>74.171899999999994</v>
      </c>
      <c r="S8842" s="1">
        <v>36892</v>
      </c>
      <c r="T8842" s="3">
        <v>13219.251</v>
      </c>
      <c r="U8842" s="1">
        <v>36923</v>
      </c>
      <c r="V8842">
        <v>180496523.22870198</v>
      </c>
    </row>
    <row r="8843" spans="1:22" x14ac:dyDescent="0.55000000000000004">
      <c r="A8843" t="s">
        <v>11</v>
      </c>
      <c r="B8843" s="1">
        <v>36934</v>
      </c>
      <c r="C8843" s="2" t="s">
        <v>434</v>
      </c>
      <c r="D8843" s="2" t="s">
        <v>13977</v>
      </c>
      <c r="E8843">
        <v>6989.1298829999996</v>
      </c>
      <c r="F8843">
        <v>6989.1298829999996</v>
      </c>
      <c r="G8843">
        <v>6989.1298829999996</v>
      </c>
      <c r="H8843">
        <v>6989.1298829999996</v>
      </c>
      <c r="I8843">
        <v>6989.1298829999996</v>
      </c>
      <c r="J8843">
        <v>1012300000</v>
      </c>
      <c r="K8843">
        <v>6989.1298829999996</v>
      </c>
      <c r="L8843" t="s">
        <v>685</v>
      </c>
      <c r="M8843" t="s">
        <v>686</v>
      </c>
      <c r="N8843" t="s">
        <v>687</v>
      </c>
      <c r="O8843" t="s">
        <v>8730</v>
      </c>
      <c r="P8843" t="s">
        <v>689</v>
      </c>
      <c r="Q8843">
        <v>74.171899999999994</v>
      </c>
      <c r="S8843" s="1">
        <v>36892</v>
      </c>
      <c r="T8843" s="3">
        <v>13219.251</v>
      </c>
      <c r="U8843" s="1">
        <v>36923</v>
      </c>
      <c r="V8843">
        <v>180496523.22870198</v>
      </c>
    </row>
    <row r="8844" spans="1:22" x14ac:dyDescent="0.55000000000000004">
      <c r="A8844" t="s">
        <v>11</v>
      </c>
      <c r="B8844" s="1">
        <v>36935</v>
      </c>
      <c r="C8844" s="2" t="s">
        <v>434</v>
      </c>
      <c r="D8844" s="2" t="s">
        <v>13977</v>
      </c>
      <c r="E8844">
        <v>6954.5498049999997</v>
      </c>
      <c r="F8844">
        <v>6954.5498049999997</v>
      </c>
      <c r="G8844">
        <v>6954.5498049999997</v>
      </c>
      <c r="H8844">
        <v>6954.5498049999997</v>
      </c>
      <c r="I8844">
        <v>6954.5498049999997</v>
      </c>
      <c r="J8844">
        <v>1075200000</v>
      </c>
      <c r="K8844">
        <v>6954.5498049999997</v>
      </c>
      <c r="L8844" t="s">
        <v>685</v>
      </c>
      <c r="M8844" t="s">
        <v>686</v>
      </c>
      <c r="N8844" t="s">
        <v>687</v>
      </c>
      <c r="O8844" t="s">
        <v>8731</v>
      </c>
      <c r="P8844" t="s">
        <v>689</v>
      </c>
      <c r="Q8844">
        <v>74.171899999999994</v>
      </c>
      <c r="S8844" s="1">
        <v>36892</v>
      </c>
      <c r="T8844" s="3">
        <v>13219.251</v>
      </c>
      <c r="U8844" s="1">
        <v>36923</v>
      </c>
      <c r="V8844">
        <v>180496523.22870198</v>
      </c>
    </row>
    <row r="8845" spans="1:22" x14ac:dyDescent="0.55000000000000004">
      <c r="A8845" t="s">
        <v>11</v>
      </c>
      <c r="B8845" s="1">
        <v>36936</v>
      </c>
      <c r="C8845" s="2" t="s">
        <v>434</v>
      </c>
      <c r="D8845" s="2" t="s">
        <v>13977</v>
      </c>
      <c r="E8845">
        <v>6894.3901370000003</v>
      </c>
      <c r="F8845">
        <v>6894.3901370000003</v>
      </c>
      <c r="G8845">
        <v>6894.3901370000003</v>
      </c>
      <c r="H8845">
        <v>6894.3901370000003</v>
      </c>
      <c r="I8845">
        <v>6894.3901370000003</v>
      </c>
      <c r="J8845">
        <v>1150300000</v>
      </c>
      <c r="K8845">
        <v>6894.3901370000003</v>
      </c>
      <c r="L8845" t="s">
        <v>685</v>
      </c>
      <c r="M8845" t="s">
        <v>686</v>
      </c>
      <c r="N8845" t="s">
        <v>687</v>
      </c>
      <c r="O8845" t="s">
        <v>8732</v>
      </c>
      <c r="P8845" t="s">
        <v>689</v>
      </c>
      <c r="Q8845">
        <v>74.171899999999994</v>
      </c>
      <c r="S8845" s="1">
        <v>36892</v>
      </c>
      <c r="T8845" s="3">
        <v>13219.251</v>
      </c>
      <c r="U8845" s="1">
        <v>36923</v>
      </c>
      <c r="V8845">
        <v>180496523.22870198</v>
      </c>
    </row>
    <row r="8846" spans="1:22" x14ac:dyDescent="0.55000000000000004">
      <c r="A8846" t="s">
        <v>11</v>
      </c>
      <c r="B8846" s="1">
        <v>36937</v>
      </c>
      <c r="C8846" s="2" t="s">
        <v>434</v>
      </c>
      <c r="D8846" s="2" t="s">
        <v>13977</v>
      </c>
      <c r="E8846">
        <v>6919.9799800000001</v>
      </c>
      <c r="F8846">
        <v>6919.9799800000001</v>
      </c>
      <c r="G8846">
        <v>6919.9799800000001</v>
      </c>
      <c r="H8846">
        <v>6919.9799800000001</v>
      </c>
      <c r="I8846">
        <v>6919.9799800000001</v>
      </c>
      <c r="J8846">
        <v>1153700000</v>
      </c>
      <c r="K8846">
        <v>6919.9799800000001</v>
      </c>
      <c r="L8846" t="s">
        <v>685</v>
      </c>
      <c r="M8846" t="s">
        <v>686</v>
      </c>
      <c r="N8846" t="s">
        <v>687</v>
      </c>
      <c r="O8846" t="s">
        <v>8733</v>
      </c>
      <c r="P8846" t="s">
        <v>689</v>
      </c>
      <c r="Q8846">
        <v>74.171899999999994</v>
      </c>
      <c r="S8846" s="1">
        <v>36892</v>
      </c>
      <c r="T8846" s="3">
        <v>13219.251</v>
      </c>
      <c r="U8846" s="1">
        <v>36923</v>
      </c>
      <c r="V8846">
        <v>180496523.22870198</v>
      </c>
    </row>
    <row r="8847" spans="1:22" x14ac:dyDescent="0.55000000000000004">
      <c r="A8847" t="s">
        <v>11</v>
      </c>
      <c r="B8847" s="1">
        <v>36938</v>
      </c>
      <c r="C8847" s="2" t="s">
        <v>434</v>
      </c>
      <c r="D8847" s="2" t="s">
        <v>13977</v>
      </c>
      <c r="E8847">
        <v>6850.5097660000001</v>
      </c>
      <c r="F8847">
        <v>6850.5097660000001</v>
      </c>
      <c r="G8847">
        <v>6850.5097660000001</v>
      </c>
      <c r="H8847">
        <v>6850.5097660000001</v>
      </c>
      <c r="I8847">
        <v>6850.5097660000001</v>
      </c>
      <c r="J8847">
        <v>1257200000</v>
      </c>
      <c r="K8847">
        <v>6850.5097660000001</v>
      </c>
      <c r="L8847" t="s">
        <v>685</v>
      </c>
      <c r="M8847" t="s">
        <v>686</v>
      </c>
      <c r="N8847" t="s">
        <v>687</v>
      </c>
      <c r="O8847" t="s">
        <v>8734</v>
      </c>
      <c r="P8847" t="s">
        <v>689</v>
      </c>
      <c r="Q8847">
        <v>74.171899999999994</v>
      </c>
      <c r="S8847" s="1">
        <v>36892</v>
      </c>
      <c r="T8847" s="3">
        <v>13219.251</v>
      </c>
      <c r="U8847" s="1">
        <v>36923</v>
      </c>
      <c r="V8847">
        <v>180496523.22870198</v>
      </c>
    </row>
    <row r="8848" spans="1:22" x14ac:dyDescent="0.55000000000000004">
      <c r="A8848" t="s">
        <v>11</v>
      </c>
      <c r="B8848" s="1">
        <v>36942</v>
      </c>
      <c r="C8848" s="2" t="s">
        <v>434</v>
      </c>
      <c r="D8848" s="2" t="s">
        <v>13977</v>
      </c>
      <c r="E8848">
        <v>6781.3598629999997</v>
      </c>
      <c r="F8848">
        <v>6781.3598629999997</v>
      </c>
      <c r="G8848">
        <v>6781.3598629999997</v>
      </c>
      <c r="H8848">
        <v>6781.3598629999997</v>
      </c>
      <c r="I8848">
        <v>6781.3598629999997</v>
      </c>
      <c r="J8848">
        <v>1112200000</v>
      </c>
      <c r="K8848">
        <v>6781.3598629999997</v>
      </c>
      <c r="L8848" t="s">
        <v>685</v>
      </c>
      <c r="M8848" t="s">
        <v>686</v>
      </c>
      <c r="N8848" t="s">
        <v>687</v>
      </c>
      <c r="O8848" t="s">
        <v>8735</v>
      </c>
      <c r="P8848" t="s">
        <v>689</v>
      </c>
      <c r="Q8848">
        <v>74.171899999999994</v>
      </c>
      <c r="S8848" s="1">
        <v>36892</v>
      </c>
      <c r="T8848" s="3">
        <v>13219.251</v>
      </c>
      <c r="U8848" s="1">
        <v>36923</v>
      </c>
      <c r="V8848">
        <v>180496523.22870198</v>
      </c>
    </row>
    <row r="8849" spans="1:22" x14ac:dyDescent="0.55000000000000004">
      <c r="A8849" t="s">
        <v>11</v>
      </c>
      <c r="B8849" s="1">
        <v>36943</v>
      </c>
      <c r="C8849" s="2" t="s">
        <v>434</v>
      </c>
      <c r="D8849" s="2" t="s">
        <v>13977</v>
      </c>
      <c r="E8849">
        <v>6658.7001950000003</v>
      </c>
      <c r="F8849">
        <v>6658.7001950000003</v>
      </c>
      <c r="G8849">
        <v>6658.7001950000003</v>
      </c>
      <c r="H8849">
        <v>6658.7001950000003</v>
      </c>
      <c r="I8849">
        <v>6658.7001950000003</v>
      </c>
      <c r="J8849">
        <v>1208500000</v>
      </c>
      <c r="K8849">
        <v>6658.7001950000003</v>
      </c>
      <c r="L8849" t="s">
        <v>685</v>
      </c>
      <c r="M8849" t="s">
        <v>686</v>
      </c>
      <c r="N8849" t="s">
        <v>687</v>
      </c>
      <c r="O8849" t="s">
        <v>8736</v>
      </c>
      <c r="P8849" t="s">
        <v>689</v>
      </c>
      <c r="Q8849">
        <v>74.171899999999994</v>
      </c>
      <c r="S8849" s="1">
        <v>36892</v>
      </c>
      <c r="T8849" s="3">
        <v>13219.251</v>
      </c>
      <c r="U8849" s="1">
        <v>36923</v>
      </c>
      <c r="V8849">
        <v>180496523.22870198</v>
      </c>
    </row>
    <row r="8850" spans="1:22" x14ac:dyDescent="0.55000000000000004">
      <c r="A8850" t="s">
        <v>11</v>
      </c>
      <c r="B8850" s="1">
        <v>36944</v>
      </c>
      <c r="C8850" s="2" t="s">
        <v>434</v>
      </c>
      <c r="D8850" s="2" t="s">
        <v>13977</v>
      </c>
      <c r="E8850">
        <v>6636.2797849999997</v>
      </c>
      <c r="F8850">
        <v>6636.2797849999997</v>
      </c>
      <c r="G8850">
        <v>6636.2797849999997</v>
      </c>
      <c r="H8850">
        <v>6636.2797849999997</v>
      </c>
      <c r="I8850">
        <v>6636.2797849999997</v>
      </c>
      <c r="J8850">
        <v>1365900000</v>
      </c>
      <c r="K8850">
        <v>6636.2797849999997</v>
      </c>
      <c r="L8850" t="s">
        <v>685</v>
      </c>
      <c r="M8850" t="s">
        <v>686</v>
      </c>
      <c r="N8850" t="s">
        <v>687</v>
      </c>
      <c r="O8850" t="s">
        <v>8737</v>
      </c>
      <c r="P8850" t="s">
        <v>689</v>
      </c>
      <c r="Q8850">
        <v>74.171899999999994</v>
      </c>
      <c r="S8850" s="1">
        <v>36892</v>
      </c>
      <c r="T8850" s="3">
        <v>13219.251</v>
      </c>
      <c r="U8850" s="1">
        <v>36923</v>
      </c>
      <c r="V8850">
        <v>180496523.22870198</v>
      </c>
    </row>
    <row r="8851" spans="1:22" x14ac:dyDescent="0.55000000000000004">
      <c r="A8851" t="s">
        <v>11</v>
      </c>
      <c r="B8851" s="1">
        <v>36945</v>
      </c>
      <c r="C8851" s="2" t="s">
        <v>434</v>
      </c>
      <c r="D8851" s="2" t="s">
        <v>13977</v>
      </c>
      <c r="E8851">
        <v>6587.4301759999998</v>
      </c>
      <c r="F8851">
        <v>6587.4301759999998</v>
      </c>
      <c r="G8851">
        <v>6587.4301759999998</v>
      </c>
      <c r="H8851">
        <v>6587.4301759999998</v>
      </c>
      <c r="I8851">
        <v>6587.4301759999998</v>
      </c>
      <c r="J8851">
        <v>1231300000</v>
      </c>
      <c r="K8851">
        <v>6587.4301759999998</v>
      </c>
      <c r="L8851" t="s">
        <v>685</v>
      </c>
      <c r="M8851" t="s">
        <v>686</v>
      </c>
      <c r="N8851" t="s">
        <v>687</v>
      </c>
      <c r="O8851" t="s">
        <v>8738</v>
      </c>
      <c r="P8851" t="s">
        <v>689</v>
      </c>
      <c r="Q8851">
        <v>74.171899999999994</v>
      </c>
      <c r="S8851" s="1">
        <v>36892</v>
      </c>
      <c r="T8851" s="3">
        <v>13219.251</v>
      </c>
      <c r="U8851" s="1">
        <v>36923</v>
      </c>
      <c r="V8851">
        <v>180496523.22870198</v>
      </c>
    </row>
    <row r="8852" spans="1:22" x14ac:dyDescent="0.55000000000000004">
      <c r="A8852" t="s">
        <v>11</v>
      </c>
      <c r="B8852" s="1">
        <v>36948</v>
      </c>
      <c r="C8852" s="2" t="s">
        <v>434</v>
      </c>
      <c r="D8852" s="2" t="s">
        <v>13977</v>
      </c>
      <c r="E8852">
        <v>6708.9301759999998</v>
      </c>
      <c r="F8852">
        <v>6708.9301759999998</v>
      </c>
      <c r="G8852">
        <v>6708.9301759999998</v>
      </c>
      <c r="H8852">
        <v>6708.9301759999998</v>
      </c>
      <c r="I8852">
        <v>6708.9301759999998</v>
      </c>
      <c r="J8852">
        <v>1130800000</v>
      </c>
      <c r="K8852">
        <v>6708.9301759999998</v>
      </c>
      <c r="L8852" t="s">
        <v>685</v>
      </c>
      <c r="M8852" t="s">
        <v>686</v>
      </c>
      <c r="N8852" t="s">
        <v>687</v>
      </c>
      <c r="O8852" t="s">
        <v>8739</v>
      </c>
      <c r="P8852" t="s">
        <v>689</v>
      </c>
      <c r="Q8852">
        <v>74.171899999999994</v>
      </c>
      <c r="S8852" s="1">
        <v>36892</v>
      </c>
      <c r="T8852" s="3">
        <v>13219.251</v>
      </c>
      <c r="U8852" s="1">
        <v>36923</v>
      </c>
      <c r="V8852">
        <v>180496523.22870198</v>
      </c>
    </row>
    <row r="8853" spans="1:22" x14ac:dyDescent="0.55000000000000004">
      <c r="A8853" t="s">
        <v>11</v>
      </c>
      <c r="B8853" s="1">
        <v>36949</v>
      </c>
      <c r="C8853" s="2" t="s">
        <v>434</v>
      </c>
      <c r="D8853" s="2" t="s">
        <v>13977</v>
      </c>
      <c r="E8853">
        <v>6698.0400390000004</v>
      </c>
      <c r="F8853">
        <v>6698.0400390000004</v>
      </c>
      <c r="G8853">
        <v>6698.0400390000004</v>
      </c>
      <c r="H8853">
        <v>6698.0400390000004</v>
      </c>
      <c r="I8853">
        <v>6698.0400390000004</v>
      </c>
      <c r="J8853">
        <v>1114100000</v>
      </c>
      <c r="K8853">
        <v>6698.0400390000004</v>
      </c>
      <c r="L8853" t="s">
        <v>685</v>
      </c>
      <c r="M8853" t="s">
        <v>686</v>
      </c>
      <c r="N8853" t="s">
        <v>687</v>
      </c>
      <c r="O8853" t="s">
        <v>8740</v>
      </c>
      <c r="P8853" t="s">
        <v>689</v>
      </c>
      <c r="Q8853">
        <v>74.171899999999994</v>
      </c>
      <c r="S8853" s="1">
        <v>36892</v>
      </c>
      <c r="T8853" s="3">
        <v>13219.251</v>
      </c>
      <c r="U8853" s="1">
        <v>36923</v>
      </c>
      <c r="V8853">
        <v>180496523.22870198</v>
      </c>
    </row>
    <row r="8854" spans="1:22" x14ac:dyDescent="0.55000000000000004">
      <c r="A8854" t="s">
        <v>11</v>
      </c>
      <c r="B8854" s="1">
        <v>36950</v>
      </c>
      <c r="C8854" s="2" t="s">
        <v>434</v>
      </c>
      <c r="D8854" s="2" t="s">
        <v>13977</v>
      </c>
      <c r="E8854">
        <v>6629.0898440000001</v>
      </c>
      <c r="F8854">
        <v>6629.0898440000001</v>
      </c>
      <c r="G8854">
        <v>6629.0898440000001</v>
      </c>
      <c r="H8854">
        <v>6629.0898440000001</v>
      </c>
      <c r="I8854">
        <v>6629.0898440000001</v>
      </c>
      <c r="J8854">
        <v>1225300000</v>
      </c>
      <c r="K8854">
        <v>6629.0898440000001</v>
      </c>
      <c r="L8854" t="s">
        <v>685</v>
      </c>
      <c r="M8854" t="s">
        <v>686</v>
      </c>
      <c r="N8854" t="s">
        <v>687</v>
      </c>
      <c r="O8854" t="s">
        <v>8741</v>
      </c>
      <c r="P8854" t="s">
        <v>689</v>
      </c>
      <c r="Q8854">
        <v>74.171899999999994</v>
      </c>
      <c r="S8854" s="1">
        <v>36892</v>
      </c>
      <c r="T8854" s="3">
        <v>13219.251</v>
      </c>
      <c r="U8854" s="1">
        <v>36923</v>
      </c>
      <c r="V8854">
        <v>180496523.22870198</v>
      </c>
    </row>
    <row r="8855" spans="1:22" x14ac:dyDescent="0.55000000000000004">
      <c r="A8855" t="s">
        <v>11</v>
      </c>
      <c r="B8855" s="1">
        <v>36951</v>
      </c>
      <c r="C8855" s="2" t="s">
        <v>435</v>
      </c>
      <c r="D8855" s="2" t="s">
        <v>13977</v>
      </c>
      <c r="E8855">
        <v>6610.169922</v>
      </c>
      <c r="F8855">
        <v>6610.169922</v>
      </c>
      <c r="G8855">
        <v>6610.169922</v>
      </c>
      <c r="H8855">
        <v>6610.169922</v>
      </c>
      <c r="I8855">
        <v>6610.169922</v>
      </c>
      <c r="J8855">
        <v>1294900000</v>
      </c>
      <c r="K8855">
        <v>6610.169922</v>
      </c>
      <c r="L8855" t="s">
        <v>685</v>
      </c>
      <c r="M8855" t="s">
        <v>686</v>
      </c>
      <c r="N8855" t="s">
        <v>687</v>
      </c>
      <c r="O8855" t="s">
        <v>8742</v>
      </c>
      <c r="P8855" t="s">
        <v>689</v>
      </c>
      <c r="Q8855">
        <v>74.34066</v>
      </c>
      <c r="S8855" s="1">
        <v>36892</v>
      </c>
      <c r="T8855" s="3">
        <v>13219.251</v>
      </c>
      <c r="U8855" s="1">
        <v>36951</v>
      </c>
      <c r="V8855">
        <v>180594157.50117999</v>
      </c>
    </row>
    <row r="8856" spans="1:22" x14ac:dyDescent="0.55000000000000004">
      <c r="A8856" t="s">
        <v>11</v>
      </c>
      <c r="B8856" s="1">
        <v>36952</v>
      </c>
      <c r="C8856" s="2" t="s">
        <v>435</v>
      </c>
      <c r="D8856" s="2" t="s">
        <v>13977</v>
      </c>
      <c r="E8856">
        <v>6628.3500979999999</v>
      </c>
      <c r="F8856">
        <v>6628.3500979999999</v>
      </c>
      <c r="G8856">
        <v>6628.3500979999999</v>
      </c>
      <c r="H8856">
        <v>6628.3500979999999</v>
      </c>
      <c r="I8856">
        <v>6628.3500979999999</v>
      </c>
      <c r="J8856">
        <v>1294000000</v>
      </c>
      <c r="K8856">
        <v>6628.3500979999999</v>
      </c>
      <c r="L8856" t="s">
        <v>685</v>
      </c>
      <c r="M8856" t="s">
        <v>686</v>
      </c>
      <c r="N8856" t="s">
        <v>687</v>
      </c>
      <c r="O8856" t="s">
        <v>8743</v>
      </c>
      <c r="P8856" t="s">
        <v>689</v>
      </c>
      <c r="Q8856">
        <v>74.34066</v>
      </c>
      <c r="S8856" s="1">
        <v>36892</v>
      </c>
      <c r="T8856" s="3">
        <v>13219.251</v>
      </c>
      <c r="U8856" s="1">
        <v>36951</v>
      </c>
      <c r="V8856">
        <v>180594157.50117999</v>
      </c>
    </row>
    <row r="8857" spans="1:22" x14ac:dyDescent="0.55000000000000004">
      <c r="A8857" t="s">
        <v>11</v>
      </c>
      <c r="B8857" s="1">
        <v>36955</v>
      </c>
      <c r="C8857" s="2" t="s">
        <v>435</v>
      </c>
      <c r="D8857" s="2" t="s">
        <v>13977</v>
      </c>
      <c r="E8857">
        <v>6649.2900390000004</v>
      </c>
      <c r="F8857">
        <v>6649.2900390000004</v>
      </c>
      <c r="G8857">
        <v>6649.2900390000004</v>
      </c>
      <c r="H8857">
        <v>6649.2900390000004</v>
      </c>
      <c r="I8857">
        <v>6649.2900390000004</v>
      </c>
      <c r="J8857">
        <v>929200000</v>
      </c>
      <c r="K8857">
        <v>6649.2900390000004</v>
      </c>
      <c r="L8857" t="s">
        <v>685</v>
      </c>
      <c r="M8857" t="s">
        <v>686</v>
      </c>
      <c r="N8857" t="s">
        <v>687</v>
      </c>
      <c r="O8857" t="s">
        <v>8744</v>
      </c>
      <c r="P8857" t="s">
        <v>689</v>
      </c>
      <c r="Q8857">
        <v>74.34066</v>
      </c>
      <c r="S8857" s="1">
        <v>36892</v>
      </c>
      <c r="T8857" s="3">
        <v>13219.251</v>
      </c>
      <c r="U8857" s="1">
        <v>36951</v>
      </c>
      <c r="V8857">
        <v>180594157.50117999</v>
      </c>
    </row>
    <row r="8858" spans="1:22" x14ac:dyDescent="0.55000000000000004">
      <c r="A8858" t="s">
        <v>11</v>
      </c>
      <c r="B8858" s="1">
        <v>36956</v>
      </c>
      <c r="C8858" s="2" t="s">
        <v>435</v>
      </c>
      <c r="D8858" s="2" t="s">
        <v>13977</v>
      </c>
      <c r="E8858">
        <v>6684.5</v>
      </c>
      <c r="F8858">
        <v>6684.5</v>
      </c>
      <c r="G8858">
        <v>6684.5</v>
      </c>
      <c r="H8858">
        <v>6684.5</v>
      </c>
      <c r="I8858">
        <v>6684.5</v>
      </c>
      <c r="J8858">
        <v>1091800000</v>
      </c>
      <c r="K8858">
        <v>6684.5</v>
      </c>
      <c r="L8858" t="s">
        <v>685</v>
      </c>
      <c r="M8858" t="s">
        <v>686</v>
      </c>
      <c r="N8858" t="s">
        <v>687</v>
      </c>
      <c r="O8858" t="s">
        <v>8745</v>
      </c>
      <c r="P8858" t="s">
        <v>689</v>
      </c>
      <c r="Q8858">
        <v>74.34066</v>
      </c>
      <c r="S8858" s="1">
        <v>36892</v>
      </c>
      <c r="T8858" s="3">
        <v>13219.251</v>
      </c>
      <c r="U8858" s="1">
        <v>36951</v>
      </c>
      <c r="V8858">
        <v>180594157.50117999</v>
      </c>
    </row>
    <row r="8859" spans="1:22" x14ac:dyDescent="0.55000000000000004">
      <c r="A8859" t="s">
        <v>11</v>
      </c>
      <c r="B8859" s="1">
        <v>36957</v>
      </c>
      <c r="C8859" s="2" t="s">
        <v>435</v>
      </c>
      <c r="D8859" s="2" t="s">
        <v>13977</v>
      </c>
      <c r="E8859">
        <v>6721.830078</v>
      </c>
      <c r="F8859">
        <v>6721.830078</v>
      </c>
      <c r="G8859">
        <v>6721.830078</v>
      </c>
      <c r="H8859">
        <v>6721.830078</v>
      </c>
      <c r="I8859">
        <v>6721.830078</v>
      </c>
      <c r="J8859">
        <v>1132200000</v>
      </c>
      <c r="K8859">
        <v>6721.830078</v>
      </c>
      <c r="L8859" t="s">
        <v>685</v>
      </c>
      <c r="M8859" t="s">
        <v>686</v>
      </c>
      <c r="N8859" t="s">
        <v>687</v>
      </c>
      <c r="O8859" t="s">
        <v>8746</v>
      </c>
      <c r="P8859" t="s">
        <v>689</v>
      </c>
      <c r="Q8859">
        <v>74.34066</v>
      </c>
      <c r="S8859" s="1">
        <v>36892</v>
      </c>
      <c r="T8859" s="3">
        <v>13219.251</v>
      </c>
      <c r="U8859" s="1">
        <v>36951</v>
      </c>
      <c r="V8859">
        <v>180594157.50117999</v>
      </c>
    </row>
    <row r="8860" spans="1:22" x14ac:dyDescent="0.55000000000000004">
      <c r="A8860" t="s">
        <v>11</v>
      </c>
      <c r="B8860" s="1">
        <v>36958</v>
      </c>
      <c r="C8860" s="2" t="s">
        <v>435</v>
      </c>
      <c r="D8860" s="2" t="s">
        <v>13977</v>
      </c>
      <c r="E8860">
        <v>6759.2597660000001</v>
      </c>
      <c r="F8860">
        <v>6759.2597660000001</v>
      </c>
      <c r="G8860">
        <v>6759.2597660000001</v>
      </c>
      <c r="H8860">
        <v>6759.2597660000001</v>
      </c>
      <c r="I8860">
        <v>6759.2597660000001</v>
      </c>
      <c r="J8860">
        <v>1114100000</v>
      </c>
      <c r="K8860">
        <v>6759.2597660000001</v>
      </c>
      <c r="L8860" t="s">
        <v>685</v>
      </c>
      <c r="M8860" t="s">
        <v>686</v>
      </c>
      <c r="N8860" t="s">
        <v>687</v>
      </c>
      <c r="O8860" t="s">
        <v>8747</v>
      </c>
      <c r="P8860" t="s">
        <v>689</v>
      </c>
      <c r="Q8860">
        <v>74.34066</v>
      </c>
      <c r="S8860" s="1">
        <v>36892</v>
      </c>
      <c r="T8860" s="3">
        <v>13219.251</v>
      </c>
      <c r="U8860" s="1">
        <v>36951</v>
      </c>
      <c r="V8860">
        <v>180594157.50117999</v>
      </c>
    </row>
    <row r="8861" spans="1:22" x14ac:dyDescent="0.55000000000000004">
      <c r="A8861" t="s">
        <v>11</v>
      </c>
      <c r="B8861" s="1">
        <v>36959</v>
      </c>
      <c r="C8861" s="2" t="s">
        <v>435</v>
      </c>
      <c r="D8861" s="2" t="s">
        <v>13977</v>
      </c>
      <c r="E8861">
        <v>6650.7700199999999</v>
      </c>
      <c r="F8861">
        <v>6650.7700199999999</v>
      </c>
      <c r="G8861">
        <v>6650.7700199999999</v>
      </c>
      <c r="H8861">
        <v>6650.7700199999999</v>
      </c>
      <c r="I8861">
        <v>6650.7700199999999</v>
      </c>
      <c r="J8861">
        <v>1085900000</v>
      </c>
      <c r="K8861">
        <v>6650.7700199999999</v>
      </c>
      <c r="L8861" t="s">
        <v>685</v>
      </c>
      <c r="M8861" t="s">
        <v>686</v>
      </c>
      <c r="N8861" t="s">
        <v>687</v>
      </c>
      <c r="O8861" t="s">
        <v>8748</v>
      </c>
      <c r="P8861" t="s">
        <v>689</v>
      </c>
      <c r="Q8861">
        <v>74.34066</v>
      </c>
      <c r="S8861" s="1">
        <v>36892</v>
      </c>
      <c r="T8861" s="3">
        <v>13219.251</v>
      </c>
      <c r="U8861" s="1">
        <v>36951</v>
      </c>
      <c r="V8861">
        <v>180594157.50117999</v>
      </c>
    </row>
    <row r="8862" spans="1:22" x14ac:dyDescent="0.55000000000000004">
      <c r="A8862" t="s">
        <v>11</v>
      </c>
      <c r="B8862" s="1">
        <v>36962</v>
      </c>
      <c r="C8862" s="2" t="s">
        <v>435</v>
      </c>
      <c r="D8862" s="2" t="s">
        <v>13977</v>
      </c>
      <c r="E8862">
        <v>6407.3598629999997</v>
      </c>
      <c r="F8862">
        <v>6407.3598629999997</v>
      </c>
      <c r="G8862">
        <v>6407.3598629999997</v>
      </c>
      <c r="H8862">
        <v>6407.3598629999997</v>
      </c>
      <c r="I8862">
        <v>6407.3598629999997</v>
      </c>
      <c r="J8862">
        <v>1229000000</v>
      </c>
      <c r="K8862">
        <v>6407.3598629999997</v>
      </c>
      <c r="L8862" t="s">
        <v>685</v>
      </c>
      <c r="M8862" t="s">
        <v>686</v>
      </c>
      <c r="N8862" t="s">
        <v>687</v>
      </c>
      <c r="O8862" t="s">
        <v>8749</v>
      </c>
      <c r="P8862" t="s">
        <v>689</v>
      </c>
      <c r="Q8862">
        <v>74.34066</v>
      </c>
      <c r="S8862" s="1">
        <v>36892</v>
      </c>
      <c r="T8862" s="3">
        <v>13219.251</v>
      </c>
      <c r="U8862" s="1">
        <v>36951</v>
      </c>
      <c r="V8862">
        <v>180594157.50117999</v>
      </c>
    </row>
    <row r="8863" spans="1:22" x14ac:dyDescent="0.55000000000000004">
      <c r="A8863" t="s">
        <v>11</v>
      </c>
      <c r="B8863" s="1">
        <v>36963</v>
      </c>
      <c r="C8863" s="2" t="s">
        <v>435</v>
      </c>
      <c r="D8863" s="2" t="s">
        <v>13977</v>
      </c>
      <c r="E8863">
        <v>6443</v>
      </c>
      <c r="F8863">
        <v>6443</v>
      </c>
      <c r="G8863">
        <v>6443</v>
      </c>
      <c r="H8863">
        <v>6443</v>
      </c>
      <c r="I8863">
        <v>6443</v>
      </c>
      <c r="J8863">
        <v>1360900000</v>
      </c>
      <c r="K8863">
        <v>6443</v>
      </c>
      <c r="L8863" t="s">
        <v>685</v>
      </c>
      <c r="M8863" t="s">
        <v>686</v>
      </c>
      <c r="N8863" t="s">
        <v>687</v>
      </c>
      <c r="O8863" t="s">
        <v>8750</v>
      </c>
      <c r="P8863" t="s">
        <v>689</v>
      </c>
      <c r="Q8863">
        <v>74.34066</v>
      </c>
      <c r="S8863" s="1">
        <v>36892</v>
      </c>
      <c r="T8863" s="3">
        <v>13219.251</v>
      </c>
      <c r="U8863" s="1">
        <v>36951</v>
      </c>
      <c r="V8863">
        <v>180594157.50117999</v>
      </c>
    </row>
    <row r="8864" spans="1:22" x14ac:dyDescent="0.55000000000000004">
      <c r="A8864" t="s">
        <v>11</v>
      </c>
      <c r="B8864" s="1">
        <v>36964</v>
      </c>
      <c r="C8864" s="2" t="s">
        <v>435</v>
      </c>
      <c r="D8864" s="2" t="s">
        <v>13977</v>
      </c>
      <c r="E8864">
        <v>6278.2597660000001</v>
      </c>
      <c r="F8864">
        <v>6278.2597660000001</v>
      </c>
      <c r="G8864">
        <v>6278.2597660000001</v>
      </c>
      <c r="H8864">
        <v>6278.2597660000001</v>
      </c>
      <c r="I8864">
        <v>6278.2597660000001</v>
      </c>
      <c r="J8864">
        <v>1397400000</v>
      </c>
      <c r="K8864">
        <v>6278.2597660000001</v>
      </c>
      <c r="L8864" t="s">
        <v>685</v>
      </c>
      <c r="M8864" t="s">
        <v>686</v>
      </c>
      <c r="N8864" t="s">
        <v>687</v>
      </c>
      <c r="O8864" t="s">
        <v>8751</v>
      </c>
      <c r="P8864" t="s">
        <v>689</v>
      </c>
      <c r="Q8864">
        <v>74.34066</v>
      </c>
      <c r="S8864" s="1">
        <v>36892</v>
      </c>
      <c r="T8864" s="3">
        <v>13219.251</v>
      </c>
      <c r="U8864" s="1">
        <v>36951</v>
      </c>
      <c r="V8864">
        <v>180594157.50117999</v>
      </c>
    </row>
    <row r="8865" spans="1:22" x14ac:dyDescent="0.55000000000000004">
      <c r="A8865" t="s">
        <v>11</v>
      </c>
      <c r="B8865" s="1">
        <v>36965</v>
      </c>
      <c r="C8865" s="2" t="s">
        <v>435</v>
      </c>
      <c r="D8865" s="2" t="s">
        <v>13977</v>
      </c>
      <c r="E8865">
        <v>6332.080078</v>
      </c>
      <c r="F8865">
        <v>6332.080078</v>
      </c>
      <c r="G8865">
        <v>6332.080078</v>
      </c>
      <c r="H8865">
        <v>6332.080078</v>
      </c>
      <c r="I8865">
        <v>6332.080078</v>
      </c>
      <c r="J8865">
        <v>1259500000</v>
      </c>
      <c r="K8865">
        <v>6332.080078</v>
      </c>
      <c r="L8865" t="s">
        <v>685</v>
      </c>
      <c r="M8865" t="s">
        <v>686</v>
      </c>
      <c r="N8865" t="s">
        <v>687</v>
      </c>
      <c r="O8865" t="s">
        <v>8752</v>
      </c>
      <c r="P8865" t="s">
        <v>689</v>
      </c>
      <c r="Q8865">
        <v>74.34066</v>
      </c>
      <c r="S8865" s="1">
        <v>36892</v>
      </c>
      <c r="T8865" s="3">
        <v>13219.251</v>
      </c>
      <c r="U8865" s="1">
        <v>36951</v>
      </c>
      <c r="V8865">
        <v>180594157.50117999</v>
      </c>
    </row>
    <row r="8866" spans="1:22" x14ac:dyDescent="0.55000000000000004">
      <c r="A8866" t="s">
        <v>11</v>
      </c>
      <c r="B8866" s="1">
        <v>36966</v>
      </c>
      <c r="C8866" s="2" t="s">
        <v>435</v>
      </c>
      <c r="D8866" s="2" t="s">
        <v>13977</v>
      </c>
      <c r="E8866">
        <v>6213.7597660000001</v>
      </c>
      <c r="F8866">
        <v>6213.7597660000001</v>
      </c>
      <c r="G8866">
        <v>6213.7597660000001</v>
      </c>
      <c r="H8866">
        <v>6213.7597660000001</v>
      </c>
      <c r="I8866">
        <v>6213.7597660000001</v>
      </c>
      <c r="J8866">
        <v>1543560000</v>
      </c>
      <c r="K8866">
        <v>6213.7597660000001</v>
      </c>
      <c r="L8866" t="s">
        <v>685</v>
      </c>
      <c r="M8866" t="s">
        <v>686</v>
      </c>
      <c r="N8866" t="s">
        <v>687</v>
      </c>
      <c r="O8866" t="s">
        <v>8753</v>
      </c>
      <c r="P8866" t="s">
        <v>689</v>
      </c>
      <c r="Q8866">
        <v>74.34066</v>
      </c>
      <c r="S8866" s="1">
        <v>36892</v>
      </c>
      <c r="T8866" s="3">
        <v>13219.251</v>
      </c>
      <c r="U8866" s="1">
        <v>36951</v>
      </c>
      <c r="V8866">
        <v>180594157.50117999</v>
      </c>
    </row>
    <row r="8867" spans="1:22" x14ac:dyDescent="0.55000000000000004">
      <c r="A8867" t="s">
        <v>11</v>
      </c>
      <c r="B8867" s="1">
        <v>36969</v>
      </c>
      <c r="C8867" s="2" t="s">
        <v>435</v>
      </c>
      <c r="D8867" s="2" t="s">
        <v>13977</v>
      </c>
      <c r="E8867">
        <v>6303.7402339999999</v>
      </c>
      <c r="F8867">
        <v>6303.7402339999999</v>
      </c>
      <c r="G8867">
        <v>6303.7402339999999</v>
      </c>
      <c r="H8867">
        <v>6303.7402339999999</v>
      </c>
      <c r="I8867">
        <v>6303.7402339999999</v>
      </c>
      <c r="J8867">
        <v>1126200000</v>
      </c>
      <c r="K8867">
        <v>6303.7402339999999</v>
      </c>
      <c r="L8867" t="s">
        <v>685</v>
      </c>
      <c r="M8867" t="s">
        <v>686</v>
      </c>
      <c r="N8867" t="s">
        <v>687</v>
      </c>
      <c r="O8867" t="s">
        <v>8754</v>
      </c>
      <c r="P8867" t="s">
        <v>689</v>
      </c>
      <c r="Q8867">
        <v>74.34066</v>
      </c>
      <c r="S8867" s="1">
        <v>36892</v>
      </c>
      <c r="T8867" s="3">
        <v>13219.251</v>
      </c>
      <c r="U8867" s="1">
        <v>36951</v>
      </c>
      <c r="V8867">
        <v>180594157.50117999</v>
      </c>
    </row>
    <row r="8868" spans="1:22" x14ac:dyDescent="0.55000000000000004">
      <c r="A8868" t="s">
        <v>11</v>
      </c>
      <c r="B8868" s="1">
        <v>36970</v>
      </c>
      <c r="C8868" s="2" t="s">
        <v>435</v>
      </c>
      <c r="D8868" s="2" t="s">
        <v>13977</v>
      </c>
      <c r="E8868">
        <v>6201.919922</v>
      </c>
      <c r="F8868">
        <v>6201.919922</v>
      </c>
      <c r="G8868">
        <v>6201.919922</v>
      </c>
      <c r="H8868">
        <v>6201.919922</v>
      </c>
      <c r="I8868">
        <v>6201.919922</v>
      </c>
      <c r="J8868">
        <v>1235900000</v>
      </c>
      <c r="K8868">
        <v>6201.919922</v>
      </c>
      <c r="L8868" t="s">
        <v>685</v>
      </c>
      <c r="M8868" t="s">
        <v>686</v>
      </c>
      <c r="N8868" t="s">
        <v>687</v>
      </c>
      <c r="O8868" t="s">
        <v>8755</v>
      </c>
      <c r="P8868" t="s">
        <v>689</v>
      </c>
      <c r="Q8868">
        <v>74.34066</v>
      </c>
      <c r="S8868" s="1">
        <v>36892</v>
      </c>
      <c r="T8868" s="3">
        <v>13219.251</v>
      </c>
      <c r="U8868" s="1">
        <v>36951</v>
      </c>
      <c r="V8868">
        <v>180594157.50117999</v>
      </c>
    </row>
    <row r="8869" spans="1:22" x14ac:dyDescent="0.55000000000000004">
      <c r="A8869" t="s">
        <v>11</v>
      </c>
      <c r="B8869" s="1">
        <v>36971</v>
      </c>
      <c r="C8869" s="2" t="s">
        <v>435</v>
      </c>
      <c r="D8869" s="2" t="s">
        <v>13977</v>
      </c>
      <c r="E8869">
        <v>6081.3798829999996</v>
      </c>
      <c r="F8869">
        <v>6081.3798829999996</v>
      </c>
      <c r="G8869">
        <v>6081.3798829999996</v>
      </c>
      <c r="H8869">
        <v>6081.3798829999996</v>
      </c>
      <c r="I8869">
        <v>6081.3798829999996</v>
      </c>
      <c r="J8869">
        <v>1346300000</v>
      </c>
      <c r="K8869">
        <v>6081.3798829999996</v>
      </c>
      <c r="L8869" t="s">
        <v>685</v>
      </c>
      <c r="M8869" t="s">
        <v>686</v>
      </c>
      <c r="N8869" t="s">
        <v>687</v>
      </c>
      <c r="O8869" t="s">
        <v>8756</v>
      </c>
      <c r="P8869" t="s">
        <v>689</v>
      </c>
      <c r="Q8869">
        <v>74.34066</v>
      </c>
      <c r="S8869" s="1">
        <v>36892</v>
      </c>
      <c r="T8869" s="3">
        <v>13219.251</v>
      </c>
      <c r="U8869" s="1">
        <v>36951</v>
      </c>
      <c r="V8869">
        <v>180594157.50117999</v>
      </c>
    </row>
    <row r="8870" spans="1:22" x14ac:dyDescent="0.55000000000000004">
      <c r="A8870" t="s">
        <v>11</v>
      </c>
      <c r="B8870" s="1">
        <v>36972</v>
      </c>
      <c r="C8870" s="2" t="s">
        <v>435</v>
      </c>
      <c r="D8870" s="2" t="s">
        <v>13977</v>
      </c>
      <c r="E8870">
        <v>5988.4301759999998</v>
      </c>
      <c r="F8870">
        <v>5988.4301759999998</v>
      </c>
      <c r="G8870">
        <v>5988.4301759999998</v>
      </c>
      <c r="H8870">
        <v>5988.4301759999998</v>
      </c>
      <c r="I8870">
        <v>5988.4301759999998</v>
      </c>
      <c r="J8870">
        <v>1723950000</v>
      </c>
      <c r="K8870">
        <v>5988.4301759999998</v>
      </c>
      <c r="L8870" t="s">
        <v>685</v>
      </c>
      <c r="M8870" t="s">
        <v>686</v>
      </c>
      <c r="N8870" t="s">
        <v>687</v>
      </c>
      <c r="O8870" t="s">
        <v>8757</v>
      </c>
      <c r="P8870" t="s">
        <v>689</v>
      </c>
      <c r="Q8870">
        <v>74.34066</v>
      </c>
      <c r="S8870" s="1">
        <v>36892</v>
      </c>
      <c r="T8870" s="3">
        <v>13219.251</v>
      </c>
      <c r="U8870" s="1">
        <v>36951</v>
      </c>
      <c r="V8870">
        <v>180594157.50117999</v>
      </c>
    </row>
    <row r="8871" spans="1:22" x14ac:dyDescent="0.55000000000000004">
      <c r="A8871" t="s">
        <v>11</v>
      </c>
      <c r="B8871" s="1">
        <v>36973</v>
      </c>
      <c r="C8871" s="2" t="s">
        <v>435</v>
      </c>
      <c r="D8871" s="2" t="s">
        <v>13977</v>
      </c>
      <c r="E8871">
        <v>6110.2402339999999</v>
      </c>
      <c r="F8871">
        <v>6110.2402339999999</v>
      </c>
      <c r="G8871">
        <v>6110.2402339999999</v>
      </c>
      <c r="H8871">
        <v>6110.2402339999999</v>
      </c>
      <c r="I8871">
        <v>6110.2402339999999</v>
      </c>
      <c r="J8871">
        <v>1364900000</v>
      </c>
      <c r="K8871">
        <v>6110.2402339999999</v>
      </c>
      <c r="L8871" t="s">
        <v>685</v>
      </c>
      <c r="M8871" t="s">
        <v>686</v>
      </c>
      <c r="N8871" t="s">
        <v>687</v>
      </c>
      <c r="O8871" t="s">
        <v>8758</v>
      </c>
      <c r="P8871" t="s">
        <v>689</v>
      </c>
      <c r="Q8871">
        <v>74.34066</v>
      </c>
      <c r="S8871" s="1">
        <v>36892</v>
      </c>
      <c r="T8871" s="3">
        <v>13219.251</v>
      </c>
      <c r="U8871" s="1">
        <v>36951</v>
      </c>
      <c r="V8871">
        <v>180594157.50117999</v>
      </c>
    </row>
    <row r="8872" spans="1:22" x14ac:dyDescent="0.55000000000000004">
      <c r="A8872" t="s">
        <v>11</v>
      </c>
      <c r="B8872" s="1">
        <v>36976</v>
      </c>
      <c r="C8872" s="2" t="s">
        <v>435</v>
      </c>
      <c r="D8872" s="2" t="s">
        <v>13977</v>
      </c>
      <c r="E8872">
        <v>6206.8901370000003</v>
      </c>
      <c r="F8872">
        <v>6206.8901370000003</v>
      </c>
      <c r="G8872">
        <v>6206.8901370000003</v>
      </c>
      <c r="H8872">
        <v>6206.8901370000003</v>
      </c>
      <c r="I8872">
        <v>6206.8901370000003</v>
      </c>
      <c r="J8872">
        <v>1114000000</v>
      </c>
      <c r="K8872">
        <v>6206.8901370000003</v>
      </c>
      <c r="L8872" t="s">
        <v>685</v>
      </c>
      <c r="M8872" t="s">
        <v>686</v>
      </c>
      <c r="N8872" t="s">
        <v>687</v>
      </c>
      <c r="O8872" t="s">
        <v>8759</v>
      </c>
      <c r="P8872" t="s">
        <v>689</v>
      </c>
      <c r="Q8872">
        <v>74.34066</v>
      </c>
      <c r="S8872" s="1">
        <v>36892</v>
      </c>
      <c r="T8872" s="3">
        <v>13219.251</v>
      </c>
      <c r="U8872" s="1">
        <v>36951</v>
      </c>
      <c r="V8872">
        <v>180594157.50117999</v>
      </c>
    </row>
    <row r="8873" spans="1:22" x14ac:dyDescent="0.55000000000000004">
      <c r="A8873" t="s">
        <v>11</v>
      </c>
      <c r="B8873" s="1">
        <v>36977</v>
      </c>
      <c r="C8873" s="2" t="s">
        <v>435</v>
      </c>
      <c r="D8873" s="2" t="s">
        <v>13977</v>
      </c>
      <c r="E8873">
        <v>6340.9599609999996</v>
      </c>
      <c r="F8873">
        <v>6340.9599609999996</v>
      </c>
      <c r="G8873">
        <v>6340.9599609999996</v>
      </c>
      <c r="H8873">
        <v>6340.9599609999996</v>
      </c>
      <c r="I8873">
        <v>6340.9599609999996</v>
      </c>
      <c r="J8873">
        <v>1314200000</v>
      </c>
      <c r="K8873">
        <v>6340.9599609999996</v>
      </c>
      <c r="L8873" t="s">
        <v>685</v>
      </c>
      <c r="M8873" t="s">
        <v>686</v>
      </c>
      <c r="N8873" t="s">
        <v>687</v>
      </c>
      <c r="O8873" t="s">
        <v>8760</v>
      </c>
      <c r="P8873" t="s">
        <v>689</v>
      </c>
      <c r="Q8873">
        <v>74.34066</v>
      </c>
      <c r="S8873" s="1">
        <v>36892</v>
      </c>
      <c r="T8873" s="3">
        <v>13219.251</v>
      </c>
      <c r="U8873" s="1">
        <v>36951</v>
      </c>
      <c r="V8873">
        <v>180594157.50117999</v>
      </c>
    </row>
    <row r="8874" spans="1:22" x14ac:dyDescent="0.55000000000000004">
      <c r="A8874" t="s">
        <v>11</v>
      </c>
      <c r="B8874" s="1">
        <v>36978</v>
      </c>
      <c r="C8874" s="2" t="s">
        <v>435</v>
      </c>
      <c r="D8874" s="2" t="s">
        <v>13977</v>
      </c>
      <c r="E8874">
        <v>6239.1401370000003</v>
      </c>
      <c r="F8874">
        <v>6239.1401370000003</v>
      </c>
      <c r="G8874">
        <v>6239.1401370000003</v>
      </c>
      <c r="H8874">
        <v>6239.1401370000003</v>
      </c>
      <c r="I8874">
        <v>6239.1401370000003</v>
      </c>
      <c r="J8874">
        <v>1333400000</v>
      </c>
      <c r="K8874">
        <v>6239.1401370000003</v>
      </c>
      <c r="L8874" t="s">
        <v>685</v>
      </c>
      <c r="M8874" t="s">
        <v>686</v>
      </c>
      <c r="N8874" t="s">
        <v>687</v>
      </c>
      <c r="O8874" t="s">
        <v>8761</v>
      </c>
      <c r="P8874" t="s">
        <v>689</v>
      </c>
      <c r="Q8874">
        <v>74.34066</v>
      </c>
      <c r="S8874" s="1">
        <v>36892</v>
      </c>
      <c r="T8874" s="3">
        <v>13219.251</v>
      </c>
      <c r="U8874" s="1">
        <v>36951</v>
      </c>
      <c r="V8874">
        <v>180594157.50117999</v>
      </c>
    </row>
    <row r="8875" spans="1:22" x14ac:dyDescent="0.55000000000000004">
      <c r="A8875" t="s">
        <v>11</v>
      </c>
      <c r="B8875" s="1">
        <v>36979</v>
      </c>
      <c r="C8875" s="2" t="s">
        <v>435</v>
      </c>
      <c r="D8875" s="2" t="s">
        <v>13977</v>
      </c>
      <c r="E8875">
        <v>6224.5400390000004</v>
      </c>
      <c r="F8875">
        <v>6224.5400390000004</v>
      </c>
      <c r="G8875">
        <v>6224.5400390000004</v>
      </c>
      <c r="H8875">
        <v>6224.5400390000004</v>
      </c>
      <c r="I8875">
        <v>6224.5400390000004</v>
      </c>
      <c r="J8875">
        <v>1234500000</v>
      </c>
      <c r="K8875">
        <v>6224.5400390000004</v>
      </c>
      <c r="L8875" t="s">
        <v>685</v>
      </c>
      <c r="M8875" t="s">
        <v>686</v>
      </c>
      <c r="N8875" t="s">
        <v>687</v>
      </c>
      <c r="O8875" t="s">
        <v>8762</v>
      </c>
      <c r="P8875" t="s">
        <v>689</v>
      </c>
      <c r="Q8875">
        <v>74.34066</v>
      </c>
      <c r="S8875" s="1">
        <v>36892</v>
      </c>
      <c r="T8875" s="3">
        <v>13219.251</v>
      </c>
      <c r="U8875" s="1">
        <v>36951</v>
      </c>
      <c r="V8875">
        <v>180594157.50117999</v>
      </c>
    </row>
    <row r="8876" spans="1:22" x14ac:dyDescent="0.55000000000000004">
      <c r="A8876" t="s">
        <v>11</v>
      </c>
      <c r="B8876" s="1">
        <v>36980</v>
      </c>
      <c r="C8876" s="2" t="s">
        <v>435</v>
      </c>
      <c r="D8876" s="2" t="s">
        <v>13977</v>
      </c>
      <c r="E8876">
        <v>6298.3500979999999</v>
      </c>
      <c r="F8876">
        <v>6298.3500979999999</v>
      </c>
      <c r="G8876">
        <v>6298.3500979999999</v>
      </c>
      <c r="H8876">
        <v>6298.3500979999999</v>
      </c>
      <c r="I8876">
        <v>6298.3500979999999</v>
      </c>
      <c r="J8876">
        <v>1280800000</v>
      </c>
      <c r="K8876">
        <v>6298.3500979999999</v>
      </c>
      <c r="L8876" t="s">
        <v>685</v>
      </c>
      <c r="M8876" t="s">
        <v>686</v>
      </c>
      <c r="N8876" t="s">
        <v>687</v>
      </c>
      <c r="O8876" t="s">
        <v>8763</v>
      </c>
      <c r="P8876" t="s">
        <v>689</v>
      </c>
      <c r="Q8876">
        <v>74.34066</v>
      </c>
      <c r="S8876" s="1">
        <v>36892</v>
      </c>
      <c r="T8876" s="3">
        <v>13219.251</v>
      </c>
      <c r="U8876" s="1">
        <v>36951</v>
      </c>
      <c r="V8876">
        <v>180594157.50117999</v>
      </c>
    </row>
    <row r="8877" spans="1:22" x14ac:dyDescent="0.55000000000000004">
      <c r="A8877" t="s">
        <v>11</v>
      </c>
      <c r="B8877" s="1">
        <v>36983</v>
      </c>
      <c r="C8877" s="2" t="s">
        <v>436</v>
      </c>
      <c r="D8877" s="2" t="s">
        <v>13979</v>
      </c>
      <c r="E8877">
        <v>6230.9902339999999</v>
      </c>
      <c r="F8877">
        <v>6230.9902339999999</v>
      </c>
      <c r="G8877">
        <v>6230.9902339999999</v>
      </c>
      <c r="H8877">
        <v>6230.9902339999999</v>
      </c>
      <c r="I8877">
        <v>6230.9902339999999</v>
      </c>
      <c r="J8877">
        <v>1204200000</v>
      </c>
      <c r="K8877">
        <v>6230.9902339999999</v>
      </c>
      <c r="L8877" t="s">
        <v>685</v>
      </c>
      <c r="M8877" t="s">
        <v>686</v>
      </c>
      <c r="N8877" t="s">
        <v>687</v>
      </c>
      <c r="O8877" t="s">
        <v>8764</v>
      </c>
      <c r="P8877" t="s">
        <v>689</v>
      </c>
      <c r="Q8877">
        <v>74.635990000000007</v>
      </c>
      <c r="S8877" s="1">
        <v>36982</v>
      </c>
      <c r="T8877" s="3">
        <v>13301.394</v>
      </c>
      <c r="U8877" s="1">
        <v>36982</v>
      </c>
      <c r="V8877">
        <v>180855367.69622502</v>
      </c>
    </row>
    <row r="8878" spans="1:22" x14ac:dyDescent="0.55000000000000004">
      <c r="A8878" t="s">
        <v>11</v>
      </c>
      <c r="B8878" s="1">
        <v>36984</v>
      </c>
      <c r="C8878" s="2" t="s">
        <v>436</v>
      </c>
      <c r="D8878" s="2" t="s">
        <v>13979</v>
      </c>
      <c r="E8878">
        <v>6049.0200199999999</v>
      </c>
      <c r="F8878">
        <v>6049.0200199999999</v>
      </c>
      <c r="G8878">
        <v>6049.0200199999999</v>
      </c>
      <c r="H8878">
        <v>6049.0200199999999</v>
      </c>
      <c r="I8878">
        <v>6049.0200199999999</v>
      </c>
      <c r="J8878">
        <v>1386100000</v>
      </c>
      <c r="K8878">
        <v>6049.0200199999999</v>
      </c>
      <c r="L8878" t="s">
        <v>685</v>
      </c>
      <c r="M8878" t="s">
        <v>686</v>
      </c>
      <c r="N8878" t="s">
        <v>687</v>
      </c>
      <c r="O8878" t="s">
        <v>8765</v>
      </c>
      <c r="P8878" t="s">
        <v>689</v>
      </c>
      <c r="Q8878">
        <v>74.635990000000007</v>
      </c>
      <c r="S8878" s="1">
        <v>36982</v>
      </c>
      <c r="T8878" s="3">
        <v>13301.394</v>
      </c>
      <c r="U8878" s="1">
        <v>36982</v>
      </c>
      <c r="V8878">
        <v>180855367.69622502</v>
      </c>
    </row>
    <row r="8879" spans="1:22" x14ac:dyDescent="0.55000000000000004">
      <c r="A8879" t="s">
        <v>11</v>
      </c>
      <c r="B8879" s="1">
        <v>36985</v>
      </c>
      <c r="C8879" s="2" t="s">
        <v>436</v>
      </c>
      <c r="D8879" s="2" t="s">
        <v>13979</v>
      </c>
      <c r="E8879">
        <v>6055.6801759999998</v>
      </c>
      <c r="F8879">
        <v>6055.6801759999998</v>
      </c>
      <c r="G8879">
        <v>6055.6801759999998</v>
      </c>
      <c r="H8879">
        <v>6055.6801759999998</v>
      </c>
      <c r="I8879">
        <v>6055.6801759999998</v>
      </c>
      <c r="J8879">
        <v>1425590000</v>
      </c>
      <c r="K8879">
        <v>6055.6801759999998</v>
      </c>
      <c r="L8879" t="s">
        <v>685</v>
      </c>
      <c r="M8879" t="s">
        <v>686</v>
      </c>
      <c r="N8879" t="s">
        <v>687</v>
      </c>
      <c r="O8879" t="s">
        <v>8766</v>
      </c>
      <c r="P8879" t="s">
        <v>689</v>
      </c>
      <c r="Q8879">
        <v>74.635990000000007</v>
      </c>
      <c r="S8879" s="1">
        <v>36982</v>
      </c>
      <c r="T8879" s="3">
        <v>13301.394</v>
      </c>
      <c r="U8879" s="1">
        <v>36982</v>
      </c>
      <c r="V8879">
        <v>180855367.69622502</v>
      </c>
    </row>
    <row r="8880" spans="1:22" x14ac:dyDescent="0.55000000000000004">
      <c r="A8880" t="s">
        <v>11</v>
      </c>
      <c r="B8880" s="1">
        <v>36986</v>
      </c>
      <c r="C8880" s="2" t="s">
        <v>436</v>
      </c>
      <c r="D8880" s="2" t="s">
        <v>13979</v>
      </c>
      <c r="E8880">
        <v>6265.4599609999996</v>
      </c>
      <c r="F8880">
        <v>6265.4599609999996</v>
      </c>
      <c r="G8880">
        <v>6265.4599609999996</v>
      </c>
      <c r="H8880">
        <v>6265.4599609999996</v>
      </c>
      <c r="I8880">
        <v>6265.4599609999996</v>
      </c>
      <c r="J8880">
        <v>1368000000</v>
      </c>
      <c r="K8880">
        <v>6265.4599609999996</v>
      </c>
      <c r="L8880" t="s">
        <v>685</v>
      </c>
      <c r="M8880" t="s">
        <v>686</v>
      </c>
      <c r="N8880" t="s">
        <v>687</v>
      </c>
      <c r="O8880" t="s">
        <v>8767</v>
      </c>
      <c r="P8880" t="s">
        <v>689</v>
      </c>
      <c r="Q8880">
        <v>74.635990000000007</v>
      </c>
      <c r="S8880" s="1">
        <v>36982</v>
      </c>
      <c r="T8880" s="3">
        <v>13301.394</v>
      </c>
      <c r="U8880" s="1">
        <v>36982</v>
      </c>
      <c r="V8880">
        <v>180855367.69622502</v>
      </c>
    </row>
    <row r="8881" spans="1:22" x14ac:dyDescent="0.55000000000000004">
      <c r="A8881" t="s">
        <v>11</v>
      </c>
      <c r="B8881" s="1">
        <v>36987</v>
      </c>
      <c r="C8881" s="2" t="s">
        <v>436</v>
      </c>
      <c r="D8881" s="2" t="s">
        <v>13979</v>
      </c>
      <c r="E8881">
        <v>6164.7998049999997</v>
      </c>
      <c r="F8881">
        <v>6164.7998049999997</v>
      </c>
      <c r="G8881">
        <v>6164.7998049999997</v>
      </c>
      <c r="H8881">
        <v>6164.7998049999997</v>
      </c>
      <c r="I8881">
        <v>6164.7998049999997</v>
      </c>
      <c r="J8881">
        <v>1266800000</v>
      </c>
      <c r="K8881">
        <v>6164.7998049999997</v>
      </c>
      <c r="L8881" t="s">
        <v>685</v>
      </c>
      <c r="M8881" t="s">
        <v>686</v>
      </c>
      <c r="N8881" t="s">
        <v>687</v>
      </c>
      <c r="O8881" t="s">
        <v>8768</v>
      </c>
      <c r="P8881" t="s">
        <v>689</v>
      </c>
      <c r="Q8881">
        <v>74.635990000000007</v>
      </c>
      <c r="S8881" s="1">
        <v>36982</v>
      </c>
      <c r="T8881" s="3">
        <v>13301.394</v>
      </c>
      <c r="U8881" s="1">
        <v>36982</v>
      </c>
      <c r="V8881">
        <v>180855367.69622502</v>
      </c>
    </row>
    <row r="8882" spans="1:22" x14ac:dyDescent="0.55000000000000004">
      <c r="A8882" t="s">
        <v>11</v>
      </c>
      <c r="B8882" s="1">
        <v>36990</v>
      </c>
      <c r="C8882" s="2" t="s">
        <v>436</v>
      </c>
      <c r="D8882" s="2" t="s">
        <v>13979</v>
      </c>
      <c r="E8882">
        <v>6214.080078</v>
      </c>
      <c r="F8882">
        <v>6214.080078</v>
      </c>
      <c r="G8882">
        <v>6214.080078</v>
      </c>
      <c r="H8882">
        <v>6214.080078</v>
      </c>
      <c r="I8882">
        <v>6214.080078</v>
      </c>
      <c r="J8882">
        <v>1062800000</v>
      </c>
      <c r="K8882">
        <v>6214.080078</v>
      </c>
      <c r="L8882" t="s">
        <v>685</v>
      </c>
      <c r="M8882" t="s">
        <v>686</v>
      </c>
      <c r="N8882" t="s">
        <v>687</v>
      </c>
      <c r="O8882" t="s">
        <v>8769</v>
      </c>
      <c r="P8882" t="s">
        <v>689</v>
      </c>
      <c r="Q8882">
        <v>74.635990000000007</v>
      </c>
      <c r="S8882" s="1">
        <v>36982</v>
      </c>
      <c r="T8882" s="3">
        <v>13301.394</v>
      </c>
      <c r="U8882" s="1">
        <v>36982</v>
      </c>
      <c r="V8882">
        <v>180855367.69622502</v>
      </c>
    </row>
    <row r="8883" spans="1:22" x14ac:dyDescent="0.55000000000000004">
      <c r="A8883" t="s">
        <v>11</v>
      </c>
      <c r="B8883" s="1">
        <v>36991</v>
      </c>
      <c r="C8883" s="2" t="s">
        <v>436</v>
      </c>
      <c r="D8883" s="2" t="s">
        <v>13979</v>
      </c>
      <c r="E8883">
        <v>6342.4399409999996</v>
      </c>
      <c r="F8883">
        <v>6342.4399409999996</v>
      </c>
      <c r="G8883">
        <v>6342.4399409999996</v>
      </c>
      <c r="H8883">
        <v>6342.4399409999996</v>
      </c>
      <c r="I8883">
        <v>6342.4399409999996</v>
      </c>
      <c r="J8883">
        <v>1349600000</v>
      </c>
      <c r="K8883">
        <v>6342.4399409999996</v>
      </c>
      <c r="L8883" t="s">
        <v>685</v>
      </c>
      <c r="M8883" t="s">
        <v>686</v>
      </c>
      <c r="N8883" t="s">
        <v>687</v>
      </c>
      <c r="O8883" t="s">
        <v>8770</v>
      </c>
      <c r="P8883" t="s">
        <v>689</v>
      </c>
      <c r="Q8883">
        <v>74.635990000000007</v>
      </c>
      <c r="S8883" s="1">
        <v>36982</v>
      </c>
      <c r="T8883" s="3">
        <v>13301.394</v>
      </c>
      <c r="U8883" s="1">
        <v>36982</v>
      </c>
      <c r="V8883">
        <v>180855367.69622502</v>
      </c>
    </row>
    <row r="8884" spans="1:22" x14ac:dyDescent="0.55000000000000004">
      <c r="A8884" t="s">
        <v>11</v>
      </c>
      <c r="B8884" s="1">
        <v>36992</v>
      </c>
      <c r="C8884" s="2" t="s">
        <v>436</v>
      </c>
      <c r="D8884" s="2" t="s">
        <v>13979</v>
      </c>
      <c r="E8884">
        <v>6291.3701170000004</v>
      </c>
      <c r="F8884">
        <v>6291.3701170000004</v>
      </c>
      <c r="G8884">
        <v>6291.3701170000004</v>
      </c>
      <c r="H8884">
        <v>6291.3701170000004</v>
      </c>
      <c r="I8884">
        <v>6291.3701170000004</v>
      </c>
      <c r="J8884">
        <v>1290300000</v>
      </c>
      <c r="K8884">
        <v>6291.3701170000004</v>
      </c>
      <c r="L8884" t="s">
        <v>685</v>
      </c>
      <c r="M8884" t="s">
        <v>686</v>
      </c>
      <c r="N8884" t="s">
        <v>687</v>
      </c>
      <c r="O8884" t="s">
        <v>8771</v>
      </c>
      <c r="P8884" t="s">
        <v>689</v>
      </c>
      <c r="Q8884">
        <v>74.635990000000007</v>
      </c>
      <c r="S8884" s="1">
        <v>36982</v>
      </c>
      <c r="T8884" s="3">
        <v>13301.394</v>
      </c>
      <c r="U8884" s="1">
        <v>36982</v>
      </c>
      <c r="V8884">
        <v>180855367.69622502</v>
      </c>
    </row>
    <row r="8885" spans="1:22" x14ac:dyDescent="0.55000000000000004">
      <c r="A8885" t="s">
        <v>11</v>
      </c>
      <c r="B8885" s="1">
        <v>36993</v>
      </c>
      <c r="C8885" s="2" t="s">
        <v>436</v>
      </c>
      <c r="D8885" s="2" t="s">
        <v>13979</v>
      </c>
      <c r="E8885">
        <v>6362.6401370000003</v>
      </c>
      <c r="F8885">
        <v>6362.6401370000003</v>
      </c>
      <c r="G8885">
        <v>6362.6401370000003</v>
      </c>
      <c r="H8885">
        <v>6362.6401370000003</v>
      </c>
      <c r="I8885">
        <v>6362.6401370000003</v>
      </c>
      <c r="J8885">
        <v>1102000000</v>
      </c>
      <c r="K8885">
        <v>6362.6401370000003</v>
      </c>
      <c r="L8885" t="s">
        <v>685</v>
      </c>
      <c r="M8885" t="s">
        <v>686</v>
      </c>
      <c r="N8885" t="s">
        <v>687</v>
      </c>
      <c r="O8885" t="s">
        <v>8772</v>
      </c>
      <c r="P8885" t="s">
        <v>689</v>
      </c>
      <c r="Q8885">
        <v>74.635990000000007</v>
      </c>
      <c r="S8885" s="1">
        <v>36982</v>
      </c>
      <c r="T8885" s="3">
        <v>13301.394</v>
      </c>
      <c r="U8885" s="1">
        <v>36982</v>
      </c>
      <c r="V8885">
        <v>180855367.69622502</v>
      </c>
    </row>
    <row r="8886" spans="1:22" x14ac:dyDescent="0.55000000000000004">
      <c r="A8886" t="s">
        <v>11</v>
      </c>
      <c r="B8886" s="1">
        <v>36997</v>
      </c>
      <c r="C8886" s="2" t="s">
        <v>436</v>
      </c>
      <c r="D8886" s="2" t="s">
        <v>13979</v>
      </c>
      <c r="E8886">
        <v>6368.7700199999999</v>
      </c>
      <c r="F8886">
        <v>6368.7700199999999</v>
      </c>
      <c r="G8886">
        <v>6368.7700199999999</v>
      </c>
      <c r="H8886">
        <v>6368.7700199999999</v>
      </c>
      <c r="I8886">
        <v>6368.7700199999999</v>
      </c>
      <c r="J8886">
        <v>913900000</v>
      </c>
      <c r="K8886">
        <v>6368.7700199999999</v>
      </c>
      <c r="L8886" t="s">
        <v>685</v>
      </c>
      <c r="M8886" t="s">
        <v>686</v>
      </c>
      <c r="N8886" t="s">
        <v>687</v>
      </c>
      <c r="O8886" t="s">
        <v>8773</v>
      </c>
      <c r="P8886" t="s">
        <v>689</v>
      </c>
      <c r="Q8886">
        <v>74.635990000000007</v>
      </c>
      <c r="S8886" s="1">
        <v>36982</v>
      </c>
      <c r="T8886" s="3">
        <v>13301.394</v>
      </c>
      <c r="U8886" s="1">
        <v>36982</v>
      </c>
      <c r="V8886">
        <v>180855367.69622502</v>
      </c>
    </row>
    <row r="8887" spans="1:22" x14ac:dyDescent="0.55000000000000004">
      <c r="A8887" t="s">
        <v>11</v>
      </c>
      <c r="B8887" s="1">
        <v>36998</v>
      </c>
      <c r="C8887" s="2" t="s">
        <v>436</v>
      </c>
      <c r="D8887" s="2" t="s">
        <v>13979</v>
      </c>
      <c r="E8887">
        <v>6437.080078</v>
      </c>
      <c r="F8887">
        <v>6437.080078</v>
      </c>
      <c r="G8887">
        <v>6437.080078</v>
      </c>
      <c r="H8887">
        <v>6437.080078</v>
      </c>
      <c r="I8887">
        <v>6437.080078</v>
      </c>
      <c r="J8887">
        <v>1109600000</v>
      </c>
      <c r="K8887">
        <v>6437.080078</v>
      </c>
      <c r="L8887" t="s">
        <v>685</v>
      </c>
      <c r="M8887" t="s">
        <v>686</v>
      </c>
      <c r="N8887" t="s">
        <v>687</v>
      </c>
      <c r="O8887" t="s">
        <v>8774</v>
      </c>
      <c r="P8887" t="s">
        <v>689</v>
      </c>
      <c r="Q8887">
        <v>74.635990000000007</v>
      </c>
      <c r="S8887" s="1">
        <v>36982</v>
      </c>
      <c r="T8887" s="3">
        <v>13301.394</v>
      </c>
      <c r="U8887" s="1">
        <v>36982</v>
      </c>
      <c r="V8887">
        <v>180855367.69622502</v>
      </c>
    </row>
    <row r="8888" spans="1:22" x14ac:dyDescent="0.55000000000000004">
      <c r="A8888" t="s">
        <v>11</v>
      </c>
      <c r="B8888" s="1">
        <v>36999</v>
      </c>
      <c r="C8888" s="2" t="s">
        <v>436</v>
      </c>
      <c r="D8888" s="2" t="s">
        <v>13979</v>
      </c>
      <c r="E8888">
        <v>6619.3701170000004</v>
      </c>
      <c r="F8888">
        <v>6619.3701170000004</v>
      </c>
      <c r="G8888">
        <v>6619.3701170000004</v>
      </c>
      <c r="H8888">
        <v>6619.3701170000004</v>
      </c>
      <c r="I8888">
        <v>6619.3701170000004</v>
      </c>
      <c r="J8888">
        <v>1918900000</v>
      </c>
      <c r="K8888">
        <v>6619.3701170000004</v>
      </c>
      <c r="L8888" t="s">
        <v>685</v>
      </c>
      <c r="M8888" t="s">
        <v>686</v>
      </c>
      <c r="N8888" t="s">
        <v>687</v>
      </c>
      <c r="O8888" t="s">
        <v>8775</v>
      </c>
      <c r="P8888" t="s">
        <v>689</v>
      </c>
      <c r="Q8888">
        <v>74.635990000000007</v>
      </c>
      <c r="S8888" s="1">
        <v>36982</v>
      </c>
      <c r="T8888" s="3">
        <v>13301.394</v>
      </c>
      <c r="U8888" s="1">
        <v>36982</v>
      </c>
      <c r="V8888">
        <v>180855367.69622502</v>
      </c>
    </row>
    <row r="8889" spans="1:22" x14ac:dyDescent="0.55000000000000004">
      <c r="A8889" t="s">
        <v>11</v>
      </c>
      <c r="B8889" s="1">
        <v>37000</v>
      </c>
      <c r="C8889" s="2" t="s">
        <v>436</v>
      </c>
      <c r="D8889" s="2" t="s">
        <v>13979</v>
      </c>
      <c r="E8889">
        <v>6649.080078</v>
      </c>
      <c r="F8889">
        <v>6649.080078</v>
      </c>
      <c r="G8889">
        <v>6649.080078</v>
      </c>
      <c r="H8889">
        <v>6649.080078</v>
      </c>
      <c r="I8889">
        <v>6649.080078</v>
      </c>
      <c r="J8889">
        <v>1486800000</v>
      </c>
      <c r="K8889">
        <v>6649.080078</v>
      </c>
      <c r="L8889" t="s">
        <v>685</v>
      </c>
      <c r="M8889" t="s">
        <v>686</v>
      </c>
      <c r="N8889" t="s">
        <v>687</v>
      </c>
      <c r="O8889" t="s">
        <v>8776</v>
      </c>
      <c r="P8889" t="s">
        <v>689</v>
      </c>
      <c r="Q8889">
        <v>74.635990000000007</v>
      </c>
      <c r="S8889" s="1">
        <v>36982</v>
      </c>
      <c r="T8889" s="3">
        <v>13301.394</v>
      </c>
      <c r="U8889" s="1">
        <v>36982</v>
      </c>
      <c r="V8889">
        <v>180855367.69622502</v>
      </c>
    </row>
    <row r="8890" spans="1:22" x14ac:dyDescent="0.55000000000000004">
      <c r="A8890" t="s">
        <v>11</v>
      </c>
      <c r="B8890" s="1">
        <v>37001</v>
      </c>
      <c r="C8890" s="2" t="s">
        <v>436</v>
      </c>
      <c r="D8890" s="2" t="s">
        <v>13979</v>
      </c>
      <c r="E8890">
        <v>6591.1298829999996</v>
      </c>
      <c r="F8890">
        <v>6591.1298829999996</v>
      </c>
      <c r="G8890">
        <v>6591.1298829999996</v>
      </c>
      <c r="H8890">
        <v>6591.1298829999996</v>
      </c>
      <c r="I8890">
        <v>6591.1298829999996</v>
      </c>
      <c r="J8890">
        <v>1338700000</v>
      </c>
      <c r="K8890">
        <v>6591.1298829999996</v>
      </c>
      <c r="L8890" t="s">
        <v>685</v>
      </c>
      <c r="M8890" t="s">
        <v>686</v>
      </c>
      <c r="N8890" t="s">
        <v>687</v>
      </c>
      <c r="O8890" t="s">
        <v>8777</v>
      </c>
      <c r="P8890" t="s">
        <v>689</v>
      </c>
      <c r="Q8890">
        <v>74.635990000000007</v>
      </c>
      <c r="S8890" s="1">
        <v>36982</v>
      </c>
      <c r="T8890" s="3">
        <v>13301.394</v>
      </c>
      <c r="U8890" s="1">
        <v>36982</v>
      </c>
      <c r="V8890">
        <v>180855367.69622502</v>
      </c>
    </row>
    <row r="8891" spans="1:22" x14ac:dyDescent="0.55000000000000004">
      <c r="A8891" t="s">
        <v>11</v>
      </c>
      <c r="B8891" s="1">
        <v>37004</v>
      </c>
      <c r="C8891" s="2" t="s">
        <v>436</v>
      </c>
      <c r="D8891" s="2" t="s">
        <v>13979</v>
      </c>
      <c r="E8891">
        <v>6542.7099609999996</v>
      </c>
      <c r="F8891">
        <v>6542.7099609999996</v>
      </c>
      <c r="G8891">
        <v>6542.7099609999996</v>
      </c>
      <c r="H8891">
        <v>6542.7099609999996</v>
      </c>
      <c r="I8891">
        <v>6542.7099609999996</v>
      </c>
      <c r="J8891">
        <v>1012600000</v>
      </c>
      <c r="K8891">
        <v>6542.7099609999996</v>
      </c>
      <c r="L8891" t="s">
        <v>685</v>
      </c>
      <c r="M8891" t="s">
        <v>686</v>
      </c>
      <c r="N8891" t="s">
        <v>687</v>
      </c>
      <c r="O8891" t="s">
        <v>8778</v>
      </c>
      <c r="P8891" t="s">
        <v>689</v>
      </c>
      <c r="Q8891">
        <v>74.635990000000007</v>
      </c>
      <c r="S8891" s="1">
        <v>36982</v>
      </c>
      <c r="T8891" s="3">
        <v>13301.394</v>
      </c>
      <c r="U8891" s="1">
        <v>36982</v>
      </c>
      <c r="V8891">
        <v>180855367.69622502</v>
      </c>
    </row>
    <row r="8892" spans="1:22" x14ac:dyDescent="0.55000000000000004">
      <c r="A8892" t="s">
        <v>11</v>
      </c>
      <c r="B8892" s="1">
        <v>37005</v>
      </c>
      <c r="C8892" s="2" t="s">
        <v>436</v>
      </c>
      <c r="D8892" s="2" t="s">
        <v>13979</v>
      </c>
      <c r="E8892">
        <v>6491.9501950000003</v>
      </c>
      <c r="F8892">
        <v>6491.9501950000003</v>
      </c>
      <c r="G8892">
        <v>6491.9501950000003</v>
      </c>
      <c r="H8892">
        <v>6491.9501950000003</v>
      </c>
      <c r="I8892">
        <v>6491.9501950000003</v>
      </c>
      <c r="J8892">
        <v>1216500000</v>
      </c>
      <c r="K8892">
        <v>6491.9501950000003</v>
      </c>
      <c r="L8892" t="s">
        <v>685</v>
      </c>
      <c r="M8892" t="s">
        <v>686</v>
      </c>
      <c r="N8892" t="s">
        <v>687</v>
      </c>
      <c r="O8892" t="s">
        <v>8779</v>
      </c>
      <c r="P8892" t="s">
        <v>689</v>
      </c>
      <c r="Q8892">
        <v>74.635990000000007</v>
      </c>
      <c r="S8892" s="1">
        <v>36982</v>
      </c>
      <c r="T8892" s="3">
        <v>13301.394</v>
      </c>
      <c r="U8892" s="1">
        <v>36982</v>
      </c>
      <c r="V8892">
        <v>180855367.69622502</v>
      </c>
    </row>
    <row r="8893" spans="1:22" x14ac:dyDescent="0.55000000000000004">
      <c r="A8893" t="s">
        <v>11</v>
      </c>
      <c r="B8893" s="1">
        <v>37006</v>
      </c>
      <c r="C8893" s="2" t="s">
        <v>436</v>
      </c>
      <c r="D8893" s="2" t="s">
        <v>13979</v>
      </c>
      <c r="E8893">
        <v>6592.7202150000003</v>
      </c>
      <c r="F8893">
        <v>6592.7202150000003</v>
      </c>
      <c r="G8893">
        <v>6592.7202150000003</v>
      </c>
      <c r="H8893">
        <v>6592.7202150000003</v>
      </c>
      <c r="I8893">
        <v>6592.7202150000003</v>
      </c>
      <c r="J8893">
        <v>1203600000</v>
      </c>
      <c r="K8893">
        <v>6592.7202150000003</v>
      </c>
      <c r="L8893" t="s">
        <v>685</v>
      </c>
      <c r="M8893" t="s">
        <v>686</v>
      </c>
      <c r="N8893" t="s">
        <v>687</v>
      </c>
      <c r="O8893" t="s">
        <v>8780</v>
      </c>
      <c r="P8893" t="s">
        <v>689</v>
      </c>
      <c r="Q8893">
        <v>74.635990000000007</v>
      </c>
      <c r="S8893" s="1">
        <v>36982</v>
      </c>
      <c r="T8893" s="3">
        <v>13301.394</v>
      </c>
      <c r="U8893" s="1">
        <v>36982</v>
      </c>
      <c r="V8893">
        <v>180855367.69622502</v>
      </c>
    </row>
    <row r="8894" spans="1:22" x14ac:dyDescent="0.55000000000000004">
      <c r="A8894" t="s">
        <v>11</v>
      </c>
      <c r="B8894" s="1">
        <v>37007</v>
      </c>
      <c r="C8894" s="2" t="s">
        <v>436</v>
      </c>
      <c r="D8894" s="2" t="s">
        <v>13979</v>
      </c>
      <c r="E8894">
        <v>6654.6801759999998</v>
      </c>
      <c r="F8894">
        <v>6654.6801759999998</v>
      </c>
      <c r="G8894">
        <v>6654.6801759999998</v>
      </c>
      <c r="H8894">
        <v>6654.6801759999998</v>
      </c>
      <c r="I8894">
        <v>6654.6801759999998</v>
      </c>
      <c r="J8894">
        <v>1345200000</v>
      </c>
      <c r="K8894">
        <v>6654.6801759999998</v>
      </c>
      <c r="L8894" t="s">
        <v>685</v>
      </c>
      <c r="M8894" t="s">
        <v>686</v>
      </c>
      <c r="N8894" t="s">
        <v>687</v>
      </c>
      <c r="O8894" t="s">
        <v>8781</v>
      </c>
      <c r="P8894" t="s">
        <v>689</v>
      </c>
      <c r="Q8894">
        <v>74.635990000000007</v>
      </c>
      <c r="S8894" s="1">
        <v>36982</v>
      </c>
      <c r="T8894" s="3">
        <v>13301.394</v>
      </c>
      <c r="U8894" s="1">
        <v>36982</v>
      </c>
      <c r="V8894">
        <v>180855367.69622502</v>
      </c>
    </row>
    <row r="8895" spans="1:22" x14ac:dyDescent="0.55000000000000004">
      <c r="A8895" t="s">
        <v>11</v>
      </c>
      <c r="B8895" s="1">
        <v>37008</v>
      </c>
      <c r="C8895" s="2" t="s">
        <v>436</v>
      </c>
      <c r="D8895" s="2" t="s">
        <v>13979</v>
      </c>
      <c r="E8895">
        <v>6742.2299800000001</v>
      </c>
      <c r="F8895">
        <v>6742.2299800000001</v>
      </c>
      <c r="G8895">
        <v>6742.2299800000001</v>
      </c>
      <c r="H8895">
        <v>6742.2299800000001</v>
      </c>
      <c r="I8895">
        <v>6742.2299800000001</v>
      </c>
      <c r="J8895">
        <v>1091300000</v>
      </c>
      <c r="K8895">
        <v>6742.2299800000001</v>
      </c>
      <c r="L8895" t="s">
        <v>685</v>
      </c>
      <c r="M8895" t="s">
        <v>686</v>
      </c>
      <c r="N8895" t="s">
        <v>687</v>
      </c>
      <c r="O8895" t="s">
        <v>8782</v>
      </c>
      <c r="P8895" t="s">
        <v>689</v>
      </c>
      <c r="Q8895">
        <v>74.635990000000007</v>
      </c>
      <c r="S8895" s="1">
        <v>36982</v>
      </c>
      <c r="T8895" s="3">
        <v>13301.394</v>
      </c>
      <c r="U8895" s="1">
        <v>36982</v>
      </c>
      <c r="V8895">
        <v>180855367.69622502</v>
      </c>
    </row>
    <row r="8896" spans="1:22" x14ac:dyDescent="0.55000000000000004">
      <c r="A8896" t="s">
        <v>11</v>
      </c>
      <c r="B8896" s="1">
        <v>37011</v>
      </c>
      <c r="C8896" s="2" t="s">
        <v>436</v>
      </c>
      <c r="D8896" s="2" t="s">
        <v>13979</v>
      </c>
      <c r="E8896">
        <v>6712.5200199999999</v>
      </c>
      <c r="F8896">
        <v>6712.5200199999999</v>
      </c>
      <c r="G8896">
        <v>6712.5200199999999</v>
      </c>
      <c r="H8896">
        <v>6712.5200199999999</v>
      </c>
      <c r="I8896">
        <v>6712.5200199999999</v>
      </c>
      <c r="J8896">
        <v>1226000000</v>
      </c>
      <c r="K8896">
        <v>6712.5200199999999</v>
      </c>
      <c r="L8896" t="s">
        <v>685</v>
      </c>
      <c r="M8896" t="s">
        <v>686</v>
      </c>
      <c r="N8896" t="s">
        <v>687</v>
      </c>
      <c r="O8896" t="s">
        <v>8783</v>
      </c>
      <c r="P8896" t="s">
        <v>689</v>
      </c>
      <c r="Q8896">
        <v>74.635990000000007</v>
      </c>
      <c r="S8896" s="1">
        <v>36982</v>
      </c>
      <c r="T8896" s="3">
        <v>13301.394</v>
      </c>
      <c r="U8896" s="1">
        <v>36982</v>
      </c>
      <c r="V8896">
        <v>180855367.69622502</v>
      </c>
    </row>
    <row r="8897" spans="1:22" x14ac:dyDescent="0.55000000000000004">
      <c r="A8897" t="s">
        <v>11</v>
      </c>
      <c r="B8897" s="1">
        <v>37012</v>
      </c>
      <c r="C8897" s="2" t="s">
        <v>437</v>
      </c>
      <c r="D8897" s="2" t="s">
        <v>13979</v>
      </c>
      <c r="E8897">
        <v>6778.1801759999998</v>
      </c>
      <c r="F8897">
        <v>6778.1801759999998</v>
      </c>
      <c r="G8897">
        <v>6778.1801759999998</v>
      </c>
      <c r="H8897">
        <v>6778.1801759999998</v>
      </c>
      <c r="I8897">
        <v>6778.1801759999998</v>
      </c>
      <c r="J8897">
        <v>1181300000</v>
      </c>
      <c r="K8897">
        <v>6778.1801759999998</v>
      </c>
      <c r="L8897" t="s">
        <v>685</v>
      </c>
      <c r="M8897" t="s">
        <v>686</v>
      </c>
      <c r="N8897" t="s">
        <v>687</v>
      </c>
      <c r="O8897" t="s">
        <v>8784</v>
      </c>
      <c r="P8897" t="s">
        <v>689</v>
      </c>
      <c r="Q8897">
        <v>74.973529999999997</v>
      </c>
      <c r="S8897" s="1">
        <v>36982</v>
      </c>
      <c r="T8897" s="3">
        <v>13301.394</v>
      </c>
      <c r="U8897" s="1">
        <v>37012</v>
      </c>
      <c r="V8897">
        <v>180997422.685635</v>
      </c>
    </row>
    <row r="8898" spans="1:22" x14ac:dyDescent="0.55000000000000004">
      <c r="A8898" t="s">
        <v>11</v>
      </c>
      <c r="B8898" s="1">
        <v>37013</v>
      </c>
      <c r="C8898" s="2" t="s">
        <v>437</v>
      </c>
      <c r="D8898" s="2" t="s">
        <v>13979</v>
      </c>
      <c r="E8898">
        <v>6754.8198240000002</v>
      </c>
      <c r="F8898">
        <v>6754.8198240000002</v>
      </c>
      <c r="G8898">
        <v>6754.8198240000002</v>
      </c>
      <c r="H8898">
        <v>6754.8198240000002</v>
      </c>
      <c r="I8898">
        <v>6754.8198240000002</v>
      </c>
      <c r="J8898">
        <v>1342200000</v>
      </c>
      <c r="K8898">
        <v>6754.8198240000002</v>
      </c>
      <c r="L8898" t="s">
        <v>685</v>
      </c>
      <c r="M8898" t="s">
        <v>686</v>
      </c>
      <c r="N8898" t="s">
        <v>687</v>
      </c>
      <c r="O8898" t="s">
        <v>8785</v>
      </c>
      <c r="P8898" t="s">
        <v>689</v>
      </c>
      <c r="Q8898">
        <v>74.973529999999997</v>
      </c>
      <c r="S8898" s="1">
        <v>36982</v>
      </c>
      <c r="T8898" s="3">
        <v>13301.394</v>
      </c>
      <c r="U8898" s="1">
        <v>37012</v>
      </c>
      <c r="V8898">
        <v>180997422.685635</v>
      </c>
    </row>
    <row r="8899" spans="1:22" x14ac:dyDescent="0.55000000000000004">
      <c r="A8899" t="s">
        <v>11</v>
      </c>
      <c r="B8899" s="1">
        <v>37014</v>
      </c>
      <c r="C8899" s="2" t="s">
        <v>437</v>
      </c>
      <c r="D8899" s="2" t="s">
        <v>13979</v>
      </c>
      <c r="E8899">
        <v>6687.0400390000004</v>
      </c>
      <c r="F8899">
        <v>6687.0400390000004</v>
      </c>
      <c r="G8899">
        <v>6687.0400390000004</v>
      </c>
      <c r="H8899">
        <v>6687.0400390000004</v>
      </c>
      <c r="I8899">
        <v>6687.0400390000004</v>
      </c>
      <c r="J8899">
        <v>1137900000</v>
      </c>
      <c r="K8899">
        <v>6687.0400390000004</v>
      </c>
      <c r="L8899" t="s">
        <v>685</v>
      </c>
      <c r="M8899" t="s">
        <v>686</v>
      </c>
      <c r="N8899" t="s">
        <v>687</v>
      </c>
      <c r="O8899" t="s">
        <v>8786</v>
      </c>
      <c r="P8899" t="s">
        <v>689</v>
      </c>
      <c r="Q8899">
        <v>74.973529999999997</v>
      </c>
      <c r="S8899" s="1">
        <v>36982</v>
      </c>
      <c r="T8899" s="3">
        <v>13301.394</v>
      </c>
      <c r="U8899" s="1">
        <v>37012</v>
      </c>
      <c r="V8899">
        <v>180997422.685635</v>
      </c>
    </row>
    <row r="8900" spans="1:22" x14ac:dyDescent="0.55000000000000004">
      <c r="A8900" t="s">
        <v>11</v>
      </c>
      <c r="B8900" s="1">
        <v>37015</v>
      </c>
      <c r="C8900" s="2" t="s">
        <v>437</v>
      </c>
      <c r="D8900" s="2" t="s">
        <v>13979</v>
      </c>
      <c r="E8900">
        <v>6767.7202150000003</v>
      </c>
      <c r="F8900">
        <v>6767.7202150000003</v>
      </c>
      <c r="G8900">
        <v>6767.7202150000003</v>
      </c>
      <c r="H8900">
        <v>6767.7202150000003</v>
      </c>
      <c r="I8900">
        <v>6767.7202150000003</v>
      </c>
      <c r="J8900">
        <v>1082100000</v>
      </c>
      <c r="K8900">
        <v>6767.7202150000003</v>
      </c>
      <c r="L8900" t="s">
        <v>685</v>
      </c>
      <c r="M8900" t="s">
        <v>686</v>
      </c>
      <c r="N8900" t="s">
        <v>687</v>
      </c>
      <c r="O8900" t="s">
        <v>8787</v>
      </c>
      <c r="P8900" t="s">
        <v>689</v>
      </c>
      <c r="Q8900">
        <v>74.973529999999997</v>
      </c>
      <c r="S8900" s="1">
        <v>36982</v>
      </c>
      <c r="T8900" s="3">
        <v>13301.394</v>
      </c>
      <c r="U8900" s="1">
        <v>37012</v>
      </c>
      <c r="V8900">
        <v>180997422.685635</v>
      </c>
    </row>
    <row r="8901" spans="1:22" x14ac:dyDescent="0.55000000000000004">
      <c r="A8901" t="s">
        <v>11</v>
      </c>
      <c r="B8901" s="1">
        <v>37018</v>
      </c>
      <c r="C8901" s="2" t="s">
        <v>437</v>
      </c>
      <c r="D8901" s="2" t="s">
        <v>13979</v>
      </c>
      <c r="E8901">
        <v>6756.830078</v>
      </c>
      <c r="F8901">
        <v>6756.830078</v>
      </c>
      <c r="G8901">
        <v>6756.830078</v>
      </c>
      <c r="H8901">
        <v>6756.830078</v>
      </c>
      <c r="I8901">
        <v>6756.830078</v>
      </c>
      <c r="J8901">
        <v>949000000</v>
      </c>
      <c r="K8901">
        <v>6756.830078</v>
      </c>
      <c r="L8901" t="s">
        <v>685</v>
      </c>
      <c r="M8901" t="s">
        <v>686</v>
      </c>
      <c r="N8901" t="s">
        <v>687</v>
      </c>
      <c r="O8901" t="s">
        <v>8788</v>
      </c>
      <c r="P8901" t="s">
        <v>689</v>
      </c>
      <c r="Q8901">
        <v>74.973529999999997</v>
      </c>
      <c r="S8901" s="1">
        <v>36982</v>
      </c>
      <c r="T8901" s="3">
        <v>13301.394</v>
      </c>
      <c r="U8901" s="1">
        <v>37012</v>
      </c>
      <c r="V8901">
        <v>180997422.685635</v>
      </c>
    </row>
    <row r="8902" spans="1:22" x14ac:dyDescent="0.55000000000000004">
      <c r="A8902" t="s">
        <v>11</v>
      </c>
      <c r="B8902" s="1">
        <v>37019</v>
      </c>
      <c r="C8902" s="2" t="s">
        <v>437</v>
      </c>
      <c r="D8902" s="2" t="s">
        <v>13979</v>
      </c>
      <c r="E8902">
        <v>6730.2900390000004</v>
      </c>
      <c r="F8902">
        <v>6730.2900390000004</v>
      </c>
      <c r="G8902">
        <v>6730.2900390000004</v>
      </c>
      <c r="H8902">
        <v>6730.2900390000004</v>
      </c>
      <c r="I8902">
        <v>6730.2900390000004</v>
      </c>
      <c r="J8902">
        <v>1006300000</v>
      </c>
      <c r="K8902">
        <v>6730.2900390000004</v>
      </c>
      <c r="L8902" t="s">
        <v>685</v>
      </c>
      <c r="M8902" t="s">
        <v>686</v>
      </c>
      <c r="N8902" t="s">
        <v>687</v>
      </c>
      <c r="O8902" t="s">
        <v>8789</v>
      </c>
      <c r="P8902" t="s">
        <v>689</v>
      </c>
      <c r="Q8902">
        <v>74.973529999999997</v>
      </c>
      <c r="S8902" s="1">
        <v>36982</v>
      </c>
      <c r="T8902" s="3">
        <v>13301.394</v>
      </c>
      <c r="U8902" s="1">
        <v>37012</v>
      </c>
      <c r="V8902">
        <v>180997422.685635</v>
      </c>
    </row>
    <row r="8903" spans="1:22" x14ac:dyDescent="0.55000000000000004">
      <c r="A8903" t="s">
        <v>11</v>
      </c>
      <c r="B8903" s="1">
        <v>37020</v>
      </c>
      <c r="C8903" s="2" t="s">
        <v>437</v>
      </c>
      <c r="D8903" s="2" t="s">
        <v>13979</v>
      </c>
      <c r="E8903">
        <v>6727.9599609999996</v>
      </c>
      <c r="F8903">
        <v>6727.9599609999996</v>
      </c>
      <c r="G8903">
        <v>6727.9599609999996</v>
      </c>
      <c r="H8903">
        <v>6727.9599609999996</v>
      </c>
      <c r="I8903">
        <v>6727.9599609999996</v>
      </c>
      <c r="J8903">
        <v>1132400000</v>
      </c>
      <c r="K8903">
        <v>6727.9599609999996</v>
      </c>
      <c r="L8903" t="s">
        <v>685</v>
      </c>
      <c r="M8903" t="s">
        <v>686</v>
      </c>
      <c r="N8903" t="s">
        <v>687</v>
      </c>
      <c r="O8903" t="s">
        <v>8790</v>
      </c>
      <c r="P8903" t="s">
        <v>689</v>
      </c>
      <c r="Q8903">
        <v>74.973529999999997</v>
      </c>
      <c r="S8903" s="1">
        <v>36982</v>
      </c>
      <c r="T8903" s="3">
        <v>13301.394</v>
      </c>
      <c r="U8903" s="1">
        <v>37012</v>
      </c>
      <c r="V8903">
        <v>180997422.685635</v>
      </c>
    </row>
    <row r="8904" spans="1:22" x14ac:dyDescent="0.55000000000000004">
      <c r="A8904" t="s">
        <v>11</v>
      </c>
      <c r="B8904" s="1">
        <v>37021</v>
      </c>
      <c r="C8904" s="2" t="s">
        <v>437</v>
      </c>
      <c r="D8904" s="2" t="s">
        <v>13979</v>
      </c>
      <c r="E8904">
        <v>6745.9301759999998</v>
      </c>
      <c r="F8904">
        <v>6745.9301759999998</v>
      </c>
      <c r="G8904">
        <v>6745.9301759999998</v>
      </c>
      <c r="H8904">
        <v>6745.9301759999998</v>
      </c>
      <c r="I8904">
        <v>6745.9301759999998</v>
      </c>
      <c r="J8904">
        <v>1056700000</v>
      </c>
      <c r="K8904">
        <v>6745.9301759999998</v>
      </c>
      <c r="L8904" t="s">
        <v>685</v>
      </c>
      <c r="M8904" t="s">
        <v>686</v>
      </c>
      <c r="N8904" t="s">
        <v>687</v>
      </c>
      <c r="O8904" t="s">
        <v>8791</v>
      </c>
      <c r="P8904" t="s">
        <v>689</v>
      </c>
      <c r="Q8904">
        <v>74.973529999999997</v>
      </c>
      <c r="S8904" s="1">
        <v>36982</v>
      </c>
      <c r="T8904" s="3">
        <v>13301.394</v>
      </c>
      <c r="U8904" s="1">
        <v>37012</v>
      </c>
      <c r="V8904">
        <v>180997422.685635</v>
      </c>
    </row>
    <row r="8905" spans="1:22" x14ac:dyDescent="0.55000000000000004">
      <c r="A8905" t="s">
        <v>11</v>
      </c>
      <c r="B8905" s="1">
        <v>37022</v>
      </c>
      <c r="C8905" s="2" t="s">
        <v>437</v>
      </c>
      <c r="D8905" s="2" t="s">
        <v>13979</v>
      </c>
      <c r="E8905">
        <v>6699.9399409999996</v>
      </c>
      <c r="F8905">
        <v>6699.9399409999996</v>
      </c>
      <c r="G8905">
        <v>6699.9399409999996</v>
      </c>
      <c r="H8905">
        <v>6699.9399409999996</v>
      </c>
      <c r="I8905">
        <v>6699.9399409999996</v>
      </c>
      <c r="J8905">
        <v>906200000</v>
      </c>
      <c r="K8905">
        <v>6699.9399409999996</v>
      </c>
      <c r="L8905" t="s">
        <v>685</v>
      </c>
      <c r="M8905" t="s">
        <v>686</v>
      </c>
      <c r="N8905" t="s">
        <v>687</v>
      </c>
      <c r="O8905" t="s">
        <v>8792</v>
      </c>
      <c r="P8905" t="s">
        <v>689</v>
      </c>
      <c r="Q8905">
        <v>74.973529999999997</v>
      </c>
      <c r="S8905" s="1">
        <v>36982</v>
      </c>
      <c r="T8905" s="3">
        <v>13301.394</v>
      </c>
      <c r="U8905" s="1">
        <v>37012</v>
      </c>
      <c r="V8905">
        <v>180997422.685635</v>
      </c>
    </row>
    <row r="8906" spans="1:22" x14ac:dyDescent="0.55000000000000004">
      <c r="A8906" t="s">
        <v>11</v>
      </c>
      <c r="B8906" s="1">
        <v>37025</v>
      </c>
      <c r="C8906" s="2" t="s">
        <v>437</v>
      </c>
      <c r="D8906" s="2" t="s">
        <v>13979</v>
      </c>
      <c r="E8906">
        <v>6730.5</v>
      </c>
      <c r="F8906">
        <v>6730.5</v>
      </c>
      <c r="G8906">
        <v>6730.5</v>
      </c>
      <c r="H8906">
        <v>6730.5</v>
      </c>
      <c r="I8906">
        <v>6730.5</v>
      </c>
      <c r="J8906">
        <v>858200000</v>
      </c>
      <c r="K8906">
        <v>6730.5</v>
      </c>
      <c r="L8906" t="s">
        <v>685</v>
      </c>
      <c r="M8906" t="s">
        <v>686</v>
      </c>
      <c r="N8906" t="s">
        <v>687</v>
      </c>
      <c r="O8906" t="s">
        <v>8793</v>
      </c>
      <c r="P8906" t="s">
        <v>689</v>
      </c>
      <c r="Q8906">
        <v>74.973529999999997</v>
      </c>
      <c r="S8906" s="1">
        <v>36982</v>
      </c>
      <c r="T8906" s="3">
        <v>13301.394</v>
      </c>
      <c r="U8906" s="1">
        <v>37012</v>
      </c>
      <c r="V8906">
        <v>180997422.685635</v>
      </c>
    </row>
    <row r="8907" spans="1:22" x14ac:dyDescent="0.55000000000000004">
      <c r="A8907" t="s">
        <v>11</v>
      </c>
      <c r="B8907" s="1">
        <v>37026</v>
      </c>
      <c r="C8907" s="2" t="s">
        <v>437</v>
      </c>
      <c r="D8907" s="2" t="s">
        <v>13979</v>
      </c>
      <c r="E8907">
        <v>6740.0097660000001</v>
      </c>
      <c r="F8907">
        <v>6740.0097660000001</v>
      </c>
      <c r="G8907">
        <v>6740.0097660000001</v>
      </c>
      <c r="H8907">
        <v>6740.0097660000001</v>
      </c>
      <c r="I8907">
        <v>6740.0097660000001</v>
      </c>
      <c r="J8907">
        <v>1071800000</v>
      </c>
      <c r="K8907">
        <v>6740.0097660000001</v>
      </c>
      <c r="L8907" t="s">
        <v>685</v>
      </c>
      <c r="M8907" t="s">
        <v>686</v>
      </c>
      <c r="N8907" t="s">
        <v>687</v>
      </c>
      <c r="O8907" t="s">
        <v>8794</v>
      </c>
      <c r="P8907" t="s">
        <v>689</v>
      </c>
      <c r="Q8907">
        <v>74.973529999999997</v>
      </c>
      <c r="S8907" s="1">
        <v>36982</v>
      </c>
      <c r="T8907" s="3">
        <v>13301.394</v>
      </c>
      <c r="U8907" s="1">
        <v>37012</v>
      </c>
      <c r="V8907">
        <v>180997422.685635</v>
      </c>
    </row>
    <row r="8908" spans="1:22" x14ac:dyDescent="0.55000000000000004">
      <c r="A8908" t="s">
        <v>11</v>
      </c>
      <c r="B8908" s="1">
        <v>37027</v>
      </c>
      <c r="C8908" s="2" t="s">
        <v>437</v>
      </c>
      <c r="D8908" s="2" t="s">
        <v>13979</v>
      </c>
      <c r="E8908">
        <v>6901.7900390000004</v>
      </c>
      <c r="F8908">
        <v>6901.7900390000004</v>
      </c>
      <c r="G8908">
        <v>6901.7900390000004</v>
      </c>
      <c r="H8908">
        <v>6901.7900390000004</v>
      </c>
      <c r="I8908">
        <v>6901.7900390000004</v>
      </c>
      <c r="J8908">
        <v>1405300000</v>
      </c>
      <c r="K8908">
        <v>6901.7900390000004</v>
      </c>
      <c r="L8908" t="s">
        <v>685</v>
      </c>
      <c r="M8908" t="s">
        <v>686</v>
      </c>
      <c r="N8908" t="s">
        <v>687</v>
      </c>
      <c r="O8908" t="s">
        <v>8795</v>
      </c>
      <c r="P8908" t="s">
        <v>689</v>
      </c>
      <c r="Q8908">
        <v>74.973529999999997</v>
      </c>
      <c r="S8908" s="1">
        <v>36982</v>
      </c>
      <c r="T8908" s="3">
        <v>13301.394</v>
      </c>
      <c r="U8908" s="1">
        <v>37012</v>
      </c>
      <c r="V8908">
        <v>180997422.685635</v>
      </c>
    </row>
    <row r="8909" spans="1:22" x14ac:dyDescent="0.55000000000000004">
      <c r="A8909" t="s">
        <v>11</v>
      </c>
      <c r="B8909" s="1">
        <v>37028</v>
      </c>
      <c r="C8909" s="2" t="s">
        <v>437</v>
      </c>
      <c r="D8909" s="2" t="s">
        <v>13979</v>
      </c>
      <c r="E8909">
        <v>6928.4399409999996</v>
      </c>
      <c r="F8909">
        <v>6928.4399409999996</v>
      </c>
      <c r="G8909">
        <v>6928.4399409999996</v>
      </c>
      <c r="H8909">
        <v>6928.4399409999996</v>
      </c>
      <c r="I8909">
        <v>6928.4399409999996</v>
      </c>
      <c r="J8909">
        <v>1355600000</v>
      </c>
      <c r="K8909">
        <v>6928.4399409999996</v>
      </c>
      <c r="L8909" t="s">
        <v>685</v>
      </c>
      <c r="M8909" t="s">
        <v>686</v>
      </c>
      <c r="N8909" t="s">
        <v>687</v>
      </c>
      <c r="O8909" t="s">
        <v>8796</v>
      </c>
      <c r="P8909" t="s">
        <v>689</v>
      </c>
      <c r="Q8909">
        <v>74.973529999999997</v>
      </c>
      <c r="S8909" s="1">
        <v>36982</v>
      </c>
      <c r="T8909" s="3">
        <v>13301.394</v>
      </c>
      <c r="U8909" s="1">
        <v>37012</v>
      </c>
      <c r="V8909">
        <v>180997422.685635</v>
      </c>
    </row>
    <row r="8910" spans="1:22" x14ac:dyDescent="0.55000000000000004">
      <c r="A8910" t="s">
        <v>11</v>
      </c>
      <c r="B8910" s="1">
        <v>37029</v>
      </c>
      <c r="C8910" s="2" t="s">
        <v>437</v>
      </c>
      <c r="D8910" s="2" t="s">
        <v>13979</v>
      </c>
      <c r="E8910">
        <v>6948.5297849999997</v>
      </c>
      <c r="F8910">
        <v>6948.5297849999997</v>
      </c>
      <c r="G8910">
        <v>6948.5297849999997</v>
      </c>
      <c r="H8910">
        <v>6948.5297849999997</v>
      </c>
      <c r="I8910">
        <v>6948.5297849999997</v>
      </c>
      <c r="J8910">
        <v>1130800000</v>
      </c>
      <c r="K8910">
        <v>6948.5297849999997</v>
      </c>
      <c r="L8910" t="s">
        <v>685</v>
      </c>
      <c r="M8910" t="s">
        <v>686</v>
      </c>
      <c r="N8910" t="s">
        <v>687</v>
      </c>
      <c r="O8910" t="s">
        <v>8797</v>
      </c>
      <c r="P8910" t="s">
        <v>689</v>
      </c>
      <c r="Q8910">
        <v>74.973529999999997</v>
      </c>
      <c r="S8910" s="1">
        <v>36982</v>
      </c>
      <c r="T8910" s="3">
        <v>13301.394</v>
      </c>
      <c r="U8910" s="1">
        <v>37012</v>
      </c>
      <c r="V8910">
        <v>180997422.685635</v>
      </c>
    </row>
    <row r="8911" spans="1:22" x14ac:dyDescent="0.55000000000000004">
      <c r="A8911" t="s">
        <v>11</v>
      </c>
      <c r="B8911" s="1">
        <v>37032</v>
      </c>
      <c r="C8911" s="2" t="s">
        <v>437</v>
      </c>
      <c r="D8911" s="2" t="s">
        <v>13979</v>
      </c>
      <c r="E8911">
        <v>7016.2998049999997</v>
      </c>
      <c r="F8911">
        <v>7016.2998049999997</v>
      </c>
      <c r="G8911">
        <v>7016.2998049999997</v>
      </c>
      <c r="H8911">
        <v>7016.2998049999997</v>
      </c>
      <c r="I8911">
        <v>7016.2998049999997</v>
      </c>
      <c r="J8911">
        <v>1174900000</v>
      </c>
      <c r="K8911">
        <v>7016.2998049999997</v>
      </c>
      <c r="L8911" t="s">
        <v>685</v>
      </c>
      <c r="M8911" t="s">
        <v>686</v>
      </c>
      <c r="N8911" t="s">
        <v>687</v>
      </c>
      <c r="O8911" t="s">
        <v>8798</v>
      </c>
      <c r="P8911" t="s">
        <v>689</v>
      </c>
      <c r="Q8911">
        <v>74.973529999999997</v>
      </c>
      <c r="S8911" s="1">
        <v>36982</v>
      </c>
      <c r="T8911" s="3">
        <v>13301.394</v>
      </c>
      <c r="U8911" s="1">
        <v>37012</v>
      </c>
      <c r="V8911">
        <v>180997422.685635</v>
      </c>
    </row>
    <row r="8912" spans="1:22" x14ac:dyDescent="0.55000000000000004">
      <c r="A8912" t="s">
        <v>11</v>
      </c>
      <c r="B8912" s="1">
        <v>37033</v>
      </c>
      <c r="C8912" s="2" t="s">
        <v>437</v>
      </c>
      <c r="D8912" s="2" t="s">
        <v>13979</v>
      </c>
      <c r="E8912">
        <v>6993.3598629999997</v>
      </c>
      <c r="F8912">
        <v>6993.3598629999997</v>
      </c>
      <c r="G8912">
        <v>6993.3598629999997</v>
      </c>
      <c r="H8912">
        <v>6993.3598629999997</v>
      </c>
      <c r="I8912">
        <v>6993.3598629999997</v>
      </c>
      <c r="J8912">
        <v>1260400000</v>
      </c>
      <c r="K8912">
        <v>6993.3598629999997</v>
      </c>
      <c r="L8912" t="s">
        <v>685</v>
      </c>
      <c r="M8912" t="s">
        <v>686</v>
      </c>
      <c r="N8912" t="s">
        <v>687</v>
      </c>
      <c r="O8912" t="s">
        <v>8799</v>
      </c>
      <c r="P8912" t="s">
        <v>689</v>
      </c>
      <c r="Q8912">
        <v>74.973529999999997</v>
      </c>
      <c r="S8912" s="1">
        <v>36982</v>
      </c>
      <c r="T8912" s="3">
        <v>13301.394</v>
      </c>
      <c r="U8912" s="1">
        <v>37012</v>
      </c>
      <c r="V8912">
        <v>180997422.685635</v>
      </c>
    </row>
    <row r="8913" spans="1:22" x14ac:dyDescent="0.55000000000000004">
      <c r="A8913" t="s">
        <v>11</v>
      </c>
      <c r="B8913" s="1">
        <v>37034</v>
      </c>
      <c r="C8913" s="2" t="s">
        <v>437</v>
      </c>
      <c r="D8913" s="2" t="s">
        <v>13979</v>
      </c>
      <c r="E8913">
        <v>6903.5898440000001</v>
      </c>
      <c r="F8913">
        <v>6903.5898440000001</v>
      </c>
      <c r="G8913">
        <v>6903.5898440000001</v>
      </c>
      <c r="H8913">
        <v>6903.5898440000001</v>
      </c>
      <c r="I8913">
        <v>6903.5898440000001</v>
      </c>
      <c r="J8913">
        <v>1134800000</v>
      </c>
      <c r="K8913">
        <v>6903.5898440000001</v>
      </c>
      <c r="L8913" t="s">
        <v>685</v>
      </c>
      <c r="M8913" t="s">
        <v>686</v>
      </c>
      <c r="N8913" t="s">
        <v>687</v>
      </c>
      <c r="O8913" t="s">
        <v>8800</v>
      </c>
      <c r="P8913" t="s">
        <v>689</v>
      </c>
      <c r="Q8913">
        <v>74.973529999999997</v>
      </c>
      <c r="S8913" s="1">
        <v>36982</v>
      </c>
      <c r="T8913" s="3">
        <v>13301.394</v>
      </c>
      <c r="U8913" s="1">
        <v>37012</v>
      </c>
      <c r="V8913">
        <v>180997422.685635</v>
      </c>
    </row>
    <row r="8914" spans="1:22" x14ac:dyDescent="0.55000000000000004">
      <c r="A8914" t="s">
        <v>11</v>
      </c>
      <c r="B8914" s="1">
        <v>37035</v>
      </c>
      <c r="C8914" s="2" t="s">
        <v>437</v>
      </c>
      <c r="D8914" s="2" t="s">
        <v>13979</v>
      </c>
      <c r="E8914">
        <v>6904.4301759999998</v>
      </c>
      <c r="F8914">
        <v>6904.4301759999998</v>
      </c>
      <c r="G8914">
        <v>6904.4301759999998</v>
      </c>
      <c r="H8914">
        <v>6904.4301759999998</v>
      </c>
      <c r="I8914">
        <v>6904.4301759999998</v>
      </c>
      <c r="J8914">
        <v>1100700000</v>
      </c>
      <c r="K8914">
        <v>6904.4301759999998</v>
      </c>
      <c r="L8914" t="s">
        <v>685</v>
      </c>
      <c r="M8914" t="s">
        <v>686</v>
      </c>
      <c r="N8914" t="s">
        <v>687</v>
      </c>
      <c r="O8914" t="s">
        <v>8801</v>
      </c>
      <c r="P8914" t="s">
        <v>689</v>
      </c>
      <c r="Q8914">
        <v>74.973529999999997</v>
      </c>
      <c r="S8914" s="1">
        <v>36982</v>
      </c>
      <c r="T8914" s="3">
        <v>13301.394</v>
      </c>
      <c r="U8914" s="1">
        <v>37012</v>
      </c>
      <c r="V8914">
        <v>180997422.685635</v>
      </c>
    </row>
    <row r="8915" spans="1:22" x14ac:dyDescent="0.55000000000000004">
      <c r="A8915" t="s">
        <v>11</v>
      </c>
      <c r="B8915" s="1">
        <v>37036</v>
      </c>
      <c r="C8915" s="2" t="s">
        <v>437</v>
      </c>
      <c r="D8915" s="2" t="s">
        <v>13979</v>
      </c>
      <c r="E8915">
        <v>6842.580078</v>
      </c>
      <c r="F8915">
        <v>6842.580078</v>
      </c>
      <c r="G8915">
        <v>6842.580078</v>
      </c>
      <c r="H8915">
        <v>6842.580078</v>
      </c>
      <c r="I8915">
        <v>6842.580078</v>
      </c>
      <c r="J8915">
        <v>828100000</v>
      </c>
      <c r="K8915">
        <v>6842.580078</v>
      </c>
      <c r="L8915" t="s">
        <v>685</v>
      </c>
      <c r="M8915" t="s">
        <v>686</v>
      </c>
      <c r="N8915" t="s">
        <v>687</v>
      </c>
      <c r="O8915" t="s">
        <v>8802</v>
      </c>
      <c r="P8915" t="s">
        <v>689</v>
      </c>
      <c r="Q8915">
        <v>74.973529999999997</v>
      </c>
      <c r="S8915" s="1">
        <v>36982</v>
      </c>
      <c r="T8915" s="3">
        <v>13301.394</v>
      </c>
      <c r="U8915" s="1">
        <v>37012</v>
      </c>
      <c r="V8915">
        <v>180997422.685635</v>
      </c>
    </row>
    <row r="8916" spans="1:22" x14ac:dyDescent="0.55000000000000004">
      <c r="A8916" t="s">
        <v>11</v>
      </c>
      <c r="B8916" s="1">
        <v>37040</v>
      </c>
      <c r="C8916" s="2" t="s">
        <v>437</v>
      </c>
      <c r="D8916" s="2" t="s">
        <v>13979</v>
      </c>
      <c r="E8916">
        <v>6821.330078</v>
      </c>
      <c r="F8916">
        <v>6821.330078</v>
      </c>
      <c r="G8916">
        <v>6821.330078</v>
      </c>
      <c r="H8916">
        <v>6821.330078</v>
      </c>
      <c r="I8916">
        <v>6821.330078</v>
      </c>
      <c r="J8916">
        <v>1026000000</v>
      </c>
      <c r="K8916">
        <v>6821.330078</v>
      </c>
      <c r="L8916" t="s">
        <v>685</v>
      </c>
      <c r="M8916" t="s">
        <v>686</v>
      </c>
      <c r="N8916" t="s">
        <v>687</v>
      </c>
      <c r="O8916" t="s">
        <v>8803</v>
      </c>
      <c r="P8916" t="s">
        <v>689</v>
      </c>
      <c r="Q8916">
        <v>74.973529999999997</v>
      </c>
      <c r="S8916" s="1">
        <v>36982</v>
      </c>
      <c r="T8916" s="3">
        <v>13301.394</v>
      </c>
      <c r="U8916" s="1">
        <v>37012</v>
      </c>
      <c r="V8916">
        <v>180997422.685635</v>
      </c>
    </row>
    <row r="8917" spans="1:22" x14ac:dyDescent="0.55000000000000004">
      <c r="A8917" t="s">
        <v>11</v>
      </c>
      <c r="B8917" s="1">
        <v>37041</v>
      </c>
      <c r="C8917" s="2" t="s">
        <v>437</v>
      </c>
      <c r="D8917" s="2" t="s">
        <v>13979</v>
      </c>
      <c r="E8917">
        <v>6747.2001950000003</v>
      </c>
      <c r="F8917">
        <v>6747.2001950000003</v>
      </c>
      <c r="G8917">
        <v>6747.2001950000003</v>
      </c>
      <c r="H8917">
        <v>6747.2001950000003</v>
      </c>
      <c r="I8917">
        <v>6747.2001950000003</v>
      </c>
      <c r="J8917">
        <v>1158600000</v>
      </c>
      <c r="K8917">
        <v>6747.2001950000003</v>
      </c>
      <c r="L8917" t="s">
        <v>685</v>
      </c>
      <c r="M8917" t="s">
        <v>686</v>
      </c>
      <c r="N8917" t="s">
        <v>687</v>
      </c>
      <c r="O8917" t="s">
        <v>8804</v>
      </c>
      <c r="P8917" t="s">
        <v>689</v>
      </c>
      <c r="Q8917">
        <v>74.973529999999997</v>
      </c>
      <c r="S8917" s="1">
        <v>36982</v>
      </c>
      <c r="T8917" s="3">
        <v>13301.394</v>
      </c>
      <c r="U8917" s="1">
        <v>37012</v>
      </c>
      <c r="V8917">
        <v>180997422.685635</v>
      </c>
    </row>
    <row r="8918" spans="1:22" x14ac:dyDescent="0.55000000000000004">
      <c r="A8918" t="s">
        <v>11</v>
      </c>
      <c r="B8918" s="1">
        <v>37042</v>
      </c>
      <c r="C8918" s="2" t="s">
        <v>437</v>
      </c>
      <c r="D8918" s="2" t="s">
        <v>13979</v>
      </c>
      <c r="E8918">
        <v>6784.8500979999999</v>
      </c>
      <c r="F8918">
        <v>6784.8500979999999</v>
      </c>
      <c r="G8918">
        <v>6784.8500979999999</v>
      </c>
      <c r="H8918">
        <v>6784.8500979999999</v>
      </c>
      <c r="I8918">
        <v>6784.8500979999999</v>
      </c>
      <c r="J8918">
        <v>1226600000</v>
      </c>
      <c r="K8918">
        <v>6784.8500979999999</v>
      </c>
      <c r="L8918" t="s">
        <v>685</v>
      </c>
      <c r="M8918" t="s">
        <v>686</v>
      </c>
      <c r="N8918" t="s">
        <v>687</v>
      </c>
      <c r="O8918" t="s">
        <v>8805</v>
      </c>
      <c r="P8918" t="s">
        <v>689</v>
      </c>
      <c r="Q8918">
        <v>74.973529999999997</v>
      </c>
      <c r="S8918" s="1">
        <v>36982</v>
      </c>
      <c r="T8918" s="3">
        <v>13301.394</v>
      </c>
      <c r="U8918" s="1">
        <v>37012</v>
      </c>
      <c r="V8918">
        <v>180997422.685635</v>
      </c>
    </row>
    <row r="8919" spans="1:22" x14ac:dyDescent="0.55000000000000004">
      <c r="A8919" t="s">
        <v>11</v>
      </c>
      <c r="B8919" s="1">
        <v>37043</v>
      </c>
      <c r="C8919" s="2" t="s">
        <v>438</v>
      </c>
      <c r="D8919" s="2" t="s">
        <v>13978</v>
      </c>
      <c r="E8919">
        <v>6796.8999020000001</v>
      </c>
      <c r="F8919">
        <v>6796.8999020000001</v>
      </c>
      <c r="G8919">
        <v>6796.8999020000001</v>
      </c>
      <c r="H8919">
        <v>6796.8999020000001</v>
      </c>
      <c r="I8919">
        <v>6796.8999020000001</v>
      </c>
      <c r="J8919">
        <v>1015000000</v>
      </c>
      <c r="K8919">
        <v>6796.8999020000001</v>
      </c>
      <c r="L8919" t="s">
        <v>685</v>
      </c>
      <c r="M8919" t="s">
        <v>686</v>
      </c>
      <c r="N8919" t="s">
        <v>687</v>
      </c>
      <c r="O8919" t="s">
        <v>8806</v>
      </c>
      <c r="P8919" t="s">
        <v>689</v>
      </c>
      <c r="Q8919">
        <v>75.100099999999998</v>
      </c>
      <c r="S8919" s="1">
        <v>37165</v>
      </c>
      <c r="T8919" s="3">
        <v>13284.880999999999</v>
      </c>
      <c r="U8919" s="1">
        <v>37043</v>
      </c>
      <c r="V8919">
        <v>181378253.11547202</v>
      </c>
    </row>
    <row r="8920" spans="1:22" x14ac:dyDescent="0.55000000000000004">
      <c r="A8920" t="s">
        <v>11</v>
      </c>
      <c r="B8920" s="1">
        <v>37046</v>
      </c>
      <c r="C8920" s="2" t="s">
        <v>438</v>
      </c>
      <c r="D8920" s="2" t="s">
        <v>13978</v>
      </c>
      <c r="E8920">
        <v>6836.0200199999999</v>
      </c>
      <c r="F8920">
        <v>6836.0200199999999</v>
      </c>
      <c r="G8920">
        <v>6836.0200199999999</v>
      </c>
      <c r="H8920">
        <v>6836.0200199999999</v>
      </c>
      <c r="I8920">
        <v>6836.0200199999999</v>
      </c>
      <c r="J8920">
        <v>836500000</v>
      </c>
      <c r="K8920">
        <v>6836.0200199999999</v>
      </c>
      <c r="L8920" t="s">
        <v>685</v>
      </c>
      <c r="M8920" t="s">
        <v>686</v>
      </c>
      <c r="N8920" t="s">
        <v>687</v>
      </c>
      <c r="O8920" t="s">
        <v>8807</v>
      </c>
      <c r="P8920" t="s">
        <v>689</v>
      </c>
      <c r="Q8920">
        <v>75.100099999999998</v>
      </c>
      <c r="S8920" s="1">
        <v>37165</v>
      </c>
      <c r="T8920" s="3">
        <v>13284.880999999999</v>
      </c>
      <c r="U8920" s="1">
        <v>37043</v>
      </c>
      <c r="V8920">
        <v>181378253.11547202</v>
      </c>
    </row>
    <row r="8921" spans="1:22" x14ac:dyDescent="0.55000000000000004">
      <c r="A8921" t="s">
        <v>11</v>
      </c>
      <c r="B8921" s="1">
        <v>37047</v>
      </c>
      <c r="C8921" s="2" t="s">
        <v>438</v>
      </c>
      <c r="D8921" s="2" t="s">
        <v>13978</v>
      </c>
      <c r="E8921">
        <v>6894.3901370000003</v>
      </c>
      <c r="F8921">
        <v>6894.3901370000003</v>
      </c>
      <c r="G8921">
        <v>6894.3901370000003</v>
      </c>
      <c r="H8921">
        <v>6894.3901370000003</v>
      </c>
      <c r="I8921">
        <v>6894.3901370000003</v>
      </c>
      <c r="J8921">
        <v>1116800000</v>
      </c>
      <c r="K8921">
        <v>6894.3901370000003</v>
      </c>
      <c r="L8921" t="s">
        <v>685</v>
      </c>
      <c r="M8921" t="s">
        <v>686</v>
      </c>
      <c r="N8921" t="s">
        <v>687</v>
      </c>
      <c r="O8921" t="s">
        <v>8808</v>
      </c>
      <c r="P8921" t="s">
        <v>689</v>
      </c>
      <c r="Q8921">
        <v>75.100099999999998</v>
      </c>
      <c r="S8921" s="1">
        <v>37165</v>
      </c>
      <c r="T8921" s="3">
        <v>13284.880999999999</v>
      </c>
      <c r="U8921" s="1">
        <v>37043</v>
      </c>
      <c r="V8921">
        <v>181378253.11547202</v>
      </c>
    </row>
    <row r="8922" spans="1:22" x14ac:dyDescent="0.55000000000000004">
      <c r="A8922" t="s">
        <v>11</v>
      </c>
      <c r="B8922" s="1">
        <v>37048</v>
      </c>
      <c r="C8922" s="2" t="s">
        <v>438</v>
      </c>
      <c r="D8922" s="2" t="s">
        <v>13978</v>
      </c>
      <c r="E8922">
        <v>6820.580078</v>
      </c>
      <c r="F8922">
        <v>6820.580078</v>
      </c>
      <c r="G8922">
        <v>6820.580078</v>
      </c>
      <c r="H8922">
        <v>6820.580078</v>
      </c>
      <c r="I8922">
        <v>6820.580078</v>
      </c>
      <c r="J8922">
        <v>1061900000</v>
      </c>
      <c r="K8922">
        <v>6820.580078</v>
      </c>
      <c r="L8922" t="s">
        <v>685</v>
      </c>
      <c r="M8922" t="s">
        <v>686</v>
      </c>
      <c r="N8922" t="s">
        <v>687</v>
      </c>
      <c r="O8922" t="s">
        <v>8809</v>
      </c>
      <c r="P8922" t="s">
        <v>689</v>
      </c>
      <c r="Q8922">
        <v>75.100099999999998</v>
      </c>
      <c r="S8922" s="1">
        <v>37165</v>
      </c>
      <c r="T8922" s="3">
        <v>13284.880999999999</v>
      </c>
      <c r="U8922" s="1">
        <v>37043</v>
      </c>
      <c r="V8922">
        <v>181378253.11547202</v>
      </c>
    </row>
    <row r="8923" spans="1:22" x14ac:dyDescent="0.55000000000000004">
      <c r="A8923" t="s">
        <v>11</v>
      </c>
      <c r="B8923" s="1">
        <v>37049</v>
      </c>
      <c r="C8923" s="2" t="s">
        <v>438</v>
      </c>
      <c r="D8923" s="2" t="s">
        <v>13978</v>
      </c>
      <c r="E8923">
        <v>6828.6201170000004</v>
      </c>
      <c r="F8923">
        <v>6828.6201170000004</v>
      </c>
      <c r="G8923">
        <v>6828.6201170000004</v>
      </c>
      <c r="H8923">
        <v>6828.6201170000004</v>
      </c>
      <c r="I8923">
        <v>6828.6201170000004</v>
      </c>
      <c r="J8923">
        <v>1089600000</v>
      </c>
      <c r="K8923">
        <v>6828.6201170000004</v>
      </c>
      <c r="L8923" t="s">
        <v>685</v>
      </c>
      <c r="M8923" t="s">
        <v>686</v>
      </c>
      <c r="N8923" t="s">
        <v>687</v>
      </c>
      <c r="O8923" t="s">
        <v>8810</v>
      </c>
      <c r="P8923" t="s">
        <v>689</v>
      </c>
      <c r="Q8923">
        <v>75.100099999999998</v>
      </c>
      <c r="S8923" s="1">
        <v>37165</v>
      </c>
      <c r="T8923" s="3">
        <v>13284.880999999999</v>
      </c>
      <c r="U8923" s="1">
        <v>37043</v>
      </c>
      <c r="V8923">
        <v>181378253.11547202</v>
      </c>
    </row>
    <row r="8924" spans="1:22" x14ac:dyDescent="0.55000000000000004">
      <c r="A8924" t="s">
        <v>11</v>
      </c>
      <c r="B8924" s="1">
        <v>37050</v>
      </c>
      <c r="C8924" s="2" t="s">
        <v>438</v>
      </c>
      <c r="D8924" s="2" t="s">
        <v>13978</v>
      </c>
      <c r="E8924">
        <v>6786.2202150000003</v>
      </c>
      <c r="F8924">
        <v>6786.2202150000003</v>
      </c>
      <c r="G8924">
        <v>6786.2202150000003</v>
      </c>
      <c r="H8924">
        <v>6786.2202150000003</v>
      </c>
      <c r="I8924">
        <v>6786.2202150000003</v>
      </c>
      <c r="J8924">
        <v>726200000</v>
      </c>
      <c r="K8924">
        <v>6786.2202150000003</v>
      </c>
      <c r="L8924" t="s">
        <v>685</v>
      </c>
      <c r="M8924" t="s">
        <v>686</v>
      </c>
      <c r="N8924" t="s">
        <v>687</v>
      </c>
      <c r="O8924" t="s">
        <v>8811</v>
      </c>
      <c r="P8924" t="s">
        <v>689</v>
      </c>
      <c r="Q8924">
        <v>75.100099999999998</v>
      </c>
      <c r="S8924" s="1">
        <v>37165</v>
      </c>
      <c r="T8924" s="3">
        <v>13284.880999999999</v>
      </c>
      <c r="U8924" s="1">
        <v>37043</v>
      </c>
      <c r="V8924">
        <v>181378253.11547202</v>
      </c>
    </row>
    <row r="8925" spans="1:22" x14ac:dyDescent="0.55000000000000004">
      <c r="A8925" t="s">
        <v>11</v>
      </c>
      <c r="B8925" s="1">
        <v>37053</v>
      </c>
      <c r="C8925" s="2" t="s">
        <v>438</v>
      </c>
      <c r="D8925" s="2" t="s">
        <v>13978</v>
      </c>
      <c r="E8925">
        <v>6739.3798829999996</v>
      </c>
      <c r="F8925">
        <v>6739.3798829999996</v>
      </c>
      <c r="G8925">
        <v>6739.3798829999996</v>
      </c>
      <c r="H8925">
        <v>6739.3798829999996</v>
      </c>
      <c r="I8925">
        <v>6739.3798829999996</v>
      </c>
      <c r="J8925">
        <v>870100000</v>
      </c>
      <c r="K8925">
        <v>6739.3798829999996</v>
      </c>
      <c r="L8925" t="s">
        <v>685</v>
      </c>
      <c r="M8925" t="s">
        <v>686</v>
      </c>
      <c r="N8925" t="s">
        <v>687</v>
      </c>
      <c r="O8925" t="s">
        <v>8812</v>
      </c>
      <c r="P8925" t="s">
        <v>689</v>
      </c>
      <c r="Q8925">
        <v>75.100099999999998</v>
      </c>
      <c r="S8925" s="1">
        <v>37165</v>
      </c>
      <c r="T8925" s="3">
        <v>13284.880999999999</v>
      </c>
      <c r="U8925" s="1">
        <v>37043</v>
      </c>
      <c r="V8925">
        <v>181378253.11547202</v>
      </c>
    </row>
    <row r="8926" spans="1:22" x14ac:dyDescent="0.55000000000000004">
      <c r="A8926" t="s">
        <v>11</v>
      </c>
      <c r="B8926" s="1">
        <v>37054</v>
      </c>
      <c r="C8926" s="2" t="s">
        <v>438</v>
      </c>
      <c r="D8926" s="2" t="s">
        <v>13978</v>
      </c>
      <c r="E8926">
        <v>6736.3100590000004</v>
      </c>
      <c r="F8926">
        <v>6736.3100590000004</v>
      </c>
      <c r="G8926">
        <v>6736.3100590000004</v>
      </c>
      <c r="H8926">
        <v>6736.3100590000004</v>
      </c>
      <c r="I8926">
        <v>6736.3100590000004</v>
      </c>
      <c r="J8926">
        <v>1136500000</v>
      </c>
      <c r="K8926">
        <v>6736.3100590000004</v>
      </c>
      <c r="L8926" t="s">
        <v>685</v>
      </c>
      <c r="M8926" t="s">
        <v>686</v>
      </c>
      <c r="N8926" t="s">
        <v>687</v>
      </c>
      <c r="O8926" t="s">
        <v>8813</v>
      </c>
      <c r="P8926" t="s">
        <v>689</v>
      </c>
      <c r="Q8926">
        <v>75.100099999999998</v>
      </c>
      <c r="S8926" s="1">
        <v>37165</v>
      </c>
      <c r="T8926" s="3">
        <v>13284.880999999999</v>
      </c>
      <c r="U8926" s="1">
        <v>37043</v>
      </c>
      <c r="V8926">
        <v>181378253.11547202</v>
      </c>
    </row>
    <row r="8927" spans="1:22" x14ac:dyDescent="0.55000000000000004">
      <c r="A8927" t="s">
        <v>11</v>
      </c>
      <c r="B8927" s="1">
        <v>37055</v>
      </c>
      <c r="C8927" s="2" t="s">
        <v>438</v>
      </c>
      <c r="D8927" s="2" t="s">
        <v>13978</v>
      </c>
      <c r="E8927">
        <v>6690.2099609999996</v>
      </c>
      <c r="F8927">
        <v>6690.2099609999996</v>
      </c>
      <c r="G8927">
        <v>6690.2099609999996</v>
      </c>
      <c r="H8927">
        <v>6690.2099609999996</v>
      </c>
      <c r="I8927">
        <v>6690.2099609999996</v>
      </c>
      <c r="J8927">
        <v>1063600000</v>
      </c>
      <c r="K8927">
        <v>6690.2099609999996</v>
      </c>
      <c r="L8927" t="s">
        <v>685</v>
      </c>
      <c r="M8927" t="s">
        <v>686</v>
      </c>
      <c r="N8927" t="s">
        <v>687</v>
      </c>
      <c r="O8927" t="s">
        <v>8814</v>
      </c>
      <c r="P8927" t="s">
        <v>689</v>
      </c>
      <c r="Q8927">
        <v>75.100099999999998</v>
      </c>
      <c r="S8927" s="1">
        <v>37165</v>
      </c>
      <c r="T8927" s="3">
        <v>13284.880999999999</v>
      </c>
      <c r="U8927" s="1">
        <v>37043</v>
      </c>
      <c r="V8927">
        <v>181378253.11547202</v>
      </c>
    </row>
    <row r="8928" spans="1:22" x14ac:dyDescent="0.55000000000000004">
      <c r="A8928" t="s">
        <v>11</v>
      </c>
      <c r="B8928" s="1">
        <v>37056</v>
      </c>
      <c r="C8928" s="2" t="s">
        <v>438</v>
      </c>
      <c r="D8928" s="2" t="s">
        <v>13978</v>
      </c>
      <c r="E8928">
        <v>6597.580078</v>
      </c>
      <c r="F8928">
        <v>6597.580078</v>
      </c>
      <c r="G8928">
        <v>6597.580078</v>
      </c>
      <c r="H8928">
        <v>6597.580078</v>
      </c>
      <c r="I8928">
        <v>6597.580078</v>
      </c>
      <c r="J8928">
        <v>1242900000</v>
      </c>
      <c r="K8928">
        <v>6597.580078</v>
      </c>
      <c r="L8928" t="s">
        <v>685</v>
      </c>
      <c r="M8928" t="s">
        <v>686</v>
      </c>
      <c r="N8928" t="s">
        <v>687</v>
      </c>
      <c r="O8928" t="s">
        <v>8815</v>
      </c>
      <c r="P8928" t="s">
        <v>689</v>
      </c>
      <c r="Q8928">
        <v>75.100099999999998</v>
      </c>
      <c r="S8928" s="1">
        <v>37165</v>
      </c>
      <c r="T8928" s="3">
        <v>13284.880999999999</v>
      </c>
      <c r="U8928" s="1">
        <v>37043</v>
      </c>
      <c r="V8928">
        <v>181378253.11547202</v>
      </c>
    </row>
    <row r="8929" spans="1:22" x14ac:dyDescent="0.55000000000000004">
      <c r="A8929" t="s">
        <v>11</v>
      </c>
      <c r="B8929" s="1">
        <v>37057</v>
      </c>
      <c r="C8929" s="2" t="s">
        <v>438</v>
      </c>
      <c r="D8929" s="2" t="s">
        <v>13978</v>
      </c>
      <c r="E8929">
        <v>6576.2299800000001</v>
      </c>
      <c r="F8929">
        <v>6576.2299800000001</v>
      </c>
      <c r="G8929">
        <v>6576.2299800000001</v>
      </c>
      <c r="H8929">
        <v>6576.2299800000001</v>
      </c>
      <c r="I8929">
        <v>6576.2299800000001</v>
      </c>
      <c r="J8929">
        <v>1635550000</v>
      </c>
      <c r="K8929">
        <v>6576.2299800000001</v>
      </c>
      <c r="L8929" t="s">
        <v>685</v>
      </c>
      <c r="M8929" t="s">
        <v>686</v>
      </c>
      <c r="N8929" t="s">
        <v>687</v>
      </c>
      <c r="O8929" t="s">
        <v>8816</v>
      </c>
      <c r="P8929" t="s">
        <v>689</v>
      </c>
      <c r="Q8929">
        <v>75.100099999999998</v>
      </c>
      <c r="S8929" s="1">
        <v>37165</v>
      </c>
      <c r="T8929" s="3">
        <v>13284.880999999999</v>
      </c>
      <c r="U8929" s="1">
        <v>37043</v>
      </c>
      <c r="V8929">
        <v>181378253.11547202</v>
      </c>
    </row>
    <row r="8930" spans="1:22" x14ac:dyDescent="0.55000000000000004">
      <c r="A8930" t="s">
        <v>11</v>
      </c>
      <c r="B8930" s="1">
        <v>37060</v>
      </c>
      <c r="C8930" s="2" t="s">
        <v>438</v>
      </c>
      <c r="D8930" s="2" t="s">
        <v>13978</v>
      </c>
      <c r="E8930">
        <v>6554.1298829999996</v>
      </c>
      <c r="F8930">
        <v>6554.1298829999996</v>
      </c>
      <c r="G8930">
        <v>6554.1298829999996</v>
      </c>
      <c r="H8930">
        <v>6554.1298829999996</v>
      </c>
      <c r="I8930">
        <v>6554.1298829999996</v>
      </c>
      <c r="J8930">
        <v>1111600000</v>
      </c>
      <c r="K8930">
        <v>6554.1298829999996</v>
      </c>
      <c r="L8930" t="s">
        <v>685</v>
      </c>
      <c r="M8930" t="s">
        <v>686</v>
      </c>
      <c r="N8930" t="s">
        <v>687</v>
      </c>
      <c r="O8930" t="s">
        <v>8817</v>
      </c>
      <c r="P8930" t="s">
        <v>689</v>
      </c>
      <c r="Q8930">
        <v>75.100099999999998</v>
      </c>
      <c r="S8930" s="1">
        <v>37165</v>
      </c>
      <c r="T8930" s="3">
        <v>13284.880999999999</v>
      </c>
      <c r="U8930" s="1">
        <v>37043</v>
      </c>
      <c r="V8930">
        <v>181378253.11547202</v>
      </c>
    </row>
    <row r="8931" spans="1:22" x14ac:dyDescent="0.55000000000000004">
      <c r="A8931" t="s">
        <v>11</v>
      </c>
      <c r="B8931" s="1">
        <v>37061</v>
      </c>
      <c r="C8931" s="2" t="s">
        <v>438</v>
      </c>
      <c r="D8931" s="2" t="s">
        <v>13978</v>
      </c>
      <c r="E8931">
        <v>6564.0698240000002</v>
      </c>
      <c r="F8931">
        <v>6564.0698240000002</v>
      </c>
      <c r="G8931">
        <v>6564.0698240000002</v>
      </c>
      <c r="H8931">
        <v>6564.0698240000002</v>
      </c>
      <c r="I8931">
        <v>6564.0698240000002</v>
      </c>
      <c r="J8931">
        <v>1184900000</v>
      </c>
      <c r="K8931">
        <v>6564.0698240000002</v>
      </c>
      <c r="L8931" t="s">
        <v>685</v>
      </c>
      <c r="M8931" t="s">
        <v>686</v>
      </c>
      <c r="N8931" t="s">
        <v>687</v>
      </c>
      <c r="O8931" t="s">
        <v>8818</v>
      </c>
      <c r="P8931" t="s">
        <v>689</v>
      </c>
      <c r="Q8931">
        <v>75.100099999999998</v>
      </c>
      <c r="S8931" s="1">
        <v>37165</v>
      </c>
      <c r="T8931" s="3">
        <v>13284.880999999999</v>
      </c>
      <c r="U8931" s="1">
        <v>37043</v>
      </c>
      <c r="V8931">
        <v>181378253.11547202</v>
      </c>
    </row>
    <row r="8932" spans="1:22" x14ac:dyDescent="0.55000000000000004">
      <c r="A8932" t="s">
        <v>11</v>
      </c>
      <c r="B8932" s="1">
        <v>37062</v>
      </c>
      <c r="C8932" s="2" t="s">
        <v>438</v>
      </c>
      <c r="D8932" s="2" t="s">
        <v>13978</v>
      </c>
      <c r="E8932">
        <v>6614.080078</v>
      </c>
      <c r="F8932">
        <v>6614.080078</v>
      </c>
      <c r="G8932">
        <v>6614.080078</v>
      </c>
      <c r="H8932">
        <v>6614.080078</v>
      </c>
      <c r="I8932">
        <v>6614.080078</v>
      </c>
      <c r="J8932">
        <v>1350100000</v>
      </c>
      <c r="K8932">
        <v>6614.080078</v>
      </c>
      <c r="L8932" t="s">
        <v>685</v>
      </c>
      <c r="M8932" t="s">
        <v>686</v>
      </c>
      <c r="N8932" t="s">
        <v>687</v>
      </c>
      <c r="O8932" t="s">
        <v>8819</v>
      </c>
      <c r="P8932" t="s">
        <v>689</v>
      </c>
      <c r="Q8932">
        <v>75.100099999999998</v>
      </c>
      <c r="S8932" s="1">
        <v>37165</v>
      </c>
      <c r="T8932" s="3">
        <v>13284.880999999999</v>
      </c>
      <c r="U8932" s="1">
        <v>37043</v>
      </c>
      <c r="V8932">
        <v>181378253.11547202</v>
      </c>
    </row>
    <row r="8933" spans="1:22" x14ac:dyDescent="0.55000000000000004">
      <c r="A8933" t="s">
        <v>11</v>
      </c>
      <c r="B8933" s="1">
        <v>37063</v>
      </c>
      <c r="C8933" s="2" t="s">
        <v>438</v>
      </c>
      <c r="D8933" s="2" t="s">
        <v>13978</v>
      </c>
      <c r="E8933">
        <v>6672.8701170000004</v>
      </c>
      <c r="F8933">
        <v>6672.8701170000004</v>
      </c>
      <c r="G8933">
        <v>6672.8701170000004</v>
      </c>
      <c r="H8933">
        <v>6672.8701170000004</v>
      </c>
      <c r="I8933">
        <v>6672.8701170000004</v>
      </c>
      <c r="J8933">
        <v>1546820000</v>
      </c>
      <c r="K8933">
        <v>6672.8701170000004</v>
      </c>
      <c r="L8933" t="s">
        <v>685</v>
      </c>
      <c r="M8933" t="s">
        <v>686</v>
      </c>
      <c r="N8933" t="s">
        <v>687</v>
      </c>
      <c r="O8933" t="s">
        <v>8820</v>
      </c>
      <c r="P8933" t="s">
        <v>689</v>
      </c>
      <c r="Q8933">
        <v>75.100099999999998</v>
      </c>
      <c r="S8933" s="1">
        <v>37165</v>
      </c>
      <c r="T8933" s="3">
        <v>13284.880999999999</v>
      </c>
      <c r="U8933" s="1">
        <v>37043</v>
      </c>
      <c r="V8933">
        <v>181378253.11547202</v>
      </c>
    </row>
    <row r="8934" spans="1:22" x14ac:dyDescent="0.55000000000000004">
      <c r="A8934" t="s">
        <v>11</v>
      </c>
      <c r="B8934" s="1">
        <v>37064</v>
      </c>
      <c r="C8934" s="2" t="s">
        <v>438</v>
      </c>
      <c r="D8934" s="2" t="s">
        <v>13978</v>
      </c>
      <c r="E8934">
        <v>6612.4902339999999</v>
      </c>
      <c r="F8934">
        <v>6612.4902339999999</v>
      </c>
      <c r="G8934">
        <v>6612.4902339999999</v>
      </c>
      <c r="H8934">
        <v>6612.4902339999999</v>
      </c>
      <c r="I8934">
        <v>6612.4902339999999</v>
      </c>
      <c r="J8934">
        <v>1189200000</v>
      </c>
      <c r="K8934">
        <v>6612.4902339999999</v>
      </c>
      <c r="L8934" t="s">
        <v>685</v>
      </c>
      <c r="M8934" t="s">
        <v>686</v>
      </c>
      <c r="N8934" t="s">
        <v>687</v>
      </c>
      <c r="O8934" t="s">
        <v>8821</v>
      </c>
      <c r="P8934" t="s">
        <v>689</v>
      </c>
      <c r="Q8934">
        <v>75.100099999999998</v>
      </c>
      <c r="S8934" s="1">
        <v>37165</v>
      </c>
      <c r="T8934" s="3">
        <v>13284.880999999999</v>
      </c>
      <c r="U8934" s="1">
        <v>37043</v>
      </c>
      <c r="V8934">
        <v>181378253.11547202</v>
      </c>
    </row>
    <row r="8935" spans="1:22" x14ac:dyDescent="0.55000000000000004">
      <c r="A8935" t="s">
        <v>11</v>
      </c>
      <c r="B8935" s="1">
        <v>37067</v>
      </c>
      <c r="C8935" s="2" t="s">
        <v>438</v>
      </c>
      <c r="D8935" s="2" t="s">
        <v>13978</v>
      </c>
      <c r="E8935">
        <v>6557.0898440000001</v>
      </c>
      <c r="F8935">
        <v>6557.0898440000001</v>
      </c>
      <c r="G8935">
        <v>6557.0898440000001</v>
      </c>
      <c r="H8935">
        <v>6557.0898440000001</v>
      </c>
      <c r="I8935">
        <v>6557.0898440000001</v>
      </c>
      <c r="J8935">
        <v>1050100000</v>
      </c>
      <c r="K8935">
        <v>6557.0898440000001</v>
      </c>
      <c r="L8935" t="s">
        <v>685</v>
      </c>
      <c r="M8935" t="s">
        <v>686</v>
      </c>
      <c r="N8935" t="s">
        <v>687</v>
      </c>
      <c r="O8935" t="s">
        <v>8822</v>
      </c>
      <c r="P8935" t="s">
        <v>689</v>
      </c>
      <c r="Q8935">
        <v>75.100099999999998</v>
      </c>
      <c r="S8935" s="1">
        <v>37165</v>
      </c>
      <c r="T8935" s="3">
        <v>13284.880999999999</v>
      </c>
      <c r="U8935" s="1">
        <v>37043</v>
      </c>
      <c r="V8935">
        <v>181378253.11547202</v>
      </c>
    </row>
    <row r="8936" spans="1:22" x14ac:dyDescent="0.55000000000000004">
      <c r="A8936" t="s">
        <v>11</v>
      </c>
      <c r="B8936" s="1">
        <v>37068</v>
      </c>
      <c r="C8936" s="2" t="s">
        <v>438</v>
      </c>
      <c r="D8936" s="2" t="s">
        <v>13978</v>
      </c>
      <c r="E8936">
        <v>6543.2402339999999</v>
      </c>
      <c r="F8936">
        <v>6543.2402339999999</v>
      </c>
      <c r="G8936">
        <v>6543.2402339999999</v>
      </c>
      <c r="H8936">
        <v>6543.2402339999999</v>
      </c>
      <c r="I8936">
        <v>6543.2402339999999</v>
      </c>
      <c r="J8936">
        <v>1198900000</v>
      </c>
      <c r="K8936">
        <v>6543.2402339999999</v>
      </c>
      <c r="L8936" t="s">
        <v>685</v>
      </c>
      <c r="M8936" t="s">
        <v>686</v>
      </c>
      <c r="N8936" t="s">
        <v>687</v>
      </c>
      <c r="O8936" t="s">
        <v>8823</v>
      </c>
      <c r="P8936" t="s">
        <v>689</v>
      </c>
      <c r="Q8936">
        <v>75.100099999999998</v>
      </c>
      <c r="S8936" s="1">
        <v>37165</v>
      </c>
      <c r="T8936" s="3">
        <v>13284.880999999999</v>
      </c>
      <c r="U8936" s="1">
        <v>37043</v>
      </c>
      <c r="V8936">
        <v>181378253.11547202</v>
      </c>
    </row>
    <row r="8937" spans="1:22" x14ac:dyDescent="0.55000000000000004">
      <c r="A8937" t="s">
        <v>11</v>
      </c>
      <c r="B8937" s="1">
        <v>37069</v>
      </c>
      <c r="C8937" s="2" t="s">
        <v>438</v>
      </c>
      <c r="D8937" s="2" t="s">
        <v>13978</v>
      </c>
      <c r="E8937">
        <v>6513.419922</v>
      </c>
      <c r="F8937">
        <v>6513.419922</v>
      </c>
      <c r="G8937">
        <v>6513.419922</v>
      </c>
      <c r="H8937">
        <v>6513.419922</v>
      </c>
      <c r="I8937">
        <v>6513.419922</v>
      </c>
      <c r="J8937">
        <v>1162100000</v>
      </c>
      <c r="K8937">
        <v>6513.419922</v>
      </c>
      <c r="L8937" t="s">
        <v>685</v>
      </c>
      <c r="M8937" t="s">
        <v>686</v>
      </c>
      <c r="N8937" t="s">
        <v>687</v>
      </c>
      <c r="O8937" t="s">
        <v>8824</v>
      </c>
      <c r="P8937" t="s">
        <v>689</v>
      </c>
      <c r="Q8937">
        <v>75.100099999999998</v>
      </c>
      <c r="S8937" s="1">
        <v>37165</v>
      </c>
      <c r="T8937" s="3">
        <v>13284.880999999999</v>
      </c>
      <c r="U8937" s="1">
        <v>37043</v>
      </c>
      <c r="V8937">
        <v>181378253.11547202</v>
      </c>
    </row>
    <row r="8938" spans="1:22" x14ac:dyDescent="0.55000000000000004">
      <c r="A8938" t="s">
        <v>11</v>
      </c>
      <c r="B8938" s="1">
        <v>37070</v>
      </c>
      <c r="C8938" s="2" t="s">
        <v>438</v>
      </c>
      <c r="D8938" s="2" t="s">
        <v>13978</v>
      </c>
      <c r="E8938">
        <v>6573.6899409999996</v>
      </c>
      <c r="F8938">
        <v>6573.6899409999996</v>
      </c>
      <c r="G8938">
        <v>6573.6899409999996</v>
      </c>
      <c r="H8938">
        <v>6573.6899409999996</v>
      </c>
      <c r="I8938">
        <v>6573.6899409999996</v>
      </c>
      <c r="J8938">
        <v>1327300000</v>
      </c>
      <c r="K8938">
        <v>6573.6899409999996</v>
      </c>
      <c r="L8938" t="s">
        <v>685</v>
      </c>
      <c r="M8938" t="s">
        <v>686</v>
      </c>
      <c r="N8938" t="s">
        <v>687</v>
      </c>
      <c r="O8938" t="s">
        <v>8825</v>
      </c>
      <c r="P8938" t="s">
        <v>689</v>
      </c>
      <c r="Q8938">
        <v>75.100099999999998</v>
      </c>
      <c r="S8938" s="1">
        <v>37165</v>
      </c>
      <c r="T8938" s="3">
        <v>13284.880999999999</v>
      </c>
      <c r="U8938" s="1">
        <v>37043</v>
      </c>
      <c r="V8938">
        <v>181378253.11547202</v>
      </c>
    </row>
    <row r="8939" spans="1:22" x14ac:dyDescent="0.55000000000000004">
      <c r="A8939" t="s">
        <v>11</v>
      </c>
      <c r="B8939" s="1">
        <v>37071</v>
      </c>
      <c r="C8939" s="2" t="s">
        <v>438</v>
      </c>
      <c r="D8939" s="2" t="s">
        <v>13978</v>
      </c>
      <c r="E8939">
        <v>6574.3198240000002</v>
      </c>
      <c r="F8939">
        <v>6574.3198240000002</v>
      </c>
      <c r="G8939">
        <v>6574.3198240000002</v>
      </c>
      <c r="H8939">
        <v>6574.3198240000002</v>
      </c>
      <c r="I8939">
        <v>6574.3198240000002</v>
      </c>
      <c r="J8939">
        <v>1832360000</v>
      </c>
      <c r="K8939">
        <v>6574.3198240000002</v>
      </c>
      <c r="L8939" t="s">
        <v>685</v>
      </c>
      <c r="M8939" t="s">
        <v>686</v>
      </c>
      <c r="N8939" t="s">
        <v>687</v>
      </c>
      <c r="O8939" t="s">
        <v>8826</v>
      </c>
      <c r="P8939" t="s">
        <v>689</v>
      </c>
      <c r="Q8939">
        <v>75.100099999999998</v>
      </c>
      <c r="S8939" s="1">
        <v>37165</v>
      </c>
      <c r="T8939" s="3">
        <v>13284.880999999999</v>
      </c>
      <c r="U8939" s="1">
        <v>37043</v>
      </c>
      <c r="V8939">
        <v>181378253.11547202</v>
      </c>
    </row>
    <row r="8940" spans="1:22" x14ac:dyDescent="0.55000000000000004">
      <c r="A8940" t="s">
        <v>11</v>
      </c>
      <c r="B8940" s="1">
        <v>37074</v>
      </c>
      <c r="C8940" s="2" t="s">
        <v>439</v>
      </c>
      <c r="D8940" s="2" t="s">
        <v>13980</v>
      </c>
      <c r="E8940">
        <v>6632.580078</v>
      </c>
      <c r="F8940">
        <v>6632.580078</v>
      </c>
      <c r="G8940">
        <v>6632.580078</v>
      </c>
      <c r="H8940">
        <v>6632.580078</v>
      </c>
      <c r="I8940">
        <v>6632.580078</v>
      </c>
      <c r="J8940">
        <v>1128300000</v>
      </c>
      <c r="K8940">
        <v>6632.580078</v>
      </c>
      <c r="L8940" t="s">
        <v>685</v>
      </c>
      <c r="M8940" t="s">
        <v>686</v>
      </c>
      <c r="N8940" t="s">
        <v>687</v>
      </c>
      <c r="O8940" t="s">
        <v>8827</v>
      </c>
      <c r="P8940" t="s">
        <v>689</v>
      </c>
      <c r="Q8940">
        <v>74.889139999999998</v>
      </c>
      <c r="S8940" s="1">
        <v>37073</v>
      </c>
      <c r="T8940" s="3">
        <v>13248.142</v>
      </c>
      <c r="U8940" s="1">
        <v>37073</v>
      </c>
      <c r="V8940">
        <v>181579271.34103599</v>
      </c>
    </row>
    <row r="8941" spans="1:22" x14ac:dyDescent="0.55000000000000004">
      <c r="A8941" t="s">
        <v>11</v>
      </c>
      <c r="B8941" s="1">
        <v>37075</v>
      </c>
      <c r="C8941" s="2" t="s">
        <v>439</v>
      </c>
      <c r="D8941" s="2" t="s">
        <v>13980</v>
      </c>
      <c r="E8941">
        <v>6619.2597660000001</v>
      </c>
      <c r="F8941">
        <v>6619.2597660000001</v>
      </c>
      <c r="G8941">
        <v>6619.2597660000001</v>
      </c>
      <c r="H8941">
        <v>6619.2597660000001</v>
      </c>
      <c r="I8941">
        <v>6619.2597660000001</v>
      </c>
      <c r="J8941">
        <v>622110000</v>
      </c>
      <c r="K8941">
        <v>6619.2597660000001</v>
      </c>
      <c r="L8941" t="s">
        <v>685</v>
      </c>
      <c r="M8941" t="s">
        <v>686</v>
      </c>
      <c r="N8941" t="s">
        <v>687</v>
      </c>
      <c r="O8941" t="s">
        <v>8828</v>
      </c>
      <c r="P8941" t="s">
        <v>689</v>
      </c>
      <c r="Q8941">
        <v>74.889139999999998</v>
      </c>
      <c r="S8941" s="1">
        <v>37073</v>
      </c>
      <c r="T8941" s="3">
        <v>13248.142</v>
      </c>
      <c r="U8941" s="1">
        <v>37073</v>
      </c>
      <c r="V8941">
        <v>181579271.34103599</v>
      </c>
    </row>
    <row r="8942" spans="1:22" x14ac:dyDescent="0.55000000000000004">
      <c r="A8942" t="s">
        <v>11</v>
      </c>
      <c r="B8942" s="1">
        <v>37077</v>
      </c>
      <c r="C8942" s="2" t="s">
        <v>439</v>
      </c>
      <c r="D8942" s="2" t="s">
        <v>13980</v>
      </c>
      <c r="E8942">
        <v>6565.2299800000001</v>
      </c>
      <c r="F8942">
        <v>6565.2299800000001</v>
      </c>
      <c r="G8942">
        <v>6565.2299800000001</v>
      </c>
      <c r="H8942">
        <v>6565.2299800000001</v>
      </c>
      <c r="I8942">
        <v>6565.2299800000001</v>
      </c>
      <c r="J8942">
        <v>934900000</v>
      </c>
      <c r="K8942">
        <v>6565.2299800000001</v>
      </c>
      <c r="L8942" t="s">
        <v>685</v>
      </c>
      <c r="M8942" t="s">
        <v>686</v>
      </c>
      <c r="N8942" t="s">
        <v>687</v>
      </c>
      <c r="O8942" t="s">
        <v>8829</v>
      </c>
      <c r="P8942" t="s">
        <v>689</v>
      </c>
      <c r="Q8942">
        <v>74.889139999999998</v>
      </c>
      <c r="S8942" s="1">
        <v>37073</v>
      </c>
      <c r="T8942" s="3">
        <v>13248.142</v>
      </c>
      <c r="U8942" s="1">
        <v>37073</v>
      </c>
      <c r="V8942">
        <v>181579271.34103599</v>
      </c>
    </row>
    <row r="8943" spans="1:22" x14ac:dyDescent="0.55000000000000004">
      <c r="A8943" t="s">
        <v>11</v>
      </c>
      <c r="B8943" s="1">
        <v>37078</v>
      </c>
      <c r="C8943" s="2" t="s">
        <v>439</v>
      </c>
      <c r="D8943" s="2" t="s">
        <v>13980</v>
      </c>
      <c r="E8943">
        <v>6443</v>
      </c>
      <c r="F8943">
        <v>6443</v>
      </c>
      <c r="G8943">
        <v>6443</v>
      </c>
      <c r="H8943">
        <v>6443</v>
      </c>
      <c r="I8943">
        <v>6443</v>
      </c>
      <c r="J8943">
        <v>1056700000</v>
      </c>
      <c r="K8943">
        <v>6443</v>
      </c>
      <c r="L8943" t="s">
        <v>685</v>
      </c>
      <c r="M8943" t="s">
        <v>686</v>
      </c>
      <c r="N8943" t="s">
        <v>687</v>
      </c>
      <c r="O8943" t="s">
        <v>8830</v>
      </c>
      <c r="P8943" t="s">
        <v>689</v>
      </c>
      <c r="Q8943">
        <v>74.889139999999998</v>
      </c>
      <c r="S8943" s="1">
        <v>37073</v>
      </c>
      <c r="T8943" s="3">
        <v>13248.142</v>
      </c>
      <c r="U8943" s="1">
        <v>37073</v>
      </c>
      <c r="V8943">
        <v>181579271.34103599</v>
      </c>
    </row>
    <row r="8944" spans="1:22" x14ac:dyDescent="0.55000000000000004">
      <c r="A8944" t="s">
        <v>11</v>
      </c>
      <c r="B8944" s="1">
        <v>37081</v>
      </c>
      <c r="C8944" s="2" t="s">
        <v>439</v>
      </c>
      <c r="D8944" s="2" t="s">
        <v>13980</v>
      </c>
      <c r="E8944">
        <v>6469.9599609999996</v>
      </c>
      <c r="F8944">
        <v>6469.9599609999996</v>
      </c>
      <c r="G8944">
        <v>6469.9599609999996</v>
      </c>
      <c r="H8944">
        <v>6469.9599609999996</v>
      </c>
      <c r="I8944">
        <v>6469.9599609999996</v>
      </c>
      <c r="J8944">
        <v>1045700000</v>
      </c>
      <c r="K8944">
        <v>6469.9599609999996</v>
      </c>
      <c r="L8944" t="s">
        <v>685</v>
      </c>
      <c r="M8944" t="s">
        <v>686</v>
      </c>
      <c r="N8944" t="s">
        <v>687</v>
      </c>
      <c r="O8944" t="s">
        <v>8831</v>
      </c>
      <c r="P8944" t="s">
        <v>689</v>
      </c>
      <c r="Q8944">
        <v>74.889139999999998</v>
      </c>
      <c r="S8944" s="1">
        <v>37073</v>
      </c>
      <c r="T8944" s="3">
        <v>13248.142</v>
      </c>
      <c r="U8944" s="1">
        <v>37073</v>
      </c>
      <c r="V8944">
        <v>181579271.34103599</v>
      </c>
    </row>
    <row r="8945" spans="1:22" x14ac:dyDescent="0.55000000000000004">
      <c r="A8945" t="s">
        <v>11</v>
      </c>
      <c r="B8945" s="1">
        <v>37082</v>
      </c>
      <c r="C8945" s="2" t="s">
        <v>439</v>
      </c>
      <c r="D8945" s="2" t="s">
        <v>13980</v>
      </c>
      <c r="E8945">
        <v>6406.9399409999996</v>
      </c>
      <c r="F8945">
        <v>6406.9399409999996</v>
      </c>
      <c r="G8945">
        <v>6406.9399409999996</v>
      </c>
      <c r="H8945">
        <v>6406.9399409999996</v>
      </c>
      <c r="I8945">
        <v>6406.9399409999996</v>
      </c>
      <c r="J8945">
        <v>1263800000</v>
      </c>
      <c r="K8945">
        <v>6406.9399409999996</v>
      </c>
      <c r="L8945" t="s">
        <v>685</v>
      </c>
      <c r="M8945" t="s">
        <v>686</v>
      </c>
      <c r="N8945" t="s">
        <v>687</v>
      </c>
      <c r="O8945" t="s">
        <v>8832</v>
      </c>
      <c r="P8945" t="s">
        <v>689</v>
      </c>
      <c r="Q8945">
        <v>74.889139999999998</v>
      </c>
      <c r="S8945" s="1">
        <v>37073</v>
      </c>
      <c r="T8945" s="3">
        <v>13248.142</v>
      </c>
      <c r="U8945" s="1">
        <v>37073</v>
      </c>
      <c r="V8945">
        <v>181579271.34103599</v>
      </c>
    </row>
    <row r="8946" spans="1:22" x14ac:dyDescent="0.55000000000000004">
      <c r="A8946" t="s">
        <v>11</v>
      </c>
      <c r="B8946" s="1">
        <v>37083</v>
      </c>
      <c r="C8946" s="2" t="s">
        <v>439</v>
      </c>
      <c r="D8946" s="2" t="s">
        <v>13980</v>
      </c>
      <c r="E8946">
        <v>6378.2900390000004</v>
      </c>
      <c r="F8946">
        <v>6378.2900390000004</v>
      </c>
      <c r="G8946">
        <v>6378.2900390000004</v>
      </c>
      <c r="H8946">
        <v>6378.2900390000004</v>
      </c>
      <c r="I8946">
        <v>6378.2900390000004</v>
      </c>
      <c r="J8946">
        <v>1384100000</v>
      </c>
      <c r="K8946">
        <v>6378.2900390000004</v>
      </c>
      <c r="L8946" t="s">
        <v>685</v>
      </c>
      <c r="M8946" t="s">
        <v>686</v>
      </c>
      <c r="N8946" t="s">
        <v>687</v>
      </c>
      <c r="O8946" t="s">
        <v>8833</v>
      </c>
      <c r="P8946" t="s">
        <v>689</v>
      </c>
      <c r="Q8946">
        <v>74.889139999999998</v>
      </c>
      <c r="S8946" s="1">
        <v>37073</v>
      </c>
      <c r="T8946" s="3">
        <v>13248.142</v>
      </c>
      <c r="U8946" s="1">
        <v>37073</v>
      </c>
      <c r="V8946">
        <v>181579271.34103599</v>
      </c>
    </row>
    <row r="8947" spans="1:22" x14ac:dyDescent="0.55000000000000004">
      <c r="A8947" t="s">
        <v>11</v>
      </c>
      <c r="B8947" s="1">
        <v>37084</v>
      </c>
      <c r="C8947" s="2" t="s">
        <v>439</v>
      </c>
      <c r="D8947" s="2" t="s">
        <v>13980</v>
      </c>
      <c r="E8947">
        <v>6479.1601559999999</v>
      </c>
      <c r="F8947">
        <v>6479.1601559999999</v>
      </c>
      <c r="G8947">
        <v>6479.1601559999999</v>
      </c>
      <c r="H8947">
        <v>6479.1601559999999</v>
      </c>
      <c r="I8947">
        <v>6479.1601559999999</v>
      </c>
      <c r="J8947">
        <v>1394000000</v>
      </c>
      <c r="K8947">
        <v>6479.1601559999999</v>
      </c>
      <c r="L8947" t="s">
        <v>685</v>
      </c>
      <c r="M8947" t="s">
        <v>686</v>
      </c>
      <c r="N8947" t="s">
        <v>687</v>
      </c>
      <c r="O8947" t="s">
        <v>8834</v>
      </c>
      <c r="P8947" t="s">
        <v>689</v>
      </c>
      <c r="Q8947">
        <v>74.889139999999998</v>
      </c>
      <c r="S8947" s="1">
        <v>37073</v>
      </c>
      <c r="T8947" s="3">
        <v>13248.142</v>
      </c>
      <c r="U8947" s="1">
        <v>37073</v>
      </c>
      <c r="V8947">
        <v>181579271.34103599</v>
      </c>
    </row>
    <row r="8948" spans="1:22" x14ac:dyDescent="0.55000000000000004">
      <c r="A8948" t="s">
        <v>11</v>
      </c>
      <c r="B8948" s="1">
        <v>37085</v>
      </c>
      <c r="C8948" s="2" t="s">
        <v>439</v>
      </c>
      <c r="D8948" s="2" t="s">
        <v>13980</v>
      </c>
      <c r="E8948">
        <v>6515.1098629999997</v>
      </c>
      <c r="F8948">
        <v>6515.1098629999997</v>
      </c>
      <c r="G8948">
        <v>6515.1098629999997</v>
      </c>
      <c r="H8948">
        <v>6515.1098629999997</v>
      </c>
      <c r="I8948">
        <v>6515.1098629999997</v>
      </c>
      <c r="J8948">
        <v>1121700000</v>
      </c>
      <c r="K8948">
        <v>6515.1098629999997</v>
      </c>
      <c r="L8948" t="s">
        <v>685</v>
      </c>
      <c r="M8948" t="s">
        <v>686</v>
      </c>
      <c r="N8948" t="s">
        <v>687</v>
      </c>
      <c r="O8948" t="s">
        <v>8835</v>
      </c>
      <c r="P8948" t="s">
        <v>689</v>
      </c>
      <c r="Q8948">
        <v>74.889139999999998</v>
      </c>
      <c r="S8948" s="1">
        <v>37073</v>
      </c>
      <c r="T8948" s="3">
        <v>13248.142</v>
      </c>
      <c r="U8948" s="1">
        <v>37073</v>
      </c>
      <c r="V8948">
        <v>181579271.34103599</v>
      </c>
    </row>
    <row r="8949" spans="1:22" x14ac:dyDescent="0.55000000000000004">
      <c r="A8949" t="s">
        <v>11</v>
      </c>
      <c r="B8949" s="1">
        <v>37088</v>
      </c>
      <c r="C8949" s="2" t="s">
        <v>439</v>
      </c>
      <c r="D8949" s="2" t="s">
        <v>13980</v>
      </c>
      <c r="E8949">
        <v>6466.6801759999998</v>
      </c>
      <c r="F8949">
        <v>6466.6801759999998</v>
      </c>
      <c r="G8949">
        <v>6466.6801759999998</v>
      </c>
      <c r="H8949">
        <v>6466.6801759999998</v>
      </c>
      <c r="I8949">
        <v>6466.6801759999998</v>
      </c>
      <c r="J8949">
        <v>1039800000</v>
      </c>
      <c r="K8949">
        <v>6466.6801759999998</v>
      </c>
      <c r="L8949" t="s">
        <v>685</v>
      </c>
      <c r="M8949" t="s">
        <v>686</v>
      </c>
      <c r="N8949" t="s">
        <v>687</v>
      </c>
      <c r="O8949" t="s">
        <v>8836</v>
      </c>
      <c r="P8949" t="s">
        <v>689</v>
      </c>
      <c r="Q8949">
        <v>74.889139999999998</v>
      </c>
      <c r="S8949" s="1">
        <v>37073</v>
      </c>
      <c r="T8949" s="3">
        <v>13248.142</v>
      </c>
      <c r="U8949" s="1">
        <v>37073</v>
      </c>
      <c r="V8949">
        <v>181579271.34103599</v>
      </c>
    </row>
    <row r="8950" spans="1:22" x14ac:dyDescent="0.55000000000000004">
      <c r="A8950" t="s">
        <v>11</v>
      </c>
      <c r="B8950" s="1">
        <v>37089</v>
      </c>
      <c r="C8950" s="2" t="s">
        <v>439</v>
      </c>
      <c r="D8950" s="2" t="s">
        <v>13980</v>
      </c>
      <c r="E8950">
        <v>6520.2900390000004</v>
      </c>
      <c r="F8950">
        <v>6520.2900390000004</v>
      </c>
      <c r="G8950">
        <v>6520.2900390000004</v>
      </c>
      <c r="H8950">
        <v>6520.2900390000004</v>
      </c>
      <c r="I8950">
        <v>6520.2900390000004</v>
      </c>
      <c r="J8950">
        <v>1238100000</v>
      </c>
      <c r="K8950">
        <v>6520.2900390000004</v>
      </c>
      <c r="L8950" t="s">
        <v>685</v>
      </c>
      <c r="M8950" t="s">
        <v>686</v>
      </c>
      <c r="N8950" t="s">
        <v>687</v>
      </c>
      <c r="O8950" t="s">
        <v>8837</v>
      </c>
      <c r="P8950" t="s">
        <v>689</v>
      </c>
      <c r="Q8950">
        <v>74.889139999999998</v>
      </c>
      <c r="S8950" s="1">
        <v>37073</v>
      </c>
      <c r="T8950" s="3">
        <v>13248.142</v>
      </c>
      <c r="U8950" s="1">
        <v>37073</v>
      </c>
      <c r="V8950">
        <v>181579271.34103599</v>
      </c>
    </row>
    <row r="8951" spans="1:22" x14ac:dyDescent="0.55000000000000004">
      <c r="A8951" t="s">
        <v>11</v>
      </c>
      <c r="B8951" s="1">
        <v>37090</v>
      </c>
      <c r="C8951" s="2" t="s">
        <v>439</v>
      </c>
      <c r="D8951" s="2" t="s">
        <v>13980</v>
      </c>
      <c r="E8951">
        <v>6508.4501950000003</v>
      </c>
      <c r="F8951">
        <v>6508.4501950000003</v>
      </c>
      <c r="G8951">
        <v>6508.4501950000003</v>
      </c>
      <c r="H8951">
        <v>6508.4501950000003</v>
      </c>
      <c r="I8951">
        <v>6508.4501950000003</v>
      </c>
      <c r="J8951">
        <v>1316300000</v>
      </c>
      <c r="K8951">
        <v>6508.4501950000003</v>
      </c>
      <c r="L8951" t="s">
        <v>685</v>
      </c>
      <c r="M8951" t="s">
        <v>686</v>
      </c>
      <c r="N8951" t="s">
        <v>687</v>
      </c>
      <c r="O8951" t="s">
        <v>8838</v>
      </c>
      <c r="P8951" t="s">
        <v>689</v>
      </c>
      <c r="Q8951">
        <v>74.889139999999998</v>
      </c>
      <c r="S8951" s="1">
        <v>37073</v>
      </c>
      <c r="T8951" s="3">
        <v>13248.142</v>
      </c>
      <c r="U8951" s="1">
        <v>37073</v>
      </c>
      <c r="V8951">
        <v>181579271.34103599</v>
      </c>
    </row>
    <row r="8952" spans="1:22" x14ac:dyDescent="0.55000000000000004">
      <c r="A8952" t="s">
        <v>11</v>
      </c>
      <c r="B8952" s="1">
        <v>37091</v>
      </c>
      <c r="C8952" s="2" t="s">
        <v>439</v>
      </c>
      <c r="D8952" s="2" t="s">
        <v>13980</v>
      </c>
      <c r="E8952">
        <v>6528.6401370000003</v>
      </c>
      <c r="F8952">
        <v>6528.6401370000003</v>
      </c>
      <c r="G8952">
        <v>6528.6401370000003</v>
      </c>
      <c r="H8952">
        <v>6528.6401370000003</v>
      </c>
      <c r="I8952">
        <v>6528.6401370000003</v>
      </c>
      <c r="J8952">
        <v>1343500000</v>
      </c>
      <c r="K8952">
        <v>6528.6401370000003</v>
      </c>
      <c r="L8952" t="s">
        <v>685</v>
      </c>
      <c r="M8952" t="s">
        <v>686</v>
      </c>
      <c r="N8952" t="s">
        <v>687</v>
      </c>
      <c r="O8952" t="s">
        <v>8839</v>
      </c>
      <c r="P8952" t="s">
        <v>689</v>
      </c>
      <c r="Q8952">
        <v>74.889139999999998</v>
      </c>
      <c r="S8952" s="1">
        <v>37073</v>
      </c>
      <c r="T8952" s="3">
        <v>13248.142</v>
      </c>
      <c r="U8952" s="1">
        <v>37073</v>
      </c>
      <c r="V8952">
        <v>181579271.34103599</v>
      </c>
    </row>
    <row r="8953" spans="1:22" x14ac:dyDescent="0.55000000000000004">
      <c r="A8953" t="s">
        <v>11</v>
      </c>
      <c r="B8953" s="1">
        <v>37092</v>
      </c>
      <c r="C8953" s="2" t="s">
        <v>439</v>
      </c>
      <c r="D8953" s="2" t="s">
        <v>13980</v>
      </c>
      <c r="E8953">
        <v>6520.7099609999996</v>
      </c>
      <c r="F8953">
        <v>6520.7099609999996</v>
      </c>
      <c r="G8953">
        <v>6520.7099609999996</v>
      </c>
      <c r="H8953">
        <v>6520.7099609999996</v>
      </c>
      <c r="I8953">
        <v>6520.7099609999996</v>
      </c>
      <c r="J8953">
        <v>1170900000</v>
      </c>
      <c r="K8953">
        <v>6520.7099609999996</v>
      </c>
      <c r="L8953" t="s">
        <v>685</v>
      </c>
      <c r="M8953" t="s">
        <v>686</v>
      </c>
      <c r="N8953" t="s">
        <v>687</v>
      </c>
      <c r="O8953" t="s">
        <v>8840</v>
      </c>
      <c r="P8953" t="s">
        <v>689</v>
      </c>
      <c r="Q8953">
        <v>74.889139999999998</v>
      </c>
      <c r="S8953" s="1">
        <v>37073</v>
      </c>
      <c r="T8953" s="3">
        <v>13248.142</v>
      </c>
      <c r="U8953" s="1">
        <v>37073</v>
      </c>
      <c r="V8953">
        <v>181579271.34103599</v>
      </c>
    </row>
    <row r="8954" spans="1:22" x14ac:dyDescent="0.55000000000000004">
      <c r="A8954" t="s">
        <v>11</v>
      </c>
      <c r="B8954" s="1">
        <v>37095</v>
      </c>
      <c r="C8954" s="2" t="s">
        <v>439</v>
      </c>
      <c r="D8954" s="2" t="s">
        <v>13980</v>
      </c>
      <c r="E8954">
        <v>6433.8999020000001</v>
      </c>
      <c r="F8954">
        <v>6433.8999020000001</v>
      </c>
      <c r="G8954">
        <v>6433.8999020000001</v>
      </c>
      <c r="H8954">
        <v>6433.8999020000001</v>
      </c>
      <c r="I8954">
        <v>6433.8999020000001</v>
      </c>
      <c r="J8954">
        <v>986900000</v>
      </c>
      <c r="K8954">
        <v>6433.8999020000001</v>
      </c>
      <c r="L8954" t="s">
        <v>685</v>
      </c>
      <c r="M8954" t="s">
        <v>686</v>
      </c>
      <c r="N8954" t="s">
        <v>687</v>
      </c>
      <c r="O8954" t="s">
        <v>8841</v>
      </c>
      <c r="P8954" t="s">
        <v>689</v>
      </c>
      <c r="Q8954">
        <v>74.889139999999998</v>
      </c>
      <c r="S8954" s="1">
        <v>37073</v>
      </c>
      <c r="T8954" s="3">
        <v>13248.142</v>
      </c>
      <c r="U8954" s="1">
        <v>37073</v>
      </c>
      <c r="V8954">
        <v>181579271.34103599</v>
      </c>
    </row>
    <row r="8955" spans="1:22" x14ac:dyDescent="0.55000000000000004">
      <c r="A8955" t="s">
        <v>11</v>
      </c>
      <c r="B8955" s="1">
        <v>37096</v>
      </c>
      <c r="C8955" s="2" t="s">
        <v>439</v>
      </c>
      <c r="D8955" s="2" t="s">
        <v>13980</v>
      </c>
      <c r="E8955">
        <v>6324.3598629999997</v>
      </c>
      <c r="F8955">
        <v>6324.3598629999997</v>
      </c>
      <c r="G8955">
        <v>6324.3598629999997</v>
      </c>
      <c r="H8955">
        <v>6324.3598629999997</v>
      </c>
      <c r="I8955">
        <v>6324.3598629999997</v>
      </c>
      <c r="J8955">
        <v>1198700000</v>
      </c>
      <c r="K8955">
        <v>6324.3598629999997</v>
      </c>
      <c r="L8955" t="s">
        <v>685</v>
      </c>
      <c r="M8955" t="s">
        <v>686</v>
      </c>
      <c r="N8955" t="s">
        <v>687</v>
      </c>
      <c r="O8955" t="s">
        <v>8842</v>
      </c>
      <c r="P8955" t="s">
        <v>689</v>
      </c>
      <c r="Q8955">
        <v>74.889139999999998</v>
      </c>
      <c r="S8955" s="1">
        <v>37073</v>
      </c>
      <c r="T8955" s="3">
        <v>13248.142</v>
      </c>
      <c r="U8955" s="1">
        <v>37073</v>
      </c>
      <c r="V8955">
        <v>181579271.34103599</v>
      </c>
    </row>
    <row r="8956" spans="1:22" x14ac:dyDescent="0.55000000000000004">
      <c r="A8956" t="s">
        <v>11</v>
      </c>
      <c r="B8956" s="1">
        <v>37097</v>
      </c>
      <c r="C8956" s="2" t="s">
        <v>439</v>
      </c>
      <c r="D8956" s="2" t="s">
        <v>13980</v>
      </c>
      <c r="E8956">
        <v>6411.0600590000004</v>
      </c>
      <c r="F8956">
        <v>6411.0600590000004</v>
      </c>
      <c r="G8956">
        <v>6411.0600590000004</v>
      </c>
      <c r="H8956">
        <v>6411.0600590000004</v>
      </c>
      <c r="I8956">
        <v>6411.0600590000004</v>
      </c>
      <c r="J8956">
        <v>1280700000</v>
      </c>
      <c r="K8956">
        <v>6411.0600590000004</v>
      </c>
      <c r="L8956" t="s">
        <v>685</v>
      </c>
      <c r="M8956" t="s">
        <v>686</v>
      </c>
      <c r="N8956" t="s">
        <v>687</v>
      </c>
      <c r="O8956" t="s">
        <v>8843</v>
      </c>
      <c r="P8956" t="s">
        <v>689</v>
      </c>
      <c r="Q8956">
        <v>74.889139999999998</v>
      </c>
      <c r="S8956" s="1">
        <v>37073</v>
      </c>
      <c r="T8956" s="3">
        <v>13248.142</v>
      </c>
      <c r="U8956" s="1">
        <v>37073</v>
      </c>
      <c r="V8956">
        <v>181579271.34103599</v>
      </c>
    </row>
    <row r="8957" spans="1:22" x14ac:dyDescent="0.55000000000000004">
      <c r="A8957" t="s">
        <v>11</v>
      </c>
      <c r="B8957" s="1">
        <v>37098</v>
      </c>
      <c r="C8957" s="2" t="s">
        <v>439</v>
      </c>
      <c r="D8957" s="2" t="s">
        <v>13980</v>
      </c>
      <c r="E8957">
        <v>6470.9101559999999</v>
      </c>
      <c r="F8957">
        <v>6470.9101559999999</v>
      </c>
      <c r="G8957">
        <v>6470.9101559999999</v>
      </c>
      <c r="H8957">
        <v>6470.9101559999999</v>
      </c>
      <c r="I8957">
        <v>6470.9101559999999</v>
      </c>
      <c r="J8957">
        <v>1213900000</v>
      </c>
      <c r="K8957">
        <v>6470.9101559999999</v>
      </c>
      <c r="L8957" t="s">
        <v>685</v>
      </c>
      <c r="M8957" t="s">
        <v>686</v>
      </c>
      <c r="N8957" t="s">
        <v>687</v>
      </c>
      <c r="O8957" t="s">
        <v>8844</v>
      </c>
      <c r="P8957" t="s">
        <v>689</v>
      </c>
      <c r="Q8957">
        <v>74.889139999999998</v>
      </c>
      <c r="S8957" s="1">
        <v>37073</v>
      </c>
      <c r="T8957" s="3">
        <v>13248.142</v>
      </c>
      <c r="U8957" s="1">
        <v>37073</v>
      </c>
      <c r="V8957">
        <v>181579271.34103599</v>
      </c>
    </row>
    <row r="8958" spans="1:22" x14ac:dyDescent="0.55000000000000004">
      <c r="A8958" t="s">
        <v>11</v>
      </c>
      <c r="B8958" s="1">
        <v>37099</v>
      </c>
      <c r="C8958" s="2" t="s">
        <v>439</v>
      </c>
      <c r="D8958" s="2" t="s">
        <v>13980</v>
      </c>
      <c r="E8958">
        <v>6487.6201170000004</v>
      </c>
      <c r="F8958">
        <v>6487.6201170000004</v>
      </c>
      <c r="G8958">
        <v>6487.6201170000004</v>
      </c>
      <c r="H8958">
        <v>6487.6201170000004</v>
      </c>
      <c r="I8958">
        <v>6487.6201170000004</v>
      </c>
      <c r="J8958">
        <v>1015300000</v>
      </c>
      <c r="K8958">
        <v>6487.6201170000004</v>
      </c>
      <c r="L8958" t="s">
        <v>685</v>
      </c>
      <c r="M8958" t="s">
        <v>686</v>
      </c>
      <c r="N8958" t="s">
        <v>687</v>
      </c>
      <c r="O8958" t="s">
        <v>8845</v>
      </c>
      <c r="P8958" t="s">
        <v>689</v>
      </c>
      <c r="Q8958">
        <v>74.889139999999998</v>
      </c>
      <c r="S8958" s="1">
        <v>37073</v>
      </c>
      <c r="T8958" s="3">
        <v>13248.142</v>
      </c>
      <c r="U8958" s="1">
        <v>37073</v>
      </c>
      <c r="V8958">
        <v>181579271.34103599</v>
      </c>
    </row>
    <row r="8959" spans="1:22" x14ac:dyDescent="0.55000000000000004">
      <c r="A8959" t="s">
        <v>11</v>
      </c>
      <c r="B8959" s="1">
        <v>37102</v>
      </c>
      <c r="C8959" s="2" t="s">
        <v>439</v>
      </c>
      <c r="D8959" s="2" t="s">
        <v>13980</v>
      </c>
      <c r="E8959">
        <v>6490.6801759999998</v>
      </c>
      <c r="F8959">
        <v>6490.6801759999998</v>
      </c>
      <c r="G8959">
        <v>6490.6801759999998</v>
      </c>
      <c r="H8959">
        <v>6490.6801759999998</v>
      </c>
      <c r="I8959">
        <v>6490.6801759999998</v>
      </c>
      <c r="J8959">
        <v>909100000</v>
      </c>
      <c r="K8959">
        <v>6490.6801759999998</v>
      </c>
      <c r="L8959" t="s">
        <v>685</v>
      </c>
      <c r="M8959" t="s">
        <v>686</v>
      </c>
      <c r="N8959" t="s">
        <v>687</v>
      </c>
      <c r="O8959" t="s">
        <v>8846</v>
      </c>
      <c r="P8959" t="s">
        <v>689</v>
      </c>
      <c r="Q8959">
        <v>74.889139999999998</v>
      </c>
      <c r="S8959" s="1">
        <v>37073</v>
      </c>
      <c r="T8959" s="3">
        <v>13248.142</v>
      </c>
      <c r="U8959" s="1">
        <v>37073</v>
      </c>
      <c r="V8959">
        <v>181579271.34103599</v>
      </c>
    </row>
    <row r="8960" spans="1:22" x14ac:dyDescent="0.55000000000000004">
      <c r="A8960" t="s">
        <v>11</v>
      </c>
      <c r="B8960" s="1">
        <v>37103</v>
      </c>
      <c r="C8960" s="2" t="s">
        <v>439</v>
      </c>
      <c r="D8960" s="2" t="s">
        <v>13980</v>
      </c>
      <c r="E8960">
        <v>6523.3598629999997</v>
      </c>
      <c r="F8960">
        <v>6523.3598629999997</v>
      </c>
      <c r="G8960">
        <v>6523.3598629999997</v>
      </c>
      <c r="H8960">
        <v>6523.3598629999997</v>
      </c>
      <c r="I8960">
        <v>6523.3598629999997</v>
      </c>
      <c r="J8960">
        <v>1129200000</v>
      </c>
      <c r="K8960">
        <v>6523.3598629999997</v>
      </c>
      <c r="L8960" t="s">
        <v>685</v>
      </c>
      <c r="M8960" t="s">
        <v>686</v>
      </c>
      <c r="N8960" t="s">
        <v>687</v>
      </c>
      <c r="O8960" t="s">
        <v>8847</v>
      </c>
      <c r="P8960" t="s">
        <v>689</v>
      </c>
      <c r="Q8960">
        <v>74.889139999999998</v>
      </c>
      <c r="S8960" s="1">
        <v>37073</v>
      </c>
      <c r="T8960" s="3">
        <v>13248.142</v>
      </c>
      <c r="U8960" s="1">
        <v>37073</v>
      </c>
      <c r="V8960">
        <v>181579271.34103599</v>
      </c>
    </row>
    <row r="8961" spans="1:22" x14ac:dyDescent="0.55000000000000004">
      <c r="A8961" t="s">
        <v>11</v>
      </c>
      <c r="B8961" s="1">
        <v>37104</v>
      </c>
      <c r="C8961" s="2" t="s">
        <v>440</v>
      </c>
      <c r="D8961" s="2" t="s">
        <v>13980</v>
      </c>
      <c r="E8961">
        <v>6525.580078</v>
      </c>
      <c r="F8961">
        <v>6525.580078</v>
      </c>
      <c r="G8961">
        <v>6525.580078</v>
      </c>
      <c r="H8961">
        <v>6525.580078</v>
      </c>
      <c r="I8961">
        <v>6525.580078</v>
      </c>
      <c r="J8961">
        <v>1340300000</v>
      </c>
      <c r="K8961">
        <v>6525.580078</v>
      </c>
      <c r="L8961" t="s">
        <v>685</v>
      </c>
      <c r="M8961" t="s">
        <v>686</v>
      </c>
      <c r="N8961" t="s">
        <v>687</v>
      </c>
      <c r="O8961" t="s">
        <v>8848</v>
      </c>
      <c r="P8961" t="s">
        <v>689</v>
      </c>
      <c r="Q8961">
        <v>74.889139999999998</v>
      </c>
      <c r="S8961" s="1">
        <v>37073</v>
      </c>
      <c r="T8961" s="3">
        <v>13248.142</v>
      </c>
      <c r="U8961" s="1">
        <v>37104</v>
      </c>
      <c r="V8961">
        <v>181879200.17815301</v>
      </c>
    </row>
    <row r="8962" spans="1:22" x14ac:dyDescent="0.55000000000000004">
      <c r="A8962" t="s">
        <v>11</v>
      </c>
      <c r="B8962" s="1">
        <v>37105</v>
      </c>
      <c r="C8962" s="2" t="s">
        <v>440</v>
      </c>
      <c r="D8962" s="2" t="s">
        <v>13980</v>
      </c>
      <c r="E8962">
        <v>6538.7998049999997</v>
      </c>
      <c r="F8962">
        <v>6538.7998049999997</v>
      </c>
      <c r="G8962">
        <v>6538.7998049999997</v>
      </c>
      <c r="H8962">
        <v>6538.7998049999997</v>
      </c>
      <c r="I8962">
        <v>6538.7998049999997</v>
      </c>
      <c r="J8962">
        <v>1218300000</v>
      </c>
      <c r="K8962">
        <v>6538.7998049999997</v>
      </c>
      <c r="L8962" t="s">
        <v>685</v>
      </c>
      <c r="M8962" t="s">
        <v>686</v>
      </c>
      <c r="N8962" t="s">
        <v>687</v>
      </c>
      <c r="O8962" t="s">
        <v>8849</v>
      </c>
      <c r="P8962" t="s">
        <v>689</v>
      </c>
      <c r="Q8962">
        <v>74.889139999999998</v>
      </c>
      <c r="S8962" s="1">
        <v>37073</v>
      </c>
      <c r="T8962" s="3">
        <v>13248.142</v>
      </c>
      <c r="U8962" s="1">
        <v>37104</v>
      </c>
      <c r="V8962">
        <v>181879200.17815301</v>
      </c>
    </row>
    <row r="8963" spans="1:22" x14ac:dyDescent="0.55000000000000004">
      <c r="A8963" t="s">
        <v>11</v>
      </c>
      <c r="B8963" s="1">
        <v>37106</v>
      </c>
      <c r="C8963" s="2" t="s">
        <v>440</v>
      </c>
      <c r="D8963" s="2" t="s">
        <v>13980</v>
      </c>
      <c r="E8963">
        <v>6516.7001950000003</v>
      </c>
      <c r="F8963">
        <v>6516.7001950000003</v>
      </c>
      <c r="G8963">
        <v>6516.7001950000003</v>
      </c>
      <c r="H8963">
        <v>6516.7001950000003</v>
      </c>
      <c r="I8963">
        <v>6516.7001950000003</v>
      </c>
      <c r="J8963">
        <v>939900000</v>
      </c>
      <c r="K8963">
        <v>6516.7001950000003</v>
      </c>
      <c r="L8963" t="s">
        <v>685</v>
      </c>
      <c r="M8963" t="s">
        <v>686</v>
      </c>
      <c r="N8963" t="s">
        <v>687</v>
      </c>
      <c r="O8963" t="s">
        <v>8850</v>
      </c>
      <c r="P8963" t="s">
        <v>689</v>
      </c>
      <c r="Q8963">
        <v>74.889139999999998</v>
      </c>
      <c r="S8963" s="1">
        <v>37073</v>
      </c>
      <c r="T8963" s="3">
        <v>13248.142</v>
      </c>
      <c r="U8963" s="1">
        <v>37104</v>
      </c>
      <c r="V8963">
        <v>181879200.17815301</v>
      </c>
    </row>
    <row r="8964" spans="1:22" x14ac:dyDescent="0.55000000000000004">
      <c r="A8964" t="s">
        <v>11</v>
      </c>
      <c r="B8964" s="1">
        <v>37109</v>
      </c>
      <c r="C8964" s="2" t="s">
        <v>440</v>
      </c>
      <c r="D8964" s="2" t="s">
        <v>13980</v>
      </c>
      <c r="E8964">
        <v>6451.3500979999999</v>
      </c>
      <c r="F8964">
        <v>6451.3500979999999</v>
      </c>
      <c r="G8964">
        <v>6451.3500979999999</v>
      </c>
      <c r="H8964">
        <v>6451.3500979999999</v>
      </c>
      <c r="I8964">
        <v>6451.3500979999999</v>
      </c>
      <c r="J8964">
        <v>811700000</v>
      </c>
      <c r="K8964">
        <v>6451.3500979999999</v>
      </c>
      <c r="L8964" t="s">
        <v>685</v>
      </c>
      <c r="M8964" t="s">
        <v>686</v>
      </c>
      <c r="N8964" t="s">
        <v>687</v>
      </c>
      <c r="O8964" t="s">
        <v>8851</v>
      </c>
      <c r="P8964" t="s">
        <v>689</v>
      </c>
      <c r="Q8964">
        <v>74.889139999999998</v>
      </c>
      <c r="S8964" s="1">
        <v>37073</v>
      </c>
      <c r="T8964" s="3">
        <v>13248.142</v>
      </c>
      <c r="U8964" s="1">
        <v>37104</v>
      </c>
      <c r="V8964">
        <v>181879200.17815301</v>
      </c>
    </row>
    <row r="8965" spans="1:22" x14ac:dyDescent="0.55000000000000004">
      <c r="A8965" t="s">
        <v>11</v>
      </c>
      <c r="B8965" s="1">
        <v>37110</v>
      </c>
      <c r="C8965" s="2" t="s">
        <v>440</v>
      </c>
      <c r="D8965" s="2" t="s">
        <v>13980</v>
      </c>
      <c r="E8965">
        <v>6476.4101559999999</v>
      </c>
      <c r="F8965">
        <v>6476.4101559999999</v>
      </c>
      <c r="G8965">
        <v>6476.4101559999999</v>
      </c>
      <c r="H8965">
        <v>6476.4101559999999</v>
      </c>
      <c r="I8965">
        <v>6476.4101559999999</v>
      </c>
      <c r="J8965">
        <v>1012000000</v>
      </c>
      <c r="K8965">
        <v>6476.4101559999999</v>
      </c>
      <c r="L8965" t="s">
        <v>685</v>
      </c>
      <c r="M8965" t="s">
        <v>686</v>
      </c>
      <c r="N8965" t="s">
        <v>687</v>
      </c>
      <c r="O8965" t="s">
        <v>8852</v>
      </c>
      <c r="P8965" t="s">
        <v>689</v>
      </c>
      <c r="Q8965">
        <v>74.889139999999998</v>
      </c>
      <c r="S8965" s="1">
        <v>37073</v>
      </c>
      <c r="T8965" s="3">
        <v>13248.142</v>
      </c>
      <c r="U8965" s="1">
        <v>37104</v>
      </c>
      <c r="V8965">
        <v>181879200.17815301</v>
      </c>
    </row>
    <row r="8966" spans="1:22" x14ac:dyDescent="0.55000000000000004">
      <c r="A8966" t="s">
        <v>11</v>
      </c>
      <c r="B8966" s="1">
        <v>37111</v>
      </c>
      <c r="C8966" s="2" t="s">
        <v>440</v>
      </c>
      <c r="D8966" s="2" t="s">
        <v>13980</v>
      </c>
      <c r="E8966">
        <v>6390.9702150000003</v>
      </c>
      <c r="F8966">
        <v>6390.9702150000003</v>
      </c>
      <c r="G8966">
        <v>6390.9702150000003</v>
      </c>
      <c r="H8966">
        <v>6390.9702150000003</v>
      </c>
      <c r="I8966">
        <v>6390.9702150000003</v>
      </c>
      <c r="J8966">
        <v>1124600000</v>
      </c>
      <c r="K8966">
        <v>6390.9702150000003</v>
      </c>
      <c r="L8966" t="s">
        <v>685</v>
      </c>
      <c r="M8966" t="s">
        <v>686</v>
      </c>
      <c r="N8966" t="s">
        <v>687</v>
      </c>
      <c r="O8966" t="s">
        <v>8853</v>
      </c>
      <c r="P8966" t="s">
        <v>689</v>
      </c>
      <c r="Q8966">
        <v>74.889139999999998</v>
      </c>
      <c r="S8966" s="1">
        <v>37073</v>
      </c>
      <c r="T8966" s="3">
        <v>13248.142</v>
      </c>
      <c r="U8966" s="1">
        <v>37104</v>
      </c>
      <c r="V8966">
        <v>181879200.17815301</v>
      </c>
    </row>
    <row r="8967" spans="1:22" x14ac:dyDescent="0.55000000000000004">
      <c r="A8967" t="s">
        <v>11</v>
      </c>
      <c r="B8967" s="1">
        <v>37112</v>
      </c>
      <c r="C8967" s="2" t="s">
        <v>440</v>
      </c>
      <c r="D8967" s="2" t="s">
        <v>13980</v>
      </c>
      <c r="E8967">
        <v>6389.2797849999997</v>
      </c>
      <c r="F8967">
        <v>6389.2797849999997</v>
      </c>
      <c r="G8967">
        <v>6389.2797849999997</v>
      </c>
      <c r="H8967">
        <v>6389.2797849999997</v>
      </c>
      <c r="I8967">
        <v>6389.2797849999997</v>
      </c>
      <c r="J8967">
        <v>1104200000</v>
      </c>
      <c r="K8967">
        <v>6389.2797849999997</v>
      </c>
      <c r="L8967" t="s">
        <v>685</v>
      </c>
      <c r="M8967" t="s">
        <v>686</v>
      </c>
      <c r="N8967" t="s">
        <v>687</v>
      </c>
      <c r="O8967" t="s">
        <v>8854</v>
      </c>
      <c r="P8967" t="s">
        <v>689</v>
      </c>
      <c r="Q8967">
        <v>74.889139999999998</v>
      </c>
      <c r="S8967" s="1">
        <v>37073</v>
      </c>
      <c r="T8967" s="3">
        <v>13248.142</v>
      </c>
      <c r="U8967" s="1">
        <v>37104</v>
      </c>
      <c r="V8967">
        <v>181879200.17815301</v>
      </c>
    </row>
    <row r="8968" spans="1:22" x14ac:dyDescent="0.55000000000000004">
      <c r="A8968" t="s">
        <v>11</v>
      </c>
      <c r="B8968" s="1">
        <v>37113</v>
      </c>
      <c r="C8968" s="2" t="s">
        <v>440</v>
      </c>
      <c r="D8968" s="2" t="s">
        <v>13980</v>
      </c>
      <c r="E8968">
        <v>6432.419922</v>
      </c>
      <c r="F8968">
        <v>6432.419922</v>
      </c>
      <c r="G8968">
        <v>6432.419922</v>
      </c>
      <c r="H8968">
        <v>6432.419922</v>
      </c>
      <c r="I8968">
        <v>6432.419922</v>
      </c>
      <c r="J8968">
        <v>960900000</v>
      </c>
      <c r="K8968">
        <v>6432.419922</v>
      </c>
      <c r="L8968" t="s">
        <v>685</v>
      </c>
      <c r="M8968" t="s">
        <v>686</v>
      </c>
      <c r="N8968" t="s">
        <v>687</v>
      </c>
      <c r="O8968" t="s">
        <v>8855</v>
      </c>
      <c r="P8968" t="s">
        <v>689</v>
      </c>
      <c r="Q8968">
        <v>74.889139999999998</v>
      </c>
      <c r="S8968" s="1">
        <v>37073</v>
      </c>
      <c r="T8968" s="3">
        <v>13248.142</v>
      </c>
      <c r="U8968" s="1">
        <v>37104</v>
      </c>
      <c r="V8968">
        <v>181879200.17815301</v>
      </c>
    </row>
    <row r="8969" spans="1:22" x14ac:dyDescent="0.55000000000000004">
      <c r="A8969" t="s">
        <v>11</v>
      </c>
      <c r="B8969" s="1">
        <v>37116</v>
      </c>
      <c r="C8969" s="2" t="s">
        <v>440</v>
      </c>
      <c r="D8969" s="2" t="s">
        <v>13980</v>
      </c>
      <c r="E8969">
        <v>6429.1499020000001</v>
      </c>
      <c r="F8969">
        <v>6429.1499020000001</v>
      </c>
      <c r="G8969">
        <v>6429.1499020000001</v>
      </c>
      <c r="H8969">
        <v>6429.1499020000001</v>
      </c>
      <c r="I8969">
        <v>6429.1499020000001</v>
      </c>
      <c r="J8969">
        <v>837600000</v>
      </c>
      <c r="K8969">
        <v>6429.1499020000001</v>
      </c>
      <c r="L8969" t="s">
        <v>685</v>
      </c>
      <c r="M8969" t="s">
        <v>686</v>
      </c>
      <c r="N8969" t="s">
        <v>687</v>
      </c>
      <c r="O8969" t="s">
        <v>8856</v>
      </c>
      <c r="P8969" t="s">
        <v>689</v>
      </c>
      <c r="Q8969">
        <v>74.889139999999998</v>
      </c>
      <c r="S8969" s="1">
        <v>37073</v>
      </c>
      <c r="T8969" s="3">
        <v>13248.142</v>
      </c>
      <c r="U8969" s="1">
        <v>37104</v>
      </c>
      <c r="V8969">
        <v>181879200.17815301</v>
      </c>
    </row>
    <row r="8970" spans="1:22" x14ac:dyDescent="0.55000000000000004">
      <c r="A8970" t="s">
        <v>11</v>
      </c>
      <c r="B8970" s="1">
        <v>37117</v>
      </c>
      <c r="C8970" s="2" t="s">
        <v>440</v>
      </c>
      <c r="D8970" s="2" t="s">
        <v>13980</v>
      </c>
      <c r="E8970">
        <v>6423.9599609999996</v>
      </c>
      <c r="F8970">
        <v>6423.9599609999996</v>
      </c>
      <c r="G8970">
        <v>6423.9599609999996</v>
      </c>
      <c r="H8970">
        <v>6423.9599609999996</v>
      </c>
      <c r="I8970">
        <v>6423.9599609999996</v>
      </c>
      <c r="J8970">
        <v>964600000</v>
      </c>
      <c r="K8970">
        <v>6423.9599609999996</v>
      </c>
      <c r="L8970" t="s">
        <v>685</v>
      </c>
      <c r="M8970" t="s">
        <v>686</v>
      </c>
      <c r="N8970" t="s">
        <v>687</v>
      </c>
      <c r="O8970" t="s">
        <v>8857</v>
      </c>
      <c r="P8970" t="s">
        <v>689</v>
      </c>
      <c r="Q8970">
        <v>74.889139999999998</v>
      </c>
      <c r="S8970" s="1">
        <v>37073</v>
      </c>
      <c r="T8970" s="3">
        <v>13248.142</v>
      </c>
      <c r="U8970" s="1">
        <v>37104</v>
      </c>
      <c r="V8970">
        <v>181879200.17815301</v>
      </c>
    </row>
    <row r="8971" spans="1:22" x14ac:dyDescent="0.55000000000000004">
      <c r="A8971" t="s">
        <v>11</v>
      </c>
      <c r="B8971" s="1">
        <v>37118</v>
      </c>
      <c r="C8971" s="2" t="s">
        <v>440</v>
      </c>
      <c r="D8971" s="2" t="s">
        <v>13980</v>
      </c>
      <c r="E8971">
        <v>6406.6201170000004</v>
      </c>
      <c r="F8971">
        <v>6406.6201170000004</v>
      </c>
      <c r="G8971">
        <v>6406.6201170000004</v>
      </c>
      <c r="H8971">
        <v>6406.6201170000004</v>
      </c>
      <c r="I8971">
        <v>6406.6201170000004</v>
      </c>
      <c r="J8971">
        <v>1065600000</v>
      </c>
      <c r="K8971">
        <v>6406.6201170000004</v>
      </c>
      <c r="L8971" t="s">
        <v>685</v>
      </c>
      <c r="M8971" t="s">
        <v>686</v>
      </c>
      <c r="N8971" t="s">
        <v>687</v>
      </c>
      <c r="O8971" t="s">
        <v>8858</v>
      </c>
      <c r="P8971" t="s">
        <v>689</v>
      </c>
      <c r="Q8971">
        <v>74.889139999999998</v>
      </c>
      <c r="S8971" s="1">
        <v>37073</v>
      </c>
      <c r="T8971" s="3">
        <v>13248.142</v>
      </c>
      <c r="U8971" s="1">
        <v>37104</v>
      </c>
      <c r="V8971">
        <v>181879200.17815301</v>
      </c>
    </row>
    <row r="8972" spans="1:22" x14ac:dyDescent="0.55000000000000004">
      <c r="A8972" t="s">
        <v>11</v>
      </c>
      <c r="B8972" s="1">
        <v>37119</v>
      </c>
      <c r="C8972" s="2" t="s">
        <v>440</v>
      </c>
      <c r="D8972" s="2" t="s">
        <v>13980</v>
      </c>
      <c r="E8972">
        <v>6411.4902339999999</v>
      </c>
      <c r="F8972">
        <v>6411.4902339999999</v>
      </c>
      <c r="G8972">
        <v>6411.4902339999999</v>
      </c>
      <c r="H8972">
        <v>6411.4902339999999</v>
      </c>
      <c r="I8972">
        <v>6411.4902339999999</v>
      </c>
      <c r="J8972">
        <v>1055400000</v>
      </c>
      <c r="K8972">
        <v>6411.4902339999999</v>
      </c>
      <c r="L8972" t="s">
        <v>685</v>
      </c>
      <c r="M8972" t="s">
        <v>686</v>
      </c>
      <c r="N8972" t="s">
        <v>687</v>
      </c>
      <c r="O8972" t="s">
        <v>8859</v>
      </c>
      <c r="P8972" t="s">
        <v>689</v>
      </c>
      <c r="Q8972">
        <v>74.889139999999998</v>
      </c>
      <c r="S8972" s="1">
        <v>37073</v>
      </c>
      <c r="T8972" s="3">
        <v>13248.142</v>
      </c>
      <c r="U8972" s="1">
        <v>37104</v>
      </c>
      <c r="V8972">
        <v>181879200.17815301</v>
      </c>
    </row>
    <row r="8973" spans="1:22" x14ac:dyDescent="0.55000000000000004">
      <c r="A8973" t="s">
        <v>11</v>
      </c>
      <c r="B8973" s="1">
        <v>37120</v>
      </c>
      <c r="C8973" s="2" t="s">
        <v>440</v>
      </c>
      <c r="D8973" s="2" t="s">
        <v>13980</v>
      </c>
      <c r="E8973">
        <v>6335.5698240000002</v>
      </c>
      <c r="F8973">
        <v>6335.5698240000002</v>
      </c>
      <c r="G8973">
        <v>6335.5698240000002</v>
      </c>
      <c r="H8973">
        <v>6335.5698240000002</v>
      </c>
      <c r="I8973">
        <v>6335.5698240000002</v>
      </c>
      <c r="J8973">
        <v>974300000</v>
      </c>
      <c r="K8973">
        <v>6335.5698240000002</v>
      </c>
      <c r="L8973" t="s">
        <v>685</v>
      </c>
      <c r="M8973" t="s">
        <v>686</v>
      </c>
      <c r="N8973" t="s">
        <v>687</v>
      </c>
      <c r="O8973" t="s">
        <v>8860</v>
      </c>
      <c r="P8973" t="s">
        <v>689</v>
      </c>
      <c r="Q8973">
        <v>74.889139999999998</v>
      </c>
      <c r="S8973" s="1">
        <v>37073</v>
      </c>
      <c r="T8973" s="3">
        <v>13248.142</v>
      </c>
      <c r="U8973" s="1">
        <v>37104</v>
      </c>
      <c r="V8973">
        <v>181879200.17815301</v>
      </c>
    </row>
    <row r="8974" spans="1:22" x14ac:dyDescent="0.55000000000000004">
      <c r="A8974" t="s">
        <v>11</v>
      </c>
      <c r="B8974" s="1">
        <v>37123</v>
      </c>
      <c r="C8974" s="2" t="s">
        <v>440</v>
      </c>
      <c r="D8974" s="2" t="s">
        <v>13980</v>
      </c>
      <c r="E8974">
        <v>6377.7597660000001</v>
      </c>
      <c r="F8974">
        <v>6377.7597660000001</v>
      </c>
      <c r="G8974">
        <v>6377.7597660000001</v>
      </c>
      <c r="H8974">
        <v>6377.7597660000001</v>
      </c>
      <c r="I8974">
        <v>6377.7597660000001</v>
      </c>
      <c r="J8974">
        <v>897100000</v>
      </c>
      <c r="K8974">
        <v>6377.7597660000001</v>
      </c>
      <c r="L8974" t="s">
        <v>685</v>
      </c>
      <c r="M8974" t="s">
        <v>686</v>
      </c>
      <c r="N8974" t="s">
        <v>687</v>
      </c>
      <c r="O8974" t="s">
        <v>8861</v>
      </c>
      <c r="P8974" t="s">
        <v>689</v>
      </c>
      <c r="Q8974">
        <v>74.889139999999998</v>
      </c>
      <c r="S8974" s="1">
        <v>37073</v>
      </c>
      <c r="T8974" s="3">
        <v>13248.142</v>
      </c>
      <c r="U8974" s="1">
        <v>37104</v>
      </c>
      <c r="V8974">
        <v>181879200.17815301</v>
      </c>
    </row>
    <row r="8975" spans="1:22" x14ac:dyDescent="0.55000000000000004">
      <c r="A8975" t="s">
        <v>11</v>
      </c>
      <c r="B8975" s="1">
        <v>37124</v>
      </c>
      <c r="C8975" s="2" t="s">
        <v>440</v>
      </c>
      <c r="D8975" s="2" t="s">
        <v>13980</v>
      </c>
      <c r="E8975">
        <v>6330.4902339999999</v>
      </c>
      <c r="F8975">
        <v>6330.4902339999999</v>
      </c>
      <c r="G8975">
        <v>6330.4902339999999</v>
      </c>
      <c r="H8975">
        <v>6330.4902339999999</v>
      </c>
      <c r="I8975">
        <v>6330.4902339999999</v>
      </c>
      <c r="J8975">
        <v>1041600000</v>
      </c>
      <c r="K8975">
        <v>6330.4902339999999</v>
      </c>
      <c r="L8975" t="s">
        <v>685</v>
      </c>
      <c r="M8975" t="s">
        <v>686</v>
      </c>
      <c r="N8975" t="s">
        <v>687</v>
      </c>
      <c r="O8975" t="s">
        <v>8862</v>
      </c>
      <c r="P8975" t="s">
        <v>689</v>
      </c>
      <c r="Q8975">
        <v>74.889139999999998</v>
      </c>
      <c r="S8975" s="1">
        <v>37073</v>
      </c>
      <c r="T8975" s="3">
        <v>13248.142</v>
      </c>
      <c r="U8975" s="1">
        <v>37104</v>
      </c>
      <c r="V8975">
        <v>181879200.17815301</v>
      </c>
    </row>
    <row r="8976" spans="1:22" x14ac:dyDescent="0.55000000000000004">
      <c r="A8976" t="s">
        <v>11</v>
      </c>
      <c r="B8976" s="1">
        <v>37125</v>
      </c>
      <c r="C8976" s="2" t="s">
        <v>440</v>
      </c>
      <c r="D8976" s="2" t="s">
        <v>13980</v>
      </c>
      <c r="E8976">
        <v>6362.9501950000003</v>
      </c>
      <c r="F8976">
        <v>6362.9501950000003</v>
      </c>
      <c r="G8976">
        <v>6362.9501950000003</v>
      </c>
      <c r="H8976">
        <v>6362.9501950000003</v>
      </c>
      <c r="I8976">
        <v>6362.9501950000003</v>
      </c>
      <c r="J8976">
        <v>1110800000</v>
      </c>
      <c r="K8976">
        <v>6362.9501950000003</v>
      </c>
      <c r="L8976" t="s">
        <v>685</v>
      </c>
      <c r="M8976" t="s">
        <v>686</v>
      </c>
      <c r="N8976" t="s">
        <v>687</v>
      </c>
      <c r="O8976" t="s">
        <v>8863</v>
      </c>
      <c r="P8976" t="s">
        <v>689</v>
      </c>
      <c r="Q8976">
        <v>74.889139999999998</v>
      </c>
      <c r="S8976" s="1">
        <v>37073</v>
      </c>
      <c r="T8976" s="3">
        <v>13248.142</v>
      </c>
      <c r="U8976" s="1">
        <v>37104</v>
      </c>
      <c r="V8976">
        <v>181879200.17815301</v>
      </c>
    </row>
    <row r="8977" spans="1:22" x14ac:dyDescent="0.55000000000000004">
      <c r="A8977" t="s">
        <v>11</v>
      </c>
      <c r="B8977" s="1">
        <v>37126</v>
      </c>
      <c r="C8977" s="2" t="s">
        <v>440</v>
      </c>
      <c r="D8977" s="2" t="s">
        <v>13980</v>
      </c>
      <c r="E8977">
        <v>6353.6499020000001</v>
      </c>
      <c r="F8977">
        <v>6353.6499020000001</v>
      </c>
      <c r="G8977">
        <v>6353.6499020000001</v>
      </c>
      <c r="H8977">
        <v>6353.6499020000001</v>
      </c>
      <c r="I8977">
        <v>6353.6499020000001</v>
      </c>
      <c r="J8977">
        <v>986200000</v>
      </c>
      <c r="K8977">
        <v>6353.6499020000001</v>
      </c>
      <c r="L8977" t="s">
        <v>685</v>
      </c>
      <c r="M8977" t="s">
        <v>686</v>
      </c>
      <c r="N8977" t="s">
        <v>687</v>
      </c>
      <c r="O8977" t="s">
        <v>8864</v>
      </c>
      <c r="P8977" t="s">
        <v>689</v>
      </c>
      <c r="Q8977">
        <v>74.889139999999998</v>
      </c>
      <c r="S8977" s="1">
        <v>37073</v>
      </c>
      <c r="T8977" s="3">
        <v>13248.142</v>
      </c>
      <c r="U8977" s="1">
        <v>37104</v>
      </c>
      <c r="V8977">
        <v>181879200.17815301</v>
      </c>
    </row>
    <row r="8978" spans="1:22" x14ac:dyDescent="0.55000000000000004">
      <c r="A8978" t="s">
        <v>11</v>
      </c>
      <c r="B8978" s="1">
        <v>37127</v>
      </c>
      <c r="C8978" s="2" t="s">
        <v>440</v>
      </c>
      <c r="D8978" s="2" t="s">
        <v>13980</v>
      </c>
      <c r="E8978">
        <v>6434.8598629999997</v>
      </c>
      <c r="F8978">
        <v>6434.8598629999997</v>
      </c>
      <c r="G8978">
        <v>6434.8598629999997</v>
      </c>
      <c r="H8978">
        <v>6434.8598629999997</v>
      </c>
      <c r="I8978">
        <v>6434.8598629999997</v>
      </c>
      <c r="J8978">
        <v>1043600000</v>
      </c>
      <c r="K8978">
        <v>6434.8598629999997</v>
      </c>
      <c r="L8978" t="s">
        <v>685</v>
      </c>
      <c r="M8978" t="s">
        <v>686</v>
      </c>
      <c r="N8978" t="s">
        <v>687</v>
      </c>
      <c r="O8978" t="s">
        <v>8865</v>
      </c>
      <c r="P8978" t="s">
        <v>689</v>
      </c>
      <c r="Q8978">
        <v>74.889139999999998</v>
      </c>
      <c r="S8978" s="1">
        <v>37073</v>
      </c>
      <c r="T8978" s="3">
        <v>13248.142</v>
      </c>
      <c r="U8978" s="1">
        <v>37104</v>
      </c>
      <c r="V8978">
        <v>181879200.17815301</v>
      </c>
    </row>
    <row r="8979" spans="1:22" x14ac:dyDescent="0.55000000000000004">
      <c r="A8979" t="s">
        <v>11</v>
      </c>
      <c r="B8979" s="1">
        <v>37130</v>
      </c>
      <c r="C8979" s="2" t="s">
        <v>440</v>
      </c>
      <c r="D8979" s="2" t="s">
        <v>13980</v>
      </c>
      <c r="E8979">
        <v>6407.0498049999997</v>
      </c>
      <c r="F8979">
        <v>6407.0498049999997</v>
      </c>
      <c r="G8979">
        <v>6407.0498049999997</v>
      </c>
      <c r="H8979">
        <v>6407.0498049999997</v>
      </c>
      <c r="I8979">
        <v>6407.0498049999997</v>
      </c>
      <c r="J8979">
        <v>842600000</v>
      </c>
      <c r="K8979">
        <v>6407.0498049999997</v>
      </c>
      <c r="L8979" t="s">
        <v>685</v>
      </c>
      <c r="M8979" t="s">
        <v>686</v>
      </c>
      <c r="N8979" t="s">
        <v>687</v>
      </c>
      <c r="O8979" t="s">
        <v>8866</v>
      </c>
      <c r="P8979" t="s">
        <v>689</v>
      </c>
      <c r="Q8979">
        <v>74.889139999999998</v>
      </c>
      <c r="S8979" s="1">
        <v>37073</v>
      </c>
      <c r="T8979" s="3">
        <v>13248.142</v>
      </c>
      <c r="U8979" s="1">
        <v>37104</v>
      </c>
      <c r="V8979">
        <v>181879200.17815301</v>
      </c>
    </row>
    <row r="8980" spans="1:22" x14ac:dyDescent="0.55000000000000004">
      <c r="A8980" t="s">
        <v>11</v>
      </c>
      <c r="B8980" s="1">
        <v>37131</v>
      </c>
      <c r="C8980" s="2" t="s">
        <v>440</v>
      </c>
      <c r="D8980" s="2" t="s">
        <v>13980</v>
      </c>
      <c r="E8980">
        <v>6331.9702150000003</v>
      </c>
      <c r="F8980">
        <v>6331.9702150000003</v>
      </c>
      <c r="G8980">
        <v>6331.9702150000003</v>
      </c>
      <c r="H8980">
        <v>6331.9702150000003</v>
      </c>
      <c r="I8980">
        <v>6331.9702150000003</v>
      </c>
      <c r="J8980">
        <v>987100000</v>
      </c>
      <c r="K8980">
        <v>6331.9702150000003</v>
      </c>
      <c r="L8980" t="s">
        <v>685</v>
      </c>
      <c r="M8980" t="s">
        <v>686</v>
      </c>
      <c r="N8980" t="s">
        <v>687</v>
      </c>
      <c r="O8980" t="s">
        <v>8867</v>
      </c>
      <c r="P8980" t="s">
        <v>689</v>
      </c>
      <c r="Q8980">
        <v>74.889139999999998</v>
      </c>
      <c r="S8980" s="1">
        <v>37073</v>
      </c>
      <c r="T8980" s="3">
        <v>13248.142</v>
      </c>
      <c r="U8980" s="1">
        <v>37104</v>
      </c>
      <c r="V8980">
        <v>181879200.17815301</v>
      </c>
    </row>
    <row r="8981" spans="1:22" x14ac:dyDescent="0.55000000000000004">
      <c r="A8981" t="s">
        <v>11</v>
      </c>
      <c r="B8981" s="1">
        <v>37132</v>
      </c>
      <c r="C8981" s="2" t="s">
        <v>440</v>
      </c>
      <c r="D8981" s="2" t="s">
        <v>13980</v>
      </c>
      <c r="E8981">
        <v>6275.830078</v>
      </c>
      <c r="F8981">
        <v>6275.830078</v>
      </c>
      <c r="G8981">
        <v>6275.830078</v>
      </c>
      <c r="H8981">
        <v>6275.830078</v>
      </c>
      <c r="I8981">
        <v>6275.830078</v>
      </c>
      <c r="J8981">
        <v>963700000</v>
      </c>
      <c r="K8981">
        <v>6275.830078</v>
      </c>
      <c r="L8981" t="s">
        <v>685</v>
      </c>
      <c r="M8981" t="s">
        <v>686</v>
      </c>
      <c r="N8981" t="s">
        <v>687</v>
      </c>
      <c r="O8981" t="s">
        <v>8868</v>
      </c>
      <c r="P8981" t="s">
        <v>689</v>
      </c>
      <c r="Q8981">
        <v>74.889139999999998</v>
      </c>
      <c r="S8981" s="1">
        <v>37073</v>
      </c>
      <c r="T8981" s="3">
        <v>13248.142</v>
      </c>
      <c r="U8981" s="1">
        <v>37104</v>
      </c>
      <c r="V8981">
        <v>181879200.17815301</v>
      </c>
    </row>
    <row r="8982" spans="1:22" x14ac:dyDescent="0.55000000000000004">
      <c r="A8982" t="s">
        <v>11</v>
      </c>
      <c r="B8982" s="1">
        <v>37133</v>
      </c>
      <c r="C8982" s="2" t="s">
        <v>440</v>
      </c>
      <c r="D8982" s="2" t="s">
        <v>13980</v>
      </c>
      <c r="E8982">
        <v>6197.2597660000001</v>
      </c>
      <c r="F8982">
        <v>6197.2597660000001</v>
      </c>
      <c r="G8982">
        <v>6197.2597660000001</v>
      </c>
      <c r="H8982">
        <v>6197.2597660000001</v>
      </c>
      <c r="I8982">
        <v>6197.2597660000001</v>
      </c>
      <c r="J8982">
        <v>1157000000</v>
      </c>
      <c r="K8982">
        <v>6197.2597660000001</v>
      </c>
      <c r="L8982" t="s">
        <v>685</v>
      </c>
      <c r="M8982" t="s">
        <v>686</v>
      </c>
      <c r="N8982" t="s">
        <v>687</v>
      </c>
      <c r="O8982" t="s">
        <v>8869</v>
      </c>
      <c r="P8982" t="s">
        <v>689</v>
      </c>
      <c r="Q8982">
        <v>74.889139999999998</v>
      </c>
      <c r="S8982" s="1">
        <v>37073</v>
      </c>
      <c r="T8982" s="3">
        <v>13248.142</v>
      </c>
      <c r="U8982" s="1">
        <v>37104</v>
      </c>
      <c r="V8982">
        <v>181879200.17815301</v>
      </c>
    </row>
    <row r="8983" spans="1:22" x14ac:dyDescent="0.55000000000000004">
      <c r="A8983" t="s">
        <v>11</v>
      </c>
      <c r="B8983" s="1">
        <v>37134</v>
      </c>
      <c r="C8983" s="2" t="s">
        <v>440</v>
      </c>
      <c r="D8983" s="2" t="s">
        <v>13980</v>
      </c>
      <c r="E8983">
        <v>6215.6601559999999</v>
      </c>
      <c r="F8983">
        <v>6215.6601559999999</v>
      </c>
      <c r="G8983">
        <v>6215.6601559999999</v>
      </c>
      <c r="H8983">
        <v>6215.6601559999999</v>
      </c>
      <c r="I8983">
        <v>6215.6601559999999</v>
      </c>
      <c r="J8983">
        <v>920100000</v>
      </c>
      <c r="K8983">
        <v>6215.6601559999999</v>
      </c>
      <c r="L8983" t="s">
        <v>685</v>
      </c>
      <c r="M8983" t="s">
        <v>686</v>
      </c>
      <c r="N8983" t="s">
        <v>687</v>
      </c>
      <c r="O8983" t="s">
        <v>8870</v>
      </c>
      <c r="P8983" t="s">
        <v>689</v>
      </c>
      <c r="Q8983">
        <v>74.889139999999998</v>
      </c>
      <c r="S8983" s="1">
        <v>37073</v>
      </c>
      <c r="T8983" s="3">
        <v>13248.142</v>
      </c>
      <c r="U8983" s="1">
        <v>37104</v>
      </c>
      <c r="V8983">
        <v>181879200.17815301</v>
      </c>
    </row>
    <row r="8984" spans="1:22" x14ac:dyDescent="0.55000000000000004">
      <c r="A8984" t="s">
        <v>11</v>
      </c>
      <c r="B8984" s="1">
        <v>37138</v>
      </c>
      <c r="C8984" s="2" t="s">
        <v>441</v>
      </c>
      <c r="D8984" s="2" t="s">
        <v>13980</v>
      </c>
      <c r="E8984">
        <v>6233.7402339999999</v>
      </c>
      <c r="F8984">
        <v>6233.7402339999999</v>
      </c>
      <c r="G8984">
        <v>6233.7402339999999</v>
      </c>
      <c r="H8984">
        <v>6233.7402339999999</v>
      </c>
      <c r="I8984">
        <v>6233.7402339999999</v>
      </c>
      <c r="J8984">
        <v>1178300000</v>
      </c>
      <c r="K8984">
        <v>6233.7402339999999</v>
      </c>
      <c r="L8984" t="s">
        <v>685</v>
      </c>
      <c r="M8984" t="s">
        <v>686</v>
      </c>
      <c r="N8984" t="s">
        <v>687</v>
      </c>
      <c r="O8984" t="s">
        <v>8871</v>
      </c>
      <c r="P8984" t="s">
        <v>689</v>
      </c>
      <c r="Q8984">
        <v>75.226669999999999</v>
      </c>
      <c r="S8984" s="1">
        <v>37073</v>
      </c>
      <c r="T8984" s="3">
        <v>13248.142</v>
      </c>
      <c r="U8984" s="1">
        <v>37135</v>
      </c>
      <c r="V8984">
        <v>181976810.65853301</v>
      </c>
    </row>
    <row r="8985" spans="1:22" x14ac:dyDescent="0.55000000000000004">
      <c r="A8985" t="s">
        <v>11</v>
      </c>
      <c r="B8985" s="1">
        <v>37139</v>
      </c>
      <c r="C8985" s="2" t="s">
        <v>441</v>
      </c>
      <c r="D8985" s="2" t="s">
        <v>13980</v>
      </c>
      <c r="E8985">
        <v>6222.3198240000002</v>
      </c>
      <c r="F8985">
        <v>6222.3198240000002</v>
      </c>
      <c r="G8985">
        <v>6222.3198240000002</v>
      </c>
      <c r="H8985">
        <v>6222.3198240000002</v>
      </c>
      <c r="I8985">
        <v>6222.3198240000002</v>
      </c>
      <c r="J8985">
        <v>1384500000</v>
      </c>
      <c r="K8985">
        <v>6222.3198240000002</v>
      </c>
      <c r="L8985" t="s">
        <v>685</v>
      </c>
      <c r="M8985" t="s">
        <v>686</v>
      </c>
      <c r="N8985" t="s">
        <v>687</v>
      </c>
      <c r="O8985" t="s">
        <v>8872</v>
      </c>
      <c r="P8985" t="s">
        <v>689</v>
      </c>
      <c r="Q8985">
        <v>75.226669999999999</v>
      </c>
      <c r="S8985" s="1">
        <v>37073</v>
      </c>
      <c r="T8985" s="3">
        <v>13248.142</v>
      </c>
      <c r="U8985" s="1">
        <v>37135</v>
      </c>
      <c r="V8985">
        <v>181976810.65853301</v>
      </c>
    </row>
    <row r="8986" spans="1:22" x14ac:dyDescent="0.55000000000000004">
      <c r="A8986" t="s">
        <v>11</v>
      </c>
      <c r="B8986" s="1">
        <v>37140</v>
      </c>
      <c r="C8986" s="2" t="s">
        <v>441</v>
      </c>
      <c r="D8986" s="2" t="s">
        <v>13980</v>
      </c>
      <c r="E8986">
        <v>6104.3198240000002</v>
      </c>
      <c r="F8986">
        <v>6104.3198240000002</v>
      </c>
      <c r="G8986">
        <v>6104.3198240000002</v>
      </c>
      <c r="H8986">
        <v>6104.3198240000002</v>
      </c>
      <c r="I8986">
        <v>6104.3198240000002</v>
      </c>
      <c r="J8986">
        <v>1359700000</v>
      </c>
      <c r="K8986">
        <v>6104.3198240000002</v>
      </c>
      <c r="L8986" t="s">
        <v>685</v>
      </c>
      <c r="M8986" t="s">
        <v>686</v>
      </c>
      <c r="N8986" t="s">
        <v>687</v>
      </c>
      <c r="O8986" t="s">
        <v>8873</v>
      </c>
      <c r="P8986" t="s">
        <v>689</v>
      </c>
      <c r="Q8986">
        <v>75.226669999999999</v>
      </c>
      <c r="S8986" s="1">
        <v>37073</v>
      </c>
      <c r="T8986" s="3">
        <v>13248.142</v>
      </c>
      <c r="U8986" s="1">
        <v>37135</v>
      </c>
      <c r="V8986">
        <v>181976810.65853301</v>
      </c>
    </row>
    <row r="8987" spans="1:22" x14ac:dyDescent="0.55000000000000004">
      <c r="A8987" t="s">
        <v>11</v>
      </c>
      <c r="B8987" s="1">
        <v>37141</v>
      </c>
      <c r="C8987" s="2" t="s">
        <v>441</v>
      </c>
      <c r="D8987" s="2" t="s">
        <v>13980</v>
      </c>
      <c r="E8987">
        <v>5986.5297849999997</v>
      </c>
      <c r="F8987">
        <v>5986.5297849999997</v>
      </c>
      <c r="G8987">
        <v>5986.5297849999997</v>
      </c>
      <c r="H8987">
        <v>5986.5297849999997</v>
      </c>
      <c r="I8987">
        <v>5986.5297849999997</v>
      </c>
      <c r="J8987">
        <v>1424300000</v>
      </c>
      <c r="K8987">
        <v>5986.5297849999997</v>
      </c>
      <c r="L8987" t="s">
        <v>685</v>
      </c>
      <c r="M8987" t="s">
        <v>686</v>
      </c>
      <c r="N8987" t="s">
        <v>687</v>
      </c>
      <c r="O8987" t="s">
        <v>8874</v>
      </c>
      <c r="P8987" t="s">
        <v>689</v>
      </c>
      <c r="Q8987">
        <v>75.226669999999999</v>
      </c>
      <c r="S8987" s="1">
        <v>37073</v>
      </c>
      <c r="T8987" s="3">
        <v>13248.142</v>
      </c>
      <c r="U8987" s="1">
        <v>37135</v>
      </c>
      <c r="V8987">
        <v>181976810.65853301</v>
      </c>
    </row>
    <row r="8988" spans="1:22" x14ac:dyDescent="0.55000000000000004">
      <c r="A8988" t="s">
        <v>11</v>
      </c>
      <c r="B8988" s="1">
        <v>37144</v>
      </c>
      <c r="C8988" s="2" t="s">
        <v>441</v>
      </c>
      <c r="D8988" s="2" t="s">
        <v>13980</v>
      </c>
      <c r="E8988">
        <v>6006.7202150000003</v>
      </c>
      <c r="F8988">
        <v>6006.7202150000003</v>
      </c>
      <c r="G8988">
        <v>6006.7202150000003</v>
      </c>
      <c r="H8988">
        <v>6006.7202150000003</v>
      </c>
      <c r="I8988">
        <v>6006.7202150000003</v>
      </c>
      <c r="J8988">
        <v>1276600000</v>
      </c>
      <c r="K8988">
        <v>6006.7202150000003</v>
      </c>
      <c r="L8988" t="s">
        <v>685</v>
      </c>
      <c r="M8988" t="s">
        <v>686</v>
      </c>
      <c r="N8988" t="s">
        <v>687</v>
      </c>
      <c r="O8988" t="s">
        <v>8875</v>
      </c>
      <c r="P8988" t="s">
        <v>689</v>
      </c>
      <c r="Q8988">
        <v>75.226669999999999</v>
      </c>
      <c r="S8988" s="1">
        <v>37073</v>
      </c>
      <c r="T8988" s="3">
        <v>13248.142</v>
      </c>
      <c r="U8988" s="1">
        <v>37135</v>
      </c>
      <c r="V8988">
        <v>181976810.65853301</v>
      </c>
    </row>
    <row r="8989" spans="1:22" x14ac:dyDescent="0.55000000000000004">
      <c r="A8989" t="s">
        <v>11</v>
      </c>
      <c r="B8989" s="1">
        <v>37151</v>
      </c>
      <c r="C8989" s="2" t="s">
        <v>441</v>
      </c>
      <c r="D8989" s="2" t="s">
        <v>13980</v>
      </c>
      <c r="E8989">
        <v>5730.8598629999997</v>
      </c>
      <c r="F8989">
        <v>5730.8598629999997</v>
      </c>
      <c r="G8989">
        <v>5730.8598629999997</v>
      </c>
      <c r="H8989">
        <v>5730.8598629999997</v>
      </c>
      <c r="I8989">
        <v>5730.8598629999997</v>
      </c>
      <c r="J8989">
        <v>2330830000</v>
      </c>
      <c r="K8989">
        <v>5730.8598629999997</v>
      </c>
      <c r="L8989" t="s">
        <v>685</v>
      </c>
      <c r="M8989" t="s">
        <v>686</v>
      </c>
      <c r="N8989" t="s">
        <v>687</v>
      </c>
      <c r="O8989" t="s">
        <v>8876</v>
      </c>
      <c r="P8989" t="s">
        <v>689</v>
      </c>
      <c r="Q8989">
        <v>75.226669999999999</v>
      </c>
      <c r="S8989" s="1">
        <v>37073</v>
      </c>
      <c r="T8989" s="3">
        <v>13248.142</v>
      </c>
      <c r="U8989" s="1">
        <v>37135</v>
      </c>
      <c r="V8989">
        <v>181976810.65853301</v>
      </c>
    </row>
    <row r="8990" spans="1:22" x14ac:dyDescent="0.55000000000000004">
      <c r="A8990" t="s">
        <v>11</v>
      </c>
      <c r="B8990" s="1">
        <v>37152</v>
      </c>
      <c r="C8990" s="2" t="s">
        <v>441</v>
      </c>
      <c r="D8990" s="2" t="s">
        <v>13980</v>
      </c>
      <c r="E8990">
        <v>5692.580078</v>
      </c>
      <c r="F8990">
        <v>5692.580078</v>
      </c>
      <c r="G8990">
        <v>5692.580078</v>
      </c>
      <c r="H8990">
        <v>5692.580078</v>
      </c>
      <c r="I8990">
        <v>5692.580078</v>
      </c>
      <c r="J8990">
        <v>1650410000</v>
      </c>
      <c r="K8990">
        <v>5692.580078</v>
      </c>
      <c r="L8990" t="s">
        <v>685</v>
      </c>
      <c r="M8990" t="s">
        <v>686</v>
      </c>
      <c r="N8990" t="s">
        <v>687</v>
      </c>
      <c r="O8990" t="s">
        <v>8877</v>
      </c>
      <c r="P8990" t="s">
        <v>689</v>
      </c>
      <c r="Q8990">
        <v>75.226669999999999</v>
      </c>
      <c r="S8990" s="1">
        <v>37073</v>
      </c>
      <c r="T8990" s="3">
        <v>13248.142</v>
      </c>
      <c r="U8990" s="1">
        <v>37135</v>
      </c>
      <c r="V8990">
        <v>181976810.65853301</v>
      </c>
    </row>
    <row r="8991" spans="1:22" x14ac:dyDescent="0.55000000000000004">
      <c r="A8991" t="s">
        <v>11</v>
      </c>
      <c r="B8991" s="1">
        <v>37153</v>
      </c>
      <c r="C8991" s="2" t="s">
        <v>441</v>
      </c>
      <c r="D8991" s="2" t="s">
        <v>13980</v>
      </c>
      <c r="E8991">
        <v>5597.5200199999999</v>
      </c>
      <c r="F8991">
        <v>5597.5200199999999</v>
      </c>
      <c r="G8991">
        <v>5597.5200199999999</v>
      </c>
      <c r="H8991">
        <v>5597.5200199999999</v>
      </c>
      <c r="I8991">
        <v>5597.5200199999999</v>
      </c>
      <c r="J8991">
        <v>2120550000</v>
      </c>
      <c r="K8991">
        <v>5597.5200199999999</v>
      </c>
      <c r="L8991" t="s">
        <v>685</v>
      </c>
      <c r="M8991" t="s">
        <v>686</v>
      </c>
      <c r="N8991" t="s">
        <v>687</v>
      </c>
      <c r="O8991" t="s">
        <v>8878</v>
      </c>
      <c r="P8991" t="s">
        <v>689</v>
      </c>
      <c r="Q8991">
        <v>75.226669999999999</v>
      </c>
      <c r="S8991" s="1">
        <v>37073</v>
      </c>
      <c r="T8991" s="3">
        <v>13248.142</v>
      </c>
      <c r="U8991" s="1">
        <v>37135</v>
      </c>
      <c r="V8991">
        <v>181976810.65853301</v>
      </c>
    </row>
    <row r="8992" spans="1:22" x14ac:dyDescent="0.55000000000000004">
      <c r="A8992" t="s">
        <v>11</v>
      </c>
      <c r="B8992" s="1">
        <v>37154</v>
      </c>
      <c r="C8992" s="2" t="s">
        <v>441</v>
      </c>
      <c r="D8992" s="2" t="s">
        <v>13980</v>
      </c>
      <c r="E8992">
        <v>5436.5898440000001</v>
      </c>
      <c r="F8992">
        <v>5436.5898440000001</v>
      </c>
      <c r="G8992">
        <v>5436.5898440000001</v>
      </c>
      <c r="H8992">
        <v>5436.5898440000001</v>
      </c>
      <c r="I8992">
        <v>5436.5898440000001</v>
      </c>
      <c r="J8992">
        <v>2004800000</v>
      </c>
      <c r="K8992">
        <v>5436.5898440000001</v>
      </c>
      <c r="L8992" t="s">
        <v>685</v>
      </c>
      <c r="M8992" t="s">
        <v>686</v>
      </c>
      <c r="N8992" t="s">
        <v>687</v>
      </c>
      <c r="O8992" t="s">
        <v>8879</v>
      </c>
      <c r="P8992" t="s">
        <v>689</v>
      </c>
      <c r="Q8992">
        <v>75.226669999999999</v>
      </c>
      <c r="S8992" s="1">
        <v>37073</v>
      </c>
      <c r="T8992" s="3">
        <v>13248.142</v>
      </c>
      <c r="U8992" s="1">
        <v>37135</v>
      </c>
      <c r="V8992">
        <v>181976810.65853301</v>
      </c>
    </row>
    <row r="8993" spans="1:22" x14ac:dyDescent="0.55000000000000004">
      <c r="A8993" t="s">
        <v>11</v>
      </c>
      <c r="B8993" s="1">
        <v>37155</v>
      </c>
      <c r="C8993" s="2" t="s">
        <v>441</v>
      </c>
      <c r="D8993" s="2" t="s">
        <v>13980</v>
      </c>
      <c r="E8993">
        <v>5331.3798829999996</v>
      </c>
      <c r="F8993">
        <v>5331.3798829999996</v>
      </c>
      <c r="G8993">
        <v>5331.3798829999996</v>
      </c>
      <c r="H8993">
        <v>5331.3798829999996</v>
      </c>
      <c r="I8993">
        <v>5331.3798829999996</v>
      </c>
      <c r="J8993">
        <v>2317300000</v>
      </c>
      <c r="K8993">
        <v>5331.3798829999996</v>
      </c>
      <c r="L8993" t="s">
        <v>685</v>
      </c>
      <c r="M8993" t="s">
        <v>686</v>
      </c>
      <c r="N8993" t="s">
        <v>687</v>
      </c>
      <c r="O8993" t="s">
        <v>8880</v>
      </c>
      <c r="P8993" t="s">
        <v>689</v>
      </c>
      <c r="Q8993">
        <v>75.226669999999999</v>
      </c>
      <c r="S8993" s="1">
        <v>37073</v>
      </c>
      <c r="T8993" s="3">
        <v>13248.142</v>
      </c>
      <c r="U8993" s="1">
        <v>37135</v>
      </c>
      <c r="V8993">
        <v>181976810.65853301</v>
      </c>
    </row>
    <row r="8994" spans="1:22" x14ac:dyDescent="0.55000000000000004">
      <c r="A8994" t="s">
        <v>11</v>
      </c>
      <c r="B8994" s="1">
        <v>37158</v>
      </c>
      <c r="C8994" s="2" t="s">
        <v>441</v>
      </c>
      <c r="D8994" s="2" t="s">
        <v>13980</v>
      </c>
      <c r="E8994">
        <v>5513.3500979999999</v>
      </c>
      <c r="F8994">
        <v>5513.3500979999999</v>
      </c>
      <c r="G8994">
        <v>5513.3500979999999</v>
      </c>
      <c r="H8994">
        <v>5513.3500979999999</v>
      </c>
      <c r="I8994">
        <v>5513.3500979999999</v>
      </c>
      <c r="J8994">
        <v>1746600000</v>
      </c>
      <c r="K8994">
        <v>5513.3500979999999</v>
      </c>
      <c r="L8994" t="s">
        <v>685</v>
      </c>
      <c r="M8994" t="s">
        <v>686</v>
      </c>
      <c r="N8994" t="s">
        <v>687</v>
      </c>
      <c r="O8994" t="s">
        <v>8881</v>
      </c>
      <c r="P8994" t="s">
        <v>689</v>
      </c>
      <c r="Q8994">
        <v>75.226669999999999</v>
      </c>
      <c r="S8994" s="1">
        <v>37073</v>
      </c>
      <c r="T8994" s="3">
        <v>13248.142</v>
      </c>
      <c r="U8994" s="1">
        <v>37135</v>
      </c>
      <c r="V8994">
        <v>181976810.65853301</v>
      </c>
    </row>
    <row r="8995" spans="1:22" x14ac:dyDescent="0.55000000000000004">
      <c r="A8995" t="s">
        <v>11</v>
      </c>
      <c r="B8995" s="1">
        <v>37159</v>
      </c>
      <c r="C8995" s="2" t="s">
        <v>441</v>
      </c>
      <c r="D8995" s="2" t="s">
        <v>13980</v>
      </c>
      <c r="E8995">
        <v>5561.6801759999998</v>
      </c>
      <c r="F8995">
        <v>5561.6801759999998</v>
      </c>
      <c r="G8995">
        <v>5561.6801759999998</v>
      </c>
      <c r="H8995">
        <v>5561.6801759999998</v>
      </c>
      <c r="I8995">
        <v>5561.6801759999998</v>
      </c>
      <c r="J8995">
        <v>1613800000</v>
      </c>
      <c r="K8995">
        <v>5561.6801759999998</v>
      </c>
      <c r="L8995" t="s">
        <v>685</v>
      </c>
      <c r="M8995" t="s">
        <v>686</v>
      </c>
      <c r="N8995" t="s">
        <v>687</v>
      </c>
      <c r="O8995" t="s">
        <v>8882</v>
      </c>
      <c r="P8995" t="s">
        <v>689</v>
      </c>
      <c r="Q8995">
        <v>75.226669999999999</v>
      </c>
      <c r="S8995" s="1">
        <v>37073</v>
      </c>
      <c r="T8995" s="3">
        <v>13248.142</v>
      </c>
      <c r="U8995" s="1">
        <v>37135</v>
      </c>
      <c r="V8995">
        <v>181976810.65853301</v>
      </c>
    </row>
    <row r="8996" spans="1:22" x14ac:dyDescent="0.55000000000000004">
      <c r="A8996" t="s">
        <v>11</v>
      </c>
      <c r="B8996" s="1">
        <v>37160</v>
      </c>
      <c r="C8996" s="2" t="s">
        <v>441</v>
      </c>
      <c r="D8996" s="2" t="s">
        <v>13980</v>
      </c>
      <c r="E8996">
        <v>5546.5600590000004</v>
      </c>
      <c r="F8996">
        <v>5546.5600590000004</v>
      </c>
      <c r="G8996">
        <v>5546.5600590000004</v>
      </c>
      <c r="H8996">
        <v>5546.5600590000004</v>
      </c>
      <c r="I8996">
        <v>5546.5600590000004</v>
      </c>
      <c r="J8996">
        <v>1519100000</v>
      </c>
      <c r="K8996">
        <v>5546.5600590000004</v>
      </c>
      <c r="L8996" t="s">
        <v>685</v>
      </c>
      <c r="M8996" t="s">
        <v>686</v>
      </c>
      <c r="N8996" t="s">
        <v>687</v>
      </c>
      <c r="O8996" t="s">
        <v>8883</v>
      </c>
      <c r="P8996" t="s">
        <v>689</v>
      </c>
      <c r="Q8996">
        <v>75.226669999999999</v>
      </c>
      <c r="S8996" s="1">
        <v>37073</v>
      </c>
      <c r="T8996" s="3">
        <v>13248.142</v>
      </c>
      <c r="U8996" s="1">
        <v>37135</v>
      </c>
      <c r="V8996">
        <v>181976810.65853301</v>
      </c>
    </row>
    <row r="8997" spans="1:22" x14ac:dyDescent="0.55000000000000004">
      <c r="A8997" t="s">
        <v>11</v>
      </c>
      <c r="B8997" s="1">
        <v>37161</v>
      </c>
      <c r="C8997" s="2" t="s">
        <v>441</v>
      </c>
      <c r="D8997" s="2" t="s">
        <v>13980</v>
      </c>
      <c r="E8997">
        <v>5628.3999020000001</v>
      </c>
      <c r="F8997">
        <v>5628.3999020000001</v>
      </c>
      <c r="G8997">
        <v>5628.3999020000001</v>
      </c>
      <c r="H8997">
        <v>5628.3999020000001</v>
      </c>
      <c r="I8997">
        <v>5628.3999020000001</v>
      </c>
      <c r="J8997">
        <v>1467000000</v>
      </c>
      <c r="K8997">
        <v>5628.3999020000001</v>
      </c>
      <c r="L8997" t="s">
        <v>685</v>
      </c>
      <c r="M8997" t="s">
        <v>686</v>
      </c>
      <c r="N8997" t="s">
        <v>687</v>
      </c>
      <c r="O8997" t="s">
        <v>8884</v>
      </c>
      <c r="P8997" t="s">
        <v>689</v>
      </c>
      <c r="Q8997">
        <v>75.226669999999999</v>
      </c>
      <c r="S8997" s="1">
        <v>37073</v>
      </c>
      <c r="T8997" s="3">
        <v>13248.142</v>
      </c>
      <c r="U8997" s="1">
        <v>37135</v>
      </c>
      <c r="V8997">
        <v>181976810.65853301</v>
      </c>
    </row>
    <row r="8998" spans="1:22" x14ac:dyDescent="0.55000000000000004">
      <c r="A8998" t="s">
        <v>11</v>
      </c>
      <c r="B8998" s="1">
        <v>37162</v>
      </c>
      <c r="C8998" s="2" t="s">
        <v>441</v>
      </c>
      <c r="D8998" s="2" t="s">
        <v>13980</v>
      </c>
      <c r="E8998">
        <v>5750.419922</v>
      </c>
      <c r="F8998">
        <v>5750.419922</v>
      </c>
      <c r="G8998">
        <v>5750.419922</v>
      </c>
      <c r="H8998">
        <v>5750.419922</v>
      </c>
      <c r="I8998">
        <v>5750.419922</v>
      </c>
      <c r="J8998">
        <v>1727400000</v>
      </c>
      <c r="K8998">
        <v>5750.419922</v>
      </c>
      <c r="L8998" t="s">
        <v>685</v>
      </c>
      <c r="M8998" t="s">
        <v>686</v>
      </c>
      <c r="N8998" t="s">
        <v>687</v>
      </c>
      <c r="O8998" t="s">
        <v>8885</v>
      </c>
      <c r="P8998" t="s">
        <v>689</v>
      </c>
      <c r="Q8998">
        <v>75.226669999999999</v>
      </c>
      <c r="S8998" s="1">
        <v>37073</v>
      </c>
      <c r="T8998" s="3">
        <v>13248.142</v>
      </c>
      <c r="U8998" s="1">
        <v>37135</v>
      </c>
      <c r="V8998">
        <v>181976810.65853301</v>
      </c>
    </row>
    <row r="8999" spans="1:22" x14ac:dyDescent="0.55000000000000004">
      <c r="A8999" t="s">
        <v>11</v>
      </c>
      <c r="B8999" s="1">
        <v>37165</v>
      </c>
      <c r="C8999" s="2" t="s">
        <v>442</v>
      </c>
      <c r="D8999" s="2" t="s">
        <v>13978</v>
      </c>
      <c r="E8999">
        <v>5731.4902339999999</v>
      </c>
      <c r="F8999">
        <v>5731.4902339999999</v>
      </c>
      <c r="G8999">
        <v>5731.4902339999999</v>
      </c>
      <c r="H8999">
        <v>5731.4902339999999</v>
      </c>
      <c r="I8999">
        <v>5731.4902339999999</v>
      </c>
      <c r="J8999">
        <v>1175600000</v>
      </c>
      <c r="K8999">
        <v>5731.4902339999999</v>
      </c>
      <c r="L8999" t="s">
        <v>685</v>
      </c>
      <c r="M8999" t="s">
        <v>686</v>
      </c>
      <c r="N8999" t="s">
        <v>687</v>
      </c>
      <c r="O8999" t="s">
        <v>8886</v>
      </c>
      <c r="P8999" t="s">
        <v>689</v>
      </c>
      <c r="Q8999">
        <v>74.973529999999997</v>
      </c>
      <c r="S8999" s="1">
        <v>37165</v>
      </c>
      <c r="T8999" s="3">
        <v>13284.880999999999</v>
      </c>
      <c r="U8999" s="1">
        <v>37165</v>
      </c>
      <c r="V8999">
        <v>182269670.13644201</v>
      </c>
    </row>
    <row r="9000" spans="1:22" x14ac:dyDescent="0.55000000000000004">
      <c r="A9000" t="s">
        <v>11</v>
      </c>
      <c r="B9000" s="1">
        <v>37166</v>
      </c>
      <c r="C9000" s="2" t="s">
        <v>442</v>
      </c>
      <c r="D9000" s="2" t="s">
        <v>13978</v>
      </c>
      <c r="E9000">
        <v>5803.0698240000002</v>
      </c>
      <c r="F9000">
        <v>5803.0698240000002</v>
      </c>
      <c r="G9000">
        <v>5803.0698240000002</v>
      </c>
      <c r="H9000">
        <v>5803.0698240000002</v>
      </c>
      <c r="I9000">
        <v>5803.0698240000002</v>
      </c>
      <c r="J9000">
        <v>1289800000</v>
      </c>
      <c r="K9000">
        <v>5803.0698240000002</v>
      </c>
      <c r="L9000" t="s">
        <v>685</v>
      </c>
      <c r="M9000" t="s">
        <v>686</v>
      </c>
      <c r="N9000" t="s">
        <v>687</v>
      </c>
      <c r="O9000" t="s">
        <v>8887</v>
      </c>
      <c r="P9000" t="s">
        <v>689</v>
      </c>
      <c r="Q9000">
        <v>74.973529999999997</v>
      </c>
      <c r="S9000" s="1">
        <v>37165</v>
      </c>
      <c r="T9000" s="3">
        <v>13284.880999999999</v>
      </c>
      <c r="U9000" s="1">
        <v>37165</v>
      </c>
      <c r="V9000">
        <v>182269670.13644201</v>
      </c>
    </row>
    <row r="9001" spans="1:22" x14ac:dyDescent="0.55000000000000004">
      <c r="A9001" t="s">
        <v>11</v>
      </c>
      <c r="B9001" s="1">
        <v>37167</v>
      </c>
      <c r="C9001" s="2" t="s">
        <v>442</v>
      </c>
      <c r="D9001" s="2" t="s">
        <v>13978</v>
      </c>
      <c r="E9001">
        <v>5880.580078</v>
      </c>
      <c r="F9001">
        <v>5880.580078</v>
      </c>
      <c r="G9001">
        <v>5880.580078</v>
      </c>
      <c r="H9001">
        <v>5880.580078</v>
      </c>
      <c r="I9001">
        <v>5880.580078</v>
      </c>
      <c r="J9001">
        <v>1650600000</v>
      </c>
      <c r="K9001">
        <v>5880.580078</v>
      </c>
      <c r="L9001" t="s">
        <v>685</v>
      </c>
      <c r="M9001" t="s">
        <v>686</v>
      </c>
      <c r="N9001" t="s">
        <v>687</v>
      </c>
      <c r="O9001" t="s">
        <v>8888</v>
      </c>
      <c r="P9001" t="s">
        <v>689</v>
      </c>
      <c r="Q9001">
        <v>74.973529999999997</v>
      </c>
      <c r="S9001" s="1">
        <v>37165</v>
      </c>
      <c r="T9001" s="3">
        <v>13284.880999999999</v>
      </c>
      <c r="U9001" s="1">
        <v>37165</v>
      </c>
      <c r="V9001">
        <v>182269670.13644201</v>
      </c>
    </row>
    <row r="9002" spans="1:22" x14ac:dyDescent="0.55000000000000004">
      <c r="A9002" t="s">
        <v>11</v>
      </c>
      <c r="B9002" s="1">
        <v>37168</v>
      </c>
      <c r="C9002" s="2" t="s">
        <v>442</v>
      </c>
      <c r="D9002" s="2" t="s">
        <v>13978</v>
      </c>
      <c r="E9002">
        <v>5866.0898440000001</v>
      </c>
      <c r="F9002">
        <v>5866.0898440000001</v>
      </c>
      <c r="G9002">
        <v>5866.0898440000001</v>
      </c>
      <c r="H9002">
        <v>5866.0898440000001</v>
      </c>
      <c r="I9002">
        <v>5866.0898440000001</v>
      </c>
      <c r="J9002">
        <v>1609100000</v>
      </c>
      <c r="K9002">
        <v>5866.0898440000001</v>
      </c>
      <c r="L9002" t="s">
        <v>685</v>
      </c>
      <c r="M9002" t="s">
        <v>686</v>
      </c>
      <c r="N9002" t="s">
        <v>687</v>
      </c>
      <c r="O9002" t="s">
        <v>8889</v>
      </c>
      <c r="P9002" t="s">
        <v>689</v>
      </c>
      <c r="Q9002">
        <v>74.973529999999997</v>
      </c>
      <c r="S9002" s="1">
        <v>37165</v>
      </c>
      <c r="T9002" s="3">
        <v>13284.880999999999</v>
      </c>
      <c r="U9002" s="1">
        <v>37165</v>
      </c>
      <c r="V9002">
        <v>182269670.13644201</v>
      </c>
    </row>
    <row r="9003" spans="1:22" x14ac:dyDescent="0.55000000000000004">
      <c r="A9003" t="s">
        <v>11</v>
      </c>
      <c r="B9003" s="1">
        <v>37169</v>
      </c>
      <c r="C9003" s="2" t="s">
        <v>442</v>
      </c>
      <c r="D9003" s="2" t="s">
        <v>13978</v>
      </c>
      <c r="E9003">
        <v>5862.080078</v>
      </c>
      <c r="F9003">
        <v>5862.080078</v>
      </c>
      <c r="G9003">
        <v>5862.080078</v>
      </c>
      <c r="H9003">
        <v>5862.080078</v>
      </c>
      <c r="I9003">
        <v>5862.080078</v>
      </c>
      <c r="J9003">
        <v>1301700000</v>
      </c>
      <c r="K9003">
        <v>5862.080078</v>
      </c>
      <c r="L9003" t="s">
        <v>685</v>
      </c>
      <c r="M9003" t="s">
        <v>686</v>
      </c>
      <c r="N9003" t="s">
        <v>687</v>
      </c>
      <c r="O9003" t="s">
        <v>8890</v>
      </c>
      <c r="P9003" t="s">
        <v>689</v>
      </c>
      <c r="Q9003">
        <v>74.973529999999997</v>
      </c>
      <c r="S9003" s="1">
        <v>37165</v>
      </c>
      <c r="T9003" s="3">
        <v>13284.880999999999</v>
      </c>
      <c r="U9003" s="1">
        <v>37165</v>
      </c>
      <c r="V9003">
        <v>182269670.13644201</v>
      </c>
    </row>
    <row r="9004" spans="1:22" x14ac:dyDescent="0.55000000000000004">
      <c r="A9004" t="s">
        <v>11</v>
      </c>
      <c r="B9004" s="1">
        <v>37172</v>
      </c>
      <c r="C9004" s="2" t="s">
        <v>442</v>
      </c>
      <c r="D9004" s="2" t="s">
        <v>13978</v>
      </c>
      <c r="E9004">
        <v>5806.669922</v>
      </c>
      <c r="F9004">
        <v>5806.669922</v>
      </c>
      <c r="G9004">
        <v>5806.669922</v>
      </c>
      <c r="H9004">
        <v>5806.669922</v>
      </c>
      <c r="I9004">
        <v>5806.669922</v>
      </c>
      <c r="J9004">
        <v>979000000</v>
      </c>
      <c r="K9004">
        <v>5806.669922</v>
      </c>
      <c r="L9004" t="s">
        <v>685</v>
      </c>
      <c r="M9004" t="s">
        <v>686</v>
      </c>
      <c r="N9004" t="s">
        <v>687</v>
      </c>
      <c r="O9004" t="s">
        <v>8891</v>
      </c>
      <c r="P9004" t="s">
        <v>689</v>
      </c>
      <c r="Q9004">
        <v>74.973529999999997</v>
      </c>
      <c r="S9004" s="1">
        <v>37165</v>
      </c>
      <c r="T9004" s="3">
        <v>13284.880999999999</v>
      </c>
      <c r="U9004" s="1">
        <v>37165</v>
      </c>
      <c r="V9004">
        <v>182269670.13644201</v>
      </c>
    </row>
    <row r="9005" spans="1:22" x14ac:dyDescent="0.55000000000000004">
      <c r="A9005" t="s">
        <v>11</v>
      </c>
      <c r="B9005" s="1">
        <v>37173</v>
      </c>
      <c r="C9005" s="2" t="s">
        <v>442</v>
      </c>
      <c r="D9005" s="2" t="s">
        <v>13978</v>
      </c>
      <c r="E9005">
        <v>5801.0698240000002</v>
      </c>
      <c r="F9005">
        <v>5801.0698240000002</v>
      </c>
      <c r="G9005">
        <v>5801.0698240000002</v>
      </c>
      <c r="H9005">
        <v>5801.0698240000002</v>
      </c>
      <c r="I9005">
        <v>5801.0698240000002</v>
      </c>
      <c r="J9005">
        <v>1227800000</v>
      </c>
      <c r="K9005">
        <v>5801.0698240000002</v>
      </c>
      <c r="L9005" t="s">
        <v>685</v>
      </c>
      <c r="M9005" t="s">
        <v>686</v>
      </c>
      <c r="N9005" t="s">
        <v>687</v>
      </c>
      <c r="O9005" t="s">
        <v>8892</v>
      </c>
      <c r="P9005" t="s">
        <v>689</v>
      </c>
      <c r="Q9005">
        <v>74.973529999999997</v>
      </c>
      <c r="S9005" s="1">
        <v>37165</v>
      </c>
      <c r="T9005" s="3">
        <v>13284.880999999999</v>
      </c>
      <c r="U9005" s="1">
        <v>37165</v>
      </c>
      <c r="V9005">
        <v>182269670.13644201</v>
      </c>
    </row>
    <row r="9006" spans="1:22" x14ac:dyDescent="0.55000000000000004">
      <c r="A9006" t="s">
        <v>11</v>
      </c>
      <c r="B9006" s="1">
        <v>37174</v>
      </c>
      <c r="C9006" s="2" t="s">
        <v>442</v>
      </c>
      <c r="D9006" s="2" t="s">
        <v>13978</v>
      </c>
      <c r="E9006">
        <v>5919.9101559999999</v>
      </c>
      <c r="F9006">
        <v>5919.9101559999999</v>
      </c>
      <c r="G9006">
        <v>5919.9101559999999</v>
      </c>
      <c r="H9006">
        <v>5919.9101559999999</v>
      </c>
      <c r="I9006">
        <v>5919.9101559999999</v>
      </c>
      <c r="J9006">
        <v>1312400000</v>
      </c>
      <c r="K9006">
        <v>5919.9101559999999</v>
      </c>
      <c r="L9006" t="s">
        <v>685</v>
      </c>
      <c r="M9006" t="s">
        <v>686</v>
      </c>
      <c r="N9006" t="s">
        <v>687</v>
      </c>
      <c r="O9006" t="s">
        <v>8893</v>
      </c>
      <c r="P9006" t="s">
        <v>689</v>
      </c>
      <c r="Q9006">
        <v>74.973529999999997</v>
      </c>
      <c r="S9006" s="1">
        <v>37165</v>
      </c>
      <c r="T9006" s="3">
        <v>13284.880999999999</v>
      </c>
      <c r="U9006" s="1">
        <v>37165</v>
      </c>
      <c r="V9006">
        <v>182269670.13644201</v>
      </c>
    </row>
    <row r="9007" spans="1:22" x14ac:dyDescent="0.55000000000000004">
      <c r="A9007" t="s">
        <v>11</v>
      </c>
      <c r="B9007" s="1">
        <v>37175</v>
      </c>
      <c r="C9007" s="2" t="s">
        <v>442</v>
      </c>
      <c r="D9007" s="2" t="s">
        <v>13978</v>
      </c>
      <c r="E9007">
        <v>5982.5097660000001</v>
      </c>
      <c r="F9007">
        <v>5982.5097660000001</v>
      </c>
      <c r="G9007">
        <v>5982.5097660000001</v>
      </c>
      <c r="H9007">
        <v>5982.5097660000001</v>
      </c>
      <c r="I9007">
        <v>5982.5097660000001</v>
      </c>
      <c r="J9007">
        <v>1704580000</v>
      </c>
      <c r="K9007">
        <v>5982.5097660000001</v>
      </c>
      <c r="L9007" t="s">
        <v>685</v>
      </c>
      <c r="M9007" t="s">
        <v>686</v>
      </c>
      <c r="N9007" t="s">
        <v>687</v>
      </c>
      <c r="O9007" t="s">
        <v>8894</v>
      </c>
      <c r="P9007" t="s">
        <v>689</v>
      </c>
      <c r="Q9007">
        <v>74.973529999999997</v>
      </c>
      <c r="S9007" s="1">
        <v>37165</v>
      </c>
      <c r="T9007" s="3">
        <v>13284.880999999999</v>
      </c>
      <c r="U9007" s="1">
        <v>37165</v>
      </c>
      <c r="V9007">
        <v>182269670.13644201</v>
      </c>
    </row>
    <row r="9008" spans="1:22" x14ac:dyDescent="0.55000000000000004">
      <c r="A9008" t="s">
        <v>11</v>
      </c>
      <c r="B9008" s="1">
        <v>37176</v>
      </c>
      <c r="C9008" s="2" t="s">
        <v>442</v>
      </c>
      <c r="D9008" s="2" t="s">
        <v>13978</v>
      </c>
      <c r="E9008">
        <v>5942.2299800000001</v>
      </c>
      <c r="F9008">
        <v>5942.2299800000001</v>
      </c>
      <c r="G9008">
        <v>5942.2299800000001</v>
      </c>
      <c r="H9008">
        <v>5942.2299800000001</v>
      </c>
      <c r="I9008">
        <v>5942.2299800000001</v>
      </c>
      <c r="J9008">
        <v>1331400000</v>
      </c>
      <c r="K9008">
        <v>5942.2299800000001</v>
      </c>
      <c r="L9008" t="s">
        <v>685</v>
      </c>
      <c r="M9008" t="s">
        <v>686</v>
      </c>
      <c r="N9008" t="s">
        <v>687</v>
      </c>
      <c r="O9008" t="s">
        <v>8895</v>
      </c>
      <c r="P9008" t="s">
        <v>689</v>
      </c>
      <c r="Q9008">
        <v>74.973529999999997</v>
      </c>
      <c r="S9008" s="1">
        <v>37165</v>
      </c>
      <c r="T9008" s="3">
        <v>13284.880999999999</v>
      </c>
      <c r="U9008" s="1">
        <v>37165</v>
      </c>
      <c r="V9008">
        <v>182269670.13644201</v>
      </c>
    </row>
    <row r="9009" spans="1:22" x14ac:dyDescent="0.55000000000000004">
      <c r="A9009" t="s">
        <v>11</v>
      </c>
      <c r="B9009" s="1">
        <v>37179</v>
      </c>
      <c r="C9009" s="2" t="s">
        <v>442</v>
      </c>
      <c r="D9009" s="2" t="s">
        <v>13978</v>
      </c>
      <c r="E9009">
        <v>5940.5297849999997</v>
      </c>
      <c r="F9009">
        <v>5940.5297849999997</v>
      </c>
      <c r="G9009">
        <v>5940.5297849999997</v>
      </c>
      <c r="H9009">
        <v>5940.5297849999997</v>
      </c>
      <c r="I9009">
        <v>5940.5297849999997</v>
      </c>
      <c r="J9009">
        <v>1024700000</v>
      </c>
      <c r="K9009">
        <v>5940.5297849999997</v>
      </c>
      <c r="L9009" t="s">
        <v>685</v>
      </c>
      <c r="M9009" t="s">
        <v>686</v>
      </c>
      <c r="N9009" t="s">
        <v>687</v>
      </c>
      <c r="O9009" t="s">
        <v>8896</v>
      </c>
      <c r="P9009" t="s">
        <v>689</v>
      </c>
      <c r="Q9009">
        <v>74.973529999999997</v>
      </c>
      <c r="S9009" s="1">
        <v>37165</v>
      </c>
      <c r="T9009" s="3">
        <v>13284.880999999999</v>
      </c>
      <c r="U9009" s="1">
        <v>37165</v>
      </c>
      <c r="V9009">
        <v>182269670.13644201</v>
      </c>
    </row>
    <row r="9010" spans="1:22" x14ac:dyDescent="0.55000000000000004">
      <c r="A9010" t="s">
        <v>11</v>
      </c>
      <c r="B9010" s="1">
        <v>37180</v>
      </c>
      <c r="C9010" s="2" t="s">
        <v>442</v>
      </c>
      <c r="D9010" s="2" t="s">
        <v>13978</v>
      </c>
      <c r="E9010">
        <v>5977.0097660000001</v>
      </c>
      <c r="F9010">
        <v>5977.0097660000001</v>
      </c>
      <c r="G9010">
        <v>5977.0097660000001</v>
      </c>
      <c r="H9010">
        <v>5977.0097660000001</v>
      </c>
      <c r="I9010">
        <v>5977.0097660000001</v>
      </c>
      <c r="J9010">
        <v>1210500000</v>
      </c>
      <c r="K9010">
        <v>5977.0097660000001</v>
      </c>
      <c r="L9010" t="s">
        <v>685</v>
      </c>
      <c r="M9010" t="s">
        <v>686</v>
      </c>
      <c r="N9010" t="s">
        <v>687</v>
      </c>
      <c r="O9010" t="s">
        <v>8897</v>
      </c>
      <c r="P9010" t="s">
        <v>689</v>
      </c>
      <c r="Q9010">
        <v>74.973529999999997</v>
      </c>
      <c r="S9010" s="1">
        <v>37165</v>
      </c>
      <c r="T9010" s="3">
        <v>13284.880999999999</v>
      </c>
      <c r="U9010" s="1">
        <v>37165</v>
      </c>
      <c r="V9010">
        <v>182269670.13644201</v>
      </c>
    </row>
    <row r="9011" spans="1:22" x14ac:dyDescent="0.55000000000000004">
      <c r="A9011" t="s">
        <v>11</v>
      </c>
      <c r="B9011" s="1">
        <v>37181</v>
      </c>
      <c r="C9011" s="2" t="s">
        <v>442</v>
      </c>
      <c r="D9011" s="2" t="s">
        <v>13978</v>
      </c>
      <c r="E9011">
        <v>5899.2998049999997</v>
      </c>
      <c r="F9011">
        <v>5899.2998049999997</v>
      </c>
      <c r="G9011">
        <v>5899.2998049999997</v>
      </c>
      <c r="H9011">
        <v>5899.2998049999997</v>
      </c>
      <c r="I9011">
        <v>5899.2998049999997</v>
      </c>
      <c r="J9011">
        <v>1452200000</v>
      </c>
      <c r="K9011">
        <v>5899.2998049999997</v>
      </c>
      <c r="L9011" t="s">
        <v>685</v>
      </c>
      <c r="M9011" t="s">
        <v>686</v>
      </c>
      <c r="N9011" t="s">
        <v>687</v>
      </c>
      <c r="O9011" t="s">
        <v>8898</v>
      </c>
      <c r="P9011" t="s">
        <v>689</v>
      </c>
      <c r="Q9011">
        <v>74.973529999999997</v>
      </c>
      <c r="S9011" s="1">
        <v>37165</v>
      </c>
      <c r="T9011" s="3">
        <v>13284.880999999999</v>
      </c>
      <c r="U9011" s="1">
        <v>37165</v>
      </c>
      <c r="V9011">
        <v>182269670.13644201</v>
      </c>
    </row>
    <row r="9012" spans="1:22" x14ac:dyDescent="0.55000000000000004">
      <c r="A9012" t="s">
        <v>11</v>
      </c>
      <c r="B9012" s="1">
        <v>37182</v>
      </c>
      <c r="C9012" s="2" t="s">
        <v>442</v>
      </c>
      <c r="D9012" s="2" t="s">
        <v>13978</v>
      </c>
      <c r="E9012">
        <v>5839.1298829999996</v>
      </c>
      <c r="F9012">
        <v>5839.1298829999996</v>
      </c>
      <c r="G9012">
        <v>5839.1298829999996</v>
      </c>
      <c r="H9012">
        <v>5839.1298829999996</v>
      </c>
      <c r="I9012">
        <v>5839.1298829999996</v>
      </c>
      <c r="J9012">
        <v>1262900000</v>
      </c>
      <c r="K9012">
        <v>5839.1298829999996</v>
      </c>
      <c r="L9012" t="s">
        <v>685</v>
      </c>
      <c r="M9012" t="s">
        <v>686</v>
      </c>
      <c r="N9012" t="s">
        <v>687</v>
      </c>
      <c r="O9012" t="s">
        <v>8899</v>
      </c>
      <c r="P9012" t="s">
        <v>689</v>
      </c>
      <c r="Q9012">
        <v>74.973529999999997</v>
      </c>
      <c r="S9012" s="1">
        <v>37165</v>
      </c>
      <c r="T9012" s="3">
        <v>13284.880999999999</v>
      </c>
      <c r="U9012" s="1">
        <v>37165</v>
      </c>
      <c r="V9012">
        <v>182269670.13644201</v>
      </c>
    </row>
    <row r="9013" spans="1:22" x14ac:dyDescent="0.55000000000000004">
      <c r="A9013" t="s">
        <v>11</v>
      </c>
      <c r="B9013" s="1">
        <v>37183</v>
      </c>
      <c r="C9013" s="2" t="s">
        <v>442</v>
      </c>
      <c r="D9013" s="2" t="s">
        <v>13978</v>
      </c>
      <c r="E9013">
        <v>5861.2299800000001</v>
      </c>
      <c r="F9013">
        <v>5861.2299800000001</v>
      </c>
      <c r="G9013">
        <v>5861.2299800000001</v>
      </c>
      <c r="H9013">
        <v>5861.2299800000001</v>
      </c>
      <c r="I9013">
        <v>5861.2299800000001</v>
      </c>
      <c r="J9013">
        <v>1294900000</v>
      </c>
      <c r="K9013">
        <v>5861.2299800000001</v>
      </c>
      <c r="L9013" t="s">
        <v>685</v>
      </c>
      <c r="M9013" t="s">
        <v>686</v>
      </c>
      <c r="N9013" t="s">
        <v>687</v>
      </c>
      <c r="O9013" t="s">
        <v>8900</v>
      </c>
      <c r="P9013" t="s">
        <v>689</v>
      </c>
      <c r="Q9013">
        <v>74.973529999999997</v>
      </c>
      <c r="S9013" s="1">
        <v>37165</v>
      </c>
      <c r="T9013" s="3">
        <v>13284.880999999999</v>
      </c>
      <c r="U9013" s="1">
        <v>37165</v>
      </c>
      <c r="V9013">
        <v>182269670.13644201</v>
      </c>
    </row>
    <row r="9014" spans="1:22" x14ac:dyDescent="0.55000000000000004">
      <c r="A9014" t="s">
        <v>11</v>
      </c>
      <c r="B9014" s="1">
        <v>37186</v>
      </c>
      <c r="C9014" s="2" t="s">
        <v>442</v>
      </c>
      <c r="D9014" s="2" t="s">
        <v>13978</v>
      </c>
      <c r="E9014">
        <v>5936.6201170000004</v>
      </c>
      <c r="F9014">
        <v>5936.6201170000004</v>
      </c>
      <c r="G9014">
        <v>5936.6201170000004</v>
      </c>
      <c r="H9014">
        <v>5936.6201170000004</v>
      </c>
      <c r="I9014">
        <v>5936.6201170000004</v>
      </c>
      <c r="J9014">
        <v>1105700000</v>
      </c>
      <c r="K9014">
        <v>5936.6201170000004</v>
      </c>
      <c r="L9014" t="s">
        <v>685</v>
      </c>
      <c r="M9014" t="s">
        <v>686</v>
      </c>
      <c r="N9014" t="s">
        <v>687</v>
      </c>
      <c r="O9014" t="s">
        <v>8901</v>
      </c>
      <c r="P9014" t="s">
        <v>689</v>
      </c>
      <c r="Q9014">
        <v>74.973529999999997</v>
      </c>
      <c r="S9014" s="1">
        <v>37165</v>
      </c>
      <c r="T9014" s="3">
        <v>13284.880999999999</v>
      </c>
      <c r="U9014" s="1">
        <v>37165</v>
      </c>
      <c r="V9014">
        <v>182269670.13644201</v>
      </c>
    </row>
    <row r="9015" spans="1:22" x14ac:dyDescent="0.55000000000000004">
      <c r="A9015" t="s">
        <v>11</v>
      </c>
      <c r="B9015" s="1">
        <v>37187</v>
      </c>
      <c r="C9015" s="2" t="s">
        <v>442</v>
      </c>
      <c r="D9015" s="2" t="s">
        <v>13978</v>
      </c>
      <c r="E9015">
        <v>5906.7998049999997</v>
      </c>
      <c r="F9015">
        <v>5906.7998049999997</v>
      </c>
      <c r="G9015">
        <v>5906.7998049999997</v>
      </c>
      <c r="H9015">
        <v>5906.7998049999997</v>
      </c>
      <c r="I9015">
        <v>5906.7998049999997</v>
      </c>
      <c r="J9015">
        <v>1317300000</v>
      </c>
      <c r="K9015">
        <v>5906.7998049999997</v>
      </c>
      <c r="L9015" t="s">
        <v>685</v>
      </c>
      <c r="M9015" t="s">
        <v>686</v>
      </c>
      <c r="N9015" t="s">
        <v>687</v>
      </c>
      <c r="O9015" t="s">
        <v>8902</v>
      </c>
      <c r="P9015" t="s">
        <v>689</v>
      </c>
      <c r="Q9015">
        <v>74.973529999999997</v>
      </c>
      <c r="S9015" s="1">
        <v>37165</v>
      </c>
      <c r="T9015" s="3">
        <v>13284.880999999999</v>
      </c>
      <c r="U9015" s="1">
        <v>37165</v>
      </c>
      <c r="V9015">
        <v>182269670.13644201</v>
      </c>
    </row>
    <row r="9016" spans="1:22" x14ac:dyDescent="0.55000000000000004">
      <c r="A9016" t="s">
        <v>11</v>
      </c>
      <c r="B9016" s="1">
        <v>37188</v>
      </c>
      <c r="C9016" s="2" t="s">
        <v>442</v>
      </c>
      <c r="D9016" s="2" t="s">
        <v>13978</v>
      </c>
      <c r="E9016">
        <v>5890.4101559999999</v>
      </c>
      <c r="F9016">
        <v>5890.4101559999999</v>
      </c>
      <c r="G9016">
        <v>5890.4101559999999</v>
      </c>
      <c r="H9016">
        <v>5890.4101559999999</v>
      </c>
      <c r="I9016">
        <v>5890.4101559999999</v>
      </c>
      <c r="J9016">
        <v>1336200000</v>
      </c>
      <c r="K9016">
        <v>5890.4101559999999</v>
      </c>
      <c r="L9016" t="s">
        <v>685</v>
      </c>
      <c r="M9016" t="s">
        <v>686</v>
      </c>
      <c r="N9016" t="s">
        <v>687</v>
      </c>
      <c r="O9016" t="s">
        <v>8903</v>
      </c>
      <c r="P9016" t="s">
        <v>689</v>
      </c>
      <c r="Q9016">
        <v>74.973529999999997</v>
      </c>
      <c r="S9016" s="1">
        <v>37165</v>
      </c>
      <c r="T9016" s="3">
        <v>13284.880999999999</v>
      </c>
      <c r="U9016" s="1">
        <v>37165</v>
      </c>
      <c r="V9016">
        <v>182269670.13644201</v>
      </c>
    </row>
    <row r="9017" spans="1:22" x14ac:dyDescent="0.55000000000000004">
      <c r="A9017" t="s">
        <v>11</v>
      </c>
      <c r="B9017" s="1">
        <v>37189</v>
      </c>
      <c r="C9017" s="2" t="s">
        <v>442</v>
      </c>
      <c r="D9017" s="2" t="s">
        <v>13978</v>
      </c>
      <c r="E9017">
        <v>5952.5898440000001</v>
      </c>
      <c r="F9017">
        <v>5952.5898440000001</v>
      </c>
      <c r="G9017">
        <v>5952.5898440000001</v>
      </c>
      <c r="H9017">
        <v>5952.5898440000001</v>
      </c>
      <c r="I9017">
        <v>5952.5898440000001</v>
      </c>
      <c r="J9017">
        <v>1364400000</v>
      </c>
      <c r="K9017">
        <v>5952.5898440000001</v>
      </c>
      <c r="L9017" t="s">
        <v>685</v>
      </c>
      <c r="M9017" t="s">
        <v>686</v>
      </c>
      <c r="N9017" t="s">
        <v>687</v>
      </c>
      <c r="O9017" t="s">
        <v>8904</v>
      </c>
      <c r="P9017" t="s">
        <v>689</v>
      </c>
      <c r="Q9017">
        <v>74.973529999999997</v>
      </c>
      <c r="S9017" s="1">
        <v>37165</v>
      </c>
      <c r="T9017" s="3">
        <v>13284.880999999999</v>
      </c>
      <c r="U9017" s="1">
        <v>37165</v>
      </c>
      <c r="V9017">
        <v>182269670.13644201</v>
      </c>
    </row>
    <row r="9018" spans="1:22" x14ac:dyDescent="0.55000000000000004">
      <c r="A9018" t="s">
        <v>11</v>
      </c>
      <c r="B9018" s="1">
        <v>37190</v>
      </c>
      <c r="C9018" s="2" t="s">
        <v>442</v>
      </c>
      <c r="D9018" s="2" t="s">
        <v>13978</v>
      </c>
      <c r="E9018">
        <v>5990.8598629999997</v>
      </c>
      <c r="F9018">
        <v>5990.8598629999997</v>
      </c>
      <c r="G9018">
        <v>5990.8598629999997</v>
      </c>
      <c r="H9018">
        <v>5990.8598629999997</v>
      </c>
      <c r="I9018">
        <v>5990.8598629999997</v>
      </c>
      <c r="J9018">
        <v>1244500000</v>
      </c>
      <c r="K9018">
        <v>5990.8598629999997</v>
      </c>
      <c r="L9018" t="s">
        <v>685</v>
      </c>
      <c r="M9018" t="s">
        <v>686</v>
      </c>
      <c r="N9018" t="s">
        <v>687</v>
      </c>
      <c r="O9018" t="s">
        <v>8905</v>
      </c>
      <c r="P9018" t="s">
        <v>689</v>
      </c>
      <c r="Q9018">
        <v>74.973529999999997</v>
      </c>
      <c r="S9018" s="1">
        <v>37165</v>
      </c>
      <c r="T9018" s="3">
        <v>13284.880999999999</v>
      </c>
      <c r="U9018" s="1">
        <v>37165</v>
      </c>
      <c r="V9018">
        <v>182269670.13644201</v>
      </c>
    </row>
    <row r="9019" spans="1:22" x14ac:dyDescent="0.55000000000000004">
      <c r="A9019" t="s">
        <v>11</v>
      </c>
      <c r="B9019" s="1">
        <v>37193</v>
      </c>
      <c r="C9019" s="2" t="s">
        <v>442</v>
      </c>
      <c r="D9019" s="2" t="s">
        <v>13978</v>
      </c>
      <c r="E9019">
        <v>5877.4101559999999</v>
      </c>
      <c r="F9019">
        <v>5877.4101559999999</v>
      </c>
      <c r="G9019">
        <v>5877.4101559999999</v>
      </c>
      <c r="H9019">
        <v>5877.4101559999999</v>
      </c>
      <c r="I9019">
        <v>5877.4101559999999</v>
      </c>
      <c r="J9019">
        <v>1106100000</v>
      </c>
      <c r="K9019">
        <v>5877.4101559999999</v>
      </c>
      <c r="L9019" t="s">
        <v>685</v>
      </c>
      <c r="M9019" t="s">
        <v>686</v>
      </c>
      <c r="N9019" t="s">
        <v>687</v>
      </c>
      <c r="O9019" t="s">
        <v>8906</v>
      </c>
      <c r="P9019" t="s">
        <v>689</v>
      </c>
      <c r="Q9019">
        <v>74.973529999999997</v>
      </c>
      <c r="S9019" s="1">
        <v>37165</v>
      </c>
      <c r="T9019" s="3">
        <v>13284.880999999999</v>
      </c>
      <c r="U9019" s="1">
        <v>37165</v>
      </c>
      <c r="V9019">
        <v>182269670.13644201</v>
      </c>
    </row>
    <row r="9020" spans="1:22" x14ac:dyDescent="0.55000000000000004">
      <c r="A9020" t="s">
        <v>11</v>
      </c>
      <c r="B9020" s="1">
        <v>37194</v>
      </c>
      <c r="C9020" s="2" t="s">
        <v>442</v>
      </c>
      <c r="D9020" s="2" t="s">
        <v>13978</v>
      </c>
      <c r="E9020">
        <v>5781.080078</v>
      </c>
      <c r="F9020">
        <v>5781.080078</v>
      </c>
      <c r="G9020">
        <v>5781.080078</v>
      </c>
      <c r="H9020">
        <v>5781.080078</v>
      </c>
      <c r="I9020">
        <v>5781.080078</v>
      </c>
      <c r="J9020">
        <v>1297400000</v>
      </c>
      <c r="K9020">
        <v>5781.080078</v>
      </c>
      <c r="L9020" t="s">
        <v>685</v>
      </c>
      <c r="M9020" t="s">
        <v>686</v>
      </c>
      <c r="N9020" t="s">
        <v>687</v>
      </c>
      <c r="O9020" t="s">
        <v>8907</v>
      </c>
      <c r="P9020" t="s">
        <v>689</v>
      </c>
      <c r="Q9020">
        <v>74.973529999999997</v>
      </c>
      <c r="S9020" s="1">
        <v>37165</v>
      </c>
      <c r="T9020" s="3">
        <v>13284.880999999999</v>
      </c>
      <c r="U9020" s="1">
        <v>37165</v>
      </c>
      <c r="V9020">
        <v>182269670.13644201</v>
      </c>
    </row>
    <row r="9021" spans="1:22" x14ac:dyDescent="0.55000000000000004">
      <c r="A9021" t="s">
        <v>11</v>
      </c>
      <c r="B9021" s="1">
        <v>37195</v>
      </c>
      <c r="C9021" s="2" t="s">
        <v>442</v>
      </c>
      <c r="D9021" s="2" t="s">
        <v>13978</v>
      </c>
      <c r="E9021">
        <v>5776.8500979999999</v>
      </c>
      <c r="F9021">
        <v>5776.8500979999999</v>
      </c>
      <c r="G9021">
        <v>5776.8500979999999</v>
      </c>
      <c r="H9021">
        <v>5776.8500979999999</v>
      </c>
      <c r="I9021">
        <v>5776.8500979999999</v>
      </c>
      <c r="J9021">
        <v>1352500000</v>
      </c>
      <c r="K9021">
        <v>5776.8500979999999</v>
      </c>
      <c r="L9021" t="s">
        <v>685</v>
      </c>
      <c r="M9021" t="s">
        <v>686</v>
      </c>
      <c r="N9021" t="s">
        <v>687</v>
      </c>
      <c r="O9021" t="s">
        <v>8908</v>
      </c>
      <c r="P9021" t="s">
        <v>689</v>
      </c>
      <c r="Q9021">
        <v>74.973529999999997</v>
      </c>
      <c r="S9021" s="1">
        <v>37165</v>
      </c>
      <c r="T9021" s="3">
        <v>13284.880999999999</v>
      </c>
      <c r="U9021" s="1">
        <v>37165</v>
      </c>
      <c r="V9021">
        <v>182269670.13644201</v>
      </c>
    </row>
    <row r="9022" spans="1:22" x14ac:dyDescent="0.55000000000000004">
      <c r="A9022" t="s">
        <v>11</v>
      </c>
      <c r="B9022" s="1">
        <v>37196</v>
      </c>
      <c r="C9022" s="2" t="s">
        <v>443</v>
      </c>
      <c r="D9022" s="2" t="s">
        <v>13978</v>
      </c>
      <c r="E9022">
        <v>5878.5698240000002</v>
      </c>
      <c r="F9022">
        <v>5878.5698240000002</v>
      </c>
      <c r="G9022">
        <v>5878.5698240000002</v>
      </c>
      <c r="H9022">
        <v>5878.5698240000002</v>
      </c>
      <c r="I9022">
        <v>5878.5698240000002</v>
      </c>
      <c r="J9022">
        <v>1317400000</v>
      </c>
      <c r="K9022">
        <v>5878.5698240000002</v>
      </c>
      <c r="L9022" t="s">
        <v>685</v>
      </c>
      <c r="M9022" t="s">
        <v>686</v>
      </c>
      <c r="N9022" t="s">
        <v>687</v>
      </c>
      <c r="O9022" t="s">
        <v>8909</v>
      </c>
      <c r="P9022" t="s">
        <v>689</v>
      </c>
      <c r="Q9022">
        <v>74.846950000000007</v>
      </c>
      <c r="S9022" s="1">
        <v>37165</v>
      </c>
      <c r="T9022" s="3">
        <v>13284.880999999999</v>
      </c>
      <c r="U9022" s="1">
        <v>37196</v>
      </c>
      <c r="V9022">
        <v>182526995.52926299</v>
      </c>
    </row>
    <row r="9023" spans="1:22" x14ac:dyDescent="0.55000000000000004">
      <c r="A9023" t="s">
        <v>11</v>
      </c>
      <c r="B9023" s="1">
        <v>37197</v>
      </c>
      <c r="C9023" s="2" t="s">
        <v>443</v>
      </c>
      <c r="D9023" s="2" t="s">
        <v>13978</v>
      </c>
      <c r="E9023">
        <v>5895.9101559999999</v>
      </c>
      <c r="F9023">
        <v>5895.9101559999999</v>
      </c>
      <c r="G9023">
        <v>5895.9101559999999</v>
      </c>
      <c r="H9023">
        <v>5895.9101559999999</v>
      </c>
      <c r="I9023">
        <v>5895.9101559999999</v>
      </c>
      <c r="J9023">
        <v>1121900000</v>
      </c>
      <c r="K9023">
        <v>5895.9101559999999</v>
      </c>
      <c r="L9023" t="s">
        <v>685</v>
      </c>
      <c r="M9023" t="s">
        <v>686</v>
      </c>
      <c r="N9023" t="s">
        <v>687</v>
      </c>
      <c r="O9023" t="s">
        <v>8910</v>
      </c>
      <c r="P9023" t="s">
        <v>689</v>
      </c>
      <c r="Q9023">
        <v>74.846950000000007</v>
      </c>
      <c r="S9023" s="1">
        <v>37165</v>
      </c>
      <c r="T9023" s="3">
        <v>13284.880999999999</v>
      </c>
      <c r="U9023" s="1">
        <v>37196</v>
      </c>
      <c r="V9023">
        <v>182526995.52926299</v>
      </c>
    </row>
    <row r="9024" spans="1:22" x14ac:dyDescent="0.55000000000000004">
      <c r="A9024" t="s">
        <v>11</v>
      </c>
      <c r="B9024" s="1">
        <v>37200</v>
      </c>
      <c r="C9024" s="2" t="s">
        <v>443</v>
      </c>
      <c r="D9024" s="2" t="s">
        <v>13978</v>
      </c>
      <c r="E9024">
        <v>5961.3598629999997</v>
      </c>
      <c r="F9024">
        <v>5961.3598629999997</v>
      </c>
      <c r="G9024">
        <v>5961.3598629999997</v>
      </c>
      <c r="H9024">
        <v>5961.3598629999997</v>
      </c>
      <c r="I9024">
        <v>5961.3598629999997</v>
      </c>
      <c r="J9024">
        <v>1267700000</v>
      </c>
      <c r="K9024">
        <v>5961.3598629999997</v>
      </c>
      <c r="L9024" t="s">
        <v>685</v>
      </c>
      <c r="M9024" t="s">
        <v>686</v>
      </c>
      <c r="N9024" t="s">
        <v>687</v>
      </c>
      <c r="O9024" t="s">
        <v>8911</v>
      </c>
      <c r="P9024" t="s">
        <v>689</v>
      </c>
      <c r="Q9024">
        <v>74.846950000000007</v>
      </c>
      <c r="S9024" s="1">
        <v>37165</v>
      </c>
      <c r="T9024" s="3">
        <v>13284.880999999999</v>
      </c>
      <c r="U9024" s="1">
        <v>37196</v>
      </c>
      <c r="V9024">
        <v>182526995.52926299</v>
      </c>
    </row>
    <row r="9025" spans="1:22" x14ac:dyDescent="0.55000000000000004">
      <c r="A9025" t="s">
        <v>11</v>
      </c>
      <c r="B9025" s="1">
        <v>37201</v>
      </c>
      <c r="C9025" s="2" t="s">
        <v>443</v>
      </c>
      <c r="D9025" s="2" t="s">
        <v>13978</v>
      </c>
      <c r="E9025">
        <v>6030.0898440000001</v>
      </c>
      <c r="F9025">
        <v>6030.0898440000001</v>
      </c>
      <c r="G9025">
        <v>6030.0898440000001</v>
      </c>
      <c r="H9025">
        <v>6030.0898440000001</v>
      </c>
      <c r="I9025">
        <v>6030.0898440000001</v>
      </c>
      <c r="J9025">
        <v>1356000000</v>
      </c>
      <c r="K9025">
        <v>6030.0898440000001</v>
      </c>
      <c r="L9025" t="s">
        <v>685</v>
      </c>
      <c r="M9025" t="s">
        <v>686</v>
      </c>
      <c r="N9025" t="s">
        <v>687</v>
      </c>
      <c r="O9025" t="s">
        <v>8912</v>
      </c>
      <c r="P9025" t="s">
        <v>689</v>
      </c>
      <c r="Q9025">
        <v>74.846950000000007</v>
      </c>
      <c r="S9025" s="1">
        <v>37165</v>
      </c>
      <c r="T9025" s="3">
        <v>13284.880999999999</v>
      </c>
      <c r="U9025" s="1">
        <v>37196</v>
      </c>
      <c r="V9025">
        <v>182526995.52926299</v>
      </c>
    </row>
    <row r="9026" spans="1:22" x14ac:dyDescent="0.55000000000000004">
      <c r="A9026" t="s">
        <v>11</v>
      </c>
      <c r="B9026" s="1">
        <v>37202</v>
      </c>
      <c r="C9026" s="2" t="s">
        <v>443</v>
      </c>
      <c r="D9026" s="2" t="s">
        <v>13978</v>
      </c>
      <c r="E9026">
        <v>6010.9501950000003</v>
      </c>
      <c r="F9026">
        <v>6010.9501950000003</v>
      </c>
      <c r="G9026">
        <v>6010.9501950000003</v>
      </c>
      <c r="H9026">
        <v>6010.9501950000003</v>
      </c>
      <c r="I9026">
        <v>6010.9501950000003</v>
      </c>
      <c r="J9026">
        <v>1411300000</v>
      </c>
      <c r="K9026">
        <v>6010.9501950000003</v>
      </c>
      <c r="L9026" t="s">
        <v>685</v>
      </c>
      <c r="M9026" t="s">
        <v>686</v>
      </c>
      <c r="N9026" t="s">
        <v>687</v>
      </c>
      <c r="O9026" t="s">
        <v>8913</v>
      </c>
      <c r="P9026" t="s">
        <v>689</v>
      </c>
      <c r="Q9026">
        <v>74.846950000000007</v>
      </c>
      <c r="S9026" s="1">
        <v>37165</v>
      </c>
      <c r="T9026" s="3">
        <v>13284.880999999999</v>
      </c>
      <c r="U9026" s="1">
        <v>37196</v>
      </c>
      <c r="V9026">
        <v>182526995.52926299</v>
      </c>
    </row>
    <row r="9027" spans="1:22" x14ac:dyDescent="0.55000000000000004">
      <c r="A9027" t="s">
        <v>11</v>
      </c>
      <c r="B9027" s="1">
        <v>37203</v>
      </c>
      <c r="C9027" s="2" t="s">
        <v>443</v>
      </c>
      <c r="D9027" s="2" t="s">
        <v>13978</v>
      </c>
      <c r="E9027">
        <v>6027.7700199999999</v>
      </c>
      <c r="F9027">
        <v>6027.7700199999999</v>
      </c>
      <c r="G9027">
        <v>6027.7700199999999</v>
      </c>
      <c r="H9027">
        <v>6027.7700199999999</v>
      </c>
      <c r="I9027">
        <v>6027.7700199999999</v>
      </c>
      <c r="J9027">
        <v>1517500000</v>
      </c>
      <c r="K9027">
        <v>6027.7700199999999</v>
      </c>
      <c r="L9027" t="s">
        <v>685</v>
      </c>
      <c r="M9027" t="s">
        <v>686</v>
      </c>
      <c r="N9027" t="s">
        <v>687</v>
      </c>
      <c r="O9027" t="s">
        <v>8914</v>
      </c>
      <c r="P9027" t="s">
        <v>689</v>
      </c>
      <c r="Q9027">
        <v>74.846950000000007</v>
      </c>
      <c r="S9027" s="1">
        <v>37165</v>
      </c>
      <c r="T9027" s="3">
        <v>13284.880999999999</v>
      </c>
      <c r="U9027" s="1">
        <v>37196</v>
      </c>
      <c r="V9027">
        <v>182526995.52926299</v>
      </c>
    </row>
    <row r="9028" spans="1:22" x14ac:dyDescent="0.55000000000000004">
      <c r="A9028" t="s">
        <v>11</v>
      </c>
      <c r="B9028" s="1">
        <v>37204</v>
      </c>
      <c r="C9028" s="2" t="s">
        <v>443</v>
      </c>
      <c r="D9028" s="2" t="s">
        <v>13978</v>
      </c>
      <c r="E9028">
        <v>6033.4799800000001</v>
      </c>
      <c r="F9028">
        <v>6033.4799800000001</v>
      </c>
      <c r="G9028">
        <v>6033.4799800000001</v>
      </c>
      <c r="H9028">
        <v>6033.4799800000001</v>
      </c>
      <c r="I9028">
        <v>6033.4799800000001</v>
      </c>
      <c r="J9028">
        <v>1093800000</v>
      </c>
      <c r="K9028">
        <v>6033.4799800000001</v>
      </c>
      <c r="L9028" t="s">
        <v>685</v>
      </c>
      <c r="M9028" t="s">
        <v>686</v>
      </c>
      <c r="N9028" t="s">
        <v>687</v>
      </c>
      <c r="O9028" t="s">
        <v>8915</v>
      </c>
      <c r="P9028" t="s">
        <v>689</v>
      </c>
      <c r="Q9028">
        <v>74.846950000000007</v>
      </c>
      <c r="S9028" s="1">
        <v>37165</v>
      </c>
      <c r="T9028" s="3">
        <v>13284.880999999999</v>
      </c>
      <c r="U9028" s="1">
        <v>37196</v>
      </c>
      <c r="V9028">
        <v>182526995.52926299</v>
      </c>
    </row>
    <row r="9029" spans="1:22" x14ac:dyDescent="0.55000000000000004">
      <c r="A9029" t="s">
        <v>11</v>
      </c>
      <c r="B9029" s="1">
        <v>37207</v>
      </c>
      <c r="C9029" s="2" t="s">
        <v>443</v>
      </c>
      <c r="D9029" s="2" t="s">
        <v>13978</v>
      </c>
      <c r="E9029">
        <v>6017.7202150000003</v>
      </c>
      <c r="F9029">
        <v>6017.7202150000003</v>
      </c>
      <c r="G9029">
        <v>6017.7202150000003</v>
      </c>
      <c r="H9029">
        <v>6017.7202150000003</v>
      </c>
      <c r="I9029">
        <v>6017.7202150000003</v>
      </c>
      <c r="J9029">
        <v>991600000</v>
      </c>
      <c r="K9029">
        <v>6017.7202150000003</v>
      </c>
      <c r="L9029" t="s">
        <v>685</v>
      </c>
      <c r="M9029" t="s">
        <v>686</v>
      </c>
      <c r="N9029" t="s">
        <v>687</v>
      </c>
      <c r="O9029" t="s">
        <v>8916</v>
      </c>
      <c r="P9029" t="s">
        <v>689</v>
      </c>
      <c r="Q9029">
        <v>74.846950000000007</v>
      </c>
      <c r="S9029" s="1">
        <v>37165</v>
      </c>
      <c r="T9029" s="3">
        <v>13284.880999999999</v>
      </c>
      <c r="U9029" s="1">
        <v>37196</v>
      </c>
      <c r="V9029">
        <v>182526995.52926299</v>
      </c>
    </row>
    <row r="9030" spans="1:22" x14ac:dyDescent="0.55000000000000004">
      <c r="A9030" t="s">
        <v>11</v>
      </c>
      <c r="B9030" s="1">
        <v>37208</v>
      </c>
      <c r="C9030" s="2" t="s">
        <v>443</v>
      </c>
      <c r="D9030" s="2" t="s">
        <v>13978</v>
      </c>
      <c r="E9030">
        <v>6114.8901370000003</v>
      </c>
      <c r="F9030">
        <v>6114.8901370000003</v>
      </c>
      <c r="G9030">
        <v>6114.8901370000003</v>
      </c>
      <c r="H9030">
        <v>6114.8901370000003</v>
      </c>
      <c r="I9030">
        <v>6114.8901370000003</v>
      </c>
      <c r="J9030">
        <v>1370100000</v>
      </c>
      <c r="K9030">
        <v>6114.8901370000003</v>
      </c>
      <c r="L9030" t="s">
        <v>685</v>
      </c>
      <c r="M9030" t="s">
        <v>686</v>
      </c>
      <c r="N9030" t="s">
        <v>687</v>
      </c>
      <c r="O9030" t="s">
        <v>8917</v>
      </c>
      <c r="P9030" t="s">
        <v>689</v>
      </c>
      <c r="Q9030">
        <v>74.846950000000007</v>
      </c>
      <c r="S9030" s="1">
        <v>37165</v>
      </c>
      <c r="T9030" s="3">
        <v>13284.880999999999</v>
      </c>
      <c r="U9030" s="1">
        <v>37196</v>
      </c>
      <c r="V9030">
        <v>182526995.52926299</v>
      </c>
    </row>
    <row r="9031" spans="1:22" x14ac:dyDescent="0.55000000000000004">
      <c r="A9031" t="s">
        <v>11</v>
      </c>
      <c r="B9031" s="1">
        <v>37209</v>
      </c>
      <c r="C9031" s="2" t="s">
        <v>443</v>
      </c>
      <c r="D9031" s="2" t="s">
        <v>13978</v>
      </c>
      <c r="E9031">
        <v>6127.2700199999999</v>
      </c>
      <c r="F9031">
        <v>6127.2700199999999</v>
      </c>
      <c r="G9031">
        <v>6127.2700199999999</v>
      </c>
      <c r="H9031">
        <v>6127.2700199999999</v>
      </c>
      <c r="I9031">
        <v>6127.2700199999999</v>
      </c>
      <c r="J9031">
        <v>1443400000</v>
      </c>
      <c r="K9031">
        <v>6127.2700199999999</v>
      </c>
      <c r="L9031" t="s">
        <v>685</v>
      </c>
      <c r="M9031" t="s">
        <v>686</v>
      </c>
      <c r="N9031" t="s">
        <v>687</v>
      </c>
      <c r="O9031" t="s">
        <v>8918</v>
      </c>
      <c r="P9031" t="s">
        <v>689</v>
      </c>
      <c r="Q9031">
        <v>74.846950000000007</v>
      </c>
      <c r="S9031" s="1">
        <v>37165</v>
      </c>
      <c r="T9031" s="3">
        <v>13284.880999999999</v>
      </c>
      <c r="U9031" s="1">
        <v>37196</v>
      </c>
      <c r="V9031">
        <v>182526995.52926299</v>
      </c>
    </row>
    <row r="9032" spans="1:22" x14ac:dyDescent="0.55000000000000004">
      <c r="A9032" t="s">
        <v>11</v>
      </c>
      <c r="B9032" s="1">
        <v>37210</v>
      </c>
      <c r="C9032" s="2" t="s">
        <v>443</v>
      </c>
      <c r="D9032" s="2" t="s">
        <v>13978</v>
      </c>
      <c r="E9032">
        <v>6130.5400390000004</v>
      </c>
      <c r="F9032">
        <v>6130.5400390000004</v>
      </c>
      <c r="G9032">
        <v>6130.5400390000004</v>
      </c>
      <c r="H9032">
        <v>6130.5400390000004</v>
      </c>
      <c r="I9032">
        <v>6130.5400390000004</v>
      </c>
      <c r="J9032">
        <v>1454500000</v>
      </c>
      <c r="K9032">
        <v>6130.5400390000004</v>
      </c>
      <c r="L9032" t="s">
        <v>685</v>
      </c>
      <c r="M9032" t="s">
        <v>686</v>
      </c>
      <c r="N9032" t="s">
        <v>687</v>
      </c>
      <c r="O9032" t="s">
        <v>8919</v>
      </c>
      <c r="P9032" t="s">
        <v>689</v>
      </c>
      <c r="Q9032">
        <v>74.846950000000007</v>
      </c>
      <c r="S9032" s="1">
        <v>37165</v>
      </c>
      <c r="T9032" s="3">
        <v>13284.880999999999</v>
      </c>
      <c r="U9032" s="1">
        <v>37196</v>
      </c>
      <c r="V9032">
        <v>182526995.52926299</v>
      </c>
    </row>
    <row r="9033" spans="1:22" x14ac:dyDescent="0.55000000000000004">
      <c r="A9033" t="s">
        <v>11</v>
      </c>
      <c r="B9033" s="1">
        <v>37211</v>
      </c>
      <c r="C9033" s="2" t="s">
        <v>443</v>
      </c>
      <c r="D9033" s="2" t="s">
        <v>13978</v>
      </c>
      <c r="E9033">
        <v>6120.3901370000003</v>
      </c>
      <c r="F9033">
        <v>6120.3901370000003</v>
      </c>
      <c r="G9033">
        <v>6120.3901370000003</v>
      </c>
      <c r="H9033">
        <v>6120.3901370000003</v>
      </c>
      <c r="I9033">
        <v>6120.3901370000003</v>
      </c>
      <c r="J9033">
        <v>1337400000</v>
      </c>
      <c r="K9033">
        <v>6120.3901370000003</v>
      </c>
      <c r="L9033" t="s">
        <v>685</v>
      </c>
      <c r="M9033" t="s">
        <v>686</v>
      </c>
      <c r="N9033" t="s">
        <v>687</v>
      </c>
      <c r="O9033" t="s">
        <v>8920</v>
      </c>
      <c r="P9033" t="s">
        <v>689</v>
      </c>
      <c r="Q9033">
        <v>74.846950000000007</v>
      </c>
      <c r="S9033" s="1">
        <v>37165</v>
      </c>
      <c r="T9033" s="3">
        <v>13284.880999999999</v>
      </c>
      <c r="U9033" s="1">
        <v>37196</v>
      </c>
      <c r="V9033">
        <v>182526995.52926299</v>
      </c>
    </row>
    <row r="9034" spans="1:22" x14ac:dyDescent="0.55000000000000004">
      <c r="A9034" t="s">
        <v>11</v>
      </c>
      <c r="B9034" s="1">
        <v>37214</v>
      </c>
      <c r="C9034" s="2" t="s">
        <v>443</v>
      </c>
      <c r="D9034" s="2" t="s">
        <v>13978</v>
      </c>
      <c r="E9034">
        <v>6178.1298829999996</v>
      </c>
      <c r="F9034">
        <v>6178.1298829999996</v>
      </c>
      <c r="G9034">
        <v>6178.1298829999996</v>
      </c>
      <c r="H9034">
        <v>6178.1298829999996</v>
      </c>
      <c r="I9034">
        <v>6178.1298829999996</v>
      </c>
      <c r="J9034">
        <v>1316800000</v>
      </c>
      <c r="K9034">
        <v>6178.1298829999996</v>
      </c>
      <c r="L9034" t="s">
        <v>685</v>
      </c>
      <c r="M9034" t="s">
        <v>686</v>
      </c>
      <c r="N9034" t="s">
        <v>687</v>
      </c>
      <c r="O9034" t="s">
        <v>8921</v>
      </c>
      <c r="P9034" t="s">
        <v>689</v>
      </c>
      <c r="Q9034">
        <v>74.846950000000007</v>
      </c>
      <c r="S9034" s="1">
        <v>37165</v>
      </c>
      <c r="T9034" s="3">
        <v>13284.880999999999</v>
      </c>
      <c r="U9034" s="1">
        <v>37196</v>
      </c>
      <c r="V9034">
        <v>182526995.52926299</v>
      </c>
    </row>
    <row r="9035" spans="1:22" x14ac:dyDescent="0.55000000000000004">
      <c r="A9035" t="s">
        <v>11</v>
      </c>
      <c r="B9035" s="1">
        <v>37215</v>
      </c>
      <c r="C9035" s="2" t="s">
        <v>443</v>
      </c>
      <c r="D9035" s="2" t="s">
        <v>13978</v>
      </c>
      <c r="E9035">
        <v>6157.2900390000004</v>
      </c>
      <c r="F9035">
        <v>6157.2900390000004</v>
      </c>
      <c r="G9035">
        <v>6157.2900390000004</v>
      </c>
      <c r="H9035">
        <v>6157.2900390000004</v>
      </c>
      <c r="I9035">
        <v>6157.2900390000004</v>
      </c>
      <c r="J9035">
        <v>1330200000</v>
      </c>
      <c r="K9035">
        <v>6157.2900390000004</v>
      </c>
      <c r="L9035" t="s">
        <v>685</v>
      </c>
      <c r="M9035" t="s">
        <v>686</v>
      </c>
      <c r="N9035" t="s">
        <v>687</v>
      </c>
      <c r="O9035" t="s">
        <v>8922</v>
      </c>
      <c r="P9035" t="s">
        <v>689</v>
      </c>
      <c r="Q9035">
        <v>74.846950000000007</v>
      </c>
      <c r="S9035" s="1">
        <v>37165</v>
      </c>
      <c r="T9035" s="3">
        <v>13284.880999999999</v>
      </c>
      <c r="U9035" s="1">
        <v>37196</v>
      </c>
      <c r="V9035">
        <v>182526995.52926299</v>
      </c>
    </row>
    <row r="9036" spans="1:22" x14ac:dyDescent="0.55000000000000004">
      <c r="A9036" t="s">
        <v>11</v>
      </c>
      <c r="B9036" s="1">
        <v>37216</v>
      </c>
      <c r="C9036" s="2" t="s">
        <v>443</v>
      </c>
      <c r="D9036" s="2" t="s">
        <v>13978</v>
      </c>
      <c r="E9036">
        <v>6128.1098629999997</v>
      </c>
      <c r="F9036">
        <v>6128.1098629999997</v>
      </c>
      <c r="G9036">
        <v>6128.1098629999997</v>
      </c>
      <c r="H9036">
        <v>6128.1098629999997</v>
      </c>
      <c r="I9036">
        <v>6128.1098629999997</v>
      </c>
      <c r="J9036">
        <v>1029300000</v>
      </c>
      <c r="K9036">
        <v>6128.1098629999997</v>
      </c>
      <c r="L9036" t="s">
        <v>685</v>
      </c>
      <c r="M9036" t="s">
        <v>686</v>
      </c>
      <c r="N9036" t="s">
        <v>687</v>
      </c>
      <c r="O9036" t="s">
        <v>8923</v>
      </c>
      <c r="P9036" t="s">
        <v>689</v>
      </c>
      <c r="Q9036">
        <v>74.846950000000007</v>
      </c>
      <c r="S9036" s="1">
        <v>37165</v>
      </c>
      <c r="T9036" s="3">
        <v>13284.880999999999</v>
      </c>
      <c r="U9036" s="1">
        <v>37196</v>
      </c>
      <c r="V9036">
        <v>182526995.52926299</v>
      </c>
    </row>
    <row r="9037" spans="1:22" x14ac:dyDescent="0.55000000000000004">
      <c r="A9037" t="s">
        <v>11</v>
      </c>
      <c r="B9037" s="1">
        <v>37218</v>
      </c>
      <c r="C9037" s="2" t="s">
        <v>443</v>
      </c>
      <c r="D9037" s="2" t="s">
        <v>13978</v>
      </c>
      <c r="E9037">
        <v>6194.2998049999997</v>
      </c>
      <c r="F9037">
        <v>6194.2998049999997</v>
      </c>
      <c r="G9037">
        <v>6194.2998049999997</v>
      </c>
      <c r="H9037">
        <v>6194.2998049999997</v>
      </c>
      <c r="I9037">
        <v>6194.2998049999997</v>
      </c>
      <c r="J9037">
        <v>410300000</v>
      </c>
      <c r="K9037">
        <v>6194.2998049999997</v>
      </c>
      <c r="L9037" t="s">
        <v>685</v>
      </c>
      <c r="M9037" t="s">
        <v>686</v>
      </c>
      <c r="N9037" t="s">
        <v>687</v>
      </c>
      <c r="O9037" t="s">
        <v>8924</v>
      </c>
      <c r="P9037" t="s">
        <v>689</v>
      </c>
      <c r="Q9037">
        <v>74.846950000000007</v>
      </c>
      <c r="S9037" s="1">
        <v>37165</v>
      </c>
      <c r="T9037" s="3">
        <v>13284.880999999999</v>
      </c>
      <c r="U9037" s="1">
        <v>37196</v>
      </c>
      <c r="V9037">
        <v>182526995.52926299</v>
      </c>
    </row>
    <row r="9038" spans="1:22" x14ac:dyDescent="0.55000000000000004">
      <c r="A9038" t="s">
        <v>11</v>
      </c>
      <c r="B9038" s="1">
        <v>37221</v>
      </c>
      <c r="C9038" s="2" t="s">
        <v>443</v>
      </c>
      <c r="D9038" s="2" t="s">
        <v>13978</v>
      </c>
      <c r="E9038">
        <v>6219.7900390000004</v>
      </c>
      <c r="F9038">
        <v>6219.7900390000004</v>
      </c>
      <c r="G9038">
        <v>6219.7900390000004</v>
      </c>
      <c r="H9038">
        <v>6219.7900390000004</v>
      </c>
      <c r="I9038">
        <v>6219.7900390000004</v>
      </c>
      <c r="J9038">
        <v>1129800000</v>
      </c>
      <c r="K9038">
        <v>6219.7900390000004</v>
      </c>
      <c r="L9038" t="s">
        <v>685</v>
      </c>
      <c r="M9038" t="s">
        <v>686</v>
      </c>
      <c r="N9038" t="s">
        <v>687</v>
      </c>
      <c r="O9038" t="s">
        <v>8925</v>
      </c>
      <c r="P9038" t="s">
        <v>689</v>
      </c>
      <c r="Q9038">
        <v>74.846950000000007</v>
      </c>
      <c r="S9038" s="1">
        <v>37165</v>
      </c>
      <c r="T9038" s="3">
        <v>13284.880999999999</v>
      </c>
      <c r="U9038" s="1">
        <v>37196</v>
      </c>
      <c r="V9038">
        <v>182526995.52926299</v>
      </c>
    </row>
    <row r="9039" spans="1:22" x14ac:dyDescent="0.55000000000000004">
      <c r="A9039" t="s">
        <v>11</v>
      </c>
      <c r="B9039" s="1">
        <v>37222</v>
      </c>
      <c r="C9039" s="2" t="s">
        <v>443</v>
      </c>
      <c r="D9039" s="2" t="s">
        <v>13978</v>
      </c>
      <c r="E9039">
        <v>6181.1899409999996</v>
      </c>
      <c r="F9039">
        <v>6181.1899409999996</v>
      </c>
      <c r="G9039">
        <v>6181.1899409999996</v>
      </c>
      <c r="H9039">
        <v>6181.1899409999996</v>
      </c>
      <c r="I9039">
        <v>6181.1899409999996</v>
      </c>
      <c r="J9039">
        <v>1288000000</v>
      </c>
      <c r="K9039">
        <v>6181.1899409999996</v>
      </c>
      <c r="L9039" t="s">
        <v>685</v>
      </c>
      <c r="M9039" t="s">
        <v>686</v>
      </c>
      <c r="N9039" t="s">
        <v>687</v>
      </c>
      <c r="O9039" t="s">
        <v>8926</v>
      </c>
      <c r="P9039" t="s">
        <v>689</v>
      </c>
      <c r="Q9039">
        <v>74.846950000000007</v>
      </c>
      <c r="S9039" s="1">
        <v>37165</v>
      </c>
      <c r="T9039" s="3">
        <v>13284.880999999999</v>
      </c>
      <c r="U9039" s="1">
        <v>37196</v>
      </c>
      <c r="V9039">
        <v>182526995.52926299</v>
      </c>
    </row>
    <row r="9040" spans="1:22" x14ac:dyDescent="0.55000000000000004">
      <c r="A9040" t="s">
        <v>11</v>
      </c>
      <c r="B9040" s="1">
        <v>37223</v>
      </c>
      <c r="C9040" s="2" t="s">
        <v>443</v>
      </c>
      <c r="D9040" s="2" t="s">
        <v>13978</v>
      </c>
      <c r="E9040">
        <v>6082.0097660000001</v>
      </c>
      <c r="F9040">
        <v>6082.0097660000001</v>
      </c>
      <c r="G9040">
        <v>6082.0097660000001</v>
      </c>
      <c r="H9040">
        <v>6082.0097660000001</v>
      </c>
      <c r="I9040">
        <v>6082.0097660000001</v>
      </c>
      <c r="J9040">
        <v>1423700000</v>
      </c>
      <c r="K9040">
        <v>6082.0097660000001</v>
      </c>
      <c r="L9040" t="s">
        <v>685</v>
      </c>
      <c r="M9040" t="s">
        <v>686</v>
      </c>
      <c r="N9040" t="s">
        <v>687</v>
      </c>
      <c r="O9040" t="s">
        <v>8927</v>
      </c>
      <c r="P9040" t="s">
        <v>689</v>
      </c>
      <c r="Q9040">
        <v>74.846950000000007</v>
      </c>
      <c r="S9040" s="1">
        <v>37165</v>
      </c>
      <c r="T9040" s="3">
        <v>13284.880999999999</v>
      </c>
      <c r="U9040" s="1">
        <v>37196</v>
      </c>
      <c r="V9040">
        <v>182526995.52926299</v>
      </c>
    </row>
    <row r="9041" spans="1:22" x14ac:dyDescent="0.55000000000000004">
      <c r="A9041" t="s">
        <v>11</v>
      </c>
      <c r="B9041" s="1">
        <v>37224</v>
      </c>
      <c r="C9041" s="2" t="s">
        <v>443</v>
      </c>
      <c r="D9041" s="2" t="s">
        <v>13978</v>
      </c>
      <c r="E9041">
        <v>6130.1201170000004</v>
      </c>
      <c r="F9041">
        <v>6130.1201170000004</v>
      </c>
      <c r="G9041">
        <v>6130.1201170000004</v>
      </c>
      <c r="H9041">
        <v>6130.1201170000004</v>
      </c>
      <c r="I9041">
        <v>6130.1201170000004</v>
      </c>
      <c r="J9041">
        <v>1375700000</v>
      </c>
      <c r="K9041">
        <v>6130.1201170000004</v>
      </c>
      <c r="L9041" t="s">
        <v>685</v>
      </c>
      <c r="M9041" t="s">
        <v>686</v>
      </c>
      <c r="N9041" t="s">
        <v>687</v>
      </c>
      <c r="O9041" t="s">
        <v>8928</v>
      </c>
      <c r="P9041" t="s">
        <v>689</v>
      </c>
      <c r="Q9041">
        <v>74.846950000000007</v>
      </c>
      <c r="S9041" s="1">
        <v>37165</v>
      </c>
      <c r="T9041" s="3">
        <v>13284.880999999999</v>
      </c>
      <c r="U9041" s="1">
        <v>37196</v>
      </c>
      <c r="V9041">
        <v>182526995.52926299</v>
      </c>
    </row>
    <row r="9042" spans="1:22" x14ac:dyDescent="0.55000000000000004">
      <c r="A9042" t="s">
        <v>11</v>
      </c>
      <c r="B9042" s="1">
        <v>37225</v>
      </c>
      <c r="C9042" s="2" t="s">
        <v>443</v>
      </c>
      <c r="D9042" s="2" t="s">
        <v>13978</v>
      </c>
      <c r="E9042">
        <v>6125.0400390000004</v>
      </c>
      <c r="F9042">
        <v>6125.0400390000004</v>
      </c>
      <c r="G9042">
        <v>6125.0400390000004</v>
      </c>
      <c r="H9042">
        <v>6125.0400390000004</v>
      </c>
      <c r="I9042">
        <v>6125.0400390000004</v>
      </c>
      <c r="J9042">
        <v>1343600000</v>
      </c>
      <c r="K9042">
        <v>6125.0400390000004</v>
      </c>
      <c r="L9042" t="s">
        <v>685</v>
      </c>
      <c r="M9042" t="s">
        <v>686</v>
      </c>
      <c r="N9042" t="s">
        <v>687</v>
      </c>
      <c r="O9042" t="s">
        <v>8929</v>
      </c>
      <c r="P9042" t="s">
        <v>689</v>
      </c>
      <c r="Q9042">
        <v>74.846950000000007</v>
      </c>
      <c r="S9042" s="1">
        <v>37165</v>
      </c>
      <c r="T9042" s="3">
        <v>13284.880999999999</v>
      </c>
      <c r="U9042" s="1">
        <v>37196</v>
      </c>
      <c r="V9042">
        <v>182526995.52926299</v>
      </c>
    </row>
    <row r="9043" spans="1:22" x14ac:dyDescent="0.55000000000000004">
      <c r="A9043" t="s">
        <v>11</v>
      </c>
      <c r="B9043" s="1">
        <v>37228</v>
      </c>
      <c r="C9043" s="2" t="s">
        <v>444</v>
      </c>
      <c r="D9043" s="2" t="s">
        <v>13978</v>
      </c>
      <c r="E9043">
        <v>6082.9599609999996</v>
      </c>
      <c r="F9043">
        <v>6082.9599609999996</v>
      </c>
      <c r="G9043">
        <v>6082.9599609999996</v>
      </c>
      <c r="H9043">
        <v>6082.9599609999996</v>
      </c>
      <c r="I9043">
        <v>6082.9599609999996</v>
      </c>
      <c r="J9043">
        <v>1202900000</v>
      </c>
      <c r="K9043">
        <v>6082.9599609999996</v>
      </c>
      <c r="L9043" t="s">
        <v>685</v>
      </c>
      <c r="M9043" t="s">
        <v>686</v>
      </c>
      <c r="N9043" t="s">
        <v>687</v>
      </c>
      <c r="O9043" t="s">
        <v>8930</v>
      </c>
      <c r="P9043" t="s">
        <v>689</v>
      </c>
      <c r="Q9043">
        <v>74.551609999999997</v>
      </c>
      <c r="S9043" s="1">
        <v>37165</v>
      </c>
      <c r="T9043" s="3">
        <v>13284.880999999999</v>
      </c>
      <c r="U9043" s="1">
        <v>37226</v>
      </c>
      <c r="V9043">
        <v>182734957.48969901</v>
      </c>
    </row>
    <row r="9044" spans="1:22" x14ac:dyDescent="0.55000000000000004">
      <c r="A9044" t="s">
        <v>11</v>
      </c>
      <c r="B9044" s="1">
        <v>37229</v>
      </c>
      <c r="C9044" s="2" t="s">
        <v>444</v>
      </c>
      <c r="D9044" s="2" t="s">
        <v>13978</v>
      </c>
      <c r="E9044">
        <v>6145.0297849999997</v>
      </c>
      <c r="F9044">
        <v>6145.0297849999997</v>
      </c>
      <c r="G9044">
        <v>6145.0297849999997</v>
      </c>
      <c r="H9044">
        <v>6145.0297849999997</v>
      </c>
      <c r="I9044">
        <v>6145.0297849999997</v>
      </c>
      <c r="J9044">
        <v>1318500000</v>
      </c>
      <c r="K9044">
        <v>6145.0297849999997</v>
      </c>
      <c r="L9044" t="s">
        <v>685</v>
      </c>
      <c r="M9044" t="s">
        <v>686</v>
      </c>
      <c r="N9044" t="s">
        <v>687</v>
      </c>
      <c r="O9044" t="s">
        <v>8931</v>
      </c>
      <c r="P9044" t="s">
        <v>689</v>
      </c>
      <c r="Q9044">
        <v>74.551609999999997</v>
      </c>
      <c r="S9044" s="1">
        <v>37165</v>
      </c>
      <c r="T9044" s="3">
        <v>13284.880999999999</v>
      </c>
      <c r="U9044" s="1">
        <v>37226</v>
      </c>
      <c r="V9044">
        <v>182734957.48969901</v>
      </c>
    </row>
    <row r="9045" spans="1:22" x14ac:dyDescent="0.55000000000000004">
      <c r="A9045" t="s">
        <v>11</v>
      </c>
      <c r="B9045" s="1">
        <v>37230</v>
      </c>
      <c r="C9045" s="2" t="s">
        <v>444</v>
      </c>
      <c r="D9045" s="2" t="s">
        <v>13978</v>
      </c>
      <c r="E9045">
        <v>6252.4599609999996</v>
      </c>
      <c r="F9045">
        <v>6252.4599609999996</v>
      </c>
      <c r="G9045">
        <v>6252.4599609999996</v>
      </c>
      <c r="H9045">
        <v>6252.4599609999996</v>
      </c>
      <c r="I9045">
        <v>6252.4599609999996</v>
      </c>
      <c r="J9045">
        <v>1765300000</v>
      </c>
      <c r="K9045">
        <v>6252.4599609999996</v>
      </c>
      <c r="L9045" t="s">
        <v>685</v>
      </c>
      <c r="M9045" t="s">
        <v>686</v>
      </c>
      <c r="N9045" t="s">
        <v>687</v>
      </c>
      <c r="O9045" t="s">
        <v>8932</v>
      </c>
      <c r="P9045" t="s">
        <v>689</v>
      </c>
      <c r="Q9045">
        <v>74.551609999999997</v>
      </c>
      <c r="S9045" s="1">
        <v>37165</v>
      </c>
      <c r="T9045" s="3">
        <v>13284.880999999999</v>
      </c>
      <c r="U9045" s="1">
        <v>37226</v>
      </c>
      <c r="V9045">
        <v>182734957.48969901</v>
      </c>
    </row>
    <row r="9046" spans="1:22" x14ac:dyDescent="0.55000000000000004">
      <c r="A9046" t="s">
        <v>11</v>
      </c>
      <c r="B9046" s="1">
        <v>37231</v>
      </c>
      <c r="C9046" s="2" t="s">
        <v>444</v>
      </c>
      <c r="D9046" s="2" t="s">
        <v>13978</v>
      </c>
      <c r="E9046">
        <v>6236.919922</v>
      </c>
      <c r="F9046">
        <v>6236.919922</v>
      </c>
      <c r="G9046">
        <v>6236.919922</v>
      </c>
      <c r="H9046">
        <v>6236.919922</v>
      </c>
      <c r="I9046">
        <v>6236.919922</v>
      </c>
      <c r="J9046">
        <v>1487900000</v>
      </c>
      <c r="K9046">
        <v>6236.919922</v>
      </c>
      <c r="L9046" t="s">
        <v>685</v>
      </c>
      <c r="M9046" t="s">
        <v>686</v>
      </c>
      <c r="N9046" t="s">
        <v>687</v>
      </c>
      <c r="O9046" t="s">
        <v>8933</v>
      </c>
      <c r="P9046" t="s">
        <v>689</v>
      </c>
      <c r="Q9046">
        <v>74.551609999999997</v>
      </c>
      <c r="S9046" s="1">
        <v>37165</v>
      </c>
      <c r="T9046" s="3">
        <v>13284.880999999999</v>
      </c>
      <c r="U9046" s="1">
        <v>37226</v>
      </c>
      <c r="V9046">
        <v>182734957.48969901</v>
      </c>
    </row>
    <row r="9047" spans="1:22" x14ac:dyDescent="0.55000000000000004">
      <c r="A9047" t="s">
        <v>11</v>
      </c>
      <c r="B9047" s="1">
        <v>37232</v>
      </c>
      <c r="C9047" s="2" t="s">
        <v>444</v>
      </c>
      <c r="D9047" s="2" t="s">
        <v>13978</v>
      </c>
      <c r="E9047">
        <v>6208.7900390000004</v>
      </c>
      <c r="F9047">
        <v>6208.7900390000004</v>
      </c>
      <c r="G9047">
        <v>6208.7900390000004</v>
      </c>
      <c r="H9047">
        <v>6208.7900390000004</v>
      </c>
      <c r="I9047">
        <v>6208.7900390000004</v>
      </c>
      <c r="J9047">
        <v>1248200000</v>
      </c>
      <c r="K9047">
        <v>6208.7900390000004</v>
      </c>
      <c r="L9047" t="s">
        <v>685</v>
      </c>
      <c r="M9047" t="s">
        <v>686</v>
      </c>
      <c r="N9047" t="s">
        <v>687</v>
      </c>
      <c r="O9047" t="s">
        <v>8934</v>
      </c>
      <c r="P9047" t="s">
        <v>689</v>
      </c>
      <c r="Q9047">
        <v>74.551609999999997</v>
      </c>
      <c r="S9047" s="1">
        <v>37165</v>
      </c>
      <c r="T9047" s="3">
        <v>13284.880999999999</v>
      </c>
      <c r="U9047" s="1">
        <v>37226</v>
      </c>
      <c r="V9047">
        <v>182734957.48969901</v>
      </c>
    </row>
    <row r="9048" spans="1:22" x14ac:dyDescent="0.55000000000000004">
      <c r="A9048" t="s">
        <v>11</v>
      </c>
      <c r="B9048" s="1">
        <v>37235</v>
      </c>
      <c r="C9048" s="2" t="s">
        <v>444</v>
      </c>
      <c r="D9048" s="2" t="s">
        <v>13978</v>
      </c>
      <c r="E9048">
        <v>6114.2597660000001</v>
      </c>
      <c r="F9048">
        <v>6114.2597660000001</v>
      </c>
      <c r="G9048">
        <v>6114.2597660000001</v>
      </c>
      <c r="H9048">
        <v>6114.2597660000001</v>
      </c>
      <c r="I9048">
        <v>6114.2597660000001</v>
      </c>
      <c r="J9048">
        <v>1218700000</v>
      </c>
      <c r="K9048">
        <v>6114.2597660000001</v>
      </c>
      <c r="L9048" t="s">
        <v>685</v>
      </c>
      <c r="M9048" t="s">
        <v>686</v>
      </c>
      <c r="N9048" t="s">
        <v>687</v>
      </c>
      <c r="O9048" t="s">
        <v>8935</v>
      </c>
      <c r="P9048" t="s">
        <v>689</v>
      </c>
      <c r="Q9048">
        <v>74.551609999999997</v>
      </c>
      <c r="S9048" s="1">
        <v>37165</v>
      </c>
      <c r="T9048" s="3">
        <v>13284.880999999999</v>
      </c>
      <c r="U9048" s="1">
        <v>37226</v>
      </c>
      <c r="V9048">
        <v>182734957.48969901</v>
      </c>
    </row>
    <row r="9049" spans="1:22" x14ac:dyDescent="0.55000000000000004">
      <c r="A9049" t="s">
        <v>11</v>
      </c>
      <c r="B9049" s="1">
        <v>37236</v>
      </c>
      <c r="C9049" s="2" t="s">
        <v>444</v>
      </c>
      <c r="D9049" s="2" t="s">
        <v>13978</v>
      </c>
      <c r="E9049">
        <v>6091.6298829999996</v>
      </c>
      <c r="F9049">
        <v>6091.6298829999996</v>
      </c>
      <c r="G9049">
        <v>6091.6298829999996</v>
      </c>
      <c r="H9049">
        <v>6091.6298829999996</v>
      </c>
      <c r="I9049">
        <v>6091.6298829999996</v>
      </c>
      <c r="J9049">
        <v>1367200000</v>
      </c>
      <c r="K9049">
        <v>6091.6298829999996</v>
      </c>
      <c r="L9049" t="s">
        <v>685</v>
      </c>
      <c r="M9049" t="s">
        <v>686</v>
      </c>
      <c r="N9049" t="s">
        <v>687</v>
      </c>
      <c r="O9049" t="s">
        <v>8936</v>
      </c>
      <c r="P9049" t="s">
        <v>689</v>
      </c>
      <c r="Q9049">
        <v>74.551609999999997</v>
      </c>
      <c r="S9049" s="1">
        <v>37165</v>
      </c>
      <c r="T9049" s="3">
        <v>13284.880999999999</v>
      </c>
      <c r="U9049" s="1">
        <v>37226</v>
      </c>
      <c r="V9049">
        <v>182734957.48969901</v>
      </c>
    </row>
    <row r="9050" spans="1:22" x14ac:dyDescent="0.55000000000000004">
      <c r="A9050" t="s">
        <v>11</v>
      </c>
      <c r="B9050" s="1">
        <v>37237</v>
      </c>
      <c r="C9050" s="2" t="s">
        <v>444</v>
      </c>
      <c r="D9050" s="2" t="s">
        <v>13978</v>
      </c>
      <c r="E9050">
        <v>6084.0200199999999</v>
      </c>
      <c r="F9050">
        <v>6084.0200199999999</v>
      </c>
      <c r="G9050">
        <v>6084.0200199999999</v>
      </c>
      <c r="H9050">
        <v>6084.0200199999999</v>
      </c>
      <c r="I9050">
        <v>6084.0200199999999</v>
      </c>
      <c r="J9050">
        <v>1449700000</v>
      </c>
      <c r="K9050">
        <v>6084.0200199999999</v>
      </c>
      <c r="L9050" t="s">
        <v>685</v>
      </c>
      <c r="M9050" t="s">
        <v>686</v>
      </c>
      <c r="N9050" t="s">
        <v>687</v>
      </c>
      <c r="O9050" t="s">
        <v>8937</v>
      </c>
      <c r="P9050" t="s">
        <v>689</v>
      </c>
      <c r="Q9050">
        <v>74.551609999999997</v>
      </c>
      <c r="S9050" s="1">
        <v>37165</v>
      </c>
      <c r="T9050" s="3">
        <v>13284.880999999999</v>
      </c>
      <c r="U9050" s="1">
        <v>37226</v>
      </c>
      <c r="V9050">
        <v>182734957.48969901</v>
      </c>
    </row>
    <row r="9051" spans="1:22" x14ac:dyDescent="0.55000000000000004">
      <c r="A9051" t="s">
        <v>11</v>
      </c>
      <c r="B9051" s="1">
        <v>37238</v>
      </c>
      <c r="C9051" s="2" t="s">
        <v>444</v>
      </c>
      <c r="D9051" s="2" t="s">
        <v>13978</v>
      </c>
      <c r="E9051">
        <v>6019.3100590000004</v>
      </c>
      <c r="F9051">
        <v>6019.3100590000004</v>
      </c>
      <c r="G9051">
        <v>6019.3100590000004</v>
      </c>
      <c r="H9051">
        <v>6019.3100590000004</v>
      </c>
      <c r="I9051">
        <v>6019.3100590000004</v>
      </c>
      <c r="J9051">
        <v>1511500000</v>
      </c>
      <c r="K9051">
        <v>6019.3100590000004</v>
      </c>
      <c r="L9051" t="s">
        <v>685</v>
      </c>
      <c r="M9051" t="s">
        <v>686</v>
      </c>
      <c r="N9051" t="s">
        <v>687</v>
      </c>
      <c r="O9051" t="s">
        <v>8938</v>
      </c>
      <c r="P9051" t="s">
        <v>689</v>
      </c>
      <c r="Q9051">
        <v>74.551609999999997</v>
      </c>
      <c r="S9051" s="1">
        <v>37165</v>
      </c>
      <c r="T9051" s="3">
        <v>13284.880999999999</v>
      </c>
      <c r="U9051" s="1">
        <v>37226</v>
      </c>
      <c r="V9051">
        <v>182734957.48969901</v>
      </c>
    </row>
    <row r="9052" spans="1:22" x14ac:dyDescent="0.55000000000000004">
      <c r="A9052" t="s">
        <v>11</v>
      </c>
      <c r="B9052" s="1">
        <v>37239</v>
      </c>
      <c r="C9052" s="2" t="s">
        <v>444</v>
      </c>
      <c r="D9052" s="2" t="s">
        <v>13978</v>
      </c>
      <c r="E9052">
        <v>6039.1899409999996</v>
      </c>
      <c r="F9052">
        <v>6039.1899409999996</v>
      </c>
      <c r="G9052">
        <v>6039.1899409999996</v>
      </c>
      <c r="H9052">
        <v>6039.1899409999996</v>
      </c>
      <c r="I9052">
        <v>6039.1899409999996</v>
      </c>
      <c r="J9052">
        <v>1306800000</v>
      </c>
      <c r="K9052">
        <v>6039.1899409999996</v>
      </c>
      <c r="L9052" t="s">
        <v>685</v>
      </c>
      <c r="M9052" t="s">
        <v>686</v>
      </c>
      <c r="N9052" t="s">
        <v>687</v>
      </c>
      <c r="O9052" t="s">
        <v>8939</v>
      </c>
      <c r="P9052" t="s">
        <v>689</v>
      </c>
      <c r="Q9052">
        <v>74.551609999999997</v>
      </c>
      <c r="S9052" s="1">
        <v>37165</v>
      </c>
      <c r="T9052" s="3">
        <v>13284.880999999999</v>
      </c>
      <c r="U9052" s="1">
        <v>37226</v>
      </c>
      <c r="V9052">
        <v>182734957.48969901</v>
      </c>
    </row>
    <row r="9053" spans="1:22" x14ac:dyDescent="0.55000000000000004">
      <c r="A9053" t="s">
        <v>11</v>
      </c>
      <c r="B9053" s="1">
        <v>37242</v>
      </c>
      <c r="C9053" s="2" t="s">
        <v>444</v>
      </c>
      <c r="D9053" s="2" t="s">
        <v>13978</v>
      </c>
      <c r="E9053">
        <v>6088.8798829999996</v>
      </c>
      <c r="F9053">
        <v>6088.8798829999996</v>
      </c>
      <c r="G9053">
        <v>6088.8798829999996</v>
      </c>
      <c r="H9053">
        <v>6088.8798829999996</v>
      </c>
      <c r="I9053">
        <v>6088.8798829999996</v>
      </c>
      <c r="J9053">
        <v>1260400000</v>
      </c>
      <c r="K9053">
        <v>6088.8798829999996</v>
      </c>
      <c r="L9053" t="s">
        <v>685</v>
      </c>
      <c r="M9053" t="s">
        <v>686</v>
      </c>
      <c r="N9053" t="s">
        <v>687</v>
      </c>
      <c r="O9053" t="s">
        <v>8940</v>
      </c>
      <c r="P9053" t="s">
        <v>689</v>
      </c>
      <c r="Q9053">
        <v>74.551609999999997</v>
      </c>
      <c r="S9053" s="1">
        <v>37165</v>
      </c>
      <c r="T9053" s="3">
        <v>13284.880999999999</v>
      </c>
      <c r="U9053" s="1">
        <v>37226</v>
      </c>
      <c r="V9053">
        <v>182734957.48969901</v>
      </c>
    </row>
    <row r="9054" spans="1:22" x14ac:dyDescent="0.55000000000000004">
      <c r="A9054" t="s">
        <v>11</v>
      </c>
      <c r="B9054" s="1">
        <v>37243</v>
      </c>
      <c r="C9054" s="2" t="s">
        <v>444</v>
      </c>
      <c r="D9054" s="2" t="s">
        <v>13978</v>
      </c>
      <c r="E9054">
        <v>6138.6899409999996</v>
      </c>
      <c r="F9054">
        <v>6138.6899409999996</v>
      </c>
      <c r="G9054">
        <v>6138.6899409999996</v>
      </c>
      <c r="H9054">
        <v>6138.6899409999996</v>
      </c>
      <c r="I9054">
        <v>6138.6899409999996</v>
      </c>
      <c r="J9054">
        <v>1354000000</v>
      </c>
      <c r="K9054">
        <v>6138.6899409999996</v>
      </c>
      <c r="L9054" t="s">
        <v>685</v>
      </c>
      <c r="M9054" t="s">
        <v>686</v>
      </c>
      <c r="N9054" t="s">
        <v>687</v>
      </c>
      <c r="O9054" t="s">
        <v>8941</v>
      </c>
      <c r="P9054" t="s">
        <v>689</v>
      </c>
      <c r="Q9054">
        <v>74.551609999999997</v>
      </c>
      <c r="S9054" s="1">
        <v>37165</v>
      </c>
      <c r="T9054" s="3">
        <v>13284.880999999999</v>
      </c>
      <c r="U9054" s="1">
        <v>37226</v>
      </c>
      <c r="V9054">
        <v>182734957.48969901</v>
      </c>
    </row>
    <row r="9055" spans="1:22" x14ac:dyDescent="0.55000000000000004">
      <c r="A9055" t="s">
        <v>11</v>
      </c>
      <c r="B9055" s="1">
        <v>37244</v>
      </c>
      <c r="C9055" s="2" t="s">
        <v>444</v>
      </c>
      <c r="D9055" s="2" t="s">
        <v>13978</v>
      </c>
      <c r="E9055">
        <v>6186.8999020000001</v>
      </c>
      <c r="F9055">
        <v>6186.8999020000001</v>
      </c>
      <c r="G9055">
        <v>6186.8999020000001</v>
      </c>
      <c r="H9055">
        <v>6186.8999020000001</v>
      </c>
      <c r="I9055">
        <v>6186.8999020000001</v>
      </c>
      <c r="J9055">
        <v>1484900000</v>
      </c>
      <c r="K9055">
        <v>6186.8999020000001</v>
      </c>
      <c r="L9055" t="s">
        <v>685</v>
      </c>
      <c r="M9055" t="s">
        <v>686</v>
      </c>
      <c r="N9055" t="s">
        <v>687</v>
      </c>
      <c r="O9055" t="s">
        <v>8942</v>
      </c>
      <c r="P9055" t="s">
        <v>689</v>
      </c>
      <c r="Q9055">
        <v>74.551609999999997</v>
      </c>
      <c r="S9055" s="1">
        <v>37165</v>
      </c>
      <c r="T9055" s="3">
        <v>13284.880999999999</v>
      </c>
      <c r="U9055" s="1">
        <v>37226</v>
      </c>
      <c r="V9055">
        <v>182734957.48969901</v>
      </c>
    </row>
    <row r="9056" spans="1:22" x14ac:dyDescent="0.55000000000000004">
      <c r="A9056" t="s">
        <v>11</v>
      </c>
      <c r="B9056" s="1">
        <v>37245</v>
      </c>
      <c r="C9056" s="2" t="s">
        <v>444</v>
      </c>
      <c r="D9056" s="2" t="s">
        <v>13978</v>
      </c>
      <c r="E9056">
        <v>6167.2299800000001</v>
      </c>
      <c r="F9056">
        <v>6167.2299800000001</v>
      </c>
      <c r="G9056">
        <v>6167.2299800000001</v>
      </c>
      <c r="H9056">
        <v>6167.2299800000001</v>
      </c>
      <c r="I9056">
        <v>6167.2299800000001</v>
      </c>
      <c r="J9056">
        <v>1490500000</v>
      </c>
      <c r="K9056">
        <v>6167.2299800000001</v>
      </c>
      <c r="L9056" t="s">
        <v>685</v>
      </c>
      <c r="M9056" t="s">
        <v>686</v>
      </c>
      <c r="N9056" t="s">
        <v>687</v>
      </c>
      <c r="O9056" t="s">
        <v>8943</v>
      </c>
      <c r="P9056" t="s">
        <v>689</v>
      </c>
      <c r="Q9056">
        <v>74.551609999999997</v>
      </c>
      <c r="S9056" s="1">
        <v>37165</v>
      </c>
      <c r="T9056" s="3">
        <v>13284.880999999999</v>
      </c>
      <c r="U9056" s="1">
        <v>37226</v>
      </c>
      <c r="V9056">
        <v>182734957.48969901</v>
      </c>
    </row>
    <row r="9057" spans="1:22" x14ac:dyDescent="0.55000000000000004">
      <c r="A9057" t="s">
        <v>11</v>
      </c>
      <c r="B9057" s="1">
        <v>37246</v>
      </c>
      <c r="C9057" s="2" t="s">
        <v>444</v>
      </c>
      <c r="D9057" s="2" t="s">
        <v>13978</v>
      </c>
      <c r="E9057">
        <v>6193.0297849999997</v>
      </c>
      <c r="F9057">
        <v>6193.0297849999997</v>
      </c>
      <c r="G9057">
        <v>6193.0297849999997</v>
      </c>
      <c r="H9057">
        <v>6193.0297849999997</v>
      </c>
      <c r="I9057">
        <v>6193.0297849999997</v>
      </c>
      <c r="J9057">
        <v>1694000000</v>
      </c>
      <c r="K9057">
        <v>6193.0297849999997</v>
      </c>
      <c r="L9057" t="s">
        <v>685</v>
      </c>
      <c r="M9057" t="s">
        <v>686</v>
      </c>
      <c r="N9057" t="s">
        <v>687</v>
      </c>
      <c r="O9057" t="s">
        <v>8944</v>
      </c>
      <c r="P9057" t="s">
        <v>689</v>
      </c>
      <c r="Q9057">
        <v>74.551609999999997</v>
      </c>
      <c r="S9057" s="1">
        <v>37165</v>
      </c>
      <c r="T9057" s="3">
        <v>13284.880999999999</v>
      </c>
      <c r="U9057" s="1">
        <v>37226</v>
      </c>
      <c r="V9057">
        <v>182734957.48969901</v>
      </c>
    </row>
    <row r="9058" spans="1:22" x14ac:dyDescent="0.55000000000000004">
      <c r="A9058" t="s">
        <v>11</v>
      </c>
      <c r="B9058" s="1">
        <v>37249</v>
      </c>
      <c r="C9058" s="2" t="s">
        <v>444</v>
      </c>
      <c r="D9058" s="2" t="s">
        <v>13978</v>
      </c>
      <c r="E9058">
        <v>6196.7299800000001</v>
      </c>
      <c r="F9058">
        <v>6196.7299800000001</v>
      </c>
      <c r="G9058">
        <v>6196.7299800000001</v>
      </c>
      <c r="H9058">
        <v>6196.7299800000001</v>
      </c>
      <c r="I9058">
        <v>6196.7299800000001</v>
      </c>
      <c r="J9058">
        <v>439670000</v>
      </c>
      <c r="K9058">
        <v>6196.7299800000001</v>
      </c>
      <c r="L9058" t="s">
        <v>685</v>
      </c>
      <c r="M9058" t="s">
        <v>686</v>
      </c>
      <c r="N9058" t="s">
        <v>687</v>
      </c>
      <c r="O9058" t="s">
        <v>8945</v>
      </c>
      <c r="P9058" t="s">
        <v>689</v>
      </c>
      <c r="Q9058">
        <v>74.551609999999997</v>
      </c>
      <c r="S9058" s="1">
        <v>37165</v>
      </c>
      <c r="T9058" s="3">
        <v>13284.880999999999</v>
      </c>
      <c r="U9058" s="1">
        <v>37226</v>
      </c>
      <c r="V9058">
        <v>182734957.48969901</v>
      </c>
    </row>
    <row r="9059" spans="1:22" x14ac:dyDescent="0.55000000000000004">
      <c r="A9059" t="s">
        <v>11</v>
      </c>
      <c r="B9059" s="1">
        <v>37251</v>
      </c>
      <c r="C9059" s="2" t="s">
        <v>444</v>
      </c>
      <c r="D9059" s="2" t="s">
        <v>13978</v>
      </c>
      <c r="E9059">
        <v>6224.0200199999999</v>
      </c>
      <c r="F9059">
        <v>6224.0200199999999</v>
      </c>
      <c r="G9059">
        <v>6224.0200199999999</v>
      </c>
      <c r="H9059">
        <v>6224.0200199999999</v>
      </c>
      <c r="I9059">
        <v>6224.0200199999999</v>
      </c>
      <c r="J9059">
        <v>791100000</v>
      </c>
      <c r="K9059">
        <v>6224.0200199999999</v>
      </c>
      <c r="L9059" t="s">
        <v>685</v>
      </c>
      <c r="M9059" t="s">
        <v>686</v>
      </c>
      <c r="N9059" t="s">
        <v>687</v>
      </c>
      <c r="O9059" t="s">
        <v>8946</v>
      </c>
      <c r="P9059" t="s">
        <v>689</v>
      </c>
      <c r="Q9059">
        <v>74.551609999999997</v>
      </c>
      <c r="S9059" s="1">
        <v>37165</v>
      </c>
      <c r="T9059" s="3">
        <v>13284.880999999999</v>
      </c>
      <c r="U9059" s="1">
        <v>37226</v>
      </c>
      <c r="V9059">
        <v>182734957.48969901</v>
      </c>
    </row>
    <row r="9060" spans="1:22" x14ac:dyDescent="0.55000000000000004">
      <c r="A9060" t="s">
        <v>11</v>
      </c>
      <c r="B9060" s="1">
        <v>37252</v>
      </c>
      <c r="C9060" s="2" t="s">
        <v>444</v>
      </c>
      <c r="D9060" s="2" t="s">
        <v>13978</v>
      </c>
      <c r="E9060">
        <v>6260.4902339999999</v>
      </c>
      <c r="F9060">
        <v>6260.4902339999999</v>
      </c>
      <c r="G9060">
        <v>6260.4902339999999</v>
      </c>
      <c r="H9060">
        <v>6260.4902339999999</v>
      </c>
      <c r="I9060">
        <v>6260.4902339999999</v>
      </c>
      <c r="J9060">
        <v>876300000</v>
      </c>
      <c r="K9060">
        <v>6260.4902339999999</v>
      </c>
      <c r="L9060" t="s">
        <v>685</v>
      </c>
      <c r="M9060" t="s">
        <v>686</v>
      </c>
      <c r="N9060" t="s">
        <v>687</v>
      </c>
      <c r="O9060" t="s">
        <v>8947</v>
      </c>
      <c r="P9060" t="s">
        <v>689</v>
      </c>
      <c r="Q9060">
        <v>74.551609999999997</v>
      </c>
      <c r="S9060" s="1">
        <v>37165</v>
      </c>
      <c r="T9060" s="3">
        <v>13284.880999999999</v>
      </c>
      <c r="U9060" s="1">
        <v>37226</v>
      </c>
      <c r="V9060">
        <v>182734957.48969901</v>
      </c>
    </row>
    <row r="9061" spans="1:22" x14ac:dyDescent="0.55000000000000004">
      <c r="A9061" t="s">
        <v>11</v>
      </c>
      <c r="B9061" s="1">
        <v>37253</v>
      </c>
      <c r="C9061" s="2" t="s">
        <v>444</v>
      </c>
      <c r="D9061" s="2" t="s">
        <v>13978</v>
      </c>
      <c r="E9061">
        <v>6284.8100590000004</v>
      </c>
      <c r="F9061">
        <v>6284.8100590000004</v>
      </c>
      <c r="G9061">
        <v>6284.8100590000004</v>
      </c>
      <c r="H9061">
        <v>6284.8100590000004</v>
      </c>
      <c r="I9061">
        <v>6284.8100590000004</v>
      </c>
      <c r="J9061">
        <v>917400000</v>
      </c>
      <c r="K9061">
        <v>6284.8100590000004</v>
      </c>
      <c r="L9061" t="s">
        <v>685</v>
      </c>
      <c r="M9061" t="s">
        <v>686</v>
      </c>
      <c r="N9061" t="s">
        <v>687</v>
      </c>
      <c r="O9061" t="s">
        <v>8948</v>
      </c>
      <c r="P9061" t="s">
        <v>689</v>
      </c>
      <c r="Q9061">
        <v>74.551609999999997</v>
      </c>
      <c r="S9061" s="1">
        <v>37165</v>
      </c>
      <c r="T9061" s="3">
        <v>13284.880999999999</v>
      </c>
      <c r="U9061" s="1">
        <v>37226</v>
      </c>
      <c r="V9061">
        <v>182734957.48969901</v>
      </c>
    </row>
    <row r="9062" spans="1:22" x14ac:dyDescent="0.55000000000000004">
      <c r="A9062" t="s">
        <v>11</v>
      </c>
      <c r="B9062" s="1">
        <v>37256</v>
      </c>
      <c r="C9062" s="2" t="s">
        <v>444</v>
      </c>
      <c r="D9062" s="2" t="s">
        <v>13978</v>
      </c>
      <c r="E9062">
        <v>6236.3901370000003</v>
      </c>
      <c r="F9062">
        <v>6236.3901370000003</v>
      </c>
      <c r="G9062">
        <v>6236.3901370000003</v>
      </c>
      <c r="H9062">
        <v>6236.3901370000003</v>
      </c>
      <c r="I9062">
        <v>6236.3901370000003</v>
      </c>
      <c r="J9062">
        <v>943600000</v>
      </c>
      <c r="K9062">
        <v>6236.3901370000003</v>
      </c>
      <c r="L9062" t="s">
        <v>685</v>
      </c>
      <c r="M9062" t="s">
        <v>686</v>
      </c>
      <c r="N9062" t="s">
        <v>687</v>
      </c>
      <c r="O9062" t="s">
        <v>8949</v>
      </c>
      <c r="P9062" t="s">
        <v>689</v>
      </c>
      <c r="Q9062">
        <v>74.551609999999997</v>
      </c>
      <c r="S9062" s="1">
        <v>37165</v>
      </c>
      <c r="T9062" s="3">
        <v>13284.880999999999</v>
      </c>
      <c r="U9062" s="1">
        <v>37226</v>
      </c>
      <c r="V9062">
        <v>182734957.48969901</v>
      </c>
    </row>
    <row r="9063" spans="1:22" x14ac:dyDescent="0.55000000000000004">
      <c r="A9063" t="s">
        <v>11</v>
      </c>
      <c r="B9063" s="1">
        <v>37258</v>
      </c>
      <c r="C9063" s="2" t="s">
        <v>445</v>
      </c>
      <c r="D9063" s="2" t="s">
        <v>13981</v>
      </c>
      <c r="E9063">
        <v>6244.2099609999996</v>
      </c>
      <c r="F9063">
        <v>6244.2099609999996</v>
      </c>
      <c r="G9063">
        <v>6244.2099609999996</v>
      </c>
      <c r="H9063">
        <v>6244.2099609999996</v>
      </c>
      <c r="I9063">
        <v>6244.2099609999996</v>
      </c>
      <c r="J9063">
        <v>1171000000</v>
      </c>
      <c r="K9063">
        <v>6244.2099609999996</v>
      </c>
      <c r="L9063" t="s">
        <v>685</v>
      </c>
      <c r="M9063" t="s">
        <v>686</v>
      </c>
      <c r="N9063" t="s">
        <v>687</v>
      </c>
      <c r="O9063" t="s">
        <v>8950</v>
      </c>
      <c r="P9063" t="s">
        <v>689</v>
      </c>
      <c r="Q9063">
        <v>74.720380000000006</v>
      </c>
      <c r="S9063" s="1">
        <v>37257</v>
      </c>
      <c r="T9063" s="3">
        <v>13394.91</v>
      </c>
      <c r="U9063" s="1">
        <v>37257</v>
      </c>
      <c r="V9063">
        <v>182699273.193369</v>
      </c>
    </row>
    <row r="9064" spans="1:22" x14ac:dyDescent="0.55000000000000004">
      <c r="A9064" t="s">
        <v>11</v>
      </c>
      <c r="B9064" s="1">
        <v>37259</v>
      </c>
      <c r="C9064" s="2" t="s">
        <v>445</v>
      </c>
      <c r="D9064" s="2" t="s">
        <v>13981</v>
      </c>
      <c r="E9064">
        <v>6266.3100590000004</v>
      </c>
      <c r="F9064">
        <v>6266.3100590000004</v>
      </c>
      <c r="G9064">
        <v>6266.3100590000004</v>
      </c>
      <c r="H9064">
        <v>6266.3100590000004</v>
      </c>
      <c r="I9064">
        <v>6266.3100590000004</v>
      </c>
      <c r="J9064">
        <v>1398900000</v>
      </c>
      <c r="K9064">
        <v>6266.3100590000004</v>
      </c>
      <c r="L9064" t="s">
        <v>685</v>
      </c>
      <c r="M9064" t="s">
        <v>686</v>
      </c>
      <c r="N9064" t="s">
        <v>687</v>
      </c>
      <c r="O9064" t="s">
        <v>8951</v>
      </c>
      <c r="P9064" t="s">
        <v>689</v>
      </c>
      <c r="Q9064">
        <v>74.720380000000006</v>
      </c>
      <c r="S9064" s="1">
        <v>37257</v>
      </c>
      <c r="T9064" s="3">
        <v>13394.91</v>
      </c>
      <c r="U9064" s="1">
        <v>37257</v>
      </c>
      <c r="V9064">
        <v>182699273.193369</v>
      </c>
    </row>
    <row r="9065" spans="1:22" x14ac:dyDescent="0.55000000000000004">
      <c r="A9065" t="s">
        <v>11</v>
      </c>
      <c r="B9065" s="1">
        <v>37260</v>
      </c>
      <c r="C9065" s="2" t="s">
        <v>445</v>
      </c>
      <c r="D9065" s="2" t="s">
        <v>13981</v>
      </c>
      <c r="E9065">
        <v>6307.9702150000003</v>
      </c>
      <c r="F9065">
        <v>6307.9702150000003</v>
      </c>
      <c r="G9065">
        <v>6307.9702150000003</v>
      </c>
      <c r="H9065">
        <v>6307.9702150000003</v>
      </c>
      <c r="I9065">
        <v>6307.9702150000003</v>
      </c>
      <c r="J9065">
        <v>1513000000</v>
      </c>
      <c r="K9065">
        <v>6307.9702150000003</v>
      </c>
      <c r="L9065" t="s">
        <v>685</v>
      </c>
      <c r="M9065" t="s">
        <v>686</v>
      </c>
      <c r="N9065" t="s">
        <v>687</v>
      </c>
      <c r="O9065" t="s">
        <v>8952</v>
      </c>
      <c r="P9065" t="s">
        <v>689</v>
      </c>
      <c r="Q9065">
        <v>74.720380000000006</v>
      </c>
      <c r="S9065" s="1">
        <v>37257</v>
      </c>
      <c r="T9065" s="3">
        <v>13394.91</v>
      </c>
      <c r="U9065" s="1">
        <v>37257</v>
      </c>
      <c r="V9065">
        <v>182699273.193369</v>
      </c>
    </row>
    <row r="9066" spans="1:22" x14ac:dyDescent="0.55000000000000004">
      <c r="A9066" t="s">
        <v>11</v>
      </c>
      <c r="B9066" s="1">
        <v>37263</v>
      </c>
      <c r="C9066" s="2" t="s">
        <v>445</v>
      </c>
      <c r="D9066" s="2" t="s">
        <v>13981</v>
      </c>
      <c r="E9066">
        <v>6271.8100590000004</v>
      </c>
      <c r="F9066">
        <v>6271.8100590000004</v>
      </c>
      <c r="G9066">
        <v>6271.8100590000004</v>
      </c>
      <c r="H9066">
        <v>6271.8100590000004</v>
      </c>
      <c r="I9066">
        <v>6271.8100590000004</v>
      </c>
      <c r="J9066">
        <v>1308300000</v>
      </c>
      <c r="K9066">
        <v>6271.8100590000004</v>
      </c>
      <c r="L9066" t="s">
        <v>685</v>
      </c>
      <c r="M9066" t="s">
        <v>686</v>
      </c>
      <c r="N9066" t="s">
        <v>687</v>
      </c>
      <c r="O9066" t="s">
        <v>8953</v>
      </c>
      <c r="P9066" t="s">
        <v>689</v>
      </c>
      <c r="Q9066">
        <v>74.720380000000006</v>
      </c>
      <c r="S9066" s="1">
        <v>37257</v>
      </c>
      <c r="T9066" s="3">
        <v>13394.91</v>
      </c>
      <c r="U9066" s="1">
        <v>37257</v>
      </c>
      <c r="V9066">
        <v>182699273.193369</v>
      </c>
    </row>
    <row r="9067" spans="1:22" x14ac:dyDescent="0.55000000000000004">
      <c r="A9067" t="s">
        <v>11</v>
      </c>
      <c r="B9067" s="1">
        <v>37264</v>
      </c>
      <c r="C9067" s="2" t="s">
        <v>445</v>
      </c>
      <c r="D9067" s="2" t="s">
        <v>13981</v>
      </c>
      <c r="E9067">
        <v>6235.4301759999998</v>
      </c>
      <c r="F9067">
        <v>6235.4301759999998</v>
      </c>
      <c r="G9067">
        <v>6235.4301759999998</v>
      </c>
      <c r="H9067">
        <v>6235.4301759999998</v>
      </c>
      <c r="I9067">
        <v>6235.4301759999998</v>
      </c>
      <c r="J9067">
        <v>1258800000</v>
      </c>
      <c r="K9067">
        <v>6235.4301759999998</v>
      </c>
      <c r="L9067" t="s">
        <v>685</v>
      </c>
      <c r="M9067" t="s">
        <v>686</v>
      </c>
      <c r="N9067" t="s">
        <v>687</v>
      </c>
      <c r="O9067" t="s">
        <v>8954</v>
      </c>
      <c r="P9067" t="s">
        <v>689</v>
      </c>
      <c r="Q9067">
        <v>74.720380000000006</v>
      </c>
      <c r="S9067" s="1">
        <v>37257</v>
      </c>
      <c r="T9067" s="3">
        <v>13394.91</v>
      </c>
      <c r="U9067" s="1">
        <v>37257</v>
      </c>
      <c r="V9067">
        <v>182699273.193369</v>
      </c>
    </row>
    <row r="9068" spans="1:22" x14ac:dyDescent="0.55000000000000004">
      <c r="A9068" t="s">
        <v>11</v>
      </c>
      <c r="B9068" s="1">
        <v>37265</v>
      </c>
      <c r="C9068" s="2" t="s">
        <v>445</v>
      </c>
      <c r="D9068" s="2" t="s">
        <v>13981</v>
      </c>
      <c r="E9068">
        <v>6207.4101559999999</v>
      </c>
      <c r="F9068">
        <v>6207.4101559999999</v>
      </c>
      <c r="G9068">
        <v>6207.4101559999999</v>
      </c>
      <c r="H9068">
        <v>6207.4101559999999</v>
      </c>
      <c r="I9068">
        <v>6207.4101559999999</v>
      </c>
      <c r="J9068">
        <v>1452000000</v>
      </c>
      <c r="K9068">
        <v>6207.4101559999999</v>
      </c>
      <c r="L9068" t="s">
        <v>685</v>
      </c>
      <c r="M9068" t="s">
        <v>686</v>
      </c>
      <c r="N9068" t="s">
        <v>687</v>
      </c>
      <c r="O9068" t="s">
        <v>8955</v>
      </c>
      <c r="P9068" t="s">
        <v>689</v>
      </c>
      <c r="Q9068">
        <v>74.720380000000006</v>
      </c>
      <c r="S9068" s="1">
        <v>37257</v>
      </c>
      <c r="T9068" s="3">
        <v>13394.91</v>
      </c>
      <c r="U9068" s="1">
        <v>37257</v>
      </c>
      <c r="V9068">
        <v>182699273.193369</v>
      </c>
    </row>
    <row r="9069" spans="1:22" x14ac:dyDescent="0.55000000000000004">
      <c r="A9069" t="s">
        <v>11</v>
      </c>
      <c r="B9069" s="1">
        <v>37266</v>
      </c>
      <c r="C9069" s="2" t="s">
        <v>445</v>
      </c>
      <c r="D9069" s="2" t="s">
        <v>13981</v>
      </c>
      <c r="E9069">
        <v>6210.8999020000001</v>
      </c>
      <c r="F9069">
        <v>6210.8999020000001</v>
      </c>
      <c r="G9069">
        <v>6210.8999020000001</v>
      </c>
      <c r="H9069">
        <v>6210.8999020000001</v>
      </c>
      <c r="I9069">
        <v>6210.8999020000001</v>
      </c>
      <c r="J9069">
        <v>1299000000</v>
      </c>
      <c r="K9069">
        <v>6210.8999020000001</v>
      </c>
      <c r="L9069" t="s">
        <v>685</v>
      </c>
      <c r="M9069" t="s">
        <v>686</v>
      </c>
      <c r="N9069" t="s">
        <v>687</v>
      </c>
      <c r="O9069" t="s">
        <v>8956</v>
      </c>
      <c r="P9069" t="s">
        <v>689</v>
      </c>
      <c r="Q9069">
        <v>74.720380000000006</v>
      </c>
      <c r="S9069" s="1">
        <v>37257</v>
      </c>
      <c r="T9069" s="3">
        <v>13394.91</v>
      </c>
      <c r="U9069" s="1">
        <v>37257</v>
      </c>
      <c r="V9069">
        <v>182699273.193369</v>
      </c>
    </row>
    <row r="9070" spans="1:22" x14ac:dyDescent="0.55000000000000004">
      <c r="A9070" t="s">
        <v>11</v>
      </c>
      <c r="B9070" s="1">
        <v>37267</v>
      </c>
      <c r="C9070" s="2" t="s">
        <v>445</v>
      </c>
      <c r="D9070" s="2" t="s">
        <v>13981</v>
      </c>
      <c r="E9070">
        <v>6161</v>
      </c>
      <c r="F9070">
        <v>6161</v>
      </c>
      <c r="G9070">
        <v>6161</v>
      </c>
      <c r="H9070">
        <v>6161</v>
      </c>
      <c r="I9070">
        <v>6161</v>
      </c>
      <c r="J9070">
        <v>1211900000</v>
      </c>
      <c r="K9070">
        <v>6161</v>
      </c>
      <c r="L9070" t="s">
        <v>685</v>
      </c>
      <c r="M9070" t="s">
        <v>686</v>
      </c>
      <c r="N9070" t="s">
        <v>687</v>
      </c>
      <c r="O9070" t="s">
        <v>8957</v>
      </c>
      <c r="P9070" t="s">
        <v>689</v>
      </c>
      <c r="Q9070">
        <v>74.720380000000006</v>
      </c>
      <c r="S9070" s="1">
        <v>37257</v>
      </c>
      <c r="T9070" s="3">
        <v>13394.91</v>
      </c>
      <c r="U9070" s="1">
        <v>37257</v>
      </c>
      <c r="V9070">
        <v>182699273.193369</v>
      </c>
    </row>
    <row r="9071" spans="1:22" x14ac:dyDescent="0.55000000000000004">
      <c r="A9071" t="s">
        <v>11</v>
      </c>
      <c r="B9071" s="1">
        <v>37270</v>
      </c>
      <c r="C9071" s="2" t="s">
        <v>445</v>
      </c>
      <c r="D9071" s="2" t="s">
        <v>13981</v>
      </c>
      <c r="E9071">
        <v>6122.6098629999997</v>
      </c>
      <c r="F9071">
        <v>6122.6098629999997</v>
      </c>
      <c r="G9071">
        <v>6122.6098629999997</v>
      </c>
      <c r="H9071">
        <v>6122.6098629999997</v>
      </c>
      <c r="I9071">
        <v>6122.6098629999997</v>
      </c>
      <c r="J9071">
        <v>1286400000</v>
      </c>
      <c r="K9071">
        <v>6122.6098629999997</v>
      </c>
      <c r="L9071" t="s">
        <v>685</v>
      </c>
      <c r="M9071" t="s">
        <v>686</v>
      </c>
      <c r="N9071" t="s">
        <v>687</v>
      </c>
      <c r="O9071" t="s">
        <v>8958</v>
      </c>
      <c r="P9071" t="s">
        <v>689</v>
      </c>
      <c r="Q9071">
        <v>74.720380000000006</v>
      </c>
      <c r="S9071" s="1">
        <v>37257</v>
      </c>
      <c r="T9071" s="3">
        <v>13394.91</v>
      </c>
      <c r="U9071" s="1">
        <v>37257</v>
      </c>
      <c r="V9071">
        <v>182699273.193369</v>
      </c>
    </row>
    <row r="9072" spans="1:22" x14ac:dyDescent="0.55000000000000004">
      <c r="A9072" t="s">
        <v>11</v>
      </c>
      <c r="B9072" s="1">
        <v>37271</v>
      </c>
      <c r="C9072" s="2" t="s">
        <v>445</v>
      </c>
      <c r="D9072" s="2" t="s">
        <v>13981</v>
      </c>
      <c r="E9072">
        <v>6160.5698240000002</v>
      </c>
      <c r="F9072">
        <v>6160.5698240000002</v>
      </c>
      <c r="G9072">
        <v>6160.5698240000002</v>
      </c>
      <c r="H9072">
        <v>6160.5698240000002</v>
      </c>
      <c r="I9072">
        <v>6160.5698240000002</v>
      </c>
      <c r="J9072">
        <v>1386900000</v>
      </c>
      <c r="K9072">
        <v>6160.5698240000002</v>
      </c>
      <c r="L9072" t="s">
        <v>685</v>
      </c>
      <c r="M9072" t="s">
        <v>686</v>
      </c>
      <c r="N9072" t="s">
        <v>687</v>
      </c>
      <c r="O9072" t="s">
        <v>8959</v>
      </c>
      <c r="P9072" t="s">
        <v>689</v>
      </c>
      <c r="Q9072">
        <v>74.720380000000006</v>
      </c>
      <c r="S9072" s="1">
        <v>37257</v>
      </c>
      <c r="T9072" s="3">
        <v>13394.91</v>
      </c>
      <c r="U9072" s="1">
        <v>37257</v>
      </c>
      <c r="V9072">
        <v>182699273.193369</v>
      </c>
    </row>
    <row r="9073" spans="1:22" x14ac:dyDescent="0.55000000000000004">
      <c r="A9073" t="s">
        <v>11</v>
      </c>
      <c r="B9073" s="1">
        <v>37272</v>
      </c>
      <c r="C9073" s="2" t="s">
        <v>445</v>
      </c>
      <c r="D9073" s="2" t="s">
        <v>13981</v>
      </c>
      <c r="E9073">
        <v>6081.5898440000001</v>
      </c>
      <c r="F9073">
        <v>6081.5898440000001</v>
      </c>
      <c r="G9073">
        <v>6081.5898440000001</v>
      </c>
      <c r="H9073">
        <v>6081.5898440000001</v>
      </c>
      <c r="I9073">
        <v>6081.5898440000001</v>
      </c>
      <c r="J9073">
        <v>1482500000</v>
      </c>
      <c r="K9073">
        <v>6081.5898440000001</v>
      </c>
      <c r="L9073" t="s">
        <v>685</v>
      </c>
      <c r="M9073" t="s">
        <v>686</v>
      </c>
      <c r="N9073" t="s">
        <v>687</v>
      </c>
      <c r="O9073" t="s">
        <v>8960</v>
      </c>
      <c r="P9073" t="s">
        <v>689</v>
      </c>
      <c r="Q9073">
        <v>74.720380000000006</v>
      </c>
      <c r="S9073" s="1">
        <v>37257</v>
      </c>
      <c r="T9073" s="3">
        <v>13394.91</v>
      </c>
      <c r="U9073" s="1">
        <v>37257</v>
      </c>
      <c r="V9073">
        <v>182699273.193369</v>
      </c>
    </row>
    <row r="9074" spans="1:22" x14ac:dyDescent="0.55000000000000004">
      <c r="A9074" t="s">
        <v>11</v>
      </c>
      <c r="B9074" s="1">
        <v>37273</v>
      </c>
      <c r="C9074" s="2" t="s">
        <v>445</v>
      </c>
      <c r="D9074" s="2" t="s">
        <v>13981</v>
      </c>
      <c r="E9074">
        <v>6124.9399409999996</v>
      </c>
      <c r="F9074">
        <v>6124.9399409999996</v>
      </c>
      <c r="G9074">
        <v>6124.9399409999996</v>
      </c>
      <c r="H9074">
        <v>6124.9399409999996</v>
      </c>
      <c r="I9074">
        <v>6124.9399409999996</v>
      </c>
      <c r="J9074">
        <v>1380100000</v>
      </c>
      <c r="K9074">
        <v>6124.9399409999996</v>
      </c>
      <c r="L9074" t="s">
        <v>685</v>
      </c>
      <c r="M9074" t="s">
        <v>686</v>
      </c>
      <c r="N9074" t="s">
        <v>687</v>
      </c>
      <c r="O9074" t="s">
        <v>8961</v>
      </c>
      <c r="P9074" t="s">
        <v>689</v>
      </c>
      <c r="Q9074">
        <v>74.720380000000006</v>
      </c>
      <c r="S9074" s="1">
        <v>37257</v>
      </c>
      <c r="T9074" s="3">
        <v>13394.91</v>
      </c>
      <c r="U9074" s="1">
        <v>37257</v>
      </c>
      <c r="V9074">
        <v>182699273.193369</v>
      </c>
    </row>
    <row r="9075" spans="1:22" x14ac:dyDescent="0.55000000000000004">
      <c r="A9075" t="s">
        <v>11</v>
      </c>
      <c r="B9075" s="1">
        <v>37274</v>
      </c>
      <c r="C9075" s="2" t="s">
        <v>445</v>
      </c>
      <c r="D9075" s="2" t="s">
        <v>13981</v>
      </c>
      <c r="E9075">
        <v>6092.4799800000001</v>
      </c>
      <c r="F9075">
        <v>6092.4799800000001</v>
      </c>
      <c r="G9075">
        <v>6092.4799800000001</v>
      </c>
      <c r="H9075">
        <v>6092.4799800000001</v>
      </c>
      <c r="I9075">
        <v>6092.4799800000001</v>
      </c>
      <c r="J9075">
        <v>1333300000</v>
      </c>
      <c r="K9075">
        <v>6092.4799800000001</v>
      </c>
      <c r="L9075" t="s">
        <v>685</v>
      </c>
      <c r="M9075" t="s">
        <v>686</v>
      </c>
      <c r="N9075" t="s">
        <v>687</v>
      </c>
      <c r="O9075" t="s">
        <v>8962</v>
      </c>
      <c r="P9075" t="s">
        <v>689</v>
      </c>
      <c r="Q9075">
        <v>74.720380000000006</v>
      </c>
      <c r="S9075" s="1">
        <v>37257</v>
      </c>
      <c r="T9075" s="3">
        <v>13394.91</v>
      </c>
      <c r="U9075" s="1">
        <v>37257</v>
      </c>
      <c r="V9075">
        <v>182699273.193369</v>
      </c>
    </row>
    <row r="9076" spans="1:22" x14ac:dyDescent="0.55000000000000004">
      <c r="A9076" t="s">
        <v>11</v>
      </c>
      <c r="B9076" s="1">
        <v>37278</v>
      </c>
      <c r="C9076" s="2" t="s">
        <v>445</v>
      </c>
      <c r="D9076" s="2" t="s">
        <v>13981</v>
      </c>
      <c r="E9076">
        <v>6072.1801759999998</v>
      </c>
      <c r="F9076">
        <v>6072.1801759999998</v>
      </c>
      <c r="G9076">
        <v>6072.1801759999998</v>
      </c>
      <c r="H9076">
        <v>6072.1801759999998</v>
      </c>
      <c r="I9076">
        <v>6072.1801759999998</v>
      </c>
      <c r="J9076">
        <v>1311600000</v>
      </c>
      <c r="K9076">
        <v>6072.1801759999998</v>
      </c>
      <c r="L9076" t="s">
        <v>685</v>
      </c>
      <c r="M9076" t="s">
        <v>686</v>
      </c>
      <c r="N9076" t="s">
        <v>687</v>
      </c>
      <c r="O9076" t="s">
        <v>8963</v>
      </c>
      <c r="P9076" t="s">
        <v>689</v>
      </c>
      <c r="Q9076">
        <v>74.720380000000006</v>
      </c>
      <c r="S9076" s="1">
        <v>37257</v>
      </c>
      <c r="T9076" s="3">
        <v>13394.91</v>
      </c>
      <c r="U9076" s="1">
        <v>37257</v>
      </c>
      <c r="V9076">
        <v>182699273.193369</v>
      </c>
    </row>
    <row r="9077" spans="1:22" x14ac:dyDescent="0.55000000000000004">
      <c r="A9077" t="s">
        <v>11</v>
      </c>
      <c r="B9077" s="1">
        <v>37279</v>
      </c>
      <c r="C9077" s="2" t="s">
        <v>445</v>
      </c>
      <c r="D9077" s="2" t="s">
        <v>13981</v>
      </c>
      <c r="E9077">
        <v>6107.6000979999999</v>
      </c>
      <c r="F9077">
        <v>6107.6000979999999</v>
      </c>
      <c r="G9077">
        <v>6107.6000979999999</v>
      </c>
      <c r="H9077">
        <v>6107.6000979999999</v>
      </c>
      <c r="I9077">
        <v>6107.6000979999999</v>
      </c>
      <c r="J9077">
        <v>1479200000</v>
      </c>
      <c r="K9077">
        <v>6107.6000979999999</v>
      </c>
      <c r="L9077" t="s">
        <v>685</v>
      </c>
      <c r="M9077" t="s">
        <v>686</v>
      </c>
      <c r="N9077" t="s">
        <v>687</v>
      </c>
      <c r="O9077" t="s">
        <v>8964</v>
      </c>
      <c r="P9077" t="s">
        <v>689</v>
      </c>
      <c r="Q9077">
        <v>74.720380000000006</v>
      </c>
      <c r="S9077" s="1">
        <v>37257</v>
      </c>
      <c r="T9077" s="3">
        <v>13394.91</v>
      </c>
      <c r="U9077" s="1">
        <v>37257</v>
      </c>
      <c r="V9077">
        <v>182699273.193369</v>
      </c>
    </row>
    <row r="9078" spans="1:22" x14ac:dyDescent="0.55000000000000004">
      <c r="A9078" t="s">
        <v>11</v>
      </c>
      <c r="B9078" s="1">
        <v>37280</v>
      </c>
      <c r="C9078" s="2" t="s">
        <v>445</v>
      </c>
      <c r="D9078" s="2" t="s">
        <v>13981</v>
      </c>
      <c r="E9078">
        <v>6121.3398440000001</v>
      </c>
      <c r="F9078">
        <v>6121.3398440000001</v>
      </c>
      <c r="G9078">
        <v>6121.3398440000001</v>
      </c>
      <c r="H9078">
        <v>6121.3398440000001</v>
      </c>
      <c r="I9078">
        <v>6121.3398440000001</v>
      </c>
      <c r="J9078">
        <v>1552800000</v>
      </c>
      <c r="K9078">
        <v>6121.3398440000001</v>
      </c>
      <c r="L9078" t="s">
        <v>685</v>
      </c>
      <c r="M9078" t="s">
        <v>686</v>
      </c>
      <c r="N9078" t="s">
        <v>687</v>
      </c>
      <c r="O9078" t="s">
        <v>8965</v>
      </c>
      <c r="P9078" t="s">
        <v>689</v>
      </c>
      <c r="Q9078">
        <v>74.720380000000006</v>
      </c>
      <c r="S9078" s="1">
        <v>37257</v>
      </c>
      <c r="T9078" s="3">
        <v>13394.91</v>
      </c>
      <c r="U9078" s="1">
        <v>37257</v>
      </c>
      <c r="V9078">
        <v>182699273.193369</v>
      </c>
    </row>
    <row r="9079" spans="1:22" x14ac:dyDescent="0.55000000000000004">
      <c r="A9079" t="s">
        <v>11</v>
      </c>
      <c r="B9079" s="1">
        <v>37281</v>
      </c>
      <c r="C9079" s="2" t="s">
        <v>445</v>
      </c>
      <c r="D9079" s="2" t="s">
        <v>13981</v>
      </c>
      <c r="E9079">
        <v>6133.8198240000002</v>
      </c>
      <c r="F9079">
        <v>6133.8198240000002</v>
      </c>
      <c r="G9079">
        <v>6133.8198240000002</v>
      </c>
      <c r="H9079">
        <v>6133.8198240000002</v>
      </c>
      <c r="I9079">
        <v>6133.8198240000002</v>
      </c>
      <c r="J9079">
        <v>1345100000</v>
      </c>
      <c r="K9079">
        <v>6133.8198240000002</v>
      </c>
      <c r="L9079" t="s">
        <v>685</v>
      </c>
      <c r="M9079" t="s">
        <v>686</v>
      </c>
      <c r="N9079" t="s">
        <v>687</v>
      </c>
      <c r="O9079" t="s">
        <v>8966</v>
      </c>
      <c r="P9079" t="s">
        <v>689</v>
      </c>
      <c r="Q9079">
        <v>74.720380000000006</v>
      </c>
      <c r="S9079" s="1">
        <v>37257</v>
      </c>
      <c r="T9079" s="3">
        <v>13394.91</v>
      </c>
      <c r="U9079" s="1">
        <v>37257</v>
      </c>
      <c r="V9079">
        <v>182699273.193369</v>
      </c>
    </row>
    <row r="9080" spans="1:22" x14ac:dyDescent="0.55000000000000004">
      <c r="A9080" t="s">
        <v>11</v>
      </c>
      <c r="B9080" s="1">
        <v>37284</v>
      </c>
      <c r="C9080" s="2" t="s">
        <v>445</v>
      </c>
      <c r="D9080" s="2" t="s">
        <v>13981</v>
      </c>
      <c r="E9080">
        <v>6128.8500979999999</v>
      </c>
      <c r="F9080">
        <v>6128.8500979999999</v>
      </c>
      <c r="G9080">
        <v>6128.8500979999999</v>
      </c>
      <c r="H9080">
        <v>6128.8500979999999</v>
      </c>
      <c r="I9080">
        <v>6128.8500979999999</v>
      </c>
      <c r="J9080">
        <v>1186800000</v>
      </c>
      <c r="K9080">
        <v>6128.8500979999999</v>
      </c>
      <c r="L9080" t="s">
        <v>685</v>
      </c>
      <c r="M9080" t="s">
        <v>686</v>
      </c>
      <c r="N9080" t="s">
        <v>687</v>
      </c>
      <c r="O9080" t="s">
        <v>8967</v>
      </c>
      <c r="P9080" t="s">
        <v>689</v>
      </c>
      <c r="Q9080">
        <v>74.720380000000006</v>
      </c>
      <c r="S9080" s="1">
        <v>37257</v>
      </c>
      <c r="T9080" s="3">
        <v>13394.91</v>
      </c>
      <c r="U9080" s="1">
        <v>37257</v>
      </c>
      <c r="V9080">
        <v>182699273.193369</v>
      </c>
    </row>
    <row r="9081" spans="1:22" x14ac:dyDescent="0.55000000000000004">
      <c r="A9081" t="s">
        <v>11</v>
      </c>
      <c r="B9081" s="1">
        <v>37285</v>
      </c>
      <c r="C9081" s="2" t="s">
        <v>445</v>
      </c>
      <c r="D9081" s="2" t="s">
        <v>13981</v>
      </c>
      <c r="E9081">
        <v>5973.419922</v>
      </c>
      <c r="F9081">
        <v>5973.419922</v>
      </c>
      <c r="G9081">
        <v>5973.419922</v>
      </c>
      <c r="H9081">
        <v>5973.419922</v>
      </c>
      <c r="I9081">
        <v>5973.419922</v>
      </c>
      <c r="J9081">
        <v>1812000000</v>
      </c>
      <c r="K9081">
        <v>5973.419922</v>
      </c>
      <c r="L9081" t="s">
        <v>685</v>
      </c>
      <c r="M9081" t="s">
        <v>686</v>
      </c>
      <c r="N9081" t="s">
        <v>687</v>
      </c>
      <c r="O9081" t="s">
        <v>8968</v>
      </c>
      <c r="P9081" t="s">
        <v>689</v>
      </c>
      <c r="Q9081">
        <v>74.720380000000006</v>
      </c>
      <c r="S9081" s="1">
        <v>37257</v>
      </c>
      <c r="T9081" s="3">
        <v>13394.91</v>
      </c>
      <c r="U9081" s="1">
        <v>37257</v>
      </c>
      <c r="V9081">
        <v>182699273.193369</v>
      </c>
    </row>
    <row r="9082" spans="1:22" x14ac:dyDescent="0.55000000000000004">
      <c r="A9082" t="s">
        <v>11</v>
      </c>
      <c r="B9082" s="1">
        <v>37286</v>
      </c>
      <c r="C9082" s="2" t="s">
        <v>445</v>
      </c>
      <c r="D9082" s="2" t="s">
        <v>13981</v>
      </c>
      <c r="E9082">
        <v>6032.7402339999999</v>
      </c>
      <c r="F9082">
        <v>6032.7402339999999</v>
      </c>
      <c r="G9082">
        <v>6032.7402339999999</v>
      </c>
      <c r="H9082">
        <v>6032.7402339999999</v>
      </c>
      <c r="I9082">
        <v>6032.7402339999999</v>
      </c>
      <c r="J9082">
        <v>2019600000</v>
      </c>
      <c r="K9082">
        <v>6032.7402339999999</v>
      </c>
      <c r="L9082" t="s">
        <v>685</v>
      </c>
      <c r="M9082" t="s">
        <v>686</v>
      </c>
      <c r="N9082" t="s">
        <v>687</v>
      </c>
      <c r="O9082" t="s">
        <v>8969</v>
      </c>
      <c r="P9082" t="s">
        <v>689</v>
      </c>
      <c r="Q9082">
        <v>74.720380000000006</v>
      </c>
      <c r="S9082" s="1">
        <v>37257</v>
      </c>
      <c r="T9082" s="3">
        <v>13394.91</v>
      </c>
      <c r="U9082" s="1">
        <v>37257</v>
      </c>
      <c r="V9082">
        <v>182699273.193369</v>
      </c>
    </row>
    <row r="9083" spans="1:22" x14ac:dyDescent="0.55000000000000004">
      <c r="A9083" t="s">
        <v>11</v>
      </c>
      <c r="B9083" s="1">
        <v>37287</v>
      </c>
      <c r="C9083" s="2" t="s">
        <v>445</v>
      </c>
      <c r="D9083" s="2" t="s">
        <v>13981</v>
      </c>
      <c r="E9083">
        <v>6116.8999020000001</v>
      </c>
      <c r="F9083">
        <v>6116.8999020000001</v>
      </c>
      <c r="G9083">
        <v>6116.8999020000001</v>
      </c>
      <c r="H9083">
        <v>6116.8999020000001</v>
      </c>
      <c r="I9083">
        <v>6116.8999020000001</v>
      </c>
      <c r="J9083">
        <v>1557000000</v>
      </c>
      <c r="K9083">
        <v>6116.8999020000001</v>
      </c>
      <c r="L9083" t="s">
        <v>685</v>
      </c>
      <c r="M9083" t="s">
        <v>686</v>
      </c>
      <c r="N9083" t="s">
        <v>687</v>
      </c>
      <c r="O9083" t="s">
        <v>8970</v>
      </c>
      <c r="P9083" t="s">
        <v>689</v>
      </c>
      <c r="Q9083">
        <v>74.720380000000006</v>
      </c>
      <c r="S9083" s="1">
        <v>37257</v>
      </c>
      <c r="T9083" s="3">
        <v>13394.91</v>
      </c>
      <c r="U9083" s="1">
        <v>37257</v>
      </c>
      <c r="V9083">
        <v>182699273.193369</v>
      </c>
    </row>
    <row r="9084" spans="1:22" x14ac:dyDescent="0.55000000000000004">
      <c r="A9084" t="s">
        <v>11</v>
      </c>
      <c r="B9084" s="1">
        <v>37288</v>
      </c>
      <c r="C9084" s="2" t="s">
        <v>446</v>
      </c>
      <c r="D9084" s="2" t="s">
        <v>13981</v>
      </c>
      <c r="E9084">
        <v>6087.9301759999998</v>
      </c>
      <c r="F9084">
        <v>6087.9301759999998</v>
      </c>
      <c r="G9084">
        <v>6087.9301759999998</v>
      </c>
      <c r="H9084">
        <v>6087.9301759999998</v>
      </c>
      <c r="I9084">
        <v>6087.9301759999998</v>
      </c>
      <c r="J9084">
        <v>1367200000</v>
      </c>
      <c r="K9084">
        <v>6087.9301759999998</v>
      </c>
      <c r="L9084" t="s">
        <v>685</v>
      </c>
      <c r="M9084" t="s">
        <v>686</v>
      </c>
      <c r="N9084" t="s">
        <v>687</v>
      </c>
      <c r="O9084" t="s">
        <v>8971</v>
      </c>
      <c r="P9084" t="s">
        <v>689</v>
      </c>
      <c r="Q9084">
        <v>75.015720000000002</v>
      </c>
      <c r="S9084" s="1">
        <v>37257</v>
      </c>
      <c r="T9084" s="3">
        <v>13394.91</v>
      </c>
      <c r="U9084" s="1">
        <v>37288</v>
      </c>
      <c r="V9084">
        <v>182841477.87164399</v>
      </c>
    </row>
    <row r="9085" spans="1:22" x14ac:dyDescent="0.55000000000000004">
      <c r="A9085" t="s">
        <v>11</v>
      </c>
      <c r="B9085" s="1">
        <v>37291</v>
      </c>
      <c r="C9085" s="2" t="s">
        <v>446</v>
      </c>
      <c r="D9085" s="2" t="s">
        <v>13981</v>
      </c>
      <c r="E9085">
        <v>5949.2001950000003</v>
      </c>
      <c r="F9085">
        <v>5949.2001950000003</v>
      </c>
      <c r="G9085">
        <v>5949.2001950000003</v>
      </c>
      <c r="H9085">
        <v>5949.2001950000003</v>
      </c>
      <c r="I9085">
        <v>5949.2001950000003</v>
      </c>
      <c r="J9085">
        <v>1437600000</v>
      </c>
      <c r="K9085">
        <v>5949.2001950000003</v>
      </c>
      <c r="L9085" t="s">
        <v>685</v>
      </c>
      <c r="M9085" t="s">
        <v>686</v>
      </c>
      <c r="N9085" t="s">
        <v>687</v>
      </c>
      <c r="O9085" t="s">
        <v>8972</v>
      </c>
      <c r="P9085" t="s">
        <v>689</v>
      </c>
      <c r="Q9085">
        <v>75.015720000000002</v>
      </c>
      <c r="S9085" s="1">
        <v>37257</v>
      </c>
      <c r="T9085" s="3">
        <v>13394.91</v>
      </c>
      <c r="U9085" s="1">
        <v>37288</v>
      </c>
      <c r="V9085">
        <v>182841477.87164399</v>
      </c>
    </row>
    <row r="9086" spans="1:22" x14ac:dyDescent="0.55000000000000004">
      <c r="A9086" t="s">
        <v>11</v>
      </c>
      <c r="B9086" s="1">
        <v>37292</v>
      </c>
      <c r="C9086" s="2" t="s">
        <v>446</v>
      </c>
      <c r="D9086" s="2" t="s">
        <v>13981</v>
      </c>
      <c r="E9086">
        <v>5927.6298829999996</v>
      </c>
      <c r="F9086">
        <v>5927.6298829999996</v>
      </c>
      <c r="G9086">
        <v>5927.6298829999996</v>
      </c>
      <c r="H9086">
        <v>5927.6298829999996</v>
      </c>
      <c r="I9086">
        <v>5927.6298829999996</v>
      </c>
      <c r="J9086">
        <v>1778300000</v>
      </c>
      <c r="K9086">
        <v>5927.6298829999996</v>
      </c>
      <c r="L9086" t="s">
        <v>685</v>
      </c>
      <c r="M9086" t="s">
        <v>686</v>
      </c>
      <c r="N9086" t="s">
        <v>687</v>
      </c>
      <c r="O9086" t="s">
        <v>8973</v>
      </c>
      <c r="P9086" t="s">
        <v>689</v>
      </c>
      <c r="Q9086">
        <v>75.015720000000002</v>
      </c>
      <c r="S9086" s="1">
        <v>37257</v>
      </c>
      <c r="T9086" s="3">
        <v>13394.91</v>
      </c>
      <c r="U9086" s="1">
        <v>37288</v>
      </c>
      <c r="V9086">
        <v>182841477.87164399</v>
      </c>
    </row>
    <row r="9087" spans="1:22" x14ac:dyDescent="0.55000000000000004">
      <c r="A9087" t="s">
        <v>11</v>
      </c>
      <c r="B9087" s="1">
        <v>37293</v>
      </c>
      <c r="C9087" s="2" t="s">
        <v>446</v>
      </c>
      <c r="D9087" s="2" t="s">
        <v>13981</v>
      </c>
      <c r="E9087">
        <v>5898.1298829999996</v>
      </c>
      <c r="F9087">
        <v>5898.1298829999996</v>
      </c>
      <c r="G9087">
        <v>5898.1298829999996</v>
      </c>
      <c r="H9087">
        <v>5898.1298829999996</v>
      </c>
      <c r="I9087">
        <v>5898.1298829999996</v>
      </c>
      <c r="J9087">
        <v>1665800000</v>
      </c>
      <c r="K9087">
        <v>5898.1298829999996</v>
      </c>
      <c r="L9087" t="s">
        <v>685</v>
      </c>
      <c r="M9087" t="s">
        <v>686</v>
      </c>
      <c r="N9087" t="s">
        <v>687</v>
      </c>
      <c r="O9087" t="s">
        <v>8974</v>
      </c>
      <c r="P9087" t="s">
        <v>689</v>
      </c>
      <c r="Q9087">
        <v>75.015720000000002</v>
      </c>
      <c r="S9087" s="1">
        <v>37257</v>
      </c>
      <c r="T9087" s="3">
        <v>13394.91</v>
      </c>
      <c r="U9087" s="1">
        <v>37288</v>
      </c>
      <c r="V9087">
        <v>182841477.87164399</v>
      </c>
    </row>
    <row r="9088" spans="1:22" x14ac:dyDescent="0.55000000000000004">
      <c r="A9088" t="s">
        <v>11</v>
      </c>
      <c r="B9088" s="1">
        <v>37294</v>
      </c>
      <c r="C9088" s="2" t="s">
        <v>446</v>
      </c>
      <c r="D9088" s="2" t="s">
        <v>13981</v>
      </c>
      <c r="E9088">
        <v>5894.75</v>
      </c>
      <c r="F9088">
        <v>5894.75</v>
      </c>
      <c r="G9088">
        <v>5894.75</v>
      </c>
      <c r="H9088">
        <v>5894.75</v>
      </c>
      <c r="I9088">
        <v>5894.75</v>
      </c>
      <c r="J9088">
        <v>1441600000</v>
      </c>
      <c r="K9088">
        <v>5894.75</v>
      </c>
      <c r="L9088" t="s">
        <v>685</v>
      </c>
      <c r="M9088" t="s">
        <v>686</v>
      </c>
      <c r="N9088" t="s">
        <v>687</v>
      </c>
      <c r="O9088" t="s">
        <v>8975</v>
      </c>
      <c r="P9088" t="s">
        <v>689</v>
      </c>
      <c r="Q9088">
        <v>75.015720000000002</v>
      </c>
      <c r="S9088" s="1">
        <v>37257</v>
      </c>
      <c r="T9088" s="3">
        <v>13394.91</v>
      </c>
      <c r="U9088" s="1">
        <v>37288</v>
      </c>
      <c r="V9088">
        <v>182841477.87164399</v>
      </c>
    </row>
    <row r="9089" spans="1:22" x14ac:dyDescent="0.55000000000000004">
      <c r="A9089" t="s">
        <v>11</v>
      </c>
      <c r="B9089" s="1">
        <v>37295</v>
      </c>
      <c r="C9089" s="2" t="s">
        <v>446</v>
      </c>
      <c r="D9089" s="2" t="s">
        <v>13981</v>
      </c>
      <c r="E9089">
        <v>5977.75</v>
      </c>
      <c r="F9089">
        <v>5977.75</v>
      </c>
      <c r="G9089">
        <v>5977.75</v>
      </c>
      <c r="H9089">
        <v>5977.75</v>
      </c>
      <c r="I9089">
        <v>5977.75</v>
      </c>
      <c r="J9089">
        <v>1371900000</v>
      </c>
      <c r="K9089">
        <v>5977.75</v>
      </c>
      <c r="L9089" t="s">
        <v>685</v>
      </c>
      <c r="M9089" t="s">
        <v>686</v>
      </c>
      <c r="N9089" t="s">
        <v>687</v>
      </c>
      <c r="O9089" t="s">
        <v>8976</v>
      </c>
      <c r="P9089" t="s">
        <v>689</v>
      </c>
      <c r="Q9089">
        <v>75.015720000000002</v>
      </c>
      <c r="S9089" s="1">
        <v>37257</v>
      </c>
      <c r="T9089" s="3">
        <v>13394.91</v>
      </c>
      <c r="U9089" s="1">
        <v>37288</v>
      </c>
      <c r="V9089">
        <v>182841477.87164399</v>
      </c>
    </row>
    <row r="9090" spans="1:22" x14ac:dyDescent="0.55000000000000004">
      <c r="A9090" t="s">
        <v>11</v>
      </c>
      <c r="B9090" s="1">
        <v>37298</v>
      </c>
      <c r="C9090" s="2" t="s">
        <v>446</v>
      </c>
      <c r="D9090" s="2" t="s">
        <v>13981</v>
      </c>
      <c r="E9090">
        <v>6055.3598629999997</v>
      </c>
      <c r="F9090">
        <v>6055.3598629999997</v>
      </c>
      <c r="G9090">
        <v>6055.3598629999997</v>
      </c>
      <c r="H9090">
        <v>6055.3598629999997</v>
      </c>
      <c r="I9090">
        <v>6055.3598629999997</v>
      </c>
      <c r="J9090">
        <v>1159400000</v>
      </c>
      <c r="K9090">
        <v>6055.3598629999997</v>
      </c>
      <c r="L9090" t="s">
        <v>685</v>
      </c>
      <c r="M9090" t="s">
        <v>686</v>
      </c>
      <c r="N9090" t="s">
        <v>687</v>
      </c>
      <c r="O9090" t="s">
        <v>8977</v>
      </c>
      <c r="P9090" t="s">
        <v>689</v>
      </c>
      <c r="Q9090">
        <v>75.015720000000002</v>
      </c>
      <c r="S9090" s="1">
        <v>37257</v>
      </c>
      <c r="T9090" s="3">
        <v>13394.91</v>
      </c>
      <c r="U9090" s="1">
        <v>37288</v>
      </c>
      <c r="V9090">
        <v>182841477.87164399</v>
      </c>
    </row>
    <row r="9091" spans="1:22" x14ac:dyDescent="0.55000000000000004">
      <c r="A9091" t="s">
        <v>11</v>
      </c>
      <c r="B9091" s="1">
        <v>37299</v>
      </c>
      <c r="C9091" s="2" t="s">
        <v>446</v>
      </c>
      <c r="D9091" s="2" t="s">
        <v>13981</v>
      </c>
      <c r="E9091">
        <v>6042.6801759999998</v>
      </c>
      <c r="F9091">
        <v>6042.6801759999998</v>
      </c>
      <c r="G9091">
        <v>6042.6801759999998</v>
      </c>
      <c r="H9091">
        <v>6042.6801759999998</v>
      </c>
      <c r="I9091">
        <v>6042.6801759999998</v>
      </c>
      <c r="J9091">
        <v>1094200000</v>
      </c>
      <c r="K9091">
        <v>6042.6801759999998</v>
      </c>
      <c r="L9091" t="s">
        <v>685</v>
      </c>
      <c r="M9091" t="s">
        <v>686</v>
      </c>
      <c r="N9091" t="s">
        <v>687</v>
      </c>
      <c r="O9091" t="s">
        <v>8978</v>
      </c>
      <c r="P9091" t="s">
        <v>689</v>
      </c>
      <c r="Q9091">
        <v>75.015720000000002</v>
      </c>
      <c r="S9091" s="1">
        <v>37257</v>
      </c>
      <c r="T9091" s="3">
        <v>13394.91</v>
      </c>
      <c r="U9091" s="1">
        <v>37288</v>
      </c>
      <c r="V9091">
        <v>182841477.87164399</v>
      </c>
    </row>
    <row r="9092" spans="1:22" x14ac:dyDescent="0.55000000000000004">
      <c r="A9092" t="s">
        <v>11</v>
      </c>
      <c r="B9092" s="1">
        <v>37300</v>
      </c>
      <c r="C9092" s="2" t="s">
        <v>446</v>
      </c>
      <c r="D9092" s="2" t="s">
        <v>13981</v>
      </c>
      <c r="E9092">
        <v>6091.419922</v>
      </c>
      <c r="F9092">
        <v>6091.419922</v>
      </c>
      <c r="G9092">
        <v>6091.419922</v>
      </c>
      <c r="H9092">
        <v>6091.419922</v>
      </c>
      <c r="I9092">
        <v>6091.419922</v>
      </c>
      <c r="J9092">
        <v>1215900000</v>
      </c>
      <c r="K9092">
        <v>6091.419922</v>
      </c>
      <c r="L9092" t="s">
        <v>685</v>
      </c>
      <c r="M9092" t="s">
        <v>686</v>
      </c>
      <c r="N9092" t="s">
        <v>687</v>
      </c>
      <c r="O9092" t="s">
        <v>8979</v>
      </c>
      <c r="P9092" t="s">
        <v>689</v>
      </c>
      <c r="Q9092">
        <v>75.015720000000002</v>
      </c>
      <c r="S9092" s="1">
        <v>37257</v>
      </c>
      <c r="T9092" s="3">
        <v>13394.91</v>
      </c>
      <c r="U9092" s="1">
        <v>37288</v>
      </c>
      <c r="V9092">
        <v>182841477.87164399</v>
      </c>
    </row>
    <row r="9093" spans="1:22" x14ac:dyDescent="0.55000000000000004">
      <c r="A9093" t="s">
        <v>11</v>
      </c>
      <c r="B9093" s="1">
        <v>37301</v>
      </c>
      <c r="C9093" s="2" t="s">
        <v>446</v>
      </c>
      <c r="D9093" s="2" t="s">
        <v>13981</v>
      </c>
      <c r="E9093">
        <v>6086.8701170000004</v>
      </c>
      <c r="F9093">
        <v>6086.8701170000004</v>
      </c>
      <c r="G9093">
        <v>6086.8701170000004</v>
      </c>
      <c r="H9093">
        <v>6086.8701170000004</v>
      </c>
      <c r="I9093">
        <v>6086.8701170000004</v>
      </c>
      <c r="J9093">
        <v>1272500000</v>
      </c>
      <c r="K9093">
        <v>6086.8701170000004</v>
      </c>
      <c r="L9093" t="s">
        <v>685</v>
      </c>
      <c r="M9093" t="s">
        <v>686</v>
      </c>
      <c r="N9093" t="s">
        <v>687</v>
      </c>
      <c r="O9093" t="s">
        <v>8980</v>
      </c>
      <c r="P9093" t="s">
        <v>689</v>
      </c>
      <c r="Q9093">
        <v>75.015720000000002</v>
      </c>
      <c r="S9093" s="1">
        <v>37257</v>
      </c>
      <c r="T9093" s="3">
        <v>13394.91</v>
      </c>
      <c r="U9093" s="1">
        <v>37288</v>
      </c>
      <c r="V9093">
        <v>182841477.87164399</v>
      </c>
    </row>
    <row r="9094" spans="1:22" x14ac:dyDescent="0.55000000000000004">
      <c r="A9094" t="s">
        <v>11</v>
      </c>
      <c r="B9094" s="1">
        <v>37302</v>
      </c>
      <c r="C9094" s="2" t="s">
        <v>446</v>
      </c>
      <c r="D9094" s="2" t="s">
        <v>13981</v>
      </c>
      <c r="E9094">
        <v>6040.2402339999999</v>
      </c>
      <c r="F9094">
        <v>6040.2402339999999</v>
      </c>
      <c r="G9094">
        <v>6040.2402339999999</v>
      </c>
      <c r="H9094">
        <v>6040.2402339999999</v>
      </c>
      <c r="I9094">
        <v>6040.2402339999999</v>
      </c>
      <c r="J9094">
        <v>1359200000</v>
      </c>
      <c r="K9094">
        <v>6040.2402339999999</v>
      </c>
      <c r="L9094" t="s">
        <v>685</v>
      </c>
      <c r="M9094" t="s">
        <v>686</v>
      </c>
      <c r="N9094" t="s">
        <v>687</v>
      </c>
      <c r="O9094" t="s">
        <v>8981</v>
      </c>
      <c r="P9094" t="s">
        <v>689</v>
      </c>
      <c r="Q9094">
        <v>75.015720000000002</v>
      </c>
      <c r="S9094" s="1">
        <v>37257</v>
      </c>
      <c r="T9094" s="3">
        <v>13394.91</v>
      </c>
      <c r="U9094" s="1">
        <v>37288</v>
      </c>
      <c r="V9094">
        <v>182841477.87164399</v>
      </c>
    </row>
    <row r="9095" spans="1:22" x14ac:dyDescent="0.55000000000000004">
      <c r="A9095" t="s">
        <v>11</v>
      </c>
      <c r="B9095" s="1">
        <v>37306</v>
      </c>
      <c r="C9095" s="2" t="s">
        <v>446</v>
      </c>
      <c r="D9095" s="2" t="s">
        <v>13981</v>
      </c>
      <c r="E9095">
        <v>5943.2797849999997</v>
      </c>
      <c r="F9095">
        <v>5943.2797849999997</v>
      </c>
      <c r="G9095">
        <v>5943.2797849999997</v>
      </c>
      <c r="H9095">
        <v>5943.2797849999997</v>
      </c>
      <c r="I9095">
        <v>5943.2797849999997</v>
      </c>
      <c r="J9095">
        <v>1189900000</v>
      </c>
      <c r="K9095">
        <v>5943.2797849999997</v>
      </c>
      <c r="L9095" t="s">
        <v>685</v>
      </c>
      <c r="M9095" t="s">
        <v>686</v>
      </c>
      <c r="N9095" t="s">
        <v>687</v>
      </c>
      <c r="O9095" t="s">
        <v>8982</v>
      </c>
      <c r="P9095" t="s">
        <v>689</v>
      </c>
      <c r="Q9095">
        <v>75.015720000000002</v>
      </c>
      <c r="S9095" s="1">
        <v>37257</v>
      </c>
      <c r="T9095" s="3">
        <v>13394.91</v>
      </c>
      <c r="U9095" s="1">
        <v>37288</v>
      </c>
      <c r="V9095">
        <v>182841477.87164399</v>
      </c>
    </row>
    <row r="9096" spans="1:22" x14ac:dyDescent="0.55000000000000004">
      <c r="A9096" t="s">
        <v>11</v>
      </c>
      <c r="B9096" s="1">
        <v>37307</v>
      </c>
      <c r="C9096" s="2" t="s">
        <v>446</v>
      </c>
      <c r="D9096" s="2" t="s">
        <v>13981</v>
      </c>
      <c r="E9096">
        <v>6017.9301759999998</v>
      </c>
      <c r="F9096">
        <v>6017.9301759999998</v>
      </c>
      <c r="G9096">
        <v>6017.9301759999998</v>
      </c>
      <c r="H9096">
        <v>6017.9301759999998</v>
      </c>
      <c r="I9096">
        <v>6017.9301759999998</v>
      </c>
      <c r="J9096">
        <v>1438900000</v>
      </c>
      <c r="K9096">
        <v>6017.9301759999998</v>
      </c>
      <c r="L9096" t="s">
        <v>685</v>
      </c>
      <c r="M9096" t="s">
        <v>686</v>
      </c>
      <c r="N9096" t="s">
        <v>687</v>
      </c>
      <c r="O9096" t="s">
        <v>8983</v>
      </c>
      <c r="P9096" t="s">
        <v>689</v>
      </c>
      <c r="Q9096">
        <v>75.015720000000002</v>
      </c>
      <c r="S9096" s="1">
        <v>37257</v>
      </c>
      <c r="T9096" s="3">
        <v>13394.91</v>
      </c>
      <c r="U9096" s="1">
        <v>37288</v>
      </c>
      <c r="V9096">
        <v>182841477.87164399</v>
      </c>
    </row>
    <row r="9097" spans="1:22" x14ac:dyDescent="0.55000000000000004">
      <c r="A9097" t="s">
        <v>11</v>
      </c>
      <c r="B9097" s="1">
        <v>37308</v>
      </c>
      <c r="C9097" s="2" t="s">
        <v>446</v>
      </c>
      <c r="D9097" s="2" t="s">
        <v>13981</v>
      </c>
      <c r="E9097">
        <v>5959.1401370000003</v>
      </c>
      <c r="F9097">
        <v>5959.1401370000003</v>
      </c>
      <c r="G9097">
        <v>5959.1401370000003</v>
      </c>
      <c r="H9097">
        <v>5959.1401370000003</v>
      </c>
      <c r="I9097">
        <v>5959.1401370000003</v>
      </c>
      <c r="J9097">
        <v>1381600000</v>
      </c>
      <c r="K9097">
        <v>5959.1401370000003</v>
      </c>
      <c r="L9097" t="s">
        <v>685</v>
      </c>
      <c r="M9097" t="s">
        <v>686</v>
      </c>
      <c r="N9097" t="s">
        <v>687</v>
      </c>
      <c r="O9097" t="s">
        <v>8984</v>
      </c>
      <c r="P9097" t="s">
        <v>689</v>
      </c>
      <c r="Q9097">
        <v>75.015720000000002</v>
      </c>
      <c r="S9097" s="1">
        <v>37257</v>
      </c>
      <c r="T9097" s="3">
        <v>13394.91</v>
      </c>
      <c r="U9097" s="1">
        <v>37288</v>
      </c>
      <c r="V9097">
        <v>182841477.87164399</v>
      </c>
    </row>
    <row r="9098" spans="1:22" x14ac:dyDescent="0.55000000000000004">
      <c r="A9098" t="s">
        <v>11</v>
      </c>
      <c r="B9098" s="1">
        <v>37309</v>
      </c>
      <c r="C9098" s="2" t="s">
        <v>446</v>
      </c>
      <c r="D9098" s="2" t="s">
        <v>13981</v>
      </c>
      <c r="E9098">
        <v>6008.8398440000001</v>
      </c>
      <c r="F9098">
        <v>6008.8398440000001</v>
      </c>
      <c r="G9098">
        <v>6008.8398440000001</v>
      </c>
      <c r="H9098">
        <v>6008.8398440000001</v>
      </c>
      <c r="I9098">
        <v>6008.8398440000001</v>
      </c>
      <c r="J9098">
        <v>1411000000</v>
      </c>
      <c r="K9098">
        <v>6008.8398440000001</v>
      </c>
      <c r="L9098" t="s">
        <v>685</v>
      </c>
      <c r="M9098" t="s">
        <v>686</v>
      </c>
      <c r="N9098" t="s">
        <v>687</v>
      </c>
      <c r="O9098" t="s">
        <v>8985</v>
      </c>
      <c r="P9098" t="s">
        <v>689</v>
      </c>
      <c r="Q9098">
        <v>75.015720000000002</v>
      </c>
      <c r="S9098" s="1">
        <v>37257</v>
      </c>
      <c r="T9098" s="3">
        <v>13394.91</v>
      </c>
      <c r="U9098" s="1">
        <v>37288</v>
      </c>
      <c r="V9098">
        <v>182841477.87164399</v>
      </c>
    </row>
    <row r="9099" spans="1:22" x14ac:dyDescent="0.55000000000000004">
      <c r="A9099" t="s">
        <v>11</v>
      </c>
      <c r="B9099" s="1">
        <v>37312</v>
      </c>
      <c r="C9099" s="2" t="s">
        <v>446</v>
      </c>
      <c r="D9099" s="2" t="s">
        <v>13981</v>
      </c>
      <c r="E9099">
        <v>6094.2797849999997</v>
      </c>
      <c r="F9099">
        <v>6094.2797849999997</v>
      </c>
      <c r="G9099">
        <v>6094.2797849999997</v>
      </c>
      <c r="H9099">
        <v>6094.2797849999997</v>
      </c>
      <c r="I9099">
        <v>6094.2797849999997</v>
      </c>
      <c r="J9099">
        <v>1367400000</v>
      </c>
      <c r="K9099">
        <v>6094.2797849999997</v>
      </c>
      <c r="L9099" t="s">
        <v>685</v>
      </c>
      <c r="M9099" t="s">
        <v>686</v>
      </c>
      <c r="N9099" t="s">
        <v>687</v>
      </c>
      <c r="O9099" t="s">
        <v>8986</v>
      </c>
      <c r="P9099" t="s">
        <v>689</v>
      </c>
      <c r="Q9099">
        <v>75.015720000000002</v>
      </c>
      <c r="S9099" s="1">
        <v>37257</v>
      </c>
      <c r="T9099" s="3">
        <v>13394.91</v>
      </c>
      <c r="U9099" s="1">
        <v>37288</v>
      </c>
      <c r="V9099">
        <v>182841477.87164399</v>
      </c>
    </row>
    <row r="9100" spans="1:22" x14ac:dyDescent="0.55000000000000004">
      <c r="A9100" t="s">
        <v>11</v>
      </c>
      <c r="B9100" s="1">
        <v>37313</v>
      </c>
      <c r="C9100" s="2" t="s">
        <v>446</v>
      </c>
      <c r="D9100" s="2" t="s">
        <v>13981</v>
      </c>
      <c r="E9100">
        <v>6104.6401370000003</v>
      </c>
      <c r="F9100">
        <v>6104.6401370000003</v>
      </c>
      <c r="G9100">
        <v>6104.6401370000003</v>
      </c>
      <c r="H9100">
        <v>6104.6401370000003</v>
      </c>
      <c r="I9100">
        <v>6104.6401370000003</v>
      </c>
      <c r="J9100">
        <v>1309200000</v>
      </c>
      <c r="K9100">
        <v>6104.6401370000003</v>
      </c>
      <c r="L9100" t="s">
        <v>685</v>
      </c>
      <c r="M9100" t="s">
        <v>686</v>
      </c>
      <c r="N9100" t="s">
        <v>687</v>
      </c>
      <c r="O9100" t="s">
        <v>8987</v>
      </c>
      <c r="P9100" t="s">
        <v>689</v>
      </c>
      <c r="Q9100">
        <v>75.015720000000002</v>
      </c>
      <c r="S9100" s="1">
        <v>37257</v>
      </c>
      <c r="T9100" s="3">
        <v>13394.91</v>
      </c>
      <c r="U9100" s="1">
        <v>37288</v>
      </c>
      <c r="V9100">
        <v>182841477.87164399</v>
      </c>
    </row>
    <row r="9101" spans="1:22" x14ac:dyDescent="0.55000000000000004">
      <c r="A9101" t="s">
        <v>11</v>
      </c>
      <c r="B9101" s="1">
        <v>37314</v>
      </c>
      <c r="C9101" s="2" t="s">
        <v>446</v>
      </c>
      <c r="D9101" s="2" t="s">
        <v>13981</v>
      </c>
      <c r="E9101">
        <v>6124.2998049999997</v>
      </c>
      <c r="F9101">
        <v>6124.2998049999997</v>
      </c>
      <c r="G9101">
        <v>6124.2998049999997</v>
      </c>
      <c r="H9101">
        <v>6124.2998049999997</v>
      </c>
      <c r="I9101">
        <v>6124.2998049999997</v>
      </c>
      <c r="J9101">
        <v>1393800000</v>
      </c>
      <c r="K9101">
        <v>6124.2998049999997</v>
      </c>
      <c r="L9101" t="s">
        <v>685</v>
      </c>
      <c r="M9101" t="s">
        <v>686</v>
      </c>
      <c r="N9101" t="s">
        <v>687</v>
      </c>
      <c r="O9101" t="s">
        <v>8988</v>
      </c>
      <c r="P9101" t="s">
        <v>689</v>
      </c>
      <c r="Q9101">
        <v>75.015720000000002</v>
      </c>
      <c r="S9101" s="1">
        <v>37257</v>
      </c>
      <c r="T9101" s="3">
        <v>13394.91</v>
      </c>
      <c r="U9101" s="1">
        <v>37288</v>
      </c>
      <c r="V9101">
        <v>182841477.87164399</v>
      </c>
    </row>
    <row r="9102" spans="1:22" x14ac:dyDescent="0.55000000000000004">
      <c r="A9102" t="s">
        <v>11</v>
      </c>
      <c r="B9102" s="1">
        <v>37315</v>
      </c>
      <c r="C9102" s="2" t="s">
        <v>446</v>
      </c>
      <c r="D9102" s="2" t="s">
        <v>13981</v>
      </c>
      <c r="E9102">
        <v>6117.9599609999996</v>
      </c>
      <c r="F9102">
        <v>6117.9599609999996</v>
      </c>
      <c r="G9102">
        <v>6117.9599609999996</v>
      </c>
      <c r="H9102">
        <v>6117.9599609999996</v>
      </c>
      <c r="I9102">
        <v>6117.9599609999996</v>
      </c>
      <c r="J9102">
        <v>1392200000</v>
      </c>
      <c r="K9102">
        <v>6117.9599609999996</v>
      </c>
      <c r="L9102" t="s">
        <v>685</v>
      </c>
      <c r="M9102" t="s">
        <v>686</v>
      </c>
      <c r="N9102" t="s">
        <v>687</v>
      </c>
      <c r="O9102" t="s">
        <v>8989</v>
      </c>
      <c r="P9102" t="s">
        <v>689</v>
      </c>
      <c r="Q9102">
        <v>75.015720000000002</v>
      </c>
      <c r="S9102" s="1">
        <v>37257</v>
      </c>
      <c r="T9102" s="3">
        <v>13394.91</v>
      </c>
      <c r="U9102" s="1">
        <v>37288</v>
      </c>
      <c r="V9102">
        <v>182841477.87164399</v>
      </c>
    </row>
    <row r="9103" spans="1:22" x14ac:dyDescent="0.55000000000000004">
      <c r="A9103" t="s">
        <v>11</v>
      </c>
      <c r="B9103" s="1">
        <v>37316</v>
      </c>
      <c r="C9103" s="2" t="s">
        <v>447</v>
      </c>
      <c r="D9103" s="2" t="s">
        <v>13981</v>
      </c>
      <c r="E9103">
        <v>6224.0200199999999</v>
      </c>
      <c r="F9103">
        <v>6224.0200199999999</v>
      </c>
      <c r="G9103">
        <v>6224.0200199999999</v>
      </c>
      <c r="H9103">
        <v>6224.0200199999999</v>
      </c>
      <c r="I9103">
        <v>6224.0200199999999</v>
      </c>
      <c r="J9103">
        <v>1456500000</v>
      </c>
      <c r="K9103">
        <v>6224.0200199999999</v>
      </c>
      <c r="L9103" t="s">
        <v>685</v>
      </c>
      <c r="M9103" t="s">
        <v>686</v>
      </c>
      <c r="N9103" t="s">
        <v>687</v>
      </c>
      <c r="O9103" t="s">
        <v>8990</v>
      </c>
      <c r="P9103" t="s">
        <v>689</v>
      </c>
      <c r="Q9103">
        <v>75.437629999999999</v>
      </c>
      <c r="S9103" s="1">
        <v>37257</v>
      </c>
      <c r="T9103" s="3">
        <v>13394.91</v>
      </c>
      <c r="U9103" s="1">
        <v>37316</v>
      </c>
      <c r="V9103">
        <v>183098879.321596</v>
      </c>
    </row>
    <row r="9104" spans="1:22" x14ac:dyDescent="0.55000000000000004">
      <c r="A9104" t="s">
        <v>11</v>
      </c>
      <c r="B9104" s="1">
        <v>37319</v>
      </c>
      <c r="C9104" s="2" t="s">
        <v>447</v>
      </c>
      <c r="D9104" s="2" t="s">
        <v>13981</v>
      </c>
      <c r="E9104">
        <v>6332.5</v>
      </c>
      <c r="F9104">
        <v>6332.5</v>
      </c>
      <c r="G9104">
        <v>6332.5</v>
      </c>
      <c r="H9104">
        <v>6332.5</v>
      </c>
      <c r="I9104">
        <v>6332.5</v>
      </c>
      <c r="J9104">
        <v>1594300000</v>
      </c>
      <c r="K9104">
        <v>6332.5</v>
      </c>
      <c r="L9104" t="s">
        <v>685</v>
      </c>
      <c r="M9104" t="s">
        <v>686</v>
      </c>
      <c r="N9104" t="s">
        <v>687</v>
      </c>
      <c r="O9104" t="s">
        <v>8991</v>
      </c>
      <c r="P9104" t="s">
        <v>689</v>
      </c>
      <c r="Q9104">
        <v>75.437629999999999</v>
      </c>
      <c r="S9104" s="1">
        <v>37257</v>
      </c>
      <c r="T9104" s="3">
        <v>13394.91</v>
      </c>
      <c r="U9104" s="1">
        <v>37316</v>
      </c>
      <c r="V9104">
        <v>183098879.321596</v>
      </c>
    </row>
    <row r="9105" spans="1:22" x14ac:dyDescent="0.55000000000000004">
      <c r="A9105" t="s">
        <v>11</v>
      </c>
      <c r="B9105" s="1">
        <v>37320</v>
      </c>
      <c r="C9105" s="2" t="s">
        <v>447</v>
      </c>
      <c r="D9105" s="2" t="s">
        <v>13981</v>
      </c>
      <c r="E9105">
        <v>6287.25</v>
      </c>
      <c r="F9105">
        <v>6287.25</v>
      </c>
      <c r="G9105">
        <v>6287.25</v>
      </c>
      <c r="H9105">
        <v>6287.25</v>
      </c>
      <c r="I9105">
        <v>6287.25</v>
      </c>
      <c r="J9105">
        <v>1549300000</v>
      </c>
      <c r="K9105">
        <v>6287.25</v>
      </c>
      <c r="L9105" t="s">
        <v>685</v>
      </c>
      <c r="M9105" t="s">
        <v>686</v>
      </c>
      <c r="N9105" t="s">
        <v>687</v>
      </c>
      <c r="O9105" t="s">
        <v>8992</v>
      </c>
      <c r="P9105" t="s">
        <v>689</v>
      </c>
      <c r="Q9105">
        <v>75.437629999999999</v>
      </c>
      <c r="S9105" s="1">
        <v>37257</v>
      </c>
      <c r="T9105" s="3">
        <v>13394.91</v>
      </c>
      <c r="U9105" s="1">
        <v>37316</v>
      </c>
      <c r="V9105">
        <v>183098879.321596</v>
      </c>
    </row>
    <row r="9106" spans="1:22" x14ac:dyDescent="0.55000000000000004">
      <c r="A9106" t="s">
        <v>11</v>
      </c>
      <c r="B9106" s="1">
        <v>37321</v>
      </c>
      <c r="C9106" s="2" t="s">
        <v>447</v>
      </c>
      <c r="D9106" s="2" t="s">
        <v>13981</v>
      </c>
      <c r="E9106">
        <v>6377.1201170000004</v>
      </c>
      <c r="F9106">
        <v>6377.1201170000004</v>
      </c>
      <c r="G9106">
        <v>6377.1201170000004</v>
      </c>
      <c r="H9106">
        <v>6377.1201170000004</v>
      </c>
      <c r="I9106">
        <v>6377.1201170000004</v>
      </c>
      <c r="J9106">
        <v>1541300000</v>
      </c>
      <c r="K9106">
        <v>6377.1201170000004</v>
      </c>
      <c r="L9106" t="s">
        <v>685</v>
      </c>
      <c r="M9106" t="s">
        <v>686</v>
      </c>
      <c r="N9106" t="s">
        <v>687</v>
      </c>
      <c r="O9106" t="s">
        <v>8993</v>
      </c>
      <c r="P9106" t="s">
        <v>689</v>
      </c>
      <c r="Q9106">
        <v>75.437629999999999</v>
      </c>
      <c r="S9106" s="1">
        <v>37257</v>
      </c>
      <c r="T9106" s="3">
        <v>13394.91</v>
      </c>
      <c r="U9106" s="1">
        <v>37316</v>
      </c>
      <c r="V9106">
        <v>183098879.321596</v>
      </c>
    </row>
    <row r="9107" spans="1:22" x14ac:dyDescent="0.55000000000000004">
      <c r="A9107" t="s">
        <v>11</v>
      </c>
      <c r="B9107" s="1">
        <v>37322</v>
      </c>
      <c r="C9107" s="2" t="s">
        <v>447</v>
      </c>
      <c r="D9107" s="2" t="s">
        <v>13981</v>
      </c>
      <c r="E9107">
        <v>6353.75</v>
      </c>
      <c r="F9107">
        <v>6353.75</v>
      </c>
      <c r="G9107">
        <v>6353.75</v>
      </c>
      <c r="H9107">
        <v>6353.75</v>
      </c>
      <c r="I9107">
        <v>6353.75</v>
      </c>
      <c r="J9107">
        <v>1517400000</v>
      </c>
      <c r="K9107">
        <v>6353.75</v>
      </c>
      <c r="L9107" t="s">
        <v>685</v>
      </c>
      <c r="M9107" t="s">
        <v>686</v>
      </c>
      <c r="N9107" t="s">
        <v>687</v>
      </c>
      <c r="O9107" t="s">
        <v>8994</v>
      </c>
      <c r="P9107" t="s">
        <v>689</v>
      </c>
      <c r="Q9107">
        <v>75.437629999999999</v>
      </c>
      <c r="S9107" s="1">
        <v>37257</v>
      </c>
      <c r="T9107" s="3">
        <v>13394.91</v>
      </c>
      <c r="U9107" s="1">
        <v>37316</v>
      </c>
      <c r="V9107">
        <v>183098879.321596</v>
      </c>
    </row>
    <row r="9108" spans="1:22" x14ac:dyDescent="0.55000000000000004">
      <c r="A9108" t="s">
        <v>11</v>
      </c>
      <c r="B9108" s="1">
        <v>37323</v>
      </c>
      <c r="C9108" s="2" t="s">
        <v>447</v>
      </c>
      <c r="D9108" s="2" t="s">
        <v>13981</v>
      </c>
      <c r="E9108">
        <v>6366.4399409999996</v>
      </c>
      <c r="F9108">
        <v>6366.4399409999996</v>
      </c>
      <c r="G9108">
        <v>6366.4399409999996</v>
      </c>
      <c r="H9108">
        <v>6366.4399409999996</v>
      </c>
      <c r="I9108">
        <v>6366.4399409999996</v>
      </c>
      <c r="J9108">
        <v>1412000000</v>
      </c>
      <c r="K9108">
        <v>6366.4399409999996</v>
      </c>
      <c r="L9108" t="s">
        <v>685</v>
      </c>
      <c r="M9108" t="s">
        <v>686</v>
      </c>
      <c r="N9108" t="s">
        <v>687</v>
      </c>
      <c r="O9108" t="s">
        <v>8995</v>
      </c>
      <c r="P9108" t="s">
        <v>689</v>
      </c>
      <c r="Q9108">
        <v>75.437629999999999</v>
      </c>
      <c r="S9108" s="1">
        <v>37257</v>
      </c>
      <c r="T9108" s="3">
        <v>13394.91</v>
      </c>
      <c r="U9108" s="1">
        <v>37316</v>
      </c>
      <c r="V9108">
        <v>183098879.321596</v>
      </c>
    </row>
    <row r="9109" spans="1:22" x14ac:dyDescent="0.55000000000000004">
      <c r="A9109" t="s">
        <v>11</v>
      </c>
      <c r="B9109" s="1">
        <v>37326</v>
      </c>
      <c r="C9109" s="2" t="s">
        <v>447</v>
      </c>
      <c r="D9109" s="2" t="s">
        <v>13981</v>
      </c>
      <c r="E9109">
        <v>6388.8598629999997</v>
      </c>
      <c r="F9109">
        <v>6388.8598629999997</v>
      </c>
      <c r="G9109">
        <v>6388.8598629999997</v>
      </c>
      <c r="H9109">
        <v>6388.8598629999997</v>
      </c>
      <c r="I9109">
        <v>6388.8598629999997</v>
      </c>
      <c r="J9109">
        <v>1210200000</v>
      </c>
      <c r="K9109">
        <v>6388.8598629999997</v>
      </c>
      <c r="L9109" t="s">
        <v>685</v>
      </c>
      <c r="M9109" t="s">
        <v>686</v>
      </c>
      <c r="N9109" t="s">
        <v>687</v>
      </c>
      <c r="O9109" t="s">
        <v>8996</v>
      </c>
      <c r="P9109" t="s">
        <v>689</v>
      </c>
      <c r="Q9109">
        <v>75.437629999999999</v>
      </c>
      <c r="S9109" s="1">
        <v>37257</v>
      </c>
      <c r="T9109" s="3">
        <v>13394.91</v>
      </c>
      <c r="U9109" s="1">
        <v>37316</v>
      </c>
      <c r="V9109">
        <v>183098879.321596</v>
      </c>
    </row>
    <row r="9110" spans="1:22" x14ac:dyDescent="0.55000000000000004">
      <c r="A9110" t="s">
        <v>11</v>
      </c>
      <c r="B9110" s="1">
        <v>37327</v>
      </c>
      <c r="C9110" s="2" t="s">
        <v>447</v>
      </c>
      <c r="D9110" s="2" t="s">
        <v>13981</v>
      </c>
      <c r="E9110">
        <v>6392.9799800000001</v>
      </c>
      <c r="F9110">
        <v>6392.9799800000001</v>
      </c>
      <c r="G9110">
        <v>6392.9799800000001</v>
      </c>
      <c r="H9110">
        <v>6392.9799800000001</v>
      </c>
      <c r="I9110">
        <v>6392.9799800000001</v>
      </c>
      <c r="J9110">
        <v>1304400000</v>
      </c>
      <c r="K9110">
        <v>6392.9799800000001</v>
      </c>
      <c r="L9110" t="s">
        <v>685</v>
      </c>
      <c r="M9110" t="s">
        <v>686</v>
      </c>
      <c r="N9110" t="s">
        <v>687</v>
      </c>
      <c r="O9110" t="s">
        <v>8997</v>
      </c>
      <c r="P9110" t="s">
        <v>689</v>
      </c>
      <c r="Q9110">
        <v>75.437629999999999</v>
      </c>
      <c r="S9110" s="1">
        <v>37257</v>
      </c>
      <c r="T9110" s="3">
        <v>13394.91</v>
      </c>
      <c r="U9110" s="1">
        <v>37316</v>
      </c>
      <c r="V9110">
        <v>183098879.321596</v>
      </c>
    </row>
    <row r="9111" spans="1:22" x14ac:dyDescent="0.55000000000000004">
      <c r="A9111" t="s">
        <v>11</v>
      </c>
      <c r="B9111" s="1">
        <v>37328</v>
      </c>
      <c r="C9111" s="2" t="s">
        <v>447</v>
      </c>
      <c r="D9111" s="2" t="s">
        <v>13981</v>
      </c>
      <c r="E9111">
        <v>6348.3598629999997</v>
      </c>
      <c r="F9111">
        <v>6348.3598629999997</v>
      </c>
      <c r="G9111">
        <v>6348.3598629999997</v>
      </c>
      <c r="H9111">
        <v>6348.3598629999997</v>
      </c>
      <c r="I9111">
        <v>6348.3598629999997</v>
      </c>
      <c r="J9111">
        <v>1354000000</v>
      </c>
      <c r="K9111">
        <v>6348.3598629999997</v>
      </c>
      <c r="L9111" t="s">
        <v>685</v>
      </c>
      <c r="M9111" t="s">
        <v>686</v>
      </c>
      <c r="N9111" t="s">
        <v>687</v>
      </c>
      <c r="O9111" t="s">
        <v>8998</v>
      </c>
      <c r="P9111" t="s">
        <v>689</v>
      </c>
      <c r="Q9111">
        <v>75.437629999999999</v>
      </c>
      <c r="S9111" s="1">
        <v>37257</v>
      </c>
      <c r="T9111" s="3">
        <v>13394.91</v>
      </c>
      <c r="U9111" s="1">
        <v>37316</v>
      </c>
      <c r="V9111">
        <v>183098879.321596</v>
      </c>
    </row>
    <row r="9112" spans="1:22" x14ac:dyDescent="0.55000000000000004">
      <c r="A9112" t="s">
        <v>11</v>
      </c>
      <c r="B9112" s="1">
        <v>37329</v>
      </c>
      <c r="C9112" s="2" t="s">
        <v>447</v>
      </c>
      <c r="D9112" s="2" t="s">
        <v>13981</v>
      </c>
      <c r="E9112">
        <v>6352.7001950000003</v>
      </c>
      <c r="F9112">
        <v>6352.7001950000003</v>
      </c>
      <c r="G9112">
        <v>6352.7001950000003</v>
      </c>
      <c r="H9112">
        <v>6352.7001950000003</v>
      </c>
      <c r="I9112">
        <v>6352.7001950000003</v>
      </c>
      <c r="J9112">
        <v>1208800000</v>
      </c>
      <c r="K9112">
        <v>6352.7001950000003</v>
      </c>
      <c r="L9112" t="s">
        <v>685</v>
      </c>
      <c r="M9112" t="s">
        <v>686</v>
      </c>
      <c r="N9112" t="s">
        <v>687</v>
      </c>
      <c r="O9112" t="s">
        <v>8999</v>
      </c>
      <c r="P9112" t="s">
        <v>689</v>
      </c>
      <c r="Q9112">
        <v>75.437629999999999</v>
      </c>
      <c r="S9112" s="1">
        <v>37257</v>
      </c>
      <c r="T9112" s="3">
        <v>13394.91</v>
      </c>
      <c r="U9112" s="1">
        <v>37316</v>
      </c>
      <c r="V9112">
        <v>183098879.321596</v>
      </c>
    </row>
    <row r="9113" spans="1:22" x14ac:dyDescent="0.55000000000000004">
      <c r="A9113" t="s">
        <v>11</v>
      </c>
      <c r="B9113" s="1">
        <v>37330</v>
      </c>
      <c r="C9113" s="2" t="s">
        <v>447</v>
      </c>
      <c r="D9113" s="2" t="s">
        <v>13981</v>
      </c>
      <c r="E9113">
        <v>6419.6298829999996</v>
      </c>
      <c r="F9113">
        <v>6419.6298829999996</v>
      </c>
      <c r="G9113">
        <v>6419.6298829999996</v>
      </c>
      <c r="H9113">
        <v>6419.6298829999996</v>
      </c>
      <c r="I9113">
        <v>6419.6298829999996</v>
      </c>
      <c r="J9113">
        <v>1493900000</v>
      </c>
      <c r="K9113">
        <v>6419.6298829999996</v>
      </c>
      <c r="L9113" t="s">
        <v>685</v>
      </c>
      <c r="M9113" t="s">
        <v>686</v>
      </c>
      <c r="N9113" t="s">
        <v>687</v>
      </c>
      <c r="O9113" t="s">
        <v>9000</v>
      </c>
      <c r="P9113" t="s">
        <v>689</v>
      </c>
      <c r="Q9113">
        <v>75.437629999999999</v>
      </c>
      <c r="S9113" s="1">
        <v>37257</v>
      </c>
      <c r="T9113" s="3">
        <v>13394.91</v>
      </c>
      <c r="U9113" s="1">
        <v>37316</v>
      </c>
      <c r="V9113">
        <v>183098879.321596</v>
      </c>
    </row>
    <row r="9114" spans="1:22" x14ac:dyDescent="0.55000000000000004">
      <c r="A9114" t="s">
        <v>11</v>
      </c>
      <c r="B9114" s="1">
        <v>37333</v>
      </c>
      <c r="C9114" s="2" t="s">
        <v>447</v>
      </c>
      <c r="D9114" s="2" t="s">
        <v>13981</v>
      </c>
      <c r="E9114">
        <v>6420.7900390000004</v>
      </c>
      <c r="F9114">
        <v>6420.7900390000004</v>
      </c>
      <c r="G9114">
        <v>6420.7900390000004</v>
      </c>
      <c r="H9114">
        <v>6420.7900390000004</v>
      </c>
      <c r="I9114">
        <v>6420.7900390000004</v>
      </c>
      <c r="J9114">
        <v>1169500000</v>
      </c>
      <c r="K9114">
        <v>6420.7900390000004</v>
      </c>
      <c r="L9114" t="s">
        <v>685</v>
      </c>
      <c r="M9114" t="s">
        <v>686</v>
      </c>
      <c r="N9114" t="s">
        <v>687</v>
      </c>
      <c r="O9114" t="s">
        <v>9001</v>
      </c>
      <c r="P9114" t="s">
        <v>689</v>
      </c>
      <c r="Q9114">
        <v>75.437629999999999</v>
      </c>
      <c r="S9114" s="1">
        <v>37257</v>
      </c>
      <c r="T9114" s="3">
        <v>13394.91</v>
      </c>
      <c r="U9114" s="1">
        <v>37316</v>
      </c>
      <c r="V9114">
        <v>183098879.321596</v>
      </c>
    </row>
    <row r="9115" spans="1:22" x14ac:dyDescent="0.55000000000000004">
      <c r="A9115" t="s">
        <v>11</v>
      </c>
      <c r="B9115" s="1">
        <v>37334</v>
      </c>
      <c r="C9115" s="2" t="s">
        <v>447</v>
      </c>
      <c r="D9115" s="2" t="s">
        <v>13981</v>
      </c>
      <c r="E9115">
        <v>6445.0097660000001</v>
      </c>
      <c r="F9115">
        <v>6445.0097660000001</v>
      </c>
      <c r="G9115">
        <v>6445.0097660000001</v>
      </c>
      <c r="H9115">
        <v>6445.0097660000001</v>
      </c>
      <c r="I9115">
        <v>6445.0097660000001</v>
      </c>
      <c r="J9115">
        <v>1255000000</v>
      </c>
      <c r="K9115">
        <v>6445.0097660000001</v>
      </c>
      <c r="L9115" t="s">
        <v>685</v>
      </c>
      <c r="M9115" t="s">
        <v>686</v>
      </c>
      <c r="N9115" t="s">
        <v>687</v>
      </c>
      <c r="O9115" t="s">
        <v>9002</v>
      </c>
      <c r="P9115" t="s">
        <v>689</v>
      </c>
      <c r="Q9115">
        <v>75.437629999999999</v>
      </c>
      <c r="S9115" s="1">
        <v>37257</v>
      </c>
      <c r="T9115" s="3">
        <v>13394.91</v>
      </c>
      <c r="U9115" s="1">
        <v>37316</v>
      </c>
      <c r="V9115">
        <v>183098879.321596</v>
      </c>
    </row>
    <row r="9116" spans="1:22" x14ac:dyDescent="0.55000000000000004">
      <c r="A9116" t="s">
        <v>11</v>
      </c>
      <c r="B9116" s="1">
        <v>37335</v>
      </c>
      <c r="C9116" s="2" t="s">
        <v>447</v>
      </c>
      <c r="D9116" s="2" t="s">
        <v>13981</v>
      </c>
      <c r="E9116">
        <v>6369.2998049999997</v>
      </c>
      <c r="F9116">
        <v>6369.2998049999997</v>
      </c>
      <c r="G9116">
        <v>6369.2998049999997</v>
      </c>
      <c r="H9116">
        <v>6369.2998049999997</v>
      </c>
      <c r="I9116">
        <v>6369.2998049999997</v>
      </c>
      <c r="J9116">
        <v>1304900000</v>
      </c>
      <c r="K9116">
        <v>6369.2998049999997</v>
      </c>
      <c r="L9116" t="s">
        <v>685</v>
      </c>
      <c r="M9116" t="s">
        <v>686</v>
      </c>
      <c r="N9116" t="s">
        <v>687</v>
      </c>
      <c r="O9116" t="s">
        <v>9003</v>
      </c>
      <c r="P9116" t="s">
        <v>689</v>
      </c>
      <c r="Q9116">
        <v>75.437629999999999</v>
      </c>
      <c r="S9116" s="1">
        <v>37257</v>
      </c>
      <c r="T9116" s="3">
        <v>13394.91</v>
      </c>
      <c r="U9116" s="1">
        <v>37316</v>
      </c>
      <c r="V9116">
        <v>183098879.321596</v>
      </c>
    </row>
    <row r="9117" spans="1:22" x14ac:dyDescent="0.55000000000000004">
      <c r="A9117" t="s">
        <v>11</v>
      </c>
      <c r="B9117" s="1">
        <v>37336</v>
      </c>
      <c r="C9117" s="2" t="s">
        <v>447</v>
      </c>
      <c r="D9117" s="2" t="s">
        <v>13981</v>
      </c>
      <c r="E9117">
        <v>6363.4799800000001</v>
      </c>
      <c r="F9117">
        <v>6363.4799800000001</v>
      </c>
      <c r="G9117">
        <v>6363.4799800000001</v>
      </c>
      <c r="H9117">
        <v>6363.4799800000001</v>
      </c>
      <c r="I9117">
        <v>6363.4799800000001</v>
      </c>
      <c r="J9117">
        <v>1339200000</v>
      </c>
      <c r="K9117">
        <v>6363.4799800000001</v>
      </c>
      <c r="L9117" t="s">
        <v>685</v>
      </c>
      <c r="M9117" t="s">
        <v>686</v>
      </c>
      <c r="N9117" t="s">
        <v>687</v>
      </c>
      <c r="O9117" t="s">
        <v>9004</v>
      </c>
      <c r="P9117" t="s">
        <v>689</v>
      </c>
      <c r="Q9117">
        <v>75.437629999999999</v>
      </c>
      <c r="S9117" s="1">
        <v>37257</v>
      </c>
      <c r="T9117" s="3">
        <v>13394.91</v>
      </c>
      <c r="U9117" s="1">
        <v>37316</v>
      </c>
      <c r="V9117">
        <v>183098879.321596</v>
      </c>
    </row>
    <row r="9118" spans="1:22" x14ac:dyDescent="0.55000000000000004">
      <c r="A9118" t="s">
        <v>11</v>
      </c>
      <c r="B9118" s="1">
        <v>37337</v>
      </c>
      <c r="C9118" s="2" t="s">
        <v>447</v>
      </c>
      <c r="D9118" s="2" t="s">
        <v>13981</v>
      </c>
      <c r="E9118">
        <v>6345.1899409999996</v>
      </c>
      <c r="F9118">
        <v>6345.1899409999996</v>
      </c>
      <c r="G9118">
        <v>6345.1899409999996</v>
      </c>
      <c r="H9118">
        <v>6345.1899409999996</v>
      </c>
      <c r="I9118">
        <v>6345.1899409999996</v>
      </c>
      <c r="J9118">
        <v>1243300000</v>
      </c>
      <c r="K9118">
        <v>6345.1899409999996</v>
      </c>
      <c r="L9118" t="s">
        <v>685</v>
      </c>
      <c r="M9118" t="s">
        <v>686</v>
      </c>
      <c r="N9118" t="s">
        <v>687</v>
      </c>
      <c r="O9118" t="s">
        <v>9005</v>
      </c>
      <c r="P9118" t="s">
        <v>689</v>
      </c>
      <c r="Q9118">
        <v>75.437629999999999</v>
      </c>
      <c r="S9118" s="1">
        <v>37257</v>
      </c>
      <c r="T9118" s="3">
        <v>13394.91</v>
      </c>
      <c r="U9118" s="1">
        <v>37316</v>
      </c>
      <c r="V9118">
        <v>183098879.321596</v>
      </c>
    </row>
    <row r="9119" spans="1:22" x14ac:dyDescent="0.55000000000000004">
      <c r="A9119" t="s">
        <v>11</v>
      </c>
      <c r="B9119" s="1">
        <v>37340</v>
      </c>
      <c r="C9119" s="2" t="s">
        <v>447</v>
      </c>
      <c r="D9119" s="2" t="s">
        <v>13981</v>
      </c>
      <c r="E9119">
        <v>6264.2001950000003</v>
      </c>
      <c r="F9119">
        <v>6264.2001950000003</v>
      </c>
      <c r="G9119">
        <v>6264.2001950000003</v>
      </c>
      <c r="H9119">
        <v>6264.2001950000003</v>
      </c>
      <c r="I9119">
        <v>6264.2001950000003</v>
      </c>
      <c r="J9119">
        <v>1057900000</v>
      </c>
      <c r="K9119">
        <v>6264.2001950000003</v>
      </c>
      <c r="L9119" t="s">
        <v>685</v>
      </c>
      <c r="M9119" t="s">
        <v>686</v>
      </c>
      <c r="N9119" t="s">
        <v>687</v>
      </c>
      <c r="O9119" t="s">
        <v>9006</v>
      </c>
      <c r="P9119" t="s">
        <v>689</v>
      </c>
      <c r="Q9119">
        <v>75.437629999999999</v>
      </c>
      <c r="S9119" s="1">
        <v>37257</v>
      </c>
      <c r="T9119" s="3">
        <v>13394.91</v>
      </c>
      <c r="U9119" s="1">
        <v>37316</v>
      </c>
      <c r="V9119">
        <v>183098879.321596</v>
      </c>
    </row>
    <row r="9120" spans="1:22" x14ac:dyDescent="0.55000000000000004">
      <c r="A9120" t="s">
        <v>11</v>
      </c>
      <c r="B9120" s="1">
        <v>37341</v>
      </c>
      <c r="C9120" s="2" t="s">
        <v>447</v>
      </c>
      <c r="D9120" s="2" t="s">
        <v>13981</v>
      </c>
      <c r="E9120">
        <v>6298.5600590000004</v>
      </c>
      <c r="F9120">
        <v>6298.5600590000004</v>
      </c>
      <c r="G9120">
        <v>6298.5600590000004</v>
      </c>
      <c r="H9120">
        <v>6298.5600590000004</v>
      </c>
      <c r="I9120">
        <v>6298.5600590000004</v>
      </c>
      <c r="J9120">
        <v>1223600000</v>
      </c>
      <c r="K9120">
        <v>6298.5600590000004</v>
      </c>
      <c r="L9120" t="s">
        <v>685</v>
      </c>
      <c r="M9120" t="s">
        <v>686</v>
      </c>
      <c r="N9120" t="s">
        <v>687</v>
      </c>
      <c r="O9120" t="s">
        <v>9007</v>
      </c>
      <c r="P9120" t="s">
        <v>689</v>
      </c>
      <c r="Q9120">
        <v>75.437629999999999</v>
      </c>
      <c r="S9120" s="1">
        <v>37257</v>
      </c>
      <c r="T9120" s="3">
        <v>13394.91</v>
      </c>
      <c r="U9120" s="1">
        <v>37316</v>
      </c>
      <c r="V9120">
        <v>183098879.321596</v>
      </c>
    </row>
    <row r="9121" spans="1:22" x14ac:dyDescent="0.55000000000000004">
      <c r="A9121" t="s">
        <v>11</v>
      </c>
      <c r="B9121" s="1">
        <v>37342</v>
      </c>
      <c r="C9121" s="2" t="s">
        <v>447</v>
      </c>
      <c r="D9121" s="2" t="s">
        <v>13981</v>
      </c>
      <c r="E9121">
        <v>6342.6499020000001</v>
      </c>
      <c r="F9121">
        <v>6342.6499020000001</v>
      </c>
      <c r="G9121">
        <v>6342.6499020000001</v>
      </c>
      <c r="H9121">
        <v>6342.6499020000001</v>
      </c>
      <c r="I9121">
        <v>6342.6499020000001</v>
      </c>
      <c r="J9121">
        <v>1162900000</v>
      </c>
      <c r="K9121">
        <v>6342.6499020000001</v>
      </c>
      <c r="L9121" t="s">
        <v>685</v>
      </c>
      <c r="M9121" t="s">
        <v>686</v>
      </c>
      <c r="N9121" t="s">
        <v>687</v>
      </c>
      <c r="O9121" t="s">
        <v>9008</v>
      </c>
      <c r="P9121" t="s">
        <v>689</v>
      </c>
      <c r="Q9121">
        <v>75.437629999999999</v>
      </c>
      <c r="S9121" s="1">
        <v>37257</v>
      </c>
      <c r="T9121" s="3">
        <v>13394.91</v>
      </c>
      <c r="U9121" s="1">
        <v>37316</v>
      </c>
      <c r="V9121">
        <v>183098879.321596</v>
      </c>
    </row>
    <row r="9122" spans="1:22" x14ac:dyDescent="0.55000000000000004">
      <c r="A9122" t="s">
        <v>11</v>
      </c>
      <c r="B9122" s="1">
        <v>37343</v>
      </c>
      <c r="C9122" s="2" t="s">
        <v>447</v>
      </c>
      <c r="D9122" s="2" t="s">
        <v>13981</v>
      </c>
      <c r="E9122">
        <v>6348.7900390000004</v>
      </c>
      <c r="F9122">
        <v>6348.7900390000004</v>
      </c>
      <c r="G9122">
        <v>6348.7900390000004</v>
      </c>
      <c r="H9122">
        <v>6348.7900390000004</v>
      </c>
      <c r="I9122">
        <v>6348.7900390000004</v>
      </c>
      <c r="J9122">
        <v>1147600000</v>
      </c>
      <c r="K9122">
        <v>6348.7900390000004</v>
      </c>
      <c r="L9122" t="s">
        <v>685</v>
      </c>
      <c r="M9122" t="s">
        <v>686</v>
      </c>
      <c r="N9122" t="s">
        <v>687</v>
      </c>
      <c r="O9122" t="s">
        <v>9009</v>
      </c>
      <c r="P9122" t="s">
        <v>689</v>
      </c>
      <c r="Q9122">
        <v>75.437629999999999</v>
      </c>
      <c r="S9122" s="1">
        <v>37257</v>
      </c>
      <c r="T9122" s="3">
        <v>13394.91</v>
      </c>
      <c r="U9122" s="1">
        <v>37316</v>
      </c>
      <c r="V9122">
        <v>183098879.321596</v>
      </c>
    </row>
    <row r="9123" spans="1:22" x14ac:dyDescent="0.55000000000000004">
      <c r="A9123" t="s">
        <v>11</v>
      </c>
      <c r="B9123" s="1">
        <v>37347</v>
      </c>
      <c r="C9123" s="2" t="s">
        <v>448</v>
      </c>
      <c r="D9123" s="2" t="s">
        <v>13983</v>
      </c>
      <c r="E9123">
        <v>6327.1098629999997</v>
      </c>
      <c r="F9123">
        <v>6327.1098629999997</v>
      </c>
      <c r="G9123">
        <v>6327.1098629999997</v>
      </c>
      <c r="H9123">
        <v>6327.1098629999997</v>
      </c>
      <c r="I9123">
        <v>6327.1098629999997</v>
      </c>
      <c r="J9123">
        <v>1050900000</v>
      </c>
      <c r="K9123">
        <v>6327.1098629999997</v>
      </c>
      <c r="L9123" t="s">
        <v>685</v>
      </c>
      <c r="M9123" t="s">
        <v>686</v>
      </c>
      <c r="N9123" t="s">
        <v>687</v>
      </c>
      <c r="O9123" t="s">
        <v>9010</v>
      </c>
      <c r="P9123" t="s">
        <v>689</v>
      </c>
      <c r="Q9123">
        <v>75.859539999999996</v>
      </c>
      <c r="S9123" s="1">
        <v>37347</v>
      </c>
      <c r="T9123" s="3">
        <v>13477.356</v>
      </c>
      <c r="U9123" s="1">
        <v>37347</v>
      </c>
      <c r="V9123">
        <v>183331218.32486099</v>
      </c>
    </row>
    <row r="9124" spans="1:22" x14ac:dyDescent="0.55000000000000004">
      <c r="A9124" t="s">
        <v>11</v>
      </c>
      <c r="B9124" s="1">
        <v>37348</v>
      </c>
      <c r="C9124" s="2" t="s">
        <v>448</v>
      </c>
      <c r="D9124" s="2" t="s">
        <v>13983</v>
      </c>
      <c r="E9124">
        <v>6305.330078</v>
      </c>
      <c r="F9124">
        <v>6305.330078</v>
      </c>
      <c r="G9124">
        <v>6305.330078</v>
      </c>
      <c r="H9124">
        <v>6305.330078</v>
      </c>
      <c r="I9124">
        <v>6305.330078</v>
      </c>
      <c r="J9124">
        <v>1176700000</v>
      </c>
      <c r="K9124">
        <v>6305.330078</v>
      </c>
      <c r="L9124" t="s">
        <v>685</v>
      </c>
      <c r="M9124" t="s">
        <v>686</v>
      </c>
      <c r="N9124" t="s">
        <v>687</v>
      </c>
      <c r="O9124" t="s">
        <v>9011</v>
      </c>
      <c r="P9124" t="s">
        <v>689</v>
      </c>
      <c r="Q9124">
        <v>75.859539999999996</v>
      </c>
      <c r="S9124" s="1">
        <v>37347</v>
      </c>
      <c r="T9124" s="3">
        <v>13477.356</v>
      </c>
      <c r="U9124" s="1">
        <v>37347</v>
      </c>
      <c r="V9124">
        <v>183331218.32486099</v>
      </c>
    </row>
    <row r="9125" spans="1:22" x14ac:dyDescent="0.55000000000000004">
      <c r="A9125" t="s">
        <v>11</v>
      </c>
      <c r="B9125" s="1">
        <v>37349</v>
      </c>
      <c r="C9125" s="2" t="s">
        <v>448</v>
      </c>
      <c r="D9125" s="2" t="s">
        <v>13983</v>
      </c>
      <c r="E9125">
        <v>6245.6899409999996</v>
      </c>
      <c r="F9125">
        <v>6245.6899409999996</v>
      </c>
      <c r="G9125">
        <v>6245.6899409999996</v>
      </c>
      <c r="H9125">
        <v>6245.6899409999996</v>
      </c>
      <c r="I9125">
        <v>6245.6899409999996</v>
      </c>
      <c r="J9125">
        <v>1219700000</v>
      </c>
      <c r="K9125">
        <v>6245.6899409999996</v>
      </c>
      <c r="L9125" t="s">
        <v>685</v>
      </c>
      <c r="M9125" t="s">
        <v>686</v>
      </c>
      <c r="N9125" t="s">
        <v>687</v>
      </c>
      <c r="O9125" t="s">
        <v>9012</v>
      </c>
      <c r="P9125" t="s">
        <v>689</v>
      </c>
      <c r="Q9125">
        <v>75.859539999999996</v>
      </c>
      <c r="S9125" s="1">
        <v>37347</v>
      </c>
      <c r="T9125" s="3">
        <v>13477.356</v>
      </c>
      <c r="U9125" s="1">
        <v>37347</v>
      </c>
      <c r="V9125">
        <v>183331218.32486099</v>
      </c>
    </row>
    <row r="9126" spans="1:22" x14ac:dyDescent="0.55000000000000004">
      <c r="A9126" t="s">
        <v>11</v>
      </c>
      <c r="B9126" s="1">
        <v>37350</v>
      </c>
      <c r="C9126" s="2" t="s">
        <v>448</v>
      </c>
      <c r="D9126" s="2" t="s">
        <v>13983</v>
      </c>
      <c r="E9126">
        <v>6249.1801759999998</v>
      </c>
      <c r="F9126">
        <v>6249.1801759999998</v>
      </c>
      <c r="G9126">
        <v>6249.1801759999998</v>
      </c>
      <c r="H9126">
        <v>6249.1801759999998</v>
      </c>
      <c r="I9126">
        <v>6249.1801759999998</v>
      </c>
      <c r="J9126">
        <v>1283800000</v>
      </c>
      <c r="K9126">
        <v>6249.1801759999998</v>
      </c>
      <c r="L9126" t="s">
        <v>685</v>
      </c>
      <c r="M9126" t="s">
        <v>686</v>
      </c>
      <c r="N9126" t="s">
        <v>687</v>
      </c>
      <c r="O9126" t="s">
        <v>9013</v>
      </c>
      <c r="P9126" t="s">
        <v>689</v>
      </c>
      <c r="Q9126">
        <v>75.859539999999996</v>
      </c>
      <c r="S9126" s="1">
        <v>37347</v>
      </c>
      <c r="T9126" s="3">
        <v>13477.356</v>
      </c>
      <c r="U9126" s="1">
        <v>37347</v>
      </c>
      <c r="V9126">
        <v>183331218.32486099</v>
      </c>
    </row>
    <row r="9127" spans="1:22" x14ac:dyDescent="0.55000000000000004">
      <c r="A9127" t="s">
        <v>11</v>
      </c>
      <c r="B9127" s="1">
        <v>37351</v>
      </c>
      <c r="C9127" s="2" t="s">
        <v>448</v>
      </c>
      <c r="D9127" s="2" t="s">
        <v>13983</v>
      </c>
      <c r="E9127">
        <v>6246.5400390000004</v>
      </c>
      <c r="F9127">
        <v>6246.5400390000004</v>
      </c>
      <c r="G9127">
        <v>6246.5400390000004</v>
      </c>
      <c r="H9127">
        <v>6246.5400390000004</v>
      </c>
      <c r="I9127">
        <v>6246.5400390000004</v>
      </c>
      <c r="J9127">
        <v>1110200000</v>
      </c>
      <c r="K9127">
        <v>6246.5400390000004</v>
      </c>
      <c r="L9127" t="s">
        <v>685</v>
      </c>
      <c r="M9127" t="s">
        <v>686</v>
      </c>
      <c r="N9127" t="s">
        <v>687</v>
      </c>
      <c r="O9127" t="s">
        <v>9014</v>
      </c>
      <c r="P9127" t="s">
        <v>689</v>
      </c>
      <c r="Q9127">
        <v>75.859539999999996</v>
      </c>
      <c r="S9127" s="1">
        <v>37347</v>
      </c>
      <c r="T9127" s="3">
        <v>13477.356</v>
      </c>
      <c r="U9127" s="1">
        <v>37347</v>
      </c>
      <c r="V9127">
        <v>183331218.32486099</v>
      </c>
    </row>
    <row r="9128" spans="1:22" x14ac:dyDescent="0.55000000000000004">
      <c r="A9128" t="s">
        <v>11</v>
      </c>
      <c r="B9128" s="1">
        <v>37354</v>
      </c>
      <c r="C9128" s="2" t="s">
        <v>448</v>
      </c>
      <c r="D9128" s="2" t="s">
        <v>13983</v>
      </c>
      <c r="E9128">
        <v>6255.8398440000001</v>
      </c>
      <c r="F9128">
        <v>6255.8398440000001</v>
      </c>
      <c r="G9128">
        <v>6255.8398440000001</v>
      </c>
      <c r="H9128">
        <v>6255.8398440000001</v>
      </c>
      <c r="I9128">
        <v>6255.8398440000001</v>
      </c>
      <c r="J9128">
        <v>1095300000</v>
      </c>
      <c r="K9128">
        <v>6255.8398440000001</v>
      </c>
      <c r="L9128" t="s">
        <v>685</v>
      </c>
      <c r="M9128" t="s">
        <v>686</v>
      </c>
      <c r="N9128" t="s">
        <v>687</v>
      </c>
      <c r="O9128" t="s">
        <v>9015</v>
      </c>
      <c r="P9128" t="s">
        <v>689</v>
      </c>
      <c r="Q9128">
        <v>75.859539999999996</v>
      </c>
      <c r="S9128" s="1">
        <v>37347</v>
      </c>
      <c r="T9128" s="3">
        <v>13477.356</v>
      </c>
      <c r="U9128" s="1">
        <v>37347</v>
      </c>
      <c r="V9128">
        <v>183331218.32486099</v>
      </c>
    </row>
    <row r="9129" spans="1:22" x14ac:dyDescent="0.55000000000000004">
      <c r="A9129" t="s">
        <v>11</v>
      </c>
      <c r="B9129" s="1">
        <v>37355</v>
      </c>
      <c r="C9129" s="2" t="s">
        <v>448</v>
      </c>
      <c r="D9129" s="2" t="s">
        <v>13983</v>
      </c>
      <c r="E9129">
        <v>6247.3798829999996</v>
      </c>
      <c r="F9129">
        <v>6247.3798829999996</v>
      </c>
      <c r="G9129">
        <v>6247.3798829999996</v>
      </c>
      <c r="H9129">
        <v>6247.3798829999996</v>
      </c>
      <c r="I9129">
        <v>6247.3798829999996</v>
      </c>
      <c r="J9129">
        <v>1235400000</v>
      </c>
      <c r="K9129">
        <v>6247.3798829999996</v>
      </c>
      <c r="L9129" t="s">
        <v>685</v>
      </c>
      <c r="M9129" t="s">
        <v>686</v>
      </c>
      <c r="N9129" t="s">
        <v>687</v>
      </c>
      <c r="O9129" t="s">
        <v>9016</v>
      </c>
      <c r="P9129" t="s">
        <v>689</v>
      </c>
      <c r="Q9129">
        <v>75.859539999999996</v>
      </c>
      <c r="S9129" s="1">
        <v>37347</v>
      </c>
      <c r="T9129" s="3">
        <v>13477.356</v>
      </c>
      <c r="U9129" s="1">
        <v>37347</v>
      </c>
      <c r="V9129">
        <v>183331218.32486099</v>
      </c>
    </row>
    <row r="9130" spans="1:22" x14ac:dyDescent="0.55000000000000004">
      <c r="A9130" t="s">
        <v>11</v>
      </c>
      <c r="B9130" s="1">
        <v>37356</v>
      </c>
      <c r="C9130" s="2" t="s">
        <v>448</v>
      </c>
      <c r="D9130" s="2" t="s">
        <v>13983</v>
      </c>
      <c r="E9130">
        <v>6315.8999020000001</v>
      </c>
      <c r="F9130">
        <v>6315.8999020000001</v>
      </c>
      <c r="G9130">
        <v>6315.8999020000001</v>
      </c>
      <c r="H9130">
        <v>6315.8999020000001</v>
      </c>
      <c r="I9130">
        <v>6315.8999020000001</v>
      </c>
      <c r="J9130">
        <v>1447900000</v>
      </c>
      <c r="K9130">
        <v>6315.8999020000001</v>
      </c>
      <c r="L9130" t="s">
        <v>685</v>
      </c>
      <c r="M9130" t="s">
        <v>686</v>
      </c>
      <c r="N9130" t="s">
        <v>687</v>
      </c>
      <c r="O9130" t="s">
        <v>9017</v>
      </c>
      <c r="P9130" t="s">
        <v>689</v>
      </c>
      <c r="Q9130">
        <v>75.859539999999996</v>
      </c>
      <c r="S9130" s="1">
        <v>37347</v>
      </c>
      <c r="T9130" s="3">
        <v>13477.356</v>
      </c>
      <c r="U9130" s="1">
        <v>37347</v>
      </c>
      <c r="V9130">
        <v>183331218.32486099</v>
      </c>
    </row>
    <row r="9131" spans="1:22" x14ac:dyDescent="0.55000000000000004">
      <c r="A9131" t="s">
        <v>11</v>
      </c>
      <c r="B9131" s="1">
        <v>37357</v>
      </c>
      <c r="C9131" s="2" t="s">
        <v>448</v>
      </c>
      <c r="D9131" s="2" t="s">
        <v>13983</v>
      </c>
      <c r="E9131">
        <v>6181.1899409999996</v>
      </c>
      <c r="F9131">
        <v>6181.1899409999996</v>
      </c>
      <c r="G9131">
        <v>6181.1899409999996</v>
      </c>
      <c r="H9131">
        <v>6181.1899409999996</v>
      </c>
      <c r="I9131">
        <v>6181.1899409999996</v>
      </c>
      <c r="J9131">
        <v>1505600000</v>
      </c>
      <c r="K9131">
        <v>6181.1899409999996</v>
      </c>
      <c r="L9131" t="s">
        <v>685</v>
      </c>
      <c r="M9131" t="s">
        <v>686</v>
      </c>
      <c r="N9131" t="s">
        <v>687</v>
      </c>
      <c r="O9131" t="s">
        <v>9018</v>
      </c>
      <c r="P9131" t="s">
        <v>689</v>
      </c>
      <c r="Q9131">
        <v>75.859539999999996</v>
      </c>
      <c r="S9131" s="1">
        <v>37347</v>
      </c>
      <c r="T9131" s="3">
        <v>13477.356</v>
      </c>
      <c r="U9131" s="1">
        <v>37347</v>
      </c>
      <c r="V9131">
        <v>183331218.32486099</v>
      </c>
    </row>
    <row r="9132" spans="1:22" x14ac:dyDescent="0.55000000000000004">
      <c r="A9132" t="s">
        <v>11</v>
      </c>
      <c r="B9132" s="1">
        <v>37358</v>
      </c>
      <c r="C9132" s="2" t="s">
        <v>448</v>
      </c>
      <c r="D9132" s="2" t="s">
        <v>13983</v>
      </c>
      <c r="E9132">
        <v>6217.3500979999999</v>
      </c>
      <c r="F9132">
        <v>6217.3500979999999</v>
      </c>
      <c r="G9132">
        <v>6217.3500979999999</v>
      </c>
      <c r="H9132">
        <v>6217.3500979999999</v>
      </c>
      <c r="I9132">
        <v>6217.3500979999999</v>
      </c>
      <c r="J9132">
        <v>1282100000</v>
      </c>
      <c r="K9132">
        <v>6217.3500979999999</v>
      </c>
      <c r="L9132" t="s">
        <v>685</v>
      </c>
      <c r="M9132" t="s">
        <v>686</v>
      </c>
      <c r="N9132" t="s">
        <v>687</v>
      </c>
      <c r="O9132" t="s">
        <v>9019</v>
      </c>
      <c r="P9132" t="s">
        <v>689</v>
      </c>
      <c r="Q9132">
        <v>75.859539999999996</v>
      </c>
      <c r="S9132" s="1">
        <v>37347</v>
      </c>
      <c r="T9132" s="3">
        <v>13477.356</v>
      </c>
      <c r="U9132" s="1">
        <v>37347</v>
      </c>
      <c r="V9132">
        <v>183331218.32486099</v>
      </c>
    </row>
    <row r="9133" spans="1:22" x14ac:dyDescent="0.55000000000000004">
      <c r="A9133" t="s">
        <v>11</v>
      </c>
      <c r="B9133" s="1">
        <v>37361</v>
      </c>
      <c r="C9133" s="2" t="s">
        <v>448</v>
      </c>
      <c r="D9133" s="2" t="s">
        <v>13983</v>
      </c>
      <c r="E9133">
        <v>6173.4702150000003</v>
      </c>
      <c r="F9133">
        <v>6173.4702150000003</v>
      </c>
      <c r="G9133">
        <v>6173.4702150000003</v>
      </c>
      <c r="H9133">
        <v>6173.4702150000003</v>
      </c>
      <c r="I9133">
        <v>6173.4702150000003</v>
      </c>
      <c r="J9133">
        <v>1120400000</v>
      </c>
      <c r="K9133">
        <v>6173.4702150000003</v>
      </c>
      <c r="L9133" t="s">
        <v>685</v>
      </c>
      <c r="M9133" t="s">
        <v>686</v>
      </c>
      <c r="N9133" t="s">
        <v>687</v>
      </c>
      <c r="O9133" t="s">
        <v>9020</v>
      </c>
      <c r="P9133" t="s">
        <v>689</v>
      </c>
      <c r="Q9133">
        <v>75.859539999999996</v>
      </c>
      <c r="S9133" s="1">
        <v>37347</v>
      </c>
      <c r="T9133" s="3">
        <v>13477.356</v>
      </c>
      <c r="U9133" s="1">
        <v>37347</v>
      </c>
      <c r="V9133">
        <v>183331218.32486099</v>
      </c>
    </row>
    <row r="9134" spans="1:22" x14ac:dyDescent="0.55000000000000004">
      <c r="A9134" t="s">
        <v>11</v>
      </c>
      <c r="B9134" s="1">
        <v>37362</v>
      </c>
      <c r="C9134" s="2" t="s">
        <v>448</v>
      </c>
      <c r="D9134" s="2" t="s">
        <v>13983</v>
      </c>
      <c r="E9134">
        <v>6288.5097660000001</v>
      </c>
      <c r="F9134">
        <v>6288.5097660000001</v>
      </c>
      <c r="G9134">
        <v>6288.5097660000001</v>
      </c>
      <c r="H9134">
        <v>6288.5097660000001</v>
      </c>
      <c r="I9134">
        <v>6288.5097660000001</v>
      </c>
      <c r="J9134">
        <v>1341300000</v>
      </c>
      <c r="K9134">
        <v>6288.5097660000001</v>
      </c>
      <c r="L9134" t="s">
        <v>685</v>
      </c>
      <c r="M9134" t="s">
        <v>686</v>
      </c>
      <c r="N9134" t="s">
        <v>687</v>
      </c>
      <c r="O9134" t="s">
        <v>9021</v>
      </c>
      <c r="P9134" t="s">
        <v>689</v>
      </c>
      <c r="Q9134">
        <v>75.859539999999996</v>
      </c>
      <c r="S9134" s="1">
        <v>37347</v>
      </c>
      <c r="T9134" s="3">
        <v>13477.356</v>
      </c>
      <c r="U9134" s="1">
        <v>37347</v>
      </c>
      <c r="V9134">
        <v>183331218.32486099</v>
      </c>
    </row>
    <row r="9135" spans="1:22" x14ac:dyDescent="0.55000000000000004">
      <c r="A9135" t="s">
        <v>11</v>
      </c>
      <c r="B9135" s="1">
        <v>37363</v>
      </c>
      <c r="C9135" s="2" t="s">
        <v>448</v>
      </c>
      <c r="D9135" s="2" t="s">
        <v>13983</v>
      </c>
      <c r="E9135">
        <v>6275.2998049999997</v>
      </c>
      <c r="F9135">
        <v>6275.2998049999997</v>
      </c>
      <c r="G9135">
        <v>6275.2998049999997</v>
      </c>
      <c r="H9135">
        <v>6275.2998049999997</v>
      </c>
      <c r="I9135">
        <v>6275.2998049999997</v>
      </c>
      <c r="J9135">
        <v>1376900000</v>
      </c>
      <c r="K9135">
        <v>6275.2998049999997</v>
      </c>
      <c r="L9135" t="s">
        <v>685</v>
      </c>
      <c r="M9135" t="s">
        <v>686</v>
      </c>
      <c r="N9135" t="s">
        <v>687</v>
      </c>
      <c r="O9135" t="s">
        <v>9022</v>
      </c>
      <c r="P9135" t="s">
        <v>689</v>
      </c>
      <c r="Q9135">
        <v>75.859539999999996</v>
      </c>
      <c r="S9135" s="1">
        <v>37347</v>
      </c>
      <c r="T9135" s="3">
        <v>13477.356</v>
      </c>
      <c r="U9135" s="1">
        <v>37347</v>
      </c>
      <c r="V9135">
        <v>183331218.32486099</v>
      </c>
    </row>
    <row r="9136" spans="1:22" x14ac:dyDescent="0.55000000000000004">
      <c r="A9136" t="s">
        <v>11</v>
      </c>
      <c r="B9136" s="1">
        <v>37364</v>
      </c>
      <c r="C9136" s="2" t="s">
        <v>448</v>
      </c>
      <c r="D9136" s="2" t="s">
        <v>13983</v>
      </c>
      <c r="E9136">
        <v>6269.6899409999996</v>
      </c>
      <c r="F9136">
        <v>6269.6899409999996</v>
      </c>
      <c r="G9136">
        <v>6269.6899409999996</v>
      </c>
      <c r="H9136">
        <v>6269.6899409999996</v>
      </c>
      <c r="I9136">
        <v>6269.6899409999996</v>
      </c>
      <c r="J9136">
        <v>1359300000</v>
      </c>
      <c r="K9136">
        <v>6269.6899409999996</v>
      </c>
      <c r="L9136" t="s">
        <v>685</v>
      </c>
      <c r="M9136" t="s">
        <v>686</v>
      </c>
      <c r="N9136" t="s">
        <v>687</v>
      </c>
      <c r="O9136" t="s">
        <v>9023</v>
      </c>
      <c r="P9136" t="s">
        <v>689</v>
      </c>
      <c r="Q9136">
        <v>75.859539999999996</v>
      </c>
      <c r="S9136" s="1">
        <v>37347</v>
      </c>
      <c r="T9136" s="3">
        <v>13477.356</v>
      </c>
      <c r="U9136" s="1">
        <v>37347</v>
      </c>
      <c r="V9136">
        <v>183331218.32486099</v>
      </c>
    </row>
    <row r="9137" spans="1:22" x14ac:dyDescent="0.55000000000000004">
      <c r="A9137" t="s">
        <v>11</v>
      </c>
      <c r="B9137" s="1">
        <v>37365</v>
      </c>
      <c r="C9137" s="2" t="s">
        <v>448</v>
      </c>
      <c r="D9137" s="2" t="s">
        <v>13983</v>
      </c>
      <c r="E9137">
        <v>6278.4702150000003</v>
      </c>
      <c r="F9137">
        <v>6278.4702150000003</v>
      </c>
      <c r="G9137">
        <v>6278.4702150000003</v>
      </c>
      <c r="H9137">
        <v>6278.4702150000003</v>
      </c>
      <c r="I9137">
        <v>6278.4702150000003</v>
      </c>
      <c r="J9137">
        <v>1185000000</v>
      </c>
      <c r="K9137">
        <v>6278.4702150000003</v>
      </c>
      <c r="L9137" t="s">
        <v>685</v>
      </c>
      <c r="M9137" t="s">
        <v>686</v>
      </c>
      <c r="N9137" t="s">
        <v>687</v>
      </c>
      <c r="O9137" t="s">
        <v>9024</v>
      </c>
      <c r="P9137" t="s">
        <v>689</v>
      </c>
      <c r="Q9137">
        <v>75.859539999999996</v>
      </c>
      <c r="S9137" s="1">
        <v>37347</v>
      </c>
      <c r="T9137" s="3">
        <v>13477.356</v>
      </c>
      <c r="U9137" s="1">
        <v>37347</v>
      </c>
      <c r="V9137">
        <v>183331218.32486099</v>
      </c>
    </row>
    <row r="9138" spans="1:22" x14ac:dyDescent="0.55000000000000004">
      <c r="A9138" t="s">
        <v>11</v>
      </c>
      <c r="B9138" s="1">
        <v>37368</v>
      </c>
      <c r="C9138" s="2" t="s">
        <v>448</v>
      </c>
      <c r="D9138" s="2" t="s">
        <v>13983</v>
      </c>
      <c r="E9138">
        <v>6196.7299800000001</v>
      </c>
      <c r="F9138">
        <v>6196.7299800000001</v>
      </c>
      <c r="G9138">
        <v>6196.7299800000001</v>
      </c>
      <c r="H9138">
        <v>6196.7299800000001</v>
      </c>
      <c r="I9138">
        <v>6196.7299800000001</v>
      </c>
      <c r="J9138">
        <v>1181800000</v>
      </c>
      <c r="K9138">
        <v>6196.7299800000001</v>
      </c>
      <c r="L9138" t="s">
        <v>685</v>
      </c>
      <c r="M9138" t="s">
        <v>686</v>
      </c>
      <c r="N9138" t="s">
        <v>687</v>
      </c>
      <c r="O9138" t="s">
        <v>9025</v>
      </c>
      <c r="P9138" t="s">
        <v>689</v>
      </c>
      <c r="Q9138">
        <v>75.859539999999996</v>
      </c>
      <c r="S9138" s="1">
        <v>37347</v>
      </c>
      <c r="T9138" s="3">
        <v>13477.356</v>
      </c>
      <c r="U9138" s="1">
        <v>37347</v>
      </c>
      <c r="V9138">
        <v>183331218.32486099</v>
      </c>
    </row>
    <row r="9139" spans="1:22" x14ac:dyDescent="0.55000000000000004">
      <c r="A9139" t="s">
        <v>11</v>
      </c>
      <c r="B9139" s="1">
        <v>37369</v>
      </c>
      <c r="C9139" s="2" t="s">
        <v>448</v>
      </c>
      <c r="D9139" s="2" t="s">
        <v>13983</v>
      </c>
      <c r="E9139">
        <v>6178.2299800000001</v>
      </c>
      <c r="F9139">
        <v>6178.2299800000001</v>
      </c>
      <c r="G9139">
        <v>6178.2299800000001</v>
      </c>
      <c r="H9139">
        <v>6178.2299800000001</v>
      </c>
      <c r="I9139">
        <v>6178.2299800000001</v>
      </c>
      <c r="J9139">
        <v>1388500000</v>
      </c>
      <c r="K9139">
        <v>6178.2299800000001</v>
      </c>
      <c r="L9139" t="s">
        <v>685</v>
      </c>
      <c r="M9139" t="s">
        <v>686</v>
      </c>
      <c r="N9139" t="s">
        <v>687</v>
      </c>
      <c r="O9139" t="s">
        <v>9026</v>
      </c>
      <c r="P9139" t="s">
        <v>689</v>
      </c>
      <c r="Q9139">
        <v>75.859539999999996</v>
      </c>
      <c r="S9139" s="1">
        <v>37347</v>
      </c>
      <c r="T9139" s="3">
        <v>13477.356</v>
      </c>
      <c r="U9139" s="1">
        <v>37347</v>
      </c>
      <c r="V9139">
        <v>183331218.32486099</v>
      </c>
    </row>
    <row r="9140" spans="1:22" x14ac:dyDescent="0.55000000000000004">
      <c r="A9140" t="s">
        <v>11</v>
      </c>
      <c r="B9140" s="1">
        <v>37370</v>
      </c>
      <c r="C9140" s="2" t="s">
        <v>448</v>
      </c>
      <c r="D9140" s="2" t="s">
        <v>13983</v>
      </c>
      <c r="E9140">
        <v>6144.7099609999996</v>
      </c>
      <c r="F9140">
        <v>6144.7099609999996</v>
      </c>
      <c r="G9140">
        <v>6144.7099609999996</v>
      </c>
      <c r="H9140">
        <v>6144.7099609999996</v>
      </c>
      <c r="I9140">
        <v>6144.7099609999996</v>
      </c>
      <c r="J9140">
        <v>1373200000</v>
      </c>
      <c r="K9140">
        <v>6144.7099609999996</v>
      </c>
      <c r="L9140" t="s">
        <v>685</v>
      </c>
      <c r="M9140" t="s">
        <v>686</v>
      </c>
      <c r="N9140" t="s">
        <v>687</v>
      </c>
      <c r="O9140" t="s">
        <v>9027</v>
      </c>
      <c r="P9140" t="s">
        <v>689</v>
      </c>
      <c r="Q9140">
        <v>75.859539999999996</v>
      </c>
      <c r="S9140" s="1">
        <v>37347</v>
      </c>
      <c r="T9140" s="3">
        <v>13477.356</v>
      </c>
      <c r="U9140" s="1">
        <v>37347</v>
      </c>
      <c r="V9140">
        <v>183331218.32486099</v>
      </c>
    </row>
    <row r="9141" spans="1:22" x14ac:dyDescent="0.55000000000000004">
      <c r="A9141" t="s">
        <v>11</v>
      </c>
      <c r="B9141" s="1">
        <v>37371</v>
      </c>
      <c r="C9141" s="2" t="s">
        <v>448</v>
      </c>
      <c r="D9141" s="2" t="s">
        <v>13983</v>
      </c>
      <c r="E9141">
        <v>6132.4501950000003</v>
      </c>
      <c r="F9141">
        <v>6132.4501950000003</v>
      </c>
      <c r="G9141">
        <v>6132.4501950000003</v>
      </c>
      <c r="H9141">
        <v>6132.4501950000003</v>
      </c>
      <c r="I9141">
        <v>6132.4501950000003</v>
      </c>
      <c r="J9141">
        <v>1517400000</v>
      </c>
      <c r="K9141">
        <v>6132.4501950000003</v>
      </c>
      <c r="L9141" t="s">
        <v>685</v>
      </c>
      <c r="M9141" t="s">
        <v>686</v>
      </c>
      <c r="N9141" t="s">
        <v>687</v>
      </c>
      <c r="O9141" t="s">
        <v>9028</v>
      </c>
      <c r="P9141" t="s">
        <v>689</v>
      </c>
      <c r="Q9141">
        <v>75.859539999999996</v>
      </c>
      <c r="S9141" s="1">
        <v>37347</v>
      </c>
      <c r="T9141" s="3">
        <v>13477.356</v>
      </c>
      <c r="U9141" s="1">
        <v>37347</v>
      </c>
      <c r="V9141">
        <v>183331218.32486099</v>
      </c>
    </row>
    <row r="9142" spans="1:22" x14ac:dyDescent="0.55000000000000004">
      <c r="A9142" t="s">
        <v>11</v>
      </c>
      <c r="B9142" s="1">
        <v>37372</v>
      </c>
      <c r="C9142" s="2" t="s">
        <v>448</v>
      </c>
      <c r="D9142" s="2" t="s">
        <v>13983</v>
      </c>
      <c r="E9142">
        <v>6072.7001950000003</v>
      </c>
      <c r="F9142">
        <v>6072.7001950000003</v>
      </c>
      <c r="G9142">
        <v>6072.7001950000003</v>
      </c>
      <c r="H9142">
        <v>6072.7001950000003</v>
      </c>
      <c r="I9142">
        <v>6072.7001950000003</v>
      </c>
      <c r="J9142">
        <v>1374200000</v>
      </c>
      <c r="K9142">
        <v>6072.7001950000003</v>
      </c>
      <c r="L9142" t="s">
        <v>685</v>
      </c>
      <c r="M9142" t="s">
        <v>686</v>
      </c>
      <c r="N9142" t="s">
        <v>687</v>
      </c>
      <c r="O9142" t="s">
        <v>9029</v>
      </c>
      <c r="P9142" t="s">
        <v>689</v>
      </c>
      <c r="Q9142">
        <v>75.859539999999996</v>
      </c>
      <c r="S9142" s="1">
        <v>37347</v>
      </c>
      <c r="T9142" s="3">
        <v>13477.356</v>
      </c>
      <c r="U9142" s="1">
        <v>37347</v>
      </c>
      <c r="V9142">
        <v>183331218.32486099</v>
      </c>
    </row>
    <row r="9143" spans="1:22" x14ac:dyDescent="0.55000000000000004">
      <c r="A9143" t="s">
        <v>11</v>
      </c>
      <c r="B9143" s="1">
        <v>37375</v>
      </c>
      <c r="C9143" s="2" t="s">
        <v>448</v>
      </c>
      <c r="D9143" s="2" t="s">
        <v>13983</v>
      </c>
      <c r="E9143">
        <v>6010.4301759999998</v>
      </c>
      <c r="F9143">
        <v>6010.4301759999998</v>
      </c>
      <c r="G9143">
        <v>6010.4301759999998</v>
      </c>
      <c r="H9143">
        <v>6010.4301759999998</v>
      </c>
      <c r="I9143">
        <v>6010.4301759999998</v>
      </c>
      <c r="J9143">
        <v>1314700000</v>
      </c>
      <c r="K9143">
        <v>6010.4301759999998</v>
      </c>
      <c r="L9143" t="s">
        <v>685</v>
      </c>
      <c r="M9143" t="s">
        <v>686</v>
      </c>
      <c r="N9143" t="s">
        <v>687</v>
      </c>
      <c r="O9143" t="s">
        <v>9030</v>
      </c>
      <c r="P9143" t="s">
        <v>689</v>
      </c>
      <c r="Q9143">
        <v>75.859539999999996</v>
      </c>
      <c r="S9143" s="1">
        <v>37347</v>
      </c>
      <c r="T9143" s="3">
        <v>13477.356</v>
      </c>
      <c r="U9143" s="1">
        <v>37347</v>
      </c>
      <c r="V9143">
        <v>183331218.32486099</v>
      </c>
    </row>
    <row r="9144" spans="1:22" x14ac:dyDescent="0.55000000000000004">
      <c r="A9144" t="s">
        <v>11</v>
      </c>
      <c r="B9144" s="1">
        <v>37376</v>
      </c>
      <c r="C9144" s="2" t="s">
        <v>448</v>
      </c>
      <c r="D9144" s="2" t="s">
        <v>13983</v>
      </c>
      <c r="E9144">
        <v>6071.2202150000003</v>
      </c>
      <c r="F9144">
        <v>6071.2202150000003</v>
      </c>
      <c r="G9144">
        <v>6071.2202150000003</v>
      </c>
      <c r="H9144">
        <v>6071.2202150000003</v>
      </c>
      <c r="I9144">
        <v>6071.2202150000003</v>
      </c>
      <c r="J9144">
        <v>1628600000</v>
      </c>
      <c r="K9144">
        <v>6071.2202150000003</v>
      </c>
      <c r="L9144" t="s">
        <v>685</v>
      </c>
      <c r="M9144" t="s">
        <v>686</v>
      </c>
      <c r="N9144" t="s">
        <v>687</v>
      </c>
      <c r="O9144" t="s">
        <v>9031</v>
      </c>
      <c r="P9144" t="s">
        <v>689</v>
      </c>
      <c r="Q9144">
        <v>75.859539999999996</v>
      </c>
      <c r="S9144" s="1">
        <v>37347</v>
      </c>
      <c r="T9144" s="3">
        <v>13477.356</v>
      </c>
      <c r="U9144" s="1">
        <v>37347</v>
      </c>
      <c r="V9144">
        <v>183331218.32486099</v>
      </c>
    </row>
    <row r="9145" spans="1:22" x14ac:dyDescent="0.55000000000000004">
      <c r="A9145" t="s">
        <v>11</v>
      </c>
      <c r="B9145" s="1">
        <v>37377</v>
      </c>
      <c r="C9145" s="2" t="s">
        <v>449</v>
      </c>
      <c r="D9145" s="2" t="s">
        <v>13983</v>
      </c>
      <c r="E9145">
        <v>6136.4599609999996</v>
      </c>
      <c r="F9145">
        <v>6136.4599609999996</v>
      </c>
      <c r="G9145">
        <v>6136.4599609999996</v>
      </c>
      <c r="H9145">
        <v>6136.4599609999996</v>
      </c>
      <c r="I9145">
        <v>6136.4599609999996</v>
      </c>
      <c r="J9145">
        <v>1451400000</v>
      </c>
      <c r="K9145">
        <v>6136.4599609999996</v>
      </c>
      <c r="L9145" t="s">
        <v>685</v>
      </c>
      <c r="M9145" t="s">
        <v>686</v>
      </c>
      <c r="N9145" t="s">
        <v>687</v>
      </c>
      <c r="O9145" t="s">
        <v>9032</v>
      </c>
      <c r="P9145" t="s">
        <v>689</v>
      </c>
      <c r="Q9145">
        <v>75.859539999999996</v>
      </c>
      <c r="S9145" s="1">
        <v>37347</v>
      </c>
      <c r="T9145" s="3">
        <v>13477.356</v>
      </c>
      <c r="U9145" s="1">
        <v>37377</v>
      </c>
      <c r="V9145">
        <v>183460348.701594</v>
      </c>
    </row>
    <row r="9146" spans="1:22" x14ac:dyDescent="0.55000000000000004">
      <c r="A9146" t="s">
        <v>11</v>
      </c>
      <c r="B9146" s="1">
        <v>37378</v>
      </c>
      <c r="C9146" s="2" t="s">
        <v>449</v>
      </c>
      <c r="D9146" s="2" t="s">
        <v>13983</v>
      </c>
      <c r="E9146">
        <v>6150.2099609999996</v>
      </c>
      <c r="F9146">
        <v>6150.2099609999996</v>
      </c>
      <c r="G9146">
        <v>6150.2099609999996</v>
      </c>
      <c r="H9146">
        <v>6150.2099609999996</v>
      </c>
      <c r="I9146">
        <v>6150.2099609999996</v>
      </c>
      <c r="J9146">
        <v>1364000000</v>
      </c>
      <c r="K9146">
        <v>6150.2099609999996</v>
      </c>
      <c r="L9146" t="s">
        <v>685</v>
      </c>
      <c r="M9146" t="s">
        <v>686</v>
      </c>
      <c r="N9146" t="s">
        <v>687</v>
      </c>
      <c r="O9146" t="s">
        <v>9033</v>
      </c>
      <c r="P9146" t="s">
        <v>689</v>
      </c>
      <c r="Q9146">
        <v>75.859539999999996</v>
      </c>
      <c r="S9146" s="1">
        <v>37347</v>
      </c>
      <c r="T9146" s="3">
        <v>13477.356</v>
      </c>
      <c r="U9146" s="1">
        <v>37377</v>
      </c>
      <c r="V9146">
        <v>183460348.701594</v>
      </c>
    </row>
    <row r="9147" spans="1:22" x14ac:dyDescent="0.55000000000000004">
      <c r="A9147" t="s">
        <v>11</v>
      </c>
      <c r="B9147" s="1">
        <v>37379</v>
      </c>
      <c r="C9147" s="2" t="s">
        <v>449</v>
      </c>
      <c r="D9147" s="2" t="s">
        <v>13983</v>
      </c>
      <c r="E9147">
        <v>6109.3999020000001</v>
      </c>
      <c r="F9147">
        <v>6109.3999020000001</v>
      </c>
      <c r="G9147">
        <v>6109.3999020000001</v>
      </c>
      <c r="H9147">
        <v>6109.3999020000001</v>
      </c>
      <c r="I9147">
        <v>6109.3999020000001</v>
      </c>
      <c r="J9147">
        <v>1284500000</v>
      </c>
      <c r="K9147">
        <v>6109.3999020000001</v>
      </c>
      <c r="L9147" t="s">
        <v>685</v>
      </c>
      <c r="M9147" t="s">
        <v>686</v>
      </c>
      <c r="N9147" t="s">
        <v>687</v>
      </c>
      <c r="O9147" t="s">
        <v>9034</v>
      </c>
      <c r="P9147" t="s">
        <v>689</v>
      </c>
      <c r="Q9147">
        <v>75.859539999999996</v>
      </c>
      <c r="S9147" s="1">
        <v>37347</v>
      </c>
      <c r="T9147" s="3">
        <v>13477.356</v>
      </c>
      <c r="U9147" s="1">
        <v>37377</v>
      </c>
      <c r="V9147">
        <v>183460348.701594</v>
      </c>
    </row>
    <row r="9148" spans="1:22" x14ac:dyDescent="0.55000000000000004">
      <c r="A9148" t="s">
        <v>11</v>
      </c>
      <c r="B9148" s="1">
        <v>37382</v>
      </c>
      <c r="C9148" s="2" t="s">
        <v>449</v>
      </c>
      <c r="D9148" s="2" t="s">
        <v>13983</v>
      </c>
      <c r="E9148">
        <v>6002.5</v>
      </c>
      <c r="F9148">
        <v>6002.5</v>
      </c>
      <c r="G9148">
        <v>6002.5</v>
      </c>
      <c r="H9148">
        <v>6002.5</v>
      </c>
      <c r="I9148">
        <v>6002.5</v>
      </c>
      <c r="J9148">
        <v>1122600000</v>
      </c>
      <c r="K9148">
        <v>6002.5</v>
      </c>
      <c r="L9148" t="s">
        <v>685</v>
      </c>
      <c r="M9148" t="s">
        <v>686</v>
      </c>
      <c r="N9148" t="s">
        <v>687</v>
      </c>
      <c r="O9148" t="s">
        <v>9035</v>
      </c>
      <c r="P9148" t="s">
        <v>689</v>
      </c>
      <c r="Q9148">
        <v>75.859539999999996</v>
      </c>
      <c r="S9148" s="1">
        <v>37347</v>
      </c>
      <c r="T9148" s="3">
        <v>13477.356</v>
      </c>
      <c r="U9148" s="1">
        <v>37377</v>
      </c>
      <c r="V9148">
        <v>183460348.701594</v>
      </c>
    </row>
    <row r="9149" spans="1:22" x14ac:dyDescent="0.55000000000000004">
      <c r="A9149" t="s">
        <v>11</v>
      </c>
      <c r="B9149" s="1">
        <v>37383</v>
      </c>
      <c r="C9149" s="2" t="s">
        <v>449</v>
      </c>
      <c r="D9149" s="2" t="s">
        <v>13983</v>
      </c>
      <c r="E9149">
        <v>5977.8598629999997</v>
      </c>
      <c r="F9149">
        <v>5977.8598629999997</v>
      </c>
      <c r="G9149">
        <v>5977.8598629999997</v>
      </c>
      <c r="H9149">
        <v>5977.8598629999997</v>
      </c>
      <c r="I9149">
        <v>5977.8598629999997</v>
      </c>
      <c r="J9149">
        <v>1354700000</v>
      </c>
      <c r="K9149">
        <v>5977.8598629999997</v>
      </c>
      <c r="L9149" t="s">
        <v>685</v>
      </c>
      <c r="M9149" t="s">
        <v>686</v>
      </c>
      <c r="N9149" t="s">
        <v>687</v>
      </c>
      <c r="O9149" t="s">
        <v>9036</v>
      </c>
      <c r="P9149" t="s">
        <v>689</v>
      </c>
      <c r="Q9149">
        <v>75.859539999999996</v>
      </c>
      <c r="S9149" s="1">
        <v>37347</v>
      </c>
      <c r="T9149" s="3">
        <v>13477.356</v>
      </c>
      <c r="U9149" s="1">
        <v>37377</v>
      </c>
      <c r="V9149">
        <v>183460348.701594</v>
      </c>
    </row>
    <row r="9150" spans="1:22" x14ac:dyDescent="0.55000000000000004">
      <c r="A9150" t="s">
        <v>11</v>
      </c>
      <c r="B9150" s="1">
        <v>37384</v>
      </c>
      <c r="C9150" s="2" t="s">
        <v>449</v>
      </c>
      <c r="D9150" s="2" t="s">
        <v>13983</v>
      </c>
      <c r="E9150">
        <v>6124.5200199999999</v>
      </c>
      <c r="F9150">
        <v>6124.5200199999999</v>
      </c>
      <c r="G9150">
        <v>6124.5200199999999</v>
      </c>
      <c r="H9150">
        <v>6124.5200199999999</v>
      </c>
      <c r="I9150">
        <v>6124.5200199999999</v>
      </c>
      <c r="J9150">
        <v>1502000000</v>
      </c>
      <c r="K9150">
        <v>6124.5200199999999</v>
      </c>
      <c r="L9150" t="s">
        <v>685</v>
      </c>
      <c r="M9150" t="s">
        <v>686</v>
      </c>
      <c r="N9150" t="s">
        <v>687</v>
      </c>
      <c r="O9150" t="s">
        <v>9037</v>
      </c>
      <c r="P9150" t="s">
        <v>689</v>
      </c>
      <c r="Q9150">
        <v>75.859539999999996</v>
      </c>
      <c r="S9150" s="1">
        <v>37347</v>
      </c>
      <c r="T9150" s="3">
        <v>13477.356</v>
      </c>
      <c r="U9150" s="1">
        <v>37377</v>
      </c>
      <c r="V9150">
        <v>183460348.701594</v>
      </c>
    </row>
    <row r="9151" spans="1:22" x14ac:dyDescent="0.55000000000000004">
      <c r="A9151" t="s">
        <v>11</v>
      </c>
      <c r="B9151" s="1">
        <v>37385</v>
      </c>
      <c r="C9151" s="2" t="s">
        <v>449</v>
      </c>
      <c r="D9151" s="2" t="s">
        <v>13983</v>
      </c>
      <c r="E9151">
        <v>6055.7900390000004</v>
      </c>
      <c r="F9151">
        <v>6055.7900390000004</v>
      </c>
      <c r="G9151">
        <v>6055.7900390000004</v>
      </c>
      <c r="H9151">
        <v>6055.7900390000004</v>
      </c>
      <c r="I9151">
        <v>6055.7900390000004</v>
      </c>
      <c r="J9151">
        <v>1153000000</v>
      </c>
      <c r="K9151">
        <v>6055.7900390000004</v>
      </c>
      <c r="L9151" t="s">
        <v>685</v>
      </c>
      <c r="M9151" t="s">
        <v>686</v>
      </c>
      <c r="N9151" t="s">
        <v>687</v>
      </c>
      <c r="O9151" t="s">
        <v>9038</v>
      </c>
      <c r="P9151" t="s">
        <v>689</v>
      </c>
      <c r="Q9151">
        <v>75.859539999999996</v>
      </c>
      <c r="S9151" s="1">
        <v>37347</v>
      </c>
      <c r="T9151" s="3">
        <v>13477.356</v>
      </c>
      <c r="U9151" s="1">
        <v>37377</v>
      </c>
      <c r="V9151">
        <v>183460348.701594</v>
      </c>
    </row>
    <row r="9152" spans="1:22" x14ac:dyDescent="0.55000000000000004">
      <c r="A9152" t="s">
        <v>11</v>
      </c>
      <c r="B9152" s="1">
        <v>37386</v>
      </c>
      <c r="C9152" s="2" t="s">
        <v>449</v>
      </c>
      <c r="D9152" s="2" t="s">
        <v>13983</v>
      </c>
      <c r="E9152">
        <v>5981.8798829999996</v>
      </c>
      <c r="F9152">
        <v>5981.8798829999996</v>
      </c>
      <c r="G9152">
        <v>5981.8798829999996</v>
      </c>
      <c r="H9152">
        <v>5981.8798829999996</v>
      </c>
      <c r="I9152">
        <v>5981.8798829999996</v>
      </c>
      <c r="J9152">
        <v>1171900000</v>
      </c>
      <c r="K9152">
        <v>5981.8798829999996</v>
      </c>
      <c r="L9152" t="s">
        <v>685</v>
      </c>
      <c r="M9152" t="s">
        <v>686</v>
      </c>
      <c r="N9152" t="s">
        <v>687</v>
      </c>
      <c r="O9152" t="s">
        <v>9039</v>
      </c>
      <c r="P9152" t="s">
        <v>689</v>
      </c>
      <c r="Q9152">
        <v>75.859539999999996</v>
      </c>
      <c r="S9152" s="1">
        <v>37347</v>
      </c>
      <c r="T9152" s="3">
        <v>13477.356</v>
      </c>
      <c r="U9152" s="1">
        <v>37377</v>
      </c>
      <c r="V9152">
        <v>183460348.701594</v>
      </c>
    </row>
    <row r="9153" spans="1:22" x14ac:dyDescent="0.55000000000000004">
      <c r="A9153" t="s">
        <v>11</v>
      </c>
      <c r="B9153" s="1">
        <v>37389</v>
      </c>
      <c r="C9153" s="2" t="s">
        <v>449</v>
      </c>
      <c r="D9153" s="2" t="s">
        <v>13983</v>
      </c>
      <c r="E9153">
        <v>6060.6499020000001</v>
      </c>
      <c r="F9153">
        <v>6060.6499020000001</v>
      </c>
      <c r="G9153">
        <v>6060.6499020000001</v>
      </c>
      <c r="H9153">
        <v>6060.6499020000001</v>
      </c>
      <c r="I9153">
        <v>6060.6499020000001</v>
      </c>
      <c r="J9153">
        <v>1088600000</v>
      </c>
      <c r="K9153">
        <v>6060.6499020000001</v>
      </c>
      <c r="L9153" t="s">
        <v>685</v>
      </c>
      <c r="M9153" t="s">
        <v>686</v>
      </c>
      <c r="N9153" t="s">
        <v>687</v>
      </c>
      <c r="O9153" t="s">
        <v>9040</v>
      </c>
      <c r="P9153" t="s">
        <v>689</v>
      </c>
      <c r="Q9153">
        <v>75.859539999999996</v>
      </c>
      <c r="S9153" s="1">
        <v>37347</v>
      </c>
      <c r="T9153" s="3">
        <v>13477.356</v>
      </c>
      <c r="U9153" s="1">
        <v>37377</v>
      </c>
      <c r="V9153">
        <v>183460348.701594</v>
      </c>
    </row>
    <row r="9154" spans="1:22" x14ac:dyDescent="0.55000000000000004">
      <c r="A9154" t="s">
        <v>11</v>
      </c>
      <c r="B9154" s="1">
        <v>37390</v>
      </c>
      <c r="C9154" s="2" t="s">
        <v>449</v>
      </c>
      <c r="D9154" s="2" t="s">
        <v>13983</v>
      </c>
      <c r="E9154">
        <v>6160.8901370000003</v>
      </c>
      <c r="F9154">
        <v>6160.8901370000003</v>
      </c>
      <c r="G9154">
        <v>6160.8901370000003</v>
      </c>
      <c r="H9154">
        <v>6160.8901370000003</v>
      </c>
      <c r="I9154">
        <v>6160.8901370000003</v>
      </c>
      <c r="J9154">
        <v>1414500000</v>
      </c>
      <c r="K9154">
        <v>6160.8901370000003</v>
      </c>
      <c r="L9154" t="s">
        <v>685</v>
      </c>
      <c r="M9154" t="s">
        <v>686</v>
      </c>
      <c r="N9154" t="s">
        <v>687</v>
      </c>
      <c r="O9154" t="s">
        <v>9041</v>
      </c>
      <c r="P9154" t="s">
        <v>689</v>
      </c>
      <c r="Q9154">
        <v>75.859539999999996</v>
      </c>
      <c r="S9154" s="1">
        <v>37347</v>
      </c>
      <c r="T9154" s="3">
        <v>13477.356</v>
      </c>
      <c r="U9154" s="1">
        <v>37377</v>
      </c>
      <c r="V9154">
        <v>183460348.701594</v>
      </c>
    </row>
    <row r="9155" spans="1:22" x14ac:dyDescent="0.55000000000000004">
      <c r="A9155" t="s">
        <v>11</v>
      </c>
      <c r="B9155" s="1">
        <v>37391</v>
      </c>
      <c r="C9155" s="2" t="s">
        <v>449</v>
      </c>
      <c r="D9155" s="2" t="s">
        <v>13983</v>
      </c>
      <c r="E9155">
        <v>6127.8999020000001</v>
      </c>
      <c r="F9155">
        <v>6127.8999020000001</v>
      </c>
      <c r="G9155">
        <v>6127.8999020000001</v>
      </c>
      <c r="H9155">
        <v>6127.8999020000001</v>
      </c>
      <c r="I9155">
        <v>6127.8999020000001</v>
      </c>
      <c r="J9155">
        <v>1420200000</v>
      </c>
      <c r="K9155">
        <v>6127.8999020000001</v>
      </c>
      <c r="L9155" t="s">
        <v>685</v>
      </c>
      <c r="M9155" t="s">
        <v>686</v>
      </c>
      <c r="N9155" t="s">
        <v>687</v>
      </c>
      <c r="O9155" t="s">
        <v>9042</v>
      </c>
      <c r="P9155" t="s">
        <v>689</v>
      </c>
      <c r="Q9155">
        <v>75.859539999999996</v>
      </c>
      <c r="S9155" s="1">
        <v>37347</v>
      </c>
      <c r="T9155" s="3">
        <v>13477.356</v>
      </c>
      <c r="U9155" s="1">
        <v>37377</v>
      </c>
      <c r="V9155">
        <v>183460348.701594</v>
      </c>
    </row>
    <row r="9156" spans="1:22" x14ac:dyDescent="0.55000000000000004">
      <c r="A9156" t="s">
        <v>11</v>
      </c>
      <c r="B9156" s="1">
        <v>37392</v>
      </c>
      <c r="C9156" s="2" t="s">
        <v>449</v>
      </c>
      <c r="D9156" s="2" t="s">
        <v>13983</v>
      </c>
      <c r="E9156">
        <v>6150.5297849999997</v>
      </c>
      <c r="F9156">
        <v>6150.5297849999997</v>
      </c>
      <c r="G9156">
        <v>6150.5297849999997</v>
      </c>
      <c r="H9156">
        <v>6150.5297849999997</v>
      </c>
      <c r="I9156">
        <v>6150.5297849999997</v>
      </c>
      <c r="J9156">
        <v>1256600000</v>
      </c>
      <c r="K9156">
        <v>6150.5297849999997</v>
      </c>
      <c r="L9156" t="s">
        <v>685</v>
      </c>
      <c r="M9156" t="s">
        <v>686</v>
      </c>
      <c r="N9156" t="s">
        <v>687</v>
      </c>
      <c r="O9156" t="s">
        <v>9043</v>
      </c>
      <c r="P9156" t="s">
        <v>689</v>
      </c>
      <c r="Q9156">
        <v>75.859539999999996</v>
      </c>
      <c r="S9156" s="1">
        <v>37347</v>
      </c>
      <c r="T9156" s="3">
        <v>13477.356</v>
      </c>
      <c r="U9156" s="1">
        <v>37377</v>
      </c>
      <c r="V9156">
        <v>183460348.701594</v>
      </c>
    </row>
    <row r="9157" spans="1:22" x14ac:dyDescent="0.55000000000000004">
      <c r="A9157" t="s">
        <v>11</v>
      </c>
      <c r="B9157" s="1">
        <v>37393</v>
      </c>
      <c r="C9157" s="2" t="s">
        <v>449</v>
      </c>
      <c r="D9157" s="2" t="s">
        <v>13983</v>
      </c>
      <c r="E9157">
        <v>6193.8798829999996</v>
      </c>
      <c r="F9157">
        <v>6193.8798829999996</v>
      </c>
      <c r="G9157">
        <v>6193.8798829999996</v>
      </c>
      <c r="H9157">
        <v>6193.8798829999996</v>
      </c>
      <c r="I9157">
        <v>6193.8798829999996</v>
      </c>
      <c r="J9157">
        <v>1274400000</v>
      </c>
      <c r="K9157">
        <v>6193.8798829999996</v>
      </c>
      <c r="L9157" t="s">
        <v>685</v>
      </c>
      <c r="M9157" t="s">
        <v>686</v>
      </c>
      <c r="N9157" t="s">
        <v>687</v>
      </c>
      <c r="O9157" t="s">
        <v>9044</v>
      </c>
      <c r="P9157" t="s">
        <v>689</v>
      </c>
      <c r="Q9157">
        <v>75.859539999999996</v>
      </c>
      <c r="S9157" s="1">
        <v>37347</v>
      </c>
      <c r="T9157" s="3">
        <v>13477.356</v>
      </c>
      <c r="U9157" s="1">
        <v>37377</v>
      </c>
      <c r="V9157">
        <v>183460348.701594</v>
      </c>
    </row>
    <row r="9158" spans="1:22" x14ac:dyDescent="0.55000000000000004">
      <c r="A9158" t="s">
        <v>11</v>
      </c>
      <c r="B9158" s="1">
        <v>37396</v>
      </c>
      <c r="C9158" s="2" t="s">
        <v>449</v>
      </c>
      <c r="D9158" s="2" t="s">
        <v>13983</v>
      </c>
      <c r="E9158">
        <v>6135.0898440000001</v>
      </c>
      <c r="F9158">
        <v>6135.0898440000001</v>
      </c>
      <c r="G9158">
        <v>6135.0898440000001</v>
      </c>
      <c r="H9158">
        <v>6135.0898440000001</v>
      </c>
      <c r="I9158">
        <v>6135.0898440000001</v>
      </c>
      <c r="J9158">
        <v>989800000</v>
      </c>
      <c r="K9158">
        <v>6135.0898440000001</v>
      </c>
      <c r="L9158" t="s">
        <v>685</v>
      </c>
      <c r="M9158" t="s">
        <v>686</v>
      </c>
      <c r="N9158" t="s">
        <v>687</v>
      </c>
      <c r="O9158" t="s">
        <v>9045</v>
      </c>
      <c r="P9158" t="s">
        <v>689</v>
      </c>
      <c r="Q9158">
        <v>75.859539999999996</v>
      </c>
      <c r="S9158" s="1">
        <v>37347</v>
      </c>
      <c r="T9158" s="3">
        <v>13477.356</v>
      </c>
      <c r="U9158" s="1">
        <v>37377</v>
      </c>
      <c r="V9158">
        <v>183460348.701594</v>
      </c>
    </row>
    <row r="9159" spans="1:22" x14ac:dyDescent="0.55000000000000004">
      <c r="A9159" t="s">
        <v>11</v>
      </c>
      <c r="B9159" s="1">
        <v>37397</v>
      </c>
      <c r="C9159" s="2" t="s">
        <v>449</v>
      </c>
      <c r="D9159" s="2" t="s">
        <v>13983</v>
      </c>
      <c r="E9159">
        <v>6080.7402339999999</v>
      </c>
      <c r="F9159">
        <v>6080.7402339999999</v>
      </c>
      <c r="G9159">
        <v>6080.7402339999999</v>
      </c>
      <c r="H9159">
        <v>6080.7402339999999</v>
      </c>
      <c r="I9159">
        <v>6080.7402339999999</v>
      </c>
      <c r="J9159">
        <v>1169200000</v>
      </c>
      <c r="K9159">
        <v>6080.7402339999999</v>
      </c>
      <c r="L9159" t="s">
        <v>685</v>
      </c>
      <c r="M9159" t="s">
        <v>686</v>
      </c>
      <c r="N9159" t="s">
        <v>687</v>
      </c>
      <c r="O9159" t="s">
        <v>9046</v>
      </c>
      <c r="P9159" t="s">
        <v>689</v>
      </c>
      <c r="Q9159">
        <v>75.859539999999996</v>
      </c>
      <c r="S9159" s="1">
        <v>37347</v>
      </c>
      <c r="T9159" s="3">
        <v>13477.356</v>
      </c>
      <c r="U9159" s="1">
        <v>37377</v>
      </c>
      <c r="V9159">
        <v>183460348.701594</v>
      </c>
    </row>
    <row r="9160" spans="1:22" x14ac:dyDescent="0.55000000000000004">
      <c r="A9160" t="s">
        <v>11</v>
      </c>
      <c r="B9160" s="1">
        <v>37398</v>
      </c>
      <c r="C9160" s="2" t="s">
        <v>449</v>
      </c>
      <c r="D9160" s="2" t="s">
        <v>13983</v>
      </c>
      <c r="E9160">
        <v>6100.830078</v>
      </c>
      <c r="F9160">
        <v>6100.830078</v>
      </c>
      <c r="G9160">
        <v>6100.830078</v>
      </c>
      <c r="H9160">
        <v>6100.830078</v>
      </c>
      <c r="I9160">
        <v>6100.830078</v>
      </c>
      <c r="J9160">
        <v>1136300000</v>
      </c>
      <c r="K9160">
        <v>6100.830078</v>
      </c>
      <c r="L9160" t="s">
        <v>685</v>
      </c>
      <c r="M9160" t="s">
        <v>686</v>
      </c>
      <c r="N9160" t="s">
        <v>687</v>
      </c>
      <c r="O9160" t="s">
        <v>9047</v>
      </c>
      <c r="P9160" t="s">
        <v>689</v>
      </c>
      <c r="Q9160">
        <v>75.859539999999996</v>
      </c>
      <c r="S9160" s="1">
        <v>37347</v>
      </c>
      <c r="T9160" s="3">
        <v>13477.356</v>
      </c>
      <c r="U9160" s="1">
        <v>37377</v>
      </c>
      <c r="V9160">
        <v>183460348.701594</v>
      </c>
    </row>
    <row r="9161" spans="1:22" x14ac:dyDescent="0.55000000000000004">
      <c r="A9161" t="s">
        <v>11</v>
      </c>
      <c r="B9161" s="1">
        <v>37399</v>
      </c>
      <c r="C9161" s="2" t="s">
        <v>449</v>
      </c>
      <c r="D9161" s="2" t="s">
        <v>13983</v>
      </c>
      <c r="E9161">
        <v>6157.1899409999996</v>
      </c>
      <c r="F9161">
        <v>6157.1899409999996</v>
      </c>
      <c r="G9161">
        <v>6157.1899409999996</v>
      </c>
      <c r="H9161">
        <v>6157.1899409999996</v>
      </c>
      <c r="I9161">
        <v>6157.1899409999996</v>
      </c>
      <c r="J9161">
        <v>1192900000</v>
      </c>
      <c r="K9161">
        <v>6157.1899409999996</v>
      </c>
      <c r="L9161" t="s">
        <v>685</v>
      </c>
      <c r="M9161" t="s">
        <v>686</v>
      </c>
      <c r="N9161" t="s">
        <v>687</v>
      </c>
      <c r="O9161" t="s">
        <v>9048</v>
      </c>
      <c r="P9161" t="s">
        <v>689</v>
      </c>
      <c r="Q9161">
        <v>75.859539999999996</v>
      </c>
      <c r="S9161" s="1">
        <v>37347</v>
      </c>
      <c r="T9161" s="3">
        <v>13477.356</v>
      </c>
      <c r="U9161" s="1">
        <v>37377</v>
      </c>
      <c r="V9161">
        <v>183460348.701594</v>
      </c>
    </row>
    <row r="9162" spans="1:22" x14ac:dyDescent="0.55000000000000004">
      <c r="A9162" t="s">
        <v>11</v>
      </c>
      <c r="B9162" s="1">
        <v>37400</v>
      </c>
      <c r="C9162" s="2" t="s">
        <v>449</v>
      </c>
      <c r="D9162" s="2" t="s">
        <v>13983</v>
      </c>
      <c r="E9162">
        <v>6102.7299800000001</v>
      </c>
      <c r="F9162">
        <v>6102.7299800000001</v>
      </c>
      <c r="G9162">
        <v>6102.7299800000001</v>
      </c>
      <c r="H9162">
        <v>6102.7299800000001</v>
      </c>
      <c r="I9162">
        <v>6102.7299800000001</v>
      </c>
      <c r="J9162">
        <v>885400000</v>
      </c>
      <c r="K9162">
        <v>6102.7299800000001</v>
      </c>
      <c r="L9162" t="s">
        <v>685</v>
      </c>
      <c r="M9162" t="s">
        <v>686</v>
      </c>
      <c r="N9162" t="s">
        <v>687</v>
      </c>
      <c r="O9162" t="s">
        <v>9049</v>
      </c>
      <c r="P9162" t="s">
        <v>689</v>
      </c>
      <c r="Q9162">
        <v>75.859539999999996</v>
      </c>
      <c r="S9162" s="1">
        <v>37347</v>
      </c>
      <c r="T9162" s="3">
        <v>13477.356</v>
      </c>
      <c r="U9162" s="1">
        <v>37377</v>
      </c>
      <c r="V9162">
        <v>183460348.701594</v>
      </c>
    </row>
    <row r="9163" spans="1:22" x14ac:dyDescent="0.55000000000000004">
      <c r="A9163" t="s">
        <v>11</v>
      </c>
      <c r="B9163" s="1">
        <v>37404</v>
      </c>
      <c r="C9163" s="2" t="s">
        <v>449</v>
      </c>
      <c r="D9163" s="2" t="s">
        <v>13983</v>
      </c>
      <c r="E9163">
        <v>6054.3100590000004</v>
      </c>
      <c r="F9163">
        <v>6054.3100590000004</v>
      </c>
      <c r="G9163">
        <v>6054.3100590000004</v>
      </c>
      <c r="H9163">
        <v>6054.3100590000004</v>
      </c>
      <c r="I9163">
        <v>6054.3100590000004</v>
      </c>
      <c r="J9163">
        <v>996500000</v>
      </c>
      <c r="K9163">
        <v>6054.3100590000004</v>
      </c>
      <c r="L9163" t="s">
        <v>685</v>
      </c>
      <c r="M9163" t="s">
        <v>686</v>
      </c>
      <c r="N9163" t="s">
        <v>687</v>
      </c>
      <c r="O9163" t="s">
        <v>9050</v>
      </c>
      <c r="P9163" t="s">
        <v>689</v>
      </c>
      <c r="Q9163">
        <v>75.859539999999996</v>
      </c>
      <c r="S9163" s="1">
        <v>37347</v>
      </c>
      <c r="T9163" s="3">
        <v>13477.356</v>
      </c>
      <c r="U9163" s="1">
        <v>37377</v>
      </c>
      <c r="V9163">
        <v>183460348.701594</v>
      </c>
    </row>
    <row r="9164" spans="1:22" x14ac:dyDescent="0.55000000000000004">
      <c r="A9164" t="s">
        <v>11</v>
      </c>
      <c r="B9164" s="1">
        <v>37405</v>
      </c>
      <c r="C9164" s="2" t="s">
        <v>449</v>
      </c>
      <c r="D9164" s="2" t="s">
        <v>13983</v>
      </c>
      <c r="E9164">
        <v>6030.2001950000003</v>
      </c>
      <c r="F9164">
        <v>6030.2001950000003</v>
      </c>
      <c r="G9164">
        <v>6030.2001950000003</v>
      </c>
      <c r="H9164">
        <v>6030.2001950000003</v>
      </c>
      <c r="I9164">
        <v>6030.2001950000003</v>
      </c>
      <c r="J9164">
        <v>1081800000</v>
      </c>
      <c r="K9164">
        <v>6030.2001950000003</v>
      </c>
      <c r="L9164" t="s">
        <v>685</v>
      </c>
      <c r="M9164" t="s">
        <v>686</v>
      </c>
      <c r="N9164" t="s">
        <v>687</v>
      </c>
      <c r="O9164" t="s">
        <v>9051</v>
      </c>
      <c r="P9164" t="s">
        <v>689</v>
      </c>
      <c r="Q9164">
        <v>75.859539999999996</v>
      </c>
      <c r="S9164" s="1">
        <v>37347</v>
      </c>
      <c r="T9164" s="3">
        <v>13477.356</v>
      </c>
      <c r="U9164" s="1">
        <v>37377</v>
      </c>
      <c r="V9164">
        <v>183460348.701594</v>
      </c>
    </row>
    <row r="9165" spans="1:22" x14ac:dyDescent="0.55000000000000004">
      <c r="A9165" t="s">
        <v>11</v>
      </c>
      <c r="B9165" s="1">
        <v>37406</v>
      </c>
      <c r="C9165" s="2" t="s">
        <v>449</v>
      </c>
      <c r="D9165" s="2" t="s">
        <v>13983</v>
      </c>
      <c r="E9165">
        <v>6003.7597660000001</v>
      </c>
      <c r="F9165">
        <v>6003.7597660000001</v>
      </c>
      <c r="G9165">
        <v>6003.7597660000001</v>
      </c>
      <c r="H9165">
        <v>6003.7597660000001</v>
      </c>
      <c r="I9165">
        <v>6003.7597660000001</v>
      </c>
      <c r="J9165">
        <v>1286600000</v>
      </c>
      <c r="K9165">
        <v>6003.7597660000001</v>
      </c>
      <c r="L9165" t="s">
        <v>685</v>
      </c>
      <c r="M9165" t="s">
        <v>686</v>
      </c>
      <c r="N9165" t="s">
        <v>687</v>
      </c>
      <c r="O9165" t="s">
        <v>9052</v>
      </c>
      <c r="P9165" t="s">
        <v>689</v>
      </c>
      <c r="Q9165">
        <v>75.859539999999996</v>
      </c>
      <c r="S9165" s="1">
        <v>37347</v>
      </c>
      <c r="T9165" s="3">
        <v>13477.356</v>
      </c>
      <c r="U9165" s="1">
        <v>37377</v>
      </c>
      <c r="V9165">
        <v>183460348.701594</v>
      </c>
    </row>
    <row r="9166" spans="1:22" x14ac:dyDescent="0.55000000000000004">
      <c r="A9166" t="s">
        <v>11</v>
      </c>
      <c r="B9166" s="1">
        <v>37407</v>
      </c>
      <c r="C9166" s="2" t="s">
        <v>449</v>
      </c>
      <c r="D9166" s="2" t="s">
        <v>13983</v>
      </c>
      <c r="E9166">
        <v>6035.2700199999999</v>
      </c>
      <c r="F9166">
        <v>6035.2700199999999</v>
      </c>
      <c r="G9166">
        <v>6035.2700199999999</v>
      </c>
      <c r="H9166">
        <v>6035.2700199999999</v>
      </c>
      <c r="I9166">
        <v>6035.2700199999999</v>
      </c>
      <c r="J9166">
        <v>1277300000</v>
      </c>
      <c r="K9166">
        <v>6035.2700199999999</v>
      </c>
      <c r="L9166" t="s">
        <v>685</v>
      </c>
      <c r="M9166" t="s">
        <v>686</v>
      </c>
      <c r="N9166" t="s">
        <v>687</v>
      </c>
      <c r="O9166" t="s">
        <v>9053</v>
      </c>
      <c r="P9166" t="s">
        <v>689</v>
      </c>
      <c r="Q9166">
        <v>75.859539999999996</v>
      </c>
      <c r="S9166" s="1">
        <v>37347</v>
      </c>
      <c r="T9166" s="3">
        <v>13477.356</v>
      </c>
      <c r="U9166" s="1">
        <v>37377</v>
      </c>
      <c r="V9166">
        <v>183460348.701594</v>
      </c>
    </row>
    <row r="9167" spans="1:22" x14ac:dyDescent="0.55000000000000004">
      <c r="A9167" t="s">
        <v>11</v>
      </c>
      <c r="B9167" s="1">
        <v>37410</v>
      </c>
      <c r="C9167" s="2" t="s">
        <v>450</v>
      </c>
      <c r="D9167" s="2" t="s">
        <v>13982</v>
      </c>
      <c r="E9167">
        <v>5901.830078</v>
      </c>
      <c r="F9167">
        <v>5901.830078</v>
      </c>
      <c r="G9167">
        <v>5901.830078</v>
      </c>
      <c r="H9167">
        <v>5901.830078</v>
      </c>
      <c r="I9167">
        <v>5901.830078</v>
      </c>
      <c r="J9167">
        <v>1324300000</v>
      </c>
      <c r="K9167">
        <v>5901.830078</v>
      </c>
      <c r="L9167" t="s">
        <v>685</v>
      </c>
      <c r="M9167" t="s">
        <v>686</v>
      </c>
      <c r="N9167" t="s">
        <v>687</v>
      </c>
      <c r="O9167" t="s">
        <v>9054</v>
      </c>
      <c r="P9167" t="s">
        <v>689</v>
      </c>
      <c r="Q9167">
        <v>75.901730000000001</v>
      </c>
      <c r="S9167" s="1">
        <v>37530</v>
      </c>
      <c r="T9167" s="3">
        <v>13549.421</v>
      </c>
      <c r="U9167" s="1">
        <v>37408</v>
      </c>
      <c r="V9167">
        <v>183690512.01186398</v>
      </c>
    </row>
    <row r="9168" spans="1:22" x14ac:dyDescent="0.55000000000000004">
      <c r="A9168" t="s">
        <v>11</v>
      </c>
      <c r="B9168" s="1">
        <v>37411</v>
      </c>
      <c r="C9168" s="2" t="s">
        <v>450</v>
      </c>
      <c r="D9168" s="2" t="s">
        <v>13982</v>
      </c>
      <c r="E9168">
        <v>5878.9902339999999</v>
      </c>
      <c r="F9168">
        <v>5878.9902339999999</v>
      </c>
      <c r="G9168">
        <v>5878.9902339999999</v>
      </c>
      <c r="H9168">
        <v>5878.9902339999999</v>
      </c>
      <c r="I9168">
        <v>5878.9902339999999</v>
      </c>
      <c r="J9168">
        <v>1466600000</v>
      </c>
      <c r="K9168">
        <v>5878.9902339999999</v>
      </c>
      <c r="L9168" t="s">
        <v>685</v>
      </c>
      <c r="M9168" t="s">
        <v>686</v>
      </c>
      <c r="N9168" t="s">
        <v>687</v>
      </c>
      <c r="O9168" t="s">
        <v>9055</v>
      </c>
      <c r="P9168" t="s">
        <v>689</v>
      </c>
      <c r="Q9168">
        <v>75.901730000000001</v>
      </c>
      <c r="S9168" s="1">
        <v>37530</v>
      </c>
      <c r="T9168" s="3">
        <v>13549.421</v>
      </c>
      <c r="U9168" s="1">
        <v>37408</v>
      </c>
      <c r="V9168">
        <v>183690512.01186398</v>
      </c>
    </row>
    <row r="9169" spans="1:22" x14ac:dyDescent="0.55000000000000004">
      <c r="A9169" t="s">
        <v>11</v>
      </c>
      <c r="B9169" s="1">
        <v>37412</v>
      </c>
      <c r="C9169" s="2" t="s">
        <v>450</v>
      </c>
      <c r="D9169" s="2" t="s">
        <v>13982</v>
      </c>
      <c r="E9169">
        <v>5920.8701170000004</v>
      </c>
      <c r="F9169">
        <v>5920.8701170000004</v>
      </c>
      <c r="G9169">
        <v>5920.8701170000004</v>
      </c>
      <c r="H9169">
        <v>5920.8701170000004</v>
      </c>
      <c r="I9169">
        <v>5920.8701170000004</v>
      </c>
      <c r="J9169">
        <v>1300100000</v>
      </c>
      <c r="K9169">
        <v>5920.8701170000004</v>
      </c>
      <c r="L9169" t="s">
        <v>685</v>
      </c>
      <c r="M9169" t="s">
        <v>686</v>
      </c>
      <c r="N9169" t="s">
        <v>687</v>
      </c>
      <c r="O9169" t="s">
        <v>9056</v>
      </c>
      <c r="P9169" t="s">
        <v>689</v>
      </c>
      <c r="Q9169">
        <v>75.901730000000001</v>
      </c>
      <c r="S9169" s="1">
        <v>37530</v>
      </c>
      <c r="T9169" s="3">
        <v>13549.421</v>
      </c>
      <c r="U9169" s="1">
        <v>37408</v>
      </c>
      <c r="V9169">
        <v>183690512.01186398</v>
      </c>
    </row>
    <row r="9170" spans="1:22" x14ac:dyDescent="0.55000000000000004">
      <c r="A9170" t="s">
        <v>11</v>
      </c>
      <c r="B9170" s="1">
        <v>37413</v>
      </c>
      <c r="C9170" s="2" t="s">
        <v>450</v>
      </c>
      <c r="D9170" s="2" t="s">
        <v>13982</v>
      </c>
      <c r="E9170">
        <v>5816.080078</v>
      </c>
      <c r="F9170">
        <v>5816.080078</v>
      </c>
      <c r="G9170">
        <v>5816.080078</v>
      </c>
      <c r="H9170">
        <v>5816.080078</v>
      </c>
      <c r="I9170">
        <v>5816.080078</v>
      </c>
      <c r="J9170">
        <v>1601500000</v>
      </c>
      <c r="K9170">
        <v>5816.080078</v>
      </c>
      <c r="L9170" t="s">
        <v>685</v>
      </c>
      <c r="M9170" t="s">
        <v>686</v>
      </c>
      <c r="N9170" t="s">
        <v>687</v>
      </c>
      <c r="O9170" t="s">
        <v>9057</v>
      </c>
      <c r="P9170" t="s">
        <v>689</v>
      </c>
      <c r="Q9170">
        <v>75.901730000000001</v>
      </c>
      <c r="S9170" s="1">
        <v>37530</v>
      </c>
      <c r="T9170" s="3">
        <v>13549.421</v>
      </c>
      <c r="U9170" s="1">
        <v>37408</v>
      </c>
      <c r="V9170">
        <v>183690512.01186398</v>
      </c>
    </row>
    <row r="9171" spans="1:22" x14ac:dyDescent="0.55000000000000004">
      <c r="A9171" t="s">
        <v>11</v>
      </c>
      <c r="B9171" s="1">
        <v>37414</v>
      </c>
      <c r="C9171" s="2" t="s">
        <v>450</v>
      </c>
      <c r="D9171" s="2" t="s">
        <v>13982</v>
      </c>
      <c r="E9171">
        <v>5832.1499020000001</v>
      </c>
      <c r="F9171">
        <v>5832.1499020000001</v>
      </c>
      <c r="G9171">
        <v>5832.1499020000001</v>
      </c>
      <c r="H9171">
        <v>5832.1499020000001</v>
      </c>
      <c r="I9171">
        <v>5832.1499020000001</v>
      </c>
      <c r="J9171">
        <v>1341300000</v>
      </c>
      <c r="K9171">
        <v>5832.1499020000001</v>
      </c>
      <c r="L9171" t="s">
        <v>685</v>
      </c>
      <c r="M9171" t="s">
        <v>686</v>
      </c>
      <c r="N9171" t="s">
        <v>687</v>
      </c>
      <c r="O9171" t="s">
        <v>9058</v>
      </c>
      <c r="P9171" t="s">
        <v>689</v>
      </c>
      <c r="Q9171">
        <v>75.901730000000001</v>
      </c>
      <c r="S9171" s="1">
        <v>37530</v>
      </c>
      <c r="T9171" s="3">
        <v>13549.421</v>
      </c>
      <c r="U9171" s="1">
        <v>37408</v>
      </c>
      <c r="V9171">
        <v>183690512.01186398</v>
      </c>
    </row>
    <row r="9172" spans="1:22" x14ac:dyDescent="0.55000000000000004">
      <c r="A9172" t="s">
        <v>11</v>
      </c>
      <c r="B9172" s="1">
        <v>37417</v>
      </c>
      <c r="C9172" s="2" t="s">
        <v>450</v>
      </c>
      <c r="D9172" s="2" t="s">
        <v>13982</v>
      </c>
      <c r="E9172">
        <v>5851.3999020000001</v>
      </c>
      <c r="F9172">
        <v>5851.3999020000001</v>
      </c>
      <c r="G9172">
        <v>5851.3999020000001</v>
      </c>
      <c r="H9172">
        <v>5851.3999020000001</v>
      </c>
      <c r="I9172">
        <v>5851.3999020000001</v>
      </c>
      <c r="J9172">
        <v>1226200000</v>
      </c>
      <c r="K9172">
        <v>5851.3999020000001</v>
      </c>
      <c r="L9172" t="s">
        <v>685</v>
      </c>
      <c r="M9172" t="s">
        <v>686</v>
      </c>
      <c r="N9172" t="s">
        <v>687</v>
      </c>
      <c r="O9172" t="s">
        <v>9059</v>
      </c>
      <c r="P9172" t="s">
        <v>689</v>
      </c>
      <c r="Q9172">
        <v>75.901730000000001</v>
      </c>
      <c r="S9172" s="1">
        <v>37530</v>
      </c>
      <c r="T9172" s="3">
        <v>13549.421</v>
      </c>
      <c r="U9172" s="1">
        <v>37408</v>
      </c>
      <c r="V9172">
        <v>183690512.01186398</v>
      </c>
    </row>
    <row r="9173" spans="1:22" x14ac:dyDescent="0.55000000000000004">
      <c r="A9173" t="s">
        <v>11</v>
      </c>
      <c r="B9173" s="1">
        <v>37418</v>
      </c>
      <c r="C9173" s="2" t="s">
        <v>450</v>
      </c>
      <c r="D9173" s="2" t="s">
        <v>13982</v>
      </c>
      <c r="E9173">
        <v>5765.5400390000004</v>
      </c>
      <c r="F9173">
        <v>5765.5400390000004</v>
      </c>
      <c r="G9173">
        <v>5765.5400390000004</v>
      </c>
      <c r="H9173">
        <v>5765.5400390000004</v>
      </c>
      <c r="I9173">
        <v>5765.5400390000004</v>
      </c>
      <c r="J9173">
        <v>1412400000</v>
      </c>
      <c r="K9173">
        <v>5765.5400390000004</v>
      </c>
      <c r="L9173" t="s">
        <v>685</v>
      </c>
      <c r="M9173" t="s">
        <v>686</v>
      </c>
      <c r="N9173" t="s">
        <v>687</v>
      </c>
      <c r="O9173" t="s">
        <v>9060</v>
      </c>
      <c r="P9173" t="s">
        <v>689</v>
      </c>
      <c r="Q9173">
        <v>75.901730000000001</v>
      </c>
      <c r="S9173" s="1">
        <v>37530</v>
      </c>
      <c r="T9173" s="3">
        <v>13549.421</v>
      </c>
      <c r="U9173" s="1">
        <v>37408</v>
      </c>
      <c r="V9173">
        <v>183690512.01186398</v>
      </c>
    </row>
    <row r="9174" spans="1:22" x14ac:dyDescent="0.55000000000000004">
      <c r="A9174" t="s">
        <v>11</v>
      </c>
      <c r="B9174" s="1">
        <v>37419</v>
      </c>
      <c r="C9174" s="2" t="s">
        <v>450</v>
      </c>
      <c r="D9174" s="2" t="s">
        <v>13982</v>
      </c>
      <c r="E9174">
        <v>5779.1801759999998</v>
      </c>
      <c r="F9174">
        <v>5779.1801759999998</v>
      </c>
      <c r="G9174">
        <v>5779.1801759999998</v>
      </c>
      <c r="H9174">
        <v>5779.1801759999998</v>
      </c>
      <c r="I9174">
        <v>5779.1801759999998</v>
      </c>
      <c r="J9174">
        <v>1795720000</v>
      </c>
      <c r="K9174">
        <v>5779.1801759999998</v>
      </c>
      <c r="L9174" t="s">
        <v>685</v>
      </c>
      <c r="M9174" t="s">
        <v>686</v>
      </c>
      <c r="N9174" t="s">
        <v>687</v>
      </c>
      <c r="O9174" t="s">
        <v>9061</v>
      </c>
      <c r="P9174" t="s">
        <v>689</v>
      </c>
      <c r="Q9174">
        <v>75.901730000000001</v>
      </c>
      <c r="S9174" s="1">
        <v>37530</v>
      </c>
      <c r="T9174" s="3">
        <v>13549.421</v>
      </c>
      <c r="U9174" s="1">
        <v>37408</v>
      </c>
      <c r="V9174">
        <v>183690512.01186398</v>
      </c>
    </row>
    <row r="9175" spans="1:22" x14ac:dyDescent="0.55000000000000004">
      <c r="A9175" t="s">
        <v>11</v>
      </c>
      <c r="B9175" s="1">
        <v>37420</v>
      </c>
      <c r="C9175" s="2" t="s">
        <v>450</v>
      </c>
      <c r="D9175" s="2" t="s">
        <v>13982</v>
      </c>
      <c r="E9175">
        <v>5726.1000979999999</v>
      </c>
      <c r="F9175">
        <v>5726.1000979999999</v>
      </c>
      <c r="G9175">
        <v>5726.1000979999999</v>
      </c>
      <c r="H9175">
        <v>5726.1000979999999</v>
      </c>
      <c r="I9175">
        <v>5726.1000979999999</v>
      </c>
      <c r="J9175">
        <v>1405500000</v>
      </c>
      <c r="K9175">
        <v>5726.1000979999999</v>
      </c>
      <c r="L9175" t="s">
        <v>685</v>
      </c>
      <c r="M9175" t="s">
        <v>686</v>
      </c>
      <c r="N9175" t="s">
        <v>687</v>
      </c>
      <c r="O9175" t="s">
        <v>9062</v>
      </c>
      <c r="P9175" t="s">
        <v>689</v>
      </c>
      <c r="Q9175">
        <v>75.901730000000001</v>
      </c>
      <c r="S9175" s="1">
        <v>37530</v>
      </c>
      <c r="T9175" s="3">
        <v>13549.421</v>
      </c>
      <c r="U9175" s="1">
        <v>37408</v>
      </c>
      <c r="V9175">
        <v>183690512.01186398</v>
      </c>
    </row>
    <row r="9176" spans="1:22" x14ac:dyDescent="0.55000000000000004">
      <c r="A9176" t="s">
        <v>11</v>
      </c>
      <c r="B9176" s="1">
        <v>37421</v>
      </c>
      <c r="C9176" s="2" t="s">
        <v>450</v>
      </c>
      <c r="D9176" s="2" t="s">
        <v>13982</v>
      </c>
      <c r="E9176">
        <v>5712.4599609999996</v>
      </c>
      <c r="F9176">
        <v>5712.4599609999996</v>
      </c>
      <c r="G9176">
        <v>5712.4599609999996</v>
      </c>
      <c r="H9176">
        <v>5712.4599609999996</v>
      </c>
      <c r="I9176">
        <v>5712.4599609999996</v>
      </c>
      <c r="J9176">
        <v>1549000000</v>
      </c>
      <c r="K9176">
        <v>5712.4599609999996</v>
      </c>
      <c r="L9176" t="s">
        <v>685</v>
      </c>
      <c r="M9176" t="s">
        <v>686</v>
      </c>
      <c r="N9176" t="s">
        <v>687</v>
      </c>
      <c r="O9176" t="s">
        <v>9063</v>
      </c>
      <c r="P9176" t="s">
        <v>689</v>
      </c>
      <c r="Q9176">
        <v>75.901730000000001</v>
      </c>
      <c r="S9176" s="1">
        <v>37530</v>
      </c>
      <c r="T9176" s="3">
        <v>13549.421</v>
      </c>
      <c r="U9176" s="1">
        <v>37408</v>
      </c>
      <c r="V9176">
        <v>183690512.01186398</v>
      </c>
    </row>
    <row r="9177" spans="1:22" x14ac:dyDescent="0.55000000000000004">
      <c r="A9177" t="s">
        <v>11</v>
      </c>
      <c r="B9177" s="1">
        <v>37424</v>
      </c>
      <c r="C9177" s="2" t="s">
        <v>450</v>
      </c>
      <c r="D9177" s="2" t="s">
        <v>13982</v>
      </c>
      <c r="E9177">
        <v>5859.8598629999997</v>
      </c>
      <c r="F9177">
        <v>5859.8598629999997</v>
      </c>
      <c r="G9177">
        <v>5859.8598629999997</v>
      </c>
      <c r="H9177">
        <v>5859.8598629999997</v>
      </c>
      <c r="I9177">
        <v>5859.8598629999997</v>
      </c>
      <c r="J9177">
        <v>1236600000</v>
      </c>
      <c r="K9177">
        <v>5859.8598629999997</v>
      </c>
      <c r="L9177" t="s">
        <v>685</v>
      </c>
      <c r="M9177" t="s">
        <v>686</v>
      </c>
      <c r="N9177" t="s">
        <v>687</v>
      </c>
      <c r="O9177" t="s">
        <v>9064</v>
      </c>
      <c r="P9177" t="s">
        <v>689</v>
      </c>
      <c r="Q9177">
        <v>75.901730000000001</v>
      </c>
      <c r="S9177" s="1">
        <v>37530</v>
      </c>
      <c r="T9177" s="3">
        <v>13549.421</v>
      </c>
      <c r="U9177" s="1">
        <v>37408</v>
      </c>
      <c r="V9177">
        <v>183690512.01186398</v>
      </c>
    </row>
    <row r="9178" spans="1:22" x14ac:dyDescent="0.55000000000000004">
      <c r="A9178" t="s">
        <v>11</v>
      </c>
      <c r="B9178" s="1">
        <v>37425</v>
      </c>
      <c r="C9178" s="2" t="s">
        <v>450</v>
      </c>
      <c r="D9178" s="2" t="s">
        <v>13982</v>
      </c>
      <c r="E9178">
        <v>5870.5400390000004</v>
      </c>
      <c r="F9178">
        <v>5870.5400390000004</v>
      </c>
      <c r="G9178">
        <v>5870.5400390000004</v>
      </c>
      <c r="H9178">
        <v>5870.5400390000004</v>
      </c>
      <c r="I9178">
        <v>5870.5400390000004</v>
      </c>
      <c r="J9178">
        <v>1193100000</v>
      </c>
      <c r="K9178">
        <v>5870.5400390000004</v>
      </c>
      <c r="L9178" t="s">
        <v>685</v>
      </c>
      <c r="M9178" t="s">
        <v>686</v>
      </c>
      <c r="N9178" t="s">
        <v>687</v>
      </c>
      <c r="O9178" t="s">
        <v>9065</v>
      </c>
      <c r="P9178" t="s">
        <v>689</v>
      </c>
      <c r="Q9178">
        <v>75.901730000000001</v>
      </c>
      <c r="S9178" s="1">
        <v>37530</v>
      </c>
      <c r="T9178" s="3">
        <v>13549.421</v>
      </c>
      <c r="U9178" s="1">
        <v>37408</v>
      </c>
      <c r="V9178">
        <v>183690512.01186398</v>
      </c>
    </row>
    <row r="9179" spans="1:22" x14ac:dyDescent="0.55000000000000004">
      <c r="A9179" t="s">
        <v>11</v>
      </c>
      <c r="B9179" s="1">
        <v>37426</v>
      </c>
      <c r="C9179" s="2" t="s">
        <v>450</v>
      </c>
      <c r="D9179" s="2" t="s">
        <v>13982</v>
      </c>
      <c r="E9179">
        <v>5797.7900390000004</v>
      </c>
      <c r="F9179">
        <v>5797.7900390000004</v>
      </c>
      <c r="G9179">
        <v>5797.7900390000004</v>
      </c>
      <c r="H9179">
        <v>5797.7900390000004</v>
      </c>
      <c r="I9179">
        <v>5797.7900390000004</v>
      </c>
      <c r="J9179">
        <v>1336100000</v>
      </c>
      <c r="K9179">
        <v>5797.7900390000004</v>
      </c>
      <c r="L9179" t="s">
        <v>685</v>
      </c>
      <c r="M9179" t="s">
        <v>686</v>
      </c>
      <c r="N9179" t="s">
        <v>687</v>
      </c>
      <c r="O9179" t="s">
        <v>9066</v>
      </c>
      <c r="P9179" t="s">
        <v>689</v>
      </c>
      <c r="Q9179">
        <v>75.901730000000001</v>
      </c>
      <c r="S9179" s="1">
        <v>37530</v>
      </c>
      <c r="T9179" s="3">
        <v>13549.421</v>
      </c>
      <c r="U9179" s="1">
        <v>37408</v>
      </c>
      <c r="V9179">
        <v>183690512.01186398</v>
      </c>
    </row>
    <row r="9180" spans="1:22" x14ac:dyDescent="0.55000000000000004">
      <c r="A9180" t="s">
        <v>11</v>
      </c>
      <c r="B9180" s="1">
        <v>37427</v>
      </c>
      <c r="C9180" s="2" t="s">
        <v>450</v>
      </c>
      <c r="D9180" s="2" t="s">
        <v>13982</v>
      </c>
      <c r="E9180">
        <v>5734.1298829999996</v>
      </c>
      <c r="F9180">
        <v>5734.1298829999996</v>
      </c>
      <c r="G9180">
        <v>5734.1298829999996</v>
      </c>
      <c r="H9180">
        <v>5734.1298829999996</v>
      </c>
      <c r="I9180">
        <v>5734.1298829999996</v>
      </c>
      <c r="J9180">
        <v>1389700000</v>
      </c>
      <c r="K9180">
        <v>5734.1298829999996</v>
      </c>
      <c r="L9180" t="s">
        <v>685</v>
      </c>
      <c r="M9180" t="s">
        <v>686</v>
      </c>
      <c r="N9180" t="s">
        <v>687</v>
      </c>
      <c r="O9180" t="s">
        <v>9067</v>
      </c>
      <c r="P9180" t="s">
        <v>689</v>
      </c>
      <c r="Q9180">
        <v>75.901730000000001</v>
      </c>
      <c r="S9180" s="1">
        <v>37530</v>
      </c>
      <c r="T9180" s="3">
        <v>13549.421</v>
      </c>
      <c r="U9180" s="1">
        <v>37408</v>
      </c>
      <c r="V9180">
        <v>183690512.01186398</v>
      </c>
    </row>
    <row r="9181" spans="1:22" x14ac:dyDescent="0.55000000000000004">
      <c r="A9181" t="s">
        <v>11</v>
      </c>
      <c r="B9181" s="1">
        <v>37428</v>
      </c>
      <c r="C9181" s="2" t="s">
        <v>450</v>
      </c>
      <c r="D9181" s="2" t="s">
        <v>13982</v>
      </c>
      <c r="E9181">
        <v>5650.0698240000002</v>
      </c>
      <c r="F9181">
        <v>5650.0698240000002</v>
      </c>
      <c r="G9181">
        <v>5650.0698240000002</v>
      </c>
      <c r="H9181">
        <v>5650.0698240000002</v>
      </c>
      <c r="I9181">
        <v>5650.0698240000002</v>
      </c>
      <c r="J9181">
        <v>1917550000</v>
      </c>
      <c r="K9181">
        <v>5650.0698240000002</v>
      </c>
      <c r="L9181" t="s">
        <v>685</v>
      </c>
      <c r="M9181" t="s">
        <v>686</v>
      </c>
      <c r="N9181" t="s">
        <v>687</v>
      </c>
      <c r="O9181" t="s">
        <v>9068</v>
      </c>
      <c r="P9181" t="s">
        <v>689</v>
      </c>
      <c r="Q9181">
        <v>75.901730000000001</v>
      </c>
      <c r="S9181" s="1">
        <v>37530</v>
      </c>
      <c r="T9181" s="3">
        <v>13549.421</v>
      </c>
      <c r="U9181" s="1">
        <v>37408</v>
      </c>
      <c r="V9181">
        <v>183690512.01186398</v>
      </c>
    </row>
    <row r="9182" spans="1:22" x14ac:dyDescent="0.55000000000000004">
      <c r="A9182" t="s">
        <v>11</v>
      </c>
      <c r="B9182" s="1">
        <v>37431</v>
      </c>
      <c r="C9182" s="2" t="s">
        <v>450</v>
      </c>
      <c r="D9182" s="2" t="s">
        <v>13982</v>
      </c>
      <c r="E9182">
        <v>5645.419922</v>
      </c>
      <c r="F9182">
        <v>5645.419922</v>
      </c>
      <c r="G9182">
        <v>5645.419922</v>
      </c>
      <c r="H9182">
        <v>5645.419922</v>
      </c>
      <c r="I9182">
        <v>5645.419922</v>
      </c>
      <c r="J9182">
        <v>1552600000</v>
      </c>
      <c r="K9182">
        <v>5645.419922</v>
      </c>
      <c r="L9182" t="s">
        <v>685</v>
      </c>
      <c r="M9182" t="s">
        <v>686</v>
      </c>
      <c r="N9182" t="s">
        <v>687</v>
      </c>
      <c r="O9182" t="s">
        <v>9069</v>
      </c>
      <c r="P9182" t="s">
        <v>689</v>
      </c>
      <c r="Q9182">
        <v>75.901730000000001</v>
      </c>
      <c r="S9182" s="1">
        <v>37530</v>
      </c>
      <c r="T9182" s="3">
        <v>13549.421</v>
      </c>
      <c r="U9182" s="1">
        <v>37408</v>
      </c>
      <c r="V9182">
        <v>183690512.01186398</v>
      </c>
    </row>
    <row r="9183" spans="1:22" x14ac:dyDescent="0.55000000000000004">
      <c r="A9183" t="s">
        <v>11</v>
      </c>
      <c r="B9183" s="1">
        <v>37432</v>
      </c>
      <c r="C9183" s="2" t="s">
        <v>450</v>
      </c>
      <c r="D9183" s="2" t="s">
        <v>13982</v>
      </c>
      <c r="E9183">
        <v>5568.5498049999997</v>
      </c>
      <c r="F9183">
        <v>5568.5498049999997</v>
      </c>
      <c r="G9183">
        <v>5568.5498049999997</v>
      </c>
      <c r="H9183">
        <v>5568.5498049999997</v>
      </c>
      <c r="I9183">
        <v>5568.5498049999997</v>
      </c>
      <c r="J9183">
        <v>1513700000</v>
      </c>
      <c r="K9183">
        <v>5568.5498049999997</v>
      </c>
      <c r="L9183" t="s">
        <v>685</v>
      </c>
      <c r="M9183" t="s">
        <v>686</v>
      </c>
      <c r="N9183" t="s">
        <v>687</v>
      </c>
      <c r="O9183" t="s">
        <v>9070</v>
      </c>
      <c r="P9183" t="s">
        <v>689</v>
      </c>
      <c r="Q9183">
        <v>75.901730000000001</v>
      </c>
      <c r="S9183" s="1">
        <v>37530</v>
      </c>
      <c r="T9183" s="3">
        <v>13549.421</v>
      </c>
      <c r="U9183" s="1">
        <v>37408</v>
      </c>
      <c r="V9183">
        <v>183690512.01186398</v>
      </c>
    </row>
    <row r="9184" spans="1:22" x14ac:dyDescent="0.55000000000000004">
      <c r="A9184" t="s">
        <v>11</v>
      </c>
      <c r="B9184" s="1">
        <v>37433</v>
      </c>
      <c r="C9184" s="2" t="s">
        <v>450</v>
      </c>
      <c r="D9184" s="2" t="s">
        <v>13982</v>
      </c>
      <c r="E9184">
        <v>5543.2797849999997</v>
      </c>
      <c r="F9184">
        <v>5543.2797849999997</v>
      </c>
      <c r="G9184">
        <v>5543.2797849999997</v>
      </c>
      <c r="H9184">
        <v>5543.2797849999997</v>
      </c>
      <c r="I9184">
        <v>5543.2797849999997</v>
      </c>
      <c r="J9184">
        <v>2014290000</v>
      </c>
      <c r="K9184">
        <v>5543.2797849999997</v>
      </c>
      <c r="L9184" t="s">
        <v>685</v>
      </c>
      <c r="M9184" t="s">
        <v>686</v>
      </c>
      <c r="N9184" t="s">
        <v>687</v>
      </c>
      <c r="O9184" t="s">
        <v>9071</v>
      </c>
      <c r="P9184" t="s">
        <v>689</v>
      </c>
      <c r="Q9184">
        <v>75.901730000000001</v>
      </c>
      <c r="S9184" s="1">
        <v>37530</v>
      </c>
      <c r="T9184" s="3">
        <v>13549.421</v>
      </c>
      <c r="U9184" s="1">
        <v>37408</v>
      </c>
      <c r="V9184">
        <v>183690512.01186398</v>
      </c>
    </row>
    <row r="9185" spans="1:22" x14ac:dyDescent="0.55000000000000004">
      <c r="A9185" t="s">
        <v>11</v>
      </c>
      <c r="B9185" s="1">
        <v>37434</v>
      </c>
      <c r="C9185" s="2" t="s">
        <v>450</v>
      </c>
      <c r="D9185" s="2" t="s">
        <v>13982</v>
      </c>
      <c r="E9185">
        <v>5626.919922</v>
      </c>
      <c r="F9185">
        <v>5626.919922</v>
      </c>
      <c r="G9185">
        <v>5626.919922</v>
      </c>
      <c r="H9185">
        <v>5626.919922</v>
      </c>
      <c r="I9185">
        <v>5626.919922</v>
      </c>
      <c r="J9185">
        <v>1908600000</v>
      </c>
      <c r="K9185">
        <v>5626.919922</v>
      </c>
      <c r="L9185" t="s">
        <v>685</v>
      </c>
      <c r="M9185" t="s">
        <v>686</v>
      </c>
      <c r="N9185" t="s">
        <v>687</v>
      </c>
      <c r="O9185" t="s">
        <v>9072</v>
      </c>
      <c r="P9185" t="s">
        <v>689</v>
      </c>
      <c r="Q9185">
        <v>75.901730000000001</v>
      </c>
      <c r="S9185" s="1">
        <v>37530</v>
      </c>
      <c r="T9185" s="3">
        <v>13549.421</v>
      </c>
      <c r="U9185" s="1">
        <v>37408</v>
      </c>
      <c r="V9185">
        <v>183690512.01186398</v>
      </c>
    </row>
    <row r="9186" spans="1:22" x14ac:dyDescent="0.55000000000000004">
      <c r="A9186" t="s">
        <v>11</v>
      </c>
      <c r="B9186" s="1">
        <v>37435</v>
      </c>
      <c r="C9186" s="2" t="s">
        <v>450</v>
      </c>
      <c r="D9186" s="2" t="s">
        <v>13982</v>
      </c>
      <c r="E9186">
        <v>5636.5400390000004</v>
      </c>
      <c r="F9186">
        <v>5636.5400390000004</v>
      </c>
      <c r="G9186">
        <v>5636.5400390000004</v>
      </c>
      <c r="H9186">
        <v>5636.5400390000004</v>
      </c>
      <c r="I9186">
        <v>5636.5400390000004</v>
      </c>
      <c r="J9186">
        <v>2117000000</v>
      </c>
      <c r="K9186">
        <v>5636.5400390000004</v>
      </c>
      <c r="L9186" t="s">
        <v>685</v>
      </c>
      <c r="M9186" t="s">
        <v>686</v>
      </c>
      <c r="N9186" t="s">
        <v>687</v>
      </c>
      <c r="O9186" t="s">
        <v>9073</v>
      </c>
      <c r="P9186" t="s">
        <v>689</v>
      </c>
      <c r="Q9186">
        <v>75.901730000000001</v>
      </c>
      <c r="S9186" s="1">
        <v>37530</v>
      </c>
      <c r="T9186" s="3">
        <v>13549.421</v>
      </c>
      <c r="U9186" s="1">
        <v>37408</v>
      </c>
      <c r="V9186">
        <v>183690512.01186398</v>
      </c>
    </row>
    <row r="9187" spans="1:22" x14ac:dyDescent="0.55000000000000004">
      <c r="A9187" t="s">
        <v>11</v>
      </c>
      <c r="B9187" s="1">
        <v>37438</v>
      </c>
      <c r="C9187" s="2" t="s">
        <v>451</v>
      </c>
      <c r="D9187" s="2" t="s">
        <v>13984</v>
      </c>
      <c r="E9187">
        <v>5535.2402339999999</v>
      </c>
      <c r="F9187">
        <v>5535.2402339999999</v>
      </c>
      <c r="G9187">
        <v>5535.2402339999999</v>
      </c>
      <c r="H9187">
        <v>5535.2402339999999</v>
      </c>
      <c r="I9187">
        <v>5535.2402339999999</v>
      </c>
      <c r="J9187">
        <v>1425500000</v>
      </c>
      <c r="K9187">
        <v>5535.2402339999999</v>
      </c>
      <c r="L9187" t="s">
        <v>685</v>
      </c>
      <c r="M9187" t="s">
        <v>686</v>
      </c>
      <c r="N9187" t="s">
        <v>687</v>
      </c>
      <c r="O9187" t="s">
        <v>9074</v>
      </c>
      <c r="P9187" t="s">
        <v>689</v>
      </c>
      <c r="Q9187">
        <v>75.986109999999996</v>
      </c>
      <c r="S9187" s="1">
        <v>37438</v>
      </c>
      <c r="T9187" s="3">
        <v>13531.741</v>
      </c>
      <c r="U9187" s="1">
        <v>37438</v>
      </c>
      <c r="V9187">
        <v>183839239.03660601</v>
      </c>
    </row>
    <row r="9188" spans="1:22" x14ac:dyDescent="0.55000000000000004">
      <c r="A9188" t="s">
        <v>11</v>
      </c>
      <c r="B9188" s="1">
        <v>37439</v>
      </c>
      <c r="C9188" s="2" t="s">
        <v>451</v>
      </c>
      <c r="D9188" s="2" t="s">
        <v>13984</v>
      </c>
      <c r="E9188">
        <v>5423.0498049999997</v>
      </c>
      <c r="F9188">
        <v>5423.0498049999997</v>
      </c>
      <c r="G9188">
        <v>5423.0498049999997</v>
      </c>
      <c r="H9188">
        <v>5423.0498049999997</v>
      </c>
      <c r="I9188">
        <v>5423.0498049999997</v>
      </c>
      <c r="J9188">
        <v>1823000000</v>
      </c>
      <c r="K9188">
        <v>5423.0498049999997</v>
      </c>
      <c r="L9188" t="s">
        <v>685</v>
      </c>
      <c r="M9188" t="s">
        <v>686</v>
      </c>
      <c r="N9188" t="s">
        <v>687</v>
      </c>
      <c r="O9188" t="s">
        <v>9075</v>
      </c>
      <c r="P9188" t="s">
        <v>689</v>
      </c>
      <c r="Q9188">
        <v>75.986109999999996</v>
      </c>
      <c r="S9188" s="1">
        <v>37438</v>
      </c>
      <c r="T9188" s="3">
        <v>13531.741</v>
      </c>
      <c r="U9188" s="1">
        <v>37438</v>
      </c>
      <c r="V9188">
        <v>183839239.03660601</v>
      </c>
    </row>
    <row r="9189" spans="1:22" x14ac:dyDescent="0.55000000000000004">
      <c r="A9189" t="s">
        <v>11</v>
      </c>
      <c r="B9189" s="1">
        <v>37440</v>
      </c>
      <c r="C9189" s="2" t="s">
        <v>451</v>
      </c>
      <c r="D9189" s="2" t="s">
        <v>13984</v>
      </c>
      <c r="E9189">
        <v>5426.8598629999997</v>
      </c>
      <c r="F9189">
        <v>5426.8598629999997</v>
      </c>
      <c r="G9189">
        <v>5426.8598629999997</v>
      </c>
      <c r="H9189">
        <v>5426.8598629999997</v>
      </c>
      <c r="I9189">
        <v>5426.8598629999997</v>
      </c>
      <c r="J9189">
        <v>1527800000</v>
      </c>
      <c r="K9189">
        <v>5426.8598629999997</v>
      </c>
      <c r="L9189" t="s">
        <v>685</v>
      </c>
      <c r="M9189" t="s">
        <v>686</v>
      </c>
      <c r="N9189" t="s">
        <v>687</v>
      </c>
      <c r="O9189" t="s">
        <v>9076</v>
      </c>
      <c r="P9189" t="s">
        <v>689</v>
      </c>
      <c r="Q9189">
        <v>75.986109999999996</v>
      </c>
      <c r="S9189" s="1">
        <v>37438</v>
      </c>
      <c r="T9189" s="3">
        <v>13531.741</v>
      </c>
      <c r="U9189" s="1">
        <v>37438</v>
      </c>
      <c r="V9189">
        <v>183839239.03660601</v>
      </c>
    </row>
    <row r="9190" spans="1:22" x14ac:dyDescent="0.55000000000000004">
      <c r="A9190" t="s">
        <v>11</v>
      </c>
      <c r="B9190" s="1">
        <v>37442</v>
      </c>
      <c r="C9190" s="2" t="s">
        <v>451</v>
      </c>
      <c r="D9190" s="2" t="s">
        <v>13984</v>
      </c>
      <c r="E9190">
        <v>5598.6801759999998</v>
      </c>
      <c r="F9190">
        <v>5598.6801759999998</v>
      </c>
      <c r="G9190">
        <v>5598.6801759999998</v>
      </c>
      <c r="H9190">
        <v>5598.6801759999998</v>
      </c>
      <c r="I9190">
        <v>5598.6801759999998</v>
      </c>
      <c r="J9190">
        <v>699400000</v>
      </c>
      <c r="K9190">
        <v>5598.6801759999998</v>
      </c>
      <c r="L9190" t="s">
        <v>685</v>
      </c>
      <c r="M9190" t="s">
        <v>686</v>
      </c>
      <c r="N9190" t="s">
        <v>687</v>
      </c>
      <c r="O9190" t="s">
        <v>9077</v>
      </c>
      <c r="P9190" t="s">
        <v>689</v>
      </c>
      <c r="Q9190">
        <v>75.986109999999996</v>
      </c>
      <c r="S9190" s="1">
        <v>37438</v>
      </c>
      <c r="T9190" s="3">
        <v>13531.741</v>
      </c>
      <c r="U9190" s="1">
        <v>37438</v>
      </c>
      <c r="V9190">
        <v>183839239.03660601</v>
      </c>
    </row>
    <row r="9191" spans="1:22" x14ac:dyDescent="0.55000000000000004">
      <c r="A9191" t="s">
        <v>11</v>
      </c>
      <c r="B9191" s="1">
        <v>37445</v>
      </c>
      <c r="C9191" s="2" t="s">
        <v>451</v>
      </c>
      <c r="D9191" s="2" t="s">
        <v>13984</v>
      </c>
      <c r="E9191">
        <v>5554.5898440000001</v>
      </c>
      <c r="F9191">
        <v>5554.5898440000001</v>
      </c>
      <c r="G9191">
        <v>5554.5898440000001</v>
      </c>
      <c r="H9191">
        <v>5554.5898440000001</v>
      </c>
      <c r="I9191">
        <v>5554.5898440000001</v>
      </c>
      <c r="J9191">
        <v>1184400000</v>
      </c>
      <c r="K9191">
        <v>5554.5898440000001</v>
      </c>
      <c r="L9191" t="s">
        <v>685</v>
      </c>
      <c r="M9191" t="s">
        <v>686</v>
      </c>
      <c r="N9191" t="s">
        <v>687</v>
      </c>
      <c r="O9191" t="s">
        <v>9078</v>
      </c>
      <c r="P9191" t="s">
        <v>689</v>
      </c>
      <c r="Q9191">
        <v>75.986109999999996</v>
      </c>
      <c r="S9191" s="1">
        <v>37438</v>
      </c>
      <c r="T9191" s="3">
        <v>13531.741</v>
      </c>
      <c r="U9191" s="1">
        <v>37438</v>
      </c>
      <c r="V9191">
        <v>183839239.03660601</v>
      </c>
    </row>
    <row r="9192" spans="1:22" x14ac:dyDescent="0.55000000000000004">
      <c r="A9192" t="s">
        <v>11</v>
      </c>
      <c r="B9192" s="1">
        <v>37446</v>
      </c>
      <c r="C9192" s="2" t="s">
        <v>451</v>
      </c>
      <c r="D9192" s="2" t="s">
        <v>13984</v>
      </c>
      <c r="E9192">
        <v>5423.580078</v>
      </c>
      <c r="F9192">
        <v>5423.580078</v>
      </c>
      <c r="G9192">
        <v>5423.580078</v>
      </c>
      <c r="H9192">
        <v>5423.580078</v>
      </c>
      <c r="I9192">
        <v>5423.580078</v>
      </c>
      <c r="J9192">
        <v>1348900000</v>
      </c>
      <c r="K9192">
        <v>5423.580078</v>
      </c>
      <c r="L9192" t="s">
        <v>685</v>
      </c>
      <c r="M9192" t="s">
        <v>686</v>
      </c>
      <c r="N9192" t="s">
        <v>687</v>
      </c>
      <c r="O9192" t="s">
        <v>9079</v>
      </c>
      <c r="P9192" t="s">
        <v>689</v>
      </c>
      <c r="Q9192">
        <v>75.986109999999996</v>
      </c>
      <c r="S9192" s="1">
        <v>37438</v>
      </c>
      <c r="T9192" s="3">
        <v>13531.741</v>
      </c>
      <c r="U9192" s="1">
        <v>37438</v>
      </c>
      <c r="V9192">
        <v>183839239.03660601</v>
      </c>
    </row>
    <row r="9193" spans="1:22" x14ac:dyDescent="0.55000000000000004">
      <c r="A9193" t="s">
        <v>11</v>
      </c>
      <c r="B9193" s="1">
        <v>37447</v>
      </c>
      <c r="C9193" s="2" t="s">
        <v>451</v>
      </c>
      <c r="D9193" s="2" t="s">
        <v>13984</v>
      </c>
      <c r="E9193">
        <v>5254.5097660000001</v>
      </c>
      <c r="F9193">
        <v>5254.5097660000001</v>
      </c>
      <c r="G9193">
        <v>5254.5097660000001</v>
      </c>
      <c r="H9193">
        <v>5254.5097660000001</v>
      </c>
      <c r="I9193">
        <v>5254.5097660000001</v>
      </c>
      <c r="J9193">
        <v>1816900000</v>
      </c>
      <c r="K9193">
        <v>5254.5097660000001</v>
      </c>
      <c r="L9193" t="s">
        <v>685</v>
      </c>
      <c r="M9193" t="s">
        <v>686</v>
      </c>
      <c r="N9193" t="s">
        <v>687</v>
      </c>
      <c r="O9193" t="s">
        <v>9080</v>
      </c>
      <c r="P9193" t="s">
        <v>689</v>
      </c>
      <c r="Q9193">
        <v>75.986109999999996</v>
      </c>
      <c r="S9193" s="1">
        <v>37438</v>
      </c>
      <c r="T9193" s="3">
        <v>13531.741</v>
      </c>
      <c r="U9193" s="1">
        <v>37438</v>
      </c>
      <c r="V9193">
        <v>183839239.03660601</v>
      </c>
    </row>
    <row r="9194" spans="1:22" x14ac:dyDescent="0.55000000000000004">
      <c r="A9194" t="s">
        <v>11</v>
      </c>
      <c r="B9194" s="1">
        <v>37448</v>
      </c>
      <c r="C9194" s="2" t="s">
        <v>451</v>
      </c>
      <c r="D9194" s="2" t="s">
        <v>13984</v>
      </c>
      <c r="E9194">
        <v>5262.5498049999997</v>
      </c>
      <c r="F9194">
        <v>5262.5498049999997</v>
      </c>
      <c r="G9194">
        <v>5262.5498049999997</v>
      </c>
      <c r="H9194">
        <v>5262.5498049999997</v>
      </c>
      <c r="I9194">
        <v>5262.5498049999997</v>
      </c>
      <c r="J9194">
        <v>2080480000</v>
      </c>
      <c r="K9194">
        <v>5262.5498049999997</v>
      </c>
      <c r="L9194" t="s">
        <v>685</v>
      </c>
      <c r="M9194" t="s">
        <v>686</v>
      </c>
      <c r="N9194" t="s">
        <v>687</v>
      </c>
      <c r="O9194" t="s">
        <v>9081</v>
      </c>
      <c r="P9194" t="s">
        <v>689</v>
      </c>
      <c r="Q9194">
        <v>75.986109999999996</v>
      </c>
      <c r="S9194" s="1">
        <v>37438</v>
      </c>
      <c r="T9194" s="3">
        <v>13531.741</v>
      </c>
      <c r="U9194" s="1">
        <v>37438</v>
      </c>
      <c r="V9194">
        <v>183839239.03660601</v>
      </c>
    </row>
    <row r="9195" spans="1:22" x14ac:dyDescent="0.55000000000000004">
      <c r="A9195" t="s">
        <v>11</v>
      </c>
      <c r="B9195" s="1">
        <v>37449</v>
      </c>
      <c r="C9195" s="2" t="s">
        <v>451</v>
      </c>
      <c r="D9195" s="2" t="s">
        <v>13984</v>
      </c>
      <c r="E9195">
        <v>5228.080078</v>
      </c>
      <c r="F9195">
        <v>5228.080078</v>
      </c>
      <c r="G9195">
        <v>5228.080078</v>
      </c>
      <c r="H9195">
        <v>5228.080078</v>
      </c>
      <c r="I9195">
        <v>5228.080078</v>
      </c>
      <c r="J9195">
        <v>1607400000</v>
      </c>
      <c r="K9195">
        <v>5228.080078</v>
      </c>
      <c r="L9195" t="s">
        <v>685</v>
      </c>
      <c r="M9195" t="s">
        <v>686</v>
      </c>
      <c r="N9195" t="s">
        <v>687</v>
      </c>
      <c r="O9195" t="s">
        <v>9082</v>
      </c>
      <c r="P9195" t="s">
        <v>689</v>
      </c>
      <c r="Q9195">
        <v>75.986109999999996</v>
      </c>
      <c r="S9195" s="1">
        <v>37438</v>
      </c>
      <c r="T9195" s="3">
        <v>13531.741</v>
      </c>
      <c r="U9195" s="1">
        <v>37438</v>
      </c>
      <c r="V9195">
        <v>183839239.03660601</v>
      </c>
    </row>
    <row r="9196" spans="1:22" x14ac:dyDescent="0.55000000000000004">
      <c r="A9196" t="s">
        <v>11</v>
      </c>
      <c r="B9196" s="1">
        <v>37452</v>
      </c>
      <c r="C9196" s="2" t="s">
        <v>451</v>
      </c>
      <c r="D9196" s="2" t="s">
        <v>13984</v>
      </c>
      <c r="E9196">
        <v>5188.8500979999999</v>
      </c>
      <c r="F9196">
        <v>5188.8500979999999</v>
      </c>
      <c r="G9196">
        <v>5188.8500979999999</v>
      </c>
      <c r="H9196">
        <v>5188.8500979999999</v>
      </c>
      <c r="I9196">
        <v>5188.8500979999999</v>
      </c>
      <c r="J9196">
        <v>2574800000</v>
      </c>
      <c r="K9196">
        <v>5188.8500979999999</v>
      </c>
      <c r="L9196" t="s">
        <v>685</v>
      </c>
      <c r="M9196" t="s">
        <v>686</v>
      </c>
      <c r="N9196" t="s">
        <v>687</v>
      </c>
      <c r="O9196" t="s">
        <v>9083</v>
      </c>
      <c r="P9196" t="s">
        <v>689</v>
      </c>
      <c r="Q9196">
        <v>75.986109999999996</v>
      </c>
      <c r="S9196" s="1">
        <v>37438</v>
      </c>
      <c r="T9196" s="3">
        <v>13531.741</v>
      </c>
      <c r="U9196" s="1">
        <v>37438</v>
      </c>
      <c r="V9196">
        <v>183839239.03660601</v>
      </c>
    </row>
    <row r="9197" spans="1:22" x14ac:dyDescent="0.55000000000000004">
      <c r="A9197" t="s">
        <v>11</v>
      </c>
      <c r="B9197" s="1">
        <v>37453</v>
      </c>
      <c r="C9197" s="2" t="s">
        <v>451</v>
      </c>
      <c r="D9197" s="2" t="s">
        <v>13984</v>
      </c>
      <c r="E9197">
        <v>5100.9799800000001</v>
      </c>
      <c r="F9197">
        <v>5100.9799800000001</v>
      </c>
      <c r="G9197">
        <v>5100.9799800000001</v>
      </c>
      <c r="H9197">
        <v>5100.9799800000001</v>
      </c>
      <c r="I9197">
        <v>5100.9799800000001</v>
      </c>
      <c r="J9197">
        <v>1843700000</v>
      </c>
      <c r="K9197">
        <v>5100.9799800000001</v>
      </c>
      <c r="L9197" t="s">
        <v>685</v>
      </c>
      <c r="M9197" t="s">
        <v>686</v>
      </c>
      <c r="N9197" t="s">
        <v>687</v>
      </c>
      <c r="O9197" t="s">
        <v>9084</v>
      </c>
      <c r="P9197" t="s">
        <v>689</v>
      </c>
      <c r="Q9197">
        <v>75.986109999999996</v>
      </c>
      <c r="S9197" s="1">
        <v>37438</v>
      </c>
      <c r="T9197" s="3">
        <v>13531.741</v>
      </c>
      <c r="U9197" s="1">
        <v>37438</v>
      </c>
      <c r="V9197">
        <v>183839239.03660601</v>
      </c>
    </row>
    <row r="9198" spans="1:22" x14ac:dyDescent="0.55000000000000004">
      <c r="A9198" t="s">
        <v>11</v>
      </c>
      <c r="B9198" s="1">
        <v>37454</v>
      </c>
      <c r="C9198" s="2" t="s">
        <v>451</v>
      </c>
      <c r="D9198" s="2" t="s">
        <v>13984</v>
      </c>
      <c r="E9198">
        <v>5121.2797849999997</v>
      </c>
      <c r="F9198">
        <v>5121.2797849999997</v>
      </c>
      <c r="G9198">
        <v>5121.2797849999997</v>
      </c>
      <c r="H9198">
        <v>5121.2797849999997</v>
      </c>
      <c r="I9198">
        <v>5121.2797849999997</v>
      </c>
      <c r="J9198">
        <v>2566500000</v>
      </c>
      <c r="K9198">
        <v>5121.2797849999997</v>
      </c>
      <c r="L9198" t="s">
        <v>685</v>
      </c>
      <c r="M9198" t="s">
        <v>686</v>
      </c>
      <c r="N9198" t="s">
        <v>687</v>
      </c>
      <c r="O9198" t="s">
        <v>9085</v>
      </c>
      <c r="P9198" t="s">
        <v>689</v>
      </c>
      <c r="Q9198">
        <v>75.986109999999996</v>
      </c>
      <c r="S9198" s="1">
        <v>37438</v>
      </c>
      <c r="T9198" s="3">
        <v>13531.741</v>
      </c>
      <c r="U9198" s="1">
        <v>37438</v>
      </c>
      <c r="V9198">
        <v>183839239.03660601</v>
      </c>
    </row>
    <row r="9199" spans="1:22" x14ac:dyDescent="0.55000000000000004">
      <c r="A9199" t="s">
        <v>11</v>
      </c>
      <c r="B9199" s="1">
        <v>37455</v>
      </c>
      <c r="C9199" s="2" t="s">
        <v>451</v>
      </c>
      <c r="D9199" s="2" t="s">
        <v>13984</v>
      </c>
      <c r="E9199">
        <v>4994.2900390000004</v>
      </c>
      <c r="F9199">
        <v>4994.2900390000004</v>
      </c>
      <c r="G9199">
        <v>4994.2900390000004</v>
      </c>
      <c r="H9199">
        <v>4994.2900390000004</v>
      </c>
      <c r="I9199">
        <v>4994.2900390000004</v>
      </c>
      <c r="J9199">
        <v>1736300000</v>
      </c>
      <c r="K9199">
        <v>4994.2900390000004</v>
      </c>
      <c r="L9199" t="s">
        <v>685</v>
      </c>
      <c r="M9199" t="s">
        <v>686</v>
      </c>
      <c r="N9199" t="s">
        <v>687</v>
      </c>
      <c r="O9199" t="s">
        <v>9086</v>
      </c>
      <c r="P9199" t="s">
        <v>689</v>
      </c>
      <c r="Q9199">
        <v>75.986109999999996</v>
      </c>
      <c r="S9199" s="1">
        <v>37438</v>
      </c>
      <c r="T9199" s="3">
        <v>13531.741</v>
      </c>
      <c r="U9199" s="1">
        <v>37438</v>
      </c>
      <c r="V9199">
        <v>183839239.03660601</v>
      </c>
    </row>
    <row r="9200" spans="1:22" x14ac:dyDescent="0.55000000000000004">
      <c r="A9200" t="s">
        <v>11</v>
      </c>
      <c r="B9200" s="1">
        <v>37456</v>
      </c>
      <c r="C9200" s="2" t="s">
        <v>451</v>
      </c>
      <c r="D9200" s="2" t="s">
        <v>13984</v>
      </c>
      <c r="E9200">
        <v>4818.1298829999996</v>
      </c>
      <c r="F9200">
        <v>4818.1298829999996</v>
      </c>
      <c r="G9200">
        <v>4818.1298829999996</v>
      </c>
      <c r="H9200">
        <v>4818.1298829999996</v>
      </c>
      <c r="I9200">
        <v>4818.1298829999996</v>
      </c>
      <c r="J9200">
        <v>2654100000</v>
      </c>
      <c r="K9200">
        <v>4818.1298829999996</v>
      </c>
      <c r="L9200" t="s">
        <v>685</v>
      </c>
      <c r="M9200" t="s">
        <v>686</v>
      </c>
      <c r="N9200" t="s">
        <v>687</v>
      </c>
      <c r="O9200" t="s">
        <v>9087</v>
      </c>
      <c r="P9200" t="s">
        <v>689</v>
      </c>
      <c r="Q9200">
        <v>75.986109999999996</v>
      </c>
      <c r="S9200" s="1">
        <v>37438</v>
      </c>
      <c r="T9200" s="3">
        <v>13531.741</v>
      </c>
      <c r="U9200" s="1">
        <v>37438</v>
      </c>
      <c r="V9200">
        <v>183839239.03660601</v>
      </c>
    </row>
    <row r="9201" spans="1:22" x14ac:dyDescent="0.55000000000000004">
      <c r="A9201" t="s">
        <v>11</v>
      </c>
      <c r="B9201" s="1">
        <v>37459</v>
      </c>
      <c r="C9201" s="2" t="s">
        <v>451</v>
      </c>
      <c r="D9201" s="2" t="s">
        <v>13984</v>
      </c>
      <c r="E9201">
        <v>4666.5</v>
      </c>
      <c r="F9201">
        <v>4666.5</v>
      </c>
      <c r="G9201">
        <v>4666.5</v>
      </c>
      <c r="H9201">
        <v>4666.5</v>
      </c>
      <c r="I9201">
        <v>4666.5</v>
      </c>
      <c r="J9201">
        <v>2248060000</v>
      </c>
      <c r="K9201">
        <v>4666.5</v>
      </c>
      <c r="L9201" t="s">
        <v>685</v>
      </c>
      <c r="M9201" t="s">
        <v>686</v>
      </c>
      <c r="N9201" t="s">
        <v>687</v>
      </c>
      <c r="O9201" t="s">
        <v>9088</v>
      </c>
      <c r="P9201" t="s">
        <v>689</v>
      </c>
      <c r="Q9201">
        <v>75.986109999999996</v>
      </c>
      <c r="S9201" s="1">
        <v>37438</v>
      </c>
      <c r="T9201" s="3">
        <v>13531.741</v>
      </c>
      <c r="U9201" s="1">
        <v>37438</v>
      </c>
      <c r="V9201">
        <v>183839239.03660601</v>
      </c>
    </row>
    <row r="9202" spans="1:22" x14ac:dyDescent="0.55000000000000004">
      <c r="A9202" t="s">
        <v>11</v>
      </c>
      <c r="B9202" s="1">
        <v>37460</v>
      </c>
      <c r="C9202" s="2" t="s">
        <v>451</v>
      </c>
      <c r="D9202" s="2" t="s">
        <v>13984</v>
      </c>
      <c r="E9202">
        <v>4549.6601559999999</v>
      </c>
      <c r="F9202">
        <v>4549.6601559999999</v>
      </c>
      <c r="G9202">
        <v>4549.6601559999999</v>
      </c>
      <c r="H9202">
        <v>4549.6601559999999</v>
      </c>
      <c r="I9202">
        <v>4549.6601559999999</v>
      </c>
      <c r="J9202">
        <v>2441020000</v>
      </c>
      <c r="K9202">
        <v>4549.6601559999999</v>
      </c>
      <c r="L9202" t="s">
        <v>685</v>
      </c>
      <c r="M9202" t="s">
        <v>686</v>
      </c>
      <c r="N9202" t="s">
        <v>687</v>
      </c>
      <c r="O9202" t="s">
        <v>9089</v>
      </c>
      <c r="P9202" t="s">
        <v>689</v>
      </c>
      <c r="Q9202">
        <v>75.986109999999996</v>
      </c>
      <c r="S9202" s="1">
        <v>37438</v>
      </c>
      <c r="T9202" s="3">
        <v>13531.741</v>
      </c>
      <c r="U9202" s="1">
        <v>37438</v>
      </c>
      <c r="V9202">
        <v>183839239.03660601</v>
      </c>
    </row>
    <row r="9203" spans="1:22" x14ac:dyDescent="0.55000000000000004">
      <c r="A9203" t="s">
        <v>11</v>
      </c>
      <c r="B9203" s="1">
        <v>37461</v>
      </c>
      <c r="C9203" s="2" t="s">
        <v>451</v>
      </c>
      <c r="D9203" s="2" t="s">
        <v>13984</v>
      </c>
      <c r="E9203">
        <v>4791.4902339999999</v>
      </c>
      <c r="F9203">
        <v>4791.4902339999999</v>
      </c>
      <c r="G9203">
        <v>4791.4902339999999</v>
      </c>
      <c r="H9203">
        <v>4791.4902339999999</v>
      </c>
      <c r="I9203">
        <v>4791.4902339999999</v>
      </c>
      <c r="J9203">
        <v>2775560000</v>
      </c>
      <c r="K9203">
        <v>4791.4902339999999</v>
      </c>
      <c r="L9203" t="s">
        <v>685</v>
      </c>
      <c r="M9203" t="s">
        <v>686</v>
      </c>
      <c r="N9203" t="s">
        <v>687</v>
      </c>
      <c r="O9203" t="s">
        <v>9090</v>
      </c>
      <c r="P9203" t="s">
        <v>689</v>
      </c>
      <c r="Q9203">
        <v>75.986109999999996</v>
      </c>
      <c r="S9203" s="1">
        <v>37438</v>
      </c>
      <c r="T9203" s="3">
        <v>13531.741</v>
      </c>
      <c r="U9203" s="1">
        <v>37438</v>
      </c>
      <c r="V9203">
        <v>183839239.03660601</v>
      </c>
    </row>
    <row r="9204" spans="1:22" x14ac:dyDescent="0.55000000000000004">
      <c r="A9204" t="s">
        <v>11</v>
      </c>
      <c r="B9204" s="1">
        <v>37462</v>
      </c>
      <c r="C9204" s="2" t="s">
        <v>451</v>
      </c>
      <c r="D9204" s="2" t="s">
        <v>13984</v>
      </c>
      <c r="E9204">
        <v>4804.2797849999997</v>
      </c>
      <c r="F9204">
        <v>4804.2797849999997</v>
      </c>
      <c r="G9204">
        <v>4804.2797849999997</v>
      </c>
      <c r="H9204">
        <v>4804.2797849999997</v>
      </c>
      <c r="I9204">
        <v>4804.2797849999997</v>
      </c>
      <c r="J9204">
        <v>2424700000</v>
      </c>
      <c r="K9204">
        <v>4804.2797849999997</v>
      </c>
      <c r="L9204" t="s">
        <v>685</v>
      </c>
      <c r="M9204" t="s">
        <v>686</v>
      </c>
      <c r="N9204" t="s">
        <v>687</v>
      </c>
      <c r="O9204" t="s">
        <v>9091</v>
      </c>
      <c r="P9204" t="s">
        <v>689</v>
      </c>
      <c r="Q9204">
        <v>75.986109999999996</v>
      </c>
      <c r="S9204" s="1">
        <v>37438</v>
      </c>
      <c r="T9204" s="3">
        <v>13531.741</v>
      </c>
      <c r="U9204" s="1">
        <v>37438</v>
      </c>
      <c r="V9204">
        <v>183839239.03660601</v>
      </c>
    </row>
    <row r="9205" spans="1:22" x14ac:dyDescent="0.55000000000000004">
      <c r="A9205" t="s">
        <v>11</v>
      </c>
      <c r="B9205" s="1">
        <v>37463</v>
      </c>
      <c r="C9205" s="2" t="s">
        <v>451</v>
      </c>
      <c r="D9205" s="2" t="s">
        <v>13984</v>
      </c>
      <c r="E9205">
        <v>4872.7998049999997</v>
      </c>
      <c r="F9205">
        <v>4872.7998049999997</v>
      </c>
      <c r="G9205">
        <v>4872.7998049999997</v>
      </c>
      <c r="H9205">
        <v>4872.7998049999997</v>
      </c>
      <c r="I9205">
        <v>4872.7998049999997</v>
      </c>
      <c r="J9205">
        <v>1796100000</v>
      </c>
      <c r="K9205">
        <v>4872.7998049999997</v>
      </c>
      <c r="L9205" t="s">
        <v>685</v>
      </c>
      <c r="M9205" t="s">
        <v>686</v>
      </c>
      <c r="N9205" t="s">
        <v>687</v>
      </c>
      <c r="O9205" t="s">
        <v>9092</v>
      </c>
      <c r="P9205" t="s">
        <v>689</v>
      </c>
      <c r="Q9205">
        <v>75.986109999999996</v>
      </c>
      <c r="S9205" s="1">
        <v>37438</v>
      </c>
      <c r="T9205" s="3">
        <v>13531.741</v>
      </c>
      <c r="U9205" s="1">
        <v>37438</v>
      </c>
      <c r="V9205">
        <v>183839239.03660601</v>
      </c>
    </row>
    <row r="9206" spans="1:22" x14ac:dyDescent="0.55000000000000004">
      <c r="A9206" t="s">
        <v>11</v>
      </c>
      <c r="B9206" s="1">
        <v>37466</v>
      </c>
      <c r="C9206" s="2" t="s">
        <v>451</v>
      </c>
      <c r="D9206" s="2" t="s">
        <v>13984</v>
      </c>
      <c r="E9206">
        <v>5125.1899409999996</v>
      </c>
      <c r="F9206">
        <v>5125.1899409999996</v>
      </c>
      <c r="G9206">
        <v>5125.1899409999996</v>
      </c>
      <c r="H9206">
        <v>5125.1899409999996</v>
      </c>
      <c r="I9206">
        <v>5125.1899409999996</v>
      </c>
      <c r="J9206">
        <v>1778650000</v>
      </c>
      <c r="K9206">
        <v>5125.1899409999996</v>
      </c>
      <c r="L9206" t="s">
        <v>685</v>
      </c>
      <c r="M9206" t="s">
        <v>686</v>
      </c>
      <c r="N9206" t="s">
        <v>687</v>
      </c>
      <c r="O9206" t="s">
        <v>9093</v>
      </c>
      <c r="P9206" t="s">
        <v>689</v>
      </c>
      <c r="Q9206">
        <v>75.986109999999996</v>
      </c>
      <c r="S9206" s="1">
        <v>37438</v>
      </c>
      <c r="T9206" s="3">
        <v>13531.741</v>
      </c>
      <c r="U9206" s="1">
        <v>37438</v>
      </c>
      <c r="V9206">
        <v>183839239.03660601</v>
      </c>
    </row>
    <row r="9207" spans="1:22" x14ac:dyDescent="0.55000000000000004">
      <c r="A9207" t="s">
        <v>11</v>
      </c>
      <c r="B9207" s="1">
        <v>37467</v>
      </c>
      <c r="C9207" s="2" t="s">
        <v>451</v>
      </c>
      <c r="D9207" s="2" t="s">
        <v>13984</v>
      </c>
      <c r="E9207">
        <v>5142.5297849999997</v>
      </c>
      <c r="F9207">
        <v>5142.5297849999997</v>
      </c>
      <c r="G9207">
        <v>5142.5297849999997</v>
      </c>
      <c r="H9207">
        <v>5142.5297849999997</v>
      </c>
      <c r="I9207">
        <v>5142.5297849999997</v>
      </c>
      <c r="J9207">
        <v>1826090000</v>
      </c>
      <c r="K9207">
        <v>5142.5297849999997</v>
      </c>
      <c r="L9207" t="s">
        <v>685</v>
      </c>
      <c r="M9207" t="s">
        <v>686</v>
      </c>
      <c r="N9207" t="s">
        <v>687</v>
      </c>
      <c r="O9207" t="s">
        <v>9094</v>
      </c>
      <c r="P9207" t="s">
        <v>689</v>
      </c>
      <c r="Q9207">
        <v>75.986109999999996</v>
      </c>
      <c r="S9207" s="1">
        <v>37438</v>
      </c>
      <c r="T9207" s="3">
        <v>13531.741</v>
      </c>
      <c r="U9207" s="1">
        <v>37438</v>
      </c>
      <c r="V9207">
        <v>183839239.03660601</v>
      </c>
    </row>
    <row r="9208" spans="1:22" x14ac:dyDescent="0.55000000000000004">
      <c r="A9208" t="s">
        <v>11</v>
      </c>
      <c r="B9208" s="1">
        <v>37468</v>
      </c>
      <c r="C9208" s="2" t="s">
        <v>451</v>
      </c>
      <c r="D9208" s="2" t="s">
        <v>13984</v>
      </c>
      <c r="E9208">
        <v>5195.6098629999997</v>
      </c>
      <c r="F9208">
        <v>5195.6098629999997</v>
      </c>
      <c r="G9208">
        <v>5195.6098629999997</v>
      </c>
      <c r="H9208">
        <v>5195.6098629999997</v>
      </c>
      <c r="I9208">
        <v>5195.6098629999997</v>
      </c>
      <c r="J9208">
        <v>2049360000</v>
      </c>
      <c r="K9208">
        <v>5195.6098629999997</v>
      </c>
      <c r="L9208" t="s">
        <v>685</v>
      </c>
      <c r="M9208" t="s">
        <v>686</v>
      </c>
      <c r="N9208" t="s">
        <v>687</v>
      </c>
      <c r="O9208" t="s">
        <v>9095</v>
      </c>
      <c r="P9208" t="s">
        <v>689</v>
      </c>
      <c r="Q9208">
        <v>75.986109999999996</v>
      </c>
      <c r="S9208" s="1">
        <v>37438</v>
      </c>
      <c r="T9208" s="3">
        <v>13531.741</v>
      </c>
      <c r="U9208" s="1">
        <v>37438</v>
      </c>
      <c r="V9208">
        <v>183839239.03660601</v>
      </c>
    </row>
    <row r="9209" spans="1:22" x14ac:dyDescent="0.55000000000000004">
      <c r="A9209" t="s">
        <v>11</v>
      </c>
      <c r="B9209" s="1">
        <v>37469</v>
      </c>
      <c r="C9209" s="2" t="s">
        <v>452</v>
      </c>
      <c r="D9209" s="2" t="s">
        <v>13984</v>
      </c>
      <c r="E9209">
        <v>5067.8798829999996</v>
      </c>
      <c r="F9209">
        <v>5067.8798829999996</v>
      </c>
      <c r="G9209">
        <v>5067.8798829999996</v>
      </c>
      <c r="H9209">
        <v>5067.8798829999996</v>
      </c>
      <c r="I9209">
        <v>5067.8798829999996</v>
      </c>
      <c r="J9209">
        <v>1672200000</v>
      </c>
      <c r="K9209">
        <v>5067.8798829999996</v>
      </c>
      <c r="L9209" t="s">
        <v>685</v>
      </c>
      <c r="M9209" t="s">
        <v>686</v>
      </c>
      <c r="N9209" t="s">
        <v>687</v>
      </c>
      <c r="O9209" t="s">
        <v>9096</v>
      </c>
      <c r="P9209" t="s">
        <v>689</v>
      </c>
      <c r="Q9209">
        <v>76.239260000000002</v>
      </c>
      <c r="S9209" s="1">
        <v>37438</v>
      </c>
      <c r="T9209" s="3">
        <v>13531.741</v>
      </c>
      <c r="U9209" s="1">
        <v>37469</v>
      </c>
      <c r="V9209">
        <v>184114560.944148</v>
      </c>
    </row>
    <row r="9210" spans="1:22" x14ac:dyDescent="0.55000000000000004">
      <c r="A9210" t="s">
        <v>11</v>
      </c>
      <c r="B9210" s="1">
        <v>37470</v>
      </c>
      <c r="C9210" s="2" t="s">
        <v>452</v>
      </c>
      <c r="D9210" s="2" t="s">
        <v>13984</v>
      </c>
      <c r="E9210">
        <v>4954.6401370000003</v>
      </c>
      <c r="F9210">
        <v>4954.6401370000003</v>
      </c>
      <c r="G9210">
        <v>4954.6401370000003</v>
      </c>
      <c r="H9210">
        <v>4954.6401370000003</v>
      </c>
      <c r="I9210">
        <v>4954.6401370000003</v>
      </c>
      <c r="J9210">
        <v>1538100000</v>
      </c>
      <c r="K9210">
        <v>4954.6401370000003</v>
      </c>
      <c r="L9210" t="s">
        <v>685</v>
      </c>
      <c r="M9210" t="s">
        <v>686</v>
      </c>
      <c r="N9210" t="s">
        <v>687</v>
      </c>
      <c r="O9210" t="s">
        <v>9097</v>
      </c>
      <c r="P9210" t="s">
        <v>689</v>
      </c>
      <c r="Q9210">
        <v>76.239260000000002</v>
      </c>
      <c r="S9210" s="1">
        <v>37438</v>
      </c>
      <c r="T9210" s="3">
        <v>13531.741</v>
      </c>
      <c r="U9210" s="1">
        <v>37469</v>
      </c>
      <c r="V9210">
        <v>184114560.944148</v>
      </c>
    </row>
    <row r="9211" spans="1:22" x14ac:dyDescent="0.55000000000000004">
      <c r="A9211" t="s">
        <v>11</v>
      </c>
      <c r="B9211" s="1">
        <v>37473</v>
      </c>
      <c r="C9211" s="2" t="s">
        <v>452</v>
      </c>
      <c r="D9211" s="2" t="s">
        <v>13984</v>
      </c>
      <c r="E9211">
        <v>4793.1801759999998</v>
      </c>
      <c r="F9211">
        <v>4793.1801759999998</v>
      </c>
      <c r="G9211">
        <v>4793.1801759999998</v>
      </c>
      <c r="H9211">
        <v>4793.1801759999998</v>
      </c>
      <c r="I9211">
        <v>4793.1801759999998</v>
      </c>
      <c r="J9211">
        <v>1425500000</v>
      </c>
      <c r="K9211">
        <v>4793.1801759999998</v>
      </c>
      <c r="L9211" t="s">
        <v>685</v>
      </c>
      <c r="M9211" t="s">
        <v>686</v>
      </c>
      <c r="N9211" t="s">
        <v>687</v>
      </c>
      <c r="O9211" t="s">
        <v>9098</v>
      </c>
      <c r="P9211" t="s">
        <v>689</v>
      </c>
      <c r="Q9211">
        <v>76.239260000000002</v>
      </c>
      <c r="S9211" s="1">
        <v>37438</v>
      </c>
      <c r="T9211" s="3">
        <v>13531.741</v>
      </c>
      <c r="U9211" s="1">
        <v>37469</v>
      </c>
      <c r="V9211">
        <v>184114560.944148</v>
      </c>
    </row>
    <row r="9212" spans="1:22" x14ac:dyDescent="0.55000000000000004">
      <c r="A9212" t="s">
        <v>11</v>
      </c>
      <c r="B9212" s="1">
        <v>37474</v>
      </c>
      <c r="C9212" s="2" t="s">
        <v>452</v>
      </c>
      <c r="D9212" s="2" t="s">
        <v>13984</v>
      </c>
      <c r="E9212">
        <v>4921.330078</v>
      </c>
      <c r="F9212">
        <v>4921.330078</v>
      </c>
      <c r="G9212">
        <v>4921.330078</v>
      </c>
      <c r="H9212">
        <v>4921.330078</v>
      </c>
      <c r="I9212">
        <v>4921.330078</v>
      </c>
      <c r="J9212">
        <v>1514100000</v>
      </c>
      <c r="K9212">
        <v>4921.330078</v>
      </c>
      <c r="L9212" t="s">
        <v>685</v>
      </c>
      <c r="M9212" t="s">
        <v>686</v>
      </c>
      <c r="N9212" t="s">
        <v>687</v>
      </c>
      <c r="O9212" t="s">
        <v>9099</v>
      </c>
      <c r="P9212" t="s">
        <v>689</v>
      </c>
      <c r="Q9212">
        <v>76.239260000000002</v>
      </c>
      <c r="S9212" s="1">
        <v>37438</v>
      </c>
      <c r="T9212" s="3">
        <v>13531.741</v>
      </c>
      <c r="U9212" s="1">
        <v>37469</v>
      </c>
      <c r="V9212">
        <v>184114560.944148</v>
      </c>
    </row>
    <row r="9213" spans="1:22" x14ac:dyDescent="0.55000000000000004">
      <c r="A9213" t="s">
        <v>11</v>
      </c>
      <c r="B9213" s="1">
        <v>37475</v>
      </c>
      <c r="C9213" s="2" t="s">
        <v>452</v>
      </c>
      <c r="D9213" s="2" t="s">
        <v>13984</v>
      </c>
      <c r="E9213">
        <v>5007.080078</v>
      </c>
      <c r="F9213">
        <v>5007.080078</v>
      </c>
      <c r="G9213">
        <v>5007.080078</v>
      </c>
      <c r="H9213">
        <v>5007.080078</v>
      </c>
      <c r="I9213">
        <v>5007.080078</v>
      </c>
      <c r="J9213">
        <v>1490400000</v>
      </c>
      <c r="K9213">
        <v>5007.080078</v>
      </c>
      <c r="L9213" t="s">
        <v>685</v>
      </c>
      <c r="M9213" t="s">
        <v>686</v>
      </c>
      <c r="N9213" t="s">
        <v>687</v>
      </c>
      <c r="O9213" t="s">
        <v>9100</v>
      </c>
      <c r="P9213" t="s">
        <v>689</v>
      </c>
      <c r="Q9213">
        <v>76.239260000000002</v>
      </c>
      <c r="S9213" s="1">
        <v>37438</v>
      </c>
      <c r="T9213" s="3">
        <v>13531.741</v>
      </c>
      <c r="U9213" s="1">
        <v>37469</v>
      </c>
      <c r="V9213">
        <v>184114560.944148</v>
      </c>
    </row>
    <row r="9214" spans="1:22" x14ac:dyDescent="0.55000000000000004">
      <c r="A9214" t="s">
        <v>11</v>
      </c>
      <c r="B9214" s="1">
        <v>37476</v>
      </c>
      <c r="C9214" s="2" t="s">
        <v>452</v>
      </c>
      <c r="D9214" s="2" t="s">
        <v>13984</v>
      </c>
      <c r="E9214">
        <v>5160.0898440000001</v>
      </c>
      <c r="F9214">
        <v>5160.0898440000001</v>
      </c>
      <c r="G9214">
        <v>5160.0898440000001</v>
      </c>
      <c r="H9214">
        <v>5160.0898440000001</v>
      </c>
      <c r="I9214">
        <v>5160.0898440000001</v>
      </c>
      <c r="J9214">
        <v>1646700000</v>
      </c>
      <c r="K9214">
        <v>5160.0898440000001</v>
      </c>
      <c r="L9214" t="s">
        <v>685</v>
      </c>
      <c r="M9214" t="s">
        <v>686</v>
      </c>
      <c r="N9214" t="s">
        <v>687</v>
      </c>
      <c r="O9214" t="s">
        <v>9101</v>
      </c>
      <c r="P9214" t="s">
        <v>689</v>
      </c>
      <c r="Q9214">
        <v>76.239260000000002</v>
      </c>
      <c r="S9214" s="1">
        <v>37438</v>
      </c>
      <c r="T9214" s="3">
        <v>13531.741</v>
      </c>
      <c r="U9214" s="1">
        <v>37469</v>
      </c>
      <c r="V9214">
        <v>184114560.944148</v>
      </c>
    </row>
    <row r="9215" spans="1:22" x14ac:dyDescent="0.55000000000000004">
      <c r="A9215" t="s">
        <v>11</v>
      </c>
      <c r="B9215" s="1">
        <v>37477</v>
      </c>
      <c r="C9215" s="2" t="s">
        <v>452</v>
      </c>
      <c r="D9215" s="2" t="s">
        <v>13984</v>
      </c>
      <c r="E9215">
        <v>5185.669922</v>
      </c>
      <c r="F9215">
        <v>5185.669922</v>
      </c>
      <c r="G9215">
        <v>5185.669922</v>
      </c>
      <c r="H9215">
        <v>5185.669922</v>
      </c>
      <c r="I9215">
        <v>5185.669922</v>
      </c>
      <c r="J9215">
        <v>1294900000</v>
      </c>
      <c r="K9215">
        <v>5185.669922</v>
      </c>
      <c r="L9215" t="s">
        <v>685</v>
      </c>
      <c r="M9215" t="s">
        <v>686</v>
      </c>
      <c r="N9215" t="s">
        <v>687</v>
      </c>
      <c r="O9215" t="s">
        <v>9102</v>
      </c>
      <c r="P9215" t="s">
        <v>689</v>
      </c>
      <c r="Q9215">
        <v>76.239260000000002</v>
      </c>
      <c r="S9215" s="1">
        <v>37438</v>
      </c>
      <c r="T9215" s="3">
        <v>13531.741</v>
      </c>
      <c r="U9215" s="1">
        <v>37469</v>
      </c>
      <c r="V9215">
        <v>184114560.944148</v>
      </c>
    </row>
    <row r="9216" spans="1:22" x14ac:dyDescent="0.55000000000000004">
      <c r="A9216" t="s">
        <v>11</v>
      </c>
      <c r="B9216" s="1">
        <v>37480</v>
      </c>
      <c r="C9216" s="2" t="s">
        <v>452</v>
      </c>
      <c r="D9216" s="2" t="s">
        <v>13984</v>
      </c>
      <c r="E9216">
        <v>5157.8701170000004</v>
      </c>
      <c r="F9216">
        <v>5157.8701170000004</v>
      </c>
      <c r="G9216">
        <v>5157.8701170000004</v>
      </c>
      <c r="H9216">
        <v>5157.8701170000004</v>
      </c>
      <c r="I9216">
        <v>5157.8701170000004</v>
      </c>
      <c r="J9216">
        <v>1036500000</v>
      </c>
      <c r="K9216">
        <v>5157.8701170000004</v>
      </c>
      <c r="L9216" t="s">
        <v>685</v>
      </c>
      <c r="M9216" t="s">
        <v>686</v>
      </c>
      <c r="N9216" t="s">
        <v>687</v>
      </c>
      <c r="O9216" t="s">
        <v>9103</v>
      </c>
      <c r="P9216" t="s">
        <v>689</v>
      </c>
      <c r="Q9216">
        <v>76.239260000000002</v>
      </c>
      <c r="S9216" s="1">
        <v>37438</v>
      </c>
      <c r="T9216" s="3">
        <v>13531.741</v>
      </c>
      <c r="U9216" s="1">
        <v>37469</v>
      </c>
      <c r="V9216">
        <v>184114560.944148</v>
      </c>
    </row>
    <row r="9217" spans="1:22" x14ac:dyDescent="0.55000000000000004">
      <c r="A9217" t="s">
        <v>11</v>
      </c>
      <c r="B9217" s="1">
        <v>37481</v>
      </c>
      <c r="C9217" s="2" t="s">
        <v>452</v>
      </c>
      <c r="D9217" s="2" t="s">
        <v>13984</v>
      </c>
      <c r="E9217">
        <v>5057.8398440000001</v>
      </c>
      <c r="F9217">
        <v>5057.8398440000001</v>
      </c>
      <c r="G9217">
        <v>5057.8398440000001</v>
      </c>
      <c r="H9217">
        <v>5057.8398440000001</v>
      </c>
      <c r="I9217">
        <v>5057.8398440000001</v>
      </c>
      <c r="J9217">
        <v>1297700000</v>
      </c>
      <c r="K9217">
        <v>5057.8398440000001</v>
      </c>
      <c r="L9217" t="s">
        <v>685</v>
      </c>
      <c r="M9217" t="s">
        <v>686</v>
      </c>
      <c r="N9217" t="s">
        <v>687</v>
      </c>
      <c r="O9217" t="s">
        <v>9104</v>
      </c>
      <c r="P9217" t="s">
        <v>689</v>
      </c>
      <c r="Q9217">
        <v>76.239260000000002</v>
      </c>
      <c r="S9217" s="1">
        <v>37438</v>
      </c>
      <c r="T9217" s="3">
        <v>13531.741</v>
      </c>
      <c r="U9217" s="1">
        <v>37469</v>
      </c>
      <c r="V9217">
        <v>184114560.944148</v>
      </c>
    </row>
    <row r="9218" spans="1:22" x14ac:dyDescent="0.55000000000000004">
      <c r="A9218" t="s">
        <v>11</v>
      </c>
      <c r="B9218" s="1">
        <v>37482</v>
      </c>
      <c r="C9218" s="2" t="s">
        <v>452</v>
      </c>
      <c r="D9218" s="2" t="s">
        <v>13984</v>
      </c>
      <c r="E9218">
        <v>5223.3198240000002</v>
      </c>
      <c r="F9218">
        <v>5223.3198240000002</v>
      </c>
      <c r="G9218">
        <v>5223.3198240000002</v>
      </c>
      <c r="H9218">
        <v>5223.3198240000002</v>
      </c>
      <c r="I9218">
        <v>5223.3198240000002</v>
      </c>
      <c r="J9218">
        <v>1533800000</v>
      </c>
      <c r="K9218">
        <v>5223.3198240000002</v>
      </c>
      <c r="L9218" t="s">
        <v>685</v>
      </c>
      <c r="M9218" t="s">
        <v>686</v>
      </c>
      <c r="N9218" t="s">
        <v>687</v>
      </c>
      <c r="O9218" t="s">
        <v>9105</v>
      </c>
      <c r="P9218" t="s">
        <v>689</v>
      </c>
      <c r="Q9218">
        <v>76.239260000000002</v>
      </c>
      <c r="S9218" s="1">
        <v>37438</v>
      </c>
      <c r="T9218" s="3">
        <v>13531.741</v>
      </c>
      <c r="U9218" s="1">
        <v>37469</v>
      </c>
      <c r="V9218">
        <v>184114560.944148</v>
      </c>
    </row>
    <row r="9219" spans="1:22" x14ac:dyDescent="0.55000000000000004">
      <c r="A9219" t="s">
        <v>11</v>
      </c>
      <c r="B9219" s="1">
        <v>37483</v>
      </c>
      <c r="C9219" s="2" t="s">
        <v>452</v>
      </c>
      <c r="D9219" s="2" t="s">
        <v>13984</v>
      </c>
      <c r="E9219">
        <v>5287.080078</v>
      </c>
      <c r="F9219">
        <v>5287.080078</v>
      </c>
      <c r="G9219">
        <v>5287.080078</v>
      </c>
      <c r="H9219">
        <v>5287.080078</v>
      </c>
      <c r="I9219">
        <v>5287.080078</v>
      </c>
      <c r="J9219">
        <v>1505100000</v>
      </c>
      <c r="K9219">
        <v>5287.080078</v>
      </c>
      <c r="L9219" t="s">
        <v>685</v>
      </c>
      <c r="M9219" t="s">
        <v>686</v>
      </c>
      <c r="N9219" t="s">
        <v>687</v>
      </c>
      <c r="O9219" t="s">
        <v>9106</v>
      </c>
      <c r="P9219" t="s">
        <v>689</v>
      </c>
      <c r="Q9219">
        <v>76.239260000000002</v>
      </c>
      <c r="S9219" s="1">
        <v>37438</v>
      </c>
      <c r="T9219" s="3">
        <v>13531.741</v>
      </c>
      <c r="U9219" s="1">
        <v>37469</v>
      </c>
      <c r="V9219">
        <v>184114560.944148</v>
      </c>
    </row>
    <row r="9220" spans="1:22" x14ac:dyDescent="0.55000000000000004">
      <c r="A9220" t="s">
        <v>11</v>
      </c>
      <c r="B9220" s="1">
        <v>37484</v>
      </c>
      <c r="C9220" s="2" t="s">
        <v>452</v>
      </c>
      <c r="D9220" s="2" t="s">
        <v>13984</v>
      </c>
      <c r="E9220">
        <v>5278.0898440000001</v>
      </c>
      <c r="F9220">
        <v>5278.0898440000001</v>
      </c>
      <c r="G9220">
        <v>5278.0898440000001</v>
      </c>
      <c r="H9220">
        <v>5278.0898440000001</v>
      </c>
      <c r="I9220">
        <v>5278.0898440000001</v>
      </c>
      <c r="J9220">
        <v>1265300000</v>
      </c>
      <c r="K9220">
        <v>5278.0898440000001</v>
      </c>
      <c r="L9220" t="s">
        <v>685</v>
      </c>
      <c r="M9220" t="s">
        <v>686</v>
      </c>
      <c r="N9220" t="s">
        <v>687</v>
      </c>
      <c r="O9220" t="s">
        <v>9107</v>
      </c>
      <c r="P9220" t="s">
        <v>689</v>
      </c>
      <c r="Q9220">
        <v>76.239260000000002</v>
      </c>
      <c r="S9220" s="1">
        <v>37438</v>
      </c>
      <c r="T9220" s="3">
        <v>13531.741</v>
      </c>
      <c r="U9220" s="1">
        <v>37469</v>
      </c>
      <c r="V9220">
        <v>184114560.944148</v>
      </c>
    </row>
    <row r="9221" spans="1:22" x14ac:dyDescent="0.55000000000000004">
      <c r="A9221" t="s">
        <v>11</v>
      </c>
      <c r="B9221" s="1">
        <v>37487</v>
      </c>
      <c r="C9221" s="2" t="s">
        <v>452</v>
      </c>
      <c r="D9221" s="2" t="s">
        <v>13984</v>
      </c>
      <c r="E9221">
        <v>5385.7299800000001</v>
      </c>
      <c r="F9221">
        <v>5385.7299800000001</v>
      </c>
      <c r="G9221">
        <v>5385.7299800000001</v>
      </c>
      <c r="H9221">
        <v>5385.7299800000001</v>
      </c>
      <c r="I9221">
        <v>5385.7299800000001</v>
      </c>
      <c r="J9221">
        <v>1299800000</v>
      </c>
      <c r="K9221">
        <v>5385.7299800000001</v>
      </c>
      <c r="L9221" t="s">
        <v>685</v>
      </c>
      <c r="M9221" t="s">
        <v>686</v>
      </c>
      <c r="N9221" t="s">
        <v>687</v>
      </c>
      <c r="O9221" t="s">
        <v>9108</v>
      </c>
      <c r="P9221" t="s">
        <v>689</v>
      </c>
      <c r="Q9221">
        <v>76.239260000000002</v>
      </c>
      <c r="S9221" s="1">
        <v>37438</v>
      </c>
      <c r="T9221" s="3">
        <v>13531.741</v>
      </c>
      <c r="U9221" s="1">
        <v>37469</v>
      </c>
      <c r="V9221">
        <v>184114560.944148</v>
      </c>
    </row>
    <row r="9222" spans="1:22" x14ac:dyDescent="0.55000000000000004">
      <c r="A9222" t="s">
        <v>11</v>
      </c>
      <c r="B9222" s="1">
        <v>37488</v>
      </c>
      <c r="C9222" s="2" t="s">
        <v>452</v>
      </c>
      <c r="D9222" s="2" t="s">
        <v>13984</v>
      </c>
      <c r="E9222">
        <v>5319.9599609999996</v>
      </c>
      <c r="F9222">
        <v>5319.9599609999996</v>
      </c>
      <c r="G9222">
        <v>5319.9599609999996</v>
      </c>
      <c r="H9222">
        <v>5319.9599609999996</v>
      </c>
      <c r="I9222">
        <v>5319.9599609999996</v>
      </c>
      <c r="J9222">
        <v>1308500000</v>
      </c>
      <c r="K9222">
        <v>5319.9599609999996</v>
      </c>
      <c r="L9222" t="s">
        <v>685</v>
      </c>
      <c r="M9222" t="s">
        <v>686</v>
      </c>
      <c r="N9222" t="s">
        <v>687</v>
      </c>
      <c r="O9222" t="s">
        <v>9109</v>
      </c>
      <c r="P9222" t="s">
        <v>689</v>
      </c>
      <c r="Q9222">
        <v>76.239260000000002</v>
      </c>
      <c r="S9222" s="1">
        <v>37438</v>
      </c>
      <c r="T9222" s="3">
        <v>13531.741</v>
      </c>
      <c r="U9222" s="1">
        <v>37469</v>
      </c>
      <c r="V9222">
        <v>184114560.944148</v>
      </c>
    </row>
    <row r="9223" spans="1:22" x14ac:dyDescent="0.55000000000000004">
      <c r="A9223" t="s">
        <v>11</v>
      </c>
      <c r="B9223" s="1">
        <v>37489</v>
      </c>
      <c r="C9223" s="2" t="s">
        <v>452</v>
      </c>
      <c r="D9223" s="2" t="s">
        <v>13984</v>
      </c>
      <c r="E9223">
        <v>5379.7001950000003</v>
      </c>
      <c r="F9223">
        <v>5379.7001950000003</v>
      </c>
      <c r="G9223">
        <v>5379.7001950000003</v>
      </c>
      <c r="H9223">
        <v>5379.7001950000003</v>
      </c>
      <c r="I9223">
        <v>5379.7001950000003</v>
      </c>
      <c r="J9223">
        <v>1353100000</v>
      </c>
      <c r="K9223">
        <v>5379.7001950000003</v>
      </c>
      <c r="L9223" t="s">
        <v>685</v>
      </c>
      <c r="M9223" t="s">
        <v>686</v>
      </c>
      <c r="N9223" t="s">
        <v>687</v>
      </c>
      <c r="O9223" t="s">
        <v>9110</v>
      </c>
      <c r="P9223" t="s">
        <v>689</v>
      </c>
      <c r="Q9223">
        <v>76.239260000000002</v>
      </c>
      <c r="S9223" s="1">
        <v>37438</v>
      </c>
      <c r="T9223" s="3">
        <v>13531.741</v>
      </c>
      <c r="U9223" s="1">
        <v>37469</v>
      </c>
      <c r="V9223">
        <v>184114560.944148</v>
      </c>
    </row>
    <row r="9224" spans="1:22" x14ac:dyDescent="0.55000000000000004">
      <c r="A9224" t="s">
        <v>11</v>
      </c>
      <c r="B9224" s="1">
        <v>37490</v>
      </c>
      <c r="C9224" s="2" t="s">
        <v>452</v>
      </c>
      <c r="D9224" s="2" t="s">
        <v>13984</v>
      </c>
      <c r="E9224">
        <v>5452.4501950000003</v>
      </c>
      <c r="F9224">
        <v>5452.4501950000003</v>
      </c>
      <c r="G9224">
        <v>5452.4501950000003</v>
      </c>
      <c r="H9224">
        <v>5452.4501950000003</v>
      </c>
      <c r="I9224">
        <v>5452.4501950000003</v>
      </c>
      <c r="J9224">
        <v>1373000000</v>
      </c>
      <c r="K9224">
        <v>5452.4501950000003</v>
      </c>
      <c r="L9224" t="s">
        <v>685</v>
      </c>
      <c r="M9224" t="s">
        <v>686</v>
      </c>
      <c r="N9224" t="s">
        <v>687</v>
      </c>
      <c r="O9224" t="s">
        <v>9111</v>
      </c>
      <c r="P9224" t="s">
        <v>689</v>
      </c>
      <c r="Q9224">
        <v>76.239260000000002</v>
      </c>
      <c r="S9224" s="1">
        <v>37438</v>
      </c>
      <c r="T9224" s="3">
        <v>13531.741</v>
      </c>
      <c r="U9224" s="1">
        <v>37469</v>
      </c>
      <c r="V9224">
        <v>184114560.944148</v>
      </c>
    </row>
    <row r="9225" spans="1:22" x14ac:dyDescent="0.55000000000000004">
      <c r="A9225" t="s">
        <v>11</v>
      </c>
      <c r="B9225" s="1">
        <v>37491</v>
      </c>
      <c r="C9225" s="2" t="s">
        <v>452</v>
      </c>
      <c r="D9225" s="2" t="s">
        <v>13984</v>
      </c>
      <c r="E9225">
        <v>5343.4301759999998</v>
      </c>
      <c r="F9225">
        <v>5343.4301759999998</v>
      </c>
      <c r="G9225">
        <v>5343.4301759999998</v>
      </c>
      <c r="H9225">
        <v>5343.4301759999998</v>
      </c>
      <c r="I9225">
        <v>5343.4301759999998</v>
      </c>
      <c r="J9225">
        <v>1071500000</v>
      </c>
      <c r="K9225">
        <v>5343.4301759999998</v>
      </c>
      <c r="L9225" t="s">
        <v>685</v>
      </c>
      <c r="M9225" t="s">
        <v>686</v>
      </c>
      <c r="N9225" t="s">
        <v>687</v>
      </c>
      <c r="O9225" t="s">
        <v>9112</v>
      </c>
      <c r="P9225" t="s">
        <v>689</v>
      </c>
      <c r="Q9225">
        <v>76.239260000000002</v>
      </c>
      <c r="S9225" s="1">
        <v>37438</v>
      </c>
      <c r="T9225" s="3">
        <v>13531.741</v>
      </c>
      <c r="U9225" s="1">
        <v>37469</v>
      </c>
      <c r="V9225">
        <v>184114560.944148</v>
      </c>
    </row>
    <row r="9226" spans="1:22" x14ac:dyDescent="0.55000000000000004">
      <c r="A9226" t="s">
        <v>11</v>
      </c>
      <c r="B9226" s="1">
        <v>37494</v>
      </c>
      <c r="C9226" s="2" t="s">
        <v>452</v>
      </c>
      <c r="D9226" s="2" t="s">
        <v>13984</v>
      </c>
      <c r="E9226">
        <v>5388.4799800000001</v>
      </c>
      <c r="F9226">
        <v>5388.4799800000001</v>
      </c>
      <c r="G9226">
        <v>5388.4799800000001</v>
      </c>
      <c r="H9226">
        <v>5388.4799800000001</v>
      </c>
      <c r="I9226">
        <v>5388.4799800000001</v>
      </c>
      <c r="J9226">
        <v>1016900000</v>
      </c>
      <c r="K9226">
        <v>5388.4799800000001</v>
      </c>
      <c r="L9226" t="s">
        <v>685</v>
      </c>
      <c r="M9226" t="s">
        <v>686</v>
      </c>
      <c r="N9226" t="s">
        <v>687</v>
      </c>
      <c r="O9226" t="s">
        <v>9113</v>
      </c>
      <c r="P9226" t="s">
        <v>689</v>
      </c>
      <c r="Q9226">
        <v>76.239260000000002</v>
      </c>
      <c r="S9226" s="1">
        <v>37438</v>
      </c>
      <c r="T9226" s="3">
        <v>13531.741</v>
      </c>
      <c r="U9226" s="1">
        <v>37469</v>
      </c>
      <c r="V9226">
        <v>184114560.944148</v>
      </c>
    </row>
    <row r="9227" spans="1:22" x14ac:dyDescent="0.55000000000000004">
      <c r="A9227" t="s">
        <v>11</v>
      </c>
      <c r="B9227" s="1">
        <v>37495</v>
      </c>
      <c r="C9227" s="2" t="s">
        <v>452</v>
      </c>
      <c r="D9227" s="2" t="s">
        <v>13984</v>
      </c>
      <c r="E9227">
        <v>5330.8500979999999</v>
      </c>
      <c r="F9227">
        <v>5330.8500979999999</v>
      </c>
      <c r="G9227">
        <v>5330.8500979999999</v>
      </c>
      <c r="H9227">
        <v>5330.8500979999999</v>
      </c>
      <c r="I9227">
        <v>5330.8500979999999</v>
      </c>
      <c r="J9227">
        <v>1307700000</v>
      </c>
      <c r="K9227">
        <v>5330.8500979999999</v>
      </c>
      <c r="L9227" t="s">
        <v>685</v>
      </c>
      <c r="M9227" t="s">
        <v>686</v>
      </c>
      <c r="N9227" t="s">
        <v>687</v>
      </c>
      <c r="O9227" t="s">
        <v>9114</v>
      </c>
      <c r="P9227" t="s">
        <v>689</v>
      </c>
      <c r="Q9227">
        <v>76.239260000000002</v>
      </c>
      <c r="S9227" s="1">
        <v>37438</v>
      </c>
      <c r="T9227" s="3">
        <v>13531.741</v>
      </c>
      <c r="U9227" s="1">
        <v>37469</v>
      </c>
      <c r="V9227">
        <v>184114560.944148</v>
      </c>
    </row>
    <row r="9228" spans="1:22" x14ac:dyDescent="0.55000000000000004">
      <c r="A9228" t="s">
        <v>11</v>
      </c>
      <c r="B9228" s="1">
        <v>37496</v>
      </c>
      <c r="C9228" s="2" t="s">
        <v>452</v>
      </c>
      <c r="D9228" s="2" t="s">
        <v>13984</v>
      </c>
      <c r="E9228">
        <v>5243.0898440000001</v>
      </c>
      <c r="F9228">
        <v>5243.0898440000001</v>
      </c>
      <c r="G9228">
        <v>5243.0898440000001</v>
      </c>
      <c r="H9228">
        <v>5243.0898440000001</v>
      </c>
      <c r="I9228">
        <v>5243.0898440000001</v>
      </c>
      <c r="J9228">
        <v>1146600000</v>
      </c>
      <c r="K9228">
        <v>5243.0898440000001</v>
      </c>
      <c r="L9228" t="s">
        <v>685</v>
      </c>
      <c r="M9228" t="s">
        <v>686</v>
      </c>
      <c r="N9228" t="s">
        <v>687</v>
      </c>
      <c r="O9228" t="s">
        <v>9115</v>
      </c>
      <c r="P9228" t="s">
        <v>689</v>
      </c>
      <c r="Q9228">
        <v>76.239260000000002</v>
      </c>
      <c r="S9228" s="1">
        <v>37438</v>
      </c>
      <c r="T9228" s="3">
        <v>13531.741</v>
      </c>
      <c r="U9228" s="1">
        <v>37469</v>
      </c>
      <c r="V9228">
        <v>184114560.944148</v>
      </c>
    </row>
    <row r="9229" spans="1:22" x14ac:dyDescent="0.55000000000000004">
      <c r="A9229" t="s">
        <v>11</v>
      </c>
      <c r="B9229" s="1">
        <v>37497</v>
      </c>
      <c r="C9229" s="2" t="s">
        <v>452</v>
      </c>
      <c r="D9229" s="2" t="s">
        <v>13984</v>
      </c>
      <c r="E9229">
        <v>5236.1098629999997</v>
      </c>
      <c r="F9229">
        <v>5236.1098629999997</v>
      </c>
      <c r="G9229">
        <v>5236.1098629999997</v>
      </c>
      <c r="H9229">
        <v>5236.1098629999997</v>
      </c>
      <c r="I9229">
        <v>5236.1098629999997</v>
      </c>
      <c r="J9229">
        <v>1271100000</v>
      </c>
      <c r="K9229">
        <v>5236.1098629999997</v>
      </c>
      <c r="L9229" t="s">
        <v>685</v>
      </c>
      <c r="M9229" t="s">
        <v>686</v>
      </c>
      <c r="N9229" t="s">
        <v>687</v>
      </c>
      <c r="O9229" t="s">
        <v>9116</v>
      </c>
      <c r="P9229" t="s">
        <v>689</v>
      </c>
      <c r="Q9229">
        <v>76.239260000000002</v>
      </c>
      <c r="S9229" s="1">
        <v>37438</v>
      </c>
      <c r="T9229" s="3">
        <v>13531.741</v>
      </c>
      <c r="U9229" s="1">
        <v>37469</v>
      </c>
      <c r="V9229">
        <v>184114560.944148</v>
      </c>
    </row>
    <row r="9230" spans="1:22" x14ac:dyDescent="0.55000000000000004">
      <c r="A9230" t="s">
        <v>11</v>
      </c>
      <c r="B9230" s="1">
        <v>37498</v>
      </c>
      <c r="C9230" s="2" t="s">
        <v>452</v>
      </c>
      <c r="D9230" s="2" t="s">
        <v>13984</v>
      </c>
      <c r="E9230">
        <v>5239.8100590000004</v>
      </c>
      <c r="F9230">
        <v>5239.8100590000004</v>
      </c>
      <c r="G9230">
        <v>5239.8100590000004</v>
      </c>
      <c r="H9230">
        <v>5239.8100590000004</v>
      </c>
      <c r="I9230">
        <v>5239.8100590000004</v>
      </c>
      <c r="J9230">
        <v>929900000</v>
      </c>
      <c r="K9230">
        <v>5239.8100590000004</v>
      </c>
      <c r="L9230" t="s">
        <v>685</v>
      </c>
      <c r="M9230" t="s">
        <v>686</v>
      </c>
      <c r="N9230" t="s">
        <v>687</v>
      </c>
      <c r="O9230" t="s">
        <v>9117</v>
      </c>
      <c r="P9230" t="s">
        <v>689</v>
      </c>
      <c r="Q9230">
        <v>76.239260000000002</v>
      </c>
      <c r="S9230" s="1">
        <v>37438</v>
      </c>
      <c r="T9230" s="3">
        <v>13531.741</v>
      </c>
      <c r="U9230" s="1">
        <v>37469</v>
      </c>
      <c r="V9230">
        <v>184114560.944148</v>
      </c>
    </row>
    <row r="9231" spans="1:22" x14ac:dyDescent="0.55000000000000004">
      <c r="A9231" t="s">
        <v>11</v>
      </c>
      <c r="B9231" s="1">
        <v>37502</v>
      </c>
      <c r="C9231" s="2" t="s">
        <v>453</v>
      </c>
      <c r="D9231" s="2" t="s">
        <v>13984</v>
      </c>
      <c r="E9231">
        <v>5036.5898440000001</v>
      </c>
      <c r="F9231">
        <v>5036.5898440000001</v>
      </c>
      <c r="G9231">
        <v>5036.5898440000001</v>
      </c>
      <c r="H9231">
        <v>5036.5898440000001</v>
      </c>
      <c r="I9231">
        <v>5036.5898440000001</v>
      </c>
      <c r="J9231">
        <v>1289800000</v>
      </c>
      <c r="K9231">
        <v>5036.5898440000001</v>
      </c>
      <c r="L9231" t="s">
        <v>685</v>
      </c>
      <c r="M9231" t="s">
        <v>686</v>
      </c>
      <c r="N9231" t="s">
        <v>687</v>
      </c>
      <c r="O9231" t="s">
        <v>9118</v>
      </c>
      <c r="P9231" t="s">
        <v>689</v>
      </c>
      <c r="Q9231">
        <v>76.365830000000003</v>
      </c>
      <c r="S9231" s="1">
        <v>37438</v>
      </c>
      <c r="T9231" s="3">
        <v>13531.741</v>
      </c>
      <c r="U9231" s="1">
        <v>37500</v>
      </c>
      <c r="V9231">
        <v>184241394.285741</v>
      </c>
    </row>
    <row r="9232" spans="1:22" x14ac:dyDescent="0.55000000000000004">
      <c r="A9232" t="s">
        <v>11</v>
      </c>
      <c r="B9232" s="1">
        <v>37503</v>
      </c>
      <c r="C9232" s="2" t="s">
        <v>453</v>
      </c>
      <c r="D9232" s="2" t="s">
        <v>13984</v>
      </c>
      <c r="E9232">
        <v>5118</v>
      </c>
      <c r="F9232">
        <v>5118</v>
      </c>
      <c r="G9232">
        <v>5118</v>
      </c>
      <c r="H9232">
        <v>5118</v>
      </c>
      <c r="I9232">
        <v>5118</v>
      </c>
      <c r="J9232">
        <v>1372100000</v>
      </c>
      <c r="K9232">
        <v>5118</v>
      </c>
      <c r="L9232" t="s">
        <v>685</v>
      </c>
      <c r="M9232" t="s">
        <v>686</v>
      </c>
      <c r="N9232" t="s">
        <v>687</v>
      </c>
      <c r="O9232" t="s">
        <v>9119</v>
      </c>
      <c r="P9232" t="s">
        <v>689</v>
      </c>
      <c r="Q9232">
        <v>76.365830000000003</v>
      </c>
      <c r="S9232" s="1">
        <v>37438</v>
      </c>
      <c r="T9232" s="3">
        <v>13531.741</v>
      </c>
      <c r="U9232" s="1">
        <v>37500</v>
      </c>
      <c r="V9232">
        <v>184241394.285741</v>
      </c>
    </row>
    <row r="9233" spans="1:22" x14ac:dyDescent="0.55000000000000004">
      <c r="A9233" t="s">
        <v>11</v>
      </c>
      <c r="B9233" s="1">
        <v>37504</v>
      </c>
      <c r="C9233" s="2" t="s">
        <v>453</v>
      </c>
      <c r="D9233" s="2" t="s">
        <v>13984</v>
      </c>
      <c r="E9233">
        <v>5054.5600590000004</v>
      </c>
      <c r="F9233">
        <v>5054.5600590000004</v>
      </c>
      <c r="G9233">
        <v>5054.5600590000004</v>
      </c>
      <c r="H9233">
        <v>5054.5600590000004</v>
      </c>
      <c r="I9233">
        <v>5054.5600590000004</v>
      </c>
      <c r="J9233">
        <v>1401300000</v>
      </c>
      <c r="K9233">
        <v>5054.5600590000004</v>
      </c>
      <c r="L9233" t="s">
        <v>685</v>
      </c>
      <c r="M9233" t="s">
        <v>686</v>
      </c>
      <c r="N9233" t="s">
        <v>687</v>
      </c>
      <c r="O9233" t="s">
        <v>9120</v>
      </c>
      <c r="P9233" t="s">
        <v>689</v>
      </c>
      <c r="Q9233">
        <v>76.365830000000003</v>
      </c>
      <c r="S9233" s="1">
        <v>37438</v>
      </c>
      <c r="T9233" s="3">
        <v>13531.741</v>
      </c>
      <c r="U9233" s="1">
        <v>37500</v>
      </c>
      <c r="V9233">
        <v>184241394.285741</v>
      </c>
    </row>
    <row r="9234" spans="1:22" x14ac:dyDescent="0.55000000000000004">
      <c r="A9234" t="s">
        <v>11</v>
      </c>
      <c r="B9234" s="1">
        <v>37505</v>
      </c>
      <c r="C9234" s="2" t="s">
        <v>453</v>
      </c>
      <c r="D9234" s="2" t="s">
        <v>13984</v>
      </c>
      <c r="E9234">
        <v>5124.4501950000003</v>
      </c>
      <c r="F9234">
        <v>5124.4501950000003</v>
      </c>
      <c r="G9234">
        <v>5124.4501950000003</v>
      </c>
      <c r="H9234">
        <v>5124.4501950000003</v>
      </c>
      <c r="I9234">
        <v>5124.4501950000003</v>
      </c>
      <c r="J9234">
        <v>1184500000</v>
      </c>
      <c r="K9234">
        <v>5124.4501950000003</v>
      </c>
      <c r="L9234" t="s">
        <v>685</v>
      </c>
      <c r="M9234" t="s">
        <v>686</v>
      </c>
      <c r="N9234" t="s">
        <v>687</v>
      </c>
      <c r="O9234" t="s">
        <v>9121</v>
      </c>
      <c r="P9234" t="s">
        <v>689</v>
      </c>
      <c r="Q9234">
        <v>76.365830000000003</v>
      </c>
      <c r="S9234" s="1">
        <v>37438</v>
      </c>
      <c r="T9234" s="3">
        <v>13531.741</v>
      </c>
      <c r="U9234" s="1">
        <v>37500</v>
      </c>
      <c r="V9234">
        <v>184241394.285741</v>
      </c>
    </row>
    <row r="9235" spans="1:22" x14ac:dyDescent="0.55000000000000004">
      <c r="A9235" t="s">
        <v>11</v>
      </c>
      <c r="B9235" s="1">
        <v>37508</v>
      </c>
      <c r="C9235" s="2" t="s">
        <v>453</v>
      </c>
      <c r="D9235" s="2" t="s">
        <v>13984</v>
      </c>
      <c r="E9235">
        <v>5172.0297849999997</v>
      </c>
      <c r="F9235">
        <v>5172.0297849999997</v>
      </c>
      <c r="G9235">
        <v>5172.0297849999997</v>
      </c>
      <c r="H9235">
        <v>5172.0297849999997</v>
      </c>
      <c r="I9235">
        <v>5172.0297849999997</v>
      </c>
      <c r="J9235">
        <v>1130600000</v>
      </c>
      <c r="K9235">
        <v>5172.0297849999997</v>
      </c>
      <c r="L9235" t="s">
        <v>685</v>
      </c>
      <c r="M9235" t="s">
        <v>686</v>
      </c>
      <c r="N9235" t="s">
        <v>687</v>
      </c>
      <c r="O9235" t="s">
        <v>9122</v>
      </c>
      <c r="P9235" t="s">
        <v>689</v>
      </c>
      <c r="Q9235">
        <v>76.365830000000003</v>
      </c>
      <c r="S9235" s="1">
        <v>37438</v>
      </c>
      <c r="T9235" s="3">
        <v>13531.741</v>
      </c>
      <c r="U9235" s="1">
        <v>37500</v>
      </c>
      <c r="V9235">
        <v>184241394.285741</v>
      </c>
    </row>
    <row r="9236" spans="1:22" x14ac:dyDescent="0.55000000000000004">
      <c r="A9236" t="s">
        <v>11</v>
      </c>
      <c r="B9236" s="1">
        <v>37509</v>
      </c>
      <c r="C9236" s="2" t="s">
        <v>453</v>
      </c>
      <c r="D9236" s="2" t="s">
        <v>13984</v>
      </c>
      <c r="E9236">
        <v>5200.0498049999997</v>
      </c>
      <c r="F9236">
        <v>5200.0498049999997</v>
      </c>
      <c r="G9236">
        <v>5200.0498049999997</v>
      </c>
      <c r="H9236">
        <v>5200.0498049999997</v>
      </c>
      <c r="I9236">
        <v>5200.0498049999997</v>
      </c>
      <c r="J9236">
        <v>1186400000</v>
      </c>
      <c r="K9236">
        <v>5200.0498049999997</v>
      </c>
      <c r="L9236" t="s">
        <v>685</v>
      </c>
      <c r="M9236" t="s">
        <v>686</v>
      </c>
      <c r="N9236" t="s">
        <v>687</v>
      </c>
      <c r="O9236" t="s">
        <v>9123</v>
      </c>
      <c r="P9236" t="s">
        <v>689</v>
      </c>
      <c r="Q9236">
        <v>76.365830000000003</v>
      </c>
      <c r="S9236" s="1">
        <v>37438</v>
      </c>
      <c r="T9236" s="3">
        <v>13531.741</v>
      </c>
      <c r="U9236" s="1">
        <v>37500</v>
      </c>
      <c r="V9236">
        <v>184241394.285741</v>
      </c>
    </row>
    <row r="9237" spans="1:22" x14ac:dyDescent="0.55000000000000004">
      <c r="A9237" t="s">
        <v>11</v>
      </c>
      <c r="B9237" s="1">
        <v>37510</v>
      </c>
      <c r="C9237" s="2" t="s">
        <v>453</v>
      </c>
      <c r="D9237" s="2" t="s">
        <v>13984</v>
      </c>
      <c r="E9237">
        <v>5205.7597660000001</v>
      </c>
      <c r="F9237">
        <v>5205.7597660000001</v>
      </c>
      <c r="G9237">
        <v>5205.7597660000001</v>
      </c>
      <c r="H9237">
        <v>5205.7597660000001</v>
      </c>
      <c r="I9237">
        <v>5205.7597660000001</v>
      </c>
      <c r="J9237">
        <v>846600000</v>
      </c>
      <c r="K9237">
        <v>5205.7597660000001</v>
      </c>
      <c r="L9237" t="s">
        <v>685</v>
      </c>
      <c r="M9237" t="s">
        <v>686</v>
      </c>
      <c r="N9237" t="s">
        <v>687</v>
      </c>
      <c r="O9237" t="s">
        <v>9124</v>
      </c>
      <c r="P9237" t="s">
        <v>689</v>
      </c>
      <c r="Q9237">
        <v>76.365830000000003</v>
      </c>
      <c r="S9237" s="1">
        <v>37438</v>
      </c>
      <c r="T9237" s="3">
        <v>13531.741</v>
      </c>
      <c r="U9237" s="1">
        <v>37500</v>
      </c>
      <c r="V9237">
        <v>184241394.285741</v>
      </c>
    </row>
    <row r="9238" spans="1:22" x14ac:dyDescent="0.55000000000000004">
      <c r="A9238" t="s">
        <v>11</v>
      </c>
      <c r="B9238" s="1">
        <v>37511</v>
      </c>
      <c r="C9238" s="2" t="s">
        <v>453</v>
      </c>
      <c r="D9238" s="2" t="s">
        <v>13984</v>
      </c>
      <c r="E9238">
        <v>5089.5600590000004</v>
      </c>
      <c r="F9238">
        <v>5089.5600590000004</v>
      </c>
      <c r="G9238">
        <v>5089.5600590000004</v>
      </c>
      <c r="H9238">
        <v>5089.5600590000004</v>
      </c>
      <c r="I9238">
        <v>5089.5600590000004</v>
      </c>
      <c r="J9238">
        <v>1191600000</v>
      </c>
      <c r="K9238">
        <v>5089.5600590000004</v>
      </c>
      <c r="L9238" t="s">
        <v>685</v>
      </c>
      <c r="M9238" t="s">
        <v>686</v>
      </c>
      <c r="N9238" t="s">
        <v>687</v>
      </c>
      <c r="O9238" t="s">
        <v>9125</v>
      </c>
      <c r="P9238" t="s">
        <v>689</v>
      </c>
      <c r="Q9238">
        <v>76.365830000000003</v>
      </c>
      <c r="S9238" s="1">
        <v>37438</v>
      </c>
      <c r="T9238" s="3">
        <v>13531.741</v>
      </c>
      <c r="U9238" s="1">
        <v>37500</v>
      </c>
      <c r="V9238">
        <v>184241394.285741</v>
      </c>
    </row>
    <row r="9239" spans="1:22" x14ac:dyDescent="0.55000000000000004">
      <c r="A9239" t="s">
        <v>11</v>
      </c>
      <c r="B9239" s="1">
        <v>37512</v>
      </c>
      <c r="C9239" s="2" t="s">
        <v>453</v>
      </c>
      <c r="D9239" s="2" t="s">
        <v>13984</v>
      </c>
      <c r="E9239">
        <v>5100.2402339999999</v>
      </c>
      <c r="F9239">
        <v>5100.2402339999999</v>
      </c>
      <c r="G9239">
        <v>5100.2402339999999</v>
      </c>
      <c r="H9239">
        <v>5100.2402339999999</v>
      </c>
      <c r="I9239">
        <v>5100.2402339999999</v>
      </c>
      <c r="J9239">
        <v>1271000000</v>
      </c>
      <c r="K9239">
        <v>5100.2402339999999</v>
      </c>
      <c r="L9239" t="s">
        <v>685</v>
      </c>
      <c r="M9239" t="s">
        <v>686</v>
      </c>
      <c r="N9239" t="s">
        <v>687</v>
      </c>
      <c r="O9239" t="s">
        <v>9126</v>
      </c>
      <c r="P9239" t="s">
        <v>689</v>
      </c>
      <c r="Q9239">
        <v>76.365830000000003</v>
      </c>
      <c r="S9239" s="1">
        <v>37438</v>
      </c>
      <c r="T9239" s="3">
        <v>13531.741</v>
      </c>
      <c r="U9239" s="1">
        <v>37500</v>
      </c>
      <c r="V9239">
        <v>184241394.285741</v>
      </c>
    </row>
    <row r="9240" spans="1:22" x14ac:dyDescent="0.55000000000000004">
      <c r="A9240" t="s">
        <v>11</v>
      </c>
      <c r="B9240" s="1">
        <v>37515</v>
      </c>
      <c r="C9240" s="2" t="s">
        <v>453</v>
      </c>
      <c r="D9240" s="2" t="s">
        <v>13984</v>
      </c>
      <c r="E9240">
        <v>5112.9301759999998</v>
      </c>
      <c r="F9240">
        <v>5112.9301759999998</v>
      </c>
      <c r="G9240">
        <v>5112.9301759999998</v>
      </c>
      <c r="H9240">
        <v>5112.9301759999998</v>
      </c>
      <c r="I9240">
        <v>5112.9301759999998</v>
      </c>
      <c r="J9240">
        <v>1001400000</v>
      </c>
      <c r="K9240">
        <v>5112.9301759999998</v>
      </c>
      <c r="L9240" t="s">
        <v>685</v>
      </c>
      <c r="M9240" t="s">
        <v>686</v>
      </c>
      <c r="N9240" t="s">
        <v>687</v>
      </c>
      <c r="O9240" t="s">
        <v>9127</v>
      </c>
      <c r="P9240" t="s">
        <v>689</v>
      </c>
      <c r="Q9240">
        <v>76.365830000000003</v>
      </c>
      <c r="S9240" s="1">
        <v>37438</v>
      </c>
      <c r="T9240" s="3">
        <v>13531.741</v>
      </c>
      <c r="U9240" s="1">
        <v>37500</v>
      </c>
      <c r="V9240">
        <v>184241394.285741</v>
      </c>
    </row>
    <row r="9241" spans="1:22" x14ac:dyDescent="0.55000000000000004">
      <c r="A9241" t="s">
        <v>11</v>
      </c>
      <c r="B9241" s="1">
        <v>37516</v>
      </c>
      <c r="C9241" s="2" t="s">
        <v>453</v>
      </c>
      <c r="D9241" s="2" t="s">
        <v>13984</v>
      </c>
      <c r="E9241">
        <v>5011</v>
      </c>
      <c r="F9241">
        <v>5011</v>
      </c>
      <c r="G9241">
        <v>5011</v>
      </c>
      <c r="H9241">
        <v>5011</v>
      </c>
      <c r="I9241">
        <v>5011</v>
      </c>
      <c r="J9241">
        <v>1448600000</v>
      </c>
      <c r="K9241">
        <v>5011</v>
      </c>
      <c r="L9241" t="s">
        <v>685</v>
      </c>
      <c r="M9241" t="s">
        <v>686</v>
      </c>
      <c r="N9241" t="s">
        <v>687</v>
      </c>
      <c r="O9241" t="s">
        <v>9128</v>
      </c>
      <c r="P9241" t="s">
        <v>689</v>
      </c>
      <c r="Q9241">
        <v>76.365830000000003</v>
      </c>
      <c r="S9241" s="1">
        <v>37438</v>
      </c>
      <c r="T9241" s="3">
        <v>13531.741</v>
      </c>
      <c r="U9241" s="1">
        <v>37500</v>
      </c>
      <c r="V9241">
        <v>184241394.285741</v>
      </c>
    </row>
    <row r="9242" spans="1:22" x14ac:dyDescent="0.55000000000000004">
      <c r="A9242" t="s">
        <v>11</v>
      </c>
      <c r="B9242" s="1">
        <v>37517</v>
      </c>
      <c r="C9242" s="2" t="s">
        <v>453</v>
      </c>
      <c r="D9242" s="2" t="s">
        <v>13984</v>
      </c>
      <c r="E9242">
        <v>4987.5200199999999</v>
      </c>
      <c r="F9242">
        <v>4987.5200199999999</v>
      </c>
      <c r="G9242">
        <v>4987.5200199999999</v>
      </c>
      <c r="H9242">
        <v>4987.5200199999999</v>
      </c>
      <c r="I9242">
        <v>4987.5200199999999</v>
      </c>
      <c r="J9242">
        <v>1501000000</v>
      </c>
      <c r="K9242">
        <v>4987.5200199999999</v>
      </c>
      <c r="L9242" t="s">
        <v>685</v>
      </c>
      <c r="M9242" t="s">
        <v>686</v>
      </c>
      <c r="N9242" t="s">
        <v>687</v>
      </c>
      <c r="O9242" t="s">
        <v>9129</v>
      </c>
      <c r="P9242" t="s">
        <v>689</v>
      </c>
      <c r="Q9242">
        <v>76.365830000000003</v>
      </c>
      <c r="S9242" s="1">
        <v>37438</v>
      </c>
      <c r="T9242" s="3">
        <v>13531.741</v>
      </c>
      <c r="U9242" s="1">
        <v>37500</v>
      </c>
      <c r="V9242">
        <v>184241394.285741</v>
      </c>
    </row>
    <row r="9243" spans="1:22" x14ac:dyDescent="0.55000000000000004">
      <c r="A9243" t="s">
        <v>11</v>
      </c>
      <c r="B9243" s="1">
        <v>37518</v>
      </c>
      <c r="C9243" s="2" t="s">
        <v>453</v>
      </c>
      <c r="D9243" s="2" t="s">
        <v>13984</v>
      </c>
      <c r="E9243">
        <v>4842.6601559999999</v>
      </c>
      <c r="F9243">
        <v>4842.6601559999999</v>
      </c>
      <c r="G9243">
        <v>4842.6601559999999</v>
      </c>
      <c r="H9243">
        <v>4842.6601559999999</v>
      </c>
      <c r="I9243">
        <v>4842.6601559999999</v>
      </c>
      <c r="J9243">
        <v>1524000000</v>
      </c>
      <c r="K9243">
        <v>4842.6601559999999</v>
      </c>
      <c r="L9243" t="s">
        <v>685</v>
      </c>
      <c r="M9243" t="s">
        <v>686</v>
      </c>
      <c r="N9243" t="s">
        <v>687</v>
      </c>
      <c r="O9243" t="s">
        <v>9130</v>
      </c>
      <c r="P9243" t="s">
        <v>689</v>
      </c>
      <c r="Q9243">
        <v>76.365830000000003</v>
      </c>
      <c r="S9243" s="1">
        <v>37438</v>
      </c>
      <c r="T9243" s="3">
        <v>13531.741</v>
      </c>
      <c r="U9243" s="1">
        <v>37500</v>
      </c>
      <c r="V9243">
        <v>184241394.285741</v>
      </c>
    </row>
    <row r="9244" spans="1:22" x14ac:dyDescent="0.55000000000000004">
      <c r="A9244" t="s">
        <v>11</v>
      </c>
      <c r="B9244" s="1">
        <v>37519</v>
      </c>
      <c r="C9244" s="2" t="s">
        <v>453</v>
      </c>
      <c r="D9244" s="2" t="s">
        <v>13984</v>
      </c>
      <c r="E9244">
        <v>4853.0297849999997</v>
      </c>
      <c r="F9244">
        <v>4853.0297849999997</v>
      </c>
      <c r="G9244">
        <v>4853.0297849999997</v>
      </c>
      <c r="H9244">
        <v>4853.0297849999997</v>
      </c>
      <c r="I9244">
        <v>4853.0297849999997</v>
      </c>
      <c r="J9244">
        <v>1792800000</v>
      </c>
      <c r="K9244">
        <v>4853.0297849999997</v>
      </c>
      <c r="L9244" t="s">
        <v>685</v>
      </c>
      <c r="M9244" t="s">
        <v>686</v>
      </c>
      <c r="N9244" t="s">
        <v>687</v>
      </c>
      <c r="O9244" t="s">
        <v>9131</v>
      </c>
      <c r="P9244" t="s">
        <v>689</v>
      </c>
      <c r="Q9244">
        <v>76.365830000000003</v>
      </c>
      <c r="S9244" s="1">
        <v>37438</v>
      </c>
      <c r="T9244" s="3">
        <v>13531.741</v>
      </c>
      <c r="U9244" s="1">
        <v>37500</v>
      </c>
      <c r="V9244">
        <v>184241394.285741</v>
      </c>
    </row>
    <row r="9245" spans="1:22" x14ac:dyDescent="0.55000000000000004">
      <c r="A9245" t="s">
        <v>11</v>
      </c>
      <c r="B9245" s="1">
        <v>37522</v>
      </c>
      <c r="C9245" s="2" t="s">
        <v>453</v>
      </c>
      <c r="D9245" s="2" t="s">
        <v>13984</v>
      </c>
      <c r="E9245">
        <v>4798.1499020000001</v>
      </c>
      <c r="F9245">
        <v>4798.1499020000001</v>
      </c>
      <c r="G9245">
        <v>4798.1499020000001</v>
      </c>
      <c r="H9245">
        <v>4798.1499020000001</v>
      </c>
      <c r="I9245">
        <v>4798.1499020000001</v>
      </c>
      <c r="J9245">
        <v>1381100000</v>
      </c>
      <c r="K9245">
        <v>4798.1499020000001</v>
      </c>
      <c r="L9245" t="s">
        <v>685</v>
      </c>
      <c r="M9245" t="s">
        <v>686</v>
      </c>
      <c r="N9245" t="s">
        <v>687</v>
      </c>
      <c r="O9245" t="s">
        <v>9132</v>
      </c>
      <c r="P9245" t="s">
        <v>689</v>
      </c>
      <c r="Q9245">
        <v>76.365830000000003</v>
      </c>
      <c r="S9245" s="1">
        <v>37438</v>
      </c>
      <c r="T9245" s="3">
        <v>13531.741</v>
      </c>
      <c r="U9245" s="1">
        <v>37500</v>
      </c>
      <c r="V9245">
        <v>184241394.285741</v>
      </c>
    </row>
    <row r="9246" spans="1:22" x14ac:dyDescent="0.55000000000000004">
      <c r="A9246" t="s">
        <v>11</v>
      </c>
      <c r="B9246" s="1">
        <v>37523</v>
      </c>
      <c r="C9246" s="2" t="s">
        <v>453</v>
      </c>
      <c r="D9246" s="2" t="s">
        <v>13984</v>
      </c>
      <c r="E9246">
        <v>4709.330078</v>
      </c>
      <c r="F9246">
        <v>4709.330078</v>
      </c>
      <c r="G9246">
        <v>4709.330078</v>
      </c>
      <c r="H9246">
        <v>4709.330078</v>
      </c>
      <c r="I9246">
        <v>4709.330078</v>
      </c>
      <c r="J9246">
        <v>1670240000</v>
      </c>
      <c r="K9246">
        <v>4709.330078</v>
      </c>
      <c r="L9246" t="s">
        <v>685</v>
      </c>
      <c r="M9246" t="s">
        <v>686</v>
      </c>
      <c r="N9246" t="s">
        <v>687</v>
      </c>
      <c r="O9246" t="s">
        <v>9133</v>
      </c>
      <c r="P9246" t="s">
        <v>689</v>
      </c>
      <c r="Q9246">
        <v>76.365830000000003</v>
      </c>
      <c r="S9246" s="1">
        <v>37438</v>
      </c>
      <c r="T9246" s="3">
        <v>13531.741</v>
      </c>
      <c r="U9246" s="1">
        <v>37500</v>
      </c>
      <c r="V9246">
        <v>184241394.285741</v>
      </c>
    </row>
    <row r="9247" spans="1:22" x14ac:dyDescent="0.55000000000000004">
      <c r="A9247" t="s">
        <v>11</v>
      </c>
      <c r="B9247" s="1">
        <v>37524</v>
      </c>
      <c r="C9247" s="2" t="s">
        <v>453</v>
      </c>
      <c r="D9247" s="2" t="s">
        <v>13984</v>
      </c>
      <c r="E9247">
        <v>4811.8901370000003</v>
      </c>
      <c r="F9247">
        <v>4811.8901370000003</v>
      </c>
      <c r="G9247">
        <v>4811.8901370000003</v>
      </c>
      <c r="H9247">
        <v>4811.8901370000003</v>
      </c>
      <c r="I9247">
        <v>4811.8901370000003</v>
      </c>
      <c r="J9247">
        <v>1651500000</v>
      </c>
      <c r="K9247">
        <v>4811.8901370000003</v>
      </c>
      <c r="L9247" t="s">
        <v>685</v>
      </c>
      <c r="M9247" t="s">
        <v>686</v>
      </c>
      <c r="N9247" t="s">
        <v>687</v>
      </c>
      <c r="O9247" t="s">
        <v>9134</v>
      </c>
      <c r="P9247" t="s">
        <v>689</v>
      </c>
      <c r="Q9247">
        <v>76.365830000000003</v>
      </c>
      <c r="S9247" s="1">
        <v>37438</v>
      </c>
      <c r="T9247" s="3">
        <v>13531.741</v>
      </c>
      <c r="U9247" s="1">
        <v>37500</v>
      </c>
      <c r="V9247">
        <v>184241394.285741</v>
      </c>
    </row>
    <row r="9248" spans="1:22" x14ac:dyDescent="0.55000000000000004">
      <c r="A9248" t="s">
        <v>11</v>
      </c>
      <c r="B9248" s="1">
        <v>37525</v>
      </c>
      <c r="C9248" s="2" t="s">
        <v>453</v>
      </c>
      <c r="D9248" s="2" t="s">
        <v>13984</v>
      </c>
      <c r="E9248">
        <v>4914.669922</v>
      </c>
      <c r="F9248">
        <v>4914.669922</v>
      </c>
      <c r="G9248">
        <v>4914.669922</v>
      </c>
      <c r="H9248">
        <v>4914.669922</v>
      </c>
      <c r="I9248">
        <v>4914.669922</v>
      </c>
      <c r="J9248">
        <v>1650000000</v>
      </c>
      <c r="K9248">
        <v>4914.669922</v>
      </c>
      <c r="L9248" t="s">
        <v>685</v>
      </c>
      <c r="M9248" t="s">
        <v>686</v>
      </c>
      <c r="N9248" t="s">
        <v>687</v>
      </c>
      <c r="O9248" t="s">
        <v>9135</v>
      </c>
      <c r="P9248" t="s">
        <v>689</v>
      </c>
      <c r="Q9248">
        <v>76.365830000000003</v>
      </c>
      <c r="S9248" s="1">
        <v>37438</v>
      </c>
      <c r="T9248" s="3">
        <v>13531.741</v>
      </c>
      <c r="U9248" s="1">
        <v>37500</v>
      </c>
      <c r="V9248">
        <v>184241394.285741</v>
      </c>
    </row>
    <row r="9249" spans="1:22" x14ac:dyDescent="0.55000000000000004">
      <c r="A9249" t="s">
        <v>11</v>
      </c>
      <c r="B9249" s="1">
        <v>37526</v>
      </c>
      <c r="C9249" s="2" t="s">
        <v>453</v>
      </c>
      <c r="D9249" s="2" t="s">
        <v>13984</v>
      </c>
      <c r="E9249">
        <v>4760.6098629999997</v>
      </c>
      <c r="F9249">
        <v>4760.6098629999997</v>
      </c>
      <c r="G9249">
        <v>4760.6098629999997</v>
      </c>
      <c r="H9249">
        <v>4760.6098629999997</v>
      </c>
      <c r="I9249">
        <v>4760.6098629999997</v>
      </c>
      <c r="J9249">
        <v>1507300000</v>
      </c>
      <c r="K9249">
        <v>4760.6098629999997</v>
      </c>
      <c r="L9249" t="s">
        <v>685</v>
      </c>
      <c r="M9249" t="s">
        <v>686</v>
      </c>
      <c r="N9249" t="s">
        <v>687</v>
      </c>
      <c r="O9249" t="s">
        <v>9136</v>
      </c>
      <c r="P9249" t="s">
        <v>689</v>
      </c>
      <c r="Q9249">
        <v>76.365830000000003</v>
      </c>
      <c r="S9249" s="1">
        <v>37438</v>
      </c>
      <c r="T9249" s="3">
        <v>13531.741</v>
      </c>
      <c r="U9249" s="1">
        <v>37500</v>
      </c>
      <c r="V9249">
        <v>184241394.285741</v>
      </c>
    </row>
    <row r="9250" spans="1:22" x14ac:dyDescent="0.55000000000000004">
      <c r="A9250" t="s">
        <v>11</v>
      </c>
      <c r="B9250" s="1">
        <v>37529</v>
      </c>
      <c r="C9250" s="2" t="s">
        <v>453</v>
      </c>
      <c r="D9250" s="2" t="s">
        <v>13984</v>
      </c>
      <c r="E9250">
        <v>4709.9599609999996</v>
      </c>
      <c r="F9250">
        <v>4709.9599609999996</v>
      </c>
      <c r="G9250">
        <v>4709.9599609999996</v>
      </c>
      <c r="H9250">
        <v>4709.9599609999996</v>
      </c>
      <c r="I9250">
        <v>4709.9599609999996</v>
      </c>
      <c r="J9250">
        <v>1721870000</v>
      </c>
      <c r="K9250">
        <v>4709.9599609999996</v>
      </c>
      <c r="L9250" t="s">
        <v>685</v>
      </c>
      <c r="M9250" t="s">
        <v>686</v>
      </c>
      <c r="N9250" t="s">
        <v>687</v>
      </c>
      <c r="O9250" t="s">
        <v>9137</v>
      </c>
      <c r="P9250" t="s">
        <v>689</v>
      </c>
      <c r="Q9250">
        <v>76.365830000000003</v>
      </c>
      <c r="S9250" s="1">
        <v>37438</v>
      </c>
      <c r="T9250" s="3">
        <v>13531.741</v>
      </c>
      <c r="U9250" s="1">
        <v>37500</v>
      </c>
      <c r="V9250">
        <v>184241394.285741</v>
      </c>
    </row>
    <row r="9251" spans="1:22" x14ac:dyDescent="0.55000000000000004">
      <c r="A9251" t="s">
        <v>11</v>
      </c>
      <c r="B9251" s="1">
        <v>37530</v>
      </c>
      <c r="C9251" s="2" t="s">
        <v>454</v>
      </c>
      <c r="D9251" s="2" t="s">
        <v>13982</v>
      </c>
      <c r="E9251">
        <v>4873.75</v>
      </c>
      <c r="F9251">
        <v>4873.75</v>
      </c>
      <c r="G9251">
        <v>4873.75</v>
      </c>
      <c r="H9251">
        <v>4873.75</v>
      </c>
      <c r="I9251">
        <v>4873.75</v>
      </c>
      <c r="J9251">
        <v>1780900000</v>
      </c>
      <c r="K9251">
        <v>4873.75</v>
      </c>
      <c r="L9251" t="s">
        <v>685</v>
      </c>
      <c r="M9251" t="s">
        <v>686</v>
      </c>
      <c r="N9251" t="s">
        <v>687</v>
      </c>
      <c r="O9251" t="s">
        <v>9138</v>
      </c>
      <c r="P9251" t="s">
        <v>689</v>
      </c>
      <c r="Q9251">
        <v>76.492400000000004</v>
      </c>
      <c r="S9251" s="1">
        <v>37530</v>
      </c>
      <c r="T9251" s="3">
        <v>13549.421</v>
      </c>
      <c r="U9251" s="1">
        <v>37530</v>
      </c>
      <c r="V9251">
        <v>184453337.53551</v>
      </c>
    </row>
    <row r="9252" spans="1:22" x14ac:dyDescent="0.55000000000000004">
      <c r="A9252" t="s">
        <v>11</v>
      </c>
      <c r="B9252" s="1">
        <v>37531</v>
      </c>
      <c r="C9252" s="2" t="s">
        <v>454</v>
      </c>
      <c r="D9252" s="2" t="s">
        <v>13982</v>
      </c>
      <c r="E9252">
        <v>4762.0898440000001</v>
      </c>
      <c r="F9252">
        <v>4762.0898440000001</v>
      </c>
      <c r="G9252">
        <v>4762.0898440000001</v>
      </c>
      <c r="H9252">
        <v>4762.0898440000001</v>
      </c>
      <c r="I9252">
        <v>4762.0898440000001</v>
      </c>
      <c r="J9252">
        <v>1668900000</v>
      </c>
      <c r="K9252">
        <v>4762.0898440000001</v>
      </c>
      <c r="L9252" t="s">
        <v>685</v>
      </c>
      <c r="M9252" t="s">
        <v>686</v>
      </c>
      <c r="N9252" t="s">
        <v>687</v>
      </c>
      <c r="O9252" t="s">
        <v>9139</v>
      </c>
      <c r="P9252" t="s">
        <v>689</v>
      </c>
      <c r="Q9252">
        <v>76.492400000000004</v>
      </c>
      <c r="S9252" s="1">
        <v>37530</v>
      </c>
      <c r="T9252" s="3">
        <v>13549.421</v>
      </c>
      <c r="U9252" s="1">
        <v>37530</v>
      </c>
      <c r="V9252">
        <v>184453337.53551</v>
      </c>
    </row>
    <row r="9253" spans="1:22" x14ac:dyDescent="0.55000000000000004">
      <c r="A9253" t="s">
        <v>11</v>
      </c>
      <c r="B9253" s="1">
        <v>37532</v>
      </c>
      <c r="C9253" s="2" t="s">
        <v>454</v>
      </c>
      <c r="D9253" s="2" t="s">
        <v>13982</v>
      </c>
      <c r="E9253">
        <v>4718.419922</v>
      </c>
      <c r="F9253">
        <v>4718.419922</v>
      </c>
      <c r="G9253">
        <v>4718.419922</v>
      </c>
      <c r="H9253">
        <v>4718.419922</v>
      </c>
      <c r="I9253">
        <v>4718.419922</v>
      </c>
      <c r="J9253">
        <v>1674500000</v>
      </c>
      <c r="K9253">
        <v>4718.419922</v>
      </c>
      <c r="L9253" t="s">
        <v>685</v>
      </c>
      <c r="M9253" t="s">
        <v>686</v>
      </c>
      <c r="N9253" t="s">
        <v>687</v>
      </c>
      <c r="O9253" t="s">
        <v>9140</v>
      </c>
      <c r="P9253" t="s">
        <v>689</v>
      </c>
      <c r="Q9253">
        <v>76.492400000000004</v>
      </c>
      <c r="S9253" s="1">
        <v>37530</v>
      </c>
      <c r="T9253" s="3">
        <v>13549.421</v>
      </c>
      <c r="U9253" s="1">
        <v>37530</v>
      </c>
      <c r="V9253">
        <v>184453337.53551</v>
      </c>
    </row>
    <row r="9254" spans="1:22" x14ac:dyDescent="0.55000000000000004">
      <c r="A9254" t="s">
        <v>11</v>
      </c>
      <c r="B9254" s="1">
        <v>37533</v>
      </c>
      <c r="C9254" s="2" t="s">
        <v>454</v>
      </c>
      <c r="D9254" s="2" t="s">
        <v>13982</v>
      </c>
      <c r="E9254">
        <v>4613.419922</v>
      </c>
      <c r="F9254">
        <v>4613.419922</v>
      </c>
      <c r="G9254">
        <v>4613.419922</v>
      </c>
      <c r="H9254">
        <v>4613.419922</v>
      </c>
      <c r="I9254">
        <v>4613.419922</v>
      </c>
      <c r="J9254">
        <v>1835930000</v>
      </c>
      <c r="K9254">
        <v>4613.419922</v>
      </c>
      <c r="L9254" t="s">
        <v>685</v>
      </c>
      <c r="M9254" t="s">
        <v>686</v>
      </c>
      <c r="N9254" t="s">
        <v>687</v>
      </c>
      <c r="O9254" t="s">
        <v>9141</v>
      </c>
      <c r="P9254" t="s">
        <v>689</v>
      </c>
      <c r="Q9254">
        <v>76.492400000000004</v>
      </c>
      <c r="S9254" s="1">
        <v>37530</v>
      </c>
      <c r="T9254" s="3">
        <v>13549.421</v>
      </c>
      <c r="U9254" s="1">
        <v>37530</v>
      </c>
      <c r="V9254">
        <v>184453337.53551</v>
      </c>
    </row>
    <row r="9255" spans="1:22" x14ac:dyDescent="0.55000000000000004">
      <c r="A9255" t="s">
        <v>11</v>
      </c>
      <c r="B9255" s="1">
        <v>37536</v>
      </c>
      <c r="C9255" s="2" t="s">
        <v>454</v>
      </c>
      <c r="D9255" s="2" t="s">
        <v>13982</v>
      </c>
      <c r="E9255">
        <v>4521.2202150000003</v>
      </c>
      <c r="F9255">
        <v>4521.2202150000003</v>
      </c>
      <c r="G9255">
        <v>4521.2202150000003</v>
      </c>
      <c r="H9255">
        <v>4521.2202150000003</v>
      </c>
      <c r="I9255">
        <v>4521.2202150000003</v>
      </c>
      <c r="J9255">
        <v>1576500000</v>
      </c>
      <c r="K9255">
        <v>4521.2202150000003</v>
      </c>
      <c r="L9255" t="s">
        <v>685</v>
      </c>
      <c r="M9255" t="s">
        <v>686</v>
      </c>
      <c r="N9255" t="s">
        <v>687</v>
      </c>
      <c r="O9255" t="s">
        <v>9142</v>
      </c>
      <c r="P9255" t="s">
        <v>689</v>
      </c>
      <c r="Q9255">
        <v>76.492400000000004</v>
      </c>
      <c r="S9255" s="1">
        <v>37530</v>
      </c>
      <c r="T9255" s="3">
        <v>13549.421</v>
      </c>
      <c r="U9255" s="1">
        <v>37530</v>
      </c>
      <c r="V9255">
        <v>184453337.53551</v>
      </c>
    </row>
    <row r="9256" spans="1:22" x14ac:dyDescent="0.55000000000000004">
      <c r="A9256" t="s">
        <v>11</v>
      </c>
      <c r="B9256" s="1">
        <v>37537</v>
      </c>
      <c r="C9256" s="2" t="s">
        <v>454</v>
      </c>
      <c r="D9256" s="2" t="s">
        <v>13982</v>
      </c>
      <c r="E9256">
        <v>4591.330078</v>
      </c>
      <c r="F9256">
        <v>4591.330078</v>
      </c>
      <c r="G9256">
        <v>4591.330078</v>
      </c>
      <c r="H9256">
        <v>4591.330078</v>
      </c>
      <c r="I9256">
        <v>4591.330078</v>
      </c>
      <c r="J9256">
        <v>1938430000</v>
      </c>
      <c r="K9256">
        <v>4591.330078</v>
      </c>
      <c r="L9256" t="s">
        <v>685</v>
      </c>
      <c r="M9256" t="s">
        <v>686</v>
      </c>
      <c r="N9256" t="s">
        <v>687</v>
      </c>
      <c r="O9256" t="s">
        <v>9143</v>
      </c>
      <c r="P9256" t="s">
        <v>689</v>
      </c>
      <c r="Q9256">
        <v>76.492400000000004</v>
      </c>
      <c r="S9256" s="1">
        <v>37530</v>
      </c>
      <c r="T9256" s="3">
        <v>13549.421</v>
      </c>
      <c r="U9256" s="1">
        <v>37530</v>
      </c>
      <c r="V9256">
        <v>184453337.53551</v>
      </c>
    </row>
    <row r="9257" spans="1:22" x14ac:dyDescent="0.55000000000000004">
      <c r="A9257" t="s">
        <v>11</v>
      </c>
      <c r="B9257" s="1">
        <v>37538</v>
      </c>
      <c r="C9257" s="2" t="s">
        <v>454</v>
      </c>
      <c r="D9257" s="2" t="s">
        <v>13982</v>
      </c>
      <c r="E9257">
        <v>4452.4902339999999</v>
      </c>
      <c r="F9257">
        <v>4452.4902339999999</v>
      </c>
      <c r="G9257">
        <v>4452.4902339999999</v>
      </c>
      <c r="H9257">
        <v>4452.4902339999999</v>
      </c>
      <c r="I9257">
        <v>4452.4902339999999</v>
      </c>
      <c r="J9257">
        <v>1885030000</v>
      </c>
      <c r="K9257">
        <v>4452.4902339999999</v>
      </c>
      <c r="L9257" t="s">
        <v>685</v>
      </c>
      <c r="M9257" t="s">
        <v>686</v>
      </c>
      <c r="N9257" t="s">
        <v>687</v>
      </c>
      <c r="O9257" t="s">
        <v>9144</v>
      </c>
      <c r="P9257" t="s">
        <v>689</v>
      </c>
      <c r="Q9257">
        <v>76.492400000000004</v>
      </c>
      <c r="S9257" s="1">
        <v>37530</v>
      </c>
      <c r="T9257" s="3">
        <v>13549.421</v>
      </c>
      <c r="U9257" s="1">
        <v>37530</v>
      </c>
      <c r="V9257">
        <v>184453337.53551</v>
      </c>
    </row>
    <row r="9258" spans="1:22" x14ac:dyDescent="0.55000000000000004">
      <c r="A9258" t="s">
        <v>11</v>
      </c>
      <c r="B9258" s="1">
        <v>37539</v>
      </c>
      <c r="C9258" s="2" t="s">
        <v>454</v>
      </c>
      <c r="D9258" s="2" t="s">
        <v>13982</v>
      </c>
      <c r="E9258">
        <v>4590.7998049999997</v>
      </c>
      <c r="F9258">
        <v>4590.7998049999997</v>
      </c>
      <c r="G9258">
        <v>4590.7998049999997</v>
      </c>
      <c r="H9258">
        <v>4590.7998049999997</v>
      </c>
      <c r="I9258">
        <v>4590.7998049999997</v>
      </c>
      <c r="J9258">
        <v>2090230000</v>
      </c>
      <c r="K9258">
        <v>4590.7998049999997</v>
      </c>
      <c r="L9258" t="s">
        <v>685</v>
      </c>
      <c r="M9258" t="s">
        <v>686</v>
      </c>
      <c r="N9258" t="s">
        <v>687</v>
      </c>
      <c r="O9258" t="s">
        <v>9145</v>
      </c>
      <c r="P9258" t="s">
        <v>689</v>
      </c>
      <c r="Q9258">
        <v>76.492400000000004</v>
      </c>
      <c r="S9258" s="1">
        <v>37530</v>
      </c>
      <c r="T9258" s="3">
        <v>13549.421</v>
      </c>
      <c r="U9258" s="1">
        <v>37530</v>
      </c>
      <c r="V9258">
        <v>184453337.53551</v>
      </c>
    </row>
    <row r="9259" spans="1:22" x14ac:dyDescent="0.55000000000000004">
      <c r="A9259" t="s">
        <v>11</v>
      </c>
      <c r="B9259" s="1">
        <v>37540</v>
      </c>
      <c r="C9259" s="2" t="s">
        <v>454</v>
      </c>
      <c r="D9259" s="2" t="s">
        <v>13982</v>
      </c>
      <c r="E9259">
        <v>4754.6899409999996</v>
      </c>
      <c r="F9259">
        <v>4754.6899409999996</v>
      </c>
      <c r="G9259">
        <v>4754.6899409999996</v>
      </c>
      <c r="H9259">
        <v>4754.6899409999996</v>
      </c>
      <c r="I9259">
        <v>4754.6899409999996</v>
      </c>
      <c r="J9259">
        <v>1854130000</v>
      </c>
      <c r="K9259">
        <v>4754.6899409999996</v>
      </c>
      <c r="L9259" t="s">
        <v>685</v>
      </c>
      <c r="M9259" t="s">
        <v>686</v>
      </c>
      <c r="N9259" t="s">
        <v>687</v>
      </c>
      <c r="O9259" t="s">
        <v>9146</v>
      </c>
      <c r="P9259" t="s">
        <v>689</v>
      </c>
      <c r="Q9259">
        <v>76.492400000000004</v>
      </c>
      <c r="S9259" s="1">
        <v>37530</v>
      </c>
      <c r="T9259" s="3">
        <v>13549.421</v>
      </c>
      <c r="U9259" s="1">
        <v>37530</v>
      </c>
      <c r="V9259">
        <v>184453337.53551</v>
      </c>
    </row>
    <row r="9260" spans="1:22" x14ac:dyDescent="0.55000000000000004">
      <c r="A9260" t="s">
        <v>11</v>
      </c>
      <c r="B9260" s="1">
        <v>37543</v>
      </c>
      <c r="C9260" s="2" t="s">
        <v>454</v>
      </c>
      <c r="D9260" s="2" t="s">
        <v>13982</v>
      </c>
      <c r="E9260">
        <v>4785.9902339999999</v>
      </c>
      <c r="F9260">
        <v>4785.9902339999999</v>
      </c>
      <c r="G9260">
        <v>4785.9902339999999</v>
      </c>
      <c r="H9260">
        <v>4785.9902339999999</v>
      </c>
      <c r="I9260">
        <v>4785.9902339999999</v>
      </c>
      <c r="J9260">
        <v>1200300000</v>
      </c>
      <c r="K9260">
        <v>4785.9902339999999</v>
      </c>
      <c r="L9260" t="s">
        <v>685</v>
      </c>
      <c r="M9260" t="s">
        <v>686</v>
      </c>
      <c r="N9260" t="s">
        <v>687</v>
      </c>
      <c r="O9260" t="s">
        <v>9147</v>
      </c>
      <c r="P9260" t="s">
        <v>689</v>
      </c>
      <c r="Q9260">
        <v>76.492400000000004</v>
      </c>
      <c r="S9260" s="1">
        <v>37530</v>
      </c>
      <c r="T9260" s="3">
        <v>13549.421</v>
      </c>
      <c r="U9260" s="1">
        <v>37530</v>
      </c>
      <c r="V9260">
        <v>184453337.53551</v>
      </c>
    </row>
    <row r="9261" spans="1:22" x14ac:dyDescent="0.55000000000000004">
      <c r="A9261" t="s">
        <v>11</v>
      </c>
      <c r="B9261" s="1">
        <v>37544</v>
      </c>
      <c r="C9261" s="2" t="s">
        <v>454</v>
      </c>
      <c r="D9261" s="2" t="s">
        <v>13982</v>
      </c>
      <c r="E9261">
        <v>4992.8100590000004</v>
      </c>
      <c r="F9261">
        <v>4992.8100590000004</v>
      </c>
      <c r="G9261">
        <v>4992.8100590000004</v>
      </c>
      <c r="H9261">
        <v>4992.8100590000004</v>
      </c>
      <c r="I9261">
        <v>4992.8100590000004</v>
      </c>
      <c r="J9261">
        <v>1956000000</v>
      </c>
      <c r="K9261">
        <v>4992.8100590000004</v>
      </c>
      <c r="L9261" t="s">
        <v>685</v>
      </c>
      <c r="M9261" t="s">
        <v>686</v>
      </c>
      <c r="N9261" t="s">
        <v>687</v>
      </c>
      <c r="O9261" t="s">
        <v>9148</v>
      </c>
      <c r="P9261" t="s">
        <v>689</v>
      </c>
      <c r="Q9261">
        <v>76.492400000000004</v>
      </c>
      <c r="S9261" s="1">
        <v>37530</v>
      </c>
      <c r="T9261" s="3">
        <v>13549.421</v>
      </c>
      <c r="U9261" s="1">
        <v>37530</v>
      </c>
      <c r="V9261">
        <v>184453337.53551</v>
      </c>
    </row>
    <row r="9262" spans="1:22" x14ac:dyDescent="0.55000000000000004">
      <c r="A9262" t="s">
        <v>11</v>
      </c>
      <c r="B9262" s="1">
        <v>37545</v>
      </c>
      <c r="C9262" s="2" t="s">
        <v>454</v>
      </c>
      <c r="D9262" s="2" t="s">
        <v>13982</v>
      </c>
      <c r="E9262">
        <v>4888.3398440000001</v>
      </c>
      <c r="F9262">
        <v>4888.3398440000001</v>
      </c>
      <c r="G9262">
        <v>4888.3398440000001</v>
      </c>
      <c r="H9262">
        <v>4888.3398440000001</v>
      </c>
      <c r="I9262">
        <v>4888.3398440000001</v>
      </c>
      <c r="J9262">
        <v>1585000000</v>
      </c>
      <c r="K9262">
        <v>4888.3398440000001</v>
      </c>
      <c r="L9262" t="s">
        <v>685</v>
      </c>
      <c r="M9262" t="s">
        <v>686</v>
      </c>
      <c r="N9262" t="s">
        <v>687</v>
      </c>
      <c r="O9262" t="s">
        <v>9149</v>
      </c>
      <c r="P9262" t="s">
        <v>689</v>
      </c>
      <c r="Q9262">
        <v>76.492400000000004</v>
      </c>
      <c r="S9262" s="1">
        <v>37530</v>
      </c>
      <c r="T9262" s="3">
        <v>13549.421</v>
      </c>
      <c r="U9262" s="1">
        <v>37530</v>
      </c>
      <c r="V9262">
        <v>184453337.53551</v>
      </c>
    </row>
    <row r="9263" spans="1:22" x14ac:dyDescent="0.55000000000000004">
      <c r="A9263" t="s">
        <v>11</v>
      </c>
      <c r="B9263" s="1">
        <v>37546</v>
      </c>
      <c r="C9263" s="2" t="s">
        <v>454</v>
      </c>
      <c r="D9263" s="2" t="s">
        <v>13982</v>
      </c>
      <c r="E9263">
        <v>4995.2402339999999</v>
      </c>
      <c r="F9263">
        <v>4995.2402339999999</v>
      </c>
      <c r="G9263">
        <v>4995.2402339999999</v>
      </c>
      <c r="H9263">
        <v>4995.2402339999999</v>
      </c>
      <c r="I9263">
        <v>4995.2402339999999</v>
      </c>
      <c r="J9263">
        <v>1780390000</v>
      </c>
      <c r="K9263">
        <v>4995.2402339999999</v>
      </c>
      <c r="L9263" t="s">
        <v>685</v>
      </c>
      <c r="M9263" t="s">
        <v>686</v>
      </c>
      <c r="N9263" t="s">
        <v>687</v>
      </c>
      <c r="O9263" t="s">
        <v>9150</v>
      </c>
      <c r="P9263" t="s">
        <v>689</v>
      </c>
      <c r="Q9263">
        <v>76.492400000000004</v>
      </c>
      <c r="S9263" s="1">
        <v>37530</v>
      </c>
      <c r="T9263" s="3">
        <v>13549.421</v>
      </c>
      <c r="U9263" s="1">
        <v>37530</v>
      </c>
      <c r="V9263">
        <v>184453337.53551</v>
      </c>
    </row>
    <row r="9264" spans="1:22" x14ac:dyDescent="0.55000000000000004">
      <c r="A9264" t="s">
        <v>11</v>
      </c>
      <c r="B9264" s="1">
        <v>37547</v>
      </c>
      <c r="C9264" s="2" t="s">
        <v>454</v>
      </c>
      <c r="D9264" s="2" t="s">
        <v>13982</v>
      </c>
      <c r="E9264">
        <v>5011.3100590000004</v>
      </c>
      <c r="F9264">
        <v>5011.3100590000004</v>
      </c>
      <c r="G9264">
        <v>5011.3100590000004</v>
      </c>
      <c r="H9264">
        <v>5011.3100590000004</v>
      </c>
      <c r="I9264">
        <v>5011.3100590000004</v>
      </c>
      <c r="J9264">
        <v>1423100000</v>
      </c>
      <c r="K9264">
        <v>5011.3100590000004</v>
      </c>
      <c r="L9264" t="s">
        <v>685</v>
      </c>
      <c r="M9264" t="s">
        <v>686</v>
      </c>
      <c r="N9264" t="s">
        <v>687</v>
      </c>
      <c r="O9264" t="s">
        <v>9151</v>
      </c>
      <c r="P9264" t="s">
        <v>689</v>
      </c>
      <c r="Q9264">
        <v>76.492400000000004</v>
      </c>
      <c r="S9264" s="1">
        <v>37530</v>
      </c>
      <c r="T9264" s="3">
        <v>13549.421</v>
      </c>
      <c r="U9264" s="1">
        <v>37530</v>
      </c>
      <c r="V9264">
        <v>184453337.53551</v>
      </c>
    </row>
    <row r="9265" spans="1:22" x14ac:dyDescent="0.55000000000000004">
      <c r="A9265" t="s">
        <v>11</v>
      </c>
      <c r="B9265" s="1">
        <v>37550</v>
      </c>
      <c r="C9265" s="2" t="s">
        <v>454</v>
      </c>
      <c r="D9265" s="2" t="s">
        <v>13982</v>
      </c>
      <c r="E9265">
        <v>5093.2597660000001</v>
      </c>
      <c r="F9265">
        <v>5093.2597660000001</v>
      </c>
      <c r="G9265">
        <v>5093.2597660000001</v>
      </c>
      <c r="H9265">
        <v>5093.2597660000001</v>
      </c>
      <c r="I9265">
        <v>5093.2597660000001</v>
      </c>
      <c r="J9265">
        <v>1447000000</v>
      </c>
      <c r="K9265">
        <v>5093.2597660000001</v>
      </c>
      <c r="L9265" t="s">
        <v>685</v>
      </c>
      <c r="M9265" t="s">
        <v>686</v>
      </c>
      <c r="N9265" t="s">
        <v>687</v>
      </c>
      <c r="O9265" t="s">
        <v>9152</v>
      </c>
      <c r="P9265" t="s">
        <v>689</v>
      </c>
      <c r="Q9265">
        <v>76.492400000000004</v>
      </c>
      <c r="S9265" s="1">
        <v>37530</v>
      </c>
      <c r="T9265" s="3">
        <v>13549.421</v>
      </c>
      <c r="U9265" s="1">
        <v>37530</v>
      </c>
      <c r="V9265">
        <v>184453337.53551</v>
      </c>
    </row>
    <row r="9266" spans="1:22" x14ac:dyDescent="0.55000000000000004">
      <c r="A9266" t="s">
        <v>11</v>
      </c>
      <c r="B9266" s="1">
        <v>37551</v>
      </c>
      <c r="C9266" s="2" t="s">
        <v>454</v>
      </c>
      <c r="D9266" s="2" t="s">
        <v>13982</v>
      </c>
      <c r="E9266">
        <v>5036.7998049999997</v>
      </c>
      <c r="F9266">
        <v>5036.7998049999997</v>
      </c>
      <c r="G9266">
        <v>5036.7998049999997</v>
      </c>
      <c r="H9266">
        <v>5036.7998049999997</v>
      </c>
      <c r="I9266">
        <v>5036.7998049999997</v>
      </c>
      <c r="J9266">
        <v>1549200000</v>
      </c>
      <c r="K9266">
        <v>5036.7998049999997</v>
      </c>
      <c r="L9266" t="s">
        <v>685</v>
      </c>
      <c r="M9266" t="s">
        <v>686</v>
      </c>
      <c r="N9266" t="s">
        <v>687</v>
      </c>
      <c r="O9266" t="s">
        <v>9153</v>
      </c>
      <c r="P9266" t="s">
        <v>689</v>
      </c>
      <c r="Q9266">
        <v>76.492400000000004</v>
      </c>
      <c r="S9266" s="1">
        <v>37530</v>
      </c>
      <c r="T9266" s="3">
        <v>13549.421</v>
      </c>
      <c r="U9266" s="1">
        <v>37530</v>
      </c>
      <c r="V9266">
        <v>184453337.53551</v>
      </c>
    </row>
    <row r="9267" spans="1:22" x14ac:dyDescent="0.55000000000000004">
      <c r="A9267" t="s">
        <v>11</v>
      </c>
      <c r="B9267" s="1">
        <v>37552</v>
      </c>
      <c r="C9267" s="2" t="s">
        <v>454</v>
      </c>
      <c r="D9267" s="2" t="s">
        <v>13982</v>
      </c>
      <c r="E9267">
        <v>5059</v>
      </c>
      <c r="F9267">
        <v>5059</v>
      </c>
      <c r="G9267">
        <v>5059</v>
      </c>
      <c r="H9267">
        <v>5059</v>
      </c>
      <c r="I9267">
        <v>5059</v>
      </c>
      <c r="J9267">
        <v>1593900000</v>
      </c>
      <c r="K9267">
        <v>5059</v>
      </c>
      <c r="L9267" t="s">
        <v>685</v>
      </c>
      <c r="M9267" t="s">
        <v>686</v>
      </c>
      <c r="N9267" t="s">
        <v>687</v>
      </c>
      <c r="O9267" t="s">
        <v>9154</v>
      </c>
      <c r="P9267" t="s">
        <v>689</v>
      </c>
      <c r="Q9267">
        <v>76.492400000000004</v>
      </c>
      <c r="S9267" s="1">
        <v>37530</v>
      </c>
      <c r="T9267" s="3">
        <v>13549.421</v>
      </c>
      <c r="U9267" s="1">
        <v>37530</v>
      </c>
      <c r="V9267">
        <v>184453337.53551</v>
      </c>
    </row>
    <row r="9268" spans="1:22" x14ac:dyDescent="0.55000000000000004">
      <c r="A9268" t="s">
        <v>11</v>
      </c>
      <c r="B9268" s="1">
        <v>37553</v>
      </c>
      <c r="C9268" s="2" t="s">
        <v>454</v>
      </c>
      <c r="D9268" s="2" t="s">
        <v>13982</v>
      </c>
      <c r="E9268">
        <v>4993.1298829999996</v>
      </c>
      <c r="F9268">
        <v>4993.1298829999996</v>
      </c>
      <c r="G9268">
        <v>4993.1298829999996</v>
      </c>
      <c r="H9268">
        <v>4993.1298829999996</v>
      </c>
      <c r="I9268">
        <v>4993.1298829999996</v>
      </c>
      <c r="J9268">
        <v>1700570000</v>
      </c>
      <c r="K9268">
        <v>4993.1298829999996</v>
      </c>
      <c r="L9268" t="s">
        <v>685</v>
      </c>
      <c r="M9268" t="s">
        <v>686</v>
      </c>
      <c r="N9268" t="s">
        <v>687</v>
      </c>
      <c r="O9268" t="s">
        <v>9155</v>
      </c>
      <c r="P9268" t="s">
        <v>689</v>
      </c>
      <c r="Q9268">
        <v>76.492400000000004</v>
      </c>
      <c r="S9268" s="1">
        <v>37530</v>
      </c>
      <c r="T9268" s="3">
        <v>13549.421</v>
      </c>
      <c r="U9268" s="1">
        <v>37530</v>
      </c>
      <c r="V9268">
        <v>184453337.53551</v>
      </c>
    </row>
    <row r="9269" spans="1:22" x14ac:dyDescent="0.55000000000000004">
      <c r="A9269" t="s">
        <v>11</v>
      </c>
      <c r="B9269" s="1">
        <v>37554</v>
      </c>
      <c r="C9269" s="2" t="s">
        <v>454</v>
      </c>
      <c r="D9269" s="2" t="s">
        <v>13982</v>
      </c>
      <c r="E9269">
        <v>5066.3999020000001</v>
      </c>
      <c r="F9269">
        <v>5066.3999020000001</v>
      </c>
      <c r="G9269">
        <v>5066.3999020000001</v>
      </c>
      <c r="H9269">
        <v>5066.3999020000001</v>
      </c>
      <c r="I9269">
        <v>5066.3999020000001</v>
      </c>
      <c r="J9269">
        <v>1340400000</v>
      </c>
      <c r="K9269">
        <v>5066.3999020000001</v>
      </c>
      <c r="L9269" t="s">
        <v>685</v>
      </c>
      <c r="M9269" t="s">
        <v>686</v>
      </c>
      <c r="N9269" t="s">
        <v>687</v>
      </c>
      <c r="O9269" t="s">
        <v>9156</v>
      </c>
      <c r="P9269" t="s">
        <v>689</v>
      </c>
      <c r="Q9269">
        <v>76.492400000000004</v>
      </c>
      <c r="S9269" s="1">
        <v>37530</v>
      </c>
      <c r="T9269" s="3">
        <v>13549.421</v>
      </c>
      <c r="U9269" s="1">
        <v>37530</v>
      </c>
      <c r="V9269">
        <v>184453337.53551</v>
      </c>
    </row>
    <row r="9270" spans="1:22" x14ac:dyDescent="0.55000000000000004">
      <c r="A9270" t="s">
        <v>11</v>
      </c>
      <c r="B9270" s="1">
        <v>37557</v>
      </c>
      <c r="C9270" s="2" t="s">
        <v>454</v>
      </c>
      <c r="D9270" s="2" t="s">
        <v>13982</v>
      </c>
      <c r="E9270">
        <v>5028.5498049999997</v>
      </c>
      <c r="F9270">
        <v>5028.5498049999997</v>
      </c>
      <c r="G9270">
        <v>5028.5498049999997</v>
      </c>
      <c r="H9270">
        <v>5028.5498049999997</v>
      </c>
      <c r="I9270">
        <v>5028.5498049999997</v>
      </c>
      <c r="J9270">
        <v>1382600000</v>
      </c>
      <c r="K9270">
        <v>5028.5498049999997</v>
      </c>
      <c r="L9270" t="s">
        <v>685</v>
      </c>
      <c r="M9270" t="s">
        <v>686</v>
      </c>
      <c r="N9270" t="s">
        <v>687</v>
      </c>
      <c r="O9270" t="s">
        <v>9157</v>
      </c>
      <c r="P9270" t="s">
        <v>689</v>
      </c>
      <c r="Q9270">
        <v>76.492400000000004</v>
      </c>
      <c r="S9270" s="1">
        <v>37530</v>
      </c>
      <c r="T9270" s="3">
        <v>13549.421</v>
      </c>
      <c r="U9270" s="1">
        <v>37530</v>
      </c>
      <c r="V9270">
        <v>184453337.53551</v>
      </c>
    </row>
    <row r="9271" spans="1:22" x14ac:dyDescent="0.55000000000000004">
      <c r="A9271" t="s">
        <v>11</v>
      </c>
      <c r="B9271" s="1">
        <v>37558</v>
      </c>
      <c r="C9271" s="2" t="s">
        <v>454</v>
      </c>
      <c r="D9271" s="2" t="s">
        <v>13982</v>
      </c>
      <c r="E9271">
        <v>4985.4101559999999</v>
      </c>
      <c r="F9271">
        <v>4985.4101559999999</v>
      </c>
      <c r="G9271">
        <v>4985.4101559999999</v>
      </c>
      <c r="H9271">
        <v>4985.4101559999999</v>
      </c>
      <c r="I9271">
        <v>4985.4101559999999</v>
      </c>
      <c r="J9271">
        <v>1529700000</v>
      </c>
      <c r="K9271">
        <v>4985.4101559999999</v>
      </c>
      <c r="L9271" t="s">
        <v>685</v>
      </c>
      <c r="M9271" t="s">
        <v>686</v>
      </c>
      <c r="N9271" t="s">
        <v>687</v>
      </c>
      <c r="O9271" t="s">
        <v>9158</v>
      </c>
      <c r="P9271" t="s">
        <v>689</v>
      </c>
      <c r="Q9271">
        <v>76.492400000000004</v>
      </c>
      <c r="S9271" s="1">
        <v>37530</v>
      </c>
      <c r="T9271" s="3">
        <v>13549.421</v>
      </c>
      <c r="U9271" s="1">
        <v>37530</v>
      </c>
      <c r="V9271">
        <v>184453337.53551</v>
      </c>
    </row>
    <row r="9272" spans="1:22" x14ac:dyDescent="0.55000000000000004">
      <c r="A9272" t="s">
        <v>11</v>
      </c>
      <c r="B9272" s="1">
        <v>37559</v>
      </c>
      <c r="C9272" s="2" t="s">
        <v>454</v>
      </c>
      <c r="D9272" s="2" t="s">
        <v>13982</v>
      </c>
      <c r="E9272">
        <v>5027.2797849999997</v>
      </c>
      <c r="F9272">
        <v>5027.2797849999997</v>
      </c>
      <c r="G9272">
        <v>5027.2797849999997</v>
      </c>
      <c r="H9272">
        <v>5027.2797849999997</v>
      </c>
      <c r="I9272">
        <v>5027.2797849999997</v>
      </c>
      <c r="J9272">
        <v>1422300000</v>
      </c>
      <c r="K9272">
        <v>5027.2797849999997</v>
      </c>
      <c r="L9272" t="s">
        <v>685</v>
      </c>
      <c r="M9272" t="s">
        <v>686</v>
      </c>
      <c r="N9272" t="s">
        <v>687</v>
      </c>
      <c r="O9272" t="s">
        <v>9159</v>
      </c>
      <c r="P9272" t="s">
        <v>689</v>
      </c>
      <c r="Q9272">
        <v>76.492400000000004</v>
      </c>
      <c r="S9272" s="1">
        <v>37530</v>
      </c>
      <c r="T9272" s="3">
        <v>13549.421</v>
      </c>
      <c r="U9272" s="1">
        <v>37530</v>
      </c>
      <c r="V9272">
        <v>184453337.53551</v>
      </c>
    </row>
    <row r="9273" spans="1:22" x14ac:dyDescent="0.55000000000000004">
      <c r="A9273" t="s">
        <v>11</v>
      </c>
      <c r="B9273" s="1">
        <v>37560</v>
      </c>
      <c r="C9273" s="2" t="s">
        <v>454</v>
      </c>
      <c r="D9273" s="2" t="s">
        <v>13982</v>
      </c>
      <c r="E9273">
        <v>5000.3198240000002</v>
      </c>
      <c r="F9273">
        <v>5000.3198240000002</v>
      </c>
      <c r="G9273">
        <v>5000.3198240000002</v>
      </c>
      <c r="H9273">
        <v>5000.3198240000002</v>
      </c>
      <c r="I9273">
        <v>5000.3198240000002</v>
      </c>
      <c r="J9273">
        <v>1641300000</v>
      </c>
      <c r="K9273">
        <v>5000.3198240000002</v>
      </c>
      <c r="L9273" t="s">
        <v>685</v>
      </c>
      <c r="M9273" t="s">
        <v>686</v>
      </c>
      <c r="N9273" t="s">
        <v>687</v>
      </c>
      <c r="O9273" t="s">
        <v>9160</v>
      </c>
      <c r="P9273" t="s">
        <v>689</v>
      </c>
      <c r="Q9273">
        <v>76.492400000000004</v>
      </c>
      <c r="S9273" s="1">
        <v>37530</v>
      </c>
      <c r="T9273" s="3">
        <v>13549.421</v>
      </c>
      <c r="U9273" s="1">
        <v>37530</v>
      </c>
      <c r="V9273">
        <v>184453337.53551</v>
      </c>
    </row>
    <row r="9274" spans="1:22" x14ac:dyDescent="0.55000000000000004">
      <c r="A9274" t="s">
        <v>11</v>
      </c>
      <c r="B9274" s="1">
        <v>37561</v>
      </c>
      <c r="C9274" s="2" t="s">
        <v>455</v>
      </c>
      <c r="D9274" s="2" t="s">
        <v>13982</v>
      </c>
      <c r="E9274">
        <v>5079.7299800000001</v>
      </c>
      <c r="F9274">
        <v>5079.7299800000001</v>
      </c>
      <c r="G9274">
        <v>5079.7299800000001</v>
      </c>
      <c r="H9274">
        <v>5079.7299800000001</v>
      </c>
      <c r="I9274">
        <v>5079.7299800000001</v>
      </c>
      <c r="J9274">
        <v>1450400000</v>
      </c>
      <c r="K9274">
        <v>5079.7299800000001</v>
      </c>
      <c r="L9274" t="s">
        <v>685</v>
      </c>
      <c r="M9274" t="s">
        <v>686</v>
      </c>
      <c r="N9274" t="s">
        <v>687</v>
      </c>
      <c r="O9274" t="s">
        <v>9161</v>
      </c>
      <c r="P9274" t="s">
        <v>689</v>
      </c>
      <c r="Q9274">
        <v>76.492400000000004</v>
      </c>
      <c r="S9274" s="1">
        <v>37530</v>
      </c>
      <c r="T9274" s="3">
        <v>13549.421</v>
      </c>
      <c r="U9274" s="1">
        <v>37561</v>
      </c>
      <c r="V9274">
        <v>184790885.75198802</v>
      </c>
    </row>
    <row r="9275" spans="1:22" x14ac:dyDescent="0.55000000000000004">
      <c r="A9275" t="s">
        <v>11</v>
      </c>
      <c r="B9275" s="1">
        <v>37564</v>
      </c>
      <c r="C9275" s="2" t="s">
        <v>455</v>
      </c>
      <c r="D9275" s="2" t="s">
        <v>13982</v>
      </c>
      <c r="E9275">
        <v>5098.8598629999997</v>
      </c>
      <c r="F9275">
        <v>5098.8598629999997</v>
      </c>
      <c r="G9275">
        <v>5098.8598629999997</v>
      </c>
      <c r="H9275">
        <v>5098.8598629999997</v>
      </c>
      <c r="I9275">
        <v>5098.8598629999997</v>
      </c>
      <c r="J9275">
        <v>1645900000</v>
      </c>
      <c r="K9275">
        <v>5098.8598629999997</v>
      </c>
      <c r="L9275" t="s">
        <v>685</v>
      </c>
      <c r="M9275" t="s">
        <v>686</v>
      </c>
      <c r="N9275" t="s">
        <v>687</v>
      </c>
      <c r="O9275" t="s">
        <v>9162</v>
      </c>
      <c r="P9275" t="s">
        <v>689</v>
      </c>
      <c r="Q9275">
        <v>76.492400000000004</v>
      </c>
      <c r="S9275" s="1">
        <v>37530</v>
      </c>
      <c r="T9275" s="3">
        <v>13549.421</v>
      </c>
      <c r="U9275" s="1">
        <v>37561</v>
      </c>
      <c r="V9275">
        <v>184790885.75198802</v>
      </c>
    </row>
    <row r="9276" spans="1:22" x14ac:dyDescent="0.55000000000000004">
      <c r="A9276" t="s">
        <v>11</v>
      </c>
      <c r="B9276" s="1">
        <v>37565</v>
      </c>
      <c r="C9276" s="2" t="s">
        <v>455</v>
      </c>
      <c r="D9276" s="2" t="s">
        <v>13982</v>
      </c>
      <c r="E9276">
        <v>5136.7202150000003</v>
      </c>
      <c r="F9276">
        <v>5136.7202150000003</v>
      </c>
      <c r="G9276">
        <v>5136.7202150000003</v>
      </c>
      <c r="H9276">
        <v>5136.7202150000003</v>
      </c>
      <c r="I9276">
        <v>5136.7202150000003</v>
      </c>
      <c r="J9276">
        <v>1354100000</v>
      </c>
      <c r="K9276">
        <v>5136.7202150000003</v>
      </c>
      <c r="L9276" t="s">
        <v>685</v>
      </c>
      <c r="M9276" t="s">
        <v>686</v>
      </c>
      <c r="N9276" t="s">
        <v>687</v>
      </c>
      <c r="O9276" t="s">
        <v>9163</v>
      </c>
      <c r="P9276" t="s">
        <v>689</v>
      </c>
      <c r="Q9276">
        <v>76.492400000000004</v>
      </c>
      <c r="S9276" s="1">
        <v>37530</v>
      </c>
      <c r="T9276" s="3">
        <v>13549.421</v>
      </c>
      <c r="U9276" s="1">
        <v>37561</v>
      </c>
      <c r="V9276">
        <v>184790885.75198802</v>
      </c>
    </row>
    <row r="9277" spans="1:22" x14ac:dyDescent="0.55000000000000004">
      <c r="A9277" t="s">
        <v>11</v>
      </c>
      <c r="B9277" s="1">
        <v>37566</v>
      </c>
      <c r="C9277" s="2" t="s">
        <v>455</v>
      </c>
      <c r="D9277" s="2" t="s">
        <v>13982</v>
      </c>
      <c r="E9277">
        <v>5182.2900390000004</v>
      </c>
      <c r="F9277">
        <v>5182.2900390000004</v>
      </c>
      <c r="G9277">
        <v>5182.2900390000004</v>
      </c>
      <c r="H9277">
        <v>5182.2900390000004</v>
      </c>
      <c r="I9277">
        <v>5182.2900390000004</v>
      </c>
      <c r="J9277">
        <v>1674000000</v>
      </c>
      <c r="K9277">
        <v>5182.2900390000004</v>
      </c>
      <c r="L9277" t="s">
        <v>685</v>
      </c>
      <c r="M9277" t="s">
        <v>686</v>
      </c>
      <c r="N9277" t="s">
        <v>687</v>
      </c>
      <c r="O9277" t="s">
        <v>9164</v>
      </c>
      <c r="P9277" t="s">
        <v>689</v>
      </c>
      <c r="Q9277">
        <v>76.492400000000004</v>
      </c>
      <c r="S9277" s="1">
        <v>37530</v>
      </c>
      <c r="T9277" s="3">
        <v>13549.421</v>
      </c>
      <c r="U9277" s="1">
        <v>37561</v>
      </c>
      <c r="V9277">
        <v>184790885.75198802</v>
      </c>
    </row>
    <row r="9278" spans="1:22" x14ac:dyDescent="0.55000000000000004">
      <c r="A9278" t="s">
        <v>11</v>
      </c>
      <c r="B9278" s="1">
        <v>37567</v>
      </c>
      <c r="C9278" s="2" t="s">
        <v>455</v>
      </c>
      <c r="D9278" s="2" t="s">
        <v>13982</v>
      </c>
      <c r="E9278">
        <v>5079.5097660000001</v>
      </c>
      <c r="F9278">
        <v>5079.5097660000001</v>
      </c>
      <c r="G9278">
        <v>5079.5097660000001</v>
      </c>
      <c r="H9278">
        <v>5079.5097660000001</v>
      </c>
      <c r="I9278">
        <v>5079.5097660000001</v>
      </c>
      <c r="J9278">
        <v>1466900000</v>
      </c>
      <c r="K9278">
        <v>5079.5097660000001</v>
      </c>
      <c r="L9278" t="s">
        <v>685</v>
      </c>
      <c r="M9278" t="s">
        <v>686</v>
      </c>
      <c r="N9278" t="s">
        <v>687</v>
      </c>
      <c r="O9278" t="s">
        <v>9165</v>
      </c>
      <c r="P9278" t="s">
        <v>689</v>
      </c>
      <c r="Q9278">
        <v>76.492400000000004</v>
      </c>
      <c r="S9278" s="1">
        <v>37530</v>
      </c>
      <c r="T9278" s="3">
        <v>13549.421</v>
      </c>
      <c r="U9278" s="1">
        <v>37561</v>
      </c>
      <c r="V9278">
        <v>184790885.75198802</v>
      </c>
    </row>
    <row r="9279" spans="1:22" x14ac:dyDescent="0.55000000000000004">
      <c r="A9279" t="s">
        <v>11</v>
      </c>
      <c r="B9279" s="1">
        <v>37568</v>
      </c>
      <c r="C9279" s="2" t="s">
        <v>455</v>
      </c>
      <c r="D9279" s="2" t="s">
        <v>13982</v>
      </c>
      <c r="E9279">
        <v>5040.0698240000002</v>
      </c>
      <c r="F9279">
        <v>5040.0698240000002</v>
      </c>
      <c r="G9279">
        <v>5040.0698240000002</v>
      </c>
      <c r="H9279">
        <v>5040.0698240000002</v>
      </c>
      <c r="I9279">
        <v>5040.0698240000002</v>
      </c>
      <c r="J9279">
        <v>1446500000</v>
      </c>
      <c r="K9279">
        <v>5040.0698240000002</v>
      </c>
      <c r="L9279" t="s">
        <v>685</v>
      </c>
      <c r="M9279" t="s">
        <v>686</v>
      </c>
      <c r="N9279" t="s">
        <v>687</v>
      </c>
      <c r="O9279" t="s">
        <v>9166</v>
      </c>
      <c r="P9279" t="s">
        <v>689</v>
      </c>
      <c r="Q9279">
        <v>76.492400000000004</v>
      </c>
      <c r="S9279" s="1">
        <v>37530</v>
      </c>
      <c r="T9279" s="3">
        <v>13549.421</v>
      </c>
      <c r="U9279" s="1">
        <v>37561</v>
      </c>
      <c r="V9279">
        <v>184790885.75198802</v>
      </c>
    </row>
    <row r="9280" spans="1:22" x14ac:dyDescent="0.55000000000000004">
      <c r="A9280" t="s">
        <v>11</v>
      </c>
      <c r="B9280" s="1">
        <v>37571</v>
      </c>
      <c r="C9280" s="2" t="s">
        <v>455</v>
      </c>
      <c r="D9280" s="2" t="s">
        <v>13982</v>
      </c>
      <c r="E9280">
        <v>4947.9799800000001</v>
      </c>
      <c r="F9280">
        <v>4947.9799800000001</v>
      </c>
      <c r="G9280">
        <v>4947.9799800000001</v>
      </c>
      <c r="H9280">
        <v>4947.9799800000001</v>
      </c>
      <c r="I9280">
        <v>4947.9799800000001</v>
      </c>
      <c r="J9280">
        <v>1113000000</v>
      </c>
      <c r="K9280">
        <v>4947.9799800000001</v>
      </c>
      <c r="L9280" t="s">
        <v>685</v>
      </c>
      <c r="M9280" t="s">
        <v>686</v>
      </c>
      <c r="N9280" t="s">
        <v>687</v>
      </c>
      <c r="O9280" t="s">
        <v>9167</v>
      </c>
      <c r="P9280" t="s">
        <v>689</v>
      </c>
      <c r="Q9280">
        <v>76.492400000000004</v>
      </c>
      <c r="S9280" s="1">
        <v>37530</v>
      </c>
      <c r="T9280" s="3">
        <v>13549.421</v>
      </c>
      <c r="U9280" s="1">
        <v>37561</v>
      </c>
      <c r="V9280">
        <v>184790885.75198802</v>
      </c>
    </row>
    <row r="9281" spans="1:22" x14ac:dyDescent="0.55000000000000004">
      <c r="A9281" t="s">
        <v>11</v>
      </c>
      <c r="B9281" s="1">
        <v>37572</v>
      </c>
      <c r="C9281" s="2" t="s">
        <v>455</v>
      </c>
      <c r="D9281" s="2" t="s">
        <v>13982</v>
      </c>
      <c r="E9281">
        <v>4971.4501950000003</v>
      </c>
      <c r="F9281">
        <v>4971.4501950000003</v>
      </c>
      <c r="G9281">
        <v>4971.4501950000003</v>
      </c>
      <c r="H9281">
        <v>4971.4501950000003</v>
      </c>
      <c r="I9281">
        <v>4971.4501950000003</v>
      </c>
      <c r="J9281">
        <v>1377100000</v>
      </c>
      <c r="K9281">
        <v>4971.4501950000003</v>
      </c>
      <c r="L9281" t="s">
        <v>685</v>
      </c>
      <c r="M9281" t="s">
        <v>686</v>
      </c>
      <c r="N9281" t="s">
        <v>687</v>
      </c>
      <c r="O9281" t="s">
        <v>9168</v>
      </c>
      <c r="P9281" t="s">
        <v>689</v>
      </c>
      <c r="Q9281">
        <v>76.492400000000004</v>
      </c>
      <c r="S9281" s="1">
        <v>37530</v>
      </c>
      <c r="T9281" s="3">
        <v>13549.421</v>
      </c>
      <c r="U9281" s="1">
        <v>37561</v>
      </c>
      <c r="V9281">
        <v>184790885.75198802</v>
      </c>
    </row>
    <row r="9282" spans="1:22" x14ac:dyDescent="0.55000000000000004">
      <c r="A9282" t="s">
        <v>11</v>
      </c>
      <c r="B9282" s="1">
        <v>37573</v>
      </c>
      <c r="C9282" s="2" t="s">
        <v>455</v>
      </c>
      <c r="D9282" s="2" t="s">
        <v>13982</v>
      </c>
      <c r="E9282">
        <v>4958.0200199999999</v>
      </c>
      <c r="F9282">
        <v>4958.0200199999999</v>
      </c>
      <c r="G9282">
        <v>4958.0200199999999</v>
      </c>
      <c r="H9282">
        <v>4958.0200199999999</v>
      </c>
      <c r="I9282">
        <v>4958.0200199999999</v>
      </c>
      <c r="J9282">
        <v>1463400000</v>
      </c>
      <c r="K9282">
        <v>4958.0200199999999</v>
      </c>
      <c r="L9282" t="s">
        <v>685</v>
      </c>
      <c r="M9282" t="s">
        <v>686</v>
      </c>
      <c r="N9282" t="s">
        <v>687</v>
      </c>
      <c r="O9282" t="s">
        <v>9169</v>
      </c>
      <c r="P9282" t="s">
        <v>689</v>
      </c>
      <c r="Q9282">
        <v>76.492400000000004</v>
      </c>
      <c r="S9282" s="1">
        <v>37530</v>
      </c>
      <c r="T9282" s="3">
        <v>13549.421</v>
      </c>
      <c r="U9282" s="1">
        <v>37561</v>
      </c>
      <c r="V9282">
        <v>184790885.75198802</v>
      </c>
    </row>
    <row r="9283" spans="1:22" x14ac:dyDescent="0.55000000000000004">
      <c r="A9283" t="s">
        <v>11</v>
      </c>
      <c r="B9283" s="1">
        <v>37574</v>
      </c>
      <c r="C9283" s="2" t="s">
        <v>455</v>
      </c>
      <c r="D9283" s="2" t="s">
        <v>13982</v>
      </c>
      <c r="E9283">
        <v>5061.6401370000003</v>
      </c>
      <c r="F9283">
        <v>5061.6401370000003</v>
      </c>
      <c r="G9283">
        <v>5061.6401370000003</v>
      </c>
      <c r="H9283">
        <v>5061.6401370000003</v>
      </c>
      <c r="I9283">
        <v>5061.6401370000003</v>
      </c>
      <c r="J9283">
        <v>1488100000</v>
      </c>
      <c r="K9283">
        <v>5061.6401370000003</v>
      </c>
      <c r="L9283" t="s">
        <v>685</v>
      </c>
      <c r="M9283" t="s">
        <v>686</v>
      </c>
      <c r="N9283" t="s">
        <v>687</v>
      </c>
      <c r="O9283" t="s">
        <v>9170</v>
      </c>
      <c r="P9283" t="s">
        <v>689</v>
      </c>
      <c r="Q9283">
        <v>76.492400000000004</v>
      </c>
      <c r="S9283" s="1">
        <v>37530</v>
      </c>
      <c r="T9283" s="3">
        <v>13549.421</v>
      </c>
      <c r="U9283" s="1">
        <v>37561</v>
      </c>
      <c r="V9283">
        <v>184790885.75198802</v>
      </c>
    </row>
    <row r="9284" spans="1:22" x14ac:dyDescent="0.55000000000000004">
      <c r="A9284" t="s">
        <v>11</v>
      </c>
      <c r="B9284" s="1">
        <v>37575</v>
      </c>
      <c r="C9284" s="2" t="s">
        <v>455</v>
      </c>
      <c r="D9284" s="2" t="s">
        <v>13982</v>
      </c>
      <c r="E9284">
        <v>5100.1298829999996</v>
      </c>
      <c r="F9284">
        <v>5100.1298829999996</v>
      </c>
      <c r="G9284">
        <v>5100.1298829999996</v>
      </c>
      <c r="H9284">
        <v>5100.1298829999996</v>
      </c>
      <c r="I9284">
        <v>5100.1298829999996</v>
      </c>
      <c r="J9284">
        <v>1400100000</v>
      </c>
      <c r="K9284">
        <v>5100.1298829999996</v>
      </c>
      <c r="L9284" t="s">
        <v>685</v>
      </c>
      <c r="M9284" t="s">
        <v>686</v>
      </c>
      <c r="N9284" t="s">
        <v>687</v>
      </c>
      <c r="O9284" t="s">
        <v>9171</v>
      </c>
      <c r="P9284" t="s">
        <v>689</v>
      </c>
      <c r="Q9284">
        <v>76.492400000000004</v>
      </c>
      <c r="S9284" s="1">
        <v>37530</v>
      </c>
      <c r="T9284" s="3">
        <v>13549.421</v>
      </c>
      <c r="U9284" s="1">
        <v>37561</v>
      </c>
      <c r="V9284">
        <v>184790885.75198802</v>
      </c>
    </row>
    <row r="9285" spans="1:22" x14ac:dyDescent="0.55000000000000004">
      <c r="A9285" t="s">
        <v>11</v>
      </c>
      <c r="B9285" s="1">
        <v>37578</v>
      </c>
      <c r="C9285" s="2" t="s">
        <v>455</v>
      </c>
      <c r="D9285" s="2" t="s">
        <v>13982</v>
      </c>
      <c r="E9285">
        <v>5057.2001950000003</v>
      </c>
      <c r="F9285">
        <v>5057.2001950000003</v>
      </c>
      <c r="G9285">
        <v>5057.2001950000003</v>
      </c>
      <c r="H9285">
        <v>5057.2001950000003</v>
      </c>
      <c r="I9285">
        <v>5057.2001950000003</v>
      </c>
      <c r="J9285">
        <v>1282600000</v>
      </c>
      <c r="K9285">
        <v>5057.2001950000003</v>
      </c>
      <c r="L9285" t="s">
        <v>685</v>
      </c>
      <c r="M9285" t="s">
        <v>686</v>
      </c>
      <c r="N9285" t="s">
        <v>687</v>
      </c>
      <c r="O9285" t="s">
        <v>9172</v>
      </c>
      <c r="P9285" t="s">
        <v>689</v>
      </c>
      <c r="Q9285">
        <v>76.492400000000004</v>
      </c>
      <c r="S9285" s="1">
        <v>37530</v>
      </c>
      <c r="T9285" s="3">
        <v>13549.421</v>
      </c>
      <c r="U9285" s="1">
        <v>37561</v>
      </c>
      <c r="V9285">
        <v>184790885.75198802</v>
      </c>
    </row>
    <row r="9286" spans="1:22" x14ac:dyDescent="0.55000000000000004">
      <c r="A9286" t="s">
        <v>11</v>
      </c>
      <c r="B9286" s="1">
        <v>37579</v>
      </c>
      <c r="C9286" s="2" t="s">
        <v>455</v>
      </c>
      <c r="D9286" s="2" t="s">
        <v>13982</v>
      </c>
      <c r="E9286">
        <v>5044.830078</v>
      </c>
      <c r="F9286">
        <v>5044.830078</v>
      </c>
      <c r="G9286">
        <v>5044.830078</v>
      </c>
      <c r="H9286">
        <v>5044.830078</v>
      </c>
      <c r="I9286">
        <v>5044.830078</v>
      </c>
      <c r="J9286">
        <v>1337400000</v>
      </c>
      <c r="K9286">
        <v>5044.830078</v>
      </c>
      <c r="L9286" t="s">
        <v>685</v>
      </c>
      <c r="M9286" t="s">
        <v>686</v>
      </c>
      <c r="N9286" t="s">
        <v>687</v>
      </c>
      <c r="O9286" t="s">
        <v>9173</v>
      </c>
      <c r="P9286" t="s">
        <v>689</v>
      </c>
      <c r="Q9286">
        <v>76.492400000000004</v>
      </c>
      <c r="S9286" s="1">
        <v>37530</v>
      </c>
      <c r="T9286" s="3">
        <v>13549.421</v>
      </c>
      <c r="U9286" s="1">
        <v>37561</v>
      </c>
      <c r="V9286">
        <v>184790885.75198802</v>
      </c>
    </row>
    <row r="9287" spans="1:22" x14ac:dyDescent="0.55000000000000004">
      <c r="A9287" t="s">
        <v>11</v>
      </c>
      <c r="B9287" s="1">
        <v>37580</v>
      </c>
      <c r="C9287" s="2" t="s">
        <v>455</v>
      </c>
      <c r="D9287" s="2" t="s">
        <v>13982</v>
      </c>
      <c r="E9287">
        <v>5122.2299800000001</v>
      </c>
      <c r="F9287">
        <v>5122.2299800000001</v>
      </c>
      <c r="G9287">
        <v>5122.2299800000001</v>
      </c>
      <c r="H9287">
        <v>5122.2299800000001</v>
      </c>
      <c r="I9287">
        <v>5122.2299800000001</v>
      </c>
      <c r="J9287">
        <v>1517300000</v>
      </c>
      <c r="K9287">
        <v>5122.2299800000001</v>
      </c>
      <c r="L9287" t="s">
        <v>685</v>
      </c>
      <c r="M9287" t="s">
        <v>686</v>
      </c>
      <c r="N9287" t="s">
        <v>687</v>
      </c>
      <c r="O9287" t="s">
        <v>9174</v>
      </c>
      <c r="P9287" t="s">
        <v>689</v>
      </c>
      <c r="Q9287">
        <v>76.492400000000004</v>
      </c>
      <c r="S9287" s="1">
        <v>37530</v>
      </c>
      <c r="T9287" s="3">
        <v>13549.421</v>
      </c>
      <c r="U9287" s="1">
        <v>37561</v>
      </c>
      <c r="V9287">
        <v>184790885.75198802</v>
      </c>
    </row>
    <row r="9288" spans="1:22" x14ac:dyDescent="0.55000000000000004">
      <c r="A9288" t="s">
        <v>11</v>
      </c>
      <c r="B9288" s="1">
        <v>37581</v>
      </c>
      <c r="C9288" s="2" t="s">
        <v>455</v>
      </c>
      <c r="D9288" s="2" t="s">
        <v>13982</v>
      </c>
      <c r="E9288">
        <v>5214.1201170000004</v>
      </c>
      <c r="F9288">
        <v>5214.1201170000004</v>
      </c>
      <c r="G9288">
        <v>5214.1201170000004</v>
      </c>
      <c r="H9288">
        <v>5214.1201170000004</v>
      </c>
      <c r="I9288">
        <v>5214.1201170000004</v>
      </c>
      <c r="J9288">
        <v>2415100000</v>
      </c>
      <c r="K9288">
        <v>5214.1201170000004</v>
      </c>
      <c r="L9288" t="s">
        <v>685</v>
      </c>
      <c r="M9288" t="s">
        <v>686</v>
      </c>
      <c r="N9288" t="s">
        <v>687</v>
      </c>
      <c r="O9288" t="s">
        <v>9175</v>
      </c>
      <c r="P9288" t="s">
        <v>689</v>
      </c>
      <c r="Q9288">
        <v>76.492400000000004</v>
      </c>
      <c r="S9288" s="1">
        <v>37530</v>
      </c>
      <c r="T9288" s="3">
        <v>13549.421</v>
      </c>
      <c r="U9288" s="1">
        <v>37561</v>
      </c>
      <c r="V9288">
        <v>184790885.75198802</v>
      </c>
    </row>
    <row r="9289" spans="1:22" x14ac:dyDescent="0.55000000000000004">
      <c r="A9289" t="s">
        <v>11</v>
      </c>
      <c r="B9289" s="1">
        <v>37582</v>
      </c>
      <c r="C9289" s="2" t="s">
        <v>455</v>
      </c>
      <c r="D9289" s="2" t="s">
        <v>13982</v>
      </c>
      <c r="E9289">
        <v>5198.3598629999997</v>
      </c>
      <c r="F9289">
        <v>5198.3598629999997</v>
      </c>
      <c r="G9289">
        <v>5198.3598629999997</v>
      </c>
      <c r="H9289">
        <v>5198.3598629999997</v>
      </c>
      <c r="I9289">
        <v>5198.3598629999997</v>
      </c>
      <c r="J9289">
        <v>1626800000</v>
      </c>
      <c r="K9289">
        <v>5198.3598629999997</v>
      </c>
      <c r="L9289" t="s">
        <v>685</v>
      </c>
      <c r="M9289" t="s">
        <v>686</v>
      </c>
      <c r="N9289" t="s">
        <v>687</v>
      </c>
      <c r="O9289" t="s">
        <v>9176</v>
      </c>
      <c r="P9289" t="s">
        <v>689</v>
      </c>
      <c r="Q9289">
        <v>76.492400000000004</v>
      </c>
      <c r="S9289" s="1">
        <v>37530</v>
      </c>
      <c r="T9289" s="3">
        <v>13549.421</v>
      </c>
      <c r="U9289" s="1">
        <v>37561</v>
      </c>
      <c r="V9289">
        <v>184790885.75198802</v>
      </c>
    </row>
    <row r="9290" spans="1:22" x14ac:dyDescent="0.55000000000000004">
      <c r="A9290" t="s">
        <v>11</v>
      </c>
      <c r="B9290" s="1">
        <v>37585</v>
      </c>
      <c r="C9290" s="2" t="s">
        <v>455</v>
      </c>
      <c r="D9290" s="2" t="s">
        <v>13982</v>
      </c>
      <c r="E9290">
        <v>5208.830078</v>
      </c>
      <c r="F9290">
        <v>5208.830078</v>
      </c>
      <c r="G9290">
        <v>5208.830078</v>
      </c>
      <c r="H9290">
        <v>5208.830078</v>
      </c>
      <c r="I9290">
        <v>5208.830078</v>
      </c>
      <c r="J9290">
        <v>1574000000</v>
      </c>
      <c r="K9290">
        <v>5208.830078</v>
      </c>
      <c r="L9290" t="s">
        <v>685</v>
      </c>
      <c r="M9290" t="s">
        <v>686</v>
      </c>
      <c r="N9290" t="s">
        <v>687</v>
      </c>
      <c r="O9290" t="s">
        <v>9177</v>
      </c>
      <c r="P9290" t="s">
        <v>689</v>
      </c>
      <c r="Q9290">
        <v>76.492400000000004</v>
      </c>
      <c r="S9290" s="1">
        <v>37530</v>
      </c>
      <c r="T9290" s="3">
        <v>13549.421</v>
      </c>
      <c r="U9290" s="1">
        <v>37561</v>
      </c>
      <c r="V9290">
        <v>184790885.75198802</v>
      </c>
    </row>
    <row r="9291" spans="1:22" x14ac:dyDescent="0.55000000000000004">
      <c r="A9291" t="s">
        <v>11</v>
      </c>
      <c r="B9291" s="1">
        <v>37586</v>
      </c>
      <c r="C9291" s="2" t="s">
        <v>455</v>
      </c>
      <c r="D9291" s="2" t="s">
        <v>13982</v>
      </c>
      <c r="E9291">
        <v>5111.3398440000001</v>
      </c>
      <c r="F9291">
        <v>5111.3398440000001</v>
      </c>
      <c r="G9291">
        <v>5111.3398440000001</v>
      </c>
      <c r="H9291">
        <v>5111.3398440000001</v>
      </c>
      <c r="I9291">
        <v>5111.3398440000001</v>
      </c>
      <c r="J9291">
        <v>1543600000</v>
      </c>
      <c r="K9291">
        <v>5111.3398440000001</v>
      </c>
      <c r="L9291" t="s">
        <v>685</v>
      </c>
      <c r="M9291" t="s">
        <v>686</v>
      </c>
      <c r="N9291" t="s">
        <v>687</v>
      </c>
      <c r="O9291" t="s">
        <v>9178</v>
      </c>
      <c r="P9291" t="s">
        <v>689</v>
      </c>
      <c r="Q9291">
        <v>76.492400000000004</v>
      </c>
      <c r="S9291" s="1">
        <v>37530</v>
      </c>
      <c r="T9291" s="3">
        <v>13549.421</v>
      </c>
      <c r="U9291" s="1">
        <v>37561</v>
      </c>
      <c r="V9291">
        <v>184790885.75198802</v>
      </c>
    </row>
    <row r="9292" spans="1:22" x14ac:dyDescent="0.55000000000000004">
      <c r="A9292" t="s">
        <v>11</v>
      </c>
      <c r="B9292" s="1">
        <v>37587</v>
      </c>
      <c r="C9292" s="2" t="s">
        <v>455</v>
      </c>
      <c r="D9292" s="2" t="s">
        <v>13982</v>
      </c>
      <c r="E9292">
        <v>5247.6401370000003</v>
      </c>
      <c r="F9292">
        <v>5247.6401370000003</v>
      </c>
      <c r="G9292">
        <v>5247.6401370000003</v>
      </c>
      <c r="H9292">
        <v>5247.6401370000003</v>
      </c>
      <c r="I9292">
        <v>5247.6401370000003</v>
      </c>
      <c r="J9292">
        <v>1350300000</v>
      </c>
      <c r="K9292">
        <v>5247.6401370000003</v>
      </c>
      <c r="L9292" t="s">
        <v>685</v>
      </c>
      <c r="M9292" t="s">
        <v>686</v>
      </c>
      <c r="N9292" t="s">
        <v>687</v>
      </c>
      <c r="O9292" t="s">
        <v>9179</v>
      </c>
      <c r="P9292" t="s">
        <v>689</v>
      </c>
      <c r="Q9292">
        <v>76.492400000000004</v>
      </c>
      <c r="S9292" s="1">
        <v>37530</v>
      </c>
      <c r="T9292" s="3">
        <v>13549.421</v>
      </c>
      <c r="U9292" s="1">
        <v>37561</v>
      </c>
      <c r="V9292">
        <v>184790885.75198802</v>
      </c>
    </row>
    <row r="9293" spans="1:22" x14ac:dyDescent="0.55000000000000004">
      <c r="A9293" t="s">
        <v>11</v>
      </c>
      <c r="B9293" s="1">
        <v>37589</v>
      </c>
      <c r="C9293" s="2" t="s">
        <v>455</v>
      </c>
      <c r="D9293" s="2" t="s">
        <v>13982</v>
      </c>
      <c r="E9293">
        <v>5236.8500979999999</v>
      </c>
      <c r="F9293">
        <v>5236.8500979999999</v>
      </c>
      <c r="G9293">
        <v>5236.8500979999999</v>
      </c>
      <c r="H9293">
        <v>5236.8500979999999</v>
      </c>
      <c r="I9293">
        <v>5236.8500979999999</v>
      </c>
      <c r="J9293">
        <v>643460000</v>
      </c>
      <c r="K9293">
        <v>5236.8500979999999</v>
      </c>
      <c r="L9293" t="s">
        <v>685</v>
      </c>
      <c r="M9293" t="s">
        <v>686</v>
      </c>
      <c r="N9293" t="s">
        <v>687</v>
      </c>
      <c r="O9293" t="s">
        <v>9180</v>
      </c>
      <c r="P9293" t="s">
        <v>689</v>
      </c>
      <c r="Q9293">
        <v>76.492400000000004</v>
      </c>
      <c r="S9293" s="1">
        <v>37530</v>
      </c>
      <c r="T9293" s="3">
        <v>13549.421</v>
      </c>
      <c r="U9293" s="1">
        <v>37561</v>
      </c>
      <c r="V9293">
        <v>184790885.75198802</v>
      </c>
    </row>
    <row r="9294" spans="1:22" x14ac:dyDescent="0.55000000000000004">
      <c r="A9294" t="s">
        <v>11</v>
      </c>
      <c r="B9294" s="1">
        <v>37592</v>
      </c>
      <c r="C9294" s="2" t="s">
        <v>456</v>
      </c>
      <c r="D9294" s="2" t="s">
        <v>13982</v>
      </c>
      <c r="E9294">
        <v>5229.6601559999999</v>
      </c>
      <c r="F9294">
        <v>5229.6601559999999</v>
      </c>
      <c r="G9294">
        <v>5229.6601559999999</v>
      </c>
      <c r="H9294">
        <v>5229.6601559999999</v>
      </c>
      <c r="I9294">
        <v>5229.6601559999999</v>
      </c>
      <c r="J9294">
        <v>1612000000</v>
      </c>
      <c r="K9294">
        <v>5229.6601559999999</v>
      </c>
      <c r="L9294" t="s">
        <v>685</v>
      </c>
      <c r="M9294" t="s">
        <v>686</v>
      </c>
      <c r="N9294" t="s">
        <v>687</v>
      </c>
      <c r="O9294" t="s">
        <v>9181</v>
      </c>
      <c r="P9294" t="s">
        <v>689</v>
      </c>
      <c r="Q9294">
        <v>76.323639999999997</v>
      </c>
      <c r="S9294" s="1">
        <v>37530</v>
      </c>
      <c r="T9294" s="3">
        <v>13549.421</v>
      </c>
      <c r="U9294" s="1">
        <v>37591</v>
      </c>
      <c r="V9294">
        <v>184904795.08091599</v>
      </c>
    </row>
    <row r="9295" spans="1:22" x14ac:dyDescent="0.55000000000000004">
      <c r="A9295" t="s">
        <v>11</v>
      </c>
      <c r="B9295" s="1">
        <v>37593</v>
      </c>
      <c r="C9295" s="2" t="s">
        <v>456</v>
      </c>
      <c r="D9295" s="2" t="s">
        <v>13982</v>
      </c>
      <c r="E9295">
        <v>5164.6298829999996</v>
      </c>
      <c r="F9295">
        <v>5164.6298829999996</v>
      </c>
      <c r="G9295">
        <v>5164.6298829999996</v>
      </c>
      <c r="H9295">
        <v>5164.6298829999996</v>
      </c>
      <c r="I9295">
        <v>5164.6298829999996</v>
      </c>
      <c r="J9295">
        <v>1488400000</v>
      </c>
      <c r="K9295">
        <v>5164.6298829999996</v>
      </c>
      <c r="L9295" t="s">
        <v>685</v>
      </c>
      <c r="M9295" t="s">
        <v>686</v>
      </c>
      <c r="N9295" t="s">
        <v>687</v>
      </c>
      <c r="O9295" t="s">
        <v>9182</v>
      </c>
      <c r="P9295" t="s">
        <v>689</v>
      </c>
      <c r="Q9295">
        <v>76.323639999999997</v>
      </c>
      <c r="S9295" s="1">
        <v>37530</v>
      </c>
      <c r="T9295" s="3">
        <v>13549.421</v>
      </c>
      <c r="U9295" s="1">
        <v>37591</v>
      </c>
      <c r="V9295">
        <v>184904795.08091599</v>
      </c>
    </row>
    <row r="9296" spans="1:22" x14ac:dyDescent="0.55000000000000004">
      <c r="A9296" t="s">
        <v>11</v>
      </c>
      <c r="B9296" s="1">
        <v>37594</v>
      </c>
      <c r="C9296" s="2" t="s">
        <v>456</v>
      </c>
      <c r="D9296" s="2" t="s">
        <v>13982</v>
      </c>
      <c r="E9296">
        <v>5155.4301759999998</v>
      </c>
      <c r="F9296">
        <v>5155.4301759999998</v>
      </c>
      <c r="G9296">
        <v>5155.4301759999998</v>
      </c>
      <c r="H9296">
        <v>5155.4301759999998</v>
      </c>
      <c r="I9296">
        <v>5155.4301759999998</v>
      </c>
      <c r="J9296">
        <v>1588900000</v>
      </c>
      <c r="K9296">
        <v>5155.4301759999998</v>
      </c>
      <c r="L9296" t="s">
        <v>685</v>
      </c>
      <c r="M9296" t="s">
        <v>686</v>
      </c>
      <c r="N9296" t="s">
        <v>687</v>
      </c>
      <c r="O9296" t="s">
        <v>9183</v>
      </c>
      <c r="P9296" t="s">
        <v>689</v>
      </c>
      <c r="Q9296">
        <v>76.323639999999997</v>
      </c>
      <c r="S9296" s="1">
        <v>37530</v>
      </c>
      <c r="T9296" s="3">
        <v>13549.421</v>
      </c>
      <c r="U9296" s="1">
        <v>37591</v>
      </c>
      <c r="V9296">
        <v>184904795.08091599</v>
      </c>
    </row>
    <row r="9297" spans="1:22" x14ac:dyDescent="0.55000000000000004">
      <c r="A9297" t="s">
        <v>11</v>
      </c>
      <c r="B9297" s="1">
        <v>37595</v>
      </c>
      <c r="C9297" s="2" t="s">
        <v>456</v>
      </c>
      <c r="D9297" s="2" t="s">
        <v>13982</v>
      </c>
      <c r="E9297">
        <v>5104.7900390000004</v>
      </c>
      <c r="F9297">
        <v>5104.7900390000004</v>
      </c>
      <c r="G9297">
        <v>5104.7900390000004</v>
      </c>
      <c r="H9297">
        <v>5104.7900390000004</v>
      </c>
      <c r="I9297">
        <v>5104.7900390000004</v>
      </c>
      <c r="J9297">
        <v>1250200000</v>
      </c>
      <c r="K9297">
        <v>5104.7900390000004</v>
      </c>
      <c r="L9297" t="s">
        <v>685</v>
      </c>
      <c r="M9297" t="s">
        <v>686</v>
      </c>
      <c r="N9297" t="s">
        <v>687</v>
      </c>
      <c r="O9297" t="s">
        <v>9184</v>
      </c>
      <c r="P9297" t="s">
        <v>689</v>
      </c>
      <c r="Q9297">
        <v>76.323639999999997</v>
      </c>
      <c r="S9297" s="1">
        <v>37530</v>
      </c>
      <c r="T9297" s="3">
        <v>13549.421</v>
      </c>
      <c r="U9297" s="1">
        <v>37591</v>
      </c>
      <c r="V9297">
        <v>184904795.08091599</v>
      </c>
    </row>
    <row r="9298" spans="1:22" x14ac:dyDescent="0.55000000000000004">
      <c r="A9298" t="s">
        <v>11</v>
      </c>
      <c r="B9298" s="1">
        <v>37596</v>
      </c>
      <c r="C9298" s="2" t="s">
        <v>456</v>
      </c>
      <c r="D9298" s="2" t="s">
        <v>13982</v>
      </c>
      <c r="E9298">
        <v>5131.8500979999999</v>
      </c>
      <c r="F9298">
        <v>5131.8500979999999</v>
      </c>
      <c r="G9298">
        <v>5131.8500979999999</v>
      </c>
      <c r="H9298">
        <v>5131.8500979999999</v>
      </c>
      <c r="I9298">
        <v>5131.8500979999999</v>
      </c>
      <c r="J9298">
        <v>1241100000</v>
      </c>
      <c r="K9298">
        <v>5131.8500979999999</v>
      </c>
      <c r="L9298" t="s">
        <v>685</v>
      </c>
      <c r="M9298" t="s">
        <v>686</v>
      </c>
      <c r="N9298" t="s">
        <v>687</v>
      </c>
      <c r="O9298" t="s">
        <v>9185</v>
      </c>
      <c r="P9298" t="s">
        <v>689</v>
      </c>
      <c r="Q9298">
        <v>76.323639999999997</v>
      </c>
      <c r="S9298" s="1">
        <v>37530</v>
      </c>
      <c r="T9298" s="3">
        <v>13549.421</v>
      </c>
      <c r="U9298" s="1">
        <v>37591</v>
      </c>
      <c r="V9298">
        <v>184904795.08091599</v>
      </c>
    </row>
    <row r="9299" spans="1:22" x14ac:dyDescent="0.55000000000000004">
      <c r="A9299" t="s">
        <v>11</v>
      </c>
      <c r="B9299" s="1">
        <v>37599</v>
      </c>
      <c r="C9299" s="2" t="s">
        <v>456</v>
      </c>
      <c r="D9299" s="2" t="s">
        <v>13982</v>
      </c>
      <c r="E9299">
        <v>5040.7099609999996</v>
      </c>
      <c r="F9299">
        <v>5040.7099609999996</v>
      </c>
      <c r="G9299">
        <v>5040.7099609999996</v>
      </c>
      <c r="H9299">
        <v>5040.7099609999996</v>
      </c>
      <c r="I9299">
        <v>5040.7099609999996</v>
      </c>
      <c r="J9299">
        <v>1320800000</v>
      </c>
      <c r="K9299">
        <v>5040.7099609999996</v>
      </c>
      <c r="L9299" t="s">
        <v>685</v>
      </c>
      <c r="M9299" t="s">
        <v>686</v>
      </c>
      <c r="N9299" t="s">
        <v>687</v>
      </c>
      <c r="O9299" t="s">
        <v>9186</v>
      </c>
      <c r="P9299" t="s">
        <v>689</v>
      </c>
      <c r="Q9299">
        <v>76.323639999999997</v>
      </c>
      <c r="S9299" s="1">
        <v>37530</v>
      </c>
      <c r="T9299" s="3">
        <v>13549.421</v>
      </c>
      <c r="U9299" s="1">
        <v>37591</v>
      </c>
      <c r="V9299">
        <v>184904795.08091599</v>
      </c>
    </row>
    <row r="9300" spans="1:22" x14ac:dyDescent="0.55000000000000004">
      <c r="A9300" t="s">
        <v>11</v>
      </c>
      <c r="B9300" s="1">
        <v>37600</v>
      </c>
      <c r="C9300" s="2" t="s">
        <v>456</v>
      </c>
      <c r="D9300" s="2" t="s">
        <v>13982</v>
      </c>
      <c r="E9300">
        <v>5104.6801759999998</v>
      </c>
      <c r="F9300">
        <v>5104.6801759999998</v>
      </c>
      <c r="G9300">
        <v>5104.6801759999998</v>
      </c>
      <c r="H9300">
        <v>5104.6801759999998</v>
      </c>
      <c r="I9300">
        <v>5104.6801759999998</v>
      </c>
      <c r="J9300">
        <v>1286600000</v>
      </c>
      <c r="K9300">
        <v>5104.6801759999998</v>
      </c>
      <c r="L9300" t="s">
        <v>685</v>
      </c>
      <c r="M9300" t="s">
        <v>686</v>
      </c>
      <c r="N9300" t="s">
        <v>687</v>
      </c>
      <c r="O9300" t="s">
        <v>9187</v>
      </c>
      <c r="P9300" t="s">
        <v>689</v>
      </c>
      <c r="Q9300">
        <v>76.323639999999997</v>
      </c>
      <c r="S9300" s="1">
        <v>37530</v>
      </c>
      <c r="T9300" s="3">
        <v>13549.421</v>
      </c>
      <c r="U9300" s="1">
        <v>37591</v>
      </c>
      <c r="V9300">
        <v>184904795.08091599</v>
      </c>
    </row>
    <row r="9301" spans="1:22" x14ac:dyDescent="0.55000000000000004">
      <c r="A9301" t="s">
        <v>11</v>
      </c>
      <c r="B9301" s="1">
        <v>37601</v>
      </c>
      <c r="C9301" s="2" t="s">
        <v>456</v>
      </c>
      <c r="D9301" s="2" t="s">
        <v>13982</v>
      </c>
      <c r="E9301">
        <v>5105.2099609999996</v>
      </c>
      <c r="F9301">
        <v>5105.2099609999996</v>
      </c>
      <c r="G9301">
        <v>5105.2099609999996</v>
      </c>
      <c r="H9301">
        <v>5105.2099609999996</v>
      </c>
      <c r="I9301">
        <v>5105.2099609999996</v>
      </c>
      <c r="J9301">
        <v>1285100000</v>
      </c>
      <c r="K9301">
        <v>5105.2099609999996</v>
      </c>
      <c r="L9301" t="s">
        <v>685</v>
      </c>
      <c r="M9301" t="s">
        <v>686</v>
      </c>
      <c r="N9301" t="s">
        <v>687</v>
      </c>
      <c r="O9301" t="s">
        <v>9188</v>
      </c>
      <c r="P9301" t="s">
        <v>689</v>
      </c>
      <c r="Q9301">
        <v>76.323639999999997</v>
      </c>
      <c r="S9301" s="1">
        <v>37530</v>
      </c>
      <c r="T9301" s="3">
        <v>13549.421</v>
      </c>
      <c r="U9301" s="1">
        <v>37591</v>
      </c>
      <c r="V9301">
        <v>184904795.08091599</v>
      </c>
    </row>
    <row r="9302" spans="1:22" x14ac:dyDescent="0.55000000000000004">
      <c r="A9302" t="s">
        <v>11</v>
      </c>
      <c r="B9302" s="1">
        <v>37602</v>
      </c>
      <c r="C9302" s="2" t="s">
        <v>456</v>
      </c>
      <c r="D9302" s="2" t="s">
        <v>13982</v>
      </c>
      <c r="E9302">
        <v>5086.919922</v>
      </c>
      <c r="F9302">
        <v>5086.919922</v>
      </c>
      <c r="G9302">
        <v>5086.919922</v>
      </c>
      <c r="H9302">
        <v>5086.919922</v>
      </c>
      <c r="I9302">
        <v>5086.919922</v>
      </c>
      <c r="J9302">
        <v>1255300000</v>
      </c>
      <c r="K9302">
        <v>5086.919922</v>
      </c>
      <c r="L9302" t="s">
        <v>685</v>
      </c>
      <c r="M9302" t="s">
        <v>686</v>
      </c>
      <c r="N9302" t="s">
        <v>687</v>
      </c>
      <c r="O9302" t="s">
        <v>9189</v>
      </c>
      <c r="P9302" t="s">
        <v>689</v>
      </c>
      <c r="Q9302">
        <v>76.323639999999997</v>
      </c>
      <c r="S9302" s="1">
        <v>37530</v>
      </c>
      <c r="T9302" s="3">
        <v>13549.421</v>
      </c>
      <c r="U9302" s="1">
        <v>37591</v>
      </c>
      <c r="V9302">
        <v>184904795.08091599</v>
      </c>
    </row>
    <row r="9303" spans="1:22" x14ac:dyDescent="0.55000000000000004">
      <c r="A9303" t="s">
        <v>11</v>
      </c>
      <c r="B9303" s="1">
        <v>37603</v>
      </c>
      <c r="C9303" s="2" t="s">
        <v>456</v>
      </c>
      <c r="D9303" s="2" t="s">
        <v>13982</v>
      </c>
      <c r="E9303">
        <v>5035.1000979999999</v>
      </c>
      <c r="F9303">
        <v>5035.1000979999999</v>
      </c>
      <c r="G9303">
        <v>5035.1000979999999</v>
      </c>
      <c r="H9303">
        <v>5035.1000979999999</v>
      </c>
      <c r="I9303">
        <v>5035.1000979999999</v>
      </c>
      <c r="J9303">
        <v>1330800000</v>
      </c>
      <c r="K9303">
        <v>5035.1000979999999</v>
      </c>
      <c r="L9303" t="s">
        <v>685</v>
      </c>
      <c r="M9303" t="s">
        <v>686</v>
      </c>
      <c r="N9303" t="s">
        <v>687</v>
      </c>
      <c r="O9303" t="s">
        <v>9190</v>
      </c>
      <c r="P9303" t="s">
        <v>689</v>
      </c>
      <c r="Q9303">
        <v>76.323639999999997</v>
      </c>
      <c r="S9303" s="1">
        <v>37530</v>
      </c>
      <c r="T9303" s="3">
        <v>13549.421</v>
      </c>
      <c r="U9303" s="1">
        <v>37591</v>
      </c>
      <c r="V9303">
        <v>184904795.08091599</v>
      </c>
    </row>
    <row r="9304" spans="1:22" x14ac:dyDescent="0.55000000000000004">
      <c r="A9304" t="s">
        <v>11</v>
      </c>
      <c r="B9304" s="1">
        <v>37606</v>
      </c>
      <c r="C9304" s="2" t="s">
        <v>456</v>
      </c>
      <c r="D9304" s="2" t="s">
        <v>13982</v>
      </c>
      <c r="E9304">
        <v>5138.0898440000001</v>
      </c>
      <c r="F9304">
        <v>5138.0898440000001</v>
      </c>
      <c r="G9304">
        <v>5138.0898440000001</v>
      </c>
      <c r="H9304">
        <v>5138.0898440000001</v>
      </c>
      <c r="I9304">
        <v>5138.0898440000001</v>
      </c>
      <c r="J9304">
        <v>1271600000</v>
      </c>
      <c r="K9304">
        <v>5138.0898440000001</v>
      </c>
      <c r="L9304" t="s">
        <v>685</v>
      </c>
      <c r="M9304" t="s">
        <v>686</v>
      </c>
      <c r="N9304" t="s">
        <v>687</v>
      </c>
      <c r="O9304" t="s">
        <v>9191</v>
      </c>
      <c r="P9304" t="s">
        <v>689</v>
      </c>
      <c r="Q9304">
        <v>76.323639999999997</v>
      </c>
      <c r="S9304" s="1">
        <v>37530</v>
      </c>
      <c r="T9304" s="3">
        <v>13549.421</v>
      </c>
      <c r="U9304" s="1">
        <v>37591</v>
      </c>
      <c r="V9304">
        <v>184904795.08091599</v>
      </c>
    </row>
    <row r="9305" spans="1:22" x14ac:dyDescent="0.55000000000000004">
      <c r="A9305" t="s">
        <v>11</v>
      </c>
      <c r="B9305" s="1">
        <v>37607</v>
      </c>
      <c r="C9305" s="2" t="s">
        <v>456</v>
      </c>
      <c r="D9305" s="2" t="s">
        <v>13982</v>
      </c>
      <c r="E9305">
        <v>5094.7402339999999</v>
      </c>
      <c r="F9305">
        <v>5094.7402339999999</v>
      </c>
      <c r="G9305">
        <v>5094.7402339999999</v>
      </c>
      <c r="H9305">
        <v>5094.7402339999999</v>
      </c>
      <c r="I9305">
        <v>5094.7402339999999</v>
      </c>
      <c r="J9305">
        <v>1251800000</v>
      </c>
      <c r="K9305">
        <v>5094.7402339999999</v>
      </c>
      <c r="L9305" t="s">
        <v>685</v>
      </c>
      <c r="M9305" t="s">
        <v>686</v>
      </c>
      <c r="N9305" t="s">
        <v>687</v>
      </c>
      <c r="O9305" t="s">
        <v>9192</v>
      </c>
      <c r="P9305" t="s">
        <v>689</v>
      </c>
      <c r="Q9305">
        <v>76.323639999999997</v>
      </c>
      <c r="S9305" s="1">
        <v>37530</v>
      </c>
      <c r="T9305" s="3">
        <v>13549.421</v>
      </c>
      <c r="U9305" s="1">
        <v>37591</v>
      </c>
      <c r="V9305">
        <v>184904795.08091599</v>
      </c>
    </row>
    <row r="9306" spans="1:22" x14ac:dyDescent="0.55000000000000004">
      <c r="A9306" t="s">
        <v>11</v>
      </c>
      <c r="B9306" s="1">
        <v>37608</v>
      </c>
      <c r="C9306" s="2" t="s">
        <v>456</v>
      </c>
      <c r="D9306" s="2" t="s">
        <v>13982</v>
      </c>
      <c r="E9306">
        <v>5037.9599609999996</v>
      </c>
      <c r="F9306">
        <v>5037.9599609999996</v>
      </c>
      <c r="G9306">
        <v>5037.9599609999996</v>
      </c>
      <c r="H9306">
        <v>5037.9599609999996</v>
      </c>
      <c r="I9306">
        <v>5037.9599609999996</v>
      </c>
      <c r="J9306">
        <v>1446200000</v>
      </c>
      <c r="K9306">
        <v>5037.9599609999996</v>
      </c>
      <c r="L9306" t="s">
        <v>685</v>
      </c>
      <c r="M9306" t="s">
        <v>686</v>
      </c>
      <c r="N9306" t="s">
        <v>687</v>
      </c>
      <c r="O9306" t="s">
        <v>9193</v>
      </c>
      <c r="P9306" t="s">
        <v>689</v>
      </c>
      <c r="Q9306">
        <v>76.323639999999997</v>
      </c>
      <c r="S9306" s="1">
        <v>37530</v>
      </c>
      <c r="T9306" s="3">
        <v>13549.421</v>
      </c>
      <c r="U9306" s="1">
        <v>37591</v>
      </c>
      <c r="V9306">
        <v>184904795.08091599</v>
      </c>
    </row>
    <row r="9307" spans="1:22" x14ac:dyDescent="0.55000000000000004">
      <c r="A9307" t="s">
        <v>11</v>
      </c>
      <c r="B9307" s="1">
        <v>37609</v>
      </c>
      <c r="C9307" s="2" t="s">
        <v>456</v>
      </c>
      <c r="D9307" s="2" t="s">
        <v>13982</v>
      </c>
      <c r="E9307">
        <v>5001.3701170000004</v>
      </c>
      <c r="F9307">
        <v>5001.3701170000004</v>
      </c>
      <c r="G9307">
        <v>5001.3701170000004</v>
      </c>
      <c r="H9307">
        <v>5001.3701170000004</v>
      </c>
      <c r="I9307">
        <v>5001.3701170000004</v>
      </c>
      <c r="J9307">
        <v>1385900000</v>
      </c>
      <c r="K9307">
        <v>5001.3701170000004</v>
      </c>
      <c r="L9307" t="s">
        <v>685</v>
      </c>
      <c r="M9307" t="s">
        <v>686</v>
      </c>
      <c r="N9307" t="s">
        <v>687</v>
      </c>
      <c r="O9307" t="s">
        <v>9194</v>
      </c>
      <c r="P9307" t="s">
        <v>689</v>
      </c>
      <c r="Q9307">
        <v>76.323639999999997</v>
      </c>
      <c r="S9307" s="1">
        <v>37530</v>
      </c>
      <c r="T9307" s="3">
        <v>13549.421</v>
      </c>
      <c r="U9307" s="1">
        <v>37591</v>
      </c>
      <c r="V9307">
        <v>184904795.08091599</v>
      </c>
    </row>
    <row r="9308" spans="1:22" x14ac:dyDescent="0.55000000000000004">
      <c r="A9308" t="s">
        <v>11</v>
      </c>
      <c r="B9308" s="1">
        <v>37610</v>
      </c>
      <c r="C9308" s="2" t="s">
        <v>456</v>
      </c>
      <c r="D9308" s="2" t="s">
        <v>13982</v>
      </c>
      <c r="E9308">
        <v>5067.1401370000003</v>
      </c>
      <c r="F9308">
        <v>5067.1401370000003</v>
      </c>
      <c r="G9308">
        <v>5067.1401370000003</v>
      </c>
      <c r="H9308">
        <v>5067.1401370000003</v>
      </c>
      <c r="I9308">
        <v>5067.1401370000003</v>
      </c>
      <c r="J9308">
        <v>1782730000</v>
      </c>
      <c r="K9308">
        <v>5067.1401370000003</v>
      </c>
      <c r="L9308" t="s">
        <v>685</v>
      </c>
      <c r="M9308" t="s">
        <v>686</v>
      </c>
      <c r="N9308" t="s">
        <v>687</v>
      </c>
      <c r="O9308" t="s">
        <v>9195</v>
      </c>
      <c r="P9308" t="s">
        <v>689</v>
      </c>
      <c r="Q9308">
        <v>76.323639999999997</v>
      </c>
      <c r="S9308" s="1">
        <v>37530</v>
      </c>
      <c r="T9308" s="3">
        <v>13549.421</v>
      </c>
      <c r="U9308" s="1">
        <v>37591</v>
      </c>
      <c r="V9308">
        <v>184904795.08091599</v>
      </c>
    </row>
    <row r="9309" spans="1:22" x14ac:dyDescent="0.55000000000000004">
      <c r="A9309" t="s">
        <v>11</v>
      </c>
      <c r="B9309" s="1">
        <v>37613</v>
      </c>
      <c r="C9309" s="2" t="s">
        <v>456</v>
      </c>
      <c r="D9309" s="2" t="s">
        <v>13982</v>
      </c>
      <c r="E9309">
        <v>5067.669922</v>
      </c>
      <c r="F9309">
        <v>5067.669922</v>
      </c>
      <c r="G9309">
        <v>5067.669922</v>
      </c>
      <c r="H9309">
        <v>5067.669922</v>
      </c>
      <c r="I9309">
        <v>5067.669922</v>
      </c>
      <c r="J9309">
        <v>1112100000</v>
      </c>
      <c r="K9309">
        <v>5067.669922</v>
      </c>
      <c r="L9309" t="s">
        <v>685</v>
      </c>
      <c r="M9309" t="s">
        <v>686</v>
      </c>
      <c r="N9309" t="s">
        <v>687</v>
      </c>
      <c r="O9309" t="s">
        <v>9196</v>
      </c>
      <c r="P9309" t="s">
        <v>689</v>
      </c>
      <c r="Q9309">
        <v>76.323639999999997</v>
      </c>
      <c r="S9309" s="1">
        <v>37530</v>
      </c>
      <c r="T9309" s="3">
        <v>13549.421</v>
      </c>
      <c r="U9309" s="1">
        <v>37591</v>
      </c>
      <c r="V9309">
        <v>184904795.08091599</v>
      </c>
    </row>
    <row r="9310" spans="1:22" x14ac:dyDescent="0.55000000000000004">
      <c r="A9310" t="s">
        <v>11</v>
      </c>
      <c r="B9310" s="1">
        <v>37614</v>
      </c>
      <c r="C9310" s="2" t="s">
        <v>456</v>
      </c>
      <c r="D9310" s="2" t="s">
        <v>13982</v>
      </c>
      <c r="E9310">
        <v>5044.2998049999997</v>
      </c>
      <c r="F9310">
        <v>5044.2998049999997</v>
      </c>
      <c r="G9310">
        <v>5044.2998049999997</v>
      </c>
      <c r="H9310">
        <v>5044.2998049999997</v>
      </c>
      <c r="I9310">
        <v>5044.2998049999997</v>
      </c>
      <c r="J9310">
        <v>458310000</v>
      </c>
      <c r="K9310">
        <v>5044.2998049999997</v>
      </c>
      <c r="L9310" t="s">
        <v>685</v>
      </c>
      <c r="M9310" t="s">
        <v>686</v>
      </c>
      <c r="N9310" t="s">
        <v>687</v>
      </c>
      <c r="O9310" t="s">
        <v>9197</v>
      </c>
      <c r="P9310" t="s">
        <v>689</v>
      </c>
      <c r="Q9310">
        <v>76.323639999999997</v>
      </c>
      <c r="S9310" s="1">
        <v>37530</v>
      </c>
      <c r="T9310" s="3">
        <v>13549.421</v>
      </c>
      <c r="U9310" s="1">
        <v>37591</v>
      </c>
      <c r="V9310">
        <v>184904795.08091599</v>
      </c>
    </row>
    <row r="9311" spans="1:22" x14ac:dyDescent="0.55000000000000004">
      <c r="A9311" t="s">
        <v>11</v>
      </c>
      <c r="B9311" s="1">
        <v>37616</v>
      </c>
      <c r="C9311" s="2" t="s">
        <v>456</v>
      </c>
      <c r="D9311" s="2" t="s">
        <v>13982</v>
      </c>
      <c r="E9311">
        <v>5036.5898440000001</v>
      </c>
      <c r="F9311">
        <v>5036.5898440000001</v>
      </c>
      <c r="G9311">
        <v>5036.5898440000001</v>
      </c>
      <c r="H9311">
        <v>5036.5898440000001</v>
      </c>
      <c r="I9311">
        <v>5036.5898440000001</v>
      </c>
      <c r="J9311">
        <v>721100000</v>
      </c>
      <c r="K9311">
        <v>5036.5898440000001</v>
      </c>
      <c r="L9311" t="s">
        <v>685</v>
      </c>
      <c r="M9311" t="s">
        <v>686</v>
      </c>
      <c r="N9311" t="s">
        <v>687</v>
      </c>
      <c r="O9311" t="s">
        <v>9198</v>
      </c>
      <c r="P9311" t="s">
        <v>689</v>
      </c>
      <c r="Q9311">
        <v>76.323639999999997</v>
      </c>
      <c r="S9311" s="1">
        <v>37530</v>
      </c>
      <c r="T9311" s="3">
        <v>13549.421</v>
      </c>
      <c r="U9311" s="1">
        <v>37591</v>
      </c>
      <c r="V9311">
        <v>184904795.08091599</v>
      </c>
    </row>
    <row r="9312" spans="1:22" x14ac:dyDescent="0.55000000000000004">
      <c r="A9312" t="s">
        <v>11</v>
      </c>
      <c r="B9312" s="1">
        <v>37617</v>
      </c>
      <c r="C9312" s="2" t="s">
        <v>456</v>
      </c>
      <c r="D9312" s="2" t="s">
        <v>13982</v>
      </c>
      <c r="E9312">
        <v>4958.0200199999999</v>
      </c>
      <c r="F9312">
        <v>4958.0200199999999</v>
      </c>
      <c r="G9312">
        <v>4958.0200199999999</v>
      </c>
      <c r="H9312">
        <v>4958.0200199999999</v>
      </c>
      <c r="I9312">
        <v>4958.0200199999999</v>
      </c>
      <c r="J9312">
        <v>758400000</v>
      </c>
      <c r="K9312">
        <v>4958.0200199999999</v>
      </c>
      <c r="L9312" t="s">
        <v>685</v>
      </c>
      <c r="M9312" t="s">
        <v>686</v>
      </c>
      <c r="N9312" t="s">
        <v>687</v>
      </c>
      <c r="O9312" t="s">
        <v>9199</v>
      </c>
      <c r="P9312" t="s">
        <v>689</v>
      </c>
      <c r="Q9312">
        <v>76.323639999999997</v>
      </c>
      <c r="S9312" s="1">
        <v>37530</v>
      </c>
      <c r="T9312" s="3">
        <v>13549.421</v>
      </c>
      <c r="U9312" s="1">
        <v>37591</v>
      </c>
      <c r="V9312">
        <v>184904795.08091599</v>
      </c>
    </row>
    <row r="9313" spans="1:22" x14ac:dyDescent="0.55000000000000004">
      <c r="A9313" t="s">
        <v>11</v>
      </c>
      <c r="B9313" s="1">
        <v>37620</v>
      </c>
      <c r="C9313" s="2" t="s">
        <v>456</v>
      </c>
      <c r="D9313" s="2" t="s">
        <v>13982</v>
      </c>
      <c r="E9313">
        <v>4986.1499020000001</v>
      </c>
      <c r="F9313">
        <v>4986.1499020000001</v>
      </c>
      <c r="G9313">
        <v>4986.1499020000001</v>
      </c>
      <c r="H9313">
        <v>4986.1499020000001</v>
      </c>
      <c r="I9313">
        <v>4986.1499020000001</v>
      </c>
      <c r="J9313">
        <v>1057800000</v>
      </c>
      <c r="K9313">
        <v>4986.1499020000001</v>
      </c>
      <c r="L9313" t="s">
        <v>685</v>
      </c>
      <c r="M9313" t="s">
        <v>686</v>
      </c>
      <c r="N9313" t="s">
        <v>687</v>
      </c>
      <c r="O9313" t="s">
        <v>9200</v>
      </c>
      <c r="P9313" t="s">
        <v>689</v>
      </c>
      <c r="Q9313">
        <v>76.323639999999997</v>
      </c>
      <c r="S9313" s="1">
        <v>37530</v>
      </c>
      <c r="T9313" s="3">
        <v>13549.421</v>
      </c>
      <c r="U9313" s="1">
        <v>37591</v>
      </c>
      <c r="V9313">
        <v>184904795.08091599</v>
      </c>
    </row>
    <row r="9314" spans="1:22" x14ac:dyDescent="0.55000000000000004">
      <c r="A9314" t="s">
        <v>11</v>
      </c>
      <c r="B9314" s="1">
        <v>37621</v>
      </c>
      <c r="C9314" s="2" t="s">
        <v>456</v>
      </c>
      <c r="D9314" s="2" t="s">
        <v>13982</v>
      </c>
      <c r="E9314">
        <v>5000</v>
      </c>
      <c r="F9314">
        <v>5000</v>
      </c>
      <c r="G9314">
        <v>5000</v>
      </c>
      <c r="H9314">
        <v>5000</v>
      </c>
      <c r="I9314">
        <v>5000</v>
      </c>
      <c r="J9314">
        <v>1088500000</v>
      </c>
      <c r="K9314">
        <v>5000</v>
      </c>
      <c r="L9314" t="s">
        <v>685</v>
      </c>
      <c r="M9314" t="s">
        <v>686</v>
      </c>
      <c r="N9314" t="s">
        <v>687</v>
      </c>
      <c r="O9314" t="s">
        <v>9201</v>
      </c>
      <c r="P9314" t="s">
        <v>689</v>
      </c>
      <c r="Q9314">
        <v>76.323639999999997</v>
      </c>
      <c r="S9314" s="1">
        <v>37530</v>
      </c>
      <c r="T9314" s="3">
        <v>13549.421</v>
      </c>
      <c r="U9314" s="1">
        <v>37591</v>
      </c>
      <c r="V9314">
        <v>184904795.08091599</v>
      </c>
    </row>
    <row r="9315" spans="1:22" x14ac:dyDescent="0.55000000000000004">
      <c r="A9315" t="s">
        <v>11</v>
      </c>
      <c r="B9315" s="1">
        <v>37623</v>
      </c>
      <c r="C9315" s="2" t="s">
        <v>457</v>
      </c>
      <c r="D9315" s="2" t="s">
        <v>13985</v>
      </c>
      <c r="E9315">
        <v>5146</v>
      </c>
      <c r="F9315">
        <v>5146</v>
      </c>
      <c r="G9315">
        <v>5146</v>
      </c>
      <c r="H9315">
        <v>5146</v>
      </c>
      <c r="I9315">
        <v>5146</v>
      </c>
      <c r="J9315">
        <v>1229200000</v>
      </c>
      <c r="K9315">
        <v>5146</v>
      </c>
      <c r="L9315" t="s">
        <v>685</v>
      </c>
      <c r="M9315" t="s">
        <v>686</v>
      </c>
      <c r="N9315" t="s">
        <v>687</v>
      </c>
      <c r="O9315" t="s">
        <v>9202</v>
      </c>
      <c r="P9315" t="s">
        <v>689</v>
      </c>
      <c r="Q9315">
        <v>76.661169999999998</v>
      </c>
      <c r="S9315" s="1">
        <v>37622</v>
      </c>
      <c r="T9315" s="3">
        <v>13619.433999999999</v>
      </c>
      <c r="U9315" s="1">
        <v>37622</v>
      </c>
      <c r="V9315">
        <v>185679342.356902</v>
      </c>
    </row>
    <row r="9316" spans="1:22" x14ac:dyDescent="0.55000000000000004">
      <c r="A9316" t="s">
        <v>11</v>
      </c>
      <c r="B9316" s="1">
        <v>37624</v>
      </c>
      <c r="C9316" s="2" t="s">
        <v>457</v>
      </c>
      <c r="D9316" s="2" t="s">
        <v>13985</v>
      </c>
      <c r="E9316">
        <v>5148.4501950000003</v>
      </c>
      <c r="F9316">
        <v>5148.4501950000003</v>
      </c>
      <c r="G9316">
        <v>5148.4501950000003</v>
      </c>
      <c r="H9316">
        <v>5148.4501950000003</v>
      </c>
      <c r="I9316">
        <v>5148.4501950000003</v>
      </c>
      <c r="J9316">
        <v>1130800000</v>
      </c>
      <c r="K9316">
        <v>5148.4501950000003</v>
      </c>
      <c r="L9316" t="s">
        <v>685</v>
      </c>
      <c r="M9316" t="s">
        <v>686</v>
      </c>
      <c r="N9316" t="s">
        <v>687</v>
      </c>
      <c r="O9316" t="s">
        <v>9203</v>
      </c>
      <c r="P9316" t="s">
        <v>689</v>
      </c>
      <c r="Q9316">
        <v>76.661169999999998</v>
      </c>
      <c r="S9316" s="1">
        <v>37622</v>
      </c>
      <c r="T9316" s="3">
        <v>13619.433999999999</v>
      </c>
      <c r="U9316" s="1">
        <v>37622</v>
      </c>
      <c r="V9316">
        <v>185679342.356902</v>
      </c>
    </row>
    <row r="9317" spans="1:22" x14ac:dyDescent="0.55000000000000004">
      <c r="A9317" t="s">
        <v>11</v>
      </c>
      <c r="B9317" s="1">
        <v>37627</v>
      </c>
      <c r="C9317" s="2" t="s">
        <v>457</v>
      </c>
      <c r="D9317" s="2" t="s">
        <v>13985</v>
      </c>
      <c r="E9317">
        <v>5255.3901370000003</v>
      </c>
      <c r="F9317">
        <v>5255.3901370000003</v>
      </c>
      <c r="G9317">
        <v>5255.3901370000003</v>
      </c>
      <c r="H9317">
        <v>5255.3901370000003</v>
      </c>
      <c r="I9317">
        <v>5255.3901370000003</v>
      </c>
      <c r="J9317">
        <v>1398100000</v>
      </c>
      <c r="K9317">
        <v>5255.3901370000003</v>
      </c>
      <c r="L9317" t="s">
        <v>685</v>
      </c>
      <c r="M9317" t="s">
        <v>686</v>
      </c>
      <c r="N9317" t="s">
        <v>687</v>
      </c>
      <c r="O9317" t="s">
        <v>9204</v>
      </c>
      <c r="P9317" t="s">
        <v>689</v>
      </c>
      <c r="Q9317">
        <v>76.661169999999998</v>
      </c>
      <c r="S9317" s="1">
        <v>37622</v>
      </c>
      <c r="T9317" s="3">
        <v>13619.433999999999</v>
      </c>
      <c r="U9317" s="1">
        <v>37622</v>
      </c>
      <c r="V9317">
        <v>185679342.356902</v>
      </c>
    </row>
    <row r="9318" spans="1:22" x14ac:dyDescent="0.55000000000000004">
      <c r="A9318" t="s">
        <v>11</v>
      </c>
      <c r="B9318" s="1">
        <v>37628</v>
      </c>
      <c r="C9318" s="2" t="s">
        <v>457</v>
      </c>
      <c r="D9318" s="2" t="s">
        <v>13985</v>
      </c>
      <c r="E9318">
        <v>5186.919922</v>
      </c>
      <c r="F9318">
        <v>5186.919922</v>
      </c>
      <c r="G9318">
        <v>5186.919922</v>
      </c>
      <c r="H9318">
        <v>5186.919922</v>
      </c>
      <c r="I9318">
        <v>5186.919922</v>
      </c>
      <c r="J9318">
        <v>1545200000</v>
      </c>
      <c r="K9318">
        <v>5186.919922</v>
      </c>
      <c r="L9318" t="s">
        <v>685</v>
      </c>
      <c r="M9318" t="s">
        <v>686</v>
      </c>
      <c r="N9318" t="s">
        <v>687</v>
      </c>
      <c r="O9318" t="s">
        <v>9205</v>
      </c>
      <c r="P9318" t="s">
        <v>689</v>
      </c>
      <c r="Q9318">
        <v>76.661169999999998</v>
      </c>
      <c r="S9318" s="1">
        <v>37622</v>
      </c>
      <c r="T9318" s="3">
        <v>13619.433999999999</v>
      </c>
      <c r="U9318" s="1">
        <v>37622</v>
      </c>
      <c r="V9318">
        <v>185679342.356902</v>
      </c>
    </row>
    <row r="9319" spans="1:22" x14ac:dyDescent="0.55000000000000004">
      <c r="A9319" t="s">
        <v>11</v>
      </c>
      <c r="B9319" s="1">
        <v>37629</v>
      </c>
      <c r="C9319" s="2" t="s">
        <v>457</v>
      </c>
      <c r="D9319" s="2" t="s">
        <v>13985</v>
      </c>
      <c r="E9319">
        <v>5124.1899409999996</v>
      </c>
      <c r="F9319">
        <v>5124.1899409999996</v>
      </c>
      <c r="G9319">
        <v>5124.1899409999996</v>
      </c>
      <c r="H9319">
        <v>5124.1899409999996</v>
      </c>
      <c r="I9319">
        <v>5124.1899409999996</v>
      </c>
      <c r="J9319">
        <v>1467600000</v>
      </c>
      <c r="K9319">
        <v>5124.1899409999996</v>
      </c>
      <c r="L9319" t="s">
        <v>685</v>
      </c>
      <c r="M9319" t="s">
        <v>686</v>
      </c>
      <c r="N9319" t="s">
        <v>687</v>
      </c>
      <c r="O9319" t="s">
        <v>9206</v>
      </c>
      <c r="P9319" t="s">
        <v>689</v>
      </c>
      <c r="Q9319">
        <v>76.661169999999998</v>
      </c>
      <c r="S9319" s="1">
        <v>37622</v>
      </c>
      <c r="T9319" s="3">
        <v>13619.433999999999</v>
      </c>
      <c r="U9319" s="1">
        <v>37622</v>
      </c>
      <c r="V9319">
        <v>185679342.356902</v>
      </c>
    </row>
    <row r="9320" spans="1:22" x14ac:dyDescent="0.55000000000000004">
      <c r="A9320" t="s">
        <v>11</v>
      </c>
      <c r="B9320" s="1">
        <v>37630</v>
      </c>
      <c r="C9320" s="2" t="s">
        <v>457</v>
      </c>
      <c r="D9320" s="2" t="s">
        <v>13985</v>
      </c>
      <c r="E9320">
        <v>5124</v>
      </c>
      <c r="F9320">
        <v>5211.3901370000003</v>
      </c>
      <c r="G9320">
        <v>5124</v>
      </c>
      <c r="H9320">
        <v>5210.3398440000001</v>
      </c>
      <c r="I9320">
        <v>5210.3398440000001</v>
      </c>
      <c r="J9320">
        <v>1560300000</v>
      </c>
      <c r="K9320">
        <v>5210.3398440000001</v>
      </c>
      <c r="L9320" t="s">
        <v>685</v>
      </c>
      <c r="M9320" t="s">
        <v>686</v>
      </c>
      <c r="N9320" t="s">
        <v>687</v>
      </c>
      <c r="O9320" t="s">
        <v>9207</v>
      </c>
      <c r="P9320" t="s">
        <v>689</v>
      </c>
      <c r="Q9320">
        <v>76.661169999999998</v>
      </c>
      <c r="S9320" s="1">
        <v>37622</v>
      </c>
      <c r="T9320" s="3">
        <v>13619.433999999999</v>
      </c>
      <c r="U9320" s="1">
        <v>37622</v>
      </c>
      <c r="V9320">
        <v>185679342.356902</v>
      </c>
    </row>
    <row r="9321" spans="1:22" x14ac:dyDescent="0.55000000000000004">
      <c r="A9321" t="s">
        <v>11</v>
      </c>
      <c r="B9321" s="1">
        <v>37631</v>
      </c>
      <c r="C9321" s="2" t="s">
        <v>457</v>
      </c>
      <c r="D9321" s="2" t="s">
        <v>13985</v>
      </c>
      <c r="E9321">
        <v>5210.0400390000004</v>
      </c>
      <c r="F9321">
        <v>5232.169922</v>
      </c>
      <c r="G9321">
        <v>5165.8100590000004</v>
      </c>
      <c r="H9321">
        <v>5209.7998049999997</v>
      </c>
      <c r="I9321">
        <v>5209.7998049999997</v>
      </c>
      <c r="J9321">
        <v>1477200000</v>
      </c>
      <c r="K9321">
        <v>5209.7998049999997</v>
      </c>
      <c r="L9321" t="s">
        <v>685</v>
      </c>
      <c r="M9321" t="s">
        <v>686</v>
      </c>
      <c r="N9321" t="s">
        <v>687</v>
      </c>
      <c r="O9321" t="s">
        <v>9208</v>
      </c>
      <c r="P9321" t="s">
        <v>689</v>
      </c>
      <c r="Q9321">
        <v>76.661169999999998</v>
      </c>
      <c r="S9321" s="1">
        <v>37622</v>
      </c>
      <c r="T9321" s="3">
        <v>13619.433999999999</v>
      </c>
      <c r="U9321" s="1">
        <v>37622</v>
      </c>
      <c r="V9321">
        <v>185679342.356902</v>
      </c>
    </row>
    <row r="9322" spans="1:22" x14ac:dyDescent="0.55000000000000004">
      <c r="A9322" t="s">
        <v>11</v>
      </c>
      <c r="B9322" s="1">
        <v>37634</v>
      </c>
      <c r="C9322" s="2" t="s">
        <v>457</v>
      </c>
      <c r="D9322" s="2" t="s">
        <v>13985</v>
      </c>
      <c r="E9322">
        <v>5209.7998049999997</v>
      </c>
      <c r="F9322">
        <v>5245.6601559999999</v>
      </c>
      <c r="G9322">
        <v>5188.830078</v>
      </c>
      <c r="H9322">
        <v>5209.2099609999996</v>
      </c>
      <c r="I9322">
        <v>5209.2099609999996</v>
      </c>
      <c r="J9322">
        <v>1371500000</v>
      </c>
      <c r="K9322">
        <v>5209.2099609999996</v>
      </c>
      <c r="L9322" t="s">
        <v>685</v>
      </c>
      <c r="M9322" t="s">
        <v>686</v>
      </c>
      <c r="N9322" t="s">
        <v>687</v>
      </c>
      <c r="O9322" t="s">
        <v>9209</v>
      </c>
      <c r="P9322" t="s">
        <v>689</v>
      </c>
      <c r="Q9322">
        <v>76.661169999999998</v>
      </c>
      <c r="S9322" s="1">
        <v>37622</v>
      </c>
      <c r="T9322" s="3">
        <v>13619.433999999999</v>
      </c>
      <c r="U9322" s="1">
        <v>37622</v>
      </c>
      <c r="V9322">
        <v>185679342.356902</v>
      </c>
    </row>
    <row r="9323" spans="1:22" x14ac:dyDescent="0.55000000000000004">
      <c r="A9323" t="s">
        <v>11</v>
      </c>
      <c r="B9323" s="1">
        <v>37635</v>
      </c>
      <c r="C9323" s="2" t="s">
        <v>457</v>
      </c>
      <c r="D9323" s="2" t="s">
        <v>13985</v>
      </c>
      <c r="E9323">
        <v>5209.2099609999996</v>
      </c>
      <c r="F9323">
        <v>5233.669922</v>
      </c>
      <c r="G9323">
        <v>5190.9702150000003</v>
      </c>
      <c r="H9323">
        <v>5233.6601559999999</v>
      </c>
      <c r="I9323">
        <v>5233.6601559999999</v>
      </c>
      <c r="J9323">
        <v>1355600000</v>
      </c>
      <c r="K9323">
        <v>5233.6601559999999</v>
      </c>
      <c r="L9323" t="s">
        <v>685</v>
      </c>
      <c r="M9323" t="s">
        <v>686</v>
      </c>
      <c r="N9323" t="s">
        <v>687</v>
      </c>
      <c r="O9323" t="s">
        <v>9210</v>
      </c>
      <c r="P9323" t="s">
        <v>689</v>
      </c>
      <c r="Q9323">
        <v>76.661169999999998</v>
      </c>
      <c r="S9323" s="1">
        <v>37622</v>
      </c>
      <c r="T9323" s="3">
        <v>13619.433999999999</v>
      </c>
      <c r="U9323" s="1">
        <v>37622</v>
      </c>
      <c r="V9323">
        <v>185679342.356902</v>
      </c>
    </row>
    <row r="9324" spans="1:22" x14ac:dyDescent="0.55000000000000004">
      <c r="A9324" t="s">
        <v>11</v>
      </c>
      <c r="B9324" s="1">
        <v>37636</v>
      </c>
      <c r="C9324" s="2" t="s">
        <v>457</v>
      </c>
      <c r="D9324" s="2" t="s">
        <v>13985</v>
      </c>
      <c r="E9324">
        <v>5233.7299800000001</v>
      </c>
      <c r="F9324">
        <v>5235.25</v>
      </c>
      <c r="G9324">
        <v>5163.6899409999996</v>
      </c>
      <c r="H9324">
        <v>5171.4501950000003</v>
      </c>
      <c r="I9324">
        <v>5171.4501950000003</v>
      </c>
      <c r="J9324">
        <v>1385200000</v>
      </c>
      <c r="K9324">
        <v>5171.4501950000003</v>
      </c>
      <c r="L9324" t="s">
        <v>685</v>
      </c>
      <c r="M9324" t="s">
        <v>686</v>
      </c>
      <c r="N9324" t="s">
        <v>687</v>
      </c>
      <c r="O9324" t="s">
        <v>9211</v>
      </c>
      <c r="P9324" t="s">
        <v>689</v>
      </c>
      <c r="Q9324">
        <v>76.661169999999998</v>
      </c>
      <c r="S9324" s="1">
        <v>37622</v>
      </c>
      <c r="T9324" s="3">
        <v>13619.433999999999</v>
      </c>
      <c r="U9324" s="1">
        <v>37622</v>
      </c>
      <c r="V9324">
        <v>185679342.356902</v>
      </c>
    </row>
    <row r="9325" spans="1:22" x14ac:dyDescent="0.55000000000000004">
      <c r="A9325" t="s">
        <v>11</v>
      </c>
      <c r="B9325" s="1">
        <v>37637</v>
      </c>
      <c r="C9325" s="2" t="s">
        <v>457</v>
      </c>
      <c r="D9325" s="2" t="s">
        <v>13985</v>
      </c>
      <c r="E9325">
        <v>5171.4501950000003</v>
      </c>
      <c r="F9325">
        <v>5205.3500979999999</v>
      </c>
      <c r="G9325">
        <v>5153.7001950000003</v>
      </c>
      <c r="H9325">
        <v>5165.3398440000001</v>
      </c>
      <c r="I9325">
        <v>5165.3398440000001</v>
      </c>
      <c r="J9325">
        <v>1534600000</v>
      </c>
      <c r="K9325">
        <v>5165.3398440000001</v>
      </c>
      <c r="L9325" t="s">
        <v>685</v>
      </c>
      <c r="M9325" t="s">
        <v>686</v>
      </c>
      <c r="N9325" t="s">
        <v>687</v>
      </c>
      <c r="O9325" t="s">
        <v>9212</v>
      </c>
      <c r="P9325" t="s">
        <v>689</v>
      </c>
      <c r="Q9325">
        <v>76.661169999999998</v>
      </c>
      <c r="S9325" s="1">
        <v>37622</v>
      </c>
      <c r="T9325" s="3">
        <v>13619.433999999999</v>
      </c>
      <c r="U9325" s="1">
        <v>37622</v>
      </c>
      <c r="V9325">
        <v>185679342.356902</v>
      </c>
    </row>
    <row r="9326" spans="1:22" x14ac:dyDescent="0.55000000000000004">
      <c r="A9326" t="s">
        <v>11</v>
      </c>
      <c r="B9326" s="1">
        <v>37638</v>
      </c>
      <c r="C9326" s="2" t="s">
        <v>457</v>
      </c>
      <c r="D9326" s="2" t="s">
        <v>13985</v>
      </c>
      <c r="E9326">
        <v>5165.3398440000001</v>
      </c>
      <c r="F9326">
        <v>5165.3398440000001</v>
      </c>
      <c r="G9326">
        <v>5094.6601559999999</v>
      </c>
      <c r="H9326">
        <v>5108.5097660000001</v>
      </c>
      <c r="I9326">
        <v>5108.5097660000001</v>
      </c>
      <c r="J9326">
        <v>1353600000</v>
      </c>
      <c r="K9326">
        <v>5108.5097660000001</v>
      </c>
      <c r="L9326" t="s">
        <v>685</v>
      </c>
      <c r="M9326" t="s">
        <v>686</v>
      </c>
      <c r="N9326" t="s">
        <v>687</v>
      </c>
      <c r="O9326" t="s">
        <v>9213</v>
      </c>
      <c r="P9326" t="s">
        <v>689</v>
      </c>
      <c r="Q9326">
        <v>76.661169999999998</v>
      </c>
      <c r="S9326" s="1">
        <v>37622</v>
      </c>
      <c r="T9326" s="3">
        <v>13619.433999999999</v>
      </c>
      <c r="U9326" s="1">
        <v>37622</v>
      </c>
      <c r="V9326">
        <v>185679342.356902</v>
      </c>
    </row>
    <row r="9327" spans="1:22" x14ac:dyDescent="0.55000000000000004">
      <c r="A9327" t="s">
        <v>11</v>
      </c>
      <c r="B9327" s="1">
        <v>37642</v>
      </c>
      <c r="C9327" s="2" t="s">
        <v>457</v>
      </c>
      <c r="D9327" s="2" t="s">
        <v>13985</v>
      </c>
      <c r="E9327">
        <v>5108.5097660000001</v>
      </c>
      <c r="F9327">
        <v>5111.9301759999998</v>
      </c>
      <c r="G9327">
        <v>5016.2797849999997</v>
      </c>
      <c r="H9327">
        <v>5016.2797849999997</v>
      </c>
      <c r="I9327">
        <v>5016.2797849999997</v>
      </c>
      <c r="J9327">
        <v>1345800000</v>
      </c>
      <c r="K9327">
        <v>5016.2797849999997</v>
      </c>
      <c r="L9327" t="s">
        <v>685</v>
      </c>
      <c r="M9327" t="s">
        <v>686</v>
      </c>
      <c r="N9327" t="s">
        <v>687</v>
      </c>
      <c r="O9327" t="s">
        <v>9214</v>
      </c>
      <c r="P9327" t="s">
        <v>689</v>
      </c>
      <c r="Q9327">
        <v>76.661169999999998</v>
      </c>
      <c r="S9327" s="1">
        <v>37622</v>
      </c>
      <c r="T9327" s="3">
        <v>13619.433999999999</v>
      </c>
      <c r="U9327" s="1">
        <v>37622</v>
      </c>
      <c r="V9327">
        <v>185679342.356902</v>
      </c>
    </row>
    <row r="9328" spans="1:22" x14ac:dyDescent="0.55000000000000004">
      <c r="A9328" t="s">
        <v>11</v>
      </c>
      <c r="B9328" s="1">
        <v>37643</v>
      </c>
      <c r="C9328" s="2" t="s">
        <v>457</v>
      </c>
      <c r="D9328" s="2" t="s">
        <v>13985</v>
      </c>
      <c r="E9328">
        <v>5016.2797849999997</v>
      </c>
      <c r="F9328">
        <v>5016.2797849999997</v>
      </c>
      <c r="G9328">
        <v>4959.1899409999996</v>
      </c>
      <c r="H9328">
        <v>4962.9799800000001</v>
      </c>
      <c r="I9328">
        <v>4962.9799800000001</v>
      </c>
      <c r="J9328">
        <v>1577800000</v>
      </c>
      <c r="K9328">
        <v>4962.9799800000001</v>
      </c>
      <c r="L9328" t="s">
        <v>685</v>
      </c>
      <c r="M9328" t="s">
        <v>686</v>
      </c>
      <c r="N9328" t="s">
        <v>687</v>
      </c>
      <c r="O9328" t="s">
        <v>9215</v>
      </c>
      <c r="P9328" t="s">
        <v>689</v>
      </c>
      <c r="Q9328">
        <v>76.661169999999998</v>
      </c>
      <c r="S9328" s="1">
        <v>37622</v>
      </c>
      <c r="T9328" s="3">
        <v>13619.433999999999</v>
      </c>
      <c r="U9328" s="1">
        <v>37622</v>
      </c>
      <c r="V9328">
        <v>185679342.356902</v>
      </c>
    </row>
    <row r="9329" spans="1:22" x14ac:dyDescent="0.55000000000000004">
      <c r="A9329" t="s">
        <v>11</v>
      </c>
      <c r="B9329" s="1">
        <v>37644</v>
      </c>
      <c r="C9329" s="2" t="s">
        <v>457</v>
      </c>
      <c r="D9329" s="2" t="s">
        <v>13985</v>
      </c>
      <c r="E9329">
        <v>4962.9799800000001</v>
      </c>
      <c r="F9329">
        <v>5006.8999020000001</v>
      </c>
      <c r="G9329">
        <v>4956.419922</v>
      </c>
      <c r="H9329">
        <v>4995.6601559999999</v>
      </c>
      <c r="I9329">
        <v>4995.6601559999999</v>
      </c>
      <c r="J9329">
        <v>214000000</v>
      </c>
      <c r="K9329">
        <v>4995.6601559999999</v>
      </c>
      <c r="L9329" t="s">
        <v>685</v>
      </c>
      <c r="M9329" t="s">
        <v>686</v>
      </c>
      <c r="N9329" t="s">
        <v>687</v>
      </c>
      <c r="O9329" t="s">
        <v>9216</v>
      </c>
      <c r="P9329" t="s">
        <v>689</v>
      </c>
      <c r="Q9329">
        <v>76.661169999999998</v>
      </c>
      <c r="S9329" s="1">
        <v>37622</v>
      </c>
      <c r="T9329" s="3">
        <v>13619.433999999999</v>
      </c>
      <c r="U9329" s="1">
        <v>37622</v>
      </c>
      <c r="V9329">
        <v>185679342.356902</v>
      </c>
    </row>
    <row r="9330" spans="1:22" x14ac:dyDescent="0.55000000000000004">
      <c r="A9330" t="s">
        <v>11</v>
      </c>
      <c r="B9330" s="1">
        <v>37645</v>
      </c>
      <c r="C9330" s="2" t="s">
        <v>457</v>
      </c>
      <c r="D9330" s="2" t="s">
        <v>13985</v>
      </c>
      <c r="E9330">
        <v>4995.6601559999999</v>
      </c>
      <c r="F9330">
        <v>4995.6601559999999</v>
      </c>
      <c r="G9330">
        <v>4873.9599609999996</v>
      </c>
      <c r="H9330">
        <v>4880.1899409999996</v>
      </c>
      <c r="I9330">
        <v>4880.1899409999996</v>
      </c>
      <c r="J9330">
        <v>1530600000</v>
      </c>
      <c r="K9330">
        <v>4880.1899409999996</v>
      </c>
      <c r="L9330" t="s">
        <v>685</v>
      </c>
      <c r="M9330" t="s">
        <v>686</v>
      </c>
      <c r="N9330" t="s">
        <v>687</v>
      </c>
      <c r="O9330" t="s">
        <v>9217</v>
      </c>
      <c r="P9330" t="s">
        <v>689</v>
      </c>
      <c r="Q9330">
        <v>76.661169999999998</v>
      </c>
      <c r="S9330" s="1">
        <v>37622</v>
      </c>
      <c r="T9330" s="3">
        <v>13619.433999999999</v>
      </c>
      <c r="U9330" s="1">
        <v>37622</v>
      </c>
      <c r="V9330">
        <v>185679342.356902</v>
      </c>
    </row>
    <row r="9331" spans="1:22" x14ac:dyDescent="0.55000000000000004">
      <c r="A9331" t="s">
        <v>11</v>
      </c>
      <c r="B9331" s="1">
        <v>37648</v>
      </c>
      <c r="C9331" s="2" t="s">
        <v>457</v>
      </c>
      <c r="D9331" s="2" t="s">
        <v>13985</v>
      </c>
      <c r="E9331">
        <v>4880.1899409999996</v>
      </c>
      <c r="F9331">
        <v>4880.1899409999996</v>
      </c>
      <c r="G9331">
        <v>4772.2797849999997</v>
      </c>
      <c r="H9331">
        <v>4786.9599609999996</v>
      </c>
      <c r="I9331">
        <v>4786.9599609999996</v>
      </c>
      <c r="J9331">
        <v>1435900000</v>
      </c>
      <c r="K9331">
        <v>4786.9599609999996</v>
      </c>
      <c r="L9331" t="s">
        <v>685</v>
      </c>
      <c r="M9331" t="s">
        <v>686</v>
      </c>
      <c r="N9331" t="s">
        <v>687</v>
      </c>
      <c r="O9331" t="s">
        <v>9218</v>
      </c>
      <c r="P9331" t="s">
        <v>689</v>
      </c>
      <c r="Q9331">
        <v>76.661169999999998</v>
      </c>
      <c r="S9331" s="1">
        <v>37622</v>
      </c>
      <c r="T9331" s="3">
        <v>13619.433999999999</v>
      </c>
      <c r="U9331" s="1">
        <v>37622</v>
      </c>
      <c r="V9331">
        <v>185679342.356902</v>
      </c>
    </row>
    <row r="9332" spans="1:22" x14ac:dyDescent="0.55000000000000004">
      <c r="A9332" t="s">
        <v>11</v>
      </c>
      <c r="B9332" s="1">
        <v>37649</v>
      </c>
      <c r="C9332" s="2" t="s">
        <v>457</v>
      </c>
      <c r="D9332" s="2" t="s">
        <v>13985</v>
      </c>
      <c r="E9332">
        <v>4786.9799800000001</v>
      </c>
      <c r="F9332">
        <v>4847.1499020000001</v>
      </c>
      <c r="G9332">
        <v>4786.9399409999996</v>
      </c>
      <c r="H9332">
        <v>4840.9902339999999</v>
      </c>
      <c r="I9332">
        <v>4840.9902339999999</v>
      </c>
      <c r="J9332">
        <v>1459100000</v>
      </c>
      <c r="K9332">
        <v>4840.9902339999999</v>
      </c>
      <c r="L9332" t="s">
        <v>685</v>
      </c>
      <c r="M9332" t="s">
        <v>686</v>
      </c>
      <c r="N9332" t="s">
        <v>687</v>
      </c>
      <c r="O9332" t="s">
        <v>9219</v>
      </c>
      <c r="P9332" t="s">
        <v>689</v>
      </c>
      <c r="Q9332">
        <v>76.661169999999998</v>
      </c>
      <c r="S9332" s="1">
        <v>37622</v>
      </c>
      <c r="T9332" s="3">
        <v>13619.433999999999</v>
      </c>
      <c r="U9332" s="1">
        <v>37622</v>
      </c>
      <c r="V9332">
        <v>185679342.356902</v>
      </c>
    </row>
    <row r="9333" spans="1:22" x14ac:dyDescent="0.55000000000000004">
      <c r="A9333" t="s">
        <v>11</v>
      </c>
      <c r="B9333" s="1">
        <v>37650</v>
      </c>
      <c r="C9333" s="2" t="s">
        <v>457</v>
      </c>
      <c r="D9333" s="2" t="s">
        <v>13985</v>
      </c>
      <c r="E9333">
        <v>4840.9799800000001</v>
      </c>
      <c r="F9333">
        <v>4885.580078</v>
      </c>
      <c r="G9333">
        <v>4780.6499020000001</v>
      </c>
      <c r="H9333">
        <v>4865.9599609999996</v>
      </c>
      <c r="I9333">
        <v>4865.9599609999996</v>
      </c>
      <c r="J9333">
        <v>1572700000</v>
      </c>
      <c r="K9333">
        <v>4865.9599609999996</v>
      </c>
      <c r="L9333" t="s">
        <v>685</v>
      </c>
      <c r="M9333" t="s">
        <v>686</v>
      </c>
      <c r="N9333" t="s">
        <v>687</v>
      </c>
      <c r="O9333" t="s">
        <v>9220</v>
      </c>
      <c r="P9333" t="s">
        <v>689</v>
      </c>
      <c r="Q9333">
        <v>76.661169999999998</v>
      </c>
      <c r="S9333" s="1">
        <v>37622</v>
      </c>
      <c r="T9333" s="3">
        <v>13619.433999999999</v>
      </c>
      <c r="U9333" s="1">
        <v>37622</v>
      </c>
      <c r="V9333">
        <v>185679342.356902</v>
      </c>
    </row>
    <row r="9334" spans="1:22" x14ac:dyDescent="0.55000000000000004">
      <c r="A9334" t="s">
        <v>11</v>
      </c>
      <c r="B9334" s="1">
        <v>37651</v>
      </c>
      <c r="C9334" s="2" t="s">
        <v>457</v>
      </c>
      <c r="D9334" s="2" t="s">
        <v>13985</v>
      </c>
      <c r="E9334">
        <v>4865.9599609999996</v>
      </c>
      <c r="F9334">
        <v>4873.1201170000004</v>
      </c>
      <c r="G9334">
        <v>4780.9902339999999</v>
      </c>
      <c r="H9334">
        <v>4784.4399409999996</v>
      </c>
      <c r="I9334">
        <v>4784.4399409999996</v>
      </c>
      <c r="J9334">
        <v>1505600000</v>
      </c>
      <c r="K9334">
        <v>4784.4399409999996</v>
      </c>
      <c r="L9334" t="s">
        <v>685</v>
      </c>
      <c r="M9334" t="s">
        <v>686</v>
      </c>
      <c r="N9334" t="s">
        <v>687</v>
      </c>
      <c r="O9334" t="s">
        <v>9221</v>
      </c>
      <c r="P9334" t="s">
        <v>689</v>
      </c>
      <c r="Q9334">
        <v>76.661169999999998</v>
      </c>
      <c r="S9334" s="1">
        <v>37622</v>
      </c>
      <c r="T9334" s="3">
        <v>13619.433999999999</v>
      </c>
      <c r="U9334" s="1">
        <v>37622</v>
      </c>
      <c r="V9334">
        <v>185679342.356902</v>
      </c>
    </row>
    <row r="9335" spans="1:22" x14ac:dyDescent="0.55000000000000004">
      <c r="A9335" t="s">
        <v>11</v>
      </c>
      <c r="B9335" s="1">
        <v>37652</v>
      </c>
      <c r="C9335" s="2" t="s">
        <v>457</v>
      </c>
      <c r="D9335" s="2" t="s">
        <v>13985</v>
      </c>
      <c r="E9335">
        <v>4784.4301759999998</v>
      </c>
      <c r="F9335">
        <v>4874.4301759999998</v>
      </c>
      <c r="G9335">
        <v>4769.7900390000004</v>
      </c>
      <c r="H9335">
        <v>4868.6801759999998</v>
      </c>
      <c r="I9335">
        <v>4868.6801759999998</v>
      </c>
      <c r="J9335">
        <v>61800000</v>
      </c>
      <c r="K9335">
        <v>4868.6801759999998</v>
      </c>
      <c r="L9335" t="s">
        <v>685</v>
      </c>
      <c r="M9335" t="s">
        <v>686</v>
      </c>
      <c r="N9335" t="s">
        <v>687</v>
      </c>
      <c r="O9335" t="s">
        <v>9222</v>
      </c>
      <c r="P9335" t="s">
        <v>689</v>
      </c>
      <c r="Q9335">
        <v>76.661169999999998</v>
      </c>
      <c r="S9335" s="1">
        <v>37622</v>
      </c>
      <c r="T9335" s="3">
        <v>13619.433999999999</v>
      </c>
      <c r="U9335" s="1">
        <v>37622</v>
      </c>
      <c r="V9335">
        <v>185679342.356902</v>
      </c>
    </row>
    <row r="9336" spans="1:22" x14ac:dyDescent="0.55000000000000004">
      <c r="A9336" t="s">
        <v>11</v>
      </c>
      <c r="B9336" s="1">
        <v>37655</v>
      </c>
      <c r="C9336" s="2" t="s">
        <v>458</v>
      </c>
      <c r="D9336" s="2" t="s">
        <v>13985</v>
      </c>
      <c r="E9336">
        <v>4868.6801759999998</v>
      </c>
      <c r="F9336">
        <v>4903.2797849999997</v>
      </c>
      <c r="G9336">
        <v>4868.6801759999998</v>
      </c>
      <c r="H9336">
        <v>4884.7900390000004</v>
      </c>
      <c r="I9336">
        <v>4884.7900390000004</v>
      </c>
      <c r="J9336">
        <v>1217000000</v>
      </c>
      <c r="K9336">
        <v>4884.7900390000004</v>
      </c>
      <c r="L9336" t="s">
        <v>685</v>
      </c>
      <c r="M9336" t="s">
        <v>686</v>
      </c>
      <c r="N9336" t="s">
        <v>687</v>
      </c>
      <c r="O9336" t="s">
        <v>9223</v>
      </c>
      <c r="P9336" t="s">
        <v>689</v>
      </c>
      <c r="Q9336">
        <v>77.251850000000005</v>
      </c>
      <c r="S9336" s="1">
        <v>37622</v>
      </c>
      <c r="T9336" s="3">
        <v>13619.433999999999</v>
      </c>
      <c r="U9336" s="1">
        <v>37653</v>
      </c>
      <c r="V9336">
        <v>185834389.72608</v>
      </c>
    </row>
    <row r="9337" spans="1:22" x14ac:dyDescent="0.55000000000000004">
      <c r="A9337" t="s">
        <v>11</v>
      </c>
      <c r="B9337" s="1">
        <v>37656</v>
      </c>
      <c r="C9337" s="2" t="s">
        <v>458</v>
      </c>
      <c r="D9337" s="2" t="s">
        <v>13985</v>
      </c>
      <c r="E9337">
        <v>4884.7900390000004</v>
      </c>
      <c r="F9337">
        <v>4884.7900390000004</v>
      </c>
      <c r="G9337">
        <v>4791.4902339999999</v>
      </c>
      <c r="H9337">
        <v>4824.4599609999996</v>
      </c>
      <c r="I9337">
        <v>4824.4599609999996</v>
      </c>
      <c r="J9337">
        <v>1409500000</v>
      </c>
      <c r="K9337">
        <v>4824.4599609999996</v>
      </c>
      <c r="L9337" t="s">
        <v>685</v>
      </c>
      <c r="M9337" t="s">
        <v>686</v>
      </c>
      <c r="N9337" t="s">
        <v>687</v>
      </c>
      <c r="O9337" t="s">
        <v>9224</v>
      </c>
      <c r="P9337" t="s">
        <v>689</v>
      </c>
      <c r="Q9337">
        <v>77.251850000000005</v>
      </c>
      <c r="S9337" s="1">
        <v>37622</v>
      </c>
      <c r="T9337" s="3">
        <v>13619.433999999999</v>
      </c>
      <c r="U9337" s="1">
        <v>37653</v>
      </c>
      <c r="V9337">
        <v>185834389.72608</v>
      </c>
    </row>
    <row r="9338" spans="1:22" x14ac:dyDescent="0.55000000000000004">
      <c r="A9338" t="s">
        <v>11</v>
      </c>
      <c r="B9338" s="1">
        <v>37657</v>
      </c>
      <c r="C9338" s="2" t="s">
        <v>458</v>
      </c>
      <c r="D9338" s="2" t="s">
        <v>13985</v>
      </c>
      <c r="E9338">
        <v>4824.4702150000003</v>
      </c>
      <c r="F9338">
        <v>4882.4902339999999</v>
      </c>
      <c r="G9338">
        <v>4803.3598629999997</v>
      </c>
      <c r="H9338">
        <v>4807.8598629999997</v>
      </c>
      <c r="I9338">
        <v>4807.8598629999997</v>
      </c>
      <c r="J9338">
        <v>1421200000</v>
      </c>
      <c r="K9338">
        <v>4807.8598629999997</v>
      </c>
      <c r="L9338" t="s">
        <v>685</v>
      </c>
      <c r="M9338" t="s">
        <v>686</v>
      </c>
      <c r="N9338" t="s">
        <v>687</v>
      </c>
      <c r="O9338" t="s">
        <v>9225</v>
      </c>
      <c r="P9338" t="s">
        <v>689</v>
      </c>
      <c r="Q9338">
        <v>77.251850000000005</v>
      </c>
      <c r="S9338" s="1">
        <v>37622</v>
      </c>
      <c r="T9338" s="3">
        <v>13619.433999999999</v>
      </c>
      <c r="U9338" s="1">
        <v>37653</v>
      </c>
      <c r="V9338">
        <v>185834389.72608</v>
      </c>
    </row>
    <row r="9339" spans="1:22" x14ac:dyDescent="0.55000000000000004">
      <c r="A9339" t="s">
        <v>11</v>
      </c>
      <c r="B9339" s="1">
        <v>37658</v>
      </c>
      <c r="C9339" s="2" t="s">
        <v>458</v>
      </c>
      <c r="D9339" s="2" t="s">
        <v>13985</v>
      </c>
      <c r="E9339">
        <v>4807.8598629999997</v>
      </c>
      <c r="F9339">
        <v>4807.8598629999997</v>
      </c>
      <c r="G9339">
        <v>4742.8598629999997</v>
      </c>
      <c r="H9339">
        <v>4757.2998049999997</v>
      </c>
      <c r="I9339">
        <v>4757.2998049999997</v>
      </c>
      <c r="J9339">
        <v>1443700000</v>
      </c>
      <c r="K9339">
        <v>4757.2998049999997</v>
      </c>
      <c r="L9339" t="s">
        <v>685</v>
      </c>
      <c r="M9339" t="s">
        <v>686</v>
      </c>
      <c r="N9339" t="s">
        <v>687</v>
      </c>
      <c r="O9339" t="s">
        <v>9226</v>
      </c>
      <c r="P9339" t="s">
        <v>689</v>
      </c>
      <c r="Q9339">
        <v>77.251850000000005</v>
      </c>
      <c r="S9339" s="1">
        <v>37622</v>
      </c>
      <c r="T9339" s="3">
        <v>13619.433999999999</v>
      </c>
      <c r="U9339" s="1">
        <v>37653</v>
      </c>
      <c r="V9339">
        <v>185834389.72608</v>
      </c>
    </row>
    <row r="9340" spans="1:22" x14ac:dyDescent="0.55000000000000004">
      <c r="A9340" t="s">
        <v>11</v>
      </c>
      <c r="B9340" s="1">
        <v>37659</v>
      </c>
      <c r="C9340" s="2" t="s">
        <v>458</v>
      </c>
      <c r="D9340" s="2" t="s">
        <v>13985</v>
      </c>
      <c r="E9340">
        <v>4757.3100590000004</v>
      </c>
      <c r="F9340">
        <v>4788.25</v>
      </c>
      <c r="G9340">
        <v>4702</v>
      </c>
      <c r="H9340">
        <v>4713.6601559999999</v>
      </c>
      <c r="I9340">
        <v>4713.6601559999999</v>
      </c>
      <c r="J9340">
        <v>1276800000</v>
      </c>
      <c r="K9340">
        <v>4713.6601559999999</v>
      </c>
      <c r="L9340" t="s">
        <v>685</v>
      </c>
      <c r="M9340" t="s">
        <v>686</v>
      </c>
      <c r="N9340" t="s">
        <v>687</v>
      </c>
      <c r="O9340" t="s">
        <v>9227</v>
      </c>
      <c r="P9340" t="s">
        <v>689</v>
      </c>
      <c r="Q9340">
        <v>77.251850000000005</v>
      </c>
      <c r="S9340" s="1">
        <v>37622</v>
      </c>
      <c r="T9340" s="3">
        <v>13619.433999999999</v>
      </c>
      <c r="U9340" s="1">
        <v>37653</v>
      </c>
      <c r="V9340">
        <v>185834389.72608</v>
      </c>
    </row>
    <row r="9341" spans="1:22" x14ac:dyDescent="0.55000000000000004">
      <c r="A9341" t="s">
        <v>11</v>
      </c>
      <c r="B9341" s="1">
        <v>37662</v>
      </c>
      <c r="C9341" s="2" t="s">
        <v>458</v>
      </c>
      <c r="D9341" s="2" t="s">
        <v>13985</v>
      </c>
      <c r="E9341">
        <v>4713.6601559999999</v>
      </c>
      <c r="F9341">
        <v>4733.080078</v>
      </c>
      <c r="G9341">
        <v>4677.0898440000001</v>
      </c>
      <c r="H9341">
        <v>4732.7700199999999</v>
      </c>
      <c r="I9341">
        <v>4732.7700199999999</v>
      </c>
      <c r="J9341">
        <v>1249200000</v>
      </c>
      <c r="K9341">
        <v>4732.7700199999999</v>
      </c>
      <c r="L9341" t="s">
        <v>685</v>
      </c>
      <c r="M9341" t="s">
        <v>686</v>
      </c>
      <c r="N9341" t="s">
        <v>687</v>
      </c>
      <c r="O9341" t="s">
        <v>9228</v>
      </c>
      <c r="P9341" t="s">
        <v>689</v>
      </c>
      <c r="Q9341">
        <v>77.251850000000005</v>
      </c>
      <c r="S9341" s="1">
        <v>37622</v>
      </c>
      <c r="T9341" s="3">
        <v>13619.433999999999</v>
      </c>
      <c r="U9341" s="1">
        <v>37653</v>
      </c>
      <c r="V9341">
        <v>185834389.72608</v>
      </c>
    </row>
    <row r="9342" spans="1:22" x14ac:dyDescent="0.55000000000000004">
      <c r="A9342" t="s">
        <v>11</v>
      </c>
      <c r="B9342" s="1">
        <v>37663</v>
      </c>
      <c r="C9342" s="2" t="s">
        <v>458</v>
      </c>
      <c r="D9342" s="2" t="s">
        <v>13985</v>
      </c>
      <c r="E9342">
        <v>4732.7700199999999</v>
      </c>
      <c r="F9342">
        <v>4771.7700199999999</v>
      </c>
      <c r="G9342">
        <v>4692.4902339999999</v>
      </c>
      <c r="H9342">
        <v>4708.6899409999996</v>
      </c>
      <c r="I9342">
        <v>4708.6899409999996</v>
      </c>
      <c r="J9342">
        <v>1320700000</v>
      </c>
      <c r="K9342">
        <v>4708.6899409999996</v>
      </c>
      <c r="L9342" t="s">
        <v>685</v>
      </c>
      <c r="M9342" t="s">
        <v>686</v>
      </c>
      <c r="N9342" t="s">
        <v>687</v>
      </c>
      <c r="O9342" t="s">
        <v>9229</v>
      </c>
      <c r="P9342" t="s">
        <v>689</v>
      </c>
      <c r="Q9342">
        <v>77.251850000000005</v>
      </c>
      <c r="S9342" s="1">
        <v>37622</v>
      </c>
      <c r="T9342" s="3">
        <v>13619.433999999999</v>
      </c>
      <c r="U9342" s="1">
        <v>37653</v>
      </c>
      <c r="V9342">
        <v>185834389.72608</v>
      </c>
    </row>
    <row r="9343" spans="1:22" x14ac:dyDescent="0.55000000000000004">
      <c r="A9343" t="s">
        <v>11</v>
      </c>
      <c r="B9343" s="1">
        <v>37664</v>
      </c>
      <c r="C9343" s="2" t="s">
        <v>458</v>
      </c>
      <c r="D9343" s="2" t="s">
        <v>13985</v>
      </c>
      <c r="E9343">
        <v>4708.6899409999996</v>
      </c>
      <c r="F9343">
        <v>4714.8500979999999</v>
      </c>
      <c r="G9343">
        <v>4649.1298829999996</v>
      </c>
      <c r="H9343">
        <v>4649.7099609999996</v>
      </c>
      <c r="I9343">
        <v>4649.7099609999996</v>
      </c>
      <c r="J9343">
        <v>1268100000</v>
      </c>
      <c r="K9343">
        <v>4649.7099609999996</v>
      </c>
      <c r="L9343" t="s">
        <v>685</v>
      </c>
      <c r="M9343" t="s">
        <v>686</v>
      </c>
      <c r="N9343" t="s">
        <v>687</v>
      </c>
      <c r="O9343" t="s">
        <v>9230</v>
      </c>
      <c r="P9343" t="s">
        <v>689</v>
      </c>
      <c r="Q9343">
        <v>77.251850000000005</v>
      </c>
      <c r="S9343" s="1">
        <v>37622</v>
      </c>
      <c r="T9343" s="3">
        <v>13619.433999999999</v>
      </c>
      <c r="U9343" s="1">
        <v>37653</v>
      </c>
      <c r="V9343">
        <v>185834389.72608</v>
      </c>
    </row>
    <row r="9344" spans="1:22" x14ac:dyDescent="0.55000000000000004">
      <c r="A9344" t="s">
        <v>11</v>
      </c>
      <c r="B9344" s="1">
        <v>37665</v>
      </c>
      <c r="C9344" s="2" t="s">
        <v>458</v>
      </c>
      <c r="D9344" s="2" t="s">
        <v>13985</v>
      </c>
      <c r="E9344">
        <v>4649.7001950000003</v>
      </c>
      <c r="F9344">
        <v>4666.9599609999996</v>
      </c>
      <c r="G9344">
        <v>4601.4501950000003</v>
      </c>
      <c r="H9344">
        <v>4653.25</v>
      </c>
      <c r="I9344">
        <v>4653.25</v>
      </c>
      <c r="J9344">
        <v>1451800000</v>
      </c>
      <c r="K9344">
        <v>4653.25</v>
      </c>
      <c r="L9344" t="s">
        <v>685</v>
      </c>
      <c r="M9344" t="s">
        <v>686</v>
      </c>
      <c r="N9344" t="s">
        <v>687</v>
      </c>
      <c r="O9344" t="s">
        <v>9231</v>
      </c>
      <c r="P9344" t="s">
        <v>689</v>
      </c>
      <c r="Q9344">
        <v>77.251850000000005</v>
      </c>
      <c r="S9344" s="1">
        <v>37622</v>
      </c>
      <c r="T9344" s="3">
        <v>13619.433999999999</v>
      </c>
      <c r="U9344" s="1">
        <v>37653</v>
      </c>
      <c r="V9344">
        <v>185834389.72608</v>
      </c>
    </row>
    <row r="9345" spans="1:22" x14ac:dyDescent="0.55000000000000004">
      <c r="A9345" t="s">
        <v>11</v>
      </c>
      <c r="B9345" s="1">
        <v>37666</v>
      </c>
      <c r="C9345" s="2" t="s">
        <v>458</v>
      </c>
      <c r="D9345" s="2" t="s">
        <v>13985</v>
      </c>
      <c r="E9345">
        <v>4653.25</v>
      </c>
      <c r="F9345">
        <v>4729.7402339999999</v>
      </c>
      <c r="G9345">
        <v>4647.6401370000003</v>
      </c>
      <c r="H9345">
        <v>4729.7402339999999</v>
      </c>
      <c r="I9345">
        <v>4729.7402339999999</v>
      </c>
      <c r="J9345">
        <v>1404600000</v>
      </c>
      <c r="K9345">
        <v>4729.7402339999999</v>
      </c>
      <c r="L9345" t="s">
        <v>685</v>
      </c>
      <c r="M9345" t="s">
        <v>686</v>
      </c>
      <c r="N9345" t="s">
        <v>687</v>
      </c>
      <c r="O9345" t="s">
        <v>9232</v>
      </c>
      <c r="P9345" t="s">
        <v>689</v>
      </c>
      <c r="Q9345">
        <v>77.251850000000005</v>
      </c>
      <c r="S9345" s="1">
        <v>37622</v>
      </c>
      <c r="T9345" s="3">
        <v>13619.433999999999</v>
      </c>
      <c r="U9345" s="1">
        <v>37653</v>
      </c>
      <c r="V9345">
        <v>185834389.72608</v>
      </c>
    </row>
    <row r="9346" spans="1:22" x14ac:dyDescent="0.55000000000000004">
      <c r="A9346" t="s">
        <v>11</v>
      </c>
      <c r="B9346" s="1">
        <v>37670</v>
      </c>
      <c r="C9346" s="2" t="s">
        <v>458</v>
      </c>
      <c r="D9346" s="2" t="s">
        <v>13985</v>
      </c>
      <c r="E9346">
        <v>4729.75</v>
      </c>
      <c r="F9346">
        <v>4817.5</v>
      </c>
      <c r="G9346">
        <v>4729.75</v>
      </c>
      <c r="H9346">
        <v>4805.7299800000001</v>
      </c>
      <c r="I9346">
        <v>4805.7299800000001</v>
      </c>
      <c r="J9346">
        <v>1180400000</v>
      </c>
      <c r="K9346">
        <v>4805.7299800000001</v>
      </c>
      <c r="L9346" t="s">
        <v>685</v>
      </c>
      <c r="M9346" t="s">
        <v>686</v>
      </c>
      <c r="N9346" t="s">
        <v>687</v>
      </c>
      <c r="O9346" t="s">
        <v>9233</v>
      </c>
      <c r="P9346" t="s">
        <v>689</v>
      </c>
      <c r="Q9346">
        <v>77.251850000000005</v>
      </c>
      <c r="S9346" s="1">
        <v>37622</v>
      </c>
      <c r="T9346" s="3">
        <v>13619.433999999999</v>
      </c>
      <c r="U9346" s="1">
        <v>37653</v>
      </c>
      <c r="V9346">
        <v>185834389.72608</v>
      </c>
    </row>
    <row r="9347" spans="1:22" x14ac:dyDescent="0.55000000000000004">
      <c r="A9347" t="s">
        <v>11</v>
      </c>
      <c r="B9347" s="1">
        <v>37671</v>
      </c>
      <c r="C9347" s="2" t="s">
        <v>458</v>
      </c>
      <c r="D9347" s="2" t="s">
        <v>13985</v>
      </c>
      <c r="E9347">
        <v>4805.7299800000001</v>
      </c>
      <c r="F9347">
        <v>4805.7299800000001</v>
      </c>
      <c r="G9347">
        <v>4739.8598629999997</v>
      </c>
      <c r="H9347">
        <v>4763.4501950000003</v>
      </c>
      <c r="I9347">
        <v>4763.4501950000003</v>
      </c>
      <c r="J9347">
        <v>1075600000</v>
      </c>
      <c r="K9347">
        <v>4763.4501950000003</v>
      </c>
      <c r="L9347" t="s">
        <v>685</v>
      </c>
      <c r="M9347" t="s">
        <v>686</v>
      </c>
      <c r="N9347" t="s">
        <v>687</v>
      </c>
      <c r="O9347" t="s">
        <v>9234</v>
      </c>
      <c r="P9347" t="s">
        <v>689</v>
      </c>
      <c r="Q9347">
        <v>77.251850000000005</v>
      </c>
      <c r="S9347" s="1">
        <v>37622</v>
      </c>
      <c r="T9347" s="3">
        <v>13619.433999999999</v>
      </c>
      <c r="U9347" s="1">
        <v>37653</v>
      </c>
      <c r="V9347">
        <v>185834389.72608</v>
      </c>
    </row>
    <row r="9348" spans="1:22" x14ac:dyDescent="0.55000000000000004">
      <c r="A9348" t="s">
        <v>11</v>
      </c>
      <c r="B9348" s="1">
        <v>37672</v>
      </c>
      <c r="C9348" s="2" t="s">
        <v>458</v>
      </c>
      <c r="D9348" s="2" t="s">
        <v>13985</v>
      </c>
      <c r="E9348">
        <v>4763.4702150000003</v>
      </c>
      <c r="F9348">
        <v>4786.9399409999996</v>
      </c>
      <c r="G9348">
        <v>4729.3398440000001</v>
      </c>
      <c r="H9348">
        <v>4730.8398440000001</v>
      </c>
      <c r="I9348">
        <v>4730.8398440000001</v>
      </c>
      <c r="J9348">
        <v>1177100000</v>
      </c>
      <c r="K9348">
        <v>4730.8398440000001</v>
      </c>
      <c r="L9348" t="s">
        <v>685</v>
      </c>
      <c r="M9348" t="s">
        <v>686</v>
      </c>
      <c r="N9348" t="s">
        <v>687</v>
      </c>
      <c r="O9348" t="s">
        <v>9235</v>
      </c>
      <c r="P9348" t="s">
        <v>689</v>
      </c>
      <c r="Q9348">
        <v>77.251850000000005</v>
      </c>
      <c r="S9348" s="1">
        <v>37622</v>
      </c>
      <c r="T9348" s="3">
        <v>13619.433999999999</v>
      </c>
      <c r="U9348" s="1">
        <v>37653</v>
      </c>
      <c r="V9348">
        <v>185834389.72608</v>
      </c>
    </row>
    <row r="9349" spans="1:22" x14ac:dyDescent="0.55000000000000004">
      <c r="A9349" t="s">
        <v>11</v>
      </c>
      <c r="B9349" s="1">
        <v>37673</v>
      </c>
      <c r="C9349" s="2" t="s">
        <v>458</v>
      </c>
      <c r="D9349" s="2" t="s">
        <v>13985</v>
      </c>
      <c r="E9349">
        <v>4730.8500979999999</v>
      </c>
      <c r="F9349">
        <v>4803.2797849999997</v>
      </c>
      <c r="G9349">
        <v>4708.8598629999997</v>
      </c>
      <c r="H9349">
        <v>4787.169922</v>
      </c>
      <c r="I9349">
        <v>4787.169922</v>
      </c>
      <c r="J9349">
        <v>1409700000</v>
      </c>
      <c r="K9349">
        <v>4787.169922</v>
      </c>
      <c r="L9349" t="s">
        <v>685</v>
      </c>
      <c r="M9349" t="s">
        <v>686</v>
      </c>
      <c r="N9349" t="s">
        <v>687</v>
      </c>
      <c r="O9349" t="s">
        <v>9236</v>
      </c>
      <c r="P9349" t="s">
        <v>689</v>
      </c>
      <c r="Q9349">
        <v>77.251850000000005</v>
      </c>
      <c r="S9349" s="1">
        <v>37622</v>
      </c>
      <c r="T9349" s="3">
        <v>13619.433999999999</v>
      </c>
      <c r="U9349" s="1">
        <v>37653</v>
      </c>
      <c r="V9349">
        <v>185834389.72608</v>
      </c>
    </row>
    <row r="9350" spans="1:22" x14ac:dyDescent="0.55000000000000004">
      <c r="A9350" t="s">
        <v>11</v>
      </c>
      <c r="B9350" s="1">
        <v>37676</v>
      </c>
      <c r="C9350" s="2" t="s">
        <v>458</v>
      </c>
      <c r="D9350" s="2" t="s">
        <v>13985</v>
      </c>
      <c r="E9350">
        <v>4787.169922</v>
      </c>
      <c r="F9350">
        <v>4787.4301759999998</v>
      </c>
      <c r="G9350">
        <v>4706.1201170000004</v>
      </c>
      <c r="H9350">
        <v>4706.2202150000003</v>
      </c>
      <c r="I9350">
        <v>4706.2202150000003</v>
      </c>
      <c r="J9350">
        <v>1219200000</v>
      </c>
      <c r="K9350">
        <v>4706.2202150000003</v>
      </c>
      <c r="L9350" t="s">
        <v>685</v>
      </c>
      <c r="M9350" t="s">
        <v>686</v>
      </c>
      <c r="N9350" t="s">
        <v>687</v>
      </c>
      <c r="O9350" t="s">
        <v>9237</v>
      </c>
      <c r="P9350" t="s">
        <v>689</v>
      </c>
      <c r="Q9350">
        <v>77.251850000000005</v>
      </c>
      <c r="S9350" s="1">
        <v>37622</v>
      </c>
      <c r="T9350" s="3">
        <v>13619.433999999999</v>
      </c>
      <c r="U9350" s="1">
        <v>37653</v>
      </c>
      <c r="V9350">
        <v>185834389.72608</v>
      </c>
    </row>
    <row r="9351" spans="1:22" x14ac:dyDescent="0.55000000000000004">
      <c r="A9351" t="s">
        <v>11</v>
      </c>
      <c r="B9351" s="1">
        <v>37677</v>
      </c>
      <c r="C9351" s="2" t="s">
        <v>458</v>
      </c>
      <c r="D9351" s="2" t="s">
        <v>13985</v>
      </c>
      <c r="E9351">
        <v>4706.2202150000003</v>
      </c>
      <c r="F9351">
        <v>4716.0898440000001</v>
      </c>
      <c r="G9351">
        <v>4623.9301759999998</v>
      </c>
      <c r="H9351">
        <v>4713.3798829999996</v>
      </c>
      <c r="I9351">
        <v>4713.3798829999996</v>
      </c>
      <c r="J9351">
        <v>1495500000</v>
      </c>
      <c r="K9351">
        <v>4713.3798829999996</v>
      </c>
      <c r="L9351" t="s">
        <v>685</v>
      </c>
      <c r="M9351" t="s">
        <v>686</v>
      </c>
      <c r="N9351" t="s">
        <v>687</v>
      </c>
      <c r="O9351" t="s">
        <v>9238</v>
      </c>
      <c r="P9351" t="s">
        <v>689</v>
      </c>
      <c r="Q9351">
        <v>77.251850000000005</v>
      </c>
      <c r="S9351" s="1">
        <v>37622</v>
      </c>
      <c r="T9351" s="3">
        <v>13619.433999999999</v>
      </c>
      <c r="U9351" s="1">
        <v>37653</v>
      </c>
      <c r="V9351">
        <v>185834389.72608</v>
      </c>
    </row>
    <row r="9352" spans="1:22" x14ac:dyDescent="0.55000000000000004">
      <c r="A9352" t="s">
        <v>11</v>
      </c>
      <c r="B9352" s="1">
        <v>37678</v>
      </c>
      <c r="C9352" s="2" t="s">
        <v>458</v>
      </c>
      <c r="D9352" s="2" t="s">
        <v>13985</v>
      </c>
      <c r="E9352">
        <v>4713.3701170000004</v>
      </c>
      <c r="F9352">
        <v>4713.3701170000004</v>
      </c>
      <c r="G9352">
        <v>4650.3100590000004</v>
      </c>
      <c r="H9352">
        <v>4653.9799800000001</v>
      </c>
      <c r="I9352">
        <v>4653.9799800000001</v>
      </c>
      <c r="J9352">
        <v>1382300000</v>
      </c>
      <c r="K9352">
        <v>4653.9799800000001</v>
      </c>
      <c r="L9352" t="s">
        <v>685</v>
      </c>
      <c r="M9352" t="s">
        <v>686</v>
      </c>
      <c r="N9352" t="s">
        <v>687</v>
      </c>
      <c r="O9352" t="s">
        <v>9239</v>
      </c>
      <c r="P9352" t="s">
        <v>689</v>
      </c>
      <c r="Q9352">
        <v>77.251850000000005</v>
      </c>
      <c r="S9352" s="1">
        <v>37622</v>
      </c>
      <c r="T9352" s="3">
        <v>13619.433999999999</v>
      </c>
      <c r="U9352" s="1">
        <v>37653</v>
      </c>
      <c r="V9352">
        <v>185834389.72608</v>
      </c>
    </row>
    <row r="9353" spans="1:22" x14ac:dyDescent="0.55000000000000004">
      <c r="A9353" t="s">
        <v>11</v>
      </c>
      <c r="B9353" s="1">
        <v>37679</v>
      </c>
      <c r="C9353" s="2" t="s">
        <v>458</v>
      </c>
      <c r="D9353" s="2" t="s">
        <v>13985</v>
      </c>
      <c r="E9353">
        <v>4654</v>
      </c>
      <c r="F9353">
        <v>4712.3798829999996</v>
      </c>
      <c r="G9353">
        <v>4647.4501950000003</v>
      </c>
      <c r="H9353">
        <v>4693.5297849999997</v>
      </c>
      <c r="I9353">
        <v>4693.5297849999997</v>
      </c>
      <c r="J9353">
        <v>1297100000</v>
      </c>
      <c r="K9353">
        <v>4693.5297849999997</v>
      </c>
      <c r="L9353" t="s">
        <v>685</v>
      </c>
      <c r="M9353" t="s">
        <v>686</v>
      </c>
      <c r="N9353" t="s">
        <v>687</v>
      </c>
      <c r="O9353" t="s">
        <v>9240</v>
      </c>
      <c r="P9353" t="s">
        <v>689</v>
      </c>
      <c r="Q9353">
        <v>77.251850000000005</v>
      </c>
      <c r="S9353" s="1">
        <v>37622</v>
      </c>
      <c r="T9353" s="3">
        <v>13619.433999999999</v>
      </c>
      <c r="U9353" s="1">
        <v>37653</v>
      </c>
      <c r="V9353">
        <v>185834389.72608</v>
      </c>
    </row>
    <row r="9354" spans="1:22" x14ac:dyDescent="0.55000000000000004">
      <c r="A9354" t="s">
        <v>11</v>
      </c>
      <c r="B9354" s="1">
        <v>37680</v>
      </c>
      <c r="C9354" s="2" t="s">
        <v>458</v>
      </c>
      <c r="D9354" s="2" t="s">
        <v>13985</v>
      </c>
      <c r="E9354">
        <v>4693.5297849999997</v>
      </c>
      <c r="F9354">
        <v>4741.3500979999999</v>
      </c>
      <c r="G9354">
        <v>4693.5297849999997</v>
      </c>
      <c r="H9354">
        <v>4716.0698240000002</v>
      </c>
      <c r="I9354">
        <v>4716.0698240000002</v>
      </c>
      <c r="J9354">
        <v>1311700000</v>
      </c>
      <c r="K9354">
        <v>4716.0698240000002</v>
      </c>
      <c r="L9354" t="s">
        <v>685</v>
      </c>
      <c r="M9354" t="s">
        <v>686</v>
      </c>
      <c r="N9354" t="s">
        <v>687</v>
      </c>
      <c r="O9354" t="s">
        <v>9241</v>
      </c>
      <c r="P9354" t="s">
        <v>689</v>
      </c>
      <c r="Q9354">
        <v>77.251850000000005</v>
      </c>
      <c r="S9354" s="1">
        <v>37622</v>
      </c>
      <c r="T9354" s="3">
        <v>13619.433999999999</v>
      </c>
      <c r="U9354" s="1">
        <v>37653</v>
      </c>
      <c r="V9354">
        <v>185834389.72608</v>
      </c>
    </row>
    <row r="9355" spans="1:22" x14ac:dyDescent="0.55000000000000004">
      <c r="A9355" t="s">
        <v>11</v>
      </c>
      <c r="B9355" s="1">
        <v>37683</v>
      </c>
      <c r="C9355" s="2" t="s">
        <v>459</v>
      </c>
      <c r="D9355" s="2" t="s">
        <v>13985</v>
      </c>
      <c r="E9355">
        <v>4716.080078</v>
      </c>
      <c r="F9355">
        <v>4782.9702150000003</v>
      </c>
      <c r="G9355">
        <v>4700.1601559999999</v>
      </c>
      <c r="H9355">
        <v>4709.3798829999996</v>
      </c>
      <c r="I9355">
        <v>4709.3798829999996</v>
      </c>
      <c r="J9355">
        <v>1208900000</v>
      </c>
      <c r="K9355">
        <v>4709.3798829999996</v>
      </c>
      <c r="L9355" t="s">
        <v>685</v>
      </c>
      <c r="M9355" t="s">
        <v>686</v>
      </c>
      <c r="N9355" t="s">
        <v>687</v>
      </c>
      <c r="O9355" t="s">
        <v>9242</v>
      </c>
      <c r="P9355" t="s">
        <v>689</v>
      </c>
      <c r="Q9355">
        <v>77.715940000000003</v>
      </c>
      <c r="S9355" s="1">
        <v>37622</v>
      </c>
      <c r="T9355" s="3">
        <v>13619.433999999999</v>
      </c>
      <c r="U9355" s="1">
        <v>37681</v>
      </c>
      <c r="V9355">
        <v>186144914.443259</v>
      </c>
    </row>
    <row r="9356" spans="1:22" x14ac:dyDescent="0.55000000000000004">
      <c r="A9356" t="s">
        <v>11</v>
      </c>
      <c r="B9356" s="1">
        <v>37684</v>
      </c>
      <c r="C9356" s="2" t="s">
        <v>459</v>
      </c>
      <c r="D9356" s="2" t="s">
        <v>13985</v>
      </c>
      <c r="E9356">
        <v>4709.3999020000001</v>
      </c>
      <c r="F9356">
        <v>4710.080078</v>
      </c>
      <c r="G9356">
        <v>4637.7202150000003</v>
      </c>
      <c r="H9356">
        <v>4638.0498049999997</v>
      </c>
      <c r="I9356">
        <v>4638.0498049999997</v>
      </c>
      <c r="J9356">
        <v>1203400000</v>
      </c>
      <c r="K9356">
        <v>4638.0498049999997</v>
      </c>
      <c r="L9356" t="s">
        <v>685</v>
      </c>
      <c r="M9356" t="s">
        <v>686</v>
      </c>
      <c r="N9356" t="s">
        <v>687</v>
      </c>
      <c r="O9356" t="s">
        <v>9243</v>
      </c>
      <c r="P9356" t="s">
        <v>689</v>
      </c>
      <c r="Q9356">
        <v>77.715940000000003</v>
      </c>
      <c r="S9356" s="1">
        <v>37622</v>
      </c>
      <c r="T9356" s="3">
        <v>13619.433999999999</v>
      </c>
      <c r="U9356" s="1">
        <v>37681</v>
      </c>
      <c r="V9356">
        <v>186144914.443259</v>
      </c>
    </row>
    <row r="9357" spans="1:22" x14ac:dyDescent="0.55000000000000004">
      <c r="A9357" t="s">
        <v>11</v>
      </c>
      <c r="B9357" s="1">
        <v>37685</v>
      </c>
      <c r="C9357" s="2" t="s">
        <v>459</v>
      </c>
      <c r="D9357" s="2" t="s">
        <v>13985</v>
      </c>
      <c r="E9357">
        <v>4638.0498049999997</v>
      </c>
      <c r="F9357">
        <v>4673.9101559999999</v>
      </c>
      <c r="G9357">
        <v>4625.6298829999996</v>
      </c>
      <c r="H9357">
        <v>4673.75</v>
      </c>
      <c r="I9357">
        <v>4673.75</v>
      </c>
      <c r="J9357">
        <v>1346000000</v>
      </c>
      <c r="K9357">
        <v>4673.75</v>
      </c>
      <c r="L9357" t="s">
        <v>685</v>
      </c>
      <c r="M9357" t="s">
        <v>686</v>
      </c>
      <c r="N9357" t="s">
        <v>687</v>
      </c>
      <c r="O9357" t="s">
        <v>9244</v>
      </c>
      <c r="P9357" t="s">
        <v>689</v>
      </c>
      <c r="Q9357">
        <v>77.715940000000003</v>
      </c>
      <c r="S9357" s="1">
        <v>37622</v>
      </c>
      <c r="T9357" s="3">
        <v>13619.433999999999</v>
      </c>
      <c r="U9357" s="1">
        <v>37681</v>
      </c>
      <c r="V9357">
        <v>186144914.443259</v>
      </c>
    </row>
    <row r="9358" spans="1:22" x14ac:dyDescent="0.55000000000000004">
      <c r="A9358" t="s">
        <v>11</v>
      </c>
      <c r="B9358" s="1">
        <v>37686</v>
      </c>
      <c r="C9358" s="2" t="s">
        <v>459</v>
      </c>
      <c r="D9358" s="2" t="s">
        <v>13985</v>
      </c>
      <c r="E9358">
        <v>4673.75</v>
      </c>
      <c r="F9358">
        <v>4673.75</v>
      </c>
      <c r="G9358">
        <v>4615.1098629999997</v>
      </c>
      <c r="H9358">
        <v>4626.0200199999999</v>
      </c>
      <c r="I9358">
        <v>4626.0200199999999</v>
      </c>
      <c r="J9358">
        <v>1294100000</v>
      </c>
      <c r="K9358">
        <v>4626.0200199999999</v>
      </c>
      <c r="L9358" t="s">
        <v>685</v>
      </c>
      <c r="M9358" t="s">
        <v>686</v>
      </c>
      <c r="N9358" t="s">
        <v>687</v>
      </c>
      <c r="O9358" t="s">
        <v>9245</v>
      </c>
      <c r="P9358" t="s">
        <v>689</v>
      </c>
      <c r="Q9358">
        <v>77.715940000000003</v>
      </c>
      <c r="S9358" s="1">
        <v>37622</v>
      </c>
      <c r="T9358" s="3">
        <v>13619.433999999999</v>
      </c>
      <c r="U9358" s="1">
        <v>37681</v>
      </c>
      <c r="V9358">
        <v>186144914.443259</v>
      </c>
    </row>
    <row r="9359" spans="1:22" x14ac:dyDescent="0.55000000000000004">
      <c r="A9359" t="s">
        <v>11</v>
      </c>
      <c r="B9359" s="1">
        <v>37687</v>
      </c>
      <c r="C9359" s="2" t="s">
        <v>459</v>
      </c>
      <c r="D9359" s="2" t="s">
        <v>13985</v>
      </c>
      <c r="E9359">
        <v>4626.0200199999999</v>
      </c>
      <c r="F9359">
        <v>4647.2001950000003</v>
      </c>
      <c r="G9359">
        <v>4576</v>
      </c>
      <c r="H9359">
        <v>4645.1000979999999</v>
      </c>
      <c r="I9359">
        <v>4645.1000979999999</v>
      </c>
      <c r="J9359">
        <v>1365700000</v>
      </c>
      <c r="K9359">
        <v>4645.1000979999999</v>
      </c>
      <c r="L9359" t="s">
        <v>685</v>
      </c>
      <c r="M9359" t="s">
        <v>686</v>
      </c>
      <c r="N9359" t="s">
        <v>687</v>
      </c>
      <c r="O9359" t="s">
        <v>9246</v>
      </c>
      <c r="P9359" t="s">
        <v>689</v>
      </c>
      <c r="Q9359">
        <v>77.715940000000003</v>
      </c>
      <c r="S9359" s="1">
        <v>37622</v>
      </c>
      <c r="T9359" s="3">
        <v>13619.433999999999</v>
      </c>
      <c r="U9359" s="1">
        <v>37681</v>
      </c>
      <c r="V9359">
        <v>186144914.443259</v>
      </c>
    </row>
    <row r="9360" spans="1:22" x14ac:dyDescent="0.55000000000000004">
      <c r="A9360" t="s">
        <v>11</v>
      </c>
      <c r="B9360" s="1">
        <v>37690</v>
      </c>
      <c r="C9360" s="2" t="s">
        <v>459</v>
      </c>
      <c r="D9360" s="2" t="s">
        <v>13985</v>
      </c>
      <c r="E9360">
        <v>4645.1000979999999</v>
      </c>
      <c r="F9360">
        <v>4645.1000979999999</v>
      </c>
      <c r="G9360">
        <v>4525.7597660000001</v>
      </c>
      <c r="H9360">
        <v>4529.0698240000002</v>
      </c>
      <c r="I9360">
        <v>4529.0698240000002</v>
      </c>
      <c r="J9360">
        <v>1210400000</v>
      </c>
      <c r="K9360">
        <v>4529.0698240000002</v>
      </c>
      <c r="L9360" t="s">
        <v>685</v>
      </c>
      <c r="M9360" t="s">
        <v>686</v>
      </c>
      <c r="N9360" t="s">
        <v>687</v>
      </c>
      <c r="O9360" t="s">
        <v>9247</v>
      </c>
      <c r="P9360" t="s">
        <v>689</v>
      </c>
      <c r="Q9360">
        <v>77.715940000000003</v>
      </c>
      <c r="S9360" s="1">
        <v>37622</v>
      </c>
      <c r="T9360" s="3">
        <v>13619.433999999999</v>
      </c>
      <c r="U9360" s="1">
        <v>37681</v>
      </c>
      <c r="V9360">
        <v>186144914.443259</v>
      </c>
    </row>
    <row r="9361" spans="1:22" x14ac:dyDescent="0.55000000000000004">
      <c r="A9361" t="s">
        <v>11</v>
      </c>
      <c r="B9361" s="1">
        <v>37691</v>
      </c>
      <c r="C9361" s="2" t="s">
        <v>459</v>
      </c>
      <c r="D9361" s="2" t="s">
        <v>13985</v>
      </c>
      <c r="E9361">
        <v>4529.0698240000002</v>
      </c>
      <c r="F9361">
        <v>4557.6899409999996</v>
      </c>
      <c r="G9361">
        <v>4498.2900390000004</v>
      </c>
      <c r="H9361">
        <v>4499.6401370000003</v>
      </c>
      <c r="I9361">
        <v>4499.6401370000003</v>
      </c>
      <c r="J9361">
        <v>1427700000</v>
      </c>
      <c r="K9361">
        <v>4499.6401370000003</v>
      </c>
      <c r="L9361" t="s">
        <v>685</v>
      </c>
      <c r="M9361" t="s">
        <v>686</v>
      </c>
      <c r="N9361" t="s">
        <v>687</v>
      </c>
      <c r="O9361" t="s">
        <v>9248</v>
      </c>
      <c r="P9361" t="s">
        <v>689</v>
      </c>
      <c r="Q9361">
        <v>77.715940000000003</v>
      </c>
      <c r="S9361" s="1">
        <v>37622</v>
      </c>
      <c r="T9361" s="3">
        <v>13619.433999999999</v>
      </c>
      <c r="U9361" s="1">
        <v>37681</v>
      </c>
      <c r="V9361">
        <v>186144914.443259</v>
      </c>
    </row>
    <row r="9362" spans="1:22" x14ac:dyDescent="0.55000000000000004">
      <c r="A9362" t="s">
        <v>11</v>
      </c>
      <c r="B9362" s="1">
        <v>37692</v>
      </c>
      <c r="C9362" s="2" t="s">
        <v>459</v>
      </c>
      <c r="D9362" s="2" t="s">
        <v>13985</v>
      </c>
      <c r="E9362">
        <v>4499.6000979999999</v>
      </c>
      <c r="F9362">
        <v>4499.6000979999999</v>
      </c>
      <c r="G9362">
        <v>4418.6201170000004</v>
      </c>
      <c r="H9362">
        <v>4486.7001950000003</v>
      </c>
      <c r="I9362">
        <v>4486.7001950000003</v>
      </c>
      <c r="J9362">
        <v>1620000000</v>
      </c>
      <c r="K9362">
        <v>4486.7001950000003</v>
      </c>
      <c r="L9362" t="s">
        <v>685</v>
      </c>
      <c r="M9362" t="s">
        <v>686</v>
      </c>
      <c r="N9362" t="s">
        <v>687</v>
      </c>
      <c r="O9362" t="s">
        <v>9249</v>
      </c>
      <c r="P9362" t="s">
        <v>689</v>
      </c>
      <c r="Q9362">
        <v>77.715940000000003</v>
      </c>
      <c r="S9362" s="1">
        <v>37622</v>
      </c>
      <c r="T9362" s="3">
        <v>13619.433999999999</v>
      </c>
      <c r="U9362" s="1">
        <v>37681</v>
      </c>
      <c r="V9362">
        <v>186144914.443259</v>
      </c>
    </row>
    <row r="9363" spans="1:22" x14ac:dyDescent="0.55000000000000004">
      <c r="A9363" t="s">
        <v>11</v>
      </c>
      <c r="B9363" s="1">
        <v>37693</v>
      </c>
      <c r="C9363" s="2" t="s">
        <v>459</v>
      </c>
      <c r="D9363" s="2" t="s">
        <v>13985</v>
      </c>
      <c r="E9363">
        <v>4486.7001950000003</v>
      </c>
      <c r="F9363">
        <v>4625.7299800000001</v>
      </c>
      <c r="G9363">
        <v>4486.7001950000003</v>
      </c>
      <c r="H9363">
        <v>4625.2099609999996</v>
      </c>
      <c r="I9363">
        <v>4625.2099609999996</v>
      </c>
      <c r="J9363">
        <v>1816300000</v>
      </c>
      <c r="K9363">
        <v>4625.2099609999996</v>
      </c>
      <c r="L9363" t="s">
        <v>685</v>
      </c>
      <c r="M9363" t="s">
        <v>686</v>
      </c>
      <c r="N9363" t="s">
        <v>687</v>
      </c>
      <c r="O9363" t="s">
        <v>9250</v>
      </c>
      <c r="P9363" t="s">
        <v>689</v>
      </c>
      <c r="Q9363">
        <v>77.715940000000003</v>
      </c>
      <c r="S9363" s="1">
        <v>37622</v>
      </c>
      <c r="T9363" s="3">
        <v>13619.433999999999</v>
      </c>
      <c r="U9363" s="1">
        <v>37681</v>
      </c>
      <c r="V9363">
        <v>186144914.443259</v>
      </c>
    </row>
    <row r="9364" spans="1:22" x14ac:dyDescent="0.55000000000000004">
      <c r="A9364" t="s">
        <v>11</v>
      </c>
      <c r="B9364" s="1">
        <v>37694</v>
      </c>
      <c r="C9364" s="2" t="s">
        <v>459</v>
      </c>
      <c r="D9364" s="2" t="s">
        <v>13985</v>
      </c>
      <c r="E9364">
        <v>4625.2099609999996</v>
      </c>
      <c r="F9364">
        <v>4681.3901370000003</v>
      </c>
      <c r="G9364">
        <v>4616.1899409999996</v>
      </c>
      <c r="H9364">
        <v>4641.6298829999996</v>
      </c>
      <c r="I9364">
        <v>4641.6298829999996</v>
      </c>
      <c r="J9364">
        <v>1536300000</v>
      </c>
      <c r="K9364">
        <v>4641.6298829999996</v>
      </c>
      <c r="L9364" t="s">
        <v>685</v>
      </c>
      <c r="M9364" t="s">
        <v>686</v>
      </c>
      <c r="N9364" t="s">
        <v>687</v>
      </c>
      <c r="O9364" t="s">
        <v>9251</v>
      </c>
      <c r="P9364" t="s">
        <v>689</v>
      </c>
      <c r="Q9364">
        <v>77.715940000000003</v>
      </c>
      <c r="S9364" s="1">
        <v>37622</v>
      </c>
      <c r="T9364" s="3">
        <v>13619.433999999999</v>
      </c>
      <c r="U9364" s="1">
        <v>37681</v>
      </c>
      <c r="V9364">
        <v>186144914.443259</v>
      </c>
    </row>
    <row r="9365" spans="1:22" x14ac:dyDescent="0.55000000000000004">
      <c r="A9365" t="s">
        <v>11</v>
      </c>
      <c r="B9365" s="1">
        <v>37697</v>
      </c>
      <c r="C9365" s="2" t="s">
        <v>459</v>
      </c>
      <c r="D9365" s="2" t="s">
        <v>13985</v>
      </c>
      <c r="E9365">
        <v>4641.6298829999996</v>
      </c>
      <c r="F9365">
        <v>4784</v>
      </c>
      <c r="G9365">
        <v>4610.5400390000004</v>
      </c>
      <c r="H9365">
        <v>4783.9501950000003</v>
      </c>
      <c r="I9365">
        <v>4783.9501950000003</v>
      </c>
      <c r="J9365">
        <v>192900000</v>
      </c>
      <c r="K9365">
        <v>4783.9501950000003</v>
      </c>
      <c r="L9365" t="s">
        <v>685</v>
      </c>
      <c r="M9365" t="s">
        <v>686</v>
      </c>
      <c r="N9365" t="s">
        <v>687</v>
      </c>
      <c r="O9365" t="s">
        <v>9252</v>
      </c>
      <c r="P9365" t="s">
        <v>689</v>
      </c>
      <c r="Q9365">
        <v>77.715940000000003</v>
      </c>
      <c r="S9365" s="1">
        <v>37622</v>
      </c>
      <c r="T9365" s="3">
        <v>13619.433999999999</v>
      </c>
      <c r="U9365" s="1">
        <v>37681</v>
      </c>
      <c r="V9365">
        <v>186144914.443259</v>
      </c>
    </row>
    <row r="9366" spans="1:22" x14ac:dyDescent="0.55000000000000004">
      <c r="A9366" t="s">
        <v>11</v>
      </c>
      <c r="B9366" s="1">
        <v>37698</v>
      </c>
      <c r="C9366" s="2" t="s">
        <v>459</v>
      </c>
      <c r="D9366" s="2" t="s">
        <v>13985</v>
      </c>
      <c r="E9366">
        <v>4783.9702150000003</v>
      </c>
      <c r="F9366">
        <v>4805.9301759999998</v>
      </c>
      <c r="G9366">
        <v>4754.4702150000003</v>
      </c>
      <c r="H9366">
        <v>4800.1601559999999</v>
      </c>
      <c r="I9366">
        <v>4800.1601559999999</v>
      </c>
      <c r="J9366">
        <v>1555100000</v>
      </c>
      <c r="K9366">
        <v>4800.1601559999999</v>
      </c>
      <c r="L9366" t="s">
        <v>685</v>
      </c>
      <c r="M9366" t="s">
        <v>686</v>
      </c>
      <c r="N9366" t="s">
        <v>687</v>
      </c>
      <c r="O9366" t="s">
        <v>9253</v>
      </c>
      <c r="P9366" t="s">
        <v>689</v>
      </c>
      <c r="Q9366">
        <v>77.715940000000003</v>
      </c>
      <c r="S9366" s="1">
        <v>37622</v>
      </c>
      <c r="T9366" s="3">
        <v>13619.433999999999</v>
      </c>
      <c r="U9366" s="1">
        <v>37681</v>
      </c>
      <c r="V9366">
        <v>186144914.443259</v>
      </c>
    </row>
    <row r="9367" spans="1:22" x14ac:dyDescent="0.55000000000000004">
      <c r="A9367" t="s">
        <v>11</v>
      </c>
      <c r="B9367" s="1">
        <v>37699</v>
      </c>
      <c r="C9367" s="2" t="s">
        <v>459</v>
      </c>
      <c r="D9367" s="2" t="s">
        <v>13985</v>
      </c>
      <c r="E9367">
        <v>4800.1601559999999</v>
      </c>
      <c r="F9367">
        <v>4846.5200199999999</v>
      </c>
      <c r="G9367">
        <v>4791.3398440000001</v>
      </c>
      <c r="H9367">
        <v>4845.3701170000004</v>
      </c>
      <c r="I9367">
        <v>4845.3701170000004</v>
      </c>
      <c r="J9367">
        <v>1473400000</v>
      </c>
      <c r="K9367">
        <v>4845.3701170000004</v>
      </c>
      <c r="L9367" t="s">
        <v>685</v>
      </c>
      <c r="M9367" t="s">
        <v>686</v>
      </c>
      <c r="N9367" t="s">
        <v>687</v>
      </c>
      <c r="O9367" t="s">
        <v>9254</v>
      </c>
      <c r="P9367" t="s">
        <v>689</v>
      </c>
      <c r="Q9367">
        <v>77.715940000000003</v>
      </c>
      <c r="S9367" s="1">
        <v>37622</v>
      </c>
      <c r="T9367" s="3">
        <v>13619.433999999999</v>
      </c>
      <c r="U9367" s="1">
        <v>37681</v>
      </c>
      <c r="V9367">
        <v>186144914.443259</v>
      </c>
    </row>
    <row r="9368" spans="1:22" x14ac:dyDescent="0.55000000000000004">
      <c r="A9368" t="s">
        <v>11</v>
      </c>
      <c r="B9368" s="1">
        <v>37700</v>
      </c>
      <c r="C9368" s="2" t="s">
        <v>459</v>
      </c>
      <c r="D9368" s="2" t="s">
        <v>13985</v>
      </c>
      <c r="E9368">
        <v>4845.3701170000004</v>
      </c>
      <c r="F9368">
        <v>4871.9702150000003</v>
      </c>
      <c r="G9368">
        <v>4774.4399409999996</v>
      </c>
      <c r="H9368">
        <v>4856.4399409999996</v>
      </c>
      <c r="I9368">
        <v>4856.4399409999996</v>
      </c>
      <c r="J9368">
        <v>1439100000</v>
      </c>
      <c r="K9368">
        <v>4856.4399409999996</v>
      </c>
      <c r="L9368" t="s">
        <v>685</v>
      </c>
      <c r="M9368" t="s">
        <v>686</v>
      </c>
      <c r="N9368" t="s">
        <v>687</v>
      </c>
      <c r="O9368" t="s">
        <v>9255</v>
      </c>
      <c r="P9368" t="s">
        <v>689</v>
      </c>
      <c r="Q9368">
        <v>77.715940000000003</v>
      </c>
      <c r="S9368" s="1">
        <v>37622</v>
      </c>
      <c r="T9368" s="3">
        <v>13619.433999999999</v>
      </c>
      <c r="U9368" s="1">
        <v>37681</v>
      </c>
      <c r="V9368">
        <v>186144914.443259</v>
      </c>
    </row>
    <row r="9369" spans="1:22" x14ac:dyDescent="0.55000000000000004">
      <c r="A9369" t="s">
        <v>11</v>
      </c>
      <c r="B9369" s="1">
        <v>37701</v>
      </c>
      <c r="C9369" s="2" t="s">
        <v>459</v>
      </c>
      <c r="D9369" s="2" t="s">
        <v>13985</v>
      </c>
      <c r="E9369">
        <v>4856.4599609999996</v>
      </c>
      <c r="F9369">
        <v>4971.1098629999997</v>
      </c>
      <c r="G9369">
        <v>4856.4599609999996</v>
      </c>
      <c r="H9369">
        <v>4970.9399409999996</v>
      </c>
      <c r="I9369">
        <v>4970.9399409999996</v>
      </c>
      <c r="J9369">
        <v>1495500000</v>
      </c>
      <c r="K9369">
        <v>4970.9399409999996</v>
      </c>
      <c r="L9369" t="s">
        <v>685</v>
      </c>
      <c r="M9369" t="s">
        <v>686</v>
      </c>
      <c r="N9369" t="s">
        <v>687</v>
      </c>
      <c r="O9369" t="s">
        <v>9256</v>
      </c>
      <c r="P9369" t="s">
        <v>689</v>
      </c>
      <c r="Q9369">
        <v>77.715940000000003</v>
      </c>
      <c r="S9369" s="1">
        <v>37622</v>
      </c>
      <c r="T9369" s="3">
        <v>13619.433999999999</v>
      </c>
      <c r="U9369" s="1">
        <v>37681</v>
      </c>
      <c r="V9369">
        <v>186144914.443259</v>
      </c>
    </row>
    <row r="9370" spans="1:22" x14ac:dyDescent="0.55000000000000004">
      <c r="A9370" t="s">
        <v>11</v>
      </c>
      <c r="B9370" s="1">
        <v>37704</v>
      </c>
      <c r="C9370" s="2" t="s">
        <v>459</v>
      </c>
      <c r="D9370" s="2" t="s">
        <v>13985</v>
      </c>
      <c r="E9370">
        <v>4970.919922</v>
      </c>
      <c r="F9370">
        <v>4970.919922</v>
      </c>
      <c r="G9370">
        <v>4795.4301759999998</v>
      </c>
      <c r="H9370">
        <v>4801.580078</v>
      </c>
      <c r="I9370">
        <v>4801.580078</v>
      </c>
      <c r="J9370">
        <v>1293000000</v>
      </c>
      <c r="K9370">
        <v>4801.580078</v>
      </c>
      <c r="L9370" t="s">
        <v>685</v>
      </c>
      <c r="M9370" t="s">
        <v>686</v>
      </c>
      <c r="N9370" t="s">
        <v>687</v>
      </c>
      <c r="O9370" t="s">
        <v>9257</v>
      </c>
      <c r="P9370" t="s">
        <v>689</v>
      </c>
      <c r="Q9370">
        <v>77.715940000000003</v>
      </c>
      <c r="S9370" s="1">
        <v>37622</v>
      </c>
      <c r="T9370" s="3">
        <v>13619.433999999999</v>
      </c>
      <c r="U9370" s="1">
        <v>37681</v>
      </c>
      <c r="V9370">
        <v>186144914.443259</v>
      </c>
    </row>
    <row r="9371" spans="1:22" x14ac:dyDescent="0.55000000000000004">
      <c r="A9371" t="s">
        <v>11</v>
      </c>
      <c r="B9371" s="1">
        <v>37705</v>
      </c>
      <c r="C9371" s="2" t="s">
        <v>459</v>
      </c>
      <c r="D9371" s="2" t="s">
        <v>13985</v>
      </c>
      <c r="E9371">
        <v>4801.580078</v>
      </c>
      <c r="F9371">
        <v>4883.1801759999998</v>
      </c>
      <c r="G9371">
        <v>4800.6601559999999</v>
      </c>
      <c r="H9371">
        <v>4862.0097660000001</v>
      </c>
      <c r="I9371">
        <v>4862.0097660000001</v>
      </c>
      <c r="J9371">
        <v>1343300000</v>
      </c>
      <c r="K9371">
        <v>4862.0097660000001</v>
      </c>
      <c r="L9371" t="s">
        <v>685</v>
      </c>
      <c r="M9371" t="s">
        <v>686</v>
      </c>
      <c r="N9371" t="s">
        <v>687</v>
      </c>
      <c r="O9371" t="s">
        <v>9258</v>
      </c>
      <c r="P9371" t="s">
        <v>689</v>
      </c>
      <c r="Q9371">
        <v>77.715940000000003</v>
      </c>
      <c r="S9371" s="1">
        <v>37622</v>
      </c>
      <c r="T9371" s="3">
        <v>13619.433999999999</v>
      </c>
      <c r="U9371" s="1">
        <v>37681</v>
      </c>
      <c r="V9371">
        <v>186144914.443259</v>
      </c>
    </row>
    <row r="9372" spans="1:22" x14ac:dyDescent="0.55000000000000004">
      <c r="A9372" t="s">
        <v>11</v>
      </c>
      <c r="B9372" s="1">
        <v>37706</v>
      </c>
      <c r="C9372" s="2" t="s">
        <v>459</v>
      </c>
      <c r="D9372" s="2" t="s">
        <v>13985</v>
      </c>
      <c r="E9372">
        <v>4861.6899409999996</v>
      </c>
      <c r="F9372">
        <v>4869.5698240000002</v>
      </c>
      <c r="G9372">
        <v>4827.8198240000002</v>
      </c>
      <c r="H9372">
        <v>4844.6298829999996</v>
      </c>
      <c r="I9372">
        <v>4844.6298829999996</v>
      </c>
      <c r="J9372">
        <v>1327300000</v>
      </c>
      <c r="K9372">
        <v>4844.6298829999996</v>
      </c>
      <c r="L9372" t="s">
        <v>685</v>
      </c>
      <c r="M9372" t="s">
        <v>686</v>
      </c>
      <c r="N9372" t="s">
        <v>687</v>
      </c>
      <c r="O9372" t="s">
        <v>9259</v>
      </c>
      <c r="P9372" t="s">
        <v>689</v>
      </c>
      <c r="Q9372">
        <v>77.715940000000003</v>
      </c>
      <c r="S9372" s="1">
        <v>37622</v>
      </c>
      <c r="T9372" s="3">
        <v>13619.433999999999</v>
      </c>
      <c r="U9372" s="1">
        <v>37681</v>
      </c>
      <c r="V9372">
        <v>186144914.443259</v>
      </c>
    </row>
    <row r="9373" spans="1:22" x14ac:dyDescent="0.55000000000000004">
      <c r="A9373" t="s">
        <v>11</v>
      </c>
      <c r="B9373" s="1">
        <v>37707</v>
      </c>
      <c r="C9373" s="2" t="s">
        <v>459</v>
      </c>
      <c r="D9373" s="2" t="s">
        <v>13985</v>
      </c>
      <c r="E9373">
        <v>4844.6298829999996</v>
      </c>
      <c r="F9373">
        <v>4854.5200199999999</v>
      </c>
      <c r="G9373">
        <v>4776.75</v>
      </c>
      <c r="H9373">
        <v>4829.7099609999996</v>
      </c>
      <c r="I9373">
        <v>4829.7099609999996</v>
      </c>
      <c r="J9373">
        <v>1217700000</v>
      </c>
      <c r="K9373">
        <v>4829.7099609999996</v>
      </c>
      <c r="L9373" t="s">
        <v>685</v>
      </c>
      <c r="M9373" t="s">
        <v>686</v>
      </c>
      <c r="N9373" t="s">
        <v>687</v>
      </c>
      <c r="O9373" t="s">
        <v>9260</v>
      </c>
      <c r="P9373" t="s">
        <v>689</v>
      </c>
      <c r="Q9373">
        <v>77.715940000000003</v>
      </c>
      <c r="S9373" s="1">
        <v>37622</v>
      </c>
      <c r="T9373" s="3">
        <v>13619.433999999999</v>
      </c>
      <c r="U9373" s="1">
        <v>37681</v>
      </c>
      <c r="V9373">
        <v>186144914.443259</v>
      </c>
    </row>
    <row r="9374" spans="1:22" x14ac:dyDescent="0.55000000000000004">
      <c r="A9374" t="s">
        <v>11</v>
      </c>
      <c r="B9374" s="1">
        <v>37708</v>
      </c>
      <c r="C9374" s="2" t="s">
        <v>459</v>
      </c>
      <c r="D9374" s="2" t="s">
        <v>13985</v>
      </c>
      <c r="E9374">
        <v>4829.7099609999996</v>
      </c>
      <c r="F9374">
        <v>4834.4301759999998</v>
      </c>
      <c r="G9374">
        <v>4790.8500979999999</v>
      </c>
      <c r="H9374">
        <v>4809.1000979999999</v>
      </c>
      <c r="I9374">
        <v>4809.1000979999999</v>
      </c>
      <c r="J9374">
        <v>1234500000</v>
      </c>
      <c r="K9374">
        <v>4809.1000979999999</v>
      </c>
      <c r="L9374" t="s">
        <v>685</v>
      </c>
      <c r="M9374" t="s">
        <v>686</v>
      </c>
      <c r="N9374" t="s">
        <v>687</v>
      </c>
      <c r="O9374" t="s">
        <v>9261</v>
      </c>
      <c r="P9374" t="s">
        <v>689</v>
      </c>
      <c r="Q9374">
        <v>77.715940000000003</v>
      </c>
      <c r="S9374" s="1">
        <v>37622</v>
      </c>
      <c r="T9374" s="3">
        <v>13619.433999999999</v>
      </c>
      <c r="U9374" s="1">
        <v>37681</v>
      </c>
      <c r="V9374">
        <v>186144914.443259</v>
      </c>
    </row>
    <row r="9375" spans="1:22" x14ac:dyDescent="0.55000000000000004">
      <c r="A9375" t="s">
        <v>11</v>
      </c>
      <c r="B9375" s="1">
        <v>37711</v>
      </c>
      <c r="C9375" s="2" t="s">
        <v>459</v>
      </c>
      <c r="D9375" s="2" t="s">
        <v>13985</v>
      </c>
      <c r="E9375">
        <v>4809.1000979999999</v>
      </c>
      <c r="F9375">
        <v>4809.1000979999999</v>
      </c>
      <c r="G9375">
        <v>4700.6801759999998</v>
      </c>
      <c r="H9375">
        <v>4730.2099609999996</v>
      </c>
      <c r="I9375">
        <v>4730.2099609999996</v>
      </c>
      <c r="J9375">
        <v>1388800000</v>
      </c>
      <c r="K9375">
        <v>4730.2099609999996</v>
      </c>
      <c r="L9375" t="s">
        <v>685</v>
      </c>
      <c r="M9375" t="s">
        <v>686</v>
      </c>
      <c r="N9375" t="s">
        <v>687</v>
      </c>
      <c r="O9375" t="s">
        <v>9262</v>
      </c>
      <c r="P9375" t="s">
        <v>689</v>
      </c>
      <c r="Q9375">
        <v>77.715940000000003</v>
      </c>
      <c r="S9375" s="1">
        <v>37622</v>
      </c>
      <c r="T9375" s="3">
        <v>13619.433999999999</v>
      </c>
      <c r="U9375" s="1">
        <v>37681</v>
      </c>
      <c r="V9375">
        <v>186144914.443259</v>
      </c>
    </row>
    <row r="9376" spans="1:22" x14ac:dyDescent="0.55000000000000004">
      <c r="A9376" t="s">
        <v>11</v>
      </c>
      <c r="B9376" s="1">
        <v>37712</v>
      </c>
      <c r="C9376" s="2" t="s">
        <v>460</v>
      </c>
      <c r="D9376" s="2" t="s">
        <v>13987</v>
      </c>
      <c r="E9376">
        <v>4730.2099609999996</v>
      </c>
      <c r="F9376">
        <v>4799.7597660000001</v>
      </c>
      <c r="G9376">
        <v>4730.2099609999996</v>
      </c>
      <c r="H9376">
        <v>4793.5600590000004</v>
      </c>
      <c r="I9376">
        <v>4793.5600590000004</v>
      </c>
      <c r="J9376">
        <v>1461600000</v>
      </c>
      <c r="K9376">
        <v>4793.5600590000004</v>
      </c>
      <c r="L9376" t="s">
        <v>685</v>
      </c>
      <c r="M9376" t="s">
        <v>686</v>
      </c>
      <c r="N9376" t="s">
        <v>687</v>
      </c>
      <c r="O9376" t="s">
        <v>9263</v>
      </c>
      <c r="P9376" t="s">
        <v>689</v>
      </c>
      <c r="Q9376">
        <v>77.547179999999997</v>
      </c>
      <c r="S9376" s="1">
        <v>37712</v>
      </c>
      <c r="T9376" s="3">
        <v>13741.107</v>
      </c>
      <c r="U9376" s="1">
        <v>37712</v>
      </c>
      <c r="V9376">
        <v>186472330.24324298</v>
      </c>
    </row>
    <row r="9377" spans="1:22" x14ac:dyDescent="0.55000000000000004">
      <c r="A9377" t="s">
        <v>11</v>
      </c>
      <c r="B9377" s="1">
        <v>37713</v>
      </c>
      <c r="C9377" s="2" t="s">
        <v>460</v>
      </c>
      <c r="D9377" s="2" t="s">
        <v>13987</v>
      </c>
      <c r="E9377">
        <v>4793.5400390000004</v>
      </c>
      <c r="F9377">
        <v>4913.7597660000001</v>
      </c>
      <c r="G9377">
        <v>4793.5400390000004</v>
      </c>
      <c r="H9377">
        <v>4897.9702150000003</v>
      </c>
      <c r="I9377">
        <v>4897.9702150000003</v>
      </c>
      <c r="J9377">
        <v>1567600000</v>
      </c>
      <c r="K9377">
        <v>4897.9702150000003</v>
      </c>
      <c r="L9377" t="s">
        <v>685</v>
      </c>
      <c r="M9377" t="s">
        <v>686</v>
      </c>
      <c r="N9377" t="s">
        <v>687</v>
      </c>
      <c r="O9377" t="s">
        <v>9264</v>
      </c>
      <c r="P9377" t="s">
        <v>689</v>
      </c>
      <c r="Q9377">
        <v>77.547179999999997</v>
      </c>
      <c r="S9377" s="1">
        <v>37712</v>
      </c>
      <c r="T9377" s="3">
        <v>13741.107</v>
      </c>
      <c r="U9377" s="1">
        <v>37712</v>
      </c>
      <c r="V9377">
        <v>186472330.24324298</v>
      </c>
    </row>
    <row r="9378" spans="1:22" x14ac:dyDescent="0.55000000000000004">
      <c r="A9378" t="s">
        <v>11</v>
      </c>
      <c r="B9378" s="1">
        <v>37714</v>
      </c>
      <c r="C9378" s="2" t="s">
        <v>460</v>
      </c>
      <c r="D9378" s="2" t="s">
        <v>13987</v>
      </c>
      <c r="E9378">
        <v>4897.9799800000001</v>
      </c>
      <c r="F9378">
        <v>4910.4902339999999</v>
      </c>
      <c r="G9378">
        <v>4869.3798829999996</v>
      </c>
      <c r="H9378">
        <v>4870.2900390000004</v>
      </c>
      <c r="I9378">
        <v>4870.2900390000004</v>
      </c>
      <c r="J9378">
        <v>1339500000</v>
      </c>
      <c r="K9378">
        <v>4870.2900390000004</v>
      </c>
      <c r="L9378" t="s">
        <v>685</v>
      </c>
      <c r="M9378" t="s">
        <v>686</v>
      </c>
      <c r="N9378" t="s">
        <v>687</v>
      </c>
      <c r="O9378" t="s">
        <v>9265</v>
      </c>
      <c r="P9378" t="s">
        <v>689</v>
      </c>
      <c r="Q9378">
        <v>77.547179999999997</v>
      </c>
      <c r="S9378" s="1">
        <v>37712</v>
      </c>
      <c r="T9378" s="3">
        <v>13741.107</v>
      </c>
      <c r="U9378" s="1">
        <v>37712</v>
      </c>
      <c r="V9378">
        <v>186472330.24324298</v>
      </c>
    </row>
    <row r="9379" spans="1:22" x14ac:dyDescent="0.55000000000000004">
      <c r="A9379" t="s">
        <v>11</v>
      </c>
      <c r="B9379" s="1">
        <v>37715</v>
      </c>
      <c r="C9379" s="2" t="s">
        <v>460</v>
      </c>
      <c r="D9379" s="2" t="s">
        <v>13987</v>
      </c>
      <c r="E9379">
        <v>4870.2900390000004</v>
      </c>
      <c r="F9379">
        <v>4911.0297849999997</v>
      </c>
      <c r="G9379">
        <v>4870.2900390000004</v>
      </c>
      <c r="H9379">
        <v>4898.0498049999997</v>
      </c>
      <c r="I9379">
        <v>4898.0498049999997</v>
      </c>
      <c r="J9379">
        <v>1232200000</v>
      </c>
      <c r="K9379">
        <v>4898.0498049999997</v>
      </c>
      <c r="L9379" t="s">
        <v>685</v>
      </c>
      <c r="M9379" t="s">
        <v>686</v>
      </c>
      <c r="N9379" t="s">
        <v>687</v>
      </c>
      <c r="O9379" t="s">
        <v>9266</v>
      </c>
      <c r="P9379" t="s">
        <v>689</v>
      </c>
      <c r="Q9379">
        <v>77.547179999999997</v>
      </c>
      <c r="S9379" s="1">
        <v>37712</v>
      </c>
      <c r="T9379" s="3">
        <v>13741.107</v>
      </c>
      <c r="U9379" s="1">
        <v>37712</v>
      </c>
      <c r="V9379">
        <v>186472330.24324298</v>
      </c>
    </row>
    <row r="9380" spans="1:22" x14ac:dyDescent="0.55000000000000004">
      <c r="A9380" t="s">
        <v>11</v>
      </c>
      <c r="B9380" s="1">
        <v>37718</v>
      </c>
      <c r="C9380" s="2" t="s">
        <v>460</v>
      </c>
      <c r="D9380" s="2" t="s">
        <v>13987</v>
      </c>
      <c r="E9380">
        <v>4898.0600590000004</v>
      </c>
      <c r="F9380">
        <v>5029.8398440000001</v>
      </c>
      <c r="G9380">
        <v>4898.0600590000004</v>
      </c>
      <c r="H9380">
        <v>4923.2700199999999</v>
      </c>
      <c r="I9380">
        <v>4923.2700199999999</v>
      </c>
      <c r="J9380">
        <v>1505900000</v>
      </c>
      <c r="K9380">
        <v>4923.2700199999999</v>
      </c>
      <c r="L9380" t="s">
        <v>685</v>
      </c>
      <c r="M9380" t="s">
        <v>686</v>
      </c>
      <c r="N9380" t="s">
        <v>687</v>
      </c>
      <c r="O9380" t="s">
        <v>9267</v>
      </c>
      <c r="P9380" t="s">
        <v>689</v>
      </c>
      <c r="Q9380">
        <v>77.547179999999997</v>
      </c>
      <c r="S9380" s="1">
        <v>37712</v>
      </c>
      <c r="T9380" s="3">
        <v>13741.107</v>
      </c>
      <c r="U9380" s="1">
        <v>37712</v>
      </c>
      <c r="V9380">
        <v>186472330.24324298</v>
      </c>
    </row>
    <row r="9381" spans="1:22" x14ac:dyDescent="0.55000000000000004">
      <c r="A9381" t="s">
        <v>11</v>
      </c>
      <c r="B9381" s="1">
        <v>37719</v>
      </c>
      <c r="C9381" s="2" t="s">
        <v>460</v>
      </c>
      <c r="D9381" s="2" t="s">
        <v>13987</v>
      </c>
      <c r="E9381">
        <v>4923.2700199999999</v>
      </c>
      <c r="F9381">
        <v>4933.7202150000003</v>
      </c>
      <c r="G9381">
        <v>4901.0200199999999</v>
      </c>
      <c r="H9381">
        <v>4917.6000979999999</v>
      </c>
      <c r="I9381">
        <v>4917.6000979999999</v>
      </c>
      <c r="J9381">
        <v>1213600000</v>
      </c>
      <c r="K9381">
        <v>4917.6000979999999</v>
      </c>
      <c r="L9381" t="s">
        <v>685</v>
      </c>
      <c r="M9381" t="s">
        <v>686</v>
      </c>
      <c r="N9381" t="s">
        <v>687</v>
      </c>
      <c r="O9381" t="s">
        <v>9268</v>
      </c>
      <c r="P9381" t="s">
        <v>689</v>
      </c>
      <c r="Q9381">
        <v>77.547179999999997</v>
      </c>
      <c r="S9381" s="1">
        <v>37712</v>
      </c>
      <c r="T9381" s="3">
        <v>13741.107</v>
      </c>
      <c r="U9381" s="1">
        <v>37712</v>
      </c>
      <c r="V9381">
        <v>186472330.24324298</v>
      </c>
    </row>
    <row r="9382" spans="1:22" x14ac:dyDescent="0.55000000000000004">
      <c r="A9382" t="s">
        <v>11</v>
      </c>
      <c r="B9382" s="1">
        <v>37720</v>
      </c>
      <c r="C9382" s="2" t="s">
        <v>460</v>
      </c>
      <c r="D9382" s="2" t="s">
        <v>13987</v>
      </c>
      <c r="E9382">
        <v>4917.6098629999997</v>
      </c>
      <c r="F9382">
        <v>4962.3100590000004</v>
      </c>
      <c r="G9382">
        <v>4869.4599609999996</v>
      </c>
      <c r="H9382">
        <v>4870.5698240000002</v>
      </c>
      <c r="I9382">
        <v>4870.5698240000002</v>
      </c>
      <c r="J9382">
        <v>1304600000</v>
      </c>
      <c r="K9382">
        <v>4870.5698240000002</v>
      </c>
      <c r="L9382" t="s">
        <v>685</v>
      </c>
      <c r="M9382" t="s">
        <v>686</v>
      </c>
      <c r="N9382" t="s">
        <v>687</v>
      </c>
      <c r="O9382" t="s">
        <v>9269</v>
      </c>
      <c r="P9382" t="s">
        <v>689</v>
      </c>
      <c r="Q9382">
        <v>77.547179999999997</v>
      </c>
      <c r="S9382" s="1">
        <v>37712</v>
      </c>
      <c r="T9382" s="3">
        <v>13741.107</v>
      </c>
      <c r="U9382" s="1">
        <v>37712</v>
      </c>
      <c r="V9382">
        <v>186472330.24324298</v>
      </c>
    </row>
    <row r="9383" spans="1:22" x14ac:dyDescent="0.55000000000000004">
      <c r="A9383" t="s">
        <v>11</v>
      </c>
      <c r="B9383" s="1">
        <v>37721</v>
      </c>
      <c r="C9383" s="2" t="s">
        <v>460</v>
      </c>
      <c r="D9383" s="2" t="s">
        <v>13987</v>
      </c>
      <c r="E9383">
        <v>4870.5698240000002</v>
      </c>
      <c r="F9383">
        <v>4887.4101559999999</v>
      </c>
      <c r="G9383">
        <v>4850.2797849999997</v>
      </c>
      <c r="H9383">
        <v>4887.4101559999999</v>
      </c>
      <c r="I9383">
        <v>4887.4101559999999</v>
      </c>
      <c r="J9383">
        <v>1239700000</v>
      </c>
      <c r="K9383">
        <v>4887.4101559999999</v>
      </c>
      <c r="L9383" t="s">
        <v>685</v>
      </c>
      <c r="M9383" t="s">
        <v>686</v>
      </c>
      <c r="N9383" t="s">
        <v>687</v>
      </c>
      <c r="O9383" t="s">
        <v>9270</v>
      </c>
      <c r="P9383" t="s">
        <v>689</v>
      </c>
      <c r="Q9383">
        <v>77.547179999999997</v>
      </c>
      <c r="S9383" s="1">
        <v>37712</v>
      </c>
      <c r="T9383" s="3">
        <v>13741.107</v>
      </c>
      <c r="U9383" s="1">
        <v>37712</v>
      </c>
      <c r="V9383">
        <v>186472330.24324298</v>
      </c>
    </row>
    <row r="9384" spans="1:22" x14ac:dyDescent="0.55000000000000004">
      <c r="A9384" t="s">
        <v>11</v>
      </c>
      <c r="B9384" s="1">
        <v>37722</v>
      </c>
      <c r="C9384" s="2" t="s">
        <v>460</v>
      </c>
      <c r="D9384" s="2" t="s">
        <v>13987</v>
      </c>
      <c r="E9384">
        <v>4887.419922</v>
      </c>
      <c r="F9384">
        <v>4936.0297849999997</v>
      </c>
      <c r="G9384">
        <v>4862.7597660000001</v>
      </c>
      <c r="H9384">
        <v>4875.6298829999996</v>
      </c>
      <c r="I9384">
        <v>4875.6298829999996</v>
      </c>
      <c r="J9384">
        <v>1141600000</v>
      </c>
      <c r="K9384">
        <v>4875.6298829999996</v>
      </c>
      <c r="L9384" t="s">
        <v>685</v>
      </c>
      <c r="M9384" t="s">
        <v>686</v>
      </c>
      <c r="N9384" t="s">
        <v>687</v>
      </c>
      <c r="O9384" t="s">
        <v>9271</v>
      </c>
      <c r="P9384" t="s">
        <v>689</v>
      </c>
      <c r="Q9384">
        <v>77.547179999999997</v>
      </c>
      <c r="S9384" s="1">
        <v>37712</v>
      </c>
      <c r="T9384" s="3">
        <v>13741.107</v>
      </c>
      <c r="U9384" s="1">
        <v>37712</v>
      </c>
      <c r="V9384">
        <v>186472330.24324298</v>
      </c>
    </row>
    <row r="9385" spans="1:22" x14ac:dyDescent="0.55000000000000004">
      <c r="A9385" t="s">
        <v>11</v>
      </c>
      <c r="B9385" s="1">
        <v>37725</v>
      </c>
      <c r="C9385" s="2" t="s">
        <v>460</v>
      </c>
      <c r="D9385" s="2" t="s">
        <v>13987</v>
      </c>
      <c r="E9385">
        <v>4875.6201170000004</v>
      </c>
      <c r="F9385">
        <v>4956.5097660000001</v>
      </c>
      <c r="G9385">
        <v>4875.5297849999997</v>
      </c>
      <c r="H9385">
        <v>4956.2797849999997</v>
      </c>
      <c r="I9385">
        <v>4956.2797849999997</v>
      </c>
      <c r="J9385">
        <v>1131000000</v>
      </c>
      <c r="K9385">
        <v>4956.2797849999997</v>
      </c>
      <c r="L9385" t="s">
        <v>685</v>
      </c>
      <c r="M9385" t="s">
        <v>686</v>
      </c>
      <c r="N9385" t="s">
        <v>687</v>
      </c>
      <c r="O9385" t="s">
        <v>9272</v>
      </c>
      <c r="P9385" t="s">
        <v>689</v>
      </c>
      <c r="Q9385">
        <v>77.547179999999997</v>
      </c>
      <c r="S9385" s="1">
        <v>37712</v>
      </c>
      <c r="T9385" s="3">
        <v>13741.107</v>
      </c>
      <c r="U9385" s="1">
        <v>37712</v>
      </c>
      <c r="V9385">
        <v>186472330.24324298</v>
      </c>
    </row>
    <row r="9386" spans="1:22" x14ac:dyDescent="0.55000000000000004">
      <c r="A9386" t="s">
        <v>11</v>
      </c>
      <c r="B9386" s="1">
        <v>37726</v>
      </c>
      <c r="C9386" s="2" t="s">
        <v>460</v>
      </c>
      <c r="D9386" s="2" t="s">
        <v>13987</v>
      </c>
      <c r="E9386">
        <v>4956.25</v>
      </c>
      <c r="F9386">
        <v>4996.2797849999997</v>
      </c>
      <c r="G9386">
        <v>4947.4599609999996</v>
      </c>
      <c r="H9386">
        <v>4995.25</v>
      </c>
      <c r="I9386">
        <v>4995.25</v>
      </c>
      <c r="J9386">
        <v>1411900000</v>
      </c>
      <c r="K9386">
        <v>4995.25</v>
      </c>
      <c r="L9386" t="s">
        <v>685</v>
      </c>
      <c r="M9386" t="s">
        <v>686</v>
      </c>
      <c r="N9386" t="s">
        <v>687</v>
      </c>
      <c r="O9386" t="s">
        <v>9273</v>
      </c>
      <c r="P9386" t="s">
        <v>689</v>
      </c>
      <c r="Q9386">
        <v>77.547179999999997</v>
      </c>
      <c r="S9386" s="1">
        <v>37712</v>
      </c>
      <c r="T9386" s="3">
        <v>13741.107</v>
      </c>
      <c r="U9386" s="1">
        <v>37712</v>
      </c>
      <c r="V9386">
        <v>186472330.24324298</v>
      </c>
    </row>
    <row r="9387" spans="1:22" x14ac:dyDescent="0.55000000000000004">
      <c r="A9387" t="s">
        <v>11</v>
      </c>
      <c r="B9387" s="1">
        <v>37727</v>
      </c>
      <c r="C9387" s="2" t="s">
        <v>460</v>
      </c>
      <c r="D9387" s="2" t="s">
        <v>13987</v>
      </c>
      <c r="E9387">
        <v>4995.25</v>
      </c>
      <c r="F9387">
        <v>5011.7402339999999</v>
      </c>
      <c r="G9387">
        <v>4924.9101559999999</v>
      </c>
      <c r="H9387">
        <v>4932.6000979999999</v>
      </c>
      <c r="I9387">
        <v>4932.6000979999999</v>
      </c>
      <c r="J9387">
        <v>1587600000</v>
      </c>
      <c r="K9387">
        <v>4932.6000979999999</v>
      </c>
      <c r="L9387" t="s">
        <v>685</v>
      </c>
      <c r="M9387" t="s">
        <v>686</v>
      </c>
      <c r="N9387" t="s">
        <v>687</v>
      </c>
      <c r="O9387" t="s">
        <v>9274</v>
      </c>
      <c r="P9387" t="s">
        <v>689</v>
      </c>
      <c r="Q9387">
        <v>77.547179999999997</v>
      </c>
      <c r="S9387" s="1">
        <v>37712</v>
      </c>
      <c r="T9387" s="3">
        <v>13741.107</v>
      </c>
      <c r="U9387" s="1">
        <v>37712</v>
      </c>
      <c r="V9387">
        <v>186472330.24324298</v>
      </c>
    </row>
    <row r="9388" spans="1:22" x14ac:dyDescent="0.55000000000000004">
      <c r="A9388" t="s">
        <v>11</v>
      </c>
      <c r="B9388" s="1">
        <v>37728</v>
      </c>
      <c r="C9388" s="2" t="s">
        <v>460</v>
      </c>
      <c r="D9388" s="2" t="s">
        <v>13987</v>
      </c>
      <c r="E9388">
        <v>4931.7797849999997</v>
      </c>
      <c r="F9388">
        <v>5008.2597660000001</v>
      </c>
      <c r="G9388">
        <v>4931.1801759999998</v>
      </c>
      <c r="H9388">
        <v>5006.3198240000002</v>
      </c>
      <c r="I9388">
        <v>5006.3198240000002</v>
      </c>
      <c r="J9388">
        <v>1439300000</v>
      </c>
      <c r="K9388">
        <v>5006.3198240000002</v>
      </c>
      <c r="L9388" t="s">
        <v>685</v>
      </c>
      <c r="M9388" t="s">
        <v>686</v>
      </c>
      <c r="N9388" t="s">
        <v>687</v>
      </c>
      <c r="O9388" t="s">
        <v>9275</v>
      </c>
      <c r="P9388" t="s">
        <v>689</v>
      </c>
      <c r="Q9388">
        <v>77.547179999999997</v>
      </c>
      <c r="S9388" s="1">
        <v>37712</v>
      </c>
      <c r="T9388" s="3">
        <v>13741.107</v>
      </c>
      <c r="U9388" s="1">
        <v>37712</v>
      </c>
      <c r="V9388">
        <v>186472330.24324298</v>
      </c>
    </row>
    <row r="9389" spans="1:22" x14ac:dyDescent="0.55000000000000004">
      <c r="A9389" t="s">
        <v>11</v>
      </c>
      <c r="B9389" s="1">
        <v>37732</v>
      </c>
      <c r="C9389" s="2" t="s">
        <v>460</v>
      </c>
      <c r="D9389" s="2" t="s">
        <v>13987</v>
      </c>
      <c r="E9389">
        <v>5006.3198240000002</v>
      </c>
      <c r="F9389">
        <v>5027</v>
      </c>
      <c r="G9389">
        <v>4990.8901370000003</v>
      </c>
      <c r="H9389">
        <v>5004.9799800000001</v>
      </c>
      <c r="I9389">
        <v>5004.9799800000001</v>
      </c>
      <c r="J9389">
        <v>1125300000</v>
      </c>
      <c r="K9389">
        <v>5004.9799800000001</v>
      </c>
      <c r="L9389" t="s">
        <v>685</v>
      </c>
      <c r="M9389" t="s">
        <v>686</v>
      </c>
      <c r="N9389" t="s">
        <v>687</v>
      </c>
      <c r="O9389" t="s">
        <v>9276</v>
      </c>
      <c r="P9389" t="s">
        <v>689</v>
      </c>
      <c r="Q9389">
        <v>77.547179999999997</v>
      </c>
      <c r="S9389" s="1">
        <v>37712</v>
      </c>
      <c r="T9389" s="3">
        <v>13741.107</v>
      </c>
      <c r="U9389" s="1">
        <v>37712</v>
      </c>
      <c r="V9389">
        <v>186472330.24324298</v>
      </c>
    </row>
    <row r="9390" spans="1:22" x14ac:dyDescent="0.55000000000000004">
      <c r="A9390" t="s">
        <v>11</v>
      </c>
      <c r="B9390" s="1">
        <v>37733</v>
      </c>
      <c r="C9390" s="2" t="s">
        <v>460</v>
      </c>
      <c r="D9390" s="2" t="s">
        <v>13987</v>
      </c>
      <c r="E9390">
        <v>5004.7998049999997</v>
      </c>
      <c r="F9390">
        <v>5103.8500979999999</v>
      </c>
      <c r="G9390">
        <v>4976.8901370000003</v>
      </c>
      <c r="H9390">
        <v>5101.8100590000004</v>
      </c>
      <c r="I9390">
        <v>5101.8100590000004</v>
      </c>
      <c r="J9390">
        <v>1631200000</v>
      </c>
      <c r="K9390">
        <v>5101.8100590000004</v>
      </c>
      <c r="L9390" t="s">
        <v>685</v>
      </c>
      <c r="M9390" t="s">
        <v>686</v>
      </c>
      <c r="N9390" t="s">
        <v>687</v>
      </c>
      <c r="O9390" t="s">
        <v>9277</v>
      </c>
      <c r="P9390" t="s">
        <v>689</v>
      </c>
      <c r="Q9390">
        <v>77.547179999999997</v>
      </c>
      <c r="S9390" s="1">
        <v>37712</v>
      </c>
      <c r="T9390" s="3">
        <v>13741.107</v>
      </c>
      <c r="U9390" s="1">
        <v>37712</v>
      </c>
      <c r="V9390">
        <v>186472330.24324298</v>
      </c>
    </row>
    <row r="9391" spans="1:22" x14ac:dyDescent="0.55000000000000004">
      <c r="A9391" t="s">
        <v>11</v>
      </c>
      <c r="B9391" s="1">
        <v>37734</v>
      </c>
      <c r="C9391" s="2" t="s">
        <v>460</v>
      </c>
      <c r="D9391" s="2" t="s">
        <v>13987</v>
      </c>
      <c r="E9391">
        <v>5101.7900390000004</v>
      </c>
      <c r="F9391">
        <v>5137.9501950000003</v>
      </c>
      <c r="G9391">
        <v>5093.9599609999996</v>
      </c>
      <c r="H9391">
        <v>5135.1201170000004</v>
      </c>
      <c r="I9391">
        <v>5135.1201170000004</v>
      </c>
      <c r="J9391">
        <v>1620600000</v>
      </c>
      <c r="K9391">
        <v>5135.1201170000004</v>
      </c>
      <c r="L9391" t="s">
        <v>685</v>
      </c>
      <c r="M9391" t="s">
        <v>686</v>
      </c>
      <c r="N9391" t="s">
        <v>687</v>
      </c>
      <c r="O9391" t="s">
        <v>9278</v>
      </c>
      <c r="P9391" t="s">
        <v>689</v>
      </c>
      <c r="Q9391">
        <v>77.547179999999997</v>
      </c>
      <c r="S9391" s="1">
        <v>37712</v>
      </c>
      <c r="T9391" s="3">
        <v>13741.107</v>
      </c>
      <c r="U9391" s="1">
        <v>37712</v>
      </c>
      <c r="V9391">
        <v>186472330.24324298</v>
      </c>
    </row>
    <row r="9392" spans="1:22" x14ac:dyDescent="0.55000000000000004">
      <c r="A9392" t="s">
        <v>11</v>
      </c>
      <c r="B9392" s="1">
        <v>37735</v>
      </c>
      <c r="C9392" s="2" t="s">
        <v>460</v>
      </c>
      <c r="D9392" s="2" t="s">
        <v>13987</v>
      </c>
      <c r="E9392">
        <v>5133.8500979999999</v>
      </c>
      <c r="F9392">
        <v>5133.8500979999999</v>
      </c>
      <c r="G9392">
        <v>5068.1401370000003</v>
      </c>
      <c r="H9392">
        <v>5085.2998049999997</v>
      </c>
      <c r="I9392">
        <v>5085.2998049999997</v>
      </c>
      <c r="J9392">
        <v>1482300000</v>
      </c>
      <c r="K9392">
        <v>5085.2998049999997</v>
      </c>
      <c r="L9392" t="s">
        <v>685</v>
      </c>
      <c r="M9392" t="s">
        <v>686</v>
      </c>
      <c r="N9392" t="s">
        <v>687</v>
      </c>
      <c r="O9392" t="s">
        <v>9279</v>
      </c>
      <c r="P9392" t="s">
        <v>689</v>
      </c>
      <c r="Q9392">
        <v>77.547179999999997</v>
      </c>
      <c r="S9392" s="1">
        <v>37712</v>
      </c>
      <c r="T9392" s="3">
        <v>13741.107</v>
      </c>
      <c r="U9392" s="1">
        <v>37712</v>
      </c>
      <c r="V9392">
        <v>186472330.24324298</v>
      </c>
    </row>
    <row r="9393" spans="1:22" x14ac:dyDescent="0.55000000000000004">
      <c r="A9393" t="s">
        <v>11</v>
      </c>
      <c r="B9393" s="1">
        <v>37736</v>
      </c>
      <c r="C9393" s="2" t="s">
        <v>460</v>
      </c>
      <c r="D9393" s="2" t="s">
        <v>13987</v>
      </c>
      <c r="E9393">
        <v>5085.2797849999997</v>
      </c>
      <c r="F9393">
        <v>5085.5400390000004</v>
      </c>
      <c r="G9393">
        <v>5012.2299800000001</v>
      </c>
      <c r="H9393">
        <v>5017.6201170000004</v>
      </c>
      <c r="I9393">
        <v>5017.6201170000004</v>
      </c>
      <c r="J9393">
        <v>1335800000</v>
      </c>
      <c r="K9393">
        <v>5017.6201170000004</v>
      </c>
      <c r="L9393" t="s">
        <v>685</v>
      </c>
      <c r="M9393" t="s">
        <v>686</v>
      </c>
      <c r="N9393" t="s">
        <v>687</v>
      </c>
      <c r="O9393" t="s">
        <v>9280</v>
      </c>
      <c r="P9393" t="s">
        <v>689</v>
      </c>
      <c r="Q9393">
        <v>77.547179999999997</v>
      </c>
      <c r="S9393" s="1">
        <v>37712</v>
      </c>
      <c r="T9393" s="3">
        <v>13741.107</v>
      </c>
      <c r="U9393" s="1">
        <v>37712</v>
      </c>
      <c r="V9393">
        <v>186472330.24324298</v>
      </c>
    </row>
    <row r="9394" spans="1:22" x14ac:dyDescent="0.55000000000000004">
      <c r="A9394" t="s">
        <v>11</v>
      </c>
      <c r="B9394" s="1">
        <v>37739</v>
      </c>
      <c r="C9394" s="2" t="s">
        <v>460</v>
      </c>
      <c r="D9394" s="2" t="s">
        <v>13987</v>
      </c>
      <c r="E9394">
        <v>5017.6201170000004</v>
      </c>
      <c r="F9394">
        <v>5119.2299800000001</v>
      </c>
      <c r="G9394">
        <v>5017.6201170000004</v>
      </c>
      <c r="H9394">
        <v>5108.2402339999999</v>
      </c>
      <c r="I9394">
        <v>5108.2402339999999</v>
      </c>
      <c r="J9394">
        <v>1273000000</v>
      </c>
      <c r="K9394">
        <v>5108.2402339999999</v>
      </c>
      <c r="L9394" t="s">
        <v>685</v>
      </c>
      <c r="M9394" t="s">
        <v>686</v>
      </c>
      <c r="N9394" t="s">
        <v>687</v>
      </c>
      <c r="O9394" t="s">
        <v>9281</v>
      </c>
      <c r="P9394" t="s">
        <v>689</v>
      </c>
      <c r="Q9394">
        <v>77.547179999999997</v>
      </c>
      <c r="S9394" s="1">
        <v>37712</v>
      </c>
      <c r="T9394" s="3">
        <v>13741.107</v>
      </c>
      <c r="U9394" s="1">
        <v>37712</v>
      </c>
      <c r="V9394">
        <v>186472330.24324298</v>
      </c>
    </row>
    <row r="9395" spans="1:22" x14ac:dyDescent="0.55000000000000004">
      <c r="A9395" t="s">
        <v>11</v>
      </c>
      <c r="B9395" s="1">
        <v>37740</v>
      </c>
      <c r="C9395" s="2" t="s">
        <v>460</v>
      </c>
      <c r="D9395" s="2" t="s">
        <v>13987</v>
      </c>
      <c r="E9395">
        <v>5108.2402339999999</v>
      </c>
      <c r="F9395">
        <v>5146</v>
      </c>
      <c r="G9395">
        <v>5086.1499020000001</v>
      </c>
      <c r="H9395">
        <v>5117.1000979999999</v>
      </c>
      <c r="I9395">
        <v>5117.1000979999999</v>
      </c>
      <c r="J9395">
        <v>1511400000</v>
      </c>
      <c r="K9395">
        <v>5117.1000979999999</v>
      </c>
      <c r="L9395" t="s">
        <v>685</v>
      </c>
      <c r="M9395" t="s">
        <v>686</v>
      </c>
      <c r="N9395" t="s">
        <v>687</v>
      </c>
      <c r="O9395" t="s">
        <v>9282</v>
      </c>
      <c r="P9395" t="s">
        <v>689</v>
      </c>
      <c r="Q9395">
        <v>77.547179999999997</v>
      </c>
      <c r="S9395" s="1">
        <v>37712</v>
      </c>
      <c r="T9395" s="3">
        <v>13741.107</v>
      </c>
      <c r="U9395" s="1">
        <v>37712</v>
      </c>
      <c r="V9395">
        <v>186472330.24324298</v>
      </c>
    </row>
    <row r="9396" spans="1:22" x14ac:dyDescent="0.55000000000000004">
      <c r="A9396" t="s">
        <v>11</v>
      </c>
      <c r="B9396" s="1">
        <v>37741</v>
      </c>
      <c r="C9396" s="2" t="s">
        <v>460</v>
      </c>
      <c r="D9396" s="2" t="s">
        <v>13987</v>
      </c>
      <c r="E9396">
        <v>5117.1000979999999</v>
      </c>
      <c r="F9396">
        <v>5151.0698240000002</v>
      </c>
      <c r="G9396">
        <v>5101.6499020000001</v>
      </c>
      <c r="H9396">
        <v>5131.5600590000004</v>
      </c>
      <c r="I9396">
        <v>5131.5600590000004</v>
      </c>
      <c r="J9396">
        <v>1692000000</v>
      </c>
      <c r="K9396">
        <v>5131.5600590000004</v>
      </c>
      <c r="L9396" t="s">
        <v>685</v>
      </c>
      <c r="M9396" t="s">
        <v>686</v>
      </c>
      <c r="N9396" t="s">
        <v>687</v>
      </c>
      <c r="O9396" t="s">
        <v>9283</v>
      </c>
      <c r="P9396" t="s">
        <v>689</v>
      </c>
      <c r="Q9396">
        <v>77.547179999999997</v>
      </c>
      <c r="S9396" s="1">
        <v>37712</v>
      </c>
      <c r="T9396" s="3">
        <v>13741.107</v>
      </c>
      <c r="U9396" s="1">
        <v>37712</v>
      </c>
      <c r="V9396">
        <v>186472330.24324298</v>
      </c>
    </row>
    <row r="9397" spans="1:22" x14ac:dyDescent="0.55000000000000004">
      <c r="A9397" t="s">
        <v>11</v>
      </c>
      <c r="B9397" s="1">
        <v>37742</v>
      </c>
      <c r="C9397" s="2" t="s">
        <v>461</v>
      </c>
      <c r="D9397" s="2" t="s">
        <v>13987</v>
      </c>
      <c r="E9397">
        <v>5131.5600590000004</v>
      </c>
      <c r="F9397">
        <v>5140.2299800000001</v>
      </c>
      <c r="G9397">
        <v>5068.0400390000004</v>
      </c>
      <c r="H9397">
        <v>5126.7998049999997</v>
      </c>
      <c r="I9397">
        <v>5126.7998049999997</v>
      </c>
      <c r="J9397">
        <v>1386100000</v>
      </c>
      <c r="K9397">
        <v>5126.7998049999997</v>
      </c>
      <c r="L9397" t="s">
        <v>685</v>
      </c>
      <c r="M9397" t="s">
        <v>686</v>
      </c>
      <c r="N9397" t="s">
        <v>687</v>
      </c>
      <c r="O9397" t="s">
        <v>9284</v>
      </c>
      <c r="P9397" t="s">
        <v>689</v>
      </c>
      <c r="Q9397">
        <v>77.420609999999996</v>
      </c>
      <c r="S9397" s="1">
        <v>37712</v>
      </c>
      <c r="T9397" s="3">
        <v>13741.107</v>
      </c>
      <c r="U9397" s="1">
        <v>37742</v>
      </c>
      <c r="V9397">
        <v>186725366.922847</v>
      </c>
    </row>
    <row r="9398" spans="1:22" x14ac:dyDescent="0.55000000000000004">
      <c r="A9398" t="s">
        <v>11</v>
      </c>
      <c r="B9398" s="1">
        <v>37743</v>
      </c>
      <c r="C9398" s="2" t="s">
        <v>461</v>
      </c>
      <c r="D9398" s="2" t="s">
        <v>13987</v>
      </c>
      <c r="E9398">
        <v>5126.7998049999997</v>
      </c>
      <c r="F9398">
        <v>5202.6499020000001</v>
      </c>
      <c r="G9398">
        <v>5109.7202150000003</v>
      </c>
      <c r="H9398">
        <v>5201.1000979999999</v>
      </c>
      <c r="I9398">
        <v>5201.1000979999999</v>
      </c>
      <c r="J9398">
        <v>1525300000</v>
      </c>
      <c r="K9398">
        <v>5201.1000979999999</v>
      </c>
      <c r="L9398" t="s">
        <v>685</v>
      </c>
      <c r="M9398" t="s">
        <v>686</v>
      </c>
      <c r="N9398" t="s">
        <v>687</v>
      </c>
      <c r="O9398" t="s">
        <v>9285</v>
      </c>
      <c r="P9398" t="s">
        <v>689</v>
      </c>
      <c r="Q9398">
        <v>77.420609999999996</v>
      </c>
      <c r="S9398" s="1">
        <v>37712</v>
      </c>
      <c r="T9398" s="3">
        <v>13741.107</v>
      </c>
      <c r="U9398" s="1">
        <v>37742</v>
      </c>
      <c r="V9398">
        <v>186725366.922847</v>
      </c>
    </row>
    <row r="9399" spans="1:22" x14ac:dyDescent="0.55000000000000004">
      <c r="A9399" t="s">
        <v>11</v>
      </c>
      <c r="B9399" s="1">
        <v>37746</v>
      </c>
      <c r="C9399" s="2" t="s">
        <v>461</v>
      </c>
      <c r="D9399" s="2" t="s">
        <v>13987</v>
      </c>
      <c r="E9399">
        <v>5201.1000979999999</v>
      </c>
      <c r="F9399">
        <v>5230.9799800000001</v>
      </c>
      <c r="G9399">
        <v>5191.6899409999996</v>
      </c>
      <c r="H9399">
        <v>5207.1298829999996</v>
      </c>
      <c r="I9399">
        <v>5207.1298829999996</v>
      </c>
      <c r="J9399">
        <v>1415600000</v>
      </c>
      <c r="K9399">
        <v>5207.1298829999996</v>
      </c>
      <c r="L9399" t="s">
        <v>685</v>
      </c>
      <c r="M9399" t="s">
        <v>686</v>
      </c>
      <c r="N9399" t="s">
        <v>687</v>
      </c>
      <c r="O9399" t="s">
        <v>9286</v>
      </c>
      <c r="P9399" t="s">
        <v>689</v>
      </c>
      <c r="Q9399">
        <v>77.420609999999996</v>
      </c>
      <c r="S9399" s="1">
        <v>37712</v>
      </c>
      <c r="T9399" s="3">
        <v>13741.107</v>
      </c>
      <c r="U9399" s="1">
        <v>37742</v>
      </c>
      <c r="V9399">
        <v>186725366.922847</v>
      </c>
    </row>
    <row r="9400" spans="1:22" x14ac:dyDescent="0.55000000000000004">
      <c r="A9400" t="s">
        <v>11</v>
      </c>
      <c r="B9400" s="1">
        <v>37747</v>
      </c>
      <c r="C9400" s="2" t="s">
        <v>461</v>
      </c>
      <c r="D9400" s="2" t="s">
        <v>13987</v>
      </c>
      <c r="E9400">
        <v>5207.1298829999996</v>
      </c>
      <c r="F9400">
        <v>5279.6000979999999</v>
      </c>
      <c r="G9400">
        <v>5206.9702150000003</v>
      </c>
      <c r="H9400">
        <v>5259.0600590000004</v>
      </c>
      <c r="I9400">
        <v>5259.0600590000004</v>
      </c>
      <c r="J9400">
        <v>1663600000</v>
      </c>
      <c r="K9400">
        <v>5259.0600590000004</v>
      </c>
      <c r="L9400" t="s">
        <v>685</v>
      </c>
      <c r="M9400" t="s">
        <v>686</v>
      </c>
      <c r="N9400" t="s">
        <v>687</v>
      </c>
      <c r="O9400" t="s">
        <v>9287</v>
      </c>
      <c r="P9400" t="s">
        <v>689</v>
      </c>
      <c r="Q9400">
        <v>77.420609999999996</v>
      </c>
      <c r="S9400" s="1">
        <v>37712</v>
      </c>
      <c r="T9400" s="3">
        <v>13741.107</v>
      </c>
      <c r="U9400" s="1">
        <v>37742</v>
      </c>
      <c r="V9400">
        <v>186725366.922847</v>
      </c>
    </row>
    <row r="9401" spans="1:22" x14ac:dyDescent="0.55000000000000004">
      <c r="A9401" t="s">
        <v>11</v>
      </c>
      <c r="B9401" s="1">
        <v>37748</v>
      </c>
      <c r="C9401" s="2" t="s">
        <v>461</v>
      </c>
      <c r="D9401" s="2" t="s">
        <v>13987</v>
      </c>
      <c r="E9401">
        <v>5259.0600590000004</v>
      </c>
      <c r="F9401">
        <v>5259.0600590000004</v>
      </c>
      <c r="G9401">
        <v>5212.6201170000004</v>
      </c>
      <c r="H9401">
        <v>5226.7001950000003</v>
      </c>
      <c r="I9401">
        <v>5226.7001950000003</v>
      </c>
      <c r="J9401">
        <v>1508300000</v>
      </c>
      <c r="K9401">
        <v>5226.7001950000003</v>
      </c>
      <c r="L9401" t="s">
        <v>685</v>
      </c>
      <c r="M9401" t="s">
        <v>686</v>
      </c>
      <c r="N9401" t="s">
        <v>687</v>
      </c>
      <c r="O9401" t="s">
        <v>9288</v>
      </c>
      <c r="P9401" t="s">
        <v>689</v>
      </c>
      <c r="Q9401">
        <v>77.420609999999996</v>
      </c>
      <c r="S9401" s="1">
        <v>37712</v>
      </c>
      <c r="T9401" s="3">
        <v>13741.107</v>
      </c>
      <c r="U9401" s="1">
        <v>37742</v>
      </c>
      <c r="V9401">
        <v>186725366.922847</v>
      </c>
    </row>
    <row r="9402" spans="1:22" x14ac:dyDescent="0.55000000000000004">
      <c r="A9402" t="s">
        <v>11</v>
      </c>
      <c r="B9402" s="1">
        <v>37749</v>
      </c>
      <c r="C9402" s="2" t="s">
        <v>461</v>
      </c>
      <c r="D9402" s="2" t="s">
        <v>13987</v>
      </c>
      <c r="E9402">
        <v>5226.7001950000003</v>
      </c>
      <c r="F9402">
        <v>5226.7001950000003</v>
      </c>
      <c r="G9402">
        <v>5173.1801759999998</v>
      </c>
      <c r="H9402">
        <v>5174.5097660000001</v>
      </c>
      <c r="I9402">
        <v>5174.5097660000001</v>
      </c>
      <c r="J9402">
        <v>1335900000</v>
      </c>
      <c r="K9402">
        <v>5174.5097660000001</v>
      </c>
      <c r="L9402" t="s">
        <v>685</v>
      </c>
      <c r="M9402" t="s">
        <v>686</v>
      </c>
      <c r="N9402" t="s">
        <v>687</v>
      </c>
      <c r="O9402" t="s">
        <v>9289</v>
      </c>
      <c r="P9402" t="s">
        <v>689</v>
      </c>
      <c r="Q9402">
        <v>77.420609999999996</v>
      </c>
      <c r="S9402" s="1">
        <v>37712</v>
      </c>
      <c r="T9402" s="3">
        <v>13741.107</v>
      </c>
      <c r="U9402" s="1">
        <v>37742</v>
      </c>
      <c r="V9402">
        <v>186725366.922847</v>
      </c>
    </row>
    <row r="9403" spans="1:22" x14ac:dyDescent="0.55000000000000004">
      <c r="A9403" t="s">
        <v>11</v>
      </c>
      <c r="B9403" s="1">
        <v>37750</v>
      </c>
      <c r="C9403" s="2" t="s">
        <v>461</v>
      </c>
      <c r="D9403" s="2" t="s">
        <v>13987</v>
      </c>
      <c r="E9403">
        <v>5174.5</v>
      </c>
      <c r="F9403">
        <v>5242.8798829999996</v>
      </c>
      <c r="G9403">
        <v>5174.5</v>
      </c>
      <c r="H9403">
        <v>5242.8398440000001</v>
      </c>
      <c r="I9403">
        <v>5242.8398440000001</v>
      </c>
      <c r="J9403">
        <v>1326100000</v>
      </c>
      <c r="K9403">
        <v>5242.8398440000001</v>
      </c>
      <c r="L9403" t="s">
        <v>685</v>
      </c>
      <c r="M9403" t="s">
        <v>686</v>
      </c>
      <c r="N9403" t="s">
        <v>687</v>
      </c>
      <c r="O9403" t="s">
        <v>9290</v>
      </c>
      <c r="P9403" t="s">
        <v>689</v>
      </c>
      <c r="Q9403">
        <v>77.420609999999996</v>
      </c>
      <c r="S9403" s="1">
        <v>37712</v>
      </c>
      <c r="T9403" s="3">
        <v>13741.107</v>
      </c>
      <c r="U9403" s="1">
        <v>37742</v>
      </c>
      <c r="V9403">
        <v>186725366.922847</v>
      </c>
    </row>
    <row r="9404" spans="1:22" x14ac:dyDescent="0.55000000000000004">
      <c r="A9404" t="s">
        <v>11</v>
      </c>
      <c r="B9404" s="1">
        <v>37753</v>
      </c>
      <c r="C9404" s="2" t="s">
        <v>461</v>
      </c>
      <c r="D9404" s="2" t="s">
        <v>13987</v>
      </c>
      <c r="E9404">
        <v>5242.8398440000001</v>
      </c>
      <c r="F9404">
        <v>5306.1899409999996</v>
      </c>
      <c r="G9404">
        <v>5222.0097660000001</v>
      </c>
      <c r="H9404">
        <v>5300.2202150000003</v>
      </c>
      <c r="I9404">
        <v>5300.2202150000003</v>
      </c>
      <c r="J9404">
        <v>1387500000</v>
      </c>
      <c r="K9404">
        <v>5300.2202150000003</v>
      </c>
      <c r="L9404" t="s">
        <v>685</v>
      </c>
      <c r="M9404" t="s">
        <v>686</v>
      </c>
      <c r="N9404" t="s">
        <v>687</v>
      </c>
      <c r="O9404" t="s">
        <v>9291</v>
      </c>
      <c r="P9404" t="s">
        <v>689</v>
      </c>
      <c r="Q9404">
        <v>77.420609999999996</v>
      </c>
      <c r="S9404" s="1">
        <v>37712</v>
      </c>
      <c r="T9404" s="3">
        <v>13741.107</v>
      </c>
      <c r="U9404" s="1">
        <v>37742</v>
      </c>
      <c r="V9404">
        <v>186725366.922847</v>
      </c>
    </row>
    <row r="9405" spans="1:22" x14ac:dyDescent="0.55000000000000004">
      <c r="A9405" t="s">
        <v>11</v>
      </c>
      <c r="B9405" s="1">
        <v>37754</v>
      </c>
      <c r="C9405" s="2" t="s">
        <v>461</v>
      </c>
      <c r="D9405" s="2" t="s">
        <v>13987</v>
      </c>
      <c r="E9405">
        <v>5300.2402339999999</v>
      </c>
      <c r="F9405">
        <v>5307.3598629999997</v>
      </c>
      <c r="G9405">
        <v>5264.9301759999998</v>
      </c>
      <c r="H9405">
        <v>5283.7597660000001</v>
      </c>
      <c r="I9405">
        <v>5283.7597660000001</v>
      </c>
      <c r="J9405">
        <v>1402800000</v>
      </c>
      <c r="K9405">
        <v>5283.7597660000001</v>
      </c>
      <c r="L9405" t="s">
        <v>685</v>
      </c>
      <c r="M9405" t="s">
        <v>686</v>
      </c>
      <c r="N9405" t="s">
        <v>687</v>
      </c>
      <c r="O9405" t="s">
        <v>9292</v>
      </c>
      <c r="P9405" t="s">
        <v>689</v>
      </c>
      <c r="Q9405">
        <v>77.420609999999996</v>
      </c>
      <c r="S9405" s="1">
        <v>37712</v>
      </c>
      <c r="T9405" s="3">
        <v>13741.107</v>
      </c>
      <c r="U9405" s="1">
        <v>37742</v>
      </c>
      <c r="V9405">
        <v>186725366.922847</v>
      </c>
    </row>
    <row r="9406" spans="1:22" x14ac:dyDescent="0.55000000000000004">
      <c r="A9406" t="s">
        <v>11</v>
      </c>
      <c r="B9406" s="1">
        <v>37755</v>
      </c>
      <c r="C9406" s="2" t="s">
        <v>461</v>
      </c>
      <c r="D9406" s="2" t="s">
        <v>13987</v>
      </c>
      <c r="E9406">
        <v>5283.7597660000001</v>
      </c>
      <c r="F9406">
        <v>5306.7900390000004</v>
      </c>
      <c r="G9406">
        <v>5260.7202150000003</v>
      </c>
      <c r="H9406">
        <v>5279.4702150000003</v>
      </c>
      <c r="I9406">
        <v>5279.4702150000003</v>
      </c>
      <c r="J9406">
        <v>1381700000</v>
      </c>
      <c r="K9406">
        <v>5279.4702150000003</v>
      </c>
      <c r="L9406" t="s">
        <v>685</v>
      </c>
      <c r="M9406" t="s">
        <v>686</v>
      </c>
      <c r="N9406" t="s">
        <v>687</v>
      </c>
      <c r="O9406" t="s">
        <v>9293</v>
      </c>
      <c r="P9406" t="s">
        <v>689</v>
      </c>
      <c r="Q9406">
        <v>77.420609999999996</v>
      </c>
      <c r="S9406" s="1">
        <v>37712</v>
      </c>
      <c r="T9406" s="3">
        <v>13741.107</v>
      </c>
      <c r="U9406" s="1">
        <v>37742</v>
      </c>
      <c r="V9406">
        <v>186725366.922847</v>
      </c>
    </row>
    <row r="9407" spans="1:22" x14ac:dyDescent="0.55000000000000004">
      <c r="A9407" t="s">
        <v>11</v>
      </c>
      <c r="B9407" s="1">
        <v>37756</v>
      </c>
      <c r="C9407" s="2" t="s">
        <v>461</v>
      </c>
      <c r="D9407" s="2" t="s">
        <v>13987</v>
      </c>
      <c r="E9407">
        <v>5279.4702150000003</v>
      </c>
      <c r="F9407">
        <v>5317.8901370000003</v>
      </c>
      <c r="G9407">
        <v>5279.4702150000003</v>
      </c>
      <c r="H9407">
        <v>5312.5498049999997</v>
      </c>
      <c r="I9407">
        <v>5312.5498049999997</v>
      </c>
      <c r="J9407">
        <v>1439400000</v>
      </c>
      <c r="K9407">
        <v>5312.5498049999997</v>
      </c>
      <c r="L9407" t="s">
        <v>685</v>
      </c>
      <c r="M9407" t="s">
        <v>686</v>
      </c>
      <c r="N9407" t="s">
        <v>687</v>
      </c>
      <c r="O9407" t="s">
        <v>9294</v>
      </c>
      <c r="P9407" t="s">
        <v>689</v>
      </c>
      <c r="Q9407">
        <v>77.420609999999996</v>
      </c>
      <c r="S9407" s="1">
        <v>37712</v>
      </c>
      <c r="T9407" s="3">
        <v>13741.107</v>
      </c>
      <c r="U9407" s="1">
        <v>37742</v>
      </c>
      <c r="V9407">
        <v>186725366.922847</v>
      </c>
    </row>
    <row r="9408" spans="1:22" x14ac:dyDescent="0.55000000000000004">
      <c r="A9408" t="s">
        <v>11</v>
      </c>
      <c r="B9408" s="1">
        <v>37757</v>
      </c>
      <c r="C9408" s="2" t="s">
        <v>461</v>
      </c>
      <c r="D9408" s="2" t="s">
        <v>13987</v>
      </c>
      <c r="E9408">
        <v>5312.5498049999997</v>
      </c>
      <c r="F9408">
        <v>5338.0200199999999</v>
      </c>
      <c r="G9408">
        <v>5291.4101559999999</v>
      </c>
      <c r="H9408">
        <v>5321.7099609999996</v>
      </c>
      <c r="I9408">
        <v>5321.7099609999996</v>
      </c>
      <c r="J9408">
        <v>1505500000</v>
      </c>
      <c r="K9408">
        <v>5321.7099609999996</v>
      </c>
      <c r="L9408" t="s">
        <v>685</v>
      </c>
      <c r="M9408" t="s">
        <v>686</v>
      </c>
      <c r="N9408" t="s">
        <v>687</v>
      </c>
      <c r="O9408" t="s">
        <v>9295</v>
      </c>
      <c r="P9408" t="s">
        <v>689</v>
      </c>
      <c r="Q9408">
        <v>77.420609999999996</v>
      </c>
      <c r="S9408" s="1">
        <v>37712</v>
      </c>
      <c r="T9408" s="3">
        <v>13741.107</v>
      </c>
      <c r="U9408" s="1">
        <v>37742</v>
      </c>
      <c r="V9408">
        <v>186725366.922847</v>
      </c>
    </row>
    <row r="9409" spans="1:22" x14ac:dyDescent="0.55000000000000004">
      <c r="A9409" t="s">
        <v>11</v>
      </c>
      <c r="B9409" s="1">
        <v>37760</v>
      </c>
      <c r="C9409" s="2" t="s">
        <v>461</v>
      </c>
      <c r="D9409" s="2" t="s">
        <v>13987</v>
      </c>
      <c r="E9409">
        <v>5321.7202150000003</v>
      </c>
      <c r="F9409">
        <v>5321.7202150000003</v>
      </c>
      <c r="G9409">
        <v>5194.3398440000001</v>
      </c>
      <c r="H9409">
        <v>5196.5097660000001</v>
      </c>
      <c r="I9409">
        <v>5196.5097660000001</v>
      </c>
      <c r="J9409">
        <v>1358400000</v>
      </c>
      <c r="K9409">
        <v>5196.5097660000001</v>
      </c>
      <c r="L9409" t="s">
        <v>685</v>
      </c>
      <c r="M9409" t="s">
        <v>686</v>
      </c>
      <c r="N9409" t="s">
        <v>687</v>
      </c>
      <c r="O9409" t="s">
        <v>9296</v>
      </c>
      <c r="P9409" t="s">
        <v>689</v>
      </c>
      <c r="Q9409">
        <v>77.420609999999996</v>
      </c>
      <c r="S9409" s="1">
        <v>37712</v>
      </c>
      <c r="T9409" s="3">
        <v>13741.107</v>
      </c>
      <c r="U9409" s="1">
        <v>37742</v>
      </c>
      <c r="V9409">
        <v>186725366.922847</v>
      </c>
    </row>
    <row r="9410" spans="1:22" x14ac:dyDescent="0.55000000000000004">
      <c r="A9410" t="s">
        <v>11</v>
      </c>
      <c r="B9410" s="1">
        <v>37761</v>
      </c>
      <c r="C9410" s="2" t="s">
        <v>461</v>
      </c>
      <c r="D9410" s="2" t="s">
        <v>13987</v>
      </c>
      <c r="E9410">
        <v>5196.5</v>
      </c>
      <c r="F9410">
        <v>5227.0898440000001</v>
      </c>
      <c r="G9410">
        <v>5170.8100590000004</v>
      </c>
      <c r="H9410">
        <v>5204.8999020000001</v>
      </c>
      <c r="I9410">
        <v>5204.8999020000001</v>
      </c>
      <c r="J9410">
        <v>1519400000</v>
      </c>
      <c r="K9410">
        <v>5204.8999020000001</v>
      </c>
      <c r="L9410" t="s">
        <v>685</v>
      </c>
      <c r="M9410" t="s">
        <v>686</v>
      </c>
      <c r="N9410" t="s">
        <v>687</v>
      </c>
      <c r="O9410" t="s">
        <v>9297</v>
      </c>
      <c r="P9410" t="s">
        <v>689</v>
      </c>
      <c r="Q9410">
        <v>77.420609999999996</v>
      </c>
      <c r="S9410" s="1">
        <v>37712</v>
      </c>
      <c r="T9410" s="3">
        <v>13741.107</v>
      </c>
      <c r="U9410" s="1">
        <v>37742</v>
      </c>
      <c r="V9410">
        <v>186725366.922847</v>
      </c>
    </row>
    <row r="9411" spans="1:22" x14ac:dyDescent="0.55000000000000004">
      <c r="A9411" t="s">
        <v>11</v>
      </c>
      <c r="B9411" s="1">
        <v>37762</v>
      </c>
      <c r="C9411" s="2" t="s">
        <v>461</v>
      </c>
      <c r="D9411" s="2" t="s">
        <v>13987</v>
      </c>
      <c r="E9411">
        <v>5204.8798829999996</v>
      </c>
      <c r="F9411">
        <v>5223.3100590000004</v>
      </c>
      <c r="G9411">
        <v>5174.2402339999999</v>
      </c>
      <c r="H9411">
        <v>5223.2202150000003</v>
      </c>
      <c r="I9411">
        <v>5223.2202150000003</v>
      </c>
      <c r="J9411">
        <v>1434400000</v>
      </c>
      <c r="K9411">
        <v>5223.2202150000003</v>
      </c>
      <c r="L9411" t="s">
        <v>685</v>
      </c>
      <c r="M9411" t="s">
        <v>686</v>
      </c>
      <c r="N9411" t="s">
        <v>687</v>
      </c>
      <c r="O9411" t="s">
        <v>9298</v>
      </c>
      <c r="P9411" t="s">
        <v>689</v>
      </c>
      <c r="Q9411">
        <v>77.420609999999996</v>
      </c>
      <c r="S9411" s="1">
        <v>37712</v>
      </c>
      <c r="T9411" s="3">
        <v>13741.107</v>
      </c>
      <c r="U9411" s="1">
        <v>37742</v>
      </c>
      <c r="V9411">
        <v>186725366.922847</v>
      </c>
    </row>
    <row r="9412" spans="1:22" x14ac:dyDescent="0.55000000000000004">
      <c r="A9412" t="s">
        <v>11</v>
      </c>
      <c r="B9412" s="1">
        <v>37763</v>
      </c>
      <c r="C9412" s="2" t="s">
        <v>461</v>
      </c>
      <c r="D9412" s="2" t="s">
        <v>13987</v>
      </c>
      <c r="E9412">
        <v>5223.2202150000003</v>
      </c>
      <c r="F9412">
        <v>5286.0097660000001</v>
      </c>
      <c r="G9412">
        <v>5219.7700199999999</v>
      </c>
      <c r="H9412">
        <v>5273.5097660000001</v>
      </c>
      <c r="I9412">
        <v>5273.5097660000001</v>
      </c>
      <c r="J9412">
        <v>1448500000</v>
      </c>
      <c r="K9412">
        <v>5273.5097660000001</v>
      </c>
      <c r="L9412" t="s">
        <v>685</v>
      </c>
      <c r="M9412" t="s">
        <v>686</v>
      </c>
      <c r="N9412" t="s">
        <v>687</v>
      </c>
      <c r="O9412" t="s">
        <v>9299</v>
      </c>
      <c r="P9412" t="s">
        <v>689</v>
      </c>
      <c r="Q9412">
        <v>77.420609999999996</v>
      </c>
      <c r="S9412" s="1">
        <v>37712</v>
      </c>
      <c r="T9412" s="3">
        <v>13741.107</v>
      </c>
      <c r="U9412" s="1">
        <v>37742</v>
      </c>
      <c r="V9412">
        <v>186725366.922847</v>
      </c>
    </row>
    <row r="9413" spans="1:22" x14ac:dyDescent="0.55000000000000004">
      <c r="A9413" t="s">
        <v>11</v>
      </c>
      <c r="B9413" s="1">
        <v>37764</v>
      </c>
      <c r="C9413" s="2" t="s">
        <v>461</v>
      </c>
      <c r="D9413" s="2" t="s">
        <v>13987</v>
      </c>
      <c r="E9413">
        <v>5273.5097660000001</v>
      </c>
      <c r="F9413">
        <v>5298.6801759999998</v>
      </c>
      <c r="G9413">
        <v>5251.2001950000003</v>
      </c>
      <c r="H9413">
        <v>5288.4501950000003</v>
      </c>
      <c r="I9413">
        <v>5288.4501950000003</v>
      </c>
      <c r="J9413">
        <v>1201000000</v>
      </c>
      <c r="K9413">
        <v>5288.4501950000003</v>
      </c>
      <c r="L9413" t="s">
        <v>685</v>
      </c>
      <c r="M9413" t="s">
        <v>686</v>
      </c>
      <c r="N9413" t="s">
        <v>687</v>
      </c>
      <c r="O9413" t="s">
        <v>9300</v>
      </c>
      <c r="P9413" t="s">
        <v>689</v>
      </c>
      <c r="Q9413">
        <v>77.420609999999996</v>
      </c>
      <c r="S9413" s="1">
        <v>37712</v>
      </c>
      <c r="T9413" s="3">
        <v>13741.107</v>
      </c>
      <c r="U9413" s="1">
        <v>37742</v>
      </c>
      <c r="V9413">
        <v>186725366.922847</v>
      </c>
    </row>
    <row r="9414" spans="1:22" x14ac:dyDescent="0.55000000000000004">
      <c r="A9414" t="s">
        <v>11</v>
      </c>
      <c r="B9414" s="1">
        <v>37768</v>
      </c>
      <c r="C9414" s="2" t="s">
        <v>461</v>
      </c>
      <c r="D9414" s="2" t="s">
        <v>13987</v>
      </c>
      <c r="E9414">
        <v>5288.4501950000003</v>
      </c>
      <c r="F9414">
        <v>5372.8798829999996</v>
      </c>
      <c r="G9414">
        <v>5253.2597660000001</v>
      </c>
      <c r="H9414">
        <v>5367.4399409999996</v>
      </c>
      <c r="I9414">
        <v>5367.4399409999996</v>
      </c>
      <c r="J9414">
        <v>1532000000</v>
      </c>
      <c r="K9414">
        <v>5367.4399409999996</v>
      </c>
      <c r="L9414" t="s">
        <v>685</v>
      </c>
      <c r="M9414" t="s">
        <v>686</v>
      </c>
      <c r="N9414" t="s">
        <v>687</v>
      </c>
      <c r="O9414" t="s">
        <v>9301</v>
      </c>
      <c r="P9414" t="s">
        <v>689</v>
      </c>
      <c r="Q9414">
        <v>77.420609999999996</v>
      </c>
      <c r="S9414" s="1">
        <v>37712</v>
      </c>
      <c r="T9414" s="3">
        <v>13741.107</v>
      </c>
      <c r="U9414" s="1">
        <v>37742</v>
      </c>
      <c r="V9414">
        <v>186725366.922847</v>
      </c>
    </row>
    <row r="9415" spans="1:22" x14ac:dyDescent="0.55000000000000004">
      <c r="A9415" t="s">
        <v>11</v>
      </c>
      <c r="B9415" s="1">
        <v>37769</v>
      </c>
      <c r="C9415" s="2" t="s">
        <v>461</v>
      </c>
      <c r="D9415" s="2" t="s">
        <v>13987</v>
      </c>
      <c r="E9415">
        <v>5367.4301759999998</v>
      </c>
      <c r="F9415">
        <v>5404.3598629999997</v>
      </c>
      <c r="G9415">
        <v>5361.5698240000002</v>
      </c>
      <c r="H9415">
        <v>5377.7299800000001</v>
      </c>
      <c r="I9415">
        <v>5377.7299800000001</v>
      </c>
      <c r="J9415">
        <v>1505600000</v>
      </c>
      <c r="K9415">
        <v>5377.7299800000001</v>
      </c>
      <c r="L9415" t="s">
        <v>685</v>
      </c>
      <c r="M9415" t="s">
        <v>686</v>
      </c>
      <c r="N9415" t="s">
        <v>687</v>
      </c>
      <c r="O9415" t="s">
        <v>9302</v>
      </c>
      <c r="P9415" t="s">
        <v>689</v>
      </c>
      <c r="Q9415">
        <v>77.420609999999996</v>
      </c>
      <c r="S9415" s="1">
        <v>37712</v>
      </c>
      <c r="T9415" s="3">
        <v>13741.107</v>
      </c>
      <c r="U9415" s="1">
        <v>37742</v>
      </c>
      <c r="V9415">
        <v>186725366.922847</v>
      </c>
    </row>
    <row r="9416" spans="1:22" x14ac:dyDescent="0.55000000000000004">
      <c r="A9416" t="s">
        <v>11</v>
      </c>
      <c r="B9416" s="1">
        <v>37770</v>
      </c>
      <c r="C9416" s="2" t="s">
        <v>461</v>
      </c>
      <c r="D9416" s="2" t="s">
        <v>13987</v>
      </c>
      <c r="E9416">
        <v>5377.7299800000001</v>
      </c>
      <c r="F9416">
        <v>5425.7202150000003</v>
      </c>
      <c r="G9416">
        <v>5351.3500979999999</v>
      </c>
      <c r="H9416">
        <v>5366.2299800000001</v>
      </c>
      <c r="I9416">
        <v>5366.2299800000001</v>
      </c>
      <c r="J9416">
        <v>1685800000</v>
      </c>
      <c r="K9416">
        <v>5366.2299800000001</v>
      </c>
      <c r="L9416" t="s">
        <v>685</v>
      </c>
      <c r="M9416" t="s">
        <v>686</v>
      </c>
      <c r="N9416" t="s">
        <v>687</v>
      </c>
      <c r="O9416" t="s">
        <v>9303</v>
      </c>
      <c r="P9416" t="s">
        <v>689</v>
      </c>
      <c r="Q9416">
        <v>77.420609999999996</v>
      </c>
      <c r="S9416" s="1">
        <v>37712</v>
      </c>
      <c r="T9416" s="3">
        <v>13741.107</v>
      </c>
      <c r="U9416" s="1">
        <v>37742</v>
      </c>
      <c r="V9416">
        <v>186725366.922847</v>
      </c>
    </row>
    <row r="9417" spans="1:22" x14ac:dyDescent="0.55000000000000004">
      <c r="A9417" t="s">
        <v>11</v>
      </c>
      <c r="B9417" s="1">
        <v>37771</v>
      </c>
      <c r="C9417" s="2" t="s">
        <v>461</v>
      </c>
      <c r="D9417" s="2" t="s">
        <v>13987</v>
      </c>
      <c r="E9417">
        <v>5366.4501950000003</v>
      </c>
      <c r="F9417">
        <v>5437.8398440000001</v>
      </c>
      <c r="G9417">
        <v>5366.4501950000003</v>
      </c>
      <c r="H9417">
        <v>5435.3701170000004</v>
      </c>
      <c r="I9417">
        <v>5435.3701170000004</v>
      </c>
      <c r="J9417">
        <v>1688800000</v>
      </c>
      <c r="K9417">
        <v>5435.3701170000004</v>
      </c>
      <c r="L9417" t="s">
        <v>685</v>
      </c>
      <c r="M9417" t="s">
        <v>686</v>
      </c>
      <c r="N9417" t="s">
        <v>687</v>
      </c>
      <c r="O9417" t="s">
        <v>9304</v>
      </c>
      <c r="P9417" t="s">
        <v>689</v>
      </c>
      <c r="Q9417">
        <v>77.420609999999996</v>
      </c>
      <c r="S9417" s="1">
        <v>37712</v>
      </c>
      <c r="T9417" s="3">
        <v>13741.107</v>
      </c>
      <c r="U9417" s="1">
        <v>37742</v>
      </c>
      <c r="V9417">
        <v>186725366.922847</v>
      </c>
    </row>
    <row r="9418" spans="1:22" x14ac:dyDescent="0.55000000000000004">
      <c r="A9418" t="s">
        <v>11</v>
      </c>
      <c r="B9418" s="1">
        <v>37774</v>
      </c>
      <c r="C9418" s="2" t="s">
        <v>462</v>
      </c>
      <c r="D9418" s="2" t="s">
        <v>13986</v>
      </c>
      <c r="E9418">
        <v>5435.3798829999996</v>
      </c>
      <c r="F9418">
        <v>5524.9399409999996</v>
      </c>
      <c r="G9418">
        <v>5435.3798829999996</v>
      </c>
      <c r="H9418">
        <v>5470.0200199999999</v>
      </c>
      <c r="I9418">
        <v>5470.0200199999999</v>
      </c>
      <c r="J9418">
        <v>1662500000</v>
      </c>
      <c r="K9418">
        <v>5470.0200199999999</v>
      </c>
      <c r="L9418" t="s">
        <v>685</v>
      </c>
      <c r="M9418" t="s">
        <v>686</v>
      </c>
      <c r="N9418" t="s">
        <v>687</v>
      </c>
      <c r="O9418" t="s">
        <v>9305</v>
      </c>
      <c r="P9418" t="s">
        <v>689</v>
      </c>
      <c r="Q9418">
        <v>77.504990000000006</v>
      </c>
      <c r="S9418" s="1">
        <v>37895</v>
      </c>
      <c r="T9418" s="3">
        <v>14131.379000000001</v>
      </c>
      <c r="U9418" s="1">
        <v>37773</v>
      </c>
      <c r="V9418">
        <v>186912107.36390299</v>
      </c>
    </row>
    <row r="9419" spans="1:22" x14ac:dyDescent="0.55000000000000004">
      <c r="A9419" t="s">
        <v>11</v>
      </c>
      <c r="B9419" s="1">
        <v>37775</v>
      </c>
      <c r="C9419" s="2" t="s">
        <v>462</v>
      </c>
      <c r="D9419" s="2" t="s">
        <v>13986</v>
      </c>
      <c r="E9419">
        <v>5470.0200199999999</v>
      </c>
      <c r="F9419">
        <v>5485.9902339999999</v>
      </c>
      <c r="G9419">
        <v>5451.3500979999999</v>
      </c>
      <c r="H9419">
        <v>5481.5898440000001</v>
      </c>
      <c r="I9419">
        <v>5481.5898440000001</v>
      </c>
      <c r="J9419">
        <v>1426800000</v>
      </c>
      <c r="K9419">
        <v>5481.5898440000001</v>
      </c>
      <c r="L9419" t="s">
        <v>685</v>
      </c>
      <c r="M9419" t="s">
        <v>686</v>
      </c>
      <c r="N9419" t="s">
        <v>687</v>
      </c>
      <c r="O9419" t="s">
        <v>9306</v>
      </c>
      <c r="P9419" t="s">
        <v>689</v>
      </c>
      <c r="Q9419">
        <v>77.504990000000006</v>
      </c>
      <c r="S9419" s="1">
        <v>37895</v>
      </c>
      <c r="T9419" s="3">
        <v>14131.379000000001</v>
      </c>
      <c r="U9419" s="1">
        <v>37773</v>
      </c>
      <c r="V9419">
        <v>186912107.36390299</v>
      </c>
    </row>
    <row r="9420" spans="1:22" x14ac:dyDescent="0.55000000000000004">
      <c r="A9420" t="s">
        <v>11</v>
      </c>
      <c r="B9420" s="1">
        <v>37776</v>
      </c>
      <c r="C9420" s="2" t="s">
        <v>462</v>
      </c>
      <c r="D9420" s="2" t="s">
        <v>13986</v>
      </c>
      <c r="E9420">
        <v>5481.6000979999999</v>
      </c>
      <c r="F9420">
        <v>5563.9101559999999</v>
      </c>
      <c r="G9420">
        <v>5479.9501950000003</v>
      </c>
      <c r="H9420">
        <v>5558.419922</v>
      </c>
      <c r="I9420">
        <v>5558.419922</v>
      </c>
      <c r="J9420">
        <v>1590800000</v>
      </c>
      <c r="K9420">
        <v>5558.419922</v>
      </c>
      <c r="L9420" t="s">
        <v>685</v>
      </c>
      <c r="M9420" t="s">
        <v>686</v>
      </c>
      <c r="N9420" t="s">
        <v>687</v>
      </c>
      <c r="O9420" t="s">
        <v>9307</v>
      </c>
      <c r="P9420" t="s">
        <v>689</v>
      </c>
      <c r="Q9420">
        <v>77.504990000000006</v>
      </c>
      <c r="S9420" s="1">
        <v>37895</v>
      </c>
      <c r="T9420" s="3">
        <v>14131.379000000001</v>
      </c>
      <c r="U9420" s="1">
        <v>37773</v>
      </c>
      <c r="V9420">
        <v>186912107.36390299</v>
      </c>
    </row>
    <row r="9421" spans="1:22" x14ac:dyDescent="0.55000000000000004">
      <c r="A9421" t="s">
        <v>11</v>
      </c>
      <c r="B9421" s="1">
        <v>37777</v>
      </c>
      <c r="C9421" s="2" t="s">
        <v>462</v>
      </c>
      <c r="D9421" s="2" t="s">
        <v>13986</v>
      </c>
      <c r="E9421">
        <v>5558.419922</v>
      </c>
      <c r="F9421">
        <v>5585.5200199999999</v>
      </c>
      <c r="G9421">
        <v>5522.6899409999996</v>
      </c>
      <c r="H9421">
        <v>5585.5</v>
      </c>
      <c r="I9421">
        <v>5585.5</v>
      </c>
      <c r="J9421">
        <v>1693100000</v>
      </c>
      <c r="K9421">
        <v>5585.5</v>
      </c>
      <c r="L9421" t="s">
        <v>685</v>
      </c>
      <c r="M9421" t="s">
        <v>686</v>
      </c>
      <c r="N9421" t="s">
        <v>687</v>
      </c>
      <c r="O9421" t="s">
        <v>9308</v>
      </c>
      <c r="P9421" t="s">
        <v>689</v>
      </c>
      <c r="Q9421">
        <v>77.504990000000006</v>
      </c>
      <c r="S9421" s="1">
        <v>37895</v>
      </c>
      <c r="T9421" s="3">
        <v>14131.379000000001</v>
      </c>
      <c r="U9421" s="1">
        <v>37773</v>
      </c>
      <c r="V9421">
        <v>186912107.36390299</v>
      </c>
    </row>
    <row r="9422" spans="1:22" x14ac:dyDescent="0.55000000000000004">
      <c r="A9422" t="s">
        <v>11</v>
      </c>
      <c r="B9422" s="1">
        <v>37778</v>
      </c>
      <c r="C9422" s="2" t="s">
        <v>462</v>
      </c>
      <c r="D9422" s="2" t="s">
        <v>13986</v>
      </c>
      <c r="E9422">
        <v>5585.5</v>
      </c>
      <c r="F9422">
        <v>5669.0400390000004</v>
      </c>
      <c r="G9422">
        <v>5576.8100590000004</v>
      </c>
      <c r="H9422">
        <v>5583.080078</v>
      </c>
      <c r="I9422">
        <v>5583.080078</v>
      </c>
      <c r="J9422">
        <v>1837200000</v>
      </c>
      <c r="K9422">
        <v>5583.080078</v>
      </c>
      <c r="L9422" t="s">
        <v>685</v>
      </c>
      <c r="M9422" t="s">
        <v>686</v>
      </c>
      <c r="N9422" t="s">
        <v>687</v>
      </c>
      <c r="O9422" t="s">
        <v>9309</v>
      </c>
      <c r="P9422" t="s">
        <v>689</v>
      </c>
      <c r="Q9422">
        <v>77.504990000000006</v>
      </c>
      <c r="S9422" s="1">
        <v>37895</v>
      </c>
      <c r="T9422" s="3">
        <v>14131.379000000001</v>
      </c>
      <c r="U9422" s="1">
        <v>37773</v>
      </c>
      <c r="V9422">
        <v>186912107.36390299</v>
      </c>
    </row>
    <row r="9423" spans="1:22" x14ac:dyDescent="0.55000000000000004">
      <c r="A9423" t="s">
        <v>11</v>
      </c>
      <c r="B9423" s="1">
        <v>37781</v>
      </c>
      <c r="C9423" s="2" t="s">
        <v>462</v>
      </c>
      <c r="D9423" s="2" t="s">
        <v>13986</v>
      </c>
      <c r="E9423">
        <v>5583.080078</v>
      </c>
      <c r="F9423">
        <v>5583.080078</v>
      </c>
      <c r="G9423">
        <v>5509.5600590000004</v>
      </c>
      <c r="H9423">
        <v>5520.080078</v>
      </c>
      <c r="I9423">
        <v>5520.080078</v>
      </c>
      <c r="J9423">
        <v>1307000000</v>
      </c>
      <c r="K9423">
        <v>5520.080078</v>
      </c>
      <c r="L9423" t="s">
        <v>685</v>
      </c>
      <c r="M9423" t="s">
        <v>686</v>
      </c>
      <c r="N9423" t="s">
        <v>687</v>
      </c>
      <c r="O9423" t="s">
        <v>9310</v>
      </c>
      <c r="P9423" t="s">
        <v>689</v>
      </c>
      <c r="Q9423">
        <v>77.504990000000006</v>
      </c>
      <c r="S9423" s="1">
        <v>37895</v>
      </c>
      <c r="T9423" s="3">
        <v>14131.379000000001</v>
      </c>
      <c r="U9423" s="1">
        <v>37773</v>
      </c>
      <c r="V9423">
        <v>186912107.36390299</v>
      </c>
    </row>
    <row r="9424" spans="1:22" x14ac:dyDescent="0.55000000000000004">
      <c r="A9424" t="s">
        <v>11</v>
      </c>
      <c r="B9424" s="1">
        <v>37782</v>
      </c>
      <c r="C9424" s="2" t="s">
        <v>462</v>
      </c>
      <c r="D9424" s="2" t="s">
        <v>13986</v>
      </c>
      <c r="E9424">
        <v>5520.080078</v>
      </c>
      <c r="F9424">
        <v>5564.3701170000004</v>
      </c>
      <c r="G9424">
        <v>5519.8999020000001</v>
      </c>
      <c r="H9424">
        <v>5564.3701170000004</v>
      </c>
      <c r="I9424">
        <v>5564.3701170000004</v>
      </c>
      <c r="J9424">
        <v>1275400000</v>
      </c>
      <c r="K9424">
        <v>5564.3701170000004</v>
      </c>
      <c r="L9424" t="s">
        <v>685</v>
      </c>
      <c r="M9424" t="s">
        <v>686</v>
      </c>
      <c r="N9424" t="s">
        <v>687</v>
      </c>
      <c r="O9424" t="s">
        <v>9311</v>
      </c>
      <c r="P9424" t="s">
        <v>689</v>
      </c>
      <c r="Q9424">
        <v>77.504990000000006</v>
      </c>
      <c r="S9424" s="1">
        <v>37895</v>
      </c>
      <c r="T9424" s="3">
        <v>14131.379000000001</v>
      </c>
      <c r="U9424" s="1">
        <v>37773</v>
      </c>
      <c r="V9424">
        <v>186912107.36390299</v>
      </c>
    </row>
    <row r="9425" spans="1:22" x14ac:dyDescent="0.55000000000000004">
      <c r="A9425" t="s">
        <v>11</v>
      </c>
      <c r="B9425" s="1">
        <v>37783</v>
      </c>
      <c r="C9425" s="2" t="s">
        <v>462</v>
      </c>
      <c r="D9425" s="2" t="s">
        <v>13986</v>
      </c>
      <c r="E9425">
        <v>5563.9501950000003</v>
      </c>
      <c r="F9425">
        <v>5646.7700199999999</v>
      </c>
      <c r="G9425">
        <v>5562.2299800000001</v>
      </c>
      <c r="H9425">
        <v>5646.7700199999999</v>
      </c>
      <c r="I9425">
        <v>5646.7700199999999</v>
      </c>
      <c r="J9425">
        <v>1520000000</v>
      </c>
      <c r="K9425">
        <v>5646.7700199999999</v>
      </c>
      <c r="L9425" t="s">
        <v>685</v>
      </c>
      <c r="M9425" t="s">
        <v>686</v>
      </c>
      <c r="N9425" t="s">
        <v>687</v>
      </c>
      <c r="O9425" t="s">
        <v>9312</v>
      </c>
      <c r="P9425" t="s">
        <v>689</v>
      </c>
      <c r="Q9425">
        <v>77.504990000000006</v>
      </c>
      <c r="S9425" s="1">
        <v>37895</v>
      </c>
      <c r="T9425" s="3">
        <v>14131.379000000001</v>
      </c>
      <c r="U9425" s="1">
        <v>37773</v>
      </c>
      <c r="V9425">
        <v>186912107.36390299</v>
      </c>
    </row>
    <row r="9426" spans="1:22" x14ac:dyDescent="0.55000000000000004">
      <c r="A9426" t="s">
        <v>11</v>
      </c>
      <c r="B9426" s="1">
        <v>37784</v>
      </c>
      <c r="C9426" s="2" t="s">
        <v>462</v>
      </c>
      <c r="D9426" s="2" t="s">
        <v>13986</v>
      </c>
      <c r="E9426">
        <v>5646.7597660000001</v>
      </c>
      <c r="F9426">
        <v>5667.7797849999997</v>
      </c>
      <c r="G9426">
        <v>5617.3398440000001</v>
      </c>
      <c r="H9426">
        <v>5650.6601559999999</v>
      </c>
      <c r="I9426">
        <v>5650.6601559999999</v>
      </c>
      <c r="J9426">
        <v>1562000000</v>
      </c>
      <c r="K9426">
        <v>5650.6601559999999</v>
      </c>
      <c r="L9426" t="s">
        <v>685</v>
      </c>
      <c r="M9426" t="s">
        <v>686</v>
      </c>
      <c r="N9426" t="s">
        <v>687</v>
      </c>
      <c r="O9426" t="s">
        <v>9313</v>
      </c>
      <c r="P9426" t="s">
        <v>689</v>
      </c>
      <c r="Q9426">
        <v>77.504990000000006</v>
      </c>
      <c r="S9426" s="1">
        <v>37895</v>
      </c>
      <c r="T9426" s="3">
        <v>14131.379000000001</v>
      </c>
      <c r="U9426" s="1">
        <v>37773</v>
      </c>
      <c r="V9426">
        <v>186912107.36390299</v>
      </c>
    </row>
    <row r="9427" spans="1:22" x14ac:dyDescent="0.55000000000000004">
      <c r="A9427" t="s">
        <v>11</v>
      </c>
      <c r="B9427" s="1">
        <v>37785</v>
      </c>
      <c r="C9427" s="2" t="s">
        <v>462</v>
      </c>
      <c r="D9427" s="2" t="s">
        <v>13986</v>
      </c>
      <c r="E9427">
        <v>5650.6601559999999</v>
      </c>
      <c r="F9427">
        <v>5655.6201170000004</v>
      </c>
      <c r="G9427">
        <v>5582.5600590000004</v>
      </c>
      <c r="H9427">
        <v>5598.6098629999997</v>
      </c>
      <c r="I9427">
        <v>5598.6098629999997</v>
      </c>
      <c r="J9427">
        <v>1271600000</v>
      </c>
      <c r="K9427">
        <v>5598.6098629999997</v>
      </c>
      <c r="L9427" t="s">
        <v>685</v>
      </c>
      <c r="M9427" t="s">
        <v>686</v>
      </c>
      <c r="N9427" t="s">
        <v>687</v>
      </c>
      <c r="O9427" t="s">
        <v>9314</v>
      </c>
      <c r="P9427" t="s">
        <v>689</v>
      </c>
      <c r="Q9427">
        <v>77.504990000000006</v>
      </c>
      <c r="S9427" s="1">
        <v>37895</v>
      </c>
      <c r="T9427" s="3">
        <v>14131.379000000001</v>
      </c>
      <c r="U9427" s="1">
        <v>37773</v>
      </c>
      <c r="V9427">
        <v>186912107.36390299</v>
      </c>
    </row>
    <row r="9428" spans="1:22" x14ac:dyDescent="0.55000000000000004">
      <c r="A9428" t="s">
        <v>11</v>
      </c>
      <c r="B9428" s="1">
        <v>37788</v>
      </c>
      <c r="C9428" s="2" t="s">
        <v>462</v>
      </c>
      <c r="D9428" s="2" t="s">
        <v>13986</v>
      </c>
      <c r="E9428">
        <v>5598.6098629999997</v>
      </c>
      <c r="F9428">
        <v>5714.4101559999999</v>
      </c>
      <c r="G9428">
        <v>5598.6098629999997</v>
      </c>
      <c r="H9428">
        <v>5714.4101559999999</v>
      </c>
      <c r="I9428">
        <v>5714.4101559999999</v>
      </c>
      <c r="J9428">
        <v>1345900000</v>
      </c>
      <c r="K9428">
        <v>5714.4101559999999</v>
      </c>
      <c r="L9428" t="s">
        <v>685</v>
      </c>
      <c r="M9428" t="s">
        <v>686</v>
      </c>
      <c r="N9428" t="s">
        <v>687</v>
      </c>
      <c r="O9428" t="s">
        <v>9315</v>
      </c>
      <c r="P9428" t="s">
        <v>689</v>
      </c>
      <c r="Q9428">
        <v>77.504990000000006</v>
      </c>
      <c r="S9428" s="1">
        <v>37895</v>
      </c>
      <c r="T9428" s="3">
        <v>14131.379000000001</v>
      </c>
      <c r="U9428" s="1">
        <v>37773</v>
      </c>
      <c r="V9428">
        <v>186912107.36390299</v>
      </c>
    </row>
    <row r="9429" spans="1:22" x14ac:dyDescent="0.55000000000000004">
      <c r="A9429" t="s">
        <v>11</v>
      </c>
      <c r="B9429" s="1">
        <v>37789</v>
      </c>
      <c r="C9429" s="2" t="s">
        <v>462</v>
      </c>
      <c r="D9429" s="2" t="s">
        <v>13986</v>
      </c>
      <c r="E9429">
        <v>5714.4101559999999</v>
      </c>
      <c r="F9429">
        <v>5739.0297849999997</v>
      </c>
      <c r="G9429">
        <v>5699.9799800000001</v>
      </c>
      <c r="H9429">
        <v>5722.8500979999999</v>
      </c>
      <c r="I9429">
        <v>5722.8500979999999</v>
      </c>
      <c r="J9429">
        <v>1467600000</v>
      </c>
      <c r="K9429">
        <v>5722.8500979999999</v>
      </c>
      <c r="L9429" t="s">
        <v>685</v>
      </c>
      <c r="M9429" t="s">
        <v>686</v>
      </c>
      <c r="N9429" t="s">
        <v>687</v>
      </c>
      <c r="O9429" t="s">
        <v>9316</v>
      </c>
      <c r="P9429" t="s">
        <v>689</v>
      </c>
      <c r="Q9429">
        <v>77.504990000000006</v>
      </c>
      <c r="S9429" s="1">
        <v>37895</v>
      </c>
      <c r="T9429" s="3">
        <v>14131.379000000001</v>
      </c>
      <c r="U9429" s="1">
        <v>37773</v>
      </c>
      <c r="V9429">
        <v>186912107.36390299</v>
      </c>
    </row>
    <row r="9430" spans="1:22" x14ac:dyDescent="0.55000000000000004">
      <c r="A9430" t="s">
        <v>11</v>
      </c>
      <c r="B9430" s="1">
        <v>37790</v>
      </c>
      <c r="C9430" s="2" t="s">
        <v>462</v>
      </c>
      <c r="D9430" s="2" t="s">
        <v>13986</v>
      </c>
      <c r="E9430">
        <v>5722.8500979999999</v>
      </c>
      <c r="F9430">
        <v>5729.1801759999998</v>
      </c>
      <c r="G9430">
        <v>5687.7402339999999</v>
      </c>
      <c r="H9430">
        <v>5706.0600590000004</v>
      </c>
      <c r="I9430">
        <v>5706.0600590000004</v>
      </c>
      <c r="J9430">
        <v>1500000000</v>
      </c>
      <c r="K9430">
        <v>5706.0600590000004</v>
      </c>
      <c r="L9430" t="s">
        <v>685</v>
      </c>
      <c r="M9430" t="s">
        <v>686</v>
      </c>
      <c r="N9430" t="s">
        <v>687</v>
      </c>
      <c r="O9430" t="s">
        <v>9317</v>
      </c>
      <c r="P9430" t="s">
        <v>689</v>
      </c>
      <c r="Q9430">
        <v>77.504990000000006</v>
      </c>
      <c r="S9430" s="1">
        <v>37895</v>
      </c>
      <c r="T9430" s="3">
        <v>14131.379000000001</v>
      </c>
      <c r="U9430" s="1">
        <v>37773</v>
      </c>
      <c r="V9430">
        <v>186912107.36390299</v>
      </c>
    </row>
    <row r="9431" spans="1:22" x14ac:dyDescent="0.55000000000000004">
      <c r="A9431" t="s">
        <v>11</v>
      </c>
      <c r="B9431" s="1">
        <v>37791</v>
      </c>
      <c r="C9431" s="2" t="s">
        <v>462</v>
      </c>
      <c r="D9431" s="2" t="s">
        <v>13986</v>
      </c>
      <c r="E9431">
        <v>5706.0600590000004</v>
      </c>
      <c r="F9431">
        <v>5706.3198240000002</v>
      </c>
      <c r="G9431">
        <v>5620.919922</v>
      </c>
      <c r="H9431">
        <v>5627.4301759999998</v>
      </c>
      <c r="I9431">
        <v>5627.4301759999998</v>
      </c>
      <c r="J9431">
        <v>1530100000</v>
      </c>
      <c r="K9431">
        <v>5627.4301759999998</v>
      </c>
      <c r="L9431" t="s">
        <v>685</v>
      </c>
      <c r="M9431" t="s">
        <v>686</v>
      </c>
      <c r="N9431" t="s">
        <v>687</v>
      </c>
      <c r="O9431" t="s">
        <v>9318</v>
      </c>
      <c r="P9431" t="s">
        <v>689</v>
      </c>
      <c r="Q9431">
        <v>77.504990000000006</v>
      </c>
      <c r="S9431" s="1">
        <v>37895</v>
      </c>
      <c r="T9431" s="3">
        <v>14131.379000000001</v>
      </c>
      <c r="U9431" s="1">
        <v>37773</v>
      </c>
      <c r="V9431">
        <v>186912107.36390299</v>
      </c>
    </row>
    <row r="9432" spans="1:22" x14ac:dyDescent="0.55000000000000004">
      <c r="A9432" t="s">
        <v>11</v>
      </c>
      <c r="B9432" s="1">
        <v>37792</v>
      </c>
      <c r="C9432" s="2" t="s">
        <v>462</v>
      </c>
      <c r="D9432" s="2" t="s">
        <v>13986</v>
      </c>
      <c r="E9432">
        <v>5627.4301759999998</v>
      </c>
      <c r="F9432">
        <v>5660.7402339999999</v>
      </c>
      <c r="G9432">
        <v>5623.8500979999999</v>
      </c>
      <c r="H9432">
        <v>5631.4101559999999</v>
      </c>
      <c r="I9432">
        <v>5631.4101559999999</v>
      </c>
      <c r="J9432">
        <v>1698000000</v>
      </c>
      <c r="K9432">
        <v>5631.4101559999999</v>
      </c>
      <c r="L9432" t="s">
        <v>685</v>
      </c>
      <c r="M9432" t="s">
        <v>686</v>
      </c>
      <c r="N9432" t="s">
        <v>687</v>
      </c>
      <c r="O9432" t="s">
        <v>9319</v>
      </c>
      <c r="P9432" t="s">
        <v>689</v>
      </c>
      <c r="Q9432">
        <v>77.504990000000006</v>
      </c>
      <c r="S9432" s="1">
        <v>37895</v>
      </c>
      <c r="T9432" s="3">
        <v>14131.379000000001</v>
      </c>
      <c r="U9432" s="1">
        <v>37773</v>
      </c>
      <c r="V9432">
        <v>186912107.36390299</v>
      </c>
    </row>
    <row r="9433" spans="1:22" x14ac:dyDescent="0.55000000000000004">
      <c r="A9433" t="s">
        <v>11</v>
      </c>
      <c r="B9433" s="1">
        <v>37795</v>
      </c>
      <c r="C9433" s="2" t="s">
        <v>462</v>
      </c>
      <c r="D9433" s="2" t="s">
        <v>13986</v>
      </c>
      <c r="E9433">
        <v>5631.4101559999999</v>
      </c>
      <c r="F9433">
        <v>5631.4101559999999</v>
      </c>
      <c r="G9433">
        <v>5533.4599609999996</v>
      </c>
      <c r="H9433">
        <v>5549.0898440000001</v>
      </c>
      <c r="I9433">
        <v>5549.0898440000001</v>
      </c>
      <c r="J9433">
        <v>1398100000</v>
      </c>
      <c r="K9433">
        <v>5549.0898440000001</v>
      </c>
      <c r="L9433" t="s">
        <v>685</v>
      </c>
      <c r="M9433" t="s">
        <v>686</v>
      </c>
      <c r="N9433" t="s">
        <v>687</v>
      </c>
      <c r="O9433" t="s">
        <v>9320</v>
      </c>
      <c r="P9433" t="s">
        <v>689</v>
      </c>
      <c r="Q9433">
        <v>77.504990000000006</v>
      </c>
      <c r="S9433" s="1">
        <v>37895</v>
      </c>
      <c r="T9433" s="3">
        <v>14131.379000000001</v>
      </c>
      <c r="U9433" s="1">
        <v>37773</v>
      </c>
      <c r="V9433">
        <v>186912107.36390299</v>
      </c>
    </row>
    <row r="9434" spans="1:22" x14ac:dyDescent="0.55000000000000004">
      <c r="A9434" t="s">
        <v>11</v>
      </c>
      <c r="B9434" s="1">
        <v>37796</v>
      </c>
      <c r="C9434" s="2" t="s">
        <v>462</v>
      </c>
      <c r="D9434" s="2" t="s">
        <v>13986</v>
      </c>
      <c r="E9434">
        <v>5549.1000979999999</v>
      </c>
      <c r="F9434">
        <v>5564.4101559999999</v>
      </c>
      <c r="G9434">
        <v>5528.169922</v>
      </c>
      <c r="H9434">
        <v>5551.1899409999996</v>
      </c>
      <c r="I9434">
        <v>5551.1899409999996</v>
      </c>
      <c r="J9434">
        <v>1388300000</v>
      </c>
      <c r="K9434">
        <v>5551.1899409999996</v>
      </c>
      <c r="L9434" t="s">
        <v>685</v>
      </c>
      <c r="M9434" t="s">
        <v>686</v>
      </c>
      <c r="N9434" t="s">
        <v>687</v>
      </c>
      <c r="O9434" t="s">
        <v>9321</v>
      </c>
      <c r="P9434" t="s">
        <v>689</v>
      </c>
      <c r="Q9434">
        <v>77.504990000000006</v>
      </c>
      <c r="S9434" s="1">
        <v>37895</v>
      </c>
      <c r="T9434" s="3">
        <v>14131.379000000001</v>
      </c>
      <c r="U9434" s="1">
        <v>37773</v>
      </c>
      <c r="V9434">
        <v>186912107.36390299</v>
      </c>
    </row>
    <row r="9435" spans="1:22" x14ac:dyDescent="0.55000000000000004">
      <c r="A9435" t="s">
        <v>11</v>
      </c>
      <c r="B9435" s="1">
        <v>37797</v>
      </c>
      <c r="C9435" s="2" t="s">
        <v>462</v>
      </c>
      <c r="D9435" s="2" t="s">
        <v>13986</v>
      </c>
      <c r="E9435">
        <v>5551.1801759999998</v>
      </c>
      <c r="F9435">
        <v>5592.2797849999997</v>
      </c>
      <c r="G9435">
        <v>5523.1499020000001</v>
      </c>
      <c r="H9435">
        <v>5523.3500979999999</v>
      </c>
      <c r="I9435">
        <v>5523.3500979999999</v>
      </c>
      <c r="J9435">
        <v>1470500000</v>
      </c>
      <c r="K9435">
        <v>5523.3500979999999</v>
      </c>
      <c r="L9435" t="s">
        <v>685</v>
      </c>
      <c r="M9435" t="s">
        <v>686</v>
      </c>
      <c r="N9435" t="s">
        <v>687</v>
      </c>
      <c r="O9435" t="s">
        <v>9322</v>
      </c>
      <c r="P9435" t="s">
        <v>689</v>
      </c>
      <c r="Q9435">
        <v>77.504990000000006</v>
      </c>
      <c r="S9435" s="1">
        <v>37895</v>
      </c>
      <c r="T9435" s="3">
        <v>14131.379000000001</v>
      </c>
      <c r="U9435" s="1">
        <v>37773</v>
      </c>
      <c r="V9435">
        <v>186912107.36390299</v>
      </c>
    </row>
    <row r="9436" spans="1:22" x14ac:dyDescent="0.55000000000000004">
      <c r="A9436" t="s">
        <v>11</v>
      </c>
      <c r="B9436" s="1">
        <v>37798</v>
      </c>
      <c r="C9436" s="2" t="s">
        <v>462</v>
      </c>
      <c r="D9436" s="2" t="s">
        <v>13986</v>
      </c>
      <c r="E9436">
        <v>5523.1499020000001</v>
      </c>
      <c r="F9436">
        <v>5557.1401370000003</v>
      </c>
      <c r="G9436">
        <v>5503.7202150000003</v>
      </c>
      <c r="H9436">
        <v>5555.8398440000001</v>
      </c>
      <c r="I9436">
        <v>5555.8398440000001</v>
      </c>
      <c r="J9436">
        <v>1397400000</v>
      </c>
      <c r="K9436">
        <v>5555.8398440000001</v>
      </c>
      <c r="L9436" t="s">
        <v>685</v>
      </c>
      <c r="M9436" t="s">
        <v>686</v>
      </c>
      <c r="N9436" t="s">
        <v>687</v>
      </c>
      <c r="O9436" t="s">
        <v>9323</v>
      </c>
      <c r="P9436" t="s">
        <v>689</v>
      </c>
      <c r="Q9436">
        <v>77.504990000000006</v>
      </c>
      <c r="S9436" s="1">
        <v>37895</v>
      </c>
      <c r="T9436" s="3">
        <v>14131.379000000001</v>
      </c>
      <c r="U9436" s="1">
        <v>37773</v>
      </c>
      <c r="V9436">
        <v>186912107.36390299</v>
      </c>
    </row>
    <row r="9437" spans="1:22" x14ac:dyDescent="0.55000000000000004">
      <c r="A9437" t="s">
        <v>11</v>
      </c>
      <c r="B9437" s="1">
        <v>37799</v>
      </c>
      <c r="C9437" s="2" t="s">
        <v>462</v>
      </c>
      <c r="D9437" s="2" t="s">
        <v>13986</v>
      </c>
      <c r="E9437">
        <v>5555.8398440000001</v>
      </c>
      <c r="F9437">
        <v>5561.8500979999999</v>
      </c>
      <c r="G9437">
        <v>5504.3398440000001</v>
      </c>
      <c r="H9437">
        <v>5509.6098629999997</v>
      </c>
      <c r="I9437">
        <v>5509.6098629999997</v>
      </c>
      <c r="J9437">
        <v>1267800000</v>
      </c>
      <c r="K9437">
        <v>5509.6098629999997</v>
      </c>
      <c r="L9437" t="s">
        <v>685</v>
      </c>
      <c r="M9437" t="s">
        <v>686</v>
      </c>
      <c r="N9437" t="s">
        <v>687</v>
      </c>
      <c r="O9437" t="s">
        <v>9324</v>
      </c>
      <c r="P9437" t="s">
        <v>689</v>
      </c>
      <c r="Q9437">
        <v>77.504990000000006</v>
      </c>
      <c r="S9437" s="1">
        <v>37895</v>
      </c>
      <c r="T9437" s="3">
        <v>14131.379000000001</v>
      </c>
      <c r="U9437" s="1">
        <v>37773</v>
      </c>
      <c r="V9437">
        <v>186912107.36390299</v>
      </c>
    </row>
    <row r="9438" spans="1:22" x14ac:dyDescent="0.55000000000000004">
      <c r="A9438" t="s">
        <v>11</v>
      </c>
      <c r="B9438" s="1">
        <v>37802</v>
      </c>
      <c r="C9438" s="2" t="s">
        <v>462</v>
      </c>
      <c r="D9438" s="2" t="s">
        <v>13986</v>
      </c>
      <c r="E9438">
        <v>5509.6098629999997</v>
      </c>
      <c r="F9438">
        <v>5543.4501950000003</v>
      </c>
      <c r="G9438">
        <v>5493.3701170000004</v>
      </c>
      <c r="H9438">
        <v>5505.169922</v>
      </c>
      <c r="I9438">
        <v>5505.169922</v>
      </c>
      <c r="J9438">
        <v>1587200000</v>
      </c>
      <c r="K9438">
        <v>5505.169922</v>
      </c>
      <c r="L9438" t="s">
        <v>685</v>
      </c>
      <c r="M9438" t="s">
        <v>686</v>
      </c>
      <c r="N9438" t="s">
        <v>687</v>
      </c>
      <c r="O9438" t="s">
        <v>9325</v>
      </c>
      <c r="P9438" t="s">
        <v>689</v>
      </c>
      <c r="Q9438">
        <v>77.504990000000006</v>
      </c>
      <c r="S9438" s="1">
        <v>37895</v>
      </c>
      <c r="T9438" s="3">
        <v>14131.379000000001</v>
      </c>
      <c r="U9438" s="1">
        <v>37773</v>
      </c>
      <c r="V9438">
        <v>186912107.36390299</v>
      </c>
    </row>
    <row r="9439" spans="1:22" x14ac:dyDescent="0.55000000000000004">
      <c r="A9439" t="s">
        <v>11</v>
      </c>
      <c r="B9439" s="1">
        <v>37803</v>
      </c>
      <c r="C9439" s="2" t="s">
        <v>463</v>
      </c>
      <c r="D9439" s="2" t="s">
        <v>13988</v>
      </c>
      <c r="E9439">
        <v>5501.3798829999996</v>
      </c>
      <c r="F9439">
        <v>5527.9599609999996</v>
      </c>
      <c r="G9439">
        <v>5437.7700199999999</v>
      </c>
      <c r="H9439">
        <v>5526.4799800000001</v>
      </c>
      <c r="I9439">
        <v>5526.4799800000001</v>
      </c>
      <c r="J9439">
        <v>1460200000</v>
      </c>
      <c r="K9439">
        <v>5526.4799800000001</v>
      </c>
      <c r="L9439" t="s">
        <v>685</v>
      </c>
      <c r="M9439" t="s">
        <v>686</v>
      </c>
      <c r="N9439" t="s">
        <v>687</v>
      </c>
      <c r="O9439" t="s">
        <v>9326</v>
      </c>
      <c r="P9439" t="s">
        <v>689</v>
      </c>
      <c r="Q9439">
        <v>77.589370000000002</v>
      </c>
      <c r="S9439" s="1">
        <v>37803</v>
      </c>
      <c r="T9439" s="3">
        <v>13970.156999999999</v>
      </c>
      <c r="U9439" s="1">
        <v>37803</v>
      </c>
      <c r="V9439">
        <v>187185719.242044</v>
      </c>
    </row>
    <row r="9440" spans="1:22" x14ac:dyDescent="0.55000000000000004">
      <c r="A9440" t="s">
        <v>11</v>
      </c>
      <c r="B9440" s="1">
        <v>37804</v>
      </c>
      <c r="C9440" s="2" t="s">
        <v>463</v>
      </c>
      <c r="D9440" s="2" t="s">
        <v>13988</v>
      </c>
      <c r="E9440">
        <v>5526.4599609999996</v>
      </c>
      <c r="F9440">
        <v>5590.5498049999997</v>
      </c>
      <c r="G9440">
        <v>5526.4599609999996</v>
      </c>
      <c r="H9440">
        <v>5590.5498049999997</v>
      </c>
      <c r="I9440">
        <v>5590.5498049999997</v>
      </c>
      <c r="J9440">
        <v>1519300000</v>
      </c>
      <c r="K9440">
        <v>5590.5498049999997</v>
      </c>
      <c r="L9440" t="s">
        <v>685</v>
      </c>
      <c r="M9440" t="s">
        <v>686</v>
      </c>
      <c r="N9440" t="s">
        <v>687</v>
      </c>
      <c r="O9440" t="s">
        <v>9327</v>
      </c>
      <c r="P9440" t="s">
        <v>689</v>
      </c>
      <c r="Q9440">
        <v>77.589370000000002</v>
      </c>
      <c r="S9440" s="1">
        <v>37803</v>
      </c>
      <c r="T9440" s="3">
        <v>13970.156999999999</v>
      </c>
      <c r="U9440" s="1">
        <v>37803</v>
      </c>
      <c r="V9440">
        <v>187185719.242044</v>
      </c>
    </row>
    <row r="9441" spans="1:22" x14ac:dyDescent="0.55000000000000004">
      <c r="A9441" t="s">
        <v>11</v>
      </c>
      <c r="B9441" s="1">
        <v>37805</v>
      </c>
      <c r="C9441" s="2" t="s">
        <v>463</v>
      </c>
      <c r="D9441" s="2" t="s">
        <v>13988</v>
      </c>
      <c r="E9441">
        <v>5590.5400390000004</v>
      </c>
      <c r="F9441">
        <v>5590.5400390000004</v>
      </c>
      <c r="G9441">
        <v>5545.2700199999999</v>
      </c>
      <c r="H9441">
        <v>5558.4599609999996</v>
      </c>
      <c r="I9441">
        <v>5558.4599609999996</v>
      </c>
      <c r="J9441">
        <v>775900000</v>
      </c>
      <c r="K9441">
        <v>5558.4599609999996</v>
      </c>
      <c r="L9441" t="s">
        <v>685</v>
      </c>
      <c r="M9441" t="s">
        <v>686</v>
      </c>
      <c r="N9441" t="s">
        <v>687</v>
      </c>
      <c r="O9441" t="s">
        <v>9328</v>
      </c>
      <c r="P9441" t="s">
        <v>689</v>
      </c>
      <c r="Q9441">
        <v>77.589370000000002</v>
      </c>
      <c r="S9441" s="1">
        <v>37803</v>
      </c>
      <c r="T9441" s="3">
        <v>13970.156999999999</v>
      </c>
      <c r="U9441" s="1">
        <v>37803</v>
      </c>
      <c r="V9441">
        <v>187185719.242044</v>
      </c>
    </row>
    <row r="9442" spans="1:22" x14ac:dyDescent="0.55000000000000004">
      <c r="A9442" t="s">
        <v>11</v>
      </c>
      <c r="B9442" s="1">
        <v>37809</v>
      </c>
      <c r="C9442" s="2" t="s">
        <v>463</v>
      </c>
      <c r="D9442" s="2" t="s">
        <v>13988</v>
      </c>
      <c r="E9442">
        <v>5558.4599609999996</v>
      </c>
      <c r="F9442">
        <v>5644.6601559999999</v>
      </c>
      <c r="G9442">
        <v>5558.4599609999996</v>
      </c>
      <c r="H9442">
        <v>5639.1601559999999</v>
      </c>
      <c r="I9442">
        <v>5639.1601559999999</v>
      </c>
      <c r="J9442">
        <v>1401800000</v>
      </c>
      <c r="K9442">
        <v>5639.1601559999999</v>
      </c>
      <c r="L9442" t="s">
        <v>685</v>
      </c>
      <c r="M9442" t="s">
        <v>686</v>
      </c>
      <c r="N9442" t="s">
        <v>687</v>
      </c>
      <c r="O9442" t="s">
        <v>9329</v>
      </c>
      <c r="P9442" t="s">
        <v>689</v>
      </c>
      <c r="Q9442">
        <v>77.589370000000002</v>
      </c>
      <c r="S9442" s="1">
        <v>37803</v>
      </c>
      <c r="T9442" s="3">
        <v>13970.156999999999</v>
      </c>
      <c r="U9442" s="1">
        <v>37803</v>
      </c>
      <c r="V9442">
        <v>187185719.242044</v>
      </c>
    </row>
    <row r="9443" spans="1:22" x14ac:dyDescent="0.55000000000000004">
      <c r="A9443" t="s">
        <v>11</v>
      </c>
      <c r="B9443" s="1">
        <v>37810</v>
      </c>
      <c r="C9443" s="2" t="s">
        <v>463</v>
      </c>
      <c r="D9443" s="2" t="s">
        <v>13988</v>
      </c>
      <c r="E9443">
        <v>5639.1601559999999</v>
      </c>
      <c r="F9443">
        <v>5647.6201170000004</v>
      </c>
      <c r="G9443">
        <v>5604.0600590000004</v>
      </c>
      <c r="H9443">
        <v>5642.4399409999996</v>
      </c>
      <c r="I9443">
        <v>5642.4399409999996</v>
      </c>
      <c r="J9443">
        <v>1565700000</v>
      </c>
      <c r="K9443">
        <v>5642.4399409999996</v>
      </c>
      <c r="L9443" t="s">
        <v>685</v>
      </c>
      <c r="M9443" t="s">
        <v>686</v>
      </c>
      <c r="N9443" t="s">
        <v>687</v>
      </c>
      <c r="O9443" t="s">
        <v>9330</v>
      </c>
      <c r="P9443" t="s">
        <v>689</v>
      </c>
      <c r="Q9443">
        <v>77.589370000000002</v>
      </c>
      <c r="S9443" s="1">
        <v>37803</v>
      </c>
      <c r="T9443" s="3">
        <v>13970.156999999999</v>
      </c>
      <c r="U9443" s="1">
        <v>37803</v>
      </c>
      <c r="V9443">
        <v>187185719.242044</v>
      </c>
    </row>
    <row r="9444" spans="1:22" x14ac:dyDescent="0.55000000000000004">
      <c r="A9444" t="s">
        <v>11</v>
      </c>
      <c r="B9444" s="1">
        <v>37811</v>
      </c>
      <c r="C9444" s="2" t="s">
        <v>463</v>
      </c>
      <c r="D9444" s="2" t="s">
        <v>13988</v>
      </c>
      <c r="E9444">
        <v>5642.4399409999996</v>
      </c>
      <c r="F9444">
        <v>5642.4399409999996</v>
      </c>
      <c r="G9444">
        <v>5596.7202150000003</v>
      </c>
      <c r="H9444">
        <v>5617.169922</v>
      </c>
      <c r="I9444">
        <v>5617.169922</v>
      </c>
      <c r="J9444">
        <v>1572800000</v>
      </c>
      <c r="K9444">
        <v>5617.169922</v>
      </c>
      <c r="L9444" t="s">
        <v>685</v>
      </c>
      <c r="M9444" t="s">
        <v>686</v>
      </c>
      <c r="N9444" t="s">
        <v>687</v>
      </c>
      <c r="O9444" t="s">
        <v>9331</v>
      </c>
      <c r="P9444" t="s">
        <v>689</v>
      </c>
      <c r="Q9444">
        <v>77.589370000000002</v>
      </c>
      <c r="S9444" s="1">
        <v>37803</v>
      </c>
      <c r="T9444" s="3">
        <v>13970.156999999999</v>
      </c>
      <c r="U9444" s="1">
        <v>37803</v>
      </c>
      <c r="V9444">
        <v>187185719.242044</v>
      </c>
    </row>
    <row r="9445" spans="1:22" x14ac:dyDescent="0.55000000000000004">
      <c r="A9445" t="s">
        <v>11</v>
      </c>
      <c r="B9445" s="1">
        <v>37812</v>
      </c>
      <c r="C9445" s="2" t="s">
        <v>463</v>
      </c>
      <c r="D9445" s="2" t="s">
        <v>13988</v>
      </c>
      <c r="E9445">
        <v>5617.169922</v>
      </c>
      <c r="F9445">
        <v>5617.169922</v>
      </c>
      <c r="G9445">
        <v>5526.4399409999996</v>
      </c>
      <c r="H9445">
        <v>5544.7900390000004</v>
      </c>
      <c r="I9445">
        <v>5544.7900390000004</v>
      </c>
      <c r="J9445">
        <v>1465700000</v>
      </c>
      <c r="K9445">
        <v>5544.7900390000004</v>
      </c>
      <c r="L9445" t="s">
        <v>685</v>
      </c>
      <c r="M9445" t="s">
        <v>686</v>
      </c>
      <c r="N9445" t="s">
        <v>687</v>
      </c>
      <c r="O9445" t="s">
        <v>9332</v>
      </c>
      <c r="P9445" t="s">
        <v>689</v>
      </c>
      <c r="Q9445">
        <v>77.589370000000002</v>
      </c>
      <c r="S9445" s="1">
        <v>37803</v>
      </c>
      <c r="T9445" s="3">
        <v>13970.156999999999</v>
      </c>
      <c r="U9445" s="1">
        <v>37803</v>
      </c>
      <c r="V9445">
        <v>187185719.242044</v>
      </c>
    </row>
    <row r="9446" spans="1:22" x14ac:dyDescent="0.55000000000000004">
      <c r="A9446" t="s">
        <v>11</v>
      </c>
      <c r="B9446" s="1">
        <v>37813</v>
      </c>
      <c r="C9446" s="2" t="s">
        <v>463</v>
      </c>
      <c r="D9446" s="2" t="s">
        <v>13988</v>
      </c>
      <c r="E9446">
        <v>5544.7900390000004</v>
      </c>
      <c r="F9446">
        <v>5598.0898440000001</v>
      </c>
      <c r="G9446">
        <v>5544.7900390000004</v>
      </c>
      <c r="H9446">
        <v>5588.7900390000004</v>
      </c>
      <c r="I9446">
        <v>5588.7900390000004</v>
      </c>
      <c r="J9446">
        <v>1212700000</v>
      </c>
      <c r="K9446">
        <v>5588.7900390000004</v>
      </c>
      <c r="L9446" t="s">
        <v>685</v>
      </c>
      <c r="M9446" t="s">
        <v>686</v>
      </c>
      <c r="N9446" t="s">
        <v>687</v>
      </c>
      <c r="O9446" t="s">
        <v>9333</v>
      </c>
      <c r="P9446" t="s">
        <v>689</v>
      </c>
      <c r="Q9446">
        <v>77.589370000000002</v>
      </c>
      <c r="S9446" s="1">
        <v>37803</v>
      </c>
      <c r="T9446" s="3">
        <v>13970.156999999999</v>
      </c>
      <c r="U9446" s="1">
        <v>37803</v>
      </c>
      <c r="V9446">
        <v>187185719.242044</v>
      </c>
    </row>
    <row r="9447" spans="1:22" x14ac:dyDescent="0.55000000000000004">
      <c r="A9447" t="s">
        <v>11</v>
      </c>
      <c r="B9447" s="1">
        <v>37816</v>
      </c>
      <c r="C9447" s="2" t="s">
        <v>463</v>
      </c>
      <c r="D9447" s="2" t="s">
        <v>13988</v>
      </c>
      <c r="E9447">
        <v>5588.7900390000004</v>
      </c>
      <c r="F9447">
        <v>5671.5400390000004</v>
      </c>
      <c r="G9447">
        <v>5588.7900390000004</v>
      </c>
      <c r="H9447">
        <v>5625.2998049999997</v>
      </c>
      <c r="I9447">
        <v>5625.2998049999997</v>
      </c>
      <c r="J9447">
        <v>1432800000</v>
      </c>
      <c r="K9447">
        <v>5625.2998049999997</v>
      </c>
      <c r="L9447" t="s">
        <v>685</v>
      </c>
      <c r="M9447" t="s">
        <v>686</v>
      </c>
      <c r="N9447" t="s">
        <v>687</v>
      </c>
      <c r="O9447" t="s">
        <v>9334</v>
      </c>
      <c r="P9447" t="s">
        <v>689</v>
      </c>
      <c r="Q9447">
        <v>77.589370000000002</v>
      </c>
      <c r="S9447" s="1">
        <v>37803</v>
      </c>
      <c r="T9447" s="3">
        <v>13970.156999999999</v>
      </c>
      <c r="U9447" s="1">
        <v>37803</v>
      </c>
      <c r="V9447">
        <v>187185719.242044</v>
      </c>
    </row>
    <row r="9448" spans="1:22" x14ac:dyDescent="0.55000000000000004">
      <c r="A9448" t="s">
        <v>11</v>
      </c>
      <c r="B9448" s="1">
        <v>37817</v>
      </c>
      <c r="C9448" s="2" t="s">
        <v>463</v>
      </c>
      <c r="D9448" s="2" t="s">
        <v>13988</v>
      </c>
      <c r="E9448">
        <v>5625.2998049999997</v>
      </c>
      <c r="F9448">
        <v>5646.0600590000004</v>
      </c>
      <c r="G9448">
        <v>5571.080078</v>
      </c>
      <c r="H9448">
        <v>5583.8500979999999</v>
      </c>
      <c r="I9448">
        <v>5583.8500979999999</v>
      </c>
      <c r="J9448">
        <v>1518600000</v>
      </c>
      <c r="K9448">
        <v>5583.8500979999999</v>
      </c>
      <c r="L9448" t="s">
        <v>685</v>
      </c>
      <c r="M9448" t="s">
        <v>686</v>
      </c>
      <c r="N9448" t="s">
        <v>687</v>
      </c>
      <c r="O9448" t="s">
        <v>9335</v>
      </c>
      <c r="P9448" t="s">
        <v>689</v>
      </c>
      <c r="Q9448">
        <v>77.589370000000002</v>
      </c>
      <c r="S9448" s="1">
        <v>37803</v>
      </c>
      <c r="T9448" s="3">
        <v>13970.156999999999</v>
      </c>
      <c r="U9448" s="1">
        <v>37803</v>
      </c>
      <c r="V9448">
        <v>187185719.242044</v>
      </c>
    </row>
    <row r="9449" spans="1:22" x14ac:dyDescent="0.55000000000000004">
      <c r="A9449" t="s">
        <v>11</v>
      </c>
      <c r="B9449" s="1">
        <v>37818</v>
      </c>
      <c r="C9449" s="2" t="s">
        <v>463</v>
      </c>
      <c r="D9449" s="2" t="s">
        <v>13988</v>
      </c>
      <c r="E9449">
        <v>5583.8701170000004</v>
      </c>
      <c r="F9449">
        <v>5591.2797849999997</v>
      </c>
      <c r="G9449">
        <v>5533.9702150000003</v>
      </c>
      <c r="H9449">
        <v>5552.5097660000001</v>
      </c>
      <c r="I9449">
        <v>5552.5097660000001</v>
      </c>
      <c r="J9449">
        <v>1662000000</v>
      </c>
      <c r="K9449">
        <v>5552.5097660000001</v>
      </c>
      <c r="L9449" t="s">
        <v>685</v>
      </c>
      <c r="M9449" t="s">
        <v>686</v>
      </c>
      <c r="N9449" t="s">
        <v>687</v>
      </c>
      <c r="O9449" t="s">
        <v>9336</v>
      </c>
      <c r="P9449" t="s">
        <v>689</v>
      </c>
      <c r="Q9449">
        <v>77.589370000000002</v>
      </c>
      <c r="S9449" s="1">
        <v>37803</v>
      </c>
      <c r="T9449" s="3">
        <v>13970.156999999999</v>
      </c>
      <c r="U9449" s="1">
        <v>37803</v>
      </c>
      <c r="V9449">
        <v>187185719.242044</v>
      </c>
    </row>
    <row r="9450" spans="1:22" x14ac:dyDescent="0.55000000000000004">
      <c r="A9450" t="s">
        <v>11</v>
      </c>
      <c r="B9450" s="1">
        <v>37819</v>
      </c>
      <c r="C9450" s="2" t="s">
        <v>463</v>
      </c>
      <c r="D9450" s="2" t="s">
        <v>13988</v>
      </c>
      <c r="E9450">
        <v>5552.5097660000001</v>
      </c>
      <c r="F9450">
        <v>5552.5097660000001</v>
      </c>
      <c r="G9450">
        <v>5472.5898440000001</v>
      </c>
      <c r="H9450">
        <v>5484.1899409999996</v>
      </c>
      <c r="I9450">
        <v>5484.1899409999996</v>
      </c>
      <c r="J9450">
        <v>1647000000</v>
      </c>
      <c r="K9450">
        <v>5484.1899409999996</v>
      </c>
      <c r="L9450" t="s">
        <v>685</v>
      </c>
      <c r="M9450" t="s">
        <v>686</v>
      </c>
      <c r="N9450" t="s">
        <v>687</v>
      </c>
      <c r="O9450" t="s">
        <v>9337</v>
      </c>
      <c r="P9450" t="s">
        <v>689</v>
      </c>
      <c r="Q9450">
        <v>77.589370000000002</v>
      </c>
      <c r="S9450" s="1">
        <v>37803</v>
      </c>
      <c r="T9450" s="3">
        <v>13970.156999999999</v>
      </c>
      <c r="U9450" s="1">
        <v>37803</v>
      </c>
      <c r="V9450">
        <v>187185719.242044</v>
      </c>
    </row>
    <row r="9451" spans="1:22" x14ac:dyDescent="0.55000000000000004">
      <c r="A9451" t="s">
        <v>11</v>
      </c>
      <c r="B9451" s="1">
        <v>37820</v>
      </c>
      <c r="C9451" s="2" t="s">
        <v>463</v>
      </c>
      <c r="D9451" s="2" t="s">
        <v>13988</v>
      </c>
      <c r="E9451">
        <v>5484.1899409999996</v>
      </c>
      <c r="F9451">
        <v>5555.2998049999997</v>
      </c>
      <c r="G9451">
        <v>5484.1899409999996</v>
      </c>
      <c r="H9451">
        <v>5555.2597660000001</v>
      </c>
      <c r="I9451">
        <v>5555.2597660000001</v>
      </c>
      <c r="J9451">
        <v>1365200000</v>
      </c>
      <c r="K9451">
        <v>5555.2597660000001</v>
      </c>
      <c r="L9451" t="s">
        <v>685</v>
      </c>
      <c r="M9451" t="s">
        <v>686</v>
      </c>
      <c r="N9451" t="s">
        <v>687</v>
      </c>
      <c r="O9451" t="s">
        <v>9338</v>
      </c>
      <c r="P9451" t="s">
        <v>689</v>
      </c>
      <c r="Q9451">
        <v>77.589370000000002</v>
      </c>
      <c r="S9451" s="1">
        <v>37803</v>
      </c>
      <c r="T9451" s="3">
        <v>13970.156999999999</v>
      </c>
      <c r="U9451" s="1">
        <v>37803</v>
      </c>
      <c r="V9451">
        <v>187185719.242044</v>
      </c>
    </row>
    <row r="9452" spans="1:22" x14ac:dyDescent="0.55000000000000004">
      <c r="A9452" t="s">
        <v>11</v>
      </c>
      <c r="B9452" s="1">
        <v>37823</v>
      </c>
      <c r="C9452" s="2" t="s">
        <v>463</v>
      </c>
      <c r="D9452" s="2" t="s">
        <v>13988</v>
      </c>
      <c r="E9452">
        <v>5555.2597660000001</v>
      </c>
      <c r="F9452">
        <v>5555.2597660000001</v>
      </c>
      <c r="G9452">
        <v>5473.25</v>
      </c>
      <c r="H9452">
        <v>5483.6098629999997</v>
      </c>
      <c r="I9452">
        <v>5483.6098629999997</v>
      </c>
      <c r="J9452">
        <v>1265400000</v>
      </c>
      <c r="K9452">
        <v>5483.6098629999997</v>
      </c>
      <c r="L9452" t="s">
        <v>685</v>
      </c>
      <c r="M9452" t="s">
        <v>686</v>
      </c>
      <c r="N9452" t="s">
        <v>687</v>
      </c>
      <c r="O9452" t="s">
        <v>9339</v>
      </c>
      <c r="P9452" t="s">
        <v>689</v>
      </c>
      <c r="Q9452">
        <v>77.589370000000002</v>
      </c>
      <c r="S9452" s="1">
        <v>37803</v>
      </c>
      <c r="T9452" s="3">
        <v>13970.156999999999</v>
      </c>
      <c r="U9452" s="1">
        <v>37803</v>
      </c>
      <c r="V9452">
        <v>187185719.242044</v>
      </c>
    </row>
    <row r="9453" spans="1:22" x14ac:dyDescent="0.55000000000000004">
      <c r="A9453" t="s">
        <v>11</v>
      </c>
      <c r="B9453" s="1">
        <v>37824</v>
      </c>
      <c r="C9453" s="2" t="s">
        <v>463</v>
      </c>
      <c r="D9453" s="2" t="s">
        <v>13988</v>
      </c>
      <c r="E9453">
        <v>5483.6098629999997</v>
      </c>
      <c r="F9453">
        <v>5531.419922</v>
      </c>
      <c r="G9453">
        <v>5470.5097660000001</v>
      </c>
      <c r="H9453">
        <v>5527.1098629999997</v>
      </c>
      <c r="I9453">
        <v>5527.1098629999997</v>
      </c>
      <c r="J9453">
        <v>1436400000</v>
      </c>
      <c r="K9453">
        <v>5527.1098629999997</v>
      </c>
      <c r="L9453" t="s">
        <v>685</v>
      </c>
      <c r="M9453" t="s">
        <v>686</v>
      </c>
      <c r="N9453" t="s">
        <v>687</v>
      </c>
      <c r="O9453" t="s">
        <v>9340</v>
      </c>
      <c r="P9453" t="s">
        <v>689</v>
      </c>
      <c r="Q9453">
        <v>77.589370000000002</v>
      </c>
      <c r="S9453" s="1">
        <v>37803</v>
      </c>
      <c r="T9453" s="3">
        <v>13970.156999999999</v>
      </c>
      <c r="U9453" s="1">
        <v>37803</v>
      </c>
      <c r="V9453">
        <v>187185719.242044</v>
      </c>
    </row>
    <row r="9454" spans="1:22" x14ac:dyDescent="0.55000000000000004">
      <c r="A9454" t="s">
        <v>11</v>
      </c>
      <c r="B9454" s="1">
        <v>37825</v>
      </c>
      <c r="C9454" s="2" t="s">
        <v>463</v>
      </c>
      <c r="D9454" s="2" t="s">
        <v>13988</v>
      </c>
      <c r="E9454">
        <v>5527.1098629999997</v>
      </c>
      <c r="F9454">
        <v>5544.2299800000001</v>
      </c>
      <c r="G9454">
        <v>5502.8100590000004</v>
      </c>
      <c r="H9454">
        <v>5538.6201170000004</v>
      </c>
      <c r="I9454">
        <v>5538.6201170000004</v>
      </c>
      <c r="J9454">
        <v>1342200000</v>
      </c>
      <c r="K9454">
        <v>5538.6201170000004</v>
      </c>
      <c r="L9454" t="s">
        <v>685</v>
      </c>
      <c r="M9454" t="s">
        <v>686</v>
      </c>
      <c r="N9454" t="s">
        <v>687</v>
      </c>
      <c r="O9454" t="s">
        <v>9341</v>
      </c>
      <c r="P9454" t="s">
        <v>689</v>
      </c>
      <c r="Q9454">
        <v>77.589370000000002</v>
      </c>
      <c r="S9454" s="1">
        <v>37803</v>
      </c>
      <c r="T9454" s="3">
        <v>13970.156999999999</v>
      </c>
      <c r="U9454" s="1">
        <v>37803</v>
      </c>
      <c r="V9454">
        <v>187185719.242044</v>
      </c>
    </row>
    <row r="9455" spans="1:22" x14ac:dyDescent="0.55000000000000004">
      <c r="A9455" t="s">
        <v>11</v>
      </c>
      <c r="B9455" s="1">
        <v>37826</v>
      </c>
      <c r="C9455" s="2" t="s">
        <v>463</v>
      </c>
      <c r="D9455" s="2" t="s">
        <v>13988</v>
      </c>
      <c r="E9455">
        <v>5538.6201170000004</v>
      </c>
      <c r="F9455">
        <v>5597.1298829999996</v>
      </c>
      <c r="G9455">
        <v>5529.9702150000003</v>
      </c>
      <c r="H9455">
        <v>5531.6098629999997</v>
      </c>
      <c r="I9455">
        <v>5531.6098629999997</v>
      </c>
      <c r="J9455">
        <v>1559000000</v>
      </c>
      <c r="K9455">
        <v>5531.6098629999997</v>
      </c>
      <c r="L9455" t="s">
        <v>685</v>
      </c>
      <c r="M9455" t="s">
        <v>686</v>
      </c>
      <c r="N9455" t="s">
        <v>687</v>
      </c>
      <c r="O9455" t="s">
        <v>9342</v>
      </c>
      <c r="P9455" t="s">
        <v>689</v>
      </c>
      <c r="Q9455">
        <v>77.589370000000002</v>
      </c>
      <c r="S9455" s="1">
        <v>37803</v>
      </c>
      <c r="T9455" s="3">
        <v>13970.156999999999</v>
      </c>
      <c r="U9455" s="1">
        <v>37803</v>
      </c>
      <c r="V9455">
        <v>187185719.242044</v>
      </c>
    </row>
    <row r="9456" spans="1:22" x14ac:dyDescent="0.55000000000000004">
      <c r="A9456" t="s">
        <v>11</v>
      </c>
      <c r="B9456" s="1">
        <v>37827</v>
      </c>
      <c r="C9456" s="2" t="s">
        <v>463</v>
      </c>
      <c r="D9456" s="2" t="s">
        <v>13988</v>
      </c>
      <c r="E9456">
        <v>5530.7998049999997</v>
      </c>
      <c r="F9456">
        <v>5611.1000979999999</v>
      </c>
      <c r="G9456">
        <v>5522.5698240000002</v>
      </c>
      <c r="H9456">
        <v>5611.0200199999999</v>
      </c>
      <c r="I9456">
        <v>5611.0200199999999</v>
      </c>
      <c r="J9456">
        <v>1397500000</v>
      </c>
      <c r="K9456">
        <v>5611.0200199999999</v>
      </c>
      <c r="L9456" t="s">
        <v>685</v>
      </c>
      <c r="M9456" t="s">
        <v>686</v>
      </c>
      <c r="N9456" t="s">
        <v>687</v>
      </c>
      <c r="O9456" t="s">
        <v>9343</v>
      </c>
      <c r="P9456" t="s">
        <v>689</v>
      </c>
      <c r="Q9456">
        <v>77.589370000000002</v>
      </c>
      <c r="S9456" s="1">
        <v>37803</v>
      </c>
      <c r="T9456" s="3">
        <v>13970.156999999999</v>
      </c>
      <c r="U9456" s="1">
        <v>37803</v>
      </c>
      <c r="V9456">
        <v>187185719.242044</v>
      </c>
    </row>
    <row r="9457" spans="1:22" x14ac:dyDescent="0.55000000000000004">
      <c r="A9457" t="s">
        <v>11</v>
      </c>
      <c r="B9457" s="1">
        <v>37830</v>
      </c>
      <c r="C9457" s="2" t="s">
        <v>463</v>
      </c>
      <c r="D9457" s="2" t="s">
        <v>13988</v>
      </c>
      <c r="E9457">
        <v>5610.9501950000003</v>
      </c>
      <c r="F9457">
        <v>5622.2402339999999</v>
      </c>
      <c r="G9457">
        <v>5591.5297849999997</v>
      </c>
      <c r="H9457">
        <v>5606.6098629999997</v>
      </c>
      <c r="I9457">
        <v>5606.6098629999997</v>
      </c>
      <c r="J9457">
        <v>1289000000</v>
      </c>
      <c r="K9457">
        <v>5606.6098629999997</v>
      </c>
      <c r="L9457" t="s">
        <v>685</v>
      </c>
      <c r="M9457" t="s">
        <v>686</v>
      </c>
      <c r="N9457" t="s">
        <v>687</v>
      </c>
      <c r="O9457" t="s">
        <v>9344</v>
      </c>
      <c r="P9457" t="s">
        <v>689</v>
      </c>
      <c r="Q9457">
        <v>77.589370000000002</v>
      </c>
      <c r="S9457" s="1">
        <v>37803</v>
      </c>
      <c r="T9457" s="3">
        <v>13970.156999999999</v>
      </c>
      <c r="U9457" s="1">
        <v>37803</v>
      </c>
      <c r="V9457">
        <v>187185719.242044</v>
      </c>
    </row>
    <row r="9458" spans="1:22" x14ac:dyDescent="0.55000000000000004">
      <c r="A9458" t="s">
        <v>11</v>
      </c>
      <c r="B9458" s="1">
        <v>37831</v>
      </c>
      <c r="C9458" s="2" t="s">
        <v>463</v>
      </c>
      <c r="D9458" s="2" t="s">
        <v>13988</v>
      </c>
      <c r="E9458">
        <v>5606.6098629999997</v>
      </c>
      <c r="F9458">
        <v>5614.3798829999996</v>
      </c>
      <c r="G9458">
        <v>5553.5097660000001</v>
      </c>
      <c r="H9458">
        <v>5570.5898440000001</v>
      </c>
      <c r="I9458">
        <v>5570.5898440000001</v>
      </c>
      <c r="J9458">
        <v>1508900000</v>
      </c>
      <c r="K9458">
        <v>5570.5898440000001</v>
      </c>
      <c r="L9458" t="s">
        <v>685</v>
      </c>
      <c r="M9458" t="s">
        <v>686</v>
      </c>
      <c r="N9458" t="s">
        <v>687</v>
      </c>
      <c r="O9458" t="s">
        <v>9345</v>
      </c>
      <c r="P9458" t="s">
        <v>689</v>
      </c>
      <c r="Q9458">
        <v>77.589370000000002</v>
      </c>
      <c r="S9458" s="1">
        <v>37803</v>
      </c>
      <c r="T9458" s="3">
        <v>13970.156999999999</v>
      </c>
      <c r="U9458" s="1">
        <v>37803</v>
      </c>
      <c r="V9458">
        <v>187185719.242044</v>
      </c>
    </row>
    <row r="9459" spans="1:22" x14ac:dyDescent="0.55000000000000004">
      <c r="A9459" t="s">
        <v>11</v>
      </c>
      <c r="B9459" s="1">
        <v>37832</v>
      </c>
      <c r="C9459" s="2" t="s">
        <v>463</v>
      </c>
      <c r="D9459" s="2" t="s">
        <v>13988</v>
      </c>
      <c r="E9459">
        <v>5570.580078</v>
      </c>
      <c r="F9459">
        <v>5581.4301759999998</v>
      </c>
      <c r="G9459">
        <v>5546.5898440000001</v>
      </c>
      <c r="H9459">
        <v>5557.5297849999997</v>
      </c>
      <c r="I9459">
        <v>5557.5297849999997</v>
      </c>
      <c r="J9459">
        <v>1364300000</v>
      </c>
      <c r="K9459">
        <v>5557.5297849999997</v>
      </c>
      <c r="L9459" t="s">
        <v>685</v>
      </c>
      <c r="M9459" t="s">
        <v>686</v>
      </c>
      <c r="N9459" t="s">
        <v>687</v>
      </c>
      <c r="O9459" t="s">
        <v>9346</v>
      </c>
      <c r="P9459" t="s">
        <v>689</v>
      </c>
      <c r="Q9459">
        <v>77.589370000000002</v>
      </c>
      <c r="S9459" s="1">
        <v>37803</v>
      </c>
      <c r="T9459" s="3">
        <v>13970.156999999999</v>
      </c>
      <c r="U9459" s="1">
        <v>37803</v>
      </c>
      <c r="V9459">
        <v>187185719.242044</v>
      </c>
    </row>
    <row r="9460" spans="1:22" x14ac:dyDescent="0.55000000000000004">
      <c r="A9460" t="s">
        <v>11</v>
      </c>
      <c r="B9460" s="1">
        <v>37833</v>
      </c>
      <c r="C9460" s="2" t="s">
        <v>463</v>
      </c>
      <c r="D9460" s="2" t="s">
        <v>13988</v>
      </c>
      <c r="E9460">
        <v>5558.1899409999996</v>
      </c>
      <c r="F9460">
        <v>5614.4599609999996</v>
      </c>
      <c r="G9460">
        <v>5555.9702150000003</v>
      </c>
      <c r="H9460">
        <v>5558.9902339999999</v>
      </c>
      <c r="I9460">
        <v>5558.9902339999999</v>
      </c>
      <c r="J9460">
        <v>1608000000</v>
      </c>
      <c r="K9460">
        <v>5558.9902339999999</v>
      </c>
      <c r="L9460" t="s">
        <v>685</v>
      </c>
      <c r="M9460" t="s">
        <v>686</v>
      </c>
      <c r="N9460" t="s">
        <v>687</v>
      </c>
      <c r="O9460" t="s">
        <v>9347</v>
      </c>
      <c r="P9460" t="s">
        <v>689</v>
      </c>
      <c r="Q9460">
        <v>77.589370000000002</v>
      </c>
      <c r="S9460" s="1">
        <v>37803</v>
      </c>
      <c r="T9460" s="3">
        <v>13970.156999999999</v>
      </c>
      <c r="U9460" s="1">
        <v>37803</v>
      </c>
      <c r="V9460">
        <v>187185719.242044</v>
      </c>
    </row>
    <row r="9461" spans="1:22" x14ac:dyDescent="0.55000000000000004">
      <c r="A9461" t="s">
        <v>11</v>
      </c>
      <c r="B9461" s="1">
        <v>37834</v>
      </c>
      <c r="C9461" s="2" t="s">
        <v>464</v>
      </c>
      <c r="D9461" s="2" t="s">
        <v>13988</v>
      </c>
      <c r="E9461">
        <v>5558.9902339999999</v>
      </c>
      <c r="F9461">
        <v>5559.0400390000004</v>
      </c>
      <c r="G9461">
        <v>5501.5698240000002</v>
      </c>
      <c r="H9461">
        <v>5505.7299800000001</v>
      </c>
      <c r="I9461">
        <v>5505.7299800000001</v>
      </c>
      <c r="J9461">
        <v>1368700000</v>
      </c>
      <c r="K9461">
        <v>5505.7299800000001</v>
      </c>
      <c r="L9461" t="s">
        <v>685</v>
      </c>
      <c r="M9461" t="s">
        <v>686</v>
      </c>
      <c r="N9461" t="s">
        <v>687</v>
      </c>
      <c r="O9461" t="s">
        <v>9348</v>
      </c>
      <c r="P9461" t="s">
        <v>689</v>
      </c>
      <c r="Q9461">
        <v>77.884709999999998</v>
      </c>
      <c r="S9461" s="1">
        <v>37803</v>
      </c>
      <c r="T9461" s="3">
        <v>13970.156999999999</v>
      </c>
      <c r="U9461" s="1">
        <v>37834</v>
      </c>
      <c r="V9461">
        <v>187400361.306052</v>
      </c>
    </row>
    <row r="9462" spans="1:22" x14ac:dyDescent="0.55000000000000004">
      <c r="A9462" t="s">
        <v>11</v>
      </c>
      <c r="B9462" s="1">
        <v>37837</v>
      </c>
      <c r="C9462" s="2" t="s">
        <v>464</v>
      </c>
      <c r="D9462" s="2" t="s">
        <v>13988</v>
      </c>
      <c r="E9462">
        <v>5505.330078</v>
      </c>
      <c r="F9462">
        <v>5525.6098629999997</v>
      </c>
      <c r="G9462">
        <v>5437.5498049999997</v>
      </c>
      <c r="H9462">
        <v>5515.6801759999998</v>
      </c>
      <c r="I9462">
        <v>5515.6801759999998</v>
      </c>
      <c r="J9462">
        <v>1327000000</v>
      </c>
      <c r="K9462">
        <v>5515.6801759999998</v>
      </c>
      <c r="L9462" t="s">
        <v>685</v>
      </c>
      <c r="M9462" t="s">
        <v>686</v>
      </c>
      <c r="N9462" t="s">
        <v>687</v>
      </c>
      <c r="O9462" t="s">
        <v>9349</v>
      </c>
      <c r="P9462" t="s">
        <v>689</v>
      </c>
      <c r="Q9462">
        <v>77.884709999999998</v>
      </c>
      <c r="S9462" s="1">
        <v>37803</v>
      </c>
      <c r="T9462" s="3">
        <v>13970.156999999999</v>
      </c>
      <c r="U9462" s="1">
        <v>37834</v>
      </c>
      <c r="V9462">
        <v>187400361.306052</v>
      </c>
    </row>
    <row r="9463" spans="1:22" x14ac:dyDescent="0.55000000000000004">
      <c r="A9463" t="s">
        <v>11</v>
      </c>
      <c r="B9463" s="1">
        <v>37838</v>
      </c>
      <c r="C9463" s="2" t="s">
        <v>464</v>
      </c>
      <c r="D9463" s="2" t="s">
        <v>13988</v>
      </c>
      <c r="E9463">
        <v>5515.6801759999998</v>
      </c>
      <c r="F9463">
        <v>5519.1601559999999</v>
      </c>
      <c r="G9463">
        <v>5449.3198240000002</v>
      </c>
      <c r="H9463">
        <v>5451.0200199999999</v>
      </c>
      <c r="I9463">
        <v>5451.0200199999999</v>
      </c>
      <c r="J9463">
        <v>1300900000</v>
      </c>
      <c r="K9463">
        <v>5451.0200199999999</v>
      </c>
      <c r="L9463" t="s">
        <v>685</v>
      </c>
      <c r="M9463" t="s">
        <v>686</v>
      </c>
      <c r="N9463" t="s">
        <v>687</v>
      </c>
      <c r="O9463" t="s">
        <v>9350</v>
      </c>
      <c r="P9463" t="s">
        <v>689</v>
      </c>
      <c r="Q9463">
        <v>77.884709999999998</v>
      </c>
      <c r="S9463" s="1">
        <v>37803</v>
      </c>
      <c r="T9463" s="3">
        <v>13970.156999999999</v>
      </c>
      <c r="U9463" s="1">
        <v>37834</v>
      </c>
      <c r="V9463">
        <v>187400361.306052</v>
      </c>
    </row>
    <row r="9464" spans="1:22" x14ac:dyDescent="0.55000000000000004">
      <c r="A9464" t="s">
        <v>11</v>
      </c>
      <c r="B9464" s="1">
        <v>37839</v>
      </c>
      <c r="C9464" s="2" t="s">
        <v>464</v>
      </c>
      <c r="D9464" s="2" t="s">
        <v>13988</v>
      </c>
      <c r="E9464">
        <v>5451.0297849999997</v>
      </c>
      <c r="F9464">
        <v>5490.7797849999997</v>
      </c>
      <c r="G9464">
        <v>5430.7700199999999</v>
      </c>
      <c r="H9464">
        <v>5460.9101559999999</v>
      </c>
      <c r="I9464">
        <v>5460.9101559999999</v>
      </c>
      <c r="J9464">
        <v>1491000000</v>
      </c>
      <c r="K9464">
        <v>5460.9101559999999</v>
      </c>
      <c r="L9464" t="s">
        <v>685</v>
      </c>
      <c r="M9464" t="s">
        <v>686</v>
      </c>
      <c r="N9464" t="s">
        <v>687</v>
      </c>
      <c r="O9464" t="s">
        <v>9351</v>
      </c>
      <c r="P9464" t="s">
        <v>689</v>
      </c>
      <c r="Q9464">
        <v>77.884709999999998</v>
      </c>
      <c r="S9464" s="1">
        <v>37803</v>
      </c>
      <c r="T9464" s="3">
        <v>13970.156999999999</v>
      </c>
      <c r="U9464" s="1">
        <v>37834</v>
      </c>
      <c r="V9464">
        <v>187400361.306052</v>
      </c>
    </row>
    <row r="9465" spans="1:22" x14ac:dyDescent="0.55000000000000004">
      <c r="A9465" t="s">
        <v>11</v>
      </c>
      <c r="B9465" s="1">
        <v>37840</v>
      </c>
      <c r="C9465" s="2" t="s">
        <v>464</v>
      </c>
      <c r="D9465" s="2" t="s">
        <v>13988</v>
      </c>
      <c r="E9465">
        <v>5460.8901370000003</v>
      </c>
      <c r="F9465">
        <v>5500.2700199999999</v>
      </c>
      <c r="G9465">
        <v>5445.3198240000002</v>
      </c>
      <c r="H9465">
        <v>5499.9902339999999</v>
      </c>
      <c r="I9465">
        <v>5499.9902339999999</v>
      </c>
      <c r="J9465">
        <v>1399100000</v>
      </c>
      <c r="K9465">
        <v>5499.9902339999999</v>
      </c>
      <c r="L9465" t="s">
        <v>685</v>
      </c>
      <c r="M9465" t="s">
        <v>686</v>
      </c>
      <c r="N9465" t="s">
        <v>687</v>
      </c>
      <c r="O9465" t="s">
        <v>9352</v>
      </c>
      <c r="P9465" t="s">
        <v>689</v>
      </c>
      <c r="Q9465">
        <v>77.884709999999998</v>
      </c>
      <c r="S9465" s="1">
        <v>37803</v>
      </c>
      <c r="T9465" s="3">
        <v>13970.156999999999</v>
      </c>
      <c r="U9465" s="1">
        <v>37834</v>
      </c>
      <c r="V9465">
        <v>187400361.306052</v>
      </c>
    </row>
    <row r="9466" spans="1:22" x14ac:dyDescent="0.55000000000000004">
      <c r="A9466" t="s">
        <v>11</v>
      </c>
      <c r="B9466" s="1">
        <v>37841</v>
      </c>
      <c r="C9466" s="2" t="s">
        <v>464</v>
      </c>
      <c r="D9466" s="2" t="s">
        <v>13988</v>
      </c>
      <c r="E9466">
        <v>5500.0297849999997</v>
      </c>
      <c r="F9466">
        <v>5533.669922</v>
      </c>
      <c r="G9466">
        <v>5500.0297849999997</v>
      </c>
      <c r="H9466">
        <v>5526.419922</v>
      </c>
      <c r="I9466">
        <v>5526.419922</v>
      </c>
      <c r="J9466">
        <v>1096000000</v>
      </c>
      <c r="K9466">
        <v>5526.419922</v>
      </c>
      <c r="L9466" t="s">
        <v>685</v>
      </c>
      <c r="M9466" t="s">
        <v>686</v>
      </c>
      <c r="N9466" t="s">
        <v>687</v>
      </c>
      <c r="O9466" t="s">
        <v>9353</v>
      </c>
      <c r="P9466" t="s">
        <v>689</v>
      </c>
      <c r="Q9466">
        <v>77.884709999999998</v>
      </c>
      <c r="S9466" s="1">
        <v>37803</v>
      </c>
      <c r="T9466" s="3">
        <v>13970.156999999999</v>
      </c>
      <c r="U9466" s="1">
        <v>37834</v>
      </c>
      <c r="V9466">
        <v>187400361.306052</v>
      </c>
    </row>
    <row r="9467" spans="1:22" x14ac:dyDescent="0.55000000000000004">
      <c r="A9467" t="s">
        <v>11</v>
      </c>
      <c r="B9467" s="1">
        <v>37844</v>
      </c>
      <c r="C9467" s="2" t="s">
        <v>464</v>
      </c>
      <c r="D9467" s="2" t="s">
        <v>13988</v>
      </c>
      <c r="E9467">
        <v>5526.4101559999999</v>
      </c>
      <c r="F9467">
        <v>5565.5498049999997</v>
      </c>
      <c r="G9467">
        <v>5520.4301759999998</v>
      </c>
      <c r="H9467">
        <v>5552.2900390000004</v>
      </c>
      <c r="I9467">
        <v>5552.2900390000004</v>
      </c>
      <c r="J9467">
        <v>1022200000</v>
      </c>
      <c r="K9467">
        <v>5552.2900390000004</v>
      </c>
      <c r="L9467" t="s">
        <v>685</v>
      </c>
      <c r="M9467" t="s">
        <v>686</v>
      </c>
      <c r="N9467" t="s">
        <v>687</v>
      </c>
      <c r="O9467" t="s">
        <v>9354</v>
      </c>
      <c r="P9467" t="s">
        <v>689</v>
      </c>
      <c r="Q9467">
        <v>77.884709999999998</v>
      </c>
      <c r="S9467" s="1">
        <v>37803</v>
      </c>
      <c r="T9467" s="3">
        <v>13970.156999999999</v>
      </c>
      <c r="U9467" s="1">
        <v>37834</v>
      </c>
      <c r="V9467">
        <v>187400361.306052</v>
      </c>
    </row>
    <row r="9468" spans="1:22" x14ac:dyDescent="0.55000000000000004">
      <c r="A9468" t="s">
        <v>11</v>
      </c>
      <c r="B9468" s="1">
        <v>37845</v>
      </c>
      <c r="C9468" s="2" t="s">
        <v>464</v>
      </c>
      <c r="D9468" s="2" t="s">
        <v>13988</v>
      </c>
      <c r="E9468">
        <v>5552.2900390000004</v>
      </c>
      <c r="F9468">
        <v>5594.9399409999996</v>
      </c>
      <c r="G9468">
        <v>5550.9301759999998</v>
      </c>
      <c r="H9468">
        <v>5594.8999020000001</v>
      </c>
      <c r="I9468">
        <v>5594.8999020000001</v>
      </c>
      <c r="J9468">
        <v>1132300000</v>
      </c>
      <c r="K9468">
        <v>5594.8999020000001</v>
      </c>
      <c r="L9468" t="s">
        <v>685</v>
      </c>
      <c r="M9468" t="s">
        <v>686</v>
      </c>
      <c r="N9468" t="s">
        <v>687</v>
      </c>
      <c r="O9468" t="s">
        <v>9355</v>
      </c>
      <c r="P9468" t="s">
        <v>689</v>
      </c>
      <c r="Q9468">
        <v>77.884709999999998</v>
      </c>
      <c r="S9468" s="1">
        <v>37803</v>
      </c>
      <c r="T9468" s="3">
        <v>13970.156999999999</v>
      </c>
      <c r="U9468" s="1">
        <v>37834</v>
      </c>
      <c r="V9468">
        <v>187400361.306052</v>
      </c>
    </row>
    <row r="9469" spans="1:22" x14ac:dyDescent="0.55000000000000004">
      <c r="A9469" t="s">
        <v>11</v>
      </c>
      <c r="B9469" s="1">
        <v>37846</v>
      </c>
      <c r="C9469" s="2" t="s">
        <v>464</v>
      </c>
      <c r="D9469" s="2" t="s">
        <v>13988</v>
      </c>
      <c r="E9469">
        <v>5594.9101559999999</v>
      </c>
      <c r="F9469">
        <v>5601.5600590000004</v>
      </c>
      <c r="G9469">
        <v>5558.4902339999999</v>
      </c>
      <c r="H9469">
        <v>5569.6201170000004</v>
      </c>
      <c r="I9469">
        <v>5569.6201170000004</v>
      </c>
      <c r="J9469">
        <v>1208800000</v>
      </c>
      <c r="K9469">
        <v>5569.6201170000004</v>
      </c>
      <c r="L9469" t="s">
        <v>685</v>
      </c>
      <c r="M9469" t="s">
        <v>686</v>
      </c>
      <c r="N9469" t="s">
        <v>687</v>
      </c>
      <c r="O9469" t="s">
        <v>9356</v>
      </c>
      <c r="P9469" t="s">
        <v>689</v>
      </c>
      <c r="Q9469">
        <v>77.884709999999998</v>
      </c>
      <c r="S9469" s="1">
        <v>37803</v>
      </c>
      <c r="T9469" s="3">
        <v>13970.156999999999</v>
      </c>
      <c r="U9469" s="1">
        <v>37834</v>
      </c>
      <c r="V9469">
        <v>187400361.306052</v>
      </c>
    </row>
    <row r="9470" spans="1:22" x14ac:dyDescent="0.55000000000000004">
      <c r="A9470" t="s">
        <v>11</v>
      </c>
      <c r="B9470" s="1">
        <v>37847</v>
      </c>
      <c r="C9470" s="2" t="s">
        <v>464</v>
      </c>
      <c r="D9470" s="2" t="s">
        <v>13988</v>
      </c>
      <c r="E9470">
        <v>5569.6098629999997</v>
      </c>
      <c r="F9470">
        <v>5616.3901370000003</v>
      </c>
      <c r="G9470">
        <v>5562.2700199999999</v>
      </c>
      <c r="H9470">
        <v>5610.4799800000001</v>
      </c>
      <c r="I9470">
        <v>5610.4799800000001</v>
      </c>
      <c r="J9470">
        <v>1186800000</v>
      </c>
      <c r="K9470">
        <v>5610.4799800000001</v>
      </c>
      <c r="L9470" t="s">
        <v>685</v>
      </c>
      <c r="M9470" t="s">
        <v>686</v>
      </c>
      <c r="N9470" t="s">
        <v>687</v>
      </c>
      <c r="O9470" t="s">
        <v>9357</v>
      </c>
      <c r="P9470" t="s">
        <v>689</v>
      </c>
      <c r="Q9470">
        <v>77.884709999999998</v>
      </c>
      <c r="S9470" s="1">
        <v>37803</v>
      </c>
      <c r="T9470" s="3">
        <v>13970.156999999999</v>
      </c>
      <c r="U9470" s="1">
        <v>37834</v>
      </c>
      <c r="V9470">
        <v>187400361.306052</v>
      </c>
    </row>
    <row r="9471" spans="1:22" x14ac:dyDescent="0.55000000000000004">
      <c r="A9471" t="s">
        <v>11</v>
      </c>
      <c r="B9471" s="1">
        <v>37848</v>
      </c>
      <c r="C9471" s="2" t="s">
        <v>464</v>
      </c>
      <c r="D9471" s="2" t="s">
        <v>13988</v>
      </c>
      <c r="E9471">
        <v>5610.4799800000001</v>
      </c>
      <c r="F9471">
        <v>5621.6298829999996</v>
      </c>
      <c r="G9471">
        <v>5597.4301759999998</v>
      </c>
      <c r="H9471">
        <v>5616.3598629999997</v>
      </c>
      <c r="I9471">
        <v>5616.3598629999997</v>
      </c>
      <c r="J9471">
        <v>636370000</v>
      </c>
      <c r="K9471">
        <v>5616.3598629999997</v>
      </c>
      <c r="L9471" t="s">
        <v>685</v>
      </c>
      <c r="M9471" t="s">
        <v>686</v>
      </c>
      <c r="N9471" t="s">
        <v>687</v>
      </c>
      <c r="O9471" t="s">
        <v>9358</v>
      </c>
      <c r="P9471" t="s">
        <v>689</v>
      </c>
      <c r="Q9471">
        <v>77.884709999999998</v>
      </c>
      <c r="S9471" s="1">
        <v>37803</v>
      </c>
      <c r="T9471" s="3">
        <v>13970.156999999999</v>
      </c>
      <c r="U9471" s="1">
        <v>37834</v>
      </c>
      <c r="V9471">
        <v>187400361.306052</v>
      </c>
    </row>
    <row r="9472" spans="1:22" x14ac:dyDescent="0.55000000000000004">
      <c r="A9472" t="s">
        <v>11</v>
      </c>
      <c r="B9472" s="1">
        <v>37851</v>
      </c>
      <c r="C9472" s="2" t="s">
        <v>464</v>
      </c>
      <c r="D9472" s="2" t="s">
        <v>13988</v>
      </c>
      <c r="E9472">
        <v>5616.3701170000004</v>
      </c>
      <c r="F9472">
        <v>5653.25</v>
      </c>
      <c r="G9472">
        <v>5616.3500979999999</v>
      </c>
      <c r="H9472">
        <v>5652.0097660000001</v>
      </c>
      <c r="I9472">
        <v>5652.0097660000001</v>
      </c>
      <c r="J9472">
        <v>1127600000</v>
      </c>
      <c r="K9472">
        <v>5652.0097660000001</v>
      </c>
      <c r="L9472" t="s">
        <v>685</v>
      </c>
      <c r="M9472" t="s">
        <v>686</v>
      </c>
      <c r="N9472" t="s">
        <v>687</v>
      </c>
      <c r="O9472" t="s">
        <v>9359</v>
      </c>
      <c r="P9472" t="s">
        <v>689</v>
      </c>
      <c r="Q9472">
        <v>77.884709999999998</v>
      </c>
      <c r="S9472" s="1">
        <v>37803</v>
      </c>
      <c r="T9472" s="3">
        <v>13970.156999999999</v>
      </c>
      <c r="U9472" s="1">
        <v>37834</v>
      </c>
      <c r="V9472">
        <v>187400361.306052</v>
      </c>
    </row>
    <row r="9473" spans="1:22" x14ac:dyDescent="0.55000000000000004">
      <c r="A9473" t="s">
        <v>11</v>
      </c>
      <c r="B9473" s="1">
        <v>37852</v>
      </c>
      <c r="C9473" s="2" t="s">
        <v>464</v>
      </c>
      <c r="D9473" s="2" t="s">
        <v>13988</v>
      </c>
      <c r="E9473">
        <v>5652</v>
      </c>
      <c r="F9473">
        <v>5659.1298829999996</v>
      </c>
      <c r="G9473">
        <v>5626.6801759999998</v>
      </c>
      <c r="H9473">
        <v>5657.7998049999997</v>
      </c>
      <c r="I9473">
        <v>5657.7998049999997</v>
      </c>
      <c r="J9473">
        <v>1300600000</v>
      </c>
      <c r="K9473">
        <v>5657.7998049999997</v>
      </c>
      <c r="L9473" t="s">
        <v>685</v>
      </c>
      <c r="M9473" t="s">
        <v>686</v>
      </c>
      <c r="N9473" t="s">
        <v>687</v>
      </c>
      <c r="O9473" t="s">
        <v>9360</v>
      </c>
      <c r="P9473" t="s">
        <v>689</v>
      </c>
      <c r="Q9473">
        <v>77.884709999999998</v>
      </c>
      <c r="S9473" s="1">
        <v>37803</v>
      </c>
      <c r="T9473" s="3">
        <v>13970.156999999999</v>
      </c>
      <c r="U9473" s="1">
        <v>37834</v>
      </c>
      <c r="V9473">
        <v>187400361.306052</v>
      </c>
    </row>
    <row r="9474" spans="1:22" x14ac:dyDescent="0.55000000000000004">
      <c r="A9474" t="s">
        <v>11</v>
      </c>
      <c r="B9474" s="1">
        <v>37853</v>
      </c>
      <c r="C9474" s="2" t="s">
        <v>464</v>
      </c>
      <c r="D9474" s="2" t="s">
        <v>13988</v>
      </c>
      <c r="E9474">
        <v>5657.7998049999997</v>
      </c>
      <c r="F9474">
        <v>5657.7998049999997</v>
      </c>
      <c r="G9474">
        <v>5625.7900390000004</v>
      </c>
      <c r="H9474">
        <v>5645.1401370000003</v>
      </c>
      <c r="I9474">
        <v>5645.1401370000003</v>
      </c>
      <c r="J9474">
        <v>1210800000</v>
      </c>
      <c r="K9474">
        <v>5645.1401370000003</v>
      </c>
      <c r="L9474" t="s">
        <v>685</v>
      </c>
      <c r="M9474" t="s">
        <v>686</v>
      </c>
      <c r="N9474" t="s">
        <v>687</v>
      </c>
      <c r="O9474" t="s">
        <v>9361</v>
      </c>
      <c r="P9474" t="s">
        <v>689</v>
      </c>
      <c r="Q9474">
        <v>77.884709999999998</v>
      </c>
      <c r="S9474" s="1">
        <v>37803</v>
      </c>
      <c r="T9474" s="3">
        <v>13970.156999999999</v>
      </c>
      <c r="U9474" s="1">
        <v>37834</v>
      </c>
      <c r="V9474">
        <v>187400361.306052</v>
      </c>
    </row>
    <row r="9475" spans="1:22" x14ac:dyDescent="0.55000000000000004">
      <c r="A9475" t="s">
        <v>11</v>
      </c>
      <c r="B9475" s="1">
        <v>37854</v>
      </c>
      <c r="C9475" s="2" t="s">
        <v>464</v>
      </c>
      <c r="D9475" s="2" t="s">
        <v>13988</v>
      </c>
      <c r="E9475">
        <v>5649.0097660000001</v>
      </c>
      <c r="F9475">
        <v>5681.7597660000001</v>
      </c>
      <c r="G9475">
        <v>5642.0498049999997</v>
      </c>
      <c r="H9475">
        <v>5656.8701170000004</v>
      </c>
      <c r="I9475">
        <v>5656.8701170000004</v>
      </c>
      <c r="J9475">
        <v>1407100000</v>
      </c>
      <c r="K9475">
        <v>5656.8701170000004</v>
      </c>
      <c r="L9475" t="s">
        <v>685</v>
      </c>
      <c r="M9475" t="s">
        <v>686</v>
      </c>
      <c r="N9475" t="s">
        <v>687</v>
      </c>
      <c r="O9475" t="s">
        <v>9362</v>
      </c>
      <c r="P9475" t="s">
        <v>689</v>
      </c>
      <c r="Q9475">
        <v>77.884709999999998</v>
      </c>
      <c r="S9475" s="1">
        <v>37803</v>
      </c>
      <c r="T9475" s="3">
        <v>13970.156999999999</v>
      </c>
      <c r="U9475" s="1">
        <v>37834</v>
      </c>
      <c r="V9475">
        <v>187400361.306052</v>
      </c>
    </row>
    <row r="9476" spans="1:22" x14ac:dyDescent="0.55000000000000004">
      <c r="A9476" t="s">
        <v>11</v>
      </c>
      <c r="B9476" s="1">
        <v>37855</v>
      </c>
      <c r="C9476" s="2" t="s">
        <v>464</v>
      </c>
      <c r="D9476" s="2" t="s">
        <v>13988</v>
      </c>
      <c r="E9476">
        <v>5656.8901370000003</v>
      </c>
      <c r="F9476">
        <v>5672.0600590000004</v>
      </c>
      <c r="G9476">
        <v>5592.9101559999999</v>
      </c>
      <c r="H9476">
        <v>5594.9301759999998</v>
      </c>
      <c r="I9476">
        <v>5594.9301759999998</v>
      </c>
      <c r="J9476">
        <v>1308900000</v>
      </c>
      <c r="K9476">
        <v>5594.9301759999998</v>
      </c>
      <c r="L9476" t="s">
        <v>685</v>
      </c>
      <c r="M9476" t="s">
        <v>686</v>
      </c>
      <c r="N9476" t="s">
        <v>687</v>
      </c>
      <c r="O9476" t="s">
        <v>9363</v>
      </c>
      <c r="P9476" t="s">
        <v>689</v>
      </c>
      <c r="Q9476">
        <v>77.884709999999998</v>
      </c>
      <c r="S9476" s="1">
        <v>37803</v>
      </c>
      <c r="T9476" s="3">
        <v>13970.156999999999</v>
      </c>
      <c r="U9476" s="1">
        <v>37834</v>
      </c>
      <c r="V9476">
        <v>187400361.306052</v>
      </c>
    </row>
    <row r="9477" spans="1:22" x14ac:dyDescent="0.55000000000000004">
      <c r="A9477" t="s">
        <v>11</v>
      </c>
      <c r="B9477" s="1">
        <v>37858</v>
      </c>
      <c r="C9477" s="2" t="s">
        <v>464</v>
      </c>
      <c r="D9477" s="2" t="s">
        <v>13988</v>
      </c>
      <c r="E9477">
        <v>5594.9301759999998</v>
      </c>
      <c r="F9477">
        <v>5594.9301759999998</v>
      </c>
      <c r="G9477">
        <v>5566.0600590000004</v>
      </c>
      <c r="H9477">
        <v>5585.6401370000003</v>
      </c>
      <c r="I9477">
        <v>5585.6401370000003</v>
      </c>
      <c r="J9477">
        <v>957400000</v>
      </c>
      <c r="K9477">
        <v>5585.6401370000003</v>
      </c>
      <c r="L9477" t="s">
        <v>685</v>
      </c>
      <c r="M9477" t="s">
        <v>686</v>
      </c>
      <c r="N9477" t="s">
        <v>687</v>
      </c>
      <c r="O9477" t="s">
        <v>9364</v>
      </c>
      <c r="P9477" t="s">
        <v>689</v>
      </c>
      <c r="Q9477">
        <v>77.884709999999998</v>
      </c>
      <c r="S9477" s="1">
        <v>37803</v>
      </c>
      <c r="T9477" s="3">
        <v>13970.156999999999</v>
      </c>
      <c r="U9477" s="1">
        <v>37834</v>
      </c>
      <c r="V9477">
        <v>187400361.306052</v>
      </c>
    </row>
    <row r="9478" spans="1:22" x14ac:dyDescent="0.55000000000000004">
      <c r="A9478" t="s">
        <v>11</v>
      </c>
      <c r="B9478" s="1">
        <v>37859</v>
      </c>
      <c r="C9478" s="2" t="s">
        <v>464</v>
      </c>
      <c r="D9478" s="2" t="s">
        <v>13988</v>
      </c>
      <c r="E9478">
        <v>5585.6401370000003</v>
      </c>
      <c r="F9478">
        <v>5599.8500979999999</v>
      </c>
      <c r="G9478">
        <v>5533.3500979999999</v>
      </c>
      <c r="H9478">
        <v>5597.4902339999999</v>
      </c>
      <c r="I9478">
        <v>5597.4902339999999</v>
      </c>
      <c r="J9478">
        <v>1178700000</v>
      </c>
      <c r="K9478">
        <v>5597.4902339999999</v>
      </c>
      <c r="L9478" t="s">
        <v>685</v>
      </c>
      <c r="M9478" t="s">
        <v>686</v>
      </c>
      <c r="N9478" t="s">
        <v>687</v>
      </c>
      <c r="O9478" t="s">
        <v>9365</v>
      </c>
      <c r="P9478" t="s">
        <v>689</v>
      </c>
      <c r="Q9478">
        <v>77.884709999999998</v>
      </c>
      <c r="S9478" s="1">
        <v>37803</v>
      </c>
      <c r="T9478" s="3">
        <v>13970.156999999999</v>
      </c>
      <c r="U9478" s="1">
        <v>37834</v>
      </c>
      <c r="V9478">
        <v>187400361.306052</v>
      </c>
    </row>
    <row r="9479" spans="1:22" x14ac:dyDescent="0.55000000000000004">
      <c r="A9479" t="s">
        <v>11</v>
      </c>
      <c r="B9479" s="1">
        <v>37860</v>
      </c>
      <c r="C9479" s="2" t="s">
        <v>464</v>
      </c>
      <c r="D9479" s="2" t="s">
        <v>13988</v>
      </c>
      <c r="E9479">
        <v>5597.4902339999999</v>
      </c>
      <c r="F9479">
        <v>5610.4101559999999</v>
      </c>
      <c r="G9479">
        <v>5583.5097660000001</v>
      </c>
      <c r="H9479">
        <v>5605.7299800000001</v>
      </c>
      <c r="I9479">
        <v>5605.7299800000001</v>
      </c>
      <c r="J9479">
        <v>1051400000</v>
      </c>
      <c r="K9479">
        <v>5605.7299800000001</v>
      </c>
      <c r="L9479" t="s">
        <v>685</v>
      </c>
      <c r="M9479" t="s">
        <v>686</v>
      </c>
      <c r="N9479" t="s">
        <v>687</v>
      </c>
      <c r="O9479" t="s">
        <v>9366</v>
      </c>
      <c r="P9479" t="s">
        <v>689</v>
      </c>
      <c r="Q9479">
        <v>77.884709999999998</v>
      </c>
      <c r="S9479" s="1">
        <v>37803</v>
      </c>
      <c r="T9479" s="3">
        <v>13970.156999999999</v>
      </c>
      <c r="U9479" s="1">
        <v>37834</v>
      </c>
      <c r="V9479">
        <v>187400361.306052</v>
      </c>
    </row>
    <row r="9480" spans="1:22" x14ac:dyDescent="0.55000000000000004">
      <c r="A9480" t="s">
        <v>11</v>
      </c>
      <c r="B9480" s="1">
        <v>37861</v>
      </c>
      <c r="C9480" s="2" t="s">
        <v>464</v>
      </c>
      <c r="D9480" s="2" t="s">
        <v>13988</v>
      </c>
      <c r="E9480">
        <v>5605.6801759999998</v>
      </c>
      <c r="F9480">
        <v>5644.6098629999997</v>
      </c>
      <c r="G9480">
        <v>5583.8901370000003</v>
      </c>
      <c r="H9480">
        <v>5639.1499020000001</v>
      </c>
      <c r="I9480">
        <v>5639.1499020000001</v>
      </c>
      <c r="J9480">
        <v>1153300000</v>
      </c>
      <c r="K9480">
        <v>5639.1499020000001</v>
      </c>
      <c r="L9480" t="s">
        <v>685</v>
      </c>
      <c r="M9480" t="s">
        <v>686</v>
      </c>
      <c r="N9480" t="s">
        <v>687</v>
      </c>
      <c r="O9480" t="s">
        <v>9367</v>
      </c>
      <c r="P9480" t="s">
        <v>689</v>
      </c>
      <c r="Q9480">
        <v>77.884709999999998</v>
      </c>
      <c r="S9480" s="1">
        <v>37803</v>
      </c>
      <c r="T9480" s="3">
        <v>13970.156999999999</v>
      </c>
      <c r="U9480" s="1">
        <v>37834</v>
      </c>
      <c r="V9480">
        <v>187400361.306052</v>
      </c>
    </row>
    <row r="9481" spans="1:22" x14ac:dyDescent="0.55000000000000004">
      <c r="A9481" t="s">
        <v>11</v>
      </c>
      <c r="B9481" s="1">
        <v>37862</v>
      </c>
      <c r="C9481" s="2" t="s">
        <v>464</v>
      </c>
      <c r="D9481" s="2" t="s">
        <v>13988</v>
      </c>
      <c r="E9481">
        <v>5639.1601559999999</v>
      </c>
      <c r="F9481">
        <v>5665.6000979999999</v>
      </c>
      <c r="G9481">
        <v>5625.9599609999996</v>
      </c>
      <c r="H9481">
        <v>5660.1601559999999</v>
      </c>
      <c r="I9481">
        <v>5660.1601559999999</v>
      </c>
      <c r="J9481">
        <v>945100000</v>
      </c>
      <c r="K9481">
        <v>5660.1601559999999</v>
      </c>
      <c r="L9481" t="s">
        <v>685</v>
      </c>
      <c r="M9481" t="s">
        <v>686</v>
      </c>
      <c r="N9481" t="s">
        <v>687</v>
      </c>
      <c r="O9481" t="s">
        <v>9368</v>
      </c>
      <c r="P9481" t="s">
        <v>689</v>
      </c>
      <c r="Q9481">
        <v>77.884709999999998</v>
      </c>
      <c r="S9481" s="1">
        <v>37803</v>
      </c>
      <c r="T9481" s="3">
        <v>13970.156999999999</v>
      </c>
      <c r="U9481" s="1">
        <v>37834</v>
      </c>
      <c r="V9481">
        <v>187400361.306052</v>
      </c>
    </row>
    <row r="9482" spans="1:22" x14ac:dyDescent="0.55000000000000004">
      <c r="A9482" t="s">
        <v>11</v>
      </c>
      <c r="B9482" s="1">
        <v>37866</v>
      </c>
      <c r="C9482" s="2" t="s">
        <v>465</v>
      </c>
      <c r="D9482" s="2" t="s">
        <v>13988</v>
      </c>
      <c r="E9482">
        <v>5660.1601559999999</v>
      </c>
      <c r="F9482">
        <v>5733.6601559999999</v>
      </c>
      <c r="G9482">
        <v>5656.9101559999999</v>
      </c>
      <c r="H9482">
        <v>5732.2700199999999</v>
      </c>
      <c r="I9482">
        <v>5732.2700199999999</v>
      </c>
      <c r="J9482">
        <v>1480800000</v>
      </c>
      <c r="K9482">
        <v>5732.2700199999999</v>
      </c>
      <c r="L9482" t="s">
        <v>685</v>
      </c>
      <c r="M9482" t="s">
        <v>686</v>
      </c>
      <c r="N9482" t="s">
        <v>687</v>
      </c>
      <c r="O9482" t="s">
        <v>9369</v>
      </c>
      <c r="P9482" t="s">
        <v>689</v>
      </c>
      <c r="Q9482">
        <v>78.137860000000003</v>
      </c>
      <c r="S9482" s="1">
        <v>37803</v>
      </c>
      <c r="T9482" s="3">
        <v>13970.156999999999</v>
      </c>
      <c r="U9482" s="1">
        <v>37865</v>
      </c>
      <c r="V9482">
        <v>187571545.96512702</v>
      </c>
    </row>
    <row r="9483" spans="1:22" x14ac:dyDescent="0.55000000000000004">
      <c r="A9483" t="s">
        <v>11</v>
      </c>
      <c r="B9483" s="1">
        <v>37867</v>
      </c>
      <c r="C9483" s="2" t="s">
        <v>465</v>
      </c>
      <c r="D9483" s="2" t="s">
        <v>13988</v>
      </c>
      <c r="E9483">
        <v>5732.2998049999997</v>
      </c>
      <c r="F9483">
        <v>5773.8500979999999</v>
      </c>
      <c r="G9483">
        <v>5732.2998049999997</v>
      </c>
      <c r="H9483">
        <v>5759.7998049999997</v>
      </c>
      <c r="I9483">
        <v>5759.7998049999997</v>
      </c>
      <c r="J9483">
        <v>1641700000</v>
      </c>
      <c r="K9483">
        <v>5759.7998049999997</v>
      </c>
      <c r="L9483" t="s">
        <v>685</v>
      </c>
      <c r="M9483" t="s">
        <v>686</v>
      </c>
      <c r="N9483" t="s">
        <v>687</v>
      </c>
      <c r="O9483" t="s">
        <v>9370</v>
      </c>
      <c r="P9483" t="s">
        <v>689</v>
      </c>
      <c r="Q9483">
        <v>78.137860000000003</v>
      </c>
      <c r="S9483" s="1">
        <v>37803</v>
      </c>
      <c r="T9483" s="3">
        <v>13970.156999999999</v>
      </c>
      <c r="U9483" s="1">
        <v>37865</v>
      </c>
      <c r="V9483">
        <v>187571545.96512702</v>
      </c>
    </row>
    <row r="9484" spans="1:22" x14ac:dyDescent="0.55000000000000004">
      <c r="A9484" t="s">
        <v>11</v>
      </c>
      <c r="B9484" s="1">
        <v>37868</v>
      </c>
      <c r="C9484" s="2" t="s">
        <v>465</v>
      </c>
      <c r="D9484" s="2" t="s">
        <v>13988</v>
      </c>
      <c r="E9484">
        <v>5759.8100590000004</v>
      </c>
      <c r="F9484">
        <v>5773.2299800000001</v>
      </c>
      <c r="G9484">
        <v>5739.7797849999997</v>
      </c>
      <c r="H9484">
        <v>5768.5498049999997</v>
      </c>
      <c r="I9484">
        <v>5768.5498049999997</v>
      </c>
      <c r="J9484">
        <v>1453900000</v>
      </c>
      <c r="K9484">
        <v>5768.5498049999997</v>
      </c>
      <c r="L9484" t="s">
        <v>685</v>
      </c>
      <c r="M9484" t="s">
        <v>686</v>
      </c>
      <c r="N9484" t="s">
        <v>687</v>
      </c>
      <c r="O9484" t="s">
        <v>9371</v>
      </c>
      <c r="P9484" t="s">
        <v>689</v>
      </c>
      <c r="Q9484">
        <v>78.137860000000003</v>
      </c>
      <c r="S9484" s="1">
        <v>37803</v>
      </c>
      <c r="T9484" s="3">
        <v>13970.156999999999</v>
      </c>
      <c r="U9484" s="1">
        <v>37865</v>
      </c>
      <c r="V9484">
        <v>187571545.96512702</v>
      </c>
    </row>
    <row r="9485" spans="1:22" x14ac:dyDescent="0.55000000000000004">
      <c r="A9485" t="s">
        <v>11</v>
      </c>
      <c r="B9485" s="1">
        <v>37869</v>
      </c>
      <c r="C9485" s="2" t="s">
        <v>465</v>
      </c>
      <c r="D9485" s="2" t="s">
        <v>13988</v>
      </c>
      <c r="E9485">
        <v>5768.5498049999997</v>
      </c>
      <c r="F9485">
        <v>5778.5498049999997</v>
      </c>
      <c r="G9485">
        <v>5736.7001950000003</v>
      </c>
      <c r="H9485">
        <v>5747.6801759999998</v>
      </c>
      <c r="I9485">
        <v>5747.6801759999998</v>
      </c>
      <c r="J9485">
        <v>1451200000</v>
      </c>
      <c r="K9485">
        <v>5747.6801759999998</v>
      </c>
      <c r="L9485" t="s">
        <v>685</v>
      </c>
      <c r="M9485" t="s">
        <v>686</v>
      </c>
      <c r="N9485" t="s">
        <v>687</v>
      </c>
      <c r="O9485" t="s">
        <v>9372</v>
      </c>
      <c r="P9485" t="s">
        <v>689</v>
      </c>
      <c r="Q9485">
        <v>78.137860000000003</v>
      </c>
      <c r="S9485" s="1">
        <v>37803</v>
      </c>
      <c r="T9485" s="3">
        <v>13970.156999999999</v>
      </c>
      <c r="U9485" s="1">
        <v>37865</v>
      </c>
      <c r="V9485">
        <v>187571545.96512702</v>
      </c>
    </row>
    <row r="9486" spans="1:22" x14ac:dyDescent="0.55000000000000004">
      <c r="A9486" t="s">
        <v>11</v>
      </c>
      <c r="B9486" s="1">
        <v>37872</v>
      </c>
      <c r="C9486" s="2" t="s">
        <v>465</v>
      </c>
      <c r="D9486" s="2" t="s">
        <v>13988</v>
      </c>
      <c r="E9486">
        <v>5747.6899409999996</v>
      </c>
      <c r="F9486">
        <v>5810.2597660000001</v>
      </c>
      <c r="G9486">
        <v>5747.6899409999996</v>
      </c>
      <c r="H9486">
        <v>5805.6000979999999</v>
      </c>
      <c r="I9486">
        <v>5805.6000979999999</v>
      </c>
      <c r="J9486">
        <v>1299300000</v>
      </c>
      <c r="K9486">
        <v>5805.6000979999999</v>
      </c>
      <c r="L9486" t="s">
        <v>685</v>
      </c>
      <c r="M9486" t="s">
        <v>686</v>
      </c>
      <c r="N9486" t="s">
        <v>687</v>
      </c>
      <c r="O9486" t="s">
        <v>9373</v>
      </c>
      <c r="P9486" t="s">
        <v>689</v>
      </c>
      <c r="Q9486">
        <v>78.137860000000003</v>
      </c>
      <c r="S9486" s="1">
        <v>37803</v>
      </c>
      <c r="T9486" s="3">
        <v>13970.156999999999</v>
      </c>
      <c r="U9486" s="1">
        <v>37865</v>
      </c>
      <c r="V9486">
        <v>187571545.96512702</v>
      </c>
    </row>
    <row r="9487" spans="1:22" x14ac:dyDescent="0.55000000000000004">
      <c r="A9487" t="s">
        <v>11</v>
      </c>
      <c r="B9487" s="1">
        <v>37873</v>
      </c>
      <c r="C9487" s="2" t="s">
        <v>465</v>
      </c>
      <c r="D9487" s="2" t="s">
        <v>13988</v>
      </c>
      <c r="E9487">
        <v>5805.6000979999999</v>
      </c>
      <c r="F9487">
        <v>5805.6000979999999</v>
      </c>
      <c r="G9487">
        <v>5761.1298829999996</v>
      </c>
      <c r="H9487">
        <v>5766.1801759999998</v>
      </c>
      <c r="I9487">
        <v>5766.1801759999998</v>
      </c>
      <c r="J9487">
        <v>1425800000</v>
      </c>
      <c r="K9487">
        <v>5766.1801759999998</v>
      </c>
      <c r="L9487" t="s">
        <v>685</v>
      </c>
      <c r="M9487" t="s">
        <v>686</v>
      </c>
      <c r="N9487" t="s">
        <v>687</v>
      </c>
      <c r="O9487" t="s">
        <v>9374</v>
      </c>
      <c r="P9487" t="s">
        <v>689</v>
      </c>
      <c r="Q9487">
        <v>78.137860000000003</v>
      </c>
      <c r="S9487" s="1">
        <v>37803</v>
      </c>
      <c r="T9487" s="3">
        <v>13970.156999999999</v>
      </c>
      <c r="U9487" s="1">
        <v>37865</v>
      </c>
      <c r="V9487">
        <v>187571545.96512702</v>
      </c>
    </row>
    <row r="9488" spans="1:22" x14ac:dyDescent="0.55000000000000004">
      <c r="A9488" t="s">
        <v>11</v>
      </c>
      <c r="B9488" s="1">
        <v>37874</v>
      </c>
      <c r="C9488" s="2" t="s">
        <v>465</v>
      </c>
      <c r="D9488" s="2" t="s">
        <v>13988</v>
      </c>
      <c r="E9488">
        <v>5766.1801759999998</v>
      </c>
      <c r="F9488">
        <v>5766.1801759999998</v>
      </c>
      <c r="G9488">
        <v>5703.3398440000001</v>
      </c>
      <c r="H9488">
        <v>5708.2299800000001</v>
      </c>
      <c r="I9488">
        <v>5708.2299800000001</v>
      </c>
      <c r="J9488">
        <v>1582100000</v>
      </c>
      <c r="K9488">
        <v>5708.2299800000001</v>
      </c>
      <c r="L9488" t="s">
        <v>685</v>
      </c>
      <c r="M9488" t="s">
        <v>686</v>
      </c>
      <c r="N9488" t="s">
        <v>687</v>
      </c>
      <c r="O9488" t="s">
        <v>9375</v>
      </c>
      <c r="P9488" t="s">
        <v>689</v>
      </c>
      <c r="Q9488">
        <v>78.137860000000003</v>
      </c>
      <c r="S9488" s="1">
        <v>37803</v>
      </c>
      <c r="T9488" s="3">
        <v>13970.156999999999</v>
      </c>
      <c r="U9488" s="1">
        <v>37865</v>
      </c>
      <c r="V9488">
        <v>187571545.96512702</v>
      </c>
    </row>
    <row r="9489" spans="1:22" x14ac:dyDescent="0.55000000000000004">
      <c r="A9489" t="s">
        <v>11</v>
      </c>
      <c r="B9489" s="1">
        <v>37875</v>
      </c>
      <c r="C9489" s="2" t="s">
        <v>465</v>
      </c>
      <c r="D9489" s="2" t="s">
        <v>13988</v>
      </c>
      <c r="E9489">
        <v>5708.2299800000001</v>
      </c>
      <c r="F9489">
        <v>5751.3500979999999</v>
      </c>
      <c r="G9489">
        <v>5707.9101559999999</v>
      </c>
      <c r="H9489">
        <v>5734.5097660000001</v>
      </c>
      <c r="I9489">
        <v>5734.5097660000001</v>
      </c>
      <c r="J9489">
        <v>1349000000</v>
      </c>
      <c r="K9489">
        <v>5734.5097660000001</v>
      </c>
      <c r="L9489" t="s">
        <v>685</v>
      </c>
      <c r="M9489" t="s">
        <v>686</v>
      </c>
      <c r="N9489" t="s">
        <v>687</v>
      </c>
      <c r="O9489" t="s">
        <v>9376</v>
      </c>
      <c r="P9489" t="s">
        <v>689</v>
      </c>
      <c r="Q9489">
        <v>78.137860000000003</v>
      </c>
      <c r="S9489" s="1">
        <v>37803</v>
      </c>
      <c r="T9489" s="3">
        <v>13970.156999999999</v>
      </c>
      <c r="U9489" s="1">
        <v>37865</v>
      </c>
      <c r="V9489">
        <v>187571545.96512702</v>
      </c>
    </row>
    <row r="9490" spans="1:22" x14ac:dyDescent="0.55000000000000004">
      <c r="A9490" t="s">
        <v>11</v>
      </c>
      <c r="B9490" s="1">
        <v>37876</v>
      </c>
      <c r="C9490" s="2" t="s">
        <v>465</v>
      </c>
      <c r="D9490" s="2" t="s">
        <v>13988</v>
      </c>
      <c r="E9490">
        <v>5734.5</v>
      </c>
      <c r="F9490">
        <v>5755.7998049999997</v>
      </c>
      <c r="G9490">
        <v>5704.2001950000003</v>
      </c>
      <c r="H9490">
        <v>5749.2597660000001</v>
      </c>
      <c r="I9490">
        <v>5749.2597660000001</v>
      </c>
      <c r="J9490">
        <v>1236700000</v>
      </c>
      <c r="K9490">
        <v>5749.2597660000001</v>
      </c>
      <c r="L9490" t="s">
        <v>685</v>
      </c>
      <c r="M9490" t="s">
        <v>686</v>
      </c>
      <c r="N9490" t="s">
        <v>687</v>
      </c>
      <c r="O9490" t="s">
        <v>9377</v>
      </c>
      <c r="P9490" t="s">
        <v>689</v>
      </c>
      <c r="Q9490">
        <v>78.137860000000003</v>
      </c>
      <c r="S9490" s="1">
        <v>37803</v>
      </c>
      <c r="T9490" s="3">
        <v>13970.156999999999</v>
      </c>
      <c r="U9490" s="1">
        <v>37865</v>
      </c>
      <c r="V9490">
        <v>187571545.96512702</v>
      </c>
    </row>
    <row r="9491" spans="1:22" x14ac:dyDescent="0.55000000000000004">
      <c r="A9491" t="s">
        <v>11</v>
      </c>
      <c r="B9491" s="1">
        <v>37879</v>
      </c>
      <c r="C9491" s="2" t="s">
        <v>465</v>
      </c>
      <c r="D9491" s="2" t="s">
        <v>13988</v>
      </c>
      <c r="E9491">
        <v>5749.2597660000001</v>
      </c>
      <c r="F9491">
        <v>5752.3999020000001</v>
      </c>
      <c r="G9491">
        <v>5727.4902339999999</v>
      </c>
      <c r="H9491">
        <v>5730.4399409999996</v>
      </c>
      <c r="I9491">
        <v>5730.4399409999996</v>
      </c>
      <c r="J9491">
        <v>1134600000</v>
      </c>
      <c r="K9491">
        <v>5730.4399409999996</v>
      </c>
      <c r="L9491" t="s">
        <v>685</v>
      </c>
      <c r="M9491" t="s">
        <v>686</v>
      </c>
      <c r="N9491" t="s">
        <v>687</v>
      </c>
      <c r="O9491" t="s">
        <v>9378</v>
      </c>
      <c r="P9491" t="s">
        <v>689</v>
      </c>
      <c r="Q9491">
        <v>78.137860000000003</v>
      </c>
      <c r="S9491" s="1">
        <v>37803</v>
      </c>
      <c r="T9491" s="3">
        <v>13970.156999999999</v>
      </c>
      <c r="U9491" s="1">
        <v>37865</v>
      </c>
      <c r="V9491">
        <v>187571545.96512702</v>
      </c>
    </row>
    <row r="9492" spans="1:22" x14ac:dyDescent="0.55000000000000004">
      <c r="A9492" t="s">
        <v>11</v>
      </c>
      <c r="B9492" s="1">
        <v>37880</v>
      </c>
      <c r="C9492" s="2" t="s">
        <v>465</v>
      </c>
      <c r="D9492" s="2" t="s">
        <v>13988</v>
      </c>
      <c r="E9492">
        <v>5730.4501950000003</v>
      </c>
      <c r="F9492">
        <v>5800.3398440000001</v>
      </c>
      <c r="G9492">
        <v>5730.4501950000003</v>
      </c>
      <c r="H9492">
        <v>5800.1801759999998</v>
      </c>
      <c r="I9492">
        <v>5800.1801759999998</v>
      </c>
      <c r="J9492">
        <v>1403200000</v>
      </c>
      <c r="K9492">
        <v>5800.1801759999998</v>
      </c>
      <c r="L9492" t="s">
        <v>685</v>
      </c>
      <c r="M9492" t="s">
        <v>686</v>
      </c>
      <c r="N9492" t="s">
        <v>687</v>
      </c>
      <c r="O9492" t="s">
        <v>9379</v>
      </c>
      <c r="P9492" t="s">
        <v>689</v>
      </c>
      <c r="Q9492">
        <v>78.137860000000003</v>
      </c>
      <c r="S9492" s="1">
        <v>37803</v>
      </c>
      <c r="T9492" s="3">
        <v>13970.156999999999</v>
      </c>
      <c r="U9492" s="1">
        <v>37865</v>
      </c>
      <c r="V9492">
        <v>187571545.96512702</v>
      </c>
    </row>
    <row r="9493" spans="1:22" x14ac:dyDescent="0.55000000000000004">
      <c r="A9493" t="s">
        <v>11</v>
      </c>
      <c r="B9493" s="1">
        <v>37881</v>
      </c>
      <c r="C9493" s="2" t="s">
        <v>465</v>
      </c>
      <c r="D9493" s="2" t="s">
        <v>13988</v>
      </c>
      <c r="E9493">
        <v>5800.1499020000001</v>
      </c>
      <c r="F9493">
        <v>5811.1098629999997</v>
      </c>
      <c r="G9493">
        <v>5783.4501950000003</v>
      </c>
      <c r="H9493">
        <v>5787.0898440000001</v>
      </c>
      <c r="I9493">
        <v>5787.0898440000001</v>
      </c>
      <c r="J9493">
        <v>1312000000</v>
      </c>
      <c r="K9493">
        <v>5787.0898440000001</v>
      </c>
      <c r="L9493" t="s">
        <v>685</v>
      </c>
      <c r="M9493" t="s">
        <v>686</v>
      </c>
      <c r="N9493" t="s">
        <v>687</v>
      </c>
      <c r="O9493" t="s">
        <v>9380</v>
      </c>
      <c r="P9493" t="s">
        <v>689</v>
      </c>
      <c r="Q9493">
        <v>78.137860000000003</v>
      </c>
      <c r="S9493" s="1">
        <v>37803</v>
      </c>
      <c r="T9493" s="3">
        <v>13970.156999999999</v>
      </c>
      <c r="U9493" s="1">
        <v>37865</v>
      </c>
      <c r="V9493">
        <v>187571545.96512702</v>
      </c>
    </row>
    <row r="9494" spans="1:22" x14ac:dyDescent="0.55000000000000004">
      <c r="A9494" t="s">
        <v>11</v>
      </c>
      <c r="B9494" s="1">
        <v>37882</v>
      </c>
      <c r="C9494" s="2" t="s">
        <v>465</v>
      </c>
      <c r="D9494" s="2" t="s">
        <v>13988</v>
      </c>
      <c r="E9494">
        <v>5787.1000979999999</v>
      </c>
      <c r="F9494">
        <v>5857.7900390000004</v>
      </c>
      <c r="G9494">
        <v>5787.1000979999999</v>
      </c>
      <c r="H9494">
        <v>5855.9702150000003</v>
      </c>
      <c r="I9494">
        <v>5855.9702150000003</v>
      </c>
      <c r="J9494">
        <v>1481100000</v>
      </c>
      <c r="K9494">
        <v>5855.9702150000003</v>
      </c>
      <c r="L9494" t="s">
        <v>685</v>
      </c>
      <c r="M9494" t="s">
        <v>686</v>
      </c>
      <c r="N9494" t="s">
        <v>687</v>
      </c>
      <c r="O9494" t="s">
        <v>9381</v>
      </c>
      <c r="P9494" t="s">
        <v>689</v>
      </c>
      <c r="Q9494">
        <v>78.137860000000003</v>
      </c>
      <c r="S9494" s="1">
        <v>37803</v>
      </c>
      <c r="T9494" s="3">
        <v>13970.156999999999</v>
      </c>
      <c r="U9494" s="1">
        <v>37865</v>
      </c>
      <c r="V9494">
        <v>187571545.96512702</v>
      </c>
    </row>
    <row r="9495" spans="1:22" x14ac:dyDescent="0.55000000000000004">
      <c r="A9495" t="s">
        <v>11</v>
      </c>
      <c r="B9495" s="1">
        <v>37883</v>
      </c>
      <c r="C9495" s="2" t="s">
        <v>465</v>
      </c>
      <c r="D9495" s="2" t="s">
        <v>13988</v>
      </c>
      <c r="E9495">
        <v>5856.1201170000004</v>
      </c>
      <c r="F9495">
        <v>5856.8398440000001</v>
      </c>
      <c r="G9495">
        <v>5828.1801759999998</v>
      </c>
      <c r="H9495">
        <v>5847.8798829999996</v>
      </c>
      <c r="I9495">
        <v>5847.8798829999996</v>
      </c>
      <c r="J9495">
        <v>1459100000</v>
      </c>
      <c r="K9495">
        <v>5847.8798829999996</v>
      </c>
      <c r="L9495" t="s">
        <v>685</v>
      </c>
      <c r="M9495" t="s">
        <v>686</v>
      </c>
      <c r="N9495" t="s">
        <v>687</v>
      </c>
      <c r="O9495" t="s">
        <v>9382</v>
      </c>
      <c r="P9495" t="s">
        <v>689</v>
      </c>
      <c r="Q9495">
        <v>78.137860000000003</v>
      </c>
      <c r="S9495" s="1">
        <v>37803</v>
      </c>
      <c r="T9495" s="3">
        <v>13970.156999999999</v>
      </c>
      <c r="U9495" s="1">
        <v>37865</v>
      </c>
      <c r="V9495">
        <v>187571545.96512702</v>
      </c>
    </row>
    <row r="9496" spans="1:22" x14ac:dyDescent="0.55000000000000004">
      <c r="A9496" t="s">
        <v>11</v>
      </c>
      <c r="B9496" s="1">
        <v>37886</v>
      </c>
      <c r="C9496" s="2" t="s">
        <v>465</v>
      </c>
      <c r="D9496" s="2" t="s">
        <v>13988</v>
      </c>
      <c r="E9496">
        <v>5839.9399409999996</v>
      </c>
      <c r="F9496">
        <v>5839.9399409999996</v>
      </c>
      <c r="G9496">
        <v>5754.7597660000001</v>
      </c>
      <c r="H9496">
        <v>5771.1000979999999</v>
      </c>
      <c r="I9496">
        <v>5771.1000979999999</v>
      </c>
      <c r="J9496">
        <v>1251900000</v>
      </c>
      <c r="K9496">
        <v>5771.1000979999999</v>
      </c>
      <c r="L9496" t="s">
        <v>685</v>
      </c>
      <c r="M9496" t="s">
        <v>686</v>
      </c>
      <c r="N9496" t="s">
        <v>687</v>
      </c>
      <c r="O9496" t="s">
        <v>9383</v>
      </c>
      <c r="P9496" t="s">
        <v>689</v>
      </c>
      <c r="Q9496">
        <v>78.137860000000003</v>
      </c>
      <c r="S9496" s="1">
        <v>37803</v>
      </c>
      <c r="T9496" s="3">
        <v>13970.156999999999</v>
      </c>
      <c r="U9496" s="1">
        <v>37865</v>
      </c>
      <c r="V9496">
        <v>187571545.96512702</v>
      </c>
    </row>
    <row r="9497" spans="1:22" x14ac:dyDescent="0.55000000000000004">
      <c r="A9497" t="s">
        <v>11</v>
      </c>
      <c r="B9497" s="1">
        <v>37887</v>
      </c>
      <c r="C9497" s="2" t="s">
        <v>465</v>
      </c>
      <c r="D9497" s="2" t="s">
        <v>13988</v>
      </c>
      <c r="E9497">
        <v>5772.080078</v>
      </c>
      <c r="F9497">
        <v>5798.4501950000003</v>
      </c>
      <c r="G9497">
        <v>5764.5600590000004</v>
      </c>
      <c r="H9497">
        <v>5794.2202150000003</v>
      </c>
      <c r="I9497">
        <v>5794.2202150000003</v>
      </c>
      <c r="J9497">
        <v>1301700000</v>
      </c>
      <c r="K9497">
        <v>5794.2202150000003</v>
      </c>
      <c r="L9497" t="s">
        <v>685</v>
      </c>
      <c r="M9497" t="s">
        <v>686</v>
      </c>
      <c r="N9497" t="s">
        <v>687</v>
      </c>
      <c r="O9497" t="s">
        <v>9384</v>
      </c>
      <c r="P9497" t="s">
        <v>689</v>
      </c>
      <c r="Q9497">
        <v>78.137860000000003</v>
      </c>
      <c r="S9497" s="1">
        <v>37803</v>
      </c>
      <c r="T9497" s="3">
        <v>13970.156999999999</v>
      </c>
      <c r="U9497" s="1">
        <v>37865</v>
      </c>
      <c r="V9497">
        <v>187571545.96512702</v>
      </c>
    </row>
    <row r="9498" spans="1:22" x14ac:dyDescent="0.55000000000000004">
      <c r="A9498" t="s">
        <v>11</v>
      </c>
      <c r="B9498" s="1">
        <v>37888</v>
      </c>
      <c r="C9498" s="2" t="s">
        <v>465</v>
      </c>
      <c r="D9498" s="2" t="s">
        <v>13988</v>
      </c>
      <c r="E9498">
        <v>5794.2202150000003</v>
      </c>
      <c r="F9498">
        <v>5800.4301759999998</v>
      </c>
      <c r="G9498">
        <v>5711.3198240000002</v>
      </c>
      <c r="H9498">
        <v>5712.6201170000004</v>
      </c>
      <c r="I9498">
        <v>5712.6201170000004</v>
      </c>
      <c r="J9498">
        <v>1556000000</v>
      </c>
      <c r="K9498">
        <v>5712.6201170000004</v>
      </c>
      <c r="L9498" t="s">
        <v>685</v>
      </c>
      <c r="M9498" t="s">
        <v>686</v>
      </c>
      <c r="N9498" t="s">
        <v>687</v>
      </c>
      <c r="O9498" t="s">
        <v>9385</v>
      </c>
      <c r="P9498" t="s">
        <v>689</v>
      </c>
      <c r="Q9498">
        <v>78.137860000000003</v>
      </c>
      <c r="S9498" s="1">
        <v>37803</v>
      </c>
      <c r="T9498" s="3">
        <v>13970.156999999999</v>
      </c>
      <c r="U9498" s="1">
        <v>37865</v>
      </c>
      <c r="V9498">
        <v>187571545.96512702</v>
      </c>
    </row>
    <row r="9499" spans="1:22" x14ac:dyDescent="0.55000000000000004">
      <c r="A9499" t="s">
        <v>11</v>
      </c>
      <c r="B9499" s="1">
        <v>37889</v>
      </c>
      <c r="C9499" s="2" t="s">
        <v>465</v>
      </c>
      <c r="D9499" s="2" t="s">
        <v>13988</v>
      </c>
      <c r="E9499">
        <v>5712.7099609999996</v>
      </c>
      <c r="F9499">
        <v>5731.9702150000003</v>
      </c>
      <c r="G9499">
        <v>5679.1401370000003</v>
      </c>
      <c r="H9499">
        <v>5679.6298829999996</v>
      </c>
      <c r="I9499">
        <v>5679.6298829999996</v>
      </c>
      <c r="J9499">
        <v>1515100000</v>
      </c>
      <c r="K9499">
        <v>5679.6298829999996</v>
      </c>
      <c r="L9499" t="s">
        <v>685</v>
      </c>
      <c r="M9499" t="s">
        <v>686</v>
      </c>
      <c r="N9499" t="s">
        <v>687</v>
      </c>
      <c r="O9499" t="s">
        <v>9386</v>
      </c>
      <c r="P9499" t="s">
        <v>689</v>
      </c>
      <c r="Q9499">
        <v>78.137860000000003</v>
      </c>
      <c r="S9499" s="1">
        <v>37803</v>
      </c>
      <c r="T9499" s="3">
        <v>13970.156999999999</v>
      </c>
      <c r="U9499" s="1">
        <v>37865</v>
      </c>
      <c r="V9499">
        <v>187571545.96512702</v>
      </c>
    </row>
    <row r="9500" spans="1:22" x14ac:dyDescent="0.55000000000000004">
      <c r="A9500" t="s">
        <v>11</v>
      </c>
      <c r="B9500" s="1">
        <v>37890</v>
      </c>
      <c r="C9500" s="2" t="s">
        <v>465</v>
      </c>
      <c r="D9500" s="2" t="s">
        <v>13988</v>
      </c>
      <c r="E9500">
        <v>5679.6201170000004</v>
      </c>
      <c r="F9500">
        <v>5680</v>
      </c>
      <c r="G9500">
        <v>5638.9501950000003</v>
      </c>
      <c r="H9500">
        <v>5644.1401370000003</v>
      </c>
      <c r="I9500">
        <v>5644.1401370000003</v>
      </c>
      <c r="J9500">
        <v>1436200000</v>
      </c>
      <c r="K9500">
        <v>5644.1401370000003</v>
      </c>
      <c r="L9500" t="s">
        <v>685</v>
      </c>
      <c r="M9500" t="s">
        <v>686</v>
      </c>
      <c r="N9500" t="s">
        <v>687</v>
      </c>
      <c r="O9500" t="s">
        <v>9387</v>
      </c>
      <c r="P9500" t="s">
        <v>689</v>
      </c>
      <c r="Q9500">
        <v>78.137860000000003</v>
      </c>
      <c r="S9500" s="1">
        <v>37803</v>
      </c>
      <c r="T9500" s="3">
        <v>13970.156999999999</v>
      </c>
      <c r="U9500" s="1">
        <v>37865</v>
      </c>
      <c r="V9500">
        <v>187571545.96512702</v>
      </c>
    </row>
    <row r="9501" spans="1:22" x14ac:dyDescent="0.55000000000000004">
      <c r="A9501" t="s">
        <v>11</v>
      </c>
      <c r="B9501" s="1">
        <v>37893</v>
      </c>
      <c r="C9501" s="2" t="s">
        <v>465</v>
      </c>
      <c r="D9501" s="2" t="s">
        <v>13988</v>
      </c>
      <c r="E9501">
        <v>5644.1401370000003</v>
      </c>
      <c r="F9501">
        <v>5688.5600590000004</v>
      </c>
      <c r="G9501">
        <v>5634.6098629999997</v>
      </c>
      <c r="H9501">
        <v>5685.3500979999999</v>
      </c>
      <c r="I9501">
        <v>5685.3500979999999</v>
      </c>
      <c r="J9501">
        <v>1366500000</v>
      </c>
      <c r="K9501">
        <v>5685.3500979999999</v>
      </c>
      <c r="L9501" t="s">
        <v>685</v>
      </c>
      <c r="M9501" t="s">
        <v>686</v>
      </c>
      <c r="N9501" t="s">
        <v>687</v>
      </c>
      <c r="O9501" t="s">
        <v>9388</v>
      </c>
      <c r="P9501" t="s">
        <v>689</v>
      </c>
      <c r="Q9501">
        <v>78.137860000000003</v>
      </c>
      <c r="S9501" s="1">
        <v>37803</v>
      </c>
      <c r="T9501" s="3">
        <v>13970.156999999999</v>
      </c>
      <c r="U9501" s="1">
        <v>37865</v>
      </c>
      <c r="V9501">
        <v>187571545.96512702</v>
      </c>
    </row>
    <row r="9502" spans="1:22" x14ac:dyDescent="0.55000000000000004">
      <c r="A9502" t="s">
        <v>11</v>
      </c>
      <c r="B9502" s="1">
        <v>37894</v>
      </c>
      <c r="C9502" s="2" t="s">
        <v>465</v>
      </c>
      <c r="D9502" s="2" t="s">
        <v>13988</v>
      </c>
      <c r="E9502">
        <v>5685.3500979999999</v>
      </c>
      <c r="F9502">
        <v>5685.3500979999999</v>
      </c>
      <c r="G9502">
        <v>5614.4799800000001</v>
      </c>
      <c r="H9502">
        <v>5644.0297849999997</v>
      </c>
      <c r="I9502">
        <v>5644.0297849999997</v>
      </c>
      <c r="J9502">
        <v>1590500000</v>
      </c>
      <c r="K9502">
        <v>5644.0297849999997</v>
      </c>
      <c r="L9502" t="s">
        <v>685</v>
      </c>
      <c r="M9502" t="s">
        <v>686</v>
      </c>
      <c r="N9502" t="s">
        <v>687</v>
      </c>
      <c r="O9502" t="s">
        <v>9389</v>
      </c>
      <c r="P9502" t="s">
        <v>689</v>
      </c>
      <c r="Q9502">
        <v>78.137860000000003</v>
      </c>
      <c r="S9502" s="1">
        <v>37803</v>
      </c>
      <c r="T9502" s="3">
        <v>13970.156999999999</v>
      </c>
      <c r="U9502" s="1">
        <v>37865</v>
      </c>
      <c r="V9502">
        <v>187571545.96512702</v>
      </c>
    </row>
    <row r="9503" spans="1:22" x14ac:dyDescent="0.55000000000000004">
      <c r="A9503" t="s">
        <v>11</v>
      </c>
      <c r="B9503" s="1">
        <v>37895</v>
      </c>
      <c r="C9503" s="2" t="s">
        <v>466</v>
      </c>
      <c r="D9503" s="2" t="s">
        <v>13986</v>
      </c>
      <c r="E9503">
        <v>5644.0200199999999</v>
      </c>
      <c r="F9503">
        <v>5768.3198240000002</v>
      </c>
      <c r="G9503">
        <v>5644.0200199999999</v>
      </c>
      <c r="H9503">
        <v>5768.3198240000002</v>
      </c>
      <c r="I9503">
        <v>5768.3198240000002</v>
      </c>
      <c r="J9503">
        <v>1576200000</v>
      </c>
      <c r="K9503">
        <v>5768.3198240000002</v>
      </c>
      <c r="L9503" t="s">
        <v>685</v>
      </c>
      <c r="M9503" t="s">
        <v>686</v>
      </c>
      <c r="N9503" t="s">
        <v>687</v>
      </c>
      <c r="O9503" t="s">
        <v>9390</v>
      </c>
      <c r="P9503" t="s">
        <v>689</v>
      </c>
      <c r="Q9503">
        <v>78.053470000000004</v>
      </c>
      <c r="S9503" s="1">
        <v>37895</v>
      </c>
      <c r="T9503" s="3">
        <v>14131.379000000001</v>
      </c>
      <c r="U9503" s="1">
        <v>37895</v>
      </c>
      <c r="V9503">
        <v>187712138.27460301</v>
      </c>
    </row>
    <row r="9504" spans="1:22" x14ac:dyDescent="0.55000000000000004">
      <c r="A9504" t="s">
        <v>11</v>
      </c>
      <c r="B9504" s="1">
        <v>37896</v>
      </c>
      <c r="C9504" s="2" t="s">
        <v>466</v>
      </c>
      <c r="D9504" s="2" t="s">
        <v>13986</v>
      </c>
      <c r="E9504">
        <v>5768.3198240000002</v>
      </c>
      <c r="F9504">
        <v>5787.8598629999997</v>
      </c>
      <c r="G9504">
        <v>5743.4902339999999</v>
      </c>
      <c r="H9504">
        <v>5779.9599609999996</v>
      </c>
      <c r="I9504">
        <v>5779.9599609999996</v>
      </c>
      <c r="J9504">
        <v>1269300000</v>
      </c>
      <c r="K9504">
        <v>5779.9599609999996</v>
      </c>
      <c r="L9504" t="s">
        <v>685</v>
      </c>
      <c r="M9504" t="s">
        <v>686</v>
      </c>
      <c r="N9504" t="s">
        <v>687</v>
      </c>
      <c r="O9504" t="s">
        <v>9391</v>
      </c>
      <c r="P9504" t="s">
        <v>689</v>
      </c>
      <c r="Q9504">
        <v>78.053470000000004</v>
      </c>
      <c r="S9504" s="1">
        <v>37895</v>
      </c>
      <c r="T9504" s="3">
        <v>14131.379000000001</v>
      </c>
      <c r="U9504" s="1">
        <v>37895</v>
      </c>
      <c r="V9504">
        <v>187712138.27460301</v>
      </c>
    </row>
    <row r="9505" spans="1:22" x14ac:dyDescent="0.55000000000000004">
      <c r="A9505" t="s">
        <v>11</v>
      </c>
      <c r="B9505" s="1">
        <v>37897</v>
      </c>
      <c r="C9505" s="2" t="s">
        <v>466</v>
      </c>
      <c r="D9505" s="2" t="s">
        <v>13986</v>
      </c>
      <c r="E9505">
        <v>5779.9599609999996</v>
      </c>
      <c r="F9505">
        <v>5877.2797849999997</v>
      </c>
      <c r="G9505">
        <v>5779.9599609999996</v>
      </c>
      <c r="H9505">
        <v>5831.7797849999997</v>
      </c>
      <c r="I9505">
        <v>5831.7797849999997</v>
      </c>
      <c r="J9505">
        <v>1537200000</v>
      </c>
      <c r="K9505">
        <v>5831.7797849999997</v>
      </c>
      <c r="L9505" t="s">
        <v>685</v>
      </c>
      <c r="M9505" t="s">
        <v>686</v>
      </c>
      <c r="N9505" t="s">
        <v>687</v>
      </c>
      <c r="O9505" t="s">
        <v>9392</v>
      </c>
      <c r="P9505" t="s">
        <v>689</v>
      </c>
      <c r="Q9505">
        <v>78.053470000000004</v>
      </c>
      <c r="S9505" s="1">
        <v>37895</v>
      </c>
      <c r="T9505" s="3">
        <v>14131.379000000001</v>
      </c>
      <c r="U9505" s="1">
        <v>37895</v>
      </c>
      <c r="V9505">
        <v>187712138.27460301</v>
      </c>
    </row>
    <row r="9506" spans="1:22" x14ac:dyDescent="0.55000000000000004">
      <c r="A9506" t="s">
        <v>11</v>
      </c>
      <c r="B9506" s="1">
        <v>37900</v>
      </c>
      <c r="C9506" s="2" t="s">
        <v>466</v>
      </c>
      <c r="D9506" s="2" t="s">
        <v>13986</v>
      </c>
      <c r="E9506">
        <v>5831.7797849999997</v>
      </c>
      <c r="F9506">
        <v>5866.25</v>
      </c>
      <c r="G9506">
        <v>5831.1801759999998</v>
      </c>
      <c r="H9506">
        <v>5858.0200199999999</v>
      </c>
      <c r="I9506">
        <v>5858.0200199999999</v>
      </c>
      <c r="J9506">
        <v>1001400000</v>
      </c>
      <c r="K9506">
        <v>5858.0200199999999</v>
      </c>
      <c r="L9506" t="s">
        <v>685</v>
      </c>
      <c r="M9506" t="s">
        <v>686</v>
      </c>
      <c r="N9506" t="s">
        <v>687</v>
      </c>
      <c r="O9506" t="s">
        <v>9393</v>
      </c>
      <c r="P9506" t="s">
        <v>689</v>
      </c>
      <c r="Q9506">
        <v>78.053470000000004</v>
      </c>
      <c r="S9506" s="1">
        <v>37895</v>
      </c>
      <c r="T9506" s="3">
        <v>14131.379000000001</v>
      </c>
      <c r="U9506" s="1">
        <v>37895</v>
      </c>
      <c r="V9506">
        <v>187712138.27460301</v>
      </c>
    </row>
    <row r="9507" spans="1:22" x14ac:dyDescent="0.55000000000000004">
      <c r="A9507" t="s">
        <v>11</v>
      </c>
      <c r="B9507" s="1">
        <v>37901</v>
      </c>
      <c r="C9507" s="2" t="s">
        <v>466</v>
      </c>
      <c r="D9507" s="2" t="s">
        <v>13986</v>
      </c>
      <c r="E9507">
        <v>5858.0200199999999</v>
      </c>
      <c r="F9507">
        <v>5876.5600590000004</v>
      </c>
      <c r="G9507">
        <v>5816.75</v>
      </c>
      <c r="H9507">
        <v>5876.5600590000004</v>
      </c>
      <c r="I9507">
        <v>5876.5600590000004</v>
      </c>
      <c r="J9507">
        <v>1279500000</v>
      </c>
      <c r="K9507">
        <v>5876.5600590000004</v>
      </c>
      <c r="L9507" t="s">
        <v>685</v>
      </c>
      <c r="M9507" t="s">
        <v>686</v>
      </c>
      <c r="N9507" t="s">
        <v>687</v>
      </c>
      <c r="O9507" t="s">
        <v>9394</v>
      </c>
      <c r="P9507" t="s">
        <v>689</v>
      </c>
      <c r="Q9507">
        <v>78.053470000000004</v>
      </c>
      <c r="S9507" s="1">
        <v>37895</v>
      </c>
      <c r="T9507" s="3">
        <v>14131.379000000001</v>
      </c>
      <c r="U9507" s="1">
        <v>37895</v>
      </c>
      <c r="V9507">
        <v>187712138.27460301</v>
      </c>
    </row>
    <row r="9508" spans="1:22" x14ac:dyDescent="0.55000000000000004">
      <c r="A9508" t="s">
        <v>11</v>
      </c>
      <c r="B9508" s="1">
        <v>37902</v>
      </c>
      <c r="C9508" s="2" t="s">
        <v>466</v>
      </c>
      <c r="D9508" s="2" t="s">
        <v>13986</v>
      </c>
      <c r="E9508">
        <v>5876.5600590000004</v>
      </c>
      <c r="F9508">
        <v>5881.6401370000003</v>
      </c>
      <c r="G9508">
        <v>5844.1401370000003</v>
      </c>
      <c r="H9508">
        <v>5855.3398440000001</v>
      </c>
      <c r="I9508">
        <v>5855.3398440000001</v>
      </c>
      <c r="J9508">
        <v>1241600000</v>
      </c>
      <c r="K9508">
        <v>5855.3398440000001</v>
      </c>
      <c r="L9508" t="s">
        <v>685</v>
      </c>
      <c r="M9508" t="s">
        <v>686</v>
      </c>
      <c r="N9508" t="s">
        <v>687</v>
      </c>
      <c r="O9508" t="s">
        <v>9395</v>
      </c>
      <c r="P9508" t="s">
        <v>689</v>
      </c>
      <c r="Q9508">
        <v>78.053470000000004</v>
      </c>
      <c r="S9508" s="1">
        <v>37895</v>
      </c>
      <c r="T9508" s="3">
        <v>14131.379000000001</v>
      </c>
      <c r="U9508" s="1">
        <v>37895</v>
      </c>
      <c r="V9508">
        <v>187712138.27460301</v>
      </c>
    </row>
    <row r="9509" spans="1:22" x14ac:dyDescent="0.55000000000000004">
      <c r="A9509" t="s">
        <v>11</v>
      </c>
      <c r="B9509" s="1">
        <v>37903</v>
      </c>
      <c r="C9509" s="2" t="s">
        <v>466</v>
      </c>
      <c r="D9509" s="2" t="s">
        <v>13986</v>
      </c>
      <c r="E9509">
        <v>5855.3398440000001</v>
      </c>
      <c r="F9509">
        <v>5927.0698240000002</v>
      </c>
      <c r="G9509">
        <v>5855.3398440000001</v>
      </c>
      <c r="H9509">
        <v>5886.8901370000003</v>
      </c>
      <c r="I9509">
        <v>5886.8901370000003</v>
      </c>
      <c r="J9509">
        <v>1551500000</v>
      </c>
      <c r="K9509">
        <v>5886.8901370000003</v>
      </c>
      <c r="L9509" t="s">
        <v>685</v>
      </c>
      <c r="M9509" t="s">
        <v>686</v>
      </c>
      <c r="N9509" t="s">
        <v>687</v>
      </c>
      <c r="O9509" t="s">
        <v>9396</v>
      </c>
      <c r="P9509" t="s">
        <v>689</v>
      </c>
      <c r="Q9509">
        <v>78.053470000000004</v>
      </c>
      <c r="S9509" s="1">
        <v>37895</v>
      </c>
      <c r="T9509" s="3">
        <v>14131.379000000001</v>
      </c>
      <c r="U9509" s="1">
        <v>37895</v>
      </c>
      <c r="V9509">
        <v>187712138.27460301</v>
      </c>
    </row>
    <row r="9510" spans="1:22" x14ac:dyDescent="0.55000000000000004">
      <c r="A9510" t="s">
        <v>11</v>
      </c>
      <c r="B9510" s="1">
        <v>37904</v>
      </c>
      <c r="C9510" s="2" t="s">
        <v>466</v>
      </c>
      <c r="D9510" s="2" t="s">
        <v>13986</v>
      </c>
      <c r="E9510">
        <v>5886.8901370000003</v>
      </c>
      <c r="F9510">
        <v>5904.8901370000003</v>
      </c>
      <c r="G9510">
        <v>5886.8901370000003</v>
      </c>
      <c r="H9510">
        <v>5897</v>
      </c>
      <c r="I9510">
        <v>5897</v>
      </c>
      <c r="J9510">
        <v>1114100000</v>
      </c>
      <c r="K9510">
        <v>5897</v>
      </c>
      <c r="L9510" t="s">
        <v>685</v>
      </c>
      <c r="M9510" t="s">
        <v>686</v>
      </c>
      <c r="N9510" t="s">
        <v>687</v>
      </c>
      <c r="O9510" t="s">
        <v>9397</v>
      </c>
      <c r="P9510" t="s">
        <v>689</v>
      </c>
      <c r="Q9510">
        <v>78.053470000000004</v>
      </c>
      <c r="S9510" s="1">
        <v>37895</v>
      </c>
      <c r="T9510" s="3">
        <v>14131.379000000001</v>
      </c>
      <c r="U9510" s="1">
        <v>37895</v>
      </c>
      <c r="V9510">
        <v>187712138.27460301</v>
      </c>
    </row>
    <row r="9511" spans="1:22" x14ac:dyDescent="0.55000000000000004">
      <c r="A9511" t="s">
        <v>11</v>
      </c>
      <c r="B9511" s="1">
        <v>37907</v>
      </c>
      <c r="C9511" s="2" t="s">
        <v>466</v>
      </c>
      <c r="D9511" s="2" t="s">
        <v>13986</v>
      </c>
      <c r="E9511">
        <v>5897</v>
      </c>
      <c r="F9511">
        <v>5952.1601559999999</v>
      </c>
      <c r="G9511">
        <v>5897</v>
      </c>
      <c r="H9511">
        <v>5940.75</v>
      </c>
      <c r="I9511">
        <v>5940.75</v>
      </c>
      <c r="J9511">
        <v>1040500000</v>
      </c>
      <c r="K9511">
        <v>5940.75</v>
      </c>
      <c r="L9511" t="s">
        <v>685</v>
      </c>
      <c r="M9511" t="s">
        <v>686</v>
      </c>
      <c r="N9511" t="s">
        <v>687</v>
      </c>
      <c r="O9511" t="s">
        <v>9398</v>
      </c>
      <c r="P9511" t="s">
        <v>689</v>
      </c>
      <c r="Q9511">
        <v>78.053470000000004</v>
      </c>
      <c r="S9511" s="1">
        <v>37895</v>
      </c>
      <c r="T9511" s="3">
        <v>14131.379000000001</v>
      </c>
      <c r="U9511" s="1">
        <v>37895</v>
      </c>
      <c r="V9511">
        <v>187712138.27460301</v>
      </c>
    </row>
    <row r="9512" spans="1:22" x14ac:dyDescent="0.55000000000000004">
      <c r="A9512" t="s">
        <v>11</v>
      </c>
      <c r="B9512" s="1">
        <v>37908</v>
      </c>
      <c r="C9512" s="2" t="s">
        <v>466</v>
      </c>
      <c r="D9512" s="2" t="s">
        <v>13986</v>
      </c>
      <c r="E9512">
        <v>5923.9599609999996</v>
      </c>
      <c r="F9512">
        <v>5960.2998049999997</v>
      </c>
      <c r="G9512">
        <v>5911.6801759999998</v>
      </c>
      <c r="H9512">
        <v>5960.2797849999997</v>
      </c>
      <c r="I9512">
        <v>5960.2797849999997</v>
      </c>
      <c r="J9512">
        <v>1246800000</v>
      </c>
      <c r="K9512">
        <v>5960.2797849999997</v>
      </c>
      <c r="L9512" t="s">
        <v>685</v>
      </c>
      <c r="M9512" t="s">
        <v>686</v>
      </c>
      <c r="N9512" t="s">
        <v>687</v>
      </c>
      <c r="O9512" t="s">
        <v>9399</v>
      </c>
      <c r="P9512" t="s">
        <v>689</v>
      </c>
      <c r="Q9512">
        <v>78.053470000000004</v>
      </c>
      <c r="S9512" s="1">
        <v>37895</v>
      </c>
      <c r="T9512" s="3">
        <v>14131.379000000001</v>
      </c>
      <c r="U9512" s="1">
        <v>37895</v>
      </c>
      <c r="V9512">
        <v>187712138.27460301</v>
      </c>
    </row>
    <row r="9513" spans="1:22" x14ac:dyDescent="0.55000000000000004">
      <c r="A9513" t="s">
        <v>11</v>
      </c>
      <c r="B9513" s="1">
        <v>37909</v>
      </c>
      <c r="C9513" s="2" t="s">
        <v>466</v>
      </c>
      <c r="D9513" s="2" t="s">
        <v>13986</v>
      </c>
      <c r="E9513">
        <v>5960.2797849999997</v>
      </c>
      <c r="F9513">
        <v>5969.9501950000003</v>
      </c>
      <c r="G9513">
        <v>5925.3798829999996</v>
      </c>
      <c r="H9513">
        <v>5935.6098629999997</v>
      </c>
      <c r="I9513">
        <v>5935.6098629999997</v>
      </c>
      <c r="J9513">
        <v>1469200000</v>
      </c>
      <c r="K9513">
        <v>5935.6098629999997</v>
      </c>
      <c r="L9513" t="s">
        <v>685</v>
      </c>
      <c r="M9513" t="s">
        <v>686</v>
      </c>
      <c r="N9513" t="s">
        <v>687</v>
      </c>
      <c r="O9513" t="s">
        <v>9400</v>
      </c>
      <c r="P9513" t="s">
        <v>689</v>
      </c>
      <c r="Q9513">
        <v>78.053470000000004</v>
      </c>
      <c r="S9513" s="1">
        <v>37895</v>
      </c>
      <c r="T9513" s="3">
        <v>14131.379000000001</v>
      </c>
      <c r="U9513" s="1">
        <v>37895</v>
      </c>
      <c r="V9513">
        <v>187712138.27460301</v>
      </c>
    </row>
    <row r="9514" spans="1:22" x14ac:dyDescent="0.55000000000000004">
      <c r="A9514" t="s">
        <v>11</v>
      </c>
      <c r="B9514" s="1">
        <v>37910</v>
      </c>
      <c r="C9514" s="2" t="s">
        <v>466</v>
      </c>
      <c r="D9514" s="2" t="s">
        <v>13986</v>
      </c>
      <c r="E9514">
        <v>5935.6098629999997</v>
      </c>
      <c r="F9514">
        <v>5968.0698240000002</v>
      </c>
      <c r="G9514">
        <v>5926.6899409999996</v>
      </c>
      <c r="H9514">
        <v>5952.25</v>
      </c>
      <c r="I9514">
        <v>5952.25</v>
      </c>
      <c r="J9514">
        <v>1371500000</v>
      </c>
      <c r="K9514">
        <v>5952.25</v>
      </c>
      <c r="L9514" t="s">
        <v>685</v>
      </c>
      <c r="M9514" t="s">
        <v>686</v>
      </c>
      <c r="N9514" t="s">
        <v>687</v>
      </c>
      <c r="O9514" t="s">
        <v>9401</v>
      </c>
      <c r="P9514" t="s">
        <v>689</v>
      </c>
      <c r="Q9514">
        <v>78.053470000000004</v>
      </c>
      <c r="S9514" s="1">
        <v>37895</v>
      </c>
      <c r="T9514" s="3">
        <v>14131.379000000001</v>
      </c>
      <c r="U9514" s="1">
        <v>37895</v>
      </c>
      <c r="V9514">
        <v>187712138.27460301</v>
      </c>
    </row>
    <row r="9515" spans="1:22" x14ac:dyDescent="0.55000000000000004">
      <c r="A9515" t="s">
        <v>11</v>
      </c>
      <c r="B9515" s="1">
        <v>37911</v>
      </c>
      <c r="C9515" s="2" t="s">
        <v>466</v>
      </c>
      <c r="D9515" s="2" t="s">
        <v>13986</v>
      </c>
      <c r="E9515">
        <v>5952.25</v>
      </c>
      <c r="F9515">
        <v>5957.5400390000004</v>
      </c>
      <c r="G9515">
        <v>5895.0200199999999</v>
      </c>
      <c r="H9515">
        <v>5907.1201170000004</v>
      </c>
      <c r="I9515">
        <v>5907.1201170000004</v>
      </c>
      <c r="J9515">
        <v>1291400000</v>
      </c>
      <c r="K9515">
        <v>5907.1201170000004</v>
      </c>
      <c r="L9515" t="s">
        <v>685</v>
      </c>
      <c r="M9515" t="s">
        <v>686</v>
      </c>
      <c r="N9515" t="s">
        <v>687</v>
      </c>
      <c r="O9515" t="s">
        <v>9402</v>
      </c>
      <c r="P9515" t="s">
        <v>689</v>
      </c>
      <c r="Q9515">
        <v>78.053470000000004</v>
      </c>
      <c r="S9515" s="1">
        <v>37895</v>
      </c>
      <c r="T9515" s="3">
        <v>14131.379000000001</v>
      </c>
      <c r="U9515" s="1">
        <v>37895</v>
      </c>
      <c r="V9515">
        <v>187712138.27460301</v>
      </c>
    </row>
    <row r="9516" spans="1:22" x14ac:dyDescent="0.55000000000000004">
      <c r="A9516" t="s">
        <v>11</v>
      </c>
      <c r="B9516" s="1">
        <v>37914</v>
      </c>
      <c r="C9516" s="2" t="s">
        <v>466</v>
      </c>
      <c r="D9516" s="2" t="s">
        <v>13986</v>
      </c>
      <c r="E9516">
        <v>5907.1201170000004</v>
      </c>
      <c r="F9516">
        <v>5930.7202150000003</v>
      </c>
      <c r="G9516">
        <v>5897.6201170000004</v>
      </c>
      <c r="H9516">
        <v>5930.6801759999998</v>
      </c>
      <c r="I9516">
        <v>5930.6801759999998</v>
      </c>
      <c r="J9516">
        <v>1165500000</v>
      </c>
      <c r="K9516">
        <v>5930.6801759999998</v>
      </c>
      <c r="L9516" t="s">
        <v>685</v>
      </c>
      <c r="M9516" t="s">
        <v>686</v>
      </c>
      <c r="N9516" t="s">
        <v>687</v>
      </c>
      <c r="O9516" t="s">
        <v>9403</v>
      </c>
      <c r="P9516" t="s">
        <v>689</v>
      </c>
      <c r="Q9516">
        <v>78.053470000000004</v>
      </c>
      <c r="S9516" s="1">
        <v>37895</v>
      </c>
      <c r="T9516" s="3">
        <v>14131.379000000001</v>
      </c>
      <c r="U9516" s="1">
        <v>37895</v>
      </c>
      <c r="V9516">
        <v>187712138.27460301</v>
      </c>
    </row>
    <row r="9517" spans="1:22" x14ac:dyDescent="0.55000000000000004">
      <c r="A9517" t="s">
        <v>11</v>
      </c>
      <c r="B9517" s="1">
        <v>37915</v>
      </c>
      <c r="C9517" s="2" t="s">
        <v>466</v>
      </c>
      <c r="D9517" s="2" t="s">
        <v>13986</v>
      </c>
      <c r="E9517">
        <v>5930.6801759999998</v>
      </c>
      <c r="F9517">
        <v>5950.0200199999999</v>
      </c>
      <c r="G9517">
        <v>5920.6000979999999</v>
      </c>
      <c r="H9517">
        <v>5937.9902339999999</v>
      </c>
      <c r="I9517">
        <v>5937.9902339999999</v>
      </c>
      <c r="J9517">
        <v>1443100000</v>
      </c>
      <c r="K9517">
        <v>5937.9902339999999</v>
      </c>
      <c r="L9517" t="s">
        <v>685</v>
      </c>
      <c r="M9517" t="s">
        <v>686</v>
      </c>
      <c r="N9517" t="s">
        <v>687</v>
      </c>
      <c r="O9517" t="s">
        <v>9404</v>
      </c>
      <c r="P9517" t="s">
        <v>689</v>
      </c>
      <c r="Q9517">
        <v>78.053470000000004</v>
      </c>
      <c r="S9517" s="1">
        <v>37895</v>
      </c>
      <c r="T9517" s="3">
        <v>14131.379000000001</v>
      </c>
      <c r="U9517" s="1">
        <v>37895</v>
      </c>
      <c r="V9517">
        <v>187712138.27460301</v>
      </c>
    </row>
    <row r="9518" spans="1:22" x14ac:dyDescent="0.55000000000000004">
      <c r="A9518" t="s">
        <v>11</v>
      </c>
      <c r="B9518" s="1">
        <v>37916</v>
      </c>
      <c r="C9518" s="2" t="s">
        <v>466</v>
      </c>
      <c r="D9518" s="2" t="s">
        <v>13986</v>
      </c>
      <c r="E9518">
        <v>5937.9902339999999</v>
      </c>
      <c r="F9518">
        <v>5937.9902339999999</v>
      </c>
      <c r="G9518">
        <v>5851.1000979999999</v>
      </c>
      <c r="H9518">
        <v>5858.1298829999996</v>
      </c>
      <c r="I9518">
        <v>5858.1298829999996</v>
      </c>
      <c r="J9518">
        <v>1659200000</v>
      </c>
      <c r="K9518">
        <v>5858.1298829999996</v>
      </c>
      <c r="L9518" t="s">
        <v>685</v>
      </c>
      <c r="M9518" t="s">
        <v>686</v>
      </c>
      <c r="N9518" t="s">
        <v>687</v>
      </c>
      <c r="O9518" t="s">
        <v>9405</v>
      </c>
      <c r="P9518" t="s">
        <v>689</v>
      </c>
      <c r="Q9518">
        <v>78.053470000000004</v>
      </c>
      <c r="S9518" s="1">
        <v>37895</v>
      </c>
      <c r="T9518" s="3">
        <v>14131.379000000001</v>
      </c>
      <c r="U9518" s="1">
        <v>37895</v>
      </c>
      <c r="V9518">
        <v>187712138.27460301</v>
      </c>
    </row>
    <row r="9519" spans="1:22" x14ac:dyDescent="0.55000000000000004">
      <c r="A9519" t="s">
        <v>11</v>
      </c>
      <c r="B9519" s="1">
        <v>37917</v>
      </c>
      <c r="C9519" s="2" t="s">
        <v>466</v>
      </c>
      <c r="D9519" s="2" t="s">
        <v>13986</v>
      </c>
      <c r="E9519">
        <v>5858.1298829999996</v>
      </c>
      <c r="F9519">
        <v>5870.9799800000001</v>
      </c>
      <c r="G9519">
        <v>5825.75</v>
      </c>
      <c r="H9519">
        <v>5864.330078</v>
      </c>
      <c r="I9519">
        <v>5864.330078</v>
      </c>
      <c r="J9519">
        <v>1604300000</v>
      </c>
      <c r="K9519">
        <v>5864.330078</v>
      </c>
      <c r="L9519" t="s">
        <v>685</v>
      </c>
      <c r="M9519" t="s">
        <v>686</v>
      </c>
      <c r="N9519" t="s">
        <v>687</v>
      </c>
      <c r="O9519" t="s">
        <v>9406</v>
      </c>
      <c r="P9519" t="s">
        <v>689</v>
      </c>
      <c r="Q9519">
        <v>78.053470000000004</v>
      </c>
      <c r="S9519" s="1">
        <v>37895</v>
      </c>
      <c r="T9519" s="3">
        <v>14131.379000000001</v>
      </c>
      <c r="U9519" s="1">
        <v>37895</v>
      </c>
      <c r="V9519">
        <v>187712138.27460301</v>
      </c>
    </row>
    <row r="9520" spans="1:22" x14ac:dyDescent="0.55000000000000004">
      <c r="A9520" t="s">
        <v>11</v>
      </c>
      <c r="B9520" s="1">
        <v>37918</v>
      </c>
      <c r="C9520" s="2" t="s">
        <v>466</v>
      </c>
      <c r="D9520" s="2" t="s">
        <v>13986</v>
      </c>
      <c r="E9520">
        <v>5864.330078</v>
      </c>
      <c r="F9520">
        <v>5864.3901370000003</v>
      </c>
      <c r="G9520">
        <v>5812.25</v>
      </c>
      <c r="H9520">
        <v>5851.1401370000003</v>
      </c>
      <c r="I9520">
        <v>5851.1401370000003</v>
      </c>
      <c r="J9520">
        <v>1420300000</v>
      </c>
      <c r="K9520">
        <v>5851.1401370000003</v>
      </c>
      <c r="L9520" t="s">
        <v>685</v>
      </c>
      <c r="M9520" t="s">
        <v>686</v>
      </c>
      <c r="N9520" t="s">
        <v>687</v>
      </c>
      <c r="O9520" t="s">
        <v>9407</v>
      </c>
      <c r="P9520" t="s">
        <v>689</v>
      </c>
      <c r="Q9520">
        <v>78.053470000000004</v>
      </c>
      <c r="S9520" s="1">
        <v>37895</v>
      </c>
      <c r="T9520" s="3">
        <v>14131.379000000001</v>
      </c>
      <c r="U9520" s="1">
        <v>37895</v>
      </c>
      <c r="V9520">
        <v>187712138.27460301</v>
      </c>
    </row>
    <row r="9521" spans="1:22" x14ac:dyDescent="0.55000000000000004">
      <c r="A9521" t="s">
        <v>11</v>
      </c>
      <c r="B9521" s="1">
        <v>37921</v>
      </c>
      <c r="C9521" s="2" t="s">
        <v>466</v>
      </c>
      <c r="D9521" s="2" t="s">
        <v>13986</v>
      </c>
      <c r="E9521">
        <v>5851.1401370000003</v>
      </c>
      <c r="F9521">
        <v>5896.3798829999996</v>
      </c>
      <c r="G9521">
        <v>5851.1401370000003</v>
      </c>
      <c r="H9521">
        <v>5870.1801759999998</v>
      </c>
      <c r="I9521">
        <v>5870.1801759999998</v>
      </c>
      <c r="J9521">
        <v>1351500000</v>
      </c>
      <c r="K9521">
        <v>5870.1801759999998</v>
      </c>
      <c r="L9521" t="s">
        <v>685</v>
      </c>
      <c r="M9521" t="s">
        <v>686</v>
      </c>
      <c r="N9521" t="s">
        <v>687</v>
      </c>
      <c r="O9521" t="s">
        <v>9408</v>
      </c>
      <c r="P9521" t="s">
        <v>689</v>
      </c>
      <c r="Q9521">
        <v>78.053470000000004</v>
      </c>
      <c r="S9521" s="1">
        <v>37895</v>
      </c>
      <c r="T9521" s="3">
        <v>14131.379000000001</v>
      </c>
      <c r="U9521" s="1">
        <v>37895</v>
      </c>
      <c r="V9521">
        <v>187712138.27460301</v>
      </c>
    </row>
    <row r="9522" spans="1:22" x14ac:dyDescent="0.55000000000000004">
      <c r="A9522" t="s">
        <v>11</v>
      </c>
      <c r="B9522" s="1">
        <v>37922</v>
      </c>
      <c r="C9522" s="2" t="s">
        <v>466</v>
      </c>
      <c r="D9522" s="2" t="s">
        <v>13986</v>
      </c>
      <c r="E9522">
        <v>5870.1801759999998</v>
      </c>
      <c r="F9522">
        <v>5945.9301759999998</v>
      </c>
      <c r="G9522">
        <v>5870.1801759999998</v>
      </c>
      <c r="H9522">
        <v>5945.9301759999998</v>
      </c>
      <c r="I9522">
        <v>5945.9301759999998</v>
      </c>
      <c r="J9522">
        <v>1629200000</v>
      </c>
      <c r="K9522">
        <v>5945.9301759999998</v>
      </c>
      <c r="L9522" t="s">
        <v>685</v>
      </c>
      <c r="M9522" t="s">
        <v>686</v>
      </c>
      <c r="N9522" t="s">
        <v>687</v>
      </c>
      <c r="O9522" t="s">
        <v>9409</v>
      </c>
      <c r="P9522" t="s">
        <v>689</v>
      </c>
      <c r="Q9522">
        <v>78.053470000000004</v>
      </c>
      <c r="S9522" s="1">
        <v>37895</v>
      </c>
      <c r="T9522" s="3">
        <v>14131.379000000001</v>
      </c>
      <c r="U9522" s="1">
        <v>37895</v>
      </c>
      <c r="V9522">
        <v>187712138.27460301</v>
      </c>
    </row>
    <row r="9523" spans="1:22" x14ac:dyDescent="0.55000000000000004">
      <c r="A9523" t="s">
        <v>11</v>
      </c>
      <c r="B9523" s="1">
        <v>37923</v>
      </c>
      <c r="C9523" s="2" t="s">
        <v>466</v>
      </c>
      <c r="D9523" s="2" t="s">
        <v>13986</v>
      </c>
      <c r="E9523">
        <v>5945.9301759999998</v>
      </c>
      <c r="F9523">
        <v>5959.5698240000002</v>
      </c>
      <c r="G9523">
        <v>5926.1499020000001</v>
      </c>
      <c r="H9523">
        <v>5952.3901370000003</v>
      </c>
      <c r="I9523">
        <v>5952.3901370000003</v>
      </c>
      <c r="J9523">
        <v>1562600000</v>
      </c>
      <c r="K9523">
        <v>5952.3901370000003</v>
      </c>
      <c r="L9523" t="s">
        <v>685</v>
      </c>
      <c r="M9523" t="s">
        <v>686</v>
      </c>
      <c r="N9523" t="s">
        <v>687</v>
      </c>
      <c r="O9523" t="s">
        <v>9410</v>
      </c>
      <c r="P9523" t="s">
        <v>689</v>
      </c>
      <c r="Q9523">
        <v>78.053470000000004</v>
      </c>
      <c r="S9523" s="1">
        <v>37895</v>
      </c>
      <c r="T9523" s="3">
        <v>14131.379000000001</v>
      </c>
      <c r="U9523" s="1">
        <v>37895</v>
      </c>
      <c r="V9523">
        <v>187712138.27460301</v>
      </c>
    </row>
    <row r="9524" spans="1:22" x14ac:dyDescent="0.55000000000000004">
      <c r="A9524" t="s">
        <v>11</v>
      </c>
      <c r="B9524" s="1">
        <v>37924</v>
      </c>
      <c r="C9524" s="2" t="s">
        <v>466</v>
      </c>
      <c r="D9524" s="2" t="s">
        <v>13986</v>
      </c>
      <c r="E9524">
        <v>5952.3901370000003</v>
      </c>
      <c r="F9524">
        <v>5983.4902339999999</v>
      </c>
      <c r="G9524">
        <v>5944.2202150000003</v>
      </c>
      <c r="H9524">
        <v>5951.3701170000004</v>
      </c>
      <c r="I9524">
        <v>5951.3701170000004</v>
      </c>
      <c r="J9524">
        <v>1617100000</v>
      </c>
      <c r="K9524">
        <v>5951.3701170000004</v>
      </c>
      <c r="L9524" t="s">
        <v>685</v>
      </c>
      <c r="M9524" t="s">
        <v>686</v>
      </c>
      <c r="N9524" t="s">
        <v>687</v>
      </c>
      <c r="O9524" t="s">
        <v>9411</v>
      </c>
      <c r="P9524" t="s">
        <v>689</v>
      </c>
      <c r="Q9524">
        <v>78.053470000000004</v>
      </c>
      <c r="S9524" s="1">
        <v>37895</v>
      </c>
      <c r="T9524" s="3">
        <v>14131.379000000001</v>
      </c>
      <c r="U9524" s="1">
        <v>37895</v>
      </c>
      <c r="V9524">
        <v>187712138.27460301</v>
      </c>
    </row>
    <row r="9525" spans="1:22" x14ac:dyDescent="0.55000000000000004">
      <c r="A9525" t="s">
        <v>11</v>
      </c>
      <c r="B9525" s="1">
        <v>37925</v>
      </c>
      <c r="C9525" s="2" t="s">
        <v>466</v>
      </c>
      <c r="D9525" s="2" t="s">
        <v>13986</v>
      </c>
      <c r="E9525">
        <v>5951.3701170000004</v>
      </c>
      <c r="F9525">
        <v>5965.6401370000003</v>
      </c>
      <c r="G9525">
        <v>5946.169922</v>
      </c>
      <c r="H9525">
        <v>5959.0097660000001</v>
      </c>
      <c r="I9525">
        <v>5959.0097660000001</v>
      </c>
      <c r="J9525">
        <v>1445500000</v>
      </c>
      <c r="K9525">
        <v>5959.0097660000001</v>
      </c>
      <c r="L9525" t="s">
        <v>685</v>
      </c>
      <c r="M9525" t="s">
        <v>686</v>
      </c>
      <c r="N9525" t="s">
        <v>687</v>
      </c>
      <c r="O9525" t="s">
        <v>9412</v>
      </c>
      <c r="P9525" t="s">
        <v>689</v>
      </c>
      <c r="Q9525">
        <v>78.053470000000004</v>
      </c>
      <c r="S9525" s="1">
        <v>37895</v>
      </c>
      <c r="T9525" s="3">
        <v>14131.379000000001</v>
      </c>
      <c r="U9525" s="1">
        <v>37895</v>
      </c>
      <c r="V9525">
        <v>187712138.27460301</v>
      </c>
    </row>
    <row r="9526" spans="1:22" x14ac:dyDescent="0.55000000000000004">
      <c r="A9526" t="s">
        <v>11</v>
      </c>
      <c r="B9526" s="1">
        <v>37928</v>
      </c>
      <c r="C9526" s="2" t="s">
        <v>467</v>
      </c>
      <c r="D9526" s="2" t="s">
        <v>13986</v>
      </c>
      <c r="E9526">
        <v>5959.0097660000001</v>
      </c>
      <c r="F9526">
        <v>6009.5297849999997</v>
      </c>
      <c r="G9526">
        <v>5959.0097660000001</v>
      </c>
      <c r="H9526">
        <v>5995.9799800000001</v>
      </c>
      <c r="I9526">
        <v>5995.9799800000001</v>
      </c>
      <c r="J9526">
        <v>1378200000</v>
      </c>
      <c r="K9526">
        <v>5995.9799800000001</v>
      </c>
      <c r="L9526" t="s">
        <v>685</v>
      </c>
      <c r="M9526" t="s">
        <v>686</v>
      </c>
      <c r="N9526" t="s">
        <v>687</v>
      </c>
      <c r="O9526" t="s">
        <v>9413</v>
      </c>
      <c r="P9526" t="s">
        <v>689</v>
      </c>
      <c r="Q9526">
        <v>77.842510000000004</v>
      </c>
      <c r="S9526" s="1">
        <v>37895</v>
      </c>
      <c r="T9526" s="3">
        <v>14131.379000000001</v>
      </c>
      <c r="U9526" s="1">
        <v>37926</v>
      </c>
      <c r="V9526">
        <v>187901455.33333501</v>
      </c>
    </row>
    <row r="9527" spans="1:22" x14ac:dyDescent="0.55000000000000004">
      <c r="A9527" t="s">
        <v>11</v>
      </c>
      <c r="B9527" s="1">
        <v>37929</v>
      </c>
      <c r="C9527" s="2" t="s">
        <v>467</v>
      </c>
      <c r="D9527" s="2" t="s">
        <v>13986</v>
      </c>
      <c r="E9527">
        <v>5995.9799800000001</v>
      </c>
      <c r="F9527">
        <v>5995.9799800000001</v>
      </c>
      <c r="G9527">
        <v>5970.0898440000001</v>
      </c>
      <c r="H9527">
        <v>5975.919922</v>
      </c>
      <c r="I9527">
        <v>5975.919922</v>
      </c>
      <c r="J9527">
        <v>1417600000</v>
      </c>
      <c r="K9527">
        <v>5975.919922</v>
      </c>
      <c r="L9527" t="s">
        <v>685</v>
      </c>
      <c r="M9527" t="s">
        <v>686</v>
      </c>
      <c r="N9527" t="s">
        <v>687</v>
      </c>
      <c r="O9527" t="s">
        <v>9414</v>
      </c>
      <c r="P9527" t="s">
        <v>689</v>
      </c>
      <c r="Q9527">
        <v>77.842510000000004</v>
      </c>
      <c r="S9527" s="1">
        <v>37895</v>
      </c>
      <c r="T9527" s="3">
        <v>14131.379000000001</v>
      </c>
      <c r="U9527" s="1">
        <v>37926</v>
      </c>
      <c r="V9527">
        <v>187901455.33333501</v>
      </c>
    </row>
    <row r="9528" spans="1:22" x14ac:dyDescent="0.55000000000000004">
      <c r="A9528" t="s">
        <v>11</v>
      </c>
      <c r="B9528" s="1">
        <v>37930</v>
      </c>
      <c r="C9528" s="2" t="s">
        <v>467</v>
      </c>
      <c r="D9528" s="2" t="s">
        <v>13986</v>
      </c>
      <c r="E9528">
        <v>5975.919922</v>
      </c>
      <c r="F9528">
        <v>5975.919922</v>
      </c>
      <c r="G9528">
        <v>5936.5400390000004</v>
      </c>
      <c r="H9528">
        <v>5966.580078</v>
      </c>
      <c r="I9528">
        <v>5966.580078</v>
      </c>
      <c r="J9528">
        <v>1361300000</v>
      </c>
      <c r="K9528">
        <v>5966.580078</v>
      </c>
      <c r="L9528" t="s">
        <v>685</v>
      </c>
      <c r="M9528" t="s">
        <v>686</v>
      </c>
      <c r="N9528" t="s">
        <v>687</v>
      </c>
      <c r="O9528" t="s">
        <v>9415</v>
      </c>
      <c r="P9528" t="s">
        <v>689</v>
      </c>
      <c r="Q9528">
        <v>77.842510000000004</v>
      </c>
      <c r="S9528" s="1">
        <v>37895</v>
      </c>
      <c r="T9528" s="3">
        <v>14131.379000000001</v>
      </c>
      <c r="U9528" s="1">
        <v>37926</v>
      </c>
      <c r="V9528">
        <v>187901455.33333501</v>
      </c>
    </row>
    <row r="9529" spans="1:22" x14ac:dyDescent="0.55000000000000004">
      <c r="A9529" t="s">
        <v>11</v>
      </c>
      <c r="B9529" s="1">
        <v>37931</v>
      </c>
      <c r="C9529" s="2" t="s">
        <v>467</v>
      </c>
      <c r="D9529" s="2" t="s">
        <v>13986</v>
      </c>
      <c r="E9529">
        <v>5966.580078</v>
      </c>
      <c r="F9529">
        <v>5988.7998049999997</v>
      </c>
      <c r="G9529">
        <v>5939.7299800000001</v>
      </c>
      <c r="H9529">
        <v>5985.2402339999999</v>
      </c>
      <c r="I9529">
        <v>5985.2402339999999</v>
      </c>
      <c r="J9529">
        <v>1412000000</v>
      </c>
      <c r="K9529">
        <v>5985.2402339999999</v>
      </c>
      <c r="L9529" t="s">
        <v>685</v>
      </c>
      <c r="M9529" t="s">
        <v>686</v>
      </c>
      <c r="N9529" t="s">
        <v>687</v>
      </c>
      <c r="O9529" t="s">
        <v>9416</v>
      </c>
      <c r="P9529" t="s">
        <v>689</v>
      </c>
      <c r="Q9529">
        <v>77.842510000000004</v>
      </c>
      <c r="S9529" s="1">
        <v>37895</v>
      </c>
      <c r="T9529" s="3">
        <v>14131.379000000001</v>
      </c>
      <c r="U9529" s="1">
        <v>37926</v>
      </c>
      <c r="V9529">
        <v>187901455.33333501</v>
      </c>
    </row>
    <row r="9530" spans="1:22" x14ac:dyDescent="0.55000000000000004">
      <c r="A9530" t="s">
        <v>11</v>
      </c>
      <c r="B9530" s="1">
        <v>37932</v>
      </c>
      <c r="C9530" s="2" t="s">
        <v>467</v>
      </c>
      <c r="D9530" s="2" t="s">
        <v>13986</v>
      </c>
      <c r="E9530">
        <v>5985.3398440000001</v>
      </c>
      <c r="F9530">
        <v>6015.4702150000003</v>
      </c>
      <c r="G9530">
        <v>5985.3398440000001</v>
      </c>
      <c r="H9530">
        <v>5989.169922</v>
      </c>
      <c r="I9530">
        <v>5989.169922</v>
      </c>
      <c r="J9530">
        <v>1407200000</v>
      </c>
      <c r="K9530">
        <v>5989.169922</v>
      </c>
      <c r="L9530" t="s">
        <v>685</v>
      </c>
      <c r="M9530" t="s">
        <v>686</v>
      </c>
      <c r="N9530" t="s">
        <v>687</v>
      </c>
      <c r="O9530" t="s">
        <v>9417</v>
      </c>
      <c r="P9530" t="s">
        <v>689</v>
      </c>
      <c r="Q9530">
        <v>77.842510000000004</v>
      </c>
      <c r="S9530" s="1">
        <v>37895</v>
      </c>
      <c r="T9530" s="3">
        <v>14131.379000000001</v>
      </c>
      <c r="U9530" s="1">
        <v>37926</v>
      </c>
      <c r="V9530">
        <v>187901455.33333501</v>
      </c>
    </row>
    <row r="9531" spans="1:22" x14ac:dyDescent="0.55000000000000004">
      <c r="A9531" t="s">
        <v>11</v>
      </c>
      <c r="B9531" s="1">
        <v>37935</v>
      </c>
      <c r="C9531" s="2" t="s">
        <v>467</v>
      </c>
      <c r="D9531" s="2" t="s">
        <v>13986</v>
      </c>
      <c r="E9531">
        <v>5989.1601559999999</v>
      </c>
      <c r="F9531">
        <v>5990.3598629999997</v>
      </c>
      <c r="G9531">
        <v>5945.5498049999997</v>
      </c>
      <c r="H9531">
        <v>5950.6801759999998</v>
      </c>
      <c r="I9531">
        <v>5950.6801759999998</v>
      </c>
      <c r="J9531">
        <v>1253400000</v>
      </c>
      <c r="K9531">
        <v>5950.6801759999998</v>
      </c>
      <c r="L9531" t="s">
        <v>685</v>
      </c>
      <c r="M9531" t="s">
        <v>686</v>
      </c>
      <c r="N9531" t="s">
        <v>687</v>
      </c>
      <c r="O9531" t="s">
        <v>9418</v>
      </c>
      <c r="P9531" t="s">
        <v>689</v>
      </c>
      <c r="Q9531">
        <v>77.842510000000004</v>
      </c>
      <c r="S9531" s="1">
        <v>37895</v>
      </c>
      <c r="T9531" s="3">
        <v>14131.379000000001</v>
      </c>
      <c r="U9531" s="1">
        <v>37926</v>
      </c>
      <c r="V9531">
        <v>187901455.33333501</v>
      </c>
    </row>
    <row r="9532" spans="1:22" x14ac:dyDescent="0.55000000000000004">
      <c r="A9532" t="s">
        <v>11</v>
      </c>
      <c r="B9532" s="1">
        <v>37936</v>
      </c>
      <c r="C9532" s="2" t="s">
        <v>467</v>
      </c>
      <c r="D9532" s="2" t="s">
        <v>13986</v>
      </c>
      <c r="E9532">
        <v>5950.6601559999999</v>
      </c>
      <c r="F9532">
        <v>5950.6801759999998</v>
      </c>
      <c r="G9532">
        <v>5926.2700199999999</v>
      </c>
      <c r="H9532">
        <v>5941.2001950000003</v>
      </c>
      <c r="I9532">
        <v>5941.2001950000003</v>
      </c>
      <c r="J9532">
        <v>1162500000</v>
      </c>
      <c r="K9532">
        <v>5941.2001950000003</v>
      </c>
      <c r="L9532" t="s">
        <v>685</v>
      </c>
      <c r="M9532" t="s">
        <v>686</v>
      </c>
      <c r="N9532" t="s">
        <v>687</v>
      </c>
      <c r="O9532" t="s">
        <v>9419</v>
      </c>
      <c r="P9532" t="s">
        <v>689</v>
      </c>
      <c r="Q9532">
        <v>77.842510000000004</v>
      </c>
      <c r="S9532" s="1">
        <v>37895</v>
      </c>
      <c r="T9532" s="3">
        <v>14131.379000000001</v>
      </c>
      <c r="U9532" s="1">
        <v>37926</v>
      </c>
      <c r="V9532">
        <v>187901455.33333501</v>
      </c>
    </row>
    <row r="9533" spans="1:22" x14ac:dyDescent="0.55000000000000004">
      <c r="A9533" t="s">
        <v>11</v>
      </c>
      <c r="B9533" s="1">
        <v>37937</v>
      </c>
      <c r="C9533" s="2" t="s">
        <v>467</v>
      </c>
      <c r="D9533" s="2" t="s">
        <v>13986</v>
      </c>
      <c r="E9533">
        <v>5941.2001950000003</v>
      </c>
      <c r="F9533">
        <v>6019.9501950000003</v>
      </c>
      <c r="G9533">
        <v>5941.2001950000003</v>
      </c>
      <c r="H9533">
        <v>6018.9399409999996</v>
      </c>
      <c r="I9533">
        <v>6018.9399409999996</v>
      </c>
      <c r="J9533">
        <v>1320800000</v>
      </c>
      <c r="K9533">
        <v>6018.9399409999996</v>
      </c>
      <c r="L9533" t="s">
        <v>685</v>
      </c>
      <c r="M9533" t="s">
        <v>686</v>
      </c>
      <c r="N9533" t="s">
        <v>687</v>
      </c>
      <c r="O9533" t="s">
        <v>9420</v>
      </c>
      <c r="P9533" t="s">
        <v>689</v>
      </c>
      <c r="Q9533">
        <v>77.842510000000004</v>
      </c>
      <c r="S9533" s="1">
        <v>37895</v>
      </c>
      <c r="T9533" s="3">
        <v>14131.379000000001</v>
      </c>
      <c r="U9533" s="1">
        <v>37926</v>
      </c>
      <c r="V9533">
        <v>187901455.33333501</v>
      </c>
    </row>
    <row r="9534" spans="1:22" x14ac:dyDescent="0.55000000000000004">
      <c r="A9534" t="s">
        <v>11</v>
      </c>
      <c r="B9534" s="1">
        <v>37938</v>
      </c>
      <c r="C9534" s="2" t="s">
        <v>467</v>
      </c>
      <c r="D9534" s="2" t="s">
        <v>13986</v>
      </c>
      <c r="E9534">
        <v>6017.5698240000002</v>
      </c>
      <c r="F9534">
        <v>6042.0698240000002</v>
      </c>
      <c r="G9534">
        <v>6004.6201170000004</v>
      </c>
      <c r="H9534">
        <v>6036.8100590000004</v>
      </c>
      <c r="I9534">
        <v>6036.8100590000004</v>
      </c>
      <c r="J9534">
        <v>1393700000</v>
      </c>
      <c r="K9534">
        <v>6036.8100590000004</v>
      </c>
      <c r="L9534" t="s">
        <v>685</v>
      </c>
      <c r="M9534" t="s">
        <v>686</v>
      </c>
      <c r="N9534" t="s">
        <v>687</v>
      </c>
      <c r="O9534" t="s">
        <v>9421</v>
      </c>
      <c r="P9534" t="s">
        <v>689</v>
      </c>
      <c r="Q9534">
        <v>77.842510000000004</v>
      </c>
      <c r="S9534" s="1">
        <v>37895</v>
      </c>
      <c r="T9534" s="3">
        <v>14131.379000000001</v>
      </c>
      <c r="U9534" s="1">
        <v>37926</v>
      </c>
      <c r="V9534">
        <v>187901455.33333501</v>
      </c>
    </row>
    <row r="9535" spans="1:22" x14ac:dyDescent="0.55000000000000004">
      <c r="A9535" t="s">
        <v>11</v>
      </c>
      <c r="B9535" s="1">
        <v>37939</v>
      </c>
      <c r="C9535" s="2" t="s">
        <v>467</v>
      </c>
      <c r="D9535" s="2" t="s">
        <v>13986</v>
      </c>
      <c r="E9535">
        <v>6036.8100590000004</v>
      </c>
      <c r="F9535">
        <v>6067.0400390000004</v>
      </c>
      <c r="G9535">
        <v>6005.5898440000001</v>
      </c>
      <c r="H9535">
        <v>6010.7299800000001</v>
      </c>
      <c r="I9535">
        <v>6010.7299800000001</v>
      </c>
      <c r="J9535">
        <v>1334500000</v>
      </c>
      <c r="K9535">
        <v>6010.7299800000001</v>
      </c>
      <c r="L9535" t="s">
        <v>685</v>
      </c>
      <c r="M9535" t="s">
        <v>686</v>
      </c>
      <c r="N9535" t="s">
        <v>687</v>
      </c>
      <c r="O9535" t="s">
        <v>9422</v>
      </c>
      <c r="P9535" t="s">
        <v>689</v>
      </c>
      <c r="Q9535">
        <v>77.842510000000004</v>
      </c>
      <c r="S9535" s="1">
        <v>37895</v>
      </c>
      <c r="T9535" s="3">
        <v>14131.379000000001</v>
      </c>
      <c r="U9535" s="1">
        <v>37926</v>
      </c>
      <c r="V9535">
        <v>187901455.33333501</v>
      </c>
    </row>
    <row r="9536" spans="1:22" x14ac:dyDescent="0.55000000000000004">
      <c r="A9536" t="s">
        <v>11</v>
      </c>
      <c r="B9536" s="1">
        <v>37942</v>
      </c>
      <c r="C9536" s="2" t="s">
        <v>467</v>
      </c>
      <c r="D9536" s="2" t="s">
        <v>13986</v>
      </c>
      <c r="E9536">
        <v>6010.7299800000001</v>
      </c>
      <c r="F9536">
        <v>6010.7299800000001</v>
      </c>
      <c r="G9536">
        <v>5925.7099609999996</v>
      </c>
      <c r="H9536">
        <v>5963.3500979999999</v>
      </c>
      <c r="I9536">
        <v>5963.3500979999999</v>
      </c>
      <c r="J9536">
        <v>1332900000</v>
      </c>
      <c r="K9536">
        <v>5963.3500979999999</v>
      </c>
      <c r="L9536" t="s">
        <v>685</v>
      </c>
      <c r="M9536" t="s">
        <v>686</v>
      </c>
      <c r="N9536" t="s">
        <v>687</v>
      </c>
      <c r="O9536" t="s">
        <v>9423</v>
      </c>
      <c r="P9536" t="s">
        <v>689</v>
      </c>
      <c r="Q9536">
        <v>77.842510000000004</v>
      </c>
      <c r="S9536" s="1">
        <v>37895</v>
      </c>
      <c r="T9536" s="3">
        <v>14131.379000000001</v>
      </c>
      <c r="U9536" s="1">
        <v>37926</v>
      </c>
      <c r="V9536">
        <v>187901455.33333501</v>
      </c>
    </row>
    <row r="9537" spans="1:22" x14ac:dyDescent="0.55000000000000004">
      <c r="A9537" t="s">
        <v>11</v>
      </c>
      <c r="B9537" s="1">
        <v>37943</v>
      </c>
      <c r="C9537" s="2" t="s">
        <v>467</v>
      </c>
      <c r="D9537" s="2" t="s">
        <v>13986</v>
      </c>
      <c r="E9537">
        <v>5963.3500979999999</v>
      </c>
      <c r="F9537">
        <v>5996.4501950000003</v>
      </c>
      <c r="G9537">
        <v>5938.5097660000001</v>
      </c>
      <c r="H9537">
        <v>5939.0498049999997</v>
      </c>
      <c r="I9537">
        <v>5939.0498049999997</v>
      </c>
      <c r="J9537">
        <v>1310200000</v>
      </c>
      <c r="K9537">
        <v>5939.0498049999997</v>
      </c>
      <c r="L9537" t="s">
        <v>685</v>
      </c>
      <c r="M9537" t="s">
        <v>686</v>
      </c>
      <c r="N9537" t="s">
        <v>687</v>
      </c>
      <c r="O9537" t="s">
        <v>9424</v>
      </c>
      <c r="P9537" t="s">
        <v>689</v>
      </c>
      <c r="Q9537">
        <v>77.842510000000004</v>
      </c>
      <c r="S9537" s="1">
        <v>37895</v>
      </c>
      <c r="T9537" s="3">
        <v>14131.379000000001</v>
      </c>
      <c r="U9537" s="1">
        <v>37926</v>
      </c>
      <c r="V9537">
        <v>187901455.33333501</v>
      </c>
    </row>
    <row r="9538" spans="1:22" x14ac:dyDescent="0.55000000000000004">
      <c r="A9538" t="s">
        <v>11</v>
      </c>
      <c r="B9538" s="1">
        <v>37944</v>
      </c>
      <c r="C9538" s="2" t="s">
        <v>467</v>
      </c>
      <c r="D9538" s="2" t="s">
        <v>13986</v>
      </c>
      <c r="E9538">
        <v>5939.0498049999997</v>
      </c>
      <c r="F9538">
        <v>5970.7202150000003</v>
      </c>
      <c r="G9538">
        <v>5930.4399409999996</v>
      </c>
      <c r="H9538">
        <v>5967.1298829999996</v>
      </c>
      <c r="I9538">
        <v>5967.1298829999996</v>
      </c>
      <c r="J9538">
        <v>1313200000</v>
      </c>
      <c r="K9538">
        <v>5967.1298829999996</v>
      </c>
      <c r="L9538" t="s">
        <v>685</v>
      </c>
      <c r="M9538" t="s">
        <v>686</v>
      </c>
      <c r="N9538" t="s">
        <v>687</v>
      </c>
      <c r="O9538" t="s">
        <v>9425</v>
      </c>
      <c r="P9538" t="s">
        <v>689</v>
      </c>
      <c r="Q9538">
        <v>77.842510000000004</v>
      </c>
      <c r="S9538" s="1">
        <v>37895</v>
      </c>
      <c r="T9538" s="3">
        <v>14131.379000000001</v>
      </c>
      <c r="U9538" s="1">
        <v>37926</v>
      </c>
      <c r="V9538">
        <v>187901455.33333501</v>
      </c>
    </row>
    <row r="9539" spans="1:22" x14ac:dyDescent="0.55000000000000004">
      <c r="A9539" t="s">
        <v>11</v>
      </c>
      <c r="B9539" s="1">
        <v>37945</v>
      </c>
      <c r="C9539" s="2" t="s">
        <v>467</v>
      </c>
      <c r="D9539" s="2" t="s">
        <v>13986</v>
      </c>
      <c r="E9539">
        <v>5967.1298829999996</v>
      </c>
      <c r="F9539">
        <v>5977.2202150000003</v>
      </c>
      <c r="G9539">
        <v>5922.4501950000003</v>
      </c>
      <c r="H9539">
        <v>5924.7797849999997</v>
      </c>
      <c r="I9539">
        <v>5924.7797849999997</v>
      </c>
      <c r="J9539">
        <v>1288900000</v>
      </c>
      <c r="K9539">
        <v>5924.7797849999997</v>
      </c>
      <c r="L9539" t="s">
        <v>685</v>
      </c>
      <c r="M9539" t="s">
        <v>686</v>
      </c>
      <c r="N9539" t="s">
        <v>687</v>
      </c>
      <c r="O9539" t="s">
        <v>9426</v>
      </c>
      <c r="P9539" t="s">
        <v>689</v>
      </c>
      <c r="Q9539">
        <v>77.842510000000004</v>
      </c>
      <c r="S9539" s="1">
        <v>37895</v>
      </c>
      <c r="T9539" s="3">
        <v>14131.379000000001</v>
      </c>
      <c r="U9539" s="1">
        <v>37926</v>
      </c>
      <c r="V9539">
        <v>187901455.33333501</v>
      </c>
    </row>
    <row r="9540" spans="1:22" x14ac:dyDescent="0.55000000000000004">
      <c r="A9540" t="s">
        <v>11</v>
      </c>
      <c r="B9540" s="1">
        <v>37946</v>
      </c>
      <c r="C9540" s="2" t="s">
        <v>467</v>
      </c>
      <c r="D9540" s="2" t="s">
        <v>13986</v>
      </c>
      <c r="E9540">
        <v>5924.7900390000004</v>
      </c>
      <c r="F9540">
        <v>5950.419922</v>
      </c>
      <c r="G9540">
        <v>5924.7900390000004</v>
      </c>
      <c r="H9540">
        <v>5942.3198240000002</v>
      </c>
      <c r="I9540">
        <v>5942.3198240000002</v>
      </c>
      <c r="J9540">
        <v>1255000000</v>
      </c>
      <c r="K9540">
        <v>5942.3198240000002</v>
      </c>
      <c r="L9540" t="s">
        <v>685</v>
      </c>
      <c r="M9540" t="s">
        <v>686</v>
      </c>
      <c r="N9540" t="s">
        <v>687</v>
      </c>
      <c r="O9540" t="s">
        <v>9427</v>
      </c>
      <c r="P9540" t="s">
        <v>689</v>
      </c>
      <c r="Q9540">
        <v>77.842510000000004</v>
      </c>
      <c r="S9540" s="1">
        <v>37895</v>
      </c>
      <c r="T9540" s="3">
        <v>14131.379000000001</v>
      </c>
      <c r="U9540" s="1">
        <v>37926</v>
      </c>
      <c r="V9540">
        <v>187901455.33333501</v>
      </c>
    </row>
    <row r="9541" spans="1:22" x14ac:dyDescent="0.55000000000000004">
      <c r="A9541" t="s">
        <v>11</v>
      </c>
      <c r="B9541" s="1">
        <v>37949</v>
      </c>
      <c r="C9541" s="2" t="s">
        <v>467</v>
      </c>
      <c r="D9541" s="2" t="s">
        <v>13986</v>
      </c>
      <c r="E9541">
        <v>5942.3198240000002</v>
      </c>
      <c r="F9541">
        <v>6016.0898440000001</v>
      </c>
      <c r="G9541">
        <v>5942.3198240000002</v>
      </c>
      <c r="H9541">
        <v>6016.0898440000001</v>
      </c>
      <c r="I9541">
        <v>6016.0898440000001</v>
      </c>
      <c r="J9541">
        <v>1302800000</v>
      </c>
      <c r="K9541">
        <v>6016.0898440000001</v>
      </c>
      <c r="L9541" t="s">
        <v>685</v>
      </c>
      <c r="M9541" t="s">
        <v>686</v>
      </c>
      <c r="N9541" t="s">
        <v>687</v>
      </c>
      <c r="O9541" t="s">
        <v>9428</v>
      </c>
      <c r="P9541" t="s">
        <v>689</v>
      </c>
      <c r="Q9541">
        <v>77.842510000000004</v>
      </c>
      <c r="S9541" s="1">
        <v>37895</v>
      </c>
      <c r="T9541" s="3">
        <v>14131.379000000001</v>
      </c>
      <c r="U9541" s="1">
        <v>37926</v>
      </c>
      <c r="V9541">
        <v>187901455.33333501</v>
      </c>
    </row>
    <row r="9542" spans="1:22" x14ac:dyDescent="0.55000000000000004">
      <c r="A9542" t="s">
        <v>11</v>
      </c>
      <c r="B9542" s="1">
        <v>37950</v>
      </c>
      <c r="C9542" s="2" t="s">
        <v>467</v>
      </c>
      <c r="D9542" s="2" t="s">
        <v>13986</v>
      </c>
      <c r="E9542">
        <v>6016.0898440000001</v>
      </c>
      <c r="F9542">
        <v>6046.669922</v>
      </c>
      <c r="G9542">
        <v>6007.3598629999997</v>
      </c>
      <c r="H9542">
        <v>6033.1899409999996</v>
      </c>
      <c r="I9542">
        <v>6033.1899409999996</v>
      </c>
      <c r="J9542">
        <v>1333700000</v>
      </c>
      <c r="K9542">
        <v>6033.1899409999996</v>
      </c>
      <c r="L9542" t="s">
        <v>685</v>
      </c>
      <c r="M9542" t="s">
        <v>686</v>
      </c>
      <c r="N9542" t="s">
        <v>687</v>
      </c>
      <c r="O9542" t="s">
        <v>9429</v>
      </c>
      <c r="P9542" t="s">
        <v>689</v>
      </c>
      <c r="Q9542">
        <v>77.842510000000004</v>
      </c>
      <c r="S9542" s="1">
        <v>37895</v>
      </c>
      <c r="T9542" s="3">
        <v>14131.379000000001</v>
      </c>
      <c r="U9542" s="1">
        <v>37926</v>
      </c>
      <c r="V9542">
        <v>187901455.33333501</v>
      </c>
    </row>
    <row r="9543" spans="1:22" x14ac:dyDescent="0.55000000000000004">
      <c r="A9543" t="s">
        <v>11</v>
      </c>
      <c r="B9543" s="1">
        <v>37951</v>
      </c>
      <c r="C9543" s="2" t="s">
        <v>467</v>
      </c>
      <c r="D9543" s="2" t="s">
        <v>13986</v>
      </c>
      <c r="E9543">
        <v>6033.2099609999996</v>
      </c>
      <c r="F9543">
        <v>6069.2597660000001</v>
      </c>
      <c r="G9543">
        <v>6024.4599609999996</v>
      </c>
      <c r="H9543">
        <v>6068.7700199999999</v>
      </c>
      <c r="I9543">
        <v>6068.7700199999999</v>
      </c>
      <c r="J9543">
        <v>1097700000</v>
      </c>
      <c r="K9543">
        <v>6068.7700199999999</v>
      </c>
      <c r="L9543" t="s">
        <v>685</v>
      </c>
      <c r="M9543" t="s">
        <v>686</v>
      </c>
      <c r="N9543" t="s">
        <v>687</v>
      </c>
      <c r="O9543" t="s">
        <v>9430</v>
      </c>
      <c r="P9543" t="s">
        <v>689</v>
      </c>
      <c r="Q9543">
        <v>77.842510000000004</v>
      </c>
      <c r="S9543" s="1">
        <v>37895</v>
      </c>
      <c r="T9543" s="3">
        <v>14131.379000000001</v>
      </c>
      <c r="U9543" s="1">
        <v>37926</v>
      </c>
      <c r="V9543">
        <v>187901455.33333501</v>
      </c>
    </row>
    <row r="9544" spans="1:22" x14ac:dyDescent="0.55000000000000004">
      <c r="A9544" t="s">
        <v>11</v>
      </c>
      <c r="B9544" s="1">
        <v>37953</v>
      </c>
      <c r="C9544" s="2" t="s">
        <v>467</v>
      </c>
      <c r="D9544" s="2" t="s">
        <v>13986</v>
      </c>
      <c r="E9544">
        <v>6068.7700199999999</v>
      </c>
      <c r="F9544">
        <v>6080.5600590000004</v>
      </c>
      <c r="G9544">
        <v>6064.0600590000004</v>
      </c>
      <c r="H9544">
        <v>6073.0200199999999</v>
      </c>
      <c r="I9544">
        <v>6073.0200199999999</v>
      </c>
      <c r="J9544">
        <v>487220000</v>
      </c>
      <c r="K9544">
        <v>6073.0200199999999</v>
      </c>
      <c r="L9544" t="s">
        <v>685</v>
      </c>
      <c r="M9544" t="s">
        <v>686</v>
      </c>
      <c r="N9544" t="s">
        <v>687</v>
      </c>
      <c r="O9544" t="s">
        <v>9431</v>
      </c>
      <c r="P9544" t="s">
        <v>689</v>
      </c>
      <c r="Q9544">
        <v>77.842510000000004</v>
      </c>
      <c r="S9544" s="1">
        <v>37895</v>
      </c>
      <c r="T9544" s="3">
        <v>14131.379000000001</v>
      </c>
      <c r="U9544" s="1">
        <v>37926</v>
      </c>
      <c r="V9544">
        <v>187901455.33333501</v>
      </c>
    </row>
    <row r="9545" spans="1:22" x14ac:dyDescent="0.55000000000000004">
      <c r="A9545" t="s">
        <v>11</v>
      </c>
      <c r="B9545" s="1">
        <v>37956</v>
      </c>
      <c r="C9545" s="2" t="s">
        <v>468</v>
      </c>
      <c r="D9545" s="2" t="s">
        <v>13986</v>
      </c>
      <c r="E9545">
        <v>6073</v>
      </c>
      <c r="F9545">
        <v>6147.7700199999999</v>
      </c>
      <c r="G9545">
        <v>6073</v>
      </c>
      <c r="H9545">
        <v>6147.3500979999999</v>
      </c>
      <c r="I9545">
        <v>6147.3500979999999</v>
      </c>
      <c r="J9545">
        <v>1344400000</v>
      </c>
      <c r="K9545">
        <v>6147.3500979999999</v>
      </c>
      <c r="L9545" t="s">
        <v>685</v>
      </c>
      <c r="M9545" t="s">
        <v>686</v>
      </c>
      <c r="N9545" t="s">
        <v>687</v>
      </c>
      <c r="O9545" t="s">
        <v>9432</v>
      </c>
      <c r="P9545" t="s">
        <v>689</v>
      </c>
      <c r="Q9545">
        <v>77.758129999999994</v>
      </c>
      <c r="S9545" s="1">
        <v>37895</v>
      </c>
      <c r="T9545" s="3">
        <v>14131.379000000001</v>
      </c>
      <c r="U9545" s="1">
        <v>37956</v>
      </c>
      <c r="V9545">
        <v>188016200.40326101</v>
      </c>
    </row>
    <row r="9546" spans="1:22" x14ac:dyDescent="0.55000000000000004">
      <c r="A9546" t="s">
        <v>11</v>
      </c>
      <c r="B9546" s="1">
        <v>37957</v>
      </c>
      <c r="C9546" s="2" t="s">
        <v>468</v>
      </c>
      <c r="D9546" s="2" t="s">
        <v>13986</v>
      </c>
      <c r="E9546">
        <v>6147.3500979999999</v>
      </c>
      <c r="F9546">
        <v>6160.8100590000004</v>
      </c>
      <c r="G9546">
        <v>6133.3198240000002</v>
      </c>
      <c r="H9546">
        <v>6139.6201170000004</v>
      </c>
      <c r="I9546">
        <v>6139.6201170000004</v>
      </c>
      <c r="J9546">
        <v>1431000000</v>
      </c>
      <c r="K9546">
        <v>6139.6201170000004</v>
      </c>
      <c r="L9546" t="s">
        <v>685</v>
      </c>
      <c r="M9546" t="s">
        <v>686</v>
      </c>
      <c r="N9546" t="s">
        <v>687</v>
      </c>
      <c r="O9546" t="s">
        <v>9433</v>
      </c>
      <c r="P9546" t="s">
        <v>689</v>
      </c>
      <c r="Q9546">
        <v>77.758129999999994</v>
      </c>
      <c r="S9546" s="1">
        <v>37895</v>
      </c>
      <c r="T9546" s="3">
        <v>14131.379000000001</v>
      </c>
      <c r="U9546" s="1">
        <v>37956</v>
      </c>
      <c r="V9546">
        <v>188016200.40326101</v>
      </c>
    </row>
    <row r="9547" spans="1:22" x14ac:dyDescent="0.55000000000000004">
      <c r="A9547" t="s">
        <v>11</v>
      </c>
      <c r="B9547" s="1">
        <v>37958</v>
      </c>
      <c r="C9547" s="2" t="s">
        <v>468</v>
      </c>
      <c r="D9547" s="2" t="s">
        <v>13986</v>
      </c>
      <c r="E9547">
        <v>6139.6201170000004</v>
      </c>
      <c r="F9547">
        <v>6181.1201170000004</v>
      </c>
      <c r="G9547">
        <v>6139.5</v>
      </c>
      <c r="H9547">
        <v>6142.7797849999997</v>
      </c>
      <c r="I9547">
        <v>6142.7797849999997</v>
      </c>
      <c r="J9547">
        <v>1411600000</v>
      </c>
      <c r="K9547">
        <v>6142.7797849999997</v>
      </c>
      <c r="L9547" t="s">
        <v>685</v>
      </c>
      <c r="M9547" t="s">
        <v>686</v>
      </c>
      <c r="N9547" t="s">
        <v>687</v>
      </c>
      <c r="O9547" t="s">
        <v>9434</v>
      </c>
      <c r="P9547" t="s">
        <v>689</v>
      </c>
      <c r="Q9547">
        <v>77.758129999999994</v>
      </c>
      <c r="S9547" s="1">
        <v>37895</v>
      </c>
      <c r="T9547" s="3">
        <v>14131.379000000001</v>
      </c>
      <c r="U9547" s="1">
        <v>37956</v>
      </c>
      <c r="V9547">
        <v>188016200.40326101</v>
      </c>
    </row>
    <row r="9548" spans="1:22" x14ac:dyDescent="0.55000000000000004">
      <c r="A9548" t="s">
        <v>11</v>
      </c>
      <c r="B9548" s="1">
        <v>37959</v>
      </c>
      <c r="C9548" s="2" t="s">
        <v>468</v>
      </c>
      <c r="D9548" s="2" t="s">
        <v>13986</v>
      </c>
      <c r="E9548">
        <v>6142.7797849999997</v>
      </c>
      <c r="F9548">
        <v>6155.5498049999997</v>
      </c>
      <c r="G9548">
        <v>6129.1401370000003</v>
      </c>
      <c r="H9548">
        <v>6153.8999020000001</v>
      </c>
      <c r="I9548">
        <v>6153.8999020000001</v>
      </c>
      <c r="J9548">
        <v>1463100000</v>
      </c>
      <c r="K9548">
        <v>6153.8999020000001</v>
      </c>
      <c r="L9548" t="s">
        <v>685</v>
      </c>
      <c r="M9548" t="s">
        <v>686</v>
      </c>
      <c r="N9548" t="s">
        <v>687</v>
      </c>
      <c r="O9548" t="s">
        <v>9435</v>
      </c>
      <c r="P9548" t="s">
        <v>689</v>
      </c>
      <c r="Q9548">
        <v>77.758129999999994</v>
      </c>
      <c r="S9548" s="1">
        <v>37895</v>
      </c>
      <c r="T9548" s="3">
        <v>14131.379000000001</v>
      </c>
      <c r="U9548" s="1">
        <v>37956</v>
      </c>
      <c r="V9548">
        <v>188016200.40326101</v>
      </c>
    </row>
    <row r="9549" spans="1:22" x14ac:dyDescent="0.55000000000000004">
      <c r="A9549" t="s">
        <v>11</v>
      </c>
      <c r="B9549" s="1">
        <v>37960</v>
      </c>
      <c r="C9549" s="2" t="s">
        <v>468</v>
      </c>
      <c r="D9549" s="2" t="s">
        <v>13986</v>
      </c>
      <c r="E9549">
        <v>6153.8999020000001</v>
      </c>
      <c r="F9549">
        <v>6153.8999020000001</v>
      </c>
      <c r="G9549">
        <v>6118.2299800000001</v>
      </c>
      <c r="H9549">
        <v>6122.8901370000003</v>
      </c>
      <c r="I9549">
        <v>6122.8901370000003</v>
      </c>
      <c r="J9549">
        <v>1223400000</v>
      </c>
      <c r="K9549">
        <v>6122.8901370000003</v>
      </c>
      <c r="L9549" t="s">
        <v>685</v>
      </c>
      <c r="M9549" t="s">
        <v>686</v>
      </c>
      <c r="N9549" t="s">
        <v>687</v>
      </c>
      <c r="O9549" t="s">
        <v>9436</v>
      </c>
      <c r="P9549" t="s">
        <v>689</v>
      </c>
      <c r="Q9549">
        <v>77.758129999999994</v>
      </c>
      <c r="S9549" s="1">
        <v>37895</v>
      </c>
      <c r="T9549" s="3">
        <v>14131.379000000001</v>
      </c>
      <c r="U9549" s="1">
        <v>37956</v>
      </c>
      <c r="V9549">
        <v>188016200.40326101</v>
      </c>
    </row>
    <row r="9550" spans="1:22" x14ac:dyDescent="0.55000000000000004">
      <c r="A9550" t="s">
        <v>11</v>
      </c>
      <c r="B9550" s="1">
        <v>37963</v>
      </c>
      <c r="C9550" s="2" t="s">
        <v>468</v>
      </c>
      <c r="D9550" s="2" t="s">
        <v>13986</v>
      </c>
      <c r="E9550">
        <v>6122.8798829999996</v>
      </c>
      <c r="F9550">
        <v>6166.1899409999996</v>
      </c>
      <c r="G9550">
        <v>6120.5400390000004</v>
      </c>
      <c r="H9550">
        <v>6166.169922</v>
      </c>
      <c r="I9550">
        <v>6166.169922</v>
      </c>
      <c r="J9550">
        <v>1191000000</v>
      </c>
      <c r="K9550">
        <v>6166.169922</v>
      </c>
      <c r="L9550" t="s">
        <v>685</v>
      </c>
      <c r="M9550" t="s">
        <v>686</v>
      </c>
      <c r="N9550" t="s">
        <v>687</v>
      </c>
      <c r="O9550" t="s">
        <v>9437</v>
      </c>
      <c r="P9550" t="s">
        <v>689</v>
      </c>
      <c r="Q9550">
        <v>77.758129999999994</v>
      </c>
      <c r="S9550" s="1">
        <v>37895</v>
      </c>
      <c r="T9550" s="3">
        <v>14131.379000000001</v>
      </c>
      <c r="U9550" s="1">
        <v>37956</v>
      </c>
      <c r="V9550">
        <v>188016200.40326101</v>
      </c>
    </row>
    <row r="9551" spans="1:22" x14ac:dyDescent="0.55000000000000004">
      <c r="A9551" t="s">
        <v>11</v>
      </c>
      <c r="B9551" s="1">
        <v>37964</v>
      </c>
      <c r="C9551" s="2" t="s">
        <v>468</v>
      </c>
      <c r="D9551" s="2" t="s">
        <v>13986</v>
      </c>
      <c r="E9551">
        <v>6166.169922</v>
      </c>
      <c r="F9551">
        <v>6187.8798829999996</v>
      </c>
      <c r="G9551">
        <v>6133.669922</v>
      </c>
      <c r="H9551">
        <v>6137.169922</v>
      </c>
      <c r="I9551">
        <v>6137.169922</v>
      </c>
      <c r="J9551">
        <v>1416100000</v>
      </c>
      <c r="K9551">
        <v>6137.169922</v>
      </c>
      <c r="L9551" t="s">
        <v>685</v>
      </c>
      <c r="M9551" t="s">
        <v>686</v>
      </c>
      <c r="N9551" t="s">
        <v>687</v>
      </c>
      <c r="O9551" t="s">
        <v>9438</v>
      </c>
      <c r="P9551" t="s">
        <v>689</v>
      </c>
      <c r="Q9551">
        <v>77.758129999999994</v>
      </c>
      <c r="S9551" s="1">
        <v>37895</v>
      </c>
      <c r="T9551" s="3">
        <v>14131.379000000001</v>
      </c>
      <c r="U9551" s="1">
        <v>37956</v>
      </c>
      <c r="V9551">
        <v>188016200.40326101</v>
      </c>
    </row>
    <row r="9552" spans="1:22" x14ac:dyDescent="0.55000000000000004">
      <c r="A9552" t="s">
        <v>11</v>
      </c>
      <c r="B9552" s="1">
        <v>37965</v>
      </c>
      <c r="C9552" s="2" t="s">
        <v>468</v>
      </c>
      <c r="D9552" s="2" t="s">
        <v>13986</v>
      </c>
      <c r="E9552">
        <v>6137.2099609999996</v>
      </c>
      <c r="F9552">
        <v>6138.8198240000002</v>
      </c>
      <c r="G9552">
        <v>6087.2299800000001</v>
      </c>
      <c r="H9552">
        <v>6108.6499020000001</v>
      </c>
      <c r="I9552">
        <v>6108.6499020000001</v>
      </c>
      <c r="J9552">
        <v>1406800000</v>
      </c>
      <c r="K9552">
        <v>6108.6499020000001</v>
      </c>
      <c r="L9552" t="s">
        <v>685</v>
      </c>
      <c r="M9552" t="s">
        <v>686</v>
      </c>
      <c r="N9552" t="s">
        <v>687</v>
      </c>
      <c r="O9552" t="s">
        <v>9439</v>
      </c>
      <c r="P9552" t="s">
        <v>689</v>
      </c>
      <c r="Q9552">
        <v>77.758129999999994</v>
      </c>
      <c r="S9552" s="1">
        <v>37895</v>
      </c>
      <c r="T9552" s="3">
        <v>14131.379000000001</v>
      </c>
      <c r="U9552" s="1">
        <v>37956</v>
      </c>
      <c r="V9552">
        <v>188016200.40326101</v>
      </c>
    </row>
    <row r="9553" spans="1:22" x14ac:dyDescent="0.55000000000000004">
      <c r="A9553" t="s">
        <v>11</v>
      </c>
      <c r="B9553" s="1">
        <v>37966</v>
      </c>
      <c r="C9553" s="2" t="s">
        <v>468</v>
      </c>
      <c r="D9553" s="2" t="s">
        <v>13986</v>
      </c>
      <c r="E9553">
        <v>6108.8100590000004</v>
      </c>
      <c r="F9553">
        <v>6186.3999020000001</v>
      </c>
      <c r="G9553">
        <v>6108.8100590000004</v>
      </c>
      <c r="H9553">
        <v>6176.8500979999999</v>
      </c>
      <c r="I9553">
        <v>6176.8500979999999</v>
      </c>
      <c r="J9553">
        <v>1430500000</v>
      </c>
      <c r="K9553">
        <v>6176.8500979999999</v>
      </c>
      <c r="L9553" t="s">
        <v>685</v>
      </c>
      <c r="M9553" t="s">
        <v>686</v>
      </c>
      <c r="N9553" t="s">
        <v>687</v>
      </c>
      <c r="O9553" t="s">
        <v>9440</v>
      </c>
      <c r="P9553" t="s">
        <v>689</v>
      </c>
      <c r="Q9553">
        <v>77.758129999999994</v>
      </c>
      <c r="S9553" s="1">
        <v>37895</v>
      </c>
      <c r="T9553" s="3">
        <v>14131.379000000001</v>
      </c>
      <c r="U9553" s="1">
        <v>37956</v>
      </c>
      <c r="V9553">
        <v>188016200.40326101</v>
      </c>
    </row>
    <row r="9554" spans="1:22" x14ac:dyDescent="0.55000000000000004">
      <c r="A9554" t="s">
        <v>11</v>
      </c>
      <c r="B9554" s="1">
        <v>37967</v>
      </c>
      <c r="C9554" s="2" t="s">
        <v>468</v>
      </c>
      <c r="D9554" s="2" t="s">
        <v>13986</v>
      </c>
      <c r="E9554">
        <v>6175.9902339999999</v>
      </c>
      <c r="F9554">
        <v>6197.0498049999997</v>
      </c>
      <c r="G9554">
        <v>6162.7001950000003</v>
      </c>
      <c r="H9554">
        <v>6196.2900390000004</v>
      </c>
      <c r="I9554">
        <v>6196.2900390000004</v>
      </c>
      <c r="J9554">
        <v>1223100000</v>
      </c>
      <c r="K9554">
        <v>6196.2900390000004</v>
      </c>
      <c r="L9554" t="s">
        <v>685</v>
      </c>
      <c r="M9554" t="s">
        <v>686</v>
      </c>
      <c r="N9554" t="s">
        <v>687</v>
      </c>
      <c r="O9554" t="s">
        <v>9441</v>
      </c>
      <c r="P9554" t="s">
        <v>689</v>
      </c>
      <c r="Q9554">
        <v>77.758129999999994</v>
      </c>
      <c r="S9554" s="1">
        <v>37895</v>
      </c>
      <c r="T9554" s="3">
        <v>14131.379000000001</v>
      </c>
      <c r="U9554" s="1">
        <v>37956</v>
      </c>
      <c r="V9554">
        <v>188016200.40326101</v>
      </c>
    </row>
    <row r="9555" spans="1:22" x14ac:dyDescent="0.55000000000000004">
      <c r="A9555" t="s">
        <v>11</v>
      </c>
      <c r="B9555" s="1">
        <v>37970</v>
      </c>
      <c r="C9555" s="2" t="s">
        <v>468</v>
      </c>
      <c r="D9555" s="2" t="s">
        <v>13986</v>
      </c>
      <c r="E9555">
        <v>6197.4501950000003</v>
      </c>
      <c r="F9555">
        <v>6240.2597660000001</v>
      </c>
      <c r="G9555">
        <v>6171.8500979999999</v>
      </c>
      <c r="H9555">
        <v>6172.0200199999999</v>
      </c>
      <c r="I9555">
        <v>6172.0200199999999</v>
      </c>
      <c r="J9555">
        <v>1455700000</v>
      </c>
      <c r="K9555">
        <v>6172.0200199999999</v>
      </c>
      <c r="L9555" t="s">
        <v>685</v>
      </c>
      <c r="M9555" t="s">
        <v>686</v>
      </c>
      <c r="N9555" t="s">
        <v>687</v>
      </c>
      <c r="O9555" t="s">
        <v>9442</v>
      </c>
      <c r="P9555" t="s">
        <v>689</v>
      </c>
      <c r="Q9555">
        <v>77.758129999999994</v>
      </c>
      <c r="S9555" s="1">
        <v>37895</v>
      </c>
      <c r="T9555" s="3">
        <v>14131.379000000001</v>
      </c>
      <c r="U9555" s="1">
        <v>37956</v>
      </c>
      <c r="V9555">
        <v>188016200.40326101</v>
      </c>
    </row>
    <row r="9556" spans="1:22" x14ac:dyDescent="0.55000000000000004">
      <c r="A9556" t="s">
        <v>11</v>
      </c>
      <c r="B9556" s="1">
        <v>37971</v>
      </c>
      <c r="C9556" s="2" t="s">
        <v>468</v>
      </c>
      <c r="D9556" s="2" t="s">
        <v>13986</v>
      </c>
      <c r="E9556">
        <v>6172.0200199999999</v>
      </c>
      <c r="F9556">
        <v>6209.4101559999999</v>
      </c>
      <c r="G9556">
        <v>6172.0200199999999</v>
      </c>
      <c r="H9556">
        <v>6207.0498049999997</v>
      </c>
      <c r="I9556">
        <v>6207.0498049999997</v>
      </c>
      <c r="J9556">
        <v>1505600000</v>
      </c>
      <c r="K9556">
        <v>6207.0498049999997</v>
      </c>
      <c r="L9556" t="s">
        <v>685</v>
      </c>
      <c r="M9556" t="s">
        <v>686</v>
      </c>
      <c r="N9556" t="s">
        <v>687</v>
      </c>
      <c r="O9556" t="s">
        <v>9443</v>
      </c>
      <c r="P9556" t="s">
        <v>689</v>
      </c>
      <c r="Q9556">
        <v>77.758129999999994</v>
      </c>
      <c r="S9556" s="1">
        <v>37895</v>
      </c>
      <c r="T9556" s="3">
        <v>14131.379000000001</v>
      </c>
      <c r="U9556" s="1">
        <v>37956</v>
      </c>
      <c r="V9556">
        <v>188016200.40326101</v>
      </c>
    </row>
    <row r="9557" spans="1:22" x14ac:dyDescent="0.55000000000000004">
      <c r="A9557" t="s">
        <v>11</v>
      </c>
      <c r="B9557" s="1">
        <v>37972</v>
      </c>
      <c r="C9557" s="2" t="s">
        <v>468</v>
      </c>
      <c r="D9557" s="2" t="s">
        <v>13986</v>
      </c>
      <c r="E9557">
        <v>6207.080078</v>
      </c>
      <c r="F9557">
        <v>6216.1601559999999</v>
      </c>
      <c r="G9557">
        <v>6185.5498049999997</v>
      </c>
      <c r="H9557">
        <v>6215.9902339999999</v>
      </c>
      <c r="I9557">
        <v>6215.9902339999999</v>
      </c>
      <c r="J9557">
        <v>1450000000</v>
      </c>
      <c r="K9557">
        <v>6215.9902339999999</v>
      </c>
      <c r="L9557" t="s">
        <v>685</v>
      </c>
      <c r="M9557" t="s">
        <v>686</v>
      </c>
      <c r="N9557" t="s">
        <v>687</v>
      </c>
      <c r="O9557" t="s">
        <v>9444</v>
      </c>
      <c r="P9557" t="s">
        <v>689</v>
      </c>
      <c r="Q9557">
        <v>77.758129999999994</v>
      </c>
      <c r="S9557" s="1">
        <v>37895</v>
      </c>
      <c r="T9557" s="3">
        <v>14131.379000000001</v>
      </c>
      <c r="U9557" s="1">
        <v>37956</v>
      </c>
      <c r="V9557">
        <v>188016200.40326101</v>
      </c>
    </row>
    <row r="9558" spans="1:22" x14ac:dyDescent="0.55000000000000004">
      <c r="A9558" t="s">
        <v>11</v>
      </c>
      <c r="B9558" s="1">
        <v>37973</v>
      </c>
      <c r="C9558" s="2" t="s">
        <v>468</v>
      </c>
      <c r="D9558" s="2" t="s">
        <v>13986</v>
      </c>
      <c r="E9558">
        <v>6213.5400390000004</v>
      </c>
      <c r="F9558">
        <v>6289.3598629999997</v>
      </c>
      <c r="G9558">
        <v>6213.2299800000001</v>
      </c>
      <c r="H9558">
        <v>6288.0498049999997</v>
      </c>
      <c r="I9558">
        <v>6288.0498049999997</v>
      </c>
      <c r="J9558">
        <v>1591500000</v>
      </c>
      <c r="K9558">
        <v>6288.0498049999997</v>
      </c>
      <c r="L9558" t="s">
        <v>685</v>
      </c>
      <c r="M9558" t="s">
        <v>686</v>
      </c>
      <c r="N9558" t="s">
        <v>687</v>
      </c>
      <c r="O9558" t="s">
        <v>9445</v>
      </c>
      <c r="P9558" t="s">
        <v>689</v>
      </c>
      <c r="Q9558">
        <v>77.758129999999994</v>
      </c>
      <c r="S9558" s="1">
        <v>37895</v>
      </c>
      <c r="T9558" s="3">
        <v>14131.379000000001</v>
      </c>
      <c r="U9558" s="1">
        <v>37956</v>
      </c>
      <c r="V9558">
        <v>188016200.40326101</v>
      </c>
    </row>
    <row r="9559" spans="1:22" x14ac:dyDescent="0.55000000000000004">
      <c r="A9559" t="s">
        <v>11</v>
      </c>
      <c r="B9559" s="1">
        <v>37974</v>
      </c>
      <c r="C9559" s="2" t="s">
        <v>468</v>
      </c>
      <c r="D9559" s="2" t="s">
        <v>13986</v>
      </c>
      <c r="E9559">
        <v>6288.0600590000004</v>
      </c>
      <c r="F9559">
        <v>6293.3198240000002</v>
      </c>
      <c r="G9559">
        <v>6264.7099609999996</v>
      </c>
      <c r="H9559">
        <v>6284.2998049999997</v>
      </c>
      <c r="I9559">
        <v>6284.2998049999997</v>
      </c>
      <c r="J9559">
        <v>1657300000</v>
      </c>
      <c r="K9559">
        <v>6284.2998049999997</v>
      </c>
      <c r="L9559" t="s">
        <v>685</v>
      </c>
      <c r="M9559" t="s">
        <v>686</v>
      </c>
      <c r="N9559" t="s">
        <v>687</v>
      </c>
      <c r="O9559" t="s">
        <v>9446</v>
      </c>
      <c r="P9559" t="s">
        <v>689</v>
      </c>
      <c r="Q9559">
        <v>77.758129999999994</v>
      </c>
      <c r="S9559" s="1">
        <v>37895</v>
      </c>
      <c r="T9559" s="3">
        <v>14131.379000000001</v>
      </c>
      <c r="U9559" s="1">
        <v>37956</v>
      </c>
      <c r="V9559">
        <v>188016200.40326101</v>
      </c>
    </row>
    <row r="9560" spans="1:22" x14ac:dyDescent="0.55000000000000004">
      <c r="A9560" t="s">
        <v>11</v>
      </c>
      <c r="B9560" s="1">
        <v>37977</v>
      </c>
      <c r="C9560" s="2" t="s">
        <v>468</v>
      </c>
      <c r="D9560" s="2" t="s">
        <v>13986</v>
      </c>
      <c r="E9560">
        <v>6284.2998049999997</v>
      </c>
      <c r="F9560">
        <v>6321.8500979999999</v>
      </c>
      <c r="G9560">
        <v>6278.2900390000004</v>
      </c>
      <c r="H9560">
        <v>6321.8398440000001</v>
      </c>
      <c r="I9560">
        <v>6321.8398440000001</v>
      </c>
      <c r="J9560">
        <v>1245400000</v>
      </c>
      <c r="K9560">
        <v>6321.8398440000001</v>
      </c>
      <c r="L9560" t="s">
        <v>685</v>
      </c>
      <c r="M9560" t="s">
        <v>686</v>
      </c>
      <c r="N9560" t="s">
        <v>687</v>
      </c>
      <c r="O9560" t="s">
        <v>9447</v>
      </c>
      <c r="P9560" t="s">
        <v>689</v>
      </c>
      <c r="Q9560">
        <v>77.758129999999994</v>
      </c>
      <c r="S9560" s="1">
        <v>37895</v>
      </c>
      <c r="T9560" s="3">
        <v>14131.379000000001</v>
      </c>
      <c r="U9560" s="1">
        <v>37956</v>
      </c>
      <c r="V9560">
        <v>188016200.40326101</v>
      </c>
    </row>
    <row r="9561" spans="1:22" x14ac:dyDescent="0.55000000000000004">
      <c r="A9561" t="s">
        <v>11</v>
      </c>
      <c r="B9561" s="1">
        <v>37978</v>
      </c>
      <c r="C9561" s="2" t="s">
        <v>468</v>
      </c>
      <c r="D9561" s="2" t="s">
        <v>13986</v>
      </c>
      <c r="E9561">
        <v>6321.8500979999999</v>
      </c>
      <c r="F9561">
        <v>6338.3701170000004</v>
      </c>
      <c r="G9561">
        <v>6317.7797849999997</v>
      </c>
      <c r="H9561">
        <v>6337.4799800000001</v>
      </c>
      <c r="I9561">
        <v>6337.4799800000001</v>
      </c>
      <c r="J9561">
        <v>1145300000</v>
      </c>
      <c r="K9561">
        <v>6337.4799800000001</v>
      </c>
      <c r="L9561" t="s">
        <v>685</v>
      </c>
      <c r="M9561" t="s">
        <v>686</v>
      </c>
      <c r="N9561" t="s">
        <v>687</v>
      </c>
      <c r="O9561" t="s">
        <v>9448</v>
      </c>
      <c r="P9561" t="s">
        <v>689</v>
      </c>
      <c r="Q9561">
        <v>77.758129999999994</v>
      </c>
      <c r="S9561" s="1">
        <v>37895</v>
      </c>
      <c r="T9561" s="3">
        <v>14131.379000000001</v>
      </c>
      <c r="U9561" s="1">
        <v>37956</v>
      </c>
      <c r="V9561">
        <v>188016200.40326101</v>
      </c>
    </row>
    <row r="9562" spans="1:22" x14ac:dyDescent="0.55000000000000004">
      <c r="A9562" t="s">
        <v>11</v>
      </c>
      <c r="B9562" s="1">
        <v>37979</v>
      </c>
      <c r="C9562" s="2" t="s">
        <v>468</v>
      </c>
      <c r="D9562" s="2" t="s">
        <v>13986</v>
      </c>
      <c r="E9562">
        <v>6337.4799800000001</v>
      </c>
      <c r="F9562">
        <v>6356.3999020000001</v>
      </c>
      <c r="G9562">
        <v>6330.8198240000002</v>
      </c>
      <c r="H9562">
        <v>6350.3398440000001</v>
      </c>
      <c r="I9562">
        <v>6350.3398440000001</v>
      </c>
      <c r="J9562">
        <v>518060000</v>
      </c>
      <c r="K9562">
        <v>6350.3398440000001</v>
      </c>
      <c r="L9562" t="s">
        <v>685</v>
      </c>
      <c r="M9562" t="s">
        <v>686</v>
      </c>
      <c r="N9562" t="s">
        <v>687</v>
      </c>
      <c r="O9562" t="s">
        <v>9449</v>
      </c>
      <c r="P9562" t="s">
        <v>689</v>
      </c>
      <c r="Q9562">
        <v>77.758129999999994</v>
      </c>
      <c r="S9562" s="1">
        <v>37895</v>
      </c>
      <c r="T9562" s="3">
        <v>14131.379000000001</v>
      </c>
      <c r="U9562" s="1">
        <v>37956</v>
      </c>
      <c r="V9562">
        <v>188016200.40326101</v>
      </c>
    </row>
    <row r="9563" spans="1:22" x14ac:dyDescent="0.55000000000000004">
      <c r="A9563" t="s">
        <v>11</v>
      </c>
      <c r="B9563" s="1">
        <v>37981</v>
      </c>
      <c r="C9563" s="2" t="s">
        <v>468</v>
      </c>
      <c r="D9563" s="2" t="s">
        <v>13986</v>
      </c>
      <c r="E9563">
        <v>6350.3398440000001</v>
      </c>
      <c r="F9563">
        <v>6370.2402339999999</v>
      </c>
      <c r="G9563">
        <v>6350.3398440000001</v>
      </c>
      <c r="H9563">
        <v>6364.3398440000001</v>
      </c>
      <c r="I9563">
        <v>6364.3398440000001</v>
      </c>
      <c r="J9563">
        <v>356070000</v>
      </c>
      <c r="K9563">
        <v>6364.3398440000001</v>
      </c>
      <c r="L9563" t="s">
        <v>685</v>
      </c>
      <c r="M9563" t="s">
        <v>686</v>
      </c>
      <c r="N9563" t="s">
        <v>687</v>
      </c>
      <c r="O9563" t="s">
        <v>9450</v>
      </c>
      <c r="P9563" t="s">
        <v>689</v>
      </c>
      <c r="Q9563">
        <v>77.758129999999994</v>
      </c>
      <c r="S9563" s="1">
        <v>37895</v>
      </c>
      <c r="T9563" s="3">
        <v>14131.379000000001</v>
      </c>
      <c r="U9563" s="1">
        <v>37956</v>
      </c>
      <c r="V9563">
        <v>188016200.40326101</v>
      </c>
    </row>
    <row r="9564" spans="1:22" x14ac:dyDescent="0.55000000000000004">
      <c r="A9564" t="s">
        <v>11</v>
      </c>
      <c r="B9564" s="1">
        <v>37984</v>
      </c>
      <c r="C9564" s="2" t="s">
        <v>468</v>
      </c>
      <c r="D9564" s="2" t="s">
        <v>13986</v>
      </c>
      <c r="E9564">
        <v>6364.2998049999997</v>
      </c>
      <c r="F9564">
        <v>6442.2299800000001</v>
      </c>
      <c r="G9564">
        <v>6364.2998049999997</v>
      </c>
      <c r="H9564">
        <v>6442.2001950000003</v>
      </c>
      <c r="I9564">
        <v>6442.2001950000003</v>
      </c>
      <c r="J9564">
        <v>1048900000</v>
      </c>
      <c r="K9564">
        <v>6442.2001950000003</v>
      </c>
      <c r="L9564" t="s">
        <v>685</v>
      </c>
      <c r="M9564" t="s">
        <v>686</v>
      </c>
      <c r="N9564" t="s">
        <v>687</v>
      </c>
      <c r="O9564" t="s">
        <v>9451</v>
      </c>
      <c r="P9564" t="s">
        <v>689</v>
      </c>
      <c r="Q9564">
        <v>77.758129999999994</v>
      </c>
      <c r="S9564" s="1">
        <v>37895</v>
      </c>
      <c r="T9564" s="3">
        <v>14131.379000000001</v>
      </c>
      <c r="U9564" s="1">
        <v>37956</v>
      </c>
      <c r="V9564">
        <v>188016200.40326101</v>
      </c>
    </row>
    <row r="9565" spans="1:22" x14ac:dyDescent="0.55000000000000004">
      <c r="A9565" t="s">
        <v>11</v>
      </c>
      <c r="B9565" s="1">
        <v>37985</v>
      </c>
      <c r="C9565" s="2" t="s">
        <v>468</v>
      </c>
      <c r="D9565" s="2" t="s">
        <v>13986</v>
      </c>
      <c r="E9565">
        <v>6442.1801759999998</v>
      </c>
      <c r="F9565">
        <v>6446.669922</v>
      </c>
      <c r="G9565">
        <v>6430.3100590000004</v>
      </c>
      <c r="H9565">
        <v>6443.6000979999999</v>
      </c>
      <c r="I9565">
        <v>6443.6000979999999</v>
      </c>
      <c r="J9565">
        <v>1012600000</v>
      </c>
      <c r="K9565">
        <v>6443.6000979999999</v>
      </c>
      <c r="L9565" t="s">
        <v>685</v>
      </c>
      <c r="M9565" t="s">
        <v>686</v>
      </c>
      <c r="N9565" t="s">
        <v>687</v>
      </c>
      <c r="O9565" t="s">
        <v>9452</v>
      </c>
      <c r="P9565" t="s">
        <v>689</v>
      </c>
      <c r="Q9565">
        <v>77.758129999999994</v>
      </c>
      <c r="S9565" s="1">
        <v>37895</v>
      </c>
      <c r="T9565" s="3">
        <v>14131.379000000001</v>
      </c>
      <c r="U9565" s="1">
        <v>37956</v>
      </c>
      <c r="V9565">
        <v>188016200.40326101</v>
      </c>
    </row>
    <row r="9566" spans="1:22" x14ac:dyDescent="0.55000000000000004">
      <c r="A9566" t="s">
        <v>11</v>
      </c>
      <c r="B9566" s="1">
        <v>37986</v>
      </c>
      <c r="C9566" s="2" t="s">
        <v>468</v>
      </c>
      <c r="D9566" s="2" t="s">
        <v>13986</v>
      </c>
      <c r="E9566">
        <v>6443.6000979999999</v>
      </c>
      <c r="F9566">
        <v>6469.5</v>
      </c>
      <c r="G9566">
        <v>6443.2700199999999</v>
      </c>
      <c r="H9566">
        <v>6464</v>
      </c>
      <c r="I9566">
        <v>6464</v>
      </c>
      <c r="J9566">
        <v>981700000</v>
      </c>
      <c r="K9566">
        <v>6464</v>
      </c>
      <c r="L9566" t="s">
        <v>685</v>
      </c>
      <c r="M9566" t="s">
        <v>686</v>
      </c>
      <c r="N9566" t="s">
        <v>687</v>
      </c>
      <c r="O9566" t="s">
        <v>9453</v>
      </c>
      <c r="P9566" t="s">
        <v>689</v>
      </c>
      <c r="Q9566">
        <v>77.758129999999994</v>
      </c>
      <c r="S9566" s="1">
        <v>37895</v>
      </c>
      <c r="T9566" s="3">
        <v>14131.379000000001</v>
      </c>
      <c r="U9566" s="1">
        <v>37956</v>
      </c>
      <c r="V9566">
        <v>188016200.40326101</v>
      </c>
    </row>
    <row r="9567" spans="1:22" x14ac:dyDescent="0.55000000000000004">
      <c r="A9567" t="s">
        <v>11</v>
      </c>
      <c r="B9567" s="1">
        <v>37988</v>
      </c>
      <c r="C9567" s="2" t="s">
        <v>469</v>
      </c>
      <c r="D9567" s="2" t="s">
        <v>13989</v>
      </c>
      <c r="E9567">
        <v>6464</v>
      </c>
      <c r="F9567">
        <v>6516.1298829999996</v>
      </c>
      <c r="G9567">
        <v>6438.4702150000003</v>
      </c>
      <c r="H9567">
        <v>6451.2597660000001</v>
      </c>
      <c r="I9567">
        <v>6451.2597660000001</v>
      </c>
      <c r="J9567">
        <v>1153200000</v>
      </c>
      <c r="K9567">
        <v>6451.2597660000001</v>
      </c>
      <c r="L9567" t="s">
        <v>685</v>
      </c>
      <c r="M9567" t="s">
        <v>686</v>
      </c>
      <c r="N9567" t="s">
        <v>687</v>
      </c>
      <c r="O9567" t="s">
        <v>9454</v>
      </c>
      <c r="P9567" t="s">
        <v>689</v>
      </c>
      <c r="Q9567">
        <v>78.137860000000003</v>
      </c>
      <c r="S9567" s="1">
        <v>37987</v>
      </c>
      <c r="T9567" s="3">
        <v>14212.34</v>
      </c>
      <c r="U9567" s="1">
        <v>37987</v>
      </c>
      <c r="V9567">
        <v>187562163.009269</v>
      </c>
    </row>
    <row r="9568" spans="1:22" x14ac:dyDescent="0.55000000000000004">
      <c r="A9568" t="s">
        <v>11</v>
      </c>
      <c r="B9568" s="1">
        <v>37991</v>
      </c>
      <c r="C9568" s="2" t="s">
        <v>469</v>
      </c>
      <c r="D9568" s="2" t="s">
        <v>13989</v>
      </c>
      <c r="E9568">
        <v>6451.2597660000001</v>
      </c>
      <c r="F9568">
        <v>6534.7597660000001</v>
      </c>
      <c r="G9568">
        <v>6451.2597660000001</v>
      </c>
      <c r="H9568">
        <v>6534.580078</v>
      </c>
      <c r="I9568">
        <v>6534.580078</v>
      </c>
      <c r="J9568">
        <v>1578200000</v>
      </c>
      <c r="K9568">
        <v>6534.580078</v>
      </c>
      <c r="L9568" t="s">
        <v>685</v>
      </c>
      <c r="M9568" t="s">
        <v>686</v>
      </c>
      <c r="N9568" t="s">
        <v>687</v>
      </c>
      <c r="O9568" t="s">
        <v>9455</v>
      </c>
      <c r="P9568" t="s">
        <v>689</v>
      </c>
      <c r="Q9568">
        <v>78.137860000000003</v>
      </c>
      <c r="S9568" s="1">
        <v>37987</v>
      </c>
      <c r="T9568" s="3">
        <v>14212.34</v>
      </c>
      <c r="U9568" s="1">
        <v>37987</v>
      </c>
      <c r="V9568">
        <v>187562163.009269</v>
      </c>
    </row>
    <row r="9569" spans="1:22" x14ac:dyDescent="0.55000000000000004">
      <c r="A9569" t="s">
        <v>11</v>
      </c>
      <c r="B9569" s="1">
        <v>37992</v>
      </c>
      <c r="C9569" s="2" t="s">
        <v>469</v>
      </c>
      <c r="D9569" s="2" t="s">
        <v>13989</v>
      </c>
      <c r="E9569">
        <v>6534.580078</v>
      </c>
      <c r="F9569">
        <v>6546.6401370000003</v>
      </c>
      <c r="G9569">
        <v>6519.2700199999999</v>
      </c>
      <c r="H9569">
        <v>6541.1499020000001</v>
      </c>
      <c r="I9569">
        <v>6541.1499020000001</v>
      </c>
      <c r="J9569">
        <v>1494500000</v>
      </c>
      <c r="K9569">
        <v>6541.1499020000001</v>
      </c>
      <c r="L9569" t="s">
        <v>685</v>
      </c>
      <c r="M9569" t="s">
        <v>686</v>
      </c>
      <c r="N9569" t="s">
        <v>687</v>
      </c>
      <c r="O9569" t="s">
        <v>9456</v>
      </c>
      <c r="P9569" t="s">
        <v>689</v>
      </c>
      <c r="Q9569">
        <v>78.137860000000003</v>
      </c>
      <c r="S9569" s="1">
        <v>37987</v>
      </c>
      <c r="T9569" s="3">
        <v>14212.34</v>
      </c>
      <c r="U9569" s="1">
        <v>37987</v>
      </c>
      <c r="V9569">
        <v>187562163.009269</v>
      </c>
    </row>
    <row r="9570" spans="1:22" x14ac:dyDescent="0.55000000000000004">
      <c r="A9570" t="s">
        <v>11</v>
      </c>
      <c r="B9570" s="1">
        <v>37993</v>
      </c>
      <c r="C9570" s="2" t="s">
        <v>469</v>
      </c>
      <c r="D9570" s="2" t="s">
        <v>13989</v>
      </c>
      <c r="E9570">
        <v>6541.1499020000001</v>
      </c>
      <c r="F9570">
        <v>6541.2099609999996</v>
      </c>
      <c r="G9570">
        <v>6488.2700199999999</v>
      </c>
      <c r="H9570">
        <v>6525.2998049999997</v>
      </c>
      <c r="I9570">
        <v>6525.2998049999997</v>
      </c>
      <c r="J9570">
        <v>1704900000</v>
      </c>
      <c r="K9570">
        <v>6525.2998049999997</v>
      </c>
      <c r="L9570" t="s">
        <v>685</v>
      </c>
      <c r="M9570" t="s">
        <v>686</v>
      </c>
      <c r="N9570" t="s">
        <v>687</v>
      </c>
      <c r="O9570" t="s">
        <v>9457</v>
      </c>
      <c r="P9570" t="s">
        <v>689</v>
      </c>
      <c r="Q9570">
        <v>78.137860000000003</v>
      </c>
      <c r="S9570" s="1">
        <v>37987</v>
      </c>
      <c r="T9570" s="3">
        <v>14212.34</v>
      </c>
      <c r="U9570" s="1">
        <v>37987</v>
      </c>
      <c r="V9570">
        <v>187562163.009269</v>
      </c>
    </row>
    <row r="9571" spans="1:22" x14ac:dyDescent="0.55000000000000004">
      <c r="A9571" t="s">
        <v>11</v>
      </c>
      <c r="B9571" s="1">
        <v>37994</v>
      </c>
      <c r="C9571" s="2" t="s">
        <v>469</v>
      </c>
      <c r="D9571" s="2" t="s">
        <v>13989</v>
      </c>
      <c r="E9571">
        <v>6525.2998049999997</v>
      </c>
      <c r="F9571">
        <v>6569.3198240000002</v>
      </c>
      <c r="G9571">
        <v>6525.2797849999997</v>
      </c>
      <c r="H9571">
        <v>6569.3198240000002</v>
      </c>
      <c r="I9571">
        <v>6569.3198240000002</v>
      </c>
      <c r="J9571">
        <v>1868400000</v>
      </c>
      <c r="K9571">
        <v>6569.3198240000002</v>
      </c>
      <c r="L9571" t="s">
        <v>685</v>
      </c>
      <c r="M9571" t="s">
        <v>686</v>
      </c>
      <c r="N9571" t="s">
        <v>687</v>
      </c>
      <c r="O9571" t="s">
        <v>9458</v>
      </c>
      <c r="P9571" t="s">
        <v>689</v>
      </c>
      <c r="Q9571">
        <v>78.137860000000003</v>
      </c>
      <c r="S9571" s="1">
        <v>37987</v>
      </c>
      <c r="T9571" s="3">
        <v>14212.34</v>
      </c>
      <c r="U9571" s="1">
        <v>37987</v>
      </c>
      <c r="V9571">
        <v>187562163.009269</v>
      </c>
    </row>
    <row r="9572" spans="1:22" x14ac:dyDescent="0.55000000000000004">
      <c r="A9572" t="s">
        <v>11</v>
      </c>
      <c r="B9572" s="1">
        <v>37995</v>
      </c>
      <c r="C9572" s="2" t="s">
        <v>469</v>
      </c>
      <c r="D9572" s="2" t="s">
        <v>13989</v>
      </c>
      <c r="E9572">
        <v>6569.3198240000002</v>
      </c>
      <c r="F9572">
        <v>6569.3198240000002</v>
      </c>
      <c r="G9572">
        <v>6517.1201170000004</v>
      </c>
      <c r="H9572">
        <v>6526.169922</v>
      </c>
      <c r="I9572">
        <v>6526.169922</v>
      </c>
      <c r="J9572">
        <v>1720700000</v>
      </c>
      <c r="K9572">
        <v>6526.169922</v>
      </c>
      <c r="L9572" t="s">
        <v>685</v>
      </c>
      <c r="M9572" t="s">
        <v>686</v>
      </c>
      <c r="N9572" t="s">
        <v>687</v>
      </c>
      <c r="O9572" t="s">
        <v>9459</v>
      </c>
      <c r="P9572" t="s">
        <v>689</v>
      </c>
      <c r="Q9572">
        <v>78.137860000000003</v>
      </c>
      <c r="S9572" s="1">
        <v>37987</v>
      </c>
      <c r="T9572" s="3">
        <v>14212.34</v>
      </c>
      <c r="U9572" s="1">
        <v>37987</v>
      </c>
      <c r="V9572">
        <v>187562163.009269</v>
      </c>
    </row>
    <row r="9573" spans="1:22" x14ac:dyDescent="0.55000000000000004">
      <c r="A9573" t="s">
        <v>11</v>
      </c>
      <c r="B9573" s="1">
        <v>37998</v>
      </c>
      <c r="C9573" s="2" t="s">
        <v>469</v>
      </c>
      <c r="D9573" s="2" t="s">
        <v>13989</v>
      </c>
      <c r="E9573">
        <v>6526.169922</v>
      </c>
      <c r="F9573">
        <v>6545.7202150000003</v>
      </c>
      <c r="G9573">
        <v>6516.1000979999999</v>
      </c>
      <c r="H9573">
        <v>6543.6801759999998</v>
      </c>
      <c r="I9573">
        <v>6543.6801759999998</v>
      </c>
      <c r="J9573">
        <v>1510200000</v>
      </c>
      <c r="K9573">
        <v>6543.6801759999998</v>
      </c>
      <c r="L9573" t="s">
        <v>685</v>
      </c>
      <c r="M9573" t="s">
        <v>686</v>
      </c>
      <c r="N9573" t="s">
        <v>687</v>
      </c>
      <c r="O9573" t="s">
        <v>9460</v>
      </c>
      <c r="P9573" t="s">
        <v>689</v>
      </c>
      <c r="Q9573">
        <v>78.137860000000003</v>
      </c>
      <c r="S9573" s="1">
        <v>37987</v>
      </c>
      <c r="T9573" s="3">
        <v>14212.34</v>
      </c>
      <c r="U9573" s="1">
        <v>37987</v>
      </c>
      <c r="V9573">
        <v>187562163.009269</v>
      </c>
    </row>
    <row r="9574" spans="1:22" x14ac:dyDescent="0.55000000000000004">
      <c r="A9574" t="s">
        <v>11</v>
      </c>
      <c r="B9574" s="1">
        <v>37999</v>
      </c>
      <c r="C9574" s="2" t="s">
        <v>469</v>
      </c>
      <c r="D9574" s="2" t="s">
        <v>13989</v>
      </c>
      <c r="E9574">
        <v>6543.6801759999998</v>
      </c>
      <c r="F9574">
        <v>6553.2402339999999</v>
      </c>
      <c r="G9574">
        <v>6484.6801759999998</v>
      </c>
      <c r="H9574">
        <v>6509.4501950000003</v>
      </c>
      <c r="I9574">
        <v>6509.4501950000003</v>
      </c>
      <c r="J9574">
        <v>1552900000</v>
      </c>
      <c r="K9574">
        <v>6509.4501950000003</v>
      </c>
      <c r="L9574" t="s">
        <v>685</v>
      </c>
      <c r="M9574" t="s">
        <v>686</v>
      </c>
      <c r="N9574" t="s">
        <v>687</v>
      </c>
      <c r="O9574" t="s">
        <v>9461</v>
      </c>
      <c r="P9574" t="s">
        <v>689</v>
      </c>
      <c r="Q9574">
        <v>78.137860000000003</v>
      </c>
      <c r="S9574" s="1">
        <v>37987</v>
      </c>
      <c r="T9574" s="3">
        <v>14212.34</v>
      </c>
      <c r="U9574" s="1">
        <v>37987</v>
      </c>
      <c r="V9574">
        <v>187562163.009269</v>
      </c>
    </row>
    <row r="9575" spans="1:22" x14ac:dyDescent="0.55000000000000004">
      <c r="A9575" t="s">
        <v>11</v>
      </c>
      <c r="B9575" s="1">
        <v>38000</v>
      </c>
      <c r="C9575" s="2" t="s">
        <v>469</v>
      </c>
      <c r="D9575" s="2" t="s">
        <v>13989</v>
      </c>
      <c r="E9575">
        <v>6509.4501950000003</v>
      </c>
      <c r="F9575">
        <v>6559.8500979999999</v>
      </c>
      <c r="G9575">
        <v>6509.4501950000003</v>
      </c>
      <c r="H9575">
        <v>6559.8100590000004</v>
      </c>
      <c r="I9575">
        <v>6559.8100590000004</v>
      </c>
      <c r="J9575">
        <v>1514600000</v>
      </c>
      <c r="K9575">
        <v>6559.8100590000004</v>
      </c>
      <c r="L9575" t="s">
        <v>685</v>
      </c>
      <c r="M9575" t="s">
        <v>686</v>
      </c>
      <c r="N9575" t="s">
        <v>687</v>
      </c>
      <c r="O9575" t="s">
        <v>9462</v>
      </c>
      <c r="P9575" t="s">
        <v>689</v>
      </c>
      <c r="Q9575">
        <v>78.137860000000003</v>
      </c>
      <c r="S9575" s="1">
        <v>37987</v>
      </c>
      <c r="T9575" s="3">
        <v>14212.34</v>
      </c>
      <c r="U9575" s="1">
        <v>37987</v>
      </c>
      <c r="V9575">
        <v>187562163.009269</v>
      </c>
    </row>
    <row r="9576" spans="1:22" x14ac:dyDescent="0.55000000000000004">
      <c r="A9576" t="s">
        <v>11</v>
      </c>
      <c r="B9576" s="1">
        <v>38001</v>
      </c>
      <c r="C9576" s="2" t="s">
        <v>469</v>
      </c>
      <c r="D9576" s="2" t="s">
        <v>13989</v>
      </c>
      <c r="E9576">
        <v>6559.7299800000001</v>
      </c>
      <c r="F9576">
        <v>6570.5297849999997</v>
      </c>
      <c r="G9576">
        <v>6514.7299800000001</v>
      </c>
      <c r="H9576">
        <v>6550.0400390000004</v>
      </c>
      <c r="I9576">
        <v>6550.0400390000004</v>
      </c>
      <c r="J9576">
        <v>1695000000</v>
      </c>
      <c r="K9576">
        <v>6550.0400390000004</v>
      </c>
      <c r="L9576" t="s">
        <v>685</v>
      </c>
      <c r="M9576" t="s">
        <v>686</v>
      </c>
      <c r="N9576" t="s">
        <v>687</v>
      </c>
      <c r="O9576" t="s">
        <v>9463</v>
      </c>
      <c r="P9576" t="s">
        <v>689</v>
      </c>
      <c r="Q9576">
        <v>78.137860000000003</v>
      </c>
      <c r="S9576" s="1">
        <v>37987</v>
      </c>
      <c r="T9576" s="3">
        <v>14212.34</v>
      </c>
      <c r="U9576" s="1">
        <v>37987</v>
      </c>
      <c r="V9576">
        <v>187562163.009269</v>
      </c>
    </row>
    <row r="9577" spans="1:22" x14ac:dyDescent="0.55000000000000004">
      <c r="A9577" t="s">
        <v>11</v>
      </c>
      <c r="B9577" s="1">
        <v>38002</v>
      </c>
      <c r="C9577" s="2" t="s">
        <v>469</v>
      </c>
      <c r="D9577" s="2" t="s">
        <v>13989</v>
      </c>
      <c r="E9577">
        <v>6550.0400390000004</v>
      </c>
      <c r="F9577">
        <v>6567.7402339999999</v>
      </c>
      <c r="G9577">
        <v>6539.7202150000003</v>
      </c>
      <c r="H9577">
        <v>6567.6801759999998</v>
      </c>
      <c r="I9577">
        <v>6567.6801759999998</v>
      </c>
      <c r="J9577">
        <v>1721100000</v>
      </c>
      <c r="K9577">
        <v>6567.6801759999998</v>
      </c>
      <c r="L9577" t="s">
        <v>685</v>
      </c>
      <c r="M9577" t="s">
        <v>686</v>
      </c>
      <c r="N9577" t="s">
        <v>687</v>
      </c>
      <c r="O9577" t="s">
        <v>9464</v>
      </c>
      <c r="P9577" t="s">
        <v>689</v>
      </c>
      <c r="Q9577">
        <v>78.137860000000003</v>
      </c>
      <c r="S9577" s="1">
        <v>37987</v>
      </c>
      <c r="T9577" s="3">
        <v>14212.34</v>
      </c>
      <c r="U9577" s="1">
        <v>37987</v>
      </c>
      <c r="V9577">
        <v>187562163.009269</v>
      </c>
    </row>
    <row r="9578" spans="1:22" x14ac:dyDescent="0.55000000000000004">
      <c r="A9578" t="s">
        <v>11</v>
      </c>
      <c r="B9578" s="1">
        <v>38006</v>
      </c>
      <c r="C9578" s="2" t="s">
        <v>469</v>
      </c>
      <c r="D9578" s="2" t="s">
        <v>13989</v>
      </c>
      <c r="E9578">
        <v>6567.6801759999998</v>
      </c>
      <c r="F9578">
        <v>6606.0297849999997</v>
      </c>
      <c r="G9578">
        <v>6567.6801759999998</v>
      </c>
      <c r="H9578">
        <v>6599.4799800000001</v>
      </c>
      <c r="I9578">
        <v>6599.4799800000001</v>
      </c>
      <c r="J9578">
        <v>1698200000</v>
      </c>
      <c r="K9578">
        <v>6599.4799800000001</v>
      </c>
      <c r="L9578" t="s">
        <v>685</v>
      </c>
      <c r="M9578" t="s">
        <v>686</v>
      </c>
      <c r="N9578" t="s">
        <v>687</v>
      </c>
      <c r="O9578" t="s">
        <v>9465</v>
      </c>
      <c r="P9578" t="s">
        <v>689</v>
      </c>
      <c r="Q9578">
        <v>78.137860000000003</v>
      </c>
      <c r="S9578" s="1">
        <v>37987</v>
      </c>
      <c r="T9578" s="3">
        <v>14212.34</v>
      </c>
      <c r="U9578" s="1">
        <v>37987</v>
      </c>
      <c r="V9578">
        <v>187562163.009269</v>
      </c>
    </row>
    <row r="9579" spans="1:22" x14ac:dyDescent="0.55000000000000004">
      <c r="A9579" t="s">
        <v>11</v>
      </c>
      <c r="B9579" s="1">
        <v>38007</v>
      </c>
      <c r="C9579" s="2" t="s">
        <v>469</v>
      </c>
      <c r="D9579" s="2" t="s">
        <v>13989</v>
      </c>
      <c r="E9579">
        <v>6599.4799800000001</v>
      </c>
      <c r="F9579">
        <v>6663.6298829999996</v>
      </c>
      <c r="G9579">
        <v>6583.5698240000002</v>
      </c>
      <c r="H9579">
        <v>6658.3198240000002</v>
      </c>
      <c r="I9579">
        <v>6658.3198240000002</v>
      </c>
      <c r="J9579">
        <v>1757600000</v>
      </c>
      <c r="K9579">
        <v>6658.3198240000002</v>
      </c>
      <c r="L9579" t="s">
        <v>685</v>
      </c>
      <c r="M9579" t="s">
        <v>686</v>
      </c>
      <c r="N9579" t="s">
        <v>687</v>
      </c>
      <c r="O9579" t="s">
        <v>9466</v>
      </c>
      <c r="P9579" t="s">
        <v>689</v>
      </c>
      <c r="Q9579">
        <v>78.137860000000003</v>
      </c>
      <c r="S9579" s="1">
        <v>37987</v>
      </c>
      <c r="T9579" s="3">
        <v>14212.34</v>
      </c>
      <c r="U9579" s="1">
        <v>37987</v>
      </c>
      <c r="V9579">
        <v>187562163.009269</v>
      </c>
    </row>
    <row r="9580" spans="1:22" x14ac:dyDescent="0.55000000000000004">
      <c r="A9580" t="s">
        <v>11</v>
      </c>
      <c r="B9580" s="1">
        <v>38008</v>
      </c>
      <c r="C9580" s="2" t="s">
        <v>469</v>
      </c>
      <c r="D9580" s="2" t="s">
        <v>13989</v>
      </c>
      <c r="E9580">
        <v>6658.3198240000002</v>
      </c>
      <c r="F9580">
        <v>6680.0097660000001</v>
      </c>
      <c r="G9580">
        <v>6651.75</v>
      </c>
      <c r="H9580">
        <v>6657.0898440000001</v>
      </c>
      <c r="I9580">
        <v>6657.0898440000001</v>
      </c>
      <c r="J9580">
        <v>1693700000</v>
      </c>
      <c r="K9580">
        <v>6657.0898440000001</v>
      </c>
      <c r="L9580" t="s">
        <v>685</v>
      </c>
      <c r="M9580" t="s">
        <v>686</v>
      </c>
      <c r="N9580" t="s">
        <v>687</v>
      </c>
      <c r="O9580" t="s">
        <v>9467</v>
      </c>
      <c r="P9580" t="s">
        <v>689</v>
      </c>
      <c r="Q9580">
        <v>78.137860000000003</v>
      </c>
      <c r="S9580" s="1">
        <v>37987</v>
      </c>
      <c r="T9580" s="3">
        <v>14212.34</v>
      </c>
      <c r="U9580" s="1">
        <v>37987</v>
      </c>
      <c r="V9580">
        <v>187562163.009269</v>
      </c>
    </row>
    <row r="9581" spans="1:22" x14ac:dyDescent="0.55000000000000004">
      <c r="A9581" t="s">
        <v>11</v>
      </c>
      <c r="B9581" s="1">
        <v>38009</v>
      </c>
      <c r="C9581" s="2" t="s">
        <v>469</v>
      </c>
      <c r="D9581" s="2" t="s">
        <v>13989</v>
      </c>
      <c r="E9581">
        <v>6657.330078</v>
      </c>
      <c r="F9581">
        <v>6672.1801759999998</v>
      </c>
      <c r="G9581">
        <v>6610.169922</v>
      </c>
      <c r="H9581">
        <v>6626.8198240000002</v>
      </c>
      <c r="I9581">
        <v>6626.8198240000002</v>
      </c>
      <c r="J9581">
        <v>1536900000</v>
      </c>
      <c r="K9581">
        <v>6626.8198240000002</v>
      </c>
      <c r="L9581" t="s">
        <v>685</v>
      </c>
      <c r="M9581" t="s">
        <v>686</v>
      </c>
      <c r="N9581" t="s">
        <v>687</v>
      </c>
      <c r="O9581" t="s">
        <v>9468</v>
      </c>
      <c r="P9581" t="s">
        <v>689</v>
      </c>
      <c r="Q9581">
        <v>78.137860000000003</v>
      </c>
      <c r="S9581" s="1">
        <v>37987</v>
      </c>
      <c r="T9581" s="3">
        <v>14212.34</v>
      </c>
      <c r="U9581" s="1">
        <v>37987</v>
      </c>
      <c r="V9581">
        <v>187562163.009269</v>
      </c>
    </row>
    <row r="9582" spans="1:22" x14ac:dyDescent="0.55000000000000004">
      <c r="A9582" t="s">
        <v>11</v>
      </c>
      <c r="B9582" s="1">
        <v>38012</v>
      </c>
      <c r="C9582" s="2" t="s">
        <v>469</v>
      </c>
      <c r="D9582" s="2" t="s">
        <v>13989</v>
      </c>
      <c r="E9582">
        <v>6626.8198240000002</v>
      </c>
      <c r="F9582">
        <v>6672.3598629999997</v>
      </c>
      <c r="G9582">
        <v>6609.8500979999999</v>
      </c>
      <c r="H9582">
        <v>6672.0400390000004</v>
      </c>
      <c r="I9582">
        <v>6672.0400390000004</v>
      </c>
      <c r="J9582">
        <v>1480600000</v>
      </c>
      <c r="K9582">
        <v>6672.0400390000004</v>
      </c>
      <c r="L9582" t="s">
        <v>685</v>
      </c>
      <c r="M9582" t="s">
        <v>686</v>
      </c>
      <c r="N9582" t="s">
        <v>687</v>
      </c>
      <c r="O9582" t="s">
        <v>9469</v>
      </c>
      <c r="P9582" t="s">
        <v>689</v>
      </c>
      <c r="Q9582">
        <v>78.137860000000003</v>
      </c>
      <c r="S9582" s="1">
        <v>37987</v>
      </c>
      <c r="T9582" s="3">
        <v>14212.34</v>
      </c>
      <c r="U9582" s="1">
        <v>37987</v>
      </c>
      <c r="V9582">
        <v>187562163.009269</v>
      </c>
    </row>
    <row r="9583" spans="1:22" x14ac:dyDescent="0.55000000000000004">
      <c r="A9583" t="s">
        <v>11</v>
      </c>
      <c r="B9583" s="1">
        <v>38013</v>
      </c>
      <c r="C9583" s="2" t="s">
        <v>469</v>
      </c>
      <c r="D9583" s="2" t="s">
        <v>13989</v>
      </c>
      <c r="E9583">
        <v>6672.0400390000004</v>
      </c>
      <c r="F9583">
        <v>6678.2998049999997</v>
      </c>
      <c r="G9583">
        <v>6639.7099609999996</v>
      </c>
      <c r="H9583">
        <v>6639.7797849999997</v>
      </c>
      <c r="I9583">
        <v>6639.7797849999997</v>
      </c>
      <c r="J9583">
        <v>1673100000</v>
      </c>
      <c r="K9583">
        <v>6639.7797849999997</v>
      </c>
      <c r="L9583" t="s">
        <v>685</v>
      </c>
      <c r="M9583" t="s">
        <v>686</v>
      </c>
      <c r="N9583" t="s">
        <v>687</v>
      </c>
      <c r="O9583" t="s">
        <v>9470</v>
      </c>
      <c r="P9583" t="s">
        <v>689</v>
      </c>
      <c r="Q9583">
        <v>78.137860000000003</v>
      </c>
      <c r="S9583" s="1">
        <v>37987</v>
      </c>
      <c r="T9583" s="3">
        <v>14212.34</v>
      </c>
      <c r="U9583" s="1">
        <v>37987</v>
      </c>
      <c r="V9583">
        <v>187562163.009269</v>
      </c>
    </row>
    <row r="9584" spans="1:22" x14ac:dyDescent="0.55000000000000004">
      <c r="A9584" t="s">
        <v>11</v>
      </c>
      <c r="B9584" s="1">
        <v>38014</v>
      </c>
      <c r="C9584" s="2" t="s">
        <v>469</v>
      </c>
      <c r="D9584" s="2" t="s">
        <v>13989</v>
      </c>
      <c r="E9584">
        <v>6639.7797849999997</v>
      </c>
      <c r="F9584">
        <v>6665.330078</v>
      </c>
      <c r="G9584">
        <v>6551.2797849999997</v>
      </c>
      <c r="H9584">
        <v>6555.9702150000003</v>
      </c>
      <c r="I9584">
        <v>6555.9702150000003</v>
      </c>
      <c r="J9584">
        <v>1842000000</v>
      </c>
      <c r="K9584">
        <v>6555.9702150000003</v>
      </c>
      <c r="L9584" t="s">
        <v>685</v>
      </c>
      <c r="M9584" t="s">
        <v>686</v>
      </c>
      <c r="N9584" t="s">
        <v>687</v>
      </c>
      <c r="O9584" t="s">
        <v>9471</v>
      </c>
      <c r="P9584" t="s">
        <v>689</v>
      </c>
      <c r="Q9584">
        <v>78.137860000000003</v>
      </c>
      <c r="S9584" s="1">
        <v>37987</v>
      </c>
      <c r="T9584" s="3">
        <v>14212.34</v>
      </c>
      <c r="U9584" s="1">
        <v>37987</v>
      </c>
      <c r="V9584">
        <v>187562163.009269</v>
      </c>
    </row>
    <row r="9585" spans="1:22" x14ac:dyDescent="0.55000000000000004">
      <c r="A9585" t="s">
        <v>11</v>
      </c>
      <c r="B9585" s="1">
        <v>38015</v>
      </c>
      <c r="C9585" s="2" t="s">
        <v>469</v>
      </c>
      <c r="D9585" s="2" t="s">
        <v>13989</v>
      </c>
      <c r="E9585">
        <v>6555.9702150000003</v>
      </c>
      <c r="F9585">
        <v>6568.3198240000002</v>
      </c>
      <c r="G9585">
        <v>6503.3398440000001</v>
      </c>
      <c r="H9585">
        <v>6555.7099609999996</v>
      </c>
      <c r="I9585">
        <v>6555.7099609999996</v>
      </c>
      <c r="J9585">
        <v>1921900000</v>
      </c>
      <c r="K9585">
        <v>6555.7099609999996</v>
      </c>
      <c r="L9585" t="s">
        <v>685</v>
      </c>
      <c r="M9585" t="s">
        <v>686</v>
      </c>
      <c r="N9585" t="s">
        <v>687</v>
      </c>
      <c r="O9585" t="s">
        <v>9472</v>
      </c>
      <c r="P9585" t="s">
        <v>689</v>
      </c>
      <c r="Q9585">
        <v>78.137860000000003</v>
      </c>
      <c r="S9585" s="1">
        <v>37987</v>
      </c>
      <c r="T9585" s="3">
        <v>14212.34</v>
      </c>
      <c r="U9585" s="1">
        <v>37987</v>
      </c>
      <c r="V9585">
        <v>187562163.009269</v>
      </c>
    </row>
    <row r="9586" spans="1:22" x14ac:dyDescent="0.55000000000000004">
      <c r="A9586" t="s">
        <v>11</v>
      </c>
      <c r="B9586" s="1">
        <v>38016</v>
      </c>
      <c r="C9586" s="2" t="s">
        <v>469</v>
      </c>
      <c r="D9586" s="2" t="s">
        <v>13989</v>
      </c>
      <c r="E9586">
        <v>6555.7099609999996</v>
      </c>
      <c r="F9586">
        <v>6558.5297849999997</v>
      </c>
      <c r="G9586">
        <v>6526.1401370000003</v>
      </c>
      <c r="H9586">
        <v>6551.6298829999996</v>
      </c>
      <c r="I9586">
        <v>6551.6298829999996</v>
      </c>
      <c r="J9586">
        <v>1635000000</v>
      </c>
      <c r="K9586">
        <v>6551.6298829999996</v>
      </c>
      <c r="L9586" t="s">
        <v>685</v>
      </c>
      <c r="M9586" t="s">
        <v>686</v>
      </c>
      <c r="N9586" t="s">
        <v>687</v>
      </c>
      <c r="O9586" t="s">
        <v>9473</v>
      </c>
      <c r="P9586" t="s">
        <v>689</v>
      </c>
      <c r="Q9586">
        <v>78.137860000000003</v>
      </c>
      <c r="S9586" s="1">
        <v>37987</v>
      </c>
      <c r="T9586" s="3">
        <v>14212.34</v>
      </c>
      <c r="U9586" s="1">
        <v>37987</v>
      </c>
      <c r="V9586">
        <v>187562163.009269</v>
      </c>
    </row>
    <row r="9587" spans="1:22" x14ac:dyDescent="0.55000000000000004">
      <c r="A9587" t="s">
        <v>11</v>
      </c>
      <c r="B9587" s="1">
        <v>38019</v>
      </c>
      <c r="C9587" s="2" t="s">
        <v>470</v>
      </c>
      <c r="D9587" s="2" t="s">
        <v>13989</v>
      </c>
      <c r="E9587">
        <v>6551.6298829999996</v>
      </c>
      <c r="F9587">
        <v>6597.7402339999999</v>
      </c>
      <c r="G9587">
        <v>6525.4101559999999</v>
      </c>
      <c r="H9587">
        <v>6568.7001950000003</v>
      </c>
      <c r="I9587">
        <v>6568.7001950000003</v>
      </c>
      <c r="J9587">
        <v>1599200000</v>
      </c>
      <c r="K9587">
        <v>6568.7001950000003</v>
      </c>
      <c r="L9587" t="s">
        <v>685</v>
      </c>
      <c r="M9587" t="s">
        <v>686</v>
      </c>
      <c r="N9587" t="s">
        <v>687</v>
      </c>
      <c r="O9587" t="s">
        <v>9474</v>
      </c>
      <c r="P9587" t="s">
        <v>689</v>
      </c>
      <c r="Q9587">
        <v>78.55977</v>
      </c>
      <c r="S9587" s="1">
        <v>37987</v>
      </c>
      <c r="T9587" s="3">
        <v>14212.34</v>
      </c>
      <c r="U9587" s="1">
        <v>38018</v>
      </c>
      <c r="V9587">
        <v>187827832.960821</v>
      </c>
    </row>
    <row r="9588" spans="1:22" x14ac:dyDescent="0.55000000000000004">
      <c r="A9588" t="s">
        <v>11</v>
      </c>
      <c r="B9588" s="1">
        <v>38020</v>
      </c>
      <c r="C9588" s="2" t="s">
        <v>470</v>
      </c>
      <c r="D9588" s="2" t="s">
        <v>13989</v>
      </c>
      <c r="E9588">
        <v>6568.7001950000003</v>
      </c>
      <c r="F9588">
        <v>6584</v>
      </c>
      <c r="G9588">
        <v>6551.9799800000001</v>
      </c>
      <c r="H9588">
        <v>6574.8198240000002</v>
      </c>
      <c r="I9588">
        <v>6574.8198240000002</v>
      </c>
      <c r="J9588">
        <v>1476900000</v>
      </c>
      <c r="K9588">
        <v>6574.8198240000002</v>
      </c>
      <c r="L9588" t="s">
        <v>685</v>
      </c>
      <c r="M9588" t="s">
        <v>686</v>
      </c>
      <c r="N9588" t="s">
        <v>687</v>
      </c>
      <c r="O9588" t="s">
        <v>9475</v>
      </c>
      <c r="P9588" t="s">
        <v>689</v>
      </c>
      <c r="Q9588">
        <v>78.55977</v>
      </c>
      <c r="S9588" s="1">
        <v>37987</v>
      </c>
      <c r="T9588" s="3">
        <v>14212.34</v>
      </c>
      <c r="U9588" s="1">
        <v>38018</v>
      </c>
      <c r="V9588">
        <v>187827832.960821</v>
      </c>
    </row>
    <row r="9589" spans="1:22" x14ac:dyDescent="0.55000000000000004">
      <c r="A9589" t="s">
        <v>11</v>
      </c>
      <c r="B9589" s="1">
        <v>38021</v>
      </c>
      <c r="C9589" s="2" t="s">
        <v>470</v>
      </c>
      <c r="D9589" s="2" t="s">
        <v>13989</v>
      </c>
      <c r="E9589">
        <v>6574.8198240000002</v>
      </c>
      <c r="F9589">
        <v>6574.8198240000002</v>
      </c>
      <c r="G9589">
        <v>6520.9101559999999</v>
      </c>
      <c r="H9589">
        <v>6526.1000979999999</v>
      </c>
      <c r="I9589">
        <v>6526.1000979999999</v>
      </c>
      <c r="J9589">
        <v>1619600000</v>
      </c>
      <c r="K9589">
        <v>6526.1000979999999</v>
      </c>
      <c r="L9589" t="s">
        <v>685</v>
      </c>
      <c r="M9589" t="s">
        <v>686</v>
      </c>
      <c r="N9589" t="s">
        <v>687</v>
      </c>
      <c r="O9589" t="s">
        <v>9476</v>
      </c>
      <c r="P9589" t="s">
        <v>689</v>
      </c>
      <c r="Q9589">
        <v>78.55977</v>
      </c>
      <c r="S9589" s="1">
        <v>37987</v>
      </c>
      <c r="T9589" s="3">
        <v>14212.34</v>
      </c>
      <c r="U9589" s="1">
        <v>38018</v>
      </c>
      <c r="V9589">
        <v>187827832.960821</v>
      </c>
    </row>
    <row r="9590" spans="1:22" x14ac:dyDescent="0.55000000000000004">
      <c r="A9590" t="s">
        <v>11</v>
      </c>
      <c r="B9590" s="1">
        <v>38022</v>
      </c>
      <c r="C9590" s="2" t="s">
        <v>470</v>
      </c>
      <c r="D9590" s="2" t="s">
        <v>13989</v>
      </c>
      <c r="E9590">
        <v>6526.1000979999999</v>
      </c>
      <c r="F9590">
        <v>6557.6201170000004</v>
      </c>
      <c r="G9590">
        <v>6525.9599609999996</v>
      </c>
      <c r="H9590">
        <v>6544.2797849999997</v>
      </c>
      <c r="I9590">
        <v>6544.2797849999997</v>
      </c>
      <c r="J9590">
        <v>1572500000</v>
      </c>
      <c r="K9590">
        <v>6544.2797849999997</v>
      </c>
      <c r="L9590" t="s">
        <v>685</v>
      </c>
      <c r="M9590" t="s">
        <v>686</v>
      </c>
      <c r="N9590" t="s">
        <v>687</v>
      </c>
      <c r="O9590" t="s">
        <v>9477</v>
      </c>
      <c r="P9590" t="s">
        <v>689</v>
      </c>
      <c r="Q9590">
        <v>78.55977</v>
      </c>
      <c r="S9590" s="1">
        <v>37987</v>
      </c>
      <c r="T9590" s="3">
        <v>14212.34</v>
      </c>
      <c r="U9590" s="1">
        <v>38018</v>
      </c>
      <c r="V9590">
        <v>187827832.960821</v>
      </c>
    </row>
    <row r="9591" spans="1:22" x14ac:dyDescent="0.55000000000000004">
      <c r="A9591" t="s">
        <v>11</v>
      </c>
      <c r="B9591" s="1">
        <v>38023</v>
      </c>
      <c r="C9591" s="2" t="s">
        <v>470</v>
      </c>
      <c r="D9591" s="2" t="s">
        <v>13989</v>
      </c>
      <c r="E9591">
        <v>6544.2797849999997</v>
      </c>
      <c r="F9591">
        <v>6632.8701170000004</v>
      </c>
      <c r="G9591">
        <v>6544.2797849999997</v>
      </c>
      <c r="H9591">
        <v>6632.669922</v>
      </c>
      <c r="I9591">
        <v>6632.669922</v>
      </c>
      <c r="J9591">
        <v>1477600000</v>
      </c>
      <c r="K9591">
        <v>6632.669922</v>
      </c>
      <c r="L9591" t="s">
        <v>685</v>
      </c>
      <c r="M9591" t="s">
        <v>686</v>
      </c>
      <c r="N9591" t="s">
        <v>687</v>
      </c>
      <c r="O9591" t="s">
        <v>9478</v>
      </c>
      <c r="P9591" t="s">
        <v>689</v>
      </c>
      <c r="Q9591">
        <v>78.55977</v>
      </c>
      <c r="S9591" s="1">
        <v>37987</v>
      </c>
      <c r="T9591" s="3">
        <v>14212.34</v>
      </c>
      <c r="U9591" s="1">
        <v>38018</v>
      </c>
      <c r="V9591">
        <v>187827832.960821</v>
      </c>
    </row>
    <row r="9592" spans="1:22" x14ac:dyDescent="0.55000000000000004">
      <c r="A9592" t="s">
        <v>11</v>
      </c>
      <c r="B9592" s="1">
        <v>38026</v>
      </c>
      <c r="C9592" s="2" t="s">
        <v>470</v>
      </c>
      <c r="D9592" s="2" t="s">
        <v>13989</v>
      </c>
      <c r="E9592">
        <v>6632.6499020000001</v>
      </c>
      <c r="F9592">
        <v>6662.5600590000004</v>
      </c>
      <c r="G9592">
        <v>6632.3398440000001</v>
      </c>
      <c r="H9592">
        <v>6641.8198240000002</v>
      </c>
      <c r="I9592">
        <v>6641.8198240000002</v>
      </c>
      <c r="J9592">
        <v>1312000000</v>
      </c>
      <c r="K9592">
        <v>6641.8198240000002</v>
      </c>
      <c r="L9592" t="s">
        <v>685</v>
      </c>
      <c r="M9592" t="s">
        <v>686</v>
      </c>
      <c r="N9592" t="s">
        <v>687</v>
      </c>
      <c r="O9592" t="s">
        <v>9479</v>
      </c>
      <c r="P9592" t="s">
        <v>689</v>
      </c>
      <c r="Q9592">
        <v>78.55977</v>
      </c>
      <c r="S9592" s="1">
        <v>37987</v>
      </c>
      <c r="T9592" s="3">
        <v>14212.34</v>
      </c>
      <c r="U9592" s="1">
        <v>38018</v>
      </c>
      <c r="V9592">
        <v>187827832.960821</v>
      </c>
    </row>
    <row r="9593" spans="1:22" x14ac:dyDescent="0.55000000000000004">
      <c r="A9593" t="s">
        <v>11</v>
      </c>
      <c r="B9593" s="1">
        <v>38027</v>
      </c>
      <c r="C9593" s="2" t="s">
        <v>470</v>
      </c>
      <c r="D9593" s="2" t="s">
        <v>13989</v>
      </c>
      <c r="E9593">
        <v>6641.8198240000002</v>
      </c>
      <c r="F9593">
        <v>6681.0498049999997</v>
      </c>
      <c r="G9593">
        <v>6641.0097660000001</v>
      </c>
      <c r="H9593">
        <v>6677.0400390000004</v>
      </c>
      <c r="I9593">
        <v>6677.0400390000004</v>
      </c>
      <c r="J9593">
        <v>1392500000</v>
      </c>
      <c r="K9593">
        <v>6677.0400390000004</v>
      </c>
      <c r="L9593" t="s">
        <v>685</v>
      </c>
      <c r="M9593" t="s">
        <v>686</v>
      </c>
      <c r="N9593" t="s">
        <v>687</v>
      </c>
      <c r="O9593" t="s">
        <v>9480</v>
      </c>
      <c r="P9593" t="s">
        <v>689</v>
      </c>
      <c r="Q9593">
        <v>78.55977</v>
      </c>
      <c r="S9593" s="1">
        <v>37987</v>
      </c>
      <c r="T9593" s="3">
        <v>14212.34</v>
      </c>
      <c r="U9593" s="1">
        <v>38018</v>
      </c>
      <c r="V9593">
        <v>187827832.960821</v>
      </c>
    </row>
    <row r="9594" spans="1:22" x14ac:dyDescent="0.55000000000000004">
      <c r="A9594" t="s">
        <v>11</v>
      </c>
      <c r="B9594" s="1">
        <v>38028</v>
      </c>
      <c r="C9594" s="2" t="s">
        <v>470</v>
      </c>
      <c r="D9594" s="2" t="s">
        <v>13989</v>
      </c>
      <c r="E9594">
        <v>6677.0400390000004</v>
      </c>
      <c r="F9594">
        <v>6752.2202150000003</v>
      </c>
      <c r="G9594">
        <v>6657.330078</v>
      </c>
      <c r="H9594">
        <v>6751.0498049999997</v>
      </c>
      <c r="I9594">
        <v>6751.0498049999997</v>
      </c>
      <c r="J9594">
        <v>1699300000</v>
      </c>
      <c r="K9594">
        <v>6751.0498049999997</v>
      </c>
      <c r="L9594" t="s">
        <v>685</v>
      </c>
      <c r="M9594" t="s">
        <v>686</v>
      </c>
      <c r="N9594" t="s">
        <v>687</v>
      </c>
      <c r="O9594" t="s">
        <v>9481</v>
      </c>
      <c r="P9594" t="s">
        <v>689</v>
      </c>
      <c r="Q9594">
        <v>78.55977</v>
      </c>
      <c r="S9594" s="1">
        <v>37987</v>
      </c>
      <c r="T9594" s="3">
        <v>14212.34</v>
      </c>
      <c r="U9594" s="1">
        <v>38018</v>
      </c>
      <c r="V9594">
        <v>187827832.960821</v>
      </c>
    </row>
    <row r="9595" spans="1:22" x14ac:dyDescent="0.55000000000000004">
      <c r="A9595" t="s">
        <v>11</v>
      </c>
      <c r="B9595" s="1">
        <v>38029</v>
      </c>
      <c r="C9595" s="2" t="s">
        <v>470</v>
      </c>
      <c r="D9595" s="2" t="s">
        <v>13989</v>
      </c>
      <c r="E9595">
        <v>6751.0498049999997</v>
      </c>
      <c r="F9595">
        <v>6751.0498049999997</v>
      </c>
      <c r="G9595">
        <v>6715.0498049999997</v>
      </c>
      <c r="H9595">
        <v>6716.1899409999996</v>
      </c>
      <c r="I9595">
        <v>6716.1899409999996</v>
      </c>
      <c r="J9595">
        <v>1457500000</v>
      </c>
      <c r="K9595">
        <v>6716.1899409999996</v>
      </c>
      <c r="L9595" t="s">
        <v>685</v>
      </c>
      <c r="M9595" t="s">
        <v>686</v>
      </c>
      <c r="N9595" t="s">
        <v>687</v>
      </c>
      <c r="O9595" t="s">
        <v>9482</v>
      </c>
      <c r="P9595" t="s">
        <v>689</v>
      </c>
      <c r="Q9595">
        <v>78.55977</v>
      </c>
      <c r="S9595" s="1">
        <v>37987</v>
      </c>
      <c r="T9595" s="3">
        <v>14212.34</v>
      </c>
      <c r="U9595" s="1">
        <v>38018</v>
      </c>
      <c r="V9595">
        <v>187827832.960821</v>
      </c>
    </row>
    <row r="9596" spans="1:22" x14ac:dyDescent="0.55000000000000004">
      <c r="A9596" t="s">
        <v>11</v>
      </c>
      <c r="B9596" s="1">
        <v>38030</v>
      </c>
      <c r="C9596" s="2" t="s">
        <v>470</v>
      </c>
      <c r="D9596" s="2" t="s">
        <v>13989</v>
      </c>
      <c r="E9596">
        <v>6716.1899409999996</v>
      </c>
      <c r="F9596">
        <v>6747.3999020000001</v>
      </c>
      <c r="G9596">
        <v>6678.8398440000001</v>
      </c>
      <c r="H9596">
        <v>6691.3999020000001</v>
      </c>
      <c r="I9596">
        <v>6691.3999020000001</v>
      </c>
      <c r="J9596">
        <v>1329200000</v>
      </c>
      <c r="K9596">
        <v>6691.3999020000001</v>
      </c>
      <c r="L9596" t="s">
        <v>685</v>
      </c>
      <c r="M9596" t="s">
        <v>686</v>
      </c>
      <c r="N9596" t="s">
        <v>687</v>
      </c>
      <c r="O9596" t="s">
        <v>9483</v>
      </c>
      <c r="P9596" t="s">
        <v>689</v>
      </c>
      <c r="Q9596">
        <v>78.55977</v>
      </c>
      <c r="S9596" s="1">
        <v>37987</v>
      </c>
      <c r="T9596" s="3">
        <v>14212.34</v>
      </c>
      <c r="U9596" s="1">
        <v>38018</v>
      </c>
      <c r="V9596">
        <v>187827832.960821</v>
      </c>
    </row>
    <row r="9597" spans="1:22" x14ac:dyDescent="0.55000000000000004">
      <c r="A9597" t="s">
        <v>11</v>
      </c>
      <c r="B9597" s="1">
        <v>38034</v>
      </c>
      <c r="C9597" s="2" t="s">
        <v>470</v>
      </c>
      <c r="D9597" s="2" t="s">
        <v>13989</v>
      </c>
      <c r="E9597">
        <v>6691.3999020000001</v>
      </c>
      <c r="F9597">
        <v>6778.0200199999999</v>
      </c>
      <c r="G9597">
        <v>6691.3999020000001</v>
      </c>
      <c r="H9597">
        <v>6770.2700199999999</v>
      </c>
      <c r="I9597">
        <v>6770.2700199999999</v>
      </c>
      <c r="J9597">
        <v>1396500000</v>
      </c>
      <c r="K9597">
        <v>6770.2700199999999</v>
      </c>
      <c r="L9597" t="s">
        <v>685</v>
      </c>
      <c r="M9597" t="s">
        <v>686</v>
      </c>
      <c r="N9597" t="s">
        <v>687</v>
      </c>
      <c r="O9597" t="s">
        <v>9484</v>
      </c>
      <c r="P9597" t="s">
        <v>689</v>
      </c>
      <c r="Q9597">
        <v>78.55977</v>
      </c>
      <c r="S9597" s="1">
        <v>37987</v>
      </c>
      <c r="T9597" s="3">
        <v>14212.34</v>
      </c>
      <c r="U9597" s="1">
        <v>38018</v>
      </c>
      <c r="V9597">
        <v>187827832.960821</v>
      </c>
    </row>
    <row r="9598" spans="1:22" x14ac:dyDescent="0.55000000000000004">
      <c r="A9598" t="s">
        <v>11</v>
      </c>
      <c r="B9598" s="1">
        <v>38035</v>
      </c>
      <c r="C9598" s="2" t="s">
        <v>470</v>
      </c>
      <c r="D9598" s="2" t="s">
        <v>13989</v>
      </c>
      <c r="E9598">
        <v>6770.2700199999999</v>
      </c>
      <c r="F9598">
        <v>6770.2700199999999</v>
      </c>
      <c r="G9598">
        <v>6715.8500979999999</v>
      </c>
      <c r="H9598">
        <v>6719.1401370000003</v>
      </c>
      <c r="I9598">
        <v>6719.1401370000003</v>
      </c>
      <c r="J9598">
        <v>1382400000</v>
      </c>
      <c r="K9598">
        <v>6719.1401370000003</v>
      </c>
      <c r="L9598" t="s">
        <v>685</v>
      </c>
      <c r="M9598" t="s">
        <v>686</v>
      </c>
      <c r="N9598" t="s">
        <v>687</v>
      </c>
      <c r="O9598" t="s">
        <v>9485</v>
      </c>
      <c r="P9598" t="s">
        <v>689</v>
      </c>
      <c r="Q9598">
        <v>78.55977</v>
      </c>
      <c r="S9598" s="1">
        <v>37987</v>
      </c>
      <c r="T9598" s="3">
        <v>14212.34</v>
      </c>
      <c r="U9598" s="1">
        <v>38018</v>
      </c>
      <c r="V9598">
        <v>187827832.960821</v>
      </c>
    </row>
    <row r="9599" spans="1:22" x14ac:dyDescent="0.55000000000000004">
      <c r="A9599" t="s">
        <v>11</v>
      </c>
      <c r="B9599" s="1">
        <v>38036</v>
      </c>
      <c r="C9599" s="2" t="s">
        <v>470</v>
      </c>
      <c r="D9599" s="2" t="s">
        <v>13989</v>
      </c>
      <c r="E9599">
        <v>6719.1401370000003</v>
      </c>
      <c r="F9599">
        <v>6764.0297849999997</v>
      </c>
      <c r="G9599">
        <v>6714.0097660000001</v>
      </c>
      <c r="H9599">
        <v>6715.2900390000004</v>
      </c>
      <c r="I9599">
        <v>6715.2900390000004</v>
      </c>
      <c r="J9599">
        <v>1513200000</v>
      </c>
      <c r="K9599">
        <v>6715.2900390000004</v>
      </c>
      <c r="L9599" t="s">
        <v>685</v>
      </c>
      <c r="M9599" t="s">
        <v>686</v>
      </c>
      <c r="N9599" t="s">
        <v>687</v>
      </c>
      <c r="O9599" t="s">
        <v>9486</v>
      </c>
      <c r="P9599" t="s">
        <v>689</v>
      </c>
      <c r="Q9599">
        <v>78.55977</v>
      </c>
      <c r="S9599" s="1">
        <v>37987</v>
      </c>
      <c r="T9599" s="3">
        <v>14212.34</v>
      </c>
      <c r="U9599" s="1">
        <v>38018</v>
      </c>
      <c r="V9599">
        <v>187827832.960821</v>
      </c>
    </row>
    <row r="9600" spans="1:22" x14ac:dyDescent="0.55000000000000004">
      <c r="A9600" t="s">
        <v>11</v>
      </c>
      <c r="B9600" s="1">
        <v>38037</v>
      </c>
      <c r="C9600" s="2" t="s">
        <v>470</v>
      </c>
      <c r="D9600" s="2" t="s">
        <v>13989</v>
      </c>
      <c r="E9600">
        <v>6715.2900390000004</v>
      </c>
      <c r="F9600">
        <v>6724.7597660000001</v>
      </c>
      <c r="G9600">
        <v>6651.3901370000003</v>
      </c>
      <c r="H9600">
        <v>6676.7099609999996</v>
      </c>
      <c r="I9600">
        <v>6676.7099609999996</v>
      </c>
      <c r="J9600">
        <v>1479600000</v>
      </c>
      <c r="K9600">
        <v>6676.7099609999996</v>
      </c>
      <c r="L9600" t="s">
        <v>685</v>
      </c>
      <c r="M9600" t="s">
        <v>686</v>
      </c>
      <c r="N9600" t="s">
        <v>687</v>
      </c>
      <c r="O9600" t="s">
        <v>9487</v>
      </c>
      <c r="P9600" t="s">
        <v>689</v>
      </c>
      <c r="Q9600">
        <v>78.55977</v>
      </c>
      <c r="S9600" s="1">
        <v>37987</v>
      </c>
      <c r="T9600" s="3">
        <v>14212.34</v>
      </c>
      <c r="U9600" s="1">
        <v>38018</v>
      </c>
      <c r="V9600">
        <v>187827832.960821</v>
      </c>
    </row>
    <row r="9601" spans="1:22" x14ac:dyDescent="0.55000000000000004">
      <c r="A9601" t="s">
        <v>11</v>
      </c>
      <c r="B9601" s="1">
        <v>38040</v>
      </c>
      <c r="C9601" s="2" t="s">
        <v>470</v>
      </c>
      <c r="D9601" s="2" t="s">
        <v>13989</v>
      </c>
      <c r="E9601">
        <v>6676.7099609999996</v>
      </c>
      <c r="F9601">
        <v>6697.0698240000002</v>
      </c>
      <c r="G9601">
        <v>6652.5297849999997</v>
      </c>
      <c r="H9601">
        <v>6665.5</v>
      </c>
      <c r="I9601">
        <v>6665.5</v>
      </c>
      <c r="J9601">
        <v>1380400000</v>
      </c>
      <c r="K9601">
        <v>6665.5</v>
      </c>
      <c r="L9601" t="s">
        <v>685</v>
      </c>
      <c r="M9601" t="s">
        <v>686</v>
      </c>
      <c r="N9601" t="s">
        <v>687</v>
      </c>
      <c r="O9601" t="s">
        <v>9488</v>
      </c>
      <c r="P9601" t="s">
        <v>689</v>
      </c>
      <c r="Q9601">
        <v>78.55977</v>
      </c>
      <c r="S9601" s="1">
        <v>37987</v>
      </c>
      <c r="T9601" s="3">
        <v>14212.34</v>
      </c>
      <c r="U9601" s="1">
        <v>38018</v>
      </c>
      <c r="V9601">
        <v>187827832.960821</v>
      </c>
    </row>
    <row r="9602" spans="1:22" x14ac:dyDescent="0.55000000000000004">
      <c r="A9602" t="s">
        <v>11</v>
      </c>
      <c r="B9602" s="1">
        <v>38041</v>
      </c>
      <c r="C9602" s="2" t="s">
        <v>470</v>
      </c>
      <c r="D9602" s="2" t="s">
        <v>13989</v>
      </c>
      <c r="E9602">
        <v>6665.4902339999999</v>
      </c>
      <c r="F9602">
        <v>6676.4702150000003</v>
      </c>
      <c r="G9602">
        <v>6628.8901370000003</v>
      </c>
      <c r="H9602">
        <v>6654.8798829999996</v>
      </c>
      <c r="I9602">
        <v>6654.8798829999996</v>
      </c>
      <c r="J9602">
        <v>1543600000</v>
      </c>
      <c r="K9602">
        <v>6654.8798829999996</v>
      </c>
      <c r="L9602" t="s">
        <v>685</v>
      </c>
      <c r="M9602" t="s">
        <v>686</v>
      </c>
      <c r="N9602" t="s">
        <v>687</v>
      </c>
      <c r="O9602" t="s">
        <v>9489</v>
      </c>
      <c r="P9602" t="s">
        <v>689</v>
      </c>
      <c r="Q9602">
        <v>78.55977</v>
      </c>
      <c r="S9602" s="1">
        <v>37987</v>
      </c>
      <c r="T9602" s="3">
        <v>14212.34</v>
      </c>
      <c r="U9602" s="1">
        <v>38018</v>
      </c>
      <c r="V9602">
        <v>187827832.960821</v>
      </c>
    </row>
    <row r="9603" spans="1:22" x14ac:dyDescent="0.55000000000000004">
      <c r="A9603" t="s">
        <v>11</v>
      </c>
      <c r="B9603" s="1">
        <v>38042</v>
      </c>
      <c r="C9603" s="2" t="s">
        <v>470</v>
      </c>
      <c r="D9603" s="2" t="s">
        <v>13989</v>
      </c>
      <c r="E9603">
        <v>6654.8798829999996</v>
      </c>
      <c r="F9603">
        <v>6673.6000979999999</v>
      </c>
      <c r="G9603">
        <v>6643.9702150000003</v>
      </c>
      <c r="H9603">
        <v>6670.2700199999999</v>
      </c>
      <c r="I9603">
        <v>6670.2700199999999</v>
      </c>
      <c r="J9603">
        <v>1360700000</v>
      </c>
      <c r="K9603">
        <v>6670.2700199999999</v>
      </c>
      <c r="L9603" t="s">
        <v>685</v>
      </c>
      <c r="M9603" t="s">
        <v>686</v>
      </c>
      <c r="N9603" t="s">
        <v>687</v>
      </c>
      <c r="O9603" t="s">
        <v>9490</v>
      </c>
      <c r="P9603" t="s">
        <v>689</v>
      </c>
      <c r="Q9603">
        <v>78.55977</v>
      </c>
      <c r="S9603" s="1">
        <v>37987</v>
      </c>
      <c r="T9603" s="3">
        <v>14212.34</v>
      </c>
      <c r="U9603" s="1">
        <v>38018</v>
      </c>
      <c r="V9603">
        <v>187827832.960821</v>
      </c>
    </row>
    <row r="9604" spans="1:22" x14ac:dyDescent="0.55000000000000004">
      <c r="A9604" t="s">
        <v>11</v>
      </c>
      <c r="B9604" s="1">
        <v>38043</v>
      </c>
      <c r="C9604" s="2" t="s">
        <v>470</v>
      </c>
      <c r="D9604" s="2" t="s">
        <v>13989</v>
      </c>
      <c r="E9604">
        <v>6670.2700199999999</v>
      </c>
      <c r="F9604">
        <v>6684.1801759999998</v>
      </c>
      <c r="G9604">
        <v>6637.4799800000001</v>
      </c>
      <c r="H9604">
        <v>6677.6601559999999</v>
      </c>
      <c r="I9604">
        <v>6677.6601559999999</v>
      </c>
      <c r="J9604">
        <v>1370200000</v>
      </c>
      <c r="K9604">
        <v>6677.6601559999999</v>
      </c>
      <c r="L9604" t="s">
        <v>685</v>
      </c>
      <c r="M9604" t="s">
        <v>686</v>
      </c>
      <c r="N9604" t="s">
        <v>687</v>
      </c>
      <c r="O9604" t="s">
        <v>9491</v>
      </c>
      <c r="P9604" t="s">
        <v>689</v>
      </c>
      <c r="Q9604">
        <v>78.55977</v>
      </c>
      <c r="S9604" s="1">
        <v>37987</v>
      </c>
      <c r="T9604" s="3">
        <v>14212.34</v>
      </c>
      <c r="U9604" s="1">
        <v>38018</v>
      </c>
      <c r="V9604">
        <v>187827832.960821</v>
      </c>
    </row>
    <row r="9605" spans="1:22" x14ac:dyDescent="0.55000000000000004">
      <c r="A9605" t="s">
        <v>11</v>
      </c>
      <c r="B9605" s="1">
        <v>38044</v>
      </c>
      <c r="C9605" s="2" t="s">
        <v>470</v>
      </c>
      <c r="D9605" s="2" t="s">
        <v>13989</v>
      </c>
      <c r="E9605">
        <v>6677.6601559999999</v>
      </c>
      <c r="F9605">
        <v>6713.0600590000004</v>
      </c>
      <c r="G9605">
        <v>6669.4599609999996</v>
      </c>
      <c r="H9605">
        <v>6692.3701170000004</v>
      </c>
      <c r="I9605">
        <v>6692.3701170000004</v>
      </c>
      <c r="J9605">
        <v>1503000000</v>
      </c>
      <c r="K9605">
        <v>6692.3701170000004</v>
      </c>
      <c r="L9605" t="s">
        <v>685</v>
      </c>
      <c r="M9605" t="s">
        <v>686</v>
      </c>
      <c r="N9605" t="s">
        <v>687</v>
      </c>
      <c r="O9605" t="s">
        <v>9492</v>
      </c>
      <c r="P9605" t="s">
        <v>689</v>
      </c>
      <c r="Q9605">
        <v>78.55977</v>
      </c>
      <c r="S9605" s="1">
        <v>37987</v>
      </c>
      <c r="T9605" s="3">
        <v>14212.34</v>
      </c>
      <c r="U9605" s="1">
        <v>38018</v>
      </c>
      <c r="V9605">
        <v>187827832.960821</v>
      </c>
    </row>
    <row r="9606" spans="1:22" x14ac:dyDescent="0.55000000000000004">
      <c r="A9606" t="s">
        <v>11</v>
      </c>
      <c r="B9606" s="1">
        <v>38047</v>
      </c>
      <c r="C9606" s="2" t="s">
        <v>471</v>
      </c>
      <c r="D9606" s="2" t="s">
        <v>13989</v>
      </c>
      <c r="E9606">
        <v>6692.3701170000004</v>
      </c>
      <c r="F9606">
        <v>6773.3198240000002</v>
      </c>
      <c r="G9606">
        <v>6692.3701170000004</v>
      </c>
      <c r="H9606">
        <v>6766.5600590000004</v>
      </c>
      <c r="I9606">
        <v>6766.5600590000004</v>
      </c>
      <c r="J9606">
        <v>1449500000</v>
      </c>
      <c r="K9606">
        <v>6766.5600590000004</v>
      </c>
      <c r="L9606" t="s">
        <v>685</v>
      </c>
      <c r="M9606" t="s">
        <v>686</v>
      </c>
      <c r="N9606" t="s">
        <v>687</v>
      </c>
      <c r="O9606" t="s">
        <v>9493</v>
      </c>
      <c r="P9606" t="s">
        <v>689</v>
      </c>
      <c r="Q9606">
        <v>79.066059999999993</v>
      </c>
      <c r="S9606" s="1">
        <v>37987</v>
      </c>
      <c r="T9606" s="3">
        <v>14212.34</v>
      </c>
      <c r="U9606" s="1">
        <v>38047</v>
      </c>
      <c r="V9606">
        <v>188113204.51644999</v>
      </c>
    </row>
    <row r="9607" spans="1:22" x14ac:dyDescent="0.55000000000000004">
      <c r="A9607" t="s">
        <v>11</v>
      </c>
      <c r="B9607" s="1">
        <v>38048</v>
      </c>
      <c r="C9607" s="2" t="s">
        <v>471</v>
      </c>
      <c r="D9607" s="2" t="s">
        <v>13989</v>
      </c>
      <c r="E9607">
        <v>6766.5600590000004</v>
      </c>
      <c r="F9607">
        <v>6766.5600590000004</v>
      </c>
      <c r="G9607">
        <v>6709.2099609999996</v>
      </c>
      <c r="H9607">
        <v>6717.1298829999996</v>
      </c>
      <c r="I9607">
        <v>6717.1298829999996</v>
      </c>
      <c r="J9607">
        <v>1476000000</v>
      </c>
      <c r="K9607">
        <v>6717.1298829999996</v>
      </c>
      <c r="L9607" t="s">
        <v>685</v>
      </c>
      <c r="M9607" t="s">
        <v>686</v>
      </c>
      <c r="N9607" t="s">
        <v>687</v>
      </c>
      <c r="O9607" t="s">
        <v>9494</v>
      </c>
      <c r="P9607" t="s">
        <v>689</v>
      </c>
      <c r="Q9607">
        <v>79.066059999999993</v>
      </c>
      <c r="S9607" s="1">
        <v>37987</v>
      </c>
      <c r="T9607" s="3">
        <v>14212.34</v>
      </c>
      <c r="U9607" s="1">
        <v>38047</v>
      </c>
      <c r="V9607">
        <v>188113204.51644999</v>
      </c>
    </row>
    <row r="9608" spans="1:22" x14ac:dyDescent="0.55000000000000004">
      <c r="A9608" t="s">
        <v>11</v>
      </c>
      <c r="B9608" s="1">
        <v>38049</v>
      </c>
      <c r="C9608" s="2" t="s">
        <v>471</v>
      </c>
      <c r="D9608" s="2" t="s">
        <v>13989</v>
      </c>
      <c r="E9608">
        <v>6717.1298829999996</v>
      </c>
      <c r="F9608">
        <v>6722.419922</v>
      </c>
      <c r="G9608">
        <v>6673.2700199999999</v>
      </c>
      <c r="H9608">
        <v>6718.330078</v>
      </c>
      <c r="I9608">
        <v>6718.330078</v>
      </c>
      <c r="J9608">
        <v>1324800000</v>
      </c>
      <c r="K9608">
        <v>6718.330078</v>
      </c>
      <c r="L9608" t="s">
        <v>685</v>
      </c>
      <c r="M9608" t="s">
        <v>686</v>
      </c>
      <c r="N9608" t="s">
        <v>687</v>
      </c>
      <c r="O9608" t="s">
        <v>9495</v>
      </c>
      <c r="P9608" t="s">
        <v>689</v>
      </c>
      <c r="Q9608">
        <v>79.066059999999993</v>
      </c>
      <c r="S9608" s="1">
        <v>37987</v>
      </c>
      <c r="T9608" s="3">
        <v>14212.34</v>
      </c>
      <c r="U9608" s="1">
        <v>38047</v>
      </c>
      <c r="V9608">
        <v>188113204.51644999</v>
      </c>
    </row>
    <row r="9609" spans="1:22" x14ac:dyDescent="0.55000000000000004">
      <c r="A9609" t="s">
        <v>11</v>
      </c>
      <c r="B9609" s="1">
        <v>38050</v>
      </c>
      <c r="C9609" s="2" t="s">
        <v>471</v>
      </c>
      <c r="D9609" s="2" t="s">
        <v>13989</v>
      </c>
      <c r="E9609">
        <v>6718.330078</v>
      </c>
      <c r="F9609">
        <v>6742.7597660000001</v>
      </c>
      <c r="G9609">
        <v>6706.7998049999997</v>
      </c>
      <c r="H9609">
        <v>6742.75</v>
      </c>
      <c r="I9609">
        <v>6742.75</v>
      </c>
      <c r="J9609">
        <v>1260100000</v>
      </c>
      <c r="K9609">
        <v>6742.75</v>
      </c>
      <c r="L9609" t="s">
        <v>685</v>
      </c>
      <c r="M9609" t="s">
        <v>686</v>
      </c>
      <c r="N9609" t="s">
        <v>687</v>
      </c>
      <c r="O9609" t="s">
        <v>9496</v>
      </c>
      <c r="P9609" t="s">
        <v>689</v>
      </c>
      <c r="Q9609">
        <v>79.066059999999993</v>
      </c>
      <c r="S9609" s="1">
        <v>37987</v>
      </c>
      <c r="T9609" s="3">
        <v>14212.34</v>
      </c>
      <c r="U9609" s="1">
        <v>38047</v>
      </c>
      <c r="V9609">
        <v>188113204.51644999</v>
      </c>
    </row>
    <row r="9610" spans="1:22" x14ac:dyDescent="0.55000000000000004">
      <c r="A9610" t="s">
        <v>11</v>
      </c>
      <c r="B9610" s="1">
        <v>38051</v>
      </c>
      <c r="C9610" s="2" t="s">
        <v>471</v>
      </c>
      <c r="D9610" s="2" t="s">
        <v>13989</v>
      </c>
      <c r="E9610">
        <v>6742.75</v>
      </c>
      <c r="F9610">
        <v>6798.1201170000004</v>
      </c>
      <c r="G9610">
        <v>6726.7099609999996</v>
      </c>
      <c r="H9610">
        <v>6780.0297849999997</v>
      </c>
      <c r="I9610">
        <v>6780.0297849999997</v>
      </c>
      <c r="J9610">
        <v>1408000000</v>
      </c>
      <c r="K9610">
        <v>6780.0297849999997</v>
      </c>
      <c r="L9610" t="s">
        <v>685</v>
      </c>
      <c r="M9610" t="s">
        <v>686</v>
      </c>
      <c r="N9610" t="s">
        <v>687</v>
      </c>
      <c r="O9610" t="s">
        <v>9497</v>
      </c>
      <c r="P9610" t="s">
        <v>689</v>
      </c>
      <c r="Q9610">
        <v>79.066059999999993</v>
      </c>
      <c r="S9610" s="1">
        <v>37987</v>
      </c>
      <c r="T9610" s="3">
        <v>14212.34</v>
      </c>
      <c r="U9610" s="1">
        <v>38047</v>
      </c>
      <c r="V9610">
        <v>188113204.51644999</v>
      </c>
    </row>
    <row r="9611" spans="1:22" x14ac:dyDescent="0.55000000000000004">
      <c r="A9611" t="s">
        <v>11</v>
      </c>
      <c r="B9611" s="1">
        <v>38054</v>
      </c>
      <c r="C9611" s="2" t="s">
        <v>471</v>
      </c>
      <c r="D9611" s="2" t="s">
        <v>13989</v>
      </c>
      <c r="E9611">
        <v>6780.0297849999997</v>
      </c>
      <c r="F9611">
        <v>6795.6098629999997</v>
      </c>
      <c r="G9611">
        <v>6740.0898440000001</v>
      </c>
      <c r="H9611">
        <v>6741.3798829999996</v>
      </c>
      <c r="I9611">
        <v>6741.3798829999996</v>
      </c>
      <c r="J9611">
        <v>1254400000</v>
      </c>
      <c r="K9611">
        <v>6741.3798829999996</v>
      </c>
      <c r="L9611" t="s">
        <v>685</v>
      </c>
      <c r="M9611" t="s">
        <v>686</v>
      </c>
      <c r="N9611" t="s">
        <v>687</v>
      </c>
      <c r="O9611" t="s">
        <v>9498</v>
      </c>
      <c r="P9611" t="s">
        <v>689</v>
      </c>
      <c r="Q9611">
        <v>79.066059999999993</v>
      </c>
      <c r="S9611" s="1">
        <v>37987</v>
      </c>
      <c r="T9611" s="3">
        <v>14212.34</v>
      </c>
      <c r="U9611" s="1">
        <v>38047</v>
      </c>
      <c r="V9611">
        <v>188113204.51644999</v>
      </c>
    </row>
    <row r="9612" spans="1:22" x14ac:dyDescent="0.55000000000000004">
      <c r="A9612" t="s">
        <v>11</v>
      </c>
      <c r="B9612" s="1">
        <v>38055</v>
      </c>
      <c r="C9612" s="2" t="s">
        <v>471</v>
      </c>
      <c r="D9612" s="2" t="s">
        <v>13989</v>
      </c>
      <c r="E9612">
        <v>6741.3798829999996</v>
      </c>
      <c r="F9612">
        <v>6741.3798829999996</v>
      </c>
      <c r="G9612">
        <v>6681.7299800000001</v>
      </c>
      <c r="H9612">
        <v>6698.0698240000002</v>
      </c>
      <c r="I9612">
        <v>6698.0698240000002</v>
      </c>
      <c r="J9612">
        <v>1499400000</v>
      </c>
      <c r="K9612">
        <v>6698.0698240000002</v>
      </c>
      <c r="L9612" t="s">
        <v>685</v>
      </c>
      <c r="M9612" t="s">
        <v>686</v>
      </c>
      <c r="N9612" t="s">
        <v>687</v>
      </c>
      <c r="O9612" t="s">
        <v>9499</v>
      </c>
      <c r="P9612" t="s">
        <v>689</v>
      </c>
      <c r="Q9612">
        <v>79.066059999999993</v>
      </c>
      <c r="S9612" s="1">
        <v>37987</v>
      </c>
      <c r="T9612" s="3">
        <v>14212.34</v>
      </c>
      <c r="U9612" s="1">
        <v>38047</v>
      </c>
      <c r="V9612">
        <v>188113204.51644999</v>
      </c>
    </row>
    <row r="9613" spans="1:22" x14ac:dyDescent="0.55000000000000004">
      <c r="A9613" t="s">
        <v>11</v>
      </c>
      <c r="B9613" s="1">
        <v>38056</v>
      </c>
      <c r="C9613" s="2" t="s">
        <v>471</v>
      </c>
      <c r="D9613" s="2" t="s">
        <v>13989</v>
      </c>
      <c r="E9613">
        <v>6698.25</v>
      </c>
      <c r="F9613">
        <v>6698.75</v>
      </c>
      <c r="G9613">
        <v>6587.3798829999996</v>
      </c>
      <c r="H9613">
        <v>6591.7202150000003</v>
      </c>
      <c r="I9613">
        <v>6591.7202150000003</v>
      </c>
      <c r="J9613">
        <v>1648400000</v>
      </c>
      <c r="K9613">
        <v>6591.7202150000003</v>
      </c>
      <c r="L9613" t="s">
        <v>685</v>
      </c>
      <c r="M9613" t="s">
        <v>686</v>
      </c>
      <c r="N9613" t="s">
        <v>687</v>
      </c>
      <c r="O9613" t="s">
        <v>9500</v>
      </c>
      <c r="P9613" t="s">
        <v>689</v>
      </c>
      <c r="Q9613">
        <v>79.066059999999993</v>
      </c>
      <c r="S9613" s="1">
        <v>37987</v>
      </c>
      <c r="T9613" s="3">
        <v>14212.34</v>
      </c>
      <c r="U9613" s="1">
        <v>38047</v>
      </c>
      <c r="V9613">
        <v>188113204.51644999</v>
      </c>
    </row>
    <row r="9614" spans="1:22" x14ac:dyDescent="0.55000000000000004">
      <c r="A9614" t="s">
        <v>11</v>
      </c>
      <c r="B9614" s="1">
        <v>38057</v>
      </c>
      <c r="C9614" s="2" t="s">
        <v>471</v>
      </c>
      <c r="D9614" s="2" t="s">
        <v>13989</v>
      </c>
      <c r="E9614">
        <v>6591.7202150000003</v>
      </c>
      <c r="F9614">
        <v>6591.7202150000003</v>
      </c>
      <c r="G9614">
        <v>6478.6801759999998</v>
      </c>
      <c r="H9614">
        <v>6480.5498049999997</v>
      </c>
      <c r="I9614">
        <v>6480.5498049999997</v>
      </c>
      <c r="J9614">
        <v>1889900000</v>
      </c>
      <c r="K9614">
        <v>6480.5498049999997</v>
      </c>
      <c r="L9614" t="s">
        <v>685</v>
      </c>
      <c r="M9614" t="s">
        <v>686</v>
      </c>
      <c r="N9614" t="s">
        <v>687</v>
      </c>
      <c r="O9614" t="s">
        <v>9501</v>
      </c>
      <c r="P9614" t="s">
        <v>689</v>
      </c>
      <c r="Q9614">
        <v>79.066059999999993</v>
      </c>
      <c r="S9614" s="1">
        <v>37987</v>
      </c>
      <c r="T9614" s="3">
        <v>14212.34</v>
      </c>
      <c r="U9614" s="1">
        <v>38047</v>
      </c>
      <c r="V9614">
        <v>188113204.51644999</v>
      </c>
    </row>
    <row r="9615" spans="1:22" x14ac:dyDescent="0.55000000000000004">
      <c r="A9615" t="s">
        <v>11</v>
      </c>
      <c r="B9615" s="1">
        <v>38058</v>
      </c>
      <c r="C9615" s="2" t="s">
        <v>471</v>
      </c>
      <c r="D9615" s="2" t="s">
        <v>13989</v>
      </c>
      <c r="E9615">
        <v>6480.5600590000004</v>
      </c>
      <c r="F9615">
        <v>6546.0698240000002</v>
      </c>
      <c r="G9615">
        <v>6480.3398440000001</v>
      </c>
      <c r="H9615">
        <v>6545.9599609999996</v>
      </c>
      <c r="I9615">
        <v>6545.9599609999996</v>
      </c>
      <c r="J9615">
        <v>1388500000</v>
      </c>
      <c r="K9615">
        <v>6545.9599609999996</v>
      </c>
      <c r="L9615" t="s">
        <v>685</v>
      </c>
      <c r="M9615" t="s">
        <v>686</v>
      </c>
      <c r="N9615" t="s">
        <v>687</v>
      </c>
      <c r="O9615" t="s">
        <v>9502</v>
      </c>
      <c r="P9615" t="s">
        <v>689</v>
      </c>
      <c r="Q9615">
        <v>79.066059999999993</v>
      </c>
      <c r="S9615" s="1">
        <v>37987</v>
      </c>
      <c r="T9615" s="3">
        <v>14212.34</v>
      </c>
      <c r="U9615" s="1">
        <v>38047</v>
      </c>
      <c r="V9615">
        <v>188113204.51644999</v>
      </c>
    </row>
    <row r="9616" spans="1:22" x14ac:dyDescent="0.55000000000000004">
      <c r="A9616" t="s">
        <v>11</v>
      </c>
      <c r="B9616" s="1">
        <v>38061</v>
      </c>
      <c r="C9616" s="2" t="s">
        <v>471</v>
      </c>
      <c r="D9616" s="2" t="s">
        <v>13989</v>
      </c>
      <c r="E9616">
        <v>6545.9599609999996</v>
      </c>
      <c r="F9616">
        <v>6545.9599609999996</v>
      </c>
      <c r="G9616">
        <v>6445.0600590000004</v>
      </c>
      <c r="H9616">
        <v>6445.1201170000004</v>
      </c>
      <c r="I9616">
        <v>6445.1201170000004</v>
      </c>
      <c r="J9616">
        <v>1600600000</v>
      </c>
      <c r="K9616">
        <v>6445.1201170000004</v>
      </c>
      <c r="L9616" t="s">
        <v>685</v>
      </c>
      <c r="M9616" t="s">
        <v>686</v>
      </c>
      <c r="N9616" t="s">
        <v>687</v>
      </c>
      <c r="O9616" t="s">
        <v>9503</v>
      </c>
      <c r="P9616" t="s">
        <v>689</v>
      </c>
      <c r="Q9616">
        <v>79.066059999999993</v>
      </c>
      <c r="S9616" s="1">
        <v>37987</v>
      </c>
      <c r="T9616" s="3">
        <v>14212.34</v>
      </c>
      <c r="U9616" s="1">
        <v>38047</v>
      </c>
      <c r="V9616">
        <v>188113204.51644999</v>
      </c>
    </row>
    <row r="9617" spans="1:22" x14ac:dyDescent="0.55000000000000004">
      <c r="A9617" t="s">
        <v>11</v>
      </c>
      <c r="B9617" s="1">
        <v>38062</v>
      </c>
      <c r="C9617" s="2" t="s">
        <v>471</v>
      </c>
      <c r="D9617" s="2" t="s">
        <v>13989</v>
      </c>
      <c r="E9617">
        <v>6445.1298829999996</v>
      </c>
      <c r="F9617">
        <v>6506.8598629999997</v>
      </c>
      <c r="G9617">
        <v>6445.1298829999996</v>
      </c>
      <c r="H9617">
        <v>6489.7099609999996</v>
      </c>
      <c r="I9617">
        <v>6489.7099609999996</v>
      </c>
      <c r="J9617">
        <v>1474600000</v>
      </c>
      <c r="K9617">
        <v>6489.7099609999996</v>
      </c>
      <c r="L9617" t="s">
        <v>685</v>
      </c>
      <c r="M9617" t="s">
        <v>686</v>
      </c>
      <c r="N9617" t="s">
        <v>687</v>
      </c>
      <c r="O9617" t="s">
        <v>9504</v>
      </c>
      <c r="P9617" t="s">
        <v>689</v>
      </c>
      <c r="Q9617">
        <v>79.066059999999993</v>
      </c>
      <c r="S9617" s="1">
        <v>37987</v>
      </c>
      <c r="T9617" s="3">
        <v>14212.34</v>
      </c>
      <c r="U9617" s="1">
        <v>38047</v>
      </c>
      <c r="V9617">
        <v>188113204.51644999</v>
      </c>
    </row>
    <row r="9618" spans="1:22" x14ac:dyDescent="0.55000000000000004">
      <c r="A9618" t="s">
        <v>11</v>
      </c>
      <c r="B9618" s="1">
        <v>38063</v>
      </c>
      <c r="C9618" s="2" t="s">
        <v>471</v>
      </c>
      <c r="D9618" s="2" t="s">
        <v>13989</v>
      </c>
      <c r="E9618">
        <v>6489.7202150000003</v>
      </c>
      <c r="F9618">
        <v>6574.2001950000003</v>
      </c>
      <c r="G9618">
        <v>6489.7202150000003</v>
      </c>
      <c r="H9618">
        <v>6567.7202150000003</v>
      </c>
      <c r="I9618">
        <v>6567.7202150000003</v>
      </c>
      <c r="J9618">
        <v>1490100000</v>
      </c>
      <c r="K9618">
        <v>6567.7202150000003</v>
      </c>
      <c r="L9618" t="s">
        <v>685</v>
      </c>
      <c r="M9618" t="s">
        <v>686</v>
      </c>
      <c r="N9618" t="s">
        <v>687</v>
      </c>
      <c r="O9618" t="s">
        <v>9505</v>
      </c>
      <c r="P9618" t="s">
        <v>689</v>
      </c>
      <c r="Q9618">
        <v>79.066059999999993</v>
      </c>
      <c r="S9618" s="1">
        <v>37987</v>
      </c>
      <c r="T9618" s="3">
        <v>14212.34</v>
      </c>
      <c r="U9618" s="1">
        <v>38047</v>
      </c>
      <c r="V9618">
        <v>188113204.51644999</v>
      </c>
    </row>
    <row r="9619" spans="1:22" x14ac:dyDescent="0.55000000000000004">
      <c r="A9619" t="s">
        <v>11</v>
      </c>
      <c r="B9619" s="1">
        <v>38064</v>
      </c>
      <c r="C9619" s="2" t="s">
        <v>471</v>
      </c>
      <c r="D9619" s="2" t="s">
        <v>13989</v>
      </c>
      <c r="E9619">
        <v>6567.7202150000003</v>
      </c>
      <c r="F9619">
        <v>6576.919922</v>
      </c>
      <c r="G9619">
        <v>6517.2900390000004</v>
      </c>
      <c r="H9619">
        <v>6561.169922</v>
      </c>
      <c r="I9619">
        <v>6561.169922</v>
      </c>
      <c r="J9619">
        <v>1378300000</v>
      </c>
      <c r="K9619">
        <v>6561.169922</v>
      </c>
      <c r="L9619" t="s">
        <v>685</v>
      </c>
      <c r="M9619" t="s">
        <v>686</v>
      </c>
      <c r="N9619" t="s">
        <v>687</v>
      </c>
      <c r="O9619" t="s">
        <v>9506</v>
      </c>
      <c r="P9619" t="s">
        <v>689</v>
      </c>
      <c r="Q9619">
        <v>79.066059999999993</v>
      </c>
      <c r="S9619" s="1">
        <v>37987</v>
      </c>
      <c r="T9619" s="3">
        <v>14212.34</v>
      </c>
      <c r="U9619" s="1">
        <v>38047</v>
      </c>
      <c r="V9619">
        <v>188113204.51644999</v>
      </c>
    </row>
    <row r="9620" spans="1:22" x14ac:dyDescent="0.55000000000000004">
      <c r="A9620" t="s">
        <v>11</v>
      </c>
      <c r="B9620" s="1">
        <v>38065</v>
      </c>
      <c r="C9620" s="2" t="s">
        <v>471</v>
      </c>
      <c r="D9620" s="2" t="s">
        <v>13989</v>
      </c>
      <c r="E9620">
        <v>6561.169922</v>
      </c>
      <c r="F9620">
        <v>6561.2900390000004</v>
      </c>
      <c r="G9620">
        <v>6497.8901370000003</v>
      </c>
      <c r="H9620">
        <v>6501.5297849999997</v>
      </c>
      <c r="I9620">
        <v>6501.5297849999997</v>
      </c>
      <c r="J9620">
        <v>1439600000</v>
      </c>
      <c r="K9620">
        <v>6501.5297849999997</v>
      </c>
      <c r="L9620" t="s">
        <v>685</v>
      </c>
      <c r="M9620" t="s">
        <v>686</v>
      </c>
      <c r="N9620" t="s">
        <v>687</v>
      </c>
      <c r="O9620" t="s">
        <v>9507</v>
      </c>
      <c r="P9620" t="s">
        <v>689</v>
      </c>
      <c r="Q9620">
        <v>79.066059999999993</v>
      </c>
      <c r="S9620" s="1">
        <v>37987</v>
      </c>
      <c r="T9620" s="3">
        <v>14212.34</v>
      </c>
      <c r="U9620" s="1">
        <v>38047</v>
      </c>
      <c r="V9620">
        <v>188113204.51644999</v>
      </c>
    </row>
    <row r="9621" spans="1:22" x14ac:dyDescent="0.55000000000000004">
      <c r="A9621" t="s">
        <v>11</v>
      </c>
      <c r="B9621" s="1">
        <v>38068</v>
      </c>
      <c r="C9621" s="2" t="s">
        <v>471</v>
      </c>
      <c r="D9621" s="2" t="s">
        <v>13989</v>
      </c>
      <c r="E9621">
        <v>6501.5297849999997</v>
      </c>
      <c r="F9621">
        <v>6501.5297849999997</v>
      </c>
      <c r="G9621">
        <v>6387.5</v>
      </c>
      <c r="H9621">
        <v>6404.2700199999999</v>
      </c>
      <c r="I9621">
        <v>6404.2700199999999</v>
      </c>
      <c r="J9621">
        <v>1447700000</v>
      </c>
      <c r="K9621">
        <v>6404.2700199999999</v>
      </c>
      <c r="L9621" t="s">
        <v>685</v>
      </c>
      <c r="M9621" t="s">
        <v>686</v>
      </c>
      <c r="N9621" t="s">
        <v>687</v>
      </c>
      <c r="O9621" t="s">
        <v>9508</v>
      </c>
      <c r="P9621" t="s">
        <v>689</v>
      </c>
      <c r="Q9621">
        <v>79.066059999999993</v>
      </c>
      <c r="S9621" s="1">
        <v>37987</v>
      </c>
      <c r="T9621" s="3">
        <v>14212.34</v>
      </c>
      <c r="U9621" s="1">
        <v>38047</v>
      </c>
      <c r="V9621">
        <v>188113204.51644999</v>
      </c>
    </row>
    <row r="9622" spans="1:22" x14ac:dyDescent="0.55000000000000004">
      <c r="A9622" t="s">
        <v>11</v>
      </c>
      <c r="B9622" s="1">
        <v>38069</v>
      </c>
      <c r="C9622" s="2" t="s">
        <v>471</v>
      </c>
      <c r="D9622" s="2" t="s">
        <v>13989</v>
      </c>
      <c r="E9622">
        <v>6404.2998049999997</v>
      </c>
      <c r="F9622">
        <v>6450.5400390000004</v>
      </c>
      <c r="G9622">
        <v>6401</v>
      </c>
      <c r="H9622">
        <v>6418.3198240000002</v>
      </c>
      <c r="I9622">
        <v>6418.3198240000002</v>
      </c>
      <c r="J9622">
        <v>1467100000</v>
      </c>
      <c r="K9622">
        <v>6418.3198240000002</v>
      </c>
      <c r="L9622" t="s">
        <v>685</v>
      </c>
      <c r="M9622" t="s">
        <v>686</v>
      </c>
      <c r="N9622" t="s">
        <v>687</v>
      </c>
      <c r="O9622" t="s">
        <v>9509</v>
      </c>
      <c r="P9622" t="s">
        <v>689</v>
      </c>
      <c r="Q9622">
        <v>79.066059999999993</v>
      </c>
      <c r="S9622" s="1">
        <v>37987</v>
      </c>
      <c r="T9622" s="3">
        <v>14212.34</v>
      </c>
      <c r="U9622" s="1">
        <v>38047</v>
      </c>
      <c r="V9622">
        <v>188113204.51644999</v>
      </c>
    </row>
    <row r="9623" spans="1:22" x14ac:dyDescent="0.55000000000000004">
      <c r="A9623" t="s">
        <v>11</v>
      </c>
      <c r="B9623" s="1">
        <v>38070</v>
      </c>
      <c r="C9623" s="2" t="s">
        <v>471</v>
      </c>
      <c r="D9623" s="2" t="s">
        <v>13989</v>
      </c>
      <c r="E9623">
        <v>6418.3100590000004</v>
      </c>
      <c r="F9623">
        <v>6418.5600590000004</v>
      </c>
      <c r="G9623">
        <v>6364.580078</v>
      </c>
      <c r="H9623">
        <v>6375.669922</v>
      </c>
      <c r="I9623">
        <v>6375.669922</v>
      </c>
      <c r="J9623">
        <v>1500900000</v>
      </c>
      <c r="K9623">
        <v>6375.669922</v>
      </c>
      <c r="L9623" t="s">
        <v>685</v>
      </c>
      <c r="M9623" t="s">
        <v>686</v>
      </c>
      <c r="N9623" t="s">
        <v>687</v>
      </c>
      <c r="O9623" t="s">
        <v>9510</v>
      </c>
      <c r="P9623" t="s">
        <v>689</v>
      </c>
      <c r="Q9623">
        <v>79.066059999999993</v>
      </c>
      <c r="S9623" s="1">
        <v>37987</v>
      </c>
      <c r="T9623" s="3">
        <v>14212.34</v>
      </c>
      <c r="U9623" s="1">
        <v>38047</v>
      </c>
      <c r="V9623">
        <v>188113204.51644999</v>
      </c>
    </row>
    <row r="9624" spans="1:22" x14ac:dyDescent="0.55000000000000004">
      <c r="A9624" t="s">
        <v>11</v>
      </c>
      <c r="B9624" s="1">
        <v>38071</v>
      </c>
      <c r="C9624" s="2" t="s">
        <v>471</v>
      </c>
      <c r="D9624" s="2" t="s">
        <v>13989</v>
      </c>
      <c r="E9624">
        <v>6408.0498049999997</v>
      </c>
      <c r="F9624">
        <v>6470.1098629999997</v>
      </c>
      <c r="G9624">
        <v>6400.419922</v>
      </c>
      <c r="H9624">
        <v>6464.419922</v>
      </c>
      <c r="I9624">
        <v>6464.419922</v>
      </c>
      <c r="J9624">
        <v>1471700000</v>
      </c>
      <c r="K9624">
        <v>6464.419922</v>
      </c>
      <c r="L9624" t="s">
        <v>685</v>
      </c>
      <c r="M9624" t="s">
        <v>686</v>
      </c>
      <c r="N9624" t="s">
        <v>687</v>
      </c>
      <c r="O9624" t="s">
        <v>9511</v>
      </c>
      <c r="P9624" t="s">
        <v>689</v>
      </c>
      <c r="Q9624">
        <v>79.066059999999993</v>
      </c>
      <c r="S9624" s="1">
        <v>37987</v>
      </c>
      <c r="T9624" s="3">
        <v>14212.34</v>
      </c>
      <c r="U9624" s="1">
        <v>38047</v>
      </c>
      <c r="V9624">
        <v>188113204.51644999</v>
      </c>
    </row>
    <row r="9625" spans="1:22" x14ac:dyDescent="0.55000000000000004">
      <c r="A9625" t="s">
        <v>11</v>
      </c>
      <c r="B9625" s="1">
        <v>38072</v>
      </c>
      <c r="C9625" s="2" t="s">
        <v>471</v>
      </c>
      <c r="D9625" s="2" t="s">
        <v>13989</v>
      </c>
      <c r="E9625">
        <v>6464.419922</v>
      </c>
      <c r="F9625">
        <v>6499.830078</v>
      </c>
      <c r="G9625">
        <v>6454.8500979999999</v>
      </c>
      <c r="H9625">
        <v>6469.5698240000002</v>
      </c>
      <c r="I9625">
        <v>6469.5698240000002</v>
      </c>
      <c r="J9625">
        <v>1329100000</v>
      </c>
      <c r="K9625">
        <v>6469.5698240000002</v>
      </c>
      <c r="L9625" t="s">
        <v>685</v>
      </c>
      <c r="M9625" t="s">
        <v>686</v>
      </c>
      <c r="N9625" t="s">
        <v>687</v>
      </c>
      <c r="O9625" t="s">
        <v>9512</v>
      </c>
      <c r="P9625" t="s">
        <v>689</v>
      </c>
      <c r="Q9625">
        <v>79.066059999999993</v>
      </c>
      <c r="S9625" s="1">
        <v>37987</v>
      </c>
      <c r="T9625" s="3">
        <v>14212.34</v>
      </c>
      <c r="U9625" s="1">
        <v>38047</v>
      </c>
      <c r="V9625">
        <v>188113204.51644999</v>
      </c>
    </row>
    <row r="9626" spans="1:22" x14ac:dyDescent="0.55000000000000004">
      <c r="A9626" t="s">
        <v>11</v>
      </c>
      <c r="B9626" s="1">
        <v>38075</v>
      </c>
      <c r="C9626" s="2" t="s">
        <v>471</v>
      </c>
      <c r="D9626" s="2" t="s">
        <v>13989</v>
      </c>
      <c r="E9626">
        <v>6469.5600590000004</v>
      </c>
      <c r="F9626">
        <v>6562.7597660000001</v>
      </c>
      <c r="G9626">
        <v>6469.5600590000004</v>
      </c>
      <c r="H9626">
        <v>6553.5600590000004</v>
      </c>
      <c r="I9626">
        <v>6553.5600590000004</v>
      </c>
      <c r="J9626">
        <v>1358700000</v>
      </c>
      <c r="K9626">
        <v>6553.5600590000004</v>
      </c>
      <c r="L9626" t="s">
        <v>685</v>
      </c>
      <c r="M9626" t="s">
        <v>686</v>
      </c>
      <c r="N9626" t="s">
        <v>687</v>
      </c>
      <c r="O9626" t="s">
        <v>9513</v>
      </c>
      <c r="P9626" t="s">
        <v>689</v>
      </c>
      <c r="Q9626">
        <v>79.066059999999993</v>
      </c>
      <c r="S9626" s="1">
        <v>37987</v>
      </c>
      <c r="T9626" s="3">
        <v>14212.34</v>
      </c>
      <c r="U9626" s="1">
        <v>38047</v>
      </c>
      <c r="V9626">
        <v>188113204.51644999</v>
      </c>
    </row>
    <row r="9627" spans="1:22" x14ac:dyDescent="0.55000000000000004">
      <c r="A9627" t="s">
        <v>11</v>
      </c>
      <c r="B9627" s="1">
        <v>38076</v>
      </c>
      <c r="C9627" s="2" t="s">
        <v>471</v>
      </c>
      <c r="D9627" s="2" t="s">
        <v>13989</v>
      </c>
      <c r="E9627">
        <v>6553.5600590000004</v>
      </c>
      <c r="F9627">
        <v>6590.9399409999996</v>
      </c>
      <c r="G9627">
        <v>6541.2001950000003</v>
      </c>
      <c r="H9627">
        <v>6586.6298829999996</v>
      </c>
      <c r="I9627">
        <v>6586.6298829999996</v>
      </c>
      <c r="J9627">
        <v>1304200000</v>
      </c>
      <c r="K9627">
        <v>6586.6298829999996</v>
      </c>
      <c r="L9627" t="s">
        <v>685</v>
      </c>
      <c r="M9627" t="s">
        <v>686</v>
      </c>
      <c r="N9627" t="s">
        <v>687</v>
      </c>
      <c r="O9627" t="s">
        <v>9514</v>
      </c>
      <c r="P9627" t="s">
        <v>689</v>
      </c>
      <c r="Q9627">
        <v>79.066059999999993</v>
      </c>
      <c r="S9627" s="1">
        <v>37987</v>
      </c>
      <c r="T9627" s="3">
        <v>14212.34</v>
      </c>
      <c r="U9627" s="1">
        <v>38047</v>
      </c>
      <c r="V9627">
        <v>188113204.51644999</v>
      </c>
    </row>
    <row r="9628" spans="1:22" x14ac:dyDescent="0.55000000000000004">
      <c r="A9628" t="s">
        <v>11</v>
      </c>
      <c r="B9628" s="1">
        <v>38077</v>
      </c>
      <c r="C9628" s="2" t="s">
        <v>471</v>
      </c>
      <c r="D9628" s="2" t="s">
        <v>13989</v>
      </c>
      <c r="E9628">
        <v>6586.6298829999996</v>
      </c>
      <c r="F9628">
        <v>6617.6098629999997</v>
      </c>
      <c r="G9628">
        <v>6570.2998049999997</v>
      </c>
      <c r="H9628">
        <v>6599.0600590000004</v>
      </c>
      <c r="I9628">
        <v>6599.0600590000004</v>
      </c>
      <c r="J9628">
        <v>1470100000</v>
      </c>
      <c r="K9628">
        <v>6599.0600590000004</v>
      </c>
      <c r="L9628" t="s">
        <v>685</v>
      </c>
      <c r="M9628" t="s">
        <v>686</v>
      </c>
      <c r="N9628" t="s">
        <v>687</v>
      </c>
      <c r="O9628" t="s">
        <v>9515</v>
      </c>
      <c r="P9628" t="s">
        <v>689</v>
      </c>
      <c r="Q9628">
        <v>79.066059999999993</v>
      </c>
      <c r="S9628" s="1">
        <v>37987</v>
      </c>
      <c r="T9628" s="3">
        <v>14212.34</v>
      </c>
      <c r="U9628" s="1">
        <v>38047</v>
      </c>
      <c r="V9628">
        <v>188113204.51644999</v>
      </c>
    </row>
    <row r="9629" spans="1:22" x14ac:dyDescent="0.55000000000000004">
      <c r="A9629" t="s">
        <v>11</v>
      </c>
      <c r="B9629" s="1">
        <v>38078</v>
      </c>
      <c r="C9629" s="2" t="s">
        <v>472</v>
      </c>
      <c r="D9629" s="2" t="s">
        <v>13991</v>
      </c>
      <c r="E9629">
        <v>6599.0600590000004</v>
      </c>
      <c r="F9629">
        <v>6654.1801759999998</v>
      </c>
      <c r="G9629">
        <v>6599.0600590000004</v>
      </c>
      <c r="H9629">
        <v>6644.3398440000001</v>
      </c>
      <c r="I9629">
        <v>6644.3398440000001</v>
      </c>
      <c r="J9629">
        <v>1529500000</v>
      </c>
      <c r="K9629">
        <v>6644.3398440000001</v>
      </c>
      <c r="L9629" t="s">
        <v>685</v>
      </c>
      <c r="M9629" t="s">
        <v>686</v>
      </c>
      <c r="N9629" t="s">
        <v>687</v>
      </c>
      <c r="O9629" t="s">
        <v>9516</v>
      </c>
      <c r="P9629" t="s">
        <v>689</v>
      </c>
      <c r="Q9629">
        <v>79.319209999999998</v>
      </c>
      <c r="S9629" s="1">
        <v>38078</v>
      </c>
      <c r="T9629" s="3">
        <v>14323.017</v>
      </c>
      <c r="U9629" s="1">
        <v>38078</v>
      </c>
      <c r="V9629">
        <v>188345031.37955898</v>
      </c>
    </row>
    <row r="9630" spans="1:22" x14ac:dyDescent="0.55000000000000004">
      <c r="A9630" t="s">
        <v>11</v>
      </c>
      <c r="B9630" s="1">
        <v>38079</v>
      </c>
      <c r="C9630" s="2" t="s">
        <v>472</v>
      </c>
      <c r="D9630" s="2" t="s">
        <v>13991</v>
      </c>
      <c r="E9630">
        <v>6644.3398440000001</v>
      </c>
      <c r="F9630">
        <v>6689.7998049999997</v>
      </c>
      <c r="G9630">
        <v>6644.3398440000001</v>
      </c>
      <c r="H9630">
        <v>6680.330078</v>
      </c>
      <c r="I9630">
        <v>6680.330078</v>
      </c>
      <c r="J9630">
        <v>1604700000</v>
      </c>
      <c r="K9630">
        <v>6680.330078</v>
      </c>
      <c r="L9630" t="s">
        <v>685</v>
      </c>
      <c r="M9630" t="s">
        <v>686</v>
      </c>
      <c r="N9630" t="s">
        <v>687</v>
      </c>
      <c r="O9630" t="s">
        <v>9517</v>
      </c>
      <c r="P9630" t="s">
        <v>689</v>
      </c>
      <c r="Q9630">
        <v>79.319209999999998</v>
      </c>
      <c r="S9630" s="1">
        <v>38078</v>
      </c>
      <c r="T9630" s="3">
        <v>14323.017</v>
      </c>
      <c r="U9630" s="1">
        <v>38078</v>
      </c>
      <c r="V9630">
        <v>188345031.37955898</v>
      </c>
    </row>
    <row r="9631" spans="1:22" x14ac:dyDescent="0.55000000000000004">
      <c r="A9631" t="s">
        <v>11</v>
      </c>
      <c r="B9631" s="1">
        <v>38082</v>
      </c>
      <c r="C9631" s="2" t="s">
        <v>472</v>
      </c>
      <c r="D9631" s="2" t="s">
        <v>13991</v>
      </c>
      <c r="E9631">
        <v>6680.330078</v>
      </c>
      <c r="F9631">
        <v>6715.0898440000001</v>
      </c>
      <c r="G9631">
        <v>6670.75</v>
      </c>
      <c r="H9631">
        <v>6715.0898440000001</v>
      </c>
      <c r="I9631">
        <v>6715.0898440000001</v>
      </c>
      <c r="J9631">
        <v>1396700000</v>
      </c>
      <c r="K9631">
        <v>6715.0898440000001</v>
      </c>
      <c r="L9631" t="s">
        <v>685</v>
      </c>
      <c r="M9631" t="s">
        <v>686</v>
      </c>
      <c r="N9631" t="s">
        <v>687</v>
      </c>
      <c r="O9631" t="s">
        <v>9518</v>
      </c>
      <c r="P9631" t="s">
        <v>689</v>
      </c>
      <c r="Q9631">
        <v>79.319209999999998</v>
      </c>
      <c r="S9631" s="1">
        <v>38078</v>
      </c>
      <c r="T9631" s="3">
        <v>14323.017</v>
      </c>
      <c r="U9631" s="1">
        <v>38078</v>
      </c>
      <c r="V9631">
        <v>188345031.37955898</v>
      </c>
    </row>
    <row r="9632" spans="1:22" x14ac:dyDescent="0.55000000000000004">
      <c r="A9632" t="s">
        <v>11</v>
      </c>
      <c r="B9632" s="1">
        <v>38083</v>
      </c>
      <c r="C9632" s="2" t="s">
        <v>472</v>
      </c>
      <c r="D9632" s="2" t="s">
        <v>13991</v>
      </c>
      <c r="E9632">
        <v>6715.0400390000004</v>
      </c>
      <c r="F9632">
        <v>6715.0400390000004</v>
      </c>
      <c r="G9632">
        <v>6674.6000979999999</v>
      </c>
      <c r="H9632">
        <v>6694.1401370000003</v>
      </c>
      <c r="I9632">
        <v>6694.1401370000003</v>
      </c>
      <c r="J9632">
        <v>1397700000</v>
      </c>
      <c r="K9632">
        <v>6694.1401370000003</v>
      </c>
      <c r="L9632" t="s">
        <v>685</v>
      </c>
      <c r="M9632" t="s">
        <v>686</v>
      </c>
      <c r="N9632" t="s">
        <v>687</v>
      </c>
      <c r="O9632" t="s">
        <v>9519</v>
      </c>
      <c r="P9632" t="s">
        <v>689</v>
      </c>
      <c r="Q9632">
        <v>79.319209999999998</v>
      </c>
      <c r="S9632" s="1">
        <v>38078</v>
      </c>
      <c r="T9632" s="3">
        <v>14323.017</v>
      </c>
      <c r="U9632" s="1">
        <v>38078</v>
      </c>
      <c r="V9632">
        <v>188345031.37955898</v>
      </c>
    </row>
    <row r="9633" spans="1:22" x14ac:dyDescent="0.55000000000000004">
      <c r="A9633" t="s">
        <v>11</v>
      </c>
      <c r="B9633" s="1">
        <v>38084</v>
      </c>
      <c r="C9633" s="2" t="s">
        <v>472</v>
      </c>
      <c r="D9633" s="2" t="s">
        <v>13991</v>
      </c>
      <c r="E9633">
        <v>6694.1401370000003</v>
      </c>
      <c r="F9633">
        <v>6696.3798829999996</v>
      </c>
      <c r="G9633">
        <v>6661.1601559999999</v>
      </c>
      <c r="H9633">
        <v>6675.3999020000001</v>
      </c>
      <c r="I9633">
        <v>6675.3999020000001</v>
      </c>
      <c r="J9633">
        <v>1458800000</v>
      </c>
      <c r="K9633">
        <v>6675.3999020000001</v>
      </c>
      <c r="L9633" t="s">
        <v>685</v>
      </c>
      <c r="M9633" t="s">
        <v>686</v>
      </c>
      <c r="N9633" t="s">
        <v>687</v>
      </c>
      <c r="O9633" t="s">
        <v>9520</v>
      </c>
      <c r="P9633" t="s">
        <v>689</v>
      </c>
      <c r="Q9633">
        <v>79.319209999999998</v>
      </c>
      <c r="S9633" s="1">
        <v>38078</v>
      </c>
      <c r="T9633" s="3">
        <v>14323.017</v>
      </c>
      <c r="U9633" s="1">
        <v>38078</v>
      </c>
      <c r="V9633">
        <v>188345031.37955898</v>
      </c>
    </row>
    <row r="9634" spans="1:22" x14ac:dyDescent="0.55000000000000004">
      <c r="A9634" t="s">
        <v>11</v>
      </c>
      <c r="B9634" s="1">
        <v>38085</v>
      </c>
      <c r="C9634" s="2" t="s">
        <v>472</v>
      </c>
      <c r="D9634" s="2" t="s">
        <v>13991</v>
      </c>
      <c r="E9634">
        <v>6675.4399409999996</v>
      </c>
      <c r="F9634">
        <v>6703.7001950000003</v>
      </c>
      <c r="G9634">
        <v>6636.3198240000002</v>
      </c>
      <c r="H9634">
        <v>6655.7099609999996</v>
      </c>
      <c r="I9634">
        <v>6655.7099609999996</v>
      </c>
      <c r="J9634">
        <v>1199900000</v>
      </c>
      <c r="K9634">
        <v>6655.7099609999996</v>
      </c>
      <c r="L9634" t="s">
        <v>685</v>
      </c>
      <c r="M9634" t="s">
        <v>686</v>
      </c>
      <c r="N9634" t="s">
        <v>687</v>
      </c>
      <c r="O9634" t="s">
        <v>9521</v>
      </c>
      <c r="P9634" t="s">
        <v>689</v>
      </c>
      <c r="Q9634">
        <v>79.319209999999998</v>
      </c>
      <c r="S9634" s="1">
        <v>38078</v>
      </c>
      <c r="T9634" s="3">
        <v>14323.017</v>
      </c>
      <c r="U9634" s="1">
        <v>38078</v>
      </c>
      <c r="V9634">
        <v>188345031.37955898</v>
      </c>
    </row>
    <row r="9635" spans="1:22" x14ac:dyDescent="0.55000000000000004">
      <c r="A9635" t="s">
        <v>11</v>
      </c>
      <c r="B9635" s="1">
        <v>38089</v>
      </c>
      <c r="C9635" s="2" t="s">
        <v>472</v>
      </c>
      <c r="D9635" s="2" t="s">
        <v>13991</v>
      </c>
      <c r="E9635">
        <v>6655.7099609999996</v>
      </c>
      <c r="F9635">
        <v>6688.6601559999999</v>
      </c>
      <c r="G9635">
        <v>6655.3398440000001</v>
      </c>
      <c r="H9635">
        <v>6683.6499020000001</v>
      </c>
      <c r="I9635">
        <v>6683.6499020000001</v>
      </c>
      <c r="J9635">
        <v>1102400000</v>
      </c>
      <c r="K9635">
        <v>6683.6499020000001</v>
      </c>
      <c r="L9635" t="s">
        <v>685</v>
      </c>
      <c r="M9635" t="s">
        <v>686</v>
      </c>
      <c r="N9635" t="s">
        <v>687</v>
      </c>
      <c r="O9635" t="s">
        <v>9522</v>
      </c>
      <c r="P9635" t="s">
        <v>689</v>
      </c>
      <c r="Q9635">
        <v>79.319209999999998</v>
      </c>
      <c r="S9635" s="1">
        <v>38078</v>
      </c>
      <c r="T9635" s="3">
        <v>14323.017</v>
      </c>
      <c r="U9635" s="1">
        <v>38078</v>
      </c>
      <c r="V9635">
        <v>188345031.37955898</v>
      </c>
    </row>
    <row r="9636" spans="1:22" x14ac:dyDescent="0.55000000000000004">
      <c r="A9636" t="s">
        <v>11</v>
      </c>
      <c r="B9636" s="1">
        <v>38090</v>
      </c>
      <c r="C9636" s="2" t="s">
        <v>472</v>
      </c>
      <c r="D9636" s="2" t="s">
        <v>13991</v>
      </c>
      <c r="E9636">
        <v>6683.6499020000001</v>
      </c>
      <c r="F9636">
        <v>6689.080078</v>
      </c>
      <c r="G9636">
        <v>6577.2001950000003</v>
      </c>
      <c r="H9636">
        <v>6583.6298829999996</v>
      </c>
      <c r="I9636">
        <v>6583.6298829999996</v>
      </c>
      <c r="J9636">
        <v>1423200000</v>
      </c>
      <c r="K9636">
        <v>6583.6298829999996</v>
      </c>
      <c r="L9636" t="s">
        <v>685</v>
      </c>
      <c r="M9636" t="s">
        <v>686</v>
      </c>
      <c r="N9636" t="s">
        <v>687</v>
      </c>
      <c r="O9636" t="s">
        <v>9523</v>
      </c>
      <c r="P9636" t="s">
        <v>689</v>
      </c>
      <c r="Q9636">
        <v>79.319209999999998</v>
      </c>
      <c r="S9636" s="1">
        <v>38078</v>
      </c>
      <c r="T9636" s="3">
        <v>14323.017</v>
      </c>
      <c r="U9636" s="1">
        <v>38078</v>
      </c>
      <c r="V9636">
        <v>188345031.37955898</v>
      </c>
    </row>
    <row r="9637" spans="1:22" x14ac:dyDescent="0.55000000000000004">
      <c r="A9637" t="s">
        <v>11</v>
      </c>
      <c r="B9637" s="1">
        <v>38091</v>
      </c>
      <c r="C9637" s="2" t="s">
        <v>472</v>
      </c>
      <c r="D9637" s="2" t="s">
        <v>13991</v>
      </c>
      <c r="E9637">
        <v>6583.6298829999996</v>
      </c>
      <c r="F9637">
        <v>6583.6298829999996</v>
      </c>
      <c r="G9637">
        <v>6524.7402339999999</v>
      </c>
      <c r="H9637">
        <v>6551.169922</v>
      </c>
      <c r="I9637">
        <v>6551.169922</v>
      </c>
      <c r="J9637">
        <v>1540900000</v>
      </c>
      <c r="K9637">
        <v>6551.169922</v>
      </c>
      <c r="L9637" t="s">
        <v>685</v>
      </c>
      <c r="M9637" t="s">
        <v>686</v>
      </c>
      <c r="N9637" t="s">
        <v>687</v>
      </c>
      <c r="O9637" t="s">
        <v>9524</v>
      </c>
      <c r="P9637" t="s">
        <v>689</v>
      </c>
      <c r="Q9637">
        <v>79.319209999999998</v>
      </c>
      <c r="S9637" s="1">
        <v>38078</v>
      </c>
      <c r="T9637" s="3">
        <v>14323.017</v>
      </c>
      <c r="U9637" s="1">
        <v>38078</v>
      </c>
      <c r="V9637">
        <v>188345031.37955898</v>
      </c>
    </row>
    <row r="9638" spans="1:22" x14ac:dyDescent="0.55000000000000004">
      <c r="A9638" t="s">
        <v>11</v>
      </c>
      <c r="B9638" s="1">
        <v>38092</v>
      </c>
      <c r="C9638" s="2" t="s">
        <v>472</v>
      </c>
      <c r="D9638" s="2" t="s">
        <v>13991</v>
      </c>
      <c r="E9638">
        <v>6551.169922</v>
      </c>
      <c r="F9638">
        <v>6582.1000979999999</v>
      </c>
      <c r="G9638">
        <v>6531.4702150000003</v>
      </c>
      <c r="H9638">
        <v>6569.4599609999996</v>
      </c>
      <c r="I9638">
        <v>6569.4599609999996</v>
      </c>
      <c r="J9638">
        <v>1568700000</v>
      </c>
      <c r="K9638">
        <v>6569.4599609999996</v>
      </c>
      <c r="L9638" t="s">
        <v>685</v>
      </c>
      <c r="M9638" t="s">
        <v>686</v>
      </c>
      <c r="N9638" t="s">
        <v>687</v>
      </c>
      <c r="O9638" t="s">
        <v>9525</v>
      </c>
      <c r="P9638" t="s">
        <v>689</v>
      </c>
      <c r="Q9638">
        <v>79.319209999999998</v>
      </c>
      <c r="S9638" s="1">
        <v>38078</v>
      </c>
      <c r="T9638" s="3">
        <v>14323.017</v>
      </c>
      <c r="U9638" s="1">
        <v>38078</v>
      </c>
      <c r="V9638">
        <v>188345031.37955898</v>
      </c>
    </row>
    <row r="9639" spans="1:22" x14ac:dyDescent="0.55000000000000004">
      <c r="A9639" t="s">
        <v>11</v>
      </c>
      <c r="B9639" s="1">
        <v>38093</v>
      </c>
      <c r="C9639" s="2" t="s">
        <v>472</v>
      </c>
      <c r="D9639" s="2" t="s">
        <v>13991</v>
      </c>
      <c r="E9639">
        <v>6569.4799800000001</v>
      </c>
      <c r="F9639">
        <v>6626.3398440000001</v>
      </c>
      <c r="G9639">
        <v>6569.4799800000001</v>
      </c>
      <c r="H9639">
        <v>6616.9301759999998</v>
      </c>
      <c r="I9639">
        <v>6616.9301759999998</v>
      </c>
      <c r="J9639">
        <v>1487800000</v>
      </c>
      <c r="K9639">
        <v>6616.9301759999998</v>
      </c>
      <c r="L9639" t="s">
        <v>685</v>
      </c>
      <c r="M9639" t="s">
        <v>686</v>
      </c>
      <c r="N9639" t="s">
        <v>687</v>
      </c>
      <c r="O9639" t="s">
        <v>9526</v>
      </c>
      <c r="P9639" t="s">
        <v>689</v>
      </c>
      <c r="Q9639">
        <v>79.319209999999998</v>
      </c>
      <c r="S9639" s="1">
        <v>38078</v>
      </c>
      <c r="T9639" s="3">
        <v>14323.017</v>
      </c>
      <c r="U9639" s="1">
        <v>38078</v>
      </c>
      <c r="V9639">
        <v>188345031.37955898</v>
      </c>
    </row>
    <row r="9640" spans="1:22" x14ac:dyDescent="0.55000000000000004">
      <c r="A9640" t="s">
        <v>11</v>
      </c>
      <c r="B9640" s="1">
        <v>38096</v>
      </c>
      <c r="C9640" s="2" t="s">
        <v>472</v>
      </c>
      <c r="D9640" s="2" t="s">
        <v>13991</v>
      </c>
      <c r="E9640">
        <v>6616.9301759999998</v>
      </c>
      <c r="F9640">
        <v>6623.2597660000001</v>
      </c>
      <c r="G9640">
        <v>6589.1601559999999</v>
      </c>
      <c r="H9640">
        <v>6620.0498049999997</v>
      </c>
      <c r="I9640">
        <v>6620.0498049999997</v>
      </c>
      <c r="J9640">
        <v>1194900000</v>
      </c>
      <c r="K9640">
        <v>6620.0498049999997</v>
      </c>
      <c r="L9640" t="s">
        <v>685</v>
      </c>
      <c r="M9640" t="s">
        <v>686</v>
      </c>
      <c r="N9640" t="s">
        <v>687</v>
      </c>
      <c r="O9640" t="s">
        <v>9527</v>
      </c>
      <c r="P9640" t="s">
        <v>689</v>
      </c>
      <c r="Q9640">
        <v>79.319209999999998</v>
      </c>
      <c r="S9640" s="1">
        <v>38078</v>
      </c>
      <c r="T9640" s="3">
        <v>14323.017</v>
      </c>
      <c r="U9640" s="1">
        <v>38078</v>
      </c>
      <c r="V9640">
        <v>188345031.37955898</v>
      </c>
    </row>
    <row r="9641" spans="1:22" x14ac:dyDescent="0.55000000000000004">
      <c r="A9641" t="s">
        <v>11</v>
      </c>
      <c r="B9641" s="1">
        <v>38097</v>
      </c>
      <c r="C9641" s="2" t="s">
        <v>472</v>
      </c>
      <c r="D9641" s="2" t="s">
        <v>13991</v>
      </c>
      <c r="E9641">
        <v>6620.0498049999997</v>
      </c>
      <c r="F9641">
        <v>6631.419922</v>
      </c>
      <c r="G9641">
        <v>6527.1201170000004</v>
      </c>
      <c r="H9641">
        <v>6527.1201170000004</v>
      </c>
      <c r="I9641">
        <v>6527.1201170000004</v>
      </c>
      <c r="J9641">
        <v>1508500000</v>
      </c>
      <c r="K9641">
        <v>6527.1201170000004</v>
      </c>
      <c r="L9641" t="s">
        <v>685</v>
      </c>
      <c r="M9641" t="s">
        <v>686</v>
      </c>
      <c r="N9641" t="s">
        <v>687</v>
      </c>
      <c r="O9641" t="s">
        <v>9528</v>
      </c>
      <c r="P9641" t="s">
        <v>689</v>
      </c>
      <c r="Q9641">
        <v>79.319209999999998</v>
      </c>
      <c r="S9641" s="1">
        <v>38078</v>
      </c>
      <c r="T9641" s="3">
        <v>14323.017</v>
      </c>
      <c r="U9641" s="1">
        <v>38078</v>
      </c>
      <c r="V9641">
        <v>188345031.37955898</v>
      </c>
    </row>
    <row r="9642" spans="1:22" x14ac:dyDescent="0.55000000000000004">
      <c r="A9642" t="s">
        <v>11</v>
      </c>
      <c r="B9642" s="1">
        <v>38098</v>
      </c>
      <c r="C9642" s="2" t="s">
        <v>472</v>
      </c>
      <c r="D9642" s="2" t="s">
        <v>13991</v>
      </c>
      <c r="E9642">
        <v>6527.1201170000004</v>
      </c>
      <c r="F9642">
        <v>6552.1499020000001</v>
      </c>
      <c r="G9642">
        <v>6505.2998049999997</v>
      </c>
      <c r="H9642">
        <v>6546.7700199999999</v>
      </c>
      <c r="I9642">
        <v>6546.7700199999999</v>
      </c>
      <c r="J9642">
        <v>1738100000</v>
      </c>
      <c r="K9642">
        <v>6546.7700199999999</v>
      </c>
      <c r="L9642" t="s">
        <v>685</v>
      </c>
      <c r="M9642" t="s">
        <v>686</v>
      </c>
      <c r="N9642" t="s">
        <v>687</v>
      </c>
      <c r="O9642" t="s">
        <v>9529</v>
      </c>
      <c r="P9642" t="s">
        <v>689</v>
      </c>
      <c r="Q9642">
        <v>79.319209999999998</v>
      </c>
      <c r="S9642" s="1">
        <v>38078</v>
      </c>
      <c r="T9642" s="3">
        <v>14323.017</v>
      </c>
      <c r="U9642" s="1">
        <v>38078</v>
      </c>
      <c r="V9642">
        <v>188345031.37955898</v>
      </c>
    </row>
    <row r="9643" spans="1:22" x14ac:dyDescent="0.55000000000000004">
      <c r="A9643" t="s">
        <v>11</v>
      </c>
      <c r="B9643" s="1">
        <v>38099</v>
      </c>
      <c r="C9643" s="2" t="s">
        <v>472</v>
      </c>
      <c r="D9643" s="2" t="s">
        <v>13991</v>
      </c>
      <c r="E9643">
        <v>6546.7700199999999</v>
      </c>
      <c r="F9643">
        <v>6640.1401370000003</v>
      </c>
      <c r="G9643">
        <v>6536.1098629999997</v>
      </c>
      <c r="H9643">
        <v>6633.2998049999997</v>
      </c>
      <c r="I9643">
        <v>6633.2998049999997</v>
      </c>
      <c r="J9643">
        <v>1826700000</v>
      </c>
      <c r="K9643">
        <v>6633.2998049999997</v>
      </c>
      <c r="L9643" t="s">
        <v>685</v>
      </c>
      <c r="M9643" t="s">
        <v>686</v>
      </c>
      <c r="N9643" t="s">
        <v>687</v>
      </c>
      <c r="O9643" t="s">
        <v>9530</v>
      </c>
      <c r="P9643" t="s">
        <v>689</v>
      </c>
      <c r="Q9643">
        <v>79.319209999999998</v>
      </c>
      <c r="S9643" s="1">
        <v>38078</v>
      </c>
      <c r="T9643" s="3">
        <v>14323.017</v>
      </c>
      <c r="U9643" s="1">
        <v>38078</v>
      </c>
      <c r="V9643">
        <v>188345031.37955898</v>
      </c>
    </row>
    <row r="9644" spans="1:22" x14ac:dyDescent="0.55000000000000004">
      <c r="A9644" t="s">
        <v>11</v>
      </c>
      <c r="B9644" s="1">
        <v>38100</v>
      </c>
      <c r="C9644" s="2" t="s">
        <v>472</v>
      </c>
      <c r="D9644" s="2" t="s">
        <v>13991</v>
      </c>
      <c r="E9644">
        <v>6633.2998049999997</v>
      </c>
      <c r="F9644">
        <v>6633.4501950000003</v>
      </c>
      <c r="G9644">
        <v>6586.5297849999997</v>
      </c>
      <c r="H9644">
        <v>6616.8798829999996</v>
      </c>
      <c r="I9644">
        <v>6616.8798829999996</v>
      </c>
      <c r="J9644">
        <v>1396100000</v>
      </c>
      <c r="K9644">
        <v>6616.8798829999996</v>
      </c>
      <c r="L9644" t="s">
        <v>685</v>
      </c>
      <c r="M9644" t="s">
        <v>686</v>
      </c>
      <c r="N9644" t="s">
        <v>687</v>
      </c>
      <c r="O9644" t="s">
        <v>9531</v>
      </c>
      <c r="P9644" t="s">
        <v>689</v>
      </c>
      <c r="Q9644">
        <v>79.319209999999998</v>
      </c>
      <c r="S9644" s="1">
        <v>38078</v>
      </c>
      <c r="T9644" s="3">
        <v>14323.017</v>
      </c>
      <c r="U9644" s="1">
        <v>38078</v>
      </c>
      <c r="V9644">
        <v>188345031.37955898</v>
      </c>
    </row>
    <row r="9645" spans="1:22" x14ac:dyDescent="0.55000000000000004">
      <c r="A9645" t="s">
        <v>11</v>
      </c>
      <c r="B9645" s="1">
        <v>38103</v>
      </c>
      <c r="C9645" s="2" t="s">
        <v>472</v>
      </c>
      <c r="D9645" s="2" t="s">
        <v>13991</v>
      </c>
      <c r="E9645">
        <v>6616.8701170000004</v>
      </c>
      <c r="F9645">
        <v>6646.1401370000003</v>
      </c>
      <c r="G9645">
        <v>6589.2099609999996</v>
      </c>
      <c r="H9645">
        <v>6597.7001950000003</v>
      </c>
      <c r="I9645">
        <v>6597.7001950000003</v>
      </c>
      <c r="J9645">
        <v>1284800000</v>
      </c>
      <c r="K9645">
        <v>6597.7001950000003</v>
      </c>
      <c r="L9645" t="s">
        <v>685</v>
      </c>
      <c r="M9645" t="s">
        <v>686</v>
      </c>
      <c r="N9645" t="s">
        <v>687</v>
      </c>
      <c r="O9645" t="s">
        <v>9532</v>
      </c>
      <c r="P9645" t="s">
        <v>689</v>
      </c>
      <c r="Q9645">
        <v>79.319209999999998</v>
      </c>
      <c r="S9645" s="1">
        <v>38078</v>
      </c>
      <c r="T9645" s="3">
        <v>14323.017</v>
      </c>
      <c r="U9645" s="1">
        <v>38078</v>
      </c>
      <c r="V9645">
        <v>188345031.37955898</v>
      </c>
    </row>
    <row r="9646" spans="1:22" x14ac:dyDescent="0.55000000000000004">
      <c r="A9646" t="s">
        <v>11</v>
      </c>
      <c r="B9646" s="1">
        <v>38104</v>
      </c>
      <c r="C9646" s="2" t="s">
        <v>472</v>
      </c>
      <c r="D9646" s="2" t="s">
        <v>13991</v>
      </c>
      <c r="E9646">
        <v>6597.6899409999996</v>
      </c>
      <c r="F9646">
        <v>6644.8598629999997</v>
      </c>
      <c r="G9646">
        <v>6597.6899409999996</v>
      </c>
      <c r="H9646">
        <v>6612.7001950000003</v>
      </c>
      <c r="I9646">
        <v>6612.7001950000003</v>
      </c>
      <c r="J9646">
        <v>1518000000</v>
      </c>
      <c r="K9646">
        <v>6612.7001950000003</v>
      </c>
      <c r="L9646" t="s">
        <v>685</v>
      </c>
      <c r="M9646" t="s">
        <v>686</v>
      </c>
      <c r="N9646" t="s">
        <v>687</v>
      </c>
      <c r="O9646" t="s">
        <v>9533</v>
      </c>
      <c r="P9646" t="s">
        <v>689</v>
      </c>
      <c r="Q9646">
        <v>79.319209999999998</v>
      </c>
      <c r="S9646" s="1">
        <v>38078</v>
      </c>
      <c r="T9646" s="3">
        <v>14323.017</v>
      </c>
      <c r="U9646" s="1">
        <v>38078</v>
      </c>
      <c r="V9646">
        <v>188345031.37955898</v>
      </c>
    </row>
    <row r="9647" spans="1:22" x14ac:dyDescent="0.55000000000000004">
      <c r="A9647" t="s">
        <v>11</v>
      </c>
      <c r="B9647" s="1">
        <v>38105</v>
      </c>
      <c r="C9647" s="2" t="s">
        <v>472</v>
      </c>
      <c r="D9647" s="2" t="s">
        <v>13991</v>
      </c>
      <c r="E9647">
        <v>6612.0698240000002</v>
      </c>
      <c r="F9647">
        <v>6612.0698240000002</v>
      </c>
      <c r="G9647">
        <v>6498.7998049999997</v>
      </c>
      <c r="H9647">
        <v>6500.2099609999996</v>
      </c>
      <c r="I9647">
        <v>6500.2099609999996</v>
      </c>
      <c r="J9647">
        <v>1855600000</v>
      </c>
      <c r="K9647">
        <v>6500.2099609999996</v>
      </c>
      <c r="L9647" t="s">
        <v>685</v>
      </c>
      <c r="M9647" t="s">
        <v>686</v>
      </c>
      <c r="N9647" t="s">
        <v>687</v>
      </c>
      <c r="O9647" t="s">
        <v>9534</v>
      </c>
      <c r="P9647" t="s">
        <v>689</v>
      </c>
      <c r="Q9647">
        <v>79.319209999999998</v>
      </c>
      <c r="S9647" s="1">
        <v>38078</v>
      </c>
      <c r="T9647" s="3">
        <v>14323.017</v>
      </c>
      <c r="U9647" s="1">
        <v>38078</v>
      </c>
      <c r="V9647">
        <v>188345031.37955898</v>
      </c>
    </row>
    <row r="9648" spans="1:22" x14ac:dyDescent="0.55000000000000004">
      <c r="A9648" t="s">
        <v>11</v>
      </c>
      <c r="B9648" s="1">
        <v>38106</v>
      </c>
      <c r="C9648" s="2" t="s">
        <v>472</v>
      </c>
      <c r="D9648" s="2" t="s">
        <v>13991</v>
      </c>
      <c r="E9648">
        <v>6500.2099609999996</v>
      </c>
      <c r="F9648">
        <v>6531.7402339999999</v>
      </c>
      <c r="G9648">
        <v>6427.6899409999996</v>
      </c>
      <c r="H9648">
        <v>6452.2299800000001</v>
      </c>
      <c r="I9648">
        <v>6452.2299800000001</v>
      </c>
      <c r="J9648">
        <v>1859000000</v>
      </c>
      <c r="K9648">
        <v>6452.2299800000001</v>
      </c>
      <c r="L9648" t="s">
        <v>685</v>
      </c>
      <c r="M9648" t="s">
        <v>686</v>
      </c>
      <c r="N9648" t="s">
        <v>687</v>
      </c>
      <c r="O9648" t="s">
        <v>9535</v>
      </c>
      <c r="P9648" t="s">
        <v>689</v>
      </c>
      <c r="Q9648">
        <v>79.319209999999998</v>
      </c>
      <c r="S9648" s="1">
        <v>38078</v>
      </c>
      <c r="T9648" s="3">
        <v>14323.017</v>
      </c>
      <c r="U9648" s="1">
        <v>38078</v>
      </c>
      <c r="V9648">
        <v>188345031.37955898</v>
      </c>
    </row>
    <row r="9649" spans="1:22" x14ac:dyDescent="0.55000000000000004">
      <c r="A9649" t="s">
        <v>11</v>
      </c>
      <c r="B9649" s="1">
        <v>38107</v>
      </c>
      <c r="C9649" s="2" t="s">
        <v>472</v>
      </c>
      <c r="D9649" s="2" t="s">
        <v>13991</v>
      </c>
      <c r="E9649">
        <v>6452.2299800000001</v>
      </c>
      <c r="F9649">
        <v>6486.2402339999999</v>
      </c>
      <c r="G9649">
        <v>6437.0297849999997</v>
      </c>
      <c r="H9649">
        <v>6439.419922</v>
      </c>
      <c r="I9649">
        <v>6439.419922</v>
      </c>
      <c r="J9649">
        <v>1634700000</v>
      </c>
      <c r="K9649">
        <v>6439.419922</v>
      </c>
      <c r="L9649" t="s">
        <v>685</v>
      </c>
      <c r="M9649" t="s">
        <v>686</v>
      </c>
      <c r="N9649" t="s">
        <v>687</v>
      </c>
      <c r="O9649" t="s">
        <v>9536</v>
      </c>
      <c r="P9649" t="s">
        <v>689</v>
      </c>
      <c r="Q9649">
        <v>79.319209999999998</v>
      </c>
      <c r="S9649" s="1">
        <v>38078</v>
      </c>
      <c r="T9649" s="3">
        <v>14323.017</v>
      </c>
      <c r="U9649" s="1">
        <v>38078</v>
      </c>
      <c r="V9649">
        <v>188345031.37955898</v>
      </c>
    </row>
    <row r="9650" spans="1:22" x14ac:dyDescent="0.55000000000000004">
      <c r="A9650" t="s">
        <v>11</v>
      </c>
      <c r="B9650" s="1">
        <v>38110</v>
      </c>
      <c r="C9650" s="2" t="s">
        <v>473</v>
      </c>
      <c r="D9650" s="2" t="s">
        <v>13991</v>
      </c>
      <c r="E9650">
        <v>6439.419922</v>
      </c>
      <c r="F9650">
        <v>6490.3999020000001</v>
      </c>
      <c r="G9650">
        <v>6439.419922</v>
      </c>
      <c r="H9650">
        <v>6488.75</v>
      </c>
      <c r="I9650">
        <v>6488.75</v>
      </c>
      <c r="J9650">
        <v>1571600000</v>
      </c>
      <c r="K9650">
        <v>6488.75</v>
      </c>
      <c r="L9650" t="s">
        <v>685</v>
      </c>
      <c r="M9650" t="s">
        <v>686</v>
      </c>
      <c r="N9650" t="s">
        <v>687</v>
      </c>
      <c r="O9650" t="s">
        <v>9537</v>
      </c>
      <c r="P9650" t="s">
        <v>689</v>
      </c>
      <c r="Q9650">
        <v>79.78331</v>
      </c>
      <c r="S9650" s="1">
        <v>38078</v>
      </c>
      <c r="T9650" s="3">
        <v>14323.017</v>
      </c>
      <c r="U9650" s="1">
        <v>38108</v>
      </c>
      <c r="V9650">
        <v>188552419.06505701</v>
      </c>
    </row>
    <row r="9651" spans="1:22" x14ac:dyDescent="0.55000000000000004">
      <c r="A9651" t="s">
        <v>11</v>
      </c>
      <c r="B9651" s="1">
        <v>38111</v>
      </c>
      <c r="C9651" s="2" t="s">
        <v>473</v>
      </c>
      <c r="D9651" s="2" t="s">
        <v>13991</v>
      </c>
      <c r="E9651">
        <v>6488.7998049999997</v>
      </c>
      <c r="F9651">
        <v>6564.3398440000001</v>
      </c>
      <c r="G9651">
        <v>6488.7998049999997</v>
      </c>
      <c r="H9651">
        <v>6531.2402339999999</v>
      </c>
      <c r="I9651">
        <v>6531.2402339999999</v>
      </c>
      <c r="J9651">
        <v>1662100000</v>
      </c>
      <c r="K9651">
        <v>6531.2402339999999</v>
      </c>
      <c r="L9651" t="s">
        <v>685</v>
      </c>
      <c r="M9651" t="s">
        <v>686</v>
      </c>
      <c r="N9651" t="s">
        <v>687</v>
      </c>
      <c r="O9651" t="s">
        <v>9538</v>
      </c>
      <c r="P9651" t="s">
        <v>689</v>
      </c>
      <c r="Q9651">
        <v>79.78331</v>
      </c>
      <c r="S9651" s="1">
        <v>38078</v>
      </c>
      <c r="T9651" s="3">
        <v>14323.017</v>
      </c>
      <c r="U9651" s="1">
        <v>38108</v>
      </c>
      <c r="V9651">
        <v>188552419.06505701</v>
      </c>
    </row>
    <row r="9652" spans="1:22" x14ac:dyDescent="0.55000000000000004">
      <c r="A9652" t="s">
        <v>11</v>
      </c>
      <c r="B9652" s="1">
        <v>38112</v>
      </c>
      <c r="C9652" s="2" t="s">
        <v>473</v>
      </c>
      <c r="D9652" s="2" t="s">
        <v>13991</v>
      </c>
      <c r="E9652">
        <v>6531.2402339999999</v>
      </c>
      <c r="F9652">
        <v>6568.0097660000001</v>
      </c>
      <c r="G9652">
        <v>6530.7700199999999</v>
      </c>
      <c r="H9652">
        <v>6554.0200199999999</v>
      </c>
      <c r="I9652">
        <v>6554.0200199999999</v>
      </c>
      <c r="J9652">
        <v>1469000000</v>
      </c>
      <c r="K9652">
        <v>6554.0200199999999</v>
      </c>
      <c r="L9652" t="s">
        <v>685</v>
      </c>
      <c r="M9652" t="s">
        <v>686</v>
      </c>
      <c r="N9652" t="s">
        <v>687</v>
      </c>
      <c r="O9652" t="s">
        <v>9539</v>
      </c>
      <c r="P9652" t="s">
        <v>689</v>
      </c>
      <c r="Q9652">
        <v>79.78331</v>
      </c>
      <c r="S9652" s="1">
        <v>38078</v>
      </c>
      <c r="T9652" s="3">
        <v>14323.017</v>
      </c>
      <c r="U9652" s="1">
        <v>38108</v>
      </c>
      <c r="V9652">
        <v>188552419.06505701</v>
      </c>
    </row>
    <row r="9653" spans="1:22" x14ac:dyDescent="0.55000000000000004">
      <c r="A9653" t="s">
        <v>11</v>
      </c>
      <c r="B9653" s="1">
        <v>38113</v>
      </c>
      <c r="C9653" s="2" t="s">
        <v>473</v>
      </c>
      <c r="D9653" s="2" t="s">
        <v>13991</v>
      </c>
      <c r="E9653">
        <v>6554.0097660000001</v>
      </c>
      <c r="F9653">
        <v>6554.0097660000001</v>
      </c>
      <c r="G9653">
        <v>6444.4101559999999</v>
      </c>
      <c r="H9653">
        <v>6483.0898440000001</v>
      </c>
      <c r="I9653">
        <v>6483.0898440000001</v>
      </c>
      <c r="J9653">
        <v>1509300000</v>
      </c>
      <c r="K9653">
        <v>6483.0898440000001</v>
      </c>
      <c r="L9653" t="s">
        <v>685</v>
      </c>
      <c r="M9653" t="s">
        <v>686</v>
      </c>
      <c r="N9653" t="s">
        <v>687</v>
      </c>
      <c r="O9653" t="s">
        <v>9540</v>
      </c>
      <c r="P9653" t="s">
        <v>689</v>
      </c>
      <c r="Q9653">
        <v>79.78331</v>
      </c>
      <c r="S9653" s="1">
        <v>38078</v>
      </c>
      <c r="T9653" s="3">
        <v>14323.017</v>
      </c>
      <c r="U9653" s="1">
        <v>38108</v>
      </c>
      <c r="V9653">
        <v>188552419.06505701</v>
      </c>
    </row>
    <row r="9654" spans="1:22" x14ac:dyDescent="0.55000000000000004">
      <c r="A9654" t="s">
        <v>11</v>
      </c>
      <c r="B9654" s="1">
        <v>38114</v>
      </c>
      <c r="C9654" s="2" t="s">
        <v>473</v>
      </c>
      <c r="D9654" s="2" t="s">
        <v>13991</v>
      </c>
      <c r="E9654">
        <v>6482.6098629999997</v>
      </c>
      <c r="F9654">
        <v>6482.6201170000004</v>
      </c>
      <c r="G9654">
        <v>6363.0698240000002</v>
      </c>
      <c r="H9654">
        <v>6364.0698240000002</v>
      </c>
      <c r="I9654">
        <v>6364.0698240000002</v>
      </c>
      <c r="J9654">
        <v>1653600000</v>
      </c>
      <c r="K9654">
        <v>6364.0698240000002</v>
      </c>
      <c r="L9654" t="s">
        <v>685</v>
      </c>
      <c r="M9654" t="s">
        <v>686</v>
      </c>
      <c r="N9654" t="s">
        <v>687</v>
      </c>
      <c r="O9654" t="s">
        <v>9541</v>
      </c>
      <c r="P9654" t="s">
        <v>689</v>
      </c>
      <c r="Q9654">
        <v>79.78331</v>
      </c>
      <c r="S9654" s="1">
        <v>38078</v>
      </c>
      <c r="T9654" s="3">
        <v>14323.017</v>
      </c>
      <c r="U9654" s="1">
        <v>38108</v>
      </c>
      <c r="V9654">
        <v>188552419.06505701</v>
      </c>
    </row>
    <row r="9655" spans="1:22" x14ac:dyDescent="0.55000000000000004">
      <c r="A9655" t="s">
        <v>11</v>
      </c>
      <c r="B9655" s="1">
        <v>38117</v>
      </c>
      <c r="C9655" s="2" t="s">
        <v>473</v>
      </c>
      <c r="D9655" s="2" t="s">
        <v>13991</v>
      </c>
      <c r="E9655">
        <v>6364.0698240000002</v>
      </c>
      <c r="F9655">
        <v>6364.0698240000002</v>
      </c>
      <c r="G9655">
        <v>6215.1401370000003</v>
      </c>
      <c r="H9655">
        <v>6251.8198240000002</v>
      </c>
      <c r="I9655">
        <v>6251.8198240000002</v>
      </c>
      <c r="J9655">
        <v>1918400000</v>
      </c>
      <c r="K9655">
        <v>6251.8198240000002</v>
      </c>
      <c r="L9655" t="s">
        <v>685</v>
      </c>
      <c r="M9655" t="s">
        <v>686</v>
      </c>
      <c r="N9655" t="s">
        <v>687</v>
      </c>
      <c r="O9655" t="s">
        <v>9542</v>
      </c>
      <c r="P9655" t="s">
        <v>689</v>
      </c>
      <c r="Q9655">
        <v>79.78331</v>
      </c>
      <c r="S9655" s="1">
        <v>38078</v>
      </c>
      <c r="T9655" s="3">
        <v>14323.017</v>
      </c>
      <c r="U9655" s="1">
        <v>38108</v>
      </c>
      <c r="V9655">
        <v>188552419.06505701</v>
      </c>
    </row>
    <row r="9656" spans="1:22" x14ac:dyDescent="0.55000000000000004">
      <c r="A9656" t="s">
        <v>11</v>
      </c>
      <c r="B9656" s="1">
        <v>38118</v>
      </c>
      <c r="C9656" s="2" t="s">
        <v>473</v>
      </c>
      <c r="D9656" s="2" t="s">
        <v>13991</v>
      </c>
      <c r="E9656">
        <v>6251.8198240000002</v>
      </c>
      <c r="F9656">
        <v>6301.6401370000003</v>
      </c>
      <c r="G9656">
        <v>6251.8198240000002</v>
      </c>
      <c r="H9656">
        <v>6300.9599609999996</v>
      </c>
      <c r="I9656">
        <v>6300.9599609999996</v>
      </c>
      <c r="J9656">
        <v>1533800000</v>
      </c>
      <c r="K9656">
        <v>6300.9599609999996</v>
      </c>
      <c r="L9656" t="s">
        <v>685</v>
      </c>
      <c r="M9656" t="s">
        <v>686</v>
      </c>
      <c r="N9656" t="s">
        <v>687</v>
      </c>
      <c r="O9656" t="s">
        <v>9543</v>
      </c>
      <c r="P9656" t="s">
        <v>689</v>
      </c>
      <c r="Q9656">
        <v>79.78331</v>
      </c>
      <c r="S9656" s="1">
        <v>38078</v>
      </c>
      <c r="T9656" s="3">
        <v>14323.017</v>
      </c>
      <c r="U9656" s="1">
        <v>38108</v>
      </c>
      <c r="V9656">
        <v>188552419.06505701</v>
      </c>
    </row>
    <row r="9657" spans="1:22" x14ac:dyDescent="0.55000000000000004">
      <c r="A9657" t="s">
        <v>11</v>
      </c>
      <c r="B9657" s="1">
        <v>38119</v>
      </c>
      <c r="C9657" s="2" t="s">
        <v>473</v>
      </c>
      <c r="D9657" s="2" t="s">
        <v>13991</v>
      </c>
      <c r="E9657">
        <v>6301.0498049999997</v>
      </c>
      <c r="F9657">
        <v>6312.0200199999999</v>
      </c>
      <c r="G9657">
        <v>6211.330078</v>
      </c>
      <c r="H9657">
        <v>6311.1401370000003</v>
      </c>
      <c r="I9657">
        <v>6311.1401370000003</v>
      </c>
      <c r="J9657">
        <v>1697400000</v>
      </c>
      <c r="K9657">
        <v>6311.1401370000003</v>
      </c>
      <c r="L9657" t="s">
        <v>685</v>
      </c>
      <c r="M9657" t="s">
        <v>686</v>
      </c>
      <c r="N9657" t="s">
        <v>687</v>
      </c>
      <c r="O9657" t="s">
        <v>9544</v>
      </c>
      <c r="P9657" t="s">
        <v>689</v>
      </c>
      <c r="Q9657">
        <v>79.78331</v>
      </c>
      <c r="S9657" s="1">
        <v>38078</v>
      </c>
      <c r="T9657" s="3">
        <v>14323.017</v>
      </c>
      <c r="U9657" s="1">
        <v>38108</v>
      </c>
      <c r="V9657">
        <v>188552419.06505701</v>
      </c>
    </row>
    <row r="9658" spans="1:22" x14ac:dyDescent="0.55000000000000004">
      <c r="A9658" t="s">
        <v>11</v>
      </c>
      <c r="B9658" s="1">
        <v>38120</v>
      </c>
      <c r="C9658" s="2" t="s">
        <v>473</v>
      </c>
      <c r="D9658" s="2" t="s">
        <v>13991</v>
      </c>
      <c r="E9658">
        <v>6311.1201170000004</v>
      </c>
      <c r="F9658">
        <v>6326.2001950000003</v>
      </c>
      <c r="G9658">
        <v>6269.6601559999999</v>
      </c>
      <c r="H9658">
        <v>6294.580078</v>
      </c>
      <c r="I9658">
        <v>6294.580078</v>
      </c>
      <c r="J9658">
        <v>1411100000</v>
      </c>
      <c r="K9658">
        <v>6294.580078</v>
      </c>
      <c r="L9658" t="s">
        <v>685</v>
      </c>
      <c r="M9658" t="s">
        <v>686</v>
      </c>
      <c r="N9658" t="s">
        <v>687</v>
      </c>
      <c r="O9658" t="s">
        <v>9545</v>
      </c>
      <c r="P9658" t="s">
        <v>689</v>
      </c>
      <c r="Q9658">
        <v>79.78331</v>
      </c>
      <c r="S9658" s="1">
        <v>38078</v>
      </c>
      <c r="T9658" s="3">
        <v>14323.017</v>
      </c>
      <c r="U9658" s="1">
        <v>38108</v>
      </c>
      <c r="V9658">
        <v>188552419.06505701</v>
      </c>
    </row>
    <row r="9659" spans="1:22" x14ac:dyDescent="0.55000000000000004">
      <c r="A9659" t="s">
        <v>11</v>
      </c>
      <c r="B9659" s="1">
        <v>38121</v>
      </c>
      <c r="C9659" s="2" t="s">
        <v>473</v>
      </c>
      <c r="D9659" s="2" t="s">
        <v>13991</v>
      </c>
      <c r="E9659">
        <v>6294.580078</v>
      </c>
      <c r="F9659">
        <v>6322.8198240000002</v>
      </c>
      <c r="G9659">
        <v>6257.830078</v>
      </c>
      <c r="H9659">
        <v>6293.3398440000001</v>
      </c>
      <c r="I9659">
        <v>6293.3398440000001</v>
      </c>
      <c r="J9659">
        <v>1335900000</v>
      </c>
      <c r="K9659">
        <v>6293.3398440000001</v>
      </c>
      <c r="L9659" t="s">
        <v>685</v>
      </c>
      <c r="M9659" t="s">
        <v>686</v>
      </c>
      <c r="N9659" t="s">
        <v>687</v>
      </c>
      <c r="O9659" t="s">
        <v>9546</v>
      </c>
      <c r="P9659" t="s">
        <v>689</v>
      </c>
      <c r="Q9659">
        <v>79.78331</v>
      </c>
      <c r="S9659" s="1">
        <v>38078</v>
      </c>
      <c r="T9659" s="3">
        <v>14323.017</v>
      </c>
      <c r="U9659" s="1">
        <v>38108</v>
      </c>
      <c r="V9659">
        <v>188552419.06505701</v>
      </c>
    </row>
    <row r="9660" spans="1:22" x14ac:dyDescent="0.55000000000000004">
      <c r="A9660" t="s">
        <v>11</v>
      </c>
      <c r="B9660" s="1">
        <v>38124</v>
      </c>
      <c r="C9660" s="2" t="s">
        <v>473</v>
      </c>
      <c r="D9660" s="2" t="s">
        <v>13991</v>
      </c>
      <c r="E9660">
        <v>6293.3398440000001</v>
      </c>
      <c r="F9660">
        <v>6293.3398440000001</v>
      </c>
      <c r="G9660">
        <v>6211.3999020000001</v>
      </c>
      <c r="H9660">
        <v>6231.1899409999996</v>
      </c>
      <c r="I9660">
        <v>6231.1899409999996</v>
      </c>
      <c r="J9660">
        <v>1430100000</v>
      </c>
      <c r="K9660">
        <v>6231.1899409999996</v>
      </c>
      <c r="L9660" t="s">
        <v>685</v>
      </c>
      <c r="M9660" t="s">
        <v>686</v>
      </c>
      <c r="N9660" t="s">
        <v>687</v>
      </c>
      <c r="O9660" t="s">
        <v>9547</v>
      </c>
      <c r="P9660" t="s">
        <v>689</v>
      </c>
      <c r="Q9660">
        <v>79.78331</v>
      </c>
      <c r="S9660" s="1">
        <v>38078</v>
      </c>
      <c r="T9660" s="3">
        <v>14323.017</v>
      </c>
      <c r="U9660" s="1">
        <v>38108</v>
      </c>
      <c r="V9660">
        <v>188552419.06505701</v>
      </c>
    </row>
    <row r="9661" spans="1:22" x14ac:dyDescent="0.55000000000000004">
      <c r="A9661" t="s">
        <v>11</v>
      </c>
      <c r="B9661" s="1">
        <v>38125</v>
      </c>
      <c r="C9661" s="2" t="s">
        <v>473</v>
      </c>
      <c r="D9661" s="2" t="s">
        <v>13991</v>
      </c>
      <c r="E9661">
        <v>6231.3100590000004</v>
      </c>
      <c r="F9661">
        <v>6281.3398440000001</v>
      </c>
      <c r="G9661">
        <v>6231.3100590000004</v>
      </c>
      <c r="H9661">
        <v>6276.5297849999997</v>
      </c>
      <c r="I9661">
        <v>6276.5297849999997</v>
      </c>
      <c r="J9661">
        <v>1352900000</v>
      </c>
      <c r="K9661">
        <v>6276.5297849999997</v>
      </c>
      <c r="L9661" t="s">
        <v>685</v>
      </c>
      <c r="M9661" t="s">
        <v>686</v>
      </c>
      <c r="N9661" t="s">
        <v>687</v>
      </c>
      <c r="O9661" t="s">
        <v>9548</v>
      </c>
      <c r="P9661" t="s">
        <v>689</v>
      </c>
      <c r="Q9661">
        <v>79.78331</v>
      </c>
      <c r="S9661" s="1">
        <v>38078</v>
      </c>
      <c r="T9661" s="3">
        <v>14323.017</v>
      </c>
      <c r="U9661" s="1">
        <v>38108</v>
      </c>
      <c r="V9661">
        <v>188552419.06505701</v>
      </c>
    </row>
    <row r="9662" spans="1:22" x14ac:dyDescent="0.55000000000000004">
      <c r="A9662" t="s">
        <v>11</v>
      </c>
      <c r="B9662" s="1">
        <v>38126</v>
      </c>
      <c r="C9662" s="2" t="s">
        <v>473</v>
      </c>
      <c r="D9662" s="2" t="s">
        <v>13991</v>
      </c>
      <c r="E9662">
        <v>6276.5400390000004</v>
      </c>
      <c r="F9662">
        <v>6369.6499020000001</v>
      </c>
      <c r="G9662">
        <v>6276.5400390000004</v>
      </c>
      <c r="H9662">
        <v>6287.1601559999999</v>
      </c>
      <c r="I9662">
        <v>6287.1601559999999</v>
      </c>
      <c r="J9662">
        <v>1548600000</v>
      </c>
      <c r="K9662">
        <v>6287.1601559999999</v>
      </c>
      <c r="L9662" t="s">
        <v>685</v>
      </c>
      <c r="M9662" t="s">
        <v>686</v>
      </c>
      <c r="N9662" t="s">
        <v>687</v>
      </c>
      <c r="O9662" t="s">
        <v>9549</v>
      </c>
      <c r="P9662" t="s">
        <v>689</v>
      </c>
      <c r="Q9662">
        <v>79.78331</v>
      </c>
      <c r="S9662" s="1">
        <v>38078</v>
      </c>
      <c r="T9662" s="3">
        <v>14323.017</v>
      </c>
      <c r="U9662" s="1">
        <v>38108</v>
      </c>
      <c r="V9662">
        <v>188552419.06505701</v>
      </c>
    </row>
    <row r="9663" spans="1:22" x14ac:dyDescent="0.55000000000000004">
      <c r="A9663" t="s">
        <v>11</v>
      </c>
      <c r="B9663" s="1">
        <v>38127</v>
      </c>
      <c r="C9663" s="2" t="s">
        <v>473</v>
      </c>
      <c r="D9663" s="2" t="s">
        <v>13991</v>
      </c>
      <c r="E9663">
        <v>6287.1601559999999</v>
      </c>
      <c r="F9663">
        <v>6294.3999020000001</v>
      </c>
      <c r="G9663">
        <v>6259.3999020000001</v>
      </c>
      <c r="H9663">
        <v>6277.1201170000004</v>
      </c>
      <c r="I9663">
        <v>6277.1201170000004</v>
      </c>
      <c r="J9663">
        <v>1211000000</v>
      </c>
      <c r="K9663">
        <v>6277.1201170000004</v>
      </c>
      <c r="L9663" t="s">
        <v>685</v>
      </c>
      <c r="M9663" t="s">
        <v>686</v>
      </c>
      <c r="N9663" t="s">
        <v>687</v>
      </c>
      <c r="O9663" t="s">
        <v>9550</v>
      </c>
      <c r="P9663" t="s">
        <v>689</v>
      </c>
      <c r="Q9663">
        <v>79.78331</v>
      </c>
      <c r="S9663" s="1">
        <v>38078</v>
      </c>
      <c r="T9663" s="3">
        <v>14323.017</v>
      </c>
      <c r="U9663" s="1">
        <v>38108</v>
      </c>
      <c r="V9663">
        <v>188552419.06505701</v>
      </c>
    </row>
    <row r="9664" spans="1:22" x14ac:dyDescent="0.55000000000000004">
      <c r="A9664" t="s">
        <v>11</v>
      </c>
      <c r="B9664" s="1">
        <v>38128</v>
      </c>
      <c r="C9664" s="2" t="s">
        <v>473</v>
      </c>
      <c r="D9664" s="2" t="s">
        <v>13991</v>
      </c>
      <c r="E9664">
        <v>6277.1201170000004</v>
      </c>
      <c r="F9664">
        <v>6335.3999020000001</v>
      </c>
      <c r="G9664">
        <v>6277.1201170000004</v>
      </c>
      <c r="H9664">
        <v>6308.1201170000004</v>
      </c>
      <c r="I9664">
        <v>6308.1201170000004</v>
      </c>
      <c r="J9664">
        <v>1258600000</v>
      </c>
      <c r="K9664">
        <v>6308.1201170000004</v>
      </c>
      <c r="L9664" t="s">
        <v>685</v>
      </c>
      <c r="M9664" t="s">
        <v>686</v>
      </c>
      <c r="N9664" t="s">
        <v>687</v>
      </c>
      <c r="O9664" t="s">
        <v>9551</v>
      </c>
      <c r="P9664" t="s">
        <v>689</v>
      </c>
      <c r="Q9664">
        <v>79.78331</v>
      </c>
      <c r="S9664" s="1">
        <v>38078</v>
      </c>
      <c r="T9664" s="3">
        <v>14323.017</v>
      </c>
      <c r="U9664" s="1">
        <v>38108</v>
      </c>
      <c r="V9664">
        <v>188552419.06505701</v>
      </c>
    </row>
    <row r="9665" spans="1:22" x14ac:dyDescent="0.55000000000000004">
      <c r="A9665" t="s">
        <v>11</v>
      </c>
      <c r="B9665" s="1">
        <v>38131</v>
      </c>
      <c r="C9665" s="2" t="s">
        <v>473</v>
      </c>
      <c r="D9665" s="2" t="s">
        <v>13991</v>
      </c>
      <c r="E9665">
        <v>6308.1201170000004</v>
      </c>
      <c r="F9665">
        <v>6355.7597660000001</v>
      </c>
      <c r="G9665">
        <v>6308.1201170000004</v>
      </c>
      <c r="H9665">
        <v>6334.1298829999996</v>
      </c>
      <c r="I9665">
        <v>6334.1298829999996</v>
      </c>
      <c r="J9665">
        <v>1227500000</v>
      </c>
      <c r="K9665">
        <v>6334.1298829999996</v>
      </c>
      <c r="L9665" t="s">
        <v>685</v>
      </c>
      <c r="M9665" t="s">
        <v>686</v>
      </c>
      <c r="N9665" t="s">
        <v>687</v>
      </c>
      <c r="O9665" t="s">
        <v>9552</v>
      </c>
      <c r="P9665" t="s">
        <v>689</v>
      </c>
      <c r="Q9665">
        <v>79.78331</v>
      </c>
      <c r="S9665" s="1">
        <v>38078</v>
      </c>
      <c r="T9665" s="3">
        <v>14323.017</v>
      </c>
      <c r="U9665" s="1">
        <v>38108</v>
      </c>
      <c r="V9665">
        <v>188552419.06505701</v>
      </c>
    </row>
    <row r="9666" spans="1:22" x14ac:dyDescent="0.55000000000000004">
      <c r="A9666" t="s">
        <v>11</v>
      </c>
      <c r="B9666" s="1">
        <v>38132</v>
      </c>
      <c r="C9666" s="2" t="s">
        <v>473</v>
      </c>
      <c r="D9666" s="2" t="s">
        <v>13991</v>
      </c>
      <c r="E9666">
        <v>6334.1298829999996</v>
      </c>
      <c r="F9666">
        <v>6430.580078</v>
      </c>
      <c r="G9666">
        <v>6316.5200199999999</v>
      </c>
      <c r="H9666">
        <v>6429.3198240000002</v>
      </c>
      <c r="I9666">
        <v>6429.3198240000002</v>
      </c>
      <c r="J9666">
        <v>1545700000</v>
      </c>
      <c r="K9666">
        <v>6429.3198240000002</v>
      </c>
      <c r="L9666" t="s">
        <v>685</v>
      </c>
      <c r="M9666" t="s">
        <v>686</v>
      </c>
      <c r="N9666" t="s">
        <v>687</v>
      </c>
      <c r="O9666" t="s">
        <v>9553</v>
      </c>
      <c r="P9666" t="s">
        <v>689</v>
      </c>
      <c r="Q9666">
        <v>79.78331</v>
      </c>
      <c r="S9666" s="1">
        <v>38078</v>
      </c>
      <c r="T9666" s="3">
        <v>14323.017</v>
      </c>
      <c r="U9666" s="1">
        <v>38108</v>
      </c>
      <c r="V9666">
        <v>188552419.06505701</v>
      </c>
    </row>
    <row r="9667" spans="1:22" x14ac:dyDescent="0.55000000000000004">
      <c r="A9667" t="s">
        <v>11</v>
      </c>
      <c r="B9667" s="1">
        <v>38133</v>
      </c>
      <c r="C9667" s="2" t="s">
        <v>473</v>
      </c>
      <c r="D9667" s="2" t="s">
        <v>13991</v>
      </c>
      <c r="E9667">
        <v>6429.3198240000002</v>
      </c>
      <c r="F9667">
        <v>6444.9101559999999</v>
      </c>
      <c r="G9667">
        <v>6408.3901370000003</v>
      </c>
      <c r="H9667">
        <v>6435.1401370000003</v>
      </c>
      <c r="I9667">
        <v>6435.1401370000003</v>
      </c>
      <c r="J9667">
        <v>1369400000</v>
      </c>
      <c r="K9667">
        <v>6435.1401370000003</v>
      </c>
      <c r="L9667" t="s">
        <v>685</v>
      </c>
      <c r="M9667" t="s">
        <v>686</v>
      </c>
      <c r="N9667" t="s">
        <v>687</v>
      </c>
      <c r="O9667" t="s">
        <v>9554</v>
      </c>
      <c r="P9667" t="s">
        <v>689</v>
      </c>
      <c r="Q9667">
        <v>79.78331</v>
      </c>
      <c r="S9667" s="1">
        <v>38078</v>
      </c>
      <c r="T9667" s="3">
        <v>14323.017</v>
      </c>
      <c r="U9667" s="1">
        <v>38108</v>
      </c>
      <c r="V9667">
        <v>188552419.06505701</v>
      </c>
    </row>
    <row r="9668" spans="1:22" x14ac:dyDescent="0.55000000000000004">
      <c r="A9668" t="s">
        <v>11</v>
      </c>
      <c r="B9668" s="1">
        <v>38134</v>
      </c>
      <c r="C9668" s="2" t="s">
        <v>473</v>
      </c>
      <c r="D9668" s="2" t="s">
        <v>13991</v>
      </c>
      <c r="E9668">
        <v>6435.1401370000003</v>
      </c>
      <c r="F9668">
        <v>6500.0898440000001</v>
      </c>
      <c r="G9668">
        <v>6435.1401370000003</v>
      </c>
      <c r="H9668">
        <v>6492.2998049999997</v>
      </c>
      <c r="I9668">
        <v>6492.2998049999997</v>
      </c>
      <c r="J9668">
        <v>1447500000</v>
      </c>
      <c r="K9668">
        <v>6492.2998049999997</v>
      </c>
      <c r="L9668" t="s">
        <v>685</v>
      </c>
      <c r="M9668" t="s">
        <v>686</v>
      </c>
      <c r="N9668" t="s">
        <v>687</v>
      </c>
      <c r="O9668" t="s">
        <v>9555</v>
      </c>
      <c r="P9668" t="s">
        <v>689</v>
      </c>
      <c r="Q9668">
        <v>79.78331</v>
      </c>
      <c r="S9668" s="1">
        <v>38078</v>
      </c>
      <c r="T9668" s="3">
        <v>14323.017</v>
      </c>
      <c r="U9668" s="1">
        <v>38108</v>
      </c>
      <c r="V9668">
        <v>188552419.06505701</v>
      </c>
    </row>
    <row r="9669" spans="1:22" x14ac:dyDescent="0.55000000000000004">
      <c r="A9669" t="s">
        <v>11</v>
      </c>
      <c r="B9669" s="1">
        <v>38135</v>
      </c>
      <c r="C9669" s="2" t="s">
        <v>473</v>
      </c>
      <c r="D9669" s="2" t="s">
        <v>13991</v>
      </c>
      <c r="E9669">
        <v>6492.2998049999997</v>
      </c>
      <c r="F9669">
        <v>6492.3701170000004</v>
      </c>
      <c r="G9669">
        <v>6469.3100590000004</v>
      </c>
      <c r="H9669">
        <v>6484.7202150000003</v>
      </c>
      <c r="I9669">
        <v>6484.7202150000003</v>
      </c>
      <c r="J9669">
        <v>1169500000</v>
      </c>
      <c r="K9669">
        <v>6484.7202150000003</v>
      </c>
      <c r="L9669" t="s">
        <v>685</v>
      </c>
      <c r="M9669" t="s">
        <v>686</v>
      </c>
      <c r="N9669" t="s">
        <v>687</v>
      </c>
      <c r="O9669" t="s">
        <v>9556</v>
      </c>
      <c r="P9669" t="s">
        <v>689</v>
      </c>
      <c r="Q9669">
        <v>79.78331</v>
      </c>
      <c r="S9669" s="1">
        <v>38078</v>
      </c>
      <c r="T9669" s="3">
        <v>14323.017</v>
      </c>
      <c r="U9669" s="1">
        <v>38108</v>
      </c>
      <c r="V9669">
        <v>188552419.06505701</v>
      </c>
    </row>
    <row r="9670" spans="1:22" x14ac:dyDescent="0.55000000000000004">
      <c r="A9670" t="s">
        <v>11</v>
      </c>
      <c r="B9670" s="1">
        <v>38139</v>
      </c>
      <c r="C9670" s="2" t="s">
        <v>474</v>
      </c>
      <c r="D9670" s="2" t="s">
        <v>13990</v>
      </c>
      <c r="E9670">
        <v>6484.7299800000001</v>
      </c>
      <c r="F9670">
        <v>6489.830078</v>
      </c>
      <c r="G9670">
        <v>6450.3999020000001</v>
      </c>
      <c r="H9670">
        <v>6487.25</v>
      </c>
      <c r="I9670">
        <v>6487.25</v>
      </c>
      <c r="J9670">
        <v>1238000000</v>
      </c>
      <c r="K9670">
        <v>6487.25</v>
      </c>
      <c r="L9670" t="s">
        <v>685</v>
      </c>
      <c r="M9670" t="s">
        <v>686</v>
      </c>
      <c r="N9670" t="s">
        <v>687</v>
      </c>
      <c r="O9670" t="s">
        <v>9557</v>
      </c>
      <c r="P9670" t="s">
        <v>689</v>
      </c>
      <c r="Q9670">
        <v>80.036450000000002</v>
      </c>
      <c r="S9670" s="1">
        <v>38261</v>
      </c>
      <c r="T9670" s="3">
        <v>14605.594999999999</v>
      </c>
      <c r="U9670" s="1">
        <v>38139</v>
      </c>
      <c r="V9670">
        <v>188688801.173888</v>
      </c>
    </row>
    <row r="9671" spans="1:22" x14ac:dyDescent="0.55000000000000004">
      <c r="A9671" t="s">
        <v>11</v>
      </c>
      <c r="B9671" s="1">
        <v>38140</v>
      </c>
      <c r="C9671" s="2" t="s">
        <v>474</v>
      </c>
      <c r="D9671" s="2" t="s">
        <v>13990</v>
      </c>
      <c r="E9671">
        <v>6487.2797849999997</v>
      </c>
      <c r="F9671">
        <v>6518.6499020000001</v>
      </c>
      <c r="G9671">
        <v>6480.1601559999999</v>
      </c>
      <c r="H9671">
        <v>6506.3398440000001</v>
      </c>
      <c r="I9671">
        <v>6506.3398440000001</v>
      </c>
      <c r="J9671">
        <v>1251700000</v>
      </c>
      <c r="K9671">
        <v>6506.3398440000001</v>
      </c>
      <c r="L9671" t="s">
        <v>685</v>
      </c>
      <c r="M9671" t="s">
        <v>686</v>
      </c>
      <c r="N9671" t="s">
        <v>687</v>
      </c>
      <c r="O9671" t="s">
        <v>9558</v>
      </c>
      <c r="P9671" t="s">
        <v>689</v>
      </c>
      <c r="Q9671">
        <v>80.036450000000002</v>
      </c>
      <c r="S9671" s="1">
        <v>38261</v>
      </c>
      <c r="T9671" s="3">
        <v>14605.594999999999</v>
      </c>
      <c r="U9671" s="1">
        <v>38139</v>
      </c>
      <c r="V9671">
        <v>188688801.173888</v>
      </c>
    </row>
    <row r="9672" spans="1:22" x14ac:dyDescent="0.55000000000000004">
      <c r="A9672" t="s">
        <v>11</v>
      </c>
      <c r="B9672" s="1">
        <v>38141</v>
      </c>
      <c r="C9672" s="2" t="s">
        <v>474</v>
      </c>
      <c r="D9672" s="2" t="s">
        <v>13990</v>
      </c>
      <c r="E9672">
        <v>6506.3701170000004</v>
      </c>
      <c r="F9672">
        <v>6506.3701170000004</v>
      </c>
      <c r="G9672">
        <v>6456.5</v>
      </c>
      <c r="H9672">
        <v>6456.7099609999996</v>
      </c>
      <c r="I9672">
        <v>6456.7099609999996</v>
      </c>
      <c r="J9672">
        <v>1232400000</v>
      </c>
      <c r="K9672">
        <v>6456.7099609999996</v>
      </c>
      <c r="L9672" t="s">
        <v>685</v>
      </c>
      <c r="M9672" t="s">
        <v>686</v>
      </c>
      <c r="N9672" t="s">
        <v>687</v>
      </c>
      <c r="O9672" t="s">
        <v>9559</v>
      </c>
      <c r="P9672" t="s">
        <v>689</v>
      </c>
      <c r="Q9672">
        <v>80.036450000000002</v>
      </c>
      <c r="S9672" s="1">
        <v>38261</v>
      </c>
      <c r="T9672" s="3">
        <v>14605.594999999999</v>
      </c>
      <c r="U9672" s="1">
        <v>38139</v>
      </c>
      <c r="V9672">
        <v>188688801.173888</v>
      </c>
    </row>
    <row r="9673" spans="1:22" x14ac:dyDescent="0.55000000000000004">
      <c r="A9673" t="s">
        <v>11</v>
      </c>
      <c r="B9673" s="1">
        <v>38142</v>
      </c>
      <c r="C9673" s="2" t="s">
        <v>474</v>
      </c>
      <c r="D9673" s="2" t="s">
        <v>13990</v>
      </c>
      <c r="E9673">
        <v>6456.7099609999996</v>
      </c>
      <c r="F9673">
        <v>6526.2299800000001</v>
      </c>
      <c r="G9673">
        <v>6456.7099609999996</v>
      </c>
      <c r="H9673">
        <v>6503.8798829999996</v>
      </c>
      <c r="I9673">
        <v>6503.8798829999996</v>
      </c>
      <c r="J9673">
        <v>1115300000</v>
      </c>
      <c r="K9673">
        <v>6503.8798829999996</v>
      </c>
      <c r="L9673" t="s">
        <v>685</v>
      </c>
      <c r="M9673" t="s">
        <v>686</v>
      </c>
      <c r="N9673" t="s">
        <v>687</v>
      </c>
      <c r="O9673" t="s">
        <v>9560</v>
      </c>
      <c r="P9673" t="s">
        <v>689</v>
      </c>
      <c r="Q9673">
        <v>80.036450000000002</v>
      </c>
      <c r="S9673" s="1">
        <v>38261</v>
      </c>
      <c r="T9673" s="3">
        <v>14605.594999999999</v>
      </c>
      <c r="U9673" s="1">
        <v>38139</v>
      </c>
      <c r="V9673">
        <v>188688801.173888</v>
      </c>
    </row>
    <row r="9674" spans="1:22" x14ac:dyDescent="0.55000000000000004">
      <c r="A9674" t="s">
        <v>11</v>
      </c>
      <c r="B9674" s="1">
        <v>38145</v>
      </c>
      <c r="C9674" s="2" t="s">
        <v>474</v>
      </c>
      <c r="D9674" s="2" t="s">
        <v>13990</v>
      </c>
      <c r="E9674">
        <v>6503.8798829999996</v>
      </c>
      <c r="F9674">
        <v>6610.9501950000003</v>
      </c>
      <c r="G9674">
        <v>6503.8798829999996</v>
      </c>
      <c r="H9674">
        <v>6610.8901370000003</v>
      </c>
      <c r="I9674">
        <v>6610.8901370000003</v>
      </c>
      <c r="J9674">
        <v>1211800000</v>
      </c>
      <c r="K9674">
        <v>6610.8901370000003</v>
      </c>
      <c r="L9674" t="s">
        <v>685</v>
      </c>
      <c r="M9674" t="s">
        <v>686</v>
      </c>
      <c r="N9674" t="s">
        <v>687</v>
      </c>
      <c r="O9674" t="s">
        <v>9561</v>
      </c>
      <c r="P9674" t="s">
        <v>689</v>
      </c>
      <c r="Q9674">
        <v>80.036450000000002</v>
      </c>
      <c r="S9674" s="1">
        <v>38261</v>
      </c>
      <c r="T9674" s="3">
        <v>14605.594999999999</v>
      </c>
      <c r="U9674" s="1">
        <v>38139</v>
      </c>
      <c r="V9674">
        <v>188688801.173888</v>
      </c>
    </row>
    <row r="9675" spans="1:22" x14ac:dyDescent="0.55000000000000004">
      <c r="A9675" t="s">
        <v>11</v>
      </c>
      <c r="B9675" s="1">
        <v>38146</v>
      </c>
      <c r="C9675" s="2" t="s">
        <v>474</v>
      </c>
      <c r="D9675" s="2" t="s">
        <v>13990</v>
      </c>
      <c r="E9675">
        <v>6610.8901370000003</v>
      </c>
      <c r="F9675">
        <v>6610.8901370000003</v>
      </c>
      <c r="G9675">
        <v>6574.4599609999996</v>
      </c>
      <c r="H9675">
        <v>6603.419922</v>
      </c>
      <c r="I9675">
        <v>6603.419922</v>
      </c>
      <c r="J9675">
        <v>1190300000</v>
      </c>
      <c r="K9675">
        <v>6603.419922</v>
      </c>
      <c r="L9675" t="s">
        <v>685</v>
      </c>
      <c r="M9675" t="s">
        <v>686</v>
      </c>
      <c r="N9675" t="s">
        <v>687</v>
      </c>
      <c r="O9675" t="s">
        <v>9562</v>
      </c>
      <c r="P9675" t="s">
        <v>689</v>
      </c>
      <c r="Q9675">
        <v>80.036450000000002</v>
      </c>
      <c r="S9675" s="1">
        <v>38261</v>
      </c>
      <c r="T9675" s="3">
        <v>14605.594999999999</v>
      </c>
      <c r="U9675" s="1">
        <v>38139</v>
      </c>
      <c r="V9675">
        <v>188688801.173888</v>
      </c>
    </row>
    <row r="9676" spans="1:22" x14ac:dyDescent="0.55000000000000004">
      <c r="A9676" t="s">
        <v>11</v>
      </c>
      <c r="B9676" s="1">
        <v>38147</v>
      </c>
      <c r="C9676" s="2" t="s">
        <v>474</v>
      </c>
      <c r="D9676" s="2" t="s">
        <v>13990</v>
      </c>
      <c r="E9676">
        <v>6603.419922</v>
      </c>
      <c r="F9676">
        <v>6603.419922</v>
      </c>
      <c r="G9676">
        <v>6525.0200199999999</v>
      </c>
      <c r="H9676">
        <v>6525.5200199999999</v>
      </c>
      <c r="I9676">
        <v>6525.5200199999999</v>
      </c>
      <c r="J9676">
        <v>1276800000</v>
      </c>
      <c r="K9676">
        <v>6525.5200199999999</v>
      </c>
      <c r="L9676" t="s">
        <v>685</v>
      </c>
      <c r="M9676" t="s">
        <v>686</v>
      </c>
      <c r="N9676" t="s">
        <v>687</v>
      </c>
      <c r="O9676" t="s">
        <v>9563</v>
      </c>
      <c r="P9676" t="s">
        <v>689</v>
      </c>
      <c r="Q9676">
        <v>80.036450000000002</v>
      </c>
      <c r="S9676" s="1">
        <v>38261</v>
      </c>
      <c r="T9676" s="3">
        <v>14605.594999999999</v>
      </c>
      <c r="U9676" s="1">
        <v>38139</v>
      </c>
      <c r="V9676">
        <v>188688801.173888</v>
      </c>
    </row>
    <row r="9677" spans="1:22" x14ac:dyDescent="0.55000000000000004">
      <c r="A9677" t="s">
        <v>11</v>
      </c>
      <c r="B9677" s="1">
        <v>38148</v>
      </c>
      <c r="C9677" s="2" t="s">
        <v>474</v>
      </c>
      <c r="D9677" s="2" t="s">
        <v>13990</v>
      </c>
      <c r="E9677">
        <v>6525.5200199999999</v>
      </c>
      <c r="F9677">
        <v>6557.0097660000001</v>
      </c>
      <c r="G9677">
        <v>6525.5200199999999</v>
      </c>
      <c r="H9677">
        <v>6556.9702150000003</v>
      </c>
      <c r="I9677">
        <v>6556.9702150000003</v>
      </c>
      <c r="J9677">
        <v>1160600000</v>
      </c>
      <c r="K9677">
        <v>6556.9702150000003</v>
      </c>
      <c r="L9677" t="s">
        <v>685</v>
      </c>
      <c r="M9677" t="s">
        <v>686</v>
      </c>
      <c r="N9677" t="s">
        <v>687</v>
      </c>
      <c r="O9677" t="s">
        <v>9564</v>
      </c>
      <c r="P9677" t="s">
        <v>689</v>
      </c>
      <c r="Q9677">
        <v>80.036450000000002</v>
      </c>
      <c r="S9677" s="1">
        <v>38261</v>
      </c>
      <c r="T9677" s="3">
        <v>14605.594999999999</v>
      </c>
      <c r="U9677" s="1">
        <v>38139</v>
      </c>
      <c r="V9677">
        <v>188688801.173888</v>
      </c>
    </row>
    <row r="9678" spans="1:22" x14ac:dyDescent="0.55000000000000004">
      <c r="A9678" t="s">
        <v>11</v>
      </c>
      <c r="B9678" s="1">
        <v>38152</v>
      </c>
      <c r="C9678" s="2" t="s">
        <v>474</v>
      </c>
      <c r="D9678" s="2" t="s">
        <v>13990</v>
      </c>
      <c r="E9678">
        <v>6556.9702150000003</v>
      </c>
      <c r="F9678">
        <v>6556.9702150000003</v>
      </c>
      <c r="G9678">
        <v>6456.4101559999999</v>
      </c>
      <c r="H9678">
        <v>6465.2099609999996</v>
      </c>
      <c r="I9678">
        <v>6465.2099609999996</v>
      </c>
      <c r="J9678">
        <v>1179200000</v>
      </c>
      <c r="K9678">
        <v>6465.2099609999996</v>
      </c>
      <c r="L9678" t="s">
        <v>685</v>
      </c>
      <c r="M9678" t="s">
        <v>686</v>
      </c>
      <c r="N9678" t="s">
        <v>687</v>
      </c>
      <c r="O9678" t="s">
        <v>9565</v>
      </c>
      <c r="P9678" t="s">
        <v>689</v>
      </c>
      <c r="Q9678">
        <v>80.036450000000002</v>
      </c>
      <c r="S9678" s="1">
        <v>38261</v>
      </c>
      <c r="T9678" s="3">
        <v>14605.594999999999</v>
      </c>
      <c r="U9678" s="1">
        <v>38139</v>
      </c>
      <c r="V9678">
        <v>188688801.173888</v>
      </c>
    </row>
    <row r="9679" spans="1:22" x14ac:dyDescent="0.55000000000000004">
      <c r="A9679" t="s">
        <v>11</v>
      </c>
      <c r="B9679" s="1">
        <v>38153</v>
      </c>
      <c r="C9679" s="2" t="s">
        <v>474</v>
      </c>
      <c r="D9679" s="2" t="s">
        <v>13990</v>
      </c>
      <c r="E9679">
        <v>6465.2001950000003</v>
      </c>
      <c r="F9679">
        <v>6547.7202150000003</v>
      </c>
      <c r="G9679">
        <v>6465.2001950000003</v>
      </c>
      <c r="H9679">
        <v>6526.0297849999997</v>
      </c>
      <c r="I9679">
        <v>6526.0297849999997</v>
      </c>
      <c r="J9679">
        <v>1345900000</v>
      </c>
      <c r="K9679">
        <v>6526.0297849999997</v>
      </c>
      <c r="L9679" t="s">
        <v>685</v>
      </c>
      <c r="M9679" t="s">
        <v>686</v>
      </c>
      <c r="N9679" t="s">
        <v>687</v>
      </c>
      <c r="O9679" t="s">
        <v>9566</v>
      </c>
      <c r="P9679" t="s">
        <v>689</v>
      </c>
      <c r="Q9679">
        <v>80.036450000000002</v>
      </c>
      <c r="S9679" s="1">
        <v>38261</v>
      </c>
      <c r="T9679" s="3">
        <v>14605.594999999999</v>
      </c>
      <c r="U9679" s="1">
        <v>38139</v>
      </c>
      <c r="V9679">
        <v>188688801.173888</v>
      </c>
    </row>
    <row r="9680" spans="1:22" x14ac:dyDescent="0.55000000000000004">
      <c r="A9680" t="s">
        <v>11</v>
      </c>
      <c r="B9680" s="1">
        <v>38154</v>
      </c>
      <c r="C9680" s="2" t="s">
        <v>474</v>
      </c>
      <c r="D9680" s="2" t="s">
        <v>13990</v>
      </c>
      <c r="E9680">
        <v>6526.0297849999997</v>
      </c>
      <c r="F9680">
        <v>6541.7597660000001</v>
      </c>
      <c r="G9680">
        <v>6522.0600590000004</v>
      </c>
      <c r="H9680">
        <v>6535.3701170000004</v>
      </c>
      <c r="I9680">
        <v>6535.3701170000004</v>
      </c>
      <c r="J9680">
        <v>1168400000</v>
      </c>
      <c r="K9680">
        <v>6535.3701170000004</v>
      </c>
      <c r="L9680" t="s">
        <v>685</v>
      </c>
      <c r="M9680" t="s">
        <v>686</v>
      </c>
      <c r="N9680" t="s">
        <v>687</v>
      </c>
      <c r="O9680" t="s">
        <v>9567</v>
      </c>
      <c r="P9680" t="s">
        <v>689</v>
      </c>
      <c r="Q9680">
        <v>80.036450000000002</v>
      </c>
      <c r="S9680" s="1">
        <v>38261</v>
      </c>
      <c r="T9680" s="3">
        <v>14605.594999999999</v>
      </c>
      <c r="U9680" s="1">
        <v>38139</v>
      </c>
      <c r="V9680">
        <v>188688801.173888</v>
      </c>
    </row>
    <row r="9681" spans="1:22" x14ac:dyDescent="0.55000000000000004">
      <c r="A9681" t="s">
        <v>11</v>
      </c>
      <c r="B9681" s="1">
        <v>38155</v>
      </c>
      <c r="C9681" s="2" t="s">
        <v>474</v>
      </c>
      <c r="D9681" s="2" t="s">
        <v>13990</v>
      </c>
      <c r="E9681">
        <v>6535.3701170000004</v>
      </c>
      <c r="F9681">
        <v>6554.5898440000001</v>
      </c>
      <c r="G9681">
        <v>6511.9902339999999</v>
      </c>
      <c r="H9681">
        <v>6546.0097660000001</v>
      </c>
      <c r="I9681">
        <v>6546.0097660000001</v>
      </c>
      <c r="J9681">
        <v>1296700000</v>
      </c>
      <c r="K9681">
        <v>6546.0097660000001</v>
      </c>
      <c r="L9681" t="s">
        <v>685</v>
      </c>
      <c r="M9681" t="s">
        <v>686</v>
      </c>
      <c r="N9681" t="s">
        <v>687</v>
      </c>
      <c r="O9681" t="s">
        <v>9568</v>
      </c>
      <c r="P9681" t="s">
        <v>689</v>
      </c>
      <c r="Q9681">
        <v>80.036450000000002</v>
      </c>
      <c r="S9681" s="1">
        <v>38261</v>
      </c>
      <c r="T9681" s="3">
        <v>14605.594999999999</v>
      </c>
      <c r="U9681" s="1">
        <v>38139</v>
      </c>
      <c r="V9681">
        <v>188688801.173888</v>
      </c>
    </row>
    <row r="9682" spans="1:22" x14ac:dyDescent="0.55000000000000004">
      <c r="A9682" t="s">
        <v>11</v>
      </c>
      <c r="B9682" s="1">
        <v>38156</v>
      </c>
      <c r="C9682" s="2" t="s">
        <v>474</v>
      </c>
      <c r="D9682" s="2" t="s">
        <v>13990</v>
      </c>
      <c r="E9682">
        <v>6546.0097660000001</v>
      </c>
      <c r="F9682">
        <v>6583.1801759999998</v>
      </c>
      <c r="G9682">
        <v>6538.0097660000001</v>
      </c>
      <c r="H9682">
        <v>6566.580078</v>
      </c>
      <c r="I9682">
        <v>6566.580078</v>
      </c>
      <c r="J9682">
        <v>1500600000</v>
      </c>
      <c r="K9682">
        <v>6566.580078</v>
      </c>
      <c r="L9682" t="s">
        <v>685</v>
      </c>
      <c r="M9682" t="s">
        <v>686</v>
      </c>
      <c r="N9682" t="s">
        <v>687</v>
      </c>
      <c r="O9682" t="s">
        <v>9569</v>
      </c>
      <c r="P9682" t="s">
        <v>689</v>
      </c>
      <c r="Q9682">
        <v>80.036450000000002</v>
      </c>
      <c r="S9682" s="1">
        <v>38261</v>
      </c>
      <c r="T9682" s="3">
        <v>14605.594999999999</v>
      </c>
      <c r="U9682" s="1">
        <v>38139</v>
      </c>
      <c r="V9682">
        <v>188688801.173888</v>
      </c>
    </row>
    <row r="9683" spans="1:22" x14ac:dyDescent="0.55000000000000004">
      <c r="A9683" t="s">
        <v>11</v>
      </c>
      <c r="B9683" s="1">
        <v>38159</v>
      </c>
      <c r="C9683" s="2" t="s">
        <v>474</v>
      </c>
      <c r="D9683" s="2" t="s">
        <v>13990</v>
      </c>
      <c r="E9683">
        <v>6566.580078</v>
      </c>
      <c r="F9683">
        <v>6576.2001950000003</v>
      </c>
      <c r="G9683">
        <v>6542.3398440000001</v>
      </c>
      <c r="H9683">
        <v>6545.1601559999999</v>
      </c>
      <c r="I9683">
        <v>6545.1601559999999</v>
      </c>
      <c r="J9683">
        <v>1123900000</v>
      </c>
      <c r="K9683">
        <v>6545.1601559999999</v>
      </c>
      <c r="L9683" t="s">
        <v>685</v>
      </c>
      <c r="M9683" t="s">
        <v>686</v>
      </c>
      <c r="N9683" t="s">
        <v>687</v>
      </c>
      <c r="O9683" t="s">
        <v>9570</v>
      </c>
      <c r="P9683" t="s">
        <v>689</v>
      </c>
      <c r="Q9683">
        <v>80.036450000000002</v>
      </c>
      <c r="S9683" s="1">
        <v>38261</v>
      </c>
      <c r="T9683" s="3">
        <v>14605.594999999999</v>
      </c>
      <c r="U9683" s="1">
        <v>38139</v>
      </c>
      <c r="V9683">
        <v>188688801.173888</v>
      </c>
    </row>
    <row r="9684" spans="1:22" x14ac:dyDescent="0.55000000000000004">
      <c r="A9684" t="s">
        <v>11</v>
      </c>
      <c r="B9684" s="1">
        <v>38160</v>
      </c>
      <c r="C9684" s="2" t="s">
        <v>474</v>
      </c>
      <c r="D9684" s="2" t="s">
        <v>13990</v>
      </c>
      <c r="E9684">
        <v>6545.1601559999999</v>
      </c>
      <c r="F9684">
        <v>6555.7998049999997</v>
      </c>
      <c r="G9684">
        <v>6506.8500979999999</v>
      </c>
      <c r="H9684">
        <v>6553.8100590000004</v>
      </c>
      <c r="I9684">
        <v>6553.8100590000004</v>
      </c>
      <c r="J9684">
        <v>1382300000</v>
      </c>
      <c r="K9684">
        <v>6553.8100590000004</v>
      </c>
      <c r="L9684" t="s">
        <v>685</v>
      </c>
      <c r="M9684" t="s">
        <v>686</v>
      </c>
      <c r="N9684" t="s">
        <v>687</v>
      </c>
      <c r="O9684" t="s">
        <v>9571</v>
      </c>
      <c r="P9684" t="s">
        <v>689</v>
      </c>
      <c r="Q9684">
        <v>80.036450000000002</v>
      </c>
      <c r="S9684" s="1">
        <v>38261</v>
      </c>
      <c r="T9684" s="3">
        <v>14605.594999999999</v>
      </c>
      <c r="U9684" s="1">
        <v>38139</v>
      </c>
      <c r="V9684">
        <v>188688801.173888</v>
      </c>
    </row>
    <row r="9685" spans="1:22" x14ac:dyDescent="0.55000000000000004">
      <c r="A9685" t="s">
        <v>11</v>
      </c>
      <c r="B9685" s="1">
        <v>38161</v>
      </c>
      <c r="C9685" s="2" t="s">
        <v>474</v>
      </c>
      <c r="D9685" s="2" t="s">
        <v>13990</v>
      </c>
      <c r="E9685">
        <v>6553.8100590000004</v>
      </c>
      <c r="F9685">
        <v>6606.0297849999997</v>
      </c>
      <c r="G9685">
        <v>6537.169922</v>
      </c>
      <c r="H9685">
        <v>6602.3398440000001</v>
      </c>
      <c r="I9685">
        <v>6602.3398440000001</v>
      </c>
      <c r="J9685">
        <v>1444200000</v>
      </c>
      <c r="K9685">
        <v>6602.3398440000001</v>
      </c>
      <c r="L9685" t="s">
        <v>685</v>
      </c>
      <c r="M9685" t="s">
        <v>686</v>
      </c>
      <c r="N9685" t="s">
        <v>687</v>
      </c>
      <c r="O9685" t="s">
        <v>9572</v>
      </c>
      <c r="P9685" t="s">
        <v>689</v>
      </c>
      <c r="Q9685">
        <v>80.036450000000002</v>
      </c>
      <c r="S9685" s="1">
        <v>38261</v>
      </c>
      <c r="T9685" s="3">
        <v>14605.594999999999</v>
      </c>
      <c r="U9685" s="1">
        <v>38139</v>
      </c>
      <c r="V9685">
        <v>188688801.173888</v>
      </c>
    </row>
    <row r="9686" spans="1:22" x14ac:dyDescent="0.55000000000000004">
      <c r="A9686" t="s">
        <v>11</v>
      </c>
      <c r="B9686" s="1">
        <v>38162</v>
      </c>
      <c r="C9686" s="2" t="s">
        <v>474</v>
      </c>
      <c r="D9686" s="2" t="s">
        <v>13990</v>
      </c>
      <c r="E9686">
        <v>6602.3398440000001</v>
      </c>
      <c r="F9686">
        <v>6622.2001950000003</v>
      </c>
      <c r="G9686">
        <v>6596.8398440000001</v>
      </c>
      <c r="H9686">
        <v>6597.5600590000004</v>
      </c>
      <c r="I9686">
        <v>6597.5600590000004</v>
      </c>
      <c r="J9686">
        <v>1394900000</v>
      </c>
      <c r="K9686">
        <v>6597.5600590000004</v>
      </c>
      <c r="L9686" t="s">
        <v>685</v>
      </c>
      <c r="M9686" t="s">
        <v>686</v>
      </c>
      <c r="N9686" t="s">
        <v>687</v>
      </c>
      <c r="O9686" t="s">
        <v>9573</v>
      </c>
      <c r="P9686" t="s">
        <v>689</v>
      </c>
      <c r="Q9686">
        <v>80.036450000000002</v>
      </c>
      <c r="S9686" s="1">
        <v>38261</v>
      </c>
      <c r="T9686" s="3">
        <v>14605.594999999999</v>
      </c>
      <c r="U9686" s="1">
        <v>38139</v>
      </c>
      <c r="V9686">
        <v>188688801.173888</v>
      </c>
    </row>
    <row r="9687" spans="1:22" x14ac:dyDescent="0.55000000000000004">
      <c r="A9687" t="s">
        <v>11</v>
      </c>
      <c r="B9687" s="1">
        <v>38163</v>
      </c>
      <c r="C9687" s="2" t="s">
        <v>474</v>
      </c>
      <c r="D9687" s="2" t="s">
        <v>13990</v>
      </c>
      <c r="E9687">
        <v>6597.5600590000004</v>
      </c>
      <c r="F9687">
        <v>6617.6801759999998</v>
      </c>
      <c r="G9687">
        <v>6570.669922</v>
      </c>
      <c r="H9687">
        <v>6571.2001950000003</v>
      </c>
      <c r="I9687">
        <v>6571.2001950000003</v>
      </c>
      <c r="J9687">
        <v>1812900000</v>
      </c>
      <c r="K9687">
        <v>6571.2001950000003</v>
      </c>
      <c r="L9687" t="s">
        <v>685</v>
      </c>
      <c r="M9687" t="s">
        <v>686</v>
      </c>
      <c r="N9687" t="s">
        <v>687</v>
      </c>
      <c r="O9687" t="s">
        <v>9574</v>
      </c>
      <c r="P9687" t="s">
        <v>689</v>
      </c>
      <c r="Q9687">
        <v>80.036450000000002</v>
      </c>
      <c r="S9687" s="1">
        <v>38261</v>
      </c>
      <c r="T9687" s="3">
        <v>14605.594999999999</v>
      </c>
      <c r="U9687" s="1">
        <v>38139</v>
      </c>
      <c r="V9687">
        <v>188688801.173888</v>
      </c>
    </row>
    <row r="9688" spans="1:22" x14ac:dyDescent="0.55000000000000004">
      <c r="A9688" t="s">
        <v>11</v>
      </c>
      <c r="B9688" s="1">
        <v>38166</v>
      </c>
      <c r="C9688" s="2" t="s">
        <v>474</v>
      </c>
      <c r="D9688" s="2" t="s">
        <v>13990</v>
      </c>
      <c r="E9688">
        <v>6571.2299800000001</v>
      </c>
      <c r="F9688">
        <v>6619.4301759999998</v>
      </c>
      <c r="G9688">
        <v>6565.6499020000001</v>
      </c>
      <c r="H9688">
        <v>6571.580078</v>
      </c>
      <c r="I9688">
        <v>6571.580078</v>
      </c>
      <c r="J9688">
        <v>1354600000</v>
      </c>
      <c r="K9688">
        <v>6571.580078</v>
      </c>
      <c r="L9688" t="s">
        <v>685</v>
      </c>
      <c r="M9688" t="s">
        <v>686</v>
      </c>
      <c r="N9688" t="s">
        <v>687</v>
      </c>
      <c r="O9688" t="s">
        <v>9575</v>
      </c>
      <c r="P9688" t="s">
        <v>689</v>
      </c>
      <c r="Q9688">
        <v>80.036450000000002</v>
      </c>
      <c r="S9688" s="1">
        <v>38261</v>
      </c>
      <c r="T9688" s="3">
        <v>14605.594999999999</v>
      </c>
      <c r="U9688" s="1">
        <v>38139</v>
      </c>
      <c r="V9688">
        <v>188688801.173888</v>
      </c>
    </row>
    <row r="9689" spans="1:22" x14ac:dyDescent="0.55000000000000004">
      <c r="A9689" t="s">
        <v>11</v>
      </c>
      <c r="B9689" s="1">
        <v>38167</v>
      </c>
      <c r="C9689" s="2" t="s">
        <v>474</v>
      </c>
      <c r="D9689" s="2" t="s">
        <v>13990</v>
      </c>
      <c r="E9689">
        <v>6571.580078</v>
      </c>
      <c r="F9689">
        <v>6583.3999020000001</v>
      </c>
      <c r="G9689">
        <v>6559.1899409999996</v>
      </c>
      <c r="H9689">
        <v>6574.5200199999999</v>
      </c>
      <c r="I9689">
        <v>6574.5200199999999</v>
      </c>
      <c r="J9689">
        <v>1375000000</v>
      </c>
      <c r="K9689">
        <v>6574.5200199999999</v>
      </c>
      <c r="L9689" t="s">
        <v>685</v>
      </c>
      <c r="M9689" t="s">
        <v>686</v>
      </c>
      <c r="N9689" t="s">
        <v>687</v>
      </c>
      <c r="O9689" t="s">
        <v>9576</v>
      </c>
      <c r="P9689" t="s">
        <v>689</v>
      </c>
      <c r="Q9689">
        <v>80.036450000000002</v>
      </c>
      <c r="S9689" s="1">
        <v>38261</v>
      </c>
      <c r="T9689" s="3">
        <v>14605.594999999999</v>
      </c>
      <c r="U9689" s="1">
        <v>38139</v>
      </c>
      <c r="V9689">
        <v>188688801.173888</v>
      </c>
    </row>
    <row r="9690" spans="1:22" x14ac:dyDescent="0.55000000000000004">
      <c r="A9690" t="s">
        <v>11</v>
      </c>
      <c r="B9690" s="1">
        <v>38168</v>
      </c>
      <c r="C9690" s="2" t="s">
        <v>474</v>
      </c>
      <c r="D9690" s="2" t="s">
        <v>13990</v>
      </c>
      <c r="E9690">
        <v>6574.5200199999999</v>
      </c>
      <c r="F9690">
        <v>6611.4301759999998</v>
      </c>
      <c r="G9690">
        <v>6560.5898440000001</v>
      </c>
      <c r="H9690">
        <v>6602.9902339999999</v>
      </c>
      <c r="I9690">
        <v>6602.9902339999999</v>
      </c>
      <c r="J9690">
        <v>1473800000</v>
      </c>
      <c r="K9690">
        <v>6602.9902339999999</v>
      </c>
      <c r="L9690" t="s">
        <v>685</v>
      </c>
      <c r="M9690" t="s">
        <v>686</v>
      </c>
      <c r="N9690" t="s">
        <v>687</v>
      </c>
      <c r="O9690" t="s">
        <v>9577</v>
      </c>
      <c r="P9690" t="s">
        <v>689</v>
      </c>
      <c r="Q9690">
        <v>80.036450000000002</v>
      </c>
      <c r="S9690" s="1">
        <v>38261</v>
      </c>
      <c r="T9690" s="3">
        <v>14605.594999999999</v>
      </c>
      <c r="U9690" s="1">
        <v>38139</v>
      </c>
      <c r="V9690">
        <v>188688801.173888</v>
      </c>
    </row>
    <row r="9691" spans="1:22" x14ac:dyDescent="0.55000000000000004">
      <c r="A9691" t="s">
        <v>11</v>
      </c>
      <c r="B9691" s="1">
        <v>38169</v>
      </c>
      <c r="C9691" s="2" t="s">
        <v>475</v>
      </c>
      <c r="D9691" s="2" t="s">
        <v>13992</v>
      </c>
      <c r="E9691">
        <v>6602.919922</v>
      </c>
      <c r="F9691">
        <v>6604.6499020000001</v>
      </c>
      <c r="G9691">
        <v>6520.9799800000001</v>
      </c>
      <c r="H9691">
        <v>6544.7597660000001</v>
      </c>
      <c r="I9691">
        <v>6544.7597660000001</v>
      </c>
      <c r="J9691">
        <v>1495700000</v>
      </c>
      <c r="K9691">
        <v>6544.7597660000001</v>
      </c>
      <c r="L9691" t="s">
        <v>685</v>
      </c>
      <c r="M9691" t="s">
        <v>686</v>
      </c>
      <c r="N9691" t="s">
        <v>687</v>
      </c>
      <c r="O9691" t="s">
        <v>9578</v>
      </c>
      <c r="P9691" t="s">
        <v>689</v>
      </c>
      <c r="Q9691">
        <v>79.909880000000001</v>
      </c>
      <c r="S9691" s="1">
        <v>38169</v>
      </c>
      <c r="T9691" s="3">
        <v>14457.832</v>
      </c>
      <c r="U9691" s="1">
        <v>38169</v>
      </c>
      <c r="V9691">
        <v>188793516.25578099</v>
      </c>
    </row>
    <row r="9692" spans="1:22" x14ac:dyDescent="0.55000000000000004">
      <c r="A9692" t="s">
        <v>11</v>
      </c>
      <c r="B9692" s="1">
        <v>38170</v>
      </c>
      <c r="C9692" s="2" t="s">
        <v>475</v>
      </c>
      <c r="D9692" s="2" t="s">
        <v>13992</v>
      </c>
      <c r="E9692">
        <v>6544.7797849999997</v>
      </c>
      <c r="F9692">
        <v>6553.2299800000001</v>
      </c>
      <c r="G9692">
        <v>6528.3798829999996</v>
      </c>
      <c r="H9692">
        <v>6542.3598629999997</v>
      </c>
      <c r="I9692">
        <v>6542.3598629999997</v>
      </c>
      <c r="J9692">
        <v>1085000000</v>
      </c>
      <c r="K9692">
        <v>6542.3598629999997</v>
      </c>
      <c r="L9692" t="s">
        <v>685</v>
      </c>
      <c r="M9692" t="s">
        <v>686</v>
      </c>
      <c r="N9692" t="s">
        <v>687</v>
      </c>
      <c r="O9692" t="s">
        <v>9579</v>
      </c>
      <c r="P9692" t="s">
        <v>689</v>
      </c>
      <c r="Q9692">
        <v>79.909880000000001</v>
      </c>
      <c r="S9692" s="1">
        <v>38169</v>
      </c>
      <c r="T9692" s="3">
        <v>14457.832</v>
      </c>
      <c r="U9692" s="1">
        <v>38169</v>
      </c>
      <c r="V9692">
        <v>188793516.25578099</v>
      </c>
    </row>
    <row r="9693" spans="1:22" x14ac:dyDescent="0.55000000000000004">
      <c r="A9693" t="s">
        <v>11</v>
      </c>
      <c r="B9693" s="1">
        <v>38174</v>
      </c>
      <c r="C9693" s="2" t="s">
        <v>475</v>
      </c>
      <c r="D9693" s="2" t="s">
        <v>13992</v>
      </c>
      <c r="E9693">
        <v>6542.3598629999997</v>
      </c>
      <c r="F9693">
        <v>6542.3598629999997</v>
      </c>
      <c r="G9693">
        <v>6484.7700199999999</v>
      </c>
      <c r="H9693">
        <v>6497.5297849999997</v>
      </c>
      <c r="I9693">
        <v>6497.5297849999997</v>
      </c>
      <c r="J9693">
        <v>1283300000</v>
      </c>
      <c r="K9693">
        <v>6497.5297849999997</v>
      </c>
      <c r="L9693" t="s">
        <v>685</v>
      </c>
      <c r="M9693" t="s">
        <v>686</v>
      </c>
      <c r="N9693" t="s">
        <v>687</v>
      </c>
      <c r="O9693" t="s">
        <v>9580</v>
      </c>
      <c r="P9693" t="s">
        <v>689</v>
      </c>
      <c r="Q9693">
        <v>79.909880000000001</v>
      </c>
      <c r="S9693" s="1">
        <v>38169</v>
      </c>
      <c r="T9693" s="3">
        <v>14457.832</v>
      </c>
      <c r="U9693" s="1">
        <v>38169</v>
      </c>
      <c r="V9693">
        <v>188793516.25578099</v>
      </c>
    </row>
    <row r="9694" spans="1:22" x14ac:dyDescent="0.55000000000000004">
      <c r="A9694" t="s">
        <v>11</v>
      </c>
      <c r="B9694" s="1">
        <v>38175</v>
      </c>
      <c r="C9694" s="2" t="s">
        <v>475</v>
      </c>
      <c r="D9694" s="2" t="s">
        <v>13992</v>
      </c>
      <c r="E9694">
        <v>6497.5297849999997</v>
      </c>
      <c r="F9694">
        <v>6533.8598629999997</v>
      </c>
      <c r="G9694">
        <v>6493.8198240000002</v>
      </c>
      <c r="H9694">
        <v>6518.7099609999996</v>
      </c>
      <c r="I9694">
        <v>6518.7099609999996</v>
      </c>
      <c r="J9694">
        <v>1328600000</v>
      </c>
      <c r="K9694">
        <v>6518.7099609999996</v>
      </c>
      <c r="L9694" t="s">
        <v>685</v>
      </c>
      <c r="M9694" t="s">
        <v>686</v>
      </c>
      <c r="N9694" t="s">
        <v>687</v>
      </c>
      <c r="O9694" t="s">
        <v>9581</v>
      </c>
      <c r="P9694" t="s">
        <v>689</v>
      </c>
      <c r="Q9694">
        <v>79.909880000000001</v>
      </c>
      <c r="S9694" s="1">
        <v>38169</v>
      </c>
      <c r="T9694" s="3">
        <v>14457.832</v>
      </c>
      <c r="U9694" s="1">
        <v>38169</v>
      </c>
      <c r="V9694">
        <v>188793516.25578099</v>
      </c>
    </row>
    <row r="9695" spans="1:22" x14ac:dyDescent="0.55000000000000004">
      <c r="A9695" t="s">
        <v>11</v>
      </c>
      <c r="B9695" s="1">
        <v>38176</v>
      </c>
      <c r="C9695" s="2" t="s">
        <v>475</v>
      </c>
      <c r="D9695" s="2" t="s">
        <v>13992</v>
      </c>
      <c r="E9695">
        <v>6518.7099609999996</v>
      </c>
      <c r="F9695">
        <v>6520.0200199999999</v>
      </c>
      <c r="G9695">
        <v>6472.3398440000001</v>
      </c>
      <c r="H9695">
        <v>6473.580078</v>
      </c>
      <c r="I9695">
        <v>6473.580078</v>
      </c>
      <c r="J9695">
        <v>1401100000</v>
      </c>
      <c r="K9695">
        <v>6473.580078</v>
      </c>
      <c r="L9695" t="s">
        <v>685</v>
      </c>
      <c r="M9695" t="s">
        <v>686</v>
      </c>
      <c r="N9695" t="s">
        <v>687</v>
      </c>
      <c r="O9695" t="s">
        <v>9582</v>
      </c>
      <c r="P9695" t="s">
        <v>689</v>
      </c>
      <c r="Q9695">
        <v>79.909880000000001</v>
      </c>
      <c r="S9695" s="1">
        <v>38169</v>
      </c>
      <c r="T9695" s="3">
        <v>14457.832</v>
      </c>
      <c r="U9695" s="1">
        <v>38169</v>
      </c>
      <c r="V9695">
        <v>188793516.25578099</v>
      </c>
    </row>
    <row r="9696" spans="1:22" x14ac:dyDescent="0.55000000000000004">
      <c r="A9696" t="s">
        <v>11</v>
      </c>
      <c r="B9696" s="1">
        <v>38177</v>
      </c>
      <c r="C9696" s="2" t="s">
        <v>475</v>
      </c>
      <c r="D9696" s="2" t="s">
        <v>13992</v>
      </c>
      <c r="E9696">
        <v>6473.5698240000002</v>
      </c>
      <c r="F9696">
        <v>6503.7597660000001</v>
      </c>
      <c r="G9696">
        <v>6473.5698240000002</v>
      </c>
      <c r="H9696">
        <v>6500.3999020000001</v>
      </c>
      <c r="I9696">
        <v>6500.3999020000001</v>
      </c>
      <c r="J9696">
        <v>1186300000</v>
      </c>
      <c r="K9696">
        <v>6500.3999020000001</v>
      </c>
      <c r="L9696" t="s">
        <v>685</v>
      </c>
      <c r="M9696" t="s">
        <v>686</v>
      </c>
      <c r="N9696" t="s">
        <v>687</v>
      </c>
      <c r="O9696" t="s">
        <v>9583</v>
      </c>
      <c r="P9696" t="s">
        <v>689</v>
      </c>
      <c r="Q9696">
        <v>79.909880000000001</v>
      </c>
      <c r="S9696" s="1">
        <v>38169</v>
      </c>
      <c r="T9696" s="3">
        <v>14457.832</v>
      </c>
      <c r="U9696" s="1">
        <v>38169</v>
      </c>
      <c r="V9696">
        <v>188793516.25578099</v>
      </c>
    </row>
    <row r="9697" spans="1:22" x14ac:dyDescent="0.55000000000000004">
      <c r="A9697" t="s">
        <v>11</v>
      </c>
      <c r="B9697" s="1">
        <v>38180</v>
      </c>
      <c r="C9697" s="2" t="s">
        <v>475</v>
      </c>
      <c r="D9697" s="2" t="s">
        <v>13992</v>
      </c>
      <c r="E9697">
        <v>6500.4101559999999</v>
      </c>
      <c r="F9697">
        <v>6510.080078</v>
      </c>
      <c r="G9697">
        <v>6470.6401370000003</v>
      </c>
      <c r="H9697">
        <v>6503.7797849999997</v>
      </c>
      <c r="I9697">
        <v>6503.7797849999997</v>
      </c>
      <c r="J9697">
        <v>1114600000</v>
      </c>
      <c r="K9697">
        <v>6503.7797849999997</v>
      </c>
      <c r="L9697" t="s">
        <v>685</v>
      </c>
      <c r="M9697" t="s">
        <v>686</v>
      </c>
      <c r="N9697" t="s">
        <v>687</v>
      </c>
      <c r="O9697" t="s">
        <v>9584</v>
      </c>
      <c r="P9697" t="s">
        <v>689</v>
      </c>
      <c r="Q9697">
        <v>79.909880000000001</v>
      </c>
      <c r="S9697" s="1">
        <v>38169</v>
      </c>
      <c r="T9697" s="3">
        <v>14457.832</v>
      </c>
      <c r="U9697" s="1">
        <v>38169</v>
      </c>
      <c r="V9697">
        <v>188793516.25578099</v>
      </c>
    </row>
    <row r="9698" spans="1:22" x14ac:dyDescent="0.55000000000000004">
      <c r="A9698" t="s">
        <v>11</v>
      </c>
      <c r="B9698" s="1">
        <v>38181</v>
      </c>
      <c r="C9698" s="2" t="s">
        <v>475</v>
      </c>
      <c r="D9698" s="2" t="s">
        <v>13992</v>
      </c>
      <c r="E9698">
        <v>6503.7797849999997</v>
      </c>
      <c r="F9698">
        <v>6506.7998049999997</v>
      </c>
      <c r="G9698">
        <v>6487.2099609999996</v>
      </c>
      <c r="H9698">
        <v>6504.6000979999999</v>
      </c>
      <c r="I9698">
        <v>6504.6000979999999</v>
      </c>
      <c r="J9698">
        <v>1199700000</v>
      </c>
      <c r="K9698">
        <v>6504.6000979999999</v>
      </c>
      <c r="L9698" t="s">
        <v>685</v>
      </c>
      <c r="M9698" t="s">
        <v>686</v>
      </c>
      <c r="N9698" t="s">
        <v>687</v>
      </c>
      <c r="O9698" t="s">
        <v>9585</v>
      </c>
      <c r="P9698" t="s">
        <v>689</v>
      </c>
      <c r="Q9698">
        <v>79.909880000000001</v>
      </c>
      <c r="S9698" s="1">
        <v>38169</v>
      </c>
      <c r="T9698" s="3">
        <v>14457.832</v>
      </c>
      <c r="U9698" s="1">
        <v>38169</v>
      </c>
      <c r="V9698">
        <v>188793516.25578099</v>
      </c>
    </row>
    <row r="9699" spans="1:22" x14ac:dyDescent="0.55000000000000004">
      <c r="A9699" t="s">
        <v>11</v>
      </c>
      <c r="B9699" s="1">
        <v>38182</v>
      </c>
      <c r="C9699" s="2" t="s">
        <v>475</v>
      </c>
      <c r="D9699" s="2" t="s">
        <v>13992</v>
      </c>
      <c r="E9699">
        <v>6504.6000979999999</v>
      </c>
      <c r="F9699">
        <v>6523.9799800000001</v>
      </c>
      <c r="G9699">
        <v>6474.8100590000004</v>
      </c>
      <c r="H9699">
        <v>6488.7998049999997</v>
      </c>
      <c r="I9699">
        <v>6488.7998049999997</v>
      </c>
      <c r="J9699">
        <v>1462000000</v>
      </c>
      <c r="K9699">
        <v>6488.7998049999997</v>
      </c>
      <c r="L9699" t="s">
        <v>685</v>
      </c>
      <c r="M9699" t="s">
        <v>686</v>
      </c>
      <c r="N9699" t="s">
        <v>687</v>
      </c>
      <c r="O9699" t="s">
        <v>9586</v>
      </c>
      <c r="P9699" t="s">
        <v>689</v>
      </c>
      <c r="Q9699">
        <v>79.909880000000001</v>
      </c>
      <c r="S9699" s="1">
        <v>38169</v>
      </c>
      <c r="T9699" s="3">
        <v>14457.832</v>
      </c>
      <c r="U9699" s="1">
        <v>38169</v>
      </c>
      <c r="V9699">
        <v>188793516.25578099</v>
      </c>
    </row>
    <row r="9700" spans="1:22" x14ac:dyDescent="0.55000000000000004">
      <c r="A9700" t="s">
        <v>11</v>
      </c>
      <c r="B9700" s="1">
        <v>38183</v>
      </c>
      <c r="C9700" s="2" t="s">
        <v>475</v>
      </c>
      <c r="D9700" s="2" t="s">
        <v>13992</v>
      </c>
      <c r="E9700">
        <v>6488.7900390000004</v>
      </c>
      <c r="F9700">
        <v>6495.5097660000001</v>
      </c>
      <c r="G9700">
        <v>6457.1201170000004</v>
      </c>
      <c r="H9700">
        <v>6457.1201170000004</v>
      </c>
      <c r="I9700">
        <v>6457.1201170000004</v>
      </c>
      <c r="J9700">
        <v>1408700000</v>
      </c>
      <c r="K9700">
        <v>6457.1201170000004</v>
      </c>
      <c r="L9700" t="s">
        <v>685</v>
      </c>
      <c r="M9700" t="s">
        <v>686</v>
      </c>
      <c r="N9700" t="s">
        <v>687</v>
      </c>
      <c r="O9700" t="s">
        <v>9587</v>
      </c>
      <c r="P9700" t="s">
        <v>689</v>
      </c>
      <c r="Q9700">
        <v>79.909880000000001</v>
      </c>
      <c r="S9700" s="1">
        <v>38169</v>
      </c>
      <c r="T9700" s="3">
        <v>14457.832</v>
      </c>
      <c r="U9700" s="1">
        <v>38169</v>
      </c>
      <c r="V9700">
        <v>188793516.25578099</v>
      </c>
    </row>
    <row r="9701" spans="1:22" x14ac:dyDescent="0.55000000000000004">
      <c r="A9701" t="s">
        <v>11</v>
      </c>
      <c r="B9701" s="1">
        <v>38184</v>
      </c>
      <c r="C9701" s="2" t="s">
        <v>475</v>
      </c>
      <c r="D9701" s="2" t="s">
        <v>13992</v>
      </c>
      <c r="E9701">
        <v>6457.1601559999999</v>
      </c>
      <c r="F9701">
        <v>6497.580078</v>
      </c>
      <c r="G9701">
        <v>6453.8701170000004</v>
      </c>
      <c r="H9701">
        <v>6456.0200199999999</v>
      </c>
      <c r="I9701">
        <v>6456.0200199999999</v>
      </c>
      <c r="J9701">
        <v>1450300000</v>
      </c>
      <c r="K9701">
        <v>6456.0200199999999</v>
      </c>
      <c r="L9701" t="s">
        <v>685</v>
      </c>
      <c r="M9701" t="s">
        <v>686</v>
      </c>
      <c r="N9701" t="s">
        <v>687</v>
      </c>
      <c r="O9701" t="s">
        <v>9588</v>
      </c>
      <c r="P9701" t="s">
        <v>689</v>
      </c>
      <c r="Q9701">
        <v>79.909880000000001</v>
      </c>
      <c r="S9701" s="1">
        <v>38169</v>
      </c>
      <c r="T9701" s="3">
        <v>14457.832</v>
      </c>
      <c r="U9701" s="1">
        <v>38169</v>
      </c>
      <c r="V9701">
        <v>188793516.25578099</v>
      </c>
    </row>
    <row r="9702" spans="1:22" x14ac:dyDescent="0.55000000000000004">
      <c r="A9702" t="s">
        <v>11</v>
      </c>
      <c r="B9702" s="1">
        <v>38187</v>
      </c>
      <c r="C9702" s="2" t="s">
        <v>475</v>
      </c>
      <c r="D9702" s="2" t="s">
        <v>13992</v>
      </c>
      <c r="E9702">
        <v>6456.0200199999999</v>
      </c>
      <c r="F9702">
        <v>6466.5297849999997</v>
      </c>
      <c r="G9702">
        <v>6426.6298829999996</v>
      </c>
      <c r="H9702">
        <v>6446.6601559999999</v>
      </c>
      <c r="I9702">
        <v>6446.6601559999999</v>
      </c>
      <c r="J9702">
        <v>1319900000</v>
      </c>
      <c r="K9702">
        <v>6446.6601559999999</v>
      </c>
      <c r="L9702" t="s">
        <v>685</v>
      </c>
      <c r="M9702" t="s">
        <v>686</v>
      </c>
      <c r="N9702" t="s">
        <v>687</v>
      </c>
      <c r="O9702" t="s">
        <v>9589</v>
      </c>
      <c r="P9702" t="s">
        <v>689</v>
      </c>
      <c r="Q9702">
        <v>79.909880000000001</v>
      </c>
      <c r="S9702" s="1">
        <v>38169</v>
      </c>
      <c r="T9702" s="3">
        <v>14457.832</v>
      </c>
      <c r="U9702" s="1">
        <v>38169</v>
      </c>
      <c r="V9702">
        <v>188793516.25578099</v>
      </c>
    </row>
    <row r="9703" spans="1:22" x14ac:dyDescent="0.55000000000000004">
      <c r="A9703" t="s">
        <v>11</v>
      </c>
      <c r="B9703" s="1">
        <v>38188</v>
      </c>
      <c r="C9703" s="2" t="s">
        <v>475</v>
      </c>
      <c r="D9703" s="2" t="s">
        <v>13992</v>
      </c>
      <c r="E9703">
        <v>6446.6601559999999</v>
      </c>
      <c r="F9703">
        <v>6476.6601559999999</v>
      </c>
      <c r="G9703">
        <v>6425.8901370000003</v>
      </c>
      <c r="H9703">
        <v>6473.0297849999997</v>
      </c>
      <c r="I9703">
        <v>6473.0297849999997</v>
      </c>
      <c r="J9703">
        <v>1445800000</v>
      </c>
      <c r="K9703">
        <v>6473.0297849999997</v>
      </c>
      <c r="L9703" t="s">
        <v>685</v>
      </c>
      <c r="M9703" t="s">
        <v>686</v>
      </c>
      <c r="N9703" t="s">
        <v>687</v>
      </c>
      <c r="O9703" t="s">
        <v>9590</v>
      </c>
      <c r="P9703" t="s">
        <v>689</v>
      </c>
      <c r="Q9703">
        <v>79.909880000000001</v>
      </c>
      <c r="S9703" s="1">
        <v>38169</v>
      </c>
      <c r="T9703" s="3">
        <v>14457.832</v>
      </c>
      <c r="U9703" s="1">
        <v>38169</v>
      </c>
      <c r="V9703">
        <v>188793516.25578099</v>
      </c>
    </row>
    <row r="9704" spans="1:22" x14ac:dyDescent="0.55000000000000004">
      <c r="A9704" t="s">
        <v>11</v>
      </c>
      <c r="B9704" s="1">
        <v>38189</v>
      </c>
      <c r="C9704" s="2" t="s">
        <v>475</v>
      </c>
      <c r="D9704" s="2" t="s">
        <v>13992</v>
      </c>
      <c r="E9704">
        <v>6473.0297849999997</v>
      </c>
      <c r="F9704">
        <v>6499.330078</v>
      </c>
      <c r="G9704">
        <v>6390.2099609999996</v>
      </c>
      <c r="H9704">
        <v>6390.2099609999996</v>
      </c>
      <c r="I9704">
        <v>6390.2099609999996</v>
      </c>
      <c r="J9704">
        <v>1679500000</v>
      </c>
      <c r="K9704">
        <v>6390.2099609999996</v>
      </c>
      <c r="L9704" t="s">
        <v>685</v>
      </c>
      <c r="M9704" t="s">
        <v>686</v>
      </c>
      <c r="N9704" t="s">
        <v>687</v>
      </c>
      <c r="O9704" t="s">
        <v>9591</v>
      </c>
      <c r="P9704" t="s">
        <v>689</v>
      </c>
      <c r="Q9704">
        <v>79.909880000000001</v>
      </c>
      <c r="S9704" s="1">
        <v>38169</v>
      </c>
      <c r="T9704" s="3">
        <v>14457.832</v>
      </c>
      <c r="U9704" s="1">
        <v>38169</v>
      </c>
      <c r="V9704">
        <v>188793516.25578099</v>
      </c>
    </row>
    <row r="9705" spans="1:22" x14ac:dyDescent="0.55000000000000004">
      <c r="A9705" t="s">
        <v>11</v>
      </c>
      <c r="B9705" s="1">
        <v>38190</v>
      </c>
      <c r="C9705" s="2" t="s">
        <v>475</v>
      </c>
      <c r="D9705" s="2" t="s">
        <v>13992</v>
      </c>
      <c r="E9705">
        <v>6390.1201170000004</v>
      </c>
      <c r="F9705">
        <v>6404.580078</v>
      </c>
      <c r="G9705">
        <v>6336.7001950000003</v>
      </c>
      <c r="H9705">
        <v>6390.6298829999996</v>
      </c>
      <c r="I9705">
        <v>6390.6298829999996</v>
      </c>
      <c r="J9705">
        <v>1680800000</v>
      </c>
      <c r="K9705">
        <v>6390.6298829999996</v>
      </c>
      <c r="L9705" t="s">
        <v>685</v>
      </c>
      <c r="M9705" t="s">
        <v>686</v>
      </c>
      <c r="N9705" t="s">
        <v>687</v>
      </c>
      <c r="O9705" t="s">
        <v>9592</v>
      </c>
      <c r="P9705" t="s">
        <v>689</v>
      </c>
      <c r="Q9705">
        <v>79.909880000000001</v>
      </c>
      <c r="S9705" s="1">
        <v>38169</v>
      </c>
      <c r="T9705" s="3">
        <v>14457.832</v>
      </c>
      <c r="U9705" s="1">
        <v>38169</v>
      </c>
      <c r="V9705">
        <v>188793516.25578099</v>
      </c>
    </row>
    <row r="9706" spans="1:22" x14ac:dyDescent="0.55000000000000004">
      <c r="A9706" t="s">
        <v>11</v>
      </c>
      <c r="B9706" s="1">
        <v>38191</v>
      </c>
      <c r="C9706" s="2" t="s">
        <v>475</v>
      </c>
      <c r="D9706" s="2" t="s">
        <v>13992</v>
      </c>
      <c r="E9706">
        <v>6390.6401370000003</v>
      </c>
      <c r="F9706">
        <v>6390.6601559999999</v>
      </c>
      <c r="G9706">
        <v>6314.5898440000001</v>
      </c>
      <c r="H9706">
        <v>6324.1000979999999</v>
      </c>
      <c r="I9706">
        <v>6324.1000979999999</v>
      </c>
      <c r="J9706">
        <v>1337500000</v>
      </c>
      <c r="K9706">
        <v>6324.1000979999999</v>
      </c>
      <c r="L9706" t="s">
        <v>685</v>
      </c>
      <c r="M9706" t="s">
        <v>686</v>
      </c>
      <c r="N9706" t="s">
        <v>687</v>
      </c>
      <c r="O9706" t="s">
        <v>9593</v>
      </c>
      <c r="P9706" t="s">
        <v>689</v>
      </c>
      <c r="Q9706">
        <v>79.909880000000001</v>
      </c>
      <c r="S9706" s="1">
        <v>38169</v>
      </c>
      <c r="T9706" s="3">
        <v>14457.832</v>
      </c>
      <c r="U9706" s="1">
        <v>38169</v>
      </c>
      <c r="V9706">
        <v>188793516.25578099</v>
      </c>
    </row>
    <row r="9707" spans="1:22" x14ac:dyDescent="0.55000000000000004">
      <c r="A9707" t="s">
        <v>11</v>
      </c>
      <c r="B9707" s="1">
        <v>38194</v>
      </c>
      <c r="C9707" s="2" t="s">
        <v>475</v>
      </c>
      <c r="D9707" s="2" t="s">
        <v>13992</v>
      </c>
      <c r="E9707">
        <v>6324.2700199999999</v>
      </c>
      <c r="F9707">
        <v>6340.1298829999996</v>
      </c>
      <c r="G9707">
        <v>6273.3999020000001</v>
      </c>
      <c r="H9707">
        <v>6297.6401370000003</v>
      </c>
      <c r="I9707">
        <v>6297.6401370000003</v>
      </c>
      <c r="J9707">
        <v>1413400000</v>
      </c>
      <c r="K9707">
        <v>6297.6401370000003</v>
      </c>
      <c r="L9707" t="s">
        <v>685</v>
      </c>
      <c r="M9707" t="s">
        <v>686</v>
      </c>
      <c r="N9707" t="s">
        <v>687</v>
      </c>
      <c r="O9707" t="s">
        <v>9594</v>
      </c>
      <c r="P9707" t="s">
        <v>689</v>
      </c>
      <c r="Q9707">
        <v>79.909880000000001</v>
      </c>
      <c r="S9707" s="1">
        <v>38169</v>
      </c>
      <c r="T9707" s="3">
        <v>14457.832</v>
      </c>
      <c r="U9707" s="1">
        <v>38169</v>
      </c>
      <c r="V9707">
        <v>188793516.25578099</v>
      </c>
    </row>
    <row r="9708" spans="1:22" x14ac:dyDescent="0.55000000000000004">
      <c r="A9708" t="s">
        <v>11</v>
      </c>
      <c r="B9708" s="1">
        <v>38195</v>
      </c>
      <c r="C9708" s="2" t="s">
        <v>475</v>
      </c>
      <c r="D9708" s="2" t="s">
        <v>13992</v>
      </c>
      <c r="E9708">
        <v>6297.6298829999996</v>
      </c>
      <c r="F9708">
        <v>6353.3701170000004</v>
      </c>
      <c r="G9708">
        <v>6297.6298829999996</v>
      </c>
      <c r="H9708">
        <v>6347.6000979999999</v>
      </c>
      <c r="I9708">
        <v>6347.6000979999999</v>
      </c>
      <c r="J9708">
        <v>1610800000</v>
      </c>
      <c r="K9708">
        <v>6347.6000979999999</v>
      </c>
      <c r="L9708" t="s">
        <v>685</v>
      </c>
      <c r="M9708" t="s">
        <v>686</v>
      </c>
      <c r="N9708" t="s">
        <v>687</v>
      </c>
      <c r="O9708" t="s">
        <v>9595</v>
      </c>
      <c r="P9708" t="s">
        <v>689</v>
      </c>
      <c r="Q9708">
        <v>79.909880000000001</v>
      </c>
      <c r="S9708" s="1">
        <v>38169</v>
      </c>
      <c r="T9708" s="3">
        <v>14457.832</v>
      </c>
      <c r="U9708" s="1">
        <v>38169</v>
      </c>
      <c r="V9708">
        <v>188793516.25578099</v>
      </c>
    </row>
    <row r="9709" spans="1:22" x14ac:dyDescent="0.55000000000000004">
      <c r="A9709" t="s">
        <v>11</v>
      </c>
      <c r="B9709" s="1">
        <v>38196</v>
      </c>
      <c r="C9709" s="2" t="s">
        <v>475</v>
      </c>
      <c r="D9709" s="2" t="s">
        <v>13992</v>
      </c>
      <c r="E9709">
        <v>6347.6000979999999</v>
      </c>
      <c r="F9709">
        <v>6371.5097660000001</v>
      </c>
      <c r="G9709">
        <v>6296.5898440000001</v>
      </c>
      <c r="H9709">
        <v>6357.7700199999999</v>
      </c>
      <c r="I9709">
        <v>6357.7700199999999</v>
      </c>
      <c r="J9709">
        <v>1554300000</v>
      </c>
      <c r="K9709">
        <v>6357.7700199999999</v>
      </c>
      <c r="L9709" t="s">
        <v>685</v>
      </c>
      <c r="M9709" t="s">
        <v>686</v>
      </c>
      <c r="N9709" t="s">
        <v>687</v>
      </c>
      <c r="O9709" t="s">
        <v>9596</v>
      </c>
      <c r="P9709" t="s">
        <v>689</v>
      </c>
      <c r="Q9709">
        <v>79.909880000000001</v>
      </c>
      <c r="S9709" s="1">
        <v>38169</v>
      </c>
      <c r="T9709" s="3">
        <v>14457.832</v>
      </c>
      <c r="U9709" s="1">
        <v>38169</v>
      </c>
      <c r="V9709">
        <v>188793516.25578099</v>
      </c>
    </row>
    <row r="9710" spans="1:22" x14ac:dyDescent="0.55000000000000004">
      <c r="A9710" t="s">
        <v>11</v>
      </c>
      <c r="B9710" s="1">
        <v>38197</v>
      </c>
      <c r="C9710" s="2" t="s">
        <v>475</v>
      </c>
      <c r="D9710" s="2" t="s">
        <v>13992</v>
      </c>
      <c r="E9710">
        <v>6357.7597660000001</v>
      </c>
      <c r="F9710">
        <v>6406.6201170000004</v>
      </c>
      <c r="G9710">
        <v>6357.7597660000001</v>
      </c>
      <c r="H9710">
        <v>6394.0698240000002</v>
      </c>
      <c r="I9710">
        <v>6394.0698240000002</v>
      </c>
      <c r="J9710">
        <v>1530100000</v>
      </c>
      <c r="K9710">
        <v>6394.0698240000002</v>
      </c>
      <c r="L9710" t="s">
        <v>685</v>
      </c>
      <c r="M9710" t="s">
        <v>686</v>
      </c>
      <c r="N9710" t="s">
        <v>687</v>
      </c>
      <c r="O9710" t="s">
        <v>9597</v>
      </c>
      <c r="P9710" t="s">
        <v>689</v>
      </c>
      <c r="Q9710">
        <v>79.909880000000001</v>
      </c>
      <c r="S9710" s="1">
        <v>38169</v>
      </c>
      <c r="T9710" s="3">
        <v>14457.832</v>
      </c>
      <c r="U9710" s="1">
        <v>38169</v>
      </c>
      <c r="V9710">
        <v>188793516.25578099</v>
      </c>
    </row>
    <row r="9711" spans="1:22" x14ac:dyDescent="0.55000000000000004">
      <c r="A9711" t="s">
        <v>11</v>
      </c>
      <c r="B9711" s="1">
        <v>38198</v>
      </c>
      <c r="C9711" s="2" t="s">
        <v>475</v>
      </c>
      <c r="D9711" s="2" t="s">
        <v>13992</v>
      </c>
      <c r="E9711">
        <v>6394.0698240000002</v>
      </c>
      <c r="F9711">
        <v>6407.6899409999996</v>
      </c>
      <c r="G9711">
        <v>6384.1401370000003</v>
      </c>
      <c r="H9711">
        <v>6403.1499020000001</v>
      </c>
      <c r="I9711">
        <v>6403.1499020000001</v>
      </c>
      <c r="J9711">
        <v>1298200000</v>
      </c>
      <c r="K9711">
        <v>6403.1499020000001</v>
      </c>
      <c r="L9711" t="s">
        <v>685</v>
      </c>
      <c r="M9711" t="s">
        <v>686</v>
      </c>
      <c r="N9711" t="s">
        <v>687</v>
      </c>
      <c r="O9711" t="s">
        <v>9598</v>
      </c>
      <c r="P9711" t="s">
        <v>689</v>
      </c>
      <c r="Q9711">
        <v>79.909880000000001</v>
      </c>
      <c r="S9711" s="1">
        <v>38169</v>
      </c>
      <c r="T9711" s="3">
        <v>14457.832</v>
      </c>
      <c r="U9711" s="1">
        <v>38169</v>
      </c>
      <c r="V9711">
        <v>188793516.25578099</v>
      </c>
    </row>
    <row r="9712" spans="1:22" x14ac:dyDescent="0.55000000000000004">
      <c r="A9712" t="s">
        <v>11</v>
      </c>
      <c r="B9712" s="1">
        <v>38201</v>
      </c>
      <c r="C9712" s="2" t="s">
        <v>476</v>
      </c>
      <c r="D9712" s="2" t="s">
        <v>13992</v>
      </c>
      <c r="E9712">
        <v>6403.1499020000001</v>
      </c>
      <c r="F9712">
        <v>6433.7299800000001</v>
      </c>
      <c r="G9712">
        <v>6380.2001950000003</v>
      </c>
      <c r="H9712">
        <v>6426.3999020000001</v>
      </c>
      <c r="I9712">
        <v>6426.3999020000001</v>
      </c>
      <c r="J9712">
        <v>1276000000</v>
      </c>
      <c r="K9712">
        <v>6426.3999020000001</v>
      </c>
      <c r="L9712" t="s">
        <v>685</v>
      </c>
      <c r="M9712" t="s">
        <v>686</v>
      </c>
      <c r="N9712" t="s">
        <v>687</v>
      </c>
      <c r="O9712" t="s">
        <v>9599</v>
      </c>
      <c r="P9712" t="s">
        <v>689</v>
      </c>
      <c r="Q9712">
        <v>79.952070000000006</v>
      </c>
      <c r="S9712" s="1">
        <v>38169</v>
      </c>
      <c r="T9712" s="3">
        <v>14457.832</v>
      </c>
      <c r="U9712" s="1">
        <v>38200</v>
      </c>
      <c r="V9712">
        <v>189023081.49579602</v>
      </c>
    </row>
    <row r="9713" spans="1:22" x14ac:dyDescent="0.55000000000000004">
      <c r="A9713" t="s">
        <v>11</v>
      </c>
      <c r="B9713" s="1">
        <v>38202</v>
      </c>
      <c r="C9713" s="2" t="s">
        <v>476</v>
      </c>
      <c r="D9713" s="2" t="s">
        <v>13992</v>
      </c>
      <c r="E9713">
        <v>6426.3999020000001</v>
      </c>
      <c r="F9713">
        <v>6429.8901370000003</v>
      </c>
      <c r="G9713">
        <v>6400.9501950000003</v>
      </c>
      <c r="H9713">
        <v>6402.7099609999996</v>
      </c>
      <c r="I9713">
        <v>6402.7099609999996</v>
      </c>
      <c r="J9713">
        <v>1338300000</v>
      </c>
      <c r="K9713">
        <v>6402.7099609999996</v>
      </c>
      <c r="L9713" t="s">
        <v>685</v>
      </c>
      <c r="M9713" t="s">
        <v>686</v>
      </c>
      <c r="N9713" t="s">
        <v>687</v>
      </c>
      <c r="O9713" t="s">
        <v>9600</v>
      </c>
      <c r="P9713" t="s">
        <v>689</v>
      </c>
      <c r="Q9713">
        <v>79.952070000000006</v>
      </c>
      <c r="S9713" s="1">
        <v>38169</v>
      </c>
      <c r="T9713" s="3">
        <v>14457.832</v>
      </c>
      <c r="U9713" s="1">
        <v>38200</v>
      </c>
      <c r="V9713">
        <v>189023081.49579602</v>
      </c>
    </row>
    <row r="9714" spans="1:22" x14ac:dyDescent="0.55000000000000004">
      <c r="A9714" t="s">
        <v>11</v>
      </c>
      <c r="B9714" s="1">
        <v>38203</v>
      </c>
      <c r="C9714" s="2" t="s">
        <v>476</v>
      </c>
      <c r="D9714" s="2" t="s">
        <v>13992</v>
      </c>
      <c r="E9714">
        <v>6402.6801759999998</v>
      </c>
      <c r="F9714">
        <v>6402.6801759999998</v>
      </c>
      <c r="G9714">
        <v>6351.6000979999999</v>
      </c>
      <c r="H9714">
        <v>6385.0600590000004</v>
      </c>
      <c r="I9714">
        <v>6385.0600590000004</v>
      </c>
      <c r="J9714">
        <v>1369200000</v>
      </c>
      <c r="K9714">
        <v>6385.0600590000004</v>
      </c>
      <c r="L9714" t="s">
        <v>685</v>
      </c>
      <c r="M9714" t="s">
        <v>686</v>
      </c>
      <c r="N9714" t="s">
        <v>687</v>
      </c>
      <c r="O9714" t="s">
        <v>9601</v>
      </c>
      <c r="P9714" t="s">
        <v>689</v>
      </c>
      <c r="Q9714">
        <v>79.952070000000006</v>
      </c>
      <c r="S9714" s="1">
        <v>38169</v>
      </c>
      <c r="T9714" s="3">
        <v>14457.832</v>
      </c>
      <c r="U9714" s="1">
        <v>38200</v>
      </c>
      <c r="V9714">
        <v>189023081.49579602</v>
      </c>
    </row>
    <row r="9715" spans="1:22" x14ac:dyDescent="0.55000000000000004">
      <c r="A9715" t="s">
        <v>11</v>
      </c>
      <c r="B9715" s="1">
        <v>38204</v>
      </c>
      <c r="C9715" s="2" t="s">
        <v>476</v>
      </c>
      <c r="D9715" s="2" t="s">
        <v>13992</v>
      </c>
      <c r="E9715">
        <v>6385.0698240000002</v>
      </c>
      <c r="F9715">
        <v>6385.5297849999997</v>
      </c>
      <c r="G9715">
        <v>6294.0097660000001</v>
      </c>
      <c r="H9715">
        <v>6295.1000979999999</v>
      </c>
      <c r="I9715">
        <v>6295.1000979999999</v>
      </c>
      <c r="J9715">
        <v>1397400000</v>
      </c>
      <c r="K9715">
        <v>6295.1000979999999</v>
      </c>
      <c r="L9715" t="s">
        <v>685</v>
      </c>
      <c r="M9715" t="s">
        <v>686</v>
      </c>
      <c r="N9715" t="s">
        <v>687</v>
      </c>
      <c r="O9715" t="s">
        <v>9602</v>
      </c>
      <c r="P9715" t="s">
        <v>689</v>
      </c>
      <c r="Q9715">
        <v>79.952070000000006</v>
      </c>
      <c r="S9715" s="1">
        <v>38169</v>
      </c>
      <c r="T9715" s="3">
        <v>14457.832</v>
      </c>
      <c r="U9715" s="1">
        <v>38200</v>
      </c>
      <c r="V9715">
        <v>189023081.49579602</v>
      </c>
    </row>
    <row r="9716" spans="1:22" x14ac:dyDescent="0.55000000000000004">
      <c r="A9716" t="s">
        <v>11</v>
      </c>
      <c r="B9716" s="1">
        <v>38205</v>
      </c>
      <c r="C9716" s="2" t="s">
        <v>476</v>
      </c>
      <c r="D9716" s="2" t="s">
        <v>13992</v>
      </c>
      <c r="E9716">
        <v>6295.1000979999999</v>
      </c>
      <c r="F9716">
        <v>6295.1098629999997</v>
      </c>
      <c r="G9716">
        <v>6216.5400390000004</v>
      </c>
      <c r="H9716">
        <v>6225.830078</v>
      </c>
      <c r="I9716">
        <v>6225.830078</v>
      </c>
      <c r="J9716">
        <v>1521000000</v>
      </c>
      <c r="K9716">
        <v>6225.830078</v>
      </c>
      <c r="L9716" t="s">
        <v>685</v>
      </c>
      <c r="M9716" t="s">
        <v>686</v>
      </c>
      <c r="N9716" t="s">
        <v>687</v>
      </c>
      <c r="O9716" t="s">
        <v>9603</v>
      </c>
      <c r="P9716" t="s">
        <v>689</v>
      </c>
      <c r="Q9716">
        <v>79.952070000000006</v>
      </c>
      <c r="S9716" s="1">
        <v>38169</v>
      </c>
      <c r="T9716" s="3">
        <v>14457.832</v>
      </c>
      <c r="U9716" s="1">
        <v>38200</v>
      </c>
      <c r="V9716">
        <v>189023081.49579602</v>
      </c>
    </row>
    <row r="9717" spans="1:22" x14ac:dyDescent="0.55000000000000004">
      <c r="A9717" t="s">
        <v>11</v>
      </c>
      <c r="B9717" s="1">
        <v>38208</v>
      </c>
      <c r="C9717" s="2" t="s">
        <v>476</v>
      </c>
      <c r="D9717" s="2" t="s">
        <v>13992</v>
      </c>
      <c r="E9717">
        <v>6225.7998049999997</v>
      </c>
      <c r="F9717">
        <v>6246.1098629999997</v>
      </c>
      <c r="G9717">
        <v>6221.2402339999999</v>
      </c>
      <c r="H9717">
        <v>6227.5498049999997</v>
      </c>
      <c r="I9717">
        <v>6227.5498049999997</v>
      </c>
      <c r="J9717">
        <v>1086000000</v>
      </c>
      <c r="K9717">
        <v>6227.5498049999997</v>
      </c>
      <c r="L9717" t="s">
        <v>685</v>
      </c>
      <c r="M9717" t="s">
        <v>686</v>
      </c>
      <c r="N9717" t="s">
        <v>687</v>
      </c>
      <c r="O9717" t="s">
        <v>9604</v>
      </c>
      <c r="P9717" t="s">
        <v>689</v>
      </c>
      <c r="Q9717">
        <v>79.952070000000006</v>
      </c>
      <c r="S9717" s="1">
        <v>38169</v>
      </c>
      <c r="T9717" s="3">
        <v>14457.832</v>
      </c>
      <c r="U9717" s="1">
        <v>38200</v>
      </c>
      <c r="V9717">
        <v>189023081.49579602</v>
      </c>
    </row>
    <row r="9718" spans="1:22" x14ac:dyDescent="0.55000000000000004">
      <c r="A9718" t="s">
        <v>11</v>
      </c>
      <c r="B9718" s="1">
        <v>38209</v>
      </c>
      <c r="C9718" s="2" t="s">
        <v>476</v>
      </c>
      <c r="D9718" s="2" t="s">
        <v>13992</v>
      </c>
      <c r="E9718">
        <v>6227.4599609999996</v>
      </c>
      <c r="F9718">
        <v>6295.1298829999996</v>
      </c>
      <c r="G9718">
        <v>6227.4599609999996</v>
      </c>
      <c r="H9718">
        <v>6295.1098629999997</v>
      </c>
      <c r="I9718">
        <v>6295.1098629999997</v>
      </c>
      <c r="J9718">
        <v>1242900000</v>
      </c>
      <c r="K9718">
        <v>6295.1098629999997</v>
      </c>
      <c r="L9718" t="s">
        <v>685</v>
      </c>
      <c r="M9718" t="s">
        <v>686</v>
      </c>
      <c r="N9718" t="s">
        <v>687</v>
      </c>
      <c r="O9718" t="s">
        <v>9605</v>
      </c>
      <c r="P9718" t="s">
        <v>689</v>
      </c>
      <c r="Q9718">
        <v>79.952070000000006</v>
      </c>
      <c r="S9718" s="1">
        <v>38169</v>
      </c>
      <c r="T9718" s="3">
        <v>14457.832</v>
      </c>
      <c r="U9718" s="1">
        <v>38200</v>
      </c>
      <c r="V9718">
        <v>189023081.49579602</v>
      </c>
    </row>
    <row r="9719" spans="1:22" x14ac:dyDescent="0.55000000000000004">
      <c r="A9719" t="s">
        <v>11</v>
      </c>
      <c r="B9719" s="1">
        <v>38210</v>
      </c>
      <c r="C9719" s="2" t="s">
        <v>476</v>
      </c>
      <c r="D9719" s="2" t="s">
        <v>13992</v>
      </c>
      <c r="E9719">
        <v>6295.1098629999997</v>
      </c>
      <c r="F9719">
        <v>6295.1098629999997</v>
      </c>
      <c r="G9719">
        <v>6226.919922</v>
      </c>
      <c r="H9719">
        <v>6278.6000979999999</v>
      </c>
      <c r="I9719">
        <v>6278.6000979999999</v>
      </c>
      <c r="J9719">
        <v>1410400000</v>
      </c>
      <c r="K9719">
        <v>6278.6000979999999</v>
      </c>
      <c r="L9719" t="s">
        <v>685</v>
      </c>
      <c r="M9719" t="s">
        <v>686</v>
      </c>
      <c r="N9719" t="s">
        <v>687</v>
      </c>
      <c r="O9719" t="s">
        <v>9606</v>
      </c>
      <c r="P9719" t="s">
        <v>689</v>
      </c>
      <c r="Q9719">
        <v>79.952070000000006</v>
      </c>
      <c r="S9719" s="1">
        <v>38169</v>
      </c>
      <c r="T9719" s="3">
        <v>14457.832</v>
      </c>
      <c r="U9719" s="1">
        <v>38200</v>
      </c>
      <c r="V9719">
        <v>189023081.49579602</v>
      </c>
    </row>
    <row r="9720" spans="1:22" x14ac:dyDescent="0.55000000000000004">
      <c r="A9720" t="s">
        <v>11</v>
      </c>
      <c r="B9720" s="1">
        <v>38211</v>
      </c>
      <c r="C9720" s="2" t="s">
        <v>476</v>
      </c>
      <c r="D9720" s="2" t="s">
        <v>13992</v>
      </c>
      <c r="E9720">
        <v>6278.6000979999999</v>
      </c>
      <c r="F9720">
        <v>6278.6000979999999</v>
      </c>
      <c r="G9720">
        <v>6215.9702150000003</v>
      </c>
      <c r="H9720">
        <v>6217.0600590000004</v>
      </c>
      <c r="I9720">
        <v>6217.0600590000004</v>
      </c>
      <c r="J9720">
        <v>1405100000</v>
      </c>
      <c r="K9720">
        <v>6217.0600590000004</v>
      </c>
      <c r="L9720" t="s">
        <v>685</v>
      </c>
      <c r="M9720" t="s">
        <v>686</v>
      </c>
      <c r="N9720" t="s">
        <v>687</v>
      </c>
      <c r="O9720" t="s">
        <v>9607</v>
      </c>
      <c r="P9720" t="s">
        <v>689</v>
      </c>
      <c r="Q9720">
        <v>79.952070000000006</v>
      </c>
      <c r="S9720" s="1">
        <v>38169</v>
      </c>
      <c r="T9720" s="3">
        <v>14457.832</v>
      </c>
      <c r="U9720" s="1">
        <v>38200</v>
      </c>
      <c r="V9720">
        <v>189023081.49579602</v>
      </c>
    </row>
    <row r="9721" spans="1:22" x14ac:dyDescent="0.55000000000000004">
      <c r="A9721" t="s">
        <v>11</v>
      </c>
      <c r="B9721" s="1">
        <v>38212</v>
      </c>
      <c r="C9721" s="2" t="s">
        <v>476</v>
      </c>
      <c r="D9721" s="2" t="s">
        <v>13992</v>
      </c>
      <c r="E9721">
        <v>6217.0600590000004</v>
      </c>
      <c r="F9721">
        <v>6245.75</v>
      </c>
      <c r="G9721">
        <v>6216.7099609999996</v>
      </c>
      <c r="H9721">
        <v>6234.8398440000001</v>
      </c>
      <c r="I9721">
        <v>6234.8398440000001</v>
      </c>
      <c r="J9721">
        <v>1175100000</v>
      </c>
      <c r="K9721">
        <v>6234.8398440000001</v>
      </c>
      <c r="L9721" t="s">
        <v>685</v>
      </c>
      <c r="M9721" t="s">
        <v>686</v>
      </c>
      <c r="N9721" t="s">
        <v>687</v>
      </c>
      <c r="O9721" t="s">
        <v>9608</v>
      </c>
      <c r="P9721" t="s">
        <v>689</v>
      </c>
      <c r="Q9721">
        <v>79.952070000000006</v>
      </c>
      <c r="S9721" s="1">
        <v>38169</v>
      </c>
      <c r="T9721" s="3">
        <v>14457.832</v>
      </c>
      <c r="U9721" s="1">
        <v>38200</v>
      </c>
      <c r="V9721">
        <v>189023081.49579602</v>
      </c>
    </row>
    <row r="9722" spans="1:22" x14ac:dyDescent="0.55000000000000004">
      <c r="A9722" t="s">
        <v>11</v>
      </c>
      <c r="B9722" s="1">
        <v>38215</v>
      </c>
      <c r="C9722" s="2" t="s">
        <v>476</v>
      </c>
      <c r="D9722" s="2" t="s">
        <v>13992</v>
      </c>
      <c r="E9722">
        <v>6234.8398440000001</v>
      </c>
      <c r="F9722">
        <v>6317.8100590000004</v>
      </c>
      <c r="G9722">
        <v>6234.8398440000001</v>
      </c>
      <c r="H9722">
        <v>6315.9501950000003</v>
      </c>
      <c r="I9722">
        <v>6315.9501950000003</v>
      </c>
      <c r="J9722">
        <v>1206200000</v>
      </c>
      <c r="K9722">
        <v>6315.9501950000003</v>
      </c>
      <c r="L9722" t="s">
        <v>685</v>
      </c>
      <c r="M9722" t="s">
        <v>686</v>
      </c>
      <c r="N9722" t="s">
        <v>687</v>
      </c>
      <c r="O9722" t="s">
        <v>9609</v>
      </c>
      <c r="P9722" t="s">
        <v>689</v>
      </c>
      <c r="Q9722">
        <v>79.952070000000006</v>
      </c>
      <c r="S9722" s="1">
        <v>38169</v>
      </c>
      <c r="T9722" s="3">
        <v>14457.832</v>
      </c>
      <c r="U9722" s="1">
        <v>38200</v>
      </c>
      <c r="V9722">
        <v>189023081.49579602</v>
      </c>
    </row>
    <row r="9723" spans="1:22" x14ac:dyDescent="0.55000000000000004">
      <c r="A9723" t="s">
        <v>11</v>
      </c>
      <c r="B9723" s="1">
        <v>38216</v>
      </c>
      <c r="C9723" s="2" t="s">
        <v>476</v>
      </c>
      <c r="D9723" s="2" t="s">
        <v>13992</v>
      </c>
      <c r="E9723">
        <v>6315.9902339999999</v>
      </c>
      <c r="F9723">
        <v>6348.2597660000001</v>
      </c>
      <c r="G9723">
        <v>6314.2597660000001</v>
      </c>
      <c r="H9723">
        <v>6320.25</v>
      </c>
      <c r="I9723">
        <v>6320.25</v>
      </c>
      <c r="J9723">
        <v>1267800000</v>
      </c>
      <c r="K9723">
        <v>6320.25</v>
      </c>
      <c r="L9723" t="s">
        <v>685</v>
      </c>
      <c r="M9723" t="s">
        <v>686</v>
      </c>
      <c r="N9723" t="s">
        <v>687</v>
      </c>
      <c r="O9723" t="s">
        <v>9610</v>
      </c>
      <c r="P9723" t="s">
        <v>689</v>
      </c>
      <c r="Q9723">
        <v>79.952070000000006</v>
      </c>
      <c r="S9723" s="1">
        <v>38169</v>
      </c>
      <c r="T9723" s="3">
        <v>14457.832</v>
      </c>
      <c r="U9723" s="1">
        <v>38200</v>
      </c>
      <c r="V9723">
        <v>189023081.49579602</v>
      </c>
    </row>
    <row r="9724" spans="1:22" x14ac:dyDescent="0.55000000000000004">
      <c r="A9724" t="s">
        <v>11</v>
      </c>
      <c r="B9724" s="1">
        <v>38217</v>
      </c>
      <c r="C9724" s="2" t="s">
        <v>476</v>
      </c>
      <c r="D9724" s="2" t="s">
        <v>13992</v>
      </c>
      <c r="E9724">
        <v>6319.2099609999996</v>
      </c>
      <c r="F9724">
        <v>6386.7299800000001</v>
      </c>
      <c r="G9724">
        <v>6305.4501950000003</v>
      </c>
      <c r="H9724">
        <v>6386.7299800000001</v>
      </c>
      <c r="I9724">
        <v>6386.7299800000001</v>
      </c>
      <c r="J9724">
        <v>1282500000</v>
      </c>
      <c r="K9724">
        <v>6386.7299800000001</v>
      </c>
      <c r="L9724" t="s">
        <v>685</v>
      </c>
      <c r="M9724" t="s">
        <v>686</v>
      </c>
      <c r="N9724" t="s">
        <v>687</v>
      </c>
      <c r="O9724" t="s">
        <v>9611</v>
      </c>
      <c r="P9724" t="s">
        <v>689</v>
      </c>
      <c r="Q9724">
        <v>79.952070000000006</v>
      </c>
      <c r="S9724" s="1">
        <v>38169</v>
      </c>
      <c r="T9724" s="3">
        <v>14457.832</v>
      </c>
      <c r="U9724" s="1">
        <v>38200</v>
      </c>
      <c r="V9724">
        <v>189023081.49579602</v>
      </c>
    </row>
    <row r="9725" spans="1:22" x14ac:dyDescent="0.55000000000000004">
      <c r="A9725" t="s">
        <v>11</v>
      </c>
      <c r="B9725" s="1">
        <v>38218</v>
      </c>
      <c r="C9725" s="2" t="s">
        <v>476</v>
      </c>
      <c r="D9725" s="2" t="s">
        <v>13992</v>
      </c>
      <c r="E9725">
        <v>6386.7299800000001</v>
      </c>
      <c r="F9725">
        <v>6386.7299800000001</v>
      </c>
      <c r="G9725">
        <v>6351.3798829999996</v>
      </c>
      <c r="H9725">
        <v>6372.6298829999996</v>
      </c>
      <c r="I9725">
        <v>6372.6298829999996</v>
      </c>
      <c r="J9725">
        <v>1249400000</v>
      </c>
      <c r="K9725">
        <v>6372.6298829999996</v>
      </c>
      <c r="L9725" t="s">
        <v>685</v>
      </c>
      <c r="M9725" t="s">
        <v>686</v>
      </c>
      <c r="N9725" t="s">
        <v>687</v>
      </c>
      <c r="O9725" t="s">
        <v>9612</v>
      </c>
      <c r="P9725" t="s">
        <v>689</v>
      </c>
      <c r="Q9725">
        <v>79.952070000000006</v>
      </c>
      <c r="S9725" s="1">
        <v>38169</v>
      </c>
      <c r="T9725" s="3">
        <v>14457.832</v>
      </c>
      <c r="U9725" s="1">
        <v>38200</v>
      </c>
      <c r="V9725">
        <v>189023081.49579602</v>
      </c>
    </row>
    <row r="9726" spans="1:22" x14ac:dyDescent="0.55000000000000004">
      <c r="A9726" t="s">
        <v>11</v>
      </c>
      <c r="B9726" s="1">
        <v>38219</v>
      </c>
      <c r="C9726" s="2" t="s">
        <v>476</v>
      </c>
      <c r="D9726" s="2" t="s">
        <v>13992</v>
      </c>
      <c r="E9726">
        <v>6372.6298829999996</v>
      </c>
      <c r="F9726">
        <v>6419.8398440000001</v>
      </c>
      <c r="G9726">
        <v>6364.0600590000004</v>
      </c>
      <c r="H9726">
        <v>6414.669922</v>
      </c>
      <c r="I9726">
        <v>6414.669922</v>
      </c>
      <c r="J9726">
        <v>1199900000</v>
      </c>
      <c r="K9726">
        <v>6414.669922</v>
      </c>
      <c r="L9726" t="s">
        <v>685</v>
      </c>
      <c r="M9726" t="s">
        <v>686</v>
      </c>
      <c r="N9726" t="s">
        <v>687</v>
      </c>
      <c r="O9726" t="s">
        <v>9613</v>
      </c>
      <c r="P9726" t="s">
        <v>689</v>
      </c>
      <c r="Q9726">
        <v>79.952070000000006</v>
      </c>
      <c r="S9726" s="1">
        <v>38169</v>
      </c>
      <c r="T9726" s="3">
        <v>14457.832</v>
      </c>
      <c r="U9726" s="1">
        <v>38200</v>
      </c>
      <c r="V9726">
        <v>189023081.49579602</v>
      </c>
    </row>
    <row r="9727" spans="1:22" x14ac:dyDescent="0.55000000000000004">
      <c r="A9727" t="s">
        <v>11</v>
      </c>
      <c r="B9727" s="1">
        <v>38222</v>
      </c>
      <c r="C9727" s="2" t="s">
        <v>476</v>
      </c>
      <c r="D9727" s="2" t="s">
        <v>13992</v>
      </c>
      <c r="E9727">
        <v>6414.6899409999996</v>
      </c>
      <c r="F9727">
        <v>6422.580078</v>
      </c>
      <c r="G9727">
        <v>6385.3798829999996</v>
      </c>
      <c r="H9727">
        <v>6385.4399409999996</v>
      </c>
      <c r="I9727">
        <v>6385.4399409999996</v>
      </c>
      <c r="J9727">
        <v>1021900000</v>
      </c>
      <c r="K9727">
        <v>6385.4399409999996</v>
      </c>
      <c r="L9727" t="s">
        <v>685</v>
      </c>
      <c r="M9727" t="s">
        <v>686</v>
      </c>
      <c r="N9727" t="s">
        <v>687</v>
      </c>
      <c r="O9727" t="s">
        <v>9614</v>
      </c>
      <c r="P9727" t="s">
        <v>689</v>
      </c>
      <c r="Q9727">
        <v>79.952070000000006</v>
      </c>
      <c r="S9727" s="1">
        <v>38169</v>
      </c>
      <c r="T9727" s="3">
        <v>14457.832</v>
      </c>
      <c r="U9727" s="1">
        <v>38200</v>
      </c>
      <c r="V9727">
        <v>189023081.49579602</v>
      </c>
    </row>
    <row r="9728" spans="1:22" x14ac:dyDescent="0.55000000000000004">
      <c r="A9728" t="s">
        <v>11</v>
      </c>
      <c r="B9728" s="1">
        <v>38223</v>
      </c>
      <c r="C9728" s="2" t="s">
        <v>476</v>
      </c>
      <c r="D9728" s="2" t="s">
        <v>13992</v>
      </c>
      <c r="E9728">
        <v>6385.4399409999996</v>
      </c>
      <c r="F9728">
        <v>6406.6899409999996</v>
      </c>
      <c r="G9728">
        <v>6367.3100590000004</v>
      </c>
      <c r="H9728">
        <v>6382.5097660000001</v>
      </c>
      <c r="I9728">
        <v>6382.5097660000001</v>
      </c>
      <c r="J9728">
        <v>1092500000</v>
      </c>
      <c r="K9728">
        <v>6382.5097660000001</v>
      </c>
      <c r="L9728" t="s">
        <v>685</v>
      </c>
      <c r="M9728" t="s">
        <v>686</v>
      </c>
      <c r="N9728" t="s">
        <v>687</v>
      </c>
      <c r="O9728" t="s">
        <v>9615</v>
      </c>
      <c r="P9728" t="s">
        <v>689</v>
      </c>
      <c r="Q9728">
        <v>79.952070000000006</v>
      </c>
      <c r="S9728" s="1">
        <v>38169</v>
      </c>
      <c r="T9728" s="3">
        <v>14457.832</v>
      </c>
      <c r="U9728" s="1">
        <v>38200</v>
      </c>
      <c r="V9728">
        <v>189023081.49579602</v>
      </c>
    </row>
    <row r="9729" spans="1:22" x14ac:dyDescent="0.55000000000000004">
      <c r="A9729" t="s">
        <v>11</v>
      </c>
      <c r="B9729" s="1">
        <v>38224</v>
      </c>
      <c r="C9729" s="2" t="s">
        <v>476</v>
      </c>
      <c r="D9729" s="2" t="s">
        <v>13992</v>
      </c>
      <c r="E9729">
        <v>6382.5097660000001</v>
      </c>
      <c r="F9729">
        <v>6436.1801759999998</v>
      </c>
      <c r="G9729">
        <v>6371.2202150000003</v>
      </c>
      <c r="H9729">
        <v>6431.7900390000004</v>
      </c>
      <c r="I9729">
        <v>6431.7900390000004</v>
      </c>
      <c r="J9729">
        <v>1192200000</v>
      </c>
      <c r="K9729">
        <v>6431.7900390000004</v>
      </c>
      <c r="L9729" t="s">
        <v>685</v>
      </c>
      <c r="M9729" t="s">
        <v>686</v>
      </c>
      <c r="N9729" t="s">
        <v>687</v>
      </c>
      <c r="O9729" t="s">
        <v>9616</v>
      </c>
      <c r="P9729" t="s">
        <v>689</v>
      </c>
      <c r="Q9729">
        <v>79.952070000000006</v>
      </c>
      <c r="S9729" s="1">
        <v>38169</v>
      </c>
      <c r="T9729" s="3">
        <v>14457.832</v>
      </c>
      <c r="U9729" s="1">
        <v>38200</v>
      </c>
      <c r="V9729">
        <v>189023081.49579602</v>
      </c>
    </row>
    <row r="9730" spans="1:22" x14ac:dyDescent="0.55000000000000004">
      <c r="A9730" t="s">
        <v>11</v>
      </c>
      <c r="B9730" s="1">
        <v>38225</v>
      </c>
      <c r="C9730" s="2" t="s">
        <v>476</v>
      </c>
      <c r="D9730" s="2" t="s">
        <v>13992</v>
      </c>
      <c r="E9730">
        <v>6431.8198240000002</v>
      </c>
      <c r="F9730">
        <v>6445.4301759999998</v>
      </c>
      <c r="G9730">
        <v>6421.6098629999997</v>
      </c>
      <c r="H9730">
        <v>6439.7998049999997</v>
      </c>
      <c r="I9730">
        <v>6439.7998049999997</v>
      </c>
      <c r="J9730">
        <v>1023600000</v>
      </c>
      <c r="K9730">
        <v>6439.7998049999997</v>
      </c>
      <c r="L9730" t="s">
        <v>685</v>
      </c>
      <c r="M9730" t="s">
        <v>686</v>
      </c>
      <c r="N9730" t="s">
        <v>687</v>
      </c>
      <c r="O9730" t="s">
        <v>9617</v>
      </c>
      <c r="P9730" t="s">
        <v>689</v>
      </c>
      <c r="Q9730">
        <v>79.952070000000006</v>
      </c>
      <c r="S9730" s="1">
        <v>38169</v>
      </c>
      <c r="T9730" s="3">
        <v>14457.832</v>
      </c>
      <c r="U9730" s="1">
        <v>38200</v>
      </c>
      <c r="V9730">
        <v>189023081.49579602</v>
      </c>
    </row>
    <row r="9731" spans="1:22" x14ac:dyDescent="0.55000000000000004">
      <c r="A9731" t="s">
        <v>11</v>
      </c>
      <c r="B9731" s="1">
        <v>38226</v>
      </c>
      <c r="C9731" s="2" t="s">
        <v>476</v>
      </c>
      <c r="D9731" s="2" t="s">
        <v>13992</v>
      </c>
      <c r="E9731">
        <v>6439.7900390000004</v>
      </c>
      <c r="F9731">
        <v>6463.0498049999997</v>
      </c>
      <c r="G9731">
        <v>6437.7797849999997</v>
      </c>
      <c r="H9731">
        <v>6455.5200199999999</v>
      </c>
      <c r="I9731">
        <v>6455.5200199999999</v>
      </c>
      <c r="J9731">
        <v>845400000</v>
      </c>
      <c r="K9731">
        <v>6455.5200199999999</v>
      </c>
      <c r="L9731" t="s">
        <v>685</v>
      </c>
      <c r="M9731" t="s">
        <v>686</v>
      </c>
      <c r="N9731" t="s">
        <v>687</v>
      </c>
      <c r="O9731" t="s">
        <v>9618</v>
      </c>
      <c r="P9731" t="s">
        <v>689</v>
      </c>
      <c r="Q9731">
        <v>79.952070000000006</v>
      </c>
      <c r="S9731" s="1">
        <v>38169</v>
      </c>
      <c r="T9731" s="3">
        <v>14457.832</v>
      </c>
      <c r="U9731" s="1">
        <v>38200</v>
      </c>
      <c r="V9731">
        <v>189023081.49579602</v>
      </c>
    </row>
    <row r="9732" spans="1:22" x14ac:dyDescent="0.55000000000000004">
      <c r="A9732" t="s">
        <v>11</v>
      </c>
      <c r="B9732" s="1">
        <v>38229</v>
      </c>
      <c r="C9732" s="2" t="s">
        <v>476</v>
      </c>
      <c r="D9732" s="2" t="s">
        <v>13992</v>
      </c>
      <c r="E9732">
        <v>6455.5200199999999</v>
      </c>
      <c r="F9732">
        <v>6455.5200199999999</v>
      </c>
      <c r="G9732">
        <v>6414.5297849999997</v>
      </c>
      <c r="H9732">
        <v>6414.5400390000004</v>
      </c>
      <c r="I9732">
        <v>6414.5400390000004</v>
      </c>
      <c r="J9732">
        <v>843100000</v>
      </c>
      <c r="K9732">
        <v>6414.5400390000004</v>
      </c>
      <c r="L9732" t="s">
        <v>685</v>
      </c>
      <c r="M9732" t="s">
        <v>686</v>
      </c>
      <c r="N9732" t="s">
        <v>687</v>
      </c>
      <c r="O9732" t="s">
        <v>9619</v>
      </c>
      <c r="P9732" t="s">
        <v>689</v>
      </c>
      <c r="Q9732">
        <v>79.952070000000006</v>
      </c>
      <c r="S9732" s="1">
        <v>38169</v>
      </c>
      <c r="T9732" s="3">
        <v>14457.832</v>
      </c>
      <c r="U9732" s="1">
        <v>38200</v>
      </c>
      <c r="V9732">
        <v>189023081.49579602</v>
      </c>
    </row>
    <row r="9733" spans="1:22" x14ac:dyDescent="0.55000000000000004">
      <c r="A9733" t="s">
        <v>11</v>
      </c>
      <c r="B9733" s="1">
        <v>38230</v>
      </c>
      <c r="C9733" s="2" t="s">
        <v>476</v>
      </c>
      <c r="D9733" s="2" t="s">
        <v>13992</v>
      </c>
      <c r="E9733">
        <v>6414.5400390000004</v>
      </c>
      <c r="F9733">
        <v>6454.2797849999997</v>
      </c>
      <c r="G9733">
        <v>6411.3901370000003</v>
      </c>
      <c r="H9733">
        <v>6454.2202150000003</v>
      </c>
      <c r="I9733">
        <v>6454.2202150000003</v>
      </c>
      <c r="J9733">
        <v>1138200000</v>
      </c>
      <c r="K9733">
        <v>6454.2202150000003</v>
      </c>
      <c r="L9733" t="s">
        <v>685</v>
      </c>
      <c r="M9733" t="s">
        <v>686</v>
      </c>
      <c r="N9733" t="s">
        <v>687</v>
      </c>
      <c r="O9733" t="s">
        <v>9620</v>
      </c>
      <c r="P9733" t="s">
        <v>689</v>
      </c>
      <c r="Q9733">
        <v>79.952070000000006</v>
      </c>
      <c r="S9733" s="1">
        <v>38169</v>
      </c>
      <c r="T9733" s="3">
        <v>14457.832</v>
      </c>
      <c r="U9733" s="1">
        <v>38200</v>
      </c>
      <c r="V9733">
        <v>189023081.49579602</v>
      </c>
    </row>
    <row r="9734" spans="1:22" x14ac:dyDescent="0.55000000000000004">
      <c r="A9734" t="s">
        <v>11</v>
      </c>
      <c r="B9734" s="1">
        <v>38231</v>
      </c>
      <c r="C9734" s="2" t="s">
        <v>477</v>
      </c>
      <c r="D9734" s="2" t="s">
        <v>13992</v>
      </c>
      <c r="E9734">
        <v>6454.2001950000003</v>
      </c>
      <c r="F9734">
        <v>6477.7099609999996</v>
      </c>
      <c r="G9734">
        <v>6444.8398440000001</v>
      </c>
      <c r="H9734">
        <v>6469.8598629999997</v>
      </c>
      <c r="I9734">
        <v>6469.8598629999997</v>
      </c>
      <c r="J9734">
        <v>1142100000</v>
      </c>
      <c r="K9734">
        <v>6469.8598629999997</v>
      </c>
      <c r="L9734" t="s">
        <v>685</v>
      </c>
      <c r="M9734" t="s">
        <v>686</v>
      </c>
      <c r="N9734" t="s">
        <v>687</v>
      </c>
      <c r="O9734" t="s">
        <v>9621</v>
      </c>
      <c r="P9734" t="s">
        <v>689</v>
      </c>
      <c r="Q9734">
        <v>80.120829999999998</v>
      </c>
      <c r="S9734" s="1">
        <v>38169</v>
      </c>
      <c r="T9734" s="3">
        <v>14457.832</v>
      </c>
      <c r="U9734" s="1">
        <v>38231</v>
      </c>
      <c r="V9734">
        <v>189267223.57774401</v>
      </c>
    </row>
    <row r="9735" spans="1:22" x14ac:dyDescent="0.55000000000000004">
      <c r="A9735" t="s">
        <v>11</v>
      </c>
      <c r="B9735" s="1">
        <v>38232</v>
      </c>
      <c r="C9735" s="2" t="s">
        <v>477</v>
      </c>
      <c r="D9735" s="2" t="s">
        <v>13992</v>
      </c>
      <c r="E9735">
        <v>6469.8598629999997</v>
      </c>
      <c r="F9735">
        <v>6535.75</v>
      </c>
      <c r="G9735">
        <v>6469.8598629999997</v>
      </c>
      <c r="H9735">
        <v>6535.0498049999997</v>
      </c>
      <c r="I9735">
        <v>6535.0498049999997</v>
      </c>
      <c r="J9735">
        <v>1118400000</v>
      </c>
      <c r="K9735">
        <v>6535.0498049999997</v>
      </c>
      <c r="L9735" t="s">
        <v>685</v>
      </c>
      <c r="M9735" t="s">
        <v>686</v>
      </c>
      <c r="N9735" t="s">
        <v>687</v>
      </c>
      <c r="O9735" t="s">
        <v>9622</v>
      </c>
      <c r="P9735" t="s">
        <v>689</v>
      </c>
      <c r="Q9735">
        <v>80.120829999999998</v>
      </c>
      <c r="S9735" s="1">
        <v>38169</v>
      </c>
      <c r="T9735" s="3">
        <v>14457.832</v>
      </c>
      <c r="U9735" s="1">
        <v>38231</v>
      </c>
      <c r="V9735">
        <v>189267223.57774401</v>
      </c>
    </row>
    <row r="9736" spans="1:22" x14ac:dyDescent="0.55000000000000004">
      <c r="A9736" t="s">
        <v>11</v>
      </c>
      <c r="B9736" s="1">
        <v>38233</v>
      </c>
      <c r="C9736" s="2" t="s">
        <v>477</v>
      </c>
      <c r="D9736" s="2" t="s">
        <v>13992</v>
      </c>
      <c r="E9736">
        <v>6534.9501950000003</v>
      </c>
      <c r="F9736">
        <v>6535.0698240000002</v>
      </c>
      <c r="G9736">
        <v>6506.7402339999999</v>
      </c>
      <c r="H9736">
        <v>6510.4399409999996</v>
      </c>
      <c r="I9736">
        <v>6510.4399409999996</v>
      </c>
      <c r="J9736">
        <v>924170000</v>
      </c>
      <c r="K9736">
        <v>6510.4399409999996</v>
      </c>
      <c r="L9736" t="s">
        <v>685</v>
      </c>
      <c r="M9736" t="s">
        <v>686</v>
      </c>
      <c r="N9736" t="s">
        <v>687</v>
      </c>
      <c r="O9736" t="s">
        <v>9623</v>
      </c>
      <c r="P9736" t="s">
        <v>689</v>
      </c>
      <c r="Q9736">
        <v>80.120829999999998</v>
      </c>
      <c r="S9736" s="1">
        <v>38169</v>
      </c>
      <c r="T9736" s="3">
        <v>14457.832</v>
      </c>
      <c r="U9736" s="1">
        <v>38231</v>
      </c>
      <c r="V9736">
        <v>189267223.57774401</v>
      </c>
    </row>
    <row r="9737" spans="1:22" x14ac:dyDescent="0.55000000000000004">
      <c r="A9737" t="s">
        <v>11</v>
      </c>
      <c r="B9737" s="1">
        <v>38237</v>
      </c>
      <c r="C9737" s="2" t="s">
        <v>477</v>
      </c>
      <c r="D9737" s="2" t="s">
        <v>13992</v>
      </c>
      <c r="E9737">
        <v>6532.1401370000003</v>
      </c>
      <c r="F9737">
        <v>6565.0498049999997</v>
      </c>
      <c r="G9737">
        <v>6531.3100590000004</v>
      </c>
      <c r="H9737">
        <v>6555.6401370000003</v>
      </c>
      <c r="I9737">
        <v>6555.6401370000003</v>
      </c>
      <c r="J9737">
        <v>1214400000</v>
      </c>
      <c r="K9737">
        <v>6555.6401370000003</v>
      </c>
      <c r="L9737" t="s">
        <v>685</v>
      </c>
      <c r="M9737" t="s">
        <v>686</v>
      </c>
      <c r="N9737" t="s">
        <v>687</v>
      </c>
      <c r="O9737" t="s">
        <v>9624</v>
      </c>
      <c r="P9737" t="s">
        <v>689</v>
      </c>
      <c r="Q9737">
        <v>80.120829999999998</v>
      </c>
      <c r="S9737" s="1">
        <v>38169</v>
      </c>
      <c r="T9737" s="3">
        <v>14457.832</v>
      </c>
      <c r="U9737" s="1">
        <v>38231</v>
      </c>
      <c r="V9737">
        <v>189267223.57774401</v>
      </c>
    </row>
    <row r="9738" spans="1:22" x14ac:dyDescent="0.55000000000000004">
      <c r="A9738" t="s">
        <v>11</v>
      </c>
      <c r="B9738" s="1">
        <v>38238</v>
      </c>
      <c r="C9738" s="2" t="s">
        <v>477</v>
      </c>
      <c r="D9738" s="2" t="s">
        <v>13992</v>
      </c>
      <c r="E9738">
        <v>6555.580078</v>
      </c>
      <c r="F9738">
        <v>6555.6201170000004</v>
      </c>
      <c r="G9738">
        <v>6533.5698240000002</v>
      </c>
      <c r="H9738">
        <v>6534.0898440000001</v>
      </c>
      <c r="I9738">
        <v>6534.0898440000001</v>
      </c>
      <c r="J9738">
        <v>1246300000</v>
      </c>
      <c r="K9738">
        <v>6534.0898440000001</v>
      </c>
      <c r="L9738" t="s">
        <v>685</v>
      </c>
      <c r="M9738" t="s">
        <v>686</v>
      </c>
      <c r="N9738" t="s">
        <v>687</v>
      </c>
      <c r="O9738" t="s">
        <v>9625</v>
      </c>
      <c r="P9738" t="s">
        <v>689</v>
      </c>
      <c r="Q9738">
        <v>80.120829999999998</v>
      </c>
      <c r="S9738" s="1">
        <v>38169</v>
      </c>
      <c r="T9738" s="3">
        <v>14457.832</v>
      </c>
      <c r="U9738" s="1">
        <v>38231</v>
      </c>
      <c r="V9738">
        <v>189267223.57774401</v>
      </c>
    </row>
    <row r="9739" spans="1:22" x14ac:dyDescent="0.55000000000000004">
      <c r="A9739" t="s">
        <v>11</v>
      </c>
      <c r="B9739" s="1">
        <v>38239</v>
      </c>
      <c r="C9739" s="2" t="s">
        <v>477</v>
      </c>
      <c r="D9739" s="2" t="s">
        <v>13992</v>
      </c>
      <c r="E9739">
        <v>6534.0898440000001</v>
      </c>
      <c r="F9739">
        <v>6556.1000979999999</v>
      </c>
      <c r="G9739">
        <v>6517.1499020000001</v>
      </c>
      <c r="H9739">
        <v>6544.3100590000004</v>
      </c>
      <c r="I9739">
        <v>6544.3100590000004</v>
      </c>
      <c r="J9739">
        <v>1371300000</v>
      </c>
      <c r="K9739">
        <v>6544.3100590000004</v>
      </c>
      <c r="L9739" t="s">
        <v>685</v>
      </c>
      <c r="M9739" t="s">
        <v>686</v>
      </c>
      <c r="N9739" t="s">
        <v>687</v>
      </c>
      <c r="O9739" t="s">
        <v>9626</v>
      </c>
      <c r="P9739" t="s">
        <v>689</v>
      </c>
      <c r="Q9739">
        <v>80.120829999999998</v>
      </c>
      <c r="S9739" s="1">
        <v>38169</v>
      </c>
      <c r="T9739" s="3">
        <v>14457.832</v>
      </c>
      <c r="U9739" s="1">
        <v>38231</v>
      </c>
      <c r="V9739">
        <v>189267223.57774401</v>
      </c>
    </row>
    <row r="9740" spans="1:22" x14ac:dyDescent="0.55000000000000004">
      <c r="A9740" t="s">
        <v>11</v>
      </c>
      <c r="B9740" s="1">
        <v>38240</v>
      </c>
      <c r="C9740" s="2" t="s">
        <v>477</v>
      </c>
      <c r="D9740" s="2" t="s">
        <v>13992</v>
      </c>
      <c r="E9740">
        <v>6544.3198240000002</v>
      </c>
      <c r="F9740">
        <v>6576.2202150000003</v>
      </c>
      <c r="G9740">
        <v>6534.3901370000003</v>
      </c>
      <c r="H9740">
        <v>6568.2998049999997</v>
      </c>
      <c r="I9740">
        <v>6568.2998049999997</v>
      </c>
      <c r="J9740">
        <v>1261200000</v>
      </c>
      <c r="K9740">
        <v>6568.2998049999997</v>
      </c>
      <c r="L9740" t="s">
        <v>685</v>
      </c>
      <c r="M9740" t="s">
        <v>686</v>
      </c>
      <c r="N9740" t="s">
        <v>687</v>
      </c>
      <c r="O9740" t="s">
        <v>9627</v>
      </c>
      <c r="P9740" t="s">
        <v>689</v>
      </c>
      <c r="Q9740">
        <v>80.120829999999998</v>
      </c>
      <c r="S9740" s="1">
        <v>38169</v>
      </c>
      <c r="T9740" s="3">
        <v>14457.832</v>
      </c>
      <c r="U9740" s="1">
        <v>38231</v>
      </c>
      <c r="V9740">
        <v>189267223.57774401</v>
      </c>
    </row>
    <row r="9741" spans="1:22" x14ac:dyDescent="0.55000000000000004">
      <c r="A9741" t="s">
        <v>11</v>
      </c>
      <c r="B9741" s="1">
        <v>38243</v>
      </c>
      <c r="C9741" s="2" t="s">
        <v>477</v>
      </c>
      <c r="D9741" s="2" t="s">
        <v>13992</v>
      </c>
      <c r="E9741">
        <v>6568.2998049999997</v>
      </c>
      <c r="F9741">
        <v>6601.2700199999999</v>
      </c>
      <c r="G9741">
        <v>6568.2998049999997</v>
      </c>
      <c r="H9741">
        <v>6581.8100590000004</v>
      </c>
      <c r="I9741">
        <v>6581.8100590000004</v>
      </c>
      <c r="J9741">
        <v>1299800000</v>
      </c>
      <c r="K9741">
        <v>6581.8100590000004</v>
      </c>
      <c r="L9741" t="s">
        <v>685</v>
      </c>
      <c r="M9741" t="s">
        <v>686</v>
      </c>
      <c r="N9741" t="s">
        <v>687</v>
      </c>
      <c r="O9741" t="s">
        <v>9628</v>
      </c>
      <c r="P9741" t="s">
        <v>689</v>
      </c>
      <c r="Q9741">
        <v>80.120829999999998</v>
      </c>
      <c r="S9741" s="1">
        <v>38169</v>
      </c>
      <c r="T9741" s="3">
        <v>14457.832</v>
      </c>
      <c r="U9741" s="1">
        <v>38231</v>
      </c>
      <c r="V9741">
        <v>189267223.57774401</v>
      </c>
    </row>
    <row r="9742" spans="1:22" x14ac:dyDescent="0.55000000000000004">
      <c r="A9742" t="s">
        <v>11</v>
      </c>
      <c r="B9742" s="1">
        <v>38244</v>
      </c>
      <c r="C9742" s="2" t="s">
        <v>477</v>
      </c>
      <c r="D9742" s="2" t="s">
        <v>13992</v>
      </c>
      <c r="E9742">
        <v>6581.7998049999997</v>
      </c>
      <c r="F9742">
        <v>6599.2402339999999</v>
      </c>
      <c r="G9742">
        <v>6577.2797849999997</v>
      </c>
      <c r="H9742">
        <v>6594.2099609999996</v>
      </c>
      <c r="I9742">
        <v>6594.2099609999996</v>
      </c>
      <c r="J9742">
        <v>1204500000</v>
      </c>
      <c r="K9742">
        <v>6594.2099609999996</v>
      </c>
      <c r="L9742" t="s">
        <v>685</v>
      </c>
      <c r="M9742" t="s">
        <v>686</v>
      </c>
      <c r="N9742" t="s">
        <v>687</v>
      </c>
      <c r="O9742" t="s">
        <v>9629</v>
      </c>
      <c r="P9742" t="s">
        <v>689</v>
      </c>
      <c r="Q9742">
        <v>80.120829999999998</v>
      </c>
      <c r="S9742" s="1">
        <v>38169</v>
      </c>
      <c r="T9742" s="3">
        <v>14457.832</v>
      </c>
      <c r="U9742" s="1">
        <v>38231</v>
      </c>
      <c r="V9742">
        <v>189267223.57774401</v>
      </c>
    </row>
    <row r="9743" spans="1:22" x14ac:dyDescent="0.55000000000000004">
      <c r="A9743" t="s">
        <v>11</v>
      </c>
      <c r="B9743" s="1">
        <v>38245</v>
      </c>
      <c r="C9743" s="2" t="s">
        <v>477</v>
      </c>
      <c r="D9743" s="2" t="s">
        <v>13992</v>
      </c>
      <c r="E9743">
        <v>6594.1801759999998</v>
      </c>
      <c r="F9743">
        <v>6594.1801759999998</v>
      </c>
      <c r="G9743">
        <v>6541.2202150000003</v>
      </c>
      <c r="H9743">
        <v>6546.3198240000002</v>
      </c>
      <c r="I9743">
        <v>6546.3198240000002</v>
      </c>
      <c r="J9743">
        <v>1256000000</v>
      </c>
      <c r="K9743">
        <v>6546.3198240000002</v>
      </c>
      <c r="L9743" t="s">
        <v>685</v>
      </c>
      <c r="M9743" t="s">
        <v>686</v>
      </c>
      <c r="N9743" t="s">
        <v>687</v>
      </c>
      <c r="O9743" t="s">
        <v>9630</v>
      </c>
      <c r="P9743" t="s">
        <v>689</v>
      </c>
      <c r="Q9743">
        <v>80.120829999999998</v>
      </c>
      <c r="S9743" s="1">
        <v>38169</v>
      </c>
      <c r="T9743" s="3">
        <v>14457.832</v>
      </c>
      <c r="U9743" s="1">
        <v>38231</v>
      </c>
      <c r="V9743">
        <v>189267223.57774401</v>
      </c>
    </row>
    <row r="9744" spans="1:22" x14ac:dyDescent="0.55000000000000004">
      <c r="A9744" t="s">
        <v>11</v>
      </c>
      <c r="B9744" s="1">
        <v>38246</v>
      </c>
      <c r="C9744" s="2" t="s">
        <v>477</v>
      </c>
      <c r="D9744" s="2" t="s">
        <v>13992</v>
      </c>
      <c r="E9744">
        <v>6546.3198240000002</v>
      </c>
      <c r="F9744">
        <v>6582.7299800000001</v>
      </c>
      <c r="G9744">
        <v>6545.7402339999999</v>
      </c>
      <c r="H9744">
        <v>6574.6098629999997</v>
      </c>
      <c r="I9744">
        <v>6574.6098629999997</v>
      </c>
      <c r="J9744">
        <v>1113900000</v>
      </c>
      <c r="K9744">
        <v>6574.6098629999997</v>
      </c>
      <c r="L9744" t="s">
        <v>685</v>
      </c>
      <c r="M9744" t="s">
        <v>686</v>
      </c>
      <c r="N9744" t="s">
        <v>687</v>
      </c>
      <c r="O9744" t="s">
        <v>9631</v>
      </c>
      <c r="P9744" t="s">
        <v>689</v>
      </c>
      <c r="Q9744">
        <v>80.120829999999998</v>
      </c>
      <c r="S9744" s="1">
        <v>38169</v>
      </c>
      <c r="T9744" s="3">
        <v>14457.832</v>
      </c>
      <c r="U9744" s="1">
        <v>38231</v>
      </c>
      <c r="V9744">
        <v>189267223.57774401</v>
      </c>
    </row>
    <row r="9745" spans="1:22" x14ac:dyDescent="0.55000000000000004">
      <c r="A9745" t="s">
        <v>11</v>
      </c>
      <c r="B9745" s="1">
        <v>38247</v>
      </c>
      <c r="C9745" s="2" t="s">
        <v>477</v>
      </c>
      <c r="D9745" s="2" t="s">
        <v>13992</v>
      </c>
      <c r="E9745">
        <v>6574.75</v>
      </c>
      <c r="F9745">
        <v>6610.1098629999997</v>
      </c>
      <c r="G9745">
        <v>6574.75</v>
      </c>
      <c r="H9745">
        <v>6604</v>
      </c>
      <c r="I9745">
        <v>6604</v>
      </c>
      <c r="J9745">
        <v>1422600000</v>
      </c>
      <c r="K9745">
        <v>6604</v>
      </c>
      <c r="L9745" t="s">
        <v>685</v>
      </c>
      <c r="M9745" t="s">
        <v>686</v>
      </c>
      <c r="N9745" t="s">
        <v>687</v>
      </c>
      <c r="O9745" t="s">
        <v>9632</v>
      </c>
      <c r="P9745" t="s">
        <v>689</v>
      </c>
      <c r="Q9745">
        <v>80.120829999999998</v>
      </c>
      <c r="S9745" s="1">
        <v>38169</v>
      </c>
      <c r="T9745" s="3">
        <v>14457.832</v>
      </c>
      <c r="U9745" s="1">
        <v>38231</v>
      </c>
      <c r="V9745">
        <v>189267223.57774401</v>
      </c>
    </row>
    <row r="9746" spans="1:22" x14ac:dyDescent="0.55000000000000004">
      <c r="A9746" t="s">
        <v>11</v>
      </c>
      <c r="B9746" s="1">
        <v>38250</v>
      </c>
      <c r="C9746" s="2" t="s">
        <v>477</v>
      </c>
      <c r="D9746" s="2" t="s">
        <v>13992</v>
      </c>
      <c r="E9746">
        <v>6603.7402339999999</v>
      </c>
      <c r="F9746">
        <v>6603.7402339999999</v>
      </c>
      <c r="G9746">
        <v>6560.1601559999999</v>
      </c>
      <c r="H9746">
        <v>6565.8999020000001</v>
      </c>
      <c r="I9746">
        <v>6565.8999020000001</v>
      </c>
      <c r="J9746">
        <v>1197600000</v>
      </c>
      <c r="K9746">
        <v>6565.8999020000001</v>
      </c>
      <c r="L9746" t="s">
        <v>685</v>
      </c>
      <c r="M9746" t="s">
        <v>686</v>
      </c>
      <c r="N9746" t="s">
        <v>687</v>
      </c>
      <c r="O9746" t="s">
        <v>9633</v>
      </c>
      <c r="P9746" t="s">
        <v>689</v>
      </c>
      <c r="Q9746">
        <v>80.120829999999998</v>
      </c>
      <c r="S9746" s="1">
        <v>38169</v>
      </c>
      <c r="T9746" s="3">
        <v>14457.832</v>
      </c>
      <c r="U9746" s="1">
        <v>38231</v>
      </c>
      <c r="V9746">
        <v>189267223.57774401</v>
      </c>
    </row>
    <row r="9747" spans="1:22" x14ac:dyDescent="0.55000000000000004">
      <c r="A9747" t="s">
        <v>11</v>
      </c>
      <c r="B9747" s="1">
        <v>38251</v>
      </c>
      <c r="C9747" s="2" t="s">
        <v>477</v>
      </c>
      <c r="D9747" s="2" t="s">
        <v>13992</v>
      </c>
      <c r="E9747">
        <v>6565.8999020000001</v>
      </c>
      <c r="F9747">
        <v>6639.7797849999997</v>
      </c>
      <c r="G9747">
        <v>6565.8999020000001</v>
      </c>
      <c r="H9747">
        <v>6633.2202150000003</v>
      </c>
      <c r="I9747">
        <v>6633.2202150000003</v>
      </c>
      <c r="J9747">
        <v>1325000000</v>
      </c>
      <c r="K9747">
        <v>6633.2202150000003</v>
      </c>
      <c r="L9747" t="s">
        <v>685</v>
      </c>
      <c r="M9747" t="s">
        <v>686</v>
      </c>
      <c r="N9747" t="s">
        <v>687</v>
      </c>
      <c r="O9747" t="s">
        <v>9634</v>
      </c>
      <c r="P9747" t="s">
        <v>689</v>
      </c>
      <c r="Q9747">
        <v>80.120829999999998</v>
      </c>
      <c r="S9747" s="1">
        <v>38169</v>
      </c>
      <c r="T9747" s="3">
        <v>14457.832</v>
      </c>
      <c r="U9747" s="1">
        <v>38231</v>
      </c>
      <c r="V9747">
        <v>189267223.57774401</v>
      </c>
    </row>
    <row r="9748" spans="1:22" x14ac:dyDescent="0.55000000000000004">
      <c r="A9748" t="s">
        <v>11</v>
      </c>
      <c r="B9748" s="1">
        <v>38252</v>
      </c>
      <c r="C9748" s="2" t="s">
        <v>477</v>
      </c>
      <c r="D9748" s="2" t="s">
        <v>13992</v>
      </c>
      <c r="E9748">
        <v>6633.2202150000003</v>
      </c>
      <c r="F9748">
        <v>6633.2202150000003</v>
      </c>
      <c r="G9748">
        <v>6546.3999020000001</v>
      </c>
      <c r="H9748">
        <v>6548.5600590000004</v>
      </c>
      <c r="I9748">
        <v>6548.5600590000004</v>
      </c>
      <c r="J9748">
        <v>1379900000</v>
      </c>
      <c r="K9748">
        <v>6548.5600590000004</v>
      </c>
      <c r="L9748" t="s">
        <v>685</v>
      </c>
      <c r="M9748" t="s">
        <v>686</v>
      </c>
      <c r="N9748" t="s">
        <v>687</v>
      </c>
      <c r="O9748" t="s">
        <v>9635</v>
      </c>
      <c r="P9748" t="s">
        <v>689</v>
      </c>
      <c r="Q9748">
        <v>80.120829999999998</v>
      </c>
      <c r="S9748" s="1">
        <v>38169</v>
      </c>
      <c r="T9748" s="3">
        <v>14457.832</v>
      </c>
      <c r="U9748" s="1">
        <v>38231</v>
      </c>
      <c r="V9748">
        <v>189267223.57774401</v>
      </c>
    </row>
    <row r="9749" spans="1:22" x14ac:dyDescent="0.55000000000000004">
      <c r="A9749" t="s">
        <v>11</v>
      </c>
      <c r="B9749" s="1">
        <v>38253</v>
      </c>
      <c r="C9749" s="2" t="s">
        <v>477</v>
      </c>
      <c r="D9749" s="2" t="s">
        <v>13992</v>
      </c>
      <c r="E9749">
        <v>6548.5600590000004</v>
      </c>
      <c r="F9749">
        <v>6548.6098629999997</v>
      </c>
      <c r="G9749">
        <v>6521.4301759999998</v>
      </c>
      <c r="H9749">
        <v>6521.4301759999998</v>
      </c>
      <c r="I9749">
        <v>6521.4301759999998</v>
      </c>
      <c r="J9749">
        <v>1286300000</v>
      </c>
      <c r="K9749">
        <v>6521.4301759999998</v>
      </c>
      <c r="L9749" t="s">
        <v>685</v>
      </c>
      <c r="M9749" t="s">
        <v>686</v>
      </c>
      <c r="N9749" t="s">
        <v>687</v>
      </c>
      <c r="O9749" t="s">
        <v>9636</v>
      </c>
      <c r="P9749" t="s">
        <v>689</v>
      </c>
      <c r="Q9749">
        <v>80.120829999999998</v>
      </c>
      <c r="S9749" s="1">
        <v>38169</v>
      </c>
      <c r="T9749" s="3">
        <v>14457.832</v>
      </c>
      <c r="U9749" s="1">
        <v>38231</v>
      </c>
      <c r="V9749">
        <v>189267223.57774401</v>
      </c>
    </row>
    <row r="9750" spans="1:22" x14ac:dyDescent="0.55000000000000004">
      <c r="A9750" t="s">
        <v>11</v>
      </c>
      <c r="B9750" s="1">
        <v>38254</v>
      </c>
      <c r="C9750" s="2" t="s">
        <v>477</v>
      </c>
      <c r="D9750" s="2" t="s">
        <v>13992</v>
      </c>
      <c r="E9750">
        <v>6521.3798829999996</v>
      </c>
      <c r="F9750">
        <v>6545.2797849999997</v>
      </c>
      <c r="G9750">
        <v>6521.1601559999999</v>
      </c>
      <c r="H9750">
        <v>6531.3701170000004</v>
      </c>
      <c r="I9750">
        <v>6531.3701170000004</v>
      </c>
      <c r="J9750">
        <v>1255400000</v>
      </c>
      <c r="K9750">
        <v>6531.3701170000004</v>
      </c>
      <c r="L9750" t="s">
        <v>685</v>
      </c>
      <c r="M9750" t="s">
        <v>686</v>
      </c>
      <c r="N9750" t="s">
        <v>687</v>
      </c>
      <c r="O9750" t="s">
        <v>9637</v>
      </c>
      <c r="P9750" t="s">
        <v>689</v>
      </c>
      <c r="Q9750">
        <v>80.120829999999998</v>
      </c>
      <c r="S9750" s="1">
        <v>38169</v>
      </c>
      <c r="T9750" s="3">
        <v>14457.832</v>
      </c>
      <c r="U9750" s="1">
        <v>38231</v>
      </c>
      <c r="V9750">
        <v>189267223.57774401</v>
      </c>
    </row>
    <row r="9751" spans="1:22" x14ac:dyDescent="0.55000000000000004">
      <c r="A9751" t="s">
        <v>11</v>
      </c>
      <c r="B9751" s="1">
        <v>38257</v>
      </c>
      <c r="C9751" s="2" t="s">
        <v>477</v>
      </c>
      <c r="D9751" s="2" t="s">
        <v>13992</v>
      </c>
      <c r="E9751">
        <v>6531.3500979999999</v>
      </c>
      <c r="F9751">
        <v>6531.3500979999999</v>
      </c>
      <c r="G9751">
        <v>6496.0400390000004</v>
      </c>
      <c r="H9751">
        <v>6496.3701170000004</v>
      </c>
      <c r="I9751">
        <v>6496.3701170000004</v>
      </c>
      <c r="J9751">
        <v>1263500000</v>
      </c>
      <c r="K9751">
        <v>6496.3701170000004</v>
      </c>
      <c r="L9751" t="s">
        <v>685</v>
      </c>
      <c r="M9751" t="s">
        <v>686</v>
      </c>
      <c r="N9751" t="s">
        <v>687</v>
      </c>
      <c r="O9751" t="s">
        <v>9638</v>
      </c>
      <c r="P9751" t="s">
        <v>689</v>
      </c>
      <c r="Q9751">
        <v>80.120829999999998</v>
      </c>
      <c r="S9751" s="1">
        <v>38169</v>
      </c>
      <c r="T9751" s="3">
        <v>14457.832</v>
      </c>
      <c r="U9751" s="1">
        <v>38231</v>
      </c>
      <c r="V9751">
        <v>189267223.57774401</v>
      </c>
    </row>
    <row r="9752" spans="1:22" x14ac:dyDescent="0.55000000000000004">
      <c r="A9752" t="s">
        <v>11</v>
      </c>
      <c r="B9752" s="1">
        <v>38258</v>
      </c>
      <c r="C9752" s="2" t="s">
        <v>477</v>
      </c>
      <c r="D9752" s="2" t="s">
        <v>13992</v>
      </c>
      <c r="E9752">
        <v>6496.3701170000004</v>
      </c>
      <c r="F9752">
        <v>6549.7402339999999</v>
      </c>
      <c r="G9752">
        <v>6496.3701170000004</v>
      </c>
      <c r="H9752">
        <v>6543.3901370000003</v>
      </c>
      <c r="I9752">
        <v>6543.3901370000003</v>
      </c>
      <c r="J9752">
        <v>1396600000</v>
      </c>
      <c r="K9752">
        <v>6543.3901370000003</v>
      </c>
      <c r="L9752" t="s">
        <v>685</v>
      </c>
      <c r="M9752" t="s">
        <v>686</v>
      </c>
      <c r="N9752" t="s">
        <v>687</v>
      </c>
      <c r="O9752" t="s">
        <v>9639</v>
      </c>
      <c r="P9752" t="s">
        <v>689</v>
      </c>
      <c r="Q9752">
        <v>80.120829999999998</v>
      </c>
      <c r="S9752" s="1">
        <v>38169</v>
      </c>
      <c r="T9752" s="3">
        <v>14457.832</v>
      </c>
      <c r="U9752" s="1">
        <v>38231</v>
      </c>
      <c r="V9752">
        <v>189267223.57774401</v>
      </c>
    </row>
    <row r="9753" spans="1:22" x14ac:dyDescent="0.55000000000000004">
      <c r="A9753" t="s">
        <v>11</v>
      </c>
      <c r="B9753" s="1">
        <v>38259</v>
      </c>
      <c r="C9753" s="2" t="s">
        <v>477</v>
      </c>
      <c r="D9753" s="2" t="s">
        <v>13992</v>
      </c>
      <c r="E9753">
        <v>6543.3500979999999</v>
      </c>
      <c r="F9753">
        <v>6560.6899409999996</v>
      </c>
      <c r="G9753">
        <v>6528.169922</v>
      </c>
      <c r="H9753">
        <v>6560.6801759999998</v>
      </c>
      <c r="I9753">
        <v>6560.6801759999998</v>
      </c>
      <c r="J9753">
        <v>1402900000</v>
      </c>
      <c r="K9753">
        <v>6560.6801759999998</v>
      </c>
      <c r="L9753" t="s">
        <v>685</v>
      </c>
      <c r="M9753" t="s">
        <v>686</v>
      </c>
      <c r="N9753" t="s">
        <v>687</v>
      </c>
      <c r="O9753" t="s">
        <v>9640</v>
      </c>
      <c r="P9753" t="s">
        <v>689</v>
      </c>
      <c r="Q9753">
        <v>80.120829999999998</v>
      </c>
      <c r="S9753" s="1">
        <v>38169</v>
      </c>
      <c r="T9753" s="3">
        <v>14457.832</v>
      </c>
      <c r="U9753" s="1">
        <v>38231</v>
      </c>
      <c r="V9753">
        <v>189267223.57774401</v>
      </c>
    </row>
    <row r="9754" spans="1:22" x14ac:dyDescent="0.55000000000000004">
      <c r="A9754" t="s">
        <v>11</v>
      </c>
      <c r="B9754" s="1">
        <v>38260</v>
      </c>
      <c r="C9754" s="2" t="s">
        <v>477</v>
      </c>
      <c r="D9754" s="2" t="s">
        <v>13992</v>
      </c>
      <c r="E9754">
        <v>6560.6801759999998</v>
      </c>
      <c r="F9754">
        <v>6578.1499020000001</v>
      </c>
      <c r="G9754">
        <v>6544.6298829999996</v>
      </c>
      <c r="H9754">
        <v>6570.25</v>
      </c>
      <c r="I9754">
        <v>6570.25</v>
      </c>
      <c r="J9754">
        <v>1747600000</v>
      </c>
      <c r="K9754">
        <v>6570.25</v>
      </c>
      <c r="L9754" t="s">
        <v>685</v>
      </c>
      <c r="M9754" t="s">
        <v>686</v>
      </c>
      <c r="N9754" t="s">
        <v>687</v>
      </c>
      <c r="O9754" t="s">
        <v>9641</v>
      </c>
      <c r="P9754" t="s">
        <v>689</v>
      </c>
      <c r="Q9754">
        <v>80.120829999999998</v>
      </c>
      <c r="S9754" s="1">
        <v>38169</v>
      </c>
      <c r="T9754" s="3">
        <v>14457.832</v>
      </c>
      <c r="U9754" s="1">
        <v>38231</v>
      </c>
      <c r="V9754">
        <v>189267223.57774401</v>
      </c>
    </row>
    <row r="9755" spans="1:22" x14ac:dyDescent="0.55000000000000004">
      <c r="A9755" t="s">
        <v>11</v>
      </c>
      <c r="B9755" s="1">
        <v>38261</v>
      </c>
      <c r="C9755" s="2" t="s">
        <v>478</v>
      </c>
      <c r="D9755" s="2" t="s">
        <v>13990</v>
      </c>
      <c r="E9755">
        <v>6570.3901370000003</v>
      </c>
      <c r="F9755">
        <v>6663.9599609999996</v>
      </c>
      <c r="G9755">
        <v>6570.3901370000003</v>
      </c>
      <c r="H9755">
        <v>6663.1801759999998</v>
      </c>
      <c r="I9755">
        <v>6663.1801759999998</v>
      </c>
      <c r="J9755">
        <v>1582200000</v>
      </c>
      <c r="K9755">
        <v>6663.1801759999998</v>
      </c>
      <c r="L9755" t="s">
        <v>685</v>
      </c>
      <c r="M9755" t="s">
        <v>686</v>
      </c>
      <c r="N9755" t="s">
        <v>687</v>
      </c>
      <c r="O9755" t="s">
        <v>9642</v>
      </c>
      <c r="P9755" t="s">
        <v>689</v>
      </c>
      <c r="Q9755">
        <v>80.542749999999998</v>
      </c>
      <c r="S9755" s="1">
        <v>38261</v>
      </c>
      <c r="T9755" s="3">
        <v>14605.594999999999</v>
      </c>
      <c r="U9755" s="1">
        <v>38261</v>
      </c>
      <c r="V9755">
        <v>189481450.828953</v>
      </c>
    </row>
    <row r="9756" spans="1:22" x14ac:dyDescent="0.55000000000000004">
      <c r="A9756" t="s">
        <v>11</v>
      </c>
      <c r="B9756" s="1">
        <v>38264</v>
      </c>
      <c r="C9756" s="2" t="s">
        <v>478</v>
      </c>
      <c r="D9756" s="2" t="s">
        <v>13990</v>
      </c>
      <c r="E9756">
        <v>6663.1801759999998</v>
      </c>
      <c r="F9756">
        <v>6696.2700199999999</v>
      </c>
      <c r="G9756">
        <v>6663.1801759999998</v>
      </c>
      <c r="H9756">
        <v>6677.75</v>
      </c>
      <c r="I9756">
        <v>6677.75</v>
      </c>
      <c r="J9756">
        <v>1534000000</v>
      </c>
      <c r="K9756">
        <v>6677.75</v>
      </c>
      <c r="L9756" t="s">
        <v>685</v>
      </c>
      <c r="M9756" t="s">
        <v>686</v>
      </c>
      <c r="N9756" t="s">
        <v>687</v>
      </c>
      <c r="O9756" t="s">
        <v>9643</v>
      </c>
      <c r="P9756" t="s">
        <v>689</v>
      </c>
      <c r="Q9756">
        <v>80.542749999999998</v>
      </c>
      <c r="S9756" s="1">
        <v>38261</v>
      </c>
      <c r="T9756" s="3">
        <v>14605.594999999999</v>
      </c>
      <c r="U9756" s="1">
        <v>38261</v>
      </c>
      <c r="V9756">
        <v>189481450.828953</v>
      </c>
    </row>
    <row r="9757" spans="1:22" x14ac:dyDescent="0.55000000000000004">
      <c r="A9757" t="s">
        <v>11</v>
      </c>
      <c r="B9757" s="1">
        <v>38265</v>
      </c>
      <c r="C9757" s="2" t="s">
        <v>478</v>
      </c>
      <c r="D9757" s="2" t="s">
        <v>13990</v>
      </c>
      <c r="E9757">
        <v>6677.75</v>
      </c>
      <c r="F9757">
        <v>6698.080078</v>
      </c>
      <c r="G9757">
        <v>6671.1298829999996</v>
      </c>
      <c r="H9757">
        <v>6679.25</v>
      </c>
      <c r="I9757">
        <v>6679.25</v>
      </c>
      <c r="J9757">
        <v>1418400000</v>
      </c>
      <c r="K9757">
        <v>6679.25</v>
      </c>
      <c r="L9757" t="s">
        <v>685</v>
      </c>
      <c r="M9757" t="s">
        <v>686</v>
      </c>
      <c r="N9757" t="s">
        <v>687</v>
      </c>
      <c r="O9757" t="s">
        <v>9644</v>
      </c>
      <c r="P9757" t="s">
        <v>689</v>
      </c>
      <c r="Q9757">
        <v>80.542749999999998</v>
      </c>
      <c r="S9757" s="1">
        <v>38261</v>
      </c>
      <c r="T9757" s="3">
        <v>14605.594999999999</v>
      </c>
      <c r="U9757" s="1">
        <v>38261</v>
      </c>
      <c r="V9757">
        <v>189481450.828953</v>
      </c>
    </row>
    <row r="9758" spans="1:22" x14ac:dyDescent="0.55000000000000004">
      <c r="A9758" t="s">
        <v>11</v>
      </c>
      <c r="B9758" s="1">
        <v>38266</v>
      </c>
      <c r="C9758" s="2" t="s">
        <v>478</v>
      </c>
      <c r="D9758" s="2" t="s">
        <v>13990</v>
      </c>
      <c r="E9758">
        <v>6679.25</v>
      </c>
      <c r="F9758">
        <v>6717.4301759999998</v>
      </c>
      <c r="G9758">
        <v>6671.6601559999999</v>
      </c>
      <c r="H9758">
        <v>6717.4301759999998</v>
      </c>
      <c r="I9758">
        <v>6717.4301759999998</v>
      </c>
      <c r="J9758">
        <v>1416700000</v>
      </c>
      <c r="K9758">
        <v>6717.4301759999998</v>
      </c>
      <c r="L9758" t="s">
        <v>685</v>
      </c>
      <c r="M9758" t="s">
        <v>686</v>
      </c>
      <c r="N9758" t="s">
        <v>687</v>
      </c>
      <c r="O9758" t="s">
        <v>9645</v>
      </c>
      <c r="P9758" t="s">
        <v>689</v>
      </c>
      <c r="Q9758">
        <v>80.542749999999998</v>
      </c>
      <c r="S9758" s="1">
        <v>38261</v>
      </c>
      <c r="T9758" s="3">
        <v>14605.594999999999</v>
      </c>
      <c r="U9758" s="1">
        <v>38261</v>
      </c>
      <c r="V9758">
        <v>189481450.828953</v>
      </c>
    </row>
    <row r="9759" spans="1:22" x14ac:dyDescent="0.55000000000000004">
      <c r="A9759" t="s">
        <v>11</v>
      </c>
      <c r="B9759" s="1">
        <v>38267</v>
      </c>
      <c r="C9759" s="2" t="s">
        <v>478</v>
      </c>
      <c r="D9759" s="2" t="s">
        <v>13990</v>
      </c>
      <c r="E9759">
        <v>6717.419922</v>
      </c>
      <c r="F9759">
        <v>6717.5498049999997</v>
      </c>
      <c r="G9759">
        <v>6653.580078</v>
      </c>
      <c r="H9759">
        <v>6654.2202150000003</v>
      </c>
      <c r="I9759">
        <v>6654.2202150000003</v>
      </c>
      <c r="J9759">
        <v>1447500000</v>
      </c>
      <c r="K9759">
        <v>6654.2202150000003</v>
      </c>
      <c r="L9759" t="s">
        <v>685</v>
      </c>
      <c r="M9759" t="s">
        <v>686</v>
      </c>
      <c r="N9759" t="s">
        <v>687</v>
      </c>
      <c r="O9759" t="s">
        <v>9646</v>
      </c>
      <c r="P9759" t="s">
        <v>689</v>
      </c>
      <c r="Q9759">
        <v>80.542749999999998</v>
      </c>
      <c r="S9759" s="1">
        <v>38261</v>
      </c>
      <c r="T9759" s="3">
        <v>14605.594999999999</v>
      </c>
      <c r="U9759" s="1">
        <v>38261</v>
      </c>
      <c r="V9759">
        <v>189481450.828953</v>
      </c>
    </row>
    <row r="9760" spans="1:22" x14ac:dyDescent="0.55000000000000004">
      <c r="A9760" t="s">
        <v>11</v>
      </c>
      <c r="B9760" s="1">
        <v>38268</v>
      </c>
      <c r="C9760" s="2" t="s">
        <v>478</v>
      </c>
      <c r="D9760" s="2" t="s">
        <v>13990</v>
      </c>
      <c r="E9760">
        <v>6654.2202150000003</v>
      </c>
      <c r="F9760">
        <v>6683.5097660000001</v>
      </c>
      <c r="G9760">
        <v>6629.5200199999999</v>
      </c>
      <c r="H9760">
        <v>6636.419922</v>
      </c>
      <c r="I9760">
        <v>6636.419922</v>
      </c>
      <c r="J9760">
        <v>1297000000</v>
      </c>
      <c r="K9760">
        <v>6636.419922</v>
      </c>
      <c r="L9760" t="s">
        <v>685</v>
      </c>
      <c r="M9760" t="s">
        <v>686</v>
      </c>
      <c r="N9760" t="s">
        <v>687</v>
      </c>
      <c r="O9760" t="s">
        <v>9647</v>
      </c>
      <c r="P9760" t="s">
        <v>689</v>
      </c>
      <c r="Q9760">
        <v>80.542749999999998</v>
      </c>
      <c r="S9760" s="1">
        <v>38261</v>
      </c>
      <c r="T9760" s="3">
        <v>14605.594999999999</v>
      </c>
      <c r="U9760" s="1">
        <v>38261</v>
      </c>
      <c r="V9760">
        <v>189481450.828953</v>
      </c>
    </row>
    <row r="9761" spans="1:22" x14ac:dyDescent="0.55000000000000004">
      <c r="A9761" t="s">
        <v>11</v>
      </c>
      <c r="B9761" s="1">
        <v>38271</v>
      </c>
      <c r="C9761" s="2" t="s">
        <v>478</v>
      </c>
      <c r="D9761" s="2" t="s">
        <v>13990</v>
      </c>
      <c r="E9761">
        <v>6636.4399409999996</v>
      </c>
      <c r="F9761">
        <v>6651.2299800000001</v>
      </c>
      <c r="G9761">
        <v>6635.7299800000001</v>
      </c>
      <c r="H9761">
        <v>6643.169922</v>
      </c>
      <c r="I9761">
        <v>6643.169922</v>
      </c>
      <c r="J9761">
        <v>943800000</v>
      </c>
      <c r="K9761">
        <v>6643.169922</v>
      </c>
      <c r="L9761" t="s">
        <v>685</v>
      </c>
      <c r="M9761" t="s">
        <v>686</v>
      </c>
      <c r="N9761" t="s">
        <v>687</v>
      </c>
      <c r="O9761" t="s">
        <v>9648</v>
      </c>
      <c r="P9761" t="s">
        <v>689</v>
      </c>
      <c r="Q9761">
        <v>80.542749999999998</v>
      </c>
      <c r="S9761" s="1">
        <v>38261</v>
      </c>
      <c r="T9761" s="3">
        <v>14605.594999999999</v>
      </c>
      <c r="U9761" s="1">
        <v>38261</v>
      </c>
      <c r="V9761">
        <v>189481450.828953</v>
      </c>
    </row>
    <row r="9762" spans="1:22" x14ac:dyDescent="0.55000000000000004">
      <c r="A9762" t="s">
        <v>11</v>
      </c>
      <c r="B9762" s="1">
        <v>38272</v>
      </c>
      <c r="C9762" s="2" t="s">
        <v>478</v>
      </c>
      <c r="D9762" s="2" t="s">
        <v>13990</v>
      </c>
      <c r="E9762">
        <v>6643.1601559999999</v>
      </c>
      <c r="F9762">
        <v>6643.1601559999999</v>
      </c>
      <c r="G9762">
        <v>6577.6601559999999</v>
      </c>
      <c r="H9762">
        <v>6609.7099609999996</v>
      </c>
      <c r="I9762">
        <v>6609.7099609999996</v>
      </c>
      <c r="J9762">
        <v>1320100000</v>
      </c>
      <c r="K9762">
        <v>6609.7099609999996</v>
      </c>
      <c r="L9762" t="s">
        <v>685</v>
      </c>
      <c r="M9762" t="s">
        <v>686</v>
      </c>
      <c r="N9762" t="s">
        <v>687</v>
      </c>
      <c r="O9762" t="s">
        <v>9649</v>
      </c>
      <c r="P9762" t="s">
        <v>689</v>
      </c>
      <c r="Q9762">
        <v>80.542749999999998</v>
      </c>
      <c r="S9762" s="1">
        <v>38261</v>
      </c>
      <c r="T9762" s="3">
        <v>14605.594999999999</v>
      </c>
      <c r="U9762" s="1">
        <v>38261</v>
      </c>
      <c r="V9762">
        <v>189481450.828953</v>
      </c>
    </row>
    <row r="9763" spans="1:22" x14ac:dyDescent="0.55000000000000004">
      <c r="A9763" t="s">
        <v>11</v>
      </c>
      <c r="B9763" s="1">
        <v>38273</v>
      </c>
      <c r="C9763" s="2" t="s">
        <v>478</v>
      </c>
      <c r="D9763" s="2" t="s">
        <v>13990</v>
      </c>
      <c r="E9763">
        <v>6609.7001950000003</v>
      </c>
      <c r="F9763">
        <v>6623.6401370000003</v>
      </c>
      <c r="G9763">
        <v>6539.6098629999997</v>
      </c>
      <c r="H9763">
        <v>6556.5297849999997</v>
      </c>
      <c r="I9763">
        <v>6556.5297849999997</v>
      </c>
      <c r="J9763">
        <v>1545400000</v>
      </c>
      <c r="K9763">
        <v>6556.5297849999997</v>
      </c>
      <c r="L9763" t="s">
        <v>685</v>
      </c>
      <c r="M9763" t="s">
        <v>686</v>
      </c>
      <c r="N9763" t="s">
        <v>687</v>
      </c>
      <c r="O9763" t="s">
        <v>9650</v>
      </c>
      <c r="P9763" t="s">
        <v>689</v>
      </c>
      <c r="Q9763">
        <v>80.542749999999998</v>
      </c>
      <c r="S9763" s="1">
        <v>38261</v>
      </c>
      <c r="T9763" s="3">
        <v>14605.594999999999</v>
      </c>
      <c r="U9763" s="1">
        <v>38261</v>
      </c>
      <c r="V9763">
        <v>189481450.828953</v>
      </c>
    </row>
    <row r="9764" spans="1:22" x14ac:dyDescent="0.55000000000000004">
      <c r="A9764" t="s">
        <v>11</v>
      </c>
      <c r="B9764" s="1">
        <v>38274</v>
      </c>
      <c r="C9764" s="2" t="s">
        <v>478</v>
      </c>
      <c r="D9764" s="2" t="s">
        <v>13990</v>
      </c>
      <c r="E9764">
        <v>6556.5297849999997</v>
      </c>
      <c r="F9764">
        <v>6571.1201170000004</v>
      </c>
      <c r="G9764">
        <v>6511.8798829999996</v>
      </c>
      <c r="H9764">
        <v>6516.1000979999999</v>
      </c>
      <c r="I9764">
        <v>6516.1000979999999</v>
      </c>
      <c r="J9764">
        <v>1489500000</v>
      </c>
      <c r="K9764">
        <v>6516.1000979999999</v>
      </c>
      <c r="L9764" t="s">
        <v>685</v>
      </c>
      <c r="M9764" t="s">
        <v>686</v>
      </c>
      <c r="N9764" t="s">
        <v>687</v>
      </c>
      <c r="O9764" t="s">
        <v>9651</v>
      </c>
      <c r="P9764" t="s">
        <v>689</v>
      </c>
      <c r="Q9764">
        <v>80.542749999999998</v>
      </c>
      <c r="S9764" s="1">
        <v>38261</v>
      </c>
      <c r="T9764" s="3">
        <v>14605.594999999999</v>
      </c>
      <c r="U9764" s="1">
        <v>38261</v>
      </c>
      <c r="V9764">
        <v>189481450.828953</v>
      </c>
    </row>
    <row r="9765" spans="1:22" x14ac:dyDescent="0.55000000000000004">
      <c r="A9765" t="s">
        <v>11</v>
      </c>
      <c r="B9765" s="1">
        <v>38275</v>
      </c>
      <c r="C9765" s="2" t="s">
        <v>478</v>
      </c>
      <c r="D9765" s="2" t="s">
        <v>13990</v>
      </c>
      <c r="E9765">
        <v>6516.1401370000003</v>
      </c>
      <c r="F9765">
        <v>6578.3701170000004</v>
      </c>
      <c r="G9765">
        <v>6516.1401370000003</v>
      </c>
      <c r="H9765">
        <v>6559.3798829999996</v>
      </c>
      <c r="I9765">
        <v>6559.3798829999996</v>
      </c>
      <c r="J9765">
        <v>1645300000</v>
      </c>
      <c r="K9765">
        <v>6559.3798829999996</v>
      </c>
      <c r="L9765" t="s">
        <v>685</v>
      </c>
      <c r="M9765" t="s">
        <v>686</v>
      </c>
      <c r="N9765" t="s">
        <v>687</v>
      </c>
      <c r="O9765" t="s">
        <v>9652</v>
      </c>
      <c r="P9765" t="s">
        <v>689</v>
      </c>
      <c r="Q9765">
        <v>80.542749999999998</v>
      </c>
      <c r="S9765" s="1">
        <v>38261</v>
      </c>
      <c r="T9765" s="3">
        <v>14605.594999999999</v>
      </c>
      <c r="U9765" s="1">
        <v>38261</v>
      </c>
      <c r="V9765">
        <v>189481450.828953</v>
      </c>
    </row>
    <row r="9766" spans="1:22" x14ac:dyDescent="0.55000000000000004">
      <c r="A9766" t="s">
        <v>11</v>
      </c>
      <c r="B9766" s="1">
        <v>38278</v>
      </c>
      <c r="C9766" s="2" t="s">
        <v>478</v>
      </c>
      <c r="D9766" s="2" t="s">
        <v>13990</v>
      </c>
      <c r="E9766">
        <v>6559.3798829999996</v>
      </c>
      <c r="F9766">
        <v>6577.919922</v>
      </c>
      <c r="G9766">
        <v>6533.8100590000004</v>
      </c>
      <c r="H9766">
        <v>6572.3701170000004</v>
      </c>
      <c r="I9766">
        <v>6572.3701170000004</v>
      </c>
      <c r="J9766">
        <v>1373300000</v>
      </c>
      <c r="K9766">
        <v>6572.3701170000004</v>
      </c>
      <c r="L9766" t="s">
        <v>685</v>
      </c>
      <c r="M9766" t="s">
        <v>686</v>
      </c>
      <c r="N9766" t="s">
        <v>687</v>
      </c>
      <c r="O9766" t="s">
        <v>9653</v>
      </c>
      <c r="P9766" t="s">
        <v>689</v>
      </c>
      <c r="Q9766">
        <v>80.542749999999998</v>
      </c>
      <c r="S9766" s="1">
        <v>38261</v>
      </c>
      <c r="T9766" s="3">
        <v>14605.594999999999</v>
      </c>
      <c r="U9766" s="1">
        <v>38261</v>
      </c>
      <c r="V9766">
        <v>189481450.828953</v>
      </c>
    </row>
    <row r="9767" spans="1:22" x14ac:dyDescent="0.55000000000000004">
      <c r="A9767" t="s">
        <v>11</v>
      </c>
      <c r="B9767" s="1">
        <v>38279</v>
      </c>
      <c r="C9767" s="2" t="s">
        <v>478</v>
      </c>
      <c r="D9767" s="2" t="s">
        <v>13990</v>
      </c>
      <c r="E9767">
        <v>6572.3798829999996</v>
      </c>
      <c r="F9767">
        <v>6603.6098629999997</v>
      </c>
      <c r="G9767">
        <v>6530.0600590000004</v>
      </c>
      <c r="H9767">
        <v>6530.3901370000003</v>
      </c>
      <c r="I9767">
        <v>6530.3901370000003</v>
      </c>
      <c r="J9767">
        <v>1737500000</v>
      </c>
      <c r="K9767">
        <v>6530.3901370000003</v>
      </c>
      <c r="L9767" t="s">
        <v>685</v>
      </c>
      <c r="M9767" t="s">
        <v>686</v>
      </c>
      <c r="N9767" t="s">
        <v>687</v>
      </c>
      <c r="O9767" t="s">
        <v>9654</v>
      </c>
      <c r="P9767" t="s">
        <v>689</v>
      </c>
      <c r="Q9767">
        <v>80.542749999999998</v>
      </c>
      <c r="S9767" s="1">
        <v>38261</v>
      </c>
      <c r="T9767" s="3">
        <v>14605.594999999999</v>
      </c>
      <c r="U9767" s="1">
        <v>38261</v>
      </c>
      <c r="V9767">
        <v>189481450.828953</v>
      </c>
    </row>
    <row r="9768" spans="1:22" x14ac:dyDescent="0.55000000000000004">
      <c r="A9768" t="s">
        <v>11</v>
      </c>
      <c r="B9768" s="1">
        <v>38280</v>
      </c>
      <c r="C9768" s="2" t="s">
        <v>478</v>
      </c>
      <c r="D9768" s="2" t="s">
        <v>13990</v>
      </c>
      <c r="E9768">
        <v>6530.3901370000003</v>
      </c>
      <c r="F9768">
        <v>6542.1000979999999</v>
      </c>
      <c r="G9768">
        <v>6493.1801759999998</v>
      </c>
      <c r="H9768">
        <v>6539.4799800000001</v>
      </c>
      <c r="I9768">
        <v>6539.4799800000001</v>
      </c>
      <c r="J9768">
        <v>1685700000</v>
      </c>
      <c r="K9768">
        <v>6539.4799800000001</v>
      </c>
      <c r="L9768" t="s">
        <v>685</v>
      </c>
      <c r="M9768" t="s">
        <v>686</v>
      </c>
      <c r="N9768" t="s">
        <v>687</v>
      </c>
      <c r="O9768" t="s">
        <v>9655</v>
      </c>
      <c r="P9768" t="s">
        <v>689</v>
      </c>
      <c r="Q9768">
        <v>80.542749999999998</v>
      </c>
      <c r="S9768" s="1">
        <v>38261</v>
      </c>
      <c r="T9768" s="3">
        <v>14605.594999999999</v>
      </c>
      <c r="U9768" s="1">
        <v>38261</v>
      </c>
      <c r="V9768">
        <v>189481450.828953</v>
      </c>
    </row>
    <row r="9769" spans="1:22" x14ac:dyDescent="0.55000000000000004">
      <c r="A9769" t="s">
        <v>11</v>
      </c>
      <c r="B9769" s="1">
        <v>38281</v>
      </c>
      <c r="C9769" s="2" t="s">
        <v>478</v>
      </c>
      <c r="D9769" s="2" t="s">
        <v>13990</v>
      </c>
      <c r="E9769">
        <v>6539.4702150000003</v>
      </c>
      <c r="F9769">
        <v>6570.8500979999999</v>
      </c>
      <c r="G9769">
        <v>6527.1401370000003</v>
      </c>
      <c r="H9769">
        <v>6563.4902339999999</v>
      </c>
      <c r="I9769">
        <v>6563.4902339999999</v>
      </c>
      <c r="J9769">
        <v>1673000000</v>
      </c>
      <c r="K9769">
        <v>6563.4902339999999</v>
      </c>
      <c r="L9769" t="s">
        <v>685</v>
      </c>
      <c r="M9769" t="s">
        <v>686</v>
      </c>
      <c r="N9769" t="s">
        <v>687</v>
      </c>
      <c r="O9769" t="s">
        <v>9656</v>
      </c>
      <c r="P9769" t="s">
        <v>689</v>
      </c>
      <c r="Q9769">
        <v>80.542749999999998</v>
      </c>
      <c r="S9769" s="1">
        <v>38261</v>
      </c>
      <c r="T9769" s="3">
        <v>14605.594999999999</v>
      </c>
      <c r="U9769" s="1">
        <v>38261</v>
      </c>
      <c r="V9769">
        <v>189481450.828953</v>
      </c>
    </row>
    <row r="9770" spans="1:22" x14ac:dyDescent="0.55000000000000004">
      <c r="A9770" t="s">
        <v>11</v>
      </c>
      <c r="B9770" s="1">
        <v>38282</v>
      </c>
      <c r="C9770" s="2" t="s">
        <v>478</v>
      </c>
      <c r="D9770" s="2" t="s">
        <v>13990</v>
      </c>
      <c r="E9770">
        <v>6563.4902339999999</v>
      </c>
      <c r="F9770">
        <v>6577.3798829999996</v>
      </c>
      <c r="G9770">
        <v>6519.9599609999996</v>
      </c>
      <c r="H9770">
        <v>6521.3198240000002</v>
      </c>
      <c r="I9770">
        <v>6521.3198240000002</v>
      </c>
      <c r="J9770">
        <v>1469600000</v>
      </c>
      <c r="K9770">
        <v>6521.3198240000002</v>
      </c>
      <c r="L9770" t="s">
        <v>685</v>
      </c>
      <c r="M9770" t="s">
        <v>686</v>
      </c>
      <c r="N9770" t="s">
        <v>687</v>
      </c>
      <c r="O9770" t="s">
        <v>9657</v>
      </c>
      <c r="P9770" t="s">
        <v>689</v>
      </c>
      <c r="Q9770">
        <v>80.542749999999998</v>
      </c>
      <c r="S9770" s="1">
        <v>38261</v>
      </c>
      <c r="T9770" s="3">
        <v>14605.594999999999</v>
      </c>
      <c r="U9770" s="1">
        <v>38261</v>
      </c>
      <c r="V9770">
        <v>189481450.828953</v>
      </c>
    </row>
    <row r="9771" spans="1:22" x14ac:dyDescent="0.55000000000000004">
      <c r="A9771" t="s">
        <v>11</v>
      </c>
      <c r="B9771" s="1">
        <v>38285</v>
      </c>
      <c r="C9771" s="2" t="s">
        <v>478</v>
      </c>
      <c r="D9771" s="2" t="s">
        <v>13990</v>
      </c>
      <c r="E9771">
        <v>6521.3198240000002</v>
      </c>
      <c r="F9771">
        <v>6530.3798829999996</v>
      </c>
      <c r="G9771">
        <v>6497.3198240000002</v>
      </c>
      <c r="H9771">
        <v>6520.8999020000001</v>
      </c>
      <c r="I9771">
        <v>6520.8999020000001</v>
      </c>
      <c r="J9771">
        <v>1380500000</v>
      </c>
      <c r="K9771">
        <v>6520.8999020000001</v>
      </c>
      <c r="L9771" t="s">
        <v>685</v>
      </c>
      <c r="M9771" t="s">
        <v>686</v>
      </c>
      <c r="N9771" t="s">
        <v>687</v>
      </c>
      <c r="O9771" t="s">
        <v>9658</v>
      </c>
      <c r="P9771" t="s">
        <v>689</v>
      </c>
      <c r="Q9771">
        <v>80.542749999999998</v>
      </c>
      <c r="S9771" s="1">
        <v>38261</v>
      </c>
      <c r="T9771" s="3">
        <v>14605.594999999999</v>
      </c>
      <c r="U9771" s="1">
        <v>38261</v>
      </c>
      <c r="V9771">
        <v>189481450.828953</v>
      </c>
    </row>
    <row r="9772" spans="1:22" x14ac:dyDescent="0.55000000000000004">
      <c r="A9772" t="s">
        <v>11</v>
      </c>
      <c r="B9772" s="1">
        <v>38286</v>
      </c>
      <c r="C9772" s="2" t="s">
        <v>478</v>
      </c>
      <c r="D9772" s="2" t="s">
        <v>13990</v>
      </c>
      <c r="E9772">
        <v>6520.9101559999999</v>
      </c>
      <c r="F9772">
        <v>6598.4702150000003</v>
      </c>
      <c r="G9772">
        <v>6520.8598629999997</v>
      </c>
      <c r="H9772">
        <v>6598.4501950000003</v>
      </c>
      <c r="I9772">
        <v>6598.4501950000003</v>
      </c>
      <c r="J9772">
        <v>1685400000</v>
      </c>
      <c r="K9772">
        <v>6598.4501950000003</v>
      </c>
      <c r="L9772" t="s">
        <v>685</v>
      </c>
      <c r="M9772" t="s">
        <v>686</v>
      </c>
      <c r="N9772" t="s">
        <v>687</v>
      </c>
      <c r="O9772" t="s">
        <v>9659</v>
      </c>
      <c r="P9772" t="s">
        <v>689</v>
      </c>
      <c r="Q9772">
        <v>80.542749999999998</v>
      </c>
      <c r="S9772" s="1">
        <v>38261</v>
      </c>
      <c r="T9772" s="3">
        <v>14605.594999999999</v>
      </c>
      <c r="U9772" s="1">
        <v>38261</v>
      </c>
      <c r="V9772">
        <v>189481450.828953</v>
      </c>
    </row>
    <row r="9773" spans="1:22" x14ac:dyDescent="0.55000000000000004">
      <c r="A9773" t="s">
        <v>11</v>
      </c>
      <c r="B9773" s="1">
        <v>38287</v>
      </c>
      <c r="C9773" s="2" t="s">
        <v>478</v>
      </c>
      <c r="D9773" s="2" t="s">
        <v>13990</v>
      </c>
      <c r="E9773">
        <v>6598.4399409999996</v>
      </c>
      <c r="F9773">
        <v>6666.4101559999999</v>
      </c>
      <c r="G9773">
        <v>6589.25</v>
      </c>
      <c r="H9773">
        <v>6665.8701170000004</v>
      </c>
      <c r="I9773">
        <v>6665.8701170000004</v>
      </c>
      <c r="J9773">
        <v>1741900000</v>
      </c>
      <c r="K9773">
        <v>6665.8701170000004</v>
      </c>
      <c r="L9773" t="s">
        <v>685</v>
      </c>
      <c r="M9773" t="s">
        <v>686</v>
      </c>
      <c r="N9773" t="s">
        <v>687</v>
      </c>
      <c r="O9773" t="s">
        <v>9660</v>
      </c>
      <c r="P9773" t="s">
        <v>689</v>
      </c>
      <c r="Q9773">
        <v>80.542749999999998</v>
      </c>
      <c r="S9773" s="1">
        <v>38261</v>
      </c>
      <c r="T9773" s="3">
        <v>14605.594999999999</v>
      </c>
      <c r="U9773" s="1">
        <v>38261</v>
      </c>
      <c r="V9773">
        <v>189481450.828953</v>
      </c>
    </row>
    <row r="9774" spans="1:22" x14ac:dyDescent="0.55000000000000004">
      <c r="A9774" t="s">
        <v>11</v>
      </c>
      <c r="B9774" s="1">
        <v>38288</v>
      </c>
      <c r="C9774" s="2" t="s">
        <v>478</v>
      </c>
      <c r="D9774" s="2" t="s">
        <v>13990</v>
      </c>
      <c r="E9774">
        <v>6665.9799800000001</v>
      </c>
      <c r="F9774">
        <v>6689.5200199999999</v>
      </c>
      <c r="G9774">
        <v>6641.3598629999997</v>
      </c>
      <c r="H9774">
        <v>6670.5</v>
      </c>
      <c r="I9774">
        <v>6670.5</v>
      </c>
      <c r="J9774">
        <v>1628200000</v>
      </c>
      <c r="K9774">
        <v>6670.5</v>
      </c>
      <c r="L9774" t="s">
        <v>685</v>
      </c>
      <c r="M9774" t="s">
        <v>686</v>
      </c>
      <c r="N9774" t="s">
        <v>687</v>
      </c>
      <c r="O9774" t="s">
        <v>9661</v>
      </c>
      <c r="P9774" t="s">
        <v>689</v>
      </c>
      <c r="Q9774">
        <v>80.542749999999998</v>
      </c>
      <c r="S9774" s="1">
        <v>38261</v>
      </c>
      <c r="T9774" s="3">
        <v>14605.594999999999</v>
      </c>
      <c r="U9774" s="1">
        <v>38261</v>
      </c>
      <c r="V9774">
        <v>189481450.828953</v>
      </c>
    </row>
    <row r="9775" spans="1:22" x14ac:dyDescent="0.55000000000000004">
      <c r="A9775" t="s">
        <v>11</v>
      </c>
      <c r="B9775" s="1">
        <v>38289</v>
      </c>
      <c r="C9775" s="2" t="s">
        <v>478</v>
      </c>
      <c r="D9775" s="2" t="s">
        <v>13990</v>
      </c>
      <c r="E9775">
        <v>6670.4399409999996</v>
      </c>
      <c r="F9775">
        <v>6694.9501950000003</v>
      </c>
      <c r="G9775">
        <v>6665.4799800000001</v>
      </c>
      <c r="H9775">
        <v>6692.7099609999996</v>
      </c>
      <c r="I9775">
        <v>6692.7099609999996</v>
      </c>
      <c r="J9775">
        <v>1500800000</v>
      </c>
      <c r="K9775">
        <v>6692.7099609999996</v>
      </c>
      <c r="L9775" t="s">
        <v>685</v>
      </c>
      <c r="M9775" t="s">
        <v>686</v>
      </c>
      <c r="N9775" t="s">
        <v>687</v>
      </c>
      <c r="O9775" t="s">
        <v>9662</v>
      </c>
      <c r="P9775" t="s">
        <v>689</v>
      </c>
      <c r="Q9775">
        <v>80.542749999999998</v>
      </c>
      <c r="S9775" s="1">
        <v>38261</v>
      </c>
      <c r="T9775" s="3">
        <v>14605.594999999999</v>
      </c>
      <c r="U9775" s="1">
        <v>38261</v>
      </c>
      <c r="V9775">
        <v>189481450.828953</v>
      </c>
    </row>
    <row r="9776" spans="1:22" x14ac:dyDescent="0.55000000000000004">
      <c r="A9776" t="s">
        <v>11</v>
      </c>
      <c r="B9776" s="1">
        <v>38292</v>
      </c>
      <c r="C9776" s="2" t="s">
        <v>479</v>
      </c>
      <c r="D9776" s="2" t="s">
        <v>13990</v>
      </c>
      <c r="E9776">
        <v>6692.7099609999996</v>
      </c>
      <c r="F9776">
        <v>6707.669922</v>
      </c>
      <c r="G9776">
        <v>6685.7299800000001</v>
      </c>
      <c r="H9776">
        <v>6699.8598629999997</v>
      </c>
      <c r="I9776">
        <v>6699.8598629999997</v>
      </c>
      <c r="J9776">
        <v>1395900000</v>
      </c>
      <c r="K9776">
        <v>6699.8598629999997</v>
      </c>
      <c r="L9776" t="s">
        <v>685</v>
      </c>
      <c r="M9776" t="s">
        <v>686</v>
      </c>
      <c r="N9776" t="s">
        <v>687</v>
      </c>
      <c r="O9776" t="s">
        <v>9663</v>
      </c>
      <c r="P9776" t="s">
        <v>689</v>
      </c>
      <c r="Q9776">
        <v>80.584940000000003</v>
      </c>
      <c r="S9776" s="1">
        <v>38261</v>
      </c>
      <c r="T9776" s="3">
        <v>14605.594999999999</v>
      </c>
      <c r="U9776" s="1">
        <v>38292</v>
      </c>
      <c r="V9776">
        <v>189657837.17611998</v>
      </c>
    </row>
    <row r="9777" spans="1:22" x14ac:dyDescent="0.55000000000000004">
      <c r="A9777" t="s">
        <v>11</v>
      </c>
      <c r="B9777" s="1">
        <v>38293</v>
      </c>
      <c r="C9777" s="2" t="s">
        <v>479</v>
      </c>
      <c r="D9777" s="2" t="s">
        <v>13990</v>
      </c>
      <c r="E9777">
        <v>6699.8398440000001</v>
      </c>
      <c r="F9777">
        <v>6749.4101559999999</v>
      </c>
      <c r="G9777">
        <v>6691.8398440000001</v>
      </c>
      <c r="H9777">
        <v>6701.4702150000003</v>
      </c>
      <c r="I9777">
        <v>6701.4702150000003</v>
      </c>
      <c r="J9777">
        <v>1659000000</v>
      </c>
      <c r="K9777">
        <v>6701.4702150000003</v>
      </c>
      <c r="L9777" t="s">
        <v>685</v>
      </c>
      <c r="M9777" t="s">
        <v>686</v>
      </c>
      <c r="N9777" t="s">
        <v>687</v>
      </c>
      <c r="O9777" t="s">
        <v>9664</v>
      </c>
      <c r="P9777" t="s">
        <v>689</v>
      </c>
      <c r="Q9777">
        <v>80.584940000000003</v>
      </c>
      <c r="S9777" s="1">
        <v>38261</v>
      </c>
      <c r="T9777" s="3">
        <v>14605.594999999999</v>
      </c>
      <c r="U9777" s="1">
        <v>38292</v>
      </c>
      <c r="V9777">
        <v>189657837.17611998</v>
      </c>
    </row>
    <row r="9778" spans="1:22" x14ac:dyDescent="0.55000000000000004">
      <c r="A9778" t="s">
        <v>11</v>
      </c>
      <c r="B9778" s="1">
        <v>38294</v>
      </c>
      <c r="C9778" s="2" t="s">
        <v>479</v>
      </c>
      <c r="D9778" s="2" t="s">
        <v>13990</v>
      </c>
      <c r="E9778">
        <v>6701.4702150000003</v>
      </c>
      <c r="F9778">
        <v>6803.2402339999999</v>
      </c>
      <c r="G9778">
        <v>6701.4702150000003</v>
      </c>
      <c r="H9778">
        <v>6787.3999020000001</v>
      </c>
      <c r="I9778">
        <v>6787.3999020000001</v>
      </c>
      <c r="J9778">
        <v>1773800000</v>
      </c>
      <c r="K9778">
        <v>6787.3999020000001</v>
      </c>
      <c r="L9778" t="s">
        <v>685</v>
      </c>
      <c r="M9778" t="s">
        <v>686</v>
      </c>
      <c r="N9778" t="s">
        <v>687</v>
      </c>
      <c r="O9778" t="s">
        <v>9665</v>
      </c>
      <c r="P9778" t="s">
        <v>689</v>
      </c>
      <c r="Q9778">
        <v>80.584940000000003</v>
      </c>
      <c r="S9778" s="1">
        <v>38261</v>
      </c>
      <c r="T9778" s="3">
        <v>14605.594999999999</v>
      </c>
      <c r="U9778" s="1">
        <v>38292</v>
      </c>
      <c r="V9778">
        <v>189657837.17611998</v>
      </c>
    </row>
    <row r="9779" spans="1:22" x14ac:dyDescent="0.55000000000000004">
      <c r="A9779" t="s">
        <v>11</v>
      </c>
      <c r="B9779" s="1">
        <v>38295</v>
      </c>
      <c r="C9779" s="2" t="s">
        <v>479</v>
      </c>
      <c r="D9779" s="2" t="s">
        <v>13990</v>
      </c>
      <c r="E9779">
        <v>6787.3901370000003</v>
      </c>
      <c r="F9779">
        <v>6885.2001950000003</v>
      </c>
      <c r="G9779">
        <v>6786.1401370000003</v>
      </c>
      <c r="H9779">
        <v>6885.2001950000003</v>
      </c>
      <c r="I9779">
        <v>6885.2001950000003</v>
      </c>
      <c r="J9779">
        <v>1782700000</v>
      </c>
      <c r="K9779">
        <v>6885.2001950000003</v>
      </c>
      <c r="L9779" t="s">
        <v>685</v>
      </c>
      <c r="M9779" t="s">
        <v>686</v>
      </c>
      <c r="N9779" t="s">
        <v>687</v>
      </c>
      <c r="O9779" t="s">
        <v>9666</v>
      </c>
      <c r="P9779" t="s">
        <v>689</v>
      </c>
      <c r="Q9779">
        <v>80.584940000000003</v>
      </c>
      <c r="S9779" s="1">
        <v>38261</v>
      </c>
      <c r="T9779" s="3">
        <v>14605.594999999999</v>
      </c>
      <c r="U9779" s="1">
        <v>38292</v>
      </c>
      <c r="V9779">
        <v>189657837.17611998</v>
      </c>
    </row>
    <row r="9780" spans="1:22" x14ac:dyDescent="0.55000000000000004">
      <c r="A9780" t="s">
        <v>11</v>
      </c>
      <c r="B9780" s="1">
        <v>38296</v>
      </c>
      <c r="C9780" s="2" t="s">
        <v>479</v>
      </c>
      <c r="D9780" s="2" t="s">
        <v>13990</v>
      </c>
      <c r="E9780">
        <v>6881.2797849999997</v>
      </c>
      <c r="F9780">
        <v>6924.6401370000003</v>
      </c>
      <c r="G9780">
        <v>6881.2797849999997</v>
      </c>
      <c r="H9780">
        <v>6906.2299800000001</v>
      </c>
      <c r="I9780">
        <v>6906.2299800000001</v>
      </c>
      <c r="J9780">
        <v>1724400000</v>
      </c>
      <c r="K9780">
        <v>6906.2299800000001</v>
      </c>
      <c r="L9780" t="s">
        <v>685</v>
      </c>
      <c r="M9780" t="s">
        <v>686</v>
      </c>
      <c r="N9780" t="s">
        <v>687</v>
      </c>
      <c r="O9780" t="s">
        <v>9667</v>
      </c>
      <c r="P9780" t="s">
        <v>689</v>
      </c>
      <c r="Q9780">
        <v>80.584940000000003</v>
      </c>
      <c r="S9780" s="1">
        <v>38261</v>
      </c>
      <c r="T9780" s="3">
        <v>14605.594999999999</v>
      </c>
      <c r="U9780" s="1">
        <v>38292</v>
      </c>
      <c r="V9780">
        <v>189657837.17611998</v>
      </c>
    </row>
    <row r="9781" spans="1:22" x14ac:dyDescent="0.55000000000000004">
      <c r="A9781" t="s">
        <v>11</v>
      </c>
      <c r="B9781" s="1">
        <v>38299</v>
      </c>
      <c r="C9781" s="2" t="s">
        <v>479</v>
      </c>
      <c r="D9781" s="2" t="s">
        <v>13990</v>
      </c>
      <c r="E9781">
        <v>6910.1601559999999</v>
      </c>
      <c r="F9781">
        <v>6910.1601559999999</v>
      </c>
      <c r="G9781">
        <v>6881.0097660000001</v>
      </c>
      <c r="H9781">
        <v>6890</v>
      </c>
      <c r="I9781">
        <v>6890</v>
      </c>
      <c r="J9781">
        <v>1358700000</v>
      </c>
      <c r="K9781">
        <v>6890</v>
      </c>
      <c r="L9781" t="s">
        <v>685</v>
      </c>
      <c r="M9781" t="s">
        <v>686</v>
      </c>
      <c r="N9781" t="s">
        <v>687</v>
      </c>
      <c r="O9781" t="s">
        <v>9668</v>
      </c>
      <c r="P9781" t="s">
        <v>689</v>
      </c>
      <c r="Q9781">
        <v>80.584940000000003</v>
      </c>
      <c r="S9781" s="1">
        <v>38261</v>
      </c>
      <c r="T9781" s="3">
        <v>14605.594999999999</v>
      </c>
      <c r="U9781" s="1">
        <v>38292</v>
      </c>
      <c r="V9781">
        <v>189657837.17611998</v>
      </c>
    </row>
    <row r="9782" spans="1:22" x14ac:dyDescent="0.55000000000000004">
      <c r="A9782" t="s">
        <v>11</v>
      </c>
      <c r="B9782" s="1">
        <v>38300</v>
      </c>
      <c r="C9782" s="2" t="s">
        <v>479</v>
      </c>
      <c r="D9782" s="2" t="s">
        <v>13990</v>
      </c>
      <c r="E9782">
        <v>6889.9599609999996</v>
      </c>
      <c r="F9782">
        <v>6903.5200199999999</v>
      </c>
      <c r="G9782">
        <v>6877.330078</v>
      </c>
      <c r="H9782">
        <v>6886.3398440000001</v>
      </c>
      <c r="I9782">
        <v>6886.3398440000001</v>
      </c>
      <c r="J9782">
        <v>1450800000</v>
      </c>
      <c r="K9782">
        <v>6886.3398440000001</v>
      </c>
      <c r="L9782" t="s">
        <v>685</v>
      </c>
      <c r="M9782" t="s">
        <v>686</v>
      </c>
      <c r="N9782" t="s">
        <v>687</v>
      </c>
      <c r="O9782" t="s">
        <v>9669</v>
      </c>
      <c r="P9782" t="s">
        <v>689</v>
      </c>
      <c r="Q9782">
        <v>80.584940000000003</v>
      </c>
      <c r="S9782" s="1">
        <v>38261</v>
      </c>
      <c r="T9782" s="3">
        <v>14605.594999999999</v>
      </c>
      <c r="U9782" s="1">
        <v>38292</v>
      </c>
      <c r="V9782">
        <v>189657837.17611998</v>
      </c>
    </row>
    <row r="9783" spans="1:22" x14ac:dyDescent="0.55000000000000004">
      <c r="A9783" t="s">
        <v>11</v>
      </c>
      <c r="B9783" s="1">
        <v>38301</v>
      </c>
      <c r="C9783" s="2" t="s">
        <v>479</v>
      </c>
      <c r="D9783" s="2" t="s">
        <v>13990</v>
      </c>
      <c r="E9783">
        <v>6886.3398440000001</v>
      </c>
      <c r="F9783">
        <v>6917.1201170000004</v>
      </c>
      <c r="G9783">
        <v>6879.330078</v>
      </c>
      <c r="H9783">
        <v>6891.2202150000003</v>
      </c>
      <c r="I9783">
        <v>6891.2202150000003</v>
      </c>
      <c r="J9783">
        <v>1504300000</v>
      </c>
      <c r="K9783">
        <v>6891.2202150000003</v>
      </c>
      <c r="L9783" t="s">
        <v>685</v>
      </c>
      <c r="M9783" t="s">
        <v>686</v>
      </c>
      <c r="N9783" t="s">
        <v>687</v>
      </c>
      <c r="O9783" t="s">
        <v>9670</v>
      </c>
      <c r="P9783" t="s">
        <v>689</v>
      </c>
      <c r="Q9783">
        <v>80.584940000000003</v>
      </c>
      <c r="S9783" s="1">
        <v>38261</v>
      </c>
      <c r="T9783" s="3">
        <v>14605.594999999999</v>
      </c>
      <c r="U9783" s="1">
        <v>38292</v>
      </c>
      <c r="V9783">
        <v>189657837.17611998</v>
      </c>
    </row>
    <row r="9784" spans="1:22" x14ac:dyDescent="0.55000000000000004">
      <c r="A9784" t="s">
        <v>11</v>
      </c>
      <c r="B9784" s="1">
        <v>38302</v>
      </c>
      <c r="C9784" s="2" t="s">
        <v>479</v>
      </c>
      <c r="D9784" s="2" t="s">
        <v>13990</v>
      </c>
      <c r="E9784">
        <v>6891.2202150000003</v>
      </c>
      <c r="F9784">
        <v>6956.9702150000003</v>
      </c>
      <c r="G9784">
        <v>6891.2202150000003</v>
      </c>
      <c r="H9784">
        <v>6950.9702150000003</v>
      </c>
      <c r="I9784">
        <v>6950.9702150000003</v>
      </c>
      <c r="J9784">
        <v>1393000000</v>
      </c>
      <c r="K9784">
        <v>6950.9702150000003</v>
      </c>
      <c r="L9784" t="s">
        <v>685</v>
      </c>
      <c r="M9784" t="s">
        <v>686</v>
      </c>
      <c r="N9784" t="s">
        <v>687</v>
      </c>
      <c r="O9784" t="s">
        <v>9671</v>
      </c>
      <c r="P9784" t="s">
        <v>689</v>
      </c>
      <c r="Q9784">
        <v>80.584940000000003</v>
      </c>
      <c r="S9784" s="1">
        <v>38261</v>
      </c>
      <c r="T9784" s="3">
        <v>14605.594999999999</v>
      </c>
      <c r="U9784" s="1">
        <v>38292</v>
      </c>
      <c r="V9784">
        <v>189657837.17611998</v>
      </c>
    </row>
    <row r="9785" spans="1:22" x14ac:dyDescent="0.55000000000000004">
      <c r="A9785" t="s">
        <v>11</v>
      </c>
      <c r="B9785" s="1">
        <v>38303</v>
      </c>
      <c r="C9785" s="2" t="s">
        <v>479</v>
      </c>
      <c r="D9785" s="2" t="s">
        <v>13990</v>
      </c>
      <c r="E9785">
        <v>6950.9702150000003</v>
      </c>
      <c r="F9785">
        <v>7014.1899409999996</v>
      </c>
      <c r="G9785">
        <v>6940.4101559999999</v>
      </c>
      <c r="H9785">
        <v>7014.1801759999998</v>
      </c>
      <c r="I9785">
        <v>7014.1801759999998</v>
      </c>
      <c r="J9785">
        <v>1531600000</v>
      </c>
      <c r="K9785">
        <v>7014.1801759999998</v>
      </c>
      <c r="L9785" t="s">
        <v>685</v>
      </c>
      <c r="M9785" t="s">
        <v>686</v>
      </c>
      <c r="N9785" t="s">
        <v>687</v>
      </c>
      <c r="O9785" t="s">
        <v>9672</v>
      </c>
      <c r="P9785" t="s">
        <v>689</v>
      </c>
      <c r="Q9785">
        <v>80.584940000000003</v>
      </c>
      <c r="S9785" s="1">
        <v>38261</v>
      </c>
      <c r="T9785" s="3">
        <v>14605.594999999999</v>
      </c>
      <c r="U9785" s="1">
        <v>38292</v>
      </c>
      <c r="V9785">
        <v>189657837.17611998</v>
      </c>
    </row>
    <row r="9786" spans="1:22" x14ac:dyDescent="0.55000000000000004">
      <c r="A9786" t="s">
        <v>11</v>
      </c>
      <c r="B9786" s="1">
        <v>38306</v>
      </c>
      <c r="C9786" s="2" t="s">
        <v>479</v>
      </c>
      <c r="D9786" s="2" t="s">
        <v>13990</v>
      </c>
      <c r="E9786">
        <v>7014.1899409999996</v>
      </c>
      <c r="F9786">
        <v>7014.3198240000002</v>
      </c>
      <c r="G9786">
        <v>6983.7700199999999</v>
      </c>
      <c r="H9786">
        <v>7003.0600590000004</v>
      </c>
      <c r="I9786">
        <v>7003.0600590000004</v>
      </c>
      <c r="J9786">
        <v>1453300000</v>
      </c>
      <c r="K9786">
        <v>7003.0600590000004</v>
      </c>
      <c r="L9786" t="s">
        <v>685</v>
      </c>
      <c r="M9786" t="s">
        <v>686</v>
      </c>
      <c r="N9786" t="s">
        <v>687</v>
      </c>
      <c r="O9786" t="s">
        <v>9673</v>
      </c>
      <c r="P9786" t="s">
        <v>689</v>
      </c>
      <c r="Q9786">
        <v>80.584940000000003</v>
      </c>
      <c r="S9786" s="1">
        <v>38261</v>
      </c>
      <c r="T9786" s="3">
        <v>14605.594999999999</v>
      </c>
      <c r="U9786" s="1">
        <v>38292</v>
      </c>
      <c r="V9786">
        <v>189657837.17611998</v>
      </c>
    </row>
    <row r="9787" spans="1:22" x14ac:dyDescent="0.55000000000000004">
      <c r="A9787" t="s">
        <v>11</v>
      </c>
      <c r="B9787" s="1">
        <v>38307</v>
      </c>
      <c r="C9787" s="2" t="s">
        <v>479</v>
      </c>
      <c r="D9787" s="2" t="s">
        <v>13990</v>
      </c>
      <c r="E9787">
        <v>7003.0498049999997</v>
      </c>
      <c r="F9787">
        <v>7003.0498049999997</v>
      </c>
      <c r="G9787">
        <v>6959.0097660000001</v>
      </c>
      <c r="H9787">
        <v>6959.2998049999997</v>
      </c>
      <c r="I9787">
        <v>6959.2998049999997</v>
      </c>
      <c r="J9787">
        <v>1364400000</v>
      </c>
      <c r="K9787">
        <v>6959.2998049999997</v>
      </c>
      <c r="L9787" t="s">
        <v>685</v>
      </c>
      <c r="M9787" t="s">
        <v>686</v>
      </c>
      <c r="N9787" t="s">
        <v>687</v>
      </c>
      <c r="O9787" t="s">
        <v>9674</v>
      </c>
      <c r="P9787" t="s">
        <v>689</v>
      </c>
      <c r="Q9787">
        <v>80.584940000000003</v>
      </c>
      <c r="S9787" s="1">
        <v>38261</v>
      </c>
      <c r="T9787" s="3">
        <v>14605.594999999999</v>
      </c>
      <c r="U9787" s="1">
        <v>38292</v>
      </c>
      <c r="V9787">
        <v>189657837.17611998</v>
      </c>
    </row>
    <row r="9788" spans="1:22" x14ac:dyDescent="0.55000000000000004">
      <c r="A9788" t="s">
        <v>11</v>
      </c>
      <c r="B9788" s="1">
        <v>38308</v>
      </c>
      <c r="C9788" s="2" t="s">
        <v>479</v>
      </c>
      <c r="D9788" s="2" t="s">
        <v>13990</v>
      </c>
      <c r="E9788">
        <v>6959.2998049999997</v>
      </c>
      <c r="F9788">
        <v>7042.2202150000003</v>
      </c>
      <c r="G9788">
        <v>6959.2998049999997</v>
      </c>
      <c r="H9788">
        <v>7013.4599609999996</v>
      </c>
      <c r="I9788">
        <v>7013.4599609999996</v>
      </c>
      <c r="J9788">
        <v>1684200000</v>
      </c>
      <c r="K9788">
        <v>7013.4599609999996</v>
      </c>
      <c r="L9788" t="s">
        <v>685</v>
      </c>
      <c r="M9788" t="s">
        <v>686</v>
      </c>
      <c r="N9788" t="s">
        <v>687</v>
      </c>
      <c r="O9788" t="s">
        <v>9675</v>
      </c>
      <c r="P9788" t="s">
        <v>689</v>
      </c>
      <c r="Q9788">
        <v>80.584940000000003</v>
      </c>
      <c r="S9788" s="1">
        <v>38261</v>
      </c>
      <c r="T9788" s="3">
        <v>14605.594999999999</v>
      </c>
      <c r="U9788" s="1">
        <v>38292</v>
      </c>
      <c r="V9788">
        <v>189657837.17611998</v>
      </c>
    </row>
    <row r="9789" spans="1:22" x14ac:dyDescent="0.55000000000000004">
      <c r="A9789" t="s">
        <v>11</v>
      </c>
      <c r="B9789" s="1">
        <v>38309</v>
      </c>
      <c r="C9789" s="2" t="s">
        <v>479</v>
      </c>
      <c r="D9789" s="2" t="s">
        <v>13990</v>
      </c>
      <c r="E9789">
        <v>7013.4702150000003</v>
      </c>
      <c r="F9789">
        <v>7015.669922</v>
      </c>
      <c r="G9789">
        <v>6993.2998049999997</v>
      </c>
      <c r="H9789">
        <v>7002.9101559999999</v>
      </c>
      <c r="I9789">
        <v>7002.9101559999999</v>
      </c>
      <c r="J9789">
        <v>1456700000</v>
      </c>
      <c r="K9789">
        <v>7002.9101559999999</v>
      </c>
      <c r="L9789" t="s">
        <v>685</v>
      </c>
      <c r="M9789" t="s">
        <v>686</v>
      </c>
      <c r="N9789" t="s">
        <v>687</v>
      </c>
      <c r="O9789" t="s">
        <v>9676</v>
      </c>
      <c r="P9789" t="s">
        <v>689</v>
      </c>
      <c r="Q9789">
        <v>80.584940000000003</v>
      </c>
      <c r="S9789" s="1">
        <v>38261</v>
      </c>
      <c r="T9789" s="3">
        <v>14605.594999999999</v>
      </c>
      <c r="U9789" s="1">
        <v>38292</v>
      </c>
      <c r="V9789">
        <v>189657837.17611998</v>
      </c>
    </row>
    <row r="9790" spans="1:22" x14ac:dyDescent="0.55000000000000004">
      <c r="A9790" t="s">
        <v>11</v>
      </c>
      <c r="B9790" s="1">
        <v>38310</v>
      </c>
      <c r="C9790" s="2" t="s">
        <v>479</v>
      </c>
      <c r="D9790" s="2" t="s">
        <v>13990</v>
      </c>
      <c r="E9790">
        <v>7002.9101559999999</v>
      </c>
      <c r="F9790">
        <v>7010.6801759999998</v>
      </c>
      <c r="G9790">
        <v>6940.4301759999998</v>
      </c>
      <c r="H9790">
        <v>6947.1899409999996</v>
      </c>
      <c r="I9790">
        <v>6947.1899409999996</v>
      </c>
      <c r="J9790">
        <v>1525200000</v>
      </c>
      <c r="K9790">
        <v>6947.1899409999996</v>
      </c>
      <c r="L9790" t="s">
        <v>685</v>
      </c>
      <c r="M9790" t="s">
        <v>686</v>
      </c>
      <c r="N9790" t="s">
        <v>687</v>
      </c>
      <c r="O9790" t="s">
        <v>9677</v>
      </c>
      <c r="P9790" t="s">
        <v>689</v>
      </c>
      <c r="Q9790">
        <v>80.584940000000003</v>
      </c>
      <c r="S9790" s="1">
        <v>38261</v>
      </c>
      <c r="T9790" s="3">
        <v>14605.594999999999</v>
      </c>
      <c r="U9790" s="1">
        <v>38292</v>
      </c>
      <c r="V9790">
        <v>189657837.17611998</v>
      </c>
    </row>
    <row r="9791" spans="1:22" x14ac:dyDescent="0.55000000000000004">
      <c r="A9791" t="s">
        <v>11</v>
      </c>
      <c r="B9791" s="1">
        <v>38313</v>
      </c>
      <c r="C9791" s="2" t="s">
        <v>479</v>
      </c>
      <c r="D9791" s="2" t="s">
        <v>13990</v>
      </c>
      <c r="E9791">
        <v>6947.1899409999996</v>
      </c>
      <c r="F9791">
        <v>6982.1201170000004</v>
      </c>
      <c r="G9791">
        <v>6929</v>
      </c>
      <c r="H9791">
        <v>6979.7900390000004</v>
      </c>
      <c r="I9791">
        <v>6979.7900390000004</v>
      </c>
      <c r="J9791">
        <v>1392700000</v>
      </c>
      <c r="K9791">
        <v>6979.7900390000004</v>
      </c>
      <c r="L9791" t="s">
        <v>685</v>
      </c>
      <c r="M9791" t="s">
        <v>686</v>
      </c>
      <c r="N9791" t="s">
        <v>687</v>
      </c>
      <c r="O9791" t="s">
        <v>9678</v>
      </c>
      <c r="P9791" t="s">
        <v>689</v>
      </c>
      <c r="Q9791">
        <v>80.584940000000003</v>
      </c>
      <c r="S9791" s="1">
        <v>38261</v>
      </c>
      <c r="T9791" s="3">
        <v>14605.594999999999</v>
      </c>
      <c r="U9791" s="1">
        <v>38292</v>
      </c>
      <c r="V9791">
        <v>189657837.17611998</v>
      </c>
    </row>
    <row r="9792" spans="1:22" x14ac:dyDescent="0.55000000000000004">
      <c r="A9792" t="s">
        <v>11</v>
      </c>
      <c r="B9792" s="1">
        <v>38314</v>
      </c>
      <c r="C9792" s="2" t="s">
        <v>479</v>
      </c>
      <c r="D9792" s="2" t="s">
        <v>13990</v>
      </c>
      <c r="E9792">
        <v>6979.7597660000001</v>
      </c>
      <c r="F9792">
        <v>6995.1801759999998</v>
      </c>
      <c r="G9792">
        <v>6957.9902339999999</v>
      </c>
      <c r="H9792">
        <v>6985.2998049999997</v>
      </c>
      <c r="I9792">
        <v>6985.2998049999997</v>
      </c>
      <c r="J9792">
        <v>1428300000</v>
      </c>
      <c r="K9792">
        <v>6985.2998049999997</v>
      </c>
      <c r="L9792" t="s">
        <v>685</v>
      </c>
      <c r="M9792" t="s">
        <v>686</v>
      </c>
      <c r="N9792" t="s">
        <v>687</v>
      </c>
      <c r="O9792" t="s">
        <v>9679</v>
      </c>
      <c r="P9792" t="s">
        <v>689</v>
      </c>
      <c r="Q9792">
        <v>80.584940000000003</v>
      </c>
      <c r="S9792" s="1">
        <v>38261</v>
      </c>
      <c r="T9792" s="3">
        <v>14605.594999999999</v>
      </c>
      <c r="U9792" s="1">
        <v>38292</v>
      </c>
      <c r="V9792">
        <v>189657837.17611998</v>
      </c>
    </row>
    <row r="9793" spans="1:22" x14ac:dyDescent="0.55000000000000004">
      <c r="A9793" t="s">
        <v>11</v>
      </c>
      <c r="B9793" s="1">
        <v>38315</v>
      </c>
      <c r="C9793" s="2" t="s">
        <v>479</v>
      </c>
      <c r="D9793" s="2" t="s">
        <v>13990</v>
      </c>
      <c r="E9793">
        <v>6985.2900390000004</v>
      </c>
      <c r="F9793">
        <v>7018.4702150000003</v>
      </c>
      <c r="G9793">
        <v>6985.2900390000004</v>
      </c>
      <c r="H9793">
        <v>7016.3500979999999</v>
      </c>
      <c r="I9793">
        <v>7016.3500979999999</v>
      </c>
      <c r="J9793">
        <v>1149600000</v>
      </c>
      <c r="K9793">
        <v>7016.3500979999999</v>
      </c>
      <c r="L9793" t="s">
        <v>685</v>
      </c>
      <c r="M9793" t="s">
        <v>686</v>
      </c>
      <c r="N9793" t="s">
        <v>687</v>
      </c>
      <c r="O9793" t="s">
        <v>9680</v>
      </c>
      <c r="P9793" t="s">
        <v>689</v>
      </c>
      <c r="Q9793">
        <v>80.584940000000003</v>
      </c>
      <c r="S9793" s="1">
        <v>38261</v>
      </c>
      <c r="T9793" s="3">
        <v>14605.594999999999</v>
      </c>
      <c r="U9793" s="1">
        <v>38292</v>
      </c>
      <c r="V9793">
        <v>189657837.17611998</v>
      </c>
    </row>
    <row r="9794" spans="1:22" x14ac:dyDescent="0.55000000000000004">
      <c r="A9794" t="s">
        <v>11</v>
      </c>
      <c r="B9794" s="1">
        <v>38317</v>
      </c>
      <c r="C9794" s="2" t="s">
        <v>479</v>
      </c>
      <c r="D9794" s="2" t="s">
        <v>13990</v>
      </c>
      <c r="E9794">
        <v>7016.3500979999999</v>
      </c>
      <c r="F9794">
        <v>7059.8999020000001</v>
      </c>
      <c r="G9794">
        <v>7015.5498049999997</v>
      </c>
      <c r="H9794">
        <v>7046.6899409999996</v>
      </c>
      <c r="I9794">
        <v>7046.6899409999996</v>
      </c>
      <c r="J9794">
        <v>504580000</v>
      </c>
      <c r="K9794">
        <v>7046.6899409999996</v>
      </c>
      <c r="L9794" t="s">
        <v>685</v>
      </c>
      <c r="M9794" t="s">
        <v>686</v>
      </c>
      <c r="N9794" t="s">
        <v>687</v>
      </c>
      <c r="O9794" t="s">
        <v>9681</v>
      </c>
      <c r="P9794" t="s">
        <v>689</v>
      </c>
      <c r="Q9794">
        <v>80.584940000000003</v>
      </c>
      <c r="S9794" s="1">
        <v>38261</v>
      </c>
      <c r="T9794" s="3">
        <v>14605.594999999999</v>
      </c>
      <c r="U9794" s="1">
        <v>38292</v>
      </c>
      <c r="V9794">
        <v>189657837.17611998</v>
      </c>
    </row>
    <row r="9795" spans="1:22" x14ac:dyDescent="0.55000000000000004">
      <c r="A9795" t="s">
        <v>11</v>
      </c>
      <c r="B9795" s="1">
        <v>38320</v>
      </c>
      <c r="C9795" s="2" t="s">
        <v>479</v>
      </c>
      <c r="D9795" s="2" t="s">
        <v>13990</v>
      </c>
      <c r="E9795">
        <v>7046.6899409999996</v>
      </c>
      <c r="F9795">
        <v>7075.7998049999997</v>
      </c>
      <c r="G9795">
        <v>7005.6401370000003</v>
      </c>
      <c r="H9795">
        <v>7032.2299800000001</v>
      </c>
      <c r="I9795">
        <v>7032.2299800000001</v>
      </c>
      <c r="J9795">
        <v>1378500000</v>
      </c>
      <c r="K9795">
        <v>7032.2299800000001</v>
      </c>
      <c r="L9795" t="s">
        <v>685</v>
      </c>
      <c r="M9795" t="s">
        <v>686</v>
      </c>
      <c r="N9795" t="s">
        <v>687</v>
      </c>
      <c r="O9795" t="s">
        <v>9682</v>
      </c>
      <c r="P9795" t="s">
        <v>689</v>
      </c>
      <c r="Q9795">
        <v>80.584940000000003</v>
      </c>
      <c r="S9795" s="1">
        <v>38261</v>
      </c>
      <c r="T9795" s="3">
        <v>14605.594999999999</v>
      </c>
      <c r="U9795" s="1">
        <v>38292</v>
      </c>
      <c r="V9795">
        <v>189657837.17611998</v>
      </c>
    </row>
    <row r="9796" spans="1:22" x14ac:dyDescent="0.55000000000000004">
      <c r="A9796" t="s">
        <v>11</v>
      </c>
      <c r="B9796" s="1">
        <v>38321</v>
      </c>
      <c r="C9796" s="2" t="s">
        <v>479</v>
      </c>
      <c r="D9796" s="2" t="s">
        <v>13990</v>
      </c>
      <c r="E9796">
        <v>7032.2299800000001</v>
      </c>
      <c r="F9796">
        <v>7034.1201170000004</v>
      </c>
      <c r="G9796">
        <v>6997.6201170000004</v>
      </c>
      <c r="H9796">
        <v>7005.7202150000003</v>
      </c>
      <c r="I9796">
        <v>7005.7202150000003</v>
      </c>
      <c r="J9796">
        <v>1553500000</v>
      </c>
      <c r="K9796">
        <v>7005.7202150000003</v>
      </c>
      <c r="L9796" t="s">
        <v>685</v>
      </c>
      <c r="M9796" t="s">
        <v>686</v>
      </c>
      <c r="N9796" t="s">
        <v>687</v>
      </c>
      <c r="O9796" t="s">
        <v>9683</v>
      </c>
      <c r="P9796" t="s">
        <v>689</v>
      </c>
      <c r="Q9796">
        <v>80.584940000000003</v>
      </c>
      <c r="S9796" s="1">
        <v>38261</v>
      </c>
      <c r="T9796" s="3">
        <v>14605.594999999999</v>
      </c>
      <c r="U9796" s="1">
        <v>38292</v>
      </c>
      <c r="V9796">
        <v>189657837.17611998</v>
      </c>
    </row>
    <row r="9797" spans="1:22" x14ac:dyDescent="0.55000000000000004">
      <c r="A9797" t="s">
        <v>11</v>
      </c>
      <c r="B9797" s="1">
        <v>38322</v>
      </c>
      <c r="C9797" s="2" t="s">
        <v>480</v>
      </c>
      <c r="D9797" s="2" t="s">
        <v>13990</v>
      </c>
      <c r="E9797">
        <v>7005.7202150000003</v>
      </c>
      <c r="F9797">
        <v>7097.330078</v>
      </c>
      <c r="G9797">
        <v>7005.7202150000003</v>
      </c>
      <c r="H9797">
        <v>7097.3198240000002</v>
      </c>
      <c r="I9797">
        <v>7097.3198240000002</v>
      </c>
      <c r="J9797">
        <v>1772800000</v>
      </c>
      <c r="K9797">
        <v>7097.3198240000002</v>
      </c>
      <c r="L9797" t="s">
        <v>685</v>
      </c>
      <c r="M9797" t="s">
        <v>686</v>
      </c>
      <c r="N9797" t="s">
        <v>687</v>
      </c>
      <c r="O9797" t="s">
        <v>9684</v>
      </c>
      <c r="P9797" t="s">
        <v>689</v>
      </c>
      <c r="Q9797">
        <v>80.289599999999993</v>
      </c>
      <c r="S9797" s="1">
        <v>38261</v>
      </c>
      <c r="T9797" s="3">
        <v>14605.594999999999</v>
      </c>
      <c r="U9797" s="1">
        <v>38322</v>
      </c>
      <c r="V9797">
        <v>189862832.36769402</v>
      </c>
    </row>
    <row r="9798" spans="1:22" x14ac:dyDescent="0.55000000000000004">
      <c r="A9798" t="s">
        <v>11</v>
      </c>
      <c r="B9798" s="1">
        <v>38323</v>
      </c>
      <c r="C9798" s="2" t="s">
        <v>480</v>
      </c>
      <c r="D9798" s="2" t="s">
        <v>13990</v>
      </c>
      <c r="E9798">
        <v>7097.3100590000004</v>
      </c>
      <c r="F9798">
        <v>7097.3100590000004</v>
      </c>
      <c r="G9798">
        <v>7066.0698240000002</v>
      </c>
      <c r="H9798">
        <v>7074.8198240000002</v>
      </c>
      <c r="I9798">
        <v>7074.8198240000002</v>
      </c>
      <c r="J9798">
        <v>1774900000</v>
      </c>
      <c r="K9798">
        <v>7074.8198240000002</v>
      </c>
      <c r="L9798" t="s">
        <v>685</v>
      </c>
      <c r="M9798" t="s">
        <v>686</v>
      </c>
      <c r="N9798" t="s">
        <v>687</v>
      </c>
      <c r="O9798" t="s">
        <v>9685</v>
      </c>
      <c r="P9798" t="s">
        <v>689</v>
      </c>
      <c r="Q9798">
        <v>80.289599999999993</v>
      </c>
      <c r="S9798" s="1">
        <v>38261</v>
      </c>
      <c r="T9798" s="3">
        <v>14605.594999999999</v>
      </c>
      <c r="U9798" s="1">
        <v>38322</v>
      </c>
      <c r="V9798">
        <v>189862832.36769402</v>
      </c>
    </row>
    <row r="9799" spans="1:22" x14ac:dyDescent="0.55000000000000004">
      <c r="A9799" t="s">
        <v>11</v>
      </c>
      <c r="B9799" s="1">
        <v>38324</v>
      </c>
      <c r="C9799" s="2" t="s">
        <v>480</v>
      </c>
      <c r="D9799" s="2" t="s">
        <v>13990</v>
      </c>
      <c r="E9799">
        <v>7074.8198240000002</v>
      </c>
      <c r="F9799">
        <v>7108.6098629999997</v>
      </c>
      <c r="G9799">
        <v>7069.6801759999998</v>
      </c>
      <c r="H9799">
        <v>7092.6201170000004</v>
      </c>
      <c r="I9799">
        <v>7092.6201170000004</v>
      </c>
      <c r="J9799">
        <v>1566700000</v>
      </c>
      <c r="K9799">
        <v>7092.6201170000004</v>
      </c>
      <c r="L9799" t="s">
        <v>685</v>
      </c>
      <c r="M9799" t="s">
        <v>686</v>
      </c>
      <c r="N9799" t="s">
        <v>687</v>
      </c>
      <c r="O9799" t="s">
        <v>9686</v>
      </c>
      <c r="P9799" t="s">
        <v>689</v>
      </c>
      <c r="Q9799">
        <v>80.289599999999993</v>
      </c>
      <c r="S9799" s="1">
        <v>38261</v>
      </c>
      <c r="T9799" s="3">
        <v>14605.594999999999</v>
      </c>
      <c r="U9799" s="1">
        <v>38322</v>
      </c>
      <c r="V9799">
        <v>189862832.36769402</v>
      </c>
    </row>
    <row r="9800" spans="1:22" x14ac:dyDescent="0.55000000000000004">
      <c r="A9800" t="s">
        <v>11</v>
      </c>
      <c r="B9800" s="1">
        <v>38327</v>
      </c>
      <c r="C9800" s="2" t="s">
        <v>480</v>
      </c>
      <c r="D9800" s="2" t="s">
        <v>13990</v>
      </c>
      <c r="E9800">
        <v>7092.6201170000004</v>
      </c>
      <c r="F9800">
        <v>7093.8500979999999</v>
      </c>
      <c r="G9800">
        <v>7056.7299800000001</v>
      </c>
      <c r="H9800">
        <v>7082.580078</v>
      </c>
      <c r="I9800">
        <v>7082.580078</v>
      </c>
      <c r="J9800">
        <v>1354400000</v>
      </c>
      <c r="K9800">
        <v>7082.580078</v>
      </c>
      <c r="L9800" t="s">
        <v>685</v>
      </c>
      <c r="M9800" t="s">
        <v>686</v>
      </c>
      <c r="N9800" t="s">
        <v>687</v>
      </c>
      <c r="O9800" t="s">
        <v>9687</v>
      </c>
      <c r="P9800" t="s">
        <v>689</v>
      </c>
      <c r="Q9800">
        <v>80.289599999999993</v>
      </c>
      <c r="S9800" s="1">
        <v>38261</v>
      </c>
      <c r="T9800" s="3">
        <v>14605.594999999999</v>
      </c>
      <c r="U9800" s="1">
        <v>38322</v>
      </c>
      <c r="V9800">
        <v>189862832.36769402</v>
      </c>
    </row>
    <row r="9801" spans="1:22" x14ac:dyDescent="0.55000000000000004">
      <c r="A9801" t="s">
        <v>11</v>
      </c>
      <c r="B9801" s="1">
        <v>38328</v>
      </c>
      <c r="C9801" s="2" t="s">
        <v>480</v>
      </c>
      <c r="D9801" s="2" t="s">
        <v>13990</v>
      </c>
      <c r="E9801">
        <v>7082.580078</v>
      </c>
      <c r="F9801">
        <v>7093.3598629999997</v>
      </c>
      <c r="G9801">
        <v>7014.6298829999996</v>
      </c>
      <c r="H9801">
        <v>7014.7202150000003</v>
      </c>
      <c r="I9801">
        <v>7014.7202150000003</v>
      </c>
      <c r="J9801">
        <v>1533900000</v>
      </c>
      <c r="K9801">
        <v>7014.7202150000003</v>
      </c>
      <c r="L9801" t="s">
        <v>685</v>
      </c>
      <c r="M9801" t="s">
        <v>686</v>
      </c>
      <c r="N9801" t="s">
        <v>687</v>
      </c>
      <c r="O9801" t="s">
        <v>9688</v>
      </c>
      <c r="P9801" t="s">
        <v>689</v>
      </c>
      <c r="Q9801">
        <v>80.289599999999993</v>
      </c>
      <c r="S9801" s="1">
        <v>38261</v>
      </c>
      <c r="T9801" s="3">
        <v>14605.594999999999</v>
      </c>
      <c r="U9801" s="1">
        <v>38322</v>
      </c>
      <c r="V9801">
        <v>189862832.36769402</v>
      </c>
    </row>
    <row r="9802" spans="1:22" x14ac:dyDescent="0.55000000000000004">
      <c r="A9802" t="s">
        <v>11</v>
      </c>
      <c r="B9802" s="1">
        <v>38329</v>
      </c>
      <c r="C9802" s="2" t="s">
        <v>480</v>
      </c>
      <c r="D9802" s="2" t="s">
        <v>13990</v>
      </c>
      <c r="E9802">
        <v>7014.7202150000003</v>
      </c>
      <c r="F9802">
        <v>7032.0097660000001</v>
      </c>
      <c r="G9802">
        <v>6993.4702150000003</v>
      </c>
      <c r="H9802">
        <v>7029.9702150000003</v>
      </c>
      <c r="I9802">
        <v>7029.9702150000003</v>
      </c>
      <c r="J9802">
        <v>1525200000</v>
      </c>
      <c r="K9802">
        <v>7029.9702150000003</v>
      </c>
      <c r="L9802" t="s">
        <v>685</v>
      </c>
      <c r="M9802" t="s">
        <v>686</v>
      </c>
      <c r="N9802" t="s">
        <v>687</v>
      </c>
      <c r="O9802" t="s">
        <v>9689</v>
      </c>
      <c r="P9802" t="s">
        <v>689</v>
      </c>
      <c r="Q9802">
        <v>80.289599999999993</v>
      </c>
      <c r="S9802" s="1">
        <v>38261</v>
      </c>
      <c r="T9802" s="3">
        <v>14605.594999999999</v>
      </c>
      <c r="U9802" s="1">
        <v>38322</v>
      </c>
      <c r="V9802">
        <v>189862832.36769402</v>
      </c>
    </row>
    <row r="9803" spans="1:22" x14ac:dyDescent="0.55000000000000004">
      <c r="A9803" t="s">
        <v>11</v>
      </c>
      <c r="B9803" s="1">
        <v>38330</v>
      </c>
      <c r="C9803" s="2" t="s">
        <v>480</v>
      </c>
      <c r="D9803" s="2" t="s">
        <v>13990</v>
      </c>
      <c r="E9803">
        <v>7029.9702150000003</v>
      </c>
      <c r="F9803">
        <v>7052.3901370000003</v>
      </c>
      <c r="G9803">
        <v>6966.5698240000002</v>
      </c>
      <c r="H9803">
        <v>7048.1000979999999</v>
      </c>
      <c r="I9803">
        <v>7048.1000979999999</v>
      </c>
      <c r="J9803">
        <v>1624700000</v>
      </c>
      <c r="K9803">
        <v>7048.1000979999999</v>
      </c>
      <c r="L9803" t="s">
        <v>685</v>
      </c>
      <c r="M9803" t="s">
        <v>686</v>
      </c>
      <c r="N9803" t="s">
        <v>687</v>
      </c>
      <c r="O9803" t="s">
        <v>9690</v>
      </c>
      <c r="P9803" t="s">
        <v>689</v>
      </c>
      <c r="Q9803">
        <v>80.289599999999993</v>
      </c>
      <c r="S9803" s="1">
        <v>38261</v>
      </c>
      <c r="T9803" s="3">
        <v>14605.594999999999</v>
      </c>
      <c r="U9803" s="1">
        <v>38322</v>
      </c>
      <c r="V9803">
        <v>189862832.36769402</v>
      </c>
    </row>
    <row r="9804" spans="1:22" x14ac:dyDescent="0.55000000000000004">
      <c r="A9804" t="s">
        <v>11</v>
      </c>
      <c r="B9804" s="1">
        <v>38331</v>
      </c>
      <c r="C9804" s="2" t="s">
        <v>480</v>
      </c>
      <c r="D9804" s="2" t="s">
        <v>13990</v>
      </c>
      <c r="E9804">
        <v>7048.1000979999999</v>
      </c>
      <c r="F9804">
        <v>7048.1000979999999</v>
      </c>
      <c r="G9804">
        <v>7008.9799800000001</v>
      </c>
      <c r="H9804">
        <v>7028.5097660000001</v>
      </c>
      <c r="I9804">
        <v>7028.5097660000001</v>
      </c>
      <c r="J9804">
        <v>1443700000</v>
      </c>
      <c r="K9804">
        <v>7028.5097660000001</v>
      </c>
      <c r="L9804" t="s">
        <v>685</v>
      </c>
      <c r="M9804" t="s">
        <v>686</v>
      </c>
      <c r="N9804" t="s">
        <v>687</v>
      </c>
      <c r="O9804" t="s">
        <v>9691</v>
      </c>
      <c r="P9804" t="s">
        <v>689</v>
      </c>
      <c r="Q9804">
        <v>80.289599999999993</v>
      </c>
      <c r="S9804" s="1">
        <v>38261</v>
      </c>
      <c r="T9804" s="3">
        <v>14605.594999999999</v>
      </c>
      <c r="U9804" s="1">
        <v>38322</v>
      </c>
      <c r="V9804">
        <v>189862832.36769402</v>
      </c>
    </row>
    <row r="9805" spans="1:22" x14ac:dyDescent="0.55000000000000004">
      <c r="A9805" t="s">
        <v>11</v>
      </c>
      <c r="B9805" s="1">
        <v>38334</v>
      </c>
      <c r="C9805" s="2" t="s">
        <v>480</v>
      </c>
      <c r="D9805" s="2" t="s">
        <v>13990</v>
      </c>
      <c r="E9805">
        <v>7028.5097660000001</v>
      </c>
      <c r="F9805">
        <v>7102.8901370000003</v>
      </c>
      <c r="G9805">
        <v>7028.5097660000001</v>
      </c>
      <c r="H9805">
        <v>7102.4101559999999</v>
      </c>
      <c r="I9805">
        <v>7102.4101559999999</v>
      </c>
      <c r="J9805">
        <v>1436100000</v>
      </c>
      <c r="K9805">
        <v>7102.4101559999999</v>
      </c>
      <c r="L9805" t="s">
        <v>685</v>
      </c>
      <c r="M9805" t="s">
        <v>686</v>
      </c>
      <c r="N9805" t="s">
        <v>687</v>
      </c>
      <c r="O9805" t="s">
        <v>9692</v>
      </c>
      <c r="P9805" t="s">
        <v>689</v>
      </c>
      <c r="Q9805">
        <v>80.289599999999993</v>
      </c>
      <c r="S9805" s="1">
        <v>38261</v>
      </c>
      <c r="T9805" s="3">
        <v>14605.594999999999</v>
      </c>
      <c r="U9805" s="1">
        <v>38322</v>
      </c>
      <c r="V9805">
        <v>189862832.36769402</v>
      </c>
    </row>
    <row r="9806" spans="1:22" x14ac:dyDescent="0.55000000000000004">
      <c r="A9806" t="s">
        <v>11</v>
      </c>
      <c r="B9806" s="1">
        <v>38335</v>
      </c>
      <c r="C9806" s="2" t="s">
        <v>480</v>
      </c>
      <c r="D9806" s="2" t="s">
        <v>13990</v>
      </c>
      <c r="E9806">
        <v>7102.4101559999999</v>
      </c>
      <c r="F9806">
        <v>7130.919922</v>
      </c>
      <c r="G9806">
        <v>7092.7402339999999</v>
      </c>
      <c r="H9806">
        <v>7124.6098629999997</v>
      </c>
      <c r="I9806">
        <v>7124.6098629999997</v>
      </c>
      <c r="J9806">
        <v>1544400000</v>
      </c>
      <c r="K9806">
        <v>7124.6098629999997</v>
      </c>
      <c r="L9806" t="s">
        <v>685</v>
      </c>
      <c r="M9806" t="s">
        <v>686</v>
      </c>
      <c r="N9806" t="s">
        <v>687</v>
      </c>
      <c r="O9806" t="s">
        <v>9693</v>
      </c>
      <c r="P9806" t="s">
        <v>689</v>
      </c>
      <c r="Q9806">
        <v>80.289599999999993</v>
      </c>
      <c r="S9806" s="1">
        <v>38261</v>
      </c>
      <c r="T9806" s="3">
        <v>14605.594999999999</v>
      </c>
      <c r="U9806" s="1">
        <v>38322</v>
      </c>
      <c r="V9806">
        <v>189862832.36769402</v>
      </c>
    </row>
    <row r="9807" spans="1:22" x14ac:dyDescent="0.55000000000000004">
      <c r="A9807" t="s">
        <v>11</v>
      </c>
      <c r="B9807" s="1">
        <v>38336</v>
      </c>
      <c r="C9807" s="2" t="s">
        <v>480</v>
      </c>
      <c r="D9807" s="2" t="s">
        <v>13990</v>
      </c>
      <c r="E9807">
        <v>7124.6098629999997</v>
      </c>
      <c r="F9807">
        <v>7161.9599609999996</v>
      </c>
      <c r="G9807">
        <v>7124.6098629999997</v>
      </c>
      <c r="H9807">
        <v>7159.6499020000001</v>
      </c>
      <c r="I9807">
        <v>7159.6499020000001</v>
      </c>
      <c r="J9807">
        <v>1695800000</v>
      </c>
      <c r="K9807">
        <v>7159.6499020000001</v>
      </c>
      <c r="L9807" t="s">
        <v>685</v>
      </c>
      <c r="M9807" t="s">
        <v>686</v>
      </c>
      <c r="N9807" t="s">
        <v>687</v>
      </c>
      <c r="O9807" t="s">
        <v>9694</v>
      </c>
      <c r="P9807" t="s">
        <v>689</v>
      </c>
      <c r="Q9807">
        <v>80.289599999999993</v>
      </c>
      <c r="S9807" s="1">
        <v>38261</v>
      </c>
      <c r="T9807" s="3">
        <v>14605.594999999999</v>
      </c>
      <c r="U9807" s="1">
        <v>38322</v>
      </c>
      <c r="V9807">
        <v>189862832.36769402</v>
      </c>
    </row>
    <row r="9808" spans="1:22" x14ac:dyDescent="0.55000000000000004">
      <c r="A9808" t="s">
        <v>11</v>
      </c>
      <c r="B9808" s="1">
        <v>38337</v>
      </c>
      <c r="C9808" s="2" t="s">
        <v>480</v>
      </c>
      <c r="D9808" s="2" t="s">
        <v>13990</v>
      </c>
      <c r="E9808">
        <v>7159.6401370000003</v>
      </c>
      <c r="F9808">
        <v>7159.6401370000003</v>
      </c>
      <c r="G9808">
        <v>7109.5097660000001</v>
      </c>
      <c r="H9808">
        <v>7131.9799800000001</v>
      </c>
      <c r="I9808">
        <v>7131.9799800000001</v>
      </c>
      <c r="J9808">
        <v>1793900000</v>
      </c>
      <c r="K9808">
        <v>7131.9799800000001</v>
      </c>
      <c r="L9808" t="s">
        <v>685</v>
      </c>
      <c r="M9808" t="s">
        <v>686</v>
      </c>
      <c r="N9808" t="s">
        <v>687</v>
      </c>
      <c r="O9808" t="s">
        <v>9695</v>
      </c>
      <c r="P9808" t="s">
        <v>689</v>
      </c>
      <c r="Q9808">
        <v>80.289599999999993</v>
      </c>
      <c r="S9808" s="1">
        <v>38261</v>
      </c>
      <c r="T9808" s="3">
        <v>14605.594999999999</v>
      </c>
      <c r="U9808" s="1">
        <v>38322</v>
      </c>
      <c r="V9808">
        <v>189862832.36769402</v>
      </c>
    </row>
    <row r="9809" spans="1:22" x14ac:dyDescent="0.55000000000000004">
      <c r="A9809" t="s">
        <v>11</v>
      </c>
      <c r="B9809" s="1">
        <v>38338</v>
      </c>
      <c r="C9809" s="2" t="s">
        <v>480</v>
      </c>
      <c r="D9809" s="2" t="s">
        <v>13990</v>
      </c>
      <c r="E9809">
        <v>7131.9799800000001</v>
      </c>
      <c r="F9809">
        <v>7131.9799800000001</v>
      </c>
      <c r="G9809">
        <v>7082.0600590000004</v>
      </c>
      <c r="H9809">
        <v>7098.1499020000001</v>
      </c>
      <c r="I9809">
        <v>7098.1499020000001</v>
      </c>
      <c r="J9809">
        <v>2484700000</v>
      </c>
      <c r="K9809">
        <v>7098.1499020000001</v>
      </c>
      <c r="L9809" t="s">
        <v>685</v>
      </c>
      <c r="M9809" t="s">
        <v>686</v>
      </c>
      <c r="N9809" t="s">
        <v>687</v>
      </c>
      <c r="O9809" t="s">
        <v>9696</v>
      </c>
      <c r="P9809" t="s">
        <v>689</v>
      </c>
      <c r="Q9809">
        <v>80.289599999999993</v>
      </c>
      <c r="S9809" s="1">
        <v>38261</v>
      </c>
      <c r="T9809" s="3">
        <v>14605.594999999999</v>
      </c>
      <c r="U9809" s="1">
        <v>38322</v>
      </c>
      <c r="V9809">
        <v>189862832.36769402</v>
      </c>
    </row>
    <row r="9810" spans="1:22" x14ac:dyDescent="0.55000000000000004">
      <c r="A9810" t="s">
        <v>11</v>
      </c>
      <c r="B9810" s="1">
        <v>38341</v>
      </c>
      <c r="C9810" s="2" t="s">
        <v>480</v>
      </c>
      <c r="D9810" s="2" t="s">
        <v>13990</v>
      </c>
      <c r="E9810">
        <v>7098.0898440000001</v>
      </c>
      <c r="F9810">
        <v>7151.5297849999997</v>
      </c>
      <c r="G9810">
        <v>7098.0898440000001</v>
      </c>
      <c r="H9810">
        <v>7116.9799800000001</v>
      </c>
      <c r="I9810">
        <v>7116.9799800000001</v>
      </c>
      <c r="J9810">
        <v>1422800000</v>
      </c>
      <c r="K9810">
        <v>7116.9799800000001</v>
      </c>
      <c r="L9810" t="s">
        <v>685</v>
      </c>
      <c r="M9810" t="s">
        <v>686</v>
      </c>
      <c r="N9810" t="s">
        <v>687</v>
      </c>
      <c r="O9810" t="s">
        <v>9697</v>
      </c>
      <c r="P9810" t="s">
        <v>689</v>
      </c>
      <c r="Q9810">
        <v>80.289599999999993</v>
      </c>
      <c r="S9810" s="1">
        <v>38261</v>
      </c>
      <c r="T9810" s="3">
        <v>14605.594999999999</v>
      </c>
      <c r="U9810" s="1">
        <v>38322</v>
      </c>
      <c r="V9810">
        <v>189862832.36769402</v>
      </c>
    </row>
    <row r="9811" spans="1:22" x14ac:dyDescent="0.55000000000000004">
      <c r="A9811" t="s">
        <v>11</v>
      </c>
      <c r="B9811" s="1">
        <v>38342</v>
      </c>
      <c r="C9811" s="2" t="s">
        <v>480</v>
      </c>
      <c r="D9811" s="2" t="s">
        <v>13990</v>
      </c>
      <c r="E9811">
        <v>7116.9902339999999</v>
      </c>
      <c r="F9811">
        <v>7167.8598629999997</v>
      </c>
      <c r="G9811">
        <v>7116.9902339999999</v>
      </c>
      <c r="H9811">
        <v>7167.0297849999997</v>
      </c>
      <c r="I9811">
        <v>7167.0297849999997</v>
      </c>
      <c r="J9811">
        <v>1481900000</v>
      </c>
      <c r="K9811">
        <v>7167.0297849999997</v>
      </c>
      <c r="L9811" t="s">
        <v>685</v>
      </c>
      <c r="M9811" t="s">
        <v>686</v>
      </c>
      <c r="N9811" t="s">
        <v>687</v>
      </c>
      <c r="O9811" t="s">
        <v>9698</v>
      </c>
      <c r="P9811" t="s">
        <v>689</v>
      </c>
      <c r="Q9811">
        <v>80.289599999999993</v>
      </c>
      <c r="S9811" s="1">
        <v>38261</v>
      </c>
      <c r="T9811" s="3">
        <v>14605.594999999999</v>
      </c>
      <c r="U9811" s="1">
        <v>38322</v>
      </c>
      <c r="V9811">
        <v>189862832.36769402</v>
      </c>
    </row>
    <row r="9812" spans="1:22" x14ac:dyDescent="0.55000000000000004">
      <c r="A9812" t="s">
        <v>11</v>
      </c>
      <c r="B9812" s="1">
        <v>38343</v>
      </c>
      <c r="C9812" s="2" t="s">
        <v>480</v>
      </c>
      <c r="D9812" s="2" t="s">
        <v>13990</v>
      </c>
      <c r="E9812">
        <v>7167.0400390000004</v>
      </c>
      <c r="F9812">
        <v>7192.7597660000001</v>
      </c>
      <c r="G9812">
        <v>7162.8598629999997</v>
      </c>
      <c r="H9812">
        <v>7190.1401370000003</v>
      </c>
      <c r="I9812">
        <v>7190.1401370000003</v>
      </c>
      <c r="J9812">
        <v>1390500000</v>
      </c>
      <c r="K9812">
        <v>7190.1401370000003</v>
      </c>
      <c r="L9812" t="s">
        <v>685</v>
      </c>
      <c r="M9812" t="s">
        <v>686</v>
      </c>
      <c r="N9812" t="s">
        <v>687</v>
      </c>
      <c r="O9812" t="s">
        <v>9699</v>
      </c>
      <c r="P9812" t="s">
        <v>689</v>
      </c>
      <c r="Q9812">
        <v>80.289599999999993</v>
      </c>
      <c r="S9812" s="1">
        <v>38261</v>
      </c>
      <c r="T9812" s="3">
        <v>14605.594999999999</v>
      </c>
      <c r="U9812" s="1">
        <v>38322</v>
      </c>
      <c r="V9812">
        <v>189862832.36769402</v>
      </c>
    </row>
    <row r="9813" spans="1:22" x14ac:dyDescent="0.55000000000000004">
      <c r="A9813" t="s">
        <v>11</v>
      </c>
      <c r="B9813" s="1">
        <v>38344</v>
      </c>
      <c r="C9813" s="2" t="s">
        <v>480</v>
      </c>
      <c r="D9813" s="2" t="s">
        <v>13990</v>
      </c>
      <c r="E9813">
        <v>7190.2299800000001</v>
      </c>
      <c r="F9813">
        <v>7218.7900390000004</v>
      </c>
      <c r="G9813">
        <v>7189.4301759999998</v>
      </c>
      <c r="H9813">
        <v>7208.7797849999997</v>
      </c>
      <c r="I9813">
        <v>7208.7797849999997</v>
      </c>
      <c r="J9813">
        <v>956100000</v>
      </c>
      <c r="K9813">
        <v>7208.7797849999997</v>
      </c>
      <c r="L9813" t="s">
        <v>685</v>
      </c>
      <c r="M9813" t="s">
        <v>686</v>
      </c>
      <c r="N9813" t="s">
        <v>687</v>
      </c>
      <c r="O9813" t="s">
        <v>9700</v>
      </c>
      <c r="P9813" t="s">
        <v>689</v>
      </c>
      <c r="Q9813">
        <v>80.289599999999993</v>
      </c>
      <c r="S9813" s="1">
        <v>38261</v>
      </c>
      <c r="T9813" s="3">
        <v>14605.594999999999</v>
      </c>
      <c r="U9813" s="1">
        <v>38322</v>
      </c>
      <c r="V9813">
        <v>189862832.36769402</v>
      </c>
    </row>
    <row r="9814" spans="1:22" x14ac:dyDescent="0.55000000000000004">
      <c r="A9814" t="s">
        <v>11</v>
      </c>
      <c r="B9814" s="1">
        <v>38348</v>
      </c>
      <c r="C9814" s="2" t="s">
        <v>480</v>
      </c>
      <c r="D9814" s="2" t="s">
        <v>13990</v>
      </c>
      <c r="E9814">
        <v>7208.7797849999997</v>
      </c>
      <c r="F9814">
        <v>7229.7299800000001</v>
      </c>
      <c r="G9814">
        <v>7197.2700199999999</v>
      </c>
      <c r="H9814">
        <v>7197.2700199999999</v>
      </c>
      <c r="I9814">
        <v>7197.2700199999999</v>
      </c>
      <c r="J9814">
        <v>922000000</v>
      </c>
      <c r="K9814">
        <v>7197.2700199999999</v>
      </c>
      <c r="L9814" t="s">
        <v>685</v>
      </c>
      <c r="M9814" t="s">
        <v>686</v>
      </c>
      <c r="N9814" t="s">
        <v>687</v>
      </c>
      <c r="O9814" t="s">
        <v>9701</v>
      </c>
      <c r="P9814" t="s">
        <v>689</v>
      </c>
      <c r="Q9814">
        <v>80.289599999999993</v>
      </c>
      <c r="S9814" s="1">
        <v>38261</v>
      </c>
      <c r="T9814" s="3">
        <v>14605.594999999999</v>
      </c>
      <c r="U9814" s="1">
        <v>38322</v>
      </c>
      <c r="V9814">
        <v>189862832.36769402</v>
      </c>
    </row>
    <row r="9815" spans="1:22" x14ac:dyDescent="0.55000000000000004">
      <c r="A9815" t="s">
        <v>11</v>
      </c>
      <c r="B9815" s="1">
        <v>38349</v>
      </c>
      <c r="C9815" s="2" t="s">
        <v>480</v>
      </c>
      <c r="D9815" s="2" t="s">
        <v>13990</v>
      </c>
      <c r="E9815">
        <v>7197.0600590000004</v>
      </c>
      <c r="F9815">
        <v>7245.8100590000004</v>
      </c>
      <c r="G9815">
        <v>7197.0600590000004</v>
      </c>
      <c r="H9815">
        <v>7245.8100590000004</v>
      </c>
      <c r="I9815">
        <v>7245.8100590000004</v>
      </c>
      <c r="J9815">
        <v>984200000</v>
      </c>
      <c r="K9815">
        <v>7245.8100590000004</v>
      </c>
      <c r="L9815" t="s">
        <v>685</v>
      </c>
      <c r="M9815" t="s">
        <v>686</v>
      </c>
      <c r="N9815" t="s">
        <v>687</v>
      </c>
      <c r="O9815" t="s">
        <v>9702</v>
      </c>
      <c r="P9815" t="s">
        <v>689</v>
      </c>
      <c r="Q9815">
        <v>80.289599999999993</v>
      </c>
      <c r="S9815" s="1">
        <v>38261</v>
      </c>
      <c r="T9815" s="3">
        <v>14605.594999999999</v>
      </c>
      <c r="U9815" s="1">
        <v>38322</v>
      </c>
      <c r="V9815">
        <v>189862832.36769402</v>
      </c>
    </row>
    <row r="9816" spans="1:22" x14ac:dyDescent="0.55000000000000004">
      <c r="A9816" t="s">
        <v>11</v>
      </c>
      <c r="B9816" s="1">
        <v>38350</v>
      </c>
      <c r="C9816" s="2" t="s">
        <v>480</v>
      </c>
      <c r="D9816" s="2" t="s">
        <v>13990</v>
      </c>
      <c r="E9816">
        <v>7245.8100590000004</v>
      </c>
      <c r="F9816">
        <v>7245.8100590000004</v>
      </c>
      <c r="G9816">
        <v>7224.4799800000001</v>
      </c>
      <c r="H9816">
        <v>7242.2402339999999</v>
      </c>
      <c r="I9816">
        <v>7242.2402339999999</v>
      </c>
      <c r="J9816">
        <v>925900000</v>
      </c>
      <c r="K9816">
        <v>7242.2402339999999</v>
      </c>
      <c r="L9816" t="s">
        <v>685</v>
      </c>
      <c r="M9816" t="s">
        <v>686</v>
      </c>
      <c r="N9816" t="s">
        <v>687</v>
      </c>
      <c r="O9816" t="s">
        <v>9703</v>
      </c>
      <c r="P9816" t="s">
        <v>689</v>
      </c>
      <c r="Q9816">
        <v>80.289599999999993</v>
      </c>
      <c r="S9816" s="1">
        <v>38261</v>
      </c>
      <c r="T9816" s="3">
        <v>14605.594999999999</v>
      </c>
      <c r="U9816" s="1">
        <v>38322</v>
      </c>
      <c r="V9816">
        <v>189862832.36769402</v>
      </c>
    </row>
    <row r="9817" spans="1:22" x14ac:dyDescent="0.55000000000000004">
      <c r="A9817" t="s">
        <v>11</v>
      </c>
      <c r="B9817" s="1">
        <v>38351</v>
      </c>
      <c r="C9817" s="2" t="s">
        <v>480</v>
      </c>
      <c r="D9817" s="2" t="s">
        <v>13990</v>
      </c>
      <c r="E9817">
        <v>7242.2402339999999</v>
      </c>
      <c r="F9817">
        <v>7265.3798829999996</v>
      </c>
      <c r="G9817">
        <v>7242.2402339999999</v>
      </c>
      <c r="H9817">
        <v>7253.5600590000004</v>
      </c>
      <c r="I9817">
        <v>7253.5600590000004</v>
      </c>
      <c r="J9817">
        <v>829800000</v>
      </c>
      <c r="K9817">
        <v>7253.5600590000004</v>
      </c>
      <c r="L9817" t="s">
        <v>685</v>
      </c>
      <c r="M9817" t="s">
        <v>686</v>
      </c>
      <c r="N9817" t="s">
        <v>687</v>
      </c>
      <c r="O9817" t="s">
        <v>9704</v>
      </c>
      <c r="P9817" t="s">
        <v>689</v>
      </c>
      <c r="Q9817">
        <v>80.289599999999993</v>
      </c>
      <c r="S9817" s="1">
        <v>38261</v>
      </c>
      <c r="T9817" s="3">
        <v>14605.594999999999</v>
      </c>
      <c r="U9817" s="1">
        <v>38322</v>
      </c>
      <c r="V9817">
        <v>189862832.36769402</v>
      </c>
    </row>
    <row r="9818" spans="1:22" x14ac:dyDescent="0.55000000000000004">
      <c r="A9818" t="s">
        <v>11</v>
      </c>
      <c r="B9818" s="1">
        <v>38352</v>
      </c>
      <c r="C9818" s="2" t="s">
        <v>480</v>
      </c>
      <c r="D9818" s="2" t="s">
        <v>13990</v>
      </c>
      <c r="E9818">
        <v>7253.5600590000004</v>
      </c>
      <c r="F9818">
        <v>7273.1801759999998</v>
      </c>
      <c r="G9818">
        <v>7248.75</v>
      </c>
      <c r="H9818">
        <v>7250.0600590000004</v>
      </c>
      <c r="I9818">
        <v>7250.0600590000004</v>
      </c>
      <c r="J9818">
        <v>786900000</v>
      </c>
      <c r="K9818">
        <v>7250.0600590000004</v>
      </c>
      <c r="L9818" t="s">
        <v>685</v>
      </c>
      <c r="M9818" t="s">
        <v>686</v>
      </c>
      <c r="N9818" t="s">
        <v>687</v>
      </c>
      <c r="O9818" t="s">
        <v>9705</v>
      </c>
      <c r="P9818" t="s">
        <v>689</v>
      </c>
      <c r="Q9818">
        <v>80.289599999999993</v>
      </c>
      <c r="S9818" s="1">
        <v>38261</v>
      </c>
      <c r="T9818" s="3">
        <v>14605.594999999999</v>
      </c>
      <c r="U9818" s="1">
        <v>38322</v>
      </c>
      <c r="V9818">
        <v>189862832.36769402</v>
      </c>
    </row>
    <row r="9819" spans="1:22" x14ac:dyDescent="0.55000000000000004">
      <c r="A9819" t="s">
        <v>11</v>
      </c>
      <c r="B9819" s="1">
        <v>38355</v>
      </c>
      <c r="C9819" s="2" t="s">
        <v>481</v>
      </c>
      <c r="D9819" s="2" t="s">
        <v>13993</v>
      </c>
      <c r="E9819">
        <v>7250.0600590000004</v>
      </c>
      <c r="F9819">
        <v>7268.2099609999996</v>
      </c>
      <c r="G9819">
        <v>7174</v>
      </c>
      <c r="H9819">
        <v>7179.7099609999996</v>
      </c>
      <c r="I9819">
        <v>7179.7099609999996</v>
      </c>
      <c r="J9819">
        <v>1505900000</v>
      </c>
      <c r="K9819">
        <v>7179.7099609999996</v>
      </c>
      <c r="L9819" t="s">
        <v>685</v>
      </c>
      <c r="M9819" t="s">
        <v>686</v>
      </c>
      <c r="N9819" t="s">
        <v>687</v>
      </c>
      <c r="O9819" t="s">
        <v>9706</v>
      </c>
      <c r="P9819" t="s">
        <v>689</v>
      </c>
      <c r="Q9819">
        <v>80.458370000000002</v>
      </c>
      <c r="S9819" s="1">
        <v>38353</v>
      </c>
      <c r="T9819" s="3">
        <v>14767.846</v>
      </c>
      <c r="U9819" s="1">
        <v>38353</v>
      </c>
      <c r="V9819">
        <v>190043608.484626</v>
      </c>
    </row>
    <row r="9820" spans="1:22" x14ac:dyDescent="0.55000000000000004">
      <c r="A9820" t="s">
        <v>11</v>
      </c>
      <c r="B9820" s="1">
        <v>38356</v>
      </c>
      <c r="C9820" s="2" t="s">
        <v>481</v>
      </c>
      <c r="D9820" s="2" t="s">
        <v>13993</v>
      </c>
      <c r="E9820">
        <v>7179.7099609999996</v>
      </c>
      <c r="F9820">
        <v>7191.2402339999999</v>
      </c>
      <c r="G9820">
        <v>7084.1499020000001</v>
      </c>
      <c r="H9820">
        <v>7090.5200199999999</v>
      </c>
      <c r="I9820">
        <v>7090.5200199999999</v>
      </c>
      <c r="J9820">
        <v>1721000000</v>
      </c>
      <c r="K9820">
        <v>7090.5200199999999</v>
      </c>
      <c r="L9820" t="s">
        <v>685</v>
      </c>
      <c r="M9820" t="s">
        <v>686</v>
      </c>
      <c r="N9820" t="s">
        <v>687</v>
      </c>
      <c r="O9820" t="s">
        <v>9707</v>
      </c>
      <c r="P9820" t="s">
        <v>689</v>
      </c>
      <c r="Q9820">
        <v>80.458370000000002</v>
      </c>
      <c r="S9820" s="1">
        <v>38353</v>
      </c>
      <c r="T9820" s="3">
        <v>14767.846</v>
      </c>
      <c r="U9820" s="1">
        <v>38353</v>
      </c>
      <c r="V9820">
        <v>190043608.484626</v>
      </c>
    </row>
    <row r="9821" spans="1:22" x14ac:dyDescent="0.55000000000000004">
      <c r="A9821" t="s">
        <v>11</v>
      </c>
      <c r="B9821" s="1">
        <v>38357</v>
      </c>
      <c r="C9821" s="2" t="s">
        <v>481</v>
      </c>
      <c r="D9821" s="2" t="s">
        <v>13993</v>
      </c>
      <c r="E9821">
        <v>7090.5200199999999</v>
      </c>
      <c r="F9821">
        <v>7103.5200199999999</v>
      </c>
      <c r="G9821">
        <v>7055.0898440000001</v>
      </c>
      <c r="H9821">
        <v>7055.2099609999996</v>
      </c>
      <c r="I9821">
        <v>7055.2099609999996</v>
      </c>
      <c r="J9821">
        <v>1736800000</v>
      </c>
      <c r="K9821">
        <v>7055.2099609999996</v>
      </c>
      <c r="L9821" t="s">
        <v>685</v>
      </c>
      <c r="M9821" t="s">
        <v>686</v>
      </c>
      <c r="N9821" t="s">
        <v>687</v>
      </c>
      <c r="O9821" t="s">
        <v>9708</v>
      </c>
      <c r="P9821" t="s">
        <v>689</v>
      </c>
      <c r="Q9821">
        <v>80.458370000000002</v>
      </c>
      <c r="S9821" s="1">
        <v>38353</v>
      </c>
      <c r="T9821" s="3">
        <v>14767.846</v>
      </c>
      <c r="U9821" s="1">
        <v>38353</v>
      </c>
      <c r="V9821">
        <v>190043608.484626</v>
      </c>
    </row>
    <row r="9822" spans="1:22" x14ac:dyDescent="0.55000000000000004">
      <c r="A9822" t="s">
        <v>11</v>
      </c>
      <c r="B9822" s="1">
        <v>38358</v>
      </c>
      <c r="C9822" s="2" t="s">
        <v>481</v>
      </c>
      <c r="D9822" s="2" t="s">
        <v>13993</v>
      </c>
      <c r="E9822">
        <v>7055.2202150000003</v>
      </c>
      <c r="F9822">
        <v>7095.9902339999999</v>
      </c>
      <c r="G9822">
        <v>7052.8198240000002</v>
      </c>
      <c r="H9822">
        <v>7076.9399409999996</v>
      </c>
      <c r="I9822">
        <v>7076.9399409999996</v>
      </c>
      <c r="J9822">
        <v>1569100000</v>
      </c>
      <c r="K9822">
        <v>7076.9399409999996</v>
      </c>
      <c r="L9822" t="s">
        <v>685</v>
      </c>
      <c r="M9822" t="s">
        <v>686</v>
      </c>
      <c r="N9822" t="s">
        <v>687</v>
      </c>
      <c r="O9822" t="s">
        <v>9709</v>
      </c>
      <c r="P9822" t="s">
        <v>689</v>
      </c>
      <c r="Q9822">
        <v>80.458370000000002</v>
      </c>
      <c r="S9822" s="1">
        <v>38353</v>
      </c>
      <c r="T9822" s="3">
        <v>14767.846</v>
      </c>
      <c r="U9822" s="1">
        <v>38353</v>
      </c>
      <c r="V9822">
        <v>190043608.484626</v>
      </c>
    </row>
    <row r="9823" spans="1:22" x14ac:dyDescent="0.55000000000000004">
      <c r="A9823" t="s">
        <v>11</v>
      </c>
      <c r="B9823" s="1">
        <v>38359</v>
      </c>
      <c r="C9823" s="2" t="s">
        <v>481</v>
      </c>
      <c r="D9823" s="2" t="s">
        <v>13993</v>
      </c>
      <c r="E9823">
        <v>7076.9399409999996</v>
      </c>
      <c r="F9823">
        <v>7102.7900390000004</v>
      </c>
      <c r="G9823">
        <v>7039.4101559999999</v>
      </c>
      <c r="H9823">
        <v>7057.5097660000001</v>
      </c>
      <c r="I9823">
        <v>7057.5097660000001</v>
      </c>
      <c r="J9823">
        <v>1477900000</v>
      </c>
      <c r="K9823">
        <v>7057.5097660000001</v>
      </c>
      <c r="L9823" t="s">
        <v>685</v>
      </c>
      <c r="M9823" t="s">
        <v>686</v>
      </c>
      <c r="N9823" t="s">
        <v>687</v>
      </c>
      <c r="O9823" t="s">
        <v>9710</v>
      </c>
      <c r="P9823" t="s">
        <v>689</v>
      </c>
      <c r="Q9823">
        <v>80.458370000000002</v>
      </c>
      <c r="S9823" s="1">
        <v>38353</v>
      </c>
      <c r="T9823" s="3">
        <v>14767.846</v>
      </c>
      <c r="U9823" s="1">
        <v>38353</v>
      </c>
      <c r="V9823">
        <v>190043608.484626</v>
      </c>
    </row>
    <row r="9824" spans="1:22" x14ac:dyDescent="0.55000000000000004">
      <c r="A9824" t="s">
        <v>11</v>
      </c>
      <c r="B9824" s="1">
        <v>38362</v>
      </c>
      <c r="C9824" s="2" t="s">
        <v>481</v>
      </c>
      <c r="D9824" s="2" t="s">
        <v>13993</v>
      </c>
      <c r="E9824">
        <v>7057.5097660000001</v>
      </c>
      <c r="F9824">
        <v>7106.9702150000003</v>
      </c>
      <c r="G9824">
        <v>7055.5400390000004</v>
      </c>
      <c r="H9824">
        <v>7081.7001950000003</v>
      </c>
      <c r="I9824">
        <v>7081.7001950000003</v>
      </c>
      <c r="J9824">
        <v>1489900000</v>
      </c>
      <c r="K9824">
        <v>7081.7001950000003</v>
      </c>
      <c r="L9824" t="s">
        <v>685</v>
      </c>
      <c r="M9824" t="s">
        <v>686</v>
      </c>
      <c r="N9824" t="s">
        <v>687</v>
      </c>
      <c r="O9824" t="s">
        <v>9711</v>
      </c>
      <c r="P9824" t="s">
        <v>689</v>
      </c>
      <c r="Q9824">
        <v>80.458370000000002</v>
      </c>
      <c r="S9824" s="1">
        <v>38353</v>
      </c>
      <c r="T9824" s="3">
        <v>14767.846</v>
      </c>
      <c r="U9824" s="1">
        <v>38353</v>
      </c>
      <c r="V9824">
        <v>190043608.484626</v>
      </c>
    </row>
    <row r="9825" spans="1:22" x14ac:dyDescent="0.55000000000000004">
      <c r="A9825" t="s">
        <v>11</v>
      </c>
      <c r="B9825" s="1">
        <v>38363</v>
      </c>
      <c r="C9825" s="2" t="s">
        <v>481</v>
      </c>
      <c r="D9825" s="2" t="s">
        <v>13993</v>
      </c>
      <c r="E9825">
        <v>7081.7099609999996</v>
      </c>
      <c r="F9825">
        <v>7081.7099609999996</v>
      </c>
      <c r="G9825">
        <v>7037.080078</v>
      </c>
      <c r="H9825">
        <v>7044.1098629999997</v>
      </c>
      <c r="I9825">
        <v>7044.1098629999997</v>
      </c>
      <c r="J9825">
        <v>1488600000</v>
      </c>
      <c r="K9825">
        <v>7044.1098629999997</v>
      </c>
      <c r="L9825" t="s">
        <v>685</v>
      </c>
      <c r="M9825" t="s">
        <v>686</v>
      </c>
      <c r="N9825" t="s">
        <v>687</v>
      </c>
      <c r="O9825" t="s">
        <v>9712</v>
      </c>
      <c r="P9825" t="s">
        <v>689</v>
      </c>
      <c r="Q9825">
        <v>80.458370000000002</v>
      </c>
      <c r="S9825" s="1">
        <v>38353</v>
      </c>
      <c r="T9825" s="3">
        <v>14767.846</v>
      </c>
      <c r="U9825" s="1">
        <v>38353</v>
      </c>
      <c r="V9825">
        <v>190043608.484626</v>
      </c>
    </row>
    <row r="9826" spans="1:22" x14ac:dyDescent="0.55000000000000004">
      <c r="A9826" t="s">
        <v>11</v>
      </c>
      <c r="B9826" s="1">
        <v>38364</v>
      </c>
      <c r="C9826" s="2" t="s">
        <v>481</v>
      </c>
      <c r="D9826" s="2" t="s">
        <v>13993</v>
      </c>
      <c r="E9826">
        <v>7044.1098629999997</v>
      </c>
      <c r="F9826">
        <v>7076.8500979999999</v>
      </c>
      <c r="G9826">
        <v>7016.8398440000001</v>
      </c>
      <c r="H9826">
        <v>7075.6401370000003</v>
      </c>
      <c r="I9826">
        <v>7075.6401370000003</v>
      </c>
      <c r="J9826">
        <v>1562100000</v>
      </c>
      <c r="K9826">
        <v>7075.6401370000003</v>
      </c>
      <c r="L9826" t="s">
        <v>685</v>
      </c>
      <c r="M9826" t="s">
        <v>686</v>
      </c>
      <c r="N9826" t="s">
        <v>687</v>
      </c>
      <c r="O9826" t="s">
        <v>9713</v>
      </c>
      <c r="P9826" t="s">
        <v>689</v>
      </c>
      <c r="Q9826">
        <v>80.458370000000002</v>
      </c>
      <c r="S9826" s="1">
        <v>38353</v>
      </c>
      <c r="T9826" s="3">
        <v>14767.846</v>
      </c>
      <c r="U9826" s="1">
        <v>38353</v>
      </c>
      <c r="V9826">
        <v>190043608.484626</v>
      </c>
    </row>
    <row r="9827" spans="1:22" x14ac:dyDescent="0.55000000000000004">
      <c r="A9827" t="s">
        <v>11</v>
      </c>
      <c r="B9827" s="1">
        <v>38365</v>
      </c>
      <c r="C9827" s="2" t="s">
        <v>481</v>
      </c>
      <c r="D9827" s="2" t="s">
        <v>13993</v>
      </c>
      <c r="E9827">
        <v>7075.6298829999996</v>
      </c>
      <c r="F9827">
        <v>7075.7797849999997</v>
      </c>
      <c r="G9827">
        <v>7021.8999020000001</v>
      </c>
      <c r="H9827">
        <v>7028.669922</v>
      </c>
      <c r="I9827">
        <v>7028.669922</v>
      </c>
      <c r="J9827">
        <v>1510300000</v>
      </c>
      <c r="K9827">
        <v>7028.669922</v>
      </c>
      <c r="L9827" t="s">
        <v>685</v>
      </c>
      <c r="M9827" t="s">
        <v>686</v>
      </c>
      <c r="N9827" t="s">
        <v>687</v>
      </c>
      <c r="O9827" t="s">
        <v>9714</v>
      </c>
      <c r="P9827" t="s">
        <v>689</v>
      </c>
      <c r="Q9827">
        <v>80.458370000000002</v>
      </c>
      <c r="S9827" s="1">
        <v>38353</v>
      </c>
      <c r="T9827" s="3">
        <v>14767.846</v>
      </c>
      <c r="U9827" s="1">
        <v>38353</v>
      </c>
      <c r="V9827">
        <v>190043608.484626</v>
      </c>
    </row>
    <row r="9828" spans="1:22" x14ac:dyDescent="0.55000000000000004">
      <c r="A9828" t="s">
        <v>11</v>
      </c>
      <c r="B9828" s="1">
        <v>38366</v>
      </c>
      <c r="C9828" s="2" t="s">
        <v>481</v>
      </c>
      <c r="D9828" s="2" t="s">
        <v>13993</v>
      </c>
      <c r="E9828">
        <v>7028.6801759999998</v>
      </c>
      <c r="F9828">
        <v>7069.6201170000004</v>
      </c>
      <c r="G9828">
        <v>7028.0297849999997</v>
      </c>
      <c r="H9828">
        <v>7066.2202150000003</v>
      </c>
      <c r="I9828">
        <v>7066.2202150000003</v>
      </c>
      <c r="J9828">
        <v>1335400000</v>
      </c>
      <c r="K9828">
        <v>7066.2202150000003</v>
      </c>
      <c r="L9828" t="s">
        <v>685</v>
      </c>
      <c r="M9828" t="s">
        <v>686</v>
      </c>
      <c r="N9828" t="s">
        <v>687</v>
      </c>
      <c r="O9828" t="s">
        <v>9715</v>
      </c>
      <c r="P9828" t="s">
        <v>689</v>
      </c>
      <c r="Q9828">
        <v>80.458370000000002</v>
      </c>
      <c r="S9828" s="1">
        <v>38353</v>
      </c>
      <c r="T9828" s="3">
        <v>14767.846</v>
      </c>
      <c r="U9828" s="1">
        <v>38353</v>
      </c>
      <c r="V9828">
        <v>190043608.484626</v>
      </c>
    </row>
    <row r="9829" spans="1:22" x14ac:dyDescent="0.55000000000000004">
      <c r="A9829" t="s">
        <v>11</v>
      </c>
      <c r="B9829" s="1">
        <v>38370</v>
      </c>
      <c r="C9829" s="2" t="s">
        <v>481</v>
      </c>
      <c r="D9829" s="2" t="s">
        <v>13993</v>
      </c>
      <c r="E9829">
        <v>7066.2099609999996</v>
      </c>
      <c r="F9829">
        <v>7114.5297849999997</v>
      </c>
      <c r="G9829">
        <v>7036.7001950000003</v>
      </c>
      <c r="H9829">
        <v>7114.5297849999997</v>
      </c>
      <c r="I9829">
        <v>7114.5297849999997</v>
      </c>
      <c r="J9829">
        <v>1594700000</v>
      </c>
      <c r="K9829">
        <v>7114.5297849999997</v>
      </c>
      <c r="L9829" t="s">
        <v>685</v>
      </c>
      <c r="M9829" t="s">
        <v>686</v>
      </c>
      <c r="N9829" t="s">
        <v>687</v>
      </c>
      <c r="O9829" t="s">
        <v>9716</v>
      </c>
      <c r="P9829" t="s">
        <v>689</v>
      </c>
      <c r="Q9829">
        <v>80.458370000000002</v>
      </c>
      <c r="S9829" s="1">
        <v>38353</v>
      </c>
      <c r="T9829" s="3">
        <v>14767.846</v>
      </c>
      <c r="U9829" s="1">
        <v>38353</v>
      </c>
      <c r="V9829">
        <v>190043608.484626</v>
      </c>
    </row>
    <row r="9830" spans="1:22" x14ac:dyDescent="0.55000000000000004">
      <c r="A9830" t="s">
        <v>11</v>
      </c>
      <c r="B9830" s="1">
        <v>38371</v>
      </c>
      <c r="C9830" s="2" t="s">
        <v>481</v>
      </c>
      <c r="D9830" s="2" t="s">
        <v>13993</v>
      </c>
      <c r="E9830">
        <v>7114.5097660000001</v>
      </c>
      <c r="F9830">
        <v>7115.8798829999996</v>
      </c>
      <c r="G9830">
        <v>7058.0600590000004</v>
      </c>
      <c r="H9830">
        <v>7059.2700199999999</v>
      </c>
      <c r="I9830">
        <v>7059.2700199999999</v>
      </c>
      <c r="J9830">
        <v>1498700000</v>
      </c>
      <c r="K9830">
        <v>7059.2700199999999</v>
      </c>
      <c r="L9830" t="s">
        <v>685</v>
      </c>
      <c r="M9830" t="s">
        <v>686</v>
      </c>
      <c r="N9830" t="s">
        <v>687</v>
      </c>
      <c r="O9830" t="s">
        <v>9717</v>
      </c>
      <c r="P9830" t="s">
        <v>689</v>
      </c>
      <c r="Q9830">
        <v>80.458370000000002</v>
      </c>
      <c r="S9830" s="1">
        <v>38353</v>
      </c>
      <c r="T9830" s="3">
        <v>14767.846</v>
      </c>
      <c r="U9830" s="1">
        <v>38353</v>
      </c>
      <c r="V9830">
        <v>190043608.484626</v>
      </c>
    </row>
    <row r="9831" spans="1:22" x14ac:dyDescent="0.55000000000000004">
      <c r="A9831" t="s">
        <v>11</v>
      </c>
      <c r="B9831" s="1">
        <v>38372</v>
      </c>
      <c r="C9831" s="2" t="s">
        <v>481</v>
      </c>
      <c r="D9831" s="2" t="s">
        <v>13993</v>
      </c>
      <c r="E9831">
        <v>7059.2700199999999</v>
      </c>
      <c r="F9831">
        <v>7059.2700199999999</v>
      </c>
      <c r="G9831">
        <v>6999.5</v>
      </c>
      <c r="H9831">
        <v>7010.4702150000003</v>
      </c>
      <c r="I9831">
        <v>7010.4702150000003</v>
      </c>
      <c r="J9831">
        <v>1692000000</v>
      </c>
      <c r="K9831">
        <v>7010.4702150000003</v>
      </c>
      <c r="L9831" t="s">
        <v>685</v>
      </c>
      <c r="M9831" t="s">
        <v>686</v>
      </c>
      <c r="N9831" t="s">
        <v>687</v>
      </c>
      <c r="O9831" t="s">
        <v>9718</v>
      </c>
      <c r="P9831" t="s">
        <v>689</v>
      </c>
      <c r="Q9831">
        <v>80.458370000000002</v>
      </c>
      <c r="S9831" s="1">
        <v>38353</v>
      </c>
      <c r="T9831" s="3">
        <v>14767.846</v>
      </c>
      <c r="U9831" s="1">
        <v>38353</v>
      </c>
      <c r="V9831">
        <v>190043608.484626</v>
      </c>
    </row>
    <row r="9832" spans="1:22" x14ac:dyDescent="0.55000000000000004">
      <c r="A9832" t="s">
        <v>11</v>
      </c>
      <c r="B9832" s="1">
        <v>38373</v>
      </c>
      <c r="C9832" s="2" t="s">
        <v>481</v>
      </c>
      <c r="D9832" s="2" t="s">
        <v>13993</v>
      </c>
      <c r="E9832">
        <v>7010.4702150000003</v>
      </c>
      <c r="F9832">
        <v>7042.0498049999997</v>
      </c>
      <c r="G9832">
        <v>6996.3798829999996</v>
      </c>
      <c r="H9832">
        <v>6996.5600590000004</v>
      </c>
      <c r="I9832">
        <v>6996.5600590000004</v>
      </c>
      <c r="J9832">
        <v>1643500000</v>
      </c>
      <c r="K9832">
        <v>6996.5600590000004</v>
      </c>
      <c r="L9832" t="s">
        <v>685</v>
      </c>
      <c r="M9832" t="s">
        <v>686</v>
      </c>
      <c r="N9832" t="s">
        <v>687</v>
      </c>
      <c r="O9832" t="s">
        <v>9719</v>
      </c>
      <c r="P9832" t="s">
        <v>689</v>
      </c>
      <c r="Q9832">
        <v>80.458370000000002</v>
      </c>
      <c r="S9832" s="1">
        <v>38353</v>
      </c>
      <c r="T9832" s="3">
        <v>14767.846</v>
      </c>
      <c r="U9832" s="1">
        <v>38353</v>
      </c>
      <c r="V9832">
        <v>190043608.484626</v>
      </c>
    </row>
    <row r="9833" spans="1:22" x14ac:dyDescent="0.55000000000000004">
      <c r="A9833" t="s">
        <v>11</v>
      </c>
      <c r="B9833" s="1">
        <v>38376</v>
      </c>
      <c r="C9833" s="2" t="s">
        <v>481</v>
      </c>
      <c r="D9833" s="2" t="s">
        <v>13993</v>
      </c>
      <c r="E9833">
        <v>6996.5600590000004</v>
      </c>
      <c r="F9833">
        <v>7024.3198240000002</v>
      </c>
      <c r="G9833">
        <v>6984.0200199999999</v>
      </c>
      <c r="H9833">
        <v>6984.0297849999997</v>
      </c>
      <c r="I9833">
        <v>6984.0297849999997</v>
      </c>
      <c r="J9833">
        <v>1496200000</v>
      </c>
      <c r="K9833">
        <v>6984.0297849999997</v>
      </c>
      <c r="L9833" t="s">
        <v>685</v>
      </c>
      <c r="M9833" t="s">
        <v>686</v>
      </c>
      <c r="N9833" t="s">
        <v>687</v>
      </c>
      <c r="O9833" t="s">
        <v>9720</v>
      </c>
      <c r="P9833" t="s">
        <v>689</v>
      </c>
      <c r="Q9833">
        <v>80.458370000000002</v>
      </c>
      <c r="S9833" s="1">
        <v>38353</v>
      </c>
      <c r="T9833" s="3">
        <v>14767.846</v>
      </c>
      <c r="U9833" s="1">
        <v>38353</v>
      </c>
      <c r="V9833">
        <v>190043608.484626</v>
      </c>
    </row>
    <row r="9834" spans="1:22" x14ac:dyDescent="0.55000000000000004">
      <c r="A9834" t="s">
        <v>11</v>
      </c>
      <c r="B9834" s="1">
        <v>38377</v>
      </c>
      <c r="C9834" s="2" t="s">
        <v>481</v>
      </c>
      <c r="D9834" s="2" t="s">
        <v>13993</v>
      </c>
      <c r="E9834">
        <v>6984.0297849999997</v>
      </c>
      <c r="F9834">
        <v>7029.7299800000001</v>
      </c>
      <c r="G9834">
        <v>6984.0297849999997</v>
      </c>
      <c r="H9834">
        <v>6998.6401370000003</v>
      </c>
      <c r="I9834">
        <v>6998.6401370000003</v>
      </c>
      <c r="J9834">
        <v>1610400000</v>
      </c>
      <c r="K9834">
        <v>6998.6401370000003</v>
      </c>
      <c r="L9834" t="s">
        <v>685</v>
      </c>
      <c r="M9834" t="s">
        <v>686</v>
      </c>
      <c r="N9834" t="s">
        <v>687</v>
      </c>
      <c r="O9834" t="s">
        <v>9721</v>
      </c>
      <c r="P9834" t="s">
        <v>689</v>
      </c>
      <c r="Q9834">
        <v>80.458370000000002</v>
      </c>
      <c r="S9834" s="1">
        <v>38353</v>
      </c>
      <c r="T9834" s="3">
        <v>14767.846</v>
      </c>
      <c r="U9834" s="1">
        <v>38353</v>
      </c>
      <c r="V9834">
        <v>190043608.484626</v>
      </c>
    </row>
    <row r="9835" spans="1:22" x14ac:dyDescent="0.55000000000000004">
      <c r="A9835" t="s">
        <v>11</v>
      </c>
      <c r="B9835" s="1">
        <v>38378</v>
      </c>
      <c r="C9835" s="2" t="s">
        <v>481</v>
      </c>
      <c r="D9835" s="2" t="s">
        <v>13993</v>
      </c>
      <c r="E9835">
        <v>6998.6201170000004</v>
      </c>
      <c r="F9835">
        <v>7052.7202150000003</v>
      </c>
      <c r="G9835">
        <v>6998.6201170000004</v>
      </c>
      <c r="H9835">
        <v>7046.3999020000001</v>
      </c>
      <c r="I9835">
        <v>7046.3999020000001</v>
      </c>
      <c r="J9835">
        <v>1636000000</v>
      </c>
      <c r="K9835">
        <v>7046.3999020000001</v>
      </c>
      <c r="L9835" t="s">
        <v>685</v>
      </c>
      <c r="M9835" t="s">
        <v>686</v>
      </c>
      <c r="N9835" t="s">
        <v>687</v>
      </c>
      <c r="O9835" t="s">
        <v>9722</v>
      </c>
      <c r="P9835" t="s">
        <v>689</v>
      </c>
      <c r="Q9835">
        <v>80.458370000000002</v>
      </c>
      <c r="S9835" s="1">
        <v>38353</v>
      </c>
      <c r="T9835" s="3">
        <v>14767.846</v>
      </c>
      <c r="U9835" s="1">
        <v>38353</v>
      </c>
      <c r="V9835">
        <v>190043608.484626</v>
      </c>
    </row>
    <row r="9836" spans="1:22" x14ac:dyDescent="0.55000000000000004">
      <c r="A9836" t="s">
        <v>11</v>
      </c>
      <c r="B9836" s="1">
        <v>38379</v>
      </c>
      <c r="C9836" s="2" t="s">
        <v>481</v>
      </c>
      <c r="D9836" s="2" t="s">
        <v>13993</v>
      </c>
      <c r="E9836">
        <v>7046.3798829999996</v>
      </c>
      <c r="F9836">
        <v>7061.830078</v>
      </c>
      <c r="G9836">
        <v>7025.8598629999997</v>
      </c>
      <c r="H9836">
        <v>7048.9702150000003</v>
      </c>
      <c r="I9836">
        <v>7048.9702150000003</v>
      </c>
      <c r="J9836">
        <v>1620550000</v>
      </c>
      <c r="K9836">
        <v>7048.9702150000003</v>
      </c>
      <c r="L9836" t="s">
        <v>685</v>
      </c>
      <c r="M9836" t="s">
        <v>686</v>
      </c>
      <c r="N9836" t="s">
        <v>687</v>
      </c>
      <c r="O9836" t="s">
        <v>9723</v>
      </c>
      <c r="P9836" t="s">
        <v>689</v>
      </c>
      <c r="Q9836">
        <v>80.458370000000002</v>
      </c>
      <c r="S9836" s="1">
        <v>38353</v>
      </c>
      <c r="T9836" s="3">
        <v>14767.846</v>
      </c>
      <c r="U9836" s="1">
        <v>38353</v>
      </c>
      <c r="V9836">
        <v>190043608.484626</v>
      </c>
    </row>
    <row r="9837" spans="1:22" x14ac:dyDescent="0.55000000000000004">
      <c r="A9837" t="s">
        <v>11</v>
      </c>
      <c r="B9837" s="1">
        <v>38380</v>
      </c>
      <c r="C9837" s="2" t="s">
        <v>481</v>
      </c>
      <c r="D9837" s="2" t="s">
        <v>13993</v>
      </c>
      <c r="E9837">
        <v>7048.9702150000003</v>
      </c>
      <c r="F9837">
        <v>7051.0200199999999</v>
      </c>
      <c r="G9837">
        <v>7006.8798829999996</v>
      </c>
      <c r="H9837">
        <v>7031.9902339999999</v>
      </c>
      <c r="I9837">
        <v>7031.9902339999999</v>
      </c>
      <c r="J9837">
        <v>1644710000</v>
      </c>
      <c r="K9837">
        <v>7031.9902339999999</v>
      </c>
      <c r="L9837" t="s">
        <v>685</v>
      </c>
      <c r="M9837" t="s">
        <v>686</v>
      </c>
      <c r="N9837" t="s">
        <v>687</v>
      </c>
      <c r="O9837" t="s">
        <v>9724</v>
      </c>
      <c r="P9837" t="s">
        <v>689</v>
      </c>
      <c r="Q9837">
        <v>80.458370000000002</v>
      </c>
      <c r="S9837" s="1">
        <v>38353</v>
      </c>
      <c r="T9837" s="3">
        <v>14767.846</v>
      </c>
      <c r="U9837" s="1">
        <v>38353</v>
      </c>
      <c r="V9837">
        <v>190043608.484626</v>
      </c>
    </row>
    <row r="9838" spans="1:22" x14ac:dyDescent="0.55000000000000004">
      <c r="A9838" t="s">
        <v>11</v>
      </c>
      <c r="B9838" s="1">
        <v>38383</v>
      </c>
      <c r="C9838" s="2" t="s">
        <v>481</v>
      </c>
      <c r="D9838" s="2" t="s">
        <v>13993</v>
      </c>
      <c r="E9838">
        <v>7031.9902339999999</v>
      </c>
      <c r="F9838">
        <v>7091.2700199999999</v>
      </c>
      <c r="G9838">
        <v>7031.9902339999999</v>
      </c>
      <c r="H9838">
        <v>7089.830078</v>
      </c>
      <c r="I9838">
        <v>7089.830078</v>
      </c>
      <c r="J9838">
        <v>1679800000</v>
      </c>
      <c r="K9838">
        <v>7089.830078</v>
      </c>
      <c r="L9838" t="s">
        <v>685</v>
      </c>
      <c r="M9838" t="s">
        <v>686</v>
      </c>
      <c r="N9838" t="s">
        <v>687</v>
      </c>
      <c r="O9838" t="s">
        <v>9725</v>
      </c>
      <c r="P9838" t="s">
        <v>689</v>
      </c>
      <c r="Q9838">
        <v>80.458370000000002</v>
      </c>
      <c r="S9838" s="1">
        <v>38353</v>
      </c>
      <c r="T9838" s="3">
        <v>14767.846</v>
      </c>
      <c r="U9838" s="1">
        <v>38353</v>
      </c>
      <c r="V9838">
        <v>190043608.484626</v>
      </c>
    </row>
    <row r="9839" spans="1:22" x14ac:dyDescent="0.55000000000000004">
      <c r="A9839" t="s">
        <v>11</v>
      </c>
      <c r="B9839" s="1">
        <v>38384</v>
      </c>
      <c r="C9839" s="2" t="s">
        <v>482</v>
      </c>
      <c r="D9839" s="2" t="s">
        <v>13993</v>
      </c>
      <c r="E9839">
        <v>7089.9501950000003</v>
      </c>
      <c r="F9839">
        <v>7149.4101559999999</v>
      </c>
      <c r="G9839">
        <v>7089.9501950000003</v>
      </c>
      <c r="H9839">
        <v>7146.2099609999996</v>
      </c>
      <c r="I9839">
        <v>7146.2099609999996</v>
      </c>
      <c r="J9839">
        <v>1705200000</v>
      </c>
      <c r="K9839">
        <v>7146.2099609999996</v>
      </c>
      <c r="L9839" t="s">
        <v>685</v>
      </c>
      <c r="M9839" t="s">
        <v>686</v>
      </c>
      <c r="N9839" t="s">
        <v>687</v>
      </c>
      <c r="O9839" t="s">
        <v>9726</v>
      </c>
      <c r="P9839" t="s">
        <v>689</v>
      </c>
      <c r="Q9839">
        <v>80.922460000000001</v>
      </c>
      <c r="S9839" s="1">
        <v>38353</v>
      </c>
      <c r="T9839" s="3">
        <v>14767.846</v>
      </c>
      <c r="U9839" s="1">
        <v>38384</v>
      </c>
      <c r="V9839">
        <v>190225769.04785401</v>
      </c>
    </row>
    <row r="9840" spans="1:22" x14ac:dyDescent="0.55000000000000004">
      <c r="A9840" t="s">
        <v>11</v>
      </c>
      <c r="B9840" s="1">
        <v>38385</v>
      </c>
      <c r="C9840" s="2" t="s">
        <v>482</v>
      </c>
      <c r="D9840" s="2" t="s">
        <v>13993</v>
      </c>
      <c r="E9840">
        <v>7146.2001950000003</v>
      </c>
      <c r="F9840">
        <v>7169.580078</v>
      </c>
      <c r="G9840">
        <v>7146.2001950000003</v>
      </c>
      <c r="H9840">
        <v>7169.3901370000003</v>
      </c>
      <c r="I9840">
        <v>7169.3901370000003</v>
      </c>
      <c r="J9840">
        <v>1584600000</v>
      </c>
      <c r="K9840">
        <v>7169.3901370000003</v>
      </c>
      <c r="L9840" t="s">
        <v>685</v>
      </c>
      <c r="M9840" t="s">
        <v>686</v>
      </c>
      <c r="N9840" t="s">
        <v>687</v>
      </c>
      <c r="O9840" t="s">
        <v>9727</v>
      </c>
      <c r="P9840" t="s">
        <v>689</v>
      </c>
      <c r="Q9840">
        <v>80.922460000000001</v>
      </c>
      <c r="S9840" s="1">
        <v>38353</v>
      </c>
      <c r="T9840" s="3">
        <v>14767.846</v>
      </c>
      <c r="U9840" s="1">
        <v>38384</v>
      </c>
      <c r="V9840">
        <v>190225769.04785401</v>
      </c>
    </row>
    <row r="9841" spans="1:22" x14ac:dyDescent="0.55000000000000004">
      <c r="A9841" t="s">
        <v>11</v>
      </c>
      <c r="B9841" s="1">
        <v>38386</v>
      </c>
      <c r="C9841" s="2" t="s">
        <v>482</v>
      </c>
      <c r="D9841" s="2" t="s">
        <v>13993</v>
      </c>
      <c r="E9841">
        <v>7169.3701170000004</v>
      </c>
      <c r="F9841">
        <v>7169.3701170000004</v>
      </c>
      <c r="G9841">
        <v>7125.8398440000001</v>
      </c>
      <c r="H9841">
        <v>7148.3198240000002</v>
      </c>
      <c r="I9841">
        <v>7148.3198240000002</v>
      </c>
      <c r="J9841">
        <v>1582960000</v>
      </c>
      <c r="K9841">
        <v>7148.3198240000002</v>
      </c>
      <c r="L9841" t="s">
        <v>685</v>
      </c>
      <c r="M9841" t="s">
        <v>686</v>
      </c>
      <c r="N9841" t="s">
        <v>687</v>
      </c>
      <c r="O9841" t="s">
        <v>9728</v>
      </c>
      <c r="P9841" t="s">
        <v>689</v>
      </c>
      <c r="Q9841">
        <v>80.922460000000001</v>
      </c>
      <c r="S9841" s="1">
        <v>38353</v>
      </c>
      <c r="T9841" s="3">
        <v>14767.846</v>
      </c>
      <c r="U9841" s="1">
        <v>38384</v>
      </c>
      <c r="V9841">
        <v>190225769.04785401</v>
      </c>
    </row>
    <row r="9842" spans="1:22" x14ac:dyDescent="0.55000000000000004">
      <c r="A9842" t="s">
        <v>11</v>
      </c>
      <c r="B9842" s="1">
        <v>38387</v>
      </c>
      <c r="C9842" s="2" t="s">
        <v>482</v>
      </c>
      <c r="D9842" s="2" t="s">
        <v>13993</v>
      </c>
      <c r="E9842">
        <v>7148.3598629999997</v>
      </c>
      <c r="F9842">
        <v>7218.2099609999996</v>
      </c>
      <c r="G9842">
        <v>7148.2597660000001</v>
      </c>
      <c r="H9842">
        <v>7217.4301759999998</v>
      </c>
      <c r="I9842">
        <v>7217.4301759999998</v>
      </c>
      <c r="J9842">
        <v>1643700000</v>
      </c>
      <c r="K9842">
        <v>7217.4301759999998</v>
      </c>
      <c r="L9842" t="s">
        <v>685</v>
      </c>
      <c r="M9842" t="s">
        <v>686</v>
      </c>
      <c r="N9842" t="s">
        <v>687</v>
      </c>
      <c r="O9842" t="s">
        <v>9729</v>
      </c>
      <c r="P9842" t="s">
        <v>689</v>
      </c>
      <c r="Q9842">
        <v>80.922460000000001</v>
      </c>
      <c r="S9842" s="1">
        <v>38353</v>
      </c>
      <c r="T9842" s="3">
        <v>14767.846</v>
      </c>
      <c r="U9842" s="1">
        <v>38384</v>
      </c>
      <c r="V9842">
        <v>190225769.04785401</v>
      </c>
    </row>
    <row r="9843" spans="1:22" x14ac:dyDescent="0.55000000000000004">
      <c r="A9843" t="s">
        <v>11</v>
      </c>
      <c r="B9843" s="1">
        <v>38390</v>
      </c>
      <c r="C9843" s="2" t="s">
        <v>482</v>
      </c>
      <c r="D9843" s="2" t="s">
        <v>13993</v>
      </c>
      <c r="E9843">
        <v>7217.4301759999998</v>
      </c>
      <c r="F9843">
        <v>7218.5097660000001</v>
      </c>
      <c r="G9843">
        <v>7188.6401370000003</v>
      </c>
      <c r="H9843">
        <v>7200.9101559999999</v>
      </c>
      <c r="I9843">
        <v>7200.9101559999999</v>
      </c>
      <c r="J9843">
        <v>1347270000</v>
      </c>
      <c r="K9843">
        <v>7200.9101559999999</v>
      </c>
      <c r="L9843" t="s">
        <v>685</v>
      </c>
      <c r="M9843" t="s">
        <v>686</v>
      </c>
      <c r="N9843" t="s">
        <v>687</v>
      </c>
      <c r="O9843" t="s">
        <v>9730</v>
      </c>
      <c r="P9843" t="s">
        <v>689</v>
      </c>
      <c r="Q9843">
        <v>80.922460000000001</v>
      </c>
      <c r="S9843" s="1">
        <v>38353</v>
      </c>
      <c r="T9843" s="3">
        <v>14767.846</v>
      </c>
      <c r="U9843" s="1">
        <v>38384</v>
      </c>
      <c r="V9843">
        <v>190225769.04785401</v>
      </c>
    </row>
    <row r="9844" spans="1:22" x14ac:dyDescent="0.55000000000000004">
      <c r="A9844" t="s">
        <v>11</v>
      </c>
      <c r="B9844" s="1">
        <v>38391</v>
      </c>
      <c r="C9844" s="2" t="s">
        <v>482</v>
      </c>
      <c r="D9844" s="2" t="s">
        <v>13993</v>
      </c>
      <c r="E9844">
        <v>7200.8999020000001</v>
      </c>
      <c r="F9844">
        <v>7213.7797849999997</v>
      </c>
      <c r="G9844">
        <v>7186.7998049999997</v>
      </c>
      <c r="H9844">
        <v>7207.4501950000003</v>
      </c>
      <c r="I9844">
        <v>7207.4501950000003</v>
      </c>
      <c r="J9844">
        <v>1416170000</v>
      </c>
      <c r="K9844">
        <v>7207.4501950000003</v>
      </c>
      <c r="L9844" t="s">
        <v>685</v>
      </c>
      <c r="M9844" t="s">
        <v>686</v>
      </c>
      <c r="N9844" t="s">
        <v>687</v>
      </c>
      <c r="O9844" t="s">
        <v>9731</v>
      </c>
      <c r="P9844" t="s">
        <v>689</v>
      </c>
      <c r="Q9844">
        <v>80.922460000000001</v>
      </c>
      <c r="S9844" s="1">
        <v>38353</v>
      </c>
      <c r="T9844" s="3">
        <v>14767.846</v>
      </c>
      <c r="U9844" s="1">
        <v>38384</v>
      </c>
      <c r="V9844">
        <v>190225769.04785401</v>
      </c>
    </row>
    <row r="9845" spans="1:22" x14ac:dyDescent="0.55000000000000004">
      <c r="A9845" t="s">
        <v>11</v>
      </c>
      <c r="B9845" s="1">
        <v>38392</v>
      </c>
      <c r="C9845" s="2" t="s">
        <v>482</v>
      </c>
      <c r="D9845" s="2" t="s">
        <v>13993</v>
      </c>
      <c r="E9845">
        <v>7207.4501950000003</v>
      </c>
      <c r="F9845">
        <v>7211.3100590000004</v>
      </c>
      <c r="G9845">
        <v>7161.3500979999999</v>
      </c>
      <c r="H9845">
        <v>7161.9902339999999</v>
      </c>
      <c r="I9845">
        <v>7161.9902339999999</v>
      </c>
      <c r="J9845">
        <v>1511040000</v>
      </c>
      <c r="K9845">
        <v>7161.9902339999999</v>
      </c>
      <c r="L9845" t="s">
        <v>685</v>
      </c>
      <c r="M9845" t="s">
        <v>686</v>
      </c>
      <c r="N9845" t="s">
        <v>687</v>
      </c>
      <c r="O9845" t="s">
        <v>9732</v>
      </c>
      <c r="P9845" t="s">
        <v>689</v>
      </c>
      <c r="Q9845">
        <v>80.922460000000001</v>
      </c>
      <c r="S9845" s="1">
        <v>38353</v>
      </c>
      <c r="T9845" s="3">
        <v>14767.846</v>
      </c>
      <c r="U9845" s="1">
        <v>38384</v>
      </c>
      <c r="V9845">
        <v>190225769.04785401</v>
      </c>
    </row>
    <row r="9846" spans="1:22" x14ac:dyDescent="0.55000000000000004">
      <c r="A9846" t="s">
        <v>11</v>
      </c>
      <c r="B9846" s="1">
        <v>38393</v>
      </c>
      <c r="C9846" s="2" t="s">
        <v>482</v>
      </c>
      <c r="D9846" s="2" t="s">
        <v>13993</v>
      </c>
      <c r="E9846">
        <v>7161.9902339999999</v>
      </c>
      <c r="F9846">
        <v>7217.3798829999996</v>
      </c>
      <c r="G9846">
        <v>7161.9902339999999</v>
      </c>
      <c r="H9846">
        <v>7210.6499020000001</v>
      </c>
      <c r="I9846">
        <v>7210.6499020000001</v>
      </c>
      <c r="J9846">
        <v>1491670000</v>
      </c>
      <c r="K9846">
        <v>7210.6499020000001</v>
      </c>
      <c r="L9846" t="s">
        <v>685</v>
      </c>
      <c r="M9846" t="s">
        <v>686</v>
      </c>
      <c r="N9846" t="s">
        <v>687</v>
      </c>
      <c r="O9846" t="s">
        <v>9733</v>
      </c>
      <c r="P9846" t="s">
        <v>689</v>
      </c>
      <c r="Q9846">
        <v>80.922460000000001</v>
      </c>
      <c r="S9846" s="1">
        <v>38353</v>
      </c>
      <c r="T9846" s="3">
        <v>14767.846</v>
      </c>
      <c r="U9846" s="1">
        <v>38384</v>
      </c>
      <c r="V9846">
        <v>190225769.04785401</v>
      </c>
    </row>
    <row r="9847" spans="1:22" x14ac:dyDescent="0.55000000000000004">
      <c r="A9847" t="s">
        <v>11</v>
      </c>
      <c r="B9847" s="1">
        <v>38394</v>
      </c>
      <c r="C9847" s="2" t="s">
        <v>482</v>
      </c>
      <c r="D9847" s="2" t="s">
        <v>13993</v>
      </c>
      <c r="E9847">
        <v>7210.6601559999999</v>
      </c>
      <c r="F9847">
        <v>7273.2099609999996</v>
      </c>
      <c r="G9847">
        <v>7197.7099609999996</v>
      </c>
      <c r="H9847">
        <v>7261.6401370000003</v>
      </c>
      <c r="I9847">
        <v>7261.6401370000003</v>
      </c>
      <c r="J9847">
        <v>1562300000</v>
      </c>
      <c r="K9847">
        <v>7261.6401370000003</v>
      </c>
      <c r="L9847" t="s">
        <v>685</v>
      </c>
      <c r="M9847" t="s">
        <v>686</v>
      </c>
      <c r="N9847" t="s">
        <v>687</v>
      </c>
      <c r="O9847" t="s">
        <v>9734</v>
      </c>
      <c r="P9847" t="s">
        <v>689</v>
      </c>
      <c r="Q9847">
        <v>80.922460000000001</v>
      </c>
      <c r="S9847" s="1">
        <v>38353</v>
      </c>
      <c r="T9847" s="3">
        <v>14767.846</v>
      </c>
      <c r="U9847" s="1">
        <v>38384</v>
      </c>
      <c r="V9847">
        <v>190225769.04785401</v>
      </c>
    </row>
    <row r="9848" spans="1:22" x14ac:dyDescent="0.55000000000000004">
      <c r="A9848" t="s">
        <v>11</v>
      </c>
      <c r="B9848" s="1">
        <v>38397</v>
      </c>
      <c r="C9848" s="2" t="s">
        <v>482</v>
      </c>
      <c r="D9848" s="2" t="s">
        <v>13993</v>
      </c>
      <c r="E9848">
        <v>7261.6401370000003</v>
      </c>
      <c r="F9848">
        <v>7282.5498049999997</v>
      </c>
      <c r="G9848">
        <v>7260.7998049999997</v>
      </c>
      <c r="H9848">
        <v>7280.3701170000004</v>
      </c>
      <c r="I9848">
        <v>7280.3701170000004</v>
      </c>
      <c r="J9848">
        <v>1290180000</v>
      </c>
      <c r="K9848">
        <v>7280.3701170000004</v>
      </c>
      <c r="L9848" t="s">
        <v>685</v>
      </c>
      <c r="M9848" t="s">
        <v>686</v>
      </c>
      <c r="N9848" t="s">
        <v>687</v>
      </c>
      <c r="O9848" t="s">
        <v>9735</v>
      </c>
      <c r="P9848" t="s">
        <v>689</v>
      </c>
      <c r="Q9848">
        <v>80.922460000000001</v>
      </c>
      <c r="S9848" s="1">
        <v>38353</v>
      </c>
      <c r="T9848" s="3">
        <v>14767.846</v>
      </c>
      <c r="U9848" s="1">
        <v>38384</v>
      </c>
      <c r="V9848">
        <v>190225769.04785401</v>
      </c>
    </row>
    <row r="9849" spans="1:22" x14ac:dyDescent="0.55000000000000004">
      <c r="A9849" t="s">
        <v>11</v>
      </c>
      <c r="B9849" s="1">
        <v>38398</v>
      </c>
      <c r="C9849" s="2" t="s">
        <v>482</v>
      </c>
      <c r="D9849" s="2" t="s">
        <v>13993</v>
      </c>
      <c r="E9849">
        <v>7280.3701170000004</v>
      </c>
      <c r="F9849">
        <v>7310.5097660000001</v>
      </c>
      <c r="G9849">
        <v>7280.3701170000004</v>
      </c>
      <c r="H9849">
        <v>7303.9599609999996</v>
      </c>
      <c r="I9849">
        <v>7303.9599609999996</v>
      </c>
      <c r="J9849">
        <v>1527080000</v>
      </c>
      <c r="K9849">
        <v>7303.9599609999996</v>
      </c>
      <c r="L9849" t="s">
        <v>685</v>
      </c>
      <c r="M9849" t="s">
        <v>686</v>
      </c>
      <c r="N9849" t="s">
        <v>687</v>
      </c>
      <c r="O9849" t="s">
        <v>9736</v>
      </c>
      <c r="P9849" t="s">
        <v>689</v>
      </c>
      <c r="Q9849">
        <v>80.922460000000001</v>
      </c>
      <c r="S9849" s="1">
        <v>38353</v>
      </c>
      <c r="T9849" s="3">
        <v>14767.846</v>
      </c>
      <c r="U9849" s="1">
        <v>38384</v>
      </c>
      <c r="V9849">
        <v>190225769.04785401</v>
      </c>
    </row>
    <row r="9850" spans="1:22" x14ac:dyDescent="0.55000000000000004">
      <c r="A9850" t="s">
        <v>11</v>
      </c>
      <c r="B9850" s="1">
        <v>38399</v>
      </c>
      <c r="C9850" s="2" t="s">
        <v>482</v>
      </c>
      <c r="D9850" s="2" t="s">
        <v>13993</v>
      </c>
      <c r="E9850">
        <v>7303.9599609999996</v>
      </c>
      <c r="F9850">
        <v>7315.7001950000003</v>
      </c>
      <c r="G9850">
        <v>7268</v>
      </c>
      <c r="H9850">
        <v>7306.7597660000001</v>
      </c>
      <c r="I9850">
        <v>7306.7597660000001</v>
      </c>
      <c r="J9850">
        <v>1490100000</v>
      </c>
      <c r="K9850">
        <v>7306.7597660000001</v>
      </c>
      <c r="L9850" t="s">
        <v>685</v>
      </c>
      <c r="M9850" t="s">
        <v>686</v>
      </c>
      <c r="N9850" t="s">
        <v>687</v>
      </c>
      <c r="O9850" t="s">
        <v>9737</v>
      </c>
      <c r="P9850" t="s">
        <v>689</v>
      </c>
      <c r="Q9850">
        <v>80.922460000000001</v>
      </c>
      <c r="S9850" s="1">
        <v>38353</v>
      </c>
      <c r="T9850" s="3">
        <v>14767.846</v>
      </c>
      <c r="U9850" s="1">
        <v>38384</v>
      </c>
      <c r="V9850">
        <v>190225769.04785401</v>
      </c>
    </row>
    <row r="9851" spans="1:22" x14ac:dyDescent="0.55000000000000004">
      <c r="A9851" t="s">
        <v>11</v>
      </c>
      <c r="B9851" s="1">
        <v>38400</v>
      </c>
      <c r="C9851" s="2" t="s">
        <v>482</v>
      </c>
      <c r="D9851" s="2" t="s">
        <v>13993</v>
      </c>
      <c r="E9851">
        <v>7306.7597660000001</v>
      </c>
      <c r="F9851">
        <v>7317.7900390000004</v>
      </c>
      <c r="G9851">
        <v>7272.4799800000001</v>
      </c>
      <c r="H9851">
        <v>7272.5400390000004</v>
      </c>
      <c r="I9851">
        <v>7272.5400390000004</v>
      </c>
      <c r="J9851">
        <v>1580120000</v>
      </c>
      <c r="K9851">
        <v>7272.5400390000004</v>
      </c>
      <c r="L9851" t="s">
        <v>685</v>
      </c>
      <c r="M9851" t="s">
        <v>686</v>
      </c>
      <c r="N9851" t="s">
        <v>687</v>
      </c>
      <c r="O9851" t="s">
        <v>9738</v>
      </c>
      <c r="P9851" t="s">
        <v>689</v>
      </c>
      <c r="Q9851">
        <v>80.922460000000001</v>
      </c>
      <c r="S9851" s="1">
        <v>38353</v>
      </c>
      <c r="T9851" s="3">
        <v>14767.846</v>
      </c>
      <c r="U9851" s="1">
        <v>38384</v>
      </c>
      <c r="V9851">
        <v>190225769.04785401</v>
      </c>
    </row>
    <row r="9852" spans="1:22" x14ac:dyDescent="0.55000000000000004">
      <c r="A9852" t="s">
        <v>11</v>
      </c>
      <c r="B9852" s="1">
        <v>38401</v>
      </c>
      <c r="C9852" s="2" t="s">
        <v>482</v>
      </c>
      <c r="D9852" s="2" t="s">
        <v>13993</v>
      </c>
      <c r="E9852">
        <v>7272.5400390000004</v>
      </c>
      <c r="F9852">
        <v>7292.3500979999999</v>
      </c>
      <c r="G9852">
        <v>7267.7700199999999</v>
      </c>
      <c r="H9852">
        <v>7287.4702150000003</v>
      </c>
      <c r="I9852">
        <v>7287.4702150000003</v>
      </c>
      <c r="J9852">
        <v>1551200000</v>
      </c>
      <c r="K9852">
        <v>7287.4702150000003</v>
      </c>
      <c r="L9852" t="s">
        <v>685</v>
      </c>
      <c r="M9852" t="s">
        <v>686</v>
      </c>
      <c r="N9852" t="s">
        <v>687</v>
      </c>
      <c r="O9852" t="s">
        <v>9739</v>
      </c>
      <c r="P9852" t="s">
        <v>689</v>
      </c>
      <c r="Q9852">
        <v>80.922460000000001</v>
      </c>
      <c r="S9852" s="1">
        <v>38353</v>
      </c>
      <c r="T9852" s="3">
        <v>14767.846</v>
      </c>
      <c r="U9852" s="1">
        <v>38384</v>
      </c>
      <c r="V9852">
        <v>190225769.04785401</v>
      </c>
    </row>
    <row r="9853" spans="1:22" x14ac:dyDescent="0.55000000000000004">
      <c r="A9853" t="s">
        <v>11</v>
      </c>
      <c r="B9853" s="1">
        <v>38405</v>
      </c>
      <c r="C9853" s="2" t="s">
        <v>482</v>
      </c>
      <c r="D9853" s="2" t="s">
        <v>13993</v>
      </c>
      <c r="E9853">
        <v>7287.4702150000003</v>
      </c>
      <c r="F9853">
        <v>7303.4101559999999</v>
      </c>
      <c r="G9853">
        <v>7211.1499020000001</v>
      </c>
      <c r="H9853">
        <v>7211.169922</v>
      </c>
      <c r="I9853">
        <v>7211.169922</v>
      </c>
      <c r="J9853">
        <v>1744940000</v>
      </c>
      <c r="K9853">
        <v>7211.169922</v>
      </c>
      <c r="L9853" t="s">
        <v>685</v>
      </c>
      <c r="M9853" t="s">
        <v>686</v>
      </c>
      <c r="N9853" t="s">
        <v>687</v>
      </c>
      <c r="O9853" t="s">
        <v>9740</v>
      </c>
      <c r="P9853" t="s">
        <v>689</v>
      </c>
      <c r="Q9853">
        <v>80.922460000000001</v>
      </c>
      <c r="S9853" s="1">
        <v>38353</v>
      </c>
      <c r="T9853" s="3">
        <v>14767.846</v>
      </c>
      <c r="U9853" s="1">
        <v>38384</v>
      </c>
      <c r="V9853">
        <v>190225769.04785401</v>
      </c>
    </row>
    <row r="9854" spans="1:22" x14ac:dyDescent="0.55000000000000004">
      <c r="A9854" t="s">
        <v>11</v>
      </c>
      <c r="B9854" s="1">
        <v>38406</v>
      </c>
      <c r="C9854" s="2" t="s">
        <v>482</v>
      </c>
      <c r="D9854" s="2" t="s">
        <v>13993</v>
      </c>
      <c r="E9854">
        <v>7211.169922</v>
      </c>
      <c r="F9854">
        <v>7252.2001950000003</v>
      </c>
      <c r="G9854">
        <v>7211.169922</v>
      </c>
      <c r="H9854">
        <v>7243.2797849999997</v>
      </c>
      <c r="I9854">
        <v>7243.2797849999997</v>
      </c>
      <c r="J9854">
        <v>1501090000</v>
      </c>
      <c r="K9854">
        <v>7243.2797849999997</v>
      </c>
      <c r="L9854" t="s">
        <v>685</v>
      </c>
      <c r="M9854" t="s">
        <v>686</v>
      </c>
      <c r="N9854" t="s">
        <v>687</v>
      </c>
      <c r="O9854" t="s">
        <v>9741</v>
      </c>
      <c r="P9854" t="s">
        <v>689</v>
      </c>
      <c r="Q9854">
        <v>80.922460000000001</v>
      </c>
      <c r="S9854" s="1">
        <v>38353</v>
      </c>
      <c r="T9854" s="3">
        <v>14767.846</v>
      </c>
      <c r="U9854" s="1">
        <v>38384</v>
      </c>
      <c r="V9854">
        <v>190225769.04785401</v>
      </c>
    </row>
    <row r="9855" spans="1:22" x14ac:dyDescent="0.55000000000000004">
      <c r="A9855" t="s">
        <v>11</v>
      </c>
      <c r="B9855" s="1">
        <v>38407</v>
      </c>
      <c r="C9855" s="2" t="s">
        <v>482</v>
      </c>
      <c r="D9855" s="2" t="s">
        <v>13993</v>
      </c>
      <c r="E9855">
        <v>7243.2700199999999</v>
      </c>
      <c r="F9855">
        <v>7283.580078</v>
      </c>
      <c r="G9855">
        <v>7223.4399409999996</v>
      </c>
      <c r="H9855">
        <v>7283.2797849999997</v>
      </c>
      <c r="I9855">
        <v>7283.2797849999997</v>
      </c>
      <c r="J9855">
        <v>1518750000</v>
      </c>
      <c r="K9855">
        <v>7283.2797849999997</v>
      </c>
      <c r="L9855" t="s">
        <v>685</v>
      </c>
      <c r="M9855" t="s">
        <v>686</v>
      </c>
      <c r="N9855" t="s">
        <v>687</v>
      </c>
      <c r="O9855" t="s">
        <v>9742</v>
      </c>
      <c r="P9855" t="s">
        <v>689</v>
      </c>
      <c r="Q9855">
        <v>80.922460000000001</v>
      </c>
      <c r="S9855" s="1">
        <v>38353</v>
      </c>
      <c r="T9855" s="3">
        <v>14767.846</v>
      </c>
      <c r="U9855" s="1">
        <v>38384</v>
      </c>
      <c r="V9855">
        <v>190225769.04785401</v>
      </c>
    </row>
    <row r="9856" spans="1:22" x14ac:dyDescent="0.55000000000000004">
      <c r="A9856" t="s">
        <v>11</v>
      </c>
      <c r="B9856" s="1">
        <v>38408</v>
      </c>
      <c r="C9856" s="2" t="s">
        <v>482</v>
      </c>
      <c r="D9856" s="2" t="s">
        <v>13993</v>
      </c>
      <c r="E9856">
        <v>7283.3901370000003</v>
      </c>
      <c r="F9856">
        <v>7362.830078</v>
      </c>
      <c r="G9856">
        <v>7282.0297849999997</v>
      </c>
      <c r="H9856">
        <v>7361.8901370000003</v>
      </c>
      <c r="I9856">
        <v>7361.8901370000003</v>
      </c>
      <c r="J9856">
        <v>1523680000</v>
      </c>
      <c r="K9856">
        <v>7361.8901370000003</v>
      </c>
      <c r="L9856" t="s">
        <v>685</v>
      </c>
      <c r="M9856" t="s">
        <v>686</v>
      </c>
      <c r="N9856" t="s">
        <v>687</v>
      </c>
      <c r="O9856" t="s">
        <v>9743</v>
      </c>
      <c r="P9856" t="s">
        <v>689</v>
      </c>
      <c r="Q9856">
        <v>80.922460000000001</v>
      </c>
      <c r="S9856" s="1">
        <v>38353</v>
      </c>
      <c r="T9856" s="3">
        <v>14767.846</v>
      </c>
      <c r="U9856" s="1">
        <v>38384</v>
      </c>
      <c r="V9856">
        <v>190225769.04785401</v>
      </c>
    </row>
    <row r="9857" spans="1:22" x14ac:dyDescent="0.55000000000000004">
      <c r="A9857" t="s">
        <v>11</v>
      </c>
      <c r="B9857" s="1">
        <v>38411</v>
      </c>
      <c r="C9857" s="2" t="s">
        <v>482</v>
      </c>
      <c r="D9857" s="2" t="s">
        <v>13993</v>
      </c>
      <c r="E9857">
        <v>7361.8901370000003</v>
      </c>
      <c r="F9857">
        <v>7361.8901370000003</v>
      </c>
      <c r="G9857">
        <v>7292.2001950000003</v>
      </c>
      <c r="H9857">
        <v>7321.2299800000001</v>
      </c>
      <c r="I9857">
        <v>7321.2299800000001</v>
      </c>
      <c r="J9857">
        <v>1795480000</v>
      </c>
      <c r="K9857">
        <v>7321.2299800000001</v>
      </c>
      <c r="L9857" t="s">
        <v>685</v>
      </c>
      <c r="M9857" t="s">
        <v>686</v>
      </c>
      <c r="N9857" t="s">
        <v>687</v>
      </c>
      <c r="O9857" t="s">
        <v>9744</v>
      </c>
      <c r="P9857" t="s">
        <v>689</v>
      </c>
      <c r="Q9857">
        <v>80.922460000000001</v>
      </c>
      <c r="S9857" s="1">
        <v>38353</v>
      </c>
      <c r="T9857" s="3">
        <v>14767.846</v>
      </c>
      <c r="U9857" s="1">
        <v>38384</v>
      </c>
      <c r="V9857">
        <v>190225769.04785401</v>
      </c>
    </row>
    <row r="9858" spans="1:22" x14ac:dyDescent="0.55000000000000004">
      <c r="A9858" t="s">
        <v>11</v>
      </c>
      <c r="B9858" s="1">
        <v>38412</v>
      </c>
      <c r="C9858" s="2" t="s">
        <v>483</v>
      </c>
      <c r="D9858" s="2" t="s">
        <v>13993</v>
      </c>
      <c r="E9858">
        <v>7321.2299800000001</v>
      </c>
      <c r="F9858">
        <v>7358.580078</v>
      </c>
      <c r="G9858">
        <v>7321.2299800000001</v>
      </c>
      <c r="H9858">
        <v>7351.0297849999997</v>
      </c>
      <c r="I9858">
        <v>7351.0297849999997</v>
      </c>
      <c r="J9858">
        <v>1708060000</v>
      </c>
      <c r="K9858">
        <v>7351.0297849999997</v>
      </c>
      <c r="L9858" t="s">
        <v>685</v>
      </c>
      <c r="M9858" t="s">
        <v>686</v>
      </c>
      <c r="N9858" t="s">
        <v>687</v>
      </c>
      <c r="O9858" t="s">
        <v>9745</v>
      </c>
      <c r="P9858" t="s">
        <v>689</v>
      </c>
      <c r="Q9858">
        <v>81.555329999999998</v>
      </c>
      <c r="S9858" s="1">
        <v>38353</v>
      </c>
      <c r="T9858" s="3">
        <v>14767.846</v>
      </c>
      <c r="U9858" s="1">
        <v>38412</v>
      </c>
      <c r="V9858">
        <v>190431748.89473698</v>
      </c>
    </row>
    <row r="9859" spans="1:22" x14ac:dyDescent="0.55000000000000004">
      <c r="A9859" t="s">
        <v>11</v>
      </c>
      <c r="B9859" s="1">
        <v>38413</v>
      </c>
      <c r="C9859" s="2" t="s">
        <v>483</v>
      </c>
      <c r="D9859" s="2" t="s">
        <v>13993</v>
      </c>
      <c r="E9859">
        <v>7351.0297849999997</v>
      </c>
      <c r="F9859">
        <v>7365.1401370000003</v>
      </c>
      <c r="G9859">
        <v>7306.669922</v>
      </c>
      <c r="H9859">
        <v>7343.1401370000003</v>
      </c>
      <c r="I9859">
        <v>7343.1401370000003</v>
      </c>
      <c r="J9859">
        <v>1568540000</v>
      </c>
      <c r="K9859">
        <v>7343.1401370000003</v>
      </c>
      <c r="L9859" t="s">
        <v>685</v>
      </c>
      <c r="M9859" t="s">
        <v>686</v>
      </c>
      <c r="N9859" t="s">
        <v>687</v>
      </c>
      <c r="O9859" t="s">
        <v>9746</v>
      </c>
      <c r="P9859" t="s">
        <v>689</v>
      </c>
      <c r="Q9859">
        <v>81.555329999999998</v>
      </c>
      <c r="S9859" s="1">
        <v>38353</v>
      </c>
      <c r="T9859" s="3">
        <v>14767.846</v>
      </c>
      <c r="U9859" s="1">
        <v>38412</v>
      </c>
      <c r="V9859">
        <v>190431748.89473698</v>
      </c>
    </row>
    <row r="9860" spans="1:22" x14ac:dyDescent="0.55000000000000004">
      <c r="A9860" t="s">
        <v>11</v>
      </c>
      <c r="B9860" s="1">
        <v>38414</v>
      </c>
      <c r="C9860" s="2" t="s">
        <v>483</v>
      </c>
      <c r="D9860" s="2" t="s">
        <v>13993</v>
      </c>
      <c r="E9860">
        <v>7343.1801759999998</v>
      </c>
      <c r="F9860">
        <v>7379.0600590000004</v>
      </c>
      <c r="G9860">
        <v>7328.3500979999999</v>
      </c>
      <c r="H9860">
        <v>7357.1201170000004</v>
      </c>
      <c r="I9860">
        <v>7357.1201170000004</v>
      </c>
      <c r="J9860">
        <v>1616240000</v>
      </c>
      <c r="K9860">
        <v>7357.1201170000004</v>
      </c>
      <c r="L9860" t="s">
        <v>685</v>
      </c>
      <c r="M9860" t="s">
        <v>686</v>
      </c>
      <c r="N9860" t="s">
        <v>687</v>
      </c>
      <c r="O9860" t="s">
        <v>9747</v>
      </c>
      <c r="P9860" t="s">
        <v>689</v>
      </c>
      <c r="Q9860">
        <v>81.555329999999998</v>
      </c>
      <c r="S9860" s="1">
        <v>38353</v>
      </c>
      <c r="T9860" s="3">
        <v>14767.846</v>
      </c>
      <c r="U9860" s="1">
        <v>38412</v>
      </c>
      <c r="V9860">
        <v>190431748.89473698</v>
      </c>
    </row>
    <row r="9861" spans="1:22" x14ac:dyDescent="0.55000000000000004">
      <c r="A9861" t="s">
        <v>11</v>
      </c>
      <c r="B9861" s="1">
        <v>38415</v>
      </c>
      <c r="C9861" s="2" t="s">
        <v>483</v>
      </c>
      <c r="D9861" s="2" t="s">
        <v>13993</v>
      </c>
      <c r="E9861">
        <v>7357.1201170000004</v>
      </c>
      <c r="F9861">
        <v>7453.8798829999996</v>
      </c>
      <c r="G9861">
        <v>7357.1201170000004</v>
      </c>
      <c r="H9861">
        <v>7441.1801759999998</v>
      </c>
      <c r="I9861">
        <v>7441.1801759999998</v>
      </c>
      <c r="J9861">
        <v>1636820000</v>
      </c>
      <c r="K9861">
        <v>7441.1801759999998</v>
      </c>
      <c r="L9861" t="s">
        <v>685</v>
      </c>
      <c r="M9861" t="s">
        <v>686</v>
      </c>
      <c r="N9861" t="s">
        <v>687</v>
      </c>
      <c r="O9861" t="s">
        <v>9748</v>
      </c>
      <c r="P9861" t="s">
        <v>689</v>
      </c>
      <c r="Q9861">
        <v>81.555329999999998</v>
      </c>
      <c r="S9861" s="1">
        <v>38353</v>
      </c>
      <c r="T9861" s="3">
        <v>14767.846</v>
      </c>
      <c r="U9861" s="1">
        <v>38412</v>
      </c>
      <c r="V9861">
        <v>190431748.89473698</v>
      </c>
    </row>
    <row r="9862" spans="1:22" x14ac:dyDescent="0.55000000000000004">
      <c r="A9862" t="s">
        <v>11</v>
      </c>
      <c r="B9862" s="1">
        <v>38418</v>
      </c>
      <c r="C9862" s="2" t="s">
        <v>483</v>
      </c>
      <c r="D9862" s="2" t="s">
        <v>13993</v>
      </c>
      <c r="E9862">
        <v>7441.1801759999998</v>
      </c>
      <c r="F9862">
        <v>7455.080078</v>
      </c>
      <c r="G9862">
        <v>7428.8901370000003</v>
      </c>
      <c r="H9862">
        <v>7440.3100590000004</v>
      </c>
      <c r="I9862">
        <v>7440.3100590000004</v>
      </c>
      <c r="J9862">
        <v>1488830000</v>
      </c>
      <c r="K9862">
        <v>7440.3100590000004</v>
      </c>
      <c r="L9862" t="s">
        <v>685</v>
      </c>
      <c r="M9862" t="s">
        <v>686</v>
      </c>
      <c r="N9862" t="s">
        <v>687</v>
      </c>
      <c r="O9862" t="s">
        <v>9749</v>
      </c>
      <c r="P9862" t="s">
        <v>689</v>
      </c>
      <c r="Q9862">
        <v>81.555329999999998</v>
      </c>
      <c r="S9862" s="1">
        <v>38353</v>
      </c>
      <c r="T9862" s="3">
        <v>14767.846</v>
      </c>
      <c r="U9862" s="1">
        <v>38412</v>
      </c>
      <c r="V9862">
        <v>190431748.89473698</v>
      </c>
    </row>
    <row r="9863" spans="1:22" x14ac:dyDescent="0.55000000000000004">
      <c r="A9863" t="s">
        <v>11</v>
      </c>
      <c r="B9863" s="1">
        <v>38419</v>
      </c>
      <c r="C9863" s="2" t="s">
        <v>483</v>
      </c>
      <c r="D9863" s="2" t="s">
        <v>13993</v>
      </c>
      <c r="E9863">
        <v>7440.3100590000004</v>
      </c>
      <c r="F9863">
        <v>7449.669922</v>
      </c>
      <c r="G9863">
        <v>7422.7402339999999</v>
      </c>
      <c r="H9863">
        <v>7426.169922</v>
      </c>
      <c r="I9863">
        <v>7426.169922</v>
      </c>
      <c r="J9863">
        <v>1523090000</v>
      </c>
      <c r="K9863">
        <v>7426.169922</v>
      </c>
      <c r="L9863" t="s">
        <v>685</v>
      </c>
      <c r="M9863" t="s">
        <v>686</v>
      </c>
      <c r="N9863" t="s">
        <v>687</v>
      </c>
      <c r="O9863" t="s">
        <v>9750</v>
      </c>
      <c r="P9863" t="s">
        <v>689</v>
      </c>
      <c r="Q9863">
        <v>81.555329999999998</v>
      </c>
      <c r="S9863" s="1">
        <v>38353</v>
      </c>
      <c r="T9863" s="3">
        <v>14767.846</v>
      </c>
      <c r="U9863" s="1">
        <v>38412</v>
      </c>
      <c r="V9863">
        <v>190431748.89473698</v>
      </c>
    </row>
    <row r="9864" spans="1:22" x14ac:dyDescent="0.55000000000000004">
      <c r="A9864" t="s">
        <v>11</v>
      </c>
      <c r="B9864" s="1">
        <v>38420</v>
      </c>
      <c r="C9864" s="2" t="s">
        <v>483</v>
      </c>
      <c r="D9864" s="2" t="s">
        <v>13993</v>
      </c>
      <c r="E9864">
        <v>7426.169922</v>
      </c>
      <c r="F9864">
        <v>7426.169922</v>
      </c>
      <c r="G9864">
        <v>7354.7402339999999</v>
      </c>
      <c r="H9864">
        <v>7354.7402339999999</v>
      </c>
      <c r="I9864">
        <v>7354.7402339999999</v>
      </c>
      <c r="J9864">
        <v>1704970000</v>
      </c>
      <c r="K9864">
        <v>7354.7402339999999</v>
      </c>
      <c r="L9864" t="s">
        <v>685</v>
      </c>
      <c r="M9864" t="s">
        <v>686</v>
      </c>
      <c r="N9864" t="s">
        <v>687</v>
      </c>
      <c r="O9864" t="s">
        <v>9751</v>
      </c>
      <c r="P9864" t="s">
        <v>689</v>
      </c>
      <c r="Q9864">
        <v>81.555329999999998</v>
      </c>
      <c r="S9864" s="1">
        <v>38353</v>
      </c>
      <c r="T9864" s="3">
        <v>14767.846</v>
      </c>
      <c r="U9864" s="1">
        <v>38412</v>
      </c>
      <c r="V9864">
        <v>190431748.89473698</v>
      </c>
    </row>
    <row r="9865" spans="1:22" x14ac:dyDescent="0.55000000000000004">
      <c r="A9865" t="s">
        <v>11</v>
      </c>
      <c r="B9865" s="1">
        <v>38421</v>
      </c>
      <c r="C9865" s="2" t="s">
        <v>483</v>
      </c>
      <c r="D9865" s="2" t="s">
        <v>13993</v>
      </c>
      <c r="E9865">
        <v>7354.7402339999999</v>
      </c>
      <c r="F9865">
        <v>7370.2797849999997</v>
      </c>
      <c r="G9865">
        <v>7320.7700199999999</v>
      </c>
      <c r="H9865">
        <v>7354.9799800000001</v>
      </c>
      <c r="I9865">
        <v>7354.9799800000001</v>
      </c>
      <c r="J9865">
        <v>1604020000</v>
      </c>
      <c r="K9865">
        <v>7354.9799800000001</v>
      </c>
      <c r="L9865" t="s">
        <v>685</v>
      </c>
      <c r="M9865" t="s">
        <v>686</v>
      </c>
      <c r="N9865" t="s">
        <v>687</v>
      </c>
      <c r="O9865" t="s">
        <v>9752</v>
      </c>
      <c r="P9865" t="s">
        <v>689</v>
      </c>
      <c r="Q9865">
        <v>81.555329999999998</v>
      </c>
      <c r="S9865" s="1">
        <v>38353</v>
      </c>
      <c r="T9865" s="3">
        <v>14767.846</v>
      </c>
      <c r="U9865" s="1">
        <v>38412</v>
      </c>
      <c r="V9865">
        <v>190431748.89473698</v>
      </c>
    </row>
    <row r="9866" spans="1:22" x14ac:dyDescent="0.55000000000000004">
      <c r="A9866" t="s">
        <v>11</v>
      </c>
      <c r="B9866" s="1">
        <v>38422</v>
      </c>
      <c r="C9866" s="2" t="s">
        <v>483</v>
      </c>
      <c r="D9866" s="2" t="s">
        <v>13993</v>
      </c>
      <c r="E9866">
        <v>7354.9902339999999</v>
      </c>
      <c r="F9866">
        <v>7383.7299800000001</v>
      </c>
      <c r="G9866">
        <v>7323.2700199999999</v>
      </c>
      <c r="H9866">
        <v>7330.4301759999998</v>
      </c>
      <c r="I9866">
        <v>7330.4301759999998</v>
      </c>
      <c r="J9866">
        <v>1449820000</v>
      </c>
      <c r="K9866">
        <v>7330.4301759999998</v>
      </c>
      <c r="L9866" t="s">
        <v>685</v>
      </c>
      <c r="M9866" t="s">
        <v>686</v>
      </c>
      <c r="N9866" t="s">
        <v>687</v>
      </c>
      <c r="O9866" t="s">
        <v>9753</v>
      </c>
      <c r="P9866" t="s">
        <v>689</v>
      </c>
      <c r="Q9866">
        <v>81.555329999999998</v>
      </c>
      <c r="S9866" s="1">
        <v>38353</v>
      </c>
      <c r="T9866" s="3">
        <v>14767.846</v>
      </c>
      <c r="U9866" s="1">
        <v>38412</v>
      </c>
      <c r="V9866">
        <v>190431748.89473698</v>
      </c>
    </row>
    <row r="9867" spans="1:22" x14ac:dyDescent="0.55000000000000004">
      <c r="A9867" t="s">
        <v>11</v>
      </c>
      <c r="B9867" s="1">
        <v>38425</v>
      </c>
      <c r="C9867" s="2" t="s">
        <v>483</v>
      </c>
      <c r="D9867" s="2" t="s">
        <v>13993</v>
      </c>
      <c r="E9867">
        <v>7330.4101559999999</v>
      </c>
      <c r="F9867">
        <v>7353.8901370000003</v>
      </c>
      <c r="G9867">
        <v>7316.419922</v>
      </c>
      <c r="H9867">
        <v>7353.8901370000003</v>
      </c>
      <c r="I9867">
        <v>7353.8901370000003</v>
      </c>
      <c r="J9867">
        <v>1437430000</v>
      </c>
      <c r="K9867">
        <v>7353.8901370000003</v>
      </c>
      <c r="L9867" t="s">
        <v>685</v>
      </c>
      <c r="M9867" t="s">
        <v>686</v>
      </c>
      <c r="N9867" t="s">
        <v>687</v>
      </c>
      <c r="O9867" t="s">
        <v>9754</v>
      </c>
      <c r="P9867" t="s">
        <v>689</v>
      </c>
      <c r="Q9867">
        <v>81.555329999999998</v>
      </c>
      <c r="S9867" s="1">
        <v>38353</v>
      </c>
      <c r="T9867" s="3">
        <v>14767.846</v>
      </c>
      <c r="U9867" s="1">
        <v>38412</v>
      </c>
      <c r="V9867">
        <v>190431748.89473698</v>
      </c>
    </row>
    <row r="9868" spans="1:22" x14ac:dyDescent="0.55000000000000004">
      <c r="A9868" t="s">
        <v>11</v>
      </c>
      <c r="B9868" s="1">
        <v>38426</v>
      </c>
      <c r="C9868" s="2" t="s">
        <v>483</v>
      </c>
      <c r="D9868" s="2" t="s">
        <v>13993</v>
      </c>
      <c r="E9868">
        <v>7353.8901370000003</v>
      </c>
      <c r="F9868">
        <v>7377.3100590000004</v>
      </c>
      <c r="G9868">
        <v>7310.3999020000001</v>
      </c>
      <c r="H9868">
        <v>7310.4101559999999</v>
      </c>
      <c r="I9868">
        <v>7310.4101559999999</v>
      </c>
      <c r="J9868">
        <v>1513530000</v>
      </c>
      <c r="K9868">
        <v>7310.4101559999999</v>
      </c>
      <c r="L9868" t="s">
        <v>685</v>
      </c>
      <c r="M9868" t="s">
        <v>686</v>
      </c>
      <c r="N9868" t="s">
        <v>687</v>
      </c>
      <c r="O9868" t="s">
        <v>9755</v>
      </c>
      <c r="P9868" t="s">
        <v>689</v>
      </c>
      <c r="Q9868">
        <v>81.555329999999998</v>
      </c>
      <c r="S9868" s="1">
        <v>38353</v>
      </c>
      <c r="T9868" s="3">
        <v>14767.846</v>
      </c>
      <c r="U9868" s="1">
        <v>38412</v>
      </c>
      <c r="V9868">
        <v>190431748.89473698</v>
      </c>
    </row>
    <row r="9869" spans="1:22" x14ac:dyDescent="0.55000000000000004">
      <c r="A9869" t="s">
        <v>11</v>
      </c>
      <c r="B9869" s="1">
        <v>38427</v>
      </c>
      <c r="C9869" s="2" t="s">
        <v>483</v>
      </c>
      <c r="D9869" s="2" t="s">
        <v>13993</v>
      </c>
      <c r="E9869">
        <v>7310.4101559999999</v>
      </c>
      <c r="F9869">
        <v>7310.4101559999999</v>
      </c>
      <c r="G9869">
        <v>7255.7900390000004</v>
      </c>
      <c r="H9869">
        <v>7264.4702150000003</v>
      </c>
      <c r="I9869">
        <v>7264.4702150000003</v>
      </c>
      <c r="J9869">
        <v>1653190000</v>
      </c>
      <c r="K9869">
        <v>7264.4702150000003</v>
      </c>
      <c r="L9869" t="s">
        <v>685</v>
      </c>
      <c r="M9869" t="s">
        <v>686</v>
      </c>
      <c r="N9869" t="s">
        <v>687</v>
      </c>
      <c r="O9869" t="s">
        <v>9756</v>
      </c>
      <c r="P9869" t="s">
        <v>689</v>
      </c>
      <c r="Q9869">
        <v>81.555329999999998</v>
      </c>
      <c r="S9869" s="1">
        <v>38353</v>
      </c>
      <c r="T9869" s="3">
        <v>14767.846</v>
      </c>
      <c r="U9869" s="1">
        <v>38412</v>
      </c>
      <c r="V9869">
        <v>190431748.89473698</v>
      </c>
    </row>
    <row r="9870" spans="1:22" x14ac:dyDescent="0.55000000000000004">
      <c r="A9870" t="s">
        <v>11</v>
      </c>
      <c r="B9870" s="1">
        <v>38428</v>
      </c>
      <c r="C9870" s="2" t="s">
        <v>483</v>
      </c>
      <c r="D9870" s="2" t="s">
        <v>13993</v>
      </c>
      <c r="E9870">
        <v>7264.4702150000003</v>
      </c>
      <c r="F9870">
        <v>7294.6899409999996</v>
      </c>
      <c r="G9870">
        <v>7257.5200199999999</v>
      </c>
      <c r="H9870">
        <v>7284.3100590000004</v>
      </c>
      <c r="I9870">
        <v>7284.3100590000004</v>
      </c>
      <c r="J9870">
        <v>1581930000</v>
      </c>
      <c r="K9870">
        <v>7284.3100590000004</v>
      </c>
      <c r="L9870" t="s">
        <v>685</v>
      </c>
      <c r="M9870" t="s">
        <v>686</v>
      </c>
      <c r="N9870" t="s">
        <v>687</v>
      </c>
      <c r="O9870" t="s">
        <v>9757</v>
      </c>
      <c r="P9870" t="s">
        <v>689</v>
      </c>
      <c r="Q9870">
        <v>81.555329999999998</v>
      </c>
      <c r="S9870" s="1">
        <v>38353</v>
      </c>
      <c r="T9870" s="3">
        <v>14767.846</v>
      </c>
      <c r="U9870" s="1">
        <v>38412</v>
      </c>
      <c r="V9870">
        <v>190431748.89473698</v>
      </c>
    </row>
    <row r="9871" spans="1:22" x14ac:dyDescent="0.55000000000000004">
      <c r="A9871" t="s">
        <v>11</v>
      </c>
      <c r="B9871" s="1">
        <v>38429</v>
      </c>
      <c r="C9871" s="2" t="s">
        <v>483</v>
      </c>
      <c r="D9871" s="2" t="s">
        <v>13993</v>
      </c>
      <c r="E9871">
        <v>7284.3100590000004</v>
      </c>
      <c r="F9871">
        <v>7285.7700199999999</v>
      </c>
      <c r="G9871">
        <v>7243.2402339999999</v>
      </c>
      <c r="H9871">
        <v>7276.8398440000001</v>
      </c>
      <c r="I9871">
        <v>7276.8398440000001</v>
      </c>
      <c r="J9871">
        <v>2344370000</v>
      </c>
      <c r="K9871">
        <v>7276.8398440000001</v>
      </c>
      <c r="L9871" t="s">
        <v>685</v>
      </c>
      <c r="M9871" t="s">
        <v>686</v>
      </c>
      <c r="N9871" t="s">
        <v>687</v>
      </c>
      <c r="O9871" t="s">
        <v>9758</v>
      </c>
      <c r="P9871" t="s">
        <v>689</v>
      </c>
      <c r="Q9871">
        <v>81.555329999999998</v>
      </c>
      <c r="S9871" s="1">
        <v>38353</v>
      </c>
      <c r="T9871" s="3">
        <v>14767.846</v>
      </c>
      <c r="U9871" s="1">
        <v>38412</v>
      </c>
      <c r="V9871">
        <v>190431748.89473698</v>
      </c>
    </row>
    <row r="9872" spans="1:22" x14ac:dyDescent="0.55000000000000004">
      <c r="A9872" t="s">
        <v>11</v>
      </c>
      <c r="B9872" s="1">
        <v>38432</v>
      </c>
      <c r="C9872" s="2" t="s">
        <v>483</v>
      </c>
      <c r="D9872" s="2" t="s">
        <v>13993</v>
      </c>
      <c r="E9872">
        <v>7276.8500979999999</v>
      </c>
      <c r="F9872">
        <v>7276.919922</v>
      </c>
      <c r="G9872">
        <v>7207.6098629999997</v>
      </c>
      <c r="H9872">
        <v>7229.2001950000003</v>
      </c>
      <c r="I9872">
        <v>7229.2001950000003</v>
      </c>
      <c r="J9872">
        <v>1819440000</v>
      </c>
      <c r="K9872">
        <v>7229.2001950000003</v>
      </c>
      <c r="L9872" t="s">
        <v>685</v>
      </c>
      <c r="M9872" t="s">
        <v>686</v>
      </c>
      <c r="N9872" t="s">
        <v>687</v>
      </c>
      <c r="O9872" t="s">
        <v>9759</v>
      </c>
      <c r="P9872" t="s">
        <v>689</v>
      </c>
      <c r="Q9872">
        <v>81.555329999999998</v>
      </c>
      <c r="S9872" s="1">
        <v>38353</v>
      </c>
      <c r="T9872" s="3">
        <v>14767.846</v>
      </c>
      <c r="U9872" s="1">
        <v>38412</v>
      </c>
      <c r="V9872">
        <v>190431748.89473698</v>
      </c>
    </row>
    <row r="9873" spans="1:22" x14ac:dyDescent="0.55000000000000004">
      <c r="A9873" t="s">
        <v>11</v>
      </c>
      <c r="B9873" s="1">
        <v>38433</v>
      </c>
      <c r="C9873" s="2" t="s">
        <v>483</v>
      </c>
      <c r="D9873" s="2" t="s">
        <v>13993</v>
      </c>
      <c r="E9873">
        <v>7229.1899409999996</v>
      </c>
      <c r="F9873">
        <v>7264.1000979999999</v>
      </c>
      <c r="G9873">
        <v>7158.9399409999996</v>
      </c>
      <c r="H9873">
        <v>7158.9702150000003</v>
      </c>
      <c r="I9873">
        <v>7158.9702150000003</v>
      </c>
      <c r="J9873">
        <v>2114470000</v>
      </c>
      <c r="K9873">
        <v>7158.9702150000003</v>
      </c>
      <c r="L9873" t="s">
        <v>685</v>
      </c>
      <c r="M9873" t="s">
        <v>686</v>
      </c>
      <c r="N9873" t="s">
        <v>687</v>
      </c>
      <c r="O9873" t="s">
        <v>9760</v>
      </c>
      <c r="P9873" t="s">
        <v>689</v>
      </c>
      <c r="Q9873">
        <v>81.555329999999998</v>
      </c>
      <c r="S9873" s="1">
        <v>38353</v>
      </c>
      <c r="T9873" s="3">
        <v>14767.846</v>
      </c>
      <c r="U9873" s="1">
        <v>38412</v>
      </c>
      <c r="V9873">
        <v>190431748.89473698</v>
      </c>
    </row>
    <row r="9874" spans="1:22" x14ac:dyDescent="0.55000000000000004">
      <c r="A9874" t="s">
        <v>11</v>
      </c>
      <c r="B9874" s="1">
        <v>38434</v>
      </c>
      <c r="C9874" s="2" t="s">
        <v>483</v>
      </c>
      <c r="D9874" s="2" t="s">
        <v>13993</v>
      </c>
      <c r="E9874">
        <v>7158.9799800000001</v>
      </c>
      <c r="F9874">
        <v>7158.9799800000001</v>
      </c>
      <c r="G9874">
        <v>7116.5400390000004</v>
      </c>
      <c r="H9874">
        <v>7127.1801759999998</v>
      </c>
      <c r="I9874">
        <v>7127.1801759999998</v>
      </c>
      <c r="J9874">
        <v>2246870000</v>
      </c>
      <c r="K9874">
        <v>7127.1801759999998</v>
      </c>
      <c r="L9874" t="s">
        <v>685</v>
      </c>
      <c r="M9874" t="s">
        <v>686</v>
      </c>
      <c r="N9874" t="s">
        <v>687</v>
      </c>
      <c r="O9874" t="s">
        <v>9761</v>
      </c>
      <c r="P9874" t="s">
        <v>689</v>
      </c>
      <c r="Q9874">
        <v>81.555329999999998</v>
      </c>
      <c r="S9874" s="1">
        <v>38353</v>
      </c>
      <c r="T9874" s="3">
        <v>14767.846</v>
      </c>
      <c r="U9874" s="1">
        <v>38412</v>
      </c>
      <c r="V9874">
        <v>190431748.89473698</v>
      </c>
    </row>
    <row r="9875" spans="1:22" x14ac:dyDescent="0.55000000000000004">
      <c r="A9875" t="s">
        <v>11</v>
      </c>
      <c r="B9875" s="1">
        <v>38435</v>
      </c>
      <c r="C9875" s="2" t="s">
        <v>483</v>
      </c>
      <c r="D9875" s="2" t="s">
        <v>13993</v>
      </c>
      <c r="E9875">
        <v>7127.1801759999998</v>
      </c>
      <c r="F9875">
        <v>7169.7597660000001</v>
      </c>
      <c r="G9875">
        <v>7127.1801759999998</v>
      </c>
      <c r="H9875">
        <v>7128.7998049999997</v>
      </c>
      <c r="I9875">
        <v>7128.7998049999997</v>
      </c>
      <c r="J9875">
        <v>1721720000</v>
      </c>
      <c r="K9875">
        <v>7128.7998049999997</v>
      </c>
      <c r="L9875" t="s">
        <v>685</v>
      </c>
      <c r="M9875" t="s">
        <v>686</v>
      </c>
      <c r="N9875" t="s">
        <v>687</v>
      </c>
      <c r="O9875" t="s">
        <v>9762</v>
      </c>
      <c r="P9875" t="s">
        <v>689</v>
      </c>
      <c r="Q9875">
        <v>81.555329999999998</v>
      </c>
      <c r="S9875" s="1">
        <v>38353</v>
      </c>
      <c r="T9875" s="3">
        <v>14767.846</v>
      </c>
      <c r="U9875" s="1">
        <v>38412</v>
      </c>
      <c r="V9875">
        <v>190431748.89473698</v>
      </c>
    </row>
    <row r="9876" spans="1:22" x14ac:dyDescent="0.55000000000000004">
      <c r="A9876" t="s">
        <v>11</v>
      </c>
      <c r="B9876" s="1">
        <v>38439</v>
      </c>
      <c r="C9876" s="2" t="s">
        <v>483</v>
      </c>
      <c r="D9876" s="2" t="s">
        <v>13993</v>
      </c>
      <c r="E9876">
        <v>7128.8100590000004</v>
      </c>
      <c r="F9876">
        <v>7156.6499020000001</v>
      </c>
      <c r="G9876">
        <v>7128.8100590000004</v>
      </c>
      <c r="H9876">
        <v>7131.5200199999999</v>
      </c>
      <c r="I9876">
        <v>7131.5200199999999</v>
      </c>
      <c r="J9876">
        <v>1746220000</v>
      </c>
      <c r="K9876">
        <v>7131.5200199999999</v>
      </c>
      <c r="L9876" t="s">
        <v>685</v>
      </c>
      <c r="M9876" t="s">
        <v>686</v>
      </c>
      <c r="N9876" t="s">
        <v>687</v>
      </c>
      <c r="O9876" t="s">
        <v>9763</v>
      </c>
      <c r="P9876" t="s">
        <v>689</v>
      </c>
      <c r="Q9876">
        <v>81.555329999999998</v>
      </c>
      <c r="S9876" s="1">
        <v>38353</v>
      </c>
      <c r="T9876" s="3">
        <v>14767.846</v>
      </c>
      <c r="U9876" s="1">
        <v>38412</v>
      </c>
      <c r="V9876">
        <v>190431748.89473698</v>
      </c>
    </row>
    <row r="9877" spans="1:22" x14ac:dyDescent="0.55000000000000004">
      <c r="A9877" t="s">
        <v>11</v>
      </c>
      <c r="B9877" s="1">
        <v>38440</v>
      </c>
      <c r="C9877" s="2" t="s">
        <v>483</v>
      </c>
      <c r="D9877" s="2" t="s">
        <v>13993</v>
      </c>
      <c r="E9877">
        <v>7131.5400390000004</v>
      </c>
      <c r="F9877">
        <v>7155.1000979999999</v>
      </c>
      <c r="G9877">
        <v>7065.830078</v>
      </c>
      <c r="H9877">
        <v>7070.5297849999997</v>
      </c>
      <c r="I9877">
        <v>7070.5297849999997</v>
      </c>
      <c r="J9877">
        <v>2223250000</v>
      </c>
      <c r="K9877">
        <v>7070.5297849999997</v>
      </c>
      <c r="L9877" t="s">
        <v>685</v>
      </c>
      <c r="M9877" t="s">
        <v>686</v>
      </c>
      <c r="N9877" t="s">
        <v>687</v>
      </c>
      <c r="O9877" t="s">
        <v>9764</v>
      </c>
      <c r="P9877" t="s">
        <v>689</v>
      </c>
      <c r="Q9877">
        <v>81.555329999999998</v>
      </c>
      <c r="S9877" s="1">
        <v>38353</v>
      </c>
      <c r="T9877" s="3">
        <v>14767.846</v>
      </c>
      <c r="U9877" s="1">
        <v>38412</v>
      </c>
      <c r="V9877">
        <v>190431748.89473698</v>
      </c>
    </row>
    <row r="9878" spans="1:22" x14ac:dyDescent="0.55000000000000004">
      <c r="A9878" t="s">
        <v>11</v>
      </c>
      <c r="B9878" s="1">
        <v>38441</v>
      </c>
      <c r="C9878" s="2" t="s">
        <v>483</v>
      </c>
      <c r="D9878" s="2" t="s">
        <v>13993</v>
      </c>
      <c r="E9878">
        <v>7070.5400390000004</v>
      </c>
      <c r="F9878">
        <v>7159.4399409999996</v>
      </c>
      <c r="G9878">
        <v>7070.5400390000004</v>
      </c>
      <c r="H9878">
        <v>7158.5</v>
      </c>
      <c r="I9878">
        <v>7158.5</v>
      </c>
      <c r="J9878">
        <v>2097110000</v>
      </c>
      <c r="K9878">
        <v>7158.5</v>
      </c>
      <c r="L9878" t="s">
        <v>685</v>
      </c>
      <c r="M9878" t="s">
        <v>686</v>
      </c>
      <c r="N9878" t="s">
        <v>687</v>
      </c>
      <c r="O9878" t="s">
        <v>9765</v>
      </c>
      <c r="P9878" t="s">
        <v>689</v>
      </c>
      <c r="Q9878">
        <v>81.555329999999998</v>
      </c>
      <c r="S9878" s="1">
        <v>38353</v>
      </c>
      <c r="T9878" s="3">
        <v>14767.846</v>
      </c>
      <c r="U9878" s="1">
        <v>38412</v>
      </c>
      <c r="V9878">
        <v>190431748.89473698</v>
      </c>
    </row>
    <row r="9879" spans="1:22" x14ac:dyDescent="0.55000000000000004">
      <c r="A9879" t="s">
        <v>11</v>
      </c>
      <c r="B9879" s="1">
        <v>38442</v>
      </c>
      <c r="C9879" s="2" t="s">
        <v>483</v>
      </c>
      <c r="D9879" s="2" t="s">
        <v>13993</v>
      </c>
      <c r="E9879">
        <v>7158.5</v>
      </c>
      <c r="F9879">
        <v>7187.7402339999999</v>
      </c>
      <c r="G9879">
        <v>7158.5</v>
      </c>
      <c r="H9879">
        <v>7167.5297849999997</v>
      </c>
      <c r="I9879">
        <v>7167.5297849999997</v>
      </c>
      <c r="J9879">
        <v>2214230000</v>
      </c>
      <c r="K9879">
        <v>7167.5297849999997</v>
      </c>
      <c r="L9879" t="s">
        <v>685</v>
      </c>
      <c r="M9879" t="s">
        <v>686</v>
      </c>
      <c r="N9879" t="s">
        <v>687</v>
      </c>
      <c r="O9879" t="s">
        <v>9766</v>
      </c>
      <c r="P9879" t="s">
        <v>689</v>
      </c>
      <c r="Q9879">
        <v>81.555329999999998</v>
      </c>
      <c r="S9879" s="1">
        <v>38353</v>
      </c>
      <c r="T9879" s="3">
        <v>14767.846</v>
      </c>
      <c r="U9879" s="1">
        <v>38412</v>
      </c>
      <c r="V9879">
        <v>190431748.89473698</v>
      </c>
    </row>
    <row r="9880" spans="1:22" x14ac:dyDescent="0.55000000000000004">
      <c r="A9880" t="s">
        <v>11</v>
      </c>
      <c r="B9880" s="1">
        <v>38443</v>
      </c>
      <c r="C9880" s="2" t="s">
        <v>484</v>
      </c>
      <c r="D9880" s="2" t="s">
        <v>13995</v>
      </c>
      <c r="E9880">
        <v>7167.5498049999997</v>
      </c>
      <c r="F9880">
        <v>7225.6201170000004</v>
      </c>
      <c r="G9880">
        <v>7120.3901370000003</v>
      </c>
      <c r="H9880">
        <v>7136.3598629999997</v>
      </c>
      <c r="I9880">
        <v>7136.3598629999997</v>
      </c>
      <c r="J9880">
        <v>2168690000</v>
      </c>
      <c r="K9880">
        <v>7136.3598629999997</v>
      </c>
      <c r="L9880" t="s">
        <v>685</v>
      </c>
      <c r="M9880" t="s">
        <v>686</v>
      </c>
      <c r="N9880" t="s">
        <v>687</v>
      </c>
      <c r="O9880" t="s">
        <v>9767</v>
      </c>
      <c r="P9880" t="s">
        <v>689</v>
      </c>
      <c r="Q9880">
        <v>82.103809999999996</v>
      </c>
      <c r="S9880" s="1">
        <v>38443</v>
      </c>
      <c r="T9880" s="3">
        <v>14839.707</v>
      </c>
      <c r="U9880" s="1">
        <v>38443</v>
      </c>
      <c r="V9880">
        <v>190502042.46346202</v>
      </c>
    </row>
    <row r="9881" spans="1:22" x14ac:dyDescent="0.55000000000000004">
      <c r="A9881" t="s">
        <v>11</v>
      </c>
      <c r="B9881" s="1">
        <v>38446</v>
      </c>
      <c r="C9881" s="2" t="s">
        <v>484</v>
      </c>
      <c r="D9881" s="2" t="s">
        <v>13995</v>
      </c>
      <c r="E9881">
        <v>7136.3398440000001</v>
      </c>
      <c r="F9881">
        <v>7146.7700199999999</v>
      </c>
      <c r="G9881">
        <v>7095.4599609999996</v>
      </c>
      <c r="H9881">
        <v>7137.5297849999997</v>
      </c>
      <c r="I9881">
        <v>7137.5297849999997</v>
      </c>
      <c r="J9881">
        <v>2079770000</v>
      </c>
      <c r="K9881">
        <v>7137.5297849999997</v>
      </c>
      <c r="L9881" t="s">
        <v>685</v>
      </c>
      <c r="M9881" t="s">
        <v>686</v>
      </c>
      <c r="N9881" t="s">
        <v>687</v>
      </c>
      <c r="O9881" t="s">
        <v>9768</v>
      </c>
      <c r="P9881" t="s">
        <v>689</v>
      </c>
      <c r="Q9881">
        <v>82.103809999999996</v>
      </c>
      <c r="S9881" s="1">
        <v>38443</v>
      </c>
      <c r="T9881" s="3">
        <v>14839.707</v>
      </c>
      <c r="U9881" s="1">
        <v>38443</v>
      </c>
      <c r="V9881">
        <v>190502042.46346202</v>
      </c>
    </row>
    <row r="9882" spans="1:22" x14ac:dyDescent="0.55000000000000004">
      <c r="A9882" t="s">
        <v>11</v>
      </c>
      <c r="B9882" s="1">
        <v>38447</v>
      </c>
      <c r="C9882" s="2" t="s">
        <v>484</v>
      </c>
      <c r="D9882" s="2" t="s">
        <v>13995</v>
      </c>
      <c r="E9882">
        <v>7137.4902339999999</v>
      </c>
      <c r="F9882">
        <v>7179.8798829999996</v>
      </c>
      <c r="G9882">
        <v>7137.4702150000003</v>
      </c>
      <c r="H9882">
        <v>7170.8999020000001</v>
      </c>
      <c r="I9882">
        <v>7170.8999020000001</v>
      </c>
      <c r="J9882">
        <v>1870800000</v>
      </c>
      <c r="K9882">
        <v>7170.8999020000001</v>
      </c>
      <c r="L9882" t="s">
        <v>685</v>
      </c>
      <c r="M9882" t="s">
        <v>686</v>
      </c>
      <c r="N9882" t="s">
        <v>687</v>
      </c>
      <c r="O9882" t="s">
        <v>9769</v>
      </c>
      <c r="P9882" t="s">
        <v>689</v>
      </c>
      <c r="Q9882">
        <v>82.103809999999996</v>
      </c>
      <c r="S9882" s="1">
        <v>38443</v>
      </c>
      <c r="T9882" s="3">
        <v>14839.707</v>
      </c>
      <c r="U9882" s="1">
        <v>38443</v>
      </c>
      <c r="V9882">
        <v>190502042.46346202</v>
      </c>
    </row>
    <row r="9883" spans="1:22" x14ac:dyDescent="0.55000000000000004">
      <c r="A9883" t="s">
        <v>11</v>
      </c>
      <c r="B9883" s="1">
        <v>38448</v>
      </c>
      <c r="C9883" s="2" t="s">
        <v>484</v>
      </c>
      <c r="D9883" s="2" t="s">
        <v>13995</v>
      </c>
      <c r="E9883">
        <v>7170.8999020000001</v>
      </c>
      <c r="F9883">
        <v>7213.7099609999996</v>
      </c>
      <c r="G9883">
        <v>7170.8999020000001</v>
      </c>
      <c r="H9883">
        <v>7191.1801759999998</v>
      </c>
      <c r="I9883">
        <v>7191.1801759999998</v>
      </c>
      <c r="J9883">
        <v>1797400000</v>
      </c>
      <c r="K9883">
        <v>7191.1801759999998</v>
      </c>
      <c r="L9883" t="s">
        <v>685</v>
      </c>
      <c r="M9883" t="s">
        <v>686</v>
      </c>
      <c r="N9883" t="s">
        <v>687</v>
      </c>
      <c r="O9883" t="s">
        <v>9770</v>
      </c>
      <c r="P9883" t="s">
        <v>689</v>
      </c>
      <c r="Q9883">
        <v>82.103809999999996</v>
      </c>
      <c r="S9883" s="1">
        <v>38443</v>
      </c>
      <c r="T9883" s="3">
        <v>14839.707</v>
      </c>
      <c r="U9883" s="1">
        <v>38443</v>
      </c>
      <c r="V9883">
        <v>190502042.46346202</v>
      </c>
    </row>
    <row r="9884" spans="1:22" x14ac:dyDescent="0.55000000000000004">
      <c r="A9884" t="s">
        <v>11</v>
      </c>
      <c r="B9884" s="1">
        <v>38449</v>
      </c>
      <c r="C9884" s="2" t="s">
        <v>484</v>
      </c>
      <c r="D9884" s="2" t="s">
        <v>13995</v>
      </c>
      <c r="E9884">
        <v>7191.1801759999998</v>
      </c>
      <c r="F9884">
        <v>7237.6401370000003</v>
      </c>
      <c r="G9884">
        <v>7189.7797849999997</v>
      </c>
      <c r="H9884">
        <v>7227.080078</v>
      </c>
      <c r="I9884">
        <v>7227.080078</v>
      </c>
      <c r="J9884">
        <v>1900620000</v>
      </c>
      <c r="K9884">
        <v>7227.080078</v>
      </c>
      <c r="L9884" t="s">
        <v>685</v>
      </c>
      <c r="M9884" t="s">
        <v>686</v>
      </c>
      <c r="N9884" t="s">
        <v>687</v>
      </c>
      <c r="O9884" t="s">
        <v>9771</v>
      </c>
      <c r="P9884" t="s">
        <v>689</v>
      </c>
      <c r="Q9884">
        <v>82.103809999999996</v>
      </c>
      <c r="S9884" s="1">
        <v>38443</v>
      </c>
      <c r="T9884" s="3">
        <v>14839.707</v>
      </c>
      <c r="U9884" s="1">
        <v>38443</v>
      </c>
      <c r="V9884">
        <v>190502042.46346202</v>
      </c>
    </row>
    <row r="9885" spans="1:22" x14ac:dyDescent="0.55000000000000004">
      <c r="A9885" t="s">
        <v>11</v>
      </c>
      <c r="B9885" s="1">
        <v>38450</v>
      </c>
      <c r="C9885" s="2" t="s">
        <v>484</v>
      </c>
      <c r="D9885" s="2" t="s">
        <v>13995</v>
      </c>
      <c r="E9885">
        <v>7227.080078</v>
      </c>
      <c r="F9885">
        <v>7227.080078</v>
      </c>
      <c r="G9885">
        <v>7180.8798829999996</v>
      </c>
      <c r="H9885">
        <v>7181.5</v>
      </c>
      <c r="I9885">
        <v>7181.5</v>
      </c>
      <c r="J9885">
        <v>1661330000</v>
      </c>
      <c r="K9885">
        <v>7181.5</v>
      </c>
      <c r="L9885" t="s">
        <v>685</v>
      </c>
      <c r="M9885" t="s">
        <v>686</v>
      </c>
      <c r="N9885" t="s">
        <v>687</v>
      </c>
      <c r="O9885" t="s">
        <v>9772</v>
      </c>
      <c r="P9885" t="s">
        <v>689</v>
      </c>
      <c r="Q9885">
        <v>82.103809999999996</v>
      </c>
      <c r="S9885" s="1">
        <v>38443</v>
      </c>
      <c r="T9885" s="3">
        <v>14839.707</v>
      </c>
      <c r="U9885" s="1">
        <v>38443</v>
      </c>
      <c r="V9885">
        <v>190502042.46346202</v>
      </c>
    </row>
    <row r="9886" spans="1:22" x14ac:dyDescent="0.55000000000000004">
      <c r="A9886" t="s">
        <v>11</v>
      </c>
      <c r="B9886" s="1">
        <v>38453</v>
      </c>
      <c r="C9886" s="2" t="s">
        <v>484</v>
      </c>
      <c r="D9886" s="2" t="s">
        <v>13995</v>
      </c>
      <c r="E9886">
        <v>7181.4902339999999</v>
      </c>
      <c r="F9886">
        <v>7200.0297849999997</v>
      </c>
      <c r="G9886">
        <v>7173.5200199999999</v>
      </c>
      <c r="H9886">
        <v>7189.419922</v>
      </c>
      <c r="I9886">
        <v>7189.419922</v>
      </c>
      <c r="J9886">
        <v>1525310000</v>
      </c>
      <c r="K9886">
        <v>7189.419922</v>
      </c>
      <c r="L9886" t="s">
        <v>685</v>
      </c>
      <c r="M9886" t="s">
        <v>686</v>
      </c>
      <c r="N9886" t="s">
        <v>687</v>
      </c>
      <c r="O9886" t="s">
        <v>9773</v>
      </c>
      <c r="P9886" t="s">
        <v>689</v>
      </c>
      <c r="Q9886">
        <v>82.103809999999996</v>
      </c>
      <c r="S9886" s="1">
        <v>38443</v>
      </c>
      <c r="T9886" s="3">
        <v>14839.707</v>
      </c>
      <c r="U9886" s="1">
        <v>38443</v>
      </c>
      <c r="V9886">
        <v>190502042.46346202</v>
      </c>
    </row>
    <row r="9887" spans="1:22" x14ac:dyDescent="0.55000000000000004">
      <c r="A9887" t="s">
        <v>11</v>
      </c>
      <c r="B9887" s="1">
        <v>38454</v>
      </c>
      <c r="C9887" s="2" t="s">
        <v>484</v>
      </c>
      <c r="D9887" s="2" t="s">
        <v>13995</v>
      </c>
      <c r="E9887">
        <v>7189.4101559999999</v>
      </c>
      <c r="F9887">
        <v>7218.0698240000002</v>
      </c>
      <c r="G9887">
        <v>7120.3198240000002</v>
      </c>
      <c r="H9887">
        <v>7208.0400390000004</v>
      </c>
      <c r="I9887">
        <v>7208.0400390000004</v>
      </c>
      <c r="J9887">
        <v>1979830000</v>
      </c>
      <c r="K9887">
        <v>7208.0400390000004</v>
      </c>
      <c r="L9887" t="s">
        <v>685</v>
      </c>
      <c r="M9887" t="s">
        <v>686</v>
      </c>
      <c r="N9887" t="s">
        <v>687</v>
      </c>
      <c r="O9887" t="s">
        <v>9774</v>
      </c>
      <c r="P9887" t="s">
        <v>689</v>
      </c>
      <c r="Q9887">
        <v>82.103809999999996</v>
      </c>
      <c r="S9887" s="1">
        <v>38443</v>
      </c>
      <c r="T9887" s="3">
        <v>14839.707</v>
      </c>
      <c r="U9887" s="1">
        <v>38443</v>
      </c>
      <c r="V9887">
        <v>190502042.46346202</v>
      </c>
    </row>
    <row r="9888" spans="1:22" x14ac:dyDescent="0.55000000000000004">
      <c r="A9888" t="s">
        <v>11</v>
      </c>
      <c r="B9888" s="1">
        <v>38455</v>
      </c>
      <c r="C9888" s="2" t="s">
        <v>484</v>
      </c>
      <c r="D9888" s="2" t="s">
        <v>13995</v>
      </c>
      <c r="E9888">
        <v>7208.0400390000004</v>
      </c>
      <c r="F9888">
        <v>7208.0400390000004</v>
      </c>
      <c r="G9888">
        <v>7124.2402339999999</v>
      </c>
      <c r="H9888">
        <v>7133.9902339999999</v>
      </c>
      <c r="I9888">
        <v>7133.9902339999999</v>
      </c>
      <c r="J9888">
        <v>2049740000</v>
      </c>
      <c r="K9888">
        <v>7133.9902339999999</v>
      </c>
      <c r="L9888" t="s">
        <v>685</v>
      </c>
      <c r="M9888" t="s">
        <v>686</v>
      </c>
      <c r="N9888" t="s">
        <v>687</v>
      </c>
      <c r="O9888" t="s">
        <v>9775</v>
      </c>
      <c r="P9888" t="s">
        <v>689</v>
      </c>
      <c r="Q9888">
        <v>82.103809999999996</v>
      </c>
      <c r="S9888" s="1">
        <v>38443</v>
      </c>
      <c r="T9888" s="3">
        <v>14839.707</v>
      </c>
      <c r="U9888" s="1">
        <v>38443</v>
      </c>
      <c r="V9888">
        <v>190502042.46346202</v>
      </c>
    </row>
    <row r="9889" spans="1:22" x14ac:dyDescent="0.55000000000000004">
      <c r="A9889" t="s">
        <v>11</v>
      </c>
      <c r="B9889" s="1">
        <v>38456</v>
      </c>
      <c r="C9889" s="2" t="s">
        <v>484</v>
      </c>
      <c r="D9889" s="2" t="s">
        <v>13995</v>
      </c>
      <c r="E9889">
        <v>7133.9902339999999</v>
      </c>
      <c r="F9889">
        <v>7136.4301759999998</v>
      </c>
      <c r="G9889">
        <v>7062.4902339999999</v>
      </c>
      <c r="H9889">
        <v>7063.7402339999999</v>
      </c>
      <c r="I9889">
        <v>7063.7402339999999</v>
      </c>
      <c r="J9889">
        <v>2355040000</v>
      </c>
      <c r="K9889">
        <v>7063.7402339999999</v>
      </c>
      <c r="L9889" t="s">
        <v>685</v>
      </c>
      <c r="M9889" t="s">
        <v>686</v>
      </c>
      <c r="N9889" t="s">
        <v>687</v>
      </c>
      <c r="O9889" t="s">
        <v>9776</v>
      </c>
      <c r="P9889" t="s">
        <v>689</v>
      </c>
      <c r="Q9889">
        <v>82.103809999999996</v>
      </c>
      <c r="S9889" s="1">
        <v>38443</v>
      </c>
      <c r="T9889" s="3">
        <v>14839.707</v>
      </c>
      <c r="U9889" s="1">
        <v>38443</v>
      </c>
      <c r="V9889">
        <v>190502042.46346202</v>
      </c>
    </row>
    <row r="9890" spans="1:22" x14ac:dyDescent="0.55000000000000004">
      <c r="A9890" t="s">
        <v>11</v>
      </c>
      <c r="B9890" s="1">
        <v>38457</v>
      </c>
      <c r="C9890" s="2" t="s">
        <v>484</v>
      </c>
      <c r="D9890" s="2" t="s">
        <v>13995</v>
      </c>
      <c r="E9890">
        <v>7063.7402339999999</v>
      </c>
      <c r="F9890">
        <v>7063.7402339999999</v>
      </c>
      <c r="G9890">
        <v>6954.5200199999999</v>
      </c>
      <c r="H9890">
        <v>6958.3500979999999</v>
      </c>
      <c r="I9890">
        <v>6958.3500979999999</v>
      </c>
      <c r="J9890">
        <v>2689960000</v>
      </c>
      <c r="K9890">
        <v>6958.3500979999999</v>
      </c>
      <c r="L9890" t="s">
        <v>685</v>
      </c>
      <c r="M9890" t="s">
        <v>686</v>
      </c>
      <c r="N9890" t="s">
        <v>687</v>
      </c>
      <c r="O9890" t="s">
        <v>9777</v>
      </c>
      <c r="P9890" t="s">
        <v>689</v>
      </c>
      <c r="Q9890">
        <v>82.103809999999996</v>
      </c>
      <c r="S9890" s="1">
        <v>38443</v>
      </c>
      <c r="T9890" s="3">
        <v>14839.707</v>
      </c>
      <c r="U9890" s="1">
        <v>38443</v>
      </c>
      <c r="V9890">
        <v>190502042.46346202</v>
      </c>
    </row>
    <row r="9891" spans="1:22" x14ac:dyDescent="0.55000000000000004">
      <c r="A9891" t="s">
        <v>11</v>
      </c>
      <c r="B9891" s="1">
        <v>38460</v>
      </c>
      <c r="C9891" s="2" t="s">
        <v>484</v>
      </c>
      <c r="D9891" s="2" t="s">
        <v>13995</v>
      </c>
      <c r="E9891">
        <v>6958.3500979999999</v>
      </c>
      <c r="F9891">
        <v>6980.169922</v>
      </c>
      <c r="G9891">
        <v>6930.1801759999998</v>
      </c>
      <c r="H9891">
        <v>6969.0898440000001</v>
      </c>
      <c r="I9891">
        <v>6969.0898440000001</v>
      </c>
      <c r="J9891">
        <v>2180670000</v>
      </c>
      <c r="K9891">
        <v>6969.0898440000001</v>
      </c>
      <c r="L9891" t="s">
        <v>685</v>
      </c>
      <c r="M9891" t="s">
        <v>686</v>
      </c>
      <c r="N9891" t="s">
        <v>687</v>
      </c>
      <c r="O9891" t="s">
        <v>9778</v>
      </c>
      <c r="P9891" t="s">
        <v>689</v>
      </c>
      <c r="Q9891">
        <v>82.103809999999996</v>
      </c>
      <c r="S9891" s="1">
        <v>38443</v>
      </c>
      <c r="T9891" s="3">
        <v>14839.707</v>
      </c>
      <c r="U9891" s="1">
        <v>38443</v>
      </c>
      <c r="V9891">
        <v>190502042.46346202</v>
      </c>
    </row>
    <row r="9892" spans="1:22" x14ac:dyDescent="0.55000000000000004">
      <c r="A9892" t="s">
        <v>11</v>
      </c>
      <c r="B9892" s="1">
        <v>38461</v>
      </c>
      <c r="C9892" s="2" t="s">
        <v>484</v>
      </c>
      <c r="D9892" s="2" t="s">
        <v>13995</v>
      </c>
      <c r="E9892">
        <v>6969.0898440000001</v>
      </c>
      <c r="F9892">
        <v>7033.8500979999999</v>
      </c>
      <c r="G9892">
        <v>6969.0898440000001</v>
      </c>
      <c r="H9892">
        <v>7030.7402339999999</v>
      </c>
      <c r="I9892">
        <v>7030.7402339999999</v>
      </c>
      <c r="J9892">
        <v>2142700000</v>
      </c>
      <c r="K9892">
        <v>7030.7402339999999</v>
      </c>
      <c r="L9892" t="s">
        <v>685</v>
      </c>
      <c r="M9892" t="s">
        <v>686</v>
      </c>
      <c r="N9892" t="s">
        <v>687</v>
      </c>
      <c r="O9892" t="s">
        <v>9779</v>
      </c>
      <c r="P9892" t="s">
        <v>689</v>
      </c>
      <c r="Q9892">
        <v>82.103809999999996</v>
      </c>
      <c r="S9892" s="1">
        <v>38443</v>
      </c>
      <c r="T9892" s="3">
        <v>14839.707</v>
      </c>
      <c r="U9892" s="1">
        <v>38443</v>
      </c>
      <c r="V9892">
        <v>190502042.46346202</v>
      </c>
    </row>
    <row r="9893" spans="1:22" x14ac:dyDescent="0.55000000000000004">
      <c r="A9893" t="s">
        <v>11</v>
      </c>
      <c r="B9893" s="1">
        <v>38462</v>
      </c>
      <c r="C9893" s="2" t="s">
        <v>484</v>
      </c>
      <c r="D9893" s="2" t="s">
        <v>13995</v>
      </c>
      <c r="E9893">
        <v>7030.7402339999999</v>
      </c>
      <c r="F9893">
        <v>7030.7998049999997</v>
      </c>
      <c r="G9893">
        <v>6932.7402339999999</v>
      </c>
      <c r="H9893">
        <v>6937.6000979999999</v>
      </c>
      <c r="I9893">
        <v>6937.6000979999999</v>
      </c>
      <c r="J9893">
        <v>2217050000</v>
      </c>
      <c r="K9893">
        <v>6937.6000979999999</v>
      </c>
      <c r="L9893" t="s">
        <v>685</v>
      </c>
      <c r="M9893" t="s">
        <v>686</v>
      </c>
      <c r="N9893" t="s">
        <v>687</v>
      </c>
      <c r="O9893" t="s">
        <v>9780</v>
      </c>
      <c r="P9893" t="s">
        <v>689</v>
      </c>
      <c r="Q9893">
        <v>82.103809999999996</v>
      </c>
      <c r="S9893" s="1">
        <v>38443</v>
      </c>
      <c r="T9893" s="3">
        <v>14839.707</v>
      </c>
      <c r="U9893" s="1">
        <v>38443</v>
      </c>
      <c r="V9893">
        <v>190502042.46346202</v>
      </c>
    </row>
    <row r="9894" spans="1:22" x14ac:dyDescent="0.55000000000000004">
      <c r="A9894" t="s">
        <v>11</v>
      </c>
      <c r="B9894" s="1">
        <v>38463</v>
      </c>
      <c r="C9894" s="2" t="s">
        <v>484</v>
      </c>
      <c r="D9894" s="2" t="s">
        <v>13995</v>
      </c>
      <c r="E9894">
        <v>6937.6298829999996</v>
      </c>
      <c r="F9894">
        <v>7049.1801759999998</v>
      </c>
      <c r="G9894">
        <v>6937.6298829999996</v>
      </c>
      <c r="H9894">
        <v>7049.1801759999998</v>
      </c>
      <c r="I9894">
        <v>7049.1801759999998</v>
      </c>
      <c r="J9894">
        <v>2308560000</v>
      </c>
      <c r="K9894">
        <v>7049.1801759999998</v>
      </c>
      <c r="L9894" t="s">
        <v>685</v>
      </c>
      <c r="M9894" t="s">
        <v>686</v>
      </c>
      <c r="N9894" t="s">
        <v>687</v>
      </c>
      <c r="O9894" t="s">
        <v>9781</v>
      </c>
      <c r="P9894" t="s">
        <v>689</v>
      </c>
      <c r="Q9894">
        <v>82.103809999999996</v>
      </c>
      <c r="S9894" s="1">
        <v>38443</v>
      </c>
      <c r="T9894" s="3">
        <v>14839.707</v>
      </c>
      <c r="U9894" s="1">
        <v>38443</v>
      </c>
      <c r="V9894">
        <v>190502042.46346202</v>
      </c>
    </row>
    <row r="9895" spans="1:22" x14ac:dyDescent="0.55000000000000004">
      <c r="A9895" t="s">
        <v>11</v>
      </c>
      <c r="B9895" s="1">
        <v>38464</v>
      </c>
      <c r="C9895" s="2" t="s">
        <v>484</v>
      </c>
      <c r="D9895" s="2" t="s">
        <v>13995</v>
      </c>
      <c r="E9895">
        <v>7047.9902339999999</v>
      </c>
      <c r="F9895">
        <v>7053.1201170000004</v>
      </c>
      <c r="G9895">
        <v>6971.2202150000003</v>
      </c>
      <c r="H9895">
        <v>7015.8500979999999</v>
      </c>
      <c r="I9895">
        <v>7015.8500979999999</v>
      </c>
      <c r="J9895">
        <v>2045880000</v>
      </c>
      <c r="K9895">
        <v>7015.8500979999999</v>
      </c>
      <c r="L9895" t="s">
        <v>685</v>
      </c>
      <c r="M9895" t="s">
        <v>686</v>
      </c>
      <c r="N9895" t="s">
        <v>687</v>
      </c>
      <c r="O9895" t="s">
        <v>9782</v>
      </c>
      <c r="P9895" t="s">
        <v>689</v>
      </c>
      <c r="Q9895">
        <v>82.103809999999996</v>
      </c>
      <c r="S9895" s="1">
        <v>38443</v>
      </c>
      <c r="T9895" s="3">
        <v>14839.707</v>
      </c>
      <c r="U9895" s="1">
        <v>38443</v>
      </c>
      <c r="V9895">
        <v>190502042.46346202</v>
      </c>
    </row>
    <row r="9896" spans="1:22" x14ac:dyDescent="0.55000000000000004">
      <c r="A9896" t="s">
        <v>11</v>
      </c>
      <c r="B9896" s="1">
        <v>38467</v>
      </c>
      <c r="C9896" s="2" t="s">
        <v>484</v>
      </c>
      <c r="D9896" s="2" t="s">
        <v>13995</v>
      </c>
      <c r="E9896">
        <v>7016.0498049999997</v>
      </c>
      <c r="F9896">
        <v>7073.9702150000003</v>
      </c>
      <c r="G9896">
        <v>7016.0498049999997</v>
      </c>
      <c r="H9896">
        <v>7071.8598629999997</v>
      </c>
      <c r="I9896">
        <v>7071.8598629999997</v>
      </c>
      <c r="J9896">
        <v>1795030000</v>
      </c>
      <c r="K9896">
        <v>7071.8598629999997</v>
      </c>
      <c r="L9896" t="s">
        <v>685</v>
      </c>
      <c r="M9896" t="s">
        <v>686</v>
      </c>
      <c r="N9896" t="s">
        <v>687</v>
      </c>
      <c r="O9896" t="s">
        <v>9783</v>
      </c>
      <c r="P9896" t="s">
        <v>689</v>
      </c>
      <c r="Q9896">
        <v>82.103809999999996</v>
      </c>
      <c r="S9896" s="1">
        <v>38443</v>
      </c>
      <c r="T9896" s="3">
        <v>14839.707</v>
      </c>
      <c r="U9896" s="1">
        <v>38443</v>
      </c>
      <c r="V9896">
        <v>190502042.46346202</v>
      </c>
    </row>
    <row r="9897" spans="1:22" x14ac:dyDescent="0.55000000000000004">
      <c r="A9897" t="s">
        <v>11</v>
      </c>
      <c r="B9897" s="1">
        <v>38468</v>
      </c>
      <c r="C9897" s="2" t="s">
        <v>484</v>
      </c>
      <c r="D9897" s="2" t="s">
        <v>13995</v>
      </c>
      <c r="E9897">
        <v>7071.8701170000004</v>
      </c>
      <c r="F9897">
        <v>7071.8701170000004</v>
      </c>
      <c r="G9897">
        <v>7011.2099609999996</v>
      </c>
      <c r="H9897">
        <v>7011.2099609999996</v>
      </c>
      <c r="I9897">
        <v>7011.2099609999996</v>
      </c>
      <c r="J9897">
        <v>1959740000</v>
      </c>
      <c r="K9897">
        <v>7011.2099609999996</v>
      </c>
      <c r="L9897" t="s">
        <v>685</v>
      </c>
      <c r="M9897" t="s">
        <v>686</v>
      </c>
      <c r="N9897" t="s">
        <v>687</v>
      </c>
      <c r="O9897" t="s">
        <v>9784</v>
      </c>
      <c r="P9897" t="s">
        <v>689</v>
      </c>
      <c r="Q9897">
        <v>82.103809999999996</v>
      </c>
      <c r="S9897" s="1">
        <v>38443</v>
      </c>
      <c r="T9897" s="3">
        <v>14839.707</v>
      </c>
      <c r="U9897" s="1">
        <v>38443</v>
      </c>
      <c r="V9897">
        <v>190502042.46346202</v>
      </c>
    </row>
    <row r="9898" spans="1:22" x14ac:dyDescent="0.55000000000000004">
      <c r="A9898" t="s">
        <v>11</v>
      </c>
      <c r="B9898" s="1">
        <v>38469</v>
      </c>
      <c r="C9898" s="2" t="s">
        <v>484</v>
      </c>
      <c r="D9898" s="2" t="s">
        <v>13995</v>
      </c>
      <c r="E9898">
        <v>7011.2099609999996</v>
      </c>
      <c r="F9898">
        <v>7028.8598629999997</v>
      </c>
      <c r="G9898">
        <v>6957.6298829999996</v>
      </c>
      <c r="H9898">
        <v>7010.2099609999996</v>
      </c>
      <c r="I9898">
        <v>7010.2099609999996</v>
      </c>
      <c r="J9898">
        <v>2151520000</v>
      </c>
      <c r="K9898">
        <v>7010.2099609999996</v>
      </c>
      <c r="L9898" t="s">
        <v>685</v>
      </c>
      <c r="M9898" t="s">
        <v>686</v>
      </c>
      <c r="N9898" t="s">
        <v>687</v>
      </c>
      <c r="O9898" t="s">
        <v>9785</v>
      </c>
      <c r="P9898" t="s">
        <v>689</v>
      </c>
      <c r="Q9898">
        <v>82.103809999999996</v>
      </c>
      <c r="S9898" s="1">
        <v>38443</v>
      </c>
      <c r="T9898" s="3">
        <v>14839.707</v>
      </c>
      <c r="U9898" s="1">
        <v>38443</v>
      </c>
      <c r="V9898">
        <v>190502042.46346202</v>
      </c>
    </row>
    <row r="9899" spans="1:22" x14ac:dyDescent="0.55000000000000004">
      <c r="A9899" t="s">
        <v>11</v>
      </c>
      <c r="B9899" s="1">
        <v>38470</v>
      </c>
      <c r="C9899" s="2" t="s">
        <v>484</v>
      </c>
      <c r="D9899" s="2" t="s">
        <v>13995</v>
      </c>
      <c r="E9899">
        <v>7010.2099609999996</v>
      </c>
      <c r="F9899">
        <v>7010.8598629999997</v>
      </c>
      <c r="G9899">
        <v>6935.3100590000004</v>
      </c>
      <c r="H9899">
        <v>6935.3100590000004</v>
      </c>
      <c r="I9899">
        <v>6935.3100590000004</v>
      </c>
      <c r="J9899">
        <v>2182270000</v>
      </c>
      <c r="K9899">
        <v>6935.3100590000004</v>
      </c>
      <c r="L9899" t="s">
        <v>685</v>
      </c>
      <c r="M9899" t="s">
        <v>686</v>
      </c>
      <c r="N9899" t="s">
        <v>687</v>
      </c>
      <c r="O9899" t="s">
        <v>9786</v>
      </c>
      <c r="P9899" t="s">
        <v>689</v>
      </c>
      <c r="Q9899">
        <v>82.103809999999996</v>
      </c>
      <c r="S9899" s="1">
        <v>38443</v>
      </c>
      <c r="T9899" s="3">
        <v>14839.707</v>
      </c>
      <c r="U9899" s="1">
        <v>38443</v>
      </c>
      <c r="V9899">
        <v>190502042.46346202</v>
      </c>
    </row>
    <row r="9900" spans="1:22" x14ac:dyDescent="0.55000000000000004">
      <c r="A9900" t="s">
        <v>11</v>
      </c>
      <c r="B9900" s="1">
        <v>38471</v>
      </c>
      <c r="C9900" s="2" t="s">
        <v>484</v>
      </c>
      <c r="D9900" s="2" t="s">
        <v>13995</v>
      </c>
      <c r="E9900">
        <v>6935.3398440000001</v>
      </c>
      <c r="F9900">
        <v>7008.3198240000002</v>
      </c>
      <c r="G9900">
        <v>6927.1000979999999</v>
      </c>
      <c r="H9900">
        <v>7008.3198240000002</v>
      </c>
      <c r="I9900">
        <v>7008.3198240000002</v>
      </c>
      <c r="J9900">
        <v>2362360000</v>
      </c>
      <c r="K9900">
        <v>7008.3198240000002</v>
      </c>
      <c r="L9900" t="s">
        <v>685</v>
      </c>
      <c r="M9900" t="s">
        <v>686</v>
      </c>
      <c r="N9900" t="s">
        <v>687</v>
      </c>
      <c r="O9900" t="s">
        <v>9787</v>
      </c>
      <c r="P9900" t="s">
        <v>689</v>
      </c>
      <c r="Q9900">
        <v>82.103809999999996</v>
      </c>
      <c r="S9900" s="1">
        <v>38443</v>
      </c>
      <c r="T9900" s="3">
        <v>14839.707</v>
      </c>
      <c r="U9900" s="1">
        <v>38443</v>
      </c>
      <c r="V9900">
        <v>190502042.46346202</v>
      </c>
    </row>
    <row r="9901" spans="1:22" x14ac:dyDescent="0.55000000000000004">
      <c r="A9901" t="s">
        <v>11</v>
      </c>
      <c r="B9901" s="1">
        <v>38474</v>
      </c>
      <c r="C9901" s="2" t="s">
        <v>485</v>
      </c>
      <c r="D9901" s="2" t="s">
        <v>13995</v>
      </c>
      <c r="E9901">
        <v>7008.3701170000004</v>
      </c>
      <c r="F9901">
        <v>7043.4799800000001</v>
      </c>
      <c r="G9901">
        <v>7003.330078</v>
      </c>
      <c r="H9901">
        <v>7043.0097660000001</v>
      </c>
      <c r="I9901">
        <v>7043.0097660000001</v>
      </c>
      <c r="J9901">
        <v>1980040000</v>
      </c>
      <c r="K9901">
        <v>7043.0097660000001</v>
      </c>
      <c r="L9901" t="s">
        <v>685</v>
      </c>
      <c r="M9901" t="s">
        <v>686</v>
      </c>
      <c r="N9901" t="s">
        <v>687</v>
      </c>
      <c r="O9901" t="s">
        <v>9788</v>
      </c>
      <c r="P9901" t="s">
        <v>689</v>
      </c>
      <c r="Q9901">
        <v>82.01943</v>
      </c>
      <c r="S9901" s="1">
        <v>38443</v>
      </c>
      <c r="T9901" s="3">
        <v>14839.707</v>
      </c>
      <c r="U9901" s="1">
        <v>38473</v>
      </c>
      <c r="V9901">
        <v>190681002.92107201</v>
      </c>
    </row>
    <row r="9902" spans="1:22" x14ac:dyDescent="0.55000000000000004">
      <c r="A9902" t="s">
        <v>11</v>
      </c>
      <c r="B9902" s="1">
        <v>38475</v>
      </c>
      <c r="C9902" s="2" t="s">
        <v>485</v>
      </c>
      <c r="D9902" s="2" t="s">
        <v>13995</v>
      </c>
      <c r="E9902">
        <v>7042.7998049999997</v>
      </c>
      <c r="F9902">
        <v>7060.919922</v>
      </c>
      <c r="G9902">
        <v>7013.2099609999996</v>
      </c>
      <c r="H9902">
        <v>7032.0297849999997</v>
      </c>
      <c r="I9902">
        <v>7032.0297849999997</v>
      </c>
      <c r="J9902">
        <v>2167020000</v>
      </c>
      <c r="K9902">
        <v>7032.0297849999997</v>
      </c>
      <c r="L9902" t="s">
        <v>685</v>
      </c>
      <c r="M9902" t="s">
        <v>686</v>
      </c>
      <c r="N9902" t="s">
        <v>687</v>
      </c>
      <c r="O9902" t="s">
        <v>9789</v>
      </c>
      <c r="P9902" t="s">
        <v>689</v>
      </c>
      <c r="Q9902">
        <v>82.01943</v>
      </c>
      <c r="S9902" s="1">
        <v>38443</v>
      </c>
      <c r="T9902" s="3">
        <v>14839.707</v>
      </c>
      <c r="U9902" s="1">
        <v>38473</v>
      </c>
      <c r="V9902">
        <v>190681002.92107201</v>
      </c>
    </row>
    <row r="9903" spans="1:22" x14ac:dyDescent="0.55000000000000004">
      <c r="A9903" t="s">
        <v>11</v>
      </c>
      <c r="B9903" s="1">
        <v>38476</v>
      </c>
      <c r="C9903" s="2" t="s">
        <v>485</v>
      </c>
      <c r="D9903" s="2" t="s">
        <v>13995</v>
      </c>
      <c r="E9903">
        <v>7032.0297849999997</v>
      </c>
      <c r="F9903">
        <v>7126.7001950000003</v>
      </c>
      <c r="G9903">
        <v>7032.0297849999997</v>
      </c>
      <c r="H9903">
        <v>7124.6899409999996</v>
      </c>
      <c r="I9903">
        <v>7124.6899409999996</v>
      </c>
      <c r="J9903">
        <v>2306480000</v>
      </c>
      <c r="K9903">
        <v>7124.6899409999996</v>
      </c>
      <c r="L9903" t="s">
        <v>685</v>
      </c>
      <c r="M9903" t="s">
        <v>686</v>
      </c>
      <c r="N9903" t="s">
        <v>687</v>
      </c>
      <c r="O9903" t="s">
        <v>9790</v>
      </c>
      <c r="P9903" t="s">
        <v>689</v>
      </c>
      <c r="Q9903">
        <v>82.01943</v>
      </c>
      <c r="S9903" s="1">
        <v>38443</v>
      </c>
      <c r="T9903" s="3">
        <v>14839.707</v>
      </c>
      <c r="U9903" s="1">
        <v>38473</v>
      </c>
      <c r="V9903">
        <v>190681002.92107201</v>
      </c>
    </row>
    <row r="9904" spans="1:22" x14ac:dyDescent="0.55000000000000004">
      <c r="A9904" t="s">
        <v>11</v>
      </c>
      <c r="B9904" s="1">
        <v>38477</v>
      </c>
      <c r="C9904" s="2" t="s">
        <v>485</v>
      </c>
      <c r="D9904" s="2" t="s">
        <v>13995</v>
      </c>
      <c r="E9904">
        <v>7124.6899409999996</v>
      </c>
      <c r="F9904">
        <v>7148.2099609999996</v>
      </c>
      <c r="G9904">
        <v>7091.0600590000004</v>
      </c>
      <c r="H9904">
        <v>7117.2900390000004</v>
      </c>
      <c r="I9904">
        <v>7117.2900390000004</v>
      </c>
      <c r="J9904">
        <v>1997100000</v>
      </c>
      <c r="K9904">
        <v>7117.2900390000004</v>
      </c>
      <c r="L9904" t="s">
        <v>685</v>
      </c>
      <c r="M9904" t="s">
        <v>686</v>
      </c>
      <c r="N9904" t="s">
        <v>687</v>
      </c>
      <c r="O9904" t="s">
        <v>9791</v>
      </c>
      <c r="P9904" t="s">
        <v>689</v>
      </c>
      <c r="Q9904">
        <v>82.01943</v>
      </c>
      <c r="S9904" s="1">
        <v>38443</v>
      </c>
      <c r="T9904" s="3">
        <v>14839.707</v>
      </c>
      <c r="U9904" s="1">
        <v>38473</v>
      </c>
      <c r="V9904">
        <v>190681002.92107201</v>
      </c>
    </row>
    <row r="9905" spans="1:22" x14ac:dyDescent="0.55000000000000004">
      <c r="A9905" t="s">
        <v>11</v>
      </c>
      <c r="B9905" s="1">
        <v>38478</v>
      </c>
      <c r="C9905" s="2" t="s">
        <v>485</v>
      </c>
      <c r="D9905" s="2" t="s">
        <v>13995</v>
      </c>
      <c r="E9905">
        <v>7117.3100590000004</v>
      </c>
      <c r="F9905">
        <v>7140.6201170000004</v>
      </c>
      <c r="G9905">
        <v>7107.7299800000001</v>
      </c>
      <c r="H9905">
        <v>7110.080078</v>
      </c>
      <c r="I9905">
        <v>7110.080078</v>
      </c>
      <c r="J9905">
        <v>1707200000</v>
      </c>
      <c r="K9905">
        <v>7110.080078</v>
      </c>
      <c r="L9905" t="s">
        <v>685</v>
      </c>
      <c r="M9905" t="s">
        <v>686</v>
      </c>
      <c r="N9905" t="s">
        <v>687</v>
      </c>
      <c r="O9905" t="s">
        <v>9792</v>
      </c>
      <c r="P9905" t="s">
        <v>689</v>
      </c>
      <c r="Q9905">
        <v>82.01943</v>
      </c>
      <c r="S9905" s="1">
        <v>38443</v>
      </c>
      <c r="T9905" s="3">
        <v>14839.707</v>
      </c>
      <c r="U9905" s="1">
        <v>38473</v>
      </c>
      <c r="V9905">
        <v>190681002.92107201</v>
      </c>
    </row>
    <row r="9906" spans="1:22" x14ac:dyDescent="0.55000000000000004">
      <c r="A9906" t="s">
        <v>11</v>
      </c>
      <c r="B9906" s="1">
        <v>38481</v>
      </c>
      <c r="C9906" s="2" t="s">
        <v>485</v>
      </c>
      <c r="D9906" s="2" t="s">
        <v>13995</v>
      </c>
      <c r="E9906">
        <v>7110.080078</v>
      </c>
      <c r="F9906">
        <v>7144.6000979999999</v>
      </c>
      <c r="G9906">
        <v>7091.9902339999999</v>
      </c>
      <c r="H9906">
        <v>7144.6000979999999</v>
      </c>
      <c r="I9906">
        <v>7144.6000979999999</v>
      </c>
      <c r="J9906">
        <v>1857020000</v>
      </c>
      <c r="K9906">
        <v>7144.6000979999999</v>
      </c>
      <c r="L9906" t="s">
        <v>685</v>
      </c>
      <c r="M9906" t="s">
        <v>686</v>
      </c>
      <c r="N9906" t="s">
        <v>687</v>
      </c>
      <c r="O9906" t="s">
        <v>9793</v>
      </c>
      <c r="P9906" t="s">
        <v>689</v>
      </c>
      <c r="Q9906">
        <v>82.01943</v>
      </c>
      <c r="S9906" s="1">
        <v>38443</v>
      </c>
      <c r="T9906" s="3">
        <v>14839.707</v>
      </c>
      <c r="U9906" s="1">
        <v>38473</v>
      </c>
      <c r="V9906">
        <v>190681002.92107201</v>
      </c>
    </row>
    <row r="9907" spans="1:22" x14ac:dyDescent="0.55000000000000004">
      <c r="A9907" t="s">
        <v>11</v>
      </c>
      <c r="B9907" s="1">
        <v>38482</v>
      </c>
      <c r="C9907" s="2" t="s">
        <v>485</v>
      </c>
      <c r="D9907" s="2" t="s">
        <v>13995</v>
      </c>
      <c r="E9907">
        <v>7144.6000979999999</v>
      </c>
      <c r="F9907">
        <v>7144.6000979999999</v>
      </c>
      <c r="G9907">
        <v>7054.419922</v>
      </c>
      <c r="H9907">
        <v>7066.8100590000004</v>
      </c>
      <c r="I9907">
        <v>7066.8100590000004</v>
      </c>
      <c r="J9907">
        <v>1889660000</v>
      </c>
      <c r="K9907">
        <v>7066.8100590000004</v>
      </c>
      <c r="L9907" t="s">
        <v>685</v>
      </c>
      <c r="M9907" t="s">
        <v>686</v>
      </c>
      <c r="N9907" t="s">
        <v>687</v>
      </c>
      <c r="O9907" t="s">
        <v>9794</v>
      </c>
      <c r="P9907" t="s">
        <v>689</v>
      </c>
      <c r="Q9907">
        <v>82.01943</v>
      </c>
      <c r="S9907" s="1">
        <v>38443</v>
      </c>
      <c r="T9907" s="3">
        <v>14839.707</v>
      </c>
      <c r="U9907" s="1">
        <v>38473</v>
      </c>
      <c r="V9907">
        <v>190681002.92107201</v>
      </c>
    </row>
    <row r="9908" spans="1:22" x14ac:dyDescent="0.55000000000000004">
      <c r="A9908" t="s">
        <v>11</v>
      </c>
      <c r="B9908" s="1">
        <v>38483</v>
      </c>
      <c r="C9908" s="2" t="s">
        <v>485</v>
      </c>
      <c r="D9908" s="2" t="s">
        <v>13995</v>
      </c>
      <c r="E9908">
        <v>7067.0600590000004</v>
      </c>
      <c r="F9908">
        <v>7082.7797849999997</v>
      </c>
      <c r="G9908">
        <v>7021.9301759999998</v>
      </c>
      <c r="H9908">
        <v>7079.8598629999997</v>
      </c>
      <c r="I9908">
        <v>7079.8598629999997</v>
      </c>
      <c r="J9908">
        <v>1834970000</v>
      </c>
      <c r="K9908">
        <v>7079.8598629999997</v>
      </c>
      <c r="L9908" t="s">
        <v>685</v>
      </c>
      <c r="M9908" t="s">
        <v>686</v>
      </c>
      <c r="N9908" t="s">
        <v>687</v>
      </c>
      <c r="O9908" t="s">
        <v>9795</v>
      </c>
      <c r="P9908" t="s">
        <v>689</v>
      </c>
      <c r="Q9908">
        <v>82.01943</v>
      </c>
      <c r="S9908" s="1">
        <v>38443</v>
      </c>
      <c r="T9908" s="3">
        <v>14839.707</v>
      </c>
      <c r="U9908" s="1">
        <v>38473</v>
      </c>
      <c r="V9908">
        <v>190681002.92107201</v>
      </c>
    </row>
    <row r="9909" spans="1:22" x14ac:dyDescent="0.55000000000000004">
      <c r="A9909" t="s">
        <v>11</v>
      </c>
      <c r="B9909" s="1">
        <v>38484</v>
      </c>
      <c r="C9909" s="2" t="s">
        <v>485</v>
      </c>
      <c r="D9909" s="2" t="s">
        <v>13995</v>
      </c>
      <c r="E9909">
        <v>7079.8500979999999</v>
      </c>
      <c r="F9909">
        <v>7080.8901370000003</v>
      </c>
      <c r="G9909">
        <v>6983.5</v>
      </c>
      <c r="H9909">
        <v>6989.6401370000003</v>
      </c>
      <c r="I9909">
        <v>6989.6401370000003</v>
      </c>
      <c r="J9909">
        <v>1995290000</v>
      </c>
      <c r="K9909">
        <v>6989.6401370000003</v>
      </c>
      <c r="L9909" t="s">
        <v>685</v>
      </c>
      <c r="M9909" t="s">
        <v>686</v>
      </c>
      <c r="N9909" t="s">
        <v>687</v>
      </c>
      <c r="O9909" t="s">
        <v>9796</v>
      </c>
      <c r="P9909" t="s">
        <v>689</v>
      </c>
      <c r="Q9909">
        <v>82.01943</v>
      </c>
      <c r="S9909" s="1">
        <v>38443</v>
      </c>
      <c r="T9909" s="3">
        <v>14839.707</v>
      </c>
      <c r="U9909" s="1">
        <v>38473</v>
      </c>
      <c r="V9909">
        <v>190681002.92107201</v>
      </c>
    </row>
    <row r="9910" spans="1:22" x14ac:dyDescent="0.55000000000000004">
      <c r="A9910" t="s">
        <v>11</v>
      </c>
      <c r="B9910" s="1">
        <v>38485</v>
      </c>
      <c r="C9910" s="2" t="s">
        <v>485</v>
      </c>
      <c r="D9910" s="2" t="s">
        <v>13995</v>
      </c>
      <c r="E9910">
        <v>6989.6401370000003</v>
      </c>
      <c r="F9910">
        <v>6994.0097660000001</v>
      </c>
      <c r="G9910">
        <v>6902.5097660000001</v>
      </c>
      <c r="H9910">
        <v>6937.6899409999996</v>
      </c>
      <c r="I9910">
        <v>6937.6899409999996</v>
      </c>
      <c r="J9910">
        <v>2188590000</v>
      </c>
      <c r="K9910">
        <v>6937.6899409999996</v>
      </c>
      <c r="L9910" t="s">
        <v>685</v>
      </c>
      <c r="M9910" t="s">
        <v>686</v>
      </c>
      <c r="N9910" t="s">
        <v>687</v>
      </c>
      <c r="O9910" t="s">
        <v>9797</v>
      </c>
      <c r="P9910" t="s">
        <v>689</v>
      </c>
      <c r="Q9910">
        <v>82.01943</v>
      </c>
      <c r="S9910" s="1">
        <v>38443</v>
      </c>
      <c r="T9910" s="3">
        <v>14839.707</v>
      </c>
      <c r="U9910" s="1">
        <v>38473</v>
      </c>
      <c r="V9910">
        <v>190681002.92107201</v>
      </c>
    </row>
    <row r="9911" spans="1:22" x14ac:dyDescent="0.55000000000000004">
      <c r="A9911" t="s">
        <v>11</v>
      </c>
      <c r="B9911" s="1">
        <v>38488</v>
      </c>
      <c r="C9911" s="2" t="s">
        <v>485</v>
      </c>
      <c r="D9911" s="2" t="s">
        <v>13995</v>
      </c>
      <c r="E9911">
        <v>6937.6899409999996</v>
      </c>
      <c r="F9911">
        <v>6996.580078</v>
      </c>
      <c r="G9911">
        <v>6937.1899409999996</v>
      </c>
      <c r="H9911">
        <v>6996.1298829999996</v>
      </c>
      <c r="I9911">
        <v>6996.1298829999996</v>
      </c>
      <c r="J9911">
        <v>1856860000</v>
      </c>
      <c r="K9911">
        <v>6996.1298829999996</v>
      </c>
      <c r="L9911" t="s">
        <v>685</v>
      </c>
      <c r="M9911" t="s">
        <v>686</v>
      </c>
      <c r="N9911" t="s">
        <v>687</v>
      </c>
      <c r="O9911" t="s">
        <v>9798</v>
      </c>
      <c r="P9911" t="s">
        <v>689</v>
      </c>
      <c r="Q9911">
        <v>82.01943</v>
      </c>
      <c r="S9911" s="1">
        <v>38443</v>
      </c>
      <c r="T9911" s="3">
        <v>14839.707</v>
      </c>
      <c r="U9911" s="1">
        <v>38473</v>
      </c>
      <c r="V9911">
        <v>190681002.92107201</v>
      </c>
    </row>
    <row r="9912" spans="1:22" x14ac:dyDescent="0.55000000000000004">
      <c r="A9912" t="s">
        <v>11</v>
      </c>
      <c r="B9912" s="1">
        <v>38489</v>
      </c>
      <c r="C9912" s="2" t="s">
        <v>485</v>
      </c>
      <c r="D9912" s="2" t="s">
        <v>13995</v>
      </c>
      <c r="E9912">
        <v>6996.1000979999999</v>
      </c>
      <c r="F9912">
        <v>7038.1899409999996</v>
      </c>
      <c r="G9912">
        <v>6966.1201170000004</v>
      </c>
      <c r="H9912">
        <v>7034.6401370000003</v>
      </c>
      <c r="I9912">
        <v>7034.6401370000003</v>
      </c>
      <c r="J9912">
        <v>1887260000</v>
      </c>
      <c r="K9912">
        <v>7034.6401370000003</v>
      </c>
      <c r="L9912" t="s">
        <v>685</v>
      </c>
      <c r="M9912" t="s">
        <v>686</v>
      </c>
      <c r="N9912" t="s">
        <v>687</v>
      </c>
      <c r="O9912" t="s">
        <v>9799</v>
      </c>
      <c r="P9912" t="s">
        <v>689</v>
      </c>
      <c r="Q9912">
        <v>82.01943</v>
      </c>
      <c r="S9912" s="1">
        <v>38443</v>
      </c>
      <c r="T9912" s="3">
        <v>14839.707</v>
      </c>
      <c r="U9912" s="1">
        <v>38473</v>
      </c>
      <c r="V9912">
        <v>190681002.92107201</v>
      </c>
    </row>
    <row r="9913" spans="1:22" x14ac:dyDescent="0.55000000000000004">
      <c r="A9913" t="s">
        <v>11</v>
      </c>
      <c r="B9913" s="1">
        <v>38490</v>
      </c>
      <c r="C9913" s="2" t="s">
        <v>485</v>
      </c>
      <c r="D9913" s="2" t="s">
        <v>13995</v>
      </c>
      <c r="E9913">
        <v>7034.6401370000003</v>
      </c>
      <c r="F9913">
        <v>7122.6899409999996</v>
      </c>
      <c r="G9913">
        <v>7034.6401370000003</v>
      </c>
      <c r="H9913">
        <v>7113.1201170000004</v>
      </c>
      <c r="I9913">
        <v>7113.1201170000004</v>
      </c>
      <c r="J9913">
        <v>2266320000</v>
      </c>
      <c r="K9913">
        <v>7113.1201170000004</v>
      </c>
      <c r="L9913" t="s">
        <v>685</v>
      </c>
      <c r="M9913" t="s">
        <v>686</v>
      </c>
      <c r="N9913" t="s">
        <v>687</v>
      </c>
      <c r="O9913" t="s">
        <v>9800</v>
      </c>
      <c r="P9913" t="s">
        <v>689</v>
      </c>
      <c r="Q9913">
        <v>82.01943</v>
      </c>
      <c r="S9913" s="1">
        <v>38443</v>
      </c>
      <c r="T9913" s="3">
        <v>14839.707</v>
      </c>
      <c r="U9913" s="1">
        <v>38473</v>
      </c>
      <c r="V9913">
        <v>190681002.92107201</v>
      </c>
    </row>
    <row r="9914" spans="1:22" x14ac:dyDescent="0.55000000000000004">
      <c r="A9914" t="s">
        <v>11</v>
      </c>
      <c r="B9914" s="1">
        <v>38491</v>
      </c>
      <c r="C9914" s="2" t="s">
        <v>485</v>
      </c>
      <c r="D9914" s="2" t="s">
        <v>13995</v>
      </c>
      <c r="E9914">
        <v>7113.1298829999996</v>
      </c>
      <c r="F9914">
        <v>7141.1201170000004</v>
      </c>
      <c r="G9914">
        <v>7108.5097660000001</v>
      </c>
      <c r="H9914">
        <v>7140.9599609999996</v>
      </c>
      <c r="I9914">
        <v>7140.9599609999996</v>
      </c>
      <c r="J9914">
        <v>1775860000</v>
      </c>
      <c r="K9914">
        <v>7140.9599609999996</v>
      </c>
      <c r="L9914" t="s">
        <v>685</v>
      </c>
      <c r="M9914" t="s">
        <v>686</v>
      </c>
      <c r="N9914" t="s">
        <v>687</v>
      </c>
      <c r="O9914" t="s">
        <v>9801</v>
      </c>
      <c r="P9914" t="s">
        <v>689</v>
      </c>
      <c r="Q9914">
        <v>82.01943</v>
      </c>
      <c r="S9914" s="1">
        <v>38443</v>
      </c>
      <c r="T9914" s="3">
        <v>14839.707</v>
      </c>
      <c r="U9914" s="1">
        <v>38473</v>
      </c>
      <c r="V9914">
        <v>190681002.92107201</v>
      </c>
    </row>
    <row r="9915" spans="1:22" x14ac:dyDescent="0.55000000000000004">
      <c r="A9915" t="s">
        <v>11</v>
      </c>
      <c r="B9915" s="1">
        <v>38492</v>
      </c>
      <c r="C9915" s="2" t="s">
        <v>485</v>
      </c>
      <c r="D9915" s="2" t="s">
        <v>13995</v>
      </c>
      <c r="E9915">
        <v>7140.9702150000003</v>
      </c>
      <c r="F9915">
        <v>7141.2998049999997</v>
      </c>
      <c r="G9915">
        <v>7097.8100590000004</v>
      </c>
      <c r="H9915">
        <v>7121.0200199999999</v>
      </c>
      <c r="I9915">
        <v>7121.0200199999999</v>
      </c>
      <c r="J9915">
        <v>1631750000</v>
      </c>
      <c r="K9915">
        <v>7121.0200199999999</v>
      </c>
      <c r="L9915" t="s">
        <v>685</v>
      </c>
      <c r="M9915" t="s">
        <v>686</v>
      </c>
      <c r="N9915" t="s">
        <v>687</v>
      </c>
      <c r="O9915" t="s">
        <v>9802</v>
      </c>
      <c r="P9915" t="s">
        <v>689</v>
      </c>
      <c r="Q9915">
        <v>82.01943</v>
      </c>
      <c r="S9915" s="1">
        <v>38443</v>
      </c>
      <c r="T9915" s="3">
        <v>14839.707</v>
      </c>
      <c r="U9915" s="1">
        <v>38473</v>
      </c>
      <c r="V9915">
        <v>190681002.92107201</v>
      </c>
    </row>
    <row r="9916" spans="1:22" x14ac:dyDescent="0.55000000000000004">
      <c r="A9916" t="s">
        <v>11</v>
      </c>
      <c r="B9916" s="1">
        <v>38495</v>
      </c>
      <c r="C9916" s="2" t="s">
        <v>485</v>
      </c>
      <c r="D9916" s="2" t="s">
        <v>13995</v>
      </c>
      <c r="E9916">
        <v>7121.0200199999999</v>
      </c>
      <c r="F9916">
        <v>7174.4301759999998</v>
      </c>
      <c r="G9916">
        <v>7119.6601559999999</v>
      </c>
      <c r="H9916">
        <v>7155.9501950000003</v>
      </c>
      <c r="I9916">
        <v>7155.9501950000003</v>
      </c>
      <c r="J9916">
        <v>1681170000</v>
      </c>
      <c r="K9916">
        <v>7155.9501950000003</v>
      </c>
      <c r="L9916" t="s">
        <v>685</v>
      </c>
      <c r="M9916" t="s">
        <v>686</v>
      </c>
      <c r="N9916" t="s">
        <v>687</v>
      </c>
      <c r="O9916" t="s">
        <v>9803</v>
      </c>
      <c r="P9916" t="s">
        <v>689</v>
      </c>
      <c r="Q9916">
        <v>82.01943</v>
      </c>
      <c r="S9916" s="1">
        <v>38443</v>
      </c>
      <c r="T9916" s="3">
        <v>14839.707</v>
      </c>
      <c r="U9916" s="1">
        <v>38473</v>
      </c>
      <c r="V9916">
        <v>190681002.92107201</v>
      </c>
    </row>
    <row r="9917" spans="1:22" x14ac:dyDescent="0.55000000000000004">
      <c r="A9917" t="s">
        <v>11</v>
      </c>
      <c r="B9917" s="1">
        <v>38496</v>
      </c>
      <c r="C9917" s="2" t="s">
        <v>485</v>
      </c>
      <c r="D9917" s="2" t="s">
        <v>13995</v>
      </c>
      <c r="E9917">
        <v>7155.9501950000003</v>
      </c>
      <c r="F9917">
        <v>7159.7099609999996</v>
      </c>
      <c r="G9917">
        <v>7134.1401370000003</v>
      </c>
      <c r="H9917">
        <v>7153.9799800000001</v>
      </c>
      <c r="I9917">
        <v>7153.9799800000001</v>
      </c>
      <c r="J9917">
        <v>1681000000</v>
      </c>
      <c r="K9917">
        <v>7153.9799800000001</v>
      </c>
      <c r="L9917" t="s">
        <v>685</v>
      </c>
      <c r="M9917" t="s">
        <v>686</v>
      </c>
      <c r="N9917" t="s">
        <v>687</v>
      </c>
      <c r="O9917" t="s">
        <v>9804</v>
      </c>
      <c r="P9917" t="s">
        <v>689</v>
      </c>
      <c r="Q9917">
        <v>82.01943</v>
      </c>
      <c r="S9917" s="1">
        <v>38443</v>
      </c>
      <c r="T9917" s="3">
        <v>14839.707</v>
      </c>
      <c r="U9917" s="1">
        <v>38473</v>
      </c>
      <c r="V9917">
        <v>190681002.92107201</v>
      </c>
    </row>
    <row r="9918" spans="1:22" x14ac:dyDescent="0.55000000000000004">
      <c r="A9918" t="s">
        <v>11</v>
      </c>
      <c r="B9918" s="1">
        <v>38497</v>
      </c>
      <c r="C9918" s="2" t="s">
        <v>485</v>
      </c>
      <c r="D9918" s="2" t="s">
        <v>13995</v>
      </c>
      <c r="E9918">
        <v>7153.9799800000001</v>
      </c>
      <c r="F9918">
        <v>7153.9799800000001</v>
      </c>
      <c r="G9918">
        <v>7113.7402339999999</v>
      </c>
      <c r="H9918">
        <v>7129.2402339999999</v>
      </c>
      <c r="I9918">
        <v>7129.2402339999999</v>
      </c>
      <c r="J9918">
        <v>1742180000</v>
      </c>
      <c r="K9918">
        <v>7129.2402339999999</v>
      </c>
      <c r="L9918" t="s">
        <v>685</v>
      </c>
      <c r="M9918" t="s">
        <v>686</v>
      </c>
      <c r="N9918" t="s">
        <v>687</v>
      </c>
      <c r="O9918" t="s">
        <v>9805</v>
      </c>
      <c r="P9918" t="s">
        <v>689</v>
      </c>
      <c r="Q9918">
        <v>82.01943</v>
      </c>
      <c r="S9918" s="1">
        <v>38443</v>
      </c>
      <c r="T9918" s="3">
        <v>14839.707</v>
      </c>
      <c r="U9918" s="1">
        <v>38473</v>
      </c>
      <c r="V9918">
        <v>190681002.92107201</v>
      </c>
    </row>
    <row r="9919" spans="1:22" x14ac:dyDescent="0.55000000000000004">
      <c r="A9919" t="s">
        <v>11</v>
      </c>
      <c r="B9919" s="1">
        <v>38498</v>
      </c>
      <c r="C9919" s="2" t="s">
        <v>485</v>
      </c>
      <c r="D9919" s="2" t="s">
        <v>13995</v>
      </c>
      <c r="E9919">
        <v>7129.2900390000004</v>
      </c>
      <c r="F9919">
        <v>7168.7299800000001</v>
      </c>
      <c r="G9919">
        <v>7129.2900390000004</v>
      </c>
      <c r="H9919">
        <v>7164.4702150000003</v>
      </c>
      <c r="I9919">
        <v>7164.4702150000003</v>
      </c>
      <c r="J9919">
        <v>1654110000</v>
      </c>
      <c r="K9919">
        <v>7164.4702150000003</v>
      </c>
      <c r="L9919" t="s">
        <v>685</v>
      </c>
      <c r="M9919" t="s">
        <v>686</v>
      </c>
      <c r="N9919" t="s">
        <v>687</v>
      </c>
      <c r="O9919" t="s">
        <v>9806</v>
      </c>
      <c r="P9919" t="s">
        <v>689</v>
      </c>
      <c r="Q9919">
        <v>82.01943</v>
      </c>
      <c r="S9919" s="1">
        <v>38443</v>
      </c>
      <c r="T9919" s="3">
        <v>14839.707</v>
      </c>
      <c r="U9919" s="1">
        <v>38473</v>
      </c>
      <c r="V9919">
        <v>190681002.92107201</v>
      </c>
    </row>
    <row r="9920" spans="1:22" x14ac:dyDescent="0.55000000000000004">
      <c r="A9920" t="s">
        <v>11</v>
      </c>
      <c r="B9920" s="1">
        <v>38499</v>
      </c>
      <c r="C9920" s="2" t="s">
        <v>485</v>
      </c>
      <c r="D9920" s="2" t="s">
        <v>13995</v>
      </c>
      <c r="E9920">
        <v>7164.419922</v>
      </c>
      <c r="F9920">
        <v>7187.9399409999996</v>
      </c>
      <c r="G9920">
        <v>7155.6601559999999</v>
      </c>
      <c r="H9920">
        <v>7184.8999020000001</v>
      </c>
      <c r="I9920">
        <v>7184.8999020000001</v>
      </c>
      <c r="J9920">
        <v>1381430000</v>
      </c>
      <c r="K9920">
        <v>7184.8999020000001</v>
      </c>
      <c r="L9920" t="s">
        <v>685</v>
      </c>
      <c r="M9920" t="s">
        <v>686</v>
      </c>
      <c r="N9920" t="s">
        <v>687</v>
      </c>
      <c r="O9920" t="s">
        <v>9807</v>
      </c>
      <c r="P9920" t="s">
        <v>689</v>
      </c>
      <c r="Q9920">
        <v>82.01943</v>
      </c>
      <c r="S9920" s="1">
        <v>38443</v>
      </c>
      <c r="T9920" s="3">
        <v>14839.707</v>
      </c>
      <c r="U9920" s="1">
        <v>38473</v>
      </c>
      <c r="V9920">
        <v>190681002.92107201</v>
      </c>
    </row>
    <row r="9921" spans="1:22" x14ac:dyDescent="0.55000000000000004">
      <c r="A9921" t="s">
        <v>11</v>
      </c>
      <c r="B9921" s="1">
        <v>38503</v>
      </c>
      <c r="C9921" s="2" t="s">
        <v>485</v>
      </c>
      <c r="D9921" s="2" t="s">
        <v>13995</v>
      </c>
      <c r="E9921">
        <v>7184.8999020000001</v>
      </c>
      <c r="F9921">
        <v>7185.080078</v>
      </c>
      <c r="G9921">
        <v>7134.330078</v>
      </c>
      <c r="H9921">
        <v>7134.330078</v>
      </c>
      <c r="I9921">
        <v>7134.330078</v>
      </c>
      <c r="J9921">
        <v>1840680000</v>
      </c>
      <c r="K9921">
        <v>7134.330078</v>
      </c>
      <c r="L9921" t="s">
        <v>685</v>
      </c>
      <c r="M9921" t="s">
        <v>686</v>
      </c>
      <c r="N9921" t="s">
        <v>687</v>
      </c>
      <c r="O9921" t="s">
        <v>9808</v>
      </c>
      <c r="P9921" t="s">
        <v>689</v>
      </c>
      <c r="Q9921">
        <v>82.01943</v>
      </c>
      <c r="S9921" s="1">
        <v>38443</v>
      </c>
      <c r="T9921" s="3">
        <v>14839.707</v>
      </c>
      <c r="U9921" s="1">
        <v>38473</v>
      </c>
      <c r="V9921">
        <v>190681002.92107201</v>
      </c>
    </row>
    <row r="9922" spans="1:22" x14ac:dyDescent="0.55000000000000004">
      <c r="A9922" t="s">
        <v>11</v>
      </c>
      <c r="B9922" s="1">
        <v>38504</v>
      </c>
      <c r="C9922" s="2" t="s">
        <v>486</v>
      </c>
      <c r="D9922" s="2" t="s">
        <v>13994</v>
      </c>
      <c r="E9922">
        <v>7134.3198240000002</v>
      </c>
      <c r="F9922">
        <v>7208.2700199999999</v>
      </c>
      <c r="G9922">
        <v>7131.0698240000002</v>
      </c>
      <c r="H9922">
        <v>7190.6499020000001</v>
      </c>
      <c r="I9922">
        <v>7190.6499020000001</v>
      </c>
      <c r="J9922">
        <v>1810100000</v>
      </c>
      <c r="K9922">
        <v>7190.6499020000001</v>
      </c>
      <c r="L9922" t="s">
        <v>685</v>
      </c>
      <c r="M9922" t="s">
        <v>686</v>
      </c>
      <c r="N9922" t="s">
        <v>687</v>
      </c>
      <c r="O9922" t="s">
        <v>9809</v>
      </c>
      <c r="P9922" t="s">
        <v>689</v>
      </c>
      <c r="Q9922">
        <v>82.061620000000005</v>
      </c>
      <c r="S9922" s="1">
        <v>38626</v>
      </c>
      <c r="T9922" s="3">
        <v>15041.232</v>
      </c>
      <c r="U9922" s="1">
        <v>38504</v>
      </c>
      <c r="V9922">
        <v>190879967.626863</v>
      </c>
    </row>
    <row r="9923" spans="1:22" x14ac:dyDescent="0.55000000000000004">
      <c r="A9923" t="s">
        <v>11</v>
      </c>
      <c r="B9923" s="1">
        <v>38505</v>
      </c>
      <c r="C9923" s="2" t="s">
        <v>486</v>
      </c>
      <c r="D9923" s="2" t="s">
        <v>13994</v>
      </c>
      <c r="E9923">
        <v>7190.669922</v>
      </c>
      <c r="F9923">
        <v>7209.4702150000003</v>
      </c>
      <c r="G9923">
        <v>7173.8999020000001</v>
      </c>
      <c r="H9923">
        <v>7206.080078</v>
      </c>
      <c r="I9923">
        <v>7206.080078</v>
      </c>
      <c r="J9923">
        <v>1813790000</v>
      </c>
      <c r="K9923">
        <v>7206.080078</v>
      </c>
      <c r="L9923" t="s">
        <v>685</v>
      </c>
      <c r="M9923" t="s">
        <v>686</v>
      </c>
      <c r="N9923" t="s">
        <v>687</v>
      </c>
      <c r="O9923" t="s">
        <v>9810</v>
      </c>
      <c r="P9923" t="s">
        <v>689</v>
      </c>
      <c r="Q9923">
        <v>82.061620000000005</v>
      </c>
      <c r="S9923" s="1">
        <v>38626</v>
      </c>
      <c r="T9923" s="3">
        <v>15041.232</v>
      </c>
      <c r="U9923" s="1">
        <v>38504</v>
      </c>
      <c r="V9923">
        <v>190879967.626863</v>
      </c>
    </row>
    <row r="9924" spans="1:22" x14ac:dyDescent="0.55000000000000004">
      <c r="A9924" t="s">
        <v>11</v>
      </c>
      <c r="B9924" s="1">
        <v>38506</v>
      </c>
      <c r="C9924" s="2" t="s">
        <v>486</v>
      </c>
      <c r="D9924" s="2" t="s">
        <v>13994</v>
      </c>
      <c r="E9924">
        <v>7206.080078</v>
      </c>
      <c r="F9924">
        <v>7210.669922</v>
      </c>
      <c r="G9924">
        <v>7158.0200199999999</v>
      </c>
      <c r="H9924">
        <v>7169.2099609999996</v>
      </c>
      <c r="I9924">
        <v>7169.2099609999996</v>
      </c>
      <c r="J9924">
        <v>1627520000</v>
      </c>
      <c r="K9924">
        <v>7169.2099609999996</v>
      </c>
      <c r="L9924" t="s">
        <v>685</v>
      </c>
      <c r="M9924" t="s">
        <v>686</v>
      </c>
      <c r="N9924" t="s">
        <v>687</v>
      </c>
      <c r="O9924" t="s">
        <v>9811</v>
      </c>
      <c r="P9924" t="s">
        <v>689</v>
      </c>
      <c r="Q9924">
        <v>82.061620000000005</v>
      </c>
      <c r="S9924" s="1">
        <v>38626</v>
      </c>
      <c r="T9924" s="3">
        <v>15041.232</v>
      </c>
      <c r="U9924" s="1">
        <v>38504</v>
      </c>
      <c r="V9924">
        <v>190879967.626863</v>
      </c>
    </row>
    <row r="9925" spans="1:22" x14ac:dyDescent="0.55000000000000004">
      <c r="A9925" t="s">
        <v>11</v>
      </c>
      <c r="B9925" s="1">
        <v>38509</v>
      </c>
      <c r="C9925" s="2" t="s">
        <v>486</v>
      </c>
      <c r="D9925" s="2" t="s">
        <v>13994</v>
      </c>
      <c r="E9925">
        <v>7169.2099609999996</v>
      </c>
      <c r="F9925">
        <v>7189.919922</v>
      </c>
      <c r="G9925">
        <v>7158.3100590000004</v>
      </c>
      <c r="H9925">
        <v>7184.4902339999999</v>
      </c>
      <c r="I9925">
        <v>7184.4902339999999</v>
      </c>
      <c r="J9925">
        <v>1547120000</v>
      </c>
      <c r="K9925">
        <v>7184.4902339999999</v>
      </c>
      <c r="L9925" t="s">
        <v>685</v>
      </c>
      <c r="M9925" t="s">
        <v>686</v>
      </c>
      <c r="N9925" t="s">
        <v>687</v>
      </c>
      <c r="O9925" t="s">
        <v>9812</v>
      </c>
      <c r="P9925" t="s">
        <v>689</v>
      </c>
      <c r="Q9925">
        <v>82.061620000000005</v>
      </c>
      <c r="S9925" s="1">
        <v>38626</v>
      </c>
      <c r="T9925" s="3">
        <v>15041.232</v>
      </c>
      <c r="U9925" s="1">
        <v>38504</v>
      </c>
      <c r="V9925">
        <v>190879967.626863</v>
      </c>
    </row>
    <row r="9926" spans="1:22" x14ac:dyDescent="0.55000000000000004">
      <c r="A9926" t="s">
        <v>11</v>
      </c>
      <c r="B9926" s="1">
        <v>38510</v>
      </c>
      <c r="C9926" s="2" t="s">
        <v>486</v>
      </c>
      <c r="D9926" s="2" t="s">
        <v>13994</v>
      </c>
      <c r="E9926">
        <v>7184.5200199999999</v>
      </c>
      <c r="F9926">
        <v>7250.0297849999997</v>
      </c>
      <c r="G9926">
        <v>7184.5200199999999</v>
      </c>
      <c r="H9926">
        <v>7199.3198240000002</v>
      </c>
      <c r="I9926">
        <v>7199.3198240000002</v>
      </c>
      <c r="J9926">
        <v>1851370000</v>
      </c>
      <c r="K9926">
        <v>7199.3198240000002</v>
      </c>
      <c r="L9926" t="s">
        <v>685</v>
      </c>
      <c r="M9926" t="s">
        <v>686</v>
      </c>
      <c r="N9926" t="s">
        <v>687</v>
      </c>
      <c r="O9926" t="s">
        <v>9813</v>
      </c>
      <c r="P9926" t="s">
        <v>689</v>
      </c>
      <c r="Q9926">
        <v>82.061620000000005</v>
      </c>
      <c r="S9926" s="1">
        <v>38626</v>
      </c>
      <c r="T9926" s="3">
        <v>15041.232</v>
      </c>
      <c r="U9926" s="1">
        <v>38504</v>
      </c>
      <c r="V9926">
        <v>190879967.626863</v>
      </c>
    </row>
    <row r="9927" spans="1:22" x14ac:dyDescent="0.55000000000000004">
      <c r="A9927" t="s">
        <v>11</v>
      </c>
      <c r="B9927" s="1">
        <v>38511</v>
      </c>
      <c r="C9927" s="2" t="s">
        <v>486</v>
      </c>
      <c r="D9927" s="2" t="s">
        <v>13994</v>
      </c>
      <c r="E9927">
        <v>7199.3398440000001</v>
      </c>
      <c r="F9927">
        <v>7231.2202150000003</v>
      </c>
      <c r="G9927">
        <v>7174.4501950000003</v>
      </c>
      <c r="H9927">
        <v>7180.5698240000002</v>
      </c>
      <c r="I9927">
        <v>7180.5698240000002</v>
      </c>
      <c r="J9927">
        <v>1715490000</v>
      </c>
      <c r="K9927">
        <v>7180.5698240000002</v>
      </c>
      <c r="L9927" t="s">
        <v>685</v>
      </c>
      <c r="M9927" t="s">
        <v>686</v>
      </c>
      <c r="N9927" t="s">
        <v>687</v>
      </c>
      <c r="O9927" t="s">
        <v>9814</v>
      </c>
      <c r="P9927" t="s">
        <v>689</v>
      </c>
      <c r="Q9927">
        <v>82.061620000000005</v>
      </c>
      <c r="S9927" s="1">
        <v>38626</v>
      </c>
      <c r="T9927" s="3">
        <v>15041.232</v>
      </c>
      <c r="U9927" s="1">
        <v>38504</v>
      </c>
      <c r="V9927">
        <v>190879967.626863</v>
      </c>
    </row>
    <row r="9928" spans="1:22" x14ac:dyDescent="0.55000000000000004">
      <c r="A9928" t="s">
        <v>11</v>
      </c>
      <c r="B9928" s="1">
        <v>38512</v>
      </c>
      <c r="C9928" s="2" t="s">
        <v>486</v>
      </c>
      <c r="D9928" s="2" t="s">
        <v>13994</v>
      </c>
      <c r="E9928">
        <v>7180.5698240000002</v>
      </c>
      <c r="F9928">
        <v>7212.6098629999997</v>
      </c>
      <c r="G9928">
        <v>7154.9101559999999</v>
      </c>
      <c r="H9928">
        <v>7212.1298829999996</v>
      </c>
      <c r="I9928">
        <v>7212.1298829999996</v>
      </c>
      <c r="J9928">
        <v>1824120000</v>
      </c>
      <c r="K9928">
        <v>7212.1298829999996</v>
      </c>
      <c r="L9928" t="s">
        <v>685</v>
      </c>
      <c r="M9928" t="s">
        <v>686</v>
      </c>
      <c r="N9928" t="s">
        <v>687</v>
      </c>
      <c r="O9928" t="s">
        <v>9815</v>
      </c>
      <c r="P9928" t="s">
        <v>689</v>
      </c>
      <c r="Q9928">
        <v>82.061620000000005</v>
      </c>
      <c r="S9928" s="1">
        <v>38626</v>
      </c>
      <c r="T9928" s="3">
        <v>15041.232</v>
      </c>
      <c r="U9928" s="1">
        <v>38504</v>
      </c>
      <c r="V9928">
        <v>190879967.626863</v>
      </c>
    </row>
    <row r="9929" spans="1:22" x14ac:dyDescent="0.55000000000000004">
      <c r="A9929" t="s">
        <v>11</v>
      </c>
      <c r="B9929" s="1">
        <v>38513</v>
      </c>
      <c r="C9929" s="2" t="s">
        <v>486</v>
      </c>
      <c r="D9929" s="2" t="s">
        <v>13994</v>
      </c>
      <c r="E9929">
        <v>7212.1298829999996</v>
      </c>
      <c r="F9929">
        <v>7227.0400390000004</v>
      </c>
      <c r="G9929">
        <v>7173.2797849999997</v>
      </c>
      <c r="H9929">
        <v>7200.1098629999997</v>
      </c>
      <c r="I9929">
        <v>7200.1098629999997</v>
      </c>
      <c r="J9929">
        <v>1664180000</v>
      </c>
      <c r="K9929">
        <v>7200.1098629999997</v>
      </c>
      <c r="L9929" t="s">
        <v>685</v>
      </c>
      <c r="M9929" t="s">
        <v>686</v>
      </c>
      <c r="N9929" t="s">
        <v>687</v>
      </c>
      <c r="O9929" t="s">
        <v>9816</v>
      </c>
      <c r="P9929" t="s">
        <v>689</v>
      </c>
      <c r="Q9929">
        <v>82.061620000000005</v>
      </c>
      <c r="S9929" s="1">
        <v>38626</v>
      </c>
      <c r="T9929" s="3">
        <v>15041.232</v>
      </c>
      <c r="U9929" s="1">
        <v>38504</v>
      </c>
      <c r="V9929">
        <v>190879967.626863</v>
      </c>
    </row>
    <row r="9930" spans="1:22" x14ac:dyDescent="0.55000000000000004">
      <c r="A9930" t="s">
        <v>11</v>
      </c>
      <c r="B9930" s="1">
        <v>38516</v>
      </c>
      <c r="C9930" s="2" t="s">
        <v>486</v>
      </c>
      <c r="D9930" s="2" t="s">
        <v>13994</v>
      </c>
      <c r="E9930">
        <v>7200.1098629999997</v>
      </c>
      <c r="F9930">
        <v>7226.0400390000004</v>
      </c>
      <c r="G9930">
        <v>7170.9799800000001</v>
      </c>
      <c r="H9930">
        <v>7213.0200199999999</v>
      </c>
      <c r="I9930">
        <v>7213.0200199999999</v>
      </c>
      <c r="J9930">
        <v>1661350000</v>
      </c>
      <c r="K9930">
        <v>7213.0200199999999</v>
      </c>
      <c r="L9930" t="s">
        <v>685</v>
      </c>
      <c r="M9930" t="s">
        <v>686</v>
      </c>
      <c r="N9930" t="s">
        <v>687</v>
      </c>
      <c r="O9930" t="s">
        <v>9817</v>
      </c>
      <c r="P9930" t="s">
        <v>689</v>
      </c>
      <c r="Q9930">
        <v>82.061620000000005</v>
      </c>
      <c r="S9930" s="1">
        <v>38626</v>
      </c>
      <c r="T9930" s="3">
        <v>15041.232</v>
      </c>
      <c r="U9930" s="1">
        <v>38504</v>
      </c>
      <c r="V9930">
        <v>190879967.626863</v>
      </c>
    </row>
    <row r="9931" spans="1:22" x14ac:dyDescent="0.55000000000000004">
      <c r="A9931" t="s">
        <v>11</v>
      </c>
      <c r="B9931" s="1">
        <v>38517</v>
      </c>
      <c r="C9931" s="2" t="s">
        <v>486</v>
      </c>
      <c r="D9931" s="2" t="s">
        <v>13994</v>
      </c>
      <c r="E9931">
        <v>7213.0297849999997</v>
      </c>
      <c r="F9931">
        <v>7249.1499020000001</v>
      </c>
      <c r="G9931">
        <v>7208.4501950000003</v>
      </c>
      <c r="H9931">
        <v>7235.1401370000003</v>
      </c>
      <c r="I9931">
        <v>7235.1401370000003</v>
      </c>
      <c r="J9931">
        <v>1698150000</v>
      </c>
      <c r="K9931">
        <v>7235.1401370000003</v>
      </c>
      <c r="L9931" t="s">
        <v>685</v>
      </c>
      <c r="M9931" t="s">
        <v>686</v>
      </c>
      <c r="N9931" t="s">
        <v>687</v>
      </c>
      <c r="O9931" t="s">
        <v>9818</v>
      </c>
      <c r="P9931" t="s">
        <v>689</v>
      </c>
      <c r="Q9931">
        <v>82.061620000000005</v>
      </c>
      <c r="S9931" s="1">
        <v>38626</v>
      </c>
      <c r="T9931" s="3">
        <v>15041.232</v>
      </c>
      <c r="U9931" s="1">
        <v>38504</v>
      </c>
      <c r="V9931">
        <v>190879967.626863</v>
      </c>
    </row>
    <row r="9932" spans="1:22" x14ac:dyDescent="0.55000000000000004">
      <c r="A9932" t="s">
        <v>11</v>
      </c>
      <c r="B9932" s="1">
        <v>38518</v>
      </c>
      <c r="C9932" s="2" t="s">
        <v>486</v>
      </c>
      <c r="D9932" s="2" t="s">
        <v>13994</v>
      </c>
      <c r="E9932">
        <v>7235.1401370000003</v>
      </c>
      <c r="F9932">
        <v>7259.2797849999997</v>
      </c>
      <c r="G9932">
        <v>7216.8701170000004</v>
      </c>
      <c r="H9932">
        <v>7256.3901370000003</v>
      </c>
      <c r="I9932">
        <v>7256.3901370000003</v>
      </c>
      <c r="J9932">
        <v>1840440000</v>
      </c>
      <c r="K9932">
        <v>7256.3901370000003</v>
      </c>
      <c r="L9932" t="s">
        <v>685</v>
      </c>
      <c r="M9932" t="s">
        <v>686</v>
      </c>
      <c r="N9932" t="s">
        <v>687</v>
      </c>
      <c r="O9932" t="s">
        <v>9819</v>
      </c>
      <c r="P9932" t="s">
        <v>689</v>
      </c>
      <c r="Q9932">
        <v>82.061620000000005</v>
      </c>
      <c r="S9932" s="1">
        <v>38626</v>
      </c>
      <c r="T9932" s="3">
        <v>15041.232</v>
      </c>
      <c r="U9932" s="1">
        <v>38504</v>
      </c>
      <c r="V9932">
        <v>190879967.626863</v>
      </c>
    </row>
    <row r="9933" spans="1:22" x14ac:dyDescent="0.55000000000000004">
      <c r="A9933" t="s">
        <v>11</v>
      </c>
      <c r="B9933" s="1">
        <v>38519</v>
      </c>
      <c r="C9933" s="2" t="s">
        <v>486</v>
      </c>
      <c r="D9933" s="2" t="s">
        <v>13994</v>
      </c>
      <c r="E9933">
        <v>7256.3999020000001</v>
      </c>
      <c r="F9933">
        <v>7292.9799800000001</v>
      </c>
      <c r="G9933">
        <v>7256.3999020000001</v>
      </c>
      <c r="H9933">
        <v>7289.7597660000001</v>
      </c>
      <c r="I9933">
        <v>7289.7597660000001</v>
      </c>
      <c r="J9933">
        <v>1776040000</v>
      </c>
      <c r="K9933">
        <v>7289.7597660000001</v>
      </c>
      <c r="L9933" t="s">
        <v>685</v>
      </c>
      <c r="M9933" t="s">
        <v>686</v>
      </c>
      <c r="N9933" t="s">
        <v>687</v>
      </c>
      <c r="O9933" t="s">
        <v>9820</v>
      </c>
      <c r="P9933" t="s">
        <v>689</v>
      </c>
      <c r="Q9933">
        <v>82.061620000000005</v>
      </c>
      <c r="S9933" s="1">
        <v>38626</v>
      </c>
      <c r="T9933" s="3">
        <v>15041.232</v>
      </c>
      <c r="U9933" s="1">
        <v>38504</v>
      </c>
      <c r="V9933">
        <v>190879967.626863</v>
      </c>
    </row>
    <row r="9934" spans="1:22" x14ac:dyDescent="0.55000000000000004">
      <c r="A9934" t="s">
        <v>11</v>
      </c>
      <c r="B9934" s="1">
        <v>38520</v>
      </c>
      <c r="C9934" s="2" t="s">
        <v>486</v>
      </c>
      <c r="D9934" s="2" t="s">
        <v>13994</v>
      </c>
      <c r="E9934">
        <v>7289.7597660000001</v>
      </c>
      <c r="F9934">
        <v>7351.2099609999996</v>
      </c>
      <c r="G9934">
        <v>7289.7597660000001</v>
      </c>
      <c r="H9934">
        <v>7346.3198240000002</v>
      </c>
      <c r="I9934">
        <v>7346.3198240000002</v>
      </c>
      <c r="J9934">
        <v>2407370000</v>
      </c>
      <c r="K9934">
        <v>7346.3198240000002</v>
      </c>
      <c r="L9934" t="s">
        <v>685</v>
      </c>
      <c r="M9934" t="s">
        <v>686</v>
      </c>
      <c r="N9934" t="s">
        <v>687</v>
      </c>
      <c r="O9934" t="s">
        <v>9821</v>
      </c>
      <c r="P9934" t="s">
        <v>689</v>
      </c>
      <c r="Q9934">
        <v>82.061620000000005</v>
      </c>
      <c r="S9934" s="1">
        <v>38626</v>
      </c>
      <c r="T9934" s="3">
        <v>15041.232</v>
      </c>
      <c r="U9934" s="1">
        <v>38504</v>
      </c>
      <c r="V9934">
        <v>190879967.626863</v>
      </c>
    </row>
    <row r="9935" spans="1:22" x14ac:dyDescent="0.55000000000000004">
      <c r="A9935" t="s">
        <v>11</v>
      </c>
      <c r="B9935" s="1">
        <v>38523</v>
      </c>
      <c r="C9935" s="2" t="s">
        <v>486</v>
      </c>
      <c r="D9935" s="2" t="s">
        <v>13994</v>
      </c>
      <c r="E9935">
        <v>7346.3100590000004</v>
      </c>
      <c r="F9935">
        <v>7346.3100590000004</v>
      </c>
      <c r="G9935">
        <v>7297.1298829999996</v>
      </c>
      <c r="H9935">
        <v>7325.6899409999996</v>
      </c>
      <c r="I9935">
        <v>7325.6899409999996</v>
      </c>
      <c r="J9935">
        <v>1714530000</v>
      </c>
      <c r="K9935">
        <v>7325.6899409999996</v>
      </c>
      <c r="L9935" t="s">
        <v>685</v>
      </c>
      <c r="M9935" t="s">
        <v>686</v>
      </c>
      <c r="N9935" t="s">
        <v>687</v>
      </c>
      <c r="O9935" t="s">
        <v>9822</v>
      </c>
      <c r="P9935" t="s">
        <v>689</v>
      </c>
      <c r="Q9935">
        <v>82.061620000000005</v>
      </c>
      <c r="S9935" s="1">
        <v>38626</v>
      </c>
      <c r="T9935" s="3">
        <v>15041.232</v>
      </c>
      <c r="U9935" s="1">
        <v>38504</v>
      </c>
      <c r="V9935">
        <v>190879967.626863</v>
      </c>
    </row>
    <row r="9936" spans="1:22" x14ac:dyDescent="0.55000000000000004">
      <c r="A9936" t="s">
        <v>11</v>
      </c>
      <c r="B9936" s="1">
        <v>38524</v>
      </c>
      <c r="C9936" s="2" t="s">
        <v>486</v>
      </c>
      <c r="D9936" s="2" t="s">
        <v>13994</v>
      </c>
      <c r="E9936">
        <v>7325.6899409999996</v>
      </c>
      <c r="F9936">
        <v>7331.8198240000002</v>
      </c>
      <c r="G9936">
        <v>7301.4501950000003</v>
      </c>
      <c r="H9936">
        <v>7314.25</v>
      </c>
      <c r="I9936">
        <v>7314.25</v>
      </c>
      <c r="J9936">
        <v>1720700000</v>
      </c>
      <c r="K9936">
        <v>7314.25</v>
      </c>
      <c r="L9936" t="s">
        <v>685</v>
      </c>
      <c r="M9936" t="s">
        <v>686</v>
      </c>
      <c r="N9936" t="s">
        <v>687</v>
      </c>
      <c r="O9936" t="s">
        <v>9823</v>
      </c>
      <c r="P9936" t="s">
        <v>689</v>
      </c>
      <c r="Q9936">
        <v>82.061620000000005</v>
      </c>
      <c r="S9936" s="1">
        <v>38626</v>
      </c>
      <c r="T9936" s="3">
        <v>15041.232</v>
      </c>
      <c r="U9936" s="1">
        <v>38504</v>
      </c>
      <c r="V9936">
        <v>190879967.626863</v>
      </c>
    </row>
    <row r="9937" spans="1:22" x14ac:dyDescent="0.55000000000000004">
      <c r="A9937" t="s">
        <v>11</v>
      </c>
      <c r="B9937" s="1">
        <v>38525</v>
      </c>
      <c r="C9937" s="2" t="s">
        <v>486</v>
      </c>
      <c r="D9937" s="2" t="s">
        <v>13994</v>
      </c>
      <c r="E9937">
        <v>7314.330078</v>
      </c>
      <c r="F9937">
        <v>7341.4101559999999</v>
      </c>
      <c r="G9937">
        <v>7306.7700199999999</v>
      </c>
      <c r="H9937">
        <v>7320.0898440000001</v>
      </c>
      <c r="I9937">
        <v>7320.0898440000001</v>
      </c>
      <c r="J9937">
        <v>1823250000</v>
      </c>
      <c r="K9937">
        <v>7320.0898440000001</v>
      </c>
      <c r="L9937" t="s">
        <v>685</v>
      </c>
      <c r="M9937" t="s">
        <v>686</v>
      </c>
      <c r="N9937" t="s">
        <v>687</v>
      </c>
      <c r="O9937" t="s">
        <v>9824</v>
      </c>
      <c r="P9937" t="s">
        <v>689</v>
      </c>
      <c r="Q9937">
        <v>82.061620000000005</v>
      </c>
      <c r="S9937" s="1">
        <v>38626</v>
      </c>
      <c r="T9937" s="3">
        <v>15041.232</v>
      </c>
      <c r="U9937" s="1">
        <v>38504</v>
      </c>
      <c r="V9937">
        <v>190879967.626863</v>
      </c>
    </row>
    <row r="9938" spans="1:22" x14ac:dyDescent="0.55000000000000004">
      <c r="A9938" t="s">
        <v>11</v>
      </c>
      <c r="B9938" s="1">
        <v>38526</v>
      </c>
      <c r="C9938" s="2" t="s">
        <v>486</v>
      </c>
      <c r="D9938" s="2" t="s">
        <v>13994</v>
      </c>
      <c r="E9938">
        <v>7320.0898440000001</v>
      </c>
      <c r="F9938">
        <v>7325.4501950000003</v>
      </c>
      <c r="G9938">
        <v>7246.4399409999996</v>
      </c>
      <c r="H9938">
        <v>7246.5498049999997</v>
      </c>
      <c r="I9938">
        <v>7246.5498049999997</v>
      </c>
      <c r="J9938">
        <v>2029920000</v>
      </c>
      <c r="K9938">
        <v>7246.5498049999997</v>
      </c>
      <c r="L9938" t="s">
        <v>685</v>
      </c>
      <c r="M9938" t="s">
        <v>686</v>
      </c>
      <c r="N9938" t="s">
        <v>687</v>
      </c>
      <c r="O9938" t="s">
        <v>9825</v>
      </c>
      <c r="P9938" t="s">
        <v>689</v>
      </c>
      <c r="Q9938">
        <v>82.061620000000005</v>
      </c>
      <c r="S9938" s="1">
        <v>38626</v>
      </c>
      <c r="T9938" s="3">
        <v>15041.232</v>
      </c>
      <c r="U9938" s="1">
        <v>38504</v>
      </c>
      <c r="V9938">
        <v>190879967.626863</v>
      </c>
    </row>
    <row r="9939" spans="1:22" x14ac:dyDescent="0.55000000000000004">
      <c r="A9939" t="s">
        <v>11</v>
      </c>
      <c r="B9939" s="1">
        <v>38527</v>
      </c>
      <c r="C9939" s="2" t="s">
        <v>486</v>
      </c>
      <c r="D9939" s="2" t="s">
        <v>13994</v>
      </c>
      <c r="E9939">
        <v>7246.5498049999997</v>
      </c>
      <c r="F9939">
        <v>7247.7700199999999</v>
      </c>
      <c r="G9939">
        <v>7205.2900390000004</v>
      </c>
      <c r="H9939">
        <v>7209.0600590000004</v>
      </c>
      <c r="I9939">
        <v>7209.0600590000004</v>
      </c>
      <c r="J9939">
        <v>2418800000</v>
      </c>
      <c r="K9939">
        <v>7209.0600590000004</v>
      </c>
      <c r="L9939" t="s">
        <v>685</v>
      </c>
      <c r="M9939" t="s">
        <v>686</v>
      </c>
      <c r="N9939" t="s">
        <v>687</v>
      </c>
      <c r="O9939" t="s">
        <v>9826</v>
      </c>
      <c r="P9939" t="s">
        <v>689</v>
      </c>
      <c r="Q9939">
        <v>82.061620000000005</v>
      </c>
      <c r="S9939" s="1">
        <v>38626</v>
      </c>
      <c r="T9939" s="3">
        <v>15041.232</v>
      </c>
      <c r="U9939" s="1">
        <v>38504</v>
      </c>
      <c r="V9939">
        <v>190879967.626863</v>
      </c>
    </row>
    <row r="9940" spans="1:22" x14ac:dyDescent="0.55000000000000004">
      <c r="A9940" t="s">
        <v>11</v>
      </c>
      <c r="B9940" s="1">
        <v>38530</v>
      </c>
      <c r="C9940" s="2" t="s">
        <v>486</v>
      </c>
      <c r="D9940" s="2" t="s">
        <v>13994</v>
      </c>
      <c r="E9940">
        <v>7209.0600590000004</v>
      </c>
      <c r="F9940">
        <v>7220.8500979999999</v>
      </c>
      <c r="G9940">
        <v>7196.419922</v>
      </c>
      <c r="H9940">
        <v>7210.3198240000002</v>
      </c>
      <c r="I9940">
        <v>7210.3198240000002</v>
      </c>
      <c r="J9940">
        <v>1738620000</v>
      </c>
      <c r="K9940">
        <v>7210.3198240000002</v>
      </c>
      <c r="L9940" t="s">
        <v>685</v>
      </c>
      <c r="M9940" t="s">
        <v>686</v>
      </c>
      <c r="N9940" t="s">
        <v>687</v>
      </c>
      <c r="O9940" t="s">
        <v>9827</v>
      </c>
      <c r="P9940" t="s">
        <v>689</v>
      </c>
      <c r="Q9940">
        <v>82.061620000000005</v>
      </c>
      <c r="S9940" s="1">
        <v>38626</v>
      </c>
      <c r="T9940" s="3">
        <v>15041.232</v>
      </c>
      <c r="U9940" s="1">
        <v>38504</v>
      </c>
      <c r="V9940">
        <v>190879967.626863</v>
      </c>
    </row>
    <row r="9941" spans="1:22" x14ac:dyDescent="0.55000000000000004">
      <c r="A9941" t="s">
        <v>11</v>
      </c>
      <c r="B9941" s="1">
        <v>38531</v>
      </c>
      <c r="C9941" s="2" t="s">
        <v>486</v>
      </c>
      <c r="D9941" s="2" t="s">
        <v>13994</v>
      </c>
      <c r="E9941">
        <v>7210.3100590000004</v>
      </c>
      <c r="F9941">
        <v>7270.1000979999999</v>
      </c>
      <c r="G9941">
        <v>7210.1601559999999</v>
      </c>
      <c r="H9941">
        <v>7267.919922</v>
      </c>
      <c r="I9941">
        <v>7267.919922</v>
      </c>
      <c r="J9941">
        <v>1772410000</v>
      </c>
      <c r="K9941">
        <v>7267.919922</v>
      </c>
      <c r="L9941" t="s">
        <v>685</v>
      </c>
      <c r="M9941" t="s">
        <v>686</v>
      </c>
      <c r="N9941" t="s">
        <v>687</v>
      </c>
      <c r="O9941" t="s">
        <v>9828</v>
      </c>
      <c r="P9941" t="s">
        <v>689</v>
      </c>
      <c r="Q9941">
        <v>82.061620000000005</v>
      </c>
      <c r="S9941" s="1">
        <v>38626</v>
      </c>
      <c r="T9941" s="3">
        <v>15041.232</v>
      </c>
      <c r="U9941" s="1">
        <v>38504</v>
      </c>
      <c r="V9941">
        <v>190879967.626863</v>
      </c>
    </row>
    <row r="9942" spans="1:22" x14ac:dyDescent="0.55000000000000004">
      <c r="A9942" t="s">
        <v>11</v>
      </c>
      <c r="B9942" s="1">
        <v>38532</v>
      </c>
      <c r="C9942" s="2" t="s">
        <v>486</v>
      </c>
      <c r="D9942" s="2" t="s">
        <v>13994</v>
      </c>
      <c r="E9942">
        <v>7267.919922</v>
      </c>
      <c r="F9942">
        <v>7278.2299800000001</v>
      </c>
      <c r="G9942">
        <v>7256.8500979999999</v>
      </c>
      <c r="H9942">
        <v>7262.3100590000004</v>
      </c>
      <c r="I9942">
        <v>7262.3100590000004</v>
      </c>
      <c r="J9942">
        <v>1769280000</v>
      </c>
      <c r="K9942">
        <v>7262.3100590000004</v>
      </c>
      <c r="L9942" t="s">
        <v>685</v>
      </c>
      <c r="M9942" t="s">
        <v>686</v>
      </c>
      <c r="N9942" t="s">
        <v>687</v>
      </c>
      <c r="O9942" t="s">
        <v>9829</v>
      </c>
      <c r="P9942" t="s">
        <v>689</v>
      </c>
      <c r="Q9942">
        <v>82.061620000000005</v>
      </c>
      <c r="S9942" s="1">
        <v>38626</v>
      </c>
      <c r="T9942" s="3">
        <v>15041.232</v>
      </c>
      <c r="U9942" s="1">
        <v>38504</v>
      </c>
      <c r="V9942">
        <v>190879967.626863</v>
      </c>
    </row>
    <row r="9943" spans="1:22" x14ac:dyDescent="0.55000000000000004">
      <c r="A9943" t="s">
        <v>11</v>
      </c>
      <c r="B9943" s="1">
        <v>38533</v>
      </c>
      <c r="C9943" s="2" t="s">
        <v>486</v>
      </c>
      <c r="D9943" s="2" t="s">
        <v>13994</v>
      </c>
      <c r="E9943">
        <v>7262.3100590000004</v>
      </c>
      <c r="F9943">
        <v>7281.1298829999996</v>
      </c>
      <c r="G9943">
        <v>7215.080078</v>
      </c>
      <c r="H9943">
        <v>7217.7797849999997</v>
      </c>
      <c r="I9943">
        <v>7217.7797849999997</v>
      </c>
      <c r="J9943">
        <v>2109490000</v>
      </c>
      <c r="K9943">
        <v>7217.7797849999997</v>
      </c>
      <c r="L9943" t="s">
        <v>685</v>
      </c>
      <c r="M9943" t="s">
        <v>686</v>
      </c>
      <c r="N9943" t="s">
        <v>687</v>
      </c>
      <c r="O9943" t="s">
        <v>9830</v>
      </c>
      <c r="P9943" t="s">
        <v>689</v>
      </c>
      <c r="Q9943">
        <v>82.061620000000005</v>
      </c>
      <c r="S9943" s="1">
        <v>38626</v>
      </c>
      <c r="T9943" s="3">
        <v>15041.232</v>
      </c>
      <c r="U9943" s="1">
        <v>38504</v>
      </c>
      <c r="V9943">
        <v>190879967.626863</v>
      </c>
    </row>
    <row r="9944" spans="1:22" x14ac:dyDescent="0.55000000000000004">
      <c r="A9944" t="s">
        <v>11</v>
      </c>
      <c r="B9944" s="1">
        <v>38534</v>
      </c>
      <c r="C9944" s="2" t="s">
        <v>487</v>
      </c>
      <c r="D9944" s="2" t="s">
        <v>13996</v>
      </c>
      <c r="E9944">
        <v>7217.8398440000001</v>
      </c>
      <c r="F9944">
        <v>7254.7998049999997</v>
      </c>
      <c r="G9944">
        <v>7217.8398440000001</v>
      </c>
      <c r="H9944">
        <v>7245.5898440000001</v>
      </c>
      <c r="I9944">
        <v>7245.5898440000001</v>
      </c>
      <c r="J9944">
        <v>1593820000</v>
      </c>
      <c r="K9944">
        <v>7245.5898440000001</v>
      </c>
      <c r="L9944" t="s">
        <v>685</v>
      </c>
      <c r="M9944" t="s">
        <v>686</v>
      </c>
      <c r="N9944" t="s">
        <v>687</v>
      </c>
      <c r="O9944" t="s">
        <v>9831</v>
      </c>
      <c r="P9944" t="s">
        <v>689</v>
      </c>
      <c r="Q9944">
        <v>82.44135</v>
      </c>
      <c r="S9944" s="1">
        <v>38534</v>
      </c>
      <c r="T9944" s="3">
        <v>14956.290999999999</v>
      </c>
      <c r="U9944" s="1">
        <v>38534</v>
      </c>
      <c r="V9944">
        <v>191059830.642124</v>
      </c>
    </row>
    <row r="9945" spans="1:22" x14ac:dyDescent="0.55000000000000004">
      <c r="A9945" t="s">
        <v>11</v>
      </c>
      <c r="B9945" s="1">
        <v>38538</v>
      </c>
      <c r="C9945" s="2" t="s">
        <v>487</v>
      </c>
      <c r="D9945" s="2" t="s">
        <v>13996</v>
      </c>
      <c r="E9945">
        <v>7245.5698240000002</v>
      </c>
      <c r="F9945">
        <v>7293.3901370000003</v>
      </c>
      <c r="G9945">
        <v>7222.7001950000003</v>
      </c>
      <c r="H9945">
        <v>7289.669922</v>
      </c>
      <c r="I9945">
        <v>7289.669922</v>
      </c>
      <c r="J9945">
        <v>1805820000</v>
      </c>
      <c r="K9945">
        <v>7289.669922</v>
      </c>
      <c r="L9945" t="s">
        <v>685</v>
      </c>
      <c r="M9945" t="s">
        <v>686</v>
      </c>
      <c r="N9945" t="s">
        <v>687</v>
      </c>
      <c r="O9945" t="s">
        <v>9832</v>
      </c>
      <c r="P9945" t="s">
        <v>689</v>
      </c>
      <c r="Q9945">
        <v>82.44135</v>
      </c>
      <c r="S9945" s="1">
        <v>38534</v>
      </c>
      <c r="T9945" s="3">
        <v>14956.290999999999</v>
      </c>
      <c r="U9945" s="1">
        <v>38534</v>
      </c>
      <c r="V9945">
        <v>191059830.642124</v>
      </c>
    </row>
    <row r="9946" spans="1:22" x14ac:dyDescent="0.55000000000000004">
      <c r="A9946" t="s">
        <v>11</v>
      </c>
      <c r="B9946" s="1">
        <v>38539</v>
      </c>
      <c r="C9946" s="2" t="s">
        <v>487</v>
      </c>
      <c r="D9946" s="2" t="s">
        <v>13996</v>
      </c>
      <c r="E9946">
        <v>7289.3999020000001</v>
      </c>
      <c r="F9946">
        <v>7303.9599609999996</v>
      </c>
      <c r="G9946">
        <v>7251.4902339999999</v>
      </c>
      <c r="H9946">
        <v>7251.8701170000004</v>
      </c>
      <c r="I9946">
        <v>7251.8701170000004</v>
      </c>
      <c r="J9946">
        <v>1883470000</v>
      </c>
      <c r="K9946">
        <v>7251.8701170000004</v>
      </c>
      <c r="L9946" t="s">
        <v>685</v>
      </c>
      <c r="M9946" t="s">
        <v>686</v>
      </c>
      <c r="N9946" t="s">
        <v>687</v>
      </c>
      <c r="O9946" t="s">
        <v>9833</v>
      </c>
      <c r="P9946" t="s">
        <v>689</v>
      </c>
      <c r="Q9946">
        <v>82.44135</v>
      </c>
      <c r="S9946" s="1">
        <v>38534</v>
      </c>
      <c r="T9946" s="3">
        <v>14956.290999999999</v>
      </c>
      <c r="U9946" s="1">
        <v>38534</v>
      </c>
      <c r="V9946">
        <v>191059830.642124</v>
      </c>
    </row>
    <row r="9947" spans="1:22" x14ac:dyDescent="0.55000000000000004">
      <c r="A9947" t="s">
        <v>11</v>
      </c>
      <c r="B9947" s="1">
        <v>38540</v>
      </c>
      <c r="C9947" s="2" t="s">
        <v>487</v>
      </c>
      <c r="D9947" s="2" t="s">
        <v>13996</v>
      </c>
      <c r="E9947">
        <v>7251.8701170000004</v>
      </c>
      <c r="F9947">
        <v>7256.1801759999998</v>
      </c>
      <c r="G9947">
        <v>7174.9501950000003</v>
      </c>
      <c r="H9947">
        <v>7254.5698240000002</v>
      </c>
      <c r="I9947">
        <v>7254.5698240000002</v>
      </c>
      <c r="J9947">
        <v>1952440000</v>
      </c>
      <c r="K9947">
        <v>7254.5698240000002</v>
      </c>
      <c r="L9947" t="s">
        <v>685</v>
      </c>
      <c r="M9947" t="s">
        <v>686</v>
      </c>
      <c r="N9947" t="s">
        <v>687</v>
      </c>
      <c r="O9947" t="s">
        <v>9834</v>
      </c>
      <c r="P9947" t="s">
        <v>689</v>
      </c>
      <c r="Q9947">
        <v>82.44135</v>
      </c>
      <c r="S9947" s="1">
        <v>38534</v>
      </c>
      <c r="T9947" s="3">
        <v>14956.290999999999</v>
      </c>
      <c r="U9947" s="1">
        <v>38534</v>
      </c>
      <c r="V9947">
        <v>191059830.642124</v>
      </c>
    </row>
    <row r="9948" spans="1:22" x14ac:dyDescent="0.55000000000000004">
      <c r="A9948" t="s">
        <v>11</v>
      </c>
      <c r="B9948" s="1">
        <v>38541</v>
      </c>
      <c r="C9948" s="2" t="s">
        <v>487</v>
      </c>
      <c r="D9948" s="2" t="s">
        <v>13996</v>
      </c>
      <c r="E9948">
        <v>7254.5698240000002</v>
      </c>
      <c r="F9948">
        <v>7333.3999020000001</v>
      </c>
      <c r="G9948">
        <v>7251.6499020000001</v>
      </c>
      <c r="H9948">
        <v>7330.580078</v>
      </c>
      <c r="I9948">
        <v>7330.580078</v>
      </c>
      <c r="J9948">
        <v>1900810000</v>
      </c>
      <c r="K9948">
        <v>7330.580078</v>
      </c>
      <c r="L9948" t="s">
        <v>685</v>
      </c>
      <c r="M9948" t="s">
        <v>686</v>
      </c>
      <c r="N9948" t="s">
        <v>687</v>
      </c>
      <c r="O9948" t="s">
        <v>9835</v>
      </c>
      <c r="P9948" t="s">
        <v>689</v>
      </c>
      <c r="Q9948">
        <v>82.44135</v>
      </c>
      <c r="S9948" s="1">
        <v>38534</v>
      </c>
      <c r="T9948" s="3">
        <v>14956.290999999999</v>
      </c>
      <c r="U9948" s="1">
        <v>38534</v>
      </c>
      <c r="V9948">
        <v>191059830.642124</v>
      </c>
    </row>
    <row r="9949" spans="1:22" x14ac:dyDescent="0.55000000000000004">
      <c r="A9949" t="s">
        <v>11</v>
      </c>
      <c r="B9949" s="1">
        <v>38544</v>
      </c>
      <c r="C9949" s="2" t="s">
        <v>487</v>
      </c>
      <c r="D9949" s="2" t="s">
        <v>13996</v>
      </c>
      <c r="E9949">
        <v>7330.6201170000004</v>
      </c>
      <c r="F9949">
        <v>7387.0698240000002</v>
      </c>
      <c r="G9949">
        <v>7330.3500979999999</v>
      </c>
      <c r="H9949">
        <v>7382.5</v>
      </c>
      <c r="I9949">
        <v>7382.5</v>
      </c>
      <c r="J9949">
        <v>1846300000</v>
      </c>
      <c r="K9949">
        <v>7382.5</v>
      </c>
      <c r="L9949" t="s">
        <v>685</v>
      </c>
      <c r="M9949" t="s">
        <v>686</v>
      </c>
      <c r="N9949" t="s">
        <v>687</v>
      </c>
      <c r="O9949" t="s">
        <v>9836</v>
      </c>
      <c r="P9949" t="s">
        <v>689</v>
      </c>
      <c r="Q9949">
        <v>82.44135</v>
      </c>
      <c r="S9949" s="1">
        <v>38534</v>
      </c>
      <c r="T9949" s="3">
        <v>14956.290999999999</v>
      </c>
      <c r="U9949" s="1">
        <v>38534</v>
      </c>
      <c r="V9949">
        <v>191059830.642124</v>
      </c>
    </row>
    <row r="9950" spans="1:22" x14ac:dyDescent="0.55000000000000004">
      <c r="A9950" t="s">
        <v>11</v>
      </c>
      <c r="B9950" s="1">
        <v>38545</v>
      </c>
      <c r="C9950" s="2" t="s">
        <v>487</v>
      </c>
      <c r="D9950" s="2" t="s">
        <v>13996</v>
      </c>
      <c r="E9950">
        <v>7382.5297849999997</v>
      </c>
      <c r="F9950">
        <v>7427.1899409999996</v>
      </c>
      <c r="G9950">
        <v>7380.5</v>
      </c>
      <c r="H9950">
        <v>7411.8500979999999</v>
      </c>
      <c r="I9950">
        <v>7411.8500979999999</v>
      </c>
      <c r="J9950">
        <v>1932100000</v>
      </c>
      <c r="K9950">
        <v>7411.8500979999999</v>
      </c>
      <c r="L9950" t="s">
        <v>685</v>
      </c>
      <c r="M9950" t="s">
        <v>686</v>
      </c>
      <c r="N9950" t="s">
        <v>687</v>
      </c>
      <c r="O9950" t="s">
        <v>9837</v>
      </c>
      <c r="P9950" t="s">
        <v>689</v>
      </c>
      <c r="Q9950">
        <v>82.44135</v>
      </c>
      <c r="S9950" s="1">
        <v>38534</v>
      </c>
      <c r="T9950" s="3">
        <v>14956.290999999999</v>
      </c>
      <c r="U9950" s="1">
        <v>38534</v>
      </c>
      <c r="V9950">
        <v>191059830.642124</v>
      </c>
    </row>
    <row r="9951" spans="1:22" x14ac:dyDescent="0.55000000000000004">
      <c r="A9951" t="s">
        <v>11</v>
      </c>
      <c r="B9951" s="1">
        <v>38546</v>
      </c>
      <c r="C9951" s="2" t="s">
        <v>487</v>
      </c>
      <c r="D9951" s="2" t="s">
        <v>13996</v>
      </c>
      <c r="E9951">
        <v>7411.8500979999999</v>
      </c>
      <c r="F9951">
        <v>7412.3398440000001</v>
      </c>
      <c r="G9951">
        <v>7386.4702150000003</v>
      </c>
      <c r="H9951">
        <v>7400.830078</v>
      </c>
      <c r="I9951">
        <v>7400.830078</v>
      </c>
      <c r="J9951">
        <v>1812500000</v>
      </c>
      <c r="K9951">
        <v>7400.830078</v>
      </c>
      <c r="L9951" t="s">
        <v>685</v>
      </c>
      <c r="M9951" t="s">
        <v>686</v>
      </c>
      <c r="N9951" t="s">
        <v>687</v>
      </c>
      <c r="O9951" t="s">
        <v>9838</v>
      </c>
      <c r="P9951" t="s">
        <v>689</v>
      </c>
      <c r="Q9951">
        <v>82.44135</v>
      </c>
      <c r="S9951" s="1">
        <v>38534</v>
      </c>
      <c r="T9951" s="3">
        <v>14956.290999999999</v>
      </c>
      <c r="U9951" s="1">
        <v>38534</v>
      </c>
      <c r="V9951">
        <v>191059830.642124</v>
      </c>
    </row>
    <row r="9952" spans="1:22" x14ac:dyDescent="0.55000000000000004">
      <c r="A9952" t="s">
        <v>11</v>
      </c>
      <c r="B9952" s="1">
        <v>38547</v>
      </c>
      <c r="C9952" s="2" t="s">
        <v>487</v>
      </c>
      <c r="D9952" s="2" t="s">
        <v>13996</v>
      </c>
      <c r="E9952">
        <v>7400.8100590000004</v>
      </c>
      <c r="F9952">
        <v>7457.7700199999999</v>
      </c>
      <c r="G9952">
        <v>7394.6000979999999</v>
      </c>
      <c r="H9952">
        <v>7403.3999020000001</v>
      </c>
      <c r="I9952">
        <v>7403.3999020000001</v>
      </c>
      <c r="J9952">
        <v>2048710000</v>
      </c>
      <c r="K9952">
        <v>7403.3999020000001</v>
      </c>
      <c r="L9952" t="s">
        <v>685</v>
      </c>
      <c r="M9952" t="s">
        <v>686</v>
      </c>
      <c r="N9952" t="s">
        <v>687</v>
      </c>
      <c r="O9952" t="s">
        <v>9839</v>
      </c>
      <c r="P9952" t="s">
        <v>689</v>
      </c>
      <c r="Q9952">
        <v>82.44135</v>
      </c>
      <c r="S9952" s="1">
        <v>38534</v>
      </c>
      <c r="T9952" s="3">
        <v>14956.290999999999</v>
      </c>
      <c r="U9952" s="1">
        <v>38534</v>
      </c>
      <c r="V9952">
        <v>191059830.642124</v>
      </c>
    </row>
    <row r="9953" spans="1:22" x14ac:dyDescent="0.55000000000000004">
      <c r="A9953" t="s">
        <v>11</v>
      </c>
      <c r="B9953" s="1">
        <v>38548</v>
      </c>
      <c r="C9953" s="2" t="s">
        <v>487</v>
      </c>
      <c r="D9953" s="2" t="s">
        <v>13996</v>
      </c>
      <c r="E9953">
        <v>7403.3999020000001</v>
      </c>
      <c r="F9953">
        <v>7409.9101559999999</v>
      </c>
      <c r="G9953">
        <v>7380.6201170000004</v>
      </c>
      <c r="H9953">
        <v>7403.5898440000001</v>
      </c>
      <c r="I9953">
        <v>7403.5898440000001</v>
      </c>
      <c r="J9953">
        <v>1716400000</v>
      </c>
      <c r="K9953">
        <v>7403.5898440000001</v>
      </c>
      <c r="L9953" t="s">
        <v>685</v>
      </c>
      <c r="M9953" t="s">
        <v>686</v>
      </c>
      <c r="N9953" t="s">
        <v>687</v>
      </c>
      <c r="O9953" t="s">
        <v>9840</v>
      </c>
      <c r="P9953" t="s">
        <v>689</v>
      </c>
      <c r="Q9953">
        <v>82.44135</v>
      </c>
      <c r="S9953" s="1">
        <v>38534</v>
      </c>
      <c r="T9953" s="3">
        <v>14956.290999999999</v>
      </c>
      <c r="U9953" s="1">
        <v>38534</v>
      </c>
      <c r="V9953">
        <v>191059830.642124</v>
      </c>
    </row>
    <row r="9954" spans="1:22" x14ac:dyDescent="0.55000000000000004">
      <c r="A9954" t="s">
        <v>11</v>
      </c>
      <c r="B9954" s="1">
        <v>38551</v>
      </c>
      <c r="C9954" s="2" t="s">
        <v>487</v>
      </c>
      <c r="D9954" s="2" t="s">
        <v>13996</v>
      </c>
      <c r="E9954">
        <v>7403.5898440000001</v>
      </c>
      <c r="F9954">
        <v>7403.5898440000001</v>
      </c>
      <c r="G9954">
        <v>7372.4101559999999</v>
      </c>
      <c r="H9954">
        <v>7372.4399409999996</v>
      </c>
      <c r="I9954">
        <v>7372.4399409999996</v>
      </c>
      <c r="J9954">
        <v>1582100000</v>
      </c>
      <c r="K9954">
        <v>7372.4399409999996</v>
      </c>
      <c r="L9954" t="s">
        <v>685</v>
      </c>
      <c r="M9954" t="s">
        <v>686</v>
      </c>
      <c r="N9954" t="s">
        <v>687</v>
      </c>
      <c r="O9954" t="s">
        <v>9841</v>
      </c>
      <c r="P9954" t="s">
        <v>689</v>
      </c>
      <c r="Q9954">
        <v>82.44135</v>
      </c>
      <c r="S9954" s="1">
        <v>38534</v>
      </c>
      <c r="T9954" s="3">
        <v>14956.290999999999</v>
      </c>
      <c r="U9954" s="1">
        <v>38534</v>
      </c>
      <c r="V9954">
        <v>191059830.642124</v>
      </c>
    </row>
    <row r="9955" spans="1:22" x14ac:dyDescent="0.55000000000000004">
      <c r="A9955" t="s">
        <v>11</v>
      </c>
      <c r="B9955" s="1">
        <v>38552</v>
      </c>
      <c r="C9955" s="2" t="s">
        <v>487</v>
      </c>
      <c r="D9955" s="2" t="s">
        <v>13996</v>
      </c>
      <c r="E9955">
        <v>7372.4501950000003</v>
      </c>
      <c r="F9955">
        <v>7418.3100590000004</v>
      </c>
      <c r="G9955">
        <v>7372.4501950000003</v>
      </c>
      <c r="H9955">
        <v>7414.5698240000002</v>
      </c>
      <c r="I9955">
        <v>7414.5698240000002</v>
      </c>
      <c r="J9955">
        <v>2041280000</v>
      </c>
      <c r="K9955">
        <v>7414.5698240000002</v>
      </c>
      <c r="L9955" t="s">
        <v>685</v>
      </c>
      <c r="M9955" t="s">
        <v>686</v>
      </c>
      <c r="N9955" t="s">
        <v>687</v>
      </c>
      <c r="O9955" t="s">
        <v>9842</v>
      </c>
      <c r="P9955" t="s">
        <v>689</v>
      </c>
      <c r="Q9955">
        <v>82.44135</v>
      </c>
      <c r="S9955" s="1">
        <v>38534</v>
      </c>
      <c r="T9955" s="3">
        <v>14956.290999999999</v>
      </c>
      <c r="U9955" s="1">
        <v>38534</v>
      </c>
      <c r="V9955">
        <v>191059830.642124</v>
      </c>
    </row>
    <row r="9956" spans="1:22" x14ac:dyDescent="0.55000000000000004">
      <c r="A9956" t="s">
        <v>11</v>
      </c>
      <c r="B9956" s="1">
        <v>38553</v>
      </c>
      <c r="C9956" s="2" t="s">
        <v>487</v>
      </c>
      <c r="D9956" s="2" t="s">
        <v>13996</v>
      </c>
      <c r="E9956">
        <v>7414.5698240000002</v>
      </c>
      <c r="F9956">
        <v>7495.1098629999997</v>
      </c>
      <c r="G9956">
        <v>7378.5297849999997</v>
      </c>
      <c r="H9956">
        <v>7453.4101559999999</v>
      </c>
      <c r="I9956">
        <v>7453.4101559999999</v>
      </c>
      <c r="J9956">
        <v>2063340000</v>
      </c>
      <c r="K9956">
        <v>7453.4101559999999</v>
      </c>
      <c r="L9956" t="s">
        <v>685</v>
      </c>
      <c r="M9956" t="s">
        <v>686</v>
      </c>
      <c r="N9956" t="s">
        <v>687</v>
      </c>
      <c r="O9956" t="s">
        <v>9843</v>
      </c>
      <c r="P9956" t="s">
        <v>689</v>
      </c>
      <c r="Q9956">
        <v>82.44135</v>
      </c>
      <c r="S9956" s="1">
        <v>38534</v>
      </c>
      <c r="T9956" s="3">
        <v>14956.290999999999</v>
      </c>
      <c r="U9956" s="1">
        <v>38534</v>
      </c>
      <c r="V9956">
        <v>191059830.642124</v>
      </c>
    </row>
    <row r="9957" spans="1:22" x14ac:dyDescent="0.55000000000000004">
      <c r="A9957" t="s">
        <v>11</v>
      </c>
      <c r="B9957" s="1">
        <v>38554</v>
      </c>
      <c r="C9957" s="2" t="s">
        <v>487</v>
      </c>
      <c r="D9957" s="2" t="s">
        <v>13996</v>
      </c>
      <c r="E9957">
        <v>7453.4101559999999</v>
      </c>
      <c r="F9957">
        <v>7453.4101559999999</v>
      </c>
      <c r="G9957">
        <v>7394.7797849999997</v>
      </c>
      <c r="H9957">
        <v>7412.4101559999999</v>
      </c>
      <c r="I9957">
        <v>7412.4101559999999</v>
      </c>
      <c r="J9957">
        <v>2129840000</v>
      </c>
      <c r="K9957">
        <v>7412.4101559999999</v>
      </c>
      <c r="L9957" t="s">
        <v>685</v>
      </c>
      <c r="M9957" t="s">
        <v>686</v>
      </c>
      <c r="N9957" t="s">
        <v>687</v>
      </c>
      <c r="O9957" t="s">
        <v>9844</v>
      </c>
      <c r="P9957" t="s">
        <v>689</v>
      </c>
      <c r="Q9957">
        <v>82.44135</v>
      </c>
      <c r="S9957" s="1">
        <v>38534</v>
      </c>
      <c r="T9957" s="3">
        <v>14956.290999999999</v>
      </c>
      <c r="U9957" s="1">
        <v>38534</v>
      </c>
      <c r="V9957">
        <v>191059830.642124</v>
      </c>
    </row>
    <row r="9958" spans="1:22" x14ac:dyDescent="0.55000000000000004">
      <c r="A9958" t="s">
        <v>11</v>
      </c>
      <c r="B9958" s="1">
        <v>38555</v>
      </c>
      <c r="C9958" s="2" t="s">
        <v>487</v>
      </c>
      <c r="D9958" s="2" t="s">
        <v>13996</v>
      </c>
      <c r="E9958">
        <v>7412.3999020000001</v>
      </c>
      <c r="F9958">
        <v>7447.169922</v>
      </c>
      <c r="G9958">
        <v>7409.4501950000003</v>
      </c>
      <c r="H9958">
        <v>7447.1601559999999</v>
      </c>
      <c r="I9958">
        <v>7447.1601559999999</v>
      </c>
      <c r="J9958">
        <v>1766990000</v>
      </c>
      <c r="K9958">
        <v>7447.1601559999999</v>
      </c>
      <c r="L9958" t="s">
        <v>685</v>
      </c>
      <c r="M9958" t="s">
        <v>686</v>
      </c>
      <c r="N9958" t="s">
        <v>687</v>
      </c>
      <c r="O9958" t="s">
        <v>9845</v>
      </c>
      <c r="P9958" t="s">
        <v>689</v>
      </c>
      <c r="Q9958">
        <v>82.44135</v>
      </c>
      <c r="S9958" s="1">
        <v>38534</v>
      </c>
      <c r="T9958" s="3">
        <v>14956.290999999999</v>
      </c>
      <c r="U9958" s="1">
        <v>38534</v>
      </c>
      <c r="V9958">
        <v>191059830.642124</v>
      </c>
    </row>
    <row r="9959" spans="1:22" x14ac:dyDescent="0.55000000000000004">
      <c r="A9959" t="s">
        <v>11</v>
      </c>
      <c r="B9959" s="1">
        <v>38558</v>
      </c>
      <c r="C9959" s="2" t="s">
        <v>487</v>
      </c>
      <c r="D9959" s="2" t="s">
        <v>13996</v>
      </c>
      <c r="E9959">
        <v>7447.169922</v>
      </c>
      <c r="F9959">
        <v>7466.9399409999996</v>
      </c>
      <c r="G9959">
        <v>7416.919922</v>
      </c>
      <c r="H9959">
        <v>7423.25</v>
      </c>
      <c r="I9959">
        <v>7423.25</v>
      </c>
      <c r="J9959">
        <v>1717580000</v>
      </c>
      <c r="K9959">
        <v>7423.25</v>
      </c>
      <c r="L9959" t="s">
        <v>685</v>
      </c>
      <c r="M9959" t="s">
        <v>686</v>
      </c>
      <c r="N9959" t="s">
        <v>687</v>
      </c>
      <c r="O9959" t="s">
        <v>9846</v>
      </c>
      <c r="P9959" t="s">
        <v>689</v>
      </c>
      <c r="Q9959">
        <v>82.44135</v>
      </c>
      <c r="S9959" s="1">
        <v>38534</v>
      </c>
      <c r="T9959" s="3">
        <v>14956.290999999999</v>
      </c>
      <c r="U9959" s="1">
        <v>38534</v>
      </c>
      <c r="V9959">
        <v>191059830.642124</v>
      </c>
    </row>
    <row r="9960" spans="1:22" x14ac:dyDescent="0.55000000000000004">
      <c r="A9960" t="s">
        <v>11</v>
      </c>
      <c r="B9960" s="1">
        <v>38559</v>
      </c>
      <c r="C9960" s="2" t="s">
        <v>487</v>
      </c>
      <c r="D9960" s="2" t="s">
        <v>13996</v>
      </c>
      <c r="E9960">
        <v>7423.3500979999999</v>
      </c>
      <c r="F9960">
        <v>7440.9399409999996</v>
      </c>
      <c r="G9960">
        <v>7414.6298829999996</v>
      </c>
      <c r="H9960">
        <v>7428.0698240000002</v>
      </c>
      <c r="I9960">
        <v>7428.0698240000002</v>
      </c>
      <c r="J9960">
        <v>1934180000</v>
      </c>
      <c r="K9960">
        <v>7428.0698240000002</v>
      </c>
      <c r="L9960" t="s">
        <v>685</v>
      </c>
      <c r="M9960" t="s">
        <v>686</v>
      </c>
      <c r="N9960" t="s">
        <v>687</v>
      </c>
      <c r="O9960" t="s">
        <v>9847</v>
      </c>
      <c r="P9960" t="s">
        <v>689</v>
      </c>
      <c r="Q9960">
        <v>82.44135</v>
      </c>
      <c r="S9960" s="1">
        <v>38534</v>
      </c>
      <c r="T9960" s="3">
        <v>14956.290999999999</v>
      </c>
      <c r="U9960" s="1">
        <v>38534</v>
      </c>
      <c r="V9960">
        <v>191059830.642124</v>
      </c>
    </row>
    <row r="9961" spans="1:22" x14ac:dyDescent="0.55000000000000004">
      <c r="A9961" t="s">
        <v>11</v>
      </c>
      <c r="B9961" s="1">
        <v>38560</v>
      </c>
      <c r="C9961" s="2" t="s">
        <v>487</v>
      </c>
      <c r="D9961" s="2" t="s">
        <v>13996</v>
      </c>
      <c r="E9961">
        <v>7428.0698240000002</v>
      </c>
      <c r="F9961">
        <v>7467.2900390000004</v>
      </c>
      <c r="G9961">
        <v>7423.75</v>
      </c>
      <c r="H9961">
        <v>7465.4399409999996</v>
      </c>
      <c r="I9961">
        <v>7465.4399409999996</v>
      </c>
      <c r="J9961">
        <v>1945800000</v>
      </c>
      <c r="K9961">
        <v>7465.4399409999996</v>
      </c>
      <c r="L9961" t="s">
        <v>685</v>
      </c>
      <c r="M9961" t="s">
        <v>686</v>
      </c>
      <c r="N9961" t="s">
        <v>687</v>
      </c>
      <c r="O9961" t="s">
        <v>9848</v>
      </c>
      <c r="P9961" t="s">
        <v>689</v>
      </c>
      <c r="Q9961">
        <v>82.44135</v>
      </c>
      <c r="S9961" s="1">
        <v>38534</v>
      </c>
      <c r="T9961" s="3">
        <v>14956.290999999999</v>
      </c>
      <c r="U9961" s="1">
        <v>38534</v>
      </c>
      <c r="V9961">
        <v>191059830.642124</v>
      </c>
    </row>
    <row r="9962" spans="1:22" x14ac:dyDescent="0.55000000000000004">
      <c r="A9962" t="s">
        <v>11</v>
      </c>
      <c r="B9962" s="1">
        <v>38561</v>
      </c>
      <c r="C9962" s="2" t="s">
        <v>487</v>
      </c>
      <c r="D9962" s="2" t="s">
        <v>13996</v>
      </c>
      <c r="E9962">
        <v>7465.4501950000003</v>
      </c>
      <c r="F9962">
        <v>7522.3901370000003</v>
      </c>
      <c r="G9962">
        <v>7463.2998049999997</v>
      </c>
      <c r="H9962">
        <v>7516.7797849999997</v>
      </c>
      <c r="I9962">
        <v>7516.7797849999997</v>
      </c>
      <c r="J9962">
        <v>2001680000</v>
      </c>
      <c r="K9962">
        <v>7516.7797849999997</v>
      </c>
      <c r="L9962" t="s">
        <v>685</v>
      </c>
      <c r="M9962" t="s">
        <v>686</v>
      </c>
      <c r="N9962" t="s">
        <v>687</v>
      </c>
      <c r="O9962" t="s">
        <v>9849</v>
      </c>
      <c r="P9962" t="s">
        <v>689</v>
      </c>
      <c r="Q9962">
        <v>82.44135</v>
      </c>
      <c r="S9962" s="1">
        <v>38534</v>
      </c>
      <c r="T9962" s="3">
        <v>14956.290999999999</v>
      </c>
      <c r="U9962" s="1">
        <v>38534</v>
      </c>
      <c r="V9962">
        <v>191059830.642124</v>
      </c>
    </row>
    <row r="9963" spans="1:22" x14ac:dyDescent="0.55000000000000004">
      <c r="A9963" t="s">
        <v>11</v>
      </c>
      <c r="B9963" s="1">
        <v>38562</v>
      </c>
      <c r="C9963" s="2" t="s">
        <v>487</v>
      </c>
      <c r="D9963" s="2" t="s">
        <v>13996</v>
      </c>
      <c r="E9963">
        <v>7516.7700199999999</v>
      </c>
      <c r="F9963">
        <v>7529.0097660000001</v>
      </c>
      <c r="G9963">
        <v>7476.6401370000003</v>
      </c>
      <c r="H9963">
        <v>7476.6601559999999</v>
      </c>
      <c r="I9963">
        <v>7476.6601559999999</v>
      </c>
      <c r="J9963">
        <v>1789600000</v>
      </c>
      <c r="K9963">
        <v>7476.6601559999999</v>
      </c>
      <c r="L9963" t="s">
        <v>685</v>
      </c>
      <c r="M9963" t="s">
        <v>686</v>
      </c>
      <c r="N9963" t="s">
        <v>687</v>
      </c>
      <c r="O9963" t="s">
        <v>9850</v>
      </c>
      <c r="P9963" t="s">
        <v>689</v>
      </c>
      <c r="Q9963">
        <v>82.44135</v>
      </c>
      <c r="S9963" s="1">
        <v>38534</v>
      </c>
      <c r="T9963" s="3">
        <v>14956.290999999999</v>
      </c>
      <c r="U9963" s="1">
        <v>38534</v>
      </c>
      <c r="V9963">
        <v>191059830.642124</v>
      </c>
    </row>
    <row r="9964" spans="1:22" x14ac:dyDescent="0.55000000000000004">
      <c r="A9964" t="s">
        <v>11</v>
      </c>
      <c r="B9964" s="1">
        <v>38565</v>
      </c>
      <c r="C9964" s="2" t="s">
        <v>488</v>
      </c>
      <c r="D9964" s="2" t="s">
        <v>13996</v>
      </c>
      <c r="E9964">
        <v>7476.6601559999999</v>
      </c>
      <c r="F9964">
        <v>7518.6098629999997</v>
      </c>
      <c r="G9964">
        <v>7476.6601559999999</v>
      </c>
      <c r="H9964">
        <v>7502.1000979999999</v>
      </c>
      <c r="I9964">
        <v>7502.1000979999999</v>
      </c>
      <c r="J9964">
        <v>1716870000</v>
      </c>
      <c r="K9964">
        <v>7502.1000979999999</v>
      </c>
      <c r="L9964" t="s">
        <v>685</v>
      </c>
      <c r="M9964" t="s">
        <v>686</v>
      </c>
      <c r="N9964" t="s">
        <v>687</v>
      </c>
      <c r="O9964" t="s">
        <v>9851</v>
      </c>
      <c r="P9964" t="s">
        <v>689</v>
      </c>
      <c r="Q9964">
        <v>82.863249999999994</v>
      </c>
      <c r="S9964" s="1">
        <v>38534</v>
      </c>
      <c r="T9964" s="3">
        <v>14956.290999999999</v>
      </c>
      <c r="U9964" s="1">
        <v>38565</v>
      </c>
      <c r="V9964">
        <v>191172825.32205498</v>
      </c>
    </row>
    <row r="9965" spans="1:22" x14ac:dyDescent="0.55000000000000004">
      <c r="A9965" t="s">
        <v>11</v>
      </c>
      <c r="B9965" s="1">
        <v>38566</v>
      </c>
      <c r="C9965" s="2" t="s">
        <v>488</v>
      </c>
      <c r="D9965" s="2" t="s">
        <v>13996</v>
      </c>
      <c r="E9965">
        <v>7502.0898440000001</v>
      </c>
      <c r="F9965">
        <v>7557.4301759999998</v>
      </c>
      <c r="G9965">
        <v>7502.0898440000001</v>
      </c>
      <c r="H9965">
        <v>7556.5898440000001</v>
      </c>
      <c r="I9965">
        <v>7556.5898440000001</v>
      </c>
      <c r="J9965">
        <v>2043120000</v>
      </c>
      <c r="K9965">
        <v>7556.5898440000001</v>
      </c>
      <c r="L9965" t="s">
        <v>685</v>
      </c>
      <c r="M9965" t="s">
        <v>686</v>
      </c>
      <c r="N9965" t="s">
        <v>687</v>
      </c>
      <c r="O9965" t="s">
        <v>9852</v>
      </c>
      <c r="P9965" t="s">
        <v>689</v>
      </c>
      <c r="Q9965">
        <v>82.863249999999994</v>
      </c>
      <c r="S9965" s="1">
        <v>38534</v>
      </c>
      <c r="T9965" s="3">
        <v>14956.290999999999</v>
      </c>
      <c r="U9965" s="1">
        <v>38565</v>
      </c>
      <c r="V9965">
        <v>191172825.32205498</v>
      </c>
    </row>
    <row r="9966" spans="1:22" x14ac:dyDescent="0.55000000000000004">
      <c r="A9966" t="s">
        <v>11</v>
      </c>
      <c r="B9966" s="1">
        <v>38567</v>
      </c>
      <c r="C9966" s="2" t="s">
        <v>488</v>
      </c>
      <c r="D9966" s="2" t="s">
        <v>13996</v>
      </c>
      <c r="E9966">
        <v>7556.5898440000001</v>
      </c>
      <c r="F9966">
        <v>7574.080078</v>
      </c>
      <c r="G9966">
        <v>7546.3798829999996</v>
      </c>
      <c r="H9966">
        <v>7566.5400390000004</v>
      </c>
      <c r="I9966">
        <v>7566.5400390000004</v>
      </c>
      <c r="J9966">
        <v>1999980000</v>
      </c>
      <c r="K9966">
        <v>7566.5400390000004</v>
      </c>
      <c r="L9966" t="s">
        <v>685</v>
      </c>
      <c r="M9966" t="s">
        <v>686</v>
      </c>
      <c r="N9966" t="s">
        <v>687</v>
      </c>
      <c r="O9966" t="s">
        <v>9853</v>
      </c>
      <c r="P9966" t="s">
        <v>689</v>
      </c>
      <c r="Q9966">
        <v>82.863249999999994</v>
      </c>
      <c r="S9966" s="1">
        <v>38534</v>
      </c>
      <c r="T9966" s="3">
        <v>14956.290999999999</v>
      </c>
      <c r="U9966" s="1">
        <v>38565</v>
      </c>
      <c r="V9966">
        <v>191172825.32205498</v>
      </c>
    </row>
    <row r="9967" spans="1:22" x14ac:dyDescent="0.55000000000000004">
      <c r="A9967" t="s">
        <v>11</v>
      </c>
      <c r="B9967" s="1">
        <v>38568</v>
      </c>
      <c r="C9967" s="2" t="s">
        <v>488</v>
      </c>
      <c r="D9967" s="2" t="s">
        <v>13996</v>
      </c>
      <c r="E9967">
        <v>7566.5400390000004</v>
      </c>
      <c r="F9967">
        <v>7566.5400390000004</v>
      </c>
      <c r="G9967">
        <v>7512.5498049999997</v>
      </c>
      <c r="H9967">
        <v>7515.1801759999998</v>
      </c>
      <c r="I9967">
        <v>7515.1801759999998</v>
      </c>
      <c r="J9967">
        <v>1981220000</v>
      </c>
      <c r="K9967">
        <v>7515.1801759999998</v>
      </c>
      <c r="L9967" t="s">
        <v>685</v>
      </c>
      <c r="M9967" t="s">
        <v>686</v>
      </c>
      <c r="N9967" t="s">
        <v>687</v>
      </c>
      <c r="O9967" t="s">
        <v>9854</v>
      </c>
      <c r="P9967" t="s">
        <v>689</v>
      </c>
      <c r="Q9967">
        <v>82.863249999999994</v>
      </c>
      <c r="S9967" s="1">
        <v>38534</v>
      </c>
      <c r="T9967" s="3">
        <v>14956.290999999999</v>
      </c>
      <c r="U9967" s="1">
        <v>38565</v>
      </c>
      <c r="V9967">
        <v>191172825.32205498</v>
      </c>
    </row>
    <row r="9968" spans="1:22" x14ac:dyDescent="0.55000000000000004">
      <c r="A9968" t="s">
        <v>11</v>
      </c>
      <c r="B9968" s="1">
        <v>38569</v>
      </c>
      <c r="C9968" s="2" t="s">
        <v>488</v>
      </c>
      <c r="D9968" s="2" t="s">
        <v>13996</v>
      </c>
      <c r="E9968">
        <v>7515.1899409999996</v>
      </c>
      <c r="F9968">
        <v>7515.1899409999996</v>
      </c>
      <c r="G9968">
        <v>7444.2797849999997</v>
      </c>
      <c r="H9968">
        <v>7453.2900390000004</v>
      </c>
      <c r="I9968">
        <v>7453.2900390000004</v>
      </c>
      <c r="J9968">
        <v>1930280000</v>
      </c>
      <c r="K9968">
        <v>7453.2900390000004</v>
      </c>
      <c r="L9968" t="s">
        <v>685</v>
      </c>
      <c r="M9968" t="s">
        <v>686</v>
      </c>
      <c r="N9968" t="s">
        <v>687</v>
      </c>
      <c r="O9968" t="s">
        <v>9855</v>
      </c>
      <c r="P9968" t="s">
        <v>689</v>
      </c>
      <c r="Q9968">
        <v>82.863249999999994</v>
      </c>
      <c r="S9968" s="1">
        <v>38534</v>
      </c>
      <c r="T9968" s="3">
        <v>14956.290999999999</v>
      </c>
      <c r="U9968" s="1">
        <v>38565</v>
      </c>
      <c r="V9968">
        <v>191172825.32205498</v>
      </c>
    </row>
    <row r="9969" spans="1:22" x14ac:dyDescent="0.55000000000000004">
      <c r="A9969" t="s">
        <v>11</v>
      </c>
      <c r="B9969" s="1">
        <v>38572</v>
      </c>
      <c r="C9969" s="2" t="s">
        <v>488</v>
      </c>
      <c r="D9969" s="2" t="s">
        <v>13996</v>
      </c>
      <c r="E9969">
        <v>7453.2900390000004</v>
      </c>
      <c r="F9969">
        <v>7504.5498049999997</v>
      </c>
      <c r="G9969">
        <v>7451.9702150000003</v>
      </c>
      <c r="H9969">
        <v>7452.7099609999996</v>
      </c>
      <c r="I9969">
        <v>7452.7099609999996</v>
      </c>
      <c r="J9969">
        <v>1804140000</v>
      </c>
      <c r="K9969">
        <v>7452.7099609999996</v>
      </c>
      <c r="L9969" t="s">
        <v>685</v>
      </c>
      <c r="M9969" t="s">
        <v>686</v>
      </c>
      <c r="N9969" t="s">
        <v>687</v>
      </c>
      <c r="O9969" t="s">
        <v>9856</v>
      </c>
      <c r="P9969" t="s">
        <v>689</v>
      </c>
      <c r="Q9969">
        <v>82.863249999999994</v>
      </c>
      <c r="S9969" s="1">
        <v>38534</v>
      </c>
      <c r="T9969" s="3">
        <v>14956.290999999999</v>
      </c>
      <c r="U9969" s="1">
        <v>38565</v>
      </c>
      <c r="V9969">
        <v>191172825.32205498</v>
      </c>
    </row>
    <row r="9970" spans="1:22" x14ac:dyDescent="0.55000000000000004">
      <c r="A9970" t="s">
        <v>11</v>
      </c>
      <c r="B9970" s="1">
        <v>38573</v>
      </c>
      <c r="C9970" s="2" t="s">
        <v>488</v>
      </c>
      <c r="D9970" s="2" t="s">
        <v>13996</v>
      </c>
      <c r="E9970">
        <v>7452.7099609999996</v>
      </c>
      <c r="F9970">
        <v>7518</v>
      </c>
      <c r="G9970">
        <v>7452.7099609999996</v>
      </c>
      <c r="H9970">
        <v>7505.580078</v>
      </c>
      <c r="I9970">
        <v>7505.580078</v>
      </c>
      <c r="J9970">
        <v>1897520000</v>
      </c>
      <c r="K9970">
        <v>7505.580078</v>
      </c>
      <c r="L9970" t="s">
        <v>685</v>
      </c>
      <c r="M9970" t="s">
        <v>686</v>
      </c>
      <c r="N9970" t="s">
        <v>687</v>
      </c>
      <c r="O9970" t="s">
        <v>9857</v>
      </c>
      <c r="P9970" t="s">
        <v>689</v>
      </c>
      <c r="Q9970">
        <v>82.863249999999994</v>
      </c>
      <c r="S9970" s="1">
        <v>38534</v>
      </c>
      <c r="T9970" s="3">
        <v>14956.290999999999</v>
      </c>
      <c r="U9970" s="1">
        <v>38565</v>
      </c>
      <c r="V9970">
        <v>191172825.32205498</v>
      </c>
    </row>
    <row r="9971" spans="1:22" x14ac:dyDescent="0.55000000000000004">
      <c r="A9971" t="s">
        <v>11</v>
      </c>
      <c r="B9971" s="1">
        <v>38574</v>
      </c>
      <c r="C9971" s="2" t="s">
        <v>488</v>
      </c>
      <c r="D9971" s="2" t="s">
        <v>13996</v>
      </c>
      <c r="E9971">
        <v>7505.6601559999999</v>
      </c>
      <c r="F9971">
        <v>7587.330078</v>
      </c>
      <c r="G9971">
        <v>7505.6601559999999</v>
      </c>
      <c r="H9971">
        <v>7528.3901370000003</v>
      </c>
      <c r="I9971">
        <v>7528.3901370000003</v>
      </c>
      <c r="J9971">
        <v>2172320000</v>
      </c>
      <c r="K9971">
        <v>7528.3901370000003</v>
      </c>
      <c r="L9971" t="s">
        <v>685</v>
      </c>
      <c r="M9971" t="s">
        <v>686</v>
      </c>
      <c r="N9971" t="s">
        <v>687</v>
      </c>
      <c r="O9971" t="s">
        <v>9858</v>
      </c>
      <c r="P9971" t="s">
        <v>689</v>
      </c>
      <c r="Q9971">
        <v>82.863249999999994</v>
      </c>
      <c r="S9971" s="1">
        <v>38534</v>
      </c>
      <c r="T9971" s="3">
        <v>14956.290999999999</v>
      </c>
      <c r="U9971" s="1">
        <v>38565</v>
      </c>
      <c r="V9971">
        <v>191172825.32205498</v>
      </c>
    </row>
    <row r="9972" spans="1:22" x14ac:dyDescent="0.55000000000000004">
      <c r="A9972" t="s">
        <v>11</v>
      </c>
      <c r="B9972" s="1">
        <v>38575</v>
      </c>
      <c r="C9972" s="2" t="s">
        <v>488</v>
      </c>
      <c r="D9972" s="2" t="s">
        <v>13996</v>
      </c>
      <c r="E9972">
        <v>7528.3999020000001</v>
      </c>
      <c r="F9972">
        <v>7590.830078</v>
      </c>
      <c r="G9972">
        <v>7528.3999020000001</v>
      </c>
      <c r="H9972">
        <v>7590.830078</v>
      </c>
      <c r="I9972">
        <v>7590.830078</v>
      </c>
      <c r="J9972">
        <v>1941560000</v>
      </c>
      <c r="K9972">
        <v>7590.830078</v>
      </c>
      <c r="L9972" t="s">
        <v>685</v>
      </c>
      <c r="M9972" t="s">
        <v>686</v>
      </c>
      <c r="N9972" t="s">
        <v>687</v>
      </c>
      <c r="O9972" t="s">
        <v>9859</v>
      </c>
      <c r="P9972" t="s">
        <v>689</v>
      </c>
      <c r="Q9972">
        <v>82.863249999999994</v>
      </c>
      <c r="S9972" s="1">
        <v>38534</v>
      </c>
      <c r="T9972" s="3">
        <v>14956.290999999999</v>
      </c>
      <c r="U9972" s="1">
        <v>38565</v>
      </c>
      <c r="V9972">
        <v>191172825.32205498</v>
      </c>
    </row>
    <row r="9973" spans="1:22" x14ac:dyDescent="0.55000000000000004">
      <c r="A9973" t="s">
        <v>11</v>
      </c>
      <c r="B9973" s="1">
        <v>38576</v>
      </c>
      <c r="C9973" s="2" t="s">
        <v>488</v>
      </c>
      <c r="D9973" s="2" t="s">
        <v>13996</v>
      </c>
      <c r="E9973">
        <v>7590.830078</v>
      </c>
      <c r="F9973">
        <v>7590.830078</v>
      </c>
      <c r="G9973">
        <v>7531.6899409999996</v>
      </c>
      <c r="H9973">
        <v>7558.330078</v>
      </c>
      <c r="I9973">
        <v>7558.330078</v>
      </c>
      <c r="J9973">
        <v>1709300000</v>
      </c>
      <c r="K9973">
        <v>7558.330078</v>
      </c>
      <c r="L9973" t="s">
        <v>685</v>
      </c>
      <c r="M9973" t="s">
        <v>686</v>
      </c>
      <c r="N9973" t="s">
        <v>687</v>
      </c>
      <c r="O9973" t="s">
        <v>9860</v>
      </c>
      <c r="P9973" t="s">
        <v>689</v>
      </c>
      <c r="Q9973">
        <v>82.863249999999994</v>
      </c>
      <c r="S9973" s="1">
        <v>38534</v>
      </c>
      <c r="T9973" s="3">
        <v>14956.290999999999</v>
      </c>
      <c r="U9973" s="1">
        <v>38565</v>
      </c>
      <c r="V9973">
        <v>191172825.32205498</v>
      </c>
    </row>
    <row r="9974" spans="1:22" x14ac:dyDescent="0.55000000000000004">
      <c r="A9974" t="s">
        <v>11</v>
      </c>
      <c r="B9974" s="1">
        <v>38579</v>
      </c>
      <c r="C9974" s="2" t="s">
        <v>488</v>
      </c>
      <c r="D9974" s="2" t="s">
        <v>13996</v>
      </c>
      <c r="E9974">
        <v>7558.2099609999996</v>
      </c>
      <c r="F9974">
        <v>7572.9399409999996</v>
      </c>
      <c r="G9974">
        <v>7530.3100590000004</v>
      </c>
      <c r="H9974">
        <v>7564.7797849999997</v>
      </c>
      <c r="I9974">
        <v>7564.7797849999997</v>
      </c>
      <c r="J9974">
        <v>1562880000</v>
      </c>
      <c r="K9974">
        <v>7564.7797849999997</v>
      </c>
      <c r="L9974" t="s">
        <v>685</v>
      </c>
      <c r="M9974" t="s">
        <v>686</v>
      </c>
      <c r="N9974" t="s">
        <v>687</v>
      </c>
      <c r="O9974" t="s">
        <v>9861</v>
      </c>
      <c r="P9974" t="s">
        <v>689</v>
      </c>
      <c r="Q9974">
        <v>82.863249999999994</v>
      </c>
      <c r="S9974" s="1">
        <v>38534</v>
      </c>
      <c r="T9974" s="3">
        <v>14956.290999999999</v>
      </c>
      <c r="U9974" s="1">
        <v>38565</v>
      </c>
      <c r="V9974">
        <v>191172825.32205498</v>
      </c>
    </row>
    <row r="9975" spans="1:22" x14ac:dyDescent="0.55000000000000004">
      <c r="A9975" t="s">
        <v>11</v>
      </c>
      <c r="B9975" s="1">
        <v>38580</v>
      </c>
      <c r="C9975" s="2" t="s">
        <v>488</v>
      </c>
      <c r="D9975" s="2" t="s">
        <v>13996</v>
      </c>
      <c r="E9975">
        <v>7564.7900390000004</v>
      </c>
      <c r="F9975">
        <v>7564.7900390000004</v>
      </c>
      <c r="G9975">
        <v>7478.330078</v>
      </c>
      <c r="H9975">
        <v>7480.1601559999999</v>
      </c>
      <c r="I9975">
        <v>7480.1601559999999</v>
      </c>
      <c r="J9975">
        <v>1820410000</v>
      </c>
      <c r="K9975">
        <v>7480.1601559999999</v>
      </c>
      <c r="L9975" t="s">
        <v>685</v>
      </c>
      <c r="M9975" t="s">
        <v>686</v>
      </c>
      <c r="N9975" t="s">
        <v>687</v>
      </c>
      <c r="O9975" t="s">
        <v>9862</v>
      </c>
      <c r="P9975" t="s">
        <v>689</v>
      </c>
      <c r="Q9975">
        <v>82.863249999999994</v>
      </c>
      <c r="S9975" s="1">
        <v>38534</v>
      </c>
      <c r="T9975" s="3">
        <v>14956.290999999999</v>
      </c>
      <c r="U9975" s="1">
        <v>38565</v>
      </c>
      <c r="V9975">
        <v>191172825.32205498</v>
      </c>
    </row>
    <row r="9976" spans="1:22" x14ac:dyDescent="0.55000000000000004">
      <c r="A9976" t="s">
        <v>11</v>
      </c>
      <c r="B9976" s="1">
        <v>38581</v>
      </c>
      <c r="C9976" s="2" t="s">
        <v>488</v>
      </c>
      <c r="D9976" s="2" t="s">
        <v>13996</v>
      </c>
      <c r="E9976">
        <v>7480.169922</v>
      </c>
      <c r="F9976">
        <v>7492.2700199999999</v>
      </c>
      <c r="G9976">
        <v>7460.4301759999998</v>
      </c>
      <c r="H9976">
        <v>7461.7700199999999</v>
      </c>
      <c r="I9976">
        <v>7461.7700199999999</v>
      </c>
      <c r="J9976">
        <v>1859150000</v>
      </c>
      <c r="K9976">
        <v>7461.7700199999999</v>
      </c>
      <c r="L9976" t="s">
        <v>685</v>
      </c>
      <c r="M9976" t="s">
        <v>686</v>
      </c>
      <c r="N9976" t="s">
        <v>687</v>
      </c>
      <c r="O9976" t="s">
        <v>9863</v>
      </c>
      <c r="P9976" t="s">
        <v>689</v>
      </c>
      <c r="Q9976">
        <v>82.863249999999994</v>
      </c>
      <c r="S9976" s="1">
        <v>38534</v>
      </c>
      <c r="T9976" s="3">
        <v>14956.290999999999</v>
      </c>
      <c r="U9976" s="1">
        <v>38565</v>
      </c>
      <c r="V9976">
        <v>191172825.32205498</v>
      </c>
    </row>
    <row r="9977" spans="1:22" x14ac:dyDescent="0.55000000000000004">
      <c r="A9977" t="s">
        <v>11</v>
      </c>
      <c r="B9977" s="1">
        <v>38582</v>
      </c>
      <c r="C9977" s="2" t="s">
        <v>488</v>
      </c>
      <c r="D9977" s="2" t="s">
        <v>13996</v>
      </c>
      <c r="E9977">
        <v>7461.7700199999999</v>
      </c>
      <c r="F9977">
        <v>7461.7700199999999</v>
      </c>
      <c r="G9977">
        <v>7419.2797849999997</v>
      </c>
      <c r="H9977">
        <v>7433.2402339999999</v>
      </c>
      <c r="I9977">
        <v>7433.2402339999999</v>
      </c>
      <c r="J9977">
        <v>1808170000</v>
      </c>
      <c r="K9977">
        <v>7433.2402339999999</v>
      </c>
      <c r="L9977" t="s">
        <v>685</v>
      </c>
      <c r="M9977" t="s">
        <v>686</v>
      </c>
      <c r="N9977" t="s">
        <v>687</v>
      </c>
      <c r="O9977" t="s">
        <v>9864</v>
      </c>
      <c r="P9977" t="s">
        <v>689</v>
      </c>
      <c r="Q9977">
        <v>82.863249999999994</v>
      </c>
      <c r="S9977" s="1">
        <v>38534</v>
      </c>
      <c r="T9977" s="3">
        <v>14956.290999999999</v>
      </c>
      <c r="U9977" s="1">
        <v>38565</v>
      </c>
      <c r="V9977">
        <v>191172825.32205498</v>
      </c>
    </row>
    <row r="9978" spans="1:22" x14ac:dyDescent="0.55000000000000004">
      <c r="A9978" t="s">
        <v>11</v>
      </c>
      <c r="B9978" s="1">
        <v>38583</v>
      </c>
      <c r="C9978" s="2" t="s">
        <v>488</v>
      </c>
      <c r="D9978" s="2" t="s">
        <v>13996</v>
      </c>
      <c r="E9978">
        <v>7433.2402339999999</v>
      </c>
      <c r="F9978">
        <v>7476.1499020000001</v>
      </c>
      <c r="G9978">
        <v>7433.2402339999999</v>
      </c>
      <c r="H9978">
        <v>7458.5400390000004</v>
      </c>
      <c r="I9978">
        <v>7458.5400390000004</v>
      </c>
      <c r="J9978">
        <v>1558790000</v>
      </c>
      <c r="K9978">
        <v>7458.5400390000004</v>
      </c>
      <c r="L9978" t="s">
        <v>685</v>
      </c>
      <c r="M9978" t="s">
        <v>686</v>
      </c>
      <c r="N9978" t="s">
        <v>687</v>
      </c>
      <c r="O9978" t="s">
        <v>9865</v>
      </c>
      <c r="P9978" t="s">
        <v>689</v>
      </c>
      <c r="Q9978">
        <v>82.863249999999994</v>
      </c>
      <c r="S9978" s="1">
        <v>38534</v>
      </c>
      <c r="T9978" s="3">
        <v>14956.290999999999</v>
      </c>
      <c r="U9978" s="1">
        <v>38565</v>
      </c>
      <c r="V9978">
        <v>191172825.32205498</v>
      </c>
    </row>
    <row r="9979" spans="1:22" x14ac:dyDescent="0.55000000000000004">
      <c r="A9979" t="s">
        <v>11</v>
      </c>
      <c r="B9979" s="1">
        <v>38586</v>
      </c>
      <c r="C9979" s="2" t="s">
        <v>488</v>
      </c>
      <c r="D9979" s="2" t="s">
        <v>13996</v>
      </c>
      <c r="E9979">
        <v>7458.7700199999999</v>
      </c>
      <c r="F9979">
        <v>7518.0698240000002</v>
      </c>
      <c r="G9979">
        <v>7458.7202150000003</v>
      </c>
      <c r="H9979">
        <v>7486.5400390000004</v>
      </c>
      <c r="I9979">
        <v>7486.5400390000004</v>
      </c>
      <c r="J9979">
        <v>1621330000</v>
      </c>
      <c r="K9979">
        <v>7486.5400390000004</v>
      </c>
      <c r="L9979" t="s">
        <v>685</v>
      </c>
      <c r="M9979" t="s">
        <v>686</v>
      </c>
      <c r="N9979" t="s">
        <v>687</v>
      </c>
      <c r="O9979" t="s">
        <v>9866</v>
      </c>
      <c r="P9979" t="s">
        <v>689</v>
      </c>
      <c r="Q9979">
        <v>82.863249999999994</v>
      </c>
      <c r="S9979" s="1">
        <v>38534</v>
      </c>
      <c r="T9979" s="3">
        <v>14956.290999999999</v>
      </c>
      <c r="U9979" s="1">
        <v>38565</v>
      </c>
      <c r="V9979">
        <v>191172825.32205498</v>
      </c>
    </row>
    <row r="9980" spans="1:22" x14ac:dyDescent="0.55000000000000004">
      <c r="A9980" t="s">
        <v>11</v>
      </c>
      <c r="B9980" s="1">
        <v>38587</v>
      </c>
      <c r="C9980" s="2" t="s">
        <v>488</v>
      </c>
      <c r="D9980" s="2" t="s">
        <v>13996</v>
      </c>
      <c r="E9980">
        <v>7486.5</v>
      </c>
      <c r="F9980">
        <v>7487.7900390000004</v>
      </c>
      <c r="G9980">
        <v>7437.3701170000004</v>
      </c>
      <c r="H9980">
        <v>7453.7797849999997</v>
      </c>
      <c r="I9980">
        <v>7453.7797849999997</v>
      </c>
      <c r="J9980">
        <v>1678620000</v>
      </c>
      <c r="K9980">
        <v>7453.7797849999997</v>
      </c>
      <c r="L9980" t="s">
        <v>685</v>
      </c>
      <c r="M9980" t="s">
        <v>686</v>
      </c>
      <c r="N9980" t="s">
        <v>687</v>
      </c>
      <c r="O9980" t="s">
        <v>9867</v>
      </c>
      <c r="P9980" t="s">
        <v>689</v>
      </c>
      <c r="Q9980">
        <v>82.863249999999994</v>
      </c>
      <c r="S9980" s="1">
        <v>38534</v>
      </c>
      <c r="T9980" s="3">
        <v>14956.290999999999</v>
      </c>
      <c r="U9980" s="1">
        <v>38565</v>
      </c>
      <c r="V9980">
        <v>191172825.32205498</v>
      </c>
    </row>
    <row r="9981" spans="1:22" x14ac:dyDescent="0.55000000000000004">
      <c r="A9981" t="s">
        <v>11</v>
      </c>
      <c r="B9981" s="1">
        <v>38588</v>
      </c>
      <c r="C9981" s="2" t="s">
        <v>488</v>
      </c>
      <c r="D9981" s="2" t="s">
        <v>13996</v>
      </c>
      <c r="E9981">
        <v>7453.7900390000004</v>
      </c>
      <c r="F9981">
        <v>7481.6601559999999</v>
      </c>
      <c r="G9981">
        <v>7415.7402339999999</v>
      </c>
      <c r="H9981">
        <v>7417.419922</v>
      </c>
      <c r="I9981">
        <v>7417.419922</v>
      </c>
      <c r="J9981">
        <v>1930800000</v>
      </c>
      <c r="K9981">
        <v>7417.419922</v>
      </c>
      <c r="L9981" t="s">
        <v>685</v>
      </c>
      <c r="M9981" t="s">
        <v>686</v>
      </c>
      <c r="N9981" t="s">
        <v>687</v>
      </c>
      <c r="O9981" t="s">
        <v>9868</v>
      </c>
      <c r="P9981" t="s">
        <v>689</v>
      </c>
      <c r="Q9981">
        <v>82.863249999999994</v>
      </c>
      <c r="S9981" s="1">
        <v>38534</v>
      </c>
      <c r="T9981" s="3">
        <v>14956.290999999999</v>
      </c>
      <c r="U9981" s="1">
        <v>38565</v>
      </c>
      <c r="V9981">
        <v>191172825.32205498</v>
      </c>
    </row>
    <row r="9982" spans="1:22" x14ac:dyDescent="0.55000000000000004">
      <c r="A9982" t="s">
        <v>11</v>
      </c>
      <c r="B9982" s="1">
        <v>38589</v>
      </c>
      <c r="C9982" s="2" t="s">
        <v>488</v>
      </c>
      <c r="D9982" s="2" t="s">
        <v>13996</v>
      </c>
      <c r="E9982">
        <v>7417.419922</v>
      </c>
      <c r="F9982">
        <v>7440.5200199999999</v>
      </c>
      <c r="G9982">
        <v>7417.419922</v>
      </c>
      <c r="H9982">
        <v>7434.580078</v>
      </c>
      <c r="I9982">
        <v>7434.580078</v>
      </c>
      <c r="J9982">
        <v>1571110000</v>
      </c>
      <c r="K9982">
        <v>7434.580078</v>
      </c>
      <c r="L9982" t="s">
        <v>685</v>
      </c>
      <c r="M9982" t="s">
        <v>686</v>
      </c>
      <c r="N9982" t="s">
        <v>687</v>
      </c>
      <c r="O9982" t="s">
        <v>9869</v>
      </c>
      <c r="P9982" t="s">
        <v>689</v>
      </c>
      <c r="Q9982">
        <v>82.863249999999994</v>
      </c>
      <c r="S9982" s="1">
        <v>38534</v>
      </c>
      <c r="T9982" s="3">
        <v>14956.290999999999</v>
      </c>
      <c r="U9982" s="1">
        <v>38565</v>
      </c>
      <c r="V9982">
        <v>191172825.32205498</v>
      </c>
    </row>
    <row r="9983" spans="1:22" x14ac:dyDescent="0.55000000000000004">
      <c r="A9983" t="s">
        <v>11</v>
      </c>
      <c r="B9983" s="1">
        <v>38590</v>
      </c>
      <c r="C9983" s="2" t="s">
        <v>488</v>
      </c>
      <c r="D9983" s="2" t="s">
        <v>13996</v>
      </c>
      <c r="E9983">
        <v>7434.580078</v>
      </c>
      <c r="F9983">
        <v>7434.6000979999999</v>
      </c>
      <c r="G9983">
        <v>7379.8598629999997</v>
      </c>
      <c r="H9983">
        <v>7379.8598629999997</v>
      </c>
      <c r="I9983">
        <v>7379.8598629999997</v>
      </c>
      <c r="J9983">
        <v>1541090000</v>
      </c>
      <c r="K9983">
        <v>7379.8598629999997</v>
      </c>
      <c r="L9983" t="s">
        <v>685</v>
      </c>
      <c r="M9983" t="s">
        <v>686</v>
      </c>
      <c r="N9983" t="s">
        <v>687</v>
      </c>
      <c r="O9983" t="s">
        <v>9870</v>
      </c>
      <c r="P9983" t="s">
        <v>689</v>
      </c>
      <c r="Q9983">
        <v>82.863249999999994</v>
      </c>
      <c r="S9983" s="1">
        <v>38534</v>
      </c>
      <c r="T9983" s="3">
        <v>14956.290999999999</v>
      </c>
      <c r="U9983" s="1">
        <v>38565</v>
      </c>
      <c r="V9983">
        <v>191172825.32205498</v>
      </c>
    </row>
    <row r="9984" spans="1:22" x14ac:dyDescent="0.55000000000000004">
      <c r="A9984" t="s">
        <v>11</v>
      </c>
      <c r="B9984" s="1">
        <v>38593</v>
      </c>
      <c r="C9984" s="2" t="s">
        <v>488</v>
      </c>
      <c r="D9984" s="2" t="s">
        <v>13996</v>
      </c>
      <c r="E9984">
        <v>7379.8598629999997</v>
      </c>
      <c r="F9984">
        <v>7419.9501950000003</v>
      </c>
      <c r="G9984">
        <v>7360.9799800000001</v>
      </c>
      <c r="H9984">
        <v>7413.9799800000001</v>
      </c>
      <c r="I9984">
        <v>7413.9799800000001</v>
      </c>
      <c r="J9984">
        <v>1599450000</v>
      </c>
      <c r="K9984">
        <v>7413.9799800000001</v>
      </c>
      <c r="L9984" t="s">
        <v>685</v>
      </c>
      <c r="M9984" t="s">
        <v>686</v>
      </c>
      <c r="N9984" t="s">
        <v>687</v>
      </c>
      <c r="O9984" t="s">
        <v>9871</v>
      </c>
      <c r="P9984" t="s">
        <v>689</v>
      </c>
      <c r="Q9984">
        <v>82.863249999999994</v>
      </c>
      <c r="S9984" s="1">
        <v>38534</v>
      </c>
      <c r="T9984" s="3">
        <v>14956.290999999999</v>
      </c>
      <c r="U9984" s="1">
        <v>38565</v>
      </c>
      <c r="V9984">
        <v>191172825.32205498</v>
      </c>
    </row>
    <row r="9985" spans="1:22" x14ac:dyDescent="0.55000000000000004">
      <c r="A9985" t="s">
        <v>11</v>
      </c>
      <c r="B9985" s="1">
        <v>38594</v>
      </c>
      <c r="C9985" s="2" t="s">
        <v>488</v>
      </c>
      <c r="D9985" s="2" t="s">
        <v>13996</v>
      </c>
      <c r="E9985">
        <v>7413.9702150000003</v>
      </c>
      <c r="F9985">
        <v>7413.9702150000003</v>
      </c>
      <c r="G9985">
        <v>7363.2797849999997</v>
      </c>
      <c r="H9985">
        <v>7397.0600590000004</v>
      </c>
      <c r="I9985">
        <v>7397.0600590000004</v>
      </c>
      <c r="J9985">
        <v>1916470000</v>
      </c>
      <c r="K9985">
        <v>7397.0600590000004</v>
      </c>
      <c r="L9985" t="s">
        <v>685</v>
      </c>
      <c r="M9985" t="s">
        <v>686</v>
      </c>
      <c r="N9985" t="s">
        <v>687</v>
      </c>
      <c r="O9985" t="s">
        <v>9872</v>
      </c>
      <c r="P9985" t="s">
        <v>689</v>
      </c>
      <c r="Q9985">
        <v>82.863249999999994</v>
      </c>
      <c r="S9985" s="1">
        <v>38534</v>
      </c>
      <c r="T9985" s="3">
        <v>14956.290999999999</v>
      </c>
      <c r="U9985" s="1">
        <v>38565</v>
      </c>
      <c r="V9985">
        <v>191172825.32205498</v>
      </c>
    </row>
    <row r="9986" spans="1:22" x14ac:dyDescent="0.55000000000000004">
      <c r="A9986" t="s">
        <v>11</v>
      </c>
      <c r="B9986" s="1">
        <v>38595</v>
      </c>
      <c r="C9986" s="2" t="s">
        <v>488</v>
      </c>
      <c r="D9986" s="2" t="s">
        <v>13996</v>
      </c>
      <c r="E9986">
        <v>7397.0600590000004</v>
      </c>
      <c r="F9986">
        <v>7496.0898440000001</v>
      </c>
      <c r="G9986">
        <v>7395.4399409999996</v>
      </c>
      <c r="H9986">
        <v>7496.0898440000001</v>
      </c>
      <c r="I9986">
        <v>7496.0898440000001</v>
      </c>
      <c r="J9986">
        <v>2365510000</v>
      </c>
      <c r="K9986">
        <v>7496.0898440000001</v>
      </c>
      <c r="L9986" t="s">
        <v>685</v>
      </c>
      <c r="M9986" t="s">
        <v>686</v>
      </c>
      <c r="N9986" t="s">
        <v>687</v>
      </c>
      <c r="O9986" t="s">
        <v>9873</v>
      </c>
      <c r="P9986" t="s">
        <v>689</v>
      </c>
      <c r="Q9986">
        <v>82.863249999999994</v>
      </c>
      <c r="S9986" s="1">
        <v>38534</v>
      </c>
      <c r="T9986" s="3">
        <v>14956.290999999999</v>
      </c>
      <c r="U9986" s="1">
        <v>38565</v>
      </c>
      <c r="V9986">
        <v>191172825.32205498</v>
      </c>
    </row>
    <row r="9987" spans="1:22" x14ac:dyDescent="0.55000000000000004">
      <c r="A9987" t="s">
        <v>11</v>
      </c>
      <c r="B9987" s="1">
        <v>38596</v>
      </c>
      <c r="C9987" s="2" t="s">
        <v>489</v>
      </c>
      <c r="D9987" s="2" t="s">
        <v>13996</v>
      </c>
      <c r="E9987">
        <v>7496.1098629999997</v>
      </c>
      <c r="F9987">
        <v>7564.3198240000002</v>
      </c>
      <c r="G9987">
        <v>7495.2299800000001</v>
      </c>
      <c r="H9987">
        <v>7543.8500979999999</v>
      </c>
      <c r="I9987">
        <v>7543.8500979999999</v>
      </c>
      <c r="J9987">
        <v>2229860000</v>
      </c>
      <c r="K9987">
        <v>7543.8500979999999</v>
      </c>
      <c r="L9987" t="s">
        <v>685</v>
      </c>
      <c r="M9987" t="s">
        <v>686</v>
      </c>
      <c r="N9987" t="s">
        <v>687</v>
      </c>
      <c r="O9987" t="s">
        <v>9874</v>
      </c>
      <c r="P9987" t="s">
        <v>689</v>
      </c>
      <c r="Q9987">
        <v>83.875839999999997</v>
      </c>
      <c r="S9987" s="1">
        <v>38534</v>
      </c>
      <c r="T9987" s="3">
        <v>14956.290999999999</v>
      </c>
      <c r="U9987" s="1">
        <v>38596</v>
      </c>
      <c r="V9987">
        <v>191487617.31764498</v>
      </c>
    </row>
    <row r="9988" spans="1:22" x14ac:dyDescent="0.55000000000000004">
      <c r="A9988" t="s">
        <v>11</v>
      </c>
      <c r="B9988" s="1">
        <v>38597</v>
      </c>
      <c r="C9988" s="2" t="s">
        <v>489</v>
      </c>
      <c r="D9988" s="2" t="s">
        <v>13996</v>
      </c>
      <c r="E9988">
        <v>7543.8500979999999</v>
      </c>
      <c r="F9988">
        <v>7555.4501950000003</v>
      </c>
      <c r="G9988">
        <v>7527.9101559999999</v>
      </c>
      <c r="H9988">
        <v>7531.1298829999996</v>
      </c>
      <c r="I9988">
        <v>7531.1298829999996</v>
      </c>
      <c r="J9988">
        <v>1640160000</v>
      </c>
      <c r="K9988">
        <v>7531.1298829999996</v>
      </c>
      <c r="L9988" t="s">
        <v>685</v>
      </c>
      <c r="M9988" t="s">
        <v>686</v>
      </c>
      <c r="N9988" t="s">
        <v>687</v>
      </c>
      <c r="O9988" t="s">
        <v>9875</v>
      </c>
      <c r="P9988" t="s">
        <v>689</v>
      </c>
      <c r="Q9988">
        <v>83.875839999999997</v>
      </c>
      <c r="S9988" s="1">
        <v>38534</v>
      </c>
      <c r="T9988" s="3">
        <v>14956.290999999999</v>
      </c>
      <c r="U9988" s="1">
        <v>38596</v>
      </c>
      <c r="V9988">
        <v>191487617.31764498</v>
      </c>
    </row>
    <row r="9989" spans="1:22" x14ac:dyDescent="0.55000000000000004">
      <c r="A9989" t="s">
        <v>11</v>
      </c>
      <c r="B9989" s="1">
        <v>38601</v>
      </c>
      <c r="C9989" s="2" t="s">
        <v>489</v>
      </c>
      <c r="D9989" s="2" t="s">
        <v>13996</v>
      </c>
      <c r="E9989">
        <v>7531.1401370000003</v>
      </c>
      <c r="F9989">
        <v>7619.7998049999997</v>
      </c>
      <c r="G9989">
        <v>7531.1401370000003</v>
      </c>
      <c r="H9989">
        <v>7618.9599609999996</v>
      </c>
      <c r="I9989">
        <v>7618.9599609999996</v>
      </c>
      <c r="J9989">
        <v>1932090000</v>
      </c>
      <c r="K9989">
        <v>7618.9599609999996</v>
      </c>
      <c r="L9989" t="s">
        <v>685</v>
      </c>
      <c r="M9989" t="s">
        <v>686</v>
      </c>
      <c r="N9989" t="s">
        <v>687</v>
      </c>
      <c r="O9989" t="s">
        <v>9876</v>
      </c>
      <c r="P9989" t="s">
        <v>689</v>
      </c>
      <c r="Q9989">
        <v>83.875839999999997</v>
      </c>
      <c r="S9989" s="1">
        <v>38534</v>
      </c>
      <c r="T9989" s="3">
        <v>14956.290999999999</v>
      </c>
      <c r="U9989" s="1">
        <v>38596</v>
      </c>
      <c r="V9989">
        <v>191487617.31764498</v>
      </c>
    </row>
    <row r="9990" spans="1:22" x14ac:dyDescent="0.55000000000000004">
      <c r="A9990" t="s">
        <v>11</v>
      </c>
      <c r="B9990" s="1">
        <v>38602</v>
      </c>
      <c r="C9990" s="2" t="s">
        <v>489</v>
      </c>
      <c r="D9990" s="2" t="s">
        <v>13996</v>
      </c>
      <c r="E9990">
        <v>7618.9702150000003</v>
      </c>
      <c r="F9990">
        <v>7628.8701170000004</v>
      </c>
      <c r="G9990">
        <v>7598.3500979999999</v>
      </c>
      <c r="H9990">
        <v>7625.2402339999999</v>
      </c>
      <c r="I9990">
        <v>7625.2402339999999</v>
      </c>
      <c r="J9990">
        <v>2067700000</v>
      </c>
      <c r="K9990">
        <v>7625.2402339999999</v>
      </c>
      <c r="L9990" t="s">
        <v>685</v>
      </c>
      <c r="M9990" t="s">
        <v>686</v>
      </c>
      <c r="N9990" t="s">
        <v>687</v>
      </c>
      <c r="O9990" t="s">
        <v>9877</v>
      </c>
      <c r="P9990" t="s">
        <v>689</v>
      </c>
      <c r="Q9990">
        <v>83.875839999999997</v>
      </c>
      <c r="S9990" s="1">
        <v>38534</v>
      </c>
      <c r="T9990" s="3">
        <v>14956.290999999999</v>
      </c>
      <c r="U9990" s="1">
        <v>38596</v>
      </c>
      <c r="V9990">
        <v>191487617.31764498</v>
      </c>
    </row>
    <row r="9991" spans="1:22" x14ac:dyDescent="0.55000000000000004">
      <c r="A9991" t="s">
        <v>11</v>
      </c>
      <c r="B9991" s="1">
        <v>38603</v>
      </c>
      <c r="C9991" s="2" t="s">
        <v>489</v>
      </c>
      <c r="D9991" s="2" t="s">
        <v>13996</v>
      </c>
      <c r="E9991">
        <v>7625.2402339999999</v>
      </c>
      <c r="F9991">
        <v>7625.2402339999999</v>
      </c>
      <c r="G9991">
        <v>7584.7797849999997</v>
      </c>
      <c r="H9991">
        <v>7594.6401370000003</v>
      </c>
      <c r="I9991">
        <v>7594.6401370000003</v>
      </c>
      <c r="J9991">
        <v>1955380000</v>
      </c>
      <c r="K9991">
        <v>7594.6401370000003</v>
      </c>
      <c r="L9991" t="s">
        <v>685</v>
      </c>
      <c r="M9991" t="s">
        <v>686</v>
      </c>
      <c r="N9991" t="s">
        <v>687</v>
      </c>
      <c r="O9991" t="s">
        <v>9878</v>
      </c>
      <c r="P9991" t="s">
        <v>689</v>
      </c>
      <c r="Q9991">
        <v>83.875839999999997</v>
      </c>
      <c r="S9991" s="1">
        <v>38534</v>
      </c>
      <c r="T9991" s="3">
        <v>14956.290999999999</v>
      </c>
      <c r="U9991" s="1">
        <v>38596</v>
      </c>
      <c r="V9991">
        <v>191487617.31764498</v>
      </c>
    </row>
    <row r="9992" spans="1:22" x14ac:dyDescent="0.55000000000000004">
      <c r="A9992" t="s">
        <v>11</v>
      </c>
      <c r="B9992" s="1">
        <v>38604</v>
      </c>
      <c r="C9992" s="2" t="s">
        <v>489</v>
      </c>
      <c r="D9992" s="2" t="s">
        <v>13996</v>
      </c>
      <c r="E9992">
        <v>7594.6401370000003</v>
      </c>
      <c r="F9992">
        <v>7667.6401370000003</v>
      </c>
      <c r="G9992">
        <v>7594.6401370000003</v>
      </c>
      <c r="H9992">
        <v>7663.8198240000002</v>
      </c>
      <c r="I9992">
        <v>7663.8198240000002</v>
      </c>
      <c r="J9992">
        <v>1992560000</v>
      </c>
      <c r="K9992">
        <v>7663.8198240000002</v>
      </c>
      <c r="L9992" t="s">
        <v>685</v>
      </c>
      <c r="M9992" t="s">
        <v>686</v>
      </c>
      <c r="N9992" t="s">
        <v>687</v>
      </c>
      <c r="O9992" t="s">
        <v>9879</v>
      </c>
      <c r="P9992" t="s">
        <v>689</v>
      </c>
      <c r="Q9992">
        <v>83.875839999999997</v>
      </c>
      <c r="S9992" s="1">
        <v>38534</v>
      </c>
      <c r="T9992" s="3">
        <v>14956.290999999999</v>
      </c>
      <c r="U9992" s="1">
        <v>38596</v>
      </c>
      <c r="V9992">
        <v>191487617.31764498</v>
      </c>
    </row>
    <row r="9993" spans="1:22" x14ac:dyDescent="0.55000000000000004">
      <c r="A9993" t="s">
        <v>11</v>
      </c>
      <c r="B9993" s="1">
        <v>38607</v>
      </c>
      <c r="C9993" s="2" t="s">
        <v>489</v>
      </c>
      <c r="D9993" s="2" t="s">
        <v>13996</v>
      </c>
      <c r="E9993">
        <v>7663.8100590000004</v>
      </c>
      <c r="F9993">
        <v>7663.8100590000004</v>
      </c>
      <c r="G9993">
        <v>7631.7597660000001</v>
      </c>
      <c r="H9993">
        <v>7637.5097660000001</v>
      </c>
      <c r="I9993">
        <v>7637.5097660000001</v>
      </c>
      <c r="J9993">
        <v>1938050000</v>
      </c>
      <c r="K9993">
        <v>7637.5097660000001</v>
      </c>
      <c r="L9993" t="s">
        <v>685</v>
      </c>
      <c r="M9993" t="s">
        <v>686</v>
      </c>
      <c r="N9993" t="s">
        <v>687</v>
      </c>
      <c r="O9993" t="s">
        <v>9880</v>
      </c>
      <c r="P9993" t="s">
        <v>689</v>
      </c>
      <c r="Q9993">
        <v>83.875839999999997</v>
      </c>
      <c r="S9993" s="1">
        <v>38534</v>
      </c>
      <c r="T9993" s="3">
        <v>14956.290999999999</v>
      </c>
      <c r="U9993" s="1">
        <v>38596</v>
      </c>
      <c r="V9993">
        <v>191487617.31764498</v>
      </c>
    </row>
    <row r="9994" spans="1:22" x14ac:dyDescent="0.55000000000000004">
      <c r="A9994" t="s">
        <v>11</v>
      </c>
      <c r="B9994" s="1">
        <v>38608</v>
      </c>
      <c r="C9994" s="2" t="s">
        <v>489</v>
      </c>
      <c r="D9994" s="2" t="s">
        <v>13996</v>
      </c>
      <c r="E9994">
        <v>7637.5498049999997</v>
      </c>
      <c r="F9994">
        <v>7637.5498049999997</v>
      </c>
      <c r="G9994">
        <v>7578.25</v>
      </c>
      <c r="H9994">
        <v>7578.25</v>
      </c>
      <c r="I9994">
        <v>7578.25</v>
      </c>
      <c r="J9994">
        <v>2082360000</v>
      </c>
      <c r="K9994">
        <v>7578.25</v>
      </c>
      <c r="L9994" t="s">
        <v>685</v>
      </c>
      <c r="M9994" t="s">
        <v>686</v>
      </c>
      <c r="N9994" t="s">
        <v>687</v>
      </c>
      <c r="O9994" t="s">
        <v>9881</v>
      </c>
      <c r="P9994" t="s">
        <v>689</v>
      </c>
      <c r="Q9994">
        <v>83.875839999999997</v>
      </c>
      <c r="S9994" s="1">
        <v>38534</v>
      </c>
      <c r="T9994" s="3">
        <v>14956.290999999999</v>
      </c>
      <c r="U9994" s="1">
        <v>38596</v>
      </c>
      <c r="V9994">
        <v>191487617.31764498</v>
      </c>
    </row>
    <row r="9995" spans="1:22" x14ac:dyDescent="0.55000000000000004">
      <c r="A9995" t="s">
        <v>11</v>
      </c>
      <c r="B9995" s="1">
        <v>38609</v>
      </c>
      <c r="C9995" s="2" t="s">
        <v>489</v>
      </c>
      <c r="D9995" s="2" t="s">
        <v>13996</v>
      </c>
      <c r="E9995">
        <v>7578.25</v>
      </c>
      <c r="F9995">
        <v>7606.2299800000001</v>
      </c>
      <c r="G9995">
        <v>7570.1000979999999</v>
      </c>
      <c r="H9995">
        <v>7577.2900390000004</v>
      </c>
      <c r="I9995">
        <v>7577.2900390000004</v>
      </c>
      <c r="J9995">
        <v>1986750000</v>
      </c>
      <c r="K9995">
        <v>7577.2900390000004</v>
      </c>
      <c r="L9995" t="s">
        <v>685</v>
      </c>
      <c r="M9995" t="s">
        <v>686</v>
      </c>
      <c r="N9995" t="s">
        <v>687</v>
      </c>
      <c r="O9995" t="s">
        <v>9882</v>
      </c>
      <c r="P9995" t="s">
        <v>689</v>
      </c>
      <c r="Q9995">
        <v>83.875839999999997</v>
      </c>
      <c r="S9995" s="1">
        <v>38534</v>
      </c>
      <c r="T9995" s="3">
        <v>14956.290999999999</v>
      </c>
      <c r="U9995" s="1">
        <v>38596</v>
      </c>
      <c r="V9995">
        <v>191487617.31764498</v>
      </c>
    </row>
    <row r="9996" spans="1:22" x14ac:dyDescent="0.55000000000000004">
      <c r="A9996" t="s">
        <v>11</v>
      </c>
      <c r="B9996" s="1">
        <v>38610</v>
      </c>
      <c r="C9996" s="2" t="s">
        <v>489</v>
      </c>
      <c r="D9996" s="2" t="s">
        <v>13996</v>
      </c>
      <c r="E9996">
        <v>7577.2900390000004</v>
      </c>
      <c r="F9996">
        <v>7600.8999020000001</v>
      </c>
      <c r="G9996">
        <v>7567.9599609999996</v>
      </c>
      <c r="H9996">
        <v>7583.1401370000003</v>
      </c>
      <c r="I9996">
        <v>7583.1401370000003</v>
      </c>
      <c r="J9996">
        <v>2079340000</v>
      </c>
      <c r="K9996">
        <v>7583.1401370000003</v>
      </c>
      <c r="L9996" t="s">
        <v>685</v>
      </c>
      <c r="M9996" t="s">
        <v>686</v>
      </c>
      <c r="N9996" t="s">
        <v>687</v>
      </c>
      <c r="O9996" t="s">
        <v>9883</v>
      </c>
      <c r="P9996" t="s">
        <v>689</v>
      </c>
      <c r="Q9996">
        <v>83.875839999999997</v>
      </c>
      <c r="S9996" s="1">
        <v>38534</v>
      </c>
      <c r="T9996" s="3">
        <v>14956.290999999999</v>
      </c>
      <c r="U9996" s="1">
        <v>38596</v>
      </c>
      <c r="V9996">
        <v>191487617.31764498</v>
      </c>
    </row>
    <row r="9997" spans="1:22" x14ac:dyDescent="0.55000000000000004">
      <c r="A9997" t="s">
        <v>11</v>
      </c>
      <c r="B9997" s="1">
        <v>38611</v>
      </c>
      <c r="C9997" s="2" t="s">
        <v>489</v>
      </c>
      <c r="D9997" s="2" t="s">
        <v>13996</v>
      </c>
      <c r="E9997">
        <v>7583.169922</v>
      </c>
      <c r="F9997">
        <v>7646.9902339999999</v>
      </c>
      <c r="G9997">
        <v>7583.169922</v>
      </c>
      <c r="H9997">
        <v>7646.2900390000004</v>
      </c>
      <c r="I9997">
        <v>7646.2900390000004</v>
      </c>
      <c r="J9997">
        <v>3152470000</v>
      </c>
      <c r="K9997">
        <v>7646.2900390000004</v>
      </c>
      <c r="L9997" t="s">
        <v>685</v>
      </c>
      <c r="M9997" t="s">
        <v>686</v>
      </c>
      <c r="N9997" t="s">
        <v>687</v>
      </c>
      <c r="O9997" t="s">
        <v>9884</v>
      </c>
      <c r="P9997" t="s">
        <v>689</v>
      </c>
      <c r="Q9997">
        <v>83.875839999999997</v>
      </c>
      <c r="S9997" s="1">
        <v>38534</v>
      </c>
      <c r="T9997" s="3">
        <v>14956.290999999999</v>
      </c>
      <c r="U9997" s="1">
        <v>38596</v>
      </c>
      <c r="V9997">
        <v>191487617.31764498</v>
      </c>
    </row>
    <row r="9998" spans="1:22" x14ac:dyDescent="0.55000000000000004">
      <c r="A9998" t="s">
        <v>11</v>
      </c>
      <c r="B9998" s="1">
        <v>38614</v>
      </c>
      <c r="C9998" s="2" t="s">
        <v>489</v>
      </c>
      <c r="D9998" s="2" t="s">
        <v>13996</v>
      </c>
      <c r="E9998">
        <v>7646.2700199999999</v>
      </c>
      <c r="F9998">
        <v>7647.2998049999997</v>
      </c>
      <c r="G9998">
        <v>7598.1298829999996</v>
      </c>
      <c r="H9998">
        <v>7611.8901370000003</v>
      </c>
      <c r="I9998">
        <v>7611.8901370000003</v>
      </c>
      <c r="J9998">
        <v>2076540000</v>
      </c>
      <c r="K9998">
        <v>7611.8901370000003</v>
      </c>
      <c r="L9998" t="s">
        <v>685</v>
      </c>
      <c r="M9998" t="s">
        <v>686</v>
      </c>
      <c r="N9998" t="s">
        <v>687</v>
      </c>
      <c r="O9998" t="s">
        <v>9885</v>
      </c>
      <c r="P9998" t="s">
        <v>689</v>
      </c>
      <c r="Q9998">
        <v>83.875839999999997</v>
      </c>
      <c r="S9998" s="1">
        <v>38534</v>
      </c>
      <c r="T9998" s="3">
        <v>14956.290999999999</v>
      </c>
      <c r="U9998" s="1">
        <v>38596</v>
      </c>
      <c r="V9998">
        <v>191487617.31764498</v>
      </c>
    </row>
    <row r="9999" spans="1:22" x14ac:dyDescent="0.55000000000000004">
      <c r="A9999" t="s">
        <v>11</v>
      </c>
      <c r="B9999" s="1">
        <v>38615</v>
      </c>
      <c r="C9999" s="2" t="s">
        <v>489</v>
      </c>
      <c r="D9999" s="2" t="s">
        <v>13996</v>
      </c>
      <c r="E9999">
        <v>7611.8901370000003</v>
      </c>
      <c r="F9999">
        <v>7643.4101559999999</v>
      </c>
      <c r="G9999">
        <v>7557.9501950000003</v>
      </c>
      <c r="H9999">
        <v>7562.8398440000001</v>
      </c>
      <c r="I9999">
        <v>7562.8398440000001</v>
      </c>
      <c r="J9999">
        <v>2319250000</v>
      </c>
      <c r="K9999">
        <v>7562.8398440000001</v>
      </c>
      <c r="L9999" t="s">
        <v>685</v>
      </c>
      <c r="M9999" t="s">
        <v>686</v>
      </c>
      <c r="N9999" t="s">
        <v>687</v>
      </c>
      <c r="O9999" t="s">
        <v>9886</v>
      </c>
      <c r="P9999" t="s">
        <v>689</v>
      </c>
      <c r="Q9999">
        <v>83.875839999999997</v>
      </c>
      <c r="S9999" s="1">
        <v>38534</v>
      </c>
      <c r="T9999" s="3">
        <v>14956.290999999999</v>
      </c>
      <c r="U9999" s="1">
        <v>38596</v>
      </c>
      <c r="V9999">
        <v>191487617.31764498</v>
      </c>
    </row>
    <row r="10000" spans="1:22" x14ac:dyDescent="0.55000000000000004">
      <c r="A10000" t="s">
        <v>11</v>
      </c>
      <c r="B10000" s="1">
        <v>38616</v>
      </c>
      <c r="C10000" s="2" t="s">
        <v>489</v>
      </c>
      <c r="D10000" s="2" t="s">
        <v>13996</v>
      </c>
      <c r="E10000">
        <v>7562.7402339999999</v>
      </c>
      <c r="F10000">
        <v>7565.830078</v>
      </c>
      <c r="G10000">
        <v>7513.9399409999996</v>
      </c>
      <c r="H10000">
        <v>7515.0200199999999</v>
      </c>
      <c r="I10000">
        <v>7515.0200199999999</v>
      </c>
      <c r="J10000">
        <v>2548150000</v>
      </c>
      <c r="K10000">
        <v>7515.0200199999999</v>
      </c>
      <c r="L10000" t="s">
        <v>685</v>
      </c>
      <c r="M10000" t="s">
        <v>686</v>
      </c>
      <c r="N10000" t="s">
        <v>687</v>
      </c>
      <c r="O10000" t="s">
        <v>9887</v>
      </c>
      <c r="P10000" t="s">
        <v>689</v>
      </c>
      <c r="Q10000">
        <v>83.875839999999997</v>
      </c>
      <c r="S10000" s="1">
        <v>38534</v>
      </c>
      <c r="T10000" s="3">
        <v>14956.290999999999</v>
      </c>
      <c r="U10000" s="1">
        <v>38596</v>
      </c>
      <c r="V10000">
        <v>191487617.31764498</v>
      </c>
    </row>
    <row r="10001" spans="1:22" x14ac:dyDescent="0.55000000000000004">
      <c r="A10001" t="s">
        <v>11</v>
      </c>
      <c r="B10001" s="1">
        <v>38617</v>
      </c>
      <c r="C10001" s="2" t="s">
        <v>489</v>
      </c>
      <c r="D10001" s="2" t="s">
        <v>13996</v>
      </c>
      <c r="E10001">
        <v>7515.0297849999997</v>
      </c>
      <c r="F10001">
        <v>7528.1899409999996</v>
      </c>
      <c r="G10001">
        <v>7471.8500979999999</v>
      </c>
      <c r="H10001">
        <v>7519.8598629999997</v>
      </c>
      <c r="I10001">
        <v>7519.8598629999997</v>
      </c>
      <c r="J10001">
        <v>2424720000</v>
      </c>
      <c r="K10001">
        <v>7519.8598629999997</v>
      </c>
      <c r="L10001" t="s">
        <v>685</v>
      </c>
      <c r="M10001" t="s">
        <v>686</v>
      </c>
      <c r="N10001" t="s">
        <v>687</v>
      </c>
      <c r="O10001" t="s">
        <v>9888</v>
      </c>
      <c r="P10001" t="s">
        <v>689</v>
      </c>
      <c r="Q10001">
        <v>83.875839999999997</v>
      </c>
      <c r="S10001" s="1">
        <v>38534</v>
      </c>
      <c r="T10001" s="3">
        <v>14956.290999999999</v>
      </c>
      <c r="U10001" s="1">
        <v>38596</v>
      </c>
      <c r="V10001">
        <v>191487617.31764498</v>
      </c>
    </row>
    <row r="10002" spans="1:22" x14ac:dyDescent="0.55000000000000004">
      <c r="A10002" t="s">
        <v>11</v>
      </c>
      <c r="B10002" s="1">
        <v>38618</v>
      </c>
      <c r="C10002" s="2" t="s">
        <v>489</v>
      </c>
      <c r="D10002" s="2" t="s">
        <v>13996</v>
      </c>
      <c r="E10002">
        <v>7519.8598629999997</v>
      </c>
      <c r="F10002">
        <v>7534.3100590000004</v>
      </c>
      <c r="G10002">
        <v>7481.1201170000004</v>
      </c>
      <c r="H10002">
        <v>7518.8999020000001</v>
      </c>
      <c r="I10002">
        <v>7518.8999020000001</v>
      </c>
      <c r="J10002">
        <v>1973020000</v>
      </c>
      <c r="K10002">
        <v>7518.8999020000001</v>
      </c>
      <c r="L10002" t="s">
        <v>685</v>
      </c>
      <c r="M10002" t="s">
        <v>686</v>
      </c>
      <c r="N10002" t="s">
        <v>687</v>
      </c>
      <c r="O10002" t="s">
        <v>9889</v>
      </c>
      <c r="P10002" t="s">
        <v>689</v>
      </c>
      <c r="Q10002">
        <v>83.875839999999997</v>
      </c>
      <c r="S10002" s="1">
        <v>38534</v>
      </c>
      <c r="T10002" s="3">
        <v>14956.290999999999</v>
      </c>
      <c r="U10002" s="1">
        <v>38596</v>
      </c>
      <c r="V10002">
        <v>191487617.31764498</v>
      </c>
    </row>
    <row r="10003" spans="1:22" x14ac:dyDescent="0.55000000000000004">
      <c r="A10003" t="s">
        <v>11</v>
      </c>
      <c r="B10003" s="1">
        <v>38621</v>
      </c>
      <c r="C10003" s="2" t="s">
        <v>489</v>
      </c>
      <c r="D10003" s="2" t="s">
        <v>13996</v>
      </c>
      <c r="E10003">
        <v>7518.8999020000001</v>
      </c>
      <c r="F10003">
        <v>7579.6401370000003</v>
      </c>
      <c r="G10003">
        <v>7518.8999020000001</v>
      </c>
      <c r="H10003">
        <v>7556.4501950000003</v>
      </c>
      <c r="I10003">
        <v>7556.4501950000003</v>
      </c>
      <c r="J10003">
        <v>2022220000</v>
      </c>
      <c r="K10003">
        <v>7556.4501950000003</v>
      </c>
      <c r="L10003" t="s">
        <v>685</v>
      </c>
      <c r="M10003" t="s">
        <v>686</v>
      </c>
      <c r="N10003" t="s">
        <v>687</v>
      </c>
      <c r="O10003" t="s">
        <v>9890</v>
      </c>
      <c r="P10003" t="s">
        <v>689</v>
      </c>
      <c r="Q10003">
        <v>83.875839999999997</v>
      </c>
      <c r="S10003" s="1">
        <v>38534</v>
      </c>
      <c r="T10003" s="3">
        <v>14956.290999999999</v>
      </c>
      <c r="U10003" s="1">
        <v>38596</v>
      </c>
      <c r="V10003">
        <v>191487617.31764498</v>
      </c>
    </row>
    <row r="10004" spans="1:22" x14ac:dyDescent="0.55000000000000004">
      <c r="A10004" t="s">
        <v>11</v>
      </c>
      <c r="B10004" s="1">
        <v>38622</v>
      </c>
      <c r="C10004" s="2" t="s">
        <v>489</v>
      </c>
      <c r="D10004" s="2" t="s">
        <v>13996</v>
      </c>
      <c r="E10004">
        <v>7556.5</v>
      </c>
      <c r="F10004">
        <v>7566.4702150000003</v>
      </c>
      <c r="G10004">
        <v>7519.2299800000001</v>
      </c>
      <c r="H10004">
        <v>7548.6499020000001</v>
      </c>
      <c r="I10004">
        <v>7548.6499020000001</v>
      </c>
      <c r="J10004">
        <v>1976270000</v>
      </c>
      <c r="K10004">
        <v>7548.6499020000001</v>
      </c>
      <c r="L10004" t="s">
        <v>685</v>
      </c>
      <c r="M10004" t="s">
        <v>686</v>
      </c>
      <c r="N10004" t="s">
        <v>687</v>
      </c>
      <c r="O10004" t="s">
        <v>9891</v>
      </c>
      <c r="P10004" t="s">
        <v>689</v>
      </c>
      <c r="Q10004">
        <v>83.875839999999997</v>
      </c>
      <c r="S10004" s="1">
        <v>38534</v>
      </c>
      <c r="T10004" s="3">
        <v>14956.290999999999</v>
      </c>
      <c r="U10004" s="1">
        <v>38596</v>
      </c>
      <c r="V10004">
        <v>191487617.31764498</v>
      </c>
    </row>
    <row r="10005" spans="1:22" x14ac:dyDescent="0.55000000000000004">
      <c r="A10005" t="s">
        <v>11</v>
      </c>
      <c r="B10005" s="1">
        <v>38623</v>
      </c>
      <c r="C10005" s="2" t="s">
        <v>489</v>
      </c>
      <c r="D10005" s="2" t="s">
        <v>13996</v>
      </c>
      <c r="E10005">
        <v>7548.6499020000001</v>
      </c>
      <c r="F10005">
        <v>7587.6298829999996</v>
      </c>
      <c r="G10005">
        <v>7548.6499020000001</v>
      </c>
      <c r="H10005">
        <v>7575.1000979999999</v>
      </c>
      <c r="I10005">
        <v>7575.1000979999999</v>
      </c>
      <c r="J10005">
        <v>2106980000</v>
      </c>
      <c r="K10005">
        <v>7575.1000979999999</v>
      </c>
      <c r="L10005" t="s">
        <v>685</v>
      </c>
      <c r="M10005" t="s">
        <v>686</v>
      </c>
      <c r="N10005" t="s">
        <v>687</v>
      </c>
      <c r="O10005" t="s">
        <v>9892</v>
      </c>
      <c r="P10005" t="s">
        <v>689</v>
      </c>
      <c r="Q10005">
        <v>83.875839999999997</v>
      </c>
      <c r="S10005" s="1">
        <v>38534</v>
      </c>
      <c r="T10005" s="3">
        <v>14956.290999999999</v>
      </c>
      <c r="U10005" s="1">
        <v>38596</v>
      </c>
      <c r="V10005">
        <v>191487617.31764498</v>
      </c>
    </row>
    <row r="10006" spans="1:22" x14ac:dyDescent="0.55000000000000004">
      <c r="A10006" t="s">
        <v>11</v>
      </c>
      <c r="B10006" s="1">
        <v>38624</v>
      </c>
      <c r="C10006" s="2" t="s">
        <v>489</v>
      </c>
      <c r="D10006" s="2" t="s">
        <v>13996</v>
      </c>
      <c r="E10006">
        <v>7575.1000979999999</v>
      </c>
      <c r="F10006">
        <v>7634.6801759999998</v>
      </c>
      <c r="G10006">
        <v>7551.1899409999996</v>
      </c>
      <c r="H10006">
        <v>7632.5</v>
      </c>
      <c r="I10006">
        <v>7632.5</v>
      </c>
      <c r="J10006">
        <v>2176120000</v>
      </c>
      <c r="K10006">
        <v>7632.5</v>
      </c>
      <c r="L10006" t="s">
        <v>685</v>
      </c>
      <c r="M10006" t="s">
        <v>686</v>
      </c>
      <c r="N10006" t="s">
        <v>687</v>
      </c>
      <c r="O10006" t="s">
        <v>9893</v>
      </c>
      <c r="P10006" t="s">
        <v>689</v>
      </c>
      <c r="Q10006">
        <v>83.875839999999997</v>
      </c>
      <c r="S10006" s="1">
        <v>38534</v>
      </c>
      <c r="T10006" s="3">
        <v>14956.290999999999</v>
      </c>
      <c r="U10006" s="1">
        <v>38596</v>
      </c>
      <c r="V10006">
        <v>191487617.31764498</v>
      </c>
    </row>
    <row r="10007" spans="1:22" x14ac:dyDescent="0.55000000000000004">
      <c r="A10007" t="s">
        <v>11</v>
      </c>
      <c r="B10007" s="1">
        <v>38625</v>
      </c>
      <c r="C10007" s="2" t="s">
        <v>489</v>
      </c>
      <c r="D10007" s="2" t="s">
        <v>13996</v>
      </c>
      <c r="E10007">
        <v>7632.3798829999996</v>
      </c>
      <c r="F10007">
        <v>7642.8100590000004</v>
      </c>
      <c r="G10007">
        <v>7610.8598629999997</v>
      </c>
      <c r="H10007">
        <v>7632.9799800000001</v>
      </c>
      <c r="I10007">
        <v>7632.9799800000001</v>
      </c>
      <c r="J10007">
        <v>2097520000</v>
      </c>
      <c r="K10007">
        <v>7632.9799800000001</v>
      </c>
      <c r="L10007" t="s">
        <v>685</v>
      </c>
      <c r="M10007" t="s">
        <v>686</v>
      </c>
      <c r="N10007" t="s">
        <v>687</v>
      </c>
      <c r="O10007" t="s">
        <v>9894</v>
      </c>
      <c r="P10007" t="s">
        <v>689</v>
      </c>
      <c r="Q10007">
        <v>83.875839999999997</v>
      </c>
      <c r="S10007" s="1">
        <v>38534</v>
      </c>
      <c r="T10007" s="3">
        <v>14956.290999999999</v>
      </c>
      <c r="U10007" s="1">
        <v>38596</v>
      </c>
      <c r="V10007">
        <v>191487617.31764498</v>
      </c>
    </row>
    <row r="10008" spans="1:22" x14ac:dyDescent="0.55000000000000004">
      <c r="A10008" t="s">
        <v>11</v>
      </c>
      <c r="B10008" s="1">
        <v>38628</v>
      </c>
      <c r="C10008" s="2" t="s">
        <v>490</v>
      </c>
      <c r="D10008" s="2" t="s">
        <v>13994</v>
      </c>
      <c r="E10008">
        <v>7632.9799800000001</v>
      </c>
      <c r="F10008">
        <v>7652.8901370000003</v>
      </c>
      <c r="G10008">
        <v>7611.8500979999999</v>
      </c>
      <c r="H10008">
        <v>7626.2299800000001</v>
      </c>
      <c r="I10008">
        <v>7626.2299800000001</v>
      </c>
      <c r="J10008">
        <v>2097490000</v>
      </c>
      <c r="K10008">
        <v>7626.2299800000001</v>
      </c>
      <c r="L10008" t="s">
        <v>685</v>
      </c>
      <c r="M10008" t="s">
        <v>686</v>
      </c>
      <c r="N10008" t="s">
        <v>687</v>
      </c>
      <c r="O10008" t="s">
        <v>9895</v>
      </c>
      <c r="P10008" t="s">
        <v>689</v>
      </c>
      <c r="Q10008">
        <v>84.044600000000003</v>
      </c>
      <c r="S10008" s="1">
        <v>38626</v>
      </c>
      <c r="T10008" s="3">
        <v>15041.232</v>
      </c>
      <c r="U10008" s="1">
        <v>38626</v>
      </c>
      <c r="V10008">
        <v>191703646.24893603</v>
      </c>
    </row>
    <row r="10009" spans="1:22" x14ac:dyDescent="0.55000000000000004">
      <c r="A10009" t="s">
        <v>11</v>
      </c>
      <c r="B10009" s="1">
        <v>38629</v>
      </c>
      <c r="C10009" s="2" t="s">
        <v>490</v>
      </c>
      <c r="D10009" s="2" t="s">
        <v>13994</v>
      </c>
      <c r="E10009">
        <v>7626.2402339999999</v>
      </c>
      <c r="F10009">
        <v>7641.9399409999996</v>
      </c>
      <c r="G10009">
        <v>7556.6000979999999</v>
      </c>
      <c r="H10009">
        <v>7558.1000979999999</v>
      </c>
      <c r="I10009">
        <v>7558.1000979999999</v>
      </c>
      <c r="J10009">
        <v>2341420000</v>
      </c>
      <c r="K10009">
        <v>7558.1000979999999</v>
      </c>
      <c r="L10009" t="s">
        <v>685</v>
      </c>
      <c r="M10009" t="s">
        <v>686</v>
      </c>
      <c r="N10009" t="s">
        <v>687</v>
      </c>
      <c r="O10009" t="s">
        <v>9896</v>
      </c>
      <c r="P10009" t="s">
        <v>689</v>
      </c>
      <c r="Q10009">
        <v>84.044600000000003</v>
      </c>
      <c r="S10009" s="1">
        <v>38626</v>
      </c>
      <c r="T10009" s="3">
        <v>15041.232</v>
      </c>
      <c r="U10009" s="1">
        <v>38626</v>
      </c>
      <c r="V10009">
        <v>191703646.24893603</v>
      </c>
    </row>
    <row r="10010" spans="1:22" x14ac:dyDescent="0.55000000000000004">
      <c r="A10010" t="s">
        <v>11</v>
      </c>
      <c r="B10010" s="1">
        <v>38630</v>
      </c>
      <c r="C10010" s="2" t="s">
        <v>490</v>
      </c>
      <c r="D10010" s="2" t="s">
        <v>13994</v>
      </c>
      <c r="E10010">
        <v>7558.080078</v>
      </c>
      <c r="F10010">
        <v>7558.080078</v>
      </c>
      <c r="G10010">
        <v>7435.7597660000001</v>
      </c>
      <c r="H10010">
        <v>7436.3598629999997</v>
      </c>
      <c r="I10010">
        <v>7436.3598629999997</v>
      </c>
      <c r="J10010">
        <v>2546780000</v>
      </c>
      <c r="K10010">
        <v>7436.3598629999997</v>
      </c>
      <c r="L10010" t="s">
        <v>685</v>
      </c>
      <c r="M10010" t="s">
        <v>686</v>
      </c>
      <c r="N10010" t="s">
        <v>687</v>
      </c>
      <c r="O10010" t="s">
        <v>9897</v>
      </c>
      <c r="P10010" t="s">
        <v>689</v>
      </c>
      <c r="Q10010">
        <v>84.044600000000003</v>
      </c>
      <c r="S10010" s="1">
        <v>38626</v>
      </c>
      <c r="T10010" s="3">
        <v>15041.232</v>
      </c>
      <c r="U10010" s="1">
        <v>38626</v>
      </c>
      <c r="V10010">
        <v>191703646.24893603</v>
      </c>
    </row>
    <row r="10011" spans="1:22" x14ac:dyDescent="0.55000000000000004">
      <c r="A10011" t="s">
        <v>11</v>
      </c>
      <c r="B10011" s="1">
        <v>38631</v>
      </c>
      <c r="C10011" s="2" t="s">
        <v>490</v>
      </c>
      <c r="D10011" s="2" t="s">
        <v>13994</v>
      </c>
      <c r="E10011">
        <v>7436.3598629999997</v>
      </c>
      <c r="F10011">
        <v>7459.6499020000001</v>
      </c>
      <c r="G10011">
        <v>7350.4799800000001</v>
      </c>
      <c r="H10011">
        <v>7399.6601559999999</v>
      </c>
      <c r="I10011">
        <v>7399.6601559999999</v>
      </c>
      <c r="J10011">
        <v>2792030000</v>
      </c>
      <c r="K10011">
        <v>7399.6601559999999</v>
      </c>
      <c r="L10011" t="s">
        <v>685</v>
      </c>
      <c r="M10011" t="s">
        <v>686</v>
      </c>
      <c r="N10011" t="s">
        <v>687</v>
      </c>
      <c r="O10011" t="s">
        <v>9898</v>
      </c>
      <c r="P10011" t="s">
        <v>689</v>
      </c>
      <c r="Q10011">
        <v>84.044600000000003</v>
      </c>
      <c r="S10011" s="1">
        <v>38626</v>
      </c>
      <c r="T10011" s="3">
        <v>15041.232</v>
      </c>
      <c r="U10011" s="1">
        <v>38626</v>
      </c>
      <c r="V10011">
        <v>191703646.24893603</v>
      </c>
    </row>
    <row r="10012" spans="1:22" x14ac:dyDescent="0.55000000000000004">
      <c r="A10012" t="s">
        <v>11</v>
      </c>
      <c r="B10012" s="1">
        <v>38632</v>
      </c>
      <c r="C10012" s="2" t="s">
        <v>490</v>
      </c>
      <c r="D10012" s="2" t="s">
        <v>13994</v>
      </c>
      <c r="E10012">
        <v>7400.0600590000004</v>
      </c>
      <c r="F10012">
        <v>7449.669922</v>
      </c>
      <c r="G10012">
        <v>7400.0600590000004</v>
      </c>
      <c r="H10012">
        <v>7435.1899409999996</v>
      </c>
      <c r="I10012">
        <v>7435.1899409999996</v>
      </c>
      <c r="J10012">
        <v>2126080000</v>
      </c>
      <c r="K10012">
        <v>7435.1899409999996</v>
      </c>
      <c r="L10012" t="s">
        <v>685</v>
      </c>
      <c r="M10012" t="s">
        <v>686</v>
      </c>
      <c r="N10012" t="s">
        <v>687</v>
      </c>
      <c r="O10012" t="s">
        <v>9899</v>
      </c>
      <c r="P10012" t="s">
        <v>689</v>
      </c>
      <c r="Q10012">
        <v>84.044600000000003</v>
      </c>
      <c r="S10012" s="1">
        <v>38626</v>
      </c>
      <c r="T10012" s="3">
        <v>15041.232</v>
      </c>
      <c r="U10012" s="1">
        <v>38626</v>
      </c>
      <c r="V10012">
        <v>191703646.24893603</v>
      </c>
    </row>
    <row r="10013" spans="1:22" x14ac:dyDescent="0.55000000000000004">
      <c r="A10013" t="s">
        <v>11</v>
      </c>
      <c r="B10013" s="1">
        <v>38635</v>
      </c>
      <c r="C10013" s="2" t="s">
        <v>490</v>
      </c>
      <c r="D10013" s="2" t="s">
        <v>13994</v>
      </c>
      <c r="E10013">
        <v>7435.7202150000003</v>
      </c>
      <c r="F10013">
        <v>7441.3500979999999</v>
      </c>
      <c r="G10013">
        <v>7376.7001950000003</v>
      </c>
      <c r="H10013">
        <v>7385.5698240000002</v>
      </c>
      <c r="I10013">
        <v>7385.5698240000002</v>
      </c>
      <c r="J10013">
        <v>2195990000</v>
      </c>
      <c r="K10013">
        <v>7385.5698240000002</v>
      </c>
      <c r="L10013" t="s">
        <v>685</v>
      </c>
      <c r="M10013" t="s">
        <v>686</v>
      </c>
      <c r="N10013" t="s">
        <v>687</v>
      </c>
      <c r="O10013" t="s">
        <v>9900</v>
      </c>
      <c r="P10013" t="s">
        <v>689</v>
      </c>
      <c r="Q10013">
        <v>84.044600000000003</v>
      </c>
      <c r="S10013" s="1">
        <v>38626</v>
      </c>
      <c r="T10013" s="3">
        <v>15041.232</v>
      </c>
      <c r="U10013" s="1">
        <v>38626</v>
      </c>
      <c r="V10013">
        <v>191703646.24893603</v>
      </c>
    </row>
    <row r="10014" spans="1:22" x14ac:dyDescent="0.55000000000000004">
      <c r="A10014" t="s">
        <v>11</v>
      </c>
      <c r="B10014" s="1">
        <v>38636</v>
      </c>
      <c r="C10014" s="2" t="s">
        <v>490</v>
      </c>
      <c r="D10014" s="2" t="s">
        <v>13994</v>
      </c>
      <c r="E10014">
        <v>7386.2900390000004</v>
      </c>
      <c r="F10014">
        <v>7425.0698240000002</v>
      </c>
      <c r="G10014">
        <v>7373.5400390000004</v>
      </c>
      <c r="H10014">
        <v>7380.8100590000004</v>
      </c>
      <c r="I10014">
        <v>7380.8100590000004</v>
      </c>
      <c r="J10014">
        <v>2299040000</v>
      </c>
      <c r="K10014">
        <v>7380.8100590000004</v>
      </c>
      <c r="L10014" t="s">
        <v>685</v>
      </c>
      <c r="M10014" t="s">
        <v>686</v>
      </c>
      <c r="N10014" t="s">
        <v>687</v>
      </c>
      <c r="O10014" t="s">
        <v>9901</v>
      </c>
      <c r="P10014" t="s">
        <v>689</v>
      </c>
      <c r="Q10014">
        <v>84.044600000000003</v>
      </c>
      <c r="S10014" s="1">
        <v>38626</v>
      </c>
      <c r="T10014" s="3">
        <v>15041.232</v>
      </c>
      <c r="U10014" s="1">
        <v>38626</v>
      </c>
      <c r="V10014">
        <v>191703646.24893603</v>
      </c>
    </row>
    <row r="10015" spans="1:22" x14ac:dyDescent="0.55000000000000004">
      <c r="A10015" t="s">
        <v>11</v>
      </c>
      <c r="B10015" s="1">
        <v>38637</v>
      </c>
      <c r="C10015" s="2" t="s">
        <v>490</v>
      </c>
      <c r="D10015" s="2" t="s">
        <v>13994</v>
      </c>
      <c r="E10015">
        <v>7380.7998049999997</v>
      </c>
      <c r="F10015">
        <v>7400.830078</v>
      </c>
      <c r="G10015">
        <v>7299.0600590000004</v>
      </c>
      <c r="H10015">
        <v>7322.7402339999999</v>
      </c>
      <c r="I10015">
        <v>7322.7402339999999</v>
      </c>
      <c r="J10015">
        <v>2491280000</v>
      </c>
      <c r="K10015">
        <v>7322.7402339999999</v>
      </c>
      <c r="L10015" t="s">
        <v>685</v>
      </c>
      <c r="M10015" t="s">
        <v>686</v>
      </c>
      <c r="N10015" t="s">
        <v>687</v>
      </c>
      <c r="O10015" t="s">
        <v>9902</v>
      </c>
      <c r="P10015" t="s">
        <v>689</v>
      </c>
      <c r="Q10015">
        <v>84.044600000000003</v>
      </c>
      <c r="S10015" s="1">
        <v>38626</v>
      </c>
      <c r="T10015" s="3">
        <v>15041.232</v>
      </c>
      <c r="U10015" s="1">
        <v>38626</v>
      </c>
      <c r="V10015">
        <v>191703646.24893603</v>
      </c>
    </row>
    <row r="10016" spans="1:22" x14ac:dyDescent="0.55000000000000004">
      <c r="A10016" t="s">
        <v>11</v>
      </c>
      <c r="B10016" s="1">
        <v>38638</v>
      </c>
      <c r="C10016" s="2" t="s">
        <v>490</v>
      </c>
      <c r="D10016" s="2" t="s">
        <v>13994</v>
      </c>
      <c r="E10016">
        <v>7322.7202150000003</v>
      </c>
      <c r="F10016">
        <v>7322.7202150000003</v>
      </c>
      <c r="G10016">
        <v>7234.5600590000004</v>
      </c>
      <c r="H10016">
        <v>7293.1201170000004</v>
      </c>
      <c r="I10016">
        <v>7293.1201170000004</v>
      </c>
      <c r="J10016">
        <v>2351150000</v>
      </c>
      <c r="K10016">
        <v>7293.1201170000004</v>
      </c>
      <c r="L10016" t="s">
        <v>685</v>
      </c>
      <c r="M10016" t="s">
        <v>686</v>
      </c>
      <c r="N10016" t="s">
        <v>687</v>
      </c>
      <c r="O10016" t="s">
        <v>9903</v>
      </c>
      <c r="P10016" t="s">
        <v>689</v>
      </c>
      <c r="Q10016">
        <v>84.044600000000003</v>
      </c>
      <c r="S10016" s="1">
        <v>38626</v>
      </c>
      <c r="T10016" s="3">
        <v>15041.232</v>
      </c>
      <c r="U10016" s="1">
        <v>38626</v>
      </c>
      <c r="V10016">
        <v>191703646.24893603</v>
      </c>
    </row>
    <row r="10017" spans="1:22" x14ac:dyDescent="0.55000000000000004">
      <c r="A10017" t="s">
        <v>11</v>
      </c>
      <c r="B10017" s="1">
        <v>38639</v>
      </c>
      <c r="C10017" s="2" t="s">
        <v>490</v>
      </c>
      <c r="D10017" s="2" t="s">
        <v>13994</v>
      </c>
      <c r="E10017">
        <v>7293.1298829999996</v>
      </c>
      <c r="F10017">
        <v>7364.6000979999999</v>
      </c>
      <c r="G10017">
        <v>7284.6000979999999</v>
      </c>
      <c r="H10017">
        <v>7362.5898440000001</v>
      </c>
      <c r="I10017">
        <v>7362.5898440000001</v>
      </c>
      <c r="J10017">
        <v>2188940000</v>
      </c>
      <c r="K10017">
        <v>7362.5898440000001</v>
      </c>
      <c r="L10017" t="s">
        <v>685</v>
      </c>
      <c r="M10017" t="s">
        <v>686</v>
      </c>
      <c r="N10017" t="s">
        <v>687</v>
      </c>
      <c r="O10017" t="s">
        <v>9904</v>
      </c>
      <c r="P10017" t="s">
        <v>689</v>
      </c>
      <c r="Q10017">
        <v>84.044600000000003</v>
      </c>
      <c r="S10017" s="1">
        <v>38626</v>
      </c>
      <c r="T10017" s="3">
        <v>15041.232</v>
      </c>
      <c r="U10017" s="1">
        <v>38626</v>
      </c>
      <c r="V10017">
        <v>191703646.24893603</v>
      </c>
    </row>
    <row r="10018" spans="1:22" x14ac:dyDescent="0.55000000000000004">
      <c r="A10018" t="s">
        <v>11</v>
      </c>
      <c r="B10018" s="1">
        <v>38642</v>
      </c>
      <c r="C10018" s="2" t="s">
        <v>490</v>
      </c>
      <c r="D10018" s="2" t="s">
        <v>13994</v>
      </c>
      <c r="E10018">
        <v>7362.5898440000001</v>
      </c>
      <c r="F10018">
        <v>7374.4799800000001</v>
      </c>
      <c r="G10018">
        <v>7342.3701170000004</v>
      </c>
      <c r="H10018">
        <v>7370.8398440000001</v>
      </c>
      <c r="I10018">
        <v>7370.8398440000001</v>
      </c>
      <c r="J10018">
        <v>2054570000</v>
      </c>
      <c r="K10018">
        <v>7370.8398440000001</v>
      </c>
      <c r="L10018" t="s">
        <v>685</v>
      </c>
      <c r="M10018" t="s">
        <v>686</v>
      </c>
      <c r="N10018" t="s">
        <v>687</v>
      </c>
      <c r="O10018" t="s">
        <v>9905</v>
      </c>
      <c r="P10018" t="s">
        <v>689</v>
      </c>
      <c r="Q10018">
        <v>84.044600000000003</v>
      </c>
      <c r="S10018" s="1">
        <v>38626</v>
      </c>
      <c r="T10018" s="3">
        <v>15041.232</v>
      </c>
      <c r="U10018" s="1">
        <v>38626</v>
      </c>
      <c r="V10018">
        <v>191703646.24893603</v>
      </c>
    </row>
    <row r="10019" spans="1:22" x14ac:dyDescent="0.55000000000000004">
      <c r="A10019" t="s">
        <v>11</v>
      </c>
      <c r="B10019" s="1">
        <v>38643</v>
      </c>
      <c r="C10019" s="2" t="s">
        <v>490</v>
      </c>
      <c r="D10019" s="2" t="s">
        <v>13994</v>
      </c>
      <c r="E10019">
        <v>7370.8398440000001</v>
      </c>
      <c r="F10019">
        <v>7370.8398440000001</v>
      </c>
      <c r="G10019">
        <v>7277.5097660000001</v>
      </c>
      <c r="H10019">
        <v>7277.9101559999999</v>
      </c>
      <c r="I10019">
        <v>7277.9101559999999</v>
      </c>
      <c r="J10019">
        <v>2197010000</v>
      </c>
      <c r="K10019">
        <v>7277.9101559999999</v>
      </c>
      <c r="L10019" t="s">
        <v>685</v>
      </c>
      <c r="M10019" t="s">
        <v>686</v>
      </c>
      <c r="N10019" t="s">
        <v>687</v>
      </c>
      <c r="O10019" t="s">
        <v>9906</v>
      </c>
      <c r="P10019" t="s">
        <v>689</v>
      </c>
      <c r="Q10019">
        <v>84.044600000000003</v>
      </c>
      <c r="S10019" s="1">
        <v>38626</v>
      </c>
      <c r="T10019" s="3">
        <v>15041.232</v>
      </c>
      <c r="U10019" s="1">
        <v>38626</v>
      </c>
      <c r="V10019">
        <v>191703646.24893603</v>
      </c>
    </row>
    <row r="10020" spans="1:22" x14ac:dyDescent="0.55000000000000004">
      <c r="A10020" t="s">
        <v>11</v>
      </c>
      <c r="B10020" s="1">
        <v>38644</v>
      </c>
      <c r="C10020" s="2" t="s">
        <v>490</v>
      </c>
      <c r="D10020" s="2" t="s">
        <v>13994</v>
      </c>
      <c r="E10020">
        <v>7277.9101559999999</v>
      </c>
      <c r="F10020">
        <v>7363.0698240000002</v>
      </c>
      <c r="G10020">
        <v>7220.3500979999999</v>
      </c>
      <c r="H10020">
        <v>7363.0698240000002</v>
      </c>
      <c r="I10020">
        <v>7363.0698240000002</v>
      </c>
      <c r="J10020">
        <v>2703590000</v>
      </c>
      <c r="K10020">
        <v>7363.0698240000002</v>
      </c>
      <c r="L10020" t="s">
        <v>685</v>
      </c>
      <c r="M10020" t="s">
        <v>686</v>
      </c>
      <c r="N10020" t="s">
        <v>687</v>
      </c>
      <c r="O10020" t="s">
        <v>9907</v>
      </c>
      <c r="P10020" t="s">
        <v>689</v>
      </c>
      <c r="Q10020">
        <v>84.044600000000003</v>
      </c>
      <c r="S10020" s="1">
        <v>38626</v>
      </c>
      <c r="T10020" s="3">
        <v>15041.232</v>
      </c>
      <c r="U10020" s="1">
        <v>38626</v>
      </c>
      <c r="V10020">
        <v>191703646.24893603</v>
      </c>
    </row>
    <row r="10021" spans="1:22" x14ac:dyDescent="0.55000000000000004">
      <c r="A10021" t="s">
        <v>11</v>
      </c>
      <c r="B10021" s="1">
        <v>38645</v>
      </c>
      <c r="C10021" s="2" t="s">
        <v>490</v>
      </c>
      <c r="D10021" s="2" t="s">
        <v>13994</v>
      </c>
      <c r="E10021">
        <v>7363.0600590000004</v>
      </c>
      <c r="F10021">
        <v>7363.2402339999999</v>
      </c>
      <c r="G10021">
        <v>7211.1401370000003</v>
      </c>
      <c r="H10021">
        <v>7234.0898440000001</v>
      </c>
      <c r="I10021">
        <v>7234.0898440000001</v>
      </c>
      <c r="J10021">
        <v>2617250000</v>
      </c>
      <c r="K10021">
        <v>7234.0898440000001</v>
      </c>
      <c r="L10021" t="s">
        <v>685</v>
      </c>
      <c r="M10021" t="s">
        <v>686</v>
      </c>
      <c r="N10021" t="s">
        <v>687</v>
      </c>
      <c r="O10021" t="s">
        <v>9908</v>
      </c>
      <c r="P10021" t="s">
        <v>689</v>
      </c>
      <c r="Q10021">
        <v>84.044600000000003</v>
      </c>
      <c r="S10021" s="1">
        <v>38626</v>
      </c>
      <c r="T10021" s="3">
        <v>15041.232</v>
      </c>
      <c r="U10021" s="1">
        <v>38626</v>
      </c>
      <c r="V10021">
        <v>191703646.24893603</v>
      </c>
    </row>
    <row r="10022" spans="1:22" x14ac:dyDescent="0.55000000000000004">
      <c r="A10022" t="s">
        <v>11</v>
      </c>
      <c r="B10022" s="1">
        <v>38646</v>
      </c>
      <c r="C10022" s="2" t="s">
        <v>490</v>
      </c>
      <c r="D10022" s="2" t="s">
        <v>13994</v>
      </c>
      <c r="E10022">
        <v>7234.0898440000001</v>
      </c>
      <c r="F10022">
        <v>7287.1401370000003</v>
      </c>
      <c r="G10022">
        <v>7226.6098629999997</v>
      </c>
      <c r="H10022">
        <v>7254.4902339999999</v>
      </c>
      <c r="I10022">
        <v>7254.4902339999999</v>
      </c>
      <c r="J10022">
        <v>2470920000</v>
      </c>
      <c r="K10022">
        <v>7254.4902339999999</v>
      </c>
      <c r="L10022" t="s">
        <v>685</v>
      </c>
      <c r="M10022" t="s">
        <v>686</v>
      </c>
      <c r="N10022" t="s">
        <v>687</v>
      </c>
      <c r="O10022" t="s">
        <v>9909</v>
      </c>
      <c r="P10022" t="s">
        <v>689</v>
      </c>
      <c r="Q10022">
        <v>84.044600000000003</v>
      </c>
      <c r="S10022" s="1">
        <v>38626</v>
      </c>
      <c r="T10022" s="3">
        <v>15041.232</v>
      </c>
      <c r="U10022" s="1">
        <v>38626</v>
      </c>
      <c r="V10022">
        <v>191703646.24893603</v>
      </c>
    </row>
    <row r="10023" spans="1:22" x14ac:dyDescent="0.55000000000000004">
      <c r="A10023" t="s">
        <v>11</v>
      </c>
      <c r="B10023" s="1">
        <v>38649</v>
      </c>
      <c r="C10023" s="2" t="s">
        <v>490</v>
      </c>
      <c r="D10023" s="2" t="s">
        <v>13994</v>
      </c>
      <c r="E10023">
        <v>7254.4902339999999</v>
      </c>
      <c r="F10023">
        <v>7374.5297849999997</v>
      </c>
      <c r="G10023">
        <v>7254.4902339999999</v>
      </c>
      <c r="H10023">
        <v>7374.5297849999997</v>
      </c>
      <c r="I10023">
        <v>7374.5297849999997</v>
      </c>
      <c r="J10023">
        <v>2197790000</v>
      </c>
      <c r="K10023">
        <v>7374.5297849999997</v>
      </c>
      <c r="L10023" t="s">
        <v>685</v>
      </c>
      <c r="M10023" t="s">
        <v>686</v>
      </c>
      <c r="N10023" t="s">
        <v>687</v>
      </c>
      <c r="O10023" t="s">
        <v>9910</v>
      </c>
      <c r="P10023" t="s">
        <v>689</v>
      </c>
      <c r="Q10023">
        <v>84.044600000000003</v>
      </c>
      <c r="S10023" s="1">
        <v>38626</v>
      </c>
      <c r="T10023" s="3">
        <v>15041.232</v>
      </c>
      <c r="U10023" s="1">
        <v>38626</v>
      </c>
      <c r="V10023">
        <v>191703646.24893603</v>
      </c>
    </row>
    <row r="10024" spans="1:22" x14ac:dyDescent="0.55000000000000004">
      <c r="A10024" t="s">
        <v>11</v>
      </c>
      <c r="B10024" s="1">
        <v>38650</v>
      </c>
      <c r="C10024" s="2" t="s">
        <v>490</v>
      </c>
      <c r="D10024" s="2" t="s">
        <v>13994</v>
      </c>
      <c r="E10024">
        <v>7374.3500979999999</v>
      </c>
      <c r="F10024">
        <v>7396.2597660000001</v>
      </c>
      <c r="G10024">
        <v>7327.2299800000001</v>
      </c>
      <c r="H10024">
        <v>7361.8398440000001</v>
      </c>
      <c r="I10024">
        <v>7361.8398440000001</v>
      </c>
      <c r="J10024">
        <v>2312470000</v>
      </c>
      <c r="K10024">
        <v>7361.8398440000001</v>
      </c>
      <c r="L10024" t="s">
        <v>685</v>
      </c>
      <c r="M10024" t="s">
        <v>686</v>
      </c>
      <c r="N10024" t="s">
        <v>687</v>
      </c>
      <c r="O10024" t="s">
        <v>9911</v>
      </c>
      <c r="P10024" t="s">
        <v>689</v>
      </c>
      <c r="Q10024">
        <v>84.044600000000003</v>
      </c>
      <c r="S10024" s="1">
        <v>38626</v>
      </c>
      <c r="T10024" s="3">
        <v>15041.232</v>
      </c>
      <c r="U10024" s="1">
        <v>38626</v>
      </c>
      <c r="V10024">
        <v>191703646.24893603</v>
      </c>
    </row>
    <row r="10025" spans="1:22" x14ac:dyDescent="0.55000000000000004">
      <c r="A10025" t="s">
        <v>11</v>
      </c>
      <c r="B10025" s="1">
        <v>38651</v>
      </c>
      <c r="C10025" s="2" t="s">
        <v>490</v>
      </c>
      <c r="D10025" s="2" t="s">
        <v>13994</v>
      </c>
      <c r="E10025">
        <v>7361.8100590000004</v>
      </c>
      <c r="F10025">
        <v>7407.7998049999997</v>
      </c>
      <c r="G10025">
        <v>7334.7700199999999</v>
      </c>
      <c r="H10025">
        <v>7334.7700199999999</v>
      </c>
      <c r="I10025">
        <v>7334.7700199999999</v>
      </c>
      <c r="J10025">
        <v>2467750000</v>
      </c>
      <c r="K10025">
        <v>7334.7700199999999</v>
      </c>
      <c r="L10025" t="s">
        <v>685</v>
      </c>
      <c r="M10025" t="s">
        <v>686</v>
      </c>
      <c r="N10025" t="s">
        <v>687</v>
      </c>
      <c r="O10025" t="s">
        <v>9912</v>
      </c>
      <c r="P10025" t="s">
        <v>689</v>
      </c>
      <c r="Q10025">
        <v>84.044600000000003</v>
      </c>
      <c r="S10025" s="1">
        <v>38626</v>
      </c>
      <c r="T10025" s="3">
        <v>15041.232</v>
      </c>
      <c r="U10025" s="1">
        <v>38626</v>
      </c>
      <c r="V10025">
        <v>191703646.24893603</v>
      </c>
    </row>
    <row r="10026" spans="1:22" x14ac:dyDescent="0.55000000000000004">
      <c r="A10026" t="s">
        <v>11</v>
      </c>
      <c r="B10026" s="1">
        <v>38652</v>
      </c>
      <c r="C10026" s="2" t="s">
        <v>490</v>
      </c>
      <c r="D10026" s="2" t="s">
        <v>13994</v>
      </c>
      <c r="E10026">
        <v>7334.7700199999999</v>
      </c>
      <c r="F10026">
        <v>7346.3901370000003</v>
      </c>
      <c r="G10026">
        <v>7263.2998049999997</v>
      </c>
      <c r="H10026">
        <v>7263.3198240000002</v>
      </c>
      <c r="I10026">
        <v>7263.3198240000002</v>
      </c>
      <c r="J10026">
        <v>2395370000</v>
      </c>
      <c r="K10026">
        <v>7263.3198240000002</v>
      </c>
      <c r="L10026" t="s">
        <v>685</v>
      </c>
      <c r="M10026" t="s">
        <v>686</v>
      </c>
      <c r="N10026" t="s">
        <v>687</v>
      </c>
      <c r="O10026" t="s">
        <v>9913</v>
      </c>
      <c r="P10026" t="s">
        <v>689</v>
      </c>
      <c r="Q10026">
        <v>84.044600000000003</v>
      </c>
      <c r="S10026" s="1">
        <v>38626</v>
      </c>
      <c r="T10026" s="3">
        <v>15041.232</v>
      </c>
      <c r="U10026" s="1">
        <v>38626</v>
      </c>
      <c r="V10026">
        <v>191703646.24893603</v>
      </c>
    </row>
    <row r="10027" spans="1:22" x14ac:dyDescent="0.55000000000000004">
      <c r="A10027" t="s">
        <v>11</v>
      </c>
      <c r="B10027" s="1">
        <v>38653</v>
      </c>
      <c r="C10027" s="2" t="s">
        <v>490</v>
      </c>
      <c r="D10027" s="2" t="s">
        <v>13994</v>
      </c>
      <c r="E10027">
        <v>7263.3198240000002</v>
      </c>
      <c r="F10027">
        <v>7369.5498049999997</v>
      </c>
      <c r="G10027">
        <v>7263.3198240000002</v>
      </c>
      <c r="H10027">
        <v>7369.5498049999997</v>
      </c>
      <c r="I10027">
        <v>7369.5498049999997</v>
      </c>
      <c r="J10027">
        <v>2379400000</v>
      </c>
      <c r="K10027">
        <v>7369.5498049999997</v>
      </c>
      <c r="L10027" t="s">
        <v>685</v>
      </c>
      <c r="M10027" t="s">
        <v>686</v>
      </c>
      <c r="N10027" t="s">
        <v>687</v>
      </c>
      <c r="O10027" t="s">
        <v>9914</v>
      </c>
      <c r="P10027" t="s">
        <v>689</v>
      </c>
      <c r="Q10027">
        <v>84.044600000000003</v>
      </c>
      <c r="S10027" s="1">
        <v>38626</v>
      </c>
      <c r="T10027" s="3">
        <v>15041.232</v>
      </c>
      <c r="U10027" s="1">
        <v>38626</v>
      </c>
      <c r="V10027">
        <v>191703646.24893603</v>
      </c>
    </row>
    <row r="10028" spans="1:22" x14ac:dyDescent="0.55000000000000004">
      <c r="A10028" t="s">
        <v>11</v>
      </c>
      <c r="B10028" s="1">
        <v>38656</v>
      </c>
      <c r="C10028" s="2" t="s">
        <v>490</v>
      </c>
      <c r="D10028" s="2" t="s">
        <v>13994</v>
      </c>
      <c r="E10028">
        <v>7369.5297849999997</v>
      </c>
      <c r="F10028">
        <v>7453.2597660000001</v>
      </c>
      <c r="G10028">
        <v>7369.5297849999997</v>
      </c>
      <c r="H10028">
        <v>7433.1201170000004</v>
      </c>
      <c r="I10028">
        <v>7433.1201170000004</v>
      </c>
      <c r="J10028">
        <v>2567470000</v>
      </c>
      <c r="K10028">
        <v>7433.1201170000004</v>
      </c>
      <c r="L10028" t="s">
        <v>685</v>
      </c>
      <c r="M10028" t="s">
        <v>686</v>
      </c>
      <c r="N10028" t="s">
        <v>687</v>
      </c>
      <c r="O10028" t="s">
        <v>9915</v>
      </c>
      <c r="P10028" t="s">
        <v>689</v>
      </c>
      <c r="Q10028">
        <v>84.044600000000003</v>
      </c>
      <c r="S10028" s="1">
        <v>38626</v>
      </c>
      <c r="T10028" s="3">
        <v>15041.232</v>
      </c>
      <c r="U10028" s="1">
        <v>38626</v>
      </c>
      <c r="V10028">
        <v>191703646.24893603</v>
      </c>
    </row>
    <row r="10029" spans="1:22" x14ac:dyDescent="0.55000000000000004">
      <c r="A10029" t="s">
        <v>11</v>
      </c>
      <c r="B10029" s="1">
        <v>38657</v>
      </c>
      <c r="C10029" s="2" t="s">
        <v>491</v>
      </c>
      <c r="D10029" s="2" t="s">
        <v>13994</v>
      </c>
      <c r="E10029">
        <v>7433.0498049999997</v>
      </c>
      <c r="F10029">
        <v>7447.4301759999998</v>
      </c>
      <c r="G10029">
        <v>7411.2299800000001</v>
      </c>
      <c r="H10029">
        <v>7425.1801759999998</v>
      </c>
      <c r="I10029">
        <v>7425.1801759999998</v>
      </c>
      <c r="J10029">
        <v>2457850000</v>
      </c>
      <c r="K10029">
        <v>7425.1801759999998</v>
      </c>
      <c r="L10029" t="s">
        <v>685</v>
      </c>
      <c r="M10029" t="s">
        <v>686</v>
      </c>
      <c r="N10029" t="s">
        <v>687</v>
      </c>
      <c r="O10029" t="s">
        <v>9916</v>
      </c>
      <c r="P10029" t="s">
        <v>689</v>
      </c>
      <c r="Q10029">
        <v>83.369540000000001</v>
      </c>
      <c r="S10029" s="1">
        <v>38626</v>
      </c>
      <c r="T10029" s="3">
        <v>15041.232</v>
      </c>
      <c r="U10029" s="1">
        <v>38657</v>
      </c>
      <c r="V10029">
        <v>192007001.70587</v>
      </c>
    </row>
    <row r="10030" spans="1:22" x14ac:dyDescent="0.55000000000000004">
      <c r="A10030" t="s">
        <v>11</v>
      </c>
      <c r="B10030" s="1">
        <v>38658</v>
      </c>
      <c r="C10030" s="2" t="s">
        <v>491</v>
      </c>
      <c r="D10030" s="2" t="s">
        <v>13994</v>
      </c>
      <c r="E10030">
        <v>7425.1899409999996</v>
      </c>
      <c r="F10030">
        <v>7509.8198240000002</v>
      </c>
      <c r="G10030">
        <v>7419.7402339999999</v>
      </c>
      <c r="H10030">
        <v>7509.8198240000002</v>
      </c>
      <c r="I10030">
        <v>7509.8198240000002</v>
      </c>
      <c r="J10030">
        <v>2648090000</v>
      </c>
      <c r="K10030">
        <v>7509.8198240000002</v>
      </c>
      <c r="L10030" t="s">
        <v>685</v>
      </c>
      <c r="M10030" t="s">
        <v>686</v>
      </c>
      <c r="N10030" t="s">
        <v>687</v>
      </c>
      <c r="O10030" t="s">
        <v>9917</v>
      </c>
      <c r="P10030" t="s">
        <v>689</v>
      </c>
      <c r="Q10030">
        <v>83.369540000000001</v>
      </c>
      <c r="S10030" s="1">
        <v>38626</v>
      </c>
      <c r="T10030" s="3">
        <v>15041.232</v>
      </c>
      <c r="U10030" s="1">
        <v>38657</v>
      </c>
      <c r="V10030">
        <v>192007001.70587</v>
      </c>
    </row>
    <row r="10031" spans="1:22" x14ac:dyDescent="0.55000000000000004">
      <c r="A10031" t="s">
        <v>11</v>
      </c>
      <c r="B10031" s="1">
        <v>38659</v>
      </c>
      <c r="C10031" s="2" t="s">
        <v>491</v>
      </c>
      <c r="D10031" s="2" t="s">
        <v>13994</v>
      </c>
      <c r="E10031">
        <v>7509.8100590000004</v>
      </c>
      <c r="F10031">
        <v>7562.2402339999999</v>
      </c>
      <c r="G10031">
        <v>7509.8100590000004</v>
      </c>
      <c r="H10031">
        <v>7534.8100590000004</v>
      </c>
      <c r="I10031">
        <v>7534.8100590000004</v>
      </c>
      <c r="J10031">
        <v>2716630000</v>
      </c>
      <c r="K10031">
        <v>7534.8100590000004</v>
      </c>
      <c r="L10031" t="s">
        <v>685</v>
      </c>
      <c r="M10031" t="s">
        <v>686</v>
      </c>
      <c r="N10031" t="s">
        <v>687</v>
      </c>
      <c r="O10031" t="s">
        <v>9918</v>
      </c>
      <c r="P10031" t="s">
        <v>689</v>
      </c>
      <c r="Q10031">
        <v>83.369540000000001</v>
      </c>
      <c r="S10031" s="1">
        <v>38626</v>
      </c>
      <c r="T10031" s="3">
        <v>15041.232</v>
      </c>
      <c r="U10031" s="1">
        <v>38657</v>
      </c>
      <c r="V10031">
        <v>192007001.70587</v>
      </c>
    </row>
    <row r="10032" spans="1:22" x14ac:dyDescent="0.55000000000000004">
      <c r="A10032" t="s">
        <v>11</v>
      </c>
      <c r="B10032" s="1">
        <v>38660</v>
      </c>
      <c r="C10032" s="2" t="s">
        <v>491</v>
      </c>
      <c r="D10032" s="2" t="s">
        <v>13994</v>
      </c>
      <c r="E10032">
        <v>7534.8198240000002</v>
      </c>
      <c r="F10032">
        <v>7541.2001950000003</v>
      </c>
      <c r="G10032">
        <v>7476.919922</v>
      </c>
      <c r="H10032">
        <v>7507.5600590000004</v>
      </c>
      <c r="I10032">
        <v>7507.5600590000004</v>
      </c>
      <c r="J10032">
        <v>2050510000</v>
      </c>
      <c r="K10032">
        <v>7507.5600590000004</v>
      </c>
      <c r="L10032" t="s">
        <v>685</v>
      </c>
      <c r="M10032" t="s">
        <v>686</v>
      </c>
      <c r="N10032" t="s">
        <v>687</v>
      </c>
      <c r="O10032" t="s">
        <v>9919</v>
      </c>
      <c r="P10032" t="s">
        <v>689</v>
      </c>
      <c r="Q10032">
        <v>83.369540000000001</v>
      </c>
      <c r="S10032" s="1">
        <v>38626</v>
      </c>
      <c r="T10032" s="3">
        <v>15041.232</v>
      </c>
      <c r="U10032" s="1">
        <v>38657</v>
      </c>
      <c r="V10032">
        <v>192007001.70587</v>
      </c>
    </row>
    <row r="10033" spans="1:22" x14ac:dyDescent="0.55000000000000004">
      <c r="A10033" t="s">
        <v>11</v>
      </c>
      <c r="B10033" s="1">
        <v>38663</v>
      </c>
      <c r="C10033" s="2" t="s">
        <v>491</v>
      </c>
      <c r="D10033" s="2" t="s">
        <v>13994</v>
      </c>
      <c r="E10033">
        <v>7507.4702150000003</v>
      </c>
      <c r="F10033">
        <v>7527.6801759999998</v>
      </c>
      <c r="G10033">
        <v>7486.7700199999999</v>
      </c>
      <c r="H10033">
        <v>7519.419922</v>
      </c>
      <c r="I10033">
        <v>7519.419922</v>
      </c>
      <c r="J10033">
        <v>1987580000</v>
      </c>
      <c r="K10033">
        <v>7519.419922</v>
      </c>
      <c r="L10033" t="s">
        <v>685</v>
      </c>
      <c r="M10033" t="s">
        <v>686</v>
      </c>
      <c r="N10033" t="s">
        <v>687</v>
      </c>
      <c r="O10033" t="s">
        <v>9920</v>
      </c>
      <c r="P10033" t="s">
        <v>689</v>
      </c>
      <c r="Q10033">
        <v>83.369540000000001</v>
      </c>
      <c r="S10033" s="1">
        <v>38626</v>
      </c>
      <c r="T10033" s="3">
        <v>15041.232</v>
      </c>
      <c r="U10033" s="1">
        <v>38657</v>
      </c>
      <c r="V10033">
        <v>192007001.70587</v>
      </c>
    </row>
    <row r="10034" spans="1:22" x14ac:dyDescent="0.55000000000000004">
      <c r="A10034" t="s">
        <v>11</v>
      </c>
      <c r="B10034" s="1">
        <v>38664</v>
      </c>
      <c r="C10034" s="2" t="s">
        <v>491</v>
      </c>
      <c r="D10034" s="2" t="s">
        <v>13994</v>
      </c>
      <c r="E10034">
        <v>7519.4399409999996</v>
      </c>
      <c r="F10034">
        <v>7519.4399409999996</v>
      </c>
      <c r="G10034">
        <v>7468.8701170000004</v>
      </c>
      <c r="H10034">
        <v>7489.7202150000003</v>
      </c>
      <c r="I10034">
        <v>7489.7202150000003</v>
      </c>
      <c r="J10034">
        <v>1965050000</v>
      </c>
      <c r="K10034">
        <v>7489.7202150000003</v>
      </c>
      <c r="L10034" t="s">
        <v>685</v>
      </c>
      <c r="M10034" t="s">
        <v>686</v>
      </c>
      <c r="N10034" t="s">
        <v>687</v>
      </c>
      <c r="O10034" t="s">
        <v>9921</v>
      </c>
      <c r="P10034" t="s">
        <v>689</v>
      </c>
      <c r="Q10034">
        <v>83.369540000000001</v>
      </c>
      <c r="S10034" s="1">
        <v>38626</v>
      </c>
      <c r="T10034" s="3">
        <v>15041.232</v>
      </c>
      <c r="U10034" s="1">
        <v>38657</v>
      </c>
      <c r="V10034">
        <v>192007001.70587</v>
      </c>
    </row>
    <row r="10035" spans="1:22" x14ac:dyDescent="0.55000000000000004">
      <c r="A10035" t="s">
        <v>11</v>
      </c>
      <c r="B10035" s="1">
        <v>38665</v>
      </c>
      <c r="C10035" s="2" t="s">
        <v>491</v>
      </c>
      <c r="D10035" s="2" t="s">
        <v>13994</v>
      </c>
      <c r="E10035">
        <v>7489.7299800000001</v>
      </c>
      <c r="F10035">
        <v>7530.2700199999999</v>
      </c>
      <c r="G10035">
        <v>7470.830078</v>
      </c>
      <c r="H10035">
        <v>7500.9902339999999</v>
      </c>
      <c r="I10035">
        <v>7500.9902339999999</v>
      </c>
      <c r="J10035">
        <v>2214460000</v>
      </c>
      <c r="K10035">
        <v>7500.9902339999999</v>
      </c>
      <c r="L10035" t="s">
        <v>685</v>
      </c>
      <c r="M10035" t="s">
        <v>686</v>
      </c>
      <c r="N10035" t="s">
        <v>687</v>
      </c>
      <c r="O10035" t="s">
        <v>9922</v>
      </c>
      <c r="P10035" t="s">
        <v>689</v>
      </c>
      <c r="Q10035">
        <v>83.369540000000001</v>
      </c>
      <c r="S10035" s="1">
        <v>38626</v>
      </c>
      <c r="T10035" s="3">
        <v>15041.232</v>
      </c>
      <c r="U10035" s="1">
        <v>38657</v>
      </c>
      <c r="V10035">
        <v>192007001.70587</v>
      </c>
    </row>
    <row r="10036" spans="1:22" x14ac:dyDescent="0.55000000000000004">
      <c r="A10036" t="s">
        <v>11</v>
      </c>
      <c r="B10036" s="1">
        <v>38666</v>
      </c>
      <c r="C10036" s="2" t="s">
        <v>491</v>
      </c>
      <c r="D10036" s="2" t="s">
        <v>13994</v>
      </c>
      <c r="E10036">
        <v>7501.1000979999999</v>
      </c>
      <c r="F10036">
        <v>7542.9702150000003</v>
      </c>
      <c r="G10036">
        <v>7453.4399409999996</v>
      </c>
      <c r="H10036">
        <v>7530.1298829999996</v>
      </c>
      <c r="I10036">
        <v>7530.1298829999996</v>
      </c>
      <c r="J10036">
        <v>2378460000</v>
      </c>
      <c r="K10036">
        <v>7530.1298829999996</v>
      </c>
      <c r="L10036" t="s">
        <v>685</v>
      </c>
      <c r="M10036" t="s">
        <v>686</v>
      </c>
      <c r="N10036" t="s">
        <v>687</v>
      </c>
      <c r="O10036" t="s">
        <v>9923</v>
      </c>
      <c r="P10036" t="s">
        <v>689</v>
      </c>
      <c r="Q10036">
        <v>83.369540000000001</v>
      </c>
      <c r="S10036" s="1">
        <v>38626</v>
      </c>
      <c r="T10036" s="3">
        <v>15041.232</v>
      </c>
      <c r="U10036" s="1">
        <v>38657</v>
      </c>
      <c r="V10036">
        <v>192007001.70587</v>
      </c>
    </row>
    <row r="10037" spans="1:22" x14ac:dyDescent="0.55000000000000004">
      <c r="A10037" t="s">
        <v>11</v>
      </c>
      <c r="B10037" s="1">
        <v>38667</v>
      </c>
      <c r="C10037" s="2" t="s">
        <v>491</v>
      </c>
      <c r="D10037" s="2" t="s">
        <v>13994</v>
      </c>
      <c r="E10037">
        <v>7530.1000979999999</v>
      </c>
      <c r="F10037">
        <v>7566.2202150000003</v>
      </c>
      <c r="G10037">
        <v>7527.9902339999999</v>
      </c>
      <c r="H10037">
        <v>7561.3999020000001</v>
      </c>
      <c r="I10037">
        <v>7561.3999020000001</v>
      </c>
      <c r="J10037">
        <v>1773140000</v>
      </c>
      <c r="K10037">
        <v>7561.3999020000001</v>
      </c>
      <c r="L10037" t="s">
        <v>685</v>
      </c>
      <c r="M10037" t="s">
        <v>686</v>
      </c>
      <c r="N10037" t="s">
        <v>687</v>
      </c>
      <c r="O10037" t="s">
        <v>9924</v>
      </c>
      <c r="P10037" t="s">
        <v>689</v>
      </c>
      <c r="Q10037">
        <v>83.369540000000001</v>
      </c>
      <c r="S10037" s="1">
        <v>38626</v>
      </c>
      <c r="T10037" s="3">
        <v>15041.232</v>
      </c>
      <c r="U10037" s="1">
        <v>38657</v>
      </c>
      <c r="V10037">
        <v>192007001.70587</v>
      </c>
    </row>
    <row r="10038" spans="1:22" x14ac:dyDescent="0.55000000000000004">
      <c r="A10038" t="s">
        <v>11</v>
      </c>
      <c r="B10038" s="1">
        <v>38670</v>
      </c>
      <c r="C10038" s="2" t="s">
        <v>491</v>
      </c>
      <c r="D10038" s="2" t="s">
        <v>13994</v>
      </c>
      <c r="E10038">
        <v>7561.4501950000003</v>
      </c>
      <c r="F10038">
        <v>7568.9301759999998</v>
      </c>
      <c r="G10038">
        <v>7538.7700199999999</v>
      </c>
      <c r="H10038">
        <v>7549.169922</v>
      </c>
      <c r="I10038">
        <v>7549.169922</v>
      </c>
      <c r="J10038">
        <v>1899780000</v>
      </c>
      <c r="K10038">
        <v>7549.169922</v>
      </c>
      <c r="L10038" t="s">
        <v>685</v>
      </c>
      <c r="M10038" t="s">
        <v>686</v>
      </c>
      <c r="N10038" t="s">
        <v>687</v>
      </c>
      <c r="O10038" t="s">
        <v>9925</v>
      </c>
      <c r="P10038" t="s">
        <v>689</v>
      </c>
      <c r="Q10038">
        <v>83.369540000000001</v>
      </c>
      <c r="S10038" s="1">
        <v>38626</v>
      </c>
      <c r="T10038" s="3">
        <v>15041.232</v>
      </c>
      <c r="U10038" s="1">
        <v>38657</v>
      </c>
      <c r="V10038">
        <v>192007001.70587</v>
      </c>
    </row>
    <row r="10039" spans="1:22" x14ac:dyDescent="0.55000000000000004">
      <c r="A10039" t="s">
        <v>11</v>
      </c>
      <c r="B10039" s="1">
        <v>38671</v>
      </c>
      <c r="C10039" s="2" t="s">
        <v>491</v>
      </c>
      <c r="D10039" s="2" t="s">
        <v>13994</v>
      </c>
      <c r="E10039">
        <v>7549.080078</v>
      </c>
      <c r="F10039">
        <v>7564.5</v>
      </c>
      <c r="G10039">
        <v>7498.4501950000003</v>
      </c>
      <c r="H10039">
        <v>7509.3798829999996</v>
      </c>
      <c r="I10039">
        <v>7509.3798829999996</v>
      </c>
      <c r="J10039">
        <v>2359370000</v>
      </c>
      <c r="K10039">
        <v>7509.3798829999996</v>
      </c>
      <c r="L10039" t="s">
        <v>685</v>
      </c>
      <c r="M10039" t="s">
        <v>686</v>
      </c>
      <c r="N10039" t="s">
        <v>687</v>
      </c>
      <c r="O10039" t="s">
        <v>9926</v>
      </c>
      <c r="P10039" t="s">
        <v>689</v>
      </c>
      <c r="Q10039">
        <v>83.369540000000001</v>
      </c>
      <c r="S10039" s="1">
        <v>38626</v>
      </c>
      <c r="T10039" s="3">
        <v>15041.232</v>
      </c>
      <c r="U10039" s="1">
        <v>38657</v>
      </c>
      <c r="V10039">
        <v>192007001.70587</v>
      </c>
    </row>
    <row r="10040" spans="1:22" x14ac:dyDescent="0.55000000000000004">
      <c r="A10040" t="s">
        <v>11</v>
      </c>
      <c r="B10040" s="1">
        <v>38672</v>
      </c>
      <c r="C10040" s="2" t="s">
        <v>491</v>
      </c>
      <c r="D10040" s="2" t="s">
        <v>13994</v>
      </c>
      <c r="E10040">
        <v>7509.4101559999999</v>
      </c>
      <c r="F10040">
        <v>7519.1298829999996</v>
      </c>
      <c r="G10040">
        <v>7489.7402339999999</v>
      </c>
      <c r="H10040">
        <v>7518.9799800000001</v>
      </c>
      <c r="I10040">
        <v>7518.9799800000001</v>
      </c>
      <c r="J10040">
        <v>2121580000</v>
      </c>
      <c r="K10040">
        <v>7518.9799800000001</v>
      </c>
      <c r="L10040" t="s">
        <v>685</v>
      </c>
      <c r="M10040" t="s">
        <v>686</v>
      </c>
      <c r="N10040" t="s">
        <v>687</v>
      </c>
      <c r="O10040" t="s">
        <v>9927</v>
      </c>
      <c r="P10040" t="s">
        <v>689</v>
      </c>
      <c r="Q10040">
        <v>83.369540000000001</v>
      </c>
      <c r="S10040" s="1">
        <v>38626</v>
      </c>
      <c r="T10040" s="3">
        <v>15041.232</v>
      </c>
      <c r="U10040" s="1">
        <v>38657</v>
      </c>
      <c r="V10040">
        <v>192007001.70587</v>
      </c>
    </row>
    <row r="10041" spans="1:22" x14ac:dyDescent="0.55000000000000004">
      <c r="A10041" t="s">
        <v>11</v>
      </c>
      <c r="B10041" s="1">
        <v>38673</v>
      </c>
      <c r="C10041" s="2" t="s">
        <v>491</v>
      </c>
      <c r="D10041" s="2" t="s">
        <v>13994</v>
      </c>
      <c r="E10041">
        <v>7518.5898440000001</v>
      </c>
      <c r="F10041">
        <v>7601.7099609999996</v>
      </c>
      <c r="G10041">
        <v>7518.5898440000001</v>
      </c>
      <c r="H10041">
        <v>7601.1201170000004</v>
      </c>
      <c r="I10041">
        <v>7601.1201170000004</v>
      </c>
      <c r="J10041">
        <v>2298040000</v>
      </c>
      <c r="K10041">
        <v>7601.1201170000004</v>
      </c>
      <c r="L10041" t="s">
        <v>685</v>
      </c>
      <c r="M10041" t="s">
        <v>686</v>
      </c>
      <c r="N10041" t="s">
        <v>687</v>
      </c>
      <c r="O10041" t="s">
        <v>9928</v>
      </c>
      <c r="P10041" t="s">
        <v>689</v>
      </c>
      <c r="Q10041">
        <v>83.369540000000001</v>
      </c>
      <c r="S10041" s="1">
        <v>38626</v>
      </c>
      <c r="T10041" s="3">
        <v>15041.232</v>
      </c>
      <c r="U10041" s="1">
        <v>38657</v>
      </c>
      <c r="V10041">
        <v>192007001.70587</v>
      </c>
    </row>
    <row r="10042" spans="1:22" x14ac:dyDescent="0.55000000000000004">
      <c r="A10042" t="s">
        <v>11</v>
      </c>
      <c r="B10042" s="1">
        <v>38674</v>
      </c>
      <c r="C10042" s="2" t="s">
        <v>491</v>
      </c>
      <c r="D10042" s="2" t="s">
        <v>13994</v>
      </c>
      <c r="E10042">
        <v>7601.1201170000004</v>
      </c>
      <c r="F10042">
        <v>7637.9799800000001</v>
      </c>
      <c r="G10042">
        <v>7595.3901370000003</v>
      </c>
      <c r="H10042">
        <v>7634.580078</v>
      </c>
      <c r="I10042">
        <v>7634.580078</v>
      </c>
      <c r="J10042">
        <v>2453290000</v>
      </c>
      <c r="K10042">
        <v>7634.580078</v>
      </c>
      <c r="L10042" t="s">
        <v>685</v>
      </c>
      <c r="M10042" t="s">
        <v>686</v>
      </c>
      <c r="N10042" t="s">
        <v>687</v>
      </c>
      <c r="O10042" t="s">
        <v>9929</v>
      </c>
      <c r="P10042" t="s">
        <v>689</v>
      </c>
      <c r="Q10042">
        <v>83.369540000000001</v>
      </c>
      <c r="S10042" s="1">
        <v>38626</v>
      </c>
      <c r="T10042" s="3">
        <v>15041.232</v>
      </c>
      <c r="U10042" s="1">
        <v>38657</v>
      </c>
      <c r="V10042">
        <v>192007001.70587</v>
      </c>
    </row>
    <row r="10043" spans="1:22" x14ac:dyDescent="0.55000000000000004">
      <c r="A10043" t="s">
        <v>11</v>
      </c>
      <c r="B10043" s="1">
        <v>38677</v>
      </c>
      <c r="C10043" s="2" t="s">
        <v>491</v>
      </c>
      <c r="D10043" s="2" t="s">
        <v>13994</v>
      </c>
      <c r="E10043">
        <v>7634.580078</v>
      </c>
      <c r="F10043">
        <v>7679.6801759999998</v>
      </c>
      <c r="G10043">
        <v>7633.25</v>
      </c>
      <c r="H10043">
        <v>7676.6401370000003</v>
      </c>
      <c r="I10043">
        <v>7676.6401370000003</v>
      </c>
      <c r="J10043">
        <v>2117350000</v>
      </c>
      <c r="K10043">
        <v>7676.6401370000003</v>
      </c>
      <c r="L10043" t="s">
        <v>685</v>
      </c>
      <c r="M10043" t="s">
        <v>686</v>
      </c>
      <c r="N10043" t="s">
        <v>687</v>
      </c>
      <c r="O10043" t="s">
        <v>9930</v>
      </c>
      <c r="P10043" t="s">
        <v>689</v>
      </c>
      <c r="Q10043">
        <v>83.369540000000001</v>
      </c>
      <c r="S10043" s="1">
        <v>38626</v>
      </c>
      <c r="T10043" s="3">
        <v>15041.232</v>
      </c>
      <c r="U10043" s="1">
        <v>38657</v>
      </c>
      <c r="V10043">
        <v>192007001.70587</v>
      </c>
    </row>
    <row r="10044" spans="1:22" x14ac:dyDescent="0.55000000000000004">
      <c r="A10044" t="s">
        <v>11</v>
      </c>
      <c r="B10044" s="1">
        <v>38678</v>
      </c>
      <c r="C10044" s="2" t="s">
        <v>491</v>
      </c>
      <c r="D10044" s="2" t="s">
        <v>13994</v>
      </c>
      <c r="E10044">
        <v>7676.6401370000003</v>
      </c>
      <c r="F10044">
        <v>7716.830078</v>
      </c>
      <c r="G10044">
        <v>7644.0400390000004</v>
      </c>
      <c r="H10044">
        <v>7715.3500979999999</v>
      </c>
      <c r="I10044">
        <v>7715.3500979999999</v>
      </c>
      <c r="J10044">
        <v>2291420000</v>
      </c>
      <c r="K10044">
        <v>7715.3500979999999</v>
      </c>
      <c r="L10044" t="s">
        <v>685</v>
      </c>
      <c r="M10044" t="s">
        <v>686</v>
      </c>
      <c r="N10044" t="s">
        <v>687</v>
      </c>
      <c r="O10044" t="s">
        <v>9931</v>
      </c>
      <c r="P10044" t="s">
        <v>689</v>
      </c>
      <c r="Q10044">
        <v>83.369540000000001</v>
      </c>
      <c r="S10044" s="1">
        <v>38626</v>
      </c>
      <c r="T10044" s="3">
        <v>15041.232</v>
      </c>
      <c r="U10044" s="1">
        <v>38657</v>
      </c>
      <c r="V10044">
        <v>192007001.70587</v>
      </c>
    </row>
    <row r="10045" spans="1:22" x14ac:dyDescent="0.55000000000000004">
      <c r="A10045" t="s">
        <v>11</v>
      </c>
      <c r="B10045" s="1">
        <v>38679</v>
      </c>
      <c r="C10045" s="2" t="s">
        <v>491</v>
      </c>
      <c r="D10045" s="2" t="s">
        <v>13994</v>
      </c>
      <c r="E10045">
        <v>7715.3598629999997</v>
      </c>
      <c r="F10045">
        <v>7768.0297849999997</v>
      </c>
      <c r="G10045">
        <v>7707.919922</v>
      </c>
      <c r="H10045">
        <v>7743.3398440000001</v>
      </c>
      <c r="I10045">
        <v>7743.3398440000001</v>
      </c>
      <c r="J10045">
        <v>1985400000</v>
      </c>
      <c r="K10045">
        <v>7743.3398440000001</v>
      </c>
      <c r="L10045" t="s">
        <v>685</v>
      </c>
      <c r="M10045" t="s">
        <v>686</v>
      </c>
      <c r="N10045" t="s">
        <v>687</v>
      </c>
      <c r="O10045" t="s">
        <v>9932</v>
      </c>
      <c r="P10045" t="s">
        <v>689</v>
      </c>
      <c r="Q10045">
        <v>83.369540000000001</v>
      </c>
      <c r="S10045" s="1">
        <v>38626</v>
      </c>
      <c r="T10045" s="3">
        <v>15041.232</v>
      </c>
      <c r="U10045" s="1">
        <v>38657</v>
      </c>
      <c r="V10045">
        <v>192007001.70587</v>
      </c>
    </row>
    <row r="10046" spans="1:22" x14ac:dyDescent="0.55000000000000004">
      <c r="A10046" t="s">
        <v>11</v>
      </c>
      <c r="B10046" s="1">
        <v>38681</v>
      </c>
      <c r="C10046" s="2" t="s">
        <v>491</v>
      </c>
      <c r="D10046" s="2" t="s">
        <v>13994</v>
      </c>
      <c r="E10046">
        <v>7743.3598629999997</v>
      </c>
      <c r="F10046">
        <v>7754.8901370000003</v>
      </c>
      <c r="G10046">
        <v>7733.1000979999999</v>
      </c>
      <c r="H10046">
        <v>7747.5200199999999</v>
      </c>
      <c r="I10046">
        <v>7747.5200199999999</v>
      </c>
      <c r="J10046">
        <v>724940000</v>
      </c>
      <c r="K10046">
        <v>7747.5200199999999</v>
      </c>
      <c r="L10046" t="s">
        <v>685</v>
      </c>
      <c r="M10046" t="s">
        <v>686</v>
      </c>
      <c r="N10046" t="s">
        <v>687</v>
      </c>
      <c r="O10046" t="s">
        <v>9933</v>
      </c>
      <c r="P10046" t="s">
        <v>689</v>
      </c>
      <c r="Q10046">
        <v>83.369540000000001</v>
      </c>
      <c r="S10046" s="1">
        <v>38626</v>
      </c>
      <c r="T10046" s="3">
        <v>15041.232</v>
      </c>
      <c r="U10046" s="1">
        <v>38657</v>
      </c>
      <c r="V10046">
        <v>192007001.70587</v>
      </c>
    </row>
    <row r="10047" spans="1:22" x14ac:dyDescent="0.55000000000000004">
      <c r="A10047" t="s">
        <v>11</v>
      </c>
      <c r="B10047" s="1">
        <v>38684</v>
      </c>
      <c r="C10047" s="2" t="s">
        <v>491</v>
      </c>
      <c r="D10047" s="2" t="s">
        <v>13994</v>
      </c>
      <c r="E10047">
        <v>7747.5200199999999</v>
      </c>
      <c r="F10047">
        <v>7747.5200199999999</v>
      </c>
      <c r="G10047">
        <v>7687.3500979999999</v>
      </c>
      <c r="H10047">
        <v>7687.419922</v>
      </c>
      <c r="I10047">
        <v>7687.419922</v>
      </c>
      <c r="J10047">
        <v>2016900000</v>
      </c>
      <c r="K10047">
        <v>7687.419922</v>
      </c>
      <c r="L10047" t="s">
        <v>685</v>
      </c>
      <c r="M10047" t="s">
        <v>686</v>
      </c>
      <c r="N10047" t="s">
        <v>687</v>
      </c>
      <c r="O10047" t="s">
        <v>9934</v>
      </c>
      <c r="P10047" t="s">
        <v>689</v>
      </c>
      <c r="Q10047">
        <v>83.369540000000001</v>
      </c>
      <c r="S10047" s="1">
        <v>38626</v>
      </c>
      <c r="T10047" s="3">
        <v>15041.232</v>
      </c>
      <c r="U10047" s="1">
        <v>38657</v>
      </c>
      <c r="V10047">
        <v>192007001.70587</v>
      </c>
    </row>
    <row r="10048" spans="1:22" x14ac:dyDescent="0.55000000000000004">
      <c r="A10048" t="s">
        <v>11</v>
      </c>
      <c r="B10048" s="1">
        <v>38685</v>
      </c>
      <c r="C10048" s="2" t="s">
        <v>491</v>
      </c>
      <c r="D10048" s="2" t="s">
        <v>13994</v>
      </c>
      <c r="E10048">
        <v>7687.419922</v>
      </c>
      <c r="F10048">
        <v>7733.7700199999999</v>
      </c>
      <c r="G10048">
        <v>7687.419922</v>
      </c>
      <c r="H10048">
        <v>7692.9902339999999</v>
      </c>
      <c r="I10048">
        <v>7692.9902339999999</v>
      </c>
      <c r="J10048">
        <v>2268340000</v>
      </c>
      <c r="K10048">
        <v>7692.9902339999999</v>
      </c>
      <c r="L10048" t="s">
        <v>685</v>
      </c>
      <c r="M10048" t="s">
        <v>686</v>
      </c>
      <c r="N10048" t="s">
        <v>687</v>
      </c>
      <c r="O10048" t="s">
        <v>9935</v>
      </c>
      <c r="P10048" t="s">
        <v>689</v>
      </c>
      <c r="Q10048">
        <v>83.369540000000001</v>
      </c>
      <c r="S10048" s="1">
        <v>38626</v>
      </c>
      <c r="T10048" s="3">
        <v>15041.232</v>
      </c>
      <c r="U10048" s="1">
        <v>38657</v>
      </c>
      <c r="V10048">
        <v>192007001.70587</v>
      </c>
    </row>
    <row r="10049" spans="1:22" x14ac:dyDescent="0.55000000000000004">
      <c r="A10049" t="s">
        <v>11</v>
      </c>
      <c r="B10049" s="1">
        <v>38686</v>
      </c>
      <c r="C10049" s="2" t="s">
        <v>491</v>
      </c>
      <c r="D10049" s="2" t="s">
        <v>13994</v>
      </c>
      <c r="E10049">
        <v>7692.9902339999999</v>
      </c>
      <c r="F10049">
        <v>7700.2402339999999</v>
      </c>
      <c r="G10049">
        <v>7644.6899409999996</v>
      </c>
      <c r="H10049">
        <v>7645.2797849999997</v>
      </c>
      <c r="I10049">
        <v>7645.2797849999997</v>
      </c>
      <c r="J10049">
        <v>2374690000</v>
      </c>
      <c r="K10049">
        <v>7645.2797849999997</v>
      </c>
      <c r="L10049" t="s">
        <v>685</v>
      </c>
      <c r="M10049" t="s">
        <v>686</v>
      </c>
      <c r="N10049" t="s">
        <v>687</v>
      </c>
      <c r="O10049" t="s">
        <v>9936</v>
      </c>
      <c r="P10049" t="s">
        <v>689</v>
      </c>
      <c r="Q10049">
        <v>83.369540000000001</v>
      </c>
      <c r="S10049" s="1">
        <v>38626</v>
      </c>
      <c r="T10049" s="3">
        <v>15041.232</v>
      </c>
      <c r="U10049" s="1">
        <v>38657</v>
      </c>
      <c r="V10049">
        <v>192007001.70587</v>
      </c>
    </row>
    <row r="10050" spans="1:22" x14ac:dyDescent="0.55000000000000004">
      <c r="A10050" t="s">
        <v>11</v>
      </c>
      <c r="B10050" s="1">
        <v>38687</v>
      </c>
      <c r="C10050" s="2" t="s">
        <v>492</v>
      </c>
      <c r="D10050" s="2" t="s">
        <v>13994</v>
      </c>
      <c r="E10050">
        <v>7645.4702150000003</v>
      </c>
      <c r="F10050">
        <v>7760.0200199999999</v>
      </c>
      <c r="G10050">
        <v>7645.4702150000003</v>
      </c>
      <c r="H10050">
        <v>7756.5400390000004</v>
      </c>
      <c r="I10050">
        <v>7756.5400390000004</v>
      </c>
      <c r="J10050">
        <v>2614830000</v>
      </c>
      <c r="K10050">
        <v>7756.5400390000004</v>
      </c>
      <c r="L10050" t="s">
        <v>685</v>
      </c>
      <c r="M10050" t="s">
        <v>686</v>
      </c>
      <c r="N10050" t="s">
        <v>687</v>
      </c>
      <c r="O10050" t="s">
        <v>9937</v>
      </c>
      <c r="P10050" t="s">
        <v>689</v>
      </c>
      <c r="Q10050">
        <v>83.032020000000003</v>
      </c>
      <c r="S10050" s="1">
        <v>38626</v>
      </c>
      <c r="T10050" s="3">
        <v>15041.232</v>
      </c>
      <c r="U10050" s="1">
        <v>38687</v>
      </c>
      <c r="V10050">
        <v>192196951.11008501</v>
      </c>
    </row>
    <row r="10051" spans="1:22" x14ac:dyDescent="0.55000000000000004">
      <c r="A10051" t="s">
        <v>11</v>
      </c>
      <c r="B10051" s="1">
        <v>38688</v>
      </c>
      <c r="C10051" s="2" t="s">
        <v>492</v>
      </c>
      <c r="D10051" s="2" t="s">
        <v>13994</v>
      </c>
      <c r="E10051">
        <v>7756.5400390000004</v>
      </c>
      <c r="F10051">
        <v>7767.0898440000001</v>
      </c>
      <c r="G10051">
        <v>7739.4702150000003</v>
      </c>
      <c r="H10051">
        <v>7760.8500979999999</v>
      </c>
      <c r="I10051">
        <v>7760.8500979999999</v>
      </c>
      <c r="J10051">
        <v>2125580000</v>
      </c>
      <c r="K10051">
        <v>7760.8500979999999</v>
      </c>
      <c r="L10051" t="s">
        <v>685</v>
      </c>
      <c r="M10051" t="s">
        <v>686</v>
      </c>
      <c r="N10051" t="s">
        <v>687</v>
      </c>
      <c r="O10051" t="s">
        <v>9938</v>
      </c>
      <c r="P10051" t="s">
        <v>689</v>
      </c>
      <c r="Q10051">
        <v>83.032020000000003</v>
      </c>
      <c r="S10051" s="1">
        <v>38626</v>
      </c>
      <c r="T10051" s="3">
        <v>15041.232</v>
      </c>
      <c r="U10051" s="1">
        <v>38687</v>
      </c>
      <c r="V10051">
        <v>192196951.11008501</v>
      </c>
    </row>
    <row r="10052" spans="1:22" x14ac:dyDescent="0.55000000000000004">
      <c r="A10052" t="s">
        <v>11</v>
      </c>
      <c r="B10052" s="1">
        <v>38691</v>
      </c>
      <c r="C10052" s="2" t="s">
        <v>492</v>
      </c>
      <c r="D10052" s="2" t="s">
        <v>13994</v>
      </c>
      <c r="E10052">
        <v>7760.7700199999999</v>
      </c>
      <c r="F10052">
        <v>7767.8100590000004</v>
      </c>
      <c r="G10052">
        <v>7733.7202150000003</v>
      </c>
      <c r="H10052">
        <v>7759.2402339999999</v>
      </c>
      <c r="I10052">
        <v>7759.2402339999999</v>
      </c>
      <c r="J10052">
        <v>2325840000</v>
      </c>
      <c r="K10052">
        <v>7759.2402339999999</v>
      </c>
      <c r="L10052" t="s">
        <v>685</v>
      </c>
      <c r="M10052" t="s">
        <v>686</v>
      </c>
      <c r="N10052" t="s">
        <v>687</v>
      </c>
      <c r="O10052" t="s">
        <v>9939</v>
      </c>
      <c r="P10052" t="s">
        <v>689</v>
      </c>
      <c r="Q10052">
        <v>83.032020000000003</v>
      </c>
      <c r="S10052" s="1">
        <v>38626</v>
      </c>
      <c r="T10052" s="3">
        <v>15041.232</v>
      </c>
      <c r="U10052" s="1">
        <v>38687</v>
      </c>
      <c r="V10052">
        <v>192196951.11008501</v>
      </c>
    </row>
    <row r="10053" spans="1:22" x14ac:dyDescent="0.55000000000000004">
      <c r="A10053" t="s">
        <v>11</v>
      </c>
      <c r="B10053" s="1">
        <v>38692</v>
      </c>
      <c r="C10053" s="2" t="s">
        <v>492</v>
      </c>
      <c r="D10053" s="2" t="s">
        <v>13994</v>
      </c>
      <c r="E10053">
        <v>7759.2402339999999</v>
      </c>
      <c r="F10053">
        <v>7817.1499020000001</v>
      </c>
      <c r="G10053">
        <v>7759.2402339999999</v>
      </c>
      <c r="H10053">
        <v>7775.8500979999999</v>
      </c>
      <c r="I10053">
        <v>7775.8500979999999</v>
      </c>
      <c r="J10053">
        <v>2110740000</v>
      </c>
      <c r="K10053">
        <v>7775.8500979999999</v>
      </c>
      <c r="L10053" t="s">
        <v>685</v>
      </c>
      <c r="M10053" t="s">
        <v>686</v>
      </c>
      <c r="N10053" t="s">
        <v>687</v>
      </c>
      <c r="O10053" t="s">
        <v>9940</v>
      </c>
      <c r="P10053" t="s">
        <v>689</v>
      </c>
      <c r="Q10053">
        <v>83.032020000000003</v>
      </c>
      <c r="S10053" s="1">
        <v>38626</v>
      </c>
      <c r="T10053" s="3">
        <v>15041.232</v>
      </c>
      <c r="U10053" s="1">
        <v>38687</v>
      </c>
      <c r="V10053">
        <v>192196951.11008501</v>
      </c>
    </row>
    <row r="10054" spans="1:22" x14ac:dyDescent="0.55000000000000004">
      <c r="A10054" t="s">
        <v>11</v>
      </c>
      <c r="B10054" s="1">
        <v>38693</v>
      </c>
      <c r="C10054" s="2" t="s">
        <v>492</v>
      </c>
      <c r="D10054" s="2" t="s">
        <v>13994</v>
      </c>
      <c r="E10054">
        <v>7775.6401370000003</v>
      </c>
      <c r="F10054">
        <v>7779.2202150000003</v>
      </c>
      <c r="G10054">
        <v>7710.0400390000004</v>
      </c>
      <c r="H10054">
        <v>7731.2797849999997</v>
      </c>
      <c r="I10054">
        <v>7731.2797849999997</v>
      </c>
      <c r="J10054">
        <v>2093830000</v>
      </c>
      <c r="K10054">
        <v>7731.2797849999997</v>
      </c>
      <c r="L10054" t="s">
        <v>685</v>
      </c>
      <c r="M10054" t="s">
        <v>686</v>
      </c>
      <c r="N10054" t="s">
        <v>687</v>
      </c>
      <c r="O10054" t="s">
        <v>9941</v>
      </c>
      <c r="P10054" t="s">
        <v>689</v>
      </c>
      <c r="Q10054">
        <v>83.032020000000003</v>
      </c>
      <c r="S10054" s="1">
        <v>38626</v>
      </c>
      <c r="T10054" s="3">
        <v>15041.232</v>
      </c>
      <c r="U10054" s="1">
        <v>38687</v>
      </c>
      <c r="V10054">
        <v>192196951.11008501</v>
      </c>
    </row>
    <row r="10055" spans="1:22" x14ac:dyDescent="0.55000000000000004">
      <c r="A10055" t="s">
        <v>11</v>
      </c>
      <c r="B10055" s="1">
        <v>38694</v>
      </c>
      <c r="C10055" s="2" t="s">
        <v>492</v>
      </c>
      <c r="D10055" s="2" t="s">
        <v>13994</v>
      </c>
      <c r="E10055">
        <v>7731.2797849999997</v>
      </c>
      <c r="F10055">
        <v>7780.169922</v>
      </c>
      <c r="G10055">
        <v>7720.4501950000003</v>
      </c>
      <c r="H10055">
        <v>7743.4301759999998</v>
      </c>
      <c r="I10055">
        <v>7743.4301759999998</v>
      </c>
      <c r="J10055">
        <v>2178300000</v>
      </c>
      <c r="K10055">
        <v>7743.4301759999998</v>
      </c>
      <c r="L10055" t="s">
        <v>685</v>
      </c>
      <c r="M10055" t="s">
        <v>686</v>
      </c>
      <c r="N10055" t="s">
        <v>687</v>
      </c>
      <c r="O10055" t="s">
        <v>9942</v>
      </c>
      <c r="P10055" t="s">
        <v>689</v>
      </c>
      <c r="Q10055">
        <v>83.032020000000003</v>
      </c>
      <c r="S10055" s="1">
        <v>38626</v>
      </c>
      <c r="T10055" s="3">
        <v>15041.232</v>
      </c>
      <c r="U10055" s="1">
        <v>38687</v>
      </c>
      <c r="V10055">
        <v>192196951.11008501</v>
      </c>
    </row>
    <row r="10056" spans="1:22" x14ac:dyDescent="0.55000000000000004">
      <c r="A10056" t="s">
        <v>11</v>
      </c>
      <c r="B10056" s="1">
        <v>38695</v>
      </c>
      <c r="C10056" s="2" t="s">
        <v>492</v>
      </c>
      <c r="D10056" s="2" t="s">
        <v>13994</v>
      </c>
      <c r="E10056">
        <v>7743.4301759999998</v>
      </c>
      <c r="F10056">
        <v>7780.5498049999997</v>
      </c>
      <c r="G10056">
        <v>7738.1201170000004</v>
      </c>
      <c r="H10056">
        <v>7762.6000979999999</v>
      </c>
      <c r="I10056">
        <v>7762.6000979999999</v>
      </c>
      <c r="J10056">
        <v>1896290000</v>
      </c>
      <c r="K10056">
        <v>7762.6000979999999</v>
      </c>
      <c r="L10056" t="s">
        <v>685</v>
      </c>
      <c r="M10056" t="s">
        <v>686</v>
      </c>
      <c r="N10056" t="s">
        <v>687</v>
      </c>
      <c r="O10056" t="s">
        <v>9943</v>
      </c>
      <c r="P10056" t="s">
        <v>689</v>
      </c>
      <c r="Q10056">
        <v>83.032020000000003</v>
      </c>
      <c r="S10056" s="1">
        <v>38626</v>
      </c>
      <c r="T10056" s="3">
        <v>15041.232</v>
      </c>
      <c r="U10056" s="1">
        <v>38687</v>
      </c>
      <c r="V10056">
        <v>192196951.11008501</v>
      </c>
    </row>
    <row r="10057" spans="1:22" x14ac:dyDescent="0.55000000000000004">
      <c r="A10057" t="s">
        <v>11</v>
      </c>
      <c r="B10057" s="1">
        <v>38698</v>
      </c>
      <c r="C10057" s="2" t="s">
        <v>492</v>
      </c>
      <c r="D10057" s="2" t="s">
        <v>13994</v>
      </c>
      <c r="E10057">
        <v>7762.6298829999996</v>
      </c>
      <c r="F10057">
        <v>7807.8701170000004</v>
      </c>
      <c r="G10057">
        <v>7762.6298829999996</v>
      </c>
      <c r="H10057">
        <v>7790.9902339999999</v>
      </c>
      <c r="I10057">
        <v>7790.9902339999999</v>
      </c>
      <c r="J10057">
        <v>1876550000</v>
      </c>
      <c r="K10057">
        <v>7790.9902339999999</v>
      </c>
      <c r="L10057" t="s">
        <v>685</v>
      </c>
      <c r="M10057" t="s">
        <v>686</v>
      </c>
      <c r="N10057" t="s">
        <v>687</v>
      </c>
      <c r="O10057" t="s">
        <v>9944</v>
      </c>
      <c r="P10057" t="s">
        <v>689</v>
      </c>
      <c r="Q10057">
        <v>83.032020000000003</v>
      </c>
      <c r="S10057" s="1">
        <v>38626</v>
      </c>
      <c r="T10057" s="3">
        <v>15041.232</v>
      </c>
      <c r="U10057" s="1">
        <v>38687</v>
      </c>
      <c r="V10057">
        <v>192196951.11008501</v>
      </c>
    </row>
    <row r="10058" spans="1:22" x14ac:dyDescent="0.55000000000000004">
      <c r="A10058" t="s">
        <v>11</v>
      </c>
      <c r="B10058" s="1">
        <v>38699</v>
      </c>
      <c r="C10058" s="2" t="s">
        <v>492</v>
      </c>
      <c r="D10058" s="2" t="s">
        <v>13994</v>
      </c>
      <c r="E10058">
        <v>7790.9902339999999</v>
      </c>
      <c r="F10058">
        <v>7851.1401370000003</v>
      </c>
      <c r="G10058">
        <v>7782.7202150000003</v>
      </c>
      <c r="H10058">
        <v>7825</v>
      </c>
      <c r="I10058">
        <v>7825</v>
      </c>
      <c r="J10058">
        <v>2390020000</v>
      </c>
      <c r="K10058">
        <v>7825</v>
      </c>
      <c r="L10058" t="s">
        <v>685</v>
      </c>
      <c r="M10058" t="s">
        <v>686</v>
      </c>
      <c r="N10058" t="s">
        <v>687</v>
      </c>
      <c r="O10058" t="s">
        <v>9945</v>
      </c>
      <c r="P10058" t="s">
        <v>689</v>
      </c>
      <c r="Q10058">
        <v>83.032020000000003</v>
      </c>
      <c r="S10058" s="1">
        <v>38626</v>
      </c>
      <c r="T10058" s="3">
        <v>15041.232</v>
      </c>
      <c r="U10058" s="1">
        <v>38687</v>
      </c>
      <c r="V10058">
        <v>192196951.11008501</v>
      </c>
    </row>
    <row r="10059" spans="1:22" x14ac:dyDescent="0.55000000000000004">
      <c r="A10059" t="s">
        <v>11</v>
      </c>
      <c r="B10059" s="1">
        <v>38700</v>
      </c>
      <c r="C10059" s="2" t="s">
        <v>492</v>
      </c>
      <c r="D10059" s="2" t="s">
        <v>13994</v>
      </c>
      <c r="E10059">
        <v>7825.0097660000001</v>
      </c>
      <c r="F10059">
        <v>7867.5898440000001</v>
      </c>
      <c r="G10059">
        <v>7825.0097660000001</v>
      </c>
      <c r="H10059">
        <v>7852.1801759999998</v>
      </c>
      <c r="I10059">
        <v>7852.1801759999998</v>
      </c>
      <c r="J10059">
        <v>2145520000</v>
      </c>
      <c r="K10059">
        <v>7852.1801759999998</v>
      </c>
      <c r="L10059" t="s">
        <v>685</v>
      </c>
      <c r="M10059" t="s">
        <v>686</v>
      </c>
      <c r="N10059" t="s">
        <v>687</v>
      </c>
      <c r="O10059" t="s">
        <v>9946</v>
      </c>
      <c r="P10059" t="s">
        <v>689</v>
      </c>
      <c r="Q10059">
        <v>83.032020000000003</v>
      </c>
      <c r="S10059" s="1">
        <v>38626</v>
      </c>
      <c r="T10059" s="3">
        <v>15041.232</v>
      </c>
      <c r="U10059" s="1">
        <v>38687</v>
      </c>
      <c r="V10059">
        <v>192196951.11008501</v>
      </c>
    </row>
    <row r="10060" spans="1:22" x14ac:dyDescent="0.55000000000000004">
      <c r="A10060" t="s">
        <v>11</v>
      </c>
      <c r="B10060" s="1">
        <v>38701</v>
      </c>
      <c r="C10060" s="2" t="s">
        <v>492</v>
      </c>
      <c r="D10060" s="2" t="s">
        <v>13994</v>
      </c>
      <c r="E10060">
        <v>7852.1801759999998</v>
      </c>
      <c r="F10060">
        <v>7852.6000979999999</v>
      </c>
      <c r="G10060">
        <v>7803.4702150000003</v>
      </c>
      <c r="H10060">
        <v>7815.7099609999996</v>
      </c>
      <c r="I10060">
        <v>7815.7099609999996</v>
      </c>
      <c r="J10060">
        <v>2180590000</v>
      </c>
      <c r="K10060">
        <v>7815.7099609999996</v>
      </c>
      <c r="L10060" t="s">
        <v>685</v>
      </c>
      <c r="M10060" t="s">
        <v>686</v>
      </c>
      <c r="N10060" t="s">
        <v>687</v>
      </c>
      <c r="O10060" t="s">
        <v>9947</v>
      </c>
      <c r="P10060" t="s">
        <v>689</v>
      </c>
      <c r="Q10060">
        <v>83.032020000000003</v>
      </c>
      <c r="S10060" s="1">
        <v>38626</v>
      </c>
      <c r="T10060" s="3">
        <v>15041.232</v>
      </c>
      <c r="U10060" s="1">
        <v>38687</v>
      </c>
      <c r="V10060">
        <v>192196951.11008501</v>
      </c>
    </row>
    <row r="10061" spans="1:22" x14ac:dyDescent="0.55000000000000004">
      <c r="A10061" t="s">
        <v>11</v>
      </c>
      <c r="B10061" s="1">
        <v>38702</v>
      </c>
      <c r="C10061" s="2" t="s">
        <v>492</v>
      </c>
      <c r="D10061" s="2" t="s">
        <v>13994</v>
      </c>
      <c r="E10061">
        <v>7815.75</v>
      </c>
      <c r="F10061">
        <v>7855.7797849999997</v>
      </c>
      <c r="G10061">
        <v>7811.4101559999999</v>
      </c>
      <c r="H10061">
        <v>7814</v>
      </c>
      <c r="I10061">
        <v>7814</v>
      </c>
      <c r="J10061">
        <v>2584190000</v>
      </c>
      <c r="K10061">
        <v>7814</v>
      </c>
      <c r="L10061" t="s">
        <v>685</v>
      </c>
      <c r="M10061" t="s">
        <v>686</v>
      </c>
      <c r="N10061" t="s">
        <v>687</v>
      </c>
      <c r="O10061" t="s">
        <v>9948</v>
      </c>
      <c r="P10061" t="s">
        <v>689</v>
      </c>
      <c r="Q10061">
        <v>83.032020000000003</v>
      </c>
      <c r="S10061" s="1">
        <v>38626</v>
      </c>
      <c r="T10061" s="3">
        <v>15041.232</v>
      </c>
      <c r="U10061" s="1">
        <v>38687</v>
      </c>
      <c r="V10061">
        <v>192196951.11008501</v>
      </c>
    </row>
    <row r="10062" spans="1:22" x14ac:dyDescent="0.55000000000000004">
      <c r="A10062" t="s">
        <v>11</v>
      </c>
      <c r="B10062" s="1">
        <v>38705</v>
      </c>
      <c r="C10062" s="2" t="s">
        <v>492</v>
      </c>
      <c r="D10062" s="2" t="s">
        <v>13994</v>
      </c>
      <c r="E10062">
        <v>7814</v>
      </c>
      <c r="F10062">
        <v>7836.2001950000003</v>
      </c>
      <c r="G10062">
        <v>7775.919922</v>
      </c>
      <c r="H10062">
        <v>7778.5898440000001</v>
      </c>
      <c r="I10062">
        <v>7778.5898440000001</v>
      </c>
      <c r="J10062">
        <v>2208810000</v>
      </c>
      <c r="K10062">
        <v>7778.5898440000001</v>
      </c>
      <c r="L10062" t="s">
        <v>685</v>
      </c>
      <c r="M10062" t="s">
        <v>686</v>
      </c>
      <c r="N10062" t="s">
        <v>687</v>
      </c>
      <c r="O10062" t="s">
        <v>9949</v>
      </c>
      <c r="P10062" t="s">
        <v>689</v>
      </c>
      <c r="Q10062">
        <v>83.032020000000003</v>
      </c>
      <c r="S10062" s="1">
        <v>38626</v>
      </c>
      <c r="T10062" s="3">
        <v>15041.232</v>
      </c>
      <c r="U10062" s="1">
        <v>38687</v>
      </c>
      <c r="V10062">
        <v>192196951.11008501</v>
      </c>
    </row>
    <row r="10063" spans="1:22" x14ac:dyDescent="0.55000000000000004">
      <c r="A10063" t="s">
        <v>11</v>
      </c>
      <c r="B10063" s="1">
        <v>38706</v>
      </c>
      <c r="C10063" s="2" t="s">
        <v>492</v>
      </c>
      <c r="D10063" s="2" t="s">
        <v>13994</v>
      </c>
      <c r="E10063">
        <v>7778.5898440000001</v>
      </c>
      <c r="F10063">
        <v>7796.2202150000003</v>
      </c>
      <c r="G10063">
        <v>7765.6899409999996</v>
      </c>
      <c r="H10063">
        <v>7777.2700199999999</v>
      </c>
      <c r="I10063">
        <v>7777.2700199999999</v>
      </c>
      <c r="J10063">
        <v>1996690000</v>
      </c>
      <c r="K10063">
        <v>7777.2700199999999</v>
      </c>
      <c r="L10063" t="s">
        <v>685</v>
      </c>
      <c r="M10063" t="s">
        <v>686</v>
      </c>
      <c r="N10063" t="s">
        <v>687</v>
      </c>
      <c r="O10063" t="s">
        <v>9950</v>
      </c>
      <c r="P10063" t="s">
        <v>689</v>
      </c>
      <c r="Q10063">
        <v>83.032020000000003</v>
      </c>
      <c r="S10063" s="1">
        <v>38626</v>
      </c>
      <c r="T10063" s="3">
        <v>15041.232</v>
      </c>
      <c r="U10063" s="1">
        <v>38687</v>
      </c>
      <c r="V10063">
        <v>192196951.11008501</v>
      </c>
    </row>
    <row r="10064" spans="1:22" x14ac:dyDescent="0.55000000000000004">
      <c r="A10064" t="s">
        <v>11</v>
      </c>
      <c r="B10064" s="1">
        <v>38707</v>
      </c>
      <c r="C10064" s="2" t="s">
        <v>492</v>
      </c>
      <c r="D10064" s="2" t="s">
        <v>13994</v>
      </c>
      <c r="E10064">
        <v>7777.2700199999999</v>
      </c>
      <c r="F10064">
        <v>7832.4599609999996</v>
      </c>
      <c r="G10064">
        <v>7777.2700199999999</v>
      </c>
      <c r="H10064">
        <v>7806.75</v>
      </c>
      <c r="I10064">
        <v>7806.75</v>
      </c>
      <c r="J10064">
        <v>2065170000</v>
      </c>
      <c r="K10064">
        <v>7806.75</v>
      </c>
      <c r="L10064" t="s">
        <v>685</v>
      </c>
      <c r="M10064" t="s">
        <v>686</v>
      </c>
      <c r="N10064" t="s">
        <v>687</v>
      </c>
      <c r="O10064" t="s">
        <v>9951</v>
      </c>
      <c r="P10064" t="s">
        <v>689</v>
      </c>
      <c r="Q10064">
        <v>83.032020000000003</v>
      </c>
      <c r="S10064" s="1">
        <v>38626</v>
      </c>
      <c r="T10064" s="3">
        <v>15041.232</v>
      </c>
      <c r="U10064" s="1">
        <v>38687</v>
      </c>
      <c r="V10064">
        <v>192196951.11008501</v>
      </c>
    </row>
    <row r="10065" spans="1:22" x14ac:dyDescent="0.55000000000000004">
      <c r="A10065" t="s">
        <v>11</v>
      </c>
      <c r="B10065" s="1">
        <v>38708</v>
      </c>
      <c r="C10065" s="2" t="s">
        <v>492</v>
      </c>
      <c r="D10065" s="2" t="s">
        <v>13994</v>
      </c>
      <c r="E10065">
        <v>7806.7001950000003</v>
      </c>
      <c r="F10065">
        <v>7834.0400390000004</v>
      </c>
      <c r="G10065">
        <v>7806.7001950000003</v>
      </c>
      <c r="H10065">
        <v>7833.7700199999999</v>
      </c>
      <c r="I10065">
        <v>7833.7700199999999</v>
      </c>
      <c r="J10065">
        <v>1888500000</v>
      </c>
      <c r="K10065">
        <v>7833.7700199999999</v>
      </c>
      <c r="L10065" t="s">
        <v>685</v>
      </c>
      <c r="M10065" t="s">
        <v>686</v>
      </c>
      <c r="N10065" t="s">
        <v>687</v>
      </c>
      <c r="O10065" t="s">
        <v>9952</v>
      </c>
      <c r="P10065" t="s">
        <v>689</v>
      </c>
      <c r="Q10065">
        <v>83.032020000000003</v>
      </c>
      <c r="S10065" s="1">
        <v>38626</v>
      </c>
      <c r="T10065" s="3">
        <v>15041.232</v>
      </c>
      <c r="U10065" s="1">
        <v>38687</v>
      </c>
      <c r="V10065">
        <v>192196951.11008501</v>
      </c>
    </row>
    <row r="10066" spans="1:22" x14ac:dyDescent="0.55000000000000004">
      <c r="A10066" t="s">
        <v>11</v>
      </c>
      <c r="B10066" s="1">
        <v>38709</v>
      </c>
      <c r="C10066" s="2" t="s">
        <v>492</v>
      </c>
      <c r="D10066" s="2" t="s">
        <v>13994</v>
      </c>
      <c r="E10066">
        <v>7833.7998049999997</v>
      </c>
      <c r="F10066">
        <v>7845.6401370000003</v>
      </c>
      <c r="G10066">
        <v>7824.2001950000003</v>
      </c>
      <c r="H10066">
        <v>7841.8999020000001</v>
      </c>
      <c r="I10066">
        <v>7841.8999020000001</v>
      </c>
      <c r="J10066">
        <v>1285810000</v>
      </c>
      <c r="K10066">
        <v>7841.8999020000001</v>
      </c>
      <c r="L10066" t="s">
        <v>685</v>
      </c>
      <c r="M10066" t="s">
        <v>686</v>
      </c>
      <c r="N10066" t="s">
        <v>687</v>
      </c>
      <c r="O10066" t="s">
        <v>9953</v>
      </c>
      <c r="P10066" t="s">
        <v>689</v>
      </c>
      <c r="Q10066">
        <v>83.032020000000003</v>
      </c>
      <c r="S10066" s="1">
        <v>38626</v>
      </c>
      <c r="T10066" s="3">
        <v>15041.232</v>
      </c>
      <c r="U10066" s="1">
        <v>38687</v>
      </c>
      <c r="V10066">
        <v>192196951.11008501</v>
      </c>
    </row>
    <row r="10067" spans="1:22" x14ac:dyDescent="0.55000000000000004">
      <c r="A10067" t="s">
        <v>11</v>
      </c>
      <c r="B10067" s="1">
        <v>38713</v>
      </c>
      <c r="C10067" s="2" t="s">
        <v>492</v>
      </c>
      <c r="D10067" s="2" t="s">
        <v>13994</v>
      </c>
      <c r="E10067">
        <v>7841.8901370000003</v>
      </c>
      <c r="F10067">
        <v>7851.1801759999998</v>
      </c>
      <c r="G10067">
        <v>7767.8500979999999</v>
      </c>
      <c r="H10067">
        <v>7767.8500979999999</v>
      </c>
      <c r="I10067">
        <v>7767.8500979999999</v>
      </c>
      <c r="J10067">
        <v>1540470000</v>
      </c>
      <c r="K10067">
        <v>7767.8500979999999</v>
      </c>
      <c r="L10067" t="s">
        <v>685</v>
      </c>
      <c r="M10067" t="s">
        <v>686</v>
      </c>
      <c r="N10067" t="s">
        <v>687</v>
      </c>
      <c r="O10067" t="s">
        <v>9954</v>
      </c>
      <c r="P10067" t="s">
        <v>689</v>
      </c>
      <c r="Q10067">
        <v>83.032020000000003</v>
      </c>
      <c r="S10067" s="1">
        <v>38626</v>
      </c>
      <c r="T10067" s="3">
        <v>15041.232</v>
      </c>
      <c r="U10067" s="1">
        <v>38687</v>
      </c>
      <c r="V10067">
        <v>192196951.11008501</v>
      </c>
    </row>
    <row r="10068" spans="1:22" x14ac:dyDescent="0.55000000000000004">
      <c r="A10068" t="s">
        <v>11</v>
      </c>
      <c r="B10068" s="1">
        <v>38714</v>
      </c>
      <c r="C10068" s="2" t="s">
        <v>492</v>
      </c>
      <c r="D10068" s="2" t="s">
        <v>13994</v>
      </c>
      <c r="E10068">
        <v>7767.8500979999999</v>
      </c>
      <c r="F10068">
        <v>7806.4702150000003</v>
      </c>
      <c r="G10068">
        <v>7767.8500979999999</v>
      </c>
      <c r="H10068">
        <v>7795.7597660000001</v>
      </c>
      <c r="I10068">
        <v>7795.7597660000001</v>
      </c>
      <c r="J10068">
        <v>1422360000</v>
      </c>
      <c r="K10068">
        <v>7795.7597660000001</v>
      </c>
      <c r="L10068" t="s">
        <v>685</v>
      </c>
      <c r="M10068" t="s">
        <v>686</v>
      </c>
      <c r="N10068" t="s">
        <v>687</v>
      </c>
      <c r="O10068" t="s">
        <v>9955</v>
      </c>
      <c r="P10068" t="s">
        <v>689</v>
      </c>
      <c r="Q10068">
        <v>83.032020000000003</v>
      </c>
      <c r="S10068" s="1">
        <v>38626</v>
      </c>
      <c r="T10068" s="3">
        <v>15041.232</v>
      </c>
      <c r="U10068" s="1">
        <v>38687</v>
      </c>
      <c r="V10068">
        <v>192196951.11008501</v>
      </c>
    </row>
    <row r="10069" spans="1:22" x14ac:dyDescent="0.55000000000000004">
      <c r="A10069" t="s">
        <v>11</v>
      </c>
      <c r="B10069" s="1">
        <v>38715</v>
      </c>
      <c r="C10069" s="2" t="s">
        <v>492</v>
      </c>
      <c r="D10069" s="2" t="s">
        <v>13994</v>
      </c>
      <c r="E10069">
        <v>7795.75</v>
      </c>
      <c r="F10069">
        <v>7815.8198240000002</v>
      </c>
      <c r="G10069">
        <v>7788.0200199999999</v>
      </c>
      <c r="H10069">
        <v>7788.1401370000003</v>
      </c>
      <c r="I10069">
        <v>7788.1401370000003</v>
      </c>
      <c r="J10069">
        <v>1382540000</v>
      </c>
      <c r="K10069">
        <v>7788.1401370000003</v>
      </c>
      <c r="L10069" t="s">
        <v>685</v>
      </c>
      <c r="M10069" t="s">
        <v>686</v>
      </c>
      <c r="N10069" t="s">
        <v>687</v>
      </c>
      <c r="O10069" t="s">
        <v>9956</v>
      </c>
      <c r="P10069" t="s">
        <v>689</v>
      </c>
      <c r="Q10069">
        <v>83.032020000000003</v>
      </c>
      <c r="S10069" s="1">
        <v>38626</v>
      </c>
      <c r="T10069" s="3">
        <v>15041.232</v>
      </c>
      <c r="U10069" s="1">
        <v>38687</v>
      </c>
      <c r="V10069">
        <v>192196951.11008501</v>
      </c>
    </row>
    <row r="10070" spans="1:22" x14ac:dyDescent="0.55000000000000004">
      <c r="A10070" t="s">
        <v>11</v>
      </c>
      <c r="B10070" s="1">
        <v>38716</v>
      </c>
      <c r="C10070" s="2" t="s">
        <v>492</v>
      </c>
      <c r="D10070" s="2" t="s">
        <v>13994</v>
      </c>
      <c r="E10070">
        <v>7788.1098629999997</v>
      </c>
      <c r="F10070">
        <v>7788.1098629999997</v>
      </c>
      <c r="G10070">
        <v>7736.669922</v>
      </c>
      <c r="H10070">
        <v>7753.9501950000003</v>
      </c>
      <c r="I10070">
        <v>7753.9501950000003</v>
      </c>
      <c r="J10070">
        <v>1443500000</v>
      </c>
      <c r="K10070">
        <v>7753.9501950000003</v>
      </c>
      <c r="L10070" t="s">
        <v>685</v>
      </c>
      <c r="M10070" t="s">
        <v>686</v>
      </c>
      <c r="N10070" t="s">
        <v>687</v>
      </c>
      <c r="O10070" t="s">
        <v>9957</v>
      </c>
      <c r="P10070" t="s">
        <v>689</v>
      </c>
      <c r="Q10070">
        <v>83.032020000000003</v>
      </c>
      <c r="S10070" s="1">
        <v>38626</v>
      </c>
      <c r="T10070" s="3">
        <v>15041.232</v>
      </c>
      <c r="U10070" s="1">
        <v>38687</v>
      </c>
      <c r="V10070">
        <v>192196951.11008501</v>
      </c>
    </row>
    <row r="10071" spans="1:22" x14ac:dyDescent="0.55000000000000004">
      <c r="A10071" t="s">
        <v>11</v>
      </c>
      <c r="B10071" s="1">
        <v>38720</v>
      </c>
      <c r="C10071" s="2" t="s">
        <v>493</v>
      </c>
      <c r="D10071" s="2" t="s">
        <v>13997</v>
      </c>
      <c r="E10071">
        <v>7753.9702150000003</v>
      </c>
      <c r="F10071">
        <v>7916.4702150000003</v>
      </c>
      <c r="G10071">
        <v>7753.9702150000003</v>
      </c>
      <c r="H10071">
        <v>7912.4101559999999</v>
      </c>
      <c r="I10071">
        <v>7912.4101559999999</v>
      </c>
      <c r="J10071">
        <v>2554570000</v>
      </c>
      <c r="K10071">
        <v>7912.4101559999999</v>
      </c>
      <c r="L10071" t="s">
        <v>685</v>
      </c>
      <c r="M10071" t="s">
        <v>686</v>
      </c>
      <c r="N10071" t="s">
        <v>687</v>
      </c>
      <c r="O10071" t="s">
        <v>9958</v>
      </c>
      <c r="P10071" t="s">
        <v>689</v>
      </c>
      <c r="Q10071">
        <v>83.66489</v>
      </c>
      <c r="S10071" s="1">
        <v>38718</v>
      </c>
      <c r="T10071" s="3">
        <v>15244.088</v>
      </c>
      <c r="U10071" s="1">
        <v>38718</v>
      </c>
      <c r="V10071">
        <v>192321931.169875</v>
      </c>
    </row>
    <row r="10072" spans="1:22" x14ac:dyDescent="0.55000000000000004">
      <c r="A10072" t="s">
        <v>11</v>
      </c>
      <c r="B10072" s="1">
        <v>38721</v>
      </c>
      <c r="C10072" s="2" t="s">
        <v>493</v>
      </c>
      <c r="D10072" s="2" t="s">
        <v>13997</v>
      </c>
      <c r="E10072">
        <v>7912.3999020000001</v>
      </c>
      <c r="F10072">
        <v>7967.0600590000004</v>
      </c>
      <c r="G10072">
        <v>7911.1201170000004</v>
      </c>
      <c r="H10072">
        <v>7962.9399409999996</v>
      </c>
      <c r="I10072">
        <v>7962.9399409999996</v>
      </c>
      <c r="J10072">
        <v>2515330000</v>
      </c>
      <c r="K10072">
        <v>7962.9399409999996</v>
      </c>
      <c r="L10072" t="s">
        <v>685</v>
      </c>
      <c r="M10072" t="s">
        <v>686</v>
      </c>
      <c r="N10072" t="s">
        <v>687</v>
      </c>
      <c r="O10072" t="s">
        <v>9959</v>
      </c>
      <c r="P10072" t="s">
        <v>689</v>
      </c>
      <c r="Q10072">
        <v>83.66489</v>
      </c>
      <c r="S10072" s="1">
        <v>38718</v>
      </c>
      <c r="T10072" s="3">
        <v>15244.088</v>
      </c>
      <c r="U10072" s="1">
        <v>38718</v>
      </c>
      <c r="V10072">
        <v>192321931.169875</v>
      </c>
    </row>
    <row r="10073" spans="1:22" x14ac:dyDescent="0.55000000000000004">
      <c r="A10073" t="s">
        <v>11</v>
      </c>
      <c r="B10073" s="1">
        <v>38722</v>
      </c>
      <c r="C10073" s="2" t="s">
        <v>493</v>
      </c>
      <c r="D10073" s="2" t="s">
        <v>13997</v>
      </c>
      <c r="E10073">
        <v>7962.9399409999996</v>
      </c>
      <c r="F10073">
        <v>7965.9301759999998</v>
      </c>
      <c r="G10073">
        <v>7928.5898440000001</v>
      </c>
      <c r="H10073">
        <v>7944.0600590000004</v>
      </c>
      <c r="I10073">
        <v>7944.0600590000004</v>
      </c>
      <c r="J10073">
        <v>2433340000</v>
      </c>
      <c r="K10073">
        <v>7944.0600590000004</v>
      </c>
      <c r="L10073" t="s">
        <v>685</v>
      </c>
      <c r="M10073" t="s">
        <v>686</v>
      </c>
      <c r="N10073" t="s">
        <v>687</v>
      </c>
      <c r="O10073" t="s">
        <v>9960</v>
      </c>
      <c r="P10073" t="s">
        <v>689</v>
      </c>
      <c r="Q10073">
        <v>83.66489</v>
      </c>
      <c r="S10073" s="1">
        <v>38718</v>
      </c>
      <c r="T10073" s="3">
        <v>15244.088</v>
      </c>
      <c r="U10073" s="1">
        <v>38718</v>
      </c>
      <c r="V10073">
        <v>192321931.169875</v>
      </c>
    </row>
    <row r="10074" spans="1:22" x14ac:dyDescent="0.55000000000000004">
      <c r="A10074" t="s">
        <v>11</v>
      </c>
      <c r="B10074" s="1">
        <v>38723</v>
      </c>
      <c r="C10074" s="2" t="s">
        <v>493</v>
      </c>
      <c r="D10074" s="2" t="s">
        <v>13997</v>
      </c>
      <c r="E10074">
        <v>7944.0600590000004</v>
      </c>
      <c r="F10074">
        <v>8036.9902339999999</v>
      </c>
      <c r="G10074">
        <v>7944.0600590000004</v>
      </c>
      <c r="H10074">
        <v>8031.6601559999999</v>
      </c>
      <c r="I10074">
        <v>8031.6601559999999</v>
      </c>
      <c r="J10074">
        <v>2446560000</v>
      </c>
      <c r="K10074">
        <v>8031.6601559999999</v>
      </c>
      <c r="L10074" t="s">
        <v>685</v>
      </c>
      <c r="M10074" t="s">
        <v>686</v>
      </c>
      <c r="N10074" t="s">
        <v>687</v>
      </c>
      <c r="O10074" t="s">
        <v>9961</v>
      </c>
      <c r="P10074" t="s">
        <v>689</v>
      </c>
      <c r="Q10074">
        <v>83.66489</v>
      </c>
      <c r="S10074" s="1">
        <v>38718</v>
      </c>
      <c r="T10074" s="3">
        <v>15244.088</v>
      </c>
      <c r="U10074" s="1">
        <v>38718</v>
      </c>
      <c r="V10074">
        <v>192321931.169875</v>
      </c>
    </row>
    <row r="10075" spans="1:22" x14ac:dyDescent="0.55000000000000004">
      <c r="A10075" t="s">
        <v>11</v>
      </c>
      <c r="B10075" s="1">
        <v>38726</v>
      </c>
      <c r="C10075" s="2" t="s">
        <v>493</v>
      </c>
      <c r="D10075" s="2" t="s">
        <v>13997</v>
      </c>
      <c r="E10075">
        <v>8031.6899409999996</v>
      </c>
      <c r="F10075">
        <v>8055.580078</v>
      </c>
      <c r="G10075">
        <v>8026.0200199999999</v>
      </c>
      <c r="H10075">
        <v>8053.419922</v>
      </c>
      <c r="I10075">
        <v>8053.419922</v>
      </c>
      <c r="J10075">
        <v>2301490000</v>
      </c>
      <c r="K10075">
        <v>8053.419922</v>
      </c>
      <c r="L10075" t="s">
        <v>685</v>
      </c>
      <c r="M10075" t="s">
        <v>686</v>
      </c>
      <c r="N10075" t="s">
        <v>687</v>
      </c>
      <c r="O10075" t="s">
        <v>9962</v>
      </c>
      <c r="P10075" t="s">
        <v>689</v>
      </c>
      <c r="Q10075">
        <v>83.66489</v>
      </c>
      <c r="S10075" s="1">
        <v>38718</v>
      </c>
      <c r="T10075" s="3">
        <v>15244.088</v>
      </c>
      <c r="U10075" s="1">
        <v>38718</v>
      </c>
      <c r="V10075">
        <v>192321931.169875</v>
      </c>
    </row>
    <row r="10076" spans="1:22" x14ac:dyDescent="0.55000000000000004">
      <c r="A10076" t="s">
        <v>11</v>
      </c>
      <c r="B10076" s="1">
        <v>38727</v>
      </c>
      <c r="C10076" s="2" t="s">
        <v>493</v>
      </c>
      <c r="D10076" s="2" t="s">
        <v>13997</v>
      </c>
      <c r="E10076">
        <v>8053.419922</v>
      </c>
      <c r="F10076">
        <v>8053.419922</v>
      </c>
      <c r="G10076">
        <v>7993.7900390000004</v>
      </c>
      <c r="H10076">
        <v>8030.5898440000001</v>
      </c>
      <c r="I10076">
        <v>8030.5898440000001</v>
      </c>
      <c r="J10076">
        <v>2373080000</v>
      </c>
      <c r="K10076">
        <v>8030.5898440000001</v>
      </c>
      <c r="L10076" t="s">
        <v>685</v>
      </c>
      <c r="M10076" t="s">
        <v>686</v>
      </c>
      <c r="N10076" t="s">
        <v>687</v>
      </c>
      <c r="O10076" t="s">
        <v>9963</v>
      </c>
      <c r="P10076" t="s">
        <v>689</v>
      </c>
      <c r="Q10076">
        <v>83.66489</v>
      </c>
      <c r="S10076" s="1">
        <v>38718</v>
      </c>
      <c r="T10076" s="3">
        <v>15244.088</v>
      </c>
      <c r="U10076" s="1">
        <v>38718</v>
      </c>
      <c r="V10076">
        <v>192321931.169875</v>
      </c>
    </row>
    <row r="10077" spans="1:22" x14ac:dyDescent="0.55000000000000004">
      <c r="A10077" t="s">
        <v>11</v>
      </c>
      <c r="B10077" s="1">
        <v>38728</v>
      </c>
      <c r="C10077" s="2" t="s">
        <v>493</v>
      </c>
      <c r="D10077" s="2" t="s">
        <v>13997</v>
      </c>
      <c r="E10077">
        <v>8030.5898440000001</v>
      </c>
      <c r="F10077">
        <v>8068.169922</v>
      </c>
      <c r="G10077">
        <v>8027.3798829999996</v>
      </c>
      <c r="H10077">
        <v>8063.5097660000001</v>
      </c>
      <c r="I10077">
        <v>8063.5097660000001</v>
      </c>
      <c r="J10077">
        <v>2406130000</v>
      </c>
      <c r="K10077">
        <v>8063.5097660000001</v>
      </c>
      <c r="L10077" t="s">
        <v>685</v>
      </c>
      <c r="M10077" t="s">
        <v>686</v>
      </c>
      <c r="N10077" t="s">
        <v>687</v>
      </c>
      <c r="O10077" t="s">
        <v>9964</v>
      </c>
      <c r="P10077" t="s">
        <v>689</v>
      </c>
      <c r="Q10077">
        <v>83.66489</v>
      </c>
      <c r="S10077" s="1">
        <v>38718</v>
      </c>
      <c r="T10077" s="3">
        <v>15244.088</v>
      </c>
      <c r="U10077" s="1">
        <v>38718</v>
      </c>
      <c r="V10077">
        <v>192321931.169875</v>
      </c>
    </row>
    <row r="10078" spans="1:22" x14ac:dyDescent="0.55000000000000004">
      <c r="A10078" t="s">
        <v>11</v>
      </c>
      <c r="B10078" s="1">
        <v>38729</v>
      </c>
      <c r="C10078" s="2" t="s">
        <v>493</v>
      </c>
      <c r="D10078" s="2" t="s">
        <v>13997</v>
      </c>
      <c r="E10078">
        <v>8063.4799800000001</v>
      </c>
      <c r="F10078">
        <v>8064.7001950000003</v>
      </c>
      <c r="G10078">
        <v>8003.4799800000001</v>
      </c>
      <c r="H10078">
        <v>8008.0898440000001</v>
      </c>
      <c r="I10078">
        <v>8008.0898440000001</v>
      </c>
      <c r="J10078">
        <v>2318350000</v>
      </c>
      <c r="K10078">
        <v>8008.0898440000001</v>
      </c>
      <c r="L10078" t="s">
        <v>685</v>
      </c>
      <c r="M10078" t="s">
        <v>686</v>
      </c>
      <c r="N10078" t="s">
        <v>687</v>
      </c>
      <c r="O10078" t="s">
        <v>9965</v>
      </c>
      <c r="P10078" t="s">
        <v>689</v>
      </c>
      <c r="Q10078">
        <v>83.66489</v>
      </c>
      <c r="S10078" s="1">
        <v>38718</v>
      </c>
      <c r="T10078" s="3">
        <v>15244.088</v>
      </c>
      <c r="U10078" s="1">
        <v>38718</v>
      </c>
      <c r="V10078">
        <v>192321931.169875</v>
      </c>
    </row>
    <row r="10079" spans="1:22" x14ac:dyDescent="0.55000000000000004">
      <c r="A10079" t="s">
        <v>11</v>
      </c>
      <c r="B10079" s="1">
        <v>38730</v>
      </c>
      <c r="C10079" s="2" t="s">
        <v>493</v>
      </c>
      <c r="D10079" s="2" t="s">
        <v>13997</v>
      </c>
      <c r="E10079">
        <v>8008.2001950000003</v>
      </c>
      <c r="F10079">
        <v>8026.5600590000004</v>
      </c>
      <c r="G10079">
        <v>7998.8901370000003</v>
      </c>
      <c r="H10079">
        <v>8025.9399409999996</v>
      </c>
      <c r="I10079">
        <v>8025.9399409999996</v>
      </c>
      <c r="J10079">
        <v>2206510000</v>
      </c>
      <c r="K10079">
        <v>8025.9399409999996</v>
      </c>
      <c r="L10079" t="s">
        <v>685</v>
      </c>
      <c r="M10079" t="s">
        <v>686</v>
      </c>
      <c r="N10079" t="s">
        <v>687</v>
      </c>
      <c r="O10079" t="s">
        <v>9966</v>
      </c>
      <c r="P10079" t="s">
        <v>689</v>
      </c>
      <c r="Q10079">
        <v>83.66489</v>
      </c>
      <c r="S10079" s="1">
        <v>38718</v>
      </c>
      <c r="T10079" s="3">
        <v>15244.088</v>
      </c>
      <c r="U10079" s="1">
        <v>38718</v>
      </c>
      <c r="V10079">
        <v>192321931.169875</v>
      </c>
    </row>
    <row r="10080" spans="1:22" x14ac:dyDescent="0.55000000000000004">
      <c r="A10080" t="s">
        <v>11</v>
      </c>
      <c r="B10080" s="1">
        <v>38734</v>
      </c>
      <c r="C10080" s="2" t="s">
        <v>493</v>
      </c>
      <c r="D10080" s="2" t="s">
        <v>13997</v>
      </c>
      <c r="E10080">
        <v>8025.9301759999998</v>
      </c>
      <c r="F10080">
        <v>8025.9301759999998</v>
      </c>
      <c r="G10080">
        <v>7964.6499020000001</v>
      </c>
      <c r="H10080">
        <v>7992.6000979999999</v>
      </c>
      <c r="I10080">
        <v>7992.6000979999999</v>
      </c>
      <c r="J10080">
        <v>2179970000</v>
      </c>
      <c r="K10080">
        <v>7992.6000979999999</v>
      </c>
      <c r="L10080" t="s">
        <v>685</v>
      </c>
      <c r="M10080" t="s">
        <v>686</v>
      </c>
      <c r="N10080" t="s">
        <v>687</v>
      </c>
      <c r="O10080" t="s">
        <v>9967</v>
      </c>
      <c r="P10080" t="s">
        <v>689</v>
      </c>
      <c r="Q10080">
        <v>83.66489</v>
      </c>
      <c r="S10080" s="1">
        <v>38718</v>
      </c>
      <c r="T10080" s="3">
        <v>15244.088</v>
      </c>
      <c r="U10080" s="1">
        <v>38718</v>
      </c>
      <c r="V10080">
        <v>192321931.169875</v>
      </c>
    </row>
    <row r="10081" spans="1:22" x14ac:dyDescent="0.55000000000000004">
      <c r="A10081" t="s">
        <v>11</v>
      </c>
      <c r="B10081" s="1">
        <v>38735</v>
      </c>
      <c r="C10081" s="2" t="s">
        <v>493</v>
      </c>
      <c r="D10081" s="2" t="s">
        <v>13997</v>
      </c>
      <c r="E10081">
        <v>7992.5600590000004</v>
      </c>
      <c r="F10081">
        <v>7992.5600590000004</v>
      </c>
      <c r="G10081">
        <v>7915.5297849999997</v>
      </c>
      <c r="H10081">
        <v>7953.0097660000001</v>
      </c>
      <c r="I10081">
        <v>7953.0097660000001</v>
      </c>
      <c r="J10081">
        <v>2233200000</v>
      </c>
      <c r="K10081">
        <v>7953.0097660000001</v>
      </c>
      <c r="L10081" t="s">
        <v>685</v>
      </c>
      <c r="M10081" t="s">
        <v>686</v>
      </c>
      <c r="N10081" t="s">
        <v>687</v>
      </c>
      <c r="O10081" t="s">
        <v>9968</v>
      </c>
      <c r="P10081" t="s">
        <v>689</v>
      </c>
      <c r="Q10081">
        <v>83.66489</v>
      </c>
      <c r="S10081" s="1">
        <v>38718</v>
      </c>
      <c r="T10081" s="3">
        <v>15244.088</v>
      </c>
      <c r="U10081" s="1">
        <v>38718</v>
      </c>
      <c r="V10081">
        <v>192321931.169875</v>
      </c>
    </row>
    <row r="10082" spans="1:22" x14ac:dyDescent="0.55000000000000004">
      <c r="A10082" t="s">
        <v>11</v>
      </c>
      <c r="B10082" s="1">
        <v>38736</v>
      </c>
      <c r="C10082" s="2" t="s">
        <v>493</v>
      </c>
      <c r="D10082" s="2" t="s">
        <v>13997</v>
      </c>
      <c r="E10082">
        <v>7953.6298829999996</v>
      </c>
      <c r="F10082">
        <v>8028.919922</v>
      </c>
      <c r="G10082">
        <v>7953.6298829999996</v>
      </c>
      <c r="H10082">
        <v>8018.2202150000003</v>
      </c>
      <c r="I10082">
        <v>8018.2202150000003</v>
      </c>
      <c r="J10082">
        <v>2444020000</v>
      </c>
      <c r="K10082">
        <v>8018.2202150000003</v>
      </c>
      <c r="L10082" t="s">
        <v>685</v>
      </c>
      <c r="M10082" t="s">
        <v>686</v>
      </c>
      <c r="N10082" t="s">
        <v>687</v>
      </c>
      <c r="O10082" t="s">
        <v>9969</v>
      </c>
      <c r="P10082" t="s">
        <v>689</v>
      </c>
      <c r="Q10082">
        <v>83.66489</v>
      </c>
      <c r="S10082" s="1">
        <v>38718</v>
      </c>
      <c r="T10082" s="3">
        <v>15244.088</v>
      </c>
      <c r="U10082" s="1">
        <v>38718</v>
      </c>
      <c r="V10082">
        <v>192321931.169875</v>
      </c>
    </row>
    <row r="10083" spans="1:22" x14ac:dyDescent="0.55000000000000004">
      <c r="A10083" t="s">
        <v>11</v>
      </c>
      <c r="B10083" s="1">
        <v>38737</v>
      </c>
      <c r="C10083" s="2" t="s">
        <v>493</v>
      </c>
      <c r="D10083" s="2" t="s">
        <v>13997</v>
      </c>
      <c r="E10083">
        <v>8018.2202150000003</v>
      </c>
      <c r="F10083">
        <v>8018.8901370000003</v>
      </c>
      <c r="G10083">
        <v>7901.3999020000001</v>
      </c>
      <c r="H10083">
        <v>7902.2700199999999</v>
      </c>
      <c r="I10083">
        <v>7902.2700199999999</v>
      </c>
      <c r="J10083">
        <v>2845810000</v>
      </c>
      <c r="K10083">
        <v>7902.2700199999999</v>
      </c>
      <c r="L10083" t="s">
        <v>685</v>
      </c>
      <c r="M10083" t="s">
        <v>686</v>
      </c>
      <c r="N10083" t="s">
        <v>687</v>
      </c>
      <c r="O10083" t="s">
        <v>9970</v>
      </c>
      <c r="P10083" t="s">
        <v>689</v>
      </c>
      <c r="Q10083">
        <v>83.66489</v>
      </c>
      <c r="S10083" s="1">
        <v>38718</v>
      </c>
      <c r="T10083" s="3">
        <v>15244.088</v>
      </c>
      <c r="U10083" s="1">
        <v>38718</v>
      </c>
      <c r="V10083">
        <v>192321931.169875</v>
      </c>
    </row>
    <row r="10084" spans="1:22" x14ac:dyDescent="0.55000000000000004">
      <c r="A10084" t="s">
        <v>11</v>
      </c>
      <c r="B10084" s="1">
        <v>38740</v>
      </c>
      <c r="C10084" s="2" t="s">
        <v>493</v>
      </c>
      <c r="D10084" s="2" t="s">
        <v>13997</v>
      </c>
      <c r="E10084">
        <v>7902.3798829999996</v>
      </c>
      <c r="F10084">
        <v>7968.5898440000001</v>
      </c>
      <c r="G10084">
        <v>7902.3798829999996</v>
      </c>
      <c r="H10084">
        <v>7953.919922</v>
      </c>
      <c r="I10084">
        <v>7953.919922</v>
      </c>
      <c r="J10084">
        <v>2256070000</v>
      </c>
      <c r="K10084">
        <v>7953.919922</v>
      </c>
      <c r="L10084" t="s">
        <v>685</v>
      </c>
      <c r="M10084" t="s">
        <v>686</v>
      </c>
      <c r="N10084" t="s">
        <v>687</v>
      </c>
      <c r="O10084" t="s">
        <v>9971</v>
      </c>
      <c r="P10084" t="s">
        <v>689</v>
      </c>
      <c r="Q10084">
        <v>83.66489</v>
      </c>
      <c r="S10084" s="1">
        <v>38718</v>
      </c>
      <c r="T10084" s="3">
        <v>15244.088</v>
      </c>
      <c r="U10084" s="1">
        <v>38718</v>
      </c>
      <c r="V10084">
        <v>192321931.169875</v>
      </c>
    </row>
    <row r="10085" spans="1:22" x14ac:dyDescent="0.55000000000000004">
      <c r="A10085" t="s">
        <v>11</v>
      </c>
      <c r="B10085" s="1">
        <v>38741</v>
      </c>
      <c r="C10085" s="2" t="s">
        <v>493</v>
      </c>
      <c r="D10085" s="2" t="s">
        <v>13997</v>
      </c>
      <c r="E10085">
        <v>7953.919922</v>
      </c>
      <c r="F10085">
        <v>7992.5400390000004</v>
      </c>
      <c r="G10085">
        <v>7951.7001950000003</v>
      </c>
      <c r="H10085">
        <v>7973.0200199999999</v>
      </c>
      <c r="I10085">
        <v>7973.0200199999999</v>
      </c>
      <c r="J10085">
        <v>2608720000</v>
      </c>
      <c r="K10085">
        <v>7973.0200199999999</v>
      </c>
      <c r="L10085" t="s">
        <v>685</v>
      </c>
      <c r="M10085" t="s">
        <v>686</v>
      </c>
      <c r="N10085" t="s">
        <v>687</v>
      </c>
      <c r="O10085" t="s">
        <v>9972</v>
      </c>
      <c r="P10085" t="s">
        <v>689</v>
      </c>
      <c r="Q10085">
        <v>83.66489</v>
      </c>
      <c r="S10085" s="1">
        <v>38718</v>
      </c>
      <c r="T10085" s="3">
        <v>15244.088</v>
      </c>
      <c r="U10085" s="1">
        <v>38718</v>
      </c>
      <c r="V10085">
        <v>192321931.169875</v>
      </c>
    </row>
    <row r="10086" spans="1:22" x14ac:dyDescent="0.55000000000000004">
      <c r="A10086" t="s">
        <v>11</v>
      </c>
      <c r="B10086" s="1">
        <v>38742</v>
      </c>
      <c r="C10086" s="2" t="s">
        <v>493</v>
      </c>
      <c r="D10086" s="2" t="s">
        <v>13997</v>
      </c>
      <c r="E10086">
        <v>7973.0200199999999</v>
      </c>
      <c r="F10086">
        <v>8009.1801759999998</v>
      </c>
      <c r="G10086">
        <v>7943.169922</v>
      </c>
      <c r="H10086">
        <v>7969.4902339999999</v>
      </c>
      <c r="I10086">
        <v>7969.4902339999999</v>
      </c>
      <c r="J10086">
        <v>2617060000</v>
      </c>
      <c r="K10086">
        <v>7969.4902339999999</v>
      </c>
      <c r="L10086" t="s">
        <v>685</v>
      </c>
      <c r="M10086" t="s">
        <v>686</v>
      </c>
      <c r="N10086" t="s">
        <v>687</v>
      </c>
      <c r="O10086" t="s">
        <v>9973</v>
      </c>
      <c r="P10086" t="s">
        <v>689</v>
      </c>
      <c r="Q10086">
        <v>83.66489</v>
      </c>
      <c r="S10086" s="1">
        <v>38718</v>
      </c>
      <c r="T10086" s="3">
        <v>15244.088</v>
      </c>
      <c r="U10086" s="1">
        <v>38718</v>
      </c>
      <c r="V10086">
        <v>192321931.169875</v>
      </c>
    </row>
    <row r="10087" spans="1:22" x14ac:dyDescent="0.55000000000000004">
      <c r="A10087" t="s">
        <v>11</v>
      </c>
      <c r="B10087" s="1">
        <v>38743</v>
      </c>
      <c r="C10087" s="2" t="s">
        <v>493</v>
      </c>
      <c r="D10087" s="2" t="s">
        <v>13997</v>
      </c>
      <c r="E10087">
        <v>7969.4902339999999</v>
      </c>
      <c r="F10087">
        <v>8051.7099609999996</v>
      </c>
      <c r="G10087">
        <v>7969.4902339999999</v>
      </c>
      <c r="H10087">
        <v>8044</v>
      </c>
      <c r="I10087">
        <v>8044</v>
      </c>
      <c r="J10087">
        <v>2856780000</v>
      </c>
      <c r="K10087">
        <v>8044</v>
      </c>
      <c r="L10087" t="s">
        <v>685</v>
      </c>
      <c r="M10087" t="s">
        <v>686</v>
      </c>
      <c r="N10087" t="s">
        <v>687</v>
      </c>
      <c r="O10087" t="s">
        <v>9974</v>
      </c>
      <c r="P10087" t="s">
        <v>689</v>
      </c>
      <c r="Q10087">
        <v>83.66489</v>
      </c>
      <c r="S10087" s="1">
        <v>38718</v>
      </c>
      <c r="T10087" s="3">
        <v>15244.088</v>
      </c>
      <c r="U10087" s="1">
        <v>38718</v>
      </c>
      <c r="V10087">
        <v>192321931.169875</v>
      </c>
    </row>
    <row r="10088" spans="1:22" x14ac:dyDescent="0.55000000000000004">
      <c r="A10088" t="s">
        <v>11</v>
      </c>
      <c r="B10088" s="1">
        <v>38744</v>
      </c>
      <c r="C10088" s="2" t="s">
        <v>493</v>
      </c>
      <c r="D10088" s="2" t="s">
        <v>13997</v>
      </c>
      <c r="E10088">
        <v>8044.0898440000001</v>
      </c>
      <c r="F10088">
        <v>8118.0400390000004</v>
      </c>
      <c r="G10088">
        <v>8043.1201170000004</v>
      </c>
      <c r="H10088">
        <v>8096.1401370000003</v>
      </c>
      <c r="I10088">
        <v>8096.1401370000003</v>
      </c>
      <c r="J10088">
        <v>2623620000</v>
      </c>
      <c r="K10088">
        <v>8096.1401370000003</v>
      </c>
      <c r="L10088" t="s">
        <v>685</v>
      </c>
      <c r="M10088" t="s">
        <v>686</v>
      </c>
      <c r="N10088" t="s">
        <v>687</v>
      </c>
      <c r="O10088" t="s">
        <v>9975</v>
      </c>
      <c r="P10088" t="s">
        <v>689</v>
      </c>
      <c r="Q10088">
        <v>83.66489</v>
      </c>
      <c r="S10088" s="1">
        <v>38718</v>
      </c>
      <c r="T10088" s="3">
        <v>15244.088</v>
      </c>
      <c r="U10088" s="1">
        <v>38718</v>
      </c>
      <c r="V10088">
        <v>192321931.169875</v>
      </c>
    </row>
    <row r="10089" spans="1:22" x14ac:dyDescent="0.55000000000000004">
      <c r="A10089" t="s">
        <v>11</v>
      </c>
      <c r="B10089" s="1">
        <v>38747</v>
      </c>
      <c r="C10089" s="2" t="s">
        <v>493</v>
      </c>
      <c r="D10089" s="2" t="s">
        <v>13997</v>
      </c>
      <c r="E10089">
        <v>8096.1401370000003</v>
      </c>
      <c r="F10089">
        <v>8117.6000979999999</v>
      </c>
      <c r="G10089">
        <v>8091.9902339999999</v>
      </c>
      <c r="H10089">
        <v>8105.25</v>
      </c>
      <c r="I10089">
        <v>8105.25</v>
      </c>
      <c r="J10089">
        <v>2282730000</v>
      </c>
      <c r="K10089">
        <v>8105.25</v>
      </c>
      <c r="L10089" t="s">
        <v>685</v>
      </c>
      <c r="M10089" t="s">
        <v>686</v>
      </c>
      <c r="N10089" t="s">
        <v>687</v>
      </c>
      <c r="O10089" t="s">
        <v>9976</v>
      </c>
      <c r="P10089" t="s">
        <v>689</v>
      </c>
      <c r="Q10089">
        <v>83.66489</v>
      </c>
      <c r="S10089" s="1">
        <v>38718</v>
      </c>
      <c r="T10089" s="3">
        <v>15244.088</v>
      </c>
      <c r="U10089" s="1">
        <v>38718</v>
      </c>
      <c r="V10089">
        <v>192321931.169875</v>
      </c>
    </row>
    <row r="10090" spans="1:22" x14ac:dyDescent="0.55000000000000004">
      <c r="A10090" t="s">
        <v>11</v>
      </c>
      <c r="B10090" s="1">
        <v>38748</v>
      </c>
      <c r="C10090" s="2" t="s">
        <v>493</v>
      </c>
      <c r="D10090" s="2" t="s">
        <v>13997</v>
      </c>
      <c r="E10090">
        <v>8105.25</v>
      </c>
      <c r="F10090">
        <v>8130.1899409999996</v>
      </c>
      <c r="G10090">
        <v>8084.4799800000001</v>
      </c>
      <c r="H10090">
        <v>8106.5498049999997</v>
      </c>
      <c r="I10090">
        <v>8106.5498049999997</v>
      </c>
      <c r="J10090">
        <v>2708310000</v>
      </c>
      <c r="K10090">
        <v>8106.5498049999997</v>
      </c>
      <c r="L10090" t="s">
        <v>685</v>
      </c>
      <c r="M10090" t="s">
        <v>686</v>
      </c>
      <c r="N10090" t="s">
        <v>687</v>
      </c>
      <c r="O10090" t="s">
        <v>9977</v>
      </c>
      <c r="P10090" t="s">
        <v>689</v>
      </c>
      <c r="Q10090">
        <v>83.66489</v>
      </c>
      <c r="S10090" s="1">
        <v>38718</v>
      </c>
      <c r="T10090" s="3">
        <v>15244.088</v>
      </c>
      <c r="U10090" s="1">
        <v>38718</v>
      </c>
      <c r="V10090">
        <v>192321931.169875</v>
      </c>
    </row>
    <row r="10091" spans="1:22" x14ac:dyDescent="0.55000000000000004">
      <c r="A10091" t="s">
        <v>11</v>
      </c>
      <c r="B10091" s="1">
        <v>38749</v>
      </c>
      <c r="C10091" s="2" t="s">
        <v>494</v>
      </c>
      <c r="D10091" s="2" t="s">
        <v>13997</v>
      </c>
      <c r="E10091">
        <v>8106.4501950000003</v>
      </c>
      <c r="F10091">
        <v>8126.8701170000004</v>
      </c>
      <c r="G10091">
        <v>8091.7202150000003</v>
      </c>
      <c r="H10091">
        <v>8112.2202150000003</v>
      </c>
      <c r="I10091">
        <v>8112.2202150000003</v>
      </c>
      <c r="J10091">
        <v>2589410000</v>
      </c>
      <c r="K10091">
        <v>8112.2202150000003</v>
      </c>
      <c r="L10091" t="s">
        <v>685</v>
      </c>
      <c r="M10091" t="s">
        <v>686</v>
      </c>
      <c r="N10091" t="s">
        <v>687</v>
      </c>
      <c r="O10091" t="s">
        <v>9978</v>
      </c>
      <c r="P10091" t="s">
        <v>689</v>
      </c>
      <c r="Q10091">
        <v>83.833650000000006</v>
      </c>
      <c r="S10091" s="1">
        <v>38718</v>
      </c>
      <c r="T10091" s="3">
        <v>15244.088</v>
      </c>
      <c r="U10091" s="1">
        <v>38749</v>
      </c>
      <c r="V10091">
        <v>192519833.60040498</v>
      </c>
    </row>
    <row r="10092" spans="1:22" x14ac:dyDescent="0.55000000000000004">
      <c r="A10092" t="s">
        <v>11</v>
      </c>
      <c r="B10092" s="1">
        <v>38750</v>
      </c>
      <c r="C10092" s="2" t="s">
        <v>494</v>
      </c>
      <c r="D10092" s="2" t="s">
        <v>13997</v>
      </c>
      <c r="E10092">
        <v>8112.2202150000003</v>
      </c>
      <c r="F10092">
        <v>8112.2202150000003</v>
      </c>
      <c r="G10092">
        <v>8021.6601559999999</v>
      </c>
      <c r="H10092">
        <v>8038</v>
      </c>
      <c r="I10092">
        <v>8038</v>
      </c>
      <c r="J10092">
        <v>2565300000</v>
      </c>
      <c r="K10092">
        <v>8038</v>
      </c>
      <c r="L10092" t="s">
        <v>685</v>
      </c>
      <c r="M10092" t="s">
        <v>686</v>
      </c>
      <c r="N10092" t="s">
        <v>687</v>
      </c>
      <c r="O10092" t="s">
        <v>9979</v>
      </c>
      <c r="P10092" t="s">
        <v>689</v>
      </c>
      <c r="Q10092">
        <v>83.833650000000006</v>
      </c>
      <c r="S10092" s="1">
        <v>38718</v>
      </c>
      <c r="T10092" s="3">
        <v>15244.088</v>
      </c>
      <c r="U10092" s="1">
        <v>38749</v>
      </c>
      <c r="V10092">
        <v>192519833.60040498</v>
      </c>
    </row>
    <row r="10093" spans="1:22" x14ac:dyDescent="0.55000000000000004">
      <c r="A10093" t="s">
        <v>11</v>
      </c>
      <c r="B10093" s="1">
        <v>38751</v>
      </c>
      <c r="C10093" s="2" t="s">
        <v>494</v>
      </c>
      <c r="D10093" s="2" t="s">
        <v>13997</v>
      </c>
      <c r="E10093">
        <v>8037.9501950000003</v>
      </c>
      <c r="F10093">
        <v>8037.9501950000003</v>
      </c>
      <c r="G10093">
        <v>7968.7797849999997</v>
      </c>
      <c r="H10093">
        <v>8001.3999020000001</v>
      </c>
      <c r="I10093">
        <v>8001.3999020000001</v>
      </c>
      <c r="J10093">
        <v>2282210000</v>
      </c>
      <c r="K10093">
        <v>8001.3999020000001</v>
      </c>
      <c r="L10093" t="s">
        <v>685</v>
      </c>
      <c r="M10093" t="s">
        <v>686</v>
      </c>
      <c r="N10093" t="s">
        <v>687</v>
      </c>
      <c r="O10093" t="s">
        <v>9980</v>
      </c>
      <c r="P10093" t="s">
        <v>689</v>
      </c>
      <c r="Q10093">
        <v>83.833650000000006</v>
      </c>
      <c r="S10093" s="1">
        <v>38718</v>
      </c>
      <c r="T10093" s="3">
        <v>15244.088</v>
      </c>
      <c r="U10093" s="1">
        <v>38749</v>
      </c>
      <c r="V10093">
        <v>192519833.60040498</v>
      </c>
    </row>
    <row r="10094" spans="1:22" x14ac:dyDescent="0.55000000000000004">
      <c r="A10094" t="s">
        <v>11</v>
      </c>
      <c r="B10094" s="1">
        <v>38754</v>
      </c>
      <c r="C10094" s="2" t="s">
        <v>494</v>
      </c>
      <c r="D10094" s="2" t="s">
        <v>13997</v>
      </c>
      <c r="E10094">
        <v>8001.4101559999999</v>
      </c>
      <c r="F10094">
        <v>8025.3500979999999</v>
      </c>
      <c r="G10094">
        <v>7996.2402339999999</v>
      </c>
      <c r="H10094">
        <v>8019.8701170000004</v>
      </c>
      <c r="I10094">
        <v>8019.8701170000004</v>
      </c>
      <c r="J10094">
        <v>2132360000</v>
      </c>
      <c r="K10094">
        <v>8019.8701170000004</v>
      </c>
      <c r="L10094" t="s">
        <v>685</v>
      </c>
      <c r="M10094" t="s">
        <v>686</v>
      </c>
      <c r="N10094" t="s">
        <v>687</v>
      </c>
      <c r="O10094" t="s">
        <v>9981</v>
      </c>
      <c r="P10094" t="s">
        <v>689</v>
      </c>
      <c r="Q10094">
        <v>83.833650000000006</v>
      </c>
      <c r="S10094" s="1">
        <v>38718</v>
      </c>
      <c r="T10094" s="3">
        <v>15244.088</v>
      </c>
      <c r="U10094" s="1">
        <v>38749</v>
      </c>
      <c r="V10094">
        <v>192519833.60040498</v>
      </c>
    </row>
    <row r="10095" spans="1:22" x14ac:dyDescent="0.55000000000000004">
      <c r="A10095" t="s">
        <v>11</v>
      </c>
      <c r="B10095" s="1">
        <v>38755</v>
      </c>
      <c r="C10095" s="2" t="s">
        <v>494</v>
      </c>
      <c r="D10095" s="2" t="s">
        <v>13997</v>
      </c>
      <c r="E10095">
        <v>8019.8901370000003</v>
      </c>
      <c r="F10095">
        <v>8019.8901370000003</v>
      </c>
      <c r="G10095">
        <v>7925.8500979999999</v>
      </c>
      <c r="H10095">
        <v>7932.5</v>
      </c>
      <c r="I10095">
        <v>7932.5</v>
      </c>
      <c r="J10095">
        <v>2366370000</v>
      </c>
      <c r="K10095">
        <v>7932.5</v>
      </c>
      <c r="L10095" t="s">
        <v>685</v>
      </c>
      <c r="M10095" t="s">
        <v>686</v>
      </c>
      <c r="N10095" t="s">
        <v>687</v>
      </c>
      <c r="O10095" t="s">
        <v>9982</v>
      </c>
      <c r="P10095" t="s">
        <v>689</v>
      </c>
      <c r="Q10095">
        <v>83.833650000000006</v>
      </c>
      <c r="S10095" s="1">
        <v>38718</v>
      </c>
      <c r="T10095" s="3">
        <v>15244.088</v>
      </c>
      <c r="U10095" s="1">
        <v>38749</v>
      </c>
      <c r="V10095">
        <v>192519833.60040498</v>
      </c>
    </row>
    <row r="10096" spans="1:22" x14ac:dyDescent="0.55000000000000004">
      <c r="A10096" t="s">
        <v>11</v>
      </c>
      <c r="B10096" s="1">
        <v>38756</v>
      </c>
      <c r="C10096" s="2" t="s">
        <v>494</v>
      </c>
      <c r="D10096" s="2" t="s">
        <v>13997</v>
      </c>
      <c r="E10096">
        <v>7932.5</v>
      </c>
      <c r="F10096">
        <v>7978.6298829999996</v>
      </c>
      <c r="G10096">
        <v>7912.7202150000003</v>
      </c>
      <c r="H10096">
        <v>7974.9101559999999</v>
      </c>
      <c r="I10096">
        <v>7974.9101559999999</v>
      </c>
      <c r="J10096">
        <v>2456860000</v>
      </c>
      <c r="K10096">
        <v>7974.9101559999999</v>
      </c>
      <c r="L10096" t="s">
        <v>685</v>
      </c>
      <c r="M10096" t="s">
        <v>686</v>
      </c>
      <c r="N10096" t="s">
        <v>687</v>
      </c>
      <c r="O10096" t="s">
        <v>9983</v>
      </c>
      <c r="P10096" t="s">
        <v>689</v>
      </c>
      <c r="Q10096">
        <v>83.833650000000006</v>
      </c>
      <c r="S10096" s="1">
        <v>38718</v>
      </c>
      <c r="T10096" s="3">
        <v>15244.088</v>
      </c>
      <c r="U10096" s="1">
        <v>38749</v>
      </c>
      <c r="V10096">
        <v>192519833.60040498</v>
      </c>
    </row>
    <row r="10097" spans="1:22" x14ac:dyDescent="0.55000000000000004">
      <c r="A10097" t="s">
        <v>11</v>
      </c>
      <c r="B10097" s="1">
        <v>38757</v>
      </c>
      <c r="C10097" s="2" t="s">
        <v>494</v>
      </c>
      <c r="D10097" s="2" t="s">
        <v>13997</v>
      </c>
      <c r="E10097">
        <v>7974.9101559999999</v>
      </c>
      <c r="F10097">
        <v>8041.0400390000004</v>
      </c>
      <c r="G10097">
        <v>7974.9101559999999</v>
      </c>
      <c r="H10097">
        <v>7980.169922</v>
      </c>
      <c r="I10097">
        <v>7980.169922</v>
      </c>
      <c r="J10097">
        <v>2441920000</v>
      </c>
      <c r="K10097">
        <v>7980.169922</v>
      </c>
      <c r="L10097" t="s">
        <v>685</v>
      </c>
      <c r="M10097" t="s">
        <v>686</v>
      </c>
      <c r="N10097" t="s">
        <v>687</v>
      </c>
      <c r="O10097" t="s">
        <v>9984</v>
      </c>
      <c r="P10097" t="s">
        <v>689</v>
      </c>
      <c r="Q10097">
        <v>83.833650000000006</v>
      </c>
      <c r="S10097" s="1">
        <v>38718</v>
      </c>
      <c r="T10097" s="3">
        <v>15244.088</v>
      </c>
      <c r="U10097" s="1">
        <v>38749</v>
      </c>
      <c r="V10097">
        <v>192519833.60040498</v>
      </c>
    </row>
    <row r="10098" spans="1:22" x14ac:dyDescent="0.55000000000000004">
      <c r="A10098" t="s">
        <v>11</v>
      </c>
      <c r="B10098" s="1">
        <v>38758</v>
      </c>
      <c r="C10098" s="2" t="s">
        <v>494</v>
      </c>
      <c r="D10098" s="2" t="s">
        <v>13997</v>
      </c>
      <c r="E10098">
        <v>7980.169922</v>
      </c>
      <c r="F10098">
        <v>7996.5600590000004</v>
      </c>
      <c r="G10098">
        <v>7922.1499020000001</v>
      </c>
      <c r="H10098">
        <v>7980</v>
      </c>
      <c r="I10098">
        <v>7980</v>
      </c>
      <c r="J10098">
        <v>2290050000</v>
      </c>
      <c r="K10098">
        <v>7980</v>
      </c>
      <c r="L10098" t="s">
        <v>685</v>
      </c>
      <c r="M10098" t="s">
        <v>686</v>
      </c>
      <c r="N10098" t="s">
        <v>687</v>
      </c>
      <c r="O10098" t="s">
        <v>9985</v>
      </c>
      <c r="P10098" t="s">
        <v>689</v>
      </c>
      <c r="Q10098">
        <v>83.833650000000006</v>
      </c>
      <c r="S10098" s="1">
        <v>38718</v>
      </c>
      <c r="T10098" s="3">
        <v>15244.088</v>
      </c>
      <c r="U10098" s="1">
        <v>38749</v>
      </c>
      <c r="V10098">
        <v>192519833.60040498</v>
      </c>
    </row>
    <row r="10099" spans="1:22" x14ac:dyDescent="0.55000000000000004">
      <c r="A10099" t="s">
        <v>11</v>
      </c>
      <c r="B10099" s="1">
        <v>38761</v>
      </c>
      <c r="C10099" s="2" t="s">
        <v>494</v>
      </c>
      <c r="D10099" s="2" t="s">
        <v>13997</v>
      </c>
      <c r="E10099">
        <v>7980</v>
      </c>
      <c r="F10099">
        <v>7980</v>
      </c>
      <c r="G10099">
        <v>7927.4799800000001</v>
      </c>
      <c r="H10099">
        <v>7947.7998049999997</v>
      </c>
      <c r="I10099">
        <v>7947.7998049999997</v>
      </c>
      <c r="J10099">
        <v>1850080000</v>
      </c>
      <c r="K10099">
        <v>7947.7998049999997</v>
      </c>
      <c r="L10099" t="s">
        <v>685</v>
      </c>
      <c r="M10099" t="s">
        <v>686</v>
      </c>
      <c r="N10099" t="s">
        <v>687</v>
      </c>
      <c r="O10099" t="s">
        <v>9986</v>
      </c>
      <c r="P10099" t="s">
        <v>689</v>
      </c>
      <c r="Q10099">
        <v>83.833650000000006</v>
      </c>
      <c r="S10099" s="1">
        <v>38718</v>
      </c>
      <c r="T10099" s="3">
        <v>15244.088</v>
      </c>
      <c r="U10099" s="1">
        <v>38749</v>
      </c>
      <c r="V10099">
        <v>192519833.60040498</v>
      </c>
    </row>
    <row r="10100" spans="1:22" x14ac:dyDescent="0.55000000000000004">
      <c r="A10100" t="s">
        <v>11</v>
      </c>
      <c r="B10100" s="1">
        <v>38762</v>
      </c>
      <c r="C10100" s="2" t="s">
        <v>494</v>
      </c>
      <c r="D10100" s="2" t="s">
        <v>13997</v>
      </c>
      <c r="E10100">
        <v>7947.8198240000002</v>
      </c>
      <c r="F10100">
        <v>8031.5297849999997</v>
      </c>
      <c r="G10100">
        <v>7928.5498049999997</v>
      </c>
      <c r="H10100">
        <v>8021.5698240000002</v>
      </c>
      <c r="I10100">
        <v>8021.5698240000002</v>
      </c>
      <c r="J10100">
        <v>2437940000</v>
      </c>
      <c r="K10100">
        <v>8021.5698240000002</v>
      </c>
      <c r="L10100" t="s">
        <v>685</v>
      </c>
      <c r="M10100" t="s">
        <v>686</v>
      </c>
      <c r="N10100" t="s">
        <v>687</v>
      </c>
      <c r="O10100" t="s">
        <v>9987</v>
      </c>
      <c r="P10100" t="s">
        <v>689</v>
      </c>
      <c r="Q10100">
        <v>83.833650000000006</v>
      </c>
      <c r="S10100" s="1">
        <v>38718</v>
      </c>
      <c r="T10100" s="3">
        <v>15244.088</v>
      </c>
      <c r="U10100" s="1">
        <v>38749</v>
      </c>
      <c r="V10100">
        <v>192519833.60040498</v>
      </c>
    </row>
    <row r="10101" spans="1:22" x14ac:dyDescent="0.55000000000000004">
      <c r="A10101" t="s">
        <v>11</v>
      </c>
      <c r="B10101" s="1">
        <v>38763</v>
      </c>
      <c r="C10101" s="2" t="s">
        <v>494</v>
      </c>
      <c r="D10101" s="2" t="s">
        <v>13997</v>
      </c>
      <c r="E10101">
        <v>8021.5400390000004</v>
      </c>
      <c r="F10101">
        <v>8046.3999020000001</v>
      </c>
      <c r="G10101">
        <v>7978.1201170000004</v>
      </c>
      <c r="H10101">
        <v>8019.7597660000001</v>
      </c>
      <c r="I10101">
        <v>8019.7597660000001</v>
      </c>
      <c r="J10101">
        <v>2317590000</v>
      </c>
      <c r="K10101">
        <v>8019.7597660000001</v>
      </c>
      <c r="L10101" t="s">
        <v>685</v>
      </c>
      <c r="M10101" t="s">
        <v>686</v>
      </c>
      <c r="N10101" t="s">
        <v>687</v>
      </c>
      <c r="O10101" t="s">
        <v>9988</v>
      </c>
      <c r="P10101" t="s">
        <v>689</v>
      </c>
      <c r="Q10101">
        <v>83.833650000000006</v>
      </c>
      <c r="S10101" s="1">
        <v>38718</v>
      </c>
      <c r="T10101" s="3">
        <v>15244.088</v>
      </c>
      <c r="U10101" s="1">
        <v>38749</v>
      </c>
      <c r="V10101">
        <v>192519833.60040498</v>
      </c>
    </row>
    <row r="10102" spans="1:22" x14ac:dyDescent="0.55000000000000004">
      <c r="A10102" t="s">
        <v>11</v>
      </c>
      <c r="B10102" s="1">
        <v>38764</v>
      </c>
      <c r="C10102" s="2" t="s">
        <v>494</v>
      </c>
      <c r="D10102" s="2" t="s">
        <v>13997</v>
      </c>
      <c r="E10102">
        <v>8019.7597660000001</v>
      </c>
      <c r="F10102">
        <v>8086.7597660000001</v>
      </c>
      <c r="G10102">
        <v>8019.7597660000001</v>
      </c>
      <c r="H10102">
        <v>8086.7402339999999</v>
      </c>
      <c r="I10102">
        <v>8086.7402339999999</v>
      </c>
      <c r="J10102">
        <v>2251490000</v>
      </c>
      <c r="K10102">
        <v>8086.7402339999999</v>
      </c>
      <c r="L10102" t="s">
        <v>685</v>
      </c>
      <c r="M10102" t="s">
        <v>686</v>
      </c>
      <c r="N10102" t="s">
        <v>687</v>
      </c>
      <c r="O10102" t="s">
        <v>9989</v>
      </c>
      <c r="P10102" t="s">
        <v>689</v>
      </c>
      <c r="Q10102">
        <v>83.833650000000006</v>
      </c>
      <c r="S10102" s="1">
        <v>38718</v>
      </c>
      <c r="T10102" s="3">
        <v>15244.088</v>
      </c>
      <c r="U10102" s="1">
        <v>38749</v>
      </c>
      <c r="V10102">
        <v>192519833.60040498</v>
      </c>
    </row>
    <row r="10103" spans="1:22" x14ac:dyDescent="0.55000000000000004">
      <c r="A10103" t="s">
        <v>11</v>
      </c>
      <c r="B10103" s="1">
        <v>38765</v>
      </c>
      <c r="C10103" s="2" t="s">
        <v>494</v>
      </c>
      <c r="D10103" s="2" t="s">
        <v>13997</v>
      </c>
      <c r="E10103">
        <v>8086.7597660000001</v>
      </c>
      <c r="F10103">
        <v>8100.4399409999996</v>
      </c>
      <c r="G10103">
        <v>8070.3398440000001</v>
      </c>
      <c r="H10103">
        <v>8092.419922</v>
      </c>
      <c r="I10103">
        <v>8092.419922</v>
      </c>
      <c r="J10103">
        <v>2128260000</v>
      </c>
      <c r="K10103">
        <v>8092.419922</v>
      </c>
      <c r="L10103" t="s">
        <v>685</v>
      </c>
      <c r="M10103" t="s">
        <v>686</v>
      </c>
      <c r="N10103" t="s">
        <v>687</v>
      </c>
      <c r="O10103" t="s">
        <v>9990</v>
      </c>
      <c r="P10103" t="s">
        <v>689</v>
      </c>
      <c r="Q10103">
        <v>83.833650000000006</v>
      </c>
      <c r="S10103" s="1">
        <v>38718</v>
      </c>
      <c r="T10103" s="3">
        <v>15244.088</v>
      </c>
      <c r="U10103" s="1">
        <v>38749</v>
      </c>
      <c r="V10103">
        <v>192519833.60040498</v>
      </c>
    </row>
    <row r="10104" spans="1:22" x14ac:dyDescent="0.55000000000000004">
      <c r="A10104" t="s">
        <v>11</v>
      </c>
      <c r="B10104" s="1">
        <v>38769</v>
      </c>
      <c r="C10104" s="2" t="s">
        <v>494</v>
      </c>
      <c r="D10104" s="2" t="s">
        <v>13997</v>
      </c>
      <c r="E10104">
        <v>8092.2700199999999</v>
      </c>
      <c r="F10104">
        <v>8129.5698240000002</v>
      </c>
      <c r="G10104">
        <v>8075.3798829999996</v>
      </c>
      <c r="H10104">
        <v>8082.6601559999999</v>
      </c>
      <c r="I10104">
        <v>8082.6601559999999</v>
      </c>
      <c r="J10104">
        <v>2104320000</v>
      </c>
      <c r="K10104">
        <v>8082.6601559999999</v>
      </c>
      <c r="L10104" t="s">
        <v>685</v>
      </c>
      <c r="M10104" t="s">
        <v>686</v>
      </c>
      <c r="N10104" t="s">
        <v>687</v>
      </c>
      <c r="O10104" t="s">
        <v>9991</v>
      </c>
      <c r="P10104" t="s">
        <v>689</v>
      </c>
      <c r="Q10104">
        <v>83.833650000000006</v>
      </c>
      <c r="S10104" s="1">
        <v>38718</v>
      </c>
      <c r="T10104" s="3">
        <v>15244.088</v>
      </c>
      <c r="U10104" s="1">
        <v>38749</v>
      </c>
      <c r="V10104">
        <v>192519833.60040498</v>
      </c>
    </row>
    <row r="10105" spans="1:22" x14ac:dyDescent="0.55000000000000004">
      <c r="A10105" t="s">
        <v>11</v>
      </c>
      <c r="B10105" s="1">
        <v>38770</v>
      </c>
      <c r="C10105" s="2" t="s">
        <v>494</v>
      </c>
      <c r="D10105" s="2" t="s">
        <v>13997</v>
      </c>
      <c r="E10105">
        <v>8082.6401370000003</v>
      </c>
      <c r="F10105">
        <v>8131.7202150000003</v>
      </c>
      <c r="G10105">
        <v>8081.7402339999999</v>
      </c>
      <c r="H10105">
        <v>8128.2001950000003</v>
      </c>
      <c r="I10105">
        <v>8128.2001950000003</v>
      </c>
      <c r="J10105">
        <v>2222380000</v>
      </c>
      <c r="K10105">
        <v>8128.2001950000003</v>
      </c>
      <c r="L10105" t="s">
        <v>685</v>
      </c>
      <c r="M10105" t="s">
        <v>686</v>
      </c>
      <c r="N10105" t="s">
        <v>687</v>
      </c>
      <c r="O10105" t="s">
        <v>9992</v>
      </c>
      <c r="P10105" t="s">
        <v>689</v>
      </c>
      <c r="Q10105">
        <v>83.833650000000006</v>
      </c>
      <c r="S10105" s="1">
        <v>38718</v>
      </c>
      <c r="T10105" s="3">
        <v>15244.088</v>
      </c>
      <c r="U10105" s="1">
        <v>38749</v>
      </c>
      <c r="V10105">
        <v>192519833.60040498</v>
      </c>
    </row>
    <row r="10106" spans="1:22" x14ac:dyDescent="0.55000000000000004">
      <c r="A10106" t="s">
        <v>11</v>
      </c>
      <c r="B10106" s="1">
        <v>38771</v>
      </c>
      <c r="C10106" s="2" t="s">
        <v>494</v>
      </c>
      <c r="D10106" s="2" t="s">
        <v>13997</v>
      </c>
      <c r="E10106">
        <v>8128.1899409999996</v>
      </c>
      <c r="F10106">
        <v>8137.830078</v>
      </c>
      <c r="G10106">
        <v>8091.8901370000003</v>
      </c>
      <c r="H10106">
        <v>8107.7597660000001</v>
      </c>
      <c r="I10106">
        <v>8107.7597660000001</v>
      </c>
      <c r="J10106">
        <v>2144210000</v>
      </c>
      <c r="K10106">
        <v>8107.7597660000001</v>
      </c>
      <c r="L10106" t="s">
        <v>685</v>
      </c>
      <c r="M10106" t="s">
        <v>686</v>
      </c>
      <c r="N10106" t="s">
        <v>687</v>
      </c>
      <c r="O10106" t="s">
        <v>9993</v>
      </c>
      <c r="P10106" t="s">
        <v>689</v>
      </c>
      <c r="Q10106">
        <v>83.833650000000006</v>
      </c>
      <c r="S10106" s="1">
        <v>38718</v>
      </c>
      <c r="T10106" s="3">
        <v>15244.088</v>
      </c>
      <c r="U10106" s="1">
        <v>38749</v>
      </c>
      <c r="V10106">
        <v>192519833.60040498</v>
      </c>
    </row>
    <row r="10107" spans="1:22" x14ac:dyDescent="0.55000000000000004">
      <c r="A10107" t="s">
        <v>11</v>
      </c>
      <c r="B10107" s="1">
        <v>38772</v>
      </c>
      <c r="C10107" s="2" t="s">
        <v>494</v>
      </c>
      <c r="D10107" s="2" t="s">
        <v>13997</v>
      </c>
      <c r="E10107">
        <v>8107.7597660000001</v>
      </c>
      <c r="F10107">
        <v>8140.5</v>
      </c>
      <c r="G10107">
        <v>8106.5297849999997</v>
      </c>
      <c r="H10107">
        <v>8126.0297849999997</v>
      </c>
      <c r="I10107">
        <v>8126.0297849999997</v>
      </c>
      <c r="J10107">
        <v>1933010000</v>
      </c>
      <c r="K10107">
        <v>8126.0297849999997</v>
      </c>
      <c r="L10107" t="s">
        <v>685</v>
      </c>
      <c r="M10107" t="s">
        <v>686</v>
      </c>
      <c r="N10107" t="s">
        <v>687</v>
      </c>
      <c r="O10107" t="s">
        <v>9994</v>
      </c>
      <c r="P10107" t="s">
        <v>689</v>
      </c>
      <c r="Q10107">
        <v>83.833650000000006</v>
      </c>
      <c r="S10107" s="1">
        <v>38718</v>
      </c>
      <c r="T10107" s="3">
        <v>15244.088</v>
      </c>
      <c r="U10107" s="1">
        <v>38749</v>
      </c>
      <c r="V10107">
        <v>192519833.60040498</v>
      </c>
    </row>
    <row r="10108" spans="1:22" x14ac:dyDescent="0.55000000000000004">
      <c r="A10108" t="s">
        <v>11</v>
      </c>
      <c r="B10108" s="1">
        <v>38775</v>
      </c>
      <c r="C10108" s="2" t="s">
        <v>494</v>
      </c>
      <c r="D10108" s="2" t="s">
        <v>13997</v>
      </c>
      <c r="E10108">
        <v>8126.0297849999997</v>
      </c>
      <c r="F10108">
        <v>8156.2797849999997</v>
      </c>
      <c r="G10108">
        <v>8126.0297849999997</v>
      </c>
      <c r="H10108">
        <v>8139.669922</v>
      </c>
      <c r="I10108">
        <v>8139.669922</v>
      </c>
      <c r="J10108">
        <v>1975320000</v>
      </c>
      <c r="K10108">
        <v>8139.669922</v>
      </c>
      <c r="L10108" t="s">
        <v>685</v>
      </c>
      <c r="M10108" t="s">
        <v>686</v>
      </c>
      <c r="N10108" t="s">
        <v>687</v>
      </c>
      <c r="O10108" t="s">
        <v>9995</v>
      </c>
      <c r="P10108" t="s">
        <v>689</v>
      </c>
      <c r="Q10108">
        <v>83.833650000000006</v>
      </c>
      <c r="S10108" s="1">
        <v>38718</v>
      </c>
      <c r="T10108" s="3">
        <v>15244.088</v>
      </c>
      <c r="U10108" s="1">
        <v>38749</v>
      </c>
      <c r="V10108">
        <v>192519833.60040498</v>
      </c>
    </row>
    <row r="10109" spans="1:22" x14ac:dyDescent="0.55000000000000004">
      <c r="A10109" t="s">
        <v>11</v>
      </c>
      <c r="B10109" s="1">
        <v>38776</v>
      </c>
      <c r="C10109" s="2" t="s">
        <v>494</v>
      </c>
      <c r="D10109" s="2" t="s">
        <v>13997</v>
      </c>
      <c r="E10109">
        <v>8139.6401370000003</v>
      </c>
      <c r="F10109">
        <v>8139.6401370000003</v>
      </c>
      <c r="G10109">
        <v>8046.9799800000001</v>
      </c>
      <c r="H10109">
        <v>8060.6098629999997</v>
      </c>
      <c r="I10109">
        <v>8060.6098629999997</v>
      </c>
      <c r="J10109">
        <v>2370860000</v>
      </c>
      <c r="K10109">
        <v>8060.6098629999997</v>
      </c>
      <c r="L10109" t="s">
        <v>685</v>
      </c>
      <c r="M10109" t="s">
        <v>686</v>
      </c>
      <c r="N10109" t="s">
        <v>687</v>
      </c>
      <c r="O10109" t="s">
        <v>9996</v>
      </c>
      <c r="P10109" t="s">
        <v>689</v>
      </c>
      <c r="Q10109">
        <v>83.833650000000006</v>
      </c>
      <c r="S10109" s="1">
        <v>38718</v>
      </c>
      <c r="T10109" s="3">
        <v>15244.088</v>
      </c>
      <c r="U10109" s="1">
        <v>38749</v>
      </c>
      <c r="V10109">
        <v>192519833.60040498</v>
      </c>
    </row>
    <row r="10110" spans="1:22" x14ac:dyDescent="0.55000000000000004">
      <c r="A10110" t="s">
        <v>11</v>
      </c>
      <c r="B10110" s="1">
        <v>38777</v>
      </c>
      <c r="C10110" s="2" t="s">
        <v>495</v>
      </c>
      <c r="D10110" s="2" t="s">
        <v>13997</v>
      </c>
      <c r="E10110">
        <v>8060.4501950000003</v>
      </c>
      <c r="F10110">
        <v>8133.6601559999999</v>
      </c>
      <c r="G10110">
        <v>8060.4501950000003</v>
      </c>
      <c r="H10110">
        <v>8130.6298829999996</v>
      </c>
      <c r="I10110">
        <v>8130.6298829999996</v>
      </c>
      <c r="J10110">
        <v>2308320000</v>
      </c>
      <c r="K10110">
        <v>8130.6298829999996</v>
      </c>
      <c r="L10110" t="s">
        <v>685</v>
      </c>
      <c r="M10110" t="s">
        <v>686</v>
      </c>
      <c r="N10110" t="s">
        <v>687</v>
      </c>
      <c r="O10110" t="s">
        <v>9997</v>
      </c>
      <c r="P10110" t="s">
        <v>689</v>
      </c>
      <c r="Q10110">
        <v>84.297749999999994</v>
      </c>
      <c r="S10110" s="1">
        <v>38718</v>
      </c>
      <c r="T10110" s="3">
        <v>15244.088</v>
      </c>
      <c r="U10110" s="1">
        <v>38777</v>
      </c>
      <c r="V10110">
        <v>192605094.359979</v>
      </c>
    </row>
    <row r="10111" spans="1:22" x14ac:dyDescent="0.55000000000000004">
      <c r="A10111" t="s">
        <v>11</v>
      </c>
      <c r="B10111" s="1">
        <v>38778</v>
      </c>
      <c r="C10111" s="2" t="s">
        <v>495</v>
      </c>
      <c r="D10111" s="2" t="s">
        <v>13997</v>
      </c>
      <c r="E10111">
        <v>8130.6298829999996</v>
      </c>
      <c r="F10111">
        <v>8130.6298829999996</v>
      </c>
      <c r="G10111">
        <v>8082.4501950000003</v>
      </c>
      <c r="H10111">
        <v>8126.5297849999997</v>
      </c>
      <c r="I10111">
        <v>8126.5297849999997</v>
      </c>
      <c r="J10111">
        <v>2494590000</v>
      </c>
      <c r="K10111">
        <v>8126.5297849999997</v>
      </c>
      <c r="L10111" t="s">
        <v>685</v>
      </c>
      <c r="M10111" t="s">
        <v>686</v>
      </c>
      <c r="N10111" t="s">
        <v>687</v>
      </c>
      <c r="O10111" t="s">
        <v>9998</v>
      </c>
      <c r="P10111" t="s">
        <v>689</v>
      </c>
      <c r="Q10111">
        <v>84.297749999999994</v>
      </c>
      <c r="S10111" s="1">
        <v>38718</v>
      </c>
      <c r="T10111" s="3">
        <v>15244.088</v>
      </c>
      <c r="U10111" s="1">
        <v>38777</v>
      </c>
      <c r="V10111">
        <v>192605094.359979</v>
      </c>
    </row>
    <row r="10112" spans="1:22" x14ac:dyDescent="0.55000000000000004">
      <c r="A10112" t="s">
        <v>11</v>
      </c>
      <c r="B10112" s="1">
        <v>38779</v>
      </c>
      <c r="C10112" s="2" t="s">
        <v>495</v>
      </c>
      <c r="D10112" s="2" t="s">
        <v>13997</v>
      </c>
      <c r="E10112">
        <v>8126.5297849999997</v>
      </c>
      <c r="F10112">
        <v>8165.0498049999997</v>
      </c>
      <c r="G10112">
        <v>8096.25</v>
      </c>
      <c r="H10112">
        <v>8119.9101559999999</v>
      </c>
      <c r="I10112">
        <v>8119.9101559999999</v>
      </c>
      <c r="J10112">
        <v>2152950000</v>
      </c>
      <c r="K10112">
        <v>8119.9101559999999</v>
      </c>
      <c r="L10112" t="s">
        <v>685</v>
      </c>
      <c r="M10112" t="s">
        <v>686</v>
      </c>
      <c r="N10112" t="s">
        <v>687</v>
      </c>
      <c r="O10112" t="s">
        <v>9999</v>
      </c>
      <c r="P10112" t="s">
        <v>689</v>
      </c>
      <c r="Q10112">
        <v>84.297749999999994</v>
      </c>
      <c r="S10112" s="1">
        <v>38718</v>
      </c>
      <c r="T10112" s="3">
        <v>15244.088</v>
      </c>
      <c r="U10112" s="1">
        <v>38777</v>
      </c>
      <c r="V10112">
        <v>192605094.359979</v>
      </c>
    </row>
    <row r="10113" spans="1:22" x14ac:dyDescent="0.55000000000000004">
      <c r="A10113" t="s">
        <v>11</v>
      </c>
      <c r="B10113" s="1">
        <v>38782</v>
      </c>
      <c r="C10113" s="2" t="s">
        <v>495</v>
      </c>
      <c r="D10113" s="2" t="s">
        <v>13997</v>
      </c>
      <c r="E10113">
        <v>8119.9101559999999</v>
      </c>
      <c r="F10113">
        <v>8131.2001950000003</v>
      </c>
      <c r="G10113">
        <v>8054.0200199999999</v>
      </c>
      <c r="H10113">
        <v>8067.4399409999996</v>
      </c>
      <c r="I10113">
        <v>8067.4399409999996</v>
      </c>
      <c r="J10113">
        <v>2280190000</v>
      </c>
      <c r="K10113">
        <v>8067.4399409999996</v>
      </c>
      <c r="L10113" t="s">
        <v>685</v>
      </c>
      <c r="M10113" t="s">
        <v>686</v>
      </c>
      <c r="N10113" t="s">
        <v>687</v>
      </c>
      <c r="O10113" t="s">
        <v>10000</v>
      </c>
      <c r="P10113" t="s">
        <v>689</v>
      </c>
      <c r="Q10113">
        <v>84.297749999999994</v>
      </c>
      <c r="S10113" s="1">
        <v>38718</v>
      </c>
      <c r="T10113" s="3">
        <v>15244.088</v>
      </c>
      <c r="U10113" s="1">
        <v>38777</v>
      </c>
      <c r="V10113">
        <v>192605094.359979</v>
      </c>
    </row>
    <row r="10114" spans="1:22" x14ac:dyDescent="0.55000000000000004">
      <c r="A10114" t="s">
        <v>11</v>
      </c>
      <c r="B10114" s="1">
        <v>38783</v>
      </c>
      <c r="C10114" s="2" t="s">
        <v>495</v>
      </c>
      <c r="D10114" s="2" t="s">
        <v>13997</v>
      </c>
      <c r="E10114">
        <v>8020.4599609999996</v>
      </c>
      <c r="F10114">
        <v>8031.2299800000001</v>
      </c>
      <c r="G10114">
        <v>7990.2099609999996</v>
      </c>
      <c r="H10114">
        <v>8017.3598629999997</v>
      </c>
      <c r="I10114">
        <v>8017.3598629999997</v>
      </c>
      <c r="J10114">
        <v>2268050000</v>
      </c>
      <c r="K10114">
        <v>8017.3598629999997</v>
      </c>
      <c r="L10114" t="s">
        <v>685</v>
      </c>
      <c r="M10114" t="s">
        <v>686</v>
      </c>
      <c r="N10114" t="s">
        <v>687</v>
      </c>
      <c r="O10114" t="s">
        <v>10001</v>
      </c>
      <c r="P10114" t="s">
        <v>689</v>
      </c>
      <c r="Q10114">
        <v>84.297749999999994</v>
      </c>
      <c r="S10114" s="1">
        <v>38718</v>
      </c>
      <c r="T10114" s="3">
        <v>15244.088</v>
      </c>
      <c r="U10114" s="1">
        <v>38777</v>
      </c>
      <c r="V10114">
        <v>192605094.359979</v>
      </c>
    </row>
    <row r="10115" spans="1:22" x14ac:dyDescent="0.55000000000000004">
      <c r="A10115" t="s">
        <v>11</v>
      </c>
      <c r="B10115" s="1">
        <v>38784</v>
      </c>
      <c r="C10115" s="2" t="s">
        <v>495</v>
      </c>
      <c r="D10115" s="2" t="s">
        <v>13997</v>
      </c>
      <c r="E10115">
        <v>8017.3198240000002</v>
      </c>
      <c r="F10115">
        <v>8033.3198240000002</v>
      </c>
      <c r="G10115">
        <v>7963.3398440000001</v>
      </c>
      <c r="H10115">
        <v>8026.0898440000001</v>
      </c>
      <c r="I10115">
        <v>8026.0898440000001</v>
      </c>
      <c r="J10115">
        <v>2442870000</v>
      </c>
      <c r="K10115">
        <v>8026.0898440000001</v>
      </c>
      <c r="L10115" t="s">
        <v>685</v>
      </c>
      <c r="M10115" t="s">
        <v>686</v>
      </c>
      <c r="N10115" t="s">
        <v>687</v>
      </c>
      <c r="O10115" t="s">
        <v>10002</v>
      </c>
      <c r="P10115" t="s">
        <v>689</v>
      </c>
      <c r="Q10115">
        <v>84.297749999999994</v>
      </c>
      <c r="S10115" s="1">
        <v>38718</v>
      </c>
      <c r="T10115" s="3">
        <v>15244.088</v>
      </c>
      <c r="U10115" s="1">
        <v>38777</v>
      </c>
      <c r="V10115">
        <v>192605094.359979</v>
      </c>
    </row>
    <row r="10116" spans="1:22" x14ac:dyDescent="0.55000000000000004">
      <c r="A10116" t="s">
        <v>11</v>
      </c>
      <c r="B10116" s="1">
        <v>38785</v>
      </c>
      <c r="C10116" s="2" t="s">
        <v>495</v>
      </c>
      <c r="D10116" s="2" t="s">
        <v>13997</v>
      </c>
      <c r="E10116">
        <v>8026.0898440000001</v>
      </c>
      <c r="F10116">
        <v>8062.6801759999998</v>
      </c>
      <c r="G10116">
        <v>8007.8198240000002</v>
      </c>
      <c r="H10116">
        <v>8007.830078</v>
      </c>
      <c r="I10116">
        <v>8007.830078</v>
      </c>
      <c r="J10116">
        <v>2140110000</v>
      </c>
      <c r="K10116">
        <v>8007.830078</v>
      </c>
      <c r="L10116" t="s">
        <v>685</v>
      </c>
      <c r="M10116" t="s">
        <v>686</v>
      </c>
      <c r="N10116" t="s">
        <v>687</v>
      </c>
      <c r="O10116" t="s">
        <v>10003</v>
      </c>
      <c r="P10116" t="s">
        <v>689</v>
      </c>
      <c r="Q10116">
        <v>84.297749999999994</v>
      </c>
      <c r="S10116" s="1">
        <v>38718</v>
      </c>
      <c r="T10116" s="3">
        <v>15244.088</v>
      </c>
      <c r="U10116" s="1">
        <v>38777</v>
      </c>
      <c r="V10116">
        <v>192605094.359979</v>
      </c>
    </row>
    <row r="10117" spans="1:22" x14ac:dyDescent="0.55000000000000004">
      <c r="A10117" t="s">
        <v>11</v>
      </c>
      <c r="B10117" s="1">
        <v>38786</v>
      </c>
      <c r="C10117" s="2" t="s">
        <v>495</v>
      </c>
      <c r="D10117" s="2" t="s">
        <v>13997</v>
      </c>
      <c r="E10117">
        <v>8007.7900390000004</v>
      </c>
      <c r="F10117">
        <v>8084.5498049999997</v>
      </c>
      <c r="G10117">
        <v>8000.7001950000003</v>
      </c>
      <c r="H10117">
        <v>8079.2402339999999</v>
      </c>
      <c r="I10117">
        <v>8079.2402339999999</v>
      </c>
      <c r="J10117">
        <v>2123450000</v>
      </c>
      <c r="K10117">
        <v>8079.2402339999999</v>
      </c>
      <c r="L10117" t="s">
        <v>685</v>
      </c>
      <c r="M10117" t="s">
        <v>686</v>
      </c>
      <c r="N10117" t="s">
        <v>687</v>
      </c>
      <c r="O10117" t="s">
        <v>10004</v>
      </c>
      <c r="P10117" t="s">
        <v>689</v>
      </c>
      <c r="Q10117">
        <v>84.297749999999994</v>
      </c>
      <c r="S10117" s="1">
        <v>38718</v>
      </c>
      <c r="T10117" s="3">
        <v>15244.088</v>
      </c>
      <c r="U10117" s="1">
        <v>38777</v>
      </c>
      <c r="V10117">
        <v>192605094.359979</v>
      </c>
    </row>
    <row r="10118" spans="1:22" x14ac:dyDescent="0.55000000000000004">
      <c r="A10118" t="s">
        <v>11</v>
      </c>
      <c r="B10118" s="1">
        <v>38789</v>
      </c>
      <c r="C10118" s="2" t="s">
        <v>495</v>
      </c>
      <c r="D10118" s="2" t="s">
        <v>13997</v>
      </c>
      <c r="E10118">
        <v>8079.2402339999999</v>
      </c>
      <c r="F10118">
        <v>8126.3901370000003</v>
      </c>
      <c r="G10118">
        <v>8079.2402339999999</v>
      </c>
      <c r="H10118">
        <v>8114.1098629999997</v>
      </c>
      <c r="I10118">
        <v>8114.1098629999997</v>
      </c>
      <c r="J10118">
        <v>2070330000</v>
      </c>
      <c r="K10118">
        <v>8114.1098629999997</v>
      </c>
      <c r="L10118" t="s">
        <v>685</v>
      </c>
      <c r="M10118" t="s">
        <v>686</v>
      </c>
      <c r="N10118" t="s">
        <v>687</v>
      </c>
      <c r="O10118" t="s">
        <v>10005</v>
      </c>
      <c r="P10118" t="s">
        <v>689</v>
      </c>
      <c r="Q10118">
        <v>84.297749999999994</v>
      </c>
      <c r="S10118" s="1">
        <v>38718</v>
      </c>
      <c r="T10118" s="3">
        <v>15244.088</v>
      </c>
      <c r="U10118" s="1">
        <v>38777</v>
      </c>
      <c r="V10118">
        <v>192605094.359979</v>
      </c>
    </row>
    <row r="10119" spans="1:22" x14ac:dyDescent="0.55000000000000004">
      <c r="A10119" t="s">
        <v>11</v>
      </c>
      <c r="B10119" s="1">
        <v>38790</v>
      </c>
      <c r="C10119" s="2" t="s">
        <v>495</v>
      </c>
      <c r="D10119" s="2" t="s">
        <v>13997</v>
      </c>
      <c r="E10119">
        <v>8114.1000979999999</v>
      </c>
      <c r="F10119">
        <v>8200.5195309999999</v>
      </c>
      <c r="G10119">
        <v>8109.0400390000004</v>
      </c>
      <c r="H10119">
        <v>8197.5996090000008</v>
      </c>
      <c r="I10119">
        <v>8197.5996090000008</v>
      </c>
      <c r="J10119">
        <v>2165270000</v>
      </c>
      <c r="K10119">
        <v>8197.5996090000008</v>
      </c>
      <c r="L10119" t="s">
        <v>685</v>
      </c>
      <c r="M10119" t="s">
        <v>686</v>
      </c>
      <c r="N10119" t="s">
        <v>687</v>
      </c>
      <c r="O10119" t="s">
        <v>10006</v>
      </c>
      <c r="P10119" t="s">
        <v>689</v>
      </c>
      <c r="Q10119">
        <v>84.297749999999994</v>
      </c>
      <c r="S10119" s="1">
        <v>38718</v>
      </c>
      <c r="T10119" s="3">
        <v>15244.088</v>
      </c>
      <c r="U10119" s="1">
        <v>38777</v>
      </c>
      <c r="V10119">
        <v>192605094.359979</v>
      </c>
    </row>
    <row r="10120" spans="1:22" x14ac:dyDescent="0.55000000000000004">
      <c r="A10120" t="s">
        <v>11</v>
      </c>
      <c r="B10120" s="1">
        <v>38791</v>
      </c>
      <c r="C10120" s="2" t="s">
        <v>495</v>
      </c>
      <c r="D10120" s="2" t="s">
        <v>13997</v>
      </c>
      <c r="E10120">
        <v>8197.6396480000003</v>
      </c>
      <c r="F10120">
        <v>8242.3603519999997</v>
      </c>
      <c r="G10120">
        <v>8189.3100590000004</v>
      </c>
      <c r="H10120">
        <v>8236.6904300000006</v>
      </c>
      <c r="I10120">
        <v>8236.6904300000006</v>
      </c>
      <c r="J10120">
        <v>2293000000</v>
      </c>
      <c r="K10120">
        <v>8236.6904300000006</v>
      </c>
      <c r="L10120" t="s">
        <v>685</v>
      </c>
      <c r="M10120" t="s">
        <v>686</v>
      </c>
      <c r="N10120" t="s">
        <v>687</v>
      </c>
      <c r="O10120" t="s">
        <v>10007</v>
      </c>
      <c r="P10120" t="s">
        <v>689</v>
      </c>
      <c r="Q10120">
        <v>84.297749999999994</v>
      </c>
      <c r="S10120" s="1">
        <v>38718</v>
      </c>
      <c r="T10120" s="3">
        <v>15244.088</v>
      </c>
      <c r="U10120" s="1">
        <v>38777</v>
      </c>
      <c r="V10120">
        <v>192605094.359979</v>
      </c>
    </row>
    <row r="10121" spans="1:22" x14ac:dyDescent="0.55000000000000004">
      <c r="A10121" t="s">
        <v>11</v>
      </c>
      <c r="B10121" s="1">
        <v>38792</v>
      </c>
      <c r="C10121" s="2" t="s">
        <v>495</v>
      </c>
      <c r="D10121" s="2" t="s">
        <v>13997</v>
      </c>
      <c r="E10121">
        <v>8236.7001949999994</v>
      </c>
      <c r="F10121">
        <v>8281.2001949999994</v>
      </c>
      <c r="G10121">
        <v>8236.7001949999994</v>
      </c>
      <c r="H10121">
        <v>8261.9199219999991</v>
      </c>
      <c r="I10121">
        <v>8261.9199219999991</v>
      </c>
      <c r="J10121">
        <v>2292180000</v>
      </c>
      <c r="K10121">
        <v>8261.9199219999991</v>
      </c>
      <c r="L10121" t="s">
        <v>685</v>
      </c>
      <c r="M10121" t="s">
        <v>686</v>
      </c>
      <c r="N10121" t="s">
        <v>687</v>
      </c>
      <c r="O10121" t="s">
        <v>10008</v>
      </c>
      <c r="P10121" t="s">
        <v>689</v>
      </c>
      <c r="Q10121">
        <v>84.297749999999994</v>
      </c>
      <c r="S10121" s="1">
        <v>38718</v>
      </c>
      <c r="T10121" s="3">
        <v>15244.088</v>
      </c>
      <c r="U10121" s="1">
        <v>38777</v>
      </c>
      <c r="V10121">
        <v>192605094.359979</v>
      </c>
    </row>
    <row r="10122" spans="1:22" x14ac:dyDescent="0.55000000000000004">
      <c r="A10122" t="s">
        <v>11</v>
      </c>
      <c r="B10122" s="1">
        <v>38793</v>
      </c>
      <c r="C10122" s="2" t="s">
        <v>495</v>
      </c>
      <c r="D10122" s="2" t="s">
        <v>13997</v>
      </c>
      <c r="E10122">
        <v>8262.1298829999996</v>
      </c>
      <c r="F10122">
        <v>8282.2900389999995</v>
      </c>
      <c r="G10122">
        <v>8257.5595699999994</v>
      </c>
      <c r="H10122">
        <v>8271.6103519999997</v>
      </c>
      <c r="I10122">
        <v>8271.6103519999997</v>
      </c>
      <c r="J10122">
        <v>2549620000</v>
      </c>
      <c r="K10122">
        <v>8271.6103519999997</v>
      </c>
      <c r="L10122" t="s">
        <v>685</v>
      </c>
      <c r="M10122" t="s">
        <v>686</v>
      </c>
      <c r="N10122" t="s">
        <v>687</v>
      </c>
      <c r="O10122" t="s">
        <v>10009</v>
      </c>
      <c r="P10122" t="s">
        <v>689</v>
      </c>
      <c r="Q10122">
        <v>84.297749999999994</v>
      </c>
      <c r="S10122" s="1">
        <v>38718</v>
      </c>
      <c r="T10122" s="3">
        <v>15244.088</v>
      </c>
      <c r="U10122" s="1">
        <v>38777</v>
      </c>
      <c r="V10122">
        <v>192605094.359979</v>
      </c>
    </row>
    <row r="10123" spans="1:22" x14ac:dyDescent="0.55000000000000004">
      <c r="A10123" t="s">
        <v>11</v>
      </c>
      <c r="B10123" s="1">
        <v>38796</v>
      </c>
      <c r="C10123" s="2" t="s">
        <v>495</v>
      </c>
      <c r="D10123" s="2" t="s">
        <v>13997</v>
      </c>
      <c r="E10123">
        <v>8271.5800780000009</v>
      </c>
      <c r="F10123">
        <v>8290.1904300000006</v>
      </c>
      <c r="G10123">
        <v>8250.9804690000001</v>
      </c>
      <c r="H10123">
        <v>8255.6396480000003</v>
      </c>
      <c r="I10123">
        <v>8255.6396480000003</v>
      </c>
      <c r="J10123">
        <v>1976830000</v>
      </c>
      <c r="K10123">
        <v>8255.6396480000003</v>
      </c>
      <c r="L10123" t="s">
        <v>685</v>
      </c>
      <c r="M10123" t="s">
        <v>686</v>
      </c>
      <c r="N10123" t="s">
        <v>687</v>
      </c>
      <c r="O10123" t="s">
        <v>10010</v>
      </c>
      <c r="P10123" t="s">
        <v>689</v>
      </c>
      <c r="Q10123">
        <v>84.297749999999994</v>
      </c>
      <c r="S10123" s="1">
        <v>38718</v>
      </c>
      <c r="T10123" s="3">
        <v>15244.088</v>
      </c>
      <c r="U10123" s="1">
        <v>38777</v>
      </c>
      <c r="V10123">
        <v>192605094.359979</v>
      </c>
    </row>
    <row r="10124" spans="1:22" x14ac:dyDescent="0.55000000000000004">
      <c r="A10124" t="s">
        <v>11</v>
      </c>
      <c r="B10124" s="1">
        <v>38797</v>
      </c>
      <c r="C10124" s="2" t="s">
        <v>495</v>
      </c>
      <c r="D10124" s="2" t="s">
        <v>13997</v>
      </c>
      <c r="E10124">
        <v>8255.6396480000003</v>
      </c>
      <c r="F10124">
        <v>8273.5</v>
      </c>
      <c r="G10124">
        <v>8194.9296880000002</v>
      </c>
      <c r="H10124">
        <v>8199.8398440000001</v>
      </c>
      <c r="I10124">
        <v>8199.8398440000001</v>
      </c>
      <c r="J10124">
        <v>2147370000</v>
      </c>
      <c r="K10124">
        <v>8199.8398440000001</v>
      </c>
      <c r="L10124" t="s">
        <v>685</v>
      </c>
      <c r="M10124" t="s">
        <v>686</v>
      </c>
      <c r="N10124" t="s">
        <v>687</v>
      </c>
      <c r="O10124" t="s">
        <v>10011</v>
      </c>
      <c r="P10124" t="s">
        <v>689</v>
      </c>
      <c r="Q10124">
        <v>84.297749999999994</v>
      </c>
      <c r="S10124" s="1">
        <v>38718</v>
      </c>
      <c r="T10124" s="3">
        <v>15244.088</v>
      </c>
      <c r="U10124" s="1">
        <v>38777</v>
      </c>
      <c r="V10124">
        <v>192605094.359979</v>
      </c>
    </row>
    <row r="10125" spans="1:22" x14ac:dyDescent="0.55000000000000004">
      <c r="A10125" t="s">
        <v>11</v>
      </c>
      <c r="B10125" s="1">
        <v>38798</v>
      </c>
      <c r="C10125" s="2" t="s">
        <v>495</v>
      </c>
      <c r="D10125" s="2" t="s">
        <v>13997</v>
      </c>
      <c r="E10125">
        <v>8199.8398440000001</v>
      </c>
      <c r="F10125">
        <v>8259.9199219999991</v>
      </c>
      <c r="G10125">
        <v>8198.7001949999994</v>
      </c>
      <c r="H10125">
        <v>8255.8798829999996</v>
      </c>
      <c r="I10125">
        <v>8255.8798829999996</v>
      </c>
      <c r="J10125">
        <v>2039810000</v>
      </c>
      <c r="K10125">
        <v>8255.8798829999996</v>
      </c>
      <c r="L10125" t="s">
        <v>685</v>
      </c>
      <c r="M10125" t="s">
        <v>686</v>
      </c>
      <c r="N10125" t="s">
        <v>687</v>
      </c>
      <c r="O10125" t="s">
        <v>10012</v>
      </c>
      <c r="P10125" t="s">
        <v>689</v>
      </c>
      <c r="Q10125">
        <v>84.297749999999994</v>
      </c>
      <c r="S10125" s="1">
        <v>38718</v>
      </c>
      <c r="T10125" s="3">
        <v>15244.088</v>
      </c>
      <c r="U10125" s="1">
        <v>38777</v>
      </c>
      <c r="V10125">
        <v>192605094.359979</v>
      </c>
    </row>
    <row r="10126" spans="1:22" x14ac:dyDescent="0.55000000000000004">
      <c r="A10126" t="s">
        <v>11</v>
      </c>
      <c r="B10126" s="1">
        <v>38799</v>
      </c>
      <c r="C10126" s="2" t="s">
        <v>495</v>
      </c>
      <c r="D10126" s="2" t="s">
        <v>13997</v>
      </c>
      <c r="E10126">
        <v>8255.8095699999994</v>
      </c>
      <c r="F10126">
        <v>8255.8095699999994</v>
      </c>
      <c r="G10126">
        <v>8204.3896480000003</v>
      </c>
      <c r="H10126">
        <v>8227.0400389999995</v>
      </c>
      <c r="I10126">
        <v>8227.0400389999995</v>
      </c>
      <c r="J10126">
        <v>1980940000</v>
      </c>
      <c r="K10126">
        <v>8227.0400389999995</v>
      </c>
      <c r="L10126" t="s">
        <v>685</v>
      </c>
      <c r="M10126" t="s">
        <v>686</v>
      </c>
      <c r="N10126" t="s">
        <v>687</v>
      </c>
      <c r="O10126" t="s">
        <v>10013</v>
      </c>
      <c r="P10126" t="s">
        <v>689</v>
      </c>
      <c r="Q10126">
        <v>84.297749999999994</v>
      </c>
      <c r="S10126" s="1">
        <v>38718</v>
      </c>
      <c r="T10126" s="3">
        <v>15244.088</v>
      </c>
      <c r="U10126" s="1">
        <v>38777</v>
      </c>
      <c r="V10126">
        <v>192605094.359979</v>
      </c>
    </row>
    <row r="10127" spans="1:22" x14ac:dyDescent="0.55000000000000004">
      <c r="A10127" t="s">
        <v>11</v>
      </c>
      <c r="B10127" s="1">
        <v>38800</v>
      </c>
      <c r="C10127" s="2" t="s">
        <v>495</v>
      </c>
      <c r="D10127" s="2" t="s">
        <v>13997</v>
      </c>
      <c r="E10127">
        <v>8227.0302730000003</v>
      </c>
      <c r="F10127">
        <v>8265.7001949999994</v>
      </c>
      <c r="G10127">
        <v>8216.9804690000001</v>
      </c>
      <c r="H10127">
        <v>8252.3896480000003</v>
      </c>
      <c r="I10127">
        <v>8252.3896480000003</v>
      </c>
      <c r="J10127">
        <v>2326070000</v>
      </c>
      <c r="K10127">
        <v>8252.3896480000003</v>
      </c>
      <c r="L10127" t="s">
        <v>685</v>
      </c>
      <c r="M10127" t="s">
        <v>686</v>
      </c>
      <c r="N10127" t="s">
        <v>687</v>
      </c>
      <c r="O10127" t="s">
        <v>10014</v>
      </c>
      <c r="P10127" t="s">
        <v>689</v>
      </c>
      <c r="Q10127">
        <v>84.297749999999994</v>
      </c>
      <c r="S10127" s="1">
        <v>38718</v>
      </c>
      <c r="T10127" s="3">
        <v>15244.088</v>
      </c>
      <c r="U10127" s="1">
        <v>38777</v>
      </c>
      <c r="V10127">
        <v>192605094.359979</v>
      </c>
    </row>
    <row r="10128" spans="1:22" x14ac:dyDescent="0.55000000000000004">
      <c r="A10128" t="s">
        <v>11</v>
      </c>
      <c r="B10128" s="1">
        <v>38803</v>
      </c>
      <c r="C10128" s="2" t="s">
        <v>495</v>
      </c>
      <c r="D10128" s="2" t="s">
        <v>13997</v>
      </c>
      <c r="E10128">
        <v>8252.3798829999996</v>
      </c>
      <c r="F10128">
        <v>8252.3798829999996</v>
      </c>
      <c r="G10128">
        <v>8216.7695309999999</v>
      </c>
      <c r="H10128">
        <v>8232.0195309999999</v>
      </c>
      <c r="I10128">
        <v>8232.0195309999999</v>
      </c>
      <c r="J10128">
        <v>2029700000</v>
      </c>
      <c r="K10128">
        <v>8232.0195309999999</v>
      </c>
      <c r="L10128" t="s">
        <v>685</v>
      </c>
      <c r="M10128" t="s">
        <v>686</v>
      </c>
      <c r="N10128" t="s">
        <v>687</v>
      </c>
      <c r="O10128" t="s">
        <v>10015</v>
      </c>
      <c r="P10128" t="s">
        <v>689</v>
      </c>
      <c r="Q10128">
        <v>84.297749999999994</v>
      </c>
      <c r="S10128" s="1">
        <v>38718</v>
      </c>
      <c r="T10128" s="3">
        <v>15244.088</v>
      </c>
      <c r="U10128" s="1">
        <v>38777</v>
      </c>
      <c r="V10128">
        <v>192605094.359979</v>
      </c>
    </row>
    <row r="10129" spans="1:22" x14ac:dyDescent="0.55000000000000004">
      <c r="A10129" t="s">
        <v>11</v>
      </c>
      <c r="B10129" s="1">
        <v>38804</v>
      </c>
      <c r="C10129" s="2" t="s">
        <v>495</v>
      </c>
      <c r="D10129" s="2" t="s">
        <v>13997</v>
      </c>
      <c r="E10129">
        <v>8232.0195309999999</v>
      </c>
      <c r="F10129">
        <v>8250.3496090000008</v>
      </c>
      <c r="G10129">
        <v>8169.2700199999999</v>
      </c>
      <c r="H10129">
        <v>8175.7202150000003</v>
      </c>
      <c r="I10129">
        <v>8175.7202150000003</v>
      </c>
      <c r="J10129">
        <v>2148580000</v>
      </c>
      <c r="K10129">
        <v>8175.7202150000003</v>
      </c>
      <c r="L10129" t="s">
        <v>685</v>
      </c>
      <c r="M10129" t="s">
        <v>686</v>
      </c>
      <c r="N10129" t="s">
        <v>687</v>
      </c>
      <c r="O10129" t="s">
        <v>10016</v>
      </c>
      <c r="P10129" t="s">
        <v>689</v>
      </c>
      <c r="Q10129">
        <v>84.297749999999994</v>
      </c>
      <c r="S10129" s="1">
        <v>38718</v>
      </c>
      <c r="T10129" s="3">
        <v>15244.088</v>
      </c>
      <c r="U10129" s="1">
        <v>38777</v>
      </c>
      <c r="V10129">
        <v>192605094.359979</v>
      </c>
    </row>
    <row r="10130" spans="1:22" x14ac:dyDescent="0.55000000000000004">
      <c r="A10130" t="s">
        <v>11</v>
      </c>
      <c r="B10130" s="1">
        <v>38805</v>
      </c>
      <c r="C10130" s="2" t="s">
        <v>495</v>
      </c>
      <c r="D10130" s="2" t="s">
        <v>13997</v>
      </c>
      <c r="E10130">
        <v>8175.7202150000003</v>
      </c>
      <c r="F10130">
        <v>8258.0595699999994</v>
      </c>
      <c r="G10130">
        <v>8175.7202150000003</v>
      </c>
      <c r="H10130">
        <v>8249.3798829999996</v>
      </c>
      <c r="I10130">
        <v>8249.3798829999996</v>
      </c>
      <c r="J10130">
        <v>2143540000</v>
      </c>
      <c r="K10130">
        <v>8249.3798829999996</v>
      </c>
      <c r="L10130" t="s">
        <v>685</v>
      </c>
      <c r="M10130" t="s">
        <v>686</v>
      </c>
      <c r="N10130" t="s">
        <v>687</v>
      </c>
      <c r="O10130" t="s">
        <v>10017</v>
      </c>
      <c r="P10130" t="s">
        <v>689</v>
      </c>
      <c r="Q10130">
        <v>84.297749999999994</v>
      </c>
      <c r="S10130" s="1">
        <v>38718</v>
      </c>
      <c r="T10130" s="3">
        <v>15244.088</v>
      </c>
      <c r="U10130" s="1">
        <v>38777</v>
      </c>
      <c r="V10130">
        <v>192605094.359979</v>
      </c>
    </row>
    <row r="10131" spans="1:22" x14ac:dyDescent="0.55000000000000004">
      <c r="A10131" t="s">
        <v>11</v>
      </c>
      <c r="B10131" s="1">
        <v>38806</v>
      </c>
      <c r="C10131" s="2" t="s">
        <v>495</v>
      </c>
      <c r="D10131" s="2" t="s">
        <v>13997</v>
      </c>
      <c r="E10131">
        <v>8249.3798829999996</v>
      </c>
      <c r="F10131">
        <v>8321.9804690000001</v>
      </c>
      <c r="G10131">
        <v>8246.8896480000003</v>
      </c>
      <c r="H10131">
        <v>8271.7900389999995</v>
      </c>
      <c r="I10131">
        <v>8271.7900389999995</v>
      </c>
      <c r="J10131">
        <v>2294560000</v>
      </c>
      <c r="K10131">
        <v>8271.7900389999995</v>
      </c>
      <c r="L10131" t="s">
        <v>685</v>
      </c>
      <c r="M10131" t="s">
        <v>686</v>
      </c>
      <c r="N10131" t="s">
        <v>687</v>
      </c>
      <c r="O10131" t="s">
        <v>10018</v>
      </c>
      <c r="P10131" t="s">
        <v>689</v>
      </c>
      <c r="Q10131">
        <v>84.297749999999994</v>
      </c>
      <c r="S10131" s="1">
        <v>38718</v>
      </c>
      <c r="T10131" s="3">
        <v>15244.088</v>
      </c>
      <c r="U10131" s="1">
        <v>38777</v>
      </c>
      <c r="V10131">
        <v>192605094.359979</v>
      </c>
    </row>
    <row r="10132" spans="1:22" x14ac:dyDescent="0.55000000000000004">
      <c r="A10132" t="s">
        <v>11</v>
      </c>
      <c r="B10132" s="1">
        <v>38807</v>
      </c>
      <c r="C10132" s="2" t="s">
        <v>495</v>
      </c>
      <c r="D10132" s="2" t="s">
        <v>13997</v>
      </c>
      <c r="E10132">
        <v>8271.8603519999997</v>
      </c>
      <c r="F10132">
        <v>8271.8603519999997</v>
      </c>
      <c r="G10132">
        <v>8223.2402340000008</v>
      </c>
      <c r="H10132">
        <v>8233.2001949999994</v>
      </c>
      <c r="I10132">
        <v>8233.2001949999994</v>
      </c>
      <c r="J10132">
        <v>2236710000</v>
      </c>
      <c r="K10132">
        <v>8233.2001949999994</v>
      </c>
      <c r="L10132" t="s">
        <v>685</v>
      </c>
      <c r="M10132" t="s">
        <v>686</v>
      </c>
      <c r="N10132" t="s">
        <v>687</v>
      </c>
      <c r="O10132" t="s">
        <v>10019</v>
      </c>
      <c r="P10132" t="s">
        <v>689</v>
      </c>
      <c r="Q10132">
        <v>84.297749999999994</v>
      </c>
      <c r="S10132" s="1">
        <v>38718</v>
      </c>
      <c r="T10132" s="3">
        <v>15244.088</v>
      </c>
      <c r="U10132" s="1">
        <v>38777</v>
      </c>
      <c r="V10132">
        <v>192605094.359979</v>
      </c>
    </row>
    <row r="10133" spans="1:22" x14ac:dyDescent="0.55000000000000004">
      <c r="A10133" t="s">
        <v>11</v>
      </c>
      <c r="B10133" s="1">
        <v>38810</v>
      </c>
      <c r="C10133" s="2" t="s">
        <v>496</v>
      </c>
      <c r="D10133" s="2" t="s">
        <v>13999</v>
      </c>
      <c r="E10133">
        <v>8233.2304690000001</v>
      </c>
      <c r="F10133">
        <v>8326.3798829999996</v>
      </c>
      <c r="G10133">
        <v>8233.2304690000001</v>
      </c>
      <c r="H10133">
        <v>8269.6503909999992</v>
      </c>
      <c r="I10133">
        <v>8269.6503909999992</v>
      </c>
      <c r="J10133">
        <v>2494080000</v>
      </c>
      <c r="K10133">
        <v>8269.6503909999992</v>
      </c>
      <c r="L10133" t="s">
        <v>685</v>
      </c>
      <c r="M10133" t="s">
        <v>686</v>
      </c>
      <c r="N10133" t="s">
        <v>687</v>
      </c>
      <c r="O10133" t="s">
        <v>10020</v>
      </c>
      <c r="P10133" t="s">
        <v>689</v>
      </c>
      <c r="Q10133">
        <v>85.015000000000001</v>
      </c>
      <c r="S10133" s="1">
        <v>38808</v>
      </c>
      <c r="T10133" s="3">
        <v>15281.525</v>
      </c>
      <c r="U10133" s="1">
        <v>38808</v>
      </c>
      <c r="V10133">
        <v>192794914.56803602</v>
      </c>
    </row>
    <row r="10134" spans="1:22" x14ac:dyDescent="0.55000000000000004">
      <c r="A10134" t="s">
        <v>11</v>
      </c>
      <c r="B10134" s="1">
        <v>38811</v>
      </c>
      <c r="C10134" s="2" t="s">
        <v>496</v>
      </c>
      <c r="D10134" s="2" t="s">
        <v>13999</v>
      </c>
      <c r="E10134">
        <v>8269.6503909999992</v>
      </c>
      <c r="F10134">
        <v>8330.3398440000001</v>
      </c>
      <c r="G10134">
        <v>8265.0195309999999</v>
      </c>
      <c r="H10134">
        <v>8324.75</v>
      </c>
      <c r="I10134">
        <v>8324.75</v>
      </c>
      <c r="J10134">
        <v>2147660000</v>
      </c>
      <c r="K10134">
        <v>8324.75</v>
      </c>
      <c r="L10134" t="s">
        <v>685</v>
      </c>
      <c r="M10134" t="s">
        <v>686</v>
      </c>
      <c r="N10134" t="s">
        <v>687</v>
      </c>
      <c r="O10134" t="s">
        <v>10021</v>
      </c>
      <c r="P10134" t="s">
        <v>689</v>
      </c>
      <c r="Q10134">
        <v>85.015000000000001</v>
      </c>
      <c r="S10134" s="1">
        <v>38808</v>
      </c>
      <c r="T10134" s="3">
        <v>15281.525</v>
      </c>
      <c r="U10134" s="1">
        <v>38808</v>
      </c>
      <c r="V10134">
        <v>192794914.56803602</v>
      </c>
    </row>
    <row r="10135" spans="1:22" x14ac:dyDescent="0.55000000000000004">
      <c r="A10135" t="s">
        <v>11</v>
      </c>
      <c r="B10135" s="1">
        <v>38812</v>
      </c>
      <c r="C10135" s="2" t="s">
        <v>496</v>
      </c>
      <c r="D10135" s="2" t="s">
        <v>13999</v>
      </c>
      <c r="E10135">
        <v>8324.7597659999992</v>
      </c>
      <c r="F10135">
        <v>8374.0302730000003</v>
      </c>
      <c r="G10135">
        <v>8324.6699219999991</v>
      </c>
      <c r="H10135">
        <v>8369.1699219999991</v>
      </c>
      <c r="I10135">
        <v>8369.1699219999991</v>
      </c>
      <c r="J10135">
        <v>2420020000</v>
      </c>
      <c r="K10135">
        <v>8369.1699219999991</v>
      </c>
      <c r="L10135" t="s">
        <v>685</v>
      </c>
      <c r="M10135" t="s">
        <v>686</v>
      </c>
      <c r="N10135" t="s">
        <v>687</v>
      </c>
      <c r="O10135" t="s">
        <v>10022</v>
      </c>
      <c r="P10135" t="s">
        <v>689</v>
      </c>
      <c r="Q10135">
        <v>85.015000000000001</v>
      </c>
      <c r="S10135" s="1">
        <v>38808</v>
      </c>
      <c r="T10135" s="3">
        <v>15281.525</v>
      </c>
      <c r="U10135" s="1">
        <v>38808</v>
      </c>
      <c r="V10135">
        <v>192794914.56803602</v>
      </c>
    </row>
    <row r="10136" spans="1:22" x14ac:dyDescent="0.55000000000000004">
      <c r="A10136" t="s">
        <v>11</v>
      </c>
      <c r="B10136" s="1">
        <v>38813</v>
      </c>
      <c r="C10136" s="2" t="s">
        <v>496</v>
      </c>
      <c r="D10136" s="2" t="s">
        <v>13999</v>
      </c>
      <c r="E10136">
        <v>8369.1699219999991</v>
      </c>
      <c r="F10136">
        <v>8369.1699219999991</v>
      </c>
      <c r="G10136">
        <v>8317.3798829999996</v>
      </c>
      <c r="H10136">
        <v>8359.8203130000002</v>
      </c>
      <c r="I10136">
        <v>8359.8203130000002</v>
      </c>
      <c r="J10136">
        <v>2281680000</v>
      </c>
      <c r="K10136">
        <v>8359.8203130000002</v>
      </c>
      <c r="L10136" t="s">
        <v>685</v>
      </c>
      <c r="M10136" t="s">
        <v>686</v>
      </c>
      <c r="N10136" t="s">
        <v>687</v>
      </c>
      <c r="O10136" t="s">
        <v>10023</v>
      </c>
      <c r="P10136" t="s">
        <v>689</v>
      </c>
      <c r="Q10136">
        <v>85.015000000000001</v>
      </c>
      <c r="S10136" s="1">
        <v>38808</v>
      </c>
      <c r="T10136" s="3">
        <v>15281.525</v>
      </c>
      <c r="U10136" s="1">
        <v>38808</v>
      </c>
      <c r="V10136">
        <v>192794914.56803602</v>
      </c>
    </row>
    <row r="10137" spans="1:22" x14ac:dyDescent="0.55000000000000004">
      <c r="A10137" t="s">
        <v>11</v>
      </c>
      <c r="B10137" s="1">
        <v>38814</v>
      </c>
      <c r="C10137" s="2" t="s">
        <v>496</v>
      </c>
      <c r="D10137" s="2" t="s">
        <v>13999</v>
      </c>
      <c r="E10137">
        <v>8359.7099610000005</v>
      </c>
      <c r="F10137">
        <v>8380.2402340000008</v>
      </c>
      <c r="G10137">
        <v>8265.0498050000006</v>
      </c>
      <c r="H10137">
        <v>8270.6503909999992</v>
      </c>
      <c r="I10137">
        <v>8270.6503909999992</v>
      </c>
      <c r="J10137">
        <v>2082470000</v>
      </c>
      <c r="K10137">
        <v>8270.6503909999992</v>
      </c>
      <c r="L10137" t="s">
        <v>685</v>
      </c>
      <c r="M10137" t="s">
        <v>686</v>
      </c>
      <c r="N10137" t="s">
        <v>687</v>
      </c>
      <c r="O10137" t="s">
        <v>10024</v>
      </c>
      <c r="P10137" t="s">
        <v>689</v>
      </c>
      <c r="Q10137">
        <v>85.015000000000001</v>
      </c>
      <c r="S10137" s="1">
        <v>38808</v>
      </c>
      <c r="T10137" s="3">
        <v>15281.525</v>
      </c>
      <c r="U10137" s="1">
        <v>38808</v>
      </c>
      <c r="V10137">
        <v>192794914.56803602</v>
      </c>
    </row>
    <row r="10138" spans="1:22" x14ac:dyDescent="0.55000000000000004">
      <c r="A10138" t="s">
        <v>11</v>
      </c>
      <c r="B10138" s="1">
        <v>38817</v>
      </c>
      <c r="C10138" s="2" t="s">
        <v>496</v>
      </c>
      <c r="D10138" s="2" t="s">
        <v>13999</v>
      </c>
      <c r="E10138">
        <v>8270.6796880000002</v>
      </c>
      <c r="F10138">
        <v>8307.7998050000006</v>
      </c>
      <c r="G10138">
        <v>8268</v>
      </c>
      <c r="H10138">
        <v>8283.0800780000009</v>
      </c>
      <c r="I10138">
        <v>8283.0800780000009</v>
      </c>
      <c r="J10138">
        <v>1898320000</v>
      </c>
      <c r="K10138">
        <v>8283.0800780000009</v>
      </c>
      <c r="L10138" t="s">
        <v>685</v>
      </c>
      <c r="M10138" t="s">
        <v>686</v>
      </c>
      <c r="N10138" t="s">
        <v>687</v>
      </c>
      <c r="O10138" t="s">
        <v>10025</v>
      </c>
      <c r="P10138" t="s">
        <v>689</v>
      </c>
      <c r="Q10138">
        <v>85.015000000000001</v>
      </c>
      <c r="S10138" s="1">
        <v>38808</v>
      </c>
      <c r="T10138" s="3">
        <v>15281.525</v>
      </c>
      <c r="U10138" s="1">
        <v>38808</v>
      </c>
      <c r="V10138">
        <v>192794914.56803602</v>
      </c>
    </row>
    <row r="10139" spans="1:22" x14ac:dyDescent="0.55000000000000004">
      <c r="A10139" t="s">
        <v>11</v>
      </c>
      <c r="B10139" s="1">
        <v>38818</v>
      </c>
      <c r="C10139" s="2" t="s">
        <v>496</v>
      </c>
      <c r="D10139" s="2" t="s">
        <v>13999</v>
      </c>
      <c r="E10139">
        <v>8282.7900389999995</v>
      </c>
      <c r="F10139">
        <v>8308.8496090000008</v>
      </c>
      <c r="G10139">
        <v>8198.5498050000006</v>
      </c>
      <c r="H10139">
        <v>8214.4599610000005</v>
      </c>
      <c r="I10139">
        <v>8214.4599610000005</v>
      </c>
      <c r="J10139">
        <v>2232880000</v>
      </c>
      <c r="K10139">
        <v>8214.4599610000005</v>
      </c>
      <c r="L10139" t="s">
        <v>685</v>
      </c>
      <c r="M10139" t="s">
        <v>686</v>
      </c>
      <c r="N10139" t="s">
        <v>687</v>
      </c>
      <c r="O10139" t="s">
        <v>10026</v>
      </c>
      <c r="P10139" t="s">
        <v>689</v>
      </c>
      <c r="Q10139">
        <v>85.015000000000001</v>
      </c>
      <c r="S10139" s="1">
        <v>38808</v>
      </c>
      <c r="T10139" s="3">
        <v>15281.525</v>
      </c>
      <c r="U10139" s="1">
        <v>38808</v>
      </c>
      <c r="V10139">
        <v>192794914.56803602</v>
      </c>
    </row>
    <row r="10140" spans="1:22" x14ac:dyDescent="0.55000000000000004">
      <c r="A10140" t="s">
        <v>11</v>
      </c>
      <c r="B10140" s="1">
        <v>38819</v>
      </c>
      <c r="C10140" s="2" t="s">
        <v>496</v>
      </c>
      <c r="D10140" s="2" t="s">
        <v>13999</v>
      </c>
      <c r="E10140">
        <v>8214.4599610000005</v>
      </c>
      <c r="F10140">
        <v>8233.4697269999997</v>
      </c>
      <c r="G10140">
        <v>8207.1503909999992</v>
      </c>
      <c r="H10140">
        <v>8220.5498050000006</v>
      </c>
      <c r="I10140">
        <v>8220.5498050000006</v>
      </c>
      <c r="J10140">
        <v>1938100000</v>
      </c>
      <c r="K10140">
        <v>8220.5498050000006</v>
      </c>
      <c r="L10140" t="s">
        <v>685</v>
      </c>
      <c r="M10140" t="s">
        <v>686</v>
      </c>
      <c r="N10140" t="s">
        <v>687</v>
      </c>
      <c r="O10140" t="s">
        <v>10027</v>
      </c>
      <c r="P10140" t="s">
        <v>689</v>
      </c>
      <c r="Q10140">
        <v>85.015000000000001</v>
      </c>
      <c r="S10140" s="1">
        <v>38808</v>
      </c>
      <c r="T10140" s="3">
        <v>15281.525</v>
      </c>
      <c r="U10140" s="1">
        <v>38808</v>
      </c>
      <c r="V10140">
        <v>192794914.56803602</v>
      </c>
    </row>
    <row r="10141" spans="1:22" x14ac:dyDescent="0.55000000000000004">
      <c r="A10141" t="s">
        <v>11</v>
      </c>
      <c r="B10141" s="1">
        <v>38820</v>
      </c>
      <c r="C10141" s="2" t="s">
        <v>496</v>
      </c>
      <c r="D10141" s="2" t="s">
        <v>13999</v>
      </c>
      <c r="E10141">
        <v>8220.5595699999994</v>
      </c>
      <c r="F10141">
        <v>8234</v>
      </c>
      <c r="G10141">
        <v>8183.4301759999998</v>
      </c>
      <c r="H10141">
        <v>8227.9501949999994</v>
      </c>
      <c r="I10141">
        <v>8227.9501949999994</v>
      </c>
      <c r="J10141">
        <v>1891940000</v>
      </c>
      <c r="K10141">
        <v>8227.9501949999994</v>
      </c>
      <c r="L10141" t="s">
        <v>685</v>
      </c>
      <c r="M10141" t="s">
        <v>686</v>
      </c>
      <c r="N10141" t="s">
        <v>687</v>
      </c>
      <c r="O10141" t="s">
        <v>10028</v>
      </c>
      <c r="P10141" t="s">
        <v>689</v>
      </c>
      <c r="Q10141">
        <v>85.015000000000001</v>
      </c>
      <c r="S10141" s="1">
        <v>38808</v>
      </c>
      <c r="T10141" s="3">
        <v>15281.525</v>
      </c>
      <c r="U10141" s="1">
        <v>38808</v>
      </c>
      <c r="V10141">
        <v>192794914.56803602</v>
      </c>
    </row>
    <row r="10142" spans="1:22" x14ac:dyDescent="0.55000000000000004">
      <c r="A10142" t="s">
        <v>11</v>
      </c>
      <c r="B10142" s="1">
        <v>38824</v>
      </c>
      <c r="C10142" s="2" t="s">
        <v>496</v>
      </c>
      <c r="D10142" s="2" t="s">
        <v>13999</v>
      </c>
      <c r="E10142">
        <v>8227.9404300000006</v>
      </c>
      <c r="F10142">
        <v>8269.4199219999991</v>
      </c>
      <c r="G10142">
        <v>8223.4199219999991</v>
      </c>
      <c r="H10142">
        <v>8242.1503909999992</v>
      </c>
      <c r="I10142">
        <v>8242.1503909999992</v>
      </c>
      <c r="J10142">
        <v>1794650000</v>
      </c>
      <c r="K10142">
        <v>8242.1503909999992</v>
      </c>
      <c r="L10142" t="s">
        <v>685</v>
      </c>
      <c r="M10142" t="s">
        <v>686</v>
      </c>
      <c r="N10142" t="s">
        <v>687</v>
      </c>
      <c r="O10142" t="s">
        <v>10029</v>
      </c>
      <c r="P10142" t="s">
        <v>689</v>
      </c>
      <c r="Q10142">
        <v>85.015000000000001</v>
      </c>
      <c r="S10142" s="1">
        <v>38808</v>
      </c>
      <c r="T10142" s="3">
        <v>15281.525</v>
      </c>
      <c r="U10142" s="1">
        <v>38808</v>
      </c>
      <c r="V10142">
        <v>192794914.56803602</v>
      </c>
    </row>
    <row r="10143" spans="1:22" x14ac:dyDescent="0.55000000000000004">
      <c r="A10143" t="s">
        <v>11</v>
      </c>
      <c r="B10143" s="1">
        <v>38825</v>
      </c>
      <c r="C10143" s="2" t="s">
        <v>496</v>
      </c>
      <c r="D10143" s="2" t="s">
        <v>13999</v>
      </c>
      <c r="E10143">
        <v>8242.1298829999996</v>
      </c>
      <c r="F10143">
        <v>8392.9003909999992</v>
      </c>
      <c r="G10143">
        <v>8242.1298829999996</v>
      </c>
      <c r="H10143">
        <v>8389.4404300000006</v>
      </c>
      <c r="I10143">
        <v>8389.4404300000006</v>
      </c>
      <c r="J10143">
        <v>2595440000</v>
      </c>
      <c r="K10143">
        <v>8389.4404300000006</v>
      </c>
      <c r="L10143" t="s">
        <v>685</v>
      </c>
      <c r="M10143" t="s">
        <v>686</v>
      </c>
      <c r="N10143" t="s">
        <v>687</v>
      </c>
      <c r="O10143" t="s">
        <v>10030</v>
      </c>
      <c r="P10143" t="s">
        <v>689</v>
      </c>
      <c r="Q10143">
        <v>85.015000000000001</v>
      </c>
      <c r="S10143" s="1">
        <v>38808</v>
      </c>
      <c r="T10143" s="3">
        <v>15281.525</v>
      </c>
      <c r="U10143" s="1">
        <v>38808</v>
      </c>
      <c r="V10143">
        <v>192794914.56803602</v>
      </c>
    </row>
    <row r="10144" spans="1:22" x14ac:dyDescent="0.55000000000000004">
      <c r="A10144" t="s">
        <v>11</v>
      </c>
      <c r="B10144" s="1">
        <v>38826</v>
      </c>
      <c r="C10144" s="2" t="s">
        <v>496</v>
      </c>
      <c r="D10144" s="2" t="s">
        <v>13999</v>
      </c>
      <c r="E10144">
        <v>8389.4296880000002</v>
      </c>
      <c r="F10144">
        <v>8431.25</v>
      </c>
      <c r="G10144">
        <v>8371.3896480000003</v>
      </c>
      <c r="H10144">
        <v>8431.25</v>
      </c>
      <c r="I10144">
        <v>8431.25</v>
      </c>
      <c r="J10144">
        <v>2447310000</v>
      </c>
      <c r="K10144">
        <v>8431.25</v>
      </c>
      <c r="L10144" t="s">
        <v>685</v>
      </c>
      <c r="M10144" t="s">
        <v>686</v>
      </c>
      <c r="N10144" t="s">
        <v>687</v>
      </c>
      <c r="O10144" t="s">
        <v>10031</v>
      </c>
      <c r="P10144" t="s">
        <v>689</v>
      </c>
      <c r="Q10144">
        <v>85.015000000000001</v>
      </c>
      <c r="S10144" s="1">
        <v>38808</v>
      </c>
      <c r="T10144" s="3">
        <v>15281.525</v>
      </c>
      <c r="U10144" s="1">
        <v>38808</v>
      </c>
      <c r="V10144">
        <v>192794914.56803602</v>
      </c>
    </row>
    <row r="10145" spans="1:22" x14ac:dyDescent="0.55000000000000004">
      <c r="A10145" t="s">
        <v>11</v>
      </c>
      <c r="B10145" s="1">
        <v>38827</v>
      </c>
      <c r="C10145" s="2" t="s">
        <v>496</v>
      </c>
      <c r="D10145" s="2" t="s">
        <v>13999</v>
      </c>
      <c r="E10145">
        <v>8431.2197269999997</v>
      </c>
      <c r="F10145">
        <v>8458.8300780000009</v>
      </c>
      <c r="G10145">
        <v>8390.6396480000003</v>
      </c>
      <c r="H10145">
        <v>8422.1298829999996</v>
      </c>
      <c r="I10145">
        <v>8422.1298829999996</v>
      </c>
      <c r="J10145">
        <v>2512920000</v>
      </c>
      <c r="K10145">
        <v>8422.1298829999996</v>
      </c>
      <c r="L10145" t="s">
        <v>685</v>
      </c>
      <c r="M10145" t="s">
        <v>686</v>
      </c>
      <c r="N10145" t="s">
        <v>687</v>
      </c>
      <c r="O10145" t="s">
        <v>10032</v>
      </c>
      <c r="P10145" t="s">
        <v>689</v>
      </c>
      <c r="Q10145">
        <v>85.015000000000001</v>
      </c>
      <c r="S10145" s="1">
        <v>38808</v>
      </c>
      <c r="T10145" s="3">
        <v>15281.525</v>
      </c>
      <c r="U10145" s="1">
        <v>38808</v>
      </c>
      <c r="V10145">
        <v>192794914.56803602</v>
      </c>
    </row>
    <row r="10146" spans="1:22" x14ac:dyDescent="0.55000000000000004">
      <c r="A10146" t="s">
        <v>11</v>
      </c>
      <c r="B10146" s="1">
        <v>38828</v>
      </c>
      <c r="C10146" s="2" t="s">
        <v>496</v>
      </c>
      <c r="D10146" s="2" t="s">
        <v>13999</v>
      </c>
      <c r="E10146">
        <v>8422.2402340000008</v>
      </c>
      <c r="F10146">
        <v>8478.4902340000008</v>
      </c>
      <c r="G10146">
        <v>8422.2402340000008</v>
      </c>
      <c r="H10146">
        <v>8461.0595699999994</v>
      </c>
      <c r="I10146">
        <v>8461.0595699999994</v>
      </c>
      <c r="J10146">
        <v>2392630000</v>
      </c>
      <c r="K10146">
        <v>8461.0595699999994</v>
      </c>
      <c r="L10146" t="s">
        <v>685</v>
      </c>
      <c r="M10146" t="s">
        <v>686</v>
      </c>
      <c r="N10146" t="s">
        <v>687</v>
      </c>
      <c r="O10146" t="s">
        <v>10033</v>
      </c>
      <c r="P10146" t="s">
        <v>689</v>
      </c>
      <c r="Q10146">
        <v>85.015000000000001</v>
      </c>
      <c r="S10146" s="1">
        <v>38808</v>
      </c>
      <c r="T10146" s="3">
        <v>15281.525</v>
      </c>
      <c r="U10146" s="1">
        <v>38808</v>
      </c>
      <c r="V10146">
        <v>192794914.56803602</v>
      </c>
    </row>
    <row r="10147" spans="1:22" x14ac:dyDescent="0.55000000000000004">
      <c r="A10147" t="s">
        <v>11</v>
      </c>
      <c r="B10147" s="1">
        <v>38831</v>
      </c>
      <c r="C10147" s="2" t="s">
        <v>496</v>
      </c>
      <c r="D10147" s="2" t="s">
        <v>13999</v>
      </c>
      <c r="E10147">
        <v>8461.0595699999994</v>
      </c>
      <c r="F10147">
        <v>8461.0595699999994</v>
      </c>
      <c r="G10147">
        <v>8414.5302730000003</v>
      </c>
      <c r="H10147">
        <v>8440.5898440000001</v>
      </c>
      <c r="I10147">
        <v>8440.5898440000001</v>
      </c>
      <c r="J10147">
        <v>2117330000</v>
      </c>
      <c r="K10147">
        <v>8440.5898440000001</v>
      </c>
      <c r="L10147" t="s">
        <v>685</v>
      </c>
      <c r="M10147" t="s">
        <v>686</v>
      </c>
      <c r="N10147" t="s">
        <v>687</v>
      </c>
      <c r="O10147" t="s">
        <v>10034</v>
      </c>
      <c r="P10147" t="s">
        <v>689</v>
      </c>
      <c r="Q10147">
        <v>85.015000000000001</v>
      </c>
      <c r="S10147" s="1">
        <v>38808</v>
      </c>
      <c r="T10147" s="3">
        <v>15281.525</v>
      </c>
      <c r="U10147" s="1">
        <v>38808</v>
      </c>
      <c r="V10147">
        <v>192794914.56803602</v>
      </c>
    </row>
    <row r="10148" spans="1:22" x14ac:dyDescent="0.55000000000000004">
      <c r="A10148" t="s">
        <v>11</v>
      </c>
      <c r="B10148" s="1">
        <v>38832</v>
      </c>
      <c r="C10148" s="2" t="s">
        <v>496</v>
      </c>
      <c r="D10148" s="2" t="s">
        <v>13999</v>
      </c>
      <c r="E10148">
        <v>8440.5703130000002</v>
      </c>
      <c r="F10148">
        <v>8462.9902340000008</v>
      </c>
      <c r="G10148">
        <v>8390.9599610000005</v>
      </c>
      <c r="H10148">
        <v>8405.9199219999991</v>
      </c>
      <c r="I10148">
        <v>8405.9199219999991</v>
      </c>
      <c r="J10148">
        <v>2366380000</v>
      </c>
      <c r="K10148">
        <v>8405.9199219999991</v>
      </c>
      <c r="L10148" t="s">
        <v>685</v>
      </c>
      <c r="M10148" t="s">
        <v>686</v>
      </c>
      <c r="N10148" t="s">
        <v>687</v>
      </c>
      <c r="O10148" t="s">
        <v>10035</v>
      </c>
      <c r="P10148" t="s">
        <v>689</v>
      </c>
      <c r="Q10148">
        <v>85.015000000000001</v>
      </c>
      <c r="S10148" s="1">
        <v>38808</v>
      </c>
      <c r="T10148" s="3">
        <v>15281.525</v>
      </c>
      <c r="U10148" s="1">
        <v>38808</v>
      </c>
      <c r="V10148">
        <v>192794914.56803602</v>
      </c>
    </row>
    <row r="10149" spans="1:22" x14ac:dyDescent="0.55000000000000004">
      <c r="A10149" t="s">
        <v>11</v>
      </c>
      <c r="B10149" s="1">
        <v>38833</v>
      </c>
      <c r="C10149" s="2" t="s">
        <v>496</v>
      </c>
      <c r="D10149" s="2" t="s">
        <v>13999</v>
      </c>
      <c r="E10149">
        <v>8405.9404300000006</v>
      </c>
      <c r="F10149">
        <v>8464.2695309999999</v>
      </c>
      <c r="G10149">
        <v>8405.9404300000006</v>
      </c>
      <c r="H10149">
        <v>8429.8603519999997</v>
      </c>
      <c r="I10149">
        <v>8429.8603519999997</v>
      </c>
      <c r="J10149">
        <v>2502690000</v>
      </c>
      <c r="K10149">
        <v>8429.8603519999997</v>
      </c>
      <c r="L10149" t="s">
        <v>685</v>
      </c>
      <c r="M10149" t="s">
        <v>686</v>
      </c>
      <c r="N10149" t="s">
        <v>687</v>
      </c>
      <c r="O10149" t="s">
        <v>10036</v>
      </c>
      <c r="P10149" t="s">
        <v>689</v>
      </c>
      <c r="Q10149">
        <v>85.015000000000001</v>
      </c>
      <c r="S10149" s="1">
        <v>38808</v>
      </c>
      <c r="T10149" s="3">
        <v>15281.525</v>
      </c>
      <c r="U10149" s="1">
        <v>38808</v>
      </c>
      <c r="V10149">
        <v>192794914.56803602</v>
      </c>
    </row>
    <row r="10150" spans="1:22" x14ac:dyDescent="0.55000000000000004">
      <c r="A10150" t="s">
        <v>11</v>
      </c>
      <c r="B10150" s="1">
        <v>38834</v>
      </c>
      <c r="C10150" s="2" t="s">
        <v>496</v>
      </c>
      <c r="D10150" s="2" t="s">
        <v>13999</v>
      </c>
      <c r="E10150">
        <v>8429.7402340000008</v>
      </c>
      <c r="F10150">
        <v>8469.9804690000001</v>
      </c>
      <c r="G10150">
        <v>8358.3603519999997</v>
      </c>
      <c r="H10150">
        <v>8440.5</v>
      </c>
      <c r="I10150">
        <v>8440.5</v>
      </c>
      <c r="J10150">
        <v>2772010000</v>
      </c>
      <c r="K10150">
        <v>8440.5</v>
      </c>
      <c r="L10150" t="s">
        <v>685</v>
      </c>
      <c r="M10150" t="s">
        <v>686</v>
      </c>
      <c r="N10150" t="s">
        <v>687</v>
      </c>
      <c r="O10150" t="s">
        <v>10037</v>
      </c>
      <c r="P10150" t="s">
        <v>689</v>
      </c>
      <c r="Q10150">
        <v>85.015000000000001</v>
      </c>
      <c r="S10150" s="1">
        <v>38808</v>
      </c>
      <c r="T10150" s="3">
        <v>15281.525</v>
      </c>
      <c r="U10150" s="1">
        <v>38808</v>
      </c>
      <c r="V10150">
        <v>192794914.56803602</v>
      </c>
    </row>
    <row r="10151" spans="1:22" x14ac:dyDescent="0.55000000000000004">
      <c r="A10151" t="s">
        <v>11</v>
      </c>
      <c r="B10151" s="1">
        <v>38835</v>
      </c>
      <c r="C10151" s="2" t="s">
        <v>496</v>
      </c>
      <c r="D10151" s="2" t="s">
        <v>13999</v>
      </c>
      <c r="E10151">
        <v>8440.5</v>
      </c>
      <c r="F10151">
        <v>8491.8896480000003</v>
      </c>
      <c r="G10151">
        <v>8438.0195309999999</v>
      </c>
      <c r="H10151">
        <v>8471.4296880000002</v>
      </c>
      <c r="I10151">
        <v>8471.4296880000002</v>
      </c>
      <c r="J10151">
        <v>2419920000</v>
      </c>
      <c r="K10151">
        <v>8471.4296880000002</v>
      </c>
      <c r="L10151" t="s">
        <v>685</v>
      </c>
      <c r="M10151" t="s">
        <v>686</v>
      </c>
      <c r="N10151" t="s">
        <v>687</v>
      </c>
      <c r="O10151" t="s">
        <v>10038</v>
      </c>
      <c r="P10151" t="s">
        <v>689</v>
      </c>
      <c r="Q10151">
        <v>85.015000000000001</v>
      </c>
      <c r="S10151" s="1">
        <v>38808</v>
      </c>
      <c r="T10151" s="3">
        <v>15281.525</v>
      </c>
      <c r="U10151" s="1">
        <v>38808</v>
      </c>
      <c r="V10151">
        <v>192794914.56803602</v>
      </c>
    </row>
    <row r="10152" spans="1:22" x14ac:dyDescent="0.55000000000000004">
      <c r="A10152" t="s">
        <v>11</v>
      </c>
      <c r="B10152" s="1">
        <v>38838</v>
      </c>
      <c r="C10152" s="2" t="s">
        <v>497</v>
      </c>
      <c r="D10152" s="2" t="s">
        <v>13999</v>
      </c>
      <c r="E10152">
        <v>8471.4296880000002</v>
      </c>
      <c r="F10152">
        <v>8524.2304690000001</v>
      </c>
      <c r="G10152">
        <v>8456.4902340000008</v>
      </c>
      <c r="H10152">
        <v>8461.75</v>
      </c>
      <c r="I10152">
        <v>8461.75</v>
      </c>
      <c r="J10152">
        <v>2437040000</v>
      </c>
      <c r="K10152">
        <v>8461.75</v>
      </c>
      <c r="L10152" t="s">
        <v>685</v>
      </c>
      <c r="M10152" t="s">
        <v>686</v>
      </c>
      <c r="N10152" t="s">
        <v>687</v>
      </c>
      <c r="O10152" t="s">
        <v>10039</v>
      </c>
      <c r="P10152" t="s">
        <v>689</v>
      </c>
      <c r="Q10152">
        <v>85.436909999999997</v>
      </c>
      <c r="S10152" s="1">
        <v>38808</v>
      </c>
      <c r="T10152" s="3">
        <v>15281.525</v>
      </c>
      <c r="U10152" s="1">
        <v>38838</v>
      </c>
      <c r="V10152">
        <v>192949472.93901002</v>
      </c>
    </row>
    <row r="10153" spans="1:22" x14ac:dyDescent="0.55000000000000004">
      <c r="A10153" t="s">
        <v>11</v>
      </c>
      <c r="B10153" s="1">
        <v>38839</v>
      </c>
      <c r="C10153" s="2" t="s">
        <v>497</v>
      </c>
      <c r="D10153" s="2" t="s">
        <v>13999</v>
      </c>
      <c r="E10153">
        <v>8461.9296880000002</v>
      </c>
      <c r="F10153">
        <v>8541.7998050000006</v>
      </c>
      <c r="G10153">
        <v>8461.9296880000002</v>
      </c>
      <c r="H10153">
        <v>8541.7998050000006</v>
      </c>
      <c r="I10153">
        <v>8541.7998050000006</v>
      </c>
      <c r="J10153">
        <v>2403470000</v>
      </c>
      <c r="K10153">
        <v>8541.7998050000006</v>
      </c>
      <c r="L10153" t="s">
        <v>685</v>
      </c>
      <c r="M10153" t="s">
        <v>686</v>
      </c>
      <c r="N10153" t="s">
        <v>687</v>
      </c>
      <c r="O10153" t="s">
        <v>10040</v>
      </c>
      <c r="P10153" t="s">
        <v>689</v>
      </c>
      <c r="Q10153">
        <v>85.436909999999997</v>
      </c>
      <c r="S10153" s="1">
        <v>38808</v>
      </c>
      <c r="T10153" s="3">
        <v>15281.525</v>
      </c>
      <c r="U10153" s="1">
        <v>38838</v>
      </c>
      <c r="V10153">
        <v>192949472.93901002</v>
      </c>
    </row>
    <row r="10154" spans="1:22" x14ac:dyDescent="0.55000000000000004">
      <c r="A10154" t="s">
        <v>11</v>
      </c>
      <c r="B10154" s="1">
        <v>38840</v>
      </c>
      <c r="C10154" s="2" t="s">
        <v>497</v>
      </c>
      <c r="D10154" s="2" t="s">
        <v>13999</v>
      </c>
      <c r="E10154">
        <v>8541.7597659999992</v>
      </c>
      <c r="F10154">
        <v>8541.7998050000006</v>
      </c>
      <c r="G10154">
        <v>8471.3203130000002</v>
      </c>
      <c r="H10154">
        <v>8497.2304690000001</v>
      </c>
      <c r="I10154">
        <v>8497.2304690000001</v>
      </c>
      <c r="J10154">
        <v>2395230000</v>
      </c>
      <c r="K10154">
        <v>8497.2304690000001</v>
      </c>
      <c r="L10154" t="s">
        <v>685</v>
      </c>
      <c r="M10154" t="s">
        <v>686</v>
      </c>
      <c r="N10154" t="s">
        <v>687</v>
      </c>
      <c r="O10154" t="s">
        <v>10041</v>
      </c>
      <c r="P10154" t="s">
        <v>689</v>
      </c>
      <c r="Q10154">
        <v>85.436909999999997</v>
      </c>
      <c r="S10154" s="1">
        <v>38808</v>
      </c>
      <c r="T10154" s="3">
        <v>15281.525</v>
      </c>
      <c r="U10154" s="1">
        <v>38838</v>
      </c>
      <c r="V10154">
        <v>192949472.93901002</v>
      </c>
    </row>
    <row r="10155" spans="1:22" x14ac:dyDescent="0.55000000000000004">
      <c r="A10155" t="s">
        <v>11</v>
      </c>
      <c r="B10155" s="1">
        <v>38841</v>
      </c>
      <c r="C10155" s="2" t="s">
        <v>497</v>
      </c>
      <c r="D10155" s="2" t="s">
        <v>13999</v>
      </c>
      <c r="E10155">
        <v>8497.3896480000003</v>
      </c>
      <c r="F10155">
        <v>8538.2402340000008</v>
      </c>
      <c r="G10155">
        <v>8497.3896480000003</v>
      </c>
      <c r="H10155">
        <v>8531.6103519999997</v>
      </c>
      <c r="I10155">
        <v>8531.6103519999997</v>
      </c>
      <c r="J10155">
        <v>2431450000</v>
      </c>
      <c r="K10155">
        <v>8531.6103519999997</v>
      </c>
      <c r="L10155" t="s">
        <v>685</v>
      </c>
      <c r="M10155" t="s">
        <v>686</v>
      </c>
      <c r="N10155" t="s">
        <v>687</v>
      </c>
      <c r="O10155" t="s">
        <v>10042</v>
      </c>
      <c r="P10155" t="s">
        <v>689</v>
      </c>
      <c r="Q10155">
        <v>85.436909999999997</v>
      </c>
      <c r="S10155" s="1">
        <v>38808</v>
      </c>
      <c r="T10155" s="3">
        <v>15281.525</v>
      </c>
      <c r="U10155" s="1">
        <v>38838</v>
      </c>
      <c r="V10155">
        <v>192949472.93901002</v>
      </c>
    </row>
    <row r="10156" spans="1:22" x14ac:dyDescent="0.55000000000000004">
      <c r="A10156" t="s">
        <v>11</v>
      </c>
      <c r="B10156" s="1">
        <v>38842</v>
      </c>
      <c r="C10156" s="2" t="s">
        <v>497</v>
      </c>
      <c r="D10156" s="2" t="s">
        <v>13999</v>
      </c>
      <c r="E10156">
        <v>8531.6201170000004</v>
      </c>
      <c r="F10156">
        <v>8634.8798829999996</v>
      </c>
      <c r="G10156">
        <v>8531.6201170000004</v>
      </c>
      <c r="H10156">
        <v>8632.9404300000006</v>
      </c>
      <c r="I10156">
        <v>8632.9404300000006</v>
      </c>
      <c r="J10156">
        <v>2294760000</v>
      </c>
      <c r="K10156">
        <v>8632.9404300000006</v>
      </c>
      <c r="L10156" t="s">
        <v>685</v>
      </c>
      <c r="M10156" t="s">
        <v>686</v>
      </c>
      <c r="N10156" t="s">
        <v>687</v>
      </c>
      <c r="O10156" t="s">
        <v>10043</v>
      </c>
      <c r="P10156" t="s">
        <v>689</v>
      </c>
      <c r="Q10156">
        <v>85.436909999999997</v>
      </c>
      <c r="S10156" s="1">
        <v>38808</v>
      </c>
      <c r="T10156" s="3">
        <v>15281.525</v>
      </c>
      <c r="U10156" s="1">
        <v>38838</v>
      </c>
      <c r="V10156">
        <v>192949472.93901002</v>
      </c>
    </row>
    <row r="10157" spans="1:22" x14ac:dyDescent="0.55000000000000004">
      <c r="A10157" t="s">
        <v>11</v>
      </c>
      <c r="B10157" s="1">
        <v>38845</v>
      </c>
      <c r="C10157" s="2" t="s">
        <v>497</v>
      </c>
      <c r="D10157" s="2" t="s">
        <v>13999</v>
      </c>
      <c r="E10157">
        <v>8632.9404300000006</v>
      </c>
      <c r="F10157">
        <v>8634.4003909999992</v>
      </c>
      <c r="G10157">
        <v>8606.2802730000003</v>
      </c>
      <c r="H10157">
        <v>8623.2197269999997</v>
      </c>
      <c r="I10157">
        <v>8623.2197269999997</v>
      </c>
      <c r="J10157">
        <v>2151300000</v>
      </c>
      <c r="K10157">
        <v>8623.2197269999997</v>
      </c>
      <c r="L10157" t="s">
        <v>685</v>
      </c>
      <c r="M10157" t="s">
        <v>686</v>
      </c>
      <c r="N10157" t="s">
        <v>687</v>
      </c>
      <c r="O10157" t="s">
        <v>10044</v>
      </c>
      <c r="P10157" t="s">
        <v>689</v>
      </c>
      <c r="Q10157">
        <v>85.436909999999997</v>
      </c>
      <c r="S10157" s="1">
        <v>38808</v>
      </c>
      <c r="T10157" s="3">
        <v>15281.525</v>
      </c>
      <c r="U10157" s="1">
        <v>38838</v>
      </c>
      <c r="V10157">
        <v>192949472.93901002</v>
      </c>
    </row>
    <row r="10158" spans="1:22" x14ac:dyDescent="0.55000000000000004">
      <c r="A10158" t="s">
        <v>11</v>
      </c>
      <c r="B10158" s="1">
        <v>38846</v>
      </c>
      <c r="C10158" s="2" t="s">
        <v>497</v>
      </c>
      <c r="D10158" s="2" t="s">
        <v>13999</v>
      </c>
      <c r="E10158">
        <v>8623.2197269999997</v>
      </c>
      <c r="F10158">
        <v>8651.7402340000008</v>
      </c>
      <c r="G10158">
        <v>8619.3798829999996</v>
      </c>
      <c r="H10158">
        <v>8646.9599610000005</v>
      </c>
      <c r="I10158">
        <v>8646.9599610000005</v>
      </c>
      <c r="J10158">
        <v>2157290000</v>
      </c>
      <c r="K10158">
        <v>8646.9599610000005</v>
      </c>
      <c r="L10158" t="s">
        <v>685</v>
      </c>
      <c r="M10158" t="s">
        <v>686</v>
      </c>
      <c r="N10158" t="s">
        <v>687</v>
      </c>
      <c r="O10158" t="s">
        <v>10045</v>
      </c>
      <c r="P10158" t="s">
        <v>689</v>
      </c>
      <c r="Q10158">
        <v>85.436909999999997</v>
      </c>
      <c r="S10158" s="1">
        <v>38808</v>
      </c>
      <c r="T10158" s="3">
        <v>15281.525</v>
      </c>
      <c r="U10158" s="1">
        <v>38838</v>
      </c>
      <c r="V10158">
        <v>192949472.93901002</v>
      </c>
    </row>
    <row r="10159" spans="1:22" x14ac:dyDescent="0.55000000000000004">
      <c r="A10159" t="s">
        <v>11</v>
      </c>
      <c r="B10159" s="1">
        <v>38847</v>
      </c>
      <c r="C10159" s="2" t="s">
        <v>497</v>
      </c>
      <c r="D10159" s="2" t="s">
        <v>13999</v>
      </c>
      <c r="E10159">
        <v>8646.9599610000005</v>
      </c>
      <c r="F10159">
        <v>8646.9599610000005</v>
      </c>
      <c r="G10159">
        <v>8598</v>
      </c>
      <c r="H10159">
        <v>8631.5898440000001</v>
      </c>
      <c r="I10159">
        <v>8631.5898440000001</v>
      </c>
      <c r="J10159">
        <v>2268550000</v>
      </c>
      <c r="K10159">
        <v>8631.5898440000001</v>
      </c>
      <c r="L10159" t="s">
        <v>685</v>
      </c>
      <c r="M10159" t="s">
        <v>686</v>
      </c>
      <c r="N10159" t="s">
        <v>687</v>
      </c>
      <c r="O10159" t="s">
        <v>10046</v>
      </c>
      <c r="P10159" t="s">
        <v>689</v>
      </c>
      <c r="Q10159">
        <v>85.436909999999997</v>
      </c>
      <c r="S10159" s="1">
        <v>38808</v>
      </c>
      <c r="T10159" s="3">
        <v>15281.525</v>
      </c>
      <c r="U10159" s="1">
        <v>38838</v>
      </c>
      <c r="V10159">
        <v>192949472.93901002</v>
      </c>
    </row>
    <row r="10160" spans="1:22" x14ac:dyDescent="0.55000000000000004">
      <c r="A10160" t="s">
        <v>11</v>
      </c>
      <c r="B10160" s="1">
        <v>38848</v>
      </c>
      <c r="C10160" s="2" t="s">
        <v>497</v>
      </c>
      <c r="D10160" s="2" t="s">
        <v>13999</v>
      </c>
      <c r="E10160">
        <v>8631.4199219999991</v>
      </c>
      <c r="F10160">
        <v>8633.7001949999994</v>
      </c>
      <c r="G10160">
        <v>8520.5898440000001</v>
      </c>
      <c r="H10160">
        <v>8526.7402340000008</v>
      </c>
      <c r="I10160">
        <v>8526.7402340000008</v>
      </c>
      <c r="J10160">
        <v>2531520000</v>
      </c>
      <c r="K10160">
        <v>8526.7402340000008</v>
      </c>
      <c r="L10160" t="s">
        <v>685</v>
      </c>
      <c r="M10160" t="s">
        <v>686</v>
      </c>
      <c r="N10160" t="s">
        <v>687</v>
      </c>
      <c r="O10160" t="s">
        <v>10047</v>
      </c>
      <c r="P10160" t="s">
        <v>689</v>
      </c>
      <c r="Q10160">
        <v>85.436909999999997</v>
      </c>
      <c r="S10160" s="1">
        <v>38808</v>
      </c>
      <c r="T10160" s="3">
        <v>15281.525</v>
      </c>
      <c r="U10160" s="1">
        <v>38838</v>
      </c>
      <c r="V10160">
        <v>192949472.93901002</v>
      </c>
    </row>
    <row r="10161" spans="1:22" x14ac:dyDescent="0.55000000000000004">
      <c r="A10161" t="s">
        <v>11</v>
      </c>
      <c r="B10161" s="1">
        <v>38849</v>
      </c>
      <c r="C10161" s="2" t="s">
        <v>497</v>
      </c>
      <c r="D10161" s="2" t="s">
        <v>13999</v>
      </c>
      <c r="E10161">
        <v>8526.7597659999992</v>
      </c>
      <c r="F10161">
        <v>8526.7597659999992</v>
      </c>
      <c r="G10161">
        <v>8408.5498050000006</v>
      </c>
      <c r="H10161">
        <v>8411.2597659999992</v>
      </c>
      <c r="I10161">
        <v>8411.2597659999992</v>
      </c>
      <c r="J10161">
        <v>2567970000</v>
      </c>
      <c r="K10161">
        <v>8411.2597659999992</v>
      </c>
      <c r="L10161" t="s">
        <v>685</v>
      </c>
      <c r="M10161" t="s">
        <v>686</v>
      </c>
      <c r="N10161" t="s">
        <v>687</v>
      </c>
      <c r="O10161" t="s">
        <v>10048</v>
      </c>
      <c r="P10161" t="s">
        <v>689</v>
      </c>
      <c r="Q10161">
        <v>85.436909999999997</v>
      </c>
      <c r="S10161" s="1">
        <v>38808</v>
      </c>
      <c r="T10161" s="3">
        <v>15281.525</v>
      </c>
      <c r="U10161" s="1">
        <v>38838</v>
      </c>
      <c r="V10161">
        <v>192949472.93901002</v>
      </c>
    </row>
    <row r="10162" spans="1:22" x14ac:dyDescent="0.55000000000000004">
      <c r="A10162" t="s">
        <v>11</v>
      </c>
      <c r="B10162" s="1">
        <v>38852</v>
      </c>
      <c r="C10162" s="2" t="s">
        <v>497</v>
      </c>
      <c r="D10162" s="2" t="s">
        <v>13999</v>
      </c>
      <c r="E10162">
        <v>8411.25</v>
      </c>
      <c r="F10162">
        <v>8411.25</v>
      </c>
      <c r="G10162">
        <v>8320.8203130000002</v>
      </c>
      <c r="H10162">
        <v>8378.2099610000005</v>
      </c>
      <c r="I10162">
        <v>8378.2099610000005</v>
      </c>
      <c r="J10162">
        <v>2505660000</v>
      </c>
      <c r="K10162">
        <v>8378.2099610000005</v>
      </c>
      <c r="L10162" t="s">
        <v>685</v>
      </c>
      <c r="M10162" t="s">
        <v>686</v>
      </c>
      <c r="N10162" t="s">
        <v>687</v>
      </c>
      <c r="O10162" t="s">
        <v>10049</v>
      </c>
      <c r="P10162" t="s">
        <v>689</v>
      </c>
      <c r="Q10162">
        <v>85.436909999999997</v>
      </c>
      <c r="S10162" s="1">
        <v>38808</v>
      </c>
      <c r="T10162" s="3">
        <v>15281.525</v>
      </c>
      <c r="U10162" s="1">
        <v>38838</v>
      </c>
      <c r="V10162">
        <v>192949472.93901002</v>
      </c>
    </row>
    <row r="10163" spans="1:22" x14ac:dyDescent="0.55000000000000004">
      <c r="A10163" t="s">
        <v>11</v>
      </c>
      <c r="B10163" s="1">
        <v>38853</v>
      </c>
      <c r="C10163" s="2" t="s">
        <v>497</v>
      </c>
      <c r="D10163" s="2" t="s">
        <v>13999</v>
      </c>
      <c r="E10163">
        <v>8378.2099610000005</v>
      </c>
      <c r="F10163">
        <v>8416.1699219999991</v>
      </c>
      <c r="G10163">
        <v>8353.1201170000004</v>
      </c>
      <c r="H10163">
        <v>8387.5703130000002</v>
      </c>
      <c r="I10163">
        <v>8387.5703130000002</v>
      </c>
      <c r="J10163">
        <v>2386210000</v>
      </c>
      <c r="K10163">
        <v>8387.5703130000002</v>
      </c>
      <c r="L10163" t="s">
        <v>685</v>
      </c>
      <c r="M10163" t="s">
        <v>686</v>
      </c>
      <c r="N10163" t="s">
        <v>687</v>
      </c>
      <c r="O10163" t="s">
        <v>10050</v>
      </c>
      <c r="P10163" t="s">
        <v>689</v>
      </c>
      <c r="Q10163">
        <v>85.436909999999997</v>
      </c>
      <c r="S10163" s="1">
        <v>38808</v>
      </c>
      <c r="T10163" s="3">
        <v>15281.525</v>
      </c>
      <c r="U10163" s="1">
        <v>38838</v>
      </c>
      <c r="V10163">
        <v>192949472.93901002</v>
      </c>
    </row>
    <row r="10164" spans="1:22" x14ac:dyDescent="0.55000000000000004">
      <c r="A10164" t="s">
        <v>11</v>
      </c>
      <c r="B10164" s="1">
        <v>38854</v>
      </c>
      <c r="C10164" s="2" t="s">
        <v>497</v>
      </c>
      <c r="D10164" s="2" t="s">
        <v>13999</v>
      </c>
      <c r="E10164">
        <v>8387.5703130000002</v>
      </c>
      <c r="F10164">
        <v>8387.5703130000002</v>
      </c>
      <c r="G10164">
        <v>8174.7900390000004</v>
      </c>
      <c r="H10164">
        <v>8199.3798829999996</v>
      </c>
      <c r="I10164">
        <v>8199.3798829999996</v>
      </c>
      <c r="J10164">
        <v>2830200000</v>
      </c>
      <c r="K10164">
        <v>8199.3798829999996</v>
      </c>
      <c r="L10164" t="s">
        <v>685</v>
      </c>
      <c r="M10164" t="s">
        <v>686</v>
      </c>
      <c r="N10164" t="s">
        <v>687</v>
      </c>
      <c r="O10164" t="s">
        <v>10051</v>
      </c>
      <c r="P10164" t="s">
        <v>689</v>
      </c>
      <c r="Q10164">
        <v>85.436909999999997</v>
      </c>
      <c r="S10164" s="1">
        <v>38808</v>
      </c>
      <c r="T10164" s="3">
        <v>15281.525</v>
      </c>
      <c r="U10164" s="1">
        <v>38838</v>
      </c>
      <c r="V10164">
        <v>192949472.93901002</v>
      </c>
    </row>
    <row r="10165" spans="1:22" x14ac:dyDescent="0.55000000000000004">
      <c r="A10165" t="s">
        <v>11</v>
      </c>
      <c r="B10165" s="1">
        <v>38855</v>
      </c>
      <c r="C10165" s="2" t="s">
        <v>497</v>
      </c>
      <c r="D10165" s="2" t="s">
        <v>13999</v>
      </c>
      <c r="E10165">
        <v>8199.3798829999996</v>
      </c>
      <c r="F10165">
        <v>8239.0400389999995</v>
      </c>
      <c r="G10165">
        <v>8148</v>
      </c>
      <c r="H10165">
        <v>8148.1801759999998</v>
      </c>
      <c r="I10165">
        <v>8148.1801759999998</v>
      </c>
      <c r="J10165">
        <v>2537490000</v>
      </c>
      <c r="K10165">
        <v>8148.1801759999998</v>
      </c>
      <c r="L10165" t="s">
        <v>685</v>
      </c>
      <c r="M10165" t="s">
        <v>686</v>
      </c>
      <c r="N10165" t="s">
        <v>687</v>
      </c>
      <c r="O10165" t="s">
        <v>10052</v>
      </c>
      <c r="P10165" t="s">
        <v>689</v>
      </c>
      <c r="Q10165">
        <v>85.436909999999997</v>
      </c>
      <c r="S10165" s="1">
        <v>38808</v>
      </c>
      <c r="T10165" s="3">
        <v>15281.525</v>
      </c>
      <c r="U10165" s="1">
        <v>38838</v>
      </c>
      <c r="V10165">
        <v>192949472.93901002</v>
      </c>
    </row>
    <row r="10166" spans="1:22" x14ac:dyDescent="0.55000000000000004">
      <c r="A10166" t="s">
        <v>11</v>
      </c>
      <c r="B10166" s="1">
        <v>38856</v>
      </c>
      <c r="C10166" s="2" t="s">
        <v>497</v>
      </c>
      <c r="D10166" s="2" t="s">
        <v>13999</v>
      </c>
      <c r="E10166">
        <v>8148.1499020000001</v>
      </c>
      <c r="F10166">
        <v>8200.6503909999992</v>
      </c>
      <c r="G10166">
        <v>8093.919922</v>
      </c>
      <c r="H10166">
        <v>8176.0600590000004</v>
      </c>
      <c r="I10166">
        <v>8176.0600590000004</v>
      </c>
      <c r="J10166">
        <v>2982300000</v>
      </c>
      <c r="K10166">
        <v>8176.0600590000004</v>
      </c>
      <c r="L10166" t="s">
        <v>685</v>
      </c>
      <c r="M10166" t="s">
        <v>686</v>
      </c>
      <c r="N10166" t="s">
        <v>687</v>
      </c>
      <c r="O10166" t="s">
        <v>10053</v>
      </c>
      <c r="P10166" t="s">
        <v>689</v>
      </c>
      <c r="Q10166">
        <v>85.436909999999997</v>
      </c>
      <c r="S10166" s="1">
        <v>38808</v>
      </c>
      <c r="T10166" s="3">
        <v>15281.525</v>
      </c>
      <c r="U10166" s="1">
        <v>38838</v>
      </c>
      <c r="V10166">
        <v>192949472.93901002</v>
      </c>
    </row>
    <row r="10167" spans="1:22" x14ac:dyDescent="0.55000000000000004">
      <c r="A10167" t="s">
        <v>11</v>
      </c>
      <c r="B10167" s="1">
        <v>38859</v>
      </c>
      <c r="C10167" s="2" t="s">
        <v>497</v>
      </c>
      <c r="D10167" s="2" t="s">
        <v>13999</v>
      </c>
      <c r="E10167">
        <v>8176.0097660000001</v>
      </c>
      <c r="F10167">
        <v>8176.0097660000001</v>
      </c>
      <c r="G10167">
        <v>8018.0498049999997</v>
      </c>
      <c r="H10167">
        <v>8094.7998049999997</v>
      </c>
      <c r="I10167">
        <v>8094.7998049999997</v>
      </c>
      <c r="J10167">
        <v>2773010000</v>
      </c>
      <c r="K10167">
        <v>8094.7998049999997</v>
      </c>
      <c r="L10167" t="s">
        <v>685</v>
      </c>
      <c r="M10167" t="s">
        <v>686</v>
      </c>
      <c r="N10167" t="s">
        <v>687</v>
      </c>
      <c r="O10167" t="s">
        <v>10054</v>
      </c>
      <c r="P10167" t="s">
        <v>689</v>
      </c>
      <c r="Q10167">
        <v>85.436909999999997</v>
      </c>
      <c r="S10167" s="1">
        <v>38808</v>
      </c>
      <c r="T10167" s="3">
        <v>15281.525</v>
      </c>
      <c r="U10167" s="1">
        <v>38838</v>
      </c>
      <c r="V10167">
        <v>192949472.93901002</v>
      </c>
    </row>
    <row r="10168" spans="1:22" x14ac:dyDescent="0.55000000000000004">
      <c r="A10168" t="s">
        <v>11</v>
      </c>
      <c r="B10168" s="1">
        <v>38860</v>
      </c>
      <c r="C10168" s="2" t="s">
        <v>497</v>
      </c>
      <c r="D10168" s="2" t="s">
        <v>13999</v>
      </c>
      <c r="E10168">
        <v>8094.7998049999997</v>
      </c>
      <c r="F10168">
        <v>8204.3095699999994</v>
      </c>
      <c r="G10168">
        <v>8094.2900390000004</v>
      </c>
      <c r="H10168">
        <v>8094.9599609999996</v>
      </c>
      <c r="I10168">
        <v>8094.9599609999996</v>
      </c>
      <c r="J10168">
        <v>2605250000</v>
      </c>
      <c r="K10168">
        <v>8094.9599609999996</v>
      </c>
      <c r="L10168" t="s">
        <v>685</v>
      </c>
      <c r="M10168" t="s">
        <v>686</v>
      </c>
      <c r="N10168" t="s">
        <v>687</v>
      </c>
      <c r="O10168" t="s">
        <v>10055</v>
      </c>
      <c r="P10168" t="s">
        <v>689</v>
      </c>
      <c r="Q10168">
        <v>85.436909999999997</v>
      </c>
      <c r="S10168" s="1">
        <v>38808</v>
      </c>
      <c r="T10168" s="3">
        <v>15281.525</v>
      </c>
      <c r="U10168" s="1">
        <v>38838</v>
      </c>
      <c r="V10168">
        <v>192949472.93901002</v>
      </c>
    </row>
    <row r="10169" spans="1:22" x14ac:dyDescent="0.55000000000000004">
      <c r="A10169" t="s">
        <v>11</v>
      </c>
      <c r="B10169" s="1">
        <v>38861</v>
      </c>
      <c r="C10169" s="2" t="s">
        <v>497</v>
      </c>
      <c r="D10169" s="2" t="s">
        <v>13999</v>
      </c>
      <c r="E10169">
        <v>8094.6401370000003</v>
      </c>
      <c r="F10169">
        <v>8105.0097660000001</v>
      </c>
      <c r="G10169">
        <v>7974.8398440000001</v>
      </c>
      <c r="H10169">
        <v>8062.9301759999998</v>
      </c>
      <c r="I10169">
        <v>8062.9301759999998</v>
      </c>
      <c r="J10169">
        <v>2999030000</v>
      </c>
      <c r="K10169">
        <v>8062.9301759999998</v>
      </c>
      <c r="L10169" t="s">
        <v>685</v>
      </c>
      <c r="M10169" t="s">
        <v>686</v>
      </c>
      <c r="N10169" t="s">
        <v>687</v>
      </c>
      <c r="O10169" t="s">
        <v>10056</v>
      </c>
      <c r="P10169" t="s">
        <v>689</v>
      </c>
      <c r="Q10169">
        <v>85.436909999999997</v>
      </c>
      <c r="S10169" s="1">
        <v>38808</v>
      </c>
      <c r="T10169" s="3">
        <v>15281.525</v>
      </c>
      <c r="U10169" s="1">
        <v>38838</v>
      </c>
      <c r="V10169">
        <v>192949472.93901002</v>
      </c>
    </row>
    <row r="10170" spans="1:22" x14ac:dyDescent="0.55000000000000004">
      <c r="A10170" t="s">
        <v>11</v>
      </c>
      <c r="B10170" s="1">
        <v>38862</v>
      </c>
      <c r="C10170" s="2" t="s">
        <v>497</v>
      </c>
      <c r="D10170" s="2" t="s">
        <v>13999</v>
      </c>
      <c r="E10170">
        <v>8063.1098629999997</v>
      </c>
      <c r="F10170">
        <v>8188.6401370000003</v>
      </c>
      <c r="G10170">
        <v>8063.1098629999997</v>
      </c>
      <c r="H10170">
        <v>8187.3999020000001</v>
      </c>
      <c r="I10170">
        <v>8187.3999020000001</v>
      </c>
      <c r="J10170">
        <v>2372730000</v>
      </c>
      <c r="K10170">
        <v>8187.3999020000001</v>
      </c>
      <c r="L10170" t="s">
        <v>685</v>
      </c>
      <c r="M10170" t="s">
        <v>686</v>
      </c>
      <c r="N10170" t="s">
        <v>687</v>
      </c>
      <c r="O10170" t="s">
        <v>10057</v>
      </c>
      <c r="P10170" t="s">
        <v>689</v>
      </c>
      <c r="Q10170">
        <v>85.436909999999997</v>
      </c>
      <c r="S10170" s="1">
        <v>38808</v>
      </c>
      <c r="T10170" s="3">
        <v>15281.525</v>
      </c>
      <c r="U10170" s="1">
        <v>38838</v>
      </c>
      <c r="V10170">
        <v>192949472.93901002</v>
      </c>
    </row>
    <row r="10171" spans="1:22" x14ac:dyDescent="0.55000000000000004">
      <c r="A10171" t="s">
        <v>11</v>
      </c>
      <c r="B10171" s="1">
        <v>38863</v>
      </c>
      <c r="C10171" s="2" t="s">
        <v>497</v>
      </c>
      <c r="D10171" s="2" t="s">
        <v>13999</v>
      </c>
      <c r="E10171">
        <v>8187.419922</v>
      </c>
      <c r="F10171">
        <v>8243.7402340000008</v>
      </c>
      <c r="G10171">
        <v>8186.5698240000002</v>
      </c>
      <c r="H10171">
        <v>8241.1503909999992</v>
      </c>
      <c r="I10171">
        <v>8241.1503909999992</v>
      </c>
      <c r="J10171">
        <v>1814020000</v>
      </c>
      <c r="K10171">
        <v>8241.1503909999992</v>
      </c>
      <c r="L10171" t="s">
        <v>685</v>
      </c>
      <c r="M10171" t="s">
        <v>686</v>
      </c>
      <c r="N10171" t="s">
        <v>687</v>
      </c>
      <c r="O10171" t="s">
        <v>10058</v>
      </c>
      <c r="P10171" t="s">
        <v>689</v>
      </c>
      <c r="Q10171">
        <v>85.436909999999997</v>
      </c>
      <c r="S10171" s="1">
        <v>38808</v>
      </c>
      <c r="T10171" s="3">
        <v>15281.525</v>
      </c>
      <c r="U10171" s="1">
        <v>38838</v>
      </c>
      <c r="V10171">
        <v>192949472.93901002</v>
      </c>
    </row>
    <row r="10172" spans="1:22" x14ac:dyDescent="0.55000000000000004">
      <c r="A10172" t="s">
        <v>11</v>
      </c>
      <c r="B10172" s="1">
        <v>38867</v>
      </c>
      <c r="C10172" s="2" t="s">
        <v>497</v>
      </c>
      <c r="D10172" s="2" t="s">
        <v>13999</v>
      </c>
      <c r="E10172">
        <v>8241.1503909999992</v>
      </c>
      <c r="F10172">
        <v>8241.1503909999992</v>
      </c>
      <c r="G10172">
        <v>8110.7797849999997</v>
      </c>
      <c r="H10172">
        <v>8110.9902339999999</v>
      </c>
      <c r="I10172">
        <v>8110.9902339999999</v>
      </c>
      <c r="J10172">
        <v>2176190000</v>
      </c>
      <c r="K10172">
        <v>8110.9902339999999</v>
      </c>
      <c r="L10172" t="s">
        <v>685</v>
      </c>
      <c r="M10172" t="s">
        <v>686</v>
      </c>
      <c r="N10172" t="s">
        <v>687</v>
      </c>
      <c r="O10172" t="s">
        <v>10059</v>
      </c>
      <c r="P10172" t="s">
        <v>689</v>
      </c>
      <c r="Q10172">
        <v>85.436909999999997</v>
      </c>
      <c r="S10172" s="1">
        <v>38808</v>
      </c>
      <c r="T10172" s="3">
        <v>15281.525</v>
      </c>
      <c r="U10172" s="1">
        <v>38838</v>
      </c>
      <c r="V10172">
        <v>192949472.93901002</v>
      </c>
    </row>
    <row r="10173" spans="1:22" x14ac:dyDescent="0.55000000000000004">
      <c r="A10173" t="s">
        <v>11</v>
      </c>
      <c r="B10173" s="1">
        <v>38868</v>
      </c>
      <c r="C10173" s="2" t="s">
        <v>497</v>
      </c>
      <c r="D10173" s="2" t="s">
        <v>13999</v>
      </c>
      <c r="E10173">
        <v>8110.9902339999999</v>
      </c>
      <c r="F10173">
        <v>8189.1098629999997</v>
      </c>
      <c r="G10173">
        <v>8110.9902339999999</v>
      </c>
      <c r="H10173">
        <v>8189.1098629999997</v>
      </c>
      <c r="I10173">
        <v>8189.1098629999997</v>
      </c>
      <c r="J10173">
        <v>2692160000</v>
      </c>
      <c r="K10173">
        <v>8189.1098629999997</v>
      </c>
      <c r="L10173" t="s">
        <v>685</v>
      </c>
      <c r="M10173" t="s">
        <v>686</v>
      </c>
      <c r="N10173" t="s">
        <v>687</v>
      </c>
      <c r="O10173" t="s">
        <v>10060</v>
      </c>
      <c r="P10173" t="s">
        <v>689</v>
      </c>
      <c r="Q10173">
        <v>85.436909999999997</v>
      </c>
      <c r="S10173" s="1">
        <v>38808</v>
      </c>
      <c r="T10173" s="3">
        <v>15281.525</v>
      </c>
      <c r="U10173" s="1">
        <v>38838</v>
      </c>
      <c r="V10173">
        <v>192949472.93901002</v>
      </c>
    </row>
    <row r="10174" spans="1:22" x14ac:dyDescent="0.55000000000000004">
      <c r="A10174" t="s">
        <v>11</v>
      </c>
      <c r="B10174" s="1">
        <v>38869</v>
      </c>
      <c r="C10174" s="2" t="s">
        <v>498</v>
      </c>
      <c r="D10174" s="2" t="s">
        <v>13998</v>
      </c>
      <c r="E10174">
        <v>8189.1098629999997</v>
      </c>
      <c r="F10174">
        <v>8270.8798829999996</v>
      </c>
      <c r="G10174">
        <v>8155.0097660000001</v>
      </c>
      <c r="H10174">
        <v>8270.8798829999996</v>
      </c>
      <c r="I10174">
        <v>8270.8798829999996</v>
      </c>
      <c r="J10174">
        <v>2360160000</v>
      </c>
      <c r="K10174">
        <v>8270.8798829999996</v>
      </c>
      <c r="L10174" t="s">
        <v>685</v>
      </c>
      <c r="M10174" t="s">
        <v>686</v>
      </c>
      <c r="N10174" t="s">
        <v>687</v>
      </c>
      <c r="O10174" t="s">
        <v>10061</v>
      </c>
      <c r="P10174" t="s">
        <v>689</v>
      </c>
      <c r="Q10174">
        <v>85.605670000000003</v>
      </c>
      <c r="S10174" s="1">
        <v>38991</v>
      </c>
      <c r="T10174" s="3">
        <v>15433.643</v>
      </c>
      <c r="U10174" s="1">
        <v>38869</v>
      </c>
      <c r="V10174">
        <v>193192107.03206798</v>
      </c>
    </row>
    <row r="10175" spans="1:22" x14ac:dyDescent="0.55000000000000004">
      <c r="A10175" t="s">
        <v>11</v>
      </c>
      <c r="B10175" s="1">
        <v>38870</v>
      </c>
      <c r="C10175" s="2" t="s">
        <v>498</v>
      </c>
      <c r="D10175" s="2" t="s">
        <v>13998</v>
      </c>
      <c r="E10175">
        <v>8270.8896480000003</v>
      </c>
      <c r="F10175">
        <v>8316.4404300000006</v>
      </c>
      <c r="G10175">
        <v>8260.5400389999995</v>
      </c>
      <c r="H10175">
        <v>8305.25</v>
      </c>
      <c r="I10175">
        <v>8305.25</v>
      </c>
      <c r="J10175">
        <v>2295540000</v>
      </c>
      <c r="K10175">
        <v>8305.25</v>
      </c>
      <c r="L10175" t="s">
        <v>685</v>
      </c>
      <c r="M10175" t="s">
        <v>686</v>
      </c>
      <c r="N10175" t="s">
        <v>687</v>
      </c>
      <c r="O10175" t="s">
        <v>10062</v>
      </c>
      <c r="P10175" t="s">
        <v>689</v>
      </c>
      <c r="Q10175">
        <v>85.605670000000003</v>
      </c>
      <c r="S10175" s="1">
        <v>38991</v>
      </c>
      <c r="T10175" s="3">
        <v>15433.643</v>
      </c>
      <c r="U10175" s="1">
        <v>38869</v>
      </c>
      <c r="V10175">
        <v>193192107.03206798</v>
      </c>
    </row>
    <row r="10176" spans="1:22" x14ac:dyDescent="0.55000000000000004">
      <c r="A10176" t="s">
        <v>11</v>
      </c>
      <c r="B10176" s="1">
        <v>38873</v>
      </c>
      <c r="C10176" s="2" t="s">
        <v>498</v>
      </c>
      <c r="D10176" s="2" t="s">
        <v>13998</v>
      </c>
      <c r="E10176">
        <v>8305.2197269999997</v>
      </c>
      <c r="F10176">
        <v>8305.2197269999997</v>
      </c>
      <c r="G10176">
        <v>8144.5200199999999</v>
      </c>
      <c r="H10176">
        <v>8145.5297849999997</v>
      </c>
      <c r="I10176">
        <v>8145.5297849999997</v>
      </c>
      <c r="J10176">
        <v>2313470000</v>
      </c>
      <c r="K10176">
        <v>8145.5297849999997</v>
      </c>
      <c r="L10176" t="s">
        <v>685</v>
      </c>
      <c r="M10176" t="s">
        <v>686</v>
      </c>
      <c r="N10176" t="s">
        <v>687</v>
      </c>
      <c r="O10176" t="s">
        <v>10063</v>
      </c>
      <c r="P10176" t="s">
        <v>689</v>
      </c>
      <c r="Q10176">
        <v>85.605670000000003</v>
      </c>
      <c r="S10176" s="1">
        <v>38991</v>
      </c>
      <c r="T10176" s="3">
        <v>15433.643</v>
      </c>
      <c r="U10176" s="1">
        <v>38869</v>
      </c>
      <c r="V10176">
        <v>193192107.03206798</v>
      </c>
    </row>
    <row r="10177" spans="1:22" x14ac:dyDescent="0.55000000000000004">
      <c r="A10177" t="s">
        <v>11</v>
      </c>
      <c r="B10177" s="1">
        <v>38874</v>
      </c>
      <c r="C10177" s="2" t="s">
        <v>498</v>
      </c>
      <c r="D10177" s="2" t="s">
        <v>13998</v>
      </c>
      <c r="E10177">
        <v>8145.7001950000003</v>
      </c>
      <c r="F10177">
        <v>8155.5200199999999</v>
      </c>
      <c r="G10177">
        <v>8040.0400390000004</v>
      </c>
      <c r="H10177">
        <v>8100.7099609999996</v>
      </c>
      <c r="I10177">
        <v>8100.7099609999996</v>
      </c>
      <c r="J10177">
        <v>2697650000</v>
      </c>
      <c r="K10177">
        <v>8100.7099609999996</v>
      </c>
      <c r="L10177" t="s">
        <v>685</v>
      </c>
      <c r="M10177" t="s">
        <v>686</v>
      </c>
      <c r="N10177" t="s">
        <v>687</v>
      </c>
      <c r="O10177" t="s">
        <v>10064</v>
      </c>
      <c r="P10177" t="s">
        <v>689</v>
      </c>
      <c r="Q10177">
        <v>85.605670000000003</v>
      </c>
      <c r="S10177" s="1">
        <v>38991</v>
      </c>
      <c r="T10177" s="3">
        <v>15433.643</v>
      </c>
      <c r="U10177" s="1">
        <v>38869</v>
      </c>
      <c r="V10177">
        <v>193192107.03206798</v>
      </c>
    </row>
    <row r="10178" spans="1:22" x14ac:dyDescent="0.55000000000000004">
      <c r="A10178" t="s">
        <v>11</v>
      </c>
      <c r="B10178" s="1">
        <v>38875</v>
      </c>
      <c r="C10178" s="2" t="s">
        <v>498</v>
      </c>
      <c r="D10178" s="2" t="s">
        <v>13998</v>
      </c>
      <c r="E10178">
        <v>8100.7700199999999</v>
      </c>
      <c r="F10178">
        <v>8141.4902339999999</v>
      </c>
      <c r="G10178">
        <v>8036.0400390000004</v>
      </c>
      <c r="H10178">
        <v>8037.0600590000004</v>
      </c>
      <c r="I10178">
        <v>8037.0600590000004</v>
      </c>
      <c r="J10178">
        <v>2644170000</v>
      </c>
      <c r="K10178">
        <v>8037.0600590000004</v>
      </c>
      <c r="L10178" t="s">
        <v>685</v>
      </c>
      <c r="M10178" t="s">
        <v>686</v>
      </c>
      <c r="N10178" t="s">
        <v>687</v>
      </c>
      <c r="O10178" t="s">
        <v>10065</v>
      </c>
      <c r="P10178" t="s">
        <v>689</v>
      </c>
      <c r="Q10178">
        <v>85.605670000000003</v>
      </c>
      <c r="S10178" s="1">
        <v>38991</v>
      </c>
      <c r="T10178" s="3">
        <v>15433.643</v>
      </c>
      <c r="U10178" s="1">
        <v>38869</v>
      </c>
      <c r="V10178">
        <v>193192107.03206798</v>
      </c>
    </row>
    <row r="10179" spans="1:22" x14ac:dyDescent="0.55000000000000004">
      <c r="A10179" t="s">
        <v>11</v>
      </c>
      <c r="B10179" s="1">
        <v>38876</v>
      </c>
      <c r="C10179" s="2" t="s">
        <v>498</v>
      </c>
      <c r="D10179" s="2" t="s">
        <v>13998</v>
      </c>
      <c r="E10179">
        <v>8037.080078</v>
      </c>
      <c r="F10179">
        <v>8037.080078</v>
      </c>
      <c r="G10179">
        <v>7837.2998049999997</v>
      </c>
      <c r="H10179">
        <v>7992.4902339999999</v>
      </c>
      <c r="I10179">
        <v>7992.4902339999999</v>
      </c>
      <c r="J10179">
        <v>3543790000</v>
      </c>
      <c r="K10179">
        <v>7992.4902339999999</v>
      </c>
      <c r="L10179" t="s">
        <v>685</v>
      </c>
      <c r="M10179" t="s">
        <v>686</v>
      </c>
      <c r="N10179" t="s">
        <v>687</v>
      </c>
      <c r="O10179" t="s">
        <v>10066</v>
      </c>
      <c r="P10179" t="s">
        <v>689</v>
      </c>
      <c r="Q10179">
        <v>85.605670000000003</v>
      </c>
      <c r="S10179" s="1">
        <v>38991</v>
      </c>
      <c r="T10179" s="3">
        <v>15433.643</v>
      </c>
      <c r="U10179" s="1">
        <v>38869</v>
      </c>
      <c r="V10179">
        <v>193192107.03206798</v>
      </c>
    </row>
    <row r="10180" spans="1:22" x14ac:dyDescent="0.55000000000000004">
      <c r="A10180" t="s">
        <v>11</v>
      </c>
      <c r="B10180" s="1">
        <v>38877</v>
      </c>
      <c r="C10180" s="2" t="s">
        <v>498</v>
      </c>
      <c r="D10180" s="2" t="s">
        <v>13998</v>
      </c>
      <c r="E10180">
        <v>7992.5</v>
      </c>
      <c r="F10180">
        <v>8038.1098629999997</v>
      </c>
      <c r="G10180">
        <v>7948.3901370000003</v>
      </c>
      <c r="H10180">
        <v>7965.3198240000002</v>
      </c>
      <c r="I10180">
        <v>7965.3198240000002</v>
      </c>
      <c r="J10180">
        <v>2214000000</v>
      </c>
      <c r="K10180">
        <v>7965.3198240000002</v>
      </c>
      <c r="L10180" t="s">
        <v>685</v>
      </c>
      <c r="M10180" t="s">
        <v>686</v>
      </c>
      <c r="N10180" t="s">
        <v>687</v>
      </c>
      <c r="O10180" t="s">
        <v>10067</v>
      </c>
      <c r="P10180" t="s">
        <v>689</v>
      </c>
      <c r="Q10180">
        <v>85.605670000000003</v>
      </c>
      <c r="S10180" s="1">
        <v>38991</v>
      </c>
      <c r="T10180" s="3">
        <v>15433.643</v>
      </c>
      <c r="U10180" s="1">
        <v>38869</v>
      </c>
      <c r="V10180">
        <v>193192107.03206798</v>
      </c>
    </row>
    <row r="10181" spans="1:22" x14ac:dyDescent="0.55000000000000004">
      <c r="A10181" t="s">
        <v>11</v>
      </c>
      <c r="B10181" s="1">
        <v>38880</v>
      </c>
      <c r="C10181" s="2" t="s">
        <v>498</v>
      </c>
      <c r="D10181" s="2" t="s">
        <v>13998</v>
      </c>
      <c r="E10181">
        <v>7965.2900390000004</v>
      </c>
      <c r="F10181">
        <v>7982.3901370000003</v>
      </c>
      <c r="G10181">
        <v>7855.0200199999999</v>
      </c>
      <c r="H10181">
        <v>7855.4399409999996</v>
      </c>
      <c r="I10181">
        <v>7855.4399409999996</v>
      </c>
      <c r="J10181">
        <v>2247010000</v>
      </c>
      <c r="K10181">
        <v>7855.4399409999996</v>
      </c>
      <c r="L10181" t="s">
        <v>685</v>
      </c>
      <c r="M10181" t="s">
        <v>686</v>
      </c>
      <c r="N10181" t="s">
        <v>687</v>
      </c>
      <c r="O10181" t="s">
        <v>10068</v>
      </c>
      <c r="P10181" t="s">
        <v>689</v>
      </c>
      <c r="Q10181">
        <v>85.605670000000003</v>
      </c>
      <c r="S10181" s="1">
        <v>38991</v>
      </c>
      <c r="T10181" s="3">
        <v>15433.643</v>
      </c>
      <c r="U10181" s="1">
        <v>38869</v>
      </c>
      <c r="V10181">
        <v>193192107.03206798</v>
      </c>
    </row>
    <row r="10182" spans="1:22" x14ac:dyDescent="0.55000000000000004">
      <c r="A10182" t="s">
        <v>11</v>
      </c>
      <c r="B10182" s="1">
        <v>38881</v>
      </c>
      <c r="C10182" s="2" t="s">
        <v>498</v>
      </c>
      <c r="D10182" s="2" t="s">
        <v>13998</v>
      </c>
      <c r="E10182">
        <v>7855.4599609999996</v>
      </c>
      <c r="F10182">
        <v>7858.2099609999996</v>
      </c>
      <c r="G10182">
        <v>7708.1098629999997</v>
      </c>
      <c r="H10182">
        <v>7719.7797849999997</v>
      </c>
      <c r="I10182">
        <v>7719.7797849999997</v>
      </c>
      <c r="J10182">
        <v>3215770000</v>
      </c>
      <c r="K10182">
        <v>7719.7797849999997</v>
      </c>
      <c r="L10182" t="s">
        <v>685</v>
      </c>
      <c r="M10182" t="s">
        <v>686</v>
      </c>
      <c r="N10182" t="s">
        <v>687</v>
      </c>
      <c r="O10182" t="s">
        <v>10069</v>
      </c>
      <c r="P10182" t="s">
        <v>689</v>
      </c>
      <c r="Q10182">
        <v>85.605670000000003</v>
      </c>
      <c r="S10182" s="1">
        <v>38991</v>
      </c>
      <c r="T10182" s="3">
        <v>15433.643</v>
      </c>
      <c r="U10182" s="1">
        <v>38869</v>
      </c>
      <c r="V10182">
        <v>193192107.03206798</v>
      </c>
    </row>
    <row r="10183" spans="1:22" x14ac:dyDescent="0.55000000000000004">
      <c r="A10183" t="s">
        <v>11</v>
      </c>
      <c r="B10183" s="1">
        <v>38882</v>
      </c>
      <c r="C10183" s="2" t="s">
        <v>498</v>
      </c>
      <c r="D10183" s="2" t="s">
        <v>13998</v>
      </c>
      <c r="E10183">
        <v>7719.7797849999997</v>
      </c>
      <c r="F10183">
        <v>7798.2998049999997</v>
      </c>
      <c r="G10183">
        <v>7712.2797849999997</v>
      </c>
      <c r="H10183">
        <v>7780.330078</v>
      </c>
      <c r="I10183">
        <v>7780.330078</v>
      </c>
      <c r="J10183">
        <v>2667990000</v>
      </c>
      <c r="K10183">
        <v>7780.330078</v>
      </c>
      <c r="L10183" t="s">
        <v>685</v>
      </c>
      <c r="M10183" t="s">
        <v>686</v>
      </c>
      <c r="N10183" t="s">
        <v>687</v>
      </c>
      <c r="O10183" t="s">
        <v>10070</v>
      </c>
      <c r="P10183" t="s">
        <v>689</v>
      </c>
      <c r="Q10183">
        <v>85.605670000000003</v>
      </c>
      <c r="S10183" s="1">
        <v>38991</v>
      </c>
      <c r="T10183" s="3">
        <v>15433.643</v>
      </c>
      <c r="U10183" s="1">
        <v>38869</v>
      </c>
      <c r="V10183">
        <v>193192107.03206798</v>
      </c>
    </row>
    <row r="10184" spans="1:22" x14ac:dyDescent="0.55000000000000004">
      <c r="A10184" t="s">
        <v>11</v>
      </c>
      <c r="B10184" s="1">
        <v>38883</v>
      </c>
      <c r="C10184" s="2" t="s">
        <v>498</v>
      </c>
      <c r="D10184" s="2" t="s">
        <v>13998</v>
      </c>
      <c r="E10184">
        <v>7780.330078</v>
      </c>
      <c r="F10184">
        <v>7990.5498049999997</v>
      </c>
      <c r="G10184">
        <v>7780.330078</v>
      </c>
      <c r="H10184">
        <v>7976.4501950000003</v>
      </c>
      <c r="I10184">
        <v>7976.4501950000003</v>
      </c>
      <c r="J10184">
        <v>2775480000</v>
      </c>
      <c r="K10184">
        <v>7976.4501950000003</v>
      </c>
      <c r="L10184" t="s">
        <v>685</v>
      </c>
      <c r="M10184" t="s">
        <v>686</v>
      </c>
      <c r="N10184" t="s">
        <v>687</v>
      </c>
      <c r="O10184" t="s">
        <v>10071</v>
      </c>
      <c r="P10184" t="s">
        <v>689</v>
      </c>
      <c r="Q10184">
        <v>85.605670000000003</v>
      </c>
      <c r="S10184" s="1">
        <v>38991</v>
      </c>
      <c r="T10184" s="3">
        <v>15433.643</v>
      </c>
      <c r="U10184" s="1">
        <v>38869</v>
      </c>
      <c r="V10184">
        <v>193192107.03206798</v>
      </c>
    </row>
    <row r="10185" spans="1:22" x14ac:dyDescent="0.55000000000000004">
      <c r="A10185" t="s">
        <v>11</v>
      </c>
      <c r="B10185" s="1">
        <v>38884</v>
      </c>
      <c r="C10185" s="2" t="s">
        <v>498</v>
      </c>
      <c r="D10185" s="2" t="s">
        <v>13998</v>
      </c>
      <c r="E10185">
        <v>7976.4501950000003</v>
      </c>
      <c r="F10185">
        <v>7976.4501950000003</v>
      </c>
      <c r="G10185">
        <v>7901.8598629999997</v>
      </c>
      <c r="H10185">
        <v>7933.8598629999997</v>
      </c>
      <c r="I10185">
        <v>7933.8598629999997</v>
      </c>
      <c r="J10185">
        <v>2783960000</v>
      </c>
      <c r="K10185">
        <v>7933.8598629999997</v>
      </c>
      <c r="L10185" t="s">
        <v>685</v>
      </c>
      <c r="M10185" t="s">
        <v>686</v>
      </c>
      <c r="N10185" t="s">
        <v>687</v>
      </c>
      <c r="O10185" t="s">
        <v>10072</v>
      </c>
      <c r="P10185" t="s">
        <v>689</v>
      </c>
      <c r="Q10185">
        <v>85.605670000000003</v>
      </c>
      <c r="S10185" s="1">
        <v>38991</v>
      </c>
      <c r="T10185" s="3">
        <v>15433.643</v>
      </c>
      <c r="U10185" s="1">
        <v>38869</v>
      </c>
      <c r="V10185">
        <v>193192107.03206798</v>
      </c>
    </row>
    <row r="10186" spans="1:22" x14ac:dyDescent="0.55000000000000004">
      <c r="A10186" t="s">
        <v>11</v>
      </c>
      <c r="B10186" s="1">
        <v>38887</v>
      </c>
      <c r="C10186" s="2" t="s">
        <v>498</v>
      </c>
      <c r="D10186" s="2" t="s">
        <v>13998</v>
      </c>
      <c r="E10186">
        <v>7933.8798829999996</v>
      </c>
      <c r="F10186">
        <v>7955.6000979999999</v>
      </c>
      <c r="G10186">
        <v>7833.8598629999997</v>
      </c>
      <c r="H10186">
        <v>7850.2299800000001</v>
      </c>
      <c r="I10186">
        <v>7850.2299800000001</v>
      </c>
      <c r="J10186">
        <v>2517200000</v>
      </c>
      <c r="K10186">
        <v>7850.2299800000001</v>
      </c>
      <c r="L10186" t="s">
        <v>685</v>
      </c>
      <c r="M10186" t="s">
        <v>686</v>
      </c>
      <c r="N10186" t="s">
        <v>687</v>
      </c>
      <c r="O10186" t="s">
        <v>10073</v>
      </c>
      <c r="P10186" t="s">
        <v>689</v>
      </c>
      <c r="Q10186">
        <v>85.605670000000003</v>
      </c>
      <c r="S10186" s="1">
        <v>38991</v>
      </c>
      <c r="T10186" s="3">
        <v>15433.643</v>
      </c>
      <c r="U10186" s="1">
        <v>38869</v>
      </c>
      <c r="V10186">
        <v>193192107.03206798</v>
      </c>
    </row>
    <row r="10187" spans="1:22" x14ac:dyDescent="0.55000000000000004">
      <c r="A10187" t="s">
        <v>11</v>
      </c>
      <c r="B10187" s="1">
        <v>38888</v>
      </c>
      <c r="C10187" s="2" t="s">
        <v>498</v>
      </c>
      <c r="D10187" s="2" t="s">
        <v>13998</v>
      </c>
      <c r="E10187">
        <v>7850.2900390000004</v>
      </c>
      <c r="F10187">
        <v>7914.7001950000003</v>
      </c>
      <c r="G10187">
        <v>7846.1098629999997</v>
      </c>
      <c r="H10187">
        <v>7860.3598629999997</v>
      </c>
      <c r="I10187">
        <v>7860.3598629999997</v>
      </c>
      <c r="J10187">
        <v>2232950000</v>
      </c>
      <c r="K10187">
        <v>7860.3598629999997</v>
      </c>
      <c r="L10187" t="s">
        <v>685</v>
      </c>
      <c r="M10187" t="s">
        <v>686</v>
      </c>
      <c r="N10187" t="s">
        <v>687</v>
      </c>
      <c r="O10187" t="s">
        <v>10074</v>
      </c>
      <c r="P10187" t="s">
        <v>689</v>
      </c>
      <c r="Q10187">
        <v>85.605670000000003</v>
      </c>
      <c r="S10187" s="1">
        <v>38991</v>
      </c>
      <c r="T10187" s="3">
        <v>15433.643</v>
      </c>
      <c r="U10187" s="1">
        <v>38869</v>
      </c>
      <c r="V10187">
        <v>193192107.03206798</v>
      </c>
    </row>
    <row r="10188" spans="1:22" x14ac:dyDescent="0.55000000000000004">
      <c r="A10188" t="s">
        <v>11</v>
      </c>
      <c r="B10188" s="1">
        <v>38889</v>
      </c>
      <c r="C10188" s="2" t="s">
        <v>498</v>
      </c>
      <c r="D10188" s="2" t="s">
        <v>13998</v>
      </c>
      <c r="E10188">
        <v>7860.2797849999997</v>
      </c>
      <c r="F10188">
        <v>7984.580078</v>
      </c>
      <c r="G10188">
        <v>7860.2797849999997</v>
      </c>
      <c r="H10188">
        <v>7953.4599609999996</v>
      </c>
      <c r="I10188">
        <v>7953.4599609999996</v>
      </c>
      <c r="J10188">
        <v>2361230000</v>
      </c>
      <c r="K10188">
        <v>7953.4599609999996</v>
      </c>
      <c r="L10188" t="s">
        <v>685</v>
      </c>
      <c r="M10188" t="s">
        <v>686</v>
      </c>
      <c r="N10188" t="s">
        <v>687</v>
      </c>
      <c r="O10188" t="s">
        <v>10075</v>
      </c>
      <c r="P10188" t="s">
        <v>689</v>
      </c>
      <c r="Q10188">
        <v>85.605670000000003</v>
      </c>
      <c r="S10188" s="1">
        <v>38991</v>
      </c>
      <c r="T10188" s="3">
        <v>15433.643</v>
      </c>
      <c r="U10188" s="1">
        <v>38869</v>
      </c>
      <c r="V10188">
        <v>193192107.03206798</v>
      </c>
    </row>
    <row r="10189" spans="1:22" x14ac:dyDescent="0.55000000000000004">
      <c r="A10189" t="s">
        <v>11</v>
      </c>
      <c r="B10189" s="1">
        <v>38890</v>
      </c>
      <c r="C10189" s="2" t="s">
        <v>498</v>
      </c>
      <c r="D10189" s="2" t="s">
        <v>13998</v>
      </c>
      <c r="E10189">
        <v>7953.5698240000002</v>
      </c>
      <c r="F10189">
        <v>7953.5698240000002</v>
      </c>
      <c r="G10189">
        <v>7895.1899409999996</v>
      </c>
      <c r="H10189">
        <v>7920.3198240000002</v>
      </c>
      <c r="I10189">
        <v>7920.3198240000002</v>
      </c>
      <c r="J10189">
        <v>2148180000</v>
      </c>
      <c r="K10189">
        <v>7920.3198240000002</v>
      </c>
      <c r="L10189" t="s">
        <v>685</v>
      </c>
      <c r="M10189" t="s">
        <v>686</v>
      </c>
      <c r="N10189" t="s">
        <v>687</v>
      </c>
      <c r="O10189" t="s">
        <v>10076</v>
      </c>
      <c r="P10189" t="s">
        <v>689</v>
      </c>
      <c r="Q10189">
        <v>85.605670000000003</v>
      </c>
      <c r="S10189" s="1">
        <v>38991</v>
      </c>
      <c r="T10189" s="3">
        <v>15433.643</v>
      </c>
      <c r="U10189" s="1">
        <v>38869</v>
      </c>
      <c r="V10189">
        <v>193192107.03206798</v>
      </c>
    </row>
    <row r="10190" spans="1:22" x14ac:dyDescent="0.55000000000000004">
      <c r="A10190" t="s">
        <v>11</v>
      </c>
      <c r="B10190" s="1">
        <v>38891</v>
      </c>
      <c r="C10190" s="2" t="s">
        <v>498</v>
      </c>
      <c r="D10190" s="2" t="s">
        <v>13998</v>
      </c>
      <c r="E10190">
        <v>7920.2202150000003</v>
      </c>
      <c r="F10190">
        <v>7965.6499020000001</v>
      </c>
      <c r="G10190">
        <v>7889.8398440000001</v>
      </c>
      <c r="H10190">
        <v>7924.6201170000004</v>
      </c>
      <c r="I10190">
        <v>7924.6201170000004</v>
      </c>
      <c r="J10190">
        <v>0</v>
      </c>
      <c r="K10190">
        <v>7924.6201170000004</v>
      </c>
      <c r="L10190" t="s">
        <v>685</v>
      </c>
      <c r="M10190" t="s">
        <v>686</v>
      </c>
      <c r="N10190" t="s">
        <v>687</v>
      </c>
      <c r="O10190" t="s">
        <v>10077</v>
      </c>
      <c r="P10190" t="s">
        <v>689</v>
      </c>
      <c r="Q10190">
        <v>85.605670000000003</v>
      </c>
      <c r="S10190" s="1">
        <v>38991</v>
      </c>
      <c r="T10190" s="3">
        <v>15433.643</v>
      </c>
      <c r="U10190" s="1">
        <v>38869</v>
      </c>
      <c r="V10190">
        <v>193192107.03206798</v>
      </c>
    </row>
    <row r="10191" spans="1:22" x14ac:dyDescent="0.55000000000000004">
      <c r="A10191" t="s">
        <v>11</v>
      </c>
      <c r="B10191" s="1">
        <v>38894</v>
      </c>
      <c r="C10191" s="2" t="s">
        <v>498</v>
      </c>
      <c r="D10191" s="2" t="s">
        <v>13998</v>
      </c>
      <c r="E10191">
        <v>7924.6201170000004</v>
      </c>
      <c r="F10191">
        <v>7967.3598629999997</v>
      </c>
      <c r="G10191">
        <v>7916.2900390000004</v>
      </c>
      <c r="H10191">
        <v>7966.7900390000004</v>
      </c>
      <c r="I10191">
        <v>7966.7900390000004</v>
      </c>
      <c r="J10191">
        <v>1878580000</v>
      </c>
      <c r="K10191">
        <v>7966.7900390000004</v>
      </c>
      <c r="L10191" t="s">
        <v>685</v>
      </c>
      <c r="M10191" t="s">
        <v>686</v>
      </c>
      <c r="N10191" t="s">
        <v>687</v>
      </c>
      <c r="O10191" t="s">
        <v>10078</v>
      </c>
      <c r="P10191" t="s">
        <v>689</v>
      </c>
      <c r="Q10191">
        <v>85.605670000000003</v>
      </c>
      <c r="S10191" s="1">
        <v>38991</v>
      </c>
      <c r="T10191" s="3">
        <v>15433.643</v>
      </c>
      <c r="U10191" s="1">
        <v>38869</v>
      </c>
      <c r="V10191">
        <v>193192107.03206798</v>
      </c>
    </row>
    <row r="10192" spans="1:22" x14ac:dyDescent="0.55000000000000004">
      <c r="A10192" t="s">
        <v>11</v>
      </c>
      <c r="B10192" s="1">
        <v>38895</v>
      </c>
      <c r="C10192" s="2" t="s">
        <v>498</v>
      </c>
      <c r="D10192" s="2" t="s">
        <v>13998</v>
      </c>
      <c r="E10192">
        <v>7966.7900390000004</v>
      </c>
      <c r="F10192">
        <v>7978.3901370000003</v>
      </c>
      <c r="G10192">
        <v>7883.6801759999998</v>
      </c>
      <c r="H10192">
        <v>7886.4799800000001</v>
      </c>
      <c r="I10192">
        <v>7886.4799800000001</v>
      </c>
      <c r="J10192">
        <v>2203130000</v>
      </c>
      <c r="K10192">
        <v>7886.4799800000001</v>
      </c>
      <c r="L10192" t="s">
        <v>685</v>
      </c>
      <c r="M10192" t="s">
        <v>686</v>
      </c>
      <c r="N10192" t="s">
        <v>687</v>
      </c>
      <c r="O10192" t="s">
        <v>10079</v>
      </c>
      <c r="P10192" t="s">
        <v>689</v>
      </c>
      <c r="Q10192">
        <v>85.605670000000003</v>
      </c>
      <c r="S10192" s="1">
        <v>38991</v>
      </c>
      <c r="T10192" s="3">
        <v>15433.643</v>
      </c>
      <c r="U10192" s="1">
        <v>38869</v>
      </c>
      <c r="V10192">
        <v>193192107.03206798</v>
      </c>
    </row>
    <row r="10193" spans="1:22" x14ac:dyDescent="0.55000000000000004">
      <c r="A10193" t="s">
        <v>11</v>
      </c>
      <c r="B10193" s="1">
        <v>38896</v>
      </c>
      <c r="C10193" s="2" t="s">
        <v>498</v>
      </c>
      <c r="D10193" s="2" t="s">
        <v>13998</v>
      </c>
      <c r="E10193">
        <v>7886.5</v>
      </c>
      <c r="F10193">
        <v>7931.580078</v>
      </c>
      <c r="G10193">
        <v>7880.2900390000004</v>
      </c>
      <c r="H10193">
        <v>7929.7001950000003</v>
      </c>
      <c r="I10193">
        <v>7929.7001950000003</v>
      </c>
      <c r="J10193">
        <v>2085490000</v>
      </c>
      <c r="K10193">
        <v>7929.7001950000003</v>
      </c>
      <c r="L10193" t="s">
        <v>685</v>
      </c>
      <c r="M10193" t="s">
        <v>686</v>
      </c>
      <c r="N10193" t="s">
        <v>687</v>
      </c>
      <c r="O10193" t="s">
        <v>10080</v>
      </c>
      <c r="P10193" t="s">
        <v>689</v>
      </c>
      <c r="Q10193">
        <v>85.605670000000003</v>
      </c>
      <c r="S10193" s="1">
        <v>38991</v>
      </c>
      <c r="T10193" s="3">
        <v>15433.643</v>
      </c>
      <c r="U10193" s="1">
        <v>38869</v>
      </c>
      <c r="V10193">
        <v>193192107.03206798</v>
      </c>
    </row>
    <row r="10194" spans="1:22" x14ac:dyDescent="0.55000000000000004">
      <c r="A10194" t="s">
        <v>11</v>
      </c>
      <c r="B10194" s="1">
        <v>38897</v>
      </c>
      <c r="C10194" s="2" t="s">
        <v>498</v>
      </c>
      <c r="D10194" s="2" t="s">
        <v>13998</v>
      </c>
      <c r="E10194">
        <v>7929.7099609999996</v>
      </c>
      <c r="F10194">
        <v>8138.8598629999997</v>
      </c>
      <c r="G10194">
        <v>7929.7099609999996</v>
      </c>
      <c r="H10194">
        <v>8138.8598629999997</v>
      </c>
      <c r="I10194">
        <v>8138.8598629999997</v>
      </c>
      <c r="J10194">
        <v>2621250000</v>
      </c>
      <c r="K10194">
        <v>8138.8598629999997</v>
      </c>
      <c r="L10194" t="s">
        <v>685</v>
      </c>
      <c r="M10194" t="s">
        <v>686</v>
      </c>
      <c r="N10194" t="s">
        <v>687</v>
      </c>
      <c r="O10194" t="s">
        <v>10081</v>
      </c>
      <c r="P10194" t="s">
        <v>689</v>
      </c>
      <c r="Q10194">
        <v>85.605670000000003</v>
      </c>
      <c r="S10194" s="1">
        <v>38991</v>
      </c>
      <c r="T10194" s="3">
        <v>15433.643</v>
      </c>
      <c r="U10194" s="1">
        <v>38869</v>
      </c>
      <c r="V10194">
        <v>193192107.03206798</v>
      </c>
    </row>
    <row r="10195" spans="1:22" x14ac:dyDescent="0.55000000000000004">
      <c r="A10195" t="s">
        <v>11</v>
      </c>
      <c r="B10195" s="1">
        <v>38898</v>
      </c>
      <c r="C10195" s="2" t="s">
        <v>498</v>
      </c>
      <c r="D10195" s="2" t="s">
        <v>13998</v>
      </c>
      <c r="E10195">
        <v>8138.8398440000001</v>
      </c>
      <c r="F10195">
        <v>8192.2802730000003</v>
      </c>
      <c r="G10195">
        <v>8138.8398440000001</v>
      </c>
      <c r="H10195">
        <v>8169.0698240000002</v>
      </c>
      <c r="I10195">
        <v>8169.0698240000002</v>
      </c>
      <c r="J10195">
        <v>3049560000</v>
      </c>
      <c r="K10195">
        <v>8169.0698240000002</v>
      </c>
      <c r="L10195" t="s">
        <v>685</v>
      </c>
      <c r="M10195" t="s">
        <v>686</v>
      </c>
      <c r="N10195" t="s">
        <v>687</v>
      </c>
      <c r="O10195" t="s">
        <v>10082</v>
      </c>
      <c r="P10195" t="s">
        <v>689</v>
      </c>
      <c r="Q10195">
        <v>85.605670000000003</v>
      </c>
      <c r="S10195" s="1">
        <v>38991</v>
      </c>
      <c r="T10195" s="3">
        <v>15433.643</v>
      </c>
      <c r="U10195" s="1">
        <v>38869</v>
      </c>
      <c r="V10195">
        <v>193192107.03206798</v>
      </c>
    </row>
    <row r="10196" spans="1:22" x14ac:dyDescent="0.55000000000000004">
      <c r="A10196" t="s">
        <v>11</v>
      </c>
      <c r="B10196" s="1">
        <v>38901</v>
      </c>
      <c r="C10196" s="2" t="s">
        <v>499</v>
      </c>
      <c r="D10196" s="2" t="s">
        <v>14000</v>
      </c>
      <c r="E10196">
        <v>8169.0698240000002</v>
      </c>
      <c r="F10196">
        <v>8241.9199219999991</v>
      </c>
      <c r="G10196">
        <v>8169.0698240000002</v>
      </c>
      <c r="H10196">
        <v>8241.5097659999992</v>
      </c>
      <c r="I10196">
        <v>8241.5097659999992</v>
      </c>
      <c r="J10196">
        <v>1114470000</v>
      </c>
      <c r="K10196">
        <v>8241.5097659999992</v>
      </c>
      <c r="L10196" t="s">
        <v>685</v>
      </c>
      <c r="M10196" t="s">
        <v>686</v>
      </c>
      <c r="N10196" t="s">
        <v>687</v>
      </c>
      <c r="O10196" t="s">
        <v>10083</v>
      </c>
      <c r="P10196" t="s">
        <v>689</v>
      </c>
      <c r="Q10196">
        <v>85.858819999999994</v>
      </c>
      <c r="S10196" s="1">
        <v>38899</v>
      </c>
      <c r="T10196" s="3">
        <v>15304.517</v>
      </c>
      <c r="U10196" s="1">
        <v>38899</v>
      </c>
      <c r="V10196">
        <v>193429485.93188301</v>
      </c>
    </row>
    <row r="10197" spans="1:22" x14ac:dyDescent="0.55000000000000004">
      <c r="A10197" t="s">
        <v>11</v>
      </c>
      <c r="B10197" s="1">
        <v>38903</v>
      </c>
      <c r="C10197" s="2" t="s">
        <v>499</v>
      </c>
      <c r="D10197" s="2" t="s">
        <v>14000</v>
      </c>
      <c r="E10197">
        <v>8241.5097659999992</v>
      </c>
      <c r="F10197">
        <v>8241.5097659999992</v>
      </c>
      <c r="G10197">
        <v>8119.9501950000003</v>
      </c>
      <c r="H10197">
        <v>8163.9399409999996</v>
      </c>
      <c r="I10197">
        <v>8163.9399409999996</v>
      </c>
      <c r="J10197">
        <v>2165070000</v>
      </c>
      <c r="K10197">
        <v>8163.9399409999996</v>
      </c>
      <c r="L10197" t="s">
        <v>685</v>
      </c>
      <c r="M10197" t="s">
        <v>686</v>
      </c>
      <c r="N10197" t="s">
        <v>687</v>
      </c>
      <c r="O10197" t="s">
        <v>10084</v>
      </c>
      <c r="P10197" t="s">
        <v>689</v>
      </c>
      <c r="Q10197">
        <v>85.858819999999994</v>
      </c>
      <c r="S10197" s="1">
        <v>38899</v>
      </c>
      <c r="T10197" s="3">
        <v>15304.517</v>
      </c>
      <c r="U10197" s="1">
        <v>38899</v>
      </c>
      <c r="V10197">
        <v>193429485.93188301</v>
      </c>
    </row>
    <row r="10198" spans="1:22" x14ac:dyDescent="0.55000000000000004">
      <c r="A10198" t="s">
        <v>11</v>
      </c>
      <c r="B10198" s="1">
        <v>38904</v>
      </c>
      <c r="C10198" s="2" t="s">
        <v>499</v>
      </c>
      <c r="D10198" s="2" t="s">
        <v>14000</v>
      </c>
      <c r="E10198">
        <v>8163.8500979999999</v>
      </c>
      <c r="F10198">
        <v>8220.2304690000001</v>
      </c>
      <c r="G10198">
        <v>8163.8500979999999</v>
      </c>
      <c r="H10198">
        <v>8197.8398440000001</v>
      </c>
      <c r="I10198">
        <v>8197.8398440000001</v>
      </c>
      <c r="J10198">
        <v>2009160000</v>
      </c>
      <c r="K10198">
        <v>8197.8398440000001</v>
      </c>
      <c r="L10198" t="s">
        <v>685</v>
      </c>
      <c r="M10198" t="s">
        <v>686</v>
      </c>
      <c r="N10198" t="s">
        <v>687</v>
      </c>
      <c r="O10198" t="s">
        <v>10085</v>
      </c>
      <c r="P10198" t="s">
        <v>689</v>
      </c>
      <c r="Q10198">
        <v>85.858819999999994</v>
      </c>
      <c r="S10198" s="1">
        <v>38899</v>
      </c>
      <c r="T10198" s="3">
        <v>15304.517</v>
      </c>
      <c r="U10198" s="1">
        <v>38899</v>
      </c>
      <c r="V10198">
        <v>193429485.93188301</v>
      </c>
    </row>
    <row r="10199" spans="1:22" x14ac:dyDescent="0.55000000000000004">
      <c r="A10199" t="s">
        <v>11</v>
      </c>
      <c r="B10199" s="1">
        <v>38905</v>
      </c>
      <c r="C10199" s="2" t="s">
        <v>499</v>
      </c>
      <c r="D10199" s="2" t="s">
        <v>14000</v>
      </c>
      <c r="E10199">
        <v>8197.8095699999994</v>
      </c>
      <c r="F10199">
        <v>8218.6298829999996</v>
      </c>
      <c r="G10199">
        <v>8142.9599609999996</v>
      </c>
      <c r="H10199">
        <v>8155.0498049999997</v>
      </c>
      <c r="I10199">
        <v>8155.0498049999997</v>
      </c>
      <c r="J10199">
        <v>1988150000</v>
      </c>
      <c r="K10199">
        <v>8155.0498049999997</v>
      </c>
      <c r="L10199" t="s">
        <v>685</v>
      </c>
      <c r="M10199" t="s">
        <v>686</v>
      </c>
      <c r="N10199" t="s">
        <v>687</v>
      </c>
      <c r="O10199" t="s">
        <v>10086</v>
      </c>
      <c r="P10199" t="s">
        <v>689</v>
      </c>
      <c r="Q10199">
        <v>85.858819999999994</v>
      </c>
      <c r="S10199" s="1">
        <v>38899</v>
      </c>
      <c r="T10199" s="3">
        <v>15304.517</v>
      </c>
      <c r="U10199" s="1">
        <v>38899</v>
      </c>
      <c r="V10199">
        <v>193429485.93188301</v>
      </c>
    </row>
    <row r="10200" spans="1:22" x14ac:dyDescent="0.55000000000000004">
      <c r="A10200" t="s">
        <v>11</v>
      </c>
      <c r="B10200" s="1">
        <v>38908</v>
      </c>
      <c r="C10200" s="2" t="s">
        <v>499</v>
      </c>
      <c r="D10200" s="2" t="s">
        <v>14000</v>
      </c>
      <c r="E10200">
        <v>8154.9399409999996</v>
      </c>
      <c r="F10200">
        <v>8210.8603519999997</v>
      </c>
      <c r="G10200">
        <v>8154.9399409999996</v>
      </c>
      <c r="H10200">
        <v>8175.1801759999998</v>
      </c>
      <c r="I10200">
        <v>8175.1801759999998</v>
      </c>
      <c r="J10200">
        <v>1854590000</v>
      </c>
      <c r="K10200">
        <v>8175.1801759999998</v>
      </c>
      <c r="L10200" t="s">
        <v>685</v>
      </c>
      <c r="M10200" t="s">
        <v>686</v>
      </c>
      <c r="N10200" t="s">
        <v>687</v>
      </c>
      <c r="O10200" t="s">
        <v>10087</v>
      </c>
      <c r="P10200" t="s">
        <v>689</v>
      </c>
      <c r="Q10200">
        <v>85.858819999999994</v>
      </c>
      <c r="S10200" s="1">
        <v>38899</v>
      </c>
      <c r="T10200" s="3">
        <v>15304.517</v>
      </c>
      <c r="U10200" s="1">
        <v>38899</v>
      </c>
      <c r="V10200">
        <v>193429485.93188301</v>
      </c>
    </row>
    <row r="10201" spans="1:22" x14ac:dyDescent="0.55000000000000004">
      <c r="A10201" t="s">
        <v>11</v>
      </c>
      <c r="B10201" s="1">
        <v>38909</v>
      </c>
      <c r="C10201" s="2" t="s">
        <v>499</v>
      </c>
      <c r="D10201" s="2" t="s">
        <v>14000</v>
      </c>
      <c r="E10201">
        <v>8175.1801759999998</v>
      </c>
      <c r="F10201">
        <v>8211.6904300000006</v>
      </c>
      <c r="G10201">
        <v>8126.3198240000002</v>
      </c>
      <c r="H10201">
        <v>8206.2802730000003</v>
      </c>
      <c r="I10201">
        <v>8206.2802730000003</v>
      </c>
      <c r="J10201">
        <v>2310850000</v>
      </c>
      <c r="K10201">
        <v>8206.2802730000003</v>
      </c>
      <c r="L10201" t="s">
        <v>685</v>
      </c>
      <c r="M10201" t="s">
        <v>686</v>
      </c>
      <c r="N10201" t="s">
        <v>687</v>
      </c>
      <c r="O10201" t="s">
        <v>10088</v>
      </c>
      <c r="P10201" t="s">
        <v>689</v>
      </c>
      <c r="Q10201">
        <v>85.858819999999994</v>
      </c>
      <c r="S10201" s="1">
        <v>38899</v>
      </c>
      <c r="T10201" s="3">
        <v>15304.517</v>
      </c>
      <c r="U10201" s="1">
        <v>38899</v>
      </c>
      <c r="V10201">
        <v>193429485.93188301</v>
      </c>
    </row>
    <row r="10202" spans="1:22" x14ac:dyDescent="0.55000000000000004">
      <c r="A10202" t="s">
        <v>11</v>
      </c>
      <c r="B10202" s="1">
        <v>38910</v>
      </c>
      <c r="C10202" s="2" t="s">
        <v>499</v>
      </c>
      <c r="D10202" s="2" t="s">
        <v>14000</v>
      </c>
      <c r="E10202">
        <v>8206.2695309999999</v>
      </c>
      <c r="F10202">
        <v>8206.2695309999999</v>
      </c>
      <c r="G10202">
        <v>8105.0400390000004</v>
      </c>
      <c r="H10202">
        <v>8113.1801759999998</v>
      </c>
      <c r="I10202">
        <v>8113.1801759999998</v>
      </c>
      <c r="J10202">
        <v>2250450000</v>
      </c>
      <c r="K10202">
        <v>8113.1801759999998</v>
      </c>
      <c r="L10202" t="s">
        <v>685</v>
      </c>
      <c r="M10202" t="s">
        <v>686</v>
      </c>
      <c r="N10202" t="s">
        <v>687</v>
      </c>
      <c r="O10202" t="s">
        <v>10089</v>
      </c>
      <c r="P10202" t="s">
        <v>689</v>
      </c>
      <c r="Q10202">
        <v>85.858819999999994</v>
      </c>
      <c r="S10202" s="1">
        <v>38899</v>
      </c>
      <c r="T10202" s="3">
        <v>15304.517</v>
      </c>
      <c r="U10202" s="1">
        <v>38899</v>
      </c>
      <c r="V10202">
        <v>193429485.93188301</v>
      </c>
    </row>
    <row r="10203" spans="1:22" x14ac:dyDescent="0.55000000000000004">
      <c r="A10203" t="s">
        <v>11</v>
      </c>
      <c r="B10203" s="1">
        <v>38911</v>
      </c>
      <c r="C10203" s="2" t="s">
        <v>499</v>
      </c>
      <c r="D10203" s="2" t="s">
        <v>14000</v>
      </c>
      <c r="E10203">
        <v>8113.0600590000004</v>
      </c>
      <c r="F10203">
        <v>8113.0600590000004</v>
      </c>
      <c r="G10203">
        <v>7986.9501950000003</v>
      </c>
      <c r="H10203">
        <v>7991.8500979999999</v>
      </c>
      <c r="I10203">
        <v>7991.8500979999999</v>
      </c>
      <c r="J10203">
        <v>2545760000</v>
      </c>
      <c r="K10203">
        <v>7991.8500979999999</v>
      </c>
      <c r="L10203" t="s">
        <v>685</v>
      </c>
      <c r="M10203" t="s">
        <v>686</v>
      </c>
      <c r="N10203" t="s">
        <v>687</v>
      </c>
      <c r="O10203" t="s">
        <v>10090</v>
      </c>
      <c r="P10203" t="s">
        <v>689</v>
      </c>
      <c r="Q10203">
        <v>85.858819999999994</v>
      </c>
      <c r="S10203" s="1">
        <v>38899</v>
      </c>
      <c r="T10203" s="3">
        <v>15304.517</v>
      </c>
      <c r="U10203" s="1">
        <v>38899</v>
      </c>
      <c r="V10203">
        <v>193429485.93188301</v>
      </c>
    </row>
    <row r="10204" spans="1:22" x14ac:dyDescent="0.55000000000000004">
      <c r="A10204" t="s">
        <v>11</v>
      </c>
      <c r="B10204" s="1">
        <v>38912</v>
      </c>
      <c r="C10204" s="2" t="s">
        <v>499</v>
      </c>
      <c r="D10204" s="2" t="s">
        <v>14000</v>
      </c>
      <c r="E10204">
        <v>7992.0200199999999</v>
      </c>
      <c r="F10204">
        <v>7992.0200199999999</v>
      </c>
      <c r="G10204">
        <v>7897.8901370000003</v>
      </c>
      <c r="H10204">
        <v>7950.0698240000002</v>
      </c>
      <c r="I10204">
        <v>7950.0698240000002</v>
      </c>
      <c r="J10204">
        <v>2467120000</v>
      </c>
      <c r="K10204">
        <v>7950.0698240000002</v>
      </c>
      <c r="L10204" t="s">
        <v>685</v>
      </c>
      <c r="M10204" t="s">
        <v>686</v>
      </c>
      <c r="N10204" t="s">
        <v>687</v>
      </c>
      <c r="O10204" t="s">
        <v>10091</v>
      </c>
      <c r="P10204" t="s">
        <v>689</v>
      </c>
      <c r="Q10204">
        <v>85.858819999999994</v>
      </c>
      <c r="S10204" s="1">
        <v>38899</v>
      </c>
      <c r="T10204" s="3">
        <v>15304.517</v>
      </c>
      <c r="U10204" s="1">
        <v>38899</v>
      </c>
      <c r="V10204">
        <v>193429485.93188301</v>
      </c>
    </row>
    <row r="10205" spans="1:22" x14ac:dyDescent="0.55000000000000004">
      <c r="A10205" t="s">
        <v>11</v>
      </c>
      <c r="B10205" s="1">
        <v>38915</v>
      </c>
      <c r="C10205" s="2" t="s">
        <v>499</v>
      </c>
      <c r="D10205" s="2" t="s">
        <v>14000</v>
      </c>
      <c r="E10205">
        <v>7950.0698240000002</v>
      </c>
      <c r="F10205">
        <v>7950.0698240000002</v>
      </c>
      <c r="G10205">
        <v>7879.419922</v>
      </c>
      <c r="H10205">
        <v>7892.8701170000004</v>
      </c>
      <c r="I10205">
        <v>7892.8701170000004</v>
      </c>
      <c r="J10205">
        <v>2146410000</v>
      </c>
      <c r="K10205">
        <v>7892.8701170000004</v>
      </c>
      <c r="L10205" t="s">
        <v>685</v>
      </c>
      <c r="M10205" t="s">
        <v>686</v>
      </c>
      <c r="N10205" t="s">
        <v>687</v>
      </c>
      <c r="O10205" t="s">
        <v>10092</v>
      </c>
      <c r="P10205" t="s">
        <v>689</v>
      </c>
      <c r="Q10205">
        <v>85.858819999999994</v>
      </c>
      <c r="S10205" s="1">
        <v>38899</v>
      </c>
      <c r="T10205" s="3">
        <v>15304.517</v>
      </c>
      <c r="U10205" s="1">
        <v>38899</v>
      </c>
      <c r="V10205">
        <v>193429485.93188301</v>
      </c>
    </row>
    <row r="10206" spans="1:22" x14ac:dyDescent="0.55000000000000004">
      <c r="A10206" t="s">
        <v>11</v>
      </c>
      <c r="B10206" s="1">
        <v>38916</v>
      </c>
      <c r="C10206" s="2" t="s">
        <v>499</v>
      </c>
      <c r="D10206" s="2" t="s">
        <v>14000</v>
      </c>
      <c r="E10206">
        <v>7892.8798829999996</v>
      </c>
      <c r="F10206">
        <v>7926.2797849999997</v>
      </c>
      <c r="G10206">
        <v>7824.4101559999999</v>
      </c>
      <c r="H10206">
        <v>7898.3598629999997</v>
      </c>
      <c r="I10206">
        <v>7898.3598629999997</v>
      </c>
      <c r="J10206">
        <v>2481750000</v>
      </c>
      <c r="K10206">
        <v>7898.3598629999997</v>
      </c>
      <c r="L10206" t="s">
        <v>685</v>
      </c>
      <c r="M10206" t="s">
        <v>686</v>
      </c>
      <c r="N10206" t="s">
        <v>687</v>
      </c>
      <c r="O10206" t="s">
        <v>10093</v>
      </c>
      <c r="P10206" t="s">
        <v>689</v>
      </c>
      <c r="Q10206">
        <v>85.858819999999994</v>
      </c>
      <c r="S10206" s="1">
        <v>38899</v>
      </c>
      <c r="T10206" s="3">
        <v>15304.517</v>
      </c>
      <c r="U10206" s="1">
        <v>38899</v>
      </c>
      <c r="V10206">
        <v>193429485.93188301</v>
      </c>
    </row>
    <row r="10207" spans="1:22" x14ac:dyDescent="0.55000000000000004">
      <c r="A10207" t="s">
        <v>11</v>
      </c>
      <c r="B10207" s="1">
        <v>38917</v>
      </c>
      <c r="C10207" s="2" t="s">
        <v>499</v>
      </c>
      <c r="D10207" s="2" t="s">
        <v>14000</v>
      </c>
      <c r="E10207">
        <v>7898.3901370000003</v>
      </c>
      <c r="F10207">
        <v>8088.0898440000001</v>
      </c>
      <c r="G10207">
        <v>7898.3901370000003</v>
      </c>
      <c r="H10207">
        <v>8076.6499020000001</v>
      </c>
      <c r="I10207">
        <v>8076.6499020000001</v>
      </c>
      <c r="J10207">
        <v>2701980000</v>
      </c>
      <c r="K10207">
        <v>8076.6499020000001</v>
      </c>
      <c r="L10207" t="s">
        <v>685</v>
      </c>
      <c r="M10207" t="s">
        <v>686</v>
      </c>
      <c r="N10207" t="s">
        <v>687</v>
      </c>
      <c r="O10207" t="s">
        <v>10094</v>
      </c>
      <c r="P10207" t="s">
        <v>689</v>
      </c>
      <c r="Q10207">
        <v>85.858819999999994</v>
      </c>
      <c r="S10207" s="1">
        <v>38899</v>
      </c>
      <c r="T10207" s="3">
        <v>15304.517</v>
      </c>
      <c r="U10207" s="1">
        <v>38899</v>
      </c>
      <c r="V10207">
        <v>193429485.93188301</v>
      </c>
    </row>
    <row r="10208" spans="1:22" x14ac:dyDescent="0.55000000000000004">
      <c r="A10208" t="s">
        <v>11</v>
      </c>
      <c r="B10208" s="1">
        <v>38918</v>
      </c>
      <c r="C10208" s="2" t="s">
        <v>499</v>
      </c>
      <c r="D10208" s="2" t="s">
        <v>14000</v>
      </c>
      <c r="E10208">
        <v>8076.6899409999996</v>
      </c>
      <c r="F10208">
        <v>8101.6499020000001</v>
      </c>
      <c r="G10208">
        <v>8007.5097660000001</v>
      </c>
      <c r="H10208">
        <v>8007.5297849999997</v>
      </c>
      <c r="I10208">
        <v>8007.5297849999997</v>
      </c>
      <c r="J10208">
        <v>2345580000</v>
      </c>
      <c r="K10208">
        <v>8007.5297849999997</v>
      </c>
      <c r="L10208" t="s">
        <v>685</v>
      </c>
      <c r="M10208" t="s">
        <v>686</v>
      </c>
      <c r="N10208" t="s">
        <v>687</v>
      </c>
      <c r="O10208" t="s">
        <v>10095</v>
      </c>
      <c r="P10208" t="s">
        <v>689</v>
      </c>
      <c r="Q10208">
        <v>85.858819999999994</v>
      </c>
      <c r="S10208" s="1">
        <v>38899</v>
      </c>
      <c r="T10208" s="3">
        <v>15304.517</v>
      </c>
      <c r="U10208" s="1">
        <v>38899</v>
      </c>
      <c r="V10208">
        <v>193429485.93188301</v>
      </c>
    </row>
    <row r="10209" spans="1:22" x14ac:dyDescent="0.55000000000000004">
      <c r="A10209" t="s">
        <v>11</v>
      </c>
      <c r="B10209" s="1">
        <v>38919</v>
      </c>
      <c r="C10209" s="2" t="s">
        <v>499</v>
      </c>
      <c r="D10209" s="2" t="s">
        <v>14000</v>
      </c>
      <c r="E10209">
        <v>8007.5898440000001</v>
      </c>
      <c r="F10209">
        <v>8022.6401370000003</v>
      </c>
      <c r="G10209">
        <v>7944.419922</v>
      </c>
      <c r="H10209">
        <v>7953.1401370000003</v>
      </c>
      <c r="I10209">
        <v>7953.1401370000003</v>
      </c>
      <c r="J10209">
        <v>2704090000</v>
      </c>
      <c r="K10209">
        <v>7953.1401370000003</v>
      </c>
      <c r="L10209" t="s">
        <v>685</v>
      </c>
      <c r="M10209" t="s">
        <v>686</v>
      </c>
      <c r="N10209" t="s">
        <v>687</v>
      </c>
      <c r="O10209" t="s">
        <v>10096</v>
      </c>
      <c r="P10209" t="s">
        <v>689</v>
      </c>
      <c r="Q10209">
        <v>85.858819999999994</v>
      </c>
      <c r="S10209" s="1">
        <v>38899</v>
      </c>
      <c r="T10209" s="3">
        <v>15304.517</v>
      </c>
      <c r="U10209" s="1">
        <v>38899</v>
      </c>
      <c r="V10209">
        <v>193429485.93188301</v>
      </c>
    </row>
    <row r="10210" spans="1:22" x14ac:dyDescent="0.55000000000000004">
      <c r="A10210" t="s">
        <v>11</v>
      </c>
      <c r="B10210" s="1">
        <v>38922</v>
      </c>
      <c r="C10210" s="2" t="s">
        <v>499</v>
      </c>
      <c r="D10210" s="2" t="s">
        <v>14000</v>
      </c>
      <c r="E10210">
        <v>7953.1499020000001</v>
      </c>
      <c r="F10210">
        <v>8108.6401370000003</v>
      </c>
      <c r="G10210">
        <v>7953.1499020000001</v>
      </c>
      <c r="H10210">
        <v>8099.9399409999996</v>
      </c>
      <c r="I10210">
        <v>8099.9399409999996</v>
      </c>
      <c r="J10210">
        <v>2312720000</v>
      </c>
      <c r="K10210">
        <v>8099.9399409999996</v>
      </c>
      <c r="L10210" t="s">
        <v>685</v>
      </c>
      <c r="M10210" t="s">
        <v>686</v>
      </c>
      <c r="N10210" t="s">
        <v>687</v>
      </c>
      <c r="O10210" t="s">
        <v>10097</v>
      </c>
      <c r="P10210" t="s">
        <v>689</v>
      </c>
      <c r="Q10210">
        <v>85.858819999999994</v>
      </c>
      <c r="S10210" s="1">
        <v>38899</v>
      </c>
      <c r="T10210" s="3">
        <v>15304.517</v>
      </c>
      <c r="U10210" s="1">
        <v>38899</v>
      </c>
      <c r="V10210">
        <v>193429485.93188301</v>
      </c>
    </row>
    <row r="10211" spans="1:22" x14ac:dyDescent="0.55000000000000004">
      <c r="A10211" t="s">
        <v>11</v>
      </c>
      <c r="B10211" s="1">
        <v>38923</v>
      </c>
      <c r="C10211" s="2" t="s">
        <v>499</v>
      </c>
      <c r="D10211" s="2" t="s">
        <v>14000</v>
      </c>
      <c r="E10211">
        <v>8099.9399409999996</v>
      </c>
      <c r="F10211">
        <v>8168.0097660000001</v>
      </c>
      <c r="G10211">
        <v>8082.4799800000001</v>
      </c>
      <c r="H10211">
        <v>8149.7700199999999</v>
      </c>
      <c r="I10211">
        <v>8149.7700199999999</v>
      </c>
      <c r="J10211">
        <v>2563930000</v>
      </c>
      <c r="K10211">
        <v>8149.7700199999999</v>
      </c>
      <c r="L10211" t="s">
        <v>685</v>
      </c>
      <c r="M10211" t="s">
        <v>686</v>
      </c>
      <c r="N10211" t="s">
        <v>687</v>
      </c>
      <c r="O10211" t="s">
        <v>10098</v>
      </c>
      <c r="P10211" t="s">
        <v>689</v>
      </c>
      <c r="Q10211">
        <v>85.858819999999994</v>
      </c>
      <c r="S10211" s="1">
        <v>38899</v>
      </c>
      <c r="T10211" s="3">
        <v>15304.517</v>
      </c>
      <c r="U10211" s="1">
        <v>38899</v>
      </c>
      <c r="V10211">
        <v>193429485.93188301</v>
      </c>
    </row>
    <row r="10212" spans="1:22" x14ac:dyDescent="0.55000000000000004">
      <c r="A10212" t="s">
        <v>11</v>
      </c>
      <c r="B10212" s="1">
        <v>38924</v>
      </c>
      <c r="C10212" s="2" t="s">
        <v>499</v>
      </c>
      <c r="D10212" s="2" t="s">
        <v>14000</v>
      </c>
      <c r="E10212">
        <v>8149.7597660000001</v>
      </c>
      <c r="F10212">
        <v>8190.2299800000001</v>
      </c>
      <c r="G10212">
        <v>8104.9799800000001</v>
      </c>
      <c r="H10212">
        <v>8164.2597660000001</v>
      </c>
      <c r="I10212">
        <v>8164.2597660000001</v>
      </c>
      <c r="J10212">
        <v>2667710000</v>
      </c>
      <c r="K10212">
        <v>8164.2597660000001</v>
      </c>
      <c r="L10212" t="s">
        <v>685</v>
      </c>
      <c r="M10212" t="s">
        <v>686</v>
      </c>
      <c r="N10212" t="s">
        <v>687</v>
      </c>
      <c r="O10212" t="s">
        <v>10099</v>
      </c>
      <c r="P10212" t="s">
        <v>689</v>
      </c>
      <c r="Q10212">
        <v>85.858819999999994</v>
      </c>
      <c r="S10212" s="1">
        <v>38899</v>
      </c>
      <c r="T10212" s="3">
        <v>15304.517</v>
      </c>
      <c r="U10212" s="1">
        <v>38899</v>
      </c>
      <c r="V10212">
        <v>193429485.93188301</v>
      </c>
    </row>
    <row r="10213" spans="1:22" x14ac:dyDescent="0.55000000000000004">
      <c r="A10213" t="s">
        <v>11</v>
      </c>
      <c r="B10213" s="1">
        <v>38925</v>
      </c>
      <c r="C10213" s="2" t="s">
        <v>499</v>
      </c>
      <c r="D10213" s="2" t="s">
        <v>14000</v>
      </c>
      <c r="E10213">
        <v>8164.2700199999999</v>
      </c>
      <c r="F10213">
        <v>8231.0195309999999</v>
      </c>
      <c r="G10213">
        <v>8134.9101559999999</v>
      </c>
      <c r="H10213">
        <v>8144.8598629999997</v>
      </c>
      <c r="I10213">
        <v>8144.8598629999997</v>
      </c>
      <c r="J10213">
        <v>2776710000</v>
      </c>
      <c r="K10213">
        <v>8144.8598629999997</v>
      </c>
      <c r="L10213" t="s">
        <v>685</v>
      </c>
      <c r="M10213" t="s">
        <v>686</v>
      </c>
      <c r="N10213" t="s">
        <v>687</v>
      </c>
      <c r="O10213" t="s">
        <v>10100</v>
      </c>
      <c r="P10213" t="s">
        <v>689</v>
      </c>
      <c r="Q10213">
        <v>85.858819999999994</v>
      </c>
      <c r="S10213" s="1">
        <v>38899</v>
      </c>
      <c r="T10213" s="3">
        <v>15304.517</v>
      </c>
      <c r="U10213" s="1">
        <v>38899</v>
      </c>
      <c r="V10213">
        <v>193429485.93188301</v>
      </c>
    </row>
    <row r="10214" spans="1:22" x14ac:dyDescent="0.55000000000000004">
      <c r="A10214" t="s">
        <v>11</v>
      </c>
      <c r="B10214" s="1">
        <v>38926</v>
      </c>
      <c r="C10214" s="2" t="s">
        <v>499</v>
      </c>
      <c r="D10214" s="2" t="s">
        <v>14000</v>
      </c>
      <c r="E10214">
        <v>8144.8598629999997</v>
      </c>
      <c r="F10214">
        <v>8264.1103519999997</v>
      </c>
      <c r="G10214">
        <v>8144.8598629999997</v>
      </c>
      <c r="H10214">
        <v>8254.9804690000001</v>
      </c>
      <c r="I10214">
        <v>8254.9804690000001</v>
      </c>
      <c r="J10214">
        <v>2480420000</v>
      </c>
      <c r="K10214">
        <v>8254.9804690000001</v>
      </c>
      <c r="L10214" t="s">
        <v>685</v>
      </c>
      <c r="M10214" t="s">
        <v>686</v>
      </c>
      <c r="N10214" t="s">
        <v>687</v>
      </c>
      <c r="O10214" t="s">
        <v>10101</v>
      </c>
      <c r="P10214" t="s">
        <v>689</v>
      </c>
      <c r="Q10214">
        <v>85.858819999999994</v>
      </c>
      <c r="S10214" s="1">
        <v>38899</v>
      </c>
      <c r="T10214" s="3">
        <v>15304.517</v>
      </c>
      <c r="U10214" s="1">
        <v>38899</v>
      </c>
      <c r="V10214">
        <v>193429485.93188301</v>
      </c>
    </row>
    <row r="10215" spans="1:22" x14ac:dyDescent="0.55000000000000004">
      <c r="A10215" t="s">
        <v>11</v>
      </c>
      <c r="B10215" s="1">
        <v>38929</v>
      </c>
      <c r="C10215" s="2" t="s">
        <v>499</v>
      </c>
      <c r="D10215" s="2" t="s">
        <v>14000</v>
      </c>
      <c r="E10215">
        <v>8255.0195309999999</v>
      </c>
      <c r="F10215">
        <v>8255.0195309999999</v>
      </c>
      <c r="G10215">
        <v>8228.25</v>
      </c>
      <c r="H10215">
        <v>8242.1201170000004</v>
      </c>
      <c r="I10215">
        <v>8242.1201170000004</v>
      </c>
      <c r="J10215">
        <v>2461300000</v>
      </c>
      <c r="K10215">
        <v>8242.1201170000004</v>
      </c>
      <c r="L10215" t="s">
        <v>685</v>
      </c>
      <c r="M10215" t="s">
        <v>686</v>
      </c>
      <c r="N10215" t="s">
        <v>687</v>
      </c>
      <c r="O10215" t="s">
        <v>10102</v>
      </c>
      <c r="P10215" t="s">
        <v>689</v>
      </c>
      <c r="Q10215">
        <v>85.858819999999994</v>
      </c>
      <c r="S10215" s="1">
        <v>38899</v>
      </c>
      <c r="T10215" s="3">
        <v>15304.517</v>
      </c>
      <c r="U10215" s="1">
        <v>38899</v>
      </c>
      <c r="V10215">
        <v>193429485.93188301</v>
      </c>
    </row>
    <row r="10216" spans="1:22" x14ac:dyDescent="0.55000000000000004">
      <c r="A10216" t="s">
        <v>11</v>
      </c>
      <c r="B10216" s="1">
        <v>38930</v>
      </c>
      <c r="C10216" s="2" t="s">
        <v>500</v>
      </c>
      <c r="D10216" s="2" t="s">
        <v>14000</v>
      </c>
      <c r="E10216">
        <v>8242.2304690000001</v>
      </c>
      <c r="F10216">
        <v>8242.2304690000001</v>
      </c>
      <c r="G10216">
        <v>8158.6201170000004</v>
      </c>
      <c r="H10216">
        <v>8206.0996090000008</v>
      </c>
      <c r="I10216">
        <v>8206.0996090000008</v>
      </c>
      <c r="J10216">
        <v>2527690000</v>
      </c>
      <c r="K10216">
        <v>8206.0996090000008</v>
      </c>
      <c r="L10216" t="s">
        <v>685</v>
      </c>
      <c r="M10216" t="s">
        <v>686</v>
      </c>
      <c r="N10216" t="s">
        <v>687</v>
      </c>
      <c r="O10216" t="s">
        <v>10103</v>
      </c>
      <c r="P10216" t="s">
        <v>689</v>
      </c>
      <c r="Q10216">
        <v>86.027590000000004</v>
      </c>
      <c r="S10216" s="1">
        <v>38899</v>
      </c>
      <c r="T10216" s="3">
        <v>15304.517</v>
      </c>
      <c r="U10216" s="1">
        <v>38930</v>
      </c>
      <c r="V10216">
        <v>193521292.785638</v>
      </c>
    </row>
    <row r="10217" spans="1:22" x14ac:dyDescent="0.55000000000000004">
      <c r="A10217" t="s">
        <v>11</v>
      </c>
      <c r="B10217" s="1">
        <v>38931</v>
      </c>
      <c r="C10217" s="2" t="s">
        <v>500</v>
      </c>
      <c r="D10217" s="2" t="s">
        <v>14000</v>
      </c>
      <c r="E10217">
        <v>8206.1103519999997</v>
      </c>
      <c r="F10217">
        <v>8288.5195309999999</v>
      </c>
      <c r="G10217">
        <v>8206.1103519999997</v>
      </c>
      <c r="H10217">
        <v>8259.9101559999999</v>
      </c>
      <c r="I10217">
        <v>8259.9101559999999</v>
      </c>
      <c r="J10217">
        <v>2610750000</v>
      </c>
      <c r="K10217">
        <v>8259.9101559999999</v>
      </c>
      <c r="L10217" t="s">
        <v>685</v>
      </c>
      <c r="M10217" t="s">
        <v>686</v>
      </c>
      <c r="N10217" t="s">
        <v>687</v>
      </c>
      <c r="O10217" t="s">
        <v>10104</v>
      </c>
      <c r="P10217" t="s">
        <v>689</v>
      </c>
      <c r="Q10217">
        <v>86.027590000000004</v>
      </c>
      <c r="S10217" s="1">
        <v>38899</v>
      </c>
      <c r="T10217" s="3">
        <v>15304.517</v>
      </c>
      <c r="U10217" s="1">
        <v>38930</v>
      </c>
      <c r="V10217">
        <v>193521292.785638</v>
      </c>
    </row>
    <row r="10218" spans="1:22" x14ac:dyDescent="0.55000000000000004">
      <c r="A10218" t="s">
        <v>11</v>
      </c>
      <c r="B10218" s="1">
        <v>38932</v>
      </c>
      <c r="C10218" s="2" t="s">
        <v>500</v>
      </c>
      <c r="D10218" s="2" t="s">
        <v>14000</v>
      </c>
      <c r="E10218">
        <v>8259.9101559999999</v>
      </c>
      <c r="F10218">
        <v>8283.7099610000005</v>
      </c>
      <c r="G10218">
        <v>8206.6201170000004</v>
      </c>
      <c r="H10218">
        <v>8262.4404300000006</v>
      </c>
      <c r="I10218">
        <v>8262.4404300000006</v>
      </c>
      <c r="J10218">
        <v>2728440000</v>
      </c>
      <c r="K10218">
        <v>8262.4404300000006</v>
      </c>
      <c r="L10218" t="s">
        <v>685</v>
      </c>
      <c r="M10218" t="s">
        <v>686</v>
      </c>
      <c r="N10218" t="s">
        <v>687</v>
      </c>
      <c r="O10218" t="s">
        <v>10105</v>
      </c>
      <c r="P10218" t="s">
        <v>689</v>
      </c>
      <c r="Q10218">
        <v>86.027590000000004</v>
      </c>
      <c r="S10218" s="1">
        <v>38899</v>
      </c>
      <c r="T10218" s="3">
        <v>15304.517</v>
      </c>
      <c r="U10218" s="1">
        <v>38930</v>
      </c>
      <c r="V10218">
        <v>193521292.785638</v>
      </c>
    </row>
    <row r="10219" spans="1:22" x14ac:dyDescent="0.55000000000000004">
      <c r="A10219" t="s">
        <v>11</v>
      </c>
      <c r="B10219" s="1">
        <v>38933</v>
      </c>
      <c r="C10219" s="2" t="s">
        <v>500</v>
      </c>
      <c r="D10219" s="2" t="s">
        <v>14000</v>
      </c>
      <c r="E10219">
        <v>8262.4697269999997</v>
      </c>
      <c r="F10219">
        <v>8356.0703130000002</v>
      </c>
      <c r="G10219">
        <v>8240.0898440000001</v>
      </c>
      <c r="H10219">
        <v>8270.9199219999991</v>
      </c>
      <c r="I10219">
        <v>8270.9199219999991</v>
      </c>
      <c r="J10219">
        <v>2530970000</v>
      </c>
      <c r="K10219">
        <v>8270.9199219999991</v>
      </c>
      <c r="L10219" t="s">
        <v>685</v>
      </c>
      <c r="M10219" t="s">
        <v>686</v>
      </c>
      <c r="N10219" t="s">
        <v>687</v>
      </c>
      <c r="O10219" t="s">
        <v>10106</v>
      </c>
      <c r="P10219" t="s">
        <v>689</v>
      </c>
      <c r="Q10219">
        <v>86.027590000000004</v>
      </c>
      <c r="S10219" s="1">
        <v>38899</v>
      </c>
      <c r="T10219" s="3">
        <v>15304.517</v>
      </c>
      <c r="U10219" s="1">
        <v>38930</v>
      </c>
      <c r="V10219">
        <v>193521292.785638</v>
      </c>
    </row>
    <row r="10220" spans="1:22" x14ac:dyDescent="0.55000000000000004">
      <c r="A10220" t="s">
        <v>11</v>
      </c>
      <c r="B10220" s="1">
        <v>38936</v>
      </c>
      <c r="C10220" s="2" t="s">
        <v>500</v>
      </c>
      <c r="D10220" s="2" t="s">
        <v>14000</v>
      </c>
      <c r="E10220">
        <v>8270.7900389999995</v>
      </c>
      <c r="F10220">
        <v>8270.7900389999995</v>
      </c>
      <c r="G10220">
        <v>8223.0800780000009</v>
      </c>
      <c r="H10220">
        <v>8238.5302730000003</v>
      </c>
      <c r="I10220">
        <v>8238.5302730000003</v>
      </c>
      <c r="J10220">
        <v>2045660000</v>
      </c>
      <c r="K10220">
        <v>8238.5302730000003</v>
      </c>
      <c r="L10220" t="s">
        <v>685</v>
      </c>
      <c r="M10220" t="s">
        <v>686</v>
      </c>
      <c r="N10220" t="s">
        <v>687</v>
      </c>
      <c r="O10220" t="s">
        <v>10107</v>
      </c>
      <c r="P10220" t="s">
        <v>689</v>
      </c>
      <c r="Q10220">
        <v>86.027590000000004</v>
      </c>
      <c r="S10220" s="1">
        <v>38899</v>
      </c>
      <c r="T10220" s="3">
        <v>15304.517</v>
      </c>
      <c r="U10220" s="1">
        <v>38930</v>
      </c>
      <c r="V10220">
        <v>193521292.785638</v>
      </c>
    </row>
    <row r="10221" spans="1:22" x14ac:dyDescent="0.55000000000000004">
      <c r="A10221" t="s">
        <v>11</v>
      </c>
      <c r="B10221" s="1">
        <v>38937</v>
      </c>
      <c r="C10221" s="2" t="s">
        <v>500</v>
      </c>
      <c r="D10221" s="2" t="s">
        <v>14000</v>
      </c>
      <c r="E10221">
        <v>8238.5595699999994</v>
      </c>
      <c r="F10221">
        <v>8282.6601559999999</v>
      </c>
      <c r="G10221">
        <v>8196.0703130000002</v>
      </c>
      <c r="H10221">
        <v>8210.1904300000006</v>
      </c>
      <c r="I10221">
        <v>8210.1904300000006</v>
      </c>
      <c r="J10221">
        <v>2457840000</v>
      </c>
      <c r="K10221">
        <v>8210.1904300000006</v>
      </c>
      <c r="L10221" t="s">
        <v>685</v>
      </c>
      <c r="M10221" t="s">
        <v>686</v>
      </c>
      <c r="N10221" t="s">
        <v>687</v>
      </c>
      <c r="O10221" t="s">
        <v>10108</v>
      </c>
      <c r="P10221" t="s">
        <v>689</v>
      </c>
      <c r="Q10221">
        <v>86.027590000000004</v>
      </c>
      <c r="S10221" s="1">
        <v>38899</v>
      </c>
      <c r="T10221" s="3">
        <v>15304.517</v>
      </c>
      <c r="U10221" s="1">
        <v>38930</v>
      </c>
      <c r="V10221">
        <v>193521292.785638</v>
      </c>
    </row>
    <row r="10222" spans="1:22" x14ac:dyDescent="0.55000000000000004">
      <c r="A10222" t="s">
        <v>11</v>
      </c>
      <c r="B10222" s="1">
        <v>38938</v>
      </c>
      <c r="C10222" s="2" t="s">
        <v>500</v>
      </c>
      <c r="D10222" s="2" t="s">
        <v>14000</v>
      </c>
      <c r="E10222">
        <v>8210.2900389999995</v>
      </c>
      <c r="F10222">
        <v>8294.6904300000006</v>
      </c>
      <c r="G10222">
        <v>8187.7900390000004</v>
      </c>
      <c r="H10222">
        <v>8192.6298829999996</v>
      </c>
      <c r="I10222">
        <v>8192.6298829999996</v>
      </c>
      <c r="J10222">
        <v>2555180000</v>
      </c>
      <c r="K10222">
        <v>8192.6298829999996</v>
      </c>
      <c r="L10222" t="s">
        <v>685</v>
      </c>
      <c r="M10222" t="s">
        <v>686</v>
      </c>
      <c r="N10222" t="s">
        <v>687</v>
      </c>
      <c r="O10222" t="s">
        <v>10109</v>
      </c>
      <c r="P10222" t="s">
        <v>689</v>
      </c>
      <c r="Q10222">
        <v>86.027590000000004</v>
      </c>
      <c r="S10222" s="1">
        <v>38899</v>
      </c>
      <c r="T10222" s="3">
        <v>15304.517</v>
      </c>
      <c r="U10222" s="1">
        <v>38930</v>
      </c>
      <c r="V10222">
        <v>193521292.785638</v>
      </c>
    </row>
    <row r="10223" spans="1:22" x14ac:dyDescent="0.55000000000000004">
      <c r="A10223" t="s">
        <v>11</v>
      </c>
      <c r="B10223" s="1">
        <v>38939</v>
      </c>
      <c r="C10223" s="2" t="s">
        <v>500</v>
      </c>
      <c r="D10223" s="2" t="s">
        <v>14000</v>
      </c>
      <c r="E10223">
        <v>8192.6103519999997</v>
      </c>
      <c r="F10223">
        <v>8213.0703130000002</v>
      </c>
      <c r="G10223">
        <v>8152</v>
      </c>
      <c r="H10223">
        <v>8209.7802730000003</v>
      </c>
      <c r="I10223">
        <v>8209.7802730000003</v>
      </c>
      <c r="J10223">
        <v>2402190000</v>
      </c>
      <c r="K10223">
        <v>8209.7802730000003</v>
      </c>
      <c r="L10223" t="s">
        <v>685</v>
      </c>
      <c r="M10223" t="s">
        <v>686</v>
      </c>
      <c r="N10223" t="s">
        <v>687</v>
      </c>
      <c r="O10223" t="s">
        <v>10110</v>
      </c>
      <c r="P10223" t="s">
        <v>689</v>
      </c>
      <c r="Q10223">
        <v>86.027590000000004</v>
      </c>
      <c r="S10223" s="1">
        <v>38899</v>
      </c>
      <c r="T10223" s="3">
        <v>15304.517</v>
      </c>
      <c r="U10223" s="1">
        <v>38930</v>
      </c>
      <c r="V10223">
        <v>193521292.785638</v>
      </c>
    </row>
    <row r="10224" spans="1:22" x14ac:dyDescent="0.55000000000000004">
      <c r="A10224" t="s">
        <v>11</v>
      </c>
      <c r="B10224" s="1">
        <v>38940</v>
      </c>
      <c r="C10224" s="2" t="s">
        <v>500</v>
      </c>
      <c r="D10224" s="2" t="s">
        <v>14000</v>
      </c>
      <c r="E10224">
        <v>8209.6601559999999</v>
      </c>
      <c r="F10224">
        <v>8209.6601559999999</v>
      </c>
      <c r="G10224">
        <v>8140.1098629999997</v>
      </c>
      <c r="H10224">
        <v>8163.2797849999997</v>
      </c>
      <c r="I10224">
        <v>8163.2797849999997</v>
      </c>
      <c r="J10224">
        <v>2004540000</v>
      </c>
      <c r="K10224">
        <v>8163.2797849999997</v>
      </c>
      <c r="L10224" t="s">
        <v>685</v>
      </c>
      <c r="M10224" t="s">
        <v>686</v>
      </c>
      <c r="N10224" t="s">
        <v>687</v>
      </c>
      <c r="O10224" t="s">
        <v>10111</v>
      </c>
      <c r="P10224" t="s">
        <v>689</v>
      </c>
      <c r="Q10224">
        <v>86.027590000000004</v>
      </c>
      <c r="S10224" s="1">
        <v>38899</v>
      </c>
      <c r="T10224" s="3">
        <v>15304.517</v>
      </c>
      <c r="U10224" s="1">
        <v>38930</v>
      </c>
      <c r="V10224">
        <v>193521292.785638</v>
      </c>
    </row>
    <row r="10225" spans="1:22" x14ac:dyDescent="0.55000000000000004">
      <c r="A10225" t="s">
        <v>11</v>
      </c>
      <c r="B10225" s="1">
        <v>38943</v>
      </c>
      <c r="C10225" s="2" t="s">
        <v>500</v>
      </c>
      <c r="D10225" s="2" t="s">
        <v>14000</v>
      </c>
      <c r="E10225">
        <v>8163.2797849999997</v>
      </c>
      <c r="F10225">
        <v>8232.3203130000002</v>
      </c>
      <c r="G10225">
        <v>8163.080078</v>
      </c>
      <c r="H10225">
        <v>8169.6801759999998</v>
      </c>
      <c r="I10225">
        <v>8169.6801759999998</v>
      </c>
      <c r="J10225">
        <v>2118020000</v>
      </c>
      <c r="K10225">
        <v>8169.6801759999998</v>
      </c>
      <c r="L10225" t="s">
        <v>685</v>
      </c>
      <c r="M10225" t="s">
        <v>686</v>
      </c>
      <c r="N10225" t="s">
        <v>687</v>
      </c>
      <c r="O10225" t="s">
        <v>10112</v>
      </c>
      <c r="P10225" t="s">
        <v>689</v>
      </c>
      <c r="Q10225">
        <v>86.027590000000004</v>
      </c>
      <c r="S10225" s="1">
        <v>38899</v>
      </c>
      <c r="T10225" s="3">
        <v>15304.517</v>
      </c>
      <c r="U10225" s="1">
        <v>38930</v>
      </c>
      <c r="V10225">
        <v>193521292.785638</v>
      </c>
    </row>
    <row r="10226" spans="1:22" x14ac:dyDescent="0.55000000000000004">
      <c r="A10226" t="s">
        <v>11</v>
      </c>
      <c r="B10226" s="1">
        <v>38944</v>
      </c>
      <c r="C10226" s="2" t="s">
        <v>500</v>
      </c>
      <c r="D10226" s="2" t="s">
        <v>14000</v>
      </c>
      <c r="E10226">
        <v>8169.6801759999998</v>
      </c>
      <c r="F10226">
        <v>8299.8398440000001</v>
      </c>
      <c r="G10226">
        <v>8169.6801759999998</v>
      </c>
      <c r="H10226">
        <v>8296.0195309999999</v>
      </c>
      <c r="I10226">
        <v>8296.0195309999999</v>
      </c>
      <c r="J10226">
        <v>2334100000</v>
      </c>
      <c r="K10226">
        <v>8296.0195309999999</v>
      </c>
      <c r="L10226" t="s">
        <v>685</v>
      </c>
      <c r="M10226" t="s">
        <v>686</v>
      </c>
      <c r="N10226" t="s">
        <v>687</v>
      </c>
      <c r="O10226" t="s">
        <v>10113</v>
      </c>
      <c r="P10226" t="s">
        <v>689</v>
      </c>
      <c r="Q10226">
        <v>86.027590000000004</v>
      </c>
      <c r="S10226" s="1">
        <v>38899</v>
      </c>
      <c r="T10226" s="3">
        <v>15304.517</v>
      </c>
      <c r="U10226" s="1">
        <v>38930</v>
      </c>
      <c r="V10226">
        <v>193521292.785638</v>
      </c>
    </row>
    <row r="10227" spans="1:22" x14ac:dyDescent="0.55000000000000004">
      <c r="A10227" t="s">
        <v>11</v>
      </c>
      <c r="B10227" s="1">
        <v>38945</v>
      </c>
      <c r="C10227" s="2" t="s">
        <v>500</v>
      </c>
      <c r="D10227" s="2" t="s">
        <v>14000</v>
      </c>
      <c r="E10227">
        <v>8296.0302730000003</v>
      </c>
      <c r="F10227">
        <v>8362.8203130000002</v>
      </c>
      <c r="G10227">
        <v>8296.0302730000003</v>
      </c>
      <c r="H10227">
        <v>8357.4003909999992</v>
      </c>
      <c r="I10227">
        <v>8357.4003909999992</v>
      </c>
      <c r="J10227">
        <v>0</v>
      </c>
      <c r="K10227">
        <v>8357.4003909999992</v>
      </c>
      <c r="L10227" t="s">
        <v>685</v>
      </c>
      <c r="M10227" t="s">
        <v>686</v>
      </c>
      <c r="N10227" t="s">
        <v>687</v>
      </c>
      <c r="O10227" t="s">
        <v>10114</v>
      </c>
      <c r="P10227" t="s">
        <v>689</v>
      </c>
      <c r="Q10227">
        <v>86.027590000000004</v>
      </c>
      <c r="S10227" s="1">
        <v>38899</v>
      </c>
      <c r="T10227" s="3">
        <v>15304.517</v>
      </c>
      <c r="U10227" s="1">
        <v>38930</v>
      </c>
      <c r="V10227">
        <v>193521292.785638</v>
      </c>
    </row>
    <row r="10228" spans="1:22" x14ac:dyDescent="0.55000000000000004">
      <c r="A10228" t="s">
        <v>11</v>
      </c>
      <c r="B10228" s="1">
        <v>38946</v>
      </c>
      <c r="C10228" s="2" t="s">
        <v>500</v>
      </c>
      <c r="D10228" s="2" t="s">
        <v>14000</v>
      </c>
      <c r="E10228">
        <v>8357.3603519999997</v>
      </c>
      <c r="F10228">
        <v>8375.0703130000002</v>
      </c>
      <c r="G10228">
        <v>8330.5302730000003</v>
      </c>
      <c r="H10228">
        <v>8354.0703130000002</v>
      </c>
      <c r="I10228">
        <v>8354.0703130000002</v>
      </c>
      <c r="J10228">
        <v>2458340000</v>
      </c>
      <c r="K10228">
        <v>8354.0703130000002</v>
      </c>
      <c r="L10228" t="s">
        <v>685</v>
      </c>
      <c r="M10228" t="s">
        <v>686</v>
      </c>
      <c r="N10228" t="s">
        <v>687</v>
      </c>
      <c r="O10228" t="s">
        <v>10115</v>
      </c>
      <c r="P10228" t="s">
        <v>689</v>
      </c>
      <c r="Q10228">
        <v>86.027590000000004</v>
      </c>
      <c r="S10228" s="1">
        <v>38899</v>
      </c>
      <c r="T10228" s="3">
        <v>15304.517</v>
      </c>
      <c r="U10228" s="1">
        <v>38930</v>
      </c>
      <c r="V10228">
        <v>193521292.785638</v>
      </c>
    </row>
    <row r="10229" spans="1:22" x14ac:dyDescent="0.55000000000000004">
      <c r="A10229" t="s">
        <v>11</v>
      </c>
      <c r="B10229" s="1">
        <v>38947</v>
      </c>
      <c r="C10229" s="2" t="s">
        <v>500</v>
      </c>
      <c r="D10229" s="2" t="s">
        <v>14000</v>
      </c>
      <c r="E10229">
        <v>8354.0800780000009</v>
      </c>
      <c r="F10229">
        <v>8379.9804690000001</v>
      </c>
      <c r="G10229">
        <v>8325.5097659999992</v>
      </c>
      <c r="H10229">
        <v>8379.9296880000002</v>
      </c>
      <c r="I10229">
        <v>8379.9296880000002</v>
      </c>
      <c r="J10229">
        <v>2033910000</v>
      </c>
      <c r="K10229">
        <v>8379.9296880000002</v>
      </c>
      <c r="L10229" t="s">
        <v>685</v>
      </c>
      <c r="M10229" t="s">
        <v>686</v>
      </c>
      <c r="N10229" t="s">
        <v>687</v>
      </c>
      <c r="O10229" t="s">
        <v>10116</v>
      </c>
      <c r="P10229" t="s">
        <v>689</v>
      </c>
      <c r="Q10229">
        <v>86.027590000000004</v>
      </c>
      <c r="S10229" s="1">
        <v>38899</v>
      </c>
      <c r="T10229" s="3">
        <v>15304.517</v>
      </c>
      <c r="U10229" s="1">
        <v>38930</v>
      </c>
      <c r="V10229">
        <v>193521292.785638</v>
      </c>
    </row>
    <row r="10230" spans="1:22" x14ac:dyDescent="0.55000000000000004">
      <c r="A10230" t="s">
        <v>11</v>
      </c>
      <c r="B10230" s="1">
        <v>38950</v>
      </c>
      <c r="C10230" s="2" t="s">
        <v>500</v>
      </c>
      <c r="D10230" s="2" t="s">
        <v>14000</v>
      </c>
      <c r="E10230">
        <v>8379.9296880000002</v>
      </c>
      <c r="F10230">
        <v>8379.9296880000002</v>
      </c>
      <c r="G10230">
        <v>8351.9599610000005</v>
      </c>
      <c r="H10230">
        <v>8361.7001949999994</v>
      </c>
      <c r="I10230">
        <v>8361.7001949999994</v>
      </c>
      <c r="J10230">
        <v>1759240000</v>
      </c>
      <c r="K10230">
        <v>8361.7001949999994</v>
      </c>
      <c r="L10230" t="s">
        <v>685</v>
      </c>
      <c r="M10230" t="s">
        <v>686</v>
      </c>
      <c r="N10230" t="s">
        <v>687</v>
      </c>
      <c r="O10230" t="s">
        <v>10117</v>
      </c>
      <c r="P10230" t="s">
        <v>689</v>
      </c>
      <c r="Q10230">
        <v>86.027590000000004</v>
      </c>
      <c r="S10230" s="1">
        <v>38899</v>
      </c>
      <c r="T10230" s="3">
        <v>15304.517</v>
      </c>
      <c r="U10230" s="1">
        <v>38930</v>
      </c>
      <c r="V10230">
        <v>193521292.785638</v>
      </c>
    </row>
    <row r="10231" spans="1:22" x14ac:dyDescent="0.55000000000000004">
      <c r="A10231" t="s">
        <v>11</v>
      </c>
      <c r="B10231" s="1">
        <v>38951</v>
      </c>
      <c r="C10231" s="2" t="s">
        <v>500</v>
      </c>
      <c r="D10231" s="2" t="s">
        <v>14000</v>
      </c>
      <c r="E10231">
        <v>8361.7099610000005</v>
      </c>
      <c r="F10231">
        <v>8377.8300780000009</v>
      </c>
      <c r="G10231">
        <v>8335.3203130000002</v>
      </c>
      <c r="H10231">
        <v>8364.2402340000008</v>
      </c>
      <c r="I10231">
        <v>8364.2402340000008</v>
      </c>
      <c r="J10231">
        <v>1908740000</v>
      </c>
      <c r="K10231">
        <v>8364.2402340000008</v>
      </c>
      <c r="L10231" t="s">
        <v>685</v>
      </c>
      <c r="M10231" t="s">
        <v>686</v>
      </c>
      <c r="N10231" t="s">
        <v>687</v>
      </c>
      <c r="O10231" t="s">
        <v>10118</v>
      </c>
      <c r="P10231" t="s">
        <v>689</v>
      </c>
      <c r="Q10231">
        <v>86.027590000000004</v>
      </c>
      <c r="S10231" s="1">
        <v>38899</v>
      </c>
      <c r="T10231" s="3">
        <v>15304.517</v>
      </c>
      <c r="U10231" s="1">
        <v>38930</v>
      </c>
      <c r="V10231">
        <v>193521292.785638</v>
      </c>
    </row>
    <row r="10232" spans="1:22" x14ac:dyDescent="0.55000000000000004">
      <c r="A10232" t="s">
        <v>11</v>
      </c>
      <c r="B10232" s="1">
        <v>38952</v>
      </c>
      <c r="C10232" s="2" t="s">
        <v>500</v>
      </c>
      <c r="D10232" s="2" t="s">
        <v>14000</v>
      </c>
      <c r="E10232">
        <v>8364.1503909999992</v>
      </c>
      <c r="F10232">
        <v>8382.3095699999994</v>
      </c>
      <c r="G10232">
        <v>8302.5898440000001</v>
      </c>
      <c r="H10232">
        <v>8320.1904300000006</v>
      </c>
      <c r="I10232">
        <v>8320.1904300000006</v>
      </c>
      <c r="J10232">
        <v>1893670000</v>
      </c>
      <c r="K10232">
        <v>8320.1904300000006</v>
      </c>
      <c r="L10232" t="s">
        <v>685</v>
      </c>
      <c r="M10232" t="s">
        <v>686</v>
      </c>
      <c r="N10232" t="s">
        <v>687</v>
      </c>
      <c r="O10232" t="s">
        <v>10119</v>
      </c>
      <c r="P10232" t="s">
        <v>689</v>
      </c>
      <c r="Q10232">
        <v>86.027590000000004</v>
      </c>
      <c r="S10232" s="1">
        <v>38899</v>
      </c>
      <c r="T10232" s="3">
        <v>15304.517</v>
      </c>
      <c r="U10232" s="1">
        <v>38930</v>
      </c>
      <c r="V10232">
        <v>193521292.785638</v>
      </c>
    </row>
    <row r="10233" spans="1:22" x14ac:dyDescent="0.55000000000000004">
      <c r="A10233" t="s">
        <v>11</v>
      </c>
      <c r="B10233" s="1">
        <v>38953</v>
      </c>
      <c r="C10233" s="2" t="s">
        <v>500</v>
      </c>
      <c r="D10233" s="2" t="s">
        <v>14000</v>
      </c>
      <c r="E10233">
        <v>8320.2597659999992</v>
      </c>
      <c r="F10233">
        <v>8342.9101559999999</v>
      </c>
      <c r="G10233">
        <v>8299.8095699999994</v>
      </c>
      <c r="H10233">
        <v>8327.5703130000002</v>
      </c>
      <c r="I10233">
        <v>8327.5703130000002</v>
      </c>
      <c r="J10233">
        <v>1930320000</v>
      </c>
      <c r="K10233">
        <v>8327.5703130000002</v>
      </c>
      <c r="L10233" t="s">
        <v>685</v>
      </c>
      <c r="M10233" t="s">
        <v>686</v>
      </c>
      <c r="N10233" t="s">
        <v>687</v>
      </c>
      <c r="O10233" t="s">
        <v>10120</v>
      </c>
      <c r="P10233" t="s">
        <v>689</v>
      </c>
      <c r="Q10233">
        <v>86.027590000000004</v>
      </c>
      <c r="S10233" s="1">
        <v>38899</v>
      </c>
      <c r="T10233" s="3">
        <v>15304.517</v>
      </c>
      <c r="U10233" s="1">
        <v>38930</v>
      </c>
      <c r="V10233">
        <v>193521292.785638</v>
      </c>
    </row>
    <row r="10234" spans="1:22" x14ac:dyDescent="0.55000000000000004">
      <c r="A10234" t="s">
        <v>11</v>
      </c>
      <c r="B10234" s="1">
        <v>38954</v>
      </c>
      <c r="C10234" s="2" t="s">
        <v>500</v>
      </c>
      <c r="D10234" s="2" t="s">
        <v>14000</v>
      </c>
      <c r="E10234">
        <v>8327.6601559999999</v>
      </c>
      <c r="F10234">
        <v>8335.8095699999994</v>
      </c>
      <c r="G10234">
        <v>8303.7304690000001</v>
      </c>
      <c r="H10234">
        <v>8318.0302730000003</v>
      </c>
      <c r="I10234">
        <v>8318.0302730000003</v>
      </c>
      <c r="J10234">
        <v>1667580000</v>
      </c>
      <c r="K10234">
        <v>8318.0302730000003</v>
      </c>
      <c r="L10234" t="s">
        <v>685</v>
      </c>
      <c r="M10234" t="s">
        <v>686</v>
      </c>
      <c r="N10234" t="s">
        <v>687</v>
      </c>
      <c r="O10234" t="s">
        <v>10121</v>
      </c>
      <c r="P10234" t="s">
        <v>689</v>
      </c>
      <c r="Q10234">
        <v>86.027590000000004</v>
      </c>
      <c r="S10234" s="1">
        <v>38899</v>
      </c>
      <c r="T10234" s="3">
        <v>15304.517</v>
      </c>
      <c r="U10234" s="1">
        <v>38930</v>
      </c>
      <c r="V10234">
        <v>193521292.785638</v>
      </c>
    </row>
    <row r="10235" spans="1:22" x14ac:dyDescent="0.55000000000000004">
      <c r="A10235" t="s">
        <v>11</v>
      </c>
      <c r="B10235" s="1">
        <v>38957</v>
      </c>
      <c r="C10235" s="2" t="s">
        <v>500</v>
      </c>
      <c r="D10235" s="2" t="s">
        <v>14000</v>
      </c>
      <c r="E10235">
        <v>8318.0400389999995</v>
      </c>
      <c r="F10235">
        <v>8374.9199219999991</v>
      </c>
      <c r="G10235">
        <v>8307.8496090000008</v>
      </c>
      <c r="H10235">
        <v>8359.1796880000002</v>
      </c>
      <c r="I10235">
        <v>8359.1796880000002</v>
      </c>
      <c r="J10235">
        <v>1834920000</v>
      </c>
      <c r="K10235">
        <v>8359.1796880000002</v>
      </c>
      <c r="L10235" t="s">
        <v>685</v>
      </c>
      <c r="M10235" t="s">
        <v>686</v>
      </c>
      <c r="N10235" t="s">
        <v>687</v>
      </c>
      <c r="O10235" t="s">
        <v>10122</v>
      </c>
      <c r="P10235" t="s">
        <v>689</v>
      </c>
      <c r="Q10235">
        <v>86.027590000000004</v>
      </c>
      <c r="S10235" s="1">
        <v>38899</v>
      </c>
      <c r="T10235" s="3">
        <v>15304.517</v>
      </c>
      <c r="U10235" s="1">
        <v>38930</v>
      </c>
      <c r="V10235">
        <v>193521292.785638</v>
      </c>
    </row>
    <row r="10236" spans="1:22" x14ac:dyDescent="0.55000000000000004">
      <c r="A10236" t="s">
        <v>11</v>
      </c>
      <c r="B10236" s="1">
        <v>38958</v>
      </c>
      <c r="C10236" s="2" t="s">
        <v>500</v>
      </c>
      <c r="D10236" s="2" t="s">
        <v>14000</v>
      </c>
      <c r="E10236">
        <v>8359.1796880000002</v>
      </c>
      <c r="F10236">
        <v>8385.4697269999997</v>
      </c>
      <c r="G10236">
        <v>8322.4804690000001</v>
      </c>
      <c r="H10236">
        <v>8383.6396480000003</v>
      </c>
      <c r="I10236">
        <v>8383.6396480000003</v>
      </c>
      <c r="J10236">
        <v>2093720000</v>
      </c>
      <c r="K10236">
        <v>8383.6396480000003</v>
      </c>
      <c r="L10236" t="s">
        <v>685</v>
      </c>
      <c r="M10236" t="s">
        <v>686</v>
      </c>
      <c r="N10236" t="s">
        <v>687</v>
      </c>
      <c r="O10236" t="s">
        <v>10123</v>
      </c>
      <c r="P10236" t="s">
        <v>689</v>
      </c>
      <c r="Q10236">
        <v>86.027590000000004</v>
      </c>
      <c r="S10236" s="1">
        <v>38899</v>
      </c>
      <c r="T10236" s="3">
        <v>15304.517</v>
      </c>
      <c r="U10236" s="1">
        <v>38930</v>
      </c>
      <c r="V10236">
        <v>193521292.785638</v>
      </c>
    </row>
    <row r="10237" spans="1:22" x14ac:dyDescent="0.55000000000000004">
      <c r="A10237" t="s">
        <v>11</v>
      </c>
      <c r="B10237" s="1">
        <v>38959</v>
      </c>
      <c r="C10237" s="2" t="s">
        <v>500</v>
      </c>
      <c r="D10237" s="2" t="s">
        <v>14000</v>
      </c>
      <c r="E10237">
        <v>8383.6201170000004</v>
      </c>
      <c r="F10237">
        <v>8400.3398440000001</v>
      </c>
      <c r="G10237">
        <v>8370.6796880000002</v>
      </c>
      <c r="H10237">
        <v>8388.3798829999996</v>
      </c>
      <c r="I10237">
        <v>8388.3798829999996</v>
      </c>
      <c r="J10237">
        <v>2060690000</v>
      </c>
      <c r="K10237">
        <v>8388.3798829999996</v>
      </c>
      <c r="L10237" t="s">
        <v>685</v>
      </c>
      <c r="M10237" t="s">
        <v>686</v>
      </c>
      <c r="N10237" t="s">
        <v>687</v>
      </c>
      <c r="O10237" t="s">
        <v>10124</v>
      </c>
      <c r="P10237" t="s">
        <v>689</v>
      </c>
      <c r="Q10237">
        <v>86.027590000000004</v>
      </c>
      <c r="S10237" s="1">
        <v>38899</v>
      </c>
      <c r="T10237" s="3">
        <v>15304.517</v>
      </c>
      <c r="U10237" s="1">
        <v>38930</v>
      </c>
      <c r="V10237">
        <v>193521292.785638</v>
      </c>
    </row>
    <row r="10238" spans="1:22" x14ac:dyDescent="0.55000000000000004">
      <c r="A10238" t="s">
        <v>11</v>
      </c>
      <c r="B10238" s="1">
        <v>38960</v>
      </c>
      <c r="C10238" s="2" t="s">
        <v>500</v>
      </c>
      <c r="D10238" s="2" t="s">
        <v>14000</v>
      </c>
      <c r="E10238">
        <v>8388.3398440000001</v>
      </c>
      <c r="F10238">
        <v>8401.1396480000003</v>
      </c>
      <c r="G10238">
        <v>8375.9404300000006</v>
      </c>
      <c r="H10238">
        <v>8388.5595699999994</v>
      </c>
      <c r="I10238">
        <v>8388.5595699999994</v>
      </c>
      <c r="J10238">
        <v>1974540000</v>
      </c>
      <c r="K10238">
        <v>8388.5595699999994</v>
      </c>
      <c r="L10238" t="s">
        <v>685</v>
      </c>
      <c r="M10238" t="s">
        <v>686</v>
      </c>
      <c r="N10238" t="s">
        <v>687</v>
      </c>
      <c r="O10238" t="s">
        <v>10125</v>
      </c>
      <c r="P10238" t="s">
        <v>689</v>
      </c>
      <c r="Q10238">
        <v>86.027590000000004</v>
      </c>
      <c r="S10238" s="1">
        <v>38899</v>
      </c>
      <c r="T10238" s="3">
        <v>15304.517</v>
      </c>
      <c r="U10238" s="1">
        <v>38930</v>
      </c>
      <c r="V10238">
        <v>193521292.785638</v>
      </c>
    </row>
    <row r="10239" spans="1:22" x14ac:dyDescent="0.55000000000000004">
      <c r="A10239" t="s">
        <v>11</v>
      </c>
      <c r="B10239" s="1">
        <v>38961</v>
      </c>
      <c r="C10239" s="2" t="s">
        <v>501</v>
      </c>
      <c r="D10239" s="2" t="s">
        <v>14000</v>
      </c>
      <c r="E10239">
        <v>8388.6796880000002</v>
      </c>
      <c r="F10239">
        <v>8443.4199219999991</v>
      </c>
      <c r="G10239">
        <v>8388.6796880000002</v>
      </c>
      <c r="H10239">
        <v>8435.75</v>
      </c>
      <c r="I10239">
        <v>8435.75</v>
      </c>
      <c r="J10239">
        <v>1800520000</v>
      </c>
      <c r="K10239">
        <v>8435.75</v>
      </c>
      <c r="L10239" t="s">
        <v>685</v>
      </c>
      <c r="M10239" t="s">
        <v>686</v>
      </c>
      <c r="N10239" t="s">
        <v>687</v>
      </c>
      <c r="O10239" t="s">
        <v>10126</v>
      </c>
      <c r="P10239" t="s">
        <v>689</v>
      </c>
      <c r="Q10239">
        <v>85.605670000000003</v>
      </c>
      <c r="S10239" s="1">
        <v>38899</v>
      </c>
      <c r="T10239" s="3">
        <v>15304.517</v>
      </c>
      <c r="U10239" s="1">
        <v>38961</v>
      </c>
      <c r="V10239">
        <v>193600155.95769599</v>
      </c>
    </row>
    <row r="10240" spans="1:22" x14ac:dyDescent="0.55000000000000004">
      <c r="A10240" t="s">
        <v>11</v>
      </c>
      <c r="B10240" s="1">
        <v>38965</v>
      </c>
      <c r="C10240" s="2" t="s">
        <v>501</v>
      </c>
      <c r="D10240" s="2" t="s">
        <v>14000</v>
      </c>
      <c r="E10240">
        <v>8435.75</v>
      </c>
      <c r="F10240">
        <v>8456.8896480000003</v>
      </c>
      <c r="G10240">
        <v>8423.3701170000004</v>
      </c>
      <c r="H10240">
        <v>8452.9599610000005</v>
      </c>
      <c r="I10240">
        <v>8452.9599610000005</v>
      </c>
      <c r="J10240">
        <v>2114480000</v>
      </c>
      <c r="K10240">
        <v>8452.9599610000005</v>
      </c>
      <c r="L10240" t="s">
        <v>685</v>
      </c>
      <c r="M10240" t="s">
        <v>686</v>
      </c>
      <c r="N10240" t="s">
        <v>687</v>
      </c>
      <c r="O10240" t="s">
        <v>10127</v>
      </c>
      <c r="P10240" t="s">
        <v>689</v>
      </c>
      <c r="Q10240">
        <v>85.605670000000003</v>
      </c>
      <c r="S10240" s="1">
        <v>38899</v>
      </c>
      <c r="T10240" s="3">
        <v>15304.517</v>
      </c>
      <c r="U10240" s="1">
        <v>38961</v>
      </c>
      <c r="V10240">
        <v>193600155.95769599</v>
      </c>
    </row>
    <row r="10241" spans="1:22" x14ac:dyDescent="0.55000000000000004">
      <c r="A10241" t="s">
        <v>11</v>
      </c>
      <c r="B10241" s="1">
        <v>38966</v>
      </c>
      <c r="C10241" s="2" t="s">
        <v>501</v>
      </c>
      <c r="D10241" s="2" t="s">
        <v>14000</v>
      </c>
      <c r="E10241">
        <v>8452.9101559999999</v>
      </c>
      <c r="F10241">
        <v>8452.9101559999999</v>
      </c>
      <c r="G10241">
        <v>8343.2597659999992</v>
      </c>
      <c r="H10241">
        <v>8345.2197269999997</v>
      </c>
      <c r="I10241">
        <v>8345.2197269999997</v>
      </c>
      <c r="J10241">
        <v>2329870000</v>
      </c>
      <c r="K10241">
        <v>8345.2197269999997</v>
      </c>
      <c r="L10241" t="s">
        <v>685</v>
      </c>
      <c r="M10241" t="s">
        <v>686</v>
      </c>
      <c r="N10241" t="s">
        <v>687</v>
      </c>
      <c r="O10241" t="s">
        <v>10128</v>
      </c>
      <c r="P10241" t="s">
        <v>689</v>
      </c>
      <c r="Q10241">
        <v>85.605670000000003</v>
      </c>
      <c r="S10241" s="1">
        <v>38899</v>
      </c>
      <c r="T10241" s="3">
        <v>15304.517</v>
      </c>
      <c r="U10241" s="1">
        <v>38961</v>
      </c>
      <c r="V10241">
        <v>193600155.95769599</v>
      </c>
    </row>
    <row r="10242" spans="1:22" x14ac:dyDescent="0.55000000000000004">
      <c r="A10242" t="s">
        <v>11</v>
      </c>
      <c r="B10242" s="1">
        <v>38967</v>
      </c>
      <c r="C10242" s="2" t="s">
        <v>501</v>
      </c>
      <c r="D10242" s="2" t="s">
        <v>14000</v>
      </c>
      <c r="E10242">
        <v>8345.1904300000006</v>
      </c>
      <c r="F10242">
        <v>8345.1904300000006</v>
      </c>
      <c r="G10242">
        <v>8268.9697269999997</v>
      </c>
      <c r="H10242">
        <v>8287.8095699999994</v>
      </c>
      <c r="I10242">
        <v>8287.8095699999994</v>
      </c>
      <c r="J10242">
        <v>2325850000</v>
      </c>
      <c r="K10242">
        <v>8287.8095699999994</v>
      </c>
      <c r="L10242" t="s">
        <v>685</v>
      </c>
      <c r="M10242" t="s">
        <v>686</v>
      </c>
      <c r="N10242" t="s">
        <v>687</v>
      </c>
      <c r="O10242" t="s">
        <v>10129</v>
      </c>
      <c r="P10242" t="s">
        <v>689</v>
      </c>
      <c r="Q10242">
        <v>85.605670000000003</v>
      </c>
      <c r="S10242" s="1">
        <v>38899</v>
      </c>
      <c r="T10242" s="3">
        <v>15304.517</v>
      </c>
      <c r="U10242" s="1">
        <v>38961</v>
      </c>
      <c r="V10242">
        <v>193600155.95769599</v>
      </c>
    </row>
    <row r="10243" spans="1:22" x14ac:dyDescent="0.55000000000000004">
      <c r="A10243" t="s">
        <v>11</v>
      </c>
      <c r="B10243" s="1">
        <v>38968</v>
      </c>
      <c r="C10243" s="2" t="s">
        <v>501</v>
      </c>
      <c r="D10243" s="2" t="s">
        <v>14000</v>
      </c>
      <c r="E10243">
        <v>8287.8095699999994</v>
      </c>
      <c r="F10243">
        <v>8303.5996090000008</v>
      </c>
      <c r="G10243">
        <v>8275.8398440000001</v>
      </c>
      <c r="H10243">
        <v>8294.6396480000003</v>
      </c>
      <c r="I10243">
        <v>8294.6396480000003</v>
      </c>
      <c r="J10243">
        <v>2132890000</v>
      </c>
      <c r="K10243">
        <v>8294.6396480000003</v>
      </c>
      <c r="L10243" t="s">
        <v>685</v>
      </c>
      <c r="M10243" t="s">
        <v>686</v>
      </c>
      <c r="N10243" t="s">
        <v>687</v>
      </c>
      <c r="O10243" t="s">
        <v>10130</v>
      </c>
      <c r="P10243" t="s">
        <v>689</v>
      </c>
      <c r="Q10243">
        <v>85.605670000000003</v>
      </c>
      <c r="S10243" s="1">
        <v>38899</v>
      </c>
      <c r="T10243" s="3">
        <v>15304.517</v>
      </c>
      <c r="U10243" s="1">
        <v>38961</v>
      </c>
      <c r="V10243">
        <v>193600155.95769599</v>
      </c>
    </row>
    <row r="10244" spans="1:22" x14ac:dyDescent="0.55000000000000004">
      <c r="A10244" t="s">
        <v>11</v>
      </c>
      <c r="B10244" s="1">
        <v>38971</v>
      </c>
      <c r="C10244" s="2" t="s">
        <v>501</v>
      </c>
      <c r="D10244" s="2" t="s">
        <v>14000</v>
      </c>
      <c r="E10244">
        <v>8294.6396480000003</v>
      </c>
      <c r="F10244">
        <v>8294.6396480000003</v>
      </c>
      <c r="G10244">
        <v>8218.9902340000008</v>
      </c>
      <c r="H10244">
        <v>8262.1699219999991</v>
      </c>
      <c r="I10244">
        <v>8262.1699219999991</v>
      </c>
      <c r="J10244">
        <v>2506430000</v>
      </c>
      <c r="K10244">
        <v>8262.1699219999991</v>
      </c>
      <c r="L10244" t="s">
        <v>685</v>
      </c>
      <c r="M10244" t="s">
        <v>686</v>
      </c>
      <c r="N10244" t="s">
        <v>687</v>
      </c>
      <c r="O10244" t="s">
        <v>10131</v>
      </c>
      <c r="P10244" t="s">
        <v>689</v>
      </c>
      <c r="Q10244">
        <v>85.605670000000003</v>
      </c>
      <c r="S10244" s="1">
        <v>38899</v>
      </c>
      <c r="T10244" s="3">
        <v>15304.517</v>
      </c>
      <c r="U10244" s="1">
        <v>38961</v>
      </c>
      <c r="V10244">
        <v>193600155.95769599</v>
      </c>
    </row>
    <row r="10245" spans="1:22" x14ac:dyDescent="0.55000000000000004">
      <c r="A10245" t="s">
        <v>11</v>
      </c>
      <c r="B10245" s="1">
        <v>38972</v>
      </c>
      <c r="C10245" s="2" t="s">
        <v>501</v>
      </c>
      <c r="D10245" s="2" t="s">
        <v>14000</v>
      </c>
      <c r="E10245">
        <v>8262.2900389999995</v>
      </c>
      <c r="F10245">
        <v>8352.5195309999999</v>
      </c>
      <c r="G10245">
        <v>8262.2900389999995</v>
      </c>
      <c r="H10245">
        <v>8348.3203130000002</v>
      </c>
      <c r="I10245">
        <v>8348.3203130000002</v>
      </c>
      <c r="J10245">
        <v>2791580000</v>
      </c>
      <c r="K10245">
        <v>8348.3203130000002</v>
      </c>
      <c r="L10245" t="s">
        <v>685</v>
      </c>
      <c r="M10245" t="s">
        <v>686</v>
      </c>
      <c r="N10245" t="s">
        <v>687</v>
      </c>
      <c r="O10245" t="s">
        <v>10132</v>
      </c>
      <c r="P10245" t="s">
        <v>689</v>
      </c>
      <c r="Q10245">
        <v>85.605670000000003</v>
      </c>
      <c r="S10245" s="1">
        <v>38899</v>
      </c>
      <c r="T10245" s="3">
        <v>15304.517</v>
      </c>
      <c r="U10245" s="1">
        <v>38961</v>
      </c>
      <c r="V10245">
        <v>193600155.95769599</v>
      </c>
    </row>
    <row r="10246" spans="1:22" x14ac:dyDescent="0.55000000000000004">
      <c r="A10246" t="s">
        <v>11</v>
      </c>
      <c r="B10246" s="1">
        <v>38973</v>
      </c>
      <c r="C10246" s="2" t="s">
        <v>501</v>
      </c>
      <c r="D10246" s="2" t="s">
        <v>14000</v>
      </c>
      <c r="E10246">
        <v>8348.3203130000002</v>
      </c>
      <c r="F10246">
        <v>8391.7402340000008</v>
      </c>
      <c r="G10246">
        <v>8333.2998050000006</v>
      </c>
      <c r="H10246">
        <v>8382.7001949999994</v>
      </c>
      <c r="I10246">
        <v>8382.7001949999994</v>
      </c>
      <c r="J10246">
        <v>2597220000</v>
      </c>
      <c r="K10246">
        <v>8382.7001949999994</v>
      </c>
      <c r="L10246" t="s">
        <v>685</v>
      </c>
      <c r="M10246" t="s">
        <v>686</v>
      </c>
      <c r="N10246" t="s">
        <v>687</v>
      </c>
      <c r="O10246" t="s">
        <v>10133</v>
      </c>
      <c r="P10246" t="s">
        <v>689</v>
      </c>
      <c r="Q10246">
        <v>85.605670000000003</v>
      </c>
      <c r="S10246" s="1">
        <v>38899</v>
      </c>
      <c r="T10246" s="3">
        <v>15304.517</v>
      </c>
      <c r="U10246" s="1">
        <v>38961</v>
      </c>
      <c r="V10246">
        <v>193600155.95769599</v>
      </c>
    </row>
    <row r="10247" spans="1:22" x14ac:dyDescent="0.55000000000000004">
      <c r="A10247" t="s">
        <v>11</v>
      </c>
      <c r="B10247" s="1">
        <v>38974</v>
      </c>
      <c r="C10247" s="2" t="s">
        <v>501</v>
      </c>
      <c r="D10247" s="2" t="s">
        <v>14000</v>
      </c>
      <c r="E10247">
        <v>8382.6796880000002</v>
      </c>
      <c r="F10247">
        <v>8382.6796880000002</v>
      </c>
      <c r="G10247">
        <v>8344.8896480000003</v>
      </c>
      <c r="H10247">
        <v>8357.8095699999994</v>
      </c>
      <c r="I10247">
        <v>8357.8095699999994</v>
      </c>
      <c r="J10247">
        <v>2351220000</v>
      </c>
      <c r="K10247">
        <v>8357.8095699999994</v>
      </c>
      <c r="L10247" t="s">
        <v>685</v>
      </c>
      <c r="M10247" t="s">
        <v>686</v>
      </c>
      <c r="N10247" t="s">
        <v>687</v>
      </c>
      <c r="O10247" t="s">
        <v>10134</v>
      </c>
      <c r="P10247" t="s">
        <v>689</v>
      </c>
      <c r="Q10247">
        <v>85.605670000000003</v>
      </c>
      <c r="S10247" s="1">
        <v>38899</v>
      </c>
      <c r="T10247" s="3">
        <v>15304.517</v>
      </c>
      <c r="U10247" s="1">
        <v>38961</v>
      </c>
      <c r="V10247">
        <v>193600155.95769599</v>
      </c>
    </row>
    <row r="10248" spans="1:22" x14ac:dyDescent="0.55000000000000004">
      <c r="A10248" t="s">
        <v>11</v>
      </c>
      <c r="B10248" s="1">
        <v>38975</v>
      </c>
      <c r="C10248" s="2" t="s">
        <v>501</v>
      </c>
      <c r="D10248" s="2" t="s">
        <v>14000</v>
      </c>
      <c r="E10248">
        <v>8357.8300780000009</v>
      </c>
      <c r="F10248">
        <v>8382.5498050000006</v>
      </c>
      <c r="G10248">
        <v>8353.4199219999991</v>
      </c>
      <c r="H10248">
        <v>8363.4501949999994</v>
      </c>
      <c r="I10248">
        <v>8363.4501949999994</v>
      </c>
      <c r="J10248">
        <v>3198030000</v>
      </c>
      <c r="K10248">
        <v>8363.4501949999994</v>
      </c>
      <c r="L10248" t="s">
        <v>685</v>
      </c>
      <c r="M10248" t="s">
        <v>686</v>
      </c>
      <c r="N10248" t="s">
        <v>687</v>
      </c>
      <c r="O10248" t="s">
        <v>10135</v>
      </c>
      <c r="P10248" t="s">
        <v>689</v>
      </c>
      <c r="Q10248">
        <v>85.605670000000003</v>
      </c>
      <c r="S10248" s="1">
        <v>38899</v>
      </c>
      <c r="T10248" s="3">
        <v>15304.517</v>
      </c>
      <c r="U10248" s="1">
        <v>38961</v>
      </c>
      <c r="V10248">
        <v>193600155.95769599</v>
      </c>
    </row>
    <row r="10249" spans="1:22" x14ac:dyDescent="0.55000000000000004">
      <c r="A10249" t="s">
        <v>11</v>
      </c>
      <c r="B10249" s="1">
        <v>38978</v>
      </c>
      <c r="C10249" s="2" t="s">
        <v>501</v>
      </c>
      <c r="D10249" s="2" t="s">
        <v>14000</v>
      </c>
      <c r="E10249">
        <v>8363.4599610000005</v>
      </c>
      <c r="F10249">
        <v>8406.1904300000006</v>
      </c>
      <c r="G10249">
        <v>8355.1503909999992</v>
      </c>
      <c r="H10249">
        <v>8390.4697269999997</v>
      </c>
      <c r="I10249">
        <v>8390.4697269999997</v>
      </c>
      <c r="J10249">
        <v>2325080000</v>
      </c>
      <c r="K10249">
        <v>8390.4697269999997</v>
      </c>
      <c r="L10249" t="s">
        <v>685</v>
      </c>
      <c r="M10249" t="s">
        <v>686</v>
      </c>
      <c r="N10249" t="s">
        <v>687</v>
      </c>
      <c r="O10249" t="s">
        <v>10136</v>
      </c>
      <c r="P10249" t="s">
        <v>689</v>
      </c>
      <c r="Q10249">
        <v>85.605670000000003</v>
      </c>
      <c r="S10249" s="1">
        <v>38899</v>
      </c>
      <c r="T10249" s="3">
        <v>15304.517</v>
      </c>
      <c r="U10249" s="1">
        <v>38961</v>
      </c>
      <c r="V10249">
        <v>193600155.95769599</v>
      </c>
    </row>
    <row r="10250" spans="1:22" x14ac:dyDescent="0.55000000000000004">
      <c r="A10250" t="s">
        <v>11</v>
      </c>
      <c r="B10250" s="1">
        <v>38979</v>
      </c>
      <c r="C10250" s="2" t="s">
        <v>501</v>
      </c>
      <c r="D10250" s="2" t="s">
        <v>14000</v>
      </c>
      <c r="E10250">
        <v>8390.4902340000008</v>
      </c>
      <c r="F10250">
        <v>8391.8701170000004</v>
      </c>
      <c r="G10250">
        <v>8309.4902340000008</v>
      </c>
      <c r="H10250">
        <v>8347.5703130000002</v>
      </c>
      <c r="I10250">
        <v>8347.5703130000002</v>
      </c>
      <c r="J10250">
        <v>2390850000</v>
      </c>
      <c r="K10250">
        <v>8347.5703130000002</v>
      </c>
      <c r="L10250" t="s">
        <v>685</v>
      </c>
      <c r="M10250" t="s">
        <v>686</v>
      </c>
      <c r="N10250" t="s">
        <v>687</v>
      </c>
      <c r="O10250" t="s">
        <v>10137</v>
      </c>
      <c r="P10250" t="s">
        <v>689</v>
      </c>
      <c r="Q10250">
        <v>85.605670000000003</v>
      </c>
      <c r="S10250" s="1">
        <v>38899</v>
      </c>
      <c r="T10250" s="3">
        <v>15304.517</v>
      </c>
      <c r="U10250" s="1">
        <v>38961</v>
      </c>
      <c r="V10250">
        <v>193600155.95769599</v>
      </c>
    </row>
    <row r="10251" spans="1:22" x14ac:dyDescent="0.55000000000000004">
      <c r="A10251" t="s">
        <v>11</v>
      </c>
      <c r="B10251" s="1">
        <v>38980</v>
      </c>
      <c r="C10251" s="2" t="s">
        <v>501</v>
      </c>
      <c r="D10251" s="2" t="s">
        <v>14000</v>
      </c>
      <c r="E10251">
        <v>8347.5703130000002</v>
      </c>
      <c r="F10251">
        <v>8416.7099610000005</v>
      </c>
      <c r="G10251">
        <v>8347.5703130000002</v>
      </c>
      <c r="H10251">
        <v>8391.8398440000001</v>
      </c>
      <c r="I10251">
        <v>8391.8398440000001</v>
      </c>
      <c r="J10251">
        <v>2543070000</v>
      </c>
      <c r="K10251">
        <v>8391.8398440000001</v>
      </c>
      <c r="L10251" t="s">
        <v>685</v>
      </c>
      <c r="M10251" t="s">
        <v>686</v>
      </c>
      <c r="N10251" t="s">
        <v>687</v>
      </c>
      <c r="O10251" t="s">
        <v>10138</v>
      </c>
      <c r="P10251" t="s">
        <v>689</v>
      </c>
      <c r="Q10251">
        <v>85.605670000000003</v>
      </c>
      <c r="S10251" s="1">
        <v>38899</v>
      </c>
      <c r="T10251" s="3">
        <v>15304.517</v>
      </c>
      <c r="U10251" s="1">
        <v>38961</v>
      </c>
      <c r="V10251">
        <v>193600155.95769599</v>
      </c>
    </row>
    <row r="10252" spans="1:22" x14ac:dyDescent="0.55000000000000004">
      <c r="A10252" t="s">
        <v>11</v>
      </c>
      <c r="B10252" s="1">
        <v>38981</v>
      </c>
      <c r="C10252" s="2" t="s">
        <v>501</v>
      </c>
      <c r="D10252" s="2" t="s">
        <v>14000</v>
      </c>
      <c r="E10252">
        <v>8391.8398440000001</v>
      </c>
      <c r="F10252">
        <v>8424.5595699999994</v>
      </c>
      <c r="G10252">
        <v>8360.0898440000001</v>
      </c>
      <c r="H10252">
        <v>8373.3095699999994</v>
      </c>
      <c r="I10252">
        <v>8373.3095699999994</v>
      </c>
      <c r="J10252">
        <v>2627440000</v>
      </c>
      <c r="K10252">
        <v>8373.3095699999994</v>
      </c>
      <c r="L10252" t="s">
        <v>685</v>
      </c>
      <c r="M10252" t="s">
        <v>686</v>
      </c>
      <c r="N10252" t="s">
        <v>687</v>
      </c>
      <c r="O10252" t="s">
        <v>10139</v>
      </c>
      <c r="P10252" t="s">
        <v>689</v>
      </c>
      <c r="Q10252">
        <v>85.605670000000003</v>
      </c>
      <c r="S10252" s="1">
        <v>38899</v>
      </c>
      <c r="T10252" s="3">
        <v>15304.517</v>
      </c>
      <c r="U10252" s="1">
        <v>38961</v>
      </c>
      <c r="V10252">
        <v>193600155.95769599</v>
      </c>
    </row>
    <row r="10253" spans="1:22" x14ac:dyDescent="0.55000000000000004">
      <c r="A10253" t="s">
        <v>11</v>
      </c>
      <c r="B10253" s="1">
        <v>38982</v>
      </c>
      <c r="C10253" s="2" t="s">
        <v>501</v>
      </c>
      <c r="D10253" s="2" t="s">
        <v>14000</v>
      </c>
      <c r="E10253">
        <v>8373.3095699999994</v>
      </c>
      <c r="F10253">
        <v>8373.5996090000008</v>
      </c>
      <c r="G10253">
        <v>8325.5800780000009</v>
      </c>
      <c r="H10253">
        <v>8344.6699219999991</v>
      </c>
      <c r="I10253">
        <v>8344.6699219999991</v>
      </c>
      <c r="J10253">
        <v>2162880000</v>
      </c>
      <c r="K10253">
        <v>8344.6699219999991</v>
      </c>
      <c r="L10253" t="s">
        <v>685</v>
      </c>
      <c r="M10253" t="s">
        <v>686</v>
      </c>
      <c r="N10253" t="s">
        <v>687</v>
      </c>
      <c r="O10253" t="s">
        <v>10140</v>
      </c>
      <c r="P10253" t="s">
        <v>689</v>
      </c>
      <c r="Q10253">
        <v>85.605670000000003</v>
      </c>
      <c r="S10253" s="1">
        <v>38899</v>
      </c>
      <c r="T10253" s="3">
        <v>15304.517</v>
      </c>
      <c r="U10253" s="1">
        <v>38961</v>
      </c>
      <c r="V10253">
        <v>193600155.95769599</v>
      </c>
    </row>
    <row r="10254" spans="1:22" x14ac:dyDescent="0.55000000000000004">
      <c r="A10254" t="s">
        <v>11</v>
      </c>
      <c r="B10254" s="1">
        <v>38985</v>
      </c>
      <c r="C10254" s="2" t="s">
        <v>501</v>
      </c>
      <c r="D10254" s="2" t="s">
        <v>14000</v>
      </c>
      <c r="E10254">
        <v>8344.6699219999991</v>
      </c>
      <c r="F10254">
        <v>8412.5</v>
      </c>
      <c r="G10254">
        <v>8302.6796880000002</v>
      </c>
      <c r="H10254">
        <v>8398.3798829999996</v>
      </c>
      <c r="I10254">
        <v>8398.3798829999996</v>
      </c>
      <c r="J10254">
        <v>2710240000</v>
      </c>
      <c r="K10254">
        <v>8398.3798829999996</v>
      </c>
      <c r="L10254" t="s">
        <v>685</v>
      </c>
      <c r="M10254" t="s">
        <v>686</v>
      </c>
      <c r="N10254" t="s">
        <v>687</v>
      </c>
      <c r="O10254" t="s">
        <v>10141</v>
      </c>
      <c r="P10254" t="s">
        <v>689</v>
      </c>
      <c r="Q10254">
        <v>85.605670000000003</v>
      </c>
      <c r="S10254" s="1">
        <v>38899</v>
      </c>
      <c r="T10254" s="3">
        <v>15304.517</v>
      </c>
      <c r="U10254" s="1">
        <v>38961</v>
      </c>
      <c r="V10254">
        <v>193600155.95769599</v>
      </c>
    </row>
    <row r="10255" spans="1:22" x14ac:dyDescent="0.55000000000000004">
      <c r="A10255" t="s">
        <v>11</v>
      </c>
      <c r="B10255" s="1">
        <v>38986</v>
      </c>
      <c r="C10255" s="2" t="s">
        <v>501</v>
      </c>
      <c r="D10255" s="2" t="s">
        <v>14000</v>
      </c>
      <c r="E10255">
        <v>8398.5800780000009</v>
      </c>
      <c r="F10255">
        <v>8454.8203130000002</v>
      </c>
      <c r="G10255">
        <v>8386.2695309999999</v>
      </c>
      <c r="H10255">
        <v>8451.7900389999995</v>
      </c>
      <c r="I10255">
        <v>8451.7900389999995</v>
      </c>
      <c r="J10255">
        <v>2673350000</v>
      </c>
      <c r="K10255">
        <v>8451.7900389999995</v>
      </c>
      <c r="L10255" t="s">
        <v>685</v>
      </c>
      <c r="M10255" t="s">
        <v>686</v>
      </c>
      <c r="N10255" t="s">
        <v>687</v>
      </c>
      <c r="O10255" t="s">
        <v>10142</v>
      </c>
      <c r="P10255" t="s">
        <v>689</v>
      </c>
      <c r="Q10255">
        <v>85.605670000000003</v>
      </c>
      <c r="S10255" s="1">
        <v>38899</v>
      </c>
      <c r="T10255" s="3">
        <v>15304.517</v>
      </c>
      <c r="U10255" s="1">
        <v>38961</v>
      </c>
      <c r="V10255">
        <v>193600155.95769599</v>
      </c>
    </row>
    <row r="10256" spans="1:22" x14ac:dyDescent="0.55000000000000004">
      <c r="A10256" t="s">
        <v>11</v>
      </c>
      <c r="B10256" s="1">
        <v>38987</v>
      </c>
      <c r="C10256" s="2" t="s">
        <v>501</v>
      </c>
      <c r="D10256" s="2" t="s">
        <v>14000</v>
      </c>
      <c r="E10256">
        <v>8451.7802730000003</v>
      </c>
      <c r="F10256">
        <v>8488.3300780000009</v>
      </c>
      <c r="G10256">
        <v>8449.0302730000003</v>
      </c>
      <c r="H10256">
        <v>8476.5097659999992</v>
      </c>
      <c r="I10256">
        <v>8476.5097659999992</v>
      </c>
      <c r="J10256">
        <v>2749190000</v>
      </c>
      <c r="K10256">
        <v>8476.5097659999992</v>
      </c>
      <c r="L10256" t="s">
        <v>685</v>
      </c>
      <c r="M10256" t="s">
        <v>686</v>
      </c>
      <c r="N10256" t="s">
        <v>687</v>
      </c>
      <c r="O10256" t="s">
        <v>10143</v>
      </c>
      <c r="P10256" t="s">
        <v>689</v>
      </c>
      <c r="Q10256">
        <v>85.605670000000003</v>
      </c>
      <c r="S10256" s="1">
        <v>38899</v>
      </c>
      <c r="T10256" s="3">
        <v>15304.517</v>
      </c>
      <c r="U10256" s="1">
        <v>38961</v>
      </c>
      <c r="V10256">
        <v>193600155.95769599</v>
      </c>
    </row>
    <row r="10257" spans="1:22" x14ac:dyDescent="0.55000000000000004">
      <c r="A10257" t="s">
        <v>11</v>
      </c>
      <c r="B10257" s="1">
        <v>38988</v>
      </c>
      <c r="C10257" s="2" t="s">
        <v>501</v>
      </c>
      <c r="D10257" s="2" t="s">
        <v>14000</v>
      </c>
      <c r="E10257">
        <v>8476.5097659999992</v>
      </c>
      <c r="F10257">
        <v>8498.2695309999999</v>
      </c>
      <c r="G10257">
        <v>8466.4101559999999</v>
      </c>
      <c r="H10257">
        <v>8490.6796880000002</v>
      </c>
      <c r="I10257">
        <v>8490.6796880000002</v>
      </c>
      <c r="J10257">
        <v>2397820000</v>
      </c>
      <c r="K10257">
        <v>8490.6796880000002</v>
      </c>
      <c r="L10257" t="s">
        <v>685</v>
      </c>
      <c r="M10257" t="s">
        <v>686</v>
      </c>
      <c r="N10257" t="s">
        <v>687</v>
      </c>
      <c r="O10257" t="s">
        <v>10144</v>
      </c>
      <c r="P10257" t="s">
        <v>689</v>
      </c>
      <c r="Q10257">
        <v>85.605670000000003</v>
      </c>
      <c r="S10257" s="1">
        <v>38899</v>
      </c>
      <c r="T10257" s="3">
        <v>15304.517</v>
      </c>
      <c r="U10257" s="1">
        <v>38961</v>
      </c>
      <c r="V10257">
        <v>193600155.95769599</v>
      </c>
    </row>
    <row r="10258" spans="1:22" x14ac:dyDescent="0.55000000000000004">
      <c r="A10258" t="s">
        <v>11</v>
      </c>
      <c r="B10258" s="1">
        <v>38989</v>
      </c>
      <c r="C10258" s="2" t="s">
        <v>501</v>
      </c>
      <c r="D10258" s="2" t="s">
        <v>14000</v>
      </c>
      <c r="E10258">
        <v>8490.3798829999996</v>
      </c>
      <c r="F10258">
        <v>8491.9101559999999</v>
      </c>
      <c r="G10258">
        <v>8468.9697269999997</v>
      </c>
      <c r="H10258">
        <v>8469.6503909999992</v>
      </c>
      <c r="I10258">
        <v>8469.6503909999992</v>
      </c>
      <c r="J10258">
        <v>2273430000</v>
      </c>
      <c r="K10258">
        <v>8469.6503909999992</v>
      </c>
      <c r="L10258" t="s">
        <v>685</v>
      </c>
      <c r="M10258" t="s">
        <v>686</v>
      </c>
      <c r="N10258" t="s">
        <v>687</v>
      </c>
      <c r="O10258" t="s">
        <v>10145</v>
      </c>
      <c r="P10258" t="s">
        <v>689</v>
      </c>
      <c r="Q10258">
        <v>85.605670000000003</v>
      </c>
      <c r="S10258" s="1">
        <v>38899</v>
      </c>
      <c r="T10258" s="3">
        <v>15304.517</v>
      </c>
      <c r="U10258" s="1">
        <v>38961</v>
      </c>
      <c r="V10258">
        <v>193600155.95769599</v>
      </c>
    </row>
    <row r="10259" spans="1:22" x14ac:dyDescent="0.55000000000000004">
      <c r="A10259" t="s">
        <v>11</v>
      </c>
      <c r="B10259" s="1">
        <v>38992</v>
      </c>
      <c r="C10259" s="2" t="s">
        <v>502</v>
      </c>
      <c r="D10259" s="2" t="s">
        <v>13998</v>
      </c>
      <c r="E10259">
        <v>8469.6699219999991</v>
      </c>
      <c r="F10259">
        <v>8499.0703130000002</v>
      </c>
      <c r="G10259">
        <v>8453.0595699999994</v>
      </c>
      <c r="H10259">
        <v>8461.3798829999996</v>
      </c>
      <c r="I10259">
        <v>8461.3798829999996</v>
      </c>
      <c r="J10259">
        <v>2154480000</v>
      </c>
      <c r="K10259">
        <v>8461.3798829999996</v>
      </c>
      <c r="L10259" t="s">
        <v>685</v>
      </c>
      <c r="M10259" t="s">
        <v>686</v>
      </c>
      <c r="N10259" t="s">
        <v>687</v>
      </c>
      <c r="O10259" t="s">
        <v>10146</v>
      </c>
      <c r="P10259" t="s">
        <v>689</v>
      </c>
      <c r="Q10259">
        <v>85.141570000000002</v>
      </c>
      <c r="S10259" s="1">
        <v>38991</v>
      </c>
      <c r="T10259" s="3">
        <v>15433.643</v>
      </c>
      <c r="U10259" s="1">
        <v>38991</v>
      </c>
      <c r="V10259">
        <v>193704869.49498701</v>
      </c>
    </row>
    <row r="10260" spans="1:22" x14ac:dyDescent="0.55000000000000004">
      <c r="A10260" t="s">
        <v>11</v>
      </c>
      <c r="B10260" s="1">
        <v>38993</v>
      </c>
      <c r="C10260" s="2" t="s">
        <v>502</v>
      </c>
      <c r="D10260" s="2" t="s">
        <v>13998</v>
      </c>
      <c r="E10260">
        <v>8461.3896480000003</v>
      </c>
      <c r="F10260">
        <v>8477.7802730000003</v>
      </c>
      <c r="G10260">
        <v>8416.1201170000004</v>
      </c>
      <c r="H10260">
        <v>8447.8300780000009</v>
      </c>
      <c r="I10260">
        <v>8447.8300780000009</v>
      </c>
      <c r="J10260">
        <v>2682690000</v>
      </c>
      <c r="K10260">
        <v>8447.8300780000009</v>
      </c>
      <c r="L10260" t="s">
        <v>685</v>
      </c>
      <c r="M10260" t="s">
        <v>686</v>
      </c>
      <c r="N10260" t="s">
        <v>687</v>
      </c>
      <c r="O10260" t="s">
        <v>10147</v>
      </c>
      <c r="P10260" t="s">
        <v>689</v>
      </c>
      <c r="Q10260">
        <v>85.141570000000002</v>
      </c>
      <c r="S10260" s="1">
        <v>38991</v>
      </c>
      <c r="T10260" s="3">
        <v>15433.643</v>
      </c>
      <c r="U10260" s="1">
        <v>38991</v>
      </c>
      <c r="V10260">
        <v>193704869.49498701</v>
      </c>
    </row>
    <row r="10261" spans="1:22" x14ac:dyDescent="0.55000000000000004">
      <c r="A10261" t="s">
        <v>11</v>
      </c>
      <c r="B10261" s="1">
        <v>38994</v>
      </c>
      <c r="C10261" s="2" t="s">
        <v>502</v>
      </c>
      <c r="D10261" s="2" t="s">
        <v>13998</v>
      </c>
      <c r="E10261">
        <v>8447.8300780000009</v>
      </c>
      <c r="F10261">
        <v>8538.6699219999991</v>
      </c>
      <c r="G10261">
        <v>8433.8203130000002</v>
      </c>
      <c r="H10261">
        <v>8538.6699219999991</v>
      </c>
      <c r="I10261">
        <v>8538.6699219999991</v>
      </c>
      <c r="J10261">
        <v>3019880000</v>
      </c>
      <c r="K10261">
        <v>8538.6699219999991</v>
      </c>
      <c r="L10261" t="s">
        <v>685</v>
      </c>
      <c r="M10261" t="s">
        <v>686</v>
      </c>
      <c r="N10261" t="s">
        <v>687</v>
      </c>
      <c r="O10261" t="s">
        <v>10148</v>
      </c>
      <c r="P10261" t="s">
        <v>689</v>
      </c>
      <c r="Q10261">
        <v>85.141570000000002</v>
      </c>
      <c r="S10261" s="1">
        <v>38991</v>
      </c>
      <c r="T10261" s="3">
        <v>15433.643</v>
      </c>
      <c r="U10261" s="1">
        <v>38991</v>
      </c>
      <c r="V10261">
        <v>193704869.49498701</v>
      </c>
    </row>
    <row r="10262" spans="1:22" x14ac:dyDescent="0.55000000000000004">
      <c r="A10262" t="s">
        <v>11</v>
      </c>
      <c r="B10262" s="1">
        <v>38995</v>
      </c>
      <c r="C10262" s="2" t="s">
        <v>502</v>
      </c>
      <c r="D10262" s="2" t="s">
        <v>13998</v>
      </c>
      <c r="E10262">
        <v>8538.5898440000001</v>
      </c>
      <c r="F10262">
        <v>8573.2597659999992</v>
      </c>
      <c r="G10262">
        <v>8531.8496090000008</v>
      </c>
      <c r="H10262">
        <v>8570.4804690000001</v>
      </c>
      <c r="I10262">
        <v>8570.4804690000001</v>
      </c>
      <c r="J10262">
        <v>2817240000</v>
      </c>
      <c r="K10262">
        <v>8570.4804690000001</v>
      </c>
      <c r="L10262" t="s">
        <v>685</v>
      </c>
      <c r="M10262" t="s">
        <v>686</v>
      </c>
      <c r="N10262" t="s">
        <v>687</v>
      </c>
      <c r="O10262" t="s">
        <v>10149</v>
      </c>
      <c r="P10262" t="s">
        <v>689</v>
      </c>
      <c r="Q10262">
        <v>85.141570000000002</v>
      </c>
      <c r="S10262" s="1">
        <v>38991</v>
      </c>
      <c r="T10262" s="3">
        <v>15433.643</v>
      </c>
      <c r="U10262" s="1">
        <v>38991</v>
      </c>
      <c r="V10262">
        <v>193704869.49498701</v>
      </c>
    </row>
    <row r="10263" spans="1:22" x14ac:dyDescent="0.55000000000000004">
      <c r="A10263" t="s">
        <v>11</v>
      </c>
      <c r="B10263" s="1">
        <v>38996</v>
      </c>
      <c r="C10263" s="2" t="s">
        <v>502</v>
      </c>
      <c r="D10263" s="2" t="s">
        <v>13998</v>
      </c>
      <c r="E10263">
        <v>8570.4804690000001</v>
      </c>
      <c r="F10263">
        <v>8570.4804690000001</v>
      </c>
      <c r="G10263">
        <v>8499.6699219999991</v>
      </c>
      <c r="H10263">
        <v>8534.3203130000002</v>
      </c>
      <c r="I10263">
        <v>8534.3203130000002</v>
      </c>
      <c r="J10263">
        <v>2523000000</v>
      </c>
      <c r="K10263">
        <v>8534.3203130000002</v>
      </c>
      <c r="L10263" t="s">
        <v>685</v>
      </c>
      <c r="M10263" t="s">
        <v>686</v>
      </c>
      <c r="N10263" t="s">
        <v>687</v>
      </c>
      <c r="O10263" t="s">
        <v>10150</v>
      </c>
      <c r="P10263" t="s">
        <v>689</v>
      </c>
      <c r="Q10263">
        <v>85.141570000000002</v>
      </c>
      <c r="S10263" s="1">
        <v>38991</v>
      </c>
      <c r="T10263" s="3">
        <v>15433.643</v>
      </c>
      <c r="U10263" s="1">
        <v>38991</v>
      </c>
      <c r="V10263">
        <v>193704869.49498701</v>
      </c>
    </row>
    <row r="10264" spans="1:22" x14ac:dyDescent="0.55000000000000004">
      <c r="A10264" t="s">
        <v>11</v>
      </c>
      <c r="B10264" s="1">
        <v>38999</v>
      </c>
      <c r="C10264" s="2" t="s">
        <v>502</v>
      </c>
      <c r="D10264" s="2" t="s">
        <v>13998</v>
      </c>
      <c r="E10264">
        <v>8534.3203130000002</v>
      </c>
      <c r="F10264">
        <v>8551.1796880000002</v>
      </c>
      <c r="G10264">
        <v>8516.1699219999991</v>
      </c>
      <c r="H10264">
        <v>8538.4003909999992</v>
      </c>
      <c r="I10264">
        <v>8538.4003909999992</v>
      </c>
      <c r="J10264">
        <v>1935170000</v>
      </c>
      <c r="K10264">
        <v>8538.4003909999992</v>
      </c>
      <c r="L10264" t="s">
        <v>685</v>
      </c>
      <c r="M10264" t="s">
        <v>686</v>
      </c>
      <c r="N10264" t="s">
        <v>687</v>
      </c>
      <c r="O10264" t="s">
        <v>10151</v>
      </c>
      <c r="P10264" t="s">
        <v>689</v>
      </c>
      <c r="Q10264">
        <v>85.141570000000002</v>
      </c>
      <c r="S10264" s="1">
        <v>38991</v>
      </c>
      <c r="T10264" s="3">
        <v>15433.643</v>
      </c>
      <c r="U10264" s="1">
        <v>38991</v>
      </c>
      <c r="V10264">
        <v>193704869.49498701</v>
      </c>
    </row>
    <row r="10265" spans="1:22" x14ac:dyDescent="0.55000000000000004">
      <c r="A10265" t="s">
        <v>11</v>
      </c>
      <c r="B10265" s="1">
        <v>39000</v>
      </c>
      <c r="C10265" s="2" t="s">
        <v>502</v>
      </c>
      <c r="D10265" s="2" t="s">
        <v>13998</v>
      </c>
      <c r="E10265">
        <v>8538.4003909999992</v>
      </c>
      <c r="F10265">
        <v>8563.9804690000001</v>
      </c>
      <c r="G10265">
        <v>8531.1298829999996</v>
      </c>
      <c r="H10265">
        <v>8563.5996090000008</v>
      </c>
      <c r="I10265">
        <v>8563.5996090000008</v>
      </c>
      <c r="J10265">
        <v>2376140000</v>
      </c>
      <c r="K10265">
        <v>8563.5996090000008</v>
      </c>
      <c r="L10265" t="s">
        <v>685</v>
      </c>
      <c r="M10265" t="s">
        <v>686</v>
      </c>
      <c r="N10265" t="s">
        <v>687</v>
      </c>
      <c r="O10265" t="s">
        <v>10152</v>
      </c>
      <c r="P10265" t="s">
        <v>689</v>
      </c>
      <c r="Q10265">
        <v>85.141570000000002</v>
      </c>
      <c r="S10265" s="1">
        <v>38991</v>
      </c>
      <c r="T10265" s="3">
        <v>15433.643</v>
      </c>
      <c r="U10265" s="1">
        <v>38991</v>
      </c>
      <c r="V10265">
        <v>193704869.49498701</v>
      </c>
    </row>
    <row r="10266" spans="1:22" x14ac:dyDescent="0.55000000000000004">
      <c r="A10266" t="s">
        <v>11</v>
      </c>
      <c r="B10266" s="1">
        <v>39001</v>
      </c>
      <c r="C10266" s="2" t="s">
        <v>502</v>
      </c>
      <c r="D10266" s="2" t="s">
        <v>13998</v>
      </c>
      <c r="E10266">
        <v>8563.6103519999997</v>
      </c>
      <c r="F10266">
        <v>8569.2695309999999</v>
      </c>
      <c r="G10266">
        <v>8508.9404300000006</v>
      </c>
      <c r="H10266">
        <v>8540.6396480000003</v>
      </c>
      <c r="I10266">
        <v>8540.6396480000003</v>
      </c>
      <c r="J10266">
        <v>2521000000</v>
      </c>
      <c r="K10266">
        <v>8540.6396480000003</v>
      </c>
      <c r="L10266" t="s">
        <v>685</v>
      </c>
      <c r="M10266" t="s">
        <v>686</v>
      </c>
      <c r="N10266" t="s">
        <v>687</v>
      </c>
      <c r="O10266" t="s">
        <v>10153</v>
      </c>
      <c r="P10266" t="s">
        <v>689</v>
      </c>
      <c r="Q10266">
        <v>85.141570000000002</v>
      </c>
      <c r="S10266" s="1">
        <v>38991</v>
      </c>
      <c r="T10266" s="3">
        <v>15433.643</v>
      </c>
      <c r="U10266" s="1">
        <v>38991</v>
      </c>
      <c r="V10266">
        <v>193704869.49498701</v>
      </c>
    </row>
    <row r="10267" spans="1:22" x14ac:dyDescent="0.55000000000000004">
      <c r="A10267" t="s">
        <v>11</v>
      </c>
      <c r="B10267" s="1">
        <v>39002</v>
      </c>
      <c r="C10267" s="2" t="s">
        <v>502</v>
      </c>
      <c r="D10267" s="2" t="s">
        <v>13998</v>
      </c>
      <c r="E10267">
        <v>8540.7802730000003</v>
      </c>
      <c r="F10267">
        <v>8629.2304690000001</v>
      </c>
      <c r="G10267">
        <v>8540.7802730000003</v>
      </c>
      <c r="H10267">
        <v>8626.8603519999997</v>
      </c>
      <c r="I10267">
        <v>8626.8603519999997</v>
      </c>
      <c r="J10267">
        <v>2514350000</v>
      </c>
      <c r="K10267">
        <v>8626.8603519999997</v>
      </c>
      <c r="L10267" t="s">
        <v>685</v>
      </c>
      <c r="M10267" t="s">
        <v>686</v>
      </c>
      <c r="N10267" t="s">
        <v>687</v>
      </c>
      <c r="O10267" t="s">
        <v>10154</v>
      </c>
      <c r="P10267" t="s">
        <v>689</v>
      </c>
      <c r="Q10267">
        <v>85.141570000000002</v>
      </c>
      <c r="S10267" s="1">
        <v>38991</v>
      </c>
      <c r="T10267" s="3">
        <v>15433.643</v>
      </c>
      <c r="U10267" s="1">
        <v>38991</v>
      </c>
      <c r="V10267">
        <v>193704869.49498701</v>
      </c>
    </row>
    <row r="10268" spans="1:22" x14ac:dyDescent="0.55000000000000004">
      <c r="A10268" t="s">
        <v>11</v>
      </c>
      <c r="B10268" s="1">
        <v>39003</v>
      </c>
      <c r="C10268" s="2" t="s">
        <v>502</v>
      </c>
      <c r="D10268" s="2" t="s">
        <v>13998</v>
      </c>
      <c r="E10268">
        <v>8626.7597659999992</v>
      </c>
      <c r="F10268">
        <v>8653.5703130000002</v>
      </c>
      <c r="G10268">
        <v>8610.7304690000001</v>
      </c>
      <c r="H10268">
        <v>8645.5</v>
      </c>
      <c r="I10268">
        <v>8645.5</v>
      </c>
      <c r="J10268">
        <v>2482920000</v>
      </c>
      <c r="K10268">
        <v>8645.5</v>
      </c>
      <c r="L10268" t="s">
        <v>685</v>
      </c>
      <c r="M10268" t="s">
        <v>686</v>
      </c>
      <c r="N10268" t="s">
        <v>687</v>
      </c>
      <c r="O10268" t="s">
        <v>10155</v>
      </c>
      <c r="P10268" t="s">
        <v>689</v>
      </c>
      <c r="Q10268">
        <v>85.141570000000002</v>
      </c>
      <c r="S10268" s="1">
        <v>38991</v>
      </c>
      <c r="T10268" s="3">
        <v>15433.643</v>
      </c>
      <c r="U10268" s="1">
        <v>38991</v>
      </c>
      <c r="V10268">
        <v>193704869.49498701</v>
      </c>
    </row>
    <row r="10269" spans="1:22" x14ac:dyDescent="0.55000000000000004">
      <c r="A10269" t="s">
        <v>11</v>
      </c>
      <c r="B10269" s="1">
        <v>39006</v>
      </c>
      <c r="C10269" s="2" t="s">
        <v>502</v>
      </c>
      <c r="D10269" s="2" t="s">
        <v>13998</v>
      </c>
      <c r="E10269">
        <v>8645.3701170000004</v>
      </c>
      <c r="F10269">
        <v>8694.3896480000003</v>
      </c>
      <c r="G10269">
        <v>8644.6201170000004</v>
      </c>
      <c r="H10269">
        <v>8692.4599610000005</v>
      </c>
      <c r="I10269">
        <v>8692.4599610000005</v>
      </c>
      <c r="J10269">
        <v>2305920000</v>
      </c>
      <c r="K10269">
        <v>8692.4599610000005</v>
      </c>
      <c r="L10269" t="s">
        <v>685</v>
      </c>
      <c r="M10269" t="s">
        <v>686</v>
      </c>
      <c r="N10269" t="s">
        <v>687</v>
      </c>
      <c r="O10269" t="s">
        <v>10156</v>
      </c>
      <c r="P10269" t="s">
        <v>689</v>
      </c>
      <c r="Q10269">
        <v>85.141570000000002</v>
      </c>
      <c r="S10269" s="1">
        <v>38991</v>
      </c>
      <c r="T10269" s="3">
        <v>15433.643</v>
      </c>
      <c r="U10269" s="1">
        <v>38991</v>
      </c>
      <c r="V10269">
        <v>193704869.49498701</v>
      </c>
    </row>
    <row r="10270" spans="1:22" x14ac:dyDescent="0.55000000000000004">
      <c r="A10270" t="s">
        <v>11</v>
      </c>
      <c r="B10270" s="1">
        <v>39007</v>
      </c>
      <c r="C10270" s="2" t="s">
        <v>502</v>
      </c>
      <c r="D10270" s="2" t="s">
        <v>13998</v>
      </c>
      <c r="E10270">
        <v>8692.4599610000005</v>
      </c>
      <c r="F10270">
        <v>8692.4599610000005</v>
      </c>
      <c r="G10270">
        <v>8607.3701170000004</v>
      </c>
      <c r="H10270">
        <v>8646.4501949999994</v>
      </c>
      <c r="I10270">
        <v>8646.4501949999994</v>
      </c>
      <c r="J10270">
        <v>2519620000</v>
      </c>
      <c r="K10270">
        <v>8646.4501949999994</v>
      </c>
      <c r="L10270" t="s">
        <v>685</v>
      </c>
      <c r="M10270" t="s">
        <v>686</v>
      </c>
      <c r="N10270" t="s">
        <v>687</v>
      </c>
      <c r="O10270" t="s">
        <v>10157</v>
      </c>
      <c r="P10270" t="s">
        <v>689</v>
      </c>
      <c r="Q10270">
        <v>85.141570000000002</v>
      </c>
      <c r="S10270" s="1">
        <v>38991</v>
      </c>
      <c r="T10270" s="3">
        <v>15433.643</v>
      </c>
      <c r="U10270" s="1">
        <v>38991</v>
      </c>
      <c r="V10270">
        <v>193704869.49498701</v>
      </c>
    </row>
    <row r="10271" spans="1:22" x14ac:dyDescent="0.55000000000000004">
      <c r="A10271" t="s">
        <v>11</v>
      </c>
      <c r="B10271" s="1">
        <v>39008</v>
      </c>
      <c r="C10271" s="2" t="s">
        <v>502</v>
      </c>
      <c r="D10271" s="2" t="s">
        <v>13998</v>
      </c>
      <c r="E10271">
        <v>8646.2695309999999</v>
      </c>
      <c r="F10271">
        <v>8701.6103519999997</v>
      </c>
      <c r="G10271">
        <v>8636.7001949999994</v>
      </c>
      <c r="H10271">
        <v>8663.5498050000006</v>
      </c>
      <c r="I10271">
        <v>8663.5498050000006</v>
      </c>
      <c r="J10271">
        <v>2658840000</v>
      </c>
      <c r="K10271">
        <v>8663.5498050000006</v>
      </c>
      <c r="L10271" t="s">
        <v>685</v>
      </c>
      <c r="M10271" t="s">
        <v>686</v>
      </c>
      <c r="N10271" t="s">
        <v>687</v>
      </c>
      <c r="O10271" t="s">
        <v>10158</v>
      </c>
      <c r="P10271" t="s">
        <v>689</v>
      </c>
      <c r="Q10271">
        <v>85.141570000000002</v>
      </c>
      <c r="S10271" s="1">
        <v>38991</v>
      </c>
      <c r="T10271" s="3">
        <v>15433.643</v>
      </c>
      <c r="U10271" s="1">
        <v>38991</v>
      </c>
      <c r="V10271">
        <v>193704869.49498701</v>
      </c>
    </row>
    <row r="10272" spans="1:22" x14ac:dyDescent="0.55000000000000004">
      <c r="A10272" t="s">
        <v>11</v>
      </c>
      <c r="B10272" s="1">
        <v>39009</v>
      </c>
      <c r="C10272" s="2" t="s">
        <v>502</v>
      </c>
      <c r="D10272" s="2" t="s">
        <v>13998</v>
      </c>
      <c r="E10272">
        <v>8663.5195309999999</v>
      </c>
      <c r="F10272">
        <v>8702.6503909999992</v>
      </c>
      <c r="G10272">
        <v>8657.8496090000008</v>
      </c>
      <c r="H10272">
        <v>8700.8095699999994</v>
      </c>
      <c r="I10272">
        <v>8700.8095699999994</v>
      </c>
      <c r="J10272">
        <v>2619830000</v>
      </c>
      <c r="K10272">
        <v>8700.8095699999994</v>
      </c>
      <c r="L10272" t="s">
        <v>685</v>
      </c>
      <c r="M10272" t="s">
        <v>686</v>
      </c>
      <c r="N10272" t="s">
        <v>687</v>
      </c>
      <c r="O10272" t="s">
        <v>10159</v>
      </c>
      <c r="P10272" t="s">
        <v>689</v>
      </c>
      <c r="Q10272">
        <v>85.141570000000002</v>
      </c>
      <c r="S10272" s="1">
        <v>38991</v>
      </c>
      <c r="T10272" s="3">
        <v>15433.643</v>
      </c>
      <c r="U10272" s="1">
        <v>38991</v>
      </c>
      <c r="V10272">
        <v>193704869.49498701</v>
      </c>
    </row>
    <row r="10273" spans="1:22" x14ac:dyDescent="0.55000000000000004">
      <c r="A10273" t="s">
        <v>11</v>
      </c>
      <c r="B10273" s="1">
        <v>39010</v>
      </c>
      <c r="C10273" s="2" t="s">
        <v>502</v>
      </c>
      <c r="D10273" s="2" t="s">
        <v>13998</v>
      </c>
      <c r="E10273">
        <v>8700.8300780000009</v>
      </c>
      <c r="F10273">
        <v>8708.1103519999997</v>
      </c>
      <c r="G10273">
        <v>8675.4501949999994</v>
      </c>
      <c r="H10273">
        <v>8702.0302730000003</v>
      </c>
      <c r="I10273">
        <v>8702.0302730000003</v>
      </c>
      <c r="J10273">
        <v>2526410000</v>
      </c>
      <c r="K10273">
        <v>8702.0302730000003</v>
      </c>
      <c r="L10273" t="s">
        <v>685</v>
      </c>
      <c r="M10273" t="s">
        <v>686</v>
      </c>
      <c r="N10273" t="s">
        <v>687</v>
      </c>
      <c r="O10273" t="s">
        <v>10160</v>
      </c>
      <c r="P10273" t="s">
        <v>689</v>
      </c>
      <c r="Q10273">
        <v>85.141570000000002</v>
      </c>
      <c r="S10273" s="1">
        <v>38991</v>
      </c>
      <c r="T10273" s="3">
        <v>15433.643</v>
      </c>
      <c r="U10273" s="1">
        <v>38991</v>
      </c>
      <c r="V10273">
        <v>193704869.49498701</v>
      </c>
    </row>
    <row r="10274" spans="1:22" x14ac:dyDescent="0.55000000000000004">
      <c r="A10274" t="s">
        <v>11</v>
      </c>
      <c r="B10274" s="1">
        <v>39013</v>
      </c>
      <c r="C10274" s="2" t="s">
        <v>502</v>
      </c>
      <c r="D10274" s="2" t="s">
        <v>13998</v>
      </c>
      <c r="E10274">
        <v>8702.0302730000003</v>
      </c>
      <c r="F10274">
        <v>8736.5898440000001</v>
      </c>
      <c r="G10274">
        <v>8659.6904300000006</v>
      </c>
      <c r="H10274">
        <v>8736.5898440000001</v>
      </c>
      <c r="I10274">
        <v>8736.5898440000001</v>
      </c>
      <c r="J10274">
        <v>2480430000</v>
      </c>
      <c r="K10274">
        <v>8736.5898440000001</v>
      </c>
      <c r="L10274" t="s">
        <v>685</v>
      </c>
      <c r="M10274" t="s">
        <v>686</v>
      </c>
      <c r="N10274" t="s">
        <v>687</v>
      </c>
      <c r="O10274" t="s">
        <v>10161</v>
      </c>
      <c r="P10274" t="s">
        <v>689</v>
      </c>
      <c r="Q10274">
        <v>85.141570000000002</v>
      </c>
      <c r="S10274" s="1">
        <v>38991</v>
      </c>
      <c r="T10274" s="3">
        <v>15433.643</v>
      </c>
      <c r="U10274" s="1">
        <v>38991</v>
      </c>
      <c r="V10274">
        <v>193704869.49498701</v>
      </c>
    </row>
    <row r="10275" spans="1:22" x14ac:dyDescent="0.55000000000000004">
      <c r="A10275" t="s">
        <v>11</v>
      </c>
      <c r="B10275" s="1">
        <v>39014</v>
      </c>
      <c r="C10275" s="2" t="s">
        <v>502</v>
      </c>
      <c r="D10275" s="2" t="s">
        <v>13998</v>
      </c>
      <c r="E10275">
        <v>8736.5703130000002</v>
      </c>
      <c r="F10275">
        <v>8750.0703130000002</v>
      </c>
      <c r="G10275">
        <v>8704.6796880000002</v>
      </c>
      <c r="H10275">
        <v>8750.0703130000002</v>
      </c>
      <c r="I10275">
        <v>8750.0703130000002</v>
      </c>
      <c r="J10275">
        <v>2876890000</v>
      </c>
      <c r="K10275">
        <v>8750.0703130000002</v>
      </c>
      <c r="L10275" t="s">
        <v>685</v>
      </c>
      <c r="M10275" t="s">
        <v>686</v>
      </c>
      <c r="N10275" t="s">
        <v>687</v>
      </c>
      <c r="O10275" t="s">
        <v>10162</v>
      </c>
      <c r="P10275" t="s">
        <v>689</v>
      </c>
      <c r="Q10275">
        <v>85.141570000000002</v>
      </c>
      <c r="S10275" s="1">
        <v>38991</v>
      </c>
      <c r="T10275" s="3">
        <v>15433.643</v>
      </c>
      <c r="U10275" s="1">
        <v>38991</v>
      </c>
      <c r="V10275">
        <v>193704869.49498701</v>
      </c>
    </row>
    <row r="10276" spans="1:22" x14ac:dyDescent="0.55000000000000004">
      <c r="A10276" t="s">
        <v>11</v>
      </c>
      <c r="B10276" s="1">
        <v>39015</v>
      </c>
      <c r="C10276" s="2" t="s">
        <v>502</v>
      </c>
      <c r="D10276" s="2" t="s">
        <v>13998</v>
      </c>
      <c r="E10276">
        <v>8750.0703130000002</v>
      </c>
      <c r="F10276">
        <v>8803.3603519999997</v>
      </c>
      <c r="G10276">
        <v>8748.3496090000008</v>
      </c>
      <c r="H10276">
        <v>8795.7597659999992</v>
      </c>
      <c r="I10276">
        <v>8795.7597659999992</v>
      </c>
      <c r="J10276">
        <v>2953540000</v>
      </c>
      <c r="K10276">
        <v>8795.7597659999992</v>
      </c>
      <c r="L10276" t="s">
        <v>685</v>
      </c>
      <c r="M10276" t="s">
        <v>686</v>
      </c>
      <c r="N10276" t="s">
        <v>687</v>
      </c>
      <c r="O10276" t="s">
        <v>10163</v>
      </c>
      <c r="P10276" t="s">
        <v>689</v>
      </c>
      <c r="Q10276">
        <v>85.141570000000002</v>
      </c>
      <c r="S10276" s="1">
        <v>38991</v>
      </c>
      <c r="T10276" s="3">
        <v>15433.643</v>
      </c>
      <c r="U10276" s="1">
        <v>38991</v>
      </c>
      <c r="V10276">
        <v>193704869.49498701</v>
      </c>
    </row>
    <row r="10277" spans="1:22" x14ac:dyDescent="0.55000000000000004">
      <c r="A10277" t="s">
        <v>11</v>
      </c>
      <c r="B10277" s="1">
        <v>39016</v>
      </c>
      <c r="C10277" s="2" t="s">
        <v>502</v>
      </c>
      <c r="D10277" s="2" t="s">
        <v>13998</v>
      </c>
      <c r="E10277">
        <v>8795.7695309999999</v>
      </c>
      <c r="F10277">
        <v>8846.2402340000008</v>
      </c>
      <c r="G10277">
        <v>8789.3398440000001</v>
      </c>
      <c r="H10277">
        <v>8845.3203130000002</v>
      </c>
      <c r="I10277">
        <v>8845.3203130000002</v>
      </c>
      <c r="J10277">
        <v>2793350000</v>
      </c>
      <c r="K10277">
        <v>8845.3203130000002</v>
      </c>
      <c r="L10277" t="s">
        <v>685</v>
      </c>
      <c r="M10277" t="s">
        <v>686</v>
      </c>
      <c r="N10277" t="s">
        <v>687</v>
      </c>
      <c r="O10277" t="s">
        <v>10164</v>
      </c>
      <c r="P10277" t="s">
        <v>689</v>
      </c>
      <c r="Q10277">
        <v>85.141570000000002</v>
      </c>
      <c r="S10277" s="1">
        <v>38991</v>
      </c>
      <c r="T10277" s="3">
        <v>15433.643</v>
      </c>
      <c r="U10277" s="1">
        <v>38991</v>
      </c>
      <c r="V10277">
        <v>193704869.49498701</v>
      </c>
    </row>
    <row r="10278" spans="1:22" x14ac:dyDescent="0.55000000000000004">
      <c r="A10278" t="s">
        <v>11</v>
      </c>
      <c r="B10278" s="1">
        <v>39017</v>
      </c>
      <c r="C10278" s="2" t="s">
        <v>502</v>
      </c>
      <c r="D10278" s="2" t="s">
        <v>13998</v>
      </c>
      <c r="E10278">
        <v>8845.3095699999994</v>
      </c>
      <c r="F10278">
        <v>8845.3095699999994</v>
      </c>
      <c r="G10278">
        <v>8774.1503909999992</v>
      </c>
      <c r="H10278">
        <v>8779.8701170000004</v>
      </c>
      <c r="I10278">
        <v>8779.8701170000004</v>
      </c>
      <c r="J10278">
        <v>2458450000</v>
      </c>
      <c r="K10278">
        <v>8779.8701170000004</v>
      </c>
      <c r="L10278" t="s">
        <v>685</v>
      </c>
      <c r="M10278" t="s">
        <v>686</v>
      </c>
      <c r="N10278" t="s">
        <v>687</v>
      </c>
      <c r="O10278" t="s">
        <v>10165</v>
      </c>
      <c r="P10278" t="s">
        <v>689</v>
      </c>
      <c r="Q10278">
        <v>85.141570000000002</v>
      </c>
      <c r="S10278" s="1">
        <v>38991</v>
      </c>
      <c r="T10278" s="3">
        <v>15433.643</v>
      </c>
      <c r="U10278" s="1">
        <v>38991</v>
      </c>
      <c r="V10278">
        <v>193704869.49498701</v>
      </c>
    </row>
    <row r="10279" spans="1:22" x14ac:dyDescent="0.55000000000000004">
      <c r="A10279" t="s">
        <v>11</v>
      </c>
      <c r="B10279" s="1">
        <v>39020</v>
      </c>
      <c r="C10279" s="2" t="s">
        <v>502</v>
      </c>
      <c r="D10279" s="2" t="s">
        <v>13998</v>
      </c>
      <c r="E10279">
        <v>8779.8701170000004</v>
      </c>
      <c r="F10279">
        <v>8782.8203130000002</v>
      </c>
      <c r="G10279">
        <v>8743.6298829999996</v>
      </c>
      <c r="H10279">
        <v>8766.7802730000003</v>
      </c>
      <c r="I10279">
        <v>8766.7802730000003</v>
      </c>
      <c r="J10279">
        <v>2770440000</v>
      </c>
      <c r="K10279">
        <v>8766.7802730000003</v>
      </c>
      <c r="L10279" t="s">
        <v>685</v>
      </c>
      <c r="M10279" t="s">
        <v>686</v>
      </c>
      <c r="N10279" t="s">
        <v>687</v>
      </c>
      <c r="O10279" t="s">
        <v>10166</v>
      </c>
      <c r="P10279" t="s">
        <v>689</v>
      </c>
      <c r="Q10279">
        <v>85.141570000000002</v>
      </c>
      <c r="S10279" s="1">
        <v>38991</v>
      </c>
      <c r="T10279" s="3">
        <v>15433.643</v>
      </c>
      <c r="U10279" s="1">
        <v>38991</v>
      </c>
      <c r="V10279">
        <v>193704869.49498701</v>
      </c>
    </row>
    <row r="10280" spans="1:22" x14ac:dyDescent="0.55000000000000004">
      <c r="A10280" t="s">
        <v>11</v>
      </c>
      <c r="B10280" s="1">
        <v>39021</v>
      </c>
      <c r="C10280" s="2" t="s">
        <v>502</v>
      </c>
      <c r="D10280" s="2" t="s">
        <v>13998</v>
      </c>
      <c r="E10280">
        <v>8766.7802730000003</v>
      </c>
      <c r="F10280">
        <v>8786.8496090000008</v>
      </c>
      <c r="G10280">
        <v>8740.2099610000005</v>
      </c>
      <c r="H10280">
        <v>8774.9804690000001</v>
      </c>
      <c r="I10280">
        <v>8774.9804690000001</v>
      </c>
      <c r="J10280">
        <v>2803030000</v>
      </c>
      <c r="K10280">
        <v>8774.9804690000001</v>
      </c>
      <c r="L10280" t="s">
        <v>685</v>
      </c>
      <c r="M10280" t="s">
        <v>686</v>
      </c>
      <c r="N10280" t="s">
        <v>687</v>
      </c>
      <c r="O10280" t="s">
        <v>10167</v>
      </c>
      <c r="P10280" t="s">
        <v>689</v>
      </c>
      <c r="Q10280">
        <v>85.141570000000002</v>
      </c>
      <c r="S10280" s="1">
        <v>38991</v>
      </c>
      <c r="T10280" s="3">
        <v>15433.643</v>
      </c>
      <c r="U10280" s="1">
        <v>38991</v>
      </c>
      <c r="V10280">
        <v>193704869.49498701</v>
      </c>
    </row>
    <row r="10281" spans="1:22" x14ac:dyDescent="0.55000000000000004">
      <c r="A10281" t="s">
        <v>11</v>
      </c>
      <c r="B10281" s="1">
        <v>39022</v>
      </c>
      <c r="C10281" s="2" t="s">
        <v>503</v>
      </c>
      <c r="D10281" s="2" t="s">
        <v>13998</v>
      </c>
      <c r="E10281">
        <v>8774.9804690000001</v>
      </c>
      <c r="F10281">
        <v>8805.0498050000006</v>
      </c>
      <c r="G10281">
        <v>8713.4599610000005</v>
      </c>
      <c r="H10281">
        <v>8718.1396480000003</v>
      </c>
      <c r="I10281">
        <v>8718.1396480000003</v>
      </c>
      <c r="J10281">
        <v>2821160000</v>
      </c>
      <c r="K10281">
        <v>8718.1396480000003</v>
      </c>
      <c r="L10281" t="s">
        <v>685</v>
      </c>
      <c r="M10281" t="s">
        <v>686</v>
      </c>
      <c r="N10281" t="s">
        <v>687</v>
      </c>
      <c r="O10281" t="s">
        <v>10168</v>
      </c>
      <c r="P10281" t="s">
        <v>689</v>
      </c>
      <c r="Q10281">
        <v>85.015000000000001</v>
      </c>
      <c r="S10281" s="1">
        <v>38991</v>
      </c>
      <c r="T10281" s="3">
        <v>15433.643</v>
      </c>
      <c r="U10281" s="1">
        <v>39022</v>
      </c>
      <c r="V10281">
        <v>193907952.3829</v>
      </c>
    </row>
    <row r="10282" spans="1:22" x14ac:dyDescent="0.55000000000000004">
      <c r="A10282" t="s">
        <v>11</v>
      </c>
      <c r="B10282" s="1">
        <v>39023</v>
      </c>
      <c r="C10282" s="2" t="s">
        <v>503</v>
      </c>
      <c r="D10282" s="2" t="s">
        <v>13998</v>
      </c>
      <c r="E10282">
        <v>8718.1396480000003</v>
      </c>
      <c r="F10282">
        <v>8723.9501949999994</v>
      </c>
      <c r="G10282">
        <v>8684.7900389999995</v>
      </c>
      <c r="H10282">
        <v>8722.5703130000002</v>
      </c>
      <c r="I10282">
        <v>8722.5703130000002</v>
      </c>
      <c r="J10282">
        <v>2646180000</v>
      </c>
      <c r="K10282">
        <v>8722.5703130000002</v>
      </c>
      <c r="L10282" t="s">
        <v>685</v>
      </c>
      <c r="M10282" t="s">
        <v>686</v>
      </c>
      <c r="N10282" t="s">
        <v>687</v>
      </c>
      <c r="O10282" t="s">
        <v>10169</v>
      </c>
      <c r="P10282" t="s">
        <v>689</v>
      </c>
      <c r="Q10282">
        <v>85.015000000000001</v>
      </c>
      <c r="S10282" s="1">
        <v>38991</v>
      </c>
      <c r="T10282" s="3">
        <v>15433.643</v>
      </c>
      <c r="U10282" s="1">
        <v>39022</v>
      </c>
      <c r="V10282">
        <v>193907952.3829</v>
      </c>
    </row>
    <row r="10283" spans="1:22" x14ac:dyDescent="0.55000000000000004">
      <c r="A10283" t="s">
        <v>11</v>
      </c>
      <c r="B10283" s="1">
        <v>39024</v>
      </c>
      <c r="C10283" s="2" t="s">
        <v>503</v>
      </c>
      <c r="D10283" s="2" t="s">
        <v>13998</v>
      </c>
      <c r="E10283">
        <v>8722.6601559999999</v>
      </c>
      <c r="F10283">
        <v>8747.4404300000006</v>
      </c>
      <c r="G10283">
        <v>8697.2001949999994</v>
      </c>
      <c r="H10283">
        <v>8716.7597659999992</v>
      </c>
      <c r="I10283">
        <v>8716.7597659999992</v>
      </c>
      <c r="J10283">
        <v>2419730000</v>
      </c>
      <c r="K10283">
        <v>8716.7597659999992</v>
      </c>
      <c r="L10283" t="s">
        <v>685</v>
      </c>
      <c r="M10283" t="s">
        <v>686</v>
      </c>
      <c r="N10283" t="s">
        <v>687</v>
      </c>
      <c r="O10283" t="s">
        <v>10170</v>
      </c>
      <c r="P10283" t="s">
        <v>689</v>
      </c>
      <c r="Q10283">
        <v>85.015000000000001</v>
      </c>
      <c r="S10283" s="1">
        <v>38991</v>
      </c>
      <c r="T10283" s="3">
        <v>15433.643</v>
      </c>
      <c r="U10283" s="1">
        <v>39022</v>
      </c>
      <c r="V10283">
        <v>193907952.3829</v>
      </c>
    </row>
    <row r="10284" spans="1:22" x14ac:dyDescent="0.55000000000000004">
      <c r="A10284" t="s">
        <v>11</v>
      </c>
      <c r="B10284" s="1">
        <v>39027</v>
      </c>
      <c r="C10284" s="2" t="s">
        <v>503</v>
      </c>
      <c r="D10284" s="2" t="s">
        <v>13998</v>
      </c>
      <c r="E10284">
        <v>8716.7597659999992</v>
      </c>
      <c r="F10284">
        <v>8828.3095699999994</v>
      </c>
      <c r="G10284">
        <v>8716.7197269999997</v>
      </c>
      <c r="H10284">
        <v>8819.6201170000004</v>
      </c>
      <c r="I10284">
        <v>8819.6201170000004</v>
      </c>
      <c r="J10284">
        <v>2533550000</v>
      </c>
      <c r="K10284">
        <v>8819.6201170000004</v>
      </c>
      <c r="L10284" t="s">
        <v>685</v>
      </c>
      <c r="M10284" t="s">
        <v>686</v>
      </c>
      <c r="N10284" t="s">
        <v>687</v>
      </c>
      <c r="O10284" t="s">
        <v>10171</v>
      </c>
      <c r="P10284" t="s">
        <v>689</v>
      </c>
      <c r="Q10284">
        <v>85.015000000000001</v>
      </c>
      <c r="S10284" s="1">
        <v>38991</v>
      </c>
      <c r="T10284" s="3">
        <v>15433.643</v>
      </c>
      <c r="U10284" s="1">
        <v>39022</v>
      </c>
      <c r="V10284">
        <v>193907952.3829</v>
      </c>
    </row>
    <row r="10285" spans="1:22" x14ac:dyDescent="0.55000000000000004">
      <c r="A10285" t="s">
        <v>11</v>
      </c>
      <c r="B10285" s="1">
        <v>39028</v>
      </c>
      <c r="C10285" s="2" t="s">
        <v>503</v>
      </c>
      <c r="D10285" s="2" t="s">
        <v>13998</v>
      </c>
      <c r="E10285">
        <v>8819.6201170000004</v>
      </c>
      <c r="F10285">
        <v>8872.6298829999996</v>
      </c>
      <c r="G10285">
        <v>8818.9404300000006</v>
      </c>
      <c r="H10285">
        <v>8835.2197269999997</v>
      </c>
      <c r="I10285">
        <v>8835.2197269999997</v>
      </c>
      <c r="J10285">
        <v>2636390000</v>
      </c>
      <c r="K10285">
        <v>8835.2197269999997</v>
      </c>
      <c r="L10285" t="s">
        <v>685</v>
      </c>
      <c r="M10285" t="s">
        <v>686</v>
      </c>
      <c r="N10285" t="s">
        <v>687</v>
      </c>
      <c r="O10285" t="s">
        <v>10172</v>
      </c>
      <c r="P10285" t="s">
        <v>689</v>
      </c>
      <c r="Q10285">
        <v>85.015000000000001</v>
      </c>
      <c r="S10285" s="1">
        <v>38991</v>
      </c>
      <c r="T10285" s="3">
        <v>15433.643</v>
      </c>
      <c r="U10285" s="1">
        <v>39022</v>
      </c>
      <c r="V10285">
        <v>193907952.3829</v>
      </c>
    </row>
    <row r="10286" spans="1:22" x14ac:dyDescent="0.55000000000000004">
      <c r="A10286" t="s">
        <v>11</v>
      </c>
      <c r="B10286" s="1">
        <v>39029</v>
      </c>
      <c r="C10286" s="2" t="s">
        <v>503</v>
      </c>
      <c r="D10286" s="2" t="s">
        <v>13998</v>
      </c>
      <c r="E10286">
        <v>8835.0996090000008</v>
      </c>
      <c r="F10286">
        <v>8867.2304690000001</v>
      </c>
      <c r="G10286">
        <v>8793.6904300000006</v>
      </c>
      <c r="H10286">
        <v>8857.5498050000006</v>
      </c>
      <c r="I10286">
        <v>8857.5498050000006</v>
      </c>
      <c r="J10286">
        <v>2814820000</v>
      </c>
      <c r="K10286">
        <v>8857.5498050000006</v>
      </c>
      <c r="L10286" t="s">
        <v>685</v>
      </c>
      <c r="M10286" t="s">
        <v>686</v>
      </c>
      <c r="N10286" t="s">
        <v>687</v>
      </c>
      <c r="O10286" t="s">
        <v>10173</v>
      </c>
      <c r="P10286" t="s">
        <v>689</v>
      </c>
      <c r="Q10286">
        <v>85.015000000000001</v>
      </c>
      <c r="S10286" s="1">
        <v>38991</v>
      </c>
      <c r="T10286" s="3">
        <v>15433.643</v>
      </c>
      <c r="U10286" s="1">
        <v>39022</v>
      </c>
      <c r="V10286">
        <v>193907952.3829</v>
      </c>
    </row>
    <row r="10287" spans="1:22" x14ac:dyDescent="0.55000000000000004">
      <c r="A10287" t="s">
        <v>11</v>
      </c>
      <c r="B10287" s="1">
        <v>39030</v>
      </c>
      <c r="C10287" s="2" t="s">
        <v>503</v>
      </c>
      <c r="D10287" s="2" t="s">
        <v>13998</v>
      </c>
      <c r="E10287">
        <v>8857.4804690000001</v>
      </c>
      <c r="F10287">
        <v>8862.6904300000006</v>
      </c>
      <c r="G10287">
        <v>8807.3896480000003</v>
      </c>
      <c r="H10287">
        <v>8813.7304690000001</v>
      </c>
      <c r="I10287">
        <v>8813.7304690000001</v>
      </c>
      <c r="J10287">
        <v>3012050000</v>
      </c>
      <c r="K10287">
        <v>8813.7304690000001</v>
      </c>
      <c r="L10287" t="s">
        <v>685</v>
      </c>
      <c r="M10287" t="s">
        <v>686</v>
      </c>
      <c r="N10287" t="s">
        <v>687</v>
      </c>
      <c r="O10287" t="s">
        <v>10174</v>
      </c>
      <c r="P10287" t="s">
        <v>689</v>
      </c>
      <c r="Q10287">
        <v>85.015000000000001</v>
      </c>
      <c r="S10287" s="1">
        <v>38991</v>
      </c>
      <c r="T10287" s="3">
        <v>15433.643</v>
      </c>
      <c r="U10287" s="1">
        <v>39022</v>
      </c>
      <c r="V10287">
        <v>193907952.3829</v>
      </c>
    </row>
    <row r="10288" spans="1:22" x14ac:dyDescent="0.55000000000000004">
      <c r="A10288" t="s">
        <v>11</v>
      </c>
      <c r="B10288" s="1">
        <v>39031</v>
      </c>
      <c r="C10288" s="2" t="s">
        <v>503</v>
      </c>
      <c r="D10288" s="2" t="s">
        <v>13998</v>
      </c>
      <c r="E10288">
        <v>8813.7695309999999</v>
      </c>
      <c r="F10288">
        <v>8833.9101559999999</v>
      </c>
      <c r="G10288">
        <v>8800.1904300000006</v>
      </c>
      <c r="H10288">
        <v>8827.9804690000001</v>
      </c>
      <c r="I10288">
        <v>8827.9804690000001</v>
      </c>
      <c r="J10288">
        <v>2290200000</v>
      </c>
      <c r="K10288">
        <v>8827.9804690000001</v>
      </c>
      <c r="L10288" t="s">
        <v>685</v>
      </c>
      <c r="M10288" t="s">
        <v>686</v>
      </c>
      <c r="N10288" t="s">
        <v>687</v>
      </c>
      <c r="O10288" t="s">
        <v>10175</v>
      </c>
      <c r="P10288" t="s">
        <v>689</v>
      </c>
      <c r="Q10288">
        <v>85.015000000000001</v>
      </c>
      <c r="S10288" s="1">
        <v>38991</v>
      </c>
      <c r="T10288" s="3">
        <v>15433.643</v>
      </c>
      <c r="U10288" s="1">
        <v>39022</v>
      </c>
      <c r="V10288">
        <v>193907952.3829</v>
      </c>
    </row>
    <row r="10289" spans="1:22" x14ac:dyDescent="0.55000000000000004">
      <c r="A10289" t="s">
        <v>11</v>
      </c>
      <c r="B10289" s="1">
        <v>39034</v>
      </c>
      <c r="C10289" s="2" t="s">
        <v>503</v>
      </c>
      <c r="D10289" s="2" t="s">
        <v>13998</v>
      </c>
      <c r="E10289">
        <v>8827.9296880000002</v>
      </c>
      <c r="F10289">
        <v>8838.75</v>
      </c>
      <c r="G10289">
        <v>8803.8203130000002</v>
      </c>
      <c r="H10289">
        <v>8823.9804690000001</v>
      </c>
      <c r="I10289">
        <v>8823.9804690000001</v>
      </c>
      <c r="J10289">
        <v>2386340000</v>
      </c>
      <c r="K10289">
        <v>8823.9804690000001</v>
      </c>
      <c r="L10289" t="s">
        <v>685</v>
      </c>
      <c r="M10289" t="s">
        <v>686</v>
      </c>
      <c r="N10289" t="s">
        <v>687</v>
      </c>
      <c r="O10289" t="s">
        <v>10176</v>
      </c>
      <c r="P10289" t="s">
        <v>689</v>
      </c>
      <c r="Q10289">
        <v>85.015000000000001</v>
      </c>
      <c r="S10289" s="1">
        <v>38991</v>
      </c>
      <c r="T10289" s="3">
        <v>15433.643</v>
      </c>
      <c r="U10289" s="1">
        <v>39022</v>
      </c>
      <c r="V10289">
        <v>193907952.3829</v>
      </c>
    </row>
    <row r="10290" spans="1:22" x14ac:dyDescent="0.55000000000000004">
      <c r="A10290" t="s">
        <v>11</v>
      </c>
      <c r="B10290" s="1">
        <v>39035</v>
      </c>
      <c r="C10290" s="2" t="s">
        <v>503</v>
      </c>
      <c r="D10290" s="2" t="s">
        <v>13998</v>
      </c>
      <c r="E10290">
        <v>8824.0595699999994</v>
      </c>
      <c r="F10290">
        <v>8884.1103519999997</v>
      </c>
      <c r="G10290">
        <v>8799.5302730000003</v>
      </c>
      <c r="H10290">
        <v>8880.4697269999997</v>
      </c>
      <c r="I10290">
        <v>8880.4697269999997</v>
      </c>
      <c r="J10290">
        <v>3027480000</v>
      </c>
      <c r="K10290">
        <v>8880.4697269999997</v>
      </c>
      <c r="L10290" t="s">
        <v>685</v>
      </c>
      <c r="M10290" t="s">
        <v>686</v>
      </c>
      <c r="N10290" t="s">
        <v>687</v>
      </c>
      <c r="O10290" t="s">
        <v>10177</v>
      </c>
      <c r="P10290" t="s">
        <v>689</v>
      </c>
      <c r="Q10290">
        <v>85.015000000000001</v>
      </c>
      <c r="S10290" s="1">
        <v>38991</v>
      </c>
      <c r="T10290" s="3">
        <v>15433.643</v>
      </c>
      <c r="U10290" s="1">
        <v>39022</v>
      </c>
      <c r="V10290">
        <v>193907952.3829</v>
      </c>
    </row>
    <row r="10291" spans="1:22" x14ac:dyDescent="0.55000000000000004">
      <c r="A10291" t="s">
        <v>11</v>
      </c>
      <c r="B10291" s="1">
        <v>39036</v>
      </c>
      <c r="C10291" s="2" t="s">
        <v>503</v>
      </c>
      <c r="D10291" s="2" t="s">
        <v>13998</v>
      </c>
      <c r="E10291">
        <v>8880.4599610000005</v>
      </c>
      <c r="F10291">
        <v>8923.3496090000008</v>
      </c>
      <c r="G10291">
        <v>8868.1904300000006</v>
      </c>
      <c r="H10291">
        <v>8901.5498050000006</v>
      </c>
      <c r="I10291">
        <v>8901.5498050000006</v>
      </c>
      <c r="J10291">
        <v>2831130000</v>
      </c>
      <c r="K10291">
        <v>8901.5498050000006</v>
      </c>
      <c r="L10291" t="s">
        <v>685</v>
      </c>
      <c r="M10291" t="s">
        <v>686</v>
      </c>
      <c r="N10291" t="s">
        <v>687</v>
      </c>
      <c r="O10291" t="s">
        <v>10178</v>
      </c>
      <c r="P10291" t="s">
        <v>689</v>
      </c>
      <c r="Q10291">
        <v>85.015000000000001</v>
      </c>
      <c r="S10291" s="1">
        <v>38991</v>
      </c>
      <c r="T10291" s="3">
        <v>15433.643</v>
      </c>
      <c r="U10291" s="1">
        <v>39022</v>
      </c>
      <c r="V10291">
        <v>193907952.3829</v>
      </c>
    </row>
    <row r="10292" spans="1:22" x14ac:dyDescent="0.55000000000000004">
      <c r="A10292" t="s">
        <v>11</v>
      </c>
      <c r="B10292" s="1">
        <v>39037</v>
      </c>
      <c r="C10292" s="2" t="s">
        <v>503</v>
      </c>
      <c r="D10292" s="2" t="s">
        <v>13998</v>
      </c>
      <c r="E10292">
        <v>8901.6201170000004</v>
      </c>
      <c r="F10292">
        <v>8923.6699219999991</v>
      </c>
      <c r="G10292">
        <v>8893.4697269999997</v>
      </c>
      <c r="H10292">
        <v>8894.4804690000001</v>
      </c>
      <c r="I10292">
        <v>8894.4804690000001</v>
      </c>
      <c r="J10292">
        <v>2835730000</v>
      </c>
      <c r="K10292">
        <v>8894.4804690000001</v>
      </c>
      <c r="L10292" t="s">
        <v>685</v>
      </c>
      <c r="M10292" t="s">
        <v>686</v>
      </c>
      <c r="N10292" t="s">
        <v>687</v>
      </c>
      <c r="O10292" t="s">
        <v>10179</v>
      </c>
      <c r="P10292" t="s">
        <v>689</v>
      </c>
      <c r="Q10292">
        <v>85.015000000000001</v>
      </c>
      <c r="S10292" s="1">
        <v>38991</v>
      </c>
      <c r="T10292" s="3">
        <v>15433.643</v>
      </c>
      <c r="U10292" s="1">
        <v>39022</v>
      </c>
      <c r="V10292">
        <v>193907952.3829</v>
      </c>
    </row>
    <row r="10293" spans="1:22" x14ac:dyDescent="0.55000000000000004">
      <c r="A10293" t="s">
        <v>11</v>
      </c>
      <c r="B10293" s="1">
        <v>39038</v>
      </c>
      <c r="C10293" s="2" t="s">
        <v>503</v>
      </c>
      <c r="D10293" s="2" t="s">
        <v>13998</v>
      </c>
      <c r="E10293">
        <v>8894.4804690000001</v>
      </c>
      <c r="F10293">
        <v>8897.1796880000002</v>
      </c>
      <c r="G10293">
        <v>8850.6103519999997</v>
      </c>
      <c r="H10293">
        <v>8897.1699219999991</v>
      </c>
      <c r="I10293">
        <v>8897.1699219999991</v>
      </c>
      <c r="J10293">
        <v>2726100000</v>
      </c>
      <c r="K10293">
        <v>8897.1699219999991</v>
      </c>
      <c r="L10293" t="s">
        <v>685</v>
      </c>
      <c r="M10293" t="s">
        <v>686</v>
      </c>
      <c r="N10293" t="s">
        <v>687</v>
      </c>
      <c r="O10293" t="s">
        <v>10180</v>
      </c>
      <c r="P10293" t="s">
        <v>689</v>
      </c>
      <c r="Q10293">
        <v>85.015000000000001</v>
      </c>
      <c r="S10293" s="1">
        <v>38991</v>
      </c>
      <c r="T10293" s="3">
        <v>15433.643</v>
      </c>
      <c r="U10293" s="1">
        <v>39022</v>
      </c>
      <c r="V10293">
        <v>193907952.3829</v>
      </c>
    </row>
    <row r="10294" spans="1:22" x14ac:dyDescent="0.55000000000000004">
      <c r="A10294" t="s">
        <v>11</v>
      </c>
      <c r="B10294" s="1">
        <v>39041</v>
      </c>
      <c r="C10294" s="2" t="s">
        <v>503</v>
      </c>
      <c r="D10294" s="2" t="s">
        <v>13998</v>
      </c>
      <c r="E10294">
        <v>8897.1503909999992</v>
      </c>
      <c r="F10294">
        <v>8908.9101559999999</v>
      </c>
      <c r="G10294">
        <v>8870.0195309999999</v>
      </c>
      <c r="H10294">
        <v>8884.1699219999991</v>
      </c>
      <c r="I10294">
        <v>8884.1699219999991</v>
      </c>
      <c r="J10294">
        <v>2546710000</v>
      </c>
      <c r="K10294">
        <v>8884.1699219999991</v>
      </c>
      <c r="L10294" t="s">
        <v>685</v>
      </c>
      <c r="M10294" t="s">
        <v>686</v>
      </c>
      <c r="N10294" t="s">
        <v>687</v>
      </c>
      <c r="O10294" t="s">
        <v>10181</v>
      </c>
      <c r="P10294" t="s">
        <v>689</v>
      </c>
      <c r="Q10294">
        <v>85.015000000000001</v>
      </c>
      <c r="S10294" s="1">
        <v>38991</v>
      </c>
      <c r="T10294" s="3">
        <v>15433.643</v>
      </c>
      <c r="U10294" s="1">
        <v>39022</v>
      </c>
      <c r="V10294">
        <v>193907952.3829</v>
      </c>
    </row>
    <row r="10295" spans="1:22" x14ac:dyDescent="0.55000000000000004">
      <c r="A10295" t="s">
        <v>11</v>
      </c>
      <c r="B10295" s="1">
        <v>39042</v>
      </c>
      <c r="C10295" s="2" t="s">
        <v>503</v>
      </c>
      <c r="D10295" s="2" t="s">
        <v>13998</v>
      </c>
      <c r="E10295">
        <v>8884.1699219999991</v>
      </c>
      <c r="F10295">
        <v>8919.7197269999997</v>
      </c>
      <c r="G10295">
        <v>8884.1699219999991</v>
      </c>
      <c r="H10295">
        <v>8918.0800780000009</v>
      </c>
      <c r="I10295">
        <v>8918.0800780000009</v>
      </c>
      <c r="J10295">
        <v>2597940000</v>
      </c>
      <c r="K10295">
        <v>8918.0800780000009</v>
      </c>
      <c r="L10295" t="s">
        <v>685</v>
      </c>
      <c r="M10295" t="s">
        <v>686</v>
      </c>
      <c r="N10295" t="s">
        <v>687</v>
      </c>
      <c r="O10295" t="s">
        <v>10182</v>
      </c>
      <c r="P10295" t="s">
        <v>689</v>
      </c>
      <c r="Q10295">
        <v>85.015000000000001</v>
      </c>
      <c r="S10295" s="1">
        <v>38991</v>
      </c>
      <c r="T10295" s="3">
        <v>15433.643</v>
      </c>
      <c r="U10295" s="1">
        <v>39022</v>
      </c>
      <c r="V10295">
        <v>193907952.3829</v>
      </c>
    </row>
    <row r="10296" spans="1:22" x14ac:dyDescent="0.55000000000000004">
      <c r="A10296" t="s">
        <v>11</v>
      </c>
      <c r="B10296" s="1">
        <v>39043</v>
      </c>
      <c r="C10296" s="2" t="s">
        <v>503</v>
      </c>
      <c r="D10296" s="2" t="s">
        <v>13998</v>
      </c>
      <c r="E10296">
        <v>8917.9804690000001</v>
      </c>
      <c r="F10296">
        <v>8961.8701170000004</v>
      </c>
      <c r="G10296">
        <v>8917.6298829999996</v>
      </c>
      <c r="H10296">
        <v>8948.9404300000006</v>
      </c>
      <c r="I10296">
        <v>8948.9404300000006</v>
      </c>
      <c r="J10296">
        <v>2237710000</v>
      </c>
      <c r="K10296">
        <v>8948.9404300000006</v>
      </c>
      <c r="L10296" t="s">
        <v>685</v>
      </c>
      <c r="M10296" t="s">
        <v>686</v>
      </c>
      <c r="N10296" t="s">
        <v>687</v>
      </c>
      <c r="O10296" t="s">
        <v>10183</v>
      </c>
      <c r="P10296" t="s">
        <v>689</v>
      </c>
      <c r="Q10296">
        <v>85.015000000000001</v>
      </c>
      <c r="S10296" s="1">
        <v>38991</v>
      </c>
      <c r="T10296" s="3">
        <v>15433.643</v>
      </c>
      <c r="U10296" s="1">
        <v>39022</v>
      </c>
      <c r="V10296">
        <v>193907952.3829</v>
      </c>
    </row>
    <row r="10297" spans="1:22" x14ac:dyDescent="0.55000000000000004">
      <c r="A10297" t="s">
        <v>11</v>
      </c>
      <c r="B10297" s="1">
        <v>39045</v>
      </c>
      <c r="C10297" s="2" t="s">
        <v>503</v>
      </c>
      <c r="D10297" s="2" t="s">
        <v>13998</v>
      </c>
      <c r="E10297">
        <v>8948.9296880000002</v>
      </c>
      <c r="F10297">
        <v>8954.5498050000006</v>
      </c>
      <c r="G10297">
        <v>8917.5898440000001</v>
      </c>
      <c r="H10297">
        <v>8933.4296880000002</v>
      </c>
      <c r="I10297">
        <v>8933.4296880000002</v>
      </c>
      <c r="J10297">
        <v>832550000</v>
      </c>
      <c r="K10297">
        <v>8933.4296880000002</v>
      </c>
      <c r="L10297" t="s">
        <v>685</v>
      </c>
      <c r="M10297" t="s">
        <v>686</v>
      </c>
      <c r="N10297" t="s">
        <v>687</v>
      </c>
      <c r="O10297" t="s">
        <v>10184</v>
      </c>
      <c r="P10297" t="s">
        <v>689</v>
      </c>
      <c r="Q10297">
        <v>85.015000000000001</v>
      </c>
      <c r="S10297" s="1">
        <v>38991</v>
      </c>
      <c r="T10297" s="3">
        <v>15433.643</v>
      </c>
      <c r="U10297" s="1">
        <v>39022</v>
      </c>
      <c r="V10297">
        <v>193907952.3829</v>
      </c>
    </row>
    <row r="10298" spans="1:22" x14ac:dyDescent="0.55000000000000004">
      <c r="A10298" t="s">
        <v>11</v>
      </c>
      <c r="B10298" s="1">
        <v>39048</v>
      </c>
      <c r="C10298" s="2" t="s">
        <v>503</v>
      </c>
      <c r="D10298" s="2" t="s">
        <v>13998</v>
      </c>
      <c r="E10298">
        <v>8933.2695309999999</v>
      </c>
      <c r="F10298">
        <v>8933.2695309999999</v>
      </c>
      <c r="G10298">
        <v>8815.6601559999999</v>
      </c>
      <c r="H10298">
        <v>8820.5898440000001</v>
      </c>
      <c r="I10298">
        <v>8820.5898440000001</v>
      </c>
      <c r="J10298">
        <v>2711210000</v>
      </c>
      <c r="K10298">
        <v>8820.5898440000001</v>
      </c>
      <c r="L10298" t="s">
        <v>685</v>
      </c>
      <c r="M10298" t="s">
        <v>686</v>
      </c>
      <c r="N10298" t="s">
        <v>687</v>
      </c>
      <c r="O10298" t="s">
        <v>10185</v>
      </c>
      <c r="P10298" t="s">
        <v>689</v>
      </c>
      <c r="Q10298">
        <v>85.015000000000001</v>
      </c>
      <c r="S10298" s="1">
        <v>38991</v>
      </c>
      <c r="T10298" s="3">
        <v>15433.643</v>
      </c>
      <c r="U10298" s="1">
        <v>39022</v>
      </c>
      <c r="V10298">
        <v>193907952.3829</v>
      </c>
    </row>
    <row r="10299" spans="1:22" x14ac:dyDescent="0.55000000000000004">
      <c r="A10299" t="s">
        <v>11</v>
      </c>
      <c r="B10299" s="1">
        <v>39049</v>
      </c>
      <c r="C10299" s="2" t="s">
        <v>503</v>
      </c>
      <c r="D10299" s="2" t="s">
        <v>13998</v>
      </c>
      <c r="E10299">
        <v>8820.6396480000003</v>
      </c>
      <c r="F10299">
        <v>8854.6503909999992</v>
      </c>
      <c r="G10299">
        <v>8802.6201170000004</v>
      </c>
      <c r="H10299">
        <v>8851.6396480000003</v>
      </c>
      <c r="I10299">
        <v>8851.6396480000003</v>
      </c>
      <c r="J10299">
        <v>2639750000</v>
      </c>
      <c r="K10299">
        <v>8851.6396480000003</v>
      </c>
      <c r="L10299" t="s">
        <v>685</v>
      </c>
      <c r="M10299" t="s">
        <v>686</v>
      </c>
      <c r="N10299" t="s">
        <v>687</v>
      </c>
      <c r="O10299" t="s">
        <v>10186</v>
      </c>
      <c r="P10299" t="s">
        <v>689</v>
      </c>
      <c r="Q10299">
        <v>85.015000000000001</v>
      </c>
      <c r="S10299" s="1">
        <v>38991</v>
      </c>
      <c r="T10299" s="3">
        <v>15433.643</v>
      </c>
      <c r="U10299" s="1">
        <v>39022</v>
      </c>
      <c r="V10299">
        <v>193907952.3829</v>
      </c>
    </row>
    <row r="10300" spans="1:22" x14ac:dyDescent="0.55000000000000004">
      <c r="A10300" t="s">
        <v>11</v>
      </c>
      <c r="B10300" s="1">
        <v>39050</v>
      </c>
      <c r="C10300" s="2" t="s">
        <v>503</v>
      </c>
      <c r="D10300" s="2" t="s">
        <v>13998</v>
      </c>
      <c r="E10300">
        <v>8851.6796880000002</v>
      </c>
      <c r="F10300">
        <v>8954.2402340000008</v>
      </c>
      <c r="G10300">
        <v>8851.6796880000002</v>
      </c>
      <c r="H10300">
        <v>8947.1699219999991</v>
      </c>
      <c r="I10300">
        <v>8947.1699219999991</v>
      </c>
      <c r="J10300">
        <v>2790970000</v>
      </c>
      <c r="K10300">
        <v>8947.1699219999991</v>
      </c>
      <c r="L10300" t="s">
        <v>685</v>
      </c>
      <c r="M10300" t="s">
        <v>686</v>
      </c>
      <c r="N10300" t="s">
        <v>687</v>
      </c>
      <c r="O10300" t="s">
        <v>10187</v>
      </c>
      <c r="P10300" t="s">
        <v>689</v>
      </c>
      <c r="Q10300">
        <v>85.015000000000001</v>
      </c>
      <c r="S10300" s="1">
        <v>38991</v>
      </c>
      <c r="T10300" s="3">
        <v>15433.643</v>
      </c>
      <c r="U10300" s="1">
        <v>39022</v>
      </c>
      <c r="V10300">
        <v>193907952.3829</v>
      </c>
    </row>
    <row r="10301" spans="1:22" x14ac:dyDescent="0.55000000000000004">
      <c r="A10301" t="s">
        <v>11</v>
      </c>
      <c r="B10301" s="1">
        <v>39051</v>
      </c>
      <c r="C10301" s="2" t="s">
        <v>503</v>
      </c>
      <c r="D10301" s="2" t="s">
        <v>13998</v>
      </c>
      <c r="E10301">
        <v>8947.2001949999994</v>
      </c>
      <c r="F10301">
        <v>8995.6298829999996</v>
      </c>
      <c r="G10301">
        <v>8929.6396480000003</v>
      </c>
      <c r="H10301">
        <v>8969</v>
      </c>
      <c r="I10301">
        <v>8969</v>
      </c>
      <c r="J10301">
        <v>4006230000</v>
      </c>
      <c r="K10301">
        <v>8969</v>
      </c>
      <c r="L10301" t="s">
        <v>685</v>
      </c>
      <c r="M10301" t="s">
        <v>686</v>
      </c>
      <c r="N10301" t="s">
        <v>687</v>
      </c>
      <c r="O10301" t="s">
        <v>10188</v>
      </c>
      <c r="P10301" t="s">
        <v>689</v>
      </c>
      <c r="Q10301">
        <v>85.015000000000001</v>
      </c>
      <c r="S10301" s="1">
        <v>38991</v>
      </c>
      <c r="T10301" s="3">
        <v>15433.643</v>
      </c>
      <c r="U10301" s="1">
        <v>39022</v>
      </c>
      <c r="V10301">
        <v>193907952.3829</v>
      </c>
    </row>
    <row r="10302" spans="1:22" x14ac:dyDescent="0.55000000000000004">
      <c r="A10302" t="s">
        <v>11</v>
      </c>
      <c r="B10302" s="1">
        <v>39052</v>
      </c>
      <c r="C10302" s="2" t="s">
        <v>504</v>
      </c>
      <c r="D10302" s="2" t="s">
        <v>13998</v>
      </c>
      <c r="E10302">
        <v>8969</v>
      </c>
      <c r="F10302">
        <v>8980.2597659999992</v>
      </c>
      <c r="G10302">
        <v>8885.7695309999999</v>
      </c>
      <c r="H10302">
        <v>8949.0703130000002</v>
      </c>
      <c r="I10302">
        <v>8949.0703130000002</v>
      </c>
      <c r="J10302">
        <v>2800980000</v>
      </c>
      <c r="K10302">
        <v>8949.0703130000002</v>
      </c>
      <c r="L10302" t="s">
        <v>685</v>
      </c>
      <c r="M10302" t="s">
        <v>686</v>
      </c>
      <c r="N10302" t="s">
        <v>687</v>
      </c>
      <c r="O10302" t="s">
        <v>10189</v>
      </c>
      <c r="P10302" t="s">
        <v>689</v>
      </c>
      <c r="Q10302">
        <v>85.141570000000002</v>
      </c>
      <c r="S10302" s="1">
        <v>38991</v>
      </c>
      <c r="T10302" s="3">
        <v>15433.643</v>
      </c>
      <c r="U10302" s="1">
        <v>39052</v>
      </c>
      <c r="V10302">
        <v>194090396.72994798</v>
      </c>
    </row>
    <row r="10303" spans="1:22" x14ac:dyDescent="0.55000000000000004">
      <c r="A10303" t="s">
        <v>11</v>
      </c>
      <c r="B10303" s="1">
        <v>39055</v>
      </c>
      <c r="C10303" s="2" t="s">
        <v>504</v>
      </c>
      <c r="D10303" s="2" t="s">
        <v>13998</v>
      </c>
      <c r="E10303">
        <v>8949.0703130000002</v>
      </c>
      <c r="F10303">
        <v>9025.1396480000003</v>
      </c>
      <c r="G10303">
        <v>8947.9199219999991</v>
      </c>
      <c r="H10303">
        <v>9019.0302730000003</v>
      </c>
      <c r="I10303">
        <v>9019.0302730000003</v>
      </c>
      <c r="J10303">
        <v>2766320000</v>
      </c>
      <c r="K10303">
        <v>9019.0302730000003</v>
      </c>
      <c r="L10303" t="s">
        <v>685</v>
      </c>
      <c r="M10303" t="s">
        <v>686</v>
      </c>
      <c r="N10303" t="s">
        <v>687</v>
      </c>
      <c r="O10303" t="s">
        <v>10190</v>
      </c>
      <c r="P10303" t="s">
        <v>689</v>
      </c>
      <c r="Q10303">
        <v>85.141570000000002</v>
      </c>
      <c r="S10303" s="1">
        <v>38991</v>
      </c>
      <c r="T10303" s="3">
        <v>15433.643</v>
      </c>
      <c r="U10303" s="1">
        <v>39052</v>
      </c>
      <c r="V10303">
        <v>194090396.72994798</v>
      </c>
    </row>
    <row r="10304" spans="1:22" x14ac:dyDescent="0.55000000000000004">
      <c r="A10304" t="s">
        <v>11</v>
      </c>
      <c r="B10304" s="1">
        <v>39056</v>
      </c>
      <c r="C10304" s="2" t="s">
        <v>504</v>
      </c>
      <c r="D10304" s="2" t="s">
        <v>13998</v>
      </c>
      <c r="E10304">
        <v>9019.0400389999995</v>
      </c>
      <c r="F10304">
        <v>9068.2900389999995</v>
      </c>
      <c r="G10304">
        <v>9018.9902340000008</v>
      </c>
      <c r="H10304">
        <v>9064.9296880000002</v>
      </c>
      <c r="I10304">
        <v>9064.9296880000002</v>
      </c>
      <c r="J10304">
        <v>2755700000</v>
      </c>
      <c r="K10304">
        <v>9064.9296880000002</v>
      </c>
      <c r="L10304" t="s">
        <v>685</v>
      </c>
      <c r="M10304" t="s">
        <v>686</v>
      </c>
      <c r="N10304" t="s">
        <v>687</v>
      </c>
      <c r="O10304" t="s">
        <v>10191</v>
      </c>
      <c r="P10304" t="s">
        <v>689</v>
      </c>
      <c r="Q10304">
        <v>85.141570000000002</v>
      </c>
      <c r="S10304" s="1">
        <v>38991</v>
      </c>
      <c r="T10304" s="3">
        <v>15433.643</v>
      </c>
      <c r="U10304" s="1">
        <v>39052</v>
      </c>
      <c r="V10304">
        <v>194090396.72994798</v>
      </c>
    </row>
    <row r="10305" spans="1:22" x14ac:dyDescent="0.55000000000000004">
      <c r="A10305" t="s">
        <v>11</v>
      </c>
      <c r="B10305" s="1">
        <v>39057</v>
      </c>
      <c r="C10305" s="2" t="s">
        <v>504</v>
      </c>
      <c r="D10305" s="2" t="s">
        <v>13998</v>
      </c>
      <c r="E10305">
        <v>9064.9003909999992</v>
      </c>
      <c r="F10305">
        <v>9069.6298829999996</v>
      </c>
      <c r="G10305">
        <v>9033.8701170000004</v>
      </c>
      <c r="H10305">
        <v>9047.7597659999992</v>
      </c>
      <c r="I10305">
        <v>9047.7597659999992</v>
      </c>
      <c r="J10305">
        <v>2725280000</v>
      </c>
      <c r="K10305">
        <v>9047.7597659999992</v>
      </c>
      <c r="L10305" t="s">
        <v>685</v>
      </c>
      <c r="M10305" t="s">
        <v>686</v>
      </c>
      <c r="N10305" t="s">
        <v>687</v>
      </c>
      <c r="O10305" t="s">
        <v>10192</v>
      </c>
      <c r="P10305" t="s">
        <v>689</v>
      </c>
      <c r="Q10305">
        <v>85.141570000000002</v>
      </c>
      <c r="S10305" s="1">
        <v>38991</v>
      </c>
      <c r="T10305" s="3">
        <v>15433.643</v>
      </c>
      <c r="U10305" s="1">
        <v>39052</v>
      </c>
      <c r="V10305">
        <v>194090396.72994798</v>
      </c>
    </row>
    <row r="10306" spans="1:22" x14ac:dyDescent="0.55000000000000004">
      <c r="A10306" t="s">
        <v>11</v>
      </c>
      <c r="B10306" s="1">
        <v>39058</v>
      </c>
      <c r="C10306" s="2" t="s">
        <v>504</v>
      </c>
      <c r="D10306" s="2" t="s">
        <v>13998</v>
      </c>
      <c r="E10306">
        <v>9047.9599610000005</v>
      </c>
      <c r="F10306">
        <v>9092.5400389999995</v>
      </c>
      <c r="G10306">
        <v>9039.4101559999999</v>
      </c>
      <c r="H10306">
        <v>9041.9804690000001</v>
      </c>
      <c r="I10306">
        <v>9041.9804690000001</v>
      </c>
      <c r="J10306">
        <v>2743150000</v>
      </c>
      <c r="K10306">
        <v>9041.9804690000001</v>
      </c>
      <c r="L10306" t="s">
        <v>685</v>
      </c>
      <c r="M10306" t="s">
        <v>686</v>
      </c>
      <c r="N10306" t="s">
        <v>687</v>
      </c>
      <c r="O10306" t="s">
        <v>10193</v>
      </c>
      <c r="P10306" t="s">
        <v>689</v>
      </c>
      <c r="Q10306">
        <v>85.141570000000002</v>
      </c>
      <c r="S10306" s="1">
        <v>38991</v>
      </c>
      <c r="T10306" s="3">
        <v>15433.643</v>
      </c>
      <c r="U10306" s="1">
        <v>39052</v>
      </c>
      <c r="V10306">
        <v>194090396.72994798</v>
      </c>
    </row>
    <row r="10307" spans="1:22" x14ac:dyDescent="0.55000000000000004">
      <c r="A10307" t="s">
        <v>11</v>
      </c>
      <c r="B10307" s="1">
        <v>39059</v>
      </c>
      <c r="C10307" s="2" t="s">
        <v>504</v>
      </c>
      <c r="D10307" s="2" t="s">
        <v>13998</v>
      </c>
      <c r="E10307">
        <v>9041.9804690000001</v>
      </c>
      <c r="F10307">
        <v>9074.1601559999999</v>
      </c>
      <c r="G10307">
        <v>9023.9199219999991</v>
      </c>
      <c r="H10307">
        <v>9042.1904300000006</v>
      </c>
      <c r="I10307">
        <v>9042.1904300000006</v>
      </c>
      <c r="J10307">
        <v>2440460000</v>
      </c>
      <c r="K10307">
        <v>9042.1904300000006</v>
      </c>
      <c r="L10307" t="s">
        <v>685</v>
      </c>
      <c r="M10307" t="s">
        <v>686</v>
      </c>
      <c r="N10307" t="s">
        <v>687</v>
      </c>
      <c r="O10307" t="s">
        <v>10194</v>
      </c>
      <c r="P10307" t="s">
        <v>689</v>
      </c>
      <c r="Q10307">
        <v>85.141570000000002</v>
      </c>
      <c r="S10307" s="1">
        <v>38991</v>
      </c>
      <c r="T10307" s="3">
        <v>15433.643</v>
      </c>
      <c r="U10307" s="1">
        <v>39052</v>
      </c>
      <c r="V10307">
        <v>194090396.72994798</v>
      </c>
    </row>
    <row r="10308" spans="1:22" x14ac:dyDescent="0.55000000000000004">
      <c r="A10308" t="s">
        <v>11</v>
      </c>
      <c r="B10308" s="1">
        <v>39062</v>
      </c>
      <c r="C10308" s="2" t="s">
        <v>504</v>
      </c>
      <c r="D10308" s="2" t="s">
        <v>13998</v>
      </c>
      <c r="E10308">
        <v>9042.1904300000006</v>
      </c>
      <c r="F10308">
        <v>9070.6298829999996</v>
      </c>
      <c r="G10308">
        <v>9032.9697269999997</v>
      </c>
      <c r="H10308">
        <v>9064.6904300000006</v>
      </c>
      <c r="I10308">
        <v>9064.6904300000006</v>
      </c>
      <c r="J10308">
        <v>2289900000</v>
      </c>
      <c r="K10308">
        <v>9064.6904300000006</v>
      </c>
      <c r="L10308" t="s">
        <v>685</v>
      </c>
      <c r="M10308" t="s">
        <v>686</v>
      </c>
      <c r="N10308" t="s">
        <v>687</v>
      </c>
      <c r="O10308" t="s">
        <v>10195</v>
      </c>
      <c r="P10308" t="s">
        <v>689</v>
      </c>
      <c r="Q10308">
        <v>85.141570000000002</v>
      </c>
      <c r="S10308" s="1">
        <v>38991</v>
      </c>
      <c r="T10308" s="3">
        <v>15433.643</v>
      </c>
      <c r="U10308" s="1">
        <v>39052</v>
      </c>
      <c r="V10308">
        <v>194090396.72994798</v>
      </c>
    </row>
    <row r="10309" spans="1:22" x14ac:dyDescent="0.55000000000000004">
      <c r="A10309" t="s">
        <v>11</v>
      </c>
      <c r="B10309" s="1">
        <v>39063</v>
      </c>
      <c r="C10309" s="2" t="s">
        <v>504</v>
      </c>
      <c r="D10309" s="2" t="s">
        <v>13998</v>
      </c>
      <c r="E10309">
        <v>9064.6904300000006</v>
      </c>
      <c r="F10309">
        <v>9068.8896480000003</v>
      </c>
      <c r="G10309">
        <v>9019</v>
      </c>
      <c r="H10309">
        <v>9059.2597659999992</v>
      </c>
      <c r="I10309">
        <v>9059.2597659999992</v>
      </c>
      <c r="J10309">
        <v>2738170000</v>
      </c>
      <c r="K10309">
        <v>9059.2597659999992</v>
      </c>
      <c r="L10309" t="s">
        <v>685</v>
      </c>
      <c r="M10309" t="s">
        <v>686</v>
      </c>
      <c r="N10309" t="s">
        <v>687</v>
      </c>
      <c r="O10309" t="s">
        <v>10196</v>
      </c>
      <c r="P10309" t="s">
        <v>689</v>
      </c>
      <c r="Q10309">
        <v>85.141570000000002</v>
      </c>
      <c r="S10309" s="1">
        <v>38991</v>
      </c>
      <c r="T10309" s="3">
        <v>15433.643</v>
      </c>
      <c r="U10309" s="1">
        <v>39052</v>
      </c>
      <c r="V10309">
        <v>194090396.72994798</v>
      </c>
    </row>
    <row r="10310" spans="1:22" x14ac:dyDescent="0.55000000000000004">
      <c r="A10310" t="s">
        <v>11</v>
      </c>
      <c r="B10310" s="1">
        <v>39064</v>
      </c>
      <c r="C10310" s="2" t="s">
        <v>504</v>
      </c>
      <c r="D10310" s="2" t="s">
        <v>13998</v>
      </c>
      <c r="E10310">
        <v>9059.2695309999999</v>
      </c>
      <c r="F10310">
        <v>9091.9404300000006</v>
      </c>
      <c r="G10310">
        <v>9059.2695309999999</v>
      </c>
      <c r="H10310">
        <v>9082.1298829999996</v>
      </c>
      <c r="I10310">
        <v>9082.1298829999996</v>
      </c>
      <c r="J10310">
        <v>2552260000</v>
      </c>
      <c r="K10310">
        <v>9082.1298829999996</v>
      </c>
      <c r="L10310" t="s">
        <v>685</v>
      </c>
      <c r="M10310" t="s">
        <v>686</v>
      </c>
      <c r="N10310" t="s">
        <v>687</v>
      </c>
      <c r="O10310" t="s">
        <v>10197</v>
      </c>
      <c r="P10310" t="s">
        <v>689</v>
      </c>
      <c r="Q10310">
        <v>85.141570000000002</v>
      </c>
      <c r="S10310" s="1">
        <v>38991</v>
      </c>
      <c r="T10310" s="3">
        <v>15433.643</v>
      </c>
      <c r="U10310" s="1">
        <v>39052</v>
      </c>
      <c r="V10310">
        <v>194090396.72994798</v>
      </c>
    </row>
    <row r="10311" spans="1:22" x14ac:dyDescent="0.55000000000000004">
      <c r="A10311" t="s">
        <v>11</v>
      </c>
      <c r="B10311" s="1">
        <v>39065</v>
      </c>
      <c r="C10311" s="2" t="s">
        <v>504</v>
      </c>
      <c r="D10311" s="2" t="s">
        <v>13998</v>
      </c>
      <c r="E10311">
        <v>9082.1201170000004</v>
      </c>
      <c r="F10311">
        <v>9155.9003909999992</v>
      </c>
      <c r="G10311">
        <v>9081.6601559999999</v>
      </c>
      <c r="H10311">
        <v>9147.2001949999994</v>
      </c>
      <c r="I10311">
        <v>9147.2001949999994</v>
      </c>
      <c r="J10311">
        <v>2729700000</v>
      </c>
      <c r="K10311">
        <v>9147.2001949999994</v>
      </c>
      <c r="L10311" t="s">
        <v>685</v>
      </c>
      <c r="M10311" t="s">
        <v>686</v>
      </c>
      <c r="N10311" t="s">
        <v>687</v>
      </c>
      <c r="O10311" t="s">
        <v>10198</v>
      </c>
      <c r="P10311" t="s">
        <v>689</v>
      </c>
      <c r="Q10311">
        <v>85.141570000000002</v>
      </c>
      <c r="S10311" s="1">
        <v>38991</v>
      </c>
      <c r="T10311" s="3">
        <v>15433.643</v>
      </c>
      <c r="U10311" s="1">
        <v>39052</v>
      </c>
      <c r="V10311">
        <v>194090396.72994798</v>
      </c>
    </row>
    <row r="10312" spans="1:22" x14ac:dyDescent="0.55000000000000004">
      <c r="A10312" t="s">
        <v>11</v>
      </c>
      <c r="B10312" s="1">
        <v>39066</v>
      </c>
      <c r="C10312" s="2" t="s">
        <v>504</v>
      </c>
      <c r="D10312" s="2" t="s">
        <v>13998</v>
      </c>
      <c r="E10312">
        <v>9147.2197269999997</v>
      </c>
      <c r="F10312">
        <v>9171.8203130000002</v>
      </c>
      <c r="G10312">
        <v>9131.5800780000009</v>
      </c>
      <c r="H10312">
        <v>9140.3896480000003</v>
      </c>
      <c r="I10312">
        <v>9140.3896480000003</v>
      </c>
      <c r="J10312">
        <v>3229580000</v>
      </c>
      <c r="K10312">
        <v>9140.3896480000003</v>
      </c>
      <c r="L10312" t="s">
        <v>685</v>
      </c>
      <c r="M10312" t="s">
        <v>686</v>
      </c>
      <c r="N10312" t="s">
        <v>687</v>
      </c>
      <c r="O10312" t="s">
        <v>10199</v>
      </c>
      <c r="P10312" t="s">
        <v>689</v>
      </c>
      <c r="Q10312">
        <v>85.141570000000002</v>
      </c>
      <c r="S10312" s="1">
        <v>38991</v>
      </c>
      <c r="T10312" s="3">
        <v>15433.643</v>
      </c>
      <c r="U10312" s="1">
        <v>39052</v>
      </c>
      <c r="V10312">
        <v>194090396.72994798</v>
      </c>
    </row>
    <row r="10313" spans="1:22" x14ac:dyDescent="0.55000000000000004">
      <c r="A10313" t="s">
        <v>11</v>
      </c>
      <c r="B10313" s="1">
        <v>39069</v>
      </c>
      <c r="C10313" s="2" t="s">
        <v>504</v>
      </c>
      <c r="D10313" s="2" t="s">
        <v>13998</v>
      </c>
      <c r="E10313">
        <v>9140.4101559999999</v>
      </c>
      <c r="F10313">
        <v>9164.2099610000005</v>
      </c>
      <c r="G10313">
        <v>9097.0898440000001</v>
      </c>
      <c r="H10313">
        <v>9105.0498050000006</v>
      </c>
      <c r="I10313">
        <v>9105.0498050000006</v>
      </c>
      <c r="J10313">
        <v>2568140000</v>
      </c>
      <c r="K10313">
        <v>9105.0498050000006</v>
      </c>
      <c r="L10313" t="s">
        <v>685</v>
      </c>
      <c r="M10313" t="s">
        <v>686</v>
      </c>
      <c r="N10313" t="s">
        <v>687</v>
      </c>
      <c r="O10313" t="s">
        <v>10200</v>
      </c>
      <c r="P10313" t="s">
        <v>689</v>
      </c>
      <c r="Q10313">
        <v>85.141570000000002</v>
      </c>
      <c r="S10313" s="1">
        <v>38991</v>
      </c>
      <c r="T10313" s="3">
        <v>15433.643</v>
      </c>
      <c r="U10313" s="1">
        <v>39052</v>
      </c>
      <c r="V10313">
        <v>194090396.72994798</v>
      </c>
    </row>
    <row r="10314" spans="1:22" x14ac:dyDescent="0.55000000000000004">
      <c r="A10314" t="s">
        <v>11</v>
      </c>
      <c r="B10314" s="1">
        <v>39070</v>
      </c>
      <c r="C10314" s="2" t="s">
        <v>504</v>
      </c>
      <c r="D10314" s="2" t="s">
        <v>13998</v>
      </c>
      <c r="E10314">
        <v>9105.0195309999999</v>
      </c>
      <c r="F10314">
        <v>9150.7802730000003</v>
      </c>
      <c r="G10314">
        <v>9070.7197269999997</v>
      </c>
      <c r="H10314">
        <v>9139.4404300000006</v>
      </c>
      <c r="I10314">
        <v>9139.4404300000006</v>
      </c>
      <c r="J10314">
        <v>0</v>
      </c>
      <c r="K10314">
        <v>9139.4404300000006</v>
      </c>
      <c r="L10314" t="s">
        <v>685</v>
      </c>
      <c r="M10314" t="s">
        <v>686</v>
      </c>
      <c r="N10314" t="s">
        <v>687</v>
      </c>
      <c r="O10314" t="s">
        <v>10201</v>
      </c>
      <c r="P10314" t="s">
        <v>689</v>
      </c>
      <c r="Q10314">
        <v>85.141570000000002</v>
      </c>
      <c r="S10314" s="1">
        <v>38991</v>
      </c>
      <c r="T10314" s="3">
        <v>15433.643</v>
      </c>
      <c r="U10314" s="1">
        <v>39052</v>
      </c>
      <c r="V10314">
        <v>194090396.72994798</v>
      </c>
    </row>
    <row r="10315" spans="1:22" x14ac:dyDescent="0.55000000000000004">
      <c r="A10315" t="s">
        <v>11</v>
      </c>
      <c r="B10315" s="1">
        <v>39071</v>
      </c>
      <c r="C10315" s="2" t="s">
        <v>504</v>
      </c>
      <c r="D10315" s="2" t="s">
        <v>13998</v>
      </c>
      <c r="E10315">
        <v>9139.4501949999994</v>
      </c>
      <c r="F10315">
        <v>9169.6298829999996</v>
      </c>
      <c r="G10315">
        <v>9128.8798829999996</v>
      </c>
      <c r="H10315">
        <v>9128.8798829999996</v>
      </c>
      <c r="I10315">
        <v>9128.8798829999996</v>
      </c>
      <c r="J10315">
        <v>2387630000</v>
      </c>
      <c r="K10315">
        <v>9128.8798829999996</v>
      </c>
      <c r="L10315" t="s">
        <v>685</v>
      </c>
      <c r="M10315" t="s">
        <v>686</v>
      </c>
      <c r="N10315" t="s">
        <v>687</v>
      </c>
      <c r="O10315" t="s">
        <v>10202</v>
      </c>
      <c r="P10315" t="s">
        <v>689</v>
      </c>
      <c r="Q10315">
        <v>85.141570000000002</v>
      </c>
      <c r="S10315" s="1">
        <v>38991</v>
      </c>
      <c r="T10315" s="3">
        <v>15433.643</v>
      </c>
      <c r="U10315" s="1">
        <v>39052</v>
      </c>
      <c r="V10315">
        <v>194090396.72994798</v>
      </c>
    </row>
    <row r="10316" spans="1:22" x14ac:dyDescent="0.55000000000000004">
      <c r="A10316" t="s">
        <v>11</v>
      </c>
      <c r="B10316" s="1">
        <v>39072</v>
      </c>
      <c r="C10316" s="2" t="s">
        <v>504</v>
      </c>
      <c r="D10316" s="2" t="s">
        <v>13998</v>
      </c>
      <c r="E10316">
        <v>9128.8798829999996</v>
      </c>
      <c r="F10316">
        <v>9138.6396480000003</v>
      </c>
      <c r="G10316">
        <v>9085.3300780000009</v>
      </c>
      <c r="H10316">
        <v>9103.4501949999994</v>
      </c>
      <c r="I10316">
        <v>9103.4501949999994</v>
      </c>
      <c r="J10316">
        <v>2322410000</v>
      </c>
      <c r="K10316">
        <v>9103.4501949999994</v>
      </c>
      <c r="L10316" t="s">
        <v>685</v>
      </c>
      <c r="M10316" t="s">
        <v>686</v>
      </c>
      <c r="N10316" t="s">
        <v>687</v>
      </c>
      <c r="O10316" t="s">
        <v>10203</v>
      </c>
      <c r="P10316" t="s">
        <v>689</v>
      </c>
      <c r="Q10316">
        <v>85.141570000000002</v>
      </c>
      <c r="S10316" s="1">
        <v>38991</v>
      </c>
      <c r="T10316" s="3">
        <v>15433.643</v>
      </c>
      <c r="U10316" s="1">
        <v>39052</v>
      </c>
      <c r="V10316">
        <v>194090396.72994798</v>
      </c>
    </row>
    <row r="10317" spans="1:22" x14ac:dyDescent="0.55000000000000004">
      <c r="A10317" t="s">
        <v>11</v>
      </c>
      <c r="B10317" s="1">
        <v>39073</v>
      </c>
      <c r="C10317" s="2" t="s">
        <v>504</v>
      </c>
      <c r="D10317" s="2" t="s">
        <v>13998</v>
      </c>
      <c r="E10317">
        <v>9103.5898440000001</v>
      </c>
      <c r="F10317">
        <v>9107.5996090000008</v>
      </c>
      <c r="G10317">
        <v>9051.9296880000002</v>
      </c>
      <c r="H10317">
        <v>9062.1298829999996</v>
      </c>
      <c r="I10317">
        <v>9062.1298829999996</v>
      </c>
      <c r="J10317">
        <v>1647590000</v>
      </c>
      <c r="K10317">
        <v>9062.1298829999996</v>
      </c>
      <c r="L10317" t="s">
        <v>685</v>
      </c>
      <c r="M10317" t="s">
        <v>686</v>
      </c>
      <c r="N10317" t="s">
        <v>687</v>
      </c>
      <c r="O10317" t="s">
        <v>10204</v>
      </c>
      <c r="P10317" t="s">
        <v>689</v>
      </c>
      <c r="Q10317">
        <v>85.141570000000002</v>
      </c>
      <c r="S10317" s="1">
        <v>38991</v>
      </c>
      <c r="T10317" s="3">
        <v>15433.643</v>
      </c>
      <c r="U10317" s="1">
        <v>39052</v>
      </c>
      <c r="V10317">
        <v>194090396.72994798</v>
      </c>
    </row>
    <row r="10318" spans="1:22" x14ac:dyDescent="0.55000000000000004">
      <c r="A10318" t="s">
        <v>11</v>
      </c>
      <c r="B10318" s="1">
        <v>39077</v>
      </c>
      <c r="C10318" s="2" t="s">
        <v>504</v>
      </c>
      <c r="D10318" s="2" t="s">
        <v>13998</v>
      </c>
      <c r="E10318">
        <v>9062.1503909999992</v>
      </c>
      <c r="F10318">
        <v>9105.5703130000002</v>
      </c>
      <c r="G10318">
        <v>9062.1503909999992</v>
      </c>
      <c r="H10318">
        <v>9102.25</v>
      </c>
      <c r="I10318">
        <v>9102.25</v>
      </c>
      <c r="J10318">
        <v>1310310000</v>
      </c>
      <c r="K10318">
        <v>9102.25</v>
      </c>
      <c r="L10318" t="s">
        <v>685</v>
      </c>
      <c r="M10318" t="s">
        <v>686</v>
      </c>
      <c r="N10318" t="s">
        <v>687</v>
      </c>
      <c r="O10318" t="s">
        <v>10205</v>
      </c>
      <c r="P10318" t="s">
        <v>689</v>
      </c>
      <c r="Q10318">
        <v>85.141570000000002</v>
      </c>
      <c r="S10318" s="1">
        <v>38991</v>
      </c>
      <c r="T10318" s="3">
        <v>15433.643</v>
      </c>
      <c r="U10318" s="1">
        <v>39052</v>
      </c>
      <c r="V10318">
        <v>194090396.72994798</v>
      </c>
    </row>
    <row r="10319" spans="1:22" x14ac:dyDescent="0.55000000000000004">
      <c r="A10319" t="s">
        <v>11</v>
      </c>
      <c r="B10319" s="1">
        <v>39078</v>
      </c>
      <c r="C10319" s="2" t="s">
        <v>504</v>
      </c>
      <c r="D10319" s="2" t="s">
        <v>13998</v>
      </c>
      <c r="E10319">
        <v>9102.5498050000006</v>
      </c>
      <c r="F10319">
        <v>9182.3095699999994</v>
      </c>
      <c r="G10319">
        <v>9102.5498050000006</v>
      </c>
      <c r="H10319">
        <v>9179.4003909999992</v>
      </c>
      <c r="I10319">
        <v>9179.4003909999992</v>
      </c>
      <c r="J10319">
        <v>1667370000</v>
      </c>
      <c r="K10319">
        <v>9179.4003909999992</v>
      </c>
      <c r="L10319" t="s">
        <v>685</v>
      </c>
      <c r="M10319" t="s">
        <v>686</v>
      </c>
      <c r="N10319" t="s">
        <v>687</v>
      </c>
      <c r="O10319" t="s">
        <v>10206</v>
      </c>
      <c r="P10319" t="s">
        <v>689</v>
      </c>
      <c r="Q10319">
        <v>85.141570000000002</v>
      </c>
      <c r="S10319" s="1">
        <v>38991</v>
      </c>
      <c r="T10319" s="3">
        <v>15433.643</v>
      </c>
      <c r="U10319" s="1">
        <v>39052</v>
      </c>
      <c r="V10319">
        <v>194090396.72994798</v>
      </c>
    </row>
    <row r="10320" spans="1:22" x14ac:dyDescent="0.55000000000000004">
      <c r="A10320" t="s">
        <v>11</v>
      </c>
      <c r="B10320" s="1">
        <v>39079</v>
      </c>
      <c r="C10320" s="2" t="s">
        <v>504</v>
      </c>
      <c r="D10320" s="2" t="s">
        <v>13998</v>
      </c>
      <c r="E10320">
        <v>9179.4003909999992</v>
      </c>
      <c r="F10320">
        <v>9188.1699219999991</v>
      </c>
      <c r="G10320">
        <v>9157.0595699999994</v>
      </c>
      <c r="H10320">
        <v>9172.7597659999992</v>
      </c>
      <c r="I10320">
        <v>9172.7597659999992</v>
      </c>
      <c r="J10320">
        <v>1508570000</v>
      </c>
      <c r="K10320">
        <v>9172.7597659999992</v>
      </c>
      <c r="L10320" t="s">
        <v>685</v>
      </c>
      <c r="M10320" t="s">
        <v>686</v>
      </c>
      <c r="N10320" t="s">
        <v>687</v>
      </c>
      <c r="O10320" t="s">
        <v>10207</v>
      </c>
      <c r="P10320" t="s">
        <v>689</v>
      </c>
      <c r="Q10320">
        <v>85.141570000000002</v>
      </c>
      <c r="S10320" s="1">
        <v>38991</v>
      </c>
      <c r="T10320" s="3">
        <v>15433.643</v>
      </c>
      <c r="U10320" s="1">
        <v>39052</v>
      </c>
      <c r="V10320">
        <v>194090396.72994798</v>
      </c>
    </row>
    <row r="10321" spans="1:22" x14ac:dyDescent="0.55000000000000004">
      <c r="A10321" t="s">
        <v>11</v>
      </c>
      <c r="B10321" s="1">
        <v>39080</v>
      </c>
      <c r="C10321" s="2" t="s">
        <v>504</v>
      </c>
      <c r="D10321" s="2" t="s">
        <v>13998</v>
      </c>
      <c r="E10321">
        <v>9172.7597659999992</v>
      </c>
      <c r="F10321">
        <v>9176.7802730000003</v>
      </c>
      <c r="G10321">
        <v>9133.2001949999994</v>
      </c>
      <c r="H10321">
        <v>9139.0195309999999</v>
      </c>
      <c r="I10321">
        <v>9139.0195309999999</v>
      </c>
      <c r="J10321">
        <v>0</v>
      </c>
      <c r="K10321">
        <v>9139.0195309999999</v>
      </c>
      <c r="L10321" t="s">
        <v>685</v>
      </c>
      <c r="M10321" t="s">
        <v>686</v>
      </c>
      <c r="N10321" t="s">
        <v>687</v>
      </c>
      <c r="O10321" t="s">
        <v>10208</v>
      </c>
      <c r="P10321" t="s">
        <v>689</v>
      </c>
      <c r="Q10321">
        <v>85.141570000000002</v>
      </c>
      <c r="S10321" s="1">
        <v>38991</v>
      </c>
      <c r="T10321" s="3">
        <v>15433.643</v>
      </c>
      <c r="U10321" s="1">
        <v>39052</v>
      </c>
      <c r="V10321">
        <v>194090396.72994798</v>
      </c>
    </row>
    <row r="10322" spans="1:22" x14ac:dyDescent="0.55000000000000004">
      <c r="A10322" t="s">
        <v>11</v>
      </c>
      <c r="B10322" s="1">
        <v>39085</v>
      </c>
      <c r="C10322" s="2" t="s">
        <v>505</v>
      </c>
      <c r="D10322" s="2" t="s">
        <v>14001</v>
      </c>
      <c r="E10322">
        <v>9137.9599610000005</v>
      </c>
      <c r="F10322">
        <v>9209.2998050000006</v>
      </c>
      <c r="G10322">
        <v>9092.9501949999994</v>
      </c>
      <c r="H10322">
        <v>9133.0800780000009</v>
      </c>
      <c r="I10322">
        <v>9133.0800780000009</v>
      </c>
      <c r="J10322">
        <v>3429160000</v>
      </c>
      <c r="K10322">
        <v>9133.0800780000009</v>
      </c>
      <c r="L10322" t="s">
        <v>685</v>
      </c>
      <c r="M10322" t="s">
        <v>686</v>
      </c>
      <c r="N10322" t="s">
        <v>687</v>
      </c>
      <c r="O10322" t="s">
        <v>10209</v>
      </c>
      <c r="P10322" t="s">
        <v>689</v>
      </c>
      <c r="Q10322">
        <v>85.401470000000003</v>
      </c>
      <c r="S10322" s="1">
        <v>39083</v>
      </c>
      <c r="T10322" s="3">
        <v>15478.956</v>
      </c>
      <c r="U10322" s="1">
        <v>39083</v>
      </c>
      <c r="V10322">
        <v>194806751.55630898</v>
      </c>
    </row>
    <row r="10323" spans="1:22" x14ac:dyDescent="0.55000000000000004">
      <c r="A10323" t="s">
        <v>11</v>
      </c>
      <c r="B10323" s="1">
        <v>39086</v>
      </c>
      <c r="C10323" s="2" t="s">
        <v>505</v>
      </c>
      <c r="D10323" s="2" t="s">
        <v>14001</v>
      </c>
      <c r="E10323">
        <v>9132.25</v>
      </c>
      <c r="F10323">
        <v>9132.25</v>
      </c>
      <c r="G10323">
        <v>9070.1103519999997</v>
      </c>
      <c r="H10323">
        <v>9113.1601559999999</v>
      </c>
      <c r="I10323">
        <v>9113.1601559999999</v>
      </c>
      <c r="J10323">
        <v>0</v>
      </c>
      <c r="K10323">
        <v>9113.1601559999999</v>
      </c>
      <c r="L10323" t="s">
        <v>685</v>
      </c>
      <c r="M10323" t="s">
        <v>686</v>
      </c>
      <c r="N10323" t="s">
        <v>687</v>
      </c>
      <c r="O10323" t="s">
        <v>10210</v>
      </c>
      <c r="P10323" t="s">
        <v>689</v>
      </c>
      <c r="Q10323">
        <v>85.401470000000003</v>
      </c>
      <c r="S10323" s="1">
        <v>39083</v>
      </c>
      <c r="T10323" s="3">
        <v>15478.956</v>
      </c>
      <c r="U10323" s="1">
        <v>39083</v>
      </c>
      <c r="V10323">
        <v>194806751.55630898</v>
      </c>
    </row>
    <row r="10324" spans="1:22" x14ac:dyDescent="0.55000000000000004">
      <c r="A10324" t="s">
        <v>11</v>
      </c>
      <c r="B10324" s="1">
        <v>39087</v>
      </c>
      <c r="C10324" s="2" t="s">
        <v>505</v>
      </c>
      <c r="D10324" s="2" t="s">
        <v>14001</v>
      </c>
      <c r="E10324">
        <v>9113.1601559999999</v>
      </c>
      <c r="F10324">
        <v>9113.1601559999999</v>
      </c>
      <c r="G10324">
        <v>9002.3300780000009</v>
      </c>
      <c r="H10324">
        <v>9025.0400389999995</v>
      </c>
      <c r="I10324">
        <v>9025.0400389999995</v>
      </c>
      <c r="J10324">
        <v>2919400000</v>
      </c>
      <c r="K10324">
        <v>9025.0400389999995</v>
      </c>
      <c r="L10324" t="s">
        <v>685</v>
      </c>
      <c r="M10324" t="s">
        <v>686</v>
      </c>
      <c r="N10324" t="s">
        <v>687</v>
      </c>
      <c r="O10324" t="s">
        <v>10211</v>
      </c>
      <c r="P10324" t="s">
        <v>689</v>
      </c>
      <c r="Q10324">
        <v>85.401470000000003</v>
      </c>
      <c r="S10324" s="1">
        <v>39083</v>
      </c>
      <c r="T10324" s="3">
        <v>15478.956</v>
      </c>
      <c r="U10324" s="1">
        <v>39083</v>
      </c>
      <c r="V10324">
        <v>194806751.55630898</v>
      </c>
    </row>
    <row r="10325" spans="1:22" x14ac:dyDescent="0.55000000000000004">
      <c r="A10325" t="s">
        <v>11</v>
      </c>
      <c r="B10325" s="1">
        <v>39090</v>
      </c>
      <c r="C10325" s="2" t="s">
        <v>505</v>
      </c>
      <c r="D10325" s="2" t="s">
        <v>14001</v>
      </c>
      <c r="E10325">
        <v>9025.0400389999995</v>
      </c>
      <c r="F10325">
        <v>9052.0996090000008</v>
      </c>
      <c r="G10325">
        <v>8993.6201170000004</v>
      </c>
      <c r="H10325">
        <v>9041.1201170000004</v>
      </c>
      <c r="I10325">
        <v>9041.1201170000004</v>
      </c>
      <c r="J10325">
        <v>2763340000</v>
      </c>
      <c r="K10325">
        <v>9041.1201170000004</v>
      </c>
      <c r="L10325" t="s">
        <v>685</v>
      </c>
      <c r="M10325" t="s">
        <v>686</v>
      </c>
      <c r="N10325" t="s">
        <v>687</v>
      </c>
      <c r="O10325" t="s">
        <v>10212</v>
      </c>
      <c r="P10325" t="s">
        <v>689</v>
      </c>
      <c r="Q10325">
        <v>85.401470000000003</v>
      </c>
      <c r="S10325" s="1">
        <v>39083</v>
      </c>
      <c r="T10325" s="3">
        <v>15478.956</v>
      </c>
      <c r="U10325" s="1">
        <v>39083</v>
      </c>
      <c r="V10325">
        <v>194806751.55630898</v>
      </c>
    </row>
    <row r="10326" spans="1:22" x14ac:dyDescent="0.55000000000000004">
      <c r="A10326" t="s">
        <v>11</v>
      </c>
      <c r="B10326" s="1">
        <v>39091</v>
      </c>
      <c r="C10326" s="2" t="s">
        <v>505</v>
      </c>
      <c r="D10326" s="2" t="s">
        <v>14001</v>
      </c>
      <c r="E10326">
        <v>9041.0996090000008</v>
      </c>
      <c r="F10326">
        <v>9048.2695309999999</v>
      </c>
      <c r="G10326">
        <v>8984.2001949999994</v>
      </c>
      <c r="H10326">
        <v>9023.9003909999992</v>
      </c>
      <c r="I10326">
        <v>9023.9003909999992</v>
      </c>
      <c r="J10326">
        <v>3038380000</v>
      </c>
      <c r="K10326">
        <v>9023.9003909999992</v>
      </c>
      <c r="L10326" t="s">
        <v>685</v>
      </c>
      <c r="M10326" t="s">
        <v>686</v>
      </c>
      <c r="N10326" t="s">
        <v>687</v>
      </c>
      <c r="O10326" t="s">
        <v>10213</v>
      </c>
      <c r="P10326" t="s">
        <v>689</v>
      </c>
      <c r="Q10326">
        <v>85.401470000000003</v>
      </c>
      <c r="S10326" s="1">
        <v>39083</v>
      </c>
      <c r="T10326" s="3">
        <v>15478.956</v>
      </c>
      <c r="U10326" s="1">
        <v>39083</v>
      </c>
      <c r="V10326">
        <v>194806751.55630898</v>
      </c>
    </row>
    <row r="10327" spans="1:22" x14ac:dyDescent="0.55000000000000004">
      <c r="A10327" t="s">
        <v>11</v>
      </c>
      <c r="B10327" s="1">
        <v>39092</v>
      </c>
      <c r="C10327" s="2" t="s">
        <v>505</v>
      </c>
      <c r="D10327" s="2" t="s">
        <v>14001</v>
      </c>
      <c r="E10327">
        <v>9023.9003909999992</v>
      </c>
      <c r="F10327">
        <v>9023.9003909999992</v>
      </c>
      <c r="G10327">
        <v>8957.2402340000008</v>
      </c>
      <c r="H10327">
        <v>9003.1201170000004</v>
      </c>
      <c r="I10327">
        <v>9003.1201170000004</v>
      </c>
      <c r="J10327">
        <v>2764660000</v>
      </c>
      <c r="K10327">
        <v>9003.1201170000004</v>
      </c>
      <c r="L10327" t="s">
        <v>685</v>
      </c>
      <c r="M10327" t="s">
        <v>686</v>
      </c>
      <c r="N10327" t="s">
        <v>687</v>
      </c>
      <c r="O10327" t="s">
        <v>10214</v>
      </c>
      <c r="P10327" t="s">
        <v>689</v>
      </c>
      <c r="Q10327">
        <v>85.401470000000003</v>
      </c>
      <c r="S10327" s="1">
        <v>39083</v>
      </c>
      <c r="T10327" s="3">
        <v>15478.956</v>
      </c>
      <c r="U10327" s="1">
        <v>39083</v>
      </c>
      <c r="V10327">
        <v>194806751.55630898</v>
      </c>
    </row>
    <row r="10328" spans="1:22" x14ac:dyDescent="0.55000000000000004">
      <c r="A10328" t="s">
        <v>11</v>
      </c>
      <c r="B10328" s="1">
        <v>39093</v>
      </c>
      <c r="C10328" s="2" t="s">
        <v>505</v>
      </c>
      <c r="D10328" s="2" t="s">
        <v>14001</v>
      </c>
      <c r="E10328">
        <v>9003.1601559999999</v>
      </c>
      <c r="F10328">
        <v>9091.4501949999994</v>
      </c>
      <c r="G10328">
        <v>9003.1601559999999</v>
      </c>
      <c r="H10328">
        <v>9063.0898440000001</v>
      </c>
      <c r="I10328">
        <v>9063.0898440000001</v>
      </c>
      <c r="J10328">
        <v>2857870000</v>
      </c>
      <c r="K10328">
        <v>9063.0898440000001</v>
      </c>
      <c r="L10328" t="s">
        <v>685</v>
      </c>
      <c r="M10328" t="s">
        <v>686</v>
      </c>
      <c r="N10328" t="s">
        <v>687</v>
      </c>
      <c r="O10328" t="s">
        <v>10215</v>
      </c>
      <c r="P10328" t="s">
        <v>689</v>
      </c>
      <c r="Q10328">
        <v>85.401470000000003</v>
      </c>
      <c r="S10328" s="1">
        <v>39083</v>
      </c>
      <c r="T10328" s="3">
        <v>15478.956</v>
      </c>
      <c r="U10328" s="1">
        <v>39083</v>
      </c>
      <c r="V10328">
        <v>194806751.55630898</v>
      </c>
    </row>
    <row r="10329" spans="1:22" x14ac:dyDescent="0.55000000000000004">
      <c r="A10329" t="s">
        <v>11</v>
      </c>
      <c r="B10329" s="1">
        <v>39094</v>
      </c>
      <c r="C10329" s="2" t="s">
        <v>505</v>
      </c>
      <c r="D10329" s="2" t="s">
        <v>14001</v>
      </c>
      <c r="E10329">
        <v>9063.0898440000001</v>
      </c>
      <c r="F10329">
        <v>9141.3798829999996</v>
      </c>
      <c r="G10329">
        <v>9063.0898440000001</v>
      </c>
      <c r="H10329">
        <v>9139.9404300000006</v>
      </c>
      <c r="I10329">
        <v>9139.9404300000006</v>
      </c>
      <c r="J10329">
        <v>2686480000</v>
      </c>
      <c r="K10329">
        <v>9139.9404300000006</v>
      </c>
      <c r="L10329" t="s">
        <v>685</v>
      </c>
      <c r="M10329" t="s">
        <v>686</v>
      </c>
      <c r="N10329" t="s">
        <v>687</v>
      </c>
      <c r="O10329" t="s">
        <v>10216</v>
      </c>
      <c r="P10329" t="s">
        <v>689</v>
      </c>
      <c r="Q10329">
        <v>85.401470000000003</v>
      </c>
      <c r="S10329" s="1">
        <v>39083</v>
      </c>
      <c r="T10329" s="3">
        <v>15478.956</v>
      </c>
      <c r="U10329" s="1">
        <v>39083</v>
      </c>
      <c r="V10329">
        <v>194806751.55630898</v>
      </c>
    </row>
    <row r="10330" spans="1:22" x14ac:dyDescent="0.55000000000000004">
      <c r="A10330" t="s">
        <v>11</v>
      </c>
      <c r="B10330" s="1">
        <v>39098</v>
      </c>
      <c r="C10330" s="2" t="s">
        <v>505</v>
      </c>
      <c r="D10330" s="2" t="s">
        <v>14001</v>
      </c>
      <c r="E10330">
        <v>9139.9404300000006</v>
      </c>
      <c r="F10330">
        <v>9164.4003909999992</v>
      </c>
      <c r="G10330">
        <v>9121.9902340000008</v>
      </c>
      <c r="H10330">
        <v>9139.5595699999994</v>
      </c>
      <c r="I10330">
        <v>9139.5595699999994</v>
      </c>
      <c r="J10330">
        <v>2599530000</v>
      </c>
      <c r="K10330">
        <v>9139.5595699999994</v>
      </c>
      <c r="L10330" t="s">
        <v>685</v>
      </c>
      <c r="M10330" t="s">
        <v>686</v>
      </c>
      <c r="N10330" t="s">
        <v>687</v>
      </c>
      <c r="O10330" t="s">
        <v>10217</v>
      </c>
      <c r="P10330" t="s">
        <v>689</v>
      </c>
      <c r="Q10330">
        <v>85.401470000000003</v>
      </c>
      <c r="S10330" s="1">
        <v>39083</v>
      </c>
      <c r="T10330" s="3">
        <v>15478.956</v>
      </c>
      <c r="U10330" s="1">
        <v>39083</v>
      </c>
      <c r="V10330">
        <v>194806751.55630898</v>
      </c>
    </row>
    <row r="10331" spans="1:22" x14ac:dyDescent="0.55000000000000004">
      <c r="A10331" t="s">
        <v>11</v>
      </c>
      <c r="B10331" s="1">
        <v>39099</v>
      </c>
      <c r="C10331" s="2" t="s">
        <v>505</v>
      </c>
      <c r="D10331" s="2" t="s">
        <v>14001</v>
      </c>
      <c r="E10331">
        <v>9139.7099610000005</v>
      </c>
      <c r="F10331">
        <v>9169.4199219999991</v>
      </c>
      <c r="G10331">
        <v>9120.2597659999992</v>
      </c>
      <c r="H10331">
        <v>9146.2597659999992</v>
      </c>
      <c r="I10331">
        <v>9146.2597659999992</v>
      </c>
      <c r="J10331">
        <v>2690270000</v>
      </c>
      <c r="K10331">
        <v>9146.2597659999992</v>
      </c>
      <c r="L10331" t="s">
        <v>685</v>
      </c>
      <c r="M10331" t="s">
        <v>686</v>
      </c>
      <c r="N10331" t="s">
        <v>687</v>
      </c>
      <c r="O10331" t="s">
        <v>10218</v>
      </c>
      <c r="P10331" t="s">
        <v>689</v>
      </c>
      <c r="Q10331">
        <v>85.401470000000003</v>
      </c>
      <c r="S10331" s="1">
        <v>39083</v>
      </c>
      <c r="T10331" s="3">
        <v>15478.956</v>
      </c>
      <c r="U10331" s="1">
        <v>39083</v>
      </c>
      <c r="V10331">
        <v>194806751.55630898</v>
      </c>
    </row>
    <row r="10332" spans="1:22" x14ac:dyDescent="0.55000000000000004">
      <c r="A10332" t="s">
        <v>11</v>
      </c>
      <c r="B10332" s="1">
        <v>39100</v>
      </c>
      <c r="C10332" s="2" t="s">
        <v>505</v>
      </c>
      <c r="D10332" s="2" t="s">
        <v>14001</v>
      </c>
      <c r="E10332">
        <v>9146.2597659999992</v>
      </c>
      <c r="F10332">
        <v>9177.2695309999999</v>
      </c>
      <c r="G10332">
        <v>9114.7900389999995</v>
      </c>
      <c r="H10332">
        <v>9125.3798829999996</v>
      </c>
      <c r="I10332">
        <v>9125.3798829999996</v>
      </c>
      <c r="J10332">
        <v>2822430000</v>
      </c>
      <c r="K10332">
        <v>9125.3798829999996</v>
      </c>
      <c r="L10332" t="s">
        <v>685</v>
      </c>
      <c r="M10332" t="s">
        <v>686</v>
      </c>
      <c r="N10332" t="s">
        <v>687</v>
      </c>
      <c r="O10332" t="s">
        <v>10219</v>
      </c>
      <c r="P10332" t="s">
        <v>689</v>
      </c>
      <c r="Q10332">
        <v>85.401470000000003</v>
      </c>
      <c r="S10332" s="1">
        <v>39083</v>
      </c>
      <c r="T10332" s="3">
        <v>15478.956</v>
      </c>
      <c r="U10332" s="1">
        <v>39083</v>
      </c>
      <c r="V10332">
        <v>194806751.55630898</v>
      </c>
    </row>
    <row r="10333" spans="1:22" x14ac:dyDescent="0.55000000000000004">
      <c r="A10333" t="s">
        <v>11</v>
      </c>
      <c r="B10333" s="1">
        <v>39101</v>
      </c>
      <c r="C10333" s="2" t="s">
        <v>505</v>
      </c>
      <c r="D10333" s="2" t="s">
        <v>14001</v>
      </c>
      <c r="E10333">
        <v>9125.4697269999997</v>
      </c>
      <c r="F10333">
        <v>9179.5498050000006</v>
      </c>
      <c r="G10333">
        <v>9123.1396480000003</v>
      </c>
      <c r="H10333">
        <v>9179.5302730000003</v>
      </c>
      <c r="I10333">
        <v>9179.5302730000003</v>
      </c>
      <c r="J10333">
        <v>2777480000</v>
      </c>
      <c r="K10333">
        <v>9179.5302730000003</v>
      </c>
      <c r="L10333" t="s">
        <v>685</v>
      </c>
      <c r="M10333" t="s">
        <v>686</v>
      </c>
      <c r="N10333" t="s">
        <v>687</v>
      </c>
      <c r="O10333" t="s">
        <v>10220</v>
      </c>
      <c r="P10333" t="s">
        <v>689</v>
      </c>
      <c r="Q10333">
        <v>85.401470000000003</v>
      </c>
      <c r="S10333" s="1">
        <v>39083</v>
      </c>
      <c r="T10333" s="3">
        <v>15478.956</v>
      </c>
      <c r="U10333" s="1">
        <v>39083</v>
      </c>
      <c r="V10333">
        <v>194806751.55630898</v>
      </c>
    </row>
    <row r="10334" spans="1:22" x14ac:dyDescent="0.55000000000000004">
      <c r="A10334" t="s">
        <v>11</v>
      </c>
      <c r="B10334" s="1">
        <v>39104</v>
      </c>
      <c r="C10334" s="2" t="s">
        <v>505</v>
      </c>
      <c r="D10334" s="2" t="s">
        <v>14001</v>
      </c>
      <c r="E10334">
        <v>9181.2597659999992</v>
      </c>
      <c r="F10334">
        <v>9183.9404300000006</v>
      </c>
      <c r="G10334">
        <v>9119.0800780000009</v>
      </c>
      <c r="H10334">
        <v>9130.9199219999991</v>
      </c>
      <c r="I10334">
        <v>9130.9199219999991</v>
      </c>
      <c r="J10334">
        <v>2540120000</v>
      </c>
      <c r="K10334">
        <v>9130.9199219999991</v>
      </c>
      <c r="L10334" t="s">
        <v>685</v>
      </c>
      <c r="M10334" t="s">
        <v>686</v>
      </c>
      <c r="N10334" t="s">
        <v>687</v>
      </c>
      <c r="O10334" t="s">
        <v>10221</v>
      </c>
      <c r="P10334" t="s">
        <v>689</v>
      </c>
      <c r="Q10334">
        <v>85.401470000000003</v>
      </c>
      <c r="S10334" s="1">
        <v>39083</v>
      </c>
      <c r="T10334" s="3">
        <v>15478.956</v>
      </c>
      <c r="U10334" s="1">
        <v>39083</v>
      </c>
      <c r="V10334">
        <v>194806751.55630898</v>
      </c>
    </row>
    <row r="10335" spans="1:22" x14ac:dyDescent="0.55000000000000004">
      <c r="A10335" t="s">
        <v>11</v>
      </c>
      <c r="B10335" s="1">
        <v>39105</v>
      </c>
      <c r="C10335" s="2" t="s">
        <v>505</v>
      </c>
      <c r="D10335" s="2" t="s">
        <v>14001</v>
      </c>
      <c r="E10335">
        <v>9130.9199219999991</v>
      </c>
      <c r="F10335">
        <v>9209.0097659999992</v>
      </c>
      <c r="G10335">
        <v>9129.8398440000001</v>
      </c>
      <c r="H10335">
        <v>9199.7304690000001</v>
      </c>
      <c r="I10335">
        <v>9199.7304690000001</v>
      </c>
      <c r="J10335">
        <v>2975070000</v>
      </c>
      <c r="K10335">
        <v>9199.7304690000001</v>
      </c>
      <c r="L10335" t="s">
        <v>685</v>
      </c>
      <c r="M10335" t="s">
        <v>686</v>
      </c>
      <c r="N10335" t="s">
        <v>687</v>
      </c>
      <c r="O10335" t="s">
        <v>10222</v>
      </c>
      <c r="P10335" t="s">
        <v>689</v>
      </c>
      <c r="Q10335">
        <v>85.401470000000003</v>
      </c>
      <c r="S10335" s="1">
        <v>39083</v>
      </c>
      <c r="T10335" s="3">
        <v>15478.956</v>
      </c>
      <c r="U10335" s="1">
        <v>39083</v>
      </c>
      <c r="V10335">
        <v>194806751.55630898</v>
      </c>
    </row>
    <row r="10336" spans="1:22" x14ac:dyDescent="0.55000000000000004">
      <c r="A10336" t="s">
        <v>11</v>
      </c>
      <c r="B10336" s="1">
        <v>39106</v>
      </c>
      <c r="C10336" s="2" t="s">
        <v>505</v>
      </c>
      <c r="D10336" s="2" t="s">
        <v>14001</v>
      </c>
      <c r="E10336">
        <v>9199.7695309999999</v>
      </c>
      <c r="F10336">
        <v>9268.4902340000008</v>
      </c>
      <c r="G10336">
        <v>9199.7695309999999</v>
      </c>
      <c r="H10336">
        <v>9268.4902340000008</v>
      </c>
      <c r="I10336">
        <v>9268.4902340000008</v>
      </c>
      <c r="J10336">
        <v>2783180000</v>
      </c>
      <c r="K10336">
        <v>9268.4902340000008</v>
      </c>
      <c r="L10336" t="s">
        <v>685</v>
      </c>
      <c r="M10336" t="s">
        <v>686</v>
      </c>
      <c r="N10336" t="s">
        <v>687</v>
      </c>
      <c r="O10336" t="s">
        <v>10223</v>
      </c>
      <c r="P10336" t="s">
        <v>689</v>
      </c>
      <c r="Q10336">
        <v>85.401470000000003</v>
      </c>
      <c r="S10336" s="1">
        <v>39083</v>
      </c>
      <c r="T10336" s="3">
        <v>15478.956</v>
      </c>
      <c r="U10336" s="1">
        <v>39083</v>
      </c>
      <c r="V10336">
        <v>194806751.55630898</v>
      </c>
    </row>
    <row r="10337" spans="1:22" x14ac:dyDescent="0.55000000000000004">
      <c r="A10337" t="s">
        <v>11</v>
      </c>
      <c r="B10337" s="1">
        <v>39107</v>
      </c>
      <c r="C10337" s="2" t="s">
        <v>505</v>
      </c>
      <c r="D10337" s="2" t="s">
        <v>14001</v>
      </c>
      <c r="E10337">
        <v>9268.4599610000005</v>
      </c>
      <c r="F10337">
        <v>9268.7402340000008</v>
      </c>
      <c r="G10337">
        <v>9145.5097659999992</v>
      </c>
      <c r="H10337">
        <v>9154.6601559999999</v>
      </c>
      <c r="I10337">
        <v>9154.6601559999999</v>
      </c>
      <c r="J10337">
        <v>2994330000</v>
      </c>
      <c r="K10337">
        <v>9154.6601559999999</v>
      </c>
      <c r="L10337" t="s">
        <v>685</v>
      </c>
      <c r="M10337" t="s">
        <v>686</v>
      </c>
      <c r="N10337" t="s">
        <v>687</v>
      </c>
      <c r="O10337" t="s">
        <v>10224</v>
      </c>
      <c r="P10337" t="s">
        <v>689</v>
      </c>
      <c r="Q10337">
        <v>85.401470000000003</v>
      </c>
      <c r="S10337" s="1">
        <v>39083</v>
      </c>
      <c r="T10337" s="3">
        <v>15478.956</v>
      </c>
      <c r="U10337" s="1">
        <v>39083</v>
      </c>
      <c r="V10337">
        <v>194806751.55630898</v>
      </c>
    </row>
    <row r="10338" spans="1:22" x14ac:dyDescent="0.55000000000000004">
      <c r="A10338" t="s">
        <v>11</v>
      </c>
      <c r="B10338" s="1">
        <v>39108</v>
      </c>
      <c r="C10338" s="2" t="s">
        <v>505</v>
      </c>
      <c r="D10338" s="2" t="s">
        <v>14001</v>
      </c>
      <c r="E10338">
        <v>9154.6503909999992</v>
      </c>
      <c r="F10338">
        <v>9169.8203130000002</v>
      </c>
      <c r="G10338">
        <v>9115.3300780000009</v>
      </c>
      <c r="H10338">
        <v>9154.0996090000008</v>
      </c>
      <c r="I10338">
        <v>9154.0996090000008</v>
      </c>
      <c r="J10338">
        <v>2626620000</v>
      </c>
      <c r="K10338">
        <v>9154.0996090000008</v>
      </c>
      <c r="L10338" t="s">
        <v>685</v>
      </c>
      <c r="M10338" t="s">
        <v>686</v>
      </c>
      <c r="N10338" t="s">
        <v>687</v>
      </c>
      <c r="O10338" t="s">
        <v>10225</v>
      </c>
      <c r="P10338" t="s">
        <v>689</v>
      </c>
      <c r="Q10338">
        <v>85.401470000000003</v>
      </c>
      <c r="S10338" s="1">
        <v>39083</v>
      </c>
      <c r="T10338" s="3">
        <v>15478.956</v>
      </c>
      <c r="U10338" s="1">
        <v>39083</v>
      </c>
      <c r="V10338">
        <v>194806751.55630898</v>
      </c>
    </row>
    <row r="10339" spans="1:22" x14ac:dyDescent="0.55000000000000004">
      <c r="A10339" t="s">
        <v>11</v>
      </c>
      <c r="B10339" s="1">
        <v>39111</v>
      </c>
      <c r="C10339" s="2" t="s">
        <v>505</v>
      </c>
      <c r="D10339" s="2" t="s">
        <v>14001</v>
      </c>
      <c r="E10339">
        <v>9154.1103519999997</v>
      </c>
      <c r="F10339">
        <v>9176.6298829999996</v>
      </c>
      <c r="G10339">
        <v>9128.9296880000002</v>
      </c>
      <c r="H10339">
        <v>9139.5498050000006</v>
      </c>
      <c r="I10339">
        <v>9139.5498050000006</v>
      </c>
      <c r="J10339">
        <v>2730480000</v>
      </c>
      <c r="K10339">
        <v>9139.5498050000006</v>
      </c>
      <c r="L10339" t="s">
        <v>685</v>
      </c>
      <c r="M10339" t="s">
        <v>686</v>
      </c>
      <c r="N10339" t="s">
        <v>687</v>
      </c>
      <c r="O10339" t="s">
        <v>10226</v>
      </c>
      <c r="P10339" t="s">
        <v>689</v>
      </c>
      <c r="Q10339">
        <v>85.401470000000003</v>
      </c>
      <c r="S10339" s="1">
        <v>39083</v>
      </c>
      <c r="T10339" s="3">
        <v>15478.956</v>
      </c>
      <c r="U10339" s="1">
        <v>39083</v>
      </c>
      <c r="V10339">
        <v>194806751.55630898</v>
      </c>
    </row>
    <row r="10340" spans="1:22" x14ac:dyDescent="0.55000000000000004">
      <c r="A10340" t="s">
        <v>11</v>
      </c>
      <c r="B10340" s="1">
        <v>39112</v>
      </c>
      <c r="C10340" s="2" t="s">
        <v>505</v>
      </c>
      <c r="D10340" s="2" t="s">
        <v>14001</v>
      </c>
      <c r="E10340">
        <v>9139.5498050000006</v>
      </c>
      <c r="F10340">
        <v>9206.4003909999992</v>
      </c>
      <c r="G10340">
        <v>9139.5498050000006</v>
      </c>
      <c r="H10340">
        <v>9206.3896480000003</v>
      </c>
      <c r="I10340">
        <v>9206.3896480000003</v>
      </c>
      <c r="J10340">
        <v>2706250000</v>
      </c>
      <c r="K10340">
        <v>9206.3896480000003</v>
      </c>
      <c r="L10340" t="s">
        <v>685</v>
      </c>
      <c r="M10340" t="s">
        <v>686</v>
      </c>
      <c r="N10340" t="s">
        <v>687</v>
      </c>
      <c r="O10340" t="s">
        <v>10227</v>
      </c>
      <c r="P10340" t="s">
        <v>689</v>
      </c>
      <c r="Q10340">
        <v>85.401470000000003</v>
      </c>
      <c r="S10340" s="1">
        <v>39083</v>
      </c>
      <c r="T10340" s="3">
        <v>15478.956</v>
      </c>
      <c r="U10340" s="1">
        <v>39083</v>
      </c>
      <c r="V10340">
        <v>194806751.55630898</v>
      </c>
    </row>
    <row r="10341" spans="1:22" x14ac:dyDescent="0.55000000000000004">
      <c r="A10341" t="s">
        <v>11</v>
      </c>
      <c r="B10341" s="1">
        <v>39113</v>
      </c>
      <c r="C10341" s="2" t="s">
        <v>505</v>
      </c>
      <c r="D10341" s="2" t="s">
        <v>14001</v>
      </c>
      <c r="E10341">
        <v>9205.8398440000001</v>
      </c>
      <c r="F10341">
        <v>9271.75</v>
      </c>
      <c r="G10341">
        <v>9166.3603519999997</v>
      </c>
      <c r="H10341">
        <v>9254.7304690000001</v>
      </c>
      <c r="I10341">
        <v>9254.7304690000001</v>
      </c>
      <c r="J10341">
        <v>2976690000</v>
      </c>
      <c r="K10341">
        <v>9254.7304690000001</v>
      </c>
      <c r="L10341" t="s">
        <v>685</v>
      </c>
      <c r="M10341" t="s">
        <v>686</v>
      </c>
      <c r="N10341" t="s">
        <v>687</v>
      </c>
      <c r="O10341" t="s">
        <v>10228</v>
      </c>
      <c r="P10341" t="s">
        <v>689</v>
      </c>
      <c r="Q10341">
        <v>85.401470000000003</v>
      </c>
      <c r="S10341" s="1">
        <v>39083</v>
      </c>
      <c r="T10341" s="3">
        <v>15478.956</v>
      </c>
      <c r="U10341" s="1">
        <v>39083</v>
      </c>
      <c r="V10341">
        <v>194806751.55630898</v>
      </c>
    </row>
    <row r="10342" spans="1:22" x14ac:dyDescent="0.55000000000000004">
      <c r="A10342" t="s">
        <v>11</v>
      </c>
      <c r="B10342" s="1">
        <v>39114</v>
      </c>
      <c r="C10342" s="2" t="s">
        <v>506</v>
      </c>
      <c r="D10342" s="2" t="s">
        <v>14001</v>
      </c>
      <c r="E10342">
        <v>9254.8398440000001</v>
      </c>
      <c r="F10342">
        <v>9329.9804690000001</v>
      </c>
      <c r="G10342">
        <v>9254.8398440000001</v>
      </c>
      <c r="H10342">
        <v>9327.6904300000006</v>
      </c>
      <c r="I10342">
        <v>9327.6904300000006</v>
      </c>
      <c r="J10342">
        <v>2914890000</v>
      </c>
      <c r="K10342">
        <v>9327.6904300000006</v>
      </c>
      <c r="L10342" t="s">
        <v>685</v>
      </c>
      <c r="M10342" t="s">
        <v>686</v>
      </c>
      <c r="N10342" t="s">
        <v>687</v>
      </c>
      <c r="O10342" t="s">
        <v>10229</v>
      </c>
      <c r="P10342" t="s">
        <v>689</v>
      </c>
      <c r="Q10342">
        <v>85.858400000000003</v>
      </c>
      <c r="S10342" s="1">
        <v>39083</v>
      </c>
      <c r="T10342" s="3">
        <v>15478.956</v>
      </c>
      <c r="U10342" s="1">
        <v>39114</v>
      </c>
      <c r="V10342">
        <v>195041466.336086</v>
      </c>
    </row>
    <row r="10343" spans="1:22" x14ac:dyDescent="0.55000000000000004">
      <c r="A10343" t="s">
        <v>11</v>
      </c>
      <c r="B10343" s="1">
        <v>39115</v>
      </c>
      <c r="C10343" s="2" t="s">
        <v>506</v>
      </c>
      <c r="D10343" s="2" t="s">
        <v>14001</v>
      </c>
      <c r="E10343">
        <v>9327.7099610000005</v>
      </c>
      <c r="F10343">
        <v>9329.3496090000008</v>
      </c>
      <c r="G10343">
        <v>9300.5595699999994</v>
      </c>
      <c r="H10343">
        <v>9325.2402340000008</v>
      </c>
      <c r="I10343">
        <v>9325.2402340000008</v>
      </c>
      <c r="J10343">
        <v>2569450000</v>
      </c>
      <c r="K10343">
        <v>9325.2402340000008</v>
      </c>
      <c r="L10343" t="s">
        <v>685</v>
      </c>
      <c r="M10343" t="s">
        <v>686</v>
      </c>
      <c r="N10343" t="s">
        <v>687</v>
      </c>
      <c r="O10343" t="s">
        <v>10230</v>
      </c>
      <c r="P10343" t="s">
        <v>689</v>
      </c>
      <c r="Q10343">
        <v>85.858400000000003</v>
      </c>
      <c r="S10343" s="1">
        <v>39083</v>
      </c>
      <c r="T10343" s="3">
        <v>15478.956</v>
      </c>
      <c r="U10343" s="1">
        <v>39114</v>
      </c>
      <c r="V10343">
        <v>195041466.336086</v>
      </c>
    </row>
    <row r="10344" spans="1:22" x14ac:dyDescent="0.55000000000000004">
      <c r="A10344" t="s">
        <v>11</v>
      </c>
      <c r="B10344" s="1">
        <v>39118</v>
      </c>
      <c r="C10344" s="2" t="s">
        <v>506</v>
      </c>
      <c r="D10344" s="2" t="s">
        <v>14001</v>
      </c>
      <c r="E10344">
        <v>9325.2597659999992</v>
      </c>
      <c r="F10344">
        <v>9325.2597659999992</v>
      </c>
      <c r="G10344">
        <v>9287.4296880000002</v>
      </c>
      <c r="H10344">
        <v>9313.2099610000005</v>
      </c>
      <c r="I10344">
        <v>9313.2099610000005</v>
      </c>
      <c r="J10344">
        <v>2439430000</v>
      </c>
      <c r="K10344">
        <v>9313.2099610000005</v>
      </c>
      <c r="L10344" t="s">
        <v>685</v>
      </c>
      <c r="M10344" t="s">
        <v>686</v>
      </c>
      <c r="N10344" t="s">
        <v>687</v>
      </c>
      <c r="O10344" t="s">
        <v>10231</v>
      </c>
      <c r="P10344" t="s">
        <v>689</v>
      </c>
      <c r="Q10344">
        <v>85.858400000000003</v>
      </c>
      <c r="S10344" s="1">
        <v>39083</v>
      </c>
      <c r="T10344" s="3">
        <v>15478.956</v>
      </c>
      <c r="U10344" s="1">
        <v>39114</v>
      </c>
      <c r="V10344">
        <v>195041466.336086</v>
      </c>
    </row>
    <row r="10345" spans="1:22" x14ac:dyDescent="0.55000000000000004">
      <c r="A10345" t="s">
        <v>11</v>
      </c>
      <c r="B10345" s="1">
        <v>39119</v>
      </c>
      <c r="C10345" s="2" t="s">
        <v>506</v>
      </c>
      <c r="D10345" s="2" t="s">
        <v>14001</v>
      </c>
      <c r="E10345">
        <v>9312.9902340000008</v>
      </c>
      <c r="F10345">
        <v>9349.8095699999994</v>
      </c>
      <c r="G10345">
        <v>9312.9902340000008</v>
      </c>
      <c r="H10345">
        <v>9345.25</v>
      </c>
      <c r="I10345">
        <v>9345.25</v>
      </c>
      <c r="J10345">
        <v>2608710000</v>
      </c>
      <c r="K10345">
        <v>9345.25</v>
      </c>
      <c r="L10345" t="s">
        <v>685</v>
      </c>
      <c r="M10345" t="s">
        <v>686</v>
      </c>
      <c r="N10345" t="s">
        <v>687</v>
      </c>
      <c r="O10345" t="s">
        <v>10232</v>
      </c>
      <c r="P10345" t="s">
        <v>689</v>
      </c>
      <c r="Q10345">
        <v>85.858400000000003</v>
      </c>
      <c r="S10345" s="1">
        <v>39083</v>
      </c>
      <c r="T10345" s="3">
        <v>15478.956</v>
      </c>
      <c r="U10345" s="1">
        <v>39114</v>
      </c>
      <c r="V10345">
        <v>195041466.336086</v>
      </c>
    </row>
    <row r="10346" spans="1:22" x14ac:dyDescent="0.55000000000000004">
      <c r="A10346" t="s">
        <v>11</v>
      </c>
      <c r="B10346" s="1">
        <v>39120</v>
      </c>
      <c r="C10346" s="2" t="s">
        <v>506</v>
      </c>
      <c r="D10346" s="2" t="s">
        <v>14001</v>
      </c>
      <c r="E10346">
        <v>9345.2402340000008</v>
      </c>
      <c r="F10346">
        <v>9371.8603519999997</v>
      </c>
      <c r="G10346">
        <v>9334.0898440000001</v>
      </c>
      <c r="H10346">
        <v>9353.6201170000004</v>
      </c>
      <c r="I10346">
        <v>9353.6201170000004</v>
      </c>
      <c r="J10346">
        <v>2618820000</v>
      </c>
      <c r="K10346">
        <v>9353.6201170000004</v>
      </c>
      <c r="L10346" t="s">
        <v>685</v>
      </c>
      <c r="M10346" t="s">
        <v>686</v>
      </c>
      <c r="N10346" t="s">
        <v>687</v>
      </c>
      <c r="O10346" t="s">
        <v>10233</v>
      </c>
      <c r="P10346" t="s">
        <v>689</v>
      </c>
      <c r="Q10346">
        <v>85.858400000000003</v>
      </c>
      <c r="S10346" s="1">
        <v>39083</v>
      </c>
      <c r="T10346" s="3">
        <v>15478.956</v>
      </c>
      <c r="U10346" s="1">
        <v>39114</v>
      </c>
      <c r="V10346">
        <v>195041466.336086</v>
      </c>
    </row>
    <row r="10347" spans="1:22" x14ac:dyDescent="0.55000000000000004">
      <c r="A10347" t="s">
        <v>11</v>
      </c>
      <c r="B10347" s="1">
        <v>39121</v>
      </c>
      <c r="C10347" s="2" t="s">
        <v>506</v>
      </c>
      <c r="D10347" s="2" t="s">
        <v>14001</v>
      </c>
      <c r="E10347">
        <v>9353.6201170000004</v>
      </c>
      <c r="F10347">
        <v>9355.2998050000006</v>
      </c>
      <c r="G10347">
        <v>9305.0302730000003</v>
      </c>
      <c r="H10347">
        <v>9345.5400389999995</v>
      </c>
      <c r="I10347">
        <v>9345.5400389999995</v>
      </c>
      <c r="J10347">
        <v>2816180000</v>
      </c>
      <c r="K10347">
        <v>9345.5400389999995</v>
      </c>
      <c r="L10347" t="s">
        <v>685</v>
      </c>
      <c r="M10347" t="s">
        <v>686</v>
      </c>
      <c r="N10347" t="s">
        <v>687</v>
      </c>
      <c r="O10347" t="s">
        <v>10234</v>
      </c>
      <c r="P10347" t="s">
        <v>689</v>
      </c>
      <c r="Q10347">
        <v>85.858400000000003</v>
      </c>
      <c r="S10347" s="1">
        <v>39083</v>
      </c>
      <c r="T10347" s="3">
        <v>15478.956</v>
      </c>
      <c r="U10347" s="1">
        <v>39114</v>
      </c>
      <c r="V10347">
        <v>195041466.336086</v>
      </c>
    </row>
    <row r="10348" spans="1:22" x14ac:dyDescent="0.55000000000000004">
      <c r="A10348" t="s">
        <v>11</v>
      </c>
      <c r="B10348" s="1">
        <v>39122</v>
      </c>
      <c r="C10348" s="2" t="s">
        <v>506</v>
      </c>
      <c r="D10348" s="2" t="s">
        <v>14001</v>
      </c>
      <c r="E10348">
        <v>9345.5595699999994</v>
      </c>
      <c r="F10348">
        <v>9365.5400389999995</v>
      </c>
      <c r="G10348">
        <v>9264.8398440000001</v>
      </c>
      <c r="H10348">
        <v>9291.6503909999992</v>
      </c>
      <c r="I10348">
        <v>9291.6503909999992</v>
      </c>
      <c r="J10348">
        <v>2951810000</v>
      </c>
      <c r="K10348">
        <v>9291.6503909999992</v>
      </c>
      <c r="L10348" t="s">
        <v>685</v>
      </c>
      <c r="M10348" t="s">
        <v>686</v>
      </c>
      <c r="N10348" t="s">
        <v>687</v>
      </c>
      <c r="O10348" t="s">
        <v>10235</v>
      </c>
      <c r="P10348" t="s">
        <v>689</v>
      </c>
      <c r="Q10348">
        <v>85.858400000000003</v>
      </c>
      <c r="S10348" s="1">
        <v>39083</v>
      </c>
      <c r="T10348" s="3">
        <v>15478.956</v>
      </c>
      <c r="U10348" s="1">
        <v>39114</v>
      </c>
      <c r="V10348">
        <v>195041466.336086</v>
      </c>
    </row>
    <row r="10349" spans="1:22" x14ac:dyDescent="0.55000000000000004">
      <c r="A10349" t="s">
        <v>11</v>
      </c>
      <c r="B10349" s="1">
        <v>39125</v>
      </c>
      <c r="C10349" s="2" t="s">
        <v>506</v>
      </c>
      <c r="D10349" s="2" t="s">
        <v>14001</v>
      </c>
      <c r="E10349">
        <v>9291.6503909999992</v>
      </c>
      <c r="F10349">
        <v>9294.1201170000004</v>
      </c>
      <c r="G10349">
        <v>9243.0400389999995</v>
      </c>
      <c r="H10349">
        <v>9258.3203130000002</v>
      </c>
      <c r="I10349">
        <v>9258.3203130000002</v>
      </c>
      <c r="J10349">
        <v>2395680000</v>
      </c>
      <c r="K10349">
        <v>9258.3203130000002</v>
      </c>
      <c r="L10349" t="s">
        <v>685</v>
      </c>
      <c r="M10349" t="s">
        <v>686</v>
      </c>
      <c r="N10349" t="s">
        <v>687</v>
      </c>
      <c r="O10349" t="s">
        <v>10236</v>
      </c>
      <c r="P10349" t="s">
        <v>689</v>
      </c>
      <c r="Q10349">
        <v>85.858400000000003</v>
      </c>
      <c r="S10349" s="1">
        <v>39083</v>
      </c>
      <c r="T10349" s="3">
        <v>15478.956</v>
      </c>
      <c r="U10349" s="1">
        <v>39114</v>
      </c>
      <c r="V10349">
        <v>195041466.336086</v>
      </c>
    </row>
    <row r="10350" spans="1:22" x14ac:dyDescent="0.55000000000000004">
      <c r="A10350" t="s">
        <v>11</v>
      </c>
      <c r="B10350" s="1">
        <v>39126</v>
      </c>
      <c r="C10350" s="2" t="s">
        <v>506</v>
      </c>
      <c r="D10350" s="2" t="s">
        <v>14001</v>
      </c>
      <c r="E10350">
        <v>9258.3300780000009</v>
      </c>
      <c r="F10350">
        <v>9351.3496090000008</v>
      </c>
      <c r="G10350">
        <v>9258.3300780000009</v>
      </c>
      <c r="H10350">
        <v>9351.3496090000008</v>
      </c>
      <c r="I10350">
        <v>9351.3496090000008</v>
      </c>
      <c r="J10350">
        <v>2652150000</v>
      </c>
      <c r="K10350">
        <v>9351.3496090000008</v>
      </c>
      <c r="L10350" t="s">
        <v>685</v>
      </c>
      <c r="M10350" t="s">
        <v>686</v>
      </c>
      <c r="N10350" t="s">
        <v>687</v>
      </c>
      <c r="O10350" t="s">
        <v>10237</v>
      </c>
      <c r="P10350" t="s">
        <v>689</v>
      </c>
      <c r="Q10350">
        <v>85.858400000000003</v>
      </c>
      <c r="S10350" s="1">
        <v>39083</v>
      </c>
      <c r="T10350" s="3">
        <v>15478.956</v>
      </c>
      <c r="U10350" s="1">
        <v>39114</v>
      </c>
      <c r="V10350">
        <v>195041466.336086</v>
      </c>
    </row>
    <row r="10351" spans="1:22" x14ac:dyDescent="0.55000000000000004">
      <c r="A10351" t="s">
        <v>11</v>
      </c>
      <c r="B10351" s="1">
        <v>39127</v>
      </c>
      <c r="C10351" s="2" t="s">
        <v>506</v>
      </c>
      <c r="D10351" s="2" t="s">
        <v>14001</v>
      </c>
      <c r="E10351">
        <v>9351.3496090000008</v>
      </c>
      <c r="F10351">
        <v>9439.75</v>
      </c>
      <c r="G10351">
        <v>9351.3496090000008</v>
      </c>
      <c r="H10351">
        <v>9427.3095699999994</v>
      </c>
      <c r="I10351">
        <v>9427.3095699999994</v>
      </c>
      <c r="J10351">
        <v>2699290000</v>
      </c>
      <c r="K10351">
        <v>9427.3095699999994</v>
      </c>
      <c r="L10351" t="s">
        <v>685</v>
      </c>
      <c r="M10351" t="s">
        <v>686</v>
      </c>
      <c r="N10351" t="s">
        <v>687</v>
      </c>
      <c r="O10351" t="s">
        <v>10238</v>
      </c>
      <c r="P10351" t="s">
        <v>689</v>
      </c>
      <c r="Q10351">
        <v>85.858400000000003</v>
      </c>
      <c r="S10351" s="1">
        <v>39083</v>
      </c>
      <c r="T10351" s="3">
        <v>15478.956</v>
      </c>
      <c r="U10351" s="1">
        <v>39114</v>
      </c>
      <c r="V10351">
        <v>195041466.336086</v>
      </c>
    </row>
    <row r="10352" spans="1:22" x14ac:dyDescent="0.55000000000000004">
      <c r="A10352" t="s">
        <v>11</v>
      </c>
      <c r="B10352" s="1">
        <v>39128</v>
      </c>
      <c r="C10352" s="2" t="s">
        <v>506</v>
      </c>
      <c r="D10352" s="2" t="s">
        <v>14001</v>
      </c>
      <c r="E10352">
        <v>9427.3095699999994</v>
      </c>
      <c r="F10352">
        <v>9441.8896480000003</v>
      </c>
      <c r="G10352">
        <v>9412.7998050000006</v>
      </c>
      <c r="H10352">
        <v>9434.9599610000005</v>
      </c>
      <c r="I10352">
        <v>9434.9599610000005</v>
      </c>
      <c r="J10352">
        <v>2490920000</v>
      </c>
      <c r="K10352">
        <v>9434.9599610000005</v>
      </c>
      <c r="L10352" t="s">
        <v>685</v>
      </c>
      <c r="M10352" t="s">
        <v>686</v>
      </c>
      <c r="N10352" t="s">
        <v>687</v>
      </c>
      <c r="O10352" t="s">
        <v>10239</v>
      </c>
      <c r="P10352" t="s">
        <v>689</v>
      </c>
      <c r="Q10352">
        <v>85.858400000000003</v>
      </c>
      <c r="S10352" s="1">
        <v>39083</v>
      </c>
      <c r="T10352" s="3">
        <v>15478.956</v>
      </c>
      <c r="U10352" s="1">
        <v>39114</v>
      </c>
      <c r="V10352">
        <v>195041466.336086</v>
      </c>
    </row>
    <row r="10353" spans="1:22" x14ac:dyDescent="0.55000000000000004">
      <c r="A10353" t="s">
        <v>11</v>
      </c>
      <c r="B10353" s="1">
        <v>39129</v>
      </c>
      <c r="C10353" s="2" t="s">
        <v>506</v>
      </c>
      <c r="D10353" s="2" t="s">
        <v>14001</v>
      </c>
      <c r="E10353">
        <v>9434.9599610000005</v>
      </c>
      <c r="F10353">
        <v>9434.9599610000005</v>
      </c>
      <c r="G10353">
        <v>9400.2001949999994</v>
      </c>
      <c r="H10353">
        <v>9433.4199219999991</v>
      </c>
      <c r="I10353">
        <v>9433.4199219999991</v>
      </c>
      <c r="J10353">
        <v>2399450000</v>
      </c>
      <c r="K10353">
        <v>9433.4199219999991</v>
      </c>
      <c r="L10353" t="s">
        <v>685</v>
      </c>
      <c r="M10353" t="s">
        <v>686</v>
      </c>
      <c r="N10353" t="s">
        <v>687</v>
      </c>
      <c r="O10353" t="s">
        <v>10240</v>
      </c>
      <c r="P10353" t="s">
        <v>689</v>
      </c>
      <c r="Q10353">
        <v>85.858400000000003</v>
      </c>
      <c r="S10353" s="1">
        <v>39083</v>
      </c>
      <c r="T10353" s="3">
        <v>15478.956</v>
      </c>
      <c r="U10353" s="1">
        <v>39114</v>
      </c>
      <c r="V10353">
        <v>195041466.336086</v>
      </c>
    </row>
    <row r="10354" spans="1:22" x14ac:dyDescent="0.55000000000000004">
      <c r="A10354" t="s">
        <v>11</v>
      </c>
      <c r="B10354" s="1">
        <v>39133</v>
      </c>
      <c r="C10354" s="2" t="s">
        <v>506</v>
      </c>
      <c r="D10354" s="2" t="s">
        <v>14001</v>
      </c>
      <c r="E10354">
        <v>9433.4199219999991</v>
      </c>
      <c r="F10354">
        <v>9458.4697269999997</v>
      </c>
      <c r="G10354">
        <v>9389.3095699999994</v>
      </c>
      <c r="H10354">
        <v>9453.9296880000002</v>
      </c>
      <c r="I10354">
        <v>9453.9296880000002</v>
      </c>
      <c r="J10354">
        <v>2337860000</v>
      </c>
      <c r="K10354">
        <v>9453.9296880000002</v>
      </c>
      <c r="L10354" t="s">
        <v>685</v>
      </c>
      <c r="M10354" t="s">
        <v>686</v>
      </c>
      <c r="N10354" t="s">
        <v>687</v>
      </c>
      <c r="O10354" t="s">
        <v>10241</v>
      </c>
      <c r="P10354" t="s">
        <v>689</v>
      </c>
      <c r="Q10354">
        <v>85.858400000000003</v>
      </c>
      <c r="S10354" s="1">
        <v>39083</v>
      </c>
      <c r="T10354" s="3">
        <v>15478.956</v>
      </c>
      <c r="U10354" s="1">
        <v>39114</v>
      </c>
      <c r="V10354">
        <v>195041466.336086</v>
      </c>
    </row>
    <row r="10355" spans="1:22" x14ac:dyDescent="0.55000000000000004">
      <c r="A10355" t="s">
        <v>11</v>
      </c>
      <c r="B10355" s="1">
        <v>39134</v>
      </c>
      <c r="C10355" s="2" t="s">
        <v>506</v>
      </c>
      <c r="D10355" s="2" t="s">
        <v>14001</v>
      </c>
      <c r="E10355">
        <v>9453.7099610000005</v>
      </c>
      <c r="F10355">
        <v>9453.7099610000005</v>
      </c>
      <c r="G10355">
        <v>9390.5996090000008</v>
      </c>
      <c r="H10355">
        <v>9433.5302730000003</v>
      </c>
      <c r="I10355">
        <v>9433.5302730000003</v>
      </c>
      <c r="J10355">
        <v>2606980000</v>
      </c>
      <c r="K10355">
        <v>9433.5302730000003</v>
      </c>
      <c r="L10355" t="s">
        <v>685</v>
      </c>
      <c r="M10355" t="s">
        <v>686</v>
      </c>
      <c r="N10355" t="s">
        <v>687</v>
      </c>
      <c r="O10355" t="s">
        <v>10242</v>
      </c>
      <c r="P10355" t="s">
        <v>689</v>
      </c>
      <c r="Q10355">
        <v>85.858400000000003</v>
      </c>
      <c r="S10355" s="1">
        <v>39083</v>
      </c>
      <c r="T10355" s="3">
        <v>15478.956</v>
      </c>
      <c r="U10355" s="1">
        <v>39114</v>
      </c>
      <c r="V10355">
        <v>195041466.336086</v>
      </c>
    </row>
    <row r="10356" spans="1:22" x14ac:dyDescent="0.55000000000000004">
      <c r="A10356" t="s">
        <v>11</v>
      </c>
      <c r="B10356" s="1">
        <v>39135</v>
      </c>
      <c r="C10356" s="2" t="s">
        <v>506</v>
      </c>
      <c r="D10356" s="2" t="s">
        <v>14001</v>
      </c>
      <c r="E10356">
        <v>9433.4199219999991</v>
      </c>
      <c r="F10356">
        <v>9457.2802730000003</v>
      </c>
      <c r="G10356">
        <v>9398.7695309999999</v>
      </c>
      <c r="H10356">
        <v>9433.0595699999994</v>
      </c>
      <c r="I10356">
        <v>9433.0595699999994</v>
      </c>
      <c r="J10356">
        <v>1950770000</v>
      </c>
      <c r="K10356">
        <v>9433.0595699999994</v>
      </c>
      <c r="L10356" t="s">
        <v>685</v>
      </c>
      <c r="M10356" t="s">
        <v>686</v>
      </c>
      <c r="N10356" t="s">
        <v>687</v>
      </c>
      <c r="O10356" t="s">
        <v>10243</v>
      </c>
      <c r="P10356" t="s">
        <v>689</v>
      </c>
      <c r="Q10356">
        <v>85.858400000000003</v>
      </c>
      <c r="S10356" s="1">
        <v>39083</v>
      </c>
      <c r="T10356" s="3">
        <v>15478.956</v>
      </c>
      <c r="U10356" s="1">
        <v>39114</v>
      </c>
      <c r="V10356">
        <v>195041466.336086</v>
      </c>
    </row>
    <row r="10357" spans="1:22" x14ac:dyDescent="0.55000000000000004">
      <c r="A10357" t="s">
        <v>11</v>
      </c>
      <c r="B10357" s="1">
        <v>39136</v>
      </c>
      <c r="C10357" s="2" t="s">
        <v>506</v>
      </c>
      <c r="D10357" s="2" t="s">
        <v>14001</v>
      </c>
      <c r="E10357">
        <v>9433.0898440000001</v>
      </c>
      <c r="F10357">
        <v>9436.5400389999995</v>
      </c>
      <c r="G10357">
        <v>9402.1201170000004</v>
      </c>
      <c r="H10357">
        <v>9420.2001949999994</v>
      </c>
      <c r="I10357">
        <v>9420.2001949999994</v>
      </c>
      <c r="J10357">
        <v>2579950000</v>
      </c>
      <c r="K10357">
        <v>9420.2001949999994</v>
      </c>
      <c r="L10357" t="s">
        <v>685</v>
      </c>
      <c r="M10357" t="s">
        <v>686</v>
      </c>
      <c r="N10357" t="s">
        <v>687</v>
      </c>
      <c r="O10357" t="s">
        <v>10244</v>
      </c>
      <c r="P10357" t="s">
        <v>689</v>
      </c>
      <c r="Q10357">
        <v>85.858400000000003</v>
      </c>
      <c r="S10357" s="1">
        <v>39083</v>
      </c>
      <c r="T10357" s="3">
        <v>15478.956</v>
      </c>
      <c r="U10357" s="1">
        <v>39114</v>
      </c>
      <c r="V10357">
        <v>195041466.336086</v>
      </c>
    </row>
    <row r="10358" spans="1:22" x14ac:dyDescent="0.55000000000000004">
      <c r="A10358" t="s">
        <v>11</v>
      </c>
      <c r="B10358" s="1">
        <v>39139</v>
      </c>
      <c r="C10358" s="2" t="s">
        <v>506</v>
      </c>
      <c r="D10358" s="2" t="s">
        <v>14001</v>
      </c>
      <c r="E10358">
        <v>9420.1904300000006</v>
      </c>
      <c r="F10358">
        <v>9463.6201170000004</v>
      </c>
      <c r="G10358">
        <v>9397.1601559999999</v>
      </c>
      <c r="H10358">
        <v>9421.4404300000006</v>
      </c>
      <c r="I10358">
        <v>9421.4404300000006</v>
      </c>
      <c r="J10358">
        <v>2822170000</v>
      </c>
      <c r="K10358">
        <v>9421.4404300000006</v>
      </c>
      <c r="L10358" t="s">
        <v>685</v>
      </c>
      <c r="M10358" t="s">
        <v>686</v>
      </c>
      <c r="N10358" t="s">
        <v>687</v>
      </c>
      <c r="O10358" t="s">
        <v>10245</v>
      </c>
      <c r="P10358" t="s">
        <v>689</v>
      </c>
      <c r="Q10358">
        <v>85.858400000000003</v>
      </c>
      <c r="S10358" s="1">
        <v>39083</v>
      </c>
      <c r="T10358" s="3">
        <v>15478.956</v>
      </c>
      <c r="U10358" s="1">
        <v>39114</v>
      </c>
      <c r="V10358">
        <v>195041466.336086</v>
      </c>
    </row>
    <row r="10359" spans="1:22" x14ac:dyDescent="0.55000000000000004">
      <c r="A10359" t="s">
        <v>11</v>
      </c>
      <c r="B10359" s="1">
        <v>39140</v>
      </c>
      <c r="C10359" s="2" t="s">
        <v>506</v>
      </c>
      <c r="D10359" s="2" t="s">
        <v>14001</v>
      </c>
      <c r="E10359">
        <v>9421.25</v>
      </c>
      <c r="F10359">
        <v>9421.25</v>
      </c>
      <c r="G10359">
        <v>9022.9404300000006</v>
      </c>
      <c r="H10359">
        <v>9088.6503909999992</v>
      </c>
      <c r="I10359">
        <v>9088.6503909999992</v>
      </c>
      <c r="J10359">
        <v>4065230000</v>
      </c>
      <c r="K10359">
        <v>9088.6503909999992</v>
      </c>
      <c r="L10359" t="s">
        <v>685</v>
      </c>
      <c r="M10359" t="s">
        <v>686</v>
      </c>
      <c r="N10359" t="s">
        <v>687</v>
      </c>
      <c r="O10359" t="s">
        <v>10246</v>
      </c>
      <c r="P10359" t="s">
        <v>689</v>
      </c>
      <c r="Q10359">
        <v>85.858400000000003</v>
      </c>
      <c r="S10359" s="1">
        <v>39083</v>
      </c>
      <c r="T10359" s="3">
        <v>15478.956</v>
      </c>
      <c r="U10359" s="1">
        <v>39114</v>
      </c>
      <c r="V10359">
        <v>195041466.336086</v>
      </c>
    </row>
    <row r="10360" spans="1:22" x14ac:dyDescent="0.55000000000000004">
      <c r="A10360" t="s">
        <v>11</v>
      </c>
      <c r="B10360" s="1">
        <v>39141</v>
      </c>
      <c r="C10360" s="2" t="s">
        <v>506</v>
      </c>
      <c r="D10360" s="2" t="s">
        <v>14001</v>
      </c>
      <c r="E10360">
        <v>9079.4199219999991</v>
      </c>
      <c r="F10360">
        <v>9172.9902340000008</v>
      </c>
      <c r="G10360">
        <v>9075.8095699999994</v>
      </c>
      <c r="H10360">
        <v>9124.5400389999995</v>
      </c>
      <c r="I10360">
        <v>9124.5400389999995</v>
      </c>
      <c r="J10360">
        <v>3925250000</v>
      </c>
      <c r="K10360">
        <v>9124.5400389999995</v>
      </c>
      <c r="L10360" t="s">
        <v>685</v>
      </c>
      <c r="M10360" t="s">
        <v>686</v>
      </c>
      <c r="N10360" t="s">
        <v>687</v>
      </c>
      <c r="O10360" t="s">
        <v>10247</v>
      </c>
      <c r="P10360" t="s">
        <v>689</v>
      </c>
      <c r="Q10360">
        <v>85.858400000000003</v>
      </c>
      <c r="S10360" s="1">
        <v>39083</v>
      </c>
      <c r="T10360" s="3">
        <v>15478.956</v>
      </c>
      <c r="U10360" s="1">
        <v>39114</v>
      </c>
      <c r="V10360">
        <v>195041466.336086</v>
      </c>
    </row>
    <row r="10361" spans="1:22" x14ac:dyDescent="0.55000000000000004">
      <c r="A10361" t="s">
        <v>11</v>
      </c>
      <c r="B10361" s="1">
        <v>39142</v>
      </c>
      <c r="C10361" s="2" t="s">
        <v>507</v>
      </c>
      <c r="D10361" s="2" t="s">
        <v>14001</v>
      </c>
      <c r="E10361">
        <v>9124.5400389999995</v>
      </c>
      <c r="F10361">
        <v>9124.5400389999995</v>
      </c>
      <c r="G10361">
        <v>8931.6103519999997</v>
      </c>
      <c r="H10361">
        <v>9074.2695309999999</v>
      </c>
      <c r="I10361">
        <v>9074.2695309999999</v>
      </c>
      <c r="J10361">
        <v>3874910000</v>
      </c>
      <c r="K10361">
        <v>9074.2695309999999</v>
      </c>
      <c r="L10361" t="s">
        <v>685</v>
      </c>
      <c r="M10361" t="s">
        <v>686</v>
      </c>
      <c r="N10361" t="s">
        <v>687</v>
      </c>
      <c r="O10361" t="s">
        <v>10248</v>
      </c>
      <c r="P10361" t="s">
        <v>689</v>
      </c>
      <c r="Q10361">
        <v>86.640199999999993</v>
      </c>
      <c r="S10361" s="1">
        <v>39083</v>
      </c>
      <c r="T10361" s="3">
        <v>15478.956</v>
      </c>
      <c r="U10361" s="1">
        <v>39142</v>
      </c>
      <c r="V10361">
        <v>195143725.726174</v>
      </c>
    </row>
    <row r="10362" spans="1:22" x14ac:dyDescent="0.55000000000000004">
      <c r="A10362" t="s">
        <v>11</v>
      </c>
      <c r="B10362" s="1">
        <v>39143</v>
      </c>
      <c r="C10362" s="2" t="s">
        <v>507</v>
      </c>
      <c r="D10362" s="2" t="s">
        <v>14001</v>
      </c>
      <c r="E10362">
        <v>9074.2695309999999</v>
      </c>
      <c r="F10362">
        <v>9074.2695309999999</v>
      </c>
      <c r="G10362">
        <v>8956.3300780000009</v>
      </c>
      <c r="H10362">
        <v>8957.9697269999997</v>
      </c>
      <c r="I10362">
        <v>8957.9697269999997</v>
      </c>
      <c r="J10362">
        <v>3312260000</v>
      </c>
      <c r="K10362">
        <v>8957.9697269999997</v>
      </c>
      <c r="L10362" t="s">
        <v>685</v>
      </c>
      <c r="M10362" t="s">
        <v>686</v>
      </c>
      <c r="N10362" t="s">
        <v>687</v>
      </c>
      <c r="O10362" t="s">
        <v>10249</v>
      </c>
      <c r="P10362" t="s">
        <v>689</v>
      </c>
      <c r="Q10362">
        <v>86.640199999999993</v>
      </c>
      <c r="S10362" s="1">
        <v>39083</v>
      </c>
      <c r="T10362" s="3">
        <v>15478.956</v>
      </c>
      <c r="U10362" s="1">
        <v>39142</v>
      </c>
      <c r="V10362">
        <v>195143725.726174</v>
      </c>
    </row>
    <row r="10363" spans="1:22" x14ac:dyDescent="0.55000000000000004">
      <c r="A10363" t="s">
        <v>11</v>
      </c>
      <c r="B10363" s="1">
        <v>39146</v>
      </c>
      <c r="C10363" s="2" t="s">
        <v>507</v>
      </c>
      <c r="D10363" s="2" t="s">
        <v>14001</v>
      </c>
      <c r="E10363">
        <v>8957.9501949999994</v>
      </c>
      <c r="F10363">
        <v>8957.9501949999994</v>
      </c>
      <c r="G10363">
        <v>8837.9501949999994</v>
      </c>
      <c r="H10363">
        <v>8837.9697269999997</v>
      </c>
      <c r="I10363">
        <v>8837.9697269999997</v>
      </c>
      <c r="J10363">
        <v>3480520000</v>
      </c>
      <c r="K10363">
        <v>8837.9697269999997</v>
      </c>
      <c r="L10363" t="s">
        <v>685</v>
      </c>
      <c r="M10363" t="s">
        <v>686</v>
      </c>
      <c r="N10363" t="s">
        <v>687</v>
      </c>
      <c r="O10363" t="s">
        <v>10250</v>
      </c>
      <c r="P10363" t="s">
        <v>689</v>
      </c>
      <c r="Q10363">
        <v>86.640199999999993</v>
      </c>
      <c r="S10363" s="1">
        <v>39083</v>
      </c>
      <c r="T10363" s="3">
        <v>15478.956</v>
      </c>
      <c r="U10363" s="1">
        <v>39142</v>
      </c>
      <c r="V10363">
        <v>195143725.726174</v>
      </c>
    </row>
    <row r="10364" spans="1:22" x14ac:dyDescent="0.55000000000000004">
      <c r="A10364" t="s">
        <v>11</v>
      </c>
      <c r="B10364" s="1">
        <v>39147</v>
      </c>
      <c r="C10364" s="2" t="s">
        <v>507</v>
      </c>
      <c r="D10364" s="2" t="s">
        <v>14001</v>
      </c>
      <c r="E10364">
        <v>8837.9697269999997</v>
      </c>
      <c r="F10364">
        <v>9022.2900389999995</v>
      </c>
      <c r="G10364">
        <v>8837.9697269999997</v>
      </c>
      <c r="H10364">
        <v>9006.0097659999992</v>
      </c>
      <c r="I10364">
        <v>9006.0097659999992</v>
      </c>
      <c r="J10364">
        <v>3358160000</v>
      </c>
      <c r="K10364">
        <v>9006.0097659999992</v>
      </c>
      <c r="L10364" t="s">
        <v>685</v>
      </c>
      <c r="M10364" t="s">
        <v>686</v>
      </c>
      <c r="N10364" t="s">
        <v>687</v>
      </c>
      <c r="O10364" t="s">
        <v>10251</v>
      </c>
      <c r="P10364" t="s">
        <v>689</v>
      </c>
      <c r="Q10364">
        <v>86.640199999999993</v>
      </c>
      <c r="S10364" s="1">
        <v>39083</v>
      </c>
      <c r="T10364" s="3">
        <v>15478.956</v>
      </c>
      <c r="U10364" s="1">
        <v>39142</v>
      </c>
      <c r="V10364">
        <v>195143725.726174</v>
      </c>
    </row>
    <row r="10365" spans="1:22" x14ac:dyDescent="0.55000000000000004">
      <c r="A10365" t="s">
        <v>11</v>
      </c>
      <c r="B10365" s="1">
        <v>39148</v>
      </c>
      <c r="C10365" s="2" t="s">
        <v>507</v>
      </c>
      <c r="D10365" s="2" t="s">
        <v>14001</v>
      </c>
      <c r="E10365">
        <v>9006.0097659999992</v>
      </c>
      <c r="F10365">
        <v>9051.5195309999999</v>
      </c>
      <c r="G10365">
        <v>8986.8203130000002</v>
      </c>
      <c r="H10365">
        <v>8999.2001949999994</v>
      </c>
      <c r="I10365">
        <v>8999.2001949999994</v>
      </c>
      <c r="J10365">
        <v>3141350000</v>
      </c>
      <c r="K10365">
        <v>8999.2001949999994</v>
      </c>
      <c r="L10365" t="s">
        <v>685</v>
      </c>
      <c r="M10365" t="s">
        <v>686</v>
      </c>
      <c r="N10365" t="s">
        <v>687</v>
      </c>
      <c r="O10365" t="s">
        <v>10252</v>
      </c>
      <c r="P10365" t="s">
        <v>689</v>
      </c>
      <c r="Q10365">
        <v>86.640199999999993</v>
      </c>
      <c r="S10365" s="1">
        <v>39083</v>
      </c>
      <c r="T10365" s="3">
        <v>15478.956</v>
      </c>
      <c r="U10365" s="1">
        <v>39142</v>
      </c>
      <c r="V10365">
        <v>195143725.726174</v>
      </c>
    </row>
    <row r="10366" spans="1:22" x14ac:dyDescent="0.55000000000000004">
      <c r="A10366" t="s">
        <v>11</v>
      </c>
      <c r="B10366" s="1">
        <v>39149</v>
      </c>
      <c r="C10366" s="2" t="s">
        <v>507</v>
      </c>
      <c r="D10366" s="2" t="s">
        <v>14001</v>
      </c>
      <c r="E10366">
        <v>8999.5703130000002</v>
      </c>
      <c r="F10366">
        <v>9113.7304690000001</v>
      </c>
      <c r="G10366">
        <v>8999.5703130000002</v>
      </c>
      <c r="H10366">
        <v>9078.6503909999992</v>
      </c>
      <c r="I10366">
        <v>9078.6503909999992</v>
      </c>
      <c r="J10366">
        <v>3014850000</v>
      </c>
      <c r="K10366">
        <v>9078.6503909999992</v>
      </c>
      <c r="L10366" t="s">
        <v>685</v>
      </c>
      <c r="M10366" t="s">
        <v>686</v>
      </c>
      <c r="N10366" t="s">
        <v>687</v>
      </c>
      <c r="O10366" t="s">
        <v>10253</v>
      </c>
      <c r="P10366" t="s">
        <v>689</v>
      </c>
      <c r="Q10366">
        <v>86.640199999999993</v>
      </c>
      <c r="S10366" s="1">
        <v>39083</v>
      </c>
      <c r="T10366" s="3">
        <v>15478.956</v>
      </c>
      <c r="U10366" s="1">
        <v>39142</v>
      </c>
      <c r="V10366">
        <v>195143725.726174</v>
      </c>
    </row>
    <row r="10367" spans="1:22" x14ac:dyDescent="0.55000000000000004">
      <c r="A10367" t="s">
        <v>11</v>
      </c>
      <c r="B10367" s="1">
        <v>39150</v>
      </c>
      <c r="C10367" s="2" t="s">
        <v>507</v>
      </c>
      <c r="D10367" s="2" t="s">
        <v>14001</v>
      </c>
      <c r="E10367">
        <v>9078.6503909999992</v>
      </c>
      <c r="F10367">
        <v>9122.1503909999992</v>
      </c>
      <c r="G10367">
        <v>9063.8496090000008</v>
      </c>
      <c r="H10367">
        <v>9094.9902340000008</v>
      </c>
      <c r="I10367">
        <v>9094.9902340000008</v>
      </c>
      <c r="J10367">
        <v>2623050000</v>
      </c>
      <c r="K10367">
        <v>9094.9902340000008</v>
      </c>
      <c r="L10367" t="s">
        <v>685</v>
      </c>
      <c r="M10367" t="s">
        <v>686</v>
      </c>
      <c r="N10367" t="s">
        <v>687</v>
      </c>
      <c r="O10367" t="s">
        <v>10254</v>
      </c>
      <c r="P10367" t="s">
        <v>689</v>
      </c>
      <c r="Q10367">
        <v>86.640199999999993</v>
      </c>
      <c r="S10367" s="1">
        <v>39083</v>
      </c>
      <c r="T10367" s="3">
        <v>15478.956</v>
      </c>
      <c r="U10367" s="1">
        <v>39142</v>
      </c>
      <c r="V10367">
        <v>195143725.726174</v>
      </c>
    </row>
    <row r="10368" spans="1:22" x14ac:dyDescent="0.55000000000000004">
      <c r="A10368" t="s">
        <v>11</v>
      </c>
      <c r="B10368" s="1">
        <v>39153</v>
      </c>
      <c r="C10368" s="2" t="s">
        <v>507</v>
      </c>
      <c r="D10368" s="2" t="s">
        <v>14001</v>
      </c>
      <c r="E10368">
        <v>9094.7900389999995</v>
      </c>
      <c r="F10368">
        <v>9135.1503909999992</v>
      </c>
      <c r="G10368">
        <v>9067.2998050000006</v>
      </c>
      <c r="H10368">
        <v>9120.9296880000002</v>
      </c>
      <c r="I10368">
        <v>9120.9296880000002</v>
      </c>
      <c r="J10368">
        <v>2664000000</v>
      </c>
      <c r="K10368">
        <v>9120.9296880000002</v>
      </c>
      <c r="L10368" t="s">
        <v>685</v>
      </c>
      <c r="M10368" t="s">
        <v>686</v>
      </c>
      <c r="N10368" t="s">
        <v>687</v>
      </c>
      <c r="O10368" t="s">
        <v>10255</v>
      </c>
      <c r="P10368" t="s">
        <v>689</v>
      </c>
      <c r="Q10368">
        <v>86.640199999999993</v>
      </c>
      <c r="S10368" s="1">
        <v>39083</v>
      </c>
      <c r="T10368" s="3">
        <v>15478.956</v>
      </c>
      <c r="U10368" s="1">
        <v>39142</v>
      </c>
      <c r="V10368">
        <v>195143725.726174</v>
      </c>
    </row>
    <row r="10369" spans="1:22" x14ac:dyDescent="0.55000000000000004">
      <c r="A10369" t="s">
        <v>11</v>
      </c>
      <c r="B10369" s="1">
        <v>39154</v>
      </c>
      <c r="C10369" s="2" t="s">
        <v>507</v>
      </c>
      <c r="D10369" s="2" t="s">
        <v>14001</v>
      </c>
      <c r="E10369">
        <v>9120.9804690000001</v>
      </c>
      <c r="F10369">
        <v>9120.9804690000001</v>
      </c>
      <c r="G10369">
        <v>8924.9804690000001</v>
      </c>
      <c r="H10369">
        <v>8926.8798829999996</v>
      </c>
      <c r="I10369">
        <v>8926.8798829999996</v>
      </c>
      <c r="J10369">
        <v>3485570000</v>
      </c>
      <c r="K10369">
        <v>8926.8798829999996</v>
      </c>
      <c r="L10369" t="s">
        <v>685</v>
      </c>
      <c r="M10369" t="s">
        <v>686</v>
      </c>
      <c r="N10369" t="s">
        <v>687</v>
      </c>
      <c r="O10369" t="s">
        <v>10256</v>
      </c>
      <c r="P10369" t="s">
        <v>689</v>
      </c>
      <c r="Q10369">
        <v>86.640199999999993</v>
      </c>
      <c r="S10369" s="1">
        <v>39083</v>
      </c>
      <c r="T10369" s="3">
        <v>15478.956</v>
      </c>
      <c r="U10369" s="1">
        <v>39142</v>
      </c>
      <c r="V10369">
        <v>195143725.726174</v>
      </c>
    </row>
    <row r="10370" spans="1:22" x14ac:dyDescent="0.55000000000000004">
      <c r="A10370" t="s">
        <v>11</v>
      </c>
      <c r="B10370" s="1">
        <v>39155</v>
      </c>
      <c r="C10370" s="2" t="s">
        <v>507</v>
      </c>
      <c r="D10370" s="2" t="s">
        <v>14001</v>
      </c>
      <c r="E10370">
        <v>8926.9599610000005</v>
      </c>
      <c r="F10370">
        <v>8962.5898440000001</v>
      </c>
      <c r="G10370">
        <v>8812.3701170000004</v>
      </c>
      <c r="H10370">
        <v>8958.5996090000008</v>
      </c>
      <c r="I10370">
        <v>8958.5996090000008</v>
      </c>
      <c r="J10370">
        <v>3758350000</v>
      </c>
      <c r="K10370">
        <v>8958.5996090000008</v>
      </c>
      <c r="L10370" t="s">
        <v>685</v>
      </c>
      <c r="M10370" t="s">
        <v>686</v>
      </c>
      <c r="N10370" t="s">
        <v>687</v>
      </c>
      <c r="O10370" t="s">
        <v>10257</v>
      </c>
      <c r="P10370" t="s">
        <v>689</v>
      </c>
      <c r="Q10370">
        <v>86.640199999999993</v>
      </c>
      <c r="S10370" s="1">
        <v>39083</v>
      </c>
      <c r="T10370" s="3">
        <v>15478.956</v>
      </c>
      <c r="U10370" s="1">
        <v>39142</v>
      </c>
      <c r="V10370">
        <v>195143725.726174</v>
      </c>
    </row>
    <row r="10371" spans="1:22" x14ac:dyDescent="0.55000000000000004">
      <c r="A10371" t="s">
        <v>11</v>
      </c>
      <c r="B10371" s="1">
        <v>39156</v>
      </c>
      <c r="C10371" s="2" t="s">
        <v>507</v>
      </c>
      <c r="D10371" s="2" t="s">
        <v>14001</v>
      </c>
      <c r="E10371">
        <v>8958.6103519999997</v>
      </c>
      <c r="F10371">
        <v>9020.8203130000002</v>
      </c>
      <c r="G10371">
        <v>8951.0800780000009</v>
      </c>
      <c r="H10371">
        <v>9005.25</v>
      </c>
      <c r="I10371">
        <v>9005.25</v>
      </c>
      <c r="J10371">
        <v>2821900000</v>
      </c>
      <c r="K10371">
        <v>9005.25</v>
      </c>
      <c r="L10371" t="s">
        <v>685</v>
      </c>
      <c r="M10371" t="s">
        <v>686</v>
      </c>
      <c r="N10371" t="s">
        <v>687</v>
      </c>
      <c r="O10371" t="s">
        <v>10258</v>
      </c>
      <c r="P10371" t="s">
        <v>689</v>
      </c>
      <c r="Q10371">
        <v>86.640199999999993</v>
      </c>
      <c r="S10371" s="1">
        <v>39083</v>
      </c>
      <c r="T10371" s="3">
        <v>15478.956</v>
      </c>
      <c r="U10371" s="1">
        <v>39142</v>
      </c>
      <c r="V10371">
        <v>195143725.726174</v>
      </c>
    </row>
    <row r="10372" spans="1:22" x14ac:dyDescent="0.55000000000000004">
      <c r="A10372" t="s">
        <v>11</v>
      </c>
      <c r="B10372" s="1">
        <v>39157</v>
      </c>
      <c r="C10372" s="2" t="s">
        <v>507</v>
      </c>
      <c r="D10372" s="2" t="s">
        <v>14001</v>
      </c>
      <c r="E10372">
        <v>9005.3398440000001</v>
      </c>
      <c r="F10372">
        <v>9052.2695309999999</v>
      </c>
      <c r="G10372">
        <v>8966.7597659999992</v>
      </c>
      <c r="H10372">
        <v>8983.0097659999992</v>
      </c>
      <c r="I10372">
        <v>8983.0097659999992</v>
      </c>
      <c r="J10372">
        <v>0</v>
      </c>
      <c r="K10372">
        <v>8983.0097659999992</v>
      </c>
      <c r="L10372" t="s">
        <v>685</v>
      </c>
      <c r="M10372" t="s">
        <v>686</v>
      </c>
      <c r="N10372" t="s">
        <v>687</v>
      </c>
      <c r="O10372" t="s">
        <v>10259</v>
      </c>
      <c r="P10372" t="s">
        <v>689</v>
      </c>
      <c r="Q10372">
        <v>86.640199999999993</v>
      </c>
      <c r="S10372" s="1">
        <v>39083</v>
      </c>
      <c r="T10372" s="3">
        <v>15478.956</v>
      </c>
      <c r="U10372" s="1">
        <v>39142</v>
      </c>
      <c r="V10372">
        <v>195143725.726174</v>
      </c>
    </row>
    <row r="10373" spans="1:22" x14ac:dyDescent="0.55000000000000004">
      <c r="A10373" t="s">
        <v>11</v>
      </c>
      <c r="B10373" s="1">
        <v>39160</v>
      </c>
      <c r="C10373" s="2" t="s">
        <v>507</v>
      </c>
      <c r="D10373" s="2" t="s">
        <v>14001</v>
      </c>
      <c r="E10373">
        <v>8983.0996090000008</v>
      </c>
      <c r="F10373">
        <v>9097.1904300000006</v>
      </c>
      <c r="G10373">
        <v>8983.0996090000008</v>
      </c>
      <c r="H10373">
        <v>9091</v>
      </c>
      <c r="I10373">
        <v>9091</v>
      </c>
      <c r="J10373">
        <v>2777180000</v>
      </c>
      <c r="K10373">
        <v>9091</v>
      </c>
      <c r="L10373" t="s">
        <v>685</v>
      </c>
      <c r="M10373" t="s">
        <v>686</v>
      </c>
      <c r="N10373" t="s">
        <v>687</v>
      </c>
      <c r="O10373" t="s">
        <v>10260</v>
      </c>
      <c r="P10373" t="s">
        <v>689</v>
      </c>
      <c r="Q10373">
        <v>86.640199999999993</v>
      </c>
      <c r="S10373" s="1">
        <v>39083</v>
      </c>
      <c r="T10373" s="3">
        <v>15478.956</v>
      </c>
      <c r="U10373" s="1">
        <v>39142</v>
      </c>
      <c r="V10373">
        <v>195143725.726174</v>
      </c>
    </row>
    <row r="10374" spans="1:22" x14ac:dyDescent="0.55000000000000004">
      <c r="A10374" t="s">
        <v>11</v>
      </c>
      <c r="B10374" s="1">
        <v>39161</v>
      </c>
      <c r="C10374" s="2" t="s">
        <v>507</v>
      </c>
      <c r="D10374" s="2" t="s">
        <v>14001</v>
      </c>
      <c r="E10374">
        <v>9091.0898440000001</v>
      </c>
      <c r="F10374">
        <v>9158.9404300000006</v>
      </c>
      <c r="G10374">
        <v>9081.3798829999996</v>
      </c>
      <c r="H10374">
        <v>9158.2695309999999</v>
      </c>
      <c r="I10374">
        <v>9158.2695309999999</v>
      </c>
      <c r="J10374">
        <v>0</v>
      </c>
      <c r="K10374">
        <v>9158.2695309999999</v>
      </c>
      <c r="L10374" t="s">
        <v>685</v>
      </c>
      <c r="M10374" t="s">
        <v>686</v>
      </c>
      <c r="N10374" t="s">
        <v>687</v>
      </c>
      <c r="O10374" t="s">
        <v>10261</v>
      </c>
      <c r="P10374" t="s">
        <v>689</v>
      </c>
      <c r="Q10374">
        <v>86.640199999999993</v>
      </c>
      <c r="S10374" s="1">
        <v>39083</v>
      </c>
      <c r="T10374" s="3">
        <v>15478.956</v>
      </c>
      <c r="U10374" s="1">
        <v>39142</v>
      </c>
      <c r="V10374">
        <v>195143725.726174</v>
      </c>
    </row>
    <row r="10375" spans="1:22" x14ac:dyDescent="0.55000000000000004">
      <c r="A10375" t="s">
        <v>11</v>
      </c>
      <c r="B10375" s="1">
        <v>39162</v>
      </c>
      <c r="C10375" s="2" t="s">
        <v>507</v>
      </c>
      <c r="D10375" s="2" t="s">
        <v>14001</v>
      </c>
      <c r="E10375">
        <v>9158.2695309999999</v>
      </c>
      <c r="F10375">
        <v>9332.8603519999997</v>
      </c>
      <c r="G10375">
        <v>9158.2695309999999</v>
      </c>
      <c r="H10375">
        <v>9317.7304690000001</v>
      </c>
      <c r="I10375">
        <v>9317.7304690000001</v>
      </c>
      <c r="J10375">
        <v>3184770000</v>
      </c>
      <c r="K10375">
        <v>9317.7304690000001</v>
      </c>
      <c r="L10375" t="s">
        <v>685</v>
      </c>
      <c r="M10375" t="s">
        <v>686</v>
      </c>
      <c r="N10375" t="s">
        <v>687</v>
      </c>
      <c r="O10375" t="s">
        <v>10262</v>
      </c>
      <c r="P10375" t="s">
        <v>689</v>
      </c>
      <c r="Q10375">
        <v>86.640199999999993</v>
      </c>
      <c r="S10375" s="1">
        <v>39083</v>
      </c>
      <c r="T10375" s="3">
        <v>15478.956</v>
      </c>
      <c r="U10375" s="1">
        <v>39142</v>
      </c>
      <c r="V10375">
        <v>195143725.726174</v>
      </c>
    </row>
    <row r="10376" spans="1:22" x14ac:dyDescent="0.55000000000000004">
      <c r="A10376" t="s">
        <v>11</v>
      </c>
      <c r="B10376" s="1">
        <v>39163</v>
      </c>
      <c r="C10376" s="2" t="s">
        <v>507</v>
      </c>
      <c r="D10376" s="2" t="s">
        <v>14001</v>
      </c>
      <c r="E10376">
        <v>9317.7099610000005</v>
      </c>
      <c r="F10376">
        <v>9339.5</v>
      </c>
      <c r="G10376">
        <v>9290.8603519999997</v>
      </c>
      <c r="H10376">
        <v>9313.8203130000002</v>
      </c>
      <c r="I10376">
        <v>9313.8203130000002</v>
      </c>
      <c r="J10376">
        <v>3129970000</v>
      </c>
      <c r="K10376">
        <v>9313.8203130000002</v>
      </c>
      <c r="L10376" t="s">
        <v>685</v>
      </c>
      <c r="M10376" t="s">
        <v>686</v>
      </c>
      <c r="N10376" t="s">
        <v>687</v>
      </c>
      <c r="O10376" t="s">
        <v>10263</v>
      </c>
      <c r="P10376" t="s">
        <v>689</v>
      </c>
      <c r="Q10376">
        <v>86.640199999999993</v>
      </c>
      <c r="S10376" s="1">
        <v>39083</v>
      </c>
      <c r="T10376" s="3">
        <v>15478.956</v>
      </c>
      <c r="U10376" s="1">
        <v>39142</v>
      </c>
      <c r="V10376">
        <v>195143725.726174</v>
      </c>
    </row>
    <row r="10377" spans="1:22" x14ac:dyDescent="0.55000000000000004">
      <c r="A10377" t="s">
        <v>11</v>
      </c>
      <c r="B10377" s="1">
        <v>39164</v>
      </c>
      <c r="C10377" s="2" t="s">
        <v>507</v>
      </c>
      <c r="D10377" s="2" t="s">
        <v>14001</v>
      </c>
      <c r="E10377">
        <v>9313.8095699999994</v>
      </c>
      <c r="F10377">
        <v>9352.4404300000006</v>
      </c>
      <c r="G10377">
        <v>9312.8603519999997</v>
      </c>
      <c r="H10377">
        <v>9338.4003909999992</v>
      </c>
      <c r="I10377">
        <v>9338.4003909999992</v>
      </c>
      <c r="J10377">
        <v>2619020000</v>
      </c>
      <c r="K10377">
        <v>9338.4003909999992</v>
      </c>
      <c r="L10377" t="s">
        <v>685</v>
      </c>
      <c r="M10377" t="s">
        <v>686</v>
      </c>
      <c r="N10377" t="s">
        <v>687</v>
      </c>
      <c r="O10377" t="s">
        <v>10264</v>
      </c>
      <c r="P10377" t="s">
        <v>689</v>
      </c>
      <c r="Q10377">
        <v>86.640199999999993</v>
      </c>
      <c r="S10377" s="1">
        <v>39083</v>
      </c>
      <c r="T10377" s="3">
        <v>15478.956</v>
      </c>
      <c r="U10377" s="1">
        <v>39142</v>
      </c>
      <c r="V10377">
        <v>195143725.726174</v>
      </c>
    </row>
    <row r="10378" spans="1:22" x14ac:dyDescent="0.55000000000000004">
      <c r="A10378" t="s">
        <v>11</v>
      </c>
      <c r="B10378" s="1">
        <v>39167</v>
      </c>
      <c r="C10378" s="2" t="s">
        <v>507</v>
      </c>
      <c r="D10378" s="2" t="s">
        <v>14001</v>
      </c>
      <c r="E10378">
        <v>9338.4003909999992</v>
      </c>
      <c r="F10378">
        <v>9342.5703130000002</v>
      </c>
      <c r="G10378">
        <v>9259.6103519999997</v>
      </c>
      <c r="H10378">
        <v>9341.3603519999997</v>
      </c>
      <c r="I10378">
        <v>9341.3603519999997</v>
      </c>
      <c r="J10378">
        <v>2754660000</v>
      </c>
      <c r="K10378">
        <v>9341.3603519999997</v>
      </c>
      <c r="L10378" t="s">
        <v>685</v>
      </c>
      <c r="M10378" t="s">
        <v>686</v>
      </c>
      <c r="N10378" t="s">
        <v>687</v>
      </c>
      <c r="O10378" t="s">
        <v>10265</v>
      </c>
      <c r="P10378" t="s">
        <v>689</v>
      </c>
      <c r="Q10378">
        <v>86.640199999999993</v>
      </c>
      <c r="S10378" s="1">
        <v>39083</v>
      </c>
      <c r="T10378" s="3">
        <v>15478.956</v>
      </c>
      <c r="U10378" s="1">
        <v>39142</v>
      </c>
      <c r="V10378">
        <v>195143725.726174</v>
      </c>
    </row>
    <row r="10379" spans="1:22" x14ac:dyDescent="0.55000000000000004">
      <c r="A10379" t="s">
        <v>11</v>
      </c>
      <c r="B10379" s="1">
        <v>39168</v>
      </c>
      <c r="C10379" s="2" t="s">
        <v>507</v>
      </c>
      <c r="D10379" s="2" t="s">
        <v>14001</v>
      </c>
      <c r="E10379">
        <v>9341.3496090000008</v>
      </c>
      <c r="F10379">
        <v>9341.3496090000008</v>
      </c>
      <c r="G10379">
        <v>9268.2402340000008</v>
      </c>
      <c r="H10379">
        <v>9288.7900389999995</v>
      </c>
      <c r="I10379">
        <v>9288.7900389999995</v>
      </c>
      <c r="J10379">
        <v>2673040000</v>
      </c>
      <c r="K10379">
        <v>9288.7900389999995</v>
      </c>
      <c r="L10379" t="s">
        <v>685</v>
      </c>
      <c r="M10379" t="s">
        <v>686</v>
      </c>
      <c r="N10379" t="s">
        <v>687</v>
      </c>
      <c r="O10379" t="s">
        <v>10266</v>
      </c>
      <c r="P10379" t="s">
        <v>689</v>
      </c>
      <c r="Q10379">
        <v>86.640199999999993</v>
      </c>
      <c r="S10379" s="1">
        <v>39083</v>
      </c>
      <c r="T10379" s="3">
        <v>15478.956</v>
      </c>
      <c r="U10379" s="1">
        <v>39142</v>
      </c>
      <c r="V10379">
        <v>195143725.726174</v>
      </c>
    </row>
    <row r="10380" spans="1:22" x14ac:dyDescent="0.55000000000000004">
      <c r="A10380" t="s">
        <v>11</v>
      </c>
      <c r="B10380" s="1">
        <v>39169</v>
      </c>
      <c r="C10380" s="2" t="s">
        <v>507</v>
      </c>
      <c r="D10380" s="2" t="s">
        <v>14001</v>
      </c>
      <c r="E10380">
        <v>9288.7900389999995</v>
      </c>
      <c r="F10380">
        <v>9288.7900389999995</v>
      </c>
      <c r="G10380">
        <v>9200.3300780000009</v>
      </c>
      <c r="H10380">
        <v>9218.5302730000003</v>
      </c>
      <c r="I10380">
        <v>9218.5302730000003</v>
      </c>
      <c r="J10380">
        <v>3000440000</v>
      </c>
      <c r="K10380">
        <v>9218.5302730000003</v>
      </c>
      <c r="L10380" t="s">
        <v>685</v>
      </c>
      <c r="M10380" t="s">
        <v>686</v>
      </c>
      <c r="N10380" t="s">
        <v>687</v>
      </c>
      <c r="O10380" t="s">
        <v>10267</v>
      </c>
      <c r="P10380" t="s">
        <v>689</v>
      </c>
      <c r="Q10380">
        <v>86.640199999999993</v>
      </c>
      <c r="S10380" s="1">
        <v>39083</v>
      </c>
      <c r="T10380" s="3">
        <v>15478.956</v>
      </c>
      <c r="U10380" s="1">
        <v>39142</v>
      </c>
      <c r="V10380">
        <v>195143725.726174</v>
      </c>
    </row>
    <row r="10381" spans="1:22" x14ac:dyDescent="0.55000000000000004">
      <c r="A10381" t="s">
        <v>11</v>
      </c>
      <c r="B10381" s="1">
        <v>39170</v>
      </c>
      <c r="C10381" s="2" t="s">
        <v>507</v>
      </c>
      <c r="D10381" s="2" t="s">
        <v>14001</v>
      </c>
      <c r="E10381">
        <v>9218.5302730000003</v>
      </c>
      <c r="F10381">
        <v>9293.1103519999997</v>
      </c>
      <c r="G10381">
        <v>9218.5302730000003</v>
      </c>
      <c r="H10381">
        <v>9279.0800780000009</v>
      </c>
      <c r="I10381">
        <v>9279.0800780000009</v>
      </c>
      <c r="J10381">
        <v>2854710000</v>
      </c>
      <c r="K10381">
        <v>9279.0800780000009</v>
      </c>
      <c r="L10381" t="s">
        <v>685</v>
      </c>
      <c r="M10381" t="s">
        <v>686</v>
      </c>
      <c r="N10381" t="s">
        <v>687</v>
      </c>
      <c r="O10381" t="s">
        <v>10268</v>
      </c>
      <c r="P10381" t="s">
        <v>689</v>
      </c>
      <c r="Q10381">
        <v>86.640199999999993</v>
      </c>
      <c r="S10381" s="1">
        <v>39083</v>
      </c>
      <c r="T10381" s="3">
        <v>15478.956</v>
      </c>
      <c r="U10381" s="1">
        <v>39142</v>
      </c>
      <c r="V10381">
        <v>195143725.726174</v>
      </c>
    </row>
    <row r="10382" spans="1:22" x14ac:dyDescent="0.55000000000000004">
      <c r="A10382" t="s">
        <v>11</v>
      </c>
      <c r="B10382" s="1">
        <v>39171</v>
      </c>
      <c r="C10382" s="2" t="s">
        <v>507</v>
      </c>
      <c r="D10382" s="2" t="s">
        <v>14001</v>
      </c>
      <c r="E10382">
        <v>9279.1396480000003</v>
      </c>
      <c r="F10382">
        <v>9305.7197269999997</v>
      </c>
      <c r="G10382">
        <v>9214.1103519999997</v>
      </c>
      <c r="H10382">
        <v>9261.8203130000002</v>
      </c>
      <c r="I10382">
        <v>9261.8203130000002</v>
      </c>
      <c r="J10382">
        <v>2903960000</v>
      </c>
      <c r="K10382">
        <v>9261.8203130000002</v>
      </c>
      <c r="L10382" t="s">
        <v>685</v>
      </c>
      <c r="M10382" t="s">
        <v>686</v>
      </c>
      <c r="N10382" t="s">
        <v>687</v>
      </c>
      <c r="O10382" t="s">
        <v>10269</v>
      </c>
      <c r="P10382" t="s">
        <v>689</v>
      </c>
      <c r="Q10382">
        <v>86.640199999999993</v>
      </c>
      <c r="S10382" s="1">
        <v>39083</v>
      </c>
      <c r="T10382" s="3">
        <v>15478.956</v>
      </c>
      <c r="U10382" s="1">
        <v>39142</v>
      </c>
      <c r="V10382">
        <v>195143725.726174</v>
      </c>
    </row>
    <row r="10383" spans="1:22" x14ac:dyDescent="0.55000000000000004">
      <c r="A10383" t="s">
        <v>11</v>
      </c>
      <c r="B10383" s="1">
        <v>39174</v>
      </c>
      <c r="C10383" s="2" t="s">
        <v>508</v>
      </c>
      <c r="D10383" s="2" t="s">
        <v>14003</v>
      </c>
      <c r="E10383">
        <v>9261.8398440000001</v>
      </c>
      <c r="F10383">
        <v>9307.8896480000003</v>
      </c>
      <c r="G10383">
        <v>9249.3203130000002</v>
      </c>
      <c r="H10383">
        <v>9305.5498050000006</v>
      </c>
      <c r="I10383">
        <v>9305.5498050000006</v>
      </c>
      <c r="J10383">
        <v>2875880000</v>
      </c>
      <c r="K10383">
        <v>9305.5498050000006</v>
      </c>
      <c r="L10383" t="s">
        <v>685</v>
      </c>
      <c r="M10383" t="s">
        <v>686</v>
      </c>
      <c r="N10383" t="s">
        <v>687</v>
      </c>
      <c r="O10383" t="s">
        <v>10270</v>
      </c>
      <c r="P10383" t="s">
        <v>689</v>
      </c>
      <c r="Q10383">
        <v>87.203029999999998</v>
      </c>
      <c r="S10383" s="1">
        <v>39173</v>
      </c>
      <c r="T10383" s="3">
        <v>15577.779</v>
      </c>
      <c r="U10383" s="1">
        <v>39173</v>
      </c>
      <c r="V10383">
        <v>195256466.29357699</v>
      </c>
    </row>
    <row r="10384" spans="1:22" x14ac:dyDescent="0.55000000000000004">
      <c r="A10384" t="s">
        <v>11</v>
      </c>
      <c r="B10384" s="1">
        <v>39175</v>
      </c>
      <c r="C10384" s="2" t="s">
        <v>508</v>
      </c>
      <c r="D10384" s="2" t="s">
        <v>14003</v>
      </c>
      <c r="E10384">
        <v>9305.6503909999992</v>
      </c>
      <c r="F10384">
        <v>9397.4804690000001</v>
      </c>
      <c r="G10384">
        <v>9305.6503909999992</v>
      </c>
      <c r="H10384">
        <v>9381.4599610000005</v>
      </c>
      <c r="I10384">
        <v>9381.4599610000005</v>
      </c>
      <c r="J10384">
        <v>2921760000</v>
      </c>
      <c r="K10384">
        <v>9381.4599610000005</v>
      </c>
      <c r="L10384" t="s">
        <v>685</v>
      </c>
      <c r="M10384" t="s">
        <v>686</v>
      </c>
      <c r="N10384" t="s">
        <v>687</v>
      </c>
      <c r="O10384" t="s">
        <v>10271</v>
      </c>
      <c r="P10384" t="s">
        <v>689</v>
      </c>
      <c r="Q10384">
        <v>87.203029999999998</v>
      </c>
      <c r="S10384" s="1">
        <v>39173</v>
      </c>
      <c r="T10384" s="3">
        <v>15577.779</v>
      </c>
      <c r="U10384" s="1">
        <v>39173</v>
      </c>
      <c r="V10384">
        <v>195256466.29357699</v>
      </c>
    </row>
    <row r="10385" spans="1:22" x14ac:dyDescent="0.55000000000000004">
      <c r="A10385" t="s">
        <v>11</v>
      </c>
      <c r="B10385" s="1">
        <v>39176</v>
      </c>
      <c r="C10385" s="2" t="s">
        <v>508</v>
      </c>
      <c r="D10385" s="2" t="s">
        <v>14003</v>
      </c>
      <c r="E10385">
        <v>9381.4697269999997</v>
      </c>
      <c r="F10385">
        <v>9399.4296880000002</v>
      </c>
      <c r="G10385">
        <v>9362.1201170000004</v>
      </c>
      <c r="H10385">
        <v>9398.5595699999994</v>
      </c>
      <c r="I10385">
        <v>9398.5595699999994</v>
      </c>
      <c r="J10385">
        <v>2616320000</v>
      </c>
      <c r="K10385">
        <v>9398.5595699999994</v>
      </c>
      <c r="L10385" t="s">
        <v>685</v>
      </c>
      <c r="M10385" t="s">
        <v>686</v>
      </c>
      <c r="N10385" t="s">
        <v>687</v>
      </c>
      <c r="O10385" t="s">
        <v>10272</v>
      </c>
      <c r="P10385" t="s">
        <v>689</v>
      </c>
      <c r="Q10385">
        <v>87.203029999999998</v>
      </c>
      <c r="S10385" s="1">
        <v>39173</v>
      </c>
      <c r="T10385" s="3">
        <v>15577.779</v>
      </c>
      <c r="U10385" s="1">
        <v>39173</v>
      </c>
      <c r="V10385">
        <v>195256466.29357699</v>
      </c>
    </row>
    <row r="10386" spans="1:22" x14ac:dyDescent="0.55000000000000004">
      <c r="A10386" t="s">
        <v>11</v>
      </c>
      <c r="B10386" s="1">
        <v>39177</v>
      </c>
      <c r="C10386" s="2" t="s">
        <v>508</v>
      </c>
      <c r="D10386" s="2" t="s">
        <v>14003</v>
      </c>
      <c r="E10386">
        <v>9398.5703130000002</v>
      </c>
      <c r="F10386">
        <v>9435.2001949999994</v>
      </c>
      <c r="G10386">
        <v>9386.9101559999999</v>
      </c>
      <c r="H10386">
        <v>9426.5703130000002</v>
      </c>
      <c r="I10386">
        <v>9426.5703130000002</v>
      </c>
      <c r="J10386">
        <v>2357230000</v>
      </c>
      <c r="K10386">
        <v>9426.5703130000002</v>
      </c>
      <c r="L10386" t="s">
        <v>685</v>
      </c>
      <c r="M10386" t="s">
        <v>686</v>
      </c>
      <c r="N10386" t="s">
        <v>687</v>
      </c>
      <c r="O10386" t="s">
        <v>10273</v>
      </c>
      <c r="P10386" t="s">
        <v>689</v>
      </c>
      <c r="Q10386">
        <v>87.203029999999998</v>
      </c>
      <c r="S10386" s="1">
        <v>39173</v>
      </c>
      <c r="T10386" s="3">
        <v>15577.779</v>
      </c>
      <c r="U10386" s="1">
        <v>39173</v>
      </c>
      <c r="V10386">
        <v>195256466.29357699</v>
      </c>
    </row>
    <row r="10387" spans="1:22" x14ac:dyDescent="0.55000000000000004">
      <c r="A10387" t="s">
        <v>11</v>
      </c>
      <c r="B10387" s="1">
        <v>39181</v>
      </c>
      <c r="C10387" s="2" t="s">
        <v>508</v>
      </c>
      <c r="D10387" s="2" t="s">
        <v>14003</v>
      </c>
      <c r="E10387">
        <v>9426.6298829999996</v>
      </c>
      <c r="F10387">
        <v>9450.2695309999999</v>
      </c>
      <c r="G10387">
        <v>9422.4501949999994</v>
      </c>
      <c r="H10387">
        <v>9429.2099610000005</v>
      </c>
      <c r="I10387">
        <v>9429.2099610000005</v>
      </c>
      <c r="J10387">
        <v>2349410000</v>
      </c>
      <c r="K10387">
        <v>9429.2099610000005</v>
      </c>
      <c r="L10387" t="s">
        <v>685</v>
      </c>
      <c r="M10387" t="s">
        <v>686</v>
      </c>
      <c r="N10387" t="s">
        <v>687</v>
      </c>
      <c r="O10387" t="s">
        <v>10274</v>
      </c>
      <c r="P10387" t="s">
        <v>689</v>
      </c>
      <c r="Q10387">
        <v>87.203029999999998</v>
      </c>
      <c r="S10387" s="1">
        <v>39173</v>
      </c>
      <c r="T10387" s="3">
        <v>15577.779</v>
      </c>
      <c r="U10387" s="1">
        <v>39173</v>
      </c>
      <c r="V10387">
        <v>195256466.29357699</v>
      </c>
    </row>
    <row r="10388" spans="1:22" x14ac:dyDescent="0.55000000000000004">
      <c r="A10388" t="s">
        <v>11</v>
      </c>
      <c r="B10388" s="1">
        <v>39182</v>
      </c>
      <c r="C10388" s="2" t="s">
        <v>508</v>
      </c>
      <c r="D10388" s="2" t="s">
        <v>14003</v>
      </c>
      <c r="E10388">
        <v>9429.25</v>
      </c>
      <c r="F10388">
        <v>9472.8095699999994</v>
      </c>
      <c r="G10388">
        <v>9429.25</v>
      </c>
      <c r="H10388">
        <v>9468.7001949999994</v>
      </c>
      <c r="I10388">
        <v>9468.7001949999994</v>
      </c>
      <c r="J10388">
        <v>2510110000</v>
      </c>
      <c r="K10388">
        <v>9468.7001949999994</v>
      </c>
      <c r="L10388" t="s">
        <v>685</v>
      </c>
      <c r="M10388" t="s">
        <v>686</v>
      </c>
      <c r="N10388" t="s">
        <v>687</v>
      </c>
      <c r="O10388" t="s">
        <v>10275</v>
      </c>
      <c r="P10388" t="s">
        <v>689</v>
      </c>
      <c r="Q10388">
        <v>87.203029999999998</v>
      </c>
      <c r="S10388" s="1">
        <v>39173</v>
      </c>
      <c r="T10388" s="3">
        <v>15577.779</v>
      </c>
      <c r="U10388" s="1">
        <v>39173</v>
      </c>
      <c r="V10388">
        <v>195256466.29357699</v>
      </c>
    </row>
    <row r="10389" spans="1:22" x14ac:dyDescent="0.55000000000000004">
      <c r="A10389" t="s">
        <v>11</v>
      </c>
      <c r="B10389" s="1">
        <v>39183</v>
      </c>
      <c r="C10389" s="2" t="s">
        <v>508</v>
      </c>
      <c r="D10389" s="2" t="s">
        <v>14003</v>
      </c>
      <c r="E10389">
        <v>9468.7099610000005</v>
      </c>
      <c r="F10389">
        <v>9470.7597659999992</v>
      </c>
      <c r="G10389">
        <v>9396.3203130000002</v>
      </c>
      <c r="H10389">
        <v>9413.6298829999996</v>
      </c>
      <c r="I10389">
        <v>9413.6298829999996</v>
      </c>
      <c r="J10389">
        <v>2950190000</v>
      </c>
      <c r="K10389">
        <v>9413.6298829999996</v>
      </c>
      <c r="L10389" t="s">
        <v>685</v>
      </c>
      <c r="M10389" t="s">
        <v>686</v>
      </c>
      <c r="N10389" t="s">
        <v>687</v>
      </c>
      <c r="O10389" t="s">
        <v>10276</v>
      </c>
      <c r="P10389" t="s">
        <v>689</v>
      </c>
      <c r="Q10389">
        <v>87.203029999999998</v>
      </c>
      <c r="S10389" s="1">
        <v>39173</v>
      </c>
      <c r="T10389" s="3">
        <v>15577.779</v>
      </c>
      <c r="U10389" s="1">
        <v>39173</v>
      </c>
      <c r="V10389">
        <v>195256466.29357699</v>
      </c>
    </row>
    <row r="10390" spans="1:22" x14ac:dyDescent="0.55000000000000004">
      <c r="A10390" t="s">
        <v>11</v>
      </c>
      <c r="B10390" s="1">
        <v>39184</v>
      </c>
      <c r="C10390" s="2" t="s">
        <v>508</v>
      </c>
      <c r="D10390" s="2" t="s">
        <v>14003</v>
      </c>
      <c r="E10390">
        <v>9413.6298829999996</v>
      </c>
      <c r="F10390">
        <v>9477.9599610000005</v>
      </c>
      <c r="G10390">
        <v>9382.6103519999997</v>
      </c>
      <c r="H10390">
        <v>9477.7597659999992</v>
      </c>
      <c r="I10390">
        <v>9477.7597659999992</v>
      </c>
      <c r="J10390">
        <v>2770570000</v>
      </c>
      <c r="K10390">
        <v>9477.7597659999992</v>
      </c>
      <c r="L10390" t="s">
        <v>685</v>
      </c>
      <c r="M10390" t="s">
        <v>686</v>
      </c>
      <c r="N10390" t="s">
        <v>687</v>
      </c>
      <c r="O10390" t="s">
        <v>10277</v>
      </c>
      <c r="P10390" t="s">
        <v>689</v>
      </c>
      <c r="Q10390">
        <v>87.203029999999998</v>
      </c>
      <c r="S10390" s="1">
        <v>39173</v>
      </c>
      <c r="T10390" s="3">
        <v>15577.779</v>
      </c>
      <c r="U10390" s="1">
        <v>39173</v>
      </c>
      <c r="V10390">
        <v>195256466.29357699</v>
      </c>
    </row>
    <row r="10391" spans="1:22" x14ac:dyDescent="0.55000000000000004">
      <c r="A10391" t="s">
        <v>11</v>
      </c>
      <c r="B10391" s="1">
        <v>39185</v>
      </c>
      <c r="C10391" s="2" t="s">
        <v>508</v>
      </c>
      <c r="D10391" s="2" t="s">
        <v>14003</v>
      </c>
      <c r="E10391">
        <v>9477.7597659999992</v>
      </c>
      <c r="F10391">
        <v>9522.8603519999997</v>
      </c>
      <c r="G10391">
        <v>9468.5800780000009</v>
      </c>
      <c r="H10391">
        <v>9522.8603519999997</v>
      </c>
      <c r="I10391">
        <v>9522.8603519999997</v>
      </c>
      <c r="J10391">
        <v>2690020000</v>
      </c>
      <c r="K10391">
        <v>9522.8603519999997</v>
      </c>
      <c r="L10391" t="s">
        <v>685</v>
      </c>
      <c r="M10391" t="s">
        <v>686</v>
      </c>
      <c r="N10391" t="s">
        <v>687</v>
      </c>
      <c r="O10391" t="s">
        <v>10278</v>
      </c>
      <c r="P10391" t="s">
        <v>689</v>
      </c>
      <c r="Q10391">
        <v>87.203029999999998</v>
      </c>
      <c r="S10391" s="1">
        <v>39173</v>
      </c>
      <c r="T10391" s="3">
        <v>15577.779</v>
      </c>
      <c r="U10391" s="1">
        <v>39173</v>
      </c>
      <c r="V10391">
        <v>195256466.29357699</v>
      </c>
    </row>
    <row r="10392" spans="1:22" x14ac:dyDescent="0.55000000000000004">
      <c r="A10392" t="s">
        <v>11</v>
      </c>
      <c r="B10392" s="1">
        <v>39188</v>
      </c>
      <c r="C10392" s="2" t="s">
        <v>508</v>
      </c>
      <c r="D10392" s="2" t="s">
        <v>14003</v>
      </c>
      <c r="E10392">
        <v>9522.8603519999997</v>
      </c>
      <c r="F10392">
        <v>9625.5302730000003</v>
      </c>
      <c r="G10392">
        <v>9522.8603519999997</v>
      </c>
      <c r="H10392">
        <v>9625.5302730000003</v>
      </c>
      <c r="I10392">
        <v>9625.5302730000003</v>
      </c>
      <c r="J10392">
        <v>2870140000</v>
      </c>
      <c r="K10392">
        <v>9625.5302730000003</v>
      </c>
      <c r="L10392" t="s">
        <v>685</v>
      </c>
      <c r="M10392" t="s">
        <v>686</v>
      </c>
      <c r="N10392" t="s">
        <v>687</v>
      </c>
      <c r="O10392" t="s">
        <v>10279</v>
      </c>
      <c r="P10392" t="s">
        <v>689</v>
      </c>
      <c r="Q10392">
        <v>87.203029999999998</v>
      </c>
      <c r="S10392" s="1">
        <v>39173</v>
      </c>
      <c r="T10392" s="3">
        <v>15577.779</v>
      </c>
      <c r="U10392" s="1">
        <v>39173</v>
      </c>
      <c r="V10392">
        <v>195256466.29357699</v>
      </c>
    </row>
    <row r="10393" spans="1:22" x14ac:dyDescent="0.55000000000000004">
      <c r="A10393" t="s">
        <v>11</v>
      </c>
      <c r="B10393" s="1">
        <v>39189</v>
      </c>
      <c r="C10393" s="2" t="s">
        <v>508</v>
      </c>
      <c r="D10393" s="2" t="s">
        <v>14003</v>
      </c>
      <c r="E10393">
        <v>9625.5898440000001</v>
      </c>
      <c r="F10393">
        <v>9653.3701170000004</v>
      </c>
      <c r="G10393">
        <v>9614.0800780000009</v>
      </c>
      <c r="H10393">
        <v>9631.6904300000006</v>
      </c>
      <c r="I10393">
        <v>9631.6904300000006</v>
      </c>
      <c r="J10393">
        <v>2920570000</v>
      </c>
      <c r="K10393">
        <v>9631.6904300000006</v>
      </c>
      <c r="L10393" t="s">
        <v>685</v>
      </c>
      <c r="M10393" t="s">
        <v>686</v>
      </c>
      <c r="N10393" t="s">
        <v>687</v>
      </c>
      <c r="O10393" t="s">
        <v>10280</v>
      </c>
      <c r="P10393" t="s">
        <v>689</v>
      </c>
      <c r="Q10393">
        <v>87.203029999999998</v>
      </c>
      <c r="S10393" s="1">
        <v>39173</v>
      </c>
      <c r="T10393" s="3">
        <v>15577.779</v>
      </c>
      <c r="U10393" s="1">
        <v>39173</v>
      </c>
      <c r="V10393">
        <v>195256466.29357699</v>
      </c>
    </row>
    <row r="10394" spans="1:22" x14ac:dyDescent="0.55000000000000004">
      <c r="A10394" t="s">
        <v>11</v>
      </c>
      <c r="B10394" s="1">
        <v>39190</v>
      </c>
      <c r="C10394" s="2" t="s">
        <v>508</v>
      </c>
      <c r="D10394" s="2" t="s">
        <v>14003</v>
      </c>
      <c r="E10394">
        <v>9631.6796880000002</v>
      </c>
      <c r="F10394">
        <v>9658.2597659999992</v>
      </c>
      <c r="G10394">
        <v>9598.8203130000002</v>
      </c>
      <c r="H10394">
        <v>9634.8701170000004</v>
      </c>
      <c r="I10394">
        <v>9634.8701170000004</v>
      </c>
      <c r="J10394">
        <v>2971330000</v>
      </c>
      <c r="K10394">
        <v>9634.8701170000004</v>
      </c>
      <c r="L10394" t="s">
        <v>685</v>
      </c>
      <c r="M10394" t="s">
        <v>686</v>
      </c>
      <c r="N10394" t="s">
        <v>687</v>
      </c>
      <c r="O10394" t="s">
        <v>10281</v>
      </c>
      <c r="P10394" t="s">
        <v>689</v>
      </c>
      <c r="Q10394">
        <v>87.203029999999998</v>
      </c>
      <c r="S10394" s="1">
        <v>39173</v>
      </c>
      <c r="T10394" s="3">
        <v>15577.779</v>
      </c>
      <c r="U10394" s="1">
        <v>39173</v>
      </c>
      <c r="V10394">
        <v>195256466.29357699</v>
      </c>
    </row>
    <row r="10395" spans="1:22" x14ac:dyDescent="0.55000000000000004">
      <c r="A10395" t="s">
        <v>11</v>
      </c>
      <c r="B10395" s="1">
        <v>39191</v>
      </c>
      <c r="C10395" s="2" t="s">
        <v>508</v>
      </c>
      <c r="D10395" s="2" t="s">
        <v>14003</v>
      </c>
      <c r="E10395">
        <v>9634.8398440000001</v>
      </c>
      <c r="F10395">
        <v>9634.8398440000001</v>
      </c>
      <c r="G10395">
        <v>9563.2304690000001</v>
      </c>
      <c r="H10395">
        <v>9601.6904300000006</v>
      </c>
      <c r="I10395">
        <v>9601.6904300000006</v>
      </c>
      <c r="J10395">
        <v>2913610000</v>
      </c>
      <c r="K10395">
        <v>9601.6904300000006</v>
      </c>
      <c r="L10395" t="s">
        <v>685</v>
      </c>
      <c r="M10395" t="s">
        <v>686</v>
      </c>
      <c r="N10395" t="s">
        <v>687</v>
      </c>
      <c r="O10395" t="s">
        <v>10282</v>
      </c>
      <c r="P10395" t="s">
        <v>689</v>
      </c>
      <c r="Q10395">
        <v>87.203029999999998</v>
      </c>
      <c r="S10395" s="1">
        <v>39173</v>
      </c>
      <c r="T10395" s="3">
        <v>15577.779</v>
      </c>
      <c r="U10395" s="1">
        <v>39173</v>
      </c>
      <c r="V10395">
        <v>195256466.29357699</v>
      </c>
    </row>
    <row r="10396" spans="1:22" x14ac:dyDescent="0.55000000000000004">
      <c r="A10396" t="s">
        <v>11</v>
      </c>
      <c r="B10396" s="1">
        <v>39192</v>
      </c>
      <c r="C10396" s="2" t="s">
        <v>508</v>
      </c>
      <c r="D10396" s="2" t="s">
        <v>14003</v>
      </c>
      <c r="E10396">
        <v>9601.7001949999994</v>
      </c>
      <c r="F10396">
        <v>9697.4003909999992</v>
      </c>
      <c r="G10396">
        <v>9601.7001949999994</v>
      </c>
      <c r="H10396">
        <v>9697.3398440000001</v>
      </c>
      <c r="I10396">
        <v>9697.3398440000001</v>
      </c>
      <c r="J10396">
        <v>3329940000</v>
      </c>
      <c r="K10396">
        <v>9697.3398440000001</v>
      </c>
      <c r="L10396" t="s">
        <v>685</v>
      </c>
      <c r="M10396" t="s">
        <v>686</v>
      </c>
      <c r="N10396" t="s">
        <v>687</v>
      </c>
      <c r="O10396" t="s">
        <v>10283</v>
      </c>
      <c r="P10396" t="s">
        <v>689</v>
      </c>
      <c r="Q10396">
        <v>87.203029999999998</v>
      </c>
      <c r="S10396" s="1">
        <v>39173</v>
      </c>
      <c r="T10396" s="3">
        <v>15577.779</v>
      </c>
      <c r="U10396" s="1">
        <v>39173</v>
      </c>
      <c r="V10396">
        <v>195256466.29357699</v>
      </c>
    </row>
    <row r="10397" spans="1:22" x14ac:dyDescent="0.55000000000000004">
      <c r="A10397" t="s">
        <v>11</v>
      </c>
      <c r="B10397" s="1">
        <v>39195</v>
      </c>
      <c r="C10397" s="2" t="s">
        <v>508</v>
      </c>
      <c r="D10397" s="2" t="s">
        <v>14003</v>
      </c>
      <c r="E10397">
        <v>9697.2695309999999</v>
      </c>
      <c r="F10397">
        <v>9698.5996090000008</v>
      </c>
      <c r="G10397">
        <v>9655.4199219999991</v>
      </c>
      <c r="H10397">
        <v>9660.5595699999994</v>
      </c>
      <c r="I10397">
        <v>9660.5595699999994</v>
      </c>
      <c r="J10397">
        <v>2575020000</v>
      </c>
      <c r="K10397">
        <v>9660.5595699999994</v>
      </c>
      <c r="L10397" t="s">
        <v>685</v>
      </c>
      <c r="M10397" t="s">
        <v>686</v>
      </c>
      <c r="N10397" t="s">
        <v>687</v>
      </c>
      <c r="O10397" t="s">
        <v>10284</v>
      </c>
      <c r="P10397" t="s">
        <v>689</v>
      </c>
      <c r="Q10397">
        <v>87.203029999999998</v>
      </c>
      <c r="S10397" s="1">
        <v>39173</v>
      </c>
      <c r="T10397" s="3">
        <v>15577.779</v>
      </c>
      <c r="U10397" s="1">
        <v>39173</v>
      </c>
      <c r="V10397">
        <v>195256466.29357699</v>
      </c>
    </row>
    <row r="10398" spans="1:22" x14ac:dyDescent="0.55000000000000004">
      <c r="A10398" t="s">
        <v>11</v>
      </c>
      <c r="B10398" s="1">
        <v>39196</v>
      </c>
      <c r="C10398" s="2" t="s">
        <v>508</v>
      </c>
      <c r="D10398" s="2" t="s">
        <v>14003</v>
      </c>
      <c r="E10398">
        <v>9660.4902340000008</v>
      </c>
      <c r="F10398">
        <v>9666.2099610000005</v>
      </c>
      <c r="G10398">
        <v>9616.5400389999995</v>
      </c>
      <c r="H10398">
        <v>9648.5</v>
      </c>
      <c r="I10398">
        <v>9648.5</v>
      </c>
      <c r="J10398">
        <v>3119750000</v>
      </c>
      <c r="K10398">
        <v>9648.5</v>
      </c>
      <c r="L10398" t="s">
        <v>685</v>
      </c>
      <c r="M10398" t="s">
        <v>686</v>
      </c>
      <c r="N10398" t="s">
        <v>687</v>
      </c>
      <c r="O10398" t="s">
        <v>10285</v>
      </c>
      <c r="P10398" t="s">
        <v>689</v>
      </c>
      <c r="Q10398">
        <v>87.203029999999998</v>
      </c>
      <c r="S10398" s="1">
        <v>39173</v>
      </c>
      <c r="T10398" s="3">
        <v>15577.779</v>
      </c>
      <c r="U10398" s="1">
        <v>39173</v>
      </c>
      <c r="V10398">
        <v>195256466.29357699</v>
      </c>
    </row>
    <row r="10399" spans="1:22" x14ac:dyDescent="0.55000000000000004">
      <c r="A10399" t="s">
        <v>11</v>
      </c>
      <c r="B10399" s="1">
        <v>39197</v>
      </c>
      <c r="C10399" s="2" t="s">
        <v>508</v>
      </c>
      <c r="D10399" s="2" t="s">
        <v>14003</v>
      </c>
      <c r="E10399">
        <v>9648.5</v>
      </c>
      <c r="F10399">
        <v>9752.4404300000006</v>
      </c>
      <c r="G10399">
        <v>9648.5</v>
      </c>
      <c r="H10399">
        <v>9746.5703130000002</v>
      </c>
      <c r="I10399">
        <v>9746.5703130000002</v>
      </c>
      <c r="J10399">
        <v>3252590000</v>
      </c>
      <c r="K10399">
        <v>9746.5703130000002</v>
      </c>
      <c r="L10399" t="s">
        <v>685</v>
      </c>
      <c r="M10399" t="s">
        <v>686</v>
      </c>
      <c r="N10399" t="s">
        <v>687</v>
      </c>
      <c r="O10399" t="s">
        <v>10286</v>
      </c>
      <c r="P10399" t="s">
        <v>689</v>
      </c>
      <c r="Q10399">
        <v>87.203029999999998</v>
      </c>
      <c r="S10399" s="1">
        <v>39173</v>
      </c>
      <c r="T10399" s="3">
        <v>15577.779</v>
      </c>
      <c r="U10399" s="1">
        <v>39173</v>
      </c>
      <c r="V10399">
        <v>195256466.29357699</v>
      </c>
    </row>
    <row r="10400" spans="1:22" x14ac:dyDescent="0.55000000000000004">
      <c r="A10400" t="s">
        <v>11</v>
      </c>
      <c r="B10400" s="1">
        <v>39198</v>
      </c>
      <c r="C10400" s="2" t="s">
        <v>508</v>
      </c>
      <c r="D10400" s="2" t="s">
        <v>14003</v>
      </c>
      <c r="E10400">
        <v>9746.5703130000002</v>
      </c>
      <c r="F10400">
        <v>9746.5703130000002</v>
      </c>
      <c r="G10400">
        <v>9693.3496090000008</v>
      </c>
      <c r="H10400">
        <v>9715.4902340000008</v>
      </c>
      <c r="I10400">
        <v>9715.4902340000008</v>
      </c>
      <c r="J10400">
        <v>3211800000</v>
      </c>
      <c r="K10400">
        <v>9715.4902340000008</v>
      </c>
      <c r="L10400" t="s">
        <v>685</v>
      </c>
      <c r="M10400" t="s">
        <v>686</v>
      </c>
      <c r="N10400" t="s">
        <v>687</v>
      </c>
      <c r="O10400" t="s">
        <v>10287</v>
      </c>
      <c r="P10400" t="s">
        <v>689</v>
      </c>
      <c r="Q10400">
        <v>87.203029999999998</v>
      </c>
      <c r="S10400" s="1">
        <v>39173</v>
      </c>
      <c r="T10400" s="3">
        <v>15577.779</v>
      </c>
      <c r="U10400" s="1">
        <v>39173</v>
      </c>
      <c r="V10400">
        <v>195256466.29357699</v>
      </c>
    </row>
    <row r="10401" spans="1:22" x14ac:dyDescent="0.55000000000000004">
      <c r="A10401" t="s">
        <v>11</v>
      </c>
      <c r="B10401" s="1">
        <v>39199</v>
      </c>
      <c r="C10401" s="2" t="s">
        <v>508</v>
      </c>
      <c r="D10401" s="2" t="s">
        <v>14003</v>
      </c>
      <c r="E10401">
        <v>9715.3203130000002</v>
      </c>
      <c r="F10401">
        <v>9724.5498050000006</v>
      </c>
      <c r="G10401">
        <v>9672.9902340000008</v>
      </c>
      <c r="H10401">
        <v>9705.3603519999997</v>
      </c>
      <c r="I10401">
        <v>9705.3603519999997</v>
      </c>
      <c r="J10401">
        <v>2732810000</v>
      </c>
      <c r="K10401">
        <v>9705.3603519999997</v>
      </c>
      <c r="L10401" t="s">
        <v>685</v>
      </c>
      <c r="M10401" t="s">
        <v>686</v>
      </c>
      <c r="N10401" t="s">
        <v>687</v>
      </c>
      <c r="O10401" t="s">
        <v>10288</v>
      </c>
      <c r="P10401" t="s">
        <v>689</v>
      </c>
      <c r="Q10401">
        <v>87.203029999999998</v>
      </c>
      <c r="S10401" s="1">
        <v>39173</v>
      </c>
      <c r="T10401" s="3">
        <v>15577.779</v>
      </c>
      <c r="U10401" s="1">
        <v>39173</v>
      </c>
      <c r="V10401">
        <v>195256466.29357699</v>
      </c>
    </row>
    <row r="10402" spans="1:22" x14ac:dyDescent="0.55000000000000004">
      <c r="A10402" t="s">
        <v>11</v>
      </c>
      <c r="B10402" s="1">
        <v>39202</v>
      </c>
      <c r="C10402" s="2" t="s">
        <v>508</v>
      </c>
      <c r="D10402" s="2" t="s">
        <v>14003</v>
      </c>
      <c r="E10402">
        <v>9705.3603519999997</v>
      </c>
      <c r="F10402">
        <v>9723.8896480000003</v>
      </c>
      <c r="G10402">
        <v>9627.6298829999996</v>
      </c>
      <c r="H10402">
        <v>9627.7304690000001</v>
      </c>
      <c r="I10402">
        <v>9627.7304690000001</v>
      </c>
      <c r="J10402">
        <v>3093420000</v>
      </c>
      <c r="K10402">
        <v>9627.7304690000001</v>
      </c>
      <c r="L10402" t="s">
        <v>685</v>
      </c>
      <c r="M10402" t="s">
        <v>686</v>
      </c>
      <c r="N10402" t="s">
        <v>687</v>
      </c>
      <c r="O10402" t="s">
        <v>10289</v>
      </c>
      <c r="P10402" t="s">
        <v>689</v>
      </c>
      <c r="Q10402">
        <v>87.203029999999998</v>
      </c>
      <c r="S10402" s="1">
        <v>39173</v>
      </c>
      <c r="T10402" s="3">
        <v>15577.779</v>
      </c>
      <c r="U10402" s="1">
        <v>39173</v>
      </c>
      <c r="V10402">
        <v>195256466.29357699</v>
      </c>
    </row>
    <row r="10403" spans="1:22" x14ac:dyDescent="0.55000000000000004">
      <c r="A10403" t="s">
        <v>11</v>
      </c>
      <c r="B10403" s="1">
        <v>39203</v>
      </c>
      <c r="C10403" s="2" t="s">
        <v>509</v>
      </c>
      <c r="D10403" s="2" t="s">
        <v>14003</v>
      </c>
      <c r="E10403">
        <v>9627.7304690000001</v>
      </c>
      <c r="F10403">
        <v>9649.2402340000008</v>
      </c>
      <c r="G10403">
        <v>9586.3203130000002</v>
      </c>
      <c r="H10403">
        <v>9639.7900389999995</v>
      </c>
      <c r="I10403">
        <v>9639.7900389999995</v>
      </c>
      <c r="J10403">
        <v>3400350000</v>
      </c>
      <c r="K10403">
        <v>9639.7900389999995</v>
      </c>
      <c r="L10403" t="s">
        <v>685</v>
      </c>
      <c r="M10403" t="s">
        <v>686</v>
      </c>
      <c r="N10403" t="s">
        <v>687</v>
      </c>
      <c r="O10403" t="s">
        <v>10290</v>
      </c>
      <c r="P10403" t="s">
        <v>689</v>
      </c>
      <c r="Q10403">
        <v>87.735900000000001</v>
      </c>
      <c r="S10403" s="1">
        <v>39173</v>
      </c>
      <c r="T10403" s="3">
        <v>15577.779</v>
      </c>
      <c r="U10403" s="1">
        <v>39203</v>
      </c>
      <c r="V10403">
        <v>195406627.88681298</v>
      </c>
    </row>
    <row r="10404" spans="1:22" x14ac:dyDescent="0.55000000000000004">
      <c r="A10404" t="s">
        <v>11</v>
      </c>
      <c r="B10404" s="1">
        <v>39204</v>
      </c>
      <c r="C10404" s="2" t="s">
        <v>509</v>
      </c>
      <c r="D10404" s="2" t="s">
        <v>14003</v>
      </c>
      <c r="E10404">
        <v>9639.7900389999995</v>
      </c>
      <c r="F10404">
        <v>9732.7802730000003</v>
      </c>
      <c r="G10404">
        <v>9639.7900389999995</v>
      </c>
      <c r="H10404">
        <v>9718</v>
      </c>
      <c r="I10404">
        <v>9718</v>
      </c>
      <c r="J10404">
        <v>3189800000</v>
      </c>
      <c r="K10404">
        <v>9718</v>
      </c>
      <c r="L10404" t="s">
        <v>685</v>
      </c>
      <c r="M10404" t="s">
        <v>686</v>
      </c>
      <c r="N10404" t="s">
        <v>687</v>
      </c>
      <c r="O10404" t="s">
        <v>10291</v>
      </c>
      <c r="P10404" t="s">
        <v>689</v>
      </c>
      <c r="Q10404">
        <v>87.735900000000001</v>
      </c>
      <c r="S10404" s="1">
        <v>39173</v>
      </c>
      <c r="T10404" s="3">
        <v>15577.779</v>
      </c>
      <c r="U10404" s="1">
        <v>39203</v>
      </c>
      <c r="V10404">
        <v>195406627.88681298</v>
      </c>
    </row>
    <row r="10405" spans="1:22" x14ac:dyDescent="0.55000000000000004">
      <c r="A10405" t="s">
        <v>11</v>
      </c>
      <c r="B10405" s="1">
        <v>39205</v>
      </c>
      <c r="C10405" s="2" t="s">
        <v>509</v>
      </c>
      <c r="D10405" s="2" t="s">
        <v>14003</v>
      </c>
      <c r="E10405">
        <v>9717.9902340000008</v>
      </c>
      <c r="F10405">
        <v>9759.6699219999991</v>
      </c>
      <c r="G10405">
        <v>9713.7900389999995</v>
      </c>
      <c r="H10405">
        <v>9753.9404300000006</v>
      </c>
      <c r="I10405">
        <v>9753.9404300000006</v>
      </c>
      <c r="J10405">
        <v>3007970000</v>
      </c>
      <c r="K10405">
        <v>9753.9404300000006</v>
      </c>
      <c r="L10405" t="s">
        <v>685</v>
      </c>
      <c r="M10405" t="s">
        <v>686</v>
      </c>
      <c r="N10405" t="s">
        <v>687</v>
      </c>
      <c r="O10405" t="s">
        <v>10292</v>
      </c>
      <c r="P10405" t="s">
        <v>689</v>
      </c>
      <c r="Q10405">
        <v>87.735900000000001</v>
      </c>
      <c r="S10405" s="1">
        <v>39173</v>
      </c>
      <c r="T10405" s="3">
        <v>15577.779</v>
      </c>
      <c r="U10405" s="1">
        <v>39203</v>
      </c>
      <c r="V10405">
        <v>195406627.88681298</v>
      </c>
    </row>
    <row r="10406" spans="1:22" x14ac:dyDescent="0.55000000000000004">
      <c r="A10406" t="s">
        <v>11</v>
      </c>
      <c r="B10406" s="1">
        <v>39206</v>
      </c>
      <c r="C10406" s="2" t="s">
        <v>509</v>
      </c>
      <c r="D10406" s="2" t="s">
        <v>14003</v>
      </c>
      <c r="E10406">
        <v>9753.9599610000005</v>
      </c>
      <c r="F10406">
        <v>9814.7099610000005</v>
      </c>
      <c r="G10406">
        <v>9753.9599610000005</v>
      </c>
      <c r="H10406">
        <v>9793</v>
      </c>
      <c r="I10406">
        <v>9793</v>
      </c>
      <c r="J10406">
        <v>2761930000</v>
      </c>
      <c r="K10406">
        <v>9793</v>
      </c>
      <c r="L10406" t="s">
        <v>685</v>
      </c>
      <c r="M10406" t="s">
        <v>686</v>
      </c>
      <c r="N10406" t="s">
        <v>687</v>
      </c>
      <c r="O10406" t="s">
        <v>10293</v>
      </c>
      <c r="P10406" t="s">
        <v>689</v>
      </c>
      <c r="Q10406">
        <v>87.735900000000001</v>
      </c>
      <c r="S10406" s="1">
        <v>39173</v>
      </c>
      <c r="T10406" s="3">
        <v>15577.779</v>
      </c>
      <c r="U10406" s="1">
        <v>39203</v>
      </c>
      <c r="V10406">
        <v>195406627.88681298</v>
      </c>
    </row>
    <row r="10407" spans="1:22" x14ac:dyDescent="0.55000000000000004">
      <c r="A10407" t="s">
        <v>11</v>
      </c>
      <c r="B10407" s="1">
        <v>39209</v>
      </c>
      <c r="C10407" s="2" t="s">
        <v>509</v>
      </c>
      <c r="D10407" s="2" t="s">
        <v>14003</v>
      </c>
      <c r="E10407">
        <v>9793.0097659999992</v>
      </c>
      <c r="F10407">
        <v>9831.9902340000008</v>
      </c>
      <c r="G10407">
        <v>9793.0097659999992</v>
      </c>
      <c r="H10407">
        <v>9825.0898440000001</v>
      </c>
      <c r="I10407">
        <v>9825.0898440000001</v>
      </c>
      <c r="J10407">
        <v>2545090000</v>
      </c>
      <c r="K10407">
        <v>9825.0898440000001</v>
      </c>
      <c r="L10407" t="s">
        <v>685</v>
      </c>
      <c r="M10407" t="s">
        <v>686</v>
      </c>
      <c r="N10407" t="s">
        <v>687</v>
      </c>
      <c r="O10407" t="s">
        <v>10294</v>
      </c>
      <c r="P10407" t="s">
        <v>689</v>
      </c>
      <c r="Q10407">
        <v>87.735900000000001</v>
      </c>
      <c r="S10407" s="1">
        <v>39173</v>
      </c>
      <c r="T10407" s="3">
        <v>15577.779</v>
      </c>
      <c r="U10407" s="1">
        <v>39203</v>
      </c>
      <c r="V10407">
        <v>195406627.88681298</v>
      </c>
    </row>
    <row r="10408" spans="1:22" x14ac:dyDescent="0.55000000000000004">
      <c r="A10408" t="s">
        <v>11</v>
      </c>
      <c r="B10408" s="1">
        <v>39210</v>
      </c>
      <c r="C10408" s="2" t="s">
        <v>509</v>
      </c>
      <c r="D10408" s="2" t="s">
        <v>14003</v>
      </c>
      <c r="E10408">
        <v>9825.0595699999994</v>
      </c>
      <c r="F10408">
        <v>9825.0595699999994</v>
      </c>
      <c r="G10408">
        <v>9736.9296880000002</v>
      </c>
      <c r="H10408">
        <v>9788.0302730000003</v>
      </c>
      <c r="I10408">
        <v>9788.0302730000003</v>
      </c>
      <c r="J10408">
        <v>2795720000</v>
      </c>
      <c r="K10408">
        <v>9788.0302730000003</v>
      </c>
      <c r="L10408" t="s">
        <v>685</v>
      </c>
      <c r="M10408" t="s">
        <v>686</v>
      </c>
      <c r="N10408" t="s">
        <v>687</v>
      </c>
      <c r="O10408" t="s">
        <v>10295</v>
      </c>
      <c r="P10408" t="s">
        <v>689</v>
      </c>
      <c r="Q10408">
        <v>87.735900000000001</v>
      </c>
      <c r="S10408" s="1">
        <v>39173</v>
      </c>
      <c r="T10408" s="3">
        <v>15577.779</v>
      </c>
      <c r="U10408" s="1">
        <v>39203</v>
      </c>
      <c r="V10408">
        <v>195406627.88681298</v>
      </c>
    </row>
    <row r="10409" spans="1:22" x14ac:dyDescent="0.55000000000000004">
      <c r="A10409" t="s">
        <v>11</v>
      </c>
      <c r="B10409" s="1">
        <v>39211</v>
      </c>
      <c r="C10409" s="2" t="s">
        <v>509</v>
      </c>
      <c r="D10409" s="2" t="s">
        <v>14003</v>
      </c>
      <c r="E10409">
        <v>9787.9902340000008</v>
      </c>
      <c r="F10409">
        <v>9830.7900389999995</v>
      </c>
      <c r="G10409">
        <v>9774.8203130000002</v>
      </c>
      <c r="H10409">
        <v>9827.9296880000002</v>
      </c>
      <c r="I10409">
        <v>9827.9296880000002</v>
      </c>
      <c r="J10409">
        <v>2935550000</v>
      </c>
      <c r="K10409">
        <v>9827.9296880000002</v>
      </c>
      <c r="L10409" t="s">
        <v>685</v>
      </c>
      <c r="M10409" t="s">
        <v>686</v>
      </c>
      <c r="N10409" t="s">
        <v>687</v>
      </c>
      <c r="O10409" t="s">
        <v>10296</v>
      </c>
      <c r="P10409" t="s">
        <v>689</v>
      </c>
      <c r="Q10409">
        <v>87.735900000000001</v>
      </c>
      <c r="S10409" s="1">
        <v>39173</v>
      </c>
      <c r="T10409" s="3">
        <v>15577.779</v>
      </c>
      <c r="U10409" s="1">
        <v>39203</v>
      </c>
      <c r="V10409">
        <v>195406627.88681298</v>
      </c>
    </row>
    <row r="10410" spans="1:22" x14ac:dyDescent="0.55000000000000004">
      <c r="A10410" t="s">
        <v>11</v>
      </c>
      <c r="B10410" s="1">
        <v>39212</v>
      </c>
      <c r="C10410" s="2" t="s">
        <v>509</v>
      </c>
      <c r="D10410" s="2" t="s">
        <v>14003</v>
      </c>
      <c r="E10410">
        <v>9827.9199219999991</v>
      </c>
      <c r="F10410">
        <v>9827.9199219999991</v>
      </c>
      <c r="G10410">
        <v>9668.9101559999999</v>
      </c>
      <c r="H10410">
        <v>9669.3701170000004</v>
      </c>
      <c r="I10410">
        <v>9669.3701170000004</v>
      </c>
      <c r="J10410">
        <v>3031240000</v>
      </c>
      <c r="K10410">
        <v>9669.3701170000004</v>
      </c>
      <c r="L10410" t="s">
        <v>685</v>
      </c>
      <c r="M10410" t="s">
        <v>686</v>
      </c>
      <c r="N10410" t="s">
        <v>687</v>
      </c>
      <c r="O10410" t="s">
        <v>10297</v>
      </c>
      <c r="P10410" t="s">
        <v>689</v>
      </c>
      <c r="Q10410">
        <v>87.735900000000001</v>
      </c>
      <c r="S10410" s="1">
        <v>39173</v>
      </c>
      <c r="T10410" s="3">
        <v>15577.779</v>
      </c>
      <c r="U10410" s="1">
        <v>39203</v>
      </c>
      <c r="V10410">
        <v>195406627.88681298</v>
      </c>
    </row>
    <row r="10411" spans="1:22" x14ac:dyDescent="0.55000000000000004">
      <c r="A10411" t="s">
        <v>11</v>
      </c>
      <c r="B10411" s="1">
        <v>39213</v>
      </c>
      <c r="C10411" s="2" t="s">
        <v>509</v>
      </c>
      <c r="D10411" s="2" t="s">
        <v>14003</v>
      </c>
      <c r="E10411">
        <v>9669.3701170000004</v>
      </c>
      <c r="F10411">
        <v>9788.1796880000002</v>
      </c>
      <c r="G10411">
        <v>9669.3701170000004</v>
      </c>
      <c r="H10411">
        <v>9787.0302730000003</v>
      </c>
      <c r="I10411">
        <v>9787.0302730000003</v>
      </c>
      <c r="J10411">
        <v>2720780000</v>
      </c>
      <c r="K10411">
        <v>9787.0302730000003</v>
      </c>
      <c r="L10411" t="s">
        <v>685</v>
      </c>
      <c r="M10411" t="s">
        <v>686</v>
      </c>
      <c r="N10411" t="s">
        <v>687</v>
      </c>
      <c r="O10411" t="s">
        <v>10298</v>
      </c>
      <c r="P10411" t="s">
        <v>689</v>
      </c>
      <c r="Q10411">
        <v>87.735900000000001</v>
      </c>
      <c r="S10411" s="1">
        <v>39173</v>
      </c>
      <c r="T10411" s="3">
        <v>15577.779</v>
      </c>
      <c r="U10411" s="1">
        <v>39203</v>
      </c>
      <c r="V10411">
        <v>195406627.88681298</v>
      </c>
    </row>
    <row r="10412" spans="1:22" x14ac:dyDescent="0.55000000000000004">
      <c r="A10412" t="s">
        <v>11</v>
      </c>
      <c r="B10412" s="1">
        <v>39216</v>
      </c>
      <c r="C10412" s="2" t="s">
        <v>509</v>
      </c>
      <c r="D10412" s="2" t="s">
        <v>14003</v>
      </c>
      <c r="E10412">
        <v>9787.0400389999995</v>
      </c>
      <c r="F10412">
        <v>9808.2304690000001</v>
      </c>
      <c r="G10412">
        <v>9738.6298829999996</v>
      </c>
      <c r="H10412">
        <v>9765.3798829999996</v>
      </c>
      <c r="I10412">
        <v>9765.3798829999996</v>
      </c>
      <c r="J10412">
        <v>2776130000</v>
      </c>
      <c r="K10412">
        <v>9765.3798829999996</v>
      </c>
      <c r="L10412" t="s">
        <v>685</v>
      </c>
      <c r="M10412" t="s">
        <v>686</v>
      </c>
      <c r="N10412" t="s">
        <v>687</v>
      </c>
      <c r="O10412" t="s">
        <v>10299</v>
      </c>
      <c r="P10412" t="s">
        <v>689</v>
      </c>
      <c r="Q10412">
        <v>87.735900000000001</v>
      </c>
      <c r="S10412" s="1">
        <v>39173</v>
      </c>
      <c r="T10412" s="3">
        <v>15577.779</v>
      </c>
      <c r="U10412" s="1">
        <v>39203</v>
      </c>
      <c r="V10412">
        <v>195406627.88681298</v>
      </c>
    </row>
    <row r="10413" spans="1:22" x14ac:dyDescent="0.55000000000000004">
      <c r="A10413" t="s">
        <v>11</v>
      </c>
      <c r="B10413" s="1">
        <v>39217</v>
      </c>
      <c r="C10413" s="2" t="s">
        <v>509</v>
      </c>
      <c r="D10413" s="2" t="s">
        <v>14003</v>
      </c>
      <c r="E10413">
        <v>9765.3798829999996</v>
      </c>
      <c r="F10413">
        <v>9844.2304690000001</v>
      </c>
      <c r="G10413">
        <v>9759.8398440000001</v>
      </c>
      <c r="H10413">
        <v>9764.7304690000001</v>
      </c>
      <c r="I10413">
        <v>9764.7304690000001</v>
      </c>
      <c r="J10413">
        <v>3071020000</v>
      </c>
      <c r="K10413">
        <v>9764.7304690000001</v>
      </c>
      <c r="L10413" t="s">
        <v>685</v>
      </c>
      <c r="M10413" t="s">
        <v>686</v>
      </c>
      <c r="N10413" t="s">
        <v>687</v>
      </c>
      <c r="O10413" t="s">
        <v>10300</v>
      </c>
      <c r="P10413" t="s">
        <v>689</v>
      </c>
      <c r="Q10413">
        <v>87.735900000000001</v>
      </c>
      <c r="S10413" s="1">
        <v>39173</v>
      </c>
      <c r="T10413" s="3">
        <v>15577.779</v>
      </c>
      <c r="U10413" s="1">
        <v>39203</v>
      </c>
      <c r="V10413">
        <v>195406627.88681298</v>
      </c>
    </row>
    <row r="10414" spans="1:22" x14ac:dyDescent="0.55000000000000004">
      <c r="A10414" t="s">
        <v>11</v>
      </c>
      <c r="B10414" s="1">
        <v>39218</v>
      </c>
      <c r="C10414" s="2" t="s">
        <v>509</v>
      </c>
      <c r="D10414" s="2" t="s">
        <v>14003</v>
      </c>
      <c r="E10414">
        <v>9764.7304690000001</v>
      </c>
      <c r="F10414">
        <v>9825.6503909999992</v>
      </c>
      <c r="G10414">
        <v>9756.8496090000008</v>
      </c>
      <c r="H10414">
        <v>9825.4296880000002</v>
      </c>
      <c r="I10414">
        <v>9825.4296880000002</v>
      </c>
      <c r="J10414">
        <v>2915350000</v>
      </c>
      <c r="K10414">
        <v>9825.4296880000002</v>
      </c>
      <c r="L10414" t="s">
        <v>685</v>
      </c>
      <c r="M10414" t="s">
        <v>686</v>
      </c>
      <c r="N10414" t="s">
        <v>687</v>
      </c>
      <c r="O10414" t="s">
        <v>10301</v>
      </c>
      <c r="P10414" t="s">
        <v>689</v>
      </c>
      <c r="Q10414">
        <v>87.735900000000001</v>
      </c>
      <c r="S10414" s="1">
        <v>39173</v>
      </c>
      <c r="T10414" s="3">
        <v>15577.779</v>
      </c>
      <c r="U10414" s="1">
        <v>39203</v>
      </c>
      <c r="V10414">
        <v>195406627.88681298</v>
      </c>
    </row>
    <row r="10415" spans="1:22" x14ac:dyDescent="0.55000000000000004">
      <c r="A10415" t="s">
        <v>11</v>
      </c>
      <c r="B10415" s="1">
        <v>39219</v>
      </c>
      <c r="C10415" s="2" t="s">
        <v>509</v>
      </c>
      <c r="D10415" s="2" t="s">
        <v>14003</v>
      </c>
      <c r="E10415">
        <v>9825.4101559999999</v>
      </c>
      <c r="F10415">
        <v>9845.3203130000002</v>
      </c>
      <c r="G10415">
        <v>9778.8203130000002</v>
      </c>
      <c r="H10415">
        <v>9818.9804690000001</v>
      </c>
      <c r="I10415">
        <v>9818.9804690000001</v>
      </c>
      <c r="J10415">
        <v>2868640000</v>
      </c>
      <c r="K10415">
        <v>9818.9804690000001</v>
      </c>
      <c r="L10415" t="s">
        <v>685</v>
      </c>
      <c r="M10415" t="s">
        <v>686</v>
      </c>
      <c r="N10415" t="s">
        <v>687</v>
      </c>
      <c r="O10415" t="s">
        <v>10302</v>
      </c>
      <c r="P10415" t="s">
        <v>689</v>
      </c>
      <c r="Q10415">
        <v>87.735900000000001</v>
      </c>
      <c r="S10415" s="1">
        <v>39173</v>
      </c>
      <c r="T10415" s="3">
        <v>15577.779</v>
      </c>
      <c r="U10415" s="1">
        <v>39203</v>
      </c>
      <c r="V10415">
        <v>195406627.88681298</v>
      </c>
    </row>
    <row r="10416" spans="1:22" x14ac:dyDescent="0.55000000000000004">
      <c r="A10416" t="s">
        <v>11</v>
      </c>
      <c r="B10416" s="1">
        <v>39220</v>
      </c>
      <c r="C10416" s="2" t="s">
        <v>509</v>
      </c>
      <c r="D10416" s="2" t="s">
        <v>14003</v>
      </c>
      <c r="E10416">
        <v>9818.9902340000008</v>
      </c>
      <c r="F10416">
        <v>9897.2597659999992</v>
      </c>
      <c r="G10416">
        <v>9818.9902340000008</v>
      </c>
      <c r="H10416">
        <v>9893.7402340000008</v>
      </c>
      <c r="I10416">
        <v>9893.7402340000008</v>
      </c>
      <c r="J10416">
        <v>2959050000</v>
      </c>
      <c r="K10416">
        <v>9893.7402340000008</v>
      </c>
      <c r="L10416" t="s">
        <v>685</v>
      </c>
      <c r="M10416" t="s">
        <v>686</v>
      </c>
      <c r="N10416" t="s">
        <v>687</v>
      </c>
      <c r="O10416" t="s">
        <v>10303</v>
      </c>
      <c r="P10416" t="s">
        <v>689</v>
      </c>
      <c r="Q10416">
        <v>87.735900000000001</v>
      </c>
      <c r="S10416" s="1">
        <v>39173</v>
      </c>
      <c r="T10416" s="3">
        <v>15577.779</v>
      </c>
      <c r="U10416" s="1">
        <v>39203</v>
      </c>
      <c r="V10416">
        <v>195406627.88681298</v>
      </c>
    </row>
    <row r="10417" spans="1:22" x14ac:dyDescent="0.55000000000000004">
      <c r="A10417" t="s">
        <v>11</v>
      </c>
      <c r="B10417" s="1">
        <v>39223</v>
      </c>
      <c r="C10417" s="2" t="s">
        <v>509</v>
      </c>
      <c r="D10417" s="2" t="s">
        <v>14003</v>
      </c>
      <c r="E10417">
        <v>9893.9902340000008</v>
      </c>
      <c r="F10417">
        <v>9926.9404300000006</v>
      </c>
      <c r="G10417">
        <v>9888.6601559999999</v>
      </c>
      <c r="H10417">
        <v>9897.4599610000005</v>
      </c>
      <c r="I10417">
        <v>9897.4599610000005</v>
      </c>
      <c r="J10417">
        <v>3465360000</v>
      </c>
      <c r="K10417">
        <v>9897.4599610000005</v>
      </c>
      <c r="L10417" t="s">
        <v>685</v>
      </c>
      <c r="M10417" t="s">
        <v>686</v>
      </c>
      <c r="N10417" t="s">
        <v>687</v>
      </c>
      <c r="O10417" t="s">
        <v>10304</v>
      </c>
      <c r="P10417" t="s">
        <v>689</v>
      </c>
      <c r="Q10417">
        <v>87.735900000000001</v>
      </c>
      <c r="S10417" s="1">
        <v>39173</v>
      </c>
      <c r="T10417" s="3">
        <v>15577.779</v>
      </c>
      <c r="U10417" s="1">
        <v>39203</v>
      </c>
      <c r="V10417">
        <v>195406627.88681298</v>
      </c>
    </row>
    <row r="10418" spans="1:22" x14ac:dyDescent="0.55000000000000004">
      <c r="A10418" t="s">
        <v>11</v>
      </c>
      <c r="B10418" s="1">
        <v>39224</v>
      </c>
      <c r="C10418" s="2" t="s">
        <v>509</v>
      </c>
      <c r="D10418" s="2" t="s">
        <v>14003</v>
      </c>
      <c r="E10418">
        <v>9897.0097659999992</v>
      </c>
      <c r="F10418">
        <v>9931.3203130000002</v>
      </c>
      <c r="G10418">
        <v>9891.9697269999997</v>
      </c>
      <c r="H10418">
        <v>9900.9599610000005</v>
      </c>
      <c r="I10418">
        <v>9900.9599610000005</v>
      </c>
      <c r="J10418">
        <v>2860500000</v>
      </c>
      <c r="K10418">
        <v>9900.9599610000005</v>
      </c>
      <c r="L10418" t="s">
        <v>685</v>
      </c>
      <c r="M10418" t="s">
        <v>686</v>
      </c>
      <c r="N10418" t="s">
        <v>687</v>
      </c>
      <c r="O10418" t="s">
        <v>10305</v>
      </c>
      <c r="P10418" t="s">
        <v>689</v>
      </c>
      <c r="Q10418">
        <v>87.735900000000001</v>
      </c>
      <c r="S10418" s="1">
        <v>39173</v>
      </c>
      <c r="T10418" s="3">
        <v>15577.779</v>
      </c>
      <c r="U10418" s="1">
        <v>39203</v>
      </c>
      <c r="V10418">
        <v>195406627.88681298</v>
      </c>
    </row>
    <row r="10419" spans="1:22" x14ac:dyDescent="0.55000000000000004">
      <c r="A10419" t="s">
        <v>11</v>
      </c>
      <c r="B10419" s="1">
        <v>39225</v>
      </c>
      <c r="C10419" s="2" t="s">
        <v>509</v>
      </c>
      <c r="D10419" s="2" t="s">
        <v>14003</v>
      </c>
      <c r="E10419">
        <v>9900.9501949999994</v>
      </c>
      <c r="F10419">
        <v>9976.6601559999999</v>
      </c>
      <c r="G10419">
        <v>9900.9501949999994</v>
      </c>
      <c r="H10419">
        <v>9913.6601559999999</v>
      </c>
      <c r="I10419">
        <v>9913.6601559999999</v>
      </c>
      <c r="J10419">
        <v>3084260000</v>
      </c>
      <c r="K10419">
        <v>9913.6601559999999</v>
      </c>
      <c r="L10419" t="s">
        <v>685</v>
      </c>
      <c r="M10419" t="s">
        <v>686</v>
      </c>
      <c r="N10419" t="s">
        <v>687</v>
      </c>
      <c r="O10419" t="s">
        <v>10306</v>
      </c>
      <c r="P10419" t="s">
        <v>689</v>
      </c>
      <c r="Q10419">
        <v>87.735900000000001</v>
      </c>
      <c r="S10419" s="1">
        <v>39173</v>
      </c>
      <c r="T10419" s="3">
        <v>15577.779</v>
      </c>
      <c r="U10419" s="1">
        <v>39203</v>
      </c>
      <c r="V10419">
        <v>195406627.88681298</v>
      </c>
    </row>
    <row r="10420" spans="1:22" x14ac:dyDescent="0.55000000000000004">
      <c r="A10420" t="s">
        <v>11</v>
      </c>
      <c r="B10420" s="1">
        <v>39226</v>
      </c>
      <c r="C10420" s="2" t="s">
        <v>509</v>
      </c>
      <c r="D10420" s="2" t="s">
        <v>14003</v>
      </c>
      <c r="E10420">
        <v>9913.6601559999999</v>
      </c>
      <c r="F10420">
        <v>9956.5996090000008</v>
      </c>
      <c r="G10420">
        <v>9798.1699219999991</v>
      </c>
      <c r="H10420">
        <v>9812.5097659999992</v>
      </c>
      <c r="I10420">
        <v>9812.5097659999992</v>
      </c>
      <c r="J10420">
        <v>3365530000</v>
      </c>
      <c r="K10420">
        <v>9812.5097659999992</v>
      </c>
      <c r="L10420" t="s">
        <v>685</v>
      </c>
      <c r="M10420" t="s">
        <v>686</v>
      </c>
      <c r="N10420" t="s">
        <v>687</v>
      </c>
      <c r="O10420" t="s">
        <v>10307</v>
      </c>
      <c r="P10420" t="s">
        <v>689</v>
      </c>
      <c r="Q10420">
        <v>87.735900000000001</v>
      </c>
      <c r="S10420" s="1">
        <v>39173</v>
      </c>
      <c r="T10420" s="3">
        <v>15577.779</v>
      </c>
      <c r="U10420" s="1">
        <v>39203</v>
      </c>
      <c r="V10420">
        <v>195406627.88681298</v>
      </c>
    </row>
    <row r="10421" spans="1:22" x14ac:dyDescent="0.55000000000000004">
      <c r="A10421" t="s">
        <v>11</v>
      </c>
      <c r="B10421" s="1">
        <v>39227</v>
      </c>
      <c r="C10421" s="2" t="s">
        <v>509</v>
      </c>
      <c r="D10421" s="2" t="s">
        <v>14003</v>
      </c>
      <c r="E10421">
        <v>9812.5498050000006</v>
      </c>
      <c r="F10421">
        <v>9885.1503909999992</v>
      </c>
      <c r="G10421">
        <v>9812.5498050000006</v>
      </c>
      <c r="H10421">
        <v>9876.1103519999997</v>
      </c>
      <c r="I10421">
        <v>9876.1103519999997</v>
      </c>
      <c r="J10421">
        <v>2316250000</v>
      </c>
      <c r="K10421">
        <v>9876.1103519999997</v>
      </c>
      <c r="L10421" t="s">
        <v>685</v>
      </c>
      <c r="M10421" t="s">
        <v>686</v>
      </c>
      <c r="N10421" t="s">
        <v>687</v>
      </c>
      <c r="O10421" t="s">
        <v>10308</v>
      </c>
      <c r="P10421" t="s">
        <v>689</v>
      </c>
      <c r="Q10421">
        <v>87.735900000000001</v>
      </c>
      <c r="S10421" s="1">
        <v>39173</v>
      </c>
      <c r="T10421" s="3">
        <v>15577.779</v>
      </c>
      <c r="U10421" s="1">
        <v>39203</v>
      </c>
      <c r="V10421">
        <v>195406627.88681298</v>
      </c>
    </row>
    <row r="10422" spans="1:22" x14ac:dyDescent="0.55000000000000004">
      <c r="A10422" t="s">
        <v>11</v>
      </c>
      <c r="B10422" s="1">
        <v>39231</v>
      </c>
      <c r="C10422" s="2" t="s">
        <v>509</v>
      </c>
      <c r="D10422" s="2" t="s">
        <v>14003</v>
      </c>
      <c r="E10422">
        <v>9876.1201170000004</v>
      </c>
      <c r="F10422">
        <v>9927.3896480000003</v>
      </c>
      <c r="G10422">
        <v>9864.2099610000005</v>
      </c>
      <c r="H10422">
        <v>9892.4902340000008</v>
      </c>
      <c r="I10422">
        <v>9892.4902340000008</v>
      </c>
      <c r="J10422">
        <v>2571790000</v>
      </c>
      <c r="K10422">
        <v>9892.4902340000008</v>
      </c>
      <c r="L10422" t="s">
        <v>685</v>
      </c>
      <c r="M10422" t="s">
        <v>686</v>
      </c>
      <c r="N10422" t="s">
        <v>687</v>
      </c>
      <c r="O10422" t="s">
        <v>10309</v>
      </c>
      <c r="P10422" t="s">
        <v>689</v>
      </c>
      <c r="Q10422">
        <v>87.735900000000001</v>
      </c>
      <c r="S10422" s="1">
        <v>39173</v>
      </c>
      <c r="T10422" s="3">
        <v>15577.779</v>
      </c>
      <c r="U10422" s="1">
        <v>39203</v>
      </c>
      <c r="V10422">
        <v>195406627.88681298</v>
      </c>
    </row>
    <row r="10423" spans="1:22" x14ac:dyDescent="0.55000000000000004">
      <c r="A10423" t="s">
        <v>11</v>
      </c>
      <c r="B10423" s="1">
        <v>39232</v>
      </c>
      <c r="C10423" s="2" t="s">
        <v>509</v>
      </c>
      <c r="D10423" s="2" t="s">
        <v>14003</v>
      </c>
      <c r="E10423">
        <v>9892.1298829999996</v>
      </c>
      <c r="F10423">
        <v>9963.6103519999997</v>
      </c>
      <c r="G10423">
        <v>9838.9404300000006</v>
      </c>
      <c r="H10423">
        <v>9963.6103519999997</v>
      </c>
      <c r="I10423">
        <v>9963.6103519999997</v>
      </c>
      <c r="J10423">
        <v>2980210000</v>
      </c>
      <c r="K10423">
        <v>9963.6103519999997</v>
      </c>
      <c r="L10423" t="s">
        <v>685</v>
      </c>
      <c r="M10423" t="s">
        <v>686</v>
      </c>
      <c r="N10423" t="s">
        <v>687</v>
      </c>
      <c r="O10423" t="s">
        <v>10310</v>
      </c>
      <c r="P10423" t="s">
        <v>689</v>
      </c>
      <c r="Q10423">
        <v>87.735900000000001</v>
      </c>
      <c r="S10423" s="1">
        <v>39173</v>
      </c>
      <c r="T10423" s="3">
        <v>15577.779</v>
      </c>
      <c r="U10423" s="1">
        <v>39203</v>
      </c>
      <c r="V10423">
        <v>195406627.88681298</v>
      </c>
    </row>
    <row r="10424" spans="1:22" x14ac:dyDescent="0.55000000000000004">
      <c r="A10424" t="s">
        <v>11</v>
      </c>
      <c r="B10424" s="1">
        <v>39233</v>
      </c>
      <c r="C10424" s="2" t="s">
        <v>509</v>
      </c>
      <c r="D10424" s="2" t="s">
        <v>14003</v>
      </c>
      <c r="E10424">
        <v>9963.6904300000006</v>
      </c>
      <c r="F10424">
        <v>10004.490229999999</v>
      </c>
      <c r="G10424">
        <v>9963.6904300000006</v>
      </c>
      <c r="H10424">
        <v>9978.6396480000003</v>
      </c>
      <c r="I10424">
        <v>9978.6396480000003</v>
      </c>
      <c r="J10424">
        <v>3335530000</v>
      </c>
      <c r="K10424">
        <v>9978.6396480000003</v>
      </c>
      <c r="L10424" t="s">
        <v>685</v>
      </c>
      <c r="M10424" t="s">
        <v>686</v>
      </c>
      <c r="N10424" t="s">
        <v>687</v>
      </c>
      <c r="O10424" t="s">
        <v>10311</v>
      </c>
      <c r="P10424" t="s">
        <v>689</v>
      </c>
      <c r="Q10424">
        <v>87.735900000000001</v>
      </c>
      <c r="S10424" s="1">
        <v>39173</v>
      </c>
      <c r="T10424" s="3">
        <v>15577.779</v>
      </c>
      <c r="U10424" s="1">
        <v>39203</v>
      </c>
      <c r="V10424">
        <v>195406627.88681298</v>
      </c>
    </row>
    <row r="10425" spans="1:22" x14ac:dyDescent="0.55000000000000004">
      <c r="A10425" t="s">
        <v>11</v>
      </c>
      <c r="B10425" s="1">
        <v>39234</v>
      </c>
      <c r="C10425" s="2" t="s">
        <v>510</v>
      </c>
      <c r="D10425" s="2" t="s">
        <v>14002</v>
      </c>
      <c r="E10425">
        <v>9978.7402340000008</v>
      </c>
      <c r="F10425">
        <v>10045.16992</v>
      </c>
      <c r="G10425">
        <v>9978.7402340000008</v>
      </c>
      <c r="H10425">
        <v>10042.599609999999</v>
      </c>
      <c r="I10425">
        <v>10042.599609999999</v>
      </c>
      <c r="J10425">
        <v>2927020000</v>
      </c>
      <c r="K10425">
        <v>10042.599609999999</v>
      </c>
      <c r="L10425" t="s">
        <v>685</v>
      </c>
      <c r="M10425" t="s">
        <v>686</v>
      </c>
      <c r="N10425" t="s">
        <v>687</v>
      </c>
      <c r="O10425" t="s">
        <v>10312</v>
      </c>
      <c r="P10425" t="s">
        <v>689</v>
      </c>
      <c r="Q10425">
        <v>87.905929999999998</v>
      </c>
      <c r="S10425" s="1">
        <v>39356</v>
      </c>
      <c r="T10425" s="3">
        <v>15767.146000000001</v>
      </c>
      <c r="U10425" s="1">
        <v>39234</v>
      </c>
      <c r="V10425">
        <v>195677312.99845499</v>
      </c>
    </row>
    <row r="10426" spans="1:22" x14ac:dyDescent="0.55000000000000004">
      <c r="A10426" t="s">
        <v>11</v>
      </c>
      <c r="B10426" s="1">
        <v>39237</v>
      </c>
      <c r="C10426" s="2" t="s">
        <v>510</v>
      </c>
      <c r="D10426" s="2" t="s">
        <v>14002</v>
      </c>
      <c r="E10426">
        <v>10042.58008</v>
      </c>
      <c r="F10426">
        <v>10068.29004</v>
      </c>
      <c r="G10426">
        <v>10023.719730000001</v>
      </c>
      <c r="H10426">
        <v>10064.04981</v>
      </c>
      <c r="I10426">
        <v>10064.04981</v>
      </c>
      <c r="J10426">
        <v>2738930000</v>
      </c>
      <c r="K10426">
        <v>10064.04981</v>
      </c>
      <c r="L10426" t="s">
        <v>685</v>
      </c>
      <c r="M10426" t="s">
        <v>686</v>
      </c>
      <c r="N10426" t="s">
        <v>687</v>
      </c>
      <c r="O10426" t="s">
        <v>10313</v>
      </c>
      <c r="P10426" t="s">
        <v>689</v>
      </c>
      <c r="Q10426">
        <v>87.905929999999998</v>
      </c>
      <c r="S10426" s="1">
        <v>39356</v>
      </c>
      <c r="T10426" s="3">
        <v>15767.146000000001</v>
      </c>
      <c r="U10426" s="1">
        <v>39234</v>
      </c>
      <c r="V10426">
        <v>195677312.99845499</v>
      </c>
    </row>
    <row r="10427" spans="1:22" x14ac:dyDescent="0.55000000000000004">
      <c r="A10427" t="s">
        <v>11</v>
      </c>
      <c r="B10427" s="1">
        <v>39238</v>
      </c>
      <c r="C10427" s="2" t="s">
        <v>510</v>
      </c>
      <c r="D10427" s="2" t="s">
        <v>14002</v>
      </c>
      <c r="E10427">
        <v>10064</v>
      </c>
      <c r="F10427">
        <v>10064</v>
      </c>
      <c r="G10427">
        <v>9973.6601559999999</v>
      </c>
      <c r="H10427">
        <v>10001.469730000001</v>
      </c>
      <c r="I10427">
        <v>10001.469730000001</v>
      </c>
      <c r="J10427">
        <v>2939450000</v>
      </c>
      <c r="K10427">
        <v>10001.469730000001</v>
      </c>
      <c r="L10427" t="s">
        <v>685</v>
      </c>
      <c r="M10427" t="s">
        <v>686</v>
      </c>
      <c r="N10427" t="s">
        <v>687</v>
      </c>
      <c r="O10427" t="s">
        <v>10314</v>
      </c>
      <c r="P10427" t="s">
        <v>689</v>
      </c>
      <c r="Q10427">
        <v>87.905929999999998</v>
      </c>
      <c r="S10427" s="1">
        <v>39356</v>
      </c>
      <c r="T10427" s="3">
        <v>15767.146000000001</v>
      </c>
      <c r="U10427" s="1">
        <v>39234</v>
      </c>
      <c r="V10427">
        <v>195677312.99845499</v>
      </c>
    </row>
    <row r="10428" spans="1:22" x14ac:dyDescent="0.55000000000000004">
      <c r="A10428" t="s">
        <v>11</v>
      </c>
      <c r="B10428" s="1">
        <v>39239</v>
      </c>
      <c r="C10428" s="2" t="s">
        <v>510</v>
      </c>
      <c r="D10428" s="2" t="s">
        <v>14002</v>
      </c>
      <c r="E10428">
        <v>10001.200199999999</v>
      </c>
      <c r="F10428">
        <v>10001.200199999999</v>
      </c>
      <c r="G10428">
        <v>9876.0302730000003</v>
      </c>
      <c r="H10428">
        <v>9895.0097659999992</v>
      </c>
      <c r="I10428">
        <v>9895.0097659999992</v>
      </c>
      <c r="J10428">
        <v>2964190000</v>
      </c>
      <c r="K10428">
        <v>9895.0097659999992</v>
      </c>
      <c r="L10428" t="s">
        <v>685</v>
      </c>
      <c r="M10428" t="s">
        <v>686</v>
      </c>
      <c r="N10428" t="s">
        <v>687</v>
      </c>
      <c r="O10428" t="s">
        <v>10315</v>
      </c>
      <c r="P10428" t="s">
        <v>689</v>
      </c>
      <c r="Q10428">
        <v>87.905929999999998</v>
      </c>
      <c r="S10428" s="1">
        <v>39356</v>
      </c>
      <c r="T10428" s="3">
        <v>15767.146000000001</v>
      </c>
      <c r="U10428" s="1">
        <v>39234</v>
      </c>
      <c r="V10428">
        <v>195677312.99845499</v>
      </c>
    </row>
    <row r="10429" spans="1:22" x14ac:dyDescent="0.55000000000000004">
      <c r="A10429" t="s">
        <v>11</v>
      </c>
      <c r="B10429" s="1">
        <v>39240</v>
      </c>
      <c r="C10429" s="2" t="s">
        <v>510</v>
      </c>
      <c r="D10429" s="2" t="s">
        <v>14002</v>
      </c>
      <c r="E10429">
        <v>9895.0195309999999</v>
      </c>
      <c r="F10429">
        <v>9895.0195309999999</v>
      </c>
      <c r="G10429">
        <v>9720.0703130000002</v>
      </c>
      <c r="H10429">
        <v>9720.9404300000006</v>
      </c>
      <c r="I10429">
        <v>9720.9404300000006</v>
      </c>
      <c r="J10429">
        <v>3538470000</v>
      </c>
      <c r="K10429">
        <v>9720.9404300000006</v>
      </c>
      <c r="L10429" t="s">
        <v>685</v>
      </c>
      <c r="M10429" t="s">
        <v>686</v>
      </c>
      <c r="N10429" t="s">
        <v>687</v>
      </c>
      <c r="O10429" t="s">
        <v>10316</v>
      </c>
      <c r="P10429" t="s">
        <v>689</v>
      </c>
      <c r="Q10429">
        <v>87.905929999999998</v>
      </c>
      <c r="S10429" s="1">
        <v>39356</v>
      </c>
      <c r="T10429" s="3">
        <v>15767.146000000001</v>
      </c>
      <c r="U10429" s="1">
        <v>39234</v>
      </c>
      <c r="V10429">
        <v>195677312.99845499</v>
      </c>
    </row>
    <row r="10430" spans="1:22" x14ac:dyDescent="0.55000000000000004">
      <c r="A10430" t="s">
        <v>11</v>
      </c>
      <c r="B10430" s="1">
        <v>39241</v>
      </c>
      <c r="C10430" s="2" t="s">
        <v>510</v>
      </c>
      <c r="D10430" s="2" t="s">
        <v>14002</v>
      </c>
      <c r="E10430">
        <v>9721.1103519999997</v>
      </c>
      <c r="F10430">
        <v>9826.0703130000002</v>
      </c>
      <c r="G10430">
        <v>9701.9199219999991</v>
      </c>
      <c r="H10430">
        <v>9826.0703130000002</v>
      </c>
      <c r="I10430">
        <v>9826.0703130000002</v>
      </c>
      <c r="J10430">
        <v>2993460000</v>
      </c>
      <c r="K10430">
        <v>9826.0703130000002</v>
      </c>
      <c r="L10430" t="s">
        <v>685</v>
      </c>
      <c r="M10430" t="s">
        <v>686</v>
      </c>
      <c r="N10430" t="s">
        <v>687</v>
      </c>
      <c r="O10430" t="s">
        <v>10317</v>
      </c>
      <c r="P10430" t="s">
        <v>689</v>
      </c>
      <c r="Q10430">
        <v>87.905929999999998</v>
      </c>
      <c r="S10430" s="1">
        <v>39356</v>
      </c>
      <c r="T10430" s="3">
        <v>15767.146000000001</v>
      </c>
      <c r="U10430" s="1">
        <v>39234</v>
      </c>
      <c r="V10430">
        <v>195677312.99845499</v>
      </c>
    </row>
    <row r="10431" spans="1:22" x14ac:dyDescent="0.55000000000000004">
      <c r="A10431" t="s">
        <v>11</v>
      </c>
      <c r="B10431" s="1">
        <v>39244</v>
      </c>
      <c r="C10431" s="2" t="s">
        <v>510</v>
      </c>
      <c r="D10431" s="2" t="s">
        <v>14002</v>
      </c>
      <c r="E10431">
        <v>9826.0703130000002</v>
      </c>
      <c r="F10431">
        <v>9877.9501949999994</v>
      </c>
      <c r="G10431">
        <v>9793.6396480000003</v>
      </c>
      <c r="H10431">
        <v>9841.7304690000001</v>
      </c>
      <c r="I10431">
        <v>9841.7304690000001</v>
      </c>
      <c r="J10431">
        <v>2525280000</v>
      </c>
      <c r="K10431">
        <v>9841.7304690000001</v>
      </c>
      <c r="L10431" t="s">
        <v>685</v>
      </c>
      <c r="M10431" t="s">
        <v>686</v>
      </c>
      <c r="N10431" t="s">
        <v>687</v>
      </c>
      <c r="O10431" t="s">
        <v>10318</v>
      </c>
      <c r="P10431" t="s">
        <v>689</v>
      </c>
      <c r="Q10431">
        <v>87.905929999999998</v>
      </c>
      <c r="S10431" s="1">
        <v>39356</v>
      </c>
      <c r="T10431" s="3">
        <v>15767.146000000001</v>
      </c>
      <c r="U10431" s="1">
        <v>39234</v>
      </c>
      <c r="V10431">
        <v>195677312.99845499</v>
      </c>
    </row>
    <row r="10432" spans="1:22" x14ac:dyDescent="0.55000000000000004">
      <c r="A10432" t="s">
        <v>11</v>
      </c>
      <c r="B10432" s="1">
        <v>39245</v>
      </c>
      <c r="C10432" s="2" t="s">
        <v>510</v>
      </c>
      <c r="D10432" s="2" t="s">
        <v>14002</v>
      </c>
      <c r="E10432">
        <v>9841.5302730000003</v>
      </c>
      <c r="F10432">
        <v>9841.5302730000003</v>
      </c>
      <c r="G10432">
        <v>9724.4101559999999</v>
      </c>
      <c r="H10432">
        <v>9724.4902340000008</v>
      </c>
      <c r="I10432">
        <v>9724.4902340000008</v>
      </c>
      <c r="J10432">
        <v>3056200000</v>
      </c>
      <c r="K10432">
        <v>9724.4902340000008</v>
      </c>
      <c r="L10432" t="s">
        <v>685</v>
      </c>
      <c r="M10432" t="s">
        <v>686</v>
      </c>
      <c r="N10432" t="s">
        <v>687</v>
      </c>
      <c r="O10432" t="s">
        <v>10319</v>
      </c>
      <c r="P10432" t="s">
        <v>689</v>
      </c>
      <c r="Q10432">
        <v>87.905929999999998</v>
      </c>
      <c r="S10432" s="1">
        <v>39356</v>
      </c>
      <c r="T10432" s="3">
        <v>15767.146000000001</v>
      </c>
      <c r="U10432" s="1">
        <v>39234</v>
      </c>
      <c r="V10432">
        <v>195677312.99845499</v>
      </c>
    </row>
    <row r="10433" spans="1:22" x14ac:dyDescent="0.55000000000000004">
      <c r="A10433" t="s">
        <v>11</v>
      </c>
      <c r="B10433" s="1">
        <v>39246</v>
      </c>
      <c r="C10433" s="2" t="s">
        <v>510</v>
      </c>
      <c r="D10433" s="2" t="s">
        <v>14002</v>
      </c>
      <c r="E10433">
        <v>9724.8203130000002</v>
      </c>
      <c r="F10433">
        <v>9863.5800780000009</v>
      </c>
      <c r="G10433">
        <v>9724.8203130000002</v>
      </c>
      <c r="H10433">
        <v>9863.5</v>
      </c>
      <c r="I10433">
        <v>9863.5</v>
      </c>
      <c r="J10433">
        <v>3077930000</v>
      </c>
      <c r="K10433">
        <v>9863.5</v>
      </c>
      <c r="L10433" t="s">
        <v>685</v>
      </c>
      <c r="M10433" t="s">
        <v>686</v>
      </c>
      <c r="N10433" t="s">
        <v>687</v>
      </c>
      <c r="O10433" t="s">
        <v>10320</v>
      </c>
      <c r="P10433" t="s">
        <v>689</v>
      </c>
      <c r="Q10433">
        <v>87.905929999999998</v>
      </c>
      <c r="S10433" s="1">
        <v>39356</v>
      </c>
      <c r="T10433" s="3">
        <v>15767.146000000001</v>
      </c>
      <c r="U10433" s="1">
        <v>39234</v>
      </c>
      <c r="V10433">
        <v>195677312.99845499</v>
      </c>
    </row>
    <row r="10434" spans="1:22" x14ac:dyDescent="0.55000000000000004">
      <c r="A10434" t="s">
        <v>11</v>
      </c>
      <c r="B10434" s="1">
        <v>39247</v>
      </c>
      <c r="C10434" s="2" t="s">
        <v>510</v>
      </c>
      <c r="D10434" s="2" t="s">
        <v>14002</v>
      </c>
      <c r="E10434">
        <v>9863.5400389999995</v>
      </c>
      <c r="F10434">
        <v>9942.25</v>
      </c>
      <c r="G10434">
        <v>9863.5400389999995</v>
      </c>
      <c r="H10434">
        <v>9926.7900389999995</v>
      </c>
      <c r="I10434">
        <v>9926.7900389999995</v>
      </c>
      <c r="J10434">
        <v>2813630000</v>
      </c>
      <c r="K10434">
        <v>9926.7900389999995</v>
      </c>
      <c r="L10434" t="s">
        <v>685</v>
      </c>
      <c r="M10434" t="s">
        <v>686</v>
      </c>
      <c r="N10434" t="s">
        <v>687</v>
      </c>
      <c r="O10434" t="s">
        <v>10321</v>
      </c>
      <c r="P10434" t="s">
        <v>689</v>
      </c>
      <c r="Q10434">
        <v>87.905929999999998</v>
      </c>
      <c r="S10434" s="1">
        <v>39356</v>
      </c>
      <c r="T10434" s="3">
        <v>15767.146000000001</v>
      </c>
      <c r="U10434" s="1">
        <v>39234</v>
      </c>
      <c r="V10434">
        <v>195677312.99845499</v>
      </c>
    </row>
    <row r="10435" spans="1:22" x14ac:dyDescent="0.55000000000000004">
      <c r="A10435" t="s">
        <v>11</v>
      </c>
      <c r="B10435" s="1">
        <v>39248</v>
      </c>
      <c r="C10435" s="2" t="s">
        <v>510</v>
      </c>
      <c r="D10435" s="2" t="s">
        <v>14002</v>
      </c>
      <c r="E10435">
        <v>9927.0302730000003</v>
      </c>
      <c r="F10435">
        <v>10044.070309999999</v>
      </c>
      <c r="G10435">
        <v>9927.0302730000003</v>
      </c>
      <c r="H10435">
        <v>10013.929690000001</v>
      </c>
      <c r="I10435">
        <v>10013.929690000001</v>
      </c>
      <c r="J10435">
        <v>3406030000</v>
      </c>
      <c r="K10435">
        <v>10013.929690000001</v>
      </c>
      <c r="L10435" t="s">
        <v>685</v>
      </c>
      <c r="M10435" t="s">
        <v>686</v>
      </c>
      <c r="N10435" t="s">
        <v>687</v>
      </c>
      <c r="O10435" t="s">
        <v>10322</v>
      </c>
      <c r="P10435" t="s">
        <v>689</v>
      </c>
      <c r="Q10435">
        <v>87.905929999999998</v>
      </c>
      <c r="S10435" s="1">
        <v>39356</v>
      </c>
      <c r="T10435" s="3">
        <v>15767.146000000001</v>
      </c>
      <c r="U10435" s="1">
        <v>39234</v>
      </c>
      <c r="V10435">
        <v>195677312.99845499</v>
      </c>
    </row>
    <row r="10436" spans="1:22" x14ac:dyDescent="0.55000000000000004">
      <c r="A10436" t="s">
        <v>11</v>
      </c>
      <c r="B10436" s="1">
        <v>39251</v>
      </c>
      <c r="C10436" s="2" t="s">
        <v>510</v>
      </c>
      <c r="D10436" s="2" t="s">
        <v>14002</v>
      </c>
      <c r="E10436">
        <v>10013.910159999999</v>
      </c>
      <c r="F10436">
        <v>10033.08008</v>
      </c>
      <c r="G10436">
        <v>9993.75</v>
      </c>
      <c r="H10436">
        <v>10005.469730000001</v>
      </c>
      <c r="I10436">
        <v>10005.469730000001</v>
      </c>
      <c r="J10436">
        <v>2480240000</v>
      </c>
      <c r="K10436">
        <v>10005.469730000001</v>
      </c>
      <c r="L10436" t="s">
        <v>685</v>
      </c>
      <c r="M10436" t="s">
        <v>686</v>
      </c>
      <c r="N10436" t="s">
        <v>687</v>
      </c>
      <c r="O10436" t="s">
        <v>10323</v>
      </c>
      <c r="P10436" t="s">
        <v>689</v>
      </c>
      <c r="Q10436">
        <v>87.905929999999998</v>
      </c>
      <c r="S10436" s="1">
        <v>39356</v>
      </c>
      <c r="T10436" s="3">
        <v>15767.146000000001</v>
      </c>
      <c r="U10436" s="1">
        <v>39234</v>
      </c>
      <c r="V10436">
        <v>195677312.99845499</v>
      </c>
    </row>
    <row r="10437" spans="1:22" x14ac:dyDescent="0.55000000000000004">
      <c r="A10437" t="s">
        <v>11</v>
      </c>
      <c r="B10437" s="1">
        <v>39252</v>
      </c>
      <c r="C10437" s="2" t="s">
        <v>510</v>
      </c>
      <c r="D10437" s="2" t="s">
        <v>14002</v>
      </c>
      <c r="E10437">
        <v>10005.400390000001</v>
      </c>
      <c r="F10437">
        <v>10036.339840000001</v>
      </c>
      <c r="G10437">
        <v>9977.0595699999994</v>
      </c>
      <c r="H10437">
        <v>10026.51953</v>
      </c>
      <c r="I10437">
        <v>10026.51953</v>
      </c>
      <c r="J10437">
        <v>2873590000</v>
      </c>
      <c r="K10437">
        <v>10026.51953</v>
      </c>
      <c r="L10437" t="s">
        <v>685</v>
      </c>
      <c r="M10437" t="s">
        <v>686</v>
      </c>
      <c r="N10437" t="s">
        <v>687</v>
      </c>
      <c r="O10437" t="s">
        <v>10324</v>
      </c>
      <c r="P10437" t="s">
        <v>689</v>
      </c>
      <c r="Q10437">
        <v>87.905929999999998</v>
      </c>
      <c r="S10437" s="1">
        <v>39356</v>
      </c>
      <c r="T10437" s="3">
        <v>15767.146000000001</v>
      </c>
      <c r="U10437" s="1">
        <v>39234</v>
      </c>
      <c r="V10437">
        <v>195677312.99845499</v>
      </c>
    </row>
    <row r="10438" spans="1:22" x14ac:dyDescent="0.55000000000000004">
      <c r="A10438" t="s">
        <v>11</v>
      </c>
      <c r="B10438" s="1">
        <v>39253</v>
      </c>
      <c r="C10438" s="2" t="s">
        <v>510</v>
      </c>
      <c r="D10438" s="2" t="s">
        <v>14002</v>
      </c>
      <c r="E10438">
        <v>10026.509770000001</v>
      </c>
      <c r="F10438">
        <v>10060.190430000001</v>
      </c>
      <c r="G10438">
        <v>9899.6796880000002</v>
      </c>
      <c r="H10438">
        <v>9905.0800780000009</v>
      </c>
      <c r="I10438">
        <v>9905.0800780000009</v>
      </c>
      <c r="J10438">
        <v>3286900000</v>
      </c>
      <c r="K10438">
        <v>9905.0800780000009</v>
      </c>
      <c r="L10438" t="s">
        <v>685</v>
      </c>
      <c r="M10438" t="s">
        <v>686</v>
      </c>
      <c r="N10438" t="s">
        <v>687</v>
      </c>
      <c r="O10438" t="s">
        <v>10325</v>
      </c>
      <c r="P10438" t="s">
        <v>689</v>
      </c>
      <c r="Q10438">
        <v>87.905929999999998</v>
      </c>
      <c r="S10438" s="1">
        <v>39356</v>
      </c>
      <c r="T10438" s="3">
        <v>15767.146000000001</v>
      </c>
      <c r="U10438" s="1">
        <v>39234</v>
      </c>
      <c r="V10438">
        <v>195677312.99845499</v>
      </c>
    </row>
    <row r="10439" spans="1:22" x14ac:dyDescent="0.55000000000000004">
      <c r="A10439" t="s">
        <v>11</v>
      </c>
      <c r="B10439" s="1">
        <v>39254</v>
      </c>
      <c r="C10439" s="2" t="s">
        <v>510</v>
      </c>
      <c r="D10439" s="2" t="s">
        <v>14002</v>
      </c>
      <c r="E10439">
        <v>9905.3496090000008</v>
      </c>
      <c r="F10439">
        <v>9961.6699219999991</v>
      </c>
      <c r="G10439">
        <v>9853.8203130000002</v>
      </c>
      <c r="H10439">
        <v>9960.7900389999995</v>
      </c>
      <c r="I10439">
        <v>9960.7900389999995</v>
      </c>
      <c r="J10439">
        <v>3161110000</v>
      </c>
      <c r="K10439">
        <v>9960.7900389999995</v>
      </c>
      <c r="L10439" t="s">
        <v>685</v>
      </c>
      <c r="M10439" t="s">
        <v>686</v>
      </c>
      <c r="N10439" t="s">
        <v>687</v>
      </c>
      <c r="O10439" t="s">
        <v>10326</v>
      </c>
      <c r="P10439" t="s">
        <v>689</v>
      </c>
      <c r="Q10439">
        <v>87.905929999999998</v>
      </c>
      <c r="S10439" s="1">
        <v>39356</v>
      </c>
      <c r="T10439" s="3">
        <v>15767.146000000001</v>
      </c>
      <c r="U10439" s="1">
        <v>39234</v>
      </c>
      <c r="V10439">
        <v>195677312.99845499</v>
      </c>
    </row>
    <row r="10440" spans="1:22" x14ac:dyDescent="0.55000000000000004">
      <c r="A10440" t="s">
        <v>11</v>
      </c>
      <c r="B10440" s="1">
        <v>39255</v>
      </c>
      <c r="C10440" s="2" t="s">
        <v>510</v>
      </c>
      <c r="D10440" s="2" t="s">
        <v>14002</v>
      </c>
      <c r="E10440">
        <v>9960.7900389999995</v>
      </c>
      <c r="F10440">
        <v>9960.7900389999995</v>
      </c>
      <c r="G10440">
        <v>9833.4902340000008</v>
      </c>
      <c r="H10440">
        <v>9848.9697269999997</v>
      </c>
      <c r="I10440">
        <v>9848.9697269999997</v>
      </c>
      <c r="J10440">
        <v>4284320000</v>
      </c>
      <c r="K10440">
        <v>9848.9697269999997</v>
      </c>
      <c r="L10440" t="s">
        <v>685</v>
      </c>
      <c r="M10440" t="s">
        <v>686</v>
      </c>
      <c r="N10440" t="s">
        <v>687</v>
      </c>
      <c r="O10440" t="s">
        <v>10327</v>
      </c>
      <c r="P10440" t="s">
        <v>689</v>
      </c>
      <c r="Q10440">
        <v>87.905929999999998</v>
      </c>
      <c r="S10440" s="1">
        <v>39356</v>
      </c>
      <c r="T10440" s="3">
        <v>15767.146000000001</v>
      </c>
      <c r="U10440" s="1">
        <v>39234</v>
      </c>
      <c r="V10440">
        <v>195677312.99845499</v>
      </c>
    </row>
    <row r="10441" spans="1:22" x14ac:dyDescent="0.55000000000000004">
      <c r="A10441" t="s">
        <v>11</v>
      </c>
      <c r="B10441" s="1">
        <v>39258</v>
      </c>
      <c r="C10441" s="2" t="s">
        <v>510</v>
      </c>
      <c r="D10441" s="2" t="s">
        <v>14002</v>
      </c>
      <c r="E10441">
        <v>9849.0195309999999</v>
      </c>
      <c r="F10441">
        <v>9912.5703130000002</v>
      </c>
      <c r="G10441">
        <v>9784.9003909999992</v>
      </c>
      <c r="H10441">
        <v>9807.2099610000005</v>
      </c>
      <c r="I10441">
        <v>9807.2099610000005</v>
      </c>
      <c r="J10441">
        <v>3287250000</v>
      </c>
      <c r="K10441">
        <v>9807.2099610000005</v>
      </c>
      <c r="L10441" t="s">
        <v>685</v>
      </c>
      <c r="M10441" t="s">
        <v>686</v>
      </c>
      <c r="N10441" t="s">
        <v>687</v>
      </c>
      <c r="O10441" t="s">
        <v>10328</v>
      </c>
      <c r="P10441" t="s">
        <v>689</v>
      </c>
      <c r="Q10441">
        <v>87.905929999999998</v>
      </c>
      <c r="S10441" s="1">
        <v>39356</v>
      </c>
      <c r="T10441" s="3">
        <v>15767.146000000001</v>
      </c>
      <c r="U10441" s="1">
        <v>39234</v>
      </c>
      <c r="V10441">
        <v>195677312.99845499</v>
      </c>
    </row>
    <row r="10442" spans="1:22" x14ac:dyDescent="0.55000000000000004">
      <c r="A10442" t="s">
        <v>11</v>
      </c>
      <c r="B10442" s="1">
        <v>39259</v>
      </c>
      <c r="C10442" s="2" t="s">
        <v>510</v>
      </c>
      <c r="D10442" s="2" t="s">
        <v>14002</v>
      </c>
      <c r="E10442">
        <v>9807.8496090000008</v>
      </c>
      <c r="F10442">
        <v>9862.6601559999999</v>
      </c>
      <c r="G10442">
        <v>9762.6201170000004</v>
      </c>
      <c r="H10442">
        <v>9774.2900389999995</v>
      </c>
      <c r="I10442">
        <v>9774.2900389999995</v>
      </c>
      <c r="J10442">
        <v>3398530000</v>
      </c>
      <c r="K10442">
        <v>9774.2900389999995</v>
      </c>
      <c r="L10442" t="s">
        <v>685</v>
      </c>
      <c r="M10442" t="s">
        <v>686</v>
      </c>
      <c r="N10442" t="s">
        <v>687</v>
      </c>
      <c r="O10442" t="s">
        <v>10329</v>
      </c>
      <c r="P10442" t="s">
        <v>689</v>
      </c>
      <c r="Q10442">
        <v>87.905929999999998</v>
      </c>
      <c r="S10442" s="1">
        <v>39356</v>
      </c>
      <c r="T10442" s="3">
        <v>15767.146000000001</v>
      </c>
      <c r="U10442" s="1">
        <v>39234</v>
      </c>
      <c r="V10442">
        <v>195677312.99845499</v>
      </c>
    </row>
    <row r="10443" spans="1:22" x14ac:dyDescent="0.55000000000000004">
      <c r="A10443" t="s">
        <v>11</v>
      </c>
      <c r="B10443" s="1">
        <v>39260</v>
      </c>
      <c r="C10443" s="2" t="s">
        <v>510</v>
      </c>
      <c r="D10443" s="2" t="s">
        <v>14002</v>
      </c>
      <c r="E10443">
        <v>9774.2802730000003</v>
      </c>
      <c r="F10443">
        <v>9850.7197269999997</v>
      </c>
      <c r="G10443">
        <v>9712.0996090000008</v>
      </c>
      <c r="H10443">
        <v>9848.9101559999999</v>
      </c>
      <c r="I10443">
        <v>9848.9101559999999</v>
      </c>
      <c r="J10443">
        <v>3398150000</v>
      </c>
      <c r="K10443">
        <v>9848.9101559999999</v>
      </c>
      <c r="L10443" t="s">
        <v>685</v>
      </c>
      <c r="M10443" t="s">
        <v>686</v>
      </c>
      <c r="N10443" t="s">
        <v>687</v>
      </c>
      <c r="O10443" t="s">
        <v>10330</v>
      </c>
      <c r="P10443" t="s">
        <v>689</v>
      </c>
      <c r="Q10443">
        <v>87.905929999999998</v>
      </c>
      <c r="S10443" s="1">
        <v>39356</v>
      </c>
      <c r="T10443" s="3">
        <v>15767.146000000001</v>
      </c>
      <c r="U10443" s="1">
        <v>39234</v>
      </c>
      <c r="V10443">
        <v>195677312.99845499</v>
      </c>
    </row>
    <row r="10444" spans="1:22" x14ac:dyDescent="0.55000000000000004">
      <c r="A10444" t="s">
        <v>11</v>
      </c>
      <c r="B10444" s="1">
        <v>39261</v>
      </c>
      <c r="C10444" s="2" t="s">
        <v>510</v>
      </c>
      <c r="D10444" s="2" t="s">
        <v>14002</v>
      </c>
      <c r="E10444">
        <v>9848.8203130000002</v>
      </c>
      <c r="F10444">
        <v>9917.4697269999997</v>
      </c>
      <c r="G10444">
        <v>9845.5</v>
      </c>
      <c r="H10444">
        <v>9865.7695309999999</v>
      </c>
      <c r="I10444">
        <v>9865.7695309999999</v>
      </c>
      <c r="J10444">
        <v>3006710000</v>
      </c>
      <c r="K10444">
        <v>9865.7695309999999</v>
      </c>
      <c r="L10444" t="s">
        <v>685</v>
      </c>
      <c r="M10444" t="s">
        <v>686</v>
      </c>
      <c r="N10444" t="s">
        <v>687</v>
      </c>
      <c r="O10444" t="s">
        <v>10331</v>
      </c>
      <c r="P10444" t="s">
        <v>689</v>
      </c>
      <c r="Q10444">
        <v>87.905929999999998</v>
      </c>
      <c r="S10444" s="1">
        <v>39356</v>
      </c>
      <c r="T10444" s="3">
        <v>15767.146000000001</v>
      </c>
      <c r="U10444" s="1">
        <v>39234</v>
      </c>
      <c r="V10444">
        <v>195677312.99845499</v>
      </c>
    </row>
    <row r="10445" spans="1:22" x14ac:dyDescent="0.55000000000000004">
      <c r="A10445" t="s">
        <v>11</v>
      </c>
      <c r="B10445" s="1">
        <v>39262</v>
      </c>
      <c r="C10445" s="2" t="s">
        <v>510</v>
      </c>
      <c r="D10445" s="2" t="s">
        <v>14002</v>
      </c>
      <c r="E10445">
        <v>9865.8603519999997</v>
      </c>
      <c r="F10445">
        <v>9944.7099610000005</v>
      </c>
      <c r="G10445">
        <v>9820.3398440000001</v>
      </c>
      <c r="H10445">
        <v>9873.0195309999999</v>
      </c>
      <c r="I10445">
        <v>9873.0195309999999</v>
      </c>
      <c r="J10445">
        <v>3165410000</v>
      </c>
      <c r="K10445">
        <v>9873.0195309999999</v>
      </c>
      <c r="L10445" t="s">
        <v>685</v>
      </c>
      <c r="M10445" t="s">
        <v>686</v>
      </c>
      <c r="N10445" t="s">
        <v>687</v>
      </c>
      <c r="O10445" t="s">
        <v>10332</v>
      </c>
      <c r="P10445" t="s">
        <v>689</v>
      </c>
      <c r="Q10445">
        <v>87.905929999999998</v>
      </c>
      <c r="S10445" s="1">
        <v>39356</v>
      </c>
      <c r="T10445" s="3">
        <v>15767.146000000001</v>
      </c>
      <c r="U10445" s="1">
        <v>39234</v>
      </c>
      <c r="V10445">
        <v>195677312.99845499</v>
      </c>
    </row>
    <row r="10446" spans="1:22" x14ac:dyDescent="0.55000000000000004">
      <c r="A10446" t="s">
        <v>11</v>
      </c>
      <c r="B10446" s="1">
        <v>39265</v>
      </c>
      <c r="C10446" s="2" t="s">
        <v>511</v>
      </c>
      <c r="D10446" s="2" t="s">
        <v>14004</v>
      </c>
      <c r="E10446">
        <v>9873.0195309999999</v>
      </c>
      <c r="F10446">
        <v>9997.8398440000001</v>
      </c>
      <c r="G10446">
        <v>9873.0195309999999</v>
      </c>
      <c r="H10446">
        <v>9997.4296880000002</v>
      </c>
      <c r="I10446">
        <v>9997.4296880000002</v>
      </c>
      <c r="J10446">
        <v>2648990000</v>
      </c>
      <c r="K10446">
        <v>9997.4296880000002</v>
      </c>
      <c r="L10446" t="s">
        <v>685</v>
      </c>
      <c r="M10446" t="s">
        <v>686</v>
      </c>
      <c r="N10446" t="s">
        <v>687</v>
      </c>
      <c r="O10446" t="s">
        <v>10333</v>
      </c>
      <c r="P10446" t="s">
        <v>689</v>
      </c>
      <c r="Q10446">
        <v>87.883570000000006</v>
      </c>
      <c r="S10446" s="1">
        <v>39264</v>
      </c>
      <c r="T10446" s="3">
        <v>15671.605</v>
      </c>
      <c r="U10446" s="1">
        <v>39264</v>
      </c>
      <c r="V10446">
        <v>195846966.907783</v>
      </c>
    </row>
    <row r="10447" spans="1:22" x14ac:dyDescent="0.55000000000000004">
      <c r="A10447" t="s">
        <v>11</v>
      </c>
      <c r="B10447" s="1">
        <v>39266</v>
      </c>
      <c r="C10447" s="2" t="s">
        <v>511</v>
      </c>
      <c r="D10447" s="2" t="s">
        <v>14004</v>
      </c>
      <c r="E10447">
        <v>9997.4404300000006</v>
      </c>
      <c r="F10447">
        <v>10040.059569999999</v>
      </c>
      <c r="G10447">
        <v>9997.4404300000006</v>
      </c>
      <c r="H10447">
        <v>10032.610350000001</v>
      </c>
      <c r="I10447">
        <v>10032.610350000001</v>
      </c>
      <c r="J10447">
        <v>1560790000</v>
      </c>
      <c r="K10447">
        <v>10032.610350000001</v>
      </c>
      <c r="L10447" t="s">
        <v>685</v>
      </c>
      <c r="M10447" t="s">
        <v>686</v>
      </c>
      <c r="N10447" t="s">
        <v>687</v>
      </c>
      <c r="O10447" t="s">
        <v>10334</v>
      </c>
      <c r="P10447" t="s">
        <v>689</v>
      </c>
      <c r="Q10447">
        <v>87.883570000000006</v>
      </c>
      <c r="S10447" s="1">
        <v>39264</v>
      </c>
      <c r="T10447" s="3">
        <v>15671.605</v>
      </c>
      <c r="U10447" s="1">
        <v>39264</v>
      </c>
      <c r="V10447">
        <v>195846966.907783</v>
      </c>
    </row>
    <row r="10448" spans="1:22" x14ac:dyDescent="0.55000000000000004">
      <c r="A10448" t="s">
        <v>11</v>
      </c>
      <c r="B10448" s="1">
        <v>39268</v>
      </c>
      <c r="C10448" s="2" t="s">
        <v>511</v>
      </c>
      <c r="D10448" s="2" t="s">
        <v>14004</v>
      </c>
      <c r="E10448">
        <v>10032.490229999999</v>
      </c>
      <c r="F10448">
        <v>10045.450199999999</v>
      </c>
      <c r="G10448">
        <v>9975.3398440000001</v>
      </c>
      <c r="H10448">
        <v>10026.240229999999</v>
      </c>
      <c r="I10448">
        <v>10026.240229999999</v>
      </c>
      <c r="J10448">
        <v>2622950000</v>
      </c>
      <c r="K10448">
        <v>10026.240229999999</v>
      </c>
      <c r="L10448" t="s">
        <v>685</v>
      </c>
      <c r="M10448" t="s">
        <v>686</v>
      </c>
      <c r="N10448" t="s">
        <v>687</v>
      </c>
      <c r="O10448" t="s">
        <v>10335</v>
      </c>
      <c r="P10448" t="s">
        <v>689</v>
      </c>
      <c r="Q10448">
        <v>87.883570000000006</v>
      </c>
      <c r="S10448" s="1">
        <v>39264</v>
      </c>
      <c r="T10448" s="3">
        <v>15671.605</v>
      </c>
      <c r="U10448" s="1">
        <v>39264</v>
      </c>
      <c r="V10448">
        <v>195846966.907783</v>
      </c>
    </row>
    <row r="10449" spans="1:22" x14ac:dyDescent="0.55000000000000004">
      <c r="A10449" t="s">
        <v>11</v>
      </c>
      <c r="B10449" s="1">
        <v>39269</v>
      </c>
      <c r="C10449" s="2" t="s">
        <v>511</v>
      </c>
      <c r="D10449" s="2" t="s">
        <v>14004</v>
      </c>
      <c r="E10449">
        <v>10026.320309999999</v>
      </c>
      <c r="F10449">
        <v>10085.349609999999</v>
      </c>
      <c r="G10449">
        <v>10009.809569999999</v>
      </c>
      <c r="H10449">
        <v>10075.389649999999</v>
      </c>
      <c r="I10449">
        <v>10075.389649999999</v>
      </c>
      <c r="J10449">
        <v>2441520000</v>
      </c>
      <c r="K10449">
        <v>10075.389649999999</v>
      </c>
      <c r="L10449" t="s">
        <v>685</v>
      </c>
      <c r="M10449" t="s">
        <v>686</v>
      </c>
      <c r="N10449" t="s">
        <v>687</v>
      </c>
      <c r="O10449" t="s">
        <v>10336</v>
      </c>
      <c r="P10449" t="s">
        <v>689</v>
      </c>
      <c r="Q10449">
        <v>87.883570000000006</v>
      </c>
      <c r="S10449" s="1">
        <v>39264</v>
      </c>
      <c r="T10449" s="3">
        <v>15671.605</v>
      </c>
      <c r="U10449" s="1">
        <v>39264</v>
      </c>
      <c r="V10449">
        <v>195846966.907783</v>
      </c>
    </row>
    <row r="10450" spans="1:22" x14ac:dyDescent="0.55000000000000004">
      <c r="A10450" t="s">
        <v>11</v>
      </c>
      <c r="B10450" s="1">
        <v>39272</v>
      </c>
      <c r="C10450" s="2" t="s">
        <v>511</v>
      </c>
      <c r="D10450" s="2" t="s">
        <v>14004</v>
      </c>
      <c r="E10450">
        <v>10075.509770000001</v>
      </c>
      <c r="F10450">
        <v>10116.969730000001</v>
      </c>
      <c r="G10450">
        <v>10072.66992</v>
      </c>
      <c r="H10450">
        <v>10099.599609999999</v>
      </c>
      <c r="I10450">
        <v>10099.599609999999</v>
      </c>
      <c r="J10450">
        <v>2715330000</v>
      </c>
      <c r="K10450">
        <v>10099.599609999999</v>
      </c>
      <c r="L10450" t="s">
        <v>685</v>
      </c>
      <c r="M10450" t="s">
        <v>686</v>
      </c>
      <c r="N10450" t="s">
        <v>687</v>
      </c>
      <c r="O10450" t="s">
        <v>10337</v>
      </c>
      <c r="P10450" t="s">
        <v>689</v>
      </c>
      <c r="Q10450">
        <v>87.883570000000006</v>
      </c>
      <c r="S10450" s="1">
        <v>39264</v>
      </c>
      <c r="T10450" s="3">
        <v>15671.605</v>
      </c>
      <c r="U10450" s="1">
        <v>39264</v>
      </c>
      <c r="V10450">
        <v>195846966.907783</v>
      </c>
    </row>
    <row r="10451" spans="1:22" x14ac:dyDescent="0.55000000000000004">
      <c r="A10451" t="s">
        <v>11</v>
      </c>
      <c r="B10451" s="1">
        <v>39273</v>
      </c>
      <c r="C10451" s="2" t="s">
        <v>511</v>
      </c>
      <c r="D10451" s="2" t="s">
        <v>14004</v>
      </c>
      <c r="E10451">
        <v>10099.41992</v>
      </c>
      <c r="F10451">
        <v>10099.41992</v>
      </c>
      <c r="G10451">
        <v>9952.1103519999997</v>
      </c>
      <c r="H10451">
        <v>9953.5703130000002</v>
      </c>
      <c r="I10451">
        <v>9953.5703130000002</v>
      </c>
      <c r="J10451">
        <v>3244280000</v>
      </c>
      <c r="K10451">
        <v>9953.5703130000002</v>
      </c>
      <c r="L10451" t="s">
        <v>685</v>
      </c>
      <c r="M10451" t="s">
        <v>686</v>
      </c>
      <c r="N10451" t="s">
        <v>687</v>
      </c>
      <c r="O10451" t="s">
        <v>10338</v>
      </c>
      <c r="P10451" t="s">
        <v>689</v>
      </c>
      <c r="Q10451">
        <v>87.883570000000006</v>
      </c>
      <c r="S10451" s="1">
        <v>39264</v>
      </c>
      <c r="T10451" s="3">
        <v>15671.605</v>
      </c>
      <c r="U10451" s="1">
        <v>39264</v>
      </c>
      <c r="V10451">
        <v>195846966.907783</v>
      </c>
    </row>
    <row r="10452" spans="1:22" x14ac:dyDescent="0.55000000000000004">
      <c r="A10452" t="s">
        <v>11</v>
      </c>
      <c r="B10452" s="1">
        <v>39274</v>
      </c>
      <c r="C10452" s="2" t="s">
        <v>511</v>
      </c>
      <c r="D10452" s="2" t="s">
        <v>14004</v>
      </c>
      <c r="E10452">
        <v>9953.5703130000002</v>
      </c>
      <c r="F10452">
        <v>10016.01953</v>
      </c>
      <c r="G10452">
        <v>9936.2802730000003</v>
      </c>
      <c r="H10452">
        <v>10014.679690000001</v>
      </c>
      <c r="I10452">
        <v>10014.679690000001</v>
      </c>
      <c r="J10452">
        <v>3082920000</v>
      </c>
      <c r="K10452">
        <v>10014.679690000001</v>
      </c>
      <c r="L10452" t="s">
        <v>685</v>
      </c>
      <c r="M10452" t="s">
        <v>686</v>
      </c>
      <c r="N10452" t="s">
        <v>687</v>
      </c>
      <c r="O10452" t="s">
        <v>10339</v>
      </c>
      <c r="P10452" t="s">
        <v>689</v>
      </c>
      <c r="Q10452">
        <v>87.883570000000006</v>
      </c>
      <c r="S10452" s="1">
        <v>39264</v>
      </c>
      <c r="T10452" s="3">
        <v>15671.605</v>
      </c>
      <c r="U10452" s="1">
        <v>39264</v>
      </c>
      <c r="V10452">
        <v>195846966.907783</v>
      </c>
    </row>
    <row r="10453" spans="1:22" x14ac:dyDescent="0.55000000000000004">
      <c r="A10453" t="s">
        <v>11</v>
      </c>
      <c r="B10453" s="1">
        <v>39275</v>
      </c>
      <c r="C10453" s="2" t="s">
        <v>511</v>
      </c>
      <c r="D10453" s="2" t="s">
        <v>14004</v>
      </c>
      <c r="E10453">
        <v>10014.70996</v>
      </c>
      <c r="F10453">
        <v>10197.700199999999</v>
      </c>
      <c r="G10453">
        <v>10014.70996</v>
      </c>
      <c r="H10453">
        <v>10197.690430000001</v>
      </c>
      <c r="I10453">
        <v>10197.690430000001</v>
      </c>
      <c r="J10453">
        <v>3489600000</v>
      </c>
      <c r="K10453">
        <v>10197.690430000001</v>
      </c>
      <c r="L10453" t="s">
        <v>685</v>
      </c>
      <c r="M10453" t="s">
        <v>686</v>
      </c>
      <c r="N10453" t="s">
        <v>687</v>
      </c>
      <c r="O10453" t="s">
        <v>10340</v>
      </c>
      <c r="P10453" t="s">
        <v>689</v>
      </c>
      <c r="Q10453">
        <v>87.883570000000006</v>
      </c>
      <c r="S10453" s="1">
        <v>39264</v>
      </c>
      <c r="T10453" s="3">
        <v>15671.605</v>
      </c>
      <c r="U10453" s="1">
        <v>39264</v>
      </c>
      <c r="V10453">
        <v>195846966.907783</v>
      </c>
    </row>
    <row r="10454" spans="1:22" x14ac:dyDescent="0.55000000000000004">
      <c r="A10454" t="s">
        <v>11</v>
      </c>
      <c r="B10454" s="1">
        <v>39276</v>
      </c>
      <c r="C10454" s="2" t="s">
        <v>511</v>
      </c>
      <c r="D10454" s="2" t="s">
        <v>14004</v>
      </c>
      <c r="E10454">
        <v>10197.570309999999</v>
      </c>
      <c r="F10454">
        <v>10238.25</v>
      </c>
      <c r="G10454">
        <v>10179.04981</v>
      </c>
      <c r="H10454">
        <v>10220.66992</v>
      </c>
      <c r="I10454">
        <v>10220.66992</v>
      </c>
      <c r="J10454">
        <v>2801120000</v>
      </c>
      <c r="K10454">
        <v>10220.66992</v>
      </c>
      <c r="L10454" t="s">
        <v>685</v>
      </c>
      <c r="M10454" t="s">
        <v>686</v>
      </c>
      <c r="N10454" t="s">
        <v>687</v>
      </c>
      <c r="O10454" t="s">
        <v>10341</v>
      </c>
      <c r="P10454" t="s">
        <v>689</v>
      </c>
      <c r="Q10454">
        <v>87.883570000000006</v>
      </c>
      <c r="S10454" s="1">
        <v>39264</v>
      </c>
      <c r="T10454" s="3">
        <v>15671.605</v>
      </c>
      <c r="U10454" s="1">
        <v>39264</v>
      </c>
      <c r="V10454">
        <v>195846966.907783</v>
      </c>
    </row>
    <row r="10455" spans="1:22" x14ac:dyDescent="0.55000000000000004">
      <c r="A10455" t="s">
        <v>11</v>
      </c>
      <c r="B10455" s="1">
        <v>39279</v>
      </c>
      <c r="C10455" s="2" t="s">
        <v>511</v>
      </c>
      <c r="D10455" s="2" t="s">
        <v>14004</v>
      </c>
      <c r="E10455">
        <v>10220.650390000001</v>
      </c>
      <c r="F10455">
        <v>10231.820309999999</v>
      </c>
      <c r="G10455">
        <v>10169.309569999999</v>
      </c>
      <c r="H10455">
        <v>10188.179690000001</v>
      </c>
      <c r="I10455">
        <v>10188.179690000001</v>
      </c>
      <c r="J10455">
        <v>2704110000</v>
      </c>
      <c r="K10455">
        <v>10188.179690000001</v>
      </c>
      <c r="L10455" t="s">
        <v>685</v>
      </c>
      <c r="M10455" t="s">
        <v>686</v>
      </c>
      <c r="N10455" t="s">
        <v>687</v>
      </c>
      <c r="O10455" t="s">
        <v>10342</v>
      </c>
      <c r="P10455" t="s">
        <v>689</v>
      </c>
      <c r="Q10455">
        <v>87.883570000000006</v>
      </c>
      <c r="S10455" s="1">
        <v>39264</v>
      </c>
      <c r="T10455" s="3">
        <v>15671.605</v>
      </c>
      <c r="U10455" s="1">
        <v>39264</v>
      </c>
      <c r="V10455">
        <v>195846966.907783</v>
      </c>
    </row>
    <row r="10456" spans="1:22" x14ac:dyDescent="0.55000000000000004">
      <c r="A10456" t="s">
        <v>11</v>
      </c>
      <c r="B10456" s="1">
        <v>39280</v>
      </c>
      <c r="C10456" s="2" t="s">
        <v>511</v>
      </c>
      <c r="D10456" s="2" t="s">
        <v>14004</v>
      </c>
      <c r="E10456">
        <v>10188.440430000001</v>
      </c>
      <c r="F10456">
        <v>10216.08008</v>
      </c>
      <c r="G10456">
        <v>10166.26953</v>
      </c>
      <c r="H10456">
        <v>10170.360350000001</v>
      </c>
      <c r="I10456">
        <v>10170.360350000001</v>
      </c>
      <c r="J10456">
        <v>3007140000</v>
      </c>
      <c r="K10456">
        <v>10170.360350000001</v>
      </c>
      <c r="L10456" t="s">
        <v>685</v>
      </c>
      <c r="M10456" t="s">
        <v>686</v>
      </c>
      <c r="N10456" t="s">
        <v>687</v>
      </c>
      <c r="O10456" t="s">
        <v>10343</v>
      </c>
      <c r="P10456" t="s">
        <v>689</v>
      </c>
      <c r="Q10456">
        <v>87.883570000000006</v>
      </c>
      <c r="S10456" s="1">
        <v>39264</v>
      </c>
      <c r="T10456" s="3">
        <v>15671.605</v>
      </c>
      <c r="U10456" s="1">
        <v>39264</v>
      </c>
      <c r="V10456">
        <v>195846966.907783</v>
      </c>
    </row>
    <row r="10457" spans="1:22" x14ac:dyDescent="0.55000000000000004">
      <c r="A10457" t="s">
        <v>11</v>
      </c>
      <c r="B10457" s="1">
        <v>39281</v>
      </c>
      <c r="C10457" s="2" t="s">
        <v>511</v>
      </c>
      <c r="D10457" s="2" t="s">
        <v>14004</v>
      </c>
      <c r="E10457">
        <v>10170.16992</v>
      </c>
      <c r="F10457">
        <v>10170.16992</v>
      </c>
      <c r="G10457">
        <v>10065.400390000001</v>
      </c>
      <c r="H10457">
        <v>10148.280269999999</v>
      </c>
      <c r="I10457">
        <v>10148.280269999999</v>
      </c>
      <c r="J10457">
        <v>3609220000</v>
      </c>
      <c r="K10457">
        <v>10148.280269999999</v>
      </c>
      <c r="L10457" t="s">
        <v>685</v>
      </c>
      <c r="M10457" t="s">
        <v>686</v>
      </c>
      <c r="N10457" t="s">
        <v>687</v>
      </c>
      <c r="O10457" t="s">
        <v>10344</v>
      </c>
      <c r="P10457" t="s">
        <v>689</v>
      </c>
      <c r="Q10457">
        <v>87.883570000000006</v>
      </c>
      <c r="S10457" s="1">
        <v>39264</v>
      </c>
      <c r="T10457" s="3">
        <v>15671.605</v>
      </c>
      <c r="U10457" s="1">
        <v>39264</v>
      </c>
      <c r="V10457">
        <v>195846966.907783</v>
      </c>
    </row>
    <row r="10458" spans="1:22" x14ac:dyDescent="0.55000000000000004">
      <c r="A10458" t="s">
        <v>11</v>
      </c>
      <c r="B10458" s="1">
        <v>39282</v>
      </c>
      <c r="C10458" s="2" t="s">
        <v>511</v>
      </c>
      <c r="D10458" s="2" t="s">
        <v>14004</v>
      </c>
      <c r="E10458">
        <v>10148.29981</v>
      </c>
      <c r="F10458">
        <v>10210.54981</v>
      </c>
      <c r="G10458">
        <v>10148.29981</v>
      </c>
      <c r="H10458">
        <v>10194.009770000001</v>
      </c>
      <c r="I10458">
        <v>10194.009770000001</v>
      </c>
      <c r="J10458">
        <v>3251450000</v>
      </c>
      <c r="K10458">
        <v>10194.009770000001</v>
      </c>
      <c r="L10458" t="s">
        <v>685</v>
      </c>
      <c r="M10458" t="s">
        <v>686</v>
      </c>
      <c r="N10458" t="s">
        <v>687</v>
      </c>
      <c r="O10458" t="s">
        <v>10345</v>
      </c>
      <c r="P10458" t="s">
        <v>689</v>
      </c>
      <c r="Q10458">
        <v>87.883570000000006</v>
      </c>
      <c r="S10458" s="1">
        <v>39264</v>
      </c>
      <c r="T10458" s="3">
        <v>15671.605</v>
      </c>
      <c r="U10458" s="1">
        <v>39264</v>
      </c>
      <c r="V10458">
        <v>195846966.907783</v>
      </c>
    </row>
    <row r="10459" spans="1:22" x14ac:dyDescent="0.55000000000000004">
      <c r="A10459" t="s">
        <v>11</v>
      </c>
      <c r="B10459" s="1">
        <v>39283</v>
      </c>
      <c r="C10459" s="2" t="s">
        <v>511</v>
      </c>
      <c r="D10459" s="2" t="s">
        <v>14004</v>
      </c>
      <c r="E10459">
        <v>10194.009770000001</v>
      </c>
      <c r="F10459">
        <v>10194.009770000001</v>
      </c>
      <c r="G10459">
        <v>10042.54004</v>
      </c>
      <c r="H10459">
        <v>10072.929690000001</v>
      </c>
      <c r="I10459">
        <v>10072.929690000001</v>
      </c>
      <c r="J10459">
        <v>3745780000</v>
      </c>
      <c r="K10459">
        <v>10072.929690000001</v>
      </c>
      <c r="L10459" t="s">
        <v>685</v>
      </c>
      <c r="M10459" t="s">
        <v>686</v>
      </c>
      <c r="N10459" t="s">
        <v>687</v>
      </c>
      <c r="O10459" t="s">
        <v>10346</v>
      </c>
      <c r="P10459" t="s">
        <v>689</v>
      </c>
      <c r="Q10459">
        <v>87.883570000000006</v>
      </c>
      <c r="S10459" s="1">
        <v>39264</v>
      </c>
      <c r="T10459" s="3">
        <v>15671.605</v>
      </c>
      <c r="U10459" s="1">
        <v>39264</v>
      </c>
      <c r="V10459">
        <v>195846966.907783</v>
      </c>
    </row>
    <row r="10460" spans="1:22" x14ac:dyDescent="0.55000000000000004">
      <c r="A10460" t="s">
        <v>11</v>
      </c>
      <c r="B10460" s="1">
        <v>39286</v>
      </c>
      <c r="C10460" s="2" t="s">
        <v>511</v>
      </c>
      <c r="D10460" s="2" t="s">
        <v>14004</v>
      </c>
      <c r="E10460">
        <v>10073.25</v>
      </c>
      <c r="F10460">
        <v>10152.280269999999</v>
      </c>
      <c r="G10460">
        <v>10073.25</v>
      </c>
      <c r="H10460">
        <v>10121.58008</v>
      </c>
      <c r="I10460">
        <v>10121.58008</v>
      </c>
      <c r="J10460">
        <v>3102700000</v>
      </c>
      <c r="K10460">
        <v>10121.58008</v>
      </c>
      <c r="L10460" t="s">
        <v>685</v>
      </c>
      <c r="M10460" t="s">
        <v>686</v>
      </c>
      <c r="N10460" t="s">
        <v>687</v>
      </c>
      <c r="O10460" t="s">
        <v>10347</v>
      </c>
      <c r="P10460" t="s">
        <v>689</v>
      </c>
      <c r="Q10460">
        <v>87.883570000000006</v>
      </c>
      <c r="S10460" s="1">
        <v>39264</v>
      </c>
      <c r="T10460" s="3">
        <v>15671.605</v>
      </c>
      <c r="U10460" s="1">
        <v>39264</v>
      </c>
      <c r="V10460">
        <v>195846966.907783</v>
      </c>
    </row>
    <row r="10461" spans="1:22" x14ac:dyDescent="0.55000000000000004">
      <c r="A10461" t="s">
        <v>11</v>
      </c>
      <c r="B10461" s="1">
        <v>39287</v>
      </c>
      <c r="C10461" s="2" t="s">
        <v>511</v>
      </c>
      <c r="D10461" s="2" t="s">
        <v>14004</v>
      </c>
      <c r="E10461">
        <v>10121.54004</v>
      </c>
      <c r="F10461">
        <v>10121.54004</v>
      </c>
      <c r="G10461">
        <v>9891.4003909999992</v>
      </c>
      <c r="H10461">
        <v>9909.9501949999994</v>
      </c>
      <c r="I10461">
        <v>9909.9501949999994</v>
      </c>
      <c r="J10461">
        <v>4115830000</v>
      </c>
      <c r="K10461">
        <v>9909.9501949999994</v>
      </c>
      <c r="L10461" t="s">
        <v>685</v>
      </c>
      <c r="M10461" t="s">
        <v>686</v>
      </c>
      <c r="N10461" t="s">
        <v>687</v>
      </c>
      <c r="O10461" t="s">
        <v>10348</v>
      </c>
      <c r="P10461" t="s">
        <v>689</v>
      </c>
      <c r="Q10461">
        <v>87.883570000000006</v>
      </c>
      <c r="S10461" s="1">
        <v>39264</v>
      </c>
      <c r="T10461" s="3">
        <v>15671.605</v>
      </c>
      <c r="U10461" s="1">
        <v>39264</v>
      </c>
      <c r="V10461">
        <v>195846966.907783</v>
      </c>
    </row>
    <row r="10462" spans="1:22" x14ac:dyDescent="0.55000000000000004">
      <c r="A10462" t="s">
        <v>11</v>
      </c>
      <c r="B10462" s="1">
        <v>39288</v>
      </c>
      <c r="C10462" s="2" t="s">
        <v>511</v>
      </c>
      <c r="D10462" s="2" t="s">
        <v>14004</v>
      </c>
      <c r="E10462">
        <v>9910.0097659999992</v>
      </c>
      <c r="F10462">
        <v>9989.7197269999997</v>
      </c>
      <c r="G10462">
        <v>9841.3398440000001</v>
      </c>
      <c r="H10462">
        <v>9930.3603519999997</v>
      </c>
      <c r="I10462">
        <v>9930.3603519999997</v>
      </c>
      <c r="J10462">
        <v>4283200000</v>
      </c>
      <c r="K10462">
        <v>9930.3603519999997</v>
      </c>
      <c r="L10462" t="s">
        <v>685</v>
      </c>
      <c r="M10462" t="s">
        <v>686</v>
      </c>
      <c r="N10462" t="s">
        <v>687</v>
      </c>
      <c r="O10462" t="s">
        <v>10349</v>
      </c>
      <c r="P10462" t="s">
        <v>689</v>
      </c>
      <c r="Q10462">
        <v>87.883570000000006</v>
      </c>
      <c r="S10462" s="1">
        <v>39264</v>
      </c>
      <c r="T10462" s="3">
        <v>15671.605</v>
      </c>
      <c r="U10462" s="1">
        <v>39264</v>
      </c>
      <c r="V10462">
        <v>195846966.907783</v>
      </c>
    </row>
    <row r="10463" spans="1:22" x14ac:dyDescent="0.55000000000000004">
      <c r="A10463" t="s">
        <v>11</v>
      </c>
      <c r="B10463" s="1">
        <v>39289</v>
      </c>
      <c r="C10463" s="2" t="s">
        <v>511</v>
      </c>
      <c r="D10463" s="2" t="s">
        <v>14004</v>
      </c>
      <c r="E10463">
        <v>9930.3701170000004</v>
      </c>
      <c r="F10463">
        <v>9930.3701170000004</v>
      </c>
      <c r="G10463">
        <v>9540.9599610000005</v>
      </c>
      <c r="H10463">
        <v>9654.3798829999996</v>
      </c>
      <c r="I10463">
        <v>9654.3798829999996</v>
      </c>
      <c r="J10463">
        <v>4472550000</v>
      </c>
      <c r="K10463">
        <v>9654.3798829999996</v>
      </c>
      <c r="L10463" t="s">
        <v>685</v>
      </c>
      <c r="M10463" t="s">
        <v>686</v>
      </c>
      <c r="N10463" t="s">
        <v>687</v>
      </c>
      <c r="O10463" t="s">
        <v>10350</v>
      </c>
      <c r="P10463" t="s">
        <v>689</v>
      </c>
      <c r="Q10463">
        <v>87.883570000000006</v>
      </c>
      <c r="S10463" s="1">
        <v>39264</v>
      </c>
      <c r="T10463" s="3">
        <v>15671.605</v>
      </c>
      <c r="U10463" s="1">
        <v>39264</v>
      </c>
      <c r="V10463">
        <v>195846966.907783</v>
      </c>
    </row>
    <row r="10464" spans="1:22" x14ac:dyDescent="0.55000000000000004">
      <c r="A10464" t="s">
        <v>11</v>
      </c>
      <c r="B10464" s="1">
        <v>39290</v>
      </c>
      <c r="C10464" s="2" t="s">
        <v>511</v>
      </c>
      <c r="D10464" s="2" t="s">
        <v>14004</v>
      </c>
      <c r="E10464">
        <v>9654.3798829999996</v>
      </c>
      <c r="F10464">
        <v>9688.2402340000008</v>
      </c>
      <c r="G10464">
        <v>9508.2304690000001</v>
      </c>
      <c r="H10464">
        <v>9508.2304690000001</v>
      </c>
      <c r="I10464">
        <v>9508.2304690000001</v>
      </c>
      <c r="J10464">
        <v>4784650000</v>
      </c>
      <c r="K10464">
        <v>9508.2304690000001</v>
      </c>
      <c r="L10464" t="s">
        <v>685</v>
      </c>
      <c r="M10464" t="s">
        <v>686</v>
      </c>
      <c r="N10464" t="s">
        <v>687</v>
      </c>
      <c r="O10464" t="s">
        <v>10351</v>
      </c>
      <c r="P10464" t="s">
        <v>689</v>
      </c>
      <c r="Q10464">
        <v>87.883570000000006</v>
      </c>
      <c r="S10464" s="1">
        <v>39264</v>
      </c>
      <c r="T10464" s="3">
        <v>15671.605</v>
      </c>
      <c r="U10464" s="1">
        <v>39264</v>
      </c>
      <c r="V10464">
        <v>195846966.907783</v>
      </c>
    </row>
    <row r="10465" spans="1:22" x14ac:dyDescent="0.55000000000000004">
      <c r="A10465" t="s">
        <v>11</v>
      </c>
      <c r="B10465" s="1">
        <v>39293</v>
      </c>
      <c r="C10465" s="2" t="s">
        <v>511</v>
      </c>
      <c r="D10465" s="2" t="s">
        <v>14004</v>
      </c>
      <c r="E10465">
        <v>9508.0703130000002</v>
      </c>
      <c r="F10465">
        <v>9647.5400389999995</v>
      </c>
      <c r="G10465">
        <v>9500.9501949999994</v>
      </c>
      <c r="H10465">
        <v>9623.1796880000002</v>
      </c>
      <c r="I10465">
        <v>9623.1796880000002</v>
      </c>
      <c r="J10465">
        <v>4128780000</v>
      </c>
      <c r="K10465">
        <v>9623.1796880000002</v>
      </c>
      <c r="L10465" t="s">
        <v>685</v>
      </c>
      <c r="M10465" t="s">
        <v>686</v>
      </c>
      <c r="N10465" t="s">
        <v>687</v>
      </c>
      <c r="O10465" t="s">
        <v>10352</v>
      </c>
      <c r="P10465" t="s">
        <v>689</v>
      </c>
      <c r="Q10465">
        <v>87.883570000000006</v>
      </c>
      <c r="S10465" s="1">
        <v>39264</v>
      </c>
      <c r="T10465" s="3">
        <v>15671.605</v>
      </c>
      <c r="U10465" s="1">
        <v>39264</v>
      </c>
      <c r="V10465">
        <v>195846966.907783</v>
      </c>
    </row>
    <row r="10466" spans="1:22" x14ac:dyDescent="0.55000000000000004">
      <c r="A10466" t="s">
        <v>11</v>
      </c>
      <c r="B10466" s="1">
        <v>39294</v>
      </c>
      <c r="C10466" s="2" t="s">
        <v>511</v>
      </c>
      <c r="D10466" s="2" t="s">
        <v>14004</v>
      </c>
      <c r="E10466">
        <v>9623.3300780000009</v>
      </c>
      <c r="F10466">
        <v>9731.1503909999992</v>
      </c>
      <c r="G10466">
        <v>9543.0195309999999</v>
      </c>
      <c r="H10466">
        <v>9554.5</v>
      </c>
      <c r="I10466">
        <v>9554.5</v>
      </c>
      <c r="J10466">
        <v>4524520000</v>
      </c>
      <c r="K10466">
        <v>9554.5</v>
      </c>
      <c r="L10466" t="s">
        <v>685</v>
      </c>
      <c r="M10466" t="s">
        <v>686</v>
      </c>
      <c r="N10466" t="s">
        <v>687</v>
      </c>
      <c r="O10466" t="s">
        <v>10353</v>
      </c>
      <c r="P10466" t="s">
        <v>689</v>
      </c>
      <c r="Q10466">
        <v>87.883570000000006</v>
      </c>
      <c r="S10466" s="1">
        <v>39264</v>
      </c>
      <c r="T10466" s="3">
        <v>15671.605</v>
      </c>
      <c r="U10466" s="1">
        <v>39264</v>
      </c>
      <c r="V10466">
        <v>195846966.907783</v>
      </c>
    </row>
    <row r="10467" spans="1:22" x14ac:dyDescent="0.55000000000000004">
      <c r="A10467" t="s">
        <v>11</v>
      </c>
      <c r="B10467" s="1">
        <v>39295</v>
      </c>
      <c r="C10467" s="2" t="s">
        <v>512</v>
      </c>
      <c r="D10467" s="2" t="s">
        <v>14004</v>
      </c>
      <c r="E10467">
        <v>9554.5</v>
      </c>
      <c r="F10467">
        <v>9585.4501949999994</v>
      </c>
      <c r="G10467">
        <v>9408.7001949999994</v>
      </c>
      <c r="H10467">
        <v>9573.0498050000006</v>
      </c>
      <c r="I10467">
        <v>9573.0498050000006</v>
      </c>
      <c r="J10467">
        <v>5256780000</v>
      </c>
      <c r="K10467">
        <v>9573.0498050000006</v>
      </c>
      <c r="L10467" t="s">
        <v>685</v>
      </c>
      <c r="M10467" t="s">
        <v>686</v>
      </c>
      <c r="N10467" t="s">
        <v>687</v>
      </c>
      <c r="O10467" t="s">
        <v>10354</v>
      </c>
      <c r="P10467" t="s">
        <v>689</v>
      </c>
      <c r="Q10467">
        <v>87.722399999999993</v>
      </c>
      <c r="S10467" s="1">
        <v>39264</v>
      </c>
      <c r="T10467" s="3">
        <v>15671.605</v>
      </c>
      <c r="U10467" s="1">
        <v>39295</v>
      </c>
      <c r="V10467">
        <v>195980326.79386801</v>
      </c>
    </row>
    <row r="10468" spans="1:22" x14ac:dyDescent="0.55000000000000004">
      <c r="A10468" t="s">
        <v>11</v>
      </c>
      <c r="B10468" s="1">
        <v>39296</v>
      </c>
      <c r="C10468" s="2" t="s">
        <v>512</v>
      </c>
      <c r="D10468" s="2" t="s">
        <v>14004</v>
      </c>
      <c r="E10468">
        <v>9573.0498050000006</v>
      </c>
      <c r="F10468">
        <v>9643.8095699999994</v>
      </c>
      <c r="G10468">
        <v>9543.6396480000003</v>
      </c>
      <c r="H10468">
        <v>9619.3300780000009</v>
      </c>
      <c r="I10468">
        <v>9619.3300780000009</v>
      </c>
      <c r="J10468">
        <v>4368850000</v>
      </c>
      <c r="K10468">
        <v>9619.3300780000009</v>
      </c>
      <c r="L10468" t="s">
        <v>685</v>
      </c>
      <c r="M10468" t="s">
        <v>686</v>
      </c>
      <c r="N10468" t="s">
        <v>687</v>
      </c>
      <c r="O10468" t="s">
        <v>10355</v>
      </c>
      <c r="P10468" t="s">
        <v>689</v>
      </c>
      <c r="Q10468">
        <v>87.722399999999993</v>
      </c>
      <c r="S10468" s="1">
        <v>39264</v>
      </c>
      <c r="T10468" s="3">
        <v>15671.605</v>
      </c>
      <c r="U10468" s="1">
        <v>39295</v>
      </c>
      <c r="V10468">
        <v>195980326.79386801</v>
      </c>
    </row>
    <row r="10469" spans="1:22" x14ac:dyDescent="0.55000000000000004">
      <c r="A10469" t="s">
        <v>11</v>
      </c>
      <c r="B10469" s="1">
        <v>39297</v>
      </c>
      <c r="C10469" s="2" t="s">
        <v>512</v>
      </c>
      <c r="D10469" s="2" t="s">
        <v>14004</v>
      </c>
      <c r="E10469">
        <v>9619.3701170000004</v>
      </c>
      <c r="F10469">
        <v>9619.3701170000004</v>
      </c>
      <c r="G10469">
        <v>9369.3701170000004</v>
      </c>
      <c r="H10469">
        <v>9370.5996090000008</v>
      </c>
      <c r="I10469">
        <v>9370.5996090000008</v>
      </c>
      <c r="J10469">
        <v>4272110000</v>
      </c>
      <c r="K10469">
        <v>9370.5996090000008</v>
      </c>
      <c r="L10469" t="s">
        <v>685</v>
      </c>
      <c r="M10469" t="s">
        <v>686</v>
      </c>
      <c r="N10469" t="s">
        <v>687</v>
      </c>
      <c r="O10469" t="s">
        <v>10356</v>
      </c>
      <c r="P10469" t="s">
        <v>689</v>
      </c>
      <c r="Q10469">
        <v>87.722399999999993</v>
      </c>
      <c r="S10469" s="1">
        <v>39264</v>
      </c>
      <c r="T10469" s="3">
        <v>15671.605</v>
      </c>
      <c r="U10469" s="1">
        <v>39295</v>
      </c>
      <c r="V10469">
        <v>195980326.79386801</v>
      </c>
    </row>
    <row r="10470" spans="1:22" x14ac:dyDescent="0.55000000000000004">
      <c r="A10470" t="s">
        <v>11</v>
      </c>
      <c r="B10470" s="1">
        <v>39300</v>
      </c>
      <c r="C10470" s="2" t="s">
        <v>512</v>
      </c>
      <c r="D10470" s="2" t="s">
        <v>14004</v>
      </c>
      <c r="E10470">
        <v>9371.0097659999992</v>
      </c>
      <c r="F10470">
        <v>9553.7695309999999</v>
      </c>
      <c r="G10470">
        <v>9323.5595699999994</v>
      </c>
      <c r="H10470">
        <v>9553.7695309999999</v>
      </c>
      <c r="I10470">
        <v>9553.7695309999999</v>
      </c>
      <c r="J10470">
        <v>5067200000</v>
      </c>
      <c r="K10470">
        <v>9553.7695309999999</v>
      </c>
      <c r="L10470" t="s">
        <v>685</v>
      </c>
      <c r="M10470" t="s">
        <v>686</v>
      </c>
      <c r="N10470" t="s">
        <v>687</v>
      </c>
      <c r="O10470" t="s">
        <v>10357</v>
      </c>
      <c r="P10470" t="s">
        <v>689</v>
      </c>
      <c r="Q10470">
        <v>87.722399999999993</v>
      </c>
      <c r="S10470" s="1">
        <v>39264</v>
      </c>
      <c r="T10470" s="3">
        <v>15671.605</v>
      </c>
      <c r="U10470" s="1">
        <v>39295</v>
      </c>
      <c r="V10470">
        <v>195980326.79386801</v>
      </c>
    </row>
    <row r="10471" spans="1:22" x14ac:dyDescent="0.55000000000000004">
      <c r="A10471" t="s">
        <v>11</v>
      </c>
      <c r="B10471" s="1">
        <v>39301</v>
      </c>
      <c r="C10471" s="2" t="s">
        <v>512</v>
      </c>
      <c r="D10471" s="2" t="s">
        <v>14004</v>
      </c>
      <c r="E10471">
        <v>9553.7695309999999</v>
      </c>
      <c r="F10471">
        <v>9670.8798829999996</v>
      </c>
      <c r="G10471">
        <v>9476.9501949999994</v>
      </c>
      <c r="H10471">
        <v>9606.0703130000002</v>
      </c>
      <c r="I10471">
        <v>9606.0703130000002</v>
      </c>
      <c r="J10471">
        <v>4909390000</v>
      </c>
      <c r="K10471">
        <v>9606.0703130000002</v>
      </c>
      <c r="L10471" t="s">
        <v>685</v>
      </c>
      <c r="M10471" t="s">
        <v>686</v>
      </c>
      <c r="N10471" t="s">
        <v>687</v>
      </c>
      <c r="O10471" t="s">
        <v>10358</v>
      </c>
      <c r="P10471" t="s">
        <v>689</v>
      </c>
      <c r="Q10471">
        <v>87.722399999999993</v>
      </c>
      <c r="S10471" s="1">
        <v>39264</v>
      </c>
      <c r="T10471" s="3">
        <v>15671.605</v>
      </c>
      <c r="U10471" s="1">
        <v>39295</v>
      </c>
      <c r="V10471">
        <v>195980326.79386801</v>
      </c>
    </row>
    <row r="10472" spans="1:22" x14ac:dyDescent="0.55000000000000004">
      <c r="A10472" t="s">
        <v>11</v>
      </c>
      <c r="B10472" s="1">
        <v>39302</v>
      </c>
      <c r="C10472" s="2" t="s">
        <v>512</v>
      </c>
      <c r="D10472" s="2" t="s">
        <v>14004</v>
      </c>
      <c r="E10472">
        <v>9606.0703130000002</v>
      </c>
      <c r="F10472">
        <v>9798.1201170000004</v>
      </c>
      <c r="G10472">
        <v>9606.0703130000002</v>
      </c>
      <c r="H10472">
        <v>9746.2001949999994</v>
      </c>
      <c r="I10472">
        <v>9746.2001949999994</v>
      </c>
      <c r="J10472">
        <v>5499560000</v>
      </c>
      <c r="K10472">
        <v>9746.2001949999994</v>
      </c>
      <c r="L10472" t="s">
        <v>685</v>
      </c>
      <c r="M10472" t="s">
        <v>686</v>
      </c>
      <c r="N10472" t="s">
        <v>687</v>
      </c>
      <c r="O10472" t="s">
        <v>10359</v>
      </c>
      <c r="P10472" t="s">
        <v>689</v>
      </c>
      <c r="Q10472">
        <v>87.722399999999993</v>
      </c>
      <c r="S10472" s="1">
        <v>39264</v>
      </c>
      <c r="T10472" s="3">
        <v>15671.605</v>
      </c>
      <c r="U10472" s="1">
        <v>39295</v>
      </c>
      <c r="V10472">
        <v>195980326.79386801</v>
      </c>
    </row>
    <row r="10473" spans="1:22" x14ac:dyDescent="0.55000000000000004">
      <c r="A10473" t="s">
        <v>11</v>
      </c>
      <c r="B10473" s="1">
        <v>39303</v>
      </c>
      <c r="C10473" s="2" t="s">
        <v>512</v>
      </c>
      <c r="D10473" s="2" t="s">
        <v>14004</v>
      </c>
      <c r="E10473">
        <v>9746.1503909999992</v>
      </c>
      <c r="F10473">
        <v>9746.1503909999992</v>
      </c>
      <c r="G10473">
        <v>9449.3095699999994</v>
      </c>
      <c r="H10473">
        <v>9449.3095699999994</v>
      </c>
      <c r="I10473">
        <v>9449.3095699999994</v>
      </c>
      <c r="J10473">
        <v>5889600000</v>
      </c>
      <c r="K10473">
        <v>9449.3095699999994</v>
      </c>
      <c r="L10473" t="s">
        <v>685</v>
      </c>
      <c r="M10473" t="s">
        <v>686</v>
      </c>
      <c r="N10473" t="s">
        <v>687</v>
      </c>
      <c r="O10473" t="s">
        <v>10360</v>
      </c>
      <c r="P10473" t="s">
        <v>689</v>
      </c>
      <c r="Q10473">
        <v>87.722399999999993</v>
      </c>
      <c r="S10473" s="1">
        <v>39264</v>
      </c>
      <c r="T10473" s="3">
        <v>15671.605</v>
      </c>
      <c r="U10473" s="1">
        <v>39295</v>
      </c>
      <c r="V10473">
        <v>195980326.79386801</v>
      </c>
    </row>
    <row r="10474" spans="1:22" x14ac:dyDescent="0.55000000000000004">
      <c r="A10474" t="s">
        <v>11</v>
      </c>
      <c r="B10474" s="1">
        <v>39304</v>
      </c>
      <c r="C10474" s="2" t="s">
        <v>512</v>
      </c>
      <c r="D10474" s="2" t="s">
        <v>14004</v>
      </c>
      <c r="E10474">
        <v>9449.0195309999999</v>
      </c>
      <c r="F10474">
        <v>9472.4599610000005</v>
      </c>
      <c r="G10474">
        <v>9277.75</v>
      </c>
      <c r="H10474">
        <v>9435.0400389999995</v>
      </c>
      <c r="I10474">
        <v>9435.0400389999995</v>
      </c>
      <c r="J10474">
        <v>5345780000</v>
      </c>
      <c r="K10474">
        <v>9435.0400389999995</v>
      </c>
      <c r="L10474" t="s">
        <v>685</v>
      </c>
      <c r="M10474" t="s">
        <v>686</v>
      </c>
      <c r="N10474" t="s">
        <v>687</v>
      </c>
      <c r="O10474" t="s">
        <v>10361</v>
      </c>
      <c r="P10474" t="s">
        <v>689</v>
      </c>
      <c r="Q10474">
        <v>87.722399999999993</v>
      </c>
      <c r="S10474" s="1">
        <v>39264</v>
      </c>
      <c r="T10474" s="3">
        <v>15671.605</v>
      </c>
      <c r="U10474" s="1">
        <v>39295</v>
      </c>
      <c r="V10474">
        <v>195980326.79386801</v>
      </c>
    </row>
    <row r="10475" spans="1:22" x14ac:dyDescent="0.55000000000000004">
      <c r="A10475" t="s">
        <v>11</v>
      </c>
      <c r="B10475" s="1">
        <v>39307</v>
      </c>
      <c r="C10475" s="2" t="s">
        <v>512</v>
      </c>
      <c r="D10475" s="2" t="s">
        <v>14004</v>
      </c>
      <c r="E10475">
        <v>9435.2001949999994</v>
      </c>
      <c r="F10475">
        <v>9521.5703130000002</v>
      </c>
      <c r="G10475">
        <v>9424.9599610000005</v>
      </c>
      <c r="H10475">
        <v>9428.8603519999997</v>
      </c>
      <c r="I10475">
        <v>9428.8603519999997</v>
      </c>
      <c r="J10475">
        <v>3696280000</v>
      </c>
      <c r="K10475">
        <v>9428.8603519999997</v>
      </c>
      <c r="L10475" t="s">
        <v>685</v>
      </c>
      <c r="M10475" t="s">
        <v>686</v>
      </c>
      <c r="N10475" t="s">
        <v>687</v>
      </c>
      <c r="O10475" t="s">
        <v>10362</v>
      </c>
      <c r="P10475" t="s">
        <v>689</v>
      </c>
      <c r="Q10475">
        <v>87.722399999999993</v>
      </c>
      <c r="S10475" s="1">
        <v>39264</v>
      </c>
      <c r="T10475" s="3">
        <v>15671.605</v>
      </c>
      <c r="U10475" s="1">
        <v>39295</v>
      </c>
      <c r="V10475">
        <v>195980326.79386801</v>
      </c>
    </row>
    <row r="10476" spans="1:22" x14ac:dyDescent="0.55000000000000004">
      <c r="A10476" t="s">
        <v>11</v>
      </c>
      <c r="B10476" s="1">
        <v>39308</v>
      </c>
      <c r="C10476" s="2" t="s">
        <v>512</v>
      </c>
      <c r="D10476" s="2" t="s">
        <v>14004</v>
      </c>
      <c r="E10476">
        <v>9428.7998050000006</v>
      </c>
      <c r="F10476">
        <v>9452.4199219999991</v>
      </c>
      <c r="G10476">
        <v>9254.0800780000009</v>
      </c>
      <c r="H10476">
        <v>9254.2695309999999</v>
      </c>
      <c r="I10476">
        <v>9254.2695309999999</v>
      </c>
      <c r="J10476">
        <v>3814630000</v>
      </c>
      <c r="K10476">
        <v>9254.2695309999999</v>
      </c>
      <c r="L10476" t="s">
        <v>685</v>
      </c>
      <c r="M10476" t="s">
        <v>686</v>
      </c>
      <c r="N10476" t="s">
        <v>687</v>
      </c>
      <c r="O10476" t="s">
        <v>10363</v>
      </c>
      <c r="P10476" t="s">
        <v>689</v>
      </c>
      <c r="Q10476">
        <v>87.722399999999993</v>
      </c>
      <c r="S10476" s="1">
        <v>39264</v>
      </c>
      <c r="T10476" s="3">
        <v>15671.605</v>
      </c>
      <c r="U10476" s="1">
        <v>39295</v>
      </c>
      <c r="V10476">
        <v>195980326.79386801</v>
      </c>
    </row>
    <row r="10477" spans="1:22" x14ac:dyDescent="0.55000000000000004">
      <c r="A10477" t="s">
        <v>11</v>
      </c>
      <c r="B10477" s="1">
        <v>39309</v>
      </c>
      <c r="C10477" s="2" t="s">
        <v>512</v>
      </c>
      <c r="D10477" s="2" t="s">
        <v>14004</v>
      </c>
      <c r="E10477">
        <v>9254.2802730000003</v>
      </c>
      <c r="F10477">
        <v>9310.2001949999994</v>
      </c>
      <c r="G10477">
        <v>9079.9296880000002</v>
      </c>
      <c r="H10477">
        <v>9089.0400389999995</v>
      </c>
      <c r="I10477">
        <v>9089.0400389999995</v>
      </c>
      <c r="J10477">
        <v>4290930000</v>
      </c>
      <c r="K10477">
        <v>9089.0400389999995</v>
      </c>
      <c r="L10477" t="s">
        <v>685</v>
      </c>
      <c r="M10477" t="s">
        <v>686</v>
      </c>
      <c r="N10477" t="s">
        <v>687</v>
      </c>
      <c r="O10477" t="s">
        <v>10364</v>
      </c>
      <c r="P10477" t="s">
        <v>689</v>
      </c>
      <c r="Q10477">
        <v>87.722399999999993</v>
      </c>
      <c r="S10477" s="1">
        <v>39264</v>
      </c>
      <c r="T10477" s="3">
        <v>15671.605</v>
      </c>
      <c r="U10477" s="1">
        <v>39295</v>
      </c>
      <c r="V10477">
        <v>195980326.79386801</v>
      </c>
    </row>
    <row r="10478" spans="1:22" x14ac:dyDescent="0.55000000000000004">
      <c r="A10478" t="s">
        <v>11</v>
      </c>
      <c r="B10478" s="1">
        <v>39310</v>
      </c>
      <c r="C10478" s="2" t="s">
        <v>512</v>
      </c>
      <c r="D10478" s="2" t="s">
        <v>14004</v>
      </c>
      <c r="E10478">
        <v>9089.0400389999995</v>
      </c>
      <c r="F10478">
        <v>9110.5800780000009</v>
      </c>
      <c r="G10478">
        <v>8811.5498050000006</v>
      </c>
      <c r="H10478">
        <v>9087.0996090000008</v>
      </c>
      <c r="I10478">
        <v>9087.0996090000008</v>
      </c>
      <c r="J10478">
        <v>6509300000</v>
      </c>
      <c r="K10478">
        <v>9087.0996090000008</v>
      </c>
      <c r="L10478" t="s">
        <v>685</v>
      </c>
      <c r="M10478" t="s">
        <v>686</v>
      </c>
      <c r="N10478" t="s">
        <v>687</v>
      </c>
      <c r="O10478" t="s">
        <v>10365</v>
      </c>
      <c r="P10478" t="s">
        <v>689</v>
      </c>
      <c r="Q10478">
        <v>87.722399999999993</v>
      </c>
      <c r="S10478" s="1">
        <v>39264</v>
      </c>
      <c r="T10478" s="3">
        <v>15671.605</v>
      </c>
      <c r="U10478" s="1">
        <v>39295</v>
      </c>
      <c r="V10478">
        <v>195980326.79386801</v>
      </c>
    </row>
    <row r="10479" spans="1:22" x14ac:dyDescent="0.55000000000000004">
      <c r="A10479" t="s">
        <v>11</v>
      </c>
      <c r="B10479" s="1">
        <v>39311</v>
      </c>
      <c r="C10479" s="2" t="s">
        <v>512</v>
      </c>
      <c r="D10479" s="2" t="s">
        <v>14004</v>
      </c>
      <c r="E10479">
        <v>9087.75</v>
      </c>
      <c r="F10479">
        <v>9338.4804690000001</v>
      </c>
      <c r="G10479">
        <v>9087.75</v>
      </c>
      <c r="H10479">
        <v>9314.9902340000008</v>
      </c>
      <c r="I10479">
        <v>9314.9902340000008</v>
      </c>
      <c r="J10479">
        <v>3570040000</v>
      </c>
      <c r="K10479">
        <v>9314.9902340000008</v>
      </c>
      <c r="L10479" t="s">
        <v>685</v>
      </c>
      <c r="M10479" t="s">
        <v>686</v>
      </c>
      <c r="N10479" t="s">
        <v>687</v>
      </c>
      <c r="O10479" t="s">
        <v>10366</v>
      </c>
      <c r="P10479" t="s">
        <v>689</v>
      </c>
      <c r="Q10479">
        <v>87.722399999999993</v>
      </c>
      <c r="S10479" s="1">
        <v>39264</v>
      </c>
      <c r="T10479" s="3">
        <v>15671.605</v>
      </c>
      <c r="U10479" s="1">
        <v>39295</v>
      </c>
      <c r="V10479">
        <v>195980326.79386801</v>
      </c>
    </row>
    <row r="10480" spans="1:22" x14ac:dyDescent="0.55000000000000004">
      <c r="A10480" t="s">
        <v>11</v>
      </c>
      <c r="B10480" s="1">
        <v>39314</v>
      </c>
      <c r="C10480" s="2" t="s">
        <v>512</v>
      </c>
      <c r="D10480" s="2" t="s">
        <v>14004</v>
      </c>
      <c r="E10480">
        <v>9315.0498050000006</v>
      </c>
      <c r="F10480">
        <v>9361.4404300000006</v>
      </c>
      <c r="G10480">
        <v>9225.2402340000008</v>
      </c>
      <c r="H10480">
        <v>9326.2099610000005</v>
      </c>
      <c r="I10480">
        <v>9326.2099610000005</v>
      </c>
      <c r="J10480">
        <v>3321340000</v>
      </c>
      <c r="K10480">
        <v>9326.2099610000005</v>
      </c>
      <c r="L10480" t="s">
        <v>685</v>
      </c>
      <c r="M10480" t="s">
        <v>686</v>
      </c>
      <c r="N10480" t="s">
        <v>687</v>
      </c>
      <c r="O10480" t="s">
        <v>10367</v>
      </c>
      <c r="P10480" t="s">
        <v>689</v>
      </c>
      <c r="Q10480">
        <v>87.722399999999993</v>
      </c>
      <c r="S10480" s="1">
        <v>39264</v>
      </c>
      <c r="T10480" s="3">
        <v>15671.605</v>
      </c>
      <c r="U10480" s="1">
        <v>39295</v>
      </c>
      <c r="V10480">
        <v>195980326.79386801</v>
      </c>
    </row>
    <row r="10481" spans="1:22" x14ac:dyDescent="0.55000000000000004">
      <c r="A10481" t="s">
        <v>11</v>
      </c>
      <c r="B10481" s="1">
        <v>39315</v>
      </c>
      <c r="C10481" s="2" t="s">
        <v>512</v>
      </c>
      <c r="D10481" s="2" t="s">
        <v>14004</v>
      </c>
      <c r="E10481">
        <v>9326.2099610000005</v>
      </c>
      <c r="F10481">
        <v>9378.9199219999991</v>
      </c>
      <c r="G10481">
        <v>9283.5703130000002</v>
      </c>
      <c r="H10481">
        <v>9332.5400389999995</v>
      </c>
      <c r="I10481">
        <v>9332.5400389999995</v>
      </c>
      <c r="J10481">
        <v>3012150000</v>
      </c>
      <c r="K10481">
        <v>9332.5400389999995</v>
      </c>
      <c r="L10481" t="s">
        <v>685</v>
      </c>
      <c r="M10481" t="s">
        <v>686</v>
      </c>
      <c r="N10481" t="s">
        <v>687</v>
      </c>
      <c r="O10481" t="s">
        <v>10368</v>
      </c>
      <c r="P10481" t="s">
        <v>689</v>
      </c>
      <c r="Q10481">
        <v>87.722399999999993</v>
      </c>
      <c r="S10481" s="1">
        <v>39264</v>
      </c>
      <c r="T10481" s="3">
        <v>15671.605</v>
      </c>
      <c r="U10481" s="1">
        <v>39295</v>
      </c>
      <c r="V10481">
        <v>195980326.79386801</v>
      </c>
    </row>
    <row r="10482" spans="1:22" x14ac:dyDescent="0.55000000000000004">
      <c r="A10482" t="s">
        <v>11</v>
      </c>
      <c r="B10482" s="1">
        <v>39316</v>
      </c>
      <c r="C10482" s="2" t="s">
        <v>512</v>
      </c>
      <c r="D10482" s="2" t="s">
        <v>14004</v>
      </c>
      <c r="E10482">
        <v>9332.5400389999995</v>
      </c>
      <c r="F10482">
        <v>9482.4902340000008</v>
      </c>
      <c r="G10482">
        <v>9332.5400389999995</v>
      </c>
      <c r="H10482">
        <v>9477.1298829999996</v>
      </c>
      <c r="I10482">
        <v>9477.1298829999996</v>
      </c>
      <c r="J10482">
        <v>3309120000</v>
      </c>
      <c r="K10482">
        <v>9477.1298829999996</v>
      </c>
      <c r="L10482" t="s">
        <v>685</v>
      </c>
      <c r="M10482" t="s">
        <v>686</v>
      </c>
      <c r="N10482" t="s">
        <v>687</v>
      </c>
      <c r="O10482" t="s">
        <v>10369</v>
      </c>
      <c r="P10482" t="s">
        <v>689</v>
      </c>
      <c r="Q10482">
        <v>87.722399999999993</v>
      </c>
      <c r="S10482" s="1">
        <v>39264</v>
      </c>
      <c r="T10482" s="3">
        <v>15671.605</v>
      </c>
      <c r="U10482" s="1">
        <v>39295</v>
      </c>
      <c r="V10482">
        <v>195980326.79386801</v>
      </c>
    </row>
    <row r="10483" spans="1:22" x14ac:dyDescent="0.55000000000000004">
      <c r="A10483" t="s">
        <v>11</v>
      </c>
      <c r="B10483" s="1">
        <v>39317</v>
      </c>
      <c r="C10483" s="2" t="s">
        <v>512</v>
      </c>
      <c r="D10483" s="2" t="s">
        <v>14004</v>
      </c>
      <c r="E10483">
        <v>9477.1298829999996</v>
      </c>
      <c r="F10483">
        <v>9536.9804690000001</v>
      </c>
      <c r="G10483">
        <v>9423</v>
      </c>
      <c r="H10483">
        <v>9478.6201170000004</v>
      </c>
      <c r="I10483">
        <v>9478.6201170000004</v>
      </c>
      <c r="J10483">
        <v>3084390000</v>
      </c>
      <c r="K10483">
        <v>9478.6201170000004</v>
      </c>
      <c r="L10483" t="s">
        <v>685</v>
      </c>
      <c r="M10483" t="s">
        <v>686</v>
      </c>
      <c r="N10483" t="s">
        <v>687</v>
      </c>
      <c r="O10483" t="s">
        <v>10370</v>
      </c>
      <c r="P10483" t="s">
        <v>689</v>
      </c>
      <c r="Q10483">
        <v>87.722399999999993</v>
      </c>
      <c r="S10483" s="1">
        <v>39264</v>
      </c>
      <c r="T10483" s="3">
        <v>15671.605</v>
      </c>
      <c r="U10483" s="1">
        <v>39295</v>
      </c>
      <c r="V10483">
        <v>195980326.79386801</v>
      </c>
    </row>
    <row r="10484" spans="1:22" x14ac:dyDescent="0.55000000000000004">
      <c r="A10484" t="s">
        <v>11</v>
      </c>
      <c r="B10484" s="1">
        <v>39318</v>
      </c>
      <c r="C10484" s="2" t="s">
        <v>512</v>
      </c>
      <c r="D10484" s="2" t="s">
        <v>14004</v>
      </c>
      <c r="E10484">
        <v>9478.5996090000008</v>
      </c>
      <c r="F10484">
        <v>9607.0400389999995</v>
      </c>
      <c r="G10484">
        <v>9478.5996090000008</v>
      </c>
      <c r="H10484">
        <v>9607.0400389999995</v>
      </c>
      <c r="I10484">
        <v>9607.0400389999995</v>
      </c>
      <c r="J10484">
        <v>2541400000</v>
      </c>
      <c r="K10484">
        <v>9607.0400389999995</v>
      </c>
      <c r="L10484" t="s">
        <v>685</v>
      </c>
      <c r="M10484" t="s">
        <v>686</v>
      </c>
      <c r="N10484" t="s">
        <v>687</v>
      </c>
      <c r="O10484" t="s">
        <v>10371</v>
      </c>
      <c r="P10484" t="s">
        <v>689</v>
      </c>
      <c r="Q10484">
        <v>87.722399999999993</v>
      </c>
      <c r="S10484" s="1">
        <v>39264</v>
      </c>
      <c r="T10484" s="3">
        <v>15671.605</v>
      </c>
      <c r="U10484" s="1">
        <v>39295</v>
      </c>
      <c r="V10484">
        <v>195980326.79386801</v>
      </c>
    </row>
    <row r="10485" spans="1:22" x14ac:dyDescent="0.55000000000000004">
      <c r="A10485" t="s">
        <v>11</v>
      </c>
      <c r="B10485" s="1">
        <v>39321</v>
      </c>
      <c r="C10485" s="2" t="s">
        <v>512</v>
      </c>
      <c r="D10485" s="2" t="s">
        <v>14004</v>
      </c>
      <c r="E10485">
        <v>9607.0400389999995</v>
      </c>
      <c r="F10485">
        <v>9607.0400389999995</v>
      </c>
      <c r="G10485">
        <v>9522.7802730000003</v>
      </c>
      <c r="H10485">
        <v>9528.9296880000002</v>
      </c>
      <c r="I10485">
        <v>9528.9296880000002</v>
      </c>
      <c r="J10485">
        <v>2406180000</v>
      </c>
      <c r="K10485">
        <v>9528.9296880000002</v>
      </c>
      <c r="L10485" t="s">
        <v>685</v>
      </c>
      <c r="M10485" t="s">
        <v>686</v>
      </c>
      <c r="N10485" t="s">
        <v>687</v>
      </c>
      <c r="O10485" t="s">
        <v>10372</v>
      </c>
      <c r="P10485" t="s">
        <v>689</v>
      </c>
      <c r="Q10485">
        <v>87.722399999999993</v>
      </c>
      <c r="S10485" s="1">
        <v>39264</v>
      </c>
      <c r="T10485" s="3">
        <v>15671.605</v>
      </c>
      <c r="U10485" s="1">
        <v>39295</v>
      </c>
      <c r="V10485">
        <v>195980326.79386801</v>
      </c>
    </row>
    <row r="10486" spans="1:22" x14ac:dyDescent="0.55000000000000004">
      <c r="A10486" t="s">
        <v>11</v>
      </c>
      <c r="B10486" s="1">
        <v>39322</v>
      </c>
      <c r="C10486" s="2" t="s">
        <v>512</v>
      </c>
      <c r="D10486" s="2" t="s">
        <v>14004</v>
      </c>
      <c r="E10486">
        <v>9528.7099610000005</v>
      </c>
      <c r="F10486">
        <v>9528.7099610000005</v>
      </c>
      <c r="G10486">
        <v>9287.3603519999997</v>
      </c>
      <c r="H10486">
        <v>9289.4902340000008</v>
      </c>
      <c r="I10486">
        <v>9289.4902340000008</v>
      </c>
      <c r="J10486">
        <v>3078090000</v>
      </c>
      <c r="K10486">
        <v>9289.4902340000008</v>
      </c>
      <c r="L10486" t="s">
        <v>685</v>
      </c>
      <c r="M10486" t="s">
        <v>686</v>
      </c>
      <c r="N10486" t="s">
        <v>687</v>
      </c>
      <c r="O10486" t="s">
        <v>10373</v>
      </c>
      <c r="P10486" t="s">
        <v>689</v>
      </c>
      <c r="Q10486">
        <v>87.722399999999993</v>
      </c>
      <c r="S10486" s="1">
        <v>39264</v>
      </c>
      <c r="T10486" s="3">
        <v>15671.605</v>
      </c>
      <c r="U10486" s="1">
        <v>39295</v>
      </c>
      <c r="V10486">
        <v>195980326.79386801</v>
      </c>
    </row>
    <row r="10487" spans="1:22" x14ac:dyDescent="0.55000000000000004">
      <c r="A10487" t="s">
        <v>11</v>
      </c>
      <c r="B10487" s="1">
        <v>39323</v>
      </c>
      <c r="C10487" s="2" t="s">
        <v>512</v>
      </c>
      <c r="D10487" s="2" t="s">
        <v>14004</v>
      </c>
      <c r="E10487">
        <v>9289.5</v>
      </c>
      <c r="F10487">
        <v>9508.9599610000005</v>
      </c>
      <c r="G10487">
        <v>9289.5</v>
      </c>
      <c r="H10487">
        <v>9508.9199219999991</v>
      </c>
      <c r="I10487">
        <v>9508.9199219999991</v>
      </c>
      <c r="J10487">
        <v>2824070000</v>
      </c>
      <c r="K10487">
        <v>9508.9199219999991</v>
      </c>
      <c r="L10487" t="s">
        <v>685</v>
      </c>
      <c r="M10487" t="s">
        <v>686</v>
      </c>
      <c r="N10487" t="s">
        <v>687</v>
      </c>
      <c r="O10487" t="s">
        <v>10374</v>
      </c>
      <c r="P10487" t="s">
        <v>689</v>
      </c>
      <c r="Q10487">
        <v>87.722399999999993</v>
      </c>
      <c r="S10487" s="1">
        <v>39264</v>
      </c>
      <c r="T10487" s="3">
        <v>15671.605</v>
      </c>
      <c r="U10487" s="1">
        <v>39295</v>
      </c>
      <c r="V10487">
        <v>195980326.79386801</v>
      </c>
    </row>
    <row r="10488" spans="1:22" x14ac:dyDescent="0.55000000000000004">
      <c r="A10488" t="s">
        <v>11</v>
      </c>
      <c r="B10488" s="1">
        <v>39324</v>
      </c>
      <c r="C10488" s="2" t="s">
        <v>512</v>
      </c>
      <c r="D10488" s="2" t="s">
        <v>14004</v>
      </c>
      <c r="E10488">
        <v>9508.9199219999991</v>
      </c>
      <c r="F10488">
        <v>9526.8398440000001</v>
      </c>
      <c r="G10488">
        <v>9413.1904300000006</v>
      </c>
      <c r="H10488">
        <v>9456.6396480000003</v>
      </c>
      <c r="I10488">
        <v>9456.6396480000003</v>
      </c>
      <c r="J10488">
        <v>2582960000</v>
      </c>
      <c r="K10488">
        <v>9456.6396480000003</v>
      </c>
      <c r="L10488" t="s">
        <v>685</v>
      </c>
      <c r="M10488" t="s">
        <v>686</v>
      </c>
      <c r="N10488" t="s">
        <v>687</v>
      </c>
      <c r="O10488" t="s">
        <v>10375</v>
      </c>
      <c r="P10488" t="s">
        <v>689</v>
      </c>
      <c r="Q10488">
        <v>87.722399999999993</v>
      </c>
      <c r="S10488" s="1">
        <v>39264</v>
      </c>
      <c r="T10488" s="3">
        <v>15671.605</v>
      </c>
      <c r="U10488" s="1">
        <v>39295</v>
      </c>
      <c r="V10488">
        <v>195980326.79386801</v>
      </c>
    </row>
    <row r="10489" spans="1:22" x14ac:dyDescent="0.55000000000000004">
      <c r="A10489" t="s">
        <v>11</v>
      </c>
      <c r="B10489" s="1">
        <v>39325</v>
      </c>
      <c r="C10489" s="2" t="s">
        <v>512</v>
      </c>
      <c r="D10489" s="2" t="s">
        <v>14004</v>
      </c>
      <c r="E10489">
        <v>9456.6699219999991</v>
      </c>
      <c r="F10489">
        <v>9642.0703130000002</v>
      </c>
      <c r="G10489">
        <v>9456.6699219999991</v>
      </c>
      <c r="H10489">
        <v>9596.9804690000001</v>
      </c>
      <c r="I10489">
        <v>9596.9804690000001</v>
      </c>
      <c r="J10489">
        <v>2731610000</v>
      </c>
      <c r="K10489">
        <v>9596.9804690000001</v>
      </c>
      <c r="L10489" t="s">
        <v>685</v>
      </c>
      <c r="M10489" t="s">
        <v>686</v>
      </c>
      <c r="N10489" t="s">
        <v>687</v>
      </c>
      <c r="O10489" t="s">
        <v>10376</v>
      </c>
      <c r="P10489" t="s">
        <v>689</v>
      </c>
      <c r="Q10489">
        <v>87.722399999999993</v>
      </c>
      <c r="S10489" s="1">
        <v>39264</v>
      </c>
      <c r="T10489" s="3">
        <v>15671.605</v>
      </c>
      <c r="U10489" s="1">
        <v>39295</v>
      </c>
      <c r="V10489">
        <v>195980326.79386801</v>
      </c>
    </row>
    <row r="10490" spans="1:22" x14ac:dyDescent="0.55000000000000004">
      <c r="A10490" t="s">
        <v>11</v>
      </c>
      <c r="B10490" s="1">
        <v>39329</v>
      </c>
      <c r="C10490" s="2" t="s">
        <v>513</v>
      </c>
      <c r="D10490" s="2" t="s">
        <v>14004</v>
      </c>
      <c r="E10490">
        <v>9597.0097659999992</v>
      </c>
      <c r="F10490">
        <v>9736.9003909999992</v>
      </c>
      <c r="G10490">
        <v>9580.1904300000006</v>
      </c>
      <c r="H10490">
        <v>9698.6796880000002</v>
      </c>
      <c r="I10490">
        <v>9698.6796880000002</v>
      </c>
      <c r="J10490">
        <v>2766600000</v>
      </c>
      <c r="K10490">
        <v>9698.6796880000002</v>
      </c>
      <c r="L10490" t="s">
        <v>685</v>
      </c>
      <c r="M10490" t="s">
        <v>686</v>
      </c>
      <c r="N10490" t="s">
        <v>687</v>
      </c>
      <c r="O10490" t="s">
        <v>10377</v>
      </c>
      <c r="P10490" t="s">
        <v>689</v>
      </c>
      <c r="Q10490">
        <v>87.964160000000007</v>
      </c>
      <c r="S10490" s="1">
        <v>39264</v>
      </c>
      <c r="T10490" s="3">
        <v>15671.605</v>
      </c>
      <c r="U10490" s="1">
        <v>39326</v>
      </c>
      <c r="V10490">
        <v>196065356.05467698</v>
      </c>
    </row>
    <row r="10491" spans="1:22" x14ac:dyDescent="0.55000000000000004">
      <c r="A10491" t="s">
        <v>11</v>
      </c>
      <c r="B10491" s="1">
        <v>39330</v>
      </c>
      <c r="C10491" s="2" t="s">
        <v>513</v>
      </c>
      <c r="D10491" s="2" t="s">
        <v>14004</v>
      </c>
      <c r="E10491">
        <v>9698.6796880000002</v>
      </c>
      <c r="F10491">
        <v>9698.6796880000002</v>
      </c>
      <c r="G10491">
        <v>9546.4296880000002</v>
      </c>
      <c r="H10491">
        <v>9583.1699219999991</v>
      </c>
      <c r="I10491">
        <v>9583.1699219999991</v>
      </c>
      <c r="J10491">
        <v>2991600000</v>
      </c>
      <c r="K10491">
        <v>9583.1699219999991</v>
      </c>
      <c r="L10491" t="s">
        <v>685</v>
      </c>
      <c r="M10491" t="s">
        <v>686</v>
      </c>
      <c r="N10491" t="s">
        <v>687</v>
      </c>
      <c r="O10491" t="s">
        <v>10378</v>
      </c>
      <c r="P10491" t="s">
        <v>689</v>
      </c>
      <c r="Q10491">
        <v>87.964160000000007</v>
      </c>
      <c r="S10491" s="1">
        <v>39264</v>
      </c>
      <c r="T10491" s="3">
        <v>15671.605</v>
      </c>
      <c r="U10491" s="1">
        <v>39326</v>
      </c>
      <c r="V10491">
        <v>196065356.05467698</v>
      </c>
    </row>
    <row r="10492" spans="1:22" x14ac:dyDescent="0.55000000000000004">
      <c r="A10492" t="s">
        <v>11</v>
      </c>
      <c r="B10492" s="1">
        <v>39331</v>
      </c>
      <c r="C10492" s="2" t="s">
        <v>513</v>
      </c>
      <c r="D10492" s="2" t="s">
        <v>14004</v>
      </c>
      <c r="E10492">
        <v>9583.2001949999994</v>
      </c>
      <c r="F10492">
        <v>9658.5</v>
      </c>
      <c r="G10492">
        <v>9555.7998050000006</v>
      </c>
      <c r="H10492">
        <v>9637.5498050000006</v>
      </c>
      <c r="I10492">
        <v>9637.5498050000006</v>
      </c>
      <c r="J10492">
        <v>2459590000</v>
      </c>
      <c r="K10492">
        <v>9637.5498050000006</v>
      </c>
      <c r="L10492" t="s">
        <v>685</v>
      </c>
      <c r="M10492" t="s">
        <v>686</v>
      </c>
      <c r="N10492" t="s">
        <v>687</v>
      </c>
      <c r="O10492" t="s">
        <v>10379</v>
      </c>
      <c r="P10492" t="s">
        <v>689</v>
      </c>
      <c r="Q10492">
        <v>87.964160000000007</v>
      </c>
      <c r="S10492" s="1">
        <v>39264</v>
      </c>
      <c r="T10492" s="3">
        <v>15671.605</v>
      </c>
      <c r="U10492" s="1">
        <v>39326</v>
      </c>
      <c r="V10492">
        <v>196065356.05467698</v>
      </c>
    </row>
    <row r="10493" spans="1:22" x14ac:dyDescent="0.55000000000000004">
      <c r="A10493" t="s">
        <v>11</v>
      </c>
      <c r="B10493" s="1">
        <v>39332</v>
      </c>
      <c r="C10493" s="2" t="s">
        <v>513</v>
      </c>
      <c r="D10493" s="2" t="s">
        <v>14004</v>
      </c>
      <c r="E10493">
        <v>9637.4697269999997</v>
      </c>
      <c r="F10493">
        <v>9637.4697269999997</v>
      </c>
      <c r="G10493">
        <v>9455.1601559999999</v>
      </c>
      <c r="H10493">
        <v>9486.4404300000006</v>
      </c>
      <c r="I10493">
        <v>9486.4404300000006</v>
      </c>
      <c r="J10493">
        <v>3191080000</v>
      </c>
      <c r="K10493">
        <v>9486.4404300000006</v>
      </c>
      <c r="L10493" t="s">
        <v>685</v>
      </c>
      <c r="M10493" t="s">
        <v>686</v>
      </c>
      <c r="N10493" t="s">
        <v>687</v>
      </c>
      <c r="O10493" t="s">
        <v>10380</v>
      </c>
      <c r="P10493" t="s">
        <v>689</v>
      </c>
      <c r="Q10493">
        <v>87.964160000000007</v>
      </c>
      <c r="S10493" s="1">
        <v>39264</v>
      </c>
      <c r="T10493" s="3">
        <v>15671.605</v>
      </c>
      <c r="U10493" s="1">
        <v>39326</v>
      </c>
      <c r="V10493">
        <v>196065356.05467698</v>
      </c>
    </row>
    <row r="10494" spans="1:22" x14ac:dyDescent="0.55000000000000004">
      <c r="A10494" t="s">
        <v>11</v>
      </c>
      <c r="B10494" s="1">
        <v>39335</v>
      </c>
      <c r="C10494" s="2" t="s">
        <v>513</v>
      </c>
      <c r="D10494" s="2" t="s">
        <v>14004</v>
      </c>
      <c r="E10494">
        <v>9486.4404300000006</v>
      </c>
      <c r="F10494">
        <v>9524.5595699999994</v>
      </c>
      <c r="G10494">
        <v>9377.7900389999995</v>
      </c>
      <c r="H10494">
        <v>9457.6396480000003</v>
      </c>
      <c r="I10494">
        <v>9457.6396480000003</v>
      </c>
      <c r="J10494">
        <v>2835720000</v>
      </c>
      <c r="K10494">
        <v>9457.6396480000003</v>
      </c>
      <c r="L10494" t="s">
        <v>685</v>
      </c>
      <c r="M10494" t="s">
        <v>686</v>
      </c>
      <c r="N10494" t="s">
        <v>687</v>
      </c>
      <c r="O10494" t="s">
        <v>10381</v>
      </c>
      <c r="P10494" t="s">
        <v>689</v>
      </c>
      <c r="Q10494">
        <v>87.964160000000007</v>
      </c>
      <c r="S10494" s="1">
        <v>39264</v>
      </c>
      <c r="T10494" s="3">
        <v>15671.605</v>
      </c>
      <c r="U10494" s="1">
        <v>39326</v>
      </c>
      <c r="V10494">
        <v>196065356.05467698</v>
      </c>
    </row>
    <row r="10495" spans="1:22" x14ac:dyDescent="0.55000000000000004">
      <c r="A10495" t="s">
        <v>11</v>
      </c>
      <c r="B10495" s="1">
        <v>39336</v>
      </c>
      <c r="C10495" s="2" t="s">
        <v>513</v>
      </c>
      <c r="D10495" s="2" t="s">
        <v>14004</v>
      </c>
      <c r="E10495">
        <v>9457.6796880000002</v>
      </c>
      <c r="F10495">
        <v>9604.1699219999991</v>
      </c>
      <c r="G10495">
        <v>9457.6796880000002</v>
      </c>
      <c r="H10495">
        <v>9597.6103519999997</v>
      </c>
      <c r="I10495">
        <v>9597.6103519999997</v>
      </c>
      <c r="J10495">
        <v>3015330000</v>
      </c>
      <c r="K10495">
        <v>9597.6103519999997</v>
      </c>
      <c r="L10495" t="s">
        <v>685</v>
      </c>
      <c r="M10495" t="s">
        <v>686</v>
      </c>
      <c r="N10495" t="s">
        <v>687</v>
      </c>
      <c r="O10495" t="s">
        <v>10382</v>
      </c>
      <c r="P10495" t="s">
        <v>689</v>
      </c>
      <c r="Q10495">
        <v>87.964160000000007</v>
      </c>
      <c r="S10495" s="1">
        <v>39264</v>
      </c>
      <c r="T10495" s="3">
        <v>15671.605</v>
      </c>
      <c r="U10495" s="1">
        <v>39326</v>
      </c>
      <c r="V10495">
        <v>196065356.05467698</v>
      </c>
    </row>
    <row r="10496" spans="1:22" x14ac:dyDescent="0.55000000000000004">
      <c r="A10496" t="s">
        <v>11</v>
      </c>
      <c r="B10496" s="1">
        <v>39337</v>
      </c>
      <c r="C10496" s="2" t="s">
        <v>513</v>
      </c>
      <c r="D10496" s="2" t="s">
        <v>14004</v>
      </c>
      <c r="E10496">
        <v>9597.6103519999997</v>
      </c>
      <c r="F10496">
        <v>9641.7998050000006</v>
      </c>
      <c r="G10496">
        <v>9553.5097659999992</v>
      </c>
      <c r="H10496">
        <v>9598.7304690000001</v>
      </c>
      <c r="I10496">
        <v>9598.7304690000001</v>
      </c>
      <c r="J10496">
        <v>2885720000</v>
      </c>
      <c r="K10496">
        <v>9598.7304690000001</v>
      </c>
      <c r="L10496" t="s">
        <v>685</v>
      </c>
      <c r="M10496" t="s">
        <v>686</v>
      </c>
      <c r="N10496" t="s">
        <v>687</v>
      </c>
      <c r="O10496" t="s">
        <v>10383</v>
      </c>
      <c r="P10496" t="s">
        <v>689</v>
      </c>
      <c r="Q10496">
        <v>87.964160000000007</v>
      </c>
      <c r="S10496" s="1">
        <v>39264</v>
      </c>
      <c r="T10496" s="3">
        <v>15671.605</v>
      </c>
      <c r="U10496" s="1">
        <v>39326</v>
      </c>
      <c r="V10496">
        <v>196065356.05467698</v>
      </c>
    </row>
    <row r="10497" spans="1:22" x14ac:dyDescent="0.55000000000000004">
      <c r="A10497" t="s">
        <v>11</v>
      </c>
      <c r="B10497" s="1">
        <v>39338</v>
      </c>
      <c r="C10497" s="2" t="s">
        <v>513</v>
      </c>
      <c r="D10497" s="2" t="s">
        <v>14004</v>
      </c>
      <c r="E10497">
        <v>9598.7402340000008</v>
      </c>
      <c r="F10497">
        <v>9719.0097659999992</v>
      </c>
      <c r="G10497">
        <v>9598.7402340000008</v>
      </c>
      <c r="H10497">
        <v>9678.1201170000004</v>
      </c>
      <c r="I10497">
        <v>9678.1201170000004</v>
      </c>
      <c r="J10497">
        <v>2877080000</v>
      </c>
      <c r="K10497">
        <v>9678.1201170000004</v>
      </c>
      <c r="L10497" t="s">
        <v>685</v>
      </c>
      <c r="M10497" t="s">
        <v>686</v>
      </c>
      <c r="N10497" t="s">
        <v>687</v>
      </c>
      <c r="O10497" t="s">
        <v>10384</v>
      </c>
      <c r="P10497" t="s">
        <v>689</v>
      </c>
      <c r="Q10497">
        <v>87.964160000000007</v>
      </c>
      <c r="S10497" s="1">
        <v>39264</v>
      </c>
      <c r="T10497" s="3">
        <v>15671.605</v>
      </c>
      <c r="U10497" s="1">
        <v>39326</v>
      </c>
      <c r="V10497">
        <v>196065356.05467698</v>
      </c>
    </row>
    <row r="10498" spans="1:22" x14ac:dyDescent="0.55000000000000004">
      <c r="A10498" t="s">
        <v>11</v>
      </c>
      <c r="B10498" s="1">
        <v>39339</v>
      </c>
      <c r="C10498" s="2" t="s">
        <v>513</v>
      </c>
      <c r="D10498" s="2" t="s">
        <v>14004</v>
      </c>
      <c r="E10498">
        <v>9678.1396480000003</v>
      </c>
      <c r="F10498">
        <v>9679.6503909999992</v>
      </c>
      <c r="G10498">
        <v>9602.75</v>
      </c>
      <c r="H10498">
        <v>9673.6503909999992</v>
      </c>
      <c r="I10498">
        <v>9673.6503909999992</v>
      </c>
      <c r="J10498">
        <v>2641740000</v>
      </c>
      <c r="K10498">
        <v>9673.6503909999992</v>
      </c>
      <c r="L10498" t="s">
        <v>685</v>
      </c>
      <c r="M10498" t="s">
        <v>686</v>
      </c>
      <c r="N10498" t="s">
        <v>687</v>
      </c>
      <c r="O10498" t="s">
        <v>10385</v>
      </c>
      <c r="P10498" t="s">
        <v>689</v>
      </c>
      <c r="Q10498">
        <v>87.964160000000007</v>
      </c>
      <c r="S10498" s="1">
        <v>39264</v>
      </c>
      <c r="T10498" s="3">
        <v>15671.605</v>
      </c>
      <c r="U10498" s="1">
        <v>39326</v>
      </c>
      <c r="V10498">
        <v>196065356.05467698</v>
      </c>
    </row>
    <row r="10499" spans="1:22" x14ac:dyDescent="0.55000000000000004">
      <c r="A10499" t="s">
        <v>11</v>
      </c>
      <c r="B10499" s="1">
        <v>39342</v>
      </c>
      <c r="C10499" s="2" t="s">
        <v>513</v>
      </c>
      <c r="D10499" s="2" t="s">
        <v>14004</v>
      </c>
      <c r="E10499">
        <v>9673.6503909999992</v>
      </c>
      <c r="F10499">
        <v>9673.6503909999992</v>
      </c>
      <c r="G10499">
        <v>9574.5898440000001</v>
      </c>
      <c r="H10499">
        <v>9607.75</v>
      </c>
      <c r="I10499">
        <v>9607.75</v>
      </c>
      <c r="J10499">
        <v>2598390000</v>
      </c>
      <c r="K10499">
        <v>9607.75</v>
      </c>
      <c r="L10499" t="s">
        <v>685</v>
      </c>
      <c r="M10499" t="s">
        <v>686</v>
      </c>
      <c r="N10499" t="s">
        <v>687</v>
      </c>
      <c r="O10499" t="s">
        <v>10386</v>
      </c>
      <c r="P10499" t="s">
        <v>689</v>
      </c>
      <c r="Q10499">
        <v>87.964160000000007</v>
      </c>
      <c r="S10499" s="1">
        <v>39264</v>
      </c>
      <c r="T10499" s="3">
        <v>15671.605</v>
      </c>
      <c r="U10499" s="1">
        <v>39326</v>
      </c>
      <c r="V10499">
        <v>196065356.05467698</v>
      </c>
    </row>
    <row r="10500" spans="1:22" x14ac:dyDescent="0.55000000000000004">
      <c r="A10500" t="s">
        <v>11</v>
      </c>
      <c r="B10500" s="1">
        <v>39343</v>
      </c>
      <c r="C10500" s="2" t="s">
        <v>513</v>
      </c>
      <c r="D10500" s="2" t="s">
        <v>14004</v>
      </c>
      <c r="E10500">
        <v>9607.7900389999995</v>
      </c>
      <c r="F10500">
        <v>9913.75</v>
      </c>
      <c r="G10500">
        <v>9607.7900389999995</v>
      </c>
      <c r="H10500">
        <v>9909.0302730000003</v>
      </c>
      <c r="I10500">
        <v>9909.0302730000003</v>
      </c>
      <c r="J10500">
        <v>3708940000</v>
      </c>
      <c r="K10500">
        <v>9909.0302730000003</v>
      </c>
      <c r="L10500" t="s">
        <v>685</v>
      </c>
      <c r="M10500" t="s">
        <v>686</v>
      </c>
      <c r="N10500" t="s">
        <v>687</v>
      </c>
      <c r="O10500" t="s">
        <v>10387</v>
      </c>
      <c r="P10500" t="s">
        <v>689</v>
      </c>
      <c r="Q10500">
        <v>87.964160000000007</v>
      </c>
      <c r="S10500" s="1">
        <v>39264</v>
      </c>
      <c r="T10500" s="3">
        <v>15671.605</v>
      </c>
      <c r="U10500" s="1">
        <v>39326</v>
      </c>
      <c r="V10500">
        <v>196065356.05467698</v>
      </c>
    </row>
    <row r="10501" spans="1:22" x14ac:dyDescent="0.55000000000000004">
      <c r="A10501" t="s">
        <v>11</v>
      </c>
      <c r="B10501" s="1">
        <v>39344</v>
      </c>
      <c r="C10501" s="2" t="s">
        <v>513</v>
      </c>
      <c r="D10501" s="2" t="s">
        <v>14004</v>
      </c>
      <c r="E10501">
        <v>9909.1103519999997</v>
      </c>
      <c r="F10501">
        <v>10045.01953</v>
      </c>
      <c r="G10501">
        <v>9909.1103519999997</v>
      </c>
      <c r="H10501">
        <v>9970.9003909999992</v>
      </c>
      <c r="I10501">
        <v>9970.9003909999992</v>
      </c>
      <c r="J10501">
        <v>3846750000</v>
      </c>
      <c r="K10501">
        <v>9970.9003909999992</v>
      </c>
      <c r="L10501" t="s">
        <v>685</v>
      </c>
      <c r="M10501" t="s">
        <v>686</v>
      </c>
      <c r="N10501" t="s">
        <v>687</v>
      </c>
      <c r="O10501" t="s">
        <v>10388</v>
      </c>
      <c r="P10501" t="s">
        <v>689</v>
      </c>
      <c r="Q10501">
        <v>87.964160000000007</v>
      </c>
      <c r="S10501" s="1">
        <v>39264</v>
      </c>
      <c r="T10501" s="3">
        <v>15671.605</v>
      </c>
      <c r="U10501" s="1">
        <v>39326</v>
      </c>
      <c r="V10501">
        <v>196065356.05467698</v>
      </c>
    </row>
    <row r="10502" spans="1:22" x14ac:dyDescent="0.55000000000000004">
      <c r="A10502" t="s">
        <v>11</v>
      </c>
      <c r="B10502" s="1">
        <v>39345</v>
      </c>
      <c r="C10502" s="2" t="s">
        <v>513</v>
      </c>
      <c r="D10502" s="2" t="s">
        <v>14004</v>
      </c>
      <c r="E10502">
        <v>9970.8496090000008</v>
      </c>
      <c r="F10502">
        <v>9997.6796880000002</v>
      </c>
      <c r="G10502">
        <v>9917.8701170000004</v>
      </c>
      <c r="H10502">
        <v>9936.4697269999997</v>
      </c>
      <c r="I10502">
        <v>9936.4697269999997</v>
      </c>
      <c r="J10502">
        <v>2957700000</v>
      </c>
      <c r="K10502">
        <v>9936.4697269999997</v>
      </c>
      <c r="L10502" t="s">
        <v>685</v>
      </c>
      <c r="M10502" t="s">
        <v>686</v>
      </c>
      <c r="N10502" t="s">
        <v>687</v>
      </c>
      <c r="O10502" t="s">
        <v>10389</v>
      </c>
      <c r="P10502" t="s">
        <v>689</v>
      </c>
      <c r="Q10502">
        <v>87.964160000000007</v>
      </c>
      <c r="S10502" s="1">
        <v>39264</v>
      </c>
      <c r="T10502" s="3">
        <v>15671.605</v>
      </c>
      <c r="U10502" s="1">
        <v>39326</v>
      </c>
      <c r="V10502">
        <v>196065356.05467698</v>
      </c>
    </row>
    <row r="10503" spans="1:22" x14ac:dyDescent="0.55000000000000004">
      <c r="A10503" t="s">
        <v>11</v>
      </c>
      <c r="B10503" s="1">
        <v>39346</v>
      </c>
      <c r="C10503" s="2" t="s">
        <v>513</v>
      </c>
      <c r="D10503" s="2" t="s">
        <v>14004</v>
      </c>
      <c r="E10503">
        <v>9936.6601559999999</v>
      </c>
      <c r="F10503">
        <v>10012.16992</v>
      </c>
      <c r="G10503">
        <v>9936.6601559999999</v>
      </c>
      <c r="H10503">
        <v>9981.8300780000009</v>
      </c>
      <c r="I10503">
        <v>9981.8300780000009</v>
      </c>
      <c r="J10503">
        <v>3679460000</v>
      </c>
      <c r="K10503">
        <v>9981.8300780000009</v>
      </c>
      <c r="L10503" t="s">
        <v>685</v>
      </c>
      <c r="M10503" t="s">
        <v>686</v>
      </c>
      <c r="N10503" t="s">
        <v>687</v>
      </c>
      <c r="O10503" t="s">
        <v>10390</v>
      </c>
      <c r="P10503" t="s">
        <v>689</v>
      </c>
      <c r="Q10503">
        <v>87.964160000000007</v>
      </c>
      <c r="S10503" s="1">
        <v>39264</v>
      </c>
      <c r="T10503" s="3">
        <v>15671.605</v>
      </c>
      <c r="U10503" s="1">
        <v>39326</v>
      </c>
      <c r="V10503">
        <v>196065356.05467698</v>
      </c>
    </row>
    <row r="10504" spans="1:22" x14ac:dyDescent="0.55000000000000004">
      <c r="A10504" t="s">
        <v>11</v>
      </c>
      <c r="B10504" s="1">
        <v>39349</v>
      </c>
      <c r="C10504" s="2" t="s">
        <v>513</v>
      </c>
      <c r="D10504" s="2" t="s">
        <v>14004</v>
      </c>
      <c r="E10504">
        <v>9981.8203130000002</v>
      </c>
      <c r="F10504">
        <v>10012.45996</v>
      </c>
      <c r="G10504">
        <v>9936.7695309999999</v>
      </c>
      <c r="H10504">
        <v>9946.4199219999991</v>
      </c>
      <c r="I10504">
        <v>9946.4199219999991</v>
      </c>
      <c r="J10504">
        <v>3131310000</v>
      </c>
      <c r="K10504">
        <v>9946.4199219999991</v>
      </c>
      <c r="L10504" t="s">
        <v>685</v>
      </c>
      <c r="M10504" t="s">
        <v>686</v>
      </c>
      <c r="N10504" t="s">
        <v>687</v>
      </c>
      <c r="O10504" t="s">
        <v>10391</v>
      </c>
      <c r="P10504" t="s">
        <v>689</v>
      </c>
      <c r="Q10504">
        <v>87.964160000000007</v>
      </c>
      <c r="S10504" s="1">
        <v>39264</v>
      </c>
      <c r="T10504" s="3">
        <v>15671.605</v>
      </c>
      <c r="U10504" s="1">
        <v>39326</v>
      </c>
      <c r="V10504">
        <v>196065356.05467698</v>
      </c>
    </row>
    <row r="10505" spans="1:22" x14ac:dyDescent="0.55000000000000004">
      <c r="A10505" t="s">
        <v>11</v>
      </c>
      <c r="B10505" s="1">
        <v>39350</v>
      </c>
      <c r="C10505" s="2" t="s">
        <v>513</v>
      </c>
      <c r="D10505" s="2" t="s">
        <v>14004</v>
      </c>
      <c r="E10505">
        <v>9946.1298829999996</v>
      </c>
      <c r="F10505">
        <v>9946.1298829999996</v>
      </c>
      <c r="G10505">
        <v>9868.9501949999994</v>
      </c>
      <c r="H10505">
        <v>9933.8203130000002</v>
      </c>
      <c r="I10505">
        <v>9933.8203130000002</v>
      </c>
      <c r="J10505">
        <v>3187770000</v>
      </c>
      <c r="K10505">
        <v>9933.8203130000002</v>
      </c>
      <c r="L10505" t="s">
        <v>685</v>
      </c>
      <c r="M10505" t="s">
        <v>686</v>
      </c>
      <c r="N10505" t="s">
        <v>687</v>
      </c>
      <c r="O10505" t="s">
        <v>10392</v>
      </c>
      <c r="P10505" t="s">
        <v>689</v>
      </c>
      <c r="Q10505">
        <v>87.964160000000007</v>
      </c>
      <c r="S10505" s="1">
        <v>39264</v>
      </c>
      <c r="T10505" s="3">
        <v>15671.605</v>
      </c>
      <c r="U10505" s="1">
        <v>39326</v>
      </c>
      <c r="V10505">
        <v>196065356.05467698</v>
      </c>
    </row>
    <row r="10506" spans="1:22" x14ac:dyDescent="0.55000000000000004">
      <c r="A10506" t="s">
        <v>11</v>
      </c>
      <c r="B10506" s="1">
        <v>39351</v>
      </c>
      <c r="C10506" s="2" t="s">
        <v>513</v>
      </c>
      <c r="D10506" s="2" t="s">
        <v>14004</v>
      </c>
      <c r="E10506">
        <v>9933.9101559999999</v>
      </c>
      <c r="F10506">
        <v>10001.29981</v>
      </c>
      <c r="G10506">
        <v>9929.9101559999999</v>
      </c>
      <c r="H10506">
        <v>9980.1201170000004</v>
      </c>
      <c r="I10506">
        <v>9980.1201170000004</v>
      </c>
      <c r="J10506">
        <v>3237390000</v>
      </c>
      <c r="K10506">
        <v>9980.1201170000004</v>
      </c>
      <c r="L10506" t="s">
        <v>685</v>
      </c>
      <c r="M10506" t="s">
        <v>686</v>
      </c>
      <c r="N10506" t="s">
        <v>687</v>
      </c>
      <c r="O10506" t="s">
        <v>10393</v>
      </c>
      <c r="P10506" t="s">
        <v>689</v>
      </c>
      <c r="Q10506">
        <v>87.964160000000007</v>
      </c>
      <c r="S10506" s="1">
        <v>39264</v>
      </c>
      <c r="T10506" s="3">
        <v>15671.605</v>
      </c>
      <c r="U10506" s="1">
        <v>39326</v>
      </c>
      <c r="V10506">
        <v>196065356.05467698</v>
      </c>
    </row>
    <row r="10507" spans="1:22" x14ac:dyDescent="0.55000000000000004">
      <c r="A10507" t="s">
        <v>11</v>
      </c>
      <c r="B10507" s="1">
        <v>39352</v>
      </c>
      <c r="C10507" s="2" t="s">
        <v>513</v>
      </c>
      <c r="D10507" s="2" t="s">
        <v>14004</v>
      </c>
      <c r="E10507">
        <v>9980.3203130000002</v>
      </c>
      <c r="F10507">
        <v>10062.530269999999</v>
      </c>
      <c r="G10507">
        <v>9980.3203130000002</v>
      </c>
      <c r="H10507">
        <v>10056.950199999999</v>
      </c>
      <c r="I10507">
        <v>10056.950199999999</v>
      </c>
      <c r="J10507">
        <v>2872180000</v>
      </c>
      <c r="K10507">
        <v>10056.950199999999</v>
      </c>
      <c r="L10507" t="s">
        <v>685</v>
      </c>
      <c r="M10507" t="s">
        <v>686</v>
      </c>
      <c r="N10507" t="s">
        <v>687</v>
      </c>
      <c r="O10507" t="s">
        <v>10394</v>
      </c>
      <c r="P10507" t="s">
        <v>689</v>
      </c>
      <c r="Q10507">
        <v>87.964160000000007</v>
      </c>
      <c r="S10507" s="1">
        <v>39264</v>
      </c>
      <c r="T10507" s="3">
        <v>15671.605</v>
      </c>
      <c r="U10507" s="1">
        <v>39326</v>
      </c>
      <c r="V10507">
        <v>196065356.05467698</v>
      </c>
    </row>
    <row r="10508" spans="1:22" x14ac:dyDescent="0.55000000000000004">
      <c r="A10508" t="s">
        <v>11</v>
      </c>
      <c r="B10508" s="1">
        <v>39353</v>
      </c>
      <c r="C10508" s="2" t="s">
        <v>513</v>
      </c>
      <c r="D10508" s="2" t="s">
        <v>14004</v>
      </c>
      <c r="E10508">
        <v>10056.950199999999</v>
      </c>
      <c r="F10508">
        <v>10078.059569999999</v>
      </c>
      <c r="G10508">
        <v>10013</v>
      </c>
      <c r="H10508">
        <v>10039.280269999999</v>
      </c>
      <c r="I10508">
        <v>10039.280269999999</v>
      </c>
      <c r="J10508">
        <v>2925350000</v>
      </c>
      <c r="K10508">
        <v>10039.280269999999</v>
      </c>
      <c r="L10508" t="s">
        <v>685</v>
      </c>
      <c r="M10508" t="s">
        <v>686</v>
      </c>
      <c r="N10508" t="s">
        <v>687</v>
      </c>
      <c r="O10508" t="s">
        <v>10395</v>
      </c>
      <c r="P10508" t="s">
        <v>689</v>
      </c>
      <c r="Q10508">
        <v>87.964160000000007</v>
      </c>
      <c r="S10508" s="1">
        <v>39264</v>
      </c>
      <c r="T10508" s="3">
        <v>15671.605</v>
      </c>
      <c r="U10508" s="1">
        <v>39326</v>
      </c>
      <c r="V10508">
        <v>196065356.05467698</v>
      </c>
    </row>
    <row r="10509" spans="1:22" x14ac:dyDescent="0.55000000000000004">
      <c r="A10509" t="s">
        <v>11</v>
      </c>
      <c r="B10509" s="1">
        <v>39356</v>
      </c>
      <c r="C10509" s="2" t="s">
        <v>514</v>
      </c>
      <c r="D10509" s="2" t="s">
        <v>14002</v>
      </c>
      <c r="E10509">
        <v>10039.29981</v>
      </c>
      <c r="F10509">
        <v>10196.91992</v>
      </c>
      <c r="G10509">
        <v>10039.29981</v>
      </c>
      <c r="H10509">
        <v>10184.5</v>
      </c>
      <c r="I10509">
        <v>10184.5</v>
      </c>
      <c r="J10509">
        <v>3281990000</v>
      </c>
      <c r="K10509">
        <v>10184.5</v>
      </c>
      <c r="L10509" t="s">
        <v>685</v>
      </c>
      <c r="M10509" t="s">
        <v>686</v>
      </c>
      <c r="N10509" t="s">
        <v>687</v>
      </c>
      <c r="O10509" t="s">
        <v>10396</v>
      </c>
      <c r="P10509" t="s">
        <v>689</v>
      </c>
      <c r="Q10509">
        <v>88.152330000000006</v>
      </c>
      <c r="S10509" s="1">
        <v>39356</v>
      </c>
      <c r="T10509" s="3">
        <v>15767.146000000001</v>
      </c>
      <c r="U10509" s="1">
        <v>39356</v>
      </c>
      <c r="V10509">
        <v>196117068.432944</v>
      </c>
    </row>
    <row r="10510" spans="1:22" x14ac:dyDescent="0.55000000000000004">
      <c r="A10510" t="s">
        <v>11</v>
      </c>
      <c r="B10510" s="1">
        <v>39357</v>
      </c>
      <c r="C10510" s="2" t="s">
        <v>514</v>
      </c>
      <c r="D10510" s="2" t="s">
        <v>14002</v>
      </c>
      <c r="E10510">
        <v>10184.5</v>
      </c>
      <c r="F10510">
        <v>10186.650390000001</v>
      </c>
      <c r="G10510">
        <v>10128.860350000001</v>
      </c>
      <c r="H10510">
        <v>10175.839840000001</v>
      </c>
      <c r="I10510">
        <v>10175.839840000001</v>
      </c>
      <c r="J10510">
        <v>3101910000</v>
      </c>
      <c r="K10510">
        <v>10175.839840000001</v>
      </c>
      <c r="L10510" t="s">
        <v>685</v>
      </c>
      <c r="M10510" t="s">
        <v>686</v>
      </c>
      <c r="N10510" t="s">
        <v>687</v>
      </c>
      <c r="O10510" t="s">
        <v>10397</v>
      </c>
      <c r="P10510" t="s">
        <v>689</v>
      </c>
      <c r="Q10510">
        <v>88.152330000000006</v>
      </c>
      <c r="S10510" s="1">
        <v>39356</v>
      </c>
      <c r="T10510" s="3">
        <v>15767.146000000001</v>
      </c>
      <c r="U10510" s="1">
        <v>39356</v>
      </c>
      <c r="V10510">
        <v>196117068.432944</v>
      </c>
    </row>
    <row r="10511" spans="1:22" x14ac:dyDescent="0.55000000000000004">
      <c r="A10511" t="s">
        <v>11</v>
      </c>
      <c r="B10511" s="1">
        <v>39358</v>
      </c>
      <c r="C10511" s="2" t="s">
        <v>514</v>
      </c>
      <c r="D10511" s="2" t="s">
        <v>14002</v>
      </c>
      <c r="E10511">
        <v>10175.83008</v>
      </c>
      <c r="F10511">
        <v>10175.83008</v>
      </c>
      <c r="G10511">
        <v>10089.809569999999</v>
      </c>
      <c r="H10511">
        <v>10101.030269999999</v>
      </c>
      <c r="I10511">
        <v>10101.030269999999</v>
      </c>
      <c r="J10511">
        <v>3065320000</v>
      </c>
      <c r="K10511">
        <v>10101.030269999999</v>
      </c>
      <c r="L10511" t="s">
        <v>685</v>
      </c>
      <c r="M10511" t="s">
        <v>686</v>
      </c>
      <c r="N10511" t="s">
        <v>687</v>
      </c>
      <c r="O10511" t="s">
        <v>10398</v>
      </c>
      <c r="P10511" t="s">
        <v>689</v>
      </c>
      <c r="Q10511">
        <v>88.152330000000006</v>
      </c>
      <c r="S10511" s="1">
        <v>39356</v>
      </c>
      <c r="T10511" s="3">
        <v>15767.146000000001</v>
      </c>
      <c r="U10511" s="1">
        <v>39356</v>
      </c>
      <c r="V10511">
        <v>196117068.432944</v>
      </c>
    </row>
    <row r="10512" spans="1:22" x14ac:dyDescent="0.55000000000000004">
      <c r="A10512" t="s">
        <v>11</v>
      </c>
      <c r="B10512" s="1">
        <v>39359</v>
      </c>
      <c r="C10512" s="2" t="s">
        <v>514</v>
      </c>
      <c r="D10512" s="2" t="s">
        <v>14002</v>
      </c>
      <c r="E10512">
        <v>10101.01953</v>
      </c>
      <c r="F10512">
        <v>10149.400390000001</v>
      </c>
      <c r="G10512">
        <v>10095.01953</v>
      </c>
      <c r="H10512">
        <v>10142.929690000001</v>
      </c>
      <c r="I10512">
        <v>10142.929690000001</v>
      </c>
      <c r="J10512">
        <v>2690430000</v>
      </c>
      <c r="K10512">
        <v>10142.929690000001</v>
      </c>
      <c r="L10512" t="s">
        <v>685</v>
      </c>
      <c r="M10512" t="s">
        <v>686</v>
      </c>
      <c r="N10512" t="s">
        <v>687</v>
      </c>
      <c r="O10512" t="s">
        <v>10399</v>
      </c>
      <c r="P10512" t="s">
        <v>689</v>
      </c>
      <c r="Q10512">
        <v>88.152330000000006</v>
      </c>
      <c r="S10512" s="1">
        <v>39356</v>
      </c>
      <c r="T10512" s="3">
        <v>15767.146000000001</v>
      </c>
      <c r="U10512" s="1">
        <v>39356</v>
      </c>
      <c r="V10512">
        <v>196117068.432944</v>
      </c>
    </row>
    <row r="10513" spans="1:22" x14ac:dyDescent="0.55000000000000004">
      <c r="A10513" t="s">
        <v>11</v>
      </c>
      <c r="B10513" s="1">
        <v>39360</v>
      </c>
      <c r="C10513" s="2" t="s">
        <v>514</v>
      </c>
      <c r="D10513" s="2" t="s">
        <v>14002</v>
      </c>
      <c r="E10513">
        <v>10142.929690000001</v>
      </c>
      <c r="F10513">
        <v>10276.719730000001</v>
      </c>
      <c r="G10513">
        <v>10142.929690000001</v>
      </c>
      <c r="H10513">
        <v>10247.929690000001</v>
      </c>
      <c r="I10513">
        <v>10247.929690000001</v>
      </c>
      <c r="J10513">
        <v>2919030000</v>
      </c>
      <c r="K10513">
        <v>10247.929690000001</v>
      </c>
      <c r="L10513" t="s">
        <v>685</v>
      </c>
      <c r="M10513" t="s">
        <v>686</v>
      </c>
      <c r="N10513" t="s">
        <v>687</v>
      </c>
      <c r="O10513" t="s">
        <v>10400</v>
      </c>
      <c r="P10513" t="s">
        <v>689</v>
      </c>
      <c r="Q10513">
        <v>88.152330000000006</v>
      </c>
      <c r="S10513" s="1">
        <v>39356</v>
      </c>
      <c r="T10513" s="3">
        <v>15767.146000000001</v>
      </c>
      <c r="U10513" s="1">
        <v>39356</v>
      </c>
      <c r="V10513">
        <v>196117068.432944</v>
      </c>
    </row>
    <row r="10514" spans="1:22" x14ac:dyDescent="0.55000000000000004">
      <c r="A10514" t="s">
        <v>11</v>
      </c>
      <c r="B10514" s="1">
        <v>39363</v>
      </c>
      <c r="C10514" s="2" t="s">
        <v>514</v>
      </c>
      <c r="D10514" s="2" t="s">
        <v>14002</v>
      </c>
      <c r="E10514">
        <v>10247.969730000001</v>
      </c>
      <c r="F10514">
        <v>10247.969730000001</v>
      </c>
      <c r="G10514">
        <v>10163.240229999999</v>
      </c>
      <c r="H10514">
        <v>10186.429690000001</v>
      </c>
      <c r="I10514">
        <v>10186.429690000001</v>
      </c>
      <c r="J10514">
        <v>2040650000</v>
      </c>
      <c r="K10514">
        <v>10186.429690000001</v>
      </c>
      <c r="L10514" t="s">
        <v>685</v>
      </c>
      <c r="M10514" t="s">
        <v>686</v>
      </c>
      <c r="N10514" t="s">
        <v>687</v>
      </c>
      <c r="O10514" t="s">
        <v>10401</v>
      </c>
      <c r="P10514" t="s">
        <v>689</v>
      </c>
      <c r="Q10514">
        <v>88.152330000000006</v>
      </c>
      <c r="S10514" s="1">
        <v>39356</v>
      </c>
      <c r="T10514" s="3">
        <v>15767.146000000001</v>
      </c>
      <c r="U10514" s="1">
        <v>39356</v>
      </c>
      <c r="V10514">
        <v>196117068.432944</v>
      </c>
    </row>
    <row r="10515" spans="1:22" x14ac:dyDescent="0.55000000000000004">
      <c r="A10515" t="s">
        <v>11</v>
      </c>
      <c r="B10515" s="1">
        <v>39364</v>
      </c>
      <c r="C10515" s="2" t="s">
        <v>514</v>
      </c>
      <c r="D10515" s="2" t="s">
        <v>14002</v>
      </c>
      <c r="E10515">
        <v>10186.429690000001</v>
      </c>
      <c r="F10515">
        <v>10280.360350000001</v>
      </c>
      <c r="G10515">
        <v>10186.429690000001</v>
      </c>
      <c r="H10515">
        <v>10280.309569999999</v>
      </c>
      <c r="I10515">
        <v>10280.309569999999</v>
      </c>
      <c r="J10515">
        <v>2932040000</v>
      </c>
      <c r="K10515">
        <v>10280.309569999999</v>
      </c>
      <c r="L10515" t="s">
        <v>685</v>
      </c>
      <c r="M10515" t="s">
        <v>686</v>
      </c>
      <c r="N10515" t="s">
        <v>687</v>
      </c>
      <c r="O10515" t="s">
        <v>10402</v>
      </c>
      <c r="P10515" t="s">
        <v>689</v>
      </c>
      <c r="Q10515">
        <v>88.152330000000006</v>
      </c>
      <c r="S10515" s="1">
        <v>39356</v>
      </c>
      <c r="T10515" s="3">
        <v>15767.146000000001</v>
      </c>
      <c r="U10515" s="1">
        <v>39356</v>
      </c>
      <c r="V10515">
        <v>196117068.432944</v>
      </c>
    </row>
    <row r="10516" spans="1:22" x14ac:dyDescent="0.55000000000000004">
      <c r="A10516" t="s">
        <v>11</v>
      </c>
      <c r="B10516" s="1">
        <v>39365</v>
      </c>
      <c r="C10516" s="2" t="s">
        <v>514</v>
      </c>
      <c r="D10516" s="2" t="s">
        <v>14002</v>
      </c>
      <c r="E10516">
        <v>10279.940430000001</v>
      </c>
      <c r="F10516">
        <v>10283.610350000001</v>
      </c>
      <c r="G10516">
        <v>10216.87988</v>
      </c>
      <c r="H10516">
        <v>10264.5</v>
      </c>
      <c r="I10516">
        <v>10264.5</v>
      </c>
      <c r="J10516">
        <v>3044760000</v>
      </c>
      <c r="K10516">
        <v>10264.5</v>
      </c>
      <c r="L10516" t="s">
        <v>685</v>
      </c>
      <c r="M10516" t="s">
        <v>686</v>
      </c>
      <c r="N10516" t="s">
        <v>687</v>
      </c>
      <c r="O10516" t="s">
        <v>10403</v>
      </c>
      <c r="P10516" t="s">
        <v>689</v>
      </c>
      <c r="Q10516">
        <v>88.152330000000006</v>
      </c>
      <c r="S10516" s="1">
        <v>39356</v>
      </c>
      <c r="T10516" s="3">
        <v>15767.146000000001</v>
      </c>
      <c r="U10516" s="1">
        <v>39356</v>
      </c>
      <c r="V10516">
        <v>196117068.432944</v>
      </c>
    </row>
    <row r="10517" spans="1:22" x14ac:dyDescent="0.55000000000000004">
      <c r="A10517" t="s">
        <v>11</v>
      </c>
      <c r="B10517" s="1">
        <v>39366</v>
      </c>
      <c r="C10517" s="2" t="s">
        <v>514</v>
      </c>
      <c r="D10517" s="2" t="s">
        <v>14002</v>
      </c>
      <c r="E10517">
        <v>10264.509770000001</v>
      </c>
      <c r="F10517">
        <v>10387.16992</v>
      </c>
      <c r="G10517">
        <v>10195.58008</v>
      </c>
      <c r="H10517">
        <v>10245.25</v>
      </c>
      <c r="I10517">
        <v>10245.25</v>
      </c>
      <c r="J10517">
        <v>3911260000</v>
      </c>
      <c r="K10517">
        <v>10245.25</v>
      </c>
      <c r="L10517" t="s">
        <v>685</v>
      </c>
      <c r="M10517" t="s">
        <v>686</v>
      </c>
      <c r="N10517" t="s">
        <v>687</v>
      </c>
      <c r="O10517" t="s">
        <v>10404</v>
      </c>
      <c r="P10517" t="s">
        <v>689</v>
      </c>
      <c r="Q10517">
        <v>88.152330000000006</v>
      </c>
      <c r="S10517" s="1">
        <v>39356</v>
      </c>
      <c r="T10517" s="3">
        <v>15767.146000000001</v>
      </c>
      <c r="U10517" s="1">
        <v>39356</v>
      </c>
      <c r="V10517">
        <v>196117068.432944</v>
      </c>
    </row>
    <row r="10518" spans="1:22" x14ac:dyDescent="0.55000000000000004">
      <c r="A10518" t="s">
        <v>11</v>
      </c>
      <c r="B10518" s="1">
        <v>39367</v>
      </c>
      <c r="C10518" s="2" t="s">
        <v>514</v>
      </c>
      <c r="D10518" s="2" t="s">
        <v>14002</v>
      </c>
      <c r="E10518">
        <v>10245.25</v>
      </c>
      <c r="F10518">
        <v>10313.79004</v>
      </c>
      <c r="G10518">
        <v>10245.25</v>
      </c>
      <c r="H10518">
        <v>10301.490229999999</v>
      </c>
      <c r="I10518">
        <v>10301.490229999999</v>
      </c>
      <c r="J10518">
        <v>2788690000</v>
      </c>
      <c r="K10518">
        <v>10301.490229999999</v>
      </c>
      <c r="L10518" t="s">
        <v>685</v>
      </c>
      <c r="M10518" t="s">
        <v>686</v>
      </c>
      <c r="N10518" t="s">
        <v>687</v>
      </c>
      <c r="O10518" t="s">
        <v>10405</v>
      </c>
      <c r="P10518" t="s">
        <v>689</v>
      </c>
      <c r="Q10518">
        <v>88.152330000000006</v>
      </c>
      <c r="S10518" s="1">
        <v>39356</v>
      </c>
      <c r="T10518" s="3">
        <v>15767.146000000001</v>
      </c>
      <c r="U10518" s="1">
        <v>39356</v>
      </c>
      <c r="V10518">
        <v>196117068.432944</v>
      </c>
    </row>
    <row r="10519" spans="1:22" x14ac:dyDescent="0.55000000000000004">
      <c r="A10519" t="s">
        <v>11</v>
      </c>
      <c r="B10519" s="1">
        <v>39370</v>
      </c>
      <c r="C10519" s="2" t="s">
        <v>514</v>
      </c>
      <c r="D10519" s="2" t="s">
        <v>14002</v>
      </c>
      <c r="E10519">
        <v>10301.66992</v>
      </c>
      <c r="F10519">
        <v>10318.969730000001</v>
      </c>
      <c r="G10519">
        <v>10168.320309999999</v>
      </c>
      <c r="H10519">
        <v>10216.29004</v>
      </c>
      <c r="I10519">
        <v>10216.29004</v>
      </c>
      <c r="J10519">
        <v>3139290000</v>
      </c>
      <c r="K10519">
        <v>10216.29004</v>
      </c>
      <c r="L10519" t="s">
        <v>685</v>
      </c>
      <c r="M10519" t="s">
        <v>686</v>
      </c>
      <c r="N10519" t="s">
        <v>687</v>
      </c>
      <c r="O10519" t="s">
        <v>10406</v>
      </c>
      <c r="P10519" t="s">
        <v>689</v>
      </c>
      <c r="Q10519">
        <v>88.152330000000006</v>
      </c>
      <c r="S10519" s="1">
        <v>39356</v>
      </c>
      <c r="T10519" s="3">
        <v>15767.146000000001</v>
      </c>
      <c r="U10519" s="1">
        <v>39356</v>
      </c>
      <c r="V10519">
        <v>196117068.432944</v>
      </c>
    </row>
    <row r="10520" spans="1:22" x14ac:dyDescent="0.55000000000000004">
      <c r="A10520" t="s">
        <v>11</v>
      </c>
      <c r="B10520" s="1">
        <v>39371</v>
      </c>
      <c r="C10520" s="2" t="s">
        <v>514</v>
      </c>
      <c r="D10520" s="2" t="s">
        <v>14002</v>
      </c>
      <c r="E10520">
        <v>10216.29981</v>
      </c>
      <c r="F10520">
        <v>10216.29981</v>
      </c>
      <c r="G10520">
        <v>10113.33008</v>
      </c>
      <c r="H10520">
        <v>10125.400390000001</v>
      </c>
      <c r="I10520">
        <v>10125.400390000001</v>
      </c>
      <c r="J10520">
        <v>3234560000</v>
      </c>
      <c r="K10520">
        <v>10125.400390000001</v>
      </c>
      <c r="L10520" t="s">
        <v>685</v>
      </c>
      <c r="M10520" t="s">
        <v>686</v>
      </c>
      <c r="N10520" t="s">
        <v>687</v>
      </c>
      <c r="O10520" t="s">
        <v>10407</v>
      </c>
      <c r="P10520" t="s">
        <v>689</v>
      </c>
      <c r="Q10520">
        <v>88.152330000000006</v>
      </c>
      <c r="S10520" s="1">
        <v>39356</v>
      </c>
      <c r="T10520" s="3">
        <v>15767.146000000001</v>
      </c>
      <c r="U10520" s="1">
        <v>39356</v>
      </c>
      <c r="V10520">
        <v>196117068.432944</v>
      </c>
    </row>
    <row r="10521" spans="1:22" x14ac:dyDescent="0.55000000000000004">
      <c r="A10521" t="s">
        <v>11</v>
      </c>
      <c r="B10521" s="1">
        <v>39372</v>
      </c>
      <c r="C10521" s="2" t="s">
        <v>514</v>
      </c>
      <c r="D10521" s="2" t="s">
        <v>14002</v>
      </c>
      <c r="E10521">
        <v>10125.400390000001</v>
      </c>
      <c r="F10521">
        <v>10210.809569999999</v>
      </c>
      <c r="G10521">
        <v>10073.79981</v>
      </c>
      <c r="H10521">
        <v>10165.29981</v>
      </c>
      <c r="I10521">
        <v>10165.29981</v>
      </c>
      <c r="J10521">
        <v>3638070000</v>
      </c>
      <c r="K10521">
        <v>10165.29981</v>
      </c>
      <c r="L10521" t="s">
        <v>685</v>
      </c>
      <c r="M10521" t="s">
        <v>686</v>
      </c>
      <c r="N10521" t="s">
        <v>687</v>
      </c>
      <c r="O10521" t="s">
        <v>10408</v>
      </c>
      <c r="P10521" t="s">
        <v>689</v>
      </c>
      <c r="Q10521">
        <v>88.152330000000006</v>
      </c>
      <c r="S10521" s="1">
        <v>39356</v>
      </c>
      <c r="T10521" s="3">
        <v>15767.146000000001</v>
      </c>
      <c r="U10521" s="1">
        <v>39356</v>
      </c>
      <c r="V10521">
        <v>196117068.432944</v>
      </c>
    </row>
    <row r="10522" spans="1:22" x14ac:dyDescent="0.55000000000000004">
      <c r="A10522" t="s">
        <v>11</v>
      </c>
      <c r="B10522" s="1">
        <v>39373</v>
      </c>
      <c r="C10522" s="2" t="s">
        <v>514</v>
      </c>
      <c r="D10522" s="2" t="s">
        <v>14002</v>
      </c>
      <c r="E10522">
        <v>10165.219730000001</v>
      </c>
      <c r="F10522">
        <v>10188.08008</v>
      </c>
      <c r="G10522">
        <v>10114.12988</v>
      </c>
      <c r="H10522">
        <v>10174.610350000001</v>
      </c>
      <c r="I10522">
        <v>10174.610350000001</v>
      </c>
      <c r="J10522">
        <v>3203210000</v>
      </c>
      <c r="K10522">
        <v>10174.610350000001</v>
      </c>
      <c r="L10522" t="s">
        <v>685</v>
      </c>
      <c r="M10522" t="s">
        <v>686</v>
      </c>
      <c r="N10522" t="s">
        <v>687</v>
      </c>
      <c r="O10522" t="s">
        <v>10409</v>
      </c>
      <c r="P10522" t="s">
        <v>689</v>
      </c>
      <c r="Q10522">
        <v>88.152330000000006</v>
      </c>
      <c r="S10522" s="1">
        <v>39356</v>
      </c>
      <c r="T10522" s="3">
        <v>15767.146000000001</v>
      </c>
      <c r="U10522" s="1">
        <v>39356</v>
      </c>
      <c r="V10522">
        <v>196117068.432944</v>
      </c>
    </row>
    <row r="10523" spans="1:22" x14ac:dyDescent="0.55000000000000004">
      <c r="A10523" t="s">
        <v>11</v>
      </c>
      <c r="B10523" s="1">
        <v>39374</v>
      </c>
      <c r="C10523" s="2" t="s">
        <v>514</v>
      </c>
      <c r="D10523" s="2" t="s">
        <v>14002</v>
      </c>
      <c r="E10523">
        <v>10174.589840000001</v>
      </c>
      <c r="F10523">
        <v>10174.589840000001</v>
      </c>
      <c r="G10523">
        <v>9918.7998050000006</v>
      </c>
      <c r="H10523">
        <v>9920.2695309999999</v>
      </c>
      <c r="I10523">
        <v>9920.2695309999999</v>
      </c>
      <c r="J10523">
        <v>4160970000</v>
      </c>
      <c r="K10523">
        <v>9920.2695309999999</v>
      </c>
      <c r="L10523" t="s">
        <v>685</v>
      </c>
      <c r="M10523" t="s">
        <v>686</v>
      </c>
      <c r="N10523" t="s">
        <v>687</v>
      </c>
      <c r="O10523" t="s">
        <v>10410</v>
      </c>
      <c r="P10523" t="s">
        <v>689</v>
      </c>
      <c r="Q10523">
        <v>88.152330000000006</v>
      </c>
      <c r="S10523" s="1">
        <v>39356</v>
      </c>
      <c r="T10523" s="3">
        <v>15767.146000000001</v>
      </c>
      <c r="U10523" s="1">
        <v>39356</v>
      </c>
      <c r="V10523">
        <v>196117068.432944</v>
      </c>
    </row>
    <row r="10524" spans="1:22" x14ac:dyDescent="0.55000000000000004">
      <c r="A10524" t="s">
        <v>11</v>
      </c>
      <c r="B10524" s="1">
        <v>39377</v>
      </c>
      <c r="C10524" s="2" t="s">
        <v>514</v>
      </c>
      <c r="D10524" s="2" t="s">
        <v>14002</v>
      </c>
      <c r="E10524">
        <v>9919.8603519999997</v>
      </c>
      <c r="F10524">
        <v>9935.0195309999999</v>
      </c>
      <c r="G10524">
        <v>9824.2998050000006</v>
      </c>
      <c r="H10524">
        <v>9930.7802730000003</v>
      </c>
      <c r="I10524">
        <v>9930.7802730000003</v>
      </c>
      <c r="J10524">
        <v>3471830000</v>
      </c>
      <c r="K10524">
        <v>9930.7802730000003</v>
      </c>
      <c r="L10524" t="s">
        <v>685</v>
      </c>
      <c r="M10524" t="s">
        <v>686</v>
      </c>
      <c r="N10524" t="s">
        <v>687</v>
      </c>
      <c r="O10524" t="s">
        <v>10411</v>
      </c>
      <c r="P10524" t="s">
        <v>689</v>
      </c>
      <c r="Q10524">
        <v>88.152330000000006</v>
      </c>
      <c r="S10524" s="1">
        <v>39356</v>
      </c>
      <c r="T10524" s="3">
        <v>15767.146000000001</v>
      </c>
      <c r="U10524" s="1">
        <v>39356</v>
      </c>
      <c r="V10524">
        <v>196117068.432944</v>
      </c>
    </row>
    <row r="10525" spans="1:22" x14ac:dyDescent="0.55000000000000004">
      <c r="A10525" t="s">
        <v>11</v>
      </c>
      <c r="B10525" s="1">
        <v>39378</v>
      </c>
      <c r="C10525" s="2" t="s">
        <v>514</v>
      </c>
      <c r="D10525" s="2" t="s">
        <v>14002</v>
      </c>
      <c r="E10525">
        <v>9930.7802730000003</v>
      </c>
      <c r="F10525">
        <v>10041.030269999999</v>
      </c>
      <c r="G10525">
        <v>9930.7802730000003</v>
      </c>
      <c r="H10525">
        <v>10040.990229999999</v>
      </c>
      <c r="I10525">
        <v>10040.990229999999</v>
      </c>
      <c r="J10525">
        <v>3309120000</v>
      </c>
      <c r="K10525">
        <v>10040.990229999999</v>
      </c>
      <c r="L10525" t="s">
        <v>685</v>
      </c>
      <c r="M10525" t="s">
        <v>686</v>
      </c>
      <c r="N10525" t="s">
        <v>687</v>
      </c>
      <c r="O10525" t="s">
        <v>10412</v>
      </c>
      <c r="P10525" t="s">
        <v>689</v>
      </c>
      <c r="Q10525">
        <v>88.152330000000006</v>
      </c>
      <c r="S10525" s="1">
        <v>39356</v>
      </c>
      <c r="T10525" s="3">
        <v>15767.146000000001</v>
      </c>
      <c r="U10525" s="1">
        <v>39356</v>
      </c>
      <c r="V10525">
        <v>196117068.432944</v>
      </c>
    </row>
    <row r="10526" spans="1:22" x14ac:dyDescent="0.55000000000000004">
      <c r="A10526" t="s">
        <v>11</v>
      </c>
      <c r="B10526" s="1">
        <v>39379</v>
      </c>
      <c r="C10526" s="2" t="s">
        <v>514</v>
      </c>
      <c r="D10526" s="2" t="s">
        <v>14002</v>
      </c>
      <c r="E10526">
        <v>10040.759770000001</v>
      </c>
      <c r="F10526">
        <v>10040.759770000001</v>
      </c>
      <c r="G10526">
        <v>9849.8203130000002</v>
      </c>
      <c r="H10526">
        <v>10009.29981</v>
      </c>
      <c r="I10526">
        <v>10009.29981</v>
      </c>
      <c r="J10526">
        <v>4003300000</v>
      </c>
      <c r="K10526">
        <v>10009.29981</v>
      </c>
      <c r="L10526" t="s">
        <v>685</v>
      </c>
      <c r="M10526" t="s">
        <v>686</v>
      </c>
      <c r="N10526" t="s">
        <v>687</v>
      </c>
      <c r="O10526" t="s">
        <v>10413</v>
      </c>
      <c r="P10526" t="s">
        <v>689</v>
      </c>
      <c r="Q10526">
        <v>88.152330000000006</v>
      </c>
      <c r="S10526" s="1">
        <v>39356</v>
      </c>
      <c r="T10526" s="3">
        <v>15767.146000000001</v>
      </c>
      <c r="U10526" s="1">
        <v>39356</v>
      </c>
      <c r="V10526">
        <v>196117068.432944</v>
      </c>
    </row>
    <row r="10527" spans="1:22" x14ac:dyDescent="0.55000000000000004">
      <c r="A10527" t="s">
        <v>11</v>
      </c>
      <c r="B10527" s="1">
        <v>39380</v>
      </c>
      <c r="C10527" s="2" t="s">
        <v>514</v>
      </c>
      <c r="D10527" s="2" t="s">
        <v>14002</v>
      </c>
      <c r="E10527">
        <v>10009.309569999999</v>
      </c>
      <c r="F10527">
        <v>10060.570309999999</v>
      </c>
      <c r="G10527">
        <v>9943.7197269999997</v>
      </c>
      <c r="H10527">
        <v>10029.54981</v>
      </c>
      <c r="I10527">
        <v>10029.54981</v>
      </c>
      <c r="J10527">
        <v>4183960000</v>
      </c>
      <c r="K10527">
        <v>10029.54981</v>
      </c>
      <c r="L10527" t="s">
        <v>685</v>
      </c>
      <c r="M10527" t="s">
        <v>686</v>
      </c>
      <c r="N10527" t="s">
        <v>687</v>
      </c>
      <c r="O10527" t="s">
        <v>10414</v>
      </c>
      <c r="P10527" t="s">
        <v>689</v>
      </c>
      <c r="Q10527">
        <v>88.152330000000006</v>
      </c>
      <c r="S10527" s="1">
        <v>39356</v>
      </c>
      <c r="T10527" s="3">
        <v>15767.146000000001</v>
      </c>
      <c r="U10527" s="1">
        <v>39356</v>
      </c>
      <c r="V10527">
        <v>196117068.432944</v>
      </c>
    </row>
    <row r="10528" spans="1:22" x14ac:dyDescent="0.55000000000000004">
      <c r="A10528" t="s">
        <v>11</v>
      </c>
      <c r="B10528" s="1">
        <v>39381</v>
      </c>
      <c r="C10528" s="2" t="s">
        <v>514</v>
      </c>
      <c r="D10528" s="2" t="s">
        <v>14002</v>
      </c>
      <c r="E10528">
        <v>10029.559569999999</v>
      </c>
      <c r="F10528">
        <v>10189.309569999999</v>
      </c>
      <c r="G10528">
        <v>10029.559569999999</v>
      </c>
      <c r="H10528">
        <v>10189.12988</v>
      </c>
      <c r="I10528">
        <v>10189.12988</v>
      </c>
      <c r="J10528">
        <v>3612120000</v>
      </c>
      <c r="K10528">
        <v>10189.12988</v>
      </c>
      <c r="L10528" t="s">
        <v>685</v>
      </c>
      <c r="M10528" t="s">
        <v>686</v>
      </c>
      <c r="N10528" t="s">
        <v>687</v>
      </c>
      <c r="O10528" t="s">
        <v>10415</v>
      </c>
      <c r="P10528" t="s">
        <v>689</v>
      </c>
      <c r="Q10528">
        <v>88.152330000000006</v>
      </c>
      <c r="S10528" s="1">
        <v>39356</v>
      </c>
      <c r="T10528" s="3">
        <v>15767.146000000001</v>
      </c>
      <c r="U10528" s="1">
        <v>39356</v>
      </c>
      <c r="V10528">
        <v>196117068.432944</v>
      </c>
    </row>
    <row r="10529" spans="1:22" x14ac:dyDescent="0.55000000000000004">
      <c r="A10529" t="s">
        <v>11</v>
      </c>
      <c r="B10529" s="1">
        <v>39384</v>
      </c>
      <c r="C10529" s="2" t="s">
        <v>514</v>
      </c>
      <c r="D10529" s="2" t="s">
        <v>14002</v>
      </c>
      <c r="E10529">
        <v>10189.139649999999</v>
      </c>
      <c r="F10529">
        <v>10269.26953</v>
      </c>
      <c r="G10529">
        <v>10189.139649999999</v>
      </c>
      <c r="H10529">
        <v>10256.219730000001</v>
      </c>
      <c r="I10529">
        <v>10256.219730000001</v>
      </c>
      <c r="J10529">
        <v>3124480000</v>
      </c>
      <c r="K10529">
        <v>10256.219730000001</v>
      </c>
      <c r="L10529" t="s">
        <v>685</v>
      </c>
      <c r="M10529" t="s">
        <v>686</v>
      </c>
      <c r="N10529" t="s">
        <v>687</v>
      </c>
      <c r="O10529" t="s">
        <v>10416</v>
      </c>
      <c r="P10529" t="s">
        <v>689</v>
      </c>
      <c r="Q10529">
        <v>88.152330000000006</v>
      </c>
      <c r="S10529" s="1">
        <v>39356</v>
      </c>
      <c r="T10529" s="3">
        <v>15767.146000000001</v>
      </c>
      <c r="U10529" s="1">
        <v>39356</v>
      </c>
      <c r="V10529">
        <v>196117068.432944</v>
      </c>
    </row>
    <row r="10530" spans="1:22" x14ac:dyDescent="0.55000000000000004">
      <c r="A10530" t="s">
        <v>11</v>
      </c>
      <c r="B10530" s="1">
        <v>39385</v>
      </c>
      <c r="C10530" s="2" t="s">
        <v>514</v>
      </c>
      <c r="D10530" s="2" t="s">
        <v>14002</v>
      </c>
      <c r="E10530">
        <v>10256.160159999999</v>
      </c>
      <c r="F10530">
        <v>10256.160159999999</v>
      </c>
      <c r="G10530">
        <v>10157.929690000001</v>
      </c>
      <c r="H10530">
        <v>10164.969730000001</v>
      </c>
      <c r="I10530">
        <v>10164.969730000001</v>
      </c>
      <c r="J10530">
        <v>3212520000</v>
      </c>
      <c r="K10530">
        <v>10164.969730000001</v>
      </c>
      <c r="L10530" t="s">
        <v>685</v>
      </c>
      <c r="M10530" t="s">
        <v>686</v>
      </c>
      <c r="N10530" t="s">
        <v>687</v>
      </c>
      <c r="O10530" t="s">
        <v>10417</v>
      </c>
      <c r="P10530" t="s">
        <v>689</v>
      </c>
      <c r="Q10530">
        <v>88.152330000000006</v>
      </c>
      <c r="S10530" s="1">
        <v>39356</v>
      </c>
      <c r="T10530" s="3">
        <v>15767.146000000001</v>
      </c>
      <c r="U10530" s="1">
        <v>39356</v>
      </c>
      <c r="V10530">
        <v>196117068.432944</v>
      </c>
    </row>
    <row r="10531" spans="1:22" x14ac:dyDescent="0.55000000000000004">
      <c r="A10531" t="s">
        <v>11</v>
      </c>
      <c r="B10531" s="1">
        <v>39386</v>
      </c>
      <c r="C10531" s="2" t="s">
        <v>514</v>
      </c>
      <c r="D10531" s="2" t="s">
        <v>14002</v>
      </c>
      <c r="E10531">
        <v>10165.450199999999</v>
      </c>
      <c r="F10531">
        <v>10330.54004</v>
      </c>
      <c r="G10531">
        <v>10165.450199999999</v>
      </c>
      <c r="H10531">
        <v>10311.610350000001</v>
      </c>
      <c r="I10531">
        <v>10311.610350000001</v>
      </c>
      <c r="J10531">
        <v>3953070000</v>
      </c>
      <c r="K10531">
        <v>10311.610350000001</v>
      </c>
      <c r="L10531" t="s">
        <v>685</v>
      </c>
      <c r="M10531" t="s">
        <v>686</v>
      </c>
      <c r="N10531" t="s">
        <v>687</v>
      </c>
      <c r="O10531" t="s">
        <v>10418</v>
      </c>
      <c r="P10531" t="s">
        <v>689</v>
      </c>
      <c r="Q10531">
        <v>88.152330000000006</v>
      </c>
      <c r="S10531" s="1">
        <v>39356</v>
      </c>
      <c r="T10531" s="3">
        <v>15767.146000000001</v>
      </c>
      <c r="U10531" s="1">
        <v>39356</v>
      </c>
      <c r="V10531">
        <v>196117068.432944</v>
      </c>
    </row>
    <row r="10532" spans="1:22" x14ac:dyDescent="0.55000000000000004">
      <c r="A10532" t="s">
        <v>11</v>
      </c>
      <c r="B10532" s="1">
        <v>39387</v>
      </c>
      <c r="C10532" s="2" t="s">
        <v>515</v>
      </c>
      <c r="D10532" s="2" t="s">
        <v>14002</v>
      </c>
      <c r="E10532">
        <v>10311.54981</v>
      </c>
      <c r="F10532">
        <v>10311.54981</v>
      </c>
      <c r="G10532">
        <v>10014.01953</v>
      </c>
      <c r="H10532">
        <v>10022.08008</v>
      </c>
      <c r="I10532">
        <v>10022.08008</v>
      </c>
      <c r="J10532">
        <v>4241470000</v>
      </c>
      <c r="K10532">
        <v>10022.08008</v>
      </c>
      <c r="L10532" t="s">
        <v>685</v>
      </c>
      <c r="M10532" t="s">
        <v>686</v>
      </c>
      <c r="N10532" t="s">
        <v>687</v>
      </c>
      <c r="O10532" t="s">
        <v>10419</v>
      </c>
      <c r="P10532" t="s">
        <v>689</v>
      </c>
      <c r="Q10532">
        <v>88.675920000000005</v>
      </c>
      <c r="S10532" s="1">
        <v>39356</v>
      </c>
      <c r="T10532" s="3">
        <v>15767.146000000001</v>
      </c>
      <c r="U10532" s="1">
        <v>39387</v>
      </c>
      <c r="V10532">
        <v>196159657.700313</v>
      </c>
    </row>
    <row r="10533" spans="1:22" x14ac:dyDescent="0.55000000000000004">
      <c r="A10533" t="s">
        <v>11</v>
      </c>
      <c r="B10533" s="1">
        <v>39388</v>
      </c>
      <c r="C10533" s="2" t="s">
        <v>515</v>
      </c>
      <c r="D10533" s="2" t="s">
        <v>14002</v>
      </c>
      <c r="E10533">
        <v>10022.26953</v>
      </c>
      <c r="F10533">
        <v>10067.320309999999</v>
      </c>
      <c r="G10533">
        <v>9944.0195309999999</v>
      </c>
      <c r="H10533">
        <v>10052.259770000001</v>
      </c>
      <c r="I10533">
        <v>10052.259770000001</v>
      </c>
      <c r="J10533">
        <v>4285990000</v>
      </c>
      <c r="K10533">
        <v>10052.259770000001</v>
      </c>
      <c r="L10533" t="s">
        <v>685</v>
      </c>
      <c r="M10533" t="s">
        <v>686</v>
      </c>
      <c r="N10533" t="s">
        <v>687</v>
      </c>
      <c r="O10533" t="s">
        <v>10420</v>
      </c>
      <c r="P10533" t="s">
        <v>689</v>
      </c>
      <c r="Q10533">
        <v>88.675920000000005</v>
      </c>
      <c r="S10533" s="1">
        <v>39356</v>
      </c>
      <c r="T10533" s="3">
        <v>15767.146000000001</v>
      </c>
      <c r="U10533" s="1">
        <v>39387</v>
      </c>
      <c r="V10533">
        <v>196159657.700313</v>
      </c>
    </row>
    <row r="10534" spans="1:22" x14ac:dyDescent="0.55000000000000004">
      <c r="A10534" t="s">
        <v>11</v>
      </c>
      <c r="B10534" s="1">
        <v>39391</v>
      </c>
      <c r="C10534" s="2" t="s">
        <v>515</v>
      </c>
      <c r="D10534" s="2" t="s">
        <v>14002</v>
      </c>
      <c r="E10534">
        <v>10051.950199999999</v>
      </c>
      <c r="F10534">
        <v>10051.990229999999</v>
      </c>
      <c r="G10534">
        <v>9879.4101559999999</v>
      </c>
      <c r="H10534">
        <v>9958.8203130000002</v>
      </c>
      <c r="I10534">
        <v>9958.8203130000002</v>
      </c>
      <c r="J10534">
        <v>3819330000</v>
      </c>
      <c r="K10534">
        <v>9958.8203130000002</v>
      </c>
      <c r="L10534" t="s">
        <v>685</v>
      </c>
      <c r="M10534" t="s">
        <v>686</v>
      </c>
      <c r="N10534" t="s">
        <v>687</v>
      </c>
      <c r="O10534" t="s">
        <v>10421</v>
      </c>
      <c r="P10534" t="s">
        <v>689</v>
      </c>
      <c r="Q10534">
        <v>88.675920000000005</v>
      </c>
      <c r="S10534" s="1">
        <v>39356</v>
      </c>
      <c r="T10534" s="3">
        <v>15767.146000000001</v>
      </c>
      <c r="U10534" s="1">
        <v>39387</v>
      </c>
      <c r="V10534">
        <v>196159657.700313</v>
      </c>
    </row>
    <row r="10535" spans="1:22" x14ac:dyDescent="0.55000000000000004">
      <c r="A10535" t="s">
        <v>11</v>
      </c>
      <c r="B10535" s="1">
        <v>39392</v>
      </c>
      <c r="C10535" s="2" t="s">
        <v>515</v>
      </c>
      <c r="D10535" s="2" t="s">
        <v>14002</v>
      </c>
      <c r="E10535">
        <v>9959.0302730000003</v>
      </c>
      <c r="F10535">
        <v>10103.030269999999</v>
      </c>
      <c r="G10535">
        <v>9959.0302730000003</v>
      </c>
      <c r="H10535">
        <v>10102.410159999999</v>
      </c>
      <c r="I10535">
        <v>10102.410159999999</v>
      </c>
      <c r="J10535">
        <v>3879160000</v>
      </c>
      <c r="K10535">
        <v>10102.410159999999</v>
      </c>
      <c r="L10535" t="s">
        <v>685</v>
      </c>
      <c r="M10535" t="s">
        <v>686</v>
      </c>
      <c r="N10535" t="s">
        <v>687</v>
      </c>
      <c r="O10535" t="s">
        <v>10422</v>
      </c>
      <c r="P10535" t="s">
        <v>689</v>
      </c>
      <c r="Q10535">
        <v>88.675920000000005</v>
      </c>
      <c r="S10535" s="1">
        <v>39356</v>
      </c>
      <c r="T10535" s="3">
        <v>15767.146000000001</v>
      </c>
      <c r="U10535" s="1">
        <v>39387</v>
      </c>
      <c r="V10535">
        <v>196159657.700313</v>
      </c>
    </row>
    <row r="10536" spans="1:22" x14ac:dyDescent="0.55000000000000004">
      <c r="A10536" t="s">
        <v>11</v>
      </c>
      <c r="B10536" s="1">
        <v>39393</v>
      </c>
      <c r="C10536" s="2" t="s">
        <v>515</v>
      </c>
      <c r="D10536" s="2" t="s">
        <v>14002</v>
      </c>
      <c r="E10536">
        <v>10102.41992</v>
      </c>
      <c r="F10536">
        <v>10102.41992</v>
      </c>
      <c r="G10536">
        <v>9827.7900389999995</v>
      </c>
      <c r="H10536">
        <v>9830.1503909999992</v>
      </c>
      <c r="I10536">
        <v>9830.1503909999992</v>
      </c>
      <c r="J10536">
        <v>4353160000</v>
      </c>
      <c r="K10536">
        <v>9830.1503909999992</v>
      </c>
      <c r="L10536" t="s">
        <v>685</v>
      </c>
      <c r="M10536" t="s">
        <v>686</v>
      </c>
      <c r="N10536" t="s">
        <v>687</v>
      </c>
      <c r="O10536" t="s">
        <v>10423</v>
      </c>
      <c r="P10536" t="s">
        <v>689</v>
      </c>
      <c r="Q10536">
        <v>88.675920000000005</v>
      </c>
      <c r="S10536" s="1">
        <v>39356</v>
      </c>
      <c r="T10536" s="3">
        <v>15767.146000000001</v>
      </c>
      <c r="U10536" s="1">
        <v>39387</v>
      </c>
      <c r="V10536">
        <v>196159657.700313</v>
      </c>
    </row>
    <row r="10537" spans="1:22" x14ac:dyDescent="0.55000000000000004">
      <c r="A10537" t="s">
        <v>11</v>
      </c>
      <c r="B10537" s="1">
        <v>39394</v>
      </c>
      <c r="C10537" s="2" t="s">
        <v>515</v>
      </c>
      <c r="D10537" s="2" t="s">
        <v>14002</v>
      </c>
      <c r="E10537">
        <v>9830.1904300000006</v>
      </c>
      <c r="F10537">
        <v>9907.6201170000004</v>
      </c>
      <c r="G10537">
        <v>9708.4501949999994</v>
      </c>
      <c r="H10537">
        <v>9877.4697269999997</v>
      </c>
      <c r="I10537">
        <v>9877.4697269999997</v>
      </c>
      <c r="J10537">
        <v>5439720000</v>
      </c>
      <c r="K10537">
        <v>9877.4697269999997</v>
      </c>
      <c r="L10537" t="s">
        <v>685</v>
      </c>
      <c r="M10537" t="s">
        <v>686</v>
      </c>
      <c r="N10537" t="s">
        <v>687</v>
      </c>
      <c r="O10537" t="s">
        <v>10424</v>
      </c>
      <c r="P10537" t="s">
        <v>689</v>
      </c>
      <c r="Q10537">
        <v>88.675920000000005</v>
      </c>
      <c r="S10537" s="1">
        <v>39356</v>
      </c>
      <c r="T10537" s="3">
        <v>15767.146000000001</v>
      </c>
      <c r="U10537" s="1">
        <v>39387</v>
      </c>
      <c r="V10537">
        <v>196159657.700313</v>
      </c>
    </row>
    <row r="10538" spans="1:22" x14ac:dyDescent="0.55000000000000004">
      <c r="A10538" t="s">
        <v>11</v>
      </c>
      <c r="B10538" s="1">
        <v>39395</v>
      </c>
      <c r="C10538" s="2" t="s">
        <v>515</v>
      </c>
      <c r="D10538" s="2" t="s">
        <v>14002</v>
      </c>
      <c r="E10538">
        <v>9875.7998050000006</v>
      </c>
      <c r="F10538">
        <v>9875.7998050000006</v>
      </c>
      <c r="G10538">
        <v>9691.4599610000005</v>
      </c>
      <c r="H10538">
        <v>9733.3398440000001</v>
      </c>
      <c r="I10538">
        <v>9733.3398440000001</v>
      </c>
      <c r="J10538">
        <v>4587050000</v>
      </c>
      <c r="K10538">
        <v>9733.3398440000001</v>
      </c>
      <c r="L10538" t="s">
        <v>685</v>
      </c>
      <c r="M10538" t="s">
        <v>686</v>
      </c>
      <c r="N10538" t="s">
        <v>687</v>
      </c>
      <c r="O10538" t="s">
        <v>10425</v>
      </c>
      <c r="P10538" t="s">
        <v>689</v>
      </c>
      <c r="Q10538">
        <v>88.675920000000005</v>
      </c>
      <c r="S10538" s="1">
        <v>39356</v>
      </c>
      <c r="T10538" s="3">
        <v>15767.146000000001</v>
      </c>
      <c r="U10538" s="1">
        <v>39387</v>
      </c>
      <c r="V10538">
        <v>196159657.700313</v>
      </c>
    </row>
    <row r="10539" spans="1:22" x14ac:dyDescent="0.55000000000000004">
      <c r="A10539" t="s">
        <v>11</v>
      </c>
      <c r="B10539" s="1">
        <v>39398</v>
      </c>
      <c r="C10539" s="2" t="s">
        <v>515</v>
      </c>
      <c r="D10539" s="2" t="s">
        <v>14002</v>
      </c>
      <c r="E10539">
        <v>9733.3398440000001</v>
      </c>
      <c r="F10539">
        <v>9742.1103519999997</v>
      </c>
      <c r="G10539">
        <v>9568.2802730000003</v>
      </c>
      <c r="H10539">
        <v>9569.9697269999997</v>
      </c>
      <c r="I10539">
        <v>9569.9697269999997</v>
      </c>
      <c r="J10539">
        <v>4192520000</v>
      </c>
      <c r="K10539">
        <v>9569.9697269999997</v>
      </c>
      <c r="L10539" t="s">
        <v>685</v>
      </c>
      <c r="M10539" t="s">
        <v>686</v>
      </c>
      <c r="N10539" t="s">
        <v>687</v>
      </c>
      <c r="O10539" t="s">
        <v>10426</v>
      </c>
      <c r="P10539" t="s">
        <v>689</v>
      </c>
      <c r="Q10539">
        <v>88.675920000000005</v>
      </c>
      <c r="S10539" s="1">
        <v>39356</v>
      </c>
      <c r="T10539" s="3">
        <v>15767.146000000001</v>
      </c>
      <c r="U10539" s="1">
        <v>39387</v>
      </c>
      <c r="V10539">
        <v>196159657.700313</v>
      </c>
    </row>
    <row r="10540" spans="1:22" x14ac:dyDescent="0.55000000000000004">
      <c r="A10540" t="s">
        <v>11</v>
      </c>
      <c r="B10540" s="1">
        <v>39399</v>
      </c>
      <c r="C10540" s="2" t="s">
        <v>515</v>
      </c>
      <c r="D10540" s="2" t="s">
        <v>14002</v>
      </c>
      <c r="E10540">
        <v>9570.7099610000005</v>
      </c>
      <c r="F10540">
        <v>9863.1796880000002</v>
      </c>
      <c r="G10540">
        <v>9570.7099610000005</v>
      </c>
      <c r="H10540">
        <v>9860.9804690000001</v>
      </c>
      <c r="I10540">
        <v>9860.9804690000001</v>
      </c>
      <c r="J10540">
        <v>4141310000</v>
      </c>
      <c r="K10540">
        <v>9860.9804690000001</v>
      </c>
      <c r="L10540" t="s">
        <v>685</v>
      </c>
      <c r="M10540" t="s">
        <v>686</v>
      </c>
      <c r="N10540" t="s">
        <v>687</v>
      </c>
      <c r="O10540" t="s">
        <v>10427</v>
      </c>
      <c r="P10540" t="s">
        <v>689</v>
      </c>
      <c r="Q10540">
        <v>88.675920000000005</v>
      </c>
      <c r="S10540" s="1">
        <v>39356</v>
      </c>
      <c r="T10540" s="3">
        <v>15767.146000000001</v>
      </c>
      <c r="U10540" s="1">
        <v>39387</v>
      </c>
      <c r="V10540">
        <v>196159657.700313</v>
      </c>
    </row>
    <row r="10541" spans="1:22" x14ac:dyDescent="0.55000000000000004">
      <c r="A10541" t="s">
        <v>11</v>
      </c>
      <c r="B10541" s="1">
        <v>39400</v>
      </c>
      <c r="C10541" s="2" t="s">
        <v>515</v>
      </c>
      <c r="D10541" s="2" t="s">
        <v>14002</v>
      </c>
      <c r="E10541">
        <v>9861.0097659999992</v>
      </c>
      <c r="F10541">
        <v>9947.7197269999997</v>
      </c>
      <c r="G10541">
        <v>9790.9902340000008</v>
      </c>
      <c r="H10541">
        <v>9809.1503909999992</v>
      </c>
      <c r="I10541">
        <v>9809.1503909999992</v>
      </c>
      <c r="J10541">
        <v>4031470000</v>
      </c>
      <c r="K10541">
        <v>9809.1503909999992</v>
      </c>
      <c r="L10541" t="s">
        <v>685</v>
      </c>
      <c r="M10541" t="s">
        <v>686</v>
      </c>
      <c r="N10541" t="s">
        <v>687</v>
      </c>
      <c r="O10541" t="s">
        <v>10428</v>
      </c>
      <c r="P10541" t="s">
        <v>689</v>
      </c>
      <c r="Q10541">
        <v>88.675920000000005</v>
      </c>
      <c r="S10541" s="1">
        <v>39356</v>
      </c>
      <c r="T10541" s="3">
        <v>15767.146000000001</v>
      </c>
      <c r="U10541" s="1">
        <v>39387</v>
      </c>
      <c r="V10541">
        <v>196159657.700313</v>
      </c>
    </row>
    <row r="10542" spans="1:22" x14ac:dyDescent="0.55000000000000004">
      <c r="A10542" t="s">
        <v>11</v>
      </c>
      <c r="B10542" s="1">
        <v>39401</v>
      </c>
      <c r="C10542" s="2" t="s">
        <v>515</v>
      </c>
      <c r="D10542" s="2" t="s">
        <v>14002</v>
      </c>
      <c r="E10542">
        <v>9809.0498050000006</v>
      </c>
      <c r="F10542">
        <v>9809.0498050000006</v>
      </c>
      <c r="G10542">
        <v>9600.3398440000001</v>
      </c>
      <c r="H10542">
        <v>9652.5195309999999</v>
      </c>
      <c r="I10542">
        <v>9652.5195309999999</v>
      </c>
      <c r="J10542">
        <v>3941010000</v>
      </c>
      <c r="K10542">
        <v>9652.5195309999999</v>
      </c>
      <c r="L10542" t="s">
        <v>685</v>
      </c>
      <c r="M10542" t="s">
        <v>686</v>
      </c>
      <c r="N10542" t="s">
        <v>687</v>
      </c>
      <c r="O10542" t="s">
        <v>10429</v>
      </c>
      <c r="P10542" t="s">
        <v>689</v>
      </c>
      <c r="Q10542">
        <v>88.675920000000005</v>
      </c>
      <c r="S10542" s="1">
        <v>39356</v>
      </c>
      <c r="T10542" s="3">
        <v>15767.146000000001</v>
      </c>
      <c r="U10542" s="1">
        <v>39387</v>
      </c>
      <c r="V10542">
        <v>196159657.700313</v>
      </c>
    </row>
    <row r="10543" spans="1:22" x14ac:dyDescent="0.55000000000000004">
      <c r="A10543" t="s">
        <v>11</v>
      </c>
      <c r="B10543" s="1">
        <v>39402</v>
      </c>
      <c r="C10543" s="2" t="s">
        <v>515</v>
      </c>
      <c r="D10543" s="2" t="s">
        <v>14002</v>
      </c>
      <c r="E10543">
        <v>9652.6503909999992</v>
      </c>
      <c r="F10543">
        <v>9721.7998050000006</v>
      </c>
      <c r="G10543">
        <v>9605.5400389999995</v>
      </c>
      <c r="H10543">
        <v>9701.3798829999996</v>
      </c>
      <c r="I10543">
        <v>9701.3798829999996</v>
      </c>
      <c r="J10543">
        <v>4168870000</v>
      </c>
      <c r="K10543">
        <v>9701.3798829999996</v>
      </c>
      <c r="L10543" t="s">
        <v>685</v>
      </c>
      <c r="M10543" t="s">
        <v>686</v>
      </c>
      <c r="N10543" t="s">
        <v>687</v>
      </c>
      <c r="O10543" t="s">
        <v>10430</v>
      </c>
      <c r="P10543" t="s">
        <v>689</v>
      </c>
      <c r="Q10543">
        <v>88.675920000000005</v>
      </c>
      <c r="S10543" s="1">
        <v>39356</v>
      </c>
      <c r="T10543" s="3">
        <v>15767.146000000001</v>
      </c>
      <c r="U10543" s="1">
        <v>39387</v>
      </c>
      <c r="V10543">
        <v>196159657.700313</v>
      </c>
    </row>
    <row r="10544" spans="1:22" x14ac:dyDescent="0.55000000000000004">
      <c r="A10544" t="s">
        <v>11</v>
      </c>
      <c r="B10544" s="1">
        <v>39405</v>
      </c>
      <c r="C10544" s="2" t="s">
        <v>515</v>
      </c>
      <c r="D10544" s="2" t="s">
        <v>14002</v>
      </c>
      <c r="E10544">
        <v>9701.2001949999994</v>
      </c>
      <c r="F10544">
        <v>9701.2001949999994</v>
      </c>
      <c r="G10544">
        <v>9476.4101559999999</v>
      </c>
      <c r="H10544">
        <v>9497.3300780000009</v>
      </c>
      <c r="I10544">
        <v>9497.3300780000009</v>
      </c>
      <c r="J10544">
        <v>4119650000</v>
      </c>
      <c r="K10544">
        <v>9497.3300780000009</v>
      </c>
      <c r="L10544" t="s">
        <v>685</v>
      </c>
      <c r="M10544" t="s">
        <v>686</v>
      </c>
      <c r="N10544" t="s">
        <v>687</v>
      </c>
      <c r="O10544" t="s">
        <v>10431</v>
      </c>
      <c r="P10544" t="s">
        <v>689</v>
      </c>
      <c r="Q10544">
        <v>88.675920000000005</v>
      </c>
      <c r="S10544" s="1">
        <v>39356</v>
      </c>
      <c r="T10544" s="3">
        <v>15767.146000000001</v>
      </c>
      <c r="U10544" s="1">
        <v>39387</v>
      </c>
      <c r="V10544">
        <v>196159657.700313</v>
      </c>
    </row>
    <row r="10545" spans="1:22" x14ac:dyDescent="0.55000000000000004">
      <c r="A10545" t="s">
        <v>11</v>
      </c>
      <c r="B10545" s="1">
        <v>39406</v>
      </c>
      <c r="C10545" s="2" t="s">
        <v>515</v>
      </c>
      <c r="D10545" s="2" t="s">
        <v>14002</v>
      </c>
      <c r="E10545">
        <v>9497.3300780000009</v>
      </c>
      <c r="F10545">
        <v>9644.9501949999994</v>
      </c>
      <c r="G10545">
        <v>9454.0400389999995</v>
      </c>
      <c r="H10545">
        <v>9575.2900389999995</v>
      </c>
      <c r="I10545">
        <v>9575.2900389999995</v>
      </c>
      <c r="J10545">
        <v>4875150000</v>
      </c>
      <c r="K10545">
        <v>9575.2900389999995</v>
      </c>
      <c r="L10545" t="s">
        <v>685</v>
      </c>
      <c r="M10545" t="s">
        <v>686</v>
      </c>
      <c r="N10545" t="s">
        <v>687</v>
      </c>
      <c r="O10545" t="s">
        <v>10432</v>
      </c>
      <c r="P10545" t="s">
        <v>689</v>
      </c>
      <c r="Q10545">
        <v>88.675920000000005</v>
      </c>
      <c r="S10545" s="1">
        <v>39356</v>
      </c>
      <c r="T10545" s="3">
        <v>15767.146000000001</v>
      </c>
      <c r="U10545" s="1">
        <v>39387</v>
      </c>
      <c r="V10545">
        <v>196159657.700313</v>
      </c>
    </row>
    <row r="10546" spans="1:22" x14ac:dyDescent="0.55000000000000004">
      <c r="A10546" t="s">
        <v>11</v>
      </c>
      <c r="B10546" s="1">
        <v>39407</v>
      </c>
      <c r="C10546" s="2" t="s">
        <v>515</v>
      </c>
      <c r="D10546" s="2" t="s">
        <v>14002</v>
      </c>
      <c r="E10546">
        <v>9574.9501949999994</v>
      </c>
      <c r="F10546">
        <v>9574.9501949999994</v>
      </c>
      <c r="G10546">
        <v>9383.9697269999997</v>
      </c>
      <c r="H10546">
        <v>9405.2197269999997</v>
      </c>
      <c r="I10546">
        <v>9405.2197269999997</v>
      </c>
      <c r="J10546">
        <v>4076230000</v>
      </c>
      <c r="K10546">
        <v>9405.2197269999997</v>
      </c>
      <c r="L10546" t="s">
        <v>685</v>
      </c>
      <c r="M10546" t="s">
        <v>686</v>
      </c>
      <c r="N10546" t="s">
        <v>687</v>
      </c>
      <c r="O10546" t="s">
        <v>10433</v>
      </c>
      <c r="P10546" t="s">
        <v>689</v>
      </c>
      <c r="Q10546">
        <v>88.675920000000005</v>
      </c>
      <c r="S10546" s="1">
        <v>39356</v>
      </c>
      <c r="T10546" s="3">
        <v>15767.146000000001</v>
      </c>
      <c r="U10546" s="1">
        <v>39387</v>
      </c>
      <c r="V10546">
        <v>196159657.700313</v>
      </c>
    </row>
    <row r="10547" spans="1:22" x14ac:dyDescent="0.55000000000000004">
      <c r="A10547" t="s">
        <v>11</v>
      </c>
      <c r="B10547" s="1">
        <v>39409</v>
      </c>
      <c r="C10547" s="2" t="s">
        <v>515</v>
      </c>
      <c r="D10547" s="2" t="s">
        <v>14002</v>
      </c>
      <c r="E10547">
        <v>9405.1904300000006</v>
      </c>
      <c r="F10547">
        <v>9591.0595699999994</v>
      </c>
      <c r="G10547">
        <v>9405.1904300000006</v>
      </c>
      <c r="H10547">
        <v>9582.9804690000001</v>
      </c>
      <c r="I10547">
        <v>9582.9804690000001</v>
      </c>
      <c r="J10547">
        <v>1612720000</v>
      </c>
      <c r="K10547">
        <v>9582.9804690000001</v>
      </c>
      <c r="L10547" t="s">
        <v>685</v>
      </c>
      <c r="M10547" t="s">
        <v>686</v>
      </c>
      <c r="N10547" t="s">
        <v>687</v>
      </c>
      <c r="O10547" t="s">
        <v>10434</v>
      </c>
      <c r="P10547" t="s">
        <v>689</v>
      </c>
      <c r="Q10547">
        <v>88.675920000000005</v>
      </c>
      <c r="S10547" s="1">
        <v>39356</v>
      </c>
      <c r="T10547" s="3">
        <v>15767.146000000001</v>
      </c>
      <c r="U10547" s="1">
        <v>39387</v>
      </c>
      <c r="V10547">
        <v>196159657.700313</v>
      </c>
    </row>
    <row r="10548" spans="1:22" x14ac:dyDescent="0.55000000000000004">
      <c r="A10548" t="s">
        <v>11</v>
      </c>
      <c r="B10548" s="1">
        <v>39412</v>
      </c>
      <c r="C10548" s="2" t="s">
        <v>515</v>
      </c>
      <c r="D10548" s="2" t="s">
        <v>14002</v>
      </c>
      <c r="E10548">
        <v>9582.9404300000006</v>
      </c>
      <c r="F10548">
        <v>9629.5</v>
      </c>
      <c r="G10548">
        <v>9382.8701170000004</v>
      </c>
      <c r="H10548">
        <v>9389.5</v>
      </c>
      <c r="I10548">
        <v>9389.5</v>
      </c>
      <c r="J10548">
        <v>3706470000</v>
      </c>
      <c r="K10548">
        <v>9389.5</v>
      </c>
      <c r="L10548" t="s">
        <v>685</v>
      </c>
      <c r="M10548" t="s">
        <v>686</v>
      </c>
      <c r="N10548" t="s">
        <v>687</v>
      </c>
      <c r="O10548" t="s">
        <v>10435</v>
      </c>
      <c r="P10548" t="s">
        <v>689</v>
      </c>
      <c r="Q10548">
        <v>88.675920000000005</v>
      </c>
      <c r="S10548" s="1">
        <v>39356</v>
      </c>
      <c r="T10548" s="3">
        <v>15767.146000000001</v>
      </c>
      <c r="U10548" s="1">
        <v>39387</v>
      </c>
      <c r="V10548">
        <v>196159657.700313</v>
      </c>
    </row>
    <row r="10549" spans="1:22" x14ac:dyDescent="0.55000000000000004">
      <c r="A10549" t="s">
        <v>11</v>
      </c>
      <c r="B10549" s="1">
        <v>39413</v>
      </c>
      <c r="C10549" s="2" t="s">
        <v>515</v>
      </c>
      <c r="D10549" s="2" t="s">
        <v>14002</v>
      </c>
      <c r="E10549">
        <v>9389.5302730000003</v>
      </c>
      <c r="F10549">
        <v>9527.8300780000009</v>
      </c>
      <c r="G10549">
        <v>9388.9902340000008</v>
      </c>
      <c r="H10549">
        <v>9521.7597659999992</v>
      </c>
      <c r="I10549">
        <v>9521.7597659999992</v>
      </c>
      <c r="J10549">
        <v>4320720000</v>
      </c>
      <c r="K10549">
        <v>9521.7597659999992</v>
      </c>
      <c r="L10549" t="s">
        <v>685</v>
      </c>
      <c r="M10549" t="s">
        <v>686</v>
      </c>
      <c r="N10549" t="s">
        <v>687</v>
      </c>
      <c r="O10549" t="s">
        <v>10436</v>
      </c>
      <c r="P10549" t="s">
        <v>689</v>
      </c>
      <c r="Q10549">
        <v>88.675920000000005</v>
      </c>
      <c r="S10549" s="1">
        <v>39356</v>
      </c>
      <c r="T10549" s="3">
        <v>15767.146000000001</v>
      </c>
      <c r="U10549" s="1">
        <v>39387</v>
      </c>
      <c r="V10549">
        <v>196159657.700313</v>
      </c>
    </row>
    <row r="10550" spans="1:22" x14ac:dyDescent="0.55000000000000004">
      <c r="A10550" t="s">
        <v>11</v>
      </c>
      <c r="B10550" s="1">
        <v>39414</v>
      </c>
      <c r="C10550" s="2" t="s">
        <v>515</v>
      </c>
      <c r="D10550" s="2" t="s">
        <v>14002</v>
      </c>
      <c r="E10550">
        <v>9522.0302730000003</v>
      </c>
      <c r="F10550">
        <v>9805.7304690000001</v>
      </c>
      <c r="G10550">
        <v>9522.0302730000003</v>
      </c>
      <c r="H10550">
        <v>9791.0498050000006</v>
      </c>
      <c r="I10550">
        <v>9791.0498050000006</v>
      </c>
      <c r="J10550">
        <v>4508020000</v>
      </c>
      <c r="K10550">
        <v>9791.0498050000006</v>
      </c>
      <c r="L10550" t="s">
        <v>685</v>
      </c>
      <c r="M10550" t="s">
        <v>686</v>
      </c>
      <c r="N10550" t="s">
        <v>687</v>
      </c>
      <c r="O10550" t="s">
        <v>10437</v>
      </c>
      <c r="P10550" t="s">
        <v>689</v>
      </c>
      <c r="Q10550">
        <v>88.675920000000005</v>
      </c>
      <c r="S10550" s="1">
        <v>39356</v>
      </c>
      <c r="T10550" s="3">
        <v>15767.146000000001</v>
      </c>
      <c r="U10550" s="1">
        <v>39387</v>
      </c>
      <c r="V10550">
        <v>196159657.700313</v>
      </c>
    </row>
    <row r="10551" spans="1:22" x14ac:dyDescent="0.55000000000000004">
      <c r="A10551" t="s">
        <v>11</v>
      </c>
      <c r="B10551" s="1">
        <v>39415</v>
      </c>
      <c r="C10551" s="2" t="s">
        <v>515</v>
      </c>
      <c r="D10551" s="2" t="s">
        <v>14002</v>
      </c>
      <c r="E10551">
        <v>9791</v>
      </c>
      <c r="F10551">
        <v>9813.7197269999997</v>
      </c>
      <c r="G10551">
        <v>9710.8603519999997</v>
      </c>
      <c r="H10551">
        <v>9773.5703130000002</v>
      </c>
      <c r="I10551">
        <v>9773.5703130000002</v>
      </c>
      <c r="J10551">
        <v>3524730000</v>
      </c>
      <c r="K10551">
        <v>9773.5703130000002</v>
      </c>
      <c r="L10551" t="s">
        <v>685</v>
      </c>
      <c r="M10551" t="s">
        <v>686</v>
      </c>
      <c r="N10551" t="s">
        <v>687</v>
      </c>
      <c r="O10551" t="s">
        <v>10438</v>
      </c>
      <c r="P10551" t="s">
        <v>689</v>
      </c>
      <c r="Q10551">
        <v>88.675920000000005</v>
      </c>
      <c r="S10551" s="1">
        <v>39356</v>
      </c>
      <c r="T10551" s="3">
        <v>15767.146000000001</v>
      </c>
      <c r="U10551" s="1">
        <v>39387</v>
      </c>
      <c r="V10551">
        <v>196159657.700313</v>
      </c>
    </row>
    <row r="10552" spans="1:22" x14ac:dyDescent="0.55000000000000004">
      <c r="A10552" t="s">
        <v>11</v>
      </c>
      <c r="B10552" s="1">
        <v>39416</v>
      </c>
      <c r="C10552" s="2" t="s">
        <v>515</v>
      </c>
      <c r="D10552" s="2" t="s">
        <v>14002</v>
      </c>
      <c r="E10552">
        <v>9773.5703130000002</v>
      </c>
      <c r="F10552">
        <v>9922.25</v>
      </c>
      <c r="G10552">
        <v>9773.5703130000002</v>
      </c>
      <c r="H10552">
        <v>9856.8496090000008</v>
      </c>
      <c r="I10552">
        <v>9856.8496090000008</v>
      </c>
      <c r="J10552">
        <v>4422200000</v>
      </c>
      <c r="K10552">
        <v>9856.8496090000008</v>
      </c>
      <c r="L10552" t="s">
        <v>685</v>
      </c>
      <c r="M10552" t="s">
        <v>686</v>
      </c>
      <c r="N10552" t="s">
        <v>687</v>
      </c>
      <c r="O10552" t="s">
        <v>10439</v>
      </c>
      <c r="P10552" t="s">
        <v>689</v>
      </c>
      <c r="Q10552">
        <v>88.675920000000005</v>
      </c>
      <c r="S10552" s="1">
        <v>39356</v>
      </c>
      <c r="T10552" s="3">
        <v>15767.146000000001</v>
      </c>
      <c r="U10552" s="1">
        <v>39387</v>
      </c>
      <c r="V10552">
        <v>196159657.700313</v>
      </c>
    </row>
    <row r="10553" spans="1:22" x14ac:dyDescent="0.55000000000000004">
      <c r="A10553" t="s">
        <v>11</v>
      </c>
      <c r="B10553" s="1">
        <v>39419</v>
      </c>
      <c r="C10553" s="2" t="s">
        <v>516</v>
      </c>
      <c r="D10553" s="2" t="s">
        <v>14002</v>
      </c>
      <c r="E10553">
        <v>9856.8095699999994</v>
      </c>
      <c r="F10553">
        <v>9857.1601559999999</v>
      </c>
      <c r="G10553">
        <v>9793.0703130000002</v>
      </c>
      <c r="H10553">
        <v>9811.8603519999997</v>
      </c>
      <c r="I10553">
        <v>9811.8603519999997</v>
      </c>
      <c r="J10553">
        <v>3323250000</v>
      </c>
      <c r="K10553">
        <v>9811.8603519999997</v>
      </c>
      <c r="L10553" t="s">
        <v>685</v>
      </c>
      <c r="M10553" t="s">
        <v>686</v>
      </c>
      <c r="N10553" t="s">
        <v>687</v>
      </c>
      <c r="O10553" t="s">
        <v>10440</v>
      </c>
      <c r="P10553" t="s">
        <v>689</v>
      </c>
      <c r="Q10553">
        <v>88.616420000000005</v>
      </c>
      <c r="S10553" s="1">
        <v>39356</v>
      </c>
      <c r="T10553" s="3">
        <v>15767.146000000001</v>
      </c>
      <c r="U10553" s="1">
        <v>39417</v>
      </c>
      <c r="V10553">
        <v>196412579.993159</v>
      </c>
    </row>
    <row r="10554" spans="1:22" x14ac:dyDescent="0.55000000000000004">
      <c r="A10554" t="s">
        <v>11</v>
      </c>
      <c r="B10554" s="1">
        <v>39420</v>
      </c>
      <c r="C10554" s="2" t="s">
        <v>516</v>
      </c>
      <c r="D10554" s="2" t="s">
        <v>14002</v>
      </c>
      <c r="E10554">
        <v>9811.7900389999995</v>
      </c>
      <c r="F10554">
        <v>9811.7900389999995</v>
      </c>
      <c r="G10554">
        <v>9726.9804690000001</v>
      </c>
      <c r="H10554">
        <v>9748.3798829999996</v>
      </c>
      <c r="I10554">
        <v>9748.3798829999996</v>
      </c>
      <c r="J10554">
        <v>3343620000</v>
      </c>
      <c r="K10554">
        <v>9748.3798829999996</v>
      </c>
      <c r="L10554" t="s">
        <v>685</v>
      </c>
      <c r="M10554" t="s">
        <v>686</v>
      </c>
      <c r="N10554" t="s">
        <v>687</v>
      </c>
      <c r="O10554" t="s">
        <v>10441</v>
      </c>
      <c r="P10554" t="s">
        <v>689</v>
      </c>
      <c r="Q10554">
        <v>88.616420000000005</v>
      </c>
      <c r="S10554" s="1">
        <v>39356</v>
      </c>
      <c r="T10554" s="3">
        <v>15767.146000000001</v>
      </c>
      <c r="U10554" s="1">
        <v>39417</v>
      </c>
      <c r="V10554">
        <v>196412579.993159</v>
      </c>
    </row>
    <row r="10555" spans="1:22" x14ac:dyDescent="0.55000000000000004">
      <c r="A10555" t="s">
        <v>11</v>
      </c>
      <c r="B10555" s="1">
        <v>39421</v>
      </c>
      <c r="C10555" s="2" t="s">
        <v>516</v>
      </c>
      <c r="D10555" s="2" t="s">
        <v>14002</v>
      </c>
      <c r="E10555">
        <v>9747.7402340000008</v>
      </c>
      <c r="F10555">
        <v>9902.3300780000009</v>
      </c>
      <c r="G10555">
        <v>9747.7402340000008</v>
      </c>
      <c r="H10555">
        <v>9887.5996090000008</v>
      </c>
      <c r="I10555">
        <v>9887.5996090000008</v>
      </c>
      <c r="J10555">
        <v>3663660000</v>
      </c>
      <c r="K10555">
        <v>9887.5996090000008</v>
      </c>
      <c r="L10555" t="s">
        <v>685</v>
      </c>
      <c r="M10555" t="s">
        <v>686</v>
      </c>
      <c r="N10555" t="s">
        <v>687</v>
      </c>
      <c r="O10555" t="s">
        <v>10442</v>
      </c>
      <c r="P10555" t="s">
        <v>689</v>
      </c>
      <c r="Q10555">
        <v>88.616420000000005</v>
      </c>
      <c r="S10555" s="1">
        <v>39356</v>
      </c>
      <c r="T10555" s="3">
        <v>15767.146000000001</v>
      </c>
      <c r="U10555" s="1">
        <v>39417</v>
      </c>
      <c r="V10555">
        <v>196412579.993159</v>
      </c>
    </row>
    <row r="10556" spans="1:22" x14ac:dyDescent="0.55000000000000004">
      <c r="A10556" t="s">
        <v>11</v>
      </c>
      <c r="B10556" s="1">
        <v>39422</v>
      </c>
      <c r="C10556" s="2" t="s">
        <v>516</v>
      </c>
      <c r="D10556" s="2" t="s">
        <v>14002</v>
      </c>
      <c r="E10556">
        <v>9887.5</v>
      </c>
      <c r="F10556">
        <v>10030.62988</v>
      </c>
      <c r="G10556">
        <v>9874.0595699999994</v>
      </c>
      <c r="H10556">
        <v>10030.150390000001</v>
      </c>
      <c r="I10556">
        <v>10030.150390000001</v>
      </c>
      <c r="J10556">
        <v>3568570000</v>
      </c>
      <c r="K10556">
        <v>10030.150390000001</v>
      </c>
      <c r="L10556" t="s">
        <v>685</v>
      </c>
      <c r="M10556" t="s">
        <v>686</v>
      </c>
      <c r="N10556" t="s">
        <v>687</v>
      </c>
      <c r="O10556" t="s">
        <v>10443</v>
      </c>
      <c r="P10556" t="s">
        <v>689</v>
      </c>
      <c r="Q10556">
        <v>88.616420000000005</v>
      </c>
      <c r="S10556" s="1">
        <v>39356</v>
      </c>
      <c r="T10556" s="3">
        <v>15767.146000000001</v>
      </c>
      <c r="U10556" s="1">
        <v>39417</v>
      </c>
      <c r="V10556">
        <v>196412579.993159</v>
      </c>
    </row>
    <row r="10557" spans="1:22" x14ac:dyDescent="0.55000000000000004">
      <c r="A10557" t="s">
        <v>11</v>
      </c>
      <c r="B10557" s="1">
        <v>39423</v>
      </c>
      <c r="C10557" s="2" t="s">
        <v>516</v>
      </c>
      <c r="D10557" s="2" t="s">
        <v>14002</v>
      </c>
      <c r="E10557">
        <v>10030.20996</v>
      </c>
      <c r="F10557">
        <v>10051.809569999999</v>
      </c>
      <c r="G10557">
        <v>10006.62988</v>
      </c>
      <c r="H10557">
        <v>10023.58008</v>
      </c>
      <c r="I10557">
        <v>10023.58008</v>
      </c>
      <c r="J10557">
        <v>3177710000</v>
      </c>
      <c r="K10557">
        <v>10023.58008</v>
      </c>
      <c r="L10557" t="s">
        <v>685</v>
      </c>
      <c r="M10557" t="s">
        <v>686</v>
      </c>
      <c r="N10557" t="s">
        <v>687</v>
      </c>
      <c r="O10557" t="s">
        <v>10444</v>
      </c>
      <c r="P10557" t="s">
        <v>689</v>
      </c>
      <c r="Q10557">
        <v>88.616420000000005</v>
      </c>
      <c r="S10557" s="1">
        <v>39356</v>
      </c>
      <c r="T10557" s="3">
        <v>15767.146000000001</v>
      </c>
      <c r="U10557" s="1">
        <v>39417</v>
      </c>
      <c r="V10557">
        <v>196412579.993159</v>
      </c>
    </row>
    <row r="10558" spans="1:22" x14ac:dyDescent="0.55000000000000004">
      <c r="A10558" t="s">
        <v>11</v>
      </c>
      <c r="B10558" s="1">
        <v>39426</v>
      </c>
      <c r="C10558" s="2" t="s">
        <v>516</v>
      </c>
      <c r="D10558" s="2" t="s">
        <v>14002</v>
      </c>
      <c r="E10558">
        <v>10023.79981</v>
      </c>
      <c r="F10558">
        <v>10120.54004</v>
      </c>
      <c r="G10558">
        <v>10023.79981</v>
      </c>
      <c r="H10558">
        <v>10104.41992</v>
      </c>
      <c r="I10558">
        <v>10104.41992</v>
      </c>
      <c r="J10558">
        <v>2911760000</v>
      </c>
      <c r="K10558">
        <v>10104.41992</v>
      </c>
      <c r="L10558" t="s">
        <v>685</v>
      </c>
      <c r="M10558" t="s">
        <v>686</v>
      </c>
      <c r="N10558" t="s">
        <v>687</v>
      </c>
      <c r="O10558" t="s">
        <v>10445</v>
      </c>
      <c r="P10558" t="s">
        <v>689</v>
      </c>
      <c r="Q10558">
        <v>88.616420000000005</v>
      </c>
      <c r="S10558" s="1">
        <v>39356</v>
      </c>
      <c r="T10558" s="3">
        <v>15767.146000000001</v>
      </c>
      <c r="U10558" s="1">
        <v>39417</v>
      </c>
      <c r="V10558">
        <v>196412579.993159</v>
      </c>
    </row>
    <row r="10559" spans="1:22" x14ac:dyDescent="0.55000000000000004">
      <c r="A10559" t="s">
        <v>11</v>
      </c>
      <c r="B10559" s="1">
        <v>39427</v>
      </c>
      <c r="C10559" s="2" t="s">
        <v>516</v>
      </c>
      <c r="D10559" s="2" t="s">
        <v>14002</v>
      </c>
      <c r="E10559">
        <v>10104.54981</v>
      </c>
      <c r="F10559">
        <v>10140.469730000001</v>
      </c>
      <c r="G10559">
        <v>9827.2802730000003</v>
      </c>
      <c r="H10559">
        <v>9838.2597659999992</v>
      </c>
      <c r="I10559">
        <v>9838.2597659999992</v>
      </c>
      <c r="J10559">
        <v>4080180000</v>
      </c>
      <c r="K10559">
        <v>9838.2597659999992</v>
      </c>
      <c r="L10559" t="s">
        <v>685</v>
      </c>
      <c r="M10559" t="s">
        <v>686</v>
      </c>
      <c r="N10559" t="s">
        <v>687</v>
      </c>
      <c r="O10559" t="s">
        <v>10446</v>
      </c>
      <c r="P10559" t="s">
        <v>689</v>
      </c>
      <c r="Q10559">
        <v>88.616420000000005</v>
      </c>
      <c r="S10559" s="1">
        <v>39356</v>
      </c>
      <c r="T10559" s="3">
        <v>15767.146000000001</v>
      </c>
      <c r="U10559" s="1">
        <v>39417</v>
      </c>
      <c r="V10559">
        <v>196412579.993159</v>
      </c>
    </row>
    <row r="10560" spans="1:22" x14ac:dyDescent="0.55000000000000004">
      <c r="A10560" t="s">
        <v>11</v>
      </c>
      <c r="B10560" s="1">
        <v>39428</v>
      </c>
      <c r="C10560" s="2" t="s">
        <v>516</v>
      </c>
      <c r="D10560" s="2" t="s">
        <v>14002</v>
      </c>
      <c r="E10560">
        <v>9838.2597659999992</v>
      </c>
      <c r="F10560">
        <v>10070.089840000001</v>
      </c>
      <c r="G10560">
        <v>9816.2099610000005</v>
      </c>
      <c r="H10560">
        <v>9921.6396480000003</v>
      </c>
      <c r="I10560">
        <v>9921.6396480000003</v>
      </c>
      <c r="J10560">
        <v>4482120000</v>
      </c>
      <c r="K10560">
        <v>9921.6396480000003</v>
      </c>
      <c r="L10560" t="s">
        <v>685</v>
      </c>
      <c r="M10560" t="s">
        <v>686</v>
      </c>
      <c r="N10560" t="s">
        <v>687</v>
      </c>
      <c r="O10560" t="s">
        <v>10447</v>
      </c>
      <c r="P10560" t="s">
        <v>689</v>
      </c>
      <c r="Q10560">
        <v>88.616420000000005</v>
      </c>
      <c r="S10560" s="1">
        <v>39356</v>
      </c>
      <c r="T10560" s="3">
        <v>15767.146000000001</v>
      </c>
      <c r="U10560" s="1">
        <v>39417</v>
      </c>
      <c r="V10560">
        <v>196412579.993159</v>
      </c>
    </row>
    <row r="10561" spans="1:22" x14ac:dyDescent="0.55000000000000004">
      <c r="A10561" t="s">
        <v>11</v>
      </c>
      <c r="B10561" s="1">
        <v>39429</v>
      </c>
      <c r="C10561" s="2" t="s">
        <v>516</v>
      </c>
      <c r="D10561" s="2" t="s">
        <v>14002</v>
      </c>
      <c r="E10561">
        <v>9921.5195309999999</v>
      </c>
      <c r="F10561">
        <v>9921.5195309999999</v>
      </c>
      <c r="G10561">
        <v>9749.1201170000004</v>
      </c>
      <c r="H10561">
        <v>9864.2802730000003</v>
      </c>
      <c r="I10561">
        <v>9864.2802730000003</v>
      </c>
      <c r="J10561">
        <v>3635170000</v>
      </c>
      <c r="K10561">
        <v>9864.2802730000003</v>
      </c>
      <c r="L10561" t="s">
        <v>685</v>
      </c>
      <c r="M10561" t="s">
        <v>686</v>
      </c>
      <c r="N10561" t="s">
        <v>687</v>
      </c>
      <c r="O10561" t="s">
        <v>10448</v>
      </c>
      <c r="P10561" t="s">
        <v>689</v>
      </c>
      <c r="Q10561">
        <v>88.616420000000005</v>
      </c>
      <c r="S10561" s="1">
        <v>39356</v>
      </c>
      <c r="T10561" s="3">
        <v>15767.146000000001</v>
      </c>
      <c r="U10561" s="1">
        <v>39417</v>
      </c>
      <c r="V10561">
        <v>196412579.993159</v>
      </c>
    </row>
    <row r="10562" spans="1:22" x14ac:dyDescent="0.55000000000000004">
      <c r="A10562" t="s">
        <v>11</v>
      </c>
      <c r="B10562" s="1">
        <v>39430</v>
      </c>
      <c r="C10562" s="2" t="s">
        <v>516</v>
      </c>
      <c r="D10562" s="2" t="s">
        <v>14002</v>
      </c>
      <c r="E10562">
        <v>9863.8095699999994</v>
      </c>
      <c r="F10562">
        <v>9863.8095699999994</v>
      </c>
      <c r="G10562">
        <v>9698.0195309999999</v>
      </c>
      <c r="H10562">
        <v>9698.3701170000004</v>
      </c>
      <c r="I10562">
        <v>9698.3701170000004</v>
      </c>
      <c r="J10562">
        <v>3401050000</v>
      </c>
      <c r="K10562">
        <v>9698.3701170000004</v>
      </c>
      <c r="L10562" t="s">
        <v>685</v>
      </c>
      <c r="M10562" t="s">
        <v>686</v>
      </c>
      <c r="N10562" t="s">
        <v>687</v>
      </c>
      <c r="O10562" t="s">
        <v>10449</v>
      </c>
      <c r="P10562" t="s">
        <v>689</v>
      </c>
      <c r="Q10562">
        <v>88.616420000000005</v>
      </c>
      <c r="S10562" s="1">
        <v>39356</v>
      </c>
      <c r="T10562" s="3">
        <v>15767.146000000001</v>
      </c>
      <c r="U10562" s="1">
        <v>39417</v>
      </c>
      <c r="V10562">
        <v>196412579.993159</v>
      </c>
    </row>
    <row r="10563" spans="1:22" x14ac:dyDescent="0.55000000000000004">
      <c r="A10563" t="s">
        <v>11</v>
      </c>
      <c r="B10563" s="1">
        <v>39433</v>
      </c>
      <c r="C10563" s="2" t="s">
        <v>516</v>
      </c>
      <c r="D10563" s="2" t="s">
        <v>14002</v>
      </c>
      <c r="E10563">
        <v>9698.3603519999997</v>
      </c>
      <c r="F10563">
        <v>9698.3603519999997</v>
      </c>
      <c r="G10563">
        <v>9526.3798829999996</v>
      </c>
      <c r="H10563">
        <v>9528.6699219999991</v>
      </c>
      <c r="I10563">
        <v>9528.6699219999991</v>
      </c>
      <c r="J10563">
        <v>3569030000</v>
      </c>
      <c r="K10563">
        <v>9528.6699219999991</v>
      </c>
      <c r="L10563" t="s">
        <v>685</v>
      </c>
      <c r="M10563" t="s">
        <v>686</v>
      </c>
      <c r="N10563" t="s">
        <v>687</v>
      </c>
      <c r="O10563" t="s">
        <v>10450</v>
      </c>
      <c r="P10563" t="s">
        <v>689</v>
      </c>
      <c r="Q10563">
        <v>88.616420000000005</v>
      </c>
      <c r="S10563" s="1">
        <v>39356</v>
      </c>
      <c r="T10563" s="3">
        <v>15767.146000000001</v>
      </c>
      <c r="U10563" s="1">
        <v>39417</v>
      </c>
      <c r="V10563">
        <v>196412579.993159</v>
      </c>
    </row>
    <row r="10564" spans="1:22" x14ac:dyDescent="0.55000000000000004">
      <c r="A10564" t="s">
        <v>11</v>
      </c>
      <c r="B10564" s="1">
        <v>39434</v>
      </c>
      <c r="C10564" s="2" t="s">
        <v>516</v>
      </c>
      <c r="D10564" s="2" t="s">
        <v>14002</v>
      </c>
      <c r="E10564">
        <v>9528.6796880000002</v>
      </c>
      <c r="F10564">
        <v>9632</v>
      </c>
      <c r="G10564">
        <v>9473.7900389999995</v>
      </c>
      <c r="H10564">
        <v>9602.5498050000006</v>
      </c>
      <c r="I10564">
        <v>9602.5498050000006</v>
      </c>
      <c r="J10564">
        <v>3723690000</v>
      </c>
      <c r="K10564">
        <v>9602.5498050000006</v>
      </c>
      <c r="L10564" t="s">
        <v>685</v>
      </c>
      <c r="M10564" t="s">
        <v>686</v>
      </c>
      <c r="N10564" t="s">
        <v>687</v>
      </c>
      <c r="O10564" t="s">
        <v>10451</v>
      </c>
      <c r="P10564" t="s">
        <v>689</v>
      </c>
      <c r="Q10564">
        <v>88.616420000000005</v>
      </c>
      <c r="S10564" s="1">
        <v>39356</v>
      </c>
      <c r="T10564" s="3">
        <v>15767.146000000001</v>
      </c>
      <c r="U10564" s="1">
        <v>39417</v>
      </c>
      <c r="V10564">
        <v>196412579.993159</v>
      </c>
    </row>
    <row r="10565" spans="1:22" x14ac:dyDescent="0.55000000000000004">
      <c r="A10565" t="s">
        <v>11</v>
      </c>
      <c r="B10565" s="1">
        <v>39435</v>
      </c>
      <c r="C10565" s="2" t="s">
        <v>516</v>
      </c>
      <c r="D10565" s="2" t="s">
        <v>14002</v>
      </c>
      <c r="E10565">
        <v>9602.5498050000006</v>
      </c>
      <c r="F10565">
        <v>9654.9902340000008</v>
      </c>
      <c r="G10565">
        <v>9541.25</v>
      </c>
      <c r="H10565">
        <v>9586.0703130000002</v>
      </c>
      <c r="I10565">
        <v>9586.0703130000002</v>
      </c>
      <c r="J10565">
        <v>3401300000</v>
      </c>
      <c r="K10565">
        <v>9586.0703130000002</v>
      </c>
      <c r="L10565" t="s">
        <v>685</v>
      </c>
      <c r="M10565" t="s">
        <v>686</v>
      </c>
      <c r="N10565" t="s">
        <v>687</v>
      </c>
      <c r="O10565" t="s">
        <v>10452</v>
      </c>
      <c r="P10565" t="s">
        <v>689</v>
      </c>
      <c r="Q10565">
        <v>88.616420000000005</v>
      </c>
      <c r="S10565" s="1">
        <v>39356</v>
      </c>
      <c r="T10565" s="3">
        <v>15767.146000000001</v>
      </c>
      <c r="U10565" s="1">
        <v>39417</v>
      </c>
      <c r="V10565">
        <v>196412579.993159</v>
      </c>
    </row>
    <row r="10566" spans="1:22" x14ac:dyDescent="0.55000000000000004">
      <c r="A10566" t="s">
        <v>11</v>
      </c>
      <c r="B10566" s="1">
        <v>39436</v>
      </c>
      <c r="C10566" s="2" t="s">
        <v>516</v>
      </c>
      <c r="D10566" s="2" t="s">
        <v>14002</v>
      </c>
      <c r="E10566">
        <v>9586.0703130000002</v>
      </c>
      <c r="F10566">
        <v>9635.3896480000003</v>
      </c>
      <c r="G10566">
        <v>9548.5400389999995</v>
      </c>
      <c r="H10566">
        <v>9622.2695309999999</v>
      </c>
      <c r="I10566">
        <v>9622.2695309999999</v>
      </c>
      <c r="J10566">
        <v>3526890000</v>
      </c>
      <c r="K10566">
        <v>9622.2695309999999</v>
      </c>
      <c r="L10566" t="s">
        <v>685</v>
      </c>
      <c r="M10566" t="s">
        <v>686</v>
      </c>
      <c r="N10566" t="s">
        <v>687</v>
      </c>
      <c r="O10566" t="s">
        <v>10453</v>
      </c>
      <c r="P10566" t="s">
        <v>689</v>
      </c>
      <c r="Q10566">
        <v>88.616420000000005</v>
      </c>
      <c r="S10566" s="1">
        <v>39356</v>
      </c>
      <c r="T10566" s="3">
        <v>15767.146000000001</v>
      </c>
      <c r="U10566" s="1">
        <v>39417</v>
      </c>
      <c r="V10566">
        <v>196412579.993159</v>
      </c>
    </row>
    <row r="10567" spans="1:22" x14ac:dyDescent="0.55000000000000004">
      <c r="A10567" t="s">
        <v>11</v>
      </c>
      <c r="B10567" s="1">
        <v>39437</v>
      </c>
      <c r="C10567" s="2" t="s">
        <v>516</v>
      </c>
      <c r="D10567" s="2" t="s">
        <v>14002</v>
      </c>
      <c r="E10567">
        <v>9622.2695309999999</v>
      </c>
      <c r="F10567">
        <v>9791.8496090000008</v>
      </c>
      <c r="G10567">
        <v>9622.2695309999999</v>
      </c>
      <c r="H10567">
        <v>9787.9296880000002</v>
      </c>
      <c r="I10567">
        <v>9787.9296880000002</v>
      </c>
      <c r="J10567">
        <v>4508590000</v>
      </c>
      <c r="K10567">
        <v>9787.9296880000002</v>
      </c>
      <c r="L10567" t="s">
        <v>685</v>
      </c>
      <c r="M10567" t="s">
        <v>686</v>
      </c>
      <c r="N10567" t="s">
        <v>687</v>
      </c>
      <c r="O10567" t="s">
        <v>10454</v>
      </c>
      <c r="P10567" t="s">
        <v>689</v>
      </c>
      <c r="Q10567">
        <v>88.616420000000005</v>
      </c>
      <c r="S10567" s="1">
        <v>39356</v>
      </c>
      <c r="T10567" s="3">
        <v>15767.146000000001</v>
      </c>
      <c r="U10567" s="1">
        <v>39417</v>
      </c>
      <c r="V10567">
        <v>196412579.993159</v>
      </c>
    </row>
    <row r="10568" spans="1:22" x14ac:dyDescent="0.55000000000000004">
      <c r="A10568" t="s">
        <v>11</v>
      </c>
      <c r="B10568" s="1">
        <v>39440</v>
      </c>
      <c r="C10568" s="2" t="s">
        <v>516</v>
      </c>
      <c r="D10568" s="2" t="s">
        <v>14002</v>
      </c>
      <c r="E10568">
        <v>9788.0302730000003</v>
      </c>
      <c r="F10568">
        <v>9876.1503909999992</v>
      </c>
      <c r="G10568">
        <v>9788.0302730000003</v>
      </c>
      <c r="H10568">
        <v>9873.4804690000001</v>
      </c>
      <c r="I10568">
        <v>9873.4804690000001</v>
      </c>
      <c r="J10568">
        <v>1267420000</v>
      </c>
      <c r="K10568">
        <v>9873.4804690000001</v>
      </c>
      <c r="L10568" t="s">
        <v>685</v>
      </c>
      <c r="M10568" t="s">
        <v>686</v>
      </c>
      <c r="N10568" t="s">
        <v>687</v>
      </c>
      <c r="O10568" t="s">
        <v>10455</v>
      </c>
      <c r="P10568" t="s">
        <v>689</v>
      </c>
      <c r="Q10568">
        <v>88.616420000000005</v>
      </c>
      <c r="S10568" s="1">
        <v>39356</v>
      </c>
      <c r="T10568" s="3">
        <v>15767.146000000001</v>
      </c>
      <c r="U10568" s="1">
        <v>39417</v>
      </c>
      <c r="V10568">
        <v>196412579.993159</v>
      </c>
    </row>
    <row r="10569" spans="1:22" x14ac:dyDescent="0.55000000000000004">
      <c r="A10569" t="s">
        <v>11</v>
      </c>
      <c r="B10569" s="1">
        <v>39442</v>
      </c>
      <c r="C10569" s="2" t="s">
        <v>516</v>
      </c>
      <c r="D10569" s="2" t="s">
        <v>14002</v>
      </c>
      <c r="E10569">
        <v>9873.4199219999991</v>
      </c>
      <c r="F10569">
        <v>9901.0498050000006</v>
      </c>
      <c r="G10569">
        <v>9835.5703130000002</v>
      </c>
      <c r="H10569">
        <v>9894.1503909999992</v>
      </c>
      <c r="I10569">
        <v>9894.1503909999992</v>
      </c>
      <c r="J10569">
        <v>2010500000</v>
      </c>
      <c r="K10569">
        <v>9894.1503909999992</v>
      </c>
      <c r="L10569" t="s">
        <v>685</v>
      </c>
      <c r="M10569" t="s">
        <v>686</v>
      </c>
      <c r="N10569" t="s">
        <v>687</v>
      </c>
      <c r="O10569" t="s">
        <v>10456</v>
      </c>
      <c r="P10569" t="s">
        <v>689</v>
      </c>
      <c r="Q10569">
        <v>88.616420000000005</v>
      </c>
      <c r="S10569" s="1">
        <v>39356</v>
      </c>
      <c r="T10569" s="3">
        <v>15767.146000000001</v>
      </c>
      <c r="U10569" s="1">
        <v>39417</v>
      </c>
      <c r="V10569">
        <v>196412579.993159</v>
      </c>
    </row>
    <row r="10570" spans="1:22" x14ac:dyDescent="0.55000000000000004">
      <c r="A10570" t="s">
        <v>11</v>
      </c>
      <c r="B10570" s="1">
        <v>39443</v>
      </c>
      <c r="C10570" s="2" t="s">
        <v>516</v>
      </c>
      <c r="D10570" s="2" t="s">
        <v>14002</v>
      </c>
      <c r="E10570">
        <v>9894.0595699999994</v>
      </c>
      <c r="F10570">
        <v>9894.0595699999994</v>
      </c>
      <c r="G10570">
        <v>9772.25</v>
      </c>
      <c r="H10570">
        <v>9779.2998050000006</v>
      </c>
      <c r="I10570">
        <v>9779.2998050000006</v>
      </c>
      <c r="J10570">
        <v>2365770000</v>
      </c>
      <c r="K10570">
        <v>9779.2998050000006</v>
      </c>
      <c r="L10570" t="s">
        <v>685</v>
      </c>
      <c r="M10570" t="s">
        <v>686</v>
      </c>
      <c r="N10570" t="s">
        <v>687</v>
      </c>
      <c r="O10570" t="s">
        <v>10457</v>
      </c>
      <c r="P10570" t="s">
        <v>689</v>
      </c>
      <c r="Q10570">
        <v>88.616420000000005</v>
      </c>
      <c r="S10570" s="1">
        <v>39356</v>
      </c>
      <c r="T10570" s="3">
        <v>15767.146000000001</v>
      </c>
      <c r="U10570" s="1">
        <v>39417</v>
      </c>
      <c r="V10570">
        <v>196412579.993159</v>
      </c>
    </row>
    <row r="10571" spans="1:22" x14ac:dyDescent="0.55000000000000004">
      <c r="A10571" t="s">
        <v>11</v>
      </c>
      <c r="B10571" s="1">
        <v>39444</v>
      </c>
      <c r="C10571" s="2" t="s">
        <v>516</v>
      </c>
      <c r="D10571" s="2" t="s">
        <v>14002</v>
      </c>
      <c r="E10571">
        <v>9779.4902340000008</v>
      </c>
      <c r="F10571">
        <v>9853.4599610000005</v>
      </c>
      <c r="G10571">
        <v>9772.8896480000003</v>
      </c>
      <c r="H10571">
        <v>9803.8896480000003</v>
      </c>
      <c r="I10571">
        <v>9803.8896480000003</v>
      </c>
      <c r="J10571">
        <v>2420510000</v>
      </c>
      <c r="K10571">
        <v>9803.8896480000003</v>
      </c>
      <c r="L10571" t="s">
        <v>685</v>
      </c>
      <c r="M10571" t="s">
        <v>686</v>
      </c>
      <c r="N10571" t="s">
        <v>687</v>
      </c>
      <c r="O10571" t="s">
        <v>10458</v>
      </c>
      <c r="P10571" t="s">
        <v>689</v>
      </c>
      <c r="Q10571">
        <v>88.616420000000005</v>
      </c>
      <c r="S10571" s="1">
        <v>39356</v>
      </c>
      <c r="T10571" s="3">
        <v>15767.146000000001</v>
      </c>
      <c r="U10571" s="1">
        <v>39417</v>
      </c>
      <c r="V10571">
        <v>196412579.993159</v>
      </c>
    </row>
    <row r="10572" spans="1:22" x14ac:dyDescent="0.55000000000000004">
      <c r="A10572" t="s">
        <v>11</v>
      </c>
      <c r="B10572" s="1">
        <v>39447</v>
      </c>
      <c r="C10572" s="2" t="s">
        <v>516</v>
      </c>
      <c r="D10572" s="2" t="s">
        <v>14002</v>
      </c>
      <c r="E10572">
        <v>9803.8300780000009</v>
      </c>
      <c r="F10572">
        <v>9803.8300780000009</v>
      </c>
      <c r="G10572">
        <v>9716.4804690000001</v>
      </c>
      <c r="H10572">
        <v>9740.3203130000002</v>
      </c>
      <c r="I10572">
        <v>9740.3203130000002</v>
      </c>
      <c r="J10572">
        <v>2440880000</v>
      </c>
      <c r="K10572">
        <v>9740.3203130000002</v>
      </c>
      <c r="L10572" t="s">
        <v>685</v>
      </c>
      <c r="M10572" t="s">
        <v>686</v>
      </c>
      <c r="N10572" t="s">
        <v>687</v>
      </c>
      <c r="O10572" t="s">
        <v>10459</v>
      </c>
      <c r="P10572" t="s">
        <v>689</v>
      </c>
      <c r="Q10572">
        <v>88.616420000000005</v>
      </c>
      <c r="S10572" s="1">
        <v>39356</v>
      </c>
      <c r="T10572" s="3">
        <v>15767.146000000001</v>
      </c>
      <c r="U10572" s="1">
        <v>39417</v>
      </c>
      <c r="V10572">
        <v>196412579.993159</v>
      </c>
    </row>
    <row r="10573" spans="1:22" x14ac:dyDescent="0.55000000000000004">
      <c r="A10573" t="s">
        <v>11</v>
      </c>
      <c r="B10573" s="1">
        <v>39449</v>
      </c>
      <c r="C10573" s="2" t="s">
        <v>517</v>
      </c>
      <c r="D10573" s="2" t="s">
        <v>14005</v>
      </c>
      <c r="E10573">
        <v>9740.3095699999994</v>
      </c>
      <c r="F10573">
        <v>9781.5703130000002</v>
      </c>
      <c r="G10573">
        <v>9612.0195309999999</v>
      </c>
      <c r="H10573">
        <v>9647.5</v>
      </c>
      <c r="I10573">
        <v>9647.5</v>
      </c>
      <c r="J10573">
        <v>3452650000</v>
      </c>
      <c r="K10573">
        <v>9647.5</v>
      </c>
      <c r="L10573" t="s">
        <v>685</v>
      </c>
      <c r="M10573" t="s">
        <v>686</v>
      </c>
      <c r="N10573" t="s">
        <v>687</v>
      </c>
      <c r="O10573" t="s">
        <v>10460</v>
      </c>
      <c r="P10573" t="s">
        <v>689</v>
      </c>
      <c r="Q10573">
        <v>89.056899999999999</v>
      </c>
      <c r="S10573" s="1">
        <v>39448</v>
      </c>
      <c r="T10573" s="3">
        <v>15702.906000000001</v>
      </c>
      <c r="U10573" s="1">
        <v>39448</v>
      </c>
      <c r="V10573">
        <v>196033912.68427101</v>
      </c>
    </row>
    <row r="10574" spans="1:22" x14ac:dyDescent="0.55000000000000004">
      <c r="A10574" t="s">
        <v>11</v>
      </c>
      <c r="B10574" s="1">
        <v>39450</v>
      </c>
      <c r="C10574" s="2" t="s">
        <v>517</v>
      </c>
      <c r="D10574" s="2" t="s">
        <v>14005</v>
      </c>
      <c r="E10574">
        <v>9647.5097659999992</v>
      </c>
      <c r="F10574">
        <v>9712.8300780000009</v>
      </c>
      <c r="G10574">
        <v>9639.7099610000005</v>
      </c>
      <c r="H10574">
        <v>9656</v>
      </c>
      <c r="I10574">
        <v>9656</v>
      </c>
      <c r="J10574">
        <v>3429500000</v>
      </c>
      <c r="K10574">
        <v>9656</v>
      </c>
      <c r="L10574" t="s">
        <v>685</v>
      </c>
      <c r="M10574" t="s">
        <v>686</v>
      </c>
      <c r="N10574" t="s">
        <v>687</v>
      </c>
      <c r="O10574" t="s">
        <v>10461</v>
      </c>
      <c r="P10574" t="s">
        <v>689</v>
      </c>
      <c r="Q10574">
        <v>89.056899999999999</v>
      </c>
      <c r="S10574" s="1">
        <v>39448</v>
      </c>
      <c r="T10574" s="3">
        <v>15702.906000000001</v>
      </c>
      <c r="U10574" s="1">
        <v>39448</v>
      </c>
      <c r="V10574">
        <v>196033912.68427101</v>
      </c>
    </row>
    <row r="10575" spans="1:22" x14ac:dyDescent="0.55000000000000004">
      <c r="A10575" t="s">
        <v>11</v>
      </c>
      <c r="B10575" s="1">
        <v>39451</v>
      </c>
      <c r="C10575" s="2" t="s">
        <v>517</v>
      </c>
      <c r="D10575" s="2" t="s">
        <v>14005</v>
      </c>
      <c r="E10575">
        <v>9655.9199219999991</v>
      </c>
      <c r="F10575">
        <v>9655.9199219999991</v>
      </c>
      <c r="G10575">
        <v>9428.0898440000001</v>
      </c>
      <c r="H10575">
        <v>9432.0302730000003</v>
      </c>
      <c r="I10575">
        <v>9432.0302730000003</v>
      </c>
      <c r="J10575">
        <v>4166000000</v>
      </c>
      <c r="K10575">
        <v>9432.0302730000003</v>
      </c>
      <c r="L10575" t="s">
        <v>685</v>
      </c>
      <c r="M10575" t="s">
        <v>686</v>
      </c>
      <c r="N10575" t="s">
        <v>687</v>
      </c>
      <c r="O10575" t="s">
        <v>10462</v>
      </c>
      <c r="P10575" t="s">
        <v>689</v>
      </c>
      <c r="Q10575">
        <v>89.056899999999999</v>
      </c>
      <c r="S10575" s="1">
        <v>39448</v>
      </c>
      <c r="T10575" s="3">
        <v>15702.906000000001</v>
      </c>
      <c r="U10575" s="1">
        <v>39448</v>
      </c>
      <c r="V10575">
        <v>196033912.68427101</v>
      </c>
    </row>
    <row r="10576" spans="1:22" x14ac:dyDescent="0.55000000000000004">
      <c r="A10576" t="s">
        <v>11</v>
      </c>
      <c r="B10576" s="1">
        <v>39454</v>
      </c>
      <c r="C10576" s="2" t="s">
        <v>517</v>
      </c>
      <c r="D10576" s="2" t="s">
        <v>14005</v>
      </c>
      <c r="E10576">
        <v>9431.9599610000005</v>
      </c>
      <c r="F10576">
        <v>9509.7597659999992</v>
      </c>
      <c r="G10576">
        <v>9379.6396480000003</v>
      </c>
      <c r="H10576">
        <v>9462.2402340000008</v>
      </c>
      <c r="I10576">
        <v>9462.2402340000008</v>
      </c>
      <c r="J10576">
        <v>4221260000</v>
      </c>
      <c r="K10576">
        <v>9462.2402340000008</v>
      </c>
      <c r="L10576" t="s">
        <v>685</v>
      </c>
      <c r="M10576" t="s">
        <v>686</v>
      </c>
      <c r="N10576" t="s">
        <v>687</v>
      </c>
      <c r="O10576" t="s">
        <v>10463</v>
      </c>
      <c r="P10576" t="s">
        <v>689</v>
      </c>
      <c r="Q10576">
        <v>89.056899999999999</v>
      </c>
      <c r="S10576" s="1">
        <v>39448</v>
      </c>
      <c r="T10576" s="3">
        <v>15702.906000000001</v>
      </c>
      <c r="U10576" s="1">
        <v>39448</v>
      </c>
      <c r="V10576">
        <v>196033912.68427101</v>
      </c>
    </row>
    <row r="10577" spans="1:22" x14ac:dyDescent="0.55000000000000004">
      <c r="A10577" t="s">
        <v>11</v>
      </c>
      <c r="B10577" s="1">
        <v>39455</v>
      </c>
      <c r="C10577" s="2" t="s">
        <v>517</v>
      </c>
      <c r="D10577" s="2" t="s">
        <v>14005</v>
      </c>
      <c r="E10577">
        <v>9462.6796880000002</v>
      </c>
      <c r="F10577">
        <v>9576.3798829999996</v>
      </c>
      <c r="G10577">
        <v>9317.9101559999999</v>
      </c>
      <c r="H10577">
        <v>9326.0800780000009</v>
      </c>
      <c r="I10577">
        <v>9326.0800780000009</v>
      </c>
      <c r="J10577">
        <v>4705390000</v>
      </c>
      <c r="K10577">
        <v>9326.0800780000009</v>
      </c>
      <c r="L10577" t="s">
        <v>685</v>
      </c>
      <c r="M10577" t="s">
        <v>686</v>
      </c>
      <c r="N10577" t="s">
        <v>687</v>
      </c>
      <c r="O10577" t="s">
        <v>10464</v>
      </c>
      <c r="P10577" t="s">
        <v>689</v>
      </c>
      <c r="Q10577">
        <v>89.056899999999999</v>
      </c>
      <c r="S10577" s="1">
        <v>39448</v>
      </c>
      <c r="T10577" s="3">
        <v>15702.906000000001</v>
      </c>
      <c r="U10577" s="1">
        <v>39448</v>
      </c>
      <c r="V10577">
        <v>196033912.68427101</v>
      </c>
    </row>
    <row r="10578" spans="1:22" x14ac:dyDescent="0.55000000000000004">
      <c r="A10578" t="s">
        <v>11</v>
      </c>
      <c r="B10578" s="1">
        <v>39456</v>
      </c>
      <c r="C10578" s="2" t="s">
        <v>517</v>
      </c>
      <c r="D10578" s="2" t="s">
        <v>14005</v>
      </c>
      <c r="E10578">
        <v>9326.0996090000008</v>
      </c>
      <c r="F10578">
        <v>9424.6904300000006</v>
      </c>
      <c r="G10578">
        <v>9237.7001949999994</v>
      </c>
      <c r="H10578">
        <v>9424.6904300000006</v>
      </c>
      <c r="I10578">
        <v>9424.6904300000006</v>
      </c>
      <c r="J10578">
        <v>5351030000</v>
      </c>
      <c r="K10578">
        <v>9424.6904300000006</v>
      </c>
      <c r="L10578" t="s">
        <v>685</v>
      </c>
      <c r="M10578" t="s">
        <v>686</v>
      </c>
      <c r="N10578" t="s">
        <v>687</v>
      </c>
      <c r="O10578" t="s">
        <v>10465</v>
      </c>
      <c r="P10578" t="s">
        <v>689</v>
      </c>
      <c r="Q10578">
        <v>89.056899999999999</v>
      </c>
      <c r="S10578" s="1">
        <v>39448</v>
      </c>
      <c r="T10578" s="3">
        <v>15702.906000000001</v>
      </c>
      <c r="U10578" s="1">
        <v>39448</v>
      </c>
      <c r="V10578">
        <v>196033912.68427101</v>
      </c>
    </row>
    <row r="10579" spans="1:22" x14ac:dyDescent="0.55000000000000004">
      <c r="A10579" t="s">
        <v>11</v>
      </c>
      <c r="B10579" s="1">
        <v>39457</v>
      </c>
      <c r="C10579" s="2" t="s">
        <v>517</v>
      </c>
      <c r="D10579" s="2" t="s">
        <v>14005</v>
      </c>
      <c r="E10579">
        <v>9424.6796880000002</v>
      </c>
      <c r="F10579">
        <v>9539.5097659999992</v>
      </c>
      <c r="G10579">
        <v>9316.7402340000008</v>
      </c>
      <c r="H10579">
        <v>9490.7597659999992</v>
      </c>
      <c r="I10579">
        <v>9490.7597659999992</v>
      </c>
      <c r="J10579">
        <v>5170490000</v>
      </c>
      <c r="K10579">
        <v>9490.7597659999992</v>
      </c>
      <c r="L10579" t="s">
        <v>685</v>
      </c>
      <c r="M10579" t="s">
        <v>686</v>
      </c>
      <c r="N10579" t="s">
        <v>687</v>
      </c>
      <c r="O10579" t="s">
        <v>10466</v>
      </c>
      <c r="P10579" t="s">
        <v>689</v>
      </c>
      <c r="Q10579">
        <v>89.056899999999999</v>
      </c>
      <c r="S10579" s="1">
        <v>39448</v>
      </c>
      <c r="T10579" s="3">
        <v>15702.906000000001</v>
      </c>
      <c r="U10579" s="1">
        <v>39448</v>
      </c>
      <c r="V10579">
        <v>196033912.68427101</v>
      </c>
    </row>
    <row r="10580" spans="1:22" x14ac:dyDescent="0.55000000000000004">
      <c r="A10580" t="s">
        <v>11</v>
      </c>
      <c r="B10580" s="1">
        <v>39458</v>
      </c>
      <c r="C10580" s="2" t="s">
        <v>517</v>
      </c>
      <c r="D10580" s="2" t="s">
        <v>14005</v>
      </c>
      <c r="E10580">
        <v>9490.7597659999992</v>
      </c>
      <c r="F10580">
        <v>9490.7597659999992</v>
      </c>
      <c r="G10580">
        <v>9310.2197269999997</v>
      </c>
      <c r="H10580">
        <v>9347.4697269999997</v>
      </c>
      <c r="I10580">
        <v>9347.4697269999997</v>
      </c>
      <c r="J10580">
        <v>4495840000</v>
      </c>
      <c r="K10580">
        <v>9347.4697269999997</v>
      </c>
      <c r="L10580" t="s">
        <v>685</v>
      </c>
      <c r="M10580" t="s">
        <v>686</v>
      </c>
      <c r="N10580" t="s">
        <v>687</v>
      </c>
      <c r="O10580" t="s">
        <v>10467</v>
      </c>
      <c r="P10580" t="s">
        <v>689</v>
      </c>
      <c r="Q10580">
        <v>89.056899999999999</v>
      </c>
      <c r="S10580" s="1">
        <v>39448</v>
      </c>
      <c r="T10580" s="3">
        <v>15702.906000000001</v>
      </c>
      <c r="U10580" s="1">
        <v>39448</v>
      </c>
      <c r="V10580">
        <v>196033912.68427101</v>
      </c>
    </row>
    <row r="10581" spans="1:22" x14ac:dyDescent="0.55000000000000004">
      <c r="A10581" t="s">
        <v>11</v>
      </c>
      <c r="B10581" s="1">
        <v>39461</v>
      </c>
      <c r="C10581" s="2" t="s">
        <v>517</v>
      </c>
      <c r="D10581" s="2" t="s">
        <v>14005</v>
      </c>
      <c r="E10581">
        <v>9347.5703130000002</v>
      </c>
      <c r="F10581">
        <v>9449.3398440000001</v>
      </c>
      <c r="G10581">
        <v>9347.5703130000002</v>
      </c>
      <c r="H10581">
        <v>9439.3398440000001</v>
      </c>
      <c r="I10581">
        <v>9439.3398440000001</v>
      </c>
      <c r="J10581">
        <v>3682090000</v>
      </c>
      <c r="K10581">
        <v>9439.3398440000001</v>
      </c>
      <c r="L10581" t="s">
        <v>685</v>
      </c>
      <c r="M10581" t="s">
        <v>686</v>
      </c>
      <c r="N10581" t="s">
        <v>687</v>
      </c>
      <c r="O10581" t="s">
        <v>10468</v>
      </c>
      <c r="P10581" t="s">
        <v>689</v>
      </c>
      <c r="Q10581">
        <v>89.056899999999999</v>
      </c>
      <c r="S10581" s="1">
        <v>39448</v>
      </c>
      <c r="T10581" s="3">
        <v>15702.906000000001</v>
      </c>
      <c r="U10581" s="1">
        <v>39448</v>
      </c>
      <c r="V10581">
        <v>196033912.68427101</v>
      </c>
    </row>
    <row r="10582" spans="1:22" x14ac:dyDescent="0.55000000000000004">
      <c r="A10582" t="s">
        <v>11</v>
      </c>
      <c r="B10582" s="1">
        <v>39462</v>
      </c>
      <c r="C10582" s="2" t="s">
        <v>517</v>
      </c>
      <c r="D10582" s="2" t="s">
        <v>14005</v>
      </c>
      <c r="E10582">
        <v>9439.3300780000009</v>
      </c>
      <c r="F10582">
        <v>9439.3300780000009</v>
      </c>
      <c r="G10582">
        <v>9169.6796880000002</v>
      </c>
      <c r="H10582">
        <v>9172.1699219999991</v>
      </c>
      <c r="I10582">
        <v>9172.1699219999991</v>
      </c>
      <c r="J10582">
        <v>4601640000</v>
      </c>
      <c r="K10582">
        <v>9172.1699219999991</v>
      </c>
      <c r="L10582" t="s">
        <v>685</v>
      </c>
      <c r="M10582" t="s">
        <v>686</v>
      </c>
      <c r="N10582" t="s">
        <v>687</v>
      </c>
      <c r="O10582" t="s">
        <v>10469</v>
      </c>
      <c r="P10582" t="s">
        <v>689</v>
      </c>
      <c r="Q10582">
        <v>89.056899999999999</v>
      </c>
      <c r="S10582" s="1">
        <v>39448</v>
      </c>
      <c r="T10582" s="3">
        <v>15702.906000000001</v>
      </c>
      <c r="U10582" s="1">
        <v>39448</v>
      </c>
      <c r="V10582">
        <v>196033912.68427101</v>
      </c>
    </row>
    <row r="10583" spans="1:22" x14ac:dyDescent="0.55000000000000004">
      <c r="A10583" t="s">
        <v>11</v>
      </c>
      <c r="B10583" s="1">
        <v>39463</v>
      </c>
      <c r="C10583" s="2" t="s">
        <v>517</v>
      </c>
      <c r="D10583" s="2" t="s">
        <v>14005</v>
      </c>
      <c r="E10583">
        <v>9172.1601559999999</v>
      </c>
      <c r="F10583">
        <v>9195.3203130000002</v>
      </c>
      <c r="G10583">
        <v>9023.4101559999999</v>
      </c>
      <c r="H10583">
        <v>9073.4296880000002</v>
      </c>
      <c r="I10583">
        <v>9073.4296880000002</v>
      </c>
      <c r="J10583">
        <v>5440620000</v>
      </c>
      <c r="K10583">
        <v>9073.4296880000002</v>
      </c>
      <c r="L10583" t="s">
        <v>685</v>
      </c>
      <c r="M10583" t="s">
        <v>686</v>
      </c>
      <c r="N10583" t="s">
        <v>687</v>
      </c>
      <c r="O10583" t="s">
        <v>10470</v>
      </c>
      <c r="P10583" t="s">
        <v>689</v>
      </c>
      <c r="Q10583">
        <v>89.056899999999999</v>
      </c>
      <c r="S10583" s="1">
        <v>39448</v>
      </c>
      <c r="T10583" s="3">
        <v>15702.906000000001</v>
      </c>
      <c r="U10583" s="1">
        <v>39448</v>
      </c>
      <c r="V10583">
        <v>196033912.68427101</v>
      </c>
    </row>
    <row r="10584" spans="1:22" x14ac:dyDescent="0.55000000000000004">
      <c r="A10584" t="s">
        <v>11</v>
      </c>
      <c r="B10584" s="1">
        <v>39464</v>
      </c>
      <c r="C10584" s="2" t="s">
        <v>517</v>
      </c>
      <c r="D10584" s="2" t="s">
        <v>14005</v>
      </c>
      <c r="E10584">
        <v>9073.4199219999991</v>
      </c>
      <c r="F10584">
        <v>9129.0097659999992</v>
      </c>
      <c r="G10584">
        <v>8805.6699219999991</v>
      </c>
      <c r="H10584">
        <v>8818.9501949999994</v>
      </c>
      <c r="I10584">
        <v>8818.9501949999994</v>
      </c>
      <c r="J10584">
        <v>5303130000</v>
      </c>
      <c r="K10584">
        <v>8818.9501949999994</v>
      </c>
      <c r="L10584" t="s">
        <v>685</v>
      </c>
      <c r="M10584" t="s">
        <v>686</v>
      </c>
      <c r="N10584" t="s">
        <v>687</v>
      </c>
      <c r="O10584" t="s">
        <v>10471</v>
      </c>
      <c r="P10584" t="s">
        <v>689</v>
      </c>
      <c r="Q10584">
        <v>89.056899999999999</v>
      </c>
      <c r="S10584" s="1">
        <v>39448</v>
      </c>
      <c r="T10584" s="3">
        <v>15702.906000000001</v>
      </c>
      <c r="U10584" s="1">
        <v>39448</v>
      </c>
      <c r="V10584">
        <v>196033912.68427101</v>
      </c>
    </row>
    <row r="10585" spans="1:22" x14ac:dyDescent="0.55000000000000004">
      <c r="A10585" t="s">
        <v>11</v>
      </c>
      <c r="B10585" s="1">
        <v>39465</v>
      </c>
      <c r="C10585" s="2" t="s">
        <v>517</v>
      </c>
      <c r="D10585" s="2" t="s">
        <v>14005</v>
      </c>
      <c r="E10585">
        <v>8818.9501949999994</v>
      </c>
      <c r="F10585">
        <v>8956.4697269999997</v>
      </c>
      <c r="G10585">
        <v>8700.5996090000008</v>
      </c>
      <c r="H10585">
        <v>8794.8603519999997</v>
      </c>
      <c r="I10585">
        <v>8794.8603519999997</v>
      </c>
      <c r="J10585">
        <v>6004840000</v>
      </c>
      <c r="K10585">
        <v>8794.8603519999997</v>
      </c>
      <c r="L10585" t="s">
        <v>685</v>
      </c>
      <c r="M10585" t="s">
        <v>686</v>
      </c>
      <c r="N10585" t="s">
        <v>687</v>
      </c>
      <c r="O10585" t="s">
        <v>10472</v>
      </c>
      <c r="P10585" t="s">
        <v>689</v>
      </c>
      <c r="Q10585">
        <v>89.056899999999999</v>
      </c>
      <c r="S10585" s="1">
        <v>39448</v>
      </c>
      <c r="T10585" s="3">
        <v>15702.906000000001</v>
      </c>
      <c r="U10585" s="1">
        <v>39448</v>
      </c>
      <c r="V10585">
        <v>196033912.68427101</v>
      </c>
    </row>
    <row r="10586" spans="1:22" x14ac:dyDescent="0.55000000000000004">
      <c r="A10586" t="s">
        <v>11</v>
      </c>
      <c r="B10586" s="1">
        <v>39469</v>
      </c>
      <c r="C10586" s="2" t="s">
        <v>517</v>
      </c>
      <c r="D10586" s="2" t="s">
        <v>14005</v>
      </c>
      <c r="E10586">
        <v>8794.8603519999997</v>
      </c>
      <c r="F10586">
        <v>8794.8603519999997</v>
      </c>
      <c r="G10586">
        <v>8421.2197269999997</v>
      </c>
      <c r="H10586">
        <v>8661.1699219999991</v>
      </c>
      <c r="I10586">
        <v>8661.1699219999991</v>
      </c>
      <c r="J10586">
        <v>6544690000</v>
      </c>
      <c r="K10586">
        <v>8661.1699219999991</v>
      </c>
      <c r="L10586" t="s">
        <v>685</v>
      </c>
      <c r="M10586" t="s">
        <v>686</v>
      </c>
      <c r="N10586" t="s">
        <v>687</v>
      </c>
      <c r="O10586" t="s">
        <v>10473</v>
      </c>
      <c r="P10586" t="s">
        <v>689</v>
      </c>
      <c r="Q10586">
        <v>89.056899999999999</v>
      </c>
      <c r="S10586" s="1">
        <v>39448</v>
      </c>
      <c r="T10586" s="3">
        <v>15702.906000000001</v>
      </c>
      <c r="U10586" s="1">
        <v>39448</v>
      </c>
      <c r="V10586">
        <v>196033912.68427101</v>
      </c>
    </row>
    <row r="10587" spans="1:22" x14ac:dyDescent="0.55000000000000004">
      <c r="A10587" t="s">
        <v>11</v>
      </c>
      <c r="B10587" s="1">
        <v>39470</v>
      </c>
      <c r="C10587" s="2" t="s">
        <v>517</v>
      </c>
      <c r="D10587" s="2" t="s">
        <v>14005</v>
      </c>
      <c r="E10587">
        <v>8661.0595699999994</v>
      </c>
      <c r="F10587">
        <v>8806.0996090000008</v>
      </c>
      <c r="G10587">
        <v>8343.6201170000004</v>
      </c>
      <c r="H10587">
        <v>8805.6796880000002</v>
      </c>
      <c r="I10587">
        <v>8805.6796880000002</v>
      </c>
      <c r="J10587">
        <v>324160000</v>
      </c>
      <c r="K10587">
        <v>8805.6796880000002</v>
      </c>
      <c r="L10587" t="s">
        <v>685</v>
      </c>
      <c r="M10587" t="s">
        <v>686</v>
      </c>
      <c r="N10587" t="s">
        <v>687</v>
      </c>
      <c r="O10587" t="s">
        <v>10474</v>
      </c>
      <c r="P10587" t="s">
        <v>689</v>
      </c>
      <c r="Q10587">
        <v>89.056899999999999</v>
      </c>
      <c r="S10587" s="1">
        <v>39448</v>
      </c>
      <c r="T10587" s="3">
        <v>15702.906000000001</v>
      </c>
      <c r="U10587" s="1">
        <v>39448</v>
      </c>
      <c r="V10587">
        <v>196033912.68427101</v>
      </c>
    </row>
    <row r="10588" spans="1:22" x14ac:dyDescent="0.55000000000000004">
      <c r="A10588" t="s">
        <v>11</v>
      </c>
      <c r="B10588" s="1">
        <v>39471</v>
      </c>
      <c r="C10588" s="2" t="s">
        <v>517</v>
      </c>
      <c r="D10588" s="2" t="s">
        <v>14005</v>
      </c>
      <c r="E10588">
        <v>8805.5302730000003</v>
      </c>
      <c r="F10588">
        <v>8964.4697269999997</v>
      </c>
      <c r="G10588">
        <v>8805.5302730000003</v>
      </c>
      <c r="H10588">
        <v>8942.25</v>
      </c>
      <c r="I10588">
        <v>8942.25</v>
      </c>
      <c r="J10588">
        <v>5735300000</v>
      </c>
      <c r="K10588">
        <v>8942.25</v>
      </c>
      <c r="L10588" t="s">
        <v>685</v>
      </c>
      <c r="M10588" t="s">
        <v>686</v>
      </c>
      <c r="N10588" t="s">
        <v>687</v>
      </c>
      <c r="O10588" t="s">
        <v>10475</v>
      </c>
      <c r="P10588" t="s">
        <v>689</v>
      </c>
      <c r="Q10588">
        <v>89.056899999999999</v>
      </c>
      <c r="S10588" s="1">
        <v>39448</v>
      </c>
      <c r="T10588" s="3">
        <v>15702.906000000001</v>
      </c>
      <c r="U10588" s="1">
        <v>39448</v>
      </c>
      <c r="V10588">
        <v>196033912.68427101</v>
      </c>
    </row>
    <row r="10589" spans="1:22" x14ac:dyDescent="0.55000000000000004">
      <c r="A10589" t="s">
        <v>11</v>
      </c>
      <c r="B10589" s="1">
        <v>39472</v>
      </c>
      <c r="C10589" s="2" t="s">
        <v>517</v>
      </c>
      <c r="D10589" s="2" t="s">
        <v>14005</v>
      </c>
      <c r="E10589">
        <v>8942.3095699999994</v>
      </c>
      <c r="F10589">
        <v>9062.8203130000002</v>
      </c>
      <c r="G10589">
        <v>8798.2402340000008</v>
      </c>
      <c r="H10589">
        <v>8827.5</v>
      </c>
      <c r="I10589">
        <v>8827.5</v>
      </c>
      <c r="J10589">
        <v>4882250000</v>
      </c>
      <c r="K10589">
        <v>8827.5</v>
      </c>
      <c r="L10589" t="s">
        <v>685</v>
      </c>
      <c r="M10589" t="s">
        <v>686</v>
      </c>
      <c r="N10589" t="s">
        <v>687</v>
      </c>
      <c r="O10589" t="s">
        <v>10476</v>
      </c>
      <c r="P10589" t="s">
        <v>689</v>
      </c>
      <c r="Q10589">
        <v>89.056899999999999</v>
      </c>
      <c r="S10589" s="1">
        <v>39448</v>
      </c>
      <c r="T10589" s="3">
        <v>15702.906000000001</v>
      </c>
      <c r="U10589" s="1">
        <v>39448</v>
      </c>
      <c r="V10589">
        <v>196033912.68427101</v>
      </c>
    </row>
    <row r="10590" spans="1:22" x14ac:dyDescent="0.55000000000000004">
      <c r="A10590" t="s">
        <v>11</v>
      </c>
      <c r="B10590" s="1">
        <v>39475</v>
      </c>
      <c r="C10590" s="2" t="s">
        <v>517</v>
      </c>
      <c r="D10590" s="2" t="s">
        <v>14005</v>
      </c>
      <c r="E10590">
        <v>8827.6298829999996</v>
      </c>
      <c r="F10590">
        <v>8978.4101559999999</v>
      </c>
      <c r="G10590">
        <v>8749.6699219999991</v>
      </c>
      <c r="H10590">
        <v>8978.4101559999999</v>
      </c>
      <c r="I10590">
        <v>8978.4101559999999</v>
      </c>
      <c r="J10590">
        <v>4100930000</v>
      </c>
      <c r="K10590">
        <v>8978.4101559999999</v>
      </c>
      <c r="L10590" t="s">
        <v>685</v>
      </c>
      <c r="M10590" t="s">
        <v>686</v>
      </c>
      <c r="N10590" t="s">
        <v>687</v>
      </c>
      <c r="O10590" t="s">
        <v>10477</v>
      </c>
      <c r="P10590" t="s">
        <v>689</v>
      </c>
      <c r="Q10590">
        <v>89.056899999999999</v>
      </c>
      <c r="S10590" s="1">
        <v>39448</v>
      </c>
      <c r="T10590" s="3">
        <v>15702.906000000001</v>
      </c>
      <c r="U10590" s="1">
        <v>39448</v>
      </c>
      <c r="V10590">
        <v>196033912.68427101</v>
      </c>
    </row>
    <row r="10591" spans="1:22" x14ac:dyDescent="0.55000000000000004">
      <c r="A10591" t="s">
        <v>11</v>
      </c>
      <c r="B10591" s="1">
        <v>39476</v>
      </c>
      <c r="C10591" s="2" t="s">
        <v>517</v>
      </c>
      <c r="D10591" s="2" t="s">
        <v>14005</v>
      </c>
      <c r="E10591">
        <v>8978.4101559999999</v>
      </c>
      <c r="F10591">
        <v>9058.4404300000006</v>
      </c>
      <c r="G10591">
        <v>8954.8798829999996</v>
      </c>
      <c r="H10591">
        <v>9046.0195309999999</v>
      </c>
      <c r="I10591">
        <v>9046.0195309999999</v>
      </c>
      <c r="J10591">
        <v>4232960000</v>
      </c>
      <c r="K10591">
        <v>9046.0195309999999</v>
      </c>
      <c r="L10591" t="s">
        <v>685</v>
      </c>
      <c r="M10591" t="s">
        <v>686</v>
      </c>
      <c r="N10591" t="s">
        <v>687</v>
      </c>
      <c r="O10591" t="s">
        <v>10478</v>
      </c>
      <c r="P10591" t="s">
        <v>689</v>
      </c>
      <c r="Q10591">
        <v>89.056899999999999</v>
      </c>
      <c r="S10591" s="1">
        <v>39448</v>
      </c>
      <c r="T10591" s="3">
        <v>15702.906000000001</v>
      </c>
      <c r="U10591" s="1">
        <v>39448</v>
      </c>
      <c r="V10591">
        <v>196033912.68427101</v>
      </c>
    </row>
    <row r="10592" spans="1:22" x14ac:dyDescent="0.55000000000000004">
      <c r="A10592" t="s">
        <v>11</v>
      </c>
      <c r="B10592" s="1">
        <v>39477</v>
      </c>
      <c r="C10592" s="2" t="s">
        <v>517</v>
      </c>
      <c r="D10592" s="2" t="s">
        <v>14005</v>
      </c>
      <c r="E10592">
        <v>9045.9697269999997</v>
      </c>
      <c r="F10592">
        <v>9190.4902340000008</v>
      </c>
      <c r="G10592">
        <v>8973.4404300000006</v>
      </c>
      <c r="H10592">
        <v>8994.4501949999994</v>
      </c>
      <c r="I10592">
        <v>8994.4501949999994</v>
      </c>
      <c r="J10592">
        <v>4742760000</v>
      </c>
      <c r="K10592">
        <v>8994.4501949999994</v>
      </c>
      <c r="L10592" t="s">
        <v>685</v>
      </c>
      <c r="M10592" t="s">
        <v>686</v>
      </c>
      <c r="N10592" t="s">
        <v>687</v>
      </c>
      <c r="O10592" t="s">
        <v>10479</v>
      </c>
      <c r="P10592" t="s">
        <v>689</v>
      </c>
      <c r="Q10592">
        <v>89.056899999999999</v>
      </c>
      <c r="S10592" s="1">
        <v>39448</v>
      </c>
      <c r="T10592" s="3">
        <v>15702.906000000001</v>
      </c>
      <c r="U10592" s="1">
        <v>39448</v>
      </c>
      <c r="V10592">
        <v>196033912.68427101</v>
      </c>
    </row>
    <row r="10593" spans="1:22" x14ac:dyDescent="0.55000000000000004">
      <c r="A10593" t="s">
        <v>11</v>
      </c>
      <c r="B10593" s="1">
        <v>39478</v>
      </c>
      <c r="C10593" s="2" t="s">
        <v>517</v>
      </c>
      <c r="D10593" s="2" t="s">
        <v>14005</v>
      </c>
      <c r="E10593">
        <v>8994.0800780000009</v>
      </c>
      <c r="F10593">
        <v>9173.4003909999992</v>
      </c>
      <c r="G10593">
        <v>8837.5195309999999</v>
      </c>
      <c r="H10593">
        <v>9126.1601559999999</v>
      </c>
      <c r="I10593">
        <v>9126.1601559999999</v>
      </c>
      <c r="J10593">
        <v>4970290000</v>
      </c>
      <c r="K10593">
        <v>9126.1601559999999</v>
      </c>
      <c r="L10593" t="s">
        <v>685</v>
      </c>
      <c r="M10593" t="s">
        <v>686</v>
      </c>
      <c r="N10593" t="s">
        <v>687</v>
      </c>
      <c r="O10593" t="s">
        <v>10480</v>
      </c>
      <c r="P10593" t="s">
        <v>689</v>
      </c>
      <c r="Q10593">
        <v>89.056899999999999</v>
      </c>
      <c r="S10593" s="1">
        <v>39448</v>
      </c>
      <c r="T10593" s="3">
        <v>15702.906000000001</v>
      </c>
      <c r="U10593" s="1">
        <v>39448</v>
      </c>
      <c r="V10593">
        <v>196033912.68427101</v>
      </c>
    </row>
    <row r="10594" spans="1:22" x14ac:dyDescent="0.55000000000000004">
      <c r="A10594" t="s">
        <v>11</v>
      </c>
      <c r="B10594" s="1">
        <v>39479</v>
      </c>
      <c r="C10594" s="2" t="s">
        <v>518</v>
      </c>
      <c r="D10594" s="2" t="s">
        <v>14005</v>
      </c>
      <c r="E10594">
        <v>9126.1699219999991</v>
      </c>
      <c r="F10594">
        <v>9278.9404300000006</v>
      </c>
      <c r="G10594">
        <v>9121.4296880000002</v>
      </c>
      <c r="H10594">
        <v>9277.5800780000009</v>
      </c>
      <c r="I10594">
        <v>9277.5800780000009</v>
      </c>
      <c r="J10594">
        <v>4650770000</v>
      </c>
      <c r="K10594">
        <v>9277.5800780000009</v>
      </c>
      <c r="L10594" t="s">
        <v>685</v>
      </c>
      <c r="M10594" t="s">
        <v>686</v>
      </c>
      <c r="N10594" t="s">
        <v>687</v>
      </c>
      <c r="O10594" t="s">
        <v>10481</v>
      </c>
      <c r="P10594" t="s">
        <v>689</v>
      </c>
      <c r="Q10594">
        <v>89.315539999999999</v>
      </c>
      <c r="S10594" s="1">
        <v>39448</v>
      </c>
      <c r="T10594" s="3">
        <v>15702.906000000001</v>
      </c>
      <c r="U10594" s="1">
        <v>39479</v>
      </c>
      <c r="V10594">
        <v>196227622.647376</v>
      </c>
    </row>
    <row r="10595" spans="1:22" x14ac:dyDescent="0.55000000000000004">
      <c r="A10595" t="s">
        <v>11</v>
      </c>
      <c r="B10595" s="1">
        <v>39482</v>
      </c>
      <c r="C10595" s="2" t="s">
        <v>518</v>
      </c>
      <c r="D10595" s="2" t="s">
        <v>14005</v>
      </c>
      <c r="E10595">
        <v>9277.5898440000001</v>
      </c>
      <c r="F10595">
        <v>9277.5898440000001</v>
      </c>
      <c r="G10595">
        <v>9195.4804690000001</v>
      </c>
      <c r="H10595">
        <v>9202.1103519999997</v>
      </c>
      <c r="I10595">
        <v>9202.1103519999997</v>
      </c>
      <c r="J10595">
        <v>3495780000</v>
      </c>
      <c r="K10595">
        <v>9202.1103519999997</v>
      </c>
      <c r="L10595" t="s">
        <v>685</v>
      </c>
      <c r="M10595" t="s">
        <v>686</v>
      </c>
      <c r="N10595" t="s">
        <v>687</v>
      </c>
      <c r="O10595" t="s">
        <v>10482</v>
      </c>
      <c r="P10595" t="s">
        <v>689</v>
      </c>
      <c r="Q10595">
        <v>89.315539999999999</v>
      </c>
      <c r="S10595" s="1">
        <v>39448</v>
      </c>
      <c r="T10595" s="3">
        <v>15702.906000000001</v>
      </c>
      <c r="U10595" s="1">
        <v>39479</v>
      </c>
      <c r="V10595">
        <v>196227622.647376</v>
      </c>
    </row>
    <row r="10596" spans="1:22" x14ac:dyDescent="0.55000000000000004">
      <c r="A10596" t="s">
        <v>11</v>
      </c>
      <c r="B10596" s="1">
        <v>39483</v>
      </c>
      <c r="C10596" s="2" t="s">
        <v>518</v>
      </c>
      <c r="D10596" s="2" t="s">
        <v>14005</v>
      </c>
      <c r="E10596">
        <v>9201.5400389999995</v>
      </c>
      <c r="F10596">
        <v>9201.5400389999995</v>
      </c>
      <c r="G10596">
        <v>8874.0703130000002</v>
      </c>
      <c r="H10596">
        <v>8874.5</v>
      </c>
      <c r="I10596">
        <v>8874.5</v>
      </c>
      <c r="J10596">
        <v>4315740000</v>
      </c>
      <c r="K10596">
        <v>8874.5</v>
      </c>
      <c r="L10596" t="s">
        <v>685</v>
      </c>
      <c r="M10596" t="s">
        <v>686</v>
      </c>
      <c r="N10596" t="s">
        <v>687</v>
      </c>
      <c r="O10596" t="s">
        <v>10483</v>
      </c>
      <c r="P10596" t="s">
        <v>689</v>
      </c>
      <c r="Q10596">
        <v>89.315539999999999</v>
      </c>
      <c r="S10596" s="1">
        <v>39448</v>
      </c>
      <c r="T10596" s="3">
        <v>15702.906000000001</v>
      </c>
      <c r="U10596" s="1">
        <v>39479</v>
      </c>
      <c r="V10596">
        <v>196227622.647376</v>
      </c>
    </row>
    <row r="10597" spans="1:22" x14ac:dyDescent="0.55000000000000004">
      <c r="A10597" t="s">
        <v>11</v>
      </c>
      <c r="B10597" s="1">
        <v>39484</v>
      </c>
      <c r="C10597" s="2" t="s">
        <v>518</v>
      </c>
      <c r="D10597" s="2" t="s">
        <v>14005</v>
      </c>
      <c r="E10597">
        <v>8874.6103519999997</v>
      </c>
      <c r="F10597">
        <v>8976.2998050000006</v>
      </c>
      <c r="G10597">
        <v>8806.5595699999994</v>
      </c>
      <c r="H10597">
        <v>8818.1103519999997</v>
      </c>
      <c r="I10597">
        <v>8818.1103519999997</v>
      </c>
      <c r="J10597">
        <v>4008120000</v>
      </c>
      <c r="K10597">
        <v>8818.1103519999997</v>
      </c>
      <c r="L10597" t="s">
        <v>685</v>
      </c>
      <c r="M10597" t="s">
        <v>686</v>
      </c>
      <c r="N10597" t="s">
        <v>687</v>
      </c>
      <c r="O10597" t="s">
        <v>10484</v>
      </c>
      <c r="P10597" t="s">
        <v>689</v>
      </c>
      <c r="Q10597">
        <v>89.315539999999999</v>
      </c>
      <c r="S10597" s="1">
        <v>39448</v>
      </c>
      <c r="T10597" s="3">
        <v>15702.906000000001</v>
      </c>
      <c r="U10597" s="1">
        <v>39479</v>
      </c>
      <c r="V10597">
        <v>196227622.647376</v>
      </c>
    </row>
    <row r="10598" spans="1:22" x14ac:dyDescent="0.55000000000000004">
      <c r="A10598" t="s">
        <v>11</v>
      </c>
      <c r="B10598" s="1">
        <v>39485</v>
      </c>
      <c r="C10598" s="2" t="s">
        <v>518</v>
      </c>
      <c r="D10598" s="2" t="s">
        <v>14005</v>
      </c>
      <c r="E10598">
        <v>8819.7197269999997</v>
      </c>
      <c r="F10598">
        <v>8914.6601559999999</v>
      </c>
      <c r="G10598">
        <v>8731.3496090000008</v>
      </c>
      <c r="H10598">
        <v>8859.0400389999995</v>
      </c>
      <c r="I10598">
        <v>8859.0400389999995</v>
      </c>
      <c r="J10598">
        <v>4589160000</v>
      </c>
      <c r="K10598">
        <v>8859.0400389999995</v>
      </c>
      <c r="L10598" t="s">
        <v>685</v>
      </c>
      <c r="M10598" t="s">
        <v>686</v>
      </c>
      <c r="N10598" t="s">
        <v>687</v>
      </c>
      <c r="O10598" t="s">
        <v>10485</v>
      </c>
      <c r="P10598" t="s">
        <v>689</v>
      </c>
      <c r="Q10598">
        <v>89.315539999999999</v>
      </c>
      <c r="S10598" s="1">
        <v>39448</v>
      </c>
      <c r="T10598" s="3">
        <v>15702.906000000001</v>
      </c>
      <c r="U10598" s="1">
        <v>39479</v>
      </c>
      <c r="V10598">
        <v>196227622.647376</v>
      </c>
    </row>
    <row r="10599" spans="1:22" x14ac:dyDescent="0.55000000000000004">
      <c r="A10599" t="s">
        <v>11</v>
      </c>
      <c r="B10599" s="1">
        <v>39486</v>
      </c>
      <c r="C10599" s="2" t="s">
        <v>518</v>
      </c>
      <c r="D10599" s="2" t="s">
        <v>14005</v>
      </c>
      <c r="E10599">
        <v>8859.0400389999995</v>
      </c>
      <c r="F10599">
        <v>8881.1103519999997</v>
      </c>
      <c r="G10599">
        <v>8756.5498050000006</v>
      </c>
      <c r="H10599">
        <v>8823.1201170000004</v>
      </c>
      <c r="I10599">
        <v>8823.1201170000004</v>
      </c>
      <c r="J10599">
        <v>3768490000</v>
      </c>
      <c r="K10599">
        <v>8823.1201170000004</v>
      </c>
      <c r="L10599" t="s">
        <v>685</v>
      </c>
      <c r="M10599" t="s">
        <v>686</v>
      </c>
      <c r="N10599" t="s">
        <v>687</v>
      </c>
      <c r="O10599" t="s">
        <v>10486</v>
      </c>
      <c r="P10599" t="s">
        <v>689</v>
      </c>
      <c r="Q10599">
        <v>89.315539999999999</v>
      </c>
      <c r="S10599" s="1">
        <v>39448</v>
      </c>
      <c r="T10599" s="3">
        <v>15702.906000000001</v>
      </c>
      <c r="U10599" s="1">
        <v>39479</v>
      </c>
      <c r="V10599">
        <v>196227622.647376</v>
      </c>
    </row>
    <row r="10600" spans="1:22" x14ac:dyDescent="0.55000000000000004">
      <c r="A10600" t="s">
        <v>11</v>
      </c>
      <c r="B10600" s="1">
        <v>39489</v>
      </c>
      <c r="C10600" s="2" t="s">
        <v>518</v>
      </c>
      <c r="D10600" s="2" t="s">
        <v>14005</v>
      </c>
      <c r="E10600">
        <v>8823.1103519999997</v>
      </c>
      <c r="F10600">
        <v>8879.2597659999992</v>
      </c>
      <c r="G10600">
        <v>8734.6201170000004</v>
      </c>
      <c r="H10600">
        <v>8868.2802730000003</v>
      </c>
      <c r="I10600">
        <v>8868.2802730000003</v>
      </c>
      <c r="J10600">
        <v>3593140000</v>
      </c>
      <c r="K10600">
        <v>8868.2802730000003</v>
      </c>
      <c r="L10600" t="s">
        <v>685</v>
      </c>
      <c r="M10600" t="s">
        <v>686</v>
      </c>
      <c r="N10600" t="s">
        <v>687</v>
      </c>
      <c r="O10600" t="s">
        <v>10487</v>
      </c>
      <c r="P10600" t="s">
        <v>689</v>
      </c>
      <c r="Q10600">
        <v>89.315539999999999</v>
      </c>
      <c r="S10600" s="1">
        <v>39448</v>
      </c>
      <c r="T10600" s="3">
        <v>15702.906000000001</v>
      </c>
      <c r="U10600" s="1">
        <v>39479</v>
      </c>
      <c r="V10600">
        <v>196227622.647376</v>
      </c>
    </row>
    <row r="10601" spans="1:22" x14ac:dyDescent="0.55000000000000004">
      <c r="A10601" t="s">
        <v>11</v>
      </c>
      <c r="B10601" s="1">
        <v>39490</v>
      </c>
      <c r="C10601" s="2" t="s">
        <v>518</v>
      </c>
      <c r="D10601" s="2" t="s">
        <v>14005</v>
      </c>
      <c r="E10601">
        <v>8868.2597659999992</v>
      </c>
      <c r="F10601">
        <v>9055.4003909999992</v>
      </c>
      <c r="G10601">
        <v>8868.2597659999992</v>
      </c>
      <c r="H10601">
        <v>8965.3496090000008</v>
      </c>
      <c r="I10601">
        <v>8965.3496090000008</v>
      </c>
      <c r="J10601">
        <v>4044640000</v>
      </c>
      <c r="K10601">
        <v>8965.3496090000008</v>
      </c>
      <c r="L10601" t="s">
        <v>685</v>
      </c>
      <c r="M10601" t="s">
        <v>686</v>
      </c>
      <c r="N10601" t="s">
        <v>687</v>
      </c>
      <c r="O10601" t="s">
        <v>10488</v>
      </c>
      <c r="P10601" t="s">
        <v>689</v>
      </c>
      <c r="Q10601">
        <v>89.315539999999999</v>
      </c>
      <c r="S10601" s="1">
        <v>39448</v>
      </c>
      <c r="T10601" s="3">
        <v>15702.906000000001</v>
      </c>
      <c r="U10601" s="1">
        <v>39479</v>
      </c>
      <c r="V10601">
        <v>196227622.647376</v>
      </c>
    </row>
    <row r="10602" spans="1:22" x14ac:dyDescent="0.55000000000000004">
      <c r="A10602" t="s">
        <v>11</v>
      </c>
      <c r="B10602" s="1">
        <v>39491</v>
      </c>
      <c r="C10602" s="2" t="s">
        <v>518</v>
      </c>
      <c r="D10602" s="2" t="s">
        <v>14005</v>
      </c>
      <c r="E10602">
        <v>8965.3603519999997</v>
      </c>
      <c r="F10602">
        <v>9083.7695309999999</v>
      </c>
      <c r="G10602">
        <v>8958.7001949999994</v>
      </c>
      <c r="H10602">
        <v>9073.4804690000001</v>
      </c>
      <c r="I10602">
        <v>9073.4804690000001</v>
      </c>
      <c r="J10602">
        <v>3856420000</v>
      </c>
      <c r="K10602">
        <v>9073.4804690000001</v>
      </c>
      <c r="L10602" t="s">
        <v>685</v>
      </c>
      <c r="M10602" t="s">
        <v>686</v>
      </c>
      <c r="N10602" t="s">
        <v>687</v>
      </c>
      <c r="O10602" t="s">
        <v>10489</v>
      </c>
      <c r="P10602" t="s">
        <v>689</v>
      </c>
      <c r="Q10602">
        <v>89.315539999999999</v>
      </c>
      <c r="S10602" s="1">
        <v>39448</v>
      </c>
      <c r="T10602" s="3">
        <v>15702.906000000001</v>
      </c>
      <c r="U10602" s="1">
        <v>39479</v>
      </c>
      <c r="V10602">
        <v>196227622.647376</v>
      </c>
    </row>
    <row r="10603" spans="1:22" x14ac:dyDescent="0.55000000000000004">
      <c r="A10603" t="s">
        <v>11</v>
      </c>
      <c r="B10603" s="1">
        <v>39492</v>
      </c>
      <c r="C10603" s="2" t="s">
        <v>518</v>
      </c>
      <c r="D10603" s="2" t="s">
        <v>14005</v>
      </c>
      <c r="E10603">
        <v>9073.4902340000008</v>
      </c>
      <c r="F10603">
        <v>9091.5302730000003</v>
      </c>
      <c r="G10603">
        <v>8960.5498050000006</v>
      </c>
      <c r="H10603">
        <v>8968.4101559999999</v>
      </c>
      <c r="I10603">
        <v>8968.4101559999999</v>
      </c>
      <c r="J10603">
        <v>3644760000</v>
      </c>
      <c r="K10603">
        <v>8968.4101559999999</v>
      </c>
      <c r="L10603" t="s">
        <v>685</v>
      </c>
      <c r="M10603" t="s">
        <v>686</v>
      </c>
      <c r="N10603" t="s">
        <v>687</v>
      </c>
      <c r="O10603" t="s">
        <v>10490</v>
      </c>
      <c r="P10603" t="s">
        <v>689</v>
      </c>
      <c r="Q10603">
        <v>89.315539999999999</v>
      </c>
      <c r="S10603" s="1">
        <v>39448</v>
      </c>
      <c r="T10603" s="3">
        <v>15702.906000000001</v>
      </c>
      <c r="U10603" s="1">
        <v>39479</v>
      </c>
      <c r="V10603">
        <v>196227622.647376</v>
      </c>
    </row>
    <row r="10604" spans="1:22" x14ac:dyDescent="0.55000000000000004">
      <c r="A10604" t="s">
        <v>11</v>
      </c>
      <c r="B10604" s="1">
        <v>39493</v>
      </c>
      <c r="C10604" s="2" t="s">
        <v>518</v>
      </c>
      <c r="D10604" s="2" t="s">
        <v>14005</v>
      </c>
      <c r="E10604">
        <v>8968.4101559999999</v>
      </c>
      <c r="F10604">
        <v>8970.9003909999992</v>
      </c>
      <c r="G10604">
        <v>8885.1699219999991</v>
      </c>
      <c r="H10604">
        <v>8970.7597659999992</v>
      </c>
      <c r="I10604">
        <v>8970.7597659999992</v>
      </c>
      <c r="J10604">
        <v>3583300000</v>
      </c>
      <c r="K10604">
        <v>8970.7597659999992</v>
      </c>
      <c r="L10604" t="s">
        <v>685</v>
      </c>
      <c r="M10604" t="s">
        <v>686</v>
      </c>
      <c r="N10604" t="s">
        <v>687</v>
      </c>
      <c r="O10604" t="s">
        <v>10491</v>
      </c>
      <c r="P10604" t="s">
        <v>689</v>
      </c>
      <c r="Q10604">
        <v>89.315539999999999</v>
      </c>
      <c r="S10604" s="1">
        <v>39448</v>
      </c>
      <c r="T10604" s="3">
        <v>15702.906000000001</v>
      </c>
      <c r="U10604" s="1">
        <v>39479</v>
      </c>
      <c r="V10604">
        <v>196227622.647376</v>
      </c>
    </row>
    <row r="10605" spans="1:22" x14ac:dyDescent="0.55000000000000004">
      <c r="A10605" t="s">
        <v>11</v>
      </c>
      <c r="B10605" s="1">
        <v>39497</v>
      </c>
      <c r="C10605" s="2" t="s">
        <v>518</v>
      </c>
      <c r="D10605" s="2" t="s">
        <v>14005</v>
      </c>
      <c r="E10605">
        <v>8970.8398440000001</v>
      </c>
      <c r="F10605">
        <v>9111.9697269999997</v>
      </c>
      <c r="G10605">
        <v>8970.8398440000001</v>
      </c>
      <c r="H10605">
        <v>9023.0400389999995</v>
      </c>
      <c r="I10605">
        <v>9023.0400389999995</v>
      </c>
      <c r="J10605">
        <v>3613550000</v>
      </c>
      <c r="K10605">
        <v>9023.0400389999995</v>
      </c>
      <c r="L10605" t="s">
        <v>685</v>
      </c>
      <c r="M10605" t="s">
        <v>686</v>
      </c>
      <c r="N10605" t="s">
        <v>687</v>
      </c>
      <c r="O10605" t="s">
        <v>10492</v>
      </c>
      <c r="P10605" t="s">
        <v>689</v>
      </c>
      <c r="Q10605">
        <v>89.315539999999999</v>
      </c>
      <c r="S10605" s="1">
        <v>39448</v>
      </c>
      <c r="T10605" s="3">
        <v>15702.906000000001</v>
      </c>
      <c r="U10605" s="1">
        <v>39479</v>
      </c>
      <c r="V10605">
        <v>196227622.647376</v>
      </c>
    </row>
    <row r="10606" spans="1:22" x14ac:dyDescent="0.55000000000000004">
      <c r="A10606" t="s">
        <v>11</v>
      </c>
      <c r="B10606" s="1">
        <v>39498</v>
      </c>
      <c r="C10606" s="2" t="s">
        <v>518</v>
      </c>
      <c r="D10606" s="2" t="s">
        <v>14005</v>
      </c>
      <c r="E10606">
        <v>9022.9804690000001</v>
      </c>
      <c r="F10606">
        <v>9096.2900389999995</v>
      </c>
      <c r="G10606">
        <v>8912.9902340000008</v>
      </c>
      <c r="H10606">
        <v>9073.9599610000005</v>
      </c>
      <c r="I10606">
        <v>9073.9599610000005</v>
      </c>
      <c r="J10606">
        <v>3870520000</v>
      </c>
      <c r="K10606">
        <v>9073.9599610000005</v>
      </c>
      <c r="L10606" t="s">
        <v>685</v>
      </c>
      <c r="M10606" t="s">
        <v>686</v>
      </c>
      <c r="N10606" t="s">
        <v>687</v>
      </c>
      <c r="O10606" t="s">
        <v>10493</v>
      </c>
      <c r="P10606" t="s">
        <v>689</v>
      </c>
      <c r="Q10606">
        <v>89.315539999999999</v>
      </c>
      <c r="S10606" s="1">
        <v>39448</v>
      </c>
      <c r="T10606" s="3">
        <v>15702.906000000001</v>
      </c>
      <c r="U10606" s="1">
        <v>39479</v>
      </c>
      <c r="V10606">
        <v>196227622.647376</v>
      </c>
    </row>
    <row r="10607" spans="1:22" x14ac:dyDescent="0.55000000000000004">
      <c r="A10607" t="s">
        <v>11</v>
      </c>
      <c r="B10607" s="1">
        <v>39499</v>
      </c>
      <c r="C10607" s="2" t="s">
        <v>518</v>
      </c>
      <c r="D10607" s="2" t="s">
        <v>14005</v>
      </c>
      <c r="E10607">
        <v>9074.0498050000006</v>
      </c>
      <c r="F10607">
        <v>9132.3496090000008</v>
      </c>
      <c r="G10607">
        <v>8963.1601559999999</v>
      </c>
      <c r="H10607">
        <v>8977.7304690000001</v>
      </c>
      <c r="I10607">
        <v>8977.7304690000001</v>
      </c>
      <c r="J10607">
        <v>3696660000</v>
      </c>
      <c r="K10607">
        <v>8977.7304690000001</v>
      </c>
      <c r="L10607" t="s">
        <v>685</v>
      </c>
      <c r="M10607" t="s">
        <v>686</v>
      </c>
      <c r="N10607" t="s">
        <v>687</v>
      </c>
      <c r="O10607" t="s">
        <v>10494</v>
      </c>
      <c r="P10607" t="s">
        <v>689</v>
      </c>
      <c r="Q10607">
        <v>89.315539999999999</v>
      </c>
      <c r="S10607" s="1">
        <v>39448</v>
      </c>
      <c r="T10607" s="3">
        <v>15702.906000000001</v>
      </c>
      <c r="U10607" s="1">
        <v>39479</v>
      </c>
      <c r="V10607">
        <v>196227622.647376</v>
      </c>
    </row>
    <row r="10608" spans="1:22" x14ac:dyDescent="0.55000000000000004">
      <c r="A10608" t="s">
        <v>11</v>
      </c>
      <c r="B10608" s="1">
        <v>39500</v>
      </c>
      <c r="C10608" s="2" t="s">
        <v>518</v>
      </c>
      <c r="D10608" s="2" t="s">
        <v>14005</v>
      </c>
      <c r="E10608">
        <v>8977.7695309999999</v>
      </c>
      <c r="F10608">
        <v>9069.5498050000006</v>
      </c>
      <c r="G10608">
        <v>8900.5595699999994</v>
      </c>
      <c r="H10608">
        <v>9064.8300780000009</v>
      </c>
      <c r="I10608">
        <v>9064.8300780000009</v>
      </c>
      <c r="J10608">
        <v>3572660000</v>
      </c>
      <c r="K10608">
        <v>9064.8300780000009</v>
      </c>
      <c r="L10608" t="s">
        <v>685</v>
      </c>
      <c r="M10608" t="s">
        <v>686</v>
      </c>
      <c r="N10608" t="s">
        <v>687</v>
      </c>
      <c r="O10608" t="s">
        <v>10495</v>
      </c>
      <c r="P10608" t="s">
        <v>689</v>
      </c>
      <c r="Q10608">
        <v>89.315539999999999</v>
      </c>
      <c r="S10608" s="1">
        <v>39448</v>
      </c>
      <c r="T10608" s="3">
        <v>15702.906000000001</v>
      </c>
      <c r="U10608" s="1">
        <v>39479</v>
      </c>
      <c r="V10608">
        <v>196227622.647376</v>
      </c>
    </row>
    <row r="10609" spans="1:22" x14ac:dyDescent="0.55000000000000004">
      <c r="A10609" t="s">
        <v>11</v>
      </c>
      <c r="B10609" s="1">
        <v>39503</v>
      </c>
      <c r="C10609" s="2" t="s">
        <v>518</v>
      </c>
      <c r="D10609" s="2" t="s">
        <v>14005</v>
      </c>
      <c r="E10609">
        <v>9064.8300780000009</v>
      </c>
      <c r="F10609">
        <v>9221.7998050000006</v>
      </c>
      <c r="G10609">
        <v>9029.9902340000008</v>
      </c>
      <c r="H10609">
        <v>9210.0800780000009</v>
      </c>
      <c r="I10609">
        <v>9210.0800780000009</v>
      </c>
      <c r="J10609">
        <v>3866350000</v>
      </c>
      <c r="K10609">
        <v>9210.0800780000009</v>
      </c>
      <c r="L10609" t="s">
        <v>685</v>
      </c>
      <c r="M10609" t="s">
        <v>686</v>
      </c>
      <c r="N10609" t="s">
        <v>687</v>
      </c>
      <c r="O10609" t="s">
        <v>10496</v>
      </c>
      <c r="P10609" t="s">
        <v>689</v>
      </c>
      <c r="Q10609">
        <v>89.315539999999999</v>
      </c>
      <c r="S10609" s="1">
        <v>39448</v>
      </c>
      <c r="T10609" s="3">
        <v>15702.906000000001</v>
      </c>
      <c r="U10609" s="1">
        <v>39479</v>
      </c>
      <c r="V10609">
        <v>196227622.647376</v>
      </c>
    </row>
    <row r="10610" spans="1:22" x14ac:dyDescent="0.55000000000000004">
      <c r="A10610" t="s">
        <v>11</v>
      </c>
      <c r="B10610" s="1">
        <v>39504</v>
      </c>
      <c r="C10610" s="2" t="s">
        <v>518</v>
      </c>
      <c r="D10610" s="2" t="s">
        <v>14005</v>
      </c>
      <c r="E10610">
        <v>9209.5</v>
      </c>
      <c r="F10610">
        <v>9332.6699219999991</v>
      </c>
      <c r="G10610">
        <v>9166.9599610000005</v>
      </c>
      <c r="H10610">
        <v>9302.7998050000006</v>
      </c>
      <c r="I10610">
        <v>9302.7998050000006</v>
      </c>
      <c r="J10610">
        <v>4096060000</v>
      </c>
      <c r="K10610">
        <v>9302.7998050000006</v>
      </c>
      <c r="L10610" t="s">
        <v>685</v>
      </c>
      <c r="M10610" t="s">
        <v>686</v>
      </c>
      <c r="N10610" t="s">
        <v>687</v>
      </c>
      <c r="O10610" t="s">
        <v>10497</v>
      </c>
      <c r="P10610" t="s">
        <v>689</v>
      </c>
      <c r="Q10610">
        <v>89.315539999999999</v>
      </c>
      <c r="S10610" s="1">
        <v>39448</v>
      </c>
      <c r="T10610" s="3">
        <v>15702.906000000001</v>
      </c>
      <c r="U10610" s="1">
        <v>39479</v>
      </c>
      <c r="V10610">
        <v>196227622.647376</v>
      </c>
    </row>
    <row r="10611" spans="1:22" x14ac:dyDescent="0.55000000000000004">
      <c r="A10611" t="s">
        <v>11</v>
      </c>
      <c r="B10611" s="1">
        <v>39505</v>
      </c>
      <c r="C10611" s="2" t="s">
        <v>518</v>
      </c>
      <c r="D10611" s="2" t="s">
        <v>14005</v>
      </c>
      <c r="E10611">
        <v>9302.4296880000002</v>
      </c>
      <c r="F10611">
        <v>9348.8496090000008</v>
      </c>
      <c r="G10611">
        <v>9241.4003909999992</v>
      </c>
      <c r="H10611">
        <v>9292.8896480000003</v>
      </c>
      <c r="I10611">
        <v>9292.8896480000003</v>
      </c>
      <c r="J10611">
        <v>3904700000</v>
      </c>
      <c r="K10611">
        <v>9292.8896480000003</v>
      </c>
      <c r="L10611" t="s">
        <v>685</v>
      </c>
      <c r="M10611" t="s">
        <v>686</v>
      </c>
      <c r="N10611" t="s">
        <v>687</v>
      </c>
      <c r="O10611" t="s">
        <v>10498</v>
      </c>
      <c r="P10611" t="s">
        <v>689</v>
      </c>
      <c r="Q10611">
        <v>89.315539999999999</v>
      </c>
      <c r="S10611" s="1">
        <v>39448</v>
      </c>
      <c r="T10611" s="3">
        <v>15702.906000000001</v>
      </c>
      <c r="U10611" s="1">
        <v>39479</v>
      </c>
      <c r="V10611">
        <v>196227622.647376</v>
      </c>
    </row>
    <row r="10612" spans="1:22" x14ac:dyDescent="0.55000000000000004">
      <c r="A10612" t="s">
        <v>11</v>
      </c>
      <c r="B10612" s="1">
        <v>39506</v>
      </c>
      <c r="C10612" s="2" t="s">
        <v>518</v>
      </c>
      <c r="D10612" s="2" t="s">
        <v>14005</v>
      </c>
      <c r="E10612">
        <v>9292.6796880000002</v>
      </c>
      <c r="F10612">
        <v>9292.6796880000002</v>
      </c>
      <c r="G10612">
        <v>9188.1201170000004</v>
      </c>
      <c r="H10612">
        <v>9221.8798829999996</v>
      </c>
      <c r="I10612">
        <v>9221.8798829999996</v>
      </c>
      <c r="J10612">
        <v>3938580000</v>
      </c>
      <c r="K10612">
        <v>9221.8798829999996</v>
      </c>
      <c r="L10612" t="s">
        <v>685</v>
      </c>
      <c r="M10612" t="s">
        <v>686</v>
      </c>
      <c r="N10612" t="s">
        <v>687</v>
      </c>
      <c r="O10612" t="s">
        <v>10499</v>
      </c>
      <c r="P10612" t="s">
        <v>689</v>
      </c>
      <c r="Q10612">
        <v>89.315539999999999</v>
      </c>
      <c r="S10612" s="1">
        <v>39448</v>
      </c>
      <c r="T10612" s="3">
        <v>15702.906000000001</v>
      </c>
      <c r="U10612" s="1">
        <v>39479</v>
      </c>
      <c r="V10612">
        <v>196227622.647376</v>
      </c>
    </row>
    <row r="10613" spans="1:22" x14ac:dyDescent="0.55000000000000004">
      <c r="A10613" t="s">
        <v>11</v>
      </c>
      <c r="B10613" s="1">
        <v>39507</v>
      </c>
      <c r="C10613" s="2" t="s">
        <v>518</v>
      </c>
      <c r="D10613" s="2" t="s">
        <v>14005</v>
      </c>
      <c r="E10613">
        <v>9221.8798829999996</v>
      </c>
      <c r="F10613">
        <v>9221.8798829999996</v>
      </c>
      <c r="G10613">
        <v>8932.0498050000006</v>
      </c>
      <c r="H10613">
        <v>8962.4599610000005</v>
      </c>
      <c r="I10613">
        <v>8962.4599610000005</v>
      </c>
      <c r="J10613">
        <v>4426730000</v>
      </c>
      <c r="K10613">
        <v>8962.4599610000005</v>
      </c>
      <c r="L10613" t="s">
        <v>685</v>
      </c>
      <c r="M10613" t="s">
        <v>686</v>
      </c>
      <c r="N10613" t="s">
        <v>687</v>
      </c>
      <c r="O10613" t="s">
        <v>10500</v>
      </c>
      <c r="P10613" t="s">
        <v>689</v>
      </c>
      <c r="Q10613">
        <v>89.315539999999999</v>
      </c>
      <c r="S10613" s="1">
        <v>39448</v>
      </c>
      <c r="T10613" s="3">
        <v>15702.906000000001</v>
      </c>
      <c r="U10613" s="1">
        <v>39479</v>
      </c>
      <c r="V10613">
        <v>196227622.647376</v>
      </c>
    </row>
    <row r="10614" spans="1:22" x14ac:dyDescent="0.55000000000000004">
      <c r="A10614" t="s">
        <v>11</v>
      </c>
      <c r="B10614" s="1">
        <v>39510</v>
      </c>
      <c r="C10614" s="2" t="s">
        <v>519</v>
      </c>
      <c r="D10614" s="2" t="s">
        <v>14005</v>
      </c>
      <c r="E10614">
        <v>8962.4599610000005</v>
      </c>
      <c r="F10614">
        <v>8992.4501949999994</v>
      </c>
      <c r="G10614">
        <v>8884.3095699999994</v>
      </c>
      <c r="H10614">
        <v>8970.3896480000003</v>
      </c>
      <c r="I10614">
        <v>8970.3896480000003</v>
      </c>
      <c r="J10614">
        <v>4117570000</v>
      </c>
      <c r="K10614">
        <v>8970.3896480000003</v>
      </c>
      <c r="L10614" t="s">
        <v>685</v>
      </c>
      <c r="M10614" t="s">
        <v>686</v>
      </c>
      <c r="N10614" t="s">
        <v>687</v>
      </c>
      <c r="O10614" t="s">
        <v>10501</v>
      </c>
      <c r="P10614" t="s">
        <v>689</v>
      </c>
      <c r="Q10614">
        <v>90.089740000000006</v>
      </c>
      <c r="S10614" s="1">
        <v>39448</v>
      </c>
      <c r="T10614" s="3">
        <v>15702.906000000001</v>
      </c>
      <c r="U10614" s="1">
        <v>39508</v>
      </c>
      <c r="V10614">
        <v>196359015.89338401</v>
      </c>
    </row>
    <row r="10615" spans="1:22" x14ac:dyDescent="0.55000000000000004">
      <c r="A10615" t="s">
        <v>11</v>
      </c>
      <c r="B10615" s="1">
        <v>39511</v>
      </c>
      <c r="C10615" s="2" t="s">
        <v>519</v>
      </c>
      <c r="D10615" s="2" t="s">
        <v>14005</v>
      </c>
      <c r="E10615">
        <v>8970.2597659999992</v>
      </c>
      <c r="F10615">
        <v>8970.2597659999992</v>
      </c>
      <c r="G10615">
        <v>8769.6904300000006</v>
      </c>
      <c r="H10615">
        <v>8891.4501949999994</v>
      </c>
      <c r="I10615">
        <v>8891.4501949999994</v>
      </c>
      <c r="J10615">
        <v>4757180000</v>
      </c>
      <c r="K10615">
        <v>8891.4501949999994</v>
      </c>
      <c r="L10615" t="s">
        <v>685</v>
      </c>
      <c r="M10615" t="s">
        <v>686</v>
      </c>
      <c r="N10615" t="s">
        <v>687</v>
      </c>
      <c r="O10615" t="s">
        <v>10502</v>
      </c>
      <c r="P10615" t="s">
        <v>689</v>
      </c>
      <c r="Q10615">
        <v>90.089740000000006</v>
      </c>
      <c r="S10615" s="1">
        <v>39448</v>
      </c>
      <c r="T10615" s="3">
        <v>15702.906000000001</v>
      </c>
      <c r="U10615" s="1">
        <v>39508</v>
      </c>
      <c r="V10615">
        <v>196359015.89338401</v>
      </c>
    </row>
    <row r="10616" spans="1:22" x14ac:dyDescent="0.55000000000000004">
      <c r="A10616" t="s">
        <v>11</v>
      </c>
      <c r="B10616" s="1">
        <v>39512</v>
      </c>
      <c r="C10616" s="2" t="s">
        <v>519</v>
      </c>
      <c r="D10616" s="2" t="s">
        <v>14005</v>
      </c>
      <c r="E10616">
        <v>8891.4404300000006</v>
      </c>
      <c r="F10616">
        <v>9018.1298829999996</v>
      </c>
      <c r="G10616">
        <v>8874.7197269999997</v>
      </c>
      <c r="H10616">
        <v>8962.4199219999991</v>
      </c>
      <c r="I10616">
        <v>8962.4199219999991</v>
      </c>
      <c r="J10616">
        <v>4277710000</v>
      </c>
      <c r="K10616">
        <v>8962.4199219999991</v>
      </c>
      <c r="L10616" t="s">
        <v>685</v>
      </c>
      <c r="M10616" t="s">
        <v>686</v>
      </c>
      <c r="N10616" t="s">
        <v>687</v>
      </c>
      <c r="O10616" t="s">
        <v>10503</v>
      </c>
      <c r="P10616" t="s">
        <v>689</v>
      </c>
      <c r="Q10616">
        <v>90.089740000000006</v>
      </c>
      <c r="S10616" s="1">
        <v>39448</v>
      </c>
      <c r="T10616" s="3">
        <v>15702.906000000001</v>
      </c>
      <c r="U10616" s="1">
        <v>39508</v>
      </c>
      <c r="V10616">
        <v>196359015.89338401</v>
      </c>
    </row>
    <row r="10617" spans="1:22" x14ac:dyDescent="0.55000000000000004">
      <c r="A10617" t="s">
        <v>11</v>
      </c>
      <c r="B10617" s="1">
        <v>39513</v>
      </c>
      <c r="C10617" s="2" t="s">
        <v>519</v>
      </c>
      <c r="D10617" s="2" t="s">
        <v>14005</v>
      </c>
      <c r="E10617">
        <v>8962.3300780000009</v>
      </c>
      <c r="F10617">
        <v>8962.3300780000009</v>
      </c>
      <c r="G10617">
        <v>8760</v>
      </c>
      <c r="H10617">
        <v>8765.4101559999999</v>
      </c>
      <c r="I10617">
        <v>8765.4101559999999</v>
      </c>
      <c r="J10617">
        <v>4323460000</v>
      </c>
      <c r="K10617">
        <v>8765.4101559999999</v>
      </c>
      <c r="L10617" t="s">
        <v>685</v>
      </c>
      <c r="M10617" t="s">
        <v>686</v>
      </c>
      <c r="N10617" t="s">
        <v>687</v>
      </c>
      <c r="O10617" t="s">
        <v>10504</v>
      </c>
      <c r="P10617" t="s">
        <v>689</v>
      </c>
      <c r="Q10617">
        <v>90.089740000000006</v>
      </c>
      <c r="S10617" s="1">
        <v>39448</v>
      </c>
      <c r="T10617" s="3">
        <v>15702.906000000001</v>
      </c>
      <c r="U10617" s="1">
        <v>39508</v>
      </c>
      <c r="V10617">
        <v>196359015.89338401</v>
      </c>
    </row>
    <row r="10618" spans="1:22" x14ac:dyDescent="0.55000000000000004">
      <c r="A10618" t="s">
        <v>11</v>
      </c>
      <c r="B10618" s="1">
        <v>39514</v>
      </c>
      <c r="C10618" s="2" t="s">
        <v>519</v>
      </c>
      <c r="D10618" s="2" t="s">
        <v>14005</v>
      </c>
      <c r="E10618">
        <v>8765.0195309999999</v>
      </c>
      <c r="F10618">
        <v>8802.5703130000002</v>
      </c>
      <c r="G10618">
        <v>8610.2001949999994</v>
      </c>
      <c r="H10618">
        <v>8676.2695309999999</v>
      </c>
      <c r="I10618">
        <v>8676.2695309999999</v>
      </c>
      <c r="J10618">
        <v>4565410000</v>
      </c>
      <c r="K10618">
        <v>8676.2695309999999</v>
      </c>
      <c r="L10618" t="s">
        <v>685</v>
      </c>
      <c r="M10618" t="s">
        <v>686</v>
      </c>
      <c r="N10618" t="s">
        <v>687</v>
      </c>
      <c r="O10618" t="s">
        <v>10505</v>
      </c>
      <c r="P10618" t="s">
        <v>689</v>
      </c>
      <c r="Q10618">
        <v>90.089740000000006</v>
      </c>
      <c r="S10618" s="1">
        <v>39448</v>
      </c>
      <c r="T10618" s="3">
        <v>15702.906000000001</v>
      </c>
      <c r="U10618" s="1">
        <v>39508</v>
      </c>
      <c r="V10618">
        <v>196359015.89338401</v>
      </c>
    </row>
    <row r="10619" spans="1:22" x14ac:dyDescent="0.55000000000000004">
      <c r="A10619" t="s">
        <v>11</v>
      </c>
      <c r="B10619" s="1">
        <v>39517</v>
      </c>
      <c r="C10619" s="2" t="s">
        <v>519</v>
      </c>
      <c r="D10619" s="2" t="s">
        <v>14005</v>
      </c>
      <c r="E10619">
        <v>8676.2802730000003</v>
      </c>
      <c r="F10619">
        <v>8683.2900389999995</v>
      </c>
      <c r="G10619">
        <v>8524.7001949999994</v>
      </c>
      <c r="H10619">
        <v>8534.3701170000004</v>
      </c>
      <c r="I10619">
        <v>8534.3701170000004</v>
      </c>
      <c r="J10619">
        <v>4261240000</v>
      </c>
      <c r="K10619">
        <v>8534.3701170000004</v>
      </c>
      <c r="L10619" t="s">
        <v>685</v>
      </c>
      <c r="M10619" t="s">
        <v>686</v>
      </c>
      <c r="N10619" t="s">
        <v>687</v>
      </c>
      <c r="O10619" t="s">
        <v>10506</v>
      </c>
      <c r="P10619" t="s">
        <v>689</v>
      </c>
      <c r="Q10619">
        <v>90.089740000000006</v>
      </c>
      <c r="S10619" s="1">
        <v>39448</v>
      </c>
      <c r="T10619" s="3">
        <v>15702.906000000001</v>
      </c>
      <c r="U10619" s="1">
        <v>39508</v>
      </c>
      <c r="V10619">
        <v>196359015.89338401</v>
      </c>
    </row>
    <row r="10620" spans="1:22" x14ac:dyDescent="0.55000000000000004">
      <c r="A10620" t="s">
        <v>11</v>
      </c>
      <c r="B10620" s="1">
        <v>39518</v>
      </c>
      <c r="C10620" s="2" t="s">
        <v>519</v>
      </c>
      <c r="D10620" s="2" t="s">
        <v>14005</v>
      </c>
      <c r="E10620">
        <v>8534.4804690000001</v>
      </c>
      <c r="F10620">
        <v>8842.6904300000006</v>
      </c>
      <c r="G10620">
        <v>8534.4804690000001</v>
      </c>
      <c r="H10620">
        <v>8842.6796880000002</v>
      </c>
      <c r="I10620">
        <v>8842.6796880000002</v>
      </c>
      <c r="J10620">
        <v>5109080000</v>
      </c>
      <c r="K10620">
        <v>8842.6796880000002</v>
      </c>
      <c r="L10620" t="s">
        <v>685</v>
      </c>
      <c r="M10620" t="s">
        <v>686</v>
      </c>
      <c r="N10620" t="s">
        <v>687</v>
      </c>
      <c r="O10620" t="s">
        <v>10507</v>
      </c>
      <c r="P10620" t="s">
        <v>689</v>
      </c>
      <c r="Q10620">
        <v>90.089740000000006</v>
      </c>
      <c r="S10620" s="1">
        <v>39448</v>
      </c>
      <c r="T10620" s="3">
        <v>15702.906000000001</v>
      </c>
      <c r="U10620" s="1">
        <v>39508</v>
      </c>
      <c r="V10620">
        <v>196359015.89338401</v>
      </c>
    </row>
    <row r="10621" spans="1:22" x14ac:dyDescent="0.55000000000000004">
      <c r="A10621" t="s">
        <v>11</v>
      </c>
      <c r="B10621" s="1">
        <v>39519</v>
      </c>
      <c r="C10621" s="2" t="s">
        <v>519</v>
      </c>
      <c r="D10621" s="2" t="s">
        <v>14005</v>
      </c>
      <c r="E10621">
        <v>8842.6601559999999</v>
      </c>
      <c r="F10621">
        <v>8917.4599610000005</v>
      </c>
      <c r="G10621">
        <v>8776.8095699999994</v>
      </c>
      <c r="H10621">
        <v>8781.2304690000001</v>
      </c>
      <c r="I10621">
        <v>8781.2304690000001</v>
      </c>
      <c r="J10621">
        <v>4414280000</v>
      </c>
      <c r="K10621">
        <v>8781.2304690000001</v>
      </c>
      <c r="L10621" t="s">
        <v>685</v>
      </c>
      <c r="M10621" t="s">
        <v>686</v>
      </c>
      <c r="N10621" t="s">
        <v>687</v>
      </c>
      <c r="O10621" t="s">
        <v>10508</v>
      </c>
      <c r="P10621" t="s">
        <v>689</v>
      </c>
      <c r="Q10621">
        <v>90.089740000000006</v>
      </c>
      <c r="S10621" s="1">
        <v>39448</v>
      </c>
      <c r="T10621" s="3">
        <v>15702.906000000001</v>
      </c>
      <c r="U10621" s="1">
        <v>39508</v>
      </c>
      <c r="V10621">
        <v>196359015.89338401</v>
      </c>
    </row>
    <row r="10622" spans="1:22" x14ac:dyDescent="0.55000000000000004">
      <c r="A10622" t="s">
        <v>11</v>
      </c>
      <c r="B10622" s="1">
        <v>39520</v>
      </c>
      <c r="C10622" s="2" t="s">
        <v>519</v>
      </c>
      <c r="D10622" s="2" t="s">
        <v>14005</v>
      </c>
      <c r="E10622">
        <v>8781.2197269999997</v>
      </c>
      <c r="F10622">
        <v>8857.6396480000003</v>
      </c>
      <c r="G10622">
        <v>8608.9501949999994</v>
      </c>
      <c r="H10622">
        <v>8827.1601559999999</v>
      </c>
      <c r="I10622">
        <v>8827.1601559999999</v>
      </c>
      <c r="J10622">
        <v>5073360000</v>
      </c>
      <c r="K10622">
        <v>8827.1601559999999</v>
      </c>
      <c r="L10622" t="s">
        <v>685</v>
      </c>
      <c r="M10622" t="s">
        <v>686</v>
      </c>
      <c r="N10622" t="s">
        <v>687</v>
      </c>
      <c r="O10622" t="s">
        <v>10509</v>
      </c>
      <c r="P10622" t="s">
        <v>689</v>
      </c>
      <c r="Q10622">
        <v>90.089740000000006</v>
      </c>
      <c r="S10622" s="1">
        <v>39448</v>
      </c>
      <c r="T10622" s="3">
        <v>15702.906000000001</v>
      </c>
      <c r="U10622" s="1">
        <v>39508</v>
      </c>
      <c r="V10622">
        <v>196359015.89338401</v>
      </c>
    </row>
    <row r="10623" spans="1:22" x14ac:dyDescent="0.55000000000000004">
      <c r="A10623" t="s">
        <v>11</v>
      </c>
      <c r="B10623" s="1">
        <v>39521</v>
      </c>
      <c r="C10623" s="2" t="s">
        <v>519</v>
      </c>
      <c r="D10623" s="2" t="s">
        <v>14005</v>
      </c>
      <c r="E10623">
        <v>8827.0800780000009</v>
      </c>
      <c r="F10623">
        <v>8845.8300780000009</v>
      </c>
      <c r="G10623">
        <v>8553.6396480000003</v>
      </c>
      <c r="H10623">
        <v>8635.9199219999991</v>
      </c>
      <c r="I10623">
        <v>8635.9199219999991</v>
      </c>
      <c r="J10623">
        <v>5153780000</v>
      </c>
      <c r="K10623">
        <v>8635.9199219999991</v>
      </c>
      <c r="L10623" t="s">
        <v>685</v>
      </c>
      <c r="M10623" t="s">
        <v>686</v>
      </c>
      <c r="N10623" t="s">
        <v>687</v>
      </c>
      <c r="O10623" t="s">
        <v>10510</v>
      </c>
      <c r="P10623" t="s">
        <v>689</v>
      </c>
      <c r="Q10623">
        <v>90.089740000000006</v>
      </c>
      <c r="S10623" s="1">
        <v>39448</v>
      </c>
      <c r="T10623" s="3">
        <v>15702.906000000001</v>
      </c>
      <c r="U10623" s="1">
        <v>39508</v>
      </c>
      <c r="V10623">
        <v>196359015.89338401</v>
      </c>
    </row>
    <row r="10624" spans="1:22" x14ac:dyDescent="0.55000000000000004">
      <c r="A10624" t="s">
        <v>11</v>
      </c>
      <c r="B10624" s="1">
        <v>39524</v>
      </c>
      <c r="C10624" s="2" t="s">
        <v>519</v>
      </c>
      <c r="D10624" s="2" t="s">
        <v>14005</v>
      </c>
      <c r="E10624">
        <v>8634.3603519999997</v>
      </c>
      <c r="F10624">
        <v>8634.4199219999991</v>
      </c>
      <c r="G10624">
        <v>8362.6699219999991</v>
      </c>
      <c r="H10624">
        <v>8489.3798829999996</v>
      </c>
      <c r="I10624">
        <v>8489.3798829999996</v>
      </c>
      <c r="J10624">
        <v>5683010000</v>
      </c>
      <c r="K10624">
        <v>8489.3798829999996</v>
      </c>
      <c r="L10624" t="s">
        <v>685</v>
      </c>
      <c r="M10624" t="s">
        <v>686</v>
      </c>
      <c r="N10624" t="s">
        <v>687</v>
      </c>
      <c r="O10624" t="s">
        <v>10511</v>
      </c>
      <c r="P10624" t="s">
        <v>689</v>
      </c>
      <c r="Q10624">
        <v>90.089740000000006</v>
      </c>
      <c r="S10624" s="1">
        <v>39448</v>
      </c>
      <c r="T10624" s="3">
        <v>15702.906000000001</v>
      </c>
      <c r="U10624" s="1">
        <v>39508</v>
      </c>
      <c r="V10624">
        <v>196359015.89338401</v>
      </c>
    </row>
    <row r="10625" spans="1:22" x14ac:dyDescent="0.55000000000000004">
      <c r="A10625" t="s">
        <v>11</v>
      </c>
      <c r="B10625" s="1">
        <v>39525</v>
      </c>
      <c r="C10625" s="2" t="s">
        <v>519</v>
      </c>
      <c r="D10625" s="2" t="s">
        <v>14005</v>
      </c>
      <c r="E10625">
        <v>8489.3896480000003</v>
      </c>
      <c r="F10625">
        <v>8826.4404300000006</v>
      </c>
      <c r="G10625">
        <v>8489.3896480000003</v>
      </c>
      <c r="H10625">
        <v>8826.4404300000006</v>
      </c>
      <c r="I10625">
        <v>8826.4404300000006</v>
      </c>
      <c r="J10625">
        <v>5335630000</v>
      </c>
      <c r="K10625">
        <v>8826.4404300000006</v>
      </c>
      <c r="L10625" t="s">
        <v>685</v>
      </c>
      <c r="M10625" t="s">
        <v>686</v>
      </c>
      <c r="N10625" t="s">
        <v>687</v>
      </c>
      <c r="O10625" t="s">
        <v>10512</v>
      </c>
      <c r="P10625" t="s">
        <v>689</v>
      </c>
      <c r="Q10625">
        <v>90.089740000000006</v>
      </c>
      <c r="S10625" s="1">
        <v>39448</v>
      </c>
      <c r="T10625" s="3">
        <v>15702.906000000001</v>
      </c>
      <c r="U10625" s="1">
        <v>39508</v>
      </c>
      <c r="V10625">
        <v>196359015.89338401</v>
      </c>
    </row>
    <row r="10626" spans="1:22" x14ac:dyDescent="0.55000000000000004">
      <c r="A10626" t="s">
        <v>11</v>
      </c>
      <c r="B10626" s="1">
        <v>39526</v>
      </c>
      <c r="C10626" s="2" t="s">
        <v>519</v>
      </c>
      <c r="D10626" s="2" t="s">
        <v>14005</v>
      </c>
      <c r="E10626">
        <v>8826.5400389999995</v>
      </c>
      <c r="F10626">
        <v>8858.0996090000008</v>
      </c>
      <c r="G10626">
        <v>8549.5</v>
      </c>
      <c r="H10626">
        <v>8549.5</v>
      </c>
      <c r="I10626">
        <v>8549.5</v>
      </c>
      <c r="J10626">
        <v>5358550000</v>
      </c>
      <c r="K10626">
        <v>8549.5</v>
      </c>
      <c r="L10626" t="s">
        <v>685</v>
      </c>
      <c r="M10626" t="s">
        <v>686</v>
      </c>
      <c r="N10626" t="s">
        <v>687</v>
      </c>
      <c r="O10626" t="s">
        <v>10513</v>
      </c>
      <c r="P10626" t="s">
        <v>689</v>
      </c>
      <c r="Q10626">
        <v>90.089740000000006</v>
      </c>
      <c r="S10626" s="1">
        <v>39448</v>
      </c>
      <c r="T10626" s="3">
        <v>15702.906000000001</v>
      </c>
      <c r="U10626" s="1">
        <v>39508</v>
      </c>
      <c r="V10626">
        <v>196359015.89338401</v>
      </c>
    </row>
    <row r="10627" spans="1:22" x14ac:dyDescent="0.55000000000000004">
      <c r="A10627" t="s">
        <v>11</v>
      </c>
      <c r="B10627" s="1">
        <v>39527</v>
      </c>
      <c r="C10627" s="2" t="s">
        <v>519</v>
      </c>
      <c r="D10627" s="2" t="s">
        <v>14005</v>
      </c>
      <c r="E10627">
        <v>8549.5097659999992</v>
      </c>
      <c r="F10627">
        <v>8728.2597659999992</v>
      </c>
      <c r="G10627">
        <v>8494.6201170000004</v>
      </c>
      <c r="H10627">
        <v>8717.5595699999994</v>
      </c>
      <c r="I10627">
        <v>8717.5595699999994</v>
      </c>
      <c r="J10627">
        <v>6145220000</v>
      </c>
      <c r="K10627">
        <v>8717.5595699999994</v>
      </c>
      <c r="L10627" t="s">
        <v>685</v>
      </c>
      <c r="M10627" t="s">
        <v>686</v>
      </c>
      <c r="N10627" t="s">
        <v>687</v>
      </c>
      <c r="O10627" t="s">
        <v>10514</v>
      </c>
      <c r="P10627" t="s">
        <v>689</v>
      </c>
      <c r="Q10627">
        <v>90.089740000000006</v>
      </c>
      <c r="S10627" s="1">
        <v>39448</v>
      </c>
      <c r="T10627" s="3">
        <v>15702.906000000001</v>
      </c>
      <c r="U10627" s="1">
        <v>39508</v>
      </c>
      <c r="V10627">
        <v>196359015.89338401</v>
      </c>
    </row>
    <row r="10628" spans="1:22" x14ac:dyDescent="0.55000000000000004">
      <c r="A10628" t="s">
        <v>11</v>
      </c>
      <c r="B10628" s="1">
        <v>39531</v>
      </c>
      <c r="C10628" s="2" t="s">
        <v>519</v>
      </c>
      <c r="D10628" s="2" t="s">
        <v>14005</v>
      </c>
      <c r="E10628">
        <v>8717.5400389999995</v>
      </c>
      <c r="F10628">
        <v>8928.25</v>
      </c>
      <c r="G10628">
        <v>8717.5400389999995</v>
      </c>
      <c r="H10628">
        <v>8859.6103519999997</v>
      </c>
      <c r="I10628">
        <v>8859.6103519999997</v>
      </c>
      <c r="J10628">
        <v>4499000000</v>
      </c>
      <c r="K10628">
        <v>8859.6103519999997</v>
      </c>
      <c r="L10628" t="s">
        <v>685</v>
      </c>
      <c r="M10628" t="s">
        <v>686</v>
      </c>
      <c r="N10628" t="s">
        <v>687</v>
      </c>
      <c r="O10628" t="s">
        <v>10515</v>
      </c>
      <c r="P10628" t="s">
        <v>689</v>
      </c>
      <c r="Q10628">
        <v>90.089740000000006</v>
      </c>
      <c r="S10628" s="1">
        <v>39448</v>
      </c>
      <c r="T10628" s="3">
        <v>15702.906000000001</v>
      </c>
      <c r="U10628" s="1">
        <v>39508</v>
      </c>
      <c r="V10628">
        <v>196359015.89338401</v>
      </c>
    </row>
    <row r="10629" spans="1:22" x14ac:dyDescent="0.55000000000000004">
      <c r="A10629" t="s">
        <v>11</v>
      </c>
      <c r="B10629" s="1">
        <v>39532</v>
      </c>
      <c r="C10629" s="2" t="s">
        <v>519</v>
      </c>
      <c r="D10629" s="2" t="s">
        <v>14005</v>
      </c>
      <c r="E10629">
        <v>8859.2402340000008</v>
      </c>
      <c r="F10629">
        <v>8958.1601559999999</v>
      </c>
      <c r="G10629">
        <v>8840.3701170000004</v>
      </c>
      <c r="H10629">
        <v>8936.2304690000001</v>
      </c>
      <c r="I10629">
        <v>8936.2304690000001</v>
      </c>
      <c r="J10629">
        <v>4145120000</v>
      </c>
      <c r="K10629">
        <v>8936.2304690000001</v>
      </c>
      <c r="L10629" t="s">
        <v>685</v>
      </c>
      <c r="M10629" t="s">
        <v>686</v>
      </c>
      <c r="N10629" t="s">
        <v>687</v>
      </c>
      <c r="O10629" t="s">
        <v>10516</v>
      </c>
      <c r="P10629" t="s">
        <v>689</v>
      </c>
      <c r="Q10629">
        <v>90.089740000000006</v>
      </c>
      <c r="S10629" s="1">
        <v>39448</v>
      </c>
      <c r="T10629" s="3">
        <v>15702.906000000001</v>
      </c>
      <c r="U10629" s="1">
        <v>39508</v>
      </c>
      <c r="V10629">
        <v>196359015.89338401</v>
      </c>
    </row>
    <row r="10630" spans="1:22" x14ac:dyDescent="0.55000000000000004">
      <c r="A10630" t="s">
        <v>11</v>
      </c>
      <c r="B10630" s="1">
        <v>39533</v>
      </c>
      <c r="C10630" s="2" t="s">
        <v>519</v>
      </c>
      <c r="D10630" s="2" t="s">
        <v>14005</v>
      </c>
      <c r="E10630">
        <v>8936.2304690000001</v>
      </c>
      <c r="F10630">
        <v>8936.2304690000001</v>
      </c>
      <c r="G10630">
        <v>8843.3603519999997</v>
      </c>
      <c r="H10630">
        <v>8881.5498050000006</v>
      </c>
      <c r="I10630">
        <v>8881.5498050000006</v>
      </c>
      <c r="J10630">
        <v>4055670000</v>
      </c>
      <c r="K10630">
        <v>8881.5498050000006</v>
      </c>
      <c r="L10630" t="s">
        <v>685</v>
      </c>
      <c r="M10630" t="s">
        <v>686</v>
      </c>
      <c r="N10630" t="s">
        <v>687</v>
      </c>
      <c r="O10630" t="s">
        <v>10517</v>
      </c>
      <c r="P10630" t="s">
        <v>689</v>
      </c>
      <c r="Q10630">
        <v>90.089740000000006</v>
      </c>
      <c r="S10630" s="1">
        <v>39448</v>
      </c>
      <c r="T10630" s="3">
        <v>15702.906000000001</v>
      </c>
      <c r="U10630" s="1">
        <v>39508</v>
      </c>
      <c r="V10630">
        <v>196359015.89338401</v>
      </c>
    </row>
    <row r="10631" spans="1:22" x14ac:dyDescent="0.55000000000000004">
      <c r="A10631" t="s">
        <v>11</v>
      </c>
      <c r="B10631" s="1">
        <v>39534</v>
      </c>
      <c r="C10631" s="2" t="s">
        <v>519</v>
      </c>
      <c r="D10631" s="2" t="s">
        <v>14005</v>
      </c>
      <c r="E10631">
        <v>8881.7695309999999</v>
      </c>
      <c r="F10631">
        <v>8938.1796880000002</v>
      </c>
      <c r="G10631">
        <v>8815.0097659999992</v>
      </c>
      <c r="H10631">
        <v>8817.1699219999991</v>
      </c>
      <c r="I10631">
        <v>8817.1699219999991</v>
      </c>
      <c r="J10631">
        <v>4037930000</v>
      </c>
      <c r="K10631">
        <v>8817.1699219999991</v>
      </c>
      <c r="L10631" t="s">
        <v>685</v>
      </c>
      <c r="M10631" t="s">
        <v>686</v>
      </c>
      <c r="N10631" t="s">
        <v>687</v>
      </c>
      <c r="O10631" t="s">
        <v>10518</v>
      </c>
      <c r="P10631" t="s">
        <v>689</v>
      </c>
      <c r="Q10631">
        <v>90.089740000000006</v>
      </c>
      <c r="S10631" s="1">
        <v>39448</v>
      </c>
      <c r="T10631" s="3">
        <v>15702.906000000001</v>
      </c>
      <c r="U10631" s="1">
        <v>39508</v>
      </c>
      <c r="V10631">
        <v>196359015.89338401</v>
      </c>
    </row>
    <row r="10632" spans="1:22" x14ac:dyDescent="0.55000000000000004">
      <c r="A10632" t="s">
        <v>11</v>
      </c>
      <c r="B10632" s="1">
        <v>39535</v>
      </c>
      <c r="C10632" s="2" t="s">
        <v>519</v>
      </c>
      <c r="D10632" s="2" t="s">
        <v>14005</v>
      </c>
      <c r="E10632">
        <v>8817.2900389999995</v>
      </c>
      <c r="F10632">
        <v>8875.2304690000001</v>
      </c>
      <c r="G10632">
        <v>8746.7001949999994</v>
      </c>
      <c r="H10632">
        <v>8762.1201170000004</v>
      </c>
      <c r="I10632">
        <v>8762.1201170000004</v>
      </c>
      <c r="J10632">
        <v>3686980000</v>
      </c>
      <c r="K10632">
        <v>8762.1201170000004</v>
      </c>
      <c r="L10632" t="s">
        <v>685</v>
      </c>
      <c r="M10632" t="s">
        <v>686</v>
      </c>
      <c r="N10632" t="s">
        <v>687</v>
      </c>
      <c r="O10632" t="s">
        <v>10519</v>
      </c>
      <c r="P10632" t="s">
        <v>689</v>
      </c>
      <c r="Q10632">
        <v>90.089740000000006</v>
      </c>
      <c r="S10632" s="1">
        <v>39448</v>
      </c>
      <c r="T10632" s="3">
        <v>15702.906000000001</v>
      </c>
      <c r="U10632" s="1">
        <v>39508</v>
      </c>
      <c r="V10632">
        <v>196359015.89338401</v>
      </c>
    </row>
    <row r="10633" spans="1:22" x14ac:dyDescent="0.55000000000000004">
      <c r="A10633" t="s">
        <v>11</v>
      </c>
      <c r="B10633" s="1">
        <v>39538</v>
      </c>
      <c r="C10633" s="2" t="s">
        <v>519</v>
      </c>
      <c r="D10633" s="2" t="s">
        <v>14005</v>
      </c>
      <c r="E10633">
        <v>8761.8701170000004</v>
      </c>
      <c r="F10633">
        <v>8826.0703130000002</v>
      </c>
      <c r="G10633">
        <v>8747.4697269999997</v>
      </c>
      <c r="H10633">
        <v>8797.2900389999995</v>
      </c>
      <c r="I10633">
        <v>8797.2900389999995</v>
      </c>
      <c r="J10633">
        <v>4188990000</v>
      </c>
      <c r="K10633">
        <v>8797.2900389999995</v>
      </c>
      <c r="L10633" t="s">
        <v>685</v>
      </c>
      <c r="M10633" t="s">
        <v>686</v>
      </c>
      <c r="N10633" t="s">
        <v>687</v>
      </c>
      <c r="O10633" t="s">
        <v>10520</v>
      </c>
      <c r="P10633" t="s">
        <v>689</v>
      </c>
      <c r="Q10633">
        <v>90.089740000000006</v>
      </c>
      <c r="S10633" s="1">
        <v>39448</v>
      </c>
      <c r="T10633" s="3">
        <v>15702.906000000001</v>
      </c>
      <c r="U10633" s="1">
        <v>39508</v>
      </c>
      <c r="V10633">
        <v>196359015.89338401</v>
      </c>
    </row>
    <row r="10634" spans="1:22" x14ac:dyDescent="0.55000000000000004">
      <c r="A10634" t="s">
        <v>11</v>
      </c>
      <c r="B10634" s="1">
        <v>39539</v>
      </c>
      <c r="C10634" s="2" t="s">
        <v>520</v>
      </c>
      <c r="D10634" s="2" t="s">
        <v>14007</v>
      </c>
      <c r="E10634">
        <v>8797.1601559999999</v>
      </c>
      <c r="F10634">
        <v>9088.4902340000008</v>
      </c>
      <c r="G10634">
        <v>8797.1601559999999</v>
      </c>
      <c r="H10634">
        <v>9088.4902340000008</v>
      </c>
      <c r="I10634">
        <v>9088.4902340000008</v>
      </c>
      <c r="J10634">
        <v>4745120000</v>
      </c>
      <c r="K10634">
        <v>9088.4902340000008</v>
      </c>
      <c r="L10634" t="s">
        <v>685</v>
      </c>
      <c r="M10634" t="s">
        <v>686</v>
      </c>
      <c r="N10634" t="s">
        <v>687</v>
      </c>
      <c r="O10634" t="s">
        <v>10521</v>
      </c>
      <c r="P10634" t="s">
        <v>689</v>
      </c>
      <c r="Q10634">
        <v>90.636120000000005</v>
      </c>
      <c r="S10634" s="1">
        <v>39539</v>
      </c>
      <c r="T10634" s="3">
        <v>15792.772999999999</v>
      </c>
      <c r="U10634" s="1">
        <v>39539</v>
      </c>
      <c r="V10634">
        <v>196210993.26828599</v>
      </c>
    </row>
    <row r="10635" spans="1:22" x14ac:dyDescent="0.55000000000000004">
      <c r="A10635" t="s">
        <v>11</v>
      </c>
      <c r="B10635" s="1">
        <v>39540</v>
      </c>
      <c r="C10635" s="2" t="s">
        <v>520</v>
      </c>
      <c r="D10635" s="2" t="s">
        <v>14007</v>
      </c>
      <c r="E10635">
        <v>9088.1503909999992</v>
      </c>
      <c r="F10635">
        <v>9157.5703130000002</v>
      </c>
      <c r="G10635">
        <v>9061.8203130000002</v>
      </c>
      <c r="H10635">
        <v>9104.4599610000005</v>
      </c>
      <c r="I10635">
        <v>9104.4599610000005</v>
      </c>
      <c r="J10635">
        <v>4320440000</v>
      </c>
      <c r="K10635">
        <v>9104.4599610000005</v>
      </c>
      <c r="L10635" t="s">
        <v>685</v>
      </c>
      <c r="M10635" t="s">
        <v>686</v>
      </c>
      <c r="N10635" t="s">
        <v>687</v>
      </c>
      <c r="O10635" t="s">
        <v>10522</v>
      </c>
      <c r="P10635" t="s">
        <v>689</v>
      </c>
      <c r="Q10635">
        <v>90.636120000000005</v>
      </c>
      <c r="S10635" s="1">
        <v>39539</v>
      </c>
      <c r="T10635" s="3">
        <v>15792.772999999999</v>
      </c>
      <c r="U10635" s="1">
        <v>39539</v>
      </c>
      <c r="V10635">
        <v>196210993.26828599</v>
      </c>
    </row>
    <row r="10636" spans="1:22" x14ac:dyDescent="0.55000000000000004">
      <c r="A10636" t="s">
        <v>11</v>
      </c>
      <c r="B10636" s="1">
        <v>39541</v>
      </c>
      <c r="C10636" s="2" t="s">
        <v>520</v>
      </c>
      <c r="D10636" s="2" t="s">
        <v>14007</v>
      </c>
      <c r="E10636">
        <v>9104.2900389999995</v>
      </c>
      <c r="F10636">
        <v>9176.1699219999991</v>
      </c>
      <c r="G10636">
        <v>9054.4501949999994</v>
      </c>
      <c r="H10636">
        <v>9140.6396480000003</v>
      </c>
      <c r="I10636">
        <v>9140.6396480000003</v>
      </c>
      <c r="J10636">
        <v>3920100000</v>
      </c>
      <c r="K10636">
        <v>9140.6396480000003</v>
      </c>
      <c r="L10636" t="s">
        <v>685</v>
      </c>
      <c r="M10636" t="s">
        <v>686</v>
      </c>
      <c r="N10636" t="s">
        <v>687</v>
      </c>
      <c r="O10636" t="s">
        <v>10523</v>
      </c>
      <c r="P10636" t="s">
        <v>689</v>
      </c>
      <c r="Q10636">
        <v>90.636120000000005</v>
      </c>
      <c r="S10636" s="1">
        <v>39539</v>
      </c>
      <c r="T10636" s="3">
        <v>15792.772999999999</v>
      </c>
      <c r="U10636" s="1">
        <v>39539</v>
      </c>
      <c r="V10636">
        <v>196210993.26828599</v>
      </c>
    </row>
    <row r="10637" spans="1:22" x14ac:dyDescent="0.55000000000000004">
      <c r="A10637" t="s">
        <v>11</v>
      </c>
      <c r="B10637" s="1">
        <v>39542</v>
      </c>
      <c r="C10637" s="2" t="s">
        <v>520</v>
      </c>
      <c r="D10637" s="2" t="s">
        <v>14007</v>
      </c>
      <c r="E10637">
        <v>9140.6503909999992</v>
      </c>
      <c r="F10637">
        <v>9218.7304690000001</v>
      </c>
      <c r="G10637">
        <v>9106.1699219999991</v>
      </c>
      <c r="H10637">
        <v>9157.5302730000003</v>
      </c>
      <c r="I10637">
        <v>9157.5302730000003</v>
      </c>
      <c r="J10637">
        <v>3703100000</v>
      </c>
      <c r="K10637">
        <v>9157.5302730000003</v>
      </c>
      <c r="L10637" t="s">
        <v>685</v>
      </c>
      <c r="M10637" t="s">
        <v>686</v>
      </c>
      <c r="N10637" t="s">
        <v>687</v>
      </c>
      <c r="O10637" t="s">
        <v>10524</v>
      </c>
      <c r="P10637" t="s">
        <v>689</v>
      </c>
      <c r="Q10637">
        <v>90.636120000000005</v>
      </c>
      <c r="S10637" s="1">
        <v>39539</v>
      </c>
      <c r="T10637" s="3">
        <v>15792.772999999999</v>
      </c>
      <c r="U10637" s="1">
        <v>39539</v>
      </c>
      <c r="V10637">
        <v>196210993.26828599</v>
      </c>
    </row>
    <row r="10638" spans="1:22" x14ac:dyDescent="0.55000000000000004">
      <c r="A10638" t="s">
        <v>11</v>
      </c>
      <c r="B10638" s="1">
        <v>39545</v>
      </c>
      <c r="C10638" s="2" t="s">
        <v>520</v>
      </c>
      <c r="D10638" s="2" t="s">
        <v>14007</v>
      </c>
      <c r="E10638">
        <v>9157.5302730000003</v>
      </c>
      <c r="F10638">
        <v>9273.5800780000009</v>
      </c>
      <c r="G10638">
        <v>9157.5302730000003</v>
      </c>
      <c r="H10638">
        <v>9184.7197269999997</v>
      </c>
      <c r="I10638">
        <v>9184.7197269999997</v>
      </c>
      <c r="J10638">
        <v>3747780000</v>
      </c>
      <c r="K10638">
        <v>9184.7197269999997</v>
      </c>
      <c r="L10638" t="s">
        <v>685</v>
      </c>
      <c r="M10638" t="s">
        <v>686</v>
      </c>
      <c r="N10638" t="s">
        <v>687</v>
      </c>
      <c r="O10638" t="s">
        <v>10525</v>
      </c>
      <c r="P10638" t="s">
        <v>689</v>
      </c>
      <c r="Q10638">
        <v>90.636120000000005</v>
      </c>
      <c r="S10638" s="1">
        <v>39539</v>
      </c>
      <c r="T10638" s="3">
        <v>15792.772999999999</v>
      </c>
      <c r="U10638" s="1">
        <v>39539</v>
      </c>
      <c r="V10638">
        <v>196210993.26828599</v>
      </c>
    </row>
    <row r="10639" spans="1:22" x14ac:dyDescent="0.55000000000000004">
      <c r="A10639" t="s">
        <v>11</v>
      </c>
      <c r="B10639" s="1">
        <v>39546</v>
      </c>
      <c r="C10639" s="2" t="s">
        <v>520</v>
      </c>
      <c r="D10639" s="2" t="s">
        <v>14007</v>
      </c>
      <c r="E10639">
        <v>9184.4296880000002</v>
      </c>
      <c r="F10639">
        <v>9184.4296880000002</v>
      </c>
      <c r="G10639">
        <v>9108.8603519999997</v>
      </c>
      <c r="H10639">
        <v>9150.6298829999996</v>
      </c>
      <c r="I10639">
        <v>9150.6298829999996</v>
      </c>
      <c r="J10639">
        <v>3602500000</v>
      </c>
      <c r="K10639">
        <v>9150.6298829999996</v>
      </c>
      <c r="L10639" t="s">
        <v>685</v>
      </c>
      <c r="M10639" t="s">
        <v>686</v>
      </c>
      <c r="N10639" t="s">
        <v>687</v>
      </c>
      <c r="O10639" t="s">
        <v>10526</v>
      </c>
      <c r="P10639" t="s">
        <v>689</v>
      </c>
      <c r="Q10639">
        <v>90.636120000000005</v>
      </c>
      <c r="S10639" s="1">
        <v>39539</v>
      </c>
      <c r="T10639" s="3">
        <v>15792.772999999999</v>
      </c>
      <c r="U10639" s="1">
        <v>39539</v>
      </c>
      <c r="V10639">
        <v>196210993.26828599</v>
      </c>
    </row>
    <row r="10640" spans="1:22" x14ac:dyDescent="0.55000000000000004">
      <c r="A10640" t="s">
        <v>11</v>
      </c>
      <c r="B10640" s="1">
        <v>39547</v>
      </c>
      <c r="C10640" s="2" t="s">
        <v>520</v>
      </c>
      <c r="D10640" s="2" t="s">
        <v>14007</v>
      </c>
      <c r="E10640">
        <v>9150.3701170000004</v>
      </c>
      <c r="F10640">
        <v>9168.1396480000003</v>
      </c>
      <c r="G10640">
        <v>9050.8300780000009</v>
      </c>
      <c r="H10640">
        <v>9074.8203130000002</v>
      </c>
      <c r="I10640">
        <v>9074.8203130000002</v>
      </c>
      <c r="J10640">
        <v>3556670000</v>
      </c>
      <c r="K10640">
        <v>9074.8203130000002</v>
      </c>
      <c r="L10640" t="s">
        <v>685</v>
      </c>
      <c r="M10640" t="s">
        <v>686</v>
      </c>
      <c r="N10640" t="s">
        <v>687</v>
      </c>
      <c r="O10640" t="s">
        <v>10527</v>
      </c>
      <c r="P10640" t="s">
        <v>689</v>
      </c>
      <c r="Q10640">
        <v>90.636120000000005</v>
      </c>
      <c r="S10640" s="1">
        <v>39539</v>
      </c>
      <c r="T10640" s="3">
        <v>15792.772999999999</v>
      </c>
      <c r="U10640" s="1">
        <v>39539</v>
      </c>
      <c r="V10640">
        <v>196210993.26828599</v>
      </c>
    </row>
    <row r="10641" spans="1:22" x14ac:dyDescent="0.55000000000000004">
      <c r="A10641" t="s">
        <v>11</v>
      </c>
      <c r="B10641" s="1">
        <v>39548</v>
      </c>
      <c r="C10641" s="2" t="s">
        <v>520</v>
      </c>
      <c r="D10641" s="2" t="s">
        <v>14007</v>
      </c>
      <c r="E10641">
        <v>9074.8603519999997</v>
      </c>
      <c r="F10641">
        <v>9127.4101559999999</v>
      </c>
      <c r="G10641">
        <v>9016.9804690000001</v>
      </c>
      <c r="H10641">
        <v>9096.8603519999997</v>
      </c>
      <c r="I10641">
        <v>9096.8603519999997</v>
      </c>
      <c r="J10641">
        <v>3686150000</v>
      </c>
      <c r="K10641">
        <v>9096.8603519999997</v>
      </c>
      <c r="L10641" t="s">
        <v>685</v>
      </c>
      <c r="M10641" t="s">
        <v>686</v>
      </c>
      <c r="N10641" t="s">
        <v>687</v>
      </c>
      <c r="O10641" t="s">
        <v>10528</v>
      </c>
      <c r="P10641" t="s">
        <v>689</v>
      </c>
      <c r="Q10641">
        <v>90.636120000000005</v>
      </c>
      <c r="S10641" s="1">
        <v>39539</v>
      </c>
      <c r="T10641" s="3">
        <v>15792.772999999999</v>
      </c>
      <c r="U10641" s="1">
        <v>39539</v>
      </c>
      <c r="V10641">
        <v>196210993.26828599</v>
      </c>
    </row>
    <row r="10642" spans="1:22" x14ac:dyDescent="0.55000000000000004">
      <c r="A10642" t="s">
        <v>11</v>
      </c>
      <c r="B10642" s="1">
        <v>39549</v>
      </c>
      <c r="C10642" s="2" t="s">
        <v>520</v>
      </c>
      <c r="D10642" s="2" t="s">
        <v>14007</v>
      </c>
      <c r="E10642">
        <v>9096.8603519999997</v>
      </c>
      <c r="F10642">
        <v>9096.8603519999997</v>
      </c>
      <c r="G10642">
        <v>8924.7197269999997</v>
      </c>
      <c r="H10642">
        <v>8936.1103519999997</v>
      </c>
      <c r="I10642">
        <v>8936.1103519999997</v>
      </c>
      <c r="J10642">
        <v>3723790000</v>
      </c>
      <c r="K10642">
        <v>8936.1103519999997</v>
      </c>
      <c r="L10642" t="s">
        <v>685</v>
      </c>
      <c r="M10642" t="s">
        <v>686</v>
      </c>
      <c r="N10642" t="s">
        <v>687</v>
      </c>
      <c r="O10642" t="s">
        <v>10529</v>
      </c>
      <c r="P10642" t="s">
        <v>689</v>
      </c>
      <c r="Q10642">
        <v>90.636120000000005</v>
      </c>
      <c r="S10642" s="1">
        <v>39539</v>
      </c>
      <c r="T10642" s="3">
        <v>15792.772999999999</v>
      </c>
      <c r="U10642" s="1">
        <v>39539</v>
      </c>
      <c r="V10642">
        <v>196210993.26828599</v>
      </c>
    </row>
    <row r="10643" spans="1:22" x14ac:dyDescent="0.55000000000000004">
      <c r="A10643" t="s">
        <v>11</v>
      </c>
      <c r="B10643" s="1">
        <v>39552</v>
      </c>
      <c r="C10643" s="2" t="s">
        <v>520</v>
      </c>
      <c r="D10643" s="2" t="s">
        <v>14007</v>
      </c>
      <c r="E10643">
        <v>8936.3300780000009</v>
      </c>
      <c r="F10643">
        <v>8961.2001949999994</v>
      </c>
      <c r="G10643">
        <v>8903.4199219999991</v>
      </c>
      <c r="H10643">
        <v>8922.8398440000001</v>
      </c>
      <c r="I10643">
        <v>8922.8398440000001</v>
      </c>
      <c r="J10643">
        <v>3565020000</v>
      </c>
      <c r="K10643">
        <v>8922.8398440000001</v>
      </c>
      <c r="L10643" t="s">
        <v>685</v>
      </c>
      <c r="M10643" t="s">
        <v>686</v>
      </c>
      <c r="N10643" t="s">
        <v>687</v>
      </c>
      <c r="O10643" t="s">
        <v>10530</v>
      </c>
      <c r="P10643" t="s">
        <v>689</v>
      </c>
      <c r="Q10643">
        <v>90.636120000000005</v>
      </c>
      <c r="S10643" s="1">
        <v>39539</v>
      </c>
      <c r="T10643" s="3">
        <v>15792.772999999999</v>
      </c>
      <c r="U10643" s="1">
        <v>39539</v>
      </c>
      <c r="V10643">
        <v>196210993.26828599</v>
      </c>
    </row>
    <row r="10644" spans="1:22" x14ac:dyDescent="0.55000000000000004">
      <c r="A10644" t="s">
        <v>11</v>
      </c>
      <c r="B10644" s="1">
        <v>39553</v>
      </c>
      <c r="C10644" s="2" t="s">
        <v>520</v>
      </c>
      <c r="D10644" s="2" t="s">
        <v>14007</v>
      </c>
      <c r="E10644">
        <v>8922.8398440000001</v>
      </c>
      <c r="F10644">
        <v>8981.3496090000008</v>
      </c>
      <c r="G10644">
        <v>8911.0498050000006</v>
      </c>
      <c r="H10644">
        <v>8978.1904300000006</v>
      </c>
      <c r="I10644">
        <v>8978.1904300000006</v>
      </c>
      <c r="J10644">
        <v>3581230000</v>
      </c>
      <c r="K10644">
        <v>8978.1904300000006</v>
      </c>
      <c r="L10644" t="s">
        <v>685</v>
      </c>
      <c r="M10644" t="s">
        <v>686</v>
      </c>
      <c r="N10644" t="s">
        <v>687</v>
      </c>
      <c r="O10644" t="s">
        <v>10531</v>
      </c>
      <c r="P10644" t="s">
        <v>689</v>
      </c>
      <c r="Q10644">
        <v>90.636120000000005</v>
      </c>
      <c r="S10644" s="1">
        <v>39539</v>
      </c>
      <c r="T10644" s="3">
        <v>15792.772999999999</v>
      </c>
      <c r="U10644" s="1">
        <v>39539</v>
      </c>
      <c r="V10644">
        <v>196210993.26828599</v>
      </c>
    </row>
    <row r="10645" spans="1:22" x14ac:dyDescent="0.55000000000000004">
      <c r="A10645" t="s">
        <v>11</v>
      </c>
      <c r="B10645" s="1">
        <v>39554</v>
      </c>
      <c r="C10645" s="2" t="s">
        <v>520</v>
      </c>
      <c r="D10645" s="2" t="s">
        <v>14007</v>
      </c>
      <c r="E10645">
        <v>8979.8300780000009</v>
      </c>
      <c r="F10645">
        <v>9206.7998050000006</v>
      </c>
      <c r="G10645">
        <v>8979.8300780000009</v>
      </c>
      <c r="H10645">
        <v>9203.7597659999992</v>
      </c>
      <c r="I10645">
        <v>9203.7597659999992</v>
      </c>
      <c r="J10645">
        <v>4260370000</v>
      </c>
      <c r="K10645">
        <v>9203.7597659999992</v>
      </c>
      <c r="L10645" t="s">
        <v>685</v>
      </c>
      <c r="M10645" t="s">
        <v>686</v>
      </c>
      <c r="N10645" t="s">
        <v>687</v>
      </c>
      <c r="O10645" t="s">
        <v>10532</v>
      </c>
      <c r="P10645" t="s">
        <v>689</v>
      </c>
      <c r="Q10645">
        <v>90.636120000000005</v>
      </c>
      <c r="S10645" s="1">
        <v>39539</v>
      </c>
      <c r="T10645" s="3">
        <v>15792.772999999999</v>
      </c>
      <c r="U10645" s="1">
        <v>39539</v>
      </c>
      <c r="V10645">
        <v>196210993.26828599</v>
      </c>
    </row>
    <row r="10646" spans="1:22" x14ac:dyDescent="0.55000000000000004">
      <c r="A10646" t="s">
        <v>11</v>
      </c>
      <c r="B10646" s="1">
        <v>39555</v>
      </c>
      <c r="C10646" s="2" t="s">
        <v>520</v>
      </c>
      <c r="D10646" s="2" t="s">
        <v>14007</v>
      </c>
      <c r="E10646">
        <v>9203.7597659999992</v>
      </c>
      <c r="F10646">
        <v>9203.7597659999992</v>
      </c>
      <c r="G10646">
        <v>9121.1601559999999</v>
      </c>
      <c r="H10646">
        <v>9173.8095699999994</v>
      </c>
      <c r="I10646">
        <v>9173.8095699999994</v>
      </c>
      <c r="J10646">
        <v>3713880000</v>
      </c>
      <c r="K10646">
        <v>9173.8095699999994</v>
      </c>
      <c r="L10646" t="s">
        <v>685</v>
      </c>
      <c r="M10646" t="s">
        <v>686</v>
      </c>
      <c r="N10646" t="s">
        <v>687</v>
      </c>
      <c r="O10646" t="s">
        <v>10533</v>
      </c>
      <c r="P10646" t="s">
        <v>689</v>
      </c>
      <c r="Q10646">
        <v>90.636120000000005</v>
      </c>
      <c r="S10646" s="1">
        <v>39539</v>
      </c>
      <c r="T10646" s="3">
        <v>15792.772999999999</v>
      </c>
      <c r="U10646" s="1">
        <v>39539</v>
      </c>
      <c r="V10646">
        <v>196210993.26828599</v>
      </c>
    </row>
    <row r="10647" spans="1:22" x14ac:dyDescent="0.55000000000000004">
      <c r="A10647" t="s">
        <v>11</v>
      </c>
      <c r="B10647" s="1">
        <v>39556</v>
      </c>
      <c r="C10647" s="2" t="s">
        <v>520</v>
      </c>
      <c r="D10647" s="2" t="s">
        <v>14007</v>
      </c>
      <c r="E10647">
        <v>9173.8496090000008</v>
      </c>
      <c r="F10647">
        <v>9334.7402340000008</v>
      </c>
      <c r="G10647">
        <v>9173.8496090000008</v>
      </c>
      <c r="H10647">
        <v>9310.2402340000008</v>
      </c>
      <c r="I10647">
        <v>9310.2402340000008</v>
      </c>
      <c r="J10647">
        <v>4222380000</v>
      </c>
      <c r="K10647">
        <v>9310.2402340000008</v>
      </c>
      <c r="L10647" t="s">
        <v>685</v>
      </c>
      <c r="M10647" t="s">
        <v>686</v>
      </c>
      <c r="N10647" t="s">
        <v>687</v>
      </c>
      <c r="O10647" t="s">
        <v>10534</v>
      </c>
      <c r="P10647" t="s">
        <v>689</v>
      </c>
      <c r="Q10647">
        <v>90.636120000000005</v>
      </c>
      <c r="S10647" s="1">
        <v>39539</v>
      </c>
      <c r="T10647" s="3">
        <v>15792.772999999999</v>
      </c>
      <c r="U10647" s="1">
        <v>39539</v>
      </c>
      <c r="V10647">
        <v>196210993.26828599</v>
      </c>
    </row>
    <row r="10648" spans="1:22" x14ac:dyDescent="0.55000000000000004">
      <c r="A10648" t="s">
        <v>11</v>
      </c>
      <c r="B10648" s="1">
        <v>39559</v>
      </c>
      <c r="C10648" s="2" t="s">
        <v>520</v>
      </c>
      <c r="D10648" s="2" t="s">
        <v>14007</v>
      </c>
      <c r="E10648">
        <v>9310.25</v>
      </c>
      <c r="F10648">
        <v>9323.2597659999992</v>
      </c>
      <c r="G10648">
        <v>9250.8203130000002</v>
      </c>
      <c r="H10648">
        <v>9312.2900389999995</v>
      </c>
      <c r="I10648">
        <v>9312.2900389999995</v>
      </c>
      <c r="J10648">
        <v>3420570000</v>
      </c>
      <c r="K10648">
        <v>9312.2900389999995</v>
      </c>
      <c r="L10648" t="s">
        <v>685</v>
      </c>
      <c r="M10648" t="s">
        <v>686</v>
      </c>
      <c r="N10648" t="s">
        <v>687</v>
      </c>
      <c r="O10648" t="s">
        <v>10535</v>
      </c>
      <c r="P10648" t="s">
        <v>689</v>
      </c>
      <c r="Q10648">
        <v>90.636120000000005</v>
      </c>
      <c r="S10648" s="1">
        <v>39539</v>
      </c>
      <c r="T10648" s="3">
        <v>15792.772999999999</v>
      </c>
      <c r="U10648" s="1">
        <v>39539</v>
      </c>
      <c r="V10648">
        <v>196210993.26828599</v>
      </c>
    </row>
    <row r="10649" spans="1:22" x14ac:dyDescent="0.55000000000000004">
      <c r="A10649" t="s">
        <v>11</v>
      </c>
      <c r="B10649" s="1">
        <v>39560</v>
      </c>
      <c r="C10649" s="2" t="s">
        <v>520</v>
      </c>
      <c r="D10649" s="2" t="s">
        <v>14007</v>
      </c>
      <c r="E10649">
        <v>9312.3496090000008</v>
      </c>
      <c r="F10649">
        <v>9312.3496090000008</v>
      </c>
      <c r="G10649">
        <v>9191.3603519999997</v>
      </c>
      <c r="H10649">
        <v>9227.9697269999997</v>
      </c>
      <c r="I10649">
        <v>9227.9697269999997</v>
      </c>
      <c r="J10649">
        <v>3821900000</v>
      </c>
      <c r="K10649">
        <v>9227.9697269999997</v>
      </c>
      <c r="L10649" t="s">
        <v>685</v>
      </c>
      <c r="M10649" t="s">
        <v>686</v>
      </c>
      <c r="N10649" t="s">
        <v>687</v>
      </c>
      <c r="O10649" t="s">
        <v>10536</v>
      </c>
      <c r="P10649" t="s">
        <v>689</v>
      </c>
      <c r="Q10649">
        <v>90.636120000000005</v>
      </c>
      <c r="S10649" s="1">
        <v>39539</v>
      </c>
      <c r="T10649" s="3">
        <v>15792.772999999999</v>
      </c>
      <c r="U10649" s="1">
        <v>39539</v>
      </c>
      <c r="V10649">
        <v>196210993.26828599</v>
      </c>
    </row>
    <row r="10650" spans="1:22" x14ac:dyDescent="0.55000000000000004">
      <c r="A10650" t="s">
        <v>11</v>
      </c>
      <c r="B10650" s="1">
        <v>39561</v>
      </c>
      <c r="C10650" s="2" t="s">
        <v>520</v>
      </c>
      <c r="D10650" s="2" t="s">
        <v>14007</v>
      </c>
      <c r="E10650">
        <v>9227.9697269999997</v>
      </c>
      <c r="F10650">
        <v>9274.1904300000006</v>
      </c>
      <c r="G10650">
        <v>9187.3896480000003</v>
      </c>
      <c r="H10650">
        <v>9237.2900389999995</v>
      </c>
      <c r="I10650">
        <v>9237.2900389999995</v>
      </c>
      <c r="J10650">
        <v>4103610000</v>
      </c>
      <c r="K10650">
        <v>9237.2900389999995</v>
      </c>
      <c r="L10650" t="s">
        <v>685</v>
      </c>
      <c r="M10650" t="s">
        <v>686</v>
      </c>
      <c r="N10650" t="s">
        <v>687</v>
      </c>
      <c r="O10650" t="s">
        <v>10537</v>
      </c>
      <c r="P10650" t="s">
        <v>689</v>
      </c>
      <c r="Q10650">
        <v>90.636120000000005</v>
      </c>
      <c r="S10650" s="1">
        <v>39539</v>
      </c>
      <c r="T10650" s="3">
        <v>15792.772999999999</v>
      </c>
      <c r="U10650" s="1">
        <v>39539</v>
      </c>
      <c r="V10650">
        <v>196210993.26828599</v>
      </c>
    </row>
    <row r="10651" spans="1:22" x14ac:dyDescent="0.55000000000000004">
      <c r="A10651" t="s">
        <v>11</v>
      </c>
      <c r="B10651" s="1">
        <v>39562</v>
      </c>
      <c r="C10651" s="2" t="s">
        <v>520</v>
      </c>
      <c r="D10651" s="2" t="s">
        <v>14007</v>
      </c>
      <c r="E10651">
        <v>9237.3300780000009</v>
      </c>
      <c r="F10651">
        <v>9297.0302730000003</v>
      </c>
      <c r="G10651">
        <v>9136.7998050000006</v>
      </c>
      <c r="H10651">
        <v>9250.2197269999997</v>
      </c>
      <c r="I10651">
        <v>9250.2197269999997</v>
      </c>
      <c r="J10651">
        <v>4461660000</v>
      </c>
      <c r="K10651">
        <v>9250.2197269999997</v>
      </c>
      <c r="L10651" t="s">
        <v>685</v>
      </c>
      <c r="M10651" t="s">
        <v>686</v>
      </c>
      <c r="N10651" t="s">
        <v>687</v>
      </c>
      <c r="O10651" t="s">
        <v>10538</v>
      </c>
      <c r="P10651" t="s">
        <v>689</v>
      </c>
      <c r="Q10651">
        <v>90.636120000000005</v>
      </c>
      <c r="S10651" s="1">
        <v>39539</v>
      </c>
      <c r="T10651" s="3">
        <v>15792.772999999999</v>
      </c>
      <c r="U10651" s="1">
        <v>39539</v>
      </c>
      <c r="V10651">
        <v>196210993.26828599</v>
      </c>
    </row>
    <row r="10652" spans="1:22" x14ac:dyDescent="0.55000000000000004">
      <c r="A10652" t="s">
        <v>11</v>
      </c>
      <c r="B10652" s="1">
        <v>39563</v>
      </c>
      <c r="C10652" s="2" t="s">
        <v>520</v>
      </c>
      <c r="D10652" s="2" t="s">
        <v>14007</v>
      </c>
      <c r="E10652">
        <v>9250.2197269999997</v>
      </c>
      <c r="F10652">
        <v>9354.2304690000001</v>
      </c>
      <c r="G10652">
        <v>9243.1503909999992</v>
      </c>
      <c r="H10652">
        <v>9344.3095699999994</v>
      </c>
      <c r="I10652">
        <v>9344.3095699999994</v>
      </c>
      <c r="J10652">
        <v>3891150000</v>
      </c>
      <c r="K10652">
        <v>9344.3095699999994</v>
      </c>
      <c r="L10652" t="s">
        <v>685</v>
      </c>
      <c r="M10652" t="s">
        <v>686</v>
      </c>
      <c r="N10652" t="s">
        <v>687</v>
      </c>
      <c r="O10652" t="s">
        <v>10539</v>
      </c>
      <c r="P10652" t="s">
        <v>689</v>
      </c>
      <c r="Q10652">
        <v>90.636120000000005</v>
      </c>
      <c r="S10652" s="1">
        <v>39539</v>
      </c>
      <c r="T10652" s="3">
        <v>15792.772999999999</v>
      </c>
      <c r="U10652" s="1">
        <v>39539</v>
      </c>
      <c r="V10652">
        <v>196210993.26828599</v>
      </c>
    </row>
    <row r="10653" spans="1:22" x14ac:dyDescent="0.55000000000000004">
      <c r="A10653" t="s">
        <v>11</v>
      </c>
      <c r="B10653" s="1">
        <v>39566</v>
      </c>
      <c r="C10653" s="2" t="s">
        <v>520</v>
      </c>
      <c r="D10653" s="2" t="s">
        <v>14007</v>
      </c>
      <c r="E10653">
        <v>9344.2900389999995</v>
      </c>
      <c r="F10653">
        <v>9391.0898440000001</v>
      </c>
      <c r="G10653">
        <v>9335.4902340000008</v>
      </c>
      <c r="H10653">
        <v>9349.6103519999997</v>
      </c>
      <c r="I10653">
        <v>9349.6103519999997</v>
      </c>
      <c r="J10653">
        <v>3607000000</v>
      </c>
      <c r="K10653">
        <v>9349.6103519999997</v>
      </c>
      <c r="L10653" t="s">
        <v>685</v>
      </c>
      <c r="M10653" t="s">
        <v>686</v>
      </c>
      <c r="N10653" t="s">
        <v>687</v>
      </c>
      <c r="O10653" t="s">
        <v>10540</v>
      </c>
      <c r="P10653" t="s">
        <v>689</v>
      </c>
      <c r="Q10653">
        <v>90.636120000000005</v>
      </c>
      <c r="S10653" s="1">
        <v>39539</v>
      </c>
      <c r="T10653" s="3">
        <v>15792.772999999999</v>
      </c>
      <c r="U10653" s="1">
        <v>39539</v>
      </c>
      <c r="V10653">
        <v>196210993.26828599</v>
      </c>
    </row>
    <row r="10654" spans="1:22" x14ac:dyDescent="0.55000000000000004">
      <c r="A10654" t="s">
        <v>11</v>
      </c>
      <c r="B10654" s="1">
        <v>39567</v>
      </c>
      <c r="C10654" s="2" t="s">
        <v>520</v>
      </c>
      <c r="D10654" s="2" t="s">
        <v>14007</v>
      </c>
      <c r="E10654">
        <v>9349.5996090000008</v>
      </c>
      <c r="F10654">
        <v>9349.5996090000008</v>
      </c>
      <c r="G10654">
        <v>9270.9199219999991</v>
      </c>
      <c r="H10654">
        <v>9285.9101559999999</v>
      </c>
      <c r="I10654">
        <v>9285.9101559999999</v>
      </c>
      <c r="J10654">
        <v>3815320000</v>
      </c>
      <c r="K10654">
        <v>9285.9101559999999</v>
      </c>
      <c r="L10654" t="s">
        <v>685</v>
      </c>
      <c r="M10654" t="s">
        <v>686</v>
      </c>
      <c r="N10654" t="s">
        <v>687</v>
      </c>
      <c r="O10654" t="s">
        <v>10541</v>
      </c>
      <c r="P10654" t="s">
        <v>689</v>
      </c>
      <c r="Q10654">
        <v>90.636120000000005</v>
      </c>
      <c r="S10654" s="1">
        <v>39539</v>
      </c>
      <c r="T10654" s="3">
        <v>15792.772999999999</v>
      </c>
      <c r="U10654" s="1">
        <v>39539</v>
      </c>
      <c r="V10654">
        <v>196210993.26828599</v>
      </c>
    </row>
    <row r="10655" spans="1:22" x14ac:dyDescent="0.55000000000000004">
      <c r="A10655" t="s">
        <v>11</v>
      </c>
      <c r="B10655" s="1">
        <v>39568</v>
      </c>
      <c r="C10655" s="2" t="s">
        <v>520</v>
      </c>
      <c r="D10655" s="2" t="s">
        <v>14007</v>
      </c>
      <c r="E10655">
        <v>9285.8603519999997</v>
      </c>
      <c r="F10655">
        <v>9389.0898440000001</v>
      </c>
      <c r="G10655">
        <v>9285.8603519999997</v>
      </c>
      <c r="H10655">
        <v>9299.5996090000008</v>
      </c>
      <c r="I10655">
        <v>9299.5996090000008</v>
      </c>
      <c r="J10655">
        <v>4508890000</v>
      </c>
      <c r="K10655">
        <v>9299.5996090000008</v>
      </c>
      <c r="L10655" t="s">
        <v>685</v>
      </c>
      <c r="M10655" t="s">
        <v>686</v>
      </c>
      <c r="N10655" t="s">
        <v>687</v>
      </c>
      <c r="O10655" t="s">
        <v>10542</v>
      </c>
      <c r="P10655" t="s">
        <v>689</v>
      </c>
      <c r="Q10655">
        <v>90.636120000000005</v>
      </c>
      <c r="S10655" s="1">
        <v>39539</v>
      </c>
      <c r="T10655" s="3">
        <v>15792.772999999999</v>
      </c>
      <c r="U10655" s="1">
        <v>39539</v>
      </c>
      <c r="V10655">
        <v>196210993.26828599</v>
      </c>
    </row>
    <row r="10656" spans="1:22" x14ac:dyDescent="0.55000000000000004">
      <c r="A10656" t="s">
        <v>11</v>
      </c>
      <c r="B10656" s="1">
        <v>39569</v>
      </c>
      <c r="C10656" s="2" t="s">
        <v>521</v>
      </c>
      <c r="D10656" s="2" t="s">
        <v>14007</v>
      </c>
      <c r="E10656">
        <v>9299.5996090000008</v>
      </c>
      <c r="F10656">
        <v>9398.3398440000001</v>
      </c>
      <c r="G10656">
        <v>9263.2597659999992</v>
      </c>
      <c r="H10656">
        <v>9395.0400389999995</v>
      </c>
      <c r="I10656">
        <v>9395.0400389999995</v>
      </c>
      <c r="J10656">
        <v>4448780000</v>
      </c>
      <c r="K10656">
        <v>9395.0400389999995</v>
      </c>
      <c r="L10656" t="s">
        <v>685</v>
      </c>
      <c r="M10656" t="s">
        <v>686</v>
      </c>
      <c r="N10656" t="s">
        <v>687</v>
      </c>
      <c r="O10656" t="s">
        <v>10543</v>
      </c>
      <c r="P10656" t="s">
        <v>689</v>
      </c>
      <c r="Q10656">
        <v>91.399349999999998</v>
      </c>
      <c r="S10656" s="1">
        <v>39539</v>
      </c>
      <c r="T10656" s="3">
        <v>15792.772999999999</v>
      </c>
      <c r="U10656" s="1">
        <v>39569</v>
      </c>
      <c r="V10656">
        <v>196432312.92547399</v>
      </c>
    </row>
    <row r="10657" spans="1:22" x14ac:dyDescent="0.55000000000000004">
      <c r="A10657" t="s">
        <v>11</v>
      </c>
      <c r="B10657" s="1">
        <v>39570</v>
      </c>
      <c r="C10657" s="2" t="s">
        <v>521</v>
      </c>
      <c r="D10657" s="2" t="s">
        <v>14007</v>
      </c>
      <c r="E10657">
        <v>9395.0800780000009</v>
      </c>
      <c r="F10657">
        <v>9496.3496090000008</v>
      </c>
      <c r="G10657">
        <v>9395.0800780000009</v>
      </c>
      <c r="H10657">
        <v>9451.1699219999991</v>
      </c>
      <c r="I10657">
        <v>9451.1699219999991</v>
      </c>
      <c r="J10657">
        <v>0</v>
      </c>
      <c r="K10657">
        <v>9451.1699219999991</v>
      </c>
      <c r="L10657" t="s">
        <v>685</v>
      </c>
      <c r="M10657" t="s">
        <v>686</v>
      </c>
      <c r="N10657" t="s">
        <v>687</v>
      </c>
      <c r="O10657" t="s">
        <v>10544</v>
      </c>
      <c r="P10657" t="s">
        <v>689</v>
      </c>
      <c r="Q10657">
        <v>91.399349999999998</v>
      </c>
      <c r="S10657" s="1">
        <v>39539</v>
      </c>
      <c r="T10657" s="3">
        <v>15792.772999999999</v>
      </c>
      <c r="U10657" s="1">
        <v>39569</v>
      </c>
      <c r="V10657">
        <v>196432312.92547399</v>
      </c>
    </row>
    <row r="10658" spans="1:22" x14ac:dyDescent="0.55000000000000004">
      <c r="A10658" t="s">
        <v>11</v>
      </c>
      <c r="B10658" s="1">
        <v>39573</v>
      </c>
      <c r="C10658" s="2" t="s">
        <v>521</v>
      </c>
      <c r="D10658" s="2" t="s">
        <v>14007</v>
      </c>
      <c r="E10658">
        <v>9451.2304690000001</v>
      </c>
      <c r="F10658">
        <v>9460.6396480000003</v>
      </c>
      <c r="G10658">
        <v>9412.2099610000005</v>
      </c>
      <c r="H10658">
        <v>9438.0996090000008</v>
      </c>
      <c r="I10658">
        <v>9438.0996090000008</v>
      </c>
      <c r="J10658">
        <v>3410090000</v>
      </c>
      <c r="K10658">
        <v>9438.0996090000008</v>
      </c>
      <c r="L10658" t="s">
        <v>685</v>
      </c>
      <c r="M10658" t="s">
        <v>686</v>
      </c>
      <c r="N10658" t="s">
        <v>687</v>
      </c>
      <c r="O10658" t="s">
        <v>10545</v>
      </c>
      <c r="P10658" t="s">
        <v>689</v>
      </c>
      <c r="Q10658">
        <v>91.399349999999998</v>
      </c>
      <c r="S10658" s="1">
        <v>39539</v>
      </c>
      <c r="T10658" s="3">
        <v>15792.772999999999</v>
      </c>
      <c r="U10658" s="1">
        <v>39569</v>
      </c>
      <c r="V10658">
        <v>196432312.92547399</v>
      </c>
    </row>
    <row r="10659" spans="1:22" x14ac:dyDescent="0.55000000000000004">
      <c r="A10659" t="s">
        <v>11</v>
      </c>
      <c r="B10659" s="1">
        <v>39574</v>
      </c>
      <c r="C10659" s="2" t="s">
        <v>521</v>
      </c>
      <c r="D10659" s="2" t="s">
        <v>14007</v>
      </c>
      <c r="E10659">
        <v>9438.3496090000008</v>
      </c>
      <c r="F10659">
        <v>9527.4599610000005</v>
      </c>
      <c r="G10659">
        <v>9371.9697269999997</v>
      </c>
      <c r="H10659">
        <v>9510.9804690000001</v>
      </c>
      <c r="I10659">
        <v>9510.9804690000001</v>
      </c>
      <c r="J10659">
        <v>3924100000</v>
      </c>
      <c r="K10659">
        <v>9510.9804690000001</v>
      </c>
      <c r="L10659" t="s">
        <v>685</v>
      </c>
      <c r="M10659" t="s">
        <v>686</v>
      </c>
      <c r="N10659" t="s">
        <v>687</v>
      </c>
      <c r="O10659" t="s">
        <v>10546</v>
      </c>
      <c r="P10659" t="s">
        <v>689</v>
      </c>
      <c r="Q10659">
        <v>91.399349999999998</v>
      </c>
      <c r="S10659" s="1">
        <v>39539</v>
      </c>
      <c r="T10659" s="3">
        <v>15792.772999999999</v>
      </c>
      <c r="U10659" s="1">
        <v>39569</v>
      </c>
      <c r="V10659">
        <v>196432312.92547399</v>
      </c>
    </row>
    <row r="10660" spans="1:22" x14ac:dyDescent="0.55000000000000004">
      <c r="A10660" t="s">
        <v>11</v>
      </c>
      <c r="B10660" s="1">
        <v>39575</v>
      </c>
      <c r="C10660" s="2" t="s">
        <v>521</v>
      </c>
      <c r="D10660" s="2" t="s">
        <v>14007</v>
      </c>
      <c r="E10660">
        <v>9510.9697269999997</v>
      </c>
      <c r="F10660">
        <v>9510.9697269999997</v>
      </c>
      <c r="G10660">
        <v>9333.0703130000002</v>
      </c>
      <c r="H10660">
        <v>9339.4697269999997</v>
      </c>
      <c r="I10660">
        <v>9339.4697269999997</v>
      </c>
      <c r="J10660">
        <v>4075860000</v>
      </c>
      <c r="K10660">
        <v>9339.4697269999997</v>
      </c>
      <c r="L10660" t="s">
        <v>685</v>
      </c>
      <c r="M10660" t="s">
        <v>686</v>
      </c>
      <c r="N10660" t="s">
        <v>687</v>
      </c>
      <c r="O10660" t="s">
        <v>10547</v>
      </c>
      <c r="P10660" t="s">
        <v>689</v>
      </c>
      <c r="Q10660">
        <v>91.399349999999998</v>
      </c>
      <c r="S10660" s="1">
        <v>39539</v>
      </c>
      <c r="T10660" s="3">
        <v>15792.772999999999</v>
      </c>
      <c r="U10660" s="1">
        <v>39569</v>
      </c>
      <c r="V10660">
        <v>196432312.92547399</v>
      </c>
    </row>
    <row r="10661" spans="1:22" x14ac:dyDescent="0.55000000000000004">
      <c r="A10661" t="s">
        <v>11</v>
      </c>
      <c r="B10661" s="1">
        <v>39576</v>
      </c>
      <c r="C10661" s="2" t="s">
        <v>521</v>
      </c>
      <c r="D10661" s="2" t="s">
        <v>14007</v>
      </c>
      <c r="E10661">
        <v>9339.4697269999997</v>
      </c>
      <c r="F10661">
        <v>9407.8095699999994</v>
      </c>
      <c r="G10661">
        <v>9337.0302730000003</v>
      </c>
      <c r="H10661">
        <v>9388.5400389999995</v>
      </c>
      <c r="I10661">
        <v>9388.5400389999995</v>
      </c>
      <c r="J10661">
        <v>3827550000</v>
      </c>
      <c r="K10661">
        <v>9388.5400389999995</v>
      </c>
      <c r="L10661" t="s">
        <v>685</v>
      </c>
      <c r="M10661" t="s">
        <v>686</v>
      </c>
      <c r="N10661" t="s">
        <v>687</v>
      </c>
      <c r="O10661" t="s">
        <v>10548</v>
      </c>
      <c r="P10661" t="s">
        <v>689</v>
      </c>
      <c r="Q10661">
        <v>91.399349999999998</v>
      </c>
      <c r="S10661" s="1">
        <v>39539</v>
      </c>
      <c r="T10661" s="3">
        <v>15792.772999999999</v>
      </c>
      <c r="U10661" s="1">
        <v>39569</v>
      </c>
      <c r="V10661">
        <v>196432312.92547399</v>
      </c>
    </row>
    <row r="10662" spans="1:22" x14ac:dyDescent="0.55000000000000004">
      <c r="A10662" t="s">
        <v>11</v>
      </c>
      <c r="B10662" s="1">
        <v>39577</v>
      </c>
      <c r="C10662" s="2" t="s">
        <v>521</v>
      </c>
      <c r="D10662" s="2" t="s">
        <v>14007</v>
      </c>
      <c r="E10662">
        <v>9388.2998050000006</v>
      </c>
      <c r="F10662">
        <v>9388.2998050000006</v>
      </c>
      <c r="G10662">
        <v>9296.0800780000009</v>
      </c>
      <c r="H10662">
        <v>9327.9697269999997</v>
      </c>
      <c r="I10662">
        <v>9327.9697269999997</v>
      </c>
      <c r="J10662">
        <v>3518620000</v>
      </c>
      <c r="K10662">
        <v>9327.9697269999997</v>
      </c>
      <c r="L10662" t="s">
        <v>685</v>
      </c>
      <c r="M10662" t="s">
        <v>686</v>
      </c>
      <c r="N10662" t="s">
        <v>687</v>
      </c>
      <c r="O10662" t="s">
        <v>10549</v>
      </c>
      <c r="P10662" t="s">
        <v>689</v>
      </c>
      <c r="Q10662">
        <v>91.399349999999998</v>
      </c>
      <c r="S10662" s="1">
        <v>39539</v>
      </c>
      <c r="T10662" s="3">
        <v>15792.772999999999</v>
      </c>
      <c r="U10662" s="1">
        <v>39569</v>
      </c>
      <c r="V10662">
        <v>196432312.92547399</v>
      </c>
    </row>
    <row r="10663" spans="1:22" x14ac:dyDescent="0.55000000000000004">
      <c r="A10663" t="s">
        <v>11</v>
      </c>
      <c r="B10663" s="1">
        <v>39580</v>
      </c>
      <c r="C10663" s="2" t="s">
        <v>521</v>
      </c>
      <c r="D10663" s="2" t="s">
        <v>14007</v>
      </c>
      <c r="E10663">
        <v>9328.1103519999997</v>
      </c>
      <c r="F10663">
        <v>9417.9697269999997</v>
      </c>
      <c r="G10663">
        <v>9313.9296880000002</v>
      </c>
      <c r="H10663">
        <v>9417.9697269999997</v>
      </c>
      <c r="I10663">
        <v>9417.9697269999997</v>
      </c>
      <c r="J10663">
        <v>3370630000</v>
      </c>
      <c r="K10663">
        <v>9417.9697269999997</v>
      </c>
      <c r="L10663" t="s">
        <v>685</v>
      </c>
      <c r="M10663" t="s">
        <v>686</v>
      </c>
      <c r="N10663" t="s">
        <v>687</v>
      </c>
      <c r="O10663" t="s">
        <v>10550</v>
      </c>
      <c r="P10663" t="s">
        <v>689</v>
      </c>
      <c r="Q10663">
        <v>91.399349999999998</v>
      </c>
      <c r="S10663" s="1">
        <v>39539</v>
      </c>
      <c r="T10663" s="3">
        <v>15792.772999999999</v>
      </c>
      <c r="U10663" s="1">
        <v>39569</v>
      </c>
      <c r="V10663">
        <v>196432312.92547399</v>
      </c>
    </row>
    <row r="10664" spans="1:22" x14ac:dyDescent="0.55000000000000004">
      <c r="A10664" t="s">
        <v>11</v>
      </c>
      <c r="B10664" s="1">
        <v>39581</v>
      </c>
      <c r="C10664" s="2" t="s">
        <v>521</v>
      </c>
      <c r="D10664" s="2" t="s">
        <v>14007</v>
      </c>
      <c r="E10664">
        <v>9418.0595699999994</v>
      </c>
      <c r="F10664">
        <v>9428.2099610000005</v>
      </c>
      <c r="G10664">
        <v>9366.0302730000003</v>
      </c>
      <c r="H10664">
        <v>9410.4599610000005</v>
      </c>
      <c r="I10664">
        <v>9410.4599610000005</v>
      </c>
      <c r="J10664">
        <v>4018590000</v>
      </c>
      <c r="K10664">
        <v>9410.4599610000005</v>
      </c>
      <c r="L10664" t="s">
        <v>685</v>
      </c>
      <c r="M10664" t="s">
        <v>686</v>
      </c>
      <c r="N10664" t="s">
        <v>687</v>
      </c>
      <c r="O10664" t="s">
        <v>10551</v>
      </c>
      <c r="P10664" t="s">
        <v>689</v>
      </c>
      <c r="Q10664">
        <v>91.399349999999998</v>
      </c>
      <c r="S10664" s="1">
        <v>39539</v>
      </c>
      <c r="T10664" s="3">
        <v>15792.772999999999</v>
      </c>
      <c r="U10664" s="1">
        <v>39569</v>
      </c>
      <c r="V10664">
        <v>196432312.92547399</v>
      </c>
    </row>
    <row r="10665" spans="1:22" x14ac:dyDescent="0.55000000000000004">
      <c r="A10665" t="s">
        <v>11</v>
      </c>
      <c r="B10665" s="1">
        <v>39582</v>
      </c>
      <c r="C10665" s="2" t="s">
        <v>521</v>
      </c>
      <c r="D10665" s="2" t="s">
        <v>14007</v>
      </c>
      <c r="E10665">
        <v>9410.4804690000001</v>
      </c>
      <c r="F10665">
        <v>9511.0898440000001</v>
      </c>
      <c r="G10665">
        <v>9410.4804690000001</v>
      </c>
      <c r="H10665">
        <v>9437.4501949999994</v>
      </c>
      <c r="I10665">
        <v>9437.4501949999994</v>
      </c>
      <c r="J10665">
        <v>3979370000</v>
      </c>
      <c r="K10665">
        <v>9437.4501949999994</v>
      </c>
      <c r="L10665" t="s">
        <v>685</v>
      </c>
      <c r="M10665" t="s">
        <v>686</v>
      </c>
      <c r="N10665" t="s">
        <v>687</v>
      </c>
      <c r="O10665" t="s">
        <v>10552</v>
      </c>
      <c r="P10665" t="s">
        <v>689</v>
      </c>
      <c r="Q10665">
        <v>91.399349999999998</v>
      </c>
      <c r="S10665" s="1">
        <v>39539</v>
      </c>
      <c r="T10665" s="3">
        <v>15792.772999999999</v>
      </c>
      <c r="U10665" s="1">
        <v>39569</v>
      </c>
      <c r="V10665">
        <v>196432312.92547399</v>
      </c>
    </row>
    <row r="10666" spans="1:22" x14ac:dyDescent="0.55000000000000004">
      <c r="A10666" t="s">
        <v>11</v>
      </c>
      <c r="B10666" s="1">
        <v>39583</v>
      </c>
      <c r="C10666" s="2" t="s">
        <v>521</v>
      </c>
      <c r="D10666" s="2" t="s">
        <v>14007</v>
      </c>
      <c r="E10666">
        <v>9437.1103519999997</v>
      </c>
      <c r="F10666">
        <v>9556.8496090000008</v>
      </c>
      <c r="G10666">
        <v>9437.1103519999997</v>
      </c>
      <c r="H10666">
        <v>9553.5195309999999</v>
      </c>
      <c r="I10666">
        <v>9553.5195309999999</v>
      </c>
      <c r="J10666">
        <v>3836480000</v>
      </c>
      <c r="K10666">
        <v>9553.5195309999999</v>
      </c>
      <c r="L10666" t="s">
        <v>685</v>
      </c>
      <c r="M10666" t="s">
        <v>686</v>
      </c>
      <c r="N10666" t="s">
        <v>687</v>
      </c>
      <c r="O10666" t="s">
        <v>10553</v>
      </c>
      <c r="P10666" t="s">
        <v>689</v>
      </c>
      <c r="Q10666">
        <v>91.399349999999998</v>
      </c>
      <c r="S10666" s="1">
        <v>39539</v>
      </c>
      <c r="T10666" s="3">
        <v>15792.772999999999</v>
      </c>
      <c r="U10666" s="1">
        <v>39569</v>
      </c>
      <c r="V10666">
        <v>196432312.92547399</v>
      </c>
    </row>
    <row r="10667" spans="1:22" x14ac:dyDescent="0.55000000000000004">
      <c r="A10667" t="s">
        <v>11</v>
      </c>
      <c r="B10667" s="1">
        <v>39584</v>
      </c>
      <c r="C10667" s="2" t="s">
        <v>521</v>
      </c>
      <c r="D10667" s="2" t="s">
        <v>14007</v>
      </c>
      <c r="E10667">
        <v>9553.6103519999997</v>
      </c>
      <c r="F10667">
        <v>9604.25</v>
      </c>
      <c r="G10667">
        <v>9533.7304690000001</v>
      </c>
      <c r="H10667">
        <v>9603.0097659999992</v>
      </c>
      <c r="I10667">
        <v>9603.0097659999992</v>
      </c>
      <c r="J10667">
        <v>3842590000</v>
      </c>
      <c r="K10667">
        <v>9603.0097659999992</v>
      </c>
      <c r="L10667" t="s">
        <v>685</v>
      </c>
      <c r="M10667" t="s">
        <v>686</v>
      </c>
      <c r="N10667" t="s">
        <v>687</v>
      </c>
      <c r="O10667" t="s">
        <v>10554</v>
      </c>
      <c r="P10667" t="s">
        <v>689</v>
      </c>
      <c r="Q10667">
        <v>91.399349999999998</v>
      </c>
      <c r="S10667" s="1">
        <v>39539</v>
      </c>
      <c r="T10667" s="3">
        <v>15792.772999999999</v>
      </c>
      <c r="U10667" s="1">
        <v>39569</v>
      </c>
      <c r="V10667">
        <v>196432312.92547399</v>
      </c>
    </row>
    <row r="10668" spans="1:22" x14ac:dyDescent="0.55000000000000004">
      <c r="A10668" t="s">
        <v>11</v>
      </c>
      <c r="B10668" s="1">
        <v>39587</v>
      </c>
      <c r="C10668" s="2" t="s">
        <v>521</v>
      </c>
      <c r="D10668" s="2" t="s">
        <v>14007</v>
      </c>
      <c r="E10668">
        <v>9603.0302730000003</v>
      </c>
      <c r="F10668">
        <v>9687.2402340000008</v>
      </c>
      <c r="G10668">
        <v>9576.0595699999994</v>
      </c>
      <c r="H10668">
        <v>9602.7802730000003</v>
      </c>
      <c r="I10668">
        <v>9602.7802730000003</v>
      </c>
      <c r="J10668">
        <v>3683970000</v>
      </c>
      <c r="K10668">
        <v>9602.7802730000003</v>
      </c>
      <c r="L10668" t="s">
        <v>685</v>
      </c>
      <c r="M10668" t="s">
        <v>686</v>
      </c>
      <c r="N10668" t="s">
        <v>687</v>
      </c>
      <c r="O10668" t="s">
        <v>10555</v>
      </c>
      <c r="P10668" t="s">
        <v>689</v>
      </c>
      <c r="Q10668">
        <v>91.399349999999998</v>
      </c>
      <c r="S10668" s="1">
        <v>39539</v>
      </c>
      <c r="T10668" s="3">
        <v>15792.772999999999</v>
      </c>
      <c r="U10668" s="1">
        <v>39569</v>
      </c>
      <c r="V10668">
        <v>196432312.92547399</v>
      </c>
    </row>
    <row r="10669" spans="1:22" x14ac:dyDescent="0.55000000000000004">
      <c r="A10669" t="s">
        <v>11</v>
      </c>
      <c r="B10669" s="1">
        <v>39588</v>
      </c>
      <c r="C10669" s="2" t="s">
        <v>521</v>
      </c>
      <c r="D10669" s="2" t="s">
        <v>14007</v>
      </c>
      <c r="E10669">
        <v>9602.7802730000003</v>
      </c>
      <c r="F10669">
        <v>9602.7802730000003</v>
      </c>
      <c r="G10669">
        <v>9500.4599610000005</v>
      </c>
      <c r="H10669">
        <v>9536.0097659999992</v>
      </c>
      <c r="I10669">
        <v>9536.0097659999992</v>
      </c>
      <c r="J10669">
        <v>3854320000</v>
      </c>
      <c r="K10669">
        <v>9536.0097659999992</v>
      </c>
      <c r="L10669" t="s">
        <v>685</v>
      </c>
      <c r="M10669" t="s">
        <v>686</v>
      </c>
      <c r="N10669" t="s">
        <v>687</v>
      </c>
      <c r="O10669" t="s">
        <v>10556</v>
      </c>
      <c r="P10669" t="s">
        <v>689</v>
      </c>
      <c r="Q10669">
        <v>91.399349999999998</v>
      </c>
      <c r="S10669" s="1">
        <v>39539</v>
      </c>
      <c r="T10669" s="3">
        <v>15792.772999999999</v>
      </c>
      <c r="U10669" s="1">
        <v>39569</v>
      </c>
      <c r="V10669">
        <v>196432312.92547399</v>
      </c>
    </row>
    <row r="10670" spans="1:22" x14ac:dyDescent="0.55000000000000004">
      <c r="A10670" t="s">
        <v>11</v>
      </c>
      <c r="B10670" s="1">
        <v>39589</v>
      </c>
      <c r="C10670" s="2" t="s">
        <v>521</v>
      </c>
      <c r="D10670" s="2" t="s">
        <v>14007</v>
      </c>
      <c r="E10670">
        <v>9536</v>
      </c>
      <c r="F10670">
        <v>9563.3701170000004</v>
      </c>
      <c r="G10670">
        <v>9387.7597659999992</v>
      </c>
      <c r="H10670">
        <v>9397.0302730000003</v>
      </c>
      <c r="I10670">
        <v>9397.0302730000003</v>
      </c>
      <c r="J10670">
        <v>4517990000</v>
      </c>
      <c r="K10670">
        <v>9397.0302730000003</v>
      </c>
      <c r="L10670" t="s">
        <v>685</v>
      </c>
      <c r="M10670" t="s">
        <v>686</v>
      </c>
      <c r="N10670" t="s">
        <v>687</v>
      </c>
      <c r="O10670" t="s">
        <v>10557</v>
      </c>
      <c r="P10670" t="s">
        <v>689</v>
      </c>
      <c r="Q10670">
        <v>91.399349999999998</v>
      </c>
      <c r="S10670" s="1">
        <v>39539</v>
      </c>
      <c r="T10670" s="3">
        <v>15792.772999999999</v>
      </c>
      <c r="U10670" s="1">
        <v>39569</v>
      </c>
      <c r="V10670">
        <v>196432312.92547399</v>
      </c>
    </row>
    <row r="10671" spans="1:22" x14ac:dyDescent="0.55000000000000004">
      <c r="A10671" t="s">
        <v>11</v>
      </c>
      <c r="B10671" s="1">
        <v>39590</v>
      </c>
      <c r="C10671" s="2" t="s">
        <v>521</v>
      </c>
      <c r="D10671" s="2" t="s">
        <v>14007</v>
      </c>
      <c r="E10671">
        <v>9397.0703130000002</v>
      </c>
      <c r="F10671">
        <v>9467.4501949999994</v>
      </c>
      <c r="G10671">
        <v>9397.0703130000002</v>
      </c>
      <c r="H10671">
        <v>9433.3496090000008</v>
      </c>
      <c r="I10671">
        <v>9433.3496090000008</v>
      </c>
      <c r="J10671">
        <v>3955960000</v>
      </c>
      <c r="K10671">
        <v>9433.3496090000008</v>
      </c>
      <c r="L10671" t="s">
        <v>685</v>
      </c>
      <c r="M10671" t="s">
        <v>686</v>
      </c>
      <c r="N10671" t="s">
        <v>687</v>
      </c>
      <c r="O10671" t="s">
        <v>10558</v>
      </c>
      <c r="P10671" t="s">
        <v>689</v>
      </c>
      <c r="Q10671">
        <v>91.399349999999998</v>
      </c>
      <c r="S10671" s="1">
        <v>39539</v>
      </c>
      <c r="T10671" s="3">
        <v>15792.772999999999</v>
      </c>
      <c r="U10671" s="1">
        <v>39569</v>
      </c>
      <c r="V10671">
        <v>196432312.92547399</v>
      </c>
    </row>
    <row r="10672" spans="1:22" x14ac:dyDescent="0.55000000000000004">
      <c r="A10672" t="s">
        <v>11</v>
      </c>
      <c r="B10672" s="1">
        <v>39591</v>
      </c>
      <c r="C10672" s="2" t="s">
        <v>521</v>
      </c>
      <c r="D10672" s="2" t="s">
        <v>14007</v>
      </c>
      <c r="E10672">
        <v>9433.3896480000003</v>
      </c>
      <c r="F10672">
        <v>9433.3896480000003</v>
      </c>
      <c r="G10672">
        <v>9295.25</v>
      </c>
      <c r="H10672">
        <v>9315.7802730000003</v>
      </c>
      <c r="I10672">
        <v>9315.7802730000003</v>
      </c>
      <c r="J10672">
        <v>3516380000</v>
      </c>
      <c r="K10672">
        <v>9315.7802730000003</v>
      </c>
      <c r="L10672" t="s">
        <v>685</v>
      </c>
      <c r="M10672" t="s">
        <v>686</v>
      </c>
      <c r="N10672" t="s">
        <v>687</v>
      </c>
      <c r="O10672" t="s">
        <v>10559</v>
      </c>
      <c r="P10672" t="s">
        <v>689</v>
      </c>
      <c r="Q10672">
        <v>91.399349999999998</v>
      </c>
      <c r="S10672" s="1">
        <v>39539</v>
      </c>
      <c r="T10672" s="3">
        <v>15792.772999999999</v>
      </c>
      <c r="U10672" s="1">
        <v>39569</v>
      </c>
      <c r="V10672">
        <v>196432312.92547399</v>
      </c>
    </row>
    <row r="10673" spans="1:22" x14ac:dyDescent="0.55000000000000004">
      <c r="A10673" t="s">
        <v>11</v>
      </c>
      <c r="B10673" s="1">
        <v>39595</v>
      </c>
      <c r="C10673" s="2" t="s">
        <v>521</v>
      </c>
      <c r="D10673" s="2" t="s">
        <v>14007</v>
      </c>
      <c r="E10673">
        <v>9315.7001949999994</v>
      </c>
      <c r="F10673">
        <v>9321.3095699999994</v>
      </c>
      <c r="G10673">
        <v>9245.1601559999999</v>
      </c>
      <c r="H10673">
        <v>9314.0195309999999</v>
      </c>
      <c r="I10673">
        <v>9314.0195309999999</v>
      </c>
      <c r="J10673">
        <v>3588860000</v>
      </c>
      <c r="K10673">
        <v>9314.0195309999999</v>
      </c>
      <c r="L10673" t="s">
        <v>685</v>
      </c>
      <c r="M10673" t="s">
        <v>686</v>
      </c>
      <c r="N10673" t="s">
        <v>687</v>
      </c>
      <c r="O10673" t="s">
        <v>10560</v>
      </c>
      <c r="P10673" t="s">
        <v>689</v>
      </c>
      <c r="Q10673">
        <v>91.399349999999998</v>
      </c>
      <c r="S10673" s="1">
        <v>39539</v>
      </c>
      <c r="T10673" s="3">
        <v>15792.772999999999</v>
      </c>
      <c r="U10673" s="1">
        <v>39569</v>
      </c>
      <c r="V10673">
        <v>196432312.92547399</v>
      </c>
    </row>
    <row r="10674" spans="1:22" x14ac:dyDescent="0.55000000000000004">
      <c r="A10674" t="s">
        <v>11</v>
      </c>
      <c r="B10674" s="1">
        <v>39596</v>
      </c>
      <c r="C10674" s="2" t="s">
        <v>521</v>
      </c>
      <c r="D10674" s="2" t="s">
        <v>14007</v>
      </c>
      <c r="E10674">
        <v>9314.0302730000003</v>
      </c>
      <c r="F10674">
        <v>9365.4003909999992</v>
      </c>
      <c r="G10674">
        <v>9273.5097659999992</v>
      </c>
      <c r="H10674">
        <v>9364.3398440000001</v>
      </c>
      <c r="I10674">
        <v>9364.3398440000001</v>
      </c>
      <c r="J10674">
        <v>3927240000</v>
      </c>
      <c r="K10674">
        <v>9364.3398440000001</v>
      </c>
      <c r="L10674" t="s">
        <v>685</v>
      </c>
      <c r="M10674" t="s">
        <v>686</v>
      </c>
      <c r="N10674" t="s">
        <v>687</v>
      </c>
      <c r="O10674" t="s">
        <v>10561</v>
      </c>
      <c r="P10674" t="s">
        <v>689</v>
      </c>
      <c r="Q10674">
        <v>91.399349999999998</v>
      </c>
      <c r="S10674" s="1">
        <v>39539</v>
      </c>
      <c r="T10674" s="3">
        <v>15792.772999999999</v>
      </c>
      <c r="U10674" s="1">
        <v>39569</v>
      </c>
      <c r="V10674">
        <v>196432312.92547399</v>
      </c>
    </row>
    <row r="10675" spans="1:22" x14ac:dyDescent="0.55000000000000004">
      <c r="A10675" t="s">
        <v>11</v>
      </c>
      <c r="B10675" s="1">
        <v>39597</v>
      </c>
      <c r="C10675" s="2" t="s">
        <v>521</v>
      </c>
      <c r="D10675" s="2" t="s">
        <v>14007</v>
      </c>
      <c r="E10675">
        <v>9364.3300780000009</v>
      </c>
      <c r="F10675">
        <v>9418.8496090000008</v>
      </c>
      <c r="G10675">
        <v>9324.0800780000009</v>
      </c>
      <c r="H10675">
        <v>9371.8701170000004</v>
      </c>
      <c r="I10675">
        <v>9371.8701170000004</v>
      </c>
      <c r="J10675">
        <v>3894440000</v>
      </c>
      <c r="K10675">
        <v>9371.8701170000004</v>
      </c>
      <c r="L10675" t="s">
        <v>685</v>
      </c>
      <c r="M10675" t="s">
        <v>686</v>
      </c>
      <c r="N10675" t="s">
        <v>687</v>
      </c>
      <c r="O10675" t="s">
        <v>10562</v>
      </c>
      <c r="P10675" t="s">
        <v>689</v>
      </c>
      <c r="Q10675">
        <v>91.399349999999998</v>
      </c>
      <c r="S10675" s="1">
        <v>39539</v>
      </c>
      <c r="T10675" s="3">
        <v>15792.772999999999</v>
      </c>
      <c r="U10675" s="1">
        <v>39569</v>
      </c>
      <c r="V10675">
        <v>196432312.92547399</v>
      </c>
    </row>
    <row r="10676" spans="1:22" x14ac:dyDescent="0.55000000000000004">
      <c r="A10676" t="s">
        <v>11</v>
      </c>
      <c r="B10676" s="1">
        <v>39598</v>
      </c>
      <c r="C10676" s="2" t="s">
        <v>521</v>
      </c>
      <c r="D10676" s="2" t="s">
        <v>14007</v>
      </c>
      <c r="E10676">
        <v>9371.9599610000005</v>
      </c>
      <c r="F10676">
        <v>9421.6298829999996</v>
      </c>
      <c r="G10676">
        <v>9371.9599610000005</v>
      </c>
      <c r="H10676">
        <v>9401.0800780000009</v>
      </c>
      <c r="I10676">
        <v>9401.0800780000009</v>
      </c>
      <c r="J10676">
        <v>3845630000</v>
      </c>
      <c r="K10676">
        <v>9401.0800780000009</v>
      </c>
      <c r="L10676" t="s">
        <v>685</v>
      </c>
      <c r="M10676" t="s">
        <v>686</v>
      </c>
      <c r="N10676" t="s">
        <v>687</v>
      </c>
      <c r="O10676" t="s">
        <v>10563</v>
      </c>
      <c r="P10676" t="s">
        <v>689</v>
      </c>
      <c r="Q10676">
        <v>91.399349999999998</v>
      </c>
      <c r="S10676" s="1">
        <v>39539</v>
      </c>
      <c r="T10676" s="3">
        <v>15792.772999999999</v>
      </c>
      <c r="U10676" s="1">
        <v>39569</v>
      </c>
      <c r="V10676">
        <v>196432312.92547399</v>
      </c>
    </row>
    <row r="10677" spans="1:22" x14ac:dyDescent="0.55000000000000004">
      <c r="A10677" t="s">
        <v>11</v>
      </c>
      <c r="B10677" s="1">
        <v>39601</v>
      </c>
      <c r="C10677" s="2" t="s">
        <v>522</v>
      </c>
      <c r="D10677" s="2" t="s">
        <v>14006</v>
      </c>
      <c r="E10677">
        <v>9401.0996090000008</v>
      </c>
      <c r="F10677">
        <v>9401.0996090000008</v>
      </c>
      <c r="G10677">
        <v>9271.3398440000001</v>
      </c>
      <c r="H10677">
        <v>9316.6103519999997</v>
      </c>
      <c r="I10677">
        <v>9316.6103519999997</v>
      </c>
      <c r="J10677">
        <v>3714320000</v>
      </c>
      <c r="K10677">
        <v>9316.6103519999997</v>
      </c>
      <c r="L10677" t="s">
        <v>685</v>
      </c>
      <c r="M10677" t="s">
        <v>686</v>
      </c>
      <c r="N10677" t="s">
        <v>687</v>
      </c>
      <c r="O10677" t="s">
        <v>10564</v>
      </c>
      <c r="P10677" t="s">
        <v>689</v>
      </c>
      <c r="Q10677">
        <v>92.32038</v>
      </c>
      <c r="S10677" s="1">
        <v>39722</v>
      </c>
      <c r="T10677" s="3">
        <v>15366.607</v>
      </c>
      <c r="U10677" s="1">
        <v>39600</v>
      </c>
      <c r="V10677">
        <v>196493192.856058</v>
      </c>
    </row>
    <row r="10678" spans="1:22" x14ac:dyDescent="0.55000000000000004">
      <c r="A10678" t="s">
        <v>11</v>
      </c>
      <c r="B10678" s="1">
        <v>39602</v>
      </c>
      <c r="C10678" s="2" t="s">
        <v>522</v>
      </c>
      <c r="D10678" s="2" t="s">
        <v>14006</v>
      </c>
      <c r="E10678">
        <v>9316.6201170000004</v>
      </c>
      <c r="F10678">
        <v>9358.4902340000008</v>
      </c>
      <c r="G10678">
        <v>9216.0195309999999</v>
      </c>
      <c r="H10678">
        <v>9262</v>
      </c>
      <c r="I10678">
        <v>9262</v>
      </c>
      <c r="J10678">
        <v>4396380000</v>
      </c>
      <c r="K10678">
        <v>9262</v>
      </c>
      <c r="L10678" t="s">
        <v>685</v>
      </c>
      <c r="M10678" t="s">
        <v>686</v>
      </c>
      <c r="N10678" t="s">
        <v>687</v>
      </c>
      <c r="O10678" t="s">
        <v>10565</v>
      </c>
      <c r="P10678" t="s">
        <v>689</v>
      </c>
      <c r="Q10678">
        <v>92.32038</v>
      </c>
      <c r="S10678" s="1">
        <v>39722</v>
      </c>
      <c r="T10678" s="3">
        <v>15366.607</v>
      </c>
      <c r="U10678" s="1">
        <v>39600</v>
      </c>
      <c r="V10678">
        <v>196493192.856058</v>
      </c>
    </row>
    <row r="10679" spans="1:22" x14ac:dyDescent="0.55000000000000004">
      <c r="A10679" t="s">
        <v>11</v>
      </c>
      <c r="B10679" s="1">
        <v>39603</v>
      </c>
      <c r="C10679" s="2" t="s">
        <v>522</v>
      </c>
      <c r="D10679" s="2" t="s">
        <v>14006</v>
      </c>
      <c r="E10679">
        <v>9261.8496090000008</v>
      </c>
      <c r="F10679">
        <v>9288.5</v>
      </c>
      <c r="G10679">
        <v>9190.4003909999992</v>
      </c>
      <c r="H10679">
        <v>9212.7597659999992</v>
      </c>
      <c r="I10679">
        <v>9212.7597659999992</v>
      </c>
      <c r="J10679">
        <v>4338640000</v>
      </c>
      <c r="K10679">
        <v>9212.7597659999992</v>
      </c>
      <c r="L10679" t="s">
        <v>685</v>
      </c>
      <c r="M10679" t="s">
        <v>686</v>
      </c>
      <c r="N10679" t="s">
        <v>687</v>
      </c>
      <c r="O10679" t="s">
        <v>10566</v>
      </c>
      <c r="P10679" t="s">
        <v>689</v>
      </c>
      <c r="Q10679">
        <v>92.32038</v>
      </c>
      <c r="S10679" s="1">
        <v>39722</v>
      </c>
      <c r="T10679" s="3">
        <v>15366.607</v>
      </c>
      <c r="U10679" s="1">
        <v>39600</v>
      </c>
      <c r="V10679">
        <v>196493192.856058</v>
      </c>
    </row>
    <row r="10680" spans="1:22" x14ac:dyDescent="0.55000000000000004">
      <c r="A10680" t="s">
        <v>11</v>
      </c>
      <c r="B10680" s="1">
        <v>39604</v>
      </c>
      <c r="C10680" s="2" t="s">
        <v>522</v>
      </c>
      <c r="D10680" s="2" t="s">
        <v>14006</v>
      </c>
      <c r="E10680">
        <v>9212.75</v>
      </c>
      <c r="F10680">
        <v>9408.7597659999992</v>
      </c>
      <c r="G10680">
        <v>9212.75</v>
      </c>
      <c r="H10680">
        <v>9408.4902340000008</v>
      </c>
      <c r="I10680">
        <v>9408.4902340000008</v>
      </c>
      <c r="J10680">
        <v>4350790000</v>
      </c>
      <c r="K10680">
        <v>9408.4902340000008</v>
      </c>
      <c r="L10680" t="s">
        <v>685</v>
      </c>
      <c r="M10680" t="s">
        <v>686</v>
      </c>
      <c r="N10680" t="s">
        <v>687</v>
      </c>
      <c r="O10680" t="s">
        <v>10567</v>
      </c>
      <c r="P10680" t="s">
        <v>689</v>
      </c>
      <c r="Q10680">
        <v>92.32038</v>
      </c>
      <c r="S10680" s="1">
        <v>39722</v>
      </c>
      <c r="T10680" s="3">
        <v>15366.607</v>
      </c>
      <c r="U10680" s="1">
        <v>39600</v>
      </c>
      <c r="V10680">
        <v>196493192.856058</v>
      </c>
    </row>
    <row r="10681" spans="1:22" x14ac:dyDescent="0.55000000000000004">
      <c r="A10681" t="s">
        <v>11</v>
      </c>
      <c r="B10681" s="1">
        <v>39605</v>
      </c>
      <c r="C10681" s="2" t="s">
        <v>522</v>
      </c>
      <c r="D10681" s="2" t="s">
        <v>14006</v>
      </c>
      <c r="E10681">
        <v>9408.2998050000006</v>
      </c>
      <c r="F10681">
        <v>9408.2998050000006</v>
      </c>
      <c r="G10681">
        <v>9149.7597659999992</v>
      </c>
      <c r="H10681">
        <v>9152.5097659999992</v>
      </c>
      <c r="I10681">
        <v>9152.5097659999992</v>
      </c>
      <c r="J10681">
        <v>4771660000</v>
      </c>
      <c r="K10681">
        <v>9152.5097659999992</v>
      </c>
      <c r="L10681" t="s">
        <v>685</v>
      </c>
      <c r="M10681" t="s">
        <v>686</v>
      </c>
      <c r="N10681" t="s">
        <v>687</v>
      </c>
      <c r="O10681" t="s">
        <v>10568</v>
      </c>
      <c r="P10681" t="s">
        <v>689</v>
      </c>
      <c r="Q10681">
        <v>92.32038</v>
      </c>
      <c r="S10681" s="1">
        <v>39722</v>
      </c>
      <c r="T10681" s="3">
        <v>15366.607</v>
      </c>
      <c r="U10681" s="1">
        <v>39600</v>
      </c>
      <c r="V10681">
        <v>196493192.856058</v>
      </c>
    </row>
    <row r="10682" spans="1:22" x14ac:dyDescent="0.55000000000000004">
      <c r="A10682" t="s">
        <v>11</v>
      </c>
      <c r="B10682" s="1">
        <v>39608</v>
      </c>
      <c r="C10682" s="2" t="s">
        <v>522</v>
      </c>
      <c r="D10682" s="2" t="s">
        <v>14006</v>
      </c>
      <c r="E10682">
        <v>9152.5195309999999</v>
      </c>
      <c r="F10682">
        <v>9209.9697269999997</v>
      </c>
      <c r="G10682">
        <v>9086.2197269999997</v>
      </c>
      <c r="H10682">
        <v>9149.0898440000001</v>
      </c>
      <c r="I10682">
        <v>9149.0898440000001</v>
      </c>
      <c r="J10682">
        <v>4404570000</v>
      </c>
      <c r="K10682">
        <v>9149.0898440000001</v>
      </c>
      <c r="L10682" t="s">
        <v>685</v>
      </c>
      <c r="M10682" t="s">
        <v>686</v>
      </c>
      <c r="N10682" t="s">
        <v>687</v>
      </c>
      <c r="O10682" t="s">
        <v>10569</v>
      </c>
      <c r="P10682" t="s">
        <v>689</v>
      </c>
      <c r="Q10682">
        <v>92.32038</v>
      </c>
      <c r="S10682" s="1">
        <v>39722</v>
      </c>
      <c r="T10682" s="3">
        <v>15366.607</v>
      </c>
      <c r="U10682" s="1">
        <v>39600</v>
      </c>
      <c r="V10682">
        <v>196493192.856058</v>
      </c>
    </row>
    <row r="10683" spans="1:22" x14ac:dyDescent="0.55000000000000004">
      <c r="A10683" t="s">
        <v>11</v>
      </c>
      <c r="B10683" s="1">
        <v>39609</v>
      </c>
      <c r="C10683" s="2" t="s">
        <v>522</v>
      </c>
      <c r="D10683" s="2" t="s">
        <v>14006</v>
      </c>
      <c r="E10683">
        <v>9148.7099610000005</v>
      </c>
      <c r="F10683">
        <v>9148.7099610000005</v>
      </c>
      <c r="G10683">
        <v>9038.9697269999997</v>
      </c>
      <c r="H10683">
        <v>9067.0996090000008</v>
      </c>
      <c r="I10683">
        <v>9067.0996090000008</v>
      </c>
      <c r="J10683">
        <v>4635070000</v>
      </c>
      <c r="K10683">
        <v>9067.0996090000008</v>
      </c>
      <c r="L10683" t="s">
        <v>685</v>
      </c>
      <c r="M10683" t="s">
        <v>686</v>
      </c>
      <c r="N10683" t="s">
        <v>687</v>
      </c>
      <c r="O10683" t="s">
        <v>10570</v>
      </c>
      <c r="P10683" t="s">
        <v>689</v>
      </c>
      <c r="Q10683">
        <v>92.32038</v>
      </c>
      <c r="S10683" s="1">
        <v>39722</v>
      </c>
      <c r="T10683" s="3">
        <v>15366.607</v>
      </c>
      <c r="U10683" s="1">
        <v>39600</v>
      </c>
      <c r="V10683">
        <v>196493192.856058</v>
      </c>
    </row>
    <row r="10684" spans="1:22" x14ac:dyDescent="0.55000000000000004">
      <c r="A10684" t="s">
        <v>11</v>
      </c>
      <c r="B10684" s="1">
        <v>39610</v>
      </c>
      <c r="C10684" s="2" t="s">
        <v>522</v>
      </c>
      <c r="D10684" s="2" t="s">
        <v>14006</v>
      </c>
      <c r="E10684">
        <v>9067.1201170000004</v>
      </c>
      <c r="F10684">
        <v>9071.1103519999997</v>
      </c>
      <c r="G10684">
        <v>8940.8398440000001</v>
      </c>
      <c r="H10684">
        <v>8941.2695309999999</v>
      </c>
      <c r="I10684">
        <v>8941.2695309999999</v>
      </c>
      <c r="J10684">
        <v>4779980000</v>
      </c>
      <c r="K10684">
        <v>8941.2695309999999</v>
      </c>
      <c r="L10684" t="s">
        <v>685</v>
      </c>
      <c r="M10684" t="s">
        <v>686</v>
      </c>
      <c r="N10684" t="s">
        <v>687</v>
      </c>
      <c r="O10684" t="s">
        <v>10571</v>
      </c>
      <c r="P10684" t="s">
        <v>689</v>
      </c>
      <c r="Q10684">
        <v>92.32038</v>
      </c>
      <c r="S10684" s="1">
        <v>39722</v>
      </c>
      <c r="T10684" s="3">
        <v>15366.607</v>
      </c>
      <c r="U10684" s="1">
        <v>39600</v>
      </c>
      <c r="V10684">
        <v>196493192.856058</v>
      </c>
    </row>
    <row r="10685" spans="1:22" x14ac:dyDescent="0.55000000000000004">
      <c r="A10685" t="s">
        <v>11</v>
      </c>
      <c r="B10685" s="1">
        <v>39611</v>
      </c>
      <c r="C10685" s="2" t="s">
        <v>522</v>
      </c>
      <c r="D10685" s="2" t="s">
        <v>14006</v>
      </c>
      <c r="E10685">
        <v>8941.3896480000003</v>
      </c>
      <c r="F10685">
        <v>9023.7402340000008</v>
      </c>
      <c r="G10685">
        <v>8904.6699219999991</v>
      </c>
      <c r="H10685">
        <v>8947.7304690000001</v>
      </c>
      <c r="I10685">
        <v>8947.7304690000001</v>
      </c>
      <c r="J10685">
        <v>4734240000</v>
      </c>
      <c r="K10685">
        <v>8947.7304690000001</v>
      </c>
      <c r="L10685" t="s">
        <v>685</v>
      </c>
      <c r="M10685" t="s">
        <v>686</v>
      </c>
      <c r="N10685" t="s">
        <v>687</v>
      </c>
      <c r="O10685" t="s">
        <v>10572</v>
      </c>
      <c r="P10685" t="s">
        <v>689</v>
      </c>
      <c r="Q10685">
        <v>92.32038</v>
      </c>
      <c r="S10685" s="1">
        <v>39722</v>
      </c>
      <c r="T10685" s="3">
        <v>15366.607</v>
      </c>
      <c r="U10685" s="1">
        <v>39600</v>
      </c>
      <c r="V10685">
        <v>196493192.856058</v>
      </c>
    </row>
    <row r="10686" spans="1:22" x14ac:dyDescent="0.55000000000000004">
      <c r="A10686" t="s">
        <v>11</v>
      </c>
      <c r="B10686" s="1">
        <v>39612</v>
      </c>
      <c r="C10686" s="2" t="s">
        <v>522</v>
      </c>
      <c r="D10686" s="2" t="s">
        <v>14006</v>
      </c>
      <c r="E10686">
        <v>8947.7802730000003</v>
      </c>
      <c r="F10686">
        <v>9063.5703130000002</v>
      </c>
      <c r="G10686">
        <v>8947.7802730000003</v>
      </c>
      <c r="H10686">
        <v>9063.2304690000001</v>
      </c>
      <c r="I10686">
        <v>9063.2304690000001</v>
      </c>
      <c r="J10686">
        <v>4080420000</v>
      </c>
      <c r="K10686">
        <v>9063.2304690000001</v>
      </c>
      <c r="L10686" t="s">
        <v>685</v>
      </c>
      <c r="M10686" t="s">
        <v>686</v>
      </c>
      <c r="N10686" t="s">
        <v>687</v>
      </c>
      <c r="O10686" t="s">
        <v>10573</v>
      </c>
      <c r="P10686" t="s">
        <v>689</v>
      </c>
      <c r="Q10686">
        <v>92.32038</v>
      </c>
      <c r="S10686" s="1">
        <v>39722</v>
      </c>
      <c r="T10686" s="3">
        <v>15366.607</v>
      </c>
      <c r="U10686" s="1">
        <v>39600</v>
      </c>
      <c r="V10686">
        <v>196493192.856058</v>
      </c>
    </row>
    <row r="10687" spans="1:22" x14ac:dyDescent="0.55000000000000004">
      <c r="A10687" t="s">
        <v>11</v>
      </c>
      <c r="B10687" s="1">
        <v>39615</v>
      </c>
      <c r="C10687" s="2" t="s">
        <v>522</v>
      </c>
      <c r="D10687" s="2" t="s">
        <v>14006</v>
      </c>
      <c r="E10687">
        <v>9063.0996090000008</v>
      </c>
      <c r="F10687">
        <v>9111.3701170000004</v>
      </c>
      <c r="G10687">
        <v>9037.3603519999997</v>
      </c>
      <c r="H10687">
        <v>9087.8798829999996</v>
      </c>
      <c r="I10687">
        <v>9087.8798829999996</v>
      </c>
      <c r="J10687">
        <v>3706940000</v>
      </c>
      <c r="K10687">
        <v>9087.8798829999996</v>
      </c>
      <c r="L10687" t="s">
        <v>685</v>
      </c>
      <c r="M10687" t="s">
        <v>686</v>
      </c>
      <c r="N10687" t="s">
        <v>687</v>
      </c>
      <c r="O10687" t="s">
        <v>10574</v>
      </c>
      <c r="P10687" t="s">
        <v>689</v>
      </c>
      <c r="Q10687">
        <v>92.32038</v>
      </c>
      <c r="S10687" s="1">
        <v>39722</v>
      </c>
      <c r="T10687" s="3">
        <v>15366.607</v>
      </c>
      <c r="U10687" s="1">
        <v>39600</v>
      </c>
      <c r="V10687">
        <v>196493192.856058</v>
      </c>
    </row>
    <row r="10688" spans="1:22" x14ac:dyDescent="0.55000000000000004">
      <c r="A10688" t="s">
        <v>11</v>
      </c>
      <c r="B10688" s="1">
        <v>39616</v>
      </c>
      <c r="C10688" s="2" t="s">
        <v>522</v>
      </c>
      <c r="D10688" s="2" t="s">
        <v>14006</v>
      </c>
      <c r="E10688">
        <v>9088.0195309999999</v>
      </c>
      <c r="F10688">
        <v>9149.1503909999992</v>
      </c>
      <c r="G10688">
        <v>9069.7695309999999</v>
      </c>
      <c r="H10688">
        <v>9074.4101559999999</v>
      </c>
      <c r="I10688">
        <v>9074.4101559999999</v>
      </c>
      <c r="J10688">
        <v>3801960000</v>
      </c>
      <c r="K10688">
        <v>9074.4101559999999</v>
      </c>
      <c r="L10688" t="s">
        <v>685</v>
      </c>
      <c r="M10688" t="s">
        <v>686</v>
      </c>
      <c r="N10688" t="s">
        <v>687</v>
      </c>
      <c r="O10688" t="s">
        <v>10575</v>
      </c>
      <c r="P10688" t="s">
        <v>689</v>
      </c>
      <c r="Q10688">
        <v>92.32038</v>
      </c>
      <c r="S10688" s="1">
        <v>39722</v>
      </c>
      <c r="T10688" s="3">
        <v>15366.607</v>
      </c>
      <c r="U10688" s="1">
        <v>39600</v>
      </c>
      <c r="V10688">
        <v>196493192.856058</v>
      </c>
    </row>
    <row r="10689" spans="1:22" x14ac:dyDescent="0.55000000000000004">
      <c r="A10689" t="s">
        <v>11</v>
      </c>
      <c r="B10689" s="1">
        <v>39617</v>
      </c>
      <c r="C10689" s="2" t="s">
        <v>522</v>
      </c>
      <c r="D10689" s="2" t="s">
        <v>14006</v>
      </c>
      <c r="E10689">
        <v>9074.5302730000003</v>
      </c>
      <c r="F10689">
        <v>9074.5302730000003</v>
      </c>
      <c r="G10689">
        <v>8960.7001949999994</v>
      </c>
      <c r="H10689">
        <v>8999.5595699999994</v>
      </c>
      <c r="I10689">
        <v>8999.5595699999994</v>
      </c>
      <c r="J10689">
        <v>4573570000</v>
      </c>
      <c r="K10689">
        <v>8999.5595699999994</v>
      </c>
      <c r="L10689" t="s">
        <v>685</v>
      </c>
      <c r="M10689" t="s">
        <v>686</v>
      </c>
      <c r="N10689" t="s">
        <v>687</v>
      </c>
      <c r="O10689" t="s">
        <v>10576</v>
      </c>
      <c r="P10689" t="s">
        <v>689</v>
      </c>
      <c r="Q10689">
        <v>92.32038</v>
      </c>
      <c r="S10689" s="1">
        <v>39722</v>
      </c>
      <c r="T10689" s="3">
        <v>15366.607</v>
      </c>
      <c r="U10689" s="1">
        <v>39600</v>
      </c>
      <c r="V10689">
        <v>196493192.856058</v>
      </c>
    </row>
    <row r="10690" spans="1:22" x14ac:dyDescent="0.55000000000000004">
      <c r="A10690" t="s">
        <v>11</v>
      </c>
      <c r="B10690" s="1">
        <v>39618</v>
      </c>
      <c r="C10690" s="2" t="s">
        <v>522</v>
      </c>
      <c r="D10690" s="2" t="s">
        <v>14006</v>
      </c>
      <c r="E10690">
        <v>8999.6103519999997</v>
      </c>
      <c r="F10690">
        <v>9012.0703130000002</v>
      </c>
      <c r="G10690">
        <v>8940.8300780000009</v>
      </c>
      <c r="H10690">
        <v>8988.8398440000001</v>
      </c>
      <c r="I10690">
        <v>8988.8398440000001</v>
      </c>
      <c r="J10690">
        <v>4811670000</v>
      </c>
      <c r="K10690">
        <v>8988.8398440000001</v>
      </c>
      <c r="L10690" t="s">
        <v>685</v>
      </c>
      <c r="M10690" t="s">
        <v>686</v>
      </c>
      <c r="N10690" t="s">
        <v>687</v>
      </c>
      <c r="O10690" t="s">
        <v>10577</v>
      </c>
      <c r="P10690" t="s">
        <v>689</v>
      </c>
      <c r="Q10690">
        <v>92.32038</v>
      </c>
      <c r="S10690" s="1">
        <v>39722</v>
      </c>
      <c r="T10690" s="3">
        <v>15366.607</v>
      </c>
      <c r="U10690" s="1">
        <v>39600</v>
      </c>
      <c r="V10690">
        <v>196493192.856058</v>
      </c>
    </row>
    <row r="10691" spans="1:22" x14ac:dyDescent="0.55000000000000004">
      <c r="A10691" t="s">
        <v>11</v>
      </c>
      <c r="B10691" s="1">
        <v>39619</v>
      </c>
      <c r="C10691" s="2" t="s">
        <v>522</v>
      </c>
      <c r="D10691" s="2" t="s">
        <v>14006</v>
      </c>
      <c r="E10691">
        <v>8988.8203130000002</v>
      </c>
      <c r="F10691">
        <v>8988.8203130000002</v>
      </c>
      <c r="G10691">
        <v>8807.8496090000008</v>
      </c>
      <c r="H10691">
        <v>8829.25</v>
      </c>
      <c r="I10691">
        <v>8829.25</v>
      </c>
      <c r="J10691">
        <v>5324900000</v>
      </c>
      <c r="K10691">
        <v>8829.25</v>
      </c>
      <c r="L10691" t="s">
        <v>685</v>
      </c>
      <c r="M10691" t="s">
        <v>686</v>
      </c>
      <c r="N10691" t="s">
        <v>687</v>
      </c>
      <c r="O10691" t="s">
        <v>10578</v>
      </c>
      <c r="P10691" t="s">
        <v>689</v>
      </c>
      <c r="Q10691">
        <v>92.32038</v>
      </c>
      <c r="S10691" s="1">
        <v>39722</v>
      </c>
      <c r="T10691" s="3">
        <v>15366.607</v>
      </c>
      <c r="U10691" s="1">
        <v>39600</v>
      </c>
      <c r="V10691">
        <v>196493192.856058</v>
      </c>
    </row>
    <row r="10692" spans="1:22" x14ac:dyDescent="0.55000000000000004">
      <c r="A10692" t="s">
        <v>11</v>
      </c>
      <c r="B10692" s="1">
        <v>39622</v>
      </c>
      <c r="C10692" s="2" t="s">
        <v>522</v>
      </c>
      <c r="D10692" s="2" t="s">
        <v>14006</v>
      </c>
      <c r="E10692">
        <v>8829.2998050000006</v>
      </c>
      <c r="F10692">
        <v>8863.9697269999997</v>
      </c>
      <c r="G10692">
        <v>8819.7402340000008</v>
      </c>
      <c r="H10692">
        <v>8841.8896480000003</v>
      </c>
      <c r="I10692">
        <v>8841.8896480000003</v>
      </c>
      <c r="J10692">
        <v>4186370000</v>
      </c>
      <c r="K10692">
        <v>8841.8896480000003</v>
      </c>
      <c r="L10692" t="s">
        <v>685</v>
      </c>
      <c r="M10692" t="s">
        <v>686</v>
      </c>
      <c r="N10692" t="s">
        <v>687</v>
      </c>
      <c r="O10692" t="s">
        <v>10579</v>
      </c>
      <c r="P10692" t="s">
        <v>689</v>
      </c>
      <c r="Q10692">
        <v>92.32038</v>
      </c>
      <c r="S10692" s="1">
        <v>39722</v>
      </c>
      <c r="T10692" s="3">
        <v>15366.607</v>
      </c>
      <c r="U10692" s="1">
        <v>39600</v>
      </c>
      <c r="V10692">
        <v>196493192.856058</v>
      </c>
    </row>
    <row r="10693" spans="1:22" x14ac:dyDescent="0.55000000000000004">
      <c r="A10693" t="s">
        <v>11</v>
      </c>
      <c r="B10693" s="1">
        <v>39623</v>
      </c>
      <c r="C10693" s="2" t="s">
        <v>522</v>
      </c>
      <c r="D10693" s="2" t="s">
        <v>14006</v>
      </c>
      <c r="E10693">
        <v>8841.8300780000009</v>
      </c>
      <c r="F10693">
        <v>8877.3603519999997</v>
      </c>
      <c r="G10693">
        <v>8750.5195309999999</v>
      </c>
      <c r="H10693">
        <v>8803.3398440000001</v>
      </c>
      <c r="I10693">
        <v>8803.3398440000001</v>
      </c>
      <c r="J10693">
        <v>4705050000</v>
      </c>
      <c r="K10693">
        <v>8803.3398440000001</v>
      </c>
      <c r="L10693" t="s">
        <v>685</v>
      </c>
      <c r="M10693" t="s">
        <v>686</v>
      </c>
      <c r="N10693" t="s">
        <v>687</v>
      </c>
      <c r="O10693" t="s">
        <v>10580</v>
      </c>
      <c r="P10693" t="s">
        <v>689</v>
      </c>
      <c r="Q10693">
        <v>92.32038</v>
      </c>
      <c r="S10693" s="1">
        <v>39722</v>
      </c>
      <c r="T10693" s="3">
        <v>15366.607</v>
      </c>
      <c r="U10693" s="1">
        <v>39600</v>
      </c>
      <c r="V10693">
        <v>196493192.856058</v>
      </c>
    </row>
    <row r="10694" spans="1:22" x14ac:dyDescent="0.55000000000000004">
      <c r="A10694" t="s">
        <v>11</v>
      </c>
      <c r="B10694" s="1">
        <v>39624</v>
      </c>
      <c r="C10694" s="2" t="s">
        <v>522</v>
      </c>
      <c r="D10694" s="2" t="s">
        <v>14006</v>
      </c>
      <c r="E10694">
        <v>8803.2197269999997</v>
      </c>
      <c r="F10694">
        <v>8945.5400389999995</v>
      </c>
      <c r="G10694">
        <v>8803.2197269999997</v>
      </c>
      <c r="H10694">
        <v>8865.7998050000006</v>
      </c>
      <c r="I10694">
        <v>8865.7998050000006</v>
      </c>
      <c r="J10694">
        <v>4825640000</v>
      </c>
      <c r="K10694">
        <v>8865.7998050000006</v>
      </c>
      <c r="L10694" t="s">
        <v>685</v>
      </c>
      <c r="M10694" t="s">
        <v>686</v>
      </c>
      <c r="N10694" t="s">
        <v>687</v>
      </c>
      <c r="O10694" t="s">
        <v>10581</v>
      </c>
      <c r="P10694" t="s">
        <v>689</v>
      </c>
      <c r="Q10694">
        <v>92.32038</v>
      </c>
      <c r="S10694" s="1">
        <v>39722</v>
      </c>
      <c r="T10694" s="3">
        <v>15366.607</v>
      </c>
      <c r="U10694" s="1">
        <v>39600</v>
      </c>
      <c r="V10694">
        <v>196493192.856058</v>
      </c>
    </row>
    <row r="10695" spans="1:22" x14ac:dyDescent="0.55000000000000004">
      <c r="A10695" t="s">
        <v>11</v>
      </c>
      <c r="B10695" s="1">
        <v>39625</v>
      </c>
      <c r="C10695" s="2" t="s">
        <v>522</v>
      </c>
      <c r="D10695" s="2" t="s">
        <v>14006</v>
      </c>
      <c r="E10695">
        <v>8865.0996090000008</v>
      </c>
      <c r="F10695">
        <v>8865.0996090000008</v>
      </c>
      <c r="G10695">
        <v>8640.7402340000008</v>
      </c>
      <c r="H10695">
        <v>8640.7402340000008</v>
      </c>
      <c r="I10695">
        <v>8640.7402340000008</v>
      </c>
      <c r="J10695">
        <v>5231280000</v>
      </c>
      <c r="K10695">
        <v>8640.7402340000008</v>
      </c>
      <c r="L10695" t="s">
        <v>685</v>
      </c>
      <c r="M10695" t="s">
        <v>686</v>
      </c>
      <c r="N10695" t="s">
        <v>687</v>
      </c>
      <c r="O10695" t="s">
        <v>10582</v>
      </c>
      <c r="P10695" t="s">
        <v>689</v>
      </c>
      <c r="Q10695">
        <v>92.32038</v>
      </c>
      <c r="S10695" s="1">
        <v>39722</v>
      </c>
      <c r="T10695" s="3">
        <v>15366.607</v>
      </c>
      <c r="U10695" s="1">
        <v>39600</v>
      </c>
      <c r="V10695">
        <v>196493192.856058</v>
      </c>
    </row>
    <row r="10696" spans="1:22" x14ac:dyDescent="0.55000000000000004">
      <c r="A10696" t="s">
        <v>11</v>
      </c>
      <c r="B10696" s="1">
        <v>39626</v>
      </c>
      <c r="C10696" s="2" t="s">
        <v>522</v>
      </c>
      <c r="D10696" s="2" t="s">
        <v>14006</v>
      </c>
      <c r="E10696">
        <v>8640.7304690000001</v>
      </c>
      <c r="F10696">
        <v>8694.0703130000002</v>
      </c>
      <c r="G10696">
        <v>8590.9501949999994</v>
      </c>
      <c r="H10696">
        <v>8623.5097659999992</v>
      </c>
      <c r="I10696">
        <v>8623.5097659999992</v>
      </c>
      <c r="J10696">
        <v>6208260000</v>
      </c>
      <c r="K10696">
        <v>8623.5097659999992</v>
      </c>
      <c r="L10696" t="s">
        <v>685</v>
      </c>
      <c r="M10696" t="s">
        <v>686</v>
      </c>
      <c r="N10696" t="s">
        <v>687</v>
      </c>
      <c r="O10696" t="s">
        <v>10583</v>
      </c>
      <c r="P10696" t="s">
        <v>689</v>
      </c>
      <c r="Q10696">
        <v>92.32038</v>
      </c>
      <c r="S10696" s="1">
        <v>39722</v>
      </c>
      <c r="T10696" s="3">
        <v>15366.607</v>
      </c>
      <c r="U10696" s="1">
        <v>39600</v>
      </c>
      <c r="V10696">
        <v>196493192.856058</v>
      </c>
    </row>
    <row r="10697" spans="1:22" x14ac:dyDescent="0.55000000000000004">
      <c r="A10697" t="s">
        <v>11</v>
      </c>
      <c r="B10697" s="1">
        <v>39629</v>
      </c>
      <c r="C10697" s="2" t="s">
        <v>522</v>
      </c>
      <c r="D10697" s="2" t="s">
        <v>14006</v>
      </c>
      <c r="E10697">
        <v>8623.5595699999994</v>
      </c>
      <c r="F10697">
        <v>8716.1601559999999</v>
      </c>
      <c r="G10697">
        <v>8623.5595699999994</v>
      </c>
      <c r="H10697">
        <v>8660.4804690000001</v>
      </c>
      <c r="I10697">
        <v>8660.4804690000001</v>
      </c>
      <c r="J10697">
        <v>5032330000</v>
      </c>
      <c r="K10697">
        <v>8660.4804690000001</v>
      </c>
      <c r="L10697" t="s">
        <v>685</v>
      </c>
      <c r="M10697" t="s">
        <v>686</v>
      </c>
      <c r="N10697" t="s">
        <v>687</v>
      </c>
      <c r="O10697" t="s">
        <v>10584</v>
      </c>
      <c r="P10697" t="s">
        <v>689</v>
      </c>
      <c r="Q10697">
        <v>92.32038</v>
      </c>
      <c r="S10697" s="1">
        <v>39722</v>
      </c>
      <c r="T10697" s="3">
        <v>15366.607</v>
      </c>
      <c r="U10697" s="1">
        <v>39600</v>
      </c>
      <c r="V10697">
        <v>196493192.856058</v>
      </c>
    </row>
    <row r="10698" spans="1:22" x14ac:dyDescent="0.55000000000000004">
      <c r="A10698" t="s">
        <v>11</v>
      </c>
      <c r="B10698" s="1">
        <v>39630</v>
      </c>
      <c r="C10698" s="2" t="s">
        <v>523</v>
      </c>
      <c r="D10698" s="2" t="s">
        <v>14008</v>
      </c>
      <c r="E10698">
        <v>8660.2900389999995</v>
      </c>
      <c r="F10698">
        <v>8660.2900389999995</v>
      </c>
      <c r="G10698">
        <v>8491.5498050000006</v>
      </c>
      <c r="H10698">
        <v>8641.2802730000003</v>
      </c>
      <c r="I10698">
        <v>8641.2802730000003</v>
      </c>
      <c r="J10698">
        <v>5846290000</v>
      </c>
      <c r="K10698">
        <v>8641.2802730000003</v>
      </c>
      <c r="L10698" t="s">
        <v>685</v>
      </c>
      <c r="M10698" t="s">
        <v>686</v>
      </c>
      <c r="N10698" t="s">
        <v>687</v>
      </c>
      <c r="O10698" t="s">
        <v>10585</v>
      </c>
      <c r="P10698" t="s">
        <v>689</v>
      </c>
      <c r="Q10698">
        <v>92.805160000000001</v>
      </c>
      <c r="S10698" s="1">
        <v>39630</v>
      </c>
      <c r="T10698" s="3">
        <v>15709.562</v>
      </c>
      <c r="U10698" s="1">
        <v>39630</v>
      </c>
      <c r="V10698">
        <v>196535809.05184498</v>
      </c>
    </row>
    <row r="10699" spans="1:22" x14ac:dyDescent="0.55000000000000004">
      <c r="A10699" t="s">
        <v>11</v>
      </c>
      <c r="B10699" s="1">
        <v>39631</v>
      </c>
      <c r="C10699" s="2" t="s">
        <v>523</v>
      </c>
      <c r="D10699" s="2" t="s">
        <v>14008</v>
      </c>
      <c r="E10699">
        <v>8641.1103519999997</v>
      </c>
      <c r="F10699">
        <v>8694.1103519999997</v>
      </c>
      <c r="G10699">
        <v>8464.9199219999991</v>
      </c>
      <c r="H10699">
        <v>8465.5097659999992</v>
      </c>
      <c r="I10699">
        <v>8465.5097659999992</v>
      </c>
      <c r="J10699">
        <v>5276090000</v>
      </c>
      <c r="K10699">
        <v>8465.5097659999992</v>
      </c>
      <c r="L10699" t="s">
        <v>685</v>
      </c>
      <c r="M10699" t="s">
        <v>686</v>
      </c>
      <c r="N10699" t="s">
        <v>687</v>
      </c>
      <c r="O10699" t="s">
        <v>10586</v>
      </c>
      <c r="P10699" t="s">
        <v>689</v>
      </c>
      <c r="Q10699">
        <v>92.805160000000001</v>
      </c>
      <c r="S10699" s="1">
        <v>39630</v>
      </c>
      <c r="T10699" s="3">
        <v>15709.562</v>
      </c>
      <c r="U10699" s="1">
        <v>39630</v>
      </c>
      <c r="V10699">
        <v>196535809.05184498</v>
      </c>
    </row>
    <row r="10700" spans="1:22" x14ac:dyDescent="0.55000000000000004">
      <c r="A10700" t="s">
        <v>11</v>
      </c>
      <c r="B10700" s="1">
        <v>39632</v>
      </c>
      <c r="C10700" s="2" t="s">
        <v>523</v>
      </c>
      <c r="D10700" s="2" t="s">
        <v>14008</v>
      </c>
      <c r="E10700">
        <v>8465.4902340000008</v>
      </c>
      <c r="F10700">
        <v>8533.9003909999992</v>
      </c>
      <c r="G10700">
        <v>8410.4101559999999</v>
      </c>
      <c r="H10700">
        <v>8481.5400389999995</v>
      </c>
      <c r="I10700">
        <v>8481.5400389999995</v>
      </c>
      <c r="J10700">
        <v>3247590000</v>
      </c>
      <c r="K10700">
        <v>8481.5400389999995</v>
      </c>
      <c r="L10700" t="s">
        <v>685</v>
      </c>
      <c r="M10700" t="s">
        <v>686</v>
      </c>
      <c r="N10700" t="s">
        <v>687</v>
      </c>
      <c r="O10700" t="s">
        <v>10587</v>
      </c>
      <c r="P10700" t="s">
        <v>689</v>
      </c>
      <c r="Q10700">
        <v>92.805160000000001</v>
      </c>
      <c r="S10700" s="1">
        <v>39630</v>
      </c>
      <c r="T10700" s="3">
        <v>15709.562</v>
      </c>
      <c r="U10700" s="1">
        <v>39630</v>
      </c>
      <c r="V10700">
        <v>196535809.05184498</v>
      </c>
    </row>
    <row r="10701" spans="1:22" x14ac:dyDescent="0.55000000000000004">
      <c r="A10701" t="s">
        <v>11</v>
      </c>
      <c r="B10701" s="1">
        <v>39636</v>
      </c>
      <c r="C10701" s="2" t="s">
        <v>523</v>
      </c>
      <c r="D10701" s="2" t="s">
        <v>14008</v>
      </c>
      <c r="E10701">
        <v>8481.5996090000008</v>
      </c>
      <c r="F10701">
        <v>8536.0595699999994</v>
      </c>
      <c r="G10701">
        <v>8331.8300780000009</v>
      </c>
      <c r="H10701">
        <v>8400.2099610000005</v>
      </c>
      <c r="I10701">
        <v>8400.2099610000005</v>
      </c>
      <c r="J10701">
        <v>5265420000</v>
      </c>
      <c r="K10701">
        <v>8400.2099610000005</v>
      </c>
      <c r="L10701" t="s">
        <v>685</v>
      </c>
      <c r="M10701" t="s">
        <v>686</v>
      </c>
      <c r="N10701" t="s">
        <v>687</v>
      </c>
      <c r="O10701" t="s">
        <v>10588</v>
      </c>
      <c r="P10701" t="s">
        <v>689</v>
      </c>
      <c r="Q10701">
        <v>92.805160000000001</v>
      </c>
      <c r="S10701" s="1">
        <v>39630</v>
      </c>
      <c r="T10701" s="3">
        <v>15709.562</v>
      </c>
      <c r="U10701" s="1">
        <v>39630</v>
      </c>
      <c r="V10701">
        <v>196535809.05184498</v>
      </c>
    </row>
    <row r="10702" spans="1:22" x14ac:dyDescent="0.55000000000000004">
      <c r="A10702" t="s">
        <v>11</v>
      </c>
      <c r="B10702" s="1">
        <v>39637</v>
      </c>
      <c r="C10702" s="2" t="s">
        <v>523</v>
      </c>
      <c r="D10702" s="2" t="s">
        <v>14008</v>
      </c>
      <c r="E10702">
        <v>8400.2197269999997</v>
      </c>
      <c r="F10702">
        <v>8517.7597659999992</v>
      </c>
      <c r="G10702">
        <v>8313.8798829999996</v>
      </c>
      <c r="H10702">
        <v>8515.7900389999995</v>
      </c>
      <c r="I10702">
        <v>8515.7900389999995</v>
      </c>
      <c r="J10702">
        <v>6034110000</v>
      </c>
      <c r="K10702">
        <v>8515.7900389999995</v>
      </c>
      <c r="L10702" t="s">
        <v>685</v>
      </c>
      <c r="M10702" t="s">
        <v>686</v>
      </c>
      <c r="N10702" t="s">
        <v>687</v>
      </c>
      <c r="O10702" t="s">
        <v>10589</v>
      </c>
      <c r="P10702" t="s">
        <v>689</v>
      </c>
      <c r="Q10702">
        <v>92.805160000000001</v>
      </c>
      <c r="S10702" s="1">
        <v>39630</v>
      </c>
      <c r="T10702" s="3">
        <v>15709.562</v>
      </c>
      <c r="U10702" s="1">
        <v>39630</v>
      </c>
      <c r="V10702">
        <v>196535809.05184498</v>
      </c>
    </row>
    <row r="10703" spans="1:22" x14ac:dyDescent="0.55000000000000004">
      <c r="A10703" t="s">
        <v>11</v>
      </c>
      <c r="B10703" s="1">
        <v>39638</v>
      </c>
      <c r="C10703" s="2" t="s">
        <v>523</v>
      </c>
      <c r="D10703" s="2" t="s">
        <v>14008</v>
      </c>
      <c r="E10703">
        <v>8516.0302730000003</v>
      </c>
      <c r="F10703">
        <v>8571.1796880000002</v>
      </c>
      <c r="G10703">
        <v>8369.6699219999991</v>
      </c>
      <c r="H10703">
        <v>8371.6298829999996</v>
      </c>
      <c r="I10703">
        <v>8371.6298829999996</v>
      </c>
      <c r="J10703">
        <v>5181000000</v>
      </c>
      <c r="K10703">
        <v>8371.6298829999996</v>
      </c>
      <c r="L10703" t="s">
        <v>685</v>
      </c>
      <c r="M10703" t="s">
        <v>686</v>
      </c>
      <c r="N10703" t="s">
        <v>687</v>
      </c>
      <c r="O10703" t="s">
        <v>10590</v>
      </c>
      <c r="P10703" t="s">
        <v>689</v>
      </c>
      <c r="Q10703">
        <v>92.805160000000001</v>
      </c>
      <c r="S10703" s="1">
        <v>39630</v>
      </c>
      <c r="T10703" s="3">
        <v>15709.562</v>
      </c>
      <c r="U10703" s="1">
        <v>39630</v>
      </c>
      <c r="V10703">
        <v>196535809.05184498</v>
      </c>
    </row>
    <row r="10704" spans="1:22" x14ac:dyDescent="0.55000000000000004">
      <c r="A10704" t="s">
        <v>11</v>
      </c>
      <c r="B10704" s="1">
        <v>39639</v>
      </c>
      <c r="C10704" s="2" t="s">
        <v>523</v>
      </c>
      <c r="D10704" s="2" t="s">
        <v>14008</v>
      </c>
      <c r="E10704">
        <v>8371.5097659999992</v>
      </c>
      <c r="F10704">
        <v>8458.9599610000005</v>
      </c>
      <c r="G10704">
        <v>8329.9296880000002</v>
      </c>
      <c r="H10704">
        <v>8435.9404300000006</v>
      </c>
      <c r="I10704">
        <v>8435.9404300000006</v>
      </c>
      <c r="J10704">
        <v>5840430000</v>
      </c>
      <c r="K10704">
        <v>8435.9404300000006</v>
      </c>
      <c r="L10704" t="s">
        <v>685</v>
      </c>
      <c r="M10704" t="s">
        <v>686</v>
      </c>
      <c r="N10704" t="s">
        <v>687</v>
      </c>
      <c r="O10704" t="s">
        <v>10591</v>
      </c>
      <c r="P10704" t="s">
        <v>689</v>
      </c>
      <c r="Q10704">
        <v>92.805160000000001</v>
      </c>
      <c r="S10704" s="1">
        <v>39630</v>
      </c>
      <c r="T10704" s="3">
        <v>15709.562</v>
      </c>
      <c r="U10704" s="1">
        <v>39630</v>
      </c>
      <c r="V10704">
        <v>196535809.05184498</v>
      </c>
    </row>
    <row r="10705" spans="1:22" x14ac:dyDescent="0.55000000000000004">
      <c r="A10705" t="s">
        <v>11</v>
      </c>
      <c r="B10705" s="1">
        <v>39640</v>
      </c>
      <c r="C10705" s="2" t="s">
        <v>523</v>
      </c>
      <c r="D10705" s="2" t="s">
        <v>14008</v>
      </c>
      <c r="E10705">
        <v>8436.1503909999992</v>
      </c>
      <c r="F10705">
        <v>8438.4003909999992</v>
      </c>
      <c r="G10705">
        <v>8251.0195309999999</v>
      </c>
      <c r="H10705">
        <v>8347.2402340000008</v>
      </c>
      <c r="I10705">
        <v>8347.2402340000008</v>
      </c>
      <c r="J10705">
        <v>6742200000</v>
      </c>
      <c r="K10705">
        <v>8347.2402340000008</v>
      </c>
      <c r="L10705" t="s">
        <v>685</v>
      </c>
      <c r="M10705" t="s">
        <v>686</v>
      </c>
      <c r="N10705" t="s">
        <v>687</v>
      </c>
      <c r="O10705" t="s">
        <v>10592</v>
      </c>
      <c r="P10705" t="s">
        <v>689</v>
      </c>
      <c r="Q10705">
        <v>92.805160000000001</v>
      </c>
      <c r="S10705" s="1">
        <v>39630</v>
      </c>
      <c r="T10705" s="3">
        <v>15709.562</v>
      </c>
      <c r="U10705" s="1">
        <v>39630</v>
      </c>
      <c r="V10705">
        <v>196535809.05184498</v>
      </c>
    </row>
    <row r="10706" spans="1:22" x14ac:dyDescent="0.55000000000000004">
      <c r="A10706" t="s">
        <v>11</v>
      </c>
      <c r="B10706" s="1">
        <v>39643</v>
      </c>
      <c r="C10706" s="2" t="s">
        <v>523</v>
      </c>
      <c r="D10706" s="2" t="s">
        <v>14008</v>
      </c>
      <c r="E10706">
        <v>8347.2998050000006</v>
      </c>
      <c r="F10706">
        <v>8435.4199219999991</v>
      </c>
      <c r="G10706">
        <v>8266.4804690000001</v>
      </c>
      <c r="H10706">
        <v>8287.7597659999992</v>
      </c>
      <c r="I10706">
        <v>8287.7597659999992</v>
      </c>
      <c r="J10706">
        <v>5434860000</v>
      </c>
      <c r="K10706">
        <v>8287.7597659999992</v>
      </c>
      <c r="L10706" t="s">
        <v>685</v>
      </c>
      <c r="M10706" t="s">
        <v>686</v>
      </c>
      <c r="N10706" t="s">
        <v>687</v>
      </c>
      <c r="O10706" t="s">
        <v>10593</v>
      </c>
      <c r="P10706" t="s">
        <v>689</v>
      </c>
      <c r="Q10706">
        <v>92.805160000000001</v>
      </c>
      <c r="S10706" s="1">
        <v>39630</v>
      </c>
      <c r="T10706" s="3">
        <v>15709.562</v>
      </c>
      <c r="U10706" s="1">
        <v>39630</v>
      </c>
      <c r="V10706">
        <v>196535809.05184498</v>
      </c>
    </row>
    <row r="10707" spans="1:22" x14ac:dyDescent="0.55000000000000004">
      <c r="A10707" t="s">
        <v>11</v>
      </c>
      <c r="B10707" s="1">
        <v>39644</v>
      </c>
      <c r="C10707" s="2" t="s">
        <v>523</v>
      </c>
      <c r="D10707" s="2" t="s">
        <v>14008</v>
      </c>
      <c r="E10707">
        <v>8287.75</v>
      </c>
      <c r="F10707">
        <v>8287.75</v>
      </c>
      <c r="G10707">
        <v>8089.4902339999999</v>
      </c>
      <c r="H10707">
        <v>8157.7998049999997</v>
      </c>
      <c r="I10707">
        <v>8157.7998049999997</v>
      </c>
      <c r="J10707">
        <v>7363640000</v>
      </c>
      <c r="K10707">
        <v>8157.7998049999997</v>
      </c>
      <c r="L10707" t="s">
        <v>685</v>
      </c>
      <c r="M10707" t="s">
        <v>686</v>
      </c>
      <c r="N10707" t="s">
        <v>687</v>
      </c>
      <c r="O10707" t="s">
        <v>10594</v>
      </c>
      <c r="P10707" t="s">
        <v>689</v>
      </c>
      <c r="Q10707">
        <v>92.805160000000001</v>
      </c>
      <c r="S10707" s="1">
        <v>39630</v>
      </c>
      <c r="T10707" s="3">
        <v>15709.562</v>
      </c>
      <c r="U10707" s="1">
        <v>39630</v>
      </c>
      <c r="V10707">
        <v>196535809.05184498</v>
      </c>
    </row>
    <row r="10708" spans="1:22" x14ac:dyDescent="0.55000000000000004">
      <c r="A10708" t="s">
        <v>11</v>
      </c>
      <c r="B10708" s="1">
        <v>39645</v>
      </c>
      <c r="C10708" s="2" t="s">
        <v>523</v>
      </c>
      <c r="D10708" s="2" t="s">
        <v>14008</v>
      </c>
      <c r="E10708">
        <v>8157.7998049999997</v>
      </c>
      <c r="F10708">
        <v>8332.8603519999997</v>
      </c>
      <c r="G10708">
        <v>8114.1601559999999</v>
      </c>
      <c r="H10708">
        <v>8332.8203130000002</v>
      </c>
      <c r="I10708">
        <v>8332.8203130000002</v>
      </c>
      <c r="J10708">
        <v>6738630000</v>
      </c>
      <c r="K10708">
        <v>8332.8203130000002</v>
      </c>
      <c r="L10708" t="s">
        <v>685</v>
      </c>
      <c r="M10708" t="s">
        <v>686</v>
      </c>
      <c r="N10708" t="s">
        <v>687</v>
      </c>
      <c r="O10708" t="s">
        <v>10595</v>
      </c>
      <c r="P10708" t="s">
        <v>689</v>
      </c>
      <c r="Q10708">
        <v>92.805160000000001</v>
      </c>
      <c r="S10708" s="1">
        <v>39630</v>
      </c>
      <c r="T10708" s="3">
        <v>15709.562</v>
      </c>
      <c r="U10708" s="1">
        <v>39630</v>
      </c>
      <c r="V10708">
        <v>196535809.05184498</v>
      </c>
    </row>
    <row r="10709" spans="1:22" x14ac:dyDescent="0.55000000000000004">
      <c r="A10709" t="s">
        <v>11</v>
      </c>
      <c r="B10709" s="1">
        <v>39646</v>
      </c>
      <c r="C10709" s="2" t="s">
        <v>523</v>
      </c>
      <c r="D10709" s="2" t="s">
        <v>14008</v>
      </c>
      <c r="E10709">
        <v>8332.8701170000004</v>
      </c>
      <c r="F10709">
        <v>8436.2802730000003</v>
      </c>
      <c r="G10709">
        <v>8329.8701170000004</v>
      </c>
      <c r="H10709">
        <v>8415.0498050000006</v>
      </c>
      <c r="I10709">
        <v>8415.0498050000006</v>
      </c>
      <c r="J10709">
        <v>7365210000</v>
      </c>
      <c r="K10709">
        <v>8415.0498050000006</v>
      </c>
      <c r="L10709" t="s">
        <v>685</v>
      </c>
      <c r="M10709" t="s">
        <v>686</v>
      </c>
      <c r="N10709" t="s">
        <v>687</v>
      </c>
      <c r="O10709" t="s">
        <v>10596</v>
      </c>
      <c r="P10709" t="s">
        <v>689</v>
      </c>
      <c r="Q10709">
        <v>92.805160000000001</v>
      </c>
      <c r="S10709" s="1">
        <v>39630</v>
      </c>
      <c r="T10709" s="3">
        <v>15709.562</v>
      </c>
      <c r="U10709" s="1">
        <v>39630</v>
      </c>
      <c r="V10709">
        <v>196535809.05184498</v>
      </c>
    </row>
    <row r="10710" spans="1:22" x14ac:dyDescent="0.55000000000000004">
      <c r="A10710" t="s">
        <v>11</v>
      </c>
      <c r="B10710" s="1">
        <v>39647</v>
      </c>
      <c r="C10710" s="2" t="s">
        <v>523</v>
      </c>
      <c r="D10710" s="2" t="s">
        <v>14008</v>
      </c>
      <c r="E10710">
        <v>8415.0595699999994</v>
      </c>
      <c r="F10710">
        <v>8465.5996090000008</v>
      </c>
      <c r="G10710">
        <v>8404.7099610000005</v>
      </c>
      <c r="H10710">
        <v>8453.8496090000008</v>
      </c>
      <c r="I10710">
        <v>8453.8496090000008</v>
      </c>
      <c r="J10710">
        <v>5653280000</v>
      </c>
      <c r="K10710">
        <v>8453.8496090000008</v>
      </c>
      <c r="L10710" t="s">
        <v>685</v>
      </c>
      <c r="M10710" t="s">
        <v>686</v>
      </c>
      <c r="N10710" t="s">
        <v>687</v>
      </c>
      <c r="O10710" t="s">
        <v>10597</v>
      </c>
      <c r="P10710" t="s">
        <v>689</v>
      </c>
      <c r="Q10710">
        <v>92.805160000000001</v>
      </c>
      <c r="S10710" s="1">
        <v>39630</v>
      </c>
      <c r="T10710" s="3">
        <v>15709.562</v>
      </c>
      <c r="U10710" s="1">
        <v>39630</v>
      </c>
      <c r="V10710">
        <v>196535809.05184498</v>
      </c>
    </row>
    <row r="10711" spans="1:22" x14ac:dyDescent="0.55000000000000004">
      <c r="A10711" t="s">
        <v>11</v>
      </c>
      <c r="B10711" s="1">
        <v>39650</v>
      </c>
      <c r="C10711" s="2" t="s">
        <v>523</v>
      </c>
      <c r="D10711" s="2" t="s">
        <v>14008</v>
      </c>
      <c r="E10711">
        <v>8453.8701170000004</v>
      </c>
      <c r="F10711">
        <v>8519.0400389999995</v>
      </c>
      <c r="G10711">
        <v>8453.8701170000004</v>
      </c>
      <c r="H10711">
        <v>8499.7402340000008</v>
      </c>
      <c r="I10711">
        <v>8499.7402340000008</v>
      </c>
      <c r="J10711">
        <v>4630640000</v>
      </c>
      <c r="K10711">
        <v>8499.7402340000008</v>
      </c>
      <c r="L10711" t="s">
        <v>685</v>
      </c>
      <c r="M10711" t="s">
        <v>686</v>
      </c>
      <c r="N10711" t="s">
        <v>687</v>
      </c>
      <c r="O10711" t="s">
        <v>10598</v>
      </c>
      <c r="P10711" t="s">
        <v>689</v>
      </c>
      <c r="Q10711">
        <v>92.805160000000001</v>
      </c>
      <c r="S10711" s="1">
        <v>39630</v>
      </c>
      <c r="T10711" s="3">
        <v>15709.562</v>
      </c>
      <c r="U10711" s="1">
        <v>39630</v>
      </c>
      <c r="V10711">
        <v>196535809.05184498</v>
      </c>
    </row>
    <row r="10712" spans="1:22" x14ac:dyDescent="0.55000000000000004">
      <c r="A10712" t="s">
        <v>11</v>
      </c>
      <c r="B10712" s="1">
        <v>39651</v>
      </c>
      <c r="C10712" s="2" t="s">
        <v>523</v>
      </c>
      <c r="D10712" s="2" t="s">
        <v>14008</v>
      </c>
      <c r="E10712">
        <v>8499.7304690000001</v>
      </c>
      <c r="F10712">
        <v>8566.6503909999992</v>
      </c>
      <c r="G10712">
        <v>8402.0996090000008</v>
      </c>
      <c r="H10712">
        <v>8566.6503909999992</v>
      </c>
      <c r="I10712">
        <v>8566.6503909999992</v>
      </c>
      <c r="J10712">
        <v>6180230000</v>
      </c>
      <c r="K10712">
        <v>8566.6503909999992</v>
      </c>
      <c r="L10712" t="s">
        <v>685</v>
      </c>
      <c r="M10712" t="s">
        <v>686</v>
      </c>
      <c r="N10712" t="s">
        <v>687</v>
      </c>
      <c r="O10712" t="s">
        <v>10599</v>
      </c>
      <c r="P10712" t="s">
        <v>689</v>
      </c>
      <c r="Q10712">
        <v>92.805160000000001</v>
      </c>
      <c r="S10712" s="1">
        <v>39630</v>
      </c>
      <c r="T10712" s="3">
        <v>15709.562</v>
      </c>
      <c r="U10712" s="1">
        <v>39630</v>
      </c>
      <c r="V10712">
        <v>196535809.05184498</v>
      </c>
    </row>
    <row r="10713" spans="1:22" x14ac:dyDescent="0.55000000000000004">
      <c r="A10713" t="s">
        <v>11</v>
      </c>
      <c r="B10713" s="1">
        <v>39652</v>
      </c>
      <c r="C10713" s="2" t="s">
        <v>523</v>
      </c>
      <c r="D10713" s="2" t="s">
        <v>14008</v>
      </c>
      <c r="E10713">
        <v>8566.6503909999992</v>
      </c>
      <c r="F10713">
        <v>8633.1396480000003</v>
      </c>
      <c r="G10713">
        <v>8559.0400389999995</v>
      </c>
      <c r="H10713">
        <v>8580.5703130000002</v>
      </c>
      <c r="I10713">
        <v>8580.5703130000002</v>
      </c>
      <c r="J10713">
        <v>6705830000</v>
      </c>
      <c r="K10713">
        <v>8580.5703130000002</v>
      </c>
      <c r="L10713" t="s">
        <v>685</v>
      </c>
      <c r="M10713" t="s">
        <v>686</v>
      </c>
      <c r="N10713" t="s">
        <v>687</v>
      </c>
      <c r="O10713" t="s">
        <v>10600</v>
      </c>
      <c r="P10713" t="s">
        <v>689</v>
      </c>
      <c r="Q10713">
        <v>92.805160000000001</v>
      </c>
      <c r="S10713" s="1">
        <v>39630</v>
      </c>
      <c r="T10713" s="3">
        <v>15709.562</v>
      </c>
      <c r="U10713" s="1">
        <v>39630</v>
      </c>
      <c r="V10713">
        <v>196535809.05184498</v>
      </c>
    </row>
    <row r="10714" spans="1:22" x14ac:dyDescent="0.55000000000000004">
      <c r="A10714" t="s">
        <v>11</v>
      </c>
      <c r="B10714" s="1">
        <v>39653</v>
      </c>
      <c r="C10714" s="2" t="s">
        <v>523</v>
      </c>
      <c r="D10714" s="2" t="s">
        <v>14008</v>
      </c>
      <c r="E10714">
        <v>8580.6699219999991</v>
      </c>
      <c r="F10714">
        <v>8584.1103519999997</v>
      </c>
      <c r="G10714">
        <v>8356.1904300000006</v>
      </c>
      <c r="H10714">
        <v>8369.9101559999999</v>
      </c>
      <c r="I10714">
        <v>8369.9101559999999</v>
      </c>
      <c r="J10714">
        <v>6127980000</v>
      </c>
      <c r="K10714">
        <v>8369.9101559999999</v>
      </c>
      <c r="L10714" t="s">
        <v>685</v>
      </c>
      <c r="M10714" t="s">
        <v>686</v>
      </c>
      <c r="N10714" t="s">
        <v>687</v>
      </c>
      <c r="O10714" t="s">
        <v>10601</v>
      </c>
      <c r="P10714" t="s">
        <v>689</v>
      </c>
      <c r="Q10714">
        <v>92.805160000000001</v>
      </c>
      <c r="S10714" s="1">
        <v>39630</v>
      </c>
      <c r="T10714" s="3">
        <v>15709.562</v>
      </c>
      <c r="U10714" s="1">
        <v>39630</v>
      </c>
      <c r="V10714">
        <v>196535809.05184498</v>
      </c>
    </row>
    <row r="10715" spans="1:22" x14ac:dyDescent="0.55000000000000004">
      <c r="A10715" t="s">
        <v>11</v>
      </c>
      <c r="B10715" s="1">
        <v>39654</v>
      </c>
      <c r="C10715" s="2" t="s">
        <v>523</v>
      </c>
      <c r="D10715" s="2" t="s">
        <v>14008</v>
      </c>
      <c r="E10715">
        <v>8369.9199219999991</v>
      </c>
      <c r="F10715">
        <v>8431.7900389999995</v>
      </c>
      <c r="G10715">
        <v>8360.0097659999992</v>
      </c>
      <c r="H10715">
        <v>8395.5800780000009</v>
      </c>
      <c r="I10715">
        <v>8395.5800780000009</v>
      </c>
      <c r="J10715">
        <v>4672560000</v>
      </c>
      <c r="K10715">
        <v>8395.5800780000009</v>
      </c>
      <c r="L10715" t="s">
        <v>685</v>
      </c>
      <c r="M10715" t="s">
        <v>686</v>
      </c>
      <c r="N10715" t="s">
        <v>687</v>
      </c>
      <c r="O10715" t="s">
        <v>10602</v>
      </c>
      <c r="P10715" t="s">
        <v>689</v>
      </c>
      <c r="Q10715">
        <v>92.805160000000001</v>
      </c>
      <c r="S10715" s="1">
        <v>39630</v>
      </c>
      <c r="T10715" s="3">
        <v>15709.562</v>
      </c>
      <c r="U10715" s="1">
        <v>39630</v>
      </c>
      <c r="V10715">
        <v>196535809.05184498</v>
      </c>
    </row>
    <row r="10716" spans="1:22" x14ac:dyDescent="0.55000000000000004">
      <c r="A10716" t="s">
        <v>11</v>
      </c>
      <c r="B10716" s="1">
        <v>39657</v>
      </c>
      <c r="C10716" s="2" t="s">
        <v>523</v>
      </c>
      <c r="D10716" s="2" t="s">
        <v>14008</v>
      </c>
      <c r="E10716">
        <v>8395.5498050000006</v>
      </c>
      <c r="F10716">
        <v>8411.7695309999999</v>
      </c>
      <c r="G10716">
        <v>8258.1103519999997</v>
      </c>
      <c r="H10716">
        <v>8260.1904300000006</v>
      </c>
      <c r="I10716">
        <v>8260.1904300000006</v>
      </c>
      <c r="J10716">
        <v>4282960000</v>
      </c>
      <c r="K10716">
        <v>8260.1904300000006</v>
      </c>
      <c r="L10716" t="s">
        <v>685</v>
      </c>
      <c r="M10716" t="s">
        <v>686</v>
      </c>
      <c r="N10716" t="s">
        <v>687</v>
      </c>
      <c r="O10716" t="s">
        <v>10603</v>
      </c>
      <c r="P10716" t="s">
        <v>689</v>
      </c>
      <c r="Q10716">
        <v>92.805160000000001</v>
      </c>
      <c r="S10716" s="1">
        <v>39630</v>
      </c>
      <c r="T10716" s="3">
        <v>15709.562</v>
      </c>
      <c r="U10716" s="1">
        <v>39630</v>
      </c>
      <c r="V10716">
        <v>196535809.05184498</v>
      </c>
    </row>
    <row r="10717" spans="1:22" x14ac:dyDescent="0.55000000000000004">
      <c r="A10717" t="s">
        <v>11</v>
      </c>
      <c r="B10717" s="1">
        <v>39658</v>
      </c>
      <c r="C10717" s="2" t="s">
        <v>523</v>
      </c>
      <c r="D10717" s="2" t="s">
        <v>14008</v>
      </c>
      <c r="E10717">
        <v>8260.3896480000003</v>
      </c>
      <c r="F10717">
        <v>8419.2099610000005</v>
      </c>
      <c r="G10717">
        <v>8260.3896480000003</v>
      </c>
      <c r="H10717">
        <v>8419.2001949999994</v>
      </c>
      <c r="I10717">
        <v>8419.2001949999994</v>
      </c>
      <c r="J10717">
        <v>5414240000</v>
      </c>
      <c r="K10717">
        <v>8419.2001949999994</v>
      </c>
      <c r="L10717" t="s">
        <v>685</v>
      </c>
      <c r="M10717" t="s">
        <v>686</v>
      </c>
      <c r="N10717" t="s">
        <v>687</v>
      </c>
      <c r="O10717" t="s">
        <v>10604</v>
      </c>
      <c r="P10717" t="s">
        <v>689</v>
      </c>
      <c r="Q10717">
        <v>92.805160000000001</v>
      </c>
      <c r="S10717" s="1">
        <v>39630</v>
      </c>
      <c r="T10717" s="3">
        <v>15709.562</v>
      </c>
      <c r="U10717" s="1">
        <v>39630</v>
      </c>
      <c r="V10717">
        <v>196535809.05184498</v>
      </c>
    </row>
    <row r="10718" spans="1:22" x14ac:dyDescent="0.55000000000000004">
      <c r="A10718" t="s">
        <v>11</v>
      </c>
      <c r="B10718" s="1">
        <v>39659</v>
      </c>
      <c r="C10718" s="2" t="s">
        <v>523</v>
      </c>
      <c r="D10718" s="2" t="s">
        <v>14008</v>
      </c>
      <c r="E10718">
        <v>8419.1103519999997</v>
      </c>
      <c r="F10718">
        <v>8565.4003909999992</v>
      </c>
      <c r="G10718">
        <v>8419.1103519999997</v>
      </c>
      <c r="H10718">
        <v>8565.3095699999994</v>
      </c>
      <c r="I10718">
        <v>8565.3095699999994</v>
      </c>
      <c r="J10718">
        <v>5631330000</v>
      </c>
      <c r="K10718">
        <v>8565.3095699999994</v>
      </c>
      <c r="L10718" t="s">
        <v>685</v>
      </c>
      <c r="M10718" t="s">
        <v>686</v>
      </c>
      <c r="N10718" t="s">
        <v>687</v>
      </c>
      <c r="O10718" t="s">
        <v>10605</v>
      </c>
      <c r="P10718" t="s">
        <v>689</v>
      </c>
      <c r="Q10718">
        <v>92.805160000000001</v>
      </c>
      <c r="S10718" s="1">
        <v>39630</v>
      </c>
      <c r="T10718" s="3">
        <v>15709.562</v>
      </c>
      <c r="U10718" s="1">
        <v>39630</v>
      </c>
      <c r="V10718">
        <v>196535809.05184498</v>
      </c>
    </row>
    <row r="10719" spans="1:22" x14ac:dyDescent="0.55000000000000004">
      <c r="A10719" t="s">
        <v>11</v>
      </c>
      <c r="B10719" s="1">
        <v>39660</v>
      </c>
      <c r="C10719" s="2" t="s">
        <v>523</v>
      </c>
      <c r="D10719" s="2" t="s">
        <v>14008</v>
      </c>
      <c r="E10719">
        <v>8565.1601559999999</v>
      </c>
      <c r="F10719">
        <v>8565.1601559999999</v>
      </c>
      <c r="G10719">
        <v>8428.9697269999997</v>
      </c>
      <c r="H10719">
        <v>8438.6396480000003</v>
      </c>
      <c r="I10719">
        <v>8438.6396480000003</v>
      </c>
      <c r="J10719">
        <v>5346050000</v>
      </c>
      <c r="K10719">
        <v>8438.6396480000003</v>
      </c>
      <c r="L10719" t="s">
        <v>685</v>
      </c>
      <c r="M10719" t="s">
        <v>686</v>
      </c>
      <c r="N10719" t="s">
        <v>687</v>
      </c>
      <c r="O10719" t="s">
        <v>10606</v>
      </c>
      <c r="P10719" t="s">
        <v>689</v>
      </c>
      <c r="Q10719">
        <v>92.805160000000001</v>
      </c>
      <c r="S10719" s="1">
        <v>39630</v>
      </c>
      <c r="T10719" s="3">
        <v>15709.562</v>
      </c>
      <c r="U10719" s="1">
        <v>39630</v>
      </c>
      <c r="V10719">
        <v>196535809.05184498</v>
      </c>
    </row>
    <row r="10720" spans="1:22" x14ac:dyDescent="0.55000000000000004">
      <c r="A10720" t="s">
        <v>11</v>
      </c>
      <c r="B10720" s="1">
        <v>39661</v>
      </c>
      <c r="C10720" s="2" t="s">
        <v>524</v>
      </c>
      <c r="D10720" s="2" t="s">
        <v>14008</v>
      </c>
      <c r="E10720">
        <v>8438.7099610000005</v>
      </c>
      <c r="F10720">
        <v>8452.0097659999992</v>
      </c>
      <c r="G10720">
        <v>8356.4296880000002</v>
      </c>
      <c r="H10720">
        <v>8379.1503909999992</v>
      </c>
      <c r="I10720">
        <v>8379.1503909999992</v>
      </c>
      <c r="J10720">
        <v>4684870000</v>
      </c>
      <c r="K10720">
        <v>8379.1503909999992</v>
      </c>
      <c r="L10720" t="s">
        <v>685</v>
      </c>
      <c r="M10720" t="s">
        <v>686</v>
      </c>
      <c r="N10720" t="s">
        <v>687</v>
      </c>
      <c r="O10720" t="s">
        <v>10607</v>
      </c>
      <c r="P10720" t="s">
        <v>689</v>
      </c>
      <c r="Q10720">
        <v>92.434719999999999</v>
      </c>
      <c r="S10720" s="1">
        <v>39630</v>
      </c>
      <c r="T10720" s="3">
        <v>15709.562</v>
      </c>
      <c r="U10720" s="1">
        <v>39661</v>
      </c>
      <c r="V10720">
        <v>196649042.715323</v>
      </c>
    </row>
    <row r="10721" spans="1:22" x14ac:dyDescent="0.55000000000000004">
      <c r="A10721" t="s">
        <v>11</v>
      </c>
      <c r="B10721" s="1">
        <v>39664</v>
      </c>
      <c r="C10721" s="2" t="s">
        <v>524</v>
      </c>
      <c r="D10721" s="2" t="s">
        <v>14008</v>
      </c>
      <c r="E10721">
        <v>8379.1601559999999</v>
      </c>
      <c r="F10721">
        <v>8379.1601559999999</v>
      </c>
      <c r="G10721">
        <v>8253.4501949999994</v>
      </c>
      <c r="H10721">
        <v>8268.6503909999992</v>
      </c>
      <c r="I10721">
        <v>8268.6503909999992</v>
      </c>
      <c r="J10721">
        <v>4562280000</v>
      </c>
      <c r="K10721">
        <v>8268.6503909999992</v>
      </c>
      <c r="L10721" t="s">
        <v>685</v>
      </c>
      <c r="M10721" t="s">
        <v>686</v>
      </c>
      <c r="N10721" t="s">
        <v>687</v>
      </c>
      <c r="O10721" t="s">
        <v>10608</v>
      </c>
      <c r="P10721" t="s">
        <v>689</v>
      </c>
      <c r="Q10721">
        <v>92.434719999999999</v>
      </c>
      <c r="S10721" s="1">
        <v>39630</v>
      </c>
      <c r="T10721" s="3">
        <v>15709.562</v>
      </c>
      <c r="U10721" s="1">
        <v>39661</v>
      </c>
      <c r="V10721">
        <v>196649042.715323</v>
      </c>
    </row>
    <row r="10722" spans="1:22" x14ac:dyDescent="0.55000000000000004">
      <c r="A10722" t="s">
        <v>11</v>
      </c>
      <c r="B10722" s="1">
        <v>39665</v>
      </c>
      <c r="C10722" s="2" t="s">
        <v>524</v>
      </c>
      <c r="D10722" s="2" t="s">
        <v>14008</v>
      </c>
      <c r="E10722">
        <v>8268.7001949999994</v>
      </c>
      <c r="F10722">
        <v>8471.8496090000008</v>
      </c>
      <c r="G10722">
        <v>8268.7001949999994</v>
      </c>
      <c r="H10722">
        <v>8471.8496090000008</v>
      </c>
      <c r="I10722">
        <v>8471.8496090000008</v>
      </c>
      <c r="J10722">
        <v>1219310000</v>
      </c>
      <c r="K10722">
        <v>8471.8496090000008</v>
      </c>
      <c r="L10722" t="s">
        <v>685</v>
      </c>
      <c r="M10722" t="s">
        <v>686</v>
      </c>
      <c r="N10722" t="s">
        <v>687</v>
      </c>
      <c r="O10722" t="s">
        <v>10609</v>
      </c>
      <c r="P10722" t="s">
        <v>689</v>
      </c>
      <c r="Q10722">
        <v>92.434719999999999</v>
      </c>
      <c r="S10722" s="1">
        <v>39630</v>
      </c>
      <c r="T10722" s="3">
        <v>15709.562</v>
      </c>
      <c r="U10722" s="1">
        <v>39661</v>
      </c>
      <c r="V10722">
        <v>196649042.715323</v>
      </c>
    </row>
    <row r="10723" spans="1:22" x14ac:dyDescent="0.55000000000000004">
      <c r="A10723" t="s">
        <v>11</v>
      </c>
      <c r="B10723" s="1">
        <v>39666</v>
      </c>
      <c r="C10723" s="2" t="s">
        <v>524</v>
      </c>
      <c r="D10723" s="2" t="s">
        <v>14008</v>
      </c>
      <c r="E10723">
        <v>8471.8398440000001</v>
      </c>
      <c r="F10723">
        <v>8513.8798829999996</v>
      </c>
      <c r="G10723">
        <v>8418.7998050000006</v>
      </c>
      <c r="H10723">
        <v>8501.4404300000006</v>
      </c>
      <c r="I10723">
        <v>8501.4404300000006</v>
      </c>
      <c r="J10723">
        <v>4873420000</v>
      </c>
      <c r="K10723">
        <v>8501.4404300000006</v>
      </c>
      <c r="L10723" t="s">
        <v>685</v>
      </c>
      <c r="M10723" t="s">
        <v>686</v>
      </c>
      <c r="N10723" t="s">
        <v>687</v>
      </c>
      <c r="O10723" t="s">
        <v>10610</v>
      </c>
      <c r="P10723" t="s">
        <v>689</v>
      </c>
      <c r="Q10723">
        <v>92.434719999999999</v>
      </c>
      <c r="S10723" s="1">
        <v>39630</v>
      </c>
      <c r="T10723" s="3">
        <v>15709.562</v>
      </c>
      <c r="U10723" s="1">
        <v>39661</v>
      </c>
      <c r="V10723">
        <v>196649042.715323</v>
      </c>
    </row>
    <row r="10724" spans="1:22" x14ac:dyDescent="0.55000000000000004">
      <c r="A10724" t="s">
        <v>11</v>
      </c>
      <c r="B10724" s="1">
        <v>39667</v>
      </c>
      <c r="C10724" s="2" t="s">
        <v>524</v>
      </c>
      <c r="D10724" s="2" t="s">
        <v>14008</v>
      </c>
      <c r="E10724">
        <v>8501.7001949999994</v>
      </c>
      <c r="F10724">
        <v>8501.7001949999994</v>
      </c>
      <c r="G10724">
        <v>8321.0400389999995</v>
      </c>
      <c r="H10724">
        <v>8338.4003909999992</v>
      </c>
      <c r="I10724">
        <v>8338.4003909999992</v>
      </c>
      <c r="J10724">
        <v>5319380000</v>
      </c>
      <c r="K10724">
        <v>8338.4003909999992</v>
      </c>
      <c r="L10724" t="s">
        <v>685</v>
      </c>
      <c r="M10724" t="s">
        <v>686</v>
      </c>
      <c r="N10724" t="s">
        <v>687</v>
      </c>
      <c r="O10724" t="s">
        <v>10611</v>
      </c>
      <c r="P10724" t="s">
        <v>689</v>
      </c>
      <c r="Q10724">
        <v>92.434719999999999</v>
      </c>
      <c r="S10724" s="1">
        <v>39630</v>
      </c>
      <c r="T10724" s="3">
        <v>15709.562</v>
      </c>
      <c r="U10724" s="1">
        <v>39661</v>
      </c>
      <c r="V10724">
        <v>196649042.715323</v>
      </c>
    </row>
    <row r="10725" spans="1:22" x14ac:dyDescent="0.55000000000000004">
      <c r="A10725" t="s">
        <v>11</v>
      </c>
      <c r="B10725" s="1">
        <v>39668</v>
      </c>
      <c r="C10725" s="2" t="s">
        <v>524</v>
      </c>
      <c r="D10725" s="2" t="s">
        <v>14008</v>
      </c>
      <c r="E10725">
        <v>8338.2900389999995</v>
      </c>
      <c r="F10725">
        <v>8467.2802730000003</v>
      </c>
      <c r="G10725">
        <v>8279.9804690000001</v>
      </c>
      <c r="H10725">
        <v>8460.3203130000002</v>
      </c>
      <c r="I10725">
        <v>8460.3203130000002</v>
      </c>
      <c r="J10725">
        <v>4966810000</v>
      </c>
      <c r="K10725">
        <v>8460.3203130000002</v>
      </c>
      <c r="L10725" t="s">
        <v>685</v>
      </c>
      <c r="M10725" t="s">
        <v>686</v>
      </c>
      <c r="N10725" t="s">
        <v>687</v>
      </c>
      <c r="O10725" t="s">
        <v>10612</v>
      </c>
      <c r="P10725" t="s">
        <v>689</v>
      </c>
      <c r="Q10725">
        <v>92.434719999999999</v>
      </c>
      <c r="S10725" s="1">
        <v>39630</v>
      </c>
      <c r="T10725" s="3">
        <v>15709.562</v>
      </c>
      <c r="U10725" s="1">
        <v>39661</v>
      </c>
      <c r="V10725">
        <v>196649042.715323</v>
      </c>
    </row>
    <row r="10726" spans="1:22" x14ac:dyDescent="0.55000000000000004">
      <c r="A10726" t="s">
        <v>11</v>
      </c>
      <c r="B10726" s="1">
        <v>39671</v>
      </c>
      <c r="C10726" s="2" t="s">
        <v>524</v>
      </c>
      <c r="D10726" s="2" t="s">
        <v>14008</v>
      </c>
      <c r="E10726">
        <v>8460.2402340000008</v>
      </c>
      <c r="F10726">
        <v>8524.2001949999994</v>
      </c>
      <c r="G10726">
        <v>8438.3300780000009</v>
      </c>
      <c r="H10726">
        <v>8492.9404300000006</v>
      </c>
      <c r="I10726">
        <v>8492.9404300000006</v>
      </c>
      <c r="J10726">
        <v>5067310000</v>
      </c>
      <c r="K10726">
        <v>8492.9404300000006</v>
      </c>
      <c r="L10726" t="s">
        <v>685</v>
      </c>
      <c r="M10726" t="s">
        <v>686</v>
      </c>
      <c r="N10726" t="s">
        <v>687</v>
      </c>
      <c r="O10726" t="s">
        <v>10613</v>
      </c>
      <c r="P10726" t="s">
        <v>689</v>
      </c>
      <c r="Q10726">
        <v>92.434719999999999</v>
      </c>
      <c r="S10726" s="1">
        <v>39630</v>
      </c>
      <c r="T10726" s="3">
        <v>15709.562</v>
      </c>
      <c r="U10726" s="1">
        <v>39661</v>
      </c>
      <c r="V10726">
        <v>196649042.715323</v>
      </c>
    </row>
    <row r="10727" spans="1:22" x14ac:dyDescent="0.55000000000000004">
      <c r="A10727" t="s">
        <v>11</v>
      </c>
      <c r="B10727" s="1">
        <v>39672</v>
      </c>
      <c r="C10727" s="2" t="s">
        <v>524</v>
      </c>
      <c r="D10727" s="2" t="s">
        <v>14008</v>
      </c>
      <c r="E10727">
        <v>8492.5097659999992</v>
      </c>
      <c r="F10727">
        <v>8492.5097659999992</v>
      </c>
      <c r="G10727">
        <v>8372.1103519999997</v>
      </c>
      <c r="H10727">
        <v>8398.7099610000005</v>
      </c>
      <c r="I10727">
        <v>8398.7099610000005</v>
      </c>
      <c r="J10727">
        <v>4711290000</v>
      </c>
      <c r="K10727">
        <v>8398.7099610000005</v>
      </c>
      <c r="L10727" t="s">
        <v>685</v>
      </c>
      <c r="M10727" t="s">
        <v>686</v>
      </c>
      <c r="N10727" t="s">
        <v>687</v>
      </c>
      <c r="O10727" t="s">
        <v>10614</v>
      </c>
      <c r="P10727" t="s">
        <v>689</v>
      </c>
      <c r="Q10727">
        <v>92.434719999999999</v>
      </c>
      <c r="S10727" s="1">
        <v>39630</v>
      </c>
      <c r="T10727" s="3">
        <v>15709.562</v>
      </c>
      <c r="U10727" s="1">
        <v>39661</v>
      </c>
      <c r="V10727">
        <v>196649042.715323</v>
      </c>
    </row>
    <row r="10728" spans="1:22" x14ac:dyDescent="0.55000000000000004">
      <c r="A10728" t="s">
        <v>11</v>
      </c>
      <c r="B10728" s="1">
        <v>39673</v>
      </c>
      <c r="C10728" s="2" t="s">
        <v>524</v>
      </c>
      <c r="D10728" s="2" t="s">
        <v>14008</v>
      </c>
      <c r="E10728">
        <v>8398.7001949999994</v>
      </c>
      <c r="F10728">
        <v>8410.7099610000005</v>
      </c>
      <c r="G10728">
        <v>8292.6904300000006</v>
      </c>
      <c r="H10728">
        <v>8375.3896480000003</v>
      </c>
      <c r="I10728">
        <v>8375.3896480000003</v>
      </c>
      <c r="J10728">
        <v>4787600000</v>
      </c>
      <c r="K10728">
        <v>8375.3896480000003</v>
      </c>
      <c r="L10728" t="s">
        <v>685</v>
      </c>
      <c r="M10728" t="s">
        <v>686</v>
      </c>
      <c r="N10728" t="s">
        <v>687</v>
      </c>
      <c r="O10728" t="s">
        <v>10615</v>
      </c>
      <c r="P10728" t="s">
        <v>689</v>
      </c>
      <c r="Q10728">
        <v>92.434719999999999</v>
      </c>
      <c r="S10728" s="1">
        <v>39630</v>
      </c>
      <c r="T10728" s="3">
        <v>15709.562</v>
      </c>
      <c r="U10728" s="1">
        <v>39661</v>
      </c>
      <c r="V10728">
        <v>196649042.715323</v>
      </c>
    </row>
    <row r="10729" spans="1:22" x14ac:dyDescent="0.55000000000000004">
      <c r="A10729" t="s">
        <v>11</v>
      </c>
      <c r="B10729" s="1">
        <v>39674</v>
      </c>
      <c r="C10729" s="2" t="s">
        <v>524</v>
      </c>
      <c r="D10729" s="2" t="s">
        <v>14008</v>
      </c>
      <c r="E10729">
        <v>8375.3300780000009</v>
      </c>
      <c r="F10729">
        <v>8412.5996090000008</v>
      </c>
      <c r="G10729">
        <v>8303.5400389999995</v>
      </c>
      <c r="H10729">
        <v>8385.9697269999997</v>
      </c>
      <c r="I10729">
        <v>8385.9697269999997</v>
      </c>
      <c r="J10729">
        <v>4064000000</v>
      </c>
      <c r="K10729">
        <v>8385.9697269999997</v>
      </c>
      <c r="L10729" t="s">
        <v>685</v>
      </c>
      <c r="M10729" t="s">
        <v>686</v>
      </c>
      <c r="N10729" t="s">
        <v>687</v>
      </c>
      <c r="O10729" t="s">
        <v>10616</v>
      </c>
      <c r="P10729" t="s">
        <v>689</v>
      </c>
      <c r="Q10729">
        <v>92.434719999999999</v>
      </c>
      <c r="S10729" s="1">
        <v>39630</v>
      </c>
      <c r="T10729" s="3">
        <v>15709.562</v>
      </c>
      <c r="U10729" s="1">
        <v>39661</v>
      </c>
      <c r="V10729">
        <v>196649042.715323</v>
      </c>
    </row>
    <row r="10730" spans="1:22" x14ac:dyDescent="0.55000000000000004">
      <c r="A10730" t="s">
        <v>11</v>
      </c>
      <c r="B10730" s="1">
        <v>39675</v>
      </c>
      <c r="C10730" s="2" t="s">
        <v>524</v>
      </c>
      <c r="D10730" s="2" t="s">
        <v>14008</v>
      </c>
      <c r="E10730">
        <v>8385.8496090000008</v>
      </c>
      <c r="F10730">
        <v>8407.2900389999995</v>
      </c>
      <c r="G10730">
        <v>8338.8398440000001</v>
      </c>
      <c r="H10730">
        <v>8383.6699219999991</v>
      </c>
      <c r="I10730">
        <v>8383.6699219999991</v>
      </c>
      <c r="J10730">
        <v>4041820000</v>
      </c>
      <c r="K10730">
        <v>8383.6699219999991</v>
      </c>
      <c r="L10730" t="s">
        <v>685</v>
      </c>
      <c r="M10730" t="s">
        <v>686</v>
      </c>
      <c r="N10730" t="s">
        <v>687</v>
      </c>
      <c r="O10730" t="s">
        <v>10617</v>
      </c>
      <c r="P10730" t="s">
        <v>689</v>
      </c>
      <c r="Q10730">
        <v>92.434719999999999</v>
      </c>
      <c r="S10730" s="1">
        <v>39630</v>
      </c>
      <c r="T10730" s="3">
        <v>15709.562</v>
      </c>
      <c r="U10730" s="1">
        <v>39661</v>
      </c>
      <c r="V10730">
        <v>196649042.715323</v>
      </c>
    </row>
    <row r="10731" spans="1:22" x14ac:dyDescent="0.55000000000000004">
      <c r="A10731" t="s">
        <v>11</v>
      </c>
      <c r="B10731" s="1">
        <v>39678</v>
      </c>
      <c r="C10731" s="2" t="s">
        <v>524</v>
      </c>
      <c r="D10731" s="2" t="s">
        <v>14008</v>
      </c>
      <c r="E10731">
        <v>8383.7900389999995</v>
      </c>
      <c r="F10731">
        <v>8413.5302730000003</v>
      </c>
      <c r="G10731">
        <v>8259.9697269999997</v>
      </c>
      <c r="H10731">
        <v>8281.8603519999997</v>
      </c>
      <c r="I10731">
        <v>8281.8603519999997</v>
      </c>
      <c r="J10731">
        <v>3829290000</v>
      </c>
      <c r="K10731">
        <v>8281.8603519999997</v>
      </c>
      <c r="L10731" t="s">
        <v>685</v>
      </c>
      <c r="M10731" t="s">
        <v>686</v>
      </c>
      <c r="N10731" t="s">
        <v>687</v>
      </c>
      <c r="O10731" t="s">
        <v>10618</v>
      </c>
      <c r="P10731" t="s">
        <v>689</v>
      </c>
      <c r="Q10731">
        <v>92.434719999999999</v>
      </c>
      <c r="S10731" s="1">
        <v>39630</v>
      </c>
      <c r="T10731" s="3">
        <v>15709.562</v>
      </c>
      <c r="U10731" s="1">
        <v>39661</v>
      </c>
      <c r="V10731">
        <v>196649042.715323</v>
      </c>
    </row>
    <row r="10732" spans="1:22" x14ac:dyDescent="0.55000000000000004">
      <c r="A10732" t="s">
        <v>11</v>
      </c>
      <c r="B10732" s="1">
        <v>39679</v>
      </c>
      <c r="C10732" s="2" t="s">
        <v>524</v>
      </c>
      <c r="D10732" s="2" t="s">
        <v>14008</v>
      </c>
      <c r="E10732">
        <v>8281.8095699999994</v>
      </c>
      <c r="F10732">
        <v>8281.8095699999994</v>
      </c>
      <c r="G10732">
        <v>8180.8798829999996</v>
      </c>
      <c r="H10732">
        <v>8212.4697269999997</v>
      </c>
      <c r="I10732">
        <v>8212.4697269999997</v>
      </c>
      <c r="J10732">
        <v>4159760000</v>
      </c>
      <c r="K10732">
        <v>8212.4697269999997</v>
      </c>
      <c r="L10732" t="s">
        <v>685</v>
      </c>
      <c r="M10732" t="s">
        <v>686</v>
      </c>
      <c r="N10732" t="s">
        <v>687</v>
      </c>
      <c r="O10732" t="s">
        <v>10619</v>
      </c>
      <c r="P10732" t="s">
        <v>689</v>
      </c>
      <c r="Q10732">
        <v>92.434719999999999</v>
      </c>
      <c r="S10732" s="1">
        <v>39630</v>
      </c>
      <c r="T10732" s="3">
        <v>15709.562</v>
      </c>
      <c r="U10732" s="1">
        <v>39661</v>
      </c>
      <c r="V10732">
        <v>196649042.715323</v>
      </c>
    </row>
    <row r="10733" spans="1:22" x14ac:dyDescent="0.55000000000000004">
      <c r="A10733" t="s">
        <v>11</v>
      </c>
      <c r="B10733" s="1">
        <v>39680</v>
      </c>
      <c r="C10733" s="2" t="s">
        <v>524</v>
      </c>
      <c r="D10733" s="2" t="s">
        <v>14008</v>
      </c>
      <c r="E10733">
        <v>8212.4599610000005</v>
      </c>
      <c r="F10733">
        <v>8278.6396480000003</v>
      </c>
      <c r="G10733">
        <v>8187.3701170000004</v>
      </c>
      <c r="H10733">
        <v>8276.9101559999999</v>
      </c>
      <c r="I10733">
        <v>8276.9101559999999</v>
      </c>
      <c r="J10733">
        <v>4555030000</v>
      </c>
      <c r="K10733">
        <v>8276.9101559999999</v>
      </c>
      <c r="L10733" t="s">
        <v>685</v>
      </c>
      <c r="M10733" t="s">
        <v>686</v>
      </c>
      <c r="N10733" t="s">
        <v>687</v>
      </c>
      <c r="O10733" t="s">
        <v>10620</v>
      </c>
      <c r="P10733" t="s">
        <v>689</v>
      </c>
      <c r="Q10733">
        <v>92.434719999999999</v>
      </c>
      <c r="S10733" s="1">
        <v>39630</v>
      </c>
      <c r="T10733" s="3">
        <v>15709.562</v>
      </c>
      <c r="U10733" s="1">
        <v>39661</v>
      </c>
      <c r="V10733">
        <v>196649042.715323</v>
      </c>
    </row>
    <row r="10734" spans="1:22" x14ac:dyDescent="0.55000000000000004">
      <c r="A10734" t="s">
        <v>11</v>
      </c>
      <c r="B10734" s="1">
        <v>39681</v>
      </c>
      <c r="C10734" s="2" t="s">
        <v>524</v>
      </c>
      <c r="D10734" s="2" t="s">
        <v>14008</v>
      </c>
      <c r="E10734">
        <v>8276.7099610000005</v>
      </c>
      <c r="F10734">
        <v>8336.6201170000004</v>
      </c>
      <c r="G10734">
        <v>8235.7695309999999</v>
      </c>
      <c r="H10734">
        <v>8314.1396480000003</v>
      </c>
      <c r="I10734">
        <v>8314.1396480000003</v>
      </c>
      <c r="J10734">
        <v>4032590000</v>
      </c>
      <c r="K10734">
        <v>8314.1396480000003</v>
      </c>
      <c r="L10734" t="s">
        <v>685</v>
      </c>
      <c r="M10734" t="s">
        <v>686</v>
      </c>
      <c r="N10734" t="s">
        <v>687</v>
      </c>
      <c r="O10734" t="s">
        <v>10621</v>
      </c>
      <c r="P10734" t="s">
        <v>689</v>
      </c>
      <c r="Q10734">
        <v>92.434719999999999</v>
      </c>
      <c r="S10734" s="1">
        <v>39630</v>
      </c>
      <c r="T10734" s="3">
        <v>15709.562</v>
      </c>
      <c r="U10734" s="1">
        <v>39661</v>
      </c>
      <c r="V10734">
        <v>196649042.715323</v>
      </c>
    </row>
    <row r="10735" spans="1:22" x14ac:dyDescent="0.55000000000000004">
      <c r="A10735" t="s">
        <v>11</v>
      </c>
      <c r="B10735" s="1">
        <v>39682</v>
      </c>
      <c r="C10735" s="2" t="s">
        <v>524</v>
      </c>
      <c r="D10735" s="2" t="s">
        <v>14008</v>
      </c>
      <c r="E10735">
        <v>8314.1396480000003</v>
      </c>
      <c r="F10735">
        <v>8388.7900389999995</v>
      </c>
      <c r="G10735">
        <v>8314.1396480000003</v>
      </c>
      <c r="H10735">
        <v>8373.5498050000006</v>
      </c>
      <c r="I10735">
        <v>8373.5498050000006</v>
      </c>
      <c r="J10735">
        <v>3741070000</v>
      </c>
      <c r="K10735">
        <v>8373.5498050000006</v>
      </c>
      <c r="L10735" t="s">
        <v>685</v>
      </c>
      <c r="M10735" t="s">
        <v>686</v>
      </c>
      <c r="N10735" t="s">
        <v>687</v>
      </c>
      <c r="O10735" t="s">
        <v>10622</v>
      </c>
      <c r="P10735" t="s">
        <v>689</v>
      </c>
      <c r="Q10735">
        <v>92.434719999999999</v>
      </c>
      <c r="S10735" s="1">
        <v>39630</v>
      </c>
      <c r="T10735" s="3">
        <v>15709.562</v>
      </c>
      <c r="U10735" s="1">
        <v>39661</v>
      </c>
      <c r="V10735">
        <v>196649042.715323</v>
      </c>
    </row>
    <row r="10736" spans="1:22" x14ac:dyDescent="0.55000000000000004">
      <c r="A10736" t="s">
        <v>11</v>
      </c>
      <c r="B10736" s="1">
        <v>39685</v>
      </c>
      <c r="C10736" s="2" t="s">
        <v>524</v>
      </c>
      <c r="D10736" s="2" t="s">
        <v>14008</v>
      </c>
      <c r="E10736">
        <v>8373.5498050000006</v>
      </c>
      <c r="F10736">
        <v>8373.5498050000006</v>
      </c>
      <c r="G10736">
        <v>8214.0703130000002</v>
      </c>
      <c r="H10736">
        <v>8229.0302730000003</v>
      </c>
      <c r="I10736">
        <v>8229.0302730000003</v>
      </c>
      <c r="J10736">
        <v>3420600000</v>
      </c>
      <c r="K10736">
        <v>8229.0302730000003</v>
      </c>
      <c r="L10736" t="s">
        <v>685</v>
      </c>
      <c r="M10736" t="s">
        <v>686</v>
      </c>
      <c r="N10736" t="s">
        <v>687</v>
      </c>
      <c r="O10736" t="s">
        <v>10623</v>
      </c>
      <c r="P10736" t="s">
        <v>689</v>
      </c>
      <c r="Q10736">
        <v>92.434719999999999</v>
      </c>
      <c r="S10736" s="1">
        <v>39630</v>
      </c>
      <c r="T10736" s="3">
        <v>15709.562</v>
      </c>
      <c r="U10736" s="1">
        <v>39661</v>
      </c>
      <c r="V10736">
        <v>196649042.715323</v>
      </c>
    </row>
    <row r="10737" spans="1:22" x14ac:dyDescent="0.55000000000000004">
      <c r="A10737" t="s">
        <v>11</v>
      </c>
      <c r="B10737" s="1">
        <v>39686</v>
      </c>
      <c r="C10737" s="2" t="s">
        <v>524</v>
      </c>
      <c r="D10737" s="2" t="s">
        <v>14008</v>
      </c>
      <c r="E10737">
        <v>8228.8496090000008</v>
      </c>
      <c r="F10737">
        <v>8285.5800780000009</v>
      </c>
      <c r="G10737">
        <v>8213.2402340000008</v>
      </c>
      <c r="H10737">
        <v>8263.7197269999997</v>
      </c>
      <c r="I10737">
        <v>8263.7197269999997</v>
      </c>
      <c r="J10737">
        <v>3587570000</v>
      </c>
      <c r="K10737">
        <v>8263.7197269999997</v>
      </c>
      <c r="L10737" t="s">
        <v>685</v>
      </c>
      <c r="M10737" t="s">
        <v>686</v>
      </c>
      <c r="N10737" t="s">
        <v>687</v>
      </c>
      <c r="O10737" t="s">
        <v>10624</v>
      </c>
      <c r="P10737" t="s">
        <v>689</v>
      </c>
      <c r="Q10737">
        <v>92.434719999999999</v>
      </c>
      <c r="S10737" s="1">
        <v>39630</v>
      </c>
      <c r="T10737" s="3">
        <v>15709.562</v>
      </c>
      <c r="U10737" s="1">
        <v>39661</v>
      </c>
      <c r="V10737">
        <v>196649042.715323</v>
      </c>
    </row>
    <row r="10738" spans="1:22" x14ac:dyDescent="0.55000000000000004">
      <c r="A10738" t="s">
        <v>11</v>
      </c>
      <c r="B10738" s="1">
        <v>39687</v>
      </c>
      <c r="C10738" s="2" t="s">
        <v>524</v>
      </c>
      <c r="D10738" s="2" t="s">
        <v>14008</v>
      </c>
      <c r="E10738">
        <v>8263.75</v>
      </c>
      <c r="F10738">
        <v>8363.4697269999997</v>
      </c>
      <c r="G10738">
        <v>8263.75</v>
      </c>
      <c r="H10738">
        <v>8349.8398440000001</v>
      </c>
      <c r="I10738">
        <v>8349.8398440000001</v>
      </c>
      <c r="J10738">
        <v>3499610000</v>
      </c>
      <c r="K10738">
        <v>8349.8398440000001</v>
      </c>
      <c r="L10738" t="s">
        <v>685</v>
      </c>
      <c r="M10738" t="s">
        <v>686</v>
      </c>
      <c r="N10738" t="s">
        <v>687</v>
      </c>
      <c r="O10738" t="s">
        <v>10625</v>
      </c>
      <c r="P10738" t="s">
        <v>689</v>
      </c>
      <c r="Q10738">
        <v>92.434719999999999</v>
      </c>
      <c r="S10738" s="1">
        <v>39630</v>
      </c>
      <c r="T10738" s="3">
        <v>15709.562</v>
      </c>
      <c r="U10738" s="1">
        <v>39661</v>
      </c>
      <c r="V10738">
        <v>196649042.715323</v>
      </c>
    </row>
    <row r="10739" spans="1:22" x14ac:dyDescent="0.55000000000000004">
      <c r="A10739" t="s">
        <v>11</v>
      </c>
      <c r="B10739" s="1">
        <v>39688</v>
      </c>
      <c r="C10739" s="2" t="s">
        <v>524</v>
      </c>
      <c r="D10739" s="2" t="s">
        <v>14008</v>
      </c>
      <c r="E10739">
        <v>8349.8398440000001</v>
      </c>
      <c r="F10739">
        <v>8466.1201170000004</v>
      </c>
      <c r="G10739">
        <v>8349.8398440000001</v>
      </c>
      <c r="H10739">
        <v>8466.1201170000004</v>
      </c>
      <c r="I10739">
        <v>8466.1201170000004</v>
      </c>
      <c r="J10739">
        <v>3854280000</v>
      </c>
      <c r="K10739">
        <v>8466.1201170000004</v>
      </c>
      <c r="L10739" t="s">
        <v>685</v>
      </c>
      <c r="M10739" t="s">
        <v>686</v>
      </c>
      <c r="N10739" t="s">
        <v>687</v>
      </c>
      <c r="O10739" t="s">
        <v>10626</v>
      </c>
      <c r="P10739" t="s">
        <v>689</v>
      </c>
      <c r="Q10739">
        <v>92.434719999999999</v>
      </c>
      <c r="S10739" s="1">
        <v>39630</v>
      </c>
      <c r="T10739" s="3">
        <v>15709.562</v>
      </c>
      <c r="U10739" s="1">
        <v>39661</v>
      </c>
      <c r="V10739">
        <v>196649042.715323</v>
      </c>
    </row>
    <row r="10740" spans="1:22" x14ac:dyDescent="0.55000000000000004">
      <c r="A10740" t="s">
        <v>11</v>
      </c>
      <c r="B10740" s="1">
        <v>39689</v>
      </c>
      <c r="C10740" s="2" t="s">
        <v>524</v>
      </c>
      <c r="D10740" s="2" t="s">
        <v>14008</v>
      </c>
      <c r="E10740">
        <v>8466.0703130000002</v>
      </c>
      <c r="F10740">
        <v>8466.0703130000002</v>
      </c>
      <c r="G10740">
        <v>8380.5898440000001</v>
      </c>
      <c r="H10740">
        <v>8382.0800780000009</v>
      </c>
      <c r="I10740">
        <v>8382.0800780000009</v>
      </c>
      <c r="J10740">
        <v>3288120000</v>
      </c>
      <c r="K10740">
        <v>8382.0800780000009</v>
      </c>
      <c r="L10740" t="s">
        <v>685</v>
      </c>
      <c r="M10740" t="s">
        <v>686</v>
      </c>
      <c r="N10740" t="s">
        <v>687</v>
      </c>
      <c r="O10740" t="s">
        <v>10627</v>
      </c>
      <c r="P10740" t="s">
        <v>689</v>
      </c>
      <c r="Q10740">
        <v>92.434719999999999</v>
      </c>
      <c r="S10740" s="1">
        <v>39630</v>
      </c>
      <c r="T10740" s="3">
        <v>15709.562</v>
      </c>
      <c r="U10740" s="1">
        <v>39661</v>
      </c>
      <c r="V10740">
        <v>196649042.715323</v>
      </c>
    </row>
    <row r="10741" spans="1:22" x14ac:dyDescent="0.55000000000000004">
      <c r="A10741" t="s">
        <v>11</v>
      </c>
      <c r="B10741" s="1">
        <v>39693</v>
      </c>
      <c r="C10741" s="2" t="s">
        <v>525</v>
      </c>
      <c r="D10741" s="2" t="s">
        <v>14008</v>
      </c>
      <c r="E10741">
        <v>8382.7695309999999</v>
      </c>
      <c r="F10741">
        <v>8434.9003909999992</v>
      </c>
      <c r="G10741">
        <v>8263.5800780000009</v>
      </c>
      <c r="H10741">
        <v>8296.9697269999997</v>
      </c>
      <c r="I10741">
        <v>8296.9697269999997</v>
      </c>
      <c r="J10741">
        <v>4783560000</v>
      </c>
      <c r="K10741">
        <v>8296.9697269999997</v>
      </c>
      <c r="L10741" t="s">
        <v>685</v>
      </c>
      <c r="M10741" t="s">
        <v>686</v>
      </c>
      <c r="N10741" t="s">
        <v>687</v>
      </c>
      <c r="O10741" t="s">
        <v>10628</v>
      </c>
      <c r="P10741" t="s">
        <v>689</v>
      </c>
      <c r="Q10741">
        <v>92.306880000000007</v>
      </c>
      <c r="S10741" s="1">
        <v>39630</v>
      </c>
      <c r="T10741" s="3">
        <v>15709.562</v>
      </c>
      <c r="U10741" s="1">
        <v>39692</v>
      </c>
      <c r="V10741">
        <v>196799433.22927099</v>
      </c>
    </row>
    <row r="10742" spans="1:22" x14ac:dyDescent="0.55000000000000004">
      <c r="A10742" t="s">
        <v>11</v>
      </c>
      <c r="B10742" s="1">
        <v>39694</v>
      </c>
      <c r="C10742" s="2" t="s">
        <v>525</v>
      </c>
      <c r="D10742" s="2" t="s">
        <v>14008</v>
      </c>
      <c r="E10742">
        <v>8296.9804690000001</v>
      </c>
      <c r="F10742">
        <v>8299.3603519999997</v>
      </c>
      <c r="G10742">
        <v>8209.0195309999999</v>
      </c>
      <c r="H10742">
        <v>8269.25</v>
      </c>
      <c r="I10742">
        <v>8269.25</v>
      </c>
      <c r="J10742">
        <v>5056980000</v>
      </c>
      <c r="K10742">
        <v>8269.25</v>
      </c>
      <c r="L10742" t="s">
        <v>685</v>
      </c>
      <c r="M10742" t="s">
        <v>686</v>
      </c>
      <c r="N10742" t="s">
        <v>687</v>
      </c>
      <c r="O10742" t="s">
        <v>10629</v>
      </c>
      <c r="P10742" t="s">
        <v>689</v>
      </c>
      <c r="Q10742">
        <v>92.306880000000007</v>
      </c>
      <c r="S10742" s="1">
        <v>39630</v>
      </c>
      <c r="T10742" s="3">
        <v>15709.562</v>
      </c>
      <c r="U10742" s="1">
        <v>39692</v>
      </c>
      <c r="V10742">
        <v>196799433.22927099</v>
      </c>
    </row>
    <row r="10743" spans="1:22" x14ac:dyDescent="0.55000000000000004">
      <c r="A10743" t="s">
        <v>11</v>
      </c>
      <c r="B10743" s="1">
        <v>39695</v>
      </c>
      <c r="C10743" s="2" t="s">
        <v>525</v>
      </c>
      <c r="D10743" s="2" t="s">
        <v>14008</v>
      </c>
      <c r="E10743">
        <v>8269.2099610000005</v>
      </c>
      <c r="F10743">
        <v>8269.2099610000005</v>
      </c>
      <c r="G10743">
        <v>7991.9399409999996</v>
      </c>
      <c r="H10743">
        <v>8008.25</v>
      </c>
      <c r="I10743">
        <v>8008.25</v>
      </c>
      <c r="J10743">
        <v>5212500000</v>
      </c>
      <c r="K10743">
        <v>8008.25</v>
      </c>
      <c r="L10743" t="s">
        <v>685</v>
      </c>
      <c r="M10743" t="s">
        <v>686</v>
      </c>
      <c r="N10743" t="s">
        <v>687</v>
      </c>
      <c r="O10743" t="s">
        <v>10630</v>
      </c>
      <c r="P10743" t="s">
        <v>689</v>
      </c>
      <c r="Q10743">
        <v>92.306880000000007</v>
      </c>
      <c r="S10743" s="1">
        <v>39630</v>
      </c>
      <c r="T10743" s="3">
        <v>15709.562</v>
      </c>
      <c r="U10743" s="1">
        <v>39692</v>
      </c>
      <c r="V10743">
        <v>196799433.22927099</v>
      </c>
    </row>
    <row r="10744" spans="1:22" x14ac:dyDescent="0.55000000000000004">
      <c r="A10744" t="s">
        <v>11</v>
      </c>
      <c r="B10744" s="1">
        <v>39696</v>
      </c>
      <c r="C10744" s="2" t="s">
        <v>525</v>
      </c>
      <c r="D10744" s="2" t="s">
        <v>14008</v>
      </c>
      <c r="E10744">
        <v>8008.2299800000001</v>
      </c>
      <c r="F10744">
        <v>8043.3999020000001</v>
      </c>
      <c r="G10744">
        <v>7860.8598629999997</v>
      </c>
      <c r="H10744">
        <v>8033.7597660000001</v>
      </c>
      <c r="I10744">
        <v>8033.7597660000001</v>
      </c>
      <c r="J10744">
        <v>5017080000</v>
      </c>
      <c r="K10744">
        <v>8033.7597660000001</v>
      </c>
      <c r="L10744" t="s">
        <v>685</v>
      </c>
      <c r="M10744" t="s">
        <v>686</v>
      </c>
      <c r="N10744" t="s">
        <v>687</v>
      </c>
      <c r="O10744" t="s">
        <v>10631</v>
      </c>
      <c r="P10744" t="s">
        <v>689</v>
      </c>
      <c r="Q10744">
        <v>92.306880000000007</v>
      </c>
      <c r="S10744" s="1">
        <v>39630</v>
      </c>
      <c r="T10744" s="3">
        <v>15709.562</v>
      </c>
      <c r="U10744" s="1">
        <v>39692</v>
      </c>
      <c r="V10744">
        <v>196799433.22927099</v>
      </c>
    </row>
    <row r="10745" spans="1:22" x14ac:dyDescent="0.55000000000000004">
      <c r="A10745" t="s">
        <v>11</v>
      </c>
      <c r="B10745" s="1">
        <v>39699</v>
      </c>
      <c r="C10745" s="2" t="s">
        <v>525</v>
      </c>
      <c r="D10745" s="2" t="s">
        <v>14008</v>
      </c>
      <c r="E10745">
        <v>8033.830078</v>
      </c>
      <c r="F10745">
        <v>8241.7099610000005</v>
      </c>
      <c r="G10745">
        <v>8033.830078</v>
      </c>
      <c r="H10745">
        <v>8168.6201170000004</v>
      </c>
      <c r="I10745">
        <v>8168.6201170000004</v>
      </c>
      <c r="J10745">
        <v>7351340000</v>
      </c>
      <c r="K10745">
        <v>8168.6201170000004</v>
      </c>
      <c r="L10745" t="s">
        <v>685</v>
      </c>
      <c r="M10745" t="s">
        <v>686</v>
      </c>
      <c r="N10745" t="s">
        <v>687</v>
      </c>
      <c r="O10745" t="s">
        <v>10632</v>
      </c>
      <c r="P10745" t="s">
        <v>689</v>
      </c>
      <c r="Q10745">
        <v>92.306880000000007</v>
      </c>
      <c r="S10745" s="1">
        <v>39630</v>
      </c>
      <c r="T10745" s="3">
        <v>15709.562</v>
      </c>
      <c r="U10745" s="1">
        <v>39692</v>
      </c>
      <c r="V10745">
        <v>196799433.22927099</v>
      </c>
    </row>
    <row r="10746" spans="1:22" x14ac:dyDescent="0.55000000000000004">
      <c r="A10746" t="s">
        <v>11</v>
      </c>
      <c r="B10746" s="1">
        <v>39700</v>
      </c>
      <c r="C10746" s="2" t="s">
        <v>525</v>
      </c>
      <c r="D10746" s="2" t="s">
        <v>14008</v>
      </c>
      <c r="E10746">
        <v>8168.5898440000001</v>
      </c>
      <c r="F10746">
        <v>8168.5898440000001</v>
      </c>
      <c r="G10746">
        <v>7871.0698240000002</v>
      </c>
      <c r="H10746">
        <v>7871.1499020000001</v>
      </c>
      <c r="I10746">
        <v>7871.1499020000001</v>
      </c>
      <c r="J10746">
        <v>7380630000</v>
      </c>
      <c r="K10746">
        <v>7871.1499020000001</v>
      </c>
      <c r="L10746" t="s">
        <v>685</v>
      </c>
      <c r="M10746" t="s">
        <v>686</v>
      </c>
      <c r="N10746" t="s">
        <v>687</v>
      </c>
      <c r="O10746" t="s">
        <v>10633</v>
      </c>
      <c r="P10746" t="s">
        <v>689</v>
      </c>
      <c r="Q10746">
        <v>92.306880000000007</v>
      </c>
      <c r="S10746" s="1">
        <v>39630</v>
      </c>
      <c r="T10746" s="3">
        <v>15709.562</v>
      </c>
      <c r="U10746" s="1">
        <v>39692</v>
      </c>
      <c r="V10746">
        <v>196799433.22927099</v>
      </c>
    </row>
    <row r="10747" spans="1:22" x14ac:dyDescent="0.55000000000000004">
      <c r="A10747" t="s">
        <v>11</v>
      </c>
      <c r="B10747" s="1">
        <v>39701</v>
      </c>
      <c r="C10747" s="2" t="s">
        <v>525</v>
      </c>
      <c r="D10747" s="2" t="s">
        <v>14008</v>
      </c>
      <c r="E10747">
        <v>7871.3901370000003</v>
      </c>
      <c r="F10747">
        <v>8022.9702150000003</v>
      </c>
      <c r="G10747">
        <v>7868.8901370000003</v>
      </c>
      <c r="H10747">
        <v>7957.2597660000001</v>
      </c>
      <c r="I10747">
        <v>7957.2597660000001</v>
      </c>
      <c r="J10747">
        <v>6543440000</v>
      </c>
      <c r="K10747">
        <v>7957.2597660000001</v>
      </c>
      <c r="L10747" t="s">
        <v>685</v>
      </c>
      <c r="M10747" t="s">
        <v>686</v>
      </c>
      <c r="N10747" t="s">
        <v>687</v>
      </c>
      <c r="O10747" t="s">
        <v>10634</v>
      </c>
      <c r="P10747" t="s">
        <v>689</v>
      </c>
      <c r="Q10747">
        <v>92.306880000000007</v>
      </c>
      <c r="S10747" s="1">
        <v>39630</v>
      </c>
      <c r="T10747" s="3">
        <v>15709.562</v>
      </c>
      <c r="U10747" s="1">
        <v>39692</v>
      </c>
      <c r="V10747">
        <v>196799433.22927099</v>
      </c>
    </row>
    <row r="10748" spans="1:22" x14ac:dyDescent="0.55000000000000004">
      <c r="A10748" t="s">
        <v>11</v>
      </c>
      <c r="B10748" s="1">
        <v>39702</v>
      </c>
      <c r="C10748" s="2" t="s">
        <v>525</v>
      </c>
      <c r="D10748" s="2" t="s">
        <v>14008</v>
      </c>
      <c r="E10748">
        <v>7957.3798829999996</v>
      </c>
      <c r="F10748">
        <v>8013.0097660000001</v>
      </c>
      <c r="G10748">
        <v>7783.9399409999996</v>
      </c>
      <c r="H10748">
        <v>8011.25</v>
      </c>
      <c r="I10748">
        <v>8011.25</v>
      </c>
      <c r="J10748">
        <v>6869250000</v>
      </c>
      <c r="K10748">
        <v>8011.25</v>
      </c>
      <c r="L10748" t="s">
        <v>685</v>
      </c>
      <c r="M10748" t="s">
        <v>686</v>
      </c>
      <c r="N10748" t="s">
        <v>687</v>
      </c>
      <c r="O10748" t="s">
        <v>10635</v>
      </c>
      <c r="P10748" t="s">
        <v>689</v>
      </c>
      <c r="Q10748">
        <v>92.306880000000007</v>
      </c>
      <c r="S10748" s="1">
        <v>39630</v>
      </c>
      <c r="T10748" s="3">
        <v>15709.562</v>
      </c>
      <c r="U10748" s="1">
        <v>39692</v>
      </c>
      <c r="V10748">
        <v>196799433.22927099</v>
      </c>
    </row>
    <row r="10749" spans="1:22" x14ac:dyDescent="0.55000000000000004">
      <c r="A10749" t="s">
        <v>11</v>
      </c>
      <c r="B10749" s="1">
        <v>39703</v>
      </c>
      <c r="C10749" s="2" t="s">
        <v>525</v>
      </c>
      <c r="D10749" s="2" t="s">
        <v>14008</v>
      </c>
      <c r="E10749">
        <v>8010.8798829999996</v>
      </c>
      <c r="F10749">
        <v>8105.0698240000002</v>
      </c>
      <c r="G10749">
        <v>7946.5200199999999</v>
      </c>
      <c r="H10749">
        <v>8091.8398440000001</v>
      </c>
      <c r="I10749">
        <v>8091.8398440000001</v>
      </c>
      <c r="J10749">
        <v>6273260000</v>
      </c>
      <c r="K10749">
        <v>8091.8398440000001</v>
      </c>
      <c r="L10749" t="s">
        <v>685</v>
      </c>
      <c r="M10749" t="s">
        <v>686</v>
      </c>
      <c r="N10749" t="s">
        <v>687</v>
      </c>
      <c r="O10749" t="s">
        <v>10636</v>
      </c>
      <c r="P10749" t="s">
        <v>689</v>
      </c>
      <c r="Q10749">
        <v>92.306880000000007</v>
      </c>
      <c r="S10749" s="1">
        <v>39630</v>
      </c>
      <c r="T10749" s="3">
        <v>15709.562</v>
      </c>
      <c r="U10749" s="1">
        <v>39692</v>
      </c>
      <c r="V10749">
        <v>196799433.22927099</v>
      </c>
    </row>
    <row r="10750" spans="1:22" x14ac:dyDescent="0.55000000000000004">
      <c r="A10750" t="s">
        <v>11</v>
      </c>
      <c r="B10750" s="1">
        <v>39706</v>
      </c>
      <c r="C10750" s="2" t="s">
        <v>525</v>
      </c>
      <c r="D10750" s="2" t="s">
        <v>14008</v>
      </c>
      <c r="E10750">
        <v>8091.5698240000002</v>
      </c>
      <c r="F10750">
        <v>8091.5698240000002</v>
      </c>
      <c r="G10750">
        <v>7680.1499020000001</v>
      </c>
      <c r="H10750">
        <v>7680.1499020000001</v>
      </c>
      <c r="I10750">
        <v>7680.1499020000001</v>
      </c>
      <c r="J10750">
        <v>8279510000</v>
      </c>
      <c r="K10750">
        <v>7680.1499020000001</v>
      </c>
      <c r="L10750" t="s">
        <v>685</v>
      </c>
      <c r="M10750" t="s">
        <v>686</v>
      </c>
      <c r="N10750" t="s">
        <v>687</v>
      </c>
      <c r="O10750" t="s">
        <v>10637</v>
      </c>
      <c r="P10750" t="s">
        <v>689</v>
      </c>
      <c r="Q10750">
        <v>92.306880000000007</v>
      </c>
      <c r="S10750" s="1">
        <v>39630</v>
      </c>
      <c r="T10750" s="3">
        <v>15709.562</v>
      </c>
      <c r="U10750" s="1">
        <v>39692</v>
      </c>
      <c r="V10750">
        <v>196799433.22927099</v>
      </c>
    </row>
    <row r="10751" spans="1:22" x14ac:dyDescent="0.55000000000000004">
      <c r="A10751" t="s">
        <v>11</v>
      </c>
      <c r="B10751" s="1">
        <v>39707</v>
      </c>
      <c r="C10751" s="2" t="s">
        <v>525</v>
      </c>
      <c r="D10751" s="2" t="s">
        <v>14008</v>
      </c>
      <c r="E10751">
        <v>7680.0600590000004</v>
      </c>
      <c r="F10751">
        <v>7793.1499020000001</v>
      </c>
      <c r="G10751">
        <v>7502.2202150000003</v>
      </c>
      <c r="H10751">
        <v>7793.1298829999996</v>
      </c>
      <c r="I10751">
        <v>7793.1298829999996</v>
      </c>
      <c r="J10751">
        <v>9459830000</v>
      </c>
      <c r="K10751">
        <v>7793.1298829999996</v>
      </c>
      <c r="L10751" t="s">
        <v>685</v>
      </c>
      <c r="M10751" t="s">
        <v>686</v>
      </c>
      <c r="N10751" t="s">
        <v>687</v>
      </c>
      <c r="O10751" t="s">
        <v>10638</v>
      </c>
      <c r="P10751" t="s">
        <v>689</v>
      </c>
      <c r="Q10751">
        <v>92.306880000000007</v>
      </c>
      <c r="S10751" s="1">
        <v>39630</v>
      </c>
      <c r="T10751" s="3">
        <v>15709.562</v>
      </c>
      <c r="U10751" s="1">
        <v>39692</v>
      </c>
      <c r="V10751">
        <v>196799433.22927099</v>
      </c>
    </row>
    <row r="10752" spans="1:22" x14ac:dyDescent="0.55000000000000004">
      <c r="A10752" t="s">
        <v>11</v>
      </c>
      <c r="B10752" s="1">
        <v>39708</v>
      </c>
      <c r="C10752" s="2" t="s">
        <v>525</v>
      </c>
      <c r="D10752" s="2" t="s">
        <v>14008</v>
      </c>
      <c r="E10752">
        <v>7793.1298829999996</v>
      </c>
      <c r="F10752">
        <v>7793.1298829999996</v>
      </c>
      <c r="G10752">
        <v>7434.7900390000004</v>
      </c>
      <c r="H10752">
        <v>7440.3901370000003</v>
      </c>
      <c r="I10752">
        <v>7440.3901370000003</v>
      </c>
      <c r="J10752">
        <v>9431870000</v>
      </c>
      <c r="K10752">
        <v>7440.3901370000003</v>
      </c>
      <c r="L10752" t="s">
        <v>685</v>
      </c>
      <c r="M10752" t="s">
        <v>686</v>
      </c>
      <c r="N10752" t="s">
        <v>687</v>
      </c>
      <c r="O10752" t="s">
        <v>10639</v>
      </c>
      <c r="P10752" t="s">
        <v>689</v>
      </c>
      <c r="Q10752">
        <v>92.306880000000007</v>
      </c>
      <c r="S10752" s="1">
        <v>39630</v>
      </c>
      <c r="T10752" s="3">
        <v>15709.562</v>
      </c>
      <c r="U10752" s="1">
        <v>39692</v>
      </c>
      <c r="V10752">
        <v>196799433.22927099</v>
      </c>
    </row>
    <row r="10753" spans="1:22" x14ac:dyDescent="0.55000000000000004">
      <c r="A10753" t="s">
        <v>11</v>
      </c>
      <c r="B10753" s="1">
        <v>39709</v>
      </c>
      <c r="C10753" s="2" t="s">
        <v>525</v>
      </c>
      <c r="D10753" s="2" t="s">
        <v>14008</v>
      </c>
      <c r="E10753">
        <v>7440.3901370000003</v>
      </c>
      <c r="F10753">
        <v>7806.4101559999999</v>
      </c>
      <c r="G10753">
        <v>7318.8398440000001</v>
      </c>
      <c r="H10753">
        <v>7775.1601559999999</v>
      </c>
      <c r="I10753">
        <v>7775.1601559999999</v>
      </c>
      <c r="J10753">
        <v>10082690000</v>
      </c>
      <c r="K10753">
        <v>7775.1601559999999</v>
      </c>
      <c r="L10753" t="s">
        <v>685</v>
      </c>
      <c r="M10753" t="s">
        <v>686</v>
      </c>
      <c r="N10753" t="s">
        <v>687</v>
      </c>
      <c r="O10753" t="s">
        <v>10640</v>
      </c>
      <c r="P10753" t="s">
        <v>689</v>
      </c>
      <c r="Q10753">
        <v>92.306880000000007</v>
      </c>
      <c r="S10753" s="1">
        <v>39630</v>
      </c>
      <c r="T10753" s="3">
        <v>15709.562</v>
      </c>
      <c r="U10753" s="1">
        <v>39692</v>
      </c>
      <c r="V10753">
        <v>196799433.22927099</v>
      </c>
    </row>
    <row r="10754" spans="1:22" x14ac:dyDescent="0.55000000000000004">
      <c r="A10754" t="s">
        <v>11</v>
      </c>
      <c r="B10754" s="1">
        <v>39710</v>
      </c>
      <c r="C10754" s="2" t="s">
        <v>525</v>
      </c>
      <c r="D10754" s="2" t="s">
        <v>14008</v>
      </c>
      <c r="E10754">
        <v>7775.169922</v>
      </c>
      <c r="F10754">
        <v>8201.2402340000008</v>
      </c>
      <c r="G10754">
        <v>7775.169922</v>
      </c>
      <c r="H10754">
        <v>8187.1298829999996</v>
      </c>
      <c r="I10754">
        <v>8187.1298829999996</v>
      </c>
      <c r="J10754">
        <v>9387170000</v>
      </c>
      <c r="K10754">
        <v>8187.1298829999996</v>
      </c>
      <c r="L10754" t="s">
        <v>685</v>
      </c>
      <c r="M10754" t="s">
        <v>686</v>
      </c>
      <c r="N10754" t="s">
        <v>687</v>
      </c>
      <c r="O10754" t="s">
        <v>10641</v>
      </c>
      <c r="P10754" t="s">
        <v>689</v>
      </c>
      <c r="Q10754">
        <v>92.306880000000007</v>
      </c>
      <c r="S10754" s="1">
        <v>39630</v>
      </c>
      <c r="T10754" s="3">
        <v>15709.562</v>
      </c>
      <c r="U10754" s="1">
        <v>39692</v>
      </c>
      <c r="V10754">
        <v>196799433.22927099</v>
      </c>
    </row>
    <row r="10755" spans="1:22" x14ac:dyDescent="0.55000000000000004">
      <c r="A10755" t="s">
        <v>11</v>
      </c>
      <c r="B10755" s="1">
        <v>39713</v>
      </c>
      <c r="C10755" s="2" t="s">
        <v>525</v>
      </c>
      <c r="D10755" s="2" t="s">
        <v>14008</v>
      </c>
      <c r="E10755">
        <v>8187.1401370000003</v>
      </c>
      <c r="F10755">
        <v>8187.1401370000003</v>
      </c>
      <c r="G10755">
        <v>7905.2900390000004</v>
      </c>
      <c r="H10755">
        <v>7918.6098629999997</v>
      </c>
      <c r="I10755">
        <v>7918.6098629999997</v>
      </c>
      <c r="J10755">
        <v>5368130000</v>
      </c>
      <c r="K10755">
        <v>7918.6098629999997</v>
      </c>
      <c r="L10755" t="s">
        <v>685</v>
      </c>
      <c r="M10755" t="s">
        <v>686</v>
      </c>
      <c r="N10755" t="s">
        <v>687</v>
      </c>
      <c r="O10755" t="s">
        <v>10642</v>
      </c>
      <c r="P10755" t="s">
        <v>689</v>
      </c>
      <c r="Q10755">
        <v>92.306880000000007</v>
      </c>
      <c r="S10755" s="1">
        <v>39630</v>
      </c>
      <c r="T10755" s="3">
        <v>15709.562</v>
      </c>
      <c r="U10755" s="1">
        <v>39692</v>
      </c>
      <c r="V10755">
        <v>196799433.22927099</v>
      </c>
    </row>
    <row r="10756" spans="1:22" x14ac:dyDescent="0.55000000000000004">
      <c r="A10756" t="s">
        <v>11</v>
      </c>
      <c r="B10756" s="1">
        <v>39714</v>
      </c>
      <c r="C10756" s="2" t="s">
        <v>525</v>
      </c>
      <c r="D10756" s="2" t="s">
        <v>14008</v>
      </c>
      <c r="E10756">
        <v>7918.6201170000004</v>
      </c>
      <c r="F10756">
        <v>7986.2998049999997</v>
      </c>
      <c r="G10756">
        <v>7759.1298829999996</v>
      </c>
      <c r="H10756">
        <v>7785.2700199999999</v>
      </c>
      <c r="I10756">
        <v>7785.2700199999999</v>
      </c>
      <c r="J10756">
        <v>5185730000</v>
      </c>
      <c r="K10756">
        <v>7785.2700199999999</v>
      </c>
      <c r="L10756" t="s">
        <v>685</v>
      </c>
      <c r="M10756" t="s">
        <v>686</v>
      </c>
      <c r="N10756" t="s">
        <v>687</v>
      </c>
      <c r="O10756" t="s">
        <v>10643</v>
      </c>
      <c r="P10756" t="s">
        <v>689</v>
      </c>
      <c r="Q10756">
        <v>92.306880000000007</v>
      </c>
      <c r="S10756" s="1">
        <v>39630</v>
      </c>
      <c r="T10756" s="3">
        <v>15709.562</v>
      </c>
      <c r="U10756" s="1">
        <v>39692</v>
      </c>
      <c r="V10756">
        <v>196799433.22927099</v>
      </c>
    </row>
    <row r="10757" spans="1:22" x14ac:dyDescent="0.55000000000000004">
      <c r="A10757" t="s">
        <v>11</v>
      </c>
      <c r="B10757" s="1">
        <v>39715</v>
      </c>
      <c r="C10757" s="2" t="s">
        <v>525</v>
      </c>
      <c r="D10757" s="2" t="s">
        <v>14008</v>
      </c>
      <c r="E10757">
        <v>7785.2797849999997</v>
      </c>
      <c r="F10757">
        <v>7829.5200199999999</v>
      </c>
      <c r="G10757">
        <v>7733.7797849999997</v>
      </c>
      <c r="H10757">
        <v>7768.8198240000002</v>
      </c>
      <c r="I10757">
        <v>7768.8198240000002</v>
      </c>
      <c r="J10757">
        <v>4820360000</v>
      </c>
      <c r="K10757">
        <v>7768.8198240000002</v>
      </c>
      <c r="L10757" t="s">
        <v>685</v>
      </c>
      <c r="M10757" t="s">
        <v>686</v>
      </c>
      <c r="N10757" t="s">
        <v>687</v>
      </c>
      <c r="O10757" t="s">
        <v>10644</v>
      </c>
      <c r="P10757" t="s">
        <v>689</v>
      </c>
      <c r="Q10757">
        <v>92.306880000000007</v>
      </c>
      <c r="S10757" s="1">
        <v>39630</v>
      </c>
      <c r="T10757" s="3">
        <v>15709.562</v>
      </c>
      <c r="U10757" s="1">
        <v>39692</v>
      </c>
      <c r="V10757">
        <v>196799433.22927099</v>
      </c>
    </row>
    <row r="10758" spans="1:22" x14ac:dyDescent="0.55000000000000004">
      <c r="A10758" t="s">
        <v>11</v>
      </c>
      <c r="B10758" s="1">
        <v>39716</v>
      </c>
      <c r="C10758" s="2" t="s">
        <v>525</v>
      </c>
      <c r="D10758" s="2" t="s">
        <v>14008</v>
      </c>
      <c r="E10758">
        <v>7768.7900390000004</v>
      </c>
      <c r="F10758">
        <v>7979.2797849999997</v>
      </c>
      <c r="G10758">
        <v>7768.7900390000004</v>
      </c>
      <c r="H10758">
        <v>7927.8701170000004</v>
      </c>
      <c r="I10758">
        <v>7927.8701170000004</v>
      </c>
      <c r="J10758">
        <v>5877640000</v>
      </c>
      <c r="K10758">
        <v>7927.8701170000004</v>
      </c>
      <c r="L10758" t="s">
        <v>685</v>
      </c>
      <c r="M10758" t="s">
        <v>686</v>
      </c>
      <c r="N10758" t="s">
        <v>687</v>
      </c>
      <c r="O10758" t="s">
        <v>10645</v>
      </c>
      <c r="P10758" t="s">
        <v>689</v>
      </c>
      <c r="Q10758">
        <v>92.306880000000007</v>
      </c>
      <c r="S10758" s="1">
        <v>39630</v>
      </c>
      <c r="T10758" s="3">
        <v>15709.562</v>
      </c>
      <c r="U10758" s="1">
        <v>39692</v>
      </c>
      <c r="V10758">
        <v>196799433.22927099</v>
      </c>
    </row>
    <row r="10759" spans="1:22" x14ac:dyDescent="0.55000000000000004">
      <c r="A10759" t="s">
        <v>11</v>
      </c>
      <c r="B10759" s="1">
        <v>39717</v>
      </c>
      <c r="C10759" s="2" t="s">
        <v>525</v>
      </c>
      <c r="D10759" s="2" t="s">
        <v>14008</v>
      </c>
      <c r="E10759">
        <v>7927.8598629999997</v>
      </c>
      <c r="F10759">
        <v>7927.8598629999997</v>
      </c>
      <c r="G10759">
        <v>7752.5400390000004</v>
      </c>
      <c r="H10759">
        <v>7890.3701170000004</v>
      </c>
      <c r="I10759">
        <v>7890.3701170000004</v>
      </c>
      <c r="J10759">
        <v>5383610000</v>
      </c>
      <c r="K10759">
        <v>7890.3701170000004</v>
      </c>
      <c r="L10759" t="s">
        <v>685</v>
      </c>
      <c r="M10759" t="s">
        <v>686</v>
      </c>
      <c r="N10759" t="s">
        <v>687</v>
      </c>
      <c r="O10759" t="s">
        <v>10646</v>
      </c>
      <c r="P10759" t="s">
        <v>689</v>
      </c>
      <c r="Q10759">
        <v>92.306880000000007</v>
      </c>
      <c r="S10759" s="1">
        <v>39630</v>
      </c>
      <c r="T10759" s="3">
        <v>15709.562</v>
      </c>
      <c r="U10759" s="1">
        <v>39692</v>
      </c>
      <c r="V10759">
        <v>196799433.22927099</v>
      </c>
    </row>
    <row r="10760" spans="1:22" x14ac:dyDescent="0.55000000000000004">
      <c r="A10760" t="s">
        <v>11</v>
      </c>
      <c r="B10760" s="1">
        <v>39720</v>
      </c>
      <c r="C10760" s="2" t="s">
        <v>525</v>
      </c>
      <c r="D10760" s="2" t="s">
        <v>14008</v>
      </c>
      <c r="E10760">
        <v>7890.3701170000004</v>
      </c>
      <c r="F10760">
        <v>7890.3701170000004</v>
      </c>
      <c r="G10760">
        <v>7167.7700199999999</v>
      </c>
      <c r="H10760">
        <v>7204.0097660000001</v>
      </c>
      <c r="I10760">
        <v>7204.0097660000001</v>
      </c>
      <c r="J10760">
        <v>7305060000</v>
      </c>
      <c r="K10760">
        <v>7204.0097660000001</v>
      </c>
      <c r="L10760" t="s">
        <v>685</v>
      </c>
      <c r="M10760" t="s">
        <v>686</v>
      </c>
      <c r="N10760" t="s">
        <v>687</v>
      </c>
      <c r="O10760" t="s">
        <v>10647</v>
      </c>
      <c r="P10760" t="s">
        <v>689</v>
      </c>
      <c r="Q10760">
        <v>92.306880000000007</v>
      </c>
      <c r="S10760" s="1">
        <v>39630</v>
      </c>
      <c r="T10760" s="3">
        <v>15709.562</v>
      </c>
      <c r="U10760" s="1">
        <v>39692</v>
      </c>
      <c r="V10760">
        <v>196799433.22927099</v>
      </c>
    </row>
    <row r="10761" spans="1:22" x14ac:dyDescent="0.55000000000000004">
      <c r="A10761" t="s">
        <v>11</v>
      </c>
      <c r="B10761" s="1">
        <v>39721</v>
      </c>
      <c r="C10761" s="2" t="s">
        <v>525</v>
      </c>
      <c r="D10761" s="2" t="s">
        <v>14008</v>
      </c>
      <c r="E10761">
        <v>7204.0097660000001</v>
      </c>
      <c r="F10761">
        <v>7541.2597660000001</v>
      </c>
      <c r="G10761">
        <v>7204.0097660000001</v>
      </c>
      <c r="H10761">
        <v>7532.7998049999997</v>
      </c>
      <c r="I10761">
        <v>7532.7998049999997</v>
      </c>
      <c r="J10761">
        <v>6065000000</v>
      </c>
      <c r="K10761">
        <v>7532.7998049999997</v>
      </c>
      <c r="L10761" t="s">
        <v>685</v>
      </c>
      <c r="M10761" t="s">
        <v>686</v>
      </c>
      <c r="N10761" t="s">
        <v>687</v>
      </c>
      <c r="O10761" t="s">
        <v>10648</v>
      </c>
      <c r="P10761" t="s">
        <v>689</v>
      </c>
      <c r="Q10761">
        <v>92.306880000000007</v>
      </c>
      <c r="S10761" s="1">
        <v>39630</v>
      </c>
      <c r="T10761" s="3">
        <v>15709.562</v>
      </c>
      <c r="U10761" s="1">
        <v>39692</v>
      </c>
      <c r="V10761">
        <v>196799433.22927099</v>
      </c>
    </row>
    <row r="10762" spans="1:22" x14ac:dyDescent="0.55000000000000004">
      <c r="A10762" t="s">
        <v>11</v>
      </c>
      <c r="B10762" s="1">
        <v>39722</v>
      </c>
      <c r="C10762" s="2" t="s">
        <v>526</v>
      </c>
      <c r="D10762" s="2" t="s">
        <v>14006</v>
      </c>
      <c r="E10762">
        <v>7532.7998049999997</v>
      </c>
      <c r="F10762">
        <v>7546.8100590000004</v>
      </c>
      <c r="G10762">
        <v>7364.9799800000001</v>
      </c>
      <c r="H10762">
        <v>7519.9501950000003</v>
      </c>
      <c r="I10762">
        <v>7519.9501950000003</v>
      </c>
      <c r="J10762">
        <v>5782130000</v>
      </c>
      <c r="K10762">
        <v>7519.9501950000003</v>
      </c>
      <c r="L10762" t="s">
        <v>685</v>
      </c>
      <c r="M10762" t="s">
        <v>686</v>
      </c>
      <c r="N10762" t="s">
        <v>687</v>
      </c>
      <c r="O10762" t="s">
        <v>10649</v>
      </c>
      <c r="P10762" t="s">
        <v>689</v>
      </c>
      <c r="Q10762">
        <v>91.374459999999999</v>
      </c>
      <c r="S10762" s="1">
        <v>39722</v>
      </c>
      <c r="T10762" s="3">
        <v>15366.607</v>
      </c>
      <c r="U10762" s="1">
        <v>39722</v>
      </c>
      <c r="V10762">
        <v>196923630.07647499</v>
      </c>
    </row>
    <row r="10763" spans="1:22" x14ac:dyDescent="0.55000000000000004">
      <c r="A10763" t="s">
        <v>11</v>
      </c>
      <c r="B10763" s="1">
        <v>39723</v>
      </c>
      <c r="C10763" s="2" t="s">
        <v>526</v>
      </c>
      <c r="D10763" s="2" t="s">
        <v>14006</v>
      </c>
      <c r="E10763">
        <v>7519.9501950000003</v>
      </c>
      <c r="F10763">
        <v>7519.9501950000003</v>
      </c>
      <c r="G10763">
        <v>7137.7299800000001</v>
      </c>
      <c r="H10763">
        <v>7155.4101559999999</v>
      </c>
      <c r="I10763">
        <v>7155.4101559999999</v>
      </c>
      <c r="J10763">
        <v>6285640000</v>
      </c>
      <c r="K10763">
        <v>7155.4101559999999</v>
      </c>
      <c r="L10763" t="s">
        <v>685</v>
      </c>
      <c r="M10763" t="s">
        <v>686</v>
      </c>
      <c r="N10763" t="s">
        <v>687</v>
      </c>
      <c r="O10763" t="s">
        <v>10650</v>
      </c>
      <c r="P10763" t="s">
        <v>689</v>
      </c>
      <c r="Q10763">
        <v>91.374459999999999</v>
      </c>
      <c r="S10763" s="1">
        <v>39722</v>
      </c>
      <c r="T10763" s="3">
        <v>15366.607</v>
      </c>
      <c r="U10763" s="1">
        <v>39722</v>
      </c>
      <c r="V10763">
        <v>196923630.07647499</v>
      </c>
    </row>
    <row r="10764" spans="1:22" x14ac:dyDescent="0.55000000000000004">
      <c r="A10764" t="s">
        <v>11</v>
      </c>
      <c r="B10764" s="1">
        <v>39724</v>
      </c>
      <c r="C10764" s="2" t="s">
        <v>526</v>
      </c>
      <c r="D10764" s="2" t="s">
        <v>14006</v>
      </c>
      <c r="E10764">
        <v>7155.4101559999999</v>
      </c>
      <c r="F10764">
        <v>7417.7597660000001</v>
      </c>
      <c r="G10764">
        <v>7073.1601559999999</v>
      </c>
      <c r="H10764">
        <v>7088.9399409999996</v>
      </c>
      <c r="I10764">
        <v>7088.9399409999996</v>
      </c>
      <c r="J10764">
        <v>6716120000</v>
      </c>
      <c r="K10764">
        <v>7088.9399409999996</v>
      </c>
      <c r="L10764" t="s">
        <v>685</v>
      </c>
      <c r="M10764" t="s">
        <v>686</v>
      </c>
      <c r="N10764" t="s">
        <v>687</v>
      </c>
      <c r="O10764" t="s">
        <v>10651</v>
      </c>
      <c r="P10764" t="s">
        <v>689</v>
      </c>
      <c r="Q10764">
        <v>91.374459999999999</v>
      </c>
      <c r="S10764" s="1">
        <v>39722</v>
      </c>
      <c r="T10764" s="3">
        <v>15366.607</v>
      </c>
      <c r="U10764" s="1">
        <v>39722</v>
      </c>
      <c r="V10764">
        <v>196923630.07647499</v>
      </c>
    </row>
    <row r="10765" spans="1:22" x14ac:dyDescent="0.55000000000000004">
      <c r="A10765" t="s">
        <v>11</v>
      </c>
      <c r="B10765" s="1">
        <v>39727</v>
      </c>
      <c r="C10765" s="2" t="s">
        <v>526</v>
      </c>
      <c r="D10765" s="2" t="s">
        <v>14006</v>
      </c>
      <c r="E10765">
        <v>7088.9399409999996</v>
      </c>
      <c r="F10765">
        <v>7088.9399409999996</v>
      </c>
      <c r="G10765">
        <v>6436.0600590000004</v>
      </c>
      <c r="H10765">
        <v>6754.9101559999999</v>
      </c>
      <c r="I10765">
        <v>6754.9101559999999</v>
      </c>
      <c r="J10765">
        <v>7956020000</v>
      </c>
      <c r="K10765">
        <v>6754.9101559999999</v>
      </c>
      <c r="L10765" t="s">
        <v>685</v>
      </c>
      <c r="M10765" t="s">
        <v>686</v>
      </c>
      <c r="N10765" t="s">
        <v>687</v>
      </c>
      <c r="O10765" t="s">
        <v>10652</v>
      </c>
      <c r="P10765" t="s">
        <v>689</v>
      </c>
      <c r="Q10765">
        <v>91.374459999999999</v>
      </c>
      <c r="S10765" s="1">
        <v>39722</v>
      </c>
      <c r="T10765" s="3">
        <v>15366.607</v>
      </c>
      <c r="U10765" s="1">
        <v>39722</v>
      </c>
      <c r="V10765">
        <v>196923630.07647499</v>
      </c>
    </row>
    <row r="10766" spans="1:22" x14ac:dyDescent="0.55000000000000004">
      <c r="A10766" t="s">
        <v>11</v>
      </c>
      <c r="B10766" s="1">
        <v>39728</v>
      </c>
      <c r="C10766" s="2" t="s">
        <v>526</v>
      </c>
      <c r="D10766" s="2" t="s">
        <v>14006</v>
      </c>
      <c r="E10766">
        <v>6754.8999020000001</v>
      </c>
      <c r="F10766">
        <v>6878.4799800000001</v>
      </c>
      <c r="G10766">
        <v>6388.1201170000004</v>
      </c>
      <c r="H10766">
        <v>6388.3798829999996</v>
      </c>
      <c r="I10766">
        <v>6388.3798829999996</v>
      </c>
      <c r="J10766">
        <v>7069210000</v>
      </c>
      <c r="K10766">
        <v>6388.3798829999996</v>
      </c>
      <c r="L10766" t="s">
        <v>685</v>
      </c>
      <c r="M10766" t="s">
        <v>686</v>
      </c>
      <c r="N10766" t="s">
        <v>687</v>
      </c>
      <c r="O10766" t="s">
        <v>10653</v>
      </c>
      <c r="P10766" t="s">
        <v>689</v>
      </c>
      <c r="Q10766">
        <v>91.374459999999999</v>
      </c>
      <c r="S10766" s="1">
        <v>39722</v>
      </c>
      <c r="T10766" s="3">
        <v>15366.607</v>
      </c>
      <c r="U10766" s="1">
        <v>39722</v>
      </c>
      <c r="V10766">
        <v>196923630.07647499</v>
      </c>
    </row>
    <row r="10767" spans="1:22" x14ac:dyDescent="0.55000000000000004">
      <c r="A10767" t="s">
        <v>11</v>
      </c>
      <c r="B10767" s="1">
        <v>39729</v>
      </c>
      <c r="C10767" s="2" t="s">
        <v>526</v>
      </c>
      <c r="D10767" s="2" t="s">
        <v>14006</v>
      </c>
      <c r="E10767">
        <v>6388.3798829999996</v>
      </c>
      <c r="F10767">
        <v>6503.6000979999999</v>
      </c>
      <c r="G10767">
        <v>6166.6401370000003</v>
      </c>
      <c r="H10767">
        <v>6306.3500979999999</v>
      </c>
      <c r="I10767">
        <v>6306.3500979999999</v>
      </c>
      <c r="J10767">
        <v>8716330000</v>
      </c>
      <c r="K10767">
        <v>6306.3500979999999</v>
      </c>
      <c r="L10767" t="s">
        <v>685</v>
      </c>
      <c r="M10767" t="s">
        <v>686</v>
      </c>
      <c r="N10767" t="s">
        <v>687</v>
      </c>
      <c r="O10767" t="s">
        <v>10654</v>
      </c>
      <c r="P10767" t="s">
        <v>689</v>
      </c>
      <c r="Q10767">
        <v>91.374459999999999</v>
      </c>
      <c r="S10767" s="1">
        <v>39722</v>
      </c>
      <c r="T10767" s="3">
        <v>15366.607</v>
      </c>
      <c r="U10767" s="1">
        <v>39722</v>
      </c>
      <c r="V10767">
        <v>196923630.07647499</v>
      </c>
    </row>
    <row r="10768" spans="1:22" x14ac:dyDescent="0.55000000000000004">
      <c r="A10768" t="s">
        <v>11</v>
      </c>
      <c r="B10768" s="1">
        <v>39730</v>
      </c>
      <c r="C10768" s="2" t="s">
        <v>526</v>
      </c>
      <c r="D10768" s="2" t="s">
        <v>14006</v>
      </c>
      <c r="E10768">
        <v>6306.3500979999999</v>
      </c>
      <c r="F10768">
        <v>6432.4599609999996</v>
      </c>
      <c r="G10768">
        <v>5793.4501950000003</v>
      </c>
      <c r="H10768">
        <v>5809.9799800000001</v>
      </c>
      <c r="I10768">
        <v>5809.9799800000001</v>
      </c>
      <c r="J10768">
        <v>8285670000</v>
      </c>
      <c r="K10768">
        <v>5809.9799800000001</v>
      </c>
      <c r="L10768" t="s">
        <v>685</v>
      </c>
      <c r="M10768" t="s">
        <v>686</v>
      </c>
      <c r="N10768" t="s">
        <v>687</v>
      </c>
      <c r="O10768" t="s">
        <v>10655</v>
      </c>
      <c r="P10768" t="s">
        <v>689</v>
      </c>
      <c r="Q10768">
        <v>91.374459999999999</v>
      </c>
      <c r="S10768" s="1">
        <v>39722</v>
      </c>
      <c r="T10768" s="3">
        <v>15366.607</v>
      </c>
      <c r="U10768" s="1">
        <v>39722</v>
      </c>
      <c r="V10768">
        <v>196923630.07647499</v>
      </c>
    </row>
    <row r="10769" spans="1:22" x14ac:dyDescent="0.55000000000000004">
      <c r="A10769" t="s">
        <v>11</v>
      </c>
      <c r="B10769" s="1">
        <v>39731</v>
      </c>
      <c r="C10769" s="2" t="s">
        <v>526</v>
      </c>
      <c r="D10769" s="2" t="s">
        <v>14006</v>
      </c>
      <c r="E10769">
        <v>5809.9799800000001</v>
      </c>
      <c r="F10769">
        <v>5887.5498049999997</v>
      </c>
      <c r="G10769">
        <v>5336.5898440000001</v>
      </c>
      <c r="H10769">
        <v>5704.1298829999996</v>
      </c>
      <c r="I10769">
        <v>5704.1298829999996</v>
      </c>
      <c r="J10769">
        <v>11456230000</v>
      </c>
      <c r="K10769">
        <v>5704.1298829999996</v>
      </c>
      <c r="L10769" t="s">
        <v>685</v>
      </c>
      <c r="M10769" t="s">
        <v>686</v>
      </c>
      <c r="N10769" t="s">
        <v>687</v>
      </c>
      <c r="O10769" t="s">
        <v>10656</v>
      </c>
      <c r="P10769" t="s">
        <v>689</v>
      </c>
      <c r="Q10769">
        <v>91.374459999999999</v>
      </c>
      <c r="S10769" s="1">
        <v>39722</v>
      </c>
      <c r="T10769" s="3">
        <v>15366.607</v>
      </c>
      <c r="U10769" s="1">
        <v>39722</v>
      </c>
      <c r="V10769">
        <v>196923630.07647499</v>
      </c>
    </row>
    <row r="10770" spans="1:22" x14ac:dyDescent="0.55000000000000004">
      <c r="A10770" t="s">
        <v>11</v>
      </c>
      <c r="B10770" s="1">
        <v>39734</v>
      </c>
      <c r="C10770" s="2" t="s">
        <v>526</v>
      </c>
      <c r="D10770" s="2" t="s">
        <v>14006</v>
      </c>
      <c r="E10770">
        <v>5704.1298829999996</v>
      </c>
      <c r="F10770">
        <v>6413.1499020000001</v>
      </c>
      <c r="G10770">
        <v>5704.1298829999996</v>
      </c>
      <c r="H10770">
        <v>6400.9599609999996</v>
      </c>
      <c r="I10770">
        <v>6400.9599609999996</v>
      </c>
      <c r="J10770">
        <v>7263370000</v>
      </c>
      <c r="K10770">
        <v>6400.9599609999996</v>
      </c>
      <c r="L10770" t="s">
        <v>685</v>
      </c>
      <c r="M10770" t="s">
        <v>686</v>
      </c>
      <c r="N10770" t="s">
        <v>687</v>
      </c>
      <c r="O10770" t="s">
        <v>10657</v>
      </c>
      <c r="P10770" t="s">
        <v>689</v>
      </c>
      <c r="Q10770">
        <v>91.374459999999999</v>
      </c>
      <c r="S10770" s="1">
        <v>39722</v>
      </c>
      <c r="T10770" s="3">
        <v>15366.607</v>
      </c>
      <c r="U10770" s="1">
        <v>39722</v>
      </c>
      <c r="V10770">
        <v>196923630.07647499</v>
      </c>
    </row>
    <row r="10771" spans="1:22" x14ac:dyDescent="0.55000000000000004">
      <c r="A10771" t="s">
        <v>11</v>
      </c>
      <c r="B10771" s="1">
        <v>39735</v>
      </c>
      <c r="C10771" s="2" t="s">
        <v>526</v>
      </c>
      <c r="D10771" s="2" t="s">
        <v>14006</v>
      </c>
      <c r="E10771">
        <v>6401</v>
      </c>
      <c r="F10771">
        <v>6650.4101559999999</v>
      </c>
      <c r="G10771">
        <v>6206.0297849999997</v>
      </c>
      <c r="H10771">
        <v>6380.5297849999997</v>
      </c>
      <c r="I10771">
        <v>6380.5297849999997</v>
      </c>
      <c r="J10771">
        <v>8161990000</v>
      </c>
      <c r="K10771">
        <v>6380.5297849999997</v>
      </c>
      <c r="L10771" t="s">
        <v>685</v>
      </c>
      <c r="M10771" t="s">
        <v>686</v>
      </c>
      <c r="N10771" t="s">
        <v>687</v>
      </c>
      <c r="O10771" t="s">
        <v>10658</v>
      </c>
      <c r="P10771" t="s">
        <v>689</v>
      </c>
      <c r="Q10771">
        <v>91.374459999999999</v>
      </c>
      <c r="S10771" s="1">
        <v>39722</v>
      </c>
      <c r="T10771" s="3">
        <v>15366.607</v>
      </c>
      <c r="U10771" s="1">
        <v>39722</v>
      </c>
      <c r="V10771">
        <v>196923630.07647499</v>
      </c>
    </row>
    <row r="10772" spans="1:22" x14ac:dyDescent="0.55000000000000004">
      <c r="A10772" t="s">
        <v>11</v>
      </c>
      <c r="B10772" s="1">
        <v>39736</v>
      </c>
      <c r="C10772" s="2" t="s">
        <v>526</v>
      </c>
      <c r="D10772" s="2" t="s">
        <v>14006</v>
      </c>
      <c r="E10772">
        <v>6380.5200199999999</v>
      </c>
      <c r="F10772">
        <v>6380.5200199999999</v>
      </c>
      <c r="G10772">
        <v>5740.0297849999997</v>
      </c>
      <c r="H10772">
        <v>5759.9599609999996</v>
      </c>
      <c r="I10772">
        <v>5759.9599609999996</v>
      </c>
      <c r="J10772">
        <v>6542330000</v>
      </c>
      <c r="K10772">
        <v>5759.9599609999996</v>
      </c>
      <c r="L10772" t="s">
        <v>685</v>
      </c>
      <c r="M10772" t="s">
        <v>686</v>
      </c>
      <c r="N10772" t="s">
        <v>687</v>
      </c>
      <c r="O10772" t="s">
        <v>10659</v>
      </c>
      <c r="P10772" t="s">
        <v>689</v>
      </c>
      <c r="Q10772">
        <v>91.374459999999999</v>
      </c>
      <c r="S10772" s="1">
        <v>39722</v>
      </c>
      <c r="T10772" s="3">
        <v>15366.607</v>
      </c>
      <c r="U10772" s="1">
        <v>39722</v>
      </c>
      <c r="V10772">
        <v>196923630.07647499</v>
      </c>
    </row>
    <row r="10773" spans="1:22" x14ac:dyDescent="0.55000000000000004">
      <c r="A10773" t="s">
        <v>11</v>
      </c>
      <c r="B10773" s="1">
        <v>39737</v>
      </c>
      <c r="C10773" s="2" t="s">
        <v>526</v>
      </c>
      <c r="D10773" s="2" t="s">
        <v>14006</v>
      </c>
      <c r="E10773">
        <v>5760.0698240000002</v>
      </c>
      <c r="F10773">
        <v>5977.2099609999996</v>
      </c>
      <c r="G10773">
        <v>5498.0498049999997</v>
      </c>
      <c r="H10773">
        <v>5970.8999020000001</v>
      </c>
      <c r="I10773">
        <v>5970.8999020000001</v>
      </c>
      <c r="J10773">
        <v>7984500000</v>
      </c>
      <c r="K10773">
        <v>5970.8999020000001</v>
      </c>
      <c r="L10773" t="s">
        <v>685</v>
      </c>
      <c r="M10773" t="s">
        <v>686</v>
      </c>
      <c r="N10773" t="s">
        <v>687</v>
      </c>
      <c r="O10773" t="s">
        <v>10660</v>
      </c>
      <c r="P10773" t="s">
        <v>689</v>
      </c>
      <c r="Q10773">
        <v>91.374459999999999</v>
      </c>
      <c r="S10773" s="1">
        <v>39722</v>
      </c>
      <c r="T10773" s="3">
        <v>15366.607</v>
      </c>
      <c r="U10773" s="1">
        <v>39722</v>
      </c>
      <c r="V10773">
        <v>196923630.07647499</v>
      </c>
    </row>
    <row r="10774" spans="1:22" x14ac:dyDescent="0.55000000000000004">
      <c r="A10774" t="s">
        <v>11</v>
      </c>
      <c r="B10774" s="1">
        <v>39738</v>
      </c>
      <c r="C10774" s="2" t="s">
        <v>526</v>
      </c>
      <c r="D10774" s="2" t="s">
        <v>14006</v>
      </c>
      <c r="E10774">
        <v>5970.8999020000001</v>
      </c>
      <c r="F10774">
        <v>6219.2700199999999</v>
      </c>
      <c r="G10774">
        <v>5792.8798829999996</v>
      </c>
      <c r="H10774">
        <v>5948.7998049999997</v>
      </c>
      <c r="I10774">
        <v>5948.7998049999997</v>
      </c>
      <c r="J10774">
        <v>6581780000</v>
      </c>
      <c r="K10774">
        <v>5948.7998049999997</v>
      </c>
      <c r="L10774" t="s">
        <v>685</v>
      </c>
      <c r="M10774" t="s">
        <v>686</v>
      </c>
      <c r="N10774" t="s">
        <v>687</v>
      </c>
      <c r="O10774" t="s">
        <v>10661</v>
      </c>
      <c r="P10774" t="s">
        <v>689</v>
      </c>
      <c r="Q10774">
        <v>91.374459999999999</v>
      </c>
      <c r="S10774" s="1">
        <v>39722</v>
      </c>
      <c r="T10774" s="3">
        <v>15366.607</v>
      </c>
      <c r="U10774" s="1">
        <v>39722</v>
      </c>
      <c r="V10774">
        <v>196923630.07647499</v>
      </c>
    </row>
    <row r="10775" spans="1:22" x14ac:dyDescent="0.55000000000000004">
      <c r="A10775" t="s">
        <v>11</v>
      </c>
      <c r="B10775" s="1">
        <v>39741</v>
      </c>
      <c r="C10775" s="2" t="s">
        <v>526</v>
      </c>
      <c r="D10775" s="2" t="s">
        <v>14006</v>
      </c>
      <c r="E10775">
        <v>5948.7998049999997</v>
      </c>
      <c r="F10775">
        <v>6287.6601559999999</v>
      </c>
      <c r="G10775">
        <v>5948.7998049999997</v>
      </c>
      <c r="H10775">
        <v>6287.6000979999999</v>
      </c>
      <c r="I10775">
        <v>6287.6000979999999</v>
      </c>
      <c r="J10775">
        <v>5175640000</v>
      </c>
      <c r="K10775">
        <v>6287.6000979999999</v>
      </c>
      <c r="L10775" t="s">
        <v>685</v>
      </c>
      <c r="M10775" t="s">
        <v>686</v>
      </c>
      <c r="N10775" t="s">
        <v>687</v>
      </c>
      <c r="O10775" t="s">
        <v>10662</v>
      </c>
      <c r="P10775" t="s">
        <v>689</v>
      </c>
      <c r="Q10775">
        <v>91.374459999999999</v>
      </c>
      <c r="S10775" s="1">
        <v>39722</v>
      </c>
      <c r="T10775" s="3">
        <v>15366.607</v>
      </c>
      <c r="U10775" s="1">
        <v>39722</v>
      </c>
      <c r="V10775">
        <v>196923630.07647499</v>
      </c>
    </row>
    <row r="10776" spans="1:22" x14ac:dyDescent="0.55000000000000004">
      <c r="A10776" t="s">
        <v>11</v>
      </c>
      <c r="B10776" s="1">
        <v>39742</v>
      </c>
      <c r="C10776" s="2" t="s">
        <v>526</v>
      </c>
      <c r="D10776" s="2" t="s">
        <v>14006</v>
      </c>
      <c r="E10776">
        <v>6287.6000979999999</v>
      </c>
      <c r="F10776">
        <v>6287.6000979999999</v>
      </c>
      <c r="G10776">
        <v>6040.5898440000001</v>
      </c>
      <c r="H10776">
        <v>6051.3398440000001</v>
      </c>
      <c r="I10776">
        <v>6051.3398440000001</v>
      </c>
      <c r="J10776">
        <v>5121830000</v>
      </c>
      <c r="K10776">
        <v>6051.3398440000001</v>
      </c>
      <c r="L10776" t="s">
        <v>685</v>
      </c>
      <c r="M10776" t="s">
        <v>686</v>
      </c>
      <c r="N10776" t="s">
        <v>687</v>
      </c>
      <c r="O10776" t="s">
        <v>10663</v>
      </c>
      <c r="P10776" t="s">
        <v>689</v>
      </c>
      <c r="Q10776">
        <v>91.374459999999999</v>
      </c>
      <c r="S10776" s="1">
        <v>39722</v>
      </c>
      <c r="T10776" s="3">
        <v>15366.607</v>
      </c>
      <c r="U10776" s="1">
        <v>39722</v>
      </c>
      <c r="V10776">
        <v>196923630.07647499</v>
      </c>
    </row>
    <row r="10777" spans="1:22" x14ac:dyDescent="0.55000000000000004">
      <c r="A10777" t="s">
        <v>11</v>
      </c>
      <c r="B10777" s="1">
        <v>39743</v>
      </c>
      <c r="C10777" s="2" t="s">
        <v>526</v>
      </c>
      <c r="D10777" s="2" t="s">
        <v>14006</v>
      </c>
      <c r="E10777">
        <v>6051.3500979999999</v>
      </c>
      <c r="F10777">
        <v>6051.3500979999999</v>
      </c>
      <c r="G10777">
        <v>5508.8100590000004</v>
      </c>
      <c r="H10777">
        <v>5630.4702150000003</v>
      </c>
      <c r="I10777">
        <v>5630.4702150000003</v>
      </c>
      <c r="J10777">
        <v>6147980000</v>
      </c>
      <c r="K10777">
        <v>5630.4702150000003</v>
      </c>
      <c r="L10777" t="s">
        <v>685</v>
      </c>
      <c r="M10777" t="s">
        <v>686</v>
      </c>
      <c r="N10777" t="s">
        <v>687</v>
      </c>
      <c r="O10777" t="s">
        <v>10664</v>
      </c>
      <c r="P10777" t="s">
        <v>689</v>
      </c>
      <c r="Q10777">
        <v>91.374459999999999</v>
      </c>
      <c r="S10777" s="1">
        <v>39722</v>
      </c>
      <c r="T10777" s="3">
        <v>15366.607</v>
      </c>
      <c r="U10777" s="1">
        <v>39722</v>
      </c>
      <c r="V10777">
        <v>196923630.07647499</v>
      </c>
    </row>
    <row r="10778" spans="1:22" x14ac:dyDescent="0.55000000000000004">
      <c r="A10778" t="s">
        <v>11</v>
      </c>
      <c r="B10778" s="1">
        <v>39744</v>
      </c>
      <c r="C10778" s="2" t="s">
        <v>526</v>
      </c>
      <c r="D10778" s="2" t="s">
        <v>14006</v>
      </c>
      <c r="E10778">
        <v>5630.4702150000003</v>
      </c>
      <c r="F10778">
        <v>5768.5097660000001</v>
      </c>
      <c r="G10778">
        <v>5379.6801759999998</v>
      </c>
      <c r="H10778">
        <v>5671.9301759999998</v>
      </c>
      <c r="I10778">
        <v>5671.9301759999998</v>
      </c>
      <c r="J10778">
        <v>7189900000</v>
      </c>
      <c r="K10778">
        <v>5671.9301759999998</v>
      </c>
      <c r="L10778" t="s">
        <v>685</v>
      </c>
      <c r="M10778" t="s">
        <v>686</v>
      </c>
      <c r="N10778" t="s">
        <v>687</v>
      </c>
      <c r="O10778" t="s">
        <v>10665</v>
      </c>
      <c r="P10778" t="s">
        <v>689</v>
      </c>
      <c r="Q10778">
        <v>91.374459999999999</v>
      </c>
      <c r="S10778" s="1">
        <v>39722</v>
      </c>
      <c r="T10778" s="3">
        <v>15366.607</v>
      </c>
      <c r="U10778" s="1">
        <v>39722</v>
      </c>
      <c r="V10778">
        <v>196923630.07647499</v>
      </c>
    </row>
    <row r="10779" spans="1:22" x14ac:dyDescent="0.55000000000000004">
      <c r="A10779" t="s">
        <v>11</v>
      </c>
      <c r="B10779" s="1">
        <v>39745</v>
      </c>
      <c r="C10779" s="2" t="s">
        <v>526</v>
      </c>
      <c r="D10779" s="2" t="s">
        <v>14006</v>
      </c>
      <c r="E10779">
        <v>5671.9301759999998</v>
      </c>
      <c r="F10779">
        <v>5671.9301759999998</v>
      </c>
      <c r="G10779">
        <v>5280.8500979999999</v>
      </c>
      <c r="H10779">
        <v>5427.5400390000004</v>
      </c>
      <c r="I10779">
        <v>5427.5400390000004</v>
      </c>
      <c r="J10779">
        <v>6550050000</v>
      </c>
      <c r="K10779">
        <v>5427.5400390000004</v>
      </c>
      <c r="L10779" t="s">
        <v>685</v>
      </c>
      <c r="M10779" t="s">
        <v>686</v>
      </c>
      <c r="N10779" t="s">
        <v>687</v>
      </c>
      <c r="O10779" t="s">
        <v>10666</v>
      </c>
      <c r="P10779" t="s">
        <v>689</v>
      </c>
      <c r="Q10779">
        <v>91.374459999999999</v>
      </c>
      <c r="S10779" s="1">
        <v>39722</v>
      </c>
      <c r="T10779" s="3">
        <v>15366.607</v>
      </c>
      <c r="U10779" s="1">
        <v>39722</v>
      </c>
      <c r="V10779">
        <v>196923630.07647499</v>
      </c>
    </row>
    <row r="10780" spans="1:22" x14ac:dyDescent="0.55000000000000004">
      <c r="A10780" t="s">
        <v>11</v>
      </c>
      <c r="B10780" s="1">
        <v>39748</v>
      </c>
      <c r="C10780" s="2" t="s">
        <v>526</v>
      </c>
      <c r="D10780" s="2" t="s">
        <v>14006</v>
      </c>
      <c r="E10780">
        <v>5427.5400390000004</v>
      </c>
      <c r="F10780">
        <v>5463.9799800000001</v>
      </c>
      <c r="G10780">
        <v>5187.3701170000004</v>
      </c>
      <c r="H10780">
        <v>5196.5297849999997</v>
      </c>
      <c r="I10780">
        <v>5196.5297849999997</v>
      </c>
      <c r="J10780">
        <v>5558050000</v>
      </c>
      <c r="K10780">
        <v>5196.5297849999997</v>
      </c>
      <c r="L10780" t="s">
        <v>685</v>
      </c>
      <c r="M10780" t="s">
        <v>686</v>
      </c>
      <c r="N10780" t="s">
        <v>687</v>
      </c>
      <c r="O10780" t="s">
        <v>10667</v>
      </c>
      <c r="P10780" t="s">
        <v>689</v>
      </c>
      <c r="Q10780">
        <v>91.374459999999999</v>
      </c>
      <c r="S10780" s="1">
        <v>39722</v>
      </c>
      <c r="T10780" s="3">
        <v>15366.607</v>
      </c>
      <c r="U10780" s="1">
        <v>39722</v>
      </c>
      <c r="V10780">
        <v>196923630.07647499</v>
      </c>
    </row>
    <row r="10781" spans="1:22" x14ac:dyDescent="0.55000000000000004">
      <c r="A10781" t="s">
        <v>11</v>
      </c>
      <c r="B10781" s="1">
        <v>39749</v>
      </c>
      <c r="C10781" s="2" t="s">
        <v>526</v>
      </c>
      <c r="D10781" s="2" t="s">
        <v>14006</v>
      </c>
      <c r="E10781">
        <v>5196.5400390000004</v>
      </c>
      <c r="F10781">
        <v>5735.9702150000003</v>
      </c>
      <c r="G10781">
        <v>5178.1601559999999</v>
      </c>
      <c r="H10781">
        <v>5733.4501950000003</v>
      </c>
      <c r="I10781">
        <v>5733.4501950000003</v>
      </c>
      <c r="J10781">
        <v>7096950000</v>
      </c>
      <c r="K10781">
        <v>5733.4501950000003</v>
      </c>
      <c r="L10781" t="s">
        <v>685</v>
      </c>
      <c r="M10781" t="s">
        <v>686</v>
      </c>
      <c r="N10781" t="s">
        <v>687</v>
      </c>
      <c r="O10781" t="s">
        <v>10668</v>
      </c>
      <c r="P10781" t="s">
        <v>689</v>
      </c>
      <c r="Q10781">
        <v>91.374459999999999</v>
      </c>
      <c r="S10781" s="1">
        <v>39722</v>
      </c>
      <c r="T10781" s="3">
        <v>15366.607</v>
      </c>
      <c r="U10781" s="1">
        <v>39722</v>
      </c>
      <c r="V10781">
        <v>196923630.07647499</v>
      </c>
    </row>
    <row r="10782" spans="1:22" x14ac:dyDescent="0.55000000000000004">
      <c r="A10782" t="s">
        <v>11</v>
      </c>
      <c r="B10782" s="1">
        <v>39750</v>
      </c>
      <c r="C10782" s="2" t="s">
        <v>526</v>
      </c>
      <c r="D10782" s="2" t="s">
        <v>14006</v>
      </c>
      <c r="E10782">
        <v>5733.4902339999999</v>
      </c>
      <c r="F10782">
        <v>5998.7099609999996</v>
      </c>
      <c r="G10782">
        <v>5692.3500979999999</v>
      </c>
      <c r="H10782">
        <v>5774.8901370000003</v>
      </c>
      <c r="I10782">
        <v>5774.8901370000003</v>
      </c>
      <c r="J10782">
        <v>7077800000</v>
      </c>
      <c r="K10782">
        <v>5774.8901370000003</v>
      </c>
      <c r="L10782" t="s">
        <v>685</v>
      </c>
      <c r="M10782" t="s">
        <v>686</v>
      </c>
      <c r="N10782" t="s">
        <v>687</v>
      </c>
      <c r="O10782" t="s">
        <v>10669</v>
      </c>
      <c r="P10782" t="s">
        <v>689</v>
      </c>
      <c r="Q10782">
        <v>91.374459999999999</v>
      </c>
      <c r="S10782" s="1">
        <v>39722</v>
      </c>
      <c r="T10782" s="3">
        <v>15366.607</v>
      </c>
      <c r="U10782" s="1">
        <v>39722</v>
      </c>
      <c r="V10782">
        <v>196923630.07647499</v>
      </c>
    </row>
    <row r="10783" spans="1:22" x14ac:dyDescent="0.55000000000000004">
      <c r="A10783" t="s">
        <v>11</v>
      </c>
      <c r="B10783" s="1">
        <v>39751</v>
      </c>
      <c r="C10783" s="2" t="s">
        <v>526</v>
      </c>
      <c r="D10783" s="2" t="s">
        <v>14006</v>
      </c>
      <c r="E10783">
        <v>5774.8901370000003</v>
      </c>
      <c r="F10783">
        <v>6016.1899409999996</v>
      </c>
      <c r="G10783">
        <v>5774.8901370000003</v>
      </c>
      <c r="H10783">
        <v>5975.0297849999997</v>
      </c>
      <c r="I10783">
        <v>5975.0297849999997</v>
      </c>
      <c r="J10783">
        <v>6175830000</v>
      </c>
      <c r="K10783">
        <v>5975.0297849999997</v>
      </c>
      <c r="L10783" t="s">
        <v>685</v>
      </c>
      <c r="M10783" t="s">
        <v>686</v>
      </c>
      <c r="N10783" t="s">
        <v>687</v>
      </c>
      <c r="O10783" t="s">
        <v>10670</v>
      </c>
      <c r="P10783" t="s">
        <v>689</v>
      </c>
      <c r="Q10783">
        <v>91.374459999999999</v>
      </c>
      <c r="S10783" s="1">
        <v>39722</v>
      </c>
      <c r="T10783" s="3">
        <v>15366.607</v>
      </c>
      <c r="U10783" s="1">
        <v>39722</v>
      </c>
      <c r="V10783">
        <v>196923630.07647499</v>
      </c>
    </row>
    <row r="10784" spans="1:22" x14ac:dyDescent="0.55000000000000004">
      <c r="A10784" t="s">
        <v>11</v>
      </c>
      <c r="B10784" s="1">
        <v>39752</v>
      </c>
      <c r="C10784" s="2" t="s">
        <v>526</v>
      </c>
      <c r="D10784" s="2" t="s">
        <v>14006</v>
      </c>
      <c r="E10784">
        <v>5975.0297849999997</v>
      </c>
      <c r="F10784">
        <v>6148.5297849999997</v>
      </c>
      <c r="G10784">
        <v>5871.6201170000004</v>
      </c>
      <c r="H10784">
        <v>6061.0898440000001</v>
      </c>
      <c r="I10784">
        <v>6061.0898440000001</v>
      </c>
      <c r="J10784">
        <v>6394350000</v>
      </c>
      <c r="K10784">
        <v>6061.0898440000001</v>
      </c>
      <c r="L10784" t="s">
        <v>685</v>
      </c>
      <c r="M10784" t="s">
        <v>686</v>
      </c>
      <c r="N10784" t="s">
        <v>687</v>
      </c>
      <c r="O10784" t="s">
        <v>10671</v>
      </c>
      <c r="P10784" t="s">
        <v>689</v>
      </c>
      <c r="Q10784">
        <v>91.374459999999999</v>
      </c>
      <c r="S10784" s="1">
        <v>39722</v>
      </c>
      <c r="T10784" s="3">
        <v>15366.607</v>
      </c>
      <c r="U10784" s="1">
        <v>39722</v>
      </c>
      <c r="V10784">
        <v>196923630.07647499</v>
      </c>
    </row>
    <row r="10785" spans="1:22" x14ac:dyDescent="0.55000000000000004">
      <c r="A10785" t="s">
        <v>11</v>
      </c>
      <c r="B10785" s="1">
        <v>39755</v>
      </c>
      <c r="C10785" s="2" t="s">
        <v>527</v>
      </c>
      <c r="D10785" s="2" t="s">
        <v>14006</v>
      </c>
      <c r="E10785">
        <v>6061.0898440000001</v>
      </c>
      <c r="F10785">
        <v>6099.3999020000001</v>
      </c>
      <c r="G10785">
        <v>6003.1401370000003</v>
      </c>
      <c r="H10785">
        <v>6054.9799800000001</v>
      </c>
      <c r="I10785">
        <v>6054.9799800000001</v>
      </c>
      <c r="J10785">
        <v>4492280000</v>
      </c>
      <c r="K10785">
        <v>6054.9799800000001</v>
      </c>
      <c r="L10785" t="s">
        <v>685</v>
      </c>
      <c r="M10785" t="s">
        <v>686</v>
      </c>
      <c r="N10785" t="s">
        <v>687</v>
      </c>
      <c r="O10785" t="s">
        <v>10672</v>
      </c>
      <c r="P10785" t="s">
        <v>689</v>
      </c>
      <c r="Q10785">
        <v>89.624369999999999</v>
      </c>
      <c r="S10785" s="1">
        <v>39722</v>
      </c>
      <c r="T10785" s="3">
        <v>15366.607</v>
      </c>
      <c r="U10785" s="1">
        <v>39753</v>
      </c>
      <c r="V10785">
        <v>197121055.04569998</v>
      </c>
    </row>
    <row r="10786" spans="1:22" x14ac:dyDescent="0.55000000000000004">
      <c r="A10786" t="s">
        <v>11</v>
      </c>
      <c r="B10786" s="1">
        <v>39756</v>
      </c>
      <c r="C10786" s="2" t="s">
        <v>527</v>
      </c>
      <c r="D10786" s="2" t="s">
        <v>14006</v>
      </c>
      <c r="E10786">
        <v>6054.9799800000001</v>
      </c>
      <c r="F10786">
        <v>6351.6000979999999</v>
      </c>
      <c r="G10786">
        <v>6054.9799800000001</v>
      </c>
      <c r="H10786">
        <v>6345.0898440000001</v>
      </c>
      <c r="I10786">
        <v>6345.0898440000001</v>
      </c>
      <c r="J10786">
        <v>5531290000</v>
      </c>
      <c r="K10786">
        <v>6345.0898440000001</v>
      </c>
      <c r="L10786" t="s">
        <v>685</v>
      </c>
      <c r="M10786" t="s">
        <v>686</v>
      </c>
      <c r="N10786" t="s">
        <v>687</v>
      </c>
      <c r="O10786" t="s">
        <v>10673</v>
      </c>
      <c r="P10786" t="s">
        <v>689</v>
      </c>
      <c r="Q10786">
        <v>89.624369999999999</v>
      </c>
      <c r="S10786" s="1">
        <v>39722</v>
      </c>
      <c r="T10786" s="3">
        <v>15366.607</v>
      </c>
      <c r="U10786" s="1">
        <v>39753</v>
      </c>
      <c r="V10786">
        <v>197121055.04569998</v>
      </c>
    </row>
    <row r="10787" spans="1:22" x14ac:dyDescent="0.55000000000000004">
      <c r="A10787" t="s">
        <v>11</v>
      </c>
      <c r="B10787" s="1">
        <v>39757</v>
      </c>
      <c r="C10787" s="2" t="s">
        <v>527</v>
      </c>
      <c r="D10787" s="2" t="s">
        <v>14006</v>
      </c>
      <c r="E10787">
        <v>6345.0898440000001</v>
      </c>
      <c r="F10787">
        <v>6345.0898440000001</v>
      </c>
      <c r="G10787">
        <v>5996.0600590000004</v>
      </c>
      <c r="H10787">
        <v>6012.169922</v>
      </c>
      <c r="I10787">
        <v>6012.169922</v>
      </c>
      <c r="J10787">
        <v>5426640000</v>
      </c>
      <c r="K10787">
        <v>6012.169922</v>
      </c>
      <c r="L10787" t="s">
        <v>685</v>
      </c>
      <c r="M10787" t="s">
        <v>686</v>
      </c>
      <c r="N10787" t="s">
        <v>687</v>
      </c>
      <c r="O10787" t="s">
        <v>10674</v>
      </c>
      <c r="P10787" t="s">
        <v>689</v>
      </c>
      <c r="Q10787">
        <v>89.624369999999999</v>
      </c>
      <c r="S10787" s="1">
        <v>39722</v>
      </c>
      <c r="T10787" s="3">
        <v>15366.607</v>
      </c>
      <c r="U10787" s="1">
        <v>39753</v>
      </c>
      <c r="V10787">
        <v>197121055.04569998</v>
      </c>
    </row>
    <row r="10788" spans="1:22" x14ac:dyDescent="0.55000000000000004">
      <c r="A10788" t="s">
        <v>11</v>
      </c>
      <c r="B10788" s="1">
        <v>39758</v>
      </c>
      <c r="C10788" s="2" t="s">
        <v>527</v>
      </c>
      <c r="D10788" s="2" t="s">
        <v>14006</v>
      </c>
      <c r="E10788">
        <v>6012.0600590000004</v>
      </c>
      <c r="F10788">
        <v>6012.0600590000004</v>
      </c>
      <c r="G10788">
        <v>5640.9301759999998</v>
      </c>
      <c r="H10788">
        <v>5667.3999020000001</v>
      </c>
      <c r="I10788">
        <v>5667.3999020000001</v>
      </c>
      <c r="J10788">
        <v>6102230000</v>
      </c>
      <c r="K10788">
        <v>5667.3999020000001</v>
      </c>
      <c r="L10788" t="s">
        <v>685</v>
      </c>
      <c r="M10788" t="s">
        <v>686</v>
      </c>
      <c r="N10788" t="s">
        <v>687</v>
      </c>
      <c r="O10788" t="s">
        <v>10675</v>
      </c>
      <c r="P10788" t="s">
        <v>689</v>
      </c>
      <c r="Q10788">
        <v>89.624369999999999</v>
      </c>
      <c r="S10788" s="1">
        <v>39722</v>
      </c>
      <c r="T10788" s="3">
        <v>15366.607</v>
      </c>
      <c r="U10788" s="1">
        <v>39753</v>
      </c>
      <c r="V10788">
        <v>197121055.04569998</v>
      </c>
    </row>
    <row r="10789" spans="1:22" x14ac:dyDescent="0.55000000000000004">
      <c r="A10789" t="s">
        <v>11</v>
      </c>
      <c r="B10789" s="1">
        <v>39759</v>
      </c>
      <c r="C10789" s="2" t="s">
        <v>527</v>
      </c>
      <c r="D10789" s="2" t="s">
        <v>14006</v>
      </c>
      <c r="E10789">
        <v>5667.3901370000003</v>
      </c>
      <c r="F10789">
        <v>5871.9799800000001</v>
      </c>
      <c r="G10789">
        <v>5667.3901370000003</v>
      </c>
      <c r="H10789">
        <v>5871.9799800000001</v>
      </c>
      <c r="I10789">
        <v>5871.9799800000001</v>
      </c>
      <c r="J10789">
        <v>4931640000</v>
      </c>
      <c r="K10789">
        <v>5871.9799800000001</v>
      </c>
      <c r="L10789" t="s">
        <v>685</v>
      </c>
      <c r="M10789" t="s">
        <v>686</v>
      </c>
      <c r="N10789" t="s">
        <v>687</v>
      </c>
      <c r="O10789" t="s">
        <v>10676</v>
      </c>
      <c r="P10789" t="s">
        <v>689</v>
      </c>
      <c r="Q10789">
        <v>89.624369999999999</v>
      </c>
      <c r="S10789" s="1">
        <v>39722</v>
      </c>
      <c r="T10789" s="3">
        <v>15366.607</v>
      </c>
      <c r="U10789" s="1">
        <v>39753</v>
      </c>
      <c r="V10789">
        <v>197121055.04569998</v>
      </c>
    </row>
    <row r="10790" spans="1:22" x14ac:dyDescent="0.55000000000000004">
      <c r="A10790" t="s">
        <v>11</v>
      </c>
      <c r="B10790" s="1">
        <v>39762</v>
      </c>
      <c r="C10790" s="2" t="s">
        <v>527</v>
      </c>
      <c r="D10790" s="2" t="s">
        <v>14006</v>
      </c>
      <c r="E10790">
        <v>5871.9902339999999</v>
      </c>
      <c r="F10790">
        <v>5993.5498049999997</v>
      </c>
      <c r="G10790">
        <v>5732.2998049999997</v>
      </c>
      <c r="H10790">
        <v>5802.0498049999997</v>
      </c>
      <c r="I10790">
        <v>5802.0498049999997</v>
      </c>
      <c r="J10790">
        <v>4572000000</v>
      </c>
      <c r="K10790">
        <v>5802.0498049999997</v>
      </c>
      <c r="L10790" t="s">
        <v>685</v>
      </c>
      <c r="M10790" t="s">
        <v>686</v>
      </c>
      <c r="N10790" t="s">
        <v>687</v>
      </c>
      <c r="O10790" t="s">
        <v>10677</v>
      </c>
      <c r="P10790" t="s">
        <v>689</v>
      </c>
      <c r="Q10790">
        <v>89.624369999999999</v>
      </c>
      <c r="S10790" s="1">
        <v>39722</v>
      </c>
      <c r="T10790" s="3">
        <v>15366.607</v>
      </c>
      <c r="U10790" s="1">
        <v>39753</v>
      </c>
      <c r="V10790">
        <v>197121055.04569998</v>
      </c>
    </row>
    <row r="10791" spans="1:22" x14ac:dyDescent="0.55000000000000004">
      <c r="A10791" t="s">
        <v>11</v>
      </c>
      <c r="B10791" s="1">
        <v>39763</v>
      </c>
      <c r="C10791" s="2" t="s">
        <v>527</v>
      </c>
      <c r="D10791" s="2" t="s">
        <v>14006</v>
      </c>
      <c r="E10791">
        <v>5802.0600590000004</v>
      </c>
      <c r="F10791">
        <v>5802.0600590000004</v>
      </c>
      <c r="G10791">
        <v>5555.2099609999996</v>
      </c>
      <c r="H10791">
        <v>5634.3701170000004</v>
      </c>
      <c r="I10791">
        <v>5634.3701170000004</v>
      </c>
      <c r="J10791">
        <v>4998340000</v>
      </c>
      <c r="K10791">
        <v>5634.3701170000004</v>
      </c>
      <c r="L10791" t="s">
        <v>685</v>
      </c>
      <c r="M10791" t="s">
        <v>686</v>
      </c>
      <c r="N10791" t="s">
        <v>687</v>
      </c>
      <c r="O10791" t="s">
        <v>10678</v>
      </c>
      <c r="P10791" t="s">
        <v>689</v>
      </c>
      <c r="Q10791">
        <v>89.624369999999999</v>
      </c>
      <c r="S10791" s="1">
        <v>39722</v>
      </c>
      <c r="T10791" s="3">
        <v>15366.607</v>
      </c>
      <c r="U10791" s="1">
        <v>39753</v>
      </c>
      <c r="V10791">
        <v>197121055.04569998</v>
      </c>
    </row>
    <row r="10792" spans="1:22" x14ac:dyDescent="0.55000000000000004">
      <c r="A10792" t="s">
        <v>11</v>
      </c>
      <c r="B10792" s="1">
        <v>39764</v>
      </c>
      <c r="C10792" s="2" t="s">
        <v>527</v>
      </c>
      <c r="D10792" s="2" t="s">
        <v>14006</v>
      </c>
      <c r="E10792">
        <v>5634.2597660000001</v>
      </c>
      <c r="F10792">
        <v>5634.2597660000001</v>
      </c>
      <c r="G10792">
        <v>5307.1098629999997</v>
      </c>
      <c r="H10792">
        <v>5320.7001950000003</v>
      </c>
      <c r="I10792">
        <v>5320.7001950000003</v>
      </c>
      <c r="J10792">
        <v>5764180000</v>
      </c>
      <c r="K10792">
        <v>5320.7001950000003</v>
      </c>
      <c r="L10792" t="s">
        <v>685</v>
      </c>
      <c r="M10792" t="s">
        <v>686</v>
      </c>
      <c r="N10792" t="s">
        <v>687</v>
      </c>
      <c r="O10792" t="s">
        <v>10679</v>
      </c>
      <c r="P10792" t="s">
        <v>689</v>
      </c>
      <c r="Q10792">
        <v>89.624369999999999</v>
      </c>
      <c r="S10792" s="1">
        <v>39722</v>
      </c>
      <c r="T10792" s="3">
        <v>15366.607</v>
      </c>
      <c r="U10792" s="1">
        <v>39753</v>
      </c>
      <c r="V10792">
        <v>197121055.04569998</v>
      </c>
    </row>
    <row r="10793" spans="1:22" x14ac:dyDescent="0.55000000000000004">
      <c r="A10793" t="s">
        <v>11</v>
      </c>
      <c r="B10793" s="1">
        <v>39765</v>
      </c>
      <c r="C10793" s="2" t="s">
        <v>527</v>
      </c>
      <c r="D10793" s="2" t="s">
        <v>14006</v>
      </c>
      <c r="E10793">
        <v>5320.7299800000001</v>
      </c>
      <c r="F10793">
        <v>5723.330078</v>
      </c>
      <c r="G10793">
        <v>5137.0200199999999</v>
      </c>
      <c r="H10793">
        <v>5715.7900390000004</v>
      </c>
      <c r="I10793">
        <v>5715.7900390000004</v>
      </c>
      <c r="J10793">
        <v>7849120000</v>
      </c>
      <c r="K10793">
        <v>5715.7900390000004</v>
      </c>
      <c r="L10793" t="s">
        <v>685</v>
      </c>
      <c r="M10793" t="s">
        <v>686</v>
      </c>
      <c r="N10793" t="s">
        <v>687</v>
      </c>
      <c r="O10793" t="s">
        <v>10680</v>
      </c>
      <c r="P10793" t="s">
        <v>689</v>
      </c>
      <c r="Q10793">
        <v>89.624369999999999</v>
      </c>
      <c r="S10793" s="1">
        <v>39722</v>
      </c>
      <c r="T10793" s="3">
        <v>15366.607</v>
      </c>
      <c r="U10793" s="1">
        <v>39753</v>
      </c>
      <c r="V10793">
        <v>197121055.04569998</v>
      </c>
    </row>
    <row r="10794" spans="1:22" x14ac:dyDescent="0.55000000000000004">
      <c r="A10794" t="s">
        <v>11</v>
      </c>
      <c r="B10794" s="1">
        <v>39766</v>
      </c>
      <c r="C10794" s="2" t="s">
        <v>527</v>
      </c>
      <c r="D10794" s="2" t="s">
        <v>14006</v>
      </c>
      <c r="E10794">
        <v>5715.7900390000004</v>
      </c>
      <c r="F10794">
        <v>5715.7900390000004</v>
      </c>
      <c r="G10794">
        <v>5437.3398440000001</v>
      </c>
      <c r="H10794">
        <v>5452.6298829999996</v>
      </c>
      <c r="I10794">
        <v>5452.6298829999996</v>
      </c>
      <c r="J10794">
        <v>5881030000</v>
      </c>
      <c r="K10794">
        <v>5452.6298829999996</v>
      </c>
      <c r="L10794" t="s">
        <v>685</v>
      </c>
      <c r="M10794" t="s">
        <v>686</v>
      </c>
      <c r="N10794" t="s">
        <v>687</v>
      </c>
      <c r="O10794" t="s">
        <v>10681</v>
      </c>
      <c r="P10794" t="s">
        <v>689</v>
      </c>
      <c r="Q10794">
        <v>89.624369999999999</v>
      </c>
      <c r="S10794" s="1">
        <v>39722</v>
      </c>
      <c r="T10794" s="3">
        <v>15366.607</v>
      </c>
      <c r="U10794" s="1">
        <v>39753</v>
      </c>
      <c r="V10794">
        <v>197121055.04569998</v>
      </c>
    </row>
    <row r="10795" spans="1:22" x14ac:dyDescent="0.55000000000000004">
      <c r="A10795" t="s">
        <v>11</v>
      </c>
      <c r="B10795" s="1">
        <v>39769</v>
      </c>
      <c r="C10795" s="2" t="s">
        <v>527</v>
      </c>
      <c r="D10795" s="2" t="s">
        <v>14006</v>
      </c>
      <c r="E10795">
        <v>5452.6298829999996</v>
      </c>
      <c r="F10795">
        <v>5510.2001950000003</v>
      </c>
      <c r="G10795">
        <v>5314.1601559999999</v>
      </c>
      <c r="H10795">
        <v>5323.3598629999997</v>
      </c>
      <c r="I10795">
        <v>5323.3598629999997</v>
      </c>
      <c r="J10795">
        <v>4927490000</v>
      </c>
      <c r="K10795">
        <v>5323.3598629999997</v>
      </c>
      <c r="L10795" t="s">
        <v>685</v>
      </c>
      <c r="M10795" t="s">
        <v>686</v>
      </c>
      <c r="N10795" t="s">
        <v>687</v>
      </c>
      <c r="O10795" t="s">
        <v>10682</v>
      </c>
      <c r="P10795" t="s">
        <v>689</v>
      </c>
      <c r="Q10795">
        <v>89.624369999999999</v>
      </c>
      <c r="S10795" s="1">
        <v>39722</v>
      </c>
      <c r="T10795" s="3">
        <v>15366.607</v>
      </c>
      <c r="U10795" s="1">
        <v>39753</v>
      </c>
      <c r="V10795">
        <v>197121055.04569998</v>
      </c>
    </row>
    <row r="10796" spans="1:22" x14ac:dyDescent="0.55000000000000004">
      <c r="A10796" t="s">
        <v>11</v>
      </c>
      <c r="B10796" s="1">
        <v>39770</v>
      </c>
      <c r="C10796" s="2" t="s">
        <v>527</v>
      </c>
      <c r="D10796" s="2" t="s">
        <v>14006</v>
      </c>
      <c r="E10796">
        <v>5323.3598629999997</v>
      </c>
      <c r="F10796">
        <v>5419.330078</v>
      </c>
      <c r="G10796">
        <v>5180.5200199999999</v>
      </c>
      <c r="H10796">
        <v>5365.6601559999999</v>
      </c>
      <c r="I10796">
        <v>5365.6601559999999</v>
      </c>
      <c r="J10796">
        <v>6679470000</v>
      </c>
      <c r="K10796">
        <v>5365.6601559999999</v>
      </c>
      <c r="L10796" t="s">
        <v>685</v>
      </c>
      <c r="M10796" t="s">
        <v>686</v>
      </c>
      <c r="N10796" t="s">
        <v>687</v>
      </c>
      <c r="O10796" t="s">
        <v>10683</v>
      </c>
      <c r="P10796" t="s">
        <v>689</v>
      </c>
      <c r="Q10796">
        <v>89.624369999999999</v>
      </c>
      <c r="S10796" s="1">
        <v>39722</v>
      </c>
      <c r="T10796" s="3">
        <v>15366.607</v>
      </c>
      <c r="U10796" s="1">
        <v>39753</v>
      </c>
      <c r="V10796">
        <v>197121055.04569998</v>
      </c>
    </row>
    <row r="10797" spans="1:22" x14ac:dyDescent="0.55000000000000004">
      <c r="A10797" t="s">
        <v>11</v>
      </c>
      <c r="B10797" s="1">
        <v>39771</v>
      </c>
      <c r="C10797" s="2" t="s">
        <v>527</v>
      </c>
      <c r="D10797" s="2" t="s">
        <v>14006</v>
      </c>
      <c r="E10797">
        <v>5365.669922</v>
      </c>
      <c r="F10797">
        <v>5379.5600590000004</v>
      </c>
      <c r="G10797">
        <v>5009.5200199999999</v>
      </c>
      <c r="H10797">
        <v>5011.9902339999999</v>
      </c>
      <c r="I10797">
        <v>5011.9902339999999</v>
      </c>
      <c r="J10797">
        <v>6548600000</v>
      </c>
      <c r="K10797">
        <v>5011.9902339999999</v>
      </c>
      <c r="L10797" t="s">
        <v>685</v>
      </c>
      <c r="M10797" t="s">
        <v>686</v>
      </c>
      <c r="N10797" t="s">
        <v>687</v>
      </c>
      <c r="O10797" t="s">
        <v>10684</v>
      </c>
      <c r="P10797" t="s">
        <v>689</v>
      </c>
      <c r="Q10797">
        <v>89.624369999999999</v>
      </c>
      <c r="S10797" s="1">
        <v>39722</v>
      </c>
      <c r="T10797" s="3">
        <v>15366.607</v>
      </c>
      <c r="U10797" s="1">
        <v>39753</v>
      </c>
      <c r="V10797">
        <v>197121055.04569998</v>
      </c>
    </row>
    <row r="10798" spans="1:22" x14ac:dyDescent="0.55000000000000004">
      <c r="A10798" t="s">
        <v>11</v>
      </c>
      <c r="B10798" s="1">
        <v>39772</v>
      </c>
      <c r="C10798" s="2" t="s">
        <v>527</v>
      </c>
      <c r="D10798" s="2" t="s">
        <v>14006</v>
      </c>
      <c r="E10798">
        <v>5011.9902339999999</v>
      </c>
      <c r="F10798">
        <v>5054.9101559999999</v>
      </c>
      <c r="G10798">
        <v>4625.5698240000002</v>
      </c>
      <c r="H10798">
        <v>4651.2099609999996</v>
      </c>
      <c r="I10798">
        <v>4651.2099609999996</v>
      </c>
      <c r="J10798">
        <v>9093740000</v>
      </c>
      <c r="K10798">
        <v>4651.2099609999996</v>
      </c>
      <c r="L10798" t="s">
        <v>685</v>
      </c>
      <c r="M10798" t="s">
        <v>686</v>
      </c>
      <c r="N10798" t="s">
        <v>687</v>
      </c>
      <c r="O10798" t="s">
        <v>10685</v>
      </c>
      <c r="P10798" t="s">
        <v>689</v>
      </c>
      <c r="Q10798">
        <v>89.624369999999999</v>
      </c>
      <c r="S10798" s="1">
        <v>39722</v>
      </c>
      <c r="T10798" s="3">
        <v>15366.607</v>
      </c>
      <c r="U10798" s="1">
        <v>39753</v>
      </c>
      <c r="V10798">
        <v>197121055.04569998</v>
      </c>
    </row>
    <row r="10799" spans="1:22" x14ac:dyDescent="0.55000000000000004">
      <c r="A10799" t="s">
        <v>11</v>
      </c>
      <c r="B10799" s="1">
        <v>39773</v>
      </c>
      <c r="C10799" s="2" t="s">
        <v>527</v>
      </c>
      <c r="D10799" s="2" t="s">
        <v>14006</v>
      </c>
      <c r="E10799">
        <v>4651.2099609999996</v>
      </c>
      <c r="F10799">
        <v>4966.5898440000001</v>
      </c>
      <c r="G10799">
        <v>4607.4702150000003</v>
      </c>
      <c r="H10799">
        <v>4959.7900390000004</v>
      </c>
      <c r="I10799">
        <v>4959.7900390000004</v>
      </c>
      <c r="J10799">
        <v>9495900000</v>
      </c>
      <c r="K10799">
        <v>4959.7900390000004</v>
      </c>
      <c r="L10799" t="s">
        <v>685</v>
      </c>
      <c r="M10799" t="s">
        <v>686</v>
      </c>
      <c r="N10799" t="s">
        <v>687</v>
      </c>
      <c r="O10799" t="s">
        <v>10686</v>
      </c>
      <c r="P10799" t="s">
        <v>689</v>
      </c>
      <c r="Q10799">
        <v>89.624369999999999</v>
      </c>
      <c r="S10799" s="1">
        <v>39722</v>
      </c>
      <c r="T10799" s="3">
        <v>15366.607</v>
      </c>
      <c r="U10799" s="1">
        <v>39753</v>
      </c>
      <c r="V10799">
        <v>197121055.04569998</v>
      </c>
    </row>
    <row r="10800" spans="1:22" x14ac:dyDescent="0.55000000000000004">
      <c r="A10800" t="s">
        <v>11</v>
      </c>
      <c r="B10800" s="1">
        <v>39776</v>
      </c>
      <c r="C10800" s="2" t="s">
        <v>527</v>
      </c>
      <c r="D10800" s="2" t="s">
        <v>14006</v>
      </c>
      <c r="E10800">
        <v>4959.7900390000004</v>
      </c>
      <c r="F10800">
        <v>5404.9501950000003</v>
      </c>
      <c r="G10800">
        <v>4959.7900390000004</v>
      </c>
      <c r="H10800">
        <v>5313.7597660000001</v>
      </c>
      <c r="I10800">
        <v>5313.7597660000001</v>
      </c>
      <c r="J10800">
        <v>7879440000</v>
      </c>
      <c r="K10800">
        <v>5313.7597660000001</v>
      </c>
      <c r="L10800" t="s">
        <v>685</v>
      </c>
      <c r="M10800" t="s">
        <v>686</v>
      </c>
      <c r="N10800" t="s">
        <v>687</v>
      </c>
      <c r="O10800" t="s">
        <v>10687</v>
      </c>
      <c r="P10800" t="s">
        <v>689</v>
      </c>
      <c r="Q10800">
        <v>89.624369999999999</v>
      </c>
      <c r="S10800" s="1">
        <v>39722</v>
      </c>
      <c r="T10800" s="3">
        <v>15366.607</v>
      </c>
      <c r="U10800" s="1">
        <v>39753</v>
      </c>
      <c r="V10800">
        <v>197121055.04569998</v>
      </c>
    </row>
    <row r="10801" spans="1:22" x14ac:dyDescent="0.55000000000000004">
      <c r="A10801" t="s">
        <v>11</v>
      </c>
      <c r="B10801" s="1">
        <v>39777</v>
      </c>
      <c r="C10801" s="2" t="s">
        <v>527</v>
      </c>
      <c r="D10801" s="2" t="s">
        <v>14006</v>
      </c>
      <c r="E10801">
        <v>5313.7597660000001</v>
      </c>
      <c r="F10801">
        <v>5451.330078</v>
      </c>
      <c r="G10801">
        <v>5230.0200199999999</v>
      </c>
      <c r="H10801">
        <v>5375.3598629999997</v>
      </c>
      <c r="I10801">
        <v>5375.3598629999997</v>
      </c>
      <c r="J10801">
        <v>6952700000</v>
      </c>
      <c r="K10801">
        <v>5375.3598629999997</v>
      </c>
      <c r="L10801" t="s">
        <v>685</v>
      </c>
      <c r="M10801" t="s">
        <v>686</v>
      </c>
      <c r="N10801" t="s">
        <v>687</v>
      </c>
      <c r="O10801" t="s">
        <v>10688</v>
      </c>
      <c r="P10801" t="s">
        <v>689</v>
      </c>
      <c r="Q10801">
        <v>89.624369999999999</v>
      </c>
      <c r="S10801" s="1">
        <v>39722</v>
      </c>
      <c r="T10801" s="3">
        <v>15366.607</v>
      </c>
      <c r="U10801" s="1">
        <v>39753</v>
      </c>
      <c r="V10801">
        <v>197121055.04569998</v>
      </c>
    </row>
    <row r="10802" spans="1:22" x14ac:dyDescent="0.55000000000000004">
      <c r="A10802" t="s">
        <v>11</v>
      </c>
      <c r="B10802" s="1">
        <v>39778</v>
      </c>
      <c r="C10802" s="2" t="s">
        <v>527</v>
      </c>
      <c r="D10802" s="2" t="s">
        <v>14006</v>
      </c>
      <c r="E10802">
        <v>5375.3598629999997</v>
      </c>
      <c r="F10802">
        <v>5547.3798829999996</v>
      </c>
      <c r="G10802">
        <v>5257.8901370000003</v>
      </c>
      <c r="H10802">
        <v>5547.3798829999996</v>
      </c>
      <c r="I10802">
        <v>5547.3798829999996</v>
      </c>
      <c r="J10802">
        <v>5793260000</v>
      </c>
      <c r="K10802">
        <v>5547.3798829999996</v>
      </c>
      <c r="L10802" t="s">
        <v>685</v>
      </c>
      <c r="M10802" t="s">
        <v>686</v>
      </c>
      <c r="N10802" t="s">
        <v>687</v>
      </c>
      <c r="O10802" t="s">
        <v>10689</v>
      </c>
      <c r="P10802" t="s">
        <v>689</v>
      </c>
      <c r="Q10802">
        <v>89.624369999999999</v>
      </c>
      <c r="S10802" s="1">
        <v>39722</v>
      </c>
      <c r="T10802" s="3">
        <v>15366.607</v>
      </c>
      <c r="U10802" s="1">
        <v>39753</v>
      </c>
      <c r="V10802">
        <v>197121055.04569998</v>
      </c>
    </row>
    <row r="10803" spans="1:22" x14ac:dyDescent="0.55000000000000004">
      <c r="A10803" t="s">
        <v>11</v>
      </c>
      <c r="B10803" s="1">
        <v>39780</v>
      </c>
      <c r="C10803" s="2" t="s">
        <v>527</v>
      </c>
      <c r="D10803" s="2" t="s">
        <v>14006</v>
      </c>
      <c r="E10803">
        <v>5547.3798829999996</v>
      </c>
      <c r="F10803">
        <v>5599.2998049999997</v>
      </c>
      <c r="G10803">
        <v>5492.7998049999997</v>
      </c>
      <c r="H10803">
        <v>5599.2998049999997</v>
      </c>
      <c r="I10803">
        <v>5599.2998049999997</v>
      </c>
      <c r="J10803">
        <v>2740860000</v>
      </c>
      <c r="K10803">
        <v>5599.2998049999997</v>
      </c>
      <c r="L10803" t="s">
        <v>685</v>
      </c>
      <c r="M10803" t="s">
        <v>686</v>
      </c>
      <c r="N10803" t="s">
        <v>687</v>
      </c>
      <c r="O10803" t="s">
        <v>10690</v>
      </c>
      <c r="P10803" t="s">
        <v>689</v>
      </c>
      <c r="Q10803">
        <v>89.624369999999999</v>
      </c>
      <c r="S10803" s="1">
        <v>39722</v>
      </c>
      <c r="T10803" s="3">
        <v>15366.607</v>
      </c>
      <c r="U10803" s="1">
        <v>39753</v>
      </c>
      <c r="V10803">
        <v>197121055.04569998</v>
      </c>
    </row>
    <row r="10804" spans="1:22" x14ac:dyDescent="0.55000000000000004">
      <c r="A10804" t="s">
        <v>11</v>
      </c>
      <c r="B10804" s="1">
        <v>39783</v>
      </c>
      <c r="C10804" s="2" t="s">
        <v>528</v>
      </c>
      <c r="D10804" s="2" t="s">
        <v>14006</v>
      </c>
      <c r="E10804">
        <v>5599.2900390000004</v>
      </c>
      <c r="F10804">
        <v>5599.2900390000004</v>
      </c>
      <c r="G10804">
        <v>5086.330078</v>
      </c>
      <c r="H10804">
        <v>5092.6601559999999</v>
      </c>
      <c r="I10804">
        <v>5092.6601559999999</v>
      </c>
      <c r="J10804">
        <v>6052010000</v>
      </c>
      <c r="K10804">
        <v>5092.6601559999999</v>
      </c>
      <c r="L10804" t="s">
        <v>685</v>
      </c>
      <c r="M10804" t="s">
        <v>686</v>
      </c>
      <c r="N10804" t="s">
        <v>687</v>
      </c>
      <c r="O10804" t="s">
        <v>10691</v>
      </c>
      <c r="P10804" t="s">
        <v>689</v>
      </c>
      <c r="Q10804">
        <v>88.697429999999997</v>
      </c>
      <c r="S10804" s="1">
        <v>39722</v>
      </c>
      <c r="T10804" s="3">
        <v>15366.607</v>
      </c>
      <c r="U10804" s="1">
        <v>39783</v>
      </c>
      <c r="V10804">
        <v>197393676.40753099</v>
      </c>
    </row>
    <row r="10805" spans="1:22" x14ac:dyDescent="0.55000000000000004">
      <c r="A10805" t="s">
        <v>11</v>
      </c>
      <c r="B10805" s="1">
        <v>39784</v>
      </c>
      <c r="C10805" s="2" t="s">
        <v>528</v>
      </c>
      <c r="D10805" s="2" t="s">
        <v>14006</v>
      </c>
      <c r="E10805">
        <v>5092.7099609999996</v>
      </c>
      <c r="F10805">
        <v>5313.6801759999998</v>
      </c>
      <c r="G10805">
        <v>5092.7099609999996</v>
      </c>
      <c r="H10805">
        <v>5308.9501950000003</v>
      </c>
      <c r="I10805">
        <v>5308.9501950000003</v>
      </c>
      <c r="J10805">
        <v>6170100000</v>
      </c>
      <c r="K10805">
        <v>5308.9501950000003</v>
      </c>
      <c r="L10805" t="s">
        <v>685</v>
      </c>
      <c r="M10805" t="s">
        <v>686</v>
      </c>
      <c r="N10805" t="s">
        <v>687</v>
      </c>
      <c r="O10805" t="s">
        <v>10692</v>
      </c>
      <c r="P10805" t="s">
        <v>689</v>
      </c>
      <c r="Q10805">
        <v>88.697429999999997</v>
      </c>
      <c r="S10805" s="1">
        <v>39722</v>
      </c>
      <c r="T10805" s="3">
        <v>15366.607</v>
      </c>
      <c r="U10805" s="1">
        <v>39783</v>
      </c>
      <c r="V10805">
        <v>197393676.40753099</v>
      </c>
    </row>
    <row r="10806" spans="1:22" x14ac:dyDescent="0.55000000000000004">
      <c r="A10806" t="s">
        <v>11</v>
      </c>
      <c r="B10806" s="1">
        <v>39785</v>
      </c>
      <c r="C10806" s="2" t="s">
        <v>528</v>
      </c>
      <c r="D10806" s="2" t="s">
        <v>14006</v>
      </c>
      <c r="E10806">
        <v>5308.7299800000001</v>
      </c>
      <c r="F10806">
        <v>5415.8901370000003</v>
      </c>
      <c r="G10806">
        <v>5152.3100590000004</v>
      </c>
      <c r="H10806">
        <v>5405.5498049999997</v>
      </c>
      <c r="I10806">
        <v>5405.5498049999997</v>
      </c>
      <c r="J10806">
        <v>6221880000</v>
      </c>
      <c r="K10806">
        <v>5405.5498049999997</v>
      </c>
      <c r="L10806" t="s">
        <v>685</v>
      </c>
      <c r="M10806" t="s">
        <v>686</v>
      </c>
      <c r="N10806" t="s">
        <v>687</v>
      </c>
      <c r="O10806" t="s">
        <v>10693</v>
      </c>
      <c r="P10806" t="s">
        <v>689</v>
      </c>
      <c r="Q10806">
        <v>88.697429999999997</v>
      </c>
      <c r="S10806" s="1">
        <v>39722</v>
      </c>
      <c r="T10806" s="3">
        <v>15366.607</v>
      </c>
      <c r="U10806" s="1">
        <v>39783</v>
      </c>
      <c r="V10806">
        <v>197393676.40753099</v>
      </c>
    </row>
    <row r="10807" spans="1:22" x14ac:dyDescent="0.55000000000000004">
      <c r="A10807" t="s">
        <v>11</v>
      </c>
      <c r="B10807" s="1">
        <v>39786</v>
      </c>
      <c r="C10807" s="2" t="s">
        <v>528</v>
      </c>
      <c r="D10807" s="2" t="s">
        <v>14006</v>
      </c>
      <c r="E10807">
        <v>5405.6000979999999</v>
      </c>
      <c r="F10807">
        <v>5421.7900390000004</v>
      </c>
      <c r="G10807">
        <v>5158.4702150000003</v>
      </c>
      <c r="H10807">
        <v>5232.2597660000001</v>
      </c>
      <c r="I10807">
        <v>5232.2597660000001</v>
      </c>
      <c r="J10807">
        <v>5860390000</v>
      </c>
      <c r="K10807">
        <v>5232.2597660000001</v>
      </c>
      <c r="L10807" t="s">
        <v>685</v>
      </c>
      <c r="M10807" t="s">
        <v>686</v>
      </c>
      <c r="N10807" t="s">
        <v>687</v>
      </c>
      <c r="O10807" t="s">
        <v>10694</v>
      </c>
      <c r="P10807" t="s">
        <v>689</v>
      </c>
      <c r="Q10807">
        <v>88.697429999999997</v>
      </c>
      <c r="S10807" s="1">
        <v>39722</v>
      </c>
      <c r="T10807" s="3">
        <v>15366.607</v>
      </c>
      <c r="U10807" s="1">
        <v>39783</v>
      </c>
      <c r="V10807">
        <v>197393676.40753099</v>
      </c>
    </row>
    <row r="10808" spans="1:22" x14ac:dyDescent="0.55000000000000004">
      <c r="A10808" t="s">
        <v>11</v>
      </c>
      <c r="B10808" s="1">
        <v>39787</v>
      </c>
      <c r="C10808" s="2" t="s">
        <v>528</v>
      </c>
      <c r="D10808" s="2" t="s">
        <v>14006</v>
      </c>
      <c r="E10808">
        <v>5232.2597660000001</v>
      </c>
      <c r="F10808">
        <v>5415.5297849999997</v>
      </c>
      <c r="G10808">
        <v>5059.8100590000004</v>
      </c>
      <c r="H10808">
        <v>5401.25</v>
      </c>
      <c r="I10808">
        <v>5401.25</v>
      </c>
      <c r="J10808">
        <v>6165370000</v>
      </c>
      <c r="K10808">
        <v>5401.25</v>
      </c>
      <c r="L10808" t="s">
        <v>685</v>
      </c>
      <c r="M10808" t="s">
        <v>686</v>
      </c>
      <c r="N10808" t="s">
        <v>687</v>
      </c>
      <c r="O10808" t="s">
        <v>10695</v>
      </c>
      <c r="P10808" t="s">
        <v>689</v>
      </c>
      <c r="Q10808">
        <v>88.697429999999997</v>
      </c>
      <c r="S10808" s="1">
        <v>39722</v>
      </c>
      <c r="T10808" s="3">
        <v>15366.607</v>
      </c>
      <c r="U10808" s="1">
        <v>39783</v>
      </c>
      <c r="V10808">
        <v>197393676.40753099</v>
      </c>
    </row>
    <row r="10809" spans="1:22" x14ac:dyDescent="0.55000000000000004">
      <c r="A10809" t="s">
        <v>11</v>
      </c>
      <c r="B10809" s="1">
        <v>39790</v>
      </c>
      <c r="C10809" s="2" t="s">
        <v>528</v>
      </c>
      <c r="D10809" s="2" t="s">
        <v>14006</v>
      </c>
      <c r="E10809">
        <v>5401.25</v>
      </c>
      <c r="F10809">
        <v>5689.2402339999999</v>
      </c>
      <c r="G10809">
        <v>5401.25</v>
      </c>
      <c r="H10809">
        <v>5639.6801759999998</v>
      </c>
      <c r="I10809">
        <v>5639.6801759999998</v>
      </c>
      <c r="J10809">
        <v>6553600000</v>
      </c>
      <c r="K10809">
        <v>5639.6801759999998</v>
      </c>
      <c r="L10809" t="s">
        <v>685</v>
      </c>
      <c r="M10809" t="s">
        <v>686</v>
      </c>
      <c r="N10809" t="s">
        <v>687</v>
      </c>
      <c r="O10809" t="s">
        <v>10696</v>
      </c>
      <c r="P10809" t="s">
        <v>689</v>
      </c>
      <c r="Q10809">
        <v>88.697429999999997</v>
      </c>
      <c r="S10809" s="1">
        <v>39722</v>
      </c>
      <c r="T10809" s="3">
        <v>15366.607</v>
      </c>
      <c r="U10809" s="1">
        <v>39783</v>
      </c>
      <c r="V10809">
        <v>197393676.40753099</v>
      </c>
    </row>
    <row r="10810" spans="1:22" x14ac:dyDescent="0.55000000000000004">
      <c r="A10810" t="s">
        <v>11</v>
      </c>
      <c r="B10810" s="1">
        <v>39791</v>
      </c>
      <c r="C10810" s="2" t="s">
        <v>528</v>
      </c>
      <c r="D10810" s="2" t="s">
        <v>14006</v>
      </c>
      <c r="E10810">
        <v>5639.669922</v>
      </c>
      <c r="F10810">
        <v>5687.3798829999996</v>
      </c>
      <c r="G10810">
        <v>5502.5297849999997</v>
      </c>
      <c r="H10810">
        <v>5522.4599609999996</v>
      </c>
      <c r="I10810">
        <v>5522.4599609999996</v>
      </c>
      <c r="J10810">
        <v>5693110000</v>
      </c>
      <c r="K10810">
        <v>5522.4599609999996</v>
      </c>
      <c r="L10810" t="s">
        <v>685</v>
      </c>
      <c r="M10810" t="s">
        <v>686</v>
      </c>
      <c r="N10810" t="s">
        <v>687</v>
      </c>
      <c r="O10810" t="s">
        <v>10697</v>
      </c>
      <c r="P10810" t="s">
        <v>689</v>
      </c>
      <c r="Q10810">
        <v>88.697429999999997</v>
      </c>
      <c r="S10810" s="1">
        <v>39722</v>
      </c>
      <c r="T10810" s="3">
        <v>15366.607</v>
      </c>
      <c r="U10810" s="1">
        <v>39783</v>
      </c>
      <c r="V10810">
        <v>197393676.40753099</v>
      </c>
    </row>
    <row r="10811" spans="1:22" x14ac:dyDescent="0.55000000000000004">
      <c r="A10811" t="s">
        <v>11</v>
      </c>
      <c r="B10811" s="1">
        <v>39792</v>
      </c>
      <c r="C10811" s="2" t="s">
        <v>528</v>
      </c>
      <c r="D10811" s="2" t="s">
        <v>14006</v>
      </c>
      <c r="E10811">
        <v>5522.4702150000003</v>
      </c>
      <c r="F10811">
        <v>5676.9501950000003</v>
      </c>
      <c r="G10811">
        <v>5522.4702150000003</v>
      </c>
      <c r="H10811">
        <v>5631.0698240000002</v>
      </c>
      <c r="I10811">
        <v>5631.0698240000002</v>
      </c>
      <c r="J10811">
        <v>5942130000</v>
      </c>
      <c r="K10811">
        <v>5631.0698240000002</v>
      </c>
      <c r="L10811" t="s">
        <v>685</v>
      </c>
      <c r="M10811" t="s">
        <v>686</v>
      </c>
      <c r="N10811" t="s">
        <v>687</v>
      </c>
      <c r="O10811" t="s">
        <v>10698</v>
      </c>
      <c r="P10811" t="s">
        <v>689</v>
      </c>
      <c r="Q10811">
        <v>88.697429999999997</v>
      </c>
      <c r="S10811" s="1">
        <v>39722</v>
      </c>
      <c r="T10811" s="3">
        <v>15366.607</v>
      </c>
      <c r="U10811" s="1">
        <v>39783</v>
      </c>
      <c r="V10811">
        <v>197393676.40753099</v>
      </c>
    </row>
    <row r="10812" spans="1:22" x14ac:dyDescent="0.55000000000000004">
      <c r="A10812" t="s">
        <v>11</v>
      </c>
      <c r="B10812" s="1">
        <v>39793</v>
      </c>
      <c r="C10812" s="2" t="s">
        <v>528</v>
      </c>
      <c r="D10812" s="2" t="s">
        <v>14006</v>
      </c>
      <c r="E10812">
        <v>5631.1801759999998</v>
      </c>
      <c r="F10812">
        <v>5693.9599609999996</v>
      </c>
      <c r="G10812">
        <v>5470.25</v>
      </c>
      <c r="H10812">
        <v>5504.7299800000001</v>
      </c>
      <c r="I10812">
        <v>5504.7299800000001</v>
      </c>
      <c r="J10812">
        <v>5513840000</v>
      </c>
      <c r="K10812">
        <v>5504.7299800000001</v>
      </c>
      <c r="L10812" t="s">
        <v>685</v>
      </c>
      <c r="M10812" t="s">
        <v>686</v>
      </c>
      <c r="N10812" t="s">
        <v>687</v>
      </c>
      <c r="O10812" t="s">
        <v>10699</v>
      </c>
      <c r="P10812" t="s">
        <v>689</v>
      </c>
      <c r="Q10812">
        <v>88.697429999999997</v>
      </c>
      <c r="S10812" s="1">
        <v>39722</v>
      </c>
      <c r="T10812" s="3">
        <v>15366.607</v>
      </c>
      <c r="U10812" s="1">
        <v>39783</v>
      </c>
      <c r="V10812">
        <v>197393676.40753099</v>
      </c>
    </row>
    <row r="10813" spans="1:22" x14ac:dyDescent="0.55000000000000004">
      <c r="A10813" t="s">
        <v>11</v>
      </c>
      <c r="B10813" s="1">
        <v>39794</v>
      </c>
      <c r="C10813" s="2" t="s">
        <v>528</v>
      </c>
      <c r="D10813" s="2" t="s">
        <v>14006</v>
      </c>
      <c r="E10813">
        <v>5504.7099609999996</v>
      </c>
      <c r="F10813">
        <v>5565.7402339999999</v>
      </c>
      <c r="G10813">
        <v>5379.0600590000004</v>
      </c>
      <c r="H10813">
        <v>5543.9599609999996</v>
      </c>
      <c r="I10813">
        <v>5543.9599609999996</v>
      </c>
      <c r="J10813">
        <v>5959590000</v>
      </c>
      <c r="K10813">
        <v>5543.9599609999996</v>
      </c>
      <c r="L10813" t="s">
        <v>685</v>
      </c>
      <c r="M10813" t="s">
        <v>686</v>
      </c>
      <c r="N10813" t="s">
        <v>687</v>
      </c>
      <c r="O10813" t="s">
        <v>10700</v>
      </c>
      <c r="P10813" t="s">
        <v>689</v>
      </c>
      <c r="Q10813">
        <v>88.697429999999997</v>
      </c>
      <c r="S10813" s="1">
        <v>39722</v>
      </c>
      <c r="T10813" s="3">
        <v>15366.607</v>
      </c>
      <c r="U10813" s="1">
        <v>39783</v>
      </c>
      <c r="V10813">
        <v>197393676.40753099</v>
      </c>
    </row>
    <row r="10814" spans="1:22" x14ac:dyDescent="0.55000000000000004">
      <c r="A10814" t="s">
        <v>11</v>
      </c>
      <c r="B10814" s="1">
        <v>39797</v>
      </c>
      <c r="C10814" s="2" t="s">
        <v>528</v>
      </c>
      <c r="D10814" s="2" t="s">
        <v>14006</v>
      </c>
      <c r="E10814">
        <v>5543.9599609999996</v>
      </c>
      <c r="F10814">
        <v>5591.1000979999999</v>
      </c>
      <c r="G10814">
        <v>5429.6499020000001</v>
      </c>
      <c r="H10814">
        <v>5497.8999020000001</v>
      </c>
      <c r="I10814">
        <v>5497.8999020000001</v>
      </c>
      <c r="J10814">
        <v>4982390000</v>
      </c>
      <c r="K10814">
        <v>5497.8999020000001</v>
      </c>
      <c r="L10814" t="s">
        <v>685</v>
      </c>
      <c r="M10814" t="s">
        <v>686</v>
      </c>
      <c r="N10814" t="s">
        <v>687</v>
      </c>
      <c r="O10814" t="s">
        <v>10701</v>
      </c>
      <c r="P10814" t="s">
        <v>689</v>
      </c>
      <c r="Q10814">
        <v>88.697429999999997</v>
      </c>
      <c r="S10814" s="1">
        <v>39722</v>
      </c>
      <c r="T10814" s="3">
        <v>15366.607</v>
      </c>
      <c r="U10814" s="1">
        <v>39783</v>
      </c>
      <c r="V10814">
        <v>197393676.40753099</v>
      </c>
    </row>
    <row r="10815" spans="1:22" x14ac:dyDescent="0.55000000000000004">
      <c r="A10815" t="s">
        <v>11</v>
      </c>
      <c r="B10815" s="1">
        <v>39798</v>
      </c>
      <c r="C10815" s="2" t="s">
        <v>528</v>
      </c>
      <c r="D10815" s="2" t="s">
        <v>14006</v>
      </c>
      <c r="E10815">
        <v>5497.9101559999999</v>
      </c>
      <c r="F10815">
        <v>5812.3100590000004</v>
      </c>
      <c r="G10815">
        <v>5497.9101559999999</v>
      </c>
      <c r="H10815">
        <v>5804.9702150000003</v>
      </c>
      <c r="I10815">
        <v>5804.9702150000003</v>
      </c>
      <c r="J10815">
        <v>6009780000</v>
      </c>
      <c r="K10815">
        <v>5804.9702150000003</v>
      </c>
      <c r="L10815" t="s">
        <v>685</v>
      </c>
      <c r="M10815" t="s">
        <v>686</v>
      </c>
      <c r="N10815" t="s">
        <v>687</v>
      </c>
      <c r="O10815" t="s">
        <v>10702</v>
      </c>
      <c r="P10815" t="s">
        <v>689</v>
      </c>
      <c r="Q10815">
        <v>88.697429999999997</v>
      </c>
      <c r="S10815" s="1">
        <v>39722</v>
      </c>
      <c r="T10815" s="3">
        <v>15366.607</v>
      </c>
      <c r="U10815" s="1">
        <v>39783</v>
      </c>
      <c r="V10815">
        <v>197393676.40753099</v>
      </c>
    </row>
    <row r="10816" spans="1:22" x14ac:dyDescent="0.55000000000000004">
      <c r="A10816" t="s">
        <v>11</v>
      </c>
      <c r="B10816" s="1">
        <v>39799</v>
      </c>
      <c r="C10816" s="2" t="s">
        <v>528</v>
      </c>
      <c r="D10816" s="2" t="s">
        <v>14006</v>
      </c>
      <c r="E10816">
        <v>5804.9599609999996</v>
      </c>
      <c r="F10816">
        <v>5848.1499020000001</v>
      </c>
      <c r="G10816">
        <v>5709.2597660000001</v>
      </c>
      <c r="H10816">
        <v>5769.7998049999997</v>
      </c>
      <c r="I10816">
        <v>5769.7998049999997</v>
      </c>
      <c r="J10816">
        <v>5907380000</v>
      </c>
      <c r="K10816">
        <v>5769.7998049999997</v>
      </c>
      <c r="L10816" t="s">
        <v>685</v>
      </c>
      <c r="M10816" t="s">
        <v>686</v>
      </c>
      <c r="N10816" t="s">
        <v>687</v>
      </c>
      <c r="O10816" t="s">
        <v>10703</v>
      </c>
      <c r="P10816" t="s">
        <v>689</v>
      </c>
      <c r="Q10816">
        <v>88.697429999999997</v>
      </c>
      <c r="S10816" s="1">
        <v>39722</v>
      </c>
      <c r="T10816" s="3">
        <v>15366.607</v>
      </c>
      <c r="U10816" s="1">
        <v>39783</v>
      </c>
      <c r="V10816">
        <v>197393676.40753099</v>
      </c>
    </row>
    <row r="10817" spans="1:22" x14ac:dyDescent="0.55000000000000004">
      <c r="A10817" t="s">
        <v>11</v>
      </c>
      <c r="B10817" s="1">
        <v>39800</v>
      </c>
      <c r="C10817" s="2" t="s">
        <v>528</v>
      </c>
      <c r="D10817" s="2" t="s">
        <v>14006</v>
      </c>
      <c r="E10817">
        <v>5769.7998049999997</v>
      </c>
      <c r="F10817">
        <v>5787.7797849999997</v>
      </c>
      <c r="G10817">
        <v>5568.7202150000003</v>
      </c>
      <c r="H10817">
        <v>5617.7597660000001</v>
      </c>
      <c r="I10817">
        <v>5617.7597660000001</v>
      </c>
      <c r="J10817">
        <v>5675000000</v>
      </c>
      <c r="K10817">
        <v>5617.7597660000001</v>
      </c>
      <c r="L10817" t="s">
        <v>685</v>
      </c>
      <c r="M10817" t="s">
        <v>686</v>
      </c>
      <c r="N10817" t="s">
        <v>687</v>
      </c>
      <c r="O10817" t="s">
        <v>10704</v>
      </c>
      <c r="P10817" t="s">
        <v>689</v>
      </c>
      <c r="Q10817">
        <v>88.697429999999997</v>
      </c>
      <c r="S10817" s="1">
        <v>39722</v>
      </c>
      <c r="T10817" s="3">
        <v>15366.607</v>
      </c>
      <c r="U10817" s="1">
        <v>39783</v>
      </c>
      <c r="V10817">
        <v>197393676.40753099</v>
      </c>
    </row>
    <row r="10818" spans="1:22" x14ac:dyDescent="0.55000000000000004">
      <c r="A10818" t="s">
        <v>11</v>
      </c>
      <c r="B10818" s="1">
        <v>39801</v>
      </c>
      <c r="C10818" s="2" t="s">
        <v>528</v>
      </c>
      <c r="D10818" s="2" t="s">
        <v>14006</v>
      </c>
      <c r="E10818">
        <v>5617.7597660000001</v>
      </c>
      <c r="F10818">
        <v>5713.2700199999999</v>
      </c>
      <c r="G10818">
        <v>5581.0200199999999</v>
      </c>
      <c r="H10818">
        <v>5616.1201170000004</v>
      </c>
      <c r="I10818">
        <v>5616.1201170000004</v>
      </c>
      <c r="J10818">
        <v>6705310000</v>
      </c>
      <c r="K10818">
        <v>5616.1201170000004</v>
      </c>
      <c r="L10818" t="s">
        <v>685</v>
      </c>
      <c r="M10818" t="s">
        <v>686</v>
      </c>
      <c r="N10818" t="s">
        <v>687</v>
      </c>
      <c r="O10818" t="s">
        <v>10705</v>
      </c>
      <c r="P10818" t="s">
        <v>689</v>
      </c>
      <c r="Q10818">
        <v>88.697429999999997</v>
      </c>
      <c r="S10818" s="1">
        <v>39722</v>
      </c>
      <c r="T10818" s="3">
        <v>15366.607</v>
      </c>
      <c r="U10818" s="1">
        <v>39783</v>
      </c>
      <c r="V10818">
        <v>197393676.40753099</v>
      </c>
    </row>
    <row r="10819" spans="1:22" x14ac:dyDescent="0.55000000000000004">
      <c r="A10819" t="s">
        <v>11</v>
      </c>
      <c r="B10819" s="1">
        <v>39804</v>
      </c>
      <c r="C10819" s="2" t="s">
        <v>528</v>
      </c>
      <c r="D10819" s="2" t="s">
        <v>14006</v>
      </c>
      <c r="E10819">
        <v>5616.1201170000004</v>
      </c>
      <c r="F10819">
        <v>5622.6000979999999</v>
      </c>
      <c r="G10819">
        <v>5432.5498049999997</v>
      </c>
      <c r="H10819">
        <v>5520.8198240000002</v>
      </c>
      <c r="I10819">
        <v>5520.8198240000002</v>
      </c>
      <c r="J10819">
        <v>4869850000</v>
      </c>
      <c r="K10819">
        <v>5520.8198240000002</v>
      </c>
      <c r="L10819" t="s">
        <v>685</v>
      </c>
      <c r="M10819" t="s">
        <v>686</v>
      </c>
      <c r="N10819" t="s">
        <v>687</v>
      </c>
      <c r="O10819" t="s">
        <v>10706</v>
      </c>
      <c r="P10819" t="s">
        <v>689</v>
      </c>
      <c r="Q10819">
        <v>88.697429999999997</v>
      </c>
      <c r="S10819" s="1">
        <v>39722</v>
      </c>
      <c r="T10819" s="3">
        <v>15366.607</v>
      </c>
      <c r="U10819" s="1">
        <v>39783</v>
      </c>
      <c r="V10819">
        <v>197393676.40753099</v>
      </c>
    </row>
    <row r="10820" spans="1:22" x14ac:dyDescent="0.55000000000000004">
      <c r="A10820" t="s">
        <v>11</v>
      </c>
      <c r="B10820" s="1">
        <v>39805</v>
      </c>
      <c r="C10820" s="2" t="s">
        <v>528</v>
      </c>
      <c r="D10820" s="2" t="s">
        <v>14006</v>
      </c>
      <c r="E10820">
        <v>5520.8198240000002</v>
      </c>
      <c r="F10820">
        <v>5573.7402339999999</v>
      </c>
      <c r="G10820">
        <v>5447.1201170000004</v>
      </c>
      <c r="H10820">
        <v>5468.2797849999997</v>
      </c>
      <c r="I10820">
        <v>5468.2797849999997</v>
      </c>
      <c r="J10820">
        <v>4051970000</v>
      </c>
      <c r="K10820">
        <v>5468.2797849999997</v>
      </c>
      <c r="L10820" t="s">
        <v>685</v>
      </c>
      <c r="M10820" t="s">
        <v>686</v>
      </c>
      <c r="N10820" t="s">
        <v>687</v>
      </c>
      <c r="O10820" t="s">
        <v>10707</v>
      </c>
      <c r="P10820" t="s">
        <v>689</v>
      </c>
      <c r="Q10820">
        <v>88.697429999999997</v>
      </c>
      <c r="S10820" s="1">
        <v>39722</v>
      </c>
      <c r="T10820" s="3">
        <v>15366.607</v>
      </c>
      <c r="U10820" s="1">
        <v>39783</v>
      </c>
      <c r="V10820">
        <v>197393676.40753099</v>
      </c>
    </row>
    <row r="10821" spans="1:22" x14ac:dyDescent="0.55000000000000004">
      <c r="A10821" t="s">
        <v>11</v>
      </c>
      <c r="B10821" s="1">
        <v>39806</v>
      </c>
      <c r="C10821" s="2" t="s">
        <v>528</v>
      </c>
      <c r="D10821" s="2" t="s">
        <v>14006</v>
      </c>
      <c r="E10821">
        <v>5468.2797849999997</v>
      </c>
      <c r="F10821">
        <v>5496.0898440000001</v>
      </c>
      <c r="G10821">
        <v>5444.9799800000001</v>
      </c>
      <c r="H10821">
        <v>5487.330078</v>
      </c>
      <c r="I10821">
        <v>5487.330078</v>
      </c>
      <c r="J10821">
        <v>1546550000</v>
      </c>
      <c r="K10821">
        <v>5487.330078</v>
      </c>
      <c r="L10821" t="s">
        <v>685</v>
      </c>
      <c r="M10821" t="s">
        <v>686</v>
      </c>
      <c r="N10821" t="s">
        <v>687</v>
      </c>
      <c r="O10821" t="s">
        <v>10708</v>
      </c>
      <c r="P10821" t="s">
        <v>689</v>
      </c>
      <c r="Q10821">
        <v>88.697429999999997</v>
      </c>
      <c r="S10821" s="1">
        <v>39722</v>
      </c>
      <c r="T10821" s="3">
        <v>15366.607</v>
      </c>
      <c r="U10821" s="1">
        <v>39783</v>
      </c>
      <c r="V10821">
        <v>197393676.40753099</v>
      </c>
    </row>
    <row r="10822" spans="1:22" x14ac:dyDescent="0.55000000000000004">
      <c r="A10822" t="s">
        <v>11</v>
      </c>
      <c r="B10822" s="1">
        <v>39808</v>
      </c>
      <c r="C10822" s="2" t="s">
        <v>528</v>
      </c>
      <c r="D10822" s="2" t="s">
        <v>14006</v>
      </c>
      <c r="E10822">
        <v>5487.330078</v>
      </c>
      <c r="F10822">
        <v>5541.7402339999999</v>
      </c>
      <c r="G10822">
        <v>5487.330078</v>
      </c>
      <c r="H10822">
        <v>5538.1899409999996</v>
      </c>
      <c r="I10822">
        <v>5538.1899409999996</v>
      </c>
      <c r="J10822">
        <v>1880050000</v>
      </c>
      <c r="K10822">
        <v>5538.1899409999996</v>
      </c>
      <c r="L10822" t="s">
        <v>685</v>
      </c>
      <c r="M10822" t="s">
        <v>686</v>
      </c>
      <c r="N10822" t="s">
        <v>687</v>
      </c>
      <c r="O10822" t="s">
        <v>10709</v>
      </c>
      <c r="P10822" t="s">
        <v>689</v>
      </c>
      <c r="Q10822">
        <v>88.697429999999997</v>
      </c>
      <c r="S10822" s="1">
        <v>39722</v>
      </c>
      <c r="T10822" s="3">
        <v>15366.607</v>
      </c>
      <c r="U10822" s="1">
        <v>39783</v>
      </c>
      <c r="V10822">
        <v>197393676.40753099</v>
      </c>
    </row>
    <row r="10823" spans="1:22" x14ac:dyDescent="0.55000000000000004">
      <c r="A10823" t="s">
        <v>11</v>
      </c>
      <c r="B10823" s="1">
        <v>39811</v>
      </c>
      <c r="C10823" s="2" t="s">
        <v>528</v>
      </c>
      <c r="D10823" s="2" t="s">
        <v>14006</v>
      </c>
      <c r="E10823">
        <v>5538.1899409999996</v>
      </c>
      <c r="F10823">
        <v>5564.8198240000002</v>
      </c>
      <c r="G10823">
        <v>5470.8999020000001</v>
      </c>
      <c r="H10823">
        <v>5534.6401370000003</v>
      </c>
      <c r="I10823">
        <v>5534.6401370000003</v>
      </c>
      <c r="J10823">
        <v>3323430000</v>
      </c>
      <c r="K10823">
        <v>5534.6401370000003</v>
      </c>
      <c r="L10823" t="s">
        <v>685</v>
      </c>
      <c r="M10823" t="s">
        <v>686</v>
      </c>
      <c r="N10823" t="s">
        <v>687</v>
      </c>
      <c r="O10823" t="s">
        <v>10710</v>
      </c>
      <c r="P10823" t="s">
        <v>689</v>
      </c>
      <c r="Q10823">
        <v>88.697429999999997</v>
      </c>
      <c r="S10823" s="1">
        <v>39722</v>
      </c>
      <c r="T10823" s="3">
        <v>15366.607</v>
      </c>
      <c r="U10823" s="1">
        <v>39783</v>
      </c>
      <c r="V10823">
        <v>197393676.40753099</v>
      </c>
    </row>
    <row r="10824" spans="1:22" x14ac:dyDescent="0.55000000000000004">
      <c r="A10824" t="s">
        <v>11</v>
      </c>
      <c r="B10824" s="1">
        <v>39812</v>
      </c>
      <c r="C10824" s="2" t="s">
        <v>528</v>
      </c>
      <c r="D10824" s="2" t="s">
        <v>14006</v>
      </c>
      <c r="E10824">
        <v>5534.6801759999998</v>
      </c>
      <c r="F10824">
        <v>5670.7299800000001</v>
      </c>
      <c r="G10824">
        <v>5534.6801759999998</v>
      </c>
      <c r="H10824">
        <v>5670</v>
      </c>
      <c r="I10824">
        <v>5670</v>
      </c>
      <c r="J10824">
        <v>3627800000</v>
      </c>
      <c r="K10824">
        <v>5670</v>
      </c>
      <c r="L10824" t="s">
        <v>685</v>
      </c>
      <c r="M10824" t="s">
        <v>686</v>
      </c>
      <c r="N10824" t="s">
        <v>687</v>
      </c>
      <c r="O10824" t="s">
        <v>10711</v>
      </c>
      <c r="P10824" t="s">
        <v>689</v>
      </c>
      <c r="Q10824">
        <v>88.697429999999997</v>
      </c>
      <c r="S10824" s="1">
        <v>39722</v>
      </c>
      <c r="T10824" s="3">
        <v>15366.607</v>
      </c>
      <c r="U10824" s="1">
        <v>39783</v>
      </c>
      <c r="V10824">
        <v>197393676.40753099</v>
      </c>
    </row>
    <row r="10825" spans="1:22" x14ac:dyDescent="0.55000000000000004">
      <c r="A10825" t="s">
        <v>11</v>
      </c>
      <c r="B10825" s="1">
        <v>39813</v>
      </c>
      <c r="C10825" s="2" t="s">
        <v>528</v>
      </c>
      <c r="D10825" s="2" t="s">
        <v>14006</v>
      </c>
      <c r="E10825">
        <v>5670</v>
      </c>
      <c r="F10825">
        <v>5793.5400390000004</v>
      </c>
      <c r="G10825">
        <v>5660.669922</v>
      </c>
      <c r="H10825">
        <v>5757.0498049999997</v>
      </c>
      <c r="I10825">
        <v>5757.0498049999997</v>
      </c>
      <c r="J10825">
        <v>4172940000</v>
      </c>
      <c r="K10825">
        <v>5757.0498049999997</v>
      </c>
      <c r="L10825" t="s">
        <v>685</v>
      </c>
      <c r="M10825" t="s">
        <v>686</v>
      </c>
      <c r="N10825" t="s">
        <v>687</v>
      </c>
      <c r="O10825" t="s">
        <v>10712</v>
      </c>
      <c r="P10825" t="s">
        <v>689</v>
      </c>
      <c r="Q10825">
        <v>88.697429999999997</v>
      </c>
      <c r="S10825" s="1">
        <v>39722</v>
      </c>
      <c r="T10825" s="3">
        <v>15366.607</v>
      </c>
      <c r="U10825" s="1">
        <v>39783</v>
      </c>
      <c r="V10825">
        <v>197393676.40753099</v>
      </c>
    </row>
    <row r="10826" spans="1:22" x14ac:dyDescent="0.55000000000000004">
      <c r="A10826" t="s">
        <v>11</v>
      </c>
      <c r="B10826" s="1">
        <v>39815</v>
      </c>
      <c r="C10826" s="2" t="s">
        <v>529</v>
      </c>
      <c r="D10826" s="2" t="s">
        <v>14009</v>
      </c>
      <c r="E10826">
        <v>5755.7597660000001</v>
      </c>
      <c r="F10826">
        <v>5937.0200199999999</v>
      </c>
      <c r="G10826">
        <v>5732.6801759999998</v>
      </c>
      <c r="H10826">
        <v>5915.7299800000001</v>
      </c>
      <c r="I10826">
        <v>5915.7299800000001</v>
      </c>
      <c r="J10826">
        <v>4048270000</v>
      </c>
      <c r="K10826">
        <v>5915.7299800000001</v>
      </c>
      <c r="L10826" t="s">
        <v>685</v>
      </c>
      <c r="M10826" t="s">
        <v>686</v>
      </c>
      <c r="N10826" t="s">
        <v>687</v>
      </c>
      <c r="O10826" t="s">
        <v>10713</v>
      </c>
      <c r="P10826" t="s">
        <v>689</v>
      </c>
      <c r="Q10826">
        <v>89.083479999999994</v>
      </c>
      <c r="S10826" s="1">
        <v>39814</v>
      </c>
      <c r="T10826" s="3">
        <v>15187.475</v>
      </c>
      <c r="U10826" s="1">
        <v>39814</v>
      </c>
      <c r="V10826">
        <v>197097938.805053</v>
      </c>
    </row>
    <row r="10827" spans="1:22" x14ac:dyDescent="0.55000000000000004">
      <c r="A10827" t="s">
        <v>11</v>
      </c>
      <c r="B10827" s="1">
        <v>39818</v>
      </c>
      <c r="C10827" s="2" t="s">
        <v>529</v>
      </c>
      <c r="D10827" s="2" t="s">
        <v>14009</v>
      </c>
      <c r="E10827">
        <v>5915.7202150000003</v>
      </c>
      <c r="F10827">
        <v>5963.7001950000003</v>
      </c>
      <c r="G10827">
        <v>5839.919922</v>
      </c>
      <c r="H10827">
        <v>5908.4301759999998</v>
      </c>
      <c r="I10827">
        <v>5908.4301759999998</v>
      </c>
      <c r="J10827">
        <v>5413910000</v>
      </c>
      <c r="K10827">
        <v>5908.4301759999998</v>
      </c>
      <c r="L10827" t="s">
        <v>685</v>
      </c>
      <c r="M10827" t="s">
        <v>686</v>
      </c>
      <c r="N10827" t="s">
        <v>687</v>
      </c>
      <c r="O10827" t="s">
        <v>10714</v>
      </c>
      <c r="P10827" t="s">
        <v>689</v>
      </c>
      <c r="Q10827">
        <v>89.083479999999994</v>
      </c>
      <c r="S10827" s="1">
        <v>39814</v>
      </c>
      <c r="T10827" s="3">
        <v>15187.475</v>
      </c>
      <c r="U10827" s="1">
        <v>39814</v>
      </c>
      <c r="V10827">
        <v>197097938.805053</v>
      </c>
    </row>
    <row r="10828" spans="1:22" x14ac:dyDescent="0.55000000000000004">
      <c r="A10828" t="s">
        <v>11</v>
      </c>
      <c r="B10828" s="1">
        <v>39819</v>
      </c>
      <c r="C10828" s="2" t="s">
        <v>529</v>
      </c>
      <c r="D10828" s="2" t="s">
        <v>14009</v>
      </c>
      <c r="E10828">
        <v>5908.3901370000003</v>
      </c>
      <c r="F10828">
        <v>6014</v>
      </c>
      <c r="G10828">
        <v>5901.5097660000001</v>
      </c>
      <c r="H10828">
        <v>5968.8398440000001</v>
      </c>
      <c r="I10828">
        <v>5968.8398440000001</v>
      </c>
      <c r="J10828">
        <v>5392620000</v>
      </c>
      <c r="K10828">
        <v>5968.8398440000001</v>
      </c>
      <c r="L10828" t="s">
        <v>685</v>
      </c>
      <c r="M10828" t="s">
        <v>686</v>
      </c>
      <c r="N10828" t="s">
        <v>687</v>
      </c>
      <c r="O10828" t="s">
        <v>10715</v>
      </c>
      <c r="P10828" t="s">
        <v>689</v>
      </c>
      <c r="Q10828">
        <v>89.083479999999994</v>
      </c>
      <c r="S10828" s="1">
        <v>39814</v>
      </c>
      <c r="T10828" s="3">
        <v>15187.475</v>
      </c>
      <c r="U10828" s="1">
        <v>39814</v>
      </c>
      <c r="V10828">
        <v>197097938.805053</v>
      </c>
    </row>
    <row r="10829" spans="1:22" x14ac:dyDescent="0.55000000000000004">
      <c r="A10829" t="s">
        <v>11</v>
      </c>
      <c r="B10829" s="1">
        <v>39820</v>
      </c>
      <c r="C10829" s="2" t="s">
        <v>529</v>
      </c>
      <c r="D10829" s="2" t="s">
        <v>14009</v>
      </c>
      <c r="E10829">
        <v>5968.8398440000001</v>
      </c>
      <c r="F10829">
        <v>5968.8398440000001</v>
      </c>
      <c r="G10829">
        <v>5770.2402339999999</v>
      </c>
      <c r="H10829">
        <v>5799.0498049999997</v>
      </c>
      <c r="I10829">
        <v>5799.0498049999997</v>
      </c>
      <c r="J10829">
        <v>4704940000</v>
      </c>
      <c r="K10829">
        <v>5799.0498049999997</v>
      </c>
      <c r="L10829" t="s">
        <v>685</v>
      </c>
      <c r="M10829" t="s">
        <v>686</v>
      </c>
      <c r="N10829" t="s">
        <v>687</v>
      </c>
      <c r="O10829" t="s">
        <v>10716</v>
      </c>
      <c r="P10829" t="s">
        <v>689</v>
      </c>
      <c r="Q10829">
        <v>89.083479999999994</v>
      </c>
      <c r="S10829" s="1">
        <v>39814</v>
      </c>
      <c r="T10829" s="3">
        <v>15187.475</v>
      </c>
      <c r="U10829" s="1">
        <v>39814</v>
      </c>
      <c r="V10829">
        <v>197097938.805053</v>
      </c>
    </row>
    <row r="10830" spans="1:22" x14ac:dyDescent="0.55000000000000004">
      <c r="A10830" t="s">
        <v>11</v>
      </c>
      <c r="B10830" s="1">
        <v>39821</v>
      </c>
      <c r="C10830" s="2" t="s">
        <v>529</v>
      </c>
      <c r="D10830" s="2" t="s">
        <v>14009</v>
      </c>
      <c r="E10830">
        <v>5799.0498049999997</v>
      </c>
      <c r="F10830">
        <v>5839.4902339999999</v>
      </c>
      <c r="G10830">
        <v>5741.8901370000003</v>
      </c>
      <c r="H10830">
        <v>5837.1401370000003</v>
      </c>
      <c r="I10830">
        <v>5837.1401370000003</v>
      </c>
      <c r="J10830">
        <v>4991550000</v>
      </c>
      <c r="K10830">
        <v>5837.1401370000003</v>
      </c>
      <c r="L10830" t="s">
        <v>685</v>
      </c>
      <c r="M10830" t="s">
        <v>686</v>
      </c>
      <c r="N10830" t="s">
        <v>687</v>
      </c>
      <c r="O10830" t="s">
        <v>10717</v>
      </c>
      <c r="P10830" t="s">
        <v>689</v>
      </c>
      <c r="Q10830">
        <v>89.083479999999994</v>
      </c>
      <c r="S10830" s="1">
        <v>39814</v>
      </c>
      <c r="T10830" s="3">
        <v>15187.475</v>
      </c>
      <c r="U10830" s="1">
        <v>39814</v>
      </c>
      <c r="V10830">
        <v>197097938.805053</v>
      </c>
    </row>
    <row r="10831" spans="1:22" x14ac:dyDescent="0.55000000000000004">
      <c r="A10831" t="s">
        <v>11</v>
      </c>
      <c r="B10831" s="1">
        <v>39822</v>
      </c>
      <c r="C10831" s="2" t="s">
        <v>529</v>
      </c>
      <c r="D10831" s="2" t="s">
        <v>14009</v>
      </c>
      <c r="E10831">
        <v>5838.5698240000002</v>
      </c>
      <c r="F10831">
        <v>5842.0600590000004</v>
      </c>
      <c r="G10831">
        <v>5691.7099609999996</v>
      </c>
      <c r="H10831">
        <v>5702.3701170000004</v>
      </c>
      <c r="I10831">
        <v>5702.3701170000004</v>
      </c>
      <c r="J10831">
        <v>4716500000</v>
      </c>
      <c r="K10831">
        <v>5702.3701170000004</v>
      </c>
      <c r="L10831" t="s">
        <v>685</v>
      </c>
      <c r="M10831" t="s">
        <v>686</v>
      </c>
      <c r="N10831" t="s">
        <v>687</v>
      </c>
      <c r="O10831" t="s">
        <v>10718</v>
      </c>
      <c r="P10831" t="s">
        <v>689</v>
      </c>
      <c r="Q10831">
        <v>89.083479999999994</v>
      </c>
      <c r="S10831" s="1">
        <v>39814</v>
      </c>
      <c r="T10831" s="3">
        <v>15187.475</v>
      </c>
      <c r="U10831" s="1">
        <v>39814</v>
      </c>
      <c r="V10831">
        <v>197097938.805053</v>
      </c>
    </row>
    <row r="10832" spans="1:22" x14ac:dyDescent="0.55000000000000004">
      <c r="A10832" t="s">
        <v>11</v>
      </c>
      <c r="B10832" s="1">
        <v>39825</v>
      </c>
      <c r="C10832" s="2" t="s">
        <v>529</v>
      </c>
      <c r="D10832" s="2" t="s">
        <v>14009</v>
      </c>
      <c r="E10832">
        <v>5702.3798829999996</v>
      </c>
      <c r="F10832">
        <v>5702.3798829999996</v>
      </c>
      <c r="G10832">
        <v>5515.1499020000001</v>
      </c>
      <c r="H10832">
        <v>5551.0297849999997</v>
      </c>
      <c r="I10832">
        <v>5551.0297849999997</v>
      </c>
      <c r="J10832">
        <v>4725050000</v>
      </c>
      <c r="K10832">
        <v>5551.0297849999997</v>
      </c>
      <c r="L10832" t="s">
        <v>685</v>
      </c>
      <c r="M10832" t="s">
        <v>686</v>
      </c>
      <c r="N10832" t="s">
        <v>687</v>
      </c>
      <c r="O10832" t="s">
        <v>10719</v>
      </c>
      <c r="P10832" t="s">
        <v>689</v>
      </c>
      <c r="Q10832">
        <v>89.083479999999994</v>
      </c>
      <c r="S10832" s="1">
        <v>39814</v>
      </c>
      <c r="T10832" s="3">
        <v>15187.475</v>
      </c>
      <c r="U10832" s="1">
        <v>39814</v>
      </c>
      <c r="V10832">
        <v>197097938.805053</v>
      </c>
    </row>
    <row r="10833" spans="1:22" x14ac:dyDescent="0.55000000000000004">
      <c r="A10833" t="s">
        <v>11</v>
      </c>
      <c r="B10833" s="1">
        <v>39826</v>
      </c>
      <c r="C10833" s="2" t="s">
        <v>529</v>
      </c>
      <c r="D10833" s="2" t="s">
        <v>14009</v>
      </c>
      <c r="E10833">
        <v>5551.0297849999997</v>
      </c>
      <c r="F10833">
        <v>5560.4501950000003</v>
      </c>
      <c r="G10833">
        <v>5476.2597660000001</v>
      </c>
      <c r="H10833">
        <v>5538.8398440000001</v>
      </c>
      <c r="I10833">
        <v>5538.8398440000001</v>
      </c>
      <c r="J10833">
        <v>5567460000</v>
      </c>
      <c r="K10833">
        <v>5538.8398440000001</v>
      </c>
      <c r="L10833" t="s">
        <v>685</v>
      </c>
      <c r="M10833" t="s">
        <v>686</v>
      </c>
      <c r="N10833" t="s">
        <v>687</v>
      </c>
      <c r="O10833" t="s">
        <v>10720</v>
      </c>
      <c r="P10833" t="s">
        <v>689</v>
      </c>
      <c r="Q10833">
        <v>89.083479999999994</v>
      </c>
      <c r="S10833" s="1">
        <v>39814</v>
      </c>
      <c r="T10833" s="3">
        <v>15187.475</v>
      </c>
      <c r="U10833" s="1">
        <v>39814</v>
      </c>
      <c r="V10833">
        <v>197097938.805053</v>
      </c>
    </row>
    <row r="10834" spans="1:22" x14ac:dyDescent="0.55000000000000004">
      <c r="A10834" t="s">
        <v>11</v>
      </c>
      <c r="B10834" s="1">
        <v>39827</v>
      </c>
      <c r="C10834" s="2" t="s">
        <v>529</v>
      </c>
      <c r="D10834" s="2" t="s">
        <v>14009</v>
      </c>
      <c r="E10834">
        <v>5538.6899409999996</v>
      </c>
      <c r="F10834">
        <v>5538.6899409999996</v>
      </c>
      <c r="G10834">
        <v>5284.3901370000003</v>
      </c>
      <c r="H10834">
        <v>5328.6801759999998</v>
      </c>
      <c r="I10834">
        <v>5328.6801759999998</v>
      </c>
      <c r="J10834">
        <v>5407880000</v>
      </c>
      <c r="K10834">
        <v>5328.6801759999998</v>
      </c>
      <c r="L10834" t="s">
        <v>685</v>
      </c>
      <c r="M10834" t="s">
        <v>686</v>
      </c>
      <c r="N10834" t="s">
        <v>687</v>
      </c>
      <c r="O10834" t="s">
        <v>10721</v>
      </c>
      <c r="P10834" t="s">
        <v>689</v>
      </c>
      <c r="Q10834">
        <v>89.083479999999994</v>
      </c>
      <c r="S10834" s="1">
        <v>39814</v>
      </c>
      <c r="T10834" s="3">
        <v>15187.475</v>
      </c>
      <c r="U10834" s="1">
        <v>39814</v>
      </c>
      <c r="V10834">
        <v>197097938.805053</v>
      </c>
    </row>
    <row r="10835" spans="1:22" x14ac:dyDescent="0.55000000000000004">
      <c r="A10835" t="s">
        <v>11</v>
      </c>
      <c r="B10835" s="1">
        <v>39828</v>
      </c>
      <c r="C10835" s="2" t="s">
        <v>529</v>
      </c>
      <c r="D10835" s="2" t="s">
        <v>14009</v>
      </c>
      <c r="E10835">
        <v>5328.6801759999998</v>
      </c>
      <c r="F10835">
        <v>5394.3398440000001</v>
      </c>
      <c r="G10835">
        <v>5161.4799800000001</v>
      </c>
      <c r="H10835">
        <v>5347.75</v>
      </c>
      <c r="I10835">
        <v>5347.75</v>
      </c>
      <c r="J10835">
        <v>7807350000</v>
      </c>
      <c r="K10835">
        <v>5347.75</v>
      </c>
      <c r="L10835" t="s">
        <v>685</v>
      </c>
      <c r="M10835" t="s">
        <v>686</v>
      </c>
      <c r="N10835" t="s">
        <v>687</v>
      </c>
      <c r="O10835" t="s">
        <v>10722</v>
      </c>
      <c r="P10835" t="s">
        <v>689</v>
      </c>
      <c r="Q10835">
        <v>89.083479999999994</v>
      </c>
      <c r="S10835" s="1">
        <v>39814</v>
      </c>
      <c r="T10835" s="3">
        <v>15187.475</v>
      </c>
      <c r="U10835" s="1">
        <v>39814</v>
      </c>
      <c r="V10835">
        <v>197097938.805053</v>
      </c>
    </row>
    <row r="10836" spans="1:22" x14ac:dyDescent="0.55000000000000004">
      <c r="A10836" t="s">
        <v>11</v>
      </c>
      <c r="B10836" s="1">
        <v>39829</v>
      </c>
      <c r="C10836" s="2" t="s">
        <v>529</v>
      </c>
      <c r="D10836" s="2" t="s">
        <v>14009</v>
      </c>
      <c r="E10836">
        <v>5347.75</v>
      </c>
      <c r="F10836">
        <v>5448.0097660000001</v>
      </c>
      <c r="G10836">
        <v>5254.7001950000003</v>
      </c>
      <c r="H10836">
        <v>5387.5</v>
      </c>
      <c r="I10836">
        <v>5387.5</v>
      </c>
      <c r="J10836">
        <v>6786040000</v>
      </c>
      <c r="K10836">
        <v>5387.5</v>
      </c>
      <c r="L10836" t="s">
        <v>685</v>
      </c>
      <c r="M10836" t="s">
        <v>686</v>
      </c>
      <c r="N10836" t="s">
        <v>687</v>
      </c>
      <c r="O10836" t="s">
        <v>10723</v>
      </c>
      <c r="P10836" t="s">
        <v>689</v>
      </c>
      <c r="Q10836">
        <v>89.083479999999994</v>
      </c>
      <c r="S10836" s="1">
        <v>39814</v>
      </c>
      <c r="T10836" s="3">
        <v>15187.475</v>
      </c>
      <c r="U10836" s="1">
        <v>39814</v>
      </c>
      <c r="V10836">
        <v>197097938.805053</v>
      </c>
    </row>
    <row r="10837" spans="1:22" x14ac:dyDescent="0.55000000000000004">
      <c r="A10837" t="s">
        <v>11</v>
      </c>
      <c r="B10837" s="1">
        <v>39833</v>
      </c>
      <c r="C10837" s="2" t="s">
        <v>529</v>
      </c>
      <c r="D10837" s="2" t="s">
        <v>14009</v>
      </c>
      <c r="E10837">
        <v>5387.5</v>
      </c>
      <c r="F10837">
        <v>5387.5</v>
      </c>
      <c r="G10837">
        <v>5053.1801759999998</v>
      </c>
      <c r="H10837">
        <v>5058.0600590000004</v>
      </c>
      <c r="I10837">
        <v>5058.0600590000004</v>
      </c>
      <c r="J10837">
        <v>6375230000</v>
      </c>
      <c r="K10837">
        <v>5058.0600590000004</v>
      </c>
      <c r="L10837" t="s">
        <v>685</v>
      </c>
      <c r="M10837" t="s">
        <v>686</v>
      </c>
      <c r="N10837" t="s">
        <v>687</v>
      </c>
      <c r="O10837" t="s">
        <v>10724</v>
      </c>
      <c r="P10837" t="s">
        <v>689</v>
      </c>
      <c r="Q10837">
        <v>89.083479999999994</v>
      </c>
      <c r="S10837" s="1">
        <v>39814</v>
      </c>
      <c r="T10837" s="3">
        <v>15187.475</v>
      </c>
      <c r="U10837" s="1">
        <v>39814</v>
      </c>
      <c r="V10837">
        <v>197097938.805053</v>
      </c>
    </row>
    <row r="10838" spans="1:22" x14ac:dyDescent="0.55000000000000004">
      <c r="A10838" t="s">
        <v>11</v>
      </c>
      <c r="B10838" s="1">
        <v>39834</v>
      </c>
      <c r="C10838" s="2" t="s">
        <v>529</v>
      </c>
      <c r="D10838" s="2" t="s">
        <v>14009</v>
      </c>
      <c r="E10838">
        <v>5058.0600590000004</v>
      </c>
      <c r="F10838">
        <v>5280.4799800000001</v>
      </c>
      <c r="G10838">
        <v>5043.2797849999997</v>
      </c>
      <c r="H10838">
        <v>5273.9902339999999</v>
      </c>
      <c r="I10838">
        <v>5273.9902339999999</v>
      </c>
      <c r="J10838">
        <v>6467830000</v>
      </c>
      <c r="K10838">
        <v>5273.9902339999999</v>
      </c>
      <c r="L10838" t="s">
        <v>685</v>
      </c>
      <c r="M10838" t="s">
        <v>686</v>
      </c>
      <c r="N10838" t="s">
        <v>687</v>
      </c>
      <c r="O10838" t="s">
        <v>10725</v>
      </c>
      <c r="P10838" t="s">
        <v>689</v>
      </c>
      <c r="Q10838">
        <v>89.083479999999994</v>
      </c>
      <c r="S10838" s="1">
        <v>39814</v>
      </c>
      <c r="T10838" s="3">
        <v>15187.475</v>
      </c>
      <c r="U10838" s="1">
        <v>39814</v>
      </c>
      <c r="V10838">
        <v>197097938.805053</v>
      </c>
    </row>
    <row r="10839" spans="1:22" x14ac:dyDescent="0.55000000000000004">
      <c r="A10839" t="s">
        <v>11</v>
      </c>
      <c r="B10839" s="1">
        <v>39835</v>
      </c>
      <c r="C10839" s="2" t="s">
        <v>529</v>
      </c>
      <c r="D10839" s="2" t="s">
        <v>14009</v>
      </c>
      <c r="E10839">
        <v>5273.9902339999999</v>
      </c>
      <c r="F10839">
        <v>5273.9902339999999</v>
      </c>
      <c r="G10839">
        <v>5075.0400390000004</v>
      </c>
      <c r="H10839">
        <v>5171.6801759999998</v>
      </c>
      <c r="I10839">
        <v>5171.6801759999998</v>
      </c>
      <c r="J10839">
        <v>5843830000</v>
      </c>
      <c r="K10839">
        <v>5171.6801759999998</v>
      </c>
      <c r="L10839" t="s">
        <v>685</v>
      </c>
      <c r="M10839" t="s">
        <v>686</v>
      </c>
      <c r="N10839" t="s">
        <v>687</v>
      </c>
      <c r="O10839" t="s">
        <v>10726</v>
      </c>
      <c r="P10839" t="s">
        <v>689</v>
      </c>
      <c r="Q10839">
        <v>89.083479999999994</v>
      </c>
      <c r="S10839" s="1">
        <v>39814</v>
      </c>
      <c r="T10839" s="3">
        <v>15187.475</v>
      </c>
      <c r="U10839" s="1">
        <v>39814</v>
      </c>
      <c r="V10839">
        <v>197097938.805053</v>
      </c>
    </row>
    <row r="10840" spans="1:22" x14ac:dyDescent="0.55000000000000004">
      <c r="A10840" t="s">
        <v>11</v>
      </c>
      <c r="B10840" s="1">
        <v>39836</v>
      </c>
      <c r="C10840" s="2" t="s">
        <v>529</v>
      </c>
      <c r="D10840" s="2" t="s">
        <v>14009</v>
      </c>
      <c r="E10840">
        <v>5170.9101559999999</v>
      </c>
      <c r="F10840">
        <v>5233.5498049999997</v>
      </c>
      <c r="G10840">
        <v>5023.4702150000003</v>
      </c>
      <c r="H10840">
        <v>5195.5498049999997</v>
      </c>
      <c r="I10840">
        <v>5195.5498049999997</v>
      </c>
      <c r="J10840">
        <v>5832160000</v>
      </c>
      <c r="K10840">
        <v>5195.5498049999997</v>
      </c>
      <c r="L10840" t="s">
        <v>685</v>
      </c>
      <c r="M10840" t="s">
        <v>686</v>
      </c>
      <c r="N10840" t="s">
        <v>687</v>
      </c>
      <c r="O10840" t="s">
        <v>10727</v>
      </c>
      <c r="P10840" t="s">
        <v>689</v>
      </c>
      <c r="Q10840">
        <v>89.083479999999994</v>
      </c>
      <c r="S10840" s="1">
        <v>39814</v>
      </c>
      <c r="T10840" s="3">
        <v>15187.475</v>
      </c>
      <c r="U10840" s="1">
        <v>39814</v>
      </c>
      <c r="V10840">
        <v>197097938.805053</v>
      </c>
    </row>
    <row r="10841" spans="1:22" x14ac:dyDescent="0.55000000000000004">
      <c r="A10841" t="s">
        <v>11</v>
      </c>
      <c r="B10841" s="1">
        <v>39839</v>
      </c>
      <c r="C10841" s="2" t="s">
        <v>529</v>
      </c>
      <c r="D10841" s="2" t="s">
        <v>14009</v>
      </c>
      <c r="E10841">
        <v>5195.5498049999997</v>
      </c>
      <c r="F10841">
        <v>5347.080078</v>
      </c>
      <c r="G10841">
        <v>5191.8798829999996</v>
      </c>
      <c r="H10841">
        <v>5244.6098629999997</v>
      </c>
      <c r="I10841">
        <v>5244.6098629999997</v>
      </c>
      <c r="J10841">
        <v>6039940000</v>
      </c>
      <c r="K10841">
        <v>5244.6098629999997</v>
      </c>
      <c r="L10841" t="s">
        <v>685</v>
      </c>
      <c r="M10841" t="s">
        <v>686</v>
      </c>
      <c r="N10841" t="s">
        <v>687</v>
      </c>
      <c r="O10841" t="s">
        <v>10728</v>
      </c>
      <c r="P10841" t="s">
        <v>689</v>
      </c>
      <c r="Q10841">
        <v>89.083479999999994</v>
      </c>
      <c r="S10841" s="1">
        <v>39814</v>
      </c>
      <c r="T10841" s="3">
        <v>15187.475</v>
      </c>
      <c r="U10841" s="1">
        <v>39814</v>
      </c>
      <c r="V10841">
        <v>197097938.805053</v>
      </c>
    </row>
    <row r="10842" spans="1:22" x14ac:dyDescent="0.55000000000000004">
      <c r="A10842" t="s">
        <v>11</v>
      </c>
      <c r="B10842" s="1">
        <v>39840</v>
      </c>
      <c r="C10842" s="2" t="s">
        <v>529</v>
      </c>
      <c r="D10842" s="2" t="s">
        <v>14009</v>
      </c>
      <c r="E10842">
        <v>5244.6298829999996</v>
      </c>
      <c r="F10842">
        <v>5341.2998049999997</v>
      </c>
      <c r="G10842">
        <v>5240.9501950000003</v>
      </c>
      <c r="H10842">
        <v>5315.4399409999996</v>
      </c>
      <c r="I10842">
        <v>5315.4399409999996</v>
      </c>
      <c r="J10842">
        <v>5353260000</v>
      </c>
      <c r="K10842">
        <v>5315.4399409999996</v>
      </c>
      <c r="L10842" t="s">
        <v>685</v>
      </c>
      <c r="M10842" t="s">
        <v>686</v>
      </c>
      <c r="N10842" t="s">
        <v>687</v>
      </c>
      <c r="O10842" t="s">
        <v>10729</v>
      </c>
      <c r="P10842" t="s">
        <v>689</v>
      </c>
      <c r="Q10842">
        <v>89.083479999999994</v>
      </c>
      <c r="S10842" s="1">
        <v>39814</v>
      </c>
      <c r="T10842" s="3">
        <v>15187.475</v>
      </c>
      <c r="U10842" s="1">
        <v>39814</v>
      </c>
      <c r="V10842">
        <v>197097938.805053</v>
      </c>
    </row>
    <row r="10843" spans="1:22" x14ac:dyDescent="0.55000000000000004">
      <c r="A10843" t="s">
        <v>11</v>
      </c>
      <c r="B10843" s="1">
        <v>39841</v>
      </c>
      <c r="C10843" s="2" t="s">
        <v>529</v>
      </c>
      <c r="D10843" s="2" t="s">
        <v>14009</v>
      </c>
      <c r="E10843">
        <v>5315.4399409999996</v>
      </c>
      <c r="F10843">
        <v>5528.4902339999999</v>
      </c>
      <c r="G10843">
        <v>5315.4399409999996</v>
      </c>
      <c r="H10843">
        <v>5501.4599609999996</v>
      </c>
      <c r="I10843">
        <v>5501.4599609999996</v>
      </c>
      <c r="J10843">
        <v>6199180000</v>
      </c>
      <c r="K10843">
        <v>5501.4599609999996</v>
      </c>
      <c r="L10843" t="s">
        <v>685</v>
      </c>
      <c r="M10843" t="s">
        <v>686</v>
      </c>
      <c r="N10843" t="s">
        <v>687</v>
      </c>
      <c r="O10843" t="s">
        <v>10730</v>
      </c>
      <c r="P10843" t="s">
        <v>689</v>
      </c>
      <c r="Q10843">
        <v>89.083479999999994</v>
      </c>
      <c r="S10843" s="1">
        <v>39814</v>
      </c>
      <c r="T10843" s="3">
        <v>15187.475</v>
      </c>
      <c r="U10843" s="1">
        <v>39814</v>
      </c>
      <c r="V10843">
        <v>197097938.805053</v>
      </c>
    </row>
    <row r="10844" spans="1:22" x14ac:dyDescent="0.55000000000000004">
      <c r="A10844" t="s">
        <v>11</v>
      </c>
      <c r="B10844" s="1">
        <v>39842</v>
      </c>
      <c r="C10844" s="2" t="s">
        <v>529</v>
      </c>
      <c r="D10844" s="2" t="s">
        <v>14009</v>
      </c>
      <c r="E10844">
        <v>5501.4599609999996</v>
      </c>
      <c r="F10844">
        <v>5501.4599609999996</v>
      </c>
      <c r="G10844">
        <v>5293.4301759999998</v>
      </c>
      <c r="H10844">
        <v>5300.8999020000001</v>
      </c>
      <c r="I10844">
        <v>5300.8999020000001</v>
      </c>
      <c r="J10844">
        <v>5067060000</v>
      </c>
      <c r="K10844">
        <v>5300.8999020000001</v>
      </c>
      <c r="L10844" t="s">
        <v>685</v>
      </c>
      <c r="M10844" t="s">
        <v>686</v>
      </c>
      <c r="N10844" t="s">
        <v>687</v>
      </c>
      <c r="O10844" t="s">
        <v>10731</v>
      </c>
      <c r="P10844" t="s">
        <v>689</v>
      </c>
      <c r="Q10844">
        <v>89.083479999999994</v>
      </c>
      <c r="S10844" s="1">
        <v>39814</v>
      </c>
      <c r="T10844" s="3">
        <v>15187.475</v>
      </c>
      <c r="U10844" s="1">
        <v>39814</v>
      </c>
      <c r="V10844">
        <v>197097938.805053</v>
      </c>
    </row>
    <row r="10845" spans="1:22" x14ac:dyDescent="0.55000000000000004">
      <c r="A10845" t="s">
        <v>11</v>
      </c>
      <c r="B10845" s="1">
        <v>39843</v>
      </c>
      <c r="C10845" s="2" t="s">
        <v>529</v>
      </c>
      <c r="D10845" s="2" t="s">
        <v>14009</v>
      </c>
      <c r="E10845">
        <v>5300.6000979999999</v>
      </c>
      <c r="F10845">
        <v>5342.0400390000004</v>
      </c>
      <c r="G10845">
        <v>5164.75</v>
      </c>
      <c r="H10845">
        <v>5195.7900390000004</v>
      </c>
      <c r="I10845">
        <v>5195.7900390000004</v>
      </c>
      <c r="J10845">
        <v>5350580000</v>
      </c>
      <c r="K10845">
        <v>5195.7900390000004</v>
      </c>
      <c r="L10845" t="s">
        <v>685</v>
      </c>
      <c r="M10845" t="s">
        <v>686</v>
      </c>
      <c r="N10845" t="s">
        <v>687</v>
      </c>
      <c r="O10845" t="s">
        <v>10732</v>
      </c>
      <c r="P10845" t="s">
        <v>689</v>
      </c>
      <c r="Q10845">
        <v>89.083479999999994</v>
      </c>
      <c r="S10845" s="1">
        <v>39814</v>
      </c>
      <c r="T10845" s="3">
        <v>15187.475</v>
      </c>
      <c r="U10845" s="1">
        <v>39814</v>
      </c>
      <c r="V10845">
        <v>197097938.805053</v>
      </c>
    </row>
    <row r="10846" spans="1:22" x14ac:dyDescent="0.55000000000000004">
      <c r="A10846" t="s">
        <v>11</v>
      </c>
      <c r="B10846" s="1">
        <v>39846</v>
      </c>
      <c r="C10846" s="2" t="s">
        <v>530</v>
      </c>
      <c r="D10846" s="2" t="s">
        <v>14009</v>
      </c>
      <c r="E10846">
        <v>5195.7900390000004</v>
      </c>
      <c r="F10846">
        <v>5195.7900390000004</v>
      </c>
      <c r="G10846">
        <v>5090.9902339999999</v>
      </c>
      <c r="H10846">
        <v>5166.4702150000003</v>
      </c>
      <c r="I10846">
        <v>5166.4702150000003</v>
      </c>
      <c r="J10846">
        <v>5673270000</v>
      </c>
      <c r="K10846">
        <v>5166.4702150000003</v>
      </c>
      <c r="L10846" t="s">
        <v>685</v>
      </c>
      <c r="M10846" t="s">
        <v>686</v>
      </c>
      <c r="N10846" t="s">
        <v>687</v>
      </c>
      <c r="O10846" t="s">
        <v>10733</v>
      </c>
      <c r="P10846" t="s">
        <v>689</v>
      </c>
      <c r="Q10846">
        <v>89.526489999999995</v>
      </c>
      <c r="S10846" s="1">
        <v>39814</v>
      </c>
      <c r="T10846" s="3">
        <v>15187.475</v>
      </c>
      <c r="U10846" s="1">
        <v>39845</v>
      </c>
      <c r="V10846">
        <v>197314783.70694101</v>
      </c>
    </row>
    <row r="10847" spans="1:22" x14ac:dyDescent="0.55000000000000004">
      <c r="A10847" t="s">
        <v>11</v>
      </c>
      <c r="B10847" s="1">
        <v>39847</v>
      </c>
      <c r="C10847" s="2" t="s">
        <v>530</v>
      </c>
      <c r="D10847" s="2" t="s">
        <v>14009</v>
      </c>
      <c r="E10847">
        <v>5166.5297849999997</v>
      </c>
      <c r="F10847">
        <v>5294.3500979999999</v>
      </c>
      <c r="G10847">
        <v>5161.7001950000003</v>
      </c>
      <c r="H10847">
        <v>5268.0200199999999</v>
      </c>
      <c r="I10847">
        <v>5268.0200199999999</v>
      </c>
      <c r="J10847">
        <v>5886310000</v>
      </c>
      <c r="K10847">
        <v>5268.0200199999999</v>
      </c>
      <c r="L10847" t="s">
        <v>685</v>
      </c>
      <c r="M10847" t="s">
        <v>686</v>
      </c>
      <c r="N10847" t="s">
        <v>687</v>
      </c>
      <c r="O10847" t="s">
        <v>10734</v>
      </c>
      <c r="P10847" t="s">
        <v>689</v>
      </c>
      <c r="Q10847">
        <v>89.526489999999995</v>
      </c>
      <c r="S10847" s="1">
        <v>39814</v>
      </c>
      <c r="T10847" s="3">
        <v>15187.475</v>
      </c>
      <c r="U10847" s="1">
        <v>39845</v>
      </c>
      <c r="V10847">
        <v>197314783.70694101</v>
      </c>
    </row>
    <row r="10848" spans="1:22" x14ac:dyDescent="0.55000000000000004">
      <c r="A10848" t="s">
        <v>11</v>
      </c>
      <c r="B10848" s="1">
        <v>39848</v>
      </c>
      <c r="C10848" s="2" t="s">
        <v>530</v>
      </c>
      <c r="D10848" s="2" t="s">
        <v>14009</v>
      </c>
      <c r="E10848">
        <v>5268.0200199999999</v>
      </c>
      <c r="F10848">
        <v>5360.5200199999999</v>
      </c>
      <c r="G10848">
        <v>5221.2597660000001</v>
      </c>
      <c r="H10848">
        <v>5242.75</v>
      </c>
      <c r="I10848">
        <v>5242.75</v>
      </c>
      <c r="J10848">
        <v>6420450000</v>
      </c>
      <c r="K10848">
        <v>5242.75</v>
      </c>
      <c r="L10848" t="s">
        <v>685</v>
      </c>
      <c r="M10848" t="s">
        <v>686</v>
      </c>
      <c r="N10848" t="s">
        <v>687</v>
      </c>
      <c r="O10848" t="s">
        <v>10735</v>
      </c>
      <c r="P10848" t="s">
        <v>689</v>
      </c>
      <c r="Q10848">
        <v>89.526489999999995</v>
      </c>
      <c r="S10848" s="1">
        <v>39814</v>
      </c>
      <c r="T10848" s="3">
        <v>15187.475</v>
      </c>
      <c r="U10848" s="1">
        <v>39845</v>
      </c>
      <c r="V10848">
        <v>197314783.70694101</v>
      </c>
    </row>
    <row r="10849" spans="1:22" x14ac:dyDescent="0.55000000000000004">
      <c r="A10849" t="s">
        <v>11</v>
      </c>
      <c r="B10849" s="1">
        <v>39849</v>
      </c>
      <c r="C10849" s="2" t="s">
        <v>530</v>
      </c>
      <c r="D10849" s="2" t="s">
        <v>14009</v>
      </c>
      <c r="E10849">
        <v>5242.7597660000001</v>
      </c>
      <c r="F10849">
        <v>5360.0400390000004</v>
      </c>
      <c r="G10849">
        <v>5170.7597660000001</v>
      </c>
      <c r="H10849">
        <v>5326.0097660000001</v>
      </c>
      <c r="I10849">
        <v>5326.0097660000001</v>
      </c>
      <c r="J10849">
        <v>6624030000</v>
      </c>
      <c r="K10849">
        <v>5326.0097660000001</v>
      </c>
      <c r="L10849" t="s">
        <v>685</v>
      </c>
      <c r="M10849" t="s">
        <v>686</v>
      </c>
      <c r="N10849" t="s">
        <v>687</v>
      </c>
      <c r="O10849" t="s">
        <v>10736</v>
      </c>
      <c r="P10849" t="s">
        <v>689</v>
      </c>
      <c r="Q10849">
        <v>89.526489999999995</v>
      </c>
      <c r="S10849" s="1">
        <v>39814</v>
      </c>
      <c r="T10849" s="3">
        <v>15187.475</v>
      </c>
      <c r="U10849" s="1">
        <v>39845</v>
      </c>
      <c r="V10849">
        <v>197314783.70694101</v>
      </c>
    </row>
    <row r="10850" spans="1:22" x14ac:dyDescent="0.55000000000000004">
      <c r="A10850" t="s">
        <v>11</v>
      </c>
      <c r="B10850" s="1">
        <v>39850</v>
      </c>
      <c r="C10850" s="2" t="s">
        <v>530</v>
      </c>
      <c r="D10850" s="2" t="s">
        <v>14009</v>
      </c>
      <c r="E10850">
        <v>5326.0097660000001</v>
      </c>
      <c r="F10850">
        <v>5493.9501950000003</v>
      </c>
      <c r="G10850">
        <v>5325.5400390000004</v>
      </c>
      <c r="H10850">
        <v>5475.2797849999997</v>
      </c>
      <c r="I10850">
        <v>5475.2797849999997</v>
      </c>
      <c r="J10850">
        <v>6484100000</v>
      </c>
      <c r="K10850">
        <v>5475.2797849999997</v>
      </c>
      <c r="L10850" t="s">
        <v>685</v>
      </c>
      <c r="M10850" t="s">
        <v>686</v>
      </c>
      <c r="N10850" t="s">
        <v>687</v>
      </c>
      <c r="O10850" t="s">
        <v>10737</v>
      </c>
      <c r="P10850" t="s">
        <v>689</v>
      </c>
      <c r="Q10850">
        <v>89.526489999999995</v>
      </c>
      <c r="S10850" s="1">
        <v>39814</v>
      </c>
      <c r="T10850" s="3">
        <v>15187.475</v>
      </c>
      <c r="U10850" s="1">
        <v>39845</v>
      </c>
      <c r="V10850">
        <v>197314783.70694101</v>
      </c>
    </row>
    <row r="10851" spans="1:22" x14ac:dyDescent="0.55000000000000004">
      <c r="A10851" t="s">
        <v>11</v>
      </c>
      <c r="B10851" s="1">
        <v>39853</v>
      </c>
      <c r="C10851" s="2" t="s">
        <v>530</v>
      </c>
      <c r="D10851" s="2" t="s">
        <v>14009</v>
      </c>
      <c r="E10851">
        <v>5475.2797849999997</v>
      </c>
      <c r="F10851">
        <v>5524.1201170000004</v>
      </c>
      <c r="G10851">
        <v>5440.5297849999997</v>
      </c>
      <c r="H10851">
        <v>5479.8798829999996</v>
      </c>
      <c r="I10851">
        <v>5479.8798829999996</v>
      </c>
      <c r="J10851">
        <v>5574370000</v>
      </c>
      <c r="K10851">
        <v>5479.8798829999996</v>
      </c>
      <c r="L10851" t="s">
        <v>685</v>
      </c>
      <c r="M10851" t="s">
        <v>686</v>
      </c>
      <c r="N10851" t="s">
        <v>687</v>
      </c>
      <c r="O10851" t="s">
        <v>10738</v>
      </c>
      <c r="P10851" t="s">
        <v>689</v>
      </c>
      <c r="Q10851">
        <v>89.526489999999995</v>
      </c>
      <c r="S10851" s="1">
        <v>39814</v>
      </c>
      <c r="T10851" s="3">
        <v>15187.475</v>
      </c>
      <c r="U10851" s="1">
        <v>39845</v>
      </c>
      <c r="V10851">
        <v>197314783.70694101</v>
      </c>
    </row>
    <row r="10852" spans="1:22" x14ac:dyDescent="0.55000000000000004">
      <c r="A10852" t="s">
        <v>11</v>
      </c>
      <c r="B10852" s="1">
        <v>39854</v>
      </c>
      <c r="C10852" s="2" t="s">
        <v>530</v>
      </c>
      <c r="D10852" s="2" t="s">
        <v>14009</v>
      </c>
      <c r="E10852">
        <v>5478.8901370000003</v>
      </c>
      <c r="F10852">
        <v>5478.8901370000003</v>
      </c>
      <c r="G10852">
        <v>5184.7099609999996</v>
      </c>
      <c r="H10852">
        <v>5214.7099609999996</v>
      </c>
      <c r="I10852">
        <v>5214.7099609999996</v>
      </c>
      <c r="J10852">
        <v>6770170000</v>
      </c>
      <c r="K10852">
        <v>5214.7099609999996</v>
      </c>
      <c r="L10852" t="s">
        <v>685</v>
      </c>
      <c r="M10852" t="s">
        <v>686</v>
      </c>
      <c r="N10852" t="s">
        <v>687</v>
      </c>
      <c r="O10852" t="s">
        <v>10739</v>
      </c>
      <c r="P10852" t="s">
        <v>689</v>
      </c>
      <c r="Q10852">
        <v>89.526489999999995</v>
      </c>
      <c r="S10852" s="1">
        <v>39814</v>
      </c>
      <c r="T10852" s="3">
        <v>15187.475</v>
      </c>
      <c r="U10852" s="1">
        <v>39845</v>
      </c>
      <c r="V10852">
        <v>197314783.70694101</v>
      </c>
    </row>
    <row r="10853" spans="1:22" x14ac:dyDescent="0.55000000000000004">
      <c r="A10853" t="s">
        <v>11</v>
      </c>
      <c r="B10853" s="1">
        <v>39855</v>
      </c>
      <c r="C10853" s="2" t="s">
        <v>530</v>
      </c>
      <c r="D10853" s="2" t="s">
        <v>14009</v>
      </c>
      <c r="E10853">
        <v>5214.7001950000003</v>
      </c>
      <c r="F10853">
        <v>5288.7900390000004</v>
      </c>
      <c r="G10853">
        <v>5181.0600590000004</v>
      </c>
      <c r="H10853">
        <v>5252.6801759999998</v>
      </c>
      <c r="I10853">
        <v>5252.6801759999998</v>
      </c>
      <c r="J10853">
        <v>5926460000</v>
      </c>
      <c r="K10853">
        <v>5252.6801759999998</v>
      </c>
      <c r="L10853" t="s">
        <v>685</v>
      </c>
      <c r="M10853" t="s">
        <v>686</v>
      </c>
      <c r="N10853" t="s">
        <v>687</v>
      </c>
      <c r="O10853" t="s">
        <v>10740</v>
      </c>
      <c r="P10853" t="s">
        <v>689</v>
      </c>
      <c r="Q10853">
        <v>89.526489999999995</v>
      </c>
      <c r="S10853" s="1">
        <v>39814</v>
      </c>
      <c r="T10853" s="3">
        <v>15187.475</v>
      </c>
      <c r="U10853" s="1">
        <v>39845</v>
      </c>
      <c r="V10853">
        <v>197314783.70694101</v>
      </c>
    </row>
    <row r="10854" spans="1:22" x14ac:dyDescent="0.55000000000000004">
      <c r="A10854" t="s">
        <v>11</v>
      </c>
      <c r="B10854" s="1">
        <v>39856</v>
      </c>
      <c r="C10854" s="2" t="s">
        <v>530</v>
      </c>
      <c r="D10854" s="2" t="s">
        <v>14009</v>
      </c>
      <c r="E10854">
        <v>5252.6298829999996</v>
      </c>
      <c r="F10854">
        <v>5258</v>
      </c>
      <c r="G10854">
        <v>5091.0400390000004</v>
      </c>
      <c r="H10854">
        <v>5256.4501950000003</v>
      </c>
      <c r="I10854">
        <v>5256.4501950000003</v>
      </c>
      <c r="J10854">
        <v>6476460000</v>
      </c>
      <c r="K10854">
        <v>5256.4501950000003</v>
      </c>
      <c r="L10854" t="s">
        <v>685</v>
      </c>
      <c r="M10854" t="s">
        <v>686</v>
      </c>
      <c r="N10854" t="s">
        <v>687</v>
      </c>
      <c r="O10854" t="s">
        <v>10741</v>
      </c>
      <c r="P10854" t="s">
        <v>689</v>
      </c>
      <c r="Q10854">
        <v>89.526489999999995</v>
      </c>
      <c r="S10854" s="1">
        <v>39814</v>
      </c>
      <c r="T10854" s="3">
        <v>15187.475</v>
      </c>
      <c r="U10854" s="1">
        <v>39845</v>
      </c>
      <c r="V10854">
        <v>197314783.70694101</v>
      </c>
    </row>
    <row r="10855" spans="1:22" x14ac:dyDescent="0.55000000000000004">
      <c r="A10855" t="s">
        <v>11</v>
      </c>
      <c r="B10855" s="1">
        <v>39857</v>
      </c>
      <c r="C10855" s="2" t="s">
        <v>530</v>
      </c>
      <c r="D10855" s="2" t="s">
        <v>14009</v>
      </c>
      <c r="E10855">
        <v>5256.4501950000003</v>
      </c>
      <c r="F10855">
        <v>5285.7597660000001</v>
      </c>
      <c r="G10855">
        <v>5195.8100590000004</v>
      </c>
      <c r="H10855">
        <v>5206.7597660000001</v>
      </c>
      <c r="I10855">
        <v>5206.7597660000001</v>
      </c>
      <c r="J10855">
        <v>5296650000</v>
      </c>
      <c r="K10855">
        <v>5206.7597660000001</v>
      </c>
      <c r="L10855" t="s">
        <v>685</v>
      </c>
      <c r="M10855" t="s">
        <v>686</v>
      </c>
      <c r="N10855" t="s">
        <v>687</v>
      </c>
      <c r="O10855" t="s">
        <v>10742</v>
      </c>
      <c r="P10855" t="s">
        <v>689</v>
      </c>
      <c r="Q10855">
        <v>89.526489999999995</v>
      </c>
      <c r="S10855" s="1">
        <v>39814</v>
      </c>
      <c r="T10855" s="3">
        <v>15187.475</v>
      </c>
      <c r="U10855" s="1">
        <v>39845</v>
      </c>
      <c r="V10855">
        <v>197314783.70694101</v>
      </c>
    </row>
    <row r="10856" spans="1:22" x14ac:dyDescent="0.55000000000000004">
      <c r="A10856" t="s">
        <v>11</v>
      </c>
      <c r="B10856" s="1">
        <v>39861</v>
      </c>
      <c r="C10856" s="2" t="s">
        <v>530</v>
      </c>
      <c r="D10856" s="2" t="s">
        <v>14009</v>
      </c>
      <c r="E10856">
        <v>5206.75</v>
      </c>
      <c r="F10856">
        <v>5206.75</v>
      </c>
      <c r="G10856">
        <v>4939.0600590000004</v>
      </c>
      <c r="H10856">
        <v>4939.1098629999997</v>
      </c>
      <c r="I10856">
        <v>4939.1098629999997</v>
      </c>
      <c r="J10856">
        <v>5907820000</v>
      </c>
      <c r="K10856">
        <v>4939.1098629999997</v>
      </c>
      <c r="L10856" t="s">
        <v>685</v>
      </c>
      <c r="M10856" t="s">
        <v>686</v>
      </c>
      <c r="N10856" t="s">
        <v>687</v>
      </c>
      <c r="O10856" t="s">
        <v>10743</v>
      </c>
      <c r="P10856" t="s">
        <v>689</v>
      </c>
      <c r="Q10856">
        <v>89.526489999999995</v>
      </c>
      <c r="S10856" s="1">
        <v>39814</v>
      </c>
      <c r="T10856" s="3">
        <v>15187.475</v>
      </c>
      <c r="U10856" s="1">
        <v>39845</v>
      </c>
      <c r="V10856">
        <v>197314783.70694101</v>
      </c>
    </row>
    <row r="10857" spans="1:22" x14ac:dyDescent="0.55000000000000004">
      <c r="A10857" t="s">
        <v>11</v>
      </c>
      <c r="B10857" s="1">
        <v>39862</v>
      </c>
      <c r="C10857" s="2" t="s">
        <v>530</v>
      </c>
      <c r="D10857" s="2" t="s">
        <v>14009</v>
      </c>
      <c r="E10857">
        <v>4939.1201170000004</v>
      </c>
      <c r="F10857">
        <v>4966.669922</v>
      </c>
      <c r="G10857">
        <v>4870.3999020000001</v>
      </c>
      <c r="H10857">
        <v>4924.5400390000004</v>
      </c>
      <c r="I10857">
        <v>4924.5400390000004</v>
      </c>
      <c r="J10857">
        <v>5740710000</v>
      </c>
      <c r="K10857">
        <v>4924.5400390000004</v>
      </c>
      <c r="L10857" t="s">
        <v>685</v>
      </c>
      <c r="M10857" t="s">
        <v>686</v>
      </c>
      <c r="N10857" t="s">
        <v>687</v>
      </c>
      <c r="O10857" t="s">
        <v>10744</v>
      </c>
      <c r="P10857" t="s">
        <v>689</v>
      </c>
      <c r="Q10857">
        <v>89.526489999999995</v>
      </c>
      <c r="S10857" s="1">
        <v>39814</v>
      </c>
      <c r="T10857" s="3">
        <v>15187.475</v>
      </c>
      <c r="U10857" s="1">
        <v>39845</v>
      </c>
      <c r="V10857">
        <v>197314783.70694101</v>
      </c>
    </row>
    <row r="10858" spans="1:22" x14ac:dyDescent="0.55000000000000004">
      <c r="A10858" t="s">
        <v>11</v>
      </c>
      <c r="B10858" s="1">
        <v>39863</v>
      </c>
      <c r="C10858" s="2" t="s">
        <v>530</v>
      </c>
      <c r="D10858" s="2" t="s">
        <v>14009</v>
      </c>
      <c r="E10858">
        <v>4924.5400390000004</v>
      </c>
      <c r="F10858">
        <v>5004.6801759999998</v>
      </c>
      <c r="G10858">
        <v>4866.6499020000001</v>
      </c>
      <c r="H10858">
        <v>4881.1601559999999</v>
      </c>
      <c r="I10858">
        <v>4881.1601559999999</v>
      </c>
      <c r="J10858">
        <v>5746940000</v>
      </c>
      <c r="K10858">
        <v>4881.1601559999999</v>
      </c>
      <c r="L10858" t="s">
        <v>685</v>
      </c>
      <c r="M10858" t="s">
        <v>686</v>
      </c>
      <c r="N10858" t="s">
        <v>687</v>
      </c>
      <c r="O10858" t="s">
        <v>10745</v>
      </c>
      <c r="P10858" t="s">
        <v>689</v>
      </c>
      <c r="Q10858">
        <v>89.526489999999995</v>
      </c>
      <c r="S10858" s="1">
        <v>39814</v>
      </c>
      <c r="T10858" s="3">
        <v>15187.475</v>
      </c>
      <c r="U10858" s="1">
        <v>39845</v>
      </c>
      <c r="V10858">
        <v>197314783.70694101</v>
      </c>
    </row>
    <row r="10859" spans="1:22" x14ac:dyDescent="0.55000000000000004">
      <c r="A10859" t="s">
        <v>11</v>
      </c>
      <c r="B10859" s="1">
        <v>39864</v>
      </c>
      <c r="C10859" s="2" t="s">
        <v>530</v>
      </c>
      <c r="D10859" s="2" t="s">
        <v>14009</v>
      </c>
      <c r="E10859">
        <v>4881.1601559999999</v>
      </c>
      <c r="F10859">
        <v>4881.1601559999999</v>
      </c>
      <c r="G10859">
        <v>4710.6601559999999</v>
      </c>
      <c r="H10859">
        <v>4804.5097660000001</v>
      </c>
      <c r="I10859">
        <v>4804.5097660000001</v>
      </c>
      <c r="J10859">
        <v>8210590000</v>
      </c>
      <c r="K10859">
        <v>4804.5097660000001</v>
      </c>
      <c r="L10859" t="s">
        <v>685</v>
      </c>
      <c r="M10859" t="s">
        <v>686</v>
      </c>
      <c r="N10859" t="s">
        <v>687</v>
      </c>
      <c r="O10859" t="s">
        <v>10746</v>
      </c>
      <c r="P10859" t="s">
        <v>689</v>
      </c>
      <c r="Q10859">
        <v>89.526489999999995</v>
      </c>
      <c r="S10859" s="1">
        <v>39814</v>
      </c>
      <c r="T10859" s="3">
        <v>15187.475</v>
      </c>
      <c r="U10859" s="1">
        <v>39845</v>
      </c>
      <c r="V10859">
        <v>197314783.70694101</v>
      </c>
    </row>
    <row r="10860" spans="1:22" x14ac:dyDescent="0.55000000000000004">
      <c r="A10860" t="s">
        <v>11</v>
      </c>
      <c r="B10860" s="1">
        <v>39867</v>
      </c>
      <c r="C10860" s="2" t="s">
        <v>530</v>
      </c>
      <c r="D10860" s="2" t="s">
        <v>14009</v>
      </c>
      <c r="E10860">
        <v>4804.5898440000001</v>
      </c>
      <c r="F10860">
        <v>4853.9301759999998</v>
      </c>
      <c r="G10860">
        <v>4628.0097660000001</v>
      </c>
      <c r="H10860">
        <v>4633.7797849999997</v>
      </c>
      <c r="I10860">
        <v>4633.7797849999997</v>
      </c>
      <c r="J10860">
        <v>6509300000</v>
      </c>
      <c r="K10860">
        <v>4633.7797849999997</v>
      </c>
      <c r="L10860" t="s">
        <v>685</v>
      </c>
      <c r="M10860" t="s">
        <v>686</v>
      </c>
      <c r="N10860" t="s">
        <v>687</v>
      </c>
      <c r="O10860" t="s">
        <v>10747</v>
      </c>
      <c r="P10860" t="s">
        <v>689</v>
      </c>
      <c r="Q10860">
        <v>89.526489999999995</v>
      </c>
      <c r="S10860" s="1">
        <v>39814</v>
      </c>
      <c r="T10860" s="3">
        <v>15187.475</v>
      </c>
      <c r="U10860" s="1">
        <v>39845</v>
      </c>
      <c r="V10860">
        <v>197314783.70694101</v>
      </c>
    </row>
    <row r="10861" spans="1:22" x14ac:dyDescent="0.55000000000000004">
      <c r="A10861" t="s">
        <v>11</v>
      </c>
      <c r="B10861" s="1">
        <v>39868</v>
      </c>
      <c r="C10861" s="2" t="s">
        <v>530</v>
      </c>
      <c r="D10861" s="2" t="s">
        <v>14009</v>
      </c>
      <c r="E10861">
        <v>4633.7797849999997</v>
      </c>
      <c r="F10861">
        <v>4836.3198240000002</v>
      </c>
      <c r="G10861">
        <v>4633.7797849999997</v>
      </c>
      <c r="H10861">
        <v>4821.7402339999999</v>
      </c>
      <c r="I10861">
        <v>4821.7402339999999</v>
      </c>
      <c r="J10861">
        <v>7234490000</v>
      </c>
      <c r="K10861">
        <v>4821.7402339999999</v>
      </c>
      <c r="L10861" t="s">
        <v>685</v>
      </c>
      <c r="M10861" t="s">
        <v>686</v>
      </c>
      <c r="N10861" t="s">
        <v>687</v>
      </c>
      <c r="O10861" t="s">
        <v>10748</v>
      </c>
      <c r="P10861" t="s">
        <v>689</v>
      </c>
      <c r="Q10861">
        <v>89.526489999999995</v>
      </c>
      <c r="S10861" s="1">
        <v>39814</v>
      </c>
      <c r="T10861" s="3">
        <v>15187.475</v>
      </c>
      <c r="U10861" s="1">
        <v>39845</v>
      </c>
      <c r="V10861">
        <v>197314783.70694101</v>
      </c>
    </row>
    <row r="10862" spans="1:22" x14ac:dyDescent="0.55000000000000004">
      <c r="A10862" t="s">
        <v>11</v>
      </c>
      <c r="B10862" s="1">
        <v>39869</v>
      </c>
      <c r="C10862" s="2" t="s">
        <v>530</v>
      </c>
      <c r="D10862" s="2" t="s">
        <v>14009</v>
      </c>
      <c r="E10862">
        <v>4821.6499020000001</v>
      </c>
      <c r="F10862">
        <v>4842.669922</v>
      </c>
      <c r="G10862">
        <v>4680.7202150000003</v>
      </c>
      <c r="H10862">
        <v>4753.169922</v>
      </c>
      <c r="I10862">
        <v>4753.169922</v>
      </c>
      <c r="J10862">
        <v>7483640000</v>
      </c>
      <c r="K10862">
        <v>4753.169922</v>
      </c>
      <c r="L10862" t="s">
        <v>685</v>
      </c>
      <c r="M10862" t="s">
        <v>686</v>
      </c>
      <c r="N10862" t="s">
        <v>687</v>
      </c>
      <c r="O10862" t="s">
        <v>10749</v>
      </c>
      <c r="P10862" t="s">
        <v>689</v>
      </c>
      <c r="Q10862">
        <v>89.526489999999995</v>
      </c>
      <c r="S10862" s="1">
        <v>39814</v>
      </c>
      <c r="T10862" s="3">
        <v>15187.475</v>
      </c>
      <c r="U10862" s="1">
        <v>39845</v>
      </c>
      <c r="V10862">
        <v>197314783.70694101</v>
      </c>
    </row>
    <row r="10863" spans="1:22" x14ac:dyDescent="0.55000000000000004">
      <c r="A10863" t="s">
        <v>11</v>
      </c>
      <c r="B10863" s="1">
        <v>39870</v>
      </c>
      <c r="C10863" s="2" t="s">
        <v>530</v>
      </c>
      <c r="D10863" s="2" t="s">
        <v>14009</v>
      </c>
      <c r="E10863">
        <v>4753.169922</v>
      </c>
      <c r="F10863">
        <v>4859.5400390000004</v>
      </c>
      <c r="G10863">
        <v>4699.8398440000001</v>
      </c>
      <c r="H10863">
        <v>4713.0200199999999</v>
      </c>
      <c r="I10863">
        <v>4713.0200199999999</v>
      </c>
      <c r="J10863">
        <v>7599970000</v>
      </c>
      <c r="K10863">
        <v>4713.0200199999999</v>
      </c>
      <c r="L10863" t="s">
        <v>685</v>
      </c>
      <c r="M10863" t="s">
        <v>686</v>
      </c>
      <c r="N10863" t="s">
        <v>687</v>
      </c>
      <c r="O10863" t="s">
        <v>10750</v>
      </c>
      <c r="P10863" t="s">
        <v>689</v>
      </c>
      <c r="Q10863">
        <v>89.526489999999995</v>
      </c>
      <c r="S10863" s="1">
        <v>39814</v>
      </c>
      <c r="T10863" s="3">
        <v>15187.475</v>
      </c>
      <c r="U10863" s="1">
        <v>39845</v>
      </c>
      <c r="V10863">
        <v>197314783.70694101</v>
      </c>
    </row>
    <row r="10864" spans="1:22" x14ac:dyDescent="0.55000000000000004">
      <c r="A10864" t="s">
        <v>11</v>
      </c>
      <c r="B10864" s="1">
        <v>39871</v>
      </c>
      <c r="C10864" s="2" t="s">
        <v>530</v>
      </c>
      <c r="D10864" s="2" t="s">
        <v>14009</v>
      </c>
      <c r="E10864">
        <v>4713.0200199999999</v>
      </c>
      <c r="F10864">
        <v>4715.0498049999997</v>
      </c>
      <c r="G10864">
        <v>4596.8999020000001</v>
      </c>
      <c r="H10864">
        <v>4617.0297849999997</v>
      </c>
      <c r="I10864">
        <v>4617.0297849999997</v>
      </c>
      <c r="J10864">
        <v>8926480000</v>
      </c>
      <c r="K10864">
        <v>4617.0297849999997</v>
      </c>
      <c r="L10864" t="s">
        <v>685</v>
      </c>
      <c r="M10864" t="s">
        <v>686</v>
      </c>
      <c r="N10864" t="s">
        <v>687</v>
      </c>
      <c r="O10864" t="s">
        <v>10751</v>
      </c>
      <c r="P10864" t="s">
        <v>689</v>
      </c>
      <c r="Q10864">
        <v>89.526489999999995</v>
      </c>
      <c r="S10864" s="1">
        <v>39814</v>
      </c>
      <c r="T10864" s="3">
        <v>15187.475</v>
      </c>
      <c r="U10864" s="1">
        <v>39845</v>
      </c>
      <c r="V10864">
        <v>197314783.70694101</v>
      </c>
    </row>
    <row r="10865" spans="1:22" x14ac:dyDescent="0.55000000000000004">
      <c r="A10865" t="s">
        <v>11</v>
      </c>
      <c r="B10865" s="1">
        <v>39874</v>
      </c>
      <c r="C10865" s="2" t="s">
        <v>531</v>
      </c>
      <c r="D10865" s="2" t="s">
        <v>14009</v>
      </c>
      <c r="E10865">
        <v>4617.0297849999997</v>
      </c>
      <c r="F10865">
        <v>4617.0297849999997</v>
      </c>
      <c r="G10865">
        <v>4351.4799800000001</v>
      </c>
      <c r="H10865">
        <v>4360.9799800000001</v>
      </c>
      <c r="I10865">
        <v>4360.9799800000001</v>
      </c>
      <c r="J10865">
        <v>7868290000</v>
      </c>
      <c r="K10865">
        <v>4360.9799800000001</v>
      </c>
      <c r="L10865" t="s">
        <v>685</v>
      </c>
      <c r="M10865" t="s">
        <v>686</v>
      </c>
      <c r="N10865" t="s">
        <v>687</v>
      </c>
      <c r="O10865" t="s">
        <v>10752</v>
      </c>
      <c r="P10865" t="s">
        <v>689</v>
      </c>
      <c r="Q10865">
        <v>89.744190000000003</v>
      </c>
      <c r="S10865" s="1">
        <v>39814</v>
      </c>
      <c r="T10865" s="3">
        <v>15187.475</v>
      </c>
      <c r="U10865" s="1">
        <v>39873</v>
      </c>
      <c r="V10865">
        <v>197593556.435626</v>
      </c>
    </row>
    <row r="10866" spans="1:22" x14ac:dyDescent="0.55000000000000004">
      <c r="A10866" t="s">
        <v>11</v>
      </c>
      <c r="B10866" s="1">
        <v>39875</v>
      </c>
      <c r="C10866" s="2" t="s">
        <v>531</v>
      </c>
      <c r="D10866" s="2" t="s">
        <v>14009</v>
      </c>
      <c r="E10866">
        <v>4360.9799800000001</v>
      </c>
      <c r="F10866">
        <v>4428.0600590000004</v>
      </c>
      <c r="G10866">
        <v>4297.3901370000003</v>
      </c>
      <c r="H10866">
        <v>4334.7001950000003</v>
      </c>
      <c r="I10866">
        <v>4334.7001950000003</v>
      </c>
      <c r="J10866">
        <v>7583230000</v>
      </c>
      <c r="K10866">
        <v>4334.7001950000003</v>
      </c>
      <c r="L10866" t="s">
        <v>685</v>
      </c>
      <c r="M10866" t="s">
        <v>686</v>
      </c>
      <c r="N10866" t="s">
        <v>687</v>
      </c>
      <c r="O10866" t="s">
        <v>10753</v>
      </c>
      <c r="P10866" t="s">
        <v>689</v>
      </c>
      <c r="Q10866">
        <v>89.744190000000003</v>
      </c>
      <c r="S10866" s="1">
        <v>39814</v>
      </c>
      <c r="T10866" s="3">
        <v>15187.475</v>
      </c>
      <c r="U10866" s="1">
        <v>39873</v>
      </c>
      <c r="V10866">
        <v>197593556.435626</v>
      </c>
    </row>
    <row r="10867" spans="1:22" x14ac:dyDescent="0.55000000000000004">
      <c r="A10867" t="s">
        <v>11</v>
      </c>
      <c r="B10867" s="1">
        <v>39876</v>
      </c>
      <c r="C10867" s="2" t="s">
        <v>531</v>
      </c>
      <c r="D10867" s="2" t="s">
        <v>14009</v>
      </c>
      <c r="E10867">
        <v>4334.7001950000003</v>
      </c>
      <c r="F10867">
        <v>4529.75</v>
      </c>
      <c r="G10867">
        <v>4334.7001950000003</v>
      </c>
      <c r="H10867">
        <v>4464.8901370000003</v>
      </c>
      <c r="I10867">
        <v>4464.8901370000003</v>
      </c>
      <c r="J10867">
        <v>7673620000</v>
      </c>
      <c r="K10867">
        <v>4464.8901370000003</v>
      </c>
      <c r="L10867" t="s">
        <v>685</v>
      </c>
      <c r="M10867" t="s">
        <v>686</v>
      </c>
      <c r="N10867" t="s">
        <v>687</v>
      </c>
      <c r="O10867" t="s">
        <v>10754</v>
      </c>
      <c r="P10867" t="s">
        <v>689</v>
      </c>
      <c r="Q10867">
        <v>89.744190000000003</v>
      </c>
      <c r="S10867" s="1">
        <v>39814</v>
      </c>
      <c r="T10867" s="3">
        <v>15187.475</v>
      </c>
      <c r="U10867" s="1">
        <v>39873</v>
      </c>
      <c r="V10867">
        <v>197593556.435626</v>
      </c>
    </row>
    <row r="10868" spans="1:22" x14ac:dyDescent="0.55000000000000004">
      <c r="A10868" t="s">
        <v>11</v>
      </c>
      <c r="B10868" s="1">
        <v>39877</v>
      </c>
      <c r="C10868" s="2" t="s">
        <v>531</v>
      </c>
      <c r="D10868" s="2" t="s">
        <v>14009</v>
      </c>
      <c r="E10868">
        <v>4464.8901370000003</v>
      </c>
      <c r="F10868">
        <v>4464.8901370000003</v>
      </c>
      <c r="G10868">
        <v>4234.7001950000003</v>
      </c>
      <c r="H10868">
        <v>4267.6000979999999</v>
      </c>
      <c r="I10868">
        <v>4267.6000979999999</v>
      </c>
      <c r="J10868">
        <v>7507250000</v>
      </c>
      <c r="K10868">
        <v>4267.6000979999999</v>
      </c>
      <c r="L10868" t="s">
        <v>685</v>
      </c>
      <c r="M10868" t="s">
        <v>686</v>
      </c>
      <c r="N10868" t="s">
        <v>687</v>
      </c>
      <c r="O10868" t="s">
        <v>10755</v>
      </c>
      <c r="P10868" t="s">
        <v>689</v>
      </c>
      <c r="Q10868">
        <v>89.744190000000003</v>
      </c>
      <c r="S10868" s="1">
        <v>39814</v>
      </c>
      <c r="T10868" s="3">
        <v>15187.475</v>
      </c>
      <c r="U10868" s="1">
        <v>39873</v>
      </c>
      <c r="V10868">
        <v>197593556.435626</v>
      </c>
    </row>
    <row r="10869" spans="1:22" x14ac:dyDescent="0.55000000000000004">
      <c r="A10869" t="s">
        <v>11</v>
      </c>
      <c r="B10869" s="1">
        <v>39878</v>
      </c>
      <c r="C10869" s="2" t="s">
        <v>531</v>
      </c>
      <c r="D10869" s="2" t="s">
        <v>14009</v>
      </c>
      <c r="E10869">
        <v>4267.6298829999996</v>
      </c>
      <c r="F10869">
        <v>4386.0498049999997</v>
      </c>
      <c r="G10869">
        <v>4181.75</v>
      </c>
      <c r="H10869">
        <v>4284.4902339999999</v>
      </c>
      <c r="I10869">
        <v>4284.4902339999999</v>
      </c>
      <c r="J10869">
        <v>7331830000</v>
      </c>
      <c r="K10869">
        <v>4284.4902339999999</v>
      </c>
      <c r="L10869" t="s">
        <v>685</v>
      </c>
      <c r="M10869" t="s">
        <v>686</v>
      </c>
      <c r="N10869" t="s">
        <v>687</v>
      </c>
      <c r="O10869" t="s">
        <v>10756</v>
      </c>
      <c r="P10869" t="s">
        <v>689</v>
      </c>
      <c r="Q10869">
        <v>89.744190000000003</v>
      </c>
      <c r="S10869" s="1">
        <v>39814</v>
      </c>
      <c r="T10869" s="3">
        <v>15187.475</v>
      </c>
      <c r="U10869" s="1">
        <v>39873</v>
      </c>
      <c r="V10869">
        <v>197593556.435626</v>
      </c>
    </row>
    <row r="10870" spans="1:22" x14ac:dyDescent="0.55000000000000004">
      <c r="A10870" t="s">
        <v>11</v>
      </c>
      <c r="B10870" s="1">
        <v>39881</v>
      </c>
      <c r="C10870" s="2" t="s">
        <v>531</v>
      </c>
      <c r="D10870" s="2" t="s">
        <v>14009</v>
      </c>
      <c r="E10870">
        <v>4284.4799800000001</v>
      </c>
      <c r="F10870">
        <v>4321.7597660000001</v>
      </c>
      <c r="G10870">
        <v>4203.9101559999999</v>
      </c>
      <c r="H10870">
        <v>4226.3100590000004</v>
      </c>
      <c r="I10870">
        <v>4226.3100590000004</v>
      </c>
      <c r="J10870">
        <v>7277320000</v>
      </c>
      <c r="K10870">
        <v>4226.3100590000004</v>
      </c>
      <c r="L10870" t="s">
        <v>685</v>
      </c>
      <c r="M10870" t="s">
        <v>686</v>
      </c>
      <c r="N10870" t="s">
        <v>687</v>
      </c>
      <c r="O10870" t="s">
        <v>10757</v>
      </c>
      <c r="P10870" t="s">
        <v>689</v>
      </c>
      <c r="Q10870">
        <v>89.744190000000003</v>
      </c>
      <c r="S10870" s="1">
        <v>39814</v>
      </c>
      <c r="T10870" s="3">
        <v>15187.475</v>
      </c>
      <c r="U10870" s="1">
        <v>39873</v>
      </c>
      <c r="V10870">
        <v>197593556.435626</v>
      </c>
    </row>
    <row r="10871" spans="1:22" x14ac:dyDescent="0.55000000000000004">
      <c r="A10871" t="s">
        <v>11</v>
      </c>
      <c r="B10871" s="1">
        <v>39882</v>
      </c>
      <c r="C10871" s="2" t="s">
        <v>531</v>
      </c>
      <c r="D10871" s="2" t="s">
        <v>14009</v>
      </c>
      <c r="E10871">
        <v>4226.3100590000004</v>
      </c>
      <c r="F10871">
        <v>4499.3798829999996</v>
      </c>
      <c r="G10871">
        <v>4226.3100590000004</v>
      </c>
      <c r="H10871">
        <v>4499.3798829999996</v>
      </c>
      <c r="I10871">
        <v>4499.3798829999996</v>
      </c>
      <c r="J10871">
        <v>8618330000</v>
      </c>
      <c r="K10871">
        <v>4499.3798829999996</v>
      </c>
      <c r="L10871" t="s">
        <v>685</v>
      </c>
      <c r="M10871" t="s">
        <v>686</v>
      </c>
      <c r="N10871" t="s">
        <v>687</v>
      </c>
      <c r="O10871" t="s">
        <v>10758</v>
      </c>
      <c r="P10871" t="s">
        <v>689</v>
      </c>
      <c r="Q10871">
        <v>89.744190000000003</v>
      </c>
      <c r="S10871" s="1">
        <v>39814</v>
      </c>
      <c r="T10871" s="3">
        <v>15187.475</v>
      </c>
      <c r="U10871" s="1">
        <v>39873</v>
      </c>
      <c r="V10871">
        <v>197593556.435626</v>
      </c>
    </row>
    <row r="10872" spans="1:22" x14ac:dyDescent="0.55000000000000004">
      <c r="A10872" t="s">
        <v>11</v>
      </c>
      <c r="B10872" s="1">
        <v>39883</v>
      </c>
      <c r="C10872" s="2" t="s">
        <v>531</v>
      </c>
      <c r="D10872" s="2" t="s">
        <v>14009</v>
      </c>
      <c r="E10872">
        <v>4499.6201170000004</v>
      </c>
      <c r="F10872">
        <v>4579.9301759999998</v>
      </c>
      <c r="G10872">
        <v>4457.9702150000003</v>
      </c>
      <c r="H10872">
        <v>4505.3798829999996</v>
      </c>
      <c r="I10872">
        <v>4505.3798829999996</v>
      </c>
      <c r="J10872">
        <v>7287810000</v>
      </c>
      <c r="K10872">
        <v>4505.3798829999996</v>
      </c>
      <c r="L10872" t="s">
        <v>685</v>
      </c>
      <c r="M10872" t="s">
        <v>686</v>
      </c>
      <c r="N10872" t="s">
        <v>687</v>
      </c>
      <c r="O10872" t="s">
        <v>10759</v>
      </c>
      <c r="P10872" t="s">
        <v>689</v>
      </c>
      <c r="Q10872">
        <v>89.744190000000003</v>
      </c>
      <c r="S10872" s="1">
        <v>39814</v>
      </c>
      <c r="T10872" s="3">
        <v>15187.475</v>
      </c>
      <c r="U10872" s="1">
        <v>39873</v>
      </c>
      <c r="V10872">
        <v>197593556.435626</v>
      </c>
    </row>
    <row r="10873" spans="1:22" x14ac:dyDescent="0.55000000000000004">
      <c r="A10873" t="s">
        <v>11</v>
      </c>
      <c r="B10873" s="1">
        <v>39884</v>
      </c>
      <c r="C10873" s="2" t="s">
        <v>531</v>
      </c>
      <c r="D10873" s="2" t="s">
        <v>14009</v>
      </c>
      <c r="E10873">
        <v>4505.3798829999996</v>
      </c>
      <c r="F10873">
        <v>4697.0698240000002</v>
      </c>
      <c r="G10873">
        <v>4458.4301759999998</v>
      </c>
      <c r="H10873">
        <v>4684.9902339999999</v>
      </c>
      <c r="I10873">
        <v>4684.9902339999999</v>
      </c>
      <c r="J10873">
        <v>7326630000</v>
      </c>
      <c r="K10873">
        <v>4684.9902339999999</v>
      </c>
      <c r="L10873" t="s">
        <v>685</v>
      </c>
      <c r="M10873" t="s">
        <v>686</v>
      </c>
      <c r="N10873" t="s">
        <v>687</v>
      </c>
      <c r="O10873" t="s">
        <v>10760</v>
      </c>
      <c r="P10873" t="s">
        <v>689</v>
      </c>
      <c r="Q10873">
        <v>89.744190000000003</v>
      </c>
      <c r="S10873" s="1">
        <v>39814</v>
      </c>
      <c r="T10873" s="3">
        <v>15187.475</v>
      </c>
      <c r="U10873" s="1">
        <v>39873</v>
      </c>
      <c r="V10873">
        <v>197593556.435626</v>
      </c>
    </row>
    <row r="10874" spans="1:22" x14ac:dyDescent="0.55000000000000004">
      <c r="A10874" t="s">
        <v>11</v>
      </c>
      <c r="B10874" s="1">
        <v>39885</v>
      </c>
      <c r="C10874" s="2" t="s">
        <v>531</v>
      </c>
      <c r="D10874" s="2" t="s">
        <v>14009</v>
      </c>
      <c r="E10874">
        <v>4684.9902339999999</v>
      </c>
      <c r="F10874">
        <v>4737.8500979999999</v>
      </c>
      <c r="G10874">
        <v>4639.3100590000004</v>
      </c>
      <c r="H10874">
        <v>4721</v>
      </c>
      <c r="I10874">
        <v>4721</v>
      </c>
      <c r="J10874">
        <v>6787090000</v>
      </c>
      <c r="K10874">
        <v>4721</v>
      </c>
      <c r="L10874" t="s">
        <v>685</v>
      </c>
      <c r="M10874" t="s">
        <v>686</v>
      </c>
      <c r="N10874" t="s">
        <v>687</v>
      </c>
      <c r="O10874" t="s">
        <v>10761</v>
      </c>
      <c r="P10874" t="s">
        <v>689</v>
      </c>
      <c r="Q10874">
        <v>89.744190000000003</v>
      </c>
      <c r="S10874" s="1">
        <v>39814</v>
      </c>
      <c r="T10874" s="3">
        <v>15187.475</v>
      </c>
      <c r="U10874" s="1">
        <v>39873</v>
      </c>
      <c r="V10874">
        <v>197593556.435626</v>
      </c>
    </row>
    <row r="10875" spans="1:22" x14ac:dyDescent="0.55000000000000004">
      <c r="A10875" t="s">
        <v>11</v>
      </c>
      <c r="B10875" s="1">
        <v>39888</v>
      </c>
      <c r="C10875" s="2" t="s">
        <v>531</v>
      </c>
      <c r="D10875" s="2" t="s">
        <v>14009</v>
      </c>
      <c r="E10875">
        <v>4721.080078</v>
      </c>
      <c r="F10875">
        <v>4858.9301759999998</v>
      </c>
      <c r="G10875">
        <v>4721.080078</v>
      </c>
      <c r="H10875">
        <v>4728.9101559999999</v>
      </c>
      <c r="I10875">
        <v>4728.9101559999999</v>
      </c>
      <c r="J10875">
        <v>7883540000</v>
      </c>
      <c r="K10875">
        <v>4728.9101559999999</v>
      </c>
      <c r="L10875" t="s">
        <v>685</v>
      </c>
      <c r="M10875" t="s">
        <v>686</v>
      </c>
      <c r="N10875" t="s">
        <v>687</v>
      </c>
      <c r="O10875" t="s">
        <v>10762</v>
      </c>
      <c r="P10875" t="s">
        <v>689</v>
      </c>
      <c r="Q10875">
        <v>89.744190000000003</v>
      </c>
      <c r="S10875" s="1">
        <v>39814</v>
      </c>
      <c r="T10875" s="3">
        <v>15187.475</v>
      </c>
      <c r="U10875" s="1">
        <v>39873</v>
      </c>
      <c r="V10875">
        <v>197593556.435626</v>
      </c>
    </row>
    <row r="10876" spans="1:22" x14ac:dyDescent="0.55000000000000004">
      <c r="A10876" t="s">
        <v>11</v>
      </c>
      <c r="B10876" s="1">
        <v>39889</v>
      </c>
      <c r="C10876" s="2" t="s">
        <v>531</v>
      </c>
      <c r="D10876" s="2" t="s">
        <v>14009</v>
      </c>
      <c r="E10876">
        <v>4728.9101559999999</v>
      </c>
      <c r="F10876">
        <v>4868.1499020000001</v>
      </c>
      <c r="G10876">
        <v>4690.1601559999999</v>
      </c>
      <c r="H10876">
        <v>4868.1401370000003</v>
      </c>
      <c r="I10876">
        <v>4868.1401370000003</v>
      </c>
      <c r="J10876">
        <v>6156800000</v>
      </c>
      <c r="K10876">
        <v>4868.1401370000003</v>
      </c>
      <c r="L10876" t="s">
        <v>685</v>
      </c>
      <c r="M10876" t="s">
        <v>686</v>
      </c>
      <c r="N10876" t="s">
        <v>687</v>
      </c>
      <c r="O10876" t="s">
        <v>10763</v>
      </c>
      <c r="P10876" t="s">
        <v>689</v>
      </c>
      <c r="Q10876">
        <v>89.744190000000003</v>
      </c>
      <c r="S10876" s="1">
        <v>39814</v>
      </c>
      <c r="T10876" s="3">
        <v>15187.475</v>
      </c>
      <c r="U10876" s="1">
        <v>39873</v>
      </c>
      <c r="V10876">
        <v>197593556.435626</v>
      </c>
    </row>
    <row r="10877" spans="1:22" x14ac:dyDescent="0.55000000000000004">
      <c r="A10877" t="s">
        <v>11</v>
      </c>
      <c r="B10877" s="1">
        <v>39890</v>
      </c>
      <c r="C10877" s="2" t="s">
        <v>531</v>
      </c>
      <c r="D10877" s="2" t="s">
        <v>14009</v>
      </c>
      <c r="E10877">
        <v>4868.1401370000003</v>
      </c>
      <c r="F10877">
        <v>5012.580078</v>
      </c>
      <c r="G10877">
        <v>4764.3398440000001</v>
      </c>
      <c r="H10877">
        <v>4975.2998049999997</v>
      </c>
      <c r="I10877">
        <v>4975.2998049999997</v>
      </c>
      <c r="J10877">
        <v>9098450000</v>
      </c>
      <c r="K10877">
        <v>4975.2998049999997</v>
      </c>
      <c r="L10877" t="s">
        <v>685</v>
      </c>
      <c r="M10877" t="s">
        <v>686</v>
      </c>
      <c r="N10877" t="s">
        <v>687</v>
      </c>
      <c r="O10877" t="s">
        <v>10764</v>
      </c>
      <c r="P10877" t="s">
        <v>689</v>
      </c>
      <c r="Q10877">
        <v>89.744190000000003</v>
      </c>
      <c r="S10877" s="1">
        <v>39814</v>
      </c>
      <c r="T10877" s="3">
        <v>15187.475</v>
      </c>
      <c r="U10877" s="1">
        <v>39873</v>
      </c>
      <c r="V10877">
        <v>197593556.435626</v>
      </c>
    </row>
    <row r="10878" spans="1:22" x14ac:dyDescent="0.55000000000000004">
      <c r="A10878" t="s">
        <v>11</v>
      </c>
      <c r="B10878" s="1">
        <v>39891</v>
      </c>
      <c r="C10878" s="2" t="s">
        <v>531</v>
      </c>
      <c r="D10878" s="2" t="s">
        <v>14009</v>
      </c>
      <c r="E10878">
        <v>4975.2998049999997</v>
      </c>
      <c r="F10878">
        <v>5039.0400390000004</v>
      </c>
      <c r="G10878">
        <v>4927.9799800000001</v>
      </c>
      <c r="H10878">
        <v>4937.2202150000003</v>
      </c>
      <c r="I10878">
        <v>4937.2202150000003</v>
      </c>
      <c r="J10878">
        <v>9033870000</v>
      </c>
      <c r="K10878">
        <v>4937.2202150000003</v>
      </c>
      <c r="L10878" t="s">
        <v>685</v>
      </c>
      <c r="M10878" t="s">
        <v>686</v>
      </c>
      <c r="N10878" t="s">
        <v>687</v>
      </c>
      <c r="O10878" t="s">
        <v>10765</v>
      </c>
      <c r="P10878" t="s">
        <v>689</v>
      </c>
      <c r="Q10878">
        <v>89.744190000000003</v>
      </c>
      <c r="S10878" s="1">
        <v>39814</v>
      </c>
      <c r="T10878" s="3">
        <v>15187.475</v>
      </c>
      <c r="U10878" s="1">
        <v>39873</v>
      </c>
      <c r="V10878">
        <v>197593556.435626</v>
      </c>
    </row>
    <row r="10879" spans="1:22" x14ac:dyDescent="0.55000000000000004">
      <c r="A10879" t="s">
        <v>11</v>
      </c>
      <c r="B10879" s="1">
        <v>39892</v>
      </c>
      <c r="C10879" s="2" t="s">
        <v>531</v>
      </c>
      <c r="D10879" s="2" t="s">
        <v>14009</v>
      </c>
      <c r="E10879">
        <v>4937.2202150000003</v>
      </c>
      <c r="F10879">
        <v>4955.1201170000004</v>
      </c>
      <c r="G10879">
        <v>4822.7700199999999</v>
      </c>
      <c r="H10879">
        <v>4832.1298829999996</v>
      </c>
      <c r="I10879">
        <v>4832.1298829999996</v>
      </c>
      <c r="J10879">
        <v>7643720000</v>
      </c>
      <c r="K10879">
        <v>4832.1298829999996</v>
      </c>
      <c r="L10879" t="s">
        <v>685</v>
      </c>
      <c r="M10879" t="s">
        <v>686</v>
      </c>
      <c r="N10879" t="s">
        <v>687</v>
      </c>
      <c r="O10879" t="s">
        <v>10766</v>
      </c>
      <c r="P10879" t="s">
        <v>689</v>
      </c>
      <c r="Q10879">
        <v>89.744190000000003</v>
      </c>
      <c r="S10879" s="1">
        <v>39814</v>
      </c>
      <c r="T10879" s="3">
        <v>15187.475</v>
      </c>
      <c r="U10879" s="1">
        <v>39873</v>
      </c>
      <c r="V10879">
        <v>197593556.435626</v>
      </c>
    </row>
    <row r="10880" spans="1:22" x14ac:dyDescent="0.55000000000000004">
      <c r="A10880" t="s">
        <v>11</v>
      </c>
      <c r="B10880" s="1">
        <v>39895</v>
      </c>
      <c r="C10880" s="2" t="s">
        <v>531</v>
      </c>
      <c r="D10880" s="2" t="s">
        <v>14009</v>
      </c>
      <c r="E10880">
        <v>4832.1499020000001</v>
      </c>
      <c r="F10880">
        <v>5187.0200199999999</v>
      </c>
      <c r="G10880">
        <v>4832.1499020000001</v>
      </c>
      <c r="H10880">
        <v>5185.8598629999997</v>
      </c>
      <c r="I10880">
        <v>5185.8598629999997</v>
      </c>
      <c r="J10880">
        <v>7715770000</v>
      </c>
      <c r="K10880">
        <v>5185.8598629999997</v>
      </c>
      <c r="L10880" t="s">
        <v>685</v>
      </c>
      <c r="M10880" t="s">
        <v>686</v>
      </c>
      <c r="N10880" t="s">
        <v>687</v>
      </c>
      <c r="O10880" t="s">
        <v>10767</v>
      </c>
      <c r="P10880" t="s">
        <v>689</v>
      </c>
      <c r="Q10880">
        <v>89.744190000000003</v>
      </c>
      <c r="S10880" s="1">
        <v>39814</v>
      </c>
      <c r="T10880" s="3">
        <v>15187.475</v>
      </c>
      <c r="U10880" s="1">
        <v>39873</v>
      </c>
      <c r="V10880">
        <v>197593556.435626</v>
      </c>
    </row>
    <row r="10881" spans="1:22" x14ac:dyDescent="0.55000000000000004">
      <c r="A10881" t="s">
        <v>11</v>
      </c>
      <c r="B10881" s="1">
        <v>39896</v>
      </c>
      <c r="C10881" s="2" t="s">
        <v>531</v>
      </c>
      <c r="D10881" s="2" t="s">
        <v>14009</v>
      </c>
      <c r="E10881">
        <v>5185.8398440000001</v>
      </c>
      <c r="F10881">
        <v>5185.8500979999999</v>
      </c>
      <c r="G10881">
        <v>5060.5698240000002</v>
      </c>
      <c r="H10881">
        <v>5064.330078</v>
      </c>
      <c r="I10881">
        <v>5064.330078</v>
      </c>
      <c r="J10881">
        <v>6767980000</v>
      </c>
      <c r="K10881">
        <v>5064.330078</v>
      </c>
      <c r="L10881" t="s">
        <v>685</v>
      </c>
      <c r="M10881" t="s">
        <v>686</v>
      </c>
      <c r="N10881" t="s">
        <v>687</v>
      </c>
      <c r="O10881" t="s">
        <v>10768</v>
      </c>
      <c r="P10881" t="s">
        <v>689</v>
      </c>
      <c r="Q10881">
        <v>89.744190000000003</v>
      </c>
      <c r="S10881" s="1">
        <v>39814</v>
      </c>
      <c r="T10881" s="3">
        <v>15187.475</v>
      </c>
      <c r="U10881" s="1">
        <v>39873</v>
      </c>
      <c r="V10881">
        <v>197593556.435626</v>
      </c>
    </row>
    <row r="10882" spans="1:22" x14ac:dyDescent="0.55000000000000004">
      <c r="A10882" t="s">
        <v>11</v>
      </c>
      <c r="B10882" s="1">
        <v>39897</v>
      </c>
      <c r="C10882" s="2" t="s">
        <v>531</v>
      </c>
      <c r="D10882" s="2" t="s">
        <v>14009</v>
      </c>
      <c r="E10882">
        <v>5064.3198240000002</v>
      </c>
      <c r="F10882">
        <v>5199.6201170000004</v>
      </c>
      <c r="G10882">
        <v>4987.669922</v>
      </c>
      <c r="H10882">
        <v>5127</v>
      </c>
      <c r="I10882">
        <v>5127</v>
      </c>
      <c r="J10882">
        <v>7687180000</v>
      </c>
      <c r="K10882">
        <v>5127</v>
      </c>
      <c r="L10882" t="s">
        <v>685</v>
      </c>
      <c r="M10882" t="s">
        <v>686</v>
      </c>
      <c r="N10882" t="s">
        <v>687</v>
      </c>
      <c r="O10882" t="s">
        <v>10769</v>
      </c>
      <c r="P10882" t="s">
        <v>689</v>
      </c>
      <c r="Q10882">
        <v>89.744190000000003</v>
      </c>
      <c r="S10882" s="1">
        <v>39814</v>
      </c>
      <c r="T10882" s="3">
        <v>15187.475</v>
      </c>
      <c r="U10882" s="1">
        <v>39873</v>
      </c>
      <c r="V10882">
        <v>197593556.435626</v>
      </c>
    </row>
    <row r="10883" spans="1:22" x14ac:dyDescent="0.55000000000000004">
      <c r="A10883" t="s">
        <v>11</v>
      </c>
      <c r="B10883" s="1">
        <v>39898</v>
      </c>
      <c r="C10883" s="2" t="s">
        <v>531</v>
      </c>
      <c r="D10883" s="2" t="s">
        <v>14009</v>
      </c>
      <c r="E10883">
        <v>5127</v>
      </c>
      <c r="F10883">
        <v>5232.5498049999997</v>
      </c>
      <c r="G10883">
        <v>5124.6098629999997</v>
      </c>
      <c r="H10883">
        <v>5230.5297849999997</v>
      </c>
      <c r="I10883">
        <v>5230.5297849999997</v>
      </c>
      <c r="J10883">
        <v>6992960000</v>
      </c>
      <c r="K10883">
        <v>5230.5297849999997</v>
      </c>
      <c r="L10883" t="s">
        <v>685</v>
      </c>
      <c r="M10883" t="s">
        <v>686</v>
      </c>
      <c r="N10883" t="s">
        <v>687</v>
      </c>
      <c r="O10883" t="s">
        <v>10770</v>
      </c>
      <c r="P10883" t="s">
        <v>689</v>
      </c>
      <c r="Q10883">
        <v>89.744190000000003</v>
      </c>
      <c r="S10883" s="1">
        <v>39814</v>
      </c>
      <c r="T10883" s="3">
        <v>15187.475</v>
      </c>
      <c r="U10883" s="1">
        <v>39873</v>
      </c>
      <c r="V10883">
        <v>197593556.435626</v>
      </c>
    </row>
    <row r="10884" spans="1:22" x14ac:dyDescent="0.55000000000000004">
      <c r="A10884" t="s">
        <v>11</v>
      </c>
      <c r="B10884" s="1">
        <v>39899</v>
      </c>
      <c r="C10884" s="2" t="s">
        <v>531</v>
      </c>
      <c r="D10884" s="2" t="s">
        <v>14009</v>
      </c>
      <c r="E10884">
        <v>5230.5297849999997</v>
      </c>
      <c r="F10884">
        <v>5230.5297849999997</v>
      </c>
      <c r="G10884">
        <v>5083.0600590000004</v>
      </c>
      <c r="H10884">
        <v>5096.6401370000003</v>
      </c>
      <c r="I10884">
        <v>5096.6401370000003</v>
      </c>
      <c r="J10884">
        <v>5600210000</v>
      </c>
      <c r="K10884">
        <v>5096.6401370000003</v>
      </c>
      <c r="L10884" t="s">
        <v>685</v>
      </c>
      <c r="M10884" t="s">
        <v>686</v>
      </c>
      <c r="N10884" t="s">
        <v>687</v>
      </c>
      <c r="O10884" t="s">
        <v>10771</v>
      </c>
      <c r="P10884" t="s">
        <v>689</v>
      </c>
      <c r="Q10884">
        <v>89.744190000000003</v>
      </c>
      <c r="S10884" s="1">
        <v>39814</v>
      </c>
      <c r="T10884" s="3">
        <v>15187.475</v>
      </c>
      <c r="U10884" s="1">
        <v>39873</v>
      </c>
      <c r="V10884">
        <v>197593556.435626</v>
      </c>
    </row>
    <row r="10885" spans="1:22" x14ac:dyDescent="0.55000000000000004">
      <c r="A10885" t="s">
        <v>11</v>
      </c>
      <c r="B10885" s="1">
        <v>39902</v>
      </c>
      <c r="C10885" s="2" t="s">
        <v>531</v>
      </c>
      <c r="D10885" s="2" t="s">
        <v>14009</v>
      </c>
      <c r="E10885">
        <v>5100.5600590000004</v>
      </c>
      <c r="F10885">
        <v>5100.5600590000004</v>
      </c>
      <c r="G10885">
        <v>4852.0400390000004</v>
      </c>
      <c r="H10885">
        <v>4899.0498049999997</v>
      </c>
      <c r="I10885">
        <v>4899.0498049999997</v>
      </c>
      <c r="J10885">
        <v>5912660000</v>
      </c>
      <c r="K10885">
        <v>4899.0498049999997</v>
      </c>
      <c r="L10885" t="s">
        <v>685</v>
      </c>
      <c r="M10885" t="s">
        <v>686</v>
      </c>
      <c r="N10885" t="s">
        <v>687</v>
      </c>
      <c r="O10885" t="s">
        <v>10772</v>
      </c>
      <c r="P10885" t="s">
        <v>689</v>
      </c>
      <c r="Q10885">
        <v>89.744190000000003</v>
      </c>
      <c r="S10885" s="1">
        <v>39814</v>
      </c>
      <c r="T10885" s="3">
        <v>15187.475</v>
      </c>
      <c r="U10885" s="1">
        <v>39873</v>
      </c>
      <c r="V10885">
        <v>197593556.435626</v>
      </c>
    </row>
    <row r="10886" spans="1:22" x14ac:dyDescent="0.55000000000000004">
      <c r="A10886" t="s">
        <v>11</v>
      </c>
      <c r="B10886" s="1">
        <v>39903</v>
      </c>
      <c r="C10886" s="2" t="s">
        <v>531</v>
      </c>
      <c r="D10886" s="2" t="s">
        <v>14009</v>
      </c>
      <c r="E10886">
        <v>4899.0498049999997</v>
      </c>
      <c r="F10886">
        <v>5055.9101559999999</v>
      </c>
      <c r="G10886">
        <v>4899.0498049999997</v>
      </c>
      <c r="H10886">
        <v>4978.9799800000001</v>
      </c>
      <c r="I10886">
        <v>4978.9799800000001</v>
      </c>
      <c r="J10886">
        <v>6089100000</v>
      </c>
      <c r="K10886">
        <v>4978.9799800000001</v>
      </c>
      <c r="L10886" t="s">
        <v>685</v>
      </c>
      <c r="M10886" t="s">
        <v>686</v>
      </c>
      <c r="N10886" t="s">
        <v>687</v>
      </c>
      <c r="O10886" t="s">
        <v>10773</v>
      </c>
      <c r="P10886" t="s">
        <v>689</v>
      </c>
      <c r="Q10886">
        <v>89.744190000000003</v>
      </c>
      <c r="S10886" s="1">
        <v>39814</v>
      </c>
      <c r="T10886" s="3">
        <v>15187.475</v>
      </c>
      <c r="U10886" s="1">
        <v>39873</v>
      </c>
      <c r="V10886">
        <v>197593556.435626</v>
      </c>
    </row>
    <row r="10887" spans="1:22" x14ac:dyDescent="0.55000000000000004">
      <c r="A10887" t="s">
        <v>11</v>
      </c>
      <c r="B10887" s="1">
        <v>39904</v>
      </c>
      <c r="C10887" s="2" t="s">
        <v>532</v>
      </c>
      <c r="D10887" s="2" t="s">
        <v>14011</v>
      </c>
      <c r="E10887">
        <v>4978.9599609999996</v>
      </c>
      <c r="F10887">
        <v>5100.330078</v>
      </c>
      <c r="G10887">
        <v>4908.7299800000001</v>
      </c>
      <c r="H10887">
        <v>5085.7597660000001</v>
      </c>
      <c r="I10887">
        <v>5085.7597660000001</v>
      </c>
      <c r="J10887">
        <v>6034140000</v>
      </c>
      <c r="K10887">
        <v>5085.7597660000001</v>
      </c>
      <c r="L10887" t="s">
        <v>685</v>
      </c>
      <c r="M10887" t="s">
        <v>686</v>
      </c>
      <c r="N10887" t="s">
        <v>687</v>
      </c>
      <c r="O10887" t="s">
        <v>10774</v>
      </c>
      <c r="P10887" t="s">
        <v>689</v>
      </c>
      <c r="Q10887">
        <v>89.968230000000005</v>
      </c>
      <c r="S10887" s="1">
        <v>39904</v>
      </c>
      <c r="T10887" s="3">
        <v>15161.772000000001</v>
      </c>
      <c r="U10887" s="1">
        <v>39904</v>
      </c>
      <c r="V10887">
        <v>197883606.665856</v>
      </c>
    </row>
    <row r="10888" spans="1:22" x14ac:dyDescent="0.55000000000000004">
      <c r="A10888" t="s">
        <v>11</v>
      </c>
      <c r="B10888" s="1">
        <v>39905</v>
      </c>
      <c r="C10888" s="2" t="s">
        <v>532</v>
      </c>
      <c r="D10888" s="2" t="s">
        <v>14011</v>
      </c>
      <c r="E10888">
        <v>5085.7597660000001</v>
      </c>
      <c r="F10888">
        <v>5339.8701170000004</v>
      </c>
      <c r="G10888">
        <v>5085.7597660000001</v>
      </c>
      <c r="H10888">
        <v>5267.1000979999999</v>
      </c>
      <c r="I10888">
        <v>5267.1000979999999</v>
      </c>
      <c r="J10888">
        <v>7542810000</v>
      </c>
      <c r="K10888">
        <v>5267.1000979999999</v>
      </c>
      <c r="L10888" t="s">
        <v>685</v>
      </c>
      <c r="M10888" t="s">
        <v>686</v>
      </c>
      <c r="N10888" t="s">
        <v>687</v>
      </c>
      <c r="O10888" t="s">
        <v>10775</v>
      </c>
      <c r="P10888" t="s">
        <v>689</v>
      </c>
      <c r="Q10888">
        <v>89.968230000000005</v>
      </c>
      <c r="S10888" s="1">
        <v>39904</v>
      </c>
      <c r="T10888" s="3">
        <v>15161.772000000001</v>
      </c>
      <c r="U10888" s="1">
        <v>39904</v>
      </c>
      <c r="V10888">
        <v>197883606.665856</v>
      </c>
    </row>
    <row r="10889" spans="1:22" x14ac:dyDescent="0.55000000000000004">
      <c r="A10889" t="s">
        <v>11</v>
      </c>
      <c r="B10889" s="1">
        <v>39906</v>
      </c>
      <c r="C10889" s="2" t="s">
        <v>532</v>
      </c>
      <c r="D10889" s="2" t="s">
        <v>14011</v>
      </c>
      <c r="E10889">
        <v>5267.1000979999999</v>
      </c>
      <c r="F10889">
        <v>5318.8398440000001</v>
      </c>
      <c r="G10889">
        <v>5213.2299800000001</v>
      </c>
      <c r="H10889">
        <v>5318.75</v>
      </c>
      <c r="I10889">
        <v>5318.75</v>
      </c>
      <c r="J10889">
        <v>5855640000</v>
      </c>
      <c r="K10889">
        <v>5318.75</v>
      </c>
      <c r="L10889" t="s">
        <v>685</v>
      </c>
      <c r="M10889" t="s">
        <v>686</v>
      </c>
      <c r="N10889" t="s">
        <v>687</v>
      </c>
      <c r="O10889" t="s">
        <v>10776</v>
      </c>
      <c r="P10889" t="s">
        <v>689</v>
      </c>
      <c r="Q10889">
        <v>89.968230000000005</v>
      </c>
      <c r="S10889" s="1">
        <v>39904</v>
      </c>
      <c r="T10889" s="3">
        <v>15161.772000000001</v>
      </c>
      <c r="U10889" s="1">
        <v>39904</v>
      </c>
      <c r="V10889">
        <v>197883606.665856</v>
      </c>
    </row>
    <row r="10890" spans="1:22" x14ac:dyDescent="0.55000000000000004">
      <c r="A10890" t="s">
        <v>11</v>
      </c>
      <c r="B10890" s="1">
        <v>39909</v>
      </c>
      <c r="C10890" s="2" t="s">
        <v>532</v>
      </c>
      <c r="D10890" s="2" t="s">
        <v>14011</v>
      </c>
      <c r="E10890">
        <v>5318.7299800000001</v>
      </c>
      <c r="F10890">
        <v>5318.7299800000001</v>
      </c>
      <c r="G10890">
        <v>5172.7797849999997</v>
      </c>
      <c r="H10890">
        <v>5249.4799800000001</v>
      </c>
      <c r="I10890">
        <v>5249.4799800000001</v>
      </c>
      <c r="J10890">
        <v>6210000000</v>
      </c>
      <c r="K10890">
        <v>5249.4799800000001</v>
      </c>
      <c r="L10890" t="s">
        <v>685</v>
      </c>
      <c r="M10890" t="s">
        <v>686</v>
      </c>
      <c r="N10890" t="s">
        <v>687</v>
      </c>
      <c r="O10890" t="s">
        <v>10777</v>
      </c>
      <c r="P10890" t="s">
        <v>689</v>
      </c>
      <c r="Q10890">
        <v>89.968230000000005</v>
      </c>
      <c r="S10890" s="1">
        <v>39904</v>
      </c>
      <c r="T10890" s="3">
        <v>15161.772000000001</v>
      </c>
      <c r="U10890" s="1">
        <v>39904</v>
      </c>
      <c r="V10890">
        <v>197883606.665856</v>
      </c>
    </row>
    <row r="10891" spans="1:22" x14ac:dyDescent="0.55000000000000004">
      <c r="A10891" t="s">
        <v>11</v>
      </c>
      <c r="B10891" s="1">
        <v>39910</v>
      </c>
      <c r="C10891" s="2" t="s">
        <v>532</v>
      </c>
      <c r="D10891" s="2" t="s">
        <v>14011</v>
      </c>
      <c r="E10891">
        <v>5249.4799800000001</v>
      </c>
      <c r="F10891">
        <v>5249.4799800000001</v>
      </c>
      <c r="G10891">
        <v>5116.4101559999999</v>
      </c>
      <c r="H10891">
        <v>5120.669922</v>
      </c>
      <c r="I10891">
        <v>5120.669922</v>
      </c>
      <c r="J10891">
        <v>5155580000</v>
      </c>
      <c r="K10891">
        <v>5120.669922</v>
      </c>
      <c r="L10891" t="s">
        <v>685</v>
      </c>
      <c r="M10891" t="s">
        <v>686</v>
      </c>
      <c r="N10891" t="s">
        <v>687</v>
      </c>
      <c r="O10891" t="s">
        <v>10778</v>
      </c>
      <c r="P10891" t="s">
        <v>689</v>
      </c>
      <c r="Q10891">
        <v>89.968230000000005</v>
      </c>
      <c r="S10891" s="1">
        <v>39904</v>
      </c>
      <c r="T10891" s="3">
        <v>15161.772000000001</v>
      </c>
      <c r="U10891" s="1">
        <v>39904</v>
      </c>
      <c r="V10891">
        <v>197883606.665856</v>
      </c>
    </row>
    <row r="10892" spans="1:22" x14ac:dyDescent="0.55000000000000004">
      <c r="A10892" t="s">
        <v>11</v>
      </c>
      <c r="B10892" s="1">
        <v>39911</v>
      </c>
      <c r="C10892" s="2" t="s">
        <v>532</v>
      </c>
      <c r="D10892" s="2" t="s">
        <v>14011</v>
      </c>
      <c r="E10892">
        <v>5120.8598629999997</v>
      </c>
      <c r="F10892">
        <v>5198.2202150000003</v>
      </c>
      <c r="G10892">
        <v>5107.9501950000003</v>
      </c>
      <c r="H10892">
        <v>5176.4101559999999</v>
      </c>
      <c r="I10892">
        <v>5176.4101559999999</v>
      </c>
      <c r="J10892">
        <v>5938460000</v>
      </c>
      <c r="K10892">
        <v>5176.4101559999999</v>
      </c>
      <c r="L10892" t="s">
        <v>685</v>
      </c>
      <c r="M10892" t="s">
        <v>686</v>
      </c>
      <c r="N10892" t="s">
        <v>687</v>
      </c>
      <c r="O10892" t="s">
        <v>10779</v>
      </c>
      <c r="P10892" t="s">
        <v>689</v>
      </c>
      <c r="Q10892">
        <v>89.968230000000005</v>
      </c>
      <c r="S10892" s="1">
        <v>39904</v>
      </c>
      <c r="T10892" s="3">
        <v>15161.772000000001</v>
      </c>
      <c r="U10892" s="1">
        <v>39904</v>
      </c>
      <c r="V10892">
        <v>197883606.665856</v>
      </c>
    </row>
    <row r="10893" spans="1:22" x14ac:dyDescent="0.55000000000000004">
      <c r="A10893" t="s">
        <v>11</v>
      </c>
      <c r="B10893" s="1">
        <v>39912</v>
      </c>
      <c r="C10893" s="2" t="s">
        <v>532</v>
      </c>
      <c r="D10893" s="2" t="s">
        <v>14011</v>
      </c>
      <c r="E10893">
        <v>5176.4101559999999</v>
      </c>
      <c r="F10893">
        <v>5376.9799800000001</v>
      </c>
      <c r="G10893">
        <v>5176.4101559999999</v>
      </c>
      <c r="H10893">
        <v>5376.4399409999996</v>
      </c>
      <c r="I10893">
        <v>5376.4399409999996</v>
      </c>
      <c r="J10893">
        <v>7600710000</v>
      </c>
      <c r="K10893">
        <v>5376.4399409999996</v>
      </c>
      <c r="L10893" t="s">
        <v>685</v>
      </c>
      <c r="M10893" t="s">
        <v>686</v>
      </c>
      <c r="N10893" t="s">
        <v>687</v>
      </c>
      <c r="O10893" t="s">
        <v>10780</v>
      </c>
      <c r="P10893" t="s">
        <v>689</v>
      </c>
      <c r="Q10893">
        <v>89.968230000000005</v>
      </c>
      <c r="S10893" s="1">
        <v>39904</v>
      </c>
      <c r="T10893" s="3">
        <v>15161.772000000001</v>
      </c>
      <c r="U10893" s="1">
        <v>39904</v>
      </c>
      <c r="V10893">
        <v>197883606.665856</v>
      </c>
    </row>
    <row r="10894" spans="1:22" x14ac:dyDescent="0.55000000000000004">
      <c r="A10894" t="s">
        <v>11</v>
      </c>
      <c r="B10894" s="1">
        <v>39916</v>
      </c>
      <c r="C10894" s="2" t="s">
        <v>532</v>
      </c>
      <c r="D10894" s="2" t="s">
        <v>14011</v>
      </c>
      <c r="E10894">
        <v>5376.4399409999996</v>
      </c>
      <c r="F10894">
        <v>5444.919922</v>
      </c>
      <c r="G10894">
        <v>5304.7099609999996</v>
      </c>
      <c r="H10894">
        <v>5410.2797849999997</v>
      </c>
      <c r="I10894">
        <v>5410.2797849999997</v>
      </c>
      <c r="J10894">
        <v>6434890000</v>
      </c>
      <c r="K10894">
        <v>5410.2797849999997</v>
      </c>
      <c r="L10894" t="s">
        <v>685</v>
      </c>
      <c r="M10894" t="s">
        <v>686</v>
      </c>
      <c r="N10894" t="s">
        <v>687</v>
      </c>
      <c r="O10894" t="s">
        <v>10781</v>
      </c>
      <c r="P10894" t="s">
        <v>689</v>
      </c>
      <c r="Q10894">
        <v>89.968230000000005</v>
      </c>
      <c r="S10894" s="1">
        <v>39904</v>
      </c>
      <c r="T10894" s="3">
        <v>15161.772000000001</v>
      </c>
      <c r="U10894" s="1">
        <v>39904</v>
      </c>
      <c r="V10894">
        <v>197883606.665856</v>
      </c>
    </row>
    <row r="10895" spans="1:22" x14ac:dyDescent="0.55000000000000004">
      <c r="A10895" t="s">
        <v>11</v>
      </c>
      <c r="B10895" s="1">
        <v>39917</v>
      </c>
      <c r="C10895" s="2" t="s">
        <v>532</v>
      </c>
      <c r="D10895" s="2" t="s">
        <v>14011</v>
      </c>
      <c r="E10895">
        <v>5410.2700199999999</v>
      </c>
      <c r="F10895">
        <v>5410.2700199999999</v>
      </c>
      <c r="G10895">
        <v>5297.9501950000003</v>
      </c>
      <c r="H10895">
        <v>5301.5</v>
      </c>
      <c r="I10895">
        <v>5301.5</v>
      </c>
      <c r="J10895">
        <v>7569840000</v>
      </c>
      <c r="K10895">
        <v>5301.5</v>
      </c>
      <c r="L10895" t="s">
        <v>685</v>
      </c>
      <c r="M10895" t="s">
        <v>686</v>
      </c>
      <c r="N10895" t="s">
        <v>687</v>
      </c>
      <c r="O10895" t="s">
        <v>10782</v>
      </c>
      <c r="P10895" t="s">
        <v>689</v>
      </c>
      <c r="Q10895">
        <v>89.968230000000005</v>
      </c>
      <c r="S10895" s="1">
        <v>39904</v>
      </c>
      <c r="T10895" s="3">
        <v>15161.772000000001</v>
      </c>
      <c r="U10895" s="1">
        <v>39904</v>
      </c>
      <c r="V10895">
        <v>197883606.665856</v>
      </c>
    </row>
    <row r="10896" spans="1:22" x14ac:dyDescent="0.55000000000000004">
      <c r="A10896" t="s">
        <v>11</v>
      </c>
      <c r="B10896" s="1">
        <v>39918</v>
      </c>
      <c r="C10896" s="2" t="s">
        <v>532</v>
      </c>
      <c r="D10896" s="2" t="s">
        <v>14011</v>
      </c>
      <c r="E10896">
        <v>5301.5</v>
      </c>
      <c r="F10896">
        <v>5388.419922</v>
      </c>
      <c r="G10896">
        <v>5273.3701170000004</v>
      </c>
      <c r="H10896">
        <v>5384.9702150000003</v>
      </c>
      <c r="I10896">
        <v>5384.9702150000003</v>
      </c>
      <c r="J10896">
        <v>6241100000</v>
      </c>
      <c r="K10896">
        <v>5384.9702150000003</v>
      </c>
      <c r="L10896" t="s">
        <v>685</v>
      </c>
      <c r="M10896" t="s">
        <v>686</v>
      </c>
      <c r="N10896" t="s">
        <v>687</v>
      </c>
      <c r="O10896" t="s">
        <v>10783</v>
      </c>
      <c r="P10896" t="s">
        <v>689</v>
      </c>
      <c r="Q10896">
        <v>89.968230000000005</v>
      </c>
      <c r="S10896" s="1">
        <v>39904</v>
      </c>
      <c r="T10896" s="3">
        <v>15161.772000000001</v>
      </c>
      <c r="U10896" s="1">
        <v>39904</v>
      </c>
      <c r="V10896">
        <v>197883606.665856</v>
      </c>
    </row>
    <row r="10897" spans="1:22" x14ac:dyDescent="0.55000000000000004">
      <c r="A10897" t="s">
        <v>11</v>
      </c>
      <c r="B10897" s="1">
        <v>39919</v>
      </c>
      <c r="C10897" s="2" t="s">
        <v>532</v>
      </c>
      <c r="D10897" s="2" t="s">
        <v>14011</v>
      </c>
      <c r="E10897">
        <v>5384.9902339999999</v>
      </c>
      <c r="F10897">
        <v>5487.1000979999999</v>
      </c>
      <c r="G10897">
        <v>5346.669922</v>
      </c>
      <c r="H10897">
        <v>5454.2700199999999</v>
      </c>
      <c r="I10897">
        <v>5454.2700199999999</v>
      </c>
      <c r="J10897">
        <v>6598670000</v>
      </c>
      <c r="K10897">
        <v>5454.2700199999999</v>
      </c>
      <c r="L10897" t="s">
        <v>685</v>
      </c>
      <c r="M10897" t="s">
        <v>686</v>
      </c>
      <c r="N10897" t="s">
        <v>687</v>
      </c>
      <c r="O10897" t="s">
        <v>10784</v>
      </c>
      <c r="P10897" t="s">
        <v>689</v>
      </c>
      <c r="Q10897">
        <v>89.968230000000005</v>
      </c>
      <c r="S10897" s="1">
        <v>39904</v>
      </c>
      <c r="T10897" s="3">
        <v>15161.772000000001</v>
      </c>
      <c r="U10897" s="1">
        <v>39904</v>
      </c>
      <c r="V10897">
        <v>197883606.665856</v>
      </c>
    </row>
    <row r="10898" spans="1:22" x14ac:dyDescent="0.55000000000000004">
      <c r="A10898" t="s">
        <v>11</v>
      </c>
      <c r="B10898" s="1">
        <v>39920</v>
      </c>
      <c r="C10898" s="2" t="s">
        <v>532</v>
      </c>
      <c r="D10898" s="2" t="s">
        <v>14011</v>
      </c>
      <c r="E10898">
        <v>5454.2700199999999</v>
      </c>
      <c r="F10898">
        <v>5516.669922</v>
      </c>
      <c r="G10898">
        <v>5424.7900390000004</v>
      </c>
      <c r="H10898">
        <v>5480.6000979999999</v>
      </c>
      <c r="I10898">
        <v>5480.6000979999999</v>
      </c>
      <c r="J10898">
        <v>7352010000</v>
      </c>
      <c r="K10898">
        <v>5480.6000979999999</v>
      </c>
      <c r="L10898" t="s">
        <v>685</v>
      </c>
      <c r="M10898" t="s">
        <v>686</v>
      </c>
      <c r="N10898" t="s">
        <v>687</v>
      </c>
      <c r="O10898" t="s">
        <v>10785</v>
      </c>
      <c r="P10898" t="s">
        <v>689</v>
      </c>
      <c r="Q10898">
        <v>89.968230000000005</v>
      </c>
      <c r="S10898" s="1">
        <v>39904</v>
      </c>
      <c r="T10898" s="3">
        <v>15161.772000000001</v>
      </c>
      <c r="U10898" s="1">
        <v>39904</v>
      </c>
      <c r="V10898">
        <v>197883606.665856</v>
      </c>
    </row>
    <row r="10899" spans="1:22" x14ac:dyDescent="0.55000000000000004">
      <c r="A10899" t="s">
        <v>11</v>
      </c>
      <c r="B10899" s="1">
        <v>39923</v>
      </c>
      <c r="C10899" s="2" t="s">
        <v>532</v>
      </c>
      <c r="D10899" s="2" t="s">
        <v>14011</v>
      </c>
      <c r="E10899">
        <v>5480.6000979999999</v>
      </c>
      <c r="F10899">
        <v>5480.6000979999999</v>
      </c>
      <c r="G10899">
        <v>5220.1201170000004</v>
      </c>
      <c r="H10899">
        <v>5220.1201170000004</v>
      </c>
      <c r="I10899">
        <v>5220.1201170000004</v>
      </c>
      <c r="J10899">
        <v>6973960000</v>
      </c>
      <c r="K10899">
        <v>5220.1201170000004</v>
      </c>
      <c r="L10899" t="s">
        <v>685</v>
      </c>
      <c r="M10899" t="s">
        <v>686</v>
      </c>
      <c r="N10899" t="s">
        <v>687</v>
      </c>
      <c r="O10899" t="s">
        <v>10786</v>
      </c>
      <c r="P10899" t="s">
        <v>689</v>
      </c>
      <c r="Q10899">
        <v>89.968230000000005</v>
      </c>
      <c r="S10899" s="1">
        <v>39904</v>
      </c>
      <c r="T10899" s="3">
        <v>15161.772000000001</v>
      </c>
      <c r="U10899" s="1">
        <v>39904</v>
      </c>
      <c r="V10899">
        <v>197883606.665856</v>
      </c>
    </row>
    <row r="10900" spans="1:22" x14ac:dyDescent="0.55000000000000004">
      <c r="A10900" t="s">
        <v>11</v>
      </c>
      <c r="B10900" s="1">
        <v>39924</v>
      </c>
      <c r="C10900" s="2" t="s">
        <v>532</v>
      </c>
      <c r="D10900" s="2" t="s">
        <v>14011</v>
      </c>
      <c r="E10900">
        <v>5220.1201170000004</v>
      </c>
      <c r="F10900">
        <v>5341.2299800000001</v>
      </c>
      <c r="G10900">
        <v>5177.2998049999997</v>
      </c>
      <c r="H10900">
        <v>5339.5898440000001</v>
      </c>
      <c r="I10900">
        <v>5339.5898440000001</v>
      </c>
      <c r="J10900">
        <v>7436490000</v>
      </c>
      <c r="K10900">
        <v>5339.5898440000001</v>
      </c>
      <c r="L10900" t="s">
        <v>685</v>
      </c>
      <c r="M10900" t="s">
        <v>686</v>
      </c>
      <c r="N10900" t="s">
        <v>687</v>
      </c>
      <c r="O10900" t="s">
        <v>10787</v>
      </c>
      <c r="P10900" t="s">
        <v>689</v>
      </c>
      <c r="Q10900">
        <v>89.968230000000005</v>
      </c>
      <c r="S10900" s="1">
        <v>39904</v>
      </c>
      <c r="T10900" s="3">
        <v>15161.772000000001</v>
      </c>
      <c r="U10900" s="1">
        <v>39904</v>
      </c>
      <c r="V10900">
        <v>197883606.665856</v>
      </c>
    </row>
    <row r="10901" spans="1:22" x14ac:dyDescent="0.55000000000000004">
      <c r="A10901" t="s">
        <v>11</v>
      </c>
      <c r="B10901" s="1">
        <v>39925</v>
      </c>
      <c r="C10901" s="2" t="s">
        <v>532</v>
      </c>
      <c r="D10901" s="2" t="s">
        <v>14011</v>
      </c>
      <c r="E10901">
        <v>5339.580078</v>
      </c>
      <c r="F10901">
        <v>5404.6801759999998</v>
      </c>
      <c r="G10901">
        <v>5259.6098629999997</v>
      </c>
      <c r="H10901">
        <v>5290.6098629999997</v>
      </c>
      <c r="I10901">
        <v>5290.6098629999997</v>
      </c>
      <c r="J10901">
        <v>7327860000</v>
      </c>
      <c r="K10901">
        <v>5290.6098629999997</v>
      </c>
      <c r="L10901" t="s">
        <v>685</v>
      </c>
      <c r="M10901" t="s">
        <v>686</v>
      </c>
      <c r="N10901" t="s">
        <v>687</v>
      </c>
      <c r="O10901" t="s">
        <v>10788</v>
      </c>
      <c r="P10901" t="s">
        <v>689</v>
      </c>
      <c r="Q10901">
        <v>89.968230000000005</v>
      </c>
      <c r="S10901" s="1">
        <v>39904</v>
      </c>
      <c r="T10901" s="3">
        <v>15161.772000000001</v>
      </c>
      <c r="U10901" s="1">
        <v>39904</v>
      </c>
      <c r="V10901">
        <v>197883606.665856</v>
      </c>
    </row>
    <row r="10902" spans="1:22" x14ac:dyDescent="0.55000000000000004">
      <c r="A10902" t="s">
        <v>11</v>
      </c>
      <c r="B10902" s="1">
        <v>39926</v>
      </c>
      <c r="C10902" s="2" t="s">
        <v>532</v>
      </c>
      <c r="D10902" s="2" t="s">
        <v>14011</v>
      </c>
      <c r="E10902">
        <v>5290.6098629999997</v>
      </c>
      <c r="F10902">
        <v>5376.4301759999998</v>
      </c>
      <c r="G10902">
        <v>5271.2299800000001</v>
      </c>
      <c r="H10902">
        <v>5372.1000979999999</v>
      </c>
      <c r="I10902">
        <v>5372.1000979999999</v>
      </c>
      <c r="J10902">
        <v>6563100000</v>
      </c>
      <c r="K10902">
        <v>5372.1000979999999</v>
      </c>
      <c r="L10902" t="s">
        <v>685</v>
      </c>
      <c r="M10902" t="s">
        <v>686</v>
      </c>
      <c r="N10902" t="s">
        <v>687</v>
      </c>
      <c r="O10902" t="s">
        <v>10789</v>
      </c>
      <c r="P10902" t="s">
        <v>689</v>
      </c>
      <c r="Q10902">
        <v>89.968230000000005</v>
      </c>
      <c r="S10902" s="1">
        <v>39904</v>
      </c>
      <c r="T10902" s="3">
        <v>15161.772000000001</v>
      </c>
      <c r="U10902" s="1">
        <v>39904</v>
      </c>
      <c r="V10902">
        <v>197883606.665856</v>
      </c>
    </row>
    <row r="10903" spans="1:22" x14ac:dyDescent="0.55000000000000004">
      <c r="A10903" t="s">
        <v>11</v>
      </c>
      <c r="B10903" s="1">
        <v>39927</v>
      </c>
      <c r="C10903" s="2" t="s">
        <v>532</v>
      </c>
      <c r="D10903" s="2" t="s">
        <v>14011</v>
      </c>
      <c r="E10903">
        <v>5372.1000979999999</v>
      </c>
      <c r="F10903">
        <v>5500.2797849999997</v>
      </c>
      <c r="G10903">
        <v>5372.1000979999999</v>
      </c>
      <c r="H10903">
        <v>5468.4101559999999</v>
      </c>
      <c r="I10903">
        <v>5468.4101559999999</v>
      </c>
      <c r="J10903">
        <v>7114440000</v>
      </c>
      <c r="K10903">
        <v>5468.4101559999999</v>
      </c>
      <c r="L10903" t="s">
        <v>685</v>
      </c>
      <c r="M10903" t="s">
        <v>686</v>
      </c>
      <c r="N10903" t="s">
        <v>687</v>
      </c>
      <c r="O10903" t="s">
        <v>10790</v>
      </c>
      <c r="P10903" t="s">
        <v>689</v>
      </c>
      <c r="Q10903">
        <v>89.968230000000005</v>
      </c>
      <c r="S10903" s="1">
        <v>39904</v>
      </c>
      <c r="T10903" s="3">
        <v>15161.772000000001</v>
      </c>
      <c r="U10903" s="1">
        <v>39904</v>
      </c>
      <c r="V10903">
        <v>197883606.665856</v>
      </c>
    </row>
    <row r="10904" spans="1:22" x14ac:dyDescent="0.55000000000000004">
      <c r="A10904" t="s">
        <v>11</v>
      </c>
      <c r="B10904" s="1">
        <v>39930</v>
      </c>
      <c r="C10904" s="2" t="s">
        <v>532</v>
      </c>
      <c r="D10904" s="2" t="s">
        <v>14011</v>
      </c>
      <c r="E10904">
        <v>5468.330078</v>
      </c>
      <c r="F10904">
        <v>5468.330078</v>
      </c>
      <c r="G10904">
        <v>5368.9599609999996</v>
      </c>
      <c r="H10904">
        <v>5389.830078</v>
      </c>
      <c r="I10904">
        <v>5389.830078</v>
      </c>
      <c r="J10904">
        <v>5613460000</v>
      </c>
      <c r="K10904">
        <v>5389.830078</v>
      </c>
      <c r="L10904" t="s">
        <v>685</v>
      </c>
      <c r="M10904" t="s">
        <v>686</v>
      </c>
      <c r="N10904" t="s">
        <v>687</v>
      </c>
      <c r="O10904" t="s">
        <v>10791</v>
      </c>
      <c r="P10904" t="s">
        <v>689</v>
      </c>
      <c r="Q10904">
        <v>89.968230000000005</v>
      </c>
      <c r="S10904" s="1">
        <v>39904</v>
      </c>
      <c r="T10904" s="3">
        <v>15161.772000000001</v>
      </c>
      <c r="U10904" s="1">
        <v>39904</v>
      </c>
      <c r="V10904">
        <v>197883606.665856</v>
      </c>
    </row>
    <row r="10905" spans="1:22" x14ac:dyDescent="0.55000000000000004">
      <c r="A10905" t="s">
        <v>11</v>
      </c>
      <c r="B10905" s="1">
        <v>39931</v>
      </c>
      <c r="C10905" s="2" t="s">
        <v>532</v>
      </c>
      <c r="D10905" s="2" t="s">
        <v>14011</v>
      </c>
      <c r="E10905">
        <v>5389.8198240000002</v>
      </c>
      <c r="F10905">
        <v>5425.4799800000001</v>
      </c>
      <c r="G10905">
        <v>5311.4301759999998</v>
      </c>
      <c r="H10905">
        <v>5369.8500979999999</v>
      </c>
      <c r="I10905">
        <v>5369.8500979999999</v>
      </c>
      <c r="J10905">
        <v>6328000000</v>
      </c>
      <c r="K10905">
        <v>5369.8500979999999</v>
      </c>
      <c r="L10905" t="s">
        <v>685</v>
      </c>
      <c r="M10905" t="s">
        <v>686</v>
      </c>
      <c r="N10905" t="s">
        <v>687</v>
      </c>
      <c r="O10905" t="s">
        <v>10792</v>
      </c>
      <c r="P10905" t="s">
        <v>689</v>
      </c>
      <c r="Q10905">
        <v>89.968230000000005</v>
      </c>
      <c r="S10905" s="1">
        <v>39904</v>
      </c>
      <c r="T10905" s="3">
        <v>15161.772000000001</v>
      </c>
      <c r="U10905" s="1">
        <v>39904</v>
      </c>
      <c r="V10905">
        <v>197883606.665856</v>
      </c>
    </row>
    <row r="10906" spans="1:22" x14ac:dyDescent="0.55000000000000004">
      <c r="A10906" t="s">
        <v>11</v>
      </c>
      <c r="B10906" s="1">
        <v>39932</v>
      </c>
      <c r="C10906" s="2" t="s">
        <v>532</v>
      </c>
      <c r="D10906" s="2" t="s">
        <v>14011</v>
      </c>
      <c r="E10906">
        <v>5369.8598629999997</v>
      </c>
      <c r="F10906">
        <v>5565.0097660000001</v>
      </c>
      <c r="G10906">
        <v>5369.8598629999997</v>
      </c>
      <c r="H10906">
        <v>5516.1401370000003</v>
      </c>
      <c r="I10906">
        <v>5516.1401370000003</v>
      </c>
      <c r="J10906">
        <v>6101620000</v>
      </c>
      <c r="K10906">
        <v>5516.1401370000003</v>
      </c>
      <c r="L10906" t="s">
        <v>685</v>
      </c>
      <c r="M10906" t="s">
        <v>686</v>
      </c>
      <c r="N10906" t="s">
        <v>687</v>
      </c>
      <c r="O10906" t="s">
        <v>10793</v>
      </c>
      <c r="P10906" t="s">
        <v>689</v>
      </c>
      <c r="Q10906">
        <v>89.968230000000005</v>
      </c>
      <c r="S10906" s="1">
        <v>39904</v>
      </c>
      <c r="T10906" s="3">
        <v>15161.772000000001</v>
      </c>
      <c r="U10906" s="1">
        <v>39904</v>
      </c>
      <c r="V10906">
        <v>197883606.665856</v>
      </c>
    </row>
    <row r="10907" spans="1:22" x14ac:dyDescent="0.55000000000000004">
      <c r="A10907" t="s">
        <v>11</v>
      </c>
      <c r="B10907" s="1">
        <v>39933</v>
      </c>
      <c r="C10907" s="2" t="s">
        <v>532</v>
      </c>
      <c r="D10907" s="2" t="s">
        <v>14011</v>
      </c>
      <c r="E10907">
        <v>5516.1499020000001</v>
      </c>
      <c r="F10907">
        <v>5622.2299800000001</v>
      </c>
      <c r="G10907">
        <v>5494.1801759999998</v>
      </c>
      <c r="H10907">
        <v>5513.3598629999997</v>
      </c>
      <c r="I10907">
        <v>5513.3598629999997</v>
      </c>
      <c r="J10907">
        <v>6862540000</v>
      </c>
      <c r="K10907">
        <v>5513.3598629999997</v>
      </c>
      <c r="L10907" t="s">
        <v>685</v>
      </c>
      <c r="M10907" t="s">
        <v>686</v>
      </c>
      <c r="N10907" t="s">
        <v>687</v>
      </c>
      <c r="O10907" t="s">
        <v>10794</v>
      </c>
      <c r="P10907" t="s">
        <v>689</v>
      </c>
      <c r="Q10907">
        <v>89.968230000000005</v>
      </c>
      <c r="S10907" s="1">
        <v>39904</v>
      </c>
      <c r="T10907" s="3">
        <v>15161.772000000001</v>
      </c>
      <c r="U10907" s="1">
        <v>39904</v>
      </c>
      <c r="V10907">
        <v>197883606.665856</v>
      </c>
    </row>
    <row r="10908" spans="1:22" x14ac:dyDescent="0.55000000000000004">
      <c r="A10908" t="s">
        <v>11</v>
      </c>
      <c r="B10908" s="1">
        <v>39934</v>
      </c>
      <c r="C10908" s="2" t="s">
        <v>533</v>
      </c>
      <c r="D10908" s="2" t="s">
        <v>14011</v>
      </c>
      <c r="E10908">
        <v>5513.3598629999997</v>
      </c>
      <c r="F10908">
        <v>5588.5898440000001</v>
      </c>
      <c r="G10908">
        <v>5492.8701170000004</v>
      </c>
      <c r="H10908">
        <v>5568.7597660000001</v>
      </c>
      <c r="I10908">
        <v>5568.7597660000001</v>
      </c>
      <c r="J10908">
        <v>5312170000</v>
      </c>
      <c r="K10908">
        <v>5568.7597660000001</v>
      </c>
      <c r="L10908" t="s">
        <v>685</v>
      </c>
      <c r="M10908" t="s">
        <v>686</v>
      </c>
      <c r="N10908" t="s">
        <v>687</v>
      </c>
      <c r="O10908" t="s">
        <v>10795</v>
      </c>
      <c r="P10908" t="s">
        <v>689</v>
      </c>
      <c r="Q10908">
        <v>90.228129999999993</v>
      </c>
      <c r="S10908" s="1">
        <v>39904</v>
      </c>
      <c r="T10908" s="3">
        <v>15161.772000000001</v>
      </c>
      <c r="U10908" s="1">
        <v>39934</v>
      </c>
      <c r="V10908">
        <v>198007028.68035999</v>
      </c>
    </row>
    <row r="10909" spans="1:22" x14ac:dyDescent="0.55000000000000004">
      <c r="A10909" t="s">
        <v>11</v>
      </c>
      <c r="B10909" s="1">
        <v>39937</v>
      </c>
      <c r="C10909" s="2" t="s">
        <v>533</v>
      </c>
      <c r="D10909" s="2" t="s">
        <v>14011</v>
      </c>
      <c r="E10909">
        <v>5568.7597660000001</v>
      </c>
      <c r="F10909">
        <v>5801.6000979999999</v>
      </c>
      <c r="G10909">
        <v>5568.7597660000001</v>
      </c>
      <c r="H10909">
        <v>5800.2202150000003</v>
      </c>
      <c r="I10909">
        <v>5800.2202150000003</v>
      </c>
      <c r="J10909">
        <v>7038840000</v>
      </c>
      <c r="K10909">
        <v>5800.2202150000003</v>
      </c>
      <c r="L10909" t="s">
        <v>685</v>
      </c>
      <c r="M10909" t="s">
        <v>686</v>
      </c>
      <c r="N10909" t="s">
        <v>687</v>
      </c>
      <c r="O10909" t="s">
        <v>10796</v>
      </c>
      <c r="P10909" t="s">
        <v>689</v>
      </c>
      <c r="Q10909">
        <v>90.228129999999993</v>
      </c>
      <c r="S10909" s="1">
        <v>39904</v>
      </c>
      <c r="T10909" s="3">
        <v>15161.772000000001</v>
      </c>
      <c r="U10909" s="1">
        <v>39934</v>
      </c>
      <c r="V10909">
        <v>198007028.68035999</v>
      </c>
    </row>
    <row r="10910" spans="1:22" x14ac:dyDescent="0.55000000000000004">
      <c r="A10910" t="s">
        <v>11</v>
      </c>
      <c r="B10910" s="1">
        <v>39938</v>
      </c>
      <c r="C10910" s="2" t="s">
        <v>533</v>
      </c>
      <c r="D10910" s="2" t="s">
        <v>14011</v>
      </c>
      <c r="E10910">
        <v>5800.2202150000003</v>
      </c>
      <c r="F10910">
        <v>5800.2998049999997</v>
      </c>
      <c r="G10910">
        <v>5726.8798829999996</v>
      </c>
      <c r="H10910">
        <v>5770.7597660000001</v>
      </c>
      <c r="I10910">
        <v>5770.7597660000001</v>
      </c>
      <c r="J10910">
        <v>6882860000</v>
      </c>
      <c r="K10910">
        <v>5770.7597660000001</v>
      </c>
      <c r="L10910" t="s">
        <v>685</v>
      </c>
      <c r="M10910" t="s">
        <v>686</v>
      </c>
      <c r="N10910" t="s">
        <v>687</v>
      </c>
      <c r="O10910" t="s">
        <v>10797</v>
      </c>
      <c r="P10910" t="s">
        <v>689</v>
      </c>
      <c r="Q10910">
        <v>90.228129999999993</v>
      </c>
      <c r="S10910" s="1">
        <v>39904</v>
      </c>
      <c r="T10910" s="3">
        <v>15161.772000000001</v>
      </c>
      <c r="U10910" s="1">
        <v>39934</v>
      </c>
      <c r="V10910">
        <v>198007028.68035999</v>
      </c>
    </row>
    <row r="10911" spans="1:22" x14ac:dyDescent="0.55000000000000004">
      <c r="A10911" t="s">
        <v>11</v>
      </c>
      <c r="B10911" s="1">
        <v>39939</v>
      </c>
      <c r="C10911" s="2" t="s">
        <v>533</v>
      </c>
      <c r="D10911" s="2" t="s">
        <v>14011</v>
      </c>
      <c r="E10911">
        <v>5770.7597660000001</v>
      </c>
      <c r="F10911">
        <v>5900.7597660000001</v>
      </c>
      <c r="G10911">
        <v>5770.7597660000001</v>
      </c>
      <c r="H10911">
        <v>5890.5498049999997</v>
      </c>
      <c r="I10911">
        <v>5890.5498049999997</v>
      </c>
      <c r="J10911">
        <v>8555040000</v>
      </c>
      <c r="K10911">
        <v>5890.5498049999997</v>
      </c>
      <c r="L10911" t="s">
        <v>685</v>
      </c>
      <c r="M10911" t="s">
        <v>686</v>
      </c>
      <c r="N10911" t="s">
        <v>687</v>
      </c>
      <c r="O10911" t="s">
        <v>10798</v>
      </c>
      <c r="P10911" t="s">
        <v>689</v>
      </c>
      <c r="Q10911">
        <v>90.228129999999993</v>
      </c>
      <c r="S10911" s="1">
        <v>39904</v>
      </c>
      <c r="T10911" s="3">
        <v>15161.772000000001</v>
      </c>
      <c r="U10911" s="1">
        <v>39934</v>
      </c>
      <c r="V10911">
        <v>198007028.68035999</v>
      </c>
    </row>
    <row r="10912" spans="1:22" x14ac:dyDescent="0.55000000000000004">
      <c r="A10912" t="s">
        <v>11</v>
      </c>
      <c r="B10912" s="1">
        <v>39940</v>
      </c>
      <c r="C10912" s="2" t="s">
        <v>533</v>
      </c>
      <c r="D10912" s="2" t="s">
        <v>14011</v>
      </c>
      <c r="E10912">
        <v>5890.5498049999997</v>
      </c>
      <c r="F10912">
        <v>5965.1801759999998</v>
      </c>
      <c r="G10912">
        <v>5763.2998049999997</v>
      </c>
      <c r="H10912">
        <v>5800.0898440000001</v>
      </c>
      <c r="I10912">
        <v>5800.0898440000001</v>
      </c>
      <c r="J10912">
        <v>9120100000</v>
      </c>
      <c r="K10912">
        <v>5800.0898440000001</v>
      </c>
      <c r="L10912" t="s">
        <v>685</v>
      </c>
      <c r="M10912" t="s">
        <v>686</v>
      </c>
      <c r="N10912" t="s">
        <v>687</v>
      </c>
      <c r="O10912" t="s">
        <v>10799</v>
      </c>
      <c r="P10912" t="s">
        <v>689</v>
      </c>
      <c r="Q10912">
        <v>90.228129999999993</v>
      </c>
      <c r="S10912" s="1">
        <v>39904</v>
      </c>
      <c r="T10912" s="3">
        <v>15161.772000000001</v>
      </c>
      <c r="U10912" s="1">
        <v>39934</v>
      </c>
      <c r="V10912">
        <v>198007028.68035999</v>
      </c>
    </row>
    <row r="10913" spans="1:22" x14ac:dyDescent="0.55000000000000004">
      <c r="A10913" t="s">
        <v>11</v>
      </c>
      <c r="B10913" s="1">
        <v>39941</v>
      </c>
      <c r="C10913" s="2" t="s">
        <v>533</v>
      </c>
      <c r="D10913" s="2" t="s">
        <v>14011</v>
      </c>
      <c r="E10913">
        <v>5800.0898440000001</v>
      </c>
      <c r="F10913">
        <v>6003.9702150000003</v>
      </c>
      <c r="G10913">
        <v>5800.0898440000001</v>
      </c>
      <c r="H10913">
        <v>6000.3901370000003</v>
      </c>
      <c r="I10913">
        <v>6000.3901370000003</v>
      </c>
      <c r="J10913">
        <v>8163280000</v>
      </c>
      <c r="K10913">
        <v>6000.3901370000003</v>
      </c>
      <c r="L10913" t="s">
        <v>685</v>
      </c>
      <c r="M10913" t="s">
        <v>686</v>
      </c>
      <c r="N10913" t="s">
        <v>687</v>
      </c>
      <c r="O10913" t="s">
        <v>10800</v>
      </c>
      <c r="P10913" t="s">
        <v>689</v>
      </c>
      <c r="Q10913">
        <v>90.228129999999993</v>
      </c>
      <c r="S10913" s="1">
        <v>39904</v>
      </c>
      <c r="T10913" s="3">
        <v>15161.772000000001</v>
      </c>
      <c r="U10913" s="1">
        <v>39934</v>
      </c>
      <c r="V10913">
        <v>198007028.68035999</v>
      </c>
    </row>
    <row r="10914" spans="1:22" x14ac:dyDescent="0.55000000000000004">
      <c r="A10914" t="s">
        <v>11</v>
      </c>
      <c r="B10914" s="1">
        <v>39944</v>
      </c>
      <c r="C10914" s="2" t="s">
        <v>533</v>
      </c>
      <c r="D10914" s="2" t="s">
        <v>14011</v>
      </c>
      <c r="E10914">
        <v>6000.3901370000003</v>
      </c>
      <c r="F10914">
        <v>6000.3901370000003</v>
      </c>
      <c r="G10914">
        <v>5846.2299800000001</v>
      </c>
      <c r="H10914">
        <v>5849.2998049999997</v>
      </c>
      <c r="I10914">
        <v>5849.2998049999997</v>
      </c>
      <c r="J10914">
        <v>6150600000</v>
      </c>
      <c r="K10914">
        <v>5849.2998049999997</v>
      </c>
      <c r="L10914" t="s">
        <v>685</v>
      </c>
      <c r="M10914" t="s">
        <v>686</v>
      </c>
      <c r="N10914" t="s">
        <v>687</v>
      </c>
      <c r="O10914" t="s">
        <v>10801</v>
      </c>
      <c r="P10914" t="s">
        <v>689</v>
      </c>
      <c r="Q10914">
        <v>90.228129999999993</v>
      </c>
      <c r="S10914" s="1">
        <v>39904</v>
      </c>
      <c r="T10914" s="3">
        <v>15161.772000000001</v>
      </c>
      <c r="U10914" s="1">
        <v>39934</v>
      </c>
      <c r="V10914">
        <v>198007028.68035999</v>
      </c>
    </row>
    <row r="10915" spans="1:22" x14ac:dyDescent="0.55000000000000004">
      <c r="A10915" t="s">
        <v>11</v>
      </c>
      <c r="B10915" s="1">
        <v>39945</v>
      </c>
      <c r="C10915" s="2" t="s">
        <v>533</v>
      </c>
      <c r="D10915" s="2" t="s">
        <v>14011</v>
      </c>
      <c r="E10915">
        <v>5849.2998049999997</v>
      </c>
      <c r="F10915">
        <v>5904.580078</v>
      </c>
      <c r="G10915">
        <v>5777.6801759999998</v>
      </c>
      <c r="H10915">
        <v>5859.1401370000003</v>
      </c>
      <c r="I10915">
        <v>5859.1401370000003</v>
      </c>
      <c r="J10915">
        <v>6871750000</v>
      </c>
      <c r="K10915">
        <v>5859.1401370000003</v>
      </c>
      <c r="L10915" t="s">
        <v>685</v>
      </c>
      <c r="M10915" t="s">
        <v>686</v>
      </c>
      <c r="N10915" t="s">
        <v>687</v>
      </c>
      <c r="O10915" t="s">
        <v>10802</v>
      </c>
      <c r="P10915" t="s">
        <v>689</v>
      </c>
      <c r="Q10915">
        <v>90.228129999999993</v>
      </c>
      <c r="S10915" s="1">
        <v>39904</v>
      </c>
      <c r="T10915" s="3">
        <v>15161.772000000001</v>
      </c>
      <c r="U10915" s="1">
        <v>39934</v>
      </c>
      <c r="V10915">
        <v>198007028.68035999</v>
      </c>
    </row>
    <row r="10916" spans="1:22" x14ac:dyDescent="0.55000000000000004">
      <c r="A10916" t="s">
        <v>11</v>
      </c>
      <c r="B10916" s="1">
        <v>39946</v>
      </c>
      <c r="C10916" s="2" t="s">
        <v>533</v>
      </c>
      <c r="D10916" s="2" t="s">
        <v>14011</v>
      </c>
      <c r="E10916">
        <v>5858.4301759999998</v>
      </c>
      <c r="F10916">
        <v>5858.4301759999998</v>
      </c>
      <c r="G10916">
        <v>5657.5400390000004</v>
      </c>
      <c r="H10916">
        <v>5666.4702150000003</v>
      </c>
      <c r="I10916">
        <v>5666.4702150000003</v>
      </c>
      <c r="J10916">
        <v>7091820000</v>
      </c>
      <c r="K10916">
        <v>5666.4702150000003</v>
      </c>
      <c r="L10916" t="s">
        <v>685</v>
      </c>
      <c r="M10916" t="s">
        <v>686</v>
      </c>
      <c r="N10916" t="s">
        <v>687</v>
      </c>
      <c r="O10916" t="s">
        <v>10803</v>
      </c>
      <c r="P10916" t="s">
        <v>689</v>
      </c>
      <c r="Q10916">
        <v>90.228129999999993</v>
      </c>
      <c r="S10916" s="1">
        <v>39904</v>
      </c>
      <c r="T10916" s="3">
        <v>15161.772000000001</v>
      </c>
      <c r="U10916" s="1">
        <v>39934</v>
      </c>
      <c r="V10916">
        <v>198007028.68035999</v>
      </c>
    </row>
    <row r="10917" spans="1:22" x14ac:dyDescent="0.55000000000000004">
      <c r="A10917" t="s">
        <v>11</v>
      </c>
      <c r="B10917" s="1">
        <v>39947</v>
      </c>
      <c r="C10917" s="2" t="s">
        <v>533</v>
      </c>
      <c r="D10917" s="2" t="s">
        <v>14011</v>
      </c>
      <c r="E10917">
        <v>5666.4599609999996</v>
      </c>
      <c r="F10917">
        <v>5767.5498049999997</v>
      </c>
      <c r="G10917">
        <v>5645.7700199999999</v>
      </c>
      <c r="H10917">
        <v>5733.4501950000003</v>
      </c>
      <c r="I10917">
        <v>5733.4501950000003</v>
      </c>
      <c r="J10917">
        <v>6134870000</v>
      </c>
      <c r="K10917">
        <v>5733.4501950000003</v>
      </c>
      <c r="L10917" t="s">
        <v>685</v>
      </c>
      <c r="M10917" t="s">
        <v>686</v>
      </c>
      <c r="N10917" t="s">
        <v>687</v>
      </c>
      <c r="O10917" t="s">
        <v>10804</v>
      </c>
      <c r="P10917" t="s">
        <v>689</v>
      </c>
      <c r="Q10917">
        <v>90.228129999999993</v>
      </c>
      <c r="S10917" s="1">
        <v>39904</v>
      </c>
      <c r="T10917" s="3">
        <v>15161.772000000001</v>
      </c>
      <c r="U10917" s="1">
        <v>39934</v>
      </c>
      <c r="V10917">
        <v>198007028.68035999</v>
      </c>
    </row>
    <row r="10918" spans="1:22" x14ac:dyDescent="0.55000000000000004">
      <c r="A10918" t="s">
        <v>11</v>
      </c>
      <c r="B10918" s="1">
        <v>39948</v>
      </c>
      <c r="C10918" s="2" t="s">
        <v>533</v>
      </c>
      <c r="D10918" s="2" t="s">
        <v>14011</v>
      </c>
      <c r="E10918">
        <v>5733.4501950000003</v>
      </c>
      <c r="F10918">
        <v>5760.2402339999999</v>
      </c>
      <c r="G10918">
        <v>5630.9599609999996</v>
      </c>
      <c r="H10918">
        <v>5662.8901370000003</v>
      </c>
      <c r="I10918">
        <v>5662.8901370000003</v>
      </c>
      <c r="J10918">
        <v>5439720000</v>
      </c>
      <c r="K10918">
        <v>5662.8901370000003</v>
      </c>
      <c r="L10918" t="s">
        <v>685</v>
      </c>
      <c r="M10918" t="s">
        <v>686</v>
      </c>
      <c r="N10918" t="s">
        <v>687</v>
      </c>
      <c r="O10918" t="s">
        <v>10805</v>
      </c>
      <c r="P10918" t="s">
        <v>689</v>
      </c>
      <c r="Q10918">
        <v>90.228129999999993</v>
      </c>
      <c r="S10918" s="1">
        <v>39904</v>
      </c>
      <c r="T10918" s="3">
        <v>15161.772000000001</v>
      </c>
      <c r="U10918" s="1">
        <v>39934</v>
      </c>
      <c r="V10918">
        <v>198007028.68035999</v>
      </c>
    </row>
    <row r="10919" spans="1:22" x14ac:dyDescent="0.55000000000000004">
      <c r="A10919" t="s">
        <v>11</v>
      </c>
      <c r="B10919" s="1">
        <v>39951</v>
      </c>
      <c r="C10919" s="2" t="s">
        <v>533</v>
      </c>
      <c r="D10919" s="2" t="s">
        <v>14011</v>
      </c>
      <c r="E10919">
        <v>5662.8901370000003</v>
      </c>
      <c r="F10919">
        <v>5868.4799800000001</v>
      </c>
      <c r="G10919">
        <v>5662.8901370000003</v>
      </c>
      <c r="H10919">
        <v>5865.8701170000004</v>
      </c>
      <c r="I10919">
        <v>5865.8701170000004</v>
      </c>
      <c r="J10919">
        <v>5702150000</v>
      </c>
      <c r="K10919">
        <v>5865.8701170000004</v>
      </c>
      <c r="L10919" t="s">
        <v>685</v>
      </c>
      <c r="M10919" t="s">
        <v>686</v>
      </c>
      <c r="N10919" t="s">
        <v>687</v>
      </c>
      <c r="O10919" t="s">
        <v>10806</v>
      </c>
      <c r="P10919" t="s">
        <v>689</v>
      </c>
      <c r="Q10919">
        <v>90.228129999999993</v>
      </c>
      <c r="S10919" s="1">
        <v>39904</v>
      </c>
      <c r="T10919" s="3">
        <v>15161.772000000001</v>
      </c>
      <c r="U10919" s="1">
        <v>39934</v>
      </c>
      <c r="V10919">
        <v>198007028.68035999</v>
      </c>
    </row>
    <row r="10920" spans="1:22" x14ac:dyDescent="0.55000000000000004">
      <c r="A10920" t="s">
        <v>11</v>
      </c>
      <c r="B10920" s="1">
        <v>39952</v>
      </c>
      <c r="C10920" s="2" t="s">
        <v>533</v>
      </c>
      <c r="D10920" s="2" t="s">
        <v>14011</v>
      </c>
      <c r="E10920">
        <v>5865.8798829999996</v>
      </c>
      <c r="F10920">
        <v>5927.4301759999998</v>
      </c>
      <c r="G10920">
        <v>5845.6098629999997</v>
      </c>
      <c r="H10920">
        <v>5872.2202150000003</v>
      </c>
      <c r="I10920">
        <v>5872.2202150000003</v>
      </c>
      <c r="J10920">
        <v>6616270000</v>
      </c>
      <c r="K10920">
        <v>5872.2202150000003</v>
      </c>
      <c r="L10920" t="s">
        <v>685</v>
      </c>
      <c r="M10920" t="s">
        <v>686</v>
      </c>
      <c r="N10920" t="s">
        <v>687</v>
      </c>
      <c r="O10920" t="s">
        <v>10807</v>
      </c>
      <c r="P10920" t="s">
        <v>689</v>
      </c>
      <c r="Q10920">
        <v>90.228129999999993</v>
      </c>
      <c r="S10920" s="1">
        <v>39904</v>
      </c>
      <c r="T10920" s="3">
        <v>15161.772000000001</v>
      </c>
      <c r="U10920" s="1">
        <v>39934</v>
      </c>
      <c r="V10920">
        <v>198007028.68035999</v>
      </c>
    </row>
    <row r="10921" spans="1:22" x14ac:dyDescent="0.55000000000000004">
      <c r="A10921" t="s">
        <v>11</v>
      </c>
      <c r="B10921" s="1">
        <v>39953</v>
      </c>
      <c r="C10921" s="2" t="s">
        <v>533</v>
      </c>
      <c r="D10921" s="2" t="s">
        <v>14011</v>
      </c>
      <c r="E10921">
        <v>5872.2299800000001</v>
      </c>
      <c r="F10921">
        <v>6002.1801759999998</v>
      </c>
      <c r="G10921">
        <v>5859.4501950000003</v>
      </c>
      <c r="H10921">
        <v>5870.3901370000003</v>
      </c>
      <c r="I10921">
        <v>5870.3901370000003</v>
      </c>
      <c r="J10921">
        <v>8205060000</v>
      </c>
      <c r="K10921">
        <v>5870.3901370000003</v>
      </c>
      <c r="L10921" t="s">
        <v>685</v>
      </c>
      <c r="M10921" t="s">
        <v>686</v>
      </c>
      <c r="N10921" t="s">
        <v>687</v>
      </c>
      <c r="O10921" t="s">
        <v>10808</v>
      </c>
      <c r="P10921" t="s">
        <v>689</v>
      </c>
      <c r="Q10921">
        <v>90.228129999999993</v>
      </c>
      <c r="S10921" s="1">
        <v>39904</v>
      </c>
      <c r="T10921" s="3">
        <v>15161.772000000001</v>
      </c>
      <c r="U10921" s="1">
        <v>39934</v>
      </c>
      <c r="V10921">
        <v>198007028.68035999</v>
      </c>
    </row>
    <row r="10922" spans="1:22" x14ac:dyDescent="0.55000000000000004">
      <c r="A10922" t="s">
        <v>11</v>
      </c>
      <c r="B10922" s="1">
        <v>39954</v>
      </c>
      <c r="C10922" s="2" t="s">
        <v>533</v>
      </c>
      <c r="D10922" s="2" t="s">
        <v>14011</v>
      </c>
      <c r="E10922">
        <v>5869.2402339999999</v>
      </c>
      <c r="F10922">
        <v>5869.2402339999999</v>
      </c>
      <c r="G10922">
        <v>5727.3398440000001</v>
      </c>
      <c r="H10922">
        <v>5780.5400390000004</v>
      </c>
      <c r="I10922">
        <v>5780.5400390000004</v>
      </c>
      <c r="J10922">
        <v>6019840000</v>
      </c>
      <c r="K10922">
        <v>5780.5400390000004</v>
      </c>
      <c r="L10922" t="s">
        <v>685</v>
      </c>
      <c r="M10922" t="s">
        <v>686</v>
      </c>
      <c r="N10922" t="s">
        <v>687</v>
      </c>
      <c r="O10922" t="s">
        <v>10809</v>
      </c>
      <c r="P10922" t="s">
        <v>689</v>
      </c>
      <c r="Q10922">
        <v>90.228129999999993</v>
      </c>
      <c r="S10922" s="1">
        <v>39904</v>
      </c>
      <c r="T10922" s="3">
        <v>15161.772000000001</v>
      </c>
      <c r="U10922" s="1">
        <v>39934</v>
      </c>
      <c r="V10922">
        <v>198007028.68035999</v>
      </c>
    </row>
    <row r="10923" spans="1:22" x14ac:dyDescent="0.55000000000000004">
      <c r="A10923" t="s">
        <v>11</v>
      </c>
      <c r="B10923" s="1">
        <v>39955</v>
      </c>
      <c r="C10923" s="2" t="s">
        <v>533</v>
      </c>
      <c r="D10923" s="2" t="s">
        <v>14011</v>
      </c>
      <c r="E10923">
        <v>5780.5400390000004</v>
      </c>
      <c r="F10923">
        <v>5844.8500979999999</v>
      </c>
      <c r="G10923">
        <v>5773.7998049999997</v>
      </c>
      <c r="H10923">
        <v>5789.6201170000004</v>
      </c>
      <c r="I10923">
        <v>5789.6201170000004</v>
      </c>
      <c r="J10923">
        <v>5155320000</v>
      </c>
      <c r="K10923">
        <v>5789.6201170000004</v>
      </c>
      <c r="L10923" t="s">
        <v>685</v>
      </c>
      <c r="M10923" t="s">
        <v>686</v>
      </c>
      <c r="N10923" t="s">
        <v>687</v>
      </c>
      <c r="O10923" t="s">
        <v>10810</v>
      </c>
      <c r="P10923" t="s">
        <v>689</v>
      </c>
      <c r="Q10923">
        <v>90.228129999999993</v>
      </c>
      <c r="S10923" s="1">
        <v>39904</v>
      </c>
      <c r="T10923" s="3">
        <v>15161.772000000001</v>
      </c>
      <c r="U10923" s="1">
        <v>39934</v>
      </c>
      <c r="V10923">
        <v>198007028.68035999</v>
      </c>
    </row>
    <row r="10924" spans="1:22" x14ac:dyDescent="0.55000000000000004">
      <c r="A10924" t="s">
        <v>11</v>
      </c>
      <c r="B10924" s="1">
        <v>39959</v>
      </c>
      <c r="C10924" s="2" t="s">
        <v>533</v>
      </c>
      <c r="D10924" s="2" t="s">
        <v>14011</v>
      </c>
      <c r="E10924">
        <v>5789.6201170000004</v>
      </c>
      <c r="F10924">
        <v>5946.0898440000001</v>
      </c>
      <c r="G10924">
        <v>5746.6098629999997</v>
      </c>
      <c r="H10924">
        <v>5936.580078</v>
      </c>
      <c r="I10924">
        <v>5936.580078</v>
      </c>
      <c r="J10924">
        <v>5667050000</v>
      </c>
      <c r="K10924">
        <v>5936.580078</v>
      </c>
      <c r="L10924" t="s">
        <v>685</v>
      </c>
      <c r="M10924" t="s">
        <v>686</v>
      </c>
      <c r="N10924" t="s">
        <v>687</v>
      </c>
      <c r="O10924" t="s">
        <v>10811</v>
      </c>
      <c r="P10924" t="s">
        <v>689</v>
      </c>
      <c r="Q10924">
        <v>90.228129999999993</v>
      </c>
      <c r="S10924" s="1">
        <v>39904</v>
      </c>
      <c r="T10924" s="3">
        <v>15161.772000000001</v>
      </c>
      <c r="U10924" s="1">
        <v>39934</v>
      </c>
      <c r="V10924">
        <v>198007028.68035999</v>
      </c>
    </row>
    <row r="10925" spans="1:22" x14ac:dyDescent="0.55000000000000004">
      <c r="A10925" t="s">
        <v>11</v>
      </c>
      <c r="B10925" s="1">
        <v>39960</v>
      </c>
      <c r="C10925" s="2" t="s">
        <v>533</v>
      </c>
      <c r="D10925" s="2" t="s">
        <v>14011</v>
      </c>
      <c r="E10925">
        <v>5936.5200199999999</v>
      </c>
      <c r="F10925">
        <v>5959.919922</v>
      </c>
      <c r="G10925">
        <v>5816.8500979999999</v>
      </c>
      <c r="H10925">
        <v>5823.5600590000004</v>
      </c>
      <c r="I10925">
        <v>5823.5600590000004</v>
      </c>
      <c r="J10925">
        <v>5698800000</v>
      </c>
      <c r="K10925">
        <v>5823.5600590000004</v>
      </c>
      <c r="L10925" t="s">
        <v>685</v>
      </c>
      <c r="M10925" t="s">
        <v>686</v>
      </c>
      <c r="N10925" t="s">
        <v>687</v>
      </c>
      <c r="O10925" t="s">
        <v>10812</v>
      </c>
      <c r="P10925" t="s">
        <v>689</v>
      </c>
      <c r="Q10925">
        <v>90.228129999999993</v>
      </c>
      <c r="S10925" s="1">
        <v>39904</v>
      </c>
      <c r="T10925" s="3">
        <v>15161.772000000001</v>
      </c>
      <c r="U10925" s="1">
        <v>39934</v>
      </c>
      <c r="V10925">
        <v>198007028.68035999</v>
      </c>
    </row>
    <row r="10926" spans="1:22" x14ac:dyDescent="0.55000000000000004">
      <c r="A10926" t="s">
        <v>11</v>
      </c>
      <c r="B10926" s="1">
        <v>39961</v>
      </c>
      <c r="C10926" s="2" t="s">
        <v>533</v>
      </c>
      <c r="D10926" s="2" t="s">
        <v>14011</v>
      </c>
      <c r="E10926">
        <v>5823.8598629999997</v>
      </c>
      <c r="F10926">
        <v>5930.4501950000003</v>
      </c>
      <c r="G10926">
        <v>5794.3901370000003</v>
      </c>
      <c r="H10926">
        <v>5917.0600590000004</v>
      </c>
      <c r="I10926">
        <v>5917.0600590000004</v>
      </c>
      <c r="J10926">
        <v>5738980000</v>
      </c>
      <c r="K10926">
        <v>5917.0600590000004</v>
      </c>
      <c r="L10926" t="s">
        <v>685</v>
      </c>
      <c r="M10926" t="s">
        <v>686</v>
      </c>
      <c r="N10926" t="s">
        <v>687</v>
      </c>
      <c r="O10926" t="s">
        <v>10813</v>
      </c>
      <c r="P10926" t="s">
        <v>689</v>
      </c>
      <c r="Q10926">
        <v>90.228129999999993</v>
      </c>
      <c r="S10926" s="1">
        <v>39904</v>
      </c>
      <c r="T10926" s="3">
        <v>15161.772000000001</v>
      </c>
      <c r="U10926" s="1">
        <v>39934</v>
      </c>
      <c r="V10926">
        <v>198007028.68035999</v>
      </c>
    </row>
    <row r="10927" spans="1:22" x14ac:dyDescent="0.55000000000000004">
      <c r="A10927" t="s">
        <v>11</v>
      </c>
      <c r="B10927" s="1">
        <v>39962</v>
      </c>
      <c r="C10927" s="2" t="s">
        <v>533</v>
      </c>
      <c r="D10927" s="2" t="s">
        <v>14011</v>
      </c>
      <c r="E10927">
        <v>5917.0200199999999</v>
      </c>
      <c r="F10927">
        <v>6007.9599609999996</v>
      </c>
      <c r="G10927">
        <v>5917.0200199999999</v>
      </c>
      <c r="H10927">
        <v>6004.0698240000002</v>
      </c>
      <c r="I10927">
        <v>6004.0698240000002</v>
      </c>
      <c r="J10927">
        <v>6050420000</v>
      </c>
      <c r="K10927">
        <v>6004.0698240000002</v>
      </c>
      <c r="L10927" t="s">
        <v>685</v>
      </c>
      <c r="M10927" t="s">
        <v>686</v>
      </c>
      <c r="N10927" t="s">
        <v>687</v>
      </c>
      <c r="O10927" t="s">
        <v>10814</v>
      </c>
      <c r="P10927" t="s">
        <v>689</v>
      </c>
      <c r="Q10927">
        <v>90.228129999999993</v>
      </c>
      <c r="S10927" s="1">
        <v>39904</v>
      </c>
      <c r="T10927" s="3">
        <v>15161.772000000001</v>
      </c>
      <c r="U10927" s="1">
        <v>39934</v>
      </c>
      <c r="V10927">
        <v>198007028.68035999</v>
      </c>
    </row>
    <row r="10928" spans="1:22" x14ac:dyDescent="0.55000000000000004">
      <c r="A10928" t="s">
        <v>11</v>
      </c>
      <c r="B10928" s="1">
        <v>39965</v>
      </c>
      <c r="C10928" s="2" t="s">
        <v>534</v>
      </c>
      <c r="D10928" s="2" t="s">
        <v>14010</v>
      </c>
      <c r="E10928">
        <v>6004.0698240000002</v>
      </c>
      <c r="F10928">
        <v>6207.1201170000004</v>
      </c>
      <c r="G10928">
        <v>6004.0698240000002</v>
      </c>
      <c r="H10928">
        <v>6169.0698240000002</v>
      </c>
      <c r="I10928">
        <v>6169.0698240000002</v>
      </c>
      <c r="J10928">
        <v>6370440000</v>
      </c>
      <c r="K10928">
        <v>6169.0698240000002</v>
      </c>
      <c r="L10928" t="s">
        <v>685</v>
      </c>
      <c r="M10928" t="s">
        <v>686</v>
      </c>
      <c r="N10928" t="s">
        <v>687</v>
      </c>
      <c r="O10928" t="s">
        <v>10815</v>
      </c>
      <c r="P10928" t="s">
        <v>689</v>
      </c>
      <c r="Q10928">
        <v>91.003169999999997</v>
      </c>
      <c r="S10928" s="1">
        <v>40087</v>
      </c>
      <c r="T10928" s="3">
        <v>15379.155000000001</v>
      </c>
      <c r="U10928" s="1">
        <v>39965</v>
      </c>
      <c r="V10928">
        <v>197626390.625613</v>
      </c>
    </row>
    <row r="10929" spans="1:22" x14ac:dyDescent="0.55000000000000004">
      <c r="A10929" t="s">
        <v>11</v>
      </c>
      <c r="B10929" s="1">
        <v>39966</v>
      </c>
      <c r="C10929" s="2" t="s">
        <v>534</v>
      </c>
      <c r="D10929" s="2" t="s">
        <v>14010</v>
      </c>
      <c r="E10929">
        <v>6169.080078</v>
      </c>
      <c r="F10929">
        <v>6202.2202150000003</v>
      </c>
      <c r="G10929">
        <v>6135.330078</v>
      </c>
      <c r="H10929">
        <v>6182.8701170000004</v>
      </c>
      <c r="I10929">
        <v>6182.8701170000004</v>
      </c>
      <c r="J10929">
        <v>5987340000</v>
      </c>
      <c r="K10929">
        <v>6182.8701170000004</v>
      </c>
      <c r="L10929" t="s">
        <v>685</v>
      </c>
      <c r="M10929" t="s">
        <v>686</v>
      </c>
      <c r="N10929" t="s">
        <v>687</v>
      </c>
      <c r="O10929" t="s">
        <v>10816</v>
      </c>
      <c r="P10929" t="s">
        <v>689</v>
      </c>
      <c r="Q10929">
        <v>91.003169999999997</v>
      </c>
      <c r="S10929" s="1">
        <v>40087</v>
      </c>
      <c r="T10929" s="3">
        <v>15379.155000000001</v>
      </c>
      <c r="U10929" s="1">
        <v>39965</v>
      </c>
      <c r="V10929">
        <v>197626390.625613</v>
      </c>
    </row>
    <row r="10930" spans="1:22" x14ac:dyDescent="0.55000000000000004">
      <c r="A10930" t="s">
        <v>11</v>
      </c>
      <c r="B10930" s="1">
        <v>39967</v>
      </c>
      <c r="C10930" s="2" t="s">
        <v>534</v>
      </c>
      <c r="D10930" s="2" t="s">
        <v>14010</v>
      </c>
      <c r="E10930">
        <v>6182.580078</v>
      </c>
      <c r="F10930">
        <v>6182.580078</v>
      </c>
      <c r="G10930">
        <v>5983.0600590000004</v>
      </c>
      <c r="H10930">
        <v>6033.8999020000001</v>
      </c>
      <c r="I10930">
        <v>6033.8999020000001</v>
      </c>
      <c r="J10930">
        <v>5323770000</v>
      </c>
      <c r="K10930">
        <v>6033.8999020000001</v>
      </c>
      <c r="L10930" t="s">
        <v>685</v>
      </c>
      <c r="M10930" t="s">
        <v>686</v>
      </c>
      <c r="N10930" t="s">
        <v>687</v>
      </c>
      <c r="O10930" t="s">
        <v>10817</v>
      </c>
      <c r="P10930" t="s">
        <v>689</v>
      </c>
      <c r="Q10930">
        <v>91.003169999999997</v>
      </c>
      <c r="S10930" s="1">
        <v>40087</v>
      </c>
      <c r="T10930" s="3">
        <v>15379.155000000001</v>
      </c>
      <c r="U10930" s="1">
        <v>39965</v>
      </c>
      <c r="V10930">
        <v>197626390.625613</v>
      </c>
    </row>
    <row r="10931" spans="1:22" x14ac:dyDescent="0.55000000000000004">
      <c r="A10931" t="s">
        <v>11</v>
      </c>
      <c r="B10931" s="1">
        <v>39968</v>
      </c>
      <c r="C10931" s="2" t="s">
        <v>534</v>
      </c>
      <c r="D10931" s="2" t="s">
        <v>14010</v>
      </c>
      <c r="E10931">
        <v>6033.6801759999998</v>
      </c>
      <c r="F10931">
        <v>6113.7597660000001</v>
      </c>
      <c r="G10931">
        <v>6021.3701170000004</v>
      </c>
      <c r="H10931">
        <v>6110.7597660000001</v>
      </c>
      <c r="I10931">
        <v>6110.7597660000001</v>
      </c>
      <c r="J10931">
        <v>5352890000</v>
      </c>
      <c r="K10931">
        <v>6110.7597660000001</v>
      </c>
      <c r="L10931" t="s">
        <v>685</v>
      </c>
      <c r="M10931" t="s">
        <v>686</v>
      </c>
      <c r="N10931" t="s">
        <v>687</v>
      </c>
      <c r="O10931" t="s">
        <v>10818</v>
      </c>
      <c r="P10931" t="s">
        <v>689</v>
      </c>
      <c r="Q10931">
        <v>91.003169999999997</v>
      </c>
      <c r="S10931" s="1">
        <v>40087</v>
      </c>
      <c r="T10931" s="3">
        <v>15379.155000000001</v>
      </c>
      <c r="U10931" s="1">
        <v>39965</v>
      </c>
      <c r="V10931">
        <v>197626390.625613</v>
      </c>
    </row>
    <row r="10932" spans="1:22" x14ac:dyDescent="0.55000000000000004">
      <c r="A10932" t="s">
        <v>11</v>
      </c>
      <c r="B10932" s="1">
        <v>39969</v>
      </c>
      <c r="C10932" s="2" t="s">
        <v>534</v>
      </c>
      <c r="D10932" s="2" t="s">
        <v>14010</v>
      </c>
      <c r="E10932">
        <v>6110.7597660000001</v>
      </c>
      <c r="F10932">
        <v>6164.8901370000003</v>
      </c>
      <c r="G10932">
        <v>6047.3999020000001</v>
      </c>
      <c r="H10932">
        <v>6082.6401370000003</v>
      </c>
      <c r="I10932">
        <v>6082.6401370000003</v>
      </c>
      <c r="J10932">
        <v>5277910000</v>
      </c>
      <c r="K10932">
        <v>6082.6401370000003</v>
      </c>
      <c r="L10932" t="s">
        <v>685</v>
      </c>
      <c r="M10932" t="s">
        <v>686</v>
      </c>
      <c r="N10932" t="s">
        <v>687</v>
      </c>
      <c r="O10932" t="s">
        <v>10819</v>
      </c>
      <c r="P10932" t="s">
        <v>689</v>
      </c>
      <c r="Q10932">
        <v>91.003169999999997</v>
      </c>
      <c r="S10932" s="1">
        <v>40087</v>
      </c>
      <c r="T10932" s="3">
        <v>15379.155000000001</v>
      </c>
      <c r="U10932" s="1">
        <v>39965</v>
      </c>
      <c r="V10932">
        <v>197626390.625613</v>
      </c>
    </row>
    <row r="10933" spans="1:22" x14ac:dyDescent="0.55000000000000004">
      <c r="A10933" t="s">
        <v>11</v>
      </c>
      <c r="B10933" s="1">
        <v>39972</v>
      </c>
      <c r="C10933" s="2" t="s">
        <v>534</v>
      </c>
      <c r="D10933" s="2" t="s">
        <v>14010</v>
      </c>
      <c r="E10933">
        <v>6082.5600590000004</v>
      </c>
      <c r="F10933">
        <v>6109.0200199999999</v>
      </c>
      <c r="G10933">
        <v>5983.4599609999996</v>
      </c>
      <c r="H10933">
        <v>6068.5600590000004</v>
      </c>
      <c r="I10933">
        <v>6068.5600590000004</v>
      </c>
      <c r="J10933">
        <v>4483430000</v>
      </c>
      <c r="K10933">
        <v>6068.5600590000004</v>
      </c>
      <c r="L10933" t="s">
        <v>685</v>
      </c>
      <c r="M10933" t="s">
        <v>686</v>
      </c>
      <c r="N10933" t="s">
        <v>687</v>
      </c>
      <c r="O10933" t="s">
        <v>10820</v>
      </c>
      <c r="P10933" t="s">
        <v>689</v>
      </c>
      <c r="Q10933">
        <v>91.003169999999997</v>
      </c>
      <c r="S10933" s="1">
        <v>40087</v>
      </c>
      <c r="T10933" s="3">
        <v>15379.155000000001</v>
      </c>
      <c r="U10933" s="1">
        <v>39965</v>
      </c>
      <c r="V10933">
        <v>197626390.625613</v>
      </c>
    </row>
    <row r="10934" spans="1:22" x14ac:dyDescent="0.55000000000000004">
      <c r="A10934" t="s">
        <v>11</v>
      </c>
      <c r="B10934" s="1">
        <v>39973</v>
      </c>
      <c r="C10934" s="2" t="s">
        <v>534</v>
      </c>
      <c r="D10934" s="2" t="s">
        <v>14010</v>
      </c>
      <c r="E10934">
        <v>6068.669922</v>
      </c>
      <c r="F10934">
        <v>6131.0200199999999</v>
      </c>
      <c r="G10934">
        <v>6056.1298829999996</v>
      </c>
      <c r="H10934">
        <v>6101.5698240000002</v>
      </c>
      <c r="I10934">
        <v>6101.5698240000002</v>
      </c>
      <c r="J10934">
        <v>4439950000</v>
      </c>
      <c r="K10934">
        <v>6101.5698240000002</v>
      </c>
      <c r="L10934" t="s">
        <v>685</v>
      </c>
      <c r="M10934" t="s">
        <v>686</v>
      </c>
      <c r="N10934" t="s">
        <v>687</v>
      </c>
      <c r="O10934" t="s">
        <v>10821</v>
      </c>
      <c r="P10934" t="s">
        <v>689</v>
      </c>
      <c r="Q10934">
        <v>91.003169999999997</v>
      </c>
      <c r="S10934" s="1">
        <v>40087</v>
      </c>
      <c r="T10934" s="3">
        <v>15379.155000000001</v>
      </c>
      <c r="U10934" s="1">
        <v>39965</v>
      </c>
      <c r="V10934">
        <v>197626390.625613</v>
      </c>
    </row>
    <row r="10935" spans="1:22" x14ac:dyDescent="0.55000000000000004">
      <c r="A10935" t="s">
        <v>11</v>
      </c>
      <c r="B10935" s="1">
        <v>39974</v>
      </c>
      <c r="C10935" s="2" t="s">
        <v>534</v>
      </c>
      <c r="D10935" s="2" t="s">
        <v>14010</v>
      </c>
      <c r="E10935">
        <v>6101.580078</v>
      </c>
      <c r="F10935">
        <v>6167.5297849999997</v>
      </c>
      <c r="G10935">
        <v>6025.8798829999996</v>
      </c>
      <c r="H10935">
        <v>6098.0600590000004</v>
      </c>
      <c r="I10935">
        <v>6098.0600590000004</v>
      </c>
      <c r="J10935">
        <v>5379420000</v>
      </c>
      <c r="K10935">
        <v>6098.0600590000004</v>
      </c>
      <c r="L10935" t="s">
        <v>685</v>
      </c>
      <c r="M10935" t="s">
        <v>686</v>
      </c>
      <c r="N10935" t="s">
        <v>687</v>
      </c>
      <c r="O10935" t="s">
        <v>10822</v>
      </c>
      <c r="P10935" t="s">
        <v>689</v>
      </c>
      <c r="Q10935">
        <v>91.003169999999997</v>
      </c>
      <c r="S10935" s="1">
        <v>40087</v>
      </c>
      <c r="T10935" s="3">
        <v>15379.155000000001</v>
      </c>
      <c r="U10935" s="1">
        <v>39965</v>
      </c>
      <c r="V10935">
        <v>197626390.625613</v>
      </c>
    </row>
    <row r="10936" spans="1:22" x14ac:dyDescent="0.55000000000000004">
      <c r="A10936" t="s">
        <v>11</v>
      </c>
      <c r="B10936" s="1">
        <v>39975</v>
      </c>
      <c r="C10936" s="2" t="s">
        <v>534</v>
      </c>
      <c r="D10936" s="2" t="s">
        <v>14010</v>
      </c>
      <c r="E10936">
        <v>6098.0600590000004</v>
      </c>
      <c r="F10936">
        <v>6231.0297849999997</v>
      </c>
      <c r="G10936">
        <v>6098.0600590000004</v>
      </c>
      <c r="H10936">
        <v>6163.1298829999996</v>
      </c>
      <c r="I10936">
        <v>6163.1298829999996</v>
      </c>
      <c r="J10936">
        <v>5500840000</v>
      </c>
      <c r="K10936">
        <v>6163.1298829999996</v>
      </c>
      <c r="L10936" t="s">
        <v>685</v>
      </c>
      <c r="M10936" t="s">
        <v>686</v>
      </c>
      <c r="N10936" t="s">
        <v>687</v>
      </c>
      <c r="O10936" t="s">
        <v>10823</v>
      </c>
      <c r="P10936" t="s">
        <v>689</v>
      </c>
      <c r="Q10936">
        <v>91.003169999999997</v>
      </c>
      <c r="S10936" s="1">
        <v>40087</v>
      </c>
      <c r="T10936" s="3">
        <v>15379.155000000001</v>
      </c>
      <c r="U10936" s="1">
        <v>39965</v>
      </c>
      <c r="V10936">
        <v>197626390.625613</v>
      </c>
    </row>
    <row r="10937" spans="1:22" x14ac:dyDescent="0.55000000000000004">
      <c r="A10937" t="s">
        <v>11</v>
      </c>
      <c r="B10937" s="1">
        <v>39976</v>
      </c>
      <c r="C10937" s="2" t="s">
        <v>534</v>
      </c>
      <c r="D10937" s="2" t="s">
        <v>14010</v>
      </c>
      <c r="E10937">
        <v>6162.330078</v>
      </c>
      <c r="F10937">
        <v>6162.330078</v>
      </c>
      <c r="G10937">
        <v>6086.3100590000004</v>
      </c>
      <c r="H10937">
        <v>6148.6098629999997</v>
      </c>
      <c r="I10937">
        <v>6148.6098629999997</v>
      </c>
      <c r="J10937">
        <v>4528120000</v>
      </c>
      <c r="K10937">
        <v>6148.6098629999997</v>
      </c>
      <c r="L10937" t="s">
        <v>685</v>
      </c>
      <c r="M10937" t="s">
        <v>686</v>
      </c>
      <c r="N10937" t="s">
        <v>687</v>
      </c>
      <c r="O10937" t="s">
        <v>10824</v>
      </c>
      <c r="P10937" t="s">
        <v>689</v>
      </c>
      <c r="Q10937">
        <v>91.003169999999997</v>
      </c>
      <c r="S10937" s="1">
        <v>40087</v>
      </c>
      <c r="T10937" s="3">
        <v>15379.155000000001</v>
      </c>
      <c r="U10937" s="1">
        <v>39965</v>
      </c>
      <c r="V10937">
        <v>197626390.625613</v>
      </c>
    </row>
    <row r="10938" spans="1:22" x14ac:dyDescent="0.55000000000000004">
      <c r="A10938" t="s">
        <v>11</v>
      </c>
      <c r="B10938" s="1">
        <v>39979</v>
      </c>
      <c r="C10938" s="2" t="s">
        <v>534</v>
      </c>
      <c r="D10938" s="2" t="s">
        <v>14010</v>
      </c>
      <c r="E10938">
        <v>6148.6098629999997</v>
      </c>
      <c r="F10938">
        <v>6148.6098629999997</v>
      </c>
      <c r="G10938">
        <v>5935.8198240000002</v>
      </c>
      <c r="H10938">
        <v>5967.2597660000001</v>
      </c>
      <c r="I10938">
        <v>5967.2597660000001</v>
      </c>
      <c r="J10938">
        <v>4697880000</v>
      </c>
      <c r="K10938">
        <v>5967.2597660000001</v>
      </c>
      <c r="L10938" t="s">
        <v>685</v>
      </c>
      <c r="M10938" t="s">
        <v>686</v>
      </c>
      <c r="N10938" t="s">
        <v>687</v>
      </c>
      <c r="O10938" t="s">
        <v>10825</v>
      </c>
      <c r="P10938" t="s">
        <v>689</v>
      </c>
      <c r="Q10938">
        <v>91.003169999999997</v>
      </c>
      <c r="S10938" s="1">
        <v>40087</v>
      </c>
      <c r="T10938" s="3">
        <v>15379.155000000001</v>
      </c>
      <c r="U10938" s="1">
        <v>39965</v>
      </c>
      <c r="V10938">
        <v>197626390.625613</v>
      </c>
    </row>
    <row r="10939" spans="1:22" x14ac:dyDescent="0.55000000000000004">
      <c r="A10939" t="s">
        <v>11</v>
      </c>
      <c r="B10939" s="1">
        <v>39980</v>
      </c>
      <c r="C10939" s="2" t="s">
        <v>534</v>
      </c>
      <c r="D10939" s="2" t="s">
        <v>14010</v>
      </c>
      <c r="E10939">
        <v>5967.2700199999999</v>
      </c>
      <c r="F10939">
        <v>6005.669922</v>
      </c>
      <c r="G10939">
        <v>5879.9399409999996</v>
      </c>
      <c r="H10939">
        <v>5886.7597660000001</v>
      </c>
      <c r="I10939">
        <v>5886.7597660000001</v>
      </c>
      <c r="J10939">
        <v>4951200000</v>
      </c>
      <c r="K10939">
        <v>5886.7597660000001</v>
      </c>
      <c r="L10939" t="s">
        <v>685</v>
      </c>
      <c r="M10939" t="s">
        <v>686</v>
      </c>
      <c r="N10939" t="s">
        <v>687</v>
      </c>
      <c r="O10939" t="s">
        <v>10826</v>
      </c>
      <c r="P10939" t="s">
        <v>689</v>
      </c>
      <c r="Q10939">
        <v>91.003169999999997</v>
      </c>
      <c r="S10939" s="1">
        <v>40087</v>
      </c>
      <c r="T10939" s="3">
        <v>15379.155000000001</v>
      </c>
      <c r="U10939" s="1">
        <v>39965</v>
      </c>
      <c r="V10939">
        <v>197626390.625613</v>
      </c>
    </row>
    <row r="10940" spans="1:22" x14ac:dyDescent="0.55000000000000004">
      <c r="A10940" t="s">
        <v>11</v>
      </c>
      <c r="B10940" s="1">
        <v>39981</v>
      </c>
      <c r="C10940" s="2" t="s">
        <v>534</v>
      </c>
      <c r="D10940" s="2" t="s">
        <v>14010</v>
      </c>
      <c r="E10940">
        <v>5886.7402339999999</v>
      </c>
      <c r="F10940">
        <v>5914.2402339999999</v>
      </c>
      <c r="G10940">
        <v>5808.6801759999998</v>
      </c>
      <c r="H10940">
        <v>5864.5498049999997</v>
      </c>
      <c r="I10940">
        <v>5864.5498049999997</v>
      </c>
      <c r="J10940">
        <v>5523650000</v>
      </c>
      <c r="K10940">
        <v>5864.5498049999997</v>
      </c>
      <c r="L10940" t="s">
        <v>685</v>
      </c>
      <c r="M10940" t="s">
        <v>686</v>
      </c>
      <c r="N10940" t="s">
        <v>687</v>
      </c>
      <c r="O10940" t="s">
        <v>10827</v>
      </c>
      <c r="P10940" t="s">
        <v>689</v>
      </c>
      <c r="Q10940">
        <v>91.003169999999997</v>
      </c>
      <c r="S10940" s="1">
        <v>40087</v>
      </c>
      <c r="T10940" s="3">
        <v>15379.155000000001</v>
      </c>
      <c r="U10940" s="1">
        <v>39965</v>
      </c>
      <c r="V10940">
        <v>197626390.625613</v>
      </c>
    </row>
    <row r="10941" spans="1:22" x14ac:dyDescent="0.55000000000000004">
      <c r="A10941" t="s">
        <v>11</v>
      </c>
      <c r="B10941" s="1">
        <v>39982</v>
      </c>
      <c r="C10941" s="2" t="s">
        <v>534</v>
      </c>
      <c r="D10941" s="2" t="s">
        <v>14010</v>
      </c>
      <c r="E10941">
        <v>5864.5898440000001</v>
      </c>
      <c r="F10941">
        <v>5935.2998049999997</v>
      </c>
      <c r="G10941">
        <v>5836.419922</v>
      </c>
      <c r="H10941">
        <v>5906.2001950000003</v>
      </c>
      <c r="I10941">
        <v>5906.2001950000003</v>
      </c>
      <c r="J10941">
        <v>4684010000</v>
      </c>
      <c r="K10941">
        <v>5906.2001950000003</v>
      </c>
      <c r="L10941" t="s">
        <v>685</v>
      </c>
      <c r="M10941" t="s">
        <v>686</v>
      </c>
      <c r="N10941" t="s">
        <v>687</v>
      </c>
      <c r="O10941" t="s">
        <v>10828</v>
      </c>
      <c r="P10941" t="s">
        <v>689</v>
      </c>
      <c r="Q10941">
        <v>91.003169999999997</v>
      </c>
      <c r="S10941" s="1">
        <v>40087</v>
      </c>
      <c r="T10941" s="3">
        <v>15379.155000000001</v>
      </c>
      <c r="U10941" s="1">
        <v>39965</v>
      </c>
      <c r="V10941">
        <v>197626390.625613</v>
      </c>
    </row>
    <row r="10942" spans="1:22" x14ac:dyDescent="0.55000000000000004">
      <c r="A10942" t="s">
        <v>11</v>
      </c>
      <c r="B10942" s="1">
        <v>39983</v>
      </c>
      <c r="C10942" s="2" t="s">
        <v>534</v>
      </c>
      <c r="D10942" s="2" t="s">
        <v>14010</v>
      </c>
      <c r="E10942">
        <v>5906.2001950000003</v>
      </c>
      <c r="F10942">
        <v>5971.9501950000003</v>
      </c>
      <c r="G10942">
        <v>5903.6401370000003</v>
      </c>
      <c r="H10942">
        <v>5934.2402339999999</v>
      </c>
      <c r="I10942">
        <v>5934.2402339999999</v>
      </c>
      <c r="J10942">
        <v>5713390000</v>
      </c>
      <c r="K10942">
        <v>5934.2402339999999</v>
      </c>
      <c r="L10942" t="s">
        <v>685</v>
      </c>
      <c r="M10942" t="s">
        <v>686</v>
      </c>
      <c r="N10942" t="s">
        <v>687</v>
      </c>
      <c r="O10942" t="s">
        <v>10829</v>
      </c>
      <c r="P10942" t="s">
        <v>689</v>
      </c>
      <c r="Q10942">
        <v>91.003169999999997</v>
      </c>
      <c r="S10942" s="1">
        <v>40087</v>
      </c>
      <c r="T10942" s="3">
        <v>15379.155000000001</v>
      </c>
      <c r="U10942" s="1">
        <v>39965</v>
      </c>
      <c r="V10942">
        <v>197626390.625613</v>
      </c>
    </row>
    <row r="10943" spans="1:22" x14ac:dyDescent="0.55000000000000004">
      <c r="A10943" t="s">
        <v>11</v>
      </c>
      <c r="B10943" s="1">
        <v>39986</v>
      </c>
      <c r="C10943" s="2" t="s">
        <v>534</v>
      </c>
      <c r="D10943" s="2" t="s">
        <v>14010</v>
      </c>
      <c r="E10943">
        <v>5933.9101559999999</v>
      </c>
      <c r="F10943">
        <v>5933.9101559999999</v>
      </c>
      <c r="G10943">
        <v>5724.8100590000004</v>
      </c>
      <c r="H10943">
        <v>5725.0698240000002</v>
      </c>
      <c r="I10943">
        <v>5725.0698240000002</v>
      </c>
      <c r="J10943">
        <v>4903940000</v>
      </c>
      <c r="K10943">
        <v>5725.0698240000002</v>
      </c>
      <c r="L10943" t="s">
        <v>685</v>
      </c>
      <c r="M10943" t="s">
        <v>686</v>
      </c>
      <c r="N10943" t="s">
        <v>687</v>
      </c>
      <c r="O10943" t="s">
        <v>10830</v>
      </c>
      <c r="P10943" t="s">
        <v>689</v>
      </c>
      <c r="Q10943">
        <v>91.003169999999997</v>
      </c>
      <c r="S10943" s="1">
        <v>40087</v>
      </c>
      <c r="T10943" s="3">
        <v>15379.155000000001</v>
      </c>
      <c r="U10943" s="1">
        <v>39965</v>
      </c>
      <c r="V10943">
        <v>197626390.625613</v>
      </c>
    </row>
    <row r="10944" spans="1:22" x14ac:dyDescent="0.55000000000000004">
      <c r="A10944" t="s">
        <v>11</v>
      </c>
      <c r="B10944" s="1">
        <v>39987</v>
      </c>
      <c r="C10944" s="2" t="s">
        <v>534</v>
      </c>
      <c r="D10944" s="2" t="s">
        <v>14010</v>
      </c>
      <c r="E10944">
        <v>5725.0698240000002</v>
      </c>
      <c r="F10944">
        <v>5782</v>
      </c>
      <c r="G10944">
        <v>5706.25</v>
      </c>
      <c r="H10944">
        <v>5759.4902339999999</v>
      </c>
      <c r="I10944">
        <v>5759.4902339999999</v>
      </c>
      <c r="J10944">
        <v>5071020000</v>
      </c>
      <c r="K10944">
        <v>5759.4902339999999</v>
      </c>
      <c r="L10944" t="s">
        <v>685</v>
      </c>
      <c r="M10944" t="s">
        <v>686</v>
      </c>
      <c r="N10944" t="s">
        <v>687</v>
      </c>
      <c r="O10944" t="s">
        <v>10831</v>
      </c>
      <c r="P10944" t="s">
        <v>689</v>
      </c>
      <c r="Q10944">
        <v>91.003169999999997</v>
      </c>
      <c r="S10944" s="1">
        <v>40087</v>
      </c>
      <c r="T10944" s="3">
        <v>15379.155000000001</v>
      </c>
      <c r="U10944" s="1">
        <v>39965</v>
      </c>
      <c r="V10944">
        <v>197626390.625613</v>
      </c>
    </row>
    <row r="10945" spans="1:22" x14ac:dyDescent="0.55000000000000004">
      <c r="A10945" t="s">
        <v>11</v>
      </c>
      <c r="B10945" s="1">
        <v>39988</v>
      </c>
      <c r="C10945" s="2" t="s">
        <v>534</v>
      </c>
      <c r="D10945" s="2" t="s">
        <v>14010</v>
      </c>
      <c r="E10945">
        <v>5759.5</v>
      </c>
      <c r="F10945">
        <v>5872.6000979999999</v>
      </c>
      <c r="G10945">
        <v>5759.5</v>
      </c>
      <c r="H10945">
        <v>5795.7202150000003</v>
      </c>
      <c r="I10945">
        <v>5795.7202150000003</v>
      </c>
      <c r="J10945">
        <v>4636720000</v>
      </c>
      <c r="K10945">
        <v>5795.7202150000003</v>
      </c>
      <c r="L10945" t="s">
        <v>685</v>
      </c>
      <c r="M10945" t="s">
        <v>686</v>
      </c>
      <c r="N10945" t="s">
        <v>687</v>
      </c>
      <c r="O10945" t="s">
        <v>10832</v>
      </c>
      <c r="P10945" t="s">
        <v>689</v>
      </c>
      <c r="Q10945">
        <v>91.003169999999997</v>
      </c>
      <c r="S10945" s="1">
        <v>40087</v>
      </c>
      <c r="T10945" s="3">
        <v>15379.155000000001</v>
      </c>
      <c r="U10945" s="1">
        <v>39965</v>
      </c>
      <c r="V10945">
        <v>197626390.625613</v>
      </c>
    </row>
    <row r="10946" spans="1:22" x14ac:dyDescent="0.55000000000000004">
      <c r="A10946" t="s">
        <v>11</v>
      </c>
      <c r="B10946" s="1">
        <v>39989</v>
      </c>
      <c r="C10946" s="2" t="s">
        <v>534</v>
      </c>
      <c r="D10946" s="2" t="s">
        <v>14010</v>
      </c>
      <c r="E10946">
        <v>5795.7202150000003</v>
      </c>
      <c r="F10946">
        <v>5911.2998049999997</v>
      </c>
      <c r="G10946">
        <v>5751.9702150000003</v>
      </c>
      <c r="H10946">
        <v>5911.0297849999997</v>
      </c>
      <c r="I10946">
        <v>5911.0297849999997</v>
      </c>
      <c r="J10946">
        <v>4911240000</v>
      </c>
      <c r="K10946">
        <v>5911.0297849999997</v>
      </c>
      <c r="L10946" t="s">
        <v>685</v>
      </c>
      <c r="M10946" t="s">
        <v>686</v>
      </c>
      <c r="N10946" t="s">
        <v>687</v>
      </c>
      <c r="O10946" t="s">
        <v>10833</v>
      </c>
      <c r="P10946" t="s">
        <v>689</v>
      </c>
      <c r="Q10946">
        <v>91.003169999999997</v>
      </c>
      <c r="S10946" s="1">
        <v>40087</v>
      </c>
      <c r="T10946" s="3">
        <v>15379.155000000001</v>
      </c>
      <c r="U10946" s="1">
        <v>39965</v>
      </c>
      <c r="V10946">
        <v>197626390.625613</v>
      </c>
    </row>
    <row r="10947" spans="1:22" x14ac:dyDescent="0.55000000000000004">
      <c r="A10947" t="s">
        <v>11</v>
      </c>
      <c r="B10947" s="1">
        <v>39990</v>
      </c>
      <c r="C10947" s="2" t="s">
        <v>534</v>
      </c>
      <c r="D10947" s="2" t="s">
        <v>14010</v>
      </c>
      <c r="E10947">
        <v>5910.8901370000003</v>
      </c>
      <c r="F10947">
        <v>5928.2797849999997</v>
      </c>
      <c r="G10947">
        <v>5865.7597660000001</v>
      </c>
      <c r="H10947">
        <v>5906.9599609999996</v>
      </c>
      <c r="I10947">
        <v>5906.9599609999996</v>
      </c>
      <c r="J10947">
        <v>6076660000</v>
      </c>
      <c r="K10947">
        <v>5906.9599609999996</v>
      </c>
      <c r="L10947" t="s">
        <v>685</v>
      </c>
      <c r="M10947" t="s">
        <v>686</v>
      </c>
      <c r="N10947" t="s">
        <v>687</v>
      </c>
      <c r="O10947" t="s">
        <v>10834</v>
      </c>
      <c r="P10947" t="s">
        <v>689</v>
      </c>
      <c r="Q10947">
        <v>91.003169999999997</v>
      </c>
      <c r="S10947" s="1">
        <v>40087</v>
      </c>
      <c r="T10947" s="3">
        <v>15379.155000000001</v>
      </c>
      <c r="U10947" s="1">
        <v>39965</v>
      </c>
      <c r="V10947">
        <v>197626390.625613</v>
      </c>
    </row>
    <row r="10948" spans="1:22" x14ac:dyDescent="0.55000000000000004">
      <c r="A10948" t="s">
        <v>11</v>
      </c>
      <c r="B10948" s="1">
        <v>39993</v>
      </c>
      <c r="C10948" s="2" t="s">
        <v>534</v>
      </c>
      <c r="D10948" s="2" t="s">
        <v>14010</v>
      </c>
      <c r="E10948">
        <v>5906.9599609999996</v>
      </c>
      <c r="F10948">
        <v>5968.3198240000002</v>
      </c>
      <c r="G10948">
        <v>5892.1899409999996</v>
      </c>
      <c r="H10948">
        <v>5962.5</v>
      </c>
      <c r="I10948">
        <v>5962.5</v>
      </c>
      <c r="J10948">
        <v>4211760000</v>
      </c>
      <c r="K10948">
        <v>5962.5</v>
      </c>
      <c r="L10948" t="s">
        <v>685</v>
      </c>
      <c r="M10948" t="s">
        <v>686</v>
      </c>
      <c r="N10948" t="s">
        <v>687</v>
      </c>
      <c r="O10948" t="s">
        <v>10835</v>
      </c>
      <c r="P10948" t="s">
        <v>689</v>
      </c>
      <c r="Q10948">
        <v>91.003169999999997</v>
      </c>
      <c r="S10948" s="1">
        <v>40087</v>
      </c>
      <c r="T10948" s="3">
        <v>15379.155000000001</v>
      </c>
      <c r="U10948" s="1">
        <v>39965</v>
      </c>
      <c r="V10948">
        <v>197626390.625613</v>
      </c>
    </row>
    <row r="10949" spans="1:22" x14ac:dyDescent="0.55000000000000004">
      <c r="A10949" t="s">
        <v>11</v>
      </c>
      <c r="B10949" s="1">
        <v>39994</v>
      </c>
      <c r="C10949" s="2" t="s">
        <v>534</v>
      </c>
      <c r="D10949" s="2" t="s">
        <v>14010</v>
      </c>
      <c r="E10949">
        <v>5962.5097660000001</v>
      </c>
      <c r="F10949">
        <v>5975.7900390000004</v>
      </c>
      <c r="G10949">
        <v>5862.8398440000001</v>
      </c>
      <c r="H10949">
        <v>5905.1499020000001</v>
      </c>
      <c r="I10949">
        <v>5905.1499020000001</v>
      </c>
      <c r="J10949">
        <v>4627570000</v>
      </c>
      <c r="K10949">
        <v>5905.1499020000001</v>
      </c>
      <c r="L10949" t="s">
        <v>685</v>
      </c>
      <c r="M10949" t="s">
        <v>686</v>
      </c>
      <c r="N10949" t="s">
        <v>687</v>
      </c>
      <c r="O10949" t="s">
        <v>10836</v>
      </c>
      <c r="P10949" t="s">
        <v>689</v>
      </c>
      <c r="Q10949">
        <v>91.003169999999997</v>
      </c>
      <c r="S10949" s="1">
        <v>40087</v>
      </c>
      <c r="T10949" s="3">
        <v>15379.155000000001</v>
      </c>
      <c r="U10949" s="1">
        <v>39965</v>
      </c>
      <c r="V10949">
        <v>197626390.625613</v>
      </c>
    </row>
    <row r="10950" spans="1:22" x14ac:dyDescent="0.55000000000000004">
      <c r="A10950" t="s">
        <v>11</v>
      </c>
      <c r="B10950" s="1">
        <v>39995</v>
      </c>
      <c r="C10950" s="2" t="s">
        <v>535</v>
      </c>
      <c r="D10950" s="2" t="s">
        <v>14012</v>
      </c>
      <c r="E10950">
        <v>5905.1601559999999</v>
      </c>
      <c r="F10950">
        <v>6009.5297849999997</v>
      </c>
      <c r="G10950">
        <v>5905.1601559999999</v>
      </c>
      <c r="H10950">
        <v>5954.0097660000001</v>
      </c>
      <c r="I10950">
        <v>5954.0097660000001</v>
      </c>
      <c r="J10950">
        <v>3919400000</v>
      </c>
      <c r="K10950">
        <v>5954.0097660000001</v>
      </c>
      <c r="L10950" t="s">
        <v>685</v>
      </c>
      <c r="M10950" t="s">
        <v>686</v>
      </c>
      <c r="N10950" t="s">
        <v>687</v>
      </c>
      <c r="O10950" t="s">
        <v>10837</v>
      </c>
      <c r="P10950" t="s">
        <v>689</v>
      </c>
      <c r="Q10950">
        <v>90.858890000000002</v>
      </c>
      <c r="S10950" s="1">
        <v>39995</v>
      </c>
      <c r="T10950" s="3">
        <v>15216.647000000001</v>
      </c>
      <c r="U10950" s="1">
        <v>39995</v>
      </c>
      <c r="V10950">
        <v>197719615.98011401</v>
      </c>
    </row>
    <row r="10951" spans="1:22" x14ac:dyDescent="0.55000000000000004">
      <c r="A10951" t="s">
        <v>11</v>
      </c>
      <c r="B10951" s="1">
        <v>39996</v>
      </c>
      <c r="C10951" s="2" t="s">
        <v>535</v>
      </c>
      <c r="D10951" s="2" t="s">
        <v>14012</v>
      </c>
      <c r="E10951">
        <v>5954</v>
      </c>
      <c r="F10951">
        <v>5954</v>
      </c>
      <c r="G10951">
        <v>5775.2202150000003</v>
      </c>
      <c r="H10951">
        <v>5775.2402339999999</v>
      </c>
      <c r="I10951">
        <v>5775.2402339999999</v>
      </c>
      <c r="J10951">
        <v>3931000000</v>
      </c>
      <c r="K10951">
        <v>5775.2402339999999</v>
      </c>
      <c r="L10951" t="s">
        <v>685</v>
      </c>
      <c r="M10951" t="s">
        <v>686</v>
      </c>
      <c r="N10951" t="s">
        <v>687</v>
      </c>
      <c r="O10951" t="s">
        <v>10838</v>
      </c>
      <c r="P10951" t="s">
        <v>689</v>
      </c>
      <c r="Q10951">
        <v>90.858890000000002</v>
      </c>
      <c r="S10951" s="1">
        <v>39995</v>
      </c>
      <c r="T10951" s="3">
        <v>15216.647000000001</v>
      </c>
      <c r="U10951" s="1">
        <v>39995</v>
      </c>
      <c r="V10951">
        <v>197719615.98011401</v>
      </c>
    </row>
    <row r="10952" spans="1:22" x14ac:dyDescent="0.55000000000000004">
      <c r="A10952" t="s">
        <v>11</v>
      </c>
      <c r="B10952" s="1">
        <v>40000</v>
      </c>
      <c r="C10952" s="2" t="s">
        <v>535</v>
      </c>
      <c r="D10952" s="2" t="s">
        <v>14012</v>
      </c>
      <c r="E10952">
        <v>5775.2299800000001</v>
      </c>
      <c r="F10952">
        <v>5775.2299800000001</v>
      </c>
      <c r="G10952">
        <v>5686.2402339999999</v>
      </c>
      <c r="H10952">
        <v>5770</v>
      </c>
      <c r="I10952">
        <v>5770</v>
      </c>
      <c r="J10952">
        <v>4712580000</v>
      </c>
      <c r="K10952">
        <v>5770</v>
      </c>
      <c r="L10952" t="s">
        <v>685</v>
      </c>
      <c r="M10952" t="s">
        <v>686</v>
      </c>
      <c r="N10952" t="s">
        <v>687</v>
      </c>
      <c r="O10952" t="s">
        <v>10839</v>
      </c>
      <c r="P10952" t="s">
        <v>689</v>
      </c>
      <c r="Q10952">
        <v>90.858890000000002</v>
      </c>
      <c r="S10952" s="1">
        <v>39995</v>
      </c>
      <c r="T10952" s="3">
        <v>15216.647000000001</v>
      </c>
      <c r="U10952" s="1">
        <v>39995</v>
      </c>
      <c r="V10952">
        <v>197719615.98011401</v>
      </c>
    </row>
    <row r="10953" spans="1:22" x14ac:dyDescent="0.55000000000000004">
      <c r="A10953" t="s">
        <v>11</v>
      </c>
      <c r="B10953" s="1">
        <v>40001</v>
      </c>
      <c r="C10953" s="2" t="s">
        <v>535</v>
      </c>
      <c r="D10953" s="2" t="s">
        <v>14012</v>
      </c>
      <c r="E10953">
        <v>5770</v>
      </c>
      <c r="F10953">
        <v>5770</v>
      </c>
      <c r="G10953">
        <v>5648.669922</v>
      </c>
      <c r="H10953">
        <v>5654.6401370000003</v>
      </c>
      <c r="I10953">
        <v>5654.6401370000003</v>
      </c>
      <c r="J10953">
        <v>4673300000</v>
      </c>
      <c r="K10953">
        <v>5654.6401370000003</v>
      </c>
      <c r="L10953" t="s">
        <v>685</v>
      </c>
      <c r="M10953" t="s">
        <v>686</v>
      </c>
      <c r="N10953" t="s">
        <v>687</v>
      </c>
      <c r="O10953" t="s">
        <v>10840</v>
      </c>
      <c r="P10953" t="s">
        <v>689</v>
      </c>
      <c r="Q10953">
        <v>90.858890000000002</v>
      </c>
      <c r="S10953" s="1">
        <v>39995</v>
      </c>
      <c r="T10953" s="3">
        <v>15216.647000000001</v>
      </c>
      <c r="U10953" s="1">
        <v>39995</v>
      </c>
      <c r="V10953">
        <v>197719615.98011401</v>
      </c>
    </row>
    <row r="10954" spans="1:22" x14ac:dyDescent="0.55000000000000004">
      <c r="A10954" t="s">
        <v>11</v>
      </c>
      <c r="B10954" s="1">
        <v>40002</v>
      </c>
      <c r="C10954" s="2" t="s">
        <v>535</v>
      </c>
      <c r="D10954" s="2" t="s">
        <v>14012</v>
      </c>
      <c r="E10954">
        <v>5654.6401370000003</v>
      </c>
      <c r="F10954">
        <v>5684.2202150000003</v>
      </c>
      <c r="G10954">
        <v>5552.8198240000002</v>
      </c>
      <c r="H10954">
        <v>5624.5698240000002</v>
      </c>
      <c r="I10954">
        <v>5624.5698240000002</v>
      </c>
      <c r="J10954">
        <v>5721780000</v>
      </c>
      <c r="K10954">
        <v>5624.5698240000002</v>
      </c>
      <c r="L10954" t="s">
        <v>685</v>
      </c>
      <c r="M10954" t="s">
        <v>686</v>
      </c>
      <c r="N10954" t="s">
        <v>687</v>
      </c>
      <c r="O10954" t="s">
        <v>10841</v>
      </c>
      <c r="P10954" t="s">
        <v>689</v>
      </c>
      <c r="Q10954">
        <v>90.858890000000002</v>
      </c>
      <c r="S10954" s="1">
        <v>39995</v>
      </c>
      <c r="T10954" s="3">
        <v>15216.647000000001</v>
      </c>
      <c r="U10954" s="1">
        <v>39995</v>
      </c>
      <c r="V10954">
        <v>197719615.98011401</v>
      </c>
    </row>
    <row r="10955" spans="1:22" x14ac:dyDescent="0.55000000000000004">
      <c r="A10955" t="s">
        <v>11</v>
      </c>
      <c r="B10955" s="1">
        <v>40003</v>
      </c>
      <c r="C10955" s="2" t="s">
        <v>535</v>
      </c>
      <c r="D10955" s="2" t="s">
        <v>14012</v>
      </c>
      <c r="E10955">
        <v>5624.5698240000002</v>
      </c>
      <c r="F10955">
        <v>5702.7299800000001</v>
      </c>
      <c r="G10955">
        <v>5624.5698240000002</v>
      </c>
      <c r="H10955">
        <v>5667.3701170000004</v>
      </c>
      <c r="I10955">
        <v>5667.3701170000004</v>
      </c>
      <c r="J10955">
        <v>4347170000</v>
      </c>
      <c r="K10955">
        <v>5667.3701170000004</v>
      </c>
      <c r="L10955" t="s">
        <v>685</v>
      </c>
      <c r="M10955" t="s">
        <v>686</v>
      </c>
      <c r="N10955" t="s">
        <v>687</v>
      </c>
      <c r="O10955" t="s">
        <v>10842</v>
      </c>
      <c r="P10955" t="s">
        <v>689</v>
      </c>
      <c r="Q10955">
        <v>90.858890000000002</v>
      </c>
      <c r="S10955" s="1">
        <v>39995</v>
      </c>
      <c r="T10955" s="3">
        <v>15216.647000000001</v>
      </c>
      <c r="U10955" s="1">
        <v>39995</v>
      </c>
      <c r="V10955">
        <v>197719615.98011401</v>
      </c>
    </row>
    <row r="10956" spans="1:22" x14ac:dyDescent="0.55000000000000004">
      <c r="A10956" t="s">
        <v>11</v>
      </c>
      <c r="B10956" s="1">
        <v>40004</v>
      </c>
      <c r="C10956" s="2" t="s">
        <v>535</v>
      </c>
      <c r="D10956" s="2" t="s">
        <v>14012</v>
      </c>
      <c r="E10956">
        <v>5667.3701170000004</v>
      </c>
      <c r="F10956">
        <v>5667.3701170000004</v>
      </c>
      <c r="G10956">
        <v>5583.8398440000001</v>
      </c>
      <c r="H10956">
        <v>5627.5200199999999</v>
      </c>
      <c r="I10956">
        <v>5627.5200199999999</v>
      </c>
      <c r="J10956">
        <v>3912080000</v>
      </c>
      <c r="K10956">
        <v>5627.5200199999999</v>
      </c>
      <c r="L10956" t="s">
        <v>685</v>
      </c>
      <c r="M10956" t="s">
        <v>686</v>
      </c>
      <c r="N10956" t="s">
        <v>687</v>
      </c>
      <c r="O10956" t="s">
        <v>10843</v>
      </c>
      <c r="P10956" t="s">
        <v>689</v>
      </c>
      <c r="Q10956">
        <v>90.858890000000002</v>
      </c>
      <c r="S10956" s="1">
        <v>39995</v>
      </c>
      <c r="T10956" s="3">
        <v>15216.647000000001</v>
      </c>
      <c r="U10956" s="1">
        <v>39995</v>
      </c>
      <c r="V10956">
        <v>197719615.98011401</v>
      </c>
    </row>
    <row r="10957" spans="1:22" x14ac:dyDescent="0.55000000000000004">
      <c r="A10957" t="s">
        <v>11</v>
      </c>
      <c r="B10957" s="1">
        <v>40007</v>
      </c>
      <c r="C10957" s="2" t="s">
        <v>535</v>
      </c>
      <c r="D10957" s="2" t="s">
        <v>14012</v>
      </c>
      <c r="E10957">
        <v>5627.5200199999999</v>
      </c>
      <c r="F10957">
        <v>5761.3798829999996</v>
      </c>
      <c r="G10957">
        <v>5598.8100590000004</v>
      </c>
      <c r="H10957">
        <v>5761.3701170000004</v>
      </c>
      <c r="I10957">
        <v>5761.3701170000004</v>
      </c>
      <c r="J10957">
        <v>4499440000</v>
      </c>
      <c r="K10957">
        <v>5761.3701170000004</v>
      </c>
      <c r="L10957" t="s">
        <v>685</v>
      </c>
      <c r="M10957" t="s">
        <v>686</v>
      </c>
      <c r="N10957" t="s">
        <v>687</v>
      </c>
      <c r="O10957" t="s">
        <v>10844</v>
      </c>
      <c r="P10957" t="s">
        <v>689</v>
      </c>
      <c r="Q10957">
        <v>90.858890000000002</v>
      </c>
      <c r="S10957" s="1">
        <v>39995</v>
      </c>
      <c r="T10957" s="3">
        <v>15216.647000000001</v>
      </c>
      <c r="U10957" s="1">
        <v>39995</v>
      </c>
      <c r="V10957">
        <v>197719615.98011401</v>
      </c>
    </row>
    <row r="10958" spans="1:22" x14ac:dyDescent="0.55000000000000004">
      <c r="A10958" t="s">
        <v>11</v>
      </c>
      <c r="B10958" s="1">
        <v>40008</v>
      </c>
      <c r="C10958" s="2" t="s">
        <v>535</v>
      </c>
      <c r="D10958" s="2" t="s">
        <v>14012</v>
      </c>
      <c r="E10958">
        <v>5761.3598629999997</v>
      </c>
      <c r="F10958">
        <v>5805.5898440000001</v>
      </c>
      <c r="G10958">
        <v>5743.0498049999997</v>
      </c>
      <c r="H10958">
        <v>5805.580078</v>
      </c>
      <c r="I10958">
        <v>5805.580078</v>
      </c>
      <c r="J10958">
        <v>4149030000</v>
      </c>
      <c r="K10958">
        <v>5805.580078</v>
      </c>
      <c r="L10958" t="s">
        <v>685</v>
      </c>
      <c r="M10958" t="s">
        <v>686</v>
      </c>
      <c r="N10958" t="s">
        <v>687</v>
      </c>
      <c r="O10958" t="s">
        <v>10845</v>
      </c>
      <c r="P10958" t="s">
        <v>689</v>
      </c>
      <c r="Q10958">
        <v>90.858890000000002</v>
      </c>
      <c r="S10958" s="1">
        <v>39995</v>
      </c>
      <c r="T10958" s="3">
        <v>15216.647000000001</v>
      </c>
      <c r="U10958" s="1">
        <v>39995</v>
      </c>
      <c r="V10958">
        <v>197719615.98011401</v>
      </c>
    </row>
    <row r="10959" spans="1:22" x14ac:dyDescent="0.55000000000000004">
      <c r="A10959" t="s">
        <v>11</v>
      </c>
      <c r="B10959" s="1">
        <v>40009</v>
      </c>
      <c r="C10959" s="2" t="s">
        <v>535</v>
      </c>
      <c r="D10959" s="2" t="s">
        <v>14012</v>
      </c>
      <c r="E10959">
        <v>5805.580078</v>
      </c>
      <c r="F10959">
        <v>6003.6601559999999</v>
      </c>
      <c r="G10959">
        <v>5805.580078</v>
      </c>
      <c r="H10959">
        <v>5993.1601559999999</v>
      </c>
      <c r="I10959">
        <v>5993.1601559999999</v>
      </c>
      <c r="J10959">
        <v>5238830000</v>
      </c>
      <c r="K10959">
        <v>5993.1601559999999</v>
      </c>
      <c r="L10959" t="s">
        <v>685</v>
      </c>
      <c r="M10959" t="s">
        <v>686</v>
      </c>
      <c r="N10959" t="s">
        <v>687</v>
      </c>
      <c r="O10959" t="s">
        <v>10846</v>
      </c>
      <c r="P10959" t="s">
        <v>689</v>
      </c>
      <c r="Q10959">
        <v>90.858890000000002</v>
      </c>
      <c r="S10959" s="1">
        <v>39995</v>
      </c>
      <c r="T10959" s="3">
        <v>15216.647000000001</v>
      </c>
      <c r="U10959" s="1">
        <v>39995</v>
      </c>
      <c r="V10959">
        <v>197719615.98011401</v>
      </c>
    </row>
    <row r="10960" spans="1:22" x14ac:dyDescent="0.55000000000000004">
      <c r="A10960" t="s">
        <v>11</v>
      </c>
      <c r="B10960" s="1">
        <v>40010</v>
      </c>
      <c r="C10960" s="2" t="s">
        <v>535</v>
      </c>
      <c r="D10960" s="2" t="s">
        <v>14012</v>
      </c>
      <c r="E10960">
        <v>5993.1601559999999</v>
      </c>
      <c r="F10960">
        <v>6065.9101559999999</v>
      </c>
      <c r="G10960">
        <v>5960.2900390000004</v>
      </c>
      <c r="H10960">
        <v>6043.0498049999997</v>
      </c>
      <c r="I10960">
        <v>6043.0498049999997</v>
      </c>
      <c r="J10960">
        <v>4898640000</v>
      </c>
      <c r="K10960">
        <v>6043.0498049999997</v>
      </c>
      <c r="L10960" t="s">
        <v>685</v>
      </c>
      <c r="M10960" t="s">
        <v>686</v>
      </c>
      <c r="N10960" t="s">
        <v>687</v>
      </c>
      <c r="O10960" t="s">
        <v>10847</v>
      </c>
      <c r="P10960" t="s">
        <v>689</v>
      </c>
      <c r="Q10960">
        <v>90.858890000000002</v>
      </c>
      <c r="S10960" s="1">
        <v>39995</v>
      </c>
      <c r="T10960" s="3">
        <v>15216.647000000001</v>
      </c>
      <c r="U10960" s="1">
        <v>39995</v>
      </c>
      <c r="V10960">
        <v>197719615.98011401</v>
      </c>
    </row>
    <row r="10961" spans="1:22" x14ac:dyDescent="0.55000000000000004">
      <c r="A10961" t="s">
        <v>11</v>
      </c>
      <c r="B10961" s="1">
        <v>40011</v>
      </c>
      <c r="C10961" s="2" t="s">
        <v>535</v>
      </c>
      <c r="D10961" s="2" t="s">
        <v>14012</v>
      </c>
      <c r="E10961">
        <v>6043.0498049999997</v>
      </c>
      <c r="F10961">
        <v>6054.2299800000001</v>
      </c>
      <c r="G10961">
        <v>6000.1401370000003</v>
      </c>
      <c r="H10961">
        <v>6038.1098629999997</v>
      </c>
      <c r="I10961">
        <v>6038.1098629999997</v>
      </c>
      <c r="J10961">
        <v>5141380000</v>
      </c>
      <c r="K10961">
        <v>6038.1098629999997</v>
      </c>
      <c r="L10961" t="s">
        <v>685</v>
      </c>
      <c r="M10961" t="s">
        <v>686</v>
      </c>
      <c r="N10961" t="s">
        <v>687</v>
      </c>
      <c r="O10961" t="s">
        <v>10848</v>
      </c>
      <c r="P10961" t="s">
        <v>689</v>
      </c>
      <c r="Q10961">
        <v>90.858890000000002</v>
      </c>
      <c r="S10961" s="1">
        <v>39995</v>
      </c>
      <c r="T10961" s="3">
        <v>15216.647000000001</v>
      </c>
      <c r="U10961" s="1">
        <v>39995</v>
      </c>
      <c r="V10961">
        <v>197719615.98011401</v>
      </c>
    </row>
    <row r="10962" spans="1:22" x14ac:dyDescent="0.55000000000000004">
      <c r="A10962" t="s">
        <v>11</v>
      </c>
      <c r="B10962" s="1">
        <v>40014</v>
      </c>
      <c r="C10962" s="2" t="s">
        <v>535</v>
      </c>
      <c r="D10962" s="2" t="s">
        <v>14012</v>
      </c>
      <c r="E10962">
        <v>6038.1098629999997</v>
      </c>
      <c r="F10962">
        <v>6144.2900390000004</v>
      </c>
      <c r="G10962">
        <v>6038.1098629999997</v>
      </c>
      <c r="H10962">
        <v>6141.2998049999997</v>
      </c>
      <c r="I10962">
        <v>6141.2998049999997</v>
      </c>
      <c r="J10962">
        <v>4853150000</v>
      </c>
      <c r="K10962">
        <v>6141.2998049999997</v>
      </c>
      <c r="L10962" t="s">
        <v>685</v>
      </c>
      <c r="M10962" t="s">
        <v>686</v>
      </c>
      <c r="N10962" t="s">
        <v>687</v>
      </c>
      <c r="O10962" t="s">
        <v>10849</v>
      </c>
      <c r="P10962" t="s">
        <v>689</v>
      </c>
      <c r="Q10962">
        <v>90.858890000000002</v>
      </c>
      <c r="S10962" s="1">
        <v>39995</v>
      </c>
      <c r="T10962" s="3">
        <v>15216.647000000001</v>
      </c>
      <c r="U10962" s="1">
        <v>39995</v>
      </c>
      <c r="V10962">
        <v>197719615.98011401</v>
      </c>
    </row>
    <row r="10963" spans="1:22" x14ac:dyDescent="0.55000000000000004">
      <c r="A10963" t="s">
        <v>11</v>
      </c>
      <c r="B10963" s="1">
        <v>40015</v>
      </c>
      <c r="C10963" s="2" t="s">
        <v>535</v>
      </c>
      <c r="D10963" s="2" t="s">
        <v>14012</v>
      </c>
      <c r="E10963">
        <v>6141.2998049999997</v>
      </c>
      <c r="F10963">
        <v>6184.5097660000001</v>
      </c>
      <c r="G10963">
        <v>6082.3901370000003</v>
      </c>
      <c r="H10963">
        <v>6154.3901370000003</v>
      </c>
      <c r="I10963">
        <v>6154.3901370000003</v>
      </c>
      <c r="J10963">
        <v>5309300000</v>
      </c>
      <c r="K10963">
        <v>6154.3901370000003</v>
      </c>
      <c r="L10963" t="s">
        <v>685</v>
      </c>
      <c r="M10963" t="s">
        <v>686</v>
      </c>
      <c r="N10963" t="s">
        <v>687</v>
      </c>
      <c r="O10963" t="s">
        <v>10850</v>
      </c>
      <c r="P10963" t="s">
        <v>689</v>
      </c>
      <c r="Q10963">
        <v>90.858890000000002</v>
      </c>
      <c r="S10963" s="1">
        <v>39995</v>
      </c>
      <c r="T10963" s="3">
        <v>15216.647000000001</v>
      </c>
      <c r="U10963" s="1">
        <v>39995</v>
      </c>
      <c r="V10963">
        <v>197719615.98011401</v>
      </c>
    </row>
    <row r="10964" spans="1:22" x14ac:dyDescent="0.55000000000000004">
      <c r="A10964" t="s">
        <v>11</v>
      </c>
      <c r="B10964" s="1">
        <v>40016</v>
      </c>
      <c r="C10964" s="2" t="s">
        <v>535</v>
      </c>
      <c r="D10964" s="2" t="s">
        <v>14012</v>
      </c>
      <c r="E10964">
        <v>6154.3701170000004</v>
      </c>
      <c r="F10964">
        <v>6192.1098629999997</v>
      </c>
      <c r="G10964">
        <v>6107.580078</v>
      </c>
      <c r="H10964">
        <v>6151.3999020000001</v>
      </c>
      <c r="I10964">
        <v>6151.3999020000001</v>
      </c>
      <c r="J10964">
        <v>4634100000</v>
      </c>
      <c r="K10964">
        <v>6151.3999020000001</v>
      </c>
      <c r="L10964" t="s">
        <v>685</v>
      </c>
      <c r="M10964" t="s">
        <v>686</v>
      </c>
      <c r="N10964" t="s">
        <v>687</v>
      </c>
      <c r="O10964" t="s">
        <v>10851</v>
      </c>
      <c r="P10964" t="s">
        <v>689</v>
      </c>
      <c r="Q10964">
        <v>90.858890000000002</v>
      </c>
      <c r="S10964" s="1">
        <v>39995</v>
      </c>
      <c r="T10964" s="3">
        <v>15216.647000000001</v>
      </c>
      <c r="U10964" s="1">
        <v>39995</v>
      </c>
      <c r="V10964">
        <v>197719615.98011401</v>
      </c>
    </row>
    <row r="10965" spans="1:22" x14ac:dyDescent="0.55000000000000004">
      <c r="A10965" t="s">
        <v>11</v>
      </c>
      <c r="B10965" s="1">
        <v>40017</v>
      </c>
      <c r="C10965" s="2" t="s">
        <v>535</v>
      </c>
      <c r="D10965" s="2" t="s">
        <v>14012</v>
      </c>
      <c r="E10965">
        <v>6151.4101559999999</v>
      </c>
      <c r="F10965">
        <v>6322.7202150000003</v>
      </c>
      <c r="G10965">
        <v>6151.4101559999999</v>
      </c>
      <c r="H10965">
        <v>6302.5200199999999</v>
      </c>
      <c r="I10965">
        <v>6302.5200199999999</v>
      </c>
      <c r="J10965">
        <v>5761650000</v>
      </c>
      <c r="K10965">
        <v>6302.5200199999999</v>
      </c>
      <c r="L10965" t="s">
        <v>685</v>
      </c>
      <c r="M10965" t="s">
        <v>686</v>
      </c>
      <c r="N10965" t="s">
        <v>687</v>
      </c>
      <c r="O10965" t="s">
        <v>10852</v>
      </c>
      <c r="P10965" t="s">
        <v>689</v>
      </c>
      <c r="Q10965">
        <v>90.858890000000002</v>
      </c>
      <c r="S10965" s="1">
        <v>39995</v>
      </c>
      <c r="T10965" s="3">
        <v>15216.647000000001</v>
      </c>
      <c r="U10965" s="1">
        <v>39995</v>
      </c>
      <c r="V10965">
        <v>197719615.98011401</v>
      </c>
    </row>
    <row r="10966" spans="1:22" x14ac:dyDescent="0.55000000000000004">
      <c r="A10966" t="s">
        <v>11</v>
      </c>
      <c r="B10966" s="1">
        <v>40018</v>
      </c>
      <c r="C10966" s="2" t="s">
        <v>535</v>
      </c>
      <c r="D10966" s="2" t="s">
        <v>14012</v>
      </c>
      <c r="E10966">
        <v>6302.5097660000001</v>
      </c>
      <c r="F10966">
        <v>6339.4101559999999</v>
      </c>
      <c r="G10966">
        <v>6254.5898440000001</v>
      </c>
      <c r="H10966">
        <v>6337.4599609999996</v>
      </c>
      <c r="I10966">
        <v>6337.4599609999996</v>
      </c>
      <c r="J10966">
        <v>4458300000</v>
      </c>
      <c r="K10966">
        <v>6337.4599609999996</v>
      </c>
      <c r="L10966" t="s">
        <v>685</v>
      </c>
      <c r="M10966" t="s">
        <v>686</v>
      </c>
      <c r="N10966" t="s">
        <v>687</v>
      </c>
      <c r="O10966" t="s">
        <v>10853</v>
      </c>
      <c r="P10966" t="s">
        <v>689</v>
      </c>
      <c r="Q10966">
        <v>90.858890000000002</v>
      </c>
      <c r="S10966" s="1">
        <v>39995</v>
      </c>
      <c r="T10966" s="3">
        <v>15216.647000000001</v>
      </c>
      <c r="U10966" s="1">
        <v>39995</v>
      </c>
      <c r="V10966">
        <v>197719615.98011401</v>
      </c>
    </row>
    <row r="10967" spans="1:22" x14ac:dyDescent="0.55000000000000004">
      <c r="A10967" t="s">
        <v>11</v>
      </c>
      <c r="B10967" s="1">
        <v>40021</v>
      </c>
      <c r="C10967" s="2" t="s">
        <v>535</v>
      </c>
      <c r="D10967" s="2" t="s">
        <v>14012</v>
      </c>
      <c r="E10967">
        <v>6320.2402339999999</v>
      </c>
      <c r="F10967">
        <v>6365.4599609999996</v>
      </c>
      <c r="G10967">
        <v>6317.4501950000003</v>
      </c>
      <c r="H10967">
        <v>6364.6601559999999</v>
      </c>
      <c r="I10967">
        <v>6364.6601559999999</v>
      </c>
      <c r="J10967">
        <v>4631290000</v>
      </c>
      <c r="K10967">
        <v>6364.6601559999999</v>
      </c>
      <c r="L10967" t="s">
        <v>685</v>
      </c>
      <c r="M10967" t="s">
        <v>686</v>
      </c>
      <c r="N10967" t="s">
        <v>687</v>
      </c>
      <c r="O10967" t="s">
        <v>10854</v>
      </c>
      <c r="P10967" t="s">
        <v>689</v>
      </c>
      <c r="Q10967">
        <v>90.858890000000002</v>
      </c>
      <c r="S10967" s="1">
        <v>39995</v>
      </c>
      <c r="T10967" s="3">
        <v>15216.647000000001</v>
      </c>
      <c r="U10967" s="1">
        <v>39995</v>
      </c>
      <c r="V10967">
        <v>197719615.98011401</v>
      </c>
    </row>
    <row r="10968" spans="1:22" x14ac:dyDescent="0.55000000000000004">
      <c r="A10968" t="s">
        <v>11</v>
      </c>
      <c r="B10968" s="1">
        <v>40022</v>
      </c>
      <c r="C10968" s="2" t="s">
        <v>535</v>
      </c>
      <c r="D10968" s="2" t="s">
        <v>14012</v>
      </c>
      <c r="E10968">
        <v>6364.6499020000001</v>
      </c>
      <c r="F10968">
        <v>6364.6499020000001</v>
      </c>
      <c r="G10968">
        <v>6259.5898440000001</v>
      </c>
      <c r="H10968">
        <v>6328.669922</v>
      </c>
      <c r="I10968">
        <v>6328.669922</v>
      </c>
      <c r="J10968">
        <v>5490350000</v>
      </c>
      <c r="K10968">
        <v>6328.669922</v>
      </c>
      <c r="L10968" t="s">
        <v>685</v>
      </c>
      <c r="M10968" t="s">
        <v>686</v>
      </c>
      <c r="N10968" t="s">
        <v>687</v>
      </c>
      <c r="O10968" t="s">
        <v>10855</v>
      </c>
      <c r="P10968" t="s">
        <v>689</v>
      </c>
      <c r="Q10968">
        <v>90.858890000000002</v>
      </c>
      <c r="S10968" s="1">
        <v>39995</v>
      </c>
      <c r="T10968" s="3">
        <v>15216.647000000001</v>
      </c>
      <c r="U10968" s="1">
        <v>39995</v>
      </c>
      <c r="V10968">
        <v>197719615.98011401</v>
      </c>
    </row>
    <row r="10969" spans="1:22" x14ac:dyDescent="0.55000000000000004">
      <c r="A10969" t="s">
        <v>11</v>
      </c>
      <c r="B10969" s="1">
        <v>40023</v>
      </c>
      <c r="C10969" s="2" t="s">
        <v>535</v>
      </c>
      <c r="D10969" s="2" t="s">
        <v>14012</v>
      </c>
      <c r="E10969">
        <v>6328.6801759999998</v>
      </c>
      <c r="F10969">
        <v>6328.6801759999998</v>
      </c>
      <c r="G10969">
        <v>6241.580078</v>
      </c>
      <c r="H10969">
        <v>6280.5698240000002</v>
      </c>
      <c r="I10969">
        <v>6280.5698240000002</v>
      </c>
      <c r="J10969">
        <v>5178770000</v>
      </c>
      <c r="K10969">
        <v>6280.5698240000002</v>
      </c>
      <c r="L10969" t="s">
        <v>685</v>
      </c>
      <c r="M10969" t="s">
        <v>686</v>
      </c>
      <c r="N10969" t="s">
        <v>687</v>
      </c>
      <c r="O10969" t="s">
        <v>10856</v>
      </c>
      <c r="P10969" t="s">
        <v>689</v>
      </c>
      <c r="Q10969">
        <v>90.858890000000002</v>
      </c>
      <c r="S10969" s="1">
        <v>39995</v>
      </c>
      <c r="T10969" s="3">
        <v>15216.647000000001</v>
      </c>
      <c r="U10969" s="1">
        <v>39995</v>
      </c>
      <c r="V10969">
        <v>197719615.98011401</v>
      </c>
    </row>
    <row r="10970" spans="1:22" x14ac:dyDescent="0.55000000000000004">
      <c r="A10970" t="s">
        <v>11</v>
      </c>
      <c r="B10970" s="1">
        <v>40024</v>
      </c>
      <c r="C10970" s="2" t="s">
        <v>535</v>
      </c>
      <c r="D10970" s="2" t="s">
        <v>14012</v>
      </c>
      <c r="E10970">
        <v>6280.5698240000002</v>
      </c>
      <c r="F10970">
        <v>6434.3901370000003</v>
      </c>
      <c r="G10970">
        <v>6280.5698240000002</v>
      </c>
      <c r="H10970">
        <v>6384.3100590000004</v>
      </c>
      <c r="I10970">
        <v>6384.3100590000004</v>
      </c>
      <c r="J10970">
        <v>6035180000</v>
      </c>
      <c r="K10970">
        <v>6384.3100590000004</v>
      </c>
      <c r="L10970" t="s">
        <v>685</v>
      </c>
      <c r="M10970" t="s">
        <v>686</v>
      </c>
      <c r="N10970" t="s">
        <v>687</v>
      </c>
      <c r="O10970" t="s">
        <v>10857</v>
      </c>
      <c r="P10970" t="s">
        <v>689</v>
      </c>
      <c r="Q10970">
        <v>90.858890000000002</v>
      </c>
      <c r="S10970" s="1">
        <v>39995</v>
      </c>
      <c r="T10970" s="3">
        <v>15216.647000000001</v>
      </c>
      <c r="U10970" s="1">
        <v>39995</v>
      </c>
      <c r="V10970">
        <v>197719615.98011401</v>
      </c>
    </row>
    <row r="10971" spans="1:22" x14ac:dyDescent="0.55000000000000004">
      <c r="A10971" t="s">
        <v>11</v>
      </c>
      <c r="B10971" s="1">
        <v>40025</v>
      </c>
      <c r="C10971" s="2" t="s">
        <v>535</v>
      </c>
      <c r="D10971" s="2" t="s">
        <v>14012</v>
      </c>
      <c r="E10971">
        <v>6384.3100590000004</v>
      </c>
      <c r="F10971">
        <v>6455.0498049999997</v>
      </c>
      <c r="G10971">
        <v>6365.2202150000003</v>
      </c>
      <c r="H10971">
        <v>6424.2797849999997</v>
      </c>
      <c r="I10971">
        <v>6424.2797849999997</v>
      </c>
      <c r="J10971">
        <v>5139070000</v>
      </c>
      <c r="K10971">
        <v>6424.2797849999997</v>
      </c>
      <c r="L10971" t="s">
        <v>685</v>
      </c>
      <c r="M10971" t="s">
        <v>686</v>
      </c>
      <c r="N10971" t="s">
        <v>687</v>
      </c>
      <c r="O10971" t="s">
        <v>10858</v>
      </c>
      <c r="P10971" t="s">
        <v>689</v>
      </c>
      <c r="Q10971">
        <v>90.858890000000002</v>
      </c>
      <c r="S10971" s="1">
        <v>39995</v>
      </c>
      <c r="T10971" s="3">
        <v>15216.647000000001</v>
      </c>
      <c r="U10971" s="1">
        <v>39995</v>
      </c>
      <c r="V10971">
        <v>197719615.98011401</v>
      </c>
    </row>
    <row r="10972" spans="1:22" x14ac:dyDescent="0.55000000000000004">
      <c r="A10972" t="s">
        <v>11</v>
      </c>
      <c r="B10972" s="1">
        <v>40028</v>
      </c>
      <c r="C10972" s="2" t="s">
        <v>536</v>
      </c>
      <c r="D10972" s="2" t="s">
        <v>14012</v>
      </c>
      <c r="E10972">
        <v>6424.2797849999997</v>
      </c>
      <c r="F10972">
        <v>6575.4799800000001</v>
      </c>
      <c r="G10972">
        <v>6424.2797849999997</v>
      </c>
      <c r="H10972">
        <v>6565.6499020000001</v>
      </c>
      <c r="I10972">
        <v>6565.6499020000001</v>
      </c>
      <c r="J10972">
        <v>5603440000</v>
      </c>
      <c r="K10972">
        <v>6565.6499020000001</v>
      </c>
      <c r="L10972" t="s">
        <v>685</v>
      </c>
      <c r="M10972" t="s">
        <v>686</v>
      </c>
      <c r="N10972" t="s">
        <v>687</v>
      </c>
      <c r="O10972" t="s">
        <v>10859</v>
      </c>
      <c r="P10972" t="s">
        <v>689</v>
      </c>
      <c r="Q10972">
        <v>91.062669999999997</v>
      </c>
      <c r="S10972" s="1">
        <v>39995</v>
      </c>
      <c r="T10972" s="3">
        <v>15216.647000000001</v>
      </c>
      <c r="U10972" s="1">
        <v>40026</v>
      </c>
      <c r="V10972">
        <v>198069202.52483898</v>
      </c>
    </row>
    <row r="10973" spans="1:22" x14ac:dyDescent="0.55000000000000004">
      <c r="A10973" t="s">
        <v>11</v>
      </c>
      <c r="B10973" s="1">
        <v>40029</v>
      </c>
      <c r="C10973" s="2" t="s">
        <v>536</v>
      </c>
      <c r="D10973" s="2" t="s">
        <v>14012</v>
      </c>
      <c r="E10973">
        <v>6565.6499020000001</v>
      </c>
      <c r="F10973">
        <v>6587.4799800000001</v>
      </c>
      <c r="G10973">
        <v>6507.9399409999996</v>
      </c>
      <c r="H10973">
        <v>6569.1401370000003</v>
      </c>
      <c r="I10973">
        <v>6569.1401370000003</v>
      </c>
      <c r="J10973">
        <v>5713700000</v>
      </c>
      <c r="K10973">
        <v>6569.1401370000003</v>
      </c>
      <c r="L10973" t="s">
        <v>685</v>
      </c>
      <c r="M10973" t="s">
        <v>686</v>
      </c>
      <c r="N10973" t="s">
        <v>687</v>
      </c>
      <c r="O10973" t="s">
        <v>10860</v>
      </c>
      <c r="P10973" t="s">
        <v>689</v>
      </c>
      <c r="Q10973">
        <v>91.062669999999997</v>
      </c>
      <c r="S10973" s="1">
        <v>39995</v>
      </c>
      <c r="T10973" s="3">
        <v>15216.647000000001</v>
      </c>
      <c r="U10973" s="1">
        <v>40026</v>
      </c>
      <c r="V10973">
        <v>198069202.52483898</v>
      </c>
    </row>
    <row r="10974" spans="1:22" x14ac:dyDescent="0.55000000000000004">
      <c r="A10974" t="s">
        <v>11</v>
      </c>
      <c r="B10974" s="1">
        <v>40030</v>
      </c>
      <c r="C10974" s="2" t="s">
        <v>536</v>
      </c>
      <c r="D10974" s="2" t="s">
        <v>14012</v>
      </c>
      <c r="E10974">
        <v>6569.1401370000003</v>
      </c>
      <c r="F10974">
        <v>6579.1298829999996</v>
      </c>
      <c r="G10974">
        <v>6487.0698240000002</v>
      </c>
      <c r="H10974">
        <v>6558.1899409999996</v>
      </c>
      <c r="I10974">
        <v>6558.1899409999996</v>
      </c>
      <c r="J10974">
        <v>7242120000</v>
      </c>
      <c r="K10974">
        <v>6558.1899409999996</v>
      </c>
      <c r="L10974" t="s">
        <v>685</v>
      </c>
      <c r="M10974" t="s">
        <v>686</v>
      </c>
      <c r="N10974" t="s">
        <v>687</v>
      </c>
      <c r="O10974" t="s">
        <v>10861</v>
      </c>
      <c r="P10974" t="s">
        <v>689</v>
      </c>
      <c r="Q10974">
        <v>91.062669999999997</v>
      </c>
      <c r="S10974" s="1">
        <v>39995</v>
      </c>
      <c r="T10974" s="3">
        <v>15216.647000000001</v>
      </c>
      <c r="U10974" s="1">
        <v>40026</v>
      </c>
      <c r="V10974">
        <v>198069202.52483898</v>
      </c>
    </row>
    <row r="10975" spans="1:22" x14ac:dyDescent="0.55000000000000004">
      <c r="A10975" t="s">
        <v>11</v>
      </c>
      <c r="B10975" s="1">
        <v>40031</v>
      </c>
      <c r="C10975" s="2" t="s">
        <v>536</v>
      </c>
      <c r="D10975" s="2" t="s">
        <v>14012</v>
      </c>
      <c r="E10975">
        <v>6558.1899409999996</v>
      </c>
      <c r="F10975">
        <v>6601.419922</v>
      </c>
      <c r="G10975">
        <v>6482.75</v>
      </c>
      <c r="H10975">
        <v>6517.669922</v>
      </c>
      <c r="I10975">
        <v>6517.669922</v>
      </c>
      <c r="J10975">
        <v>6753380000</v>
      </c>
      <c r="K10975">
        <v>6517.669922</v>
      </c>
      <c r="L10975" t="s">
        <v>685</v>
      </c>
      <c r="M10975" t="s">
        <v>686</v>
      </c>
      <c r="N10975" t="s">
        <v>687</v>
      </c>
      <c r="O10975" t="s">
        <v>10862</v>
      </c>
      <c r="P10975" t="s">
        <v>689</v>
      </c>
      <c r="Q10975">
        <v>91.062669999999997</v>
      </c>
      <c r="S10975" s="1">
        <v>39995</v>
      </c>
      <c r="T10975" s="3">
        <v>15216.647000000001</v>
      </c>
      <c r="U10975" s="1">
        <v>40026</v>
      </c>
      <c r="V10975">
        <v>198069202.52483898</v>
      </c>
    </row>
    <row r="10976" spans="1:22" x14ac:dyDescent="0.55000000000000004">
      <c r="A10976" t="s">
        <v>11</v>
      </c>
      <c r="B10976" s="1">
        <v>40032</v>
      </c>
      <c r="C10976" s="2" t="s">
        <v>536</v>
      </c>
      <c r="D10976" s="2" t="s">
        <v>14012</v>
      </c>
      <c r="E10976">
        <v>6517.669922</v>
      </c>
      <c r="F10976">
        <v>6634.1801759999998</v>
      </c>
      <c r="G10976">
        <v>6517.669922</v>
      </c>
      <c r="H10976">
        <v>6586.7099609999996</v>
      </c>
      <c r="I10976">
        <v>6586.7099609999996</v>
      </c>
      <c r="J10976">
        <v>6827090000</v>
      </c>
      <c r="K10976">
        <v>6586.7099609999996</v>
      </c>
      <c r="L10976" t="s">
        <v>685</v>
      </c>
      <c r="M10976" t="s">
        <v>686</v>
      </c>
      <c r="N10976" t="s">
        <v>687</v>
      </c>
      <c r="O10976" t="s">
        <v>10863</v>
      </c>
      <c r="P10976" t="s">
        <v>689</v>
      </c>
      <c r="Q10976">
        <v>91.062669999999997</v>
      </c>
      <c r="S10976" s="1">
        <v>39995</v>
      </c>
      <c r="T10976" s="3">
        <v>15216.647000000001</v>
      </c>
      <c r="U10976" s="1">
        <v>40026</v>
      </c>
      <c r="V10976">
        <v>198069202.52483898</v>
      </c>
    </row>
    <row r="10977" spans="1:22" x14ac:dyDescent="0.55000000000000004">
      <c r="A10977" t="s">
        <v>11</v>
      </c>
      <c r="B10977" s="1">
        <v>40035</v>
      </c>
      <c r="C10977" s="2" t="s">
        <v>536</v>
      </c>
      <c r="D10977" s="2" t="s">
        <v>14012</v>
      </c>
      <c r="E10977">
        <v>6586.7099609999996</v>
      </c>
      <c r="F10977">
        <v>6586.7099609999996</v>
      </c>
      <c r="G10977">
        <v>6509.1298829999996</v>
      </c>
      <c r="H10977">
        <v>6550.0498049999997</v>
      </c>
      <c r="I10977">
        <v>6550.0498049999997</v>
      </c>
      <c r="J10977">
        <v>5406080000</v>
      </c>
      <c r="K10977">
        <v>6550.0498049999997</v>
      </c>
      <c r="L10977" t="s">
        <v>685</v>
      </c>
      <c r="M10977" t="s">
        <v>686</v>
      </c>
      <c r="N10977" t="s">
        <v>687</v>
      </c>
      <c r="O10977" t="s">
        <v>10864</v>
      </c>
      <c r="P10977" t="s">
        <v>689</v>
      </c>
      <c r="Q10977">
        <v>91.062669999999997</v>
      </c>
      <c r="S10977" s="1">
        <v>39995</v>
      </c>
      <c r="T10977" s="3">
        <v>15216.647000000001</v>
      </c>
      <c r="U10977" s="1">
        <v>40026</v>
      </c>
      <c r="V10977">
        <v>198069202.52483898</v>
      </c>
    </row>
    <row r="10978" spans="1:22" x14ac:dyDescent="0.55000000000000004">
      <c r="A10978" t="s">
        <v>11</v>
      </c>
      <c r="B10978" s="1">
        <v>40036</v>
      </c>
      <c r="C10978" s="2" t="s">
        <v>536</v>
      </c>
      <c r="D10978" s="2" t="s">
        <v>14012</v>
      </c>
      <c r="E10978">
        <v>6550.0200199999999</v>
      </c>
      <c r="F10978">
        <v>6550.0200199999999</v>
      </c>
      <c r="G10978">
        <v>6448.919922</v>
      </c>
      <c r="H10978">
        <v>6463.6201170000004</v>
      </c>
      <c r="I10978">
        <v>6463.6201170000004</v>
      </c>
      <c r="J10978">
        <v>5773160000</v>
      </c>
      <c r="K10978">
        <v>6463.6201170000004</v>
      </c>
      <c r="L10978" t="s">
        <v>685</v>
      </c>
      <c r="M10978" t="s">
        <v>686</v>
      </c>
      <c r="N10978" t="s">
        <v>687</v>
      </c>
      <c r="O10978" t="s">
        <v>10865</v>
      </c>
      <c r="P10978" t="s">
        <v>689</v>
      </c>
      <c r="Q10978">
        <v>91.062669999999997</v>
      </c>
      <c r="S10978" s="1">
        <v>39995</v>
      </c>
      <c r="T10978" s="3">
        <v>15216.647000000001</v>
      </c>
      <c r="U10978" s="1">
        <v>40026</v>
      </c>
      <c r="V10978">
        <v>198069202.52483898</v>
      </c>
    </row>
    <row r="10979" spans="1:22" x14ac:dyDescent="0.55000000000000004">
      <c r="A10979" t="s">
        <v>11</v>
      </c>
      <c r="B10979" s="1">
        <v>40037</v>
      </c>
      <c r="C10979" s="2" t="s">
        <v>536</v>
      </c>
      <c r="D10979" s="2" t="s">
        <v>14012</v>
      </c>
      <c r="E10979">
        <v>6463.580078</v>
      </c>
      <c r="F10979">
        <v>6581.25</v>
      </c>
      <c r="G10979">
        <v>6456.8701170000004</v>
      </c>
      <c r="H10979">
        <v>6538.8701170000004</v>
      </c>
      <c r="I10979">
        <v>6538.8701170000004</v>
      </c>
      <c r="J10979">
        <v>5498170000</v>
      </c>
      <c r="K10979">
        <v>6538.8701170000004</v>
      </c>
      <c r="L10979" t="s">
        <v>685</v>
      </c>
      <c r="M10979" t="s">
        <v>686</v>
      </c>
      <c r="N10979" t="s">
        <v>687</v>
      </c>
      <c r="O10979" t="s">
        <v>10866</v>
      </c>
      <c r="P10979" t="s">
        <v>689</v>
      </c>
      <c r="Q10979">
        <v>91.062669999999997</v>
      </c>
      <c r="S10979" s="1">
        <v>39995</v>
      </c>
      <c r="T10979" s="3">
        <v>15216.647000000001</v>
      </c>
      <c r="U10979" s="1">
        <v>40026</v>
      </c>
      <c r="V10979">
        <v>198069202.52483898</v>
      </c>
    </row>
    <row r="10980" spans="1:22" x14ac:dyDescent="0.55000000000000004">
      <c r="A10980" t="s">
        <v>11</v>
      </c>
      <c r="B10980" s="1">
        <v>40038</v>
      </c>
      <c r="C10980" s="2" t="s">
        <v>536</v>
      </c>
      <c r="D10980" s="2" t="s">
        <v>14012</v>
      </c>
      <c r="E10980">
        <v>6538.8701170000004</v>
      </c>
      <c r="F10980">
        <v>6606.1000979999999</v>
      </c>
      <c r="G10980">
        <v>6528.7299800000001</v>
      </c>
      <c r="H10980">
        <v>6604.1000979999999</v>
      </c>
      <c r="I10980">
        <v>6604.1000979999999</v>
      </c>
      <c r="J10980">
        <v>5250660000</v>
      </c>
      <c r="K10980">
        <v>6604.1000979999999</v>
      </c>
      <c r="L10980" t="s">
        <v>685</v>
      </c>
      <c r="M10980" t="s">
        <v>686</v>
      </c>
      <c r="N10980" t="s">
        <v>687</v>
      </c>
      <c r="O10980" t="s">
        <v>10867</v>
      </c>
      <c r="P10980" t="s">
        <v>689</v>
      </c>
      <c r="Q10980">
        <v>91.062669999999997</v>
      </c>
      <c r="S10980" s="1">
        <v>39995</v>
      </c>
      <c r="T10980" s="3">
        <v>15216.647000000001</v>
      </c>
      <c r="U10980" s="1">
        <v>40026</v>
      </c>
      <c r="V10980">
        <v>198069202.52483898</v>
      </c>
    </row>
    <row r="10981" spans="1:22" x14ac:dyDescent="0.55000000000000004">
      <c r="A10981" t="s">
        <v>11</v>
      </c>
      <c r="B10981" s="1">
        <v>40039</v>
      </c>
      <c r="C10981" s="2" t="s">
        <v>536</v>
      </c>
      <c r="D10981" s="2" t="s">
        <v>14012</v>
      </c>
      <c r="E10981">
        <v>6604.1000979999999</v>
      </c>
      <c r="F10981">
        <v>6604.2099609999996</v>
      </c>
      <c r="G10981">
        <v>6483.6098629999997</v>
      </c>
      <c r="H10981">
        <v>6537.8198240000002</v>
      </c>
      <c r="I10981">
        <v>6537.8198240000002</v>
      </c>
      <c r="J10981">
        <v>4940750000</v>
      </c>
      <c r="K10981">
        <v>6537.8198240000002</v>
      </c>
      <c r="L10981" t="s">
        <v>685</v>
      </c>
      <c r="M10981" t="s">
        <v>686</v>
      </c>
      <c r="N10981" t="s">
        <v>687</v>
      </c>
      <c r="O10981" t="s">
        <v>10868</v>
      </c>
      <c r="P10981" t="s">
        <v>689</v>
      </c>
      <c r="Q10981">
        <v>91.062669999999997</v>
      </c>
      <c r="S10981" s="1">
        <v>39995</v>
      </c>
      <c r="T10981" s="3">
        <v>15216.647000000001</v>
      </c>
      <c r="U10981" s="1">
        <v>40026</v>
      </c>
      <c r="V10981">
        <v>198069202.52483898</v>
      </c>
    </row>
    <row r="10982" spans="1:22" x14ac:dyDescent="0.55000000000000004">
      <c r="A10982" t="s">
        <v>11</v>
      </c>
      <c r="B10982" s="1">
        <v>40042</v>
      </c>
      <c r="C10982" s="2" t="s">
        <v>536</v>
      </c>
      <c r="D10982" s="2" t="s">
        <v>14012</v>
      </c>
      <c r="E10982">
        <v>6537.8198240000002</v>
      </c>
      <c r="F10982">
        <v>6537.8198240000002</v>
      </c>
      <c r="G10982">
        <v>6338.0898440000001</v>
      </c>
      <c r="H10982">
        <v>6352.1098629999997</v>
      </c>
      <c r="I10982">
        <v>6352.1098629999997</v>
      </c>
      <c r="J10982">
        <v>4854970000</v>
      </c>
      <c r="K10982">
        <v>6352.1098629999997</v>
      </c>
      <c r="L10982" t="s">
        <v>685</v>
      </c>
      <c r="M10982" t="s">
        <v>686</v>
      </c>
      <c r="N10982" t="s">
        <v>687</v>
      </c>
      <c r="O10982" t="s">
        <v>10869</v>
      </c>
      <c r="P10982" t="s">
        <v>689</v>
      </c>
      <c r="Q10982">
        <v>91.062669999999997</v>
      </c>
      <c r="S10982" s="1">
        <v>39995</v>
      </c>
      <c r="T10982" s="3">
        <v>15216.647000000001</v>
      </c>
      <c r="U10982" s="1">
        <v>40026</v>
      </c>
      <c r="V10982">
        <v>198069202.52483898</v>
      </c>
    </row>
    <row r="10983" spans="1:22" x14ac:dyDescent="0.55000000000000004">
      <c r="A10983" t="s">
        <v>11</v>
      </c>
      <c r="B10983" s="1">
        <v>40043</v>
      </c>
      <c r="C10983" s="2" t="s">
        <v>536</v>
      </c>
      <c r="D10983" s="2" t="s">
        <v>14012</v>
      </c>
      <c r="E10983">
        <v>6352.1098629999997</v>
      </c>
      <c r="F10983">
        <v>6447.2597660000001</v>
      </c>
      <c r="G10983">
        <v>6352.1098629999997</v>
      </c>
      <c r="H10983">
        <v>6437.0698240000002</v>
      </c>
      <c r="I10983">
        <v>6437.0698240000002</v>
      </c>
      <c r="J10983">
        <v>4198970000</v>
      </c>
      <c r="K10983">
        <v>6437.0698240000002</v>
      </c>
      <c r="L10983" t="s">
        <v>685</v>
      </c>
      <c r="M10983" t="s">
        <v>686</v>
      </c>
      <c r="N10983" t="s">
        <v>687</v>
      </c>
      <c r="O10983" t="s">
        <v>10870</v>
      </c>
      <c r="P10983" t="s">
        <v>689</v>
      </c>
      <c r="Q10983">
        <v>91.062669999999997</v>
      </c>
      <c r="S10983" s="1">
        <v>39995</v>
      </c>
      <c r="T10983" s="3">
        <v>15216.647000000001</v>
      </c>
      <c r="U10983" s="1">
        <v>40026</v>
      </c>
      <c r="V10983">
        <v>198069202.52483898</v>
      </c>
    </row>
    <row r="10984" spans="1:22" x14ac:dyDescent="0.55000000000000004">
      <c r="A10984" t="s">
        <v>11</v>
      </c>
      <c r="B10984" s="1">
        <v>40044</v>
      </c>
      <c r="C10984" s="2" t="s">
        <v>536</v>
      </c>
      <c r="D10984" s="2" t="s">
        <v>14012</v>
      </c>
      <c r="E10984">
        <v>6437.0698240000002</v>
      </c>
      <c r="F10984">
        <v>6501.7797849999997</v>
      </c>
      <c r="G10984">
        <v>6369.2001950000003</v>
      </c>
      <c r="H10984">
        <v>6479.2797849999997</v>
      </c>
      <c r="I10984">
        <v>6479.2797849999997</v>
      </c>
      <c r="J10984">
        <v>4257000000</v>
      </c>
      <c r="K10984">
        <v>6479.2797849999997</v>
      </c>
      <c r="L10984" t="s">
        <v>685</v>
      </c>
      <c r="M10984" t="s">
        <v>686</v>
      </c>
      <c r="N10984" t="s">
        <v>687</v>
      </c>
      <c r="O10984" t="s">
        <v>10871</v>
      </c>
      <c r="P10984" t="s">
        <v>689</v>
      </c>
      <c r="Q10984">
        <v>91.062669999999997</v>
      </c>
      <c r="S10984" s="1">
        <v>39995</v>
      </c>
      <c r="T10984" s="3">
        <v>15216.647000000001</v>
      </c>
      <c r="U10984" s="1">
        <v>40026</v>
      </c>
      <c r="V10984">
        <v>198069202.52483898</v>
      </c>
    </row>
    <row r="10985" spans="1:22" x14ac:dyDescent="0.55000000000000004">
      <c r="A10985" t="s">
        <v>11</v>
      </c>
      <c r="B10985" s="1">
        <v>40045</v>
      </c>
      <c r="C10985" s="2" t="s">
        <v>536</v>
      </c>
      <c r="D10985" s="2" t="s">
        <v>14012</v>
      </c>
      <c r="E10985">
        <v>6479.2797849999997</v>
      </c>
      <c r="F10985">
        <v>6563</v>
      </c>
      <c r="G10985">
        <v>6479.2797849999997</v>
      </c>
      <c r="H10985">
        <v>6553.3999020000001</v>
      </c>
      <c r="I10985">
        <v>6553.3999020000001</v>
      </c>
      <c r="J10985">
        <v>4893160000</v>
      </c>
      <c r="K10985">
        <v>6553.3999020000001</v>
      </c>
      <c r="L10985" t="s">
        <v>685</v>
      </c>
      <c r="M10985" t="s">
        <v>686</v>
      </c>
      <c r="N10985" t="s">
        <v>687</v>
      </c>
      <c r="O10985" t="s">
        <v>10872</v>
      </c>
      <c r="P10985" t="s">
        <v>689</v>
      </c>
      <c r="Q10985">
        <v>91.062669999999997</v>
      </c>
      <c r="S10985" s="1">
        <v>39995</v>
      </c>
      <c r="T10985" s="3">
        <v>15216.647000000001</v>
      </c>
      <c r="U10985" s="1">
        <v>40026</v>
      </c>
      <c r="V10985">
        <v>198069202.52483898</v>
      </c>
    </row>
    <row r="10986" spans="1:22" x14ac:dyDescent="0.55000000000000004">
      <c r="A10986" t="s">
        <v>11</v>
      </c>
      <c r="B10986" s="1">
        <v>40046</v>
      </c>
      <c r="C10986" s="2" t="s">
        <v>536</v>
      </c>
      <c r="D10986" s="2" t="s">
        <v>14012</v>
      </c>
      <c r="E10986">
        <v>6553.3999020000001</v>
      </c>
      <c r="F10986">
        <v>6688.0698240000002</v>
      </c>
      <c r="G10986">
        <v>6553.3999020000001</v>
      </c>
      <c r="H10986">
        <v>6676.2597660000001</v>
      </c>
      <c r="I10986">
        <v>6676.2597660000001</v>
      </c>
      <c r="J10986">
        <v>5885550000</v>
      </c>
      <c r="K10986">
        <v>6676.2597660000001</v>
      </c>
      <c r="L10986" t="s">
        <v>685</v>
      </c>
      <c r="M10986" t="s">
        <v>686</v>
      </c>
      <c r="N10986" t="s">
        <v>687</v>
      </c>
      <c r="O10986" t="s">
        <v>10873</v>
      </c>
      <c r="P10986" t="s">
        <v>689</v>
      </c>
      <c r="Q10986">
        <v>91.062669999999997</v>
      </c>
      <c r="S10986" s="1">
        <v>39995</v>
      </c>
      <c r="T10986" s="3">
        <v>15216.647000000001</v>
      </c>
      <c r="U10986" s="1">
        <v>40026</v>
      </c>
      <c r="V10986">
        <v>198069202.52483898</v>
      </c>
    </row>
    <row r="10987" spans="1:22" x14ac:dyDescent="0.55000000000000004">
      <c r="A10987" t="s">
        <v>11</v>
      </c>
      <c r="B10987" s="1">
        <v>40049</v>
      </c>
      <c r="C10987" s="2" t="s">
        <v>536</v>
      </c>
      <c r="D10987" s="2" t="s">
        <v>14012</v>
      </c>
      <c r="E10987">
        <v>6676.2597660000001</v>
      </c>
      <c r="F10987">
        <v>6743.8598629999997</v>
      </c>
      <c r="G10987">
        <v>6652.7099609999996</v>
      </c>
      <c r="H10987">
        <v>6671.1401370000003</v>
      </c>
      <c r="I10987">
        <v>6671.1401370000003</v>
      </c>
      <c r="J10987">
        <v>6302450000</v>
      </c>
      <c r="K10987">
        <v>6671.1401370000003</v>
      </c>
      <c r="L10987" t="s">
        <v>685</v>
      </c>
      <c r="M10987" t="s">
        <v>686</v>
      </c>
      <c r="N10987" t="s">
        <v>687</v>
      </c>
      <c r="O10987" t="s">
        <v>10874</v>
      </c>
      <c r="P10987" t="s">
        <v>689</v>
      </c>
      <c r="Q10987">
        <v>91.062669999999997</v>
      </c>
      <c r="S10987" s="1">
        <v>39995</v>
      </c>
      <c r="T10987" s="3">
        <v>15216.647000000001</v>
      </c>
      <c r="U10987" s="1">
        <v>40026</v>
      </c>
      <c r="V10987">
        <v>198069202.52483898</v>
      </c>
    </row>
    <row r="10988" spans="1:22" x14ac:dyDescent="0.55000000000000004">
      <c r="A10988" t="s">
        <v>11</v>
      </c>
      <c r="B10988" s="1">
        <v>40050</v>
      </c>
      <c r="C10988" s="2" t="s">
        <v>536</v>
      </c>
      <c r="D10988" s="2" t="s">
        <v>14012</v>
      </c>
      <c r="E10988">
        <v>6671.2299800000001</v>
      </c>
      <c r="F10988">
        <v>6764.7001950000003</v>
      </c>
      <c r="G10988">
        <v>6671.2299800000001</v>
      </c>
      <c r="H10988">
        <v>6697.2202150000003</v>
      </c>
      <c r="I10988">
        <v>6697.2202150000003</v>
      </c>
      <c r="J10988">
        <v>5768740000</v>
      </c>
      <c r="K10988">
        <v>6697.2202150000003</v>
      </c>
      <c r="L10988" t="s">
        <v>685</v>
      </c>
      <c r="M10988" t="s">
        <v>686</v>
      </c>
      <c r="N10988" t="s">
        <v>687</v>
      </c>
      <c r="O10988" t="s">
        <v>10875</v>
      </c>
      <c r="P10988" t="s">
        <v>689</v>
      </c>
      <c r="Q10988">
        <v>91.062669999999997</v>
      </c>
      <c r="S10988" s="1">
        <v>39995</v>
      </c>
      <c r="T10988" s="3">
        <v>15216.647000000001</v>
      </c>
      <c r="U10988" s="1">
        <v>40026</v>
      </c>
      <c r="V10988">
        <v>198069202.52483898</v>
      </c>
    </row>
    <row r="10989" spans="1:22" x14ac:dyDescent="0.55000000000000004">
      <c r="A10989" t="s">
        <v>11</v>
      </c>
      <c r="B10989" s="1">
        <v>40051</v>
      </c>
      <c r="C10989" s="2" t="s">
        <v>536</v>
      </c>
      <c r="D10989" s="2" t="s">
        <v>14012</v>
      </c>
      <c r="E10989">
        <v>6697.2202150000003</v>
      </c>
      <c r="F10989">
        <v>6710.5200199999999</v>
      </c>
      <c r="G10989">
        <v>6640.2900390000004</v>
      </c>
      <c r="H10989">
        <v>6687.9399409999996</v>
      </c>
      <c r="I10989">
        <v>6687.9399409999996</v>
      </c>
      <c r="J10989">
        <v>5080060000</v>
      </c>
      <c r="K10989">
        <v>6687.9399409999996</v>
      </c>
      <c r="L10989" t="s">
        <v>685</v>
      </c>
      <c r="M10989" t="s">
        <v>686</v>
      </c>
      <c r="N10989" t="s">
        <v>687</v>
      </c>
      <c r="O10989" t="s">
        <v>10876</v>
      </c>
      <c r="P10989" t="s">
        <v>689</v>
      </c>
      <c r="Q10989">
        <v>91.062669999999997</v>
      </c>
      <c r="S10989" s="1">
        <v>39995</v>
      </c>
      <c r="T10989" s="3">
        <v>15216.647000000001</v>
      </c>
      <c r="U10989" s="1">
        <v>40026</v>
      </c>
      <c r="V10989">
        <v>198069202.52483898</v>
      </c>
    </row>
    <row r="10990" spans="1:22" x14ac:dyDescent="0.55000000000000004">
      <c r="A10990" t="s">
        <v>11</v>
      </c>
      <c r="B10990" s="1">
        <v>40052</v>
      </c>
      <c r="C10990" s="2" t="s">
        <v>536</v>
      </c>
      <c r="D10990" s="2" t="s">
        <v>14012</v>
      </c>
      <c r="E10990">
        <v>6687.9501950000003</v>
      </c>
      <c r="F10990">
        <v>6737.6000979999999</v>
      </c>
      <c r="G10990">
        <v>6610.3999020000001</v>
      </c>
      <c r="H10990">
        <v>6722.3100590000004</v>
      </c>
      <c r="I10990">
        <v>6722.3100590000004</v>
      </c>
      <c r="J10990">
        <v>5785880000</v>
      </c>
      <c r="K10990">
        <v>6722.3100590000004</v>
      </c>
      <c r="L10990" t="s">
        <v>685</v>
      </c>
      <c r="M10990" t="s">
        <v>686</v>
      </c>
      <c r="N10990" t="s">
        <v>687</v>
      </c>
      <c r="O10990" t="s">
        <v>10877</v>
      </c>
      <c r="P10990" t="s">
        <v>689</v>
      </c>
      <c r="Q10990">
        <v>91.062669999999997</v>
      </c>
      <c r="S10990" s="1">
        <v>39995</v>
      </c>
      <c r="T10990" s="3">
        <v>15216.647000000001</v>
      </c>
      <c r="U10990" s="1">
        <v>40026</v>
      </c>
      <c r="V10990">
        <v>198069202.52483898</v>
      </c>
    </row>
    <row r="10991" spans="1:22" x14ac:dyDescent="0.55000000000000004">
      <c r="A10991" t="s">
        <v>11</v>
      </c>
      <c r="B10991" s="1">
        <v>40053</v>
      </c>
      <c r="C10991" s="2" t="s">
        <v>536</v>
      </c>
      <c r="D10991" s="2" t="s">
        <v>14012</v>
      </c>
      <c r="E10991">
        <v>6722.3100590000004</v>
      </c>
      <c r="F10991">
        <v>6775.7402339999999</v>
      </c>
      <c r="G10991">
        <v>6673.3701170000004</v>
      </c>
      <c r="H10991">
        <v>6709.0400390000004</v>
      </c>
      <c r="I10991">
        <v>6709.0400390000004</v>
      </c>
      <c r="J10991">
        <v>5785780000</v>
      </c>
      <c r="K10991">
        <v>6709.0400390000004</v>
      </c>
      <c r="L10991" t="s">
        <v>685</v>
      </c>
      <c r="M10991" t="s">
        <v>686</v>
      </c>
      <c r="N10991" t="s">
        <v>687</v>
      </c>
      <c r="O10991" t="s">
        <v>10878</v>
      </c>
      <c r="P10991" t="s">
        <v>689</v>
      </c>
      <c r="Q10991">
        <v>91.062669999999997</v>
      </c>
      <c r="S10991" s="1">
        <v>39995</v>
      </c>
      <c r="T10991" s="3">
        <v>15216.647000000001</v>
      </c>
      <c r="U10991" s="1">
        <v>40026</v>
      </c>
      <c r="V10991">
        <v>198069202.52483898</v>
      </c>
    </row>
    <row r="10992" spans="1:22" x14ac:dyDescent="0.55000000000000004">
      <c r="A10992" t="s">
        <v>11</v>
      </c>
      <c r="B10992" s="1">
        <v>40056</v>
      </c>
      <c r="C10992" s="2" t="s">
        <v>536</v>
      </c>
      <c r="D10992" s="2" t="s">
        <v>14012</v>
      </c>
      <c r="E10992">
        <v>6709.0097660000001</v>
      </c>
      <c r="F10992">
        <v>6709.0097660000001</v>
      </c>
      <c r="G10992">
        <v>6604.080078</v>
      </c>
      <c r="H10992">
        <v>6643.2402339999999</v>
      </c>
      <c r="I10992">
        <v>6643.2402339999999</v>
      </c>
      <c r="J10992">
        <v>5004560000</v>
      </c>
      <c r="K10992">
        <v>6643.2402339999999</v>
      </c>
      <c r="L10992" t="s">
        <v>685</v>
      </c>
      <c r="M10992" t="s">
        <v>686</v>
      </c>
      <c r="N10992" t="s">
        <v>687</v>
      </c>
      <c r="O10992" t="s">
        <v>10879</v>
      </c>
      <c r="P10992" t="s">
        <v>689</v>
      </c>
      <c r="Q10992">
        <v>91.062669999999997</v>
      </c>
      <c r="S10992" s="1">
        <v>39995</v>
      </c>
      <c r="T10992" s="3">
        <v>15216.647000000001</v>
      </c>
      <c r="U10992" s="1">
        <v>40026</v>
      </c>
      <c r="V10992">
        <v>198069202.52483898</v>
      </c>
    </row>
    <row r="10993" spans="1:22" x14ac:dyDescent="0.55000000000000004">
      <c r="A10993" t="s">
        <v>11</v>
      </c>
      <c r="B10993" s="1">
        <v>40057</v>
      </c>
      <c r="C10993" s="2" t="s">
        <v>537</v>
      </c>
      <c r="D10993" s="2" t="s">
        <v>14012</v>
      </c>
      <c r="E10993">
        <v>6643.2402339999999</v>
      </c>
      <c r="F10993">
        <v>6689.1601559999999</v>
      </c>
      <c r="G10993">
        <v>6474.2597660000001</v>
      </c>
      <c r="H10993">
        <v>6487.8100590000004</v>
      </c>
      <c r="I10993">
        <v>6487.8100590000004</v>
      </c>
      <c r="J10993">
        <v>6862360000</v>
      </c>
      <c r="K10993">
        <v>6487.8100590000004</v>
      </c>
      <c r="L10993" t="s">
        <v>685</v>
      </c>
      <c r="M10993" t="s">
        <v>686</v>
      </c>
      <c r="N10993" t="s">
        <v>687</v>
      </c>
      <c r="O10993" t="s">
        <v>10880</v>
      </c>
      <c r="P10993" t="s">
        <v>689</v>
      </c>
      <c r="Q10993">
        <v>91.119619999999998</v>
      </c>
      <c r="S10993" s="1">
        <v>39995</v>
      </c>
      <c r="T10993" s="3">
        <v>15216.647000000001</v>
      </c>
      <c r="U10993" s="1">
        <v>40057</v>
      </c>
      <c r="V10993">
        <v>198393158.41407299</v>
      </c>
    </row>
    <row r="10994" spans="1:22" x14ac:dyDescent="0.55000000000000004">
      <c r="A10994" t="s">
        <v>11</v>
      </c>
      <c r="B10994" s="1">
        <v>40058</v>
      </c>
      <c r="C10994" s="2" t="s">
        <v>537</v>
      </c>
      <c r="D10994" s="2" t="s">
        <v>14012</v>
      </c>
      <c r="E10994">
        <v>6487.7998049999997</v>
      </c>
      <c r="F10994">
        <v>6507.8198240000002</v>
      </c>
      <c r="G10994">
        <v>6448.0297849999997</v>
      </c>
      <c r="H10994">
        <v>6474.7900390000004</v>
      </c>
      <c r="I10994">
        <v>6474.7900390000004</v>
      </c>
      <c r="J10994">
        <v>5842730000</v>
      </c>
      <c r="K10994">
        <v>6474.7900390000004</v>
      </c>
      <c r="L10994" t="s">
        <v>685</v>
      </c>
      <c r="M10994" t="s">
        <v>686</v>
      </c>
      <c r="N10994" t="s">
        <v>687</v>
      </c>
      <c r="O10994" t="s">
        <v>10881</v>
      </c>
      <c r="P10994" t="s">
        <v>689</v>
      </c>
      <c r="Q10994">
        <v>91.119619999999998</v>
      </c>
      <c r="S10994" s="1">
        <v>39995</v>
      </c>
      <c r="T10994" s="3">
        <v>15216.647000000001</v>
      </c>
      <c r="U10994" s="1">
        <v>40057</v>
      </c>
      <c r="V10994">
        <v>198393158.41407299</v>
      </c>
    </row>
    <row r="10995" spans="1:22" x14ac:dyDescent="0.55000000000000004">
      <c r="A10995" t="s">
        <v>11</v>
      </c>
      <c r="B10995" s="1">
        <v>40059</v>
      </c>
      <c r="C10995" s="2" t="s">
        <v>537</v>
      </c>
      <c r="D10995" s="2" t="s">
        <v>14012</v>
      </c>
      <c r="E10995">
        <v>6474.7998049999997</v>
      </c>
      <c r="F10995">
        <v>6546.6000979999999</v>
      </c>
      <c r="G10995">
        <v>6470.5698240000002</v>
      </c>
      <c r="H10995">
        <v>6546.6000979999999</v>
      </c>
      <c r="I10995">
        <v>6546.6000979999999</v>
      </c>
      <c r="J10995">
        <v>4624280000</v>
      </c>
      <c r="K10995">
        <v>6546.6000979999999</v>
      </c>
      <c r="L10995" t="s">
        <v>685</v>
      </c>
      <c r="M10995" t="s">
        <v>686</v>
      </c>
      <c r="N10995" t="s">
        <v>687</v>
      </c>
      <c r="O10995" t="s">
        <v>10882</v>
      </c>
      <c r="P10995" t="s">
        <v>689</v>
      </c>
      <c r="Q10995">
        <v>91.119619999999998</v>
      </c>
      <c r="S10995" s="1">
        <v>39995</v>
      </c>
      <c r="T10995" s="3">
        <v>15216.647000000001</v>
      </c>
      <c r="U10995" s="1">
        <v>40057</v>
      </c>
      <c r="V10995">
        <v>198393158.41407299</v>
      </c>
    </row>
    <row r="10996" spans="1:22" x14ac:dyDescent="0.55000000000000004">
      <c r="A10996" t="s">
        <v>11</v>
      </c>
      <c r="B10996" s="1">
        <v>40060</v>
      </c>
      <c r="C10996" s="2" t="s">
        <v>537</v>
      </c>
      <c r="D10996" s="2" t="s">
        <v>14012</v>
      </c>
      <c r="E10996">
        <v>6546.6000979999999</v>
      </c>
      <c r="F10996">
        <v>6637.7202150000003</v>
      </c>
      <c r="G10996">
        <v>6531.1000979999999</v>
      </c>
      <c r="H10996">
        <v>6637.1298829999996</v>
      </c>
      <c r="I10996">
        <v>6637.1298829999996</v>
      </c>
      <c r="J10996">
        <v>4097370000</v>
      </c>
      <c r="K10996">
        <v>6637.1298829999996</v>
      </c>
      <c r="L10996" t="s">
        <v>685</v>
      </c>
      <c r="M10996" t="s">
        <v>686</v>
      </c>
      <c r="N10996" t="s">
        <v>687</v>
      </c>
      <c r="O10996" t="s">
        <v>10883</v>
      </c>
      <c r="P10996" t="s">
        <v>689</v>
      </c>
      <c r="Q10996">
        <v>91.119619999999998</v>
      </c>
      <c r="S10996" s="1">
        <v>39995</v>
      </c>
      <c r="T10996" s="3">
        <v>15216.647000000001</v>
      </c>
      <c r="U10996" s="1">
        <v>40057</v>
      </c>
      <c r="V10996">
        <v>198393158.41407299</v>
      </c>
    </row>
    <row r="10997" spans="1:22" x14ac:dyDescent="0.55000000000000004">
      <c r="A10997" t="s">
        <v>11</v>
      </c>
      <c r="B10997" s="1">
        <v>40064</v>
      </c>
      <c r="C10997" s="2" t="s">
        <v>537</v>
      </c>
      <c r="D10997" s="2" t="s">
        <v>14012</v>
      </c>
      <c r="E10997">
        <v>6637.1499020000001</v>
      </c>
      <c r="F10997">
        <v>6737.7402339999999</v>
      </c>
      <c r="G10997">
        <v>6637.1298829999996</v>
      </c>
      <c r="H10997">
        <v>6726.0698240000002</v>
      </c>
      <c r="I10997">
        <v>6726.0698240000002</v>
      </c>
      <c r="J10997">
        <v>5235160000</v>
      </c>
      <c r="K10997">
        <v>6726.0698240000002</v>
      </c>
      <c r="L10997" t="s">
        <v>685</v>
      </c>
      <c r="M10997" t="s">
        <v>686</v>
      </c>
      <c r="N10997" t="s">
        <v>687</v>
      </c>
      <c r="O10997" t="s">
        <v>10884</v>
      </c>
      <c r="P10997" t="s">
        <v>689</v>
      </c>
      <c r="Q10997">
        <v>91.119619999999998</v>
      </c>
      <c r="S10997" s="1">
        <v>39995</v>
      </c>
      <c r="T10997" s="3">
        <v>15216.647000000001</v>
      </c>
      <c r="U10997" s="1">
        <v>40057</v>
      </c>
      <c r="V10997">
        <v>198393158.41407299</v>
      </c>
    </row>
    <row r="10998" spans="1:22" x14ac:dyDescent="0.55000000000000004">
      <c r="A10998" t="s">
        <v>11</v>
      </c>
      <c r="B10998" s="1">
        <v>40065</v>
      </c>
      <c r="C10998" s="2" t="s">
        <v>537</v>
      </c>
      <c r="D10998" s="2" t="s">
        <v>14012</v>
      </c>
      <c r="E10998">
        <v>6726.080078</v>
      </c>
      <c r="F10998">
        <v>6793.9399409999996</v>
      </c>
      <c r="G10998">
        <v>6720.2900390000004</v>
      </c>
      <c r="H10998">
        <v>6772.3999020000001</v>
      </c>
      <c r="I10998">
        <v>6772.3999020000001</v>
      </c>
      <c r="J10998">
        <v>5202550000</v>
      </c>
      <c r="K10998">
        <v>6772.3999020000001</v>
      </c>
      <c r="L10998" t="s">
        <v>685</v>
      </c>
      <c r="M10998" t="s">
        <v>686</v>
      </c>
      <c r="N10998" t="s">
        <v>687</v>
      </c>
      <c r="O10998" t="s">
        <v>10885</v>
      </c>
      <c r="P10998" t="s">
        <v>689</v>
      </c>
      <c r="Q10998">
        <v>91.119619999999998</v>
      </c>
      <c r="S10998" s="1">
        <v>39995</v>
      </c>
      <c r="T10998" s="3">
        <v>15216.647000000001</v>
      </c>
      <c r="U10998" s="1">
        <v>40057</v>
      </c>
      <c r="V10998">
        <v>198393158.41407299</v>
      </c>
    </row>
    <row r="10999" spans="1:22" x14ac:dyDescent="0.55000000000000004">
      <c r="A10999" t="s">
        <v>11</v>
      </c>
      <c r="B10999" s="1">
        <v>40066</v>
      </c>
      <c r="C10999" s="2" t="s">
        <v>537</v>
      </c>
      <c r="D10999" s="2" t="s">
        <v>14012</v>
      </c>
      <c r="E10999">
        <v>6772.3901370000003</v>
      </c>
      <c r="F10999">
        <v>6850.8100590000004</v>
      </c>
      <c r="G10999">
        <v>6735.6499020000001</v>
      </c>
      <c r="H10999">
        <v>6850.8100590000004</v>
      </c>
      <c r="I10999">
        <v>6850.8100590000004</v>
      </c>
      <c r="J10999">
        <v>5191380000</v>
      </c>
      <c r="K10999">
        <v>6850.8100590000004</v>
      </c>
      <c r="L10999" t="s">
        <v>685</v>
      </c>
      <c r="M10999" t="s">
        <v>686</v>
      </c>
      <c r="N10999" t="s">
        <v>687</v>
      </c>
      <c r="O10999" t="s">
        <v>10886</v>
      </c>
      <c r="P10999" t="s">
        <v>689</v>
      </c>
      <c r="Q10999">
        <v>91.119619999999998</v>
      </c>
      <c r="S10999" s="1">
        <v>39995</v>
      </c>
      <c r="T10999" s="3">
        <v>15216.647000000001</v>
      </c>
      <c r="U10999" s="1">
        <v>40057</v>
      </c>
      <c r="V10999">
        <v>198393158.41407299</v>
      </c>
    </row>
    <row r="11000" spans="1:22" x14ac:dyDescent="0.55000000000000004">
      <c r="A11000" t="s">
        <v>11</v>
      </c>
      <c r="B11000" s="1">
        <v>40067</v>
      </c>
      <c r="C11000" s="2" t="s">
        <v>537</v>
      </c>
      <c r="D11000" s="2" t="s">
        <v>14012</v>
      </c>
      <c r="E11000">
        <v>6850.8100590000004</v>
      </c>
      <c r="F11000">
        <v>6890.7202150000003</v>
      </c>
      <c r="G11000">
        <v>6815.6899409999996</v>
      </c>
      <c r="H11000">
        <v>6843.8198240000002</v>
      </c>
      <c r="I11000">
        <v>6843.8198240000002</v>
      </c>
      <c r="J11000">
        <v>4922600000</v>
      </c>
      <c r="K11000">
        <v>6843.8198240000002</v>
      </c>
      <c r="L11000" t="s">
        <v>685</v>
      </c>
      <c r="M11000" t="s">
        <v>686</v>
      </c>
      <c r="N11000" t="s">
        <v>687</v>
      </c>
      <c r="O11000" t="s">
        <v>10887</v>
      </c>
      <c r="P11000" t="s">
        <v>689</v>
      </c>
      <c r="Q11000">
        <v>91.119619999999998</v>
      </c>
      <c r="S11000" s="1">
        <v>39995</v>
      </c>
      <c r="T11000" s="3">
        <v>15216.647000000001</v>
      </c>
      <c r="U11000" s="1">
        <v>40057</v>
      </c>
      <c r="V11000">
        <v>198393158.41407299</v>
      </c>
    </row>
    <row r="11001" spans="1:22" x14ac:dyDescent="0.55000000000000004">
      <c r="A11001" t="s">
        <v>11</v>
      </c>
      <c r="B11001" s="1">
        <v>40070</v>
      </c>
      <c r="C11001" s="2" t="s">
        <v>537</v>
      </c>
      <c r="D11001" s="2" t="s">
        <v>14012</v>
      </c>
      <c r="E11001">
        <v>6843.8198240000002</v>
      </c>
      <c r="F11001">
        <v>6882.8500979999999</v>
      </c>
      <c r="G11001">
        <v>6779.8999020000001</v>
      </c>
      <c r="H11001">
        <v>6879.9902339999999</v>
      </c>
      <c r="I11001">
        <v>6879.9902339999999</v>
      </c>
      <c r="J11001">
        <v>4979610000</v>
      </c>
      <c r="K11001">
        <v>6879.9902339999999</v>
      </c>
      <c r="L11001" t="s">
        <v>685</v>
      </c>
      <c r="M11001" t="s">
        <v>686</v>
      </c>
      <c r="N11001" t="s">
        <v>687</v>
      </c>
      <c r="O11001" t="s">
        <v>10888</v>
      </c>
      <c r="P11001" t="s">
        <v>689</v>
      </c>
      <c r="Q11001">
        <v>91.119619999999998</v>
      </c>
      <c r="S11001" s="1">
        <v>39995</v>
      </c>
      <c r="T11001" s="3">
        <v>15216.647000000001</v>
      </c>
      <c r="U11001" s="1">
        <v>40057</v>
      </c>
      <c r="V11001">
        <v>198393158.41407299</v>
      </c>
    </row>
    <row r="11002" spans="1:22" x14ac:dyDescent="0.55000000000000004">
      <c r="A11002" t="s">
        <v>11</v>
      </c>
      <c r="B11002" s="1">
        <v>40071</v>
      </c>
      <c r="C11002" s="2" t="s">
        <v>537</v>
      </c>
      <c r="D11002" s="2" t="s">
        <v>14012</v>
      </c>
      <c r="E11002">
        <v>6879.9902339999999</v>
      </c>
      <c r="F11002">
        <v>6934.9799800000001</v>
      </c>
      <c r="G11002">
        <v>6839.7597660000001</v>
      </c>
      <c r="H11002">
        <v>6917.0698240000002</v>
      </c>
      <c r="I11002">
        <v>6917.0698240000002</v>
      </c>
      <c r="J11002">
        <v>6185620000</v>
      </c>
      <c r="K11002">
        <v>6917.0698240000002</v>
      </c>
      <c r="L11002" t="s">
        <v>685</v>
      </c>
      <c r="M11002" t="s">
        <v>686</v>
      </c>
      <c r="N11002" t="s">
        <v>687</v>
      </c>
      <c r="O11002" t="s">
        <v>10889</v>
      </c>
      <c r="P11002" t="s">
        <v>689</v>
      </c>
      <c r="Q11002">
        <v>91.119619999999998</v>
      </c>
      <c r="S11002" s="1">
        <v>39995</v>
      </c>
      <c r="T11002" s="3">
        <v>15216.647000000001</v>
      </c>
      <c r="U11002" s="1">
        <v>40057</v>
      </c>
      <c r="V11002">
        <v>198393158.41407299</v>
      </c>
    </row>
    <row r="11003" spans="1:22" x14ac:dyDescent="0.55000000000000004">
      <c r="A11003" t="s">
        <v>11</v>
      </c>
      <c r="B11003" s="1">
        <v>40072</v>
      </c>
      <c r="C11003" s="2" t="s">
        <v>537</v>
      </c>
      <c r="D11003" s="2" t="s">
        <v>14012</v>
      </c>
      <c r="E11003">
        <v>6917.0698240000002</v>
      </c>
      <c r="F11003">
        <v>7038.1401370000003</v>
      </c>
      <c r="G11003">
        <v>6917.0698240000002</v>
      </c>
      <c r="H11003">
        <v>7038.1401370000003</v>
      </c>
      <c r="I11003">
        <v>7038.1401370000003</v>
      </c>
      <c r="J11003">
        <v>6793530000</v>
      </c>
      <c r="K11003">
        <v>7038.1401370000003</v>
      </c>
      <c r="L11003" t="s">
        <v>685</v>
      </c>
      <c r="M11003" t="s">
        <v>686</v>
      </c>
      <c r="N11003" t="s">
        <v>687</v>
      </c>
      <c r="O11003" t="s">
        <v>10890</v>
      </c>
      <c r="P11003" t="s">
        <v>689</v>
      </c>
      <c r="Q11003">
        <v>91.119619999999998</v>
      </c>
      <c r="S11003" s="1">
        <v>39995</v>
      </c>
      <c r="T11003" s="3">
        <v>15216.647000000001</v>
      </c>
      <c r="U11003" s="1">
        <v>40057</v>
      </c>
      <c r="V11003">
        <v>198393158.41407299</v>
      </c>
    </row>
    <row r="11004" spans="1:22" x14ac:dyDescent="0.55000000000000004">
      <c r="A11004" t="s">
        <v>11</v>
      </c>
      <c r="B11004" s="1">
        <v>40073</v>
      </c>
      <c r="C11004" s="2" t="s">
        <v>537</v>
      </c>
      <c r="D11004" s="2" t="s">
        <v>14012</v>
      </c>
      <c r="E11004">
        <v>7038.1298829999996</v>
      </c>
      <c r="F11004">
        <v>7073.0200199999999</v>
      </c>
      <c r="G11004">
        <v>6972.8901370000003</v>
      </c>
      <c r="H11004">
        <v>7002.169922</v>
      </c>
      <c r="I11004">
        <v>7002.169922</v>
      </c>
      <c r="J11004">
        <v>6668110000</v>
      </c>
      <c r="K11004">
        <v>7002.169922</v>
      </c>
      <c r="L11004" t="s">
        <v>685</v>
      </c>
      <c r="M11004" t="s">
        <v>686</v>
      </c>
      <c r="N11004" t="s">
        <v>687</v>
      </c>
      <c r="O11004" t="s">
        <v>10891</v>
      </c>
      <c r="P11004" t="s">
        <v>689</v>
      </c>
      <c r="Q11004">
        <v>91.119619999999998</v>
      </c>
      <c r="S11004" s="1">
        <v>39995</v>
      </c>
      <c r="T11004" s="3">
        <v>15216.647000000001</v>
      </c>
      <c r="U11004" s="1">
        <v>40057</v>
      </c>
      <c r="V11004">
        <v>198393158.41407299</v>
      </c>
    </row>
    <row r="11005" spans="1:22" x14ac:dyDescent="0.55000000000000004">
      <c r="A11005" t="s">
        <v>11</v>
      </c>
      <c r="B11005" s="1">
        <v>40074</v>
      </c>
      <c r="C11005" s="2" t="s">
        <v>537</v>
      </c>
      <c r="D11005" s="2" t="s">
        <v>14012</v>
      </c>
      <c r="E11005">
        <v>7002.169922</v>
      </c>
      <c r="F11005">
        <v>7041.0400390000004</v>
      </c>
      <c r="G11005">
        <v>6991.3798829999996</v>
      </c>
      <c r="H11005">
        <v>7016.919922</v>
      </c>
      <c r="I11005">
        <v>7016.919922</v>
      </c>
      <c r="J11005">
        <v>5607970000</v>
      </c>
      <c r="K11005">
        <v>7016.919922</v>
      </c>
      <c r="L11005" t="s">
        <v>685</v>
      </c>
      <c r="M11005" t="s">
        <v>686</v>
      </c>
      <c r="N11005" t="s">
        <v>687</v>
      </c>
      <c r="O11005" t="s">
        <v>10892</v>
      </c>
      <c r="P11005" t="s">
        <v>689</v>
      </c>
      <c r="Q11005">
        <v>91.119619999999998</v>
      </c>
      <c r="S11005" s="1">
        <v>39995</v>
      </c>
      <c r="T11005" s="3">
        <v>15216.647000000001</v>
      </c>
      <c r="U11005" s="1">
        <v>40057</v>
      </c>
      <c r="V11005">
        <v>198393158.41407299</v>
      </c>
    </row>
    <row r="11006" spans="1:22" x14ac:dyDescent="0.55000000000000004">
      <c r="A11006" t="s">
        <v>11</v>
      </c>
      <c r="B11006" s="1">
        <v>40077</v>
      </c>
      <c r="C11006" s="2" t="s">
        <v>537</v>
      </c>
      <c r="D11006" s="2" t="s">
        <v>14012</v>
      </c>
      <c r="E11006">
        <v>7016.919922</v>
      </c>
      <c r="F11006">
        <v>7016.919922</v>
      </c>
      <c r="G11006">
        <v>6916.1801759999998</v>
      </c>
      <c r="H11006">
        <v>6968.5898440000001</v>
      </c>
      <c r="I11006">
        <v>6968.5898440000001</v>
      </c>
      <c r="J11006">
        <v>4615280000</v>
      </c>
      <c r="K11006">
        <v>6968.5898440000001</v>
      </c>
      <c r="L11006" t="s">
        <v>685</v>
      </c>
      <c r="M11006" t="s">
        <v>686</v>
      </c>
      <c r="N11006" t="s">
        <v>687</v>
      </c>
      <c r="O11006" t="s">
        <v>10893</v>
      </c>
      <c r="P11006" t="s">
        <v>689</v>
      </c>
      <c r="Q11006">
        <v>91.119619999999998</v>
      </c>
      <c r="S11006" s="1">
        <v>39995</v>
      </c>
      <c r="T11006" s="3">
        <v>15216.647000000001</v>
      </c>
      <c r="U11006" s="1">
        <v>40057</v>
      </c>
      <c r="V11006">
        <v>198393158.41407299</v>
      </c>
    </row>
    <row r="11007" spans="1:22" x14ac:dyDescent="0.55000000000000004">
      <c r="A11007" t="s">
        <v>11</v>
      </c>
      <c r="B11007" s="1">
        <v>40078</v>
      </c>
      <c r="C11007" s="2" t="s">
        <v>537</v>
      </c>
      <c r="D11007" s="2" t="s">
        <v>14012</v>
      </c>
      <c r="E11007">
        <v>6968.5898440000001</v>
      </c>
      <c r="F11007">
        <v>7057.25</v>
      </c>
      <c r="G11007">
        <v>6968.5898440000001</v>
      </c>
      <c r="H11007">
        <v>7047.1298829999996</v>
      </c>
      <c r="I11007">
        <v>7047.1298829999996</v>
      </c>
      <c r="J11007">
        <v>5246600000</v>
      </c>
      <c r="K11007">
        <v>7047.1298829999996</v>
      </c>
      <c r="L11007" t="s">
        <v>685</v>
      </c>
      <c r="M11007" t="s">
        <v>686</v>
      </c>
      <c r="N11007" t="s">
        <v>687</v>
      </c>
      <c r="O11007" t="s">
        <v>10894</v>
      </c>
      <c r="P11007" t="s">
        <v>689</v>
      </c>
      <c r="Q11007">
        <v>91.119619999999998</v>
      </c>
      <c r="S11007" s="1">
        <v>39995</v>
      </c>
      <c r="T11007" s="3">
        <v>15216.647000000001</v>
      </c>
      <c r="U11007" s="1">
        <v>40057</v>
      </c>
      <c r="V11007">
        <v>198393158.41407299</v>
      </c>
    </row>
    <row r="11008" spans="1:22" x14ac:dyDescent="0.55000000000000004">
      <c r="A11008" t="s">
        <v>11</v>
      </c>
      <c r="B11008" s="1">
        <v>40079</v>
      </c>
      <c r="C11008" s="2" t="s">
        <v>537</v>
      </c>
      <c r="D11008" s="2" t="s">
        <v>14012</v>
      </c>
      <c r="E11008">
        <v>7046.9101559999999</v>
      </c>
      <c r="F11008">
        <v>7092.7001950000003</v>
      </c>
      <c r="G11008">
        <v>6963.1098629999997</v>
      </c>
      <c r="H11008">
        <v>6964.6899409999996</v>
      </c>
      <c r="I11008">
        <v>6964.6899409999996</v>
      </c>
      <c r="J11008">
        <v>5531930000</v>
      </c>
      <c r="K11008">
        <v>6964.6899409999996</v>
      </c>
      <c r="L11008" t="s">
        <v>685</v>
      </c>
      <c r="M11008" t="s">
        <v>686</v>
      </c>
      <c r="N11008" t="s">
        <v>687</v>
      </c>
      <c r="O11008" t="s">
        <v>10895</v>
      </c>
      <c r="P11008" t="s">
        <v>689</v>
      </c>
      <c r="Q11008">
        <v>91.119619999999998</v>
      </c>
      <c r="S11008" s="1">
        <v>39995</v>
      </c>
      <c r="T11008" s="3">
        <v>15216.647000000001</v>
      </c>
      <c r="U11008" s="1">
        <v>40057</v>
      </c>
      <c r="V11008">
        <v>198393158.41407299</v>
      </c>
    </row>
    <row r="11009" spans="1:22" x14ac:dyDescent="0.55000000000000004">
      <c r="A11009" t="s">
        <v>11</v>
      </c>
      <c r="B11009" s="1">
        <v>40080</v>
      </c>
      <c r="C11009" s="2" t="s">
        <v>537</v>
      </c>
      <c r="D11009" s="2" t="s">
        <v>14012</v>
      </c>
      <c r="E11009">
        <v>6964.6899409999996</v>
      </c>
      <c r="F11009">
        <v>6997.2402339999999</v>
      </c>
      <c r="G11009">
        <v>6827.9799800000001</v>
      </c>
      <c r="H11009">
        <v>6862.3100590000004</v>
      </c>
      <c r="I11009">
        <v>6862.3100590000004</v>
      </c>
      <c r="J11009">
        <v>5505610000</v>
      </c>
      <c r="K11009">
        <v>6862.3100590000004</v>
      </c>
      <c r="L11009" t="s">
        <v>685</v>
      </c>
      <c r="M11009" t="s">
        <v>686</v>
      </c>
      <c r="N11009" t="s">
        <v>687</v>
      </c>
      <c r="O11009" t="s">
        <v>10896</v>
      </c>
      <c r="P11009" t="s">
        <v>689</v>
      </c>
      <c r="Q11009">
        <v>91.119619999999998</v>
      </c>
      <c r="S11009" s="1">
        <v>39995</v>
      </c>
      <c r="T11009" s="3">
        <v>15216.647000000001</v>
      </c>
      <c r="U11009" s="1">
        <v>40057</v>
      </c>
      <c r="V11009">
        <v>198393158.41407299</v>
      </c>
    </row>
    <row r="11010" spans="1:22" x14ac:dyDescent="0.55000000000000004">
      <c r="A11010" t="s">
        <v>11</v>
      </c>
      <c r="B11010" s="1">
        <v>40081</v>
      </c>
      <c r="C11010" s="2" t="s">
        <v>537</v>
      </c>
      <c r="D11010" s="2" t="s">
        <v>14012</v>
      </c>
      <c r="E11010">
        <v>6862.2900390000004</v>
      </c>
      <c r="F11010">
        <v>6882.080078</v>
      </c>
      <c r="G11010">
        <v>6798.2797849999997</v>
      </c>
      <c r="H11010">
        <v>6823.5097660000001</v>
      </c>
      <c r="I11010">
        <v>6823.5097660000001</v>
      </c>
      <c r="J11010">
        <v>4507090000</v>
      </c>
      <c r="K11010">
        <v>6823.5097660000001</v>
      </c>
      <c r="L11010" t="s">
        <v>685</v>
      </c>
      <c r="M11010" t="s">
        <v>686</v>
      </c>
      <c r="N11010" t="s">
        <v>687</v>
      </c>
      <c r="O11010" t="s">
        <v>10897</v>
      </c>
      <c r="P11010" t="s">
        <v>689</v>
      </c>
      <c r="Q11010">
        <v>91.119619999999998</v>
      </c>
      <c r="S11010" s="1">
        <v>39995</v>
      </c>
      <c r="T11010" s="3">
        <v>15216.647000000001</v>
      </c>
      <c r="U11010" s="1">
        <v>40057</v>
      </c>
      <c r="V11010">
        <v>198393158.41407299</v>
      </c>
    </row>
    <row r="11011" spans="1:22" x14ac:dyDescent="0.55000000000000004">
      <c r="A11011" t="s">
        <v>11</v>
      </c>
      <c r="B11011" s="1">
        <v>40084</v>
      </c>
      <c r="C11011" s="2" t="s">
        <v>537</v>
      </c>
      <c r="D11011" s="2" t="s">
        <v>14012</v>
      </c>
      <c r="E11011">
        <v>6823.5200199999999</v>
      </c>
      <c r="F11011">
        <v>6952.9799800000001</v>
      </c>
      <c r="G11011">
        <v>6823.5200199999999</v>
      </c>
      <c r="H11011">
        <v>6939.7597660000001</v>
      </c>
      <c r="I11011">
        <v>6939.7597660000001</v>
      </c>
      <c r="J11011">
        <v>3726950000</v>
      </c>
      <c r="K11011">
        <v>6939.7597660000001</v>
      </c>
      <c r="L11011" t="s">
        <v>685</v>
      </c>
      <c r="M11011" t="s">
        <v>686</v>
      </c>
      <c r="N11011" t="s">
        <v>687</v>
      </c>
      <c r="O11011" t="s">
        <v>10898</v>
      </c>
      <c r="P11011" t="s">
        <v>689</v>
      </c>
      <c r="Q11011">
        <v>91.119619999999998</v>
      </c>
      <c r="S11011" s="1">
        <v>39995</v>
      </c>
      <c r="T11011" s="3">
        <v>15216.647000000001</v>
      </c>
      <c r="U11011" s="1">
        <v>40057</v>
      </c>
      <c r="V11011">
        <v>198393158.41407299</v>
      </c>
    </row>
    <row r="11012" spans="1:22" x14ac:dyDescent="0.55000000000000004">
      <c r="A11012" t="s">
        <v>11</v>
      </c>
      <c r="B11012" s="1">
        <v>40085</v>
      </c>
      <c r="C11012" s="2" t="s">
        <v>537</v>
      </c>
      <c r="D11012" s="2" t="s">
        <v>14012</v>
      </c>
      <c r="E11012">
        <v>6939.7700199999999</v>
      </c>
      <c r="F11012">
        <v>6970.7099609999996</v>
      </c>
      <c r="G11012">
        <v>6904.330078</v>
      </c>
      <c r="H11012">
        <v>6926.8198240000002</v>
      </c>
      <c r="I11012">
        <v>6926.8198240000002</v>
      </c>
      <c r="J11012">
        <v>4949900000</v>
      </c>
      <c r="K11012">
        <v>6926.8198240000002</v>
      </c>
      <c r="L11012" t="s">
        <v>685</v>
      </c>
      <c r="M11012" t="s">
        <v>686</v>
      </c>
      <c r="N11012" t="s">
        <v>687</v>
      </c>
      <c r="O11012" t="s">
        <v>10899</v>
      </c>
      <c r="P11012" t="s">
        <v>689</v>
      </c>
      <c r="Q11012">
        <v>91.119619999999998</v>
      </c>
      <c r="S11012" s="1">
        <v>39995</v>
      </c>
      <c r="T11012" s="3">
        <v>15216.647000000001</v>
      </c>
      <c r="U11012" s="1">
        <v>40057</v>
      </c>
      <c r="V11012">
        <v>198393158.41407299</v>
      </c>
    </row>
    <row r="11013" spans="1:22" x14ac:dyDescent="0.55000000000000004">
      <c r="A11013" t="s">
        <v>11</v>
      </c>
      <c r="B11013" s="1">
        <v>40086</v>
      </c>
      <c r="C11013" s="2" t="s">
        <v>537</v>
      </c>
      <c r="D11013" s="2" t="s">
        <v>14012</v>
      </c>
      <c r="E11013">
        <v>6926.8198240000002</v>
      </c>
      <c r="F11013">
        <v>6956.8901370000003</v>
      </c>
      <c r="G11013">
        <v>6841.6401370000003</v>
      </c>
      <c r="H11013">
        <v>6910.8798829999996</v>
      </c>
      <c r="I11013">
        <v>6910.8798829999996</v>
      </c>
      <c r="J11013">
        <v>5998860000</v>
      </c>
      <c r="K11013">
        <v>6910.8798829999996</v>
      </c>
      <c r="L11013" t="s">
        <v>685</v>
      </c>
      <c r="M11013" t="s">
        <v>686</v>
      </c>
      <c r="N11013" t="s">
        <v>687</v>
      </c>
      <c r="O11013" t="s">
        <v>10900</v>
      </c>
      <c r="P11013" t="s">
        <v>689</v>
      </c>
      <c r="Q11013">
        <v>91.119619999999998</v>
      </c>
      <c r="S11013" s="1">
        <v>39995</v>
      </c>
      <c r="T11013" s="3">
        <v>15216.647000000001</v>
      </c>
      <c r="U11013" s="1">
        <v>40057</v>
      </c>
      <c r="V11013">
        <v>198393158.41407299</v>
      </c>
    </row>
    <row r="11014" spans="1:22" x14ac:dyDescent="0.55000000000000004">
      <c r="A11014" t="s">
        <v>11</v>
      </c>
      <c r="B11014" s="1">
        <v>40087</v>
      </c>
      <c r="C11014" s="2" t="s">
        <v>538</v>
      </c>
      <c r="D11014" s="2" t="s">
        <v>14010</v>
      </c>
      <c r="E11014">
        <v>6910.8701170000004</v>
      </c>
      <c r="F11014">
        <v>6910.8701170000004</v>
      </c>
      <c r="G11014">
        <v>6715.7597660000001</v>
      </c>
      <c r="H11014">
        <v>6718.0498049999997</v>
      </c>
      <c r="I11014">
        <v>6718.0498049999997</v>
      </c>
      <c r="J11014">
        <v>5791450000</v>
      </c>
      <c r="K11014">
        <v>6718.0498049999997</v>
      </c>
      <c r="L11014" t="s">
        <v>685</v>
      </c>
      <c r="M11014" t="s">
        <v>686</v>
      </c>
      <c r="N11014" t="s">
        <v>687</v>
      </c>
      <c r="O11014" t="s">
        <v>10901</v>
      </c>
      <c r="P11014" t="s">
        <v>689</v>
      </c>
      <c r="Q11014">
        <v>91.207380000000001</v>
      </c>
      <c r="S11014" s="1">
        <v>40087</v>
      </c>
      <c r="T11014" s="3">
        <v>15379.155000000001</v>
      </c>
      <c r="U11014" s="1">
        <v>40087</v>
      </c>
      <c r="V11014">
        <v>198692123.948239</v>
      </c>
    </row>
    <row r="11015" spans="1:22" x14ac:dyDescent="0.55000000000000004">
      <c r="A11015" t="s">
        <v>11</v>
      </c>
      <c r="B11015" s="1">
        <v>40088</v>
      </c>
      <c r="C11015" s="2" t="s">
        <v>538</v>
      </c>
      <c r="D11015" s="2" t="s">
        <v>14010</v>
      </c>
      <c r="E11015">
        <v>6718.0400390000004</v>
      </c>
      <c r="F11015">
        <v>6718.0400390000004</v>
      </c>
      <c r="G11015">
        <v>6633.9799800000001</v>
      </c>
      <c r="H11015">
        <v>6674.5698240000002</v>
      </c>
      <c r="I11015">
        <v>6674.5698240000002</v>
      </c>
      <c r="J11015">
        <v>5583240000</v>
      </c>
      <c r="K11015">
        <v>6674.5698240000002</v>
      </c>
      <c r="L11015" t="s">
        <v>685</v>
      </c>
      <c r="M11015" t="s">
        <v>686</v>
      </c>
      <c r="N11015" t="s">
        <v>687</v>
      </c>
      <c r="O11015" t="s">
        <v>10902</v>
      </c>
      <c r="P11015" t="s">
        <v>689</v>
      </c>
      <c r="Q11015">
        <v>91.207380000000001</v>
      </c>
      <c r="S11015" s="1">
        <v>40087</v>
      </c>
      <c r="T11015" s="3">
        <v>15379.155000000001</v>
      </c>
      <c r="U11015" s="1">
        <v>40087</v>
      </c>
      <c r="V11015">
        <v>198692123.948239</v>
      </c>
    </row>
    <row r="11016" spans="1:22" x14ac:dyDescent="0.55000000000000004">
      <c r="A11016" t="s">
        <v>11</v>
      </c>
      <c r="B11016" s="1">
        <v>40091</v>
      </c>
      <c r="C11016" s="2" t="s">
        <v>538</v>
      </c>
      <c r="D11016" s="2" t="s">
        <v>14010</v>
      </c>
      <c r="E11016">
        <v>6674.5898440000001</v>
      </c>
      <c r="F11016">
        <v>6808.1401370000003</v>
      </c>
      <c r="G11016">
        <v>6674.5898440000001</v>
      </c>
      <c r="H11016">
        <v>6795.1298829999996</v>
      </c>
      <c r="I11016">
        <v>6795.1298829999996</v>
      </c>
      <c r="J11016">
        <v>4313310000</v>
      </c>
      <c r="K11016">
        <v>6795.1298829999996</v>
      </c>
      <c r="L11016" t="s">
        <v>685</v>
      </c>
      <c r="M11016" t="s">
        <v>686</v>
      </c>
      <c r="N11016" t="s">
        <v>687</v>
      </c>
      <c r="O11016" t="s">
        <v>10903</v>
      </c>
      <c r="P11016" t="s">
        <v>689</v>
      </c>
      <c r="Q11016">
        <v>91.207380000000001</v>
      </c>
      <c r="S11016" s="1">
        <v>40087</v>
      </c>
      <c r="T11016" s="3">
        <v>15379.155000000001</v>
      </c>
      <c r="U11016" s="1">
        <v>40087</v>
      </c>
      <c r="V11016">
        <v>198692123.948239</v>
      </c>
    </row>
    <row r="11017" spans="1:22" x14ac:dyDescent="0.55000000000000004">
      <c r="A11017" t="s">
        <v>11</v>
      </c>
      <c r="B11017" s="1">
        <v>40092</v>
      </c>
      <c r="C11017" s="2" t="s">
        <v>538</v>
      </c>
      <c r="D11017" s="2" t="s">
        <v>14010</v>
      </c>
      <c r="E11017">
        <v>6795.1298829999996</v>
      </c>
      <c r="F11017">
        <v>6938.7299800000001</v>
      </c>
      <c r="G11017">
        <v>6795.1298829999996</v>
      </c>
      <c r="H11017">
        <v>6899.6801759999998</v>
      </c>
      <c r="I11017">
        <v>6899.6801759999998</v>
      </c>
      <c r="J11017">
        <v>5029840000</v>
      </c>
      <c r="K11017">
        <v>6899.6801759999998</v>
      </c>
      <c r="L11017" t="s">
        <v>685</v>
      </c>
      <c r="M11017" t="s">
        <v>686</v>
      </c>
      <c r="N11017" t="s">
        <v>687</v>
      </c>
      <c r="O11017" t="s">
        <v>10904</v>
      </c>
      <c r="P11017" t="s">
        <v>689</v>
      </c>
      <c r="Q11017">
        <v>91.207380000000001</v>
      </c>
      <c r="S11017" s="1">
        <v>40087</v>
      </c>
      <c r="T11017" s="3">
        <v>15379.155000000001</v>
      </c>
      <c r="U11017" s="1">
        <v>40087</v>
      </c>
      <c r="V11017">
        <v>198692123.948239</v>
      </c>
    </row>
    <row r="11018" spans="1:22" x14ac:dyDescent="0.55000000000000004">
      <c r="A11018" t="s">
        <v>11</v>
      </c>
      <c r="B11018" s="1">
        <v>40093</v>
      </c>
      <c r="C11018" s="2" t="s">
        <v>538</v>
      </c>
      <c r="D11018" s="2" t="s">
        <v>14010</v>
      </c>
      <c r="E11018">
        <v>6899.6801759999998</v>
      </c>
      <c r="F11018">
        <v>6918.1298829999996</v>
      </c>
      <c r="G11018">
        <v>6865.5200199999999</v>
      </c>
      <c r="H11018">
        <v>6912.6499020000001</v>
      </c>
      <c r="I11018">
        <v>6912.6499020000001</v>
      </c>
      <c r="J11018">
        <v>4238220000</v>
      </c>
      <c r="K11018">
        <v>6912.6499020000001</v>
      </c>
      <c r="L11018" t="s">
        <v>685</v>
      </c>
      <c r="M11018" t="s">
        <v>686</v>
      </c>
      <c r="N11018" t="s">
        <v>687</v>
      </c>
      <c r="O11018" t="s">
        <v>10905</v>
      </c>
      <c r="P11018" t="s">
        <v>689</v>
      </c>
      <c r="Q11018">
        <v>91.207380000000001</v>
      </c>
      <c r="S11018" s="1">
        <v>40087</v>
      </c>
      <c r="T11018" s="3">
        <v>15379.155000000001</v>
      </c>
      <c r="U11018" s="1">
        <v>40087</v>
      </c>
      <c r="V11018">
        <v>198692123.948239</v>
      </c>
    </row>
    <row r="11019" spans="1:22" x14ac:dyDescent="0.55000000000000004">
      <c r="A11019" t="s">
        <v>11</v>
      </c>
      <c r="B11019" s="1">
        <v>40094</v>
      </c>
      <c r="C11019" s="2" t="s">
        <v>538</v>
      </c>
      <c r="D11019" s="2" t="s">
        <v>14010</v>
      </c>
      <c r="E11019">
        <v>6912.7900390000004</v>
      </c>
      <c r="F11019">
        <v>7020.0097660000001</v>
      </c>
      <c r="G11019">
        <v>6912.7900390000004</v>
      </c>
      <c r="H11019">
        <v>6990.669922</v>
      </c>
      <c r="I11019">
        <v>6990.669922</v>
      </c>
      <c r="J11019">
        <v>4988400000</v>
      </c>
      <c r="K11019">
        <v>6990.669922</v>
      </c>
      <c r="L11019" t="s">
        <v>685</v>
      </c>
      <c r="M11019" t="s">
        <v>686</v>
      </c>
      <c r="N11019" t="s">
        <v>687</v>
      </c>
      <c r="O11019" t="s">
        <v>10906</v>
      </c>
      <c r="P11019" t="s">
        <v>689</v>
      </c>
      <c r="Q11019">
        <v>91.207380000000001</v>
      </c>
      <c r="S11019" s="1">
        <v>40087</v>
      </c>
      <c r="T11019" s="3">
        <v>15379.155000000001</v>
      </c>
      <c r="U11019" s="1">
        <v>40087</v>
      </c>
      <c r="V11019">
        <v>198692123.948239</v>
      </c>
    </row>
    <row r="11020" spans="1:22" x14ac:dyDescent="0.55000000000000004">
      <c r="A11020" t="s">
        <v>11</v>
      </c>
      <c r="B11020" s="1">
        <v>40095</v>
      </c>
      <c r="C11020" s="2" t="s">
        <v>538</v>
      </c>
      <c r="D11020" s="2" t="s">
        <v>14010</v>
      </c>
      <c r="E11020">
        <v>6990.5400390000004</v>
      </c>
      <c r="F11020">
        <v>7015.5400390000004</v>
      </c>
      <c r="G11020">
        <v>6968.580078</v>
      </c>
      <c r="H11020">
        <v>7015.5400390000004</v>
      </c>
      <c r="I11020">
        <v>7015.5400390000004</v>
      </c>
      <c r="J11020">
        <v>3763780000</v>
      </c>
      <c r="K11020">
        <v>7015.5400390000004</v>
      </c>
      <c r="L11020" t="s">
        <v>685</v>
      </c>
      <c r="M11020" t="s">
        <v>686</v>
      </c>
      <c r="N11020" t="s">
        <v>687</v>
      </c>
      <c r="O11020" t="s">
        <v>10907</v>
      </c>
      <c r="P11020" t="s">
        <v>689</v>
      </c>
      <c r="Q11020">
        <v>91.207380000000001</v>
      </c>
      <c r="S11020" s="1">
        <v>40087</v>
      </c>
      <c r="T11020" s="3">
        <v>15379.155000000001</v>
      </c>
      <c r="U11020" s="1">
        <v>40087</v>
      </c>
      <c r="V11020">
        <v>198692123.948239</v>
      </c>
    </row>
    <row r="11021" spans="1:22" x14ac:dyDescent="0.55000000000000004">
      <c r="A11021" t="s">
        <v>11</v>
      </c>
      <c r="B11021" s="1">
        <v>40098</v>
      </c>
      <c r="C11021" s="2" t="s">
        <v>538</v>
      </c>
      <c r="D11021" s="2" t="s">
        <v>14010</v>
      </c>
      <c r="E11021">
        <v>7015.5600590000004</v>
      </c>
      <c r="F11021">
        <v>7083.6098629999997</v>
      </c>
      <c r="G11021">
        <v>7015.5600590000004</v>
      </c>
      <c r="H11021">
        <v>7051.1601559999999</v>
      </c>
      <c r="I11021">
        <v>7051.1601559999999</v>
      </c>
      <c r="J11021">
        <v>3710430000</v>
      </c>
      <c r="K11021">
        <v>7051.1601559999999</v>
      </c>
      <c r="L11021" t="s">
        <v>685</v>
      </c>
      <c r="M11021" t="s">
        <v>686</v>
      </c>
      <c r="N11021" t="s">
        <v>687</v>
      </c>
      <c r="O11021" t="s">
        <v>10908</v>
      </c>
      <c r="P11021" t="s">
        <v>689</v>
      </c>
      <c r="Q11021">
        <v>91.207380000000001</v>
      </c>
      <c r="S11021" s="1">
        <v>40087</v>
      </c>
      <c r="T11021" s="3">
        <v>15379.155000000001</v>
      </c>
      <c r="U11021" s="1">
        <v>40087</v>
      </c>
      <c r="V11021">
        <v>198692123.948239</v>
      </c>
    </row>
    <row r="11022" spans="1:22" x14ac:dyDescent="0.55000000000000004">
      <c r="A11022" t="s">
        <v>11</v>
      </c>
      <c r="B11022" s="1">
        <v>40099</v>
      </c>
      <c r="C11022" s="2" t="s">
        <v>538</v>
      </c>
      <c r="D11022" s="2" t="s">
        <v>14010</v>
      </c>
      <c r="E11022">
        <v>7051.1601559999999</v>
      </c>
      <c r="F11022">
        <v>7051.1601559999999</v>
      </c>
      <c r="G11022">
        <v>6981.6499020000001</v>
      </c>
      <c r="H11022">
        <v>7031.8701170000004</v>
      </c>
      <c r="I11022">
        <v>7031.8701170000004</v>
      </c>
      <c r="J11022">
        <v>4320480000</v>
      </c>
      <c r="K11022">
        <v>7031.8701170000004</v>
      </c>
      <c r="L11022" t="s">
        <v>685</v>
      </c>
      <c r="M11022" t="s">
        <v>686</v>
      </c>
      <c r="N11022" t="s">
        <v>687</v>
      </c>
      <c r="O11022" t="s">
        <v>10909</v>
      </c>
      <c r="P11022" t="s">
        <v>689</v>
      </c>
      <c r="Q11022">
        <v>91.207380000000001</v>
      </c>
      <c r="S11022" s="1">
        <v>40087</v>
      </c>
      <c r="T11022" s="3">
        <v>15379.155000000001</v>
      </c>
      <c r="U11022" s="1">
        <v>40087</v>
      </c>
      <c r="V11022">
        <v>198692123.948239</v>
      </c>
    </row>
    <row r="11023" spans="1:22" x14ac:dyDescent="0.55000000000000004">
      <c r="A11023" t="s">
        <v>11</v>
      </c>
      <c r="B11023" s="1">
        <v>40100</v>
      </c>
      <c r="C11023" s="2" t="s">
        <v>538</v>
      </c>
      <c r="D11023" s="2" t="s">
        <v>14010</v>
      </c>
      <c r="E11023">
        <v>7031.8901370000003</v>
      </c>
      <c r="F11023">
        <v>7187.8999020000001</v>
      </c>
      <c r="G11023">
        <v>7031.8901370000003</v>
      </c>
      <c r="H11023">
        <v>7182.3798829999996</v>
      </c>
      <c r="I11023">
        <v>7182.3798829999996</v>
      </c>
      <c r="J11023">
        <v>5406420000</v>
      </c>
      <c r="K11023">
        <v>7182.3798829999996</v>
      </c>
      <c r="L11023" t="s">
        <v>685</v>
      </c>
      <c r="M11023" t="s">
        <v>686</v>
      </c>
      <c r="N11023" t="s">
        <v>687</v>
      </c>
      <c r="O11023" t="s">
        <v>10910</v>
      </c>
      <c r="P11023" t="s">
        <v>689</v>
      </c>
      <c r="Q11023">
        <v>91.207380000000001</v>
      </c>
      <c r="S11023" s="1">
        <v>40087</v>
      </c>
      <c r="T11023" s="3">
        <v>15379.155000000001</v>
      </c>
      <c r="U11023" s="1">
        <v>40087</v>
      </c>
      <c r="V11023">
        <v>198692123.948239</v>
      </c>
    </row>
    <row r="11024" spans="1:22" x14ac:dyDescent="0.55000000000000004">
      <c r="A11024" t="s">
        <v>11</v>
      </c>
      <c r="B11024" s="1">
        <v>40101</v>
      </c>
      <c r="C11024" s="2" t="s">
        <v>538</v>
      </c>
      <c r="D11024" s="2" t="s">
        <v>14010</v>
      </c>
      <c r="E11024">
        <v>7182.3701170000004</v>
      </c>
      <c r="F11024">
        <v>7204.0898440000001</v>
      </c>
      <c r="G11024">
        <v>7142</v>
      </c>
      <c r="H11024">
        <v>7204.0498049999997</v>
      </c>
      <c r="I11024">
        <v>7204.0498049999997</v>
      </c>
      <c r="J11024">
        <v>5369780000</v>
      </c>
      <c r="K11024">
        <v>7204.0498049999997</v>
      </c>
      <c r="L11024" t="s">
        <v>685</v>
      </c>
      <c r="M11024" t="s">
        <v>686</v>
      </c>
      <c r="N11024" t="s">
        <v>687</v>
      </c>
      <c r="O11024" t="s">
        <v>10911</v>
      </c>
      <c r="P11024" t="s">
        <v>689</v>
      </c>
      <c r="Q11024">
        <v>91.207380000000001</v>
      </c>
      <c r="S11024" s="1">
        <v>40087</v>
      </c>
      <c r="T11024" s="3">
        <v>15379.155000000001</v>
      </c>
      <c r="U11024" s="1">
        <v>40087</v>
      </c>
      <c r="V11024">
        <v>198692123.948239</v>
      </c>
    </row>
    <row r="11025" spans="1:22" x14ac:dyDescent="0.55000000000000004">
      <c r="A11025" t="s">
        <v>11</v>
      </c>
      <c r="B11025" s="1">
        <v>40102</v>
      </c>
      <c r="C11025" s="2" t="s">
        <v>538</v>
      </c>
      <c r="D11025" s="2" t="s">
        <v>14010</v>
      </c>
      <c r="E11025">
        <v>7204.0498049999997</v>
      </c>
      <c r="F11025">
        <v>7204.0498049999997</v>
      </c>
      <c r="G11025">
        <v>7091.8100590000004</v>
      </c>
      <c r="H11025">
        <v>7133.9599609999996</v>
      </c>
      <c r="I11025">
        <v>7133.9599609999996</v>
      </c>
      <c r="J11025">
        <v>4894740000</v>
      </c>
      <c r="K11025">
        <v>7133.9599609999996</v>
      </c>
      <c r="L11025" t="s">
        <v>685</v>
      </c>
      <c r="M11025" t="s">
        <v>686</v>
      </c>
      <c r="N11025" t="s">
        <v>687</v>
      </c>
      <c r="O11025" t="s">
        <v>10912</v>
      </c>
      <c r="P11025" t="s">
        <v>689</v>
      </c>
      <c r="Q11025">
        <v>91.207380000000001</v>
      </c>
      <c r="S11025" s="1">
        <v>40087</v>
      </c>
      <c r="T11025" s="3">
        <v>15379.155000000001</v>
      </c>
      <c r="U11025" s="1">
        <v>40087</v>
      </c>
      <c r="V11025">
        <v>198692123.948239</v>
      </c>
    </row>
    <row r="11026" spans="1:22" x14ac:dyDescent="0.55000000000000004">
      <c r="A11026" t="s">
        <v>11</v>
      </c>
      <c r="B11026" s="1">
        <v>40105</v>
      </c>
      <c r="C11026" s="2" t="s">
        <v>538</v>
      </c>
      <c r="D11026" s="2" t="s">
        <v>14010</v>
      </c>
      <c r="E11026">
        <v>7133.9599609999996</v>
      </c>
      <c r="F11026">
        <v>7241.3901370000003</v>
      </c>
      <c r="G11026">
        <v>7133.9599609999996</v>
      </c>
      <c r="H11026">
        <v>7222.2099609999996</v>
      </c>
      <c r="I11026">
        <v>7222.2099609999996</v>
      </c>
      <c r="J11026">
        <v>4619240000</v>
      </c>
      <c r="K11026">
        <v>7222.2099609999996</v>
      </c>
      <c r="L11026" t="s">
        <v>685</v>
      </c>
      <c r="M11026" t="s">
        <v>686</v>
      </c>
      <c r="N11026" t="s">
        <v>687</v>
      </c>
      <c r="O11026" t="s">
        <v>10913</v>
      </c>
      <c r="P11026" t="s">
        <v>689</v>
      </c>
      <c r="Q11026">
        <v>91.207380000000001</v>
      </c>
      <c r="S11026" s="1">
        <v>40087</v>
      </c>
      <c r="T11026" s="3">
        <v>15379.155000000001</v>
      </c>
      <c r="U11026" s="1">
        <v>40087</v>
      </c>
      <c r="V11026">
        <v>198692123.948239</v>
      </c>
    </row>
    <row r="11027" spans="1:22" x14ac:dyDescent="0.55000000000000004">
      <c r="A11027" t="s">
        <v>11</v>
      </c>
      <c r="B11027" s="1">
        <v>40106</v>
      </c>
      <c r="C11027" s="2" t="s">
        <v>538</v>
      </c>
      <c r="D11027" s="2" t="s">
        <v>14010</v>
      </c>
      <c r="E11027">
        <v>7222.2099609999996</v>
      </c>
      <c r="F11027">
        <v>7222.580078</v>
      </c>
      <c r="G11027">
        <v>7123.1298829999996</v>
      </c>
      <c r="H11027">
        <v>7158.2700199999999</v>
      </c>
      <c r="I11027">
        <v>7158.2700199999999</v>
      </c>
      <c r="J11027">
        <v>5396930000</v>
      </c>
      <c r="K11027">
        <v>7158.2700199999999</v>
      </c>
      <c r="L11027" t="s">
        <v>685</v>
      </c>
      <c r="M11027" t="s">
        <v>686</v>
      </c>
      <c r="N11027" t="s">
        <v>687</v>
      </c>
      <c r="O11027" t="s">
        <v>10914</v>
      </c>
      <c r="P11027" t="s">
        <v>689</v>
      </c>
      <c r="Q11027">
        <v>91.207380000000001</v>
      </c>
      <c r="S11027" s="1">
        <v>40087</v>
      </c>
      <c r="T11027" s="3">
        <v>15379.155000000001</v>
      </c>
      <c r="U11027" s="1">
        <v>40087</v>
      </c>
      <c r="V11027">
        <v>198692123.948239</v>
      </c>
    </row>
    <row r="11028" spans="1:22" x14ac:dyDescent="0.55000000000000004">
      <c r="A11028" t="s">
        <v>11</v>
      </c>
      <c r="B11028" s="1">
        <v>40107</v>
      </c>
      <c r="C11028" s="2" t="s">
        <v>538</v>
      </c>
      <c r="D11028" s="2" t="s">
        <v>14010</v>
      </c>
      <c r="E11028">
        <v>7157.8999020000001</v>
      </c>
      <c r="F11028">
        <v>7233.6201170000004</v>
      </c>
      <c r="G11028">
        <v>7104.5600590000004</v>
      </c>
      <c r="H11028">
        <v>7107.2099609999996</v>
      </c>
      <c r="I11028">
        <v>7107.2099609999996</v>
      </c>
      <c r="J11028">
        <v>5616290000</v>
      </c>
      <c r="K11028">
        <v>7107.2099609999996</v>
      </c>
      <c r="L11028" t="s">
        <v>685</v>
      </c>
      <c r="M11028" t="s">
        <v>686</v>
      </c>
      <c r="N11028" t="s">
        <v>687</v>
      </c>
      <c r="O11028" t="s">
        <v>10915</v>
      </c>
      <c r="P11028" t="s">
        <v>689</v>
      </c>
      <c r="Q11028">
        <v>91.207380000000001</v>
      </c>
      <c r="S11028" s="1">
        <v>40087</v>
      </c>
      <c r="T11028" s="3">
        <v>15379.155000000001</v>
      </c>
      <c r="U11028" s="1">
        <v>40087</v>
      </c>
      <c r="V11028">
        <v>198692123.948239</v>
      </c>
    </row>
    <row r="11029" spans="1:22" x14ac:dyDescent="0.55000000000000004">
      <c r="A11029" t="s">
        <v>11</v>
      </c>
      <c r="B11029" s="1">
        <v>40108</v>
      </c>
      <c r="C11029" s="2" t="s">
        <v>538</v>
      </c>
      <c r="D11029" s="2" t="s">
        <v>14010</v>
      </c>
      <c r="E11029">
        <v>7107.2099609999996</v>
      </c>
      <c r="F11029">
        <v>7196.080078</v>
      </c>
      <c r="G11029">
        <v>7051.2099609999996</v>
      </c>
      <c r="H11029">
        <v>7182.9101559999999</v>
      </c>
      <c r="I11029">
        <v>7182.9101559999999</v>
      </c>
      <c r="J11029">
        <v>5192410000</v>
      </c>
      <c r="K11029">
        <v>7182.9101559999999</v>
      </c>
      <c r="L11029" t="s">
        <v>685</v>
      </c>
      <c r="M11029" t="s">
        <v>686</v>
      </c>
      <c r="N11029" t="s">
        <v>687</v>
      </c>
      <c r="O11029" t="s">
        <v>10916</v>
      </c>
      <c r="P11029" t="s">
        <v>689</v>
      </c>
      <c r="Q11029">
        <v>91.207380000000001</v>
      </c>
      <c r="S11029" s="1">
        <v>40087</v>
      </c>
      <c r="T11029" s="3">
        <v>15379.155000000001</v>
      </c>
      <c r="U11029" s="1">
        <v>40087</v>
      </c>
      <c r="V11029">
        <v>198692123.948239</v>
      </c>
    </row>
    <row r="11030" spans="1:22" x14ac:dyDescent="0.55000000000000004">
      <c r="A11030" t="s">
        <v>11</v>
      </c>
      <c r="B11030" s="1">
        <v>40109</v>
      </c>
      <c r="C11030" s="2" t="s">
        <v>538</v>
      </c>
      <c r="D11030" s="2" t="s">
        <v>14010</v>
      </c>
      <c r="E11030">
        <v>7182.9399409999996</v>
      </c>
      <c r="F11030">
        <v>7182.9501950000003</v>
      </c>
      <c r="G11030">
        <v>7038.8701170000004</v>
      </c>
      <c r="H11030">
        <v>7066.7998049999997</v>
      </c>
      <c r="I11030">
        <v>7066.7998049999997</v>
      </c>
      <c r="J11030">
        <v>4767460000</v>
      </c>
      <c r="K11030">
        <v>7066.7998049999997</v>
      </c>
      <c r="L11030" t="s">
        <v>685</v>
      </c>
      <c r="M11030" t="s">
        <v>686</v>
      </c>
      <c r="N11030" t="s">
        <v>687</v>
      </c>
      <c r="O11030" t="s">
        <v>10917</v>
      </c>
      <c r="P11030" t="s">
        <v>689</v>
      </c>
      <c r="Q11030">
        <v>91.207380000000001</v>
      </c>
      <c r="S11030" s="1">
        <v>40087</v>
      </c>
      <c r="T11030" s="3">
        <v>15379.155000000001</v>
      </c>
      <c r="U11030" s="1">
        <v>40087</v>
      </c>
      <c r="V11030">
        <v>198692123.948239</v>
      </c>
    </row>
    <row r="11031" spans="1:22" x14ac:dyDescent="0.55000000000000004">
      <c r="A11031" t="s">
        <v>11</v>
      </c>
      <c r="B11031" s="1">
        <v>40112</v>
      </c>
      <c r="C11031" s="2" t="s">
        <v>538</v>
      </c>
      <c r="D11031" s="2" t="s">
        <v>14010</v>
      </c>
      <c r="E11031">
        <v>7066.7998049999997</v>
      </c>
      <c r="F11031">
        <v>7147.9501950000003</v>
      </c>
      <c r="G11031">
        <v>6947.6801759999998</v>
      </c>
      <c r="H11031">
        <v>6960.0898440000001</v>
      </c>
      <c r="I11031">
        <v>6960.0898440000001</v>
      </c>
      <c r="J11031">
        <v>6363380000</v>
      </c>
      <c r="K11031">
        <v>6960.0898440000001</v>
      </c>
      <c r="L11031" t="s">
        <v>685</v>
      </c>
      <c r="M11031" t="s">
        <v>686</v>
      </c>
      <c r="N11031" t="s">
        <v>687</v>
      </c>
      <c r="O11031" t="s">
        <v>10918</v>
      </c>
      <c r="P11031" t="s">
        <v>689</v>
      </c>
      <c r="Q11031">
        <v>91.207380000000001</v>
      </c>
      <c r="S11031" s="1">
        <v>40087</v>
      </c>
      <c r="T11031" s="3">
        <v>15379.155000000001</v>
      </c>
      <c r="U11031" s="1">
        <v>40087</v>
      </c>
      <c r="V11031">
        <v>198692123.948239</v>
      </c>
    </row>
    <row r="11032" spans="1:22" x14ac:dyDescent="0.55000000000000004">
      <c r="A11032" t="s">
        <v>11</v>
      </c>
      <c r="B11032" s="1">
        <v>40113</v>
      </c>
      <c r="C11032" s="2" t="s">
        <v>538</v>
      </c>
      <c r="D11032" s="2" t="s">
        <v>14010</v>
      </c>
      <c r="E11032">
        <v>6960.0898440000001</v>
      </c>
      <c r="F11032">
        <v>6999.7299800000001</v>
      </c>
      <c r="G11032">
        <v>6919.8701170000004</v>
      </c>
      <c r="H11032">
        <v>6932.0400390000004</v>
      </c>
      <c r="I11032">
        <v>6932.0400390000004</v>
      </c>
      <c r="J11032">
        <v>5337380000</v>
      </c>
      <c r="K11032">
        <v>6932.0400390000004</v>
      </c>
      <c r="L11032" t="s">
        <v>685</v>
      </c>
      <c r="M11032" t="s">
        <v>686</v>
      </c>
      <c r="N11032" t="s">
        <v>687</v>
      </c>
      <c r="O11032" t="s">
        <v>10919</v>
      </c>
      <c r="P11032" t="s">
        <v>689</v>
      </c>
      <c r="Q11032">
        <v>91.207380000000001</v>
      </c>
      <c r="S11032" s="1">
        <v>40087</v>
      </c>
      <c r="T11032" s="3">
        <v>15379.155000000001</v>
      </c>
      <c r="U11032" s="1">
        <v>40087</v>
      </c>
      <c r="V11032">
        <v>198692123.948239</v>
      </c>
    </row>
    <row r="11033" spans="1:22" x14ac:dyDescent="0.55000000000000004">
      <c r="A11033" t="s">
        <v>11</v>
      </c>
      <c r="B11033" s="1">
        <v>40114</v>
      </c>
      <c r="C11033" s="2" t="s">
        <v>538</v>
      </c>
      <c r="D11033" s="2" t="s">
        <v>14010</v>
      </c>
      <c r="E11033">
        <v>6932.0400390000004</v>
      </c>
      <c r="F11033">
        <v>6932.0400390000004</v>
      </c>
      <c r="G11033">
        <v>6760.5200199999999</v>
      </c>
      <c r="H11033">
        <v>6765.6899409999996</v>
      </c>
      <c r="I11033">
        <v>6765.6899409999996</v>
      </c>
      <c r="J11033">
        <v>6600350000</v>
      </c>
      <c r="K11033">
        <v>6765.6899409999996</v>
      </c>
      <c r="L11033" t="s">
        <v>685</v>
      </c>
      <c r="M11033" t="s">
        <v>686</v>
      </c>
      <c r="N11033" t="s">
        <v>687</v>
      </c>
      <c r="O11033" t="s">
        <v>10920</v>
      </c>
      <c r="P11033" t="s">
        <v>689</v>
      </c>
      <c r="Q11033">
        <v>91.207380000000001</v>
      </c>
      <c r="S11033" s="1">
        <v>40087</v>
      </c>
      <c r="T11033" s="3">
        <v>15379.155000000001</v>
      </c>
      <c r="U11033" s="1">
        <v>40087</v>
      </c>
      <c r="V11033">
        <v>198692123.948239</v>
      </c>
    </row>
    <row r="11034" spans="1:22" x14ac:dyDescent="0.55000000000000004">
      <c r="A11034" t="s">
        <v>11</v>
      </c>
      <c r="B11034" s="1">
        <v>40115</v>
      </c>
      <c r="C11034" s="2" t="s">
        <v>538</v>
      </c>
      <c r="D11034" s="2" t="s">
        <v>14010</v>
      </c>
      <c r="E11034">
        <v>6765.7001950000003</v>
      </c>
      <c r="F11034">
        <v>6963.7202150000003</v>
      </c>
      <c r="G11034">
        <v>6765.7001950000003</v>
      </c>
      <c r="H11034">
        <v>6955.3100590000004</v>
      </c>
      <c r="I11034">
        <v>6955.3100590000004</v>
      </c>
      <c r="J11034">
        <v>5595040000</v>
      </c>
      <c r="K11034">
        <v>6955.3100590000004</v>
      </c>
      <c r="L11034" t="s">
        <v>685</v>
      </c>
      <c r="M11034" t="s">
        <v>686</v>
      </c>
      <c r="N11034" t="s">
        <v>687</v>
      </c>
      <c r="O11034" t="s">
        <v>10921</v>
      </c>
      <c r="P11034" t="s">
        <v>689</v>
      </c>
      <c r="Q11034">
        <v>91.207380000000001</v>
      </c>
      <c r="S11034" s="1">
        <v>40087</v>
      </c>
      <c r="T11034" s="3">
        <v>15379.155000000001</v>
      </c>
      <c r="U11034" s="1">
        <v>40087</v>
      </c>
      <c r="V11034">
        <v>198692123.948239</v>
      </c>
    </row>
    <row r="11035" spans="1:22" x14ac:dyDescent="0.55000000000000004">
      <c r="A11035" t="s">
        <v>11</v>
      </c>
      <c r="B11035" s="1">
        <v>40116</v>
      </c>
      <c r="C11035" s="2" t="s">
        <v>538</v>
      </c>
      <c r="D11035" s="2" t="s">
        <v>14010</v>
      </c>
      <c r="E11035">
        <v>6955.2998049999997</v>
      </c>
      <c r="F11035">
        <v>6955.2998049999997</v>
      </c>
      <c r="G11035">
        <v>6714.8100590000004</v>
      </c>
      <c r="H11035">
        <v>6739.4501950000003</v>
      </c>
      <c r="I11035">
        <v>6739.4501950000003</v>
      </c>
      <c r="J11035">
        <v>6512420000</v>
      </c>
      <c r="K11035">
        <v>6739.4501950000003</v>
      </c>
      <c r="L11035" t="s">
        <v>685</v>
      </c>
      <c r="M11035" t="s">
        <v>686</v>
      </c>
      <c r="N11035" t="s">
        <v>687</v>
      </c>
      <c r="O11035" t="s">
        <v>10922</v>
      </c>
      <c r="P11035" t="s">
        <v>689</v>
      </c>
      <c r="Q11035">
        <v>91.207380000000001</v>
      </c>
      <c r="S11035" s="1">
        <v>40087</v>
      </c>
      <c r="T11035" s="3">
        <v>15379.155000000001</v>
      </c>
      <c r="U11035" s="1">
        <v>40087</v>
      </c>
      <c r="V11035">
        <v>198692123.948239</v>
      </c>
    </row>
    <row r="11036" spans="1:22" x14ac:dyDescent="0.55000000000000004">
      <c r="A11036" t="s">
        <v>11</v>
      </c>
      <c r="B11036" s="1">
        <v>40119</v>
      </c>
      <c r="C11036" s="2" t="s">
        <v>539</v>
      </c>
      <c r="D11036" s="2" t="s">
        <v>14010</v>
      </c>
      <c r="E11036">
        <v>6739.4702150000003</v>
      </c>
      <c r="F11036">
        <v>6857.8999020000001</v>
      </c>
      <c r="G11036">
        <v>6692.8500979999999</v>
      </c>
      <c r="H11036">
        <v>6784.9399409999996</v>
      </c>
      <c r="I11036">
        <v>6784.9399409999996</v>
      </c>
      <c r="J11036">
        <v>6202640000</v>
      </c>
      <c r="K11036">
        <v>6784.9399409999996</v>
      </c>
      <c r="L11036" t="s">
        <v>685</v>
      </c>
      <c r="M11036" t="s">
        <v>686</v>
      </c>
      <c r="N11036" t="s">
        <v>687</v>
      </c>
      <c r="O11036" t="s">
        <v>10923</v>
      </c>
      <c r="P11036" t="s">
        <v>689</v>
      </c>
      <c r="Q11036">
        <v>91.271929999999998</v>
      </c>
      <c r="S11036" s="1">
        <v>40087</v>
      </c>
      <c r="T11036" s="3">
        <v>15379.155000000001</v>
      </c>
      <c r="U11036" s="1">
        <v>40118</v>
      </c>
      <c r="V11036">
        <v>198755895.82376498</v>
      </c>
    </row>
    <row r="11037" spans="1:22" x14ac:dyDescent="0.55000000000000004">
      <c r="A11037" t="s">
        <v>11</v>
      </c>
      <c r="B11037" s="1">
        <v>40120</v>
      </c>
      <c r="C11037" s="2" t="s">
        <v>539</v>
      </c>
      <c r="D11037" s="2" t="s">
        <v>14010</v>
      </c>
      <c r="E11037">
        <v>6784.7900390000004</v>
      </c>
      <c r="F11037">
        <v>6817.4799800000001</v>
      </c>
      <c r="G11037">
        <v>6704.6601559999999</v>
      </c>
      <c r="H11037">
        <v>6812.7001950000003</v>
      </c>
      <c r="I11037">
        <v>6812.7001950000003</v>
      </c>
      <c r="J11037">
        <v>5487500000</v>
      </c>
      <c r="K11037">
        <v>6812.7001950000003</v>
      </c>
      <c r="L11037" t="s">
        <v>685</v>
      </c>
      <c r="M11037" t="s">
        <v>686</v>
      </c>
      <c r="N11037" t="s">
        <v>687</v>
      </c>
      <c r="O11037" t="s">
        <v>10924</v>
      </c>
      <c r="P11037" t="s">
        <v>689</v>
      </c>
      <c r="Q11037">
        <v>91.271929999999998</v>
      </c>
      <c r="S11037" s="1">
        <v>40087</v>
      </c>
      <c r="T11037" s="3">
        <v>15379.155000000001</v>
      </c>
      <c r="U11037" s="1">
        <v>40118</v>
      </c>
      <c r="V11037">
        <v>198755895.82376498</v>
      </c>
    </row>
    <row r="11038" spans="1:22" x14ac:dyDescent="0.55000000000000004">
      <c r="A11038" t="s">
        <v>11</v>
      </c>
      <c r="B11038" s="1">
        <v>40121</v>
      </c>
      <c r="C11038" s="2" t="s">
        <v>539</v>
      </c>
      <c r="D11038" s="2" t="s">
        <v>14010</v>
      </c>
      <c r="E11038">
        <v>6812.7001950000003</v>
      </c>
      <c r="F11038">
        <v>6924.2202150000003</v>
      </c>
      <c r="G11038">
        <v>6812.7001950000003</v>
      </c>
      <c r="H11038">
        <v>6830.4301759999998</v>
      </c>
      <c r="I11038">
        <v>6830.4301759999998</v>
      </c>
      <c r="J11038">
        <v>5635510000</v>
      </c>
      <c r="K11038">
        <v>6830.4301759999998</v>
      </c>
      <c r="L11038" t="s">
        <v>685</v>
      </c>
      <c r="M11038" t="s">
        <v>686</v>
      </c>
      <c r="N11038" t="s">
        <v>687</v>
      </c>
      <c r="O11038" t="s">
        <v>10925</v>
      </c>
      <c r="P11038" t="s">
        <v>689</v>
      </c>
      <c r="Q11038">
        <v>91.271929999999998</v>
      </c>
      <c r="S11038" s="1">
        <v>40087</v>
      </c>
      <c r="T11038" s="3">
        <v>15379.155000000001</v>
      </c>
      <c r="U11038" s="1">
        <v>40118</v>
      </c>
      <c r="V11038">
        <v>198755895.82376498</v>
      </c>
    </row>
    <row r="11039" spans="1:22" x14ac:dyDescent="0.55000000000000004">
      <c r="A11039" t="s">
        <v>11</v>
      </c>
      <c r="B11039" s="1">
        <v>40122</v>
      </c>
      <c r="C11039" s="2" t="s">
        <v>539</v>
      </c>
      <c r="D11039" s="2" t="s">
        <v>14010</v>
      </c>
      <c r="E11039">
        <v>6830.4399409999996</v>
      </c>
      <c r="F11039">
        <v>6950.1601559999999</v>
      </c>
      <c r="G11039">
        <v>6830.4399409999996</v>
      </c>
      <c r="H11039">
        <v>6950.1401370000003</v>
      </c>
      <c r="I11039">
        <v>6950.1401370000003</v>
      </c>
      <c r="J11039">
        <v>4848350000</v>
      </c>
      <c r="K11039">
        <v>6950.1401370000003</v>
      </c>
      <c r="L11039" t="s">
        <v>685</v>
      </c>
      <c r="M11039" t="s">
        <v>686</v>
      </c>
      <c r="N11039" t="s">
        <v>687</v>
      </c>
      <c r="O11039" t="s">
        <v>10926</v>
      </c>
      <c r="P11039" t="s">
        <v>689</v>
      </c>
      <c r="Q11039">
        <v>91.271929999999998</v>
      </c>
      <c r="S11039" s="1">
        <v>40087</v>
      </c>
      <c r="T11039" s="3">
        <v>15379.155000000001</v>
      </c>
      <c r="U11039" s="1">
        <v>40118</v>
      </c>
      <c r="V11039">
        <v>198755895.82376498</v>
      </c>
    </row>
    <row r="11040" spans="1:22" x14ac:dyDescent="0.55000000000000004">
      <c r="A11040" t="s">
        <v>11</v>
      </c>
      <c r="B11040" s="1">
        <v>40123</v>
      </c>
      <c r="C11040" s="2" t="s">
        <v>539</v>
      </c>
      <c r="D11040" s="2" t="s">
        <v>14010</v>
      </c>
      <c r="E11040">
        <v>6950.1401370000003</v>
      </c>
      <c r="F11040">
        <v>6978.2402339999999</v>
      </c>
      <c r="G11040">
        <v>6894.1899409999996</v>
      </c>
      <c r="H11040">
        <v>6958.2900390000004</v>
      </c>
      <c r="I11040">
        <v>6958.2900390000004</v>
      </c>
      <c r="J11040">
        <v>4277130000</v>
      </c>
      <c r="K11040">
        <v>6958.2900390000004</v>
      </c>
      <c r="L11040" t="s">
        <v>685</v>
      </c>
      <c r="M11040" t="s">
        <v>686</v>
      </c>
      <c r="N11040" t="s">
        <v>687</v>
      </c>
      <c r="O11040" t="s">
        <v>10927</v>
      </c>
      <c r="P11040" t="s">
        <v>689</v>
      </c>
      <c r="Q11040">
        <v>91.271929999999998</v>
      </c>
      <c r="S11040" s="1">
        <v>40087</v>
      </c>
      <c r="T11040" s="3">
        <v>15379.155000000001</v>
      </c>
      <c r="U11040" s="1">
        <v>40118</v>
      </c>
      <c r="V11040">
        <v>198755895.82376498</v>
      </c>
    </row>
    <row r="11041" spans="1:22" x14ac:dyDescent="0.55000000000000004">
      <c r="A11041" t="s">
        <v>11</v>
      </c>
      <c r="B11041" s="1">
        <v>40126</v>
      </c>
      <c r="C11041" s="2" t="s">
        <v>539</v>
      </c>
      <c r="D11041" s="2" t="s">
        <v>14010</v>
      </c>
      <c r="E11041">
        <v>6958.2900390000004</v>
      </c>
      <c r="F11041">
        <v>7135.4501950000003</v>
      </c>
      <c r="G11041">
        <v>6958.2900390000004</v>
      </c>
      <c r="H11041">
        <v>7135.330078</v>
      </c>
      <c r="I11041">
        <v>7135.330078</v>
      </c>
      <c r="J11041">
        <v>4460030000</v>
      </c>
      <c r="K11041">
        <v>7135.330078</v>
      </c>
      <c r="L11041" t="s">
        <v>685</v>
      </c>
      <c r="M11041" t="s">
        <v>686</v>
      </c>
      <c r="N11041" t="s">
        <v>687</v>
      </c>
      <c r="O11041" t="s">
        <v>10928</v>
      </c>
      <c r="P11041" t="s">
        <v>689</v>
      </c>
      <c r="Q11041">
        <v>91.271929999999998</v>
      </c>
      <c r="S11041" s="1">
        <v>40087</v>
      </c>
      <c r="T11041" s="3">
        <v>15379.155000000001</v>
      </c>
      <c r="U11041" s="1">
        <v>40118</v>
      </c>
      <c r="V11041">
        <v>198755895.82376498</v>
      </c>
    </row>
    <row r="11042" spans="1:22" x14ac:dyDescent="0.55000000000000004">
      <c r="A11042" t="s">
        <v>11</v>
      </c>
      <c r="B11042" s="1">
        <v>40127</v>
      </c>
      <c r="C11042" s="2" t="s">
        <v>539</v>
      </c>
      <c r="D11042" s="2" t="s">
        <v>14010</v>
      </c>
      <c r="E11042">
        <v>7135.3198240000002</v>
      </c>
      <c r="F11042">
        <v>7146.7797849999997</v>
      </c>
      <c r="G11042">
        <v>7080.5698240000002</v>
      </c>
      <c r="H11042">
        <v>7126.419922</v>
      </c>
      <c r="I11042">
        <v>7126.419922</v>
      </c>
      <c r="J11042">
        <v>4394770000</v>
      </c>
      <c r="K11042">
        <v>7126.419922</v>
      </c>
      <c r="L11042" t="s">
        <v>685</v>
      </c>
      <c r="M11042" t="s">
        <v>686</v>
      </c>
      <c r="N11042" t="s">
        <v>687</v>
      </c>
      <c r="O11042" t="s">
        <v>10929</v>
      </c>
      <c r="P11042" t="s">
        <v>689</v>
      </c>
      <c r="Q11042">
        <v>91.271929999999998</v>
      </c>
      <c r="S11042" s="1">
        <v>40087</v>
      </c>
      <c r="T11042" s="3">
        <v>15379.155000000001</v>
      </c>
      <c r="U11042" s="1">
        <v>40118</v>
      </c>
      <c r="V11042">
        <v>198755895.82376498</v>
      </c>
    </row>
    <row r="11043" spans="1:22" x14ac:dyDescent="0.55000000000000004">
      <c r="A11043" t="s">
        <v>11</v>
      </c>
      <c r="B11043" s="1">
        <v>40128</v>
      </c>
      <c r="C11043" s="2" t="s">
        <v>539</v>
      </c>
      <c r="D11043" s="2" t="s">
        <v>14010</v>
      </c>
      <c r="E11043">
        <v>7126.4301759999998</v>
      </c>
      <c r="F11043">
        <v>7211.830078</v>
      </c>
      <c r="G11043">
        <v>7126.4301759999998</v>
      </c>
      <c r="H11043">
        <v>7155.3598629999997</v>
      </c>
      <c r="I11043">
        <v>7155.3598629999997</v>
      </c>
      <c r="J11043">
        <v>4286700000</v>
      </c>
      <c r="K11043">
        <v>7155.3598629999997</v>
      </c>
      <c r="L11043" t="s">
        <v>685</v>
      </c>
      <c r="M11043" t="s">
        <v>686</v>
      </c>
      <c r="N11043" t="s">
        <v>687</v>
      </c>
      <c r="O11043" t="s">
        <v>10930</v>
      </c>
      <c r="P11043" t="s">
        <v>689</v>
      </c>
      <c r="Q11043">
        <v>91.271929999999998</v>
      </c>
      <c r="S11043" s="1">
        <v>40087</v>
      </c>
      <c r="T11043" s="3">
        <v>15379.155000000001</v>
      </c>
      <c r="U11043" s="1">
        <v>40118</v>
      </c>
      <c r="V11043">
        <v>198755895.82376498</v>
      </c>
    </row>
    <row r="11044" spans="1:22" x14ac:dyDescent="0.55000000000000004">
      <c r="A11044" t="s">
        <v>11</v>
      </c>
      <c r="B11044" s="1">
        <v>40129</v>
      </c>
      <c r="C11044" s="2" t="s">
        <v>539</v>
      </c>
      <c r="D11044" s="2" t="s">
        <v>14010</v>
      </c>
      <c r="E11044">
        <v>7155.3598629999997</v>
      </c>
      <c r="F11044">
        <v>7170.0097660000001</v>
      </c>
      <c r="G11044">
        <v>7047.3398440000001</v>
      </c>
      <c r="H11044">
        <v>7063.0498049999997</v>
      </c>
      <c r="I11044">
        <v>7063.0498049999997</v>
      </c>
      <c r="J11044">
        <v>4160250000</v>
      </c>
      <c r="K11044">
        <v>7063.0498049999997</v>
      </c>
      <c r="L11044" t="s">
        <v>685</v>
      </c>
      <c r="M11044" t="s">
        <v>686</v>
      </c>
      <c r="N11044" t="s">
        <v>687</v>
      </c>
      <c r="O11044" t="s">
        <v>10931</v>
      </c>
      <c r="P11044" t="s">
        <v>689</v>
      </c>
      <c r="Q11044">
        <v>91.271929999999998</v>
      </c>
      <c r="S11044" s="1">
        <v>40087</v>
      </c>
      <c r="T11044" s="3">
        <v>15379.155000000001</v>
      </c>
      <c r="U11044" s="1">
        <v>40118</v>
      </c>
      <c r="V11044">
        <v>198755895.82376498</v>
      </c>
    </row>
    <row r="11045" spans="1:22" x14ac:dyDescent="0.55000000000000004">
      <c r="A11045" t="s">
        <v>11</v>
      </c>
      <c r="B11045" s="1">
        <v>40130</v>
      </c>
      <c r="C11045" s="2" t="s">
        <v>539</v>
      </c>
      <c r="D11045" s="2" t="s">
        <v>14010</v>
      </c>
      <c r="E11045">
        <v>7063.0498049999997</v>
      </c>
      <c r="F11045">
        <v>7148.4799800000001</v>
      </c>
      <c r="G11045">
        <v>7054.4501950000003</v>
      </c>
      <c r="H11045">
        <v>7119.8901370000003</v>
      </c>
      <c r="I11045">
        <v>7119.8901370000003</v>
      </c>
      <c r="J11045">
        <v>3792610000</v>
      </c>
      <c r="K11045">
        <v>7119.8901370000003</v>
      </c>
      <c r="L11045" t="s">
        <v>685</v>
      </c>
      <c r="M11045" t="s">
        <v>686</v>
      </c>
      <c r="N11045" t="s">
        <v>687</v>
      </c>
      <c r="O11045" t="s">
        <v>10932</v>
      </c>
      <c r="P11045" t="s">
        <v>689</v>
      </c>
      <c r="Q11045">
        <v>91.271929999999998</v>
      </c>
      <c r="S11045" s="1">
        <v>40087</v>
      </c>
      <c r="T11045" s="3">
        <v>15379.155000000001</v>
      </c>
      <c r="U11045" s="1">
        <v>40118</v>
      </c>
      <c r="V11045">
        <v>198755895.82376498</v>
      </c>
    </row>
    <row r="11046" spans="1:22" x14ac:dyDescent="0.55000000000000004">
      <c r="A11046" t="s">
        <v>11</v>
      </c>
      <c r="B11046" s="1">
        <v>40133</v>
      </c>
      <c r="C11046" s="2" t="s">
        <v>539</v>
      </c>
      <c r="D11046" s="2" t="s">
        <v>14010</v>
      </c>
      <c r="E11046">
        <v>7119.8999020000001</v>
      </c>
      <c r="F11046">
        <v>7266.5097660000001</v>
      </c>
      <c r="G11046">
        <v>7119.8999020000001</v>
      </c>
      <c r="H11046">
        <v>7237.1000979999999</v>
      </c>
      <c r="I11046">
        <v>7237.1000979999999</v>
      </c>
      <c r="J11046">
        <v>4565850000</v>
      </c>
      <c r="K11046">
        <v>7237.1000979999999</v>
      </c>
      <c r="L11046" t="s">
        <v>685</v>
      </c>
      <c r="M11046" t="s">
        <v>686</v>
      </c>
      <c r="N11046" t="s">
        <v>687</v>
      </c>
      <c r="O11046" t="s">
        <v>10933</v>
      </c>
      <c r="P11046" t="s">
        <v>689</v>
      </c>
      <c r="Q11046">
        <v>91.271929999999998</v>
      </c>
      <c r="S11046" s="1">
        <v>40087</v>
      </c>
      <c r="T11046" s="3">
        <v>15379.155000000001</v>
      </c>
      <c r="U11046" s="1">
        <v>40118</v>
      </c>
      <c r="V11046">
        <v>198755895.82376498</v>
      </c>
    </row>
    <row r="11047" spans="1:22" x14ac:dyDescent="0.55000000000000004">
      <c r="A11047" t="s">
        <v>11</v>
      </c>
      <c r="B11047" s="1">
        <v>40134</v>
      </c>
      <c r="C11047" s="2" t="s">
        <v>539</v>
      </c>
      <c r="D11047" s="2" t="s">
        <v>14010</v>
      </c>
      <c r="E11047">
        <v>7237.1000979999999</v>
      </c>
      <c r="F11047">
        <v>7237.1000979999999</v>
      </c>
      <c r="G11047">
        <v>7171.2597660000001</v>
      </c>
      <c r="H11047">
        <v>7234.0600590000004</v>
      </c>
      <c r="I11047">
        <v>7234.0600590000004</v>
      </c>
      <c r="J11047">
        <v>3824070000</v>
      </c>
      <c r="K11047">
        <v>7234.0600590000004</v>
      </c>
      <c r="L11047" t="s">
        <v>685</v>
      </c>
      <c r="M11047" t="s">
        <v>686</v>
      </c>
      <c r="N11047" t="s">
        <v>687</v>
      </c>
      <c r="O11047" t="s">
        <v>10934</v>
      </c>
      <c r="P11047" t="s">
        <v>689</v>
      </c>
      <c r="Q11047">
        <v>91.271929999999998</v>
      </c>
      <c r="S11047" s="1">
        <v>40087</v>
      </c>
      <c r="T11047" s="3">
        <v>15379.155000000001</v>
      </c>
      <c r="U11047" s="1">
        <v>40118</v>
      </c>
      <c r="V11047">
        <v>198755895.82376498</v>
      </c>
    </row>
    <row r="11048" spans="1:22" x14ac:dyDescent="0.55000000000000004">
      <c r="A11048" t="s">
        <v>11</v>
      </c>
      <c r="B11048" s="1">
        <v>40135</v>
      </c>
      <c r="C11048" s="2" t="s">
        <v>539</v>
      </c>
      <c r="D11048" s="2" t="s">
        <v>14010</v>
      </c>
      <c r="E11048">
        <v>7234.0600590000004</v>
      </c>
      <c r="F11048">
        <v>7249.7700199999999</v>
      </c>
      <c r="G11048">
        <v>7189.0600590000004</v>
      </c>
      <c r="H11048">
        <v>7226.7099609999996</v>
      </c>
      <c r="I11048">
        <v>7226.7099609999996</v>
      </c>
      <c r="J11048">
        <v>4293340000</v>
      </c>
      <c r="K11048">
        <v>7226.7099609999996</v>
      </c>
      <c r="L11048" t="s">
        <v>685</v>
      </c>
      <c r="M11048" t="s">
        <v>686</v>
      </c>
      <c r="N11048" t="s">
        <v>687</v>
      </c>
      <c r="O11048" t="s">
        <v>10935</v>
      </c>
      <c r="P11048" t="s">
        <v>689</v>
      </c>
      <c r="Q11048">
        <v>91.271929999999998</v>
      </c>
      <c r="S11048" s="1">
        <v>40087</v>
      </c>
      <c r="T11048" s="3">
        <v>15379.155000000001</v>
      </c>
      <c r="U11048" s="1">
        <v>40118</v>
      </c>
      <c r="V11048">
        <v>198755895.82376498</v>
      </c>
    </row>
    <row r="11049" spans="1:22" x14ac:dyDescent="0.55000000000000004">
      <c r="A11049" t="s">
        <v>11</v>
      </c>
      <c r="B11049" s="1">
        <v>40136</v>
      </c>
      <c r="C11049" s="2" t="s">
        <v>539</v>
      </c>
      <c r="D11049" s="2" t="s">
        <v>14010</v>
      </c>
      <c r="E11049">
        <v>7226.6801759999998</v>
      </c>
      <c r="F11049">
        <v>7226.6801759999998</v>
      </c>
      <c r="G11049">
        <v>7066.8999020000001</v>
      </c>
      <c r="H11049">
        <v>7117.6401370000003</v>
      </c>
      <c r="I11049">
        <v>7117.6401370000003</v>
      </c>
      <c r="J11049">
        <v>4178030000</v>
      </c>
      <c r="K11049">
        <v>7117.6401370000003</v>
      </c>
      <c r="L11049" t="s">
        <v>685</v>
      </c>
      <c r="M11049" t="s">
        <v>686</v>
      </c>
      <c r="N11049" t="s">
        <v>687</v>
      </c>
      <c r="O11049" t="s">
        <v>10936</v>
      </c>
      <c r="P11049" t="s">
        <v>689</v>
      </c>
      <c r="Q11049">
        <v>91.271929999999998</v>
      </c>
      <c r="S11049" s="1">
        <v>40087</v>
      </c>
      <c r="T11049" s="3">
        <v>15379.155000000001</v>
      </c>
      <c r="U11049" s="1">
        <v>40118</v>
      </c>
      <c r="V11049">
        <v>198755895.82376498</v>
      </c>
    </row>
    <row r="11050" spans="1:22" x14ac:dyDescent="0.55000000000000004">
      <c r="A11050" t="s">
        <v>11</v>
      </c>
      <c r="B11050" s="1">
        <v>40137</v>
      </c>
      <c r="C11050" s="2" t="s">
        <v>539</v>
      </c>
      <c r="D11050" s="2" t="s">
        <v>14010</v>
      </c>
      <c r="E11050">
        <v>7117.6298829999996</v>
      </c>
      <c r="F11050">
        <v>7117.6298829999996</v>
      </c>
      <c r="G11050">
        <v>7048.5</v>
      </c>
      <c r="H11050">
        <v>7084.4702150000003</v>
      </c>
      <c r="I11050">
        <v>7084.4702150000003</v>
      </c>
      <c r="J11050">
        <v>3751230000</v>
      </c>
      <c r="K11050">
        <v>7084.4702150000003</v>
      </c>
      <c r="L11050" t="s">
        <v>685</v>
      </c>
      <c r="M11050" t="s">
        <v>686</v>
      </c>
      <c r="N11050" t="s">
        <v>687</v>
      </c>
      <c r="O11050" t="s">
        <v>10937</v>
      </c>
      <c r="P11050" t="s">
        <v>689</v>
      </c>
      <c r="Q11050">
        <v>91.271929999999998</v>
      </c>
      <c r="S11050" s="1">
        <v>40087</v>
      </c>
      <c r="T11050" s="3">
        <v>15379.155000000001</v>
      </c>
      <c r="U11050" s="1">
        <v>40118</v>
      </c>
      <c r="V11050">
        <v>198755895.82376498</v>
      </c>
    </row>
    <row r="11051" spans="1:22" x14ac:dyDescent="0.55000000000000004">
      <c r="A11051" t="s">
        <v>11</v>
      </c>
      <c r="B11051" s="1">
        <v>40140</v>
      </c>
      <c r="C11051" s="2" t="s">
        <v>539</v>
      </c>
      <c r="D11051" s="2" t="s">
        <v>14010</v>
      </c>
      <c r="E11051">
        <v>7084.4702150000003</v>
      </c>
      <c r="F11051">
        <v>7242.4599609999996</v>
      </c>
      <c r="G11051">
        <v>7084.4702150000003</v>
      </c>
      <c r="H11051">
        <v>7186.330078</v>
      </c>
      <c r="I11051">
        <v>7186.330078</v>
      </c>
      <c r="J11051">
        <v>3827920000</v>
      </c>
      <c r="K11051">
        <v>7186.330078</v>
      </c>
      <c r="L11051" t="s">
        <v>685</v>
      </c>
      <c r="M11051" t="s">
        <v>686</v>
      </c>
      <c r="N11051" t="s">
        <v>687</v>
      </c>
      <c r="O11051" t="s">
        <v>10938</v>
      </c>
      <c r="P11051" t="s">
        <v>689</v>
      </c>
      <c r="Q11051">
        <v>91.271929999999998</v>
      </c>
      <c r="S11051" s="1">
        <v>40087</v>
      </c>
      <c r="T11051" s="3">
        <v>15379.155000000001</v>
      </c>
      <c r="U11051" s="1">
        <v>40118</v>
      </c>
      <c r="V11051">
        <v>198755895.82376498</v>
      </c>
    </row>
    <row r="11052" spans="1:22" x14ac:dyDescent="0.55000000000000004">
      <c r="A11052" t="s">
        <v>11</v>
      </c>
      <c r="B11052" s="1">
        <v>40141</v>
      </c>
      <c r="C11052" s="2" t="s">
        <v>539</v>
      </c>
      <c r="D11052" s="2" t="s">
        <v>14010</v>
      </c>
      <c r="E11052">
        <v>7186.330078</v>
      </c>
      <c r="F11052">
        <v>7186.330078</v>
      </c>
      <c r="G11052">
        <v>7121.0498049999997</v>
      </c>
      <c r="H11052">
        <v>7170.2597660000001</v>
      </c>
      <c r="I11052">
        <v>7170.2597660000001</v>
      </c>
      <c r="J11052">
        <v>3700820000</v>
      </c>
      <c r="K11052">
        <v>7170.2597660000001</v>
      </c>
      <c r="L11052" t="s">
        <v>685</v>
      </c>
      <c r="M11052" t="s">
        <v>686</v>
      </c>
      <c r="N11052" t="s">
        <v>687</v>
      </c>
      <c r="O11052" t="s">
        <v>10939</v>
      </c>
      <c r="P11052" t="s">
        <v>689</v>
      </c>
      <c r="Q11052">
        <v>91.271929999999998</v>
      </c>
      <c r="S11052" s="1">
        <v>40087</v>
      </c>
      <c r="T11052" s="3">
        <v>15379.155000000001</v>
      </c>
      <c r="U11052" s="1">
        <v>40118</v>
      </c>
      <c r="V11052">
        <v>198755895.82376498</v>
      </c>
    </row>
    <row r="11053" spans="1:22" x14ac:dyDescent="0.55000000000000004">
      <c r="A11053" t="s">
        <v>11</v>
      </c>
      <c r="B11053" s="1">
        <v>40142</v>
      </c>
      <c r="C11053" s="2" t="s">
        <v>539</v>
      </c>
      <c r="D11053" s="2" t="s">
        <v>14010</v>
      </c>
      <c r="E11053">
        <v>7170.2700199999999</v>
      </c>
      <c r="F11053">
        <v>7234.7299800000001</v>
      </c>
      <c r="G11053">
        <v>7170.2700199999999</v>
      </c>
      <c r="H11053">
        <v>7232.1201170000004</v>
      </c>
      <c r="I11053">
        <v>7232.1201170000004</v>
      </c>
      <c r="J11053">
        <v>3036350000</v>
      </c>
      <c r="K11053">
        <v>7232.1201170000004</v>
      </c>
      <c r="L11053" t="s">
        <v>685</v>
      </c>
      <c r="M11053" t="s">
        <v>686</v>
      </c>
      <c r="N11053" t="s">
        <v>687</v>
      </c>
      <c r="O11053" t="s">
        <v>10940</v>
      </c>
      <c r="P11053" t="s">
        <v>689</v>
      </c>
      <c r="Q11053">
        <v>91.271929999999998</v>
      </c>
      <c r="S11053" s="1">
        <v>40087</v>
      </c>
      <c r="T11053" s="3">
        <v>15379.155000000001</v>
      </c>
      <c r="U11053" s="1">
        <v>40118</v>
      </c>
      <c r="V11053">
        <v>198755895.82376498</v>
      </c>
    </row>
    <row r="11054" spans="1:22" x14ac:dyDescent="0.55000000000000004">
      <c r="A11054" t="s">
        <v>11</v>
      </c>
      <c r="B11054" s="1">
        <v>40144</v>
      </c>
      <c r="C11054" s="2" t="s">
        <v>539</v>
      </c>
      <c r="D11054" s="2" t="s">
        <v>14010</v>
      </c>
      <c r="E11054">
        <v>7232.1201170000004</v>
      </c>
      <c r="F11054">
        <v>7232.1201170000004</v>
      </c>
      <c r="G11054">
        <v>7009.4301759999998</v>
      </c>
      <c r="H11054">
        <v>7070.0898440000001</v>
      </c>
      <c r="I11054">
        <v>7070.0898440000001</v>
      </c>
      <c r="J11054">
        <v>2362910000</v>
      </c>
      <c r="K11054">
        <v>7070.0898440000001</v>
      </c>
      <c r="L11054" t="s">
        <v>685</v>
      </c>
      <c r="M11054" t="s">
        <v>686</v>
      </c>
      <c r="N11054" t="s">
        <v>687</v>
      </c>
      <c r="O11054" t="s">
        <v>10941</v>
      </c>
      <c r="P11054" t="s">
        <v>689</v>
      </c>
      <c r="Q11054">
        <v>91.271929999999998</v>
      </c>
      <c r="S11054" s="1">
        <v>40087</v>
      </c>
      <c r="T11054" s="3">
        <v>15379.155000000001</v>
      </c>
      <c r="U11054" s="1">
        <v>40118</v>
      </c>
      <c r="V11054">
        <v>198755895.82376498</v>
      </c>
    </row>
    <row r="11055" spans="1:22" x14ac:dyDescent="0.55000000000000004">
      <c r="A11055" t="s">
        <v>11</v>
      </c>
      <c r="B11055" s="1">
        <v>40147</v>
      </c>
      <c r="C11055" s="2" t="s">
        <v>539</v>
      </c>
      <c r="D11055" s="2" t="s">
        <v>14010</v>
      </c>
      <c r="E11055">
        <v>7070.0898440000001</v>
      </c>
      <c r="F11055">
        <v>7109.6899409999996</v>
      </c>
      <c r="G11055">
        <v>7030.7202150000003</v>
      </c>
      <c r="H11055">
        <v>7092.3598629999997</v>
      </c>
      <c r="I11055">
        <v>7092.3598629999997</v>
      </c>
      <c r="J11055">
        <v>3895520000</v>
      </c>
      <c r="K11055">
        <v>7092.3598629999997</v>
      </c>
      <c r="L11055" t="s">
        <v>685</v>
      </c>
      <c r="M11055" t="s">
        <v>686</v>
      </c>
      <c r="N11055" t="s">
        <v>687</v>
      </c>
      <c r="O11055" t="s">
        <v>10942</v>
      </c>
      <c r="P11055" t="s">
        <v>689</v>
      </c>
      <c r="Q11055">
        <v>91.271929999999998</v>
      </c>
      <c r="S11055" s="1">
        <v>40087</v>
      </c>
      <c r="T11055" s="3">
        <v>15379.155000000001</v>
      </c>
      <c r="U11055" s="1">
        <v>40118</v>
      </c>
      <c r="V11055">
        <v>198755895.82376498</v>
      </c>
    </row>
    <row r="11056" spans="1:22" x14ac:dyDescent="0.55000000000000004">
      <c r="A11056" t="s">
        <v>11</v>
      </c>
      <c r="B11056" s="1">
        <v>40148</v>
      </c>
      <c r="C11056" s="2" t="s">
        <v>540</v>
      </c>
      <c r="D11056" s="2" t="s">
        <v>14010</v>
      </c>
      <c r="E11056">
        <v>7092.3598629999997</v>
      </c>
      <c r="F11056">
        <v>7234.3701170000004</v>
      </c>
      <c r="G11056">
        <v>7092.3598629999997</v>
      </c>
      <c r="H11056">
        <v>7212.080078</v>
      </c>
      <c r="I11056">
        <v>7212.080078</v>
      </c>
      <c r="J11056">
        <v>4249310000</v>
      </c>
      <c r="K11056">
        <v>7212.080078</v>
      </c>
      <c r="L11056" t="s">
        <v>685</v>
      </c>
      <c r="M11056" t="s">
        <v>686</v>
      </c>
      <c r="N11056" t="s">
        <v>687</v>
      </c>
      <c r="O11056" t="s">
        <v>10943</v>
      </c>
      <c r="P11056" t="s">
        <v>689</v>
      </c>
      <c r="Q11056">
        <v>91.111180000000004</v>
      </c>
      <c r="S11056" s="1">
        <v>40087</v>
      </c>
      <c r="T11056" s="3">
        <v>15379.155000000001</v>
      </c>
      <c r="U11056" s="1">
        <v>40148</v>
      </c>
      <c r="V11056">
        <v>198805791.53525701</v>
      </c>
    </row>
    <row r="11057" spans="1:22" x14ac:dyDescent="0.55000000000000004">
      <c r="A11057" t="s">
        <v>11</v>
      </c>
      <c r="B11057" s="1">
        <v>40149</v>
      </c>
      <c r="C11057" s="2" t="s">
        <v>540</v>
      </c>
      <c r="D11057" s="2" t="s">
        <v>14010</v>
      </c>
      <c r="E11057">
        <v>7212.080078</v>
      </c>
      <c r="F11057">
        <v>7264.8198240000002</v>
      </c>
      <c r="G11057">
        <v>7197.0600590000004</v>
      </c>
      <c r="H11057">
        <v>7222.419922</v>
      </c>
      <c r="I11057">
        <v>7222.419922</v>
      </c>
      <c r="J11057">
        <v>3941340000</v>
      </c>
      <c r="K11057">
        <v>7222.419922</v>
      </c>
      <c r="L11057" t="s">
        <v>685</v>
      </c>
      <c r="M11057" t="s">
        <v>686</v>
      </c>
      <c r="N11057" t="s">
        <v>687</v>
      </c>
      <c r="O11057" t="s">
        <v>10944</v>
      </c>
      <c r="P11057" t="s">
        <v>689</v>
      </c>
      <c r="Q11057">
        <v>91.111180000000004</v>
      </c>
      <c r="S11057" s="1">
        <v>40087</v>
      </c>
      <c r="T11057" s="3">
        <v>15379.155000000001</v>
      </c>
      <c r="U11057" s="1">
        <v>40148</v>
      </c>
      <c r="V11057">
        <v>198805791.53525701</v>
      </c>
    </row>
    <row r="11058" spans="1:22" x14ac:dyDescent="0.55000000000000004">
      <c r="A11058" t="s">
        <v>11</v>
      </c>
      <c r="B11058" s="1">
        <v>40150</v>
      </c>
      <c r="C11058" s="2" t="s">
        <v>540</v>
      </c>
      <c r="D11058" s="2" t="s">
        <v>14010</v>
      </c>
      <c r="E11058">
        <v>7222.669922</v>
      </c>
      <c r="F11058">
        <v>7278.3901370000003</v>
      </c>
      <c r="G11058">
        <v>7150.5</v>
      </c>
      <c r="H11058">
        <v>7157.0498049999997</v>
      </c>
      <c r="I11058">
        <v>7157.0498049999997</v>
      </c>
      <c r="J11058">
        <v>4810030000</v>
      </c>
      <c r="K11058">
        <v>7157.0498049999997</v>
      </c>
      <c r="L11058" t="s">
        <v>685</v>
      </c>
      <c r="M11058" t="s">
        <v>686</v>
      </c>
      <c r="N11058" t="s">
        <v>687</v>
      </c>
      <c r="O11058" t="s">
        <v>10945</v>
      </c>
      <c r="P11058" t="s">
        <v>689</v>
      </c>
      <c r="Q11058">
        <v>91.111180000000004</v>
      </c>
      <c r="S11058" s="1">
        <v>40087</v>
      </c>
      <c r="T11058" s="3">
        <v>15379.155000000001</v>
      </c>
      <c r="U11058" s="1">
        <v>40148</v>
      </c>
      <c r="V11058">
        <v>198805791.53525701</v>
      </c>
    </row>
    <row r="11059" spans="1:22" x14ac:dyDescent="0.55000000000000004">
      <c r="A11059" t="s">
        <v>11</v>
      </c>
      <c r="B11059" s="1">
        <v>40151</v>
      </c>
      <c r="C11059" s="2" t="s">
        <v>540</v>
      </c>
      <c r="D11059" s="2" t="s">
        <v>14010</v>
      </c>
      <c r="E11059">
        <v>7157.080078</v>
      </c>
      <c r="F11059">
        <v>7285.669922</v>
      </c>
      <c r="G11059">
        <v>7124.8999020000001</v>
      </c>
      <c r="H11059">
        <v>7182.7099609999996</v>
      </c>
      <c r="I11059">
        <v>7182.7099609999996</v>
      </c>
      <c r="J11059">
        <v>0</v>
      </c>
      <c r="K11059">
        <v>7182.7099609999996</v>
      </c>
      <c r="L11059" t="s">
        <v>685</v>
      </c>
      <c r="M11059" t="s">
        <v>686</v>
      </c>
      <c r="N11059" t="s">
        <v>687</v>
      </c>
      <c r="O11059" t="s">
        <v>10946</v>
      </c>
      <c r="P11059" t="s">
        <v>689</v>
      </c>
      <c r="Q11059">
        <v>91.111180000000004</v>
      </c>
      <c r="S11059" s="1">
        <v>40087</v>
      </c>
      <c r="T11059" s="3">
        <v>15379.155000000001</v>
      </c>
      <c r="U11059" s="1">
        <v>40148</v>
      </c>
      <c r="V11059">
        <v>198805791.53525701</v>
      </c>
    </row>
    <row r="11060" spans="1:22" x14ac:dyDescent="0.55000000000000004">
      <c r="A11060" t="s">
        <v>11</v>
      </c>
      <c r="B11060" s="1">
        <v>40154</v>
      </c>
      <c r="C11060" s="2" t="s">
        <v>540</v>
      </c>
      <c r="D11060" s="2" t="s">
        <v>14010</v>
      </c>
      <c r="E11060">
        <v>7182.6601559999999</v>
      </c>
      <c r="F11060">
        <v>7210.0297849999997</v>
      </c>
      <c r="G11060">
        <v>7144.7299800000001</v>
      </c>
      <c r="H11060">
        <v>7155.7299800000001</v>
      </c>
      <c r="I11060">
        <v>7155.7299800000001</v>
      </c>
      <c r="J11060">
        <v>4103360000</v>
      </c>
      <c r="K11060">
        <v>7155.7299800000001</v>
      </c>
      <c r="L11060" t="s">
        <v>685</v>
      </c>
      <c r="M11060" t="s">
        <v>686</v>
      </c>
      <c r="N11060" t="s">
        <v>687</v>
      </c>
      <c r="O11060" t="s">
        <v>10947</v>
      </c>
      <c r="P11060" t="s">
        <v>689</v>
      </c>
      <c r="Q11060">
        <v>91.111180000000004</v>
      </c>
      <c r="S11060" s="1">
        <v>40087</v>
      </c>
      <c r="T11060" s="3">
        <v>15379.155000000001</v>
      </c>
      <c r="U11060" s="1">
        <v>40148</v>
      </c>
      <c r="V11060">
        <v>198805791.53525701</v>
      </c>
    </row>
    <row r="11061" spans="1:22" x14ac:dyDescent="0.55000000000000004">
      <c r="A11061" t="s">
        <v>11</v>
      </c>
      <c r="B11061" s="1">
        <v>40155</v>
      </c>
      <c r="C11061" s="2" t="s">
        <v>540</v>
      </c>
      <c r="D11061" s="2" t="s">
        <v>14010</v>
      </c>
      <c r="E11061">
        <v>7155.7202150000003</v>
      </c>
      <c r="F11061">
        <v>7155.7202150000003</v>
      </c>
      <c r="G11061">
        <v>7037.6401370000003</v>
      </c>
      <c r="H11061">
        <v>7056.2597660000001</v>
      </c>
      <c r="I11061">
        <v>7056.2597660000001</v>
      </c>
      <c r="J11061">
        <v>4748030000</v>
      </c>
      <c r="K11061">
        <v>7056.2597660000001</v>
      </c>
      <c r="L11061" t="s">
        <v>685</v>
      </c>
      <c r="M11061" t="s">
        <v>686</v>
      </c>
      <c r="N11061" t="s">
        <v>687</v>
      </c>
      <c r="O11061" t="s">
        <v>10948</v>
      </c>
      <c r="P11061" t="s">
        <v>689</v>
      </c>
      <c r="Q11061">
        <v>91.111180000000004</v>
      </c>
      <c r="S11061" s="1">
        <v>40087</v>
      </c>
      <c r="T11061" s="3">
        <v>15379.155000000001</v>
      </c>
      <c r="U11061" s="1">
        <v>40148</v>
      </c>
      <c r="V11061">
        <v>198805791.53525701</v>
      </c>
    </row>
    <row r="11062" spans="1:22" x14ac:dyDescent="0.55000000000000004">
      <c r="A11062" t="s">
        <v>11</v>
      </c>
      <c r="B11062" s="1">
        <v>40156</v>
      </c>
      <c r="C11062" s="2" t="s">
        <v>540</v>
      </c>
      <c r="D11062" s="2" t="s">
        <v>14010</v>
      </c>
      <c r="E11062">
        <v>7056.4799800000001</v>
      </c>
      <c r="F11062">
        <v>7074.6499020000001</v>
      </c>
      <c r="G11062">
        <v>7002.4702150000003</v>
      </c>
      <c r="H11062">
        <v>7067.6201170000004</v>
      </c>
      <c r="I11062">
        <v>7067.6201170000004</v>
      </c>
      <c r="J11062">
        <v>4115410000</v>
      </c>
      <c r="K11062">
        <v>7067.6201170000004</v>
      </c>
      <c r="L11062" t="s">
        <v>685</v>
      </c>
      <c r="M11062" t="s">
        <v>686</v>
      </c>
      <c r="N11062" t="s">
        <v>687</v>
      </c>
      <c r="O11062" t="s">
        <v>10949</v>
      </c>
      <c r="P11062" t="s">
        <v>689</v>
      </c>
      <c r="Q11062">
        <v>91.111180000000004</v>
      </c>
      <c r="S11062" s="1">
        <v>40087</v>
      </c>
      <c r="T11062" s="3">
        <v>15379.155000000001</v>
      </c>
      <c r="U11062" s="1">
        <v>40148</v>
      </c>
      <c r="V11062">
        <v>198805791.53525701</v>
      </c>
    </row>
    <row r="11063" spans="1:22" x14ac:dyDescent="0.55000000000000004">
      <c r="A11063" t="s">
        <v>11</v>
      </c>
      <c r="B11063" s="1">
        <v>40157</v>
      </c>
      <c r="C11063" s="2" t="s">
        <v>540</v>
      </c>
      <c r="D11063" s="2" t="s">
        <v>14010</v>
      </c>
      <c r="E11063">
        <v>7067.6201170000004</v>
      </c>
      <c r="F11063">
        <v>7129.6000979999999</v>
      </c>
      <c r="G11063">
        <v>7067.6201170000004</v>
      </c>
      <c r="H11063">
        <v>7104.5</v>
      </c>
      <c r="I11063">
        <v>7104.5</v>
      </c>
      <c r="J11063">
        <v>3996490000</v>
      </c>
      <c r="K11063">
        <v>7104.5</v>
      </c>
      <c r="L11063" t="s">
        <v>685</v>
      </c>
      <c r="M11063" t="s">
        <v>686</v>
      </c>
      <c r="N11063" t="s">
        <v>687</v>
      </c>
      <c r="O11063" t="s">
        <v>10950</v>
      </c>
      <c r="P11063" t="s">
        <v>689</v>
      </c>
      <c r="Q11063">
        <v>91.111180000000004</v>
      </c>
      <c r="S11063" s="1">
        <v>40087</v>
      </c>
      <c r="T11063" s="3">
        <v>15379.155000000001</v>
      </c>
      <c r="U11063" s="1">
        <v>40148</v>
      </c>
      <c r="V11063">
        <v>198805791.53525701</v>
      </c>
    </row>
    <row r="11064" spans="1:22" x14ac:dyDescent="0.55000000000000004">
      <c r="A11064" t="s">
        <v>11</v>
      </c>
      <c r="B11064" s="1">
        <v>40158</v>
      </c>
      <c r="C11064" s="2" t="s">
        <v>540</v>
      </c>
      <c r="D11064" s="2" t="s">
        <v>14010</v>
      </c>
      <c r="E11064">
        <v>7104.5097660000001</v>
      </c>
      <c r="F11064">
        <v>7139.2001950000003</v>
      </c>
      <c r="G11064">
        <v>7092.7001950000003</v>
      </c>
      <c r="H11064">
        <v>7125.1201170000004</v>
      </c>
      <c r="I11064">
        <v>7125.1201170000004</v>
      </c>
      <c r="J11064">
        <v>3791090000</v>
      </c>
      <c r="K11064">
        <v>7125.1201170000004</v>
      </c>
      <c r="L11064" t="s">
        <v>685</v>
      </c>
      <c r="M11064" t="s">
        <v>686</v>
      </c>
      <c r="N11064" t="s">
        <v>687</v>
      </c>
      <c r="O11064" t="s">
        <v>10951</v>
      </c>
      <c r="P11064" t="s">
        <v>689</v>
      </c>
      <c r="Q11064">
        <v>91.111180000000004</v>
      </c>
      <c r="S11064" s="1">
        <v>40087</v>
      </c>
      <c r="T11064" s="3">
        <v>15379.155000000001</v>
      </c>
      <c r="U11064" s="1">
        <v>40148</v>
      </c>
      <c r="V11064">
        <v>198805791.53525701</v>
      </c>
    </row>
    <row r="11065" spans="1:22" x14ac:dyDescent="0.55000000000000004">
      <c r="A11065" t="s">
        <v>11</v>
      </c>
      <c r="B11065" s="1">
        <v>40161</v>
      </c>
      <c r="C11065" s="2" t="s">
        <v>540</v>
      </c>
      <c r="D11065" s="2" t="s">
        <v>14010</v>
      </c>
      <c r="E11065">
        <v>7125.3500979999999</v>
      </c>
      <c r="F11065">
        <v>7190.4799800000001</v>
      </c>
      <c r="G11065">
        <v>7125.3500979999999</v>
      </c>
      <c r="H11065">
        <v>7186.4902339999999</v>
      </c>
      <c r="I11065">
        <v>7186.4902339999999</v>
      </c>
      <c r="J11065">
        <v>4548490000</v>
      </c>
      <c r="K11065">
        <v>7186.4902339999999</v>
      </c>
      <c r="L11065" t="s">
        <v>685</v>
      </c>
      <c r="M11065" t="s">
        <v>686</v>
      </c>
      <c r="N11065" t="s">
        <v>687</v>
      </c>
      <c r="O11065" t="s">
        <v>10952</v>
      </c>
      <c r="P11065" t="s">
        <v>689</v>
      </c>
      <c r="Q11065">
        <v>91.111180000000004</v>
      </c>
      <c r="S11065" s="1">
        <v>40087</v>
      </c>
      <c r="T11065" s="3">
        <v>15379.155000000001</v>
      </c>
      <c r="U11065" s="1">
        <v>40148</v>
      </c>
      <c r="V11065">
        <v>198805791.53525701</v>
      </c>
    </row>
    <row r="11066" spans="1:22" x14ac:dyDescent="0.55000000000000004">
      <c r="A11066" t="s">
        <v>11</v>
      </c>
      <c r="B11066" s="1">
        <v>40162</v>
      </c>
      <c r="C11066" s="2" t="s">
        <v>540</v>
      </c>
      <c r="D11066" s="2" t="s">
        <v>14010</v>
      </c>
      <c r="E11066">
        <v>7186.4599609999996</v>
      </c>
      <c r="F11066">
        <v>7186.4599609999996</v>
      </c>
      <c r="G11066">
        <v>7125.4902339999999</v>
      </c>
      <c r="H11066">
        <v>7141.4399409999996</v>
      </c>
      <c r="I11066">
        <v>7141.4399409999996</v>
      </c>
      <c r="J11066">
        <v>5045100000</v>
      </c>
      <c r="K11066">
        <v>7141.4399409999996</v>
      </c>
      <c r="L11066" t="s">
        <v>685</v>
      </c>
      <c r="M11066" t="s">
        <v>686</v>
      </c>
      <c r="N11066" t="s">
        <v>687</v>
      </c>
      <c r="O11066" t="s">
        <v>10953</v>
      </c>
      <c r="P11066" t="s">
        <v>689</v>
      </c>
      <c r="Q11066">
        <v>91.111180000000004</v>
      </c>
      <c r="S11066" s="1">
        <v>40087</v>
      </c>
      <c r="T11066" s="3">
        <v>15379.155000000001</v>
      </c>
      <c r="U11066" s="1">
        <v>40148</v>
      </c>
      <c r="V11066">
        <v>198805791.53525701</v>
      </c>
    </row>
    <row r="11067" spans="1:22" x14ac:dyDescent="0.55000000000000004">
      <c r="A11067" t="s">
        <v>11</v>
      </c>
      <c r="B11067" s="1">
        <v>40163</v>
      </c>
      <c r="C11067" s="2" t="s">
        <v>540</v>
      </c>
      <c r="D11067" s="2" t="s">
        <v>14010</v>
      </c>
      <c r="E11067">
        <v>7141.4399409999996</v>
      </c>
      <c r="F11067">
        <v>7221.7099609999996</v>
      </c>
      <c r="G11067">
        <v>7141.4399409999996</v>
      </c>
      <c r="H11067">
        <v>7180.7700199999999</v>
      </c>
      <c r="I11067">
        <v>7180.7700199999999</v>
      </c>
      <c r="J11067">
        <v>4829820000</v>
      </c>
      <c r="K11067">
        <v>7180.7700199999999</v>
      </c>
      <c r="L11067" t="s">
        <v>685</v>
      </c>
      <c r="M11067" t="s">
        <v>686</v>
      </c>
      <c r="N11067" t="s">
        <v>687</v>
      </c>
      <c r="O11067" t="s">
        <v>10954</v>
      </c>
      <c r="P11067" t="s">
        <v>689</v>
      </c>
      <c r="Q11067">
        <v>91.111180000000004</v>
      </c>
      <c r="S11067" s="1">
        <v>40087</v>
      </c>
      <c r="T11067" s="3">
        <v>15379.155000000001</v>
      </c>
      <c r="U11067" s="1">
        <v>40148</v>
      </c>
      <c r="V11067">
        <v>198805791.53525701</v>
      </c>
    </row>
    <row r="11068" spans="1:22" x14ac:dyDescent="0.55000000000000004">
      <c r="A11068" t="s">
        <v>11</v>
      </c>
      <c r="B11068" s="1">
        <v>40164</v>
      </c>
      <c r="C11068" s="2" t="s">
        <v>540</v>
      </c>
      <c r="D11068" s="2" t="s">
        <v>14010</v>
      </c>
      <c r="E11068">
        <v>7180.75</v>
      </c>
      <c r="F11068">
        <v>7180.75</v>
      </c>
      <c r="G11068">
        <v>7056.7597660000001</v>
      </c>
      <c r="H11068">
        <v>7063.75</v>
      </c>
      <c r="I11068">
        <v>7063.75</v>
      </c>
      <c r="J11068">
        <v>7615070000</v>
      </c>
      <c r="K11068">
        <v>7063.75</v>
      </c>
      <c r="L11068" t="s">
        <v>685</v>
      </c>
      <c r="M11068" t="s">
        <v>686</v>
      </c>
      <c r="N11068" t="s">
        <v>687</v>
      </c>
      <c r="O11068" t="s">
        <v>10955</v>
      </c>
      <c r="P11068" t="s">
        <v>689</v>
      </c>
      <c r="Q11068">
        <v>91.111180000000004</v>
      </c>
      <c r="S11068" s="1">
        <v>40087</v>
      </c>
      <c r="T11068" s="3">
        <v>15379.155000000001</v>
      </c>
      <c r="U11068" s="1">
        <v>40148</v>
      </c>
      <c r="V11068">
        <v>198805791.53525701</v>
      </c>
    </row>
    <row r="11069" spans="1:22" x14ac:dyDescent="0.55000000000000004">
      <c r="A11069" t="s">
        <v>11</v>
      </c>
      <c r="B11069" s="1">
        <v>40165</v>
      </c>
      <c r="C11069" s="2" t="s">
        <v>540</v>
      </c>
      <c r="D11069" s="2" t="s">
        <v>14010</v>
      </c>
      <c r="E11069">
        <v>7063.8901370000003</v>
      </c>
      <c r="F11069">
        <v>7106.7998049999997</v>
      </c>
      <c r="G11069">
        <v>7029.169922</v>
      </c>
      <c r="H11069">
        <v>7086.1899409999996</v>
      </c>
      <c r="I11069">
        <v>7086.1899409999996</v>
      </c>
      <c r="J11069">
        <v>6325890000</v>
      </c>
      <c r="K11069">
        <v>7086.1899409999996</v>
      </c>
      <c r="L11069" t="s">
        <v>685</v>
      </c>
      <c r="M11069" t="s">
        <v>686</v>
      </c>
      <c r="N11069" t="s">
        <v>687</v>
      </c>
      <c r="O11069" t="s">
        <v>10956</v>
      </c>
      <c r="P11069" t="s">
        <v>689</v>
      </c>
      <c r="Q11069">
        <v>91.111180000000004</v>
      </c>
      <c r="S11069" s="1">
        <v>40087</v>
      </c>
      <c r="T11069" s="3">
        <v>15379.155000000001</v>
      </c>
      <c r="U11069" s="1">
        <v>40148</v>
      </c>
      <c r="V11069">
        <v>198805791.53525701</v>
      </c>
    </row>
    <row r="11070" spans="1:22" x14ac:dyDescent="0.55000000000000004">
      <c r="A11070" t="s">
        <v>11</v>
      </c>
      <c r="B11070" s="1">
        <v>40168</v>
      </c>
      <c r="C11070" s="2" t="s">
        <v>540</v>
      </c>
      <c r="D11070" s="2" t="s">
        <v>14010</v>
      </c>
      <c r="E11070">
        <v>7086.1000979999999</v>
      </c>
      <c r="F11070">
        <v>7171.6401370000003</v>
      </c>
      <c r="G11070">
        <v>7086.1000979999999</v>
      </c>
      <c r="H11070">
        <v>7147.1499020000001</v>
      </c>
      <c r="I11070">
        <v>7147.1499020000001</v>
      </c>
      <c r="J11070">
        <v>3977340000</v>
      </c>
      <c r="K11070">
        <v>7147.1499020000001</v>
      </c>
      <c r="L11070" t="s">
        <v>685</v>
      </c>
      <c r="M11070" t="s">
        <v>686</v>
      </c>
      <c r="N11070" t="s">
        <v>687</v>
      </c>
      <c r="O11070" t="s">
        <v>10957</v>
      </c>
      <c r="P11070" t="s">
        <v>689</v>
      </c>
      <c r="Q11070">
        <v>91.111180000000004</v>
      </c>
      <c r="S11070" s="1">
        <v>40087</v>
      </c>
      <c r="T11070" s="3">
        <v>15379.155000000001</v>
      </c>
      <c r="U11070" s="1">
        <v>40148</v>
      </c>
      <c r="V11070">
        <v>198805791.53525701</v>
      </c>
    </row>
    <row r="11071" spans="1:22" x14ac:dyDescent="0.55000000000000004">
      <c r="A11071" t="s">
        <v>11</v>
      </c>
      <c r="B11071" s="1">
        <v>40169</v>
      </c>
      <c r="C11071" s="2" t="s">
        <v>540</v>
      </c>
      <c r="D11071" s="2" t="s">
        <v>14010</v>
      </c>
      <c r="E11071">
        <v>7147.1801759999998</v>
      </c>
      <c r="F11071">
        <v>7192.3598629999997</v>
      </c>
      <c r="G11071">
        <v>7147.1801759999998</v>
      </c>
      <c r="H11071">
        <v>7184.1801759999998</v>
      </c>
      <c r="I11071">
        <v>7184.1801759999998</v>
      </c>
      <c r="J11071">
        <v>3641130000</v>
      </c>
      <c r="K11071">
        <v>7184.1801759999998</v>
      </c>
      <c r="L11071" t="s">
        <v>685</v>
      </c>
      <c r="M11071" t="s">
        <v>686</v>
      </c>
      <c r="N11071" t="s">
        <v>687</v>
      </c>
      <c r="O11071" t="s">
        <v>10958</v>
      </c>
      <c r="P11071" t="s">
        <v>689</v>
      </c>
      <c r="Q11071">
        <v>91.111180000000004</v>
      </c>
      <c r="S11071" s="1">
        <v>40087</v>
      </c>
      <c r="T11071" s="3">
        <v>15379.155000000001</v>
      </c>
      <c r="U11071" s="1">
        <v>40148</v>
      </c>
      <c r="V11071">
        <v>198805791.53525701</v>
      </c>
    </row>
    <row r="11072" spans="1:22" x14ac:dyDescent="0.55000000000000004">
      <c r="A11072" t="s">
        <v>11</v>
      </c>
      <c r="B11072" s="1">
        <v>40170</v>
      </c>
      <c r="C11072" s="2" t="s">
        <v>540</v>
      </c>
      <c r="D11072" s="2" t="s">
        <v>14010</v>
      </c>
      <c r="E11072">
        <v>7184.1801759999998</v>
      </c>
      <c r="F11072">
        <v>7226.7299800000001</v>
      </c>
      <c r="G11072">
        <v>7184.1801759999998</v>
      </c>
      <c r="H11072">
        <v>7217.2001950000003</v>
      </c>
      <c r="I11072">
        <v>7217.2001950000003</v>
      </c>
      <c r="J11072">
        <v>3166870000</v>
      </c>
      <c r="K11072">
        <v>7217.2001950000003</v>
      </c>
      <c r="L11072" t="s">
        <v>685</v>
      </c>
      <c r="M11072" t="s">
        <v>686</v>
      </c>
      <c r="N11072" t="s">
        <v>687</v>
      </c>
      <c r="O11072" t="s">
        <v>10959</v>
      </c>
      <c r="P11072" t="s">
        <v>689</v>
      </c>
      <c r="Q11072">
        <v>91.111180000000004</v>
      </c>
      <c r="S11072" s="1">
        <v>40087</v>
      </c>
      <c r="T11072" s="3">
        <v>15379.155000000001</v>
      </c>
      <c r="U11072" s="1">
        <v>40148</v>
      </c>
      <c r="V11072">
        <v>198805791.53525701</v>
      </c>
    </row>
    <row r="11073" spans="1:22" x14ac:dyDescent="0.55000000000000004">
      <c r="A11073" t="s">
        <v>11</v>
      </c>
      <c r="B11073" s="1">
        <v>40171</v>
      </c>
      <c r="C11073" s="2" t="s">
        <v>540</v>
      </c>
      <c r="D11073" s="2" t="s">
        <v>14010</v>
      </c>
      <c r="E11073">
        <v>7217.0498049999997</v>
      </c>
      <c r="F11073">
        <v>7256.8701170000004</v>
      </c>
      <c r="G11073">
        <v>7217.0498049999997</v>
      </c>
      <c r="H11073">
        <v>7255</v>
      </c>
      <c r="I11073">
        <v>7255</v>
      </c>
      <c r="J11073">
        <v>1267710000</v>
      </c>
      <c r="K11073">
        <v>7255</v>
      </c>
      <c r="L11073" t="s">
        <v>685</v>
      </c>
      <c r="M11073" t="s">
        <v>686</v>
      </c>
      <c r="N11073" t="s">
        <v>687</v>
      </c>
      <c r="O11073" t="s">
        <v>10960</v>
      </c>
      <c r="P11073" t="s">
        <v>689</v>
      </c>
      <c r="Q11073">
        <v>91.111180000000004</v>
      </c>
      <c r="S11073" s="1">
        <v>40087</v>
      </c>
      <c r="T11073" s="3">
        <v>15379.155000000001</v>
      </c>
      <c r="U11073" s="1">
        <v>40148</v>
      </c>
      <c r="V11073">
        <v>198805791.53525701</v>
      </c>
    </row>
    <row r="11074" spans="1:22" x14ac:dyDescent="0.55000000000000004">
      <c r="A11074" t="s">
        <v>11</v>
      </c>
      <c r="B11074" s="1">
        <v>40175</v>
      </c>
      <c r="C11074" s="2" t="s">
        <v>540</v>
      </c>
      <c r="D11074" s="2" t="s">
        <v>14010</v>
      </c>
      <c r="E11074">
        <v>7255</v>
      </c>
      <c r="F11074">
        <v>7282.9902339999999</v>
      </c>
      <c r="G11074">
        <v>7240.1601559999999</v>
      </c>
      <c r="H11074">
        <v>7261.2402339999999</v>
      </c>
      <c r="I11074">
        <v>7261.2402339999999</v>
      </c>
      <c r="J11074">
        <v>2716400000</v>
      </c>
      <c r="K11074">
        <v>7261.2402339999999</v>
      </c>
      <c r="L11074" t="s">
        <v>685</v>
      </c>
      <c r="M11074" t="s">
        <v>686</v>
      </c>
      <c r="N11074" t="s">
        <v>687</v>
      </c>
      <c r="O11074" t="s">
        <v>10961</v>
      </c>
      <c r="P11074" t="s">
        <v>689</v>
      </c>
      <c r="Q11074">
        <v>91.111180000000004</v>
      </c>
      <c r="S11074" s="1">
        <v>40087</v>
      </c>
      <c r="T11074" s="3">
        <v>15379.155000000001</v>
      </c>
      <c r="U11074" s="1">
        <v>40148</v>
      </c>
      <c r="V11074">
        <v>198805791.53525701</v>
      </c>
    </row>
    <row r="11075" spans="1:22" x14ac:dyDescent="0.55000000000000004">
      <c r="A11075" t="s">
        <v>11</v>
      </c>
      <c r="B11075" s="1">
        <v>40176</v>
      </c>
      <c r="C11075" s="2" t="s">
        <v>540</v>
      </c>
      <c r="D11075" s="2" t="s">
        <v>14010</v>
      </c>
      <c r="E11075">
        <v>7261.2998049999997</v>
      </c>
      <c r="F11075">
        <v>7288.2299800000001</v>
      </c>
      <c r="G11075">
        <v>7250.5097660000001</v>
      </c>
      <c r="H11075">
        <v>7252.1899409999996</v>
      </c>
      <c r="I11075">
        <v>7252.1899409999996</v>
      </c>
      <c r="J11075">
        <v>2491020000</v>
      </c>
      <c r="K11075">
        <v>7252.1899409999996</v>
      </c>
      <c r="L11075" t="s">
        <v>685</v>
      </c>
      <c r="M11075" t="s">
        <v>686</v>
      </c>
      <c r="N11075" t="s">
        <v>687</v>
      </c>
      <c r="O11075" t="s">
        <v>10962</v>
      </c>
      <c r="P11075" t="s">
        <v>689</v>
      </c>
      <c r="Q11075">
        <v>91.111180000000004</v>
      </c>
      <c r="S11075" s="1">
        <v>40087</v>
      </c>
      <c r="T11075" s="3">
        <v>15379.155000000001</v>
      </c>
      <c r="U11075" s="1">
        <v>40148</v>
      </c>
      <c r="V11075">
        <v>198805791.53525701</v>
      </c>
    </row>
    <row r="11076" spans="1:22" x14ac:dyDescent="0.55000000000000004">
      <c r="A11076" t="s">
        <v>11</v>
      </c>
      <c r="B11076" s="1">
        <v>40177</v>
      </c>
      <c r="C11076" s="2" t="s">
        <v>540</v>
      </c>
      <c r="D11076" s="2" t="s">
        <v>14010</v>
      </c>
      <c r="E11076">
        <v>7252.169922</v>
      </c>
      <c r="F11076">
        <v>7252.169922</v>
      </c>
      <c r="G11076">
        <v>7209.4301759999998</v>
      </c>
      <c r="H11076">
        <v>7241.2402339999999</v>
      </c>
      <c r="I11076">
        <v>7241.2402339999999</v>
      </c>
      <c r="J11076">
        <v>2277300000</v>
      </c>
      <c r="K11076">
        <v>7241.2402339999999</v>
      </c>
      <c r="L11076" t="s">
        <v>685</v>
      </c>
      <c r="M11076" t="s">
        <v>686</v>
      </c>
      <c r="N11076" t="s">
        <v>687</v>
      </c>
      <c r="O11076" t="s">
        <v>10963</v>
      </c>
      <c r="P11076" t="s">
        <v>689</v>
      </c>
      <c r="Q11076">
        <v>91.111180000000004</v>
      </c>
      <c r="S11076" s="1">
        <v>40087</v>
      </c>
      <c r="T11076" s="3">
        <v>15379.155000000001</v>
      </c>
      <c r="U11076" s="1">
        <v>40148</v>
      </c>
      <c r="V11076">
        <v>198805791.53525701</v>
      </c>
    </row>
    <row r="11077" spans="1:22" x14ac:dyDescent="0.55000000000000004">
      <c r="A11077" t="s">
        <v>11</v>
      </c>
      <c r="B11077" s="1">
        <v>40178</v>
      </c>
      <c r="C11077" s="2" t="s">
        <v>540</v>
      </c>
      <c r="D11077" s="2" t="s">
        <v>14010</v>
      </c>
      <c r="E11077">
        <v>7241.25</v>
      </c>
      <c r="F11077">
        <v>7258.75</v>
      </c>
      <c r="G11077">
        <v>7183.8398440000001</v>
      </c>
      <c r="H11077">
        <v>7184.9599609999996</v>
      </c>
      <c r="I11077">
        <v>7184.9599609999996</v>
      </c>
      <c r="J11077">
        <v>2076990000</v>
      </c>
      <c r="K11077">
        <v>7184.9599609999996</v>
      </c>
      <c r="L11077" t="s">
        <v>685</v>
      </c>
      <c r="M11077" t="s">
        <v>686</v>
      </c>
      <c r="N11077" t="s">
        <v>687</v>
      </c>
      <c r="O11077" t="s">
        <v>10964</v>
      </c>
      <c r="P11077" t="s">
        <v>689</v>
      </c>
      <c r="Q11077">
        <v>91.111180000000004</v>
      </c>
      <c r="S11077" s="1">
        <v>40087</v>
      </c>
      <c r="T11077" s="3">
        <v>15379.155000000001</v>
      </c>
      <c r="U11077" s="1">
        <v>40148</v>
      </c>
      <c r="V11077">
        <v>198805791.53525701</v>
      </c>
    </row>
    <row r="11078" spans="1:22" x14ac:dyDescent="0.55000000000000004">
      <c r="A11078" t="s">
        <v>11</v>
      </c>
      <c r="B11078" s="1">
        <v>40182</v>
      </c>
      <c r="C11078" s="2" t="s">
        <v>541</v>
      </c>
      <c r="D11078" s="2" t="s">
        <v>14013</v>
      </c>
      <c r="E11078">
        <v>7184.9799800000001</v>
      </c>
      <c r="F11078">
        <v>7331.1201170000004</v>
      </c>
      <c r="G11078">
        <v>7184.9799800000001</v>
      </c>
      <c r="H11078">
        <v>7326.7402339999999</v>
      </c>
      <c r="I11078">
        <v>7326.7402339999999</v>
      </c>
      <c r="J11078">
        <v>3991400000</v>
      </c>
      <c r="K11078">
        <v>7326.7402339999999</v>
      </c>
      <c r="L11078" t="s">
        <v>685</v>
      </c>
      <c r="M11078" t="s">
        <v>686</v>
      </c>
      <c r="N11078" t="s">
        <v>687</v>
      </c>
      <c r="O11078" t="s">
        <v>10965</v>
      </c>
      <c r="P11078" t="s">
        <v>689</v>
      </c>
      <c r="Q11078">
        <v>91.422550000000001</v>
      </c>
      <c r="S11078" s="1">
        <v>40179</v>
      </c>
      <c r="T11078" s="3">
        <v>15456.058999999999</v>
      </c>
      <c r="U11078" s="1">
        <v>40179</v>
      </c>
      <c r="V11078">
        <v>198299826.61742002</v>
      </c>
    </row>
    <row r="11079" spans="1:22" x14ac:dyDescent="0.55000000000000004">
      <c r="A11079" t="s">
        <v>11</v>
      </c>
      <c r="B11079" s="1">
        <v>40183</v>
      </c>
      <c r="C11079" s="2" t="s">
        <v>541</v>
      </c>
      <c r="D11079" s="2" t="s">
        <v>14013</v>
      </c>
      <c r="E11079">
        <v>7326.7402339999999</v>
      </c>
      <c r="F11079">
        <v>7359.4599609999996</v>
      </c>
      <c r="G11079">
        <v>7313.6000979999999</v>
      </c>
      <c r="H11079">
        <v>7354.8701170000004</v>
      </c>
      <c r="I11079">
        <v>7354.8701170000004</v>
      </c>
      <c r="J11079">
        <v>2491020000</v>
      </c>
      <c r="K11079">
        <v>7354.8701170000004</v>
      </c>
      <c r="L11079" t="s">
        <v>685</v>
      </c>
      <c r="M11079" t="s">
        <v>686</v>
      </c>
      <c r="N11079" t="s">
        <v>687</v>
      </c>
      <c r="O11079" t="s">
        <v>10966</v>
      </c>
      <c r="P11079" t="s">
        <v>689</v>
      </c>
      <c r="Q11079">
        <v>91.422550000000001</v>
      </c>
      <c r="S11079" s="1">
        <v>40179</v>
      </c>
      <c r="T11079" s="3">
        <v>15456.058999999999</v>
      </c>
      <c r="U11079" s="1">
        <v>40179</v>
      </c>
      <c r="V11079">
        <v>198299826.61742002</v>
      </c>
    </row>
    <row r="11080" spans="1:22" x14ac:dyDescent="0.55000000000000004">
      <c r="A11080" t="s">
        <v>11</v>
      </c>
      <c r="B11080" s="1">
        <v>40184</v>
      </c>
      <c r="C11080" s="2" t="s">
        <v>541</v>
      </c>
      <c r="D11080" s="2" t="s">
        <v>14013</v>
      </c>
      <c r="E11080">
        <v>7354.8500979999999</v>
      </c>
      <c r="F11080">
        <v>7389.2797849999997</v>
      </c>
      <c r="G11080">
        <v>7342.4902339999999</v>
      </c>
      <c r="H11080">
        <v>7377.7001950000003</v>
      </c>
      <c r="I11080">
        <v>7377.7001950000003</v>
      </c>
      <c r="J11080">
        <v>4972660000</v>
      </c>
      <c r="K11080">
        <v>7377.7001950000003</v>
      </c>
      <c r="L11080" t="s">
        <v>685</v>
      </c>
      <c r="M11080" t="s">
        <v>686</v>
      </c>
      <c r="N11080" t="s">
        <v>687</v>
      </c>
      <c r="O11080" t="s">
        <v>10967</v>
      </c>
      <c r="P11080" t="s">
        <v>689</v>
      </c>
      <c r="Q11080">
        <v>91.422550000000001</v>
      </c>
      <c r="S11080" s="1">
        <v>40179</v>
      </c>
      <c r="T11080" s="3">
        <v>15456.058999999999</v>
      </c>
      <c r="U11080" s="1">
        <v>40179</v>
      </c>
      <c r="V11080">
        <v>198299826.61742002</v>
      </c>
    </row>
    <row r="11081" spans="1:22" x14ac:dyDescent="0.55000000000000004">
      <c r="A11081" t="s">
        <v>11</v>
      </c>
      <c r="B11081" s="1">
        <v>40185</v>
      </c>
      <c r="C11081" s="2" t="s">
        <v>541</v>
      </c>
      <c r="D11081" s="2" t="s">
        <v>14013</v>
      </c>
      <c r="E11081">
        <v>7377.7001950000003</v>
      </c>
      <c r="F11081">
        <v>7398.2099609999996</v>
      </c>
      <c r="G11081">
        <v>7325.5097660000001</v>
      </c>
      <c r="H11081">
        <v>7393.9301759999998</v>
      </c>
      <c r="I11081">
        <v>7393.9301759999998</v>
      </c>
      <c r="J11081">
        <v>5270680000</v>
      </c>
      <c r="K11081">
        <v>7393.9301759999998</v>
      </c>
      <c r="L11081" t="s">
        <v>685</v>
      </c>
      <c r="M11081" t="s">
        <v>686</v>
      </c>
      <c r="N11081" t="s">
        <v>687</v>
      </c>
      <c r="O11081" t="s">
        <v>10968</v>
      </c>
      <c r="P11081" t="s">
        <v>689</v>
      </c>
      <c r="Q11081">
        <v>91.422550000000001</v>
      </c>
      <c r="S11081" s="1">
        <v>40179</v>
      </c>
      <c r="T11081" s="3">
        <v>15456.058999999999</v>
      </c>
      <c r="U11081" s="1">
        <v>40179</v>
      </c>
      <c r="V11081">
        <v>198299826.61742002</v>
      </c>
    </row>
    <row r="11082" spans="1:22" x14ac:dyDescent="0.55000000000000004">
      <c r="A11082" t="s">
        <v>11</v>
      </c>
      <c r="B11082" s="1">
        <v>40186</v>
      </c>
      <c r="C11082" s="2" t="s">
        <v>541</v>
      </c>
      <c r="D11082" s="2" t="s">
        <v>14013</v>
      </c>
      <c r="E11082">
        <v>7393.9301759999998</v>
      </c>
      <c r="F11082">
        <v>7426.4101559999999</v>
      </c>
      <c r="G11082">
        <v>7367.8100590000004</v>
      </c>
      <c r="H11082">
        <v>7425.3500979999999</v>
      </c>
      <c r="I11082">
        <v>7425.3500979999999</v>
      </c>
      <c r="J11082">
        <v>4389590000</v>
      </c>
      <c r="K11082">
        <v>7425.3500979999999</v>
      </c>
      <c r="L11082" t="s">
        <v>685</v>
      </c>
      <c r="M11082" t="s">
        <v>686</v>
      </c>
      <c r="N11082" t="s">
        <v>687</v>
      </c>
      <c r="O11082" t="s">
        <v>10969</v>
      </c>
      <c r="P11082" t="s">
        <v>689</v>
      </c>
      <c r="Q11082">
        <v>91.422550000000001</v>
      </c>
      <c r="S11082" s="1">
        <v>40179</v>
      </c>
      <c r="T11082" s="3">
        <v>15456.058999999999</v>
      </c>
      <c r="U11082" s="1">
        <v>40179</v>
      </c>
      <c r="V11082">
        <v>198299826.61742002</v>
      </c>
    </row>
    <row r="11083" spans="1:22" x14ac:dyDescent="0.55000000000000004">
      <c r="A11083" t="s">
        <v>11</v>
      </c>
      <c r="B11083" s="1">
        <v>40189</v>
      </c>
      <c r="C11083" s="2" t="s">
        <v>541</v>
      </c>
      <c r="D11083" s="2" t="s">
        <v>14013</v>
      </c>
      <c r="E11083">
        <v>7425.6098629999997</v>
      </c>
      <c r="F11083">
        <v>7471.3100590000004</v>
      </c>
      <c r="G11083">
        <v>7419.5698240000002</v>
      </c>
      <c r="H11083">
        <v>7449.0498049999997</v>
      </c>
      <c r="I11083">
        <v>7449.0498049999997</v>
      </c>
      <c r="J11083">
        <v>4255780000</v>
      </c>
      <c r="K11083">
        <v>7449.0498049999997</v>
      </c>
      <c r="L11083" t="s">
        <v>685</v>
      </c>
      <c r="M11083" t="s">
        <v>686</v>
      </c>
      <c r="N11083" t="s">
        <v>687</v>
      </c>
      <c r="O11083" t="s">
        <v>10970</v>
      </c>
      <c r="P11083" t="s">
        <v>689</v>
      </c>
      <c r="Q11083">
        <v>91.422550000000001</v>
      </c>
      <c r="S11083" s="1">
        <v>40179</v>
      </c>
      <c r="T11083" s="3">
        <v>15456.058999999999</v>
      </c>
      <c r="U11083" s="1">
        <v>40179</v>
      </c>
      <c r="V11083">
        <v>198299826.61742002</v>
      </c>
    </row>
    <row r="11084" spans="1:22" x14ac:dyDescent="0.55000000000000004">
      <c r="A11084" t="s">
        <v>11</v>
      </c>
      <c r="B11084" s="1">
        <v>40190</v>
      </c>
      <c r="C11084" s="2" t="s">
        <v>541</v>
      </c>
      <c r="D11084" s="2" t="s">
        <v>14013</v>
      </c>
      <c r="E11084">
        <v>7449.0498049999997</v>
      </c>
      <c r="F11084">
        <v>7449.0498049999997</v>
      </c>
      <c r="G11084">
        <v>7340.9399409999996</v>
      </c>
      <c r="H11084">
        <v>7370.4501950000003</v>
      </c>
      <c r="I11084">
        <v>7370.4501950000003</v>
      </c>
      <c r="J11084">
        <v>4716160000</v>
      </c>
      <c r="K11084">
        <v>7370.4501950000003</v>
      </c>
      <c r="L11084" t="s">
        <v>685</v>
      </c>
      <c r="M11084" t="s">
        <v>686</v>
      </c>
      <c r="N11084" t="s">
        <v>687</v>
      </c>
      <c r="O11084" t="s">
        <v>10971</v>
      </c>
      <c r="P11084" t="s">
        <v>689</v>
      </c>
      <c r="Q11084">
        <v>91.422550000000001</v>
      </c>
      <c r="S11084" s="1">
        <v>40179</v>
      </c>
      <c r="T11084" s="3">
        <v>15456.058999999999</v>
      </c>
      <c r="U11084" s="1">
        <v>40179</v>
      </c>
      <c r="V11084">
        <v>198299826.61742002</v>
      </c>
    </row>
    <row r="11085" spans="1:22" x14ac:dyDescent="0.55000000000000004">
      <c r="A11085" t="s">
        <v>11</v>
      </c>
      <c r="B11085" s="1">
        <v>40191</v>
      </c>
      <c r="C11085" s="2" t="s">
        <v>541</v>
      </c>
      <c r="D11085" s="2" t="s">
        <v>14013</v>
      </c>
      <c r="E11085">
        <v>7370.4702150000003</v>
      </c>
      <c r="F11085">
        <v>7441.1801759999998</v>
      </c>
      <c r="G11085">
        <v>7349.419922</v>
      </c>
      <c r="H11085">
        <v>7430.1401370000003</v>
      </c>
      <c r="I11085">
        <v>7430.1401370000003</v>
      </c>
      <c r="J11085">
        <v>4170360000</v>
      </c>
      <c r="K11085">
        <v>7430.1401370000003</v>
      </c>
      <c r="L11085" t="s">
        <v>685</v>
      </c>
      <c r="M11085" t="s">
        <v>686</v>
      </c>
      <c r="N11085" t="s">
        <v>687</v>
      </c>
      <c r="O11085" t="s">
        <v>10972</v>
      </c>
      <c r="P11085" t="s">
        <v>689</v>
      </c>
      <c r="Q11085">
        <v>91.422550000000001</v>
      </c>
      <c r="S11085" s="1">
        <v>40179</v>
      </c>
      <c r="T11085" s="3">
        <v>15456.058999999999</v>
      </c>
      <c r="U11085" s="1">
        <v>40179</v>
      </c>
      <c r="V11085">
        <v>198299826.61742002</v>
      </c>
    </row>
    <row r="11086" spans="1:22" x14ac:dyDescent="0.55000000000000004">
      <c r="A11086" t="s">
        <v>11</v>
      </c>
      <c r="B11086" s="1">
        <v>40192</v>
      </c>
      <c r="C11086" s="2" t="s">
        <v>541</v>
      </c>
      <c r="D11086" s="2" t="s">
        <v>14013</v>
      </c>
      <c r="E11086">
        <v>7430.1401370000003</v>
      </c>
      <c r="F11086">
        <v>7458.1601559999999</v>
      </c>
      <c r="G11086">
        <v>7417.9501950000003</v>
      </c>
      <c r="H11086">
        <v>7448.5200199999999</v>
      </c>
      <c r="I11086">
        <v>7448.5200199999999</v>
      </c>
      <c r="J11086">
        <v>3915200000</v>
      </c>
      <c r="K11086">
        <v>7448.5200199999999</v>
      </c>
      <c r="L11086" t="s">
        <v>685</v>
      </c>
      <c r="M11086" t="s">
        <v>686</v>
      </c>
      <c r="N11086" t="s">
        <v>687</v>
      </c>
      <c r="O11086" t="s">
        <v>10973</v>
      </c>
      <c r="P11086" t="s">
        <v>689</v>
      </c>
      <c r="Q11086">
        <v>91.422550000000001</v>
      </c>
      <c r="S11086" s="1">
        <v>40179</v>
      </c>
      <c r="T11086" s="3">
        <v>15456.058999999999</v>
      </c>
      <c r="U11086" s="1">
        <v>40179</v>
      </c>
      <c r="V11086">
        <v>198299826.61742002</v>
      </c>
    </row>
    <row r="11087" spans="1:22" x14ac:dyDescent="0.55000000000000004">
      <c r="A11087" t="s">
        <v>11</v>
      </c>
      <c r="B11087" s="1">
        <v>40193</v>
      </c>
      <c r="C11087" s="2" t="s">
        <v>541</v>
      </c>
      <c r="D11087" s="2" t="s">
        <v>14013</v>
      </c>
      <c r="E11087">
        <v>7448.5097660000001</v>
      </c>
      <c r="F11087">
        <v>7448.5097660000001</v>
      </c>
      <c r="G11087">
        <v>7326.5400390000004</v>
      </c>
      <c r="H11087">
        <v>7356.7900390000004</v>
      </c>
      <c r="I11087">
        <v>7356.7900390000004</v>
      </c>
      <c r="J11087">
        <v>4758730000</v>
      </c>
      <c r="K11087">
        <v>7356.7900390000004</v>
      </c>
      <c r="L11087" t="s">
        <v>685</v>
      </c>
      <c r="M11087" t="s">
        <v>686</v>
      </c>
      <c r="N11087" t="s">
        <v>687</v>
      </c>
      <c r="O11087" t="s">
        <v>10974</v>
      </c>
      <c r="P11087" t="s">
        <v>689</v>
      </c>
      <c r="Q11087">
        <v>91.422550000000001</v>
      </c>
      <c r="S11087" s="1">
        <v>40179</v>
      </c>
      <c r="T11087" s="3">
        <v>15456.058999999999</v>
      </c>
      <c r="U11087" s="1">
        <v>40179</v>
      </c>
      <c r="V11087">
        <v>198299826.61742002</v>
      </c>
    </row>
    <row r="11088" spans="1:22" x14ac:dyDescent="0.55000000000000004">
      <c r="A11088" t="s">
        <v>11</v>
      </c>
      <c r="B11088" s="1">
        <v>40197</v>
      </c>
      <c r="C11088" s="2" t="s">
        <v>541</v>
      </c>
      <c r="D11088" s="2" t="s">
        <v>14013</v>
      </c>
      <c r="E11088">
        <v>7356.7900390000004</v>
      </c>
      <c r="F11088">
        <v>7443.6801759999998</v>
      </c>
      <c r="G11088">
        <v>7352.4599609999996</v>
      </c>
      <c r="H11088">
        <v>7443.6801759999998</v>
      </c>
      <c r="I11088">
        <v>7443.6801759999998</v>
      </c>
      <c r="J11088">
        <v>4724830000</v>
      </c>
      <c r="K11088">
        <v>7443.6801759999998</v>
      </c>
      <c r="L11088" t="s">
        <v>685</v>
      </c>
      <c r="M11088" t="s">
        <v>686</v>
      </c>
      <c r="N11088" t="s">
        <v>687</v>
      </c>
      <c r="O11088" t="s">
        <v>10975</v>
      </c>
      <c r="P11088" t="s">
        <v>689</v>
      </c>
      <c r="Q11088">
        <v>91.422550000000001</v>
      </c>
      <c r="S11088" s="1">
        <v>40179</v>
      </c>
      <c r="T11088" s="3">
        <v>15456.058999999999</v>
      </c>
      <c r="U11088" s="1">
        <v>40179</v>
      </c>
      <c r="V11088">
        <v>198299826.61742002</v>
      </c>
    </row>
    <row r="11089" spans="1:22" x14ac:dyDescent="0.55000000000000004">
      <c r="A11089" t="s">
        <v>11</v>
      </c>
      <c r="B11089" s="1">
        <v>40198</v>
      </c>
      <c r="C11089" s="2" t="s">
        <v>541</v>
      </c>
      <c r="D11089" s="2" t="s">
        <v>14013</v>
      </c>
      <c r="E11089">
        <v>7443.669922</v>
      </c>
      <c r="F11089">
        <v>7443.669922</v>
      </c>
      <c r="G11089">
        <v>7269.9301759999998</v>
      </c>
      <c r="H11089">
        <v>7329.830078</v>
      </c>
      <c r="I11089">
        <v>7329.830078</v>
      </c>
      <c r="J11089">
        <v>4810560000</v>
      </c>
      <c r="K11089">
        <v>7329.830078</v>
      </c>
      <c r="L11089" t="s">
        <v>685</v>
      </c>
      <c r="M11089" t="s">
        <v>686</v>
      </c>
      <c r="N11089" t="s">
        <v>687</v>
      </c>
      <c r="O11089" t="s">
        <v>10976</v>
      </c>
      <c r="P11089" t="s">
        <v>689</v>
      </c>
      <c r="Q11089">
        <v>91.422550000000001</v>
      </c>
      <c r="S11089" s="1">
        <v>40179</v>
      </c>
      <c r="T11089" s="3">
        <v>15456.058999999999</v>
      </c>
      <c r="U11089" s="1">
        <v>40179</v>
      </c>
      <c r="V11089">
        <v>198299826.61742002</v>
      </c>
    </row>
    <row r="11090" spans="1:22" x14ac:dyDescent="0.55000000000000004">
      <c r="A11090" t="s">
        <v>11</v>
      </c>
      <c r="B11090" s="1">
        <v>40199</v>
      </c>
      <c r="C11090" s="2" t="s">
        <v>541</v>
      </c>
      <c r="D11090" s="2" t="s">
        <v>14013</v>
      </c>
      <c r="E11090">
        <v>7329.8398440000001</v>
      </c>
      <c r="F11090">
        <v>7345.9399409999996</v>
      </c>
      <c r="G11090">
        <v>7166.6201170000004</v>
      </c>
      <c r="H11090">
        <v>7174.4599609999996</v>
      </c>
      <c r="I11090">
        <v>7174.4599609999996</v>
      </c>
      <c r="J11090">
        <v>6874290000</v>
      </c>
      <c r="K11090">
        <v>7174.4599609999996</v>
      </c>
      <c r="L11090" t="s">
        <v>685</v>
      </c>
      <c r="M11090" t="s">
        <v>686</v>
      </c>
      <c r="N11090" t="s">
        <v>687</v>
      </c>
      <c r="O11090" t="s">
        <v>10977</v>
      </c>
      <c r="P11090" t="s">
        <v>689</v>
      </c>
      <c r="Q11090">
        <v>91.422550000000001</v>
      </c>
      <c r="S11090" s="1">
        <v>40179</v>
      </c>
      <c r="T11090" s="3">
        <v>15456.058999999999</v>
      </c>
      <c r="U11090" s="1">
        <v>40179</v>
      </c>
      <c r="V11090">
        <v>198299826.61742002</v>
      </c>
    </row>
    <row r="11091" spans="1:22" x14ac:dyDescent="0.55000000000000004">
      <c r="A11091" t="s">
        <v>11</v>
      </c>
      <c r="B11091" s="1">
        <v>40200</v>
      </c>
      <c r="C11091" s="2" t="s">
        <v>541</v>
      </c>
      <c r="D11091" s="2" t="s">
        <v>14013</v>
      </c>
      <c r="E11091">
        <v>7174.4599609999996</v>
      </c>
      <c r="F11091">
        <v>7174.4599609999996</v>
      </c>
      <c r="G11091">
        <v>7021.0297849999997</v>
      </c>
      <c r="H11091">
        <v>7030.6098629999997</v>
      </c>
      <c r="I11091">
        <v>7030.6098629999997</v>
      </c>
      <c r="J11091">
        <v>6208650000</v>
      </c>
      <c r="K11091">
        <v>7030.6098629999997</v>
      </c>
      <c r="L11091" t="s">
        <v>685</v>
      </c>
      <c r="M11091" t="s">
        <v>686</v>
      </c>
      <c r="N11091" t="s">
        <v>687</v>
      </c>
      <c r="O11091" t="s">
        <v>10978</v>
      </c>
      <c r="P11091" t="s">
        <v>689</v>
      </c>
      <c r="Q11091">
        <v>91.422550000000001</v>
      </c>
      <c r="S11091" s="1">
        <v>40179</v>
      </c>
      <c r="T11091" s="3">
        <v>15456.058999999999</v>
      </c>
      <c r="U11091" s="1">
        <v>40179</v>
      </c>
      <c r="V11091">
        <v>198299826.61742002</v>
      </c>
    </row>
    <row r="11092" spans="1:22" x14ac:dyDescent="0.55000000000000004">
      <c r="A11092" t="s">
        <v>11</v>
      </c>
      <c r="B11092" s="1">
        <v>40203</v>
      </c>
      <c r="C11092" s="2" t="s">
        <v>541</v>
      </c>
      <c r="D11092" s="2" t="s">
        <v>14013</v>
      </c>
      <c r="E11092">
        <v>7030.6098629999997</v>
      </c>
      <c r="F11092">
        <v>7118.2202150000003</v>
      </c>
      <c r="G11092">
        <v>7030.6098629999997</v>
      </c>
      <c r="H11092">
        <v>7073.1298829999996</v>
      </c>
      <c r="I11092">
        <v>7073.1298829999996</v>
      </c>
      <c r="J11092">
        <v>4481390000</v>
      </c>
      <c r="K11092">
        <v>7073.1298829999996</v>
      </c>
      <c r="L11092" t="s">
        <v>685</v>
      </c>
      <c r="M11092" t="s">
        <v>686</v>
      </c>
      <c r="N11092" t="s">
        <v>687</v>
      </c>
      <c r="O11092" t="s">
        <v>10979</v>
      </c>
      <c r="P11092" t="s">
        <v>689</v>
      </c>
      <c r="Q11092">
        <v>91.422550000000001</v>
      </c>
      <c r="S11092" s="1">
        <v>40179</v>
      </c>
      <c r="T11092" s="3">
        <v>15456.058999999999</v>
      </c>
      <c r="U11092" s="1">
        <v>40179</v>
      </c>
      <c r="V11092">
        <v>198299826.61742002</v>
      </c>
    </row>
    <row r="11093" spans="1:22" x14ac:dyDescent="0.55000000000000004">
      <c r="A11093" t="s">
        <v>11</v>
      </c>
      <c r="B11093" s="1">
        <v>40204</v>
      </c>
      <c r="C11093" s="2" t="s">
        <v>541</v>
      </c>
      <c r="D11093" s="2" t="s">
        <v>14013</v>
      </c>
      <c r="E11093">
        <v>7073.1401370000003</v>
      </c>
      <c r="F11093">
        <v>7098.7700199999999</v>
      </c>
      <c r="G11093">
        <v>7008.9799800000001</v>
      </c>
      <c r="H11093">
        <v>7028.3198240000002</v>
      </c>
      <c r="I11093">
        <v>7028.3198240000002</v>
      </c>
      <c r="J11093">
        <v>4731910000</v>
      </c>
      <c r="K11093">
        <v>7028.3198240000002</v>
      </c>
      <c r="L11093" t="s">
        <v>685</v>
      </c>
      <c r="M11093" t="s">
        <v>686</v>
      </c>
      <c r="N11093" t="s">
        <v>687</v>
      </c>
      <c r="O11093" t="s">
        <v>10980</v>
      </c>
      <c r="P11093" t="s">
        <v>689</v>
      </c>
      <c r="Q11093">
        <v>91.422550000000001</v>
      </c>
      <c r="S11093" s="1">
        <v>40179</v>
      </c>
      <c r="T11093" s="3">
        <v>15456.058999999999</v>
      </c>
      <c r="U11093" s="1">
        <v>40179</v>
      </c>
      <c r="V11093">
        <v>198299826.61742002</v>
      </c>
    </row>
    <row r="11094" spans="1:22" x14ac:dyDescent="0.55000000000000004">
      <c r="A11094" t="s">
        <v>11</v>
      </c>
      <c r="B11094" s="1">
        <v>40205</v>
      </c>
      <c r="C11094" s="2" t="s">
        <v>541</v>
      </c>
      <c r="D11094" s="2" t="s">
        <v>14013</v>
      </c>
      <c r="E11094">
        <v>7028.419922</v>
      </c>
      <c r="F11094">
        <v>7044.5200199999999</v>
      </c>
      <c r="G11094">
        <v>6944.080078</v>
      </c>
      <c r="H11094">
        <v>7035.6098629999997</v>
      </c>
      <c r="I11094">
        <v>7035.6098629999997</v>
      </c>
      <c r="J11094">
        <v>5319120000</v>
      </c>
      <c r="K11094">
        <v>7035.6098629999997</v>
      </c>
      <c r="L11094" t="s">
        <v>685</v>
      </c>
      <c r="M11094" t="s">
        <v>686</v>
      </c>
      <c r="N11094" t="s">
        <v>687</v>
      </c>
      <c r="O11094" t="s">
        <v>10981</v>
      </c>
      <c r="P11094" t="s">
        <v>689</v>
      </c>
      <c r="Q11094">
        <v>91.422550000000001</v>
      </c>
      <c r="S11094" s="1">
        <v>40179</v>
      </c>
      <c r="T11094" s="3">
        <v>15456.058999999999</v>
      </c>
      <c r="U11094" s="1">
        <v>40179</v>
      </c>
      <c r="V11094">
        <v>198299826.61742002</v>
      </c>
    </row>
    <row r="11095" spans="1:22" x14ac:dyDescent="0.55000000000000004">
      <c r="A11095" t="s">
        <v>11</v>
      </c>
      <c r="B11095" s="1">
        <v>40206</v>
      </c>
      <c r="C11095" s="2" t="s">
        <v>541</v>
      </c>
      <c r="D11095" s="2" t="s">
        <v>14013</v>
      </c>
      <c r="E11095">
        <v>7035.6201170000004</v>
      </c>
      <c r="F11095">
        <v>7061.6098629999997</v>
      </c>
      <c r="G11095">
        <v>6913.2998049999997</v>
      </c>
      <c r="H11095">
        <v>6956.9902339999999</v>
      </c>
      <c r="I11095">
        <v>6956.9902339999999</v>
      </c>
      <c r="J11095">
        <v>5452400000</v>
      </c>
      <c r="K11095">
        <v>6956.9902339999999</v>
      </c>
      <c r="L11095" t="s">
        <v>685</v>
      </c>
      <c r="M11095" t="s">
        <v>686</v>
      </c>
      <c r="N11095" t="s">
        <v>687</v>
      </c>
      <c r="O11095" t="s">
        <v>10982</v>
      </c>
      <c r="P11095" t="s">
        <v>689</v>
      </c>
      <c r="Q11095">
        <v>91.422550000000001</v>
      </c>
      <c r="S11095" s="1">
        <v>40179</v>
      </c>
      <c r="T11095" s="3">
        <v>15456.058999999999</v>
      </c>
      <c r="U11095" s="1">
        <v>40179</v>
      </c>
      <c r="V11095">
        <v>198299826.61742002</v>
      </c>
    </row>
    <row r="11096" spans="1:22" x14ac:dyDescent="0.55000000000000004">
      <c r="A11096" t="s">
        <v>11</v>
      </c>
      <c r="B11096" s="1">
        <v>40207</v>
      </c>
      <c r="C11096" s="2" t="s">
        <v>541</v>
      </c>
      <c r="D11096" s="2" t="s">
        <v>14013</v>
      </c>
      <c r="E11096">
        <v>6956.9902339999999</v>
      </c>
      <c r="F11096">
        <v>7029.2900390000004</v>
      </c>
      <c r="G11096">
        <v>6869.2099609999996</v>
      </c>
      <c r="H11096">
        <v>6883.7797849999997</v>
      </c>
      <c r="I11096">
        <v>6883.7797849999997</v>
      </c>
      <c r="J11096">
        <v>5412850000</v>
      </c>
      <c r="K11096">
        <v>6883.7797849999997</v>
      </c>
      <c r="L11096" t="s">
        <v>685</v>
      </c>
      <c r="M11096" t="s">
        <v>686</v>
      </c>
      <c r="N11096" t="s">
        <v>687</v>
      </c>
      <c r="O11096" t="s">
        <v>10983</v>
      </c>
      <c r="P11096" t="s">
        <v>689</v>
      </c>
      <c r="Q11096">
        <v>91.422550000000001</v>
      </c>
      <c r="S11096" s="1">
        <v>40179</v>
      </c>
      <c r="T11096" s="3">
        <v>15456.058999999999</v>
      </c>
      <c r="U11096" s="1">
        <v>40179</v>
      </c>
      <c r="V11096">
        <v>198299826.61742002</v>
      </c>
    </row>
    <row r="11097" spans="1:22" x14ac:dyDescent="0.55000000000000004">
      <c r="A11097" t="s">
        <v>11</v>
      </c>
      <c r="B11097" s="1">
        <v>40210</v>
      </c>
      <c r="C11097" s="2" t="s">
        <v>542</v>
      </c>
      <c r="D11097" s="2" t="s">
        <v>14013</v>
      </c>
      <c r="E11097">
        <v>6883.7900390000004</v>
      </c>
      <c r="F11097">
        <v>7008.3901370000003</v>
      </c>
      <c r="G11097">
        <v>6883.7900390000004</v>
      </c>
      <c r="H11097">
        <v>7008.2299800000001</v>
      </c>
      <c r="I11097">
        <v>7008.2299800000001</v>
      </c>
      <c r="J11097">
        <v>4077610000</v>
      </c>
      <c r="K11097">
        <v>7008.2299800000001</v>
      </c>
      <c r="L11097" t="s">
        <v>685</v>
      </c>
      <c r="M11097" t="s">
        <v>686</v>
      </c>
      <c r="N11097" t="s">
        <v>687</v>
      </c>
      <c r="O11097" t="s">
        <v>10984</v>
      </c>
      <c r="P11097" t="s">
        <v>689</v>
      </c>
      <c r="Q11097">
        <v>91.445340000000002</v>
      </c>
      <c r="S11097" s="1">
        <v>40179</v>
      </c>
      <c r="T11097" s="3">
        <v>15456.058999999999</v>
      </c>
      <c r="U11097" s="1">
        <v>40210</v>
      </c>
      <c r="V11097">
        <v>198464633.768832</v>
      </c>
    </row>
    <row r="11098" spans="1:22" x14ac:dyDescent="0.55000000000000004">
      <c r="A11098" t="s">
        <v>11</v>
      </c>
      <c r="B11098" s="1">
        <v>40211</v>
      </c>
      <c r="C11098" s="2" t="s">
        <v>542</v>
      </c>
      <c r="D11098" s="2" t="s">
        <v>14013</v>
      </c>
      <c r="E11098">
        <v>7008.4702150000003</v>
      </c>
      <c r="F11098">
        <v>7111.5200199999999</v>
      </c>
      <c r="G11098">
        <v>7005.8398440000001</v>
      </c>
      <c r="H11098">
        <v>7101.4399409999996</v>
      </c>
      <c r="I11098">
        <v>7101.4399409999996</v>
      </c>
      <c r="J11098">
        <v>4749540000</v>
      </c>
      <c r="K11098">
        <v>7101.4399409999996</v>
      </c>
      <c r="L11098" t="s">
        <v>685</v>
      </c>
      <c r="M11098" t="s">
        <v>686</v>
      </c>
      <c r="N11098" t="s">
        <v>687</v>
      </c>
      <c r="O11098" t="s">
        <v>10985</v>
      </c>
      <c r="P11098" t="s">
        <v>689</v>
      </c>
      <c r="Q11098">
        <v>91.445340000000002</v>
      </c>
      <c r="S11098" s="1">
        <v>40179</v>
      </c>
      <c r="T11098" s="3">
        <v>15456.058999999999</v>
      </c>
      <c r="U11098" s="1">
        <v>40210</v>
      </c>
      <c r="V11098">
        <v>198464633.768832</v>
      </c>
    </row>
    <row r="11099" spans="1:22" x14ac:dyDescent="0.55000000000000004">
      <c r="A11099" t="s">
        <v>11</v>
      </c>
      <c r="B11099" s="1">
        <v>40212</v>
      </c>
      <c r="C11099" s="2" t="s">
        <v>542</v>
      </c>
      <c r="D11099" s="2" t="s">
        <v>14013</v>
      </c>
      <c r="E11099">
        <v>7101.4301759999998</v>
      </c>
      <c r="F11099">
        <v>7101.4301759999998</v>
      </c>
      <c r="G11099">
        <v>7023.169922</v>
      </c>
      <c r="H11099">
        <v>7042.6201170000004</v>
      </c>
      <c r="I11099">
        <v>7042.6201170000004</v>
      </c>
      <c r="J11099">
        <v>4285450000</v>
      </c>
      <c r="K11099">
        <v>7042.6201170000004</v>
      </c>
      <c r="L11099" t="s">
        <v>685</v>
      </c>
      <c r="M11099" t="s">
        <v>686</v>
      </c>
      <c r="N11099" t="s">
        <v>687</v>
      </c>
      <c r="O11099" t="s">
        <v>10986</v>
      </c>
      <c r="P11099" t="s">
        <v>689</v>
      </c>
      <c r="Q11099">
        <v>91.445340000000002</v>
      </c>
      <c r="S11099" s="1">
        <v>40179</v>
      </c>
      <c r="T11099" s="3">
        <v>15456.058999999999</v>
      </c>
      <c r="U11099" s="1">
        <v>40210</v>
      </c>
      <c r="V11099">
        <v>198464633.768832</v>
      </c>
    </row>
    <row r="11100" spans="1:22" x14ac:dyDescent="0.55000000000000004">
      <c r="A11100" t="s">
        <v>11</v>
      </c>
      <c r="B11100" s="1">
        <v>40213</v>
      </c>
      <c r="C11100" s="2" t="s">
        <v>542</v>
      </c>
      <c r="D11100" s="2" t="s">
        <v>14013</v>
      </c>
      <c r="E11100">
        <v>7042.5698240000002</v>
      </c>
      <c r="F11100">
        <v>7042.5698240000002</v>
      </c>
      <c r="G11100">
        <v>6786.2700199999999</v>
      </c>
      <c r="H11100">
        <v>6787.8598629999997</v>
      </c>
      <c r="I11100">
        <v>6787.8598629999997</v>
      </c>
      <c r="J11100">
        <v>5859690000</v>
      </c>
      <c r="K11100">
        <v>6787.8598629999997</v>
      </c>
      <c r="L11100" t="s">
        <v>685</v>
      </c>
      <c r="M11100" t="s">
        <v>686</v>
      </c>
      <c r="N11100" t="s">
        <v>687</v>
      </c>
      <c r="O11100" t="s">
        <v>10987</v>
      </c>
      <c r="P11100" t="s">
        <v>689</v>
      </c>
      <c r="Q11100">
        <v>91.445340000000002</v>
      </c>
      <c r="S11100" s="1">
        <v>40179</v>
      </c>
      <c r="T11100" s="3">
        <v>15456.058999999999</v>
      </c>
      <c r="U11100" s="1">
        <v>40210</v>
      </c>
      <c r="V11100">
        <v>198464633.768832</v>
      </c>
    </row>
    <row r="11101" spans="1:22" x14ac:dyDescent="0.55000000000000004">
      <c r="A11101" t="s">
        <v>11</v>
      </c>
      <c r="B11101" s="1">
        <v>40214</v>
      </c>
      <c r="C11101" s="2" t="s">
        <v>542</v>
      </c>
      <c r="D11101" s="2" t="s">
        <v>14013</v>
      </c>
      <c r="E11101">
        <v>6787.8598629999997</v>
      </c>
      <c r="F11101">
        <v>6799.8100590000004</v>
      </c>
      <c r="G11101">
        <v>6631.5097660000001</v>
      </c>
      <c r="H11101">
        <v>6782.75</v>
      </c>
      <c r="I11101">
        <v>6782.75</v>
      </c>
      <c r="J11101">
        <v>6438900000</v>
      </c>
      <c r="K11101">
        <v>6782.75</v>
      </c>
      <c r="L11101" t="s">
        <v>685</v>
      </c>
      <c r="M11101" t="s">
        <v>686</v>
      </c>
      <c r="N11101" t="s">
        <v>687</v>
      </c>
      <c r="O11101" t="s">
        <v>10988</v>
      </c>
      <c r="P11101" t="s">
        <v>689</v>
      </c>
      <c r="Q11101">
        <v>91.445340000000002</v>
      </c>
      <c r="S11101" s="1">
        <v>40179</v>
      </c>
      <c r="T11101" s="3">
        <v>15456.058999999999</v>
      </c>
      <c r="U11101" s="1">
        <v>40210</v>
      </c>
      <c r="V11101">
        <v>198464633.768832</v>
      </c>
    </row>
    <row r="11102" spans="1:22" x14ac:dyDescent="0.55000000000000004">
      <c r="A11102" t="s">
        <v>11</v>
      </c>
      <c r="B11102" s="1">
        <v>40217</v>
      </c>
      <c r="C11102" s="2" t="s">
        <v>542</v>
      </c>
      <c r="D11102" s="2" t="s">
        <v>14013</v>
      </c>
      <c r="E11102">
        <v>6782.7402339999999</v>
      </c>
      <c r="F11102">
        <v>6815.9799800000001</v>
      </c>
      <c r="G11102">
        <v>6712.4501950000003</v>
      </c>
      <c r="H11102">
        <v>6713.8701170000004</v>
      </c>
      <c r="I11102">
        <v>6713.8701170000004</v>
      </c>
      <c r="J11102">
        <v>4089820000</v>
      </c>
      <c r="K11102">
        <v>6713.8701170000004</v>
      </c>
      <c r="L11102" t="s">
        <v>685</v>
      </c>
      <c r="M11102" t="s">
        <v>686</v>
      </c>
      <c r="N11102" t="s">
        <v>687</v>
      </c>
      <c r="O11102" t="s">
        <v>10989</v>
      </c>
      <c r="P11102" t="s">
        <v>689</v>
      </c>
      <c r="Q11102">
        <v>91.445340000000002</v>
      </c>
      <c r="S11102" s="1">
        <v>40179</v>
      </c>
      <c r="T11102" s="3">
        <v>15456.058999999999</v>
      </c>
      <c r="U11102" s="1">
        <v>40210</v>
      </c>
      <c r="V11102">
        <v>198464633.768832</v>
      </c>
    </row>
    <row r="11103" spans="1:22" x14ac:dyDescent="0.55000000000000004">
      <c r="A11103" t="s">
        <v>11</v>
      </c>
      <c r="B11103" s="1">
        <v>40218</v>
      </c>
      <c r="C11103" s="2" t="s">
        <v>542</v>
      </c>
      <c r="D11103" s="2" t="s">
        <v>14013</v>
      </c>
      <c r="E11103">
        <v>6713.8999020000001</v>
      </c>
      <c r="F11103">
        <v>6887.3398440000001</v>
      </c>
      <c r="G11103">
        <v>6713.8999020000001</v>
      </c>
      <c r="H11103">
        <v>6835.1601559999999</v>
      </c>
      <c r="I11103">
        <v>6835.1601559999999</v>
      </c>
      <c r="J11103">
        <v>5114260000</v>
      </c>
      <c r="K11103">
        <v>6835.1601559999999</v>
      </c>
      <c r="L11103" t="s">
        <v>685</v>
      </c>
      <c r="M11103" t="s">
        <v>686</v>
      </c>
      <c r="N11103" t="s">
        <v>687</v>
      </c>
      <c r="O11103" t="s">
        <v>10990</v>
      </c>
      <c r="P11103" t="s">
        <v>689</v>
      </c>
      <c r="Q11103">
        <v>91.445340000000002</v>
      </c>
      <c r="S11103" s="1">
        <v>40179</v>
      </c>
      <c r="T11103" s="3">
        <v>15456.058999999999</v>
      </c>
      <c r="U11103" s="1">
        <v>40210</v>
      </c>
      <c r="V11103">
        <v>198464633.768832</v>
      </c>
    </row>
    <row r="11104" spans="1:22" x14ac:dyDescent="0.55000000000000004">
      <c r="A11104" t="s">
        <v>11</v>
      </c>
      <c r="B11104" s="1">
        <v>40219</v>
      </c>
      <c r="C11104" s="2" t="s">
        <v>542</v>
      </c>
      <c r="D11104" s="2" t="s">
        <v>14013</v>
      </c>
      <c r="E11104">
        <v>6835.1601559999999</v>
      </c>
      <c r="F11104">
        <v>6850.9799800000001</v>
      </c>
      <c r="G11104">
        <v>6756.3198240000002</v>
      </c>
      <c r="H11104">
        <v>6819.1201170000004</v>
      </c>
      <c r="I11104">
        <v>6819.1201170000004</v>
      </c>
      <c r="J11104">
        <v>4251450000</v>
      </c>
      <c r="K11104">
        <v>6819.1201170000004</v>
      </c>
      <c r="L11104" t="s">
        <v>685</v>
      </c>
      <c r="M11104" t="s">
        <v>686</v>
      </c>
      <c r="N11104" t="s">
        <v>687</v>
      </c>
      <c r="O11104" t="s">
        <v>10991</v>
      </c>
      <c r="P11104" t="s">
        <v>689</v>
      </c>
      <c r="Q11104">
        <v>91.445340000000002</v>
      </c>
      <c r="S11104" s="1">
        <v>40179</v>
      </c>
      <c r="T11104" s="3">
        <v>15456.058999999999</v>
      </c>
      <c r="U11104" s="1">
        <v>40210</v>
      </c>
      <c r="V11104">
        <v>198464633.768832</v>
      </c>
    </row>
    <row r="11105" spans="1:22" x14ac:dyDescent="0.55000000000000004">
      <c r="A11105" t="s">
        <v>11</v>
      </c>
      <c r="B11105" s="1">
        <v>40220</v>
      </c>
      <c r="C11105" s="2" t="s">
        <v>542</v>
      </c>
      <c r="D11105" s="2" t="s">
        <v>14013</v>
      </c>
      <c r="E11105">
        <v>6819.1201170000004</v>
      </c>
      <c r="F11105">
        <v>6901.4501950000003</v>
      </c>
      <c r="G11105">
        <v>6769.3999020000001</v>
      </c>
      <c r="H11105">
        <v>6898.7202150000003</v>
      </c>
      <c r="I11105">
        <v>6898.7202150000003</v>
      </c>
      <c r="J11105">
        <v>4400870000</v>
      </c>
      <c r="K11105">
        <v>6898.7202150000003</v>
      </c>
      <c r="L11105" t="s">
        <v>685</v>
      </c>
      <c r="M11105" t="s">
        <v>686</v>
      </c>
      <c r="N11105" t="s">
        <v>687</v>
      </c>
      <c r="O11105" t="s">
        <v>10992</v>
      </c>
      <c r="P11105" t="s">
        <v>689</v>
      </c>
      <c r="Q11105">
        <v>91.445340000000002</v>
      </c>
      <c r="S11105" s="1">
        <v>40179</v>
      </c>
      <c r="T11105" s="3">
        <v>15456.058999999999</v>
      </c>
      <c r="U11105" s="1">
        <v>40210</v>
      </c>
      <c r="V11105">
        <v>198464633.768832</v>
      </c>
    </row>
    <row r="11106" spans="1:22" x14ac:dyDescent="0.55000000000000004">
      <c r="A11106" t="s">
        <v>11</v>
      </c>
      <c r="B11106" s="1">
        <v>40221</v>
      </c>
      <c r="C11106" s="2" t="s">
        <v>542</v>
      </c>
      <c r="D11106" s="2" t="s">
        <v>14013</v>
      </c>
      <c r="E11106">
        <v>6898.7202150000003</v>
      </c>
      <c r="F11106">
        <v>6898.7202150000003</v>
      </c>
      <c r="G11106">
        <v>6783.1098629999997</v>
      </c>
      <c r="H11106">
        <v>6874.5600590000004</v>
      </c>
      <c r="I11106">
        <v>6874.5600590000004</v>
      </c>
      <c r="J11106">
        <v>4160680000</v>
      </c>
      <c r="K11106">
        <v>6874.5600590000004</v>
      </c>
      <c r="L11106" t="s">
        <v>685</v>
      </c>
      <c r="M11106" t="s">
        <v>686</v>
      </c>
      <c r="N11106" t="s">
        <v>687</v>
      </c>
      <c r="O11106" t="s">
        <v>10993</v>
      </c>
      <c r="P11106" t="s">
        <v>689</v>
      </c>
      <c r="Q11106">
        <v>91.445340000000002</v>
      </c>
      <c r="S11106" s="1">
        <v>40179</v>
      </c>
      <c r="T11106" s="3">
        <v>15456.058999999999</v>
      </c>
      <c r="U11106" s="1">
        <v>40210</v>
      </c>
      <c r="V11106">
        <v>198464633.768832</v>
      </c>
    </row>
    <row r="11107" spans="1:22" x14ac:dyDescent="0.55000000000000004">
      <c r="A11107" t="s">
        <v>11</v>
      </c>
      <c r="B11107" s="1">
        <v>40225</v>
      </c>
      <c r="C11107" s="2" t="s">
        <v>542</v>
      </c>
      <c r="D11107" s="2" t="s">
        <v>14013</v>
      </c>
      <c r="E11107">
        <v>6874.5600590000004</v>
      </c>
      <c r="F11107">
        <v>7020.3398440000001</v>
      </c>
      <c r="G11107">
        <v>6874.5600590000004</v>
      </c>
      <c r="H11107">
        <v>7013.3500979999999</v>
      </c>
      <c r="I11107">
        <v>7013.3500979999999</v>
      </c>
      <c r="J11107">
        <v>4080770000</v>
      </c>
      <c r="K11107">
        <v>7013.3500979999999</v>
      </c>
      <c r="L11107" t="s">
        <v>685</v>
      </c>
      <c r="M11107" t="s">
        <v>686</v>
      </c>
      <c r="N11107" t="s">
        <v>687</v>
      </c>
      <c r="O11107" t="s">
        <v>10994</v>
      </c>
      <c r="P11107" t="s">
        <v>689</v>
      </c>
      <c r="Q11107">
        <v>91.445340000000002</v>
      </c>
      <c r="S11107" s="1">
        <v>40179</v>
      </c>
      <c r="T11107" s="3">
        <v>15456.058999999999</v>
      </c>
      <c r="U11107" s="1">
        <v>40210</v>
      </c>
      <c r="V11107">
        <v>198464633.768832</v>
      </c>
    </row>
    <row r="11108" spans="1:22" x14ac:dyDescent="0.55000000000000004">
      <c r="A11108" t="s">
        <v>11</v>
      </c>
      <c r="B11108" s="1">
        <v>40226</v>
      </c>
      <c r="C11108" s="2" t="s">
        <v>542</v>
      </c>
      <c r="D11108" s="2" t="s">
        <v>14013</v>
      </c>
      <c r="E11108">
        <v>7013.3500979999999</v>
      </c>
      <c r="F11108">
        <v>7059.8901370000003</v>
      </c>
      <c r="G11108">
        <v>7008.7001950000003</v>
      </c>
      <c r="H11108">
        <v>7035.2001950000003</v>
      </c>
      <c r="I11108">
        <v>7035.2001950000003</v>
      </c>
      <c r="J11108">
        <v>4259230000</v>
      </c>
      <c r="K11108">
        <v>7035.2001950000003</v>
      </c>
      <c r="L11108" t="s">
        <v>685</v>
      </c>
      <c r="M11108" t="s">
        <v>686</v>
      </c>
      <c r="N11108" t="s">
        <v>687</v>
      </c>
      <c r="O11108" t="s">
        <v>10995</v>
      </c>
      <c r="P11108" t="s">
        <v>689</v>
      </c>
      <c r="Q11108">
        <v>91.445340000000002</v>
      </c>
      <c r="S11108" s="1">
        <v>40179</v>
      </c>
      <c r="T11108" s="3">
        <v>15456.058999999999</v>
      </c>
      <c r="U11108" s="1">
        <v>40210</v>
      </c>
      <c r="V11108">
        <v>198464633.768832</v>
      </c>
    </row>
    <row r="11109" spans="1:22" x14ac:dyDescent="0.55000000000000004">
      <c r="A11109" t="s">
        <v>11</v>
      </c>
      <c r="B11109" s="1">
        <v>40227</v>
      </c>
      <c r="C11109" s="2" t="s">
        <v>542</v>
      </c>
      <c r="D11109" s="2" t="s">
        <v>14013</v>
      </c>
      <c r="E11109">
        <v>7035.1899409999996</v>
      </c>
      <c r="F11109">
        <v>7087.6601559999999</v>
      </c>
      <c r="G11109">
        <v>7022.1201170000004</v>
      </c>
      <c r="H11109">
        <v>7080.3798829999996</v>
      </c>
      <c r="I11109">
        <v>7080.3798829999996</v>
      </c>
      <c r="J11109">
        <v>3878620000</v>
      </c>
      <c r="K11109">
        <v>7080.3798829999996</v>
      </c>
      <c r="L11109" t="s">
        <v>685</v>
      </c>
      <c r="M11109" t="s">
        <v>686</v>
      </c>
      <c r="N11109" t="s">
        <v>687</v>
      </c>
      <c r="O11109" t="s">
        <v>10996</v>
      </c>
      <c r="P11109" t="s">
        <v>689</v>
      </c>
      <c r="Q11109">
        <v>91.445340000000002</v>
      </c>
      <c r="S11109" s="1">
        <v>40179</v>
      </c>
      <c r="T11109" s="3">
        <v>15456.058999999999</v>
      </c>
      <c r="U11109" s="1">
        <v>40210</v>
      </c>
      <c r="V11109">
        <v>198464633.768832</v>
      </c>
    </row>
    <row r="11110" spans="1:22" x14ac:dyDescent="0.55000000000000004">
      <c r="A11110" t="s">
        <v>11</v>
      </c>
      <c r="B11110" s="1">
        <v>40228</v>
      </c>
      <c r="C11110" s="2" t="s">
        <v>542</v>
      </c>
      <c r="D11110" s="2" t="s">
        <v>14013</v>
      </c>
      <c r="E11110">
        <v>7080.3798829999996</v>
      </c>
      <c r="F11110">
        <v>7096.2001950000003</v>
      </c>
      <c r="G11110">
        <v>7022.5200199999999</v>
      </c>
      <c r="H11110">
        <v>7083.25</v>
      </c>
      <c r="I11110">
        <v>7083.25</v>
      </c>
      <c r="J11110">
        <v>3944280000</v>
      </c>
      <c r="K11110">
        <v>7083.25</v>
      </c>
      <c r="L11110" t="s">
        <v>685</v>
      </c>
      <c r="M11110" t="s">
        <v>686</v>
      </c>
      <c r="N11110" t="s">
        <v>687</v>
      </c>
      <c r="O11110" t="s">
        <v>10997</v>
      </c>
      <c r="P11110" t="s">
        <v>689</v>
      </c>
      <c r="Q11110">
        <v>91.445340000000002</v>
      </c>
      <c r="S11110" s="1">
        <v>40179</v>
      </c>
      <c r="T11110" s="3">
        <v>15456.058999999999</v>
      </c>
      <c r="U11110" s="1">
        <v>40210</v>
      </c>
      <c r="V11110">
        <v>198464633.768832</v>
      </c>
    </row>
    <row r="11111" spans="1:22" x14ac:dyDescent="0.55000000000000004">
      <c r="A11111" t="s">
        <v>11</v>
      </c>
      <c r="B11111" s="1">
        <v>40231</v>
      </c>
      <c r="C11111" s="2" t="s">
        <v>542</v>
      </c>
      <c r="D11111" s="2" t="s">
        <v>14013</v>
      </c>
      <c r="E11111">
        <v>7083.25</v>
      </c>
      <c r="F11111">
        <v>7109.0400390000004</v>
      </c>
      <c r="G11111">
        <v>7067.4399409999996</v>
      </c>
      <c r="H11111">
        <v>7078.5297849999997</v>
      </c>
      <c r="I11111">
        <v>7078.5297849999997</v>
      </c>
      <c r="J11111">
        <v>3814440000</v>
      </c>
      <c r="K11111">
        <v>7078.5297849999997</v>
      </c>
      <c r="L11111" t="s">
        <v>685</v>
      </c>
      <c r="M11111" t="s">
        <v>686</v>
      </c>
      <c r="N11111" t="s">
        <v>687</v>
      </c>
      <c r="O11111" t="s">
        <v>10998</v>
      </c>
      <c r="P11111" t="s">
        <v>689</v>
      </c>
      <c r="Q11111">
        <v>91.445340000000002</v>
      </c>
      <c r="S11111" s="1">
        <v>40179</v>
      </c>
      <c r="T11111" s="3">
        <v>15456.058999999999</v>
      </c>
      <c r="U11111" s="1">
        <v>40210</v>
      </c>
      <c r="V11111">
        <v>198464633.768832</v>
      </c>
    </row>
    <row r="11112" spans="1:22" x14ac:dyDescent="0.55000000000000004">
      <c r="A11112" t="s">
        <v>11</v>
      </c>
      <c r="B11112" s="1">
        <v>40232</v>
      </c>
      <c r="C11112" s="2" t="s">
        <v>542</v>
      </c>
      <c r="D11112" s="2" t="s">
        <v>14013</v>
      </c>
      <c r="E11112">
        <v>7078.5297849999997</v>
      </c>
      <c r="F11112">
        <v>7078.5297849999997</v>
      </c>
      <c r="G11112">
        <v>6961.8500979999999</v>
      </c>
      <c r="H11112">
        <v>6974.6000979999999</v>
      </c>
      <c r="I11112">
        <v>6974.6000979999999</v>
      </c>
      <c r="J11112">
        <v>4521050000</v>
      </c>
      <c r="K11112">
        <v>6974.6000979999999</v>
      </c>
      <c r="L11112" t="s">
        <v>685</v>
      </c>
      <c r="M11112" t="s">
        <v>686</v>
      </c>
      <c r="N11112" t="s">
        <v>687</v>
      </c>
      <c r="O11112" t="s">
        <v>10999</v>
      </c>
      <c r="P11112" t="s">
        <v>689</v>
      </c>
      <c r="Q11112">
        <v>91.445340000000002</v>
      </c>
      <c r="S11112" s="1">
        <v>40179</v>
      </c>
      <c r="T11112" s="3">
        <v>15456.058999999999</v>
      </c>
      <c r="U11112" s="1">
        <v>40210</v>
      </c>
      <c r="V11112">
        <v>198464633.768832</v>
      </c>
    </row>
    <row r="11113" spans="1:22" x14ac:dyDescent="0.55000000000000004">
      <c r="A11113" t="s">
        <v>11</v>
      </c>
      <c r="B11113" s="1">
        <v>40233</v>
      </c>
      <c r="C11113" s="2" t="s">
        <v>542</v>
      </c>
      <c r="D11113" s="2" t="s">
        <v>14013</v>
      </c>
      <c r="E11113">
        <v>6974.6000979999999</v>
      </c>
      <c r="F11113">
        <v>7043.9101559999999</v>
      </c>
      <c r="G11113">
        <v>6973.080078</v>
      </c>
      <c r="H11113">
        <v>7030.669922</v>
      </c>
      <c r="I11113">
        <v>7030.669922</v>
      </c>
      <c r="J11113">
        <v>4168360000</v>
      </c>
      <c r="K11113">
        <v>7030.669922</v>
      </c>
      <c r="L11113" t="s">
        <v>685</v>
      </c>
      <c r="M11113" t="s">
        <v>686</v>
      </c>
      <c r="N11113" t="s">
        <v>687</v>
      </c>
      <c r="O11113" t="s">
        <v>11000</v>
      </c>
      <c r="P11113" t="s">
        <v>689</v>
      </c>
      <c r="Q11113">
        <v>91.445340000000002</v>
      </c>
      <c r="S11113" s="1">
        <v>40179</v>
      </c>
      <c r="T11113" s="3">
        <v>15456.058999999999</v>
      </c>
      <c r="U11113" s="1">
        <v>40210</v>
      </c>
      <c r="V11113">
        <v>198464633.768832</v>
      </c>
    </row>
    <row r="11114" spans="1:22" x14ac:dyDescent="0.55000000000000004">
      <c r="A11114" t="s">
        <v>11</v>
      </c>
      <c r="B11114" s="1">
        <v>40234</v>
      </c>
      <c r="C11114" s="2" t="s">
        <v>542</v>
      </c>
      <c r="D11114" s="2" t="s">
        <v>14013</v>
      </c>
      <c r="E11114">
        <v>7030.6098629999997</v>
      </c>
      <c r="F11114">
        <v>7030.6098629999997</v>
      </c>
      <c r="G11114">
        <v>6896.0200199999999</v>
      </c>
      <c r="H11114">
        <v>7013.4501950000003</v>
      </c>
      <c r="I11114">
        <v>7013.4501950000003</v>
      </c>
      <c r="J11114">
        <v>4521130000</v>
      </c>
      <c r="K11114">
        <v>7013.4501950000003</v>
      </c>
      <c r="L11114" t="s">
        <v>685</v>
      </c>
      <c r="M11114" t="s">
        <v>686</v>
      </c>
      <c r="N11114" t="s">
        <v>687</v>
      </c>
      <c r="O11114" t="s">
        <v>11001</v>
      </c>
      <c r="P11114" t="s">
        <v>689</v>
      </c>
      <c r="Q11114">
        <v>91.445340000000002</v>
      </c>
      <c r="S11114" s="1">
        <v>40179</v>
      </c>
      <c r="T11114" s="3">
        <v>15456.058999999999</v>
      </c>
      <c r="U11114" s="1">
        <v>40210</v>
      </c>
      <c r="V11114">
        <v>198464633.768832</v>
      </c>
    </row>
    <row r="11115" spans="1:22" x14ac:dyDescent="0.55000000000000004">
      <c r="A11115" t="s">
        <v>11</v>
      </c>
      <c r="B11115" s="1">
        <v>40235</v>
      </c>
      <c r="C11115" s="2" t="s">
        <v>542</v>
      </c>
      <c r="D11115" s="2" t="s">
        <v>14013</v>
      </c>
      <c r="E11115">
        <v>7013.4501950000003</v>
      </c>
      <c r="F11115">
        <v>7050</v>
      </c>
      <c r="G11115">
        <v>6968.4301759999998</v>
      </c>
      <c r="H11115">
        <v>7035.0400390000004</v>
      </c>
      <c r="I11115">
        <v>7035.0400390000004</v>
      </c>
      <c r="J11115">
        <v>3945190000</v>
      </c>
      <c r="K11115">
        <v>7035.0400390000004</v>
      </c>
      <c r="L11115" t="s">
        <v>685</v>
      </c>
      <c r="M11115" t="s">
        <v>686</v>
      </c>
      <c r="N11115" t="s">
        <v>687</v>
      </c>
      <c r="O11115" t="s">
        <v>11002</v>
      </c>
      <c r="P11115" t="s">
        <v>689</v>
      </c>
      <c r="Q11115">
        <v>91.445340000000002</v>
      </c>
      <c r="S11115" s="1">
        <v>40179</v>
      </c>
      <c r="T11115" s="3">
        <v>15456.058999999999</v>
      </c>
      <c r="U11115" s="1">
        <v>40210</v>
      </c>
      <c r="V11115">
        <v>198464633.768832</v>
      </c>
    </row>
    <row r="11116" spans="1:22" x14ac:dyDescent="0.55000000000000004">
      <c r="A11116" t="s">
        <v>11</v>
      </c>
      <c r="B11116" s="1">
        <v>40238</v>
      </c>
      <c r="C11116" s="2" t="s">
        <v>543</v>
      </c>
      <c r="D11116" s="2" t="s">
        <v>14013</v>
      </c>
      <c r="E11116">
        <v>7035.0498049999997</v>
      </c>
      <c r="F11116">
        <v>7100.75</v>
      </c>
      <c r="G11116">
        <v>7035.0498049999997</v>
      </c>
      <c r="H11116">
        <v>7100.75</v>
      </c>
      <c r="I11116">
        <v>7100.75</v>
      </c>
      <c r="J11116">
        <v>3847640000</v>
      </c>
      <c r="K11116">
        <v>7100.75</v>
      </c>
      <c r="L11116" t="s">
        <v>685</v>
      </c>
      <c r="M11116" t="s">
        <v>686</v>
      </c>
      <c r="N11116" t="s">
        <v>687</v>
      </c>
      <c r="O11116" t="s">
        <v>11003</v>
      </c>
      <c r="P11116" t="s">
        <v>689</v>
      </c>
      <c r="Q11116">
        <v>91.820840000000004</v>
      </c>
      <c r="S11116" s="1">
        <v>40179</v>
      </c>
      <c r="T11116" s="3">
        <v>15456.058999999999</v>
      </c>
      <c r="U11116" s="1">
        <v>40238</v>
      </c>
      <c r="V11116">
        <v>198670033.91403398</v>
      </c>
    </row>
    <row r="11117" spans="1:22" x14ac:dyDescent="0.55000000000000004">
      <c r="A11117" t="s">
        <v>11</v>
      </c>
      <c r="B11117" s="1">
        <v>40239</v>
      </c>
      <c r="C11117" s="2" t="s">
        <v>543</v>
      </c>
      <c r="D11117" s="2" t="s">
        <v>14013</v>
      </c>
      <c r="E11117">
        <v>7100.7998049999997</v>
      </c>
      <c r="F11117">
        <v>7168.1201170000004</v>
      </c>
      <c r="G11117">
        <v>7100.7998049999997</v>
      </c>
      <c r="H11117">
        <v>7135.9702150000003</v>
      </c>
      <c r="I11117">
        <v>7135.9702150000003</v>
      </c>
      <c r="J11117">
        <v>4134680000</v>
      </c>
      <c r="K11117">
        <v>7135.9702150000003</v>
      </c>
      <c r="L11117" t="s">
        <v>685</v>
      </c>
      <c r="M11117" t="s">
        <v>686</v>
      </c>
      <c r="N11117" t="s">
        <v>687</v>
      </c>
      <c r="O11117" t="s">
        <v>11004</v>
      </c>
      <c r="P11117" t="s">
        <v>689</v>
      </c>
      <c r="Q11117">
        <v>91.820840000000004</v>
      </c>
      <c r="S11117" s="1">
        <v>40179</v>
      </c>
      <c r="T11117" s="3">
        <v>15456.058999999999</v>
      </c>
      <c r="U11117" s="1">
        <v>40238</v>
      </c>
      <c r="V11117">
        <v>198670033.91403398</v>
      </c>
    </row>
    <row r="11118" spans="1:22" x14ac:dyDescent="0.55000000000000004">
      <c r="A11118" t="s">
        <v>11</v>
      </c>
      <c r="B11118" s="1">
        <v>40240</v>
      </c>
      <c r="C11118" s="2" t="s">
        <v>543</v>
      </c>
      <c r="D11118" s="2" t="s">
        <v>14013</v>
      </c>
      <c r="E11118">
        <v>7135.9702150000003</v>
      </c>
      <c r="F11118">
        <v>7212.2797849999997</v>
      </c>
      <c r="G11118">
        <v>7135.9702150000003</v>
      </c>
      <c r="H11118">
        <v>7164.6601559999999</v>
      </c>
      <c r="I11118">
        <v>7164.6601559999999</v>
      </c>
      <c r="J11118">
        <v>3951320000</v>
      </c>
      <c r="K11118">
        <v>7164.6601559999999</v>
      </c>
      <c r="L11118" t="s">
        <v>685</v>
      </c>
      <c r="M11118" t="s">
        <v>686</v>
      </c>
      <c r="N11118" t="s">
        <v>687</v>
      </c>
      <c r="O11118" t="s">
        <v>11005</v>
      </c>
      <c r="P11118" t="s">
        <v>689</v>
      </c>
      <c r="Q11118">
        <v>91.820840000000004</v>
      </c>
      <c r="S11118" s="1">
        <v>40179</v>
      </c>
      <c r="T11118" s="3">
        <v>15456.058999999999</v>
      </c>
      <c r="U11118" s="1">
        <v>40238</v>
      </c>
      <c r="V11118">
        <v>198670033.91403398</v>
      </c>
    </row>
    <row r="11119" spans="1:22" x14ac:dyDescent="0.55000000000000004">
      <c r="A11119" t="s">
        <v>11</v>
      </c>
      <c r="B11119" s="1">
        <v>40241</v>
      </c>
      <c r="C11119" s="2" t="s">
        <v>543</v>
      </c>
      <c r="D11119" s="2" t="s">
        <v>14013</v>
      </c>
      <c r="E11119">
        <v>7164.669922</v>
      </c>
      <c r="F11119">
        <v>7193</v>
      </c>
      <c r="G11119">
        <v>7138.2202150000003</v>
      </c>
      <c r="H11119">
        <v>7173.0698240000002</v>
      </c>
      <c r="I11119">
        <v>7173.0698240000002</v>
      </c>
      <c r="J11119">
        <v>3945010000</v>
      </c>
      <c r="K11119">
        <v>7173.0698240000002</v>
      </c>
      <c r="L11119" t="s">
        <v>685</v>
      </c>
      <c r="M11119" t="s">
        <v>686</v>
      </c>
      <c r="N11119" t="s">
        <v>687</v>
      </c>
      <c r="O11119" t="s">
        <v>11006</v>
      </c>
      <c r="P11119" t="s">
        <v>689</v>
      </c>
      <c r="Q11119">
        <v>91.820840000000004</v>
      </c>
      <c r="S11119" s="1">
        <v>40179</v>
      </c>
      <c r="T11119" s="3">
        <v>15456.058999999999</v>
      </c>
      <c r="U11119" s="1">
        <v>40238</v>
      </c>
      <c r="V11119">
        <v>198670033.91403398</v>
      </c>
    </row>
    <row r="11120" spans="1:22" x14ac:dyDescent="0.55000000000000004">
      <c r="A11120" t="s">
        <v>11</v>
      </c>
      <c r="B11120" s="1">
        <v>40242</v>
      </c>
      <c r="C11120" s="2" t="s">
        <v>543</v>
      </c>
      <c r="D11120" s="2" t="s">
        <v>14013</v>
      </c>
      <c r="E11120">
        <v>7173.2099609999996</v>
      </c>
      <c r="F11120">
        <v>7294.0400390000004</v>
      </c>
      <c r="G11120">
        <v>7173.2099609999996</v>
      </c>
      <c r="H11120">
        <v>7291.3100590000004</v>
      </c>
      <c r="I11120">
        <v>7291.3100590000004</v>
      </c>
      <c r="J11120">
        <v>4133000000</v>
      </c>
      <c r="K11120">
        <v>7291.3100590000004</v>
      </c>
      <c r="L11120" t="s">
        <v>685</v>
      </c>
      <c r="M11120" t="s">
        <v>686</v>
      </c>
      <c r="N11120" t="s">
        <v>687</v>
      </c>
      <c r="O11120" t="s">
        <v>11007</v>
      </c>
      <c r="P11120" t="s">
        <v>689</v>
      </c>
      <c r="Q11120">
        <v>91.820840000000004</v>
      </c>
      <c r="S11120" s="1">
        <v>40179</v>
      </c>
      <c r="T11120" s="3">
        <v>15456.058999999999</v>
      </c>
      <c r="U11120" s="1">
        <v>40238</v>
      </c>
      <c r="V11120">
        <v>198670033.91403398</v>
      </c>
    </row>
    <row r="11121" spans="1:22" x14ac:dyDescent="0.55000000000000004">
      <c r="A11121" t="s">
        <v>11</v>
      </c>
      <c r="B11121" s="1">
        <v>40245</v>
      </c>
      <c r="C11121" s="2" t="s">
        <v>543</v>
      </c>
      <c r="D11121" s="2" t="s">
        <v>14013</v>
      </c>
      <c r="E11121">
        <v>7291.3100590000004</v>
      </c>
      <c r="F11121">
        <v>7317.3999020000001</v>
      </c>
      <c r="G11121">
        <v>7278.419922</v>
      </c>
      <c r="H11121">
        <v>7292.5297849999997</v>
      </c>
      <c r="I11121">
        <v>7292.5297849999997</v>
      </c>
      <c r="J11121">
        <v>3774680000</v>
      </c>
      <c r="K11121">
        <v>7292.5297849999997</v>
      </c>
      <c r="L11121" t="s">
        <v>685</v>
      </c>
      <c r="M11121" t="s">
        <v>686</v>
      </c>
      <c r="N11121" t="s">
        <v>687</v>
      </c>
      <c r="O11121" t="s">
        <v>11008</v>
      </c>
      <c r="P11121" t="s">
        <v>689</v>
      </c>
      <c r="Q11121">
        <v>91.820840000000004</v>
      </c>
      <c r="S11121" s="1">
        <v>40179</v>
      </c>
      <c r="T11121" s="3">
        <v>15456.058999999999</v>
      </c>
      <c r="U11121" s="1">
        <v>40238</v>
      </c>
      <c r="V11121">
        <v>198670033.91403398</v>
      </c>
    </row>
    <row r="11122" spans="1:22" x14ac:dyDescent="0.55000000000000004">
      <c r="A11122" t="s">
        <v>11</v>
      </c>
      <c r="B11122" s="1">
        <v>40246</v>
      </c>
      <c r="C11122" s="2" t="s">
        <v>543</v>
      </c>
      <c r="D11122" s="2" t="s">
        <v>14013</v>
      </c>
      <c r="E11122">
        <v>7292.5297849999997</v>
      </c>
      <c r="F11122">
        <v>7323.9501950000003</v>
      </c>
      <c r="G11122">
        <v>7256.1899409999996</v>
      </c>
      <c r="H11122">
        <v>7294.0200199999999</v>
      </c>
      <c r="I11122">
        <v>7294.0200199999999</v>
      </c>
      <c r="J11122">
        <v>5185570000</v>
      </c>
      <c r="K11122">
        <v>7294.0200199999999</v>
      </c>
      <c r="L11122" t="s">
        <v>685</v>
      </c>
      <c r="M11122" t="s">
        <v>686</v>
      </c>
      <c r="N11122" t="s">
        <v>687</v>
      </c>
      <c r="O11122" t="s">
        <v>11009</v>
      </c>
      <c r="P11122" t="s">
        <v>689</v>
      </c>
      <c r="Q11122">
        <v>91.820840000000004</v>
      </c>
      <c r="S11122" s="1">
        <v>40179</v>
      </c>
      <c r="T11122" s="3">
        <v>15456.058999999999</v>
      </c>
      <c r="U11122" s="1">
        <v>40238</v>
      </c>
      <c r="V11122">
        <v>198670033.91403398</v>
      </c>
    </row>
    <row r="11123" spans="1:22" x14ac:dyDescent="0.55000000000000004">
      <c r="A11123" t="s">
        <v>11</v>
      </c>
      <c r="B11123" s="1">
        <v>40247</v>
      </c>
      <c r="C11123" s="2" t="s">
        <v>543</v>
      </c>
      <c r="D11123" s="2" t="s">
        <v>14013</v>
      </c>
      <c r="E11123">
        <v>7294.0400390000004</v>
      </c>
      <c r="F11123">
        <v>7351.8701170000004</v>
      </c>
      <c r="G11123">
        <v>7292.4399409999996</v>
      </c>
      <c r="H11123">
        <v>7327.669922</v>
      </c>
      <c r="I11123">
        <v>7327.669922</v>
      </c>
      <c r="J11123">
        <v>5469120000</v>
      </c>
      <c r="K11123">
        <v>7327.669922</v>
      </c>
      <c r="L11123" t="s">
        <v>685</v>
      </c>
      <c r="M11123" t="s">
        <v>686</v>
      </c>
      <c r="N11123" t="s">
        <v>687</v>
      </c>
      <c r="O11123" t="s">
        <v>11010</v>
      </c>
      <c r="P11123" t="s">
        <v>689</v>
      </c>
      <c r="Q11123">
        <v>91.820840000000004</v>
      </c>
      <c r="S11123" s="1">
        <v>40179</v>
      </c>
      <c r="T11123" s="3">
        <v>15456.058999999999</v>
      </c>
      <c r="U11123" s="1">
        <v>40238</v>
      </c>
      <c r="V11123">
        <v>198670033.91403398</v>
      </c>
    </row>
    <row r="11124" spans="1:22" x14ac:dyDescent="0.55000000000000004">
      <c r="A11124" t="s">
        <v>11</v>
      </c>
      <c r="B11124" s="1">
        <v>40248</v>
      </c>
      <c r="C11124" s="2" t="s">
        <v>543</v>
      </c>
      <c r="D11124" s="2" t="s">
        <v>14013</v>
      </c>
      <c r="E11124">
        <v>7327.669922</v>
      </c>
      <c r="F11124">
        <v>7353.2402339999999</v>
      </c>
      <c r="G11124">
        <v>7276.2700199999999</v>
      </c>
      <c r="H11124">
        <v>7353.2402339999999</v>
      </c>
      <c r="I11124">
        <v>7353.2402339999999</v>
      </c>
      <c r="J11124">
        <v>4669060000</v>
      </c>
      <c r="K11124">
        <v>7353.2402339999999</v>
      </c>
      <c r="L11124" t="s">
        <v>685</v>
      </c>
      <c r="M11124" t="s">
        <v>686</v>
      </c>
      <c r="N11124" t="s">
        <v>687</v>
      </c>
      <c r="O11124" t="s">
        <v>11011</v>
      </c>
      <c r="P11124" t="s">
        <v>689</v>
      </c>
      <c r="Q11124">
        <v>91.820840000000004</v>
      </c>
      <c r="S11124" s="1">
        <v>40179</v>
      </c>
      <c r="T11124" s="3">
        <v>15456.058999999999</v>
      </c>
      <c r="U11124" s="1">
        <v>40238</v>
      </c>
      <c r="V11124">
        <v>198670033.91403398</v>
      </c>
    </row>
    <row r="11125" spans="1:22" x14ac:dyDescent="0.55000000000000004">
      <c r="A11125" t="s">
        <v>11</v>
      </c>
      <c r="B11125" s="1">
        <v>40249</v>
      </c>
      <c r="C11125" s="2" t="s">
        <v>543</v>
      </c>
      <c r="D11125" s="2" t="s">
        <v>14013</v>
      </c>
      <c r="E11125">
        <v>7353.2402339999999</v>
      </c>
      <c r="F11125">
        <v>7387.2202150000003</v>
      </c>
      <c r="G11125">
        <v>7343.4599609999996</v>
      </c>
      <c r="H11125">
        <v>7362.8500979999999</v>
      </c>
      <c r="I11125">
        <v>7362.8500979999999</v>
      </c>
      <c r="J11125">
        <v>4928160000</v>
      </c>
      <c r="K11125">
        <v>7362.8500979999999</v>
      </c>
      <c r="L11125" t="s">
        <v>685</v>
      </c>
      <c r="M11125" t="s">
        <v>686</v>
      </c>
      <c r="N11125" t="s">
        <v>687</v>
      </c>
      <c r="O11125" t="s">
        <v>11012</v>
      </c>
      <c r="P11125" t="s">
        <v>689</v>
      </c>
      <c r="Q11125">
        <v>91.820840000000004</v>
      </c>
      <c r="S11125" s="1">
        <v>40179</v>
      </c>
      <c r="T11125" s="3">
        <v>15456.058999999999</v>
      </c>
      <c r="U11125" s="1">
        <v>40238</v>
      </c>
      <c r="V11125">
        <v>198670033.91403398</v>
      </c>
    </row>
    <row r="11126" spans="1:22" x14ac:dyDescent="0.55000000000000004">
      <c r="A11126" t="s">
        <v>11</v>
      </c>
      <c r="B11126" s="1">
        <v>40252</v>
      </c>
      <c r="C11126" s="2" t="s">
        <v>543</v>
      </c>
      <c r="D11126" s="2" t="s">
        <v>14013</v>
      </c>
      <c r="E11126">
        <v>7362.8100590000004</v>
      </c>
      <c r="F11126">
        <v>7362.8100590000004</v>
      </c>
      <c r="G11126">
        <v>7294.2998049999997</v>
      </c>
      <c r="H11126">
        <v>7350.9599609999996</v>
      </c>
      <c r="I11126">
        <v>7350.9599609999996</v>
      </c>
      <c r="J11126">
        <v>4164110000</v>
      </c>
      <c r="K11126">
        <v>7350.9599609999996</v>
      </c>
      <c r="L11126" t="s">
        <v>685</v>
      </c>
      <c r="M11126" t="s">
        <v>686</v>
      </c>
      <c r="N11126" t="s">
        <v>687</v>
      </c>
      <c r="O11126" t="s">
        <v>11013</v>
      </c>
      <c r="P11126" t="s">
        <v>689</v>
      </c>
      <c r="Q11126">
        <v>91.820840000000004</v>
      </c>
      <c r="S11126" s="1">
        <v>40179</v>
      </c>
      <c r="T11126" s="3">
        <v>15456.058999999999</v>
      </c>
      <c r="U11126" s="1">
        <v>40238</v>
      </c>
      <c r="V11126">
        <v>198670033.91403398</v>
      </c>
    </row>
    <row r="11127" spans="1:22" x14ac:dyDescent="0.55000000000000004">
      <c r="A11127" t="s">
        <v>11</v>
      </c>
      <c r="B11127" s="1">
        <v>40253</v>
      </c>
      <c r="C11127" s="2" t="s">
        <v>543</v>
      </c>
      <c r="D11127" s="2" t="s">
        <v>14013</v>
      </c>
      <c r="E11127">
        <v>7350.9599609999996</v>
      </c>
      <c r="F11127">
        <v>7429.9702150000003</v>
      </c>
      <c r="G11127">
        <v>7350.9599609999996</v>
      </c>
      <c r="H11127">
        <v>7426.7001950000003</v>
      </c>
      <c r="I11127">
        <v>7426.7001950000003</v>
      </c>
      <c r="J11127">
        <v>4369770000</v>
      </c>
      <c r="K11127">
        <v>7426.7001950000003</v>
      </c>
      <c r="L11127" t="s">
        <v>685</v>
      </c>
      <c r="M11127" t="s">
        <v>686</v>
      </c>
      <c r="N11127" t="s">
        <v>687</v>
      </c>
      <c r="O11127" t="s">
        <v>11014</v>
      </c>
      <c r="P11127" t="s">
        <v>689</v>
      </c>
      <c r="Q11127">
        <v>91.820840000000004</v>
      </c>
      <c r="S11127" s="1">
        <v>40179</v>
      </c>
      <c r="T11127" s="3">
        <v>15456.058999999999</v>
      </c>
      <c r="U11127" s="1">
        <v>40238</v>
      </c>
      <c r="V11127">
        <v>198670033.91403398</v>
      </c>
    </row>
    <row r="11128" spans="1:22" x14ac:dyDescent="0.55000000000000004">
      <c r="A11128" t="s">
        <v>11</v>
      </c>
      <c r="B11128" s="1">
        <v>40254</v>
      </c>
      <c r="C11128" s="2" t="s">
        <v>543</v>
      </c>
      <c r="D11128" s="2" t="s">
        <v>14013</v>
      </c>
      <c r="E11128">
        <v>7426.7001950000003</v>
      </c>
      <c r="F11128">
        <v>7497.8798829999996</v>
      </c>
      <c r="G11128">
        <v>7426.7001950000003</v>
      </c>
      <c r="H11128">
        <v>7474.1298829999996</v>
      </c>
      <c r="I11128">
        <v>7474.1298829999996</v>
      </c>
      <c r="J11128">
        <v>4963200000</v>
      </c>
      <c r="K11128">
        <v>7474.1298829999996</v>
      </c>
      <c r="L11128" t="s">
        <v>685</v>
      </c>
      <c r="M11128" t="s">
        <v>686</v>
      </c>
      <c r="N11128" t="s">
        <v>687</v>
      </c>
      <c r="O11128" t="s">
        <v>11015</v>
      </c>
      <c r="P11128" t="s">
        <v>689</v>
      </c>
      <c r="Q11128">
        <v>91.820840000000004</v>
      </c>
      <c r="S11128" s="1">
        <v>40179</v>
      </c>
      <c r="T11128" s="3">
        <v>15456.058999999999</v>
      </c>
      <c r="U11128" s="1">
        <v>40238</v>
      </c>
      <c r="V11128">
        <v>198670033.91403398</v>
      </c>
    </row>
    <row r="11129" spans="1:22" x14ac:dyDescent="0.55000000000000004">
      <c r="A11129" t="s">
        <v>11</v>
      </c>
      <c r="B11129" s="1">
        <v>40255</v>
      </c>
      <c r="C11129" s="2" t="s">
        <v>543</v>
      </c>
      <c r="D11129" s="2" t="s">
        <v>14013</v>
      </c>
      <c r="E11129">
        <v>7474.1401370000003</v>
      </c>
      <c r="F11129">
        <v>7475.9799800000001</v>
      </c>
      <c r="G11129">
        <v>7412.6499020000001</v>
      </c>
      <c r="H11129">
        <v>7443.5698240000002</v>
      </c>
      <c r="I11129">
        <v>7443.5698240000002</v>
      </c>
      <c r="J11129">
        <v>4234510000</v>
      </c>
      <c r="K11129">
        <v>7443.5698240000002</v>
      </c>
      <c r="L11129" t="s">
        <v>685</v>
      </c>
      <c r="M11129" t="s">
        <v>686</v>
      </c>
      <c r="N11129" t="s">
        <v>687</v>
      </c>
      <c r="O11129" t="s">
        <v>11016</v>
      </c>
      <c r="P11129" t="s">
        <v>689</v>
      </c>
      <c r="Q11129">
        <v>91.820840000000004</v>
      </c>
      <c r="S11129" s="1">
        <v>40179</v>
      </c>
      <c r="T11129" s="3">
        <v>15456.058999999999</v>
      </c>
      <c r="U11129" s="1">
        <v>40238</v>
      </c>
      <c r="V11129">
        <v>198670033.91403398</v>
      </c>
    </row>
    <row r="11130" spans="1:22" x14ac:dyDescent="0.55000000000000004">
      <c r="A11130" t="s">
        <v>11</v>
      </c>
      <c r="B11130" s="1">
        <v>40256</v>
      </c>
      <c r="C11130" s="2" t="s">
        <v>543</v>
      </c>
      <c r="D11130" s="2" t="s">
        <v>14013</v>
      </c>
      <c r="E11130">
        <v>7443.6098629999997</v>
      </c>
      <c r="F11130">
        <v>7459.2900390000004</v>
      </c>
      <c r="G11130">
        <v>7364.7700199999999</v>
      </c>
      <c r="H11130">
        <v>7386.8500979999999</v>
      </c>
      <c r="I11130">
        <v>7386.8500979999999</v>
      </c>
      <c r="J11130">
        <v>5212410000</v>
      </c>
      <c r="K11130">
        <v>7386.8500979999999</v>
      </c>
      <c r="L11130" t="s">
        <v>685</v>
      </c>
      <c r="M11130" t="s">
        <v>686</v>
      </c>
      <c r="N11130" t="s">
        <v>687</v>
      </c>
      <c r="O11130" t="s">
        <v>11017</v>
      </c>
      <c r="P11130" t="s">
        <v>689</v>
      </c>
      <c r="Q11130">
        <v>91.820840000000004</v>
      </c>
      <c r="S11130" s="1">
        <v>40179</v>
      </c>
      <c r="T11130" s="3">
        <v>15456.058999999999</v>
      </c>
      <c r="U11130" s="1">
        <v>40238</v>
      </c>
      <c r="V11130">
        <v>198670033.91403398</v>
      </c>
    </row>
    <row r="11131" spans="1:22" x14ac:dyDescent="0.55000000000000004">
      <c r="A11131" t="s">
        <v>11</v>
      </c>
      <c r="B11131" s="1">
        <v>40259</v>
      </c>
      <c r="C11131" s="2" t="s">
        <v>543</v>
      </c>
      <c r="D11131" s="2" t="s">
        <v>14013</v>
      </c>
      <c r="E11131">
        <v>7386.830078</v>
      </c>
      <c r="F11131">
        <v>7426.1298829999996</v>
      </c>
      <c r="G11131">
        <v>7321.6201170000004</v>
      </c>
      <c r="H11131">
        <v>7419.0200199999999</v>
      </c>
      <c r="I11131">
        <v>7419.0200199999999</v>
      </c>
      <c r="J11131">
        <v>4261680000</v>
      </c>
      <c r="K11131">
        <v>7419.0200199999999</v>
      </c>
      <c r="L11131" t="s">
        <v>685</v>
      </c>
      <c r="M11131" t="s">
        <v>686</v>
      </c>
      <c r="N11131" t="s">
        <v>687</v>
      </c>
      <c r="O11131" t="s">
        <v>11018</v>
      </c>
      <c r="P11131" t="s">
        <v>689</v>
      </c>
      <c r="Q11131">
        <v>91.820840000000004</v>
      </c>
      <c r="S11131" s="1">
        <v>40179</v>
      </c>
      <c r="T11131" s="3">
        <v>15456.058999999999</v>
      </c>
      <c r="U11131" s="1">
        <v>40238</v>
      </c>
      <c r="V11131">
        <v>198670033.91403398</v>
      </c>
    </row>
    <row r="11132" spans="1:22" x14ac:dyDescent="0.55000000000000004">
      <c r="A11132" t="s">
        <v>11</v>
      </c>
      <c r="B11132" s="1">
        <v>40260</v>
      </c>
      <c r="C11132" s="2" t="s">
        <v>543</v>
      </c>
      <c r="D11132" s="2" t="s">
        <v>14013</v>
      </c>
      <c r="E11132">
        <v>7419.0097660000001</v>
      </c>
      <c r="F11132">
        <v>7481.2001950000003</v>
      </c>
      <c r="G11132">
        <v>7412.2998049999997</v>
      </c>
      <c r="H11132">
        <v>7478.8598629999997</v>
      </c>
      <c r="I11132">
        <v>7478.8598629999997</v>
      </c>
      <c r="J11132">
        <v>4411640000</v>
      </c>
      <c r="K11132">
        <v>7478.8598629999997</v>
      </c>
      <c r="L11132" t="s">
        <v>685</v>
      </c>
      <c r="M11132" t="s">
        <v>686</v>
      </c>
      <c r="N11132" t="s">
        <v>687</v>
      </c>
      <c r="O11132" t="s">
        <v>11019</v>
      </c>
      <c r="P11132" t="s">
        <v>689</v>
      </c>
      <c r="Q11132">
        <v>91.820840000000004</v>
      </c>
      <c r="S11132" s="1">
        <v>40179</v>
      </c>
      <c r="T11132" s="3">
        <v>15456.058999999999</v>
      </c>
      <c r="U11132" s="1">
        <v>40238</v>
      </c>
      <c r="V11132">
        <v>198670033.91403398</v>
      </c>
    </row>
    <row r="11133" spans="1:22" x14ac:dyDescent="0.55000000000000004">
      <c r="A11133" t="s">
        <v>11</v>
      </c>
      <c r="B11133" s="1">
        <v>40261</v>
      </c>
      <c r="C11133" s="2" t="s">
        <v>543</v>
      </c>
      <c r="D11133" s="2" t="s">
        <v>14013</v>
      </c>
      <c r="E11133">
        <v>7478.7299800000001</v>
      </c>
      <c r="F11133">
        <v>7478.7299800000001</v>
      </c>
      <c r="G11133">
        <v>7398.419922</v>
      </c>
      <c r="H11133">
        <v>7408.1601559999999</v>
      </c>
      <c r="I11133">
        <v>7408.1601559999999</v>
      </c>
      <c r="J11133">
        <v>4705750000</v>
      </c>
      <c r="K11133">
        <v>7408.1601559999999</v>
      </c>
      <c r="L11133" t="s">
        <v>685</v>
      </c>
      <c r="M11133" t="s">
        <v>686</v>
      </c>
      <c r="N11133" t="s">
        <v>687</v>
      </c>
      <c r="O11133" t="s">
        <v>11020</v>
      </c>
      <c r="P11133" t="s">
        <v>689</v>
      </c>
      <c r="Q11133">
        <v>91.820840000000004</v>
      </c>
      <c r="S11133" s="1">
        <v>40179</v>
      </c>
      <c r="T11133" s="3">
        <v>15456.058999999999</v>
      </c>
      <c r="U11133" s="1">
        <v>40238</v>
      </c>
      <c r="V11133">
        <v>198670033.91403398</v>
      </c>
    </row>
    <row r="11134" spans="1:22" x14ac:dyDescent="0.55000000000000004">
      <c r="A11134" t="s">
        <v>11</v>
      </c>
      <c r="B11134" s="1">
        <v>40262</v>
      </c>
      <c r="C11134" s="2" t="s">
        <v>543</v>
      </c>
      <c r="D11134" s="2" t="s">
        <v>14013</v>
      </c>
      <c r="E11134">
        <v>7408.1801759999998</v>
      </c>
      <c r="F11134">
        <v>7483.669922</v>
      </c>
      <c r="G11134">
        <v>7382.330078</v>
      </c>
      <c r="H11134">
        <v>7385.6000979999999</v>
      </c>
      <c r="I11134">
        <v>7385.6000979999999</v>
      </c>
      <c r="J11134">
        <v>5668900000</v>
      </c>
      <c r="K11134">
        <v>7385.6000979999999</v>
      </c>
      <c r="L11134" t="s">
        <v>685</v>
      </c>
      <c r="M11134" t="s">
        <v>686</v>
      </c>
      <c r="N11134" t="s">
        <v>687</v>
      </c>
      <c r="O11134" t="s">
        <v>11021</v>
      </c>
      <c r="P11134" t="s">
        <v>689</v>
      </c>
      <c r="Q11134">
        <v>91.820840000000004</v>
      </c>
      <c r="S11134" s="1">
        <v>40179</v>
      </c>
      <c r="T11134" s="3">
        <v>15456.058999999999</v>
      </c>
      <c r="U11134" s="1">
        <v>40238</v>
      </c>
      <c r="V11134">
        <v>198670033.91403398</v>
      </c>
    </row>
    <row r="11135" spans="1:22" x14ac:dyDescent="0.55000000000000004">
      <c r="A11135" t="s">
        <v>11</v>
      </c>
      <c r="B11135" s="1">
        <v>40263</v>
      </c>
      <c r="C11135" s="2" t="s">
        <v>543</v>
      </c>
      <c r="D11135" s="2" t="s">
        <v>14013</v>
      </c>
      <c r="E11135">
        <v>7385.6000979999999</v>
      </c>
      <c r="F11135">
        <v>7448.4799800000001</v>
      </c>
      <c r="G11135">
        <v>7370.1499020000001</v>
      </c>
      <c r="H11135">
        <v>7403.580078</v>
      </c>
      <c r="I11135">
        <v>7403.580078</v>
      </c>
      <c r="J11135">
        <v>4708420000</v>
      </c>
      <c r="K11135">
        <v>7403.580078</v>
      </c>
      <c r="L11135" t="s">
        <v>685</v>
      </c>
      <c r="M11135" t="s">
        <v>686</v>
      </c>
      <c r="N11135" t="s">
        <v>687</v>
      </c>
      <c r="O11135" t="s">
        <v>11022</v>
      </c>
      <c r="P11135" t="s">
        <v>689</v>
      </c>
      <c r="Q11135">
        <v>91.820840000000004</v>
      </c>
      <c r="S11135" s="1">
        <v>40179</v>
      </c>
      <c r="T11135" s="3">
        <v>15456.058999999999</v>
      </c>
      <c r="U11135" s="1">
        <v>40238</v>
      </c>
      <c r="V11135">
        <v>198670033.91403398</v>
      </c>
    </row>
    <row r="11136" spans="1:22" x14ac:dyDescent="0.55000000000000004">
      <c r="A11136" t="s">
        <v>11</v>
      </c>
      <c r="B11136" s="1">
        <v>40266</v>
      </c>
      <c r="C11136" s="2" t="s">
        <v>543</v>
      </c>
      <c r="D11136" s="2" t="s">
        <v>14013</v>
      </c>
      <c r="E11136">
        <v>7403.7998049999997</v>
      </c>
      <c r="F11136">
        <v>7467.2700199999999</v>
      </c>
      <c r="G11136">
        <v>7403.7998049999997</v>
      </c>
      <c r="H11136">
        <v>7464.8999020000001</v>
      </c>
      <c r="I11136">
        <v>7464.8999020000001</v>
      </c>
      <c r="J11136">
        <v>4375580000</v>
      </c>
      <c r="K11136">
        <v>7464.8999020000001</v>
      </c>
      <c r="L11136" t="s">
        <v>685</v>
      </c>
      <c r="M11136" t="s">
        <v>686</v>
      </c>
      <c r="N11136" t="s">
        <v>687</v>
      </c>
      <c r="O11136" t="s">
        <v>11023</v>
      </c>
      <c r="P11136" t="s">
        <v>689</v>
      </c>
      <c r="Q11136">
        <v>91.820840000000004</v>
      </c>
      <c r="S11136" s="1">
        <v>40179</v>
      </c>
      <c r="T11136" s="3">
        <v>15456.058999999999</v>
      </c>
      <c r="U11136" s="1">
        <v>40238</v>
      </c>
      <c r="V11136">
        <v>198670033.91403398</v>
      </c>
    </row>
    <row r="11137" spans="1:22" x14ac:dyDescent="0.55000000000000004">
      <c r="A11137" t="s">
        <v>11</v>
      </c>
      <c r="B11137" s="1">
        <v>40267</v>
      </c>
      <c r="C11137" s="2" t="s">
        <v>543</v>
      </c>
      <c r="D11137" s="2" t="s">
        <v>14013</v>
      </c>
      <c r="E11137">
        <v>7464.8999020000001</v>
      </c>
      <c r="F11137">
        <v>7494.330078</v>
      </c>
      <c r="G11137">
        <v>7436.1499020000001</v>
      </c>
      <c r="H11137">
        <v>7460.7202150000003</v>
      </c>
      <c r="I11137">
        <v>7460.7202150000003</v>
      </c>
      <c r="J11137">
        <v>4085000000</v>
      </c>
      <c r="K11137">
        <v>7460.7202150000003</v>
      </c>
      <c r="L11137" t="s">
        <v>685</v>
      </c>
      <c r="M11137" t="s">
        <v>686</v>
      </c>
      <c r="N11137" t="s">
        <v>687</v>
      </c>
      <c r="O11137" t="s">
        <v>11024</v>
      </c>
      <c r="P11137" t="s">
        <v>689</v>
      </c>
      <c r="Q11137">
        <v>91.820840000000004</v>
      </c>
      <c r="S11137" s="1">
        <v>40179</v>
      </c>
      <c r="T11137" s="3">
        <v>15456.058999999999</v>
      </c>
      <c r="U11137" s="1">
        <v>40238</v>
      </c>
      <c r="V11137">
        <v>198670033.91403398</v>
      </c>
    </row>
    <row r="11138" spans="1:22" x14ac:dyDescent="0.55000000000000004">
      <c r="A11138" t="s">
        <v>11</v>
      </c>
      <c r="B11138" s="1">
        <v>40268</v>
      </c>
      <c r="C11138" s="2" t="s">
        <v>543</v>
      </c>
      <c r="D11138" s="2" t="s">
        <v>14013</v>
      </c>
      <c r="E11138">
        <v>7460.7597660000001</v>
      </c>
      <c r="F11138">
        <v>7480.4101559999999</v>
      </c>
      <c r="G11138">
        <v>7422.3398440000001</v>
      </c>
      <c r="H11138">
        <v>7447.7998049999997</v>
      </c>
      <c r="I11138">
        <v>7447.7998049999997</v>
      </c>
      <c r="J11138">
        <v>4484340000</v>
      </c>
      <c r="K11138">
        <v>7447.7998049999997</v>
      </c>
      <c r="L11138" t="s">
        <v>685</v>
      </c>
      <c r="M11138" t="s">
        <v>686</v>
      </c>
      <c r="N11138" t="s">
        <v>687</v>
      </c>
      <c r="O11138" t="s">
        <v>11025</v>
      </c>
      <c r="P11138" t="s">
        <v>689</v>
      </c>
      <c r="Q11138">
        <v>91.820840000000004</v>
      </c>
      <c r="S11138" s="1">
        <v>40179</v>
      </c>
      <c r="T11138" s="3">
        <v>15456.058999999999</v>
      </c>
      <c r="U11138" s="1">
        <v>40238</v>
      </c>
      <c r="V11138">
        <v>198670033.91403398</v>
      </c>
    </row>
    <row r="11139" spans="1:22" x14ac:dyDescent="0.55000000000000004">
      <c r="A11139" t="s">
        <v>11</v>
      </c>
      <c r="B11139" s="1">
        <v>40269</v>
      </c>
      <c r="C11139" s="2" t="s">
        <v>544</v>
      </c>
      <c r="D11139" s="2" t="s">
        <v>14015</v>
      </c>
      <c r="E11139">
        <v>7447.9399409999996</v>
      </c>
      <c r="F11139">
        <v>7542.919922</v>
      </c>
      <c r="G11139">
        <v>7447.9399409999996</v>
      </c>
      <c r="H11139">
        <v>7539.0498049999997</v>
      </c>
      <c r="I11139">
        <v>7539.0498049999997</v>
      </c>
      <c r="J11139">
        <v>4006870000</v>
      </c>
      <c r="K11139">
        <v>7539.0498049999997</v>
      </c>
      <c r="L11139" t="s">
        <v>685</v>
      </c>
      <c r="M11139" t="s">
        <v>686</v>
      </c>
      <c r="N11139" t="s">
        <v>687</v>
      </c>
      <c r="O11139" t="s">
        <v>11026</v>
      </c>
      <c r="P11139" t="s">
        <v>689</v>
      </c>
      <c r="Q11139">
        <v>91.980320000000006</v>
      </c>
      <c r="S11139" s="1">
        <v>40269</v>
      </c>
      <c r="T11139" s="3">
        <v>15605.628000000001</v>
      </c>
      <c r="U11139" s="1">
        <v>40269</v>
      </c>
      <c r="V11139">
        <v>198999513.32921898</v>
      </c>
    </row>
    <row r="11140" spans="1:22" x14ac:dyDescent="0.55000000000000004">
      <c r="A11140" t="s">
        <v>11</v>
      </c>
      <c r="B11140" s="1">
        <v>40273</v>
      </c>
      <c r="C11140" s="2" t="s">
        <v>544</v>
      </c>
      <c r="D11140" s="2" t="s">
        <v>14015</v>
      </c>
      <c r="E11140">
        <v>7539.0297849999997</v>
      </c>
      <c r="F11140">
        <v>7600.9301759999998</v>
      </c>
      <c r="G11140">
        <v>7539.0297849999997</v>
      </c>
      <c r="H11140">
        <v>7600.9301759999998</v>
      </c>
      <c r="I11140">
        <v>7600.9301759999998</v>
      </c>
      <c r="J11140">
        <v>3881620000</v>
      </c>
      <c r="K11140">
        <v>7600.9301759999998</v>
      </c>
      <c r="L11140" t="s">
        <v>685</v>
      </c>
      <c r="M11140" t="s">
        <v>686</v>
      </c>
      <c r="N11140" t="s">
        <v>687</v>
      </c>
      <c r="O11140" t="s">
        <v>11027</v>
      </c>
      <c r="P11140" t="s">
        <v>689</v>
      </c>
      <c r="Q11140">
        <v>91.980320000000006</v>
      </c>
      <c r="S11140" s="1">
        <v>40269</v>
      </c>
      <c r="T11140" s="3">
        <v>15605.628000000001</v>
      </c>
      <c r="U11140" s="1">
        <v>40269</v>
      </c>
      <c r="V11140">
        <v>198999513.32921898</v>
      </c>
    </row>
    <row r="11141" spans="1:22" x14ac:dyDescent="0.55000000000000004">
      <c r="A11141" t="s">
        <v>11</v>
      </c>
      <c r="B11141" s="1">
        <v>40274</v>
      </c>
      <c r="C11141" s="2" t="s">
        <v>544</v>
      </c>
      <c r="D11141" s="2" t="s">
        <v>14015</v>
      </c>
      <c r="E11141">
        <v>7600.9101559999999</v>
      </c>
      <c r="F11141">
        <v>7616.2597660000001</v>
      </c>
      <c r="G11141">
        <v>7558.25</v>
      </c>
      <c r="H11141">
        <v>7604.4399409999996</v>
      </c>
      <c r="I11141">
        <v>7604.4399409999996</v>
      </c>
      <c r="J11141">
        <v>4086180000</v>
      </c>
      <c r="K11141">
        <v>7604.4399409999996</v>
      </c>
      <c r="L11141" t="s">
        <v>685</v>
      </c>
      <c r="M11141" t="s">
        <v>686</v>
      </c>
      <c r="N11141" t="s">
        <v>687</v>
      </c>
      <c r="O11141" t="s">
        <v>11028</v>
      </c>
      <c r="P11141" t="s">
        <v>689</v>
      </c>
      <c r="Q11141">
        <v>91.980320000000006</v>
      </c>
      <c r="S11141" s="1">
        <v>40269</v>
      </c>
      <c r="T11141" s="3">
        <v>15605.628000000001</v>
      </c>
      <c r="U11141" s="1">
        <v>40269</v>
      </c>
      <c r="V11141">
        <v>198999513.32921898</v>
      </c>
    </row>
    <row r="11142" spans="1:22" x14ac:dyDescent="0.55000000000000004">
      <c r="A11142" t="s">
        <v>11</v>
      </c>
      <c r="B11142" s="1">
        <v>40275</v>
      </c>
      <c r="C11142" s="2" t="s">
        <v>544</v>
      </c>
      <c r="D11142" s="2" t="s">
        <v>14015</v>
      </c>
      <c r="E11142">
        <v>7604.4301759999998</v>
      </c>
      <c r="F11142">
        <v>7604.4301759999998</v>
      </c>
      <c r="G11142">
        <v>7515.9399409999996</v>
      </c>
      <c r="H11142">
        <v>7546.1801759999998</v>
      </c>
      <c r="I11142">
        <v>7546.1801759999998</v>
      </c>
      <c r="J11142">
        <v>5101430000</v>
      </c>
      <c r="K11142">
        <v>7546.1801759999998</v>
      </c>
      <c r="L11142" t="s">
        <v>685</v>
      </c>
      <c r="M11142" t="s">
        <v>686</v>
      </c>
      <c r="N11142" t="s">
        <v>687</v>
      </c>
      <c r="O11142" t="s">
        <v>11029</v>
      </c>
      <c r="P11142" t="s">
        <v>689</v>
      </c>
      <c r="Q11142">
        <v>91.980320000000006</v>
      </c>
      <c r="S11142" s="1">
        <v>40269</v>
      </c>
      <c r="T11142" s="3">
        <v>15605.628000000001</v>
      </c>
      <c r="U11142" s="1">
        <v>40269</v>
      </c>
      <c r="V11142">
        <v>198999513.32921898</v>
      </c>
    </row>
    <row r="11143" spans="1:22" x14ac:dyDescent="0.55000000000000004">
      <c r="A11143" t="s">
        <v>11</v>
      </c>
      <c r="B11143" s="1">
        <v>40276</v>
      </c>
      <c r="C11143" s="2" t="s">
        <v>544</v>
      </c>
      <c r="D11143" s="2" t="s">
        <v>14015</v>
      </c>
      <c r="E11143">
        <v>7546.1499020000001</v>
      </c>
      <c r="F11143">
        <v>7575.0600590000004</v>
      </c>
      <c r="G11143">
        <v>7481.6401370000003</v>
      </c>
      <c r="H11143">
        <v>7565.330078</v>
      </c>
      <c r="I11143">
        <v>7565.330078</v>
      </c>
      <c r="J11143">
        <v>4726970000</v>
      </c>
      <c r="K11143">
        <v>7565.330078</v>
      </c>
      <c r="L11143" t="s">
        <v>685</v>
      </c>
      <c r="M11143" t="s">
        <v>686</v>
      </c>
      <c r="N11143" t="s">
        <v>687</v>
      </c>
      <c r="O11143" t="s">
        <v>11030</v>
      </c>
      <c r="P11143" t="s">
        <v>689</v>
      </c>
      <c r="Q11143">
        <v>91.980320000000006</v>
      </c>
      <c r="S11143" s="1">
        <v>40269</v>
      </c>
      <c r="T11143" s="3">
        <v>15605.628000000001</v>
      </c>
      <c r="U11143" s="1">
        <v>40269</v>
      </c>
      <c r="V11143">
        <v>198999513.32921898</v>
      </c>
    </row>
    <row r="11144" spans="1:22" x14ac:dyDescent="0.55000000000000004">
      <c r="A11144" t="s">
        <v>11</v>
      </c>
      <c r="B11144" s="1">
        <v>40277</v>
      </c>
      <c r="C11144" s="2" t="s">
        <v>544</v>
      </c>
      <c r="D11144" s="2" t="s">
        <v>14015</v>
      </c>
      <c r="E11144">
        <v>7565.419922</v>
      </c>
      <c r="F11144">
        <v>7630.5200199999999</v>
      </c>
      <c r="G11144">
        <v>7565.419922</v>
      </c>
      <c r="H11144">
        <v>7629.0498049999997</v>
      </c>
      <c r="I11144">
        <v>7629.0498049999997</v>
      </c>
      <c r="J11144">
        <v>4511570000</v>
      </c>
      <c r="K11144">
        <v>7629.0498049999997</v>
      </c>
      <c r="L11144" t="s">
        <v>685</v>
      </c>
      <c r="M11144" t="s">
        <v>686</v>
      </c>
      <c r="N11144" t="s">
        <v>687</v>
      </c>
      <c r="O11144" t="s">
        <v>11031</v>
      </c>
      <c r="P11144" t="s">
        <v>689</v>
      </c>
      <c r="Q11144">
        <v>91.980320000000006</v>
      </c>
      <c r="S11144" s="1">
        <v>40269</v>
      </c>
      <c r="T11144" s="3">
        <v>15605.628000000001</v>
      </c>
      <c r="U11144" s="1">
        <v>40269</v>
      </c>
      <c r="V11144">
        <v>198999513.32921898</v>
      </c>
    </row>
    <row r="11145" spans="1:22" x14ac:dyDescent="0.55000000000000004">
      <c r="A11145" t="s">
        <v>11</v>
      </c>
      <c r="B11145" s="1">
        <v>40280</v>
      </c>
      <c r="C11145" s="2" t="s">
        <v>544</v>
      </c>
      <c r="D11145" s="2" t="s">
        <v>14015</v>
      </c>
      <c r="E11145">
        <v>7629.0400390000004</v>
      </c>
      <c r="F11145">
        <v>7661.1298829999996</v>
      </c>
      <c r="G11145">
        <v>7629.0400390000004</v>
      </c>
      <c r="H11145">
        <v>7641.75</v>
      </c>
      <c r="I11145">
        <v>7641.75</v>
      </c>
      <c r="J11145">
        <v>4607090000</v>
      </c>
      <c r="K11145">
        <v>7641.75</v>
      </c>
      <c r="L11145" t="s">
        <v>685</v>
      </c>
      <c r="M11145" t="s">
        <v>686</v>
      </c>
      <c r="N11145" t="s">
        <v>687</v>
      </c>
      <c r="O11145" t="s">
        <v>11032</v>
      </c>
      <c r="P11145" t="s">
        <v>689</v>
      </c>
      <c r="Q11145">
        <v>91.980320000000006</v>
      </c>
      <c r="S11145" s="1">
        <v>40269</v>
      </c>
      <c r="T11145" s="3">
        <v>15605.628000000001</v>
      </c>
      <c r="U11145" s="1">
        <v>40269</v>
      </c>
      <c r="V11145">
        <v>198999513.32921898</v>
      </c>
    </row>
    <row r="11146" spans="1:22" x14ac:dyDescent="0.55000000000000004">
      <c r="A11146" t="s">
        <v>11</v>
      </c>
      <c r="B11146" s="1">
        <v>40281</v>
      </c>
      <c r="C11146" s="2" t="s">
        <v>544</v>
      </c>
      <c r="D11146" s="2" t="s">
        <v>14015</v>
      </c>
      <c r="E11146">
        <v>7641.75</v>
      </c>
      <c r="F11146">
        <v>7648.6000979999999</v>
      </c>
      <c r="G11146">
        <v>7583.580078</v>
      </c>
      <c r="H11146">
        <v>7638.3500979999999</v>
      </c>
      <c r="I11146">
        <v>7638.3500979999999</v>
      </c>
      <c r="J11146">
        <v>5403580000</v>
      </c>
      <c r="K11146">
        <v>7638.3500979999999</v>
      </c>
      <c r="L11146" t="s">
        <v>685</v>
      </c>
      <c r="M11146" t="s">
        <v>686</v>
      </c>
      <c r="N11146" t="s">
        <v>687</v>
      </c>
      <c r="O11146" t="s">
        <v>11033</v>
      </c>
      <c r="P11146" t="s">
        <v>689</v>
      </c>
      <c r="Q11146">
        <v>91.980320000000006</v>
      </c>
      <c r="S11146" s="1">
        <v>40269</v>
      </c>
      <c r="T11146" s="3">
        <v>15605.628000000001</v>
      </c>
      <c r="U11146" s="1">
        <v>40269</v>
      </c>
      <c r="V11146">
        <v>198999513.32921898</v>
      </c>
    </row>
    <row r="11147" spans="1:22" x14ac:dyDescent="0.55000000000000004">
      <c r="A11147" t="s">
        <v>11</v>
      </c>
      <c r="B11147" s="1">
        <v>40282</v>
      </c>
      <c r="C11147" s="2" t="s">
        <v>544</v>
      </c>
      <c r="D11147" s="2" t="s">
        <v>14015</v>
      </c>
      <c r="E11147">
        <v>7638.3901370000003</v>
      </c>
      <c r="F11147">
        <v>7728.9702150000003</v>
      </c>
      <c r="G11147">
        <v>7638.3901370000003</v>
      </c>
      <c r="H11147">
        <v>7728.9599609999996</v>
      </c>
      <c r="I11147">
        <v>7728.9599609999996</v>
      </c>
      <c r="J11147">
        <v>5760040000</v>
      </c>
      <c r="K11147">
        <v>7728.9599609999996</v>
      </c>
      <c r="L11147" t="s">
        <v>685</v>
      </c>
      <c r="M11147" t="s">
        <v>686</v>
      </c>
      <c r="N11147" t="s">
        <v>687</v>
      </c>
      <c r="O11147" t="s">
        <v>11034</v>
      </c>
      <c r="P11147" t="s">
        <v>689</v>
      </c>
      <c r="Q11147">
        <v>91.980320000000006</v>
      </c>
      <c r="S11147" s="1">
        <v>40269</v>
      </c>
      <c r="T11147" s="3">
        <v>15605.628000000001</v>
      </c>
      <c r="U11147" s="1">
        <v>40269</v>
      </c>
      <c r="V11147">
        <v>198999513.32921898</v>
      </c>
    </row>
    <row r="11148" spans="1:22" x14ac:dyDescent="0.55000000000000004">
      <c r="A11148" t="s">
        <v>11</v>
      </c>
      <c r="B11148" s="1">
        <v>40283</v>
      </c>
      <c r="C11148" s="2" t="s">
        <v>544</v>
      </c>
      <c r="D11148" s="2" t="s">
        <v>14015</v>
      </c>
      <c r="E11148">
        <v>7728.9501950000003</v>
      </c>
      <c r="F11148">
        <v>7743.7402339999999</v>
      </c>
      <c r="G11148">
        <v>7706</v>
      </c>
      <c r="H11148">
        <v>7719.6601559999999</v>
      </c>
      <c r="I11148">
        <v>7719.6601559999999</v>
      </c>
      <c r="J11148">
        <v>5995330000</v>
      </c>
      <c r="K11148">
        <v>7719.6601559999999</v>
      </c>
      <c r="L11148" t="s">
        <v>685</v>
      </c>
      <c r="M11148" t="s">
        <v>686</v>
      </c>
      <c r="N11148" t="s">
        <v>687</v>
      </c>
      <c r="O11148" t="s">
        <v>11035</v>
      </c>
      <c r="P11148" t="s">
        <v>689</v>
      </c>
      <c r="Q11148">
        <v>91.980320000000006</v>
      </c>
      <c r="S11148" s="1">
        <v>40269</v>
      </c>
      <c r="T11148" s="3">
        <v>15605.628000000001</v>
      </c>
      <c r="U11148" s="1">
        <v>40269</v>
      </c>
      <c r="V11148">
        <v>198999513.32921898</v>
      </c>
    </row>
    <row r="11149" spans="1:22" x14ac:dyDescent="0.55000000000000004">
      <c r="A11149" t="s">
        <v>11</v>
      </c>
      <c r="B11149" s="1">
        <v>40284</v>
      </c>
      <c r="C11149" s="2" t="s">
        <v>544</v>
      </c>
      <c r="D11149" s="2" t="s">
        <v>14015</v>
      </c>
      <c r="E11149">
        <v>7719.6298829999996</v>
      </c>
      <c r="F11149">
        <v>7719.6298829999996</v>
      </c>
      <c r="G11149">
        <v>7548.2700199999999</v>
      </c>
      <c r="H11149">
        <v>7584.6201170000004</v>
      </c>
      <c r="I11149">
        <v>7584.6201170000004</v>
      </c>
      <c r="J11149">
        <v>8108470000</v>
      </c>
      <c r="K11149">
        <v>7584.6201170000004</v>
      </c>
      <c r="L11149" t="s">
        <v>685</v>
      </c>
      <c r="M11149" t="s">
        <v>686</v>
      </c>
      <c r="N11149" t="s">
        <v>687</v>
      </c>
      <c r="O11149" t="s">
        <v>11036</v>
      </c>
      <c r="P11149" t="s">
        <v>689</v>
      </c>
      <c r="Q11149">
        <v>91.980320000000006</v>
      </c>
      <c r="S11149" s="1">
        <v>40269</v>
      </c>
      <c r="T11149" s="3">
        <v>15605.628000000001</v>
      </c>
      <c r="U11149" s="1">
        <v>40269</v>
      </c>
      <c r="V11149">
        <v>198999513.32921898</v>
      </c>
    </row>
    <row r="11150" spans="1:22" x14ac:dyDescent="0.55000000000000004">
      <c r="A11150" t="s">
        <v>11</v>
      </c>
      <c r="B11150" s="1">
        <v>40287</v>
      </c>
      <c r="C11150" s="2" t="s">
        <v>544</v>
      </c>
      <c r="D11150" s="2" t="s">
        <v>14015</v>
      </c>
      <c r="E11150">
        <v>7584.6098629999997</v>
      </c>
      <c r="F11150">
        <v>7598.7001950000003</v>
      </c>
      <c r="G11150">
        <v>7507.8598629999997</v>
      </c>
      <c r="H11150">
        <v>7596.5600590000004</v>
      </c>
      <c r="I11150">
        <v>7596.5600590000004</v>
      </c>
      <c r="J11150">
        <v>6597740000</v>
      </c>
      <c r="K11150">
        <v>7596.5600590000004</v>
      </c>
      <c r="L11150" t="s">
        <v>685</v>
      </c>
      <c r="M11150" t="s">
        <v>686</v>
      </c>
      <c r="N11150" t="s">
        <v>687</v>
      </c>
      <c r="O11150" t="s">
        <v>11037</v>
      </c>
      <c r="P11150" t="s">
        <v>689</v>
      </c>
      <c r="Q11150">
        <v>91.980320000000006</v>
      </c>
      <c r="S11150" s="1">
        <v>40269</v>
      </c>
      <c r="T11150" s="3">
        <v>15605.628000000001</v>
      </c>
      <c r="U11150" s="1">
        <v>40269</v>
      </c>
      <c r="V11150">
        <v>198999513.32921898</v>
      </c>
    </row>
    <row r="11151" spans="1:22" x14ac:dyDescent="0.55000000000000004">
      <c r="A11151" t="s">
        <v>11</v>
      </c>
      <c r="B11151" s="1">
        <v>40288</v>
      </c>
      <c r="C11151" s="2" t="s">
        <v>544</v>
      </c>
      <c r="D11151" s="2" t="s">
        <v>14015</v>
      </c>
      <c r="E11151">
        <v>7596.5600590000004</v>
      </c>
      <c r="F11151">
        <v>7676.6601559999999</v>
      </c>
      <c r="G11151">
        <v>7596.5600590000004</v>
      </c>
      <c r="H11151">
        <v>7669.1098629999997</v>
      </c>
      <c r="I11151">
        <v>7669.1098629999997</v>
      </c>
      <c r="J11151">
        <v>5316590000</v>
      </c>
      <c r="K11151">
        <v>7669.1098629999997</v>
      </c>
      <c r="L11151" t="s">
        <v>685</v>
      </c>
      <c r="M11151" t="s">
        <v>686</v>
      </c>
      <c r="N11151" t="s">
        <v>687</v>
      </c>
      <c r="O11151" t="s">
        <v>11038</v>
      </c>
      <c r="P11151" t="s">
        <v>689</v>
      </c>
      <c r="Q11151">
        <v>91.980320000000006</v>
      </c>
      <c r="S11151" s="1">
        <v>40269</v>
      </c>
      <c r="T11151" s="3">
        <v>15605.628000000001</v>
      </c>
      <c r="U11151" s="1">
        <v>40269</v>
      </c>
      <c r="V11151">
        <v>198999513.32921898</v>
      </c>
    </row>
    <row r="11152" spans="1:22" x14ac:dyDescent="0.55000000000000004">
      <c r="A11152" t="s">
        <v>11</v>
      </c>
      <c r="B11152" s="1">
        <v>40289</v>
      </c>
      <c r="C11152" s="2" t="s">
        <v>544</v>
      </c>
      <c r="D11152" s="2" t="s">
        <v>14015</v>
      </c>
      <c r="E11152">
        <v>7669.1000979999999</v>
      </c>
      <c r="F11152">
        <v>7675.7001950000003</v>
      </c>
      <c r="G11152">
        <v>7599.2900390000004</v>
      </c>
      <c r="H11152">
        <v>7644.669922</v>
      </c>
      <c r="I11152">
        <v>7644.669922</v>
      </c>
      <c r="J11152">
        <v>5724310000</v>
      </c>
      <c r="K11152">
        <v>7644.669922</v>
      </c>
      <c r="L11152" t="s">
        <v>685</v>
      </c>
      <c r="M11152" t="s">
        <v>686</v>
      </c>
      <c r="N11152" t="s">
        <v>687</v>
      </c>
      <c r="O11152" t="s">
        <v>11039</v>
      </c>
      <c r="P11152" t="s">
        <v>689</v>
      </c>
      <c r="Q11152">
        <v>91.980320000000006</v>
      </c>
      <c r="S11152" s="1">
        <v>40269</v>
      </c>
      <c r="T11152" s="3">
        <v>15605.628000000001</v>
      </c>
      <c r="U11152" s="1">
        <v>40269</v>
      </c>
      <c r="V11152">
        <v>198999513.32921898</v>
      </c>
    </row>
    <row r="11153" spans="1:22" x14ac:dyDescent="0.55000000000000004">
      <c r="A11153" t="s">
        <v>11</v>
      </c>
      <c r="B11153" s="1">
        <v>40290</v>
      </c>
      <c r="C11153" s="2" t="s">
        <v>544</v>
      </c>
      <c r="D11153" s="2" t="s">
        <v>14015</v>
      </c>
      <c r="E11153">
        <v>7644.5898440000001</v>
      </c>
      <c r="F11153">
        <v>7648.9799800000001</v>
      </c>
      <c r="G11153">
        <v>7522.75</v>
      </c>
      <c r="H11153">
        <v>7642.830078</v>
      </c>
      <c r="I11153">
        <v>7642.830078</v>
      </c>
      <c r="J11153">
        <v>6035780000</v>
      </c>
      <c r="K11153">
        <v>7642.830078</v>
      </c>
      <c r="L11153" t="s">
        <v>685</v>
      </c>
      <c r="M11153" t="s">
        <v>686</v>
      </c>
      <c r="N11153" t="s">
        <v>687</v>
      </c>
      <c r="O11153" t="s">
        <v>11040</v>
      </c>
      <c r="P11153" t="s">
        <v>689</v>
      </c>
      <c r="Q11153">
        <v>91.980320000000006</v>
      </c>
      <c r="S11153" s="1">
        <v>40269</v>
      </c>
      <c r="T11153" s="3">
        <v>15605.628000000001</v>
      </c>
      <c r="U11153" s="1">
        <v>40269</v>
      </c>
      <c r="V11153">
        <v>198999513.32921898</v>
      </c>
    </row>
    <row r="11154" spans="1:22" x14ac:dyDescent="0.55000000000000004">
      <c r="A11154" t="s">
        <v>11</v>
      </c>
      <c r="B11154" s="1">
        <v>40291</v>
      </c>
      <c r="C11154" s="2" t="s">
        <v>544</v>
      </c>
      <c r="D11154" s="2" t="s">
        <v>14015</v>
      </c>
      <c r="E11154">
        <v>7642.830078</v>
      </c>
      <c r="F11154">
        <v>7701.6098629999997</v>
      </c>
      <c r="G11154">
        <v>7603.8500979999999</v>
      </c>
      <c r="H11154">
        <v>7701.6098629999997</v>
      </c>
      <c r="I11154">
        <v>7701.6098629999997</v>
      </c>
      <c r="J11154">
        <v>5326060000</v>
      </c>
      <c r="K11154">
        <v>7701.6098629999997</v>
      </c>
      <c r="L11154" t="s">
        <v>685</v>
      </c>
      <c r="M11154" t="s">
        <v>686</v>
      </c>
      <c r="N11154" t="s">
        <v>687</v>
      </c>
      <c r="O11154" t="s">
        <v>11041</v>
      </c>
      <c r="P11154" t="s">
        <v>689</v>
      </c>
      <c r="Q11154">
        <v>91.980320000000006</v>
      </c>
      <c r="S11154" s="1">
        <v>40269</v>
      </c>
      <c r="T11154" s="3">
        <v>15605.628000000001</v>
      </c>
      <c r="U11154" s="1">
        <v>40269</v>
      </c>
      <c r="V11154">
        <v>198999513.32921898</v>
      </c>
    </row>
    <row r="11155" spans="1:22" x14ac:dyDescent="0.55000000000000004">
      <c r="A11155" t="s">
        <v>11</v>
      </c>
      <c r="B11155" s="1">
        <v>40294</v>
      </c>
      <c r="C11155" s="2" t="s">
        <v>544</v>
      </c>
      <c r="D11155" s="2" t="s">
        <v>14015</v>
      </c>
      <c r="E11155">
        <v>7701.6098629999997</v>
      </c>
      <c r="F11155">
        <v>7727.2202150000003</v>
      </c>
      <c r="G11155">
        <v>7671.6401370000003</v>
      </c>
      <c r="H11155">
        <v>7677.6499020000001</v>
      </c>
      <c r="I11155">
        <v>7677.6499020000001</v>
      </c>
      <c r="J11155">
        <v>5647760000</v>
      </c>
      <c r="K11155">
        <v>7677.6499020000001</v>
      </c>
      <c r="L11155" t="s">
        <v>685</v>
      </c>
      <c r="M11155" t="s">
        <v>686</v>
      </c>
      <c r="N11155" t="s">
        <v>687</v>
      </c>
      <c r="O11155" t="s">
        <v>11042</v>
      </c>
      <c r="P11155" t="s">
        <v>689</v>
      </c>
      <c r="Q11155">
        <v>91.980320000000006</v>
      </c>
      <c r="S11155" s="1">
        <v>40269</v>
      </c>
      <c r="T11155" s="3">
        <v>15605.628000000001</v>
      </c>
      <c r="U11155" s="1">
        <v>40269</v>
      </c>
      <c r="V11155">
        <v>198999513.32921898</v>
      </c>
    </row>
    <row r="11156" spans="1:22" x14ac:dyDescent="0.55000000000000004">
      <c r="A11156" t="s">
        <v>11</v>
      </c>
      <c r="B11156" s="1">
        <v>40295</v>
      </c>
      <c r="C11156" s="2" t="s">
        <v>544</v>
      </c>
      <c r="D11156" s="2" t="s">
        <v>14015</v>
      </c>
      <c r="E11156">
        <v>7677.6401370000003</v>
      </c>
      <c r="F11156">
        <v>7677.6401370000003</v>
      </c>
      <c r="G11156">
        <v>7453.2299800000001</v>
      </c>
      <c r="H11156">
        <v>7463.0898440000001</v>
      </c>
      <c r="I11156">
        <v>7463.0898440000001</v>
      </c>
      <c r="J11156">
        <v>7454540000</v>
      </c>
      <c r="K11156">
        <v>7463.0898440000001</v>
      </c>
      <c r="L11156" t="s">
        <v>685</v>
      </c>
      <c r="M11156" t="s">
        <v>686</v>
      </c>
      <c r="N11156" t="s">
        <v>687</v>
      </c>
      <c r="O11156" t="s">
        <v>11043</v>
      </c>
      <c r="P11156" t="s">
        <v>689</v>
      </c>
      <c r="Q11156">
        <v>91.980320000000006</v>
      </c>
      <c r="S11156" s="1">
        <v>40269</v>
      </c>
      <c r="T11156" s="3">
        <v>15605.628000000001</v>
      </c>
      <c r="U11156" s="1">
        <v>40269</v>
      </c>
      <c r="V11156">
        <v>198999513.32921898</v>
      </c>
    </row>
    <row r="11157" spans="1:22" x14ac:dyDescent="0.55000000000000004">
      <c r="A11157" t="s">
        <v>11</v>
      </c>
      <c r="B11157" s="1">
        <v>40296</v>
      </c>
      <c r="C11157" s="2" t="s">
        <v>544</v>
      </c>
      <c r="D11157" s="2" t="s">
        <v>14015</v>
      </c>
      <c r="E11157">
        <v>7463.0898440000001</v>
      </c>
      <c r="F11157">
        <v>7520.4599609999996</v>
      </c>
      <c r="G11157">
        <v>7437.3901370000003</v>
      </c>
      <c r="H11157">
        <v>7499.7202150000003</v>
      </c>
      <c r="I11157">
        <v>7499.7202150000003</v>
      </c>
      <c r="J11157">
        <v>6342310000</v>
      </c>
      <c r="K11157">
        <v>7499.7202150000003</v>
      </c>
      <c r="L11157" t="s">
        <v>685</v>
      </c>
      <c r="M11157" t="s">
        <v>686</v>
      </c>
      <c r="N11157" t="s">
        <v>687</v>
      </c>
      <c r="O11157" t="s">
        <v>11044</v>
      </c>
      <c r="P11157" t="s">
        <v>689</v>
      </c>
      <c r="Q11157">
        <v>91.980320000000006</v>
      </c>
      <c r="S11157" s="1">
        <v>40269</v>
      </c>
      <c r="T11157" s="3">
        <v>15605.628000000001</v>
      </c>
      <c r="U11157" s="1">
        <v>40269</v>
      </c>
      <c r="V11157">
        <v>198999513.32921898</v>
      </c>
    </row>
    <row r="11158" spans="1:22" x14ac:dyDescent="0.55000000000000004">
      <c r="A11158" t="s">
        <v>11</v>
      </c>
      <c r="B11158" s="1">
        <v>40297</v>
      </c>
      <c r="C11158" s="2" t="s">
        <v>544</v>
      </c>
      <c r="D11158" s="2" t="s">
        <v>14015</v>
      </c>
      <c r="E11158">
        <v>7499.7299800000001</v>
      </c>
      <c r="F11158">
        <v>7605.5297849999997</v>
      </c>
      <c r="G11158">
        <v>7499.7299800000001</v>
      </c>
      <c r="H11158">
        <v>7589.2900390000004</v>
      </c>
      <c r="I11158">
        <v>7589.2900390000004</v>
      </c>
      <c r="J11158">
        <v>6059410000</v>
      </c>
      <c r="K11158">
        <v>7589.2900390000004</v>
      </c>
      <c r="L11158" t="s">
        <v>685</v>
      </c>
      <c r="M11158" t="s">
        <v>686</v>
      </c>
      <c r="N11158" t="s">
        <v>687</v>
      </c>
      <c r="O11158" t="s">
        <v>11045</v>
      </c>
      <c r="P11158" t="s">
        <v>689</v>
      </c>
      <c r="Q11158">
        <v>91.980320000000006</v>
      </c>
      <c r="S11158" s="1">
        <v>40269</v>
      </c>
      <c r="T11158" s="3">
        <v>15605.628000000001</v>
      </c>
      <c r="U11158" s="1">
        <v>40269</v>
      </c>
      <c r="V11158">
        <v>198999513.32921898</v>
      </c>
    </row>
    <row r="11159" spans="1:22" x14ac:dyDescent="0.55000000000000004">
      <c r="A11159" t="s">
        <v>11</v>
      </c>
      <c r="B11159" s="1">
        <v>40298</v>
      </c>
      <c r="C11159" s="2" t="s">
        <v>544</v>
      </c>
      <c r="D11159" s="2" t="s">
        <v>14015</v>
      </c>
      <c r="E11159">
        <v>7589.2900390000004</v>
      </c>
      <c r="F11159">
        <v>7596.9799800000001</v>
      </c>
      <c r="G11159">
        <v>7473.3398440000001</v>
      </c>
      <c r="H11159">
        <v>7474.3999020000001</v>
      </c>
      <c r="I11159">
        <v>7474.3999020000001</v>
      </c>
      <c r="J11159">
        <v>6048260000</v>
      </c>
      <c r="K11159">
        <v>7474.3999020000001</v>
      </c>
      <c r="L11159" t="s">
        <v>685</v>
      </c>
      <c r="M11159" t="s">
        <v>686</v>
      </c>
      <c r="N11159" t="s">
        <v>687</v>
      </c>
      <c r="O11159" t="s">
        <v>11046</v>
      </c>
      <c r="P11159" t="s">
        <v>689</v>
      </c>
      <c r="Q11159">
        <v>91.980320000000006</v>
      </c>
      <c r="S11159" s="1">
        <v>40269</v>
      </c>
      <c r="T11159" s="3">
        <v>15605.628000000001</v>
      </c>
      <c r="U11159" s="1">
        <v>40269</v>
      </c>
      <c r="V11159">
        <v>198999513.32921898</v>
      </c>
    </row>
    <row r="11160" spans="1:22" x14ac:dyDescent="0.55000000000000004">
      <c r="A11160" t="s">
        <v>11</v>
      </c>
      <c r="B11160" s="1">
        <v>40301</v>
      </c>
      <c r="C11160" s="2" t="s">
        <v>545</v>
      </c>
      <c r="D11160" s="2" t="s">
        <v>14015</v>
      </c>
      <c r="E11160">
        <v>7474.4301759999998</v>
      </c>
      <c r="F11160">
        <v>7560.1601559999999</v>
      </c>
      <c r="G11160">
        <v>7473.5097660000001</v>
      </c>
      <c r="H11160">
        <v>7543.1201170000004</v>
      </c>
      <c r="I11160">
        <v>7543.1201170000004</v>
      </c>
      <c r="J11160">
        <v>4938050000</v>
      </c>
      <c r="K11160">
        <v>7543.1201170000004</v>
      </c>
      <c r="L11160" t="s">
        <v>685</v>
      </c>
      <c r="M11160" t="s">
        <v>686</v>
      </c>
      <c r="N11160" t="s">
        <v>687</v>
      </c>
      <c r="O11160" t="s">
        <v>11047</v>
      </c>
      <c r="P11160" t="s">
        <v>689</v>
      </c>
      <c r="Q11160">
        <v>92.051630000000003</v>
      </c>
      <c r="S11160" s="1">
        <v>40269</v>
      </c>
      <c r="T11160" s="3">
        <v>15605.628000000001</v>
      </c>
      <c r="U11160" s="1">
        <v>40299</v>
      </c>
      <c r="V11160">
        <v>199086876.891496</v>
      </c>
    </row>
    <row r="11161" spans="1:22" x14ac:dyDescent="0.55000000000000004">
      <c r="A11161" t="s">
        <v>11</v>
      </c>
      <c r="B11161" s="1">
        <v>40302</v>
      </c>
      <c r="C11161" s="2" t="s">
        <v>545</v>
      </c>
      <c r="D11161" s="2" t="s">
        <v>14015</v>
      </c>
      <c r="E11161">
        <v>7543.1098629999997</v>
      </c>
      <c r="F11161">
        <v>7543.1098629999997</v>
      </c>
      <c r="G11161">
        <v>7307.8198240000002</v>
      </c>
      <c r="H11161">
        <v>7337.25</v>
      </c>
      <c r="I11161">
        <v>7337.25</v>
      </c>
      <c r="J11161">
        <v>6594720000</v>
      </c>
      <c r="K11161">
        <v>7337.25</v>
      </c>
      <c r="L11161" t="s">
        <v>685</v>
      </c>
      <c r="M11161" t="s">
        <v>686</v>
      </c>
      <c r="N11161" t="s">
        <v>687</v>
      </c>
      <c r="O11161" t="s">
        <v>11048</v>
      </c>
      <c r="P11161" t="s">
        <v>689</v>
      </c>
      <c r="Q11161">
        <v>92.051630000000003</v>
      </c>
      <c r="S11161" s="1">
        <v>40269</v>
      </c>
      <c r="T11161" s="3">
        <v>15605.628000000001</v>
      </c>
      <c r="U11161" s="1">
        <v>40299</v>
      </c>
      <c r="V11161">
        <v>199086876.891496</v>
      </c>
    </row>
    <row r="11162" spans="1:22" x14ac:dyDescent="0.55000000000000004">
      <c r="A11162" t="s">
        <v>11</v>
      </c>
      <c r="B11162" s="1">
        <v>40303</v>
      </c>
      <c r="C11162" s="2" t="s">
        <v>545</v>
      </c>
      <c r="D11162" s="2" t="s">
        <v>14015</v>
      </c>
      <c r="E11162">
        <v>7337.25</v>
      </c>
      <c r="F11162">
        <v>7337.25</v>
      </c>
      <c r="G11162">
        <v>7204.2402339999999</v>
      </c>
      <c r="H11162">
        <v>7258.0200199999999</v>
      </c>
      <c r="I11162">
        <v>7258.0200199999999</v>
      </c>
      <c r="J11162">
        <v>6795940000</v>
      </c>
      <c r="K11162">
        <v>7258.0200199999999</v>
      </c>
      <c r="L11162" t="s">
        <v>685</v>
      </c>
      <c r="M11162" t="s">
        <v>686</v>
      </c>
      <c r="N11162" t="s">
        <v>687</v>
      </c>
      <c r="O11162" t="s">
        <v>11049</v>
      </c>
      <c r="P11162" t="s">
        <v>689</v>
      </c>
      <c r="Q11162">
        <v>92.051630000000003</v>
      </c>
      <c r="S11162" s="1">
        <v>40269</v>
      </c>
      <c r="T11162" s="3">
        <v>15605.628000000001</v>
      </c>
      <c r="U11162" s="1">
        <v>40299</v>
      </c>
      <c r="V11162">
        <v>199086876.891496</v>
      </c>
    </row>
    <row r="11163" spans="1:22" x14ac:dyDescent="0.55000000000000004">
      <c r="A11163" t="s">
        <v>11</v>
      </c>
      <c r="B11163" s="1">
        <v>40304</v>
      </c>
      <c r="C11163" s="2" t="s">
        <v>545</v>
      </c>
      <c r="D11163" s="2" t="s">
        <v>14015</v>
      </c>
      <c r="E11163">
        <v>7257.8999020000001</v>
      </c>
      <c r="F11163">
        <v>7259.1899409999996</v>
      </c>
      <c r="G11163">
        <v>6666.9599609999996</v>
      </c>
      <c r="H11163">
        <v>7011.919922</v>
      </c>
      <c r="I11163">
        <v>7011.919922</v>
      </c>
      <c r="J11163">
        <v>10617810000</v>
      </c>
      <c r="K11163">
        <v>7011.919922</v>
      </c>
      <c r="L11163" t="s">
        <v>685</v>
      </c>
      <c r="M11163" t="s">
        <v>686</v>
      </c>
      <c r="N11163" t="s">
        <v>687</v>
      </c>
      <c r="O11163" t="s">
        <v>11050</v>
      </c>
      <c r="P11163" t="s">
        <v>689</v>
      </c>
      <c r="Q11163">
        <v>92.051630000000003</v>
      </c>
      <c r="S11163" s="1">
        <v>40269</v>
      </c>
      <c r="T11163" s="3">
        <v>15605.628000000001</v>
      </c>
      <c r="U11163" s="1">
        <v>40299</v>
      </c>
      <c r="V11163">
        <v>199086876.891496</v>
      </c>
    </row>
    <row r="11164" spans="1:22" x14ac:dyDescent="0.55000000000000004">
      <c r="A11164" t="s">
        <v>11</v>
      </c>
      <c r="B11164" s="1">
        <v>40305</v>
      </c>
      <c r="C11164" s="2" t="s">
        <v>545</v>
      </c>
      <c r="D11164" s="2" t="s">
        <v>14015</v>
      </c>
      <c r="E11164">
        <v>7011.9101559999999</v>
      </c>
      <c r="F11164">
        <v>7061.6499020000001</v>
      </c>
      <c r="G11164">
        <v>6809.6499020000001</v>
      </c>
      <c r="H11164">
        <v>6916.1801759999998</v>
      </c>
      <c r="I11164">
        <v>6916.1801759999998</v>
      </c>
      <c r="J11164">
        <v>9472910000</v>
      </c>
      <c r="K11164">
        <v>6916.1801759999998</v>
      </c>
      <c r="L11164" t="s">
        <v>685</v>
      </c>
      <c r="M11164" t="s">
        <v>686</v>
      </c>
      <c r="N11164" t="s">
        <v>687</v>
      </c>
      <c r="O11164" t="s">
        <v>11051</v>
      </c>
      <c r="P11164" t="s">
        <v>689</v>
      </c>
      <c r="Q11164">
        <v>92.051630000000003</v>
      </c>
      <c r="S11164" s="1">
        <v>40269</v>
      </c>
      <c r="T11164" s="3">
        <v>15605.628000000001</v>
      </c>
      <c r="U11164" s="1">
        <v>40299</v>
      </c>
      <c r="V11164">
        <v>199086876.891496</v>
      </c>
    </row>
    <row r="11165" spans="1:22" x14ac:dyDescent="0.55000000000000004">
      <c r="A11165" t="s">
        <v>11</v>
      </c>
      <c r="B11165" s="1">
        <v>40308</v>
      </c>
      <c r="C11165" s="2" t="s">
        <v>545</v>
      </c>
      <c r="D11165" s="2" t="s">
        <v>14015</v>
      </c>
      <c r="E11165">
        <v>6916.1801759999998</v>
      </c>
      <c r="F11165">
        <v>7288.0297849999997</v>
      </c>
      <c r="G11165">
        <v>6916.1801759999998</v>
      </c>
      <c r="H11165">
        <v>7257.6201170000004</v>
      </c>
      <c r="I11165">
        <v>7257.6201170000004</v>
      </c>
      <c r="J11165">
        <v>6893700000</v>
      </c>
      <c r="K11165">
        <v>7257.6201170000004</v>
      </c>
      <c r="L11165" t="s">
        <v>685</v>
      </c>
      <c r="M11165" t="s">
        <v>686</v>
      </c>
      <c r="N11165" t="s">
        <v>687</v>
      </c>
      <c r="O11165" t="s">
        <v>11052</v>
      </c>
      <c r="P11165" t="s">
        <v>689</v>
      </c>
      <c r="Q11165">
        <v>92.051630000000003</v>
      </c>
      <c r="S11165" s="1">
        <v>40269</v>
      </c>
      <c r="T11165" s="3">
        <v>15605.628000000001</v>
      </c>
      <c r="U11165" s="1">
        <v>40299</v>
      </c>
      <c r="V11165">
        <v>199086876.891496</v>
      </c>
    </row>
    <row r="11166" spans="1:22" x14ac:dyDescent="0.55000000000000004">
      <c r="A11166" t="s">
        <v>11</v>
      </c>
      <c r="B11166" s="1">
        <v>40309</v>
      </c>
      <c r="C11166" s="2" t="s">
        <v>545</v>
      </c>
      <c r="D11166" s="2" t="s">
        <v>14015</v>
      </c>
      <c r="E11166">
        <v>7257.5898440000001</v>
      </c>
      <c r="F11166">
        <v>7311.0297849999997</v>
      </c>
      <c r="G11166">
        <v>7177.0498049999997</v>
      </c>
      <c r="H11166">
        <v>7221.6601559999999</v>
      </c>
      <c r="I11166">
        <v>7221.6601559999999</v>
      </c>
      <c r="J11166">
        <v>5842550000</v>
      </c>
      <c r="K11166">
        <v>7221.6601559999999</v>
      </c>
      <c r="L11166" t="s">
        <v>685</v>
      </c>
      <c r="M11166" t="s">
        <v>686</v>
      </c>
      <c r="N11166" t="s">
        <v>687</v>
      </c>
      <c r="O11166" t="s">
        <v>11053</v>
      </c>
      <c r="P11166" t="s">
        <v>689</v>
      </c>
      <c r="Q11166">
        <v>92.051630000000003</v>
      </c>
      <c r="S11166" s="1">
        <v>40269</v>
      </c>
      <c r="T11166" s="3">
        <v>15605.628000000001</v>
      </c>
      <c r="U11166" s="1">
        <v>40299</v>
      </c>
      <c r="V11166">
        <v>199086876.891496</v>
      </c>
    </row>
    <row r="11167" spans="1:22" x14ac:dyDescent="0.55000000000000004">
      <c r="A11167" t="s">
        <v>11</v>
      </c>
      <c r="B11167" s="1">
        <v>40310</v>
      </c>
      <c r="C11167" s="2" t="s">
        <v>545</v>
      </c>
      <c r="D11167" s="2" t="s">
        <v>14015</v>
      </c>
      <c r="E11167">
        <v>7221.9799800000001</v>
      </c>
      <c r="F11167">
        <v>7324.0200199999999</v>
      </c>
      <c r="G11167">
        <v>7221.9799800000001</v>
      </c>
      <c r="H11167">
        <v>7316.3598629999997</v>
      </c>
      <c r="I11167">
        <v>7316.3598629999997</v>
      </c>
      <c r="J11167">
        <v>5225460000</v>
      </c>
      <c r="K11167">
        <v>7316.3598629999997</v>
      </c>
      <c r="L11167" t="s">
        <v>685</v>
      </c>
      <c r="M11167" t="s">
        <v>686</v>
      </c>
      <c r="N11167" t="s">
        <v>687</v>
      </c>
      <c r="O11167" t="s">
        <v>11054</v>
      </c>
      <c r="P11167" t="s">
        <v>689</v>
      </c>
      <c r="Q11167">
        <v>92.051630000000003</v>
      </c>
      <c r="S11167" s="1">
        <v>40269</v>
      </c>
      <c r="T11167" s="3">
        <v>15605.628000000001</v>
      </c>
      <c r="U11167" s="1">
        <v>40299</v>
      </c>
      <c r="V11167">
        <v>199086876.891496</v>
      </c>
    </row>
    <row r="11168" spans="1:22" x14ac:dyDescent="0.55000000000000004">
      <c r="A11168" t="s">
        <v>11</v>
      </c>
      <c r="B11168" s="1">
        <v>40311</v>
      </c>
      <c r="C11168" s="2" t="s">
        <v>545</v>
      </c>
      <c r="D11168" s="2" t="s">
        <v>14015</v>
      </c>
      <c r="E11168">
        <v>7316.3598629999997</v>
      </c>
      <c r="F11168">
        <v>7325.8398440000001</v>
      </c>
      <c r="G11168">
        <v>7225.3398440000001</v>
      </c>
      <c r="H11168">
        <v>7234.3701170000004</v>
      </c>
      <c r="I11168">
        <v>7234.3701170000004</v>
      </c>
      <c r="J11168">
        <v>4870640000</v>
      </c>
      <c r="K11168">
        <v>7234.3701170000004</v>
      </c>
      <c r="L11168" t="s">
        <v>685</v>
      </c>
      <c r="M11168" t="s">
        <v>686</v>
      </c>
      <c r="N11168" t="s">
        <v>687</v>
      </c>
      <c r="O11168" t="s">
        <v>11055</v>
      </c>
      <c r="P11168" t="s">
        <v>689</v>
      </c>
      <c r="Q11168">
        <v>92.051630000000003</v>
      </c>
      <c r="S11168" s="1">
        <v>40269</v>
      </c>
      <c r="T11168" s="3">
        <v>15605.628000000001</v>
      </c>
      <c r="U11168" s="1">
        <v>40299</v>
      </c>
      <c r="V11168">
        <v>199086876.891496</v>
      </c>
    </row>
    <row r="11169" spans="1:22" x14ac:dyDescent="0.55000000000000004">
      <c r="A11169" t="s">
        <v>11</v>
      </c>
      <c r="B11169" s="1">
        <v>40312</v>
      </c>
      <c r="C11169" s="2" t="s">
        <v>545</v>
      </c>
      <c r="D11169" s="2" t="s">
        <v>14015</v>
      </c>
      <c r="E11169">
        <v>7234.1499020000001</v>
      </c>
      <c r="F11169">
        <v>7234.1499020000001</v>
      </c>
      <c r="G11169">
        <v>7017.5600590000004</v>
      </c>
      <c r="H11169">
        <v>7077.6401370000003</v>
      </c>
      <c r="I11169">
        <v>7077.6401370000003</v>
      </c>
      <c r="J11169">
        <v>6126400000</v>
      </c>
      <c r="K11169">
        <v>7077.6401370000003</v>
      </c>
      <c r="L11169" t="s">
        <v>685</v>
      </c>
      <c r="M11169" t="s">
        <v>686</v>
      </c>
      <c r="N11169" t="s">
        <v>687</v>
      </c>
      <c r="O11169" t="s">
        <v>11056</v>
      </c>
      <c r="P11169" t="s">
        <v>689</v>
      </c>
      <c r="Q11169">
        <v>92.051630000000003</v>
      </c>
      <c r="S11169" s="1">
        <v>40269</v>
      </c>
      <c r="T11169" s="3">
        <v>15605.628000000001</v>
      </c>
      <c r="U11169" s="1">
        <v>40299</v>
      </c>
      <c r="V11169">
        <v>199086876.891496</v>
      </c>
    </row>
    <row r="11170" spans="1:22" x14ac:dyDescent="0.55000000000000004">
      <c r="A11170" t="s">
        <v>11</v>
      </c>
      <c r="B11170" s="1">
        <v>40315</v>
      </c>
      <c r="C11170" s="2" t="s">
        <v>545</v>
      </c>
      <c r="D11170" s="2" t="s">
        <v>14015</v>
      </c>
      <c r="E11170">
        <v>7077.669922</v>
      </c>
      <c r="F11170">
        <v>7115.6601559999999</v>
      </c>
      <c r="G11170">
        <v>6926.3901370000003</v>
      </c>
      <c r="H11170">
        <v>7063.830078</v>
      </c>
      <c r="I11170">
        <v>7063.830078</v>
      </c>
      <c r="J11170">
        <v>5922920000</v>
      </c>
      <c r="K11170">
        <v>7063.830078</v>
      </c>
      <c r="L11170" t="s">
        <v>685</v>
      </c>
      <c r="M11170" t="s">
        <v>686</v>
      </c>
      <c r="N11170" t="s">
        <v>687</v>
      </c>
      <c r="O11170" t="s">
        <v>11057</v>
      </c>
      <c r="P11170" t="s">
        <v>689</v>
      </c>
      <c r="Q11170">
        <v>92.051630000000003</v>
      </c>
      <c r="S11170" s="1">
        <v>40269</v>
      </c>
      <c r="T11170" s="3">
        <v>15605.628000000001</v>
      </c>
      <c r="U11170" s="1">
        <v>40299</v>
      </c>
      <c r="V11170">
        <v>199086876.891496</v>
      </c>
    </row>
    <row r="11171" spans="1:22" x14ac:dyDescent="0.55000000000000004">
      <c r="A11171" t="s">
        <v>11</v>
      </c>
      <c r="B11171" s="1">
        <v>40316</v>
      </c>
      <c r="C11171" s="2" t="s">
        <v>545</v>
      </c>
      <c r="D11171" s="2" t="s">
        <v>14015</v>
      </c>
      <c r="E11171">
        <v>7063.830078</v>
      </c>
      <c r="F11171">
        <v>7150.8798829999996</v>
      </c>
      <c r="G11171">
        <v>6939.5898440000001</v>
      </c>
      <c r="H11171">
        <v>6959.2099609999996</v>
      </c>
      <c r="I11171">
        <v>6959.2099609999996</v>
      </c>
      <c r="J11171">
        <v>6170840000</v>
      </c>
      <c r="K11171">
        <v>6959.2099609999996</v>
      </c>
      <c r="L11171" t="s">
        <v>685</v>
      </c>
      <c r="M11171" t="s">
        <v>686</v>
      </c>
      <c r="N11171" t="s">
        <v>687</v>
      </c>
      <c r="O11171" t="s">
        <v>11058</v>
      </c>
      <c r="P11171" t="s">
        <v>689</v>
      </c>
      <c r="Q11171">
        <v>92.051630000000003</v>
      </c>
      <c r="S11171" s="1">
        <v>40269</v>
      </c>
      <c r="T11171" s="3">
        <v>15605.628000000001</v>
      </c>
      <c r="U11171" s="1">
        <v>40299</v>
      </c>
      <c r="V11171">
        <v>199086876.891496</v>
      </c>
    </row>
    <row r="11172" spans="1:22" x14ac:dyDescent="0.55000000000000004">
      <c r="A11172" t="s">
        <v>11</v>
      </c>
      <c r="B11172" s="1">
        <v>40317</v>
      </c>
      <c r="C11172" s="2" t="s">
        <v>545</v>
      </c>
      <c r="D11172" s="2" t="s">
        <v>14015</v>
      </c>
      <c r="E11172">
        <v>6959.1899409999996</v>
      </c>
      <c r="F11172">
        <v>6979.1000979999999</v>
      </c>
      <c r="G11172">
        <v>6823.3701170000004</v>
      </c>
      <c r="H11172">
        <v>6927.2099609999996</v>
      </c>
      <c r="I11172">
        <v>6927.2099609999996</v>
      </c>
      <c r="J11172">
        <v>6765800000</v>
      </c>
      <c r="K11172">
        <v>6927.2099609999996</v>
      </c>
      <c r="L11172" t="s">
        <v>685</v>
      </c>
      <c r="M11172" t="s">
        <v>686</v>
      </c>
      <c r="N11172" t="s">
        <v>687</v>
      </c>
      <c r="O11172" t="s">
        <v>11059</v>
      </c>
      <c r="P11172" t="s">
        <v>689</v>
      </c>
      <c r="Q11172">
        <v>92.051630000000003</v>
      </c>
      <c r="S11172" s="1">
        <v>40269</v>
      </c>
      <c r="T11172" s="3">
        <v>15605.628000000001</v>
      </c>
      <c r="U11172" s="1">
        <v>40299</v>
      </c>
      <c r="V11172">
        <v>199086876.891496</v>
      </c>
    </row>
    <row r="11173" spans="1:22" x14ac:dyDescent="0.55000000000000004">
      <c r="A11173" t="s">
        <v>11</v>
      </c>
      <c r="B11173" s="1">
        <v>40318</v>
      </c>
      <c r="C11173" s="2" t="s">
        <v>545</v>
      </c>
      <c r="D11173" s="2" t="s">
        <v>14015</v>
      </c>
      <c r="E11173">
        <v>6927.2099609999996</v>
      </c>
      <c r="F11173">
        <v>6927.2099609999996</v>
      </c>
      <c r="G11173">
        <v>6648.919922</v>
      </c>
      <c r="H11173">
        <v>6653</v>
      </c>
      <c r="I11173">
        <v>6653</v>
      </c>
      <c r="J11173">
        <v>8328570000</v>
      </c>
      <c r="K11173">
        <v>6653</v>
      </c>
      <c r="L11173" t="s">
        <v>685</v>
      </c>
      <c r="M11173" t="s">
        <v>686</v>
      </c>
      <c r="N11173" t="s">
        <v>687</v>
      </c>
      <c r="O11173" t="s">
        <v>11060</v>
      </c>
      <c r="P11173" t="s">
        <v>689</v>
      </c>
      <c r="Q11173">
        <v>92.051630000000003</v>
      </c>
      <c r="S11173" s="1">
        <v>40269</v>
      </c>
      <c r="T11173" s="3">
        <v>15605.628000000001</v>
      </c>
      <c r="U11173" s="1">
        <v>40299</v>
      </c>
      <c r="V11173">
        <v>199086876.891496</v>
      </c>
    </row>
    <row r="11174" spans="1:22" x14ac:dyDescent="0.55000000000000004">
      <c r="A11174" t="s">
        <v>11</v>
      </c>
      <c r="B11174" s="1">
        <v>40319</v>
      </c>
      <c r="C11174" s="2" t="s">
        <v>545</v>
      </c>
      <c r="D11174" s="2" t="s">
        <v>14015</v>
      </c>
      <c r="E11174">
        <v>6653</v>
      </c>
      <c r="F11174">
        <v>6785.1201170000004</v>
      </c>
      <c r="G11174">
        <v>6565.5297849999997</v>
      </c>
      <c r="H11174">
        <v>6775.4501950000003</v>
      </c>
      <c r="I11174">
        <v>6775.4501950000003</v>
      </c>
      <c r="J11174">
        <v>5452130000</v>
      </c>
      <c r="K11174">
        <v>6775.4501950000003</v>
      </c>
      <c r="L11174" t="s">
        <v>685</v>
      </c>
      <c r="M11174" t="s">
        <v>686</v>
      </c>
      <c r="N11174" t="s">
        <v>687</v>
      </c>
      <c r="O11174" t="s">
        <v>11061</v>
      </c>
      <c r="P11174" t="s">
        <v>689</v>
      </c>
      <c r="Q11174">
        <v>92.051630000000003</v>
      </c>
      <c r="S11174" s="1">
        <v>40269</v>
      </c>
      <c r="T11174" s="3">
        <v>15605.628000000001</v>
      </c>
      <c r="U11174" s="1">
        <v>40299</v>
      </c>
      <c r="V11174">
        <v>199086876.891496</v>
      </c>
    </row>
    <row r="11175" spans="1:22" x14ac:dyDescent="0.55000000000000004">
      <c r="A11175" t="s">
        <v>11</v>
      </c>
      <c r="B11175" s="1">
        <v>40322</v>
      </c>
      <c r="C11175" s="2" t="s">
        <v>545</v>
      </c>
      <c r="D11175" s="2" t="s">
        <v>14015</v>
      </c>
      <c r="E11175">
        <v>6775.4399409999996</v>
      </c>
      <c r="F11175">
        <v>6775.4399409999996</v>
      </c>
      <c r="G11175">
        <v>6663.169922</v>
      </c>
      <c r="H11175">
        <v>6666.7402339999999</v>
      </c>
      <c r="I11175">
        <v>6666.7402339999999</v>
      </c>
      <c r="J11175">
        <v>5224040000</v>
      </c>
      <c r="K11175">
        <v>6666.7402339999999</v>
      </c>
      <c r="L11175" t="s">
        <v>685</v>
      </c>
      <c r="M11175" t="s">
        <v>686</v>
      </c>
      <c r="N11175" t="s">
        <v>687</v>
      </c>
      <c r="O11175" t="s">
        <v>11062</v>
      </c>
      <c r="P11175" t="s">
        <v>689</v>
      </c>
      <c r="Q11175">
        <v>92.051630000000003</v>
      </c>
      <c r="S11175" s="1">
        <v>40269</v>
      </c>
      <c r="T11175" s="3">
        <v>15605.628000000001</v>
      </c>
      <c r="U11175" s="1">
        <v>40299</v>
      </c>
      <c r="V11175">
        <v>199086876.891496</v>
      </c>
    </row>
    <row r="11176" spans="1:22" x14ac:dyDescent="0.55000000000000004">
      <c r="A11176" t="s">
        <v>11</v>
      </c>
      <c r="B11176" s="1">
        <v>40323</v>
      </c>
      <c r="C11176" s="2" t="s">
        <v>545</v>
      </c>
      <c r="D11176" s="2" t="s">
        <v>14015</v>
      </c>
      <c r="E11176">
        <v>6666.7299800000001</v>
      </c>
      <c r="F11176">
        <v>6669.919922</v>
      </c>
      <c r="G11176">
        <v>6451.669922</v>
      </c>
      <c r="H11176">
        <v>6665.830078</v>
      </c>
      <c r="I11176">
        <v>6665.830078</v>
      </c>
      <c r="J11176">
        <v>7329580000</v>
      </c>
      <c r="K11176">
        <v>6665.830078</v>
      </c>
      <c r="L11176" t="s">
        <v>685</v>
      </c>
      <c r="M11176" t="s">
        <v>686</v>
      </c>
      <c r="N11176" t="s">
        <v>687</v>
      </c>
      <c r="O11176" t="s">
        <v>11063</v>
      </c>
      <c r="P11176" t="s">
        <v>689</v>
      </c>
      <c r="Q11176">
        <v>92.051630000000003</v>
      </c>
      <c r="S11176" s="1">
        <v>40269</v>
      </c>
      <c r="T11176" s="3">
        <v>15605.628000000001</v>
      </c>
      <c r="U11176" s="1">
        <v>40299</v>
      </c>
      <c r="V11176">
        <v>199086876.891496</v>
      </c>
    </row>
    <row r="11177" spans="1:22" x14ac:dyDescent="0.55000000000000004">
      <c r="A11177" t="s">
        <v>11</v>
      </c>
      <c r="B11177" s="1">
        <v>40324</v>
      </c>
      <c r="C11177" s="2" t="s">
        <v>545</v>
      </c>
      <c r="D11177" s="2" t="s">
        <v>14015</v>
      </c>
      <c r="E11177">
        <v>6665.8398440000001</v>
      </c>
      <c r="F11177">
        <v>6767.8701170000004</v>
      </c>
      <c r="G11177">
        <v>6616.8798829999996</v>
      </c>
      <c r="H11177">
        <v>6631.3598629999997</v>
      </c>
      <c r="I11177">
        <v>6631.3598629999997</v>
      </c>
      <c r="J11177">
        <v>4521050000</v>
      </c>
      <c r="K11177">
        <v>6631.3598629999997</v>
      </c>
      <c r="L11177" t="s">
        <v>685</v>
      </c>
      <c r="M11177" t="s">
        <v>686</v>
      </c>
      <c r="N11177" t="s">
        <v>687</v>
      </c>
      <c r="O11177" t="s">
        <v>11064</v>
      </c>
      <c r="P11177" t="s">
        <v>689</v>
      </c>
      <c r="Q11177">
        <v>92.051630000000003</v>
      </c>
      <c r="S11177" s="1">
        <v>40269</v>
      </c>
      <c r="T11177" s="3">
        <v>15605.628000000001</v>
      </c>
      <c r="U11177" s="1">
        <v>40299</v>
      </c>
      <c r="V11177">
        <v>199086876.891496</v>
      </c>
    </row>
    <row r="11178" spans="1:22" x14ac:dyDescent="0.55000000000000004">
      <c r="A11178" t="s">
        <v>11</v>
      </c>
      <c r="B11178" s="1">
        <v>40325</v>
      </c>
      <c r="C11178" s="2" t="s">
        <v>545</v>
      </c>
      <c r="D11178" s="2" t="s">
        <v>14015</v>
      </c>
      <c r="E11178">
        <v>6631.3598629999997</v>
      </c>
      <c r="F11178">
        <v>6894.2202150000003</v>
      </c>
      <c r="G11178">
        <v>6631.3598629999997</v>
      </c>
      <c r="H11178">
        <v>6893.2900390000004</v>
      </c>
      <c r="I11178">
        <v>6893.2900390000004</v>
      </c>
      <c r="J11178">
        <v>5698460000</v>
      </c>
      <c r="K11178">
        <v>6893.2900390000004</v>
      </c>
      <c r="L11178" t="s">
        <v>685</v>
      </c>
      <c r="M11178" t="s">
        <v>686</v>
      </c>
      <c r="N11178" t="s">
        <v>687</v>
      </c>
      <c r="O11178" t="s">
        <v>11065</v>
      </c>
      <c r="P11178" t="s">
        <v>689</v>
      </c>
      <c r="Q11178">
        <v>92.051630000000003</v>
      </c>
      <c r="S11178" s="1">
        <v>40269</v>
      </c>
      <c r="T11178" s="3">
        <v>15605.628000000001</v>
      </c>
      <c r="U11178" s="1">
        <v>40299</v>
      </c>
      <c r="V11178">
        <v>199086876.891496</v>
      </c>
    </row>
    <row r="11179" spans="1:22" x14ac:dyDescent="0.55000000000000004">
      <c r="A11179" t="s">
        <v>11</v>
      </c>
      <c r="B11179" s="1">
        <v>40326</v>
      </c>
      <c r="C11179" s="2" t="s">
        <v>545</v>
      </c>
      <c r="D11179" s="2" t="s">
        <v>14015</v>
      </c>
      <c r="E11179">
        <v>6893.2900390000004</v>
      </c>
      <c r="F11179">
        <v>6893.2900390000004</v>
      </c>
      <c r="G11179">
        <v>6764.7099609999996</v>
      </c>
      <c r="H11179">
        <v>6791.5698240000002</v>
      </c>
      <c r="I11179">
        <v>6791.5698240000002</v>
      </c>
      <c r="J11179">
        <v>4871210000</v>
      </c>
      <c r="K11179">
        <v>6791.5698240000002</v>
      </c>
      <c r="L11179" t="s">
        <v>685</v>
      </c>
      <c r="M11179" t="s">
        <v>686</v>
      </c>
      <c r="N11179" t="s">
        <v>687</v>
      </c>
      <c r="O11179" t="s">
        <v>11066</v>
      </c>
      <c r="P11179" t="s">
        <v>689</v>
      </c>
      <c r="Q11179">
        <v>92.051630000000003</v>
      </c>
      <c r="S11179" s="1">
        <v>40269</v>
      </c>
      <c r="T11179" s="3">
        <v>15605.628000000001</v>
      </c>
      <c r="U11179" s="1">
        <v>40299</v>
      </c>
      <c r="V11179">
        <v>199086876.891496</v>
      </c>
    </row>
    <row r="11180" spans="1:22" x14ac:dyDescent="0.55000000000000004">
      <c r="A11180" t="s">
        <v>11</v>
      </c>
      <c r="B11180" s="1">
        <v>40330</v>
      </c>
      <c r="C11180" s="2" t="s">
        <v>546</v>
      </c>
      <c r="D11180" s="2" t="s">
        <v>14014</v>
      </c>
      <c r="E11180">
        <v>6791.4399409999996</v>
      </c>
      <c r="F11180">
        <v>6828.7597660000001</v>
      </c>
      <c r="G11180">
        <v>6659.0400390000004</v>
      </c>
      <c r="H11180">
        <v>6661.1000979999999</v>
      </c>
      <c r="I11180">
        <v>6661.1000979999999</v>
      </c>
      <c r="J11180">
        <v>5271480000</v>
      </c>
      <c r="K11180">
        <v>6661.1000979999999</v>
      </c>
      <c r="L11180" t="s">
        <v>685</v>
      </c>
      <c r="M11180" t="s">
        <v>686</v>
      </c>
      <c r="N11180" t="s">
        <v>687</v>
      </c>
      <c r="O11180" t="s">
        <v>11067</v>
      </c>
      <c r="P11180" t="s">
        <v>689</v>
      </c>
      <c r="Q11180">
        <v>91.961759999999998</v>
      </c>
      <c r="S11180" s="1">
        <v>40452</v>
      </c>
      <c r="T11180" s="3">
        <v>15807.995000000001</v>
      </c>
      <c r="U11180" s="1">
        <v>40330</v>
      </c>
      <c r="V11180">
        <v>198907825.50824398</v>
      </c>
    </row>
    <row r="11181" spans="1:22" x14ac:dyDescent="0.55000000000000004">
      <c r="A11181" t="s">
        <v>11</v>
      </c>
      <c r="B11181" s="1">
        <v>40331</v>
      </c>
      <c r="C11181" s="2" t="s">
        <v>546</v>
      </c>
      <c r="D11181" s="2" t="s">
        <v>14014</v>
      </c>
      <c r="E11181">
        <v>6661.1000979999999</v>
      </c>
      <c r="F11181">
        <v>6840.1401370000003</v>
      </c>
      <c r="G11181">
        <v>6661.1000979999999</v>
      </c>
      <c r="H11181">
        <v>6839.6098629999997</v>
      </c>
      <c r="I11181">
        <v>6839.6098629999997</v>
      </c>
      <c r="J11181">
        <v>5026360000</v>
      </c>
      <c r="K11181">
        <v>6839.6098629999997</v>
      </c>
      <c r="L11181" t="s">
        <v>685</v>
      </c>
      <c r="M11181" t="s">
        <v>686</v>
      </c>
      <c r="N11181" t="s">
        <v>687</v>
      </c>
      <c r="O11181" t="s">
        <v>11068</v>
      </c>
      <c r="P11181" t="s">
        <v>689</v>
      </c>
      <c r="Q11181">
        <v>91.961759999999998</v>
      </c>
      <c r="S11181" s="1">
        <v>40452</v>
      </c>
      <c r="T11181" s="3">
        <v>15807.995000000001</v>
      </c>
      <c r="U11181" s="1">
        <v>40330</v>
      </c>
      <c r="V11181">
        <v>198907825.50824398</v>
      </c>
    </row>
    <row r="11182" spans="1:22" x14ac:dyDescent="0.55000000000000004">
      <c r="A11182" t="s">
        <v>11</v>
      </c>
      <c r="B11182" s="1">
        <v>40332</v>
      </c>
      <c r="C11182" s="2" t="s">
        <v>546</v>
      </c>
      <c r="D11182" s="2" t="s">
        <v>14014</v>
      </c>
      <c r="E11182">
        <v>6839.6098629999997</v>
      </c>
      <c r="F11182">
        <v>6891</v>
      </c>
      <c r="G11182">
        <v>6790.2099609999996</v>
      </c>
      <c r="H11182">
        <v>6860.3901370000003</v>
      </c>
      <c r="I11182">
        <v>6860.3901370000003</v>
      </c>
      <c r="J11182">
        <v>4995970000</v>
      </c>
      <c r="K11182">
        <v>6860.3901370000003</v>
      </c>
      <c r="L11182" t="s">
        <v>685</v>
      </c>
      <c r="M11182" t="s">
        <v>686</v>
      </c>
      <c r="N11182" t="s">
        <v>687</v>
      </c>
      <c r="O11182" t="s">
        <v>11069</v>
      </c>
      <c r="P11182" t="s">
        <v>689</v>
      </c>
      <c r="Q11182">
        <v>91.961759999999998</v>
      </c>
      <c r="S11182" s="1">
        <v>40452</v>
      </c>
      <c r="T11182" s="3">
        <v>15807.995000000001</v>
      </c>
      <c r="U11182" s="1">
        <v>40330</v>
      </c>
      <c r="V11182">
        <v>198907825.50824398</v>
      </c>
    </row>
    <row r="11183" spans="1:22" x14ac:dyDescent="0.55000000000000004">
      <c r="A11183" t="s">
        <v>11</v>
      </c>
      <c r="B11183" s="1">
        <v>40333</v>
      </c>
      <c r="C11183" s="2" t="s">
        <v>546</v>
      </c>
      <c r="D11183" s="2" t="s">
        <v>14014</v>
      </c>
      <c r="E11183">
        <v>6860.330078</v>
      </c>
      <c r="F11183">
        <v>6860.330078</v>
      </c>
      <c r="G11183">
        <v>6575.7099609999996</v>
      </c>
      <c r="H11183">
        <v>6600.2700199999999</v>
      </c>
      <c r="I11183">
        <v>6600.2700199999999</v>
      </c>
      <c r="J11183">
        <v>6180580000</v>
      </c>
      <c r="K11183">
        <v>6600.2700199999999</v>
      </c>
      <c r="L11183" t="s">
        <v>685</v>
      </c>
      <c r="M11183" t="s">
        <v>686</v>
      </c>
      <c r="N11183" t="s">
        <v>687</v>
      </c>
      <c r="O11183" t="s">
        <v>11070</v>
      </c>
      <c r="P11183" t="s">
        <v>689</v>
      </c>
      <c r="Q11183">
        <v>91.961759999999998</v>
      </c>
      <c r="S11183" s="1">
        <v>40452</v>
      </c>
      <c r="T11183" s="3">
        <v>15807.995000000001</v>
      </c>
      <c r="U11183" s="1">
        <v>40330</v>
      </c>
      <c r="V11183">
        <v>198907825.50824398</v>
      </c>
    </row>
    <row r="11184" spans="1:22" x14ac:dyDescent="0.55000000000000004">
      <c r="A11184" t="s">
        <v>11</v>
      </c>
      <c r="B11184" s="1">
        <v>40336</v>
      </c>
      <c r="C11184" s="2" t="s">
        <v>546</v>
      </c>
      <c r="D11184" s="2" t="s">
        <v>14014</v>
      </c>
      <c r="E11184">
        <v>6600.2299800000001</v>
      </c>
      <c r="F11184">
        <v>6643.5</v>
      </c>
      <c r="G11184">
        <v>6509.6601559999999</v>
      </c>
      <c r="H11184">
        <v>6512.419922</v>
      </c>
      <c r="I11184">
        <v>6512.419922</v>
      </c>
      <c r="J11184">
        <v>5467560000</v>
      </c>
      <c r="K11184">
        <v>6512.419922</v>
      </c>
      <c r="L11184" t="s">
        <v>685</v>
      </c>
      <c r="M11184" t="s">
        <v>686</v>
      </c>
      <c r="N11184" t="s">
        <v>687</v>
      </c>
      <c r="O11184" t="s">
        <v>11071</v>
      </c>
      <c r="P11184" t="s">
        <v>689</v>
      </c>
      <c r="Q11184">
        <v>91.961759999999998</v>
      </c>
      <c r="S11184" s="1">
        <v>40452</v>
      </c>
      <c r="T11184" s="3">
        <v>15807.995000000001</v>
      </c>
      <c r="U11184" s="1">
        <v>40330</v>
      </c>
      <c r="V11184">
        <v>198907825.50824398</v>
      </c>
    </row>
    <row r="11185" spans="1:22" x14ac:dyDescent="0.55000000000000004">
      <c r="A11185" t="s">
        <v>11</v>
      </c>
      <c r="B11185" s="1">
        <v>40337</v>
      </c>
      <c r="C11185" s="2" t="s">
        <v>546</v>
      </c>
      <c r="D11185" s="2" t="s">
        <v>14014</v>
      </c>
      <c r="E11185">
        <v>6512.419922</v>
      </c>
      <c r="F11185">
        <v>6602.4399409999996</v>
      </c>
      <c r="G11185">
        <v>6469.5200199999999</v>
      </c>
      <c r="H11185">
        <v>6596.1201170000004</v>
      </c>
      <c r="I11185">
        <v>6596.1201170000004</v>
      </c>
      <c r="J11185">
        <v>6192750000</v>
      </c>
      <c r="K11185">
        <v>6596.1201170000004</v>
      </c>
      <c r="L11185" t="s">
        <v>685</v>
      </c>
      <c r="M11185" t="s">
        <v>686</v>
      </c>
      <c r="N11185" t="s">
        <v>687</v>
      </c>
      <c r="O11185" t="s">
        <v>11072</v>
      </c>
      <c r="P11185" t="s">
        <v>689</v>
      </c>
      <c r="Q11185">
        <v>91.961759999999998</v>
      </c>
      <c r="S11185" s="1">
        <v>40452</v>
      </c>
      <c r="T11185" s="3">
        <v>15807.995000000001</v>
      </c>
      <c r="U11185" s="1">
        <v>40330</v>
      </c>
      <c r="V11185">
        <v>198907825.50824398</v>
      </c>
    </row>
    <row r="11186" spans="1:22" x14ac:dyDescent="0.55000000000000004">
      <c r="A11186" t="s">
        <v>11</v>
      </c>
      <c r="B11186" s="1">
        <v>40338</v>
      </c>
      <c r="C11186" s="2" t="s">
        <v>546</v>
      </c>
      <c r="D11186" s="2" t="s">
        <v>14014</v>
      </c>
      <c r="E11186">
        <v>6596.1499020000001</v>
      </c>
      <c r="F11186">
        <v>6702.0600590000004</v>
      </c>
      <c r="G11186">
        <v>6539.2001950000003</v>
      </c>
      <c r="H11186">
        <v>6559.7099609999996</v>
      </c>
      <c r="I11186">
        <v>6559.7099609999996</v>
      </c>
      <c r="J11186">
        <v>5983200000</v>
      </c>
      <c r="K11186">
        <v>6559.7099609999996</v>
      </c>
      <c r="L11186" t="s">
        <v>685</v>
      </c>
      <c r="M11186" t="s">
        <v>686</v>
      </c>
      <c r="N11186" t="s">
        <v>687</v>
      </c>
      <c r="O11186" t="s">
        <v>11073</v>
      </c>
      <c r="P11186" t="s">
        <v>689</v>
      </c>
      <c r="Q11186">
        <v>91.961759999999998</v>
      </c>
      <c r="S11186" s="1">
        <v>40452</v>
      </c>
      <c r="T11186" s="3">
        <v>15807.995000000001</v>
      </c>
      <c r="U11186" s="1">
        <v>40330</v>
      </c>
      <c r="V11186">
        <v>198907825.50824398</v>
      </c>
    </row>
    <row r="11187" spans="1:22" x14ac:dyDescent="0.55000000000000004">
      <c r="A11187" t="s">
        <v>11</v>
      </c>
      <c r="B11187" s="1">
        <v>40339</v>
      </c>
      <c r="C11187" s="2" t="s">
        <v>546</v>
      </c>
      <c r="D11187" s="2" t="s">
        <v>14014</v>
      </c>
      <c r="E11187">
        <v>6559.7797849999997</v>
      </c>
      <c r="F11187">
        <v>6787.7597660000001</v>
      </c>
      <c r="G11187">
        <v>6559.7797849999997</v>
      </c>
      <c r="H11187">
        <v>6783.5097660000001</v>
      </c>
      <c r="I11187">
        <v>6783.5097660000001</v>
      </c>
      <c r="J11187">
        <v>5144780000</v>
      </c>
      <c r="K11187">
        <v>6783.5097660000001</v>
      </c>
      <c r="L11187" t="s">
        <v>685</v>
      </c>
      <c r="M11187" t="s">
        <v>686</v>
      </c>
      <c r="N11187" t="s">
        <v>687</v>
      </c>
      <c r="O11187" t="s">
        <v>11074</v>
      </c>
      <c r="P11187" t="s">
        <v>689</v>
      </c>
      <c r="Q11187">
        <v>91.961759999999998</v>
      </c>
      <c r="S11187" s="1">
        <v>40452</v>
      </c>
      <c r="T11187" s="3">
        <v>15807.995000000001</v>
      </c>
      <c r="U11187" s="1">
        <v>40330</v>
      </c>
      <c r="V11187">
        <v>198907825.50824398</v>
      </c>
    </row>
    <row r="11188" spans="1:22" x14ac:dyDescent="0.55000000000000004">
      <c r="A11188" t="s">
        <v>11</v>
      </c>
      <c r="B11188" s="1">
        <v>40340</v>
      </c>
      <c r="C11188" s="2" t="s">
        <v>546</v>
      </c>
      <c r="D11188" s="2" t="s">
        <v>14014</v>
      </c>
      <c r="E11188">
        <v>6783.5</v>
      </c>
      <c r="F11188">
        <v>6815.669922</v>
      </c>
      <c r="G11188">
        <v>6726.419922</v>
      </c>
      <c r="H11188">
        <v>6814.7597660000001</v>
      </c>
      <c r="I11188">
        <v>6814.7597660000001</v>
      </c>
      <c r="J11188">
        <v>4059280000</v>
      </c>
      <c r="K11188">
        <v>6814.7597660000001</v>
      </c>
      <c r="L11188" t="s">
        <v>685</v>
      </c>
      <c r="M11188" t="s">
        <v>686</v>
      </c>
      <c r="N11188" t="s">
        <v>687</v>
      </c>
      <c r="O11188" t="s">
        <v>11075</v>
      </c>
      <c r="P11188" t="s">
        <v>689</v>
      </c>
      <c r="Q11188">
        <v>91.961759999999998</v>
      </c>
      <c r="S11188" s="1">
        <v>40452</v>
      </c>
      <c r="T11188" s="3">
        <v>15807.995000000001</v>
      </c>
      <c r="U11188" s="1">
        <v>40330</v>
      </c>
      <c r="V11188">
        <v>198907825.50824398</v>
      </c>
    </row>
    <row r="11189" spans="1:22" x14ac:dyDescent="0.55000000000000004">
      <c r="A11189" t="s">
        <v>11</v>
      </c>
      <c r="B11189" s="1">
        <v>40343</v>
      </c>
      <c r="C11189" s="2" t="s">
        <v>546</v>
      </c>
      <c r="D11189" s="2" t="s">
        <v>14014</v>
      </c>
      <c r="E11189">
        <v>6814.7797849999997</v>
      </c>
      <c r="F11189">
        <v>6922.8598629999997</v>
      </c>
      <c r="G11189">
        <v>6811.8100590000004</v>
      </c>
      <c r="H11189">
        <v>6817.9702150000003</v>
      </c>
      <c r="I11189">
        <v>6817.9702150000003</v>
      </c>
      <c r="J11189">
        <v>4425830000</v>
      </c>
      <c r="K11189">
        <v>6817.9702150000003</v>
      </c>
      <c r="L11189" t="s">
        <v>685</v>
      </c>
      <c r="M11189" t="s">
        <v>686</v>
      </c>
      <c r="N11189" t="s">
        <v>687</v>
      </c>
      <c r="O11189" t="s">
        <v>11076</v>
      </c>
      <c r="P11189" t="s">
        <v>689</v>
      </c>
      <c r="Q11189">
        <v>91.961759999999998</v>
      </c>
      <c r="S11189" s="1">
        <v>40452</v>
      </c>
      <c r="T11189" s="3">
        <v>15807.995000000001</v>
      </c>
      <c r="U11189" s="1">
        <v>40330</v>
      </c>
      <c r="V11189">
        <v>198907825.50824398</v>
      </c>
    </row>
    <row r="11190" spans="1:22" x14ac:dyDescent="0.55000000000000004">
      <c r="A11190" t="s">
        <v>11</v>
      </c>
      <c r="B11190" s="1">
        <v>40344</v>
      </c>
      <c r="C11190" s="2" t="s">
        <v>546</v>
      </c>
      <c r="D11190" s="2" t="s">
        <v>14014</v>
      </c>
      <c r="E11190">
        <v>6817.9799800000001</v>
      </c>
      <c r="F11190">
        <v>6991.3500979999999</v>
      </c>
      <c r="G11190">
        <v>6817.9799800000001</v>
      </c>
      <c r="H11190">
        <v>6989.8798829999996</v>
      </c>
      <c r="I11190">
        <v>6989.8798829999996</v>
      </c>
      <c r="J11190">
        <v>4644490000</v>
      </c>
      <c r="K11190">
        <v>6989.8798829999996</v>
      </c>
      <c r="L11190" t="s">
        <v>685</v>
      </c>
      <c r="M11190" t="s">
        <v>686</v>
      </c>
      <c r="N11190" t="s">
        <v>687</v>
      </c>
      <c r="O11190" t="s">
        <v>11077</v>
      </c>
      <c r="P11190" t="s">
        <v>689</v>
      </c>
      <c r="Q11190">
        <v>91.961759999999998</v>
      </c>
      <c r="S11190" s="1">
        <v>40452</v>
      </c>
      <c r="T11190" s="3">
        <v>15807.995000000001</v>
      </c>
      <c r="U11190" s="1">
        <v>40330</v>
      </c>
      <c r="V11190">
        <v>198907825.50824398</v>
      </c>
    </row>
    <row r="11191" spans="1:22" x14ac:dyDescent="0.55000000000000004">
      <c r="A11191" t="s">
        <v>11</v>
      </c>
      <c r="B11191" s="1">
        <v>40345</v>
      </c>
      <c r="C11191" s="2" t="s">
        <v>546</v>
      </c>
      <c r="D11191" s="2" t="s">
        <v>14014</v>
      </c>
      <c r="E11191">
        <v>6989.8598629999997</v>
      </c>
      <c r="F11191">
        <v>7002.0297849999997</v>
      </c>
      <c r="G11191">
        <v>6922.7099609999996</v>
      </c>
      <c r="H11191">
        <v>6976.080078</v>
      </c>
      <c r="I11191">
        <v>6976.080078</v>
      </c>
      <c r="J11191">
        <v>5002600000</v>
      </c>
      <c r="K11191">
        <v>6976.080078</v>
      </c>
      <c r="L11191" t="s">
        <v>685</v>
      </c>
      <c r="M11191" t="s">
        <v>686</v>
      </c>
      <c r="N11191" t="s">
        <v>687</v>
      </c>
      <c r="O11191" t="s">
        <v>11078</v>
      </c>
      <c r="P11191" t="s">
        <v>689</v>
      </c>
      <c r="Q11191">
        <v>91.961759999999998</v>
      </c>
      <c r="S11191" s="1">
        <v>40452</v>
      </c>
      <c r="T11191" s="3">
        <v>15807.995000000001</v>
      </c>
      <c r="U11191" s="1">
        <v>40330</v>
      </c>
      <c r="V11191">
        <v>198907825.50824398</v>
      </c>
    </row>
    <row r="11192" spans="1:22" x14ac:dyDescent="0.55000000000000004">
      <c r="A11192" t="s">
        <v>11</v>
      </c>
      <c r="B11192" s="1">
        <v>40346</v>
      </c>
      <c r="C11192" s="2" t="s">
        <v>546</v>
      </c>
      <c r="D11192" s="2" t="s">
        <v>14014</v>
      </c>
      <c r="E11192">
        <v>6976.0898440000001</v>
      </c>
      <c r="F11192">
        <v>6998.5400390000004</v>
      </c>
      <c r="G11192">
        <v>6918.8500979999999</v>
      </c>
      <c r="H11192">
        <v>6982.0400390000004</v>
      </c>
      <c r="I11192">
        <v>6982.0400390000004</v>
      </c>
      <c r="J11192">
        <v>4557760000</v>
      </c>
      <c r="K11192">
        <v>6982.0400390000004</v>
      </c>
      <c r="L11192" t="s">
        <v>685</v>
      </c>
      <c r="M11192" t="s">
        <v>686</v>
      </c>
      <c r="N11192" t="s">
        <v>687</v>
      </c>
      <c r="O11192" t="s">
        <v>11079</v>
      </c>
      <c r="P11192" t="s">
        <v>689</v>
      </c>
      <c r="Q11192">
        <v>91.961759999999998</v>
      </c>
      <c r="S11192" s="1">
        <v>40452</v>
      </c>
      <c r="T11192" s="3">
        <v>15807.995000000001</v>
      </c>
      <c r="U11192" s="1">
        <v>40330</v>
      </c>
      <c r="V11192">
        <v>198907825.50824398</v>
      </c>
    </row>
    <row r="11193" spans="1:22" x14ac:dyDescent="0.55000000000000004">
      <c r="A11193" t="s">
        <v>11</v>
      </c>
      <c r="B11193" s="1">
        <v>40347</v>
      </c>
      <c r="C11193" s="2" t="s">
        <v>546</v>
      </c>
      <c r="D11193" s="2" t="s">
        <v>14014</v>
      </c>
      <c r="E11193">
        <v>6982.0400390000004</v>
      </c>
      <c r="F11193">
        <v>7009.6298829999996</v>
      </c>
      <c r="G11193">
        <v>6965.1098629999997</v>
      </c>
      <c r="H11193">
        <v>6988.25</v>
      </c>
      <c r="I11193">
        <v>6988.25</v>
      </c>
      <c r="J11193">
        <v>4555360000</v>
      </c>
      <c r="K11193">
        <v>6988.25</v>
      </c>
      <c r="L11193" t="s">
        <v>685</v>
      </c>
      <c r="M11193" t="s">
        <v>686</v>
      </c>
      <c r="N11193" t="s">
        <v>687</v>
      </c>
      <c r="O11193" t="s">
        <v>11080</v>
      </c>
      <c r="P11193" t="s">
        <v>689</v>
      </c>
      <c r="Q11193">
        <v>91.961759999999998</v>
      </c>
      <c r="S11193" s="1">
        <v>40452</v>
      </c>
      <c r="T11193" s="3">
        <v>15807.995000000001</v>
      </c>
      <c r="U11193" s="1">
        <v>40330</v>
      </c>
      <c r="V11193">
        <v>198907825.50824398</v>
      </c>
    </row>
    <row r="11194" spans="1:22" x14ac:dyDescent="0.55000000000000004">
      <c r="A11194" t="s">
        <v>11</v>
      </c>
      <c r="B11194" s="1">
        <v>40350</v>
      </c>
      <c r="C11194" s="2" t="s">
        <v>546</v>
      </c>
      <c r="D11194" s="2" t="s">
        <v>14014</v>
      </c>
      <c r="E11194">
        <v>6988.2402339999999</v>
      </c>
      <c r="F11194">
        <v>7088.7700199999999</v>
      </c>
      <c r="G11194">
        <v>6947.2700199999999</v>
      </c>
      <c r="H11194">
        <v>6978.8598629999997</v>
      </c>
      <c r="I11194">
        <v>6978.8598629999997</v>
      </c>
      <c r="J11194">
        <v>4514360000</v>
      </c>
      <c r="K11194">
        <v>6978.8598629999997</v>
      </c>
      <c r="L11194" t="s">
        <v>685</v>
      </c>
      <c r="M11194" t="s">
        <v>686</v>
      </c>
      <c r="N11194" t="s">
        <v>687</v>
      </c>
      <c r="O11194" t="s">
        <v>11081</v>
      </c>
      <c r="P11194" t="s">
        <v>689</v>
      </c>
      <c r="Q11194">
        <v>91.961759999999998</v>
      </c>
      <c r="S11194" s="1">
        <v>40452</v>
      </c>
      <c r="T11194" s="3">
        <v>15807.995000000001</v>
      </c>
      <c r="U11194" s="1">
        <v>40330</v>
      </c>
      <c r="V11194">
        <v>198907825.50824398</v>
      </c>
    </row>
    <row r="11195" spans="1:22" x14ac:dyDescent="0.55000000000000004">
      <c r="A11195" t="s">
        <v>11</v>
      </c>
      <c r="B11195" s="1">
        <v>40351</v>
      </c>
      <c r="C11195" s="2" t="s">
        <v>546</v>
      </c>
      <c r="D11195" s="2" t="s">
        <v>14014</v>
      </c>
      <c r="E11195">
        <v>6978.8598629999997</v>
      </c>
      <c r="F11195">
        <v>7003.419922</v>
      </c>
      <c r="G11195">
        <v>6853.4702150000003</v>
      </c>
      <c r="H11195">
        <v>6858.9501950000003</v>
      </c>
      <c r="I11195">
        <v>6858.9501950000003</v>
      </c>
      <c r="J11195">
        <v>4514380000</v>
      </c>
      <c r="K11195">
        <v>6858.9501950000003</v>
      </c>
      <c r="L11195" t="s">
        <v>685</v>
      </c>
      <c r="M11195" t="s">
        <v>686</v>
      </c>
      <c r="N11195" t="s">
        <v>687</v>
      </c>
      <c r="O11195" t="s">
        <v>11082</v>
      </c>
      <c r="P11195" t="s">
        <v>689</v>
      </c>
      <c r="Q11195">
        <v>91.961759999999998</v>
      </c>
      <c r="S11195" s="1">
        <v>40452</v>
      </c>
      <c r="T11195" s="3">
        <v>15807.995000000001</v>
      </c>
      <c r="U11195" s="1">
        <v>40330</v>
      </c>
      <c r="V11195">
        <v>198907825.50824398</v>
      </c>
    </row>
    <row r="11196" spans="1:22" x14ac:dyDescent="0.55000000000000004">
      <c r="A11196" t="s">
        <v>11</v>
      </c>
      <c r="B11196" s="1">
        <v>40352</v>
      </c>
      <c r="C11196" s="2" t="s">
        <v>546</v>
      </c>
      <c r="D11196" s="2" t="s">
        <v>14014</v>
      </c>
      <c r="E11196">
        <v>6858.9501950000003</v>
      </c>
      <c r="F11196">
        <v>6893.5400390000004</v>
      </c>
      <c r="G11196">
        <v>6794.080078</v>
      </c>
      <c r="H11196">
        <v>6850.0498049999997</v>
      </c>
      <c r="I11196">
        <v>6850.0498049999997</v>
      </c>
      <c r="J11196">
        <v>4526150000</v>
      </c>
      <c r="K11196">
        <v>6850.0498049999997</v>
      </c>
      <c r="L11196" t="s">
        <v>685</v>
      </c>
      <c r="M11196" t="s">
        <v>686</v>
      </c>
      <c r="N11196" t="s">
        <v>687</v>
      </c>
      <c r="O11196" t="s">
        <v>11083</v>
      </c>
      <c r="P11196" t="s">
        <v>689</v>
      </c>
      <c r="Q11196">
        <v>91.961759999999998</v>
      </c>
      <c r="S11196" s="1">
        <v>40452</v>
      </c>
      <c r="T11196" s="3">
        <v>15807.995000000001</v>
      </c>
      <c r="U11196" s="1">
        <v>40330</v>
      </c>
      <c r="V11196">
        <v>198907825.50824398</v>
      </c>
    </row>
    <row r="11197" spans="1:22" x14ac:dyDescent="0.55000000000000004">
      <c r="A11197" t="s">
        <v>11</v>
      </c>
      <c r="B11197" s="1">
        <v>40353</v>
      </c>
      <c r="C11197" s="2" t="s">
        <v>546</v>
      </c>
      <c r="D11197" s="2" t="s">
        <v>14014</v>
      </c>
      <c r="E11197">
        <v>6850.0200199999999</v>
      </c>
      <c r="F11197">
        <v>6850.0200199999999</v>
      </c>
      <c r="G11197">
        <v>6719.5200199999999</v>
      </c>
      <c r="H11197">
        <v>6730.2402339999999</v>
      </c>
      <c r="I11197">
        <v>6730.2402339999999</v>
      </c>
      <c r="J11197">
        <v>4814830000</v>
      </c>
      <c r="K11197">
        <v>6730.2402339999999</v>
      </c>
      <c r="L11197" t="s">
        <v>685</v>
      </c>
      <c r="M11197" t="s">
        <v>686</v>
      </c>
      <c r="N11197" t="s">
        <v>687</v>
      </c>
      <c r="O11197" t="s">
        <v>11084</v>
      </c>
      <c r="P11197" t="s">
        <v>689</v>
      </c>
      <c r="Q11197">
        <v>91.961759999999998</v>
      </c>
      <c r="S11197" s="1">
        <v>40452</v>
      </c>
      <c r="T11197" s="3">
        <v>15807.995000000001</v>
      </c>
      <c r="U11197" s="1">
        <v>40330</v>
      </c>
      <c r="V11197">
        <v>198907825.50824398</v>
      </c>
    </row>
    <row r="11198" spans="1:22" x14ac:dyDescent="0.55000000000000004">
      <c r="A11198" t="s">
        <v>11</v>
      </c>
      <c r="B11198" s="1">
        <v>40354</v>
      </c>
      <c r="C11198" s="2" t="s">
        <v>546</v>
      </c>
      <c r="D11198" s="2" t="s">
        <v>14014</v>
      </c>
      <c r="E11198">
        <v>6730.2099609999996</v>
      </c>
      <c r="F11198">
        <v>6792.5898440000001</v>
      </c>
      <c r="G11198">
        <v>6689.2700199999999</v>
      </c>
      <c r="H11198">
        <v>6763.9301759999998</v>
      </c>
      <c r="I11198">
        <v>6763.9301759999998</v>
      </c>
      <c r="J11198">
        <v>5128840000</v>
      </c>
      <c r="K11198">
        <v>6763.9301759999998</v>
      </c>
      <c r="L11198" t="s">
        <v>685</v>
      </c>
      <c r="M11198" t="s">
        <v>686</v>
      </c>
      <c r="N11198" t="s">
        <v>687</v>
      </c>
      <c r="O11198" t="s">
        <v>11085</v>
      </c>
      <c r="P11198" t="s">
        <v>689</v>
      </c>
      <c r="Q11198">
        <v>91.961759999999998</v>
      </c>
      <c r="S11198" s="1">
        <v>40452</v>
      </c>
      <c r="T11198" s="3">
        <v>15807.995000000001</v>
      </c>
      <c r="U11198" s="1">
        <v>40330</v>
      </c>
      <c r="V11198">
        <v>198907825.50824398</v>
      </c>
    </row>
    <row r="11199" spans="1:22" x14ac:dyDescent="0.55000000000000004">
      <c r="A11199" t="s">
        <v>11</v>
      </c>
      <c r="B11199" s="1">
        <v>40357</v>
      </c>
      <c r="C11199" s="2" t="s">
        <v>546</v>
      </c>
      <c r="D11199" s="2" t="s">
        <v>14014</v>
      </c>
      <c r="E11199">
        <v>6763.9301759999998</v>
      </c>
      <c r="F11199">
        <v>6794.1298829999996</v>
      </c>
      <c r="G11199">
        <v>6724.5600590000004</v>
      </c>
      <c r="H11199">
        <v>6736.6000979999999</v>
      </c>
      <c r="I11199">
        <v>6736.6000979999999</v>
      </c>
      <c r="J11199">
        <v>3896410000</v>
      </c>
      <c r="K11199">
        <v>6736.6000979999999</v>
      </c>
      <c r="L11199" t="s">
        <v>685</v>
      </c>
      <c r="M11199" t="s">
        <v>686</v>
      </c>
      <c r="N11199" t="s">
        <v>687</v>
      </c>
      <c r="O11199" t="s">
        <v>11086</v>
      </c>
      <c r="P11199" t="s">
        <v>689</v>
      </c>
      <c r="Q11199">
        <v>91.961759999999998</v>
      </c>
      <c r="S11199" s="1">
        <v>40452</v>
      </c>
      <c r="T11199" s="3">
        <v>15807.995000000001</v>
      </c>
      <c r="U11199" s="1">
        <v>40330</v>
      </c>
      <c r="V11199">
        <v>198907825.50824398</v>
      </c>
    </row>
    <row r="11200" spans="1:22" x14ac:dyDescent="0.55000000000000004">
      <c r="A11200" t="s">
        <v>11</v>
      </c>
      <c r="B11200" s="1">
        <v>40358</v>
      </c>
      <c r="C11200" s="2" t="s">
        <v>546</v>
      </c>
      <c r="D11200" s="2" t="s">
        <v>14014</v>
      </c>
      <c r="E11200">
        <v>6735.5698240000002</v>
      </c>
      <c r="F11200">
        <v>6735.5698240000002</v>
      </c>
      <c r="G11200">
        <v>6482.3398440000001</v>
      </c>
      <c r="H11200">
        <v>6520.0898440000001</v>
      </c>
      <c r="I11200">
        <v>6520.0898440000001</v>
      </c>
      <c r="J11200">
        <v>6136700000</v>
      </c>
      <c r="K11200">
        <v>6520.0898440000001</v>
      </c>
      <c r="L11200" t="s">
        <v>685</v>
      </c>
      <c r="M11200" t="s">
        <v>686</v>
      </c>
      <c r="N11200" t="s">
        <v>687</v>
      </c>
      <c r="O11200" t="s">
        <v>11087</v>
      </c>
      <c r="P11200" t="s">
        <v>689</v>
      </c>
      <c r="Q11200">
        <v>91.961759999999998</v>
      </c>
      <c r="S11200" s="1">
        <v>40452</v>
      </c>
      <c r="T11200" s="3">
        <v>15807.995000000001</v>
      </c>
      <c r="U11200" s="1">
        <v>40330</v>
      </c>
      <c r="V11200">
        <v>198907825.50824398</v>
      </c>
    </row>
    <row r="11201" spans="1:22" x14ac:dyDescent="0.55000000000000004">
      <c r="A11201" t="s">
        <v>11</v>
      </c>
      <c r="B11201" s="1">
        <v>40359</v>
      </c>
      <c r="C11201" s="2" t="s">
        <v>546</v>
      </c>
      <c r="D11201" s="2" t="s">
        <v>14014</v>
      </c>
      <c r="E11201">
        <v>6520.1801759999998</v>
      </c>
      <c r="F11201">
        <v>6574.4599609999996</v>
      </c>
      <c r="G11201">
        <v>6454.3398440000001</v>
      </c>
      <c r="H11201">
        <v>6469.6499020000001</v>
      </c>
      <c r="I11201">
        <v>6469.6499020000001</v>
      </c>
      <c r="J11201">
        <v>5067080000</v>
      </c>
      <c r="K11201">
        <v>6469.6499020000001</v>
      </c>
      <c r="L11201" t="s">
        <v>685</v>
      </c>
      <c r="M11201" t="s">
        <v>686</v>
      </c>
      <c r="N11201" t="s">
        <v>687</v>
      </c>
      <c r="O11201" t="s">
        <v>11088</v>
      </c>
      <c r="P11201" t="s">
        <v>689</v>
      </c>
      <c r="Q11201">
        <v>91.961759999999998</v>
      </c>
      <c r="S11201" s="1">
        <v>40452</v>
      </c>
      <c r="T11201" s="3">
        <v>15807.995000000001</v>
      </c>
      <c r="U11201" s="1">
        <v>40330</v>
      </c>
      <c r="V11201">
        <v>198907825.50824398</v>
      </c>
    </row>
    <row r="11202" spans="1:22" x14ac:dyDescent="0.55000000000000004">
      <c r="A11202" t="s">
        <v>11</v>
      </c>
      <c r="B11202" s="1">
        <v>40360</v>
      </c>
      <c r="C11202" s="2" t="s">
        <v>547</v>
      </c>
      <c r="D11202" s="2" t="s">
        <v>14016</v>
      </c>
      <c r="E11202">
        <v>6469.6499020000001</v>
      </c>
      <c r="F11202">
        <v>6502.75</v>
      </c>
      <c r="G11202">
        <v>6355.830078</v>
      </c>
      <c r="H11202">
        <v>6462.0297849999997</v>
      </c>
      <c r="I11202">
        <v>6462.0297849999997</v>
      </c>
      <c r="J11202">
        <v>6435770000</v>
      </c>
      <c r="K11202">
        <v>6462.0297849999997</v>
      </c>
      <c r="L11202" t="s">
        <v>685</v>
      </c>
      <c r="M11202" t="s">
        <v>686</v>
      </c>
      <c r="N11202" t="s">
        <v>687</v>
      </c>
      <c r="O11202" t="s">
        <v>11089</v>
      </c>
      <c r="P11202" t="s">
        <v>689</v>
      </c>
      <c r="Q11202">
        <v>91.981160000000003</v>
      </c>
      <c r="S11202" s="1">
        <v>40360</v>
      </c>
      <c r="T11202" s="3">
        <v>15726.281999999999</v>
      </c>
      <c r="U11202" s="1">
        <v>40360</v>
      </c>
      <c r="V11202">
        <v>198987053.35208598</v>
      </c>
    </row>
    <row r="11203" spans="1:22" x14ac:dyDescent="0.55000000000000004">
      <c r="A11203" t="s">
        <v>11</v>
      </c>
      <c r="B11203" s="1">
        <v>40361</v>
      </c>
      <c r="C11203" s="2" t="s">
        <v>547</v>
      </c>
      <c r="D11203" s="2" t="s">
        <v>14016</v>
      </c>
      <c r="E11203">
        <v>6462.0498049999997</v>
      </c>
      <c r="F11203">
        <v>6509.6000979999999</v>
      </c>
      <c r="G11203">
        <v>6396.9501950000003</v>
      </c>
      <c r="H11203">
        <v>6434.8100590000004</v>
      </c>
      <c r="I11203">
        <v>6434.8100590000004</v>
      </c>
      <c r="J11203">
        <v>3968500000</v>
      </c>
      <c r="K11203">
        <v>6434.8100590000004</v>
      </c>
      <c r="L11203" t="s">
        <v>685</v>
      </c>
      <c r="M11203" t="s">
        <v>686</v>
      </c>
      <c r="N11203" t="s">
        <v>687</v>
      </c>
      <c r="O11203" t="s">
        <v>11090</v>
      </c>
      <c r="P11203" t="s">
        <v>689</v>
      </c>
      <c r="Q11203">
        <v>91.981160000000003</v>
      </c>
      <c r="S11203" s="1">
        <v>40360</v>
      </c>
      <c r="T11203" s="3">
        <v>15726.281999999999</v>
      </c>
      <c r="U11203" s="1">
        <v>40360</v>
      </c>
      <c r="V11203">
        <v>198987053.35208598</v>
      </c>
    </row>
    <row r="11204" spans="1:22" x14ac:dyDescent="0.55000000000000004">
      <c r="A11204" t="s">
        <v>11</v>
      </c>
      <c r="B11204" s="1">
        <v>40365</v>
      </c>
      <c r="C11204" s="2" t="s">
        <v>547</v>
      </c>
      <c r="D11204" s="2" t="s">
        <v>14016</v>
      </c>
      <c r="E11204">
        <v>6434.8398440000001</v>
      </c>
      <c r="F11204">
        <v>6585.1298829999996</v>
      </c>
      <c r="G11204">
        <v>6428.2402339999999</v>
      </c>
      <c r="H11204">
        <v>6486.0898440000001</v>
      </c>
      <c r="I11204">
        <v>6486.0898440000001</v>
      </c>
      <c r="J11204">
        <v>4691240000</v>
      </c>
      <c r="K11204">
        <v>6486.0898440000001</v>
      </c>
      <c r="L11204" t="s">
        <v>685</v>
      </c>
      <c r="M11204" t="s">
        <v>686</v>
      </c>
      <c r="N11204" t="s">
        <v>687</v>
      </c>
      <c r="O11204" t="s">
        <v>11091</v>
      </c>
      <c r="P11204" t="s">
        <v>689</v>
      </c>
      <c r="Q11204">
        <v>91.981160000000003</v>
      </c>
      <c r="S11204" s="1">
        <v>40360</v>
      </c>
      <c r="T11204" s="3">
        <v>15726.281999999999</v>
      </c>
      <c r="U11204" s="1">
        <v>40360</v>
      </c>
      <c r="V11204">
        <v>198987053.35208598</v>
      </c>
    </row>
    <row r="11205" spans="1:22" x14ac:dyDescent="0.55000000000000004">
      <c r="A11205" t="s">
        <v>11</v>
      </c>
      <c r="B11205" s="1">
        <v>40366</v>
      </c>
      <c r="C11205" s="2" t="s">
        <v>547</v>
      </c>
      <c r="D11205" s="2" t="s">
        <v>14016</v>
      </c>
      <c r="E11205">
        <v>6486.1401370000003</v>
      </c>
      <c r="F11205">
        <v>6688.8500979999999</v>
      </c>
      <c r="G11205">
        <v>6486.1401370000003</v>
      </c>
      <c r="H11205">
        <v>6685.7797849999997</v>
      </c>
      <c r="I11205">
        <v>6685.7797849999997</v>
      </c>
      <c r="J11205">
        <v>4931220000</v>
      </c>
      <c r="K11205">
        <v>6685.7797849999997</v>
      </c>
      <c r="L11205" t="s">
        <v>685</v>
      </c>
      <c r="M11205" t="s">
        <v>686</v>
      </c>
      <c r="N11205" t="s">
        <v>687</v>
      </c>
      <c r="O11205" t="s">
        <v>11092</v>
      </c>
      <c r="P11205" t="s">
        <v>689</v>
      </c>
      <c r="Q11205">
        <v>91.981160000000003</v>
      </c>
      <c r="S11205" s="1">
        <v>40360</v>
      </c>
      <c r="T11205" s="3">
        <v>15726.281999999999</v>
      </c>
      <c r="U11205" s="1">
        <v>40360</v>
      </c>
      <c r="V11205">
        <v>198987053.35208598</v>
      </c>
    </row>
    <row r="11206" spans="1:22" x14ac:dyDescent="0.55000000000000004">
      <c r="A11206" t="s">
        <v>11</v>
      </c>
      <c r="B11206" s="1">
        <v>40367</v>
      </c>
      <c r="C11206" s="2" t="s">
        <v>547</v>
      </c>
      <c r="D11206" s="2" t="s">
        <v>14016</v>
      </c>
      <c r="E11206">
        <v>6685.8100590000004</v>
      </c>
      <c r="F11206">
        <v>6756.9599609999996</v>
      </c>
      <c r="G11206">
        <v>6679.7998049999997</v>
      </c>
      <c r="H11206">
        <v>6755.8100590000004</v>
      </c>
      <c r="I11206">
        <v>6755.8100590000004</v>
      </c>
      <c r="J11206">
        <v>4548460000</v>
      </c>
      <c r="K11206">
        <v>6755.8100590000004</v>
      </c>
      <c r="L11206" t="s">
        <v>685</v>
      </c>
      <c r="M11206" t="s">
        <v>686</v>
      </c>
      <c r="N11206" t="s">
        <v>687</v>
      </c>
      <c r="O11206" t="s">
        <v>11093</v>
      </c>
      <c r="P11206" t="s">
        <v>689</v>
      </c>
      <c r="Q11206">
        <v>91.981160000000003</v>
      </c>
      <c r="S11206" s="1">
        <v>40360</v>
      </c>
      <c r="T11206" s="3">
        <v>15726.281999999999</v>
      </c>
      <c r="U11206" s="1">
        <v>40360</v>
      </c>
      <c r="V11206">
        <v>198987053.35208598</v>
      </c>
    </row>
    <row r="11207" spans="1:22" x14ac:dyDescent="0.55000000000000004">
      <c r="A11207" t="s">
        <v>11</v>
      </c>
      <c r="B11207" s="1">
        <v>40368</v>
      </c>
      <c r="C11207" s="2" t="s">
        <v>547</v>
      </c>
      <c r="D11207" s="2" t="s">
        <v>14016</v>
      </c>
      <c r="E11207">
        <v>6755.8100590000004</v>
      </c>
      <c r="F11207">
        <v>6809.4702150000003</v>
      </c>
      <c r="G11207">
        <v>6737.5898440000001</v>
      </c>
      <c r="H11207">
        <v>6808.7099609999996</v>
      </c>
      <c r="I11207">
        <v>6808.7099609999996</v>
      </c>
      <c r="J11207">
        <v>3506570000</v>
      </c>
      <c r="K11207">
        <v>6808.7099609999996</v>
      </c>
      <c r="L11207" t="s">
        <v>685</v>
      </c>
      <c r="M11207" t="s">
        <v>686</v>
      </c>
      <c r="N11207" t="s">
        <v>687</v>
      </c>
      <c r="O11207" t="s">
        <v>11094</v>
      </c>
      <c r="P11207" t="s">
        <v>689</v>
      </c>
      <c r="Q11207">
        <v>91.981160000000003</v>
      </c>
      <c r="S11207" s="1">
        <v>40360</v>
      </c>
      <c r="T11207" s="3">
        <v>15726.281999999999</v>
      </c>
      <c r="U11207" s="1">
        <v>40360</v>
      </c>
      <c r="V11207">
        <v>198987053.35208598</v>
      </c>
    </row>
    <row r="11208" spans="1:22" x14ac:dyDescent="0.55000000000000004">
      <c r="A11208" t="s">
        <v>11</v>
      </c>
      <c r="B11208" s="1">
        <v>40371</v>
      </c>
      <c r="C11208" s="2" t="s">
        <v>547</v>
      </c>
      <c r="D11208" s="2" t="s">
        <v>14016</v>
      </c>
      <c r="E11208">
        <v>6808.7099609999996</v>
      </c>
      <c r="F11208">
        <v>6811.9501950000003</v>
      </c>
      <c r="G11208">
        <v>6744.1098629999997</v>
      </c>
      <c r="H11208">
        <v>6794.4799800000001</v>
      </c>
      <c r="I11208">
        <v>6794.4799800000001</v>
      </c>
      <c r="J11208">
        <v>3426990000</v>
      </c>
      <c r="K11208">
        <v>6794.4799800000001</v>
      </c>
      <c r="L11208" t="s">
        <v>685</v>
      </c>
      <c r="M11208" t="s">
        <v>686</v>
      </c>
      <c r="N11208" t="s">
        <v>687</v>
      </c>
      <c r="O11208" t="s">
        <v>11095</v>
      </c>
      <c r="P11208" t="s">
        <v>689</v>
      </c>
      <c r="Q11208">
        <v>91.981160000000003</v>
      </c>
      <c r="S11208" s="1">
        <v>40360</v>
      </c>
      <c r="T11208" s="3">
        <v>15726.281999999999</v>
      </c>
      <c r="U11208" s="1">
        <v>40360</v>
      </c>
      <c r="V11208">
        <v>198987053.35208598</v>
      </c>
    </row>
    <row r="11209" spans="1:22" x14ac:dyDescent="0.55000000000000004">
      <c r="A11209" t="s">
        <v>11</v>
      </c>
      <c r="B11209" s="1">
        <v>40372</v>
      </c>
      <c r="C11209" s="2" t="s">
        <v>547</v>
      </c>
      <c r="D11209" s="2" t="s">
        <v>14016</v>
      </c>
      <c r="E11209">
        <v>6794.4501950000003</v>
      </c>
      <c r="F11209">
        <v>6929.8798829999996</v>
      </c>
      <c r="G11209">
        <v>6794.4501950000003</v>
      </c>
      <c r="H11209">
        <v>6907.7797849999997</v>
      </c>
      <c r="I11209">
        <v>6907.7797849999997</v>
      </c>
      <c r="J11209">
        <v>4640460000</v>
      </c>
      <c r="K11209">
        <v>6907.7797849999997</v>
      </c>
      <c r="L11209" t="s">
        <v>685</v>
      </c>
      <c r="M11209" t="s">
        <v>686</v>
      </c>
      <c r="N11209" t="s">
        <v>687</v>
      </c>
      <c r="O11209" t="s">
        <v>11096</v>
      </c>
      <c r="P11209" t="s">
        <v>689</v>
      </c>
      <c r="Q11209">
        <v>91.981160000000003</v>
      </c>
      <c r="S11209" s="1">
        <v>40360</v>
      </c>
      <c r="T11209" s="3">
        <v>15726.281999999999</v>
      </c>
      <c r="U11209" s="1">
        <v>40360</v>
      </c>
      <c r="V11209">
        <v>198987053.35208598</v>
      </c>
    </row>
    <row r="11210" spans="1:22" x14ac:dyDescent="0.55000000000000004">
      <c r="A11210" t="s">
        <v>11</v>
      </c>
      <c r="B11210" s="1">
        <v>40373</v>
      </c>
      <c r="C11210" s="2" t="s">
        <v>547</v>
      </c>
      <c r="D11210" s="2" t="s">
        <v>14016</v>
      </c>
      <c r="E11210">
        <v>6907.7597660000001</v>
      </c>
      <c r="F11210">
        <v>6928.6401370000003</v>
      </c>
      <c r="G11210">
        <v>6853.4902339999999</v>
      </c>
      <c r="H11210">
        <v>6903.3598629999997</v>
      </c>
      <c r="I11210">
        <v>6903.3598629999997</v>
      </c>
      <c r="J11210">
        <v>4521050000</v>
      </c>
      <c r="K11210">
        <v>6903.3598629999997</v>
      </c>
      <c r="L11210" t="s">
        <v>685</v>
      </c>
      <c r="M11210" t="s">
        <v>686</v>
      </c>
      <c r="N11210" t="s">
        <v>687</v>
      </c>
      <c r="O11210" t="s">
        <v>11097</v>
      </c>
      <c r="P11210" t="s">
        <v>689</v>
      </c>
      <c r="Q11210">
        <v>91.981160000000003</v>
      </c>
      <c r="S11210" s="1">
        <v>40360</v>
      </c>
      <c r="T11210" s="3">
        <v>15726.281999999999</v>
      </c>
      <c r="U11210" s="1">
        <v>40360</v>
      </c>
      <c r="V11210">
        <v>198987053.35208598</v>
      </c>
    </row>
    <row r="11211" spans="1:22" x14ac:dyDescent="0.55000000000000004">
      <c r="A11211" t="s">
        <v>11</v>
      </c>
      <c r="B11211" s="1">
        <v>40374</v>
      </c>
      <c r="C11211" s="2" t="s">
        <v>547</v>
      </c>
      <c r="D11211" s="2" t="s">
        <v>14016</v>
      </c>
      <c r="E11211">
        <v>6903.3598629999997</v>
      </c>
      <c r="F11211">
        <v>6927.6801759999998</v>
      </c>
      <c r="G11211">
        <v>6814.6499020000001</v>
      </c>
      <c r="H11211">
        <v>6916.8100590000004</v>
      </c>
      <c r="I11211">
        <v>6916.8100590000004</v>
      </c>
      <c r="J11211">
        <v>4552470000</v>
      </c>
      <c r="K11211">
        <v>6916.8100590000004</v>
      </c>
      <c r="L11211" t="s">
        <v>685</v>
      </c>
      <c r="M11211" t="s">
        <v>686</v>
      </c>
      <c r="N11211" t="s">
        <v>687</v>
      </c>
      <c r="O11211" t="s">
        <v>11098</v>
      </c>
      <c r="P11211" t="s">
        <v>689</v>
      </c>
      <c r="Q11211">
        <v>91.981160000000003</v>
      </c>
      <c r="S11211" s="1">
        <v>40360</v>
      </c>
      <c r="T11211" s="3">
        <v>15726.281999999999</v>
      </c>
      <c r="U11211" s="1">
        <v>40360</v>
      </c>
      <c r="V11211">
        <v>198987053.35208598</v>
      </c>
    </row>
    <row r="11212" spans="1:22" x14ac:dyDescent="0.55000000000000004">
      <c r="A11212" t="s">
        <v>11</v>
      </c>
      <c r="B11212" s="1">
        <v>40375</v>
      </c>
      <c r="C11212" s="2" t="s">
        <v>547</v>
      </c>
      <c r="D11212" s="2" t="s">
        <v>14016</v>
      </c>
      <c r="E11212">
        <v>6916.7299800000001</v>
      </c>
      <c r="F11212">
        <v>6916.7299800000001</v>
      </c>
      <c r="G11212">
        <v>6699.7700199999999</v>
      </c>
      <c r="H11212">
        <v>6709.5097660000001</v>
      </c>
      <c r="I11212">
        <v>6709.5097660000001</v>
      </c>
      <c r="J11212">
        <v>5297350000</v>
      </c>
      <c r="K11212">
        <v>6709.5097660000001</v>
      </c>
      <c r="L11212" t="s">
        <v>685</v>
      </c>
      <c r="M11212" t="s">
        <v>686</v>
      </c>
      <c r="N11212" t="s">
        <v>687</v>
      </c>
      <c r="O11212" t="s">
        <v>11099</v>
      </c>
      <c r="P11212" t="s">
        <v>689</v>
      </c>
      <c r="Q11212">
        <v>91.981160000000003</v>
      </c>
      <c r="S11212" s="1">
        <v>40360</v>
      </c>
      <c r="T11212" s="3">
        <v>15726.281999999999</v>
      </c>
      <c r="U11212" s="1">
        <v>40360</v>
      </c>
      <c r="V11212">
        <v>198987053.35208598</v>
      </c>
    </row>
    <row r="11213" spans="1:22" x14ac:dyDescent="0.55000000000000004">
      <c r="A11213" t="s">
        <v>11</v>
      </c>
      <c r="B11213" s="1">
        <v>40378</v>
      </c>
      <c r="C11213" s="2" t="s">
        <v>547</v>
      </c>
      <c r="D11213" s="2" t="s">
        <v>14016</v>
      </c>
      <c r="E11213">
        <v>6709.5200199999999</v>
      </c>
      <c r="F11213">
        <v>6760.6201170000004</v>
      </c>
      <c r="G11213">
        <v>6679.5297849999997</v>
      </c>
      <c r="H11213">
        <v>6739.6401370000003</v>
      </c>
      <c r="I11213">
        <v>6739.6401370000003</v>
      </c>
      <c r="J11213">
        <v>4089500000</v>
      </c>
      <c r="K11213">
        <v>6739.6401370000003</v>
      </c>
      <c r="L11213" t="s">
        <v>685</v>
      </c>
      <c r="M11213" t="s">
        <v>686</v>
      </c>
      <c r="N11213" t="s">
        <v>687</v>
      </c>
      <c r="O11213" t="s">
        <v>11100</v>
      </c>
      <c r="P11213" t="s">
        <v>689</v>
      </c>
      <c r="Q11213">
        <v>91.981160000000003</v>
      </c>
      <c r="S11213" s="1">
        <v>40360</v>
      </c>
      <c r="T11213" s="3">
        <v>15726.281999999999</v>
      </c>
      <c r="U11213" s="1">
        <v>40360</v>
      </c>
      <c r="V11213">
        <v>198987053.35208598</v>
      </c>
    </row>
    <row r="11214" spans="1:22" x14ac:dyDescent="0.55000000000000004">
      <c r="A11214" t="s">
        <v>11</v>
      </c>
      <c r="B11214" s="1">
        <v>40379</v>
      </c>
      <c r="C11214" s="2" t="s">
        <v>547</v>
      </c>
      <c r="D11214" s="2" t="s">
        <v>14016</v>
      </c>
      <c r="E11214">
        <v>6739.3798829999996</v>
      </c>
      <c r="F11214">
        <v>6823.1201170000004</v>
      </c>
      <c r="G11214">
        <v>6654.2299800000001</v>
      </c>
      <c r="H11214">
        <v>6820.0400390000004</v>
      </c>
      <c r="I11214">
        <v>6820.0400390000004</v>
      </c>
      <c r="J11214">
        <v>4713280000</v>
      </c>
      <c r="K11214">
        <v>6820.0400390000004</v>
      </c>
      <c r="L11214" t="s">
        <v>685</v>
      </c>
      <c r="M11214" t="s">
        <v>686</v>
      </c>
      <c r="N11214" t="s">
        <v>687</v>
      </c>
      <c r="O11214" t="s">
        <v>11101</v>
      </c>
      <c r="P11214" t="s">
        <v>689</v>
      </c>
      <c r="Q11214">
        <v>91.981160000000003</v>
      </c>
      <c r="S11214" s="1">
        <v>40360</v>
      </c>
      <c r="T11214" s="3">
        <v>15726.281999999999</v>
      </c>
      <c r="U11214" s="1">
        <v>40360</v>
      </c>
      <c r="V11214">
        <v>198987053.35208598</v>
      </c>
    </row>
    <row r="11215" spans="1:22" x14ac:dyDescent="0.55000000000000004">
      <c r="A11215" t="s">
        <v>11</v>
      </c>
      <c r="B11215" s="1">
        <v>40380</v>
      </c>
      <c r="C11215" s="2" t="s">
        <v>547</v>
      </c>
      <c r="D11215" s="2" t="s">
        <v>14016</v>
      </c>
      <c r="E11215">
        <v>6820.1201170000004</v>
      </c>
      <c r="F11215">
        <v>6852.9399409999996</v>
      </c>
      <c r="G11215">
        <v>6701.330078</v>
      </c>
      <c r="H11215">
        <v>6731.1601559999999</v>
      </c>
      <c r="I11215">
        <v>6731.1601559999999</v>
      </c>
      <c r="J11215">
        <v>4747180000</v>
      </c>
      <c r="K11215">
        <v>6731.1601559999999</v>
      </c>
      <c r="L11215" t="s">
        <v>685</v>
      </c>
      <c r="M11215" t="s">
        <v>686</v>
      </c>
      <c r="N11215" t="s">
        <v>687</v>
      </c>
      <c r="O11215" t="s">
        <v>11102</v>
      </c>
      <c r="P11215" t="s">
        <v>689</v>
      </c>
      <c r="Q11215">
        <v>91.981160000000003</v>
      </c>
      <c r="S11215" s="1">
        <v>40360</v>
      </c>
      <c r="T11215" s="3">
        <v>15726.281999999999</v>
      </c>
      <c r="U11215" s="1">
        <v>40360</v>
      </c>
      <c r="V11215">
        <v>198987053.35208598</v>
      </c>
    </row>
    <row r="11216" spans="1:22" x14ac:dyDescent="0.55000000000000004">
      <c r="A11216" t="s">
        <v>11</v>
      </c>
      <c r="B11216" s="1">
        <v>40381</v>
      </c>
      <c r="C11216" s="2" t="s">
        <v>547</v>
      </c>
      <c r="D11216" s="2" t="s">
        <v>14016</v>
      </c>
      <c r="E11216">
        <v>6731.1601559999999</v>
      </c>
      <c r="F11216">
        <v>6919.9301759999998</v>
      </c>
      <c r="G11216">
        <v>6731.1601559999999</v>
      </c>
      <c r="H11216">
        <v>6901.9101559999999</v>
      </c>
      <c r="I11216">
        <v>6901.9101559999999</v>
      </c>
      <c r="J11216">
        <v>4826900000</v>
      </c>
      <c r="K11216">
        <v>6901.9101559999999</v>
      </c>
      <c r="L11216" t="s">
        <v>685</v>
      </c>
      <c r="M11216" t="s">
        <v>686</v>
      </c>
      <c r="N11216" t="s">
        <v>687</v>
      </c>
      <c r="O11216" t="s">
        <v>11103</v>
      </c>
      <c r="P11216" t="s">
        <v>689</v>
      </c>
      <c r="Q11216">
        <v>91.981160000000003</v>
      </c>
      <c r="S11216" s="1">
        <v>40360</v>
      </c>
      <c r="T11216" s="3">
        <v>15726.281999999999</v>
      </c>
      <c r="U11216" s="1">
        <v>40360</v>
      </c>
      <c r="V11216">
        <v>198987053.35208598</v>
      </c>
    </row>
    <row r="11217" spans="1:22" x14ac:dyDescent="0.55000000000000004">
      <c r="A11217" t="s">
        <v>11</v>
      </c>
      <c r="B11217" s="1">
        <v>40382</v>
      </c>
      <c r="C11217" s="2" t="s">
        <v>547</v>
      </c>
      <c r="D11217" s="2" t="s">
        <v>14016</v>
      </c>
      <c r="E11217">
        <v>6901.9399409999996</v>
      </c>
      <c r="F11217">
        <v>6971.3701170000004</v>
      </c>
      <c r="G11217">
        <v>6864.7900390000004</v>
      </c>
      <c r="H11217">
        <v>6965.1098629999997</v>
      </c>
      <c r="I11217">
        <v>6965.1098629999997</v>
      </c>
      <c r="J11217">
        <v>4524570000</v>
      </c>
      <c r="K11217">
        <v>6965.1098629999997</v>
      </c>
      <c r="L11217" t="s">
        <v>685</v>
      </c>
      <c r="M11217" t="s">
        <v>686</v>
      </c>
      <c r="N11217" t="s">
        <v>687</v>
      </c>
      <c r="O11217" t="s">
        <v>11104</v>
      </c>
      <c r="P11217" t="s">
        <v>689</v>
      </c>
      <c r="Q11217">
        <v>91.981160000000003</v>
      </c>
      <c r="S11217" s="1">
        <v>40360</v>
      </c>
      <c r="T11217" s="3">
        <v>15726.281999999999</v>
      </c>
      <c r="U11217" s="1">
        <v>40360</v>
      </c>
      <c r="V11217">
        <v>198987053.35208598</v>
      </c>
    </row>
    <row r="11218" spans="1:22" x14ac:dyDescent="0.55000000000000004">
      <c r="A11218" t="s">
        <v>11</v>
      </c>
      <c r="B11218" s="1">
        <v>40385</v>
      </c>
      <c r="C11218" s="2" t="s">
        <v>547</v>
      </c>
      <c r="D11218" s="2" t="s">
        <v>14016</v>
      </c>
      <c r="E11218">
        <v>6965.1499020000001</v>
      </c>
      <c r="F11218">
        <v>7046</v>
      </c>
      <c r="G11218">
        <v>6954.4501950000003</v>
      </c>
      <c r="H11218">
        <v>7046</v>
      </c>
      <c r="I11218">
        <v>7046</v>
      </c>
      <c r="J11218">
        <v>4009650000</v>
      </c>
      <c r="K11218">
        <v>7046</v>
      </c>
      <c r="L11218" t="s">
        <v>685</v>
      </c>
      <c r="M11218" t="s">
        <v>686</v>
      </c>
      <c r="N11218" t="s">
        <v>687</v>
      </c>
      <c r="O11218" t="s">
        <v>11105</v>
      </c>
      <c r="P11218" t="s">
        <v>689</v>
      </c>
      <c r="Q11218">
        <v>91.981160000000003</v>
      </c>
      <c r="S11218" s="1">
        <v>40360</v>
      </c>
      <c r="T11218" s="3">
        <v>15726.281999999999</v>
      </c>
      <c r="U11218" s="1">
        <v>40360</v>
      </c>
      <c r="V11218">
        <v>198987053.35208598</v>
      </c>
    </row>
    <row r="11219" spans="1:22" x14ac:dyDescent="0.55000000000000004">
      <c r="A11219" t="s">
        <v>11</v>
      </c>
      <c r="B11219" s="1">
        <v>40386</v>
      </c>
      <c r="C11219" s="2" t="s">
        <v>547</v>
      </c>
      <c r="D11219" s="2" t="s">
        <v>14016</v>
      </c>
      <c r="E11219">
        <v>7046.0600590000004</v>
      </c>
      <c r="F11219">
        <v>7092.5498049999997</v>
      </c>
      <c r="G11219">
        <v>7015.080078</v>
      </c>
      <c r="H11219">
        <v>7044.9902339999999</v>
      </c>
      <c r="I11219">
        <v>7044.9902339999999</v>
      </c>
      <c r="J11219">
        <v>4725690000</v>
      </c>
      <c r="K11219">
        <v>7044.9902339999999</v>
      </c>
      <c r="L11219" t="s">
        <v>685</v>
      </c>
      <c r="M11219" t="s">
        <v>686</v>
      </c>
      <c r="N11219" t="s">
        <v>687</v>
      </c>
      <c r="O11219" t="s">
        <v>11106</v>
      </c>
      <c r="P11219" t="s">
        <v>689</v>
      </c>
      <c r="Q11219">
        <v>91.981160000000003</v>
      </c>
      <c r="S11219" s="1">
        <v>40360</v>
      </c>
      <c r="T11219" s="3">
        <v>15726.281999999999</v>
      </c>
      <c r="U11219" s="1">
        <v>40360</v>
      </c>
      <c r="V11219">
        <v>198987053.35208598</v>
      </c>
    </row>
    <row r="11220" spans="1:22" x14ac:dyDescent="0.55000000000000004">
      <c r="A11220" t="s">
        <v>11</v>
      </c>
      <c r="B11220" s="1">
        <v>40387</v>
      </c>
      <c r="C11220" s="2" t="s">
        <v>547</v>
      </c>
      <c r="D11220" s="2" t="s">
        <v>14016</v>
      </c>
      <c r="E11220">
        <v>7044.9799800000001</v>
      </c>
      <c r="F11220">
        <v>7051.6401370000003</v>
      </c>
      <c r="G11220">
        <v>6979.5297849999997</v>
      </c>
      <c r="H11220">
        <v>6999.1801759999998</v>
      </c>
      <c r="I11220">
        <v>6999.1801759999998</v>
      </c>
      <c r="J11220">
        <v>4002390000</v>
      </c>
      <c r="K11220">
        <v>6999.1801759999998</v>
      </c>
      <c r="L11220" t="s">
        <v>685</v>
      </c>
      <c r="M11220" t="s">
        <v>686</v>
      </c>
      <c r="N11220" t="s">
        <v>687</v>
      </c>
      <c r="O11220" t="s">
        <v>11107</v>
      </c>
      <c r="P11220" t="s">
        <v>689</v>
      </c>
      <c r="Q11220">
        <v>91.981160000000003</v>
      </c>
      <c r="S11220" s="1">
        <v>40360</v>
      </c>
      <c r="T11220" s="3">
        <v>15726.281999999999</v>
      </c>
      <c r="U11220" s="1">
        <v>40360</v>
      </c>
      <c r="V11220">
        <v>198987053.35208598</v>
      </c>
    </row>
    <row r="11221" spans="1:22" x14ac:dyDescent="0.55000000000000004">
      <c r="A11221" t="s">
        <v>11</v>
      </c>
      <c r="B11221" s="1">
        <v>40388</v>
      </c>
      <c r="C11221" s="2" t="s">
        <v>547</v>
      </c>
      <c r="D11221" s="2" t="s">
        <v>14016</v>
      </c>
      <c r="E11221">
        <v>6999.1899409999996</v>
      </c>
      <c r="F11221">
        <v>7081.3798829999996</v>
      </c>
      <c r="G11221">
        <v>6939.419922</v>
      </c>
      <c r="H11221">
        <v>6994.5698240000002</v>
      </c>
      <c r="I11221">
        <v>6994.5698240000002</v>
      </c>
      <c r="J11221">
        <v>4612420000</v>
      </c>
      <c r="K11221">
        <v>6994.5698240000002</v>
      </c>
      <c r="L11221" t="s">
        <v>685</v>
      </c>
      <c r="M11221" t="s">
        <v>686</v>
      </c>
      <c r="N11221" t="s">
        <v>687</v>
      </c>
      <c r="O11221" t="s">
        <v>11108</v>
      </c>
      <c r="P11221" t="s">
        <v>689</v>
      </c>
      <c r="Q11221">
        <v>91.981160000000003</v>
      </c>
      <c r="S11221" s="1">
        <v>40360</v>
      </c>
      <c r="T11221" s="3">
        <v>15726.281999999999</v>
      </c>
      <c r="U11221" s="1">
        <v>40360</v>
      </c>
      <c r="V11221">
        <v>198987053.35208598</v>
      </c>
    </row>
    <row r="11222" spans="1:22" x14ac:dyDescent="0.55000000000000004">
      <c r="A11222" t="s">
        <v>11</v>
      </c>
      <c r="B11222" s="1">
        <v>40389</v>
      </c>
      <c r="C11222" s="2" t="s">
        <v>547</v>
      </c>
      <c r="D11222" s="2" t="s">
        <v>14016</v>
      </c>
      <c r="E11222">
        <v>6994.5698240000002</v>
      </c>
      <c r="F11222">
        <v>7024.2700199999999</v>
      </c>
      <c r="G11222">
        <v>6910.7597660000001</v>
      </c>
      <c r="H11222">
        <v>6998.9902339999999</v>
      </c>
      <c r="I11222">
        <v>6998.9902339999999</v>
      </c>
      <c r="J11222">
        <v>4006450000</v>
      </c>
      <c r="K11222">
        <v>6998.9902339999999</v>
      </c>
      <c r="L11222" t="s">
        <v>685</v>
      </c>
      <c r="M11222" t="s">
        <v>686</v>
      </c>
      <c r="N11222" t="s">
        <v>687</v>
      </c>
      <c r="O11222" t="s">
        <v>11109</v>
      </c>
      <c r="P11222" t="s">
        <v>689</v>
      </c>
      <c r="Q11222">
        <v>91.981160000000003</v>
      </c>
      <c r="S11222" s="1">
        <v>40360</v>
      </c>
      <c r="T11222" s="3">
        <v>15726.281999999999</v>
      </c>
      <c r="U11222" s="1">
        <v>40360</v>
      </c>
      <c r="V11222">
        <v>198987053.35208598</v>
      </c>
    </row>
    <row r="11223" spans="1:22" x14ac:dyDescent="0.55000000000000004">
      <c r="A11223" t="s">
        <v>11</v>
      </c>
      <c r="B11223" s="1">
        <v>40392</v>
      </c>
      <c r="C11223" s="2" t="s">
        <v>548</v>
      </c>
      <c r="D11223" s="2" t="s">
        <v>14016</v>
      </c>
      <c r="E11223">
        <v>6999.1000979999999</v>
      </c>
      <c r="F11223">
        <v>7183.1201170000004</v>
      </c>
      <c r="G11223">
        <v>6999.1000979999999</v>
      </c>
      <c r="H11223">
        <v>7174.8999020000001</v>
      </c>
      <c r="I11223">
        <v>7174.8999020000001</v>
      </c>
      <c r="J11223">
        <v>4144180000</v>
      </c>
      <c r="K11223">
        <v>7174.8999020000001</v>
      </c>
      <c r="L11223" t="s">
        <v>685</v>
      </c>
      <c r="M11223" t="s">
        <v>686</v>
      </c>
      <c r="N11223" t="s">
        <v>687</v>
      </c>
      <c r="O11223" t="s">
        <v>11110</v>
      </c>
      <c r="P11223" t="s">
        <v>689</v>
      </c>
      <c r="Q11223">
        <v>92.108159999999998</v>
      </c>
      <c r="S11223" s="1">
        <v>40360</v>
      </c>
      <c r="T11223" s="3">
        <v>15726.281999999999</v>
      </c>
      <c r="U11223" s="1">
        <v>40391</v>
      </c>
      <c r="V11223">
        <v>199200674.01221702</v>
      </c>
    </row>
    <row r="11224" spans="1:22" x14ac:dyDescent="0.55000000000000004">
      <c r="A11224" t="s">
        <v>11</v>
      </c>
      <c r="B11224" s="1">
        <v>40393</v>
      </c>
      <c r="C11224" s="2" t="s">
        <v>548</v>
      </c>
      <c r="D11224" s="2" t="s">
        <v>14016</v>
      </c>
      <c r="E11224">
        <v>7174.8100590000004</v>
      </c>
      <c r="F11224">
        <v>7181.8100590000004</v>
      </c>
      <c r="G11224">
        <v>7113.5898440000001</v>
      </c>
      <c r="H11224">
        <v>7146.9902339999999</v>
      </c>
      <c r="I11224">
        <v>7146.9902339999999</v>
      </c>
      <c r="J11224">
        <v>4071820000</v>
      </c>
      <c r="K11224">
        <v>7146.9902339999999</v>
      </c>
      <c r="L11224" t="s">
        <v>685</v>
      </c>
      <c r="M11224" t="s">
        <v>686</v>
      </c>
      <c r="N11224" t="s">
        <v>687</v>
      </c>
      <c r="O11224" t="s">
        <v>11111</v>
      </c>
      <c r="P11224" t="s">
        <v>689</v>
      </c>
      <c r="Q11224">
        <v>92.108159999999998</v>
      </c>
      <c r="S11224" s="1">
        <v>40360</v>
      </c>
      <c r="T11224" s="3">
        <v>15726.281999999999</v>
      </c>
      <c r="U11224" s="1">
        <v>40391</v>
      </c>
      <c r="V11224">
        <v>199200674.01221702</v>
      </c>
    </row>
    <row r="11225" spans="1:22" x14ac:dyDescent="0.55000000000000004">
      <c r="A11225" t="s">
        <v>11</v>
      </c>
      <c r="B11225" s="1">
        <v>40394</v>
      </c>
      <c r="C11225" s="2" t="s">
        <v>548</v>
      </c>
      <c r="D11225" s="2" t="s">
        <v>14016</v>
      </c>
      <c r="E11225">
        <v>7146.9702150000003</v>
      </c>
      <c r="F11225">
        <v>7190.7900390000004</v>
      </c>
      <c r="G11225">
        <v>7136.169922</v>
      </c>
      <c r="H11225">
        <v>7182.1401370000003</v>
      </c>
      <c r="I11225">
        <v>7182.1401370000003</v>
      </c>
      <c r="J11225">
        <v>4057850000</v>
      </c>
      <c r="K11225">
        <v>7182.1401370000003</v>
      </c>
      <c r="L11225" t="s">
        <v>685</v>
      </c>
      <c r="M11225" t="s">
        <v>686</v>
      </c>
      <c r="N11225" t="s">
        <v>687</v>
      </c>
      <c r="O11225" t="s">
        <v>11112</v>
      </c>
      <c r="P11225" t="s">
        <v>689</v>
      </c>
      <c r="Q11225">
        <v>92.108159999999998</v>
      </c>
      <c r="S11225" s="1">
        <v>40360</v>
      </c>
      <c r="T11225" s="3">
        <v>15726.281999999999</v>
      </c>
      <c r="U11225" s="1">
        <v>40391</v>
      </c>
      <c r="V11225">
        <v>199200674.01221702</v>
      </c>
    </row>
    <row r="11226" spans="1:22" x14ac:dyDescent="0.55000000000000004">
      <c r="A11226" t="s">
        <v>11</v>
      </c>
      <c r="B11226" s="1">
        <v>40395</v>
      </c>
      <c r="C11226" s="2" t="s">
        <v>548</v>
      </c>
      <c r="D11226" s="2" t="s">
        <v>14016</v>
      </c>
      <c r="E11226">
        <v>7182.1401370000003</v>
      </c>
      <c r="F11226">
        <v>7182.1401370000003</v>
      </c>
      <c r="G11226">
        <v>7134.3701170000004</v>
      </c>
      <c r="H11226">
        <v>7174.2700199999999</v>
      </c>
      <c r="I11226">
        <v>7174.2700199999999</v>
      </c>
      <c r="J11226">
        <v>3685560000</v>
      </c>
      <c r="K11226">
        <v>7174.2700199999999</v>
      </c>
      <c r="L11226" t="s">
        <v>685</v>
      </c>
      <c r="M11226" t="s">
        <v>686</v>
      </c>
      <c r="N11226" t="s">
        <v>687</v>
      </c>
      <c r="O11226" t="s">
        <v>11113</v>
      </c>
      <c r="P11226" t="s">
        <v>689</v>
      </c>
      <c r="Q11226">
        <v>92.108159999999998</v>
      </c>
      <c r="S11226" s="1">
        <v>40360</v>
      </c>
      <c r="T11226" s="3">
        <v>15726.281999999999</v>
      </c>
      <c r="U11226" s="1">
        <v>40391</v>
      </c>
      <c r="V11226">
        <v>199200674.01221702</v>
      </c>
    </row>
    <row r="11227" spans="1:22" x14ac:dyDescent="0.55000000000000004">
      <c r="A11227" t="s">
        <v>11</v>
      </c>
      <c r="B11227" s="1">
        <v>40396</v>
      </c>
      <c r="C11227" s="2" t="s">
        <v>548</v>
      </c>
      <c r="D11227" s="2" t="s">
        <v>14016</v>
      </c>
      <c r="E11227">
        <v>7174.25</v>
      </c>
      <c r="F11227">
        <v>7174.25</v>
      </c>
      <c r="G11227">
        <v>7068.2900390000004</v>
      </c>
      <c r="H11227">
        <v>7153.7202150000003</v>
      </c>
      <c r="I11227">
        <v>7153.7202150000003</v>
      </c>
      <c r="J11227">
        <v>3857890000</v>
      </c>
      <c r="K11227">
        <v>7153.7202150000003</v>
      </c>
      <c r="L11227" t="s">
        <v>685</v>
      </c>
      <c r="M11227" t="s">
        <v>686</v>
      </c>
      <c r="N11227" t="s">
        <v>687</v>
      </c>
      <c r="O11227" t="s">
        <v>11114</v>
      </c>
      <c r="P11227" t="s">
        <v>689</v>
      </c>
      <c r="Q11227">
        <v>92.108159999999998</v>
      </c>
      <c r="S11227" s="1">
        <v>40360</v>
      </c>
      <c r="T11227" s="3">
        <v>15726.281999999999</v>
      </c>
      <c r="U11227" s="1">
        <v>40391</v>
      </c>
      <c r="V11227">
        <v>199200674.01221702</v>
      </c>
    </row>
    <row r="11228" spans="1:22" x14ac:dyDescent="0.55000000000000004">
      <c r="A11228" t="s">
        <v>11</v>
      </c>
      <c r="B11228" s="1">
        <v>40399</v>
      </c>
      <c r="C11228" s="2" t="s">
        <v>548</v>
      </c>
      <c r="D11228" s="2" t="s">
        <v>14016</v>
      </c>
      <c r="E11228">
        <v>7153.75</v>
      </c>
      <c r="F11228">
        <v>7196.5400390000004</v>
      </c>
      <c r="G11228">
        <v>7147.7700199999999</v>
      </c>
      <c r="H11228">
        <v>7188.2998049999997</v>
      </c>
      <c r="I11228">
        <v>7188.2998049999997</v>
      </c>
      <c r="J11228">
        <v>3979360000</v>
      </c>
      <c r="K11228">
        <v>7188.2998049999997</v>
      </c>
      <c r="L11228" t="s">
        <v>685</v>
      </c>
      <c r="M11228" t="s">
        <v>686</v>
      </c>
      <c r="N11228" t="s">
        <v>687</v>
      </c>
      <c r="O11228" t="s">
        <v>11115</v>
      </c>
      <c r="P11228" t="s">
        <v>689</v>
      </c>
      <c r="Q11228">
        <v>92.108159999999998</v>
      </c>
      <c r="S11228" s="1">
        <v>40360</v>
      </c>
      <c r="T11228" s="3">
        <v>15726.281999999999</v>
      </c>
      <c r="U11228" s="1">
        <v>40391</v>
      </c>
      <c r="V11228">
        <v>199200674.01221702</v>
      </c>
    </row>
    <row r="11229" spans="1:22" x14ac:dyDescent="0.55000000000000004">
      <c r="A11229" t="s">
        <v>11</v>
      </c>
      <c r="B11229" s="1">
        <v>40400</v>
      </c>
      <c r="C11229" s="2" t="s">
        <v>548</v>
      </c>
      <c r="D11229" s="2" t="s">
        <v>14016</v>
      </c>
      <c r="E11229">
        <v>7188.2001950000003</v>
      </c>
      <c r="F11229">
        <v>7188.2001950000003</v>
      </c>
      <c r="G11229">
        <v>7068.419922</v>
      </c>
      <c r="H11229">
        <v>7139.75</v>
      </c>
      <c r="I11229">
        <v>7139.75</v>
      </c>
      <c r="J11229">
        <v>3979360000</v>
      </c>
      <c r="K11229">
        <v>7139.75</v>
      </c>
      <c r="L11229" t="s">
        <v>685</v>
      </c>
      <c r="M11229" t="s">
        <v>686</v>
      </c>
      <c r="N11229" t="s">
        <v>687</v>
      </c>
      <c r="O11229" t="s">
        <v>11116</v>
      </c>
      <c r="P11229" t="s">
        <v>689</v>
      </c>
      <c r="Q11229">
        <v>92.108159999999998</v>
      </c>
      <c r="S11229" s="1">
        <v>40360</v>
      </c>
      <c r="T11229" s="3">
        <v>15726.281999999999</v>
      </c>
      <c r="U11229" s="1">
        <v>40391</v>
      </c>
      <c r="V11229">
        <v>199200674.01221702</v>
      </c>
    </row>
    <row r="11230" spans="1:22" x14ac:dyDescent="0.55000000000000004">
      <c r="A11230" t="s">
        <v>11</v>
      </c>
      <c r="B11230" s="1">
        <v>40401</v>
      </c>
      <c r="C11230" s="2" t="s">
        <v>548</v>
      </c>
      <c r="D11230" s="2" t="s">
        <v>14016</v>
      </c>
      <c r="E11230">
        <v>7139.7402339999999</v>
      </c>
      <c r="F11230">
        <v>7139.7402339999999</v>
      </c>
      <c r="G11230">
        <v>6897.4702150000003</v>
      </c>
      <c r="H11230">
        <v>6902.7099609999996</v>
      </c>
      <c r="I11230">
        <v>6902.7099609999996</v>
      </c>
      <c r="J11230">
        <v>4511860000</v>
      </c>
      <c r="K11230">
        <v>6902.7099609999996</v>
      </c>
      <c r="L11230" t="s">
        <v>685</v>
      </c>
      <c r="M11230" t="s">
        <v>686</v>
      </c>
      <c r="N11230" t="s">
        <v>687</v>
      </c>
      <c r="O11230" t="s">
        <v>11117</v>
      </c>
      <c r="P11230" t="s">
        <v>689</v>
      </c>
      <c r="Q11230">
        <v>92.108159999999998</v>
      </c>
      <c r="S11230" s="1">
        <v>40360</v>
      </c>
      <c r="T11230" s="3">
        <v>15726.281999999999</v>
      </c>
      <c r="U11230" s="1">
        <v>40391</v>
      </c>
      <c r="V11230">
        <v>199200674.01221702</v>
      </c>
    </row>
    <row r="11231" spans="1:22" x14ac:dyDescent="0.55000000000000004">
      <c r="A11231" t="s">
        <v>11</v>
      </c>
      <c r="B11231" s="1">
        <v>40402</v>
      </c>
      <c r="C11231" s="2" t="s">
        <v>548</v>
      </c>
      <c r="D11231" s="2" t="s">
        <v>14016</v>
      </c>
      <c r="E11231">
        <v>6902.7001950000003</v>
      </c>
      <c r="F11231">
        <v>6902.7402339999999</v>
      </c>
      <c r="G11231">
        <v>6841.3398440000001</v>
      </c>
      <c r="H11231">
        <v>6881.9399409999996</v>
      </c>
      <c r="I11231">
        <v>6881.9399409999996</v>
      </c>
      <c r="J11231">
        <v>4521050000</v>
      </c>
      <c r="K11231">
        <v>6881.9399409999996</v>
      </c>
      <c r="L11231" t="s">
        <v>685</v>
      </c>
      <c r="M11231" t="s">
        <v>686</v>
      </c>
      <c r="N11231" t="s">
        <v>687</v>
      </c>
      <c r="O11231" t="s">
        <v>11118</v>
      </c>
      <c r="P11231" t="s">
        <v>689</v>
      </c>
      <c r="Q11231">
        <v>92.108159999999998</v>
      </c>
      <c r="S11231" s="1">
        <v>40360</v>
      </c>
      <c r="T11231" s="3">
        <v>15726.281999999999</v>
      </c>
      <c r="U11231" s="1">
        <v>40391</v>
      </c>
      <c r="V11231">
        <v>199200674.01221702</v>
      </c>
    </row>
    <row r="11232" spans="1:22" x14ac:dyDescent="0.55000000000000004">
      <c r="A11232" t="s">
        <v>11</v>
      </c>
      <c r="B11232" s="1">
        <v>40403</v>
      </c>
      <c r="C11232" s="2" t="s">
        <v>548</v>
      </c>
      <c r="D11232" s="2" t="s">
        <v>14016</v>
      </c>
      <c r="E11232">
        <v>6881.830078</v>
      </c>
      <c r="F11232">
        <v>6908.6801759999998</v>
      </c>
      <c r="G11232">
        <v>6858.8198240000002</v>
      </c>
      <c r="H11232">
        <v>6861.0400390000004</v>
      </c>
      <c r="I11232">
        <v>6861.0400390000004</v>
      </c>
      <c r="J11232">
        <v>3328890000</v>
      </c>
      <c r="K11232">
        <v>6861.0400390000004</v>
      </c>
      <c r="L11232" t="s">
        <v>685</v>
      </c>
      <c r="M11232" t="s">
        <v>686</v>
      </c>
      <c r="N11232" t="s">
        <v>687</v>
      </c>
      <c r="O11232" t="s">
        <v>11119</v>
      </c>
      <c r="P11232" t="s">
        <v>689</v>
      </c>
      <c r="Q11232">
        <v>92.108159999999998</v>
      </c>
      <c r="S11232" s="1">
        <v>40360</v>
      </c>
      <c r="T11232" s="3">
        <v>15726.281999999999</v>
      </c>
      <c r="U11232" s="1">
        <v>40391</v>
      </c>
      <c r="V11232">
        <v>199200674.01221702</v>
      </c>
    </row>
    <row r="11233" spans="1:22" x14ac:dyDescent="0.55000000000000004">
      <c r="A11233" t="s">
        <v>11</v>
      </c>
      <c r="B11233" s="1">
        <v>40406</v>
      </c>
      <c r="C11233" s="2" t="s">
        <v>548</v>
      </c>
      <c r="D11233" s="2" t="s">
        <v>14016</v>
      </c>
      <c r="E11233">
        <v>6860.8500979999999</v>
      </c>
      <c r="F11233">
        <v>6890.0600590000004</v>
      </c>
      <c r="G11233">
        <v>6812.5400390000004</v>
      </c>
      <c r="H11233">
        <v>6871.580078</v>
      </c>
      <c r="I11233">
        <v>6871.580078</v>
      </c>
      <c r="J11233">
        <v>3142450000</v>
      </c>
      <c r="K11233">
        <v>6871.580078</v>
      </c>
      <c r="L11233" t="s">
        <v>685</v>
      </c>
      <c r="M11233" t="s">
        <v>686</v>
      </c>
      <c r="N11233" t="s">
        <v>687</v>
      </c>
      <c r="O11233" t="s">
        <v>11120</v>
      </c>
      <c r="P11233" t="s">
        <v>689</v>
      </c>
      <c r="Q11233">
        <v>92.108159999999998</v>
      </c>
      <c r="S11233" s="1">
        <v>40360</v>
      </c>
      <c r="T11233" s="3">
        <v>15726.281999999999</v>
      </c>
      <c r="U11233" s="1">
        <v>40391</v>
      </c>
      <c r="V11233">
        <v>199200674.01221702</v>
      </c>
    </row>
    <row r="11234" spans="1:22" x14ac:dyDescent="0.55000000000000004">
      <c r="A11234" t="s">
        <v>11</v>
      </c>
      <c r="B11234" s="1">
        <v>40407</v>
      </c>
      <c r="C11234" s="2" t="s">
        <v>548</v>
      </c>
      <c r="D11234" s="2" t="s">
        <v>14016</v>
      </c>
      <c r="E11234">
        <v>6871.6201170000004</v>
      </c>
      <c r="F11234">
        <v>7001.080078</v>
      </c>
      <c r="G11234">
        <v>6871.6201170000004</v>
      </c>
      <c r="H11234">
        <v>6959.7900390000004</v>
      </c>
      <c r="I11234">
        <v>6959.7900390000004</v>
      </c>
      <c r="J11234">
        <v>3968210000</v>
      </c>
      <c r="K11234">
        <v>6959.7900390000004</v>
      </c>
      <c r="L11234" t="s">
        <v>685</v>
      </c>
      <c r="M11234" t="s">
        <v>686</v>
      </c>
      <c r="N11234" t="s">
        <v>687</v>
      </c>
      <c r="O11234" t="s">
        <v>11121</v>
      </c>
      <c r="P11234" t="s">
        <v>689</v>
      </c>
      <c r="Q11234">
        <v>92.108159999999998</v>
      </c>
      <c r="S11234" s="1">
        <v>40360</v>
      </c>
      <c r="T11234" s="3">
        <v>15726.281999999999</v>
      </c>
      <c r="U11234" s="1">
        <v>40391</v>
      </c>
      <c r="V11234">
        <v>199200674.01221702</v>
      </c>
    </row>
    <row r="11235" spans="1:22" x14ac:dyDescent="0.55000000000000004">
      <c r="A11235" t="s">
        <v>11</v>
      </c>
      <c r="B11235" s="1">
        <v>40408</v>
      </c>
      <c r="C11235" s="2" t="s">
        <v>548</v>
      </c>
      <c r="D11235" s="2" t="s">
        <v>14016</v>
      </c>
      <c r="E11235">
        <v>6959.7900390000004</v>
      </c>
      <c r="F11235">
        <v>6999.7402339999999</v>
      </c>
      <c r="G11235">
        <v>6918.3999020000001</v>
      </c>
      <c r="H11235">
        <v>6968.080078</v>
      </c>
      <c r="I11235">
        <v>6968.080078</v>
      </c>
      <c r="J11235">
        <v>3724260000</v>
      </c>
      <c r="K11235">
        <v>6968.080078</v>
      </c>
      <c r="L11235" t="s">
        <v>685</v>
      </c>
      <c r="M11235" t="s">
        <v>686</v>
      </c>
      <c r="N11235" t="s">
        <v>687</v>
      </c>
      <c r="O11235" t="s">
        <v>11122</v>
      </c>
      <c r="P11235" t="s">
        <v>689</v>
      </c>
      <c r="Q11235">
        <v>92.108159999999998</v>
      </c>
      <c r="S11235" s="1">
        <v>40360</v>
      </c>
      <c r="T11235" s="3">
        <v>15726.281999999999</v>
      </c>
      <c r="U11235" s="1">
        <v>40391</v>
      </c>
      <c r="V11235">
        <v>199200674.01221702</v>
      </c>
    </row>
    <row r="11236" spans="1:22" x14ac:dyDescent="0.55000000000000004">
      <c r="A11236" t="s">
        <v>11</v>
      </c>
      <c r="B11236" s="1">
        <v>40409</v>
      </c>
      <c r="C11236" s="2" t="s">
        <v>548</v>
      </c>
      <c r="D11236" s="2" t="s">
        <v>14016</v>
      </c>
      <c r="E11236">
        <v>6967.9902339999999</v>
      </c>
      <c r="F11236">
        <v>6967.9902339999999</v>
      </c>
      <c r="G11236">
        <v>6821.9101559999999</v>
      </c>
      <c r="H11236">
        <v>6850.4501950000003</v>
      </c>
      <c r="I11236">
        <v>6850.4501950000003</v>
      </c>
      <c r="J11236">
        <v>4290540000</v>
      </c>
      <c r="K11236">
        <v>6850.4501950000003</v>
      </c>
      <c r="L11236" t="s">
        <v>685</v>
      </c>
      <c r="M11236" t="s">
        <v>686</v>
      </c>
      <c r="N11236" t="s">
        <v>687</v>
      </c>
      <c r="O11236" t="s">
        <v>11123</v>
      </c>
      <c r="P11236" t="s">
        <v>689</v>
      </c>
      <c r="Q11236">
        <v>92.108159999999998</v>
      </c>
      <c r="S11236" s="1">
        <v>40360</v>
      </c>
      <c r="T11236" s="3">
        <v>15726.281999999999</v>
      </c>
      <c r="U11236" s="1">
        <v>40391</v>
      </c>
      <c r="V11236">
        <v>199200674.01221702</v>
      </c>
    </row>
    <row r="11237" spans="1:22" x14ac:dyDescent="0.55000000000000004">
      <c r="A11237" t="s">
        <v>11</v>
      </c>
      <c r="B11237" s="1">
        <v>40410</v>
      </c>
      <c r="C11237" s="2" t="s">
        <v>548</v>
      </c>
      <c r="D11237" s="2" t="s">
        <v>14016</v>
      </c>
      <c r="E11237">
        <v>6850.3798829999996</v>
      </c>
      <c r="F11237">
        <v>6850.3798829999996</v>
      </c>
      <c r="G11237">
        <v>6760.4301759999998</v>
      </c>
      <c r="H11237">
        <v>6813.1499020000001</v>
      </c>
      <c r="I11237">
        <v>6813.1499020000001</v>
      </c>
      <c r="J11237">
        <v>3761570000</v>
      </c>
      <c r="K11237">
        <v>6813.1499020000001</v>
      </c>
      <c r="L11237" t="s">
        <v>685</v>
      </c>
      <c r="M11237" t="s">
        <v>686</v>
      </c>
      <c r="N11237" t="s">
        <v>687</v>
      </c>
      <c r="O11237" t="s">
        <v>11124</v>
      </c>
      <c r="P11237" t="s">
        <v>689</v>
      </c>
      <c r="Q11237">
        <v>92.108159999999998</v>
      </c>
      <c r="S11237" s="1">
        <v>40360</v>
      </c>
      <c r="T11237" s="3">
        <v>15726.281999999999</v>
      </c>
      <c r="U11237" s="1">
        <v>40391</v>
      </c>
      <c r="V11237">
        <v>199200674.01221702</v>
      </c>
    </row>
    <row r="11238" spans="1:22" x14ac:dyDescent="0.55000000000000004">
      <c r="A11238" t="s">
        <v>11</v>
      </c>
      <c r="B11238" s="1">
        <v>40413</v>
      </c>
      <c r="C11238" s="2" t="s">
        <v>548</v>
      </c>
      <c r="D11238" s="2" t="s">
        <v>14016</v>
      </c>
      <c r="E11238">
        <v>6813.1801759999998</v>
      </c>
      <c r="F11238">
        <v>6875.9399409999996</v>
      </c>
      <c r="G11238">
        <v>6784.9599609999996</v>
      </c>
      <c r="H11238">
        <v>6784.9702150000003</v>
      </c>
      <c r="I11238">
        <v>6784.9702150000003</v>
      </c>
      <c r="J11238">
        <v>3210950000</v>
      </c>
      <c r="K11238">
        <v>6784.9702150000003</v>
      </c>
      <c r="L11238" t="s">
        <v>685</v>
      </c>
      <c r="M11238" t="s">
        <v>686</v>
      </c>
      <c r="N11238" t="s">
        <v>687</v>
      </c>
      <c r="O11238" t="s">
        <v>11125</v>
      </c>
      <c r="P11238" t="s">
        <v>689</v>
      </c>
      <c r="Q11238">
        <v>92.108159999999998</v>
      </c>
      <c r="S11238" s="1">
        <v>40360</v>
      </c>
      <c r="T11238" s="3">
        <v>15726.281999999999</v>
      </c>
      <c r="U11238" s="1">
        <v>40391</v>
      </c>
      <c r="V11238">
        <v>199200674.01221702</v>
      </c>
    </row>
    <row r="11239" spans="1:22" x14ac:dyDescent="0.55000000000000004">
      <c r="A11239" t="s">
        <v>11</v>
      </c>
      <c r="B11239" s="1">
        <v>40414</v>
      </c>
      <c r="C11239" s="2" t="s">
        <v>548</v>
      </c>
      <c r="D11239" s="2" t="s">
        <v>14016</v>
      </c>
      <c r="E11239">
        <v>6784.9501950000003</v>
      </c>
      <c r="F11239">
        <v>6784.9501950000003</v>
      </c>
      <c r="G11239">
        <v>6639.3398440000001</v>
      </c>
      <c r="H11239">
        <v>6681.0297849999997</v>
      </c>
      <c r="I11239">
        <v>6681.0297849999997</v>
      </c>
      <c r="J11239">
        <v>4436330000</v>
      </c>
      <c r="K11239">
        <v>6681.0297849999997</v>
      </c>
      <c r="L11239" t="s">
        <v>685</v>
      </c>
      <c r="M11239" t="s">
        <v>686</v>
      </c>
      <c r="N11239" t="s">
        <v>687</v>
      </c>
      <c r="O11239" t="s">
        <v>11126</v>
      </c>
      <c r="P11239" t="s">
        <v>689</v>
      </c>
      <c r="Q11239">
        <v>92.108159999999998</v>
      </c>
      <c r="S11239" s="1">
        <v>40360</v>
      </c>
      <c r="T11239" s="3">
        <v>15726.281999999999</v>
      </c>
      <c r="U11239" s="1">
        <v>40391</v>
      </c>
      <c r="V11239">
        <v>199200674.01221702</v>
      </c>
    </row>
    <row r="11240" spans="1:22" x14ac:dyDescent="0.55000000000000004">
      <c r="A11240" t="s">
        <v>11</v>
      </c>
      <c r="B11240" s="1">
        <v>40415</v>
      </c>
      <c r="C11240" s="2" t="s">
        <v>548</v>
      </c>
      <c r="D11240" s="2" t="s">
        <v>14016</v>
      </c>
      <c r="E11240">
        <v>6681.0297849999997</v>
      </c>
      <c r="F11240">
        <v>6716.5200199999999</v>
      </c>
      <c r="G11240">
        <v>6594.9501950000003</v>
      </c>
      <c r="H11240">
        <v>6696.1201170000004</v>
      </c>
      <c r="I11240">
        <v>6696.1201170000004</v>
      </c>
      <c r="J11240">
        <v>4360190000</v>
      </c>
      <c r="K11240">
        <v>6696.1201170000004</v>
      </c>
      <c r="L11240" t="s">
        <v>685</v>
      </c>
      <c r="M11240" t="s">
        <v>686</v>
      </c>
      <c r="N11240" t="s">
        <v>687</v>
      </c>
      <c r="O11240" t="s">
        <v>11127</v>
      </c>
      <c r="P11240" t="s">
        <v>689</v>
      </c>
      <c r="Q11240">
        <v>92.108159999999998</v>
      </c>
      <c r="S11240" s="1">
        <v>40360</v>
      </c>
      <c r="T11240" s="3">
        <v>15726.281999999999</v>
      </c>
      <c r="U11240" s="1">
        <v>40391</v>
      </c>
      <c r="V11240">
        <v>199200674.01221702</v>
      </c>
    </row>
    <row r="11241" spans="1:22" x14ac:dyDescent="0.55000000000000004">
      <c r="A11241" t="s">
        <v>11</v>
      </c>
      <c r="B11241" s="1">
        <v>40416</v>
      </c>
      <c r="C11241" s="2" t="s">
        <v>548</v>
      </c>
      <c r="D11241" s="2" t="s">
        <v>14016</v>
      </c>
      <c r="E11241">
        <v>6696.169922</v>
      </c>
      <c r="F11241">
        <v>6755.169922</v>
      </c>
      <c r="G11241">
        <v>6651.1801759999998</v>
      </c>
      <c r="H11241">
        <v>6665.2597660000001</v>
      </c>
      <c r="I11241">
        <v>6665.2597660000001</v>
      </c>
      <c r="J11241">
        <v>3646710000</v>
      </c>
      <c r="K11241">
        <v>6665.2597660000001</v>
      </c>
      <c r="L11241" t="s">
        <v>685</v>
      </c>
      <c r="M11241" t="s">
        <v>686</v>
      </c>
      <c r="N11241" t="s">
        <v>687</v>
      </c>
      <c r="O11241" t="s">
        <v>11128</v>
      </c>
      <c r="P11241" t="s">
        <v>689</v>
      </c>
      <c r="Q11241">
        <v>92.108159999999998</v>
      </c>
      <c r="S11241" s="1">
        <v>40360</v>
      </c>
      <c r="T11241" s="3">
        <v>15726.281999999999</v>
      </c>
      <c r="U11241" s="1">
        <v>40391</v>
      </c>
      <c r="V11241">
        <v>199200674.01221702</v>
      </c>
    </row>
    <row r="11242" spans="1:22" x14ac:dyDescent="0.55000000000000004">
      <c r="A11242" t="s">
        <v>11</v>
      </c>
      <c r="B11242" s="1">
        <v>40417</v>
      </c>
      <c r="C11242" s="2" t="s">
        <v>548</v>
      </c>
      <c r="D11242" s="2" t="s">
        <v>14016</v>
      </c>
      <c r="E11242">
        <v>6665.3100590000004</v>
      </c>
      <c r="F11242">
        <v>6797.4101559999999</v>
      </c>
      <c r="G11242">
        <v>6631.2700199999999</v>
      </c>
      <c r="H11242">
        <v>6794.9101559999999</v>
      </c>
      <c r="I11242">
        <v>6794.9101559999999</v>
      </c>
      <c r="J11242">
        <v>4102460000</v>
      </c>
      <c r="K11242">
        <v>6794.9101559999999</v>
      </c>
      <c r="L11242" t="s">
        <v>685</v>
      </c>
      <c r="M11242" t="s">
        <v>686</v>
      </c>
      <c r="N11242" t="s">
        <v>687</v>
      </c>
      <c r="O11242" t="s">
        <v>11129</v>
      </c>
      <c r="P11242" t="s">
        <v>689</v>
      </c>
      <c r="Q11242">
        <v>92.108159999999998</v>
      </c>
      <c r="S11242" s="1">
        <v>40360</v>
      </c>
      <c r="T11242" s="3">
        <v>15726.281999999999</v>
      </c>
      <c r="U11242" s="1">
        <v>40391</v>
      </c>
      <c r="V11242">
        <v>199200674.01221702</v>
      </c>
    </row>
    <row r="11243" spans="1:22" x14ac:dyDescent="0.55000000000000004">
      <c r="A11243" t="s">
        <v>11</v>
      </c>
      <c r="B11243" s="1">
        <v>40420</v>
      </c>
      <c r="C11243" s="2" t="s">
        <v>548</v>
      </c>
      <c r="D11243" s="2" t="s">
        <v>14016</v>
      </c>
      <c r="E11243">
        <v>6794.9101559999999</v>
      </c>
      <c r="F11243">
        <v>6794.9101559999999</v>
      </c>
      <c r="G11243">
        <v>6694.7001950000003</v>
      </c>
      <c r="H11243">
        <v>6695.2797849999997</v>
      </c>
      <c r="I11243">
        <v>6695.2797849999997</v>
      </c>
      <c r="J11243">
        <v>2917990000</v>
      </c>
      <c r="K11243">
        <v>6695.2797849999997</v>
      </c>
      <c r="L11243" t="s">
        <v>685</v>
      </c>
      <c r="M11243" t="s">
        <v>686</v>
      </c>
      <c r="N11243" t="s">
        <v>687</v>
      </c>
      <c r="O11243" t="s">
        <v>11130</v>
      </c>
      <c r="P11243" t="s">
        <v>689</v>
      </c>
      <c r="Q11243">
        <v>92.108159999999998</v>
      </c>
      <c r="S11243" s="1">
        <v>40360</v>
      </c>
      <c r="T11243" s="3">
        <v>15726.281999999999</v>
      </c>
      <c r="U11243" s="1">
        <v>40391</v>
      </c>
      <c r="V11243">
        <v>199200674.01221702</v>
      </c>
    </row>
    <row r="11244" spans="1:22" x14ac:dyDescent="0.55000000000000004">
      <c r="A11244" t="s">
        <v>11</v>
      </c>
      <c r="B11244" s="1">
        <v>40421</v>
      </c>
      <c r="C11244" s="2" t="s">
        <v>548</v>
      </c>
      <c r="D11244" s="2" t="s">
        <v>14016</v>
      </c>
      <c r="E11244">
        <v>6695.2402339999999</v>
      </c>
      <c r="F11244">
        <v>6744.3701170000004</v>
      </c>
      <c r="G11244">
        <v>6652.3198240000002</v>
      </c>
      <c r="H11244">
        <v>6704.1499020000001</v>
      </c>
      <c r="I11244">
        <v>6704.1499020000001</v>
      </c>
      <c r="J11244">
        <v>4038770000</v>
      </c>
      <c r="K11244">
        <v>6704.1499020000001</v>
      </c>
      <c r="L11244" t="s">
        <v>685</v>
      </c>
      <c r="M11244" t="s">
        <v>686</v>
      </c>
      <c r="N11244" t="s">
        <v>687</v>
      </c>
      <c r="O11244" t="s">
        <v>11131</v>
      </c>
      <c r="P11244" t="s">
        <v>689</v>
      </c>
      <c r="Q11244">
        <v>92.108159999999998</v>
      </c>
      <c r="S11244" s="1">
        <v>40360</v>
      </c>
      <c r="T11244" s="3">
        <v>15726.281999999999</v>
      </c>
      <c r="U11244" s="1">
        <v>40391</v>
      </c>
      <c r="V11244">
        <v>199200674.01221702</v>
      </c>
    </row>
    <row r="11245" spans="1:22" x14ac:dyDescent="0.55000000000000004">
      <c r="A11245" t="s">
        <v>11</v>
      </c>
      <c r="B11245" s="1">
        <v>40422</v>
      </c>
      <c r="C11245" s="2" t="s">
        <v>549</v>
      </c>
      <c r="D11245" s="2" t="s">
        <v>14016</v>
      </c>
      <c r="E11245">
        <v>6704.2299800000001</v>
      </c>
      <c r="F11245">
        <v>6915.7099609999996</v>
      </c>
      <c r="G11245">
        <v>6704.2299800000001</v>
      </c>
      <c r="H11245">
        <v>6910.9799800000001</v>
      </c>
      <c r="I11245">
        <v>6910.9799800000001</v>
      </c>
      <c r="J11245">
        <v>4396880000</v>
      </c>
      <c r="K11245">
        <v>6910.9799800000001</v>
      </c>
      <c r="L11245" t="s">
        <v>685</v>
      </c>
      <c r="M11245" t="s">
        <v>686</v>
      </c>
      <c r="N11245" t="s">
        <v>687</v>
      </c>
      <c r="O11245" t="s">
        <v>11132</v>
      </c>
      <c r="P11245" t="s">
        <v>689</v>
      </c>
      <c r="Q11245">
        <v>92.161739999999995</v>
      </c>
      <c r="S11245" s="1">
        <v>40360</v>
      </c>
      <c r="T11245" s="3">
        <v>15726.281999999999</v>
      </c>
      <c r="U11245" s="1">
        <v>40422</v>
      </c>
      <c r="V11245">
        <v>199522453.306615</v>
      </c>
    </row>
    <row r="11246" spans="1:22" x14ac:dyDescent="0.55000000000000004">
      <c r="A11246" t="s">
        <v>11</v>
      </c>
      <c r="B11246" s="1">
        <v>40423</v>
      </c>
      <c r="C11246" s="2" t="s">
        <v>549</v>
      </c>
      <c r="D11246" s="2" t="s">
        <v>14016</v>
      </c>
      <c r="E11246">
        <v>6910.9799800000001</v>
      </c>
      <c r="F11246">
        <v>6966.3500979999999</v>
      </c>
      <c r="G11246">
        <v>6905.1401370000003</v>
      </c>
      <c r="H11246">
        <v>6966.25</v>
      </c>
      <c r="I11246">
        <v>6966.25</v>
      </c>
      <c r="J11246">
        <v>3704210000</v>
      </c>
      <c r="K11246">
        <v>6966.25</v>
      </c>
      <c r="L11246" t="s">
        <v>685</v>
      </c>
      <c r="M11246" t="s">
        <v>686</v>
      </c>
      <c r="N11246" t="s">
        <v>687</v>
      </c>
      <c r="O11246" t="s">
        <v>11133</v>
      </c>
      <c r="P11246" t="s">
        <v>689</v>
      </c>
      <c r="Q11246">
        <v>92.161739999999995</v>
      </c>
      <c r="S11246" s="1">
        <v>40360</v>
      </c>
      <c r="T11246" s="3">
        <v>15726.281999999999</v>
      </c>
      <c r="U11246" s="1">
        <v>40422</v>
      </c>
      <c r="V11246">
        <v>199522453.306615</v>
      </c>
    </row>
    <row r="11247" spans="1:22" x14ac:dyDescent="0.55000000000000004">
      <c r="A11247" t="s">
        <v>11</v>
      </c>
      <c r="B11247" s="1">
        <v>40424</v>
      </c>
      <c r="C11247" s="2" t="s">
        <v>549</v>
      </c>
      <c r="D11247" s="2" t="s">
        <v>14016</v>
      </c>
      <c r="E11247">
        <v>6966.330078</v>
      </c>
      <c r="F11247">
        <v>7063.2299800000001</v>
      </c>
      <c r="G11247">
        <v>6966.330078</v>
      </c>
      <c r="H11247">
        <v>7055.0297849999997</v>
      </c>
      <c r="I11247">
        <v>7055.0297849999997</v>
      </c>
      <c r="J11247">
        <v>3534500000</v>
      </c>
      <c r="K11247">
        <v>7055.0297849999997</v>
      </c>
      <c r="L11247" t="s">
        <v>685</v>
      </c>
      <c r="M11247" t="s">
        <v>686</v>
      </c>
      <c r="N11247" t="s">
        <v>687</v>
      </c>
      <c r="O11247" t="s">
        <v>11134</v>
      </c>
      <c r="P11247" t="s">
        <v>689</v>
      </c>
      <c r="Q11247">
        <v>92.161739999999995</v>
      </c>
      <c r="S11247" s="1">
        <v>40360</v>
      </c>
      <c r="T11247" s="3">
        <v>15726.281999999999</v>
      </c>
      <c r="U11247" s="1">
        <v>40422</v>
      </c>
      <c r="V11247">
        <v>199522453.306615</v>
      </c>
    </row>
    <row r="11248" spans="1:22" x14ac:dyDescent="0.55000000000000004">
      <c r="A11248" t="s">
        <v>11</v>
      </c>
      <c r="B11248" s="1">
        <v>40428</v>
      </c>
      <c r="C11248" s="2" t="s">
        <v>549</v>
      </c>
      <c r="D11248" s="2" t="s">
        <v>14016</v>
      </c>
      <c r="E11248">
        <v>7055.2402339999999</v>
      </c>
      <c r="F11248">
        <v>7055.2402339999999</v>
      </c>
      <c r="G11248">
        <v>6955.4902339999999</v>
      </c>
      <c r="H11248">
        <v>6959.9399409999996</v>
      </c>
      <c r="I11248">
        <v>6959.9399409999996</v>
      </c>
      <c r="J11248">
        <v>3107380000</v>
      </c>
      <c r="K11248">
        <v>6959.9399409999996</v>
      </c>
      <c r="L11248" t="s">
        <v>685</v>
      </c>
      <c r="M11248" t="s">
        <v>686</v>
      </c>
      <c r="N11248" t="s">
        <v>687</v>
      </c>
      <c r="O11248" t="s">
        <v>11135</v>
      </c>
      <c r="P11248" t="s">
        <v>689</v>
      </c>
      <c r="Q11248">
        <v>92.161739999999995</v>
      </c>
      <c r="S11248" s="1">
        <v>40360</v>
      </c>
      <c r="T11248" s="3">
        <v>15726.281999999999</v>
      </c>
      <c r="U11248" s="1">
        <v>40422</v>
      </c>
      <c r="V11248">
        <v>199522453.306615</v>
      </c>
    </row>
    <row r="11249" spans="1:22" x14ac:dyDescent="0.55000000000000004">
      <c r="A11249" t="s">
        <v>11</v>
      </c>
      <c r="B11249" s="1">
        <v>40429</v>
      </c>
      <c r="C11249" s="2" t="s">
        <v>549</v>
      </c>
      <c r="D11249" s="2" t="s">
        <v>14016</v>
      </c>
      <c r="E11249">
        <v>6959.9399409999996</v>
      </c>
      <c r="F11249">
        <v>7033.8901370000003</v>
      </c>
      <c r="G11249">
        <v>6959.9399409999996</v>
      </c>
      <c r="H11249">
        <v>6999.9399409999996</v>
      </c>
      <c r="I11249">
        <v>6999.9399409999996</v>
      </c>
      <c r="J11249">
        <v>3224640000</v>
      </c>
      <c r="K11249">
        <v>6999.9399409999996</v>
      </c>
      <c r="L11249" t="s">
        <v>685</v>
      </c>
      <c r="M11249" t="s">
        <v>686</v>
      </c>
      <c r="N11249" t="s">
        <v>687</v>
      </c>
      <c r="O11249" t="s">
        <v>11136</v>
      </c>
      <c r="P11249" t="s">
        <v>689</v>
      </c>
      <c r="Q11249">
        <v>92.161739999999995</v>
      </c>
      <c r="S11249" s="1">
        <v>40360</v>
      </c>
      <c r="T11249" s="3">
        <v>15726.281999999999</v>
      </c>
      <c r="U11249" s="1">
        <v>40422</v>
      </c>
      <c r="V11249">
        <v>199522453.306615</v>
      </c>
    </row>
    <row r="11250" spans="1:22" x14ac:dyDescent="0.55000000000000004">
      <c r="A11250" t="s">
        <v>11</v>
      </c>
      <c r="B11250" s="1">
        <v>40430</v>
      </c>
      <c r="C11250" s="2" t="s">
        <v>549</v>
      </c>
      <c r="D11250" s="2" t="s">
        <v>14016</v>
      </c>
      <c r="E11250">
        <v>6999.9702150000003</v>
      </c>
      <c r="F11250">
        <v>7080.2900390000004</v>
      </c>
      <c r="G11250">
        <v>6999.9702150000003</v>
      </c>
      <c r="H11250">
        <v>7034.3701170000004</v>
      </c>
      <c r="I11250">
        <v>7034.3701170000004</v>
      </c>
      <c r="J11250">
        <v>3387770000</v>
      </c>
      <c r="K11250">
        <v>7034.3701170000004</v>
      </c>
      <c r="L11250" t="s">
        <v>685</v>
      </c>
      <c r="M11250" t="s">
        <v>686</v>
      </c>
      <c r="N11250" t="s">
        <v>687</v>
      </c>
      <c r="O11250" t="s">
        <v>11137</v>
      </c>
      <c r="P11250" t="s">
        <v>689</v>
      </c>
      <c r="Q11250">
        <v>92.161739999999995</v>
      </c>
      <c r="S11250" s="1">
        <v>40360</v>
      </c>
      <c r="T11250" s="3">
        <v>15726.281999999999</v>
      </c>
      <c r="U11250" s="1">
        <v>40422</v>
      </c>
      <c r="V11250">
        <v>199522453.306615</v>
      </c>
    </row>
    <row r="11251" spans="1:22" x14ac:dyDescent="0.55000000000000004">
      <c r="A11251" t="s">
        <v>11</v>
      </c>
      <c r="B11251" s="1">
        <v>40431</v>
      </c>
      <c r="C11251" s="2" t="s">
        <v>549</v>
      </c>
      <c r="D11251" s="2" t="s">
        <v>14016</v>
      </c>
      <c r="E11251">
        <v>7034.3701170000004</v>
      </c>
      <c r="F11251">
        <v>7075.6098629999997</v>
      </c>
      <c r="G11251">
        <v>7034.3701170000004</v>
      </c>
      <c r="H11251">
        <v>7067.5097660000001</v>
      </c>
      <c r="I11251">
        <v>7067.5097660000001</v>
      </c>
      <c r="J11251">
        <v>0</v>
      </c>
      <c r="K11251">
        <v>7067.5097660000001</v>
      </c>
      <c r="L11251" t="s">
        <v>685</v>
      </c>
      <c r="M11251" t="s">
        <v>686</v>
      </c>
      <c r="N11251" t="s">
        <v>687</v>
      </c>
      <c r="O11251" t="s">
        <v>11138</v>
      </c>
      <c r="P11251" t="s">
        <v>689</v>
      </c>
      <c r="Q11251">
        <v>92.161739999999995</v>
      </c>
      <c r="S11251" s="1">
        <v>40360</v>
      </c>
      <c r="T11251" s="3">
        <v>15726.281999999999</v>
      </c>
      <c r="U11251" s="1">
        <v>40422</v>
      </c>
      <c r="V11251">
        <v>199522453.306615</v>
      </c>
    </row>
    <row r="11252" spans="1:22" x14ac:dyDescent="0.55000000000000004">
      <c r="A11252" t="s">
        <v>11</v>
      </c>
      <c r="B11252" s="1">
        <v>40434</v>
      </c>
      <c r="C11252" s="2" t="s">
        <v>549</v>
      </c>
      <c r="D11252" s="2" t="s">
        <v>14016</v>
      </c>
      <c r="E11252">
        <v>7067.5297849999997</v>
      </c>
      <c r="F11252">
        <v>7167.3798829999996</v>
      </c>
      <c r="G11252">
        <v>7067.5297849999997</v>
      </c>
      <c r="H11252">
        <v>7156.1801759999998</v>
      </c>
      <c r="I11252">
        <v>7156.1801759999998</v>
      </c>
      <c r="J11252">
        <v>4521050000</v>
      </c>
      <c r="K11252">
        <v>7156.1801759999998</v>
      </c>
      <c r="L11252" t="s">
        <v>685</v>
      </c>
      <c r="M11252" t="s">
        <v>686</v>
      </c>
      <c r="N11252" t="s">
        <v>687</v>
      </c>
      <c r="O11252" t="s">
        <v>11139</v>
      </c>
      <c r="P11252" t="s">
        <v>689</v>
      </c>
      <c r="Q11252">
        <v>92.161739999999995</v>
      </c>
      <c r="S11252" s="1">
        <v>40360</v>
      </c>
      <c r="T11252" s="3">
        <v>15726.281999999999</v>
      </c>
      <c r="U11252" s="1">
        <v>40422</v>
      </c>
      <c r="V11252">
        <v>199522453.306615</v>
      </c>
    </row>
    <row r="11253" spans="1:22" x14ac:dyDescent="0.55000000000000004">
      <c r="A11253" t="s">
        <v>11</v>
      </c>
      <c r="B11253" s="1">
        <v>40435</v>
      </c>
      <c r="C11253" s="2" t="s">
        <v>549</v>
      </c>
      <c r="D11253" s="2" t="s">
        <v>14016</v>
      </c>
      <c r="E11253">
        <v>7156.1801759999998</v>
      </c>
      <c r="F11253">
        <v>7200.4101559999999</v>
      </c>
      <c r="G11253">
        <v>7119.419922</v>
      </c>
      <c r="H11253">
        <v>7162.080078</v>
      </c>
      <c r="I11253">
        <v>7162.080078</v>
      </c>
      <c r="J11253">
        <v>4521050000</v>
      </c>
      <c r="K11253">
        <v>7162.080078</v>
      </c>
      <c r="L11253" t="s">
        <v>685</v>
      </c>
      <c r="M11253" t="s">
        <v>686</v>
      </c>
      <c r="N11253" t="s">
        <v>687</v>
      </c>
      <c r="O11253" t="s">
        <v>11140</v>
      </c>
      <c r="P11253" t="s">
        <v>689</v>
      </c>
      <c r="Q11253">
        <v>92.161739999999995</v>
      </c>
      <c r="S11253" s="1">
        <v>40360</v>
      </c>
      <c r="T11253" s="3">
        <v>15726.281999999999</v>
      </c>
      <c r="U11253" s="1">
        <v>40422</v>
      </c>
      <c r="V11253">
        <v>199522453.306615</v>
      </c>
    </row>
    <row r="11254" spans="1:22" x14ac:dyDescent="0.55000000000000004">
      <c r="A11254" t="s">
        <v>11</v>
      </c>
      <c r="B11254" s="1">
        <v>40436</v>
      </c>
      <c r="C11254" s="2" t="s">
        <v>549</v>
      </c>
      <c r="D11254" s="2" t="s">
        <v>14016</v>
      </c>
      <c r="E11254">
        <v>7162.080078</v>
      </c>
      <c r="F11254">
        <v>7186.4399409999996</v>
      </c>
      <c r="G11254">
        <v>7114.4599609999996</v>
      </c>
      <c r="H11254">
        <v>7179.7900390000004</v>
      </c>
      <c r="I11254">
        <v>7179.7900390000004</v>
      </c>
      <c r="J11254">
        <v>3369840000</v>
      </c>
      <c r="K11254">
        <v>7179.7900390000004</v>
      </c>
      <c r="L11254" t="s">
        <v>685</v>
      </c>
      <c r="M11254" t="s">
        <v>686</v>
      </c>
      <c r="N11254" t="s">
        <v>687</v>
      </c>
      <c r="O11254" t="s">
        <v>11141</v>
      </c>
      <c r="P11254" t="s">
        <v>689</v>
      </c>
      <c r="Q11254">
        <v>92.161739999999995</v>
      </c>
      <c r="S11254" s="1">
        <v>40360</v>
      </c>
      <c r="T11254" s="3">
        <v>15726.281999999999</v>
      </c>
      <c r="U11254" s="1">
        <v>40422</v>
      </c>
      <c r="V11254">
        <v>199522453.306615</v>
      </c>
    </row>
    <row r="11255" spans="1:22" x14ac:dyDescent="0.55000000000000004">
      <c r="A11255" t="s">
        <v>11</v>
      </c>
      <c r="B11255" s="1">
        <v>40437</v>
      </c>
      <c r="C11255" s="2" t="s">
        <v>549</v>
      </c>
      <c r="D11255" s="2" t="s">
        <v>14016</v>
      </c>
      <c r="E11255">
        <v>7179.7700199999999</v>
      </c>
      <c r="F11255">
        <v>7179.7700199999999</v>
      </c>
      <c r="G11255">
        <v>7138.7099609999996</v>
      </c>
      <c r="H11255">
        <v>7169.4799800000001</v>
      </c>
      <c r="I11255">
        <v>7169.4799800000001</v>
      </c>
      <c r="J11255">
        <v>3364080000</v>
      </c>
      <c r="K11255">
        <v>7169.4799800000001</v>
      </c>
      <c r="L11255" t="s">
        <v>685</v>
      </c>
      <c r="M11255" t="s">
        <v>686</v>
      </c>
      <c r="N11255" t="s">
        <v>687</v>
      </c>
      <c r="O11255" t="s">
        <v>11142</v>
      </c>
      <c r="P11255" t="s">
        <v>689</v>
      </c>
      <c r="Q11255">
        <v>92.161739999999995</v>
      </c>
      <c r="S11255" s="1">
        <v>40360</v>
      </c>
      <c r="T11255" s="3">
        <v>15726.281999999999</v>
      </c>
      <c r="U11255" s="1">
        <v>40422</v>
      </c>
      <c r="V11255">
        <v>199522453.306615</v>
      </c>
    </row>
    <row r="11256" spans="1:22" x14ac:dyDescent="0.55000000000000004">
      <c r="A11256" t="s">
        <v>11</v>
      </c>
      <c r="B11256" s="1">
        <v>40438</v>
      </c>
      <c r="C11256" s="2" t="s">
        <v>549</v>
      </c>
      <c r="D11256" s="2" t="s">
        <v>14016</v>
      </c>
      <c r="E11256">
        <v>7169.4702150000003</v>
      </c>
      <c r="F11256">
        <v>7197.5400390000004</v>
      </c>
      <c r="G11256">
        <v>7136.4399409999996</v>
      </c>
      <c r="H11256">
        <v>7154.6499020000001</v>
      </c>
      <c r="I11256">
        <v>7154.6499020000001</v>
      </c>
      <c r="J11256">
        <v>4086140000</v>
      </c>
      <c r="K11256">
        <v>7154.6499020000001</v>
      </c>
      <c r="L11256" t="s">
        <v>685</v>
      </c>
      <c r="M11256" t="s">
        <v>686</v>
      </c>
      <c r="N11256" t="s">
        <v>687</v>
      </c>
      <c r="O11256" t="s">
        <v>11143</v>
      </c>
      <c r="P11256" t="s">
        <v>689</v>
      </c>
      <c r="Q11256">
        <v>92.161739999999995</v>
      </c>
      <c r="S11256" s="1">
        <v>40360</v>
      </c>
      <c r="T11256" s="3">
        <v>15726.281999999999</v>
      </c>
      <c r="U11256" s="1">
        <v>40422</v>
      </c>
      <c r="V11256">
        <v>199522453.306615</v>
      </c>
    </row>
    <row r="11257" spans="1:22" x14ac:dyDescent="0.55000000000000004">
      <c r="A11257" t="s">
        <v>11</v>
      </c>
      <c r="B11257" s="1">
        <v>40441</v>
      </c>
      <c r="C11257" s="2" t="s">
        <v>549</v>
      </c>
      <c r="D11257" s="2" t="s">
        <v>14016</v>
      </c>
      <c r="E11257">
        <v>7154.6601559999999</v>
      </c>
      <c r="F11257">
        <v>7277.7099609999996</v>
      </c>
      <c r="G11257">
        <v>7154.6601559999999</v>
      </c>
      <c r="H11257">
        <v>7266.0200199999999</v>
      </c>
      <c r="I11257">
        <v>7266.0200199999999</v>
      </c>
      <c r="J11257">
        <v>3364080000</v>
      </c>
      <c r="K11257">
        <v>7266.0200199999999</v>
      </c>
      <c r="L11257" t="s">
        <v>685</v>
      </c>
      <c r="M11257" t="s">
        <v>686</v>
      </c>
      <c r="N11257" t="s">
        <v>687</v>
      </c>
      <c r="O11257" t="s">
        <v>11144</v>
      </c>
      <c r="P11257" t="s">
        <v>689</v>
      </c>
      <c r="Q11257">
        <v>92.161739999999995</v>
      </c>
      <c r="S11257" s="1">
        <v>40360</v>
      </c>
      <c r="T11257" s="3">
        <v>15726.281999999999</v>
      </c>
      <c r="U11257" s="1">
        <v>40422</v>
      </c>
      <c r="V11257">
        <v>199522453.306615</v>
      </c>
    </row>
    <row r="11258" spans="1:22" x14ac:dyDescent="0.55000000000000004">
      <c r="A11258" t="s">
        <v>11</v>
      </c>
      <c r="B11258" s="1">
        <v>40442</v>
      </c>
      <c r="C11258" s="2" t="s">
        <v>549</v>
      </c>
      <c r="D11258" s="2" t="s">
        <v>14016</v>
      </c>
      <c r="E11258">
        <v>7266.0097660000001</v>
      </c>
      <c r="F11258">
        <v>7298.6000979999999</v>
      </c>
      <c r="G11258">
        <v>7212.7001950000003</v>
      </c>
      <c r="H11258">
        <v>7245.9501950000003</v>
      </c>
      <c r="I11258">
        <v>7245.9501950000003</v>
      </c>
      <c r="J11258">
        <v>4175660000</v>
      </c>
      <c r="K11258">
        <v>7245.9501950000003</v>
      </c>
      <c r="L11258" t="s">
        <v>685</v>
      </c>
      <c r="M11258" t="s">
        <v>686</v>
      </c>
      <c r="N11258" t="s">
        <v>687</v>
      </c>
      <c r="O11258" t="s">
        <v>11145</v>
      </c>
      <c r="P11258" t="s">
        <v>689</v>
      </c>
      <c r="Q11258">
        <v>92.161739999999995</v>
      </c>
      <c r="S11258" s="1">
        <v>40360</v>
      </c>
      <c r="T11258" s="3">
        <v>15726.281999999999</v>
      </c>
      <c r="U11258" s="1">
        <v>40422</v>
      </c>
      <c r="V11258">
        <v>199522453.306615</v>
      </c>
    </row>
    <row r="11259" spans="1:22" x14ac:dyDescent="0.55000000000000004">
      <c r="A11259" t="s">
        <v>11</v>
      </c>
      <c r="B11259" s="1">
        <v>40443</v>
      </c>
      <c r="C11259" s="2" t="s">
        <v>549</v>
      </c>
      <c r="D11259" s="2" t="s">
        <v>14016</v>
      </c>
      <c r="E11259">
        <v>7245.9599609999996</v>
      </c>
      <c r="F11259">
        <v>7281.2402339999999</v>
      </c>
      <c r="G11259">
        <v>7193.7700199999999</v>
      </c>
      <c r="H11259">
        <v>7210.8500979999999</v>
      </c>
      <c r="I11259">
        <v>7210.8500979999999</v>
      </c>
      <c r="J11259">
        <v>3911070000</v>
      </c>
      <c r="K11259">
        <v>7210.8500979999999</v>
      </c>
      <c r="L11259" t="s">
        <v>685</v>
      </c>
      <c r="M11259" t="s">
        <v>686</v>
      </c>
      <c r="N11259" t="s">
        <v>687</v>
      </c>
      <c r="O11259" t="s">
        <v>11146</v>
      </c>
      <c r="P11259" t="s">
        <v>689</v>
      </c>
      <c r="Q11259">
        <v>92.161739999999995</v>
      </c>
      <c r="S11259" s="1">
        <v>40360</v>
      </c>
      <c r="T11259" s="3">
        <v>15726.281999999999</v>
      </c>
      <c r="U11259" s="1">
        <v>40422</v>
      </c>
      <c r="V11259">
        <v>199522453.306615</v>
      </c>
    </row>
    <row r="11260" spans="1:22" x14ac:dyDescent="0.55000000000000004">
      <c r="A11260" t="s">
        <v>11</v>
      </c>
      <c r="B11260" s="1">
        <v>40444</v>
      </c>
      <c r="C11260" s="2" t="s">
        <v>549</v>
      </c>
      <c r="D11260" s="2" t="s">
        <v>14016</v>
      </c>
      <c r="E11260">
        <v>7210.7900390000004</v>
      </c>
      <c r="F11260">
        <v>7212.6098629999997</v>
      </c>
      <c r="G11260">
        <v>7128.2299800000001</v>
      </c>
      <c r="H11260">
        <v>7141.5097660000001</v>
      </c>
      <c r="I11260">
        <v>7141.5097660000001</v>
      </c>
      <c r="J11260">
        <v>3847850000</v>
      </c>
      <c r="K11260">
        <v>7141.5097660000001</v>
      </c>
      <c r="L11260" t="s">
        <v>685</v>
      </c>
      <c r="M11260" t="s">
        <v>686</v>
      </c>
      <c r="N11260" t="s">
        <v>687</v>
      </c>
      <c r="O11260" t="s">
        <v>11147</v>
      </c>
      <c r="P11260" t="s">
        <v>689</v>
      </c>
      <c r="Q11260">
        <v>92.161739999999995</v>
      </c>
      <c r="S11260" s="1">
        <v>40360</v>
      </c>
      <c r="T11260" s="3">
        <v>15726.281999999999</v>
      </c>
      <c r="U11260" s="1">
        <v>40422</v>
      </c>
      <c r="V11260">
        <v>199522453.306615</v>
      </c>
    </row>
    <row r="11261" spans="1:22" x14ac:dyDescent="0.55000000000000004">
      <c r="A11261" t="s">
        <v>11</v>
      </c>
      <c r="B11261" s="1">
        <v>40445</v>
      </c>
      <c r="C11261" s="2" t="s">
        <v>549</v>
      </c>
      <c r="D11261" s="2" t="s">
        <v>14016</v>
      </c>
      <c r="E11261">
        <v>7141.5498049999997</v>
      </c>
      <c r="F11261">
        <v>7302.25</v>
      </c>
      <c r="G11261">
        <v>7141.5498049999997</v>
      </c>
      <c r="H11261">
        <v>7301.0400390000004</v>
      </c>
      <c r="I11261">
        <v>7301.0400390000004</v>
      </c>
      <c r="J11261">
        <v>4123950000</v>
      </c>
      <c r="K11261">
        <v>7301.0400390000004</v>
      </c>
      <c r="L11261" t="s">
        <v>685</v>
      </c>
      <c r="M11261" t="s">
        <v>686</v>
      </c>
      <c r="N11261" t="s">
        <v>687</v>
      </c>
      <c r="O11261" t="s">
        <v>11148</v>
      </c>
      <c r="P11261" t="s">
        <v>689</v>
      </c>
      <c r="Q11261">
        <v>92.161739999999995</v>
      </c>
      <c r="S11261" s="1">
        <v>40360</v>
      </c>
      <c r="T11261" s="3">
        <v>15726.281999999999</v>
      </c>
      <c r="U11261" s="1">
        <v>40422</v>
      </c>
      <c r="V11261">
        <v>199522453.306615</v>
      </c>
    </row>
    <row r="11262" spans="1:22" x14ac:dyDescent="0.55000000000000004">
      <c r="A11262" t="s">
        <v>11</v>
      </c>
      <c r="B11262" s="1">
        <v>40448</v>
      </c>
      <c r="C11262" s="2" t="s">
        <v>549</v>
      </c>
      <c r="D11262" s="2" t="s">
        <v>14016</v>
      </c>
      <c r="E11262">
        <v>7301.0297849999997</v>
      </c>
      <c r="F11262">
        <v>7305.9399409999996</v>
      </c>
      <c r="G11262">
        <v>7262.330078</v>
      </c>
      <c r="H11262">
        <v>7263.3701170000004</v>
      </c>
      <c r="I11262">
        <v>7263.3701170000004</v>
      </c>
      <c r="J11262">
        <v>3587860000</v>
      </c>
      <c r="K11262">
        <v>7263.3701170000004</v>
      </c>
      <c r="L11262" t="s">
        <v>685</v>
      </c>
      <c r="M11262" t="s">
        <v>686</v>
      </c>
      <c r="N11262" t="s">
        <v>687</v>
      </c>
      <c r="O11262" t="s">
        <v>11149</v>
      </c>
      <c r="P11262" t="s">
        <v>689</v>
      </c>
      <c r="Q11262">
        <v>92.161739999999995</v>
      </c>
      <c r="S11262" s="1">
        <v>40360</v>
      </c>
      <c r="T11262" s="3">
        <v>15726.281999999999</v>
      </c>
      <c r="U11262" s="1">
        <v>40422</v>
      </c>
      <c r="V11262">
        <v>199522453.306615</v>
      </c>
    </row>
    <row r="11263" spans="1:22" x14ac:dyDescent="0.55000000000000004">
      <c r="A11263" t="s">
        <v>11</v>
      </c>
      <c r="B11263" s="1">
        <v>40449</v>
      </c>
      <c r="C11263" s="2" t="s">
        <v>549</v>
      </c>
      <c r="D11263" s="2" t="s">
        <v>14016</v>
      </c>
      <c r="E11263">
        <v>7263.3701170000004</v>
      </c>
      <c r="F11263">
        <v>7321.1499020000001</v>
      </c>
      <c r="G11263">
        <v>7198.8598629999997</v>
      </c>
      <c r="H11263">
        <v>7310.3198240000002</v>
      </c>
      <c r="I11263">
        <v>7310.3198240000002</v>
      </c>
      <c r="J11263">
        <v>4025840000</v>
      </c>
      <c r="K11263">
        <v>7310.3198240000002</v>
      </c>
      <c r="L11263" t="s">
        <v>685</v>
      </c>
      <c r="M11263" t="s">
        <v>686</v>
      </c>
      <c r="N11263" t="s">
        <v>687</v>
      </c>
      <c r="O11263" t="s">
        <v>11150</v>
      </c>
      <c r="P11263" t="s">
        <v>689</v>
      </c>
      <c r="Q11263">
        <v>92.161739999999995</v>
      </c>
      <c r="S11263" s="1">
        <v>40360</v>
      </c>
      <c r="T11263" s="3">
        <v>15726.281999999999</v>
      </c>
      <c r="U11263" s="1">
        <v>40422</v>
      </c>
      <c r="V11263">
        <v>199522453.306615</v>
      </c>
    </row>
    <row r="11264" spans="1:22" x14ac:dyDescent="0.55000000000000004">
      <c r="A11264" t="s">
        <v>11</v>
      </c>
      <c r="B11264" s="1">
        <v>40450</v>
      </c>
      <c r="C11264" s="2" t="s">
        <v>549</v>
      </c>
      <c r="D11264" s="2" t="s">
        <v>14016</v>
      </c>
      <c r="E11264">
        <v>7310.2700199999999</v>
      </c>
      <c r="F11264">
        <v>7324.5498049999997</v>
      </c>
      <c r="G11264">
        <v>7270.0498049999997</v>
      </c>
      <c r="H11264">
        <v>7299.3100590000004</v>
      </c>
      <c r="I11264">
        <v>7299.3100590000004</v>
      </c>
      <c r="J11264">
        <v>3990280000</v>
      </c>
      <c r="K11264">
        <v>7299.3100590000004</v>
      </c>
      <c r="L11264" t="s">
        <v>685</v>
      </c>
      <c r="M11264" t="s">
        <v>686</v>
      </c>
      <c r="N11264" t="s">
        <v>687</v>
      </c>
      <c r="O11264" t="s">
        <v>11151</v>
      </c>
      <c r="P11264" t="s">
        <v>689</v>
      </c>
      <c r="Q11264">
        <v>92.161739999999995</v>
      </c>
      <c r="S11264" s="1">
        <v>40360</v>
      </c>
      <c r="T11264" s="3">
        <v>15726.281999999999</v>
      </c>
      <c r="U11264" s="1">
        <v>40422</v>
      </c>
      <c r="V11264">
        <v>199522453.306615</v>
      </c>
    </row>
    <row r="11265" spans="1:22" x14ac:dyDescent="0.55000000000000004">
      <c r="A11265" t="s">
        <v>11</v>
      </c>
      <c r="B11265" s="1">
        <v>40451</v>
      </c>
      <c r="C11265" s="2" t="s">
        <v>549</v>
      </c>
      <c r="D11265" s="2" t="s">
        <v>14016</v>
      </c>
      <c r="E11265">
        <v>7299.3198240000002</v>
      </c>
      <c r="F11265">
        <v>7376.9101559999999</v>
      </c>
      <c r="G11265">
        <v>7246.2402339999999</v>
      </c>
      <c r="H11265">
        <v>7281.0698240000002</v>
      </c>
      <c r="I11265">
        <v>7281.0698240000002</v>
      </c>
      <c r="J11265">
        <v>4284160000</v>
      </c>
      <c r="K11265">
        <v>7281.0698240000002</v>
      </c>
      <c r="L11265" t="s">
        <v>685</v>
      </c>
      <c r="M11265" t="s">
        <v>686</v>
      </c>
      <c r="N11265" t="s">
        <v>687</v>
      </c>
      <c r="O11265" t="s">
        <v>11152</v>
      </c>
      <c r="P11265" t="s">
        <v>689</v>
      </c>
      <c r="Q11265">
        <v>92.161739999999995</v>
      </c>
      <c r="S11265" s="1">
        <v>40360</v>
      </c>
      <c r="T11265" s="3">
        <v>15726.281999999999</v>
      </c>
      <c r="U11265" s="1">
        <v>40422</v>
      </c>
      <c r="V11265">
        <v>199522453.306615</v>
      </c>
    </row>
    <row r="11266" spans="1:22" x14ac:dyDescent="0.55000000000000004">
      <c r="A11266" t="s">
        <v>11</v>
      </c>
      <c r="B11266" s="1">
        <v>40452</v>
      </c>
      <c r="C11266" s="2" t="s">
        <v>550</v>
      </c>
      <c r="D11266" s="2" t="s">
        <v>14014</v>
      </c>
      <c r="E11266">
        <v>7281.0898440000001</v>
      </c>
      <c r="F11266">
        <v>7350.5898440000001</v>
      </c>
      <c r="G11266">
        <v>7281.0898440000001</v>
      </c>
      <c r="H11266">
        <v>7335.9101559999999</v>
      </c>
      <c r="I11266">
        <v>7335.9101559999999</v>
      </c>
      <c r="J11266">
        <v>4298910000</v>
      </c>
      <c r="K11266">
        <v>7335.9101559999999</v>
      </c>
      <c r="L11266" t="s">
        <v>685</v>
      </c>
      <c r="M11266" t="s">
        <v>686</v>
      </c>
      <c r="N11266" t="s">
        <v>687</v>
      </c>
      <c r="O11266" t="s">
        <v>11153</v>
      </c>
      <c r="P11266" t="s">
        <v>689</v>
      </c>
      <c r="Q11266">
        <v>92.276499999999999</v>
      </c>
      <c r="S11266" s="1">
        <v>40452</v>
      </c>
      <c r="T11266" s="3">
        <v>15807.995000000001</v>
      </c>
      <c r="U11266" s="1">
        <v>40452</v>
      </c>
      <c r="V11266">
        <v>199849373.46004</v>
      </c>
    </row>
    <row r="11267" spans="1:22" x14ac:dyDescent="0.55000000000000004">
      <c r="A11267" t="s">
        <v>11</v>
      </c>
      <c r="B11267" s="1">
        <v>40455</v>
      </c>
      <c r="C11267" s="2" t="s">
        <v>550</v>
      </c>
      <c r="D11267" s="2" t="s">
        <v>14014</v>
      </c>
      <c r="E11267">
        <v>7335.9101559999999</v>
      </c>
      <c r="F11267">
        <v>7339.6801759999998</v>
      </c>
      <c r="G11267">
        <v>7240.2099609999996</v>
      </c>
      <c r="H11267">
        <v>7272.5297849999997</v>
      </c>
      <c r="I11267">
        <v>7272.5297849999997</v>
      </c>
      <c r="J11267">
        <v>3604110000</v>
      </c>
      <c r="K11267">
        <v>7272.5297849999997</v>
      </c>
      <c r="L11267" t="s">
        <v>685</v>
      </c>
      <c r="M11267" t="s">
        <v>686</v>
      </c>
      <c r="N11267" t="s">
        <v>687</v>
      </c>
      <c r="O11267" t="s">
        <v>11154</v>
      </c>
      <c r="P11267" t="s">
        <v>689</v>
      </c>
      <c r="Q11267">
        <v>92.276499999999999</v>
      </c>
      <c r="S11267" s="1">
        <v>40452</v>
      </c>
      <c r="T11267" s="3">
        <v>15807.995000000001</v>
      </c>
      <c r="U11267" s="1">
        <v>40452</v>
      </c>
      <c r="V11267">
        <v>199849373.46004</v>
      </c>
    </row>
    <row r="11268" spans="1:22" x14ac:dyDescent="0.55000000000000004">
      <c r="A11268" t="s">
        <v>11</v>
      </c>
      <c r="B11268" s="1">
        <v>40456</v>
      </c>
      <c r="C11268" s="2" t="s">
        <v>550</v>
      </c>
      <c r="D11268" s="2" t="s">
        <v>14014</v>
      </c>
      <c r="E11268">
        <v>7272.5698240000002</v>
      </c>
      <c r="F11268">
        <v>7448.2299800000001</v>
      </c>
      <c r="G11268">
        <v>7272.5698240000002</v>
      </c>
      <c r="H11268">
        <v>7434.1801759999998</v>
      </c>
      <c r="I11268">
        <v>7434.1801759999998</v>
      </c>
      <c r="J11268">
        <v>4068840000</v>
      </c>
      <c r="K11268">
        <v>7434.1801759999998</v>
      </c>
      <c r="L11268" t="s">
        <v>685</v>
      </c>
      <c r="M11268" t="s">
        <v>686</v>
      </c>
      <c r="N11268" t="s">
        <v>687</v>
      </c>
      <c r="O11268" t="s">
        <v>11155</v>
      </c>
      <c r="P11268" t="s">
        <v>689</v>
      </c>
      <c r="Q11268">
        <v>92.276499999999999</v>
      </c>
      <c r="S11268" s="1">
        <v>40452</v>
      </c>
      <c r="T11268" s="3">
        <v>15807.995000000001</v>
      </c>
      <c r="U11268" s="1">
        <v>40452</v>
      </c>
      <c r="V11268">
        <v>199849373.46004</v>
      </c>
    </row>
    <row r="11269" spans="1:22" x14ac:dyDescent="0.55000000000000004">
      <c r="A11269" t="s">
        <v>11</v>
      </c>
      <c r="B11269" s="1">
        <v>40457</v>
      </c>
      <c r="C11269" s="2" t="s">
        <v>550</v>
      </c>
      <c r="D11269" s="2" t="s">
        <v>14014</v>
      </c>
      <c r="E11269">
        <v>7434.169922</v>
      </c>
      <c r="F11269">
        <v>7461.5297849999997</v>
      </c>
      <c r="G11269">
        <v>7422.7597660000001</v>
      </c>
      <c r="H11269">
        <v>7448.330078</v>
      </c>
      <c r="I11269">
        <v>7448.330078</v>
      </c>
      <c r="J11269">
        <v>4073160000</v>
      </c>
      <c r="K11269">
        <v>7448.330078</v>
      </c>
      <c r="L11269" t="s">
        <v>685</v>
      </c>
      <c r="M11269" t="s">
        <v>686</v>
      </c>
      <c r="N11269" t="s">
        <v>687</v>
      </c>
      <c r="O11269" t="s">
        <v>11156</v>
      </c>
      <c r="P11269" t="s">
        <v>689</v>
      </c>
      <c r="Q11269">
        <v>92.276499999999999</v>
      </c>
      <c r="S11269" s="1">
        <v>40452</v>
      </c>
      <c r="T11269" s="3">
        <v>15807.995000000001</v>
      </c>
      <c r="U11269" s="1">
        <v>40452</v>
      </c>
      <c r="V11269">
        <v>199849373.46004</v>
      </c>
    </row>
    <row r="11270" spans="1:22" x14ac:dyDescent="0.55000000000000004">
      <c r="A11270" t="s">
        <v>11</v>
      </c>
      <c r="B11270" s="1">
        <v>40458</v>
      </c>
      <c r="C11270" s="2" t="s">
        <v>550</v>
      </c>
      <c r="D11270" s="2" t="s">
        <v>14014</v>
      </c>
      <c r="E11270">
        <v>7448.330078</v>
      </c>
      <c r="F11270">
        <v>7476.330078</v>
      </c>
      <c r="G11270">
        <v>7384.8701170000004</v>
      </c>
      <c r="H11270">
        <v>7425.0097660000001</v>
      </c>
      <c r="I11270">
        <v>7425.0097660000001</v>
      </c>
      <c r="J11270">
        <v>3910550000</v>
      </c>
      <c r="K11270">
        <v>7425.0097660000001</v>
      </c>
      <c r="L11270" t="s">
        <v>685</v>
      </c>
      <c r="M11270" t="s">
        <v>686</v>
      </c>
      <c r="N11270" t="s">
        <v>687</v>
      </c>
      <c r="O11270" t="s">
        <v>11157</v>
      </c>
      <c r="P11270" t="s">
        <v>689</v>
      </c>
      <c r="Q11270">
        <v>92.276499999999999</v>
      </c>
      <c r="S11270" s="1">
        <v>40452</v>
      </c>
      <c r="T11270" s="3">
        <v>15807.995000000001</v>
      </c>
      <c r="U11270" s="1">
        <v>40452</v>
      </c>
      <c r="V11270">
        <v>199849373.46004</v>
      </c>
    </row>
    <row r="11271" spans="1:22" x14ac:dyDescent="0.55000000000000004">
      <c r="A11271" t="s">
        <v>11</v>
      </c>
      <c r="B11271" s="1">
        <v>40459</v>
      </c>
      <c r="C11271" s="2" t="s">
        <v>550</v>
      </c>
      <c r="D11271" s="2" t="s">
        <v>14014</v>
      </c>
      <c r="E11271">
        <v>7425</v>
      </c>
      <c r="F11271">
        <v>7493.1201170000004</v>
      </c>
      <c r="G11271">
        <v>7417.5898440000001</v>
      </c>
      <c r="H11271">
        <v>7478.419922</v>
      </c>
      <c r="I11271">
        <v>7478.419922</v>
      </c>
      <c r="J11271">
        <v>3871420000</v>
      </c>
      <c r="K11271">
        <v>7478.419922</v>
      </c>
      <c r="L11271" t="s">
        <v>685</v>
      </c>
      <c r="M11271" t="s">
        <v>686</v>
      </c>
      <c r="N11271" t="s">
        <v>687</v>
      </c>
      <c r="O11271" t="s">
        <v>11158</v>
      </c>
      <c r="P11271" t="s">
        <v>689</v>
      </c>
      <c r="Q11271">
        <v>92.276499999999999</v>
      </c>
      <c r="S11271" s="1">
        <v>40452</v>
      </c>
      <c r="T11271" s="3">
        <v>15807.995000000001</v>
      </c>
      <c r="U11271" s="1">
        <v>40452</v>
      </c>
      <c r="V11271">
        <v>199849373.46004</v>
      </c>
    </row>
    <row r="11272" spans="1:22" x14ac:dyDescent="0.55000000000000004">
      <c r="A11272" t="s">
        <v>11</v>
      </c>
      <c r="B11272" s="1">
        <v>40462</v>
      </c>
      <c r="C11272" s="2" t="s">
        <v>550</v>
      </c>
      <c r="D11272" s="2" t="s">
        <v>14014</v>
      </c>
      <c r="E11272">
        <v>7478.3798829999996</v>
      </c>
      <c r="F11272">
        <v>7498.0297849999997</v>
      </c>
      <c r="G11272">
        <v>7458.9501950000003</v>
      </c>
      <c r="H11272">
        <v>7479.0097660000001</v>
      </c>
      <c r="I11272">
        <v>7479.0097660000001</v>
      </c>
      <c r="J11272">
        <v>3118110000</v>
      </c>
      <c r="K11272">
        <v>7479.0097660000001</v>
      </c>
      <c r="L11272" t="s">
        <v>685</v>
      </c>
      <c r="M11272" t="s">
        <v>686</v>
      </c>
      <c r="N11272" t="s">
        <v>687</v>
      </c>
      <c r="O11272" t="s">
        <v>11159</v>
      </c>
      <c r="P11272" t="s">
        <v>689</v>
      </c>
      <c r="Q11272">
        <v>92.276499999999999</v>
      </c>
      <c r="S11272" s="1">
        <v>40452</v>
      </c>
      <c r="T11272" s="3">
        <v>15807.995000000001</v>
      </c>
      <c r="U11272" s="1">
        <v>40452</v>
      </c>
      <c r="V11272">
        <v>199849373.46004</v>
      </c>
    </row>
    <row r="11273" spans="1:22" x14ac:dyDescent="0.55000000000000004">
      <c r="A11273" t="s">
        <v>11</v>
      </c>
      <c r="B11273" s="1">
        <v>40463</v>
      </c>
      <c r="C11273" s="2" t="s">
        <v>550</v>
      </c>
      <c r="D11273" s="2" t="s">
        <v>14014</v>
      </c>
      <c r="E11273">
        <v>7478.7998049999997</v>
      </c>
      <c r="F11273">
        <v>7505.3398440000001</v>
      </c>
      <c r="G11273">
        <v>7401.4101559999999</v>
      </c>
      <c r="H11273">
        <v>7489.6201170000004</v>
      </c>
      <c r="I11273">
        <v>7489.6201170000004</v>
      </c>
      <c r="J11273">
        <v>4076170000</v>
      </c>
      <c r="K11273">
        <v>7489.6201170000004</v>
      </c>
      <c r="L11273" t="s">
        <v>685</v>
      </c>
      <c r="M11273" t="s">
        <v>686</v>
      </c>
      <c r="N11273" t="s">
        <v>687</v>
      </c>
      <c r="O11273" t="s">
        <v>11160</v>
      </c>
      <c r="P11273" t="s">
        <v>689</v>
      </c>
      <c r="Q11273">
        <v>92.276499999999999</v>
      </c>
      <c r="S11273" s="1">
        <v>40452</v>
      </c>
      <c r="T11273" s="3">
        <v>15807.995000000001</v>
      </c>
      <c r="U11273" s="1">
        <v>40452</v>
      </c>
      <c r="V11273">
        <v>199849373.46004</v>
      </c>
    </row>
    <row r="11274" spans="1:22" x14ac:dyDescent="0.55000000000000004">
      <c r="A11274" t="s">
        <v>11</v>
      </c>
      <c r="B11274" s="1">
        <v>40464</v>
      </c>
      <c r="C11274" s="2" t="s">
        <v>550</v>
      </c>
      <c r="D11274" s="2" t="s">
        <v>14014</v>
      </c>
      <c r="E11274">
        <v>7489.669922</v>
      </c>
      <c r="F11274">
        <v>7596.4301759999998</v>
      </c>
      <c r="G11274">
        <v>7489.669922</v>
      </c>
      <c r="H11274">
        <v>7561.5</v>
      </c>
      <c r="I11274">
        <v>7561.5</v>
      </c>
      <c r="J11274">
        <v>4969410000</v>
      </c>
      <c r="K11274">
        <v>7561.5</v>
      </c>
      <c r="L11274" t="s">
        <v>685</v>
      </c>
      <c r="M11274" t="s">
        <v>686</v>
      </c>
      <c r="N11274" t="s">
        <v>687</v>
      </c>
      <c r="O11274" t="s">
        <v>11161</v>
      </c>
      <c r="P11274" t="s">
        <v>689</v>
      </c>
      <c r="Q11274">
        <v>92.276499999999999</v>
      </c>
      <c r="S11274" s="1">
        <v>40452</v>
      </c>
      <c r="T11274" s="3">
        <v>15807.995000000001</v>
      </c>
      <c r="U11274" s="1">
        <v>40452</v>
      </c>
      <c r="V11274">
        <v>199849373.46004</v>
      </c>
    </row>
    <row r="11275" spans="1:22" x14ac:dyDescent="0.55000000000000004">
      <c r="A11275" t="s">
        <v>11</v>
      </c>
      <c r="B11275" s="1">
        <v>40465</v>
      </c>
      <c r="C11275" s="2" t="s">
        <v>550</v>
      </c>
      <c r="D11275" s="2" t="s">
        <v>14014</v>
      </c>
      <c r="E11275">
        <v>7561.5</v>
      </c>
      <c r="F11275">
        <v>7582.9501950000003</v>
      </c>
      <c r="G11275">
        <v>7501.9902339999999</v>
      </c>
      <c r="H11275">
        <v>7546.5898440000001</v>
      </c>
      <c r="I11275">
        <v>7546.5898440000001</v>
      </c>
      <c r="J11275">
        <v>4969410000</v>
      </c>
      <c r="K11275">
        <v>7546.5898440000001</v>
      </c>
      <c r="L11275" t="s">
        <v>685</v>
      </c>
      <c r="M11275" t="s">
        <v>686</v>
      </c>
      <c r="N11275" t="s">
        <v>687</v>
      </c>
      <c r="O11275" t="s">
        <v>11162</v>
      </c>
      <c r="P11275" t="s">
        <v>689</v>
      </c>
      <c r="Q11275">
        <v>92.276499999999999</v>
      </c>
      <c r="S11275" s="1">
        <v>40452</v>
      </c>
      <c r="T11275" s="3">
        <v>15807.995000000001</v>
      </c>
      <c r="U11275" s="1">
        <v>40452</v>
      </c>
      <c r="V11275">
        <v>199849373.46004</v>
      </c>
    </row>
    <row r="11276" spans="1:22" x14ac:dyDescent="0.55000000000000004">
      <c r="A11276" t="s">
        <v>11</v>
      </c>
      <c r="B11276" s="1">
        <v>40466</v>
      </c>
      <c r="C11276" s="2" t="s">
        <v>550</v>
      </c>
      <c r="D11276" s="2" t="s">
        <v>14014</v>
      </c>
      <c r="E11276">
        <v>7546.6401370000003</v>
      </c>
      <c r="F11276">
        <v>7579.6298829999996</v>
      </c>
      <c r="G11276">
        <v>7478.7202150000003</v>
      </c>
      <c r="H11276">
        <v>7520.6000979999999</v>
      </c>
      <c r="I11276">
        <v>7520.6000979999999</v>
      </c>
      <c r="J11276">
        <v>5724910000</v>
      </c>
      <c r="K11276">
        <v>7520.6000979999999</v>
      </c>
      <c r="L11276" t="s">
        <v>685</v>
      </c>
      <c r="M11276" t="s">
        <v>686</v>
      </c>
      <c r="N11276" t="s">
        <v>687</v>
      </c>
      <c r="O11276" t="s">
        <v>11163</v>
      </c>
      <c r="P11276" t="s">
        <v>689</v>
      </c>
      <c r="Q11276">
        <v>92.276499999999999</v>
      </c>
      <c r="S11276" s="1">
        <v>40452</v>
      </c>
      <c r="T11276" s="3">
        <v>15807.995000000001</v>
      </c>
      <c r="U11276" s="1">
        <v>40452</v>
      </c>
      <c r="V11276">
        <v>199849373.46004</v>
      </c>
    </row>
    <row r="11277" spans="1:22" x14ac:dyDescent="0.55000000000000004">
      <c r="A11277" t="s">
        <v>11</v>
      </c>
      <c r="B11277" s="1">
        <v>40469</v>
      </c>
      <c r="C11277" s="2" t="s">
        <v>550</v>
      </c>
      <c r="D11277" s="2" t="s">
        <v>14014</v>
      </c>
      <c r="E11277">
        <v>7520.6401370000003</v>
      </c>
      <c r="F11277">
        <v>7577.2299800000001</v>
      </c>
      <c r="G11277">
        <v>7503.3398440000001</v>
      </c>
      <c r="H11277">
        <v>7571.1000979999999</v>
      </c>
      <c r="I11277">
        <v>7571.1000979999999</v>
      </c>
      <c r="J11277">
        <v>4450050000</v>
      </c>
      <c r="K11277">
        <v>7571.1000979999999</v>
      </c>
      <c r="L11277" t="s">
        <v>685</v>
      </c>
      <c r="M11277" t="s">
        <v>686</v>
      </c>
      <c r="N11277" t="s">
        <v>687</v>
      </c>
      <c r="O11277" t="s">
        <v>11164</v>
      </c>
      <c r="P11277" t="s">
        <v>689</v>
      </c>
      <c r="Q11277">
        <v>92.276499999999999</v>
      </c>
      <c r="S11277" s="1">
        <v>40452</v>
      </c>
      <c r="T11277" s="3">
        <v>15807.995000000001</v>
      </c>
      <c r="U11277" s="1">
        <v>40452</v>
      </c>
      <c r="V11277">
        <v>199849373.46004</v>
      </c>
    </row>
    <row r="11278" spans="1:22" x14ac:dyDescent="0.55000000000000004">
      <c r="A11278" t="s">
        <v>11</v>
      </c>
      <c r="B11278" s="1">
        <v>40470</v>
      </c>
      <c r="C11278" s="2" t="s">
        <v>550</v>
      </c>
      <c r="D11278" s="2" t="s">
        <v>14014</v>
      </c>
      <c r="E11278">
        <v>7571.0898440000001</v>
      </c>
      <c r="F11278">
        <v>7571.0898440000001</v>
      </c>
      <c r="G11278">
        <v>7384.7700199999999</v>
      </c>
      <c r="H11278">
        <v>7423.6499020000001</v>
      </c>
      <c r="I11278">
        <v>7423.6499020000001</v>
      </c>
      <c r="J11278">
        <v>5600120000</v>
      </c>
      <c r="K11278">
        <v>7423.6499020000001</v>
      </c>
      <c r="L11278" t="s">
        <v>685</v>
      </c>
      <c r="M11278" t="s">
        <v>686</v>
      </c>
      <c r="N11278" t="s">
        <v>687</v>
      </c>
      <c r="O11278" t="s">
        <v>11165</v>
      </c>
      <c r="P11278" t="s">
        <v>689</v>
      </c>
      <c r="Q11278">
        <v>92.276499999999999</v>
      </c>
      <c r="S11278" s="1">
        <v>40452</v>
      </c>
      <c r="T11278" s="3">
        <v>15807.995000000001</v>
      </c>
      <c r="U11278" s="1">
        <v>40452</v>
      </c>
      <c r="V11278">
        <v>199849373.46004</v>
      </c>
    </row>
    <row r="11279" spans="1:22" x14ac:dyDescent="0.55000000000000004">
      <c r="A11279" t="s">
        <v>11</v>
      </c>
      <c r="B11279" s="1">
        <v>40471</v>
      </c>
      <c r="C11279" s="2" t="s">
        <v>550</v>
      </c>
      <c r="D11279" s="2" t="s">
        <v>14014</v>
      </c>
      <c r="E11279">
        <v>7423.6499020000001</v>
      </c>
      <c r="F11279">
        <v>7549.0600590000004</v>
      </c>
      <c r="G11279">
        <v>7423.6499020000001</v>
      </c>
      <c r="H11279">
        <v>7523.8100590000004</v>
      </c>
      <c r="I11279">
        <v>7523.8100590000004</v>
      </c>
      <c r="J11279">
        <v>5027880000</v>
      </c>
      <c r="K11279">
        <v>7523.8100590000004</v>
      </c>
      <c r="L11279" t="s">
        <v>685</v>
      </c>
      <c r="M11279" t="s">
        <v>686</v>
      </c>
      <c r="N11279" t="s">
        <v>687</v>
      </c>
      <c r="O11279" t="s">
        <v>11166</v>
      </c>
      <c r="P11279" t="s">
        <v>689</v>
      </c>
      <c r="Q11279">
        <v>92.276499999999999</v>
      </c>
      <c r="S11279" s="1">
        <v>40452</v>
      </c>
      <c r="T11279" s="3">
        <v>15807.995000000001</v>
      </c>
      <c r="U11279" s="1">
        <v>40452</v>
      </c>
      <c r="V11279">
        <v>199849373.46004</v>
      </c>
    </row>
    <row r="11280" spans="1:22" x14ac:dyDescent="0.55000000000000004">
      <c r="A11280" t="s">
        <v>11</v>
      </c>
      <c r="B11280" s="1">
        <v>40472</v>
      </c>
      <c r="C11280" s="2" t="s">
        <v>550</v>
      </c>
      <c r="D11280" s="2" t="s">
        <v>14014</v>
      </c>
      <c r="E11280">
        <v>7523.830078</v>
      </c>
      <c r="F11280">
        <v>7586.2299800000001</v>
      </c>
      <c r="G11280">
        <v>7460.1499020000001</v>
      </c>
      <c r="H11280">
        <v>7515.669922</v>
      </c>
      <c r="I11280">
        <v>7515.669922</v>
      </c>
      <c r="J11280">
        <v>4625470000</v>
      </c>
      <c r="K11280">
        <v>7515.669922</v>
      </c>
      <c r="L11280" t="s">
        <v>685</v>
      </c>
      <c r="M11280" t="s">
        <v>686</v>
      </c>
      <c r="N11280" t="s">
        <v>687</v>
      </c>
      <c r="O11280" t="s">
        <v>11167</v>
      </c>
      <c r="P11280" t="s">
        <v>689</v>
      </c>
      <c r="Q11280">
        <v>92.276499999999999</v>
      </c>
      <c r="S11280" s="1">
        <v>40452</v>
      </c>
      <c r="T11280" s="3">
        <v>15807.995000000001</v>
      </c>
      <c r="U11280" s="1">
        <v>40452</v>
      </c>
      <c r="V11280">
        <v>199849373.46004</v>
      </c>
    </row>
    <row r="11281" spans="1:22" x14ac:dyDescent="0.55000000000000004">
      <c r="A11281" t="s">
        <v>11</v>
      </c>
      <c r="B11281" s="1">
        <v>40473</v>
      </c>
      <c r="C11281" s="2" t="s">
        <v>550</v>
      </c>
      <c r="D11281" s="2" t="s">
        <v>14014</v>
      </c>
      <c r="E11281">
        <v>7515.6801759999998</v>
      </c>
      <c r="F11281">
        <v>7540.3598629999997</v>
      </c>
      <c r="G11281">
        <v>7502.8100590000004</v>
      </c>
      <c r="H11281">
        <v>7522.9101559999999</v>
      </c>
      <c r="I11281">
        <v>7522.9101559999999</v>
      </c>
      <c r="J11281">
        <v>3177890000</v>
      </c>
      <c r="K11281">
        <v>7522.9101559999999</v>
      </c>
      <c r="L11281" t="s">
        <v>685</v>
      </c>
      <c r="M11281" t="s">
        <v>686</v>
      </c>
      <c r="N11281" t="s">
        <v>687</v>
      </c>
      <c r="O11281" t="s">
        <v>11168</v>
      </c>
      <c r="P11281" t="s">
        <v>689</v>
      </c>
      <c r="Q11281">
        <v>92.276499999999999</v>
      </c>
      <c r="S11281" s="1">
        <v>40452</v>
      </c>
      <c r="T11281" s="3">
        <v>15807.995000000001</v>
      </c>
      <c r="U11281" s="1">
        <v>40452</v>
      </c>
      <c r="V11281">
        <v>199849373.46004</v>
      </c>
    </row>
    <row r="11282" spans="1:22" x14ac:dyDescent="0.55000000000000004">
      <c r="A11282" t="s">
        <v>11</v>
      </c>
      <c r="B11282" s="1">
        <v>40476</v>
      </c>
      <c r="C11282" s="2" t="s">
        <v>550</v>
      </c>
      <c r="D11282" s="2" t="s">
        <v>14014</v>
      </c>
      <c r="E11282">
        <v>7522.9599609999996</v>
      </c>
      <c r="F11282">
        <v>7615.2299800000001</v>
      </c>
      <c r="G11282">
        <v>7522.9599609999996</v>
      </c>
      <c r="H11282">
        <v>7546.3798829999996</v>
      </c>
      <c r="I11282">
        <v>7546.3798829999996</v>
      </c>
      <c r="J11282">
        <v>4221380000</v>
      </c>
      <c r="K11282">
        <v>7546.3798829999996</v>
      </c>
      <c r="L11282" t="s">
        <v>685</v>
      </c>
      <c r="M11282" t="s">
        <v>686</v>
      </c>
      <c r="N11282" t="s">
        <v>687</v>
      </c>
      <c r="O11282" t="s">
        <v>11169</v>
      </c>
      <c r="P11282" t="s">
        <v>689</v>
      </c>
      <c r="Q11282">
        <v>92.276499999999999</v>
      </c>
      <c r="S11282" s="1">
        <v>40452</v>
      </c>
      <c r="T11282" s="3">
        <v>15807.995000000001</v>
      </c>
      <c r="U11282" s="1">
        <v>40452</v>
      </c>
      <c r="V11282">
        <v>199849373.46004</v>
      </c>
    </row>
    <row r="11283" spans="1:22" x14ac:dyDescent="0.55000000000000004">
      <c r="A11283" t="s">
        <v>11</v>
      </c>
      <c r="B11283" s="1">
        <v>40477</v>
      </c>
      <c r="C11283" s="2" t="s">
        <v>550</v>
      </c>
      <c r="D11283" s="2" t="s">
        <v>14014</v>
      </c>
      <c r="E11283">
        <v>7546.3798829999996</v>
      </c>
      <c r="F11283">
        <v>7546.3798829999996</v>
      </c>
      <c r="G11283">
        <v>7483.5297849999997</v>
      </c>
      <c r="H11283">
        <v>7530.7998049999997</v>
      </c>
      <c r="I11283">
        <v>7530.7998049999997</v>
      </c>
      <c r="J11283">
        <v>4203680000</v>
      </c>
      <c r="K11283">
        <v>7530.7998049999997</v>
      </c>
      <c r="L11283" t="s">
        <v>685</v>
      </c>
      <c r="M11283" t="s">
        <v>686</v>
      </c>
      <c r="N11283" t="s">
        <v>687</v>
      </c>
      <c r="O11283" t="s">
        <v>11170</v>
      </c>
      <c r="P11283" t="s">
        <v>689</v>
      </c>
      <c r="Q11283">
        <v>92.276499999999999</v>
      </c>
      <c r="S11283" s="1">
        <v>40452</v>
      </c>
      <c r="T11283" s="3">
        <v>15807.995000000001</v>
      </c>
      <c r="U11283" s="1">
        <v>40452</v>
      </c>
      <c r="V11283">
        <v>199849373.46004</v>
      </c>
    </row>
    <row r="11284" spans="1:22" x14ac:dyDescent="0.55000000000000004">
      <c r="A11284" t="s">
        <v>11</v>
      </c>
      <c r="B11284" s="1">
        <v>40478</v>
      </c>
      <c r="C11284" s="2" t="s">
        <v>550</v>
      </c>
      <c r="D11284" s="2" t="s">
        <v>14014</v>
      </c>
      <c r="E11284">
        <v>7530.7402339999999</v>
      </c>
      <c r="F11284">
        <v>7530.7402339999999</v>
      </c>
      <c r="G11284">
        <v>7417.419922</v>
      </c>
      <c r="H11284">
        <v>7480.8701170000004</v>
      </c>
      <c r="I11284">
        <v>7480.8701170000004</v>
      </c>
      <c r="J11284">
        <v>4335670000</v>
      </c>
      <c r="K11284">
        <v>7480.8701170000004</v>
      </c>
      <c r="L11284" t="s">
        <v>685</v>
      </c>
      <c r="M11284" t="s">
        <v>686</v>
      </c>
      <c r="N11284" t="s">
        <v>687</v>
      </c>
      <c r="O11284" t="s">
        <v>11171</v>
      </c>
      <c r="P11284" t="s">
        <v>689</v>
      </c>
      <c r="Q11284">
        <v>92.276499999999999</v>
      </c>
      <c r="S11284" s="1">
        <v>40452</v>
      </c>
      <c r="T11284" s="3">
        <v>15807.995000000001</v>
      </c>
      <c r="U11284" s="1">
        <v>40452</v>
      </c>
      <c r="V11284">
        <v>199849373.46004</v>
      </c>
    </row>
    <row r="11285" spans="1:22" x14ac:dyDescent="0.55000000000000004">
      <c r="A11285" t="s">
        <v>11</v>
      </c>
      <c r="B11285" s="1">
        <v>40479</v>
      </c>
      <c r="C11285" s="2" t="s">
        <v>550</v>
      </c>
      <c r="D11285" s="2" t="s">
        <v>14014</v>
      </c>
      <c r="E11285">
        <v>7480.8701170000004</v>
      </c>
      <c r="F11285">
        <v>7540.9599609999996</v>
      </c>
      <c r="G11285">
        <v>7470.7299800000001</v>
      </c>
      <c r="H11285">
        <v>7504.8500979999999</v>
      </c>
      <c r="I11285">
        <v>7504.8500979999999</v>
      </c>
      <c r="J11285">
        <v>4283460000</v>
      </c>
      <c r="K11285">
        <v>7504.8500979999999</v>
      </c>
      <c r="L11285" t="s">
        <v>685</v>
      </c>
      <c r="M11285" t="s">
        <v>686</v>
      </c>
      <c r="N11285" t="s">
        <v>687</v>
      </c>
      <c r="O11285" t="s">
        <v>11172</v>
      </c>
      <c r="P11285" t="s">
        <v>689</v>
      </c>
      <c r="Q11285">
        <v>92.276499999999999</v>
      </c>
      <c r="S11285" s="1">
        <v>40452</v>
      </c>
      <c r="T11285" s="3">
        <v>15807.995000000001</v>
      </c>
      <c r="U11285" s="1">
        <v>40452</v>
      </c>
      <c r="V11285">
        <v>199849373.46004</v>
      </c>
    </row>
    <row r="11286" spans="1:22" x14ac:dyDescent="0.55000000000000004">
      <c r="A11286" t="s">
        <v>11</v>
      </c>
      <c r="B11286" s="1">
        <v>40480</v>
      </c>
      <c r="C11286" s="2" t="s">
        <v>550</v>
      </c>
      <c r="D11286" s="2" t="s">
        <v>14014</v>
      </c>
      <c r="E11286">
        <v>7504.8500979999999</v>
      </c>
      <c r="F11286">
        <v>7521.1000979999999</v>
      </c>
      <c r="G11286">
        <v>7483.2299800000001</v>
      </c>
      <c r="H11286">
        <v>7513.3500979999999</v>
      </c>
      <c r="I11286">
        <v>7513.3500979999999</v>
      </c>
      <c r="J11286">
        <v>3537880000</v>
      </c>
      <c r="K11286">
        <v>7513.3500979999999</v>
      </c>
      <c r="L11286" t="s">
        <v>685</v>
      </c>
      <c r="M11286" t="s">
        <v>686</v>
      </c>
      <c r="N11286" t="s">
        <v>687</v>
      </c>
      <c r="O11286" t="s">
        <v>11173</v>
      </c>
      <c r="P11286" t="s">
        <v>689</v>
      </c>
      <c r="Q11286">
        <v>92.276499999999999</v>
      </c>
      <c r="S11286" s="1">
        <v>40452</v>
      </c>
      <c r="T11286" s="3">
        <v>15807.995000000001</v>
      </c>
      <c r="U11286" s="1">
        <v>40452</v>
      </c>
      <c r="V11286">
        <v>199849373.46004</v>
      </c>
    </row>
    <row r="11287" spans="1:22" x14ac:dyDescent="0.55000000000000004">
      <c r="A11287" t="s">
        <v>11</v>
      </c>
      <c r="B11287" s="1">
        <v>40483</v>
      </c>
      <c r="C11287" s="2" t="s">
        <v>551</v>
      </c>
      <c r="D11287" s="2" t="s">
        <v>14014</v>
      </c>
      <c r="E11287">
        <v>7513.3701170000004</v>
      </c>
      <c r="F11287">
        <v>7579.0400390000004</v>
      </c>
      <c r="G11287">
        <v>7468.0400390000004</v>
      </c>
      <c r="H11287">
        <v>7509.2099609999996</v>
      </c>
      <c r="I11287">
        <v>7509.2099609999996</v>
      </c>
      <c r="J11287">
        <v>4129180000</v>
      </c>
      <c r="K11287">
        <v>7509.2099609999996</v>
      </c>
      <c r="L11287" t="s">
        <v>685</v>
      </c>
      <c r="M11287" t="s">
        <v>686</v>
      </c>
      <c r="N11287" t="s">
        <v>687</v>
      </c>
      <c r="O11287" t="s">
        <v>11174</v>
      </c>
      <c r="P11287" t="s">
        <v>689</v>
      </c>
      <c r="Q11287">
        <v>92.31532</v>
      </c>
      <c r="S11287" s="1">
        <v>40452</v>
      </c>
      <c r="T11287" s="3">
        <v>15807.995000000001</v>
      </c>
      <c r="U11287" s="1">
        <v>40483</v>
      </c>
      <c r="V11287">
        <v>199989694.511978</v>
      </c>
    </row>
    <row r="11288" spans="1:22" x14ac:dyDescent="0.55000000000000004">
      <c r="A11288" t="s">
        <v>11</v>
      </c>
      <c r="B11288" s="1">
        <v>40484</v>
      </c>
      <c r="C11288" s="2" t="s">
        <v>551</v>
      </c>
      <c r="D11288" s="2" t="s">
        <v>14014</v>
      </c>
      <c r="E11288">
        <v>7509.5097660000001</v>
      </c>
      <c r="F11288">
        <v>7594.2299800000001</v>
      </c>
      <c r="G11288">
        <v>7509.5097660000001</v>
      </c>
      <c r="H11288">
        <v>7582.1401370000003</v>
      </c>
      <c r="I11288">
        <v>7582.1401370000003</v>
      </c>
      <c r="J11288">
        <v>3866200000</v>
      </c>
      <c r="K11288">
        <v>7582.1401370000003</v>
      </c>
      <c r="L11288" t="s">
        <v>685</v>
      </c>
      <c r="M11288" t="s">
        <v>686</v>
      </c>
      <c r="N11288" t="s">
        <v>687</v>
      </c>
      <c r="O11288" t="s">
        <v>11175</v>
      </c>
      <c r="P11288" t="s">
        <v>689</v>
      </c>
      <c r="Q11288">
        <v>92.31532</v>
      </c>
      <c r="S11288" s="1">
        <v>40452</v>
      </c>
      <c r="T11288" s="3">
        <v>15807.995000000001</v>
      </c>
      <c r="U11288" s="1">
        <v>40483</v>
      </c>
      <c r="V11288">
        <v>199989694.511978</v>
      </c>
    </row>
    <row r="11289" spans="1:22" x14ac:dyDescent="0.55000000000000004">
      <c r="A11289" t="s">
        <v>11</v>
      </c>
      <c r="B11289" s="1">
        <v>40485</v>
      </c>
      <c r="C11289" s="2" t="s">
        <v>551</v>
      </c>
      <c r="D11289" s="2" t="s">
        <v>14014</v>
      </c>
      <c r="E11289">
        <v>7582.1401370000003</v>
      </c>
      <c r="F11289">
        <v>7608.4101559999999</v>
      </c>
      <c r="G11289">
        <v>7513.8198240000002</v>
      </c>
      <c r="H11289">
        <v>7608.4101559999999</v>
      </c>
      <c r="I11289">
        <v>7608.4101559999999</v>
      </c>
      <c r="J11289">
        <v>4665480000</v>
      </c>
      <c r="K11289">
        <v>7608.4101559999999</v>
      </c>
      <c r="L11289" t="s">
        <v>685</v>
      </c>
      <c r="M11289" t="s">
        <v>686</v>
      </c>
      <c r="N11289" t="s">
        <v>687</v>
      </c>
      <c r="O11289" t="s">
        <v>11176</v>
      </c>
      <c r="P11289" t="s">
        <v>689</v>
      </c>
      <c r="Q11289">
        <v>92.31532</v>
      </c>
      <c r="S11289" s="1">
        <v>40452</v>
      </c>
      <c r="T11289" s="3">
        <v>15807.995000000001</v>
      </c>
      <c r="U11289" s="1">
        <v>40483</v>
      </c>
      <c r="V11289">
        <v>199989694.511978</v>
      </c>
    </row>
    <row r="11290" spans="1:22" x14ac:dyDescent="0.55000000000000004">
      <c r="A11290" t="s">
        <v>11</v>
      </c>
      <c r="B11290" s="1">
        <v>40486</v>
      </c>
      <c r="C11290" s="2" t="s">
        <v>551</v>
      </c>
      <c r="D11290" s="2" t="s">
        <v>14014</v>
      </c>
      <c r="E11290">
        <v>7608.4301759999998</v>
      </c>
      <c r="F11290">
        <v>7783.3198240000002</v>
      </c>
      <c r="G11290">
        <v>7608.4301759999998</v>
      </c>
      <c r="H11290">
        <v>7782.4301759999998</v>
      </c>
      <c r="I11290">
        <v>7782.4301759999998</v>
      </c>
      <c r="J11290">
        <v>5695470000</v>
      </c>
      <c r="K11290">
        <v>7782.4301759999998</v>
      </c>
      <c r="L11290" t="s">
        <v>685</v>
      </c>
      <c r="M11290" t="s">
        <v>686</v>
      </c>
      <c r="N11290" t="s">
        <v>687</v>
      </c>
      <c r="O11290" t="s">
        <v>11177</v>
      </c>
      <c r="P11290" t="s">
        <v>689</v>
      </c>
      <c r="Q11290">
        <v>92.31532</v>
      </c>
      <c r="S11290" s="1">
        <v>40452</v>
      </c>
      <c r="T11290" s="3">
        <v>15807.995000000001</v>
      </c>
      <c r="U11290" s="1">
        <v>40483</v>
      </c>
      <c r="V11290">
        <v>199989694.511978</v>
      </c>
    </row>
    <row r="11291" spans="1:22" x14ac:dyDescent="0.55000000000000004">
      <c r="A11291" t="s">
        <v>11</v>
      </c>
      <c r="B11291" s="1">
        <v>40487</v>
      </c>
      <c r="C11291" s="2" t="s">
        <v>551</v>
      </c>
      <c r="D11291" s="2" t="s">
        <v>14014</v>
      </c>
      <c r="E11291">
        <v>7782.4301759999998</v>
      </c>
      <c r="F11291">
        <v>7817.25</v>
      </c>
      <c r="G11291">
        <v>7767.7402339999999</v>
      </c>
      <c r="H11291">
        <v>7800.6601559999999</v>
      </c>
      <c r="I11291">
        <v>7800.6601559999999</v>
      </c>
      <c r="J11291">
        <v>5637460000</v>
      </c>
      <c r="K11291">
        <v>7800.6601559999999</v>
      </c>
      <c r="L11291" t="s">
        <v>685</v>
      </c>
      <c r="M11291" t="s">
        <v>686</v>
      </c>
      <c r="N11291" t="s">
        <v>687</v>
      </c>
      <c r="O11291" t="s">
        <v>11178</v>
      </c>
      <c r="P11291" t="s">
        <v>689</v>
      </c>
      <c r="Q11291">
        <v>92.31532</v>
      </c>
      <c r="S11291" s="1">
        <v>40452</v>
      </c>
      <c r="T11291" s="3">
        <v>15807.995000000001</v>
      </c>
      <c r="U11291" s="1">
        <v>40483</v>
      </c>
      <c r="V11291">
        <v>199989694.511978</v>
      </c>
    </row>
    <row r="11292" spans="1:22" x14ac:dyDescent="0.55000000000000004">
      <c r="A11292" t="s">
        <v>11</v>
      </c>
      <c r="B11292" s="1">
        <v>40490</v>
      </c>
      <c r="C11292" s="2" t="s">
        <v>551</v>
      </c>
      <c r="D11292" s="2" t="s">
        <v>14014</v>
      </c>
      <c r="E11292">
        <v>7800.6499020000001</v>
      </c>
      <c r="F11292">
        <v>7800.6499020000001</v>
      </c>
      <c r="G11292">
        <v>7736</v>
      </c>
      <c r="H11292">
        <v>7782.2001950000003</v>
      </c>
      <c r="I11292">
        <v>7782.2001950000003</v>
      </c>
      <c r="J11292">
        <v>3937230000</v>
      </c>
      <c r="K11292">
        <v>7782.2001950000003</v>
      </c>
      <c r="L11292" t="s">
        <v>685</v>
      </c>
      <c r="M11292" t="s">
        <v>686</v>
      </c>
      <c r="N11292" t="s">
        <v>687</v>
      </c>
      <c r="O11292" t="s">
        <v>11179</v>
      </c>
      <c r="P11292" t="s">
        <v>689</v>
      </c>
      <c r="Q11292">
        <v>92.31532</v>
      </c>
      <c r="S11292" s="1">
        <v>40452</v>
      </c>
      <c r="T11292" s="3">
        <v>15807.995000000001</v>
      </c>
      <c r="U11292" s="1">
        <v>40483</v>
      </c>
      <c r="V11292">
        <v>199989694.511978</v>
      </c>
    </row>
    <row r="11293" spans="1:22" x14ac:dyDescent="0.55000000000000004">
      <c r="A11293" t="s">
        <v>11</v>
      </c>
      <c r="B11293" s="1">
        <v>40491</v>
      </c>
      <c r="C11293" s="2" t="s">
        <v>551</v>
      </c>
      <c r="D11293" s="2" t="s">
        <v>14014</v>
      </c>
      <c r="E11293">
        <v>7782.2001950000003</v>
      </c>
      <c r="F11293">
        <v>7815.4599609999996</v>
      </c>
      <c r="G11293">
        <v>7673.9902339999999</v>
      </c>
      <c r="H11293">
        <v>7702.3100590000004</v>
      </c>
      <c r="I11293">
        <v>7702.3100590000004</v>
      </c>
      <c r="J11293">
        <v>4848040000</v>
      </c>
      <c r="K11293">
        <v>7702.3100590000004</v>
      </c>
      <c r="L11293" t="s">
        <v>685</v>
      </c>
      <c r="M11293" t="s">
        <v>686</v>
      </c>
      <c r="N11293" t="s">
        <v>687</v>
      </c>
      <c r="O11293" t="s">
        <v>11180</v>
      </c>
      <c r="P11293" t="s">
        <v>689</v>
      </c>
      <c r="Q11293">
        <v>92.31532</v>
      </c>
      <c r="S11293" s="1">
        <v>40452</v>
      </c>
      <c r="T11293" s="3">
        <v>15807.995000000001</v>
      </c>
      <c r="U11293" s="1">
        <v>40483</v>
      </c>
      <c r="V11293">
        <v>199989694.511978</v>
      </c>
    </row>
    <row r="11294" spans="1:22" x14ac:dyDescent="0.55000000000000004">
      <c r="A11294" t="s">
        <v>11</v>
      </c>
      <c r="B11294" s="1">
        <v>40492</v>
      </c>
      <c r="C11294" s="2" t="s">
        <v>551</v>
      </c>
      <c r="D11294" s="2" t="s">
        <v>14014</v>
      </c>
      <c r="E11294">
        <v>7702.3100590000004</v>
      </c>
      <c r="F11294">
        <v>7747.5698240000002</v>
      </c>
      <c r="G11294">
        <v>7642.669922</v>
      </c>
      <c r="H11294">
        <v>7747.4599609999996</v>
      </c>
      <c r="I11294">
        <v>7747.4599609999996</v>
      </c>
      <c r="J11294">
        <v>4561300000</v>
      </c>
      <c r="K11294">
        <v>7747.4599609999996</v>
      </c>
      <c r="L11294" t="s">
        <v>685</v>
      </c>
      <c r="M11294" t="s">
        <v>686</v>
      </c>
      <c r="N11294" t="s">
        <v>687</v>
      </c>
      <c r="O11294" t="s">
        <v>11181</v>
      </c>
      <c r="P11294" t="s">
        <v>689</v>
      </c>
      <c r="Q11294">
        <v>92.31532</v>
      </c>
      <c r="S11294" s="1">
        <v>40452</v>
      </c>
      <c r="T11294" s="3">
        <v>15807.995000000001</v>
      </c>
      <c r="U11294" s="1">
        <v>40483</v>
      </c>
      <c r="V11294">
        <v>199989694.511978</v>
      </c>
    </row>
    <row r="11295" spans="1:22" x14ac:dyDescent="0.55000000000000004">
      <c r="A11295" t="s">
        <v>11</v>
      </c>
      <c r="B11295" s="1">
        <v>40493</v>
      </c>
      <c r="C11295" s="2" t="s">
        <v>551</v>
      </c>
      <c r="D11295" s="2" t="s">
        <v>14014</v>
      </c>
      <c r="E11295">
        <v>7747.419922</v>
      </c>
      <c r="F11295">
        <v>7747.419922</v>
      </c>
      <c r="G11295">
        <v>7670.9101559999999</v>
      </c>
      <c r="H11295">
        <v>7723.2402339999999</v>
      </c>
      <c r="I11295">
        <v>7723.2402339999999</v>
      </c>
      <c r="J11295">
        <v>3931120000</v>
      </c>
      <c r="K11295">
        <v>7723.2402339999999</v>
      </c>
      <c r="L11295" t="s">
        <v>685</v>
      </c>
      <c r="M11295" t="s">
        <v>686</v>
      </c>
      <c r="N11295" t="s">
        <v>687</v>
      </c>
      <c r="O11295" t="s">
        <v>11182</v>
      </c>
      <c r="P11295" t="s">
        <v>689</v>
      </c>
      <c r="Q11295">
        <v>92.31532</v>
      </c>
      <c r="S11295" s="1">
        <v>40452</v>
      </c>
      <c r="T11295" s="3">
        <v>15807.995000000001</v>
      </c>
      <c r="U11295" s="1">
        <v>40483</v>
      </c>
      <c r="V11295">
        <v>199989694.511978</v>
      </c>
    </row>
    <row r="11296" spans="1:22" x14ac:dyDescent="0.55000000000000004">
      <c r="A11296" t="s">
        <v>11</v>
      </c>
      <c r="B11296" s="1">
        <v>40494</v>
      </c>
      <c r="C11296" s="2" t="s">
        <v>551</v>
      </c>
      <c r="D11296" s="2" t="s">
        <v>14014</v>
      </c>
      <c r="E11296">
        <v>7723.2202150000003</v>
      </c>
      <c r="F11296">
        <v>7723.2202150000003</v>
      </c>
      <c r="G11296">
        <v>7590.5600590000004</v>
      </c>
      <c r="H11296">
        <v>7623.2402339999999</v>
      </c>
      <c r="I11296">
        <v>7623.2402339999999</v>
      </c>
      <c r="J11296">
        <v>4213620000</v>
      </c>
      <c r="K11296">
        <v>7623.2402339999999</v>
      </c>
      <c r="L11296" t="s">
        <v>685</v>
      </c>
      <c r="M11296" t="s">
        <v>686</v>
      </c>
      <c r="N11296" t="s">
        <v>687</v>
      </c>
      <c r="O11296" t="s">
        <v>11183</v>
      </c>
      <c r="P11296" t="s">
        <v>689</v>
      </c>
      <c r="Q11296">
        <v>92.31532</v>
      </c>
      <c r="S11296" s="1">
        <v>40452</v>
      </c>
      <c r="T11296" s="3">
        <v>15807.995000000001</v>
      </c>
      <c r="U11296" s="1">
        <v>40483</v>
      </c>
      <c r="V11296">
        <v>199989694.511978</v>
      </c>
    </row>
    <row r="11297" spans="1:22" x14ac:dyDescent="0.55000000000000004">
      <c r="A11297" t="s">
        <v>11</v>
      </c>
      <c r="B11297" s="1">
        <v>40497</v>
      </c>
      <c r="C11297" s="2" t="s">
        <v>551</v>
      </c>
      <c r="D11297" s="2" t="s">
        <v>14014</v>
      </c>
      <c r="E11297">
        <v>7623.2597660000001</v>
      </c>
      <c r="F11297">
        <v>7683.7099609999996</v>
      </c>
      <c r="G11297">
        <v>7616.580078</v>
      </c>
      <c r="H11297">
        <v>7617.5097660000001</v>
      </c>
      <c r="I11297">
        <v>7617.5097660000001</v>
      </c>
      <c r="J11297">
        <v>3503370000</v>
      </c>
      <c r="K11297">
        <v>7617.5097660000001</v>
      </c>
      <c r="L11297" t="s">
        <v>685</v>
      </c>
      <c r="M11297" t="s">
        <v>686</v>
      </c>
      <c r="N11297" t="s">
        <v>687</v>
      </c>
      <c r="O11297" t="s">
        <v>11184</v>
      </c>
      <c r="P11297" t="s">
        <v>689</v>
      </c>
      <c r="Q11297">
        <v>92.31532</v>
      </c>
      <c r="S11297" s="1">
        <v>40452</v>
      </c>
      <c r="T11297" s="3">
        <v>15807.995000000001</v>
      </c>
      <c r="U11297" s="1">
        <v>40483</v>
      </c>
      <c r="V11297">
        <v>199989694.511978</v>
      </c>
    </row>
    <row r="11298" spans="1:22" x14ac:dyDescent="0.55000000000000004">
      <c r="A11298" t="s">
        <v>11</v>
      </c>
      <c r="B11298" s="1">
        <v>40498</v>
      </c>
      <c r="C11298" s="2" t="s">
        <v>551</v>
      </c>
      <c r="D11298" s="2" t="s">
        <v>14014</v>
      </c>
      <c r="E11298">
        <v>7617.4702150000003</v>
      </c>
      <c r="F11298">
        <v>7617.4702150000003</v>
      </c>
      <c r="G11298">
        <v>7437.9399409999996</v>
      </c>
      <c r="H11298">
        <v>7472.6298829999996</v>
      </c>
      <c r="I11298">
        <v>7472.6298829999996</v>
      </c>
      <c r="J11298">
        <v>5116380000</v>
      </c>
      <c r="K11298">
        <v>7472.6298829999996</v>
      </c>
      <c r="L11298" t="s">
        <v>685</v>
      </c>
      <c r="M11298" t="s">
        <v>686</v>
      </c>
      <c r="N11298" t="s">
        <v>687</v>
      </c>
      <c r="O11298" t="s">
        <v>11185</v>
      </c>
      <c r="P11298" t="s">
        <v>689</v>
      </c>
      <c r="Q11298">
        <v>92.31532</v>
      </c>
      <c r="S11298" s="1">
        <v>40452</v>
      </c>
      <c r="T11298" s="3">
        <v>15807.995000000001</v>
      </c>
      <c r="U11298" s="1">
        <v>40483</v>
      </c>
      <c r="V11298">
        <v>199989694.511978</v>
      </c>
    </row>
    <row r="11299" spans="1:22" x14ac:dyDescent="0.55000000000000004">
      <c r="A11299" t="s">
        <v>11</v>
      </c>
      <c r="B11299" s="1">
        <v>40499</v>
      </c>
      <c r="C11299" s="2" t="s">
        <v>551</v>
      </c>
      <c r="D11299" s="2" t="s">
        <v>14014</v>
      </c>
      <c r="E11299">
        <v>7472.6899409999996</v>
      </c>
      <c r="F11299">
        <v>7519.8798829999996</v>
      </c>
      <c r="G11299">
        <v>7464.5297849999997</v>
      </c>
      <c r="H11299">
        <v>7488.7597660000001</v>
      </c>
      <c r="I11299">
        <v>7488.7597660000001</v>
      </c>
      <c r="J11299">
        <v>3904780000</v>
      </c>
      <c r="K11299">
        <v>7488.7597660000001</v>
      </c>
      <c r="L11299" t="s">
        <v>685</v>
      </c>
      <c r="M11299" t="s">
        <v>686</v>
      </c>
      <c r="N11299" t="s">
        <v>687</v>
      </c>
      <c r="O11299" t="s">
        <v>11186</v>
      </c>
      <c r="P11299" t="s">
        <v>689</v>
      </c>
      <c r="Q11299">
        <v>92.31532</v>
      </c>
      <c r="S11299" s="1">
        <v>40452</v>
      </c>
      <c r="T11299" s="3">
        <v>15807.995000000001</v>
      </c>
      <c r="U11299" s="1">
        <v>40483</v>
      </c>
      <c r="V11299">
        <v>199989694.511978</v>
      </c>
    </row>
    <row r="11300" spans="1:22" x14ac:dyDescent="0.55000000000000004">
      <c r="A11300" t="s">
        <v>11</v>
      </c>
      <c r="B11300" s="1">
        <v>40500</v>
      </c>
      <c r="C11300" s="2" t="s">
        <v>551</v>
      </c>
      <c r="D11300" s="2" t="s">
        <v>14014</v>
      </c>
      <c r="E11300">
        <v>7488.8701170000004</v>
      </c>
      <c r="F11300">
        <v>7635.8398440000001</v>
      </c>
      <c r="G11300">
        <v>7488.8701170000004</v>
      </c>
      <c r="H11300">
        <v>7619.9399409999996</v>
      </c>
      <c r="I11300">
        <v>7619.9399409999996</v>
      </c>
      <c r="J11300">
        <v>4687260000</v>
      </c>
      <c r="K11300">
        <v>7619.9399409999996</v>
      </c>
      <c r="L11300" t="s">
        <v>685</v>
      </c>
      <c r="M11300" t="s">
        <v>686</v>
      </c>
      <c r="N11300" t="s">
        <v>687</v>
      </c>
      <c r="O11300" t="s">
        <v>11187</v>
      </c>
      <c r="P11300" t="s">
        <v>689</v>
      </c>
      <c r="Q11300">
        <v>92.31532</v>
      </c>
      <c r="S11300" s="1">
        <v>40452</v>
      </c>
      <c r="T11300" s="3">
        <v>15807.995000000001</v>
      </c>
      <c r="U11300" s="1">
        <v>40483</v>
      </c>
      <c r="V11300">
        <v>199989694.511978</v>
      </c>
    </row>
    <row r="11301" spans="1:22" x14ac:dyDescent="0.55000000000000004">
      <c r="A11301" t="s">
        <v>11</v>
      </c>
      <c r="B11301" s="1">
        <v>40501</v>
      </c>
      <c r="C11301" s="2" t="s">
        <v>551</v>
      </c>
      <c r="D11301" s="2" t="s">
        <v>14014</v>
      </c>
      <c r="E11301">
        <v>7619.919922</v>
      </c>
      <c r="F11301">
        <v>7641.6201170000004</v>
      </c>
      <c r="G11301">
        <v>7557.1601559999999</v>
      </c>
      <c r="H11301">
        <v>7641.080078</v>
      </c>
      <c r="I11301">
        <v>7641.080078</v>
      </c>
      <c r="J11301">
        <v>3675390000</v>
      </c>
      <c r="K11301">
        <v>7641.080078</v>
      </c>
      <c r="L11301" t="s">
        <v>685</v>
      </c>
      <c r="M11301" t="s">
        <v>686</v>
      </c>
      <c r="N11301" t="s">
        <v>687</v>
      </c>
      <c r="O11301" t="s">
        <v>11188</v>
      </c>
      <c r="P11301" t="s">
        <v>689</v>
      </c>
      <c r="Q11301">
        <v>92.31532</v>
      </c>
      <c r="S11301" s="1">
        <v>40452</v>
      </c>
      <c r="T11301" s="3">
        <v>15807.995000000001</v>
      </c>
      <c r="U11301" s="1">
        <v>40483</v>
      </c>
      <c r="V11301">
        <v>199989694.511978</v>
      </c>
    </row>
    <row r="11302" spans="1:22" x14ac:dyDescent="0.55000000000000004">
      <c r="A11302" t="s">
        <v>11</v>
      </c>
      <c r="B11302" s="1">
        <v>40504</v>
      </c>
      <c r="C11302" s="2" t="s">
        <v>551</v>
      </c>
      <c r="D11302" s="2" t="s">
        <v>14014</v>
      </c>
      <c r="E11302">
        <v>7641.0600590000004</v>
      </c>
      <c r="F11302">
        <v>7641.0600590000004</v>
      </c>
      <c r="G11302">
        <v>7526.9101559999999</v>
      </c>
      <c r="H11302">
        <v>7610.2998049999997</v>
      </c>
      <c r="I11302">
        <v>7610.2998049999997</v>
      </c>
      <c r="J11302">
        <v>3689500000</v>
      </c>
      <c r="K11302">
        <v>7610.2998049999997</v>
      </c>
      <c r="L11302" t="s">
        <v>685</v>
      </c>
      <c r="M11302" t="s">
        <v>686</v>
      </c>
      <c r="N11302" t="s">
        <v>687</v>
      </c>
      <c r="O11302" t="s">
        <v>11189</v>
      </c>
      <c r="P11302" t="s">
        <v>689</v>
      </c>
      <c r="Q11302">
        <v>92.31532</v>
      </c>
      <c r="S11302" s="1">
        <v>40452</v>
      </c>
      <c r="T11302" s="3">
        <v>15807.995000000001</v>
      </c>
      <c r="U11302" s="1">
        <v>40483</v>
      </c>
      <c r="V11302">
        <v>199989694.511978</v>
      </c>
    </row>
    <row r="11303" spans="1:22" x14ac:dyDescent="0.55000000000000004">
      <c r="A11303" t="s">
        <v>11</v>
      </c>
      <c r="B11303" s="1">
        <v>40505</v>
      </c>
      <c r="C11303" s="2" t="s">
        <v>551</v>
      </c>
      <c r="D11303" s="2" t="s">
        <v>14014</v>
      </c>
      <c r="E11303">
        <v>7610.2900390000004</v>
      </c>
      <c r="F11303">
        <v>7610.2900390000004</v>
      </c>
      <c r="G11303">
        <v>7448.0400390000004</v>
      </c>
      <c r="H11303">
        <v>7470.7700199999999</v>
      </c>
      <c r="I11303">
        <v>7470.7700199999999</v>
      </c>
      <c r="J11303">
        <v>4133070000</v>
      </c>
      <c r="K11303">
        <v>7470.7700199999999</v>
      </c>
      <c r="L11303" t="s">
        <v>685</v>
      </c>
      <c r="M11303" t="s">
        <v>686</v>
      </c>
      <c r="N11303" t="s">
        <v>687</v>
      </c>
      <c r="O11303" t="s">
        <v>11190</v>
      </c>
      <c r="P11303" t="s">
        <v>689</v>
      </c>
      <c r="Q11303">
        <v>92.31532</v>
      </c>
      <c r="S11303" s="1">
        <v>40452</v>
      </c>
      <c r="T11303" s="3">
        <v>15807.995000000001</v>
      </c>
      <c r="U11303" s="1">
        <v>40483</v>
      </c>
      <c r="V11303">
        <v>199989694.511978</v>
      </c>
    </row>
    <row r="11304" spans="1:22" x14ac:dyDescent="0.55000000000000004">
      <c r="A11304" t="s">
        <v>11</v>
      </c>
      <c r="B11304" s="1">
        <v>40506</v>
      </c>
      <c r="C11304" s="2" t="s">
        <v>551</v>
      </c>
      <c r="D11304" s="2" t="s">
        <v>14014</v>
      </c>
      <c r="E11304">
        <v>7470.7900390000004</v>
      </c>
      <c r="F11304">
        <v>7579.4301759999998</v>
      </c>
      <c r="G11304">
        <v>7470.7900390000004</v>
      </c>
      <c r="H11304">
        <v>7579.2597660000001</v>
      </c>
      <c r="I11304">
        <v>7579.2597660000001</v>
      </c>
      <c r="J11304">
        <v>3384250000</v>
      </c>
      <c r="K11304">
        <v>7579.2597660000001</v>
      </c>
      <c r="L11304" t="s">
        <v>685</v>
      </c>
      <c r="M11304" t="s">
        <v>686</v>
      </c>
      <c r="N11304" t="s">
        <v>687</v>
      </c>
      <c r="O11304" t="s">
        <v>11191</v>
      </c>
      <c r="P11304" t="s">
        <v>689</v>
      </c>
      <c r="Q11304">
        <v>92.31532</v>
      </c>
      <c r="S11304" s="1">
        <v>40452</v>
      </c>
      <c r="T11304" s="3">
        <v>15807.995000000001</v>
      </c>
      <c r="U11304" s="1">
        <v>40483</v>
      </c>
      <c r="V11304">
        <v>199989694.511978</v>
      </c>
    </row>
    <row r="11305" spans="1:22" x14ac:dyDescent="0.55000000000000004">
      <c r="A11305" t="s">
        <v>11</v>
      </c>
      <c r="B11305" s="1">
        <v>40508</v>
      </c>
      <c r="C11305" s="2" t="s">
        <v>551</v>
      </c>
      <c r="D11305" s="2" t="s">
        <v>14014</v>
      </c>
      <c r="E11305">
        <v>7579.2597660000001</v>
      </c>
      <c r="F11305">
        <v>7579.2597660000001</v>
      </c>
      <c r="G11305">
        <v>7488.6601559999999</v>
      </c>
      <c r="H11305">
        <v>7500.5400390000004</v>
      </c>
      <c r="I11305">
        <v>7500.5400390000004</v>
      </c>
      <c r="J11305">
        <v>1613820000</v>
      </c>
      <c r="K11305">
        <v>7500.5400390000004</v>
      </c>
      <c r="L11305" t="s">
        <v>685</v>
      </c>
      <c r="M11305" t="s">
        <v>686</v>
      </c>
      <c r="N11305" t="s">
        <v>687</v>
      </c>
      <c r="O11305" t="s">
        <v>11192</v>
      </c>
      <c r="P11305" t="s">
        <v>689</v>
      </c>
      <c r="Q11305">
        <v>92.31532</v>
      </c>
      <c r="S11305" s="1">
        <v>40452</v>
      </c>
      <c r="T11305" s="3">
        <v>15807.995000000001</v>
      </c>
      <c r="U11305" s="1">
        <v>40483</v>
      </c>
      <c r="V11305">
        <v>199989694.511978</v>
      </c>
    </row>
    <row r="11306" spans="1:22" x14ac:dyDescent="0.55000000000000004">
      <c r="A11306" t="s">
        <v>11</v>
      </c>
      <c r="B11306" s="1">
        <v>40511</v>
      </c>
      <c r="C11306" s="2" t="s">
        <v>551</v>
      </c>
      <c r="D11306" s="2" t="s">
        <v>14014</v>
      </c>
      <c r="E11306">
        <v>7500.5400390000004</v>
      </c>
      <c r="F11306">
        <v>7500.5400390000004</v>
      </c>
      <c r="G11306">
        <v>7389.6801759999998</v>
      </c>
      <c r="H11306">
        <v>7483.3398440000001</v>
      </c>
      <c r="I11306">
        <v>7483.3398440000001</v>
      </c>
      <c r="J11306">
        <v>3673450000</v>
      </c>
      <c r="K11306">
        <v>7483.3398440000001</v>
      </c>
      <c r="L11306" t="s">
        <v>685</v>
      </c>
      <c r="M11306" t="s">
        <v>686</v>
      </c>
      <c r="N11306" t="s">
        <v>687</v>
      </c>
      <c r="O11306" t="s">
        <v>11193</v>
      </c>
      <c r="P11306" t="s">
        <v>689</v>
      </c>
      <c r="Q11306">
        <v>92.31532</v>
      </c>
      <c r="S11306" s="1">
        <v>40452</v>
      </c>
      <c r="T11306" s="3">
        <v>15807.995000000001</v>
      </c>
      <c r="U11306" s="1">
        <v>40483</v>
      </c>
      <c r="V11306">
        <v>199989694.511978</v>
      </c>
    </row>
    <row r="11307" spans="1:22" x14ac:dyDescent="0.55000000000000004">
      <c r="A11307" t="s">
        <v>11</v>
      </c>
      <c r="B11307" s="1">
        <v>40512</v>
      </c>
      <c r="C11307" s="2" t="s">
        <v>551</v>
      </c>
      <c r="D11307" s="2" t="s">
        <v>14014</v>
      </c>
      <c r="E11307">
        <v>7483.3100590000004</v>
      </c>
      <c r="F11307">
        <v>7483.3100590000004</v>
      </c>
      <c r="G11307">
        <v>7385.580078</v>
      </c>
      <c r="H11307">
        <v>7430.9399409999996</v>
      </c>
      <c r="I11307">
        <v>7430.9399409999996</v>
      </c>
      <c r="J11307">
        <v>4284700000</v>
      </c>
      <c r="K11307">
        <v>7430.9399409999996</v>
      </c>
      <c r="L11307" t="s">
        <v>685</v>
      </c>
      <c r="M11307" t="s">
        <v>686</v>
      </c>
      <c r="N11307" t="s">
        <v>687</v>
      </c>
      <c r="O11307" t="s">
        <v>11194</v>
      </c>
      <c r="P11307" t="s">
        <v>689</v>
      </c>
      <c r="Q11307">
        <v>92.31532</v>
      </c>
      <c r="S11307" s="1">
        <v>40452</v>
      </c>
      <c r="T11307" s="3">
        <v>15807.995000000001</v>
      </c>
      <c r="U11307" s="1">
        <v>40483</v>
      </c>
      <c r="V11307">
        <v>199989694.511978</v>
      </c>
    </row>
    <row r="11308" spans="1:22" x14ac:dyDescent="0.55000000000000004">
      <c r="A11308" t="s">
        <v>11</v>
      </c>
      <c r="B11308" s="1">
        <v>40513</v>
      </c>
      <c r="C11308" s="2" t="s">
        <v>552</v>
      </c>
      <c r="D11308" s="2" t="s">
        <v>14014</v>
      </c>
      <c r="E11308">
        <v>7430.9501950000003</v>
      </c>
      <c r="F11308">
        <v>7609.5097660000001</v>
      </c>
      <c r="G11308">
        <v>7430.9501950000003</v>
      </c>
      <c r="H11308">
        <v>7603.7299800000001</v>
      </c>
      <c r="I11308">
        <v>7603.7299800000001</v>
      </c>
      <c r="J11308">
        <v>4548110000</v>
      </c>
      <c r="K11308">
        <v>7603.7299800000001</v>
      </c>
      <c r="L11308" t="s">
        <v>685</v>
      </c>
      <c r="M11308" t="s">
        <v>686</v>
      </c>
      <c r="N11308" t="s">
        <v>687</v>
      </c>
      <c r="O11308" t="s">
        <v>11195</v>
      </c>
      <c r="P11308" t="s">
        <v>689</v>
      </c>
      <c r="Q11308">
        <v>92.473960000000005</v>
      </c>
      <c r="S11308" s="1">
        <v>40452</v>
      </c>
      <c r="T11308" s="3">
        <v>15807.995000000001</v>
      </c>
      <c r="U11308" s="1">
        <v>40513</v>
      </c>
      <c r="V11308">
        <v>200005603.247816</v>
      </c>
    </row>
    <row r="11309" spans="1:22" x14ac:dyDescent="0.55000000000000004">
      <c r="A11309" t="s">
        <v>11</v>
      </c>
      <c r="B11309" s="1">
        <v>40514</v>
      </c>
      <c r="C11309" s="2" t="s">
        <v>552</v>
      </c>
      <c r="D11309" s="2" t="s">
        <v>14014</v>
      </c>
      <c r="E11309">
        <v>7603.7299800000001</v>
      </c>
      <c r="F11309">
        <v>7714.8100590000004</v>
      </c>
      <c r="G11309">
        <v>7603.7299800000001</v>
      </c>
      <c r="H11309">
        <v>7712.25</v>
      </c>
      <c r="I11309">
        <v>7712.25</v>
      </c>
      <c r="J11309">
        <v>4970800000</v>
      </c>
      <c r="K11309">
        <v>7712.25</v>
      </c>
      <c r="L11309" t="s">
        <v>685</v>
      </c>
      <c r="M11309" t="s">
        <v>686</v>
      </c>
      <c r="N11309" t="s">
        <v>687</v>
      </c>
      <c r="O11309" t="s">
        <v>11196</v>
      </c>
      <c r="P11309" t="s">
        <v>689</v>
      </c>
      <c r="Q11309">
        <v>92.473960000000005</v>
      </c>
      <c r="S11309" s="1">
        <v>40452</v>
      </c>
      <c r="T11309" s="3">
        <v>15807.995000000001</v>
      </c>
      <c r="U11309" s="1">
        <v>40513</v>
      </c>
      <c r="V11309">
        <v>200005603.247816</v>
      </c>
    </row>
    <row r="11310" spans="1:22" x14ac:dyDescent="0.55000000000000004">
      <c r="A11310" t="s">
        <v>11</v>
      </c>
      <c r="B11310" s="1">
        <v>40515</v>
      </c>
      <c r="C11310" s="2" t="s">
        <v>552</v>
      </c>
      <c r="D11310" s="2" t="s">
        <v>14014</v>
      </c>
      <c r="E11310">
        <v>7712.2900390000004</v>
      </c>
      <c r="F11310">
        <v>7755.7998049999997</v>
      </c>
      <c r="G11310">
        <v>7692.1000979999999</v>
      </c>
      <c r="H11310">
        <v>7751.580078</v>
      </c>
      <c r="I11310">
        <v>7751.580078</v>
      </c>
      <c r="J11310">
        <v>3735780000</v>
      </c>
      <c r="K11310">
        <v>7751.580078</v>
      </c>
      <c r="L11310" t="s">
        <v>685</v>
      </c>
      <c r="M11310" t="s">
        <v>686</v>
      </c>
      <c r="N11310" t="s">
        <v>687</v>
      </c>
      <c r="O11310" t="s">
        <v>11197</v>
      </c>
      <c r="P11310" t="s">
        <v>689</v>
      </c>
      <c r="Q11310">
        <v>92.473960000000005</v>
      </c>
      <c r="S11310" s="1">
        <v>40452</v>
      </c>
      <c r="T11310" s="3">
        <v>15807.995000000001</v>
      </c>
      <c r="U11310" s="1">
        <v>40513</v>
      </c>
      <c r="V11310">
        <v>200005603.247816</v>
      </c>
    </row>
    <row r="11311" spans="1:22" x14ac:dyDescent="0.55000000000000004">
      <c r="A11311" t="s">
        <v>11</v>
      </c>
      <c r="B11311" s="1">
        <v>40518</v>
      </c>
      <c r="C11311" s="2" t="s">
        <v>552</v>
      </c>
      <c r="D11311" s="2" t="s">
        <v>14014</v>
      </c>
      <c r="E11311">
        <v>7751.580078</v>
      </c>
      <c r="F11311">
        <v>7754.6201170000004</v>
      </c>
      <c r="G11311">
        <v>7714.8701170000004</v>
      </c>
      <c r="H11311">
        <v>7740.6899409999996</v>
      </c>
      <c r="I11311">
        <v>7740.6899409999996</v>
      </c>
      <c r="J11311">
        <v>3527370000</v>
      </c>
      <c r="K11311">
        <v>7740.6899409999996</v>
      </c>
      <c r="L11311" t="s">
        <v>685</v>
      </c>
      <c r="M11311" t="s">
        <v>686</v>
      </c>
      <c r="N11311" t="s">
        <v>687</v>
      </c>
      <c r="O11311" t="s">
        <v>11198</v>
      </c>
      <c r="P11311" t="s">
        <v>689</v>
      </c>
      <c r="Q11311">
        <v>92.473960000000005</v>
      </c>
      <c r="S11311" s="1">
        <v>40452</v>
      </c>
      <c r="T11311" s="3">
        <v>15807.995000000001</v>
      </c>
      <c r="U11311" s="1">
        <v>40513</v>
      </c>
      <c r="V11311">
        <v>200005603.247816</v>
      </c>
    </row>
    <row r="11312" spans="1:22" x14ac:dyDescent="0.55000000000000004">
      <c r="A11312" t="s">
        <v>11</v>
      </c>
      <c r="B11312" s="1">
        <v>40519</v>
      </c>
      <c r="C11312" s="2" t="s">
        <v>552</v>
      </c>
      <c r="D11312" s="2" t="s">
        <v>14014</v>
      </c>
      <c r="E11312">
        <v>7740.7700199999999</v>
      </c>
      <c r="F11312">
        <v>7825.8198240000002</v>
      </c>
      <c r="G11312">
        <v>7736.8198240000002</v>
      </c>
      <c r="H11312">
        <v>7739.6401370000003</v>
      </c>
      <c r="I11312">
        <v>7739.6401370000003</v>
      </c>
      <c r="J11312">
        <v>6970630000</v>
      </c>
      <c r="K11312">
        <v>7739.6401370000003</v>
      </c>
      <c r="L11312" t="s">
        <v>685</v>
      </c>
      <c r="M11312" t="s">
        <v>686</v>
      </c>
      <c r="N11312" t="s">
        <v>687</v>
      </c>
      <c r="O11312" t="s">
        <v>11199</v>
      </c>
      <c r="P11312" t="s">
        <v>689</v>
      </c>
      <c r="Q11312">
        <v>92.473960000000005</v>
      </c>
      <c r="S11312" s="1">
        <v>40452</v>
      </c>
      <c r="T11312" s="3">
        <v>15807.995000000001</v>
      </c>
      <c r="U11312" s="1">
        <v>40513</v>
      </c>
      <c r="V11312">
        <v>200005603.247816</v>
      </c>
    </row>
    <row r="11313" spans="1:22" x14ac:dyDescent="0.55000000000000004">
      <c r="A11313" t="s">
        <v>11</v>
      </c>
      <c r="B11313" s="1">
        <v>40520</v>
      </c>
      <c r="C11313" s="2" t="s">
        <v>552</v>
      </c>
      <c r="D11313" s="2" t="s">
        <v>14014</v>
      </c>
      <c r="E11313">
        <v>7739.6401370000003</v>
      </c>
      <c r="F11313">
        <v>7773.8398440000001</v>
      </c>
      <c r="G11313">
        <v>7702.8598629999997</v>
      </c>
      <c r="H11313">
        <v>7750.3198240000002</v>
      </c>
      <c r="I11313">
        <v>7750.3198240000002</v>
      </c>
      <c r="J11313">
        <v>4607590000</v>
      </c>
      <c r="K11313">
        <v>7750.3198240000002</v>
      </c>
      <c r="L11313" t="s">
        <v>685</v>
      </c>
      <c r="M11313" t="s">
        <v>686</v>
      </c>
      <c r="N11313" t="s">
        <v>687</v>
      </c>
      <c r="O11313" t="s">
        <v>11200</v>
      </c>
      <c r="P11313" t="s">
        <v>689</v>
      </c>
      <c r="Q11313">
        <v>92.473960000000005</v>
      </c>
      <c r="S11313" s="1">
        <v>40452</v>
      </c>
      <c r="T11313" s="3">
        <v>15807.995000000001</v>
      </c>
      <c r="U11313" s="1">
        <v>40513</v>
      </c>
      <c r="V11313">
        <v>200005603.247816</v>
      </c>
    </row>
    <row r="11314" spans="1:22" x14ac:dyDescent="0.55000000000000004">
      <c r="A11314" t="s">
        <v>11</v>
      </c>
      <c r="B11314" s="1">
        <v>40521</v>
      </c>
      <c r="C11314" s="2" t="s">
        <v>552</v>
      </c>
      <c r="D11314" s="2" t="s">
        <v>14014</v>
      </c>
      <c r="E11314">
        <v>7750.330078</v>
      </c>
      <c r="F11314">
        <v>7793.8999020000001</v>
      </c>
      <c r="G11314">
        <v>7744.2597660000001</v>
      </c>
      <c r="H11314">
        <v>7782.1401370000003</v>
      </c>
      <c r="I11314">
        <v>7782.1401370000003</v>
      </c>
      <c r="J11314">
        <v>4522510000</v>
      </c>
      <c r="K11314">
        <v>7782.1401370000003</v>
      </c>
      <c r="L11314" t="s">
        <v>685</v>
      </c>
      <c r="M11314" t="s">
        <v>686</v>
      </c>
      <c r="N11314" t="s">
        <v>687</v>
      </c>
      <c r="O11314" t="s">
        <v>11201</v>
      </c>
      <c r="P11314" t="s">
        <v>689</v>
      </c>
      <c r="Q11314">
        <v>92.473960000000005</v>
      </c>
      <c r="S11314" s="1">
        <v>40452</v>
      </c>
      <c r="T11314" s="3">
        <v>15807.995000000001</v>
      </c>
      <c r="U11314" s="1">
        <v>40513</v>
      </c>
      <c r="V11314">
        <v>200005603.247816</v>
      </c>
    </row>
    <row r="11315" spans="1:22" x14ac:dyDescent="0.55000000000000004">
      <c r="A11315" t="s">
        <v>11</v>
      </c>
      <c r="B11315" s="1">
        <v>40522</v>
      </c>
      <c r="C11315" s="2" t="s">
        <v>552</v>
      </c>
      <c r="D11315" s="2" t="s">
        <v>14014</v>
      </c>
      <c r="E11315">
        <v>7782.1401370000003</v>
      </c>
      <c r="F11315">
        <v>7825.2299800000001</v>
      </c>
      <c r="G11315">
        <v>7770.7001950000003</v>
      </c>
      <c r="H11315">
        <v>7823.2998049999997</v>
      </c>
      <c r="I11315">
        <v>7823.2998049999997</v>
      </c>
      <c r="J11315">
        <v>4547310000</v>
      </c>
      <c r="K11315">
        <v>7823.2998049999997</v>
      </c>
      <c r="L11315" t="s">
        <v>685</v>
      </c>
      <c r="M11315" t="s">
        <v>686</v>
      </c>
      <c r="N11315" t="s">
        <v>687</v>
      </c>
      <c r="O11315" t="s">
        <v>11202</v>
      </c>
      <c r="P11315" t="s">
        <v>689</v>
      </c>
      <c r="Q11315">
        <v>92.473960000000005</v>
      </c>
      <c r="S11315" s="1">
        <v>40452</v>
      </c>
      <c r="T11315" s="3">
        <v>15807.995000000001</v>
      </c>
      <c r="U11315" s="1">
        <v>40513</v>
      </c>
      <c r="V11315">
        <v>200005603.247816</v>
      </c>
    </row>
    <row r="11316" spans="1:22" x14ac:dyDescent="0.55000000000000004">
      <c r="A11316" t="s">
        <v>11</v>
      </c>
      <c r="B11316" s="1">
        <v>40525</v>
      </c>
      <c r="C11316" s="2" t="s">
        <v>552</v>
      </c>
      <c r="D11316" s="2" t="s">
        <v>14014</v>
      </c>
      <c r="E11316">
        <v>7823.3198240000002</v>
      </c>
      <c r="F11316">
        <v>7887.1000979999999</v>
      </c>
      <c r="G11316">
        <v>7823.3198240000002</v>
      </c>
      <c r="H11316">
        <v>7850.0200199999999</v>
      </c>
      <c r="I11316">
        <v>7850.0200199999999</v>
      </c>
      <c r="J11316">
        <v>4361240000</v>
      </c>
      <c r="K11316">
        <v>7850.0200199999999</v>
      </c>
      <c r="L11316" t="s">
        <v>685</v>
      </c>
      <c r="M11316" t="s">
        <v>686</v>
      </c>
      <c r="N11316" t="s">
        <v>687</v>
      </c>
      <c r="O11316" t="s">
        <v>11203</v>
      </c>
      <c r="P11316" t="s">
        <v>689</v>
      </c>
      <c r="Q11316">
        <v>92.473960000000005</v>
      </c>
      <c r="S11316" s="1">
        <v>40452</v>
      </c>
      <c r="T11316" s="3">
        <v>15807.995000000001</v>
      </c>
      <c r="U11316" s="1">
        <v>40513</v>
      </c>
      <c r="V11316">
        <v>200005603.247816</v>
      </c>
    </row>
    <row r="11317" spans="1:22" x14ac:dyDescent="0.55000000000000004">
      <c r="A11317" t="s">
        <v>11</v>
      </c>
      <c r="B11317" s="1">
        <v>40526</v>
      </c>
      <c r="C11317" s="2" t="s">
        <v>552</v>
      </c>
      <c r="D11317" s="2" t="s">
        <v>14014</v>
      </c>
      <c r="E11317">
        <v>7850.0297849999997</v>
      </c>
      <c r="F11317">
        <v>7890.4101559999999</v>
      </c>
      <c r="G11317">
        <v>7833.5200199999999</v>
      </c>
      <c r="H11317">
        <v>7855.2202150000003</v>
      </c>
      <c r="I11317">
        <v>7855.2202150000003</v>
      </c>
      <c r="J11317">
        <v>4132350000</v>
      </c>
      <c r="K11317">
        <v>7855.2202150000003</v>
      </c>
      <c r="L11317" t="s">
        <v>685</v>
      </c>
      <c r="M11317" t="s">
        <v>686</v>
      </c>
      <c r="N11317" t="s">
        <v>687</v>
      </c>
      <c r="O11317" t="s">
        <v>11204</v>
      </c>
      <c r="P11317" t="s">
        <v>689</v>
      </c>
      <c r="Q11317">
        <v>92.473960000000005</v>
      </c>
      <c r="S11317" s="1">
        <v>40452</v>
      </c>
      <c r="T11317" s="3">
        <v>15807.995000000001</v>
      </c>
      <c r="U11317" s="1">
        <v>40513</v>
      </c>
      <c r="V11317">
        <v>200005603.247816</v>
      </c>
    </row>
    <row r="11318" spans="1:22" x14ac:dyDescent="0.55000000000000004">
      <c r="A11318" t="s">
        <v>11</v>
      </c>
      <c r="B11318" s="1">
        <v>40527</v>
      </c>
      <c r="C11318" s="2" t="s">
        <v>552</v>
      </c>
      <c r="D11318" s="2" t="s">
        <v>14014</v>
      </c>
      <c r="E11318">
        <v>7855.2202150000003</v>
      </c>
      <c r="F11318">
        <v>7865.4101559999999</v>
      </c>
      <c r="G11318">
        <v>7788.6000979999999</v>
      </c>
      <c r="H11318">
        <v>7798.7797849999997</v>
      </c>
      <c r="I11318">
        <v>7798.7797849999997</v>
      </c>
      <c r="J11318">
        <v>4407340000</v>
      </c>
      <c r="K11318">
        <v>7798.7797849999997</v>
      </c>
      <c r="L11318" t="s">
        <v>685</v>
      </c>
      <c r="M11318" t="s">
        <v>686</v>
      </c>
      <c r="N11318" t="s">
        <v>687</v>
      </c>
      <c r="O11318" t="s">
        <v>11205</v>
      </c>
      <c r="P11318" t="s">
        <v>689</v>
      </c>
      <c r="Q11318">
        <v>92.473960000000005</v>
      </c>
      <c r="S11318" s="1">
        <v>40452</v>
      </c>
      <c r="T11318" s="3">
        <v>15807.995000000001</v>
      </c>
      <c r="U11318" s="1">
        <v>40513</v>
      </c>
      <c r="V11318">
        <v>200005603.247816</v>
      </c>
    </row>
    <row r="11319" spans="1:22" x14ac:dyDescent="0.55000000000000004">
      <c r="A11319" t="s">
        <v>11</v>
      </c>
      <c r="B11319" s="1">
        <v>40528</v>
      </c>
      <c r="C11319" s="2" t="s">
        <v>552</v>
      </c>
      <c r="D11319" s="2" t="s">
        <v>14014</v>
      </c>
      <c r="E11319">
        <v>7798.25</v>
      </c>
      <c r="F11319">
        <v>7842.3100590000004</v>
      </c>
      <c r="G11319">
        <v>7780.669922</v>
      </c>
      <c r="H11319">
        <v>7840.2402339999999</v>
      </c>
      <c r="I11319">
        <v>7840.2402339999999</v>
      </c>
      <c r="J11319">
        <v>4736820000</v>
      </c>
      <c r="K11319">
        <v>7840.2402339999999</v>
      </c>
      <c r="L11319" t="s">
        <v>685</v>
      </c>
      <c r="M11319" t="s">
        <v>686</v>
      </c>
      <c r="N11319" t="s">
        <v>687</v>
      </c>
      <c r="O11319" t="s">
        <v>11206</v>
      </c>
      <c r="P11319" t="s">
        <v>689</v>
      </c>
      <c r="Q11319">
        <v>92.473960000000005</v>
      </c>
      <c r="S11319" s="1">
        <v>40452</v>
      </c>
      <c r="T11319" s="3">
        <v>15807.995000000001</v>
      </c>
      <c r="U11319" s="1">
        <v>40513</v>
      </c>
      <c r="V11319">
        <v>200005603.247816</v>
      </c>
    </row>
    <row r="11320" spans="1:22" x14ac:dyDescent="0.55000000000000004">
      <c r="A11320" t="s">
        <v>11</v>
      </c>
      <c r="B11320" s="1">
        <v>40529</v>
      </c>
      <c r="C11320" s="2" t="s">
        <v>552</v>
      </c>
      <c r="D11320" s="2" t="s">
        <v>14014</v>
      </c>
      <c r="E11320">
        <v>7840.2402339999999</v>
      </c>
      <c r="F11320">
        <v>7840.7900390000004</v>
      </c>
      <c r="G11320">
        <v>7796.6801759999998</v>
      </c>
      <c r="H11320">
        <v>7835.3100590000004</v>
      </c>
      <c r="I11320">
        <v>7835.3100590000004</v>
      </c>
      <c r="J11320">
        <v>4632470000</v>
      </c>
      <c r="K11320">
        <v>7835.3100590000004</v>
      </c>
      <c r="L11320" t="s">
        <v>685</v>
      </c>
      <c r="M11320" t="s">
        <v>686</v>
      </c>
      <c r="N11320" t="s">
        <v>687</v>
      </c>
      <c r="O11320" t="s">
        <v>11207</v>
      </c>
      <c r="P11320" t="s">
        <v>689</v>
      </c>
      <c r="Q11320">
        <v>92.473960000000005</v>
      </c>
      <c r="S11320" s="1">
        <v>40452</v>
      </c>
      <c r="T11320" s="3">
        <v>15807.995000000001</v>
      </c>
      <c r="U11320" s="1">
        <v>40513</v>
      </c>
      <c r="V11320">
        <v>200005603.247816</v>
      </c>
    </row>
    <row r="11321" spans="1:22" x14ac:dyDescent="0.55000000000000004">
      <c r="A11321" t="s">
        <v>11</v>
      </c>
      <c r="B11321" s="1">
        <v>40532</v>
      </c>
      <c r="C11321" s="2" t="s">
        <v>552</v>
      </c>
      <c r="D11321" s="2" t="s">
        <v>14014</v>
      </c>
      <c r="E11321">
        <v>7835.3100590000004</v>
      </c>
      <c r="F11321">
        <v>7865.7597660000001</v>
      </c>
      <c r="G11321">
        <v>7817.7299800000001</v>
      </c>
      <c r="H11321">
        <v>7846.9599609999996</v>
      </c>
      <c r="I11321">
        <v>7846.9599609999996</v>
      </c>
      <c r="J11321">
        <v>3548140000</v>
      </c>
      <c r="K11321">
        <v>7846.9599609999996</v>
      </c>
      <c r="L11321" t="s">
        <v>685</v>
      </c>
      <c r="M11321" t="s">
        <v>686</v>
      </c>
      <c r="N11321" t="s">
        <v>687</v>
      </c>
      <c r="O11321" t="s">
        <v>11208</v>
      </c>
      <c r="P11321" t="s">
        <v>689</v>
      </c>
      <c r="Q11321">
        <v>92.473960000000005</v>
      </c>
      <c r="S11321" s="1">
        <v>40452</v>
      </c>
      <c r="T11321" s="3">
        <v>15807.995000000001</v>
      </c>
      <c r="U11321" s="1">
        <v>40513</v>
      </c>
      <c r="V11321">
        <v>200005603.247816</v>
      </c>
    </row>
    <row r="11322" spans="1:22" x14ac:dyDescent="0.55000000000000004">
      <c r="A11322" t="s">
        <v>11</v>
      </c>
      <c r="B11322" s="1">
        <v>40533</v>
      </c>
      <c r="C11322" s="2" t="s">
        <v>552</v>
      </c>
      <c r="D11322" s="2" t="s">
        <v>14014</v>
      </c>
      <c r="E11322">
        <v>7846.9902339999999</v>
      </c>
      <c r="F11322">
        <v>7912.7998049999997</v>
      </c>
      <c r="G11322">
        <v>7846.9902339999999</v>
      </c>
      <c r="H11322">
        <v>7906.1000979999999</v>
      </c>
      <c r="I11322">
        <v>7906.1000979999999</v>
      </c>
      <c r="J11322">
        <v>3479670000</v>
      </c>
      <c r="K11322">
        <v>7906.1000979999999</v>
      </c>
      <c r="L11322" t="s">
        <v>685</v>
      </c>
      <c r="M11322" t="s">
        <v>686</v>
      </c>
      <c r="N11322" t="s">
        <v>687</v>
      </c>
      <c r="O11322" t="s">
        <v>11209</v>
      </c>
      <c r="P11322" t="s">
        <v>689</v>
      </c>
      <c r="Q11322">
        <v>92.473960000000005</v>
      </c>
      <c r="S11322" s="1">
        <v>40452</v>
      </c>
      <c r="T11322" s="3">
        <v>15807.995000000001</v>
      </c>
      <c r="U11322" s="1">
        <v>40513</v>
      </c>
      <c r="V11322">
        <v>200005603.247816</v>
      </c>
    </row>
    <row r="11323" spans="1:22" x14ac:dyDescent="0.55000000000000004">
      <c r="A11323" t="s">
        <v>11</v>
      </c>
      <c r="B11323" s="1">
        <v>40534</v>
      </c>
      <c r="C11323" s="2" t="s">
        <v>552</v>
      </c>
      <c r="D11323" s="2" t="s">
        <v>14014</v>
      </c>
      <c r="E11323">
        <v>7906.1098629999997</v>
      </c>
      <c r="F11323">
        <v>7934.8901370000003</v>
      </c>
      <c r="G11323">
        <v>7906.1098629999997</v>
      </c>
      <c r="H11323">
        <v>7931.7597660000001</v>
      </c>
      <c r="I11323">
        <v>7931.7597660000001</v>
      </c>
      <c r="J11323">
        <v>0</v>
      </c>
      <c r="K11323">
        <v>7931.7597660000001</v>
      </c>
      <c r="L11323" t="s">
        <v>685</v>
      </c>
      <c r="M11323" t="s">
        <v>686</v>
      </c>
      <c r="N11323" t="s">
        <v>687</v>
      </c>
      <c r="O11323" t="s">
        <v>11210</v>
      </c>
      <c r="P11323" t="s">
        <v>689</v>
      </c>
      <c r="Q11323">
        <v>92.473960000000005</v>
      </c>
      <c r="S11323" s="1">
        <v>40452</v>
      </c>
      <c r="T11323" s="3">
        <v>15807.995000000001</v>
      </c>
      <c r="U11323" s="1">
        <v>40513</v>
      </c>
      <c r="V11323">
        <v>200005603.247816</v>
      </c>
    </row>
    <row r="11324" spans="1:22" x14ac:dyDescent="0.55000000000000004">
      <c r="A11324" t="s">
        <v>11</v>
      </c>
      <c r="B11324" s="1">
        <v>40535</v>
      </c>
      <c r="C11324" s="2" t="s">
        <v>552</v>
      </c>
      <c r="D11324" s="2" t="s">
        <v>14014</v>
      </c>
      <c r="E11324">
        <v>7931.7597660000001</v>
      </c>
      <c r="F11324">
        <v>7932.9501950000003</v>
      </c>
      <c r="G11324">
        <v>7911.8701170000004</v>
      </c>
      <c r="H11324">
        <v>7925.3598629999997</v>
      </c>
      <c r="I11324">
        <v>7925.3598629999997</v>
      </c>
      <c r="J11324">
        <v>2515020000</v>
      </c>
      <c r="K11324">
        <v>7925.3598629999997</v>
      </c>
      <c r="L11324" t="s">
        <v>685</v>
      </c>
      <c r="M11324" t="s">
        <v>686</v>
      </c>
      <c r="N11324" t="s">
        <v>687</v>
      </c>
      <c r="O11324" t="s">
        <v>11211</v>
      </c>
      <c r="P11324" t="s">
        <v>689</v>
      </c>
      <c r="Q11324">
        <v>92.473960000000005</v>
      </c>
      <c r="S11324" s="1">
        <v>40452</v>
      </c>
      <c r="T11324" s="3">
        <v>15807.995000000001</v>
      </c>
      <c r="U11324" s="1">
        <v>40513</v>
      </c>
      <c r="V11324">
        <v>200005603.247816</v>
      </c>
    </row>
    <row r="11325" spans="1:22" x14ac:dyDescent="0.55000000000000004">
      <c r="A11325" t="s">
        <v>11</v>
      </c>
      <c r="B11325" s="1">
        <v>40539</v>
      </c>
      <c r="C11325" s="2" t="s">
        <v>552</v>
      </c>
      <c r="D11325" s="2" t="s">
        <v>14014</v>
      </c>
      <c r="E11325">
        <v>7925.3598629999997</v>
      </c>
      <c r="F11325">
        <v>7925.3598629999997</v>
      </c>
      <c r="G11325">
        <v>7886.0297849999997</v>
      </c>
      <c r="H11325">
        <v>7920.9399409999996</v>
      </c>
      <c r="I11325">
        <v>7920.9399409999996</v>
      </c>
      <c r="J11325">
        <v>1992470000</v>
      </c>
      <c r="K11325">
        <v>7920.9399409999996</v>
      </c>
      <c r="L11325" t="s">
        <v>685</v>
      </c>
      <c r="M11325" t="s">
        <v>686</v>
      </c>
      <c r="N11325" t="s">
        <v>687</v>
      </c>
      <c r="O11325" t="s">
        <v>11212</v>
      </c>
      <c r="P11325" t="s">
        <v>689</v>
      </c>
      <c r="Q11325">
        <v>92.473960000000005</v>
      </c>
      <c r="S11325" s="1">
        <v>40452</v>
      </c>
      <c r="T11325" s="3">
        <v>15807.995000000001</v>
      </c>
      <c r="U11325" s="1">
        <v>40513</v>
      </c>
      <c r="V11325">
        <v>200005603.247816</v>
      </c>
    </row>
    <row r="11326" spans="1:22" x14ac:dyDescent="0.55000000000000004">
      <c r="A11326" t="s">
        <v>11</v>
      </c>
      <c r="B11326" s="1">
        <v>40540</v>
      </c>
      <c r="C11326" s="2" t="s">
        <v>552</v>
      </c>
      <c r="D11326" s="2" t="s">
        <v>14014</v>
      </c>
      <c r="E11326">
        <v>7920.9301759999998</v>
      </c>
      <c r="F11326">
        <v>7939.8398440000001</v>
      </c>
      <c r="G11326">
        <v>7915.9702150000003</v>
      </c>
      <c r="H11326">
        <v>7931.669922</v>
      </c>
      <c r="I11326">
        <v>7931.669922</v>
      </c>
      <c r="J11326">
        <v>2478450000</v>
      </c>
      <c r="K11326">
        <v>7931.669922</v>
      </c>
      <c r="L11326" t="s">
        <v>685</v>
      </c>
      <c r="M11326" t="s">
        <v>686</v>
      </c>
      <c r="N11326" t="s">
        <v>687</v>
      </c>
      <c r="O11326" t="s">
        <v>11213</v>
      </c>
      <c r="P11326" t="s">
        <v>689</v>
      </c>
      <c r="Q11326">
        <v>92.473960000000005</v>
      </c>
      <c r="S11326" s="1">
        <v>40452</v>
      </c>
      <c r="T11326" s="3">
        <v>15807.995000000001</v>
      </c>
      <c r="U11326" s="1">
        <v>40513</v>
      </c>
      <c r="V11326">
        <v>200005603.247816</v>
      </c>
    </row>
    <row r="11327" spans="1:22" x14ac:dyDescent="0.55000000000000004">
      <c r="A11327" t="s">
        <v>11</v>
      </c>
      <c r="B11327" s="1">
        <v>40541</v>
      </c>
      <c r="C11327" s="2" t="s">
        <v>552</v>
      </c>
      <c r="D11327" s="2" t="s">
        <v>14014</v>
      </c>
      <c r="E11327">
        <v>7931.669922</v>
      </c>
      <c r="F11327">
        <v>7976.4599609999996</v>
      </c>
      <c r="G11327">
        <v>7931.669922</v>
      </c>
      <c r="H11327">
        <v>7961.4799800000001</v>
      </c>
      <c r="I11327">
        <v>7961.4799800000001</v>
      </c>
      <c r="J11327">
        <v>2214380000</v>
      </c>
      <c r="K11327">
        <v>7961.4799800000001</v>
      </c>
      <c r="L11327" t="s">
        <v>685</v>
      </c>
      <c r="M11327" t="s">
        <v>686</v>
      </c>
      <c r="N11327" t="s">
        <v>687</v>
      </c>
      <c r="O11327" t="s">
        <v>11214</v>
      </c>
      <c r="P11327" t="s">
        <v>689</v>
      </c>
      <c r="Q11327">
        <v>92.473960000000005</v>
      </c>
      <c r="S11327" s="1">
        <v>40452</v>
      </c>
      <c r="T11327" s="3">
        <v>15807.995000000001</v>
      </c>
      <c r="U11327" s="1">
        <v>40513</v>
      </c>
      <c r="V11327">
        <v>200005603.247816</v>
      </c>
    </row>
    <row r="11328" spans="1:22" x14ac:dyDescent="0.55000000000000004">
      <c r="A11328" t="s">
        <v>11</v>
      </c>
      <c r="B11328" s="1">
        <v>40542</v>
      </c>
      <c r="C11328" s="2" t="s">
        <v>552</v>
      </c>
      <c r="D11328" s="2" t="s">
        <v>14014</v>
      </c>
      <c r="E11328">
        <v>7961.4799800000001</v>
      </c>
      <c r="F11328">
        <v>7974.9599609999996</v>
      </c>
      <c r="G11328">
        <v>7939.0600590000004</v>
      </c>
      <c r="H11328">
        <v>7951.9101559999999</v>
      </c>
      <c r="I11328">
        <v>7951.9101559999999</v>
      </c>
      <c r="J11328">
        <v>1970720000</v>
      </c>
      <c r="K11328">
        <v>7951.9101559999999</v>
      </c>
      <c r="L11328" t="s">
        <v>685</v>
      </c>
      <c r="M11328" t="s">
        <v>686</v>
      </c>
      <c r="N11328" t="s">
        <v>687</v>
      </c>
      <c r="O11328" t="s">
        <v>11215</v>
      </c>
      <c r="P11328" t="s">
        <v>689</v>
      </c>
      <c r="Q11328">
        <v>92.473960000000005</v>
      </c>
      <c r="S11328" s="1">
        <v>40452</v>
      </c>
      <c r="T11328" s="3">
        <v>15807.995000000001</v>
      </c>
      <c r="U11328" s="1">
        <v>40513</v>
      </c>
      <c r="V11328">
        <v>200005603.247816</v>
      </c>
    </row>
    <row r="11329" spans="1:22" x14ac:dyDescent="0.55000000000000004">
      <c r="A11329" t="s">
        <v>11</v>
      </c>
      <c r="B11329" s="1">
        <v>40543</v>
      </c>
      <c r="C11329" s="2" t="s">
        <v>552</v>
      </c>
      <c r="D11329" s="2" t="s">
        <v>14014</v>
      </c>
      <c r="E11329">
        <v>7951.919922</v>
      </c>
      <c r="F11329">
        <v>7982.5898440000001</v>
      </c>
      <c r="G11329">
        <v>7938.1201170000004</v>
      </c>
      <c r="H11329">
        <v>7964.0200199999999</v>
      </c>
      <c r="I11329">
        <v>7964.0200199999999</v>
      </c>
      <c r="J11329">
        <v>1799770000</v>
      </c>
      <c r="K11329">
        <v>7964.0200199999999</v>
      </c>
      <c r="L11329" t="s">
        <v>685</v>
      </c>
      <c r="M11329" t="s">
        <v>686</v>
      </c>
      <c r="N11329" t="s">
        <v>687</v>
      </c>
      <c r="O11329" t="s">
        <v>11216</v>
      </c>
      <c r="P11329" t="s">
        <v>689</v>
      </c>
      <c r="Q11329">
        <v>92.473960000000005</v>
      </c>
      <c r="S11329" s="1">
        <v>40452</v>
      </c>
      <c r="T11329" s="3">
        <v>15807.995000000001</v>
      </c>
      <c r="U11329" s="1">
        <v>40513</v>
      </c>
      <c r="V11329">
        <v>200005603.247816</v>
      </c>
    </row>
    <row r="11330" spans="1:22" x14ac:dyDescent="0.55000000000000004">
      <c r="A11330" t="s">
        <v>11</v>
      </c>
      <c r="B11330" s="1">
        <v>40546</v>
      </c>
      <c r="C11330" s="2" t="s">
        <v>553</v>
      </c>
      <c r="D11330" s="2" t="s">
        <v>14017</v>
      </c>
      <c r="E11330">
        <v>7964.0400390000004</v>
      </c>
      <c r="F11330">
        <v>8071.4301759999998</v>
      </c>
      <c r="G11330">
        <v>7964.0400390000004</v>
      </c>
      <c r="H11330">
        <v>8043.9702150000003</v>
      </c>
      <c r="I11330">
        <v>8043.9702150000003</v>
      </c>
      <c r="J11330">
        <v>4286670000</v>
      </c>
      <c r="K11330">
        <v>8043.9702150000003</v>
      </c>
      <c r="L11330" t="s">
        <v>685</v>
      </c>
      <c r="M11330" t="s">
        <v>686</v>
      </c>
      <c r="N11330" t="s">
        <v>687</v>
      </c>
      <c r="O11330" t="s">
        <v>11217</v>
      </c>
      <c r="P11330" t="s">
        <v>689</v>
      </c>
      <c r="Q11330">
        <v>92.914429999999996</v>
      </c>
      <c r="S11330" s="1">
        <v>40544</v>
      </c>
      <c r="T11330" s="3">
        <v>15769.911</v>
      </c>
      <c r="U11330" s="1">
        <v>40544</v>
      </c>
      <c r="V11330">
        <v>199167625.42664698</v>
      </c>
    </row>
    <row r="11331" spans="1:22" x14ac:dyDescent="0.55000000000000004">
      <c r="A11331" t="s">
        <v>11</v>
      </c>
      <c r="B11331" s="1">
        <v>40547</v>
      </c>
      <c r="C11331" s="2" t="s">
        <v>553</v>
      </c>
      <c r="D11331" s="2" t="s">
        <v>14017</v>
      </c>
      <c r="E11331">
        <v>8044</v>
      </c>
      <c r="F11331">
        <v>8062.6098629999997</v>
      </c>
      <c r="G11331">
        <v>7969.1499020000001</v>
      </c>
      <c r="H11331">
        <v>8022.1801759999998</v>
      </c>
      <c r="I11331">
        <v>8022.1801759999998</v>
      </c>
      <c r="J11331">
        <v>4796420000</v>
      </c>
      <c r="K11331">
        <v>8022.1801759999998</v>
      </c>
      <c r="L11331" t="s">
        <v>685</v>
      </c>
      <c r="M11331" t="s">
        <v>686</v>
      </c>
      <c r="N11331" t="s">
        <v>687</v>
      </c>
      <c r="O11331" t="s">
        <v>11218</v>
      </c>
      <c r="P11331" t="s">
        <v>689</v>
      </c>
      <c r="Q11331">
        <v>92.914429999999996</v>
      </c>
      <c r="S11331" s="1">
        <v>40544</v>
      </c>
      <c r="T11331" s="3">
        <v>15769.911</v>
      </c>
      <c r="U11331" s="1">
        <v>40544</v>
      </c>
      <c r="V11331">
        <v>199167625.42664698</v>
      </c>
    </row>
    <row r="11332" spans="1:22" x14ac:dyDescent="0.55000000000000004">
      <c r="A11332" t="s">
        <v>11</v>
      </c>
      <c r="B11332" s="1">
        <v>40548</v>
      </c>
      <c r="C11332" s="2" t="s">
        <v>553</v>
      </c>
      <c r="D11332" s="2" t="s">
        <v>14017</v>
      </c>
      <c r="E11332">
        <v>8022.1801759999998</v>
      </c>
      <c r="F11332">
        <v>8044.3500979999999</v>
      </c>
      <c r="G11332">
        <v>7970.2402339999999</v>
      </c>
      <c r="H11332">
        <v>8040.0400390000004</v>
      </c>
      <c r="I11332">
        <v>8040.0400390000004</v>
      </c>
      <c r="J11332">
        <v>4764920000</v>
      </c>
      <c r="K11332">
        <v>8040.0400390000004</v>
      </c>
      <c r="L11332" t="s">
        <v>685</v>
      </c>
      <c r="M11332" t="s">
        <v>686</v>
      </c>
      <c r="N11332" t="s">
        <v>687</v>
      </c>
      <c r="O11332" t="s">
        <v>11219</v>
      </c>
      <c r="P11332" t="s">
        <v>689</v>
      </c>
      <c r="Q11332">
        <v>92.914429999999996</v>
      </c>
      <c r="S11332" s="1">
        <v>40544</v>
      </c>
      <c r="T11332" s="3">
        <v>15769.911</v>
      </c>
      <c r="U11332" s="1">
        <v>40544</v>
      </c>
      <c r="V11332">
        <v>199167625.42664698</v>
      </c>
    </row>
    <row r="11333" spans="1:22" x14ac:dyDescent="0.55000000000000004">
      <c r="A11333" t="s">
        <v>11</v>
      </c>
      <c r="B11333" s="1">
        <v>40549</v>
      </c>
      <c r="C11333" s="2" t="s">
        <v>553</v>
      </c>
      <c r="D11333" s="2" t="s">
        <v>14017</v>
      </c>
      <c r="E11333">
        <v>8040.0297849999997</v>
      </c>
      <c r="F11333">
        <v>8049.5698240000002</v>
      </c>
      <c r="G11333">
        <v>7984.0097660000001</v>
      </c>
      <c r="H11333">
        <v>8000.8999020000001</v>
      </c>
      <c r="I11333">
        <v>8000.8999020000001</v>
      </c>
      <c r="J11333">
        <v>4844100000</v>
      </c>
      <c r="K11333">
        <v>8000.8999020000001</v>
      </c>
      <c r="L11333" t="s">
        <v>685</v>
      </c>
      <c r="M11333" t="s">
        <v>686</v>
      </c>
      <c r="N11333" t="s">
        <v>687</v>
      </c>
      <c r="O11333" t="s">
        <v>11220</v>
      </c>
      <c r="P11333" t="s">
        <v>689</v>
      </c>
      <c r="Q11333">
        <v>92.914429999999996</v>
      </c>
      <c r="S11333" s="1">
        <v>40544</v>
      </c>
      <c r="T11333" s="3">
        <v>15769.911</v>
      </c>
      <c r="U11333" s="1">
        <v>40544</v>
      </c>
      <c r="V11333">
        <v>199167625.42664698</v>
      </c>
    </row>
    <row r="11334" spans="1:22" x14ac:dyDescent="0.55000000000000004">
      <c r="A11334" t="s">
        <v>11</v>
      </c>
      <c r="B11334" s="1">
        <v>40550</v>
      </c>
      <c r="C11334" s="2" t="s">
        <v>553</v>
      </c>
      <c r="D11334" s="2" t="s">
        <v>14017</v>
      </c>
      <c r="E11334">
        <v>8000.8999020000001</v>
      </c>
      <c r="F11334">
        <v>8021.8500979999999</v>
      </c>
      <c r="G11334">
        <v>7921.1401370000003</v>
      </c>
      <c r="H11334">
        <v>7980.3198240000002</v>
      </c>
      <c r="I11334">
        <v>7980.3198240000002</v>
      </c>
      <c r="J11334">
        <v>4963110000</v>
      </c>
      <c r="K11334">
        <v>7980.3198240000002</v>
      </c>
      <c r="L11334" t="s">
        <v>685</v>
      </c>
      <c r="M11334" t="s">
        <v>686</v>
      </c>
      <c r="N11334" t="s">
        <v>687</v>
      </c>
      <c r="O11334" t="s">
        <v>11221</v>
      </c>
      <c r="P11334" t="s">
        <v>689</v>
      </c>
      <c r="Q11334">
        <v>92.914429999999996</v>
      </c>
      <c r="S11334" s="1">
        <v>40544</v>
      </c>
      <c r="T11334" s="3">
        <v>15769.911</v>
      </c>
      <c r="U11334" s="1">
        <v>40544</v>
      </c>
      <c r="V11334">
        <v>199167625.42664698</v>
      </c>
    </row>
    <row r="11335" spans="1:22" x14ac:dyDescent="0.55000000000000004">
      <c r="A11335" t="s">
        <v>11</v>
      </c>
      <c r="B11335" s="1">
        <v>40553</v>
      </c>
      <c r="C11335" s="2" t="s">
        <v>553</v>
      </c>
      <c r="D11335" s="2" t="s">
        <v>14017</v>
      </c>
      <c r="E11335">
        <v>7980.3100590000004</v>
      </c>
      <c r="F11335">
        <v>7980.3100590000004</v>
      </c>
      <c r="G11335">
        <v>7909.3398440000001</v>
      </c>
      <c r="H11335">
        <v>7966.0898440000001</v>
      </c>
      <c r="I11335">
        <v>7966.0898440000001</v>
      </c>
      <c r="J11335">
        <v>4036450000</v>
      </c>
      <c r="K11335">
        <v>7966.0898440000001</v>
      </c>
      <c r="L11335" t="s">
        <v>685</v>
      </c>
      <c r="M11335" t="s">
        <v>686</v>
      </c>
      <c r="N11335" t="s">
        <v>687</v>
      </c>
      <c r="O11335" t="s">
        <v>11222</v>
      </c>
      <c r="P11335" t="s">
        <v>689</v>
      </c>
      <c r="Q11335">
        <v>92.914429999999996</v>
      </c>
      <c r="S11335" s="1">
        <v>40544</v>
      </c>
      <c r="T11335" s="3">
        <v>15769.911</v>
      </c>
      <c r="U11335" s="1">
        <v>40544</v>
      </c>
      <c r="V11335">
        <v>199167625.42664698</v>
      </c>
    </row>
    <row r="11336" spans="1:22" x14ac:dyDescent="0.55000000000000004">
      <c r="A11336" t="s">
        <v>11</v>
      </c>
      <c r="B11336" s="1">
        <v>40554</v>
      </c>
      <c r="C11336" s="2" t="s">
        <v>553</v>
      </c>
      <c r="D11336" s="2" t="s">
        <v>14017</v>
      </c>
      <c r="E11336">
        <v>7966.1098629999997</v>
      </c>
      <c r="F11336">
        <v>8031.4799800000001</v>
      </c>
      <c r="G11336">
        <v>7966.1098629999997</v>
      </c>
      <c r="H11336">
        <v>8018.6801759999998</v>
      </c>
      <c r="I11336">
        <v>8018.6801759999998</v>
      </c>
      <c r="J11336">
        <v>4050750000</v>
      </c>
      <c r="K11336">
        <v>8018.6801759999998</v>
      </c>
      <c r="L11336" t="s">
        <v>685</v>
      </c>
      <c r="M11336" t="s">
        <v>686</v>
      </c>
      <c r="N11336" t="s">
        <v>687</v>
      </c>
      <c r="O11336" t="s">
        <v>11223</v>
      </c>
      <c r="P11336" t="s">
        <v>689</v>
      </c>
      <c r="Q11336">
        <v>92.914429999999996</v>
      </c>
      <c r="S11336" s="1">
        <v>40544</v>
      </c>
      <c r="T11336" s="3">
        <v>15769.911</v>
      </c>
      <c r="U11336" s="1">
        <v>40544</v>
      </c>
      <c r="V11336">
        <v>199167625.42664698</v>
      </c>
    </row>
    <row r="11337" spans="1:22" x14ac:dyDescent="0.55000000000000004">
      <c r="A11337" t="s">
        <v>11</v>
      </c>
      <c r="B11337" s="1">
        <v>40555</v>
      </c>
      <c r="C11337" s="2" t="s">
        <v>553</v>
      </c>
      <c r="D11337" s="2" t="s">
        <v>14017</v>
      </c>
      <c r="E11337">
        <v>8018.75</v>
      </c>
      <c r="F11337">
        <v>8126.7900390000004</v>
      </c>
      <c r="G11337">
        <v>8018.75</v>
      </c>
      <c r="H11337">
        <v>8122.9799800000001</v>
      </c>
      <c r="I11337">
        <v>8122.9799800000001</v>
      </c>
      <c r="J11337">
        <v>4226940000</v>
      </c>
      <c r="K11337">
        <v>8122.9799800000001</v>
      </c>
      <c r="L11337" t="s">
        <v>685</v>
      </c>
      <c r="M11337" t="s">
        <v>686</v>
      </c>
      <c r="N11337" t="s">
        <v>687</v>
      </c>
      <c r="O11337" t="s">
        <v>11224</v>
      </c>
      <c r="P11337" t="s">
        <v>689</v>
      </c>
      <c r="Q11337">
        <v>92.914429999999996</v>
      </c>
      <c r="S11337" s="1">
        <v>40544</v>
      </c>
      <c r="T11337" s="3">
        <v>15769.911</v>
      </c>
      <c r="U11337" s="1">
        <v>40544</v>
      </c>
      <c r="V11337">
        <v>199167625.42664698</v>
      </c>
    </row>
    <row r="11338" spans="1:22" x14ac:dyDescent="0.55000000000000004">
      <c r="A11338" t="s">
        <v>11</v>
      </c>
      <c r="B11338" s="1">
        <v>40556</v>
      </c>
      <c r="C11338" s="2" t="s">
        <v>553</v>
      </c>
      <c r="D11338" s="2" t="s">
        <v>14017</v>
      </c>
      <c r="E11338">
        <v>8122.9799800000001</v>
      </c>
      <c r="F11338">
        <v>8148.9501950000003</v>
      </c>
      <c r="G11338">
        <v>8101.4599609999996</v>
      </c>
      <c r="H11338">
        <v>8119.4301759999998</v>
      </c>
      <c r="I11338">
        <v>8119.4301759999998</v>
      </c>
      <c r="J11338">
        <v>4310840000</v>
      </c>
      <c r="K11338">
        <v>8119.4301759999998</v>
      </c>
      <c r="L11338" t="s">
        <v>685</v>
      </c>
      <c r="M11338" t="s">
        <v>686</v>
      </c>
      <c r="N11338" t="s">
        <v>687</v>
      </c>
      <c r="O11338" t="s">
        <v>11225</v>
      </c>
      <c r="P11338" t="s">
        <v>689</v>
      </c>
      <c r="Q11338">
        <v>92.914429999999996</v>
      </c>
      <c r="S11338" s="1">
        <v>40544</v>
      </c>
      <c r="T11338" s="3">
        <v>15769.911</v>
      </c>
      <c r="U11338" s="1">
        <v>40544</v>
      </c>
      <c r="V11338">
        <v>199167625.42664698</v>
      </c>
    </row>
    <row r="11339" spans="1:22" x14ac:dyDescent="0.55000000000000004">
      <c r="A11339" t="s">
        <v>11</v>
      </c>
      <c r="B11339" s="1">
        <v>40557</v>
      </c>
      <c r="C11339" s="2" t="s">
        <v>553</v>
      </c>
      <c r="D11339" s="2" t="s">
        <v>14017</v>
      </c>
      <c r="E11339">
        <v>8119.4101559999999</v>
      </c>
      <c r="F11339">
        <v>8174.1201170000004</v>
      </c>
      <c r="G11339">
        <v>8095.669922</v>
      </c>
      <c r="H11339">
        <v>8174.1201170000004</v>
      </c>
      <c r="I11339">
        <v>8174.1201170000004</v>
      </c>
      <c r="J11339">
        <v>4661590000</v>
      </c>
      <c r="K11339">
        <v>8174.1201170000004</v>
      </c>
      <c r="L11339" t="s">
        <v>685</v>
      </c>
      <c r="M11339" t="s">
        <v>686</v>
      </c>
      <c r="N11339" t="s">
        <v>687</v>
      </c>
      <c r="O11339" t="s">
        <v>11226</v>
      </c>
      <c r="P11339" t="s">
        <v>689</v>
      </c>
      <c r="Q11339">
        <v>92.914429999999996</v>
      </c>
      <c r="S11339" s="1">
        <v>40544</v>
      </c>
      <c r="T11339" s="3">
        <v>15769.911</v>
      </c>
      <c r="U11339" s="1">
        <v>40544</v>
      </c>
      <c r="V11339">
        <v>199167625.42664698</v>
      </c>
    </row>
    <row r="11340" spans="1:22" x14ac:dyDescent="0.55000000000000004">
      <c r="A11340" t="s">
        <v>11</v>
      </c>
      <c r="B11340" s="1">
        <v>40561</v>
      </c>
      <c r="C11340" s="2" t="s">
        <v>553</v>
      </c>
      <c r="D11340" s="2" t="s">
        <v>14017</v>
      </c>
      <c r="E11340">
        <v>8174.1298829999996</v>
      </c>
      <c r="F11340">
        <v>8194.6904300000006</v>
      </c>
      <c r="G11340">
        <v>8165.5600590000004</v>
      </c>
      <c r="H11340">
        <v>8190.9101559999999</v>
      </c>
      <c r="I11340">
        <v>8190.9101559999999</v>
      </c>
      <c r="J11340">
        <v>5284990000</v>
      </c>
      <c r="K11340">
        <v>8190.9101559999999</v>
      </c>
      <c r="L11340" t="s">
        <v>685</v>
      </c>
      <c r="M11340" t="s">
        <v>686</v>
      </c>
      <c r="N11340" t="s">
        <v>687</v>
      </c>
      <c r="O11340" t="s">
        <v>11227</v>
      </c>
      <c r="P11340" t="s">
        <v>689</v>
      </c>
      <c r="Q11340">
        <v>92.914429999999996</v>
      </c>
      <c r="S11340" s="1">
        <v>40544</v>
      </c>
      <c r="T11340" s="3">
        <v>15769.911</v>
      </c>
      <c r="U11340" s="1">
        <v>40544</v>
      </c>
      <c r="V11340">
        <v>199167625.42664698</v>
      </c>
    </row>
    <row r="11341" spans="1:22" x14ac:dyDescent="0.55000000000000004">
      <c r="A11341" t="s">
        <v>11</v>
      </c>
      <c r="B11341" s="1">
        <v>40562</v>
      </c>
      <c r="C11341" s="2" t="s">
        <v>553</v>
      </c>
      <c r="D11341" s="2" t="s">
        <v>14017</v>
      </c>
      <c r="E11341">
        <v>8190.8999020000001</v>
      </c>
      <c r="F11341">
        <v>8200.2402340000008</v>
      </c>
      <c r="G11341">
        <v>8088.919922</v>
      </c>
      <c r="H11341">
        <v>8104.919922</v>
      </c>
      <c r="I11341">
        <v>8104.919922</v>
      </c>
      <c r="J11341">
        <v>4743710000</v>
      </c>
      <c r="K11341">
        <v>8104.919922</v>
      </c>
      <c r="L11341" t="s">
        <v>685</v>
      </c>
      <c r="M11341" t="s">
        <v>686</v>
      </c>
      <c r="N11341" t="s">
        <v>687</v>
      </c>
      <c r="O11341" t="s">
        <v>11228</v>
      </c>
      <c r="P11341" t="s">
        <v>689</v>
      </c>
      <c r="Q11341">
        <v>92.914429999999996</v>
      </c>
      <c r="S11341" s="1">
        <v>40544</v>
      </c>
      <c r="T11341" s="3">
        <v>15769.911</v>
      </c>
      <c r="U11341" s="1">
        <v>40544</v>
      </c>
      <c r="V11341">
        <v>199167625.42664698</v>
      </c>
    </row>
    <row r="11342" spans="1:22" x14ac:dyDescent="0.55000000000000004">
      <c r="A11342" t="s">
        <v>11</v>
      </c>
      <c r="B11342" s="1">
        <v>40563</v>
      </c>
      <c r="C11342" s="2" t="s">
        <v>553</v>
      </c>
      <c r="D11342" s="2" t="s">
        <v>14017</v>
      </c>
      <c r="E11342">
        <v>8104.8598629999997</v>
      </c>
      <c r="F11342">
        <v>8104.8598629999997</v>
      </c>
      <c r="G11342">
        <v>8015.2299800000001</v>
      </c>
      <c r="H11342">
        <v>8076.7202150000003</v>
      </c>
      <c r="I11342">
        <v>8076.7202150000003</v>
      </c>
      <c r="J11342">
        <v>4935320000</v>
      </c>
      <c r="K11342">
        <v>8076.7202150000003</v>
      </c>
      <c r="L11342" t="s">
        <v>685</v>
      </c>
      <c r="M11342" t="s">
        <v>686</v>
      </c>
      <c r="N11342" t="s">
        <v>687</v>
      </c>
      <c r="O11342" t="s">
        <v>11229</v>
      </c>
      <c r="P11342" t="s">
        <v>689</v>
      </c>
      <c r="Q11342">
        <v>92.914429999999996</v>
      </c>
      <c r="S11342" s="1">
        <v>40544</v>
      </c>
      <c r="T11342" s="3">
        <v>15769.911</v>
      </c>
      <c r="U11342" s="1">
        <v>40544</v>
      </c>
      <c r="V11342">
        <v>199167625.42664698</v>
      </c>
    </row>
    <row r="11343" spans="1:22" x14ac:dyDescent="0.55000000000000004">
      <c r="A11343" t="s">
        <v>11</v>
      </c>
      <c r="B11343" s="1">
        <v>40564</v>
      </c>
      <c r="C11343" s="2" t="s">
        <v>553</v>
      </c>
      <c r="D11343" s="2" t="s">
        <v>14017</v>
      </c>
      <c r="E11343">
        <v>8076.7202150000003</v>
      </c>
      <c r="F11343">
        <v>8151.7299800000001</v>
      </c>
      <c r="G11343">
        <v>8076.7202150000003</v>
      </c>
      <c r="H11343">
        <v>8105.75</v>
      </c>
      <c r="I11343">
        <v>8105.75</v>
      </c>
      <c r="J11343">
        <v>4935320000</v>
      </c>
      <c r="K11343">
        <v>8105.75</v>
      </c>
      <c r="L11343" t="s">
        <v>685</v>
      </c>
      <c r="M11343" t="s">
        <v>686</v>
      </c>
      <c r="N11343" t="s">
        <v>687</v>
      </c>
      <c r="O11343" t="s">
        <v>11230</v>
      </c>
      <c r="P11343" t="s">
        <v>689</v>
      </c>
      <c r="Q11343">
        <v>92.914429999999996</v>
      </c>
      <c r="S11343" s="1">
        <v>40544</v>
      </c>
      <c r="T11343" s="3">
        <v>15769.911</v>
      </c>
      <c r="U11343" s="1">
        <v>40544</v>
      </c>
      <c r="V11343">
        <v>199167625.42664698</v>
      </c>
    </row>
    <row r="11344" spans="1:22" x14ac:dyDescent="0.55000000000000004">
      <c r="A11344" t="s">
        <v>11</v>
      </c>
      <c r="B11344" s="1">
        <v>40567</v>
      </c>
      <c r="C11344" s="2" t="s">
        <v>553</v>
      </c>
      <c r="D11344" s="2" t="s">
        <v>14017</v>
      </c>
      <c r="E11344">
        <v>8105.7202150000003</v>
      </c>
      <c r="F11344">
        <v>8163.0400390000004</v>
      </c>
      <c r="G11344">
        <v>8097.8598629999997</v>
      </c>
      <c r="H11344">
        <v>8157.419922</v>
      </c>
      <c r="I11344">
        <v>8157.419922</v>
      </c>
      <c r="J11344">
        <v>3902470000</v>
      </c>
      <c r="K11344">
        <v>8157.419922</v>
      </c>
      <c r="L11344" t="s">
        <v>685</v>
      </c>
      <c r="M11344" t="s">
        <v>686</v>
      </c>
      <c r="N11344" t="s">
        <v>687</v>
      </c>
      <c r="O11344" t="s">
        <v>11231</v>
      </c>
      <c r="P11344" t="s">
        <v>689</v>
      </c>
      <c r="Q11344">
        <v>92.914429999999996</v>
      </c>
      <c r="S11344" s="1">
        <v>40544</v>
      </c>
      <c r="T11344" s="3">
        <v>15769.911</v>
      </c>
      <c r="U11344" s="1">
        <v>40544</v>
      </c>
      <c r="V11344">
        <v>199167625.42664698</v>
      </c>
    </row>
    <row r="11345" spans="1:22" x14ac:dyDescent="0.55000000000000004">
      <c r="A11345" t="s">
        <v>11</v>
      </c>
      <c r="B11345" s="1">
        <v>40568</v>
      </c>
      <c r="C11345" s="2" t="s">
        <v>553</v>
      </c>
      <c r="D11345" s="2" t="s">
        <v>14017</v>
      </c>
      <c r="E11345">
        <v>8157.3999020000001</v>
      </c>
      <c r="F11345">
        <v>8157.3999020000001</v>
      </c>
      <c r="G11345">
        <v>8081.2998049999997</v>
      </c>
      <c r="H11345">
        <v>8141.1298829999996</v>
      </c>
      <c r="I11345">
        <v>8141.1298829999996</v>
      </c>
      <c r="J11345">
        <v>4595380000</v>
      </c>
      <c r="K11345">
        <v>8141.1298829999996</v>
      </c>
      <c r="L11345" t="s">
        <v>685</v>
      </c>
      <c r="M11345" t="s">
        <v>686</v>
      </c>
      <c r="N11345" t="s">
        <v>687</v>
      </c>
      <c r="O11345" t="s">
        <v>11232</v>
      </c>
      <c r="P11345" t="s">
        <v>689</v>
      </c>
      <c r="Q11345">
        <v>92.914429999999996</v>
      </c>
      <c r="S11345" s="1">
        <v>40544</v>
      </c>
      <c r="T11345" s="3">
        <v>15769.911</v>
      </c>
      <c r="U11345" s="1">
        <v>40544</v>
      </c>
      <c r="V11345">
        <v>199167625.42664698</v>
      </c>
    </row>
    <row r="11346" spans="1:22" x14ac:dyDescent="0.55000000000000004">
      <c r="A11346" t="s">
        <v>11</v>
      </c>
      <c r="B11346" s="1">
        <v>40569</v>
      </c>
      <c r="C11346" s="2" t="s">
        <v>553</v>
      </c>
      <c r="D11346" s="2" t="s">
        <v>14017</v>
      </c>
      <c r="E11346">
        <v>8141.2099609999996</v>
      </c>
      <c r="F11346">
        <v>8204.3203130000002</v>
      </c>
      <c r="G11346">
        <v>8141.2099609999996</v>
      </c>
      <c r="H11346">
        <v>8193.6396480000003</v>
      </c>
      <c r="I11346">
        <v>8193.6396480000003</v>
      </c>
      <c r="J11346">
        <v>4730980000</v>
      </c>
      <c r="K11346">
        <v>8193.6396480000003</v>
      </c>
      <c r="L11346" t="s">
        <v>685</v>
      </c>
      <c r="M11346" t="s">
        <v>686</v>
      </c>
      <c r="N11346" t="s">
        <v>687</v>
      </c>
      <c r="O11346" t="s">
        <v>11233</v>
      </c>
      <c r="P11346" t="s">
        <v>689</v>
      </c>
      <c r="Q11346">
        <v>92.914429999999996</v>
      </c>
      <c r="S11346" s="1">
        <v>40544</v>
      </c>
      <c r="T11346" s="3">
        <v>15769.911</v>
      </c>
      <c r="U11346" s="1">
        <v>40544</v>
      </c>
      <c r="V11346">
        <v>199167625.42664698</v>
      </c>
    </row>
    <row r="11347" spans="1:22" x14ac:dyDescent="0.55000000000000004">
      <c r="A11347" t="s">
        <v>11</v>
      </c>
      <c r="B11347" s="1">
        <v>40570</v>
      </c>
      <c r="C11347" s="2" t="s">
        <v>553</v>
      </c>
      <c r="D11347" s="2" t="s">
        <v>14017</v>
      </c>
      <c r="E11347">
        <v>8193.6396480000003</v>
      </c>
      <c r="F11347">
        <v>8222.5097659999992</v>
      </c>
      <c r="G11347">
        <v>8176.4399409999996</v>
      </c>
      <c r="H11347">
        <v>8207.0595699999994</v>
      </c>
      <c r="I11347">
        <v>8207.0595699999994</v>
      </c>
      <c r="J11347">
        <v>4309190000</v>
      </c>
      <c r="K11347">
        <v>8207.0595699999994</v>
      </c>
      <c r="L11347" t="s">
        <v>685</v>
      </c>
      <c r="M11347" t="s">
        <v>686</v>
      </c>
      <c r="N11347" t="s">
        <v>687</v>
      </c>
      <c r="O11347" t="s">
        <v>11234</v>
      </c>
      <c r="P11347" t="s">
        <v>689</v>
      </c>
      <c r="Q11347">
        <v>92.914429999999996</v>
      </c>
      <c r="S11347" s="1">
        <v>40544</v>
      </c>
      <c r="T11347" s="3">
        <v>15769.911</v>
      </c>
      <c r="U11347" s="1">
        <v>40544</v>
      </c>
      <c r="V11347">
        <v>199167625.42664698</v>
      </c>
    </row>
    <row r="11348" spans="1:22" x14ac:dyDescent="0.55000000000000004">
      <c r="A11348" t="s">
        <v>11</v>
      </c>
      <c r="B11348" s="1">
        <v>40571</v>
      </c>
      <c r="C11348" s="2" t="s">
        <v>553</v>
      </c>
      <c r="D11348" s="2" t="s">
        <v>14017</v>
      </c>
      <c r="E11348">
        <v>8207.0595699999994</v>
      </c>
      <c r="F11348">
        <v>8210.25</v>
      </c>
      <c r="G11348">
        <v>8055.2202150000003</v>
      </c>
      <c r="H11348">
        <v>8062.6401370000003</v>
      </c>
      <c r="I11348">
        <v>8062.6401370000003</v>
      </c>
      <c r="J11348">
        <v>5618630000</v>
      </c>
      <c r="K11348">
        <v>8062.6401370000003</v>
      </c>
      <c r="L11348" t="s">
        <v>685</v>
      </c>
      <c r="M11348" t="s">
        <v>686</v>
      </c>
      <c r="N11348" t="s">
        <v>687</v>
      </c>
      <c r="O11348" t="s">
        <v>11235</v>
      </c>
      <c r="P11348" t="s">
        <v>689</v>
      </c>
      <c r="Q11348">
        <v>92.914429999999996</v>
      </c>
      <c r="S11348" s="1">
        <v>40544</v>
      </c>
      <c r="T11348" s="3">
        <v>15769.911</v>
      </c>
      <c r="U11348" s="1">
        <v>40544</v>
      </c>
      <c r="V11348">
        <v>199167625.42664698</v>
      </c>
    </row>
    <row r="11349" spans="1:22" x14ac:dyDescent="0.55000000000000004">
      <c r="A11349" t="s">
        <v>11</v>
      </c>
      <c r="B11349" s="1">
        <v>40574</v>
      </c>
      <c r="C11349" s="2" t="s">
        <v>553</v>
      </c>
      <c r="D11349" s="2" t="s">
        <v>14017</v>
      </c>
      <c r="E11349">
        <v>8062.6499020000001</v>
      </c>
      <c r="F11349">
        <v>8148.9599609999996</v>
      </c>
      <c r="G11349">
        <v>8062.6499020000001</v>
      </c>
      <c r="H11349">
        <v>8139.1601559999999</v>
      </c>
      <c r="I11349">
        <v>8139.1601559999999</v>
      </c>
      <c r="J11349">
        <v>4167160000</v>
      </c>
      <c r="K11349">
        <v>8139.1601559999999</v>
      </c>
      <c r="L11349" t="s">
        <v>685</v>
      </c>
      <c r="M11349" t="s">
        <v>686</v>
      </c>
      <c r="N11349" t="s">
        <v>687</v>
      </c>
      <c r="O11349" t="s">
        <v>11236</v>
      </c>
      <c r="P11349" t="s">
        <v>689</v>
      </c>
      <c r="Q11349">
        <v>92.914429999999996</v>
      </c>
      <c r="S11349" s="1">
        <v>40544</v>
      </c>
      <c r="T11349" s="3">
        <v>15769.911</v>
      </c>
      <c r="U11349" s="1">
        <v>40544</v>
      </c>
      <c r="V11349">
        <v>199167625.42664698</v>
      </c>
    </row>
    <row r="11350" spans="1:22" x14ac:dyDescent="0.55000000000000004">
      <c r="A11350" t="s">
        <v>11</v>
      </c>
      <c r="B11350" s="1">
        <v>40575</v>
      </c>
      <c r="C11350" s="2" t="s">
        <v>554</v>
      </c>
      <c r="D11350" s="2" t="s">
        <v>14017</v>
      </c>
      <c r="E11350">
        <v>8139.2001950000003</v>
      </c>
      <c r="F11350">
        <v>8295.9599610000005</v>
      </c>
      <c r="G11350">
        <v>8139.2001950000003</v>
      </c>
      <c r="H11350">
        <v>8290.0898440000001</v>
      </c>
      <c r="I11350">
        <v>8290.0898440000001</v>
      </c>
      <c r="J11350">
        <v>5164500000</v>
      </c>
      <c r="K11350">
        <v>8290.0898440000001</v>
      </c>
      <c r="L11350" t="s">
        <v>685</v>
      </c>
      <c r="M11350" t="s">
        <v>686</v>
      </c>
      <c r="N11350" t="s">
        <v>687</v>
      </c>
      <c r="O11350" t="s">
        <v>11237</v>
      </c>
      <c r="P11350" t="s">
        <v>689</v>
      </c>
      <c r="Q11350">
        <v>93.372630000000001</v>
      </c>
      <c r="S11350" s="1">
        <v>40544</v>
      </c>
      <c r="T11350" s="3">
        <v>15769.911</v>
      </c>
      <c r="U11350" s="1">
        <v>40575</v>
      </c>
      <c r="V11350">
        <v>199372237.82095101</v>
      </c>
    </row>
    <row r="11351" spans="1:22" x14ac:dyDescent="0.55000000000000004">
      <c r="A11351" t="s">
        <v>11</v>
      </c>
      <c r="B11351" s="1">
        <v>40576</v>
      </c>
      <c r="C11351" s="2" t="s">
        <v>554</v>
      </c>
      <c r="D11351" s="2" t="s">
        <v>14017</v>
      </c>
      <c r="E11351">
        <v>8290.0595699999994</v>
      </c>
      <c r="F11351">
        <v>8300.7597659999992</v>
      </c>
      <c r="G11351">
        <v>8262.2304690000001</v>
      </c>
      <c r="H11351">
        <v>8272.5703130000002</v>
      </c>
      <c r="I11351">
        <v>8272.5703130000002</v>
      </c>
      <c r="J11351">
        <v>4098260000</v>
      </c>
      <c r="K11351">
        <v>8272.5703130000002</v>
      </c>
      <c r="L11351" t="s">
        <v>685</v>
      </c>
      <c r="M11351" t="s">
        <v>686</v>
      </c>
      <c r="N11351" t="s">
        <v>687</v>
      </c>
      <c r="O11351" t="s">
        <v>11238</v>
      </c>
      <c r="P11351" t="s">
        <v>689</v>
      </c>
      <c r="Q11351">
        <v>93.372630000000001</v>
      </c>
      <c r="S11351" s="1">
        <v>40544</v>
      </c>
      <c r="T11351" s="3">
        <v>15769.911</v>
      </c>
      <c r="U11351" s="1">
        <v>40575</v>
      </c>
      <c r="V11351">
        <v>199372237.82095101</v>
      </c>
    </row>
    <row r="11352" spans="1:22" x14ac:dyDescent="0.55000000000000004">
      <c r="A11352" t="s">
        <v>11</v>
      </c>
      <c r="B11352" s="1">
        <v>40577</v>
      </c>
      <c r="C11352" s="2" t="s">
        <v>554</v>
      </c>
      <c r="D11352" s="2" t="s">
        <v>14017</v>
      </c>
      <c r="E11352">
        <v>8272.5595699999994</v>
      </c>
      <c r="F11352">
        <v>8295.7001949999994</v>
      </c>
      <c r="G11352">
        <v>8206.4404300000006</v>
      </c>
      <c r="H11352">
        <v>8289.0498050000006</v>
      </c>
      <c r="I11352">
        <v>8289.0498050000006</v>
      </c>
      <c r="J11352">
        <v>4370990000</v>
      </c>
      <c r="K11352">
        <v>8289.0498050000006</v>
      </c>
      <c r="L11352" t="s">
        <v>685</v>
      </c>
      <c r="M11352" t="s">
        <v>686</v>
      </c>
      <c r="N11352" t="s">
        <v>687</v>
      </c>
      <c r="O11352" t="s">
        <v>11239</v>
      </c>
      <c r="P11352" t="s">
        <v>689</v>
      </c>
      <c r="Q11352">
        <v>93.372630000000001</v>
      </c>
      <c r="S11352" s="1">
        <v>40544</v>
      </c>
      <c r="T11352" s="3">
        <v>15769.911</v>
      </c>
      <c r="U11352" s="1">
        <v>40575</v>
      </c>
      <c r="V11352">
        <v>199372237.82095101</v>
      </c>
    </row>
    <row r="11353" spans="1:22" x14ac:dyDescent="0.55000000000000004">
      <c r="A11353" t="s">
        <v>11</v>
      </c>
      <c r="B11353" s="1">
        <v>40578</v>
      </c>
      <c r="C11353" s="2" t="s">
        <v>554</v>
      </c>
      <c r="D11353" s="2" t="s">
        <v>14017</v>
      </c>
      <c r="E11353">
        <v>8289.0595699999994</v>
      </c>
      <c r="F11353">
        <v>8289.0595699999994</v>
      </c>
      <c r="G11353">
        <v>8236.9404300000006</v>
      </c>
      <c r="H11353">
        <v>8288.5</v>
      </c>
      <c r="I11353">
        <v>8288.5</v>
      </c>
      <c r="J11353">
        <v>3925950000</v>
      </c>
      <c r="K11353">
        <v>8288.5</v>
      </c>
      <c r="L11353" t="s">
        <v>685</v>
      </c>
      <c r="M11353" t="s">
        <v>686</v>
      </c>
      <c r="N11353" t="s">
        <v>687</v>
      </c>
      <c r="O11353" t="s">
        <v>11240</v>
      </c>
      <c r="P11353" t="s">
        <v>689</v>
      </c>
      <c r="Q11353">
        <v>93.372630000000001</v>
      </c>
      <c r="S11353" s="1">
        <v>40544</v>
      </c>
      <c r="T11353" s="3">
        <v>15769.911</v>
      </c>
      <c r="U11353" s="1">
        <v>40575</v>
      </c>
      <c r="V11353">
        <v>199372237.82095101</v>
      </c>
    </row>
    <row r="11354" spans="1:22" x14ac:dyDescent="0.55000000000000004">
      <c r="A11354" t="s">
        <v>11</v>
      </c>
      <c r="B11354" s="1">
        <v>40581</v>
      </c>
      <c r="C11354" s="2" t="s">
        <v>554</v>
      </c>
      <c r="D11354" s="2" t="s">
        <v>14017</v>
      </c>
      <c r="E11354">
        <v>8288.5400389999995</v>
      </c>
      <c r="F11354">
        <v>8356.7099610000005</v>
      </c>
      <c r="G11354">
        <v>8288.5400389999995</v>
      </c>
      <c r="H11354">
        <v>8336.6396480000003</v>
      </c>
      <c r="I11354">
        <v>8336.6396480000003</v>
      </c>
      <c r="J11354">
        <v>3902270000</v>
      </c>
      <c r="K11354">
        <v>8336.6396480000003</v>
      </c>
      <c r="L11354" t="s">
        <v>685</v>
      </c>
      <c r="M11354" t="s">
        <v>686</v>
      </c>
      <c r="N11354" t="s">
        <v>687</v>
      </c>
      <c r="O11354" t="s">
        <v>11241</v>
      </c>
      <c r="P11354" t="s">
        <v>689</v>
      </c>
      <c r="Q11354">
        <v>93.372630000000001</v>
      </c>
      <c r="S11354" s="1">
        <v>40544</v>
      </c>
      <c r="T11354" s="3">
        <v>15769.911</v>
      </c>
      <c r="U11354" s="1">
        <v>40575</v>
      </c>
      <c r="V11354">
        <v>199372237.82095101</v>
      </c>
    </row>
    <row r="11355" spans="1:22" x14ac:dyDescent="0.55000000000000004">
      <c r="A11355" t="s">
        <v>11</v>
      </c>
      <c r="B11355" s="1">
        <v>40582</v>
      </c>
      <c r="C11355" s="2" t="s">
        <v>554</v>
      </c>
      <c r="D11355" s="2" t="s">
        <v>14017</v>
      </c>
      <c r="E11355">
        <v>8336.6503909999992</v>
      </c>
      <c r="F11355">
        <v>8380.6601559999999</v>
      </c>
      <c r="G11355">
        <v>8322</v>
      </c>
      <c r="H11355">
        <v>8379.8496090000008</v>
      </c>
      <c r="I11355">
        <v>8379.8496090000008</v>
      </c>
      <c r="J11355">
        <v>3881530000</v>
      </c>
      <c r="K11355">
        <v>8379.8496090000008</v>
      </c>
      <c r="L11355" t="s">
        <v>685</v>
      </c>
      <c r="M11355" t="s">
        <v>686</v>
      </c>
      <c r="N11355" t="s">
        <v>687</v>
      </c>
      <c r="O11355" t="s">
        <v>11242</v>
      </c>
      <c r="P11355" t="s">
        <v>689</v>
      </c>
      <c r="Q11355">
        <v>93.372630000000001</v>
      </c>
      <c r="S11355" s="1">
        <v>40544</v>
      </c>
      <c r="T11355" s="3">
        <v>15769.911</v>
      </c>
      <c r="U11355" s="1">
        <v>40575</v>
      </c>
      <c r="V11355">
        <v>199372237.82095101</v>
      </c>
    </row>
    <row r="11356" spans="1:22" x14ac:dyDescent="0.55000000000000004">
      <c r="A11356" t="s">
        <v>11</v>
      </c>
      <c r="B11356" s="1">
        <v>40583</v>
      </c>
      <c r="C11356" s="2" t="s">
        <v>554</v>
      </c>
      <c r="D11356" s="2" t="s">
        <v>14017</v>
      </c>
      <c r="E11356">
        <v>8379.8496090000008</v>
      </c>
      <c r="F11356">
        <v>8379.8496090000008</v>
      </c>
      <c r="G11356">
        <v>8308.2402340000008</v>
      </c>
      <c r="H11356">
        <v>8343.9902340000008</v>
      </c>
      <c r="I11356">
        <v>8343.9902340000008</v>
      </c>
      <c r="J11356">
        <v>3922240000</v>
      </c>
      <c r="K11356">
        <v>8343.9902340000008</v>
      </c>
      <c r="L11356" t="s">
        <v>685</v>
      </c>
      <c r="M11356" t="s">
        <v>686</v>
      </c>
      <c r="N11356" t="s">
        <v>687</v>
      </c>
      <c r="O11356" t="s">
        <v>11243</v>
      </c>
      <c r="P11356" t="s">
        <v>689</v>
      </c>
      <c r="Q11356">
        <v>93.372630000000001</v>
      </c>
      <c r="S11356" s="1">
        <v>40544</v>
      </c>
      <c r="T11356" s="3">
        <v>15769.911</v>
      </c>
      <c r="U11356" s="1">
        <v>40575</v>
      </c>
      <c r="V11356">
        <v>199372237.82095101</v>
      </c>
    </row>
    <row r="11357" spans="1:22" x14ac:dyDescent="0.55000000000000004">
      <c r="A11357" t="s">
        <v>11</v>
      </c>
      <c r="B11357" s="1">
        <v>40584</v>
      </c>
      <c r="C11357" s="2" t="s">
        <v>554</v>
      </c>
      <c r="D11357" s="2" t="s">
        <v>14017</v>
      </c>
      <c r="E11357">
        <v>8343.9404300000006</v>
      </c>
      <c r="F11357">
        <v>8345.1201170000004</v>
      </c>
      <c r="G11357">
        <v>8269.0498050000006</v>
      </c>
      <c r="H11357">
        <v>8337.1298829999996</v>
      </c>
      <c r="I11357">
        <v>8337.1298829999996</v>
      </c>
      <c r="J11357">
        <v>4184610000</v>
      </c>
      <c r="K11357">
        <v>8337.1298829999996</v>
      </c>
      <c r="L11357" t="s">
        <v>685</v>
      </c>
      <c r="M11357" t="s">
        <v>686</v>
      </c>
      <c r="N11357" t="s">
        <v>687</v>
      </c>
      <c r="O11357" t="s">
        <v>11244</v>
      </c>
      <c r="P11357" t="s">
        <v>689</v>
      </c>
      <c r="Q11357">
        <v>93.372630000000001</v>
      </c>
      <c r="S11357" s="1">
        <v>40544</v>
      </c>
      <c r="T11357" s="3">
        <v>15769.911</v>
      </c>
      <c r="U11357" s="1">
        <v>40575</v>
      </c>
      <c r="V11357">
        <v>199372237.82095101</v>
      </c>
    </row>
    <row r="11358" spans="1:22" x14ac:dyDescent="0.55000000000000004">
      <c r="A11358" t="s">
        <v>11</v>
      </c>
      <c r="B11358" s="1">
        <v>40585</v>
      </c>
      <c r="C11358" s="2" t="s">
        <v>554</v>
      </c>
      <c r="D11358" s="2" t="s">
        <v>14017</v>
      </c>
      <c r="E11358">
        <v>8337.1298829999996</v>
      </c>
      <c r="F11358">
        <v>8386.4296880000002</v>
      </c>
      <c r="G11358">
        <v>8292.9404300000006</v>
      </c>
      <c r="H11358">
        <v>8374.8896480000003</v>
      </c>
      <c r="I11358">
        <v>8374.8896480000003</v>
      </c>
      <c r="J11358">
        <v>4219300000</v>
      </c>
      <c r="K11358">
        <v>8374.8896480000003</v>
      </c>
      <c r="L11358" t="s">
        <v>685</v>
      </c>
      <c r="M11358" t="s">
        <v>686</v>
      </c>
      <c r="N11358" t="s">
        <v>687</v>
      </c>
      <c r="O11358" t="s">
        <v>11245</v>
      </c>
      <c r="P11358" t="s">
        <v>689</v>
      </c>
      <c r="Q11358">
        <v>93.372630000000001</v>
      </c>
      <c r="S11358" s="1">
        <v>40544</v>
      </c>
      <c r="T11358" s="3">
        <v>15769.911</v>
      </c>
      <c r="U11358" s="1">
        <v>40575</v>
      </c>
      <c r="V11358">
        <v>199372237.82095101</v>
      </c>
    </row>
    <row r="11359" spans="1:22" x14ac:dyDescent="0.55000000000000004">
      <c r="A11359" t="s">
        <v>11</v>
      </c>
      <c r="B11359" s="1">
        <v>40588</v>
      </c>
      <c r="C11359" s="2" t="s">
        <v>554</v>
      </c>
      <c r="D11359" s="2" t="s">
        <v>14017</v>
      </c>
      <c r="E11359">
        <v>8374.8896480000003</v>
      </c>
      <c r="F11359">
        <v>8409.8798829999996</v>
      </c>
      <c r="G11359">
        <v>8368.6601559999999</v>
      </c>
      <c r="H11359">
        <v>8405.1503909999992</v>
      </c>
      <c r="I11359">
        <v>8405.1503909999992</v>
      </c>
      <c r="J11359">
        <v>3567040000</v>
      </c>
      <c r="K11359">
        <v>8405.1503909999992</v>
      </c>
      <c r="L11359" t="s">
        <v>685</v>
      </c>
      <c r="M11359" t="s">
        <v>686</v>
      </c>
      <c r="N11359" t="s">
        <v>687</v>
      </c>
      <c r="O11359" t="s">
        <v>11246</v>
      </c>
      <c r="P11359" t="s">
        <v>689</v>
      </c>
      <c r="Q11359">
        <v>93.372630000000001</v>
      </c>
      <c r="S11359" s="1">
        <v>40544</v>
      </c>
      <c r="T11359" s="3">
        <v>15769.911</v>
      </c>
      <c r="U11359" s="1">
        <v>40575</v>
      </c>
      <c r="V11359">
        <v>199372237.82095101</v>
      </c>
    </row>
    <row r="11360" spans="1:22" x14ac:dyDescent="0.55000000000000004">
      <c r="A11360" t="s">
        <v>11</v>
      </c>
      <c r="B11360" s="1">
        <v>40589</v>
      </c>
      <c r="C11360" s="2" t="s">
        <v>554</v>
      </c>
      <c r="D11360" s="2" t="s">
        <v>14017</v>
      </c>
      <c r="E11360">
        <v>8405.1503909999992</v>
      </c>
      <c r="F11360">
        <v>8405.1503909999992</v>
      </c>
      <c r="G11360">
        <v>8367.3496090000008</v>
      </c>
      <c r="H11360">
        <v>8383.6699219999991</v>
      </c>
      <c r="I11360">
        <v>8383.6699219999991</v>
      </c>
      <c r="J11360">
        <v>3926860000</v>
      </c>
      <c r="K11360">
        <v>8383.6699219999991</v>
      </c>
      <c r="L11360" t="s">
        <v>685</v>
      </c>
      <c r="M11360" t="s">
        <v>686</v>
      </c>
      <c r="N11360" t="s">
        <v>687</v>
      </c>
      <c r="O11360" t="s">
        <v>11247</v>
      </c>
      <c r="P11360" t="s">
        <v>689</v>
      </c>
      <c r="Q11360">
        <v>93.372630000000001</v>
      </c>
      <c r="S11360" s="1">
        <v>40544</v>
      </c>
      <c r="T11360" s="3">
        <v>15769.911</v>
      </c>
      <c r="U11360" s="1">
        <v>40575</v>
      </c>
      <c r="V11360">
        <v>199372237.82095101</v>
      </c>
    </row>
    <row r="11361" spans="1:22" x14ac:dyDescent="0.55000000000000004">
      <c r="A11361" t="s">
        <v>11</v>
      </c>
      <c r="B11361" s="1">
        <v>40590</v>
      </c>
      <c r="C11361" s="2" t="s">
        <v>554</v>
      </c>
      <c r="D11361" s="2" t="s">
        <v>14017</v>
      </c>
      <c r="E11361">
        <v>8383.7597659999992</v>
      </c>
      <c r="F11361">
        <v>8457.8496090000008</v>
      </c>
      <c r="G11361">
        <v>8383.7597659999992</v>
      </c>
      <c r="H11361">
        <v>8453.7597659999992</v>
      </c>
      <c r="I11361">
        <v>8453.7597659999992</v>
      </c>
      <c r="J11361">
        <v>1966450000</v>
      </c>
      <c r="K11361">
        <v>8453.7597659999992</v>
      </c>
      <c r="L11361" t="s">
        <v>685</v>
      </c>
      <c r="M11361" t="s">
        <v>686</v>
      </c>
      <c r="N11361" t="s">
        <v>687</v>
      </c>
      <c r="O11361" t="s">
        <v>11248</v>
      </c>
      <c r="P11361" t="s">
        <v>689</v>
      </c>
      <c r="Q11361">
        <v>93.372630000000001</v>
      </c>
      <c r="S11361" s="1">
        <v>40544</v>
      </c>
      <c r="T11361" s="3">
        <v>15769.911</v>
      </c>
      <c r="U11361" s="1">
        <v>40575</v>
      </c>
      <c r="V11361">
        <v>199372237.82095101</v>
      </c>
    </row>
    <row r="11362" spans="1:22" x14ac:dyDescent="0.55000000000000004">
      <c r="A11362" t="s">
        <v>11</v>
      </c>
      <c r="B11362" s="1">
        <v>40591</v>
      </c>
      <c r="C11362" s="2" t="s">
        <v>554</v>
      </c>
      <c r="D11362" s="2" t="s">
        <v>14017</v>
      </c>
      <c r="E11362">
        <v>8453.75</v>
      </c>
      <c r="F11362">
        <v>8503.7998050000006</v>
      </c>
      <c r="G11362">
        <v>8435.1201170000004</v>
      </c>
      <c r="H11362">
        <v>8497.4101559999999</v>
      </c>
      <c r="I11362">
        <v>8497.4101559999999</v>
      </c>
      <c r="J11362">
        <v>1966450000</v>
      </c>
      <c r="K11362">
        <v>8497.4101559999999</v>
      </c>
      <c r="L11362" t="s">
        <v>685</v>
      </c>
      <c r="M11362" t="s">
        <v>686</v>
      </c>
      <c r="N11362" t="s">
        <v>687</v>
      </c>
      <c r="O11362" t="s">
        <v>11249</v>
      </c>
      <c r="P11362" t="s">
        <v>689</v>
      </c>
      <c r="Q11362">
        <v>93.372630000000001</v>
      </c>
      <c r="S11362" s="1">
        <v>40544</v>
      </c>
      <c r="T11362" s="3">
        <v>15769.911</v>
      </c>
      <c r="U11362" s="1">
        <v>40575</v>
      </c>
      <c r="V11362">
        <v>199372237.82095101</v>
      </c>
    </row>
    <row r="11363" spans="1:22" x14ac:dyDescent="0.55000000000000004">
      <c r="A11363" t="s">
        <v>11</v>
      </c>
      <c r="B11363" s="1">
        <v>40592</v>
      </c>
      <c r="C11363" s="2" t="s">
        <v>554</v>
      </c>
      <c r="D11363" s="2" t="s">
        <v>14017</v>
      </c>
      <c r="E11363">
        <v>8497.4101559999999</v>
      </c>
      <c r="F11363">
        <v>8520.2695309999999</v>
      </c>
      <c r="G11363">
        <v>8483.0703130000002</v>
      </c>
      <c r="H11363">
        <v>8507.9003909999992</v>
      </c>
      <c r="I11363">
        <v>8507.9003909999992</v>
      </c>
      <c r="J11363">
        <v>1162310000</v>
      </c>
      <c r="K11363">
        <v>8507.9003909999992</v>
      </c>
      <c r="L11363" t="s">
        <v>685</v>
      </c>
      <c r="M11363" t="s">
        <v>686</v>
      </c>
      <c r="N11363" t="s">
        <v>687</v>
      </c>
      <c r="O11363" t="s">
        <v>11250</v>
      </c>
      <c r="P11363" t="s">
        <v>689</v>
      </c>
      <c r="Q11363">
        <v>93.372630000000001</v>
      </c>
      <c r="S11363" s="1">
        <v>40544</v>
      </c>
      <c r="T11363" s="3">
        <v>15769.911</v>
      </c>
      <c r="U11363" s="1">
        <v>40575</v>
      </c>
      <c r="V11363">
        <v>199372237.82095101</v>
      </c>
    </row>
    <row r="11364" spans="1:22" x14ac:dyDescent="0.55000000000000004">
      <c r="A11364" t="s">
        <v>11</v>
      </c>
      <c r="B11364" s="1">
        <v>40596</v>
      </c>
      <c r="C11364" s="2" t="s">
        <v>554</v>
      </c>
      <c r="D11364" s="2" t="s">
        <v>14017</v>
      </c>
      <c r="E11364">
        <v>8507.8701170000004</v>
      </c>
      <c r="F11364">
        <v>8507.8701170000004</v>
      </c>
      <c r="G11364">
        <v>8307.3603519999997</v>
      </c>
      <c r="H11364">
        <v>8325.8603519999997</v>
      </c>
      <c r="I11364">
        <v>8325.8603519999997</v>
      </c>
      <c r="J11364">
        <v>1322780000</v>
      </c>
      <c r="K11364">
        <v>8325.8603519999997</v>
      </c>
      <c r="L11364" t="s">
        <v>685</v>
      </c>
      <c r="M11364" t="s">
        <v>686</v>
      </c>
      <c r="N11364" t="s">
        <v>687</v>
      </c>
      <c r="O11364" t="s">
        <v>11251</v>
      </c>
      <c r="P11364" t="s">
        <v>689</v>
      </c>
      <c r="Q11364">
        <v>93.372630000000001</v>
      </c>
      <c r="S11364" s="1">
        <v>40544</v>
      </c>
      <c r="T11364" s="3">
        <v>15769.911</v>
      </c>
      <c r="U11364" s="1">
        <v>40575</v>
      </c>
      <c r="V11364">
        <v>199372237.82095101</v>
      </c>
    </row>
    <row r="11365" spans="1:22" x14ac:dyDescent="0.55000000000000004">
      <c r="A11365" t="s">
        <v>11</v>
      </c>
      <c r="B11365" s="1">
        <v>40597</v>
      </c>
      <c r="C11365" s="2" t="s">
        <v>554</v>
      </c>
      <c r="D11365" s="2" t="s">
        <v>14017</v>
      </c>
      <c r="E11365">
        <v>8325.8603519999997</v>
      </c>
      <c r="F11365">
        <v>8351.2001949999994</v>
      </c>
      <c r="G11365">
        <v>8242.1103519999997</v>
      </c>
      <c r="H11365">
        <v>8292.9199219999991</v>
      </c>
      <c r="I11365">
        <v>8292.9199219999991</v>
      </c>
      <c r="J11365">
        <v>1330340000</v>
      </c>
      <c r="K11365">
        <v>8292.9199219999991</v>
      </c>
      <c r="L11365" t="s">
        <v>685</v>
      </c>
      <c r="M11365" t="s">
        <v>686</v>
      </c>
      <c r="N11365" t="s">
        <v>687</v>
      </c>
      <c r="O11365" t="s">
        <v>11252</v>
      </c>
      <c r="P11365" t="s">
        <v>689</v>
      </c>
      <c r="Q11365">
        <v>93.372630000000001</v>
      </c>
      <c r="S11365" s="1">
        <v>40544</v>
      </c>
      <c r="T11365" s="3">
        <v>15769.911</v>
      </c>
      <c r="U11365" s="1">
        <v>40575</v>
      </c>
      <c r="V11365">
        <v>199372237.82095101</v>
      </c>
    </row>
    <row r="11366" spans="1:22" x14ac:dyDescent="0.55000000000000004">
      <c r="A11366" t="s">
        <v>11</v>
      </c>
      <c r="B11366" s="1">
        <v>40598</v>
      </c>
      <c r="C11366" s="2" t="s">
        <v>554</v>
      </c>
      <c r="D11366" s="2" t="s">
        <v>14017</v>
      </c>
      <c r="E11366">
        <v>8292.9404300000006</v>
      </c>
      <c r="F11366">
        <v>8318.4804690000001</v>
      </c>
      <c r="G11366">
        <v>8212.6601559999999</v>
      </c>
      <c r="H11366">
        <v>8276.2900389999995</v>
      </c>
      <c r="I11366">
        <v>8276.2900389999995</v>
      </c>
      <c r="J11366">
        <v>1222900000</v>
      </c>
      <c r="K11366">
        <v>8276.2900389999995</v>
      </c>
      <c r="L11366" t="s">
        <v>685</v>
      </c>
      <c r="M11366" t="s">
        <v>686</v>
      </c>
      <c r="N11366" t="s">
        <v>687</v>
      </c>
      <c r="O11366" t="s">
        <v>11253</v>
      </c>
      <c r="P11366" t="s">
        <v>689</v>
      </c>
      <c r="Q11366">
        <v>93.372630000000001</v>
      </c>
      <c r="S11366" s="1">
        <v>40544</v>
      </c>
      <c r="T11366" s="3">
        <v>15769.911</v>
      </c>
      <c r="U11366" s="1">
        <v>40575</v>
      </c>
      <c r="V11366">
        <v>199372237.82095101</v>
      </c>
    </row>
    <row r="11367" spans="1:22" x14ac:dyDescent="0.55000000000000004">
      <c r="A11367" t="s">
        <v>11</v>
      </c>
      <c r="B11367" s="1">
        <v>40599</v>
      </c>
      <c r="C11367" s="2" t="s">
        <v>554</v>
      </c>
      <c r="D11367" s="2" t="s">
        <v>14017</v>
      </c>
      <c r="E11367">
        <v>8276.4404300000006</v>
      </c>
      <c r="F11367">
        <v>8378.3398440000001</v>
      </c>
      <c r="G11367">
        <v>8276.4404300000006</v>
      </c>
      <c r="H11367">
        <v>8378.0400389999995</v>
      </c>
      <c r="I11367">
        <v>8378.0400389999995</v>
      </c>
      <c r="J11367">
        <v>3836030000</v>
      </c>
      <c r="K11367">
        <v>8378.0400389999995</v>
      </c>
      <c r="L11367" t="s">
        <v>685</v>
      </c>
      <c r="M11367" t="s">
        <v>686</v>
      </c>
      <c r="N11367" t="s">
        <v>687</v>
      </c>
      <c r="O11367" t="s">
        <v>11254</v>
      </c>
      <c r="P11367" t="s">
        <v>689</v>
      </c>
      <c r="Q11367">
        <v>93.372630000000001</v>
      </c>
      <c r="S11367" s="1">
        <v>40544</v>
      </c>
      <c r="T11367" s="3">
        <v>15769.911</v>
      </c>
      <c r="U11367" s="1">
        <v>40575</v>
      </c>
      <c r="V11367">
        <v>199372237.82095101</v>
      </c>
    </row>
    <row r="11368" spans="1:22" x14ac:dyDescent="0.55000000000000004">
      <c r="A11368" t="s">
        <v>11</v>
      </c>
      <c r="B11368" s="1">
        <v>40602</v>
      </c>
      <c r="C11368" s="2" t="s">
        <v>554</v>
      </c>
      <c r="D11368" s="2" t="s">
        <v>14017</v>
      </c>
      <c r="E11368">
        <v>8378.0595699999994</v>
      </c>
      <c r="F11368">
        <v>8447.8701170000004</v>
      </c>
      <c r="G11368">
        <v>8378.0595699999994</v>
      </c>
      <c r="H11368">
        <v>8438.5498050000006</v>
      </c>
      <c r="I11368">
        <v>8438.5498050000006</v>
      </c>
      <c r="J11368">
        <v>1252850000</v>
      </c>
      <c r="K11368">
        <v>8438.5498050000006</v>
      </c>
      <c r="L11368" t="s">
        <v>685</v>
      </c>
      <c r="M11368" t="s">
        <v>686</v>
      </c>
      <c r="N11368" t="s">
        <v>687</v>
      </c>
      <c r="O11368" t="s">
        <v>11255</v>
      </c>
      <c r="P11368" t="s">
        <v>689</v>
      </c>
      <c r="Q11368">
        <v>93.372630000000001</v>
      </c>
      <c r="S11368" s="1">
        <v>40544</v>
      </c>
      <c r="T11368" s="3">
        <v>15769.911</v>
      </c>
      <c r="U11368" s="1">
        <v>40575</v>
      </c>
      <c r="V11368">
        <v>199372237.82095101</v>
      </c>
    </row>
    <row r="11369" spans="1:22" x14ac:dyDescent="0.55000000000000004">
      <c r="A11369" t="s">
        <v>11</v>
      </c>
      <c r="B11369" s="1">
        <v>40603</v>
      </c>
      <c r="C11369" s="2" t="s">
        <v>555</v>
      </c>
      <c r="D11369" s="2" t="s">
        <v>14017</v>
      </c>
      <c r="E11369">
        <v>8438.5498050000006</v>
      </c>
      <c r="F11369">
        <v>8466</v>
      </c>
      <c r="G11369">
        <v>8314.6796880000002</v>
      </c>
      <c r="H11369">
        <v>8315.8496090000008</v>
      </c>
      <c r="I11369">
        <v>8315.8496090000008</v>
      </c>
      <c r="J11369">
        <v>1180420000</v>
      </c>
      <c r="K11369">
        <v>8315.8496090000008</v>
      </c>
      <c r="L11369" t="s">
        <v>685</v>
      </c>
      <c r="M11369" t="s">
        <v>686</v>
      </c>
      <c r="N11369" t="s">
        <v>687</v>
      </c>
      <c r="O11369" t="s">
        <v>11256</v>
      </c>
      <c r="P11369" t="s">
        <v>689</v>
      </c>
      <c r="Q11369">
        <v>94.283109999999994</v>
      </c>
      <c r="S11369" s="1">
        <v>40544</v>
      </c>
      <c r="T11369" s="3">
        <v>15769.911</v>
      </c>
      <c r="U11369" s="1">
        <v>40603</v>
      </c>
      <c r="V11369">
        <v>199559775.965303</v>
      </c>
    </row>
    <row r="11370" spans="1:22" x14ac:dyDescent="0.55000000000000004">
      <c r="A11370" t="s">
        <v>11</v>
      </c>
      <c r="B11370" s="1">
        <v>40604</v>
      </c>
      <c r="C11370" s="2" t="s">
        <v>555</v>
      </c>
      <c r="D11370" s="2" t="s">
        <v>14017</v>
      </c>
      <c r="E11370">
        <v>8315.8203130000002</v>
      </c>
      <c r="F11370">
        <v>8367.2802730000003</v>
      </c>
      <c r="G11370">
        <v>8302.1904300000006</v>
      </c>
      <c r="H11370">
        <v>8338.7597659999992</v>
      </c>
      <c r="I11370">
        <v>8338.7597659999992</v>
      </c>
      <c r="J11370">
        <v>1025000000</v>
      </c>
      <c r="K11370">
        <v>8338.7597659999992</v>
      </c>
      <c r="L11370" t="s">
        <v>685</v>
      </c>
      <c r="M11370" t="s">
        <v>686</v>
      </c>
      <c r="N11370" t="s">
        <v>687</v>
      </c>
      <c r="O11370" t="s">
        <v>11257</v>
      </c>
      <c r="P11370" t="s">
        <v>689</v>
      </c>
      <c r="Q11370">
        <v>94.283109999999994</v>
      </c>
      <c r="S11370" s="1">
        <v>40544</v>
      </c>
      <c r="T11370" s="3">
        <v>15769.911</v>
      </c>
      <c r="U11370" s="1">
        <v>40603</v>
      </c>
      <c r="V11370">
        <v>199559775.965303</v>
      </c>
    </row>
    <row r="11371" spans="1:22" x14ac:dyDescent="0.55000000000000004">
      <c r="A11371" t="s">
        <v>11</v>
      </c>
      <c r="B11371" s="1">
        <v>40605</v>
      </c>
      <c r="C11371" s="2" t="s">
        <v>555</v>
      </c>
      <c r="D11371" s="2" t="s">
        <v>14017</v>
      </c>
      <c r="E11371">
        <v>8338.7597659999992</v>
      </c>
      <c r="F11371">
        <v>8470.3496090000008</v>
      </c>
      <c r="G11371">
        <v>8338.7597659999992</v>
      </c>
      <c r="H11371">
        <v>8465.4501949999994</v>
      </c>
      <c r="I11371">
        <v>8465.4501949999994</v>
      </c>
      <c r="J11371">
        <v>4340470000</v>
      </c>
      <c r="K11371">
        <v>8465.4501949999994</v>
      </c>
      <c r="L11371" t="s">
        <v>685</v>
      </c>
      <c r="M11371" t="s">
        <v>686</v>
      </c>
      <c r="N11371" t="s">
        <v>687</v>
      </c>
      <c r="O11371" t="s">
        <v>11258</v>
      </c>
      <c r="P11371" t="s">
        <v>689</v>
      </c>
      <c r="Q11371">
        <v>94.283109999999994</v>
      </c>
      <c r="S11371" s="1">
        <v>40544</v>
      </c>
      <c r="T11371" s="3">
        <v>15769.911</v>
      </c>
      <c r="U11371" s="1">
        <v>40603</v>
      </c>
      <c r="V11371">
        <v>199559775.965303</v>
      </c>
    </row>
    <row r="11372" spans="1:22" x14ac:dyDescent="0.55000000000000004">
      <c r="A11372" t="s">
        <v>11</v>
      </c>
      <c r="B11372" s="1">
        <v>40606</v>
      </c>
      <c r="C11372" s="2" t="s">
        <v>555</v>
      </c>
      <c r="D11372" s="2" t="s">
        <v>14017</v>
      </c>
      <c r="E11372">
        <v>8465.4501949999994</v>
      </c>
      <c r="F11372">
        <v>8467.6904300000006</v>
      </c>
      <c r="G11372">
        <v>8361.8798829999996</v>
      </c>
      <c r="H11372">
        <v>8413.0498050000006</v>
      </c>
      <c r="I11372">
        <v>8413.0498050000006</v>
      </c>
      <c r="J11372">
        <v>4223740000</v>
      </c>
      <c r="K11372">
        <v>8413.0498050000006</v>
      </c>
      <c r="L11372" t="s">
        <v>685</v>
      </c>
      <c r="M11372" t="s">
        <v>686</v>
      </c>
      <c r="N11372" t="s">
        <v>687</v>
      </c>
      <c r="O11372" t="s">
        <v>11259</v>
      </c>
      <c r="P11372" t="s">
        <v>689</v>
      </c>
      <c r="Q11372">
        <v>94.283109999999994</v>
      </c>
      <c r="S11372" s="1">
        <v>40544</v>
      </c>
      <c r="T11372" s="3">
        <v>15769.911</v>
      </c>
      <c r="U11372" s="1">
        <v>40603</v>
      </c>
      <c r="V11372">
        <v>199559775.965303</v>
      </c>
    </row>
    <row r="11373" spans="1:22" x14ac:dyDescent="0.55000000000000004">
      <c r="A11373" t="s">
        <v>11</v>
      </c>
      <c r="B11373" s="1">
        <v>40609</v>
      </c>
      <c r="C11373" s="2" t="s">
        <v>555</v>
      </c>
      <c r="D11373" s="2" t="s">
        <v>14017</v>
      </c>
      <c r="E11373">
        <v>8413.0498050000006</v>
      </c>
      <c r="F11373">
        <v>8455.5097659999992</v>
      </c>
      <c r="G11373">
        <v>8305.7001949999994</v>
      </c>
      <c r="H11373">
        <v>8337.0195309999999</v>
      </c>
      <c r="I11373">
        <v>8337.0195309999999</v>
      </c>
      <c r="J11373">
        <v>3964730000</v>
      </c>
      <c r="K11373">
        <v>8337.0195309999999</v>
      </c>
      <c r="L11373" t="s">
        <v>685</v>
      </c>
      <c r="M11373" t="s">
        <v>686</v>
      </c>
      <c r="N11373" t="s">
        <v>687</v>
      </c>
      <c r="O11373" t="s">
        <v>11260</v>
      </c>
      <c r="P11373" t="s">
        <v>689</v>
      </c>
      <c r="Q11373">
        <v>94.283109999999994</v>
      </c>
      <c r="S11373" s="1">
        <v>40544</v>
      </c>
      <c r="T11373" s="3">
        <v>15769.911</v>
      </c>
      <c r="U11373" s="1">
        <v>40603</v>
      </c>
      <c r="V11373">
        <v>199559775.965303</v>
      </c>
    </row>
    <row r="11374" spans="1:22" x14ac:dyDescent="0.55000000000000004">
      <c r="A11374" t="s">
        <v>11</v>
      </c>
      <c r="B11374" s="1">
        <v>40610</v>
      </c>
      <c r="C11374" s="2" t="s">
        <v>555</v>
      </c>
      <c r="D11374" s="2" t="s">
        <v>14017</v>
      </c>
      <c r="E11374">
        <v>8337.0195309999999</v>
      </c>
      <c r="F11374">
        <v>8417.1396480000003</v>
      </c>
      <c r="G11374">
        <v>8301.6103519999997</v>
      </c>
      <c r="H11374">
        <v>8394.0400389999995</v>
      </c>
      <c r="I11374">
        <v>8394.0400389999995</v>
      </c>
      <c r="J11374">
        <v>4531420000</v>
      </c>
      <c r="K11374">
        <v>8394.0400389999995</v>
      </c>
      <c r="L11374" t="s">
        <v>685</v>
      </c>
      <c r="M11374" t="s">
        <v>686</v>
      </c>
      <c r="N11374" t="s">
        <v>687</v>
      </c>
      <c r="O11374" t="s">
        <v>11261</v>
      </c>
      <c r="P11374" t="s">
        <v>689</v>
      </c>
      <c r="Q11374">
        <v>94.283109999999994</v>
      </c>
      <c r="S11374" s="1">
        <v>40544</v>
      </c>
      <c r="T11374" s="3">
        <v>15769.911</v>
      </c>
      <c r="U11374" s="1">
        <v>40603</v>
      </c>
      <c r="V11374">
        <v>199559775.965303</v>
      </c>
    </row>
    <row r="11375" spans="1:22" x14ac:dyDescent="0.55000000000000004">
      <c r="A11375" t="s">
        <v>11</v>
      </c>
      <c r="B11375" s="1">
        <v>40611</v>
      </c>
      <c r="C11375" s="2" t="s">
        <v>555</v>
      </c>
      <c r="D11375" s="2" t="s">
        <v>14017</v>
      </c>
      <c r="E11375">
        <v>8394.0400389999995</v>
      </c>
      <c r="F11375">
        <v>8400.3496090000008</v>
      </c>
      <c r="G11375">
        <v>8341.5703130000002</v>
      </c>
      <c r="H11375">
        <v>8379.4404300000006</v>
      </c>
      <c r="I11375">
        <v>8379.4404300000006</v>
      </c>
      <c r="J11375">
        <v>3709520000</v>
      </c>
      <c r="K11375">
        <v>8379.4404300000006</v>
      </c>
      <c r="L11375" t="s">
        <v>685</v>
      </c>
      <c r="M11375" t="s">
        <v>686</v>
      </c>
      <c r="N11375" t="s">
        <v>687</v>
      </c>
      <c r="O11375" t="s">
        <v>11262</v>
      </c>
      <c r="P11375" t="s">
        <v>689</v>
      </c>
      <c r="Q11375">
        <v>94.283109999999994</v>
      </c>
      <c r="S11375" s="1">
        <v>40544</v>
      </c>
      <c r="T11375" s="3">
        <v>15769.911</v>
      </c>
      <c r="U11375" s="1">
        <v>40603</v>
      </c>
      <c r="V11375">
        <v>199559775.965303</v>
      </c>
    </row>
    <row r="11376" spans="1:22" x14ac:dyDescent="0.55000000000000004">
      <c r="A11376" t="s">
        <v>11</v>
      </c>
      <c r="B11376" s="1">
        <v>40612</v>
      </c>
      <c r="C11376" s="2" t="s">
        <v>555</v>
      </c>
      <c r="D11376" s="2" t="s">
        <v>14017</v>
      </c>
      <c r="E11376">
        <v>8379.4404300000006</v>
      </c>
      <c r="F11376">
        <v>8379.4404300000006</v>
      </c>
      <c r="G11376">
        <v>8195.9296880000002</v>
      </c>
      <c r="H11376">
        <v>8200.0703130000002</v>
      </c>
      <c r="I11376">
        <v>8200.0703130000002</v>
      </c>
      <c r="J11376">
        <v>4723020000</v>
      </c>
      <c r="K11376">
        <v>8200.0703130000002</v>
      </c>
      <c r="L11376" t="s">
        <v>685</v>
      </c>
      <c r="M11376" t="s">
        <v>686</v>
      </c>
      <c r="N11376" t="s">
        <v>687</v>
      </c>
      <c r="O11376" t="s">
        <v>11263</v>
      </c>
      <c r="P11376" t="s">
        <v>689</v>
      </c>
      <c r="Q11376">
        <v>94.283109999999994</v>
      </c>
      <c r="S11376" s="1">
        <v>40544</v>
      </c>
      <c r="T11376" s="3">
        <v>15769.911</v>
      </c>
      <c r="U11376" s="1">
        <v>40603</v>
      </c>
      <c r="V11376">
        <v>199559775.965303</v>
      </c>
    </row>
    <row r="11377" spans="1:22" x14ac:dyDescent="0.55000000000000004">
      <c r="A11377" t="s">
        <v>11</v>
      </c>
      <c r="B11377" s="1">
        <v>40613</v>
      </c>
      <c r="C11377" s="2" t="s">
        <v>555</v>
      </c>
      <c r="D11377" s="2" t="s">
        <v>14017</v>
      </c>
      <c r="E11377">
        <v>8200.0703130000002</v>
      </c>
      <c r="F11377">
        <v>8270.6796880000002</v>
      </c>
      <c r="G11377">
        <v>8164.419922</v>
      </c>
      <c r="H11377">
        <v>8248.5302730000003</v>
      </c>
      <c r="I11377">
        <v>8248.5302730000003</v>
      </c>
      <c r="J11377">
        <v>3740400000</v>
      </c>
      <c r="K11377">
        <v>8248.5302730000003</v>
      </c>
      <c r="L11377" t="s">
        <v>685</v>
      </c>
      <c r="M11377" t="s">
        <v>686</v>
      </c>
      <c r="N11377" t="s">
        <v>687</v>
      </c>
      <c r="O11377" t="s">
        <v>11264</v>
      </c>
      <c r="P11377" t="s">
        <v>689</v>
      </c>
      <c r="Q11377">
        <v>94.283109999999994</v>
      </c>
      <c r="S11377" s="1">
        <v>40544</v>
      </c>
      <c r="T11377" s="3">
        <v>15769.911</v>
      </c>
      <c r="U11377" s="1">
        <v>40603</v>
      </c>
      <c r="V11377">
        <v>199559775.965303</v>
      </c>
    </row>
    <row r="11378" spans="1:22" x14ac:dyDescent="0.55000000000000004">
      <c r="A11378" t="s">
        <v>11</v>
      </c>
      <c r="B11378" s="1">
        <v>40616</v>
      </c>
      <c r="C11378" s="2" t="s">
        <v>555</v>
      </c>
      <c r="D11378" s="2" t="s">
        <v>14017</v>
      </c>
      <c r="E11378">
        <v>8248.5302730000003</v>
      </c>
      <c r="F11378">
        <v>8248.5302730000003</v>
      </c>
      <c r="G11378">
        <v>8124.0400390000004</v>
      </c>
      <c r="H11378">
        <v>8193.9599610000005</v>
      </c>
      <c r="I11378">
        <v>8193.9599610000005</v>
      </c>
      <c r="J11378">
        <v>4050370000</v>
      </c>
      <c r="K11378">
        <v>8193.9599610000005</v>
      </c>
      <c r="L11378" t="s">
        <v>685</v>
      </c>
      <c r="M11378" t="s">
        <v>686</v>
      </c>
      <c r="N11378" t="s">
        <v>687</v>
      </c>
      <c r="O11378" t="s">
        <v>11265</v>
      </c>
      <c r="P11378" t="s">
        <v>689</v>
      </c>
      <c r="Q11378">
        <v>94.283109999999994</v>
      </c>
      <c r="S11378" s="1">
        <v>40544</v>
      </c>
      <c r="T11378" s="3">
        <v>15769.911</v>
      </c>
      <c r="U11378" s="1">
        <v>40603</v>
      </c>
      <c r="V11378">
        <v>199559775.965303</v>
      </c>
    </row>
    <row r="11379" spans="1:22" x14ac:dyDescent="0.55000000000000004">
      <c r="A11379" t="s">
        <v>11</v>
      </c>
      <c r="B11379" s="1">
        <v>40617</v>
      </c>
      <c r="C11379" s="2" t="s">
        <v>555</v>
      </c>
      <c r="D11379" s="2" t="s">
        <v>14017</v>
      </c>
      <c r="E11379">
        <v>8193.9599610000005</v>
      </c>
      <c r="F11379">
        <v>8193.9599610000005</v>
      </c>
      <c r="G11379">
        <v>7933.8198240000002</v>
      </c>
      <c r="H11379">
        <v>8092.1098629999997</v>
      </c>
      <c r="I11379">
        <v>8092.1098629999997</v>
      </c>
      <c r="J11379">
        <v>5201400000</v>
      </c>
      <c r="K11379">
        <v>8092.1098629999997</v>
      </c>
      <c r="L11379" t="s">
        <v>685</v>
      </c>
      <c r="M11379" t="s">
        <v>686</v>
      </c>
      <c r="N11379" t="s">
        <v>687</v>
      </c>
      <c r="O11379" t="s">
        <v>11266</v>
      </c>
      <c r="P11379" t="s">
        <v>689</v>
      </c>
      <c r="Q11379">
        <v>94.283109999999994</v>
      </c>
      <c r="S11379" s="1">
        <v>40544</v>
      </c>
      <c r="T11379" s="3">
        <v>15769.911</v>
      </c>
      <c r="U11379" s="1">
        <v>40603</v>
      </c>
      <c r="V11379">
        <v>199559775.965303</v>
      </c>
    </row>
    <row r="11380" spans="1:22" x14ac:dyDescent="0.55000000000000004">
      <c r="A11380" t="s">
        <v>11</v>
      </c>
      <c r="B11380" s="1">
        <v>40618</v>
      </c>
      <c r="C11380" s="2" t="s">
        <v>555</v>
      </c>
      <c r="D11380" s="2" t="s">
        <v>14017</v>
      </c>
      <c r="E11380">
        <v>8092.1098629999997</v>
      </c>
      <c r="F11380">
        <v>8092.1098629999997</v>
      </c>
      <c r="G11380">
        <v>7873.2998049999997</v>
      </c>
      <c r="H11380">
        <v>7929.8701170000004</v>
      </c>
      <c r="I11380">
        <v>7929.8701170000004</v>
      </c>
      <c r="J11380">
        <v>5833000000</v>
      </c>
      <c r="K11380">
        <v>7929.8701170000004</v>
      </c>
      <c r="L11380" t="s">
        <v>685</v>
      </c>
      <c r="M11380" t="s">
        <v>686</v>
      </c>
      <c r="N11380" t="s">
        <v>687</v>
      </c>
      <c r="O11380" t="s">
        <v>11267</v>
      </c>
      <c r="P11380" t="s">
        <v>689</v>
      </c>
      <c r="Q11380">
        <v>94.283109999999994</v>
      </c>
      <c r="S11380" s="1">
        <v>40544</v>
      </c>
      <c r="T11380" s="3">
        <v>15769.911</v>
      </c>
      <c r="U11380" s="1">
        <v>40603</v>
      </c>
      <c r="V11380">
        <v>199559775.965303</v>
      </c>
    </row>
    <row r="11381" spans="1:22" x14ac:dyDescent="0.55000000000000004">
      <c r="A11381" t="s">
        <v>11</v>
      </c>
      <c r="B11381" s="1">
        <v>40619</v>
      </c>
      <c r="C11381" s="2" t="s">
        <v>555</v>
      </c>
      <c r="D11381" s="2" t="s">
        <v>14017</v>
      </c>
      <c r="E11381">
        <v>7929.8701170000004</v>
      </c>
      <c r="F11381">
        <v>8091.6601559999999</v>
      </c>
      <c r="G11381">
        <v>7929.8701170000004</v>
      </c>
      <c r="H11381">
        <v>8064.8598629999997</v>
      </c>
      <c r="I11381">
        <v>8064.8598629999997</v>
      </c>
      <c r="J11381">
        <v>4134950000</v>
      </c>
      <c r="K11381">
        <v>8064.8598629999997</v>
      </c>
      <c r="L11381" t="s">
        <v>685</v>
      </c>
      <c r="M11381" t="s">
        <v>686</v>
      </c>
      <c r="N11381" t="s">
        <v>687</v>
      </c>
      <c r="O11381" t="s">
        <v>11268</v>
      </c>
      <c r="P11381" t="s">
        <v>689</v>
      </c>
      <c r="Q11381">
        <v>94.283109999999994</v>
      </c>
      <c r="S11381" s="1">
        <v>40544</v>
      </c>
      <c r="T11381" s="3">
        <v>15769.911</v>
      </c>
      <c r="U11381" s="1">
        <v>40603</v>
      </c>
      <c r="V11381">
        <v>199559775.965303</v>
      </c>
    </row>
    <row r="11382" spans="1:22" x14ac:dyDescent="0.55000000000000004">
      <c r="A11382" t="s">
        <v>11</v>
      </c>
      <c r="B11382" s="1">
        <v>40620</v>
      </c>
      <c r="C11382" s="2" t="s">
        <v>555</v>
      </c>
      <c r="D11382" s="2" t="s">
        <v>14017</v>
      </c>
      <c r="E11382">
        <v>8064.8598629999997</v>
      </c>
      <c r="F11382">
        <v>8161.169922</v>
      </c>
      <c r="G11382">
        <v>8064.8598629999997</v>
      </c>
      <c r="H11382">
        <v>8116.3999020000001</v>
      </c>
      <c r="I11382">
        <v>8116.3999020000001</v>
      </c>
      <c r="J11382">
        <v>4685500000</v>
      </c>
      <c r="K11382">
        <v>8116.3999020000001</v>
      </c>
      <c r="L11382" t="s">
        <v>685</v>
      </c>
      <c r="M11382" t="s">
        <v>686</v>
      </c>
      <c r="N11382" t="s">
        <v>687</v>
      </c>
      <c r="O11382" t="s">
        <v>11269</v>
      </c>
      <c r="P11382" t="s">
        <v>689</v>
      </c>
      <c r="Q11382">
        <v>94.283109999999994</v>
      </c>
      <c r="S11382" s="1">
        <v>40544</v>
      </c>
      <c r="T11382" s="3">
        <v>15769.911</v>
      </c>
      <c r="U11382" s="1">
        <v>40603</v>
      </c>
      <c r="V11382">
        <v>199559775.965303</v>
      </c>
    </row>
    <row r="11383" spans="1:22" x14ac:dyDescent="0.55000000000000004">
      <c r="A11383" t="s">
        <v>11</v>
      </c>
      <c r="B11383" s="1">
        <v>40623</v>
      </c>
      <c r="C11383" s="2" t="s">
        <v>555</v>
      </c>
      <c r="D11383" s="2" t="s">
        <v>14017</v>
      </c>
      <c r="E11383">
        <v>8116.3999020000001</v>
      </c>
      <c r="F11383">
        <v>8260.4296880000002</v>
      </c>
      <c r="G11383">
        <v>8116.3999020000001</v>
      </c>
      <c r="H11383">
        <v>8256.3603519999997</v>
      </c>
      <c r="I11383">
        <v>8256.3603519999997</v>
      </c>
      <c r="J11383">
        <v>4223730000</v>
      </c>
      <c r="K11383">
        <v>8256.3603519999997</v>
      </c>
      <c r="L11383" t="s">
        <v>685</v>
      </c>
      <c r="M11383" t="s">
        <v>686</v>
      </c>
      <c r="N11383" t="s">
        <v>687</v>
      </c>
      <c r="O11383" t="s">
        <v>11270</v>
      </c>
      <c r="P11383" t="s">
        <v>689</v>
      </c>
      <c r="Q11383">
        <v>94.283109999999994</v>
      </c>
      <c r="S11383" s="1">
        <v>40544</v>
      </c>
      <c r="T11383" s="3">
        <v>15769.911</v>
      </c>
      <c r="U11383" s="1">
        <v>40603</v>
      </c>
      <c r="V11383">
        <v>199559775.965303</v>
      </c>
    </row>
    <row r="11384" spans="1:22" x14ac:dyDescent="0.55000000000000004">
      <c r="A11384" t="s">
        <v>11</v>
      </c>
      <c r="B11384" s="1">
        <v>40624</v>
      </c>
      <c r="C11384" s="2" t="s">
        <v>555</v>
      </c>
      <c r="D11384" s="2" t="s">
        <v>14017</v>
      </c>
      <c r="E11384">
        <v>8256.3603519999997</v>
      </c>
      <c r="F11384">
        <v>8265.7099610000005</v>
      </c>
      <c r="G11384">
        <v>8220.8300780000009</v>
      </c>
      <c r="H11384">
        <v>8228.4101559999999</v>
      </c>
      <c r="I11384">
        <v>8228.4101559999999</v>
      </c>
      <c r="J11384">
        <v>3576550000</v>
      </c>
      <c r="K11384">
        <v>8228.4101559999999</v>
      </c>
      <c r="L11384" t="s">
        <v>685</v>
      </c>
      <c r="M11384" t="s">
        <v>686</v>
      </c>
      <c r="N11384" t="s">
        <v>687</v>
      </c>
      <c r="O11384" t="s">
        <v>11271</v>
      </c>
      <c r="P11384" t="s">
        <v>689</v>
      </c>
      <c r="Q11384">
        <v>94.283109999999994</v>
      </c>
      <c r="S11384" s="1">
        <v>40544</v>
      </c>
      <c r="T11384" s="3">
        <v>15769.911</v>
      </c>
      <c r="U11384" s="1">
        <v>40603</v>
      </c>
      <c r="V11384">
        <v>199559775.965303</v>
      </c>
    </row>
    <row r="11385" spans="1:22" x14ac:dyDescent="0.55000000000000004">
      <c r="A11385" t="s">
        <v>11</v>
      </c>
      <c r="B11385" s="1">
        <v>40625</v>
      </c>
      <c r="C11385" s="2" t="s">
        <v>555</v>
      </c>
      <c r="D11385" s="2" t="s">
        <v>14017</v>
      </c>
      <c r="E11385">
        <v>8228.4101559999999</v>
      </c>
      <c r="F11385">
        <v>8266.1699219999991</v>
      </c>
      <c r="G11385">
        <v>8171.330078</v>
      </c>
      <c r="H11385">
        <v>8248.8300780000009</v>
      </c>
      <c r="I11385">
        <v>8248.8300780000009</v>
      </c>
      <c r="J11385">
        <v>3842350000</v>
      </c>
      <c r="K11385">
        <v>8248.8300780000009</v>
      </c>
      <c r="L11385" t="s">
        <v>685</v>
      </c>
      <c r="M11385" t="s">
        <v>686</v>
      </c>
      <c r="N11385" t="s">
        <v>687</v>
      </c>
      <c r="O11385" t="s">
        <v>11272</v>
      </c>
      <c r="P11385" t="s">
        <v>689</v>
      </c>
      <c r="Q11385">
        <v>94.283109999999994</v>
      </c>
      <c r="S11385" s="1">
        <v>40544</v>
      </c>
      <c r="T11385" s="3">
        <v>15769.911</v>
      </c>
      <c r="U11385" s="1">
        <v>40603</v>
      </c>
      <c r="V11385">
        <v>199559775.965303</v>
      </c>
    </row>
    <row r="11386" spans="1:22" x14ac:dyDescent="0.55000000000000004">
      <c r="A11386" t="s">
        <v>11</v>
      </c>
      <c r="B11386" s="1">
        <v>40626</v>
      </c>
      <c r="C11386" s="2" t="s">
        <v>555</v>
      </c>
      <c r="D11386" s="2" t="s">
        <v>14017</v>
      </c>
      <c r="E11386">
        <v>8248.8300780000009</v>
      </c>
      <c r="F11386">
        <v>8321.7998050000006</v>
      </c>
      <c r="G11386">
        <v>8241.7099610000005</v>
      </c>
      <c r="H11386">
        <v>8311.6103519999997</v>
      </c>
      <c r="I11386">
        <v>8311.6103519999997</v>
      </c>
      <c r="J11386">
        <v>4223740000</v>
      </c>
      <c r="K11386">
        <v>8311.6103519999997</v>
      </c>
      <c r="L11386" t="s">
        <v>685</v>
      </c>
      <c r="M11386" t="s">
        <v>686</v>
      </c>
      <c r="N11386" t="s">
        <v>687</v>
      </c>
      <c r="O11386" t="s">
        <v>11273</v>
      </c>
      <c r="P11386" t="s">
        <v>689</v>
      </c>
      <c r="Q11386">
        <v>94.283109999999994</v>
      </c>
      <c r="S11386" s="1">
        <v>40544</v>
      </c>
      <c r="T11386" s="3">
        <v>15769.911</v>
      </c>
      <c r="U11386" s="1">
        <v>40603</v>
      </c>
      <c r="V11386">
        <v>199559775.965303</v>
      </c>
    </row>
    <row r="11387" spans="1:22" x14ac:dyDescent="0.55000000000000004">
      <c r="A11387" t="s">
        <v>11</v>
      </c>
      <c r="B11387" s="1">
        <v>40627</v>
      </c>
      <c r="C11387" s="2" t="s">
        <v>555</v>
      </c>
      <c r="D11387" s="2" t="s">
        <v>14017</v>
      </c>
      <c r="E11387">
        <v>8311.6103519999997</v>
      </c>
      <c r="F11387">
        <v>8359.3203130000002</v>
      </c>
      <c r="G11387">
        <v>8301.4404300000006</v>
      </c>
      <c r="H11387">
        <v>8321.7802730000003</v>
      </c>
      <c r="I11387">
        <v>8321.7802730000003</v>
      </c>
      <c r="J11387">
        <v>4223740000</v>
      </c>
      <c r="K11387">
        <v>8321.7802730000003</v>
      </c>
      <c r="L11387" t="s">
        <v>685</v>
      </c>
      <c r="M11387" t="s">
        <v>686</v>
      </c>
      <c r="N11387" t="s">
        <v>687</v>
      </c>
      <c r="O11387" t="s">
        <v>11274</v>
      </c>
      <c r="P11387" t="s">
        <v>689</v>
      </c>
      <c r="Q11387">
        <v>94.283109999999994</v>
      </c>
      <c r="S11387" s="1">
        <v>40544</v>
      </c>
      <c r="T11387" s="3">
        <v>15769.911</v>
      </c>
      <c r="U11387" s="1">
        <v>40603</v>
      </c>
      <c r="V11387">
        <v>199559775.965303</v>
      </c>
    </row>
    <row r="11388" spans="1:22" x14ac:dyDescent="0.55000000000000004">
      <c r="A11388" t="s">
        <v>11</v>
      </c>
      <c r="B11388" s="1">
        <v>40630</v>
      </c>
      <c r="C11388" s="2" t="s">
        <v>555</v>
      </c>
      <c r="D11388" s="2" t="s">
        <v>14017</v>
      </c>
      <c r="E11388">
        <v>8321.7802730000003</v>
      </c>
      <c r="F11388">
        <v>8358.0097659999992</v>
      </c>
      <c r="G11388">
        <v>8296.5097659999992</v>
      </c>
      <c r="H11388">
        <v>8296.5195309999999</v>
      </c>
      <c r="I11388">
        <v>8296.5195309999999</v>
      </c>
      <c r="J11388">
        <v>3215170000</v>
      </c>
      <c r="K11388">
        <v>8296.5195309999999</v>
      </c>
      <c r="L11388" t="s">
        <v>685</v>
      </c>
      <c r="M11388" t="s">
        <v>686</v>
      </c>
      <c r="N11388" t="s">
        <v>687</v>
      </c>
      <c r="O11388" t="s">
        <v>11275</v>
      </c>
      <c r="P11388" t="s">
        <v>689</v>
      </c>
      <c r="Q11388">
        <v>94.283109999999994</v>
      </c>
      <c r="S11388" s="1">
        <v>40544</v>
      </c>
      <c r="T11388" s="3">
        <v>15769.911</v>
      </c>
      <c r="U11388" s="1">
        <v>40603</v>
      </c>
      <c r="V11388">
        <v>199559775.965303</v>
      </c>
    </row>
    <row r="11389" spans="1:22" x14ac:dyDescent="0.55000000000000004">
      <c r="A11389" t="s">
        <v>11</v>
      </c>
      <c r="B11389" s="1">
        <v>40631</v>
      </c>
      <c r="C11389" s="2" t="s">
        <v>555</v>
      </c>
      <c r="D11389" s="2" t="s">
        <v>14017</v>
      </c>
      <c r="E11389">
        <v>8296.5195309999999</v>
      </c>
      <c r="F11389">
        <v>8345.3798829999996</v>
      </c>
      <c r="G11389">
        <v>8258.9697269999997</v>
      </c>
      <c r="H11389">
        <v>8345.3798829999996</v>
      </c>
      <c r="I11389">
        <v>8345.3798829999996</v>
      </c>
      <c r="J11389">
        <v>3482580000</v>
      </c>
      <c r="K11389">
        <v>8345.3798829999996</v>
      </c>
      <c r="L11389" t="s">
        <v>685</v>
      </c>
      <c r="M11389" t="s">
        <v>686</v>
      </c>
      <c r="N11389" t="s">
        <v>687</v>
      </c>
      <c r="O11389" t="s">
        <v>11276</v>
      </c>
      <c r="P11389" t="s">
        <v>689</v>
      </c>
      <c r="Q11389">
        <v>94.283109999999994</v>
      </c>
      <c r="S11389" s="1">
        <v>40544</v>
      </c>
      <c r="T11389" s="3">
        <v>15769.911</v>
      </c>
      <c r="U11389" s="1">
        <v>40603</v>
      </c>
      <c r="V11389">
        <v>199559775.965303</v>
      </c>
    </row>
    <row r="11390" spans="1:22" x14ac:dyDescent="0.55000000000000004">
      <c r="A11390" t="s">
        <v>11</v>
      </c>
      <c r="B11390" s="1">
        <v>40632</v>
      </c>
      <c r="C11390" s="2" t="s">
        <v>555</v>
      </c>
      <c r="D11390" s="2" t="s">
        <v>14017</v>
      </c>
      <c r="E11390">
        <v>8345.3798829999996</v>
      </c>
      <c r="F11390">
        <v>8432.1699219999991</v>
      </c>
      <c r="G11390">
        <v>8345.3798829999996</v>
      </c>
      <c r="H11390">
        <v>8416.6904300000006</v>
      </c>
      <c r="I11390">
        <v>8416.6904300000006</v>
      </c>
      <c r="J11390">
        <v>3809570000</v>
      </c>
      <c r="K11390">
        <v>8416.6904300000006</v>
      </c>
      <c r="L11390" t="s">
        <v>685</v>
      </c>
      <c r="M11390" t="s">
        <v>686</v>
      </c>
      <c r="N11390" t="s">
        <v>687</v>
      </c>
      <c r="O11390" t="s">
        <v>11277</v>
      </c>
      <c r="P11390" t="s">
        <v>689</v>
      </c>
      <c r="Q11390">
        <v>94.283109999999994</v>
      </c>
      <c r="S11390" s="1">
        <v>40544</v>
      </c>
      <c r="T11390" s="3">
        <v>15769.911</v>
      </c>
      <c r="U11390" s="1">
        <v>40603</v>
      </c>
      <c r="V11390">
        <v>199559775.965303</v>
      </c>
    </row>
    <row r="11391" spans="1:22" x14ac:dyDescent="0.55000000000000004">
      <c r="A11391" t="s">
        <v>11</v>
      </c>
      <c r="B11391" s="1">
        <v>40633</v>
      </c>
      <c r="C11391" s="2" t="s">
        <v>555</v>
      </c>
      <c r="D11391" s="2" t="s">
        <v>14017</v>
      </c>
      <c r="E11391">
        <v>8416.6904300000006</v>
      </c>
      <c r="F11391">
        <v>8429.3300780000009</v>
      </c>
      <c r="G11391">
        <v>8395.8896480000003</v>
      </c>
      <c r="H11391">
        <v>8404.9804690000001</v>
      </c>
      <c r="I11391">
        <v>8404.9804690000001</v>
      </c>
      <c r="J11391">
        <v>3566270000</v>
      </c>
      <c r="K11391">
        <v>8404.9804690000001</v>
      </c>
      <c r="L11391" t="s">
        <v>685</v>
      </c>
      <c r="M11391" t="s">
        <v>686</v>
      </c>
      <c r="N11391" t="s">
        <v>687</v>
      </c>
      <c r="O11391" t="s">
        <v>11278</v>
      </c>
      <c r="P11391" t="s">
        <v>689</v>
      </c>
      <c r="Q11391">
        <v>94.283109999999994</v>
      </c>
      <c r="S11391" s="1">
        <v>40544</v>
      </c>
      <c r="T11391" s="3">
        <v>15769.911</v>
      </c>
      <c r="U11391" s="1">
        <v>40603</v>
      </c>
      <c r="V11391">
        <v>199559775.965303</v>
      </c>
    </row>
    <row r="11392" spans="1:22" x14ac:dyDescent="0.55000000000000004">
      <c r="A11392" t="s">
        <v>11</v>
      </c>
      <c r="B11392" s="1">
        <v>40634</v>
      </c>
      <c r="C11392" s="2" t="s">
        <v>556</v>
      </c>
      <c r="D11392" s="2" t="s">
        <v>14019</v>
      </c>
      <c r="E11392">
        <v>8404.9804690000001</v>
      </c>
      <c r="F11392">
        <v>8492.8603519999997</v>
      </c>
      <c r="G11392">
        <v>8404.9804690000001</v>
      </c>
      <c r="H11392">
        <v>8469.3398440000001</v>
      </c>
      <c r="I11392">
        <v>8469.3398440000001</v>
      </c>
      <c r="J11392">
        <v>4223740000</v>
      </c>
      <c r="K11392">
        <v>8469.3398440000001</v>
      </c>
      <c r="L11392" t="s">
        <v>685</v>
      </c>
      <c r="M11392" t="s">
        <v>686</v>
      </c>
      <c r="N11392" t="s">
        <v>687</v>
      </c>
      <c r="O11392" t="s">
        <v>11279</v>
      </c>
      <c r="P11392" t="s">
        <v>689</v>
      </c>
      <c r="Q11392">
        <v>94.890240000000006</v>
      </c>
      <c r="S11392" s="1">
        <v>40634</v>
      </c>
      <c r="T11392" s="3">
        <v>15876.839</v>
      </c>
      <c r="U11392" s="1">
        <v>40634</v>
      </c>
      <c r="V11392">
        <v>199947292.17516401</v>
      </c>
    </row>
    <row r="11393" spans="1:22" x14ac:dyDescent="0.55000000000000004">
      <c r="A11393" t="s">
        <v>11</v>
      </c>
      <c r="B11393" s="1">
        <v>40637</v>
      </c>
      <c r="C11393" s="2" t="s">
        <v>556</v>
      </c>
      <c r="D11393" s="2" t="s">
        <v>14019</v>
      </c>
      <c r="E11393">
        <v>8469.3398440000001</v>
      </c>
      <c r="F11393">
        <v>8503.8095699999994</v>
      </c>
      <c r="G11393">
        <v>8460.5595699999994</v>
      </c>
      <c r="H11393">
        <v>8482.4101559999999</v>
      </c>
      <c r="I11393">
        <v>8482.4101559999999</v>
      </c>
      <c r="J11393">
        <v>4223740000</v>
      </c>
      <c r="K11393">
        <v>8482.4101559999999</v>
      </c>
      <c r="L11393" t="s">
        <v>685</v>
      </c>
      <c r="M11393" t="s">
        <v>686</v>
      </c>
      <c r="N11393" t="s">
        <v>687</v>
      </c>
      <c r="O11393" t="s">
        <v>11280</v>
      </c>
      <c r="P11393" t="s">
        <v>689</v>
      </c>
      <c r="Q11393">
        <v>94.890240000000006</v>
      </c>
      <c r="S11393" s="1">
        <v>40634</v>
      </c>
      <c r="T11393" s="3">
        <v>15876.839</v>
      </c>
      <c r="U11393" s="1">
        <v>40634</v>
      </c>
      <c r="V11393">
        <v>199947292.17516401</v>
      </c>
    </row>
    <row r="11394" spans="1:22" x14ac:dyDescent="0.55000000000000004">
      <c r="A11394" t="s">
        <v>11</v>
      </c>
      <c r="B11394" s="1">
        <v>40638</v>
      </c>
      <c r="C11394" s="2" t="s">
        <v>556</v>
      </c>
      <c r="D11394" s="2" t="s">
        <v>14019</v>
      </c>
      <c r="E11394">
        <v>8482.4101559999999</v>
      </c>
      <c r="F11394">
        <v>8514.7001949999994</v>
      </c>
      <c r="G11394">
        <v>8453.4902340000008</v>
      </c>
      <c r="H11394">
        <v>8488.3896480000003</v>
      </c>
      <c r="I11394">
        <v>8488.3896480000003</v>
      </c>
      <c r="J11394">
        <v>3852280000</v>
      </c>
      <c r="K11394">
        <v>8488.3896480000003</v>
      </c>
      <c r="L11394" t="s">
        <v>685</v>
      </c>
      <c r="M11394" t="s">
        <v>686</v>
      </c>
      <c r="N11394" t="s">
        <v>687</v>
      </c>
      <c r="O11394" t="s">
        <v>11281</v>
      </c>
      <c r="P11394" t="s">
        <v>689</v>
      </c>
      <c r="Q11394">
        <v>94.890240000000006</v>
      </c>
      <c r="S11394" s="1">
        <v>40634</v>
      </c>
      <c r="T11394" s="3">
        <v>15876.839</v>
      </c>
      <c r="U11394" s="1">
        <v>40634</v>
      </c>
      <c r="V11394">
        <v>199947292.17516401</v>
      </c>
    </row>
    <row r="11395" spans="1:22" x14ac:dyDescent="0.55000000000000004">
      <c r="A11395" t="s">
        <v>11</v>
      </c>
      <c r="B11395" s="1">
        <v>40639</v>
      </c>
      <c r="C11395" s="2" t="s">
        <v>556</v>
      </c>
      <c r="D11395" s="2" t="s">
        <v>14019</v>
      </c>
      <c r="E11395">
        <v>8488.3896480000003</v>
      </c>
      <c r="F11395">
        <v>8530.6601559999999</v>
      </c>
      <c r="G11395">
        <v>8484.3896480000003</v>
      </c>
      <c r="H11395">
        <v>8508.2304690000001</v>
      </c>
      <c r="I11395">
        <v>8508.2304690000001</v>
      </c>
      <c r="J11395">
        <v>4223740000</v>
      </c>
      <c r="K11395">
        <v>8508.2304690000001</v>
      </c>
      <c r="L11395" t="s">
        <v>685</v>
      </c>
      <c r="M11395" t="s">
        <v>686</v>
      </c>
      <c r="N11395" t="s">
        <v>687</v>
      </c>
      <c r="O11395" t="s">
        <v>11282</v>
      </c>
      <c r="P11395" t="s">
        <v>689</v>
      </c>
      <c r="Q11395">
        <v>94.890240000000006</v>
      </c>
      <c r="S11395" s="1">
        <v>40634</v>
      </c>
      <c r="T11395" s="3">
        <v>15876.839</v>
      </c>
      <c r="U11395" s="1">
        <v>40634</v>
      </c>
      <c r="V11395">
        <v>199947292.17516401</v>
      </c>
    </row>
    <row r="11396" spans="1:22" x14ac:dyDescent="0.55000000000000004">
      <c r="A11396" t="s">
        <v>11</v>
      </c>
      <c r="B11396" s="1">
        <v>40640</v>
      </c>
      <c r="C11396" s="2" t="s">
        <v>556</v>
      </c>
      <c r="D11396" s="2" t="s">
        <v>14019</v>
      </c>
      <c r="E11396">
        <v>8508.2304690000001</v>
      </c>
      <c r="F11396">
        <v>8528.2402340000008</v>
      </c>
      <c r="G11396">
        <v>8454.5703130000002</v>
      </c>
      <c r="H11396">
        <v>8489.3300780000009</v>
      </c>
      <c r="I11396">
        <v>8489.3300780000009</v>
      </c>
      <c r="J11396">
        <v>4005600000</v>
      </c>
      <c r="K11396">
        <v>8489.3300780000009</v>
      </c>
      <c r="L11396" t="s">
        <v>685</v>
      </c>
      <c r="M11396" t="s">
        <v>686</v>
      </c>
      <c r="N11396" t="s">
        <v>687</v>
      </c>
      <c r="O11396" t="s">
        <v>11283</v>
      </c>
      <c r="P11396" t="s">
        <v>689</v>
      </c>
      <c r="Q11396">
        <v>94.890240000000006</v>
      </c>
      <c r="S11396" s="1">
        <v>40634</v>
      </c>
      <c r="T11396" s="3">
        <v>15876.839</v>
      </c>
      <c r="U11396" s="1">
        <v>40634</v>
      </c>
      <c r="V11396">
        <v>199947292.17516401</v>
      </c>
    </row>
    <row r="11397" spans="1:22" x14ac:dyDescent="0.55000000000000004">
      <c r="A11397" t="s">
        <v>11</v>
      </c>
      <c r="B11397" s="1">
        <v>40641</v>
      </c>
      <c r="C11397" s="2" t="s">
        <v>556</v>
      </c>
      <c r="D11397" s="2" t="s">
        <v>14019</v>
      </c>
      <c r="E11397">
        <v>8489.3300780000009</v>
      </c>
      <c r="F11397">
        <v>8545.7802730000003</v>
      </c>
      <c r="G11397">
        <v>8451.1396480000003</v>
      </c>
      <c r="H11397">
        <v>8483.9404300000006</v>
      </c>
      <c r="I11397">
        <v>8483.9404300000006</v>
      </c>
      <c r="J11397">
        <v>3582810000</v>
      </c>
      <c r="K11397">
        <v>8483.9404300000006</v>
      </c>
      <c r="L11397" t="s">
        <v>685</v>
      </c>
      <c r="M11397" t="s">
        <v>686</v>
      </c>
      <c r="N11397" t="s">
        <v>687</v>
      </c>
      <c r="O11397" t="s">
        <v>11284</v>
      </c>
      <c r="P11397" t="s">
        <v>689</v>
      </c>
      <c r="Q11397">
        <v>94.890240000000006</v>
      </c>
      <c r="S11397" s="1">
        <v>40634</v>
      </c>
      <c r="T11397" s="3">
        <v>15876.839</v>
      </c>
      <c r="U11397" s="1">
        <v>40634</v>
      </c>
      <c r="V11397">
        <v>199947292.17516401</v>
      </c>
    </row>
    <row r="11398" spans="1:22" x14ac:dyDescent="0.55000000000000004">
      <c r="A11398" t="s">
        <v>11</v>
      </c>
      <c r="B11398" s="1">
        <v>40644</v>
      </c>
      <c r="C11398" s="2" t="s">
        <v>556</v>
      </c>
      <c r="D11398" s="2" t="s">
        <v>14019</v>
      </c>
      <c r="E11398">
        <v>8483.9404300000006</v>
      </c>
      <c r="F11398">
        <v>8515.1201170000004</v>
      </c>
      <c r="G11398">
        <v>8422.9003909999992</v>
      </c>
      <c r="H11398">
        <v>8445.7695309999999</v>
      </c>
      <c r="I11398">
        <v>8445.7695309999999</v>
      </c>
      <c r="J11398">
        <v>3478970000</v>
      </c>
      <c r="K11398">
        <v>8445.7695309999999</v>
      </c>
      <c r="L11398" t="s">
        <v>685</v>
      </c>
      <c r="M11398" t="s">
        <v>686</v>
      </c>
      <c r="N11398" t="s">
        <v>687</v>
      </c>
      <c r="O11398" t="s">
        <v>11285</v>
      </c>
      <c r="P11398" t="s">
        <v>689</v>
      </c>
      <c r="Q11398">
        <v>94.890240000000006</v>
      </c>
      <c r="S11398" s="1">
        <v>40634</v>
      </c>
      <c r="T11398" s="3">
        <v>15876.839</v>
      </c>
      <c r="U11398" s="1">
        <v>40634</v>
      </c>
      <c r="V11398">
        <v>199947292.17516401</v>
      </c>
    </row>
    <row r="11399" spans="1:22" x14ac:dyDescent="0.55000000000000004">
      <c r="A11399" t="s">
        <v>11</v>
      </c>
      <c r="B11399" s="1">
        <v>40645</v>
      </c>
      <c r="C11399" s="2" t="s">
        <v>556</v>
      </c>
      <c r="D11399" s="2" t="s">
        <v>14019</v>
      </c>
      <c r="E11399">
        <v>8445.7695309999999</v>
      </c>
      <c r="F11399">
        <v>8445.7695309999999</v>
      </c>
      <c r="G11399">
        <v>8331.0195309999999</v>
      </c>
      <c r="H11399">
        <v>8360.4599610000005</v>
      </c>
      <c r="I11399">
        <v>8360.4599610000005</v>
      </c>
      <c r="J11399">
        <v>4275490000</v>
      </c>
      <c r="K11399">
        <v>8360.4599610000005</v>
      </c>
      <c r="L11399" t="s">
        <v>685</v>
      </c>
      <c r="M11399" t="s">
        <v>686</v>
      </c>
      <c r="N11399" t="s">
        <v>687</v>
      </c>
      <c r="O11399" t="s">
        <v>11286</v>
      </c>
      <c r="P11399" t="s">
        <v>689</v>
      </c>
      <c r="Q11399">
        <v>94.890240000000006</v>
      </c>
      <c r="S11399" s="1">
        <v>40634</v>
      </c>
      <c r="T11399" s="3">
        <v>15876.839</v>
      </c>
      <c r="U11399" s="1">
        <v>40634</v>
      </c>
      <c r="V11399">
        <v>199947292.17516401</v>
      </c>
    </row>
    <row r="11400" spans="1:22" x14ac:dyDescent="0.55000000000000004">
      <c r="A11400" t="s">
        <v>11</v>
      </c>
      <c r="B11400" s="1">
        <v>40646</v>
      </c>
      <c r="C11400" s="2" t="s">
        <v>556</v>
      </c>
      <c r="D11400" s="2" t="s">
        <v>14019</v>
      </c>
      <c r="E11400">
        <v>8360.4599610000005</v>
      </c>
      <c r="F11400">
        <v>8420.25</v>
      </c>
      <c r="G11400">
        <v>8338.6601559999999</v>
      </c>
      <c r="H11400">
        <v>8367.3095699999994</v>
      </c>
      <c r="I11400">
        <v>8367.3095699999994</v>
      </c>
      <c r="J11400">
        <v>3850860000</v>
      </c>
      <c r="K11400">
        <v>8367.3095699999994</v>
      </c>
      <c r="L11400" t="s">
        <v>685</v>
      </c>
      <c r="M11400" t="s">
        <v>686</v>
      </c>
      <c r="N11400" t="s">
        <v>687</v>
      </c>
      <c r="O11400" t="s">
        <v>11287</v>
      </c>
      <c r="P11400" t="s">
        <v>689</v>
      </c>
      <c r="Q11400">
        <v>94.890240000000006</v>
      </c>
      <c r="S11400" s="1">
        <v>40634</v>
      </c>
      <c r="T11400" s="3">
        <v>15876.839</v>
      </c>
      <c r="U11400" s="1">
        <v>40634</v>
      </c>
      <c r="V11400">
        <v>199947292.17516401</v>
      </c>
    </row>
    <row r="11401" spans="1:22" x14ac:dyDescent="0.55000000000000004">
      <c r="A11401" t="s">
        <v>11</v>
      </c>
      <c r="B11401" s="1">
        <v>40647</v>
      </c>
      <c r="C11401" s="2" t="s">
        <v>556</v>
      </c>
      <c r="D11401" s="2" t="s">
        <v>14019</v>
      </c>
      <c r="E11401">
        <v>8367.3095699999994</v>
      </c>
      <c r="F11401">
        <v>8385.1503909999992</v>
      </c>
      <c r="G11401">
        <v>8297.1699219999991</v>
      </c>
      <c r="H11401">
        <v>8374.1601559999999</v>
      </c>
      <c r="I11401">
        <v>8374.1601559999999</v>
      </c>
      <c r="J11401">
        <v>3872630000</v>
      </c>
      <c r="K11401">
        <v>8374.1601559999999</v>
      </c>
      <c r="L11401" t="s">
        <v>685</v>
      </c>
      <c r="M11401" t="s">
        <v>686</v>
      </c>
      <c r="N11401" t="s">
        <v>687</v>
      </c>
      <c r="O11401" t="s">
        <v>11288</v>
      </c>
      <c r="P11401" t="s">
        <v>689</v>
      </c>
      <c r="Q11401">
        <v>94.890240000000006</v>
      </c>
      <c r="S11401" s="1">
        <v>40634</v>
      </c>
      <c r="T11401" s="3">
        <v>15876.839</v>
      </c>
      <c r="U11401" s="1">
        <v>40634</v>
      </c>
      <c r="V11401">
        <v>199947292.17516401</v>
      </c>
    </row>
    <row r="11402" spans="1:22" x14ac:dyDescent="0.55000000000000004">
      <c r="A11402" t="s">
        <v>11</v>
      </c>
      <c r="B11402" s="1">
        <v>40648</v>
      </c>
      <c r="C11402" s="2" t="s">
        <v>556</v>
      </c>
      <c r="D11402" s="2" t="s">
        <v>14019</v>
      </c>
      <c r="E11402">
        <v>8374.1601559999999</v>
      </c>
      <c r="F11402">
        <v>8416.2304690000001</v>
      </c>
      <c r="G11402">
        <v>8356.0800780000009</v>
      </c>
      <c r="H11402">
        <v>8400.3095699999994</v>
      </c>
      <c r="I11402">
        <v>8400.3095699999994</v>
      </c>
      <c r="J11402">
        <v>4223740000</v>
      </c>
      <c r="K11402">
        <v>8400.3095699999994</v>
      </c>
      <c r="L11402" t="s">
        <v>685</v>
      </c>
      <c r="M11402" t="s">
        <v>686</v>
      </c>
      <c r="N11402" t="s">
        <v>687</v>
      </c>
      <c r="O11402" t="s">
        <v>11289</v>
      </c>
      <c r="P11402" t="s">
        <v>689</v>
      </c>
      <c r="Q11402">
        <v>94.890240000000006</v>
      </c>
      <c r="S11402" s="1">
        <v>40634</v>
      </c>
      <c r="T11402" s="3">
        <v>15876.839</v>
      </c>
      <c r="U11402" s="1">
        <v>40634</v>
      </c>
      <c r="V11402">
        <v>199947292.17516401</v>
      </c>
    </row>
    <row r="11403" spans="1:22" x14ac:dyDescent="0.55000000000000004">
      <c r="A11403" t="s">
        <v>11</v>
      </c>
      <c r="B11403" s="1">
        <v>40651</v>
      </c>
      <c r="C11403" s="2" t="s">
        <v>556</v>
      </c>
      <c r="D11403" s="2" t="s">
        <v>14019</v>
      </c>
      <c r="E11403">
        <v>8400.3095699999994</v>
      </c>
      <c r="F11403">
        <v>8400.3095699999994</v>
      </c>
      <c r="G11403">
        <v>8205.7900389999995</v>
      </c>
      <c r="H11403">
        <v>8277.1103519999997</v>
      </c>
      <c r="I11403">
        <v>8277.1103519999997</v>
      </c>
      <c r="J11403">
        <v>4223740000</v>
      </c>
      <c r="K11403">
        <v>8277.1103519999997</v>
      </c>
      <c r="L11403" t="s">
        <v>685</v>
      </c>
      <c r="M11403" t="s">
        <v>686</v>
      </c>
      <c r="N11403" t="s">
        <v>687</v>
      </c>
      <c r="O11403" t="s">
        <v>11290</v>
      </c>
      <c r="P11403" t="s">
        <v>689</v>
      </c>
      <c r="Q11403">
        <v>94.890240000000006</v>
      </c>
      <c r="S11403" s="1">
        <v>40634</v>
      </c>
      <c r="T11403" s="3">
        <v>15876.839</v>
      </c>
      <c r="U11403" s="1">
        <v>40634</v>
      </c>
      <c r="V11403">
        <v>199947292.17516401</v>
      </c>
    </row>
    <row r="11404" spans="1:22" x14ac:dyDescent="0.55000000000000004">
      <c r="A11404" t="s">
        <v>11</v>
      </c>
      <c r="B11404" s="1">
        <v>40652</v>
      </c>
      <c r="C11404" s="2" t="s">
        <v>556</v>
      </c>
      <c r="D11404" s="2" t="s">
        <v>14019</v>
      </c>
      <c r="E11404">
        <v>8277.1103519999997</v>
      </c>
      <c r="F11404">
        <v>8332.5302730000003</v>
      </c>
      <c r="G11404">
        <v>8277.0800780000009</v>
      </c>
      <c r="H11404">
        <v>8332.0302730000003</v>
      </c>
      <c r="I11404">
        <v>8332.0302730000003</v>
      </c>
      <c r="J11404">
        <v>3886300000</v>
      </c>
      <c r="K11404">
        <v>8332.0302730000003</v>
      </c>
      <c r="L11404" t="s">
        <v>685</v>
      </c>
      <c r="M11404" t="s">
        <v>686</v>
      </c>
      <c r="N11404" t="s">
        <v>687</v>
      </c>
      <c r="O11404" t="s">
        <v>11291</v>
      </c>
      <c r="P11404" t="s">
        <v>689</v>
      </c>
      <c r="Q11404">
        <v>94.890240000000006</v>
      </c>
      <c r="S11404" s="1">
        <v>40634</v>
      </c>
      <c r="T11404" s="3">
        <v>15876.839</v>
      </c>
      <c r="U11404" s="1">
        <v>40634</v>
      </c>
      <c r="V11404">
        <v>199947292.17516401</v>
      </c>
    </row>
    <row r="11405" spans="1:22" x14ac:dyDescent="0.55000000000000004">
      <c r="A11405" t="s">
        <v>11</v>
      </c>
      <c r="B11405" s="1">
        <v>40653</v>
      </c>
      <c r="C11405" s="2" t="s">
        <v>556</v>
      </c>
      <c r="D11405" s="2" t="s">
        <v>14019</v>
      </c>
      <c r="E11405">
        <v>8332.0302730000003</v>
      </c>
      <c r="F11405">
        <v>8472.0195309999999</v>
      </c>
      <c r="G11405">
        <v>8332.0302730000003</v>
      </c>
      <c r="H11405">
        <v>8457.6503909999992</v>
      </c>
      <c r="I11405">
        <v>8457.6503909999992</v>
      </c>
      <c r="J11405">
        <v>4236280000</v>
      </c>
      <c r="K11405">
        <v>8457.6503909999992</v>
      </c>
      <c r="L11405" t="s">
        <v>685</v>
      </c>
      <c r="M11405" t="s">
        <v>686</v>
      </c>
      <c r="N11405" t="s">
        <v>687</v>
      </c>
      <c r="O11405" t="s">
        <v>11292</v>
      </c>
      <c r="P11405" t="s">
        <v>689</v>
      </c>
      <c r="Q11405">
        <v>94.890240000000006</v>
      </c>
      <c r="S11405" s="1">
        <v>40634</v>
      </c>
      <c r="T11405" s="3">
        <v>15876.839</v>
      </c>
      <c r="U11405" s="1">
        <v>40634</v>
      </c>
      <c r="V11405">
        <v>199947292.17516401</v>
      </c>
    </row>
    <row r="11406" spans="1:22" x14ac:dyDescent="0.55000000000000004">
      <c r="A11406" t="s">
        <v>11</v>
      </c>
      <c r="B11406" s="1">
        <v>40654</v>
      </c>
      <c r="C11406" s="2" t="s">
        <v>556</v>
      </c>
      <c r="D11406" s="2" t="s">
        <v>14019</v>
      </c>
      <c r="E11406">
        <v>8277.1103519999997</v>
      </c>
      <c r="F11406">
        <v>8504.3603519999997</v>
      </c>
      <c r="G11406">
        <v>8277.1103519999997</v>
      </c>
      <c r="H11406">
        <v>8504.3603519999997</v>
      </c>
      <c r="I11406">
        <v>8504.3603519999997</v>
      </c>
      <c r="J11406">
        <v>3587240000</v>
      </c>
      <c r="K11406">
        <v>8504.3603519999997</v>
      </c>
      <c r="L11406" t="s">
        <v>685</v>
      </c>
      <c r="M11406" t="s">
        <v>686</v>
      </c>
      <c r="N11406" t="s">
        <v>687</v>
      </c>
      <c r="O11406" t="s">
        <v>11293</v>
      </c>
      <c r="P11406" t="s">
        <v>689</v>
      </c>
      <c r="Q11406">
        <v>94.890240000000006</v>
      </c>
      <c r="S11406" s="1">
        <v>40634</v>
      </c>
      <c r="T11406" s="3">
        <v>15876.839</v>
      </c>
      <c r="U11406" s="1">
        <v>40634</v>
      </c>
      <c r="V11406">
        <v>199947292.17516401</v>
      </c>
    </row>
    <row r="11407" spans="1:22" x14ac:dyDescent="0.55000000000000004">
      <c r="A11407" t="s">
        <v>11</v>
      </c>
      <c r="B11407" s="1">
        <v>40658</v>
      </c>
      <c r="C11407" s="2" t="s">
        <v>556</v>
      </c>
      <c r="D11407" s="2" t="s">
        <v>14019</v>
      </c>
      <c r="E11407">
        <v>8504.3603519999997</v>
      </c>
      <c r="F11407">
        <v>8505.9501949999994</v>
      </c>
      <c r="G11407">
        <v>8459.7197269999997</v>
      </c>
      <c r="H11407">
        <v>8485.25</v>
      </c>
      <c r="I11407">
        <v>8485.25</v>
      </c>
      <c r="J11407">
        <v>2142130000</v>
      </c>
      <c r="K11407">
        <v>8485.25</v>
      </c>
      <c r="L11407" t="s">
        <v>685</v>
      </c>
      <c r="M11407" t="s">
        <v>686</v>
      </c>
      <c r="N11407" t="s">
        <v>687</v>
      </c>
      <c r="O11407" t="s">
        <v>11294</v>
      </c>
      <c r="P11407" t="s">
        <v>689</v>
      </c>
      <c r="Q11407">
        <v>94.890240000000006</v>
      </c>
      <c r="S11407" s="1">
        <v>40634</v>
      </c>
      <c r="T11407" s="3">
        <v>15876.839</v>
      </c>
      <c r="U11407" s="1">
        <v>40634</v>
      </c>
      <c r="V11407">
        <v>199947292.17516401</v>
      </c>
    </row>
    <row r="11408" spans="1:22" x14ac:dyDescent="0.55000000000000004">
      <c r="A11408" t="s">
        <v>11</v>
      </c>
      <c r="B11408" s="1">
        <v>40659</v>
      </c>
      <c r="C11408" s="2" t="s">
        <v>556</v>
      </c>
      <c r="D11408" s="2" t="s">
        <v>14019</v>
      </c>
      <c r="E11408">
        <v>8485.25</v>
      </c>
      <c r="F11408">
        <v>8564.2001949999994</v>
      </c>
      <c r="G11408">
        <v>8485.25</v>
      </c>
      <c r="H11408">
        <v>8554.9902340000008</v>
      </c>
      <c r="I11408">
        <v>8554.9902340000008</v>
      </c>
      <c r="J11408">
        <v>3908060000</v>
      </c>
      <c r="K11408">
        <v>8554.9902340000008</v>
      </c>
      <c r="L11408" t="s">
        <v>685</v>
      </c>
      <c r="M11408" t="s">
        <v>686</v>
      </c>
      <c r="N11408" t="s">
        <v>687</v>
      </c>
      <c r="O11408" t="s">
        <v>11295</v>
      </c>
      <c r="P11408" t="s">
        <v>689</v>
      </c>
      <c r="Q11408">
        <v>94.890240000000006</v>
      </c>
      <c r="S11408" s="1">
        <v>40634</v>
      </c>
      <c r="T11408" s="3">
        <v>15876.839</v>
      </c>
      <c r="U11408" s="1">
        <v>40634</v>
      </c>
      <c r="V11408">
        <v>199947292.17516401</v>
      </c>
    </row>
    <row r="11409" spans="1:22" x14ac:dyDescent="0.55000000000000004">
      <c r="A11409" t="s">
        <v>11</v>
      </c>
      <c r="B11409" s="1">
        <v>40660</v>
      </c>
      <c r="C11409" s="2" t="s">
        <v>556</v>
      </c>
      <c r="D11409" s="2" t="s">
        <v>14019</v>
      </c>
      <c r="E11409">
        <v>8554.9902340000008</v>
      </c>
      <c r="F11409">
        <v>8619.4599610000005</v>
      </c>
      <c r="G11409">
        <v>8521.4101559999999</v>
      </c>
      <c r="H11409">
        <v>8609.2802730000003</v>
      </c>
      <c r="I11409">
        <v>8609.2802730000003</v>
      </c>
      <c r="J11409">
        <v>4051570000</v>
      </c>
      <c r="K11409">
        <v>8609.2802730000003</v>
      </c>
      <c r="L11409" t="s">
        <v>685</v>
      </c>
      <c r="M11409" t="s">
        <v>686</v>
      </c>
      <c r="N11409" t="s">
        <v>687</v>
      </c>
      <c r="O11409" t="s">
        <v>11296</v>
      </c>
      <c r="P11409" t="s">
        <v>689</v>
      </c>
      <c r="Q11409">
        <v>94.890240000000006</v>
      </c>
      <c r="S11409" s="1">
        <v>40634</v>
      </c>
      <c r="T11409" s="3">
        <v>15876.839</v>
      </c>
      <c r="U11409" s="1">
        <v>40634</v>
      </c>
      <c r="V11409">
        <v>199947292.17516401</v>
      </c>
    </row>
    <row r="11410" spans="1:22" x14ac:dyDescent="0.55000000000000004">
      <c r="A11410" t="s">
        <v>11</v>
      </c>
      <c r="B11410" s="1">
        <v>40661</v>
      </c>
      <c r="C11410" s="2" t="s">
        <v>556</v>
      </c>
      <c r="D11410" s="2" t="s">
        <v>14019</v>
      </c>
      <c r="E11410">
        <v>8609.2802730000003</v>
      </c>
      <c r="F11410">
        <v>8646.7900389999995</v>
      </c>
      <c r="G11410">
        <v>8596.2998050000006</v>
      </c>
      <c r="H11410">
        <v>8639.7304690000001</v>
      </c>
      <c r="I11410">
        <v>8639.7304690000001</v>
      </c>
      <c r="J11410">
        <v>4036820000</v>
      </c>
      <c r="K11410">
        <v>8639.7304690000001</v>
      </c>
      <c r="L11410" t="s">
        <v>685</v>
      </c>
      <c r="M11410" t="s">
        <v>686</v>
      </c>
      <c r="N11410" t="s">
        <v>687</v>
      </c>
      <c r="O11410" t="s">
        <v>11297</v>
      </c>
      <c r="P11410" t="s">
        <v>689</v>
      </c>
      <c r="Q11410">
        <v>94.890240000000006</v>
      </c>
      <c r="S11410" s="1">
        <v>40634</v>
      </c>
      <c r="T11410" s="3">
        <v>15876.839</v>
      </c>
      <c r="U11410" s="1">
        <v>40634</v>
      </c>
      <c r="V11410">
        <v>199947292.17516401</v>
      </c>
    </row>
    <row r="11411" spans="1:22" x14ac:dyDescent="0.55000000000000004">
      <c r="A11411" t="s">
        <v>11</v>
      </c>
      <c r="B11411" s="1">
        <v>40662</v>
      </c>
      <c r="C11411" s="2" t="s">
        <v>556</v>
      </c>
      <c r="D11411" s="2" t="s">
        <v>14019</v>
      </c>
      <c r="E11411">
        <v>8639.7304690000001</v>
      </c>
      <c r="F11411">
        <v>8678.0996090000008</v>
      </c>
      <c r="G11411">
        <v>8631.3398440000001</v>
      </c>
      <c r="H11411">
        <v>8671.4101559999999</v>
      </c>
      <c r="I11411">
        <v>8671.4101559999999</v>
      </c>
      <c r="J11411">
        <v>3479070000</v>
      </c>
      <c r="K11411">
        <v>8671.4101559999999</v>
      </c>
      <c r="L11411" t="s">
        <v>685</v>
      </c>
      <c r="M11411" t="s">
        <v>686</v>
      </c>
      <c r="N11411" t="s">
        <v>687</v>
      </c>
      <c r="O11411" t="s">
        <v>11298</v>
      </c>
      <c r="P11411" t="s">
        <v>689</v>
      </c>
      <c r="Q11411">
        <v>94.890240000000006</v>
      </c>
      <c r="S11411" s="1">
        <v>40634</v>
      </c>
      <c r="T11411" s="3">
        <v>15876.839</v>
      </c>
      <c r="U11411" s="1">
        <v>40634</v>
      </c>
      <c r="V11411">
        <v>199947292.17516401</v>
      </c>
    </row>
    <row r="11412" spans="1:22" x14ac:dyDescent="0.55000000000000004">
      <c r="A11412" t="s">
        <v>11</v>
      </c>
      <c r="B11412" s="1">
        <v>40665</v>
      </c>
      <c r="C11412" s="2" t="s">
        <v>557</v>
      </c>
      <c r="D11412" s="2" t="s">
        <v>14019</v>
      </c>
      <c r="E11412">
        <v>8671.4101559999999</v>
      </c>
      <c r="F11412">
        <v>8718.25</v>
      </c>
      <c r="G11412">
        <v>8634.2695309999999</v>
      </c>
      <c r="H11412">
        <v>8649.6103519999997</v>
      </c>
      <c r="I11412">
        <v>8649.6103519999997</v>
      </c>
      <c r="J11412">
        <v>3846250000</v>
      </c>
      <c r="K11412">
        <v>8649.6103519999997</v>
      </c>
      <c r="L11412" t="s">
        <v>685</v>
      </c>
      <c r="M11412" t="s">
        <v>686</v>
      </c>
      <c r="N11412" t="s">
        <v>687</v>
      </c>
      <c r="O11412" t="s">
        <v>11299</v>
      </c>
      <c r="P11412" t="s">
        <v>689</v>
      </c>
      <c r="Q11412">
        <v>95.336619999999996</v>
      </c>
      <c r="S11412" s="1">
        <v>40634</v>
      </c>
      <c r="T11412" s="3">
        <v>15876.839</v>
      </c>
      <c r="U11412" s="1">
        <v>40664</v>
      </c>
      <c r="V11412">
        <v>200066491.24045399</v>
      </c>
    </row>
    <row r="11413" spans="1:22" x14ac:dyDescent="0.55000000000000004">
      <c r="A11413" t="s">
        <v>11</v>
      </c>
      <c r="B11413" s="1">
        <v>40666</v>
      </c>
      <c r="C11413" s="2" t="s">
        <v>557</v>
      </c>
      <c r="D11413" s="2" t="s">
        <v>14019</v>
      </c>
      <c r="E11413">
        <v>8649.6103519999997</v>
      </c>
      <c r="F11413">
        <v>8649.6103519999997</v>
      </c>
      <c r="G11413">
        <v>8539.6796880000002</v>
      </c>
      <c r="H11413">
        <v>8584.6796880000002</v>
      </c>
      <c r="I11413">
        <v>8584.6796880000002</v>
      </c>
      <c r="J11413">
        <v>4223740000</v>
      </c>
      <c r="K11413">
        <v>8584.6796880000002</v>
      </c>
      <c r="L11413" t="s">
        <v>685</v>
      </c>
      <c r="M11413" t="s">
        <v>686</v>
      </c>
      <c r="N11413" t="s">
        <v>687</v>
      </c>
      <c r="O11413" t="s">
        <v>11300</v>
      </c>
      <c r="P11413" t="s">
        <v>689</v>
      </c>
      <c r="Q11413">
        <v>95.336619999999996</v>
      </c>
      <c r="S11413" s="1">
        <v>40634</v>
      </c>
      <c r="T11413" s="3">
        <v>15876.839</v>
      </c>
      <c r="U11413" s="1">
        <v>40664</v>
      </c>
      <c r="V11413">
        <v>200066491.24045399</v>
      </c>
    </row>
    <row r="11414" spans="1:22" x14ac:dyDescent="0.55000000000000004">
      <c r="A11414" t="s">
        <v>11</v>
      </c>
      <c r="B11414" s="1">
        <v>40667</v>
      </c>
      <c r="C11414" s="2" t="s">
        <v>557</v>
      </c>
      <c r="D11414" s="2" t="s">
        <v>14019</v>
      </c>
      <c r="E11414">
        <v>8584.6796880000002</v>
      </c>
      <c r="F11414">
        <v>8584.6904300000006</v>
      </c>
      <c r="G11414">
        <v>8471.4501949999994</v>
      </c>
      <c r="H11414">
        <v>8506.6103519999997</v>
      </c>
      <c r="I11414">
        <v>8506.6103519999997</v>
      </c>
      <c r="J11414">
        <v>4223740000</v>
      </c>
      <c r="K11414">
        <v>8506.6103519999997</v>
      </c>
      <c r="L11414" t="s">
        <v>685</v>
      </c>
      <c r="M11414" t="s">
        <v>686</v>
      </c>
      <c r="N11414" t="s">
        <v>687</v>
      </c>
      <c r="O11414" t="s">
        <v>11301</v>
      </c>
      <c r="P11414" t="s">
        <v>689</v>
      </c>
      <c r="Q11414">
        <v>95.336619999999996</v>
      </c>
      <c r="S11414" s="1">
        <v>40634</v>
      </c>
      <c r="T11414" s="3">
        <v>15876.839</v>
      </c>
      <c r="U11414" s="1">
        <v>40664</v>
      </c>
      <c r="V11414">
        <v>200066491.24045399</v>
      </c>
    </row>
    <row r="11415" spans="1:22" x14ac:dyDescent="0.55000000000000004">
      <c r="A11415" t="s">
        <v>11</v>
      </c>
      <c r="B11415" s="1">
        <v>40668</v>
      </c>
      <c r="C11415" s="2" t="s">
        <v>557</v>
      </c>
      <c r="D11415" s="2" t="s">
        <v>14019</v>
      </c>
      <c r="E11415">
        <v>8506.6103519999997</v>
      </c>
      <c r="F11415">
        <v>8506.6103519999997</v>
      </c>
      <c r="G11415">
        <v>8358.0703130000002</v>
      </c>
      <c r="H11415">
        <v>8397.4003909999992</v>
      </c>
      <c r="I11415">
        <v>8397.4003909999992</v>
      </c>
      <c r="J11415">
        <v>3846250000</v>
      </c>
      <c r="K11415">
        <v>8397.4003909999992</v>
      </c>
      <c r="L11415" t="s">
        <v>685</v>
      </c>
      <c r="M11415" t="s">
        <v>686</v>
      </c>
      <c r="N11415" t="s">
        <v>687</v>
      </c>
      <c r="O11415" t="s">
        <v>11302</v>
      </c>
      <c r="P11415" t="s">
        <v>689</v>
      </c>
      <c r="Q11415">
        <v>95.336619999999996</v>
      </c>
      <c r="S11415" s="1">
        <v>40634</v>
      </c>
      <c r="T11415" s="3">
        <v>15876.839</v>
      </c>
      <c r="U11415" s="1">
        <v>40664</v>
      </c>
      <c r="V11415">
        <v>200066491.24045399</v>
      </c>
    </row>
    <row r="11416" spans="1:22" x14ac:dyDescent="0.55000000000000004">
      <c r="A11416" t="s">
        <v>11</v>
      </c>
      <c r="B11416" s="1">
        <v>40669</v>
      </c>
      <c r="C11416" s="2" t="s">
        <v>557</v>
      </c>
      <c r="D11416" s="2" t="s">
        <v>14019</v>
      </c>
      <c r="E11416">
        <v>8397.4003909999992</v>
      </c>
      <c r="F11416">
        <v>8524.2597659999992</v>
      </c>
      <c r="G11416">
        <v>8389.8896480000003</v>
      </c>
      <c r="H11416">
        <v>8425.9003909999992</v>
      </c>
      <c r="I11416">
        <v>8425.9003909999992</v>
      </c>
      <c r="J11416">
        <v>4223740000</v>
      </c>
      <c r="K11416">
        <v>8425.9003909999992</v>
      </c>
      <c r="L11416" t="s">
        <v>685</v>
      </c>
      <c r="M11416" t="s">
        <v>686</v>
      </c>
      <c r="N11416" t="s">
        <v>687</v>
      </c>
      <c r="O11416" t="s">
        <v>11303</v>
      </c>
      <c r="P11416" t="s">
        <v>689</v>
      </c>
      <c r="Q11416">
        <v>95.336619999999996</v>
      </c>
      <c r="S11416" s="1">
        <v>40634</v>
      </c>
      <c r="T11416" s="3">
        <v>15876.839</v>
      </c>
      <c r="U11416" s="1">
        <v>40664</v>
      </c>
      <c r="V11416">
        <v>200066491.24045399</v>
      </c>
    </row>
    <row r="11417" spans="1:22" x14ac:dyDescent="0.55000000000000004">
      <c r="A11417" t="s">
        <v>11</v>
      </c>
      <c r="B11417" s="1">
        <v>40672</v>
      </c>
      <c r="C11417" s="2" t="s">
        <v>557</v>
      </c>
      <c r="D11417" s="2" t="s">
        <v>14019</v>
      </c>
      <c r="E11417">
        <v>8397.4003909999992</v>
      </c>
      <c r="F11417">
        <v>8491.5703130000002</v>
      </c>
      <c r="G11417">
        <v>8397.4003909999992</v>
      </c>
      <c r="H11417">
        <v>8478.1904300000006</v>
      </c>
      <c r="I11417">
        <v>8478.1904300000006</v>
      </c>
      <c r="J11417">
        <v>4265250000</v>
      </c>
      <c r="K11417">
        <v>8478.1904300000006</v>
      </c>
      <c r="L11417" t="s">
        <v>685</v>
      </c>
      <c r="M11417" t="s">
        <v>686</v>
      </c>
      <c r="N11417" t="s">
        <v>687</v>
      </c>
      <c r="O11417" t="s">
        <v>11304</v>
      </c>
      <c r="P11417" t="s">
        <v>689</v>
      </c>
      <c r="Q11417">
        <v>95.336619999999996</v>
      </c>
      <c r="S11417" s="1">
        <v>40634</v>
      </c>
      <c r="T11417" s="3">
        <v>15876.839</v>
      </c>
      <c r="U11417" s="1">
        <v>40664</v>
      </c>
      <c r="V11417">
        <v>200066491.24045399</v>
      </c>
    </row>
    <row r="11418" spans="1:22" x14ac:dyDescent="0.55000000000000004">
      <c r="A11418" t="s">
        <v>11</v>
      </c>
      <c r="B11418" s="1">
        <v>40673</v>
      </c>
      <c r="C11418" s="2" t="s">
        <v>557</v>
      </c>
      <c r="D11418" s="2" t="s">
        <v>14019</v>
      </c>
      <c r="E11418">
        <v>8478.1904300000006</v>
      </c>
      <c r="F11418">
        <v>8563.0800780000009</v>
      </c>
      <c r="G11418">
        <v>8478.1904300000006</v>
      </c>
      <c r="H11418">
        <v>8550.4902340000008</v>
      </c>
      <c r="I11418">
        <v>8550.4902340000008</v>
      </c>
      <c r="J11418">
        <v>4223740000</v>
      </c>
      <c r="K11418">
        <v>8550.4902340000008</v>
      </c>
      <c r="L11418" t="s">
        <v>685</v>
      </c>
      <c r="M11418" t="s">
        <v>686</v>
      </c>
      <c r="N11418" t="s">
        <v>687</v>
      </c>
      <c r="O11418" t="s">
        <v>11305</v>
      </c>
      <c r="P11418" t="s">
        <v>689</v>
      </c>
      <c r="Q11418">
        <v>95.336619999999996</v>
      </c>
      <c r="S11418" s="1">
        <v>40634</v>
      </c>
      <c r="T11418" s="3">
        <v>15876.839</v>
      </c>
      <c r="U11418" s="1">
        <v>40664</v>
      </c>
      <c r="V11418">
        <v>200066491.24045399</v>
      </c>
    </row>
    <row r="11419" spans="1:22" x14ac:dyDescent="0.55000000000000004">
      <c r="A11419" t="s">
        <v>11</v>
      </c>
      <c r="B11419" s="1">
        <v>40674</v>
      </c>
      <c r="C11419" s="2" t="s">
        <v>557</v>
      </c>
      <c r="D11419" s="2" t="s">
        <v>14019</v>
      </c>
      <c r="E11419">
        <v>8550.4902340000008</v>
      </c>
      <c r="F11419">
        <v>8550.4902340000008</v>
      </c>
      <c r="G11419">
        <v>8395.8095699999994</v>
      </c>
      <c r="H11419">
        <v>8428.0898440000001</v>
      </c>
      <c r="I11419">
        <v>8428.0898440000001</v>
      </c>
      <c r="J11419">
        <v>3846250000</v>
      </c>
      <c r="K11419">
        <v>8428.0898440000001</v>
      </c>
      <c r="L11419" t="s">
        <v>685</v>
      </c>
      <c r="M11419" t="s">
        <v>686</v>
      </c>
      <c r="N11419" t="s">
        <v>687</v>
      </c>
      <c r="O11419" t="s">
        <v>11306</v>
      </c>
      <c r="P11419" t="s">
        <v>689</v>
      </c>
      <c r="Q11419">
        <v>95.336619999999996</v>
      </c>
      <c r="S11419" s="1">
        <v>40634</v>
      </c>
      <c r="T11419" s="3">
        <v>15876.839</v>
      </c>
      <c r="U11419" s="1">
        <v>40664</v>
      </c>
      <c r="V11419">
        <v>200066491.24045399</v>
      </c>
    </row>
    <row r="11420" spans="1:22" x14ac:dyDescent="0.55000000000000004">
      <c r="A11420" t="s">
        <v>11</v>
      </c>
      <c r="B11420" s="1">
        <v>40675</v>
      </c>
      <c r="C11420" s="2" t="s">
        <v>557</v>
      </c>
      <c r="D11420" s="2" t="s">
        <v>14019</v>
      </c>
      <c r="E11420">
        <v>8428.0898440000001</v>
      </c>
      <c r="F11420">
        <v>8475.9199219999991</v>
      </c>
      <c r="G11420">
        <v>8350.5498050000006</v>
      </c>
      <c r="H11420">
        <v>8456.1796880000002</v>
      </c>
      <c r="I11420">
        <v>8456.1796880000002</v>
      </c>
      <c r="J11420">
        <v>3777210000</v>
      </c>
      <c r="K11420">
        <v>8456.1796880000002</v>
      </c>
      <c r="L11420" t="s">
        <v>685</v>
      </c>
      <c r="M11420" t="s">
        <v>686</v>
      </c>
      <c r="N11420" t="s">
        <v>687</v>
      </c>
      <c r="O11420" t="s">
        <v>11307</v>
      </c>
      <c r="P11420" t="s">
        <v>689</v>
      </c>
      <c r="Q11420">
        <v>95.336619999999996</v>
      </c>
      <c r="S11420" s="1">
        <v>40634</v>
      </c>
      <c r="T11420" s="3">
        <v>15876.839</v>
      </c>
      <c r="U11420" s="1">
        <v>40664</v>
      </c>
      <c r="V11420">
        <v>200066491.24045399</v>
      </c>
    </row>
    <row r="11421" spans="1:22" x14ac:dyDescent="0.55000000000000004">
      <c r="A11421" t="s">
        <v>11</v>
      </c>
      <c r="B11421" s="1">
        <v>40676</v>
      </c>
      <c r="C11421" s="2" t="s">
        <v>557</v>
      </c>
      <c r="D11421" s="2" t="s">
        <v>14019</v>
      </c>
      <c r="E11421">
        <v>8456.1796880000002</v>
      </c>
      <c r="F11421">
        <v>8462.5</v>
      </c>
      <c r="G11421">
        <v>8335.1298829999996</v>
      </c>
      <c r="H11421">
        <v>8371.6699219999991</v>
      </c>
      <c r="I11421">
        <v>8371.6699219999991</v>
      </c>
      <c r="J11421">
        <v>3426660000</v>
      </c>
      <c r="K11421">
        <v>8371.6699219999991</v>
      </c>
      <c r="L11421" t="s">
        <v>685</v>
      </c>
      <c r="M11421" t="s">
        <v>686</v>
      </c>
      <c r="N11421" t="s">
        <v>687</v>
      </c>
      <c r="O11421" t="s">
        <v>11308</v>
      </c>
      <c r="P11421" t="s">
        <v>689</v>
      </c>
      <c r="Q11421">
        <v>95.336619999999996</v>
      </c>
      <c r="S11421" s="1">
        <v>40634</v>
      </c>
      <c r="T11421" s="3">
        <v>15876.839</v>
      </c>
      <c r="U11421" s="1">
        <v>40664</v>
      </c>
      <c r="V11421">
        <v>200066491.24045399</v>
      </c>
    </row>
    <row r="11422" spans="1:22" x14ac:dyDescent="0.55000000000000004">
      <c r="A11422" t="s">
        <v>11</v>
      </c>
      <c r="B11422" s="1">
        <v>40679</v>
      </c>
      <c r="C11422" s="2" t="s">
        <v>557</v>
      </c>
      <c r="D11422" s="2" t="s">
        <v>14019</v>
      </c>
      <c r="E11422">
        <v>8371.6699219999991</v>
      </c>
      <c r="F11422">
        <v>8425.5595699999994</v>
      </c>
      <c r="G11422">
        <v>8325.5097659999992</v>
      </c>
      <c r="H11422">
        <v>8336.5898440000001</v>
      </c>
      <c r="I11422">
        <v>8336.5898440000001</v>
      </c>
      <c r="J11422">
        <v>3846250000</v>
      </c>
      <c r="K11422">
        <v>8336.5898440000001</v>
      </c>
      <c r="L11422" t="s">
        <v>685</v>
      </c>
      <c r="M11422" t="s">
        <v>686</v>
      </c>
      <c r="N11422" t="s">
        <v>687</v>
      </c>
      <c r="O11422" t="s">
        <v>11309</v>
      </c>
      <c r="P11422" t="s">
        <v>689</v>
      </c>
      <c r="Q11422">
        <v>95.336619999999996</v>
      </c>
      <c r="S11422" s="1">
        <v>40634</v>
      </c>
      <c r="T11422" s="3">
        <v>15876.839</v>
      </c>
      <c r="U11422" s="1">
        <v>40664</v>
      </c>
      <c r="V11422">
        <v>200066491.24045399</v>
      </c>
    </row>
    <row r="11423" spans="1:22" x14ac:dyDescent="0.55000000000000004">
      <c r="A11423" t="s">
        <v>11</v>
      </c>
      <c r="B11423" s="1">
        <v>40680</v>
      </c>
      <c r="C11423" s="2" t="s">
        <v>557</v>
      </c>
      <c r="D11423" s="2" t="s">
        <v>14019</v>
      </c>
      <c r="E11423">
        <v>8336.5898440000001</v>
      </c>
      <c r="F11423">
        <v>8341.8300780000009</v>
      </c>
      <c r="G11423">
        <v>8262.4296880000002</v>
      </c>
      <c r="H11423">
        <v>8333.0703130000002</v>
      </c>
      <c r="I11423">
        <v>8333.0703130000002</v>
      </c>
      <c r="J11423">
        <v>4053970000</v>
      </c>
      <c r="K11423">
        <v>8333.0703130000002</v>
      </c>
      <c r="L11423" t="s">
        <v>685</v>
      </c>
      <c r="M11423" t="s">
        <v>686</v>
      </c>
      <c r="N11423" t="s">
        <v>687</v>
      </c>
      <c r="O11423" t="s">
        <v>11310</v>
      </c>
      <c r="P11423" t="s">
        <v>689</v>
      </c>
      <c r="Q11423">
        <v>95.336619999999996</v>
      </c>
      <c r="S11423" s="1">
        <v>40634</v>
      </c>
      <c r="T11423" s="3">
        <v>15876.839</v>
      </c>
      <c r="U11423" s="1">
        <v>40664</v>
      </c>
      <c r="V11423">
        <v>200066491.24045399</v>
      </c>
    </row>
    <row r="11424" spans="1:22" x14ac:dyDescent="0.55000000000000004">
      <c r="A11424" t="s">
        <v>11</v>
      </c>
      <c r="B11424" s="1">
        <v>40681</v>
      </c>
      <c r="C11424" s="2" t="s">
        <v>557</v>
      </c>
      <c r="D11424" s="2" t="s">
        <v>14019</v>
      </c>
      <c r="E11424">
        <v>8333.0703130000002</v>
      </c>
      <c r="F11424">
        <v>8414.2900389999995</v>
      </c>
      <c r="G11424">
        <v>8317.3798829999996</v>
      </c>
      <c r="H11424">
        <v>8407.4804690000001</v>
      </c>
      <c r="I11424">
        <v>8407.4804690000001</v>
      </c>
      <c r="J11424">
        <v>3922030000</v>
      </c>
      <c r="K11424">
        <v>8407.4804690000001</v>
      </c>
      <c r="L11424" t="s">
        <v>685</v>
      </c>
      <c r="M11424" t="s">
        <v>686</v>
      </c>
      <c r="N11424" t="s">
        <v>687</v>
      </c>
      <c r="O11424" t="s">
        <v>11311</v>
      </c>
      <c r="P11424" t="s">
        <v>689</v>
      </c>
      <c r="Q11424">
        <v>95.336619999999996</v>
      </c>
      <c r="S11424" s="1">
        <v>40634</v>
      </c>
      <c r="T11424" s="3">
        <v>15876.839</v>
      </c>
      <c r="U11424" s="1">
        <v>40664</v>
      </c>
      <c r="V11424">
        <v>200066491.24045399</v>
      </c>
    </row>
    <row r="11425" spans="1:22" x14ac:dyDescent="0.55000000000000004">
      <c r="A11425" t="s">
        <v>11</v>
      </c>
      <c r="B11425" s="1">
        <v>40682</v>
      </c>
      <c r="C11425" s="2" t="s">
        <v>557</v>
      </c>
      <c r="D11425" s="2" t="s">
        <v>14019</v>
      </c>
      <c r="E11425">
        <v>8407.4804690000001</v>
      </c>
      <c r="F11425">
        <v>8448.2998050000006</v>
      </c>
      <c r="G11425">
        <v>8378.2802730000003</v>
      </c>
      <c r="H11425">
        <v>8427.9501949999994</v>
      </c>
      <c r="I11425">
        <v>8427.9501949999994</v>
      </c>
      <c r="J11425">
        <v>3626110000</v>
      </c>
      <c r="K11425">
        <v>8427.9501949999994</v>
      </c>
      <c r="L11425" t="s">
        <v>685</v>
      </c>
      <c r="M11425" t="s">
        <v>686</v>
      </c>
      <c r="N11425" t="s">
        <v>687</v>
      </c>
      <c r="O11425" t="s">
        <v>11312</v>
      </c>
      <c r="P11425" t="s">
        <v>689</v>
      </c>
      <c r="Q11425">
        <v>95.336619999999996</v>
      </c>
      <c r="S11425" s="1">
        <v>40634</v>
      </c>
      <c r="T11425" s="3">
        <v>15876.839</v>
      </c>
      <c r="U11425" s="1">
        <v>40664</v>
      </c>
      <c r="V11425">
        <v>200066491.24045399</v>
      </c>
    </row>
    <row r="11426" spans="1:22" x14ac:dyDescent="0.55000000000000004">
      <c r="A11426" t="s">
        <v>11</v>
      </c>
      <c r="B11426" s="1">
        <v>40683</v>
      </c>
      <c r="C11426" s="2" t="s">
        <v>557</v>
      </c>
      <c r="D11426" s="2" t="s">
        <v>14019</v>
      </c>
      <c r="E11426">
        <v>8427.9501949999994</v>
      </c>
      <c r="F11426">
        <v>8427.9501949999994</v>
      </c>
      <c r="G11426">
        <v>8328.4804690000001</v>
      </c>
      <c r="H11426">
        <v>8357.5302730000003</v>
      </c>
      <c r="I11426">
        <v>8357.5302730000003</v>
      </c>
      <c r="J11426">
        <v>4066020000</v>
      </c>
      <c r="K11426">
        <v>8357.5302730000003</v>
      </c>
      <c r="L11426" t="s">
        <v>685</v>
      </c>
      <c r="M11426" t="s">
        <v>686</v>
      </c>
      <c r="N11426" t="s">
        <v>687</v>
      </c>
      <c r="O11426" t="s">
        <v>11313</v>
      </c>
      <c r="P11426" t="s">
        <v>689</v>
      </c>
      <c r="Q11426">
        <v>95.336619999999996</v>
      </c>
      <c r="S11426" s="1">
        <v>40634</v>
      </c>
      <c r="T11426" s="3">
        <v>15876.839</v>
      </c>
      <c r="U11426" s="1">
        <v>40664</v>
      </c>
      <c r="V11426">
        <v>200066491.24045399</v>
      </c>
    </row>
    <row r="11427" spans="1:22" x14ac:dyDescent="0.55000000000000004">
      <c r="A11427" t="s">
        <v>11</v>
      </c>
      <c r="B11427" s="1">
        <v>40686</v>
      </c>
      <c r="C11427" s="2" t="s">
        <v>557</v>
      </c>
      <c r="D11427" s="2" t="s">
        <v>14019</v>
      </c>
      <c r="E11427">
        <v>8357.5302730000003</v>
      </c>
      <c r="F11427">
        <v>8357.5302730000003</v>
      </c>
      <c r="G11427">
        <v>8208.6699219999991</v>
      </c>
      <c r="H11427">
        <v>8236.5498050000006</v>
      </c>
      <c r="I11427">
        <v>8236.5498050000006</v>
      </c>
      <c r="J11427">
        <v>3255580000</v>
      </c>
      <c r="K11427">
        <v>8236.5498050000006</v>
      </c>
      <c r="L11427" t="s">
        <v>685</v>
      </c>
      <c r="M11427" t="s">
        <v>686</v>
      </c>
      <c r="N11427" t="s">
        <v>687</v>
      </c>
      <c r="O11427" t="s">
        <v>11314</v>
      </c>
      <c r="P11427" t="s">
        <v>689</v>
      </c>
      <c r="Q11427">
        <v>95.336619999999996</v>
      </c>
      <c r="S11427" s="1">
        <v>40634</v>
      </c>
      <c r="T11427" s="3">
        <v>15876.839</v>
      </c>
      <c r="U11427" s="1">
        <v>40664</v>
      </c>
      <c r="V11427">
        <v>200066491.24045399</v>
      </c>
    </row>
    <row r="11428" spans="1:22" x14ac:dyDescent="0.55000000000000004">
      <c r="A11428" t="s">
        <v>11</v>
      </c>
      <c r="B11428" s="1">
        <v>40687</v>
      </c>
      <c r="C11428" s="2" t="s">
        <v>557</v>
      </c>
      <c r="D11428" s="2" t="s">
        <v>14019</v>
      </c>
      <c r="E11428">
        <v>8236.5498050000006</v>
      </c>
      <c r="F11428">
        <v>8299.4003909999992</v>
      </c>
      <c r="G11428">
        <v>8232.8603519999997</v>
      </c>
      <c r="H11428">
        <v>8252.4599610000005</v>
      </c>
      <c r="I11428">
        <v>8252.4599610000005</v>
      </c>
      <c r="J11428">
        <v>3846250000</v>
      </c>
      <c r="K11428">
        <v>8252.4599610000005</v>
      </c>
      <c r="L11428" t="s">
        <v>685</v>
      </c>
      <c r="M11428" t="s">
        <v>686</v>
      </c>
      <c r="N11428" t="s">
        <v>687</v>
      </c>
      <c r="O11428" t="s">
        <v>11315</v>
      </c>
      <c r="P11428" t="s">
        <v>689</v>
      </c>
      <c r="Q11428">
        <v>95.336619999999996</v>
      </c>
      <c r="S11428" s="1">
        <v>40634</v>
      </c>
      <c r="T11428" s="3">
        <v>15876.839</v>
      </c>
      <c r="U11428" s="1">
        <v>40664</v>
      </c>
      <c r="V11428">
        <v>200066491.24045399</v>
      </c>
    </row>
    <row r="11429" spans="1:22" x14ac:dyDescent="0.55000000000000004">
      <c r="A11429" t="s">
        <v>11</v>
      </c>
      <c r="B11429" s="1">
        <v>40688</v>
      </c>
      <c r="C11429" s="2" t="s">
        <v>557</v>
      </c>
      <c r="D11429" s="2" t="s">
        <v>14019</v>
      </c>
      <c r="E11429">
        <v>8252.4599610000005</v>
      </c>
      <c r="F11429">
        <v>8324.1503909999992</v>
      </c>
      <c r="G11429">
        <v>8226.2099610000005</v>
      </c>
      <c r="H11429">
        <v>8295.3701170000004</v>
      </c>
      <c r="I11429">
        <v>8295.3701170000004</v>
      </c>
      <c r="J11429">
        <v>4109670000</v>
      </c>
      <c r="K11429">
        <v>8295.3701170000004</v>
      </c>
      <c r="L11429" t="s">
        <v>685</v>
      </c>
      <c r="M11429" t="s">
        <v>686</v>
      </c>
      <c r="N11429" t="s">
        <v>687</v>
      </c>
      <c r="O11429" t="s">
        <v>11316</v>
      </c>
      <c r="P11429" t="s">
        <v>689</v>
      </c>
      <c r="Q11429">
        <v>95.336619999999996</v>
      </c>
      <c r="S11429" s="1">
        <v>40634</v>
      </c>
      <c r="T11429" s="3">
        <v>15876.839</v>
      </c>
      <c r="U11429" s="1">
        <v>40664</v>
      </c>
      <c r="V11429">
        <v>200066491.24045399</v>
      </c>
    </row>
    <row r="11430" spans="1:22" x14ac:dyDescent="0.55000000000000004">
      <c r="A11430" t="s">
        <v>11</v>
      </c>
      <c r="B11430" s="1">
        <v>40689</v>
      </c>
      <c r="C11430" s="2" t="s">
        <v>557</v>
      </c>
      <c r="D11430" s="2" t="s">
        <v>14019</v>
      </c>
      <c r="E11430">
        <v>8295.3701170000004</v>
      </c>
      <c r="F11430">
        <v>8354.4296880000002</v>
      </c>
      <c r="G11430">
        <v>8262.3095699999994</v>
      </c>
      <c r="H11430">
        <v>8341.6601559999999</v>
      </c>
      <c r="I11430">
        <v>8341.6601559999999</v>
      </c>
      <c r="J11430">
        <v>3259470000</v>
      </c>
      <c r="K11430">
        <v>8341.6601559999999</v>
      </c>
      <c r="L11430" t="s">
        <v>685</v>
      </c>
      <c r="M11430" t="s">
        <v>686</v>
      </c>
      <c r="N11430" t="s">
        <v>687</v>
      </c>
      <c r="O11430" t="s">
        <v>11317</v>
      </c>
      <c r="P11430" t="s">
        <v>689</v>
      </c>
      <c r="Q11430">
        <v>95.336619999999996</v>
      </c>
      <c r="S11430" s="1">
        <v>40634</v>
      </c>
      <c r="T11430" s="3">
        <v>15876.839</v>
      </c>
      <c r="U11430" s="1">
        <v>40664</v>
      </c>
      <c r="V11430">
        <v>200066491.24045399</v>
      </c>
    </row>
    <row r="11431" spans="1:22" x14ac:dyDescent="0.55000000000000004">
      <c r="A11431" t="s">
        <v>11</v>
      </c>
      <c r="B11431" s="1">
        <v>40690</v>
      </c>
      <c r="C11431" s="2" t="s">
        <v>557</v>
      </c>
      <c r="D11431" s="2" t="s">
        <v>14019</v>
      </c>
      <c r="E11431">
        <v>8341.6601559999999</v>
      </c>
      <c r="F11431">
        <v>8411.0800780000009</v>
      </c>
      <c r="G11431">
        <v>8341.6601559999999</v>
      </c>
      <c r="H11431">
        <v>8386.3398440000001</v>
      </c>
      <c r="I11431">
        <v>8386.3398440000001</v>
      </c>
      <c r="J11431">
        <v>3124560000</v>
      </c>
      <c r="K11431">
        <v>8386.3398440000001</v>
      </c>
      <c r="L11431" t="s">
        <v>685</v>
      </c>
      <c r="M11431" t="s">
        <v>686</v>
      </c>
      <c r="N11431" t="s">
        <v>687</v>
      </c>
      <c r="O11431" t="s">
        <v>11318</v>
      </c>
      <c r="P11431" t="s">
        <v>689</v>
      </c>
      <c r="Q11431">
        <v>95.336619999999996</v>
      </c>
      <c r="S11431" s="1">
        <v>40634</v>
      </c>
      <c r="T11431" s="3">
        <v>15876.839</v>
      </c>
      <c r="U11431" s="1">
        <v>40664</v>
      </c>
      <c r="V11431">
        <v>200066491.24045399</v>
      </c>
    </row>
    <row r="11432" spans="1:22" x14ac:dyDescent="0.55000000000000004">
      <c r="A11432" t="s">
        <v>11</v>
      </c>
      <c r="B11432" s="1">
        <v>40694</v>
      </c>
      <c r="C11432" s="2" t="s">
        <v>557</v>
      </c>
      <c r="D11432" s="2" t="s">
        <v>14019</v>
      </c>
      <c r="E11432">
        <v>8386.3398440000001</v>
      </c>
      <c r="F11432">
        <v>8487.7001949999994</v>
      </c>
      <c r="G11432">
        <v>8386.3398440000001</v>
      </c>
      <c r="H11432">
        <v>8477.2802730000003</v>
      </c>
      <c r="I11432">
        <v>8477.2802730000003</v>
      </c>
      <c r="J11432">
        <v>4696240000</v>
      </c>
      <c r="K11432">
        <v>8477.2802730000003</v>
      </c>
      <c r="L11432" t="s">
        <v>685</v>
      </c>
      <c r="M11432" t="s">
        <v>686</v>
      </c>
      <c r="N11432" t="s">
        <v>687</v>
      </c>
      <c r="O11432" t="s">
        <v>11319</v>
      </c>
      <c r="P11432" t="s">
        <v>689</v>
      </c>
      <c r="Q11432">
        <v>95.336619999999996</v>
      </c>
      <c r="S11432" s="1">
        <v>40634</v>
      </c>
      <c r="T11432" s="3">
        <v>15876.839</v>
      </c>
      <c r="U11432" s="1">
        <v>40664</v>
      </c>
      <c r="V11432">
        <v>200066491.24045399</v>
      </c>
    </row>
    <row r="11433" spans="1:22" x14ac:dyDescent="0.55000000000000004">
      <c r="A11433" t="s">
        <v>11</v>
      </c>
      <c r="B11433" s="1">
        <v>40695</v>
      </c>
      <c r="C11433" s="2" t="s">
        <v>558</v>
      </c>
      <c r="D11433" s="2" t="s">
        <v>14018</v>
      </c>
      <c r="E11433">
        <v>8477.2802730000003</v>
      </c>
      <c r="F11433">
        <v>8477.2802730000003</v>
      </c>
      <c r="G11433">
        <v>8275.5996090000008</v>
      </c>
      <c r="H11433">
        <v>8281.5898440000001</v>
      </c>
      <c r="I11433">
        <v>8281.5898440000001</v>
      </c>
      <c r="J11433">
        <v>4241090000</v>
      </c>
      <c r="K11433">
        <v>8281.5898440000001</v>
      </c>
      <c r="L11433" t="s">
        <v>685</v>
      </c>
      <c r="M11433" t="s">
        <v>686</v>
      </c>
      <c r="N11433" t="s">
        <v>687</v>
      </c>
      <c r="O11433" t="s">
        <v>11320</v>
      </c>
      <c r="P11433" t="s">
        <v>689</v>
      </c>
      <c r="Q11433">
        <v>95.234520000000003</v>
      </c>
      <c r="S11433" s="1">
        <v>40817</v>
      </c>
      <c r="T11433" s="3">
        <v>16048.701999999999</v>
      </c>
      <c r="U11433" s="1">
        <v>40695</v>
      </c>
      <c r="V11433">
        <v>200002167.22391498</v>
      </c>
    </row>
    <row r="11434" spans="1:22" x14ac:dyDescent="0.55000000000000004">
      <c r="A11434" t="s">
        <v>11</v>
      </c>
      <c r="B11434" s="1">
        <v>40696</v>
      </c>
      <c r="C11434" s="2" t="s">
        <v>558</v>
      </c>
      <c r="D11434" s="2" t="s">
        <v>14018</v>
      </c>
      <c r="E11434">
        <v>8281.5898440000001</v>
      </c>
      <c r="F11434">
        <v>8313.25</v>
      </c>
      <c r="G11434">
        <v>8222.0498050000006</v>
      </c>
      <c r="H11434">
        <v>8277.7597659999992</v>
      </c>
      <c r="I11434">
        <v>8277.7597659999992</v>
      </c>
      <c r="J11434">
        <v>3762170000</v>
      </c>
      <c r="K11434">
        <v>8277.7597659999992</v>
      </c>
      <c r="L11434" t="s">
        <v>685</v>
      </c>
      <c r="M11434" t="s">
        <v>686</v>
      </c>
      <c r="N11434" t="s">
        <v>687</v>
      </c>
      <c r="O11434" t="s">
        <v>11321</v>
      </c>
      <c r="P11434" t="s">
        <v>689</v>
      </c>
      <c r="Q11434">
        <v>95.234520000000003</v>
      </c>
      <c r="S11434" s="1">
        <v>40817</v>
      </c>
      <c r="T11434" s="3">
        <v>16048.701999999999</v>
      </c>
      <c r="U11434" s="1">
        <v>40695</v>
      </c>
      <c r="V11434">
        <v>200002167.22391498</v>
      </c>
    </row>
    <row r="11435" spans="1:22" x14ac:dyDescent="0.55000000000000004">
      <c r="A11435" t="s">
        <v>11</v>
      </c>
      <c r="B11435" s="1">
        <v>40697</v>
      </c>
      <c r="C11435" s="2" t="s">
        <v>558</v>
      </c>
      <c r="D11435" s="2" t="s">
        <v>14018</v>
      </c>
      <c r="E11435">
        <v>8277.7597659999992</v>
      </c>
      <c r="F11435">
        <v>8277.7597659999992</v>
      </c>
      <c r="G11435">
        <v>8180.0400390000004</v>
      </c>
      <c r="H11435">
        <v>8222.1503909999992</v>
      </c>
      <c r="I11435">
        <v>8222.1503909999992</v>
      </c>
      <c r="J11435">
        <v>3505030000</v>
      </c>
      <c r="K11435">
        <v>8222.1503909999992</v>
      </c>
      <c r="L11435" t="s">
        <v>685</v>
      </c>
      <c r="M11435" t="s">
        <v>686</v>
      </c>
      <c r="N11435" t="s">
        <v>687</v>
      </c>
      <c r="O11435" t="s">
        <v>11322</v>
      </c>
      <c r="P11435" t="s">
        <v>689</v>
      </c>
      <c r="Q11435">
        <v>95.234520000000003</v>
      </c>
      <c r="S11435" s="1">
        <v>40817</v>
      </c>
      <c r="T11435" s="3">
        <v>16048.701999999999</v>
      </c>
      <c r="U11435" s="1">
        <v>40695</v>
      </c>
      <c r="V11435">
        <v>200002167.22391498</v>
      </c>
    </row>
    <row r="11436" spans="1:22" x14ac:dyDescent="0.55000000000000004">
      <c r="A11436" t="s">
        <v>11</v>
      </c>
      <c r="B11436" s="1">
        <v>40700</v>
      </c>
      <c r="C11436" s="2" t="s">
        <v>558</v>
      </c>
      <c r="D11436" s="2" t="s">
        <v>14018</v>
      </c>
      <c r="E11436">
        <v>8222.1503909999992</v>
      </c>
      <c r="F11436">
        <v>8222.1503909999992</v>
      </c>
      <c r="G11436">
        <v>8106.4902339999999</v>
      </c>
      <c r="H11436">
        <v>8115.8701170000004</v>
      </c>
      <c r="I11436">
        <v>8115.8701170000004</v>
      </c>
      <c r="J11436">
        <v>3555980000</v>
      </c>
      <c r="K11436">
        <v>8115.8701170000004</v>
      </c>
      <c r="L11436" t="s">
        <v>685</v>
      </c>
      <c r="M11436" t="s">
        <v>686</v>
      </c>
      <c r="N11436" t="s">
        <v>687</v>
      </c>
      <c r="O11436" t="s">
        <v>11323</v>
      </c>
      <c r="P11436" t="s">
        <v>689</v>
      </c>
      <c r="Q11436">
        <v>95.234520000000003</v>
      </c>
      <c r="S11436" s="1">
        <v>40817</v>
      </c>
      <c r="T11436" s="3">
        <v>16048.701999999999</v>
      </c>
      <c r="U11436" s="1">
        <v>40695</v>
      </c>
      <c r="V11436">
        <v>200002167.22391498</v>
      </c>
    </row>
    <row r="11437" spans="1:22" x14ac:dyDescent="0.55000000000000004">
      <c r="A11437" t="s">
        <v>11</v>
      </c>
      <c r="B11437" s="1">
        <v>40701</v>
      </c>
      <c r="C11437" s="2" t="s">
        <v>558</v>
      </c>
      <c r="D11437" s="2" t="s">
        <v>14018</v>
      </c>
      <c r="E11437">
        <v>8115.8701170000004</v>
      </c>
      <c r="F11437">
        <v>8199.4697269999997</v>
      </c>
      <c r="G11437">
        <v>8115.8701170000004</v>
      </c>
      <c r="H11437">
        <v>8131.6899409999996</v>
      </c>
      <c r="I11437">
        <v>8131.6899409999996</v>
      </c>
      <c r="J11437">
        <v>3846250000</v>
      </c>
      <c r="K11437">
        <v>8131.6899409999996</v>
      </c>
      <c r="L11437" t="s">
        <v>685</v>
      </c>
      <c r="M11437" t="s">
        <v>686</v>
      </c>
      <c r="N11437" t="s">
        <v>687</v>
      </c>
      <c r="O11437" t="s">
        <v>11324</v>
      </c>
      <c r="P11437" t="s">
        <v>689</v>
      </c>
      <c r="Q11437">
        <v>95.234520000000003</v>
      </c>
      <c r="S11437" s="1">
        <v>40817</v>
      </c>
      <c r="T11437" s="3">
        <v>16048.701999999999</v>
      </c>
      <c r="U11437" s="1">
        <v>40695</v>
      </c>
      <c r="V11437">
        <v>200002167.22391498</v>
      </c>
    </row>
    <row r="11438" spans="1:22" x14ac:dyDescent="0.55000000000000004">
      <c r="A11438" t="s">
        <v>11</v>
      </c>
      <c r="B11438" s="1">
        <v>40702</v>
      </c>
      <c r="C11438" s="2" t="s">
        <v>558</v>
      </c>
      <c r="D11438" s="2" t="s">
        <v>14018</v>
      </c>
      <c r="E11438">
        <v>8131.6899409999996</v>
      </c>
      <c r="F11438">
        <v>8132.8100590000004</v>
      </c>
      <c r="G11438">
        <v>8068.169922</v>
      </c>
      <c r="H11438">
        <v>8081.3500979999999</v>
      </c>
      <c r="I11438">
        <v>8081.3500979999999</v>
      </c>
      <c r="J11438">
        <v>3970810000</v>
      </c>
      <c r="K11438">
        <v>8081.3500979999999</v>
      </c>
      <c r="L11438" t="s">
        <v>685</v>
      </c>
      <c r="M11438" t="s">
        <v>686</v>
      </c>
      <c r="N11438" t="s">
        <v>687</v>
      </c>
      <c r="O11438" t="s">
        <v>11325</v>
      </c>
      <c r="P11438" t="s">
        <v>689</v>
      </c>
      <c r="Q11438">
        <v>95.234520000000003</v>
      </c>
      <c r="S11438" s="1">
        <v>40817</v>
      </c>
      <c r="T11438" s="3">
        <v>16048.701999999999</v>
      </c>
      <c r="U11438" s="1">
        <v>40695</v>
      </c>
      <c r="V11438">
        <v>200002167.22391498</v>
      </c>
    </row>
    <row r="11439" spans="1:22" x14ac:dyDescent="0.55000000000000004">
      <c r="A11439" t="s">
        <v>11</v>
      </c>
      <c r="B11439" s="1">
        <v>40703</v>
      </c>
      <c r="C11439" s="2" t="s">
        <v>558</v>
      </c>
      <c r="D11439" s="2" t="s">
        <v>14018</v>
      </c>
      <c r="E11439">
        <v>8081.3500979999999</v>
      </c>
      <c r="F11439">
        <v>8178.0297849999997</v>
      </c>
      <c r="G11439">
        <v>8081.3500979999999</v>
      </c>
      <c r="H11439">
        <v>8149.6499020000001</v>
      </c>
      <c r="I11439">
        <v>8149.6499020000001</v>
      </c>
      <c r="J11439">
        <v>3332510000</v>
      </c>
      <c r="K11439">
        <v>8149.6499020000001</v>
      </c>
      <c r="L11439" t="s">
        <v>685</v>
      </c>
      <c r="M11439" t="s">
        <v>686</v>
      </c>
      <c r="N11439" t="s">
        <v>687</v>
      </c>
      <c r="O11439" t="s">
        <v>11326</v>
      </c>
      <c r="P11439" t="s">
        <v>689</v>
      </c>
      <c r="Q11439">
        <v>95.234520000000003</v>
      </c>
      <c r="S11439" s="1">
        <v>40817</v>
      </c>
      <c r="T11439" s="3">
        <v>16048.701999999999</v>
      </c>
      <c r="U11439" s="1">
        <v>40695</v>
      </c>
      <c r="V11439">
        <v>200002167.22391498</v>
      </c>
    </row>
    <row r="11440" spans="1:22" x14ac:dyDescent="0.55000000000000004">
      <c r="A11440" t="s">
        <v>11</v>
      </c>
      <c r="B11440" s="1">
        <v>40704</v>
      </c>
      <c r="C11440" s="2" t="s">
        <v>558</v>
      </c>
      <c r="D11440" s="2" t="s">
        <v>14018</v>
      </c>
      <c r="E11440">
        <v>8149.6499020000001</v>
      </c>
      <c r="F11440">
        <v>8149.6499020000001</v>
      </c>
      <c r="G11440">
        <v>7995.1000979999999</v>
      </c>
      <c r="H11440">
        <v>8016.3901370000003</v>
      </c>
      <c r="I11440">
        <v>8016.3901370000003</v>
      </c>
      <c r="J11440">
        <v>3846250000</v>
      </c>
      <c r="K11440">
        <v>8016.3901370000003</v>
      </c>
      <c r="L11440" t="s">
        <v>685</v>
      </c>
      <c r="M11440" t="s">
        <v>686</v>
      </c>
      <c r="N11440" t="s">
        <v>687</v>
      </c>
      <c r="O11440" t="s">
        <v>11327</v>
      </c>
      <c r="P11440" t="s">
        <v>689</v>
      </c>
      <c r="Q11440">
        <v>95.234520000000003</v>
      </c>
      <c r="S11440" s="1">
        <v>40817</v>
      </c>
      <c r="T11440" s="3">
        <v>16048.701999999999</v>
      </c>
      <c r="U11440" s="1">
        <v>40695</v>
      </c>
      <c r="V11440">
        <v>200002167.22391498</v>
      </c>
    </row>
    <row r="11441" spans="1:22" x14ac:dyDescent="0.55000000000000004">
      <c r="A11441" t="s">
        <v>11</v>
      </c>
      <c r="B11441" s="1">
        <v>40707</v>
      </c>
      <c r="C11441" s="2" t="s">
        <v>558</v>
      </c>
      <c r="D11441" s="2" t="s">
        <v>14018</v>
      </c>
      <c r="E11441">
        <v>8016.3901370000003</v>
      </c>
      <c r="F11441">
        <v>8061.2299800000001</v>
      </c>
      <c r="G11441">
        <v>7973.5297849999997</v>
      </c>
      <c r="H11441">
        <v>8017.0600590000004</v>
      </c>
      <c r="I11441">
        <v>8017.0600590000004</v>
      </c>
      <c r="J11441">
        <v>4132520000</v>
      </c>
      <c r="K11441">
        <v>8017.0600590000004</v>
      </c>
      <c r="L11441" t="s">
        <v>685</v>
      </c>
      <c r="M11441" t="s">
        <v>686</v>
      </c>
      <c r="N11441" t="s">
        <v>687</v>
      </c>
      <c r="O11441" t="s">
        <v>11328</v>
      </c>
      <c r="P11441" t="s">
        <v>689</v>
      </c>
      <c r="Q11441">
        <v>95.234520000000003</v>
      </c>
      <c r="S11441" s="1">
        <v>40817</v>
      </c>
      <c r="T11441" s="3">
        <v>16048.701999999999</v>
      </c>
      <c r="U11441" s="1">
        <v>40695</v>
      </c>
      <c r="V11441">
        <v>200002167.22391498</v>
      </c>
    </row>
    <row r="11442" spans="1:22" x14ac:dyDescent="0.55000000000000004">
      <c r="A11442" t="s">
        <v>11</v>
      </c>
      <c r="B11442" s="1">
        <v>40708</v>
      </c>
      <c r="C11442" s="2" t="s">
        <v>558</v>
      </c>
      <c r="D11442" s="2" t="s">
        <v>14018</v>
      </c>
      <c r="E11442">
        <v>8017.0600590000004</v>
      </c>
      <c r="F11442">
        <v>8160.1801759999998</v>
      </c>
      <c r="G11442">
        <v>8017.0600590000004</v>
      </c>
      <c r="H11442">
        <v>8132.7700199999999</v>
      </c>
      <c r="I11442">
        <v>8132.7700199999999</v>
      </c>
      <c r="J11442">
        <v>3500280000</v>
      </c>
      <c r="K11442">
        <v>8132.7700199999999</v>
      </c>
      <c r="L11442" t="s">
        <v>685</v>
      </c>
      <c r="M11442" t="s">
        <v>686</v>
      </c>
      <c r="N11442" t="s">
        <v>687</v>
      </c>
      <c r="O11442" t="s">
        <v>11329</v>
      </c>
      <c r="P11442" t="s">
        <v>689</v>
      </c>
      <c r="Q11442">
        <v>95.234520000000003</v>
      </c>
      <c r="S11442" s="1">
        <v>40817</v>
      </c>
      <c r="T11442" s="3">
        <v>16048.701999999999</v>
      </c>
      <c r="U11442" s="1">
        <v>40695</v>
      </c>
      <c r="V11442">
        <v>200002167.22391498</v>
      </c>
    </row>
    <row r="11443" spans="1:22" x14ac:dyDescent="0.55000000000000004">
      <c r="A11443" t="s">
        <v>11</v>
      </c>
      <c r="B11443" s="1">
        <v>40709</v>
      </c>
      <c r="C11443" s="2" t="s">
        <v>558</v>
      </c>
      <c r="D11443" s="2" t="s">
        <v>14018</v>
      </c>
      <c r="E11443">
        <v>8132.7700199999999</v>
      </c>
      <c r="F11443">
        <v>8132.7700199999999</v>
      </c>
      <c r="G11443">
        <v>7944.330078</v>
      </c>
      <c r="H11443">
        <v>7967.8100590000004</v>
      </c>
      <c r="I11443">
        <v>7967.8100590000004</v>
      </c>
      <c r="J11443">
        <v>4070500000</v>
      </c>
      <c r="K11443">
        <v>7967.8100590000004</v>
      </c>
      <c r="L11443" t="s">
        <v>685</v>
      </c>
      <c r="M11443" t="s">
        <v>686</v>
      </c>
      <c r="N11443" t="s">
        <v>687</v>
      </c>
      <c r="O11443" t="s">
        <v>11330</v>
      </c>
      <c r="P11443" t="s">
        <v>689</v>
      </c>
      <c r="Q11443">
        <v>95.234520000000003</v>
      </c>
      <c r="S11443" s="1">
        <v>40817</v>
      </c>
      <c r="T11443" s="3">
        <v>16048.701999999999</v>
      </c>
      <c r="U11443" s="1">
        <v>40695</v>
      </c>
      <c r="V11443">
        <v>200002167.22391498</v>
      </c>
    </row>
    <row r="11444" spans="1:22" x14ac:dyDescent="0.55000000000000004">
      <c r="A11444" t="s">
        <v>11</v>
      </c>
      <c r="B11444" s="1">
        <v>40710</v>
      </c>
      <c r="C11444" s="2" t="s">
        <v>558</v>
      </c>
      <c r="D11444" s="2" t="s">
        <v>14018</v>
      </c>
      <c r="E11444">
        <v>7967.8100590000004</v>
      </c>
      <c r="F11444">
        <v>8004.1801759999998</v>
      </c>
      <c r="G11444">
        <v>7901.080078</v>
      </c>
      <c r="H11444">
        <v>7963.6000979999999</v>
      </c>
      <c r="I11444">
        <v>7963.6000979999999</v>
      </c>
      <c r="J11444">
        <v>3846250000</v>
      </c>
      <c r="K11444">
        <v>7963.6000979999999</v>
      </c>
      <c r="L11444" t="s">
        <v>685</v>
      </c>
      <c r="M11444" t="s">
        <v>686</v>
      </c>
      <c r="N11444" t="s">
        <v>687</v>
      </c>
      <c r="O11444" t="s">
        <v>11331</v>
      </c>
      <c r="P11444" t="s">
        <v>689</v>
      </c>
      <c r="Q11444">
        <v>95.234520000000003</v>
      </c>
      <c r="S11444" s="1">
        <v>40817</v>
      </c>
      <c r="T11444" s="3">
        <v>16048.701999999999</v>
      </c>
      <c r="U11444" s="1">
        <v>40695</v>
      </c>
      <c r="V11444">
        <v>200002167.22391498</v>
      </c>
    </row>
    <row r="11445" spans="1:22" x14ac:dyDescent="0.55000000000000004">
      <c r="A11445" t="s">
        <v>11</v>
      </c>
      <c r="B11445" s="1">
        <v>40711</v>
      </c>
      <c r="C11445" s="2" t="s">
        <v>558</v>
      </c>
      <c r="D11445" s="2" t="s">
        <v>14018</v>
      </c>
      <c r="E11445">
        <v>7963.6000979999999</v>
      </c>
      <c r="F11445">
        <v>8048.580078</v>
      </c>
      <c r="G11445">
        <v>7963.6000979999999</v>
      </c>
      <c r="H11445">
        <v>8000.1098629999997</v>
      </c>
      <c r="I11445">
        <v>8000.1098629999997</v>
      </c>
      <c r="J11445">
        <v>4916460000</v>
      </c>
      <c r="K11445">
        <v>8000.1098629999997</v>
      </c>
      <c r="L11445" t="s">
        <v>685</v>
      </c>
      <c r="M11445" t="s">
        <v>686</v>
      </c>
      <c r="N11445" t="s">
        <v>687</v>
      </c>
      <c r="O11445" t="s">
        <v>11332</v>
      </c>
      <c r="P11445" t="s">
        <v>689</v>
      </c>
      <c r="Q11445">
        <v>95.234520000000003</v>
      </c>
      <c r="S11445" s="1">
        <v>40817</v>
      </c>
      <c r="T11445" s="3">
        <v>16048.701999999999</v>
      </c>
      <c r="U11445" s="1">
        <v>40695</v>
      </c>
      <c r="V11445">
        <v>200002167.22391498</v>
      </c>
    </row>
    <row r="11446" spans="1:22" x14ac:dyDescent="0.55000000000000004">
      <c r="A11446" t="s">
        <v>11</v>
      </c>
      <c r="B11446" s="1">
        <v>40714</v>
      </c>
      <c r="C11446" s="2" t="s">
        <v>558</v>
      </c>
      <c r="D11446" s="2" t="s">
        <v>14018</v>
      </c>
      <c r="E11446">
        <v>8000.1098629999997</v>
      </c>
      <c r="F11446">
        <v>8042.4702150000003</v>
      </c>
      <c r="G11446">
        <v>7970.3198240000002</v>
      </c>
      <c r="H11446">
        <v>8032.2202150000003</v>
      </c>
      <c r="I11446">
        <v>8032.2202150000003</v>
      </c>
      <c r="J11446">
        <v>3464660000</v>
      </c>
      <c r="K11446">
        <v>8032.2202150000003</v>
      </c>
      <c r="L11446" t="s">
        <v>685</v>
      </c>
      <c r="M11446" t="s">
        <v>686</v>
      </c>
      <c r="N11446" t="s">
        <v>687</v>
      </c>
      <c r="O11446" t="s">
        <v>11333</v>
      </c>
      <c r="P11446" t="s">
        <v>689</v>
      </c>
      <c r="Q11446">
        <v>95.234520000000003</v>
      </c>
      <c r="S11446" s="1">
        <v>40817</v>
      </c>
      <c r="T11446" s="3">
        <v>16048.701999999999</v>
      </c>
      <c r="U11446" s="1">
        <v>40695</v>
      </c>
      <c r="V11446">
        <v>200002167.22391498</v>
      </c>
    </row>
    <row r="11447" spans="1:22" x14ac:dyDescent="0.55000000000000004">
      <c r="A11447" t="s">
        <v>11</v>
      </c>
      <c r="B11447" s="1">
        <v>40715</v>
      </c>
      <c r="C11447" s="2" t="s">
        <v>558</v>
      </c>
      <c r="D11447" s="2" t="s">
        <v>14018</v>
      </c>
      <c r="E11447">
        <v>8032.2202150000003</v>
      </c>
      <c r="F11447">
        <v>8169.6801759999998</v>
      </c>
      <c r="G11447">
        <v>8032.2202150000003</v>
      </c>
      <c r="H11447">
        <v>8156.2700199999999</v>
      </c>
      <c r="I11447">
        <v>8156.2700199999999</v>
      </c>
      <c r="J11447">
        <v>4056150000</v>
      </c>
      <c r="K11447">
        <v>8156.2700199999999</v>
      </c>
      <c r="L11447" t="s">
        <v>685</v>
      </c>
      <c r="M11447" t="s">
        <v>686</v>
      </c>
      <c r="N11447" t="s">
        <v>687</v>
      </c>
      <c r="O11447" t="s">
        <v>11334</v>
      </c>
      <c r="P11447" t="s">
        <v>689</v>
      </c>
      <c r="Q11447">
        <v>95.234520000000003</v>
      </c>
      <c r="S11447" s="1">
        <v>40817</v>
      </c>
      <c r="T11447" s="3">
        <v>16048.701999999999</v>
      </c>
      <c r="U11447" s="1">
        <v>40695</v>
      </c>
      <c r="V11447">
        <v>200002167.22391498</v>
      </c>
    </row>
    <row r="11448" spans="1:22" x14ac:dyDescent="0.55000000000000004">
      <c r="A11448" t="s">
        <v>11</v>
      </c>
      <c r="B11448" s="1">
        <v>40716</v>
      </c>
      <c r="C11448" s="2" t="s">
        <v>558</v>
      </c>
      <c r="D11448" s="2" t="s">
        <v>14018</v>
      </c>
      <c r="E11448">
        <v>8156.2700199999999</v>
      </c>
      <c r="F11448">
        <v>8176.9902339999999</v>
      </c>
      <c r="G11448">
        <v>8099.8598629999997</v>
      </c>
      <c r="H11448">
        <v>8101.8398440000001</v>
      </c>
      <c r="I11448">
        <v>8101.8398440000001</v>
      </c>
      <c r="J11448">
        <v>3718420000</v>
      </c>
      <c r="K11448">
        <v>8101.8398440000001</v>
      </c>
      <c r="L11448" t="s">
        <v>685</v>
      </c>
      <c r="M11448" t="s">
        <v>686</v>
      </c>
      <c r="N11448" t="s">
        <v>687</v>
      </c>
      <c r="O11448" t="s">
        <v>11335</v>
      </c>
      <c r="P11448" t="s">
        <v>689</v>
      </c>
      <c r="Q11448">
        <v>95.234520000000003</v>
      </c>
      <c r="S11448" s="1">
        <v>40817</v>
      </c>
      <c r="T11448" s="3">
        <v>16048.701999999999</v>
      </c>
      <c r="U11448" s="1">
        <v>40695</v>
      </c>
      <c r="V11448">
        <v>200002167.22391498</v>
      </c>
    </row>
    <row r="11449" spans="1:22" x14ac:dyDescent="0.55000000000000004">
      <c r="A11449" t="s">
        <v>11</v>
      </c>
      <c r="B11449" s="1">
        <v>40717</v>
      </c>
      <c r="C11449" s="2" t="s">
        <v>558</v>
      </c>
      <c r="D11449" s="2" t="s">
        <v>14018</v>
      </c>
      <c r="E11449">
        <v>8101.8398440000001</v>
      </c>
      <c r="F11449">
        <v>8101.8398440000001</v>
      </c>
      <c r="G11449">
        <v>7927.080078</v>
      </c>
      <c r="H11449">
        <v>8054.080078</v>
      </c>
      <c r="I11449">
        <v>8054.080078</v>
      </c>
      <c r="J11449">
        <v>4983450000</v>
      </c>
      <c r="K11449">
        <v>8054.080078</v>
      </c>
      <c r="L11449" t="s">
        <v>685</v>
      </c>
      <c r="M11449" t="s">
        <v>686</v>
      </c>
      <c r="N11449" t="s">
        <v>687</v>
      </c>
      <c r="O11449" t="s">
        <v>11336</v>
      </c>
      <c r="P11449" t="s">
        <v>689</v>
      </c>
      <c r="Q11449">
        <v>95.234520000000003</v>
      </c>
      <c r="S11449" s="1">
        <v>40817</v>
      </c>
      <c r="T11449" s="3">
        <v>16048.701999999999</v>
      </c>
      <c r="U11449" s="1">
        <v>40695</v>
      </c>
      <c r="V11449">
        <v>200002167.22391498</v>
      </c>
    </row>
    <row r="11450" spans="1:22" x14ac:dyDescent="0.55000000000000004">
      <c r="A11450" t="s">
        <v>11</v>
      </c>
      <c r="B11450" s="1">
        <v>40718</v>
      </c>
      <c r="C11450" s="2" t="s">
        <v>558</v>
      </c>
      <c r="D11450" s="2" t="s">
        <v>14018</v>
      </c>
      <c r="E11450">
        <v>8054.080078</v>
      </c>
      <c r="F11450">
        <v>8062.1499020000001</v>
      </c>
      <c r="G11450">
        <v>7966.669922</v>
      </c>
      <c r="H11450">
        <v>7974.7202150000003</v>
      </c>
      <c r="I11450">
        <v>7974.7202150000003</v>
      </c>
      <c r="J11450">
        <v>3665340000</v>
      </c>
      <c r="K11450">
        <v>7974.7202150000003</v>
      </c>
      <c r="L11450" t="s">
        <v>685</v>
      </c>
      <c r="M11450" t="s">
        <v>686</v>
      </c>
      <c r="N11450" t="s">
        <v>687</v>
      </c>
      <c r="O11450" t="s">
        <v>11337</v>
      </c>
      <c r="P11450" t="s">
        <v>689</v>
      </c>
      <c r="Q11450">
        <v>95.234520000000003</v>
      </c>
      <c r="S11450" s="1">
        <v>40817</v>
      </c>
      <c r="T11450" s="3">
        <v>16048.701999999999</v>
      </c>
      <c r="U11450" s="1">
        <v>40695</v>
      </c>
      <c r="V11450">
        <v>200002167.22391498</v>
      </c>
    </row>
    <row r="11451" spans="1:22" x14ac:dyDescent="0.55000000000000004">
      <c r="A11451" t="s">
        <v>11</v>
      </c>
      <c r="B11451" s="1">
        <v>40721</v>
      </c>
      <c r="C11451" s="2" t="s">
        <v>558</v>
      </c>
      <c r="D11451" s="2" t="s">
        <v>14018</v>
      </c>
      <c r="E11451">
        <v>7974.7202150000003</v>
      </c>
      <c r="F11451">
        <v>8056.5200199999999</v>
      </c>
      <c r="G11451">
        <v>7959.2202150000003</v>
      </c>
      <c r="H11451">
        <v>8031.080078</v>
      </c>
      <c r="I11451">
        <v>8031.080078</v>
      </c>
      <c r="J11451">
        <v>3479070000</v>
      </c>
      <c r="K11451">
        <v>8031.080078</v>
      </c>
      <c r="L11451" t="s">
        <v>685</v>
      </c>
      <c r="M11451" t="s">
        <v>686</v>
      </c>
      <c r="N11451" t="s">
        <v>687</v>
      </c>
      <c r="O11451" t="s">
        <v>11338</v>
      </c>
      <c r="P11451" t="s">
        <v>689</v>
      </c>
      <c r="Q11451">
        <v>95.234520000000003</v>
      </c>
      <c r="S11451" s="1">
        <v>40817</v>
      </c>
      <c r="T11451" s="3">
        <v>16048.701999999999</v>
      </c>
      <c r="U11451" s="1">
        <v>40695</v>
      </c>
      <c r="V11451">
        <v>200002167.22391498</v>
      </c>
    </row>
    <row r="11452" spans="1:22" x14ac:dyDescent="0.55000000000000004">
      <c r="A11452" t="s">
        <v>11</v>
      </c>
      <c r="B11452" s="1">
        <v>40722</v>
      </c>
      <c r="C11452" s="2" t="s">
        <v>558</v>
      </c>
      <c r="D11452" s="2" t="s">
        <v>14018</v>
      </c>
      <c r="E11452">
        <v>8031.080078</v>
      </c>
      <c r="F11452">
        <v>8136.0698240000002</v>
      </c>
      <c r="G11452">
        <v>8031.080078</v>
      </c>
      <c r="H11452">
        <v>8135.9799800000001</v>
      </c>
      <c r="I11452">
        <v>8135.9799800000001</v>
      </c>
      <c r="J11452">
        <v>3681500000</v>
      </c>
      <c r="K11452">
        <v>8135.9799800000001</v>
      </c>
      <c r="L11452" t="s">
        <v>685</v>
      </c>
      <c r="M11452" t="s">
        <v>686</v>
      </c>
      <c r="N11452" t="s">
        <v>687</v>
      </c>
      <c r="O11452" t="s">
        <v>11339</v>
      </c>
      <c r="P11452" t="s">
        <v>689</v>
      </c>
      <c r="Q11452">
        <v>95.234520000000003</v>
      </c>
      <c r="S11452" s="1">
        <v>40817</v>
      </c>
      <c r="T11452" s="3">
        <v>16048.701999999999</v>
      </c>
      <c r="U11452" s="1">
        <v>40695</v>
      </c>
      <c r="V11452">
        <v>200002167.22391498</v>
      </c>
    </row>
    <row r="11453" spans="1:22" x14ac:dyDescent="0.55000000000000004">
      <c r="A11453" t="s">
        <v>11</v>
      </c>
      <c r="B11453" s="1">
        <v>40723</v>
      </c>
      <c r="C11453" s="2" t="s">
        <v>558</v>
      </c>
      <c r="D11453" s="2" t="s">
        <v>14018</v>
      </c>
      <c r="E11453">
        <v>8135.9799800000001</v>
      </c>
      <c r="F11453">
        <v>8239.4404300000006</v>
      </c>
      <c r="G11453">
        <v>8135.9799800000001</v>
      </c>
      <c r="H11453">
        <v>8228.5</v>
      </c>
      <c r="I11453">
        <v>8228.5</v>
      </c>
      <c r="J11453">
        <v>4347540000</v>
      </c>
      <c r="K11453">
        <v>8228.5</v>
      </c>
      <c r="L11453" t="s">
        <v>685</v>
      </c>
      <c r="M11453" t="s">
        <v>686</v>
      </c>
      <c r="N11453" t="s">
        <v>687</v>
      </c>
      <c r="O11453" t="s">
        <v>11340</v>
      </c>
      <c r="P11453" t="s">
        <v>689</v>
      </c>
      <c r="Q11453">
        <v>95.234520000000003</v>
      </c>
      <c r="S11453" s="1">
        <v>40817</v>
      </c>
      <c r="T11453" s="3">
        <v>16048.701999999999</v>
      </c>
      <c r="U11453" s="1">
        <v>40695</v>
      </c>
      <c r="V11453">
        <v>200002167.22391498</v>
      </c>
    </row>
    <row r="11454" spans="1:22" x14ac:dyDescent="0.55000000000000004">
      <c r="A11454" t="s">
        <v>11</v>
      </c>
      <c r="B11454" s="1">
        <v>40724</v>
      </c>
      <c r="C11454" s="2" t="s">
        <v>558</v>
      </c>
      <c r="D11454" s="2" t="s">
        <v>14018</v>
      </c>
      <c r="E11454">
        <v>8228.5</v>
      </c>
      <c r="F11454">
        <v>8327.7001949999994</v>
      </c>
      <c r="G11454">
        <v>8228.5</v>
      </c>
      <c r="H11454">
        <v>8319.0996090000008</v>
      </c>
      <c r="I11454">
        <v>8319.0996090000008</v>
      </c>
      <c r="J11454">
        <v>4200500000</v>
      </c>
      <c r="K11454">
        <v>8319.0996090000008</v>
      </c>
      <c r="L11454" t="s">
        <v>685</v>
      </c>
      <c r="M11454" t="s">
        <v>686</v>
      </c>
      <c r="N11454" t="s">
        <v>687</v>
      </c>
      <c r="O11454" t="s">
        <v>11341</v>
      </c>
      <c r="P11454" t="s">
        <v>689</v>
      </c>
      <c r="Q11454">
        <v>95.234520000000003</v>
      </c>
      <c r="S11454" s="1">
        <v>40817</v>
      </c>
      <c r="T11454" s="3">
        <v>16048.701999999999</v>
      </c>
      <c r="U11454" s="1">
        <v>40695</v>
      </c>
      <c r="V11454">
        <v>200002167.22391498</v>
      </c>
    </row>
    <row r="11455" spans="1:22" x14ac:dyDescent="0.55000000000000004">
      <c r="A11455" t="s">
        <v>11</v>
      </c>
      <c r="B11455" s="1">
        <v>40725</v>
      </c>
      <c r="C11455" s="2" t="s">
        <v>559</v>
      </c>
      <c r="D11455" s="2" t="s">
        <v>14020</v>
      </c>
      <c r="E11455">
        <v>8319.0996090000008</v>
      </c>
      <c r="F11455">
        <v>8433.6103519999997</v>
      </c>
      <c r="G11455">
        <v>8299.3896480000003</v>
      </c>
      <c r="H11455">
        <v>8425.4804690000001</v>
      </c>
      <c r="I11455">
        <v>8425.4804690000001</v>
      </c>
      <c r="J11455">
        <v>3796930000</v>
      </c>
      <c r="K11455">
        <v>8425.4804690000001</v>
      </c>
      <c r="L11455" t="s">
        <v>685</v>
      </c>
      <c r="M11455" t="s">
        <v>686</v>
      </c>
      <c r="N11455" t="s">
        <v>687</v>
      </c>
      <c r="O11455" t="s">
        <v>11342</v>
      </c>
      <c r="P11455" t="s">
        <v>689</v>
      </c>
      <c r="Q11455">
        <v>95.318899999999999</v>
      </c>
      <c r="S11455" s="1">
        <v>40725</v>
      </c>
      <c r="T11455" s="3">
        <v>15870.683999999999</v>
      </c>
      <c r="U11455" s="1">
        <v>40725</v>
      </c>
      <c r="V11455">
        <v>200111716.608257</v>
      </c>
    </row>
    <row r="11456" spans="1:22" x14ac:dyDescent="0.55000000000000004">
      <c r="A11456" t="s">
        <v>11</v>
      </c>
      <c r="B11456" s="1">
        <v>40729</v>
      </c>
      <c r="C11456" s="2" t="s">
        <v>559</v>
      </c>
      <c r="D11456" s="2" t="s">
        <v>14020</v>
      </c>
      <c r="E11456">
        <v>8425.4804690000001</v>
      </c>
      <c r="F11456">
        <v>8430.5595699999994</v>
      </c>
      <c r="G11456">
        <v>8387.3896480000003</v>
      </c>
      <c r="H11456">
        <v>8404.6298829999996</v>
      </c>
      <c r="I11456">
        <v>8404.6298829999996</v>
      </c>
      <c r="J11456">
        <v>3722320000</v>
      </c>
      <c r="K11456">
        <v>8404.6298829999996</v>
      </c>
      <c r="L11456" t="s">
        <v>685</v>
      </c>
      <c r="M11456" t="s">
        <v>686</v>
      </c>
      <c r="N11456" t="s">
        <v>687</v>
      </c>
      <c r="O11456" t="s">
        <v>11343</v>
      </c>
      <c r="P11456" t="s">
        <v>689</v>
      </c>
      <c r="Q11456">
        <v>95.318899999999999</v>
      </c>
      <c r="S11456" s="1">
        <v>40725</v>
      </c>
      <c r="T11456" s="3">
        <v>15870.683999999999</v>
      </c>
      <c r="U11456" s="1">
        <v>40725</v>
      </c>
      <c r="V11456">
        <v>200111716.608257</v>
      </c>
    </row>
    <row r="11457" spans="1:22" x14ac:dyDescent="0.55000000000000004">
      <c r="A11457" t="s">
        <v>11</v>
      </c>
      <c r="B11457" s="1">
        <v>40730</v>
      </c>
      <c r="C11457" s="2" t="s">
        <v>559</v>
      </c>
      <c r="D11457" s="2" t="s">
        <v>14020</v>
      </c>
      <c r="E11457">
        <v>8404.6298829999996</v>
      </c>
      <c r="F11457">
        <v>8407.0498050000006</v>
      </c>
      <c r="G11457">
        <v>8342.1796880000002</v>
      </c>
      <c r="H11457">
        <v>8396.4804690000001</v>
      </c>
      <c r="I11457">
        <v>8396.4804690000001</v>
      </c>
      <c r="J11457">
        <v>3564190000</v>
      </c>
      <c r="K11457">
        <v>8396.4804690000001</v>
      </c>
      <c r="L11457" t="s">
        <v>685</v>
      </c>
      <c r="M11457" t="s">
        <v>686</v>
      </c>
      <c r="N11457" t="s">
        <v>687</v>
      </c>
      <c r="O11457" t="s">
        <v>11344</v>
      </c>
      <c r="P11457" t="s">
        <v>689</v>
      </c>
      <c r="Q11457">
        <v>95.318899999999999</v>
      </c>
      <c r="S11457" s="1">
        <v>40725</v>
      </c>
      <c r="T11457" s="3">
        <v>15870.683999999999</v>
      </c>
      <c r="U11457" s="1">
        <v>40725</v>
      </c>
      <c r="V11457">
        <v>200111716.608257</v>
      </c>
    </row>
    <row r="11458" spans="1:22" x14ac:dyDescent="0.55000000000000004">
      <c r="A11458" t="s">
        <v>11</v>
      </c>
      <c r="B11458" s="1">
        <v>40731</v>
      </c>
      <c r="C11458" s="2" t="s">
        <v>559</v>
      </c>
      <c r="D11458" s="2" t="s">
        <v>14020</v>
      </c>
      <c r="E11458">
        <v>8396.4804690000001</v>
      </c>
      <c r="F11458">
        <v>8496.4199219999991</v>
      </c>
      <c r="G11458">
        <v>8396.4804690000001</v>
      </c>
      <c r="H11458">
        <v>8476.1298829999996</v>
      </c>
      <c r="I11458">
        <v>8476.1298829999996</v>
      </c>
      <c r="J11458">
        <v>4069530000</v>
      </c>
      <c r="K11458">
        <v>8476.1298829999996</v>
      </c>
      <c r="L11458" t="s">
        <v>685</v>
      </c>
      <c r="M11458" t="s">
        <v>686</v>
      </c>
      <c r="N11458" t="s">
        <v>687</v>
      </c>
      <c r="O11458" t="s">
        <v>11345</v>
      </c>
      <c r="P11458" t="s">
        <v>689</v>
      </c>
      <c r="Q11458">
        <v>95.318899999999999</v>
      </c>
      <c r="S11458" s="1">
        <v>40725</v>
      </c>
      <c r="T11458" s="3">
        <v>15870.683999999999</v>
      </c>
      <c r="U11458" s="1">
        <v>40725</v>
      </c>
      <c r="V11458">
        <v>200111716.608257</v>
      </c>
    </row>
    <row r="11459" spans="1:22" x14ac:dyDescent="0.55000000000000004">
      <c r="A11459" t="s">
        <v>11</v>
      </c>
      <c r="B11459" s="1">
        <v>40732</v>
      </c>
      <c r="C11459" s="2" t="s">
        <v>559</v>
      </c>
      <c r="D11459" s="2" t="s">
        <v>14020</v>
      </c>
      <c r="E11459">
        <v>8476.1298829999996</v>
      </c>
      <c r="F11459">
        <v>8476.1298829999996</v>
      </c>
      <c r="G11459">
        <v>8350.3300780000009</v>
      </c>
      <c r="H11459">
        <v>8410.1904300000006</v>
      </c>
      <c r="I11459">
        <v>8410.1904300000006</v>
      </c>
      <c r="J11459">
        <v>3594360000</v>
      </c>
      <c r="K11459">
        <v>8410.1904300000006</v>
      </c>
      <c r="L11459" t="s">
        <v>685</v>
      </c>
      <c r="M11459" t="s">
        <v>686</v>
      </c>
      <c r="N11459" t="s">
        <v>687</v>
      </c>
      <c r="O11459" t="s">
        <v>11346</v>
      </c>
      <c r="P11459" t="s">
        <v>689</v>
      </c>
      <c r="Q11459">
        <v>95.318899999999999</v>
      </c>
      <c r="S11459" s="1">
        <v>40725</v>
      </c>
      <c r="T11459" s="3">
        <v>15870.683999999999</v>
      </c>
      <c r="U11459" s="1">
        <v>40725</v>
      </c>
      <c r="V11459">
        <v>200111716.608257</v>
      </c>
    </row>
    <row r="11460" spans="1:22" x14ac:dyDescent="0.55000000000000004">
      <c r="A11460" t="s">
        <v>11</v>
      </c>
      <c r="B11460" s="1">
        <v>40735</v>
      </c>
      <c r="C11460" s="2" t="s">
        <v>559</v>
      </c>
      <c r="D11460" s="2" t="s">
        <v>14020</v>
      </c>
      <c r="E11460">
        <v>8410.1904300000006</v>
      </c>
      <c r="F11460">
        <v>8410.1904300000006</v>
      </c>
      <c r="G11460">
        <v>8211.2304690000001</v>
      </c>
      <c r="H11460">
        <v>8228.7304690000001</v>
      </c>
      <c r="I11460">
        <v>8228.7304690000001</v>
      </c>
      <c r="J11460">
        <v>3879130000</v>
      </c>
      <c r="K11460">
        <v>8228.7304690000001</v>
      </c>
      <c r="L11460" t="s">
        <v>685</v>
      </c>
      <c r="M11460" t="s">
        <v>686</v>
      </c>
      <c r="N11460" t="s">
        <v>687</v>
      </c>
      <c r="O11460" t="s">
        <v>11347</v>
      </c>
      <c r="P11460" t="s">
        <v>689</v>
      </c>
      <c r="Q11460">
        <v>95.318899999999999</v>
      </c>
      <c r="S11460" s="1">
        <v>40725</v>
      </c>
      <c r="T11460" s="3">
        <v>15870.683999999999</v>
      </c>
      <c r="U11460" s="1">
        <v>40725</v>
      </c>
      <c r="V11460">
        <v>200111716.608257</v>
      </c>
    </row>
    <row r="11461" spans="1:22" x14ac:dyDescent="0.55000000000000004">
      <c r="A11461" t="s">
        <v>11</v>
      </c>
      <c r="B11461" s="1">
        <v>40736</v>
      </c>
      <c r="C11461" s="2" t="s">
        <v>559</v>
      </c>
      <c r="D11461" s="2" t="s">
        <v>14020</v>
      </c>
      <c r="E11461">
        <v>8228.7304690000001</v>
      </c>
      <c r="F11461">
        <v>8273.4101559999999</v>
      </c>
      <c r="G11461">
        <v>8191.0498049999997</v>
      </c>
      <c r="H11461">
        <v>8192.75</v>
      </c>
      <c r="I11461">
        <v>8192.75</v>
      </c>
      <c r="J11461">
        <v>4227890000</v>
      </c>
      <c r="K11461">
        <v>8192.75</v>
      </c>
      <c r="L11461" t="s">
        <v>685</v>
      </c>
      <c r="M11461" t="s">
        <v>686</v>
      </c>
      <c r="N11461" t="s">
        <v>687</v>
      </c>
      <c r="O11461" t="s">
        <v>11348</v>
      </c>
      <c r="P11461" t="s">
        <v>689</v>
      </c>
      <c r="Q11461">
        <v>95.318899999999999</v>
      </c>
      <c r="S11461" s="1">
        <v>40725</v>
      </c>
      <c r="T11461" s="3">
        <v>15870.683999999999</v>
      </c>
      <c r="U11461" s="1">
        <v>40725</v>
      </c>
      <c r="V11461">
        <v>200111716.608257</v>
      </c>
    </row>
    <row r="11462" spans="1:22" x14ac:dyDescent="0.55000000000000004">
      <c r="A11462" t="s">
        <v>11</v>
      </c>
      <c r="B11462" s="1">
        <v>40737</v>
      </c>
      <c r="C11462" s="2" t="s">
        <v>559</v>
      </c>
      <c r="D11462" s="2" t="s">
        <v>14020</v>
      </c>
      <c r="E11462">
        <v>8192.75</v>
      </c>
      <c r="F11462">
        <v>8328.2402340000008</v>
      </c>
      <c r="G11462">
        <v>8192.75</v>
      </c>
      <c r="H11462">
        <v>8246.7998050000006</v>
      </c>
      <c r="I11462">
        <v>8246.7998050000006</v>
      </c>
      <c r="J11462">
        <v>4060080000</v>
      </c>
      <c r="K11462">
        <v>8246.7998050000006</v>
      </c>
      <c r="L11462" t="s">
        <v>685</v>
      </c>
      <c r="M11462" t="s">
        <v>686</v>
      </c>
      <c r="N11462" t="s">
        <v>687</v>
      </c>
      <c r="O11462" t="s">
        <v>11349</v>
      </c>
      <c r="P11462" t="s">
        <v>689</v>
      </c>
      <c r="Q11462">
        <v>95.318899999999999</v>
      </c>
      <c r="S11462" s="1">
        <v>40725</v>
      </c>
      <c r="T11462" s="3">
        <v>15870.683999999999</v>
      </c>
      <c r="U11462" s="1">
        <v>40725</v>
      </c>
      <c r="V11462">
        <v>200111716.608257</v>
      </c>
    </row>
    <row r="11463" spans="1:22" x14ac:dyDescent="0.55000000000000004">
      <c r="A11463" t="s">
        <v>11</v>
      </c>
      <c r="B11463" s="1">
        <v>40738</v>
      </c>
      <c r="C11463" s="2" t="s">
        <v>559</v>
      </c>
      <c r="D11463" s="2" t="s">
        <v>14020</v>
      </c>
      <c r="E11463">
        <v>8246.7998050000006</v>
      </c>
      <c r="F11463">
        <v>8302.6601559999999</v>
      </c>
      <c r="G11463">
        <v>8175.2202150000003</v>
      </c>
      <c r="H11463">
        <v>8191.1298829999996</v>
      </c>
      <c r="I11463">
        <v>8191.1298829999996</v>
      </c>
      <c r="J11463">
        <v>4358570000</v>
      </c>
      <c r="K11463">
        <v>8191.1298829999996</v>
      </c>
      <c r="L11463" t="s">
        <v>685</v>
      </c>
      <c r="M11463" t="s">
        <v>686</v>
      </c>
      <c r="N11463" t="s">
        <v>687</v>
      </c>
      <c r="O11463" t="s">
        <v>11350</v>
      </c>
      <c r="P11463" t="s">
        <v>689</v>
      </c>
      <c r="Q11463">
        <v>95.318899999999999</v>
      </c>
      <c r="S11463" s="1">
        <v>40725</v>
      </c>
      <c r="T11463" s="3">
        <v>15870.683999999999</v>
      </c>
      <c r="U11463" s="1">
        <v>40725</v>
      </c>
      <c r="V11463">
        <v>200111716.608257</v>
      </c>
    </row>
    <row r="11464" spans="1:22" x14ac:dyDescent="0.55000000000000004">
      <c r="A11464" t="s">
        <v>11</v>
      </c>
      <c r="B11464" s="1">
        <v>40739</v>
      </c>
      <c r="C11464" s="2" t="s">
        <v>559</v>
      </c>
      <c r="D11464" s="2" t="s">
        <v>14020</v>
      </c>
      <c r="E11464">
        <v>8191.1298829999996</v>
      </c>
      <c r="F11464">
        <v>8237.4804690000001</v>
      </c>
      <c r="G11464">
        <v>8177.9599609999996</v>
      </c>
      <c r="H11464">
        <v>8227.0400389999995</v>
      </c>
      <c r="I11464">
        <v>8227.0400389999995</v>
      </c>
      <c r="J11464">
        <v>4242760000</v>
      </c>
      <c r="K11464">
        <v>8227.0400389999995</v>
      </c>
      <c r="L11464" t="s">
        <v>685</v>
      </c>
      <c r="M11464" t="s">
        <v>686</v>
      </c>
      <c r="N11464" t="s">
        <v>687</v>
      </c>
      <c r="O11464" t="s">
        <v>11351</v>
      </c>
      <c r="P11464" t="s">
        <v>689</v>
      </c>
      <c r="Q11464">
        <v>95.318899999999999</v>
      </c>
      <c r="S11464" s="1">
        <v>40725</v>
      </c>
      <c r="T11464" s="3">
        <v>15870.683999999999</v>
      </c>
      <c r="U11464" s="1">
        <v>40725</v>
      </c>
      <c r="V11464">
        <v>200111716.608257</v>
      </c>
    </row>
    <row r="11465" spans="1:22" x14ac:dyDescent="0.55000000000000004">
      <c r="A11465" t="s">
        <v>11</v>
      </c>
      <c r="B11465" s="1">
        <v>40742</v>
      </c>
      <c r="C11465" s="2" t="s">
        <v>559</v>
      </c>
      <c r="D11465" s="2" t="s">
        <v>14020</v>
      </c>
      <c r="E11465">
        <v>8191.1298829999996</v>
      </c>
      <c r="F11465">
        <v>8227.0400389999995</v>
      </c>
      <c r="G11465">
        <v>8081.5400390000004</v>
      </c>
      <c r="H11465">
        <v>8135.5297849999997</v>
      </c>
      <c r="I11465">
        <v>8135.5297849999997</v>
      </c>
      <c r="J11465">
        <v>4118160000</v>
      </c>
      <c r="K11465">
        <v>8135.5297849999997</v>
      </c>
      <c r="L11465" t="s">
        <v>685</v>
      </c>
      <c r="M11465" t="s">
        <v>686</v>
      </c>
      <c r="N11465" t="s">
        <v>687</v>
      </c>
      <c r="O11465" t="s">
        <v>11352</v>
      </c>
      <c r="P11465" t="s">
        <v>689</v>
      </c>
      <c r="Q11465">
        <v>95.318899999999999</v>
      </c>
      <c r="S11465" s="1">
        <v>40725</v>
      </c>
      <c r="T11465" s="3">
        <v>15870.683999999999</v>
      </c>
      <c r="U11465" s="1">
        <v>40725</v>
      </c>
      <c r="V11465">
        <v>200111716.608257</v>
      </c>
    </row>
    <row r="11466" spans="1:22" x14ac:dyDescent="0.55000000000000004">
      <c r="A11466" t="s">
        <v>11</v>
      </c>
      <c r="B11466" s="1">
        <v>40743</v>
      </c>
      <c r="C11466" s="2" t="s">
        <v>559</v>
      </c>
      <c r="D11466" s="2" t="s">
        <v>14020</v>
      </c>
      <c r="E11466">
        <v>8227.0400389999995</v>
      </c>
      <c r="F11466">
        <v>8260.2695309999999</v>
      </c>
      <c r="G11466">
        <v>8135.5297849999997</v>
      </c>
      <c r="H11466">
        <v>8254.3798829999996</v>
      </c>
      <c r="I11466">
        <v>8254.3798829999996</v>
      </c>
      <c r="J11466">
        <v>4304600000</v>
      </c>
      <c r="K11466">
        <v>8254.3798829999996</v>
      </c>
      <c r="L11466" t="s">
        <v>685</v>
      </c>
      <c r="M11466" t="s">
        <v>686</v>
      </c>
      <c r="N11466" t="s">
        <v>687</v>
      </c>
      <c r="O11466" t="s">
        <v>11353</v>
      </c>
      <c r="P11466" t="s">
        <v>689</v>
      </c>
      <c r="Q11466">
        <v>95.318899999999999</v>
      </c>
      <c r="S11466" s="1">
        <v>40725</v>
      </c>
      <c r="T11466" s="3">
        <v>15870.683999999999</v>
      </c>
      <c r="U11466" s="1">
        <v>40725</v>
      </c>
      <c r="V11466">
        <v>200111716.608257</v>
      </c>
    </row>
    <row r="11467" spans="1:22" x14ac:dyDescent="0.55000000000000004">
      <c r="A11467" t="s">
        <v>11</v>
      </c>
      <c r="B11467" s="1">
        <v>40744</v>
      </c>
      <c r="C11467" s="2" t="s">
        <v>559</v>
      </c>
      <c r="D11467" s="2" t="s">
        <v>14020</v>
      </c>
      <c r="E11467">
        <v>8135.5297849999997</v>
      </c>
      <c r="F11467">
        <v>8301.7900389999995</v>
      </c>
      <c r="G11467">
        <v>8135.5297849999997</v>
      </c>
      <c r="H11467">
        <v>8281.8300780000009</v>
      </c>
      <c r="I11467">
        <v>8281.8300780000009</v>
      </c>
      <c r="J11467">
        <v>3767420000</v>
      </c>
      <c r="K11467">
        <v>8281.8300780000009</v>
      </c>
      <c r="L11467" t="s">
        <v>685</v>
      </c>
      <c r="M11467" t="s">
        <v>686</v>
      </c>
      <c r="N11467" t="s">
        <v>687</v>
      </c>
      <c r="O11467" t="s">
        <v>11354</v>
      </c>
      <c r="P11467" t="s">
        <v>689</v>
      </c>
      <c r="Q11467">
        <v>95.318899999999999</v>
      </c>
      <c r="S11467" s="1">
        <v>40725</v>
      </c>
      <c r="T11467" s="3">
        <v>15870.683999999999</v>
      </c>
      <c r="U11467" s="1">
        <v>40725</v>
      </c>
      <c r="V11467">
        <v>200111716.608257</v>
      </c>
    </row>
    <row r="11468" spans="1:22" x14ac:dyDescent="0.55000000000000004">
      <c r="A11468" t="s">
        <v>11</v>
      </c>
      <c r="B11468" s="1">
        <v>40745</v>
      </c>
      <c r="C11468" s="2" t="s">
        <v>559</v>
      </c>
      <c r="D11468" s="2" t="s">
        <v>14020</v>
      </c>
      <c r="E11468">
        <v>8254.3798829999996</v>
      </c>
      <c r="F11468">
        <v>8423.0498050000006</v>
      </c>
      <c r="G11468">
        <v>8254.3798829999996</v>
      </c>
      <c r="H11468">
        <v>8411.4501949999994</v>
      </c>
      <c r="I11468">
        <v>8411.4501949999994</v>
      </c>
      <c r="J11468">
        <v>4837430000</v>
      </c>
      <c r="K11468">
        <v>8411.4501949999994</v>
      </c>
      <c r="L11468" t="s">
        <v>685</v>
      </c>
      <c r="M11468" t="s">
        <v>686</v>
      </c>
      <c r="N11468" t="s">
        <v>687</v>
      </c>
      <c r="O11468" t="s">
        <v>11355</v>
      </c>
      <c r="P11468" t="s">
        <v>689</v>
      </c>
      <c r="Q11468">
        <v>95.318899999999999</v>
      </c>
      <c r="S11468" s="1">
        <v>40725</v>
      </c>
      <c r="T11468" s="3">
        <v>15870.683999999999</v>
      </c>
      <c r="U11468" s="1">
        <v>40725</v>
      </c>
      <c r="V11468">
        <v>200111716.608257</v>
      </c>
    </row>
    <row r="11469" spans="1:22" x14ac:dyDescent="0.55000000000000004">
      <c r="A11469" t="s">
        <v>11</v>
      </c>
      <c r="B11469" s="1">
        <v>40746</v>
      </c>
      <c r="C11469" s="2" t="s">
        <v>559</v>
      </c>
      <c r="D11469" s="2" t="s">
        <v>14020</v>
      </c>
      <c r="E11469">
        <v>8411.4501949999994</v>
      </c>
      <c r="F11469">
        <v>8417.9697269999997</v>
      </c>
      <c r="G11469">
        <v>8364.6103519999997</v>
      </c>
      <c r="H11469">
        <v>8408.2001949999994</v>
      </c>
      <c r="I11469">
        <v>8408.2001949999994</v>
      </c>
      <c r="J11469">
        <v>3522830000</v>
      </c>
      <c r="K11469">
        <v>8408.2001949999994</v>
      </c>
      <c r="L11469" t="s">
        <v>685</v>
      </c>
      <c r="M11469" t="s">
        <v>686</v>
      </c>
      <c r="N11469" t="s">
        <v>687</v>
      </c>
      <c r="O11469" t="s">
        <v>11356</v>
      </c>
      <c r="P11469" t="s">
        <v>689</v>
      </c>
      <c r="Q11469">
        <v>95.318899999999999</v>
      </c>
      <c r="S11469" s="1">
        <v>40725</v>
      </c>
      <c r="T11469" s="3">
        <v>15870.683999999999</v>
      </c>
      <c r="U11469" s="1">
        <v>40725</v>
      </c>
      <c r="V11469">
        <v>200111716.608257</v>
      </c>
    </row>
    <row r="11470" spans="1:22" x14ac:dyDescent="0.55000000000000004">
      <c r="A11470" t="s">
        <v>11</v>
      </c>
      <c r="B11470" s="1">
        <v>40749</v>
      </c>
      <c r="C11470" s="2" t="s">
        <v>559</v>
      </c>
      <c r="D11470" s="2" t="s">
        <v>14020</v>
      </c>
      <c r="E11470">
        <v>8408.2001949999994</v>
      </c>
      <c r="F11470">
        <v>8408.2001949999994</v>
      </c>
      <c r="G11470">
        <v>8325.6103519999997</v>
      </c>
      <c r="H11470">
        <v>8357.5703130000002</v>
      </c>
      <c r="I11470">
        <v>8357.5703130000002</v>
      </c>
      <c r="J11470">
        <v>3536890000</v>
      </c>
      <c r="K11470">
        <v>8357.5703130000002</v>
      </c>
      <c r="L11470" t="s">
        <v>685</v>
      </c>
      <c r="M11470" t="s">
        <v>686</v>
      </c>
      <c r="N11470" t="s">
        <v>687</v>
      </c>
      <c r="O11470" t="s">
        <v>11357</v>
      </c>
      <c r="P11470" t="s">
        <v>689</v>
      </c>
      <c r="Q11470">
        <v>95.318899999999999</v>
      </c>
      <c r="S11470" s="1">
        <v>40725</v>
      </c>
      <c r="T11470" s="3">
        <v>15870.683999999999</v>
      </c>
      <c r="U11470" s="1">
        <v>40725</v>
      </c>
      <c r="V11470">
        <v>200111716.608257</v>
      </c>
    </row>
    <row r="11471" spans="1:22" x14ac:dyDescent="0.55000000000000004">
      <c r="A11471" t="s">
        <v>11</v>
      </c>
      <c r="B11471" s="1">
        <v>40750</v>
      </c>
      <c r="C11471" s="2" t="s">
        <v>559</v>
      </c>
      <c r="D11471" s="2" t="s">
        <v>14020</v>
      </c>
      <c r="E11471">
        <v>8408.2001949999994</v>
      </c>
      <c r="F11471">
        <v>8408.2001949999994</v>
      </c>
      <c r="G11471">
        <v>8315.7197269999997</v>
      </c>
      <c r="H11471">
        <v>8331.6699219999991</v>
      </c>
      <c r="I11471">
        <v>8331.6699219999991</v>
      </c>
      <c r="J11471">
        <v>4007050000</v>
      </c>
      <c r="K11471">
        <v>8331.6699219999991</v>
      </c>
      <c r="L11471" t="s">
        <v>685</v>
      </c>
      <c r="M11471" t="s">
        <v>686</v>
      </c>
      <c r="N11471" t="s">
        <v>687</v>
      </c>
      <c r="O11471" t="s">
        <v>11358</v>
      </c>
      <c r="P11471" t="s">
        <v>689</v>
      </c>
      <c r="Q11471">
        <v>95.318899999999999</v>
      </c>
      <c r="S11471" s="1">
        <v>40725</v>
      </c>
      <c r="T11471" s="3">
        <v>15870.683999999999</v>
      </c>
      <c r="U11471" s="1">
        <v>40725</v>
      </c>
      <c r="V11471">
        <v>200111716.608257</v>
      </c>
    </row>
    <row r="11472" spans="1:22" x14ac:dyDescent="0.55000000000000004">
      <c r="A11472" t="s">
        <v>11</v>
      </c>
      <c r="B11472" s="1">
        <v>40751</v>
      </c>
      <c r="C11472" s="2" t="s">
        <v>559</v>
      </c>
      <c r="D11472" s="2" t="s">
        <v>14020</v>
      </c>
      <c r="E11472">
        <v>8357.5703130000002</v>
      </c>
      <c r="F11472">
        <v>8357.5703130000002</v>
      </c>
      <c r="G11472">
        <v>8144.9301759999998</v>
      </c>
      <c r="H11472">
        <v>8153.2099609999996</v>
      </c>
      <c r="I11472">
        <v>8153.2099609999996</v>
      </c>
      <c r="J11472">
        <v>3479040000</v>
      </c>
      <c r="K11472">
        <v>8153.2099609999996</v>
      </c>
      <c r="L11472" t="s">
        <v>685</v>
      </c>
      <c r="M11472" t="s">
        <v>686</v>
      </c>
      <c r="N11472" t="s">
        <v>687</v>
      </c>
      <c r="O11472" t="s">
        <v>11359</v>
      </c>
      <c r="P11472" t="s">
        <v>689</v>
      </c>
      <c r="Q11472">
        <v>95.318899999999999</v>
      </c>
      <c r="S11472" s="1">
        <v>40725</v>
      </c>
      <c r="T11472" s="3">
        <v>15870.683999999999</v>
      </c>
      <c r="U11472" s="1">
        <v>40725</v>
      </c>
      <c r="V11472">
        <v>200111716.608257</v>
      </c>
    </row>
    <row r="11473" spans="1:22" x14ac:dyDescent="0.55000000000000004">
      <c r="A11473" t="s">
        <v>11</v>
      </c>
      <c r="B11473" s="1">
        <v>40752</v>
      </c>
      <c r="C11473" s="2" t="s">
        <v>559</v>
      </c>
      <c r="D11473" s="2" t="s">
        <v>14020</v>
      </c>
      <c r="E11473">
        <v>8153.2099609999996</v>
      </c>
      <c r="F11473">
        <v>8212.9902340000008</v>
      </c>
      <c r="G11473">
        <v>8114.5698240000002</v>
      </c>
      <c r="H11473">
        <v>8124.0297849999997</v>
      </c>
      <c r="I11473">
        <v>8124.0297849999997</v>
      </c>
      <c r="J11473">
        <v>4951800000</v>
      </c>
      <c r="K11473">
        <v>8124.0297849999997</v>
      </c>
      <c r="L11473" t="s">
        <v>685</v>
      </c>
      <c r="M11473" t="s">
        <v>686</v>
      </c>
      <c r="N11473" t="s">
        <v>687</v>
      </c>
      <c r="O11473" t="s">
        <v>11360</v>
      </c>
      <c r="P11473" t="s">
        <v>689</v>
      </c>
      <c r="Q11473">
        <v>95.318899999999999</v>
      </c>
      <c r="S11473" s="1">
        <v>40725</v>
      </c>
      <c r="T11473" s="3">
        <v>15870.683999999999</v>
      </c>
      <c r="U11473" s="1">
        <v>40725</v>
      </c>
      <c r="V11473">
        <v>200111716.608257</v>
      </c>
    </row>
    <row r="11474" spans="1:22" x14ac:dyDescent="0.55000000000000004">
      <c r="A11474" t="s">
        <v>11</v>
      </c>
      <c r="B11474" s="1">
        <v>40753</v>
      </c>
      <c r="C11474" s="2" t="s">
        <v>559</v>
      </c>
      <c r="D11474" s="2" t="s">
        <v>14020</v>
      </c>
      <c r="E11474">
        <v>8153.2099609999996</v>
      </c>
      <c r="F11474">
        <v>8153.2099609999996</v>
      </c>
      <c r="G11474">
        <v>8011.4501950000003</v>
      </c>
      <c r="H11474">
        <v>8079.4399409999996</v>
      </c>
      <c r="I11474">
        <v>8079.4399409999996</v>
      </c>
      <c r="J11474">
        <v>5061190000</v>
      </c>
      <c r="K11474">
        <v>8079.4399409999996</v>
      </c>
      <c r="L11474" t="s">
        <v>685</v>
      </c>
      <c r="M11474" t="s">
        <v>686</v>
      </c>
      <c r="N11474" t="s">
        <v>687</v>
      </c>
      <c r="O11474" t="s">
        <v>11361</v>
      </c>
      <c r="P11474" t="s">
        <v>689</v>
      </c>
      <c r="Q11474">
        <v>95.318899999999999</v>
      </c>
      <c r="S11474" s="1">
        <v>40725</v>
      </c>
      <c r="T11474" s="3">
        <v>15870.683999999999</v>
      </c>
      <c r="U11474" s="1">
        <v>40725</v>
      </c>
      <c r="V11474">
        <v>200111716.608257</v>
      </c>
    </row>
    <row r="11475" spans="1:22" x14ac:dyDescent="0.55000000000000004">
      <c r="A11475" t="s">
        <v>11</v>
      </c>
      <c r="B11475" s="1">
        <v>40756</v>
      </c>
      <c r="C11475" s="2" t="s">
        <v>560</v>
      </c>
      <c r="D11475" s="2" t="s">
        <v>14020</v>
      </c>
      <c r="E11475">
        <v>8124.0297849999997</v>
      </c>
      <c r="F11475">
        <v>8172.3398440000001</v>
      </c>
      <c r="G11475">
        <v>7972.9101559999999</v>
      </c>
      <c r="H11475">
        <v>8040.9301759999998</v>
      </c>
      <c r="I11475">
        <v>8040.9301759999998</v>
      </c>
      <c r="J11475">
        <v>4967390000</v>
      </c>
      <c r="K11475">
        <v>8040.9301759999998</v>
      </c>
      <c r="L11475" t="s">
        <v>685</v>
      </c>
      <c r="M11475" t="s">
        <v>686</v>
      </c>
      <c r="N11475" t="s">
        <v>687</v>
      </c>
      <c r="O11475" t="s">
        <v>11362</v>
      </c>
      <c r="P11475" t="s">
        <v>689</v>
      </c>
      <c r="Q11475">
        <v>95.58175</v>
      </c>
      <c r="S11475" s="1">
        <v>40725</v>
      </c>
      <c r="T11475" s="3">
        <v>15870.683999999999</v>
      </c>
      <c r="U11475" s="1">
        <v>40756</v>
      </c>
      <c r="V11475">
        <v>200138075.300744</v>
      </c>
    </row>
    <row r="11476" spans="1:22" x14ac:dyDescent="0.55000000000000004">
      <c r="A11476" t="s">
        <v>11</v>
      </c>
      <c r="B11476" s="1">
        <v>40757</v>
      </c>
      <c r="C11476" s="2" t="s">
        <v>560</v>
      </c>
      <c r="D11476" s="2" t="s">
        <v>14020</v>
      </c>
      <c r="E11476">
        <v>8079.4399409999996</v>
      </c>
      <c r="F11476">
        <v>8079.4399409999996</v>
      </c>
      <c r="G11476">
        <v>7831.080078</v>
      </c>
      <c r="H11476">
        <v>7831.9799800000001</v>
      </c>
      <c r="I11476">
        <v>7831.9799800000001</v>
      </c>
      <c r="J11476">
        <v>5206290000</v>
      </c>
      <c r="K11476">
        <v>7831.9799800000001</v>
      </c>
      <c r="L11476" t="s">
        <v>685</v>
      </c>
      <c r="M11476" t="s">
        <v>686</v>
      </c>
      <c r="N11476" t="s">
        <v>687</v>
      </c>
      <c r="O11476" t="s">
        <v>11363</v>
      </c>
      <c r="P11476" t="s">
        <v>689</v>
      </c>
      <c r="Q11476">
        <v>95.58175</v>
      </c>
      <c r="S11476" s="1">
        <v>40725</v>
      </c>
      <c r="T11476" s="3">
        <v>15870.683999999999</v>
      </c>
      <c r="U11476" s="1">
        <v>40756</v>
      </c>
      <c r="V11476">
        <v>200138075.300744</v>
      </c>
    </row>
    <row r="11477" spans="1:22" x14ac:dyDescent="0.55000000000000004">
      <c r="A11477" t="s">
        <v>11</v>
      </c>
      <c r="B11477" s="1">
        <v>40758</v>
      </c>
      <c r="C11477" s="2" t="s">
        <v>560</v>
      </c>
      <c r="D11477" s="2" t="s">
        <v>14020</v>
      </c>
      <c r="E11477">
        <v>8040.9301759999998</v>
      </c>
      <c r="F11477">
        <v>8040.9301759999998</v>
      </c>
      <c r="G11477">
        <v>7698.8500979999999</v>
      </c>
      <c r="H11477">
        <v>7853.2001950000003</v>
      </c>
      <c r="I11477">
        <v>7853.2001950000003</v>
      </c>
      <c r="J11477">
        <v>6446940000</v>
      </c>
      <c r="K11477">
        <v>7853.2001950000003</v>
      </c>
      <c r="L11477" t="s">
        <v>685</v>
      </c>
      <c r="M11477" t="s">
        <v>686</v>
      </c>
      <c r="N11477" t="s">
        <v>687</v>
      </c>
      <c r="O11477" t="s">
        <v>11364</v>
      </c>
      <c r="P11477" t="s">
        <v>689</v>
      </c>
      <c r="Q11477">
        <v>95.58175</v>
      </c>
      <c r="S11477" s="1">
        <v>40725</v>
      </c>
      <c r="T11477" s="3">
        <v>15870.683999999999</v>
      </c>
      <c r="U11477" s="1">
        <v>40756</v>
      </c>
      <c r="V11477">
        <v>200138075.300744</v>
      </c>
    </row>
    <row r="11478" spans="1:22" x14ac:dyDescent="0.55000000000000004">
      <c r="A11478" t="s">
        <v>11</v>
      </c>
      <c r="B11478" s="1">
        <v>40759</v>
      </c>
      <c r="C11478" s="2" t="s">
        <v>560</v>
      </c>
      <c r="D11478" s="2" t="s">
        <v>14020</v>
      </c>
      <c r="E11478">
        <v>7831.9799800000001</v>
      </c>
      <c r="F11478">
        <v>7853.2001950000003</v>
      </c>
      <c r="G11478">
        <v>7422.9399409999996</v>
      </c>
      <c r="H11478">
        <v>7428.3999020000001</v>
      </c>
      <c r="I11478">
        <v>7428.3999020000001</v>
      </c>
      <c r="J11478">
        <v>4266530000</v>
      </c>
      <c r="K11478">
        <v>7428.3999020000001</v>
      </c>
      <c r="L11478" t="s">
        <v>685</v>
      </c>
      <c r="M11478" t="s">
        <v>686</v>
      </c>
      <c r="N11478" t="s">
        <v>687</v>
      </c>
      <c r="O11478" t="s">
        <v>11365</v>
      </c>
      <c r="P11478" t="s">
        <v>689</v>
      </c>
      <c r="Q11478">
        <v>95.58175</v>
      </c>
      <c r="S11478" s="1">
        <v>40725</v>
      </c>
      <c r="T11478" s="3">
        <v>15870.683999999999</v>
      </c>
      <c r="U11478" s="1">
        <v>40756</v>
      </c>
      <c r="V11478">
        <v>200138075.300744</v>
      </c>
    </row>
    <row r="11479" spans="1:22" x14ac:dyDescent="0.55000000000000004">
      <c r="A11479" t="s">
        <v>11</v>
      </c>
      <c r="B11479" s="1">
        <v>40760</v>
      </c>
      <c r="C11479" s="2" t="s">
        <v>560</v>
      </c>
      <c r="D11479" s="2" t="s">
        <v>14020</v>
      </c>
      <c r="E11479">
        <v>7853.2001950000003</v>
      </c>
      <c r="F11479">
        <v>7853.2001950000003</v>
      </c>
      <c r="G11479">
        <v>7218.8398440000001</v>
      </c>
      <c r="H11479">
        <v>7419.0698240000002</v>
      </c>
      <c r="I11479">
        <v>7419.0698240000002</v>
      </c>
      <c r="J11479">
        <v>5454590000</v>
      </c>
      <c r="K11479">
        <v>7419.0698240000002</v>
      </c>
      <c r="L11479" t="s">
        <v>685</v>
      </c>
      <c r="M11479" t="s">
        <v>686</v>
      </c>
      <c r="N11479" t="s">
        <v>687</v>
      </c>
      <c r="O11479" t="s">
        <v>11366</v>
      </c>
      <c r="P11479" t="s">
        <v>689</v>
      </c>
      <c r="Q11479">
        <v>95.58175</v>
      </c>
      <c r="S11479" s="1">
        <v>40725</v>
      </c>
      <c r="T11479" s="3">
        <v>15870.683999999999</v>
      </c>
      <c r="U11479" s="1">
        <v>40756</v>
      </c>
      <c r="V11479">
        <v>200138075.300744</v>
      </c>
    </row>
    <row r="11480" spans="1:22" x14ac:dyDescent="0.55000000000000004">
      <c r="A11480" t="s">
        <v>11</v>
      </c>
      <c r="B11480" s="1">
        <v>40763</v>
      </c>
      <c r="C11480" s="2" t="s">
        <v>560</v>
      </c>
      <c r="D11480" s="2" t="s">
        <v>14020</v>
      </c>
      <c r="E11480">
        <v>7428.3999020000001</v>
      </c>
      <c r="F11480">
        <v>7428.3999020000001</v>
      </c>
      <c r="G11480">
        <v>6891.0400390000004</v>
      </c>
      <c r="H11480">
        <v>6895.9702150000003</v>
      </c>
      <c r="I11480">
        <v>6895.9702150000003</v>
      </c>
      <c r="J11480">
        <v>2615150000</v>
      </c>
      <c r="K11480">
        <v>6895.9702150000003</v>
      </c>
      <c r="L11480" t="s">
        <v>685</v>
      </c>
      <c r="M11480" t="s">
        <v>686</v>
      </c>
      <c r="N11480" t="s">
        <v>687</v>
      </c>
      <c r="O11480" t="s">
        <v>11367</v>
      </c>
      <c r="P11480" t="s">
        <v>689</v>
      </c>
      <c r="Q11480">
        <v>95.58175</v>
      </c>
      <c r="S11480" s="1">
        <v>40725</v>
      </c>
      <c r="T11480" s="3">
        <v>15870.683999999999</v>
      </c>
      <c r="U11480" s="1">
        <v>40756</v>
      </c>
      <c r="V11480">
        <v>200138075.300744</v>
      </c>
    </row>
    <row r="11481" spans="1:22" x14ac:dyDescent="0.55000000000000004">
      <c r="A11481" t="s">
        <v>11</v>
      </c>
      <c r="B11481" s="1">
        <v>40764</v>
      </c>
      <c r="C11481" s="2" t="s">
        <v>560</v>
      </c>
      <c r="D11481" s="2" t="s">
        <v>14020</v>
      </c>
      <c r="E11481">
        <v>7419.0698240000002</v>
      </c>
      <c r="F11481">
        <v>7419.0698240000002</v>
      </c>
      <c r="G11481">
        <v>6895.9702150000003</v>
      </c>
      <c r="H11481">
        <v>7258.0400390000004</v>
      </c>
      <c r="I11481">
        <v>7258.0400390000004</v>
      </c>
      <c r="J11481">
        <v>2366660000</v>
      </c>
      <c r="K11481">
        <v>7258.0400390000004</v>
      </c>
      <c r="L11481" t="s">
        <v>685</v>
      </c>
      <c r="M11481" t="s">
        <v>686</v>
      </c>
      <c r="N11481" t="s">
        <v>687</v>
      </c>
      <c r="O11481" t="s">
        <v>11368</v>
      </c>
      <c r="P11481" t="s">
        <v>689</v>
      </c>
      <c r="Q11481">
        <v>95.58175</v>
      </c>
      <c r="S11481" s="1">
        <v>40725</v>
      </c>
      <c r="T11481" s="3">
        <v>15870.683999999999</v>
      </c>
      <c r="U11481" s="1">
        <v>40756</v>
      </c>
      <c r="V11481">
        <v>200138075.300744</v>
      </c>
    </row>
    <row r="11482" spans="1:22" x14ac:dyDescent="0.55000000000000004">
      <c r="A11482" t="s">
        <v>11</v>
      </c>
      <c r="B11482" s="1">
        <v>40765</v>
      </c>
      <c r="C11482" s="2" t="s">
        <v>560</v>
      </c>
      <c r="D11482" s="2" t="s">
        <v>14020</v>
      </c>
      <c r="E11482">
        <v>6895.9702150000003</v>
      </c>
      <c r="F11482">
        <v>7258.0400390000004</v>
      </c>
      <c r="G11482">
        <v>6895.9702150000003</v>
      </c>
      <c r="H11482">
        <v>7101.2402339999999</v>
      </c>
      <c r="I11482">
        <v>7101.2402339999999</v>
      </c>
      <c r="J11482">
        <v>5018070000</v>
      </c>
      <c r="K11482">
        <v>7101.2402339999999</v>
      </c>
      <c r="L11482" t="s">
        <v>685</v>
      </c>
      <c r="M11482" t="s">
        <v>686</v>
      </c>
      <c r="N11482" t="s">
        <v>687</v>
      </c>
      <c r="O11482" t="s">
        <v>11369</v>
      </c>
      <c r="P11482" t="s">
        <v>689</v>
      </c>
      <c r="Q11482">
        <v>95.58175</v>
      </c>
      <c r="S11482" s="1">
        <v>40725</v>
      </c>
      <c r="T11482" s="3">
        <v>15870.683999999999</v>
      </c>
      <c r="U11482" s="1">
        <v>40756</v>
      </c>
      <c r="V11482">
        <v>200138075.300744</v>
      </c>
    </row>
    <row r="11483" spans="1:22" x14ac:dyDescent="0.55000000000000004">
      <c r="A11483" t="s">
        <v>11</v>
      </c>
      <c r="B11483" s="1">
        <v>40766</v>
      </c>
      <c r="C11483" s="2" t="s">
        <v>560</v>
      </c>
      <c r="D11483" s="2" t="s">
        <v>14020</v>
      </c>
      <c r="E11483">
        <v>7258.0400390000004</v>
      </c>
      <c r="F11483">
        <v>7336.4501950000003</v>
      </c>
      <c r="G11483">
        <v>6938.2299800000001</v>
      </c>
      <c r="H11483">
        <v>7257.580078</v>
      </c>
      <c r="I11483">
        <v>7257.580078</v>
      </c>
      <c r="J11483">
        <v>3685050000</v>
      </c>
      <c r="K11483">
        <v>7257.580078</v>
      </c>
      <c r="L11483" t="s">
        <v>685</v>
      </c>
      <c r="M11483" t="s">
        <v>686</v>
      </c>
      <c r="N11483" t="s">
        <v>687</v>
      </c>
      <c r="O11483" t="s">
        <v>11370</v>
      </c>
      <c r="P11483" t="s">
        <v>689</v>
      </c>
      <c r="Q11483">
        <v>95.58175</v>
      </c>
      <c r="S11483" s="1">
        <v>40725</v>
      </c>
      <c r="T11483" s="3">
        <v>15870.683999999999</v>
      </c>
      <c r="U11483" s="1">
        <v>40756</v>
      </c>
      <c r="V11483">
        <v>200138075.300744</v>
      </c>
    </row>
    <row r="11484" spans="1:22" x14ac:dyDescent="0.55000000000000004">
      <c r="A11484" t="s">
        <v>11</v>
      </c>
      <c r="B11484" s="1">
        <v>40767</v>
      </c>
      <c r="C11484" s="2" t="s">
        <v>560</v>
      </c>
      <c r="D11484" s="2" t="s">
        <v>14020</v>
      </c>
      <c r="E11484">
        <v>6938.2299800000001</v>
      </c>
      <c r="F11484">
        <v>7363.9101559999999</v>
      </c>
      <c r="G11484">
        <v>6938.2299800000001</v>
      </c>
      <c r="H11484">
        <v>7303.8798829999996</v>
      </c>
      <c r="I11484">
        <v>7303.8798829999996</v>
      </c>
      <c r="J11484">
        <v>5640380000</v>
      </c>
      <c r="K11484">
        <v>7303.8798829999996</v>
      </c>
      <c r="L11484" t="s">
        <v>685</v>
      </c>
      <c r="M11484" t="s">
        <v>686</v>
      </c>
      <c r="N11484" t="s">
        <v>687</v>
      </c>
      <c r="O11484" t="s">
        <v>11371</v>
      </c>
      <c r="P11484" t="s">
        <v>689</v>
      </c>
      <c r="Q11484">
        <v>95.58175</v>
      </c>
      <c r="S11484" s="1">
        <v>40725</v>
      </c>
      <c r="T11484" s="3">
        <v>15870.683999999999</v>
      </c>
      <c r="U11484" s="1">
        <v>40756</v>
      </c>
      <c r="V11484">
        <v>200138075.300744</v>
      </c>
    </row>
    <row r="11485" spans="1:22" x14ac:dyDescent="0.55000000000000004">
      <c r="A11485" t="s">
        <v>11</v>
      </c>
      <c r="B11485" s="1">
        <v>40770</v>
      </c>
      <c r="C11485" s="2" t="s">
        <v>560</v>
      </c>
      <c r="D11485" s="2" t="s">
        <v>14020</v>
      </c>
      <c r="E11485">
        <v>7303.8798829999996</v>
      </c>
      <c r="F11485">
        <v>7482.7099609999996</v>
      </c>
      <c r="G11485">
        <v>7303.8798829999996</v>
      </c>
      <c r="H11485">
        <v>7482.7099609999996</v>
      </c>
      <c r="I11485">
        <v>7482.7099609999996</v>
      </c>
      <c r="J11485">
        <v>4272850000</v>
      </c>
      <c r="K11485">
        <v>7482.7099609999996</v>
      </c>
      <c r="L11485" t="s">
        <v>685</v>
      </c>
      <c r="M11485" t="s">
        <v>686</v>
      </c>
      <c r="N11485" t="s">
        <v>687</v>
      </c>
      <c r="O11485" t="s">
        <v>11372</v>
      </c>
      <c r="P11485" t="s">
        <v>689</v>
      </c>
      <c r="Q11485">
        <v>95.58175</v>
      </c>
      <c r="S11485" s="1">
        <v>40725</v>
      </c>
      <c r="T11485" s="3">
        <v>15870.683999999999</v>
      </c>
      <c r="U11485" s="1">
        <v>40756</v>
      </c>
      <c r="V11485">
        <v>200138075.300744</v>
      </c>
    </row>
    <row r="11486" spans="1:22" x14ac:dyDescent="0.55000000000000004">
      <c r="A11486" t="s">
        <v>11</v>
      </c>
      <c r="B11486" s="1">
        <v>40771</v>
      </c>
      <c r="C11486" s="2" t="s">
        <v>560</v>
      </c>
      <c r="D11486" s="2" t="s">
        <v>14020</v>
      </c>
      <c r="E11486">
        <v>7303.8798829999996</v>
      </c>
      <c r="F11486">
        <v>7482.7099609999996</v>
      </c>
      <c r="G11486">
        <v>7303.8798829999996</v>
      </c>
      <c r="H11486">
        <v>7394.4902339999999</v>
      </c>
      <c r="I11486">
        <v>7394.4902339999999</v>
      </c>
      <c r="J11486">
        <v>5071600000</v>
      </c>
      <c r="K11486">
        <v>7394.4902339999999</v>
      </c>
      <c r="L11486" t="s">
        <v>685</v>
      </c>
      <c r="M11486" t="s">
        <v>686</v>
      </c>
      <c r="N11486" t="s">
        <v>687</v>
      </c>
      <c r="O11486" t="s">
        <v>11373</v>
      </c>
      <c r="P11486" t="s">
        <v>689</v>
      </c>
      <c r="Q11486">
        <v>95.58175</v>
      </c>
      <c r="S11486" s="1">
        <v>40725</v>
      </c>
      <c r="T11486" s="3">
        <v>15870.683999999999</v>
      </c>
      <c r="U11486" s="1">
        <v>40756</v>
      </c>
      <c r="V11486">
        <v>200138075.300744</v>
      </c>
    </row>
    <row r="11487" spans="1:22" x14ac:dyDescent="0.55000000000000004">
      <c r="A11487" t="s">
        <v>11</v>
      </c>
      <c r="B11487" s="1">
        <v>40772</v>
      </c>
      <c r="C11487" s="2" t="s">
        <v>560</v>
      </c>
      <c r="D11487" s="2" t="s">
        <v>14020</v>
      </c>
      <c r="E11487">
        <v>7394.4902339999999</v>
      </c>
      <c r="F11487">
        <v>7418.9399409999996</v>
      </c>
      <c r="G11487">
        <v>7394.4902339999999</v>
      </c>
      <c r="H11487">
        <v>7418.9399409999996</v>
      </c>
      <c r="I11487">
        <v>7418.9399409999996</v>
      </c>
      <c r="J11487">
        <v>4388340000</v>
      </c>
      <c r="K11487">
        <v>7418.9399409999996</v>
      </c>
      <c r="L11487" t="s">
        <v>685</v>
      </c>
      <c r="M11487" t="s">
        <v>686</v>
      </c>
      <c r="N11487" t="s">
        <v>687</v>
      </c>
      <c r="O11487" t="s">
        <v>11374</v>
      </c>
      <c r="P11487" t="s">
        <v>689</v>
      </c>
      <c r="Q11487">
        <v>95.58175</v>
      </c>
      <c r="S11487" s="1">
        <v>40725</v>
      </c>
      <c r="T11487" s="3">
        <v>15870.683999999999</v>
      </c>
      <c r="U11487" s="1">
        <v>40756</v>
      </c>
      <c r="V11487">
        <v>200138075.300744</v>
      </c>
    </row>
    <row r="11488" spans="1:22" x14ac:dyDescent="0.55000000000000004">
      <c r="A11488" t="s">
        <v>11</v>
      </c>
      <c r="B11488" s="1">
        <v>40773</v>
      </c>
      <c r="C11488" s="2" t="s">
        <v>560</v>
      </c>
      <c r="D11488" s="2" t="s">
        <v>14020</v>
      </c>
      <c r="E11488">
        <v>7418.9399409999996</v>
      </c>
      <c r="F11488">
        <v>7418.9399409999996</v>
      </c>
      <c r="G11488">
        <v>7070.2202150000003</v>
      </c>
      <c r="H11488">
        <v>7079.4101559999999</v>
      </c>
      <c r="I11488">
        <v>7079.4101559999999</v>
      </c>
      <c r="J11488">
        <v>3234810000</v>
      </c>
      <c r="K11488">
        <v>7079.4101559999999</v>
      </c>
      <c r="L11488" t="s">
        <v>685</v>
      </c>
      <c r="M11488" t="s">
        <v>686</v>
      </c>
      <c r="N11488" t="s">
        <v>687</v>
      </c>
      <c r="O11488" t="s">
        <v>11375</v>
      </c>
      <c r="P11488" t="s">
        <v>689</v>
      </c>
      <c r="Q11488">
        <v>95.58175</v>
      </c>
      <c r="S11488" s="1">
        <v>40725</v>
      </c>
      <c r="T11488" s="3">
        <v>15870.683999999999</v>
      </c>
      <c r="U11488" s="1">
        <v>40756</v>
      </c>
      <c r="V11488">
        <v>200138075.300744</v>
      </c>
    </row>
    <row r="11489" spans="1:22" x14ac:dyDescent="0.55000000000000004">
      <c r="A11489" t="s">
        <v>11</v>
      </c>
      <c r="B11489" s="1">
        <v>40774</v>
      </c>
      <c r="C11489" s="2" t="s">
        <v>560</v>
      </c>
      <c r="D11489" s="2" t="s">
        <v>14020</v>
      </c>
      <c r="E11489">
        <v>7079.4101559999999</v>
      </c>
      <c r="F11489">
        <v>7079.4101559999999</v>
      </c>
      <c r="G11489">
        <v>6962.5698240000002</v>
      </c>
      <c r="H11489">
        <v>6970.1000979999999</v>
      </c>
      <c r="I11489">
        <v>6970.1000979999999</v>
      </c>
      <c r="J11489">
        <v>5167560000</v>
      </c>
      <c r="K11489">
        <v>6970.1000979999999</v>
      </c>
      <c r="L11489" t="s">
        <v>685</v>
      </c>
      <c r="M11489" t="s">
        <v>686</v>
      </c>
      <c r="N11489" t="s">
        <v>687</v>
      </c>
      <c r="O11489" t="s">
        <v>11376</v>
      </c>
      <c r="P11489" t="s">
        <v>689</v>
      </c>
      <c r="Q11489">
        <v>95.58175</v>
      </c>
      <c r="S11489" s="1">
        <v>40725</v>
      </c>
      <c r="T11489" s="3">
        <v>15870.683999999999</v>
      </c>
      <c r="U11489" s="1">
        <v>40756</v>
      </c>
      <c r="V11489">
        <v>200138075.300744</v>
      </c>
    </row>
    <row r="11490" spans="1:22" x14ac:dyDescent="0.55000000000000004">
      <c r="A11490" t="s">
        <v>11</v>
      </c>
      <c r="B11490" s="1">
        <v>40777</v>
      </c>
      <c r="C11490" s="2" t="s">
        <v>560</v>
      </c>
      <c r="D11490" s="2" t="s">
        <v>14020</v>
      </c>
      <c r="E11490">
        <v>6970.1000979999999</v>
      </c>
      <c r="F11490">
        <v>7124.7597660000001</v>
      </c>
      <c r="G11490">
        <v>6967.4799800000001</v>
      </c>
      <c r="H11490">
        <v>6980.6201170000004</v>
      </c>
      <c r="I11490">
        <v>6980.6201170000004</v>
      </c>
      <c r="J11490">
        <v>5436260000</v>
      </c>
      <c r="K11490">
        <v>6980.6201170000004</v>
      </c>
      <c r="L11490" t="s">
        <v>685</v>
      </c>
      <c r="M11490" t="s">
        <v>686</v>
      </c>
      <c r="N11490" t="s">
        <v>687</v>
      </c>
      <c r="O11490" t="s">
        <v>11377</v>
      </c>
      <c r="P11490" t="s">
        <v>689</v>
      </c>
      <c r="Q11490">
        <v>95.58175</v>
      </c>
      <c r="S11490" s="1">
        <v>40725</v>
      </c>
      <c r="T11490" s="3">
        <v>15870.683999999999</v>
      </c>
      <c r="U11490" s="1">
        <v>40756</v>
      </c>
      <c r="V11490">
        <v>200138075.300744</v>
      </c>
    </row>
    <row r="11491" spans="1:22" x14ac:dyDescent="0.55000000000000004">
      <c r="A11491" t="s">
        <v>11</v>
      </c>
      <c r="B11491" s="1">
        <v>40778</v>
      </c>
      <c r="C11491" s="2" t="s">
        <v>560</v>
      </c>
      <c r="D11491" s="2" t="s">
        <v>14020</v>
      </c>
      <c r="E11491">
        <v>6970.1000979999999</v>
      </c>
      <c r="F11491">
        <v>7209.5898440000001</v>
      </c>
      <c r="G11491">
        <v>6970.1000979999999</v>
      </c>
      <c r="H11491">
        <v>7209.5898440000001</v>
      </c>
      <c r="I11491">
        <v>7209.5898440000001</v>
      </c>
      <c r="J11491">
        <v>5013170000</v>
      </c>
      <c r="K11491">
        <v>7209.5898440000001</v>
      </c>
      <c r="L11491" t="s">
        <v>685</v>
      </c>
      <c r="M11491" t="s">
        <v>686</v>
      </c>
      <c r="N11491" t="s">
        <v>687</v>
      </c>
      <c r="O11491" t="s">
        <v>11378</v>
      </c>
      <c r="P11491" t="s">
        <v>689</v>
      </c>
      <c r="Q11491">
        <v>95.58175</v>
      </c>
      <c r="S11491" s="1">
        <v>40725</v>
      </c>
      <c r="T11491" s="3">
        <v>15870.683999999999</v>
      </c>
      <c r="U11491" s="1">
        <v>40756</v>
      </c>
      <c r="V11491">
        <v>200138075.300744</v>
      </c>
    </row>
    <row r="11492" spans="1:22" x14ac:dyDescent="0.55000000000000004">
      <c r="A11492" t="s">
        <v>11</v>
      </c>
      <c r="B11492" s="1">
        <v>40779</v>
      </c>
      <c r="C11492" s="2" t="s">
        <v>560</v>
      </c>
      <c r="D11492" s="2" t="s">
        <v>14020</v>
      </c>
      <c r="E11492">
        <v>6980.6201170000004</v>
      </c>
      <c r="F11492">
        <v>7277.6499020000001</v>
      </c>
      <c r="G11492">
        <v>6980.6201170000004</v>
      </c>
      <c r="H11492">
        <v>7273.1298829999996</v>
      </c>
      <c r="I11492">
        <v>7273.1298829999996</v>
      </c>
      <c r="J11492">
        <v>5315310000</v>
      </c>
      <c r="K11492">
        <v>7273.1298829999996</v>
      </c>
      <c r="L11492" t="s">
        <v>685</v>
      </c>
      <c r="M11492" t="s">
        <v>686</v>
      </c>
      <c r="N11492" t="s">
        <v>687</v>
      </c>
      <c r="O11492" t="s">
        <v>11379</v>
      </c>
      <c r="P11492" t="s">
        <v>689</v>
      </c>
      <c r="Q11492">
        <v>95.58175</v>
      </c>
      <c r="S11492" s="1">
        <v>40725</v>
      </c>
      <c r="T11492" s="3">
        <v>15870.683999999999</v>
      </c>
      <c r="U11492" s="1">
        <v>40756</v>
      </c>
      <c r="V11492">
        <v>200138075.300744</v>
      </c>
    </row>
    <row r="11493" spans="1:22" x14ac:dyDescent="0.55000000000000004">
      <c r="A11493" t="s">
        <v>11</v>
      </c>
      <c r="B11493" s="1">
        <v>40780</v>
      </c>
      <c r="C11493" s="2" t="s">
        <v>560</v>
      </c>
      <c r="D11493" s="2" t="s">
        <v>14020</v>
      </c>
      <c r="E11493">
        <v>7273.1298829999996</v>
      </c>
      <c r="F11493">
        <v>7342.0297849999997</v>
      </c>
      <c r="G11493">
        <v>7128.7299800000001</v>
      </c>
      <c r="H11493">
        <v>7149.669922</v>
      </c>
      <c r="I11493">
        <v>7149.669922</v>
      </c>
      <c r="J11493">
        <v>5748420000</v>
      </c>
      <c r="K11493">
        <v>7149.669922</v>
      </c>
      <c r="L11493" t="s">
        <v>685</v>
      </c>
      <c r="M11493" t="s">
        <v>686</v>
      </c>
      <c r="N11493" t="s">
        <v>687</v>
      </c>
      <c r="O11493" t="s">
        <v>11380</v>
      </c>
      <c r="P11493" t="s">
        <v>689</v>
      </c>
      <c r="Q11493">
        <v>95.58175</v>
      </c>
      <c r="S11493" s="1">
        <v>40725</v>
      </c>
      <c r="T11493" s="3">
        <v>15870.683999999999</v>
      </c>
      <c r="U11493" s="1">
        <v>40756</v>
      </c>
      <c r="V11493">
        <v>200138075.300744</v>
      </c>
    </row>
    <row r="11494" spans="1:22" x14ac:dyDescent="0.55000000000000004">
      <c r="A11494" t="s">
        <v>11</v>
      </c>
      <c r="B11494" s="1">
        <v>40781</v>
      </c>
      <c r="C11494" s="2" t="s">
        <v>560</v>
      </c>
      <c r="D11494" s="2" t="s">
        <v>14020</v>
      </c>
      <c r="E11494">
        <v>7273.1298829999996</v>
      </c>
      <c r="F11494">
        <v>7273.1298829999996</v>
      </c>
      <c r="G11494">
        <v>7002.75</v>
      </c>
      <c r="H11494">
        <v>7245.8198240000002</v>
      </c>
      <c r="I11494">
        <v>7245.8198240000002</v>
      </c>
      <c r="J11494">
        <v>5035320000</v>
      </c>
      <c r="K11494">
        <v>7245.8198240000002</v>
      </c>
      <c r="L11494" t="s">
        <v>685</v>
      </c>
      <c r="M11494" t="s">
        <v>686</v>
      </c>
      <c r="N11494" t="s">
        <v>687</v>
      </c>
      <c r="O11494" t="s">
        <v>11381</v>
      </c>
      <c r="P11494" t="s">
        <v>689</v>
      </c>
      <c r="Q11494">
        <v>95.58175</v>
      </c>
      <c r="S11494" s="1">
        <v>40725</v>
      </c>
      <c r="T11494" s="3">
        <v>15870.683999999999</v>
      </c>
      <c r="U11494" s="1">
        <v>40756</v>
      </c>
      <c r="V11494">
        <v>200138075.300744</v>
      </c>
    </row>
    <row r="11495" spans="1:22" x14ac:dyDescent="0.55000000000000004">
      <c r="A11495" t="s">
        <v>11</v>
      </c>
      <c r="B11495" s="1">
        <v>40784</v>
      </c>
      <c r="C11495" s="2" t="s">
        <v>560</v>
      </c>
      <c r="D11495" s="2" t="s">
        <v>14020</v>
      </c>
      <c r="E11495">
        <v>7149.669922</v>
      </c>
      <c r="F11495">
        <v>7450.6298829999996</v>
      </c>
      <c r="G11495">
        <v>7149.669922</v>
      </c>
      <c r="H11495">
        <v>7450.2998049999997</v>
      </c>
      <c r="I11495">
        <v>7450.2998049999997</v>
      </c>
      <c r="J11495">
        <v>4228070000</v>
      </c>
      <c r="K11495">
        <v>7450.2998049999997</v>
      </c>
      <c r="L11495" t="s">
        <v>685</v>
      </c>
      <c r="M11495" t="s">
        <v>686</v>
      </c>
      <c r="N11495" t="s">
        <v>687</v>
      </c>
      <c r="O11495" t="s">
        <v>11382</v>
      </c>
      <c r="P11495" t="s">
        <v>689</v>
      </c>
      <c r="Q11495">
        <v>95.58175</v>
      </c>
      <c r="S11495" s="1">
        <v>40725</v>
      </c>
      <c r="T11495" s="3">
        <v>15870.683999999999</v>
      </c>
      <c r="U11495" s="1">
        <v>40756</v>
      </c>
      <c r="V11495">
        <v>200138075.300744</v>
      </c>
    </row>
    <row r="11496" spans="1:22" x14ac:dyDescent="0.55000000000000004">
      <c r="A11496" t="s">
        <v>11</v>
      </c>
      <c r="B11496" s="1">
        <v>40785</v>
      </c>
      <c r="C11496" s="2" t="s">
        <v>560</v>
      </c>
      <c r="D11496" s="2" t="s">
        <v>14020</v>
      </c>
      <c r="E11496">
        <v>7450.2998049999997</v>
      </c>
      <c r="F11496">
        <v>7503.2001950000003</v>
      </c>
      <c r="G11496">
        <v>7354.1098629999997</v>
      </c>
      <c r="H11496">
        <v>7464</v>
      </c>
      <c r="I11496">
        <v>7464</v>
      </c>
      <c r="J11496">
        <v>4572570000</v>
      </c>
      <c r="K11496">
        <v>7464</v>
      </c>
      <c r="L11496" t="s">
        <v>685</v>
      </c>
      <c r="M11496" t="s">
        <v>686</v>
      </c>
      <c r="N11496" t="s">
        <v>687</v>
      </c>
      <c r="O11496" t="s">
        <v>11383</v>
      </c>
      <c r="P11496" t="s">
        <v>689</v>
      </c>
      <c r="Q11496">
        <v>95.58175</v>
      </c>
      <c r="S11496" s="1">
        <v>40725</v>
      </c>
      <c r="T11496" s="3">
        <v>15870.683999999999</v>
      </c>
      <c r="U11496" s="1">
        <v>40756</v>
      </c>
      <c r="V11496">
        <v>200138075.300744</v>
      </c>
    </row>
    <row r="11497" spans="1:22" x14ac:dyDescent="0.55000000000000004">
      <c r="A11497" t="s">
        <v>11</v>
      </c>
      <c r="B11497" s="1">
        <v>40786</v>
      </c>
      <c r="C11497" s="2" t="s">
        <v>560</v>
      </c>
      <c r="D11497" s="2" t="s">
        <v>14020</v>
      </c>
      <c r="E11497">
        <v>7450.2998049999997</v>
      </c>
      <c r="F11497">
        <v>7587.0698240000002</v>
      </c>
      <c r="G11497">
        <v>7450.2998049999997</v>
      </c>
      <c r="H11497">
        <v>7528.3901370000003</v>
      </c>
      <c r="I11497">
        <v>7528.3901370000003</v>
      </c>
      <c r="J11497">
        <v>5267840000</v>
      </c>
      <c r="K11497">
        <v>7528.3901370000003</v>
      </c>
      <c r="L11497" t="s">
        <v>685</v>
      </c>
      <c r="M11497" t="s">
        <v>686</v>
      </c>
      <c r="N11497" t="s">
        <v>687</v>
      </c>
      <c r="O11497" t="s">
        <v>11384</v>
      </c>
      <c r="P11497" t="s">
        <v>689</v>
      </c>
      <c r="Q11497">
        <v>95.58175</v>
      </c>
      <c r="S11497" s="1">
        <v>40725</v>
      </c>
      <c r="T11497" s="3">
        <v>15870.683999999999</v>
      </c>
      <c r="U11497" s="1">
        <v>40756</v>
      </c>
      <c r="V11497">
        <v>200138075.300744</v>
      </c>
    </row>
    <row r="11498" spans="1:22" x14ac:dyDescent="0.55000000000000004">
      <c r="A11498" t="s">
        <v>11</v>
      </c>
      <c r="B11498" s="1">
        <v>40787</v>
      </c>
      <c r="C11498" s="2" t="s">
        <v>561</v>
      </c>
      <c r="D11498" s="2" t="s">
        <v>14020</v>
      </c>
      <c r="E11498">
        <v>7528.3901370000003</v>
      </c>
      <c r="F11498">
        <v>7584.7299800000001</v>
      </c>
      <c r="G11498">
        <v>7440.6000979999999</v>
      </c>
      <c r="H11498">
        <v>7443.4599609999996</v>
      </c>
      <c r="I11498">
        <v>7443.4599609999996</v>
      </c>
      <c r="J11498">
        <v>4780410000</v>
      </c>
      <c r="K11498">
        <v>7443.4599609999996</v>
      </c>
      <c r="L11498" t="s">
        <v>685</v>
      </c>
      <c r="M11498" t="s">
        <v>686</v>
      </c>
      <c r="N11498" t="s">
        <v>687</v>
      </c>
      <c r="O11498" t="s">
        <v>11385</v>
      </c>
      <c r="P11498" t="s">
        <v>689</v>
      </c>
      <c r="Q11498">
        <v>95.726889999999997</v>
      </c>
      <c r="S11498" s="1">
        <v>40725</v>
      </c>
      <c r="T11498" s="3">
        <v>15870.683999999999</v>
      </c>
      <c r="U11498" s="1">
        <v>40787</v>
      </c>
      <c r="V11498">
        <v>200257089.642589</v>
      </c>
    </row>
    <row r="11499" spans="1:22" x14ac:dyDescent="0.55000000000000004">
      <c r="A11499" t="s">
        <v>11</v>
      </c>
      <c r="B11499" s="1">
        <v>40788</v>
      </c>
      <c r="C11499" s="2" t="s">
        <v>561</v>
      </c>
      <c r="D11499" s="2" t="s">
        <v>14020</v>
      </c>
      <c r="E11499">
        <v>7528.3901370000003</v>
      </c>
      <c r="F11499">
        <v>7528.3901370000003</v>
      </c>
      <c r="G11499">
        <v>7229.4501950000003</v>
      </c>
      <c r="H11499">
        <v>7250.7299800000001</v>
      </c>
      <c r="I11499">
        <v>7250.7299800000001</v>
      </c>
      <c r="J11499">
        <v>4401740000</v>
      </c>
      <c r="K11499">
        <v>7250.7299800000001</v>
      </c>
      <c r="L11499" t="s">
        <v>685</v>
      </c>
      <c r="M11499" t="s">
        <v>686</v>
      </c>
      <c r="N11499" t="s">
        <v>687</v>
      </c>
      <c r="O11499" t="s">
        <v>11386</v>
      </c>
      <c r="P11499" t="s">
        <v>689</v>
      </c>
      <c r="Q11499">
        <v>95.726889999999997</v>
      </c>
      <c r="S11499" s="1">
        <v>40725</v>
      </c>
      <c r="T11499" s="3">
        <v>15870.683999999999</v>
      </c>
      <c r="U11499" s="1">
        <v>40787</v>
      </c>
      <c r="V11499">
        <v>200257089.642589</v>
      </c>
    </row>
    <row r="11500" spans="1:22" x14ac:dyDescent="0.55000000000000004">
      <c r="A11500" t="s">
        <v>11</v>
      </c>
      <c r="B11500" s="1">
        <v>40792</v>
      </c>
      <c r="C11500" s="2" t="s">
        <v>561</v>
      </c>
      <c r="D11500" s="2" t="s">
        <v>14020</v>
      </c>
      <c r="E11500">
        <v>7443.4599609999996</v>
      </c>
      <c r="F11500">
        <v>7443.4599609999996</v>
      </c>
      <c r="G11500">
        <v>7005.4101559999999</v>
      </c>
      <c r="H11500">
        <v>7148.1298829999996</v>
      </c>
      <c r="I11500">
        <v>7148.1298829999996</v>
      </c>
      <c r="J11500">
        <v>5103980000</v>
      </c>
      <c r="K11500">
        <v>7148.1298829999996</v>
      </c>
      <c r="L11500" t="s">
        <v>685</v>
      </c>
      <c r="M11500" t="s">
        <v>686</v>
      </c>
      <c r="N11500" t="s">
        <v>687</v>
      </c>
      <c r="O11500" t="s">
        <v>11387</v>
      </c>
      <c r="P11500" t="s">
        <v>689</v>
      </c>
      <c r="Q11500">
        <v>95.726889999999997</v>
      </c>
      <c r="S11500" s="1">
        <v>40725</v>
      </c>
      <c r="T11500" s="3">
        <v>15870.683999999999</v>
      </c>
      <c r="U11500" s="1">
        <v>40787</v>
      </c>
      <c r="V11500">
        <v>200257089.642589</v>
      </c>
    </row>
    <row r="11501" spans="1:22" x14ac:dyDescent="0.55000000000000004">
      <c r="A11501" t="s">
        <v>11</v>
      </c>
      <c r="B11501" s="1">
        <v>40793</v>
      </c>
      <c r="C11501" s="2" t="s">
        <v>561</v>
      </c>
      <c r="D11501" s="2" t="s">
        <v>14020</v>
      </c>
      <c r="E11501">
        <v>7148.1298829999996</v>
      </c>
      <c r="F11501">
        <v>7355.169922</v>
      </c>
      <c r="G11501">
        <v>7148.1298829999996</v>
      </c>
      <c r="H11501">
        <v>7355.169922</v>
      </c>
      <c r="I11501">
        <v>7355.169922</v>
      </c>
      <c r="J11501">
        <v>4441040000</v>
      </c>
      <c r="K11501">
        <v>7355.169922</v>
      </c>
      <c r="L11501" t="s">
        <v>685</v>
      </c>
      <c r="M11501" t="s">
        <v>686</v>
      </c>
      <c r="N11501" t="s">
        <v>687</v>
      </c>
      <c r="O11501" t="s">
        <v>11388</v>
      </c>
      <c r="P11501" t="s">
        <v>689</v>
      </c>
      <c r="Q11501">
        <v>95.726889999999997</v>
      </c>
      <c r="S11501" s="1">
        <v>40725</v>
      </c>
      <c r="T11501" s="3">
        <v>15870.683999999999</v>
      </c>
      <c r="U11501" s="1">
        <v>40787</v>
      </c>
      <c r="V11501">
        <v>200257089.642589</v>
      </c>
    </row>
    <row r="11502" spans="1:22" x14ac:dyDescent="0.55000000000000004">
      <c r="A11502" t="s">
        <v>11</v>
      </c>
      <c r="B11502" s="1">
        <v>40794</v>
      </c>
      <c r="C11502" s="2" t="s">
        <v>561</v>
      </c>
      <c r="D11502" s="2" t="s">
        <v>14020</v>
      </c>
      <c r="E11502">
        <v>7148.1298829999996</v>
      </c>
      <c r="F11502">
        <v>7371.2900390000004</v>
      </c>
      <c r="G11502">
        <v>7148.1298829999996</v>
      </c>
      <c r="H11502">
        <v>7257.3598629999997</v>
      </c>
      <c r="I11502">
        <v>7257.3598629999997</v>
      </c>
      <c r="J11502">
        <v>4465170000</v>
      </c>
      <c r="K11502">
        <v>7257.3598629999997</v>
      </c>
      <c r="L11502" t="s">
        <v>685</v>
      </c>
      <c r="M11502" t="s">
        <v>686</v>
      </c>
      <c r="N11502" t="s">
        <v>687</v>
      </c>
      <c r="O11502" t="s">
        <v>11389</v>
      </c>
      <c r="P11502" t="s">
        <v>689</v>
      </c>
      <c r="Q11502">
        <v>95.726889999999997</v>
      </c>
      <c r="S11502" s="1">
        <v>40725</v>
      </c>
      <c r="T11502" s="3">
        <v>15870.683999999999</v>
      </c>
      <c r="U11502" s="1">
        <v>40787</v>
      </c>
      <c r="V11502">
        <v>200257089.642589</v>
      </c>
    </row>
    <row r="11503" spans="1:22" x14ac:dyDescent="0.55000000000000004">
      <c r="A11503" t="s">
        <v>11</v>
      </c>
      <c r="B11503" s="1">
        <v>40795</v>
      </c>
      <c r="C11503" s="2" t="s">
        <v>561</v>
      </c>
      <c r="D11503" s="2" t="s">
        <v>14020</v>
      </c>
      <c r="E11503">
        <v>7355.169922</v>
      </c>
      <c r="F11503">
        <v>7355.169922</v>
      </c>
      <c r="G11503">
        <v>7012.5898440000001</v>
      </c>
      <c r="H11503">
        <v>7045.0097660000001</v>
      </c>
      <c r="I11503">
        <v>7045.0097660000001</v>
      </c>
      <c r="J11503">
        <v>4586370000</v>
      </c>
      <c r="K11503">
        <v>7045.0097660000001</v>
      </c>
      <c r="L11503" t="s">
        <v>685</v>
      </c>
      <c r="M11503" t="s">
        <v>686</v>
      </c>
      <c r="N11503" t="s">
        <v>687</v>
      </c>
      <c r="O11503" t="s">
        <v>11390</v>
      </c>
      <c r="P11503" t="s">
        <v>689</v>
      </c>
      <c r="Q11503">
        <v>95.726889999999997</v>
      </c>
      <c r="S11503" s="1">
        <v>40725</v>
      </c>
      <c r="T11503" s="3">
        <v>15870.683999999999</v>
      </c>
      <c r="U11503" s="1">
        <v>40787</v>
      </c>
      <c r="V11503">
        <v>200257089.642589</v>
      </c>
    </row>
    <row r="11504" spans="1:22" x14ac:dyDescent="0.55000000000000004">
      <c r="A11504" t="s">
        <v>11</v>
      </c>
      <c r="B11504" s="1">
        <v>40798</v>
      </c>
      <c r="C11504" s="2" t="s">
        <v>561</v>
      </c>
      <c r="D11504" s="2" t="s">
        <v>14020</v>
      </c>
      <c r="E11504">
        <v>7257.3598629999997</v>
      </c>
      <c r="F11504">
        <v>7257.3598629999997</v>
      </c>
      <c r="G11504">
        <v>6894.7001950000003</v>
      </c>
      <c r="H11504">
        <v>7047.1201170000004</v>
      </c>
      <c r="I11504">
        <v>7047.1201170000004</v>
      </c>
      <c r="J11504">
        <v>5168550000</v>
      </c>
      <c r="K11504">
        <v>7047.1201170000004</v>
      </c>
      <c r="L11504" t="s">
        <v>685</v>
      </c>
      <c r="M11504" t="s">
        <v>686</v>
      </c>
      <c r="N11504" t="s">
        <v>687</v>
      </c>
      <c r="O11504" t="s">
        <v>11391</v>
      </c>
      <c r="P11504" t="s">
        <v>689</v>
      </c>
      <c r="Q11504">
        <v>95.726889999999997</v>
      </c>
      <c r="S11504" s="1">
        <v>40725</v>
      </c>
      <c r="T11504" s="3">
        <v>15870.683999999999</v>
      </c>
      <c r="U11504" s="1">
        <v>40787</v>
      </c>
      <c r="V11504">
        <v>200257089.642589</v>
      </c>
    </row>
    <row r="11505" spans="1:22" x14ac:dyDescent="0.55000000000000004">
      <c r="A11505" t="s">
        <v>11</v>
      </c>
      <c r="B11505" s="1">
        <v>40799</v>
      </c>
      <c r="C11505" s="2" t="s">
        <v>561</v>
      </c>
      <c r="D11505" s="2" t="s">
        <v>14020</v>
      </c>
      <c r="E11505">
        <v>7045.0097660000001</v>
      </c>
      <c r="F11505">
        <v>7131.2797849999997</v>
      </c>
      <c r="G11505">
        <v>7010.7700199999999</v>
      </c>
      <c r="H11505">
        <v>7109.9501950000003</v>
      </c>
      <c r="I11505">
        <v>7109.9501950000003</v>
      </c>
      <c r="J11505">
        <v>4681370000</v>
      </c>
      <c r="K11505">
        <v>7109.9501950000003</v>
      </c>
      <c r="L11505" t="s">
        <v>685</v>
      </c>
      <c r="M11505" t="s">
        <v>686</v>
      </c>
      <c r="N11505" t="s">
        <v>687</v>
      </c>
      <c r="O11505" t="s">
        <v>11392</v>
      </c>
      <c r="P11505" t="s">
        <v>689</v>
      </c>
      <c r="Q11505">
        <v>95.726889999999997</v>
      </c>
      <c r="S11505" s="1">
        <v>40725</v>
      </c>
      <c r="T11505" s="3">
        <v>15870.683999999999</v>
      </c>
      <c r="U11505" s="1">
        <v>40787</v>
      </c>
      <c r="V11505">
        <v>200257089.642589</v>
      </c>
    </row>
    <row r="11506" spans="1:22" x14ac:dyDescent="0.55000000000000004">
      <c r="A11506" t="s">
        <v>11</v>
      </c>
      <c r="B11506" s="1">
        <v>40800</v>
      </c>
      <c r="C11506" s="2" t="s">
        <v>561</v>
      </c>
      <c r="D11506" s="2" t="s">
        <v>14020</v>
      </c>
      <c r="E11506">
        <v>7047.1201170000004</v>
      </c>
      <c r="F11506">
        <v>7273.0498049999997</v>
      </c>
      <c r="G11506">
        <v>7033.4902339999999</v>
      </c>
      <c r="H11506">
        <v>7199.1201170000004</v>
      </c>
      <c r="I11506">
        <v>7199.1201170000004</v>
      </c>
      <c r="J11506">
        <v>4986740000</v>
      </c>
      <c r="K11506">
        <v>7199.1201170000004</v>
      </c>
      <c r="L11506" t="s">
        <v>685</v>
      </c>
      <c r="M11506" t="s">
        <v>686</v>
      </c>
      <c r="N11506" t="s">
        <v>687</v>
      </c>
      <c r="O11506" t="s">
        <v>11393</v>
      </c>
      <c r="P11506" t="s">
        <v>689</v>
      </c>
      <c r="Q11506">
        <v>95.726889999999997</v>
      </c>
      <c r="S11506" s="1">
        <v>40725</v>
      </c>
      <c r="T11506" s="3">
        <v>15870.683999999999</v>
      </c>
      <c r="U11506" s="1">
        <v>40787</v>
      </c>
      <c r="V11506">
        <v>200257089.642589</v>
      </c>
    </row>
    <row r="11507" spans="1:22" x14ac:dyDescent="0.55000000000000004">
      <c r="A11507" t="s">
        <v>11</v>
      </c>
      <c r="B11507" s="1">
        <v>40801</v>
      </c>
      <c r="C11507" s="2" t="s">
        <v>561</v>
      </c>
      <c r="D11507" s="2" t="s">
        <v>14020</v>
      </c>
      <c r="E11507">
        <v>7109.9501950000003</v>
      </c>
      <c r="F11507">
        <v>7329.1201170000004</v>
      </c>
      <c r="G11507">
        <v>7109.9501950000003</v>
      </c>
      <c r="H11507">
        <v>7329.1000979999999</v>
      </c>
      <c r="I11507">
        <v>7329.1000979999999</v>
      </c>
      <c r="J11507">
        <v>4479730000</v>
      </c>
      <c r="K11507">
        <v>7329.1000979999999</v>
      </c>
      <c r="L11507" t="s">
        <v>685</v>
      </c>
      <c r="M11507" t="s">
        <v>686</v>
      </c>
      <c r="N11507" t="s">
        <v>687</v>
      </c>
      <c r="O11507" t="s">
        <v>11394</v>
      </c>
      <c r="P11507" t="s">
        <v>689</v>
      </c>
      <c r="Q11507">
        <v>95.726889999999997</v>
      </c>
      <c r="S11507" s="1">
        <v>40725</v>
      </c>
      <c r="T11507" s="3">
        <v>15870.683999999999</v>
      </c>
      <c r="U11507" s="1">
        <v>40787</v>
      </c>
      <c r="V11507">
        <v>200257089.642589</v>
      </c>
    </row>
    <row r="11508" spans="1:22" x14ac:dyDescent="0.55000000000000004">
      <c r="A11508" t="s">
        <v>11</v>
      </c>
      <c r="B11508" s="1">
        <v>40802</v>
      </c>
      <c r="C11508" s="2" t="s">
        <v>561</v>
      </c>
      <c r="D11508" s="2" t="s">
        <v>14020</v>
      </c>
      <c r="E11508">
        <v>7199.1201170000004</v>
      </c>
      <c r="F11508">
        <v>7385.1201170000004</v>
      </c>
      <c r="G11508">
        <v>7199.1201170000004</v>
      </c>
      <c r="H11508">
        <v>7348.1801759999998</v>
      </c>
      <c r="I11508">
        <v>7348.1801759999998</v>
      </c>
      <c r="J11508">
        <v>5248890000</v>
      </c>
      <c r="K11508">
        <v>7348.1801759999998</v>
      </c>
      <c r="L11508" t="s">
        <v>685</v>
      </c>
      <c r="M11508" t="s">
        <v>686</v>
      </c>
      <c r="N11508" t="s">
        <v>687</v>
      </c>
      <c r="O11508" t="s">
        <v>11395</v>
      </c>
      <c r="P11508" t="s">
        <v>689</v>
      </c>
      <c r="Q11508">
        <v>95.726889999999997</v>
      </c>
      <c r="S11508" s="1">
        <v>40725</v>
      </c>
      <c r="T11508" s="3">
        <v>15870.683999999999</v>
      </c>
      <c r="U11508" s="1">
        <v>40787</v>
      </c>
      <c r="V11508">
        <v>200257089.642589</v>
      </c>
    </row>
    <row r="11509" spans="1:22" x14ac:dyDescent="0.55000000000000004">
      <c r="A11509" t="s">
        <v>11</v>
      </c>
      <c r="B11509" s="1">
        <v>40805</v>
      </c>
      <c r="C11509" s="2" t="s">
        <v>561</v>
      </c>
      <c r="D11509" s="2" t="s">
        <v>14020</v>
      </c>
      <c r="E11509">
        <v>7329.1000979999999</v>
      </c>
      <c r="F11509">
        <v>7348.1801759999998</v>
      </c>
      <c r="G11509">
        <v>7146.5</v>
      </c>
      <c r="H11509">
        <v>7234.6298829999996</v>
      </c>
      <c r="I11509">
        <v>7234.6298829999996</v>
      </c>
      <c r="J11509">
        <v>4254190000</v>
      </c>
      <c r="K11509">
        <v>7234.6298829999996</v>
      </c>
      <c r="L11509" t="s">
        <v>685</v>
      </c>
      <c r="M11509" t="s">
        <v>686</v>
      </c>
      <c r="N11509" t="s">
        <v>687</v>
      </c>
      <c r="O11509" t="s">
        <v>11396</v>
      </c>
      <c r="P11509" t="s">
        <v>689</v>
      </c>
      <c r="Q11509">
        <v>95.726889999999997</v>
      </c>
      <c r="S11509" s="1">
        <v>40725</v>
      </c>
      <c r="T11509" s="3">
        <v>15870.683999999999</v>
      </c>
      <c r="U11509" s="1">
        <v>40787</v>
      </c>
      <c r="V11509">
        <v>200257089.642589</v>
      </c>
    </row>
    <row r="11510" spans="1:22" x14ac:dyDescent="0.55000000000000004">
      <c r="A11510" t="s">
        <v>11</v>
      </c>
      <c r="B11510" s="1">
        <v>40806</v>
      </c>
      <c r="C11510" s="2" t="s">
        <v>561</v>
      </c>
      <c r="D11510" s="2" t="s">
        <v>14020</v>
      </c>
      <c r="E11510">
        <v>7348.1801759999998</v>
      </c>
      <c r="F11510">
        <v>7348.1801759999998</v>
      </c>
      <c r="G11510">
        <v>7206.7299800000001</v>
      </c>
      <c r="H11510">
        <v>7217.1098629999997</v>
      </c>
      <c r="I11510">
        <v>7217.1098629999997</v>
      </c>
      <c r="J11510">
        <v>4315610000</v>
      </c>
      <c r="K11510">
        <v>7217.1098629999997</v>
      </c>
      <c r="L11510" t="s">
        <v>685</v>
      </c>
      <c r="M11510" t="s">
        <v>686</v>
      </c>
      <c r="N11510" t="s">
        <v>687</v>
      </c>
      <c r="O11510" t="s">
        <v>11397</v>
      </c>
      <c r="P11510" t="s">
        <v>689</v>
      </c>
      <c r="Q11510">
        <v>95.726889999999997</v>
      </c>
      <c r="S11510" s="1">
        <v>40725</v>
      </c>
      <c r="T11510" s="3">
        <v>15870.683999999999</v>
      </c>
      <c r="U11510" s="1">
        <v>40787</v>
      </c>
      <c r="V11510">
        <v>200257089.642589</v>
      </c>
    </row>
    <row r="11511" spans="1:22" x14ac:dyDescent="0.55000000000000004">
      <c r="A11511" t="s">
        <v>11</v>
      </c>
      <c r="B11511" s="1">
        <v>40807</v>
      </c>
      <c r="C11511" s="2" t="s">
        <v>561</v>
      </c>
      <c r="D11511" s="2" t="s">
        <v>14020</v>
      </c>
      <c r="E11511">
        <v>7217.1098629999997</v>
      </c>
      <c r="F11511">
        <v>7227.0600590000004</v>
      </c>
      <c r="G11511">
        <v>6979.2900390000004</v>
      </c>
      <c r="H11511">
        <v>6981.330078</v>
      </c>
      <c r="I11511">
        <v>6981.330078</v>
      </c>
      <c r="J11511">
        <v>4728550000</v>
      </c>
      <c r="K11511">
        <v>6981.330078</v>
      </c>
      <c r="L11511" t="s">
        <v>685</v>
      </c>
      <c r="M11511" t="s">
        <v>686</v>
      </c>
      <c r="N11511" t="s">
        <v>687</v>
      </c>
      <c r="O11511" t="s">
        <v>11398</v>
      </c>
      <c r="P11511" t="s">
        <v>689</v>
      </c>
      <c r="Q11511">
        <v>95.726889999999997</v>
      </c>
      <c r="S11511" s="1">
        <v>40725</v>
      </c>
      <c r="T11511" s="3">
        <v>15870.683999999999</v>
      </c>
      <c r="U11511" s="1">
        <v>40787</v>
      </c>
      <c r="V11511">
        <v>200257089.642589</v>
      </c>
    </row>
    <row r="11512" spans="1:22" x14ac:dyDescent="0.55000000000000004">
      <c r="A11512" t="s">
        <v>11</v>
      </c>
      <c r="B11512" s="1">
        <v>40808</v>
      </c>
      <c r="C11512" s="2" t="s">
        <v>561</v>
      </c>
      <c r="D11512" s="2" t="s">
        <v>14020</v>
      </c>
      <c r="E11512">
        <v>7217.1098629999997</v>
      </c>
      <c r="F11512">
        <v>7217.1098629999997</v>
      </c>
      <c r="G11512">
        <v>6641.2998049999997</v>
      </c>
      <c r="H11512">
        <v>6726.6201170000004</v>
      </c>
      <c r="I11512">
        <v>6726.6201170000004</v>
      </c>
      <c r="J11512">
        <v>6703140000</v>
      </c>
      <c r="K11512">
        <v>6726.6201170000004</v>
      </c>
      <c r="L11512" t="s">
        <v>685</v>
      </c>
      <c r="M11512" t="s">
        <v>686</v>
      </c>
      <c r="N11512" t="s">
        <v>687</v>
      </c>
      <c r="O11512" t="s">
        <v>11399</v>
      </c>
      <c r="P11512" t="s">
        <v>689</v>
      </c>
      <c r="Q11512">
        <v>95.726889999999997</v>
      </c>
      <c r="S11512" s="1">
        <v>40725</v>
      </c>
      <c r="T11512" s="3">
        <v>15870.683999999999</v>
      </c>
      <c r="U11512" s="1">
        <v>40787</v>
      </c>
      <c r="V11512">
        <v>200257089.642589</v>
      </c>
    </row>
    <row r="11513" spans="1:22" x14ac:dyDescent="0.55000000000000004">
      <c r="A11513" t="s">
        <v>11</v>
      </c>
      <c r="B11513" s="1">
        <v>40809</v>
      </c>
      <c r="C11513" s="2" t="s">
        <v>561</v>
      </c>
      <c r="D11513" s="2" t="s">
        <v>14020</v>
      </c>
      <c r="E11513">
        <v>6981.330078</v>
      </c>
      <c r="F11513">
        <v>6981.330078</v>
      </c>
      <c r="G11513">
        <v>6676.4301759999998</v>
      </c>
      <c r="H11513">
        <v>6770.7299800000001</v>
      </c>
      <c r="I11513">
        <v>6770.7299800000001</v>
      </c>
      <c r="J11513">
        <v>5639930000</v>
      </c>
      <c r="K11513">
        <v>6770.7299800000001</v>
      </c>
      <c r="L11513" t="s">
        <v>685</v>
      </c>
      <c r="M11513" t="s">
        <v>686</v>
      </c>
      <c r="N11513" t="s">
        <v>687</v>
      </c>
      <c r="O11513" t="s">
        <v>11400</v>
      </c>
      <c r="P11513" t="s">
        <v>689</v>
      </c>
      <c r="Q11513">
        <v>95.726889999999997</v>
      </c>
      <c r="S11513" s="1">
        <v>40725</v>
      </c>
      <c r="T11513" s="3">
        <v>15870.683999999999</v>
      </c>
      <c r="U11513" s="1">
        <v>40787</v>
      </c>
      <c r="V11513">
        <v>200257089.642589</v>
      </c>
    </row>
    <row r="11514" spans="1:22" x14ac:dyDescent="0.55000000000000004">
      <c r="A11514" t="s">
        <v>11</v>
      </c>
      <c r="B11514" s="1">
        <v>40812</v>
      </c>
      <c r="C11514" s="2" t="s">
        <v>561</v>
      </c>
      <c r="D11514" s="2" t="s">
        <v>14020</v>
      </c>
      <c r="E11514">
        <v>6770.7299800000001</v>
      </c>
      <c r="F11514">
        <v>6945.7099609999996</v>
      </c>
      <c r="G11514">
        <v>6733.330078</v>
      </c>
      <c r="H11514">
        <v>6940.8100590000004</v>
      </c>
      <c r="I11514">
        <v>6940.8100590000004</v>
      </c>
      <c r="J11514">
        <v>4762830000</v>
      </c>
      <c r="K11514">
        <v>6940.8100590000004</v>
      </c>
      <c r="L11514" t="s">
        <v>685</v>
      </c>
      <c r="M11514" t="s">
        <v>686</v>
      </c>
      <c r="N11514" t="s">
        <v>687</v>
      </c>
      <c r="O11514" t="s">
        <v>11401</v>
      </c>
      <c r="P11514" t="s">
        <v>689</v>
      </c>
      <c r="Q11514">
        <v>95.726889999999997</v>
      </c>
      <c r="S11514" s="1">
        <v>40725</v>
      </c>
      <c r="T11514" s="3">
        <v>15870.683999999999</v>
      </c>
      <c r="U11514" s="1">
        <v>40787</v>
      </c>
      <c r="V11514">
        <v>200257089.642589</v>
      </c>
    </row>
    <row r="11515" spans="1:22" x14ac:dyDescent="0.55000000000000004">
      <c r="A11515" t="s">
        <v>11</v>
      </c>
      <c r="B11515" s="1">
        <v>40813</v>
      </c>
      <c r="C11515" s="2" t="s">
        <v>561</v>
      </c>
      <c r="D11515" s="2" t="s">
        <v>14020</v>
      </c>
      <c r="E11515">
        <v>6940.8100590000004</v>
      </c>
      <c r="F11515">
        <v>7169.080078</v>
      </c>
      <c r="G11515">
        <v>6940.8100590000004</v>
      </c>
      <c r="H11515">
        <v>7043.1201170000004</v>
      </c>
      <c r="I11515">
        <v>7043.1201170000004</v>
      </c>
      <c r="J11515">
        <v>5548130000</v>
      </c>
      <c r="K11515">
        <v>7043.1201170000004</v>
      </c>
      <c r="L11515" t="s">
        <v>685</v>
      </c>
      <c r="M11515" t="s">
        <v>686</v>
      </c>
      <c r="N11515" t="s">
        <v>687</v>
      </c>
      <c r="O11515" t="s">
        <v>11402</v>
      </c>
      <c r="P11515" t="s">
        <v>689</v>
      </c>
      <c r="Q11515">
        <v>95.726889999999997</v>
      </c>
      <c r="S11515" s="1">
        <v>40725</v>
      </c>
      <c r="T11515" s="3">
        <v>15870.683999999999</v>
      </c>
      <c r="U11515" s="1">
        <v>40787</v>
      </c>
      <c r="V11515">
        <v>200257089.642589</v>
      </c>
    </row>
    <row r="11516" spans="1:22" x14ac:dyDescent="0.55000000000000004">
      <c r="A11516" t="s">
        <v>11</v>
      </c>
      <c r="B11516" s="1">
        <v>40814</v>
      </c>
      <c r="C11516" s="2" t="s">
        <v>561</v>
      </c>
      <c r="D11516" s="2" t="s">
        <v>14020</v>
      </c>
      <c r="E11516">
        <v>7043.1201170000004</v>
      </c>
      <c r="F11516">
        <v>7094.3598629999997</v>
      </c>
      <c r="G11516">
        <v>6873.7099609999996</v>
      </c>
      <c r="H11516">
        <v>6876.9399409999996</v>
      </c>
      <c r="I11516">
        <v>6876.9399409999996</v>
      </c>
      <c r="J11516">
        <v>4787920000</v>
      </c>
      <c r="K11516">
        <v>6876.9399409999996</v>
      </c>
      <c r="L11516" t="s">
        <v>685</v>
      </c>
      <c r="M11516" t="s">
        <v>686</v>
      </c>
      <c r="N11516" t="s">
        <v>687</v>
      </c>
      <c r="O11516" t="s">
        <v>11403</v>
      </c>
      <c r="P11516" t="s">
        <v>689</v>
      </c>
      <c r="Q11516">
        <v>95.726889999999997</v>
      </c>
      <c r="S11516" s="1">
        <v>40725</v>
      </c>
      <c r="T11516" s="3">
        <v>15870.683999999999</v>
      </c>
      <c r="U11516" s="1">
        <v>40787</v>
      </c>
      <c r="V11516">
        <v>200257089.642589</v>
      </c>
    </row>
    <row r="11517" spans="1:22" x14ac:dyDescent="0.55000000000000004">
      <c r="A11517" t="s">
        <v>11</v>
      </c>
      <c r="B11517" s="1">
        <v>40815</v>
      </c>
      <c r="C11517" s="2" t="s">
        <v>561</v>
      </c>
      <c r="D11517" s="2" t="s">
        <v>14020</v>
      </c>
      <c r="E11517">
        <v>6876.9399409999996</v>
      </c>
      <c r="F11517">
        <v>7051.3901370000003</v>
      </c>
      <c r="G11517">
        <v>6853.8701170000004</v>
      </c>
      <c r="H11517">
        <v>6974.9101559999999</v>
      </c>
      <c r="I11517">
        <v>6974.9101559999999</v>
      </c>
      <c r="J11517">
        <v>5285740000</v>
      </c>
      <c r="K11517">
        <v>6974.9101559999999</v>
      </c>
      <c r="L11517" t="s">
        <v>685</v>
      </c>
      <c r="M11517" t="s">
        <v>686</v>
      </c>
      <c r="N11517" t="s">
        <v>687</v>
      </c>
      <c r="O11517" t="s">
        <v>11404</v>
      </c>
      <c r="P11517" t="s">
        <v>689</v>
      </c>
      <c r="Q11517">
        <v>95.726889999999997</v>
      </c>
      <c r="S11517" s="1">
        <v>40725</v>
      </c>
      <c r="T11517" s="3">
        <v>15870.683999999999</v>
      </c>
      <c r="U11517" s="1">
        <v>40787</v>
      </c>
      <c r="V11517">
        <v>200257089.642589</v>
      </c>
    </row>
    <row r="11518" spans="1:22" x14ac:dyDescent="0.55000000000000004">
      <c r="A11518" t="s">
        <v>11</v>
      </c>
      <c r="B11518" s="1">
        <v>40816</v>
      </c>
      <c r="C11518" s="2" t="s">
        <v>561</v>
      </c>
      <c r="D11518" s="2" t="s">
        <v>14020</v>
      </c>
      <c r="E11518">
        <v>6974.9101559999999</v>
      </c>
      <c r="F11518">
        <v>6974.9101559999999</v>
      </c>
      <c r="G11518">
        <v>6791.6098629999997</v>
      </c>
      <c r="H11518">
        <v>6791.6499020000001</v>
      </c>
      <c r="I11518">
        <v>6791.6499020000001</v>
      </c>
      <c r="J11518">
        <v>4416790000</v>
      </c>
      <c r="K11518">
        <v>6791.6499020000001</v>
      </c>
      <c r="L11518" t="s">
        <v>685</v>
      </c>
      <c r="M11518" t="s">
        <v>686</v>
      </c>
      <c r="N11518" t="s">
        <v>687</v>
      </c>
      <c r="O11518" t="s">
        <v>11405</v>
      </c>
      <c r="P11518" t="s">
        <v>689</v>
      </c>
      <c r="Q11518">
        <v>95.726889999999997</v>
      </c>
      <c r="S11518" s="1">
        <v>40725</v>
      </c>
      <c r="T11518" s="3">
        <v>15870.683999999999</v>
      </c>
      <c r="U11518" s="1">
        <v>40787</v>
      </c>
      <c r="V11518">
        <v>200257089.642589</v>
      </c>
    </row>
    <row r="11519" spans="1:22" x14ac:dyDescent="0.55000000000000004">
      <c r="A11519" t="s">
        <v>11</v>
      </c>
      <c r="B11519" s="1">
        <v>40819</v>
      </c>
      <c r="C11519" s="2" t="s">
        <v>562</v>
      </c>
      <c r="D11519" s="2" t="s">
        <v>14018</v>
      </c>
      <c r="E11519">
        <v>6791.6499020000001</v>
      </c>
      <c r="F11519">
        <v>6819.0898440000001</v>
      </c>
      <c r="G11519">
        <v>6570.5400390000004</v>
      </c>
      <c r="H11519">
        <v>6571.4501950000003</v>
      </c>
      <c r="I11519">
        <v>6571.4501950000003</v>
      </c>
      <c r="J11519">
        <v>5670340000</v>
      </c>
      <c r="K11519">
        <v>6571.4501950000003</v>
      </c>
      <c r="L11519" t="s">
        <v>685</v>
      </c>
      <c r="M11519" t="s">
        <v>686</v>
      </c>
      <c r="N11519" t="s">
        <v>687</v>
      </c>
      <c r="O11519" t="s">
        <v>11406</v>
      </c>
      <c r="P11519" t="s">
        <v>689</v>
      </c>
      <c r="Q11519">
        <v>95.529430000000005</v>
      </c>
      <c r="S11519" s="1">
        <v>40817</v>
      </c>
      <c r="T11519" s="3">
        <v>16048.701999999999</v>
      </c>
      <c r="U11519" s="1">
        <v>40817</v>
      </c>
      <c r="V11519">
        <v>200410098.85106701</v>
      </c>
    </row>
    <row r="11520" spans="1:22" x14ac:dyDescent="0.55000000000000004">
      <c r="A11520" t="s">
        <v>11</v>
      </c>
      <c r="B11520" s="1">
        <v>40820</v>
      </c>
      <c r="C11520" s="2" t="s">
        <v>562</v>
      </c>
      <c r="D11520" s="2" t="s">
        <v>14018</v>
      </c>
      <c r="E11520">
        <v>6574.2900390000004</v>
      </c>
      <c r="F11520">
        <v>6727.1201170000004</v>
      </c>
      <c r="G11520">
        <v>6414.8901370000003</v>
      </c>
      <c r="H11520">
        <v>6722.9799800000001</v>
      </c>
      <c r="I11520">
        <v>6722.9799800000001</v>
      </c>
      <c r="J11520">
        <v>3714670000</v>
      </c>
      <c r="K11520">
        <v>6722.9799800000001</v>
      </c>
      <c r="L11520" t="s">
        <v>685</v>
      </c>
      <c r="M11520" t="s">
        <v>686</v>
      </c>
      <c r="N11520" t="s">
        <v>687</v>
      </c>
      <c r="O11520" t="s">
        <v>11407</v>
      </c>
      <c r="P11520" t="s">
        <v>689</v>
      </c>
      <c r="Q11520">
        <v>95.529430000000005</v>
      </c>
      <c r="S11520" s="1">
        <v>40817</v>
      </c>
      <c r="T11520" s="3">
        <v>16048.701999999999</v>
      </c>
      <c r="U11520" s="1">
        <v>40817</v>
      </c>
      <c r="V11520">
        <v>200410098.85106701</v>
      </c>
    </row>
    <row r="11521" spans="1:22" x14ac:dyDescent="0.55000000000000004">
      <c r="A11521" t="s">
        <v>11</v>
      </c>
      <c r="B11521" s="1">
        <v>40821</v>
      </c>
      <c r="C11521" s="2" t="s">
        <v>562</v>
      </c>
      <c r="D11521" s="2" t="s">
        <v>14018</v>
      </c>
      <c r="E11521">
        <v>6722.9799800000001</v>
      </c>
      <c r="F11521">
        <v>6856.8798829999996</v>
      </c>
      <c r="G11521">
        <v>6674.2900390000004</v>
      </c>
      <c r="H11521">
        <v>6844.1601559999999</v>
      </c>
      <c r="I11521">
        <v>6844.1601559999999</v>
      </c>
      <c r="J11521">
        <v>2510620000</v>
      </c>
      <c r="K11521">
        <v>6844.1601559999999</v>
      </c>
      <c r="L11521" t="s">
        <v>685</v>
      </c>
      <c r="M11521" t="s">
        <v>686</v>
      </c>
      <c r="N11521" t="s">
        <v>687</v>
      </c>
      <c r="O11521" t="s">
        <v>11408</v>
      </c>
      <c r="P11521" t="s">
        <v>689</v>
      </c>
      <c r="Q11521">
        <v>95.529430000000005</v>
      </c>
      <c r="S11521" s="1">
        <v>40817</v>
      </c>
      <c r="T11521" s="3">
        <v>16048.701999999999</v>
      </c>
      <c r="U11521" s="1">
        <v>40817</v>
      </c>
      <c r="V11521">
        <v>200410098.85106701</v>
      </c>
    </row>
    <row r="11522" spans="1:22" x14ac:dyDescent="0.55000000000000004">
      <c r="A11522" t="s">
        <v>11</v>
      </c>
      <c r="B11522" s="1">
        <v>40822</v>
      </c>
      <c r="C11522" s="2" t="s">
        <v>562</v>
      </c>
      <c r="D11522" s="2" t="s">
        <v>14018</v>
      </c>
      <c r="E11522">
        <v>6844.1601559999999</v>
      </c>
      <c r="F11522">
        <v>7000.1201170000004</v>
      </c>
      <c r="G11522">
        <v>6799.2001950000003</v>
      </c>
      <c r="H11522">
        <v>6997.6401370000003</v>
      </c>
      <c r="I11522">
        <v>6997.6401370000003</v>
      </c>
      <c r="J11522">
        <v>5098330000</v>
      </c>
      <c r="K11522">
        <v>6997.6401370000003</v>
      </c>
      <c r="L11522" t="s">
        <v>685</v>
      </c>
      <c r="M11522" t="s">
        <v>686</v>
      </c>
      <c r="N11522" t="s">
        <v>687</v>
      </c>
      <c r="O11522" t="s">
        <v>11409</v>
      </c>
      <c r="P11522" t="s">
        <v>689</v>
      </c>
      <c r="Q11522">
        <v>95.529430000000005</v>
      </c>
      <c r="S11522" s="1">
        <v>40817</v>
      </c>
      <c r="T11522" s="3">
        <v>16048.701999999999</v>
      </c>
      <c r="U11522" s="1">
        <v>40817</v>
      </c>
      <c r="V11522">
        <v>200410098.85106701</v>
      </c>
    </row>
    <row r="11523" spans="1:22" x14ac:dyDescent="0.55000000000000004">
      <c r="A11523" t="s">
        <v>11</v>
      </c>
      <c r="B11523" s="1">
        <v>40823</v>
      </c>
      <c r="C11523" s="2" t="s">
        <v>562</v>
      </c>
      <c r="D11523" s="2" t="s">
        <v>14018</v>
      </c>
      <c r="E11523">
        <v>6997.6401370000003</v>
      </c>
      <c r="F11523">
        <v>7046.1499020000001</v>
      </c>
      <c r="G11523">
        <v>6722.9799800000001</v>
      </c>
      <c r="H11523">
        <v>6925.7998049999997</v>
      </c>
      <c r="I11523">
        <v>6925.7998049999997</v>
      </c>
      <c r="J11523">
        <v>5580380000</v>
      </c>
      <c r="K11523">
        <v>6925.7998049999997</v>
      </c>
      <c r="L11523" t="s">
        <v>685</v>
      </c>
      <c r="M11523" t="s">
        <v>686</v>
      </c>
      <c r="N11523" t="s">
        <v>687</v>
      </c>
      <c r="O11523" t="s">
        <v>11410</v>
      </c>
      <c r="P11523" t="s">
        <v>689</v>
      </c>
      <c r="Q11523">
        <v>95.529430000000005</v>
      </c>
      <c r="S11523" s="1">
        <v>40817</v>
      </c>
      <c r="T11523" s="3">
        <v>16048.701999999999</v>
      </c>
      <c r="U11523" s="1">
        <v>40817</v>
      </c>
      <c r="V11523">
        <v>200410098.85106701</v>
      </c>
    </row>
    <row r="11524" spans="1:22" x14ac:dyDescent="0.55000000000000004">
      <c r="A11524" t="s">
        <v>11</v>
      </c>
      <c r="B11524" s="1">
        <v>40826</v>
      </c>
      <c r="C11524" s="2" t="s">
        <v>562</v>
      </c>
      <c r="D11524" s="2" t="s">
        <v>14018</v>
      </c>
      <c r="E11524">
        <v>6925.7998049999997</v>
      </c>
      <c r="F11524">
        <v>7173.4501950000003</v>
      </c>
      <c r="G11524">
        <v>6844.1601559999999</v>
      </c>
      <c r="H11524">
        <v>7173.4501950000003</v>
      </c>
      <c r="I11524">
        <v>7173.4501950000003</v>
      </c>
      <c r="J11524">
        <v>4446800000</v>
      </c>
      <c r="K11524">
        <v>7173.4501950000003</v>
      </c>
      <c r="L11524" t="s">
        <v>685</v>
      </c>
      <c r="M11524" t="s">
        <v>686</v>
      </c>
      <c r="N11524" t="s">
        <v>687</v>
      </c>
      <c r="O11524" t="s">
        <v>11411</v>
      </c>
      <c r="P11524" t="s">
        <v>689</v>
      </c>
      <c r="Q11524">
        <v>95.529430000000005</v>
      </c>
      <c r="S11524" s="1">
        <v>40817</v>
      </c>
      <c r="T11524" s="3">
        <v>16048.701999999999</v>
      </c>
      <c r="U11524" s="1">
        <v>40817</v>
      </c>
      <c r="V11524">
        <v>200410098.85106701</v>
      </c>
    </row>
    <row r="11525" spans="1:22" x14ac:dyDescent="0.55000000000000004">
      <c r="A11525" t="s">
        <v>11</v>
      </c>
      <c r="B11525" s="1">
        <v>40827</v>
      </c>
      <c r="C11525" s="2" t="s">
        <v>562</v>
      </c>
      <c r="D11525" s="2" t="s">
        <v>14018</v>
      </c>
      <c r="E11525">
        <v>7173.4501950000003</v>
      </c>
      <c r="F11525">
        <v>7178.5200199999999</v>
      </c>
      <c r="G11525">
        <v>7103.0400390000004</v>
      </c>
      <c r="H11525">
        <v>7161.2597660000001</v>
      </c>
      <c r="I11525">
        <v>7161.2597660000001</v>
      </c>
      <c r="J11525">
        <v>4424500000</v>
      </c>
      <c r="K11525">
        <v>7161.2597660000001</v>
      </c>
      <c r="L11525" t="s">
        <v>685</v>
      </c>
      <c r="M11525" t="s">
        <v>686</v>
      </c>
      <c r="N11525" t="s">
        <v>687</v>
      </c>
      <c r="O11525" t="s">
        <v>11412</v>
      </c>
      <c r="P11525" t="s">
        <v>689</v>
      </c>
      <c r="Q11525">
        <v>95.529430000000005</v>
      </c>
      <c r="S11525" s="1">
        <v>40817</v>
      </c>
      <c r="T11525" s="3">
        <v>16048.701999999999</v>
      </c>
      <c r="U11525" s="1">
        <v>40817</v>
      </c>
      <c r="V11525">
        <v>200410098.85106701</v>
      </c>
    </row>
    <row r="11526" spans="1:22" x14ac:dyDescent="0.55000000000000004">
      <c r="A11526" t="s">
        <v>11</v>
      </c>
      <c r="B11526" s="1">
        <v>40828</v>
      </c>
      <c r="C11526" s="2" t="s">
        <v>562</v>
      </c>
      <c r="D11526" s="2" t="s">
        <v>14018</v>
      </c>
      <c r="E11526">
        <v>7161.2597660000001</v>
      </c>
      <c r="F11526">
        <v>7337.2700199999999</v>
      </c>
      <c r="G11526">
        <v>7161.2597660000001</v>
      </c>
      <c r="H11526">
        <v>7263.6899409999996</v>
      </c>
      <c r="I11526">
        <v>7263.6899409999996</v>
      </c>
      <c r="J11526">
        <v>5355360000</v>
      </c>
      <c r="K11526">
        <v>7263.6899409999996</v>
      </c>
      <c r="L11526" t="s">
        <v>685</v>
      </c>
      <c r="M11526" t="s">
        <v>686</v>
      </c>
      <c r="N11526" t="s">
        <v>687</v>
      </c>
      <c r="O11526" t="s">
        <v>11413</v>
      </c>
      <c r="P11526" t="s">
        <v>689</v>
      </c>
      <c r="Q11526">
        <v>95.529430000000005</v>
      </c>
      <c r="S11526" s="1">
        <v>40817</v>
      </c>
      <c r="T11526" s="3">
        <v>16048.701999999999</v>
      </c>
      <c r="U11526" s="1">
        <v>40817</v>
      </c>
      <c r="V11526">
        <v>200410098.85106701</v>
      </c>
    </row>
    <row r="11527" spans="1:22" x14ac:dyDescent="0.55000000000000004">
      <c r="A11527" t="s">
        <v>11</v>
      </c>
      <c r="B11527" s="1">
        <v>40829</v>
      </c>
      <c r="C11527" s="2" t="s">
        <v>562</v>
      </c>
      <c r="D11527" s="2" t="s">
        <v>14018</v>
      </c>
      <c r="E11527">
        <v>7263.6899409999996</v>
      </c>
      <c r="F11527">
        <v>7263.6899409999996</v>
      </c>
      <c r="G11527">
        <v>7140.0200199999999</v>
      </c>
      <c r="H11527">
        <v>7229.080078</v>
      </c>
      <c r="I11527">
        <v>7229.080078</v>
      </c>
      <c r="J11527">
        <v>4436270000</v>
      </c>
      <c r="K11527">
        <v>7229.080078</v>
      </c>
      <c r="L11527" t="s">
        <v>685</v>
      </c>
      <c r="M11527" t="s">
        <v>686</v>
      </c>
      <c r="N11527" t="s">
        <v>687</v>
      </c>
      <c r="O11527" t="s">
        <v>11414</v>
      </c>
      <c r="P11527" t="s">
        <v>689</v>
      </c>
      <c r="Q11527">
        <v>95.529430000000005</v>
      </c>
      <c r="S11527" s="1">
        <v>40817</v>
      </c>
      <c r="T11527" s="3">
        <v>16048.701999999999</v>
      </c>
      <c r="U11527" s="1">
        <v>40817</v>
      </c>
      <c r="V11527">
        <v>200410098.85106701</v>
      </c>
    </row>
    <row r="11528" spans="1:22" x14ac:dyDescent="0.55000000000000004">
      <c r="A11528" t="s">
        <v>11</v>
      </c>
      <c r="B11528" s="1">
        <v>40830</v>
      </c>
      <c r="C11528" s="2" t="s">
        <v>562</v>
      </c>
      <c r="D11528" s="2" t="s">
        <v>14018</v>
      </c>
      <c r="E11528">
        <v>7229.080078</v>
      </c>
      <c r="F11528">
        <v>7351.8798829999996</v>
      </c>
      <c r="G11528">
        <v>7229.080078</v>
      </c>
      <c r="H11528">
        <v>7350.4599609999996</v>
      </c>
      <c r="I11528">
        <v>7350.4599609999996</v>
      </c>
      <c r="J11528">
        <v>4116690000</v>
      </c>
      <c r="K11528">
        <v>7350.4599609999996</v>
      </c>
      <c r="L11528" t="s">
        <v>685</v>
      </c>
      <c r="M11528" t="s">
        <v>686</v>
      </c>
      <c r="N11528" t="s">
        <v>687</v>
      </c>
      <c r="O11528" t="s">
        <v>11415</v>
      </c>
      <c r="P11528" t="s">
        <v>689</v>
      </c>
      <c r="Q11528">
        <v>95.529430000000005</v>
      </c>
      <c r="S11528" s="1">
        <v>40817</v>
      </c>
      <c r="T11528" s="3">
        <v>16048.701999999999</v>
      </c>
      <c r="U11528" s="1">
        <v>40817</v>
      </c>
      <c r="V11528">
        <v>200410098.85106701</v>
      </c>
    </row>
    <row r="11529" spans="1:22" x14ac:dyDescent="0.55000000000000004">
      <c r="A11529" t="s">
        <v>11</v>
      </c>
      <c r="B11529" s="1">
        <v>40833</v>
      </c>
      <c r="C11529" s="2" t="s">
        <v>562</v>
      </c>
      <c r="D11529" s="2" t="s">
        <v>14018</v>
      </c>
      <c r="E11529">
        <v>7350.4599609999996</v>
      </c>
      <c r="F11529">
        <v>7350.4599609999996</v>
      </c>
      <c r="G11529">
        <v>7178.2001950000003</v>
      </c>
      <c r="H11529">
        <v>7188.6601559999999</v>
      </c>
      <c r="I11529">
        <v>7188.6601559999999</v>
      </c>
      <c r="J11529">
        <v>4300700000</v>
      </c>
      <c r="K11529">
        <v>7188.6601559999999</v>
      </c>
      <c r="L11529" t="s">
        <v>685</v>
      </c>
      <c r="M11529" t="s">
        <v>686</v>
      </c>
      <c r="N11529" t="s">
        <v>687</v>
      </c>
      <c r="O11529" t="s">
        <v>11416</v>
      </c>
      <c r="P11529" t="s">
        <v>689</v>
      </c>
      <c r="Q11529">
        <v>95.529430000000005</v>
      </c>
      <c r="S11529" s="1">
        <v>40817</v>
      </c>
      <c r="T11529" s="3">
        <v>16048.701999999999</v>
      </c>
      <c r="U11529" s="1">
        <v>40817</v>
      </c>
      <c r="V11529">
        <v>200410098.85106701</v>
      </c>
    </row>
    <row r="11530" spans="1:22" x14ac:dyDescent="0.55000000000000004">
      <c r="A11530" t="s">
        <v>11</v>
      </c>
      <c r="B11530" s="1">
        <v>40834</v>
      </c>
      <c r="C11530" s="2" t="s">
        <v>562</v>
      </c>
      <c r="D11530" s="2" t="s">
        <v>14018</v>
      </c>
      <c r="E11530">
        <v>7188.6601559999999</v>
      </c>
      <c r="F11530">
        <v>7385.8701170000004</v>
      </c>
      <c r="G11530">
        <v>7120.3798829999996</v>
      </c>
      <c r="H11530">
        <v>7341.7299800000001</v>
      </c>
      <c r="I11530">
        <v>7341.7299800000001</v>
      </c>
      <c r="J11530">
        <v>4840170000</v>
      </c>
      <c r="K11530">
        <v>7341.7299800000001</v>
      </c>
      <c r="L11530" t="s">
        <v>685</v>
      </c>
      <c r="M11530" t="s">
        <v>686</v>
      </c>
      <c r="N11530" t="s">
        <v>687</v>
      </c>
      <c r="O11530" t="s">
        <v>11417</v>
      </c>
      <c r="P11530" t="s">
        <v>689</v>
      </c>
      <c r="Q11530">
        <v>95.529430000000005</v>
      </c>
      <c r="S11530" s="1">
        <v>40817</v>
      </c>
      <c r="T11530" s="3">
        <v>16048.701999999999</v>
      </c>
      <c r="U11530" s="1">
        <v>40817</v>
      </c>
      <c r="V11530">
        <v>200410098.85106701</v>
      </c>
    </row>
    <row r="11531" spans="1:22" x14ac:dyDescent="0.55000000000000004">
      <c r="A11531" t="s">
        <v>11</v>
      </c>
      <c r="B11531" s="1">
        <v>40835</v>
      </c>
      <c r="C11531" s="2" t="s">
        <v>562</v>
      </c>
      <c r="D11531" s="2" t="s">
        <v>14018</v>
      </c>
      <c r="E11531">
        <v>7341.7299800000001</v>
      </c>
      <c r="F11531">
        <v>7365.6601559999999</v>
      </c>
      <c r="G11531">
        <v>7220.7299800000001</v>
      </c>
      <c r="H11531">
        <v>7240.2597660000001</v>
      </c>
      <c r="I11531">
        <v>7240.2597660000001</v>
      </c>
      <c r="J11531">
        <v>4846390000</v>
      </c>
      <c r="K11531">
        <v>7240.2597660000001</v>
      </c>
      <c r="L11531" t="s">
        <v>685</v>
      </c>
      <c r="M11531" t="s">
        <v>686</v>
      </c>
      <c r="N11531" t="s">
        <v>687</v>
      </c>
      <c r="O11531" t="s">
        <v>11418</v>
      </c>
      <c r="P11531" t="s">
        <v>689</v>
      </c>
      <c r="Q11531">
        <v>95.529430000000005</v>
      </c>
      <c r="S11531" s="1">
        <v>40817</v>
      </c>
      <c r="T11531" s="3">
        <v>16048.701999999999</v>
      </c>
      <c r="U11531" s="1">
        <v>40817</v>
      </c>
      <c r="V11531">
        <v>200410098.85106701</v>
      </c>
    </row>
    <row r="11532" spans="1:22" x14ac:dyDescent="0.55000000000000004">
      <c r="A11532" t="s">
        <v>11</v>
      </c>
      <c r="B11532" s="1">
        <v>40836</v>
      </c>
      <c r="C11532" s="2" t="s">
        <v>562</v>
      </c>
      <c r="D11532" s="2" t="s">
        <v>14018</v>
      </c>
      <c r="E11532">
        <v>7240.2597660000001</v>
      </c>
      <c r="F11532">
        <v>7291.3500979999999</v>
      </c>
      <c r="G11532">
        <v>7157.2099609999996</v>
      </c>
      <c r="H11532">
        <v>7273.8999020000001</v>
      </c>
      <c r="I11532">
        <v>7273.8999020000001</v>
      </c>
      <c r="J11532">
        <v>4870290000</v>
      </c>
      <c r="K11532">
        <v>7273.8999020000001</v>
      </c>
      <c r="L11532" t="s">
        <v>685</v>
      </c>
      <c r="M11532" t="s">
        <v>686</v>
      </c>
      <c r="N11532" t="s">
        <v>687</v>
      </c>
      <c r="O11532" t="s">
        <v>11419</v>
      </c>
      <c r="P11532" t="s">
        <v>689</v>
      </c>
      <c r="Q11532">
        <v>95.529430000000005</v>
      </c>
      <c r="S11532" s="1">
        <v>40817</v>
      </c>
      <c r="T11532" s="3">
        <v>16048.701999999999</v>
      </c>
      <c r="U11532" s="1">
        <v>40817</v>
      </c>
      <c r="V11532">
        <v>200410098.85106701</v>
      </c>
    </row>
    <row r="11533" spans="1:22" x14ac:dyDescent="0.55000000000000004">
      <c r="A11533" t="s">
        <v>11</v>
      </c>
      <c r="B11533" s="1">
        <v>40837</v>
      </c>
      <c r="C11533" s="2" t="s">
        <v>562</v>
      </c>
      <c r="D11533" s="2" t="s">
        <v>14018</v>
      </c>
      <c r="E11533">
        <v>7273.8999020000001</v>
      </c>
      <c r="F11533">
        <v>7431.6201170000004</v>
      </c>
      <c r="G11533">
        <v>7273.8999020000001</v>
      </c>
      <c r="H11533">
        <v>7431.1000979999999</v>
      </c>
      <c r="I11533">
        <v>7431.1000979999999</v>
      </c>
      <c r="J11533">
        <v>4980770000</v>
      </c>
      <c r="K11533">
        <v>7431.1000979999999</v>
      </c>
      <c r="L11533" t="s">
        <v>685</v>
      </c>
      <c r="M11533" t="s">
        <v>686</v>
      </c>
      <c r="N11533" t="s">
        <v>687</v>
      </c>
      <c r="O11533" t="s">
        <v>11420</v>
      </c>
      <c r="P11533" t="s">
        <v>689</v>
      </c>
      <c r="Q11533">
        <v>95.529430000000005</v>
      </c>
      <c r="S11533" s="1">
        <v>40817</v>
      </c>
      <c r="T11533" s="3">
        <v>16048.701999999999</v>
      </c>
      <c r="U11533" s="1">
        <v>40817</v>
      </c>
      <c r="V11533">
        <v>200410098.85106701</v>
      </c>
    </row>
    <row r="11534" spans="1:22" x14ac:dyDescent="0.55000000000000004">
      <c r="A11534" t="s">
        <v>11</v>
      </c>
      <c r="B11534" s="1">
        <v>40840</v>
      </c>
      <c r="C11534" s="2" t="s">
        <v>562</v>
      </c>
      <c r="D11534" s="2" t="s">
        <v>14018</v>
      </c>
      <c r="E11534">
        <v>7431.1000979999999</v>
      </c>
      <c r="F11534">
        <v>7555.9902339999999</v>
      </c>
      <c r="G11534">
        <v>7431.1000979999999</v>
      </c>
      <c r="H11534">
        <v>7547.6298829999996</v>
      </c>
      <c r="I11534">
        <v>7547.6298829999996</v>
      </c>
      <c r="J11534">
        <v>4309380000</v>
      </c>
      <c r="K11534">
        <v>7547.6298829999996</v>
      </c>
      <c r="L11534" t="s">
        <v>685</v>
      </c>
      <c r="M11534" t="s">
        <v>686</v>
      </c>
      <c r="N11534" t="s">
        <v>687</v>
      </c>
      <c r="O11534" t="s">
        <v>11421</v>
      </c>
      <c r="P11534" t="s">
        <v>689</v>
      </c>
      <c r="Q11534">
        <v>95.529430000000005</v>
      </c>
      <c r="S11534" s="1">
        <v>40817</v>
      </c>
      <c r="T11534" s="3">
        <v>16048.701999999999</v>
      </c>
      <c r="U11534" s="1">
        <v>40817</v>
      </c>
      <c r="V11534">
        <v>200410098.85106701</v>
      </c>
    </row>
    <row r="11535" spans="1:22" x14ac:dyDescent="0.55000000000000004">
      <c r="A11535" t="s">
        <v>11</v>
      </c>
      <c r="B11535" s="1">
        <v>40841</v>
      </c>
      <c r="C11535" s="2" t="s">
        <v>562</v>
      </c>
      <c r="D11535" s="2" t="s">
        <v>14018</v>
      </c>
      <c r="E11535">
        <v>7547.6298829999996</v>
      </c>
      <c r="F11535">
        <v>7547.6298829999996</v>
      </c>
      <c r="G11535">
        <v>7389.1000979999999</v>
      </c>
      <c r="H11535">
        <v>7400.8198240000002</v>
      </c>
      <c r="I11535">
        <v>7400.8198240000002</v>
      </c>
      <c r="J11535">
        <v>4473970000</v>
      </c>
      <c r="K11535">
        <v>7400.8198240000002</v>
      </c>
      <c r="L11535" t="s">
        <v>685</v>
      </c>
      <c r="M11535" t="s">
        <v>686</v>
      </c>
      <c r="N11535" t="s">
        <v>687</v>
      </c>
      <c r="O11535" t="s">
        <v>11422</v>
      </c>
      <c r="P11535" t="s">
        <v>689</v>
      </c>
      <c r="Q11535">
        <v>95.529430000000005</v>
      </c>
      <c r="S11535" s="1">
        <v>40817</v>
      </c>
      <c r="T11535" s="3">
        <v>16048.701999999999</v>
      </c>
      <c r="U11535" s="1">
        <v>40817</v>
      </c>
      <c r="V11535">
        <v>200410098.85106701</v>
      </c>
    </row>
    <row r="11536" spans="1:22" x14ac:dyDescent="0.55000000000000004">
      <c r="A11536" t="s">
        <v>11</v>
      </c>
      <c r="B11536" s="1">
        <v>40842</v>
      </c>
      <c r="C11536" s="2" t="s">
        <v>562</v>
      </c>
      <c r="D11536" s="2" t="s">
        <v>14018</v>
      </c>
      <c r="E11536">
        <v>7400.8198240000002</v>
      </c>
      <c r="F11536">
        <v>7528.6098629999997</v>
      </c>
      <c r="G11536">
        <v>7369.1899409999996</v>
      </c>
      <c r="H11536">
        <v>7506.1499020000001</v>
      </c>
      <c r="I11536">
        <v>7506.1499020000001</v>
      </c>
      <c r="J11536">
        <v>4873530000</v>
      </c>
      <c r="K11536">
        <v>7506.1499020000001</v>
      </c>
      <c r="L11536" t="s">
        <v>685</v>
      </c>
      <c r="M11536" t="s">
        <v>686</v>
      </c>
      <c r="N11536" t="s">
        <v>687</v>
      </c>
      <c r="O11536" t="s">
        <v>11423</v>
      </c>
      <c r="P11536" t="s">
        <v>689</v>
      </c>
      <c r="Q11536">
        <v>95.529430000000005</v>
      </c>
      <c r="S11536" s="1">
        <v>40817</v>
      </c>
      <c r="T11536" s="3">
        <v>16048.701999999999</v>
      </c>
      <c r="U11536" s="1">
        <v>40817</v>
      </c>
      <c r="V11536">
        <v>200410098.85106701</v>
      </c>
    </row>
    <row r="11537" spans="1:22" x14ac:dyDescent="0.55000000000000004">
      <c r="A11537" t="s">
        <v>11</v>
      </c>
      <c r="B11537" s="1">
        <v>40843</v>
      </c>
      <c r="C11537" s="2" t="s">
        <v>562</v>
      </c>
      <c r="D11537" s="2" t="s">
        <v>14018</v>
      </c>
      <c r="E11537">
        <v>7506.1499020000001</v>
      </c>
      <c r="F11537">
        <v>7864.4902339999999</v>
      </c>
      <c r="G11537">
        <v>7506.1499020000001</v>
      </c>
      <c r="H11537">
        <v>7813.9902339999999</v>
      </c>
      <c r="I11537">
        <v>7813.9902339999999</v>
      </c>
      <c r="J11537">
        <v>6367610000</v>
      </c>
      <c r="K11537">
        <v>7813.9902339999999</v>
      </c>
      <c r="L11537" t="s">
        <v>685</v>
      </c>
      <c r="M11537" t="s">
        <v>686</v>
      </c>
      <c r="N11537" t="s">
        <v>687</v>
      </c>
      <c r="O11537" t="s">
        <v>11424</v>
      </c>
      <c r="P11537" t="s">
        <v>689</v>
      </c>
      <c r="Q11537">
        <v>95.529430000000005</v>
      </c>
      <c r="S11537" s="1">
        <v>40817</v>
      </c>
      <c r="T11537" s="3">
        <v>16048.701999999999</v>
      </c>
      <c r="U11537" s="1">
        <v>40817</v>
      </c>
      <c r="V11537">
        <v>200410098.85106701</v>
      </c>
    </row>
    <row r="11538" spans="1:22" x14ac:dyDescent="0.55000000000000004">
      <c r="A11538" t="s">
        <v>11</v>
      </c>
      <c r="B11538" s="1">
        <v>40844</v>
      </c>
      <c r="C11538" s="2" t="s">
        <v>562</v>
      </c>
      <c r="D11538" s="2" t="s">
        <v>14018</v>
      </c>
      <c r="E11538">
        <v>7813.9902339999999</v>
      </c>
      <c r="F11538">
        <v>7814.4599609999996</v>
      </c>
      <c r="G11538">
        <v>7756.7001950000003</v>
      </c>
      <c r="H11538">
        <v>7803.9399409999996</v>
      </c>
      <c r="I11538">
        <v>7803.9399409999996</v>
      </c>
      <c r="J11538">
        <v>4536690000</v>
      </c>
      <c r="K11538">
        <v>7803.9399409999996</v>
      </c>
      <c r="L11538" t="s">
        <v>685</v>
      </c>
      <c r="M11538" t="s">
        <v>686</v>
      </c>
      <c r="N11538" t="s">
        <v>687</v>
      </c>
      <c r="O11538" t="s">
        <v>11425</v>
      </c>
      <c r="P11538" t="s">
        <v>689</v>
      </c>
      <c r="Q11538">
        <v>95.529430000000005</v>
      </c>
      <c r="S11538" s="1">
        <v>40817</v>
      </c>
      <c r="T11538" s="3">
        <v>16048.701999999999</v>
      </c>
      <c r="U11538" s="1">
        <v>40817</v>
      </c>
      <c r="V11538">
        <v>200410098.85106701</v>
      </c>
    </row>
    <row r="11539" spans="1:22" x14ac:dyDescent="0.55000000000000004">
      <c r="A11539" t="s">
        <v>11</v>
      </c>
      <c r="B11539" s="1">
        <v>40847</v>
      </c>
      <c r="C11539" s="2" t="s">
        <v>562</v>
      </c>
      <c r="D11539" s="2" t="s">
        <v>14018</v>
      </c>
      <c r="E11539">
        <v>7803.9399409999996</v>
      </c>
      <c r="F11539">
        <v>7803.9399409999996</v>
      </c>
      <c r="G11539">
        <v>7562.7900390000004</v>
      </c>
      <c r="H11539">
        <v>7563.3798829999996</v>
      </c>
      <c r="I11539">
        <v>7563.3798829999996</v>
      </c>
      <c r="J11539">
        <v>4310210000</v>
      </c>
      <c r="K11539">
        <v>7563.3798829999996</v>
      </c>
      <c r="L11539" t="s">
        <v>685</v>
      </c>
      <c r="M11539" t="s">
        <v>686</v>
      </c>
      <c r="N11539" t="s">
        <v>687</v>
      </c>
      <c r="O11539" t="s">
        <v>11426</v>
      </c>
      <c r="P11539" t="s">
        <v>689</v>
      </c>
      <c r="Q11539">
        <v>95.529430000000005</v>
      </c>
      <c r="S11539" s="1">
        <v>40817</v>
      </c>
      <c r="T11539" s="3">
        <v>16048.701999999999</v>
      </c>
      <c r="U11539" s="1">
        <v>40817</v>
      </c>
      <c r="V11539">
        <v>200410098.85106701</v>
      </c>
    </row>
    <row r="11540" spans="1:22" x14ac:dyDescent="0.55000000000000004">
      <c r="A11540" t="s">
        <v>11</v>
      </c>
      <c r="B11540" s="1">
        <v>40848</v>
      </c>
      <c r="C11540" s="2" t="s">
        <v>563</v>
      </c>
      <c r="D11540" s="2" t="s">
        <v>14018</v>
      </c>
      <c r="E11540">
        <v>7565.0297849999997</v>
      </c>
      <c r="F11540">
        <v>7565.0297849999997</v>
      </c>
      <c r="G11540">
        <v>7303.7597660000001</v>
      </c>
      <c r="H11540">
        <v>7337.1499020000001</v>
      </c>
      <c r="I11540">
        <v>7337.1499020000001</v>
      </c>
      <c r="J11540">
        <v>5645540000</v>
      </c>
      <c r="K11540">
        <v>7337.1499020000001</v>
      </c>
      <c r="L11540" t="s">
        <v>685</v>
      </c>
      <c r="M11540" t="s">
        <v>686</v>
      </c>
      <c r="N11540" t="s">
        <v>687</v>
      </c>
      <c r="O11540" t="s">
        <v>11427</v>
      </c>
      <c r="P11540" t="s">
        <v>689</v>
      </c>
      <c r="Q11540">
        <v>95.448849999999993</v>
      </c>
      <c r="S11540" s="1">
        <v>40817</v>
      </c>
      <c r="T11540" s="3">
        <v>16048.701999999999</v>
      </c>
      <c r="U11540" s="1">
        <v>40848</v>
      </c>
      <c r="V11540">
        <v>200305240.79683101</v>
      </c>
    </row>
    <row r="11541" spans="1:22" x14ac:dyDescent="0.55000000000000004">
      <c r="A11541" t="s">
        <v>11</v>
      </c>
      <c r="B11541" s="1">
        <v>40849</v>
      </c>
      <c r="C11541" s="2" t="s">
        <v>563</v>
      </c>
      <c r="D11541" s="2" t="s">
        <v>14018</v>
      </c>
      <c r="E11541">
        <v>7337.1401370000003</v>
      </c>
      <c r="F11541">
        <v>7490.9702150000003</v>
      </c>
      <c r="G11541">
        <v>7337.1401370000003</v>
      </c>
      <c r="H11541">
        <v>7461.1000979999999</v>
      </c>
      <c r="I11541">
        <v>7461.1000979999999</v>
      </c>
      <c r="J11541">
        <v>4110530000</v>
      </c>
      <c r="K11541">
        <v>7461.1000979999999</v>
      </c>
      <c r="L11541" t="s">
        <v>685</v>
      </c>
      <c r="M11541" t="s">
        <v>686</v>
      </c>
      <c r="N11541" t="s">
        <v>687</v>
      </c>
      <c r="O11541" t="s">
        <v>11428</v>
      </c>
      <c r="P11541" t="s">
        <v>689</v>
      </c>
      <c r="Q11541">
        <v>95.448849999999993</v>
      </c>
      <c r="S11541" s="1">
        <v>40817</v>
      </c>
      <c r="T11541" s="3">
        <v>16048.701999999999</v>
      </c>
      <c r="U11541" s="1">
        <v>40848</v>
      </c>
      <c r="V11541">
        <v>200305240.79683101</v>
      </c>
    </row>
    <row r="11542" spans="1:22" x14ac:dyDescent="0.55000000000000004">
      <c r="A11542" t="s">
        <v>11</v>
      </c>
      <c r="B11542" s="1">
        <v>40850</v>
      </c>
      <c r="C11542" s="2" t="s">
        <v>563</v>
      </c>
      <c r="D11542" s="2" t="s">
        <v>14018</v>
      </c>
      <c r="E11542">
        <v>7461.1601559999999</v>
      </c>
      <c r="F11542">
        <v>7616.7797849999997</v>
      </c>
      <c r="G11542">
        <v>7437.4399409999996</v>
      </c>
      <c r="H11542">
        <v>7605.1401370000003</v>
      </c>
      <c r="I11542">
        <v>7605.1401370000003</v>
      </c>
      <c r="J11542">
        <v>4849140000</v>
      </c>
      <c r="K11542">
        <v>7605.1401370000003</v>
      </c>
      <c r="L11542" t="s">
        <v>685</v>
      </c>
      <c r="M11542" t="s">
        <v>686</v>
      </c>
      <c r="N11542" t="s">
        <v>687</v>
      </c>
      <c r="O11542" t="s">
        <v>11429</v>
      </c>
      <c r="P11542" t="s">
        <v>689</v>
      </c>
      <c r="Q11542">
        <v>95.448849999999993</v>
      </c>
      <c r="S11542" s="1">
        <v>40817</v>
      </c>
      <c r="T11542" s="3">
        <v>16048.701999999999</v>
      </c>
      <c r="U11542" s="1">
        <v>40848</v>
      </c>
      <c r="V11542">
        <v>200305240.79683101</v>
      </c>
    </row>
    <row r="11543" spans="1:22" x14ac:dyDescent="0.55000000000000004">
      <c r="A11543" t="s">
        <v>11</v>
      </c>
      <c r="B11543" s="1">
        <v>40851</v>
      </c>
      <c r="C11543" s="2" t="s">
        <v>563</v>
      </c>
      <c r="D11543" s="2" t="s">
        <v>14018</v>
      </c>
      <c r="E11543">
        <v>7605.1401370000003</v>
      </c>
      <c r="F11543">
        <v>7605.1401370000003</v>
      </c>
      <c r="G11543">
        <v>7457.8198240000002</v>
      </c>
      <c r="H11543">
        <v>7552.2299800000001</v>
      </c>
      <c r="I11543">
        <v>7552.2299800000001</v>
      </c>
      <c r="J11543">
        <v>3830650000</v>
      </c>
      <c r="K11543">
        <v>7552.2299800000001</v>
      </c>
      <c r="L11543" t="s">
        <v>685</v>
      </c>
      <c r="M11543" t="s">
        <v>686</v>
      </c>
      <c r="N11543" t="s">
        <v>687</v>
      </c>
      <c r="O11543" t="s">
        <v>11430</v>
      </c>
      <c r="P11543" t="s">
        <v>689</v>
      </c>
      <c r="Q11543">
        <v>95.448849999999993</v>
      </c>
      <c r="S11543" s="1">
        <v>40817</v>
      </c>
      <c r="T11543" s="3">
        <v>16048.701999999999</v>
      </c>
      <c r="U11543" s="1">
        <v>40848</v>
      </c>
      <c r="V11543">
        <v>200305240.79683101</v>
      </c>
    </row>
    <row r="11544" spans="1:22" x14ac:dyDescent="0.55000000000000004">
      <c r="A11544" t="s">
        <v>11</v>
      </c>
      <c r="B11544" s="1">
        <v>40854</v>
      </c>
      <c r="C11544" s="2" t="s">
        <v>563</v>
      </c>
      <c r="D11544" s="2" t="s">
        <v>14018</v>
      </c>
      <c r="E11544">
        <v>7552.2299800000001</v>
      </c>
      <c r="F11544">
        <v>7592.8100590000004</v>
      </c>
      <c r="G11544">
        <v>7461.1601559999999</v>
      </c>
      <c r="H11544">
        <v>7590.4301759999998</v>
      </c>
      <c r="I11544">
        <v>7590.4301759999998</v>
      </c>
      <c r="J11544">
        <v>3429740000</v>
      </c>
      <c r="K11544">
        <v>7590.4301759999998</v>
      </c>
      <c r="L11544" t="s">
        <v>685</v>
      </c>
      <c r="M11544" t="s">
        <v>686</v>
      </c>
      <c r="N11544" t="s">
        <v>687</v>
      </c>
      <c r="O11544" t="s">
        <v>11431</v>
      </c>
      <c r="P11544" t="s">
        <v>689</v>
      </c>
      <c r="Q11544">
        <v>95.448849999999993</v>
      </c>
      <c r="S11544" s="1">
        <v>40817</v>
      </c>
      <c r="T11544" s="3">
        <v>16048.701999999999</v>
      </c>
      <c r="U11544" s="1">
        <v>40848</v>
      </c>
      <c r="V11544">
        <v>200305240.79683101</v>
      </c>
    </row>
    <row r="11545" spans="1:22" x14ac:dyDescent="0.55000000000000004">
      <c r="A11545" t="s">
        <v>11</v>
      </c>
      <c r="B11545" s="1">
        <v>40855</v>
      </c>
      <c r="C11545" s="2" t="s">
        <v>563</v>
      </c>
      <c r="D11545" s="2" t="s">
        <v>14018</v>
      </c>
      <c r="E11545">
        <v>7590.4301759999998</v>
      </c>
      <c r="F11545">
        <v>7681.2202150000003</v>
      </c>
      <c r="G11545">
        <v>7546.5297849999997</v>
      </c>
      <c r="H11545">
        <v>7671.9101559999999</v>
      </c>
      <c r="I11545">
        <v>7671.9101559999999</v>
      </c>
      <c r="J11545">
        <v>3908490000</v>
      </c>
      <c r="K11545">
        <v>7671.9101559999999</v>
      </c>
      <c r="L11545" t="s">
        <v>685</v>
      </c>
      <c r="M11545" t="s">
        <v>686</v>
      </c>
      <c r="N11545" t="s">
        <v>687</v>
      </c>
      <c r="O11545" t="s">
        <v>11432</v>
      </c>
      <c r="P11545" t="s">
        <v>689</v>
      </c>
      <c r="Q11545">
        <v>95.448849999999993</v>
      </c>
      <c r="S11545" s="1">
        <v>40817</v>
      </c>
      <c r="T11545" s="3">
        <v>16048.701999999999</v>
      </c>
      <c r="U11545" s="1">
        <v>40848</v>
      </c>
      <c r="V11545">
        <v>200305240.79683101</v>
      </c>
    </row>
    <row r="11546" spans="1:22" x14ac:dyDescent="0.55000000000000004">
      <c r="A11546" t="s">
        <v>11</v>
      </c>
      <c r="B11546" s="1">
        <v>40856</v>
      </c>
      <c r="C11546" s="2" t="s">
        <v>563</v>
      </c>
      <c r="D11546" s="2" t="s">
        <v>14018</v>
      </c>
      <c r="E11546">
        <v>7671.9101559999999</v>
      </c>
      <c r="F11546">
        <v>7671.9101559999999</v>
      </c>
      <c r="G11546">
        <v>7344.6201170000004</v>
      </c>
      <c r="H11546">
        <v>7353.4501950000003</v>
      </c>
      <c r="I11546">
        <v>7353.4501950000003</v>
      </c>
      <c r="J11546">
        <v>4659740000</v>
      </c>
      <c r="K11546">
        <v>7353.4501950000003</v>
      </c>
      <c r="L11546" t="s">
        <v>685</v>
      </c>
      <c r="M11546" t="s">
        <v>686</v>
      </c>
      <c r="N11546" t="s">
        <v>687</v>
      </c>
      <c r="O11546" t="s">
        <v>11433</v>
      </c>
      <c r="P11546" t="s">
        <v>689</v>
      </c>
      <c r="Q11546">
        <v>95.448849999999993</v>
      </c>
      <c r="S11546" s="1">
        <v>40817</v>
      </c>
      <c r="T11546" s="3">
        <v>16048.701999999999</v>
      </c>
      <c r="U11546" s="1">
        <v>40848</v>
      </c>
      <c r="V11546">
        <v>200305240.79683101</v>
      </c>
    </row>
    <row r="11547" spans="1:22" x14ac:dyDescent="0.55000000000000004">
      <c r="A11547" t="s">
        <v>11</v>
      </c>
      <c r="B11547" s="1">
        <v>40857</v>
      </c>
      <c r="C11547" s="2" t="s">
        <v>563</v>
      </c>
      <c r="D11547" s="2" t="s">
        <v>14018</v>
      </c>
      <c r="E11547">
        <v>7353.4501950000003</v>
      </c>
      <c r="F11547">
        <v>7463.8901370000003</v>
      </c>
      <c r="G11547">
        <v>7352.5400390000004</v>
      </c>
      <c r="H11547">
        <v>7423.6401370000003</v>
      </c>
      <c r="I11547">
        <v>7423.6401370000003</v>
      </c>
      <c r="J11547">
        <v>4002760000</v>
      </c>
      <c r="K11547">
        <v>7423.6401370000003</v>
      </c>
      <c r="L11547" t="s">
        <v>685</v>
      </c>
      <c r="M11547" t="s">
        <v>686</v>
      </c>
      <c r="N11547" t="s">
        <v>687</v>
      </c>
      <c r="O11547" t="s">
        <v>11434</v>
      </c>
      <c r="P11547" t="s">
        <v>689</v>
      </c>
      <c r="Q11547">
        <v>95.448849999999993</v>
      </c>
      <c r="S11547" s="1">
        <v>40817</v>
      </c>
      <c r="T11547" s="3">
        <v>16048.701999999999</v>
      </c>
      <c r="U11547" s="1">
        <v>40848</v>
      </c>
      <c r="V11547">
        <v>200305240.79683101</v>
      </c>
    </row>
    <row r="11548" spans="1:22" x14ac:dyDescent="0.55000000000000004">
      <c r="A11548" t="s">
        <v>11</v>
      </c>
      <c r="B11548" s="1">
        <v>40858</v>
      </c>
      <c r="C11548" s="2" t="s">
        <v>563</v>
      </c>
      <c r="D11548" s="2" t="s">
        <v>14018</v>
      </c>
      <c r="E11548">
        <v>7423.6801759999998</v>
      </c>
      <c r="F11548">
        <v>7599.1601559999999</v>
      </c>
      <c r="G11548">
        <v>7423.6801759999998</v>
      </c>
      <c r="H11548">
        <v>7576.1801759999998</v>
      </c>
      <c r="I11548">
        <v>7576.1801759999998</v>
      </c>
      <c r="J11548">
        <v>3370180000</v>
      </c>
      <c r="K11548">
        <v>7576.1801759999998</v>
      </c>
      <c r="L11548" t="s">
        <v>685</v>
      </c>
      <c r="M11548" t="s">
        <v>686</v>
      </c>
      <c r="N11548" t="s">
        <v>687</v>
      </c>
      <c r="O11548" t="s">
        <v>11435</v>
      </c>
      <c r="P11548" t="s">
        <v>689</v>
      </c>
      <c r="Q11548">
        <v>95.448849999999993</v>
      </c>
      <c r="S11548" s="1">
        <v>40817</v>
      </c>
      <c r="T11548" s="3">
        <v>16048.701999999999</v>
      </c>
      <c r="U11548" s="1">
        <v>40848</v>
      </c>
      <c r="V11548">
        <v>200305240.79683101</v>
      </c>
    </row>
    <row r="11549" spans="1:22" x14ac:dyDescent="0.55000000000000004">
      <c r="A11549" t="s">
        <v>11</v>
      </c>
      <c r="B11549" s="1">
        <v>40861</v>
      </c>
      <c r="C11549" s="2" t="s">
        <v>563</v>
      </c>
      <c r="D11549" s="2" t="s">
        <v>14018</v>
      </c>
      <c r="E11549">
        <v>7576.1801759999998</v>
      </c>
      <c r="F11549">
        <v>7576.1801759999998</v>
      </c>
      <c r="G11549">
        <v>7459.5297849999997</v>
      </c>
      <c r="H11549">
        <v>7493.2900390000004</v>
      </c>
      <c r="I11549">
        <v>7493.2900390000004</v>
      </c>
      <c r="J11549">
        <v>3219680000</v>
      </c>
      <c r="K11549">
        <v>7493.2900390000004</v>
      </c>
      <c r="L11549" t="s">
        <v>685</v>
      </c>
      <c r="M11549" t="s">
        <v>686</v>
      </c>
      <c r="N11549" t="s">
        <v>687</v>
      </c>
      <c r="O11549" t="s">
        <v>11436</v>
      </c>
      <c r="P11549" t="s">
        <v>689</v>
      </c>
      <c r="Q11549">
        <v>95.448849999999993</v>
      </c>
      <c r="S11549" s="1">
        <v>40817</v>
      </c>
      <c r="T11549" s="3">
        <v>16048.701999999999</v>
      </c>
      <c r="U11549" s="1">
        <v>40848</v>
      </c>
      <c r="V11549">
        <v>200305240.79683101</v>
      </c>
    </row>
    <row r="11550" spans="1:22" x14ac:dyDescent="0.55000000000000004">
      <c r="A11550" t="s">
        <v>11</v>
      </c>
      <c r="B11550" s="1">
        <v>40862</v>
      </c>
      <c r="C11550" s="2" t="s">
        <v>563</v>
      </c>
      <c r="D11550" s="2" t="s">
        <v>14018</v>
      </c>
      <c r="E11550">
        <v>7493.2998049999997</v>
      </c>
      <c r="F11550">
        <v>7547.4399409999996</v>
      </c>
      <c r="G11550">
        <v>7432.2597660000001</v>
      </c>
      <c r="H11550">
        <v>7509.0498049999997</v>
      </c>
      <c r="I11550">
        <v>7509.0498049999997</v>
      </c>
      <c r="J11550">
        <v>3599300000</v>
      </c>
      <c r="K11550">
        <v>7509.0498049999997</v>
      </c>
      <c r="L11550" t="s">
        <v>685</v>
      </c>
      <c r="M11550" t="s">
        <v>686</v>
      </c>
      <c r="N11550" t="s">
        <v>687</v>
      </c>
      <c r="O11550" t="s">
        <v>11437</v>
      </c>
      <c r="P11550" t="s">
        <v>689</v>
      </c>
      <c r="Q11550">
        <v>95.448849999999993</v>
      </c>
      <c r="S11550" s="1">
        <v>40817</v>
      </c>
      <c r="T11550" s="3">
        <v>16048.701999999999</v>
      </c>
      <c r="U11550" s="1">
        <v>40848</v>
      </c>
      <c r="V11550">
        <v>200305240.79683101</v>
      </c>
    </row>
    <row r="11551" spans="1:22" x14ac:dyDescent="0.55000000000000004">
      <c r="A11551" t="s">
        <v>11</v>
      </c>
      <c r="B11551" s="1">
        <v>40863</v>
      </c>
      <c r="C11551" s="2" t="s">
        <v>563</v>
      </c>
      <c r="D11551" s="2" t="s">
        <v>14018</v>
      </c>
      <c r="E11551">
        <v>7509.0498049999997</v>
      </c>
      <c r="F11551">
        <v>7525.8701170000004</v>
      </c>
      <c r="G11551">
        <v>7387.3198240000002</v>
      </c>
      <c r="H11551">
        <v>7392.0200199999999</v>
      </c>
      <c r="I11551">
        <v>7392.0200199999999</v>
      </c>
      <c r="J11551">
        <v>4085010000</v>
      </c>
      <c r="K11551">
        <v>7392.0200199999999</v>
      </c>
      <c r="L11551" t="s">
        <v>685</v>
      </c>
      <c r="M11551" t="s">
        <v>686</v>
      </c>
      <c r="N11551" t="s">
        <v>687</v>
      </c>
      <c r="O11551" t="s">
        <v>11438</v>
      </c>
      <c r="P11551" t="s">
        <v>689</v>
      </c>
      <c r="Q11551">
        <v>95.448849999999993</v>
      </c>
      <c r="S11551" s="1">
        <v>40817</v>
      </c>
      <c r="T11551" s="3">
        <v>16048.701999999999</v>
      </c>
      <c r="U11551" s="1">
        <v>40848</v>
      </c>
      <c r="V11551">
        <v>200305240.79683101</v>
      </c>
    </row>
    <row r="11552" spans="1:22" x14ac:dyDescent="0.55000000000000004">
      <c r="A11552" t="s">
        <v>11</v>
      </c>
      <c r="B11552" s="1">
        <v>40864</v>
      </c>
      <c r="C11552" s="2" t="s">
        <v>563</v>
      </c>
      <c r="D11552" s="2" t="s">
        <v>14018</v>
      </c>
      <c r="E11552">
        <v>7392.0200199999999</v>
      </c>
      <c r="F11552">
        <v>7412.25</v>
      </c>
      <c r="G11552">
        <v>7237.7202150000003</v>
      </c>
      <c r="H11552">
        <v>7274.1601559999999</v>
      </c>
      <c r="I11552">
        <v>7274.1601559999999</v>
      </c>
      <c r="J11552">
        <v>4596450000</v>
      </c>
      <c r="K11552">
        <v>7274.1601559999999</v>
      </c>
      <c r="L11552" t="s">
        <v>685</v>
      </c>
      <c r="M11552" t="s">
        <v>686</v>
      </c>
      <c r="N11552" t="s">
        <v>687</v>
      </c>
      <c r="O11552" t="s">
        <v>11439</v>
      </c>
      <c r="P11552" t="s">
        <v>689</v>
      </c>
      <c r="Q11552">
        <v>95.448849999999993</v>
      </c>
      <c r="S11552" s="1">
        <v>40817</v>
      </c>
      <c r="T11552" s="3">
        <v>16048.701999999999</v>
      </c>
      <c r="U11552" s="1">
        <v>40848</v>
      </c>
      <c r="V11552">
        <v>200305240.79683101</v>
      </c>
    </row>
    <row r="11553" spans="1:22" x14ac:dyDescent="0.55000000000000004">
      <c r="A11553" t="s">
        <v>11</v>
      </c>
      <c r="B11553" s="1">
        <v>40865</v>
      </c>
      <c r="C11553" s="2" t="s">
        <v>563</v>
      </c>
      <c r="D11553" s="2" t="s">
        <v>14018</v>
      </c>
      <c r="E11553">
        <v>7274.1499020000001</v>
      </c>
      <c r="F11553">
        <v>7329.2700199999999</v>
      </c>
      <c r="G11553">
        <v>7256.3198240000002</v>
      </c>
      <c r="H11553">
        <v>7282.4702150000003</v>
      </c>
      <c r="I11553">
        <v>7282.4702150000003</v>
      </c>
      <c r="J11553">
        <v>3827610000</v>
      </c>
      <c r="K11553">
        <v>7282.4702150000003</v>
      </c>
      <c r="L11553" t="s">
        <v>685</v>
      </c>
      <c r="M11553" t="s">
        <v>686</v>
      </c>
      <c r="N11553" t="s">
        <v>687</v>
      </c>
      <c r="O11553" t="s">
        <v>11440</v>
      </c>
      <c r="P11553" t="s">
        <v>689</v>
      </c>
      <c r="Q11553">
        <v>95.448849999999993</v>
      </c>
      <c r="S11553" s="1">
        <v>40817</v>
      </c>
      <c r="T11553" s="3">
        <v>16048.701999999999</v>
      </c>
      <c r="U11553" s="1">
        <v>40848</v>
      </c>
      <c r="V11553">
        <v>200305240.79683101</v>
      </c>
    </row>
    <row r="11554" spans="1:22" x14ac:dyDescent="0.55000000000000004">
      <c r="A11554" t="s">
        <v>11</v>
      </c>
      <c r="B11554" s="1">
        <v>40868</v>
      </c>
      <c r="C11554" s="2" t="s">
        <v>563</v>
      </c>
      <c r="D11554" s="2" t="s">
        <v>14018</v>
      </c>
      <c r="E11554">
        <v>7282.4702150000003</v>
      </c>
      <c r="F11554">
        <v>7282.4702150000003</v>
      </c>
      <c r="G11554">
        <v>7074.9702150000003</v>
      </c>
      <c r="H11554">
        <v>7134.4702150000003</v>
      </c>
      <c r="I11554">
        <v>7134.4702150000003</v>
      </c>
      <c r="J11554">
        <v>4050070000</v>
      </c>
      <c r="K11554">
        <v>7134.4702150000003</v>
      </c>
      <c r="L11554" t="s">
        <v>685</v>
      </c>
      <c r="M11554" t="s">
        <v>686</v>
      </c>
      <c r="N11554" t="s">
        <v>687</v>
      </c>
      <c r="O11554" t="s">
        <v>11441</v>
      </c>
      <c r="P11554" t="s">
        <v>689</v>
      </c>
      <c r="Q11554">
        <v>95.448849999999993</v>
      </c>
      <c r="S11554" s="1">
        <v>40817</v>
      </c>
      <c r="T11554" s="3">
        <v>16048.701999999999</v>
      </c>
      <c r="U11554" s="1">
        <v>40848</v>
      </c>
      <c r="V11554">
        <v>200305240.79683101</v>
      </c>
    </row>
    <row r="11555" spans="1:22" x14ac:dyDescent="0.55000000000000004">
      <c r="A11555" t="s">
        <v>11</v>
      </c>
      <c r="B11555" s="1">
        <v>40869</v>
      </c>
      <c r="C11555" s="2" t="s">
        <v>563</v>
      </c>
      <c r="D11555" s="2" t="s">
        <v>14018</v>
      </c>
      <c r="E11555">
        <v>7134.4702150000003</v>
      </c>
      <c r="F11555">
        <v>7149.25</v>
      </c>
      <c r="G11555">
        <v>7062.1401370000003</v>
      </c>
      <c r="H11555">
        <v>7094.8901370000003</v>
      </c>
      <c r="I11555">
        <v>7094.8901370000003</v>
      </c>
      <c r="J11555">
        <v>3911710000</v>
      </c>
      <c r="K11555">
        <v>7094.8901370000003</v>
      </c>
      <c r="L11555" t="s">
        <v>685</v>
      </c>
      <c r="M11555" t="s">
        <v>686</v>
      </c>
      <c r="N11555" t="s">
        <v>687</v>
      </c>
      <c r="O11555" t="s">
        <v>11442</v>
      </c>
      <c r="P11555" t="s">
        <v>689</v>
      </c>
      <c r="Q11555">
        <v>95.448849999999993</v>
      </c>
      <c r="S11555" s="1">
        <v>40817</v>
      </c>
      <c r="T11555" s="3">
        <v>16048.701999999999</v>
      </c>
      <c r="U11555" s="1">
        <v>40848</v>
      </c>
      <c r="V11555">
        <v>200305240.79683101</v>
      </c>
    </row>
    <row r="11556" spans="1:22" x14ac:dyDescent="0.55000000000000004">
      <c r="A11556" t="s">
        <v>11</v>
      </c>
      <c r="B11556" s="1">
        <v>40870</v>
      </c>
      <c r="C11556" s="2" t="s">
        <v>563</v>
      </c>
      <c r="D11556" s="2" t="s">
        <v>14018</v>
      </c>
      <c r="E11556">
        <v>7094.8901370000003</v>
      </c>
      <c r="F11556">
        <v>7094.8901370000003</v>
      </c>
      <c r="G11556">
        <v>6919.7700199999999</v>
      </c>
      <c r="H11556">
        <v>6919.919922</v>
      </c>
      <c r="I11556">
        <v>6919.919922</v>
      </c>
      <c r="J11556">
        <v>3798940000</v>
      </c>
      <c r="K11556">
        <v>6919.919922</v>
      </c>
      <c r="L11556" t="s">
        <v>685</v>
      </c>
      <c r="M11556" t="s">
        <v>686</v>
      </c>
      <c r="N11556" t="s">
        <v>687</v>
      </c>
      <c r="O11556" t="s">
        <v>11443</v>
      </c>
      <c r="P11556" t="s">
        <v>689</v>
      </c>
      <c r="Q11556">
        <v>95.448849999999993</v>
      </c>
      <c r="S11556" s="1">
        <v>40817</v>
      </c>
      <c r="T11556" s="3">
        <v>16048.701999999999</v>
      </c>
      <c r="U11556" s="1">
        <v>40848</v>
      </c>
      <c r="V11556">
        <v>200305240.79683101</v>
      </c>
    </row>
    <row r="11557" spans="1:22" x14ac:dyDescent="0.55000000000000004">
      <c r="A11557" t="s">
        <v>11</v>
      </c>
      <c r="B11557" s="1">
        <v>40872</v>
      </c>
      <c r="C11557" s="2" t="s">
        <v>563</v>
      </c>
      <c r="D11557" s="2" t="s">
        <v>14018</v>
      </c>
      <c r="E11557">
        <v>6919.919922</v>
      </c>
      <c r="F11557">
        <v>6981.75</v>
      </c>
      <c r="G11557">
        <v>6898.1201170000004</v>
      </c>
      <c r="H11557">
        <v>6898.1801759999998</v>
      </c>
      <c r="I11557">
        <v>6898.1801759999998</v>
      </c>
      <c r="J11557">
        <v>1664200000</v>
      </c>
      <c r="K11557">
        <v>6898.1801759999998</v>
      </c>
      <c r="L11557" t="s">
        <v>685</v>
      </c>
      <c r="M11557" t="s">
        <v>686</v>
      </c>
      <c r="N11557" t="s">
        <v>687</v>
      </c>
      <c r="O11557" t="s">
        <v>11444</v>
      </c>
      <c r="P11557" t="s">
        <v>689</v>
      </c>
      <c r="Q11557">
        <v>95.448849999999993</v>
      </c>
      <c r="S11557" s="1">
        <v>40817</v>
      </c>
      <c r="T11557" s="3">
        <v>16048.701999999999</v>
      </c>
      <c r="U11557" s="1">
        <v>40848</v>
      </c>
      <c r="V11557">
        <v>200305240.79683101</v>
      </c>
    </row>
    <row r="11558" spans="1:22" x14ac:dyDescent="0.55000000000000004">
      <c r="A11558" t="s">
        <v>11</v>
      </c>
      <c r="B11558" s="1">
        <v>40875</v>
      </c>
      <c r="C11558" s="2" t="s">
        <v>563</v>
      </c>
      <c r="D11558" s="2" t="s">
        <v>14018</v>
      </c>
      <c r="E11558">
        <v>6898.1801759999998</v>
      </c>
      <c r="F11558">
        <v>7156.6801759999998</v>
      </c>
      <c r="G11558">
        <v>6898.1801759999998</v>
      </c>
      <c r="H11558">
        <v>7120.5498049999997</v>
      </c>
      <c r="I11558">
        <v>7120.5498049999997</v>
      </c>
      <c r="J11558">
        <v>3920750000</v>
      </c>
      <c r="K11558">
        <v>7120.5498049999997</v>
      </c>
      <c r="L11558" t="s">
        <v>685</v>
      </c>
      <c r="M11558" t="s">
        <v>686</v>
      </c>
      <c r="N11558" t="s">
        <v>687</v>
      </c>
      <c r="O11558" t="s">
        <v>11445</v>
      </c>
      <c r="P11558" t="s">
        <v>689</v>
      </c>
      <c r="Q11558">
        <v>95.448849999999993</v>
      </c>
      <c r="S11558" s="1">
        <v>40817</v>
      </c>
      <c r="T11558" s="3">
        <v>16048.701999999999</v>
      </c>
      <c r="U11558" s="1">
        <v>40848</v>
      </c>
      <c r="V11558">
        <v>200305240.79683101</v>
      </c>
    </row>
    <row r="11559" spans="1:22" x14ac:dyDescent="0.55000000000000004">
      <c r="A11559" t="s">
        <v>11</v>
      </c>
      <c r="B11559" s="1">
        <v>40876</v>
      </c>
      <c r="C11559" s="2" t="s">
        <v>563</v>
      </c>
      <c r="D11559" s="2" t="s">
        <v>14018</v>
      </c>
      <c r="E11559">
        <v>7120.5498049999997</v>
      </c>
      <c r="F11559">
        <v>7191.9599609999996</v>
      </c>
      <c r="G11559">
        <v>7118.330078</v>
      </c>
      <c r="H11559">
        <v>7149.7099609999996</v>
      </c>
      <c r="I11559">
        <v>7149.7099609999996</v>
      </c>
      <c r="J11559">
        <v>3992650000</v>
      </c>
      <c r="K11559">
        <v>7149.7099609999996</v>
      </c>
      <c r="L11559" t="s">
        <v>685</v>
      </c>
      <c r="M11559" t="s">
        <v>686</v>
      </c>
      <c r="N11559" t="s">
        <v>687</v>
      </c>
      <c r="O11559" t="s">
        <v>11446</v>
      </c>
      <c r="P11559" t="s">
        <v>689</v>
      </c>
      <c r="Q11559">
        <v>95.448849999999993</v>
      </c>
      <c r="S11559" s="1">
        <v>40817</v>
      </c>
      <c r="T11559" s="3">
        <v>16048.701999999999</v>
      </c>
      <c r="U11559" s="1">
        <v>40848</v>
      </c>
      <c r="V11559">
        <v>200305240.79683101</v>
      </c>
    </row>
    <row r="11560" spans="1:22" x14ac:dyDescent="0.55000000000000004">
      <c r="A11560" t="s">
        <v>11</v>
      </c>
      <c r="B11560" s="1">
        <v>40877</v>
      </c>
      <c r="C11560" s="2" t="s">
        <v>563</v>
      </c>
      <c r="D11560" s="2" t="s">
        <v>14018</v>
      </c>
      <c r="E11560">
        <v>7149.7099609999996</v>
      </c>
      <c r="F11560">
        <v>7485.5498049999997</v>
      </c>
      <c r="G11560">
        <v>7149.7099609999996</v>
      </c>
      <c r="H11560">
        <v>7484.5</v>
      </c>
      <c r="I11560">
        <v>7484.5</v>
      </c>
      <c r="J11560">
        <v>5801910000</v>
      </c>
      <c r="K11560">
        <v>7484.5</v>
      </c>
      <c r="L11560" t="s">
        <v>685</v>
      </c>
      <c r="M11560" t="s">
        <v>686</v>
      </c>
      <c r="N11560" t="s">
        <v>687</v>
      </c>
      <c r="O11560" t="s">
        <v>11447</v>
      </c>
      <c r="P11560" t="s">
        <v>689</v>
      </c>
      <c r="Q11560">
        <v>95.448849999999993</v>
      </c>
      <c r="S11560" s="1">
        <v>40817</v>
      </c>
      <c r="T11560" s="3">
        <v>16048.701999999999</v>
      </c>
      <c r="U11560" s="1">
        <v>40848</v>
      </c>
      <c r="V11560">
        <v>200305240.79683101</v>
      </c>
    </row>
    <row r="11561" spans="1:22" x14ac:dyDescent="0.55000000000000004">
      <c r="A11561" t="s">
        <v>11</v>
      </c>
      <c r="B11561" s="1">
        <v>40878</v>
      </c>
      <c r="C11561" s="2" t="s">
        <v>564</v>
      </c>
      <c r="D11561" s="2" t="s">
        <v>14018</v>
      </c>
      <c r="E11561">
        <v>7484.5</v>
      </c>
      <c r="F11561">
        <v>7509.330078</v>
      </c>
      <c r="G11561">
        <v>7430.0097660000001</v>
      </c>
      <c r="H11561">
        <v>7450.4301759999998</v>
      </c>
      <c r="I11561">
        <v>7450.4301759999998</v>
      </c>
      <c r="J11561">
        <v>3818680000</v>
      </c>
      <c r="K11561">
        <v>7450.4301759999998</v>
      </c>
      <c r="L11561" t="s">
        <v>685</v>
      </c>
      <c r="M11561" t="s">
        <v>686</v>
      </c>
      <c r="N11561" t="s">
        <v>687</v>
      </c>
      <c r="O11561" t="s">
        <v>11448</v>
      </c>
      <c r="P11561" t="s">
        <v>689</v>
      </c>
      <c r="Q11561">
        <v>95.213419999999999</v>
      </c>
      <c r="S11561" s="1">
        <v>40817</v>
      </c>
      <c r="T11561" s="3">
        <v>16048.701999999999</v>
      </c>
      <c r="U11561" s="1">
        <v>40878</v>
      </c>
      <c r="V11561">
        <v>200299802.18723699</v>
      </c>
    </row>
    <row r="11562" spans="1:22" x14ac:dyDescent="0.55000000000000004">
      <c r="A11562" t="s">
        <v>11</v>
      </c>
      <c r="B11562" s="1">
        <v>40879</v>
      </c>
      <c r="C11562" s="2" t="s">
        <v>564</v>
      </c>
      <c r="D11562" s="2" t="s">
        <v>14018</v>
      </c>
      <c r="E11562">
        <v>7450.4301759999998</v>
      </c>
      <c r="F11562">
        <v>7550.2998049999997</v>
      </c>
      <c r="G11562">
        <v>7446.3901370000003</v>
      </c>
      <c r="H11562">
        <v>7453.5498049999997</v>
      </c>
      <c r="I11562">
        <v>7453.5498049999997</v>
      </c>
      <c r="J11562">
        <v>4144310000</v>
      </c>
      <c r="K11562">
        <v>7453.5498049999997</v>
      </c>
      <c r="L11562" t="s">
        <v>685</v>
      </c>
      <c r="M11562" t="s">
        <v>686</v>
      </c>
      <c r="N11562" t="s">
        <v>687</v>
      </c>
      <c r="O11562" t="s">
        <v>11449</v>
      </c>
      <c r="P11562" t="s">
        <v>689</v>
      </c>
      <c r="Q11562">
        <v>95.213419999999999</v>
      </c>
      <c r="S11562" s="1">
        <v>40817</v>
      </c>
      <c r="T11562" s="3">
        <v>16048.701999999999</v>
      </c>
      <c r="U11562" s="1">
        <v>40878</v>
      </c>
      <c r="V11562">
        <v>200299802.18723699</v>
      </c>
    </row>
    <row r="11563" spans="1:22" x14ac:dyDescent="0.55000000000000004">
      <c r="A11563" t="s">
        <v>11</v>
      </c>
      <c r="B11563" s="1">
        <v>40882</v>
      </c>
      <c r="C11563" s="2" t="s">
        <v>564</v>
      </c>
      <c r="D11563" s="2" t="s">
        <v>14018</v>
      </c>
      <c r="E11563">
        <v>7453.5498049999997</v>
      </c>
      <c r="F11563">
        <v>7596.1098629999997</v>
      </c>
      <c r="G11563">
        <v>7453.5498049999997</v>
      </c>
      <c r="H11563">
        <v>7531.0097660000001</v>
      </c>
      <c r="I11563">
        <v>7531.0097660000001</v>
      </c>
      <c r="J11563">
        <v>4148060000</v>
      </c>
      <c r="K11563">
        <v>7531.0097660000001</v>
      </c>
      <c r="L11563" t="s">
        <v>685</v>
      </c>
      <c r="M11563" t="s">
        <v>686</v>
      </c>
      <c r="N11563" t="s">
        <v>687</v>
      </c>
      <c r="O11563" t="s">
        <v>11450</v>
      </c>
      <c r="P11563" t="s">
        <v>689</v>
      </c>
      <c r="Q11563">
        <v>95.213419999999999</v>
      </c>
      <c r="S11563" s="1">
        <v>40817</v>
      </c>
      <c r="T11563" s="3">
        <v>16048.701999999999</v>
      </c>
      <c r="U11563" s="1">
        <v>40878</v>
      </c>
      <c r="V11563">
        <v>200299802.18723699</v>
      </c>
    </row>
    <row r="11564" spans="1:22" x14ac:dyDescent="0.55000000000000004">
      <c r="A11564" t="s">
        <v>11</v>
      </c>
      <c r="B11564" s="1">
        <v>40883</v>
      </c>
      <c r="C11564" s="2" t="s">
        <v>564</v>
      </c>
      <c r="D11564" s="2" t="s">
        <v>14018</v>
      </c>
      <c r="E11564">
        <v>7531.0097660000001</v>
      </c>
      <c r="F11564">
        <v>7583.919922</v>
      </c>
      <c r="G11564">
        <v>7496.7597660000001</v>
      </c>
      <c r="H11564">
        <v>7539.3198240000002</v>
      </c>
      <c r="I11564">
        <v>7539.3198240000002</v>
      </c>
      <c r="J11564">
        <v>3734230000</v>
      </c>
      <c r="K11564">
        <v>7539.3198240000002</v>
      </c>
      <c r="L11564" t="s">
        <v>685</v>
      </c>
      <c r="M11564" t="s">
        <v>686</v>
      </c>
      <c r="N11564" t="s">
        <v>687</v>
      </c>
      <c r="O11564" t="s">
        <v>11451</v>
      </c>
      <c r="P11564" t="s">
        <v>689</v>
      </c>
      <c r="Q11564">
        <v>95.213419999999999</v>
      </c>
      <c r="S11564" s="1">
        <v>40817</v>
      </c>
      <c r="T11564" s="3">
        <v>16048.701999999999</v>
      </c>
      <c r="U11564" s="1">
        <v>40878</v>
      </c>
      <c r="V11564">
        <v>200299802.18723699</v>
      </c>
    </row>
    <row r="11565" spans="1:22" x14ac:dyDescent="0.55000000000000004">
      <c r="A11565" t="s">
        <v>11</v>
      </c>
      <c r="B11565" s="1">
        <v>40884</v>
      </c>
      <c r="C11565" s="2" t="s">
        <v>564</v>
      </c>
      <c r="D11565" s="2" t="s">
        <v>14018</v>
      </c>
      <c r="E11565">
        <v>7539.3198240000002</v>
      </c>
      <c r="F11565">
        <v>7591.2099609999996</v>
      </c>
      <c r="G11565">
        <v>7457.4902339999999</v>
      </c>
      <c r="H11565">
        <v>7559.7099609999996</v>
      </c>
      <c r="I11565">
        <v>7559.7099609999996</v>
      </c>
      <c r="J11565">
        <v>4160540000</v>
      </c>
      <c r="K11565">
        <v>7559.7099609999996</v>
      </c>
      <c r="L11565" t="s">
        <v>685</v>
      </c>
      <c r="M11565" t="s">
        <v>686</v>
      </c>
      <c r="N11565" t="s">
        <v>687</v>
      </c>
      <c r="O11565" t="s">
        <v>11452</v>
      </c>
      <c r="P11565" t="s">
        <v>689</v>
      </c>
      <c r="Q11565">
        <v>95.213419999999999</v>
      </c>
      <c r="S11565" s="1">
        <v>40817</v>
      </c>
      <c r="T11565" s="3">
        <v>16048.701999999999</v>
      </c>
      <c r="U11565" s="1">
        <v>40878</v>
      </c>
      <c r="V11565">
        <v>200299802.18723699</v>
      </c>
    </row>
    <row r="11566" spans="1:22" x14ac:dyDescent="0.55000000000000004">
      <c r="A11566" t="s">
        <v>11</v>
      </c>
      <c r="B11566" s="1">
        <v>40885</v>
      </c>
      <c r="C11566" s="2" t="s">
        <v>564</v>
      </c>
      <c r="D11566" s="2" t="s">
        <v>14018</v>
      </c>
      <c r="E11566">
        <v>7559.7099609999996</v>
      </c>
      <c r="F11566">
        <v>7559.7099609999996</v>
      </c>
      <c r="G11566">
        <v>7353.4399409999996</v>
      </c>
      <c r="H11566">
        <v>7369.5200199999999</v>
      </c>
      <c r="I11566">
        <v>7369.5200199999999</v>
      </c>
      <c r="J11566">
        <v>4298370000</v>
      </c>
      <c r="K11566">
        <v>7369.5200199999999</v>
      </c>
      <c r="L11566" t="s">
        <v>685</v>
      </c>
      <c r="M11566" t="s">
        <v>686</v>
      </c>
      <c r="N11566" t="s">
        <v>687</v>
      </c>
      <c r="O11566" t="s">
        <v>11453</v>
      </c>
      <c r="P11566" t="s">
        <v>689</v>
      </c>
      <c r="Q11566">
        <v>95.213419999999999</v>
      </c>
      <c r="S11566" s="1">
        <v>40817</v>
      </c>
      <c r="T11566" s="3">
        <v>16048.701999999999</v>
      </c>
      <c r="U11566" s="1">
        <v>40878</v>
      </c>
      <c r="V11566">
        <v>200299802.18723699</v>
      </c>
    </row>
    <row r="11567" spans="1:22" x14ac:dyDescent="0.55000000000000004">
      <c r="A11567" t="s">
        <v>11</v>
      </c>
      <c r="B11567" s="1">
        <v>40886</v>
      </c>
      <c r="C11567" s="2" t="s">
        <v>564</v>
      </c>
      <c r="D11567" s="2" t="s">
        <v>14018</v>
      </c>
      <c r="E11567">
        <v>7369.5200199999999</v>
      </c>
      <c r="F11567">
        <v>7519.9799800000001</v>
      </c>
      <c r="G11567">
        <v>7369.5200199999999</v>
      </c>
      <c r="H11567">
        <v>7502.8798829999996</v>
      </c>
      <c r="I11567">
        <v>7502.8798829999996</v>
      </c>
      <c r="J11567">
        <v>3830610000</v>
      </c>
      <c r="K11567">
        <v>7502.8798829999996</v>
      </c>
      <c r="L11567" t="s">
        <v>685</v>
      </c>
      <c r="M11567" t="s">
        <v>686</v>
      </c>
      <c r="N11567" t="s">
        <v>687</v>
      </c>
      <c r="O11567" t="s">
        <v>11454</v>
      </c>
      <c r="P11567" t="s">
        <v>689</v>
      </c>
      <c r="Q11567">
        <v>95.213419999999999</v>
      </c>
      <c r="S11567" s="1">
        <v>40817</v>
      </c>
      <c r="T11567" s="3">
        <v>16048.701999999999</v>
      </c>
      <c r="U11567" s="1">
        <v>40878</v>
      </c>
      <c r="V11567">
        <v>200299802.18723699</v>
      </c>
    </row>
    <row r="11568" spans="1:22" x14ac:dyDescent="0.55000000000000004">
      <c r="A11568" t="s">
        <v>11</v>
      </c>
      <c r="B11568" s="1">
        <v>40889</v>
      </c>
      <c r="C11568" s="2" t="s">
        <v>564</v>
      </c>
      <c r="D11568" s="2" t="s">
        <v>14018</v>
      </c>
      <c r="E11568">
        <v>7502.8798829999996</v>
      </c>
      <c r="F11568">
        <v>7502.8798829999996</v>
      </c>
      <c r="G11568">
        <v>7308.5400390000004</v>
      </c>
      <c r="H11568">
        <v>7363.4902339999999</v>
      </c>
      <c r="I11568">
        <v>7363.4902339999999</v>
      </c>
      <c r="J11568">
        <v>0</v>
      </c>
      <c r="K11568">
        <v>7363.4902339999999</v>
      </c>
      <c r="L11568" t="s">
        <v>685</v>
      </c>
      <c r="M11568" t="s">
        <v>686</v>
      </c>
      <c r="N11568" t="s">
        <v>687</v>
      </c>
      <c r="O11568" t="s">
        <v>11455</v>
      </c>
      <c r="P11568" t="s">
        <v>689</v>
      </c>
      <c r="Q11568">
        <v>95.213419999999999</v>
      </c>
      <c r="S11568" s="1">
        <v>40817</v>
      </c>
      <c r="T11568" s="3">
        <v>16048.701999999999</v>
      </c>
      <c r="U11568" s="1">
        <v>40878</v>
      </c>
      <c r="V11568">
        <v>200299802.18723699</v>
      </c>
    </row>
    <row r="11569" spans="1:22" x14ac:dyDescent="0.55000000000000004">
      <c r="A11569" t="s">
        <v>11</v>
      </c>
      <c r="B11569" s="1">
        <v>40890</v>
      </c>
      <c r="C11569" s="2" t="s">
        <v>564</v>
      </c>
      <c r="D11569" s="2" t="s">
        <v>14018</v>
      </c>
      <c r="E11569">
        <v>7363.4902339999999</v>
      </c>
      <c r="F11569">
        <v>7441.8398440000001</v>
      </c>
      <c r="G11569">
        <v>7236.9301759999998</v>
      </c>
      <c r="H11569">
        <v>7277.6201170000004</v>
      </c>
      <c r="I11569">
        <v>7277.6201170000004</v>
      </c>
      <c r="J11569">
        <v>4121570000</v>
      </c>
      <c r="K11569">
        <v>7277.6201170000004</v>
      </c>
      <c r="L11569" t="s">
        <v>685</v>
      </c>
      <c r="M11569" t="s">
        <v>686</v>
      </c>
      <c r="N11569" t="s">
        <v>687</v>
      </c>
      <c r="O11569" t="s">
        <v>11456</v>
      </c>
      <c r="P11569" t="s">
        <v>689</v>
      </c>
      <c r="Q11569">
        <v>95.213419999999999</v>
      </c>
      <c r="S11569" s="1">
        <v>40817</v>
      </c>
      <c r="T11569" s="3">
        <v>16048.701999999999</v>
      </c>
      <c r="U11569" s="1">
        <v>40878</v>
      </c>
      <c r="V11569">
        <v>200299802.18723699</v>
      </c>
    </row>
    <row r="11570" spans="1:22" x14ac:dyDescent="0.55000000000000004">
      <c r="A11570" t="s">
        <v>11</v>
      </c>
      <c r="B11570" s="1">
        <v>40891</v>
      </c>
      <c r="C11570" s="2" t="s">
        <v>564</v>
      </c>
      <c r="D11570" s="2" t="s">
        <v>14018</v>
      </c>
      <c r="E11570">
        <v>7277.6201170000004</v>
      </c>
      <c r="F11570">
        <v>7277.6201170000004</v>
      </c>
      <c r="G11570">
        <v>7171.6601559999999</v>
      </c>
      <c r="H11570">
        <v>7184.75</v>
      </c>
      <c r="I11570">
        <v>7184.75</v>
      </c>
      <c r="J11570">
        <v>4298290000</v>
      </c>
      <c r="K11570">
        <v>7184.75</v>
      </c>
      <c r="L11570" t="s">
        <v>685</v>
      </c>
      <c r="M11570" t="s">
        <v>686</v>
      </c>
      <c r="N11570" t="s">
        <v>687</v>
      </c>
      <c r="O11570" t="s">
        <v>11457</v>
      </c>
      <c r="P11570" t="s">
        <v>689</v>
      </c>
      <c r="Q11570">
        <v>95.213419999999999</v>
      </c>
      <c r="S11570" s="1">
        <v>40817</v>
      </c>
      <c r="T11570" s="3">
        <v>16048.701999999999</v>
      </c>
      <c r="U11570" s="1">
        <v>40878</v>
      </c>
      <c r="V11570">
        <v>200299802.18723699</v>
      </c>
    </row>
    <row r="11571" spans="1:22" x14ac:dyDescent="0.55000000000000004">
      <c r="A11571" t="s">
        <v>11</v>
      </c>
      <c r="B11571" s="1">
        <v>40892</v>
      </c>
      <c r="C11571" s="2" t="s">
        <v>564</v>
      </c>
      <c r="D11571" s="2" t="s">
        <v>14018</v>
      </c>
      <c r="E11571">
        <v>7184.75</v>
      </c>
      <c r="F11571">
        <v>7273.9399409999996</v>
      </c>
      <c r="G11571">
        <v>7184.75</v>
      </c>
      <c r="H11571">
        <v>7217.1201170000004</v>
      </c>
      <c r="I11571">
        <v>7217.1201170000004</v>
      </c>
      <c r="J11571">
        <v>3810340000</v>
      </c>
      <c r="K11571">
        <v>7217.1201170000004</v>
      </c>
      <c r="L11571" t="s">
        <v>685</v>
      </c>
      <c r="M11571" t="s">
        <v>686</v>
      </c>
      <c r="N11571" t="s">
        <v>687</v>
      </c>
      <c r="O11571" t="s">
        <v>11458</v>
      </c>
      <c r="P11571" t="s">
        <v>689</v>
      </c>
      <c r="Q11571">
        <v>95.213419999999999</v>
      </c>
      <c r="S11571" s="1">
        <v>40817</v>
      </c>
      <c r="T11571" s="3">
        <v>16048.701999999999</v>
      </c>
      <c r="U11571" s="1">
        <v>40878</v>
      </c>
      <c r="V11571">
        <v>200299802.18723699</v>
      </c>
    </row>
    <row r="11572" spans="1:22" x14ac:dyDescent="0.55000000000000004">
      <c r="A11572" t="s">
        <v>11</v>
      </c>
      <c r="B11572" s="1">
        <v>40893</v>
      </c>
      <c r="C11572" s="2" t="s">
        <v>564</v>
      </c>
      <c r="D11572" s="2" t="s">
        <v>14018</v>
      </c>
      <c r="E11572">
        <v>7217.1000979999999</v>
      </c>
      <c r="F11572">
        <v>7294.7299800000001</v>
      </c>
      <c r="G11572">
        <v>7203.25</v>
      </c>
      <c r="H11572">
        <v>7237.6601559999999</v>
      </c>
      <c r="I11572">
        <v>7237.6601559999999</v>
      </c>
      <c r="J11572">
        <v>5345800000</v>
      </c>
      <c r="K11572">
        <v>7237.6601559999999</v>
      </c>
      <c r="L11572" t="s">
        <v>685</v>
      </c>
      <c r="M11572" t="s">
        <v>686</v>
      </c>
      <c r="N11572" t="s">
        <v>687</v>
      </c>
      <c r="O11572" t="s">
        <v>11459</v>
      </c>
      <c r="P11572" t="s">
        <v>689</v>
      </c>
      <c r="Q11572">
        <v>95.213419999999999</v>
      </c>
      <c r="S11572" s="1">
        <v>40817</v>
      </c>
      <c r="T11572" s="3">
        <v>16048.701999999999</v>
      </c>
      <c r="U11572" s="1">
        <v>40878</v>
      </c>
      <c r="V11572">
        <v>200299802.18723699</v>
      </c>
    </row>
    <row r="11573" spans="1:22" x14ac:dyDescent="0.55000000000000004">
      <c r="A11573" t="s">
        <v>11</v>
      </c>
      <c r="B11573" s="1">
        <v>40896</v>
      </c>
      <c r="C11573" s="2" t="s">
        <v>564</v>
      </c>
      <c r="D11573" s="2" t="s">
        <v>14018</v>
      </c>
      <c r="E11573">
        <v>7237.6601559999999</v>
      </c>
      <c r="F11573">
        <v>7237.6601559999999</v>
      </c>
      <c r="G11573">
        <v>7129.8398440000001</v>
      </c>
      <c r="H11573">
        <v>7142.4501950000003</v>
      </c>
      <c r="I11573">
        <v>7142.4501950000003</v>
      </c>
      <c r="J11573">
        <v>3659820000</v>
      </c>
      <c r="K11573">
        <v>7142.4501950000003</v>
      </c>
      <c r="L11573" t="s">
        <v>685</v>
      </c>
      <c r="M11573" t="s">
        <v>686</v>
      </c>
      <c r="N11573" t="s">
        <v>687</v>
      </c>
      <c r="O11573" t="s">
        <v>11460</v>
      </c>
      <c r="P11573" t="s">
        <v>689</v>
      </c>
      <c r="Q11573">
        <v>95.213419999999999</v>
      </c>
      <c r="S11573" s="1">
        <v>40817</v>
      </c>
      <c r="T11573" s="3">
        <v>16048.701999999999</v>
      </c>
      <c r="U11573" s="1">
        <v>40878</v>
      </c>
      <c r="V11573">
        <v>200299802.18723699</v>
      </c>
    </row>
    <row r="11574" spans="1:22" x14ac:dyDescent="0.55000000000000004">
      <c r="A11574" t="s">
        <v>11</v>
      </c>
      <c r="B11574" s="1">
        <v>40897</v>
      </c>
      <c r="C11574" s="2" t="s">
        <v>564</v>
      </c>
      <c r="D11574" s="2" t="s">
        <v>14018</v>
      </c>
      <c r="E11574">
        <v>7142.4501950000003</v>
      </c>
      <c r="F11574">
        <v>7370.4501950000003</v>
      </c>
      <c r="G11574">
        <v>7142.4501950000003</v>
      </c>
      <c r="H11574">
        <v>7360.9702150000003</v>
      </c>
      <c r="I11574">
        <v>7360.9702150000003</v>
      </c>
      <c r="J11574">
        <v>4055590000</v>
      </c>
      <c r="K11574">
        <v>7360.9702150000003</v>
      </c>
      <c r="L11574" t="s">
        <v>685</v>
      </c>
      <c r="M11574" t="s">
        <v>686</v>
      </c>
      <c r="N11574" t="s">
        <v>687</v>
      </c>
      <c r="O11574" t="s">
        <v>11461</v>
      </c>
      <c r="P11574" t="s">
        <v>689</v>
      </c>
      <c r="Q11574">
        <v>95.213419999999999</v>
      </c>
      <c r="S11574" s="1">
        <v>40817</v>
      </c>
      <c r="T11574" s="3">
        <v>16048.701999999999</v>
      </c>
      <c r="U11574" s="1">
        <v>40878</v>
      </c>
      <c r="V11574">
        <v>200299802.18723699</v>
      </c>
    </row>
    <row r="11575" spans="1:22" x14ac:dyDescent="0.55000000000000004">
      <c r="A11575" t="s">
        <v>11</v>
      </c>
      <c r="B11575" s="1">
        <v>40898</v>
      </c>
      <c r="C11575" s="2" t="s">
        <v>564</v>
      </c>
      <c r="D11575" s="2" t="s">
        <v>14018</v>
      </c>
      <c r="E11575">
        <v>7360.9702150000003</v>
      </c>
      <c r="F11575">
        <v>7397.1601559999999</v>
      </c>
      <c r="G11575">
        <v>7306.1899409999996</v>
      </c>
      <c r="H11575">
        <v>7388.5200199999999</v>
      </c>
      <c r="I11575">
        <v>7388.5200199999999</v>
      </c>
      <c r="J11575">
        <v>3582780000</v>
      </c>
      <c r="K11575">
        <v>7388.5200199999999</v>
      </c>
      <c r="L11575" t="s">
        <v>685</v>
      </c>
      <c r="M11575" t="s">
        <v>686</v>
      </c>
      <c r="N11575" t="s">
        <v>687</v>
      </c>
      <c r="O11575" t="s">
        <v>11462</v>
      </c>
      <c r="P11575" t="s">
        <v>689</v>
      </c>
      <c r="Q11575">
        <v>95.213419999999999</v>
      </c>
      <c r="S11575" s="1">
        <v>40817</v>
      </c>
      <c r="T11575" s="3">
        <v>16048.701999999999</v>
      </c>
      <c r="U11575" s="1">
        <v>40878</v>
      </c>
      <c r="V11575">
        <v>200299802.18723699</v>
      </c>
    </row>
    <row r="11576" spans="1:22" x14ac:dyDescent="0.55000000000000004">
      <c r="A11576" t="s">
        <v>11</v>
      </c>
      <c r="B11576" s="1">
        <v>40899</v>
      </c>
      <c r="C11576" s="2" t="s">
        <v>564</v>
      </c>
      <c r="D11576" s="2" t="s">
        <v>14018</v>
      </c>
      <c r="E11576">
        <v>7388.5200199999999</v>
      </c>
      <c r="F11576">
        <v>7468.3398440000001</v>
      </c>
      <c r="G11576">
        <v>7388.5200199999999</v>
      </c>
      <c r="H11576">
        <v>7460.75</v>
      </c>
      <c r="I11576">
        <v>7460.75</v>
      </c>
      <c r="J11576">
        <v>3492250000</v>
      </c>
      <c r="K11576">
        <v>7460.75</v>
      </c>
      <c r="L11576" t="s">
        <v>685</v>
      </c>
      <c r="M11576" t="s">
        <v>686</v>
      </c>
      <c r="N11576" t="s">
        <v>687</v>
      </c>
      <c r="O11576" t="s">
        <v>11463</v>
      </c>
      <c r="P11576" t="s">
        <v>689</v>
      </c>
      <c r="Q11576">
        <v>95.213419999999999</v>
      </c>
      <c r="S11576" s="1">
        <v>40817</v>
      </c>
      <c r="T11576" s="3">
        <v>16048.701999999999</v>
      </c>
      <c r="U11576" s="1">
        <v>40878</v>
      </c>
      <c r="V11576">
        <v>200299802.18723699</v>
      </c>
    </row>
    <row r="11577" spans="1:22" x14ac:dyDescent="0.55000000000000004">
      <c r="A11577" t="s">
        <v>11</v>
      </c>
      <c r="B11577" s="1">
        <v>40900</v>
      </c>
      <c r="C11577" s="2" t="s">
        <v>564</v>
      </c>
      <c r="D11577" s="2" t="s">
        <v>14018</v>
      </c>
      <c r="E11577">
        <v>7460.75</v>
      </c>
      <c r="F11577">
        <v>7518.9399409999996</v>
      </c>
      <c r="G11577">
        <v>7460.75</v>
      </c>
      <c r="H11577">
        <v>7518.6601559999999</v>
      </c>
      <c r="I11577">
        <v>7518.6601559999999</v>
      </c>
      <c r="J11577">
        <v>2233830000</v>
      </c>
      <c r="K11577">
        <v>7518.6601559999999</v>
      </c>
      <c r="L11577" t="s">
        <v>685</v>
      </c>
      <c r="M11577" t="s">
        <v>686</v>
      </c>
      <c r="N11577" t="s">
        <v>687</v>
      </c>
      <c r="O11577" t="s">
        <v>11464</v>
      </c>
      <c r="P11577" t="s">
        <v>689</v>
      </c>
      <c r="Q11577">
        <v>95.213419999999999</v>
      </c>
      <c r="S11577" s="1">
        <v>40817</v>
      </c>
      <c r="T11577" s="3">
        <v>16048.701999999999</v>
      </c>
      <c r="U11577" s="1">
        <v>40878</v>
      </c>
      <c r="V11577">
        <v>200299802.18723699</v>
      </c>
    </row>
    <row r="11578" spans="1:22" x14ac:dyDescent="0.55000000000000004">
      <c r="A11578" t="s">
        <v>11</v>
      </c>
      <c r="B11578" s="1">
        <v>40904</v>
      </c>
      <c r="C11578" s="2" t="s">
        <v>564</v>
      </c>
      <c r="D11578" s="2" t="s">
        <v>14018</v>
      </c>
      <c r="E11578">
        <v>7518.6601559999999</v>
      </c>
      <c r="F11578">
        <v>7529.169922</v>
      </c>
      <c r="G11578">
        <v>7494.580078</v>
      </c>
      <c r="H11578">
        <v>7508.3701170000004</v>
      </c>
      <c r="I11578">
        <v>7508.3701170000004</v>
      </c>
      <c r="J11578">
        <v>2130590000</v>
      </c>
      <c r="K11578">
        <v>7508.3701170000004</v>
      </c>
      <c r="L11578" t="s">
        <v>685</v>
      </c>
      <c r="M11578" t="s">
        <v>686</v>
      </c>
      <c r="N11578" t="s">
        <v>687</v>
      </c>
      <c r="O11578" t="s">
        <v>11465</v>
      </c>
      <c r="P11578" t="s">
        <v>689</v>
      </c>
      <c r="Q11578">
        <v>95.213419999999999</v>
      </c>
      <c r="S11578" s="1">
        <v>40817</v>
      </c>
      <c r="T11578" s="3">
        <v>16048.701999999999</v>
      </c>
      <c r="U11578" s="1">
        <v>40878</v>
      </c>
      <c r="V11578">
        <v>200299802.18723699</v>
      </c>
    </row>
    <row r="11579" spans="1:22" x14ac:dyDescent="0.55000000000000004">
      <c r="A11579" t="s">
        <v>11</v>
      </c>
      <c r="B11579" s="1">
        <v>40905</v>
      </c>
      <c r="C11579" s="2" t="s">
        <v>564</v>
      </c>
      <c r="D11579" s="2" t="s">
        <v>14018</v>
      </c>
      <c r="E11579">
        <v>7508.3701170000004</v>
      </c>
      <c r="F11579">
        <v>7508.3701170000004</v>
      </c>
      <c r="G11579">
        <v>7393.1298829999996</v>
      </c>
      <c r="H11579">
        <v>7396.9902339999999</v>
      </c>
      <c r="I11579">
        <v>7396.9902339999999</v>
      </c>
      <c r="J11579">
        <v>2349980000</v>
      </c>
      <c r="K11579">
        <v>7396.9902339999999</v>
      </c>
      <c r="L11579" t="s">
        <v>685</v>
      </c>
      <c r="M11579" t="s">
        <v>686</v>
      </c>
      <c r="N11579" t="s">
        <v>687</v>
      </c>
      <c r="O11579" t="s">
        <v>11466</v>
      </c>
      <c r="P11579" t="s">
        <v>689</v>
      </c>
      <c r="Q11579">
        <v>95.213419999999999</v>
      </c>
      <c r="S11579" s="1">
        <v>40817</v>
      </c>
      <c r="T11579" s="3">
        <v>16048.701999999999</v>
      </c>
      <c r="U11579" s="1">
        <v>40878</v>
      </c>
      <c r="V11579">
        <v>200299802.18723699</v>
      </c>
    </row>
    <row r="11580" spans="1:22" x14ac:dyDescent="0.55000000000000004">
      <c r="A11580" t="s">
        <v>11</v>
      </c>
      <c r="B11580" s="1">
        <v>40906</v>
      </c>
      <c r="C11580" s="2" t="s">
        <v>564</v>
      </c>
      <c r="D11580" s="2" t="s">
        <v>14018</v>
      </c>
      <c r="E11580">
        <v>7396.9902339999999</v>
      </c>
      <c r="F11580">
        <v>7490.2402339999999</v>
      </c>
      <c r="G11580">
        <v>7396.9902339999999</v>
      </c>
      <c r="H11580">
        <v>7485.6298829999996</v>
      </c>
      <c r="I11580">
        <v>7485.6298829999996</v>
      </c>
      <c r="J11580">
        <v>2278130000</v>
      </c>
      <c r="K11580">
        <v>7485.6298829999996</v>
      </c>
      <c r="L11580" t="s">
        <v>685</v>
      </c>
      <c r="M11580" t="s">
        <v>686</v>
      </c>
      <c r="N11580" t="s">
        <v>687</v>
      </c>
      <c r="O11580" t="s">
        <v>11467</v>
      </c>
      <c r="P11580" t="s">
        <v>689</v>
      </c>
      <c r="Q11580">
        <v>95.213419999999999</v>
      </c>
      <c r="S11580" s="1">
        <v>40817</v>
      </c>
      <c r="T11580" s="3">
        <v>16048.701999999999</v>
      </c>
      <c r="U11580" s="1">
        <v>40878</v>
      </c>
      <c r="V11580">
        <v>200299802.18723699</v>
      </c>
    </row>
    <row r="11581" spans="1:22" x14ac:dyDescent="0.55000000000000004">
      <c r="A11581" t="s">
        <v>11</v>
      </c>
      <c r="B11581" s="1">
        <v>40907</v>
      </c>
      <c r="C11581" s="2" t="s">
        <v>564</v>
      </c>
      <c r="D11581" s="2" t="s">
        <v>14018</v>
      </c>
      <c r="E11581">
        <v>7485.6298829999996</v>
      </c>
      <c r="F11581">
        <v>7506.7402339999999</v>
      </c>
      <c r="G11581">
        <v>7475.9501950000003</v>
      </c>
      <c r="H11581">
        <v>7477.0297849999997</v>
      </c>
      <c r="I11581">
        <v>7477.0297849999997</v>
      </c>
      <c r="J11581">
        <v>2271850000</v>
      </c>
      <c r="K11581">
        <v>7477.0297849999997</v>
      </c>
      <c r="L11581" t="s">
        <v>685</v>
      </c>
      <c r="M11581" t="s">
        <v>686</v>
      </c>
      <c r="N11581" t="s">
        <v>687</v>
      </c>
      <c r="O11581" t="s">
        <v>11468</v>
      </c>
      <c r="P11581" t="s">
        <v>689</v>
      </c>
      <c r="Q11581">
        <v>95.213419999999999</v>
      </c>
      <c r="S11581" s="1">
        <v>40817</v>
      </c>
      <c r="T11581" s="3">
        <v>16048.701999999999</v>
      </c>
      <c r="U11581" s="1">
        <v>40878</v>
      </c>
      <c r="V11581">
        <v>200299802.18723699</v>
      </c>
    </row>
    <row r="11582" spans="1:22" x14ac:dyDescent="0.55000000000000004">
      <c r="A11582" t="s">
        <v>11</v>
      </c>
      <c r="B11582" s="1">
        <v>40911</v>
      </c>
      <c r="C11582" s="2" t="s">
        <v>565</v>
      </c>
      <c r="D11582" s="2" t="s">
        <v>14021</v>
      </c>
      <c r="E11582">
        <v>7477.0297849999997</v>
      </c>
      <c r="F11582">
        <v>7659.9702150000003</v>
      </c>
      <c r="G11582">
        <v>7459.4501950000003</v>
      </c>
      <c r="H11582">
        <v>7624.3198240000002</v>
      </c>
      <c r="I11582">
        <v>7624.3198240000002</v>
      </c>
      <c r="J11582">
        <v>3943710000</v>
      </c>
      <c r="K11582">
        <v>7624.3198240000002</v>
      </c>
      <c r="L11582" t="s">
        <v>685</v>
      </c>
      <c r="M11582" t="s">
        <v>686</v>
      </c>
      <c r="N11582" t="s">
        <v>687</v>
      </c>
      <c r="O11582" t="s">
        <v>11469</v>
      </c>
      <c r="P11582" t="s">
        <v>689</v>
      </c>
      <c r="Q11582">
        <v>95.632379999999998</v>
      </c>
      <c r="S11582" s="1">
        <v>40909</v>
      </c>
      <c r="T11582" s="3">
        <v>16179.968000000001</v>
      </c>
      <c r="U11582" s="1">
        <v>40909</v>
      </c>
      <c r="V11582">
        <v>200973038.62899202</v>
      </c>
    </row>
    <row r="11583" spans="1:22" x14ac:dyDescent="0.55000000000000004">
      <c r="A11583" t="s">
        <v>11</v>
      </c>
      <c r="B11583" s="1">
        <v>40912</v>
      </c>
      <c r="C11583" s="2" t="s">
        <v>565</v>
      </c>
      <c r="D11583" s="2" t="s">
        <v>14021</v>
      </c>
      <c r="E11583">
        <v>7624.3198240000002</v>
      </c>
      <c r="F11583">
        <v>7624.3198240000002</v>
      </c>
      <c r="G11583">
        <v>7559.9902339999999</v>
      </c>
      <c r="H11583">
        <v>7612.1499020000001</v>
      </c>
      <c r="I11583">
        <v>7612.1499020000001</v>
      </c>
      <c r="J11583">
        <v>3592580000</v>
      </c>
      <c r="K11583">
        <v>7612.1499020000001</v>
      </c>
      <c r="L11583" t="s">
        <v>685</v>
      </c>
      <c r="M11583" t="s">
        <v>686</v>
      </c>
      <c r="N11583" t="s">
        <v>687</v>
      </c>
      <c r="O11583" t="s">
        <v>11470</v>
      </c>
      <c r="P11583" t="s">
        <v>689</v>
      </c>
      <c r="Q11583">
        <v>95.632379999999998</v>
      </c>
      <c r="S11583" s="1">
        <v>40909</v>
      </c>
      <c r="T11583" s="3">
        <v>16179.968000000001</v>
      </c>
      <c r="U11583" s="1">
        <v>40909</v>
      </c>
      <c r="V11583">
        <v>200973038.62899202</v>
      </c>
    </row>
    <row r="11584" spans="1:22" x14ac:dyDescent="0.55000000000000004">
      <c r="A11584" t="s">
        <v>11</v>
      </c>
      <c r="B11584" s="1">
        <v>40913</v>
      </c>
      <c r="C11584" s="2" t="s">
        <v>565</v>
      </c>
      <c r="D11584" s="2" t="s">
        <v>14021</v>
      </c>
      <c r="E11584">
        <v>7612.1499020000001</v>
      </c>
      <c r="F11584">
        <v>7613.6000979999999</v>
      </c>
      <c r="G11584">
        <v>7512.6499020000001</v>
      </c>
      <c r="H11584">
        <v>7599.9702150000003</v>
      </c>
      <c r="I11584">
        <v>7599.9702150000003</v>
      </c>
      <c r="J11584">
        <v>4315950000</v>
      </c>
      <c r="K11584">
        <v>7599.9702150000003</v>
      </c>
      <c r="L11584" t="s">
        <v>685</v>
      </c>
      <c r="M11584" t="s">
        <v>686</v>
      </c>
      <c r="N11584" t="s">
        <v>687</v>
      </c>
      <c r="O11584" t="s">
        <v>11471</v>
      </c>
      <c r="P11584" t="s">
        <v>689</v>
      </c>
      <c r="Q11584">
        <v>95.632379999999998</v>
      </c>
      <c r="S11584" s="1">
        <v>40909</v>
      </c>
      <c r="T11584" s="3">
        <v>16179.968000000001</v>
      </c>
      <c r="U11584" s="1">
        <v>40909</v>
      </c>
      <c r="V11584">
        <v>200973038.62899202</v>
      </c>
    </row>
    <row r="11585" spans="1:22" x14ac:dyDescent="0.55000000000000004">
      <c r="A11585" t="s">
        <v>11</v>
      </c>
      <c r="B11585" s="1">
        <v>40914</v>
      </c>
      <c r="C11585" s="2" t="s">
        <v>565</v>
      </c>
      <c r="D11585" s="2" t="s">
        <v>14021</v>
      </c>
      <c r="E11585">
        <v>7599.9702150000003</v>
      </c>
      <c r="F11585">
        <v>7601.4799800000001</v>
      </c>
      <c r="G11585">
        <v>7535.6201170000004</v>
      </c>
      <c r="H11585">
        <v>7557.6801759999998</v>
      </c>
      <c r="I11585">
        <v>7557.6801759999998</v>
      </c>
      <c r="J11585">
        <v>3656830000</v>
      </c>
      <c r="K11585">
        <v>7557.6801759999998</v>
      </c>
      <c r="L11585" t="s">
        <v>685</v>
      </c>
      <c r="M11585" t="s">
        <v>686</v>
      </c>
      <c r="N11585" t="s">
        <v>687</v>
      </c>
      <c r="O11585" t="s">
        <v>11472</v>
      </c>
      <c r="P11585" t="s">
        <v>689</v>
      </c>
      <c r="Q11585">
        <v>95.632379999999998</v>
      </c>
      <c r="S11585" s="1">
        <v>40909</v>
      </c>
      <c r="T11585" s="3">
        <v>16179.968000000001</v>
      </c>
      <c r="U11585" s="1">
        <v>40909</v>
      </c>
      <c r="V11585">
        <v>200973038.62899202</v>
      </c>
    </row>
    <row r="11586" spans="1:22" x14ac:dyDescent="0.55000000000000004">
      <c r="A11586" t="s">
        <v>11</v>
      </c>
      <c r="B11586" s="1">
        <v>40917</v>
      </c>
      <c r="C11586" s="2" t="s">
        <v>565</v>
      </c>
      <c r="D11586" s="2" t="s">
        <v>14021</v>
      </c>
      <c r="E11586">
        <v>7557.6801759999998</v>
      </c>
      <c r="F11586">
        <v>7588.8901370000003</v>
      </c>
      <c r="G11586">
        <v>7539.3398440000001</v>
      </c>
      <c r="H11586">
        <v>7584.6601559999999</v>
      </c>
      <c r="I11586">
        <v>7584.6601559999999</v>
      </c>
      <c r="J11586">
        <v>3371600000</v>
      </c>
      <c r="K11586">
        <v>7584.6601559999999</v>
      </c>
      <c r="L11586" t="s">
        <v>685</v>
      </c>
      <c r="M11586" t="s">
        <v>686</v>
      </c>
      <c r="N11586" t="s">
        <v>687</v>
      </c>
      <c r="O11586" t="s">
        <v>11473</v>
      </c>
      <c r="P11586" t="s">
        <v>689</v>
      </c>
      <c r="Q11586">
        <v>95.632379999999998</v>
      </c>
      <c r="S11586" s="1">
        <v>40909</v>
      </c>
      <c r="T11586" s="3">
        <v>16179.968000000001</v>
      </c>
      <c r="U11586" s="1">
        <v>40909</v>
      </c>
      <c r="V11586">
        <v>200973038.62899202</v>
      </c>
    </row>
    <row r="11587" spans="1:22" x14ac:dyDescent="0.55000000000000004">
      <c r="A11587" t="s">
        <v>11</v>
      </c>
      <c r="B11587" s="1">
        <v>40918</v>
      </c>
      <c r="C11587" s="2" t="s">
        <v>565</v>
      </c>
      <c r="D11587" s="2" t="s">
        <v>14021</v>
      </c>
      <c r="E11587">
        <v>7584.6601559999999</v>
      </c>
      <c r="F11587">
        <v>7688.2202150000003</v>
      </c>
      <c r="G11587">
        <v>7584.6601559999999</v>
      </c>
      <c r="H11587">
        <v>7668.8999020000001</v>
      </c>
      <c r="I11587">
        <v>7668.8999020000001</v>
      </c>
      <c r="J11587">
        <v>4221960000</v>
      </c>
      <c r="K11587">
        <v>7668.8999020000001</v>
      </c>
      <c r="L11587" t="s">
        <v>685</v>
      </c>
      <c r="M11587" t="s">
        <v>686</v>
      </c>
      <c r="N11587" t="s">
        <v>687</v>
      </c>
      <c r="O11587" t="s">
        <v>11474</v>
      </c>
      <c r="P11587" t="s">
        <v>689</v>
      </c>
      <c r="Q11587">
        <v>95.632379999999998</v>
      </c>
      <c r="S11587" s="1">
        <v>40909</v>
      </c>
      <c r="T11587" s="3">
        <v>16179.968000000001</v>
      </c>
      <c r="U11587" s="1">
        <v>40909</v>
      </c>
      <c r="V11587">
        <v>200973038.62899202</v>
      </c>
    </row>
    <row r="11588" spans="1:22" x14ac:dyDescent="0.55000000000000004">
      <c r="A11588" t="s">
        <v>11</v>
      </c>
      <c r="B11588" s="1">
        <v>40919</v>
      </c>
      <c r="C11588" s="2" t="s">
        <v>565</v>
      </c>
      <c r="D11588" s="2" t="s">
        <v>14021</v>
      </c>
      <c r="E11588">
        <v>7668.8999020000001</v>
      </c>
      <c r="F11588">
        <v>7668.8999020000001</v>
      </c>
      <c r="G11588">
        <v>7615.9399409999996</v>
      </c>
      <c r="H11588">
        <v>7661.9799800000001</v>
      </c>
      <c r="I11588">
        <v>7661.9799800000001</v>
      </c>
      <c r="J11588">
        <v>3968120000</v>
      </c>
      <c r="K11588">
        <v>7661.9799800000001</v>
      </c>
      <c r="L11588" t="s">
        <v>685</v>
      </c>
      <c r="M11588" t="s">
        <v>686</v>
      </c>
      <c r="N11588" t="s">
        <v>687</v>
      </c>
      <c r="O11588" t="s">
        <v>11475</v>
      </c>
      <c r="P11588" t="s">
        <v>689</v>
      </c>
      <c r="Q11588">
        <v>95.632379999999998</v>
      </c>
      <c r="S11588" s="1">
        <v>40909</v>
      </c>
      <c r="T11588" s="3">
        <v>16179.968000000001</v>
      </c>
      <c r="U11588" s="1">
        <v>40909</v>
      </c>
      <c r="V11588">
        <v>200973038.62899202</v>
      </c>
    </row>
    <row r="11589" spans="1:22" x14ac:dyDescent="0.55000000000000004">
      <c r="A11589" t="s">
        <v>11</v>
      </c>
      <c r="B11589" s="1">
        <v>40920</v>
      </c>
      <c r="C11589" s="2" t="s">
        <v>565</v>
      </c>
      <c r="D11589" s="2" t="s">
        <v>14021</v>
      </c>
      <c r="E11589">
        <v>7661.9799800000001</v>
      </c>
      <c r="F11589">
        <v>7691.1000979999999</v>
      </c>
      <c r="G11589">
        <v>7622.5297849999997</v>
      </c>
      <c r="H11589">
        <v>7681.2597660000001</v>
      </c>
      <c r="I11589">
        <v>7681.2597660000001</v>
      </c>
      <c r="J11589">
        <v>4019890000</v>
      </c>
      <c r="K11589">
        <v>7681.2597660000001</v>
      </c>
      <c r="L11589" t="s">
        <v>685</v>
      </c>
      <c r="M11589" t="s">
        <v>686</v>
      </c>
      <c r="N11589" t="s">
        <v>687</v>
      </c>
      <c r="O11589" t="s">
        <v>11476</v>
      </c>
      <c r="P11589" t="s">
        <v>689</v>
      </c>
      <c r="Q11589">
        <v>95.632379999999998</v>
      </c>
      <c r="S11589" s="1">
        <v>40909</v>
      </c>
      <c r="T11589" s="3">
        <v>16179.968000000001</v>
      </c>
      <c r="U11589" s="1">
        <v>40909</v>
      </c>
      <c r="V11589">
        <v>200973038.62899202</v>
      </c>
    </row>
    <row r="11590" spans="1:22" x14ac:dyDescent="0.55000000000000004">
      <c r="A11590" t="s">
        <v>11</v>
      </c>
      <c r="B11590" s="1">
        <v>40921</v>
      </c>
      <c r="C11590" s="2" t="s">
        <v>565</v>
      </c>
      <c r="D11590" s="2" t="s">
        <v>14021</v>
      </c>
      <c r="E11590">
        <v>7681.2597660000001</v>
      </c>
      <c r="F11590">
        <v>7681.2597660000001</v>
      </c>
      <c r="G11590">
        <v>7555.1000979999999</v>
      </c>
      <c r="H11590">
        <v>7632.0297849999997</v>
      </c>
      <c r="I11590">
        <v>7632.0297849999997</v>
      </c>
      <c r="J11590">
        <v>3692370000</v>
      </c>
      <c r="K11590">
        <v>7632.0297849999997</v>
      </c>
      <c r="L11590" t="s">
        <v>685</v>
      </c>
      <c r="M11590" t="s">
        <v>686</v>
      </c>
      <c r="N11590" t="s">
        <v>687</v>
      </c>
      <c r="O11590" t="s">
        <v>11477</v>
      </c>
      <c r="P11590" t="s">
        <v>689</v>
      </c>
      <c r="Q11590">
        <v>95.632379999999998</v>
      </c>
      <c r="S11590" s="1">
        <v>40909</v>
      </c>
      <c r="T11590" s="3">
        <v>16179.968000000001</v>
      </c>
      <c r="U11590" s="1">
        <v>40909</v>
      </c>
      <c r="V11590">
        <v>200973038.62899202</v>
      </c>
    </row>
    <row r="11591" spans="1:22" x14ac:dyDescent="0.55000000000000004">
      <c r="A11591" t="s">
        <v>11</v>
      </c>
      <c r="B11591" s="1">
        <v>40925</v>
      </c>
      <c r="C11591" s="2" t="s">
        <v>565</v>
      </c>
      <c r="D11591" s="2" t="s">
        <v>14021</v>
      </c>
      <c r="E11591">
        <v>7632.0297849999997</v>
      </c>
      <c r="F11591">
        <v>7723.4799800000001</v>
      </c>
      <c r="G11591">
        <v>7632.0297849999997</v>
      </c>
      <c r="H11591">
        <v>7670.4702150000003</v>
      </c>
      <c r="I11591">
        <v>7670.4702150000003</v>
      </c>
      <c r="J11591">
        <v>4010490000</v>
      </c>
      <c r="K11591">
        <v>7670.4702150000003</v>
      </c>
      <c r="L11591" t="s">
        <v>685</v>
      </c>
      <c r="M11591" t="s">
        <v>686</v>
      </c>
      <c r="N11591" t="s">
        <v>687</v>
      </c>
      <c r="O11591" t="s">
        <v>11478</v>
      </c>
      <c r="P11591" t="s">
        <v>689</v>
      </c>
      <c r="Q11591">
        <v>95.632379999999998</v>
      </c>
      <c r="S11591" s="1">
        <v>40909</v>
      </c>
      <c r="T11591" s="3">
        <v>16179.968000000001</v>
      </c>
      <c r="U11591" s="1">
        <v>40909</v>
      </c>
      <c r="V11591">
        <v>200973038.62899202</v>
      </c>
    </row>
    <row r="11592" spans="1:22" x14ac:dyDescent="0.55000000000000004">
      <c r="A11592" t="s">
        <v>11</v>
      </c>
      <c r="B11592" s="1">
        <v>40926</v>
      </c>
      <c r="C11592" s="2" t="s">
        <v>565</v>
      </c>
      <c r="D11592" s="2" t="s">
        <v>14021</v>
      </c>
      <c r="E11592">
        <v>7670.4702150000003</v>
      </c>
      <c r="F11592">
        <v>7766.9501950000003</v>
      </c>
      <c r="G11592">
        <v>7662.4501950000003</v>
      </c>
      <c r="H11592">
        <v>7766.9501950000003</v>
      </c>
      <c r="I11592">
        <v>7766.9501950000003</v>
      </c>
      <c r="J11592">
        <v>4096160000</v>
      </c>
      <c r="K11592">
        <v>7766.9501950000003</v>
      </c>
      <c r="L11592" t="s">
        <v>685</v>
      </c>
      <c r="M11592" t="s">
        <v>686</v>
      </c>
      <c r="N11592" t="s">
        <v>687</v>
      </c>
      <c r="O11592" t="s">
        <v>11479</v>
      </c>
      <c r="P11592" t="s">
        <v>689</v>
      </c>
      <c r="Q11592">
        <v>95.632379999999998</v>
      </c>
      <c r="S11592" s="1">
        <v>40909</v>
      </c>
      <c r="T11592" s="3">
        <v>16179.968000000001</v>
      </c>
      <c r="U11592" s="1">
        <v>40909</v>
      </c>
      <c r="V11592">
        <v>200973038.62899202</v>
      </c>
    </row>
    <row r="11593" spans="1:22" x14ac:dyDescent="0.55000000000000004">
      <c r="A11593" t="s">
        <v>11</v>
      </c>
      <c r="B11593" s="1">
        <v>40927</v>
      </c>
      <c r="C11593" s="2" t="s">
        <v>565</v>
      </c>
      <c r="D11593" s="2" t="s">
        <v>14021</v>
      </c>
      <c r="E11593">
        <v>7766.9501950000003</v>
      </c>
      <c r="F11593">
        <v>7824.0698240000002</v>
      </c>
      <c r="G11593">
        <v>7766.9501950000003</v>
      </c>
      <c r="H11593">
        <v>7819.3598629999997</v>
      </c>
      <c r="I11593">
        <v>7819.3598629999997</v>
      </c>
      <c r="J11593">
        <v>4465890000</v>
      </c>
      <c r="K11593">
        <v>7819.3598629999997</v>
      </c>
      <c r="L11593" t="s">
        <v>685</v>
      </c>
      <c r="M11593" t="s">
        <v>686</v>
      </c>
      <c r="N11593" t="s">
        <v>687</v>
      </c>
      <c r="O11593" t="s">
        <v>11480</v>
      </c>
      <c r="P11593" t="s">
        <v>689</v>
      </c>
      <c r="Q11593">
        <v>95.632379999999998</v>
      </c>
      <c r="S11593" s="1">
        <v>40909</v>
      </c>
      <c r="T11593" s="3">
        <v>16179.968000000001</v>
      </c>
      <c r="U11593" s="1">
        <v>40909</v>
      </c>
      <c r="V11593">
        <v>200973038.62899202</v>
      </c>
    </row>
    <row r="11594" spans="1:22" x14ac:dyDescent="0.55000000000000004">
      <c r="A11594" t="s">
        <v>11</v>
      </c>
      <c r="B11594" s="1">
        <v>40928</v>
      </c>
      <c r="C11594" s="2" t="s">
        <v>565</v>
      </c>
      <c r="D11594" s="2" t="s">
        <v>14021</v>
      </c>
      <c r="E11594">
        <v>7819.3701170000004</v>
      </c>
      <c r="F11594">
        <v>7829.3701170000004</v>
      </c>
      <c r="G11594">
        <v>7793.0097660000001</v>
      </c>
      <c r="H11594">
        <v>7829.3398440000001</v>
      </c>
      <c r="I11594">
        <v>7829.3398440000001</v>
      </c>
      <c r="J11594">
        <v>3912620000</v>
      </c>
      <c r="K11594">
        <v>7829.3398440000001</v>
      </c>
      <c r="L11594" t="s">
        <v>685</v>
      </c>
      <c r="M11594" t="s">
        <v>686</v>
      </c>
      <c r="N11594" t="s">
        <v>687</v>
      </c>
      <c r="O11594" t="s">
        <v>11481</v>
      </c>
      <c r="P11594" t="s">
        <v>689</v>
      </c>
      <c r="Q11594">
        <v>95.632379999999998</v>
      </c>
      <c r="S11594" s="1">
        <v>40909</v>
      </c>
      <c r="T11594" s="3">
        <v>16179.968000000001</v>
      </c>
      <c r="U11594" s="1">
        <v>40909</v>
      </c>
      <c r="V11594">
        <v>200973038.62899202</v>
      </c>
    </row>
    <row r="11595" spans="1:22" x14ac:dyDescent="0.55000000000000004">
      <c r="A11595" t="s">
        <v>11</v>
      </c>
      <c r="B11595" s="1">
        <v>40931</v>
      </c>
      <c r="C11595" s="2" t="s">
        <v>565</v>
      </c>
      <c r="D11595" s="2" t="s">
        <v>14021</v>
      </c>
      <c r="E11595">
        <v>7829.330078</v>
      </c>
      <c r="F11595">
        <v>7885.5698240000002</v>
      </c>
      <c r="G11595">
        <v>7819.5097660000001</v>
      </c>
      <c r="H11595">
        <v>7855.5200199999999</v>
      </c>
      <c r="I11595">
        <v>7855.5200199999999</v>
      </c>
      <c r="J11595">
        <v>3770910000</v>
      </c>
      <c r="K11595">
        <v>7855.5200199999999</v>
      </c>
      <c r="L11595" t="s">
        <v>685</v>
      </c>
      <c r="M11595" t="s">
        <v>686</v>
      </c>
      <c r="N11595" t="s">
        <v>687</v>
      </c>
      <c r="O11595" t="s">
        <v>11482</v>
      </c>
      <c r="P11595" t="s">
        <v>689</v>
      </c>
      <c r="Q11595">
        <v>95.632379999999998</v>
      </c>
      <c r="S11595" s="1">
        <v>40909</v>
      </c>
      <c r="T11595" s="3">
        <v>16179.968000000001</v>
      </c>
      <c r="U11595" s="1">
        <v>40909</v>
      </c>
      <c r="V11595">
        <v>200973038.62899202</v>
      </c>
    </row>
    <row r="11596" spans="1:22" x14ac:dyDescent="0.55000000000000004">
      <c r="A11596" t="s">
        <v>11</v>
      </c>
      <c r="B11596" s="1">
        <v>40932</v>
      </c>
      <c r="C11596" s="2" t="s">
        <v>565</v>
      </c>
      <c r="D11596" s="2" t="s">
        <v>14021</v>
      </c>
      <c r="E11596">
        <v>7843.9399409999996</v>
      </c>
      <c r="F11596">
        <v>7843.9399409999996</v>
      </c>
      <c r="G11596">
        <v>7778.6899409999996</v>
      </c>
      <c r="H11596">
        <v>7840.6499020000001</v>
      </c>
      <c r="I11596">
        <v>7840.6499020000001</v>
      </c>
      <c r="J11596">
        <v>3693560000</v>
      </c>
      <c r="K11596">
        <v>7840.6499020000001</v>
      </c>
      <c r="L11596" t="s">
        <v>685</v>
      </c>
      <c r="M11596" t="s">
        <v>686</v>
      </c>
      <c r="N11596" t="s">
        <v>687</v>
      </c>
      <c r="O11596" t="s">
        <v>11483</v>
      </c>
      <c r="P11596" t="s">
        <v>689</v>
      </c>
      <c r="Q11596">
        <v>95.632379999999998</v>
      </c>
      <c r="S11596" s="1">
        <v>40909</v>
      </c>
      <c r="T11596" s="3">
        <v>16179.968000000001</v>
      </c>
      <c r="U11596" s="1">
        <v>40909</v>
      </c>
      <c r="V11596">
        <v>200973038.62899202</v>
      </c>
    </row>
    <row r="11597" spans="1:22" x14ac:dyDescent="0.55000000000000004">
      <c r="A11597" t="s">
        <v>11</v>
      </c>
      <c r="B11597" s="1">
        <v>40933</v>
      </c>
      <c r="C11597" s="2" t="s">
        <v>565</v>
      </c>
      <c r="D11597" s="2" t="s">
        <v>14021</v>
      </c>
      <c r="E11597">
        <v>7829.2202150000003</v>
      </c>
      <c r="F11597">
        <v>7926.330078</v>
      </c>
      <c r="G11597">
        <v>7765.0400390000004</v>
      </c>
      <c r="H11597">
        <v>7914.8100590000004</v>
      </c>
      <c r="I11597">
        <v>7914.8100590000004</v>
      </c>
      <c r="J11597">
        <v>4410910000</v>
      </c>
      <c r="K11597">
        <v>7914.8100590000004</v>
      </c>
      <c r="L11597" t="s">
        <v>685</v>
      </c>
      <c r="M11597" t="s">
        <v>686</v>
      </c>
      <c r="N11597" t="s">
        <v>687</v>
      </c>
      <c r="O11597" t="s">
        <v>11484</v>
      </c>
      <c r="P11597" t="s">
        <v>689</v>
      </c>
      <c r="Q11597">
        <v>95.632379999999998</v>
      </c>
      <c r="S11597" s="1">
        <v>40909</v>
      </c>
      <c r="T11597" s="3">
        <v>16179.968000000001</v>
      </c>
      <c r="U11597" s="1">
        <v>40909</v>
      </c>
      <c r="V11597">
        <v>200973038.62899202</v>
      </c>
    </row>
    <row r="11598" spans="1:22" x14ac:dyDescent="0.55000000000000004">
      <c r="A11598" t="s">
        <v>11</v>
      </c>
      <c r="B11598" s="1">
        <v>40934</v>
      </c>
      <c r="C11598" s="2" t="s">
        <v>565</v>
      </c>
      <c r="D11598" s="2" t="s">
        <v>14021</v>
      </c>
      <c r="E11598">
        <v>7829.7402339999999</v>
      </c>
      <c r="F11598">
        <v>7929.7597660000001</v>
      </c>
      <c r="G11598">
        <v>7822.7299800000001</v>
      </c>
      <c r="H11598">
        <v>7883.8999020000001</v>
      </c>
      <c r="I11598">
        <v>7883.8999020000001</v>
      </c>
      <c r="J11598">
        <v>4522070000</v>
      </c>
      <c r="K11598">
        <v>7883.8999020000001</v>
      </c>
      <c r="L11598" t="s">
        <v>685</v>
      </c>
      <c r="M11598" t="s">
        <v>686</v>
      </c>
      <c r="N11598" t="s">
        <v>687</v>
      </c>
      <c r="O11598" t="s">
        <v>11485</v>
      </c>
      <c r="P11598" t="s">
        <v>689</v>
      </c>
      <c r="Q11598">
        <v>95.632379999999998</v>
      </c>
      <c r="S11598" s="1">
        <v>40909</v>
      </c>
      <c r="T11598" s="3">
        <v>16179.968000000001</v>
      </c>
      <c r="U11598" s="1">
        <v>40909</v>
      </c>
      <c r="V11598">
        <v>200973038.62899202</v>
      </c>
    </row>
    <row r="11599" spans="1:22" x14ac:dyDescent="0.55000000000000004">
      <c r="A11599" t="s">
        <v>11</v>
      </c>
      <c r="B11599" s="1">
        <v>40935</v>
      </c>
      <c r="C11599" s="2" t="s">
        <v>565</v>
      </c>
      <c r="D11599" s="2" t="s">
        <v>14021</v>
      </c>
      <c r="E11599">
        <v>7883.8999020000001</v>
      </c>
      <c r="F11599">
        <v>7897.330078</v>
      </c>
      <c r="G11599">
        <v>7850.080078</v>
      </c>
      <c r="H11599">
        <v>7876.6098629999997</v>
      </c>
      <c r="I11599">
        <v>7876.6098629999997</v>
      </c>
      <c r="J11599">
        <v>4007380000</v>
      </c>
      <c r="K11599">
        <v>7876.6098629999997</v>
      </c>
      <c r="L11599" t="s">
        <v>685</v>
      </c>
      <c r="M11599" t="s">
        <v>686</v>
      </c>
      <c r="N11599" t="s">
        <v>687</v>
      </c>
      <c r="O11599" t="s">
        <v>11486</v>
      </c>
      <c r="P11599" t="s">
        <v>689</v>
      </c>
      <c r="Q11599">
        <v>95.632379999999998</v>
      </c>
      <c r="S11599" s="1">
        <v>40909</v>
      </c>
      <c r="T11599" s="3">
        <v>16179.968000000001</v>
      </c>
      <c r="U11599" s="1">
        <v>40909</v>
      </c>
      <c r="V11599">
        <v>200973038.62899202</v>
      </c>
    </row>
    <row r="11600" spans="1:22" x14ac:dyDescent="0.55000000000000004">
      <c r="A11600" t="s">
        <v>11</v>
      </c>
      <c r="B11600" s="1">
        <v>40938</v>
      </c>
      <c r="C11600" s="2" t="s">
        <v>565</v>
      </c>
      <c r="D11600" s="2" t="s">
        <v>14021</v>
      </c>
      <c r="E11600">
        <v>7876.6098629999997</v>
      </c>
      <c r="F11600">
        <v>7876.6098629999997</v>
      </c>
      <c r="G11600">
        <v>7766.0200199999999</v>
      </c>
      <c r="H11600">
        <v>7834.3999020000001</v>
      </c>
      <c r="I11600">
        <v>7834.3999020000001</v>
      </c>
      <c r="J11600">
        <v>3659010000</v>
      </c>
      <c r="K11600">
        <v>7834.3999020000001</v>
      </c>
      <c r="L11600" t="s">
        <v>685</v>
      </c>
      <c r="M11600" t="s">
        <v>686</v>
      </c>
      <c r="N11600" t="s">
        <v>687</v>
      </c>
      <c r="O11600" t="s">
        <v>11487</v>
      </c>
      <c r="P11600" t="s">
        <v>689</v>
      </c>
      <c r="Q11600">
        <v>95.632379999999998</v>
      </c>
      <c r="S11600" s="1">
        <v>40909</v>
      </c>
      <c r="T11600" s="3">
        <v>16179.968000000001</v>
      </c>
      <c r="U11600" s="1">
        <v>40909</v>
      </c>
      <c r="V11600">
        <v>200973038.62899202</v>
      </c>
    </row>
    <row r="11601" spans="1:22" x14ac:dyDescent="0.55000000000000004">
      <c r="A11601" t="s">
        <v>11</v>
      </c>
      <c r="B11601" s="1">
        <v>40939</v>
      </c>
      <c r="C11601" s="2" t="s">
        <v>565</v>
      </c>
      <c r="D11601" s="2" t="s">
        <v>14021</v>
      </c>
      <c r="E11601">
        <v>7834.4101559999999</v>
      </c>
      <c r="F11601">
        <v>7894.9399409999996</v>
      </c>
      <c r="G11601">
        <v>7801.2700199999999</v>
      </c>
      <c r="H11601">
        <v>7838.4799800000001</v>
      </c>
      <c r="I11601">
        <v>7838.4799800000001</v>
      </c>
      <c r="J11601">
        <v>4235550000</v>
      </c>
      <c r="K11601">
        <v>7838.4799800000001</v>
      </c>
      <c r="L11601" t="s">
        <v>685</v>
      </c>
      <c r="M11601" t="s">
        <v>686</v>
      </c>
      <c r="N11601" t="s">
        <v>687</v>
      </c>
      <c r="O11601" t="s">
        <v>11488</v>
      </c>
      <c r="P11601" t="s">
        <v>689</v>
      </c>
      <c r="Q11601">
        <v>95.632379999999998</v>
      </c>
      <c r="S11601" s="1">
        <v>40909</v>
      </c>
      <c r="T11601" s="3">
        <v>16179.968000000001</v>
      </c>
      <c r="U11601" s="1">
        <v>40909</v>
      </c>
      <c r="V11601">
        <v>200973038.62899202</v>
      </c>
    </row>
    <row r="11602" spans="1:22" x14ac:dyDescent="0.55000000000000004">
      <c r="A11602" t="s">
        <v>11</v>
      </c>
      <c r="B11602" s="1">
        <v>40940</v>
      </c>
      <c r="C11602" s="2" t="s">
        <v>566</v>
      </c>
      <c r="D11602" s="2" t="s">
        <v>14021</v>
      </c>
      <c r="E11602">
        <v>7838.4799800000001</v>
      </c>
      <c r="F11602">
        <v>7968.0698240000002</v>
      </c>
      <c r="G11602">
        <v>7838.4799800000001</v>
      </c>
      <c r="H11602">
        <v>7931.4301759999998</v>
      </c>
      <c r="I11602">
        <v>7931.4301759999998</v>
      </c>
      <c r="J11602">
        <v>4504360000</v>
      </c>
      <c r="K11602">
        <v>7931.4301759999998</v>
      </c>
      <c r="L11602" t="s">
        <v>685</v>
      </c>
      <c r="M11602" t="s">
        <v>686</v>
      </c>
      <c r="N11602" t="s">
        <v>687</v>
      </c>
      <c r="O11602" t="s">
        <v>11489</v>
      </c>
      <c r="P11602" t="s">
        <v>689</v>
      </c>
      <c r="Q11602">
        <v>96.053439999999995</v>
      </c>
      <c r="S11602" s="1">
        <v>40909</v>
      </c>
      <c r="T11602" s="3">
        <v>16179.968000000001</v>
      </c>
      <c r="U11602" s="1">
        <v>40940</v>
      </c>
      <c r="V11602">
        <v>201116830.744039</v>
      </c>
    </row>
    <row r="11603" spans="1:22" x14ac:dyDescent="0.55000000000000004">
      <c r="A11603" t="s">
        <v>11</v>
      </c>
      <c r="B11603" s="1">
        <v>40941</v>
      </c>
      <c r="C11603" s="2" t="s">
        <v>566</v>
      </c>
      <c r="D11603" s="2" t="s">
        <v>14021</v>
      </c>
      <c r="E11603">
        <v>7931.4501950000003</v>
      </c>
      <c r="F11603">
        <v>7967.75</v>
      </c>
      <c r="G11603">
        <v>7920.4101559999999</v>
      </c>
      <c r="H11603">
        <v>7945.4301759999998</v>
      </c>
      <c r="I11603">
        <v>7945.4301759999998</v>
      </c>
      <c r="J11603">
        <v>4120920000</v>
      </c>
      <c r="K11603">
        <v>7945.4301759999998</v>
      </c>
      <c r="L11603" t="s">
        <v>685</v>
      </c>
      <c r="M11603" t="s">
        <v>686</v>
      </c>
      <c r="N11603" t="s">
        <v>687</v>
      </c>
      <c r="O11603" t="s">
        <v>11490</v>
      </c>
      <c r="P11603" t="s">
        <v>689</v>
      </c>
      <c r="Q11603">
        <v>96.053439999999995</v>
      </c>
      <c r="S11603" s="1">
        <v>40909</v>
      </c>
      <c r="T11603" s="3">
        <v>16179.968000000001</v>
      </c>
      <c r="U11603" s="1">
        <v>40940</v>
      </c>
      <c r="V11603">
        <v>201116830.744039</v>
      </c>
    </row>
    <row r="11604" spans="1:22" x14ac:dyDescent="0.55000000000000004">
      <c r="A11604" t="s">
        <v>11</v>
      </c>
      <c r="B11604" s="1">
        <v>40942</v>
      </c>
      <c r="C11604" s="2" t="s">
        <v>566</v>
      </c>
      <c r="D11604" s="2" t="s">
        <v>14021</v>
      </c>
      <c r="E11604">
        <v>7945.4301759999998</v>
      </c>
      <c r="F11604">
        <v>8061.919922</v>
      </c>
      <c r="G11604">
        <v>7945.4301759999998</v>
      </c>
      <c r="H11604">
        <v>8060.4301759999998</v>
      </c>
      <c r="I11604">
        <v>8060.4301759999998</v>
      </c>
      <c r="J11604">
        <v>4608550000</v>
      </c>
      <c r="K11604">
        <v>8060.4301759999998</v>
      </c>
      <c r="L11604" t="s">
        <v>685</v>
      </c>
      <c r="M11604" t="s">
        <v>686</v>
      </c>
      <c r="N11604" t="s">
        <v>687</v>
      </c>
      <c r="O11604" t="s">
        <v>11491</v>
      </c>
      <c r="P11604" t="s">
        <v>689</v>
      </c>
      <c r="Q11604">
        <v>96.053439999999995</v>
      </c>
      <c r="S11604" s="1">
        <v>40909</v>
      </c>
      <c r="T11604" s="3">
        <v>16179.968000000001</v>
      </c>
      <c r="U11604" s="1">
        <v>40940</v>
      </c>
      <c r="V11604">
        <v>201116830.744039</v>
      </c>
    </row>
    <row r="11605" spans="1:22" x14ac:dyDescent="0.55000000000000004">
      <c r="A11605" t="s">
        <v>11</v>
      </c>
      <c r="B11605" s="1">
        <v>40945</v>
      </c>
      <c r="C11605" s="2" t="s">
        <v>566</v>
      </c>
      <c r="D11605" s="2" t="s">
        <v>14021</v>
      </c>
      <c r="E11605">
        <v>8060.4301759999998</v>
      </c>
      <c r="F11605">
        <v>8060.4301759999998</v>
      </c>
      <c r="G11605">
        <v>8007.9501950000003</v>
      </c>
      <c r="H11605">
        <v>8048.0400390000004</v>
      </c>
      <c r="I11605">
        <v>8048.0400390000004</v>
      </c>
      <c r="J11605">
        <v>3379700000</v>
      </c>
      <c r="K11605">
        <v>8048.0400390000004</v>
      </c>
      <c r="L11605" t="s">
        <v>685</v>
      </c>
      <c r="M11605" t="s">
        <v>686</v>
      </c>
      <c r="N11605" t="s">
        <v>687</v>
      </c>
      <c r="O11605" t="s">
        <v>11492</v>
      </c>
      <c r="P11605" t="s">
        <v>689</v>
      </c>
      <c r="Q11605">
        <v>96.053439999999995</v>
      </c>
      <c r="S11605" s="1">
        <v>40909</v>
      </c>
      <c r="T11605" s="3">
        <v>16179.968000000001</v>
      </c>
      <c r="U11605" s="1">
        <v>40940</v>
      </c>
      <c r="V11605">
        <v>201116830.744039</v>
      </c>
    </row>
    <row r="11606" spans="1:22" x14ac:dyDescent="0.55000000000000004">
      <c r="A11606" t="s">
        <v>11</v>
      </c>
      <c r="B11606" s="1">
        <v>40946</v>
      </c>
      <c r="C11606" s="2" t="s">
        <v>566</v>
      </c>
      <c r="D11606" s="2" t="s">
        <v>14021</v>
      </c>
      <c r="E11606">
        <v>8048.0297849999997</v>
      </c>
      <c r="F11606">
        <v>8081.5600590000004</v>
      </c>
      <c r="G11606">
        <v>7997.9902339999999</v>
      </c>
      <c r="H11606">
        <v>8069.7001950000003</v>
      </c>
      <c r="I11606">
        <v>8069.7001950000003</v>
      </c>
      <c r="J11606">
        <v>3742460000</v>
      </c>
      <c r="K11606">
        <v>8069.7001950000003</v>
      </c>
      <c r="L11606" t="s">
        <v>685</v>
      </c>
      <c r="M11606" t="s">
        <v>686</v>
      </c>
      <c r="N11606" t="s">
        <v>687</v>
      </c>
      <c r="O11606" t="s">
        <v>11493</v>
      </c>
      <c r="P11606" t="s">
        <v>689</v>
      </c>
      <c r="Q11606">
        <v>96.053439999999995</v>
      </c>
      <c r="S11606" s="1">
        <v>40909</v>
      </c>
      <c r="T11606" s="3">
        <v>16179.968000000001</v>
      </c>
      <c r="U11606" s="1">
        <v>40940</v>
      </c>
      <c r="V11606">
        <v>201116830.744039</v>
      </c>
    </row>
    <row r="11607" spans="1:22" x14ac:dyDescent="0.55000000000000004">
      <c r="A11607" t="s">
        <v>11</v>
      </c>
      <c r="B11607" s="1">
        <v>40947</v>
      </c>
      <c r="C11607" s="2" t="s">
        <v>566</v>
      </c>
      <c r="D11607" s="2" t="s">
        <v>14021</v>
      </c>
      <c r="E11607">
        <v>8069.7099609999996</v>
      </c>
      <c r="F11607">
        <v>8100.2299800000001</v>
      </c>
      <c r="G11607">
        <v>8038.0297849999997</v>
      </c>
      <c r="H11607">
        <v>8082.9799800000001</v>
      </c>
      <c r="I11607">
        <v>8082.9799800000001</v>
      </c>
      <c r="J11607">
        <v>4096730000</v>
      </c>
      <c r="K11607">
        <v>8082.9799800000001</v>
      </c>
      <c r="L11607" t="s">
        <v>685</v>
      </c>
      <c r="M11607" t="s">
        <v>686</v>
      </c>
      <c r="N11607" t="s">
        <v>687</v>
      </c>
      <c r="O11607" t="s">
        <v>11494</v>
      </c>
      <c r="P11607" t="s">
        <v>689</v>
      </c>
      <c r="Q11607">
        <v>96.053439999999995</v>
      </c>
      <c r="S11607" s="1">
        <v>40909</v>
      </c>
      <c r="T11607" s="3">
        <v>16179.968000000001</v>
      </c>
      <c r="U11607" s="1">
        <v>40940</v>
      </c>
      <c r="V11607">
        <v>201116830.744039</v>
      </c>
    </row>
    <row r="11608" spans="1:22" x14ac:dyDescent="0.55000000000000004">
      <c r="A11608" t="s">
        <v>11</v>
      </c>
      <c r="B11608" s="1">
        <v>40948</v>
      </c>
      <c r="C11608" s="2" t="s">
        <v>566</v>
      </c>
      <c r="D11608" s="2" t="s">
        <v>14021</v>
      </c>
      <c r="E11608">
        <v>8082.9799800000001</v>
      </c>
      <c r="F11608">
        <v>8107.2402339999999</v>
      </c>
      <c r="G11608">
        <v>8045.5498049999997</v>
      </c>
      <c r="H11608">
        <v>8081.25</v>
      </c>
      <c r="I11608">
        <v>8081.25</v>
      </c>
      <c r="J11608">
        <v>4209890000</v>
      </c>
      <c r="K11608">
        <v>8081.25</v>
      </c>
      <c r="L11608" t="s">
        <v>685</v>
      </c>
      <c r="M11608" t="s">
        <v>686</v>
      </c>
      <c r="N11608" t="s">
        <v>687</v>
      </c>
      <c r="O11608" t="s">
        <v>11495</v>
      </c>
      <c r="P11608" t="s">
        <v>689</v>
      </c>
      <c r="Q11608">
        <v>96.053439999999995</v>
      </c>
      <c r="S11608" s="1">
        <v>40909</v>
      </c>
      <c r="T11608" s="3">
        <v>16179.968000000001</v>
      </c>
      <c r="U11608" s="1">
        <v>40940</v>
      </c>
      <c r="V11608">
        <v>201116830.744039</v>
      </c>
    </row>
    <row r="11609" spans="1:22" x14ac:dyDescent="0.55000000000000004">
      <c r="A11609" t="s">
        <v>11</v>
      </c>
      <c r="B11609" s="1">
        <v>40949</v>
      </c>
      <c r="C11609" s="2" t="s">
        <v>566</v>
      </c>
      <c r="D11609" s="2" t="s">
        <v>14021</v>
      </c>
      <c r="E11609">
        <v>8081.25</v>
      </c>
      <c r="F11609">
        <v>8081.25</v>
      </c>
      <c r="G11609">
        <v>7964.3901370000003</v>
      </c>
      <c r="H11609">
        <v>7992.0498049999997</v>
      </c>
      <c r="I11609">
        <v>7992.0498049999997</v>
      </c>
      <c r="J11609">
        <v>3877580000</v>
      </c>
      <c r="K11609">
        <v>7992.0498049999997</v>
      </c>
      <c r="L11609" t="s">
        <v>685</v>
      </c>
      <c r="M11609" t="s">
        <v>686</v>
      </c>
      <c r="N11609" t="s">
        <v>687</v>
      </c>
      <c r="O11609" t="s">
        <v>11496</v>
      </c>
      <c r="P11609" t="s">
        <v>689</v>
      </c>
      <c r="Q11609">
        <v>96.053439999999995</v>
      </c>
      <c r="S11609" s="1">
        <v>40909</v>
      </c>
      <c r="T11609" s="3">
        <v>16179.968000000001</v>
      </c>
      <c r="U11609" s="1">
        <v>40940</v>
      </c>
      <c r="V11609">
        <v>201116830.744039</v>
      </c>
    </row>
    <row r="11610" spans="1:22" x14ac:dyDescent="0.55000000000000004">
      <c r="A11610" t="s">
        <v>11</v>
      </c>
      <c r="B11610" s="1">
        <v>40952</v>
      </c>
      <c r="C11610" s="2" t="s">
        <v>566</v>
      </c>
      <c r="D11610" s="2" t="s">
        <v>14021</v>
      </c>
      <c r="E11610">
        <v>7992.0297849999997</v>
      </c>
      <c r="F11610">
        <v>8065.4399409999996</v>
      </c>
      <c r="G11610">
        <v>7992.0297849999997</v>
      </c>
      <c r="H11610">
        <v>8056.2299800000001</v>
      </c>
      <c r="I11610">
        <v>8056.2299800000001</v>
      </c>
      <c r="J11610">
        <v>3618040000</v>
      </c>
      <c r="K11610">
        <v>8056.2299800000001</v>
      </c>
      <c r="L11610" t="s">
        <v>685</v>
      </c>
      <c r="M11610" t="s">
        <v>686</v>
      </c>
      <c r="N11610" t="s">
        <v>687</v>
      </c>
      <c r="O11610" t="s">
        <v>11497</v>
      </c>
      <c r="P11610" t="s">
        <v>689</v>
      </c>
      <c r="Q11610">
        <v>96.053439999999995</v>
      </c>
      <c r="S11610" s="1">
        <v>40909</v>
      </c>
      <c r="T11610" s="3">
        <v>16179.968000000001</v>
      </c>
      <c r="U11610" s="1">
        <v>40940</v>
      </c>
      <c r="V11610">
        <v>201116830.744039</v>
      </c>
    </row>
    <row r="11611" spans="1:22" x14ac:dyDescent="0.55000000000000004">
      <c r="A11611" t="s">
        <v>11</v>
      </c>
      <c r="B11611" s="1">
        <v>40953</v>
      </c>
      <c r="C11611" s="2" t="s">
        <v>566</v>
      </c>
      <c r="D11611" s="2" t="s">
        <v>14021</v>
      </c>
      <c r="E11611">
        <v>8056.2299800000001</v>
      </c>
      <c r="F11611">
        <v>8056.2299800000001</v>
      </c>
      <c r="G11611">
        <v>7974.25</v>
      </c>
      <c r="H11611">
        <v>8029.6098629999997</v>
      </c>
      <c r="I11611">
        <v>8029.6098629999997</v>
      </c>
      <c r="J11611">
        <v>3889520000</v>
      </c>
      <c r="K11611">
        <v>8029.6098629999997</v>
      </c>
      <c r="L11611" t="s">
        <v>685</v>
      </c>
      <c r="M11611" t="s">
        <v>686</v>
      </c>
      <c r="N11611" t="s">
        <v>687</v>
      </c>
      <c r="O11611" t="s">
        <v>11498</v>
      </c>
      <c r="P11611" t="s">
        <v>689</v>
      </c>
      <c r="Q11611">
        <v>96.053439999999995</v>
      </c>
      <c r="S11611" s="1">
        <v>40909</v>
      </c>
      <c r="T11611" s="3">
        <v>16179.968000000001</v>
      </c>
      <c r="U11611" s="1">
        <v>40940</v>
      </c>
      <c r="V11611">
        <v>201116830.744039</v>
      </c>
    </row>
    <row r="11612" spans="1:22" x14ac:dyDescent="0.55000000000000004">
      <c r="A11612" t="s">
        <v>11</v>
      </c>
      <c r="B11612" s="1">
        <v>40954</v>
      </c>
      <c r="C11612" s="2" t="s">
        <v>566</v>
      </c>
      <c r="D11612" s="2" t="s">
        <v>14021</v>
      </c>
      <c r="E11612">
        <v>8029.6201170000004</v>
      </c>
      <c r="F11612">
        <v>8059.2597660000001</v>
      </c>
      <c r="G11612">
        <v>7982.8798829999996</v>
      </c>
      <c r="H11612">
        <v>7998.6499020000001</v>
      </c>
      <c r="I11612">
        <v>7998.6499020000001</v>
      </c>
      <c r="J11612">
        <v>4080340000</v>
      </c>
      <c r="K11612">
        <v>7998.6499020000001</v>
      </c>
      <c r="L11612" t="s">
        <v>685</v>
      </c>
      <c r="M11612" t="s">
        <v>686</v>
      </c>
      <c r="N11612" t="s">
        <v>687</v>
      </c>
      <c r="O11612" t="s">
        <v>11499</v>
      </c>
      <c r="P11612" t="s">
        <v>689</v>
      </c>
      <c r="Q11612">
        <v>96.053439999999995</v>
      </c>
      <c r="S11612" s="1">
        <v>40909</v>
      </c>
      <c r="T11612" s="3">
        <v>16179.968000000001</v>
      </c>
      <c r="U11612" s="1">
        <v>40940</v>
      </c>
      <c r="V11612">
        <v>201116830.744039</v>
      </c>
    </row>
    <row r="11613" spans="1:22" x14ac:dyDescent="0.55000000000000004">
      <c r="A11613" t="s">
        <v>11</v>
      </c>
      <c r="B11613" s="1">
        <v>40955</v>
      </c>
      <c r="C11613" s="2" t="s">
        <v>566</v>
      </c>
      <c r="D11613" s="2" t="s">
        <v>14021</v>
      </c>
      <c r="E11613">
        <v>7998.6499020000001</v>
      </c>
      <c r="F11613">
        <v>8095.3901370000003</v>
      </c>
      <c r="G11613">
        <v>7981.8701170000004</v>
      </c>
      <c r="H11613">
        <v>8092.1899409999996</v>
      </c>
      <c r="I11613">
        <v>8092.1899409999996</v>
      </c>
      <c r="J11613">
        <v>4108880000</v>
      </c>
      <c r="K11613">
        <v>8092.1899409999996</v>
      </c>
      <c r="L11613" t="s">
        <v>685</v>
      </c>
      <c r="M11613" t="s">
        <v>686</v>
      </c>
      <c r="N11613" t="s">
        <v>687</v>
      </c>
      <c r="O11613" t="s">
        <v>11500</v>
      </c>
      <c r="P11613" t="s">
        <v>689</v>
      </c>
      <c r="Q11613">
        <v>96.053439999999995</v>
      </c>
      <c r="S11613" s="1">
        <v>40909</v>
      </c>
      <c r="T11613" s="3">
        <v>16179.968000000001</v>
      </c>
      <c r="U11613" s="1">
        <v>40940</v>
      </c>
      <c r="V11613">
        <v>201116830.744039</v>
      </c>
    </row>
    <row r="11614" spans="1:22" x14ac:dyDescent="0.55000000000000004">
      <c r="A11614" t="s">
        <v>11</v>
      </c>
      <c r="B11614" s="1">
        <v>40956</v>
      </c>
      <c r="C11614" s="2" t="s">
        <v>566</v>
      </c>
      <c r="D11614" s="2" t="s">
        <v>14021</v>
      </c>
      <c r="E11614">
        <v>8092.1899409999996</v>
      </c>
      <c r="F11614">
        <v>8129.3999020000001</v>
      </c>
      <c r="G11614">
        <v>8091.6499020000001</v>
      </c>
      <c r="H11614">
        <v>8114.5097660000001</v>
      </c>
      <c r="I11614">
        <v>8114.5097660000001</v>
      </c>
      <c r="J11614">
        <v>3717640000</v>
      </c>
      <c r="K11614">
        <v>8114.5097660000001</v>
      </c>
      <c r="L11614" t="s">
        <v>685</v>
      </c>
      <c r="M11614" t="s">
        <v>686</v>
      </c>
      <c r="N11614" t="s">
        <v>687</v>
      </c>
      <c r="O11614" t="s">
        <v>11501</v>
      </c>
      <c r="P11614" t="s">
        <v>689</v>
      </c>
      <c r="Q11614">
        <v>96.053439999999995</v>
      </c>
      <c r="S11614" s="1">
        <v>40909</v>
      </c>
      <c r="T11614" s="3">
        <v>16179.968000000001</v>
      </c>
      <c r="U11614" s="1">
        <v>40940</v>
      </c>
      <c r="V11614">
        <v>201116830.744039</v>
      </c>
    </row>
    <row r="11615" spans="1:22" x14ac:dyDescent="0.55000000000000004">
      <c r="A11615" t="s">
        <v>11</v>
      </c>
      <c r="B11615" s="1">
        <v>40960</v>
      </c>
      <c r="C11615" s="2" t="s">
        <v>566</v>
      </c>
      <c r="D11615" s="2" t="s">
        <v>14021</v>
      </c>
      <c r="E11615">
        <v>8114.7900390000004</v>
      </c>
      <c r="F11615">
        <v>8150.5600590000004</v>
      </c>
      <c r="G11615">
        <v>8095.6298829999996</v>
      </c>
      <c r="H11615">
        <v>8115.419922</v>
      </c>
      <c r="I11615">
        <v>8115.419922</v>
      </c>
      <c r="J11615">
        <v>3795200000</v>
      </c>
      <c r="K11615">
        <v>8115.419922</v>
      </c>
      <c r="L11615" t="s">
        <v>685</v>
      </c>
      <c r="M11615" t="s">
        <v>686</v>
      </c>
      <c r="N11615" t="s">
        <v>687</v>
      </c>
      <c r="O11615" t="s">
        <v>11502</v>
      </c>
      <c r="P11615" t="s">
        <v>689</v>
      </c>
      <c r="Q11615">
        <v>96.053439999999995</v>
      </c>
      <c r="S11615" s="1">
        <v>40909</v>
      </c>
      <c r="T11615" s="3">
        <v>16179.968000000001</v>
      </c>
      <c r="U11615" s="1">
        <v>40940</v>
      </c>
      <c r="V11615">
        <v>201116830.744039</v>
      </c>
    </row>
    <row r="11616" spans="1:22" x14ac:dyDescent="0.55000000000000004">
      <c r="A11616" t="s">
        <v>11</v>
      </c>
      <c r="B11616" s="1">
        <v>40961</v>
      </c>
      <c r="C11616" s="2" t="s">
        <v>566</v>
      </c>
      <c r="D11616" s="2" t="s">
        <v>14021</v>
      </c>
      <c r="E11616">
        <v>8102.4501950000003</v>
      </c>
      <c r="F11616">
        <v>8114.7001950000003</v>
      </c>
      <c r="G11616">
        <v>8077.1401370000003</v>
      </c>
      <c r="H11616">
        <v>8094.3901370000003</v>
      </c>
      <c r="I11616">
        <v>8094.3901370000003</v>
      </c>
      <c r="J11616">
        <v>3633710000</v>
      </c>
      <c r="K11616">
        <v>8094.3901370000003</v>
      </c>
      <c r="L11616" t="s">
        <v>685</v>
      </c>
      <c r="M11616" t="s">
        <v>686</v>
      </c>
      <c r="N11616" t="s">
        <v>687</v>
      </c>
      <c r="O11616" t="s">
        <v>11503</v>
      </c>
      <c r="P11616" t="s">
        <v>689</v>
      </c>
      <c r="Q11616">
        <v>96.053439999999995</v>
      </c>
      <c r="S11616" s="1">
        <v>40909</v>
      </c>
      <c r="T11616" s="3">
        <v>16179.968000000001</v>
      </c>
      <c r="U11616" s="1">
        <v>40940</v>
      </c>
      <c r="V11616">
        <v>201116830.744039</v>
      </c>
    </row>
    <row r="11617" spans="1:22" x14ac:dyDescent="0.55000000000000004">
      <c r="A11617" t="s">
        <v>11</v>
      </c>
      <c r="B11617" s="1">
        <v>40962</v>
      </c>
      <c r="C11617" s="2" t="s">
        <v>566</v>
      </c>
      <c r="D11617" s="2" t="s">
        <v>14021</v>
      </c>
      <c r="E11617">
        <v>8092.6201170000004</v>
      </c>
      <c r="F11617">
        <v>8139.0498049999997</v>
      </c>
      <c r="G11617">
        <v>8062.7700199999999</v>
      </c>
      <c r="H11617">
        <v>8136.1499020000001</v>
      </c>
      <c r="I11617">
        <v>8136.1499020000001</v>
      </c>
      <c r="J11617">
        <v>3786450000</v>
      </c>
      <c r="K11617">
        <v>8136.1499020000001</v>
      </c>
      <c r="L11617" t="s">
        <v>685</v>
      </c>
      <c r="M11617" t="s">
        <v>686</v>
      </c>
      <c r="N11617" t="s">
        <v>687</v>
      </c>
      <c r="O11617" t="s">
        <v>11504</v>
      </c>
      <c r="P11617" t="s">
        <v>689</v>
      </c>
      <c r="Q11617">
        <v>96.053439999999995</v>
      </c>
      <c r="S11617" s="1">
        <v>40909</v>
      </c>
      <c r="T11617" s="3">
        <v>16179.968000000001</v>
      </c>
      <c r="U11617" s="1">
        <v>40940</v>
      </c>
      <c r="V11617">
        <v>201116830.744039</v>
      </c>
    </row>
    <row r="11618" spans="1:22" x14ac:dyDescent="0.55000000000000004">
      <c r="A11618" t="s">
        <v>11</v>
      </c>
      <c r="B11618" s="1">
        <v>40963</v>
      </c>
      <c r="C11618" s="2" t="s">
        <v>566</v>
      </c>
      <c r="D11618" s="2" t="s">
        <v>14021</v>
      </c>
      <c r="E11618">
        <v>8151.4599609999996</v>
      </c>
      <c r="F11618">
        <v>8176.2900390000004</v>
      </c>
      <c r="G11618">
        <v>8139.9501950000003</v>
      </c>
      <c r="H11618">
        <v>8151.9702150000003</v>
      </c>
      <c r="I11618">
        <v>8151.9702150000003</v>
      </c>
      <c r="J11618">
        <v>3505360000</v>
      </c>
      <c r="K11618">
        <v>8151.9702150000003</v>
      </c>
      <c r="L11618" t="s">
        <v>685</v>
      </c>
      <c r="M11618" t="s">
        <v>686</v>
      </c>
      <c r="N11618" t="s">
        <v>687</v>
      </c>
      <c r="O11618" t="s">
        <v>11505</v>
      </c>
      <c r="P11618" t="s">
        <v>689</v>
      </c>
      <c r="Q11618">
        <v>96.053439999999995</v>
      </c>
      <c r="S11618" s="1">
        <v>40909</v>
      </c>
      <c r="T11618" s="3">
        <v>16179.968000000001</v>
      </c>
      <c r="U11618" s="1">
        <v>40940</v>
      </c>
      <c r="V11618">
        <v>201116830.744039</v>
      </c>
    </row>
    <row r="11619" spans="1:22" x14ac:dyDescent="0.55000000000000004">
      <c r="A11619" t="s">
        <v>11</v>
      </c>
      <c r="B11619" s="1">
        <v>40966</v>
      </c>
      <c r="C11619" s="2" t="s">
        <v>566</v>
      </c>
      <c r="D11619" s="2" t="s">
        <v>14021</v>
      </c>
      <c r="E11619">
        <v>8100.6298829999996</v>
      </c>
      <c r="F11619">
        <v>8164.6601559999999</v>
      </c>
      <c r="G11619">
        <v>8066.0200199999999</v>
      </c>
      <c r="H11619">
        <v>8143.5600590000004</v>
      </c>
      <c r="I11619">
        <v>8143.5600590000004</v>
      </c>
      <c r="J11619">
        <v>3648890000</v>
      </c>
      <c r="K11619">
        <v>8143.5600590000004</v>
      </c>
      <c r="L11619" t="s">
        <v>685</v>
      </c>
      <c r="M11619" t="s">
        <v>686</v>
      </c>
      <c r="N11619" t="s">
        <v>687</v>
      </c>
      <c r="O11619" t="s">
        <v>11506</v>
      </c>
      <c r="P11619" t="s">
        <v>689</v>
      </c>
      <c r="Q11619">
        <v>96.053439999999995</v>
      </c>
      <c r="S11619" s="1">
        <v>40909</v>
      </c>
      <c r="T11619" s="3">
        <v>16179.968000000001</v>
      </c>
      <c r="U11619" s="1">
        <v>40940</v>
      </c>
      <c r="V11619">
        <v>201116830.744039</v>
      </c>
    </row>
    <row r="11620" spans="1:22" x14ac:dyDescent="0.55000000000000004">
      <c r="A11620" t="s">
        <v>11</v>
      </c>
      <c r="B11620" s="1">
        <v>40967</v>
      </c>
      <c r="C11620" s="2" t="s">
        <v>566</v>
      </c>
      <c r="D11620" s="2" t="s">
        <v>14021</v>
      </c>
      <c r="E11620">
        <v>8149.0698240000002</v>
      </c>
      <c r="F11620">
        <v>8182.0200199999999</v>
      </c>
      <c r="G11620">
        <v>8132.0698240000002</v>
      </c>
      <c r="H11620">
        <v>8171.5400390000004</v>
      </c>
      <c r="I11620">
        <v>8171.5400390000004</v>
      </c>
      <c r="J11620">
        <v>3579120000</v>
      </c>
      <c r="K11620">
        <v>8171.5400390000004</v>
      </c>
      <c r="L11620" t="s">
        <v>685</v>
      </c>
      <c r="M11620" t="s">
        <v>686</v>
      </c>
      <c r="N11620" t="s">
        <v>687</v>
      </c>
      <c r="O11620" t="s">
        <v>11507</v>
      </c>
      <c r="P11620" t="s">
        <v>689</v>
      </c>
      <c r="Q11620">
        <v>96.053439999999995</v>
      </c>
      <c r="S11620" s="1">
        <v>40909</v>
      </c>
      <c r="T11620" s="3">
        <v>16179.968000000001</v>
      </c>
      <c r="U11620" s="1">
        <v>40940</v>
      </c>
      <c r="V11620">
        <v>201116830.744039</v>
      </c>
    </row>
    <row r="11621" spans="1:22" x14ac:dyDescent="0.55000000000000004">
      <c r="A11621" t="s">
        <v>11</v>
      </c>
      <c r="B11621" s="1">
        <v>40968</v>
      </c>
      <c r="C11621" s="2" t="s">
        <v>566</v>
      </c>
      <c r="D11621" s="2" t="s">
        <v>14021</v>
      </c>
      <c r="E11621">
        <v>8182.25</v>
      </c>
      <c r="F11621">
        <v>8210.2597659999992</v>
      </c>
      <c r="G11621">
        <v>8106.0297849999997</v>
      </c>
      <c r="H11621">
        <v>8113.2402339999999</v>
      </c>
      <c r="I11621">
        <v>8113.2402339999999</v>
      </c>
      <c r="J11621">
        <v>4482370000</v>
      </c>
      <c r="K11621">
        <v>8113.2402339999999</v>
      </c>
      <c r="L11621" t="s">
        <v>685</v>
      </c>
      <c r="M11621" t="s">
        <v>686</v>
      </c>
      <c r="N11621" t="s">
        <v>687</v>
      </c>
      <c r="O11621" t="s">
        <v>11508</v>
      </c>
      <c r="P11621" t="s">
        <v>689</v>
      </c>
      <c r="Q11621">
        <v>96.053439999999995</v>
      </c>
      <c r="S11621" s="1">
        <v>40909</v>
      </c>
      <c r="T11621" s="3">
        <v>16179.968000000001</v>
      </c>
      <c r="U11621" s="1">
        <v>40940</v>
      </c>
      <c r="V11621">
        <v>201116830.744039</v>
      </c>
    </row>
    <row r="11622" spans="1:22" x14ac:dyDescent="0.55000000000000004">
      <c r="A11622" t="s">
        <v>11</v>
      </c>
      <c r="B11622" s="1">
        <v>40969</v>
      </c>
      <c r="C11622" s="2" t="s">
        <v>567</v>
      </c>
      <c r="D11622" s="2" t="s">
        <v>14021</v>
      </c>
      <c r="E11622">
        <v>8136.1298829999996</v>
      </c>
      <c r="F11622">
        <v>8189.2998049999997</v>
      </c>
      <c r="G11622">
        <v>8136.1298829999996</v>
      </c>
      <c r="H11622">
        <v>8175.1098629999997</v>
      </c>
      <c r="I11622">
        <v>8175.1098629999997</v>
      </c>
      <c r="J11622">
        <v>3919240000</v>
      </c>
      <c r="K11622">
        <v>8175.1098629999997</v>
      </c>
      <c r="L11622" t="s">
        <v>685</v>
      </c>
      <c r="M11622" t="s">
        <v>686</v>
      </c>
      <c r="N11622" t="s">
        <v>687</v>
      </c>
      <c r="O11622" t="s">
        <v>11509</v>
      </c>
      <c r="P11622" t="s">
        <v>689</v>
      </c>
      <c r="Q11622">
        <v>96.782929999999993</v>
      </c>
      <c r="S11622" s="1">
        <v>40909</v>
      </c>
      <c r="T11622" s="3">
        <v>16179.968000000001</v>
      </c>
      <c r="U11622" s="1">
        <v>40969</v>
      </c>
      <c r="V11622">
        <v>201275340.85290802</v>
      </c>
    </row>
    <row r="11623" spans="1:22" x14ac:dyDescent="0.55000000000000004">
      <c r="A11623" t="s">
        <v>11</v>
      </c>
      <c r="B11623" s="1">
        <v>40970</v>
      </c>
      <c r="C11623" s="2" t="s">
        <v>567</v>
      </c>
      <c r="D11623" s="2" t="s">
        <v>14021</v>
      </c>
      <c r="E11623">
        <v>8157.6601559999999</v>
      </c>
      <c r="F11623">
        <v>8161.4501950000003</v>
      </c>
      <c r="G11623">
        <v>8105.5698240000002</v>
      </c>
      <c r="H11623">
        <v>8125.169922</v>
      </c>
      <c r="I11623">
        <v>8125.169922</v>
      </c>
      <c r="J11623">
        <v>3283490000</v>
      </c>
      <c r="K11623">
        <v>8125.169922</v>
      </c>
      <c r="L11623" t="s">
        <v>685</v>
      </c>
      <c r="M11623" t="s">
        <v>686</v>
      </c>
      <c r="N11623" t="s">
        <v>687</v>
      </c>
      <c r="O11623" t="s">
        <v>11510</v>
      </c>
      <c r="P11623" t="s">
        <v>689</v>
      </c>
      <c r="Q11623">
        <v>96.782929999999993</v>
      </c>
      <c r="S11623" s="1">
        <v>40909</v>
      </c>
      <c r="T11623" s="3">
        <v>16179.968000000001</v>
      </c>
      <c r="U11623" s="1">
        <v>40969</v>
      </c>
      <c r="V11623">
        <v>201275340.85290802</v>
      </c>
    </row>
    <row r="11624" spans="1:22" x14ac:dyDescent="0.55000000000000004">
      <c r="A11624" t="s">
        <v>11</v>
      </c>
      <c r="B11624" s="1">
        <v>40973</v>
      </c>
      <c r="C11624" s="2" t="s">
        <v>567</v>
      </c>
      <c r="D11624" s="2" t="s">
        <v>14021</v>
      </c>
      <c r="E11624">
        <v>8109.5200199999999</v>
      </c>
      <c r="F11624">
        <v>8109.5200199999999</v>
      </c>
      <c r="G11624">
        <v>8057.5400390000004</v>
      </c>
      <c r="H11624">
        <v>8091.2797849999997</v>
      </c>
      <c r="I11624">
        <v>8091.2797849999997</v>
      </c>
      <c r="J11624">
        <v>3429480000</v>
      </c>
      <c r="K11624">
        <v>8091.2797849999997</v>
      </c>
      <c r="L11624" t="s">
        <v>685</v>
      </c>
      <c r="M11624" t="s">
        <v>686</v>
      </c>
      <c r="N11624" t="s">
        <v>687</v>
      </c>
      <c r="O11624" t="s">
        <v>11511</v>
      </c>
      <c r="P11624" t="s">
        <v>689</v>
      </c>
      <c r="Q11624">
        <v>96.782929999999993</v>
      </c>
      <c r="S11624" s="1">
        <v>40909</v>
      </c>
      <c r="T11624" s="3">
        <v>16179.968000000001</v>
      </c>
      <c r="U11624" s="1">
        <v>40969</v>
      </c>
      <c r="V11624">
        <v>201275340.85290802</v>
      </c>
    </row>
    <row r="11625" spans="1:22" x14ac:dyDescent="0.55000000000000004">
      <c r="A11625" t="s">
        <v>11</v>
      </c>
      <c r="B11625" s="1">
        <v>40974</v>
      </c>
      <c r="C11625" s="2" t="s">
        <v>567</v>
      </c>
      <c r="D11625" s="2" t="s">
        <v>14021</v>
      </c>
      <c r="E11625">
        <v>8000.4301759999998</v>
      </c>
      <c r="F11625">
        <v>8000.4301759999998</v>
      </c>
      <c r="G11625">
        <v>7898.6098629999997</v>
      </c>
      <c r="H11625">
        <v>7920.3500979999999</v>
      </c>
      <c r="I11625">
        <v>7920.3500979999999</v>
      </c>
      <c r="J11625">
        <v>4191060000</v>
      </c>
      <c r="K11625">
        <v>7920.3500979999999</v>
      </c>
      <c r="L11625" t="s">
        <v>685</v>
      </c>
      <c r="M11625" t="s">
        <v>686</v>
      </c>
      <c r="N11625" t="s">
        <v>687</v>
      </c>
      <c r="O11625" t="s">
        <v>11512</v>
      </c>
      <c r="P11625" t="s">
        <v>689</v>
      </c>
      <c r="Q11625">
        <v>96.782929999999993</v>
      </c>
      <c r="S11625" s="1">
        <v>40909</v>
      </c>
      <c r="T11625" s="3">
        <v>16179.968000000001</v>
      </c>
      <c r="U11625" s="1">
        <v>40969</v>
      </c>
      <c r="V11625">
        <v>201275340.85290802</v>
      </c>
    </row>
    <row r="11626" spans="1:22" x14ac:dyDescent="0.55000000000000004">
      <c r="A11626" t="s">
        <v>11</v>
      </c>
      <c r="B11626" s="1">
        <v>40975</v>
      </c>
      <c r="C11626" s="2" t="s">
        <v>567</v>
      </c>
      <c r="D11626" s="2" t="s">
        <v>14021</v>
      </c>
      <c r="E11626">
        <v>7936.3999020000001</v>
      </c>
      <c r="F11626">
        <v>7992.4799800000001</v>
      </c>
      <c r="G11626">
        <v>7925.6601559999999</v>
      </c>
      <c r="H11626">
        <v>7979.7797849999997</v>
      </c>
      <c r="I11626">
        <v>7979.7797849999997</v>
      </c>
      <c r="J11626">
        <v>3580380000</v>
      </c>
      <c r="K11626">
        <v>7979.7797849999997</v>
      </c>
      <c r="L11626" t="s">
        <v>685</v>
      </c>
      <c r="M11626" t="s">
        <v>686</v>
      </c>
      <c r="N11626" t="s">
        <v>687</v>
      </c>
      <c r="O11626" t="s">
        <v>11513</v>
      </c>
      <c r="P11626" t="s">
        <v>689</v>
      </c>
      <c r="Q11626">
        <v>96.782929999999993</v>
      </c>
      <c r="S11626" s="1">
        <v>40909</v>
      </c>
      <c r="T11626" s="3">
        <v>16179.968000000001</v>
      </c>
      <c r="U11626" s="1">
        <v>40969</v>
      </c>
      <c r="V11626">
        <v>201275340.85290802</v>
      </c>
    </row>
    <row r="11627" spans="1:22" x14ac:dyDescent="0.55000000000000004">
      <c r="A11627" t="s">
        <v>11</v>
      </c>
      <c r="B11627" s="1">
        <v>40976</v>
      </c>
      <c r="C11627" s="2" t="s">
        <v>567</v>
      </c>
      <c r="D11627" s="2" t="s">
        <v>14021</v>
      </c>
      <c r="E11627">
        <v>8038.7998049999997</v>
      </c>
      <c r="F11627">
        <v>8097.6298829999996</v>
      </c>
      <c r="G11627">
        <v>8023.2900390000004</v>
      </c>
      <c r="H11627">
        <v>8082.4799800000001</v>
      </c>
      <c r="I11627">
        <v>8082.4799800000001</v>
      </c>
      <c r="J11627">
        <v>3543060000</v>
      </c>
      <c r="K11627">
        <v>8082.4799800000001</v>
      </c>
      <c r="L11627" t="s">
        <v>685</v>
      </c>
      <c r="M11627" t="s">
        <v>686</v>
      </c>
      <c r="N11627" t="s">
        <v>687</v>
      </c>
      <c r="O11627" t="s">
        <v>11514</v>
      </c>
      <c r="P11627" t="s">
        <v>689</v>
      </c>
      <c r="Q11627">
        <v>96.782929999999993</v>
      </c>
      <c r="S11627" s="1">
        <v>40909</v>
      </c>
      <c r="T11627" s="3">
        <v>16179.968000000001</v>
      </c>
      <c r="U11627" s="1">
        <v>40969</v>
      </c>
      <c r="V11627">
        <v>201275340.85290802</v>
      </c>
    </row>
    <row r="11628" spans="1:22" x14ac:dyDescent="0.55000000000000004">
      <c r="A11628" t="s">
        <v>11</v>
      </c>
      <c r="B11628" s="1">
        <v>40977</v>
      </c>
      <c r="C11628" s="2" t="s">
        <v>567</v>
      </c>
      <c r="D11628" s="2" t="s">
        <v>14021</v>
      </c>
      <c r="E11628">
        <v>8087.8901370000003</v>
      </c>
      <c r="F11628">
        <v>8133.5698240000002</v>
      </c>
      <c r="G11628">
        <v>8075.9599609999996</v>
      </c>
      <c r="H11628">
        <v>8102.1000979999999</v>
      </c>
      <c r="I11628">
        <v>8102.1000979999999</v>
      </c>
      <c r="J11628">
        <v>3639470000</v>
      </c>
      <c r="K11628">
        <v>8102.1000979999999</v>
      </c>
      <c r="L11628" t="s">
        <v>685</v>
      </c>
      <c r="M11628" t="s">
        <v>686</v>
      </c>
      <c r="N11628" t="s">
        <v>687</v>
      </c>
      <c r="O11628" t="s">
        <v>11515</v>
      </c>
      <c r="P11628" t="s">
        <v>689</v>
      </c>
      <c r="Q11628">
        <v>96.782929999999993</v>
      </c>
      <c r="S11628" s="1">
        <v>40909</v>
      </c>
      <c r="T11628" s="3">
        <v>16179.968000000001</v>
      </c>
      <c r="U11628" s="1">
        <v>40969</v>
      </c>
      <c r="V11628">
        <v>201275340.85290802</v>
      </c>
    </row>
    <row r="11629" spans="1:22" x14ac:dyDescent="0.55000000000000004">
      <c r="A11629" t="s">
        <v>11</v>
      </c>
      <c r="B11629" s="1">
        <v>40980</v>
      </c>
      <c r="C11629" s="2" t="s">
        <v>567</v>
      </c>
      <c r="D11629" s="2" t="s">
        <v>14021</v>
      </c>
      <c r="E11629">
        <v>8102.1000979999999</v>
      </c>
      <c r="F11629">
        <v>8105.1801759999998</v>
      </c>
      <c r="G11629">
        <v>8062.1098629999997</v>
      </c>
      <c r="H11629">
        <v>8086.2797849999997</v>
      </c>
      <c r="I11629">
        <v>8086.2797849999997</v>
      </c>
      <c r="J11629">
        <v>3081870000</v>
      </c>
      <c r="K11629">
        <v>8086.2797849999997</v>
      </c>
      <c r="L11629" t="s">
        <v>685</v>
      </c>
      <c r="M11629" t="s">
        <v>686</v>
      </c>
      <c r="N11629" t="s">
        <v>687</v>
      </c>
      <c r="O11629" t="s">
        <v>11516</v>
      </c>
      <c r="P11629" t="s">
        <v>689</v>
      </c>
      <c r="Q11629">
        <v>96.782929999999993</v>
      </c>
      <c r="S11629" s="1">
        <v>40909</v>
      </c>
      <c r="T11629" s="3">
        <v>16179.968000000001</v>
      </c>
      <c r="U11629" s="1">
        <v>40969</v>
      </c>
      <c r="V11629">
        <v>201275340.85290802</v>
      </c>
    </row>
    <row r="11630" spans="1:22" x14ac:dyDescent="0.55000000000000004">
      <c r="A11630" t="s">
        <v>11</v>
      </c>
      <c r="B11630" s="1">
        <v>40981</v>
      </c>
      <c r="C11630" s="2" t="s">
        <v>567</v>
      </c>
      <c r="D11630" s="2" t="s">
        <v>14021</v>
      </c>
      <c r="E11630">
        <v>8086.2797849999997</v>
      </c>
      <c r="F11630">
        <v>8234.9697269999997</v>
      </c>
      <c r="G11630">
        <v>8086.2797849999997</v>
      </c>
      <c r="H11630">
        <v>8234.4804690000001</v>
      </c>
      <c r="I11630">
        <v>8234.4804690000001</v>
      </c>
      <c r="J11630">
        <v>4386470000</v>
      </c>
      <c r="K11630">
        <v>8234.4804690000001</v>
      </c>
      <c r="L11630" t="s">
        <v>685</v>
      </c>
      <c r="M11630" t="s">
        <v>686</v>
      </c>
      <c r="N11630" t="s">
        <v>687</v>
      </c>
      <c r="O11630" t="s">
        <v>11517</v>
      </c>
      <c r="P11630" t="s">
        <v>689</v>
      </c>
      <c r="Q11630">
        <v>96.782929999999993</v>
      </c>
      <c r="S11630" s="1">
        <v>40909</v>
      </c>
      <c r="T11630" s="3">
        <v>16179.968000000001</v>
      </c>
      <c r="U11630" s="1">
        <v>40969</v>
      </c>
      <c r="V11630">
        <v>201275340.85290802</v>
      </c>
    </row>
    <row r="11631" spans="1:22" x14ac:dyDescent="0.55000000000000004">
      <c r="A11631" t="s">
        <v>11</v>
      </c>
      <c r="B11631" s="1">
        <v>40982</v>
      </c>
      <c r="C11631" s="2" t="s">
        <v>567</v>
      </c>
      <c r="D11631" s="2" t="s">
        <v>14021</v>
      </c>
      <c r="E11631">
        <v>8223.7597659999992</v>
      </c>
      <c r="F11631">
        <v>8235.3095699999994</v>
      </c>
      <c r="G11631">
        <v>8163.7099609999996</v>
      </c>
      <c r="H11631">
        <v>8185.2700199999999</v>
      </c>
      <c r="I11631">
        <v>8185.2700199999999</v>
      </c>
      <c r="J11631">
        <v>4502280000</v>
      </c>
      <c r="K11631">
        <v>8185.2700199999999</v>
      </c>
      <c r="L11631" t="s">
        <v>685</v>
      </c>
      <c r="M11631" t="s">
        <v>686</v>
      </c>
      <c r="N11631" t="s">
        <v>687</v>
      </c>
      <c r="O11631" t="s">
        <v>11518</v>
      </c>
      <c r="P11631" t="s">
        <v>689</v>
      </c>
      <c r="Q11631">
        <v>96.782929999999993</v>
      </c>
      <c r="S11631" s="1">
        <v>40909</v>
      </c>
      <c r="T11631" s="3">
        <v>16179.968000000001</v>
      </c>
      <c r="U11631" s="1">
        <v>40969</v>
      </c>
      <c r="V11631">
        <v>201275340.85290802</v>
      </c>
    </row>
    <row r="11632" spans="1:22" x14ac:dyDescent="0.55000000000000004">
      <c r="A11632" t="s">
        <v>11</v>
      </c>
      <c r="B11632" s="1">
        <v>40983</v>
      </c>
      <c r="C11632" s="2" t="s">
        <v>567</v>
      </c>
      <c r="D11632" s="2" t="s">
        <v>14021</v>
      </c>
      <c r="E11632">
        <v>8194.7695309999999</v>
      </c>
      <c r="F11632">
        <v>8246.7197269999997</v>
      </c>
      <c r="G11632">
        <v>8176.7998049999997</v>
      </c>
      <c r="H11632">
        <v>8246.7197269999997</v>
      </c>
      <c r="I11632">
        <v>8246.7197269999997</v>
      </c>
      <c r="J11632">
        <v>4271650000</v>
      </c>
      <c r="K11632">
        <v>8246.7197269999997</v>
      </c>
      <c r="L11632" t="s">
        <v>685</v>
      </c>
      <c r="M11632" t="s">
        <v>686</v>
      </c>
      <c r="N11632" t="s">
        <v>687</v>
      </c>
      <c r="O11632" t="s">
        <v>11519</v>
      </c>
      <c r="P11632" t="s">
        <v>689</v>
      </c>
      <c r="Q11632">
        <v>96.782929999999993</v>
      </c>
      <c r="S11632" s="1">
        <v>40909</v>
      </c>
      <c r="T11632" s="3">
        <v>16179.968000000001</v>
      </c>
      <c r="U11632" s="1">
        <v>40969</v>
      </c>
      <c r="V11632">
        <v>201275340.85290802</v>
      </c>
    </row>
    <row r="11633" spans="1:22" x14ac:dyDescent="0.55000000000000004">
      <c r="A11633" t="s">
        <v>11</v>
      </c>
      <c r="B11633" s="1">
        <v>40984</v>
      </c>
      <c r="C11633" s="2" t="s">
        <v>567</v>
      </c>
      <c r="D11633" s="2" t="s">
        <v>14021</v>
      </c>
      <c r="E11633">
        <v>8265.4404300000006</v>
      </c>
      <c r="F11633">
        <v>8281.3603519999997</v>
      </c>
      <c r="G11633">
        <v>8256.1201170000004</v>
      </c>
      <c r="H11633">
        <v>8270.4003909999992</v>
      </c>
      <c r="I11633">
        <v>8270.4003909999992</v>
      </c>
      <c r="J11633">
        <v>5163950000</v>
      </c>
      <c r="K11633">
        <v>8270.4003909999992</v>
      </c>
      <c r="L11633" t="s">
        <v>685</v>
      </c>
      <c r="M11633" t="s">
        <v>686</v>
      </c>
      <c r="N11633" t="s">
        <v>687</v>
      </c>
      <c r="O11633" t="s">
        <v>11520</v>
      </c>
      <c r="P11633" t="s">
        <v>689</v>
      </c>
      <c r="Q11633">
        <v>96.782929999999993</v>
      </c>
      <c r="S11633" s="1">
        <v>40909</v>
      </c>
      <c r="T11633" s="3">
        <v>16179.968000000001</v>
      </c>
      <c r="U11633" s="1">
        <v>40969</v>
      </c>
      <c r="V11633">
        <v>201275340.85290802</v>
      </c>
    </row>
    <row r="11634" spans="1:22" x14ac:dyDescent="0.55000000000000004">
      <c r="A11634" t="s">
        <v>11</v>
      </c>
      <c r="B11634" s="1">
        <v>40987</v>
      </c>
      <c r="C11634" s="2" t="s">
        <v>567</v>
      </c>
      <c r="D11634" s="2" t="s">
        <v>14021</v>
      </c>
      <c r="E11634">
        <v>8262.3095699999994</v>
      </c>
      <c r="F11634">
        <v>8327.6699219999991</v>
      </c>
      <c r="G11634">
        <v>8257.6601559999999</v>
      </c>
      <c r="H11634">
        <v>8297.4697269999997</v>
      </c>
      <c r="I11634">
        <v>8297.4697269999997</v>
      </c>
      <c r="J11634">
        <v>3932570000</v>
      </c>
      <c r="K11634">
        <v>8297.4697269999997</v>
      </c>
      <c r="L11634" t="s">
        <v>685</v>
      </c>
      <c r="M11634" t="s">
        <v>686</v>
      </c>
      <c r="N11634" t="s">
        <v>687</v>
      </c>
      <c r="O11634" t="s">
        <v>11521</v>
      </c>
      <c r="P11634" t="s">
        <v>689</v>
      </c>
      <c r="Q11634">
        <v>96.782929999999993</v>
      </c>
      <c r="S11634" s="1">
        <v>40909</v>
      </c>
      <c r="T11634" s="3">
        <v>16179.968000000001</v>
      </c>
      <c r="U11634" s="1">
        <v>40969</v>
      </c>
      <c r="V11634">
        <v>201275340.85290802</v>
      </c>
    </row>
    <row r="11635" spans="1:22" x14ac:dyDescent="0.55000000000000004">
      <c r="A11635" t="s">
        <v>11</v>
      </c>
      <c r="B11635" s="1">
        <v>40988</v>
      </c>
      <c r="C11635" s="2" t="s">
        <v>567</v>
      </c>
      <c r="D11635" s="2" t="s">
        <v>14021</v>
      </c>
      <c r="E11635">
        <v>8247.1503909999992</v>
      </c>
      <c r="F11635">
        <v>8252.0498050000006</v>
      </c>
      <c r="G11635">
        <v>8198</v>
      </c>
      <c r="H11635">
        <v>8241.2695309999999</v>
      </c>
      <c r="I11635">
        <v>8241.2695309999999</v>
      </c>
      <c r="J11635">
        <v>3695280000</v>
      </c>
      <c r="K11635">
        <v>8241.2695309999999</v>
      </c>
      <c r="L11635" t="s">
        <v>685</v>
      </c>
      <c r="M11635" t="s">
        <v>686</v>
      </c>
      <c r="N11635" t="s">
        <v>687</v>
      </c>
      <c r="O11635" t="s">
        <v>11522</v>
      </c>
      <c r="P11635" t="s">
        <v>689</v>
      </c>
      <c r="Q11635">
        <v>96.782929999999993</v>
      </c>
      <c r="S11635" s="1">
        <v>40909</v>
      </c>
      <c r="T11635" s="3">
        <v>16179.968000000001</v>
      </c>
      <c r="U11635" s="1">
        <v>40969</v>
      </c>
      <c r="V11635">
        <v>201275340.85290802</v>
      </c>
    </row>
    <row r="11636" spans="1:22" x14ac:dyDescent="0.55000000000000004">
      <c r="A11636" t="s">
        <v>11</v>
      </c>
      <c r="B11636" s="1">
        <v>40989</v>
      </c>
      <c r="C11636" s="2" t="s">
        <v>567</v>
      </c>
      <c r="D11636" s="2" t="s">
        <v>14021</v>
      </c>
      <c r="E11636">
        <v>8241.5703130000002</v>
      </c>
      <c r="F11636">
        <v>8246.8896480000003</v>
      </c>
      <c r="G11636">
        <v>8199.0097659999992</v>
      </c>
      <c r="H11636">
        <v>8219.3398440000001</v>
      </c>
      <c r="I11636">
        <v>8219.3398440000001</v>
      </c>
      <c r="J11636">
        <v>3573590000</v>
      </c>
      <c r="K11636">
        <v>8219.3398440000001</v>
      </c>
      <c r="L11636" t="s">
        <v>685</v>
      </c>
      <c r="M11636" t="s">
        <v>686</v>
      </c>
      <c r="N11636" t="s">
        <v>687</v>
      </c>
      <c r="O11636" t="s">
        <v>11523</v>
      </c>
      <c r="P11636" t="s">
        <v>689</v>
      </c>
      <c r="Q11636">
        <v>96.782929999999993</v>
      </c>
      <c r="S11636" s="1">
        <v>40909</v>
      </c>
      <c r="T11636" s="3">
        <v>16179.968000000001</v>
      </c>
      <c r="U11636" s="1">
        <v>40969</v>
      </c>
      <c r="V11636">
        <v>201275340.85290802</v>
      </c>
    </row>
    <row r="11637" spans="1:22" x14ac:dyDescent="0.55000000000000004">
      <c r="A11637" t="s">
        <v>11</v>
      </c>
      <c r="B11637" s="1">
        <v>40990</v>
      </c>
      <c r="C11637" s="2" t="s">
        <v>567</v>
      </c>
      <c r="D11637" s="2" t="s">
        <v>14021</v>
      </c>
      <c r="E11637">
        <v>8154.1899409999996</v>
      </c>
      <c r="F11637">
        <v>8161.5097660000001</v>
      </c>
      <c r="G11637">
        <v>8115.2998049999997</v>
      </c>
      <c r="H11637">
        <v>8141.3198240000002</v>
      </c>
      <c r="I11637">
        <v>8141.3198240000002</v>
      </c>
      <c r="J11637">
        <v>3740590000</v>
      </c>
      <c r="K11637">
        <v>8141.3198240000002</v>
      </c>
      <c r="L11637" t="s">
        <v>685</v>
      </c>
      <c r="M11637" t="s">
        <v>686</v>
      </c>
      <c r="N11637" t="s">
        <v>687</v>
      </c>
      <c r="O11637" t="s">
        <v>11524</v>
      </c>
      <c r="P11637" t="s">
        <v>689</v>
      </c>
      <c r="Q11637">
        <v>96.782929999999993</v>
      </c>
      <c r="S11637" s="1">
        <v>40909</v>
      </c>
      <c r="T11637" s="3">
        <v>16179.968000000001</v>
      </c>
      <c r="U11637" s="1">
        <v>40969</v>
      </c>
      <c r="V11637">
        <v>201275340.85290802</v>
      </c>
    </row>
    <row r="11638" spans="1:22" x14ac:dyDescent="0.55000000000000004">
      <c r="A11638" t="s">
        <v>11</v>
      </c>
      <c r="B11638" s="1">
        <v>40991</v>
      </c>
      <c r="C11638" s="2" t="s">
        <v>567</v>
      </c>
      <c r="D11638" s="2" t="s">
        <v>14021</v>
      </c>
      <c r="E11638">
        <v>8139.2797849999997</v>
      </c>
      <c r="F11638">
        <v>8188.0297849999997</v>
      </c>
      <c r="G11638">
        <v>8102.1000979999999</v>
      </c>
      <c r="H11638">
        <v>8180.0498049999997</v>
      </c>
      <c r="I11638">
        <v>8180.0498049999997</v>
      </c>
      <c r="J11638">
        <v>3472950000</v>
      </c>
      <c r="K11638">
        <v>8180.0498049999997</v>
      </c>
      <c r="L11638" t="s">
        <v>685</v>
      </c>
      <c r="M11638" t="s">
        <v>686</v>
      </c>
      <c r="N11638" t="s">
        <v>687</v>
      </c>
      <c r="O11638" t="s">
        <v>11525</v>
      </c>
      <c r="P11638" t="s">
        <v>689</v>
      </c>
      <c r="Q11638">
        <v>96.782929999999993</v>
      </c>
      <c r="S11638" s="1">
        <v>40909</v>
      </c>
      <c r="T11638" s="3">
        <v>16179.968000000001</v>
      </c>
      <c r="U11638" s="1">
        <v>40969</v>
      </c>
      <c r="V11638">
        <v>201275340.85290802</v>
      </c>
    </row>
    <row r="11639" spans="1:22" x14ac:dyDescent="0.55000000000000004">
      <c r="A11639" t="s">
        <v>11</v>
      </c>
      <c r="B11639" s="1">
        <v>40994</v>
      </c>
      <c r="C11639" s="2" t="s">
        <v>567</v>
      </c>
      <c r="D11639" s="2" t="s">
        <v>14021</v>
      </c>
      <c r="E11639">
        <v>8228.1904300000006</v>
      </c>
      <c r="F11639">
        <v>8288.8203130000002</v>
      </c>
      <c r="G11639">
        <v>8228.1904300000006</v>
      </c>
      <c r="H11639">
        <v>8288.7802730000003</v>
      </c>
      <c r="I11639">
        <v>8288.7802730000003</v>
      </c>
      <c r="J11639">
        <v>3576950000</v>
      </c>
      <c r="K11639">
        <v>8288.7802730000003</v>
      </c>
      <c r="L11639" t="s">
        <v>685</v>
      </c>
      <c r="M11639" t="s">
        <v>686</v>
      </c>
      <c r="N11639" t="s">
        <v>687</v>
      </c>
      <c r="O11639" t="s">
        <v>11526</v>
      </c>
      <c r="P11639" t="s">
        <v>689</v>
      </c>
      <c r="Q11639">
        <v>96.782929999999993</v>
      </c>
      <c r="S11639" s="1">
        <v>40909</v>
      </c>
      <c r="T11639" s="3">
        <v>16179.968000000001</v>
      </c>
      <c r="U11639" s="1">
        <v>40969</v>
      </c>
      <c r="V11639">
        <v>201275340.85290802</v>
      </c>
    </row>
    <row r="11640" spans="1:22" x14ac:dyDescent="0.55000000000000004">
      <c r="A11640" t="s">
        <v>11</v>
      </c>
      <c r="B11640" s="1">
        <v>40995</v>
      </c>
      <c r="C11640" s="2" t="s">
        <v>567</v>
      </c>
      <c r="D11640" s="2" t="s">
        <v>14021</v>
      </c>
      <c r="E11640">
        <v>8289.5800780000009</v>
      </c>
      <c r="F11640">
        <v>8296.6796880000002</v>
      </c>
      <c r="G11640">
        <v>8237.4599610000005</v>
      </c>
      <c r="H11640">
        <v>8239.3300780000009</v>
      </c>
      <c r="I11640">
        <v>8239.3300780000009</v>
      </c>
      <c r="J11640">
        <v>3513640000</v>
      </c>
      <c r="K11640">
        <v>8239.3300780000009</v>
      </c>
      <c r="L11640" t="s">
        <v>685</v>
      </c>
      <c r="M11640" t="s">
        <v>686</v>
      </c>
      <c r="N11640" t="s">
        <v>687</v>
      </c>
      <c r="O11640" t="s">
        <v>11527</v>
      </c>
      <c r="P11640" t="s">
        <v>689</v>
      </c>
      <c r="Q11640">
        <v>96.782929999999993</v>
      </c>
      <c r="S11640" s="1">
        <v>40909</v>
      </c>
      <c r="T11640" s="3">
        <v>16179.968000000001</v>
      </c>
      <c r="U11640" s="1">
        <v>40969</v>
      </c>
      <c r="V11640">
        <v>201275340.85290802</v>
      </c>
    </row>
    <row r="11641" spans="1:22" x14ac:dyDescent="0.55000000000000004">
      <c r="A11641" t="s">
        <v>11</v>
      </c>
      <c r="B11641" s="1">
        <v>40996</v>
      </c>
      <c r="C11641" s="2" t="s">
        <v>567</v>
      </c>
      <c r="D11641" s="2" t="s">
        <v>14021</v>
      </c>
      <c r="E11641">
        <v>8234.8300780000009</v>
      </c>
      <c r="F11641">
        <v>8239.8701170000004</v>
      </c>
      <c r="G11641">
        <v>8138.2402339999999</v>
      </c>
      <c r="H11641">
        <v>8188.3500979999999</v>
      </c>
      <c r="I11641">
        <v>8188.3500979999999</v>
      </c>
      <c r="J11641">
        <v>3892800000</v>
      </c>
      <c r="K11641">
        <v>8188.3500979999999</v>
      </c>
      <c r="L11641" t="s">
        <v>685</v>
      </c>
      <c r="M11641" t="s">
        <v>686</v>
      </c>
      <c r="N11641" t="s">
        <v>687</v>
      </c>
      <c r="O11641" t="s">
        <v>11528</v>
      </c>
      <c r="P11641" t="s">
        <v>689</v>
      </c>
      <c r="Q11641">
        <v>96.782929999999993</v>
      </c>
      <c r="S11641" s="1">
        <v>40909</v>
      </c>
      <c r="T11641" s="3">
        <v>16179.968000000001</v>
      </c>
      <c r="U11641" s="1">
        <v>40969</v>
      </c>
      <c r="V11641">
        <v>201275340.85290802</v>
      </c>
    </row>
    <row r="11642" spans="1:22" x14ac:dyDescent="0.55000000000000004">
      <c r="A11642" t="s">
        <v>11</v>
      </c>
      <c r="B11642" s="1">
        <v>40997</v>
      </c>
      <c r="C11642" s="2" t="s">
        <v>567</v>
      </c>
      <c r="D11642" s="2" t="s">
        <v>14021</v>
      </c>
      <c r="E11642">
        <v>8137.919922</v>
      </c>
      <c r="F11642">
        <v>8171.9101559999999</v>
      </c>
      <c r="G11642">
        <v>8083.1201170000004</v>
      </c>
      <c r="H11642">
        <v>8166.3701170000004</v>
      </c>
      <c r="I11642">
        <v>8166.3701170000004</v>
      </c>
      <c r="J11642">
        <v>3832000000</v>
      </c>
      <c r="K11642">
        <v>8166.3701170000004</v>
      </c>
      <c r="L11642" t="s">
        <v>685</v>
      </c>
      <c r="M11642" t="s">
        <v>686</v>
      </c>
      <c r="N11642" t="s">
        <v>687</v>
      </c>
      <c r="O11642" t="s">
        <v>11529</v>
      </c>
      <c r="P11642" t="s">
        <v>689</v>
      </c>
      <c r="Q11642">
        <v>96.782929999999993</v>
      </c>
      <c r="S11642" s="1">
        <v>40909</v>
      </c>
      <c r="T11642" s="3">
        <v>16179.968000000001</v>
      </c>
      <c r="U11642" s="1">
        <v>40969</v>
      </c>
      <c r="V11642">
        <v>201275340.85290802</v>
      </c>
    </row>
    <row r="11643" spans="1:22" x14ac:dyDescent="0.55000000000000004">
      <c r="A11643" t="s">
        <v>11</v>
      </c>
      <c r="B11643" s="1">
        <v>40998</v>
      </c>
      <c r="C11643" s="2" t="s">
        <v>567</v>
      </c>
      <c r="D11643" s="2" t="s">
        <v>14021</v>
      </c>
      <c r="E11643">
        <v>8201.2695309999999</v>
      </c>
      <c r="F11643">
        <v>8220.9902340000008</v>
      </c>
      <c r="G11643">
        <v>8161.0097660000001</v>
      </c>
      <c r="H11643">
        <v>8206.9296880000002</v>
      </c>
      <c r="I11643">
        <v>8206.9296880000002</v>
      </c>
      <c r="J11643">
        <v>3676890000</v>
      </c>
      <c r="K11643">
        <v>8206.9296880000002</v>
      </c>
      <c r="L11643" t="s">
        <v>685</v>
      </c>
      <c r="M11643" t="s">
        <v>686</v>
      </c>
      <c r="N11643" t="s">
        <v>687</v>
      </c>
      <c r="O11643" t="s">
        <v>11530</v>
      </c>
      <c r="P11643" t="s">
        <v>689</v>
      </c>
      <c r="Q11643">
        <v>96.782929999999993</v>
      </c>
      <c r="S11643" s="1">
        <v>40909</v>
      </c>
      <c r="T11643" s="3">
        <v>16179.968000000001</v>
      </c>
      <c r="U11643" s="1">
        <v>40969</v>
      </c>
      <c r="V11643">
        <v>201275340.85290802</v>
      </c>
    </row>
    <row r="11644" spans="1:22" x14ac:dyDescent="0.55000000000000004">
      <c r="A11644" t="s">
        <v>11</v>
      </c>
      <c r="B11644" s="1">
        <v>41001</v>
      </c>
      <c r="C11644" s="2" t="s">
        <v>568</v>
      </c>
      <c r="D11644" s="2" t="s">
        <v>14023</v>
      </c>
      <c r="E11644">
        <v>8206.9404300000006</v>
      </c>
      <c r="F11644">
        <v>8305.6904300000006</v>
      </c>
      <c r="G11644">
        <v>8182.1401370000003</v>
      </c>
      <c r="H11644">
        <v>8281.1201170000004</v>
      </c>
      <c r="I11644">
        <v>8281.1201170000004</v>
      </c>
      <c r="J11644">
        <v>3572010000</v>
      </c>
      <c r="K11644">
        <v>8281.1201170000004</v>
      </c>
      <c r="L11644" t="s">
        <v>685</v>
      </c>
      <c r="M11644" t="s">
        <v>686</v>
      </c>
      <c r="N11644" t="s">
        <v>687</v>
      </c>
      <c r="O11644" t="s">
        <v>11531</v>
      </c>
      <c r="P11644" t="s">
        <v>689</v>
      </c>
      <c r="Q11644">
        <v>97.075320000000005</v>
      </c>
      <c r="S11644" s="1">
        <v>41000</v>
      </c>
      <c r="T11644" s="3">
        <v>16253.726000000001</v>
      </c>
      <c r="U11644" s="1">
        <v>41000</v>
      </c>
      <c r="V11644">
        <v>201506530.62574899</v>
      </c>
    </row>
    <row r="11645" spans="1:22" x14ac:dyDescent="0.55000000000000004">
      <c r="A11645" t="s">
        <v>11</v>
      </c>
      <c r="B11645" s="1">
        <v>41002</v>
      </c>
      <c r="C11645" s="2" t="s">
        <v>568</v>
      </c>
      <c r="D11645" s="2" t="s">
        <v>14023</v>
      </c>
      <c r="E11645">
        <v>8264.25</v>
      </c>
      <c r="F11645">
        <v>8264.5595699999994</v>
      </c>
      <c r="G11645">
        <v>8168.8500979999999</v>
      </c>
      <c r="H11645">
        <v>8216.5400389999995</v>
      </c>
      <c r="I11645">
        <v>8216.5400389999995</v>
      </c>
      <c r="J11645">
        <v>3822090000</v>
      </c>
      <c r="K11645">
        <v>8216.5400389999995</v>
      </c>
      <c r="L11645" t="s">
        <v>685</v>
      </c>
      <c r="M11645" t="s">
        <v>686</v>
      </c>
      <c r="N11645" t="s">
        <v>687</v>
      </c>
      <c r="O11645" t="s">
        <v>11532</v>
      </c>
      <c r="P11645" t="s">
        <v>689</v>
      </c>
      <c r="Q11645">
        <v>97.075320000000005</v>
      </c>
      <c r="S11645" s="1">
        <v>41000</v>
      </c>
      <c r="T11645" s="3">
        <v>16253.726000000001</v>
      </c>
      <c r="U11645" s="1">
        <v>41000</v>
      </c>
      <c r="V11645">
        <v>201506530.62574899</v>
      </c>
    </row>
    <row r="11646" spans="1:22" x14ac:dyDescent="0.55000000000000004">
      <c r="A11646" t="s">
        <v>11</v>
      </c>
      <c r="B11646" s="1">
        <v>41003</v>
      </c>
      <c r="C11646" s="2" t="s">
        <v>568</v>
      </c>
      <c r="D11646" s="2" t="s">
        <v>14023</v>
      </c>
      <c r="E11646">
        <v>8135.2299800000001</v>
      </c>
      <c r="F11646">
        <v>8138.4902339999999</v>
      </c>
      <c r="G11646">
        <v>8078.8398440000001</v>
      </c>
      <c r="H11646">
        <v>8106.830078</v>
      </c>
      <c r="I11646">
        <v>8106.830078</v>
      </c>
      <c r="J11646">
        <v>3938290000</v>
      </c>
      <c r="K11646">
        <v>8106.830078</v>
      </c>
      <c r="L11646" t="s">
        <v>685</v>
      </c>
      <c r="M11646" t="s">
        <v>686</v>
      </c>
      <c r="N11646" t="s">
        <v>687</v>
      </c>
      <c r="O11646" t="s">
        <v>11533</v>
      </c>
      <c r="P11646" t="s">
        <v>689</v>
      </c>
      <c r="Q11646">
        <v>97.075320000000005</v>
      </c>
      <c r="S11646" s="1">
        <v>41000</v>
      </c>
      <c r="T11646" s="3">
        <v>16253.726000000001</v>
      </c>
      <c r="U11646" s="1">
        <v>41000</v>
      </c>
      <c r="V11646">
        <v>201506530.62574899</v>
      </c>
    </row>
    <row r="11647" spans="1:22" x14ac:dyDescent="0.55000000000000004">
      <c r="A11647" t="s">
        <v>11</v>
      </c>
      <c r="B11647" s="1">
        <v>41004</v>
      </c>
      <c r="C11647" s="2" t="s">
        <v>568</v>
      </c>
      <c r="D11647" s="2" t="s">
        <v>14023</v>
      </c>
      <c r="E11647">
        <v>8072.9399409999996</v>
      </c>
      <c r="F11647">
        <v>8114.2998049999997</v>
      </c>
      <c r="G11647">
        <v>8058.1499020000001</v>
      </c>
      <c r="H11647">
        <v>8081.3500979999999</v>
      </c>
      <c r="I11647">
        <v>8081.3500979999999</v>
      </c>
      <c r="J11647">
        <v>3303740000</v>
      </c>
      <c r="K11647">
        <v>8081.3500979999999</v>
      </c>
      <c r="L11647" t="s">
        <v>685</v>
      </c>
      <c r="M11647" t="s">
        <v>686</v>
      </c>
      <c r="N11647" t="s">
        <v>687</v>
      </c>
      <c r="O11647" t="s">
        <v>11534</v>
      </c>
      <c r="P11647" t="s">
        <v>689</v>
      </c>
      <c r="Q11647">
        <v>97.075320000000005</v>
      </c>
      <c r="S11647" s="1">
        <v>41000</v>
      </c>
      <c r="T11647" s="3">
        <v>16253.726000000001</v>
      </c>
      <c r="U11647" s="1">
        <v>41000</v>
      </c>
      <c r="V11647">
        <v>201506530.62574899</v>
      </c>
    </row>
    <row r="11648" spans="1:22" x14ac:dyDescent="0.55000000000000004">
      <c r="A11648" t="s">
        <v>11</v>
      </c>
      <c r="B11648" s="1">
        <v>41008</v>
      </c>
      <c r="C11648" s="2" t="s">
        <v>568</v>
      </c>
      <c r="D11648" s="2" t="s">
        <v>14023</v>
      </c>
      <c r="E11648">
        <v>7998.8198240000002</v>
      </c>
      <c r="F11648">
        <v>8019.580078</v>
      </c>
      <c r="G11648">
        <v>7969.3198240000002</v>
      </c>
      <c r="H11648">
        <v>7992.3100590000004</v>
      </c>
      <c r="I11648">
        <v>7992.3100590000004</v>
      </c>
      <c r="J11648">
        <v>3468980000</v>
      </c>
      <c r="K11648">
        <v>7992.3100590000004</v>
      </c>
      <c r="L11648" t="s">
        <v>685</v>
      </c>
      <c r="M11648" t="s">
        <v>686</v>
      </c>
      <c r="N11648" t="s">
        <v>687</v>
      </c>
      <c r="O11648" t="s">
        <v>11535</v>
      </c>
      <c r="P11648" t="s">
        <v>689</v>
      </c>
      <c r="Q11648">
        <v>97.075320000000005</v>
      </c>
      <c r="S11648" s="1">
        <v>41000</v>
      </c>
      <c r="T11648" s="3">
        <v>16253.726000000001</v>
      </c>
      <c r="U11648" s="1">
        <v>41000</v>
      </c>
      <c r="V11648">
        <v>201506530.62574899</v>
      </c>
    </row>
    <row r="11649" spans="1:22" x14ac:dyDescent="0.55000000000000004">
      <c r="A11649" t="s">
        <v>11</v>
      </c>
      <c r="B11649" s="1">
        <v>41009</v>
      </c>
      <c r="C11649" s="2" t="s">
        <v>568</v>
      </c>
      <c r="D11649" s="2" t="s">
        <v>14023</v>
      </c>
      <c r="E11649">
        <v>7970</v>
      </c>
      <c r="F11649">
        <v>7988.2700199999999</v>
      </c>
      <c r="G11649">
        <v>7835.2900390000004</v>
      </c>
      <c r="H11649">
        <v>7841.9101559999999</v>
      </c>
      <c r="I11649">
        <v>7841.9101559999999</v>
      </c>
      <c r="J11649">
        <v>4631730000</v>
      </c>
      <c r="K11649">
        <v>7841.9101559999999</v>
      </c>
      <c r="L11649" t="s">
        <v>685</v>
      </c>
      <c r="M11649" t="s">
        <v>686</v>
      </c>
      <c r="N11649" t="s">
        <v>687</v>
      </c>
      <c r="O11649" t="s">
        <v>11536</v>
      </c>
      <c r="P11649" t="s">
        <v>689</v>
      </c>
      <c r="Q11649">
        <v>97.075320000000005</v>
      </c>
      <c r="S11649" s="1">
        <v>41000</v>
      </c>
      <c r="T11649" s="3">
        <v>16253.726000000001</v>
      </c>
      <c r="U11649" s="1">
        <v>41000</v>
      </c>
      <c r="V11649">
        <v>201506530.62574899</v>
      </c>
    </row>
    <row r="11650" spans="1:22" x14ac:dyDescent="0.55000000000000004">
      <c r="A11650" t="s">
        <v>11</v>
      </c>
      <c r="B11650" s="1">
        <v>41010</v>
      </c>
      <c r="C11650" s="2" t="s">
        <v>568</v>
      </c>
      <c r="D11650" s="2" t="s">
        <v>14023</v>
      </c>
      <c r="E11650">
        <v>7917.2202150000003</v>
      </c>
      <c r="F11650">
        <v>7946.5297849999997</v>
      </c>
      <c r="G11650">
        <v>7903.75</v>
      </c>
      <c r="H11650">
        <v>7912.8500979999999</v>
      </c>
      <c r="I11650">
        <v>7912.8500979999999</v>
      </c>
      <c r="J11650">
        <v>3743040000</v>
      </c>
      <c r="K11650">
        <v>7912.8500979999999</v>
      </c>
      <c r="L11650" t="s">
        <v>685</v>
      </c>
      <c r="M11650" t="s">
        <v>686</v>
      </c>
      <c r="N11650" t="s">
        <v>687</v>
      </c>
      <c r="O11650" t="s">
        <v>11537</v>
      </c>
      <c r="P11650" t="s">
        <v>689</v>
      </c>
      <c r="Q11650">
        <v>97.075320000000005</v>
      </c>
      <c r="S11650" s="1">
        <v>41000</v>
      </c>
      <c r="T11650" s="3">
        <v>16253.726000000001</v>
      </c>
      <c r="U11650" s="1">
        <v>41000</v>
      </c>
      <c r="V11650">
        <v>201506530.62574899</v>
      </c>
    </row>
    <row r="11651" spans="1:22" x14ac:dyDescent="0.55000000000000004">
      <c r="A11651" t="s">
        <v>11</v>
      </c>
      <c r="B11651" s="1">
        <v>41011</v>
      </c>
      <c r="C11651" s="2" t="s">
        <v>568</v>
      </c>
      <c r="D11651" s="2" t="s">
        <v>14023</v>
      </c>
      <c r="E11651">
        <v>7927.6401370000003</v>
      </c>
      <c r="F11651">
        <v>8043.7597660000001</v>
      </c>
      <c r="G11651">
        <v>7925.4501950000003</v>
      </c>
      <c r="H11651">
        <v>8039.9501950000003</v>
      </c>
      <c r="I11651">
        <v>8039.9501950000003</v>
      </c>
      <c r="J11651">
        <v>3618280000</v>
      </c>
      <c r="K11651">
        <v>8039.9501950000003</v>
      </c>
      <c r="L11651" t="s">
        <v>685</v>
      </c>
      <c r="M11651" t="s">
        <v>686</v>
      </c>
      <c r="N11651" t="s">
        <v>687</v>
      </c>
      <c r="O11651" t="s">
        <v>11538</v>
      </c>
      <c r="P11651" t="s">
        <v>689</v>
      </c>
      <c r="Q11651">
        <v>97.075320000000005</v>
      </c>
      <c r="S11651" s="1">
        <v>41000</v>
      </c>
      <c r="T11651" s="3">
        <v>16253.726000000001</v>
      </c>
      <c r="U11651" s="1">
        <v>41000</v>
      </c>
      <c r="V11651">
        <v>201506530.62574899</v>
      </c>
    </row>
    <row r="11652" spans="1:22" x14ac:dyDescent="0.55000000000000004">
      <c r="A11652" t="s">
        <v>11</v>
      </c>
      <c r="B11652" s="1">
        <v>41012</v>
      </c>
      <c r="C11652" s="2" t="s">
        <v>568</v>
      </c>
      <c r="D11652" s="2" t="s">
        <v>14023</v>
      </c>
      <c r="E11652">
        <v>8013.0097660000001</v>
      </c>
      <c r="F11652">
        <v>8013.0097660000001</v>
      </c>
      <c r="G11652">
        <v>7929.9501950000003</v>
      </c>
      <c r="H11652">
        <v>7931.0898440000001</v>
      </c>
      <c r="I11652">
        <v>7931.0898440000001</v>
      </c>
      <c r="J11652">
        <v>3631160000</v>
      </c>
      <c r="K11652">
        <v>7931.0898440000001</v>
      </c>
      <c r="L11652" t="s">
        <v>685</v>
      </c>
      <c r="M11652" t="s">
        <v>686</v>
      </c>
      <c r="N11652" t="s">
        <v>687</v>
      </c>
      <c r="O11652" t="s">
        <v>11539</v>
      </c>
      <c r="P11652" t="s">
        <v>689</v>
      </c>
      <c r="Q11652">
        <v>97.075320000000005</v>
      </c>
      <c r="S11652" s="1">
        <v>41000</v>
      </c>
      <c r="T11652" s="3">
        <v>16253.726000000001</v>
      </c>
      <c r="U11652" s="1">
        <v>41000</v>
      </c>
      <c r="V11652">
        <v>201506530.62574899</v>
      </c>
    </row>
    <row r="11653" spans="1:22" x14ac:dyDescent="0.55000000000000004">
      <c r="A11653" t="s">
        <v>11</v>
      </c>
      <c r="B11653" s="1">
        <v>41015</v>
      </c>
      <c r="C11653" s="2" t="s">
        <v>568</v>
      </c>
      <c r="D11653" s="2" t="s">
        <v>14023</v>
      </c>
      <c r="E11653">
        <v>7970.2797849999997</v>
      </c>
      <c r="F11653">
        <v>7994.330078</v>
      </c>
      <c r="G11653">
        <v>7916.3798829999996</v>
      </c>
      <c r="H11653">
        <v>7949.5600590000004</v>
      </c>
      <c r="I11653">
        <v>7949.5600590000004</v>
      </c>
      <c r="J11653">
        <v>3574780000</v>
      </c>
      <c r="K11653">
        <v>7949.5600590000004</v>
      </c>
      <c r="L11653" t="s">
        <v>685</v>
      </c>
      <c r="M11653" t="s">
        <v>686</v>
      </c>
      <c r="N11653" t="s">
        <v>687</v>
      </c>
      <c r="O11653" t="s">
        <v>11540</v>
      </c>
      <c r="P11653" t="s">
        <v>689</v>
      </c>
      <c r="Q11653">
        <v>97.075320000000005</v>
      </c>
      <c r="S11653" s="1">
        <v>41000</v>
      </c>
      <c r="T11653" s="3">
        <v>16253.726000000001</v>
      </c>
      <c r="U11653" s="1">
        <v>41000</v>
      </c>
      <c r="V11653">
        <v>201506530.62574899</v>
      </c>
    </row>
    <row r="11654" spans="1:22" x14ac:dyDescent="0.55000000000000004">
      <c r="A11654" t="s">
        <v>11</v>
      </c>
      <c r="B11654" s="1">
        <v>41016</v>
      </c>
      <c r="C11654" s="2" t="s">
        <v>568</v>
      </c>
      <c r="D11654" s="2" t="s">
        <v>14023</v>
      </c>
      <c r="E11654">
        <v>8000.7900390000004</v>
      </c>
      <c r="F11654">
        <v>8080.580078</v>
      </c>
      <c r="G11654">
        <v>7992.3901370000003</v>
      </c>
      <c r="H11654">
        <v>8064.0400390000004</v>
      </c>
      <c r="I11654">
        <v>8064.0400390000004</v>
      </c>
      <c r="J11654">
        <v>3456200000</v>
      </c>
      <c r="K11654">
        <v>8064.0400390000004</v>
      </c>
      <c r="L11654" t="s">
        <v>685</v>
      </c>
      <c r="M11654" t="s">
        <v>686</v>
      </c>
      <c r="N11654" t="s">
        <v>687</v>
      </c>
      <c r="O11654" t="s">
        <v>11541</v>
      </c>
      <c r="P11654" t="s">
        <v>689</v>
      </c>
      <c r="Q11654">
        <v>97.075320000000005</v>
      </c>
      <c r="S11654" s="1">
        <v>41000</v>
      </c>
      <c r="T11654" s="3">
        <v>16253.726000000001</v>
      </c>
      <c r="U11654" s="1">
        <v>41000</v>
      </c>
      <c r="V11654">
        <v>201506530.62574899</v>
      </c>
    </row>
    <row r="11655" spans="1:22" x14ac:dyDescent="0.55000000000000004">
      <c r="A11655" t="s">
        <v>11</v>
      </c>
      <c r="B11655" s="1">
        <v>41017</v>
      </c>
      <c r="C11655" s="2" t="s">
        <v>568</v>
      </c>
      <c r="D11655" s="2" t="s">
        <v>14023</v>
      </c>
      <c r="E11655">
        <v>8029.1298829999996</v>
      </c>
      <c r="F11655">
        <v>8058.080078</v>
      </c>
      <c r="G11655">
        <v>8013.9301759999998</v>
      </c>
      <c r="H11655">
        <v>8030.3701170000004</v>
      </c>
      <c r="I11655">
        <v>8030.3701170000004</v>
      </c>
      <c r="J11655">
        <v>3463140000</v>
      </c>
      <c r="K11655">
        <v>8030.3701170000004</v>
      </c>
      <c r="L11655" t="s">
        <v>685</v>
      </c>
      <c r="M11655" t="s">
        <v>686</v>
      </c>
      <c r="N11655" t="s">
        <v>687</v>
      </c>
      <c r="O11655" t="s">
        <v>11542</v>
      </c>
      <c r="P11655" t="s">
        <v>689</v>
      </c>
      <c r="Q11655">
        <v>97.075320000000005</v>
      </c>
      <c r="S11655" s="1">
        <v>41000</v>
      </c>
      <c r="T11655" s="3">
        <v>16253.726000000001</v>
      </c>
      <c r="U11655" s="1">
        <v>41000</v>
      </c>
      <c r="V11655">
        <v>201506530.62574899</v>
      </c>
    </row>
    <row r="11656" spans="1:22" x14ac:dyDescent="0.55000000000000004">
      <c r="A11656" t="s">
        <v>11</v>
      </c>
      <c r="B11656" s="1">
        <v>41018</v>
      </c>
      <c r="C11656" s="2" t="s">
        <v>568</v>
      </c>
      <c r="D11656" s="2" t="s">
        <v>14023</v>
      </c>
      <c r="E11656">
        <v>8035.4799800000001</v>
      </c>
      <c r="F11656">
        <v>8063.1000979999999</v>
      </c>
      <c r="G11656">
        <v>7957.2001950000003</v>
      </c>
      <c r="H11656">
        <v>7995.9101559999999</v>
      </c>
      <c r="I11656">
        <v>7995.9101559999999</v>
      </c>
      <c r="J11656">
        <v>4180020000</v>
      </c>
      <c r="K11656">
        <v>7995.9101559999999</v>
      </c>
      <c r="L11656" t="s">
        <v>685</v>
      </c>
      <c r="M11656" t="s">
        <v>686</v>
      </c>
      <c r="N11656" t="s">
        <v>687</v>
      </c>
      <c r="O11656" t="s">
        <v>11543</v>
      </c>
      <c r="P11656" t="s">
        <v>689</v>
      </c>
      <c r="Q11656">
        <v>97.075320000000005</v>
      </c>
      <c r="S11656" s="1">
        <v>41000</v>
      </c>
      <c r="T11656" s="3">
        <v>16253.726000000001</v>
      </c>
      <c r="U11656" s="1">
        <v>41000</v>
      </c>
      <c r="V11656">
        <v>201506530.62574899</v>
      </c>
    </row>
    <row r="11657" spans="1:22" x14ac:dyDescent="0.55000000000000004">
      <c r="A11657" t="s">
        <v>11</v>
      </c>
      <c r="B11657" s="1">
        <v>41019</v>
      </c>
      <c r="C11657" s="2" t="s">
        <v>568</v>
      </c>
      <c r="D11657" s="2" t="s">
        <v>14023</v>
      </c>
      <c r="E11657">
        <v>8030.2402339999999</v>
      </c>
      <c r="F11657">
        <v>8063.919922</v>
      </c>
      <c r="G11657">
        <v>8023.2797849999997</v>
      </c>
      <c r="H11657">
        <v>8025.4399409999996</v>
      </c>
      <c r="I11657">
        <v>8025.4399409999996</v>
      </c>
      <c r="J11657">
        <v>3833320000</v>
      </c>
      <c r="K11657">
        <v>8025.4399409999996</v>
      </c>
      <c r="L11657" t="s">
        <v>685</v>
      </c>
      <c r="M11657" t="s">
        <v>686</v>
      </c>
      <c r="N11657" t="s">
        <v>687</v>
      </c>
      <c r="O11657" t="s">
        <v>11544</v>
      </c>
      <c r="P11657" t="s">
        <v>689</v>
      </c>
      <c r="Q11657">
        <v>97.075320000000005</v>
      </c>
      <c r="S11657" s="1">
        <v>41000</v>
      </c>
      <c r="T11657" s="3">
        <v>16253.726000000001</v>
      </c>
      <c r="U11657" s="1">
        <v>41000</v>
      </c>
      <c r="V11657">
        <v>201506530.62574899</v>
      </c>
    </row>
    <row r="11658" spans="1:22" x14ac:dyDescent="0.55000000000000004">
      <c r="A11658" t="s">
        <v>11</v>
      </c>
      <c r="B11658" s="1">
        <v>41022</v>
      </c>
      <c r="C11658" s="2" t="s">
        <v>568</v>
      </c>
      <c r="D11658" s="2" t="s">
        <v>14023</v>
      </c>
      <c r="E11658">
        <v>7936.419922</v>
      </c>
      <c r="F11658">
        <v>7945.419922</v>
      </c>
      <c r="G11658">
        <v>7877.7202150000003</v>
      </c>
      <c r="H11658">
        <v>7940.7402339999999</v>
      </c>
      <c r="I11658">
        <v>7940.7402339999999</v>
      </c>
      <c r="J11658">
        <v>3654860000</v>
      </c>
      <c r="K11658">
        <v>7940.7402339999999</v>
      </c>
      <c r="L11658" t="s">
        <v>685</v>
      </c>
      <c r="M11658" t="s">
        <v>686</v>
      </c>
      <c r="N11658" t="s">
        <v>687</v>
      </c>
      <c r="O11658" t="s">
        <v>11545</v>
      </c>
      <c r="P11658" t="s">
        <v>689</v>
      </c>
      <c r="Q11658">
        <v>97.075320000000005</v>
      </c>
      <c r="S11658" s="1">
        <v>41000</v>
      </c>
      <c r="T11658" s="3">
        <v>16253.726000000001</v>
      </c>
      <c r="U11658" s="1">
        <v>41000</v>
      </c>
      <c r="V11658">
        <v>201506530.62574899</v>
      </c>
    </row>
    <row r="11659" spans="1:22" x14ac:dyDescent="0.55000000000000004">
      <c r="A11659" t="s">
        <v>11</v>
      </c>
      <c r="B11659" s="1">
        <v>41023</v>
      </c>
      <c r="C11659" s="2" t="s">
        <v>568</v>
      </c>
      <c r="D11659" s="2" t="s">
        <v>14023</v>
      </c>
      <c r="E11659">
        <v>7952.0400390000004</v>
      </c>
      <c r="F11659">
        <v>8006.7099609999996</v>
      </c>
      <c r="G11659">
        <v>7949.7099609999996</v>
      </c>
      <c r="H11659">
        <v>7988.0097660000001</v>
      </c>
      <c r="I11659">
        <v>7988.0097660000001</v>
      </c>
      <c r="J11659">
        <v>3617100000</v>
      </c>
      <c r="K11659">
        <v>7988.0097660000001</v>
      </c>
      <c r="L11659" t="s">
        <v>685</v>
      </c>
      <c r="M11659" t="s">
        <v>686</v>
      </c>
      <c r="N11659" t="s">
        <v>687</v>
      </c>
      <c r="O11659" t="s">
        <v>11546</v>
      </c>
      <c r="P11659" t="s">
        <v>689</v>
      </c>
      <c r="Q11659">
        <v>97.075320000000005</v>
      </c>
      <c r="S11659" s="1">
        <v>41000</v>
      </c>
      <c r="T11659" s="3">
        <v>16253.726000000001</v>
      </c>
      <c r="U11659" s="1">
        <v>41000</v>
      </c>
      <c r="V11659">
        <v>201506530.62574899</v>
      </c>
    </row>
    <row r="11660" spans="1:22" x14ac:dyDescent="0.55000000000000004">
      <c r="A11660" t="s">
        <v>11</v>
      </c>
      <c r="B11660" s="1">
        <v>41024</v>
      </c>
      <c r="C11660" s="2" t="s">
        <v>568</v>
      </c>
      <c r="D11660" s="2" t="s">
        <v>14023</v>
      </c>
      <c r="E11660">
        <v>8037.169922</v>
      </c>
      <c r="F11660">
        <v>8072.5</v>
      </c>
      <c r="G11660">
        <v>8028.9799800000001</v>
      </c>
      <c r="H11660">
        <v>8070.7900390000004</v>
      </c>
      <c r="I11660">
        <v>8070.7900390000004</v>
      </c>
      <c r="J11660">
        <v>3998430000</v>
      </c>
      <c r="K11660">
        <v>8070.7900390000004</v>
      </c>
      <c r="L11660" t="s">
        <v>685</v>
      </c>
      <c r="M11660" t="s">
        <v>686</v>
      </c>
      <c r="N11660" t="s">
        <v>687</v>
      </c>
      <c r="O11660" t="s">
        <v>11547</v>
      </c>
      <c r="P11660" t="s">
        <v>689</v>
      </c>
      <c r="Q11660">
        <v>97.075320000000005</v>
      </c>
      <c r="S11660" s="1">
        <v>41000</v>
      </c>
      <c r="T11660" s="3">
        <v>16253.726000000001</v>
      </c>
      <c r="U11660" s="1">
        <v>41000</v>
      </c>
      <c r="V11660">
        <v>201506530.62574899</v>
      </c>
    </row>
    <row r="11661" spans="1:22" x14ac:dyDescent="0.55000000000000004">
      <c r="A11661" t="s">
        <v>11</v>
      </c>
      <c r="B11661" s="1">
        <v>41025</v>
      </c>
      <c r="C11661" s="2" t="s">
        <v>568</v>
      </c>
      <c r="D11661" s="2" t="s">
        <v>14023</v>
      </c>
      <c r="E11661">
        <v>8051.1401370000003</v>
      </c>
      <c r="F11661">
        <v>8132.0698240000002</v>
      </c>
      <c r="G11661">
        <v>8041.6601559999999</v>
      </c>
      <c r="H11661">
        <v>8123.0698240000002</v>
      </c>
      <c r="I11661">
        <v>8123.0698240000002</v>
      </c>
      <c r="J11661">
        <v>4034700000</v>
      </c>
      <c r="K11661">
        <v>8123.0698240000002</v>
      </c>
      <c r="L11661" t="s">
        <v>685</v>
      </c>
      <c r="M11661" t="s">
        <v>686</v>
      </c>
      <c r="N11661" t="s">
        <v>687</v>
      </c>
      <c r="O11661" t="s">
        <v>11548</v>
      </c>
      <c r="P11661" t="s">
        <v>689</v>
      </c>
      <c r="Q11661">
        <v>97.075320000000005</v>
      </c>
      <c r="S11661" s="1">
        <v>41000</v>
      </c>
      <c r="T11661" s="3">
        <v>16253.726000000001</v>
      </c>
      <c r="U11661" s="1">
        <v>41000</v>
      </c>
      <c r="V11661">
        <v>201506530.62574899</v>
      </c>
    </row>
    <row r="11662" spans="1:22" x14ac:dyDescent="0.55000000000000004">
      <c r="A11662" t="s">
        <v>11</v>
      </c>
      <c r="B11662" s="1">
        <v>41026</v>
      </c>
      <c r="C11662" s="2" t="s">
        <v>568</v>
      </c>
      <c r="D11662" s="2" t="s">
        <v>14023</v>
      </c>
      <c r="E11662">
        <v>8143.5400390000004</v>
      </c>
      <c r="F11662">
        <v>8164.1499020000001</v>
      </c>
      <c r="G11662">
        <v>8107.7299800000001</v>
      </c>
      <c r="H11662">
        <v>8151.9101559999999</v>
      </c>
      <c r="I11662">
        <v>8151.9101559999999</v>
      </c>
      <c r="J11662">
        <v>3645830000</v>
      </c>
      <c r="K11662">
        <v>8151.9101559999999</v>
      </c>
      <c r="L11662" t="s">
        <v>685</v>
      </c>
      <c r="M11662" t="s">
        <v>686</v>
      </c>
      <c r="N11662" t="s">
        <v>687</v>
      </c>
      <c r="O11662" t="s">
        <v>11549</v>
      </c>
      <c r="P11662" t="s">
        <v>689</v>
      </c>
      <c r="Q11662">
        <v>97.075320000000005</v>
      </c>
      <c r="S11662" s="1">
        <v>41000</v>
      </c>
      <c r="T11662" s="3">
        <v>16253.726000000001</v>
      </c>
      <c r="U11662" s="1">
        <v>41000</v>
      </c>
      <c r="V11662">
        <v>201506530.62574899</v>
      </c>
    </row>
    <row r="11663" spans="1:22" x14ac:dyDescent="0.55000000000000004">
      <c r="A11663" t="s">
        <v>11</v>
      </c>
      <c r="B11663" s="1">
        <v>41029</v>
      </c>
      <c r="C11663" s="2" t="s">
        <v>568</v>
      </c>
      <c r="D11663" s="2" t="s">
        <v>14023</v>
      </c>
      <c r="E11663">
        <v>8132.9501950000003</v>
      </c>
      <c r="F11663">
        <v>8133.9599609999996</v>
      </c>
      <c r="G11663">
        <v>8093.9399409999996</v>
      </c>
      <c r="H11663">
        <v>8119.0600590000004</v>
      </c>
      <c r="I11663">
        <v>8119.0600590000004</v>
      </c>
      <c r="J11663">
        <v>3574010000</v>
      </c>
      <c r="K11663">
        <v>8119.0600590000004</v>
      </c>
      <c r="L11663" t="s">
        <v>685</v>
      </c>
      <c r="M11663" t="s">
        <v>686</v>
      </c>
      <c r="N11663" t="s">
        <v>687</v>
      </c>
      <c r="O11663" t="s">
        <v>11550</v>
      </c>
      <c r="P11663" t="s">
        <v>689</v>
      </c>
      <c r="Q11663">
        <v>97.075320000000005</v>
      </c>
      <c r="S11663" s="1">
        <v>41000</v>
      </c>
      <c r="T11663" s="3">
        <v>16253.726000000001</v>
      </c>
      <c r="U11663" s="1">
        <v>41000</v>
      </c>
      <c r="V11663">
        <v>201506530.62574899</v>
      </c>
    </row>
    <row r="11664" spans="1:22" x14ac:dyDescent="0.55000000000000004">
      <c r="A11664" t="s">
        <v>11</v>
      </c>
      <c r="B11664" s="1">
        <v>41030</v>
      </c>
      <c r="C11664" s="2" t="s">
        <v>569</v>
      </c>
      <c r="D11664" s="2" t="s">
        <v>14023</v>
      </c>
      <c r="E11664">
        <v>8115.0600590000004</v>
      </c>
      <c r="F11664">
        <v>8211.6503909999992</v>
      </c>
      <c r="G11664">
        <v>8104.8398440000001</v>
      </c>
      <c r="H11664">
        <v>8164.0400390000004</v>
      </c>
      <c r="I11664">
        <v>8164.0400390000004</v>
      </c>
      <c r="J11664">
        <v>3807950000</v>
      </c>
      <c r="K11664">
        <v>8164.0400390000004</v>
      </c>
      <c r="L11664" t="s">
        <v>685</v>
      </c>
      <c r="M11664" t="s">
        <v>686</v>
      </c>
      <c r="N11664" t="s">
        <v>687</v>
      </c>
      <c r="O11664" t="s">
        <v>11551</v>
      </c>
      <c r="P11664" t="s">
        <v>689</v>
      </c>
      <c r="Q11664">
        <v>96.961399999999998</v>
      </c>
      <c r="S11664" s="1">
        <v>41000</v>
      </c>
      <c r="T11664" s="3">
        <v>16253.726000000001</v>
      </c>
      <c r="U11664" s="1">
        <v>41030</v>
      </c>
      <c r="V11664">
        <v>201539225.28172201</v>
      </c>
    </row>
    <row r="11665" spans="1:22" x14ac:dyDescent="0.55000000000000004">
      <c r="A11665" t="s">
        <v>11</v>
      </c>
      <c r="B11665" s="1">
        <v>41031</v>
      </c>
      <c r="C11665" s="2" t="s">
        <v>569</v>
      </c>
      <c r="D11665" s="2" t="s">
        <v>14023</v>
      </c>
      <c r="E11665">
        <v>8164.0200199999999</v>
      </c>
      <c r="F11665">
        <v>8164.0200199999999</v>
      </c>
      <c r="G11665">
        <v>8074.6298829999996</v>
      </c>
      <c r="H11665">
        <v>8124.3198240000002</v>
      </c>
      <c r="I11665">
        <v>8124.3198240000002</v>
      </c>
      <c r="J11665">
        <v>3803860000</v>
      </c>
      <c r="K11665">
        <v>8124.3198240000002</v>
      </c>
      <c r="L11665" t="s">
        <v>685</v>
      </c>
      <c r="M11665" t="s">
        <v>686</v>
      </c>
      <c r="N11665" t="s">
        <v>687</v>
      </c>
      <c r="O11665" t="s">
        <v>11552</v>
      </c>
      <c r="P11665" t="s">
        <v>689</v>
      </c>
      <c r="Q11665">
        <v>96.961399999999998</v>
      </c>
      <c r="S11665" s="1">
        <v>41000</v>
      </c>
      <c r="T11665" s="3">
        <v>16253.726000000001</v>
      </c>
      <c r="U11665" s="1">
        <v>41030</v>
      </c>
      <c r="V11665">
        <v>201539225.28172201</v>
      </c>
    </row>
    <row r="11666" spans="1:22" x14ac:dyDescent="0.55000000000000004">
      <c r="A11666" t="s">
        <v>11</v>
      </c>
      <c r="B11666" s="1">
        <v>41032</v>
      </c>
      <c r="C11666" s="2" t="s">
        <v>569</v>
      </c>
      <c r="D11666" s="2" t="s">
        <v>14023</v>
      </c>
      <c r="E11666">
        <v>8123.0200199999999</v>
      </c>
      <c r="F11666">
        <v>8126.2900390000004</v>
      </c>
      <c r="G11666">
        <v>8035.0698240000002</v>
      </c>
      <c r="H11666">
        <v>8049.8901370000003</v>
      </c>
      <c r="I11666">
        <v>8049.8901370000003</v>
      </c>
      <c r="J11666">
        <v>4004910000</v>
      </c>
      <c r="K11666">
        <v>8049.8901370000003</v>
      </c>
      <c r="L11666" t="s">
        <v>685</v>
      </c>
      <c r="M11666" t="s">
        <v>686</v>
      </c>
      <c r="N11666" t="s">
        <v>687</v>
      </c>
      <c r="O11666" t="s">
        <v>11553</v>
      </c>
      <c r="P11666" t="s">
        <v>689</v>
      </c>
      <c r="Q11666">
        <v>96.961399999999998</v>
      </c>
      <c r="S11666" s="1">
        <v>41000</v>
      </c>
      <c r="T11666" s="3">
        <v>16253.726000000001</v>
      </c>
      <c r="U11666" s="1">
        <v>41030</v>
      </c>
      <c r="V11666">
        <v>201539225.28172201</v>
      </c>
    </row>
    <row r="11667" spans="1:22" x14ac:dyDescent="0.55000000000000004">
      <c r="A11667" t="s">
        <v>11</v>
      </c>
      <c r="B11667" s="1">
        <v>41033</v>
      </c>
      <c r="C11667" s="2" t="s">
        <v>569</v>
      </c>
      <c r="D11667" s="2" t="s">
        <v>14023</v>
      </c>
      <c r="E11667">
        <v>8030.0297849999997</v>
      </c>
      <c r="F11667">
        <v>8030.0297849999997</v>
      </c>
      <c r="G11667">
        <v>7921</v>
      </c>
      <c r="H11667">
        <v>7933.2900390000004</v>
      </c>
      <c r="I11667">
        <v>7933.2900390000004</v>
      </c>
      <c r="J11667">
        <v>3975140000</v>
      </c>
      <c r="K11667">
        <v>7933.2900390000004</v>
      </c>
      <c r="L11667" t="s">
        <v>685</v>
      </c>
      <c r="M11667" t="s">
        <v>686</v>
      </c>
      <c r="N11667" t="s">
        <v>687</v>
      </c>
      <c r="O11667" t="s">
        <v>11554</v>
      </c>
      <c r="P11667" t="s">
        <v>689</v>
      </c>
      <c r="Q11667">
        <v>96.961399999999998</v>
      </c>
      <c r="S11667" s="1">
        <v>41000</v>
      </c>
      <c r="T11667" s="3">
        <v>16253.726000000001</v>
      </c>
      <c r="U11667" s="1">
        <v>41030</v>
      </c>
      <c r="V11667">
        <v>201539225.28172201</v>
      </c>
    </row>
    <row r="11668" spans="1:22" x14ac:dyDescent="0.55000000000000004">
      <c r="A11668" t="s">
        <v>11</v>
      </c>
      <c r="B11668" s="1">
        <v>41036</v>
      </c>
      <c r="C11668" s="2" t="s">
        <v>569</v>
      </c>
      <c r="D11668" s="2" t="s">
        <v>14023</v>
      </c>
      <c r="E11668">
        <v>7907.580078</v>
      </c>
      <c r="F11668">
        <v>7964.1601559999999</v>
      </c>
      <c r="G11668">
        <v>7905.1899409999996</v>
      </c>
      <c r="H11668">
        <v>7948.7700199999999</v>
      </c>
      <c r="I11668">
        <v>7948.7700199999999</v>
      </c>
      <c r="J11668">
        <v>3559390000</v>
      </c>
      <c r="K11668">
        <v>7948.7700199999999</v>
      </c>
      <c r="L11668" t="s">
        <v>685</v>
      </c>
      <c r="M11668" t="s">
        <v>686</v>
      </c>
      <c r="N11668" t="s">
        <v>687</v>
      </c>
      <c r="O11668" t="s">
        <v>11555</v>
      </c>
      <c r="P11668" t="s">
        <v>689</v>
      </c>
      <c r="Q11668">
        <v>96.961399999999998</v>
      </c>
      <c r="S11668" s="1">
        <v>41000</v>
      </c>
      <c r="T11668" s="3">
        <v>16253.726000000001</v>
      </c>
      <c r="U11668" s="1">
        <v>41030</v>
      </c>
      <c r="V11668">
        <v>201539225.28172201</v>
      </c>
    </row>
    <row r="11669" spans="1:22" x14ac:dyDescent="0.55000000000000004">
      <c r="A11669" t="s">
        <v>11</v>
      </c>
      <c r="B11669" s="1">
        <v>41037</v>
      </c>
      <c r="C11669" s="2" t="s">
        <v>569</v>
      </c>
      <c r="D11669" s="2" t="s">
        <v>14023</v>
      </c>
      <c r="E11669">
        <v>7901.1401370000003</v>
      </c>
      <c r="F11669">
        <v>7901.1401370000003</v>
      </c>
      <c r="G11669">
        <v>7800.8999020000001</v>
      </c>
      <c r="H11669">
        <v>7887.2597660000001</v>
      </c>
      <c r="I11669">
        <v>7887.2597660000001</v>
      </c>
      <c r="J11669">
        <v>4261670000</v>
      </c>
      <c r="K11669">
        <v>7887.2597660000001</v>
      </c>
      <c r="L11669" t="s">
        <v>685</v>
      </c>
      <c r="M11669" t="s">
        <v>686</v>
      </c>
      <c r="N11669" t="s">
        <v>687</v>
      </c>
      <c r="O11669" t="s">
        <v>11556</v>
      </c>
      <c r="P11669" t="s">
        <v>689</v>
      </c>
      <c r="Q11669">
        <v>96.961399999999998</v>
      </c>
      <c r="S11669" s="1">
        <v>41000</v>
      </c>
      <c r="T11669" s="3">
        <v>16253.726000000001</v>
      </c>
      <c r="U11669" s="1">
        <v>41030</v>
      </c>
      <c r="V11669">
        <v>201539225.28172201</v>
      </c>
    </row>
    <row r="11670" spans="1:22" x14ac:dyDescent="0.55000000000000004">
      <c r="A11670" t="s">
        <v>11</v>
      </c>
      <c r="B11670" s="1">
        <v>41038</v>
      </c>
      <c r="C11670" s="2" t="s">
        <v>569</v>
      </c>
      <c r="D11670" s="2" t="s">
        <v>14023</v>
      </c>
      <c r="E11670">
        <v>7802.5200199999999</v>
      </c>
      <c r="F11670">
        <v>7871.5498049999997</v>
      </c>
      <c r="G11670">
        <v>7749.4101559999999</v>
      </c>
      <c r="H11670">
        <v>7820.25</v>
      </c>
      <c r="I11670">
        <v>7820.25</v>
      </c>
      <c r="J11670">
        <v>4288540000</v>
      </c>
      <c r="K11670">
        <v>7820.25</v>
      </c>
      <c r="L11670" t="s">
        <v>685</v>
      </c>
      <c r="M11670" t="s">
        <v>686</v>
      </c>
      <c r="N11670" t="s">
        <v>687</v>
      </c>
      <c r="O11670" t="s">
        <v>11557</v>
      </c>
      <c r="P11670" t="s">
        <v>689</v>
      </c>
      <c r="Q11670">
        <v>96.961399999999998</v>
      </c>
      <c r="S11670" s="1">
        <v>41000</v>
      </c>
      <c r="T11670" s="3">
        <v>16253.726000000001</v>
      </c>
      <c r="U11670" s="1">
        <v>41030</v>
      </c>
      <c r="V11670">
        <v>201539225.28172201</v>
      </c>
    </row>
    <row r="11671" spans="1:22" x14ac:dyDescent="0.55000000000000004">
      <c r="A11671" t="s">
        <v>11</v>
      </c>
      <c r="B11671" s="1">
        <v>41039</v>
      </c>
      <c r="C11671" s="2" t="s">
        <v>569</v>
      </c>
      <c r="D11671" s="2" t="s">
        <v>14023</v>
      </c>
      <c r="E11671">
        <v>7871.8100590000004</v>
      </c>
      <c r="F11671">
        <v>7902.2299800000001</v>
      </c>
      <c r="G11671">
        <v>7838.25</v>
      </c>
      <c r="H11671">
        <v>7852.75</v>
      </c>
      <c r="I11671">
        <v>7852.75</v>
      </c>
      <c r="J11671">
        <v>3727990000</v>
      </c>
      <c r="K11671">
        <v>7852.75</v>
      </c>
      <c r="L11671" t="s">
        <v>685</v>
      </c>
      <c r="M11671" t="s">
        <v>686</v>
      </c>
      <c r="N11671" t="s">
        <v>687</v>
      </c>
      <c r="O11671" t="s">
        <v>11558</v>
      </c>
      <c r="P11671" t="s">
        <v>689</v>
      </c>
      <c r="Q11671">
        <v>96.961399999999998</v>
      </c>
      <c r="S11671" s="1">
        <v>41000</v>
      </c>
      <c r="T11671" s="3">
        <v>16253.726000000001</v>
      </c>
      <c r="U11671" s="1">
        <v>41030</v>
      </c>
      <c r="V11671">
        <v>201539225.28172201</v>
      </c>
    </row>
    <row r="11672" spans="1:22" x14ac:dyDescent="0.55000000000000004">
      <c r="A11672" t="s">
        <v>11</v>
      </c>
      <c r="B11672" s="1">
        <v>41040</v>
      </c>
      <c r="C11672" s="2" t="s">
        <v>569</v>
      </c>
      <c r="D11672" s="2" t="s">
        <v>14023</v>
      </c>
      <c r="E11672">
        <v>7799.6098629999997</v>
      </c>
      <c r="F11672">
        <v>7886.5600590000004</v>
      </c>
      <c r="G11672">
        <v>7787.6201170000004</v>
      </c>
      <c r="H11672">
        <v>7815.8798829999996</v>
      </c>
      <c r="I11672">
        <v>7815.8798829999996</v>
      </c>
      <c r="J11672">
        <v>3869070000</v>
      </c>
      <c r="K11672">
        <v>7815.8798829999996</v>
      </c>
      <c r="L11672" t="s">
        <v>685</v>
      </c>
      <c r="M11672" t="s">
        <v>686</v>
      </c>
      <c r="N11672" t="s">
        <v>687</v>
      </c>
      <c r="O11672" t="s">
        <v>11559</v>
      </c>
      <c r="P11672" t="s">
        <v>689</v>
      </c>
      <c r="Q11672">
        <v>96.961399999999998</v>
      </c>
      <c r="S11672" s="1">
        <v>41000</v>
      </c>
      <c r="T11672" s="3">
        <v>16253.726000000001</v>
      </c>
      <c r="U11672" s="1">
        <v>41030</v>
      </c>
      <c r="V11672">
        <v>201539225.28172201</v>
      </c>
    </row>
    <row r="11673" spans="1:22" x14ac:dyDescent="0.55000000000000004">
      <c r="A11673" t="s">
        <v>11</v>
      </c>
      <c r="B11673" s="1">
        <v>41043</v>
      </c>
      <c r="C11673" s="2" t="s">
        <v>569</v>
      </c>
      <c r="D11673" s="2" t="s">
        <v>14023</v>
      </c>
      <c r="E11673">
        <v>7739.4301759999998</v>
      </c>
      <c r="F11673">
        <v>7754.2597660000001</v>
      </c>
      <c r="G11673">
        <v>7699.6401370000003</v>
      </c>
      <c r="H11673">
        <v>7705.4399409999996</v>
      </c>
      <c r="I11673">
        <v>7705.4399409999996</v>
      </c>
      <c r="J11673">
        <v>3688120000</v>
      </c>
      <c r="K11673">
        <v>7705.4399409999996</v>
      </c>
      <c r="L11673" t="s">
        <v>685</v>
      </c>
      <c r="M11673" t="s">
        <v>686</v>
      </c>
      <c r="N11673" t="s">
        <v>687</v>
      </c>
      <c r="O11673" t="s">
        <v>11560</v>
      </c>
      <c r="P11673" t="s">
        <v>689</v>
      </c>
      <c r="Q11673">
        <v>96.961399999999998</v>
      </c>
      <c r="S11673" s="1">
        <v>41000</v>
      </c>
      <c r="T11673" s="3">
        <v>16253.726000000001</v>
      </c>
      <c r="U11673" s="1">
        <v>41030</v>
      </c>
      <c r="V11673">
        <v>201539225.28172201</v>
      </c>
    </row>
    <row r="11674" spans="1:22" x14ac:dyDescent="0.55000000000000004">
      <c r="A11674" t="s">
        <v>11</v>
      </c>
      <c r="B11674" s="1">
        <v>41044</v>
      </c>
      <c r="C11674" s="2" t="s">
        <v>569</v>
      </c>
      <c r="D11674" s="2" t="s">
        <v>14023</v>
      </c>
      <c r="E11674">
        <v>7696.0097660000001</v>
      </c>
      <c r="F11674">
        <v>7714.8398440000001</v>
      </c>
      <c r="G11674">
        <v>7621.6401370000003</v>
      </c>
      <c r="H11674">
        <v>7635.8100590000004</v>
      </c>
      <c r="I11674">
        <v>7635.8100590000004</v>
      </c>
      <c r="J11674">
        <v>4114040000</v>
      </c>
      <c r="K11674">
        <v>7635.8100590000004</v>
      </c>
      <c r="L11674" t="s">
        <v>685</v>
      </c>
      <c r="M11674" t="s">
        <v>686</v>
      </c>
      <c r="N11674" t="s">
        <v>687</v>
      </c>
      <c r="O11674" t="s">
        <v>11561</v>
      </c>
      <c r="P11674" t="s">
        <v>689</v>
      </c>
      <c r="Q11674">
        <v>96.961399999999998</v>
      </c>
      <c r="S11674" s="1">
        <v>41000</v>
      </c>
      <c r="T11674" s="3">
        <v>16253.726000000001</v>
      </c>
      <c r="U11674" s="1">
        <v>41030</v>
      </c>
      <c r="V11674">
        <v>201539225.28172201</v>
      </c>
    </row>
    <row r="11675" spans="1:22" x14ac:dyDescent="0.55000000000000004">
      <c r="A11675" t="s">
        <v>11</v>
      </c>
      <c r="B11675" s="1">
        <v>41045</v>
      </c>
      <c r="C11675" s="2" t="s">
        <v>569</v>
      </c>
      <c r="D11675" s="2" t="s">
        <v>14023</v>
      </c>
      <c r="E11675">
        <v>7656.7700199999999</v>
      </c>
      <c r="F11675">
        <v>7701.6801759999998</v>
      </c>
      <c r="G11675">
        <v>7592.7597660000001</v>
      </c>
      <c r="H11675">
        <v>7592.8198240000002</v>
      </c>
      <c r="I11675">
        <v>7592.8198240000002</v>
      </c>
      <c r="J11675">
        <v>4280420000</v>
      </c>
      <c r="K11675">
        <v>7592.8198240000002</v>
      </c>
      <c r="L11675" t="s">
        <v>685</v>
      </c>
      <c r="M11675" t="s">
        <v>686</v>
      </c>
      <c r="N11675" t="s">
        <v>687</v>
      </c>
      <c r="O11675" t="s">
        <v>11562</v>
      </c>
      <c r="P11675" t="s">
        <v>689</v>
      </c>
      <c r="Q11675">
        <v>96.961399999999998</v>
      </c>
      <c r="S11675" s="1">
        <v>41000</v>
      </c>
      <c r="T11675" s="3">
        <v>16253.726000000001</v>
      </c>
      <c r="U11675" s="1">
        <v>41030</v>
      </c>
      <c r="V11675">
        <v>201539225.28172201</v>
      </c>
    </row>
    <row r="11676" spans="1:22" x14ac:dyDescent="0.55000000000000004">
      <c r="A11676" t="s">
        <v>11</v>
      </c>
      <c r="B11676" s="1">
        <v>41046</v>
      </c>
      <c r="C11676" s="2" t="s">
        <v>569</v>
      </c>
      <c r="D11676" s="2" t="s">
        <v>14023</v>
      </c>
      <c r="E11676">
        <v>7588.2202150000003</v>
      </c>
      <c r="F11676">
        <v>7595.6899409999996</v>
      </c>
      <c r="G11676">
        <v>7480.4101559999999</v>
      </c>
      <c r="H11676">
        <v>7480.419922</v>
      </c>
      <c r="I11676">
        <v>7480.419922</v>
      </c>
      <c r="J11676">
        <v>4664280000</v>
      </c>
      <c r="K11676">
        <v>7480.419922</v>
      </c>
      <c r="L11676" t="s">
        <v>685</v>
      </c>
      <c r="M11676" t="s">
        <v>686</v>
      </c>
      <c r="N11676" t="s">
        <v>687</v>
      </c>
      <c r="O11676" t="s">
        <v>11563</v>
      </c>
      <c r="P11676" t="s">
        <v>689</v>
      </c>
      <c r="Q11676">
        <v>96.961399999999998</v>
      </c>
      <c r="S11676" s="1">
        <v>41000</v>
      </c>
      <c r="T11676" s="3">
        <v>16253.726000000001</v>
      </c>
      <c r="U11676" s="1">
        <v>41030</v>
      </c>
      <c r="V11676">
        <v>201539225.28172201</v>
      </c>
    </row>
    <row r="11677" spans="1:22" x14ac:dyDescent="0.55000000000000004">
      <c r="A11677" t="s">
        <v>11</v>
      </c>
      <c r="B11677" s="1">
        <v>41047</v>
      </c>
      <c r="C11677" s="2" t="s">
        <v>569</v>
      </c>
      <c r="D11677" s="2" t="s">
        <v>14023</v>
      </c>
      <c r="E11677">
        <v>7503.7597660000001</v>
      </c>
      <c r="F11677">
        <v>7521.1201170000004</v>
      </c>
      <c r="G11677">
        <v>7408.9599609999996</v>
      </c>
      <c r="H11677">
        <v>7427.7402339999999</v>
      </c>
      <c r="I11677">
        <v>7427.7402339999999</v>
      </c>
      <c r="J11677">
        <v>4512470000</v>
      </c>
      <c r="K11677">
        <v>7427.7402339999999</v>
      </c>
      <c r="L11677" t="s">
        <v>685</v>
      </c>
      <c r="M11677" t="s">
        <v>686</v>
      </c>
      <c r="N11677" t="s">
        <v>687</v>
      </c>
      <c r="O11677" t="s">
        <v>11564</v>
      </c>
      <c r="P11677" t="s">
        <v>689</v>
      </c>
      <c r="Q11677">
        <v>96.961399999999998</v>
      </c>
      <c r="S11677" s="1">
        <v>41000</v>
      </c>
      <c r="T11677" s="3">
        <v>16253.726000000001</v>
      </c>
      <c r="U11677" s="1">
        <v>41030</v>
      </c>
      <c r="V11677">
        <v>201539225.28172201</v>
      </c>
    </row>
    <row r="11678" spans="1:22" x14ac:dyDescent="0.55000000000000004">
      <c r="A11678" t="s">
        <v>11</v>
      </c>
      <c r="B11678" s="1">
        <v>41050</v>
      </c>
      <c r="C11678" s="2" t="s">
        <v>569</v>
      </c>
      <c r="D11678" s="2" t="s">
        <v>14023</v>
      </c>
      <c r="E11678">
        <v>7443.8701170000004</v>
      </c>
      <c r="F11678">
        <v>7543.6098629999997</v>
      </c>
      <c r="G11678">
        <v>7438.7299800000001</v>
      </c>
      <c r="H11678">
        <v>7542.9799800000001</v>
      </c>
      <c r="I11678">
        <v>7542.9799800000001</v>
      </c>
      <c r="J11678">
        <v>3786750000</v>
      </c>
      <c r="K11678">
        <v>7542.9799800000001</v>
      </c>
      <c r="L11678" t="s">
        <v>685</v>
      </c>
      <c r="M11678" t="s">
        <v>686</v>
      </c>
      <c r="N11678" t="s">
        <v>687</v>
      </c>
      <c r="O11678" t="s">
        <v>11565</v>
      </c>
      <c r="P11678" t="s">
        <v>689</v>
      </c>
      <c r="Q11678">
        <v>96.961399999999998</v>
      </c>
      <c r="S11678" s="1">
        <v>41000</v>
      </c>
      <c r="T11678" s="3">
        <v>16253.726000000001</v>
      </c>
      <c r="U11678" s="1">
        <v>41030</v>
      </c>
      <c r="V11678">
        <v>201539225.28172201</v>
      </c>
    </row>
    <row r="11679" spans="1:22" x14ac:dyDescent="0.55000000000000004">
      <c r="A11679" t="s">
        <v>11</v>
      </c>
      <c r="B11679" s="1">
        <v>41051</v>
      </c>
      <c r="C11679" s="2" t="s">
        <v>569</v>
      </c>
      <c r="D11679" s="2" t="s">
        <v>14023</v>
      </c>
      <c r="E11679">
        <v>7555.2998049999997</v>
      </c>
      <c r="F11679">
        <v>7616.5200199999999</v>
      </c>
      <c r="G11679">
        <v>7506.9902339999999</v>
      </c>
      <c r="H11679">
        <v>7542.580078</v>
      </c>
      <c r="I11679">
        <v>7542.580078</v>
      </c>
      <c r="J11679">
        <v>4123680000</v>
      </c>
      <c r="K11679">
        <v>7542.580078</v>
      </c>
      <c r="L11679" t="s">
        <v>685</v>
      </c>
      <c r="M11679" t="s">
        <v>686</v>
      </c>
      <c r="N11679" t="s">
        <v>687</v>
      </c>
      <c r="O11679" t="s">
        <v>11566</v>
      </c>
      <c r="P11679" t="s">
        <v>689</v>
      </c>
      <c r="Q11679">
        <v>96.961399999999998</v>
      </c>
      <c r="S11679" s="1">
        <v>41000</v>
      </c>
      <c r="T11679" s="3">
        <v>16253.726000000001</v>
      </c>
      <c r="U11679" s="1">
        <v>41030</v>
      </c>
      <c r="V11679">
        <v>201539225.28172201</v>
      </c>
    </row>
    <row r="11680" spans="1:22" x14ac:dyDescent="0.55000000000000004">
      <c r="A11680" t="s">
        <v>11</v>
      </c>
      <c r="B11680" s="1">
        <v>41052</v>
      </c>
      <c r="C11680" s="2" t="s">
        <v>569</v>
      </c>
      <c r="D11680" s="2" t="s">
        <v>14023</v>
      </c>
      <c r="E11680">
        <v>7492.9101559999999</v>
      </c>
      <c r="F11680">
        <v>7547.0600590000004</v>
      </c>
      <c r="G11680">
        <v>7404.8901370000003</v>
      </c>
      <c r="H11680">
        <v>7540.8999020000001</v>
      </c>
      <c r="I11680">
        <v>7540.8999020000001</v>
      </c>
      <c r="J11680">
        <v>4108330000</v>
      </c>
      <c r="K11680">
        <v>7540.8999020000001</v>
      </c>
      <c r="L11680" t="s">
        <v>685</v>
      </c>
      <c r="M11680" t="s">
        <v>686</v>
      </c>
      <c r="N11680" t="s">
        <v>687</v>
      </c>
      <c r="O11680" t="s">
        <v>11567</v>
      </c>
      <c r="P11680" t="s">
        <v>689</v>
      </c>
      <c r="Q11680">
        <v>96.961399999999998</v>
      </c>
      <c r="S11680" s="1">
        <v>41000</v>
      </c>
      <c r="T11680" s="3">
        <v>16253.726000000001</v>
      </c>
      <c r="U11680" s="1">
        <v>41030</v>
      </c>
      <c r="V11680">
        <v>201539225.28172201</v>
      </c>
    </row>
    <row r="11681" spans="1:22" x14ac:dyDescent="0.55000000000000004">
      <c r="A11681" t="s">
        <v>11</v>
      </c>
      <c r="B11681" s="1">
        <v>41053</v>
      </c>
      <c r="C11681" s="2" t="s">
        <v>569</v>
      </c>
      <c r="D11681" s="2" t="s">
        <v>14023</v>
      </c>
      <c r="E11681">
        <v>7558.7900390000004</v>
      </c>
      <c r="F11681">
        <v>7573.4301759999998</v>
      </c>
      <c r="G11681">
        <v>7487.6801759999998</v>
      </c>
      <c r="H11681">
        <v>7552.3398440000001</v>
      </c>
      <c r="I11681">
        <v>7552.3398440000001</v>
      </c>
      <c r="J11681">
        <v>3937670000</v>
      </c>
      <c r="K11681">
        <v>7552.3398440000001</v>
      </c>
      <c r="L11681" t="s">
        <v>685</v>
      </c>
      <c r="M11681" t="s">
        <v>686</v>
      </c>
      <c r="N11681" t="s">
        <v>687</v>
      </c>
      <c r="O11681" t="s">
        <v>11568</v>
      </c>
      <c r="P11681" t="s">
        <v>689</v>
      </c>
      <c r="Q11681">
        <v>96.961399999999998</v>
      </c>
      <c r="S11681" s="1">
        <v>41000</v>
      </c>
      <c r="T11681" s="3">
        <v>16253.726000000001</v>
      </c>
      <c r="U11681" s="1">
        <v>41030</v>
      </c>
      <c r="V11681">
        <v>201539225.28172201</v>
      </c>
    </row>
    <row r="11682" spans="1:22" x14ac:dyDescent="0.55000000000000004">
      <c r="A11682" t="s">
        <v>11</v>
      </c>
      <c r="B11682" s="1">
        <v>41054</v>
      </c>
      <c r="C11682" s="2" t="s">
        <v>569</v>
      </c>
      <c r="D11682" s="2" t="s">
        <v>14023</v>
      </c>
      <c r="E11682">
        <v>7543.330078</v>
      </c>
      <c r="F11682">
        <v>7567.3598629999997</v>
      </c>
      <c r="G11682">
        <v>7514.419922</v>
      </c>
      <c r="H11682">
        <v>7534.330078</v>
      </c>
      <c r="I11682">
        <v>7534.330078</v>
      </c>
      <c r="J11682">
        <v>2872660000</v>
      </c>
      <c r="K11682">
        <v>7534.330078</v>
      </c>
      <c r="L11682" t="s">
        <v>685</v>
      </c>
      <c r="M11682" t="s">
        <v>686</v>
      </c>
      <c r="N11682" t="s">
        <v>687</v>
      </c>
      <c r="O11682" t="s">
        <v>11569</v>
      </c>
      <c r="P11682" t="s">
        <v>689</v>
      </c>
      <c r="Q11682">
        <v>96.961399999999998</v>
      </c>
      <c r="S11682" s="1">
        <v>41000</v>
      </c>
      <c r="T11682" s="3">
        <v>16253.726000000001</v>
      </c>
      <c r="U11682" s="1">
        <v>41030</v>
      </c>
      <c r="V11682">
        <v>201539225.28172201</v>
      </c>
    </row>
    <row r="11683" spans="1:22" x14ac:dyDescent="0.55000000000000004">
      <c r="A11683" t="s">
        <v>11</v>
      </c>
      <c r="B11683" s="1">
        <v>41058</v>
      </c>
      <c r="C11683" s="2" t="s">
        <v>569</v>
      </c>
      <c r="D11683" s="2" t="s">
        <v>14023</v>
      </c>
      <c r="E11683">
        <v>7583.3999020000001</v>
      </c>
      <c r="F11683">
        <v>7634.6401370000003</v>
      </c>
      <c r="G11683">
        <v>7565.9101559999999</v>
      </c>
      <c r="H11683">
        <v>7615.0297849999997</v>
      </c>
      <c r="I11683">
        <v>7615.0297849999997</v>
      </c>
      <c r="J11683">
        <v>3441640000</v>
      </c>
      <c r="K11683">
        <v>7615.0297849999997</v>
      </c>
      <c r="L11683" t="s">
        <v>685</v>
      </c>
      <c r="M11683" t="s">
        <v>686</v>
      </c>
      <c r="N11683" t="s">
        <v>687</v>
      </c>
      <c r="O11683" t="s">
        <v>11570</v>
      </c>
      <c r="P11683" t="s">
        <v>689</v>
      </c>
      <c r="Q11683">
        <v>96.961399999999998</v>
      </c>
      <c r="S11683" s="1">
        <v>41000</v>
      </c>
      <c r="T11683" s="3">
        <v>16253.726000000001</v>
      </c>
      <c r="U11683" s="1">
        <v>41030</v>
      </c>
      <c r="V11683">
        <v>201539225.28172201</v>
      </c>
    </row>
    <row r="11684" spans="1:22" x14ac:dyDescent="0.55000000000000004">
      <c r="A11684" t="s">
        <v>11</v>
      </c>
      <c r="B11684" s="1">
        <v>41059</v>
      </c>
      <c r="C11684" s="2" t="s">
        <v>569</v>
      </c>
      <c r="D11684" s="2" t="s">
        <v>14023</v>
      </c>
      <c r="E11684">
        <v>7543.3598629999997</v>
      </c>
      <c r="F11684">
        <v>7543.3598629999997</v>
      </c>
      <c r="G11684">
        <v>7463.7402339999999</v>
      </c>
      <c r="H11684">
        <v>7471.3999020000001</v>
      </c>
      <c r="I11684">
        <v>7471.3999020000001</v>
      </c>
      <c r="J11684">
        <v>3534290000</v>
      </c>
      <c r="K11684">
        <v>7471.3999020000001</v>
      </c>
      <c r="L11684" t="s">
        <v>685</v>
      </c>
      <c r="M11684" t="s">
        <v>686</v>
      </c>
      <c r="N11684" t="s">
        <v>687</v>
      </c>
      <c r="O11684" t="s">
        <v>11571</v>
      </c>
      <c r="P11684" t="s">
        <v>689</v>
      </c>
      <c r="Q11684">
        <v>96.961399999999998</v>
      </c>
      <c r="S11684" s="1">
        <v>41000</v>
      </c>
      <c r="T11684" s="3">
        <v>16253.726000000001</v>
      </c>
      <c r="U11684" s="1">
        <v>41030</v>
      </c>
      <c r="V11684">
        <v>201539225.28172201</v>
      </c>
    </row>
    <row r="11685" spans="1:22" x14ac:dyDescent="0.55000000000000004">
      <c r="A11685" t="s">
        <v>11</v>
      </c>
      <c r="B11685" s="1">
        <v>41060</v>
      </c>
      <c r="C11685" s="2" t="s">
        <v>569</v>
      </c>
      <c r="D11685" s="2" t="s">
        <v>14023</v>
      </c>
      <c r="E11685">
        <v>7477.6899409999996</v>
      </c>
      <c r="F11685">
        <v>7512.5200199999999</v>
      </c>
      <c r="G11685">
        <v>7387.4501950000003</v>
      </c>
      <c r="H11685">
        <v>7463.9599609999996</v>
      </c>
      <c r="I11685">
        <v>7463.9599609999996</v>
      </c>
      <c r="J11685">
        <v>4557620000</v>
      </c>
      <c r="K11685">
        <v>7463.9599609999996</v>
      </c>
      <c r="L11685" t="s">
        <v>685</v>
      </c>
      <c r="M11685" t="s">
        <v>686</v>
      </c>
      <c r="N11685" t="s">
        <v>687</v>
      </c>
      <c r="O11685" t="s">
        <v>11572</v>
      </c>
      <c r="P11685" t="s">
        <v>689</v>
      </c>
      <c r="Q11685">
        <v>96.961399999999998</v>
      </c>
      <c r="S11685" s="1">
        <v>41000</v>
      </c>
      <c r="T11685" s="3">
        <v>16253.726000000001</v>
      </c>
      <c r="U11685" s="1">
        <v>41030</v>
      </c>
      <c r="V11685">
        <v>201539225.28172201</v>
      </c>
    </row>
    <row r="11686" spans="1:22" x14ac:dyDescent="0.55000000000000004">
      <c r="A11686" t="s">
        <v>11</v>
      </c>
      <c r="B11686" s="1">
        <v>41061</v>
      </c>
      <c r="C11686" s="2" t="s">
        <v>570</v>
      </c>
      <c r="D11686" s="2" t="s">
        <v>14022</v>
      </c>
      <c r="E11686">
        <v>7368.4101559999999</v>
      </c>
      <c r="F11686">
        <v>7368.419922</v>
      </c>
      <c r="G11686">
        <v>7286.7797849999997</v>
      </c>
      <c r="H11686">
        <v>7292.2299800000001</v>
      </c>
      <c r="I11686">
        <v>7292.2299800000001</v>
      </c>
      <c r="J11686">
        <v>0</v>
      </c>
      <c r="K11686">
        <v>7292.2299800000001</v>
      </c>
      <c r="L11686" t="s">
        <v>685</v>
      </c>
      <c r="M11686" t="s">
        <v>686</v>
      </c>
      <c r="N11686" t="s">
        <v>687</v>
      </c>
      <c r="O11686" t="s">
        <v>11573</v>
      </c>
      <c r="P11686" t="s">
        <v>689</v>
      </c>
      <c r="Q11686">
        <v>96.819209999999998</v>
      </c>
      <c r="S11686" s="1">
        <v>41183</v>
      </c>
      <c r="T11686" s="3">
        <v>16300.035</v>
      </c>
      <c r="U11686" s="1">
        <v>41061</v>
      </c>
      <c r="V11686">
        <v>201474442.907491</v>
      </c>
    </row>
    <row r="11687" spans="1:22" x14ac:dyDescent="0.55000000000000004">
      <c r="A11687" t="s">
        <v>11</v>
      </c>
      <c r="B11687" s="1">
        <v>41064</v>
      </c>
      <c r="C11687" s="2" t="s">
        <v>570</v>
      </c>
      <c r="D11687" s="2" t="s">
        <v>14022</v>
      </c>
      <c r="E11687">
        <v>7302.7900390000004</v>
      </c>
      <c r="F11687">
        <v>7320.6298829999996</v>
      </c>
      <c r="G11687">
        <v>7222.8798829999996</v>
      </c>
      <c r="H11687">
        <v>7285.5297849999997</v>
      </c>
      <c r="I11687">
        <v>7285.5297849999997</v>
      </c>
      <c r="J11687">
        <v>4011960000</v>
      </c>
      <c r="K11687">
        <v>7285.5297849999997</v>
      </c>
      <c r="L11687" t="s">
        <v>685</v>
      </c>
      <c r="M11687" t="s">
        <v>686</v>
      </c>
      <c r="N11687" t="s">
        <v>687</v>
      </c>
      <c r="O11687" t="s">
        <v>11574</v>
      </c>
      <c r="P11687" t="s">
        <v>689</v>
      </c>
      <c r="Q11687">
        <v>96.819209999999998</v>
      </c>
      <c r="S11687" s="1">
        <v>41183</v>
      </c>
      <c r="T11687" s="3">
        <v>16300.035</v>
      </c>
      <c r="U11687" s="1">
        <v>41061</v>
      </c>
      <c r="V11687">
        <v>201474442.907491</v>
      </c>
    </row>
    <row r="11688" spans="1:22" x14ac:dyDescent="0.55000000000000004">
      <c r="A11688" t="s">
        <v>11</v>
      </c>
      <c r="B11688" s="1">
        <v>41065</v>
      </c>
      <c r="C11688" s="2" t="s">
        <v>570</v>
      </c>
      <c r="D11688" s="2" t="s">
        <v>14022</v>
      </c>
      <c r="E11688">
        <v>7270.3999020000001</v>
      </c>
      <c r="F11688">
        <v>7347.6801759999998</v>
      </c>
      <c r="G11688">
        <v>7264.75</v>
      </c>
      <c r="H11688">
        <v>7338.6201170000004</v>
      </c>
      <c r="I11688">
        <v>7338.6201170000004</v>
      </c>
      <c r="J11688">
        <v>3403230000</v>
      </c>
      <c r="K11688">
        <v>7338.6201170000004</v>
      </c>
      <c r="L11688" t="s">
        <v>685</v>
      </c>
      <c r="M11688" t="s">
        <v>686</v>
      </c>
      <c r="N11688" t="s">
        <v>687</v>
      </c>
      <c r="O11688" t="s">
        <v>11575</v>
      </c>
      <c r="P11688" t="s">
        <v>689</v>
      </c>
      <c r="Q11688">
        <v>96.819209999999998</v>
      </c>
      <c r="S11688" s="1">
        <v>41183</v>
      </c>
      <c r="T11688" s="3">
        <v>16300.035</v>
      </c>
      <c r="U11688" s="1">
        <v>41061</v>
      </c>
      <c r="V11688">
        <v>201474442.907491</v>
      </c>
    </row>
    <row r="11689" spans="1:22" x14ac:dyDescent="0.55000000000000004">
      <c r="A11689" t="s">
        <v>11</v>
      </c>
      <c r="B11689" s="1">
        <v>41066</v>
      </c>
      <c r="C11689" s="2" t="s">
        <v>570</v>
      </c>
      <c r="D11689" s="2" t="s">
        <v>14022</v>
      </c>
      <c r="E11689">
        <v>7389.919922</v>
      </c>
      <c r="F11689">
        <v>7517.4599609999996</v>
      </c>
      <c r="G11689">
        <v>7389.919922</v>
      </c>
      <c r="H11689">
        <v>7517.4599609999996</v>
      </c>
      <c r="I11689">
        <v>7517.4599609999996</v>
      </c>
      <c r="J11689">
        <v>4268360000</v>
      </c>
      <c r="K11689">
        <v>7517.4599609999996</v>
      </c>
      <c r="L11689" t="s">
        <v>685</v>
      </c>
      <c r="M11689" t="s">
        <v>686</v>
      </c>
      <c r="N11689" t="s">
        <v>687</v>
      </c>
      <c r="O11689" t="s">
        <v>11576</v>
      </c>
      <c r="P11689" t="s">
        <v>689</v>
      </c>
      <c r="Q11689">
        <v>96.819209999999998</v>
      </c>
      <c r="S11689" s="1">
        <v>41183</v>
      </c>
      <c r="T11689" s="3">
        <v>16300.035</v>
      </c>
      <c r="U11689" s="1">
        <v>41061</v>
      </c>
      <c r="V11689">
        <v>201474442.907491</v>
      </c>
    </row>
    <row r="11690" spans="1:22" x14ac:dyDescent="0.55000000000000004">
      <c r="A11690" t="s">
        <v>11</v>
      </c>
      <c r="B11690" s="1">
        <v>41067</v>
      </c>
      <c r="C11690" s="2" t="s">
        <v>570</v>
      </c>
      <c r="D11690" s="2" t="s">
        <v>14022</v>
      </c>
      <c r="E11690">
        <v>7584.0698240000002</v>
      </c>
      <c r="F11690">
        <v>7614.9301759999998</v>
      </c>
      <c r="G11690">
        <v>7509.1899409999996</v>
      </c>
      <c r="H11690">
        <v>7519.830078</v>
      </c>
      <c r="I11690">
        <v>7519.830078</v>
      </c>
      <c r="J11690">
        <v>4258140000</v>
      </c>
      <c r="K11690">
        <v>7519.830078</v>
      </c>
      <c r="L11690" t="s">
        <v>685</v>
      </c>
      <c r="M11690" t="s">
        <v>686</v>
      </c>
      <c r="N11690" t="s">
        <v>687</v>
      </c>
      <c r="O11690" t="s">
        <v>11577</v>
      </c>
      <c r="P11690" t="s">
        <v>689</v>
      </c>
      <c r="Q11690">
        <v>96.819209999999998</v>
      </c>
      <c r="S11690" s="1">
        <v>41183</v>
      </c>
      <c r="T11690" s="3">
        <v>16300.035</v>
      </c>
      <c r="U11690" s="1">
        <v>41061</v>
      </c>
      <c r="V11690">
        <v>201474442.907491</v>
      </c>
    </row>
    <row r="11691" spans="1:22" x14ac:dyDescent="0.55000000000000004">
      <c r="A11691" t="s">
        <v>11</v>
      </c>
      <c r="B11691" s="1">
        <v>41068</v>
      </c>
      <c r="C11691" s="2" t="s">
        <v>570</v>
      </c>
      <c r="D11691" s="2" t="s">
        <v>14022</v>
      </c>
      <c r="E11691">
        <v>7480.0097660000001</v>
      </c>
      <c r="F11691">
        <v>7554.5600590000004</v>
      </c>
      <c r="G11691">
        <v>7451.4301759999998</v>
      </c>
      <c r="H11691">
        <v>7553.7700199999999</v>
      </c>
      <c r="I11691">
        <v>7553.7700199999999</v>
      </c>
      <c r="J11691">
        <v>3497190000</v>
      </c>
      <c r="K11691">
        <v>7553.7700199999999</v>
      </c>
      <c r="L11691" t="s">
        <v>685</v>
      </c>
      <c r="M11691" t="s">
        <v>686</v>
      </c>
      <c r="N11691" t="s">
        <v>687</v>
      </c>
      <c r="O11691" t="s">
        <v>11578</v>
      </c>
      <c r="P11691" t="s">
        <v>689</v>
      </c>
      <c r="Q11691">
        <v>96.819209999999998</v>
      </c>
      <c r="S11691" s="1">
        <v>41183</v>
      </c>
      <c r="T11691" s="3">
        <v>16300.035</v>
      </c>
      <c r="U11691" s="1">
        <v>41061</v>
      </c>
      <c r="V11691">
        <v>201474442.907491</v>
      </c>
    </row>
    <row r="11692" spans="1:22" x14ac:dyDescent="0.55000000000000004">
      <c r="A11692" t="s">
        <v>11</v>
      </c>
      <c r="B11692" s="1">
        <v>41071</v>
      </c>
      <c r="C11692" s="2" t="s">
        <v>570</v>
      </c>
      <c r="D11692" s="2" t="s">
        <v>14022</v>
      </c>
      <c r="E11692">
        <v>7609.3398440000001</v>
      </c>
      <c r="F11692">
        <v>7623.9101559999999</v>
      </c>
      <c r="G11692">
        <v>7454.1601559999999</v>
      </c>
      <c r="H11692">
        <v>7459.2900390000004</v>
      </c>
      <c r="I11692">
        <v>7459.2900390000004</v>
      </c>
      <c r="J11692">
        <v>3537530000</v>
      </c>
      <c r="K11692">
        <v>7459.2900390000004</v>
      </c>
      <c r="L11692" t="s">
        <v>685</v>
      </c>
      <c r="M11692" t="s">
        <v>686</v>
      </c>
      <c r="N11692" t="s">
        <v>687</v>
      </c>
      <c r="O11692" t="s">
        <v>11579</v>
      </c>
      <c r="P11692" t="s">
        <v>689</v>
      </c>
      <c r="Q11692">
        <v>96.819209999999998</v>
      </c>
      <c r="S11692" s="1">
        <v>41183</v>
      </c>
      <c r="T11692" s="3">
        <v>16300.035</v>
      </c>
      <c r="U11692" s="1">
        <v>41061</v>
      </c>
      <c r="V11692">
        <v>201474442.907491</v>
      </c>
    </row>
    <row r="11693" spans="1:22" x14ac:dyDescent="0.55000000000000004">
      <c r="A11693" t="s">
        <v>11</v>
      </c>
      <c r="B11693" s="1">
        <v>41072</v>
      </c>
      <c r="C11693" s="2" t="s">
        <v>570</v>
      </c>
      <c r="D11693" s="2" t="s">
        <v>14022</v>
      </c>
      <c r="E11693">
        <v>7459.2797849999997</v>
      </c>
      <c r="F11693">
        <v>7558.7402339999999</v>
      </c>
      <c r="G11693">
        <v>7456.919922</v>
      </c>
      <c r="H11693">
        <v>7557.8198240000002</v>
      </c>
      <c r="I11693">
        <v>7557.8198240000002</v>
      </c>
      <c r="J11693">
        <v>3442920000</v>
      </c>
      <c r="K11693">
        <v>7557.8198240000002</v>
      </c>
      <c r="L11693" t="s">
        <v>685</v>
      </c>
      <c r="M11693" t="s">
        <v>686</v>
      </c>
      <c r="N11693" t="s">
        <v>687</v>
      </c>
      <c r="O11693" t="s">
        <v>11580</v>
      </c>
      <c r="P11693" t="s">
        <v>689</v>
      </c>
      <c r="Q11693">
        <v>96.819209999999998</v>
      </c>
      <c r="S11693" s="1">
        <v>41183</v>
      </c>
      <c r="T11693" s="3">
        <v>16300.035</v>
      </c>
      <c r="U11693" s="1">
        <v>41061</v>
      </c>
      <c r="V11693">
        <v>201474442.907491</v>
      </c>
    </row>
    <row r="11694" spans="1:22" x14ac:dyDescent="0.55000000000000004">
      <c r="A11694" t="s">
        <v>11</v>
      </c>
      <c r="B11694" s="1">
        <v>41073</v>
      </c>
      <c r="C11694" s="2" t="s">
        <v>570</v>
      </c>
      <c r="D11694" s="2" t="s">
        <v>14022</v>
      </c>
      <c r="E11694">
        <v>7533.6000979999999</v>
      </c>
      <c r="F11694">
        <v>7577.7099609999996</v>
      </c>
      <c r="G11694">
        <v>7483.3500979999999</v>
      </c>
      <c r="H11694">
        <v>7506.419922</v>
      </c>
      <c r="I11694">
        <v>7506.419922</v>
      </c>
      <c r="J11694">
        <v>3506510000</v>
      </c>
      <c r="K11694">
        <v>7506.419922</v>
      </c>
      <c r="L11694" t="s">
        <v>685</v>
      </c>
      <c r="M11694" t="s">
        <v>686</v>
      </c>
      <c r="N11694" t="s">
        <v>687</v>
      </c>
      <c r="O11694" t="s">
        <v>11581</v>
      </c>
      <c r="P11694" t="s">
        <v>689</v>
      </c>
      <c r="Q11694">
        <v>96.819209999999998</v>
      </c>
      <c r="S11694" s="1">
        <v>41183</v>
      </c>
      <c r="T11694" s="3">
        <v>16300.035</v>
      </c>
      <c r="U11694" s="1">
        <v>41061</v>
      </c>
      <c r="V11694">
        <v>201474442.907491</v>
      </c>
    </row>
    <row r="11695" spans="1:22" x14ac:dyDescent="0.55000000000000004">
      <c r="A11695" t="s">
        <v>11</v>
      </c>
      <c r="B11695" s="1">
        <v>41074</v>
      </c>
      <c r="C11695" s="2" t="s">
        <v>570</v>
      </c>
      <c r="D11695" s="2" t="s">
        <v>14022</v>
      </c>
      <c r="E11695">
        <v>7515.9399409999996</v>
      </c>
      <c r="F11695">
        <v>7608.2900390000004</v>
      </c>
      <c r="G11695">
        <v>7499.7900390000004</v>
      </c>
      <c r="H11695">
        <v>7582.8198240000002</v>
      </c>
      <c r="I11695">
        <v>7582.8198240000002</v>
      </c>
      <c r="J11695">
        <v>3687720000</v>
      </c>
      <c r="K11695">
        <v>7582.8198240000002</v>
      </c>
      <c r="L11695" t="s">
        <v>685</v>
      </c>
      <c r="M11695" t="s">
        <v>686</v>
      </c>
      <c r="N11695" t="s">
        <v>687</v>
      </c>
      <c r="O11695" t="s">
        <v>11582</v>
      </c>
      <c r="P11695" t="s">
        <v>689</v>
      </c>
      <c r="Q11695">
        <v>96.819209999999998</v>
      </c>
      <c r="S11695" s="1">
        <v>41183</v>
      </c>
      <c r="T11695" s="3">
        <v>16300.035</v>
      </c>
      <c r="U11695" s="1">
        <v>41061</v>
      </c>
      <c r="V11695">
        <v>201474442.907491</v>
      </c>
    </row>
    <row r="11696" spans="1:22" x14ac:dyDescent="0.55000000000000004">
      <c r="A11696" t="s">
        <v>11</v>
      </c>
      <c r="B11696" s="1">
        <v>41075</v>
      </c>
      <c r="C11696" s="2" t="s">
        <v>570</v>
      </c>
      <c r="D11696" s="2" t="s">
        <v>14022</v>
      </c>
      <c r="E11696">
        <v>7613.0400390000004</v>
      </c>
      <c r="F11696">
        <v>7666.0097660000001</v>
      </c>
      <c r="G11696">
        <v>7604.2099609999996</v>
      </c>
      <c r="H11696">
        <v>7664.2597660000001</v>
      </c>
      <c r="I11696">
        <v>7664.2597660000001</v>
      </c>
      <c r="J11696">
        <v>4401570000</v>
      </c>
      <c r="K11696">
        <v>7664.2597660000001</v>
      </c>
      <c r="L11696" t="s">
        <v>685</v>
      </c>
      <c r="M11696" t="s">
        <v>686</v>
      </c>
      <c r="N11696" t="s">
        <v>687</v>
      </c>
      <c r="O11696" t="s">
        <v>11583</v>
      </c>
      <c r="P11696" t="s">
        <v>689</v>
      </c>
      <c r="Q11696">
        <v>96.819209999999998</v>
      </c>
      <c r="S11696" s="1">
        <v>41183</v>
      </c>
      <c r="T11696" s="3">
        <v>16300.035</v>
      </c>
      <c r="U11696" s="1">
        <v>41061</v>
      </c>
      <c r="V11696">
        <v>201474442.907491</v>
      </c>
    </row>
    <row r="11697" spans="1:22" x14ac:dyDescent="0.55000000000000004">
      <c r="A11697" t="s">
        <v>11</v>
      </c>
      <c r="B11697" s="1">
        <v>41078</v>
      </c>
      <c r="C11697" s="2" t="s">
        <v>570</v>
      </c>
      <c r="D11697" s="2" t="s">
        <v>14022</v>
      </c>
      <c r="E11697">
        <v>7630.7998049999997</v>
      </c>
      <c r="F11697">
        <v>7680.5400390000004</v>
      </c>
      <c r="G11697">
        <v>7606.75</v>
      </c>
      <c r="H11697">
        <v>7662.2900390000004</v>
      </c>
      <c r="I11697">
        <v>7662.2900390000004</v>
      </c>
      <c r="J11697">
        <v>3259430000</v>
      </c>
      <c r="K11697">
        <v>7662.2900390000004</v>
      </c>
      <c r="L11697" t="s">
        <v>685</v>
      </c>
      <c r="M11697" t="s">
        <v>686</v>
      </c>
      <c r="N11697" t="s">
        <v>687</v>
      </c>
      <c r="O11697" t="s">
        <v>11584</v>
      </c>
      <c r="P11697" t="s">
        <v>689</v>
      </c>
      <c r="Q11697">
        <v>96.819209999999998</v>
      </c>
      <c r="S11697" s="1">
        <v>41183</v>
      </c>
      <c r="T11697" s="3">
        <v>16300.035</v>
      </c>
      <c r="U11697" s="1">
        <v>41061</v>
      </c>
      <c r="V11697">
        <v>201474442.907491</v>
      </c>
    </row>
    <row r="11698" spans="1:22" x14ac:dyDescent="0.55000000000000004">
      <c r="A11698" t="s">
        <v>11</v>
      </c>
      <c r="B11698" s="1">
        <v>41079</v>
      </c>
      <c r="C11698" s="2" t="s">
        <v>570</v>
      </c>
      <c r="D11698" s="2" t="s">
        <v>14022</v>
      </c>
      <c r="E11698">
        <v>7704.1201170000004</v>
      </c>
      <c r="F11698">
        <v>7797.4799800000001</v>
      </c>
      <c r="G11698">
        <v>7703.5600590000004</v>
      </c>
      <c r="H11698">
        <v>7766.2597660000001</v>
      </c>
      <c r="I11698">
        <v>7766.2597660000001</v>
      </c>
      <c r="J11698">
        <v>3815350000</v>
      </c>
      <c r="K11698">
        <v>7766.2597660000001</v>
      </c>
      <c r="L11698" t="s">
        <v>685</v>
      </c>
      <c r="M11698" t="s">
        <v>686</v>
      </c>
      <c r="N11698" t="s">
        <v>687</v>
      </c>
      <c r="O11698" t="s">
        <v>11585</v>
      </c>
      <c r="P11698" t="s">
        <v>689</v>
      </c>
      <c r="Q11698">
        <v>96.819209999999998</v>
      </c>
      <c r="S11698" s="1">
        <v>41183</v>
      </c>
      <c r="T11698" s="3">
        <v>16300.035</v>
      </c>
      <c r="U11698" s="1">
        <v>41061</v>
      </c>
      <c r="V11698">
        <v>201474442.907491</v>
      </c>
    </row>
    <row r="11699" spans="1:22" x14ac:dyDescent="0.55000000000000004">
      <c r="A11699" t="s">
        <v>11</v>
      </c>
      <c r="B11699" s="1">
        <v>41080</v>
      </c>
      <c r="C11699" s="2" t="s">
        <v>570</v>
      </c>
      <c r="D11699" s="2" t="s">
        <v>14022</v>
      </c>
      <c r="E11699">
        <v>7770.2700199999999</v>
      </c>
      <c r="F11699">
        <v>7800.6201170000004</v>
      </c>
      <c r="G11699">
        <v>7706.0498049999997</v>
      </c>
      <c r="H11699">
        <v>7757.919922</v>
      </c>
      <c r="I11699">
        <v>7757.919922</v>
      </c>
      <c r="J11699">
        <v>3695700000</v>
      </c>
      <c r="K11699">
        <v>7757.919922</v>
      </c>
      <c r="L11699" t="s">
        <v>685</v>
      </c>
      <c r="M11699" t="s">
        <v>686</v>
      </c>
      <c r="N11699" t="s">
        <v>687</v>
      </c>
      <c r="O11699" t="s">
        <v>11586</v>
      </c>
      <c r="P11699" t="s">
        <v>689</v>
      </c>
      <c r="Q11699">
        <v>96.819209999999998</v>
      </c>
      <c r="S11699" s="1">
        <v>41183</v>
      </c>
      <c r="T11699" s="3">
        <v>16300.035</v>
      </c>
      <c r="U11699" s="1">
        <v>41061</v>
      </c>
      <c r="V11699">
        <v>201474442.907491</v>
      </c>
    </row>
    <row r="11700" spans="1:22" x14ac:dyDescent="0.55000000000000004">
      <c r="A11700" t="s">
        <v>11</v>
      </c>
      <c r="B11700" s="1">
        <v>41081</v>
      </c>
      <c r="C11700" s="2" t="s">
        <v>570</v>
      </c>
      <c r="D11700" s="2" t="s">
        <v>14022</v>
      </c>
      <c r="E11700">
        <v>7754.3198240000002</v>
      </c>
      <c r="F11700">
        <v>7765.7001950000003</v>
      </c>
      <c r="G11700">
        <v>7560.5400390000004</v>
      </c>
      <c r="H11700">
        <v>7566.1098629999997</v>
      </c>
      <c r="I11700">
        <v>7566.1098629999997</v>
      </c>
      <c r="J11700">
        <v>4094470000</v>
      </c>
      <c r="K11700">
        <v>7566.1098629999997</v>
      </c>
      <c r="L11700" t="s">
        <v>685</v>
      </c>
      <c r="M11700" t="s">
        <v>686</v>
      </c>
      <c r="N11700" t="s">
        <v>687</v>
      </c>
      <c r="O11700" t="s">
        <v>11587</v>
      </c>
      <c r="P11700" t="s">
        <v>689</v>
      </c>
      <c r="Q11700">
        <v>96.819209999999998</v>
      </c>
      <c r="S11700" s="1">
        <v>41183</v>
      </c>
      <c r="T11700" s="3">
        <v>16300.035</v>
      </c>
      <c r="U11700" s="1">
        <v>41061</v>
      </c>
      <c r="V11700">
        <v>201474442.907491</v>
      </c>
    </row>
    <row r="11701" spans="1:22" x14ac:dyDescent="0.55000000000000004">
      <c r="A11701" t="s">
        <v>11</v>
      </c>
      <c r="B11701" s="1">
        <v>41082</v>
      </c>
      <c r="C11701" s="2" t="s">
        <v>570</v>
      </c>
      <c r="D11701" s="2" t="s">
        <v>14022</v>
      </c>
      <c r="E11701">
        <v>7609.8598629999997</v>
      </c>
      <c r="F11701">
        <v>7632.8901370000003</v>
      </c>
      <c r="G11701">
        <v>7578.6801759999998</v>
      </c>
      <c r="H11701">
        <v>7616.5898440000001</v>
      </c>
      <c r="I11701">
        <v>7616.5898440000001</v>
      </c>
      <c r="J11701">
        <v>5271490000</v>
      </c>
      <c r="K11701">
        <v>7616.5898440000001</v>
      </c>
      <c r="L11701" t="s">
        <v>685</v>
      </c>
      <c r="M11701" t="s">
        <v>686</v>
      </c>
      <c r="N11701" t="s">
        <v>687</v>
      </c>
      <c r="O11701" t="s">
        <v>11588</v>
      </c>
      <c r="P11701" t="s">
        <v>689</v>
      </c>
      <c r="Q11701">
        <v>96.819209999999998</v>
      </c>
      <c r="S11701" s="1">
        <v>41183</v>
      </c>
      <c r="T11701" s="3">
        <v>16300.035</v>
      </c>
      <c r="U11701" s="1">
        <v>41061</v>
      </c>
      <c r="V11701">
        <v>201474442.907491</v>
      </c>
    </row>
    <row r="11702" spans="1:22" x14ac:dyDescent="0.55000000000000004">
      <c r="A11702" t="s">
        <v>11</v>
      </c>
      <c r="B11702" s="1">
        <v>41085</v>
      </c>
      <c r="C11702" s="2" t="s">
        <v>570</v>
      </c>
      <c r="D11702" s="2" t="s">
        <v>14022</v>
      </c>
      <c r="E11702">
        <v>7540.2099609999996</v>
      </c>
      <c r="F11702">
        <v>7540.2099609999996</v>
      </c>
      <c r="G11702">
        <v>7465.7299800000001</v>
      </c>
      <c r="H11702">
        <v>7491.8701170000004</v>
      </c>
      <c r="I11702">
        <v>7491.8701170000004</v>
      </c>
      <c r="J11702">
        <v>3501820000</v>
      </c>
      <c r="K11702">
        <v>7491.8701170000004</v>
      </c>
      <c r="L11702" t="s">
        <v>685</v>
      </c>
      <c r="M11702" t="s">
        <v>686</v>
      </c>
      <c r="N11702" t="s">
        <v>687</v>
      </c>
      <c r="O11702" t="s">
        <v>11589</v>
      </c>
      <c r="P11702" t="s">
        <v>689</v>
      </c>
      <c r="Q11702">
        <v>96.819209999999998</v>
      </c>
      <c r="S11702" s="1">
        <v>41183</v>
      </c>
      <c r="T11702" s="3">
        <v>16300.035</v>
      </c>
      <c r="U11702" s="1">
        <v>41061</v>
      </c>
      <c r="V11702">
        <v>201474442.907491</v>
      </c>
    </row>
    <row r="11703" spans="1:22" x14ac:dyDescent="0.55000000000000004">
      <c r="A11703" t="s">
        <v>11</v>
      </c>
      <c r="B11703" s="1">
        <v>41086</v>
      </c>
      <c r="C11703" s="2" t="s">
        <v>570</v>
      </c>
      <c r="D11703" s="2" t="s">
        <v>14022</v>
      </c>
      <c r="E11703">
        <v>7502.4902339999999</v>
      </c>
      <c r="F11703">
        <v>7548.4702150000003</v>
      </c>
      <c r="G11703">
        <v>7464.2402339999999</v>
      </c>
      <c r="H11703">
        <v>7527.080078</v>
      </c>
      <c r="I11703">
        <v>7527.080078</v>
      </c>
      <c r="J11703">
        <v>3412940000</v>
      </c>
      <c r="K11703">
        <v>7527.080078</v>
      </c>
      <c r="L11703" t="s">
        <v>685</v>
      </c>
      <c r="M11703" t="s">
        <v>686</v>
      </c>
      <c r="N11703" t="s">
        <v>687</v>
      </c>
      <c r="O11703" t="s">
        <v>11590</v>
      </c>
      <c r="P11703" t="s">
        <v>689</v>
      </c>
      <c r="Q11703">
        <v>96.819209999999998</v>
      </c>
      <c r="S11703" s="1">
        <v>41183</v>
      </c>
      <c r="T11703" s="3">
        <v>16300.035</v>
      </c>
      <c r="U11703" s="1">
        <v>41061</v>
      </c>
      <c r="V11703">
        <v>201474442.907491</v>
      </c>
    </row>
    <row r="11704" spans="1:22" x14ac:dyDescent="0.55000000000000004">
      <c r="A11704" t="s">
        <v>11</v>
      </c>
      <c r="B11704" s="1">
        <v>41087</v>
      </c>
      <c r="C11704" s="2" t="s">
        <v>570</v>
      </c>
      <c r="D11704" s="2" t="s">
        <v>14022</v>
      </c>
      <c r="E11704">
        <v>7546.7998049999997</v>
      </c>
      <c r="F11704">
        <v>7610.419922</v>
      </c>
      <c r="G11704">
        <v>7538.9902339999999</v>
      </c>
      <c r="H11704">
        <v>7598.0498049999997</v>
      </c>
      <c r="I11704">
        <v>7598.0498049999997</v>
      </c>
      <c r="J11704">
        <v>3286910000</v>
      </c>
      <c r="K11704">
        <v>7598.0498049999997</v>
      </c>
      <c r="L11704" t="s">
        <v>685</v>
      </c>
      <c r="M11704" t="s">
        <v>686</v>
      </c>
      <c r="N11704" t="s">
        <v>687</v>
      </c>
      <c r="O11704" t="s">
        <v>11591</v>
      </c>
      <c r="P11704" t="s">
        <v>689</v>
      </c>
      <c r="Q11704">
        <v>96.819209999999998</v>
      </c>
      <c r="S11704" s="1">
        <v>41183</v>
      </c>
      <c r="T11704" s="3">
        <v>16300.035</v>
      </c>
      <c r="U11704" s="1">
        <v>41061</v>
      </c>
      <c r="V11704">
        <v>201474442.907491</v>
      </c>
    </row>
    <row r="11705" spans="1:22" x14ac:dyDescent="0.55000000000000004">
      <c r="A11705" t="s">
        <v>11</v>
      </c>
      <c r="B11705" s="1">
        <v>41088</v>
      </c>
      <c r="C11705" s="2" t="s">
        <v>570</v>
      </c>
      <c r="D11705" s="2" t="s">
        <v>14022</v>
      </c>
      <c r="E11705">
        <v>7544.169922</v>
      </c>
      <c r="F11705">
        <v>7598.9799800000001</v>
      </c>
      <c r="G11705">
        <v>7500.0200199999999</v>
      </c>
      <c r="H11705">
        <v>7597.5</v>
      </c>
      <c r="I11705">
        <v>7597.5</v>
      </c>
      <c r="J11705">
        <v>3969370000</v>
      </c>
      <c r="K11705">
        <v>7597.5</v>
      </c>
      <c r="L11705" t="s">
        <v>685</v>
      </c>
      <c r="M11705" t="s">
        <v>686</v>
      </c>
      <c r="N11705" t="s">
        <v>687</v>
      </c>
      <c r="O11705" t="s">
        <v>11592</v>
      </c>
      <c r="P11705" t="s">
        <v>689</v>
      </c>
      <c r="Q11705">
        <v>96.819209999999998</v>
      </c>
      <c r="S11705" s="1">
        <v>41183</v>
      </c>
      <c r="T11705" s="3">
        <v>16300.035</v>
      </c>
      <c r="U11705" s="1">
        <v>41061</v>
      </c>
      <c r="V11705">
        <v>201474442.907491</v>
      </c>
    </row>
    <row r="11706" spans="1:22" x14ac:dyDescent="0.55000000000000004">
      <c r="A11706" t="s">
        <v>11</v>
      </c>
      <c r="B11706" s="1">
        <v>41089</v>
      </c>
      <c r="C11706" s="2" t="s">
        <v>570</v>
      </c>
      <c r="D11706" s="2" t="s">
        <v>14022</v>
      </c>
      <c r="E11706">
        <v>7730.0200199999999</v>
      </c>
      <c r="F11706">
        <v>7801.8398440000001</v>
      </c>
      <c r="G11706">
        <v>7730.0200199999999</v>
      </c>
      <c r="H11706">
        <v>7801.8398440000001</v>
      </c>
      <c r="I11706">
        <v>7801.8398440000001</v>
      </c>
      <c r="J11706">
        <v>4590480000</v>
      </c>
      <c r="K11706">
        <v>7801.8398440000001</v>
      </c>
      <c r="L11706" t="s">
        <v>685</v>
      </c>
      <c r="M11706" t="s">
        <v>686</v>
      </c>
      <c r="N11706" t="s">
        <v>687</v>
      </c>
      <c r="O11706" t="s">
        <v>11593</v>
      </c>
      <c r="P11706" t="s">
        <v>689</v>
      </c>
      <c r="Q11706">
        <v>96.819209999999998</v>
      </c>
      <c r="S11706" s="1">
        <v>41183</v>
      </c>
      <c r="T11706" s="3">
        <v>16300.035</v>
      </c>
      <c r="U11706" s="1">
        <v>41061</v>
      </c>
      <c r="V11706">
        <v>201474442.907491</v>
      </c>
    </row>
    <row r="11707" spans="1:22" x14ac:dyDescent="0.55000000000000004">
      <c r="A11707" t="s">
        <v>11</v>
      </c>
      <c r="B11707" s="1">
        <v>41092</v>
      </c>
      <c r="C11707" s="2" t="s">
        <v>571</v>
      </c>
      <c r="D11707" s="2" t="s">
        <v>14024</v>
      </c>
      <c r="E11707">
        <v>7810.830078</v>
      </c>
      <c r="F11707">
        <v>7832.1499020000001</v>
      </c>
      <c r="G11707">
        <v>7768.3500979999999</v>
      </c>
      <c r="H11707">
        <v>7832.1499020000001</v>
      </c>
      <c r="I11707">
        <v>7832.1499020000001</v>
      </c>
      <c r="J11707">
        <v>3301650000</v>
      </c>
      <c r="K11707">
        <v>7832.1499020000001</v>
      </c>
      <c r="L11707" t="s">
        <v>685</v>
      </c>
      <c r="M11707" t="s">
        <v>686</v>
      </c>
      <c r="N11707" t="s">
        <v>687</v>
      </c>
      <c r="O11707" t="s">
        <v>11594</v>
      </c>
      <c r="P11707" t="s">
        <v>689</v>
      </c>
      <c r="Q11707">
        <v>96.661420000000007</v>
      </c>
      <c r="S11707" s="1">
        <v>41091</v>
      </c>
      <c r="T11707" s="3">
        <v>16282.151</v>
      </c>
      <c r="U11707" s="1">
        <v>41091</v>
      </c>
      <c r="V11707">
        <v>201477192.79283801</v>
      </c>
    </row>
    <row r="11708" spans="1:22" x14ac:dyDescent="0.55000000000000004">
      <c r="A11708" t="s">
        <v>11</v>
      </c>
      <c r="B11708" s="1">
        <v>41093</v>
      </c>
      <c r="C11708" s="2" t="s">
        <v>571</v>
      </c>
      <c r="D11708" s="2" t="s">
        <v>14024</v>
      </c>
      <c r="E11708">
        <v>7838.6601559999999</v>
      </c>
      <c r="F11708">
        <v>7905.7797849999997</v>
      </c>
      <c r="G11708">
        <v>7834.7797849999997</v>
      </c>
      <c r="H11708">
        <v>7901.669922</v>
      </c>
      <c r="I11708">
        <v>7901.669922</v>
      </c>
      <c r="J11708">
        <v>2116390000</v>
      </c>
      <c r="K11708">
        <v>7901.669922</v>
      </c>
      <c r="L11708" t="s">
        <v>685</v>
      </c>
      <c r="M11708" t="s">
        <v>686</v>
      </c>
      <c r="N11708" t="s">
        <v>687</v>
      </c>
      <c r="O11708" t="s">
        <v>11595</v>
      </c>
      <c r="P11708" t="s">
        <v>689</v>
      </c>
      <c r="Q11708">
        <v>96.661420000000007</v>
      </c>
      <c r="S11708" s="1">
        <v>41091</v>
      </c>
      <c r="T11708" s="3">
        <v>16282.151</v>
      </c>
      <c r="U11708" s="1">
        <v>41091</v>
      </c>
      <c r="V11708">
        <v>201477192.79283801</v>
      </c>
    </row>
    <row r="11709" spans="1:22" x14ac:dyDescent="0.55000000000000004">
      <c r="A11709" t="s">
        <v>11</v>
      </c>
      <c r="B11709" s="1">
        <v>41095</v>
      </c>
      <c r="C11709" s="2" t="s">
        <v>571</v>
      </c>
      <c r="D11709" s="2" t="s">
        <v>14024</v>
      </c>
      <c r="E11709">
        <v>7855.0898440000001</v>
      </c>
      <c r="F11709">
        <v>7869.25</v>
      </c>
      <c r="G11709">
        <v>7809.4101559999999</v>
      </c>
      <c r="H11709">
        <v>7837.7700199999999</v>
      </c>
      <c r="I11709">
        <v>7837.7700199999999</v>
      </c>
      <c r="J11709">
        <v>3041520000</v>
      </c>
      <c r="K11709">
        <v>7837.7700199999999</v>
      </c>
      <c r="L11709" t="s">
        <v>685</v>
      </c>
      <c r="M11709" t="s">
        <v>686</v>
      </c>
      <c r="N11709" t="s">
        <v>687</v>
      </c>
      <c r="O11709" t="s">
        <v>11596</v>
      </c>
      <c r="P11709" t="s">
        <v>689</v>
      </c>
      <c r="Q11709">
        <v>96.661420000000007</v>
      </c>
      <c r="S11709" s="1">
        <v>41091</v>
      </c>
      <c r="T11709" s="3">
        <v>16282.151</v>
      </c>
      <c r="U11709" s="1">
        <v>41091</v>
      </c>
      <c r="V11709">
        <v>201477192.79283801</v>
      </c>
    </row>
    <row r="11710" spans="1:22" x14ac:dyDescent="0.55000000000000004">
      <c r="A11710" t="s">
        <v>11</v>
      </c>
      <c r="B11710" s="1">
        <v>41096</v>
      </c>
      <c r="C11710" s="2" t="s">
        <v>571</v>
      </c>
      <c r="D11710" s="2" t="s">
        <v>14024</v>
      </c>
      <c r="E11710">
        <v>7768.5698240000002</v>
      </c>
      <c r="F11710">
        <v>7768.5698240000002</v>
      </c>
      <c r="G11710">
        <v>7722.9702150000003</v>
      </c>
      <c r="H11710">
        <v>7756.6098629999997</v>
      </c>
      <c r="I11710">
        <v>7756.6098629999997</v>
      </c>
      <c r="J11710">
        <v>2745140000</v>
      </c>
      <c r="K11710">
        <v>7756.6098629999997</v>
      </c>
      <c r="L11710" t="s">
        <v>685</v>
      </c>
      <c r="M11710" t="s">
        <v>686</v>
      </c>
      <c r="N11710" t="s">
        <v>687</v>
      </c>
      <c r="O11710" t="s">
        <v>11597</v>
      </c>
      <c r="P11710" t="s">
        <v>689</v>
      </c>
      <c r="Q11710">
        <v>96.661420000000007</v>
      </c>
      <c r="S11710" s="1">
        <v>41091</v>
      </c>
      <c r="T11710" s="3">
        <v>16282.151</v>
      </c>
      <c r="U11710" s="1">
        <v>41091</v>
      </c>
      <c r="V11710">
        <v>201477192.79283801</v>
      </c>
    </row>
    <row r="11711" spans="1:22" x14ac:dyDescent="0.55000000000000004">
      <c r="A11711" t="s">
        <v>11</v>
      </c>
      <c r="B11711" s="1">
        <v>41099</v>
      </c>
      <c r="C11711" s="2" t="s">
        <v>571</v>
      </c>
      <c r="D11711" s="2" t="s">
        <v>14024</v>
      </c>
      <c r="E11711">
        <v>7742.0200199999999</v>
      </c>
      <c r="F11711">
        <v>7747.1000979999999</v>
      </c>
      <c r="G11711">
        <v>7699.9599609999996</v>
      </c>
      <c r="H11711">
        <v>7736.3999020000001</v>
      </c>
      <c r="I11711">
        <v>7736.3999020000001</v>
      </c>
      <c r="J11711">
        <v>2904860000</v>
      </c>
      <c r="K11711">
        <v>7736.3999020000001</v>
      </c>
      <c r="L11711" t="s">
        <v>685</v>
      </c>
      <c r="M11711" t="s">
        <v>686</v>
      </c>
      <c r="N11711" t="s">
        <v>687</v>
      </c>
      <c r="O11711" t="s">
        <v>11598</v>
      </c>
      <c r="P11711" t="s">
        <v>689</v>
      </c>
      <c r="Q11711">
        <v>96.661420000000007</v>
      </c>
      <c r="S11711" s="1">
        <v>41091</v>
      </c>
      <c r="T11711" s="3">
        <v>16282.151</v>
      </c>
      <c r="U11711" s="1">
        <v>41091</v>
      </c>
      <c r="V11711">
        <v>201477192.79283801</v>
      </c>
    </row>
    <row r="11712" spans="1:22" x14ac:dyDescent="0.55000000000000004">
      <c r="A11712" t="s">
        <v>11</v>
      </c>
      <c r="B11712" s="1">
        <v>41100</v>
      </c>
      <c r="C11712" s="2" t="s">
        <v>571</v>
      </c>
      <c r="D11712" s="2" t="s">
        <v>14024</v>
      </c>
      <c r="E11712">
        <v>7753.7402339999999</v>
      </c>
      <c r="F11712">
        <v>7786.4702150000003</v>
      </c>
      <c r="G11712">
        <v>7638.3100590000004</v>
      </c>
      <c r="H11712">
        <v>7667.5698240000002</v>
      </c>
      <c r="I11712">
        <v>7667.5698240000002</v>
      </c>
      <c r="J11712">
        <v>3470600000</v>
      </c>
      <c r="K11712">
        <v>7667.5698240000002</v>
      </c>
      <c r="L11712" t="s">
        <v>685</v>
      </c>
      <c r="M11712" t="s">
        <v>686</v>
      </c>
      <c r="N11712" t="s">
        <v>687</v>
      </c>
      <c r="O11712" t="s">
        <v>11599</v>
      </c>
      <c r="P11712" t="s">
        <v>689</v>
      </c>
      <c r="Q11712">
        <v>96.661420000000007</v>
      </c>
      <c r="S11712" s="1">
        <v>41091</v>
      </c>
      <c r="T11712" s="3">
        <v>16282.151</v>
      </c>
      <c r="U11712" s="1">
        <v>41091</v>
      </c>
      <c r="V11712">
        <v>201477192.79283801</v>
      </c>
    </row>
    <row r="11713" spans="1:22" x14ac:dyDescent="0.55000000000000004">
      <c r="A11713" t="s">
        <v>11</v>
      </c>
      <c r="B11713" s="1">
        <v>41101</v>
      </c>
      <c r="C11713" s="2" t="s">
        <v>571</v>
      </c>
      <c r="D11713" s="2" t="s">
        <v>14024</v>
      </c>
      <c r="E11713">
        <v>7667.6601559999999</v>
      </c>
      <c r="F11713">
        <v>7704.830078</v>
      </c>
      <c r="G11713">
        <v>7643.9101559999999</v>
      </c>
      <c r="H11713">
        <v>7685.3198240000002</v>
      </c>
      <c r="I11713">
        <v>7685.3198240000002</v>
      </c>
      <c r="J11713">
        <v>3426290000</v>
      </c>
      <c r="K11713">
        <v>7685.3198240000002</v>
      </c>
      <c r="L11713" t="s">
        <v>685</v>
      </c>
      <c r="M11713" t="s">
        <v>686</v>
      </c>
      <c r="N11713" t="s">
        <v>687</v>
      </c>
      <c r="O11713" t="s">
        <v>11600</v>
      </c>
      <c r="P11713" t="s">
        <v>689</v>
      </c>
      <c r="Q11713">
        <v>96.661420000000007</v>
      </c>
      <c r="S11713" s="1">
        <v>41091</v>
      </c>
      <c r="T11713" s="3">
        <v>16282.151</v>
      </c>
      <c r="U11713" s="1">
        <v>41091</v>
      </c>
      <c r="V11713">
        <v>201477192.79283801</v>
      </c>
    </row>
    <row r="11714" spans="1:22" x14ac:dyDescent="0.55000000000000004">
      <c r="A11714" t="s">
        <v>11</v>
      </c>
      <c r="B11714" s="1">
        <v>41102</v>
      </c>
      <c r="C11714" s="2" t="s">
        <v>571</v>
      </c>
      <c r="D11714" s="2" t="s">
        <v>14024</v>
      </c>
      <c r="E11714">
        <v>7633.6401370000003</v>
      </c>
      <c r="F11714">
        <v>7665.169922</v>
      </c>
      <c r="G11714">
        <v>7578.5898440000001</v>
      </c>
      <c r="H11714">
        <v>7638.6499020000001</v>
      </c>
      <c r="I11714">
        <v>7638.6499020000001</v>
      </c>
      <c r="J11714">
        <v>3654440000</v>
      </c>
      <c r="K11714">
        <v>7638.6499020000001</v>
      </c>
      <c r="L11714" t="s">
        <v>685</v>
      </c>
      <c r="M11714" t="s">
        <v>686</v>
      </c>
      <c r="N11714" t="s">
        <v>687</v>
      </c>
      <c r="O11714" t="s">
        <v>11601</v>
      </c>
      <c r="P11714" t="s">
        <v>689</v>
      </c>
      <c r="Q11714">
        <v>96.661420000000007</v>
      </c>
      <c r="S11714" s="1">
        <v>41091</v>
      </c>
      <c r="T11714" s="3">
        <v>16282.151</v>
      </c>
      <c r="U11714" s="1">
        <v>41091</v>
      </c>
      <c r="V11714">
        <v>201477192.79283801</v>
      </c>
    </row>
    <row r="11715" spans="1:22" x14ac:dyDescent="0.55000000000000004">
      <c r="A11715" t="s">
        <v>11</v>
      </c>
      <c r="B11715" s="1">
        <v>41103</v>
      </c>
      <c r="C11715" s="2" t="s">
        <v>571</v>
      </c>
      <c r="D11715" s="2" t="s">
        <v>14024</v>
      </c>
      <c r="E11715">
        <v>7654.0200199999999</v>
      </c>
      <c r="F11715">
        <v>7764.7402339999999</v>
      </c>
      <c r="G11715">
        <v>7654.0200199999999</v>
      </c>
      <c r="H11715">
        <v>7758.2998049999997</v>
      </c>
      <c r="I11715">
        <v>7758.2998049999997</v>
      </c>
      <c r="J11715">
        <v>3212930000</v>
      </c>
      <c r="K11715">
        <v>7758.2998049999997</v>
      </c>
      <c r="L11715" t="s">
        <v>685</v>
      </c>
      <c r="M11715" t="s">
        <v>686</v>
      </c>
      <c r="N11715" t="s">
        <v>687</v>
      </c>
      <c r="O11715" t="s">
        <v>11602</v>
      </c>
      <c r="P11715" t="s">
        <v>689</v>
      </c>
      <c r="Q11715">
        <v>96.661420000000007</v>
      </c>
      <c r="S11715" s="1">
        <v>41091</v>
      </c>
      <c r="T11715" s="3">
        <v>16282.151</v>
      </c>
      <c r="U11715" s="1">
        <v>41091</v>
      </c>
      <c r="V11715">
        <v>201477192.79283801</v>
      </c>
    </row>
    <row r="11716" spans="1:22" x14ac:dyDescent="0.55000000000000004">
      <c r="A11716" t="s">
        <v>11</v>
      </c>
      <c r="B11716" s="1">
        <v>41106</v>
      </c>
      <c r="C11716" s="2" t="s">
        <v>571</v>
      </c>
      <c r="D11716" s="2" t="s">
        <v>14024</v>
      </c>
      <c r="E11716">
        <v>7741.5600590000004</v>
      </c>
      <c r="F11716">
        <v>7759.4799800000001</v>
      </c>
      <c r="G11716">
        <v>7705.669922</v>
      </c>
      <c r="H11716">
        <v>7743.0200199999999</v>
      </c>
      <c r="I11716">
        <v>7743.0200199999999</v>
      </c>
      <c r="J11716">
        <v>2862720000</v>
      </c>
      <c r="K11716">
        <v>7743.0200199999999</v>
      </c>
      <c r="L11716" t="s">
        <v>685</v>
      </c>
      <c r="M11716" t="s">
        <v>686</v>
      </c>
      <c r="N11716" t="s">
        <v>687</v>
      </c>
      <c r="O11716" t="s">
        <v>11603</v>
      </c>
      <c r="P11716" t="s">
        <v>689</v>
      </c>
      <c r="Q11716">
        <v>96.661420000000007</v>
      </c>
      <c r="S11716" s="1">
        <v>41091</v>
      </c>
      <c r="T11716" s="3">
        <v>16282.151</v>
      </c>
      <c r="U11716" s="1">
        <v>41091</v>
      </c>
      <c r="V11716">
        <v>201477192.79283801</v>
      </c>
    </row>
    <row r="11717" spans="1:22" x14ac:dyDescent="0.55000000000000004">
      <c r="A11717" t="s">
        <v>11</v>
      </c>
      <c r="B11717" s="1">
        <v>41107</v>
      </c>
      <c r="C11717" s="2" t="s">
        <v>571</v>
      </c>
      <c r="D11717" s="2" t="s">
        <v>14024</v>
      </c>
      <c r="E11717">
        <v>7763.1499020000001</v>
      </c>
      <c r="F11717">
        <v>7799.6601559999999</v>
      </c>
      <c r="G11717">
        <v>7690.5097660000001</v>
      </c>
      <c r="H11717">
        <v>7794.7700199999999</v>
      </c>
      <c r="I11717">
        <v>7794.7700199999999</v>
      </c>
      <c r="J11717">
        <v>3566680000</v>
      </c>
      <c r="K11717">
        <v>7794.7700199999999</v>
      </c>
      <c r="L11717" t="s">
        <v>685</v>
      </c>
      <c r="M11717" t="s">
        <v>686</v>
      </c>
      <c r="N11717" t="s">
        <v>687</v>
      </c>
      <c r="O11717" t="s">
        <v>11604</v>
      </c>
      <c r="P11717" t="s">
        <v>689</v>
      </c>
      <c r="Q11717">
        <v>96.661420000000007</v>
      </c>
      <c r="S11717" s="1">
        <v>41091</v>
      </c>
      <c r="T11717" s="3">
        <v>16282.151</v>
      </c>
      <c r="U11717" s="1">
        <v>41091</v>
      </c>
      <c r="V11717">
        <v>201477192.79283801</v>
      </c>
    </row>
    <row r="11718" spans="1:22" x14ac:dyDescent="0.55000000000000004">
      <c r="A11718" t="s">
        <v>11</v>
      </c>
      <c r="B11718" s="1">
        <v>41108</v>
      </c>
      <c r="C11718" s="2" t="s">
        <v>571</v>
      </c>
      <c r="D11718" s="2" t="s">
        <v>14024</v>
      </c>
      <c r="E11718">
        <v>7768.4902339999999</v>
      </c>
      <c r="F11718">
        <v>7846.25</v>
      </c>
      <c r="G11718">
        <v>7760.0600590000004</v>
      </c>
      <c r="H11718">
        <v>7831.0898440000001</v>
      </c>
      <c r="I11718">
        <v>7831.0898440000001</v>
      </c>
      <c r="J11718">
        <v>3642630000</v>
      </c>
      <c r="K11718">
        <v>7831.0898440000001</v>
      </c>
      <c r="L11718" t="s">
        <v>685</v>
      </c>
      <c r="M11718" t="s">
        <v>686</v>
      </c>
      <c r="N11718" t="s">
        <v>687</v>
      </c>
      <c r="O11718" t="s">
        <v>11605</v>
      </c>
      <c r="P11718" t="s">
        <v>689</v>
      </c>
      <c r="Q11718">
        <v>96.661420000000007</v>
      </c>
      <c r="S11718" s="1">
        <v>41091</v>
      </c>
      <c r="T11718" s="3">
        <v>16282.151</v>
      </c>
      <c r="U11718" s="1">
        <v>41091</v>
      </c>
      <c r="V11718">
        <v>201477192.79283801</v>
      </c>
    </row>
    <row r="11719" spans="1:22" x14ac:dyDescent="0.55000000000000004">
      <c r="A11719" t="s">
        <v>11</v>
      </c>
      <c r="B11719" s="1">
        <v>41109</v>
      </c>
      <c r="C11719" s="2" t="s">
        <v>571</v>
      </c>
      <c r="D11719" s="2" t="s">
        <v>14024</v>
      </c>
      <c r="E11719">
        <v>7843.5297849999997</v>
      </c>
      <c r="F11719">
        <v>7871.1298829999996</v>
      </c>
      <c r="G11719">
        <v>7821.830078</v>
      </c>
      <c r="H11719">
        <v>7849.75</v>
      </c>
      <c r="I11719">
        <v>7849.75</v>
      </c>
      <c r="J11719">
        <v>4043360000</v>
      </c>
      <c r="K11719">
        <v>7849.75</v>
      </c>
      <c r="L11719" t="s">
        <v>685</v>
      </c>
      <c r="M11719" t="s">
        <v>686</v>
      </c>
      <c r="N11719" t="s">
        <v>687</v>
      </c>
      <c r="O11719" t="s">
        <v>11606</v>
      </c>
      <c r="P11719" t="s">
        <v>689</v>
      </c>
      <c r="Q11719">
        <v>96.661420000000007</v>
      </c>
      <c r="S11719" s="1">
        <v>41091</v>
      </c>
      <c r="T11719" s="3">
        <v>16282.151</v>
      </c>
      <c r="U11719" s="1">
        <v>41091</v>
      </c>
      <c r="V11719">
        <v>201477192.79283801</v>
      </c>
    </row>
    <row r="11720" spans="1:22" x14ac:dyDescent="0.55000000000000004">
      <c r="A11720" t="s">
        <v>11</v>
      </c>
      <c r="B11720" s="1">
        <v>41110</v>
      </c>
      <c r="C11720" s="2" t="s">
        <v>571</v>
      </c>
      <c r="D11720" s="2" t="s">
        <v>14024</v>
      </c>
      <c r="E11720">
        <v>7795.3598629999997</v>
      </c>
      <c r="F11720">
        <v>7795.3598629999997</v>
      </c>
      <c r="G11720">
        <v>7752.1899409999996</v>
      </c>
      <c r="H11720">
        <v>7759.5898440000001</v>
      </c>
      <c r="I11720">
        <v>7759.5898440000001</v>
      </c>
      <c r="J11720">
        <v>3925020000</v>
      </c>
      <c r="K11720">
        <v>7759.5898440000001</v>
      </c>
      <c r="L11720" t="s">
        <v>685</v>
      </c>
      <c r="M11720" t="s">
        <v>686</v>
      </c>
      <c r="N11720" t="s">
        <v>687</v>
      </c>
      <c r="O11720" t="s">
        <v>11607</v>
      </c>
      <c r="P11720" t="s">
        <v>689</v>
      </c>
      <c r="Q11720">
        <v>96.661420000000007</v>
      </c>
      <c r="S11720" s="1">
        <v>41091</v>
      </c>
      <c r="T11720" s="3">
        <v>16282.151</v>
      </c>
      <c r="U11720" s="1">
        <v>41091</v>
      </c>
      <c r="V11720">
        <v>201477192.79283801</v>
      </c>
    </row>
    <row r="11721" spans="1:22" x14ac:dyDescent="0.55000000000000004">
      <c r="A11721" t="s">
        <v>11</v>
      </c>
      <c r="B11721" s="1">
        <v>41113</v>
      </c>
      <c r="C11721" s="2" t="s">
        <v>571</v>
      </c>
      <c r="D11721" s="2" t="s">
        <v>14024</v>
      </c>
      <c r="E11721">
        <v>7670.4301759999998</v>
      </c>
      <c r="F11721">
        <v>7684.4599609999996</v>
      </c>
      <c r="G11721">
        <v>7596.6601559999999</v>
      </c>
      <c r="H11721">
        <v>7670.5400390000004</v>
      </c>
      <c r="I11721">
        <v>7670.5400390000004</v>
      </c>
      <c r="J11721">
        <v>3717180000</v>
      </c>
      <c r="K11721">
        <v>7670.5400390000004</v>
      </c>
      <c r="L11721" t="s">
        <v>685</v>
      </c>
      <c r="M11721" t="s">
        <v>686</v>
      </c>
      <c r="N11721" t="s">
        <v>687</v>
      </c>
      <c r="O11721" t="s">
        <v>11608</v>
      </c>
      <c r="P11721" t="s">
        <v>689</v>
      </c>
      <c r="Q11721">
        <v>96.661420000000007</v>
      </c>
      <c r="S11721" s="1">
        <v>41091</v>
      </c>
      <c r="T11721" s="3">
        <v>16282.151</v>
      </c>
      <c r="U11721" s="1">
        <v>41091</v>
      </c>
      <c r="V11721">
        <v>201477192.79283801</v>
      </c>
    </row>
    <row r="11722" spans="1:22" x14ac:dyDescent="0.55000000000000004">
      <c r="A11722" t="s">
        <v>11</v>
      </c>
      <c r="B11722" s="1">
        <v>41114</v>
      </c>
      <c r="C11722" s="2" t="s">
        <v>571</v>
      </c>
      <c r="D11722" s="2" t="s">
        <v>14024</v>
      </c>
      <c r="E11722">
        <v>7667.1000979999999</v>
      </c>
      <c r="F11722">
        <v>7668.7597660000001</v>
      </c>
      <c r="G11722">
        <v>7538.2402339999999</v>
      </c>
      <c r="H11722">
        <v>7590.6098629999997</v>
      </c>
      <c r="I11722">
        <v>7590.6098629999997</v>
      </c>
      <c r="J11722">
        <v>3891290000</v>
      </c>
      <c r="K11722">
        <v>7590.6098629999997</v>
      </c>
      <c r="L11722" t="s">
        <v>685</v>
      </c>
      <c r="M11722" t="s">
        <v>686</v>
      </c>
      <c r="N11722" t="s">
        <v>687</v>
      </c>
      <c r="O11722" t="s">
        <v>11609</v>
      </c>
      <c r="P11722" t="s">
        <v>689</v>
      </c>
      <c r="Q11722">
        <v>96.661420000000007</v>
      </c>
      <c r="S11722" s="1">
        <v>41091</v>
      </c>
      <c r="T11722" s="3">
        <v>16282.151</v>
      </c>
      <c r="U11722" s="1">
        <v>41091</v>
      </c>
      <c r="V11722">
        <v>201477192.79283801</v>
      </c>
    </row>
    <row r="11723" spans="1:22" x14ac:dyDescent="0.55000000000000004">
      <c r="A11723" t="s">
        <v>11</v>
      </c>
      <c r="B11723" s="1">
        <v>41115</v>
      </c>
      <c r="C11723" s="2" t="s">
        <v>571</v>
      </c>
      <c r="D11723" s="2" t="s">
        <v>14024</v>
      </c>
      <c r="E11723">
        <v>7618.080078</v>
      </c>
      <c r="F11723">
        <v>7639.330078</v>
      </c>
      <c r="G11723">
        <v>7569.0400390000004</v>
      </c>
      <c r="H11723">
        <v>7607.5698240000002</v>
      </c>
      <c r="I11723">
        <v>7607.5698240000002</v>
      </c>
      <c r="J11723">
        <v>3719170000</v>
      </c>
      <c r="K11723">
        <v>7607.5698240000002</v>
      </c>
      <c r="L11723" t="s">
        <v>685</v>
      </c>
      <c r="M11723" t="s">
        <v>686</v>
      </c>
      <c r="N11723" t="s">
        <v>687</v>
      </c>
      <c r="O11723" t="s">
        <v>11610</v>
      </c>
      <c r="P11723" t="s">
        <v>689</v>
      </c>
      <c r="Q11723">
        <v>96.661420000000007</v>
      </c>
      <c r="S11723" s="1">
        <v>41091</v>
      </c>
      <c r="T11723" s="3">
        <v>16282.151</v>
      </c>
      <c r="U11723" s="1">
        <v>41091</v>
      </c>
      <c r="V11723">
        <v>201477192.79283801</v>
      </c>
    </row>
    <row r="11724" spans="1:22" x14ac:dyDescent="0.55000000000000004">
      <c r="A11724" t="s">
        <v>11</v>
      </c>
      <c r="B11724" s="1">
        <v>41116</v>
      </c>
      <c r="C11724" s="2" t="s">
        <v>571</v>
      </c>
      <c r="D11724" s="2" t="s">
        <v>14024</v>
      </c>
      <c r="E11724">
        <v>7691.75</v>
      </c>
      <c r="F11724">
        <v>7770.2202150000003</v>
      </c>
      <c r="G11724">
        <v>7691.75</v>
      </c>
      <c r="H11724">
        <v>7754.5097660000001</v>
      </c>
      <c r="I11724">
        <v>7754.5097660000001</v>
      </c>
      <c r="J11724">
        <v>4429300000</v>
      </c>
      <c r="K11724">
        <v>7754.5097660000001</v>
      </c>
      <c r="L11724" t="s">
        <v>685</v>
      </c>
      <c r="M11724" t="s">
        <v>686</v>
      </c>
      <c r="N11724" t="s">
        <v>687</v>
      </c>
      <c r="O11724" t="s">
        <v>11611</v>
      </c>
      <c r="P11724" t="s">
        <v>689</v>
      </c>
      <c r="Q11724">
        <v>96.661420000000007</v>
      </c>
      <c r="S11724" s="1">
        <v>41091</v>
      </c>
      <c r="T11724" s="3">
        <v>16282.151</v>
      </c>
      <c r="U11724" s="1">
        <v>41091</v>
      </c>
      <c r="V11724">
        <v>201477192.79283801</v>
      </c>
    </row>
    <row r="11725" spans="1:22" x14ac:dyDescent="0.55000000000000004">
      <c r="A11725" t="s">
        <v>11</v>
      </c>
      <c r="B11725" s="1">
        <v>41117</v>
      </c>
      <c r="C11725" s="2" t="s">
        <v>571</v>
      </c>
      <c r="D11725" s="2" t="s">
        <v>14024</v>
      </c>
      <c r="E11725">
        <v>7792.9599609999996</v>
      </c>
      <c r="F11725">
        <v>7932.9702150000003</v>
      </c>
      <c r="G11725">
        <v>7792.9599609999996</v>
      </c>
      <c r="H11725">
        <v>7912.1601559999999</v>
      </c>
      <c r="I11725">
        <v>7912.1601559999999</v>
      </c>
      <c r="J11725">
        <v>4399010000</v>
      </c>
      <c r="K11725">
        <v>7912.1601559999999</v>
      </c>
      <c r="L11725" t="s">
        <v>685</v>
      </c>
      <c r="M11725" t="s">
        <v>686</v>
      </c>
      <c r="N11725" t="s">
        <v>687</v>
      </c>
      <c r="O11725" t="s">
        <v>11612</v>
      </c>
      <c r="P11725" t="s">
        <v>689</v>
      </c>
      <c r="Q11725">
        <v>96.661420000000007</v>
      </c>
      <c r="S11725" s="1">
        <v>41091</v>
      </c>
      <c r="T11725" s="3">
        <v>16282.151</v>
      </c>
      <c r="U11725" s="1">
        <v>41091</v>
      </c>
      <c r="V11725">
        <v>201477192.79283801</v>
      </c>
    </row>
    <row r="11726" spans="1:22" x14ac:dyDescent="0.55000000000000004">
      <c r="A11726" t="s">
        <v>11</v>
      </c>
      <c r="B11726" s="1">
        <v>41120</v>
      </c>
      <c r="C11726" s="2" t="s">
        <v>571</v>
      </c>
      <c r="D11726" s="2" t="s">
        <v>14024</v>
      </c>
      <c r="E11726">
        <v>7898.0400390000004</v>
      </c>
      <c r="F11726">
        <v>7939.1499020000001</v>
      </c>
      <c r="G11726">
        <v>7885.8999020000001</v>
      </c>
      <c r="H11726">
        <v>7911.0400390000004</v>
      </c>
      <c r="I11726">
        <v>7911.0400390000004</v>
      </c>
      <c r="J11726">
        <v>3212060000</v>
      </c>
      <c r="K11726">
        <v>7911.0400390000004</v>
      </c>
      <c r="L11726" t="s">
        <v>685</v>
      </c>
      <c r="M11726" t="s">
        <v>686</v>
      </c>
      <c r="N11726" t="s">
        <v>687</v>
      </c>
      <c r="O11726" t="s">
        <v>11613</v>
      </c>
      <c r="P11726" t="s">
        <v>689</v>
      </c>
      <c r="Q11726">
        <v>96.661420000000007</v>
      </c>
      <c r="S11726" s="1">
        <v>41091</v>
      </c>
      <c r="T11726" s="3">
        <v>16282.151</v>
      </c>
      <c r="U11726" s="1">
        <v>41091</v>
      </c>
      <c r="V11726">
        <v>201477192.79283801</v>
      </c>
    </row>
    <row r="11727" spans="1:22" x14ac:dyDescent="0.55000000000000004">
      <c r="A11727" t="s">
        <v>11</v>
      </c>
      <c r="B11727" s="1">
        <v>41121</v>
      </c>
      <c r="C11727" s="2" t="s">
        <v>571</v>
      </c>
      <c r="D11727" s="2" t="s">
        <v>14024</v>
      </c>
      <c r="E11727">
        <v>7894.7001950000003</v>
      </c>
      <c r="F11727">
        <v>7917.4101559999999</v>
      </c>
      <c r="G11727">
        <v>7863.2099609999996</v>
      </c>
      <c r="H11727">
        <v>7863.9301759999998</v>
      </c>
      <c r="I11727">
        <v>7863.9301759999998</v>
      </c>
      <c r="J11727">
        <v>3821570000</v>
      </c>
      <c r="K11727">
        <v>7863.9301759999998</v>
      </c>
      <c r="L11727" t="s">
        <v>685</v>
      </c>
      <c r="M11727" t="s">
        <v>686</v>
      </c>
      <c r="N11727" t="s">
        <v>687</v>
      </c>
      <c r="O11727" t="s">
        <v>11614</v>
      </c>
      <c r="P11727" t="s">
        <v>689</v>
      </c>
      <c r="Q11727">
        <v>96.661420000000007</v>
      </c>
      <c r="S11727" s="1">
        <v>41091</v>
      </c>
      <c r="T11727" s="3">
        <v>16282.151</v>
      </c>
      <c r="U11727" s="1">
        <v>41091</v>
      </c>
      <c r="V11727">
        <v>201477192.79283801</v>
      </c>
    </row>
    <row r="11728" spans="1:22" x14ac:dyDescent="0.55000000000000004">
      <c r="A11728" t="s">
        <v>11</v>
      </c>
      <c r="B11728" s="1">
        <v>41122</v>
      </c>
      <c r="C11728" s="2" t="s">
        <v>572</v>
      </c>
      <c r="D11728" s="2" t="s">
        <v>14024</v>
      </c>
      <c r="E11728">
        <v>7891.3398440000001</v>
      </c>
      <c r="F11728">
        <v>7898.1401370000003</v>
      </c>
      <c r="G11728">
        <v>7839.7001950000003</v>
      </c>
      <c r="H11728">
        <v>7841.330078</v>
      </c>
      <c r="I11728">
        <v>7841.330078</v>
      </c>
      <c r="J11728">
        <v>4440920000</v>
      </c>
      <c r="K11728">
        <v>7841.330078</v>
      </c>
      <c r="L11728" t="s">
        <v>685</v>
      </c>
      <c r="M11728" t="s">
        <v>686</v>
      </c>
      <c r="N11728" t="s">
        <v>687</v>
      </c>
      <c r="O11728" t="s">
        <v>11615</v>
      </c>
      <c r="P11728" t="s">
        <v>689</v>
      </c>
      <c r="Q11728">
        <v>97.199359999999999</v>
      </c>
      <c r="S11728" s="1">
        <v>41091</v>
      </c>
      <c r="T11728" s="3">
        <v>16282.151</v>
      </c>
      <c r="U11728" s="1">
        <v>41122</v>
      </c>
      <c r="V11728">
        <v>201558909.983044</v>
      </c>
    </row>
    <row r="11729" spans="1:22" x14ac:dyDescent="0.55000000000000004">
      <c r="A11729" t="s">
        <v>11</v>
      </c>
      <c r="B11729" s="1">
        <v>41123</v>
      </c>
      <c r="C11729" s="2" t="s">
        <v>572</v>
      </c>
      <c r="D11729" s="2" t="s">
        <v>14024</v>
      </c>
      <c r="E11729">
        <v>7791.4902339999999</v>
      </c>
      <c r="F11729">
        <v>7823.919922</v>
      </c>
      <c r="G11729">
        <v>7710.830078</v>
      </c>
      <c r="H11729">
        <v>7765.6000979999999</v>
      </c>
      <c r="I11729">
        <v>7765.6000979999999</v>
      </c>
      <c r="J11729">
        <v>4193740000</v>
      </c>
      <c r="K11729">
        <v>7765.6000979999999</v>
      </c>
      <c r="L11729" t="s">
        <v>685</v>
      </c>
      <c r="M11729" t="s">
        <v>686</v>
      </c>
      <c r="N11729" t="s">
        <v>687</v>
      </c>
      <c r="O11729" t="s">
        <v>11616</v>
      </c>
      <c r="P11729" t="s">
        <v>689</v>
      </c>
      <c r="Q11729">
        <v>97.199359999999999</v>
      </c>
      <c r="S11729" s="1">
        <v>41091</v>
      </c>
      <c r="T11729" s="3">
        <v>16282.151</v>
      </c>
      <c r="U11729" s="1">
        <v>41122</v>
      </c>
      <c r="V11729">
        <v>201558909.983044</v>
      </c>
    </row>
    <row r="11730" spans="1:22" x14ac:dyDescent="0.55000000000000004">
      <c r="A11730" t="s">
        <v>11</v>
      </c>
      <c r="B11730" s="1">
        <v>41124</v>
      </c>
      <c r="C11730" s="2" t="s">
        <v>572</v>
      </c>
      <c r="D11730" s="2" t="s">
        <v>14024</v>
      </c>
      <c r="E11730">
        <v>7848.3198240000002</v>
      </c>
      <c r="F11730">
        <v>7960.0498049999997</v>
      </c>
      <c r="G11730">
        <v>7848.3198240000002</v>
      </c>
      <c r="H11730">
        <v>7939.5498049999997</v>
      </c>
      <c r="I11730">
        <v>7939.5498049999997</v>
      </c>
      <c r="J11730">
        <v>3751170000</v>
      </c>
      <c r="K11730">
        <v>7939.5498049999997</v>
      </c>
      <c r="L11730" t="s">
        <v>685</v>
      </c>
      <c r="M11730" t="s">
        <v>686</v>
      </c>
      <c r="N11730" t="s">
        <v>687</v>
      </c>
      <c r="O11730" t="s">
        <v>11617</v>
      </c>
      <c r="P11730" t="s">
        <v>689</v>
      </c>
      <c r="Q11730">
        <v>97.199359999999999</v>
      </c>
      <c r="S11730" s="1">
        <v>41091</v>
      </c>
      <c r="T11730" s="3">
        <v>16282.151</v>
      </c>
      <c r="U11730" s="1">
        <v>41122</v>
      </c>
      <c r="V11730">
        <v>201558909.983044</v>
      </c>
    </row>
    <row r="11731" spans="1:22" x14ac:dyDescent="0.55000000000000004">
      <c r="A11731" t="s">
        <v>11</v>
      </c>
      <c r="B11731" s="1">
        <v>41127</v>
      </c>
      <c r="C11731" s="2" t="s">
        <v>572</v>
      </c>
      <c r="D11731" s="2" t="s">
        <v>14024</v>
      </c>
      <c r="E11731">
        <v>7958.4301759999998</v>
      </c>
      <c r="F11731">
        <v>7997.4399409999996</v>
      </c>
      <c r="G11731">
        <v>7958.4301759999998</v>
      </c>
      <c r="H11731">
        <v>7964.0898440000001</v>
      </c>
      <c r="I11731">
        <v>7964.0898440000001</v>
      </c>
      <c r="J11731">
        <v>3122050000</v>
      </c>
      <c r="K11731">
        <v>7964.0898440000001</v>
      </c>
      <c r="L11731" t="s">
        <v>685</v>
      </c>
      <c r="M11731" t="s">
        <v>686</v>
      </c>
      <c r="N11731" t="s">
        <v>687</v>
      </c>
      <c r="O11731" t="s">
        <v>11618</v>
      </c>
      <c r="P11731" t="s">
        <v>689</v>
      </c>
      <c r="Q11731">
        <v>97.199359999999999</v>
      </c>
      <c r="S11731" s="1">
        <v>41091</v>
      </c>
      <c r="T11731" s="3">
        <v>16282.151</v>
      </c>
      <c r="U11731" s="1">
        <v>41122</v>
      </c>
      <c r="V11731">
        <v>201558909.983044</v>
      </c>
    </row>
    <row r="11732" spans="1:22" x14ac:dyDescent="0.55000000000000004">
      <c r="A11732" t="s">
        <v>11</v>
      </c>
      <c r="B11732" s="1">
        <v>41128</v>
      </c>
      <c r="C11732" s="2" t="s">
        <v>572</v>
      </c>
      <c r="D11732" s="2" t="s">
        <v>14024</v>
      </c>
      <c r="E11732">
        <v>7997.7202150000003</v>
      </c>
      <c r="F11732">
        <v>8049.6298829999996</v>
      </c>
      <c r="G11732">
        <v>7997.7202150000003</v>
      </c>
      <c r="H11732">
        <v>8017.7099609999996</v>
      </c>
      <c r="I11732">
        <v>8017.7099609999996</v>
      </c>
      <c r="J11732">
        <v>3682490000</v>
      </c>
      <c r="K11732">
        <v>8017.7099609999996</v>
      </c>
      <c r="L11732" t="s">
        <v>685</v>
      </c>
      <c r="M11732" t="s">
        <v>686</v>
      </c>
      <c r="N11732" t="s">
        <v>687</v>
      </c>
      <c r="O11732" t="s">
        <v>11619</v>
      </c>
      <c r="P11732" t="s">
        <v>689</v>
      </c>
      <c r="Q11732">
        <v>97.199359999999999</v>
      </c>
      <c r="S11732" s="1">
        <v>41091</v>
      </c>
      <c r="T11732" s="3">
        <v>16282.151</v>
      </c>
      <c r="U11732" s="1">
        <v>41122</v>
      </c>
      <c r="V11732">
        <v>201558909.983044</v>
      </c>
    </row>
    <row r="11733" spans="1:22" x14ac:dyDescent="0.55000000000000004">
      <c r="A11733" t="s">
        <v>11</v>
      </c>
      <c r="B11733" s="1">
        <v>41129</v>
      </c>
      <c r="C11733" s="2" t="s">
        <v>572</v>
      </c>
      <c r="D11733" s="2" t="s">
        <v>14024</v>
      </c>
      <c r="E11733">
        <v>7989.6801759999998</v>
      </c>
      <c r="F11733">
        <v>8033.3798829999996</v>
      </c>
      <c r="G11733">
        <v>7984.8798829999996</v>
      </c>
      <c r="H11733">
        <v>8018.2402339999999</v>
      </c>
      <c r="I11733">
        <v>8018.2402339999999</v>
      </c>
      <c r="J11733">
        <v>3221790000</v>
      </c>
      <c r="K11733">
        <v>8018.2402339999999</v>
      </c>
      <c r="L11733" t="s">
        <v>685</v>
      </c>
      <c r="M11733" t="s">
        <v>686</v>
      </c>
      <c r="N11733" t="s">
        <v>687</v>
      </c>
      <c r="O11733" t="s">
        <v>11620</v>
      </c>
      <c r="P11733" t="s">
        <v>689</v>
      </c>
      <c r="Q11733">
        <v>97.199359999999999</v>
      </c>
      <c r="S11733" s="1">
        <v>41091</v>
      </c>
      <c r="T11733" s="3">
        <v>16282.151</v>
      </c>
      <c r="U11733" s="1">
        <v>41122</v>
      </c>
      <c r="V11733">
        <v>201558909.983044</v>
      </c>
    </row>
    <row r="11734" spans="1:22" x14ac:dyDescent="0.55000000000000004">
      <c r="A11734" t="s">
        <v>11</v>
      </c>
      <c r="B11734" s="1">
        <v>41130</v>
      </c>
      <c r="C11734" s="2" t="s">
        <v>572</v>
      </c>
      <c r="D11734" s="2" t="s">
        <v>14024</v>
      </c>
      <c r="E11734">
        <v>8008</v>
      </c>
      <c r="F11734">
        <v>8046.3901370000003</v>
      </c>
      <c r="G11734">
        <v>8002.9599609999996</v>
      </c>
      <c r="H11734">
        <v>8025</v>
      </c>
      <c r="I11734">
        <v>8025</v>
      </c>
      <c r="J11734">
        <v>3119610000</v>
      </c>
      <c r="K11734">
        <v>8025</v>
      </c>
      <c r="L11734" t="s">
        <v>685</v>
      </c>
      <c r="M11734" t="s">
        <v>686</v>
      </c>
      <c r="N11734" t="s">
        <v>687</v>
      </c>
      <c r="O11734" t="s">
        <v>11621</v>
      </c>
      <c r="P11734" t="s">
        <v>689</v>
      </c>
      <c r="Q11734">
        <v>97.199359999999999</v>
      </c>
      <c r="S11734" s="1">
        <v>41091</v>
      </c>
      <c r="T11734" s="3">
        <v>16282.151</v>
      </c>
      <c r="U11734" s="1">
        <v>41122</v>
      </c>
      <c r="V11734">
        <v>201558909.983044</v>
      </c>
    </row>
    <row r="11735" spans="1:22" x14ac:dyDescent="0.55000000000000004">
      <c r="A11735" t="s">
        <v>11</v>
      </c>
      <c r="B11735" s="1">
        <v>41131</v>
      </c>
      <c r="C11735" s="2" t="s">
        <v>572</v>
      </c>
      <c r="D11735" s="2" t="s">
        <v>14024</v>
      </c>
      <c r="E11735">
        <v>7994.2402339999999</v>
      </c>
      <c r="F11735">
        <v>8045.6401370000003</v>
      </c>
      <c r="G11735">
        <v>7973.5698240000002</v>
      </c>
      <c r="H11735">
        <v>8044.7597660000001</v>
      </c>
      <c r="I11735">
        <v>8044.7597660000001</v>
      </c>
      <c r="J11735">
        <v>2767980000</v>
      </c>
      <c r="K11735">
        <v>8044.7597660000001</v>
      </c>
      <c r="L11735" t="s">
        <v>685</v>
      </c>
      <c r="M11735" t="s">
        <v>686</v>
      </c>
      <c r="N11735" t="s">
        <v>687</v>
      </c>
      <c r="O11735" t="s">
        <v>11622</v>
      </c>
      <c r="P11735" t="s">
        <v>689</v>
      </c>
      <c r="Q11735">
        <v>97.199359999999999</v>
      </c>
      <c r="S11735" s="1">
        <v>41091</v>
      </c>
      <c r="T11735" s="3">
        <v>16282.151</v>
      </c>
      <c r="U11735" s="1">
        <v>41122</v>
      </c>
      <c r="V11735">
        <v>201558909.983044</v>
      </c>
    </row>
    <row r="11736" spans="1:22" x14ac:dyDescent="0.55000000000000004">
      <c r="A11736" t="s">
        <v>11</v>
      </c>
      <c r="B11736" s="1">
        <v>41134</v>
      </c>
      <c r="C11736" s="2" t="s">
        <v>572</v>
      </c>
      <c r="D11736" s="2" t="s">
        <v>14024</v>
      </c>
      <c r="E11736">
        <v>8035.2998049999997</v>
      </c>
      <c r="F11736">
        <v>8039.4399409999996</v>
      </c>
      <c r="G11736">
        <v>7985.5297849999997</v>
      </c>
      <c r="H11736">
        <v>8018.6401370000003</v>
      </c>
      <c r="I11736">
        <v>8018.6401370000003</v>
      </c>
      <c r="J11736">
        <v>2499990000</v>
      </c>
      <c r="K11736">
        <v>8018.6401370000003</v>
      </c>
      <c r="L11736" t="s">
        <v>685</v>
      </c>
      <c r="M11736" t="s">
        <v>686</v>
      </c>
      <c r="N11736" t="s">
        <v>687</v>
      </c>
      <c r="O11736" t="s">
        <v>11623</v>
      </c>
      <c r="P11736" t="s">
        <v>689</v>
      </c>
      <c r="Q11736">
        <v>97.199359999999999</v>
      </c>
      <c r="S11736" s="1">
        <v>41091</v>
      </c>
      <c r="T11736" s="3">
        <v>16282.151</v>
      </c>
      <c r="U11736" s="1">
        <v>41122</v>
      </c>
      <c r="V11736">
        <v>201558909.983044</v>
      </c>
    </row>
    <row r="11737" spans="1:22" x14ac:dyDescent="0.55000000000000004">
      <c r="A11737" t="s">
        <v>11</v>
      </c>
      <c r="B11737" s="1">
        <v>41135</v>
      </c>
      <c r="C11737" s="2" t="s">
        <v>572</v>
      </c>
      <c r="D11737" s="2" t="s">
        <v>14024</v>
      </c>
      <c r="E11737">
        <v>8042.4902339999999</v>
      </c>
      <c r="F11737">
        <v>8054.7998049999997</v>
      </c>
      <c r="G11737">
        <v>8002.0297849999997</v>
      </c>
      <c r="H11737">
        <v>8019.5297849999997</v>
      </c>
      <c r="I11737">
        <v>8019.5297849999997</v>
      </c>
      <c r="J11737">
        <v>2930900000</v>
      </c>
      <c r="K11737">
        <v>8019.5297849999997</v>
      </c>
      <c r="L11737" t="s">
        <v>685</v>
      </c>
      <c r="M11737" t="s">
        <v>686</v>
      </c>
      <c r="N11737" t="s">
        <v>687</v>
      </c>
      <c r="O11737" t="s">
        <v>11624</v>
      </c>
      <c r="P11737" t="s">
        <v>689</v>
      </c>
      <c r="Q11737">
        <v>97.199359999999999</v>
      </c>
      <c r="S11737" s="1">
        <v>41091</v>
      </c>
      <c r="T11737" s="3">
        <v>16282.151</v>
      </c>
      <c r="U11737" s="1">
        <v>41122</v>
      </c>
      <c r="V11737">
        <v>201558909.983044</v>
      </c>
    </row>
    <row r="11738" spans="1:22" x14ac:dyDescent="0.55000000000000004">
      <c r="A11738" t="s">
        <v>11</v>
      </c>
      <c r="B11738" s="1">
        <v>41136</v>
      </c>
      <c r="C11738" s="2" t="s">
        <v>572</v>
      </c>
      <c r="D11738" s="2" t="s">
        <v>14024</v>
      </c>
      <c r="E11738">
        <v>8009.1401370000003</v>
      </c>
      <c r="F11738">
        <v>8039.5400390000004</v>
      </c>
      <c r="G11738">
        <v>8003.1499020000001</v>
      </c>
      <c r="H11738">
        <v>8029.0097660000001</v>
      </c>
      <c r="I11738">
        <v>8029.0097660000001</v>
      </c>
      <c r="J11738">
        <v>2655750000</v>
      </c>
      <c r="K11738">
        <v>8029.0097660000001</v>
      </c>
      <c r="L11738" t="s">
        <v>685</v>
      </c>
      <c r="M11738" t="s">
        <v>686</v>
      </c>
      <c r="N11738" t="s">
        <v>687</v>
      </c>
      <c r="O11738" t="s">
        <v>11625</v>
      </c>
      <c r="P11738" t="s">
        <v>689</v>
      </c>
      <c r="Q11738">
        <v>97.199359999999999</v>
      </c>
      <c r="S11738" s="1">
        <v>41091</v>
      </c>
      <c r="T11738" s="3">
        <v>16282.151</v>
      </c>
      <c r="U11738" s="1">
        <v>41122</v>
      </c>
      <c r="V11738">
        <v>201558909.983044</v>
      </c>
    </row>
    <row r="11739" spans="1:22" x14ac:dyDescent="0.55000000000000004">
      <c r="A11739" t="s">
        <v>11</v>
      </c>
      <c r="B11739" s="1">
        <v>41137</v>
      </c>
      <c r="C11739" s="2" t="s">
        <v>572</v>
      </c>
      <c r="D11739" s="2" t="s">
        <v>14024</v>
      </c>
      <c r="E11739">
        <v>8031.3901370000003</v>
      </c>
      <c r="F11739">
        <v>8099.1298829999996</v>
      </c>
      <c r="G11739">
        <v>8019.0200199999999</v>
      </c>
      <c r="H11739">
        <v>8089.9902339999999</v>
      </c>
      <c r="I11739">
        <v>8089.9902339999999</v>
      </c>
      <c r="J11739">
        <v>3114100000</v>
      </c>
      <c r="K11739">
        <v>8089.9902339999999</v>
      </c>
      <c r="L11739" t="s">
        <v>685</v>
      </c>
      <c r="M11739" t="s">
        <v>686</v>
      </c>
      <c r="N11739" t="s">
        <v>687</v>
      </c>
      <c r="O11739" t="s">
        <v>11626</v>
      </c>
      <c r="P11739" t="s">
        <v>689</v>
      </c>
      <c r="Q11739">
        <v>97.199359999999999</v>
      </c>
      <c r="S11739" s="1">
        <v>41091</v>
      </c>
      <c r="T11739" s="3">
        <v>16282.151</v>
      </c>
      <c r="U11739" s="1">
        <v>41122</v>
      </c>
      <c r="V11739">
        <v>201558909.983044</v>
      </c>
    </row>
    <row r="11740" spans="1:22" x14ac:dyDescent="0.55000000000000004">
      <c r="A11740" t="s">
        <v>11</v>
      </c>
      <c r="B11740" s="1">
        <v>41138</v>
      </c>
      <c r="C11740" s="2" t="s">
        <v>572</v>
      </c>
      <c r="D11740" s="2" t="s">
        <v>14024</v>
      </c>
      <c r="E11740">
        <v>8099.0200199999999</v>
      </c>
      <c r="F11740">
        <v>8104.4702150000003</v>
      </c>
      <c r="G11740">
        <v>8079.3500979999999</v>
      </c>
      <c r="H11740">
        <v>8102.0698240000002</v>
      </c>
      <c r="I11740">
        <v>8102.0698240000002</v>
      </c>
      <c r="J11740">
        <v>2922990000</v>
      </c>
      <c r="K11740">
        <v>8102.0698240000002</v>
      </c>
      <c r="L11740" t="s">
        <v>685</v>
      </c>
      <c r="M11740" t="s">
        <v>686</v>
      </c>
      <c r="N11740" t="s">
        <v>687</v>
      </c>
      <c r="O11740" t="s">
        <v>11627</v>
      </c>
      <c r="P11740" t="s">
        <v>689</v>
      </c>
      <c r="Q11740">
        <v>97.199359999999999</v>
      </c>
      <c r="S11740" s="1">
        <v>41091</v>
      </c>
      <c r="T11740" s="3">
        <v>16282.151</v>
      </c>
      <c r="U11740" s="1">
        <v>41122</v>
      </c>
      <c r="V11740">
        <v>201558909.983044</v>
      </c>
    </row>
    <row r="11741" spans="1:22" x14ac:dyDescent="0.55000000000000004">
      <c r="A11741" t="s">
        <v>11</v>
      </c>
      <c r="B11741" s="1">
        <v>41141</v>
      </c>
      <c r="C11741" s="2" t="s">
        <v>572</v>
      </c>
      <c r="D11741" s="2" t="s">
        <v>14024</v>
      </c>
      <c r="E11741">
        <v>8088.5498049999997</v>
      </c>
      <c r="F11741">
        <v>8096.7001950000003</v>
      </c>
      <c r="G11741">
        <v>8058.8901370000003</v>
      </c>
      <c r="H11741">
        <v>8094.330078</v>
      </c>
      <c r="I11741">
        <v>8094.330078</v>
      </c>
      <c r="J11741">
        <v>2766320000</v>
      </c>
      <c r="K11741">
        <v>8094.330078</v>
      </c>
      <c r="L11741" t="s">
        <v>685</v>
      </c>
      <c r="M11741" t="s">
        <v>686</v>
      </c>
      <c r="N11741" t="s">
        <v>687</v>
      </c>
      <c r="O11741" t="s">
        <v>11628</v>
      </c>
      <c r="P11741" t="s">
        <v>689</v>
      </c>
      <c r="Q11741">
        <v>97.199359999999999</v>
      </c>
      <c r="S11741" s="1">
        <v>41091</v>
      </c>
      <c r="T11741" s="3">
        <v>16282.151</v>
      </c>
      <c r="U11741" s="1">
        <v>41122</v>
      </c>
      <c r="V11741">
        <v>201558909.983044</v>
      </c>
    </row>
    <row r="11742" spans="1:22" x14ac:dyDescent="0.55000000000000004">
      <c r="A11742" t="s">
        <v>11</v>
      </c>
      <c r="B11742" s="1">
        <v>41142</v>
      </c>
      <c r="C11742" s="2" t="s">
        <v>572</v>
      </c>
      <c r="D11742" s="2" t="s">
        <v>14024</v>
      </c>
      <c r="E11742">
        <v>8117</v>
      </c>
      <c r="F11742">
        <v>8160.419922</v>
      </c>
      <c r="G11742">
        <v>8070.2900390000004</v>
      </c>
      <c r="H11742">
        <v>8082.6801759999998</v>
      </c>
      <c r="I11742">
        <v>8082.6801759999998</v>
      </c>
      <c r="J11742">
        <v>3282950000</v>
      </c>
      <c r="K11742">
        <v>8082.6801759999998</v>
      </c>
      <c r="L11742" t="s">
        <v>685</v>
      </c>
      <c r="M11742" t="s">
        <v>686</v>
      </c>
      <c r="N11742" t="s">
        <v>687</v>
      </c>
      <c r="O11742" t="s">
        <v>11629</v>
      </c>
      <c r="P11742" t="s">
        <v>689</v>
      </c>
      <c r="Q11742">
        <v>97.199359999999999</v>
      </c>
      <c r="S11742" s="1">
        <v>41091</v>
      </c>
      <c r="T11742" s="3">
        <v>16282.151</v>
      </c>
      <c r="U11742" s="1">
        <v>41122</v>
      </c>
      <c r="V11742">
        <v>201558909.983044</v>
      </c>
    </row>
    <row r="11743" spans="1:22" x14ac:dyDescent="0.55000000000000004">
      <c r="A11743" t="s">
        <v>11</v>
      </c>
      <c r="B11743" s="1">
        <v>41143</v>
      </c>
      <c r="C11743" s="2" t="s">
        <v>572</v>
      </c>
      <c r="D11743" s="2" t="s">
        <v>14024</v>
      </c>
      <c r="E11743">
        <v>8061.2001950000003</v>
      </c>
      <c r="F11743">
        <v>8086.6201170000004</v>
      </c>
      <c r="G11743">
        <v>8030.3701170000004</v>
      </c>
      <c r="H11743">
        <v>8074.2001950000003</v>
      </c>
      <c r="I11743">
        <v>8074.2001950000003</v>
      </c>
      <c r="J11743">
        <v>3062690000</v>
      </c>
      <c r="K11743">
        <v>8074.2001950000003</v>
      </c>
      <c r="L11743" t="s">
        <v>685</v>
      </c>
      <c r="M11743" t="s">
        <v>686</v>
      </c>
      <c r="N11743" t="s">
        <v>687</v>
      </c>
      <c r="O11743" t="s">
        <v>11630</v>
      </c>
      <c r="P11743" t="s">
        <v>689</v>
      </c>
      <c r="Q11743">
        <v>97.199359999999999</v>
      </c>
      <c r="S11743" s="1">
        <v>41091</v>
      </c>
      <c r="T11743" s="3">
        <v>16282.151</v>
      </c>
      <c r="U11743" s="1">
        <v>41122</v>
      </c>
      <c r="V11743">
        <v>201558909.983044</v>
      </c>
    </row>
    <row r="11744" spans="1:22" x14ac:dyDescent="0.55000000000000004">
      <c r="A11744" t="s">
        <v>11</v>
      </c>
      <c r="B11744" s="1">
        <v>41144</v>
      </c>
      <c r="C11744" s="2" t="s">
        <v>572</v>
      </c>
      <c r="D11744" s="2" t="s">
        <v>14024</v>
      </c>
      <c r="E11744">
        <v>8063.7998049999997</v>
      </c>
      <c r="F11744">
        <v>8063.7998049999997</v>
      </c>
      <c r="G11744">
        <v>8001.6098629999997</v>
      </c>
      <c r="H11744">
        <v>8011.4399409999996</v>
      </c>
      <c r="I11744">
        <v>8011.4399409999996</v>
      </c>
      <c r="J11744">
        <v>3008240000</v>
      </c>
      <c r="K11744">
        <v>8011.4399409999996</v>
      </c>
      <c r="L11744" t="s">
        <v>685</v>
      </c>
      <c r="M11744" t="s">
        <v>686</v>
      </c>
      <c r="N11744" t="s">
        <v>687</v>
      </c>
      <c r="O11744" t="s">
        <v>11631</v>
      </c>
      <c r="P11744" t="s">
        <v>689</v>
      </c>
      <c r="Q11744">
        <v>97.199359999999999</v>
      </c>
      <c r="S11744" s="1">
        <v>41091</v>
      </c>
      <c r="T11744" s="3">
        <v>16282.151</v>
      </c>
      <c r="U11744" s="1">
        <v>41122</v>
      </c>
      <c r="V11744">
        <v>201558909.983044</v>
      </c>
    </row>
    <row r="11745" spans="1:22" x14ac:dyDescent="0.55000000000000004">
      <c r="A11745" t="s">
        <v>11</v>
      </c>
      <c r="B11745" s="1">
        <v>41145</v>
      </c>
      <c r="C11745" s="2" t="s">
        <v>572</v>
      </c>
      <c r="D11745" s="2" t="s">
        <v>14024</v>
      </c>
      <c r="E11745">
        <v>7993.4301759999998</v>
      </c>
      <c r="F11745">
        <v>8061.8701170000004</v>
      </c>
      <c r="G11745">
        <v>7979.3398440000001</v>
      </c>
      <c r="H11745">
        <v>8047.8701170000004</v>
      </c>
      <c r="I11745">
        <v>8047.8701170000004</v>
      </c>
      <c r="J11745">
        <v>2598790000</v>
      </c>
      <c r="K11745">
        <v>8047.8701170000004</v>
      </c>
      <c r="L11745" t="s">
        <v>685</v>
      </c>
      <c r="M11745" t="s">
        <v>686</v>
      </c>
      <c r="N11745" t="s">
        <v>687</v>
      </c>
      <c r="O11745" t="s">
        <v>11632</v>
      </c>
      <c r="P11745" t="s">
        <v>689</v>
      </c>
      <c r="Q11745">
        <v>97.199359999999999</v>
      </c>
      <c r="S11745" s="1">
        <v>41091</v>
      </c>
      <c r="T11745" s="3">
        <v>16282.151</v>
      </c>
      <c r="U11745" s="1">
        <v>41122</v>
      </c>
      <c r="V11745">
        <v>201558909.983044</v>
      </c>
    </row>
    <row r="11746" spans="1:22" x14ac:dyDescent="0.55000000000000004">
      <c r="A11746" t="s">
        <v>11</v>
      </c>
      <c r="B11746" s="1">
        <v>41148</v>
      </c>
      <c r="C11746" s="2" t="s">
        <v>572</v>
      </c>
      <c r="D11746" s="2" t="s">
        <v>14024</v>
      </c>
      <c r="E11746">
        <v>8056.4101559999999</v>
      </c>
      <c r="F11746">
        <v>8070.8598629999997</v>
      </c>
      <c r="G11746">
        <v>8031.330078</v>
      </c>
      <c r="H11746">
        <v>8036.2402339999999</v>
      </c>
      <c r="I11746">
        <v>8036.2402339999999</v>
      </c>
      <c r="J11746">
        <v>2472500000</v>
      </c>
      <c r="K11746">
        <v>8036.2402339999999</v>
      </c>
      <c r="L11746" t="s">
        <v>685</v>
      </c>
      <c r="M11746" t="s">
        <v>686</v>
      </c>
      <c r="N11746" t="s">
        <v>687</v>
      </c>
      <c r="O11746" t="s">
        <v>11633</v>
      </c>
      <c r="P11746" t="s">
        <v>689</v>
      </c>
      <c r="Q11746">
        <v>97.199359999999999</v>
      </c>
      <c r="S11746" s="1">
        <v>41091</v>
      </c>
      <c r="T11746" s="3">
        <v>16282.151</v>
      </c>
      <c r="U11746" s="1">
        <v>41122</v>
      </c>
      <c r="V11746">
        <v>201558909.983044</v>
      </c>
    </row>
    <row r="11747" spans="1:22" x14ac:dyDescent="0.55000000000000004">
      <c r="A11747" t="s">
        <v>11</v>
      </c>
      <c r="B11747" s="1">
        <v>41149</v>
      </c>
      <c r="C11747" s="2" t="s">
        <v>572</v>
      </c>
      <c r="D11747" s="2" t="s">
        <v>14024</v>
      </c>
      <c r="E11747">
        <v>8026.169922</v>
      </c>
      <c r="F11747">
        <v>8058.7998049999997</v>
      </c>
      <c r="G11747">
        <v>8014.6201170000004</v>
      </c>
      <c r="H11747">
        <v>8033.8500979999999</v>
      </c>
      <c r="I11747">
        <v>8033.8500979999999</v>
      </c>
      <c r="J11747">
        <v>2629090000</v>
      </c>
      <c r="K11747">
        <v>8033.8500979999999</v>
      </c>
      <c r="L11747" t="s">
        <v>685</v>
      </c>
      <c r="M11747" t="s">
        <v>686</v>
      </c>
      <c r="N11747" t="s">
        <v>687</v>
      </c>
      <c r="O11747" t="s">
        <v>11634</v>
      </c>
      <c r="P11747" t="s">
        <v>689</v>
      </c>
      <c r="Q11747">
        <v>97.199359999999999</v>
      </c>
      <c r="S11747" s="1">
        <v>41091</v>
      </c>
      <c r="T11747" s="3">
        <v>16282.151</v>
      </c>
      <c r="U11747" s="1">
        <v>41122</v>
      </c>
      <c r="V11747">
        <v>201558909.983044</v>
      </c>
    </row>
    <row r="11748" spans="1:22" x14ac:dyDescent="0.55000000000000004">
      <c r="A11748" t="s">
        <v>11</v>
      </c>
      <c r="B11748" s="1">
        <v>41150</v>
      </c>
      <c r="C11748" s="2" t="s">
        <v>572</v>
      </c>
      <c r="D11748" s="2" t="s">
        <v>14024</v>
      </c>
      <c r="E11748">
        <v>8034.9799800000001</v>
      </c>
      <c r="F11748">
        <v>8048.2099609999996</v>
      </c>
      <c r="G11748">
        <v>8012.1499020000001</v>
      </c>
      <c r="H11748">
        <v>8031.6499020000001</v>
      </c>
      <c r="I11748">
        <v>8031.6499020000001</v>
      </c>
      <c r="J11748">
        <v>2571220000</v>
      </c>
      <c r="K11748">
        <v>8031.6499020000001</v>
      </c>
      <c r="L11748" t="s">
        <v>685</v>
      </c>
      <c r="M11748" t="s">
        <v>686</v>
      </c>
      <c r="N11748" t="s">
        <v>687</v>
      </c>
      <c r="O11748" t="s">
        <v>11635</v>
      </c>
      <c r="P11748" t="s">
        <v>689</v>
      </c>
      <c r="Q11748">
        <v>97.199359999999999</v>
      </c>
      <c r="S11748" s="1">
        <v>41091</v>
      </c>
      <c r="T11748" s="3">
        <v>16282.151</v>
      </c>
      <c r="U11748" s="1">
        <v>41122</v>
      </c>
      <c r="V11748">
        <v>201558909.983044</v>
      </c>
    </row>
    <row r="11749" spans="1:22" x14ac:dyDescent="0.55000000000000004">
      <c r="A11749" t="s">
        <v>11</v>
      </c>
      <c r="B11749" s="1">
        <v>41151</v>
      </c>
      <c r="C11749" s="2" t="s">
        <v>572</v>
      </c>
      <c r="D11749" s="2" t="s">
        <v>14024</v>
      </c>
      <c r="E11749">
        <v>8003.5200199999999</v>
      </c>
      <c r="F11749">
        <v>8003.5200199999999</v>
      </c>
      <c r="G11749">
        <v>7949.6601559999999</v>
      </c>
      <c r="H11749">
        <v>7966.2299800000001</v>
      </c>
      <c r="I11749">
        <v>7966.2299800000001</v>
      </c>
      <c r="J11749">
        <v>2530280000</v>
      </c>
      <c r="K11749">
        <v>7966.2299800000001</v>
      </c>
      <c r="L11749" t="s">
        <v>685</v>
      </c>
      <c r="M11749" t="s">
        <v>686</v>
      </c>
      <c r="N11749" t="s">
        <v>687</v>
      </c>
      <c r="O11749" t="s">
        <v>11636</v>
      </c>
      <c r="P11749" t="s">
        <v>689</v>
      </c>
      <c r="Q11749">
        <v>97.199359999999999</v>
      </c>
      <c r="S11749" s="1">
        <v>41091</v>
      </c>
      <c r="T11749" s="3">
        <v>16282.151</v>
      </c>
      <c r="U11749" s="1">
        <v>41122</v>
      </c>
      <c r="V11749">
        <v>201558909.983044</v>
      </c>
    </row>
    <row r="11750" spans="1:22" x14ac:dyDescent="0.55000000000000004">
      <c r="A11750" t="s">
        <v>11</v>
      </c>
      <c r="B11750" s="1">
        <v>41152</v>
      </c>
      <c r="C11750" s="2" t="s">
        <v>572</v>
      </c>
      <c r="D11750" s="2" t="s">
        <v>14024</v>
      </c>
      <c r="E11750">
        <v>8012.9902339999999</v>
      </c>
      <c r="F11750">
        <v>8047.9599609999996</v>
      </c>
      <c r="G11750">
        <v>7970.75</v>
      </c>
      <c r="H11750">
        <v>8014.9301759999998</v>
      </c>
      <c r="I11750">
        <v>8014.9301759999998</v>
      </c>
      <c r="J11750">
        <v>2938250000</v>
      </c>
      <c r="K11750">
        <v>8014.9301759999998</v>
      </c>
      <c r="L11750" t="s">
        <v>685</v>
      </c>
      <c r="M11750" t="s">
        <v>686</v>
      </c>
      <c r="N11750" t="s">
        <v>687</v>
      </c>
      <c r="O11750" t="s">
        <v>11637</v>
      </c>
      <c r="P11750" t="s">
        <v>689</v>
      </c>
      <c r="Q11750">
        <v>97.199359999999999</v>
      </c>
      <c r="S11750" s="1">
        <v>41091</v>
      </c>
      <c r="T11750" s="3">
        <v>16282.151</v>
      </c>
      <c r="U11750" s="1">
        <v>41122</v>
      </c>
      <c r="V11750">
        <v>201558909.983044</v>
      </c>
    </row>
    <row r="11751" spans="1:22" x14ac:dyDescent="0.55000000000000004">
      <c r="A11751" t="s">
        <v>11</v>
      </c>
      <c r="B11751" s="1">
        <v>41156</v>
      </c>
      <c r="C11751" s="2" t="s">
        <v>573</v>
      </c>
      <c r="D11751" s="2" t="s">
        <v>14024</v>
      </c>
      <c r="E11751">
        <v>8012.8701170000004</v>
      </c>
      <c r="F11751">
        <v>8024.0498049999997</v>
      </c>
      <c r="G11751">
        <v>7960.8701170000004</v>
      </c>
      <c r="H11751">
        <v>8002.3100590000004</v>
      </c>
      <c r="I11751">
        <v>8002.3100590000004</v>
      </c>
      <c r="J11751">
        <v>3200310000</v>
      </c>
      <c r="K11751">
        <v>8002.3100590000004</v>
      </c>
      <c r="L11751" t="s">
        <v>685</v>
      </c>
      <c r="M11751" t="s">
        <v>686</v>
      </c>
      <c r="N11751" t="s">
        <v>687</v>
      </c>
      <c r="O11751" t="s">
        <v>11638</v>
      </c>
      <c r="P11751" t="s">
        <v>689</v>
      </c>
      <c r="Q11751">
        <v>97.633080000000007</v>
      </c>
      <c r="S11751" s="1">
        <v>41091</v>
      </c>
      <c r="T11751" s="3">
        <v>16282.151</v>
      </c>
      <c r="U11751" s="1">
        <v>41153</v>
      </c>
      <c r="V11751">
        <v>201609839.48765001</v>
      </c>
    </row>
    <row r="11752" spans="1:22" x14ac:dyDescent="0.55000000000000004">
      <c r="A11752" t="s">
        <v>11</v>
      </c>
      <c r="B11752" s="1">
        <v>41157</v>
      </c>
      <c r="C11752" s="2" t="s">
        <v>573</v>
      </c>
      <c r="D11752" s="2" t="s">
        <v>14024</v>
      </c>
      <c r="E11752">
        <v>8001.0600590000004</v>
      </c>
      <c r="F11752">
        <v>8016.4702150000003</v>
      </c>
      <c r="G11752">
        <v>7975.5498049999997</v>
      </c>
      <c r="H11752">
        <v>7992.0097660000001</v>
      </c>
      <c r="I11752">
        <v>7992.0097660000001</v>
      </c>
      <c r="J11752">
        <v>3389110000</v>
      </c>
      <c r="K11752">
        <v>7992.0097660000001</v>
      </c>
      <c r="L11752" t="s">
        <v>685</v>
      </c>
      <c r="M11752" t="s">
        <v>686</v>
      </c>
      <c r="N11752" t="s">
        <v>687</v>
      </c>
      <c r="O11752" t="s">
        <v>11639</v>
      </c>
      <c r="P11752" t="s">
        <v>689</v>
      </c>
      <c r="Q11752">
        <v>97.633080000000007</v>
      </c>
      <c r="S11752" s="1">
        <v>41091</v>
      </c>
      <c r="T11752" s="3">
        <v>16282.151</v>
      </c>
      <c r="U11752" s="1">
        <v>41153</v>
      </c>
      <c r="V11752">
        <v>201609839.48765001</v>
      </c>
    </row>
    <row r="11753" spans="1:22" x14ac:dyDescent="0.55000000000000004">
      <c r="A11753" t="s">
        <v>11</v>
      </c>
      <c r="B11753" s="1">
        <v>41158</v>
      </c>
      <c r="C11753" s="2" t="s">
        <v>573</v>
      </c>
      <c r="D11753" s="2" t="s">
        <v>14024</v>
      </c>
      <c r="E11753">
        <v>8038.0297849999997</v>
      </c>
      <c r="F11753">
        <v>8160.5600590000004</v>
      </c>
      <c r="G11753">
        <v>8038.0297849999997</v>
      </c>
      <c r="H11753">
        <v>8160.5600590000004</v>
      </c>
      <c r="I11753">
        <v>8160.5600590000004</v>
      </c>
      <c r="J11753">
        <v>3952870000</v>
      </c>
      <c r="K11753">
        <v>8160.5600590000004</v>
      </c>
      <c r="L11753" t="s">
        <v>685</v>
      </c>
      <c r="M11753" t="s">
        <v>686</v>
      </c>
      <c r="N11753" t="s">
        <v>687</v>
      </c>
      <c r="O11753" t="s">
        <v>11640</v>
      </c>
      <c r="P11753" t="s">
        <v>689</v>
      </c>
      <c r="Q11753">
        <v>97.633080000000007</v>
      </c>
      <c r="S11753" s="1">
        <v>41091</v>
      </c>
      <c r="T11753" s="3">
        <v>16282.151</v>
      </c>
      <c r="U11753" s="1">
        <v>41153</v>
      </c>
      <c r="V11753">
        <v>201609839.48765001</v>
      </c>
    </row>
    <row r="11754" spans="1:22" x14ac:dyDescent="0.55000000000000004">
      <c r="A11754" t="s">
        <v>11</v>
      </c>
      <c r="B11754" s="1">
        <v>41159</v>
      </c>
      <c r="C11754" s="2" t="s">
        <v>573</v>
      </c>
      <c r="D11754" s="2" t="s">
        <v>14024</v>
      </c>
      <c r="E11754">
        <v>8191.8100590000004</v>
      </c>
      <c r="F11754">
        <v>8234.5195309999999</v>
      </c>
      <c r="G11754">
        <v>8191.8100590000004</v>
      </c>
      <c r="H11754">
        <v>8234.5097659999992</v>
      </c>
      <c r="I11754">
        <v>8234.5097659999992</v>
      </c>
      <c r="J11754">
        <v>3717620000</v>
      </c>
      <c r="K11754">
        <v>8234.5097659999992</v>
      </c>
      <c r="L11754" t="s">
        <v>685</v>
      </c>
      <c r="M11754" t="s">
        <v>686</v>
      </c>
      <c r="N11754" t="s">
        <v>687</v>
      </c>
      <c r="O11754" t="s">
        <v>11641</v>
      </c>
      <c r="P11754" t="s">
        <v>689</v>
      </c>
      <c r="Q11754">
        <v>97.633080000000007</v>
      </c>
      <c r="S11754" s="1">
        <v>41091</v>
      </c>
      <c r="T11754" s="3">
        <v>16282.151</v>
      </c>
      <c r="U11754" s="1">
        <v>41153</v>
      </c>
      <c r="V11754">
        <v>201609839.48765001</v>
      </c>
    </row>
    <row r="11755" spans="1:22" x14ac:dyDescent="0.55000000000000004">
      <c r="A11755" t="s">
        <v>11</v>
      </c>
      <c r="B11755" s="1">
        <v>41162</v>
      </c>
      <c r="C11755" s="2" t="s">
        <v>573</v>
      </c>
      <c r="D11755" s="2" t="s">
        <v>14024</v>
      </c>
      <c r="E11755">
        <v>8221.7001949999994</v>
      </c>
      <c r="F11755">
        <v>8242.7402340000008</v>
      </c>
      <c r="G11755">
        <v>8191.9501950000003</v>
      </c>
      <c r="H11755">
        <v>8192.3896480000003</v>
      </c>
      <c r="I11755">
        <v>8192.3896480000003</v>
      </c>
      <c r="J11755">
        <v>3223670000</v>
      </c>
      <c r="K11755">
        <v>8192.3896480000003</v>
      </c>
      <c r="L11755" t="s">
        <v>685</v>
      </c>
      <c r="M11755" t="s">
        <v>686</v>
      </c>
      <c r="N11755" t="s">
        <v>687</v>
      </c>
      <c r="O11755" t="s">
        <v>11642</v>
      </c>
      <c r="P11755" t="s">
        <v>689</v>
      </c>
      <c r="Q11755">
        <v>97.633080000000007</v>
      </c>
      <c r="S11755" s="1">
        <v>41091</v>
      </c>
      <c r="T11755" s="3">
        <v>16282.151</v>
      </c>
      <c r="U11755" s="1">
        <v>41153</v>
      </c>
      <c r="V11755">
        <v>201609839.48765001</v>
      </c>
    </row>
    <row r="11756" spans="1:22" x14ac:dyDescent="0.55000000000000004">
      <c r="A11756" t="s">
        <v>11</v>
      </c>
      <c r="B11756" s="1">
        <v>41163</v>
      </c>
      <c r="C11756" s="2" t="s">
        <v>573</v>
      </c>
      <c r="D11756" s="2" t="s">
        <v>14024</v>
      </c>
      <c r="E11756">
        <v>8209.2597659999992</v>
      </c>
      <c r="F11756">
        <v>8264.2900389999995</v>
      </c>
      <c r="G11756">
        <v>8209.2597659999992</v>
      </c>
      <c r="H11756">
        <v>8246.1396480000003</v>
      </c>
      <c r="I11756">
        <v>8246.1396480000003</v>
      </c>
      <c r="J11756">
        <v>3509630000</v>
      </c>
      <c r="K11756">
        <v>8246.1396480000003</v>
      </c>
      <c r="L11756" t="s">
        <v>685</v>
      </c>
      <c r="M11756" t="s">
        <v>686</v>
      </c>
      <c r="N11756" t="s">
        <v>687</v>
      </c>
      <c r="O11756" t="s">
        <v>11643</v>
      </c>
      <c r="P11756" t="s">
        <v>689</v>
      </c>
      <c r="Q11756">
        <v>97.633080000000007</v>
      </c>
      <c r="S11756" s="1">
        <v>41091</v>
      </c>
      <c r="T11756" s="3">
        <v>16282.151</v>
      </c>
      <c r="U11756" s="1">
        <v>41153</v>
      </c>
      <c r="V11756">
        <v>201609839.48765001</v>
      </c>
    </row>
    <row r="11757" spans="1:22" x14ac:dyDescent="0.55000000000000004">
      <c r="A11757" t="s">
        <v>11</v>
      </c>
      <c r="B11757" s="1">
        <v>41164</v>
      </c>
      <c r="C11757" s="2" t="s">
        <v>573</v>
      </c>
      <c r="D11757" s="2" t="s">
        <v>14024</v>
      </c>
      <c r="E11757">
        <v>8272.0898440000001</v>
      </c>
      <c r="F11757">
        <v>8286.3398440000001</v>
      </c>
      <c r="G11757">
        <v>8247.2304690000001</v>
      </c>
      <c r="H11757">
        <v>8267.3095699999994</v>
      </c>
      <c r="I11757">
        <v>8267.3095699999994</v>
      </c>
      <c r="J11757">
        <v>3641200000</v>
      </c>
      <c r="K11757">
        <v>8267.3095699999994</v>
      </c>
      <c r="L11757" t="s">
        <v>685</v>
      </c>
      <c r="M11757" t="s">
        <v>686</v>
      </c>
      <c r="N11757" t="s">
        <v>687</v>
      </c>
      <c r="O11757" t="s">
        <v>11644</v>
      </c>
      <c r="P11757" t="s">
        <v>689</v>
      </c>
      <c r="Q11757">
        <v>97.633080000000007</v>
      </c>
      <c r="S11757" s="1">
        <v>41091</v>
      </c>
      <c r="T11757" s="3">
        <v>16282.151</v>
      </c>
      <c r="U11757" s="1">
        <v>41153</v>
      </c>
      <c r="V11757">
        <v>201609839.48765001</v>
      </c>
    </row>
    <row r="11758" spans="1:22" x14ac:dyDescent="0.55000000000000004">
      <c r="A11758" t="s">
        <v>11</v>
      </c>
      <c r="B11758" s="1">
        <v>41165</v>
      </c>
      <c r="C11758" s="2" t="s">
        <v>573</v>
      </c>
      <c r="D11758" s="2" t="s">
        <v>14024</v>
      </c>
      <c r="E11758">
        <v>8262.9003909999992</v>
      </c>
      <c r="F11758">
        <v>8427.5302730000003</v>
      </c>
      <c r="G11758">
        <v>8248.5498050000006</v>
      </c>
      <c r="H11758">
        <v>8407.0302730000003</v>
      </c>
      <c r="I11758">
        <v>8407.0302730000003</v>
      </c>
      <c r="J11758">
        <v>4606550000</v>
      </c>
      <c r="K11758">
        <v>8407.0302730000003</v>
      </c>
      <c r="L11758" t="s">
        <v>685</v>
      </c>
      <c r="M11758" t="s">
        <v>686</v>
      </c>
      <c r="N11758" t="s">
        <v>687</v>
      </c>
      <c r="O11758" t="s">
        <v>11645</v>
      </c>
      <c r="P11758" t="s">
        <v>689</v>
      </c>
      <c r="Q11758">
        <v>97.633080000000007</v>
      </c>
      <c r="S11758" s="1">
        <v>41091</v>
      </c>
      <c r="T11758" s="3">
        <v>16282.151</v>
      </c>
      <c r="U11758" s="1">
        <v>41153</v>
      </c>
      <c r="V11758">
        <v>201609839.48765001</v>
      </c>
    </row>
    <row r="11759" spans="1:22" x14ac:dyDescent="0.55000000000000004">
      <c r="A11759" t="s">
        <v>11</v>
      </c>
      <c r="B11759" s="1">
        <v>41166</v>
      </c>
      <c r="C11759" s="2" t="s">
        <v>573</v>
      </c>
      <c r="D11759" s="2" t="s">
        <v>14024</v>
      </c>
      <c r="E11759">
        <v>8442.1503909999992</v>
      </c>
      <c r="F11759">
        <v>8515.5996090000008</v>
      </c>
      <c r="G11759">
        <v>8437.9199219999991</v>
      </c>
      <c r="H11759">
        <v>8458.8701170000004</v>
      </c>
      <c r="I11759">
        <v>8458.8701170000004</v>
      </c>
      <c r="J11759">
        <v>5041990000</v>
      </c>
      <c r="K11759">
        <v>8458.8701170000004</v>
      </c>
      <c r="L11759" t="s">
        <v>685</v>
      </c>
      <c r="M11759" t="s">
        <v>686</v>
      </c>
      <c r="N11759" t="s">
        <v>687</v>
      </c>
      <c r="O11759" t="s">
        <v>11646</v>
      </c>
      <c r="P11759" t="s">
        <v>689</v>
      </c>
      <c r="Q11759">
        <v>97.633080000000007</v>
      </c>
      <c r="S11759" s="1">
        <v>41091</v>
      </c>
      <c r="T11759" s="3">
        <v>16282.151</v>
      </c>
      <c r="U11759" s="1">
        <v>41153</v>
      </c>
      <c r="V11759">
        <v>201609839.48765001</v>
      </c>
    </row>
    <row r="11760" spans="1:22" x14ac:dyDescent="0.55000000000000004">
      <c r="A11760" t="s">
        <v>11</v>
      </c>
      <c r="B11760" s="1">
        <v>41169</v>
      </c>
      <c r="C11760" s="2" t="s">
        <v>573</v>
      </c>
      <c r="D11760" s="2" t="s">
        <v>14024</v>
      </c>
      <c r="E11760">
        <v>8442.4902340000008</v>
      </c>
      <c r="F11760">
        <v>8455.5703130000002</v>
      </c>
      <c r="G11760">
        <v>8393.2197269999997</v>
      </c>
      <c r="H11760">
        <v>8408.9599610000005</v>
      </c>
      <c r="I11760">
        <v>8408.9599610000005</v>
      </c>
      <c r="J11760">
        <v>3482430000</v>
      </c>
      <c r="K11760">
        <v>8408.9599610000005</v>
      </c>
      <c r="L11760" t="s">
        <v>685</v>
      </c>
      <c r="M11760" t="s">
        <v>686</v>
      </c>
      <c r="N11760" t="s">
        <v>687</v>
      </c>
      <c r="O11760" t="s">
        <v>11647</v>
      </c>
      <c r="P11760" t="s">
        <v>689</v>
      </c>
      <c r="Q11760">
        <v>97.633080000000007</v>
      </c>
      <c r="S11760" s="1">
        <v>41091</v>
      </c>
      <c r="T11760" s="3">
        <v>16282.151</v>
      </c>
      <c r="U11760" s="1">
        <v>41153</v>
      </c>
      <c r="V11760">
        <v>201609839.48765001</v>
      </c>
    </row>
    <row r="11761" spans="1:22" x14ac:dyDescent="0.55000000000000004">
      <c r="A11761" t="s">
        <v>11</v>
      </c>
      <c r="B11761" s="1">
        <v>41170</v>
      </c>
      <c r="C11761" s="2" t="s">
        <v>573</v>
      </c>
      <c r="D11761" s="2" t="s">
        <v>14024</v>
      </c>
      <c r="E11761">
        <v>8388.5498050000006</v>
      </c>
      <c r="F11761">
        <v>8404.8300780000009</v>
      </c>
      <c r="G11761">
        <v>8369.2597659999992</v>
      </c>
      <c r="H11761">
        <v>8387.4296880000002</v>
      </c>
      <c r="I11761">
        <v>8387.4296880000002</v>
      </c>
      <c r="J11761">
        <v>3377390000</v>
      </c>
      <c r="K11761">
        <v>8387.4296880000002</v>
      </c>
      <c r="L11761" t="s">
        <v>685</v>
      </c>
      <c r="M11761" t="s">
        <v>686</v>
      </c>
      <c r="N11761" t="s">
        <v>687</v>
      </c>
      <c r="O11761" t="s">
        <v>11648</v>
      </c>
      <c r="P11761" t="s">
        <v>689</v>
      </c>
      <c r="Q11761">
        <v>97.633080000000007</v>
      </c>
      <c r="S11761" s="1">
        <v>41091</v>
      </c>
      <c r="T11761" s="3">
        <v>16282.151</v>
      </c>
      <c r="U11761" s="1">
        <v>41153</v>
      </c>
      <c r="V11761">
        <v>201609839.48765001</v>
      </c>
    </row>
    <row r="11762" spans="1:22" x14ac:dyDescent="0.55000000000000004">
      <c r="A11762" t="s">
        <v>11</v>
      </c>
      <c r="B11762" s="1">
        <v>41171</v>
      </c>
      <c r="C11762" s="2" t="s">
        <v>573</v>
      </c>
      <c r="D11762" s="2" t="s">
        <v>14024</v>
      </c>
      <c r="E11762">
        <v>8397.7900389999995</v>
      </c>
      <c r="F11762">
        <v>8424.1396480000003</v>
      </c>
      <c r="G11762">
        <v>8379.1699219999991</v>
      </c>
      <c r="H11762">
        <v>8400.4804690000001</v>
      </c>
      <c r="I11762">
        <v>8400.4804690000001</v>
      </c>
      <c r="J11762">
        <v>3451360000</v>
      </c>
      <c r="K11762">
        <v>8400.4804690000001</v>
      </c>
      <c r="L11762" t="s">
        <v>685</v>
      </c>
      <c r="M11762" t="s">
        <v>686</v>
      </c>
      <c r="N11762" t="s">
        <v>687</v>
      </c>
      <c r="O11762" t="s">
        <v>11649</v>
      </c>
      <c r="P11762" t="s">
        <v>689</v>
      </c>
      <c r="Q11762">
        <v>97.633080000000007</v>
      </c>
      <c r="S11762" s="1">
        <v>41091</v>
      </c>
      <c r="T11762" s="3">
        <v>16282.151</v>
      </c>
      <c r="U11762" s="1">
        <v>41153</v>
      </c>
      <c r="V11762">
        <v>201609839.48765001</v>
      </c>
    </row>
    <row r="11763" spans="1:22" x14ac:dyDescent="0.55000000000000004">
      <c r="A11763" t="s">
        <v>11</v>
      </c>
      <c r="B11763" s="1">
        <v>41172</v>
      </c>
      <c r="C11763" s="2" t="s">
        <v>573</v>
      </c>
      <c r="D11763" s="2" t="s">
        <v>14024</v>
      </c>
      <c r="E11763">
        <v>8345.3300780000009</v>
      </c>
      <c r="F11763">
        <v>8379.2802730000003</v>
      </c>
      <c r="G11763">
        <v>8313.0595699999994</v>
      </c>
      <c r="H11763">
        <v>8372.9101559999999</v>
      </c>
      <c r="I11763">
        <v>8372.9101559999999</v>
      </c>
      <c r="J11763">
        <v>3382520000</v>
      </c>
      <c r="K11763">
        <v>8372.9101559999999</v>
      </c>
      <c r="L11763" t="s">
        <v>685</v>
      </c>
      <c r="M11763" t="s">
        <v>686</v>
      </c>
      <c r="N11763" t="s">
        <v>687</v>
      </c>
      <c r="O11763" t="s">
        <v>11650</v>
      </c>
      <c r="P11763" t="s">
        <v>689</v>
      </c>
      <c r="Q11763">
        <v>97.633080000000007</v>
      </c>
      <c r="S11763" s="1">
        <v>41091</v>
      </c>
      <c r="T11763" s="3">
        <v>16282.151</v>
      </c>
      <c r="U11763" s="1">
        <v>41153</v>
      </c>
      <c r="V11763">
        <v>201609839.48765001</v>
      </c>
    </row>
    <row r="11764" spans="1:22" x14ac:dyDescent="0.55000000000000004">
      <c r="A11764" t="s">
        <v>11</v>
      </c>
      <c r="B11764" s="1">
        <v>41173</v>
      </c>
      <c r="C11764" s="2" t="s">
        <v>573</v>
      </c>
      <c r="D11764" s="2" t="s">
        <v>14024</v>
      </c>
      <c r="E11764">
        <v>8411.5800780000009</v>
      </c>
      <c r="F11764">
        <v>8421.1904300000006</v>
      </c>
      <c r="G11764">
        <v>8375.6796880000002</v>
      </c>
      <c r="H11764">
        <v>8377.5097659999992</v>
      </c>
      <c r="I11764">
        <v>8377.5097659999992</v>
      </c>
      <c r="J11764">
        <v>4833870000</v>
      </c>
      <c r="K11764">
        <v>8377.5097659999992</v>
      </c>
      <c r="L11764" t="s">
        <v>685</v>
      </c>
      <c r="M11764" t="s">
        <v>686</v>
      </c>
      <c r="N11764" t="s">
        <v>687</v>
      </c>
      <c r="O11764" t="s">
        <v>11651</v>
      </c>
      <c r="P11764" t="s">
        <v>689</v>
      </c>
      <c r="Q11764">
        <v>97.633080000000007</v>
      </c>
      <c r="S11764" s="1">
        <v>41091</v>
      </c>
      <c r="T11764" s="3">
        <v>16282.151</v>
      </c>
      <c r="U11764" s="1">
        <v>41153</v>
      </c>
      <c r="V11764">
        <v>201609839.48765001</v>
      </c>
    </row>
    <row r="11765" spans="1:22" x14ac:dyDescent="0.55000000000000004">
      <c r="A11765" t="s">
        <v>11</v>
      </c>
      <c r="B11765" s="1">
        <v>41176</v>
      </c>
      <c r="C11765" s="2" t="s">
        <v>573</v>
      </c>
      <c r="D11765" s="2" t="s">
        <v>14024</v>
      </c>
      <c r="E11765">
        <v>8341.8798829999996</v>
      </c>
      <c r="F11765">
        <v>8378.9404300000006</v>
      </c>
      <c r="G11765">
        <v>8331.4902340000008</v>
      </c>
      <c r="H11765">
        <v>8356.5595699999994</v>
      </c>
      <c r="I11765">
        <v>8356.5595699999994</v>
      </c>
      <c r="J11765">
        <v>3008920000</v>
      </c>
      <c r="K11765">
        <v>8356.5595699999994</v>
      </c>
      <c r="L11765" t="s">
        <v>685</v>
      </c>
      <c r="M11765" t="s">
        <v>686</v>
      </c>
      <c r="N11765" t="s">
        <v>687</v>
      </c>
      <c r="O11765" t="s">
        <v>11652</v>
      </c>
      <c r="P11765" t="s">
        <v>689</v>
      </c>
      <c r="Q11765">
        <v>97.633080000000007</v>
      </c>
      <c r="S11765" s="1">
        <v>41091</v>
      </c>
      <c r="T11765" s="3">
        <v>16282.151</v>
      </c>
      <c r="U11765" s="1">
        <v>41153</v>
      </c>
      <c r="V11765">
        <v>201609839.48765001</v>
      </c>
    </row>
    <row r="11766" spans="1:22" x14ac:dyDescent="0.55000000000000004">
      <c r="A11766" t="s">
        <v>11</v>
      </c>
      <c r="B11766" s="1">
        <v>41177</v>
      </c>
      <c r="C11766" s="2" t="s">
        <v>573</v>
      </c>
      <c r="D11766" s="2" t="s">
        <v>14024</v>
      </c>
      <c r="E11766">
        <v>8376.7099610000005</v>
      </c>
      <c r="F11766">
        <v>8396.3203130000002</v>
      </c>
      <c r="G11766">
        <v>8274.7695309999999</v>
      </c>
      <c r="H11766">
        <v>8274.7802730000003</v>
      </c>
      <c r="I11766">
        <v>8274.7802730000003</v>
      </c>
      <c r="J11766">
        <v>3739900000</v>
      </c>
      <c r="K11766">
        <v>8274.7802730000003</v>
      </c>
      <c r="L11766" t="s">
        <v>685</v>
      </c>
      <c r="M11766" t="s">
        <v>686</v>
      </c>
      <c r="N11766" t="s">
        <v>687</v>
      </c>
      <c r="O11766" t="s">
        <v>11653</v>
      </c>
      <c r="P11766" t="s">
        <v>689</v>
      </c>
      <c r="Q11766">
        <v>97.633080000000007</v>
      </c>
      <c r="S11766" s="1">
        <v>41091</v>
      </c>
      <c r="T11766" s="3">
        <v>16282.151</v>
      </c>
      <c r="U11766" s="1">
        <v>41153</v>
      </c>
      <c r="V11766">
        <v>201609839.48765001</v>
      </c>
    </row>
    <row r="11767" spans="1:22" x14ac:dyDescent="0.55000000000000004">
      <c r="A11767" t="s">
        <v>11</v>
      </c>
      <c r="B11767" s="1">
        <v>41178</v>
      </c>
      <c r="C11767" s="2" t="s">
        <v>573</v>
      </c>
      <c r="D11767" s="2" t="s">
        <v>14024</v>
      </c>
      <c r="E11767">
        <v>8252.9199219999991</v>
      </c>
      <c r="F11767">
        <v>8254.4599610000005</v>
      </c>
      <c r="G11767">
        <v>8201.2304690000001</v>
      </c>
      <c r="H11767">
        <v>8221.3203130000002</v>
      </c>
      <c r="I11767">
        <v>8221.3203130000002</v>
      </c>
      <c r="J11767">
        <v>3565380000</v>
      </c>
      <c r="K11767">
        <v>8221.3203130000002</v>
      </c>
      <c r="L11767" t="s">
        <v>685</v>
      </c>
      <c r="M11767" t="s">
        <v>686</v>
      </c>
      <c r="N11767" t="s">
        <v>687</v>
      </c>
      <c r="O11767" t="s">
        <v>11654</v>
      </c>
      <c r="P11767" t="s">
        <v>689</v>
      </c>
      <c r="Q11767">
        <v>97.633080000000007</v>
      </c>
      <c r="S11767" s="1">
        <v>41091</v>
      </c>
      <c r="T11767" s="3">
        <v>16282.151</v>
      </c>
      <c r="U11767" s="1">
        <v>41153</v>
      </c>
      <c r="V11767">
        <v>201609839.48765001</v>
      </c>
    </row>
    <row r="11768" spans="1:22" x14ac:dyDescent="0.55000000000000004">
      <c r="A11768" t="s">
        <v>11</v>
      </c>
      <c r="B11768" s="1">
        <v>41179</v>
      </c>
      <c r="C11768" s="2" t="s">
        <v>573</v>
      </c>
      <c r="D11768" s="2" t="s">
        <v>14024</v>
      </c>
      <c r="E11768">
        <v>8249.9804690000001</v>
      </c>
      <c r="F11768">
        <v>8317.3095699999994</v>
      </c>
      <c r="G11768">
        <v>8241.4404300000006</v>
      </c>
      <c r="H11768">
        <v>8303.7402340000008</v>
      </c>
      <c r="I11768">
        <v>8303.7402340000008</v>
      </c>
      <c r="J11768">
        <v>3150330000</v>
      </c>
      <c r="K11768">
        <v>8303.7402340000008</v>
      </c>
      <c r="L11768" t="s">
        <v>685</v>
      </c>
      <c r="M11768" t="s">
        <v>686</v>
      </c>
      <c r="N11768" t="s">
        <v>687</v>
      </c>
      <c r="O11768" t="s">
        <v>11655</v>
      </c>
      <c r="P11768" t="s">
        <v>689</v>
      </c>
      <c r="Q11768">
        <v>97.633080000000007</v>
      </c>
      <c r="S11768" s="1">
        <v>41091</v>
      </c>
      <c r="T11768" s="3">
        <v>16282.151</v>
      </c>
      <c r="U11768" s="1">
        <v>41153</v>
      </c>
      <c r="V11768">
        <v>201609839.48765001</v>
      </c>
    </row>
    <row r="11769" spans="1:22" x14ac:dyDescent="0.55000000000000004">
      <c r="A11769" t="s">
        <v>11</v>
      </c>
      <c r="B11769" s="1">
        <v>41180</v>
      </c>
      <c r="C11769" s="2" t="s">
        <v>573</v>
      </c>
      <c r="D11769" s="2" t="s">
        <v>14024</v>
      </c>
      <c r="E11769">
        <v>8303.6904300000006</v>
      </c>
      <c r="F11769">
        <v>8303.6904300000006</v>
      </c>
      <c r="G11769">
        <v>8218.5400389999995</v>
      </c>
      <c r="H11769">
        <v>8251</v>
      </c>
      <c r="I11769">
        <v>8251</v>
      </c>
      <c r="J11769">
        <v>3509230000</v>
      </c>
      <c r="K11769">
        <v>8251</v>
      </c>
      <c r="L11769" t="s">
        <v>685</v>
      </c>
      <c r="M11769" t="s">
        <v>686</v>
      </c>
      <c r="N11769" t="s">
        <v>687</v>
      </c>
      <c r="O11769" t="s">
        <v>11656</v>
      </c>
      <c r="P11769" t="s">
        <v>689</v>
      </c>
      <c r="Q11769">
        <v>97.633080000000007</v>
      </c>
      <c r="S11769" s="1">
        <v>41091</v>
      </c>
      <c r="T11769" s="3">
        <v>16282.151</v>
      </c>
      <c r="U11769" s="1">
        <v>41153</v>
      </c>
      <c r="V11769">
        <v>201609839.48765001</v>
      </c>
    </row>
    <row r="11770" spans="1:22" x14ac:dyDescent="0.55000000000000004">
      <c r="A11770" t="s">
        <v>11</v>
      </c>
      <c r="B11770" s="1">
        <v>41183</v>
      </c>
      <c r="C11770" s="2" t="s">
        <v>574</v>
      </c>
      <c r="D11770" s="2" t="s">
        <v>14022</v>
      </c>
      <c r="E11770">
        <v>8276.0898440000001</v>
      </c>
      <c r="F11770">
        <v>8352.4003909999992</v>
      </c>
      <c r="G11770">
        <v>8266.6796880000002</v>
      </c>
      <c r="H11770">
        <v>8284.3603519999997</v>
      </c>
      <c r="I11770">
        <v>8284.3603519999997</v>
      </c>
      <c r="J11770">
        <v>3505080000</v>
      </c>
      <c r="K11770">
        <v>8284.3603519999997</v>
      </c>
      <c r="L11770" t="s">
        <v>685</v>
      </c>
      <c r="M11770" t="s">
        <v>686</v>
      </c>
      <c r="N11770" t="s">
        <v>687</v>
      </c>
      <c r="O11770" t="s">
        <v>11657</v>
      </c>
      <c r="P11770" t="s">
        <v>689</v>
      </c>
      <c r="Q11770">
        <v>97.595110000000005</v>
      </c>
      <c r="S11770" s="1">
        <v>41183</v>
      </c>
      <c r="T11770" s="3">
        <v>16300.035</v>
      </c>
      <c r="U11770" s="1">
        <v>41183</v>
      </c>
      <c r="V11770">
        <v>201647733.44178501</v>
      </c>
    </row>
    <row r="11771" spans="1:22" x14ac:dyDescent="0.55000000000000004">
      <c r="A11771" t="s">
        <v>11</v>
      </c>
      <c r="B11771" s="1">
        <v>41184</v>
      </c>
      <c r="C11771" s="2" t="s">
        <v>574</v>
      </c>
      <c r="D11771" s="2" t="s">
        <v>14022</v>
      </c>
      <c r="E11771">
        <v>8284.2695309999999</v>
      </c>
      <c r="F11771">
        <v>8332.2099610000005</v>
      </c>
      <c r="G11771">
        <v>8265.2402340000008</v>
      </c>
      <c r="H11771">
        <v>8295.1103519999997</v>
      </c>
      <c r="I11771">
        <v>8295.1103519999997</v>
      </c>
      <c r="J11771">
        <v>3321790000</v>
      </c>
      <c r="K11771">
        <v>8295.1103519999997</v>
      </c>
      <c r="L11771" t="s">
        <v>685</v>
      </c>
      <c r="M11771" t="s">
        <v>686</v>
      </c>
      <c r="N11771" t="s">
        <v>687</v>
      </c>
      <c r="O11771" t="s">
        <v>11658</v>
      </c>
      <c r="P11771" t="s">
        <v>689</v>
      </c>
      <c r="Q11771">
        <v>97.595110000000005</v>
      </c>
      <c r="S11771" s="1">
        <v>41183</v>
      </c>
      <c r="T11771" s="3">
        <v>16300.035</v>
      </c>
      <c r="U11771" s="1">
        <v>41183</v>
      </c>
      <c r="V11771">
        <v>201647733.44178501</v>
      </c>
    </row>
    <row r="11772" spans="1:22" x14ac:dyDescent="0.55000000000000004">
      <c r="A11772" t="s">
        <v>11</v>
      </c>
      <c r="B11772" s="1">
        <v>41185</v>
      </c>
      <c r="C11772" s="2" t="s">
        <v>574</v>
      </c>
      <c r="D11772" s="2" t="s">
        <v>14022</v>
      </c>
      <c r="E11772">
        <v>8300.3398440000001</v>
      </c>
      <c r="F11772">
        <v>8320.6103519999997</v>
      </c>
      <c r="G11772">
        <v>8261.0996090000008</v>
      </c>
      <c r="H11772">
        <v>8297.5</v>
      </c>
      <c r="I11772">
        <v>8297.5</v>
      </c>
      <c r="J11772">
        <v>3531640000</v>
      </c>
      <c r="K11772">
        <v>8297.5</v>
      </c>
      <c r="L11772" t="s">
        <v>685</v>
      </c>
      <c r="M11772" t="s">
        <v>686</v>
      </c>
      <c r="N11772" t="s">
        <v>687</v>
      </c>
      <c r="O11772" t="s">
        <v>11659</v>
      </c>
      <c r="P11772" t="s">
        <v>689</v>
      </c>
      <c r="Q11772">
        <v>97.595110000000005</v>
      </c>
      <c r="S11772" s="1">
        <v>41183</v>
      </c>
      <c r="T11772" s="3">
        <v>16300.035</v>
      </c>
      <c r="U11772" s="1">
        <v>41183</v>
      </c>
      <c r="V11772">
        <v>201647733.44178501</v>
      </c>
    </row>
    <row r="11773" spans="1:22" x14ac:dyDescent="0.55000000000000004">
      <c r="A11773" t="s">
        <v>11</v>
      </c>
      <c r="B11773" s="1">
        <v>41186</v>
      </c>
      <c r="C11773" s="2" t="s">
        <v>574</v>
      </c>
      <c r="D11773" s="2" t="s">
        <v>14022</v>
      </c>
      <c r="E11773">
        <v>8328.0195309999999</v>
      </c>
      <c r="F11773">
        <v>8380.0302730000003</v>
      </c>
      <c r="G11773">
        <v>8328.0195309999999</v>
      </c>
      <c r="H11773">
        <v>8376.3300780000009</v>
      </c>
      <c r="I11773">
        <v>8376.3300780000009</v>
      </c>
      <c r="J11773">
        <v>3615860000</v>
      </c>
      <c r="K11773">
        <v>8376.3300780000009</v>
      </c>
      <c r="L11773" t="s">
        <v>685</v>
      </c>
      <c r="M11773" t="s">
        <v>686</v>
      </c>
      <c r="N11773" t="s">
        <v>687</v>
      </c>
      <c r="O11773" t="s">
        <v>11660</v>
      </c>
      <c r="P11773" t="s">
        <v>689</v>
      </c>
      <c r="Q11773">
        <v>97.595110000000005</v>
      </c>
      <c r="S11773" s="1">
        <v>41183</v>
      </c>
      <c r="T11773" s="3">
        <v>16300.035</v>
      </c>
      <c r="U11773" s="1">
        <v>41183</v>
      </c>
      <c r="V11773">
        <v>201647733.44178501</v>
      </c>
    </row>
    <row r="11774" spans="1:22" x14ac:dyDescent="0.55000000000000004">
      <c r="A11774" t="s">
        <v>11</v>
      </c>
      <c r="B11774" s="1">
        <v>41187</v>
      </c>
      <c r="C11774" s="2" t="s">
        <v>574</v>
      </c>
      <c r="D11774" s="2" t="s">
        <v>14022</v>
      </c>
      <c r="E11774">
        <v>8410.7001949999994</v>
      </c>
      <c r="F11774">
        <v>8442.8300780000009</v>
      </c>
      <c r="G11774">
        <v>8361.8300780000009</v>
      </c>
      <c r="H11774">
        <v>8384.0703130000002</v>
      </c>
      <c r="I11774">
        <v>8384.0703130000002</v>
      </c>
      <c r="J11774">
        <v>3172940000</v>
      </c>
      <c r="K11774">
        <v>8384.0703130000002</v>
      </c>
      <c r="L11774" t="s">
        <v>685</v>
      </c>
      <c r="M11774" t="s">
        <v>686</v>
      </c>
      <c r="N11774" t="s">
        <v>687</v>
      </c>
      <c r="O11774" t="s">
        <v>11661</v>
      </c>
      <c r="P11774" t="s">
        <v>689</v>
      </c>
      <c r="Q11774">
        <v>97.595110000000005</v>
      </c>
      <c r="S11774" s="1">
        <v>41183</v>
      </c>
      <c r="T11774" s="3">
        <v>16300.035</v>
      </c>
      <c r="U11774" s="1">
        <v>41183</v>
      </c>
      <c r="V11774">
        <v>201647733.44178501</v>
      </c>
    </row>
    <row r="11775" spans="1:22" x14ac:dyDescent="0.55000000000000004">
      <c r="A11775" t="s">
        <v>11</v>
      </c>
      <c r="B11775" s="1">
        <v>41190</v>
      </c>
      <c r="C11775" s="2" t="s">
        <v>574</v>
      </c>
      <c r="D11775" s="2" t="s">
        <v>14022</v>
      </c>
      <c r="E11775">
        <v>8347.9804690000001</v>
      </c>
      <c r="F11775">
        <v>8368.7197269999997</v>
      </c>
      <c r="G11775">
        <v>8337.3896480000003</v>
      </c>
      <c r="H11775">
        <v>8359.1103519999997</v>
      </c>
      <c r="I11775">
        <v>8359.1103519999997</v>
      </c>
      <c r="J11775">
        <v>2328720000</v>
      </c>
      <c r="K11775">
        <v>8359.1103519999997</v>
      </c>
      <c r="L11775" t="s">
        <v>685</v>
      </c>
      <c r="M11775" t="s">
        <v>686</v>
      </c>
      <c r="N11775" t="s">
        <v>687</v>
      </c>
      <c r="O11775" t="s">
        <v>11662</v>
      </c>
      <c r="P11775" t="s">
        <v>689</v>
      </c>
      <c r="Q11775">
        <v>97.595110000000005</v>
      </c>
      <c r="S11775" s="1">
        <v>41183</v>
      </c>
      <c r="T11775" s="3">
        <v>16300.035</v>
      </c>
      <c r="U11775" s="1">
        <v>41183</v>
      </c>
      <c r="V11775">
        <v>201647733.44178501</v>
      </c>
    </row>
    <row r="11776" spans="1:22" x14ac:dyDescent="0.55000000000000004">
      <c r="A11776" t="s">
        <v>11</v>
      </c>
      <c r="B11776" s="1">
        <v>41191</v>
      </c>
      <c r="C11776" s="2" t="s">
        <v>574</v>
      </c>
      <c r="D11776" s="2" t="s">
        <v>14022</v>
      </c>
      <c r="E11776">
        <v>8347.7001949999994</v>
      </c>
      <c r="F11776">
        <v>8361.8603519999997</v>
      </c>
      <c r="G11776">
        <v>8278.1103519999997</v>
      </c>
      <c r="H11776">
        <v>8279.1103519999997</v>
      </c>
      <c r="I11776">
        <v>8279.1103519999997</v>
      </c>
      <c r="J11776">
        <v>3216320000</v>
      </c>
      <c r="K11776">
        <v>8279.1103519999997</v>
      </c>
      <c r="L11776" t="s">
        <v>685</v>
      </c>
      <c r="M11776" t="s">
        <v>686</v>
      </c>
      <c r="N11776" t="s">
        <v>687</v>
      </c>
      <c r="O11776" t="s">
        <v>11663</v>
      </c>
      <c r="P11776" t="s">
        <v>689</v>
      </c>
      <c r="Q11776">
        <v>97.595110000000005</v>
      </c>
      <c r="S11776" s="1">
        <v>41183</v>
      </c>
      <c r="T11776" s="3">
        <v>16300.035</v>
      </c>
      <c r="U11776" s="1">
        <v>41183</v>
      </c>
      <c r="V11776">
        <v>201647733.44178501</v>
      </c>
    </row>
    <row r="11777" spans="1:22" x14ac:dyDescent="0.55000000000000004">
      <c r="A11777" t="s">
        <v>11</v>
      </c>
      <c r="B11777" s="1">
        <v>41192</v>
      </c>
      <c r="C11777" s="2" t="s">
        <v>574</v>
      </c>
      <c r="D11777" s="2" t="s">
        <v>14022</v>
      </c>
      <c r="E11777">
        <v>8271.7900389999995</v>
      </c>
      <c r="F11777">
        <v>8282.7900389999995</v>
      </c>
      <c r="G11777">
        <v>8215.7900389999995</v>
      </c>
      <c r="H11777">
        <v>8229.1699219999991</v>
      </c>
      <c r="I11777">
        <v>8229.1699219999991</v>
      </c>
      <c r="J11777">
        <v>3225060000</v>
      </c>
      <c r="K11777">
        <v>8229.1699219999991</v>
      </c>
      <c r="L11777" t="s">
        <v>685</v>
      </c>
      <c r="M11777" t="s">
        <v>686</v>
      </c>
      <c r="N11777" t="s">
        <v>687</v>
      </c>
      <c r="O11777" t="s">
        <v>11664</v>
      </c>
      <c r="P11777" t="s">
        <v>689</v>
      </c>
      <c r="Q11777">
        <v>97.595110000000005</v>
      </c>
      <c r="S11777" s="1">
        <v>41183</v>
      </c>
      <c r="T11777" s="3">
        <v>16300.035</v>
      </c>
      <c r="U11777" s="1">
        <v>41183</v>
      </c>
      <c r="V11777">
        <v>201647733.44178501</v>
      </c>
    </row>
    <row r="11778" spans="1:22" x14ac:dyDescent="0.55000000000000004">
      <c r="A11778" t="s">
        <v>11</v>
      </c>
      <c r="B11778" s="1">
        <v>41193</v>
      </c>
      <c r="C11778" s="2" t="s">
        <v>574</v>
      </c>
      <c r="D11778" s="2" t="s">
        <v>14022</v>
      </c>
      <c r="E11778">
        <v>8281.8300780000009</v>
      </c>
      <c r="F11778">
        <v>8309.6699219999991</v>
      </c>
      <c r="G11778">
        <v>8256.5302730000003</v>
      </c>
      <c r="H11778">
        <v>8256.5898440000001</v>
      </c>
      <c r="I11778">
        <v>8256.5898440000001</v>
      </c>
      <c r="J11778">
        <v>3672540000</v>
      </c>
      <c r="K11778">
        <v>8256.5898440000001</v>
      </c>
      <c r="L11778" t="s">
        <v>685</v>
      </c>
      <c r="M11778" t="s">
        <v>686</v>
      </c>
      <c r="N11778" t="s">
        <v>687</v>
      </c>
      <c r="O11778" t="s">
        <v>11665</v>
      </c>
      <c r="P11778" t="s">
        <v>689</v>
      </c>
      <c r="Q11778">
        <v>97.595110000000005</v>
      </c>
      <c r="S11778" s="1">
        <v>41183</v>
      </c>
      <c r="T11778" s="3">
        <v>16300.035</v>
      </c>
      <c r="U11778" s="1">
        <v>41183</v>
      </c>
      <c r="V11778">
        <v>201647733.44178501</v>
      </c>
    </row>
    <row r="11779" spans="1:22" x14ac:dyDescent="0.55000000000000004">
      <c r="A11779" t="s">
        <v>11</v>
      </c>
      <c r="B11779" s="1">
        <v>41194</v>
      </c>
      <c r="C11779" s="2" t="s">
        <v>574</v>
      </c>
      <c r="D11779" s="2" t="s">
        <v>14022</v>
      </c>
      <c r="E11779">
        <v>8256.3896480000003</v>
      </c>
      <c r="F11779">
        <v>8287.2900389999995</v>
      </c>
      <c r="G11779">
        <v>8210.4804690000001</v>
      </c>
      <c r="H11779">
        <v>8227.0800780000009</v>
      </c>
      <c r="I11779">
        <v>8227.0800780000009</v>
      </c>
      <c r="J11779">
        <v>3134750000</v>
      </c>
      <c r="K11779">
        <v>8227.0800780000009</v>
      </c>
      <c r="L11779" t="s">
        <v>685</v>
      </c>
      <c r="M11779" t="s">
        <v>686</v>
      </c>
      <c r="N11779" t="s">
        <v>687</v>
      </c>
      <c r="O11779" t="s">
        <v>11666</v>
      </c>
      <c r="P11779" t="s">
        <v>689</v>
      </c>
      <c r="Q11779">
        <v>97.595110000000005</v>
      </c>
      <c r="S11779" s="1">
        <v>41183</v>
      </c>
      <c r="T11779" s="3">
        <v>16300.035</v>
      </c>
      <c r="U11779" s="1">
        <v>41183</v>
      </c>
      <c r="V11779">
        <v>201647733.44178501</v>
      </c>
    </row>
    <row r="11780" spans="1:22" x14ac:dyDescent="0.55000000000000004">
      <c r="A11780" t="s">
        <v>11</v>
      </c>
      <c r="B11780" s="1">
        <v>41197</v>
      </c>
      <c r="C11780" s="2" t="s">
        <v>574</v>
      </c>
      <c r="D11780" s="2" t="s">
        <v>14022</v>
      </c>
      <c r="E11780">
        <v>8244.6103519999997</v>
      </c>
      <c r="F11780">
        <v>8298.25</v>
      </c>
      <c r="G11780">
        <v>8221.2001949999994</v>
      </c>
      <c r="H11780">
        <v>8293.5</v>
      </c>
      <c r="I11780">
        <v>8293.5</v>
      </c>
      <c r="J11780">
        <v>3483810000</v>
      </c>
      <c r="K11780">
        <v>8293.5</v>
      </c>
      <c r="L11780" t="s">
        <v>685</v>
      </c>
      <c r="M11780" t="s">
        <v>686</v>
      </c>
      <c r="N11780" t="s">
        <v>687</v>
      </c>
      <c r="O11780" t="s">
        <v>11667</v>
      </c>
      <c r="P11780" t="s">
        <v>689</v>
      </c>
      <c r="Q11780">
        <v>97.595110000000005</v>
      </c>
      <c r="S11780" s="1">
        <v>41183</v>
      </c>
      <c r="T11780" s="3">
        <v>16300.035</v>
      </c>
      <c r="U11780" s="1">
        <v>41183</v>
      </c>
      <c r="V11780">
        <v>201647733.44178501</v>
      </c>
    </row>
    <row r="11781" spans="1:22" x14ac:dyDescent="0.55000000000000004">
      <c r="A11781" t="s">
        <v>11</v>
      </c>
      <c r="B11781" s="1">
        <v>41198</v>
      </c>
      <c r="C11781" s="2" t="s">
        <v>574</v>
      </c>
      <c r="D11781" s="2" t="s">
        <v>14022</v>
      </c>
      <c r="E11781">
        <v>8293.5</v>
      </c>
      <c r="F11781">
        <v>8389.5498050000006</v>
      </c>
      <c r="G11781">
        <v>8293.5</v>
      </c>
      <c r="H11781">
        <v>8386.4697269999997</v>
      </c>
      <c r="I11781">
        <v>8386.4697269999997</v>
      </c>
      <c r="J11781">
        <v>3568770000</v>
      </c>
      <c r="K11781">
        <v>8386.4697269999997</v>
      </c>
      <c r="L11781" t="s">
        <v>685</v>
      </c>
      <c r="M11781" t="s">
        <v>686</v>
      </c>
      <c r="N11781" t="s">
        <v>687</v>
      </c>
      <c r="O11781" t="s">
        <v>11668</v>
      </c>
      <c r="P11781" t="s">
        <v>689</v>
      </c>
      <c r="Q11781">
        <v>97.595110000000005</v>
      </c>
      <c r="S11781" s="1">
        <v>41183</v>
      </c>
      <c r="T11781" s="3">
        <v>16300.035</v>
      </c>
      <c r="U11781" s="1">
        <v>41183</v>
      </c>
      <c r="V11781">
        <v>201647733.44178501</v>
      </c>
    </row>
    <row r="11782" spans="1:22" x14ac:dyDescent="0.55000000000000004">
      <c r="A11782" t="s">
        <v>11</v>
      </c>
      <c r="B11782" s="1">
        <v>41199</v>
      </c>
      <c r="C11782" s="2" t="s">
        <v>574</v>
      </c>
      <c r="D11782" s="2" t="s">
        <v>14022</v>
      </c>
      <c r="E11782">
        <v>8400.9599610000005</v>
      </c>
      <c r="F11782">
        <v>8452.9804690000001</v>
      </c>
      <c r="G11782">
        <v>8393.8798829999996</v>
      </c>
      <c r="H11782">
        <v>8446.5097659999992</v>
      </c>
      <c r="I11782">
        <v>8446.5097659999992</v>
      </c>
      <c r="J11782">
        <v>3655320000</v>
      </c>
      <c r="K11782">
        <v>8446.5097659999992</v>
      </c>
      <c r="L11782" t="s">
        <v>685</v>
      </c>
      <c r="M11782" t="s">
        <v>686</v>
      </c>
      <c r="N11782" t="s">
        <v>687</v>
      </c>
      <c r="O11782" t="s">
        <v>11669</v>
      </c>
      <c r="P11782" t="s">
        <v>689</v>
      </c>
      <c r="Q11782">
        <v>97.595110000000005</v>
      </c>
      <c r="S11782" s="1">
        <v>41183</v>
      </c>
      <c r="T11782" s="3">
        <v>16300.035</v>
      </c>
      <c r="U11782" s="1">
        <v>41183</v>
      </c>
      <c r="V11782">
        <v>201647733.44178501</v>
      </c>
    </row>
    <row r="11783" spans="1:22" x14ac:dyDescent="0.55000000000000004">
      <c r="A11783" t="s">
        <v>11</v>
      </c>
      <c r="B11783" s="1">
        <v>41200</v>
      </c>
      <c r="C11783" s="2" t="s">
        <v>574</v>
      </c>
      <c r="D11783" s="2" t="s">
        <v>14022</v>
      </c>
      <c r="E11783">
        <v>8427.7900389999995</v>
      </c>
      <c r="F11783">
        <v>8470.6904300000006</v>
      </c>
      <c r="G11783">
        <v>8417.9199219999991</v>
      </c>
      <c r="H11783">
        <v>8442.8203130000002</v>
      </c>
      <c r="I11783">
        <v>8442.8203130000002</v>
      </c>
      <c r="J11783">
        <v>3880030000</v>
      </c>
      <c r="K11783">
        <v>8442.8203130000002</v>
      </c>
      <c r="L11783" t="s">
        <v>685</v>
      </c>
      <c r="M11783" t="s">
        <v>686</v>
      </c>
      <c r="N11783" t="s">
        <v>687</v>
      </c>
      <c r="O11783" t="s">
        <v>11670</v>
      </c>
      <c r="P11783" t="s">
        <v>689</v>
      </c>
      <c r="Q11783">
        <v>97.595110000000005</v>
      </c>
      <c r="S11783" s="1">
        <v>41183</v>
      </c>
      <c r="T11783" s="3">
        <v>16300.035</v>
      </c>
      <c r="U11783" s="1">
        <v>41183</v>
      </c>
      <c r="V11783">
        <v>201647733.44178501</v>
      </c>
    </row>
    <row r="11784" spans="1:22" x14ac:dyDescent="0.55000000000000004">
      <c r="A11784" t="s">
        <v>11</v>
      </c>
      <c r="B11784" s="1">
        <v>41201</v>
      </c>
      <c r="C11784" s="2" t="s">
        <v>574</v>
      </c>
      <c r="D11784" s="2" t="s">
        <v>14022</v>
      </c>
      <c r="E11784">
        <v>8423.9501949999994</v>
      </c>
      <c r="F11784">
        <v>8423.9501949999994</v>
      </c>
      <c r="G11784">
        <v>8301.0996090000008</v>
      </c>
      <c r="H11784">
        <v>8324.1396480000003</v>
      </c>
      <c r="I11784">
        <v>8324.1396480000003</v>
      </c>
      <c r="J11784">
        <v>3875170000</v>
      </c>
      <c r="K11784">
        <v>8324.1396480000003</v>
      </c>
      <c r="L11784" t="s">
        <v>685</v>
      </c>
      <c r="M11784" t="s">
        <v>686</v>
      </c>
      <c r="N11784" t="s">
        <v>687</v>
      </c>
      <c r="O11784" t="s">
        <v>11671</v>
      </c>
      <c r="P11784" t="s">
        <v>689</v>
      </c>
      <c r="Q11784">
        <v>97.595110000000005</v>
      </c>
      <c r="S11784" s="1">
        <v>41183</v>
      </c>
      <c r="T11784" s="3">
        <v>16300.035</v>
      </c>
      <c r="U11784" s="1">
        <v>41183</v>
      </c>
      <c r="V11784">
        <v>201647733.44178501</v>
      </c>
    </row>
    <row r="11785" spans="1:22" x14ac:dyDescent="0.55000000000000004">
      <c r="A11785" t="s">
        <v>11</v>
      </c>
      <c r="B11785" s="1">
        <v>41204</v>
      </c>
      <c r="C11785" s="2" t="s">
        <v>574</v>
      </c>
      <c r="D11785" s="2" t="s">
        <v>14022</v>
      </c>
      <c r="E11785">
        <v>8320.7802730000003</v>
      </c>
      <c r="F11785">
        <v>8345.3798829999996</v>
      </c>
      <c r="G11785">
        <v>8266.5800780000009</v>
      </c>
      <c r="H11785">
        <v>8329.1796880000002</v>
      </c>
      <c r="I11785">
        <v>8329.1796880000002</v>
      </c>
      <c r="J11785">
        <v>3216220000</v>
      </c>
      <c r="K11785">
        <v>8329.1796880000002</v>
      </c>
      <c r="L11785" t="s">
        <v>685</v>
      </c>
      <c r="M11785" t="s">
        <v>686</v>
      </c>
      <c r="N11785" t="s">
        <v>687</v>
      </c>
      <c r="O11785" t="s">
        <v>11672</v>
      </c>
      <c r="P11785" t="s">
        <v>689</v>
      </c>
      <c r="Q11785">
        <v>97.595110000000005</v>
      </c>
      <c r="S11785" s="1">
        <v>41183</v>
      </c>
      <c r="T11785" s="3">
        <v>16300.035</v>
      </c>
      <c r="U11785" s="1">
        <v>41183</v>
      </c>
      <c r="V11785">
        <v>201647733.44178501</v>
      </c>
    </row>
    <row r="11786" spans="1:22" x14ac:dyDescent="0.55000000000000004">
      <c r="A11786" t="s">
        <v>11</v>
      </c>
      <c r="B11786" s="1">
        <v>41205</v>
      </c>
      <c r="C11786" s="2" t="s">
        <v>574</v>
      </c>
      <c r="D11786" s="2" t="s">
        <v>14022</v>
      </c>
      <c r="E11786">
        <v>8252.8798829999996</v>
      </c>
      <c r="F11786">
        <v>8252.8798829999996</v>
      </c>
      <c r="G11786">
        <v>8152.7900390000004</v>
      </c>
      <c r="H11786">
        <v>8195.3095699999994</v>
      </c>
      <c r="I11786">
        <v>8195.3095699999994</v>
      </c>
      <c r="J11786">
        <v>3587670000</v>
      </c>
      <c r="K11786">
        <v>8195.3095699999994</v>
      </c>
      <c r="L11786" t="s">
        <v>685</v>
      </c>
      <c r="M11786" t="s">
        <v>686</v>
      </c>
      <c r="N11786" t="s">
        <v>687</v>
      </c>
      <c r="O11786" t="s">
        <v>11673</v>
      </c>
      <c r="P11786" t="s">
        <v>689</v>
      </c>
      <c r="Q11786">
        <v>97.595110000000005</v>
      </c>
      <c r="S11786" s="1">
        <v>41183</v>
      </c>
      <c r="T11786" s="3">
        <v>16300.035</v>
      </c>
      <c r="U11786" s="1">
        <v>41183</v>
      </c>
      <c r="V11786">
        <v>201647733.44178501</v>
      </c>
    </row>
    <row r="11787" spans="1:22" x14ac:dyDescent="0.55000000000000004">
      <c r="A11787" t="s">
        <v>11</v>
      </c>
      <c r="B11787" s="1">
        <v>41206</v>
      </c>
      <c r="C11787" s="2" t="s">
        <v>574</v>
      </c>
      <c r="D11787" s="2" t="s">
        <v>14022</v>
      </c>
      <c r="E11787">
        <v>8219.8896480000003</v>
      </c>
      <c r="F11787">
        <v>8237.4101559999999</v>
      </c>
      <c r="G11787">
        <v>8169.080078</v>
      </c>
      <c r="H11787">
        <v>8179.2597660000001</v>
      </c>
      <c r="I11787">
        <v>8179.2597660000001</v>
      </c>
      <c r="J11787">
        <v>3385970000</v>
      </c>
      <c r="K11787">
        <v>8179.2597660000001</v>
      </c>
      <c r="L11787" t="s">
        <v>685</v>
      </c>
      <c r="M11787" t="s">
        <v>686</v>
      </c>
      <c r="N11787" t="s">
        <v>687</v>
      </c>
      <c r="O11787" t="s">
        <v>11674</v>
      </c>
      <c r="P11787" t="s">
        <v>689</v>
      </c>
      <c r="Q11787">
        <v>97.595110000000005</v>
      </c>
      <c r="S11787" s="1">
        <v>41183</v>
      </c>
      <c r="T11787" s="3">
        <v>16300.035</v>
      </c>
      <c r="U11787" s="1">
        <v>41183</v>
      </c>
      <c r="V11787">
        <v>201647733.44178501</v>
      </c>
    </row>
    <row r="11788" spans="1:22" x14ac:dyDescent="0.55000000000000004">
      <c r="A11788" t="s">
        <v>11</v>
      </c>
      <c r="B11788" s="1">
        <v>41207</v>
      </c>
      <c r="C11788" s="2" t="s">
        <v>574</v>
      </c>
      <c r="D11788" s="2" t="s">
        <v>14022</v>
      </c>
      <c r="E11788">
        <v>8231.4902340000008</v>
      </c>
      <c r="F11788">
        <v>8258.7099610000005</v>
      </c>
      <c r="G11788">
        <v>8166.1899409999996</v>
      </c>
      <c r="H11788">
        <v>8211.9101559999999</v>
      </c>
      <c r="I11788">
        <v>8211.9101559999999</v>
      </c>
      <c r="J11788">
        <v>3512640000</v>
      </c>
      <c r="K11788">
        <v>8211.9101559999999</v>
      </c>
      <c r="L11788" t="s">
        <v>685</v>
      </c>
      <c r="M11788" t="s">
        <v>686</v>
      </c>
      <c r="N11788" t="s">
        <v>687</v>
      </c>
      <c r="O11788" t="s">
        <v>11675</v>
      </c>
      <c r="P11788" t="s">
        <v>689</v>
      </c>
      <c r="Q11788">
        <v>97.595110000000005</v>
      </c>
      <c r="S11788" s="1">
        <v>41183</v>
      </c>
      <c r="T11788" s="3">
        <v>16300.035</v>
      </c>
      <c r="U11788" s="1">
        <v>41183</v>
      </c>
      <c r="V11788">
        <v>201647733.44178501</v>
      </c>
    </row>
    <row r="11789" spans="1:22" x14ac:dyDescent="0.55000000000000004">
      <c r="A11789" t="s">
        <v>11</v>
      </c>
      <c r="B11789" s="1">
        <v>41208</v>
      </c>
      <c r="C11789" s="2" t="s">
        <v>574</v>
      </c>
      <c r="D11789" s="2" t="s">
        <v>14022</v>
      </c>
      <c r="E11789">
        <v>8202.8095699999994</v>
      </c>
      <c r="F11789">
        <v>8225.0400389999995</v>
      </c>
      <c r="G11789">
        <v>8154.9599609999996</v>
      </c>
      <c r="H11789">
        <v>8190.2001950000003</v>
      </c>
      <c r="I11789">
        <v>8190.2001950000003</v>
      </c>
      <c r="J11789">
        <v>3284910000</v>
      </c>
      <c r="K11789">
        <v>8190.2001950000003</v>
      </c>
      <c r="L11789" t="s">
        <v>685</v>
      </c>
      <c r="M11789" t="s">
        <v>686</v>
      </c>
      <c r="N11789" t="s">
        <v>687</v>
      </c>
      <c r="O11789" t="s">
        <v>11676</v>
      </c>
      <c r="P11789" t="s">
        <v>689</v>
      </c>
      <c r="Q11789">
        <v>97.595110000000005</v>
      </c>
      <c r="S11789" s="1">
        <v>41183</v>
      </c>
      <c r="T11789" s="3">
        <v>16300.035</v>
      </c>
      <c r="U11789" s="1">
        <v>41183</v>
      </c>
      <c r="V11789">
        <v>201647733.44178501</v>
      </c>
    </row>
    <row r="11790" spans="1:22" x14ac:dyDescent="0.55000000000000004">
      <c r="A11790" t="s">
        <v>11</v>
      </c>
      <c r="B11790" s="1">
        <v>41213</v>
      </c>
      <c r="C11790" s="2" t="s">
        <v>574</v>
      </c>
      <c r="D11790" s="2" t="s">
        <v>14022</v>
      </c>
      <c r="E11790">
        <v>8190.2001950000003</v>
      </c>
      <c r="F11790">
        <v>8252.7695309999999</v>
      </c>
      <c r="G11790">
        <v>8185.4799800000001</v>
      </c>
      <c r="H11790">
        <v>8221.4003909999992</v>
      </c>
      <c r="I11790">
        <v>8221.4003909999992</v>
      </c>
      <c r="J11790">
        <v>3577110000</v>
      </c>
      <c r="K11790">
        <v>8221.4003909999992</v>
      </c>
      <c r="L11790" t="s">
        <v>685</v>
      </c>
      <c r="M11790" t="s">
        <v>686</v>
      </c>
      <c r="N11790" t="s">
        <v>687</v>
      </c>
      <c r="O11790" t="s">
        <v>11677</v>
      </c>
      <c r="P11790" t="s">
        <v>689</v>
      </c>
      <c r="Q11790">
        <v>97.595110000000005</v>
      </c>
      <c r="S11790" s="1">
        <v>41183</v>
      </c>
      <c r="T11790" s="3">
        <v>16300.035</v>
      </c>
      <c r="U11790" s="1">
        <v>41183</v>
      </c>
      <c r="V11790">
        <v>201647733.44178501</v>
      </c>
    </row>
    <row r="11791" spans="1:22" x14ac:dyDescent="0.55000000000000004">
      <c r="A11791" t="s">
        <v>11</v>
      </c>
      <c r="B11791" s="1">
        <v>41214</v>
      </c>
      <c r="C11791" s="2" t="s">
        <v>575</v>
      </c>
      <c r="D11791" s="2" t="s">
        <v>14022</v>
      </c>
      <c r="E11791">
        <v>8231.6699219999991</v>
      </c>
      <c r="F11791">
        <v>8311.6796880000002</v>
      </c>
      <c r="G11791">
        <v>8231.6699219999991</v>
      </c>
      <c r="H11791">
        <v>8311.3603519999997</v>
      </c>
      <c r="I11791">
        <v>8311.3603519999997</v>
      </c>
      <c r="J11791">
        <v>3929890000</v>
      </c>
      <c r="K11791">
        <v>8311.3603519999997</v>
      </c>
      <c r="L11791" t="s">
        <v>685</v>
      </c>
      <c r="M11791" t="s">
        <v>686</v>
      </c>
      <c r="N11791" t="s">
        <v>687</v>
      </c>
      <c r="O11791" t="s">
        <v>11678</v>
      </c>
      <c r="P11791" t="s">
        <v>689</v>
      </c>
      <c r="Q11791">
        <v>97.1327</v>
      </c>
      <c r="S11791" s="1">
        <v>41183</v>
      </c>
      <c r="T11791" s="3">
        <v>16300.035</v>
      </c>
      <c r="U11791" s="1">
        <v>41214</v>
      </c>
      <c r="V11791">
        <v>201696932.93366298</v>
      </c>
    </row>
    <row r="11792" spans="1:22" x14ac:dyDescent="0.55000000000000004">
      <c r="A11792" t="s">
        <v>11</v>
      </c>
      <c r="B11792" s="1">
        <v>41215</v>
      </c>
      <c r="C11792" s="2" t="s">
        <v>575</v>
      </c>
      <c r="D11792" s="2" t="s">
        <v>14022</v>
      </c>
      <c r="E11792">
        <v>8335.4101559999999</v>
      </c>
      <c r="F11792">
        <v>8339.7802730000003</v>
      </c>
      <c r="G11792">
        <v>8229.4101559999999</v>
      </c>
      <c r="H11792">
        <v>8234.9101559999999</v>
      </c>
      <c r="I11792">
        <v>8234.9101559999999</v>
      </c>
      <c r="J11792">
        <v>3732480000</v>
      </c>
      <c r="K11792">
        <v>8234.9101559999999</v>
      </c>
      <c r="L11792" t="s">
        <v>685</v>
      </c>
      <c r="M11792" t="s">
        <v>686</v>
      </c>
      <c r="N11792" t="s">
        <v>687</v>
      </c>
      <c r="O11792" t="s">
        <v>11679</v>
      </c>
      <c r="P11792" t="s">
        <v>689</v>
      </c>
      <c r="Q11792">
        <v>97.1327</v>
      </c>
      <c r="S11792" s="1">
        <v>41183</v>
      </c>
      <c r="T11792" s="3">
        <v>16300.035</v>
      </c>
      <c r="U11792" s="1">
        <v>41214</v>
      </c>
      <c r="V11792">
        <v>201696932.93366298</v>
      </c>
    </row>
    <row r="11793" spans="1:22" x14ac:dyDescent="0.55000000000000004">
      <c r="A11793" t="s">
        <v>11</v>
      </c>
      <c r="B11793" s="1">
        <v>41218</v>
      </c>
      <c r="C11793" s="2" t="s">
        <v>575</v>
      </c>
      <c r="D11793" s="2" t="s">
        <v>14022</v>
      </c>
      <c r="E11793">
        <v>8217.5898440000001</v>
      </c>
      <c r="F11793">
        <v>8250.5996090000008</v>
      </c>
      <c r="G11793">
        <v>8197.2099610000005</v>
      </c>
      <c r="H11793">
        <v>8240.25</v>
      </c>
      <c r="I11793">
        <v>8240.25</v>
      </c>
      <c r="J11793">
        <v>2921040000</v>
      </c>
      <c r="K11793">
        <v>8240.25</v>
      </c>
      <c r="L11793" t="s">
        <v>685</v>
      </c>
      <c r="M11793" t="s">
        <v>686</v>
      </c>
      <c r="N11793" t="s">
        <v>687</v>
      </c>
      <c r="O11793" t="s">
        <v>11680</v>
      </c>
      <c r="P11793" t="s">
        <v>689</v>
      </c>
      <c r="Q11793">
        <v>97.1327</v>
      </c>
      <c r="S11793" s="1">
        <v>41183</v>
      </c>
      <c r="T11793" s="3">
        <v>16300.035</v>
      </c>
      <c r="U11793" s="1">
        <v>41214</v>
      </c>
      <c r="V11793">
        <v>201696932.93366298</v>
      </c>
    </row>
    <row r="11794" spans="1:22" x14ac:dyDescent="0.55000000000000004">
      <c r="A11794" t="s">
        <v>11</v>
      </c>
      <c r="B11794" s="1">
        <v>41219</v>
      </c>
      <c r="C11794" s="2" t="s">
        <v>575</v>
      </c>
      <c r="D11794" s="2" t="s">
        <v>14022</v>
      </c>
      <c r="E11794">
        <v>8240.25</v>
      </c>
      <c r="F11794">
        <v>8329.2197269999997</v>
      </c>
      <c r="G11794">
        <v>8240.25</v>
      </c>
      <c r="H11794">
        <v>8312.3496090000008</v>
      </c>
      <c r="I11794">
        <v>8312.3496090000008</v>
      </c>
      <c r="J11794">
        <v>3306970000</v>
      </c>
      <c r="K11794">
        <v>8312.3496090000008</v>
      </c>
      <c r="L11794" t="s">
        <v>685</v>
      </c>
      <c r="M11794" t="s">
        <v>686</v>
      </c>
      <c r="N11794" t="s">
        <v>687</v>
      </c>
      <c r="O11794" t="s">
        <v>11681</v>
      </c>
      <c r="P11794" t="s">
        <v>689</v>
      </c>
      <c r="Q11794">
        <v>97.1327</v>
      </c>
      <c r="S11794" s="1">
        <v>41183</v>
      </c>
      <c r="T11794" s="3">
        <v>16300.035</v>
      </c>
      <c r="U11794" s="1">
        <v>41214</v>
      </c>
      <c r="V11794">
        <v>201696932.93366298</v>
      </c>
    </row>
    <row r="11795" spans="1:22" x14ac:dyDescent="0.55000000000000004">
      <c r="A11795" t="s">
        <v>11</v>
      </c>
      <c r="B11795" s="1">
        <v>41220</v>
      </c>
      <c r="C11795" s="2" t="s">
        <v>575</v>
      </c>
      <c r="D11795" s="2" t="s">
        <v>14022</v>
      </c>
      <c r="E11795">
        <v>8242.1103519999997</v>
      </c>
      <c r="F11795">
        <v>8242.1103519999997</v>
      </c>
      <c r="G11795">
        <v>8098.8500979999999</v>
      </c>
      <c r="H11795">
        <v>8138.7998049999997</v>
      </c>
      <c r="I11795">
        <v>8138.7998049999997</v>
      </c>
      <c r="J11795">
        <v>4356490000</v>
      </c>
      <c r="K11795">
        <v>8138.7998049999997</v>
      </c>
      <c r="L11795" t="s">
        <v>685</v>
      </c>
      <c r="M11795" t="s">
        <v>686</v>
      </c>
      <c r="N11795" t="s">
        <v>687</v>
      </c>
      <c r="O11795" t="s">
        <v>11682</v>
      </c>
      <c r="P11795" t="s">
        <v>689</v>
      </c>
      <c r="Q11795">
        <v>97.1327</v>
      </c>
      <c r="S11795" s="1">
        <v>41183</v>
      </c>
      <c r="T11795" s="3">
        <v>16300.035</v>
      </c>
      <c r="U11795" s="1">
        <v>41214</v>
      </c>
      <c r="V11795">
        <v>201696932.93366298</v>
      </c>
    </row>
    <row r="11796" spans="1:22" x14ac:dyDescent="0.55000000000000004">
      <c r="A11796" t="s">
        <v>11</v>
      </c>
      <c r="B11796" s="1">
        <v>41221</v>
      </c>
      <c r="C11796" s="2" t="s">
        <v>575</v>
      </c>
      <c r="D11796" s="2" t="s">
        <v>14022</v>
      </c>
      <c r="E11796">
        <v>8137.2202150000003</v>
      </c>
      <c r="F11796">
        <v>8167.919922</v>
      </c>
      <c r="G11796">
        <v>8050.830078</v>
      </c>
      <c r="H11796">
        <v>8050.830078</v>
      </c>
      <c r="I11796">
        <v>8050.830078</v>
      </c>
      <c r="J11796">
        <v>3779520000</v>
      </c>
      <c r="K11796">
        <v>8050.830078</v>
      </c>
      <c r="L11796" t="s">
        <v>685</v>
      </c>
      <c r="M11796" t="s">
        <v>686</v>
      </c>
      <c r="N11796" t="s">
        <v>687</v>
      </c>
      <c r="O11796" t="s">
        <v>11683</v>
      </c>
      <c r="P11796" t="s">
        <v>689</v>
      </c>
      <c r="Q11796">
        <v>97.1327</v>
      </c>
      <c r="S11796" s="1">
        <v>41183</v>
      </c>
      <c r="T11796" s="3">
        <v>16300.035</v>
      </c>
      <c r="U11796" s="1">
        <v>41214</v>
      </c>
      <c r="V11796">
        <v>201696932.93366298</v>
      </c>
    </row>
    <row r="11797" spans="1:22" x14ac:dyDescent="0.55000000000000004">
      <c r="A11797" t="s">
        <v>11</v>
      </c>
      <c r="B11797" s="1">
        <v>41222</v>
      </c>
      <c r="C11797" s="2" t="s">
        <v>575</v>
      </c>
      <c r="D11797" s="2" t="s">
        <v>14022</v>
      </c>
      <c r="E11797">
        <v>8020.9702150000003</v>
      </c>
      <c r="F11797">
        <v>8111.1098629999997</v>
      </c>
      <c r="G11797">
        <v>8014.0898440000001</v>
      </c>
      <c r="H11797">
        <v>8053.5600590000004</v>
      </c>
      <c r="I11797">
        <v>8053.5600590000004</v>
      </c>
      <c r="J11797">
        <v>3647350000</v>
      </c>
      <c r="K11797">
        <v>8053.5600590000004</v>
      </c>
      <c r="L11797" t="s">
        <v>685</v>
      </c>
      <c r="M11797" t="s">
        <v>686</v>
      </c>
      <c r="N11797" t="s">
        <v>687</v>
      </c>
      <c r="O11797" t="s">
        <v>11684</v>
      </c>
      <c r="P11797" t="s">
        <v>689</v>
      </c>
      <c r="Q11797">
        <v>97.1327</v>
      </c>
      <c r="S11797" s="1">
        <v>41183</v>
      </c>
      <c r="T11797" s="3">
        <v>16300.035</v>
      </c>
      <c r="U11797" s="1">
        <v>41214</v>
      </c>
      <c r="V11797">
        <v>201696932.93366298</v>
      </c>
    </row>
    <row r="11798" spans="1:22" x14ac:dyDescent="0.55000000000000004">
      <c r="A11798" t="s">
        <v>11</v>
      </c>
      <c r="B11798" s="1">
        <v>41225</v>
      </c>
      <c r="C11798" s="2" t="s">
        <v>575</v>
      </c>
      <c r="D11798" s="2" t="s">
        <v>14022</v>
      </c>
      <c r="E11798">
        <v>8066.5400390000004</v>
      </c>
      <c r="F11798">
        <v>8067.8999020000001</v>
      </c>
      <c r="G11798">
        <v>8052.080078</v>
      </c>
      <c r="H11798">
        <v>8054.0400390000004</v>
      </c>
      <c r="I11798">
        <v>8054.0400390000004</v>
      </c>
      <c r="J11798">
        <v>2567540000</v>
      </c>
      <c r="K11798">
        <v>8054.0400390000004</v>
      </c>
      <c r="L11798" t="s">
        <v>685</v>
      </c>
      <c r="M11798" t="s">
        <v>686</v>
      </c>
      <c r="N11798" t="s">
        <v>687</v>
      </c>
      <c r="O11798" t="s">
        <v>11685</v>
      </c>
      <c r="P11798" t="s">
        <v>689</v>
      </c>
      <c r="Q11798">
        <v>97.1327</v>
      </c>
      <c r="S11798" s="1">
        <v>41183</v>
      </c>
      <c r="T11798" s="3">
        <v>16300.035</v>
      </c>
      <c r="U11798" s="1">
        <v>41214</v>
      </c>
      <c r="V11798">
        <v>201696932.93366298</v>
      </c>
    </row>
    <row r="11799" spans="1:22" x14ac:dyDescent="0.55000000000000004">
      <c r="A11799" t="s">
        <v>11</v>
      </c>
      <c r="B11799" s="1">
        <v>41226</v>
      </c>
      <c r="C11799" s="2" t="s">
        <v>575</v>
      </c>
      <c r="D11799" s="2" t="s">
        <v>14022</v>
      </c>
      <c r="E11799">
        <v>8017.2099609999996</v>
      </c>
      <c r="F11799">
        <v>8096.6601559999999</v>
      </c>
      <c r="G11799">
        <v>8004.4399409999996</v>
      </c>
      <c r="H11799">
        <v>8023.2299800000001</v>
      </c>
      <c r="I11799">
        <v>8023.2299800000001</v>
      </c>
      <c r="J11799">
        <v>3455550000</v>
      </c>
      <c r="K11799">
        <v>8023.2299800000001</v>
      </c>
      <c r="L11799" t="s">
        <v>685</v>
      </c>
      <c r="M11799" t="s">
        <v>686</v>
      </c>
      <c r="N11799" t="s">
        <v>687</v>
      </c>
      <c r="O11799" t="s">
        <v>11686</v>
      </c>
      <c r="P11799" t="s">
        <v>689</v>
      </c>
      <c r="Q11799">
        <v>97.1327</v>
      </c>
      <c r="S11799" s="1">
        <v>41183</v>
      </c>
      <c r="T11799" s="3">
        <v>16300.035</v>
      </c>
      <c r="U11799" s="1">
        <v>41214</v>
      </c>
      <c r="V11799">
        <v>201696932.93366298</v>
      </c>
    </row>
    <row r="11800" spans="1:22" x14ac:dyDescent="0.55000000000000004">
      <c r="A11800" t="s">
        <v>11</v>
      </c>
      <c r="B11800" s="1">
        <v>41227</v>
      </c>
      <c r="C11800" s="2" t="s">
        <v>575</v>
      </c>
      <c r="D11800" s="2" t="s">
        <v>14022</v>
      </c>
      <c r="E11800">
        <v>8026.0097660000001</v>
      </c>
      <c r="F11800">
        <v>8049.4599609999996</v>
      </c>
      <c r="G11800">
        <v>7887.3100590000004</v>
      </c>
      <c r="H11800">
        <v>7903.419922</v>
      </c>
      <c r="I11800">
        <v>7903.419922</v>
      </c>
      <c r="J11800">
        <v>4109510000</v>
      </c>
      <c r="K11800">
        <v>7903.419922</v>
      </c>
      <c r="L11800" t="s">
        <v>685</v>
      </c>
      <c r="M11800" t="s">
        <v>686</v>
      </c>
      <c r="N11800" t="s">
        <v>687</v>
      </c>
      <c r="O11800" t="s">
        <v>11687</v>
      </c>
      <c r="P11800" t="s">
        <v>689</v>
      </c>
      <c r="Q11800">
        <v>97.1327</v>
      </c>
      <c r="S11800" s="1">
        <v>41183</v>
      </c>
      <c r="T11800" s="3">
        <v>16300.035</v>
      </c>
      <c r="U11800" s="1">
        <v>41214</v>
      </c>
      <c r="V11800">
        <v>201696932.93366298</v>
      </c>
    </row>
    <row r="11801" spans="1:22" x14ac:dyDescent="0.55000000000000004">
      <c r="A11801" t="s">
        <v>11</v>
      </c>
      <c r="B11801" s="1">
        <v>41228</v>
      </c>
      <c r="C11801" s="2" t="s">
        <v>575</v>
      </c>
      <c r="D11801" s="2" t="s">
        <v>14022</v>
      </c>
      <c r="E11801">
        <v>7905.2797849999997</v>
      </c>
      <c r="F11801">
        <v>7942.4501950000003</v>
      </c>
      <c r="G11801">
        <v>7865.7202150000003</v>
      </c>
      <c r="H11801">
        <v>7896.8798829999996</v>
      </c>
      <c r="I11801">
        <v>7896.8798829999996</v>
      </c>
      <c r="J11801">
        <v>3928870000</v>
      </c>
      <c r="K11801">
        <v>7896.8798829999996</v>
      </c>
      <c r="L11801" t="s">
        <v>685</v>
      </c>
      <c r="M11801" t="s">
        <v>686</v>
      </c>
      <c r="N11801" t="s">
        <v>687</v>
      </c>
      <c r="O11801" t="s">
        <v>11688</v>
      </c>
      <c r="P11801" t="s">
        <v>689</v>
      </c>
      <c r="Q11801">
        <v>97.1327</v>
      </c>
      <c r="S11801" s="1">
        <v>41183</v>
      </c>
      <c r="T11801" s="3">
        <v>16300.035</v>
      </c>
      <c r="U11801" s="1">
        <v>41214</v>
      </c>
      <c r="V11801">
        <v>201696932.93366298</v>
      </c>
    </row>
    <row r="11802" spans="1:22" x14ac:dyDescent="0.55000000000000004">
      <c r="A11802" t="s">
        <v>11</v>
      </c>
      <c r="B11802" s="1">
        <v>41229</v>
      </c>
      <c r="C11802" s="2" t="s">
        <v>575</v>
      </c>
      <c r="D11802" s="2" t="s">
        <v>14022</v>
      </c>
      <c r="E11802">
        <v>7901.6000979999999</v>
      </c>
      <c r="F11802">
        <v>7938.9101559999999</v>
      </c>
      <c r="G11802">
        <v>7841.7597660000001</v>
      </c>
      <c r="H11802">
        <v>7931.5498049999997</v>
      </c>
      <c r="I11802">
        <v>7931.5498049999997</v>
      </c>
      <c r="J11802">
        <v>4045910000</v>
      </c>
      <c r="K11802">
        <v>7931.5498049999997</v>
      </c>
      <c r="L11802" t="s">
        <v>685</v>
      </c>
      <c r="M11802" t="s">
        <v>686</v>
      </c>
      <c r="N11802" t="s">
        <v>687</v>
      </c>
      <c r="O11802" t="s">
        <v>11689</v>
      </c>
      <c r="P11802" t="s">
        <v>689</v>
      </c>
      <c r="Q11802">
        <v>97.1327</v>
      </c>
      <c r="S11802" s="1">
        <v>41183</v>
      </c>
      <c r="T11802" s="3">
        <v>16300.035</v>
      </c>
      <c r="U11802" s="1">
        <v>41214</v>
      </c>
      <c r="V11802">
        <v>201696932.93366298</v>
      </c>
    </row>
    <row r="11803" spans="1:22" x14ac:dyDescent="0.55000000000000004">
      <c r="A11803" t="s">
        <v>11</v>
      </c>
      <c r="B11803" s="1">
        <v>41232</v>
      </c>
      <c r="C11803" s="2" t="s">
        <v>575</v>
      </c>
      <c r="D11803" s="2" t="s">
        <v>14022</v>
      </c>
      <c r="E11803">
        <v>8002.25</v>
      </c>
      <c r="F11803">
        <v>8080.2998049999997</v>
      </c>
      <c r="G11803">
        <v>8002.25</v>
      </c>
      <c r="H11803">
        <v>8080.2900390000004</v>
      </c>
      <c r="I11803">
        <v>8080.2900390000004</v>
      </c>
      <c r="J11803">
        <v>3374800000</v>
      </c>
      <c r="K11803">
        <v>8080.2900390000004</v>
      </c>
      <c r="L11803" t="s">
        <v>685</v>
      </c>
      <c r="M11803" t="s">
        <v>686</v>
      </c>
      <c r="N11803" t="s">
        <v>687</v>
      </c>
      <c r="O11803" t="s">
        <v>11690</v>
      </c>
      <c r="P11803" t="s">
        <v>689</v>
      </c>
      <c r="Q11803">
        <v>97.1327</v>
      </c>
      <c r="S11803" s="1">
        <v>41183</v>
      </c>
      <c r="T11803" s="3">
        <v>16300.035</v>
      </c>
      <c r="U11803" s="1">
        <v>41214</v>
      </c>
      <c r="V11803">
        <v>201696932.93366298</v>
      </c>
    </row>
    <row r="11804" spans="1:22" x14ac:dyDescent="0.55000000000000004">
      <c r="A11804" t="s">
        <v>11</v>
      </c>
      <c r="B11804" s="1">
        <v>41233</v>
      </c>
      <c r="C11804" s="2" t="s">
        <v>575</v>
      </c>
      <c r="D11804" s="2" t="s">
        <v>14022</v>
      </c>
      <c r="E11804">
        <v>8071.3598629999997</v>
      </c>
      <c r="F11804">
        <v>8094.7001950000003</v>
      </c>
      <c r="G11804">
        <v>8033.2998049999997</v>
      </c>
      <c r="H11804">
        <v>8086.4101559999999</v>
      </c>
      <c r="I11804">
        <v>8086.4101559999999</v>
      </c>
      <c r="J11804">
        <v>3207160000</v>
      </c>
      <c r="K11804">
        <v>8086.4101559999999</v>
      </c>
      <c r="L11804" t="s">
        <v>685</v>
      </c>
      <c r="M11804" t="s">
        <v>686</v>
      </c>
      <c r="N11804" t="s">
        <v>687</v>
      </c>
      <c r="O11804" t="s">
        <v>11691</v>
      </c>
      <c r="P11804" t="s">
        <v>689</v>
      </c>
      <c r="Q11804">
        <v>97.1327</v>
      </c>
      <c r="S11804" s="1">
        <v>41183</v>
      </c>
      <c r="T11804" s="3">
        <v>16300.035</v>
      </c>
      <c r="U11804" s="1">
        <v>41214</v>
      </c>
      <c r="V11804">
        <v>201696932.93366298</v>
      </c>
    </row>
    <row r="11805" spans="1:22" x14ac:dyDescent="0.55000000000000004">
      <c r="A11805" t="s">
        <v>11</v>
      </c>
      <c r="B11805" s="1">
        <v>41234</v>
      </c>
      <c r="C11805" s="2" t="s">
        <v>575</v>
      </c>
      <c r="D11805" s="2" t="s">
        <v>14022</v>
      </c>
      <c r="E11805">
        <v>8095.1401370000003</v>
      </c>
      <c r="F11805">
        <v>8112.919922</v>
      </c>
      <c r="G11805">
        <v>8080.6499020000001</v>
      </c>
      <c r="H11805">
        <v>8112.1801759999998</v>
      </c>
      <c r="I11805">
        <v>8112.1801759999998</v>
      </c>
      <c r="J11805">
        <v>2667090000</v>
      </c>
      <c r="K11805">
        <v>8112.1801759999998</v>
      </c>
      <c r="L11805" t="s">
        <v>685</v>
      </c>
      <c r="M11805" t="s">
        <v>686</v>
      </c>
      <c r="N11805" t="s">
        <v>687</v>
      </c>
      <c r="O11805" t="s">
        <v>11692</v>
      </c>
      <c r="P11805" t="s">
        <v>689</v>
      </c>
      <c r="Q11805">
        <v>97.1327</v>
      </c>
      <c r="S11805" s="1">
        <v>41183</v>
      </c>
      <c r="T11805" s="3">
        <v>16300.035</v>
      </c>
      <c r="U11805" s="1">
        <v>41214</v>
      </c>
      <c r="V11805">
        <v>201696932.93366298</v>
      </c>
    </row>
    <row r="11806" spans="1:22" x14ac:dyDescent="0.55000000000000004">
      <c r="A11806" t="s">
        <v>11</v>
      </c>
      <c r="B11806" s="1">
        <v>41236</v>
      </c>
      <c r="C11806" s="2" t="s">
        <v>575</v>
      </c>
      <c r="D11806" s="2" t="s">
        <v>14022</v>
      </c>
      <c r="E11806">
        <v>8150.3798829999996</v>
      </c>
      <c r="F11806">
        <v>8225.5195309999999</v>
      </c>
      <c r="G11806">
        <v>8150.3798829999996</v>
      </c>
      <c r="H11806">
        <v>8225.5097659999992</v>
      </c>
      <c r="I11806">
        <v>8225.5097659999992</v>
      </c>
      <c r="J11806">
        <v>1504960000</v>
      </c>
      <c r="K11806">
        <v>8225.5097659999992</v>
      </c>
      <c r="L11806" t="s">
        <v>685</v>
      </c>
      <c r="M11806" t="s">
        <v>686</v>
      </c>
      <c r="N11806" t="s">
        <v>687</v>
      </c>
      <c r="O11806" t="s">
        <v>11693</v>
      </c>
      <c r="P11806" t="s">
        <v>689</v>
      </c>
      <c r="Q11806">
        <v>97.1327</v>
      </c>
      <c r="S11806" s="1">
        <v>41183</v>
      </c>
      <c r="T11806" s="3">
        <v>16300.035</v>
      </c>
      <c r="U11806" s="1">
        <v>41214</v>
      </c>
      <c r="V11806">
        <v>201696932.93366298</v>
      </c>
    </row>
    <row r="11807" spans="1:22" x14ac:dyDescent="0.55000000000000004">
      <c r="A11807" t="s">
        <v>11</v>
      </c>
      <c r="B11807" s="1">
        <v>41239</v>
      </c>
      <c r="C11807" s="2" t="s">
        <v>575</v>
      </c>
      <c r="D11807" s="2" t="s">
        <v>14022</v>
      </c>
      <c r="E11807">
        <v>8193.0097659999992</v>
      </c>
      <c r="F11807">
        <v>8197.6699219999991</v>
      </c>
      <c r="G11807">
        <v>8154.7202150000003</v>
      </c>
      <c r="H11807">
        <v>8197.5703130000002</v>
      </c>
      <c r="I11807">
        <v>8197.5703130000002</v>
      </c>
      <c r="J11807">
        <v>2948960000</v>
      </c>
      <c r="K11807">
        <v>8197.5703130000002</v>
      </c>
      <c r="L11807" t="s">
        <v>685</v>
      </c>
      <c r="M11807" t="s">
        <v>686</v>
      </c>
      <c r="N11807" t="s">
        <v>687</v>
      </c>
      <c r="O11807" t="s">
        <v>11694</v>
      </c>
      <c r="P11807" t="s">
        <v>689</v>
      </c>
      <c r="Q11807">
        <v>97.1327</v>
      </c>
      <c r="S11807" s="1">
        <v>41183</v>
      </c>
      <c r="T11807" s="3">
        <v>16300.035</v>
      </c>
      <c r="U11807" s="1">
        <v>41214</v>
      </c>
      <c r="V11807">
        <v>201696932.93366298</v>
      </c>
    </row>
    <row r="11808" spans="1:22" x14ac:dyDescent="0.55000000000000004">
      <c r="A11808" t="s">
        <v>11</v>
      </c>
      <c r="B11808" s="1">
        <v>41240</v>
      </c>
      <c r="C11808" s="2" t="s">
        <v>575</v>
      </c>
      <c r="D11808" s="2" t="s">
        <v>14022</v>
      </c>
      <c r="E11808">
        <v>8187.4599609999996</v>
      </c>
      <c r="F11808">
        <v>8210.4697269999997</v>
      </c>
      <c r="G11808">
        <v>8146.4301759999998</v>
      </c>
      <c r="H11808">
        <v>8150.7700199999999</v>
      </c>
      <c r="I11808">
        <v>8150.7700199999999</v>
      </c>
      <c r="J11808">
        <v>3323120000</v>
      </c>
      <c r="K11808">
        <v>8150.7700199999999</v>
      </c>
      <c r="L11808" t="s">
        <v>685</v>
      </c>
      <c r="M11808" t="s">
        <v>686</v>
      </c>
      <c r="N11808" t="s">
        <v>687</v>
      </c>
      <c r="O11808" t="s">
        <v>11695</v>
      </c>
      <c r="P11808" t="s">
        <v>689</v>
      </c>
      <c r="Q11808">
        <v>97.1327</v>
      </c>
      <c r="S11808" s="1">
        <v>41183</v>
      </c>
      <c r="T11808" s="3">
        <v>16300.035</v>
      </c>
      <c r="U11808" s="1">
        <v>41214</v>
      </c>
      <c r="V11808">
        <v>201696932.93366298</v>
      </c>
    </row>
    <row r="11809" spans="1:22" x14ac:dyDescent="0.55000000000000004">
      <c r="A11809" t="s">
        <v>11</v>
      </c>
      <c r="B11809" s="1">
        <v>41241</v>
      </c>
      <c r="C11809" s="2" t="s">
        <v>575</v>
      </c>
      <c r="D11809" s="2" t="s">
        <v>14022</v>
      </c>
      <c r="E11809">
        <v>8113.7099609999996</v>
      </c>
      <c r="F11809">
        <v>8208.4404300000006</v>
      </c>
      <c r="G11809">
        <v>8074.25</v>
      </c>
      <c r="H11809">
        <v>8207.3603519999997</v>
      </c>
      <c r="I11809">
        <v>8207.3603519999997</v>
      </c>
      <c r="J11809">
        <v>3359250000</v>
      </c>
      <c r="K11809">
        <v>8207.3603519999997</v>
      </c>
      <c r="L11809" t="s">
        <v>685</v>
      </c>
      <c r="M11809" t="s">
        <v>686</v>
      </c>
      <c r="N11809" t="s">
        <v>687</v>
      </c>
      <c r="O11809" t="s">
        <v>11696</v>
      </c>
      <c r="P11809" t="s">
        <v>689</v>
      </c>
      <c r="Q11809">
        <v>97.1327</v>
      </c>
      <c r="S11809" s="1">
        <v>41183</v>
      </c>
      <c r="T11809" s="3">
        <v>16300.035</v>
      </c>
      <c r="U11809" s="1">
        <v>41214</v>
      </c>
      <c r="V11809">
        <v>201696932.93366298</v>
      </c>
    </row>
    <row r="11810" spans="1:22" x14ac:dyDescent="0.55000000000000004">
      <c r="A11810" t="s">
        <v>11</v>
      </c>
      <c r="B11810" s="1">
        <v>41242</v>
      </c>
      <c r="C11810" s="2" t="s">
        <v>575</v>
      </c>
      <c r="D11810" s="2" t="s">
        <v>14022</v>
      </c>
      <c r="E11810">
        <v>8236.8896480000003</v>
      </c>
      <c r="F11810">
        <v>8269.2304690000001</v>
      </c>
      <c r="G11810">
        <v>8214.6699219999991</v>
      </c>
      <c r="H11810">
        <v>8256.0703130000002</v>
      </c>
      <c r="I11810">
        <v>8256.0703130000002</v>
      </c>
      <c r="J11810">
        <v>3356850000</v>
      </c>
      <c r="K11810">
        <v>8256.0703130000002</v>
      </c>
      <c r="L11810" t="s">
        <v>685</v>
      </c>
      <c r="M11810" t="s">
        <v>686</v>
      </c>
      <c r="N11810" t="s">
        <v>687</v>
      </c>
      <c r="O11810" t="s">
        <v>11697</v>
      </c>
      <c r="P11810" t="s">
        <v>689</v>
      </c>
      <c r="Q11810">
        <v>97.1327</v>
      </c>
      <c r="S11810" s="1">
        <v>41183</v>
      </c>
      <c r="T11810" s="3">
        <v>16300.035</v>
      </c>
      <c r="U11810" s="1">
        <v>41214</v>
      </c>
      <c r="V11810">
        <v>201696932.93366298</v>
      </c>
    </row>
    <row r="11811" spans="1:22" x14ac:dyDescent="0.55000000000000004">
      <c r="A11811" t="s">
        <v>11</v>
      </c>
      <c r="B11811" s="1">
        <v>41243</v>
      </c>
      <c r="C11811" s="2" t="s">
        <v>575</v>
      </c>
      <c r="D11811" s="2" t="s">
        <v>14022</v>
      </c>
      <c r="E11811">
        <v>8254.25</v>
      </c>
      <c r="F11811">
        <v>8273.4199219999991</v>
      </c>
      <c r="G11811">
        <v>8235.2304690000001</v>
      </c>
      <c r="H11811">
        <v>8260.4296880000002</v>
      </c>
      <c r="I11811">
        <v>8260.4296880000002</v>
      </c>
      <c r="J11811">
        <v>3966000000</v>
      </c>
      <c r="K11811">
        <v>8260.4296880000002</v>
      </c>
      <c r="L11811" t="s">
        <v>685</v>
      </c>
      <c r="M11811" t="s">
        <v>686</v>
      </c>
      <c r="N11811" t="s">
        <v>687</v>
      </c>
      <c r="O11811" t="s">
        <v>11698</v>
      </c>
      <c r="P11811" t="s">
        <v>689</v>
      </c>
      <c r="Q11811">
        <v>97.1327</v>
      </c>
      <c r="S11811" s="1">
        <v>41183</v>
      </c>
      <c r="T11811" s="3">
        <v>16300.035</v>
      </c>
      <c r="U11811" s="1">
        <v>41214</v>
      </c>
      <c r="V11811">
        <v>201696932.93366298</v>
      </c>
    </row>
    <row r="11812" spans="1:22" x14ac:dyDescent="0.55000000000000004">
      <c r="A11812" t="s">
        <v>11</v>
      </c>
      <c r="B11812" s="1">
        <v>41246</v>
      </c>
      <c r="C11812" s="2" t="s">
        <v>576</v>
      </c>
      <c r="D11812" s="2" t="s">
        <v>14022</v>
      </c>
      <c r="E11812">
        <v>8260.4296880000002</v>
      </c>
      <c r="F11812">
        <v>8298.2402340000008</v>
      </c>
      <c r="G11812">
        <v>8219.0400389999995</v>
      </c>
      <c r="H11812">
        <v>8223.5400389999995</v>
      </c>
      <c r="I11812">
        <v>8223.5400389999995</v>
      </c>
      <c r="J11812">
        <v>3074280000</v>
      </c>
      <c r="K11812">
        <v>8223.5400389999995</v>
      </c>
      <c r="L11812" t="s">
        <v>685</v>
      </c>
      <c r="M11812" t="s">
        <v>686</v>
      </c>
      <c r="N11812" t="s">
        <v>687</v>
      </c>
      <c r="O11812" t="s">
        <v>11699</v>
      </c>
      <c r="P11812" t="s">
        <v>689</v>
      </c>
      <c r="Q11812">
        <v>96.871110000000002</v>
      </c>
      <c r="S11812" s="1">
        <v>41183</v>
      </c>
      <c r="T11812" s="3">
        <v>16300.035</v>
      </c>
      <c r="U11812" s="1">
        <v>41244</v>
      </c>
      <c r="V11812">
        <v>201806587.64781898</v>
      </c>
    </row>
    <row r="11813" spans="1:22" x14ac:dyDescent="0.55000000000000004">
      <c r="A11813" t="s">
        <v>11</v>
      </c>
      <c r="B11813" s="1">
        <v>41247</v>
      </c>
      <c r="C11813" s="2" t="s">
        <v>576</v>
      </c>
      <c r="D11813" s="2" t="s">
        <v>14022</v>
      </c>
      <c r="E11813">
        <v>8224.6601559999999</v>
      </c>
      <c r="F11813">
        <v>8256.9599610000005</v>
      </c>
      <c r="G11813">
        <v>8208.6503909999992</v>
      </c>
      <c r="H11813">
        <v>8223.8701170000004</v>
      </c>
      <c r="I11813">
        <v>8223.8701170000004</v>
      </c>
      <c r="J11813">
        <v>3247710000</v>
      </c>
      <c r="K11813">
        <v>8223.8701170000004</v>
      </c>
      <c r="L11813" t="s">
        <v>685</v>
      </c>
      <c r="M11813" t="s">
        <v>686</v>
      </c>
      <c r="N11813" t="s">
        <v>687</v>
      </c>
      <c r="O11813" t="s">
        <v>11700</v>
      </c>
      <c r="P11813" t="s">
        <v>689</v>
      </c>
      <c r="Q11813">
        <v>96.871110000000002</v>
      </c>
      <c r="S11813" s="1">
        <v>41183</v>
      </c>
      <c r="T11813" s="3">
        <v>16300.035</v>
      </c>
      <c r="U11813" s="1">
        <v>41244</v>
      </c>
      <c r="V11813">
        <v>201806587.64781898</v>
      </c>
    </row>
    <row r="11814" spans="1:22" x14ac:dyDescent="0.55000000000000004">
      <c r="A11814" t="s">
        <v>11</v>
      </c>
      <c r="B11814" s="1">
        <v>41248</v>
      </c>
      <c r="C11814" s="2" t="s">
        <v>576</v>
      </c>
      <c r="D11814" s="2" t="s">
        <v>14022</v>
      </c>
      <c r="E11814">
        <v>8234.5996090000008</v>
      </c>
      <c r="F11814">
        <v>8292.3203130000002</v>
      </c>
      <c r="G11814">
        <v>8205.3300780000009</v>
      </c>
      <c r="H11814">
        <v>8264.7998050000006</v>
      </c>
      <c r="I11814">
        <v>8264.7998050000006</v>
      </c>
      <c r="J11814">
        <v>4253920000</v>
      </c>
      <c r="K11814">
        <v>8264.7998050000006</v>
      </c>
      <c r="L11814" t="s">
        <v>685</v>
      </c>
      <c r="M11814" t="s">
        <v>686</v>
      </c>
      <c r="N11814" t="s">
        <v>687</v>
      </c>
      <c r="O11814" t="s">
        <v>11701</v>
      </c>
      <c r="P11814" t="s">
        <v>689</v>
      </c>
      <c r="Q11814">
        <v>96.871110000000002</v>
      </c>
      <c r="S11814" s="1">
        <v>41183</v>
      </c>
      <c r="T11814" s="3">
        <v>16300.035</v>
      </c>
      <c r="U11814" s="1">
        <v>41244</v>
      </c>
      <c r="V11814">
        <v>201806587.64781898</v>
      </c>
    </row>
    <row r="11815" spans="1:22" x14ac:dyDescent="0.55000000000000004">
      <c r="A11815" t="s">
        <v>11</v>
      </c>
      <c r="B11815" s="1">
        <v>41249</v>
      </c>
      <c r="C11815" s="2" t="s">
        <v>576</v>
      </c>
      <c r="D11815" s="2" t="s">
        <v>14022</v>
      </c>
      <c r="E11815">
        <v>8265.0595699999994</v>
      </c>
      <c r="F11815">
        <v>8281.0302730000003</v>
      </c>
      <c r="G11815">
        <v>8246.9296880000002</v>
      </c>
      <c r="H11815">
        <v>8280.9296880000002</v>
      </c>
      <c r="I11815">
        <v>8280.9296880000002</v>
      </c>
      <c r="J11815">
        <v>3229700000</v>
      </c>
      <c r="K11815">
        <v>8280.9296880000002</v>
      </c>
      <c r="L11815" t="s">
        <v>685</v>
      </c>
      <c r="M11815" t="s">
        <v>686</v>
      </c>
      <c r="N11815" t="s">
        <v>687</v>
      </c>
      <c r="O11815" t="s">
        <v>11702</v>
      </c>
      <c r="P11815" t="s">
        <v>689</v>
      </c>
      <c r="Q11815">
        <v>96.871110000000002</v>
      </c>
      <c r="S11815" s="1">
        <v>41183</v>
      </c>
      <c r="T11815" s="3">
        <v>16300.035</v>
      </c>
      <c r="U11815" s="1">
        <v>41244</v>
      </c>
      <c r="V11815">
        <v>201806587.64781898</v>
      </c>
    </row>
    <row r="11816" spans="1:22" x14ac:dyDescent="0.55000000000000004">
      <c r="A11816" t="s">
        <v>11</v>
      </c>
      <c r="B11816" s="1">
        <v>41250</v>
      </c>
      <c r="C11816" s="2" t="s">
        <v>576</v>
      </c>
      <c r="D11816" s="2" t="s">
        <v>14022</v>
      </c>
      <c r="E11816">
        <v>8294.5996090000008</v>
      </c>
      <c r="F11816">
        <v>8314.3496090000008</v>
      </c>
      <c r="G11816">
        <v>8271.2597659999992</v>
      </c>
      <c r="H11816">
        <v>8314.2998050000006</v>
      </c>
      <c r="I11816">
        <v>8314.2998050000006</v>
      </c>
      <c r="J11816">
        <v>3125160000</v>
      </c>
      <c r="K11816">
        <v>8314.2998050000006</v>
      </c>
      <c r="L11816" t="s">
        <v>685</v>
      </c>
      <c r="M11816" t="s">
        <v>686</v>
      </c>
      <c r="N11816" t="s">
        <v>687</v>
      </c>
      <c r="O11816" t="s">
        <v>11703</v>
      </c>
      <c r="P11816" t="s">
        <v>689</v>
      </c>
      <c r="Q11816">
        <v>96.871110000000002</v>
      </c>
      <c r="S11816" s="1">
        <v>41183</v>
      </c>
      <c r="T11816" s="3">
        <v>16300.035</v>
      </c>
      <c r="U11816" s="1">
        <v>41244</v>
      </c>
      <c r="V11816">
        <v>201806587.64781898</v>
      </c>
    </row>
    <row r="11817" spans="1:22" x14ac:dyDescent="0.55000000000000004">
      <c r="A11817" t="s">
        <v>11</v>
      </c>
      <c r="B11817" s="1">
        <v>41253</v>
      </c>
      <c r="C11817" s="2" t="s">
        <v>576</v>
      </c>
      <c r="D11817" s="2" t="s">
        <v>14022</v>
      </c>
      <c r="E11817">
        <v>8311.0498050000006</v>
      </c>
      <c r="F11817">
        <v>8330.5097659999992</v>
      </c>
      <c r="G11817">
        <v>8306.3300780000009</v>
      </c>
      <c r="H11817">
        <v>8322.6796880000002</v>
      </c>
      <c r="I11817">
        <v>8322.6796880000002</v>
      </c>
      <c r="J11817">
        <v>2999430000</v>
      </c>
      <c r="K11817">
        <v>8322.6796880000002</v>
      </c>
      <c r="L11817" t="s">
        <v>685</v>
      </c>
      <c r="M11817" t="s">
        <v>686</v>
      </c>
      <c r="N11817" t="s">
        <v>687</v>
      </c>
      <c r="O11817" t="s">
        <v>11704</v>
      </c>
      <c r="P11817" t="s">
        <v>689</v>
      </c>
      <c r="Q11817">
        <v>96.871110000000002</v>
      </c>
      <c r="S11817" s="1">
        <v>41183</v>
      </c>
      <c r="T11817" s="3">
        <v>16300.035</v>
      </c>
      <c r="U11817" s="1">
        <v>41244</v>
      </c>
      <c r="V11817">
        <v>201806587.64781898</v>
      </c>
    </row>
    <row r="11818" spans="1:22" x14ac:dyDescent="0.55000000000000004">
      <c r="A11818" t="s">
        <v>11</v>
      </c>
      <c r="B11818" s="1">
        <v>41254</v>
      </c>
      <c r="C11818" s="2" t="s">
        <v>576</v>
      </c>
      <c r="D11818" s="2" t="s">
        <v>14022</v>
      </c>
      <c r="E11818">
        <v>8342.7197269999997</v>
      </c>
      <c r="F11818">
        <v>8392.0703130000002</v>
      </c>
      <c r="G11818">
        <v>8342.7197269999997</v>
      </c>
      <c r="H11818">
        <v>8366.4697269999997</v>
      </c>
      <c r="I11818">
        <v>8366.4697269999997</v>
      </c>
      <c r="J11818">
        <v>3650230000</v>
      </c>
      <c r="K11818">
        <v>8366.4697269999997</v>
      </c>
      <c r="L11818" t="s">
        <v>685</v>
      </c>
      <c r="M11818" t="s">
        <v>686</v>
      </c>
      <c r="N11818" t="s">
        <v>687</v>
      </c>
      <c r="O11818" t="s">
        <v>11705</v>
      </c>
      <c r="P11818" t="s">
        <v>689</v>
      </c>
      <c r="Q11818">
        <v>96.871110000000002</v>
      </c>
      <c r="S11818" s="1">
        <v>41183</v>
      </c>
      <c r="T11818" s="3">
        <v>16300.035</v>
      </c>
      <c r="U11818" s="1">
        <v>41244</v>
      </c>
      <c r="V11818">
        <v>201806587.64781898</v>
      </c>
    </row>
    <row r="11819" spans="1:22" x14ac:dyDescent="0.55000000000000004">
      <c r="A11819" t="s">
        <v>11</v>
      </c>
      <c r="B11819" s="1">
        <v>41255</v>
      </c>
      <c r="C11819" s="2" t="s">
        <v>576</v>
      </c>
      <c r="D11819" s="2" t="s">
        <v>14022</v>
      </c>
      <c r="E11819">
        <v>8388.2597659999992</v>
      </c>
      <c r="F11819">
        <v>8433.5595699999994</v>
      </c>
      <c r="G11819">
        <v>8373.2001949999994</v>
      </c>
      <c r="H11819">
        <v>8380.8798829999996</v>
      </c>
      <c r="I11819">
        <v>8380.8798829999996</v>
      </c>
      <c r="J11819">
        <v>3709050000</v>
      </c>
      <c r="K11819">
        <v>8380.8798829999996</v>
      </c>
      <c r="L11819" t="s">
        <v>685</v>
      </c>
      <c r="M11819" t="s">
        <v>686</v>
      </c>
      <c r="N11819" t="s">
        <v>687</v>
      </c>
      <c r="O11819" t="s">
        <v>11706</v>
      </c>
      <c r="P11819" t="s">
        <v>689</v>
      </c>
      <c r="Q11819">
        <v>96.871110000000002</v>
      </c>
      <c r="S11819" s="1">
        <v>41183</v>
      </c>
      <c r="T11819" s="3">
        <v>16300.035</v>
      </c>
      <c r="U11819" s="1">
        <v>41244</v>
      </c>
      <c r="V11819">
        <v>201806587.64781898</v>
      </c>
    </row>
    <row r="11820" spans="1:22" x14ac:dyDescent="0.55000000000000004">
      <c r="A11820" t="s">
        <v>11</v>
      </c>
      <c r="B11820" s="1">
        <v>41256</v>
      </c>
      <c r="C11820" s="2" t="s">
        <v>576</v>
      </c>
      <c r="D11820" s="2" t="s">
        <v>14022</v>
      </c>
      <c r="E11820">
        <v>8377.8701170000004</v>
      </c>
      <c r="F11820">
        <v>8393.9599610000005</v>
      </c>
      <c r="G11820">
        <v>8321.6699219999991</v>
      </c>
      <c r="H11820">
        <v>8338.3203130000002</v>
      </c>
      <c r="I11820">
        <v>8338.3203130000002</v>
      </c>
      <c r="J11820">
        <v>3349960000</v>
      </c>
      <c r="K11820">
        <v>8338.3203130000002</v>
      </c>
      <c r="L11820" t="s">
        <v>685</v>
      </c>
      <c r="M11820" t="s">
        <v>686</v>
      </c>
      <c r="N11820" t="s">
        <v>687</v>
      </c>
      <c r="O11820" t="s">
        <v>11707</v>
      </c>
      <c r="P11820" t="s">
        <v>689</v>
      </c>
      <c r="Q11820">
        <v>96.871110000000002</v>
      </c>
      <c r="S11820" s="1">
        <v>41183</v>
      </c>
      <c r="T11820" s="3">
        <v>16300.035</v>
      </c>
      <c r="U11820" s="1">
        <v>41244</v>
      </c>
      <c r="V11820">
        <v>201806587.64781898</v>
      </c>
    </row>
    <row r="11821" spans="1:22" x14ac:dyDescent="0.55000000000000004">
      <c r="A11821" t="s">
        <v>11</v>
      </c>
      <c r="B11821" s="1">
        <v>41257</v>
      </c>
      <c r="C11821" s="2" t="s">
        <v>576</v>
      </c>
      <c r="D11821" s="2" t="s">
        <v>14022</v>
      </c>
      <c r="E11821">
        <v>8331</v>
      </c>
      <c r="F11821">
        <v>8355.2802730000003</v>
      </c>
      <c r="G11821">
        <v>8327.0400389999995</v>
      </c>
      <c r="H11821">
        <v>8333.75</v>
      </c>
      <c r="I11821">
        <v>8333.75</v>
      </c>
      <c r="J11821">
        <v>3210170000</v>
      </c>
      <c r="K11821">
        <v>8333.75</v>
      </c>
      <c r="L11821" t="s">
        <v>685</v>
      </c>
      <c r="M11821" t="s">
        <v>686</v>
      </c>
      <c r="N11821" t="s">
        <v>687</v>
      </c>
      <c r="O11821" t="s">
        <v>11708</v>
      </c>
      <c r="P11821" t="s">
        <v>689</v>
      </c>
      <c r="Q11821">
        <v>96.871110000000002</v>
      </c>
      <c r="S11821" s="1">
        <v>41183</v>
      </c>
      <c r="T11821" s="3">
        <v>16300.035</v>
      </c>
      <c r="U11821" s="1">
        <v>41244</v>
      </c>
      <c r="V11821">
        <v>201806587.64781898</v>
      </c>
    </row>
    <row r="11822" spans="1:22" x14ac:dyDescent="0.55000000000000004">
      <c r="A11822" t="s">
        <v>11</v>
      </c>
      <c r="B11822" s="1">
        <v>41260</v>
      </c>
      <c r="C11822" s="2" t="s">
        <v>576</v>
      </c>
      <c r="D11822" s="2" t="s">
        <v>14022</v>
      </c>
      <c r="E11822">
        <v>8346.6201170000004</v>
      </c>
      <c r="F11822">
        <v>8408.2402340000008</v>
      </c>
      <c r="G11822">
        <v>8346.6201170000004</v>
      </c>
      <c r="H11822">
        <v>8407.0097659999992</v>
      </c>
      <c r="I11822">
        <v>8407.0097659999992</v>
      </c>
      <c r="J11822">
        <v>3455610000</v>
      </c>
      <c r="K11822">
        <v>8407.0097659999992</v>
      </c>
      <c r="L11822" t="s">
        <v>685</v>
      </c>
      <c r="M11822" t="s">
        <v>686</v>
      </c>
      <c r="N11822" t="s">
        <v>687</v>
      </c>
      <c r="O11822" t="s">
        <v>11709</v>
      </c>
      <c r="P11822" t="s">
        <v>689</v>
      </c>
      <c r="Q11822">
        <v>96.871110000000002</v>
      </c>
      <c r="S11822" s="1">
        <v>41183</v>
      </c>
      <c r="T11822" s="3">
        <v>16300.035</v>
      </c>
      <c r="U11822" s="1">
        <v>41244</v>
      </c>
      <c r="V11822">
        <v>201806587.64781898</v>
      </c>
    </row>
    <row r="11823" spans="1:22" x14ac:dyDescent="0.55000000000000004">
      <c r="A11823" t="s">
        <v>11</v>
      </c>
      <c r="B11823" s="1">
        <v>41261</v>
      </c>
      <c r="C11823" s="2" t="s">
        <v>576</v>
      </c>
      <c r="D11823" s="2" t="s">
        <v>14022</v>
      </c>
      <c r="E11823">
        <v>8421.0800780000009</v>
      </c>
      <c r="F11823">
        <v>8502.4599610000005</v>
      </c>
      <c r="G11823">
        <v>8416.0703130000002</v>
      </c>
      <c r="H11823">
        <v>8499.3496090000008</v>
      </c>
      <c r="I11823">
        <v>8499.3496090000008</v>
      </c>
      <c r="J11823">
        <v>4302240000</v>
      </c>
      <c r="K11823">
        <v>8499.3496090000008</v>
      </c>
      <c r="L11823" t="s">
        <v>685</v>
      </c>
      <c r="M11823" t="s">
        <v>686</v>
      </c>
      <c r="N11823" t="s">
        <v>687</v>
      </c>
      <c r="O11823" t="s">
        <v>11710</v>
      </c>
      <c r="P11823" t="s">
        <v>689</v>
      </c>
      <c r="Q11823">
        <v>96.871110000000002</v>
      </c>
      <c r="S11823" s="1">
        <v>41183</v>
      </c>
      <c r="T11823" s="3">
        <v>16300.035</v>
      </c>
      <c r="U11823" s="1">
        <v>41244</v>
      </c>
      <c r="V11823">
        <v>201806587.64781898</v>
      </c>
    </row>
    <row r="11824" spans="1:22" x14ac:dyDescent="0.55000000000000004">
      <c r="A11824" t="s">
        <v>11</v>
      </c>
      <c r="B11824" s="1">
        <v>41262</v>
      </c>
      <c r="C11824" s="2" t="s">
        <v>576</v>
      </c>
      <c r="D11824" s="2" t="s">
        <v>14022</v>
      </c>
      <c r="E11824">
        <v>8499.3496090000008</v>
      </c>
      <c r="F11824">
        <v>8519.1396480000003</v>
      </c>
      <c r="G11824">
        <v>8463.7998050000006</v>
      </c>
      <c r="H11824">
        <v>8463.8203130000002</v>
      </c>
      <c r="I11824">
        <v>8463.8203130000002</v>
      </c>
      <c r="J11824">
        <v>3869800000</v>
      </c>
      <c r="K11824">
        <v>8463.8203130000002</v>
      </c>
      <c r="L11824" t="s">
        <v>685</v>
      </c>
      <c r="M11824" t="s">
        <v>686</v>
      </c>
      <c r="N11824" t="s">
        <v>687</v>
      </c>
      <c r="O11824" t="s">
        <v>11711</v>
      </c>
      <c r="P11824" t="s">
        <v>689</v>
      </c>
      <c r="Q11824">
        <v>96.871110000000002</v>
      </c>
      <c r="S11824" s="1">
        <v>41183</v>
      </c>
      <c r="T11824" s="3">
        <v>16300.035</v>
      </c>
      <c r="U11824" s="1">
        <v>41244</v>
      </c>
      <c r="V11824">
        <v>201806587.64781898</v>
      </c>
    </row>
    <row r="11825" spans="1:22" x14ac:dyDescent="0.55000000000000004">
      <c r="A11825" t="s">
        <v>11</v>
      </c>
      <c r="B11825" s="1">
        <v>41263</v>
      </c>
      <c r="C11825" s="2" t="s">
        <v>576</v>
      </c>
      <c r="D11825" s="2" t="s">
        <v>14022</v>
      </c>
      <c r="E11825">
        <v>8463.8203130000002</v>
      </c>
      <c r="F11825">
        <v>8516.4501949999994</v>
      </c>
      <c r="G11825">
        <v>8457.3095699999994</v>
      </c>
      <c r="H11825">
        <v>8516.4296880000002</v>
      </c>
      <c r="I11825">
        <v>8516.4296880000002</v>
      </c>
      <c r="J11825">
        <v>3686580000</v>
      </c>
      <c r="K11825">
        <v>8516.4296880000002</v>
      </c>
      <c r="L11825" t="s">
        <v>685</v>
      </c>
      <c r="M11825" t="s">
        <v>686</v>
      </c>
      <c r="N11825" t="s">
        <v>687</v>
      </c>
      <c r="O11825" t="s">
        <v>11712</v>
      </c>
      <c r="P11825" t="s">
        <v>689</v>
      </c>
      <c r="Q11825">
        <v>96.871110000000002</v>
      </c>
      <c r="S11825" s="1">
        <v>41183</v>
      </c>
      <c r="T11825" s="3">
        <v>16300.035</v>
      </c>
      <c r="U11825" s="1">
        <v>41244</v>
      </c>
      <c r="V11825">
        <v>201806587.64781898</v>
      </c>
    </row>
    <row r="11826" spans="1:22" x14ac:dyDescent="0.55000000000000004">
      <c r="A11826" t="s">
        <v>11</v>
      </c>
      <c r="B11826" s="1">
        <v>41264</v>
      </c>
      <c r="C11826" s="2" t="s">
        <v>576</v>
      </c>
      <c r="D11826" s="2" t="s">
        <v>14022</v>
      </c>
      <c r="E11826">
        <v>8442.3496090000008</v>
      </c>
      <c r="F11826">
        <v>8457.5996090000008</v>
      </c>
      <c r="G11826">
        <v>8402.7099610000005</v>
      </c>
      <c r="H11826">
        <v>8443.1503909999992</v>
      </c>
      <c r="I11826">
        <v>8443.1503909999992</v>
      </c>
      <c r="J11826">
        <v>5229160000</v>
      </c>
      <c r="K11826">
        <v>8443.1503909999992</v>
      </c>
      <c r="L11826" t="s">
        <v>685</v>
      </c>
      <c r="M11826" t="s">
        <v>686</v>
      </c>
      <c r="N11826" t="s">
        <v>687</v>
      </c>
      <c r="O11826" t="s">
        <v>11713</v>
      </c>
      <c r="P11826" t="s">
        <v>689</v>
      </c>
      <c r="Q11826">
        <v>96.871110000000002</v>
      </c>
      <c r="S11826" s="1">
        <v>41183</v>
      </c>
      <c r="T11826" s="3">
        <v>16300.035</v>
      </c>
      <c r="U11826" s="1">
        <v>41244</v>
      </c>
      <c r="V11826">
        <v>201806587.64781898</v>
      </c>
    </row>
    <row r="11827" spans="1:22" x14ac:dyDescent="0.55000000000000004">
      <c r="A11827" t="s">
        <v>11</v>
      </c>
      <c r="B11827" s="1">
        <v>41267</v>
      </c>
      <c r="C11827" s="2" t="s">
        <v>576</v>
      </c>
      <c r="D11827" s="2" t="s">
        <v>14022</v>
      </c>
      <c r="E11827">
        <v>8427.6201170000004</v>
      </c>
      <c r="F11827">
        <v>8427.9902340000008</v>
      </c>
      <c r="G11827">
        <v>8409.0800780000009</v>
      </c>
      <c r="H11827">
        <v>8420.5498050000006</v>
      </c>
      <c r="I11827">
        <v>8420.5498050000006</v>
      </c>
      <c r="J11827">
        <v>1248960000</v>
      </c>
      <c r="K11827">
        <v>8420.5498050000006</v>
      </c>
      <c r="L11827" t="s">
        <v>685</v>
      </c>
      <c r="M11827" t="s">
        <v>686</v>
      </c>
      <c r="N11827" t="s">
        <v>687</v>
      </c>
      <c r="O11827" t="s">
        <v>11714</v>
      </c>
      <c r="P11827" t="s">
        <v>689</v>
      </c>
      <c r="Q11827">
        <v>96.871110000000002</v>
      </c>
      <c r="S11827" s="1">
        <v>41183</v>
      </c>
      <c r="T11827" s="3">
        <v>16300.035</v>
      </c>
      <c r="U11827" s="1">
        <v>41244</v>
      </c>
      <c r="V11827">
        <v>201806587.64781898</v>
      </c>
    </row>
    <row r="11828" spans="1:22" x14ac:dyDescent="0.55000000000000004">
      <c r="A11828" t="s">
        <v>11</v>
      </c>
      <c r="B11828" s="1">
        <v>41269</v>
      </c>
      <c r="C11828" s="2" t="s">
        <v>576</v>
      </c>
      <c r="D11828" s="2" t="s">
        <v>14022</v>
      </c>
      <c r="E11828">
        <v>8431.2197269999997</v>
      </c>
      <c r="F11828">
        <v>8443.3203130000002</v>
      </c>
      <c r="G11828">
        <v>8383.6601559999999</v>
      </c>
      <c r="H11828">
        <v>8395.4902340000008</v>
      </c>
      <c r="I11828">
        <v>8395.4902340000008</v>
      </c>
      <c r="J11828">
        <v>2285030000</v>
      </c>
      <c r="K11828">
        <v>8395.4902340000008</v>
      </c>
      <c r="L11828" t="s">
        <v>685</v>
      </c>
      <c r="M11828" t="s">
        <v>686</v>
      </c>
      <c r="N11828" t="s">
        <v>687</v>
      </c>
      <c r="O11828" t="s">
        <v>11715</v>
      </c>
      <c r="P11828" t="s">
        <v>689</v>
      </c>
      <c r="Q11828">
        <v>96.871110000000002</v>
      </c>
      <c r="S11828" s="1">
        <v>41183</v>
      </c>
      <c r="T11828" s="3">
        <v>16300.035</v>
      </c>
      <c r="U11828" s="1">
        <v>41244</v>
      </c>
      <c r="V11828">
        <v>201806587.64781898</v>
      </c>
    </row>
    <row r="11829" spans="1:22" x14ac:dyDescent="0.55000000000000004">
      <c r="A11829" t="s">
        <v>11</v>
      </c>
      <c r="B11829" s="1">
        <v>41270</v>
      </c>
      <c r="C11829" s="2" t="s">
        <v>576</v>
      </c>
      <c r="D11829" s="2" t="s">
        <v>14022</v>
      </c>
      <c r="E11829">
        <v>8407.0800780000009</v>
      </c>
      <c r="F11829">
        <v>8426.9501949999994</v>
      </c>
      <c r="G11829">
        <v>8317.5195309999999</v>
      </c>
      <c r="H11829">
        <v>8399.8300780000009</v>
      </c>
      <c r="I11829">
        <v>8399.8300780000009</v>
      </c>
      <c r="J11829">
        <v>2830180000</v>
      </c>
      <c r="K11829">
        <v>8399.8300780000009</v>
      </c>
      <c r="L11829" t="s">
        <v>685</v>
      </c>
      <c r="M11829" t="s">
        <v>686</v>
      </c>
      <c r="N11829" t="s">
        <v>687</v>
      </c>
      <c r="O11829" t="s">
        <v>11716</v>
      </c>
      <c r="P11829" t="s">
        <v>689</v>
      </c>
      <c r="Q11829">
        <v>96.871110000000002</v>
      </c>
      <c r="S11829" s="1">
        <v>41183</v>
      </c>
      <c r="T11829" s="3">
        <v>16300.035</v>
      </c>
      <c r="U11829" s="1">
        <v>41244</v>
      </c>
      <c r="V11829">
        <v>201806587.64781898</v>
      </c>
    </row>
    <row r="11830" spans="1:22" x14ac:dyDescent="0.55000000000000004">
      <c r="A11830" t="s">
        <v>11</v>
      </c>
      <c r="B11830" s="1">
        <v>41271</v>
      </c>
      <c r="C11830" s="2" t="s">
        <v>576</v>
      </c>
      <c r="D11830" s="2" t="s">
        <v>14022</v>
      </c>
      <c r="E11830">
        <v>8359.3095699999994</v>
      </c>
      <c r="F11830">
        <v>8380.7001949999994</v>
      </c>
      <c r="G11830">
        <v>8311.2695309999999</v>
      </c>
      <c r="H11830">
        <v>8316.1601559999999</v>
      </c>
      <c r="I11830">
        <v>8316.1601559999999</v>
      </c>
      <c r="J11830">
        <v>2426680000</v>
      </c>
      <c r="K11830">
        <v>8316.1601559999999</v>
      </c>
      <c r="L11830" t="s">
        <v>685</v>
      </c>
      <c r="M11830" t="s">
        <v>686</v>
      </c>
      <c r="N11830" t="s">
        <v>687</v>
      </c>
      <c r="O11830" t="s">
        <v>11717</v>
      </c>
      <c r="P11830" t="s">
        <v>689</v>
      </c>
      <c r="Q11830">
        <v>96.871110000000002</v>
      </c>
      <c r="S11830" s="1">
        <v>41183</v>
      </c>
      <c r="T11830" s="3">
        <v>16300.035</v>
      </c>
      <c r="U11830" s="1">
        <v>41244</v>
      </c>
      <c r="V11830">
        <v>201806587.64781898</v>
      </c>
    </row>
    <row r="11831" spans="1:22" x14ac:dyDescent="0.55000000000000004">
      <c r="A11831" t="s">
        <v>11</v>
      </c>
      <c r="B11831" s="1">
        <v>41274</v>
      </c>
      <c r="C11831" s="2" t="s">
        <v>576</v>
      </c>
      <c r="D11831" s="2" t="s">
        <v>14022</v>
      </c>
      <c r="E11831">
        <v>8302.0800780000009</v>
      </c>
      <c r="F11831">
        <v>8447.2998050000006</v>
      </c>
      <c r="G11831">
        <v>8298.3603519999997</v>
      </c>
      <c r="H11831">
        <v>8443.5097659999992</v>
      </c>
      <c r="I11831">
        <v>8443.5097659999992</v>
      </c>
      <c r="J11831">
        <v>3204330000</v>
      </c>
      <c r="K11831">
        <v>8443.5097659999992</v>
      </c>
      <c r="L11831" t="s">
        <v>685</v>
      </c>
      <c r="M11831" t="s">
        <v>686</v>
      </c>
      <c r="N11831" t="s">
        <v>687</v>
      </c>
      <c r="O11831" t="s">
        <v>11718</v>
      </c>
      <c r="P11831" t="s">
        <v>689</v>
      </c>
      <c r="Q11831">
        <v>96.871110000000002</v>
      </c>
      <c r="S11831" s="1">
        <v>41183</v>
      </c>
      <c r="T11831" s="3">
        <v>16300.035</v>
      </c>
      <c r="U11831" s="1">
        <v>41244</v>
      </c>
      <c r="V11831">
        <v>201806587.64781898</v>
      </c>
    </row>
    <row r="11832" spans="1:22" x14ac:dyDescent="0.55000000000000004">
      <c r="A11832" t="s">
        <v>11</v>
      </c>
      <c r="B11832" s="1">
        <v>41276</v>
      </c>
      <c r="C11832" s="2" t="s">
        <v>577</v>
      </c>
      <c r="D11832" s="2" t="s">
        <v>14025</v>
      </c>
      <c r="E11832">
        <v>8571.5302730000003</v>
      </c>
      <c r="F11832">
        <v>8632.0097659999992</v>
      </c>
      <c r="G11832">
        <v>8571.0800780000009</v>
      </c>
      <c r="H11832">
        <v>8632.0097659999992</v>
      </c>
      <c r="I11832">
        <v>8632.0097659999992</v>
      </c>
      <c r="J11832">
        <v>4202600000</v>
      </c>
      <c r="K11832">
        <v>8632.0097659999992</v>
      </c>
      <c r="L11832" t="s">
        <v>685</v>
      </c>
      <c r="M11832" t="s">
        <v>686</v>
      </c>
      <c r="N11832" t="s">
        <v>687</v>
      </c>
      <c r="O11832" t="s">
        <v>11719</v>
      </c>
      <c r="P11832" t="s">
        <v>689</v>
      </c>
      <c r="Q11832">
        <v>97.157589999999999</v>
      </c>
      <c r="S11832" s="1">
        <v>41275</v>
      </c>
      <c r="T11832" s="3">
        <v>16441.485000000001</v>
      </c>
      <c r="U11832" s="1">
        <v>41275</v>
      </c>
      <c r="V11832">
        <v>201744468.30326301</v>
      </c>
    </row>
    <row r="11833" spans="1:22" x14ac:dyDescent="0.55000000000000004">
      <c r="A11833" t="s">
        <v>11</v>
      </c>
      <c r="B11833" s="1">
        <v>41277</v>
      </c>
      <c r="C11833" s="2" t="s">
        <v>577</v>
      </c>
      <c r="D11833" s="2" t="s">
        <v>14025</v>
      </c>
      <c r="E11833">
        <v>8615.6601559999999</v>
      </c>
      <c r="F11833">
        <v>8647.6503909999992</v>
      </c>
      <c r="G11833">
        <v>8588.4697269999997</v>
      </c>
      <c r="H11833">
        <v>8607.7900389999995</v>
      </c>
      <c r="I11833">
        <v>8607.7900389999995</v>
      </c>
      <c r="J11833">
        <v>3829730000</v>
      </c>
      <c r="K11833">
        <v>8607.7900389999995</v>
      </c>
      <c r="L11833" t="s">
        <v>685</v>
      </c>
      <c r="M11833" t="s">
        <v>686</v>
      </c>
      <c r="N11833" t="s">
        <v>687</v>
      </c>
      <c r="O11833" t="s">
        <v>11720</v>
      </c>
      <c r="P11833" t="s">
        <v>689</v>
      </c>
      <c r="Q11833">
        <v>97.157589999999999</v>
      </c>
      <c r="S11833" s="1">
        <v>41275</v>
      </c>
      <c r="T11833" s="3">
        <v>16441.485000000001</v>
      </c>
      <c r="U11833" s="1">
        <v>41275</v>
      </c>
      <c r="V11833">
        <v>201744468.30326301</v>
      </c>
    </row>
    <row r="11834" spans="1:22" x14ac:dyDescent="0.55000000000000004">
      <c r="A11834" t="s">
        <v>11</v>
      </c>
      <c r="B11834" s="1">
        <v>41278</v>
      </c>
      <c r="C11834" s="2" t="s">
        <v>577</v>
      </c>
      <c r="D11834" s="2" t="s">
        <v>14025</v>
      </c>
      <c r="E11834">
        <v>8611.5097659999992</v>
      </c>
      <c r="F11834">
        <v>8674.4804690000001</v>
      </c>
      <c r="G11834">
        <v>8606.5498050000006</v>
      </c>
      <c r="H11834">
        <v>8667.6796880000002</v>
      </c>
      <c r="I11834">
        <v>8667.6796880000002</v>
      </c>
      <c r="J11834">
        <v>3424290000</v>
      </c>
      <c r="K11834">
        <v>8667.6796880000002</v>
      </c>
      <c r="L11834" t="s">
        <v>685</v>
      </c>
      <c r="M11834" t="s">
        <v>686</v>
      </c>
      <c r="N11834" t="s">
        <v>687</v>
      </c>
      <c r="O11834" t="s">
        <v>11721</v>
      </c>
      <c r="P11834" t="s">
        <v>689</v>
      </c>
      <c r="Q11834">
        <v>97.157589999999999</v>
      </c>
      <c r="S11834" s="1">
        <v>41275</v>
      </c>
      <c r="T11834" s="3">
        <v>16441.485000000001</v>
      </c>
      <c r="U11834" s="1">
        <v>41275</v>
      </c>
      <c r="V11834">
        <v>201744468.30326301</v>
      </c>
    </row>
    <row r="11835" spans="1:22" x14ac:dyDescent="0.55000000000000004">
      <c r="A11835" t="s">
        <v>11</v>
      </c>
      <c r="B11835" s="1">
        <v>41281</v>
      </c>
      <c r="C11835" s="2" t="s">
        <v>577</v>
      </c>
      <c r="D11835" s="2" t="s">
        <v>14025</v>
      </c>
      <c r="E11835">
        <v>8637.0996090000008</v>
      </c>
      <c r="F11835">
        <v>8641.9501949999994</v>
      </c>
      <c r="G11835">
        <v>8608.7304690000001</v>
      </c>
      <c r="H11835">
        <v>8636.9101559999999</v>
      </c>
      <c r="I11835">
        <v>8636.9101559999999</v>
      </c>
      <c r="J11835">
        <v>3304970000</v>
      </c>
      <c r="K11835">
        <v>8636.9101559999999</v>
      </c>
      <c r="L11835" t="s">
        <v>685</v>
      </c>
      <c r="M11835" t="s">
        <v>686</v>
      </c>
      <c r="N11835" t="s">
        <v>687</v>
      </c>
      <c r="O11835" t="s">
        <v>11722</v>
      </c>
      <c r="P11835" t="s">
        <v>689</v>
      </c>
      <c r="Q11835">
        <v>97.157589999999999</v>
      </c>
      <c r="S11835" s="1">
        <v>41275</v>
      </c>
      <c r="T11835" s="3">
        <v>16441.485000000001</v>
      </c>
      <c r="U11835" s="1">
        <v>41275</v>
      </c>
      <c r="V11835">
        <v>201744468.30326301</v>
      </c>
    </row>
    <row r="11836" spans="1:22" x14ac:dyDescent="0.55000000000000004">
      <c r="A11836" t="s">
        <v>11</v>
      </c>
      <c r="B11836" s="1">
        <v>41282</v>
      </c>
      <c r="C11836" s="2" t="s">
        <v>577</v>
      </c>
      <c r="D11836" s="2" t="s">
        <v>14025</v>
      </c>
      <c r="E11836">
        <v>8619.1396480000003</v>
      </c>
      <c r="F11836">
        <v>8620.1503909999992</v>
      </c>
      <c r="G11836">
        <v>8573.2597659999992</v>
      </c>
      <c r="H11836">
        <v>8604.3798829999996</v>
      </c>
      <c r="I11836">
        <v>8604.3798829999996</v>
      </c>
      <c r="J11836">
        <v>3601600000</v>
      </c>
      <c r="K11836">
        <v>8604.3798829999996</v>
      </c>
      <c r="L11836" t="s">
        <v>685</v>
      </c>
      <c r="M11836" t="s">
        <v>686</v>
      </c>
      <c r="N11836" t="s">
        <v>687</v>
      </c>
      <c r="O11836" t="s">
        <v>11723</v>
      </c>
      <c r="P11836" t="s">
        <v>689</v>
      </c>
      <c r="Q11836">
        <v>97.157589999999999</v>
      </c>
      <c r="S11836" s="1">
        <v>41275</v>
      </c>
      <c r="T11836" s="3">
        <v>16441.485000000001</v>
      </c>
      <c r="U11836" s="1">
        <v>41275</v>
      </c>
      <c r="V11836">
        <v>201744468.30326301</v>
      </c>
    </row>
    <row r="11837" spans="1:22" x14ac:dyDescent="0.55000000000000004">
      <c r="A11837" t="s">
        <v>11</v>
      </c>
      <c r="B11837" s="1">
        <v>41283</v>
      </c>
      <c r="C11837" s="2" t="s">
        <v>577</v>
      </c>
      <c r="D11837" s="2" t="s">
        <v>14025</v>
      </c>
      <c r="E11837">
        <v>8623.9697269999997</v>
      </c>
      <c r="F11837">
        <v>8653.1103519999997</v>
      </c>
      <c r="G11837">
        <v>8618.6796880000002</v>
      </c>
      <c r="H11837">
        <v>8636.0996090000008</v>
      </c>
      <c r="I11837">
        <v>8636.0996090000008</v>
      </c>
      <c r="J11837">
        <v>3674390000</v>
      </c>
      <c r="K11837">
        <v>8636.0996090000008</v>
      </c>
      <c r="L11837" t="s">
        <v>685</v>
      </c>
      <c r="M11837" t="s">
        <v>686</v>
      </c>
      <c r="N11837" t="s">
        <v>687</v>
      </c>
      <c r="O11837" t="s">
        <v>11724</v>
      </c>
      <c r="P11837" t="s">
        <v>689</v>
      </c>
      <c r="Q11837">
        <v>97.157589999999999</v>
      </c>
      <c r="S11837" s="1">
        <v>41275</v>
      </c>
      <c r="T11837" s="3">
        <v>16441.485000000001</v>
      </c>
      <c r="U11837" s="1">
        <v>41275</v>
      </c>
      <c r="V11837">
        <v>201744468.30326301</v>
      </c>
    </row>
    <row r="11838" spans="1:22" x14ac:dyDescent="0.55000000000000004">
      <c r="A11838" t="s">
        <v>11</v>
      </c>
      <c r="B11838" s="1">
        <v>41284</v>
      </c>
      <c r="C11838" s="2" t="s">
        <v>577</v>
      </c>
      <c r="D11838" s="2" t="s">
        <v>14025</v>
      </c>
      <c r="E11838">
        <v>8676.6298829999996</v>
      </c>
      <c r="F11838">
        <v>8717.0498050000006</v>
      </c>
      <c r="G11838">
        <v>8656.1601559999999</v>
      </c>
      <c r="H11838">
        <v>8713.75</v>
      </c>
      <c r="I11838">
        <v>8713.75</v>
      </c>
      <c r="J11838">
        <v>4081840000</v>
      </c>
      <c r="K11838">
        <v>8713.75</v>
      </c>
      <c r="L11838" t="s">
        <v>685</v>
      </c>
      <c r="M11838" t="s">
        <v>686</v>
      </c>
      <c r="N11838" t="s">
        <v>687</v>
      </c>
      <c r="O11838" t="s">
        <v>11725</v>
      </c>
      <c r="P11838" t="s">
        <v>689</v>
      </c>
      <c r="Q11838">
        <v>97.157589999999999</v>
      </c>
      <c r="S11838" s="1">
        <v>41275</v>
      </c>
      <c r="T11838" s="3">
        <v>16441.485000000001</v>
      </c>
      <c r="U11838" s="1">
        <v>41275</v>
      </c>
      <c r="V11838">
        <v>201744468.30326301</v>
      </c>
    </row>
    <row r="11839" spans="1:22" x14ac:dyDescent="0.55000000000000004">
      <c r="A11839" t="s">
        <v>11</v>
      </c>
      <c r="B11839" s="1">
        <v>41285</v>
      </c>
      <c r="C11839" s="2" t="s">
        <v>577</v>
      </c>
      <c r="D11839" s="2" t="s">
        <v>14025</v>
      </c>
      <c r="E11839">
        <v>8714.7001949999994</v>
      </c>
      <c r="F11839">
        <v>8716.1201170000004</v>
      </c>
      <c r="G11839">
        <v>8684.7695309999999</v>
      </c>
      <c r="H11839">
        <v>8712.4003909999992</v>
      </c>
      <c r="I11839">
        <v>8712.4003909999992</v>
      </c>
      <c r="J11839">
        <v>3340650000</v>
      </c>
      <c r="K11839">
        <v>8712.4003909999992</v>
      </c>
      <c r="L11839" t="s">
        <v>685</v>
      </c>
      <c r="M11839" t="s">
        <v>686</v>
      </c>
      <c r="N11839" t="s">
        <v>687</v>
      </c>
      <c r="O11839" t="s">
        <v>11726</v>
      </c>
      <c r="P11839" t="s">
        <v>689</v>
      </c>
      <c r="Q11839">
        <v>97.157589999999999</v>
      </c>
      <c r="S11839" s="1">
        <v>41275</v>
      </c>
      <c r="T11839" s="3">
        <v>16441.485000000001</v>
      </c>
      <c r="U11839" s="1">
        <v>41275</v>
      </c>
      <c r="V11839">
        <v>201744468.30326301</v>
      </c>
    </row>
    <row r="11840" spans="1:22" x14ac:dyDescent="0.55000000000000004">
      <c r="A11840" t="s">
        <v>11</v>
      </c>
      <c r="B11840" s="1">
        <v>41288</v>
      </c>
      <c r="C11840" s="2" t="s">
        <v>577</v>
      </c>
      <c r="D11840" s="2" t="s">
        <v>14025</v>
      </c>
      <c r="E11840">
        <v>8715.1904300000006</v>
      </c>
      <c r="F11840">
        <v>8721.8896480000003</v>
      </c>
      <c r="G11840">
        <v>8688.5595699999994</v>
      </c>
      <c r="H11840">
        <v>8717.4404300000006</v>
      </c>
      <c r="I11840">
        <v>8717.4404300000006</v>
      </c>
      <c r="J11840">
        <v>3003010000</v>
      </c>
      <c r="K11840">
        <v>8717.4404300000006</v>
      </c>
      <c r="L11840" t="s">
        <v>685</v>
      </c>
      <c r="M11840" t="s">
        <v>686</v>
      </c>
      <c r="N11840" t="s">
        <v>687</v>
      </c>
      <c r="O11840" t="s">
        <v>11727</v>
      </c>
      <c r="P11840" t="s">
        <v>689</v>
      </c>
      <c r="Q11840">
        <v>97.157589999999999</v>
      </c>
      <c r="S11840" s="1">
        <v>41275</v>
      </c>
      <c r="T11840" s="3">
        <v>16441.485000000001</v>
      </c>
      <c r="U11840" s="1">
        <v>41275</v>
      </c>
      <c r="V11840">
        <v>201744468.30326301</v>
      </c>
    </row>
    <row r="11841" spans="1:22" x14ac:dyDescent="0.55000000000000004">
      <c r="A11841" t="s">
        <v>11</v>
      </c>
      <c r="B11841" s="1">
        <v>41289</v>
      </c>
      <c r="C11841" s="2" t="s">
        <v>577</v>
      </c>
      <c r="D11841" s="2" t="s">
        <v>14025</v>
      </c>
      <c r="E11841">
        <v>8689.25</v>
      </c>
      <c r="F11841">
        <v>8736.9804690000001</v>
      </c>
      <c r="G11841">
        <v>8671.0595699999994</v>
      </c>
      <c r="H11841">
        <v>8733.0996090000008</v>
      </c>
      <c r="I11841">
        <v>8733.0996090000008</v>
      </c>
      <c r="J11841">
        <v>3135350000</v>
      </c>
      <c r="K11841">
        <v>8733.0996090000008</v>
      </c>
      <c r="L11841" t="s">
        <v>685</v>
      </c>
      <c r="M11841" t="s">
        <v>686</v>
      </c>
      <c r="N11841" t="s">
        <v>687</v>
      </c>
      <c r="O11841" t="s">
        <v>11728</v>
      </c>
      <c r="P11841" t="s">
        <v>689</v>
      </c>
      <c r="Q11841">
        <v>97.157589999999999</v>
      </c>
      <c r="S11841" s="1">
        <v>41275</v>
      </c>
      <c r="T11841" s="3">
        <v>16441.485000000001</v>
      </c>
      <c r="U11841" s="1">
        <v>41275</v>
      </c>
      <c r="V11841">
        <v>201744468.30326301</v>
      </c>
    </row>
    <row r="11842" spans="1:22" x14ac:dyDescent="0.55000000000000004">
      <c r="A11842" t="s">
        <v>11</v>
      </c>
      <c r="B11842" s="1">
        <v>41290</v>
      </c>
      <c r="C11842" s="2" t="s">
        <v>577</v>
      </c>
      <c r="D11842" s="2" t="s">
        <v>14025</v>
      </c>
      <c r="E11842">
        <v>8701.1601559999999</v>
      </c>
      <c r="F11842">
        <v>8716.3496090000008</v>
      </c>
      <c r="G11842">
        <v>8685.7099610000005</v>
      </c>
      <c r="H11842">
        <v>8710.5595699999994</v>
      </c>
      <c r="I11842">
        <v>8710.5595699999994</v>
      </c>
      <c r="J11842">
        <v>3384080000</v>
      </c>
      <c r="K11842">
        <v>8710.5595699999994</v>
      </c>
      <c r="L11842" t="s">
        <v>685</v>
      </c>
      <c r="M11842" t="s">
        <v>686</v>
      </c>
      <c r="N11842" t="s">
        <v>687</v>
      </c>
      <c r="O11842" t="s">
        <v>11729</v>
      </c>
      <c r="P11842" t="s">
        <v>689</v>
      </c>
      <c r="Q11842">
        <v>97.157589999999999</v>
      </c>
      <c r="S11842" s="1">
        <v>41275</v>
      </c>
      <c r="T11842" s="3">
        <v>16441.485000000001</v>
      </c>
      <c r="U11842" s="1">
        <v>41275</v>
      </c>
      <c r="V11842">
        <v>201744468.30326301</v>
      </c>
    </row>
    <row r="11843" spans="1:22" x14ac:dyDescent="0.55000000000000004">
      <c r="A11843" t="s">
        <v>11</v>
      </c>
      <c r="B11843" s="1">
        <v>41291</v>
      </c>
      <c r="C11843" s="2" t="s">
        <v>577</v>
      </c>
      <c r="D11843" s="2" t="s">
        <v>14025</v>
      </c>
      <c r="E11843">
        <v>8735.3095699999994</v>
      </c>
      <c r="F11843">
        <v>8787.4902340000008</v>
      </c>
      <c r="G11843">
        <v>8732.7900389999995</v>
      </c>
      <c r="H11843">
        <v>8766.5400389999995</v>
      </c>
      <c r="I11843">
        <v>8766.5400389999995</v>
      </c>
      <c r="J11843">
        <v>3706710000</v>
      </c>
      <c r="K11843">
        <v>8766.5400389999995</v>
      </c>
      <c r="L11843" t="s">
        <v>685</v>
      </c>
      <c r="M11843" t="s">
        <v>686</v>
      </c>
      <c r="N11843" t="s">
        <v>687</v>
      </c>
      <c r="O11843" t="s">
        <v>11730</v>
      </c>
      <c r="P11843" t="s">
        <v>689</v>
      </c>
      <c r="Q11843">
        <v>97.157589999999999</v>
      </c>
      <c r="S11843" s="1">
        <v>41275</v>
      </c>
      <c r="T11843" s="3">
        <v>16441.485000000001</v>
      </c>
      <c r="U11843" s="1">
        <v>41275</v>
      </c>
      <c r="V11843">
        <v>201744468.30326301</v>
      </c>
    </row>
    <row r="11844" spans="1:22" x14ac:dyDescent="0.55000000000000004">
      <c r="A11844" t="s">
        <v>11</v>
      </c>
      <c r="B11844" s="1">
        <v>41292</v>
      </c>
      <c r="C11844" s="2" t="s">
        <v>577</v>
      </c>
      <c r="D11844" s="2" t="s">
        <v>14025</v>
      </c>
      <c r="E11844">
        <v>8767.7900389999995</v>
      </c>
      <c r="F11844">
        <v>8792.6298829999996</v>
      </c>
      <c r="G11844">
        <v>8738.6904300000006</v>
      </c>
      <c r="H11844">
        <v>8792.6298829999996</v>
      </c>
      <c r="I11844">
        <v>8792.6298829999996</v>
      </c>
      <c r="J11844">
        <v>3795740000</v>
      </c>
      <c r="K11844">
        <v>8792.6298829999996</v>
      </c>
      <c r="L11844" t="s">
        <v>685</v>
      </c>
      <c r="M11844" t="s">
        <v>686</v>
      </c>
      <c r="N11844" t="s">
        <v>687</v>
      </c>
      <c r="O11844" t="s">
        <v>11731</v>
      </c>
      <c r="P11844" t="s">
        <v>689</v>
      </c>
      <c r="Q11844">
        <v>97.157589999999999</v>
      </c>
      <c r="S11844" s="1">
        <v>41275</v>
      </c>
      <c r="T11844" s="3">
        <v>16441.485000000001</v>
      </c>
      <c r="U11844" s="1">
        <v>41275</v>
      </c>
      <c r="V11844">
        <v>201744468.30326301</v>
      </c>
    </row>
    <row r="11845" spans="1:22" x14ac:dyDescent="0.55000000000000004">
      <c r="A11845" t="s">
        <v>11</v>
      </c>
      <c r="B11845" s="1">
        <v>41296</v>
      </c>
      <c r="C11845" s="2" t="s">
        <v>577</v>
      </c>
      <c r="D11845" s="2" t="s">
        <v>14025</v>
      </c>
      <c r="E11845">
        <v>8784.8095699999994</v>
      </c>
      <c r="F11845">
        <v>8832.8496090000008</v>
      </c>
      <c r="G11845">
        <v>8765.75</v>
      </c>
      <c r="H11845">
        <v>8832.75</v>
      </c>
      <c r="I11845">
        <v>8832.75</v>
      </c>
      <c r="J11845">
        <v>3570950000</v>
      </c>
      <c r="K11845">
        <v>8832.75</v>
      </c>
      <c r="L11845" t="s">
        <v>685</v>
      </c>
      <c r="M11845" t="s">
        <v>686</v>
      </c>
      <c r="N11845" t="s">
        <v>687</v>
      </c>
      <c r="O11845" t="s">
        <v>11732</v>
      </c>
      <c r="P11845" t="s">
        <v>689</v>
      </c>
      <c r="Q11845">
        <v>97.157589999999999</v>
      </c>
      <c r="S11845" s="1">
        <v>41275</v>
      </c>
      <c r="T11845" s="3">
        <v>16441.485000000001</v>
      </c>
      <c r="U11845" s="1">
        <v>41275</v>
      </c>
      <c r="V11845">
        <v>201744468.30326301</v>
      </c>
    </row>
    <row r="11846" spans="1:22" x14ac:dyDescent="0.55000000000000004">
      <c r="A11846" t="s">
        <v>11</v>
      </c>
      <c r="B11846" s="1">
        <v>41297</v>
      </c>
      <c r="C11846" s="2" t="s">
        <v>577</v>
      </c>
      <c r="D11846" s="2" t="s">
        <v>14025</v>
      </c>
      <c r="E11846">
        <v>8824.2402340000008</v>
      </c>
      <c r="F11846">
        <v>8834.9404300000006</v>
      </c>
      <c r="G11846">
        <v>8801.9003909999992</v>
      </c>
      <c r="H11846">
        <v>8828.6601559999999</v>
      </c>
      <c r="I11846">
        <v>8828.6601559999999</v>
      </c>
      <c r="J11846">
        <v>3552010000</v>
      </c>
      <c r="K11846">
        <v>8828.6601559999999</v>
      </c>
      <c r="L11846" t="s">
        <v>685</v>
      </c>
      <c r="M11846" t="s">
        <v>686</v>
      </c>
      <c r="N11846" t="s">
        <v>687</v>
      </c>
      <c r="O11846" t="s">
        <v>11733</v>
      </c>
      <c r="P11846" t="s">
        <v>689</v>
      </c>
      <c r="Q11846">
        <v>97.157589999999999</v>
      </c>
      <c r="S11846" s="1">
        <v>41275</v>
      </c>
      <c r="T11846" s="3">
        <v>16441.485000000001</v>
      </c>
      <c r="U11846" s="1">
        <v>41275</v>
      </c>
      <c r="V11846">
        <v>201744468.30326301</v>
      </c>
    </row>
    <row r="11847" spans="1:22" x14ac:dyDescent="0.55000000000000004">
      <c r="A11847" t="s">
        <v>11</v>
      </c>
      <c r="B11847" s="1">
        <v>41298</v>
      </c>
      <c r="C11847" s="2" t="s">
        <v>577</v>
      </c>
      <c r="D11847" s="2" t="s">
        <v>14025</v>
      </c>
      <c r="E11847">
        <v>8834.2099610000005</v>
      </c>
      <c r="F11847">
        <v>8890.7304690000001</v>
      </c>
      <c r="G11847">
        <v>8833.4003909999992</v>
      </c>
      <c r="H11847">
        <v>8856.5898440000001</v>
      </c>
      <c r="I11847">
        <v>8856.5898440000001</v>
      </c>
      <c r="J11847">
        <v>3699430000</v>
      </c>
      <c r="K11847">
        <v>8856.5898440000001</v>
      </c>
      <c r="L11847" t="s">
        <v>685</v>
      </c>
      <c r="M11847" t="s">
        <v>686</v>
      </c>
      <c r="N11847" t="s">
        <v>687</v>
      </c>
      <c r="O11847" t="s">
        <v>11734</v>
      </c>
      <c r="P11847" t="s">
        <v>689</v>
      </c>
      <c r="Q11847">
        <v>97.157589999999999</v>
      </c>
      <c r="S11847" s="1">
        <v>41275</v>
      </c>
      <c r="T11847" s="3">
        <v>16441.485000000001</v>
      </c>
      <c r="U11847" s="1">
        <v>41275</v>
      </c>
      <c r="V11847">
        <v>201744468.30326301</v>
      </c>
    </row>
    <row r="11848" spans="1:22" x14ac:dyDescent="0.55000000000000004">
      <c r="A11848" t="s">
        <v>11</v>
      </c>
      <c r="B11848" s="1">
        <v>41299</v>
      </c>
      <c r="C11848" s="2" t="s">
        <v>577</v>
      </c>
      <c r="D11848" s="2" t="s">
        <v>14025</v>
      </c>
      <c r="E11848">
        <v>8882.4501949999994</v>
      </c>
      <c r="F11848">
        <v>8904.6503909999992</v>
      </c>
      <c r="G11848">
        <v>8860.7597659999992</v>
      </c>
      <c r="H11848">
        <v>8904.5302730000003</v>
      </c>
      <c r="I11848">
        <v>8904.5302730000003</v>
      </c>
      <c r="J11848">
        <v>3476290000</v>
      </c>
      <c r="K11848">
        <v>8904.5302730000003</v>
      </c>
      <c r="L11848" t="s">
        <v>685</v>
      </c>
      <c r="M11848" t="s">
        <v>686</v>
      </c>
      <c r="N11848" t="s">
        <v>687</v>
      </c>
      <c r="O11848" t="s">
        <v>11735</v>
      </c>
      <c r="P11848" t="s">
        <v>689</v>
      </c>
      <c r="Q11848">
        <v>97.157589999999999</v>
      </c>
      <c r="S11848" s="1">
        <v>41275</v>
      </c>
      <c r="T11848" s="3">
        <v>16441.485000000001</v>
      </c>
      <c r="U11848" s="1">
        <v>41275</v>
      </c>
      <c r="V11848">
        <v>201744468.30326301</v>
      </c>
    </row>
    <row r="11849" spans="1:22" x14ac:dyDescent="0.55000000000000004">
      <c r="A11849" t="s">
        <v>11</v>
      </c>
      <c r="B11849" s="1">
        <v>41302</v>
      </c>
      <c r="C11849" s="2" t="s">
        <v>577</v>
      </c>
      <c r="D11849" s="2" t="s">
        <v>14025</v>
      </c>
      <c r="E11849">
        <v>8911.6601559999999</v>
      </c>
      <c r="F11849">
        <v>8911.6601559999999</v>
      </c>
      <c r="G11849">
        <v>8858.1699219999991</v>
      </c>
      <c r="H11849">
        <v>8880.0097659999992</v>
      </c>
      <c r="I11849">
        <v>8880.0097659999992</v>
      </c>
      <c r="J11849">
        <v>3388540000</v>
      </c>
      <c r="K11849">
        <v>8880.0097659999992</v>
      </c>
      <c r="L11849" t="s">
        <v>685</v>
      </c>
      <c r="M11849" t="s">
        <v>686</v>
      </c>
      <c r="N11849" t="s">
        <v>687</v>
      </c>
      <c r="O11849" t="s">
        <v>11736</v>
      </c>
      <c r="P11849" t="s">
        <v>689</v>
      </c>
      <c r="Q11849">
        <v>97.157589999999999</v>
      </c>
      <c r="S11849" s="1">
        <v>41275</v>
      </c>
      <c r="T11849" s="3">
        <v>16441.485000000001</v>
      </c>
      <c r="U11849" s="1">
        <v>41275</v>
      </c>
      <c r="V11849">
        <v>201744468.30326301</v>
      </c>
    </row>
    <row r="11850" spans="1:22" x14ac:dyDescent="0.55000000000000004">
      <c r="A11850" t="s">
        <v>11</v>
      </c>
      <c r="B11850" s="1">
        <v>41303</v>
      </c>
      <c r="C11850" s="2" t="s">
        <v>577</v>
      </c>
      <c r="D11850" s="2" t="s">
        <v>14025</v>
      </c>
      <c r="E11850">
        <v>8883.5302730000003</v>
      </c>
      <c r="F11850">
        <v>8941.1396480000003</v>
      </c>
      <c r="G11850">
        <v>8882.9003909999992</v>
      </c>
      <c r="H11850">
        <v>8935.6396480000003</v>
      </c>
      <c r="I11850">
        <v>8935.6396480000003</v>
      </c>
      <c r="J11850">
        <v>3949640000</v>
      </c>
      <c r="K11850">
        <v>8935.6396480000003</v>
      </c>
      <c r="L11850" t="s">
        <v>685</v>
      </c>
      <c r="M11850" t="s">
        <v>686</v>
      </c>
      <c r="N11850" t="s">
        <v>687</v>
      </c>
      <c r="O11850" t="s">
        <v>11737</v>
      </c>
      <c r="P11850" t="s">
        <v>689</v>
      </c>
      <c r="Q11850">
        <v>97.157589999999999</v>
      </c>
      <c r="S11850" s="1">
        <v>41275</v>
      </c>
      <c r="T11850" s="3">
        <v>16441.485000000001</v>
      </c>
      <c r="U11850" s="1">
        <v>41275</v>
      </c>
      <c r="V11850">
        <v>201744468.30326301</v>
      </c>
    </row>
    <row r="11851" spans="1:22" x14ac:dyDescent="0.55000000000000004">
      <c r="A11851" t="s">
        <v>11</v>
      </c>
      <c r="B11851" s="1">
        <v>41304</v>
      </c>
      <c r="C11851" s="2" t="s">
        <v>577</v>
      </c>
      <c r="D11851" s="2" t="s">
        <v>14025</v>
      </c>
      <c r="E11851">
        <v>8930.7695309999999</v>
      </c>
      <c r="F11851">
        <v>8944.2900389999995</v>
      </c>
      <c r="G11851">
        <v>8895.4599610000005</v>
      </c>
      <c r="H11851">
        <v>8904.3095699999994</v>
      </c>
      <c r="I11851">
        <v>8904.3095699999994</v>
      </c>
      <c r="J11851">
        <v>3726810000</v>
      </c>
      <c r="K11851">
        <v>8904.3095699999994</v>
      </c>
      <c r="L11851" t="s">
        <v>685</v>
      </c>
      <c r="M11851" t="s">
        <v>686</v>
      </c>
      <c r="N11851" t="s">
        <v>687</v>
      </c>
      <c r="O11851" t="s">
        <v>11738</v>
      </c>
      <c r="P11851" t="s">
        <v>689</v>
      </c>
      <c r="Q11851">
        <v>97.157589999999999</v>
      </c>
      <c r="S11851" s="1">
        <v>41275</v>
      </c>
      <c r="T11851" s="3">
        <v>16441.485000000001</v>
      </c>
      <c r="U11851" s="1">
        <v>41275</v>
      </c>
      <c r="V11851">
        <v>201744468.30326301</v>
      </c>
    </row>
    <row r="11852" spans="1:22" x14ac:dyDescent="0.55000000000000004">
      <c r="A11852" t="s">
        <v>11</v>
      </c>
      <c r="B11852" s="1">
        <v>41305</v>
      </c>
      <c r="C11852" s="2" t="s">
        <v>577</v>
      </c>
      <c r="D11852" s="2" t="s">
        <v>14025</v>
      </c>
      <c r="E11852">
        <v>8896.8496090000008</v>
      </c>
      <c r="F11852">
        <v>8910.6601559999999</v>
      </c>
      <c r="G11852">
        <v>8872.9697269999997</v>
      </c>
      <c r="H11852">
        <v>8894.7099610000005</v>
      </c>
      <c r="I11852">
        <v>8894.7099610000005</v>
      </c>
      <c r="J11852">
        <v>3999880000</v>
      </c>
      <c r="K11852">
        <v>8894.7099610000005</v>
      </c>
      <c r="L11852" t="s">
        <v>685</v>
      </c>
      <c r="M11852" t="s">
        <v>686</v>
      </c>
      <c r="N11852" t="s">
        <v>687</v>
      </c>
      <c r="O11852" t="s">
        <v>11739</v>
      </c>
      <c r="P11852" t="s">
        <v>689</v>
      </c>
      <c r="Q11852">
        <v>97.157589999999999</v>
      </c>
      <c r="S11852" s="1">
        <v>41275</v>
      </c>
      <c r="T11852" s="3">
        <v>16441.485000000001</v>
      </c>
      <c r="U11852" s="1">
        <v>41275</v>
      </c>
      <c r="V11852">
        <v>201744468.30326301</v>
      </c>
    </row>
    <row r="11853" spans="1:22" x14ac:dyDescent="0.55000000000000004">
      <c r="A11853" t="s">
        <v>11</v>
      </c>
      <c r="B11853" s="1">
        <v>41306</v>
      </c>
      <c r="C11853" s="2" t="s">
        <v>578</v>
      </c>
      <c r="D11853" s="2" t="s">
        <v>14025</v>
      </c>
      <c r="E11853">
        <v>8931.4599610000005</v>
      </c>
      <c r="F11853">
        <v>8970.3203130000002</v>
      </c>
      <c r="G11853">
        <v>8919.9697269999997</v>
      </c>
      <c r="H11853">
        <v>8965.1201170000004</v>
      </c>
      <c r="I11853">
        <v>8965.1201170000004</v>
      </c>
      <c r="J11853">
        <v>3836320000</v>
      </c>
      <c r="K11853">
        <v>8965.1201170000004</v>
      </c>
      <c r="L11853" t="s">
        <v>685</v>
      </c>
      <c r="M11853" t="s">
        <v>686</v>
      </c>
      <c r="N11853" t="s">
        <v>687</v>
      </c>
      <c r="O11853" t="s">
        <v>11740</v>
      </c>
      <c r="P11853" t="s">
        <v>689</v>
      </c>
      <c r="Q11853">
        <v>97.953310000000002</v>
      </c>
      <c r="S11853" s="1">
        <v>41275</v>
      </c>
      <c r="T11853" s="3">
        <v>16441.485000000001</v>
      </c>
      <c r="U11853" s="1">
        <v>41306</v>
      </c>
      <c r="V11853">
        <v>201914421.25103</v>
      </c>
    </row>
    <row r="11854" spans="1:22" x14ac:dyDescent="0.55000000000000004">
      <c r="A11854" t="s">
        <v>11</v>
      </c>
      <c r="B11854" s="1">
        <v>41309</v>
      </c>
      <c r="C11854" s="2" t="s">
        <v>578</v>
      </c>
      <c r="D11854" s="2" t="s">
        <v>14025</v>
      </c>
      <c r="E11854">
        <v>8910</v>
      </c>
      <c r="F11854">
        <v>8910</v>
      </c>
      <c r="G11854">
        <v>8848.0996090000008</v>
      </c>
      <c r="H11854">
        <v>8852.7900389999995</v>
      </c>
      <c r="I11854">
        <v>8852.7900389999995</v>
      </c>
      <c r="J11854">
        <v>3390000000</v>
      </c>
      <c r="K11854">
        <v>8852.7900389999995</v>
      </c>
      <c r="L11854" t="s">
        <v>685</v>
      </c>
      <c r="M11854" t="s">
        <v>686</v>
      </c>
      <c r="N11854" t="s">
        <v>687</v>
      </c>
      <c r="O11854" t="s">
        <v>11741</v>
      </c>
      <c r="P11854" t="s">
        <v>689</v>
      </c>
      <c r="Q11854">
        <v>97.953310000000002</v>
      </c>
      <c r="S11854" s="1">
        <v>41275</v>
      </c>
      <c r="T11854" s="3">
        <v>16441.485000000001</v>
      </c>
      <c r="U11854" s="1">
        <v>41306</v>
      </c>
      <c r="V11854">
        <v>201914421.25103</v>
      </c>
    </row>
    <row r="11855" spans="1:22" x14ac:dyDescent="0.55000000000000004">
      <c r="A11855" t="s">
        <v>11</v>
      </c>
      <c r="B11855" s="1">
        <v>41310</v>
      </c>
      <c r="C11855" s="2" t="s">
        <v>578</v>
      </c>
      <c r="D11855" s="2" t="s">
        <v>14025</v>
      </c>
      <c r="E11855">
        <v>8883.8896480000003</v>
      </c>
      <c r="F11855">
        <v>8938.5703130000002</v>
      </c>
      <c r="G11855">
        <v>8883.8896480000003</v>
      </c>
      <c r="H11855">
        <v>8920.1298829999996</v>
      </c>
      <c r="I11855">
        <v>8920.1298829999996</v>
      </c>
      <c r="J11855">
        <v>3618360000</v>
      </c>
      <c r="K11855">
        <v>8920.1298829999996</v>
      </c>
      <c r="L11855" t="s">
        <v>685</v>
      </c>
      <c r="M11855" t="s">
        <v>686</v>
      </c>
      <c r="N11855" t="s">
        <v>687</v>
      </c>
      <c r="O11855" t="s">
        <v>11742</v>
      </c>
      <c r="P11855" t="s">
        <v>689</v>
      </c>
      <c r="Q11855">
        <v>97.953310000000002</v>
      </c>
      <c r="S11855" s="1">
        <v>41275</v>
      </c>
      <c r="T11855" s="3">
        <v>16441.485000000001</v>
      </c>
      <c r="U11855" s="1">
        <v>41306</v>
      </c>
      <c r="V11855">
        <v>201914421.25103</v>
      </c>
    </row>
    <row r="11856" spans="1:22" x14ac:dyDescent="0.55000000000000004">
      <c r="A11856" t="s">
        <v>11</v>
      </c>
      <c r="B11856" s="1">
        <v>41311</v>
      </c>
      <c r="C11856" s="2" t="s">
        <v>578</v>
      </c>
      <c r="D11856" s="2" t="s">
        <v>14025</v>
      </c>
      <c r="E11856">
        <v>8890.9003909999992</v>
      </c>
      <c r="F11856">
        <v>8934.2597659999992</v>
      </c>
      <c r="G11856">
        <v>8876.8300780000009</v>
      </c>
      <c r="H11856">
        <v>8934.2402340000008</v>
      </c>
      <c r="I11856">
        <v>8934.2402340000008</v>
      </c>
      <c r="J11856">
        <v>3611570000</v>
      </c>
      <c r="K11856">
        <v>8934.2402340000008</v>
      </c>
      <c r="L11856" t="s">
        <v>685</v>
      </c>
      <c r="M11856" t="s">
        <v>686</v>
      </c>
      <c r="N11856" t="s">
        <v>687</v>
      </c>
      <c r="O11856" t="s">
        <v>11743</v>
      </c>
      <c r="P11856" t="s">
        <v>689</v>
      </c>
      <c r="Q11856">
        <v>97.953310000000002</v>
      </c>
      <c r="S11856" s="1">
        <v>41275</v>
      </c>
      <c r="T11856" s="3">
        <v>16441.485000000001</v>
      </c>
      <c r="U11856" s="1">
        <v>41306</v>
      </c>
      <c r="V11856">
        <v>201914421.25103</v>
      </c>
    </row>
    <row r="11857" spans="1:22" x14ac:dyDescent="0.55000000000000004">
      <c r="A11857" t="s">
        <v>11</v>
      </c>
      <c r="B11857" s="1">
        <v>41312</v>
      </c>
      <c r="C11857" s="2" t="s">
        <v>578</v>
      </c>
      <c r="D11857" s="2" t="s">
        <v>14025</v>
      </c>
      <c r="E11857">
        <v>8928.5</v>
      </c>
      <c r="F11857">
        <v>8931.6103519999997</v>
      </c>
      <c r="G11857">
        <v>8843.7900389999995</v>
      </c>
      <c r="H11857">
        <v>8893.7402340000008</v>
      </c>
      <c r="I11857">
        <v>8893.7402340000008</v>
      </c>
      <c r="J11857">
        <v>3614580000</v>
      </c>
      <c r="K11857">
        <v>8893.7402340000008</v>
      </c>
      <c r="L11857" t="s">
        <v>685</v>
      </c>
      <c r="M11857" t="s">
        <v>686</v>
      </c>
      <c r="N11857" t="s">
        <v>687</v>
      </c>
      <c r="O11857" t="s">
        <v>11744</v>
      </c>
      <c r="P11857" t="s">
        <v>689</v>
      </c>
      <c r="Q11857">
        <v>97.953310000000002</v>
      </c>
      <c r="S11857" s="1">
        <v>41275</v>
      </c>
      <c r="T11857" s="3">
        <v>16441.485000000001</v>
      </c>
      <c r="U11857" s="1">
        <v>41306</v>
      </c>
      <c r="V11857">
        <v>201914421.25103</v>
      </c>
    </row>
    <row r="11858" spans="1:22" x14ac:dyDescent="0.55000000000000004">
      <c r="A11858" t="s">
        <v>11</v>
      </c>
      <c r="B11858" s="1">
        <v>41313</v>
      </c>
      <c r="C11858" s="2" t="s">
        <v>578</v>
      </c>
      <c r="D11858" s="2" t="s">
        <v>14025</v>
      </c>
      <c r="E11858">
        <v>8905.6201170000004</v>
      </c>
      <c r="F11858">
        <v>8937.0302730000003</v>
      </c>
      <c r="G11858">
        <v>8905.6201170000004</v>
      </c>
      <c r="H11858">
        <v>8935.2304690000001</v>
      </c>
      <c r="I11858">
        <v>8935.2304690000001</v>
      </c>
      <c r="J11858">
        <v>2986150000</v>
      </c>
      <c r="K11858">
        <v>8935.2304690000001</v>
      </c>
      <c r="L11858" t="s">
        <v>685</v>
      </c>
      <c r="M11858" t="s">
        <v>686</v>
      </c>
      <c r="N11858" t="s">
        <v>687</v>
      </c>
      <c r="O11858" t="s">
        <v>11745</v>
      </c>
      <c r="P11858" t="s">
        <v>689</v>
      </c>
      <c r="Q11858">
        <v>97.953310000000002</v>
      </c>
      <c r="S11858" s="1">
        <v>41275</v>
      </c>
      <c r="T11858" s="3">
        <v>16441.485000000001</v>
      </c>
      <c r="U11858" s="1">
        <v>41306</v>
      </c>
      <c r="V11858">
        <v>201914421.25103</v>
      </c>
    </row>
    <row r="11859" spans="1:22" x14ac:dyDescent="0.55000000000000004">
      <c r="A11859" t="s">
        <v>11</v>
      </c>
      <c r="B11859" s="1">
        <v>41316</v>
      </c>
      <c r="C11859" s="2" t="s">
        <v>578</v>
      </c>
      <c r="D11859" s="2" t="s">
        <v>14025</v>
      </c>
      <c r="E11859">
        <v>8922.6201170000004</v>
      </c>
      <c r="F11859">
        <v>8925.9599610000005</v>
      </c>
      <c r="G11859">
        <v>8898.5498050000006</v>
      </c>
      <c r="H11859">
        <v>8919.0195309999999</v>
      </c>
      <c r="I11859">
        <v>8919.0195309999999</v>
      </c>
      <c r="J11859">
        <v>2684100000</v>
      </c>
      <c r="K11859">
        <v>8919.0195309999999</v>
      </c>
      <c r="L11859" t="s">
        <v>685</v>
      </c>
      <c r="M11859" t="s">
        <v>686</v>
      </c>
      <c r="N11859" t="s">
        <v>687</v>
      </c>
      <c r="O11859" t="s">
        <v>11746</v>
      </c>
      <c r="P11859" t="s">
        <v>689</v>
      </c>
      <c r="Q11859">
        <v>97.953310000000002</v>
      </c>
      <c r="S11859" s="1">
        <v>41275</v>
      </c>
      <c r="T11859" s="3">
        <v>16441.485000000001</v>
      </c>
      <c r="U11859" s="1">
        <v>41306</v>
      </c>
      <c r="V11859">
        <v>201914421.25103</v>
      </c>
    </row>
    <row r="11860" spans="1:22" x14ac:dyDescent="0.55000000000000004">
      <c r="A11860" t="s">
        <v>11</v>
      </c>
      <c r="B11860" s="1">
        <v>41317</v>
      </c>
      <c r="C11860" s="2" t="s">
        <v>578</v>
      </c>
      <c r="D11860" s="2" t="s">
        <v>14025</v>
      </c>
      <c r="E11860">
        <v>8919.0195309999999</v>
      </c>
      <c r="F11860">
        <v>8970.9003909999992</v>
      </c>
      <c r="G11860">
        <v>8918.7304690000001</v>
      </c>
      <c r="H11860">
        <v>8957.6103519999997</v>
      </c>
      <c r="I11860">
        <v>8957.6103519999997</v>
      </c>
      <c r="J11860">
        <v>3414370000</v>
      </c>
      <c r="K11860">
        <v>8957.6103519999997</v>
      </c>
      <c r="L11860" t="s">
        <v>685</v>
      </c>
      <c r="M11860" t="s">
        <v>686</v>
      </c>
      <c r="N11860" t="s">
        <v>687</v>
      </c>
      <c r="O11860" t="s">
        <v>11747</v>
      </c>
      <c r="P11860" t="s">
        <v>689</v>
      </c>
      <c r="Q11860">
        <v>97.953310000000002</v>
      </c>
      <c r="S11860" s="1">
        <v>41275</v>
      </c>
      <c r="T11860" s="3">
        <v>16441.485000000001</v>
      </c>
      <c r="U11860" s="1">
        <v>41306</v>
      </c>
      <c r="V11860">
        <v>201914421.25103</v>
      </c>
    </row>
    <row r="11861" spans="1:22" x14ac:dyDescent="0.55000000000000004">
      <c r="A11861" t="s">
        <v>11</v>
      </c>
      <c r="B11861" s="1">
        <v>41318</v>
      </c>
      <c r="C11861" s="2" t="s">
        <v>578</v>
      </c>
      <c r="D11861" s="2" t="s">
        <v>14025</v>
      </c>
      <c r="E11861">
        <v>8962.0703130000002</v>
      </c>
      <c r="F11861">
        <v>8980.5195309999999</v>
      </c>
      <c r="G11861">
        <v>8934.4404300000006</v>
      </c>
      <c r="H11861">
        <v>8955.5996090000008</v>
      </c>
      <c r="I11861">
        <v>8955.5996090000008</v>
      </c>
      <c r="J11861">
        <v>3385880000</v>
      </c>
      <c r="K11861">
        <v>8955.5996090000008</v>
      </c>
      <c r="L11861" t="s">
        <v>685</v>
      </c>
      <c r="M11861" t="s">
        <v>686</v>
      </c>
      <c r="N11861" t="s">
        <v>687</v>
      </c>
      <c r="O11861" t="s">
        <v>11748</v>
      </c>
      <c r="P11861" t="s">
        <v>689</v>
      </c>
      <c r="Q11861">
        <v>97.953310000000002</v>
      </c>
      <c r="S11861" s="1">
        <v>41275</v>
      </c>
      <c r="T11861" s="3">
        <v>16441.485000000001</v>
      </c>
      <c r="U11861" s="1">
        <v>41306</v>
      </c>
      <c r="V11861">
        <v>201914421.25103</v>
      </c>
    </row>
    <row r="11862" spans="1:22" x14ac:dyDescent="0.55000000000000004">
      <c r="A11862" t="s">
        <v>11</v>
      </c>
      <c r="B11862" s="1">
        <v>41319</v>
      </c>
      <c r="C11862" s="2" t="s">
        <v>578</v>
      </c>
      <c r="D11862" s="2" t="s">
        <v>14025</v>
      </c>
      <c r="E11862">
        <v>8927.5302730000003</v>
      </c>
      <c r="F11862">
        <v>8962.0097659999992</v>
      </c>
      <c r="G11862">
        <v>8912.3496090000008</v>
      </c>
      <c r="H11862">
        <v>8953.0703130000002</v>
      </c>
      <c r="I11862">
        <v>8953.0703130000002</v>
      </c>
      <c r="J11862">
        <v>3759740000</v>
      </c>
      <c r="K11862">
        <v>8953.0703130000002</v>
      </c>
      <c r="L11862" t="s">
        <v>685</v>
      </c>
      <c r="M11862" t="s">
        <v>686</v>
      </c>
      <c r="N11862" t="s">
        <v>687</v>
      </c>
      <c r="O11862" t="s">
        <v>11749</v>
      </c>
      <c r="P11862" t="s">
        <v>689</v>
      </c>
      <c r="Q11862">
        <v>97.953310000000002</v>
      </c>
      <c r="S11862" s="1">
        <v>41275</v>
      </c>
      <c r="T11862" s="3">
        <v>16441.485000000001</v>
      </c>
      <c r="U11862" s="1">
        <v>41306</v>
      </c>
      <c r="V11862">
        <v>201914421.25103</v>
      </c>
    </row>
    <row r="11863" spans="1:22" x14ac:dyDescent="0.55000000000000004">
      <c r="A11863" t="s">
        <v>11</v>
      </c>
      <c r="B11863" s="1">
        <v>41320</v>
      </c>
      <c r="C11863" s="2" t="s">
        <v>578</v>
      </c>
      <c r="D11863" s="2" t="s">
        <v>14025</v>
      </c>
      <c r="E11863">
        <v>8949.8496090000008</v>
      </c>
      <c r="F11863">
        <v>8959.7695309999999</v>
      </c>
      <c r="G11863">
        <v>8905.1796880000002</v>
      </c>
      <c r="H11863">
        <v>8933.2197269999997</v>
      </c>
      <c r="I11863">
        <v>8933.2197269999997</v>
      </c>
      <c r="J11863">
        <v>3838510000</v>
      </c>
      <c r="K11863">
        <v>8933.2197269999997</v>
      </c>
      <c r="L11863" t="s">
        <v>685</v>
      </c>
      <c r="M11863" t="s">
        <v>686</v>
      </c>
      <c r="N11863" t="s">
        <v>687</v>
      </c>
      <c r="O11863" t="s">
        <v>11750</v>
      </c>
      <c r="P11863" t="s">
        <v>689</v>
      </c>
      <c r="Q11863">
        <v>97.953310000000002</v>
      </c>
      <c r="S11863" s="1">
        <v>41275</v>
      </c>
      <c r="T11863" s="3">
        <v>16441.485000000001</v>
      </c>
      <c r="U11863" s="1">
        <v>41306</v>
      </c>
      <c r="V11863">
        <v>201914421.25103</v>
      </c>
    </row>
    <row r="11864" spans="1:22" x14ac:dyDescent="0.55000000000000004">
      <c r="A11864" t="s">
        <v>11</v>
      </c>
      <c r="B11864" s="1">
        <v>41324</v>
      </c>
      <c r="C11864" s="2" t="s">
        <v>578</v>
      </c>
      <c r="D11864" s="2" t="s">
        <v>14025</v>
      </c>
      <c r="E11864">
        <v>8947.2998050000006</v>
      </c>
      <c r="F11864">
        <v>9004.4101559999999</v>
      </c>
      <c r="G11864">
        <v>8947.2998050000006</v>
      </c>
      <c r="H11864">
        <v>9004.3896480000003</v>
      </c>
      <c r="I11864">
        <v>9004.3896480000003</v>
      </c>
      <c r="J11864">
        <v>3748910000</v>
      </c>
      <c r="K11864">
        <v>9004.3896480000003</v>
      </c>
      <c r="L11864" t="s">
        <v>685</v>
      </c>
      <c r="M11864" t="s">
        <v>686</v>
      </c>
      <c r="N11864" t="s">
        <v>687</v>
      </c>
      <c r="O11864" t="s">
        <v>11751</v>
      </c>
      <c r="P11864" t="s">
        <v>689</v>
      </c>
      <c r="Q11864">
        <v>97.953310000000002</v>
      </c>
      <c r="S11864" s="1">
        <v>41275</v>
      </c>
      <c r="T11864" s="3">
        <v>16441.485000000001</v>
      </c>
      <c r="U11864" s="1">
        <v>41306</v>
      </c>
      <c r="V11864">
        <v>201914421.25103</v>
      </c>
    </row>
    <row r="11865" spans="1:22" x14ac:dyDescent="0.55000000000000004">
      <c r="A11865" t="s">
        <v>11</v>
      </c>
      <c r="B11865" s="1">
        <v>41325</v>
      </c>
      <c r="C11865" s="2" t="s">
        <v>578</v>
      </c>
      <c r="D11865" s="2" t="s">
        <v>14025</v>
      </c>
      <c r="E11865">
        <v>8992.0097659999992</v>
      </c>
      <c r="F11865">
        <v>8992.8701170000004</v>
      </c>
      <c r="G11865">
        <v>8879.9003909999992</v>
      </c>
      <c r="H11865">
        <v>8883.6298829999996</v>
      </c>
      <c r="I11865">
        <v>8883.6298829999996</v>
      </c>
      <c r="J11865">
        <v>4240570000</v>
      </c>
      <c r="K11865">
        <v>8883.6298829999996</v>
      </c>
      <c r="L11865" t="s">
        <v>685</v>
      </c>
      <c r="M11865" t="s">
        <v>686</v>
      </c>
      <c r="N11865" t="s">
        <v>687</v>
      </c>
      <c r="O11865" t="s">
        <v>11752</v>
      </c>
      <c r="P11865" t="s">
        <v>689</v>
      </c>
      <c r="Q11865">
        <v>97.953310000000002</v>
      </c>
      <c r="S11865" s="1">
        <v>41275</v>
      </c>
      <c r="T11865" s="3">
        <v>16441.485000000001</v>
      </c>
      <c r="U11865" s="1">
        <v>41306</v>
      </c>
      <c r="V11865">
        <v>201914421.25103</v>
      </c>
    </row>
    <row r="11866" spans="1:22" x14ac:dyDescent="0.55000000000000004">
      <c r="A11866" t="s">
        <v>11</v>
      </c>
      <c r="B11866" s="1">
        <v>41326</v>
      </c>
      <c r="C11866" s="2" t="s">
        <v>578</v>
      </c>
      <c r="D11866" s="2" t="s">
        <v>14025</v>
      </c>
      <c r="E11866">
        <v>8852.6699219999991</v>
      </c>
      <c r="F11866">
        <v>8852.6699219999991</v>
      </c>
      <c r="G11866">
        <v>8778.0498050000006</v>
      </c>
      <c r="H11866">
        <v>8810.2900389999995</v>
      </c>
      <c r="I11866">
        <v>8810.2900389999995</v>
      </c>
      <c r="J11866">
        <v>4274600000</v>
      </c>
      <c r="K11866">
        <v>8810.2900389999995</v>
      </c>
      <c r="L11866" t="s">
        <v>685</v>
      </c>
      <c r="M11866" t="s">
        <v>686</v>
      </c>
      <c r="N11866" t="s">
        <v>687</v>
      </c>
      <c r="O11866" t="s">
        <v>11753</v>
      </c>
      <c r="P11866" t="s">
        <v>689</v>
      </c>
      <c r="Q11866">
        <v>97.953310000000002</v>
      </c>
      <c r="S11866" s="1">
        <v>41275</v>
      </c>
      <c r="T11866" s="3">
        <v>16441.485000000001</v>
      </c>
      <c r="U11866" s="1">
        <v>41306</v>
      </c>
      <c r="V11866">
        <v>201914421.25103</v>
      </c>
    </row>
    <row r="11867" spans="1:22" x14ac:dyDescent="0.55000000000000004">
      <c r="A11867" t="s">
        <v>11</v>
      </c>
      <c r="B11867" s="1">
        <v>41327</v>
      </c>
      <c r="C11867" s="2" t="s">
        <v>578</v>
      </c>
      <c r="D11867" s="2" t="s">
        <v>14025</v>
      </c>
      <c r="E11867">
        <v>8833.6503909999992</v>
      </c>
      <c r="F11867">
        <v>8894.6601559999999</v>
      </c>
      <c r="G11867">
        <v>8833.6503909999992</v>
      </c>
      <c r="H11867">
        <v>8894.6298829999996</v>
      </c>
      <c r="I11867">
        <v>8894.6298829999996</v>
      </c>
      <c r="J11867">
        <v>3419320000</v>
      </c>
      <c r="K11867">
        <v>8894.6298829999996</v>
      </c>
      <c r="L11867" t="s">
        <v>685</v>
      </c>
      <c r="M11867" t="s">
        <v>686</v>
      </c>
      <c r="N11867" t="s">
        <v>687</v>
      </c>
      <c r="O11867" t="s">
        <v>11754</v>
      </c>
      <c r="P11867" t="s">
        <v>689</v>
      </c>
      <c r="Q11867">
        <v>97.953310000000002</v>
      </c>
      <c r="S11867" s="1">
        <v>41275</v>
      </c>
      <c r="T11867" s="3">
        <v>16441.485000000001</v>
      </c>
      <c r="U11867" s="1">
        <v>41306</v>
      </c>
      <c r="V11867">
        <v>201914421.25103</v>
      </c>
    </row>
    <row r="11868" spans="1:22" x14ac:dyDescent="0.55000000000000004">
      <c r="A11868" t="s">
        <v>11</v>
      </c>
      <c r="B11868" s="1">
        <v>41330</v>
      </c>
      <c r="C11868" s="2" t="s">
        <v>578</v>
      </c>
      <c r="D11868" s="2" t="s">
        <v>14025</v>
      </c>
      <c r="E11868">
        <v>8925.7597659999992</v>
      </c>
      <c r="F11868">
        <v>8947.75</v>
      </c>
      <c r="G11868">
        <v>8719.0595699999994</v>
      </c>
      <c r="H11868">
        <v>8719.4003909999992</v>
      </c>
      <c r="I11868">
        <v>8719.4003909999992</v>
      </c>
      <c r="J11868">
        <v>4011050000</v>
      </c>
      <c r="K11868">
        <v>8719.4003909999992</v>
      </c>
      <c r="L11868" t="s">
        <v>685</v>
      </c>
      <c r="M11868" t="s">
        <v>686</v>
      </c>
      <c r="N11868" t="s">
        <v>687</v>
      </c>
      <c r="O11868" t="s">
        <v>11755</v>
      </c>
      <c r="P11868" t="s">
        <v>689</v>
      </c>
      <c r="Q11868">
        <v>97.953310000000002</v>
      </c>
      <c r="S11868" s="1">
        <v>41275</v>
      </c>
      <c r="T11868" s="3">
        <v>16441.485000000001</v>
      </c>
      <c r="U11868" s="1">
        <v>41306</v>
      </c>
      <c r="V11868">
        <v>201914421.25103</v>
      </c>
    </row>
    <row r="11869" spans="1:22" x14ac:dyDescent="0.55000000000000004">
      <c r="A11869" t="s">
        <v>11</v>
      </c>
      <c r="B11869" s="1">
        <v>41331</v>
      </c>
      <c r="C11869" s="2" t="s">
        <v>578</v>
      </c>
      <c r="D11869" s="2" t="s">
        <v>14025</v>
      </c>
      <c r="E11869">
        <v>8751.1699219999991</v>
      </c>
      <c r="F11869">
        <v>8779.1503909999992</v>
      </c>
      <c r="G11869">
        <v>8700.7304690000001</v>
      </c>
      <c r="H11869">
        <v>8766.1699219999991</v>
      </c>
      <c r="I11869">
        <v>8766.1699219999991</v>
      </c>
      <c r="J11869">
        <v>3975280000</v>
      </c>
      <c r="K11869">
        <v>8766.1699219999991</v>
      </c>
      <c r="L11869" t="s">
        <v>685</v>
      </c>
      <c r="M11869" t="s">
        <v>686</v>
      </c>
      <c r="N11869" t="s">
        <v>687</v>
      </c>
      <c r="O11869" t="s">
        <v>11756</v>
      </c>
      <c r="P11869" t="s">
        <v>689</v>
      </c>
      <c r="Q11869">
        <v>97.953310000000002</v>
      </c>
      <c r="S11869" s="1">
        <v>41275</v>
      </c>
      <c r="T11869" s="3">
        <v>16441.485000000001</v>
      </c>
      <c r="U11869" s="1">
        <v>41306</v>
      </c>
      <c r="V11869">
        <v>201914421.25103</v>
      </c>
    </row>
    <row r="11870" spans="1:22" x14ac:dyDescent="0.55000000000000004">
      <c r="A11870" t="s">
        <v>11</v>
      </c>
      <c r="B11870" s="1">
        <v>41332</v>
      </c>
      <c r="C11870" s="2" t="s">
        <v>578</v>
      </c>
      <c r="D11870" s="2" t="s">
        <v>14025</v>
      </c>
      <c r="E11870">
        <v>8757.1904300000006</v>
      </c>
      <c r="F11870">
        <v>8890</v>
      </c>
      <c r="G11870">
        <v>8751.4404300000006</v>
      </c>
      <c r="H11870">
        <v>8875.3300780000009</v>
      </c>
      <c r="I11870">
        <v>8875.3300780000009</v>
      </c>
      <c r="J11870">
        <v>3551850000</v>
      </c>
      <c r="K11870">
        <v>8875.3300780000009</v>
      </c>
      <c r="L11870" t="s">
        <v>685</v>
      </c>
      <c r="M11870" t="s">
        <v>686</v>
      </c>
      <c r="N11870" t="s">
        <v>687</v>
      </c>
      <c r="O11870" t="s">
        <v>11757</v>
      </c>
      <c r="P11870" t="s">
        <v>689</v>
      </c>
      <c r="Q11870">
        <v>97.953310000000002</v>
      </c>
      <c r="S11870" s="1">
        <v>41275</v>
      </c>
      <c r="T11870" s="3">
        <v>16441.485000000001</v>
      </c>
      <c r="U11870" s="1">
        <v>41306</v>
      </c>
      <c r="V11870">
        <v>201914421.25103</v>
      </c>
    </row>
    <row r="11871" spans="1:22" x14ac:dyDescent="0.55000000000000004">
      <c r="A11871" t="s">
        <v>11</v>
      </c>
      <c r="B11871" s="1">
        <v>41333</v>
      </c>
      <c r="C11871" s="2" t="s">
        <v>578</v>
      </c>
      <c r="D11871" s="2" t="s">
        <v>14025</v>
      </c>
      <c r="E11871">
        <v>8868.6503909999992</v>
      </c>
      <c r="F11871">
        <v>8920.0498050000006</v>
      </c>
      <c r="G11871">
        <v>8861.3203130000002</v>
      </c>
      <c r="H11871">
        <v>8868.7197269999997</v>
      </c>
      <c r="I11871">
        <v>8868.7197269999997</v>
      </c>
      <c r="J11871">
        <v>3912320000</v>
      </c>
      <c r="K11871">
        <v>8868.7197269999997</v>
      </c>
      <c r="L11871" t="s">
        <v>685</v>
      </c>
      <c r="M11871" t="s">
        <v>686</v>
      </c>
      <c r="N11871" t="s">
        <v>687</v>
      </c>
      <c r="O11871" t="s">
        <v>11758</v>
      </c>
      <c r="P11871" t="s">
        <v>689</v>
      </c>
      <c r="Q11871">
        <v>97.953310000000002</v>
      </c>
      <c r="S11871" s="1">
        <v>41275</v>
      </c>
      <c r="T11871" s="3">
        <v>16441.485000000001</v>
      </c>
      <c r="U11871" s="1">
        <v>41306</v>
      </c>
      <c r="V11871">
        <v>201914421.25103</v>
      </c>
    </row>
    <row r="11872" spans="1:22" x14ac:dyDescent="0.55000000000000004">
      <c r="A11872" t="s">
        <v>11</v>
      </c>
      <c r="B11872" s="1">
        <v>41334</v>
      </c>
      <c r="C11872" s="2" t="s">
        <v>579</v>
      </c>
      <c r="D11872" s="2" t="s">
        <v>14025</v>
      </c>
      <c r="E11872">
        <v>8827.8300780000009</v>
      </c>
      <c r="F11872">
        <v>8881.0898440000001</v>
      </c>
      <c r="G11872">
        <v>8779.8398440000001</v>
      </c>
      <c r="H11872">
        <v>8874.1904300000006</v>
      </c>
      <c r="I11872">
        <v>8874.1904300000006</v>
      </c>
      <c r="J11872">
        <v>3695610000</v>
      </c>
      <c r="K11872">
        <v>8874.1904300000006</v>
      </c>
      <c r="L11872" t="s">
        <v>685</v>
      </c>
      <c r="M11872" t="s">
        <v>686</v>
      </c>
      <c r="N11872" t="s">
        <v>687</v>
      </c>
      <c r="O11872" t="s">
        <v>11759</v>
      </c>
      <c r="P11872" t="s">
        <v>689</v>
      </c>
      <c r="Q11872">
        <v>98.209410000000005</v>
      </c>
      <c r="S11872" s="1">
        <v>41275</v>
      </c>
      <c r="T11872" s="3">
        <v>16441.485000000001</v>
      </c>
      <c r="U11872" s="1">
        <v>41334</v>
      </c>
      <c r="V11872">
        <v>202047228.537954</v>
      </c>
    </row>
    <row r="11873" spans="1:22" x14ac:dyDescent="0.55000000000000004">
      <c r="A11873" t="s">
        <v>11</v>
      </c>
      <c r="B11873" s="1">
        <v>41337</v>
      </c>
      <c r="C11873" s="2" t="s">
        <v>579</v>
      </c>
      <c r="D11873" s="2" t="s">
        <v>14025</v>
      </c>
      <c r="E11873">
        <v>8857.2802730000003</v>
      </c>
      <c r="F11873">
        <v>8901.1699219999991</v>
      </c>
      <c r="G11873">
        <v>8832.4199219999991</v>
      </c>
      <c r="H11873">
        <v>8901.0400389999995</v>
      </c>
      <c r="I11873">
        <v>8901.0400389999995</v>
      </c>
      <c r="J11873">
        <v>3414430000</v>
      </c>
      <c r="K11873">
        <v>8901.0400389999995</v>
      </c>
      <c r="L11873" t="s">
        <v>685</v>
      </c>
      <c r="M11873" t="s">
        <v>686</v>
      </c>
      <c r="N11873" t="s">
        <v>687</v>
      </c>
      <c r="O11873" t="s">
        <v>11760</v>
      </c>
      <c r="P11873" t="s">
        <v>689</v>
      </c>
      <c r="Q11873">
        <v>98.209410000000005</v>
      </c>
      <c r="S11873" s="1">
        <v>41275</v>
      </c>
      <c r="T11873" s="3">
        <v>16441.485000000001</v>
      </c>
      <c r="U11873" s="1">
        <v>41334</v>
      </c>
      <c r="V11873">
        <v>202047228.537954</v>
      </c>
    </row>
    <row r="11874" spans="1:22" x14ac:dyDescent="0.55000000000000004">
      <c r="A11874" t="s">
        <v>11</v>
      </c>
      <c r="B11874" s="1">
        <v>41338</v>
      </c>
      <c r="C11874" s="2" t="s">
        <v>579</v>
      </c>
      <c r="D11874" s="2" t="s">
        <v>14025</v>
      </c>
      <c r="E11874">
        <v>8939.9902340000008</v>
      </c>
      <c r="F11874">
        <v>9000.5703130000002</v>
      </c>
      <c r="G11874">
        <v>8939.9902340000008</v>
      </c>
      <c r="H11874">
        <v>8978.0898440000001</v>
      </c>
      <c r="I11874">
        <v>8978.0898440000001</v>
      </c>
      <c r="J11874">
        <v>3610690000</v>
      </c>
      <c r="K11874">
        <v>8978.0898440000001</v>
      </c>
      <c r="L11874" t="s">
        <v>685</v>
      </c>
      <c r="M11874" t="s">
        <v>686</v>
      </c>
      <c r="N11874" t="s">
        <v>687</v>
      </c>
      <c r="O11874" t="s">
        <v>11761</v>
      </c>
      <c r="P11874" t="s">
        <v>689</v>
      </c>
      <c r="Q11874">
        <v>98.209410000000005</v>
      </c>
      <c r="S11874" s="1">
        <v>41275</v>
      </c>
      <c r="T11874" s="3">
        <v>16441.485000000001</v>
      </c>
      <c r="U11874" s="1">
        <v>41334</v>
      </c>
      <c r="V11874">
        <v>202047228.537954</v>
      </c>
    </row>
    <row r="11875" spans="1:22" x14ac:dyDescent="0.55000000000000004">
      <c r="A11875" t="s">
        <v>11</v>
      </c>
      <c r="B11875" s="1">
        <v>41339</v>
      </c>
      <c r="C11875" s="2" t="s">
        <v>579</v>
      </c>
      <c r="D11875" s="2" t="s">
        <v>14025</v>
      </c>
      <c r="E11875">
        <v>9002.0498050000006</v>
      </c>
      <c r="F11875">
        <v>9014.5195309999999</v>
      </c>
      <c r="G11875">
        <v>8973.6298829999996</v>
      </c>
      <c r="H11875">
        <v>8996.9697269999997</v>
      </c>
      <c r="I11875">
        <v>8996.9697269999997</v>
      </c>
      <c r="J11875">
        <v>3676890000</v>
      </c>
      <c r="K11875">
        <v>8996.9697269999997</v>
      </c>
      <c r="L11875" t="s">
        <v>685</v>
      </c>
      <c r="M11875" t="s">
        <v>686</v>
      </c>
      <c r="N11875" t="s">
        <v>687</v>
      </c>
      <c r="O11875" t="s">
        <v>11762</v>
      </c>
      <c r="P11875" t="s">
        <v>689</v>
      </c>
      <c r="Q11875">
        <v>98.209410000000005</v>
      </c>
      <c r="S11875" s="1">
        <v>41275</v>
      </c>
      <c r="T11875" s="3">
        <v>16441.485000000001</v>
      </c>
      <c r="U11875" s="1">
        <v>41334</v>
      </c>
      <c r="V11875">
        <v>202047228.537954</v>
      </c>
    </row>
    <row r="11876" spans="1:22" x14ac:dyDescent="0.55000000000000004">
      <c r="A11876" t="s">
        <v>11</v>
      </c>
      <c r="B11876" s="1">
        <v>41340</v>
      </c>
      <c r="C11876" s="2" t="s">
        <v>579</v>
      </c>
      <c r="D11876" s="2" t="s">
        <v>14025</v>
      </c>
      <c r="E11876">
        <v>9003.3798829999996</v>
      </c>
      <c r="F11876">
        <v>9021.4296880000002</v>
      </c>
      <c r="G11876">
        <v>9001.1904300000006</v>
      </c>
      <c r="H11876">
        <v>9013.4296880000002</v>
      </c>
      <c r="I11876">
        <v>9013.4296880000002</v>
      </c>
      <c r="J11876">
        <v>3634710000</v>
      </c>
      <c r="K11876">
        <v>9013.4296880000002</v>
      </c>
      <c r="L11876" t="s">
        <v>685</v>
      </c>
      <c r="M11876" t="s">
        <v>686</v>
      </c>
      <c r="N11876" t="s">
        <v>687</v>
      </c>
      <c r="O11876" t="s">
        <v>11763</v>
      </c>
      <c r="P11876" t="s">
        <v>689</v>
      </c>
      <c r="Q11876">
        <v>98.209410000000005</v>
      </c>
      <c r="S11876" s="1">
        <v>41275</v>
      </c>
      <c r="T11876" s="3">
        <v>16441.485000000001</v>
      </c>
      <c r="U11876" s="1">
        <v>41334</v>
      </c>
      <c r="V11876">
        <v>202047228.537954</v>
      </c>
    </row>
    <row r="11877" spans="1:22" x14ac:dyDescent="0.55000000000000004">
      <c r="A11877" t="s">
        <v>11</v>
      </c>
      <c r="B11877" s="1">
        <v>41341</v>
      </c>
      <c r="C11877" s="2" t="s">
        <v>579</v>
      </c>
      <c r="D11877" s="2" t="s">
        <v>14025</v>
      </c>
      <c r="E11877">
        <v>9037</v>
      </c>
      <c r="F11877">
        <v>9060.5898440000001</v>
      </c>
      <c r="G11877">
        <v>9009.3896480000003</v>
      </c>
      <c r="H11877">
        <v>9054.4404300000006</v>
      </c>
      <c r="I11877">
        <v>9054.4404300000006</v>
      </c>
      <c r="J11877">
        <v>3652260000</v>
      </c>
      <c r="K11877">
        <v>9054.4404300000006</v>
      </c>
      <c r="L11877" t="s">
        <v>685</v>
      </c>
      <c r="M11877" t="s">
        <v>686</v>
      </c>
      <c r="N11877" t="s">
        <v>687</v>
      </c>
      <c r="O11877" t="s">
        <v>11764</v>
      </c>
      <c r="P11877" t="s">
        <v>689</v>
      </c>
      <c r="Q11877">
        <v>98.209410000000005</v>
      </c>
      <c r="S11877" s="1">
        <v>41275</v>
      </c>
      <c r="T11877" s="3">
        <v>16441.485000000001</v>
      </c>
      <c r="U11877" s="1">
        <v>41334</v>
      </c>
      <c r="V11877">
        <v>202047228.537954</v>
      </c>
    </row>
    <row r="11878" spans="1:22" x14ac:dyDescent="0.55000000000000004">
      <c r="A11878" t="s">
        <v>11</v>
      </c>
      <c r="B11878" s="1">
        <v>41344</v>
      </c>
      <c r="C11878" s="2" t="s">
        <v>579</v>
      </c>
      <c r="D11878" s="2" t="s">
        <v>14025</v>
      </c>
      <c r="E11878">
        <v>9047</v>
      </c>
      <c r="F11878">
        <v>9084.1699219999991</v>
      </c>
      <c r="G11878">
        <v>9033.5595699999994</v>
      </c>
      <c r="H11878">
        <v>9082.2402340000008</v>
      </c>
      <c r="I11878">
        <v>9082.2402340000008</v>
      </c>
      <c r="J11878">
        <v>3091080000</v>
      </c>
      <c r="K11878">
        <v>9082.2402340000008</v>
      </c>
      <c r="L11878" t="s">
        <v>685</v>
      </c>
      <c r="M11878" t="s">
        <v>686</v>
      </c>
      <c r="N11878" t="s">
        <v>687</v>
      </c>
      <c r="O11878" t="s">
        <v>11765</v>
      </c>
      <c r="P11878" t="s">
        <v>689</v>
      </c>
      <c r="Q11878">
        <v>98.209410000000005</v>
      </c>
      <c r="S11878" s="1">
        <v>41275</v>
      </c>
      <c r="T11878" s="3">
        <v>16441.485000000001</v>
      </c>
      <c r="U11878" s="1">
        <v>41334</v>
      </c>
      <c r="V11878">
        <v>202047228.537954</v>
      </c>
    </row>
    <row r="11879" spans="1:22" x14ac:dyDescent="0.55000000000000004">
      <c r="A11879" t="s">
        <v>11</v>
      </c>
      <c r="B11879" s="1">
        <v>41345</v>
      </c>
      <c r="C11879" s="2" t="s">
        <v>579</v>
      </c>
      <c r="D11879" s="2" t="s">
        <v>14025</v>
      </c>
      <c r="E11879">
        <v>9080.4501949999994</v>
      </c>
      <c r="F11879">
        <v>9093.6298829999996</v>
      </c>
      <c r="G11879">
        <v>9041.3203130000002</v>
      </c>
      <c r="H11879">
        <v>9059.9599610000005</v>
      </c>
      <c r="I11879">
        <v>9059.9599610000005</v>
      </c>
      <c r="J11879">
        <v>3274910000</v>
      </c>
      <c r="K11879">
        <v>9059.9599610000005</v>
      </c>
      <c r="L11879" t="s">
        <v>685</v>
      </c>
      <c r="M11879" t="s">
        <v>686</v>
      </c>
      <c r="N11879" t="s">
        <v>687</v>
      </c>
      <c r="O11879" t="s">
        <v>11766</v>
      </c>
      <c r="P11879" t="s">
        <v>689</v>
      </c>
      <c r="Q11879">
        <v>98.209410000000005</v>
      </c>
      <c r="S11879" s="1">
        <v>41275</v>
      </c>
      <c r="T11879" s="3">
        <v>16441.485000000001</v>
      </c>
      <c r="U11879" s="1">
        <v>41334</v>
      </c>
      <c r="V11879">
        <v>202047228.537954</v>
      </c>
    </row>
    <row r="11880" spans="1:22" x14ac:dyDescent="0.55000000000000004">
      <c r="A11880" t="s">
        <v>11</v>
      </c>
      <c r="B11880" s="1">
        <v>41346</v>
      </c>
      <c r="C11880" s="2" t="s">
        <v>579</v>
      </c>
      <c r="D11880" s="2" t="s">
        <v>14025</v>
      </c>
      <c r="E11880">
        <v>9053.8095699999994</v>
      </c>
      <c r="F11880">
        <v>9066.9804690000001</v>
      </c>
      <c r="G11880">
        <v>9024.2695309999999</v>
      </c>
      <c r="H11880">
        <v>9057.0195309999999</v>
      </c>
      <c r="I11880">
        <v>9057.0195309999999</v>
      </c>
      <c r="J11880">
        <v>3073830000</v>
      </c>
      <c r="K11880">
        <v>9057.0195309999999</v>
      </c>
      <c r="L11880" t="s">
        <v>685</v>
      </c>
      <c r="M11880" t="s">
        <v>686</v>
      </c>
      <c r="N11880" t="s">
        <v>687</v>
      </c>
      <c r="O11880" t="s">
        <v>11767</v>
      </c>
      <c r="P11880" t="s">
        <v>689</v>
      </c>
      <c r="Q11880">
        <v>98.209410000000005</v>
      </c>
      <c r="S11880" s="1">
        <v>41275</v>
      </c>
      <c r="T11880" s="3">
        <v>16441.485000000001</v>
      </c>
      <c r="U11880" s="1">
        <v>41334</v>
      </c>
      <c r="V11880">
        <v>202047228.537954</v>
      </c>
    </row>
    <row r="11881" spans="1:22" x14ac:dyDescent="0.55000000000000004">
      <c r="A11881" t="s">
        <v>11</v>
      </c>
      <c r="B11881" s="1">
        <v>41347</v>
      </c>
      <c r="C11881" s="2" t="s">
        <v>579</v>
      </c>
      <c r="D11881" s="2" t="s">
        <v>14025</v>
      </c>
      <c r="E11881">
        <v>9077.0097659999992</v>
      </c>
      <c r="F11881">
        <v>9128.8896480000003</v>
      </c>
      <c r="G11881">
        <v>9076.4199219999991</v>
      </c>
      <c r="H11881">
        <v>9127.9599610000005</v>
      </c>
      <c r="I11881">
        <v>9127.9599610000005</v>
      </c>
      <c r="J11881">
        <v>3459260000</v>
      </c>
      <c r="K11881">
        <v>9127.9599610000005</v>
      </c>
      <c r="L11881" t="s">
        <v>685</v>
      </c>
      <c r="M11881" t="s">
        <v>686</v>
      </c>
      <c r="N11881" t="s">
        <v>687</v>
      </c>
      <c r="O11881" t="s">
        <v>11768</v>
      </c>
      <c r="P11881" t="s">
        <v>689</v>
      </c>
      <c r="Q11881">
        <v>98.209410000000005</v>
      </c>
      <c r="S11881" s="1">
        <v>41275</v>
      </c>
      <c r="T11881" s="3">
        <v>16441.485000000001</v>
      </c>
      <c r="U11881" s="1">
        <v>41334</v>
      </c>
      <c r="V11881">
        <v>202047228.537954</v>
      </c>
    </row>
    <row r="11882" spans="1:22" x14ac:dyDescent="0.55000000000000004">
      <c r="A11882" t="s">
        <v>11</v>
      </c>
      <c r="B11882" s="1">
        <v>41348</v>
      </c>
      <c r="C11882" s="2" t="s">
        <v>579</v>
      </c>
      <c r="D11882" s="2" t="s">
        <v>14025</v>
      </c>
      <c r="E11882">
        <v>9112.0703130000002</v>
      </c>
      <c r="F11882">
        <v>9128.7695309999999</v>
      </c>
      <c r="G11882">
        <v>9091.0498050000006</v>
      </c>
      <c r="H11882">
        <v>9116.6201170000004</v>
      </c>
      <c r="I11882">
        <v>9116.6201170000004</v>
      </c>
      <c r="J11882">
        <v>5175850000</v>
      </c>
      <c r="K11882">
        <v>9116.6201170000004</v>
      </c>
      <c r="L11882" t="s">
        <v>685</v>
      </c>
      <c r="M11882" t="s">
        <v>686</v>
      </c>
      <c r="N11882" t="s">
        <v>687</v>
      </c>
      <c r="O11882" t="s">
        <v>11769</v>
      </c>
      <c r="P11882" t="s">
        <v>689</v>
      </c>
      <c r="Q11882">
        <v>98.209410000000005</v>
      </c>
      <c r="S11882" s="1">
        <v>41275</v>
      </c>
      <c r="T11882" s="3">
        <v>16441.485000000001</v>
      </c>
      <c r="U11882" s="1">
        <v>41334</v>
      </c>
      <c r="V11882">
        <v>202047228.537954</v>
      </c>
    </row>
    <row r="11883" spans="1:22" x14ac:dyDescent="0.55000000000000004">
      <c r="A11883" t="s">
        <v>11</v>
      </c>
      <c r="B11883" s="1">
        <v>41351</v>
      </c>
      <c r="C11883" s="2" t="s">
        <v>579</v>
      </c>
      <c r="D11883" s="2" t="s">
        <v>14025</v>
      </c>
      <c r="E11883">
        <v>9041.8603519999997</v>
      </c>
      <c r="F11883">
        <v>9086.5996090000008</v>
      </c>
      <c r="G11883">
        <v>9017.7900389999995</v>
      </c>
      <c r="H11883">
        <v>9045.4404300000006</v>
      </c>
      <c r="I11883">
        <v>9045.4404300000006</v>
      </c>
      <c r="J11883">
        <v>3164560000</v>
      </c>
      <c r="K11883">
        <v>9045.4404300000006</v>
      </c>
      <c r="L11883" t="s">
        <v>685</v>
      </c>
      <c r="M11883" t="s">
        <v>686</v>
      </c>
      <c r="N11883" t="s">
        <v>687</v>
      </c>
      <c r="O11883" t="s">
        <v>11770</v>
      </c>
      <c r="P11883" t="s">
        <v>689</v>
      </c>
      <c r="Q11883">
        <v>98.209410000000005</v>
      </c>
      <c r="S11883" s="1">
        <v>41275</v>
      </c>
      <c r="T11883" s="3">
        <v>16441.485000000001</v>
      </c>
      <c r="U11883" s="1">
        <v>41334</v>
      </c>
      <c r="V11883">
        <v>202047228.537954</v>
      </c>
    </row>
    <row r="11884" spans="1:22" x14ac:dyDescent="0.55000000000000004">
      <c r="A11884" t="s">
        <v>11</v>
      </c>
      <c r="B11884" s="1">
        <v>41352</v>
      </c>
      <c r="C11884" s="2" t="s">
        <v>579</v>
      </c>
      <c r="D11884" s="2" t="s">
        <v>14025</v>
      </c>
      <c r="E11884">
        <v>9059.6796880000002</v>
      </c>
      <c r="F11884">
        <v>9073.5996090000008</v>
      </c>
      <c r="G11884">
        <v>8968.3896480000003</v>
      </c>
      <c r="H11884">
        <v>9017.6601559999999</v>
      </c>
      <c r="I11884">
        <v>9017.6601559999999</v>
      </c>
      <c r="J11884">
        <v>3796210000</v>
      </c>
      <c r="K11884">
        <v>9017.6601559999999</v>
      </c>
      <c r="L11884" t="s">
        <v>685</v>
      </c>
      <c r="M11884" t="s">
        <v>686</v>
      </c>
      <c r="N11884" t="s">
        <v>687</v>
      </c>
      <c r="O11884" t="s">
        <v>11771</v>
      </c>
      <c r="P11884" t="s">
        <v>689</v>
      </c>
      <c r="Q11884">
        <v>98.209410000000005</v>
      </c>
      <c r="S11884" s="1">
        <v>41275</v>
      </c>
      <c r="T11884" s="3">
        <v>16441.485000000001</v>
      </c>
      <c r="U11884" s="1">
        <v>41334</v>
      </c>
      <c r="V11884">
        <v>202047228.537954</v>
      </c>
    </row>
    <row r="11885" spans="1:22" x14ac:dyDescent="0.55000000000000004">
      <c r="A11885" t="s">
        <v>11</v>
      </c>
      <c r="B11885" s="1">
        <v>41353</v>
      </c>
      <c r="C11885" s="2" t="s">
        <v>579</v>
      </c>
      <c r="D11885" s="2" t="s">
        <v>14025</v>
      </c>
      <c r="E11885">
        <v>9050.1103519999997</v>
      </c>
      <c r="F11885">
        <v>9094.2695309999999</v>
      </c>
      <c r="G11885">
        <v>9050.1103519999997</v>
      </c>
      <c r="H11885">
        <v>9081.0898440000001</v>
      </c>
      <c r="I11885">
        <v>9081.0898440000001</v>
      </c>
      <c r="J11885">
        <v>3349090000</v>
      </c>
      <c r="K11885">
        <v>9081.0898440000001</v>
      </c>
      <c r="L11885" t="s">
        <v>685</v>
      </c>
      <c r="M11885" t="s">
        <v>686</v>
      </c>
      <c r="N11885" t="s">
        <v>687</v>
      </c>
      <c r="O11885" t="s">
        <v>11772</v>
      </c>
      <c r="P11885" t="s">
        <v>689</v>
      </c>
      <c r="Q11885">
        <v>98.209410000000005</v>
      </c>
      <c r="S11885" s="1">
        <v>41275</v>
      </c>
      <c r="T11885" s="3">
        <v>16441.485000000001</v>
      </c>
      <c r="U11885" s="1">
        <v>41334</v>
      </c>
      <c r="V11885">
        <v>202047228.537954</v>
      </c>
    </row>
    <row r="11886" spans="1:22" x14ac:dyDescent="0.55000000000000004">
      <c r="A11886" t="s">
        <v>11</v>
      </c>
      <c r="B11886" s="1">
        <v>41354</v>
      </c>
      <c r="C11886" s="2" t="s">
        <v>579</v>
      </c>
      <c r="D11886" s="2" t="s">
        <v>14025</v>
      </c>
      <c r="E11886">
        <v>9044.8398440000001</v>
      </c>
      <c r="F11886">
        <v>9066.5097659999992</v>
      </c>
      <c r="G11886">
        <v>8999.2998050000006</v>
      </c>
      <c r="H11886">
        <v>9009.6601559999999</v>
      </c>
      <c r="I11886">
        <v>9009.6601559999999</v>
      </c>
      <c r="J11886">
        <v>3243270000</v>
      </c>
      <c r="K11886">
        <v>9009.6601559999999</v>
      </c>
      <c r="L11886" t="s">
        <v>685</v>
      </c>
      <c r="M11886" t="s">
        <v>686</v>
      </c>
      <c r="N11886" t="s">
        <v>687</v>
      </c>
      <c r="O11886" t="s">
        <v>11773</v>
      </c>
      <c r="P11886" t="s">
        <v>689</v>
      </c>
      <c r="Q11886">
        <v>98.209410000000005</v>
      </c>
      <c r="S11886" s="1">
        <v>41275</v>
      </c>
      <c r="T11886" s="3">
        <v>16441.485000000001</v>
      </c>
      <c r="U11886" s="1">
        <v>41334</v>
      </c>
      <c r="V11886">
        <v>202047228.537954</v>
      </c>
    </row>
    <row r="11887" spans="1:22" x14ac:dyDescent="0.55000000000000004">
      <c r="A11887" t="s">
        <v>11</v>
      </c>
      <c r="B11887" s="1">
        <v>41355</v>
      </c>
      <c r="C11887" s="2" t="s">
        <v>579</v>
      </c>
      <c r="D11887" s="2" t="s">
        <v>14025</v>
      </c>
      <c r="E11887">
        <v>9032.7998050000006</v>
      </c>
      <c r="F11887">
        <v>9075.8603519999997</v>
      </c>
      <c r="G11887">
        <v>9032.7998050000006</v>
      </c>
      <c r="H11887">
        <v>9065.7802730000003</v>
      </c>
      <c r="I11887">
        <v>9065.7802730000003</v>
      </c>
      <c r="J11887">
        <v>2948380000</v>
      </c>
      <c r="K11887">
        <v>9065.7802730000003</v>
      </c>
      <c r="L11887" t="s">
        <v>685</v>
      </c>
      <c r="M11887" t="s">
        <v>686</v>
      </c>
      <c r="N11887" t="s">
        <v>687</v>
      </c>
      <c r="O11887" t="s">
        <v>11774</v>
      </c>
      <c r="P11887" t="s">
        <v>689</v>
      </c>
      <c r="Q11887">
        <v>98.209410000000005</v>
      </c>
      <c r="S11887" s="1">
        <v>41275</v>
      </c>
      <c r="T11887" s="3">
        <v>16441.485000000001</v>
      </c>
      <c r="U11887" s="1">
        <v>41334</v>
      </c>
      <c r="V11887">
        <v>202047228.537954</v>
      </c>
    </row>
    <row r="11888" spans="1:22" x14ac:dyDescent="0.55000000000000004">
      <c r="A11888" t="s">
        <v>11</v>
      </c>
      <c r="B11888" s="1">
        <v>41358</v>
      </c>
      <c r="C11888" s="2" t="s">
        <v>579</v>
      </c>
      <c r="D11888" s="2" t="s">
        <v>14025</v>
      </c>
      <c r="E11888">
        <v>9082.3496090000008</v>
      </c>
      <c r="F11888">
        <v>9105.3398440000001</v>
      </c>
      <c r="G11888">
        <v>8989.7597659999992</v>
      </c>
      <c r="H11888">
        <v>9022.9599610000005</v>
      </c>
      <c r="I11888">
        <v>9022.9599610000005</v>
      </c>
      <c r="J11888">
        <v>3178170000</v>
      </c>
      <c r="K11888">
        <v>9022.9599610000005</v>
      </c>
      <c r="L11888" t="s">
        <v>685</v>
      </c>
      <c r="M11888" t="s">
        <v>686</v>
      </c>
      <c r="N11888" t="s">
        <v>687</v>
      </c>
      <c r="O11888" t="s">
        <v>11775</v>
      </c>
      <c r="P11888" t="s">
        <v>689</v>
      </c>
      <c r="Q11888">
        <v>98.209410000000005</v>
      </c>
      <c r="S11888" s="1">
        <v>41275</v>
      </c>
      <c r="T11888" s="3">
        <v>16441.485000000001</v>
      </c>
      <c r="U11888" s="1">
        <v>41334</v>
      </c>
      <c r="V11888">
        <v>202047228.537954</v>
      </c>
    </row>
    <row r="11889" spans="1:22" x14ac:dyDescent="0.55000000000000004">
      <c r="A11889" t="s">
        <v>11</v>
      </c>
      <c r="B11889" s="1">
        <v>41359</v>
      </c>
      <c r="C11889" s="2" t="s">
        <v>579</v>
      </c>
      <c r="D11889" s="2" t="s">
        <v>14025</v>
      </c>
      <c r="E11889">
        <v>9044.4003909999992</v>
      </c>
      <c r="F11889">
        <v>9083.7099610000005</v>
      </c>
      <c r="G11889">
        <v>9038.0302730000003</v>
      </c>
      <c r="H11889">
        <v>9083.7001949999994</v>
      </c>
      <c r="I11889">
        <v>9083.7001949999994</v>
      </c>
      <c r="J11889">
        <v>2869260000</v>
      </c>
      <c r="K11889">
        <v>9083.7001949999994</v>
      </c>
      <c r="L11889" t="s">
        <v>685</v>
      </c>
      <c r="M11889" t="s">
        <v>686</v>
      </c>
      <c r="N11889" t="s">
        <v>687</v>
      </c>
      <c r="O11889" t="s">
        <v>11776</v>
      </c>
      <c r="P11889" t="s">
        <v>689</v>
      </c>
      <c r="Q11889">
        <v>98.209410000000005</v>
      </c>
      <c r="S11889" s="1">
        <v>41275</v>
      </c>
      <c r="T11889" s="3">
        <v>16441.485000000001</v>
      </c>
      <c r="U11889" s="1">
        <v>41334</v>
      </c>
      <c r="V11889">
        <v>202047228.537954</v>
      </c>
    </row>
    <row r="11890" spans="1:22" x14ac:dyDescent="0.55000000000000004">
      <c r="A11890" t="s">
        <v>11</v>
      </c>
      <c r="B11890" s="1">
        <v>41360</v>
      </c>
      <c r="C11890" s="2" t="s">
        <v>579</v>
      </c>
      <c r="D11890" s="2" t="s">
        <v>14025</v>
      </c>
      <c r="E11890">
        <v>9030.1699219999991</v>
      </c>
      <c r="F11890">
        <v>9077.4599610000005</v>
      </c>
      <c r="G11890">
        <v>9002.1904300000006</v>
      </c>
      <c r="H11890">
        <v>9070.4404300000006</v>
      </c>
      <c r="I11890">
        <v>9070.4404300000006</v>
      </c>
      <c r="J11890">
        <v>2914210000</v>
      </c>
      <c r="K11890">
        <v>9070.4404300000006</v>
      </c>
      <c r="L11890" t="s">
        <v>685</v>
      </c>
      <c r="M11890" t="s">
        <v>686</v>
      </c>
      <c r="N11890" t="s">
        <v>687</v>
      </c>
      <c r="O11890" t="s">
        <v>11777</v>
      </c>
      <c r="P11890" t="s">
        <v>689</v>
      </c>
      <c r="Q11890">
        <v>98.209410000000005</v>
      </c>
      <c r="S11890" s="1">
        <v>41275</v>
      </c>
      <c r="T11890" s="3">
        <v>16441.485000000001</v>
      </c>
      <c r="U11890" s="1">
        <v>41334</v>
      </c>
      <c r="V11890">
        <v>202047228.537954</v>
      </c>
    </row>
    <row r="11891" spans="1:22" x14ac:dyDescent="0.55000000000000004">
      <c r="A11891" t="s">
        <v>11</v>
      </c>
      <c r="B11891" s="1">
        <v>41361</v>
      </c>
      <c r="C11891" s="2" t="s">
        <v>579</v>
      </c>
      <c r="D11891" s="2" t="s">
        <v>14025</v>
      </c>
      <c r="E11891">
        <v>9070.5302730000003</v>
      </c>
      <c r="F11891">
        <v>9112.4902340000008</v>
      </c>
      <c r="G11891">
        <v>9061.9501949999994</v>
      </c>
      <c r="H11891">
        <v>9107.0400389999995</v>
      </c>
      <c r="I11891">
        <v>9107.0400389999995</v>
      </c>
      <c r="J11891">
        <v>3304440000</v>
      </c>
      <c r="K11891">
        <v>9107.0400389999995</v>
      </c>
      <c r="L11891" t="s">
        <v>685</v>
      </c>
      <c r="M11891" t="s">
        <v>686</v>
      </c>
      <c r="N11891" t="s">
        <v>687</v>
      </c>
      <c r="O11891" t="s">
        <v>11778</v>
      </c>
      <c r="P11891" t="s">
        <v>689</v>
      </c>
      <c r="Q11891">
        <v>98.209410000000005</v>
      </c>
      <c r="S11891" s="1">
        <v>41275</v>
      </c>
      <c r="T11891" s="3">
        <v>16441.485000000001</v>
      </c>
      <c r="U11891" s="1">
        <v>41334</v>
      </c>
      <c r="V11891">
        <v>202047228.537954</v>
      </c>
    </row>
    <row r="11892" spans="1:22" x14ac:dyDescent="0.55000000000000004">
      <c r="A11892" t="s">
        <v>11</v>
      </c>
      <c r="B11892" s="1">
        <v>41365</v>
      </c>
      <c r="C11892" s="2" t="s">
        <v>580</v>
      </c>
      <c r="D11892" s="2" t="s">
        <v>14027</v>
      </c>
      <c r="E11892">
        <v>9098.0595699999994</v>
      </c>
      <c r="F11892">
        <v>9107.7597659999992</v>
      </c>
      <c r="G11892">
        <v>9038.6201170000004</v>
      </c>
      <c r="H11892">
        <v>9107.7597659999992</v>
      </c>
      <c r="I11892">
        <v>9107.7597659999992</v>
      </c>
      <c r="J11892">
        <v>2753110000</v>
      </c>
      <c r="K11892">
        <v>9107.7597659999992</v>
      </c>
      <c r="L11892" t="s">
        <v>685</v>
      </c>
      <c r="M11892" t="s">
        <v>686</v>
      </c>
      <c r="N11892" t="s">
        <v>687</v>
      </c>
      <c r="O11892" t="s">
        <v>11779</v>
      </c>
      <c r="P11892" t="s">
        <v>689</v>
      </c>
      <c r="Q11892">
        <v>98.107309999999998</v>
      </c>
      <c r="S11892" s="1">
        <v>41365</v>
      </c>
      <c r="T11892" s="3">
        <v>16464.401999999998</v>
      </c>
      <c r="U11892" s="1">
        <v>41365</v>
      </c>
      <c r="V11892">
        <v>202164556.10115501</v>
      </c>
    </row>
    <row r="11893" spans="1:22" x14ac:dyDescent="0.55000000000000004">
      <c r="A11893" t="s">
        <v>11</v>
      </c>
      <c r="B11893" s="1">
        <v>41366</v>
      </c>
      <c r="C11893" s="2" t="s">
        <v>580</v>
      </c>
      <c r="D11893" s="2" t="s">
        <v>14027</v>
      </c>
      <c r="E11893">
        <v>9085.4697269999997</v>
      </c>
      <c r="F11893">
        <v>9122.2597659999992</v>
      </c>
      <c r="G11893">
        <v>9071.4902340000008</v>
      </c>
      <c r="H11893">
        <v>9092.8896480000003</v>
      </c>
      <c r="I11893">
        <v>9092.8896480000003</v>
      </c>
      <c r="J11893">
        <v>3312160000</v>
      </c>
      <c r="K11893">
        <v>9092.8896480000003</v>
      </c>
      <c r="L11893" t="s">
        <v>685</v>
      </c>
      <c r="M11893" t="s">
        <v>686</v>
      </c>
      <c r="N11893" t="s">
        <v>687</v>
      </c>
      <c r="O11893" t="s">
        <v>11780</v>
      </c>
      <c r="P11893" t="s">
        <v>689</v>
      </c>
      <c r="Q11893">
        <v>98.107309999999998</v>
      </c>
      <c r="S11893" s="1">
        <v>41365</v>
      </c>
      <c r="T11893" s="3">
        <v>16464.401999999998</v>
      </c>
      <c r="U11893" s="1">
        <v>41365</v>
      </c>
      <c r="V11893">
        <v>202164556.10115501</v>
      </c>
    </row>
    <row r="11894" spans="1:22" x14ac:dyDescent="0.55000000000000004">
      <c r="A11894" t="s">
        <v>11</v>
      </c>
      <c r="B11894" s="1">
        <v>41367</v>
      </c>
      <c r="C11894" s="2" t="s">
        <v>580</v>
      </c>
      <c r="D11894" s="2" t="s">
        <v>14027</v>
      </c>
      <c r="E11894">
        <v>9094.5800780000009</v>
      </c>
      <c r="F11894">
        <v>9100.4199219999991</v>
      </c>
      <c r="G11894">
        <v>8963.1796880000002</v>
      </c>
      <c r="H11894">
        <v>8983.3896480000003</v>
      </c>
      <c r="I11894">
        <v>8983.3896480000003</v>
      </c>
      <c r="J11894">
        <v>4060610000</v>
      </c>
      <c r="K11894">
        <v>8983.3896480000003</v>
      </c>
      <c r="L11894" t="s">
        <v>685</v>
      </c>
      <c r="M11894" t="s">
        <v>686</v>
      </c>
      <c r="N11894" t="s">
        <v>687</v>
      </c>
      <c r="O11894" t="s">
        <v>11781</v>
      </c>
      <c r="P11894" t="s">
        <v>689</v>
      </c>
      <c r="Q11894">
        <v>98.107309999999998</v>
      </c>
      <c r="S11894" s="1">
        <v>41365</v>
      </c>
      <c r="T11894" s="3">
        <v>16464.401999999998</v>
      </c>
      <c r="U11894" s="1">
        <v>41365</v>
      </c>
      <c r="V11894">
        <v>202164556.10115501</v>
      </c>
    </row>
    <row r="11895" spans="1:22" x14ac:dyDescent="0.55000000000000004">
      <c r="A11895" t="s">
        <v>11</v>
      </c>
      <c r="B11895" s="1">
        <v>41368</v>
      </c>
      <c r="C11895" s="2" t="s">
        <v>580</v>
      </c>
      <c r="D11895" s="2" t="s">
        <v>14027</v>
      </c>
      <c r="E11895">
        <v>8987.7402340000008</v>
      </c>
      <c r="F11895">
        <v>9038.7597659999992</v>
      </c>
      <c r="G11895">
        <v>8981.6904300000006</v>
      </c>
      <c r="H11895">
        <v>9027.8300780000009</v>
      </c>
      <c r="I11895">
        <v>9027.8300780000009</v>
      </c>
      <c r="J11895">
        <v>3350670000</v>
      </c>
      <c r="K11895">
        <v>9027.8300780000009</v>
      </c>
      <c r="L11895" t="s">
        <v>685</v>
      </c>
      <c r="M11895" t="s">
        <v>686</v>
      </c>
      <c r="N11895" t="s">
        <v>687</v>
      </c>
      <c r="O11895" t="s">
        <v>11782</v>
      </c>
      <c r="P11895" t="s">
        <v>689</v>
      </c>
      <c r="Q11895">
        <v>98.107309999999998</v>
      </c>
      <c r="S11895" s="1">
        <v>41365</v>
      </c>
      <c r="T11895" s="3">
        <v>16464.401999999998</v>
      </c>
      <c r="U11895" s="1">
        <v>41365</v>
      </c>
      <c r="V11895">
        <v>202164556.10115501</v>
      </c>
    </row>
    <row r="11896" spans="1:22" x14ac:dyDescent="0.55000000000000004">
      <c r="A11896" t="s">
        <v>11</v>
      </c>
      <c r="B11896" s="1">
        <v>41369</v>
      </c>
      <c r="C11896" s="2" t="s">
        <v>580</v>
      </c>
      <c r="D11896" s="2" t="s">
        <v>14027</v>
      </c>
      <c r="E11896">
        <v>8951.2001949999994</v>
      </c>
      <c r="F11896">
        <v>9006.4101559999999</v>
      </c>
      <c r="G11896">
        <v>8906.3496090000008</v>
      </c>
      <c r="H11896">
        <v>9000.2402340000008</v>
      </c>
      <c r="I11896">
        <v>9000.2402340000008</v>
      </c>
      <c r="J11896">
        <v>3515410000</v>
      </c>
      <c r="K11896">
        <v>9000.2402340000008</v>
      </c>
      <c r="L11896" t="s">
        <v>685</v>
      </c>
      <c r="M11896" t="s">
        <v>686</v>
      </c>
      <c r="N11896" t="s">
        <v>687</v>
      </c>
      <c r="O11896" t="s">
        <v>11783</v>
      </c>
      <c r="P11896" t="s">
        <v>689</v>
      </c>
      <c r="Q11896">
        <v>98.107309999999998</v>
      </c>
      <c r="S11896" s="1">
        <v>41365</v>
      </c>
      <c r="T11896" s="3">
        <v>16464.401999999998</v>
      </c>
      <c r="U11896" s="1">
        <v>41365</v>
      </c>
      <c r="V11896">
        <v>202164556.10115501</v>
      </c>
    </row>
    <row r="11897" spans="1:22" x14ac:dyDescent="0.55000000000000004">
      <c r="A11897" t="s">
        <v>11</v>
      </c>
      <c r="B11897" s="1">
        <v>41372</v>
      </c>
      <c r="C11897" s="2" t="s">
        <v>580</v>
      </c>
      <c r="D11897" s="2" t="s">
        <v>14027</v>
      </c>
      <c r="E11897">
        <v>8995.9003909999992</v>
      </c>
      <c r="F11897">
        <v>9051.5800780000009</v>
      </c>
      <c r="G11897">
        <v>8975.4501949999994</v>
      </c>
      <c r="H11897">
        <v>9051.5703130000002</v>
      </c>
      <c r="I11897">
        <v>9051.5703130000002</v>
      </c>
      <c r="J11897">
        <v>2887120000</v>
      </c>
      <c r="K11897">
        <v>9051.5703130000002</v>
      </c>
      <c r="L11897" t="s">
        <v>685</v>
      </c>
      <c r="M11897" t="s">
        <v>686</v>
      </c>
      <c r="N11897" t="s">
        <v>687</v>
      </c>
      <c r="O11897" t="s">
        <v>11784</v>
      </c>
      <c r="P11897" t="s">
        <v>689</v>
      </c>
      <c r="Q11897">
        <v>98.107309999999998</v>
      </c>
      <c r="S11897" s="1">
        <v>41365</v>
      </c>
      <c r="T11897" s="3">
        <v>16464.401999999998</v>
      </c>
      <c r="U11897" s="1">
        <v>41365</v>
      </c>
      <c r="V11897">
        <v>202164556.10115501</v>
      </c>
    </row>
    <row r="11898" spans="1:22" x14ac:dyDescent="0.55000000000000004">
      <c r="A11898" t="s">
        <v>11</v>
      </c>
      <c r="B11898" s="1">
        <v>41373</v>
      </c>
      <c r="C11898" s="2" t="s">
        <v>580</v>
      </c>
      <c r="D11898" s="2" t="s">
        <v>14027</v>
      </c>
      <c r="E11898">
        <v>9061.1699219999991</v>
      </c>
      <c r="F11898">
        <v>9117.6298829999996</v>
      </c>
      <c r="G11898">
        <v>9037.3701170000004</v>
      </c>
      <c r="H11898">
        <v>9088.3798829999996</v>
      </c>
      <c r="I11898">
        <v>9088.3798829999996</v>
      </c>
      <c r="J11898">
        <v>3252780000</v>
      </c>
      <c r="K11898">
        <v>9088.3798829999996</v>
      </c>
      <c r="L11898" t="s">
        <v>685</v>
      </c>
      <c r="M11898" t="s">
        <v>686</v>
      </c>
      <c r="N11898" t="s">
        <v>687</v>
      </c>
      <c r="O11898" t="s">
        <v>11785</v>
      </c>
      <c r="P11898" t="s">
        <v>689</v>
      </c>
      <c r="Q11898">
        <v>98.107309999999998</v>
      </c>
      <c r="S11898" s="1">
        <v>41365</v>
      </c>
      <c r="T11898" s="3">
        <v>16464.401999999998</v>
      </c>
      <c r="U11898" s="1">
        <v>41365</v>
      </c>
      <c r="V11898">
        <v>202164556.10115501</v>
      </c>
    </row>
    <row r="11899" spans="1:22" x14ac:dyDescent="0.55000000000000004">
      <c r="A11899" t="s">
        <v>11</v>
      </c>
      <c r="B11899" s="1">
        <v>41374</v>
      </c>
      <c r="C11899" s="2" t="s">
        <v>580</v>
      </c>
      <c r="D11899" s="2" t="s">
        <v>14027</v>
      </c>
      <c r="E11899">
        <v>9111.6201170000004</v>
      </c>
      <c r="F11899">
        <v>9194.6201170000004</v>
      </c>
      <c r="G11899">
        <v>9111.6201170000004</v>
      </c>
      <c r="H11899">
        <v>9189.0800780000009</v>
      </c>
      <c r="I11899">
        <v>9189.0800780000009</v>
      </c>
      <c r="J11899">
        <v>3453350000</v>
      </c>
      <c r="K11899">
        <v>9189.0800780000009</v>
      </c>
      <c r="L11899" t="s">
        <v>685</v>
      </c>
      <c r="M11899" t="s">
        <v>686</v>
      </c>
      <c r="N11899" t="s">
        <v>687</v>
      </c>
      <c r="O11899" t="s">
        <v>11786</v>
      </c>
      <c r="P11899" t="s">
        <v>689</v>
      </c>
      <c r="Q11899">
        <v>98.107309999999998</v>
      </c>
      <c r="S11899" s="1">
        <v>41365</v>
      </c>
      <c r="T11899" s="3">
        <v>16464.401999999998</v>
      </c>
      <c r="U11899" s="1">
        <v>41365</v>
      </c>
      <c r="V11899">
        <v>202164556.10115501</v>
      </c>
    </row>
    <row r="11900" spans="1:22" x14ac:dyDescent="0.55000000000000004">
      <c r="A11900" t="s">
        <v>11</v>
      </c>
      <c r="B11900" s="1">
        <v>41375</v>
      </c>
      <c r="C11900" s="2" t="s">
        <v>580</v>
      </c>
      <c r="D11900" s="2" t="s">
        <v>14027</v>
      </c>
      <c r="E11900">
        <v>9197.1103519999997</v>
      </c>
      <c r="F11900">
        <v>9256.1298829999996</v>
      </c>
      <c r="G11900">
        <v>9190.9003909999992</v>
      </c>
      <c r="H11900">
        <v>9234.0195309999999</v>
      </c>
      <c r="I11900">
        <v>9234.0195309999999</v>
      </c>
      <c r="J11900">
        <v>3393950000</v>
      </c>
      <c r="K11900">
        <v>9234.0195309999999</v>
      </c>
      <c r="L11900" t="s">
        <v>685</v>
      </c>
      <c r="M11900" t="s">
        <v>686</v>
      </c>
      <c r="N11900" t="s">
        <v>687</v>
      </c>
      <c r="O11900" t="s">
        <v>11787</v>
      </c>
      <c r="P11900" t="s">
        <v>689</v>
      </c>
      <c r="Q11900">
        <v>98.107309999999998</v>
      </c>
      <c r="S11900" s="1">
        <v>41365</v>
      </c>
      <c r="T11900" s="3">
        <v>16464.401999999998</v>
      </c>
      <c r="U11900" s="1">
        <v>41365</v>
      </c>
      <c r="V11900">
        <v>202164556.10115501</v>
      </c>
    </row>
    <row r="11901" spans="1:22" x14ac:dyDescent="0.55000000000000004">
      <c r="A11901" t="s">
        <v>11</v>
      </c>
      <c r="B11901" s="1">
        <v>41376</v>
      </c>
      <c r="C11901" s="2" t="s">
        <v>580</v>
      </c>
      <c r="D11901" s="2" t="s">
        <v>14027</v>
      </c>
      <c r="E11901">
        <v>9193.9296880000002</v>
      </c>
      <c r="F11901">
        <v>9203.6298829999996</v>
      </c>
      <c r="G11901">
        <v>9137.7695309999999</v>
      </c>
      <c r="H11901">
        <v>9188.25</v>
      </c>
      <c r="I11901">
        <v>9188.25</v>
      </c>
      <c r="J11901">
        <v>3206290000</v>
      </c>
      <c r="K11901">
        <v>9188.25</v>
      </c>
      <c r="L11901" t="s">
        <v>685</v>
      </c>
      <c r="M11901" t="s">
        <v>686</v>
      </c>
      <c r="N11901" t="s">
        <v>687</v>
      </c>
      <c r="O11901" t="s">
        <v>11788</v>
      </c>
      <c r="P11901" t="s">
        <v>689</v>
      </c>
      <c r="Q11901">
        <v>98.107309999999998</v>
      </c>
      <c r="S11901" s="1">
        <v>41365</v>
      </c>
      <c r="T11901" s="3">
        <v>16464.401999999998</v>
      </c>
      <c r="U11901" s="1">
        <v>41365</v>
      </c>
      <c r="V11901">
        <v>202164556.10115501</v>
      </c>
    </row>
    <row r="11902" spans="1:22" x14ac:dyDescent="0.55000000000000004">
      <c r="A11902" t="s">
        <v>11</v>
      </c>
      <c r="B11902" s="1">
        <v>41379</v>
      </c>
      <c r="C11902" s="2" t="s">
        <v>580</v>
      </c>
      <c r="D11902" s="2" t="s">
        <v>14027</v>
      </c>
      <c r="E11902">
        <v>9131.6298829999996</v>
      </c>
      <c r="F11902">
        <v>9131.6298829999996</v>
      </c>
      <c r="G11902">
        <v>8953.3798829999996</v>
      </c>
      <c r="H11902">
        <v>8953.9404300000006</v>
      </c>
      <c r="I11902">
        <v>8953.9404300000006</v>
      </c>
      <c r="J11902">
        <v>4660130000</v>
      </c>
      <c r="K11902">
        <v>8953.9404300000006</v>
      </c>
      <c r="L11902" t="s">
        <v>685</v>
      </c>
      <c r="M11902" t="s">
        <v>686</v>
      </c>
      <c r="N11902" t="s">
        <v>687</v>
      </c>
      <c r="O11902" t="s">
        <v>11789</v>
      </c>
      <c r="P11902" t="s">
        <v>689</v>
      </c>
      <c r="Q11902">
        <v>98.107309999999998</v>
      </c>
      <c r="S11902" s="1">
        <v>41365</v>
      </c>
      <c r="T11902" s="3">
        <v>16464.401999999998</v>
      </c>
      <c r="U11902" s="1">
        <v>41365</v>
      </c>
      <c r="V11902">
        <v>202164556.10115501</v>
      </c>
    </row>
    <row r="11903" spans="1:22" x14ac:dyDescent="0.55000000000000004">
      <c r="A11903" t="s">
        <v>11</v>
      </c>
      <c r="B11903" s="1">
        <v>41380</v>
      </c>
      <c r="C11903" s="2" t="s">
        <v>580</v>
      </c>
      <c r="D11903" s="2" t="s">
        <v>14027</v>
      </c>
      <c r="E11903">
        <v>9024.8603519999997</v>
      </c>
      <c r="F11903">
        <v>9089.7802730000003</v>
      </c>
      <c r="G11903">
        <v>9007.8701170000004</v>
      </c>
      <c r="H11903">
        <v>9086.4199219999991</v>
      </c>
      <c r="I11903">
        <v>9086.4199219999991</v>
      </c>
      <c r="J11903">
        <v>3654700000</v>
      </c>
      <c r="K11903">
        <v>9086.4199219999991</v>
      </c>
      <c r="L11903" t="s">
        <v>685</v>
      </c>
      <c r="M11903" t="s">
        <v>686</v>
      </c>
      <c r="N11903" t="s">
        <v>687</v>
      </c>
      <c r="O11903" t="s">
        <v>11790</v>
      </c>
      <c r="P11903" t="s">
        <v>689</v>
      </c>
      <c r="Q11903">
        <v>98.107309999999998</v>
      </c>
      <c r="S11903" s="1">
        <v>41365</v>
      </c>
      <c r="T11903" s="3">
        <v>16464.401999999998</v>
      </c>
      <c r="U11903" s="1">
        <v>41365</v>
      </c>
      <c r="V11903">
        <v>202164556.10115501</v>
      </c>
    </row>
    <row r="11904" spans="1:22" x14ac:dyDescent="0.55000000000000004">
      <c r="A11904" t="s">
        <v>11</v>
      </c>
      <c r="B11904" s="1">
        <v>41381</v>
      </c>
      <c r="C11904" s="2" t="s">
        <v>580</v>
      </c>
      <c r="D11904" s="2" t="s">
        <v>14027</v>
      </c>
      <c r="E11904">
        <v>9032.5195309999999</v>
      </c>
      <c r="F11904">
        <v>9032.5195309999999</v>
      </c>
      <c r="G11904">
        <v>8899.8095699999994</v>
      </c>
      <c r="H11904">
        <v>8948.3496090000008</v>
      </c>
      <c r="I11904">
        <v>8948.3496090000008</v>
      </c>
      <c r="J11904">
        <v>4250310000</v>
      </c>
      <c r="K11904">
        <v>8948.3496090000008</v>
      </c>
      <c r="L11904" t="s">
        <v>685</v>
      </c>
      <c r="M11904" t="s">
        <v>686</v>
      </c>
      <c r="N11904" t="s">
        <v>687</v>
      </c>
      <c r="O11904" t="s">
        <v>11791</v>
      </c>
      <c r="P11904" t="s">
        <v>689</v>
      </c>
      <c r="Q11904">
        <v>98.107309999999998</v>
      </c>
      <c r="S11904" s="1">
        <v>41365</v>
      </c>
      <c r="T11904" s="3">
        <v>16464.401999999998</v>
      </c>
      <c r="U11904" s="1">
        <v>41365</v>
      </c>
      <c r="V11904">
        <v>202164556.10115501</v>
      </c>
    </row>
    <row r="11905" spans="1:22" x14ac:dyDescent="0.55000000000000004">
      <c r="A11905" t="s">
        <v>11</v>
      </c>
      <c r="B11905" s="1">
        <v>41382</v>
      </c>
      <c r="C11905" s="2" t="s">
        <v>580</v>
      </c>
      <c r="D11905" s="2" t="s">
        <v>14027</v>
      </c>
      <c r="E11905">
        <v>8966.6298829999996</v>
      </c>
      <c r="F11905">
        <v>8969.0898440000001</v>
      </c>
      <c r="G11905">
        <v>8890.4501949999994</v>
      </c>
      <c r="H11905">
        <v>8921.1796880000002</v>
      </c>
      <c r="I11905">
        <v>8921.1796880000002</v>
      </c>
      <c r="J11905">
        <v>3890800000</v>
      </c>
      <c r="K11905">
        <v>8921.1796880000002</v>
      </c>
      <c r="L11905" t="s">
        <v>685</v>
      </c>
      <c r="M11905" t="s">
        <v>686</v>
      </c>
      <c r="N11905" t="s">
        <v>687</v>
      </c>
      <c r="O11905" t="s">
        <v>11792</v>
      </c>
      <c r="P11905" t="s">
        <v>689</v>
      </c>
      <c r="Q11905">
        <v>98.107309999999998</v>
      </c>
      <c r="S11905" s="1">
        <v>41365</v>
      </c>
      <c r="T11905" s="3">
        <v>16464.401999999998</v>
      </c>
      <c r="U11905" s="1">
        <v>41365</v>
      </c>
      <c r="V11905">
        <v>202164556.10115501</v>
      </c>
    </row>
    <row r="11906" spans="1:22" x14ac:dyDescent="0.55000000000000004">
      <c r="A11906" t="s">
        <v>11</v>
      </c>
      <c r="B11906" s="1">
        <v>41383</v>
      </c>
      <c r="C11906" s="2" t="s">
        <v>580</v>
      </c>
      <c r="D11906" s="2" t="s">
        <v>14027</v>
      </c>
      <c r="E11906">
        <v>8943.9101559999999</v>
      </c>
      <c r="F11906">
        <v>8995.7900389999995</v>
      </c>
      <c r="G11906">
        <v>8927.1699219999991</v>
      </c>
      <c r="H11906">
        <v>8994.1201170000004</v>
      </c>
      <c r="I11906">
        <v>8994.1201170000004</v>
      </c>
      <c r="J11906">
        <v>3569870000</v>
      </c>
      <c r="K11906">
        <v>8994.1201170000004</v>
      </c>
      <c r="L11906" t="s">
        <v>685</v>
      </c>
      <c r="M11906" t="s">
        <v>686</v>
      </c>
      <c r="N11906" t="s">
        <v>687</v>
      </c>
      <c r="O11906" t="s">
        <v>11793</v>
      </c>
      <c r="P11906" t="s">
        <v>689</v>
      </c>
      <c r="Q11906">
        <v>98.107309999999998</v>
      </c>
      <c r="S11906" s="1">
        <v>41365</v>
      </c>
      <c r="T11906" s="3">
        <v>16464.401999999998</v>
      </c>
      <c r="U11906" s="1">
        <v>41365</v>
      </c>
      <c r="V11906">
        <v>202164556.10115501</v>
      </c>
    </row>
    <row r="11907" spans="1:22" x14ac:dyDescent="0.55000000000000004">
      <c r="A11907" t="s">
        <v>11</v>
      </c>
      <c r="B11907" s="1">
        <v>41386</v>
      </c>
      <c r="C11907" s="2" t="s">
        <v>580</v>
      </c>
      <c r="D11907" s="2" t="s">
        <v>14027</v>
      </c>
      <c r="E11907">
        <v>9005.7197269999997</v>
      </c>
      <c r="F11907">
        <v>9037.9003909999992</v>
      </c>
      <c r="G11907">
        <v>8939.1298829999996</v>
      </c>
      <c r="H11907">
        <v>9019.9003909999992</v>
      </c>
      <c r="I11907">
        <v>9019.9003909999992</v>
      </c>
      <c r="J11907">
        <v>2979880000</v>
      </c>
      <c r="K11907">
        <v>9019.9003909999992</v>
      </c>
      <c r="L11907" t="s">
        <v>685</v>
      </c>
      <c r="M11907" t="s">
        <v>686</v>
      </c>
      <c r="N11907" t="s">
        <v>687</v>
      </c>
      <c r="O11907" t="s">
        <v>11794</v>
      </c>
      <c r="P11907" t="s">
        <v>689</v>
      </c>
      <c r="Q11907">
        <v>98.107309999999998</v>
      </c>
      <c r="S11907" s="1">
        <v>41365</v>
      </c>
      <c r="T11907" s="3">
        <v>16464.401999999998</v>
      </c>
      <c r="U11907" s="1">
        <v>41365</v>
      </c>
      <c r="V11907">
        <v>202164556.10115501</v>
      </c>
    </row>
    <row r="11908" spans="1:22" x14ac:dyDescent="0.55000000000000004">
      <c r="A11908" t="s">
        <v>11</v>
      </c>
      <c r="B11908" s="1">
        <v>41387</v>
      </c>
      <c r="C11908" s="2" t="s">
        <v>580</v>
      </c>
      <c r="D11908" s="2" t="s">
        <v>14027</v>
      </c>
      <c r="E11908">
        <v>9048.6103519999997</v>
      </c>
      <c r="F11908">
        <v>9114.9804690000001</v>
      </c>
      <c r="G11908">
        <v>9041.5097659999992</v>
      </c>
      <c r="H11908">
        <v>9113.7998050000006</v>
      </c>
      <c r="I11908">
        <v>9113.7998050000006</v>
      </c>
      <c r="J11908">
        <v>3565150000</v>
      </c>
      <c r="K11908">
        <v>9113.7998050000006</v>
      </c>
      <c r="L11908" t="s">
        <v>685</v>
      </c>
      <c r="M11908" t="s">
        <v>686</v>
      </c>
      <c r="N11908" t="s">
        <v>687</v>
      </c>
      <c r="O11908" t="s">
        <v>11795</v>
      </c>
      <c r="P11908" t="s">
        <v>689</v>
      </c>
      <c r="Q11908">
        <v>98.107309999999998</v>
      </c>
      <c r="S11908" s="1">
        <v>41365</v>
      </c>
      <c r="T11908" s="3">
        <v>16464.401999999998</v>
      </c>
      <c r="U11908" s="1">
        <v>41365</v>
      </c>
      <c r="V11908">
        <v>202164556.10115501</v>
      </c>
    </row>
    <row r="11909" spans="1:22" x14ac:dyDescent="0.55000000000000004">
      <c r="A11909" t="s">
        <v>11</v>
      </c>
      <c r="B11909" s="1">
        <v>41388</v>
      </c>
      <c r="C11909" s="2" t="s">
        <v>580</v>
      </c>
      <c r="D11909" s="2" t="s">
        <v>14027</v>
      </c>
      <c r="E11909">
        <v>9113.7900389999995</v>
      </c>
      <c r="F11909">
        <v>9163.6904300000006</v>
      </c>
      <c r="G11909">
        <v>9113.7900389999995</v>
      </c>
      <c r="H11909">
        <v>9146.4501949999994</v>
      </c>
      <c r="I11909">
        <v>9146.4501949999994</v>
      </c>
      <c r="J11909">
        <v>3598240000</v>
      </c>
      <c r="K11909">
        <v>9146.4501949999994</v>
      </c>
      <c r="L11909" t="s">
        <v>685</v>
      </c>
      <c r="M11909" t="s">
        <v>686</v>
      </c>
      <c r="N11909" t="s">
        <v>687</v>
      </c>
      <c r="O11909" t="s">
        <v>11796</v>
      </c>
      <c r="P11909" t="s">
        <v>689</v>
      </c>
      <c r="Q11909">
        <v>98.107309999999998</v>
      </c>
      <c r="S11909" s="1">
        <v>41365</v>
      </c>
      <c r="T11909" s="3">
        <v>16464.401999999998</v>
      </c>
      <c r="U11909" s="1">
        <v>41365</v>
      </c>
      <c r="V11909">
        <v>202164556.10115501</v>
      </c>
    </row>
    <row r="11910" spans="1:22" x14ac:dyDescent="0.55000000000000004">
      <c r="A11910" t="s">
        <v>11</v>
      </c>
      <c r="B11910" s="1">
        <v>41389</v>
      </c>
      <c r="C11910" s="2" t="s">
        <v>580</v>
      </c>
      <c r="D11910" s="2" t="s">
        <v>14027</v>
      </c>
      <c r="E11910">
        <v>9174.7802730000003</v>
      </c>
      <c r="F11910">
        <v>9233.9296880000002</v>
      </c>
      <c r="G11910">
        <v>9167.9501949999994</v>
      </c>
      <c r="H11910">
        <v>9188.8603519999997</v>
      </c>
      <c r="I11910">
        <v>9188.8603519999997</v>
      </c>
      <c r="J11910">
        <v>3908580000</v>
      </c>
      <c r="K11910">
        <v>9188.8603519999997</v>
      </c>
      <c r="L11910" t="s">
        <v>685</v>
      </c>
      <c r="M11910" t="s">
        <v>686</v>
      </c>
      <c r="N11910" t="s">
        <v>687</v>
      </c>
      <c r="O11910" t="s">
        <v>11797</v>
      </c>
      <c r="P11910" t="s">
        <v>689</v>
      </c>
      <c r="Q11910">
        <v>98.107309999999998</v>
      </c>
      <c r="S11910" s="1">
        <v>41365</v>
      </c>
      <c r="T11910" s="3">
        <v>16464.401999999998</v>
      </c>
      <c r="U11910" s="1">
        <v>41365</v>
      </c>
      <c r="V11910">
        <v>202164556.10115501</v>
      </c>
    </row>
    <row r="11911" spans="1:22" x14ac:dyDescent="0.55000000000000004">
      <c r="A11911" t="s">
        <v>11</v>
      </c>
      <c r="B11911" s="1">
        <v>41390</v>
      </c>
      <c r="C11911" s="2" t="s">
        <v>580</v>
      </c>
      <c r="D11911" s="2" t="s">
        <v>14027</v>
      </c>
      <c r="E11911">
        <v>9179.4404300000006</v>
      </c>
      <c r="F11911">
        <v>9191.0898440000001</v>
      </c>
      <c r="G11911">
        <v>9142.8203130000002</v>
      </c>
      <c r="H11911">
        <v>9169.9003909999992</v>
      </c>
      <c r="I11911">
        <v>9169.9003909999992</v>
      </c>
      <c r="J11911">
        <v>3198620000</v>
      </c>
      <c r="K11911">
        <v>9169.9003909999992</v>
      </c>
      <c r="L11911" t="s">
        <v>685</v>
      </c>
      <c r="M11911" t="s">
        <v>686</v>
      </c>
      <c r="N11911" t="s">
        <v>687</v>
      </c>
      <c r="O11911" t="s">
        <v>11798</v>
      </c>
      <c r="P11911" t="s">
        <v>689</v>
      </c>
      <c r="Q11911">
        <v>98.107309999999998</v>
      </c>
      <c r="S11911" s="1">
        <v>41365</v>
      </c>
      <c r="T11911" s="3">
        <v>16464.401999999998</v>
      </c>
      <c r="U11911" s="1">
        <v>41365</v>
      </c>
      <c r="V11911">
        <v>202164556.10115501</v>
      </c>
    </row>
    <row r="11912" spans="1:22" x14ac:dyDescent="0.55000000000000004">
      <c r="A11912" t="s">
        <v>11</v>
      </c>
      <c r="B11912" s="1">
        <v>41393</v>
      </c>
      <c r="C11912" s="2" t="s">
        <v>580</v>
      </c>
      <c r="D11912" s="2" t="s">
        <v>14027</v>
      </c>
      <c r="E11912">
        <v>9200.5595699999994</v>
      </c>
      <c r="F11912">
        <v>9258.8896480000003</v>
      </c>
      <c r="G11912">
        <v>9195.5898440000001</v>
      </c>
      <c r="H11912">
        <v>9245.2197269999997</v>
      </c>
      <c r="I11912">
        <v>9245.2197269999997</v>
      </c>
      <c r="J11912">
        <v>2891200000</v>
      </c>
      <c r="K11912">
        <v>9245.2197269999997</v>
      </c>
      <c r="L11912" t="s">
        <v>685</v>
      </c>
      <c r="M11912" t="s">
        <v>686</v>
      </c>
      <c r="N11912" t="s">
        <v>687</v>
      </c>
      <c r="O11912" t="s">
        <v>11799</v>
      </c>
      <c r="P11912" t="s">
        <v>689</v>
      </c>
      <c r="Q11912">
        <v>98.107309999999998</v>
      </c>
      <c r="S11912" s="1">
        <v>41365</v>
      </c>
      <c r="T11912" s="3">
        <v>16464.401999999998</v>
      </c>
      <c r="U11912" s="1">
        <v>41365</v>
      </c>
      <c r="V11912">
        <v>202164556.10115501</v>
      </c>
    </row>
    <row r="11913" spans="1:22" x14ac:dyDescent="0.55000000000000004">
      <c r="A11913" t="s">
        <v>11</v>
      </c>
      <c r="B11913" s="1">
        <v>41394</v>
      </c>
      <c r="C11913" s="2" t="s">
        <v>580</v>
      </c>
      <c r="D11913" s="2" t="s">
        <v>14027</v>
      </c>
      <c r="E11913">
        <v>9240.2597659999992</v>
      </c>
      <c r="F11913">
        <v>9276.8798829999996</v>
      </c>
      <c r="G11913">
        <v>9205.6201170000004</v>
      </c>
      <c r="H11913">
        <v>9276.8798829999996</v>
      </c>
      <c r="I11913">
        <v>9276.8798829999996</v>
      </c>
      <c r="J11913">
        <v>3745070000</v>
      </c>
      <c r="K11913">
        <v>9276.8798829999996</v>
      </c>
      <c r="L11913" t="s">
        <v>685</v>
      </c>
      <c r="M11913" t="s">
        <v>686</v>
      </c>
      <c r="N11913" t="s">
        <v>687</v>
      </c>
      <c r="O11913" t="s">
        <v>11800</v>
      </c>
      <c r="P11913" t="s">
        <v>689</v>
      </c>
      <c r="Q11913">
        <v>98.107309999999998</v>
      </c>
      <c r="S11913" s="1">
        <v>41365</v>
      </c>
      <c r="T11913" s="3">
        <v>16464.401999999998</v>
      </c>
      <c r="U11913" s="1">
        <v>41365</v>
      </c>
      <c r="V11913">
        <v>202164556.10115501</v>
      </c>
    </row>
    <row r="11914" spans="1:22" x14ac:dyDescent="0.55000000000000004">
      <c r="A11914" t="s">
        <v>11</v>
      </c>
      <c r="B11914" s="1">
        <v>41395</v>
      </c>
      <c r="C11914" s="2" t="s">
        <v>581</v>
      </c>
      <c r="D11914" s="2" t="s">
        <v>14027</v>
      </c>
      <c r="E11914">
        <v>9248.4501949999994</v>
      </c>
      <c r="F11914">
        <v>9248.4501949999994</v>
      </c>
      <c r="G11914">
        <v>9169.7802730000003</v>
      </c>
      <c r="H11914">
        <v>9175.7802730000003</v>
      </c>
      <c r="I11914">
        <v>9175.7802730000003</v>
      </c>
      <c r="J11914">
        <v>3530320000</v>
      </c>
      <c r="K11914">
        <v>9175.7802730000003</v>
      </c>
      <c r="L11914" t="s">
        <v>685</v>
      </c>
      <c r="M11914" t="s">
        <v>686</v>
      </c>
      <c r="N11914" t="s">
        <v>687</v>
      </c>
      <c r="O11914" t="s">
        <v>11801</v>
      </c>
      <c r="P11914" t="s">
        <v>689</v>
      </c>
      <c r="Q11914">
        <v>98.281980000000004</v>
      </c>
      <c r="S11914" s="1">
        <v>41365</v>
      </c>
      <c r="T11914" s="3">
        <v>16464.401999999998</v>
      </c>
      <c r="U11914" s="1">
        <v>41395</v>
      </c>
      <c r="V11914">
        <v>202310173.30121601</v>
      </c>
    </row>
    <row r="11915" spans="1:22" x14ac:dyDescent="0.55000000000000004">
      <c r="A11915" t="s">
        <v>11</v>
      </c>
      <c r="B11915" s="1">
        <v>41396</v>
      </c>
      <c r="C11915" s="2" t="s">
        <v>581</v>
      </c>
      <c r="D11915" s="2" t="s">
        <v>14027</v>
      </c>
      <c r="E11915">
        <v>9175.7802730000003</v>
      </c>
      <c r="F11915">
        <v>9251.0996090000008</v>
      </c>
      <c r="G11915">
        <v>9175.7802730000003</v>
      </c>
      <c r="H11915">
        <v>9246.7197269999997</v>
      </c>
      <c r="I11915">
        <v>9246.7197269999997</v>
      </c>
      <c r="J11915">
        <v>3366950000</v>
      </c>
      <c r="K11915">
        <v>9246.7197269999997</v>
      </c>
      <c r="L11915" t="s">
        <v>685</v>
      </c>
      <c r="M11915" t="s">
        <v>686</v>
      </c>
      <c r="N11915" t="s">
        <v>687</v>
      </c>
      <c r="O11915" t="s">
        <v>11802</v>
      </c>
      <c r="P11915" t="s">
        <v>689</v>
      </c>
      <c r="Q11915">
        <v>98.281980000000004</v>
      </c>
      <c r="S11915" s="1">
        <v>41365</v>
      </c>
      <c r="T11915" s="3">
        <v>16464.401999999998</v>
      </c>
      <c r="U11915" s="1">
        <v>41395</v>
      </c>
      <c r="V11915">
        <v>202310173.30121601</v>
      </c>
    </row>
    <row r="11916" spans="1:22" x14ac:dyDescent="0.55000000000000004">
      <c r="A11916" t="s">
        <v>11</v>
      </c>
      <c r="B11916" s="1">
        <v>41397</v>
      </c>
      <c r="C11916" s="2" t="s">
        <v>581</v>
      </c>
      <c r="D11916" s="2" t="s">
        <v>14027</v>
      </c>
      <c r="E11916">
        <v>9246.7802730000003</v>
      </c>
      <c r="F11916">
        <v>9369.2304690000001</v>
      </c>
      <c r="G11916">
        <v>9246.7802730000003</v>
      </c>
      <c r="H11916">
        <v>9340.4599610000005</v>
      </c>
      <c r="I11916">
        <v>9340.4599610000005</v>
      </c>
      <c r="J11916">
        <v>3603910000</v>
      </c>
      <c r="K11916">
        <v>9340.4599610000005</v>
      </c>
      <c r="L11916" t="s">
        <v>685</v>
      </c>
      <c r="M11916" t="s">
        <v>686</v>
      </c>
      <c r="N11916" t="s">
        <v>687</v>
      </c>
      <c r="O11916" t="s">
        <v>11803</v>
      </c>
      <c r="P11916" t="s">
        <v>689</v>
      </c>
      <c r="Q11916">
        <v>98.281980000000004</v>
      </c>
      <c r="S11916" s="1">
        <v>41365</v>
      </c>
      <c r="T11916" s="3">
        <v>16464.401999999998</v>
      </c>
      <c r="U11916" s="1">
        <v>41395</v>
      </c>
      <c r="V11916">
        <v>202310173.30121601</v>
      </c>
    </row>
    <row r="11917" spans="1:22" x14ac:dyDescent="0.55000000000000004">
      <c r="A11917" t="s">
        <v>11</v>
      </c>
      <c r="B11917" s="1">
        <v>41400</v>
      </c>
      <c r="C11917" s="2" t="s">
        <v>581</v>
      </c>
      <c r="D11917" s="2" t="s">
        <v>14027</v>
      </c>
      <c r="E11917">
        <v>9337.6699219999991</v>
      </c>
      <c r="F11917">
        <v>9360.2099610000005</v>
      </c>
      <c r="G11917">
        <v>9330.1904300000006</v>
      </c>
      <c r="H11917">
        <v>9348.9003909999992</v>
      </c>
      <c r="I11917">
        <v>9348.9003909999992</v>
      </c>
      <c r="J11917">
        <v>3062240000</v>
      </c>
      <c r="K11917">
        <v>9348.9003909999992</v>
      </c>
      <c r="L11917" t="s">
        <v>685</v>
      </c>
      <c r="M11917" t="s">
        <v>686</v>
      </c>
      <c r="N11917" t="s">
        <v>687</v>
      </c>
      <c r="O11917" t="s">
        <v>11804</v>
      </c>
      <c r="P11917" t="s">
        <v>689</v>
      </c>
      <c r="Q11917">
        <v>98.281980000000004</v>
      </c>
      <c r="S11917" s="1">
        <v>41365</v>
      </c>
      <c r="T11917" s="3">
        <v>16464.401999999998</v>
      </c>
      <c r="U11917" s="1">
        <v>41395</v>
      </c>
      <c r="V11917">
        <v>202310173.30121601</v>
      </c>
    </row>
    <row r="11918" spans="1:22" x14ac:dyDescent="0.55000000000000004">
      <c r="A11918" t="s">
        <v>11</v>
      </c>
      <c r="B11918" s="1">
        <v>41401</v>
      </c>
      <c r="C11918" s="2" t="s">
        <v>581</v>
      </c>
      <c r="D11918" s="2" t="s">
        <v>14027</v>
      </c>
      <c r="E11918">
        <v>9369.3300780000009</v>
      </c>
      <c r="F11918">
        <v>9410.3798829999996</v>
      </c>
      <c r="G11918">
        <v>9353.2402340000008</v>
      </c>
      <c r="H11918">
        <v>9409.0097659999992</v>
      </c>
      <c r="I11918">
        <v>9409.0097659999992</v>
      </c>
      <c r="J11918">
        <v>3309580000</v>
      </c>
      <c r="K11918">
        <v>9409.0097659999992</v>
      </c>
      <c r="L11918" t="s">
        <v>685</v>
      </c>
      <c r="M11918" t="s">
        <v>686</v>
      </c>
      <c r="N11918" t="s">
        <v>687</v>
      </c>
      <c r="O11918" t="s">
        <v>11805</v>
      </c>
      <c r="P11918" t="s">
        <v>689</v>
      </c>
      <c r="Q11918">
        <v>98.281980000000004</v>
      </c>
      <c r="S11918" s="1">
        <v>41365</v>
      </c>
      <c r="T11918" s="3">
        <v>16464.401999999998</v>
      </c>
      <c r="U11918" s="1">
        <v>41395</v>
      </c>
      <c r="V11918">
        <v>202310173.30121601</v>
      </c>
    </row>
    <row r="11919" spans="1:22" x14ac:dyDescent="0.55000000000000004">
      <c r="A11919" t="s">
        <v>11</v>
      </c>
      <c r="B11919" s="1">
        <v>41402</v>
      </c>
      <c r="C11919" s="2" t="s">
        <v>581</v>
      </c>
      <c r="D11919" s="2" t="s">
        <v>14027</v>
      </c>
      <c r="E11919">
        <v>9410.8496090000008</v>
      </c>
      <c r="F11919">
        <v>9463.3798829999996</v>
      </c>
      <c r="G11919">
        <v>9406.9902340000008</v>
      </c>
      <c r="H11919">
        <v>9463.3203130000002</v>
      </c>
      <c r="I11919">
        <v>9463.3203130000002</v>
      </c>
      <c r="J11919">
        <v>3554700000</v>
      </c>
      <c r="K11919">
        <v>9463.3203130000002</v>
      </c>
      <c r="L11919" t="s">
        <v>685</v>
      </c>
      <c r="M11919" t="s">
        <v>686</v>
      </c>
      <c r="N11919" t="s">
        <v>687</v>
      </c>
      <c r="O11919" t="s">
        <v>11806</v>
      </c>
      <c r="P11919" t="s">
        <v>689</v>
      </c>
      <c r="Q11919">
        <v>98.281980000000004</v>
      </c>
      <c r="S11919" s="1">
        <v>41365</v>
      </c>
      <c r="T11919" s="3">
        <v>16464.401999999998</v>
      </c>
      <c r="U11919" s="1">
        <v>41395</v>
      </c>
      <c r="V11919">
        <v>202310173.30121601</v>
      </c>
    </row>
    <row r="11920" spans="1:22" x14ac:dyDescent="0.55000000000000004">
      <c r="A11920" t="s">
        <v>11</v>
      </c>
      <c r="B11920" s="1">
        <v>41403</v>
      </c>
      <c r="C11920" s="2" t="s">
        <v>581</v>
      </c>
      <c r="D11920" s="2" t="s">
        <v>14027</v>
      </c>
      <c r="E11920">
        <v>9451.2402340000008</v>
      </c>
      <c r="F11920">
        <v>9459.3398440000001</v>
      </c>
      <c r="G11920">
        <v>9388.3095699999994</v>
      </c>
      <c r="H11920">
        <v>9409.2197269999997</v>
      </c>
      <c r="I11920">
        <v>9409.2197269999997</v>
      </c>
      <c r="J11920">
        <v>3457400000</v>
      </c>
      <c r="K11920">
        <v>9409.2197269999997</v>
      </c>
      <c r="L11920" t="s">
        <v>685</v>
      </c>
      <c r="M11920" t="s">
        <v>686</v>
      </c>
      <c r="N11920" t="s">
        <v>687</v>
      </c>
      <c r="O11920" t="s">
        <v>11807</v>
      </c>
      <c r="P11920" t="s">
        <v>689</v>
      </c>
      <c r="Q11920">
        <v>98.281980000000004</v>
      </c>
      <c r="S11920" s="1">
        <v>41365</v>
      </c>
      <c r="T11920" s="3">
        <v>16464.401999999998</v>
      </c>
      <c r="U11920" s="1">
        <v>41395</v>
      </c>
      <c r="V11920">
        <v>202310173.30121601</v>
      </c>
    </row>
    <row r="11921" spans="1:22" x14ac:dyDescent="0.55000000000000004">
      <c r="A11921" t="s">
        <v>11</v>
      </c>
      <c r="B11921" s="1">
        <v>41404</v>
      </c>
      <c r="C11921" s="2" t="s">
        <v>581</v>
      </c>
      <c r="D11921" s="2" t="s">
        <v>14027</v>
      </c>
      <c r="E11921">
        <v>9406.6796880000002</v>
      </c>
      <c r="F11921">
        <v>9442.7597659999992</v>
      </c>
      <c r="G11921">
        <v>9387.0800780000009</v>
      </c>
      <c r="H11921">
        <v>9442.7597659999992</v>
      </c>
      <c r="I11921">
        <v>9442.7597659999992</v>
      </c>
      <c r="J11921">
        <v>3086470000</v>
      </c>
      <c r="K11921">
        <v>9442.7597659999992</v>
      </c>
      <c r="L11921" t="s">
        <v>685</v>
      </c>
      <c r="M11921" t="s">
        <v>686</v>
      </c>
      <c r="N11921" t="s">
        <v>687</v>
      </c>
      <c r="O11921" t="s">
        <v>11808</v>
      </c>
      <c r="P11921" t="s">
        <v>689</v>
      </c>
      <c r="Q11921">
        <v>98.281980000000004</v>
      </c>
      <c r="S11921" s="1">
        <v>41365</v>
      </c>
      <c r="T11921" s="3">
        <v>16464.401999999998</v>
      </c>
      <c r="U11921" s="1">
        <v>41395</v>
      </c>
      <c r="V11921">
        <v>202310173.30121601</v>
      </c>
    </row>
    <row r="11922" spans="1:22" x14ac:dyDescent="0.55000000000000004">
      <c r="A11922" t="s">
        <v>11</v>
      </c>
      <c r="B11922" s="1">
        <v>41407</v>
      </c>
      <c r="C11922" s="2" t="s">
        <v>581</v>
      </c>
      <c r="D11922" s="2" t="s">
        <v>14027</v>
      </c>
      <c r="E11922">
        <v>9429.3095699999994</v>
      </c>
      <c r="F11922">
        <v>9447.4902340000008</v>
      </c>
      <c r="G11922">
        <v>9397.9599610000005</v>
      </c>
      <c r="H11922">
        <v>9437.1699219999991</v>
      </c>
      <c r="I11922">
        <v>9437.1699219999991</v>
      </c>
      <c r="J11922">
        <v>2910600000</v>
      </c>
      <c r="K11922">
        <v>9437.1699219999991</v>
      </c>
      <c r="L11922" t="s">
        <v>685</v>
      </c>
      <c r="M11922" t="s">
        <v>686</v>
      </c>
      <c r="N11922" t="s">
        <v>687</v>
      </c>
      <c r="O11922" t="s">
        <v>11809</v>
      </c>
      <c r="P11922" t="s">
        <v>689</v>
      </c>
      <c r="Q11922">
        <v>98.281980000000004</v>
      </c>
      <c r="S11922" s="1">
        <v>41365</v>
      </c>
      <c r="T11922" s="3">
        <v>16464.401999999998</v>
      </c>
      <c r="U11922" s="1">
        <v>41395</v>
      </c>
      <c r="V11922">
        <v>202310173.30121601</v>
      </c>
    </row>
    <row r="11923" spans="1:22" x14ac:dyDescent="0.55000000000000004">
      <c r="A11923" t="s">
        <v>11</v>
      </c>
      <c r="B11923" s="1">
        <v>41408</v>
      </c>
      <c r="C11923" s="2" t="s">
        <v>581</v>
      </c>
      <c r="D11923" s="2" t="s">
        <v>14027</v>
      </c>
      <c r="E11923">
        <v>9437.2099610000005</v>
      </c>
      <c r="F11923">
        <v>9518.5595699999994</v>
      </c>
      <c r="G11923">
        <v>9433.2001949999994</v>
      </c>
      <c r="H11923">
        <v>9515.8603519999997</v>
      </c>
      <c r="I11923">
        <v>9515.8603519999997</v>
      </c>
      <c r="J11923">
        <v>3457790000</v>
      </c>
      <c r="K11923">
        <v>9515.8603519999997</v>
      </c>
      <c r="L11923" t="s">
        <v>685</v>
      </c>
      <c r="M11923" t="s">
        <v>686</v>
      </c>
      <c r="N11923" t="s">
        <v>687</v>
      </c>
      <c r="O11923" t="s">
        <v>11810</v>
      </c>
      <c r="P11923" t="s">
        <v>689</v>
      </c>
      <c r="Q11923">
        <v>98.281980000000004</v>
      </c>
      <c r="S11923" s="1">
        <v>41365</v>
      </c>
      <c r="T11923" s="3">
        <v>16464.401999999998</v>
      </c>
      <c r="U11923" s="1">
        <v>41395</v>
      </c>
      <c r="V11923">
        <v>202310173.30121601</v>
      </c>
    </row>
    <row r="11924" spans="1:22" x14ac:dyDescent="0.55000000000000004">
      <c r="A11924" t="s">
        <v>11</v>
      </c>
      <c r="B11924" s="1">
        <v>41409</v>
      </c>
      <c r="C11924" s="2" t="s">
        <v>581</v>
      </c>
      <c r="D11924" s="2" t="s">
        <v>14027</v>
      </c>
      <c r="E11924">
        <v>9495.7304690000001</v>
      </c>
      <c r="F11924">
        <v>9568.8300780000009</v>
      </c>
      <c r="G11924">
        <v>9491.1201170000004</v>
      </c>
      <c r="H11924">
        <v>9551.4101559999999</v>
      </c>
      <c r="I11924">
        <v>9551.4101559999999</v>
      </c>
      <c r="J11924">
        <v>3657440000</v>
      </c>
      <c r="K11924">
        <v>9551.4101559999999</v>
      </c>
      <c r="L11924" t="s">
        <v>685</v>
      </c>
      <c r="M11924" t="s">
        <v>686</v>
      </c>
      <c r="N11924" t="s">
        <v>687</v>
      </c>
      <c r="O11924" t="s">
        <v>11811</v>
      </c>
      <c r="P11924" t="s">
        <v>689</v>
      </c>
      <c r="Q11924">
        <v>98.281980000000004</v>
      </c>
      <c r="S11924" s="1">
        <v>41365</v>
      </c>
      <c r="T11924" s="3">
        <v>16464.401999999998</v>
      </c>
      <c r="U11924" s="1">
        <v>41395</v>
      </c>
      <c r="V11924">
        <v>202310173.30121601</v>
      </c>
    </row>
    <row r="11925" spans="1:22" x14ac:dyDescent="0.55000000000000004">
      <c r="A11925" t="s">
        <v>11</v>
      </c>
      <c r="B11925" s="1">
        <v>41410</v>
      </c>
      <c r="C11925" s="2" t="s">
        <v>581</v>
      </c>
      <c r="D11925" s="2" t="s">
        <v>14027</v>
      </c>
      <c r="E11925">
        <v>9551.4101559999999</v>
      </c>
      <c r="F11925">
        <v>9553.3896480000003</v>
      </c>
      <c r="G11925">
        <v>9478.4101559999999</v>
      </c>
      <c r="H11925">
        <v>9489.3095699999994</v>
      </c>
      <c r="I11925">
        <v>9489.3095699999994</v>
      </c>
      <c r="J11925">
        <v>3513130000</v>
      </c>
      <c r="K11925">
        <v>9489.3095699999994</v>
      </c>
      <c r="L11925" t="s">
        <v>685</v>
      </c>
      <c r="M11925" t="s">
        <v>686</v>
      </c>
      <c r="N11925" t="s">
        <v>687</v>
      </c>
      <c r="O11925" t="s">
        <v>11812</v>
      </c>
      <c r="P11925" t="s">
        <v>689</v>
      </c>
      <c r="Q11925">
        <v>98.281980000000004</v>
      </c>
      <c r="S11925" s="1">
        <v>41365</v>
      </c>
      <c r="T11925" s="3">
        <v>16464.401999999998</v>
      </c>
      <c r="U11925" s="1">
        <v>41395</v>
      </c>
      <c r="V11925">
        <v>202310173.30121601</v>
      </c>
    </row>
    <row r="11926" spans="1:22" x14ac:dyDescent="0.55000000000000004">
      <c r="A11926" t="s">
        <v>11</v>
      </c>
      <c r="B11926" s="1">
        <v>41411</v>
      </c>
      <c r="C11926" s="2" t="s">
        <v>581</v>
      </c>
      <c r="D11926" s="2" t="s">
        <v>14027</v>
      </c>
      <c r="E11926">
        <v>9502.5400389999995</v>
      </c>
      <c r="F11926">
        <v>9578.3496090000008</v>
      </c>
      <c r="G11926">
        <v>9502.5400389999995</v>
      </c>
      <c r="H11926">
        <v>9576.4101559999999</v>
      </c>
      <c r="I11926">
        <v>9576.4101559999999</v>
      </c>
      <c r="J11926">
        <v>3440710000</v>
      </c>
      <c r="K11926">
        <v>9576.4101559999999</v>
      </c>
      <c r="L11926" t="s">
        <v>685</v>
      </c>
      <c r="M11926" t="s">
        <v>686</v>
      </c>
      <c r="N11926" t="s">
        <v>687</v>
      </c>
      <c r="O11926" t="s">
        <v>11813</v>
      </c>
      <c r="P11926" t="s">
        <v>689</v>
      </c>
      <c r="Q11926">
        <v>98.281980000000004</v>
      </c>
      <c r="S11926" s="1">
        <v>41365</v>
      </c>
      <c r="T11926" s="3">
        <v>16464.401999999998</v>
      </c>
      <c r="U11926" s="1">
        <v>41395</v>
      </c>
      <c r="V11926">
        <v>202310173.30121601</v>
      </c>
    </row>
    <row r="11927" spans="1:22" x14ac:dyDescent="0.55000000000000004">
      <c r="A11927" t="s">
        <v>11</v>
      </c>
      <c r="B11927" s="1">
        <v>41414</v>
      </c>
      <c r="C11927" s="2" t="s">
        <v>581</v>
      </c>
      <c r="D11927" s="2" t="s">
        <v>14027</v>
      </c>
      <c r="E11927">
        <v>9565.3398440000001</v>
      </c>
      <c r="F11927">
        <v>9614.4697269999997</v>
      </c>
      <c r="G11927">
        <v>9560.0302730000003</v>
      </c>
      <c r="H11927">
        <v>9587.5195309999999</v>
      </c>
      <c r="I11927">
        <v>9587.5195309999999</v>
      </c>
      <c r="J11927">
        <v>3275080000</v>
      </c>
      <c r="K11927">
        <v>9587.5195309999999</v>
      </c>
      <c r="L11927" t="s">
        <v>685</v>
      </c>
      <c r="M11927" t="s">
        <v>686</v>
      </c>
      <c r="N11927" t="s">
        <v>687</v>
      </c>
      <c r="O11927" t="s">
        <v>11814</v>
      </c>
      <c r="P11927" t="s">
        <v>689</v>
      </c>
      <c r="Q11927">
        <v>98.281980000000004</v>
      </c>
      <c r="S11927" s="1">
        <v>41365</v>
      </c>
      <c r="T11927" s="3">
        <v>16464.401999999998</v>
      </c>
      <c r="U11927" s="1">
        <v>41395</v>
      </c>
      <c r="V11927">
        <v>202310173.30121601</v>
      </c>
    </row>
    <row r="11928" spans="1:22" x14ac:dyDescent="0.55000000000000004">
      <c r="A11928" t="s">
        <v>11</v>
      </c>
      <c r="B11928" s="1">
        <v>41415</v>
      </c>
      <c r="C11928" s="2" t="s">
        <v>581</v>
      </c>
      <c r="D11928" s="2" t="s">
        <v>14027</v>
      </c>
      <c r="E11928">
        <v>9582.4003909999992</v>
      </c>
      <c r="F11928">
        <v>9629.1601559999999</v>
      </c>
      <c r="G11928">
        <v>9556.2802730000003</v>
      </c>
      <c r="H11928">
        <v>9598.2695309999999</v>
      </c>
      <c r="I11928">
        <v>9598.2695309999999</v>
      </c>
      <c r="J11928">
        <v>3513560000</v>
      </c>
      <c r="K11928">
        <v>9598.2695309999999</v>
      </c>
      <c r="L11928" t="s">
        <v>685</v>
      </c>
      <c r="M11928" t="s">
        <v>686</v>
      </c>
      <c r="N11928" t="s">
        <v>687</v>
      </c>
      <c r="O11928" t="s">
        <v>11815</v>
      </c>
      <c r="P11928" t="s">
        <v>689</v>
      </c>
      <c r="Q11928">
        <v>98.281980000000004</v>
      </c>
      <c r="S11928" s="1">
        <v>41365</v>
      </c>
      <c r="T11928" s="3">
        <v>16464.401999999998</v>
      </c>
      <c r="U11928" s="1">
        <v>41395</v>
      </c>
      <c r="V11928">
        <v>202310173.30121601</v>
      </c>
    </row>
    <row r="11929" spans="1:22" x14ac:dyDescent="0.55000000000000004">
      <c r="A11929" t="s">
        <v>11</v>
      </c>
      <c r="B11929" s="1">
        <v>41416</v>
      </c>
      <c r="C11929" s="2" t="s">
        <v>581</v>
      </c>
      <c r="D11929" s="2" t="s">
        <v>14027</v>
      </c>
      <c r="E11929">
        <v>9605.5</v>
      </c>
      <c r="F11929">
        <v>9695.4599610000005</v>
      </c>
      <c r="G11929">
        <v>9476.2802730000003</v>
      </c>
      <c r="H11929">
        <v>9508.0400389999995</v>
      </c>
      <c r="I11929">
        <v>9508.0400389999995</v>
      </c>
      <c r="J11929">
        <v>4361020000</v>
      </c>
      <c r="K11929">
        <v>9508.0400389999995</v>
      </c>
      <c r="L11929" t="s">
        <v>685</v>
      </c>
      <c r="M11929" t="s">
        <v>686</v>
      </c>
      <c r="N11929" t="s">
        <v>687</v>
      </c>
      <c r="O11929" t="s">
        <v>11816</v>
      </c>
      <c r="P11929" t="s">
        <v>689</v>
      </c>
      <c r="Q11929">
        <v>98.281980000000004</v>
      </c>
      <c r="S11929" s="1">
        <v>41365</v>
      </c>
      <c r="T11929" s="3">
        <v>16464.401999999998</v>
      </c>
      <c r="U11929" s="1">
        <v>41395</v>
      </c>
      <c r="V11929">
        <v>202310173.30121601</v>
      </c>
    </row>
    <row r="11930" spans="1:22" x14ac:dyDescent="0.55000000000000004">
      <c r="A11930" t="s">
        <v>11</v>
      </c>
      <c r="B11930" s="1">
        <v>41417</v>
      </c>
      <c r="C11930" s="2" t="s">
        <v>581</v>
      </c>
      <c r="D11930" s="2" t="s">
        <v>14027</v>
      </c>
      <c r="E11930">
        <v>9420.5</v>
      </c>
      <c r="F11930">
        <v>9483.1904300000006</v>
      </c>
      <c r="G11930">
        <v>9372.6201170000004</v>
      </c>
      <c r="H11930">
        <v>9466.2900389999995</v>
      </c>
      <c r="I11930">
        <v>9466.2900389999995</v>
      </c>
      <c r="J11930">
        <v>3945510000</v>
      </c>
      <c r="K11930">
        <v>9466.2900389999995</v>
      </c>
      <c r="L11930" t="s">
        <v>685</v>
      </c>
      <c r="M11930" t="s">
        <v>686</v>
      </c>
      <c r="N11930" t="s">
        <v>687</v>
      </c>
      <c r="O11930" t="s">
        <v>11817</v>
      </c>
      <c r="P11930" t="s">
        <v>689</v>
      </c>
      <c r="Q11930">
        <v>98.281980000000004</v>
      </c>
      <c r="S11930" s="1">
        <v>41365</v>
      </c>
      <c r="T11930" s="3">
        <v>16464.401999999998</v>
      </c>
      <c r="U11930" s="1">
        <v>41395</v>
      </c>
      <c r="V11930">
        <v>202310173.30121601</v>
      </c>
    </row>
    <row r="11931" spans="1:22" x14ac:dyDescent="0.55000000000000004">
      <c r="A11931" t="s">
        <v>11</v>
      </c>
      <c r="B11931" s="1">
        <v>41418</v>
      </c>
      <c r="C11931" s="2" t="s">
        <v>581</v>
      </c>
      <c r="D11931" s="2" t="s">
        <v>14027</v>
      </c>
      <c r="E11931">
        <v>9423.4902340000008</v>
      </c>
      <c r="F11931">
        <v>9442.3300780000009</v>
      </c>
      <c r="G11931">
        <v>9376.0400389999995</v>
      </c>
      <c r="H11931">
        <v>9442.2304690000001</v>
      </c>
      <c r="I11931">
        <v>9442.2304690000001</v>
      </c>
      <c r="J11931">
        <v>2758080000</v>
      </c>
      <c r="K11931">
        <v>9442.2304690000001</v>
      </c>
      <c r="L11931" t="s">
        <v>685</v>
      </c>
      <c r="M11931" t="s">
        <v>686</v>
      </c>
      <c r="N11931" t="s">
        <v>687</v>
      </c>
      <c r="O11931" t="s">
        <v>11818</v>
      </c>
      <c r="P11931" t="s">
        <v>689</v>
      </c>
      <c r="Q11931">
        <v>98.281980000000004</v>
      </c>
      <c r="S11931" s="1">
        <v>41365</v>
      </c>
      <c r="T11931" s="3">
        <v>16464.401999999998</v>
      </c>
      <c r="U11931" s="1">
        <v>41395</v>
      </c>
      <c r="V11931">
        <v>202310173.30121601</v>
      </c>
    </row>
    <row r="11932" spans="1:22" x14ac:dyDescent="0.55000000000000004">
      <c r="A11932" t="s">
        <v>11</v>
      </c>
      <c r="B11932" s="1">
        <v>41422</v>
      </c>
      <c r="C11932" s="2" t="s">
        <v>581</v>
      </c>
      <c r="D11932" s="2" t="s">
        <v>14027</v>
      </c>
      <c r="E11932">
        <v>9516.4101559999999</v>
      </c>
      <c r="F11932">
        <v>9571.2695309999999</v>
      </c>
      <c r="G11932">
        <v>9468.9199219999991</v>
      </c>
      <c r="H11932">
        <v>9494.1601559999999</v>
      </c>
      <c r="I11932">
        <v>9494.1601559999999</v>
      </c>
      <c r="J11932">
        <v>3457400000</v>
      </c>
      <c r="K11932">
        <v>9494.1601559999999</v>
      </c>
      <c r="L11932" t="s">
        <v>685</v>
      </c>
      <c r="M11932" t="s">
        <v>686</v>
      </c>
      <c r="N11932" t="s">
        <v>687</v>
      </c>
      <c r="O11932" t="s">
        <v>11819</v>
      </c>
      <c r="P11932" t="s">
        <v>689</v>
      </c>
      <c r="Q11932">
        <v>98.281980000000004</v>
      </c>
      <c r="S11932" s="1">
        <v>41365</v>
      </c>
      <c r="T11932" s="3">
        <v>16464.401999999998</v>
      </c>
      <c r="U11932" s="1">
        <v>41395</v>
      </c>
      <c r="V11932">
        <v>202310173.30121601</v>
      </c>
    </row>
    <row r="11933" spans="1:22" x14ac:dyDescent="0.55000000000000004">
      <c r="A11933" t="s">
        <v>11</v>
      </c>
      <c r="B11933" s="1">
        <v>41423</v>
      </c>
      <c r="C11933" s="2" t="s">
        <v>581</v>
      </c>
      <c r="D11933" s="2" t="s">
        <v>14027</v>
      </c>
      <c r="E11933">
        <v>9450.9003909999992</v>
      </c>
      <c r="F11933">
        <v>9450.9003909999992</v>
      </c>
      <c r="G11933">
        <v>9368.8496090000008</v>
      </c>
      <c r="H11933">
        <v>9422.4902340000008</v>
      </c>
      <c r="I11933">
        <v>9422.4902340000008</v>
      </c>
      <c r="J11933">
        <v>3587140000</v>
      </c>
      <c r="K11933">
        <v>9422.4902340000008</v>
      </c>
      <c r="L11933" t="s">
        <v>685</v>
      </c>
      <c r="M11933" t="s">
        <v>686</v>
      </c>
      <c r="N11933" t="s">
        <v>687</v>
      </c>
      <c r="O11933" t="s">
        <v>11820</v>
      </c>
      <c r="P11933" t="s">
        <v>689</v>
      </c>
      <c r="Q11933">
        <v>98.281980000000004</v>
      </c>
      <c r="S11933" s="1">
        <v>41365</v>
      </c>
      <c r="T11933" s="3">
        <v>16464.401999999998</v>
      </c>
      <c r="U11933" s="1">
        <v>41395</v>
      </c>
      <c r="V11933">
        <v>202310173.30121601</v>
      </c>
    </row>
    <row r="11934" spans="1:22" x14ac:dyDescent="0.55000000000000004">
      <c r="A11934" t="s">
        <v>11</v>
      </c>
      <c r="B11934" s="1">
        <v>41424</v>
      </c>
      <c r="C11934" s="2" t="s">
        <v>581</v>
      </c>
      <c r="D11934" s="2" t="s">
        <v>14027</v>
      </c>
      <c r="E11934">
        <v>9430.75</v>
      </c>
      <c r="F11934">
        <v>9494.4902340000008</v>
      </c>
      <c r="G11934">
        <v>9424.5400389999995</v>
      </c>
      <c r="H11934">
        <v>9460.0498050000006</v>
      </c>
      <c r="I11934">
        <v>9460.0498050000006</v>
      </c>
      <c r="J11934">
        <v>3498620000</v>
      </c>
      <c r="K11934">
        <v>9460.0498050000006</v>
      </c>
      <c r="L11934" t="s">
        <v>685</v>
      </c>
      <c r="M11934" t="s">
        <v>686</v>
      </c>
      <c r="N11934" t="s">
        <v>687</v>
      </c>
      <c r="O11934" t="s">
        <v>11821</v>
      </c>
      <c r="P11934" t="s">
        <v>689</v>
      </c>
      <c r="Q11934">
        <v>98.281980000000004</v>
      </c>
      <c r="S11934" s="1">
        <v>41365</v>
      </c>
      <c r="T11934" s="3">
        <v>16464.401999999998</v>
      </c>
      <c r="U11934" s="1">
        <v>41395</v>
      </c>
      <c r="V11934">
        <v>202310173.30121601</v>
      </c>
    </row>
    <row r="11935" spans="1:22" x14ac:dyDescent="0.55000000000000004">
      <c r="A11935" t="s">
        <v>11</v>
      </c>
      <c r="B11935" s="1">
        <v>41425</v>
      </c>
      <c r="C11935" s="2" t="s">
        <v>581</v>
      </c>
      <c r="D11935" s="2" t="s">
        <v>14027</v>
      </c>
      <c r="E11935">
        <v>9433.3300780000009</v>
      </c>
      <c r="F11935">
        <v>9446.3603519999997</v>
      </c>
      <c r="G11935">
        <v>9302.2695309999999</v>
      </c>
      <c r="H11935">
        <v>9302.2695309999999</v>
      </c>
      <c r="I11935">
        <v>9302.2695309999999</v>
      </c>
      <c r="J11935">
        <v>4099600000</v>
      </c>
      <c r="K11935">
        <v>9302.2695309999999</v>
      </c>
      <c r="L11935" t="s">
        <v>685</v>
      </c>
      <c r="M11935" t="s">
        <v>686</v>
      </c>
      <c r="N11935" t="s">
        <v>687</v>
      </c>
      <c r="O11935" t="s">
        <v>11822</v>
      </c>
      <c r="P11935" t="s">
        <v>689</v>
      </c>
      <c r="Q11935">
        <v>98.281980000000004</v>
      </c>
      <c r="S11935" s="1">
        <v>41365</v>
      </c>
      <c r="T11935" s="3">
        <v>16464.401999999998</v>
      </c>
      <c r="U11935" s="1">
        <v>41395</v>
      </c>
      <c r="V11935">
        <v>202310173.30121601</v>
      </c>
    </row>
    <row r="11936" spans="1:22" x14ac:dyDescent="0.55000000000000004">
      <c r="A11936" t="s">
        <v>11</v>
      </c>
      <c r="B11936" s="1">
        <v>41428</v>
      </c>
      <c r="C11936" s="2" t="s">
        <v>582</v>
      </c>
      <c r="D11936" s="2" t="s">
        <v>14026</v>
      </c>
      <c r="E11936">
        <v>9317.3896480000003</v>
      </c>
      <c r="F11936">
        <v>9357.1904300000006</v>
      </c>
      <c r="G11936">
        <v>9276.6298829999996</v>
      </c>
      <c r="H11936">
        <v>9357.0800780000009</v>
      </c>
      <c r="I11936">
        <v>9357.0800780000009</v>
      </c>
      <c r="J11936">
        <v>3952070000</v>
      </c>
      <c r="K11936">
        <v>9357.0800780000009</v>
      </c>
      <c r="L11936" t="s">
        <v>685</v>
      </c>
      <c r="M11936" t="s">
        <v>686</v>
      </c>
      <c r="N11936" t="s">
        <v>687</v>
      </c>
      <c r="O11936" t="s">
        <v>11823</v>
      </c>
      <c r="P11936" t="s">
        <v>689</v>
      </c>
      <c r="Q11936">
        <v>98.517830000000004</v>
      </c>
      <c r="S11936" s="1">
        <v>41548</v>
      </c>
      <c r="T11936" s="3">
        <v>16712.759999999998</v>
      </c>
      <c r="U11936" s="1">
        <v>41426</v>
      </c>
      <c r="V11936">
        <v>202300049.97796699</v>
      </c>
    </row>
    <row r="11937" spans="1:22" x14ac:dyDescent="0.55000000000000004">
      <c r="A11937" t="s">
        <v>11</v>
      </c>
      <c r="B11937" s="1">
        <v>41429</v>
      </c>
      <c r="C11937" s="2" t="s">
        <v>582</v>
      </c>
      <c r="D11937" s="2" t="s">
        <v>14026</v>
      </c>
      <c r="E11937">
        <v>9353.9199219999991</v>
      </c>
      <c r="F11937">
        <v>9393.9101559999999</v>
      </c>
      <c r="G11937">
        <v>9274.5595699999994</v>
      </c>
      <c r="H11937">
        <v>9320.0800780000009</v>
      </c>
      <c r="I11937">
        <v>9320.0800780000009</v>
      </c>
      <c r="J11937">
        <v>3653840000</v>
      </c>
      <c r="K11937">
        <v>9320.0800780000009</v>
      </c>
      <c r="L11937" t="s">
        <v>685</v>
      </c>
      <c r="M11937" t="s">
        <v>686</v>
      </c>
      <c r="N11937" t="s">
        <v>687</v>
      </c>
      <c r="O11937" t="s">
        <v>11824</v>
      </c>
      <c r="P11937" t="s">
        <v>689</v>
      </c>
      <c r="Q11937">
        <v>98.517830000000004</v>
      </c>
      <c r="S11937" s="1">
        <v>41548</v>
      </c>
      <c r="T11937" s="3">
        <v>16712.759999999998</v>
      </c>
      <c r="U11937" s="1">
        <v>41426</v>
      </c>
      <c r="V11937">
        <v>202300049.97796699</v>
      </c>
    </row>
    <row r="11938" spans="1:22" x14ac:dyDescent="0.55000000000000004">
      <c r="A11938" t="s">
        <v>11</v>
      </c>
      <c r="B11938" s="1">
        <v>41430</v>
      </c>
      <c r="C11938" s="2" t="s">
        <v>582</v>
      </c>
      <c r="D11938" s="2" t="s">
        <v>14026</v>
      </c>
      <c r="E11938">
        <v>9289.4804690000001</v>
      </c>
      <c r="F11938">
        <v>9289.4804690000001</v>
      </c>
      <c r="G11938">
        <v>9169.8798829999996</v>
      </c>
      <c r="H11938">
        <v>9178.4101559999999</v>
      </c>
      <c r="I11938">
        <v>9178.4101559999999</v>
      </c>
      <c r="J11938">
        <v>3632350000</v>
      </c>
      <c r="K11938">
        <v>9178.4101559999999</v>
      </c>
      <c r="L11938" t="s">
        <v>685</v>
      </c>
      <c r="M11938" t="s">
        <v>686</v>
      </c>
      <c r="N11938" t="s">
        <v>687</v>
      </c>
      <c r="O11938" t="s">
        <v>11825</v>
      </c>
      <c r="P11938" t="s">
        <v>689</v>
      </c>
      <c r="Q11938">
        <v>98.517830000000004</v>
      </c>
      <c r="S11938" s="1">
        <v>41548</v>
      </c>
      <c r="T11938" s="3">
        <v>16712.759999999998</v>
      </c>
      <c r="U11938" s="1">
        <v>41426</v>
      </c>
      <c r="V11938">
        <v>202300049.97796699</v>
      </c>
    </row>
    <row r="11939" spans="1:22" x14ac:dyDescent="0.55000000000000004">
      <c r="A11939" t="s">
        <v>11</v>
      </c>
      <c r="B11939" s="1">
        <v>41431</v>
      </c>
      <c r="C11939" s="2" t="s">
        <v>582</v>
      </c>
      <c r="D11939" s="2" t="s">
        <v>14026</v>
      </c>
      <c r="E11939">
        <v>9172.1904300000006</v>
      </c>
      <c r="F11939">
        <v>9260.4902340000008</v>
      </c>
      <c r="G11939">
        <v>9137.9101559999999</v>
      </c>
      <c r="H11939">
        <v>9260.4804690000001</v>
      </c>
      <c r="I11939">
        <v>9260.4804690000001</v>
      </c>
      <c r="J11939">
        <v>3547380000</v>
      </c>
      <c r="K11939">
        <v>9260.4804690000001</v>
      </c>
      <c r="L11939" t="s">
        <v>685</v>
      </c>
      <c r="M11939" t="s">
        <v>686</v>
      </c>
      <c r="N11939" t="s">
        <v>687</v>
      </c>
      <c r="O11939" t="s">
        <v>11826</v>
      </c>
      <c r="P11939" t="s">
        <v>689</v>
      </c>
      <c r="Q11939">
        <v>98.517830000000004</v>
      </c>
      <c r="S11939" s="1">
        <v>41548</v>
      </c>
      <c r="T11939" s="3">
        <v>16712.759999999998</v>
      </c>
      <c r="U11939" s="1">
        <v>41426</v>
      </c>
      <c r="V11939">
        <v>202300049.97796699</v>
      </c>
    </row>
    <row r="11940" spans="1:22" x14ac:dyDescent="0.55000000000000004">
      <c r="A11940" t="s">
        <v>11</v>
      </c>
      <c r="B11940" s="1">
        <v>41432</v>
      </c>
      <c r="C11940" s="2" t="s">
        <v>582</v>
      </c>
      <c r="D11940" s="2" t="s">
        <v>14026</v>
      </c>
      <c r="E11940">
        <v>9290.9804690000001</v>
      </c>
      <c r="F11940">
        <v>9360.2597659999992</v>
      </c>
      <c r="G11940">
        <v>9265.5</v>
      </c>
      <c r="H11940">
        <v>9355.4101559999999</v>
      </c>
      <c r="I11940">
        <v>9355.4101559999999</v>
      </c>
      <c r="J11940">
        <v>3371990000</v>
      </c>
      <c r="K11940">
        <v>9355.4101559999999</v>
      </c>
      <c r="L11940" t="s">
        <v>685</v>
      </c>
      <c r="M11940" t="s">
        <v>686</v>
      </c>
      <c r="N11940" t="s">
        <v>687</v>
      </c>
      <c r="O11940" t="s">
        <v>11827</v>
      </c>
      <c r="P11940" t="s">
        <v>689</v>
      </c>
      <c r="Q11940">
        <v>98.517830000000004</v>
      </c>
      <c r="S11940" s="1">
        <v>41548</v>
      </c>
      <c r="T11940" s="3">
        <v>16712.759999999998</v>
      </c>
      <c r="U11940" s="1">
        <v>41426</v>
      </c>
      <c r="V11940">
        <v>202300049.97796699</v>
      </c>
    </row>
    <row r="11941" spans="1:22" x14ac:dyDescent="0.55000000000000004">
      <c r="A11941" t="s">
        <v>11</v>
      </c>
      <c r="B11941" s="1">
        <v>41435</v>
      </c>
      <c r="C11941" s="2" t="s">
        <v>582</v>
      </c>
      <c r="D11941" s="2" t="s">
        <v>14026</v>
      </c>
      <c r="E11941">
        <v>9373.1201170000004</v>
      </c>
      <c r="F11941">
        <v>9383.9101559999999</v>
      </c>
      <c r="G11941">
        <v>9327.1503909999992</v>
      </c>
      <c r="H11941">
        <v>9358</v>
      </c>
      <c r="I11941">
        <v>9358</v>
      </c>
      <c r="J11941">
        <v>2978730000</v>
      </c>
      <c r="K11941">
        <v>9358</v>
      </c>
      <c r="L11941" t="s">
        <v>685</v>
      </c>
      <c r="M11941" t="s">
        <v>686</v>
      </c>
      <c r="N11941" t="s">
        <v>687</v>
      </c>
      <c r="O11941" t="s">
        <v>11828</v>
      </c>
      <c r="P11941" t="s">
        <v>689</v>
      </c>
      <c r="Q11941">
        <v>98.517830000000004</v>
      </c>
      <c r="S11941" s="1">
        <v>41548</v>
      </c>
      <c r="T11941" s="3">
        <v>16712.759999999998</v>
      </c>
      <c r="U11941" s="1">
        <v>41426</v>
      </c>
      <c r="V11941">
        <v>202300049.97796699</v>
      </c>
    </row>
    <row r="11942" spans="1:22" x14ac:dyDescent="0.55000000000000004">
      <c r="A11942" t="s">
        <v>11</v>
      </c>
      <c r="B11942" s="1">
        <v>41436</v>
      </c>
      <c r="C11942" s="2" t="s">
        <v>582</v>
      </c>
      <c r="D11942" s="2" t="s">
        <v>14026</v>
      </c>
      <c r="E11942">
        <v>9277.1503909999992</v>
      </c>
      <c r="F11942">
        <v>9324.3398440000001</v>
      </c>
      <c r="G11942">
        <v>9231.9697269999997</v>
      </c>
      <c r="H11942">
        <v>9255.4804690000001</v>
      </c>
      <c r="I11942">
        <v>9255.4804690000001</v>
      </c>
      <c r="J11942">
        <v>3435710000</v>
      </c>
      <c r="K11942">
        <v>9255.4804690000001</v>
      </c>
      <c r="L11942" t="s">
        <v>685</v>
      </c>
      <c r="M11942" t="s">
        <v>686</v>
      </c>
      <c r="N11942" t="s">
        <v>687</v>
      </c>
      <c r="O11942" t="s">
        <v>11829</v>
      </c>
      <c r="P11942" t="s">
        <v>689</v>
      </c>
      <c r="Q11942">
        <v>98.517830000000004</v>
      </c>
      <c r="S11942" s="1">
        <v>41548</v>
      </c>
      <c r="T11942" s="3">
        <v>16712.759999999998</v>
      </c>
      <c r="U11942" s="1">
        <v>41426</v>
      </c>
      <c r="V11942">
        <v>202300049.97796699</v>
      </c>
    </row>
    <row r="11943" spans="1:22" x14ac:dyDescent="0.55000000000000004">
      <c r="A11943" t="s">
        <v>11</v>
      </c>
      <c r="B11943" s="1">
        <v>41437</v>
      </c>
      <c r="C11943" s="2" t="s">
        <v>582</v>
      </c>
      <c r="D11943" s="2" t="s">
        <v>14026</v>
      </c>
      <c r="E11943">
        <v>9306.4697269999997</v>
      </c>
      <c r="F11943">
        <v>9328.1396480000003</v>
      </c>
      <c r="G11943">
        <v>9180.5498050000006</v>
      </c>
      <c r="H11943">
        <v>9189.4296880000002</v>
      </c>
      <c r="I11943">
        <v>9189.4296880000002</v>
      </c>
      <c r="J11943">
        <v>3202550000</v>
      </c>
      <c r="K11943">
        <v>9189.4296880000002</v>
      </c>
      <c r="L11943" t="s">
        <v>685</v>
      </c>
      <c r="M11943" t="s">
        <v>686</v>
      </c>
      <c r="N11943" t="s">
        <v>687</v>
      </c>
      <c r="O11943" t="s">
        <v>11830</v>
      </c>
      <c r="P11943" t="s">
        <v>689</v>
      </c>
      <c r="Q11943">
        <v>98.517830000000004</v>
      </c>
      <c r="S11943" s="1">
        <v>41548</v>
      </c>
      <c r="T11943" s="3">
        <v>16712.759999999998</v>
      </c>
      <c r="U11943" s="1">
        <v>41426</v>
      </c>
      <c r="V11943">
        <v>202300049.97796699</v>
      </c>
    </row>
    <row r="11944" spans="1:22" x14ac:dyDescent="0.55000000000000004">
      <c r="A11944" t="s">
        <v>11</v>
      </c>
      <c r="B11944" s="1">
        <v>41438</v>
      </c>
      <c r="C11944" s="2" t="s">
        <v>582</v>
      </c>
      <c r="D11944" s="2" t="s">
        <v>14026</v>
      </c>
      <c r="E11944">
        <v>9187.0703130000002</v>
      </c>
      <c r="F11944">
        <v>9345.4902340000008</v>
      </c>
      <c r="G11944">
        <v>9173.75</v>
      </c>
      <c r="H11944">
        <v>9331.3701170000004</v>
      </c>
      <c r="I11944">
        <v>9331.3701170000004</v>
      </c>
      <c r="J11944">
        <v>3378620000</v>
      </c>
      <c r="K11944">
        <v>9331.3701170000004</v>
      </c>
      <c r="L11944" t="s">
        <v>685</v>
      </c>
      <c r="M11944" t="s">
        <v>686</v>
      </c>
      <c r="N11944" t="s">
        <v>687</v>
      </c>
      <c r="O11944" t="s">
        <v>11831</v>
      </c>
      <c r="P11944" t="s">
        <v>689</v>
      </c>
      <c r="Q11944">
        <v>98.517830000000004</v>
      </c>
      <c r="S11944" s="1">
        <v>41548</v>
      </c>
      <c r="T11944" s="3">
        <v>16712.759999999998</v>
      </c>
      <c r="U11944" s="1">
        <v>41426</v>
      </c>
      <c r="V11944">
        <v>202300049.97796699</v>
      </c>
    </row>
    <row r="11945" spans="1:22" x14ac:dyDescent="0.55000000000000004">
      <c r="A11945" t="s">
        <v>11</v>
      </c>
      <c r="B11945" s="1">
        <v>41439</v>
      </c>
      <c r="C11945" s="2" t="s">
        <v>582</v>
      </c>
      <c r="D11945" s="2" t="s">
        <v>14026</v>
      </c>
      <c r="E11945">
        <v>9312.6904300000006</v>
      </c>
      <c r="F11945">
        <v>9347.2304690000001</v>
      </c>
      <c r="G11945">
        <v>9249.6904300000006</v>
      </c>
      <c r="H11945">
        <v>9263.6904300000006</v>
      </c>
      <c r="I11945">
        <v>9263.6904300000006</v>
      </c>
      <c r="J11945">
        <v>2939400000</v>
      </c>
      <c r="K11945">
        <v>9263.6904300000006</v>
      </c>
      <c r="L11945" t="s">
        <v>685</v>
      </c>
      <c r="M11945" t="s">
        <v>686</v>
      </c>
      <c r="N11945" t="s">
        <v>687</v>
      </c>
      <c r="O11945" t="s">
        <v>11832</v>
      </c>
      <c r="P11945" t="s">
        <v>689</v>
      </c>
      <c r="Q11945">
        <v>98.517830000000004</v>
      </c>
      <c r="S11945" s="1">
        <v>41548</v>
      </c>
      <c r="T11945" s="3">
        <v>16712.759999999998</v>
      </c>
      <c r="U11945" s="1">
        <v>41426</v>
      </c>
      <c r="V11945">
        <v>202300049.97796699</v>
      </c>
    </row>
    <row r="11946" spans="1:22" x14ac:dyDescent="0.55000000000000004">
      <c r="A11946" t="s">
        <v>11</v>
      </c>
      <c r="B11946" s="1">
        <v>41442</v>
      </c>
      <c r="C11946" s="2" t="s">
        <v>582</v>
      </c>
      <c r="D11946" s="2" t="s">
        <v>14026</v>
      </c>
      <c r="E11946">
        <v>9263.6904300000006</v>
      </c>
      <c r="F11946">
        <v>9375.5595699999994</v>
      </c>
      <c r="G11946">
        <v>9263.6904300000006</v>
      </c>
      <c r="H11946">
        <v>9337.8896480000003</v>
      </c>
      <c r="I11946">
        <v>9337.8896480000003</v>
      </c>
      <c r="J11946">
        <v>3137080000</v>
      </c>
      <c r="K11946">
        <v>9337.8896480000003</v>
      </c>
      <c r="L11946" t="s">
        <v>685</v>
      </c>
      <c r="M11946" t="s">
        <v>686</v>
      </c>
      <c r="N11946" t="s">
        <v>687</v>
      </c>
      <c r="O11946" t="s">
        <v>11833</v>
      </c>
      <c r="P11946" t="s">
        <v>689</v>
      </c>
      <c r="Q11946">
        <v>98.517830000000004</v>
      </c>
      <c r="S11946" s="1">
        <v>41548</v>
      </c>
      <c r="T11946" s="3">
        <v>16712.759999999998</v>
      </c>
      <c r="U11946" s="1">
        <v>41426</v>
      </c>
      <c r="V11946">
        <v>202300049.97796699</v>
      </c>
    </row>
    <row r="11947" spans="1:22" x14ac:dyDescent="0.55000000000000004">
      <c r="A11947" t="s">
        <v>11</v>
      </c>
      <c r="B11947" s="1">
        <v>41443</v>
      </c>
      <c r="C11947" s="2" t="s">
        <v>582</v>
      </c>
      <c r="D11947" s="2" t="s">
        <v>14026</v>
      </c>
      <c r="E11947">
        <v>9339.7304690000001</v>
      </c>
      <c r="F11947">
        <v>9412.0498050000006</v>
      </c>
      <c r="G11947">
        <v>9339.7304690000001</v>
      </c>
      <c r="H11947">
        <v>9399.6298829999996</v>
      </c>
      <c r="I11947">
        <v>9399.6298829999996</v>
      </c>
      <c r="J11947">
        <v>3120980000</v>
      </c>
      <c r="K11947">
        <v>9399.6298829999996</v>
      </c>
      <c r="L11947" t="s">
        <v>685</v>
      </c>
      <c r="M11947" t="s">
        <v>686</v>
      </c>
      <c r="N11947" t="s">
        <v>687</v>
      </c>
      <c r="O11947" t="s">
        <v>11834</v>
      </c>
      <c r="P11947" t="s">
        <v>689</v>
      </c>
      <c r="Q11947">
        <v>98.517830000000004</v>
      </c>
      <c r="S11947" s="1">
        <v>41548</v>
      </c>
      <c r="T11947" s="3">
        <v>16712.759999999998</v>
      </c>
      <c r="U11947" s="1">
        <v>41426</v>
      </c>
      <c r="V11947">
        <v>202300049.97796699</v>
      </c>
    </row>
    <row r="11948" spans="1:22" x14ac:dyDescent="0.55000000000000004">
      <c r="A11948" t="s">
        <v>11</v>
      </c>
      <c r="B11948" s="1">
        <v>41444</v>
      </c>
      <c r="C11948" s="2" t="s">
        <v>582</v>
      </c>
      <c r="D11948" s="2" t="s">
        <v>14026</v>
      </c>
      <c r="E11948">
        <v>9396.2197269999997</v>
      </c>
      <c r="F11948">
        <v>9397.3701170000004</v>
      </c>
      <c r="G11948">
        <v>9255.3701170000004</v>
      </c>
      <c r="H11948">
        <v>9255.7001949999994</v>
      </c>
      <c r="I11948">
        <v>9255.7001949999994</v>
      </c>
      <c r="J11948">
        <v>3545060000</v>
      </c>
      <c r="K11948">
        <v>9255.7001949999994</v>
      </c>
      <c r="L11948" t="s">
        <v>685</v>
      </c>
      <c r="M11948" t="s">
        <v>686</v>
      </c>
      <c r="N11948" t="s">
        <v>687</v>
      </c>
      <c r="O11948" t="s">
        <v>11835</v>
      </c>
      <c r="P11948" t="s">
        <v>689</v>
      </c>
      <c r="Q11948">
        <v>98.517830000000004</v>
      </c>
      <c r="S11948" s="1">
        <v>41548</v>
      </c>
      <c r="T11948" s="3">
        <v>16712.759999999998</v>
      </c>
      <c r="U11948" s="1">
        <v>41426</v>
      </c>
      <c r="V11948">
        <v>202300049.97796699</v>
      </c>
    </row>
    <row r="11949" spans="1:22" x14ac:dyDescent="0.55000000000000004">
      <c r="A11949" t="s">
        <v>11</v>
      </c>
      <c r="B11949" s="1">
        <v>41445</v>
      </c>
      <c r="C11949" s="2" t="s">
        <v>582</v>
      </c>
      <c r="D11949" s="2" t="s">
        <v>14026</v>
      </c>
      <c r="E11949">
        <v>9157.7597659999992</v>
      </c>
      <c r="F11949">
        <v>9157.7597659999992</v>
      </c>
      <c r="G11949">
        <v>8974.3398440000001</v>
      </c>
      <c r="H11949">
        <v>8995.9697269999997</v>
      </c>
      <c r="I11949">
        <v>8995.9697269999997</v>
      </c>
      <c r="J11949">
        <v>4858850000</v>
      </c>
      <c r="K11949">
        <v>8995.9697269999997</v>
      </c>
      <c r="L11949" t="s">
        <v>685</v>
      </c>
      <c r="M11949" t="s">
        <v>686</v>
      </c>
      <c r="N11949" t="s">
        <v>687</v>
      </c>
      <c r="O11949" t="s">
        <v>11836</v>
      </c>
      <c r="P11949" t="s">
        <v>689</v>
      </c>
      <c r="Q11949">
        <v>98.517830000000004</v>
      </c>
      <c r="S11949" s="1">
        <v>41548</v>
      </c>
      <c r="T11949" s="3">
        <v>16712.759999999998</v>
      </c>
      <c r="U11949" s="1">
        <v>41426</v>
      </c>
      <c r="V11949">
        <v>202300049.97796699</v>
      </c>
    </row>
    <row r="11950" spans="1:22" x14ac:dyDescent="0.55000000000000004">
      <c r="A11950" t="s">
        <v>11</v>
      </c>
      <c r="B11950" s="1">
        <v>41446</v>
      </c>
      <c r="C11950" s="2" t="s">
        <v>582</v>
      </c>
      <c r="D11950" s="2" t="s">
        <v>14026</v>
      </c>
      <c r="E11950">
        <v>9042.5996090000008</v>
      </c>
      <c r="F11950">
        <v>9061.0800780000009</v>
      </c>
      <c r="G11950">
        <v>8934.2001949999994</v>
      </c>
      <c r="H11950">
        <v>9018.5400389999995</v>
      </c>
      <c r="I11950">
        <v>9018.5400389999995</v>
      </c>
      <c r="J11950">
        <v>5797280000</v>
      </c>
      <c r="K11950">
        <v>9018.5400389999995</v>
      </c>
      <c r="L11950" t="s">
        <v>685</v>
      </c>
      <c r="M11950" t="s">
        <v>686</v>
      </c>
      <c r="N11950" t="s">
        <v>687</v>
      </c>
      <c r="O11950" t="s">
        <v>11837</v>
      </c>
      <c r="P11950" t="s">
        <v>689</v>
      </c>
      <c r="Q11950">
        <v>98.517830000000004</v>
      </c>
      <c r="S11950" s="1">
        <v>41548</v>
      </c>
      <c r="T11950" s="3">
        <v>16712.759999999998</v>
      </c>
      <c r="U11950" s="1">
        <v>41426</v>
      </c>
      <c r="V11950">
        <v>202300049.97796699</v>
      </c>
    </row>
    <row r="11951" spans="1:22" x14ac:dyDescent="0.55000000000000004">
      <c r="A11951" t="s">
        <v>11</v>
      </c>
      <c r="B11951" s="1">
        <v>41449</v>
      </c>
      <c r="C11951" s="2" t="s">
        <v>582</v>
      </c>
      <c r="D11951" s="2" t="s">
        <v>14026</v>
      </c>
      <c r="E11951">
        <v>8937.9902340000008</v>
      </c>
      <c r="F11951">
        <v>8966.1103519999997</v>
      </c>
      <c r="G11951">
        <v>8814.7597659999992</v>
      </c>
      <c r="H11951">
        <v>8892.0195309999999</v>
      </c>
      <c r="I11951">
        <v>8892.0195309999999</v>
      </c>
      <c r="J11951">
        <v>4733660000</v>
      </c>
      <c r="K11951">
        <v>8892.0195309999999</v>
      </c>
      <c r="L11951" t="s">
        <v>685</v>
      </c>
      <c r="M11951" t="s">
        <v>686</v>
      </c>
      <c r="N11951" t="s">
        <v>687</v>
      </c>
      <c r="O11951" t="s">
        <v>11838</v>
      </c>
      <c r="P11951" t="s">
        <v>689</v>
      </c>
      <c r="Q11951">
        <v>98.517830000000004</v>
      </c>
      <c r="S11951" s="1">
        <v>41548</v>
      </c>
      <c r="T11951" s="3">
        <v>16712.759999999998</v>
      </c>
      <c r="U11951" s="1">
        <v>41426</v>
      </c>
      <c r="V11951">
        <v>202300049.97796699</v>
      </c>
    </row>
    <row r="11952" spans="1:22" x14ac:dyDescent="0.55000000000000004">
      <c r="A11952" t="s">
        <v>11</v>
      </c>
      <c r="B11952" s="1">
        <v>41450</v>
      </c>
      <c r="C11952" s="2" t="s">
        <v>582</v>
      </c>
      <c r="D11952" s="2" t="s">
        <v>14026</v>
      </c>
      <c r="E11952">
        <v>8949.8203130000002</v>
      </c>
      <c r="F11952">
        <v>9016.25</v>
      </c>
      <c r="G11952">
        <v>8915.4599610000005</v>
      </c>
      <c r="H11952">
        <v>8989.2597659999992</v>
      </c>
      <c r="I11952">
        <v>8989.2597659999992</v>
      </c>
      <c r="J11952">
        <v>3761170000</v>
      </c>
      <c r="K11952">
        <v>8989.2597659999992</v>
      </c>
      <c r="L11952" t="s">
        <v>685</v>
      </c>
      <c r="M11952" t="s">
        <v>686</v>
      </c>
      <c r="N11952" t="s">
        <v>687</v>
      </c>
      <c r="O11952" t="s">
        <v>11839</v>
      </c>
      <c r="P11952" t="s">
        <v>689</v>
      </c>
      <c r="Q11952">
        <v>98.517830000000004</v>
      </c>
      <c r="S11952" s="1">
        <v>41548</v>
      </c>
      <c r="T11952" s="3">
        <v>16712.759999999998</v>
      </c>
      <c r="U11952" s="1">
        <v>41426</v>
      </c>
      <c r="V11952">
        <v>202300049.97796699</v>
      </c>
    </row>
    <row r="11953" spans="1:22" x14ac:dyDescent="0.55000000000000004">
      <c r="A11953" t="s">
        <v>11</v>
      </c>
      <c r="B11953" s="1">
        <v>41451</v>
      </c>
      <c r="C11953" s="2" t="s">
        <v>582</v>
      </c>
      <c r="D11953" s="2" t="s">
        <v>14026</v>
      </c>
      <c r="E11953">
        <v>9037.7597659999992</v>
      </c>
      <c r="F11953">
        <v>9086.2597659999992</v>
      </c>
      <c r="G11953">
        <v>9022.4199219999991</v>
      </c>
      <c r="H11953">
        <v>9067.2695309999999</v>
      </c>
      <c r="I11953">
        <v>9067.2695309999999</v>
      </c>
      <c r="J11953">
        <v>3558340000</v>
      </c>
      <c r="K11953">
        <v>9067.2695309999999</v>
      </c>
      <c r="L11953" t="s">
        <v>685</v>
      </c>
      <c r="M11953" t="s">
        <v>686</v>
      </c>
      <c r="N11953" t="s">
        <v>687</v>
      </c>
      <c r="O11953" t="s">
        <v>11840</v>
      </c>
      <c r="P11953" t="s">
        <v>689</v>
      </c>
      <c r="Q11953">
        <v>98.517830000000004</v>
      </c>
      <c r="S11953" s="1">
        <v>41548</v>
      </c>
      <c r="T11953" s="3">
        <v>16712.759999999998</v>
      </c>
      <c r="U11953" s="1">
        <v>41426</v>
      </c>
      <c r="V11953">
        <v>202300049.97796699</v>
      </c>
    </row>
    <row r="11954" spans="1:22" x14ac:dyDescent="0.55000000000000004">
      <c r="A11954" t="s">
        <v>11</v>
      </c>
      <c r="B11954" s="1">
        <v>41452</v>
      </c>
      <c r="C11954" s="2" t="s">
        <v>582</v>
      </c>
      <c r="D11954" s="2" t="s">
        <v>14026</v>
      </c>
      <c r="E11954">
        <v>9114.9404300000006</v>
      </c>
      <c r="F11954">
        <v>9170.9199219999991</v>
      </c>
      <c r="G11954">
        <v>9114.9404300000006</v>
      </c>
      <c r="H11954">
        <v>9143.5498050000006</v>
      </c>
      <c r="I11954">
        <v>9143.5498050000006</v>
      </c>
      <c r="J11954">
        <v>3364540000</v>
      </c>
      <c r="K11954">
        <v>9143.5498050000006</v>
      </c>
      <c r="L11954" t="s">
        <v>685</v>
      </c>
      <c r="M11954" t="s">
        <v>686</v>
      </c>
      <c r="N11954" t="s">
        <v>687</v>
      </c>
      <c r="O11954" t="s">
        <v>11841</v>
      </c>
      <c r="P11954" t="s">
        <v>689</v>
      </c>
      <c r="Q11954">
        <v>98.517830000000004</v>
      </c>
      <c r="S11954" s="1">
        <v>41548</v>
      </c>
      <c r="T11954" s="3">
        <v>16712.759999999998</v>
      </c>
      <c r="U11954" s="1">
        <v>41426</v>
      </c>
      <c r="V11954">
        <v>202300049.97796699</v>
      </c>
    </row>
    <row r="11955" spans="1:22" x14ac:dyDescent="0.55000000000000004">
      <c r="A11955" t="s">
        <v>11</v>
      </c>
      <c r="B11955" s="1">
        <v>41453</v>
      </c>
      <c r="C11955" s="2" t="s">
        <v>582</v>
      </c>
      <c r="D11955" s="2" t="s">
        <v>14026</v>
      </c>
      <c r="E11955">
        <v>9121.1601559999999</v>
      </c>
      <c r="F11955">
        <v>9160.5703130000002</v>
      </c>
      <c r="G11955">
        <v>9080.7001949999994</v>
      </c>
      <c r="H11955">
        <v>9112.6904300000006</v>
      </c>
      <c r="I11955">
        <v>9112.6904300000006</v>
      </c>
      <c r="J11955">
        <v>4977190000</v>
      </c>
      <c r="K11955">
        <v>9112.6904300000006</v>
      </c>
      <c r="L11955" t="s">
        <v>685</v>
      </c>
      <c r="M11955" t="s">
        <v>686</v>
      </c>
      <c r="N11955" t="s">
        <v>687</v>
      </c>
      <c r="O11955" t="s">
        <v>11842</v>
      </c>
      <c r="P11955" t="s">
        <v>689</v>
      </c>
      <c r="Q11955">
        <v>98.517830000000004</v>
      </c>
      <c r="S11955" s="1">
        <v>41548</v>
      </c>
      <c r="T11955" s="3">
        <v>16712.759999999998</v>
      </c>
      <c r="U11955" s="1">
        <v>41426</v>
      </c>
      <c r="V11955">
        <v>202300049.97796699</v>
      </c>
    </row>
    <row r="11956" spans="1:22" x14ac:dyDescent="0.55000000000000004">
      <c r="A11956" t="s">
        <v>11</v>
      </c>
      <c r="B11956" s="1">
        <v>41456</v>
      </c>
      <c r="C11956" s="2" t="s">
        <v>583</v>
      </c>
      <c r="D11956" s="2" t="s">
        <v>14028</v>
      </c>
      <c r="E11956">
        <v>9154.2597659999992</v>
      </c>
      <c r="F11956">
        <v>9224.0302730000003</v>
      </c>
      <c r="G11956">
        <v>9154.2597659999992</v>
      </c>
      <c r="H11956">
        <v>9167.8798829999996</v>
      </c>
      <c r="I11956">
        <v>9167.8798829999996</v>
      </c>
      <c r="J11956">
        <v>3104690000</v>
      </c>
      <c r="K11956">
        <v>9167.8798829999996</v>
      </c>
      <c r="L11956" t="s">
        <v>685</v>
      </c>
      <c r="M11956" t="s">
        <v>686</v>
      </c>
      <c r="N11956" t="s">
        <v>687</v>
      </c>
      <c r="O11956" t="s">
        <v>11843</v>
      </c>
      <c r="P11956" t="s">
        <v>689</v>
      </c>
      <c r="Q11956">
        <v>98.556640000000002</v>
      </c>
      <c r="S11956" s="1">
        <v>41456</v>
      </c>
      <c r="T11956" s="3">
        <v>16594.742999999999</v>
      </c>
      <c r="U11956" s="1">
        <v>41456</v>
      </c>
      <c r="V11956">
        <v>202293414.26375499</v>
      </c>
    </row>
    <row r="11957" spans="1:22" x14ac:dyDescent="0.55000000000000004">
      <c r="A11957" t="s">
        <v>11</v>
      </c>
      <c r="B11957" s="1">
        <v>41457</v>
      </c>
      <c r="C11957" s="2" t="s">
        <v>583</v>
      </c>
      <c r="D11957" s="2" t="s">
        <v>14028</v>
      </c>
      <c r="E11957">
        <v>9152.5097659999992</v>
      </c>
      <c r="F11957">
        <v>9204.9804690000001</v>
      </c>
      <c r="G11957">
        <v>9104.5898440000001</v>
      </c>
      <c r="H11957">
        <v>9144.7197269999997</v>
      </c>
      <c r="I11957">
        <v>9144.7197269999997</v>
      </c>
      <c r="J11957">
        <v>3317130000</v>
      </c>
      <c r="K11957">
        <v>9144.7197269999997</v>
      </c>
      <c r="L11957" t="s">
        <v>685</v>
      </c>
      <c r="M11957" t="s">
        <v>686</v>
      </c>
      <c r="N11957" t="s">
        <v>687</v>
      </c>
      <c r="O11957" t="s">
        <v>11844</v>
      </c>
      <c r="P11957" t="s">
        <v>689</v>
      </c>
      <c r="Q11957">
        <v>98.556640000000002</v>
      </c>
      <c r="S11957" s="1">
        <v>41456</v>
      </c>
      <c r="T11957" s="3">
        <v>16594.742999999999</v>
      </c>
      <c r="U11957" s="1">
        <v>41456</v>
      </c>
      <c r="V11957">
        <v>202293414.26375499</v>
      </c>
    </row>
    <row r="11958" spans="1:22" x14ac:dyDescent="0.55000000000000004">
      <c r="A11958" t="s">
        <v>11</v>
      </c>
      <c r="B11958" s="1">
        <v>41458</v>
      </c>
      <c r="C11958" s="2" t="s">
        <v>583</v>
      </c>
      <c r="D11958" s="2" t="s">
        <v>14028</v>
      </c>
      <c r="E11958">
        <v>9104.6396480000003</v>
      </c>
      <c r="F11958">
        <v>9150.0898440000001</v>
      </c>
      <c r="G11958">
        <v>9074.5898440000001</v>
      </c>
      <c r="H11958">
        <v>9135.0898440000001</v>
      </c>
      <c r="I11958">
        <v>9135.0898440000001</v>
      </c>
      <c r="J11958">
        <v>1966050000</v>
      </c>
      <c r="K11958">
        <v>9135.0898440000001</v>
      </c>
      <c r="L11958" t="s">
        <v>685</v>
      </c>
      <c r="M11958" t="s">
        <v>686</v>
      </c>
      <c r="N11958" t="s">
        <v>687</v>
      </c>
      <c r="O11958" t="s">
        <v>11845</v>
      </c>
      <c r="P11958" t="s">
        <v>689</v>
      </c>
      <c r="Q11958">
        <v>98.556640000000002</v>
      </c>
      <c r="S11958" s="1">
        <v>41456</v>
      </c>
      <c r="T11958" s="3">
        <v>16594.742999999999</v>
      </c>
      <c r="U11958" s="1">
        <v>41456</v>
      </c>
      <c r="V11958">
        <v>202293414.26375499</v>
      </c>
    </row>
    <row r="11959" spans="1:22" x14ac:dyDescent="0.55000000000000004">
      <c r="A11959" t="s">
        <v>11</v>
      </c>
      <c r="B11959" s="1">
        <v>41460</v>
      </c>
      <c r="C11959" s="2" t="s">
        <v>583</v>
      </c>
      <c r="D11959" s="2" t="s">
        <v>14028</v>
      </c>
      <c r="E11959">
        <v>9178.9404300000006</v>
      </c>
      <c r="F11959">
        <v>9214.2099610000005</v>
      </c>
      <c r="G11959">
        <v>9122.9804690000001</v>
      </c>
      <c r="H11959">
        <v>9214.1699219999991</v>
      </c>
      <c r="I11959">
        <v>9214.1699219999991</v>
      </c>
      <c r="J11959">
        <v>2634140000</v>
      </c>
      <c r="K11959">
        <v>9214.1699219999991</v>
      </c>
      <c r="L11959" t="s">
        <v>685</v>
      </c>
      <c r="M11959" t="s">
        <v>686</v>
      </c>
      <c r="N11959" t="s">
        <v>687</v>
      </c>
      <c r="O11959" t="s">
        <v>11846</v>
      </c>
      <c r="P11959" t="s">
        <v>689</v>
      </c>
      <c r="Q11959">
        <v>98.556640000000002</v>
      </c>
      <c r="S11959" s="1">
        <v>41456</v>
      </c>
      <c r="T11959" s="3">
        <v>16594.742999999999</v>
      </c>
      <c r="U11959" s="1">
        <v>41456</v>
      </c>
      <c r="V11959">
        <v>202293414.26375499</v>
      </c>
    </row>
    <row r="11960" spans="1:22" x14ac:dyDescent="0.55000000000000004">
      <c r="A11960" t="s">
        <v>11</v>
      </c>
      <c r="B11960" s="1">
        <v>41463</v>
      </c>
      <c r="C11960" s="2" t="s">
        <v>583</v>
      </c>
      <c r="D11960" s="2" t="s">
        <v>14028</v>
      </c>
      <c r="E11960">
        <v>9249.6904300000006</v>
      </c>
      <c r="F11960">
        <v>9290.0703130000002</v>
      </c>
      <c r="G11960">
        <v>9248.6699219999991</v>
      </c>
      <c r="H11960">
        <v>9266.2998050000006</v>
      </c>
      <c r="I11960">
        <v>9266.2998050000006</v>
      </c>
      <c r="J11960">
        <v>3514590000</v>
      </c>
      <c r="K11960">
        <v>9266.2998050000006</v>
      </c>
      <c r="L11960" t="s">
        <v>685</v>
      </c>
      <c r="M11960" t="s">
        <v>686</v>
      </c>
      <c r="N11960" t="s">
        <v>687</v>
      </c>
      <c r="O11960" t="s">
        <v>11847</v>
      </c>
      <c r="P11960" t="s">
        <v>689</v>
      </c>
      <c r="Q11960">
        <v>98.556640000000002</v>
      </c>
      <c r="S11960" s="1">
        <v>41456</v>
      </c>
      <c r="T11960" s="3">
        <v>16594.742999999999</v>
      </c>
      <c r="U11960" s="1">
        <v>41456</v>
      </c>
      <c r="V11960">
        <v>202293414.26375499</v>
      </c>
    </row>
    <row r="11961" spans="1:22" x14ac:dyDescent="0.55000000000000004">
      <c r="A11961" t="s">
        <v>11</v>
      </c>
      <c r="B11961" s="1">
        <v>41464</v>
      </c>
      <c r="C11961" s="2" t="s">
        <v>583</v>
      </c>
      <c r="D11961" s="2" t="s">
        <v>14028</v>
      </c>
      <c r="E11961">
        <v>9316.1796880000002</v>
      </c>
      <c r="F11961">
        <v>9349.9501949999994</v>
      </c>
      <c r="G11961">
        <v>9287.7802730000003</v>
      </c>
      <c r="H11961">
        <v>9341.4003909999992</v>
      </c>
      <c r="I11961">
        <v>9341.4003909999992</v>
      </c>
      <c r="J11961">
        <v>3155360000</v>
      </c>
      <c r="K11961">
        <v>9341.4003909999992</v>
      </c>
      <c r="L11961" t="s">
        <v>685</v>
      </c>
      <c r="M11961" t="s">
        <v>686</v>
      </c>
      <c r="N11961" t="s">
        <v>687</v>
      </c>
      <c r="O11961" t="s">
        <v>11848</v>
      </c>
      <c r="P11961" t="s">
        <v>689</v>
      </c>
      <c r="Q11961">
        <v>98.556640000000002</v>
      </c>
      <c r="S11961" s="1">
        <v>41456</v>
      </c>
      <c r="T11961" s="3">
        <v>16594.742999999999</v>
      </c>
      <c r="U11961" s="1">
        <v>41456</v>
      </c>
      <c r="V11961">
        <v>202293414.26375499</v>
      </c>
    </row>
    <row r="11962" spans="1:22" x14ac:dyDescent="0.55000000000000004">
      <c r="A11962" t="s">
        <v>11</v>
      </c>
      <c r="B11962" s="1">
        <v>41465</v>
      </c>
      <c r="C11962" s="2" t="s">
        <v>583</v>
      </c>
      <c r="D11962" s="2" t="s">
        <v>14028</v>
      </c>
      <c r="E11962">
        <v>9340.7304690000001</v>
      </c>
      <c r="F11962">
        <v>9372.6396480000003</v>
      </c>
      <c r="G11962">
        <v>9314.4101559999999</v>
      </c>
      <c r="H11962">
        <v>9340.6796880000002</v>
      </c>
      <c r="I11962">
        <v>9340.6796880000002</v>
      </c>
      <c r="J11962">
        <v>3011010000</v>
      </c>
      <c r="K11962">
        <v>9340.6796880000002</v>
      </c>
      <c r="L11962" t="s">
        <v>685</v>
      </c>
      <c r="M11962" t="s">
        <v>686</v>
      </c>
      <c r="N11962" t="s">
        <v>687</v>
      </c>
      <c r="O11962" t="s">
        <v>11849</v>
      </c>
      <c r="P11962" t="s">
        <v>689</v>
      </c>
      <c r="Q11962">
        <v>98.556640000000002</v>
      </c>
      <c r="S11962" s="1">
        <v>41456</v>
      </c>
      <c r="T11962" s="3">
        <v>16594.742999999999</v>
      </c>
      <c r="U11962" s="1">
        <v>41456</v>
      </c>
      <c r="V11962">
        <v>202293414.26375499</v>
      </c>
    </row>
    <row r="11963" spans="1:22" x14ac:dyDescent="0.55000000000000004">
      <c r="A11963" t="s">
        <v>11</v>
      </c>
      <c r="B11963" s="1">
        <v>41466</v>
      </c>
      <c r="C11963" s="2" t="s">
        <v>583</v>
      </c>
      <c r="D11963" s="2" t="s">
        <v>14028</v>
      </c>
      <c r="E11963">
        <v>9446.9404300000006</v>
      </c>
      <c r="F11963">
        <v>9500.2597659999992</v>
      </c>
      <c r="G11963">
        <v>9443.0498050000006</v>
      </c>
      <c r="H11963">
        <v>9493.2597659999992</v>
      </c>
      <c r="I11963">
        <v>9493.2597659999992</v>
      </c>
      <c r="J11963">
        <v>3446340000</v>
      </c>
      <c r="K11963">
        <v>9493.2597659999992</v>
      </c>
      <c r="L11963" t="s">
        <v>685</v>
      </c>
      <c r="M11963" t="s">
        <v>686</v>
      </c>
      <c r="N11963" t="s">
        <v>687</v>
      </c>
      <c r="O11963" t="s">
        <v>11850</v>
      </c>
      <c r="P11963" t="s">
        <v>689</v>
      </c>
      <c r="Q11963">
        <v>98.556640000000002</v>
      </c>
      <c r="S11963" s="1">
        <v>41456</v>
      </c>
      <c r="T11963" s="3">
        <v>16594.742999999999</v>
      </c>
      <c r="U11963" s="1">
        <v>41456</v>
      </c>
      <c r="V11963">
        <v>202293414.26375499</v>
      </c>
    </row>
    <row r="11964" spans="1:22" x14ac:dyDescent="0.55000000000000004">
      <c r="A11964" t="s">
        <v>11</v>
      </c>
      <c r="B11964" s="1">
        <v>41467</v>
      </c>
      <c r="C11964" s="2" t="s">
        <v>583</v>
      </c>
      <c r="D11964" s="2" t="s">
        <v>14028</v>
      </c>
      <c r="E11964">
        <v>9488.7998050000006</v>
      </c>
      <c r="F11964">
        <v>9498.5</v>
      </c>
      <c r="G11964">
        <v>9465.5800780000009</v>
      </c>
      <c r="H11964">
        <v>9498.5</v>
      </c>
      <c r="I11964">
        <v>9498.5</v>
      </c>
      <c r="J11964">
        <v>3039070000</v>
      </c>
      <c r="K11964">
        <v>9498.5</v>
      </c>
      <c r="L11964" t="s">
        <v>685</v>
      </c>
      <c r="M11964" t="s">
        <v>686</v>
      </c>
      <c r="N11964" t="s">
        <v>687</v>
      </c>
      <c r="O11964" t="s">
        <v>11851</v>
      </c>
      <c r="P11964" t="s">
        <v>689</v>
      </c>
      <c r="Q11964">
        <v>98.556640000000002</v>
      </c>
      <c r="S11964" s="1">
        <v>41456</v>
      </c>
      <c r="T11964" s="3">
        <v>16594.742999999999</v>
      </c>
      <c r="U11964" s="1">
        <v>41456</v>
      </c>
      <c r="V11964">
        <v>202293414.26375499</v>
      </c>
    </row>
    <row r="11965" spans="1:22" x14ac:dyDescent="0.55000000000000004">
      <c r="A11965" t="s">
        <v>11</v>
      </c>
      <c r="B11965" s="1">
        <v>41470</v>
      </c>
      <c r="C11965" s="2" t="s">
        <v>583</v>
      </c>
      <c r="D11965" s="2" t="s">
        <v>14028</v>
      </c>
      <c r="E11965">
        <v>9506.4599610000005</v>
      </c>
      <c r="F11965">
        <v>9531.6601559999999</v>
      </c>
      <c r="G11965">
        <v>9496.9199219999991</v>
      </c>
      <c r="H11965">
        <v>9520.9501949999994</v>
      </c>
      <c r="I11965">
        <v>9520.9501949999994</v>
      </c>
      <c r="J11965">
        <v>2623200000</v>
      </c>
      <c r="K11965">
        <v>9520.9501949999994</v>
      </c>
      <c r="L11965" t="s">
        <v>685</v>
      </c>
      <c r="M11965" t="s">
        <v>686</v>
      </c>
      <c r="N11965" t="s">
        <v>687</v>
      </c>
      <c r="O11965" t="s">
        <v>11852</v>
      </c>
      <c r="P11965" t="s">
        <v>689</v>
      </c>
      <c r="Q11965">
        <v>98.556640000000002</v>
      </c>
      <c r="S11965" s="1">
        <v>41456</v>
      </c>
      <c r="T11965" s="3">
        <v>16594.742999999999</v>
      </c>
      <c r="U11965" s="1">
        <v>41456</v>
      </c>
      <c r="V11965">
        <v>202293414.26375499</v>
      </c>
    </row>
    <row r="11966" spans="1:22" x14ac:dyDescent="0.55000000000000004">
      <c r="A11966" t="s">
        <v>11</v>
      </c>
      <c r="B11966" s="1">
        <v>41471</v>
      </c>
      <c r="C11966" s="2" t="s">
        <v>583</v>
      </c>
      <c r="D11966" s="2" t="s">
        <v>14028</v>
      </c>
      <c r="E11966">
        <v>9521.2001949999994</v>
      </c>
      <c r="F11966">
        <v>9525.0400389999995</v>
      </c>
      <c r="G11966">
        <v>9462.5595699999994</v>
      </c>
      <c r="H11966">
        <v>9489</v>
      </c>
      <c r="I11966">
        <v>9489</v>
      </c>
      <c r="J11966">
        <v>3081710000</v>
      </c>
      <c r="K11966">
        <v>9489</v>
      </c>
      <c r="L11966" t="s">
        <v>685</v>
      </c>
      <c r="M11966" t="s">
        <v>686</v>
      </c>
      <c r="N11966" t="s">
        <v>687</v>
      </c>
      <c r="O11966" t="s">
        <v>11853</v>
      </c>
      <c r="P11966" t="s">
        <v>689</v>
      </c>
      <c r="Q11966">
        <v>98.556640000000002</v>
      </c>
      <c r="S11966" s="1">
        <v>41456</v>
      </c>
      <c r="T11966" s="3">
        <v>16594.742999999999</v>
      </c>
      <c r="U11966" s="1">
        <v>41456</v>
      </c>
      <c r="V11966">
        <v>202293414.26375499</v>
      </c>
    </row>
    <row r="11967" spans="1:22" x14ac:dyDescent="0.55000000000000004">
      <c r="A11967" t="s">
        <v>11</v>
      </c>
      <c r="B11967" s="1">
        <v>41472</v>
      </c>
      <c r="C11967" s="2" t="s">
        <v>583</v>
      </c>
      <c r="D11967" s="2" t="s">
        <v>14028</v>
      </c>
      <c r="E11967">
        <v>9516.5800780000009</v>
      </c>
      <c r="F11967">
        <v>9545.25</v>
      </c>
      <c r="G11967">
        <v>9506.0898440000001</v>
      </c>
      <c r="H11967">
        <v>9523.7900389999995</v>
      </c>
      <c r="I11967">
        <v>9523.7900389999995</v>
      </c>
      <c r="J11967">
        <v>3153440000</v>
      </c>
      <c r="K11967">
        <v>9523.7900389999995</v>
      </c>
      <c r="L11967" t="s">
        <v>685</v>
      </c>
      <c r="M11967" t="s">
        <v>686</v>
      </c>
      <c r="N11967" t="s">
        <v>687</v>
      </c>
      <c r="O11967" t="s">
        <v>11854</v>
      </c>
      <c r="P11967" t="s">
        <v>689</v>
      </c>
      <c r="Q11967">
        <v>98.556640000000002</v>
      </c>
      <c r="S11967" s="1">
        <v>41456</v>
      </c>
      <c r="T11967" s="3">
        <v>16594.742999999999</v>
      </c>
      <c r="U11967" s="1">
        <v>41456</v>
      </c>
      <c r="V11967">
        <v>202293414.26375499</v>
      </c>
    </row>
    <row r="11968" spans="1:22" x14ac:dyDescent="0.55000000000000004">
      <c r="A11968" t="s">
        <v>11</v>
      </c>
      <c r="B11968" s="1">
        <v>41473</v>
      </c>
      <c r="C11968" s="2" t="s">
        <v>583</v>
      </c>
      <c r="D11968" s="2" t="s">
        <v>14028</v>
      </c>
      <c r="E11968">
        <v>9537.7695309999999</v>
      </c>
      <c r="F11968">
        <v>9601.0800780000009</v>
      </c>
      <c r="G11968">
        <v>9537.7695309999999</v>
      </c>
      <c r="H11968">
        <v>9587.2001949999994</v>
      </c>
      <c r="I11968">
        <v>9587.2001949999994</v>
      </c>
      <c r="J11968">
        <v>3452370000</v>
      </c>
      <c r="K11968">
        <v>9587.2001949999994</v>
      </c>
      <c r="L11968" t="s">
        <v>685</v>
      </c>
      <c r="M11968" t="s">
        <v>686</v>
      </c>
      <c r="N11968" t="s">
        <v>687</v>
      </c>
      <c r="O11968" t="s">
        <v>11855</v>
      </c>
      <c r="P11968" t="s">
        <v>689</v>
      </c>
      <c r="Q11968">
        <v>98.556640000000002</v>
      </c>
      <c r="S11968" s="1">
        <v>41456</v>
      </c>
      <c r="T11968" s="3">
        <v>16594.742999999999</v>
      </c>
      <c r="U11968" s="1">
        <v>41456</v>
      </c>
      <c r="V11968">
        <v>202293414.26375499</v>
      </c>
    </row>
    <row r="11969" spans="1:22" x14ac:dyDescent="0.55000000000000004">
      <c r="A11969" t="s">
        <v>11</v>
      </c>
      <c r="B11969" s="1">
        <v>41474</v>
      </c>
      <c r="C11969" s="2" t="s">
        <v>583</v>
      </c>
      <c r="D11969" s="2" t="s">
        <v>14028</v>
      </c>
      <c r="E11969">
        <v>9587.4902340000008</v>
      </c>
      <c r="F11969">
        <v>9618.5</v>
      </c>
      <c r="G11969">
        <v>9565.9199219999991</v>
      </c>
      <c r="H11969">
        <v>9618.5</v>
      </c>
      <c r="I11969">
        <v>9618.5</v>
      </c>
      <c r="J11969">
        <v>3302580000</v>
      </c>
      <c r="K11969">
        <v>9618.5</v>
      </c>
      <c r="L11969" t="s">
        <v>685</v>
      </c>
      <c r="M11969" t="s">
        <v>686</v>
      </c>
      <c r="N11969" t="s">
        <v>687</v>
      </c>
      <c r="O11969" t="s">
        <v>11856</v>
      </c>
      <c r="P11969" t="s">
        <v>689</v>
      </c>
      <c r="Q11969">
        <v>98.556640000000002</v>
      </c>
      <c r="S11969" s="1">
        <v>41456</v>
      </c>
      <c r="T11969" s="3">
        <v>16594.742999999999</v>
      </c>
      <c r="U11969" s="1">
        <v>41456</v>
      </c>
      <c r="V11969">
        <v>202293414.26375499</v>
      </c>
    </row>
    <row r="11970" spans="1:22" x14ac:dyDescent="0.55000000000000004">
      <c r="A11970" t="s">
        <v>11</v>
      </c>
      <c r="B11970" s="1">
        <v>41477</v>
      </c>
      <c r="C11970" s="2" t="s">
        <v>583</v>
      </c>
      <c r="D11970" s="2" t="s">
        <v>14028</v>
      </c>
      <c r="E11970">
        <v>9626.0097659999992</v>
      </c>
      <c r="F11970">
        <v>9658.0800780000009</v>
      </c>
      <c r="G11970">
        <v>9621.9697269999997</v>
      </c>
      <c r="H11970">
        <v>9650.5800780000009</v>
      </c>
      <c r="I11970">
        <v>9650.5800780000009</v>
      </c>
      <c r="J11970">
        <v>2779130000</v>
      </c>
      <c r="K11970">
        <v>9650.5800780000009</v>
      </c>
      <c r="L11970" t="s">
        <v>685</v>
      </c>
      <c r="M11970" t="s">
        <v>686</v>
      </c>
      <c r="N11970" t="s">
        <v>687</v>
      </c>
      <c r="O11970" t="s">
        <v>11857</v>
      </c>
      <c r="P11970" t="s">
        <v>689</v>
      </c>
      <c r="Q11970">
        <v>98.556640000000002</v>
      </c>
      <c r="S11970" s="1">
        <v>41456</v>
      </c>
      <c r="T11970" s="3">
        <v>16594.742999999999</v>
      </c>
      <c r="U11970" s="1">
        <v>41456</v>
      </c>
      <c r="V11970">
        <v>202293414.26375499</v>
      </c>
    </row>
    <row r="11971" spans="1:22" x14ac:dyDescent="0.55000000000000004">
      <c r="A11971" t="s">
        <v>11</v>
      </c>
      <c r="B11971" s="1">
        <v>41478</v>
      </c>
      <c r="C11971" s="2" t="s">
        <v>583</v>
      </c>
      <c r="D11971" s="2" t="s">
        <v>14028</v>
      </c>
      <c r="E11971">
        <v>9672.2998050000006</v>
      </c>
      <c r="F11971">
        <v>9676.9404300000006</v>
      </c>
      <c r="G11971">
        <v>9644.1298829999996</v>
      </c>
      <c r="H11971">
        <v>9659.6298829999996</v>
      </c>
      <c r="I11971">
        <v>9659.6298829999996</v>
      </c>
      <c r="J11971">
        <v>3096180000</v>
      </c>
      <c r="K11971">
        <v>9659.6298829999996</v>
      </c>
      <c r="L11971" t="s">
        <v>685</v>
      </c>
      <c r="M11971" t="s">
        <v>686</v>
      </c>
      <c r="N11971" t="s">
        <v>687</v>
      </c>
      <c r="O11971" t="s">
        <v>11858</v>
      </c>
      <c r="P11971" t="s">
        <v>689</v>
      </c>
      <c r="Q11971">
        <v>98.556640000000002</v>
      </c>
      <c r="S11971" s="1">
        <v>41456</v>
      </c>
      <c r="T11971" s="3">
        <v>16594.742999999999</v>
      </c>
      <c r="U11971" s="1">
        <v>41456</v>
      </c>
      <c r="V11971">
        <v>202293414.26375499</v>
      </c>
    </row>
    <row r="11972" spans="1:22" x14ac:dyDescent="0.55000000000000004">
      <c r="A11972" t="s">
        <v>11</v>
      </c>
      <c r="B11972" s="1">
        <v>41479</v>
      </c>
      <c r="C11972" s="2" t="s">
        <v>583</v>
      </c>
      <c r="D11972" s="2" t="s">
        <v>14028</v>
      </c>
      <c r="E11972">
        <v>9681.4697269999997</v>
      </c>
      <c r="F11972">
        <v>9682.1103519999997</v>
      </c>
      <c r="G11972">
        <v>9586.3896480000003</v>
      </c>
      <c r="H11972">
        <v>9605.0400389999995</v>
      </c>
      <c r="I11972">
        <v>9605.0400389999995</v>
      </c>
      <c r="J11972">
        <v>3336120000</v>
      </c>
      <c r="K11972">
        <v>9605.0400389999995</v>
      </c>
      <c r="L11972" t="s">
        <v>685</v>
      </c>
      <c r="M11972" t="s">
        <v>686</v>
      </c>
      <c r="N11972" t="s">
        <v>687</v>
      </c>
      <c r="O11972" t="s">
        <v>11859</v>
      </c>
      <c r="P11972" t="s">
        <v>689</v>
      </c>
      <c r="Q11972">
        <v>98.556640000000002</v>
      </c>
      <c r="S11972" s="1">
        <v>41456</v>
      </c>
      <c r="T11972" s="3">
        <v>16594.742999999999</v>
      </c>
      <c r="U11972" s="1">
        <v>41456</v>
      </c>
      <c r="V11972">
        <v>202293414.26375499</v>
      </c>
    </row>
    <row r="11973" spans="1:22" x14ac:dyDescent="0.55000000000000004">
      <c r="A11973" t="s">
        <v>11</v>
      </c>
      <c r="B11973" s="1">
        <v>41480</v>
      </c>
      <c r="C11973" s="2" t="s">
        <v>583</v>
      </c>
      <c r="D11973" s="2" t="s">
        <v>14028</v>
      </c>
      <c r="E11973">
        <v>9577.7099610000005</v>
      </c>
      <c r="F11973">
        <v>9636.3603519999997</v>
      </c>
      <c r="G11973">
        <v>9566.2998050000006</v>
      </c>
      <c r="H11973">
        <v>9635.0595699999994</v>
      </c>
      <c r="I11973">
        <v>9635.0595699999994</v>
      </c>
      <c r="J11973">
        <v>3322500000</v>
      </c>
      <c r="K11973">
        <v>9635.0595699999994</v>
      </c>
      <c r="L11973" t="s">
        <v>685</v>
      </c>
      <c r="M11973" t="s">
        <v>686</v>
      </c>
      <c r="N11973" t="s">
        <v>687</v>
      </c>
      <c r="O11973" t="s">
        <v>11860</v>
      </c>
      <c r="P11973" t="s">
        <v>689</v>
      </c>
      <c r="Q11973">
        <v>98.556640000000002</v>
      </c>
      <c r="S11973" s="1">
        <v>41456</v>
      </c>
      <c r="T11973" s="3">
        <v>16594.742999999999</v>
      </c>
      <c r="U11973" s="1">
        <v>41456</v>
      </c>
      <c r="V11973">
        <v>202293414.26375499</v>
      </c>
    </row>
    <row r="11974" spans="1:22" x14ac:dyDescent="0.55000000000000004">
      <c r="A11974" t="s">
        <v>11</v>
      </c>
      <c r="B11974" s="1">
        <v>41481</v>
      </c>
      <c r="C11974" s="2" t="s">
        <v>583</v>
      </c>
      <c r="D11974" s="2" t="s">
        <v>14028</v>
      </c>
      <c r="E11974">
        <v>9600.1904300000006</v>
      </c>
      <c r="F11974">
        <v>9621.0595699999994</v>
      </c>
      <c r="G11974">
        <v>9540.9599610000005</v>
      </c>
      <c r="H11974">
        <v>9620.1298829999996</v>
      </c>
      <c r="I11974">
        <v>9620.1298829999996</v>
      </c>
      <c r="J11974">
        <v>2762770000</v>
      </c>
      <c r="K11974">
        <v>9620.1298829999996</v>
      </c>
      <c r="L11974" t="s">
        <v>685</v>
      </c>
      <c r="M11974" t="s">
        <v>686</v>
      </c>
      <c r="N11974" t="s">
        <v>687</v>
      </c>
      <c r="O11974" t="s">
        <v>11861</v>
      </c>
      <c r="P11974" t="s">
        <v>689</v>
      </c>
      <c r="Q11974">
        <v>98.556640000000002</v>
      </c>
      <c r="S11974" s="1">
        <v>41456</v>
      </c>
      <c r="T11974" s="3">
        <v>16594.742999999999</v>
      </c>
      <c r="U11974" s="1">
        <v>41456</v>
      </c>
      <c r="V11974">
        <v>202293414.26375499</v>
      </c>
    </row>
    <row r="11975" spans="1:22" x14ac:dyDescent="0.55000000000000004">
      <c r="A11975" t="s">
        <v>11</v>
      </c>
      <c r="B11975" s="1">
        <v>41484</v>
      </c>
      <c r="C11975" s="2" t="s">
        <v>583</v>
      </c>
      <c r="D11975" s="2" t="s">
        <v>14028</v>
      </c>
      <c r="E11975">
        <v>9594.7197269999997</v>
      </c>
      <c r="F11975">
        <v>9601.5302730000003</v>
      </c>
      <c r="G11975">
        <v>9554.9101559999999</v>
      </c>
      <c r="H11975">
        <v>9571.7900389999995</v>
      </c>
      <c r="I11975">
        <v>9571.7900389999995</v>
      </c>
      <c r="J11975">
        <v>2840520000</v>
      </c>
      <c r="K11975">
        <v>9571.7900389999995</v>
      </c>
      <c r="L11975" t="s">
        <v>685</v>
      </c>
      <c r="M11975" t="s">
        <v>686</v>
      </c>
      <c r="N11975" t="s">
        <v>687</v>
      </c>
      <c r="O11975" t="s">
        <v>11862</v>
      </c>
      <c r="P11975" t="s">
        <v>689</v>
      </c>
      <c r="Q11975">
        <v>98.556640000000002</v>
      </c>
      <c r="S11975" s="1">
        <v>41456</v>
      </c>
      <c r="T11975" s="3">
        <v>16594.742999999999</v>
      </c>
      <c r="U11975" s="1">
        <v>41456</v>
      </c>
      <c r="V11975">
        <v>202293414.26375499</v>
      </c>
    </row>
    <row r="11976" spans="1:22" x14ac:dyDescent="0.55000000000000004">
      <c r="A11976" t="s">
        <v>11</v>
      </c>
      <c r="B11976" s="1">
        <v>41485</v>
      </c>
      <c r="C11976" s="2" t="s">
        <v>583</v>
      </c>
      <c r="D11976" s="2" t="s">
        <v>14028</v>
      </c>
      <c r="E11976">
        <v>9585.8300780000009</v>
      </c>
      <c r="F11976">
        <v>9605.1904300000006</v>
      </c>
      <c r="G11976">
        <v>9536.4804690000001</v>
      </c>
      <c r="H11976">
        <v>9556.1699219999991</v>
      </c>
      <c r="I11976">
        <v>9556.1699219999991</v>
      </c>
      <c r="J11976">
        <v>3320530000</v>
      </c>
      <c r="K11976">
        <v>9556.1699219999991</v>
      </c>
      <c r="L11976" t="s">
        <v>685</v>
      </c>
      <c r="M11976" t="s">
        <v>686</v>
      </c>
      <c r="N11976" t="s">
        <v>687</v>
      </c>
      <c r="O11976" t="s">
        <v>11863</v>
      </c>
      <c r="P11976" t="s">
        <v>689</v>
      </c>
      <c r="Q11976">
        <v>98.556640000000002</v>
      </c>
      <c r="S11976" s="1">
        <v>41456</v>
      </c>
      <c r="T11976" s="3">
        <v>16594.742999999999</v>
      </c>
      <c r="U11976" s="1">
        <v>41456</v>
      </c>
      <c r="V11976">
        <v>202293414.26375499</v>
      </c>
    </row>
    <row r="11977" spans="1:22" x14ac:dyDescent="0.55000000000000004">
      <c r="A11977" t="s">
        <v>11</v>
      </c>
      <c r="B11977" s="1">
        <v>41486</v>
      </c>
      <c r="C11977" s="2" t="s">
        <v>583</v>
      </c>
      <c r="D11977" s="2" t="s">
        <v>14028</v>
      </c>
      <c r="E11977">
        <v>9571.1796880000002</v>
      </c>
      <c r="F11977">
        <v>9631.0498050000006</v>
      </c>
      <c r="G11977">
        <v>9555.7197269999997</v>
      </c>
      <c r="H11977">
        <v>9558.8300780000009</v>
      </c>
      <c r="I11977">
        <v>9558.8300780000009</v>
      </c>
      <c r="J11977">
        <v>3847390000</v>
      </c>
      <c r="K11977">
        <v>9558.8300780000009</v>
      </c>
      <c r="L11977" t="s">
        <v>685</v>
      </c>
      <c r="M11977" t="s">
        <v>686</v>
      </c>
      <c r="N11977" t="s">
        <v>687</v>
      </c>
      <c r="O11977" t="s">
        <v>11864</v>
      </c>
      <c r="P11977" t="s">
        <v>689</v>
      </c>
      <c r="Q11977">
        <v>98.556640000000002</v>
      </c>
      <c r="S11977" s="1">
        <v>41456</v>
      </c>
      <c r="T11977" s="3">
        <v>16594.742999999999</v>
      </c>
      <c r="U11977" s="1">
        <v>41456</v>
      </c>
      <c r="V11977">
        <v>202293414.26375499</v>
      </c>
    </row>
    <row r="11978" spans="1:22" x14ac:dyDescent="0.55000000000000004">
      <c r="A11978" t="s">
        <v>11</v>
      </c>
      <c r="B11978" s="1">
        <v>41487</v>
      </c>
      <c r="C11978" s="2" t="s">
        <v>584</v>
      </c>
      <c r="D11978" s="2" t="s">
        <v>14028</v>
      </c>
      <c r="E11978">
        <v>9617.2900389999995</v>
      </c>
      <c r="F11978">
        <v>9679.9199219999991</v>
      </c>
      <c r="G11978">
        <v>9617.2900389999995</v>
      </c>
      <c r="H11978">
        <v>9673.4003909999992</v>
      </c>
      <c r="I11978">
        <v>9673.4003909999992</v>
      </c>
      <c r="J11978">
        <v>3775170000</v>
      </c>
      <c r="K11978">
        <v>9673.4003909999992</v>
      </c>
      <c r="L11978" t="s">
        <v>685</v>
      </c>
      <c r="M11978" t="s">
        <v>686</v>
      </c>
      <c r="N11978" t="s">
        <v>687</v>
      </c>
      <c r="O11978" t="s">
        <v>11865</v>
      </c>
      <c r="P11978" t="s">
        <v>689</v>
      </c>
      <c r="Q11978">
        <v>98.675200000000004</v>
      </c>
      <c r="S11978" s="1">
        <v>41456</v>
      </c>
      <c r="T11978" s="3">
        <v>16594.742999999999</v>
      </c>
      <c r="U11978" s="1">
        <v>41487</v>
      </c>
      <c r="V11978">
        <v>202492425.05286199</v>
      </c>
    </row>
    <row r="11979" spans="1:22" x14ac:dyDescent="0.55000000000000004">
      <c r="A11979" t="s">
        <v>11</v>
      </c>
      <c r="B11979" s="1">
        <v>41488</v>
      </c>
      <c r="C11979" s="2" t="s">
        <v>584</v>
      </c>
      <c r="D11979" s="2" t="s">
        <v>14028</v>
      </c>
      <c r="E11979">
        <v>9660.7197269999997</v>
      </c>
      <c r="F11979">
        <v>9690.0996090000008</v>
      </c>
      <c r="G11979">
        <v>9645.0498050000006</v>
      </c>
      <c r="H11979">
        <v>9690.0703130000002</v>
      </c>
      <c r="I11979">
        <v>9690.0703130000002</v>
      </c>
      <c r="J11979">
        <v>3136630000</v>
      </c>
      <c r="K11979">
        <v>9690.0703130000002</v>
      </c>
      <c r="L11979" t="s">
        <v>685</v>
      </c>
      <c r="M11979" t="s">
        <v>686</v>
      </c>
      <c r="N11979" t="s">
        <v>687</v>
      </c>
      <c r="O11979" t="s">
        <v>11866</v>
      </c>
      <c r="P11979" t="s">
        <v>689</v>
      </c>
      <c r="Q11979">
        <v>98.675200000000004</v>
      </c>
      <c r="S11979" s="1">
        <v>41456</v>
      </c>
      <c r="T11979" s="3">
        <v>16594.742999999999</v>
      </c>
      <c r="U11979" s="1">
        <v>41487</v>
      </c>
      <c r="V11979">
        <v>202492425.05286199</v>
      </c>
    </row>
    <row r="11980" spans="1:22" x14ac:dyDescent="0.55000000000000004">
      <c r="A11980" t="s">
        <v>11</v>
      </c>
      <c r="B11980" s="1">
        <v>41491</v>
      </c>
      <c r="C11980" s="2" t="s">
        <v>584</v>
      </c>
      <c r="D11980" s="2" t="s">
        <v>14028</v>
      </c>
      <c r="E11980">
        <v>9669.7998050000006</v>
      </c>
      <c r="F11980">
        <v>9679.9199219999991</v>
      </c>
      <c r="G11980">
        <v>9646.1201170000004</v>
      </c>
      <c r="H11980">
        <v>9671.5996090000008</v>
      </c>
      <c r="I11980">
        <v>9671.5996090000008</v>
      </c>
      <c r="J11980">
        <v>2529300000</v>
      </c>
      <c r="K11980">
        <v>9671.5996090000008</v>
      </c>
      <c r="L11980" t="s">
        <v>685</v>
      </c>
      <c r="M11980" t="s">
        <v>686</v>
      </c>
      <c r="N11980" t="s">
        <v>687</v>
      </c>
      <c r="O11980" t="s">
        <v>11867</v>
      </c>
      <c r="P11980" t="s">
        <v>689</v>
      </c>
      <c r="Q11980">
        <v>98.675200000000004</v>
      </c>
      <c r="S11980" s="1">
        <v>41456</v>
      </c>
      <c r="T11980" s="3">
        <v>16594.742999999999</v>
      </c>
      <c r="U11980" s="1">
        <v>41487</v>
      </c>
      <c r="V11980">
        <v>202492425.05286199</v>
      </c>
    </row>
    <row r="11981" spans="1:22" x14ac:dyDescent="0.55000000000000004">
      <c r="A11981" t="s">
        <v>11</v>
      </c>
      <c r="B11981" s="1">
        <v>41492</v>
      </c>
      <c r="C11981" s="2" t="s">
        <v>584</v>
      </c>
      <c r="D11981" s="2" t="s">
        <v>14028</v>
      </c>
      <c r="E11981">
        <v>9661.6904300000006</v>
      </c>
      <c r="F11981">
        <v>9661.7802730000003</v>
      </c>
      <c r="G11981">
        <v>9593.1298829999996</v>
      </c>
      <c r="H11981">
        <v>9614.3203130000002</v>
      </c>
      <c r="I11981">
        <v>9614.3203130000002</v>
      </c>
      <c r="J11981">
        <v>3141210000</v>
      </c>
      <c r="K11981">
        <v>9614.3203130000002</v>
      </c>
      <c r="L11981" t="s">
        <v>685</v>
      </c>
      <c r="M11981" t="s">
        <v>686</v>
      </c>
      <c r="N11981" t="s">
        <v>687</v>
      </c>
      <c r="O11981" t="s">
        <v>11868</v>
      </c>
      <c r="P11981" t="s">
        <v>689</v>
      </c>
      <c r="Q11981">
        <v>98.675200000000004</v>
      </c>
      <c r="S11981" s="1">
        <v>41456</v>
      </c>
      <c r="T11981" s="3">
        <v>16594.742999999999</v>
      </c>
      <c r="U11981" s="1">
        <v>41487</v>
      </c>
      <c r="V11981">
        <v>202492425.05286199</v>
      </c>
    </row>
    <row r="11982" spans="1:22" x14ac:dyDescent="0.55000000000000004">
      <c r="A11982" t="s">
        <v>11</v>
      </c>
      <c r="B11982" s="1">
        <v>41493</v>
      </c>
      <c r="C11982" s="2" t="s">
        <v>584</v>
      </c>
      <c r="D11982" s="2" t="s">
        <v>14028</v>
      </c>
      <c r="E11982">
        <v>9581.6699219999991</v>
      </c>
      <c r="F11982">
        <v>9584.8398440000001</v>
      </c>
      <c r="G11982">
        <v>9550.5097659999992</v>
      </c>
      <c r="H11982">
        <v>9568.2597659999992</v>
      </c>
      <c r="I11982">
        <v>9568.2597659999992</v>
      </c>
      <c r="J11982">
        <v>3010230000</v>
      </c>
      <c r="K11982">
        <v>9568.2597659999992</v>
      </c>
      <c r="L11982" t="s">
        <v>685</v>
      </c>
      <c r="M11982" t="s">
        <v>686</v>
      </c>
      <c r="N11982" t="s">
        <v>687</v>
      </c>
      <c r="O11982" t="s">
        <v>11869</v>
      </c>
      <c r="P11982" t="s">
        <v>689</v>
      </c>
      <c r="Q11982">
        <v>98.675200000000004</v>
      </c>
      <c r="S11982" s="1">
        <v>41456</v>
      </c>
      <c r="T11982" s="3">
        <v>16594.742999999999</v>
      </c>
      <c r="U11982" s="1">
        <v>41487</v>
      </c>
      <c r="V11982">
        <v>202492425.05286199</v>
      </c>
    </row>
    <row r="11983" spans="1:22" x14ac:dyDescent="0.55000000000000004">
      <c r="A11983" t="s">
        <v>11</v>
      </c>
      <c r="B11983" s="1">
        <v>41494</v>
      </c>
      <c r="C11983" s="2" t="s">
        <v>584</v>
      </c>
      <c r="D11983" s="2" t="s">
        <v>14028</v>
      </c>
      <c r="E11983">
        <v>9613.3603519999997</v>
      </c>
      <c r="F11983">
        <v>9645.75</v>
      </c>
      <c r="G11983">
        <v>9575.7900389999995</v>
      </c>
      <c r="H11983">
        <v>9634.7001949999994</v>
      </c>
      <c r="I11983">
        <v>9634.7001949999994</v>
      </c>
      <c r="J11983">
        <v>3271660000</v>
      </c>
      <c r="K11983">
        <v>9634.7001949999994</v>
      </c>
      <c r="L11983" t="s">
        <v>685</v>
      </c>
      <c r="M11983" t="s">
        <v>686</v>
      </c>
      <c r="N11983" t="s">
        <v>687</v>
      </c>
      <c r="O11983" t="s">
        <v>11870</v>
      </c>
      <c r="P11983" t="s">
        <v>689</v>
      </c>
      <c r="Q11983">
        <v>98.675200000000004</v>
      </c>
      <c r="S11983" s="1">
        <v>41456</v>
      </c>
      <c r="T11983" s="3">
        <v>16594.742999999999</v>
      </c>
      <c r="U11983" s="1">
        <v>41487</v>
      </c>
      <c r="V11983">
        <v>202492425.05286199</v>
      </c>
    </row>
    <row r="11984" spans="1:22" x14ac:dyDescent="0.55000000000000004">
      <c r="A11984" t="s">
        <v>11</v>
      </c>
      <c r="B11984" s="1">
        <v>41495</v>
      </c>
      <c r="C11984" s="2" t="s">
        <v>584</v>
      </c>
      <c r="D11984" s="2" t="s">
        <v>14028</v>
      </c>
      <c r="E11984">
        <v>9626.0898440000001</v>
      </c>
      <c r="F11984">
        <v>9649.5195309999999</v>
      </c>
      <c r="G11984">
        <v>9589.25</v>
      </c>
      <c r="H11984">
        <v>9622.1103519999997</v>
      </c>
      <c r="I11984">
        <v>9622.1103519999997</v>
      </c>
      <c r="J11984">
        <v>2957670000</v>
      </c>
      <c r="K11984">
        <v>9622.1103519999997</v>
      </c>
      <c r="L11984" t="s">
        <v>685</v>
      </c>
      <c r="M11984" t="s">
        <v>686</v>
      </c>
      <c r="N11984" t="s">
        <v>687</v>
      </c>
      <c r="O11984" t="s">
        <v>11871</v>
      </c>
      <c r="P11984" t="s">
        <v>689</v>
      </c>
      <c r="Q11984">
        <v>98.675200000000004</v>
      </c>
      <c r="S11984" s="1">
        <v>41456</v>
      </c>
      <c r="T11984" s="3">
        <v>16594.742999999999</v>
      </c>
      <c r="U11984" s="1">
        <v>41487</v>
      </c>
      <c r="V11984">
        <v>202492425.05286199</v>
      </c>
    </row>
    <row r="11985" spans="1:22" x14ac:dyDescent="0.55000000000000004">
      <c r="A11985" t="s">
        <v>11</v>
      </c>
      <c r="B11985" s="1">
        <v>41498</v>
      </c>
      <c r="C11985" s="2" t="s">
        <v>584</v>
      </c>
      <c r="D11985" s="2" t="s">
        <v>14028</v>
      </c>
      <c r="E11985">
        <v>9585.2197269999997</v>
      </c>
      <c r="F11985">
        <v>9618.2197269999997</v>
      </c>
      <c r="G11985">
        <v>9577.5</v>
      </c>
      <c r="H11985">
        <v>9609.0302730000003</v>
      </c>
      <c r="I11985">
        <v>9609.0302730000003</v>
      </c>
      <c r="J11985">
        <v>2789160000</v>
      </c>
      <c r="K11985">
        <v>9609.0302730000003</v>
      </c>
      <c r="L11985" t="s">
        <v>685</v>
      </c>
      <c r="M11985" t="s">
        <v>686</v>
      </c>
      <c r="N11985" t="s">
        <v>687</v>
      </c>
      <c r="O11985" t="s">
        <v>11872</v>
      </c>
      <c r="P11985" t="s">
        <v>689</v>
      </c>
      <c r="Q11985">
        <v>98.675200000000004</v>
      </c>
      <c r="S11985" s="1">
        <v>41456</v>
      </c>
      <c r="T11985" s="3">
        <v>16594.742999999999</v>
      </c>
      <c r="U11985" s="1">
        <v>41487</v>
      </c>
      <c r="V11985">
        <v>202492425.05286199</v>
      </c>
    </row>
    <row r="11986" spans="1:22" x14ac:dyDescent="0.55000000000000004">
      <c r="A11986" t="s">
        <v>11</v>
      </c>
      <c r="B11986" s="1">
        <v>41499</v>
      </c>
      <c r="C11986" s="2" t="s">
        <v>584</v>
      </c>
      <c r="D11986" s="2" t="s">
        <v>14028</v>
      </c>
      <c r="E11986">
        <v>9616.4404300000006</v>
      </c>
      <c r="F11986">
        <v>9644.5195309999999</v>
      </c>
      <c r="G11986">
        <v>9577.3896480000003</v>
      </c>
      <c r="H11986">
        <v>9630.5703130000002</v>
      </c>
      <c r="I11986">
        <v>9630.5703130000002</v>
      </c>
      <c r="J11986">
        <v>3035560000</v>
      </c>
      <c r="K11986">
        <v>9630.5703130000002</v>
      </c>
      <c r="L11986" t="s">
        <v>685</v>
      </c>
      <c r="M11986" t="s">
        <v>686</v>
      </c>
      <c r="N11986" t="s">
        <v>687</v>
      </c>
      <c r="O11986" t="s">
        <v>11873</v>
      </c>
      <c r="P11986" t="s">
        <v>689</v>
      </c>
      <c r="Q11986">
        <v>98.675200000000004</v>
      </c>
      <c r="S11986" s="1">
        <v>41456</v>
      </c>
      <c r="T11986" s="3">
        <v>16594.742999999999</v>
      </c>
      <c r="U11986" s="1">
        <v>41487</v>
      </c>
      <c r="V11986">
        <v>202492425.05286199</v>
      </c>
    </row>
    <row r="11987" spans="1:22" x14ac:dyDescent="0.55000000000000004">
      <c r="A11987" t="s">
        <v>11</v>
      </c>
      <c r="B11987" s="1">
        <v>41500</v>
      </c>
      <c r="C11987" s="2" t="s">
        <v>584</v>
      </c>
      <c r="D11987" s="2" t="s">
        <v>14028</v>
      </c>
      <c r="E11987">
        <v>9628.0400389999995</v>
      </c>
      <c r="F11987">
        <v>9636.4199219999991</v>
      </c>
      <c r="G11987">
        <v>9589.7900389999995</v>
      </c>
      <c r="H11987">
        <v>9593.5</v>
      </c>
      <c r="I11987">
        <v>9593.5</v>
      </c>
      <c r="J11987">
        <v>2871430000</v>
      </c>
      <c r="K11987">
        <v>9593.5</v>
      </c>
      <c r="L11987" t="s">
        <v>685</v>
      </c>
      <c r="M11987" t="s">
        <v>686</v>
      </c>
      <c r="N11987" t="s">
        <v>687</v>
      </c>
      <c r="O11987" t="s">
        <v>11874</v>
      </c>
      <c r="P11987" t="s">
        <v>689</v>
      </c>
      <c r="Q11987">
        <v>98.675200000000004</v>
      </c>
      <c r="S11987" s="1">
        <v>41456</v>
      </c>
      <c r="T11987" s="3">
        <v>16594.742999999999</v>
      </c>
      <c r="U11987" s="1">
        <v>41487</v>
      </c>
      <c r="V11987">
        <v>202492425.05286199</v>
      </c>
    </row>
    <row r="11988" spans="1:22" x14ac:dyDescent="0.55000000000000004">
      <c r="A11988" t="s">
        <v>11</v>
      </c>
      <c r="B11988" s="1">
        <v>41501</v>
      </c>
      <c r="C11988" s="2" t="s">
        <v>584</v>
      </c>
      <c r="D11988" s="2" t="s">
        <v>14028</v>
      </c>
      <c r="E11988">
        <v>9524.7597659999992</v>
      </c>
      <c r="F11988">
        <v>9524.7597659999992</v>
      </c>
      <c r="G11988">
        <v>9452.1396480000003</v>
      </c>
      <c r="H11988">
        <v>9489.2900389999995</v>
      </c>
      <c r="I11988">
        <v>9489.2900389999995</v>
      </c>
      <c r="J11988">
        <v>3426690000</v>
      </c>
      <c r="K11988">
        <v>9489.2900389999995</v>
      </c>
      <c r="L11988" t="s">
        <v>685</v>
      </c>
      <c r="M11988" t="s">
        <v>686</v>
      </c>
      <c r="N11988" t="s">
        <v>687</v>
      </c>
      <c r="O11988" t="s">
        <v>11875</v>
      </c>
      <c r="P11988" t="s">
        <v>689</v>
      </c>
      <c r="Q11988">
        <v>98.675200000000004</v>
      </c>
      <c r="S11988" s="1">
        <v>41456</v>
      </c>
      <c r="T11988" s="3">
        <v>16594.742999999999</v>
      </c>
      <c r="U11988" s="1">
        <v>41487</v>
      </c>
      <c r="V11988">
        <v>202492425.05286199</v>
      </c>
    </row>
    <row r="11989" spans="1:22" x14ac:dyDescent="0.55000000000000004">
      <c r="A11989" t="s">
        <v>11</v>
      </c>
      <c r="B11989" s="1">
        <v>41502</v>
      </c>
      <c r="C11989" s="2" t="s">
        <v>584</v>
      </c>
      <c r="D11989" s="2" t="s">
        <v>14028</v>
      </c>
      <c r="E11989">
        <v>9489.2802730000003</v>
      </c>
      <c r="F11989">
        <v>9501.3603519999997</v>
      </c>
      <c r="G11989">
        <v>9449.7304690000001</v>
      </c>
      <c r="H11989">
        <v>9465.5898440000001</v>
      </c>
      <c r="I11989">
        <v>9465.5898440000001</v>
      </c>
      <c r="J11989">
        <v>3211450000</v>
      </c>
      <c r="K11989">
        <v>9465.5898440000001</v>
      </c>
      <c r="L11989" t="s">
        <v>685</v>
      </c>
      <c r="M11989" t="s">
        <v>686</v>
      </c>
      <c r="N11989" t="s">
        <v>687</v>
      </c>
      <c r="O11989" t="s">
        <v>11876</v>
      </c>
      <c r="P11989" t="s">
        <v>689</v>
      </c>
      <c r="Q11989">
        <v>98.675200000000004</v>
      </c>
      <c r="S11989" s="1">
        <v>41456</v>
      </c>
      <c r="T11989" s="3">
        <v>16594.742999999999</v>
      </c>
      <c r="U11989" s="1">
        <v>41487</v>
      </c>
      <c r="V11989">
        <v>202492425.05286199</v>
      </c>
    </row>
    <row r="11990" spans="1:22" x14ac:dyDescent="0.55000000000000004">
      <c r="A11990" t="s">
        <v>11</v>
      </c>
      <c r="B11990" s="1">
        <v>41505</v>
      </c>
      <c r="C11990" s="2" t="s">
        <v>584</v>
      </c>
      <c r="D11990" s="2" t="s">
        <v>14028</v>
      </c>
      <c r="E11990">
        <v>9455</v>
      </c>
      <c r="F11990">
        <v>9459.2099610000005</v>
      </c>
      <c r="G11990">
        <v>9385.0097659999992</v>
      </c>
      <c r="H11990">
        <v>9385.8896480000003</v>
      </c>
      <c r="I11990">
        <v>9385.8896480000003</v>
      </c>
      <c r="J11990">
        <v>2904530000</v>
      </c>
      <c r="K11990">
        <v>9385.8896480000003</v>
      </c>
      <c r="L11990" t="s">
        <v>685</v>
      </c>
      <c r="M11990" t="s">
        <v>686</v>
      </c>
      <c r="N11990" t="s">
        <v>687</v>
      </c>
      <c r="O11990" t="s">
        <v>11877</v>
      </c>
      <c r="P11990" t="s">
        <v>689</v>
      </c>
      <c r="Q11990">
        <v>98.675200000000004</v>
      </c>
      <c r="S11990" s="1">
        <v>41456</v>
      </c>
      <c r="T11990" s="3">
        <v>16594.742999999999</v>
      </c>
      <c r="U11990" s="1">
        <v>41487</v>
      </c>
      <c r="V11990">
        <v>202492425.05286199</v>
      </c>
    </row>
    <row r="11991" spans="1:22" x14ac:dyDescent="0.55000000000000004">
      <c r="A11991" t="s">
        <v>11</v>
      </c>
      <c r="B11991" s="1">
        <v>41506</v>
      </c>
      <c r="C11991" s="2" t="s">
        <v>584</v>
      </c>
      <c r="D11991" s="2" t="s">
        <v>14028</v>
      </c>
      <c r="E11991">
        <v>9385.8896480000003</v>
      </c>
      <c r="F11991">
        <v>9451.9902340000008</v>
      </c>
      <c r="G11991">
        <v>9374.9101559999999</v>
      </c>
      <c r="H11991">
        <v>9421.5595699999994</v>
      </c>
      <c r="I11991">
        <v>9421.5595699999994</v>
      </c>
      <c r="J11991">
        <v>2994090000</v>
      </c>
      <c r="K11991">
        <v>9421.5595699999994</v>
      </c>
      <c r="L11991" t="s">
        <v>685</v>
      </c>
      <c r="M11991" t="s">
        <v>686</v>
      </c>
      <c r="N11991" t="s">
        <v>687</v>
      </c>
      <c r="O11991" t="s">
        <v>11878</v>
      </c>
      <c r="P11991" t="s">
        <v>689</v>
      </c>
      <c r="Q11991">
        <v>98.675200000000004</v>
      </c>
      <c r="S11991" s="1">
        <v>41456</v>
      </c>
      <c r="T11991" s="3">
        <v>16594.742999999999</v>
      </c>
      <c r="U11991" s="1">
        <v>41487</v>
      </c>
      <c r="V11991">
        <v>202492425.05286199</v>
      </c>
    </row>
    <row r="11992" spans="1:22" x14ac:dyDescent="0.55000000000000004">
      <c r="A11992" t="s">
        <v>11</v>
      </c>
      <c r="B11992" s="1">
        <v>41507</v>
      </c>
      <c r="C11992" s="2" t="s">
        <v>584</v>
      </c>
      <c r="D11992" s="2" t="s">
        <v>14028</v>
      </c>
      <c r="E11992">
        <v>9390.2099610000005</v>
      </c>
      <c r="F11992">
        <v>9419.3095699999994</v>
      </c>
      <c r="G11992">
        <v>9321.7900389999995</v>
      </c>
      <c r="H11992">
        <v>9339.3798829999996</v>
      </c>
      <c r="I11992">
        <v>9339.3798829999996</v>
      </c>
      <c r="J11992">
        <v>2932180000</v>
      </c>
      <c r="K11992">
        <v>9339.3798829999996</v>
      </c>
      <c r="L11992" t="s">
        <v>685</v>
      </c>
      <c r="M11992" t="s">
        <v>686</v>
      </c>
      <c r="N11992" t="s">
        <v>687</v>
      </c>
      <c r="O11992" t="s">
        <v>11879</v>
      </c>
      <c r="P11992" t="s">
        <v>689</v>
      </c>
      <c r="Q11992">
        <v>98.675200000000004</v>
      </c>
      <c r="S11992" s="1">
        <v>41456</v>
      </c>
      <c r="T11992" s="3">
        <v>16594.742999999999</v>
      </c>
      <c r="U11992" s="1">
        <v>41487</v>
      </c>
      <c r="V11992">
        <v>202492425.05286199</v>
      </c>
    </row>
    <row r="11993" spans="1:22" x14ac:dyDescent="0.55000000000000004">
      <c r="A11993" t="s">
        <v>11</v>
      </c>
      <c r="B11993" s="1">
        <v>41508</v>
      </c>
      <c r="C11993" s="2" t="s">
        <v>584</v>
      </c>
      <c r="D11993" s="2" t="s">
        <v>14028</v>
      </c>
      <c r="E11993">
        <v>9366.8095699999994</v>
      </c>
      <c r="F11993">
        <v>9438.9804690000001</v>
      </c>
      <c r="G11993">
        <v>9366.8095699999994</v>
      </c>
      <c r="H11993">
        <v>9425.7802730000003</v>
      </c>
      <c r="I11993">
        <v>9425.7802730000003</v>
      </c>
      <c r="J11993">
        <v>2537460000</v>
      </c>
      <c r="K11993">
        <v>9425.7802730000003</v>
      </c>
      <c r="L11993" t="s">
        <v>685</v>
      </c>
      <c r="M11993" t="s">
        <v>686</v>
      </c>
      <c r="N11993" t="s">
        <v>687</v>
      </c>
      <c r="O11993" t="s">
        <v>11880</v>
      </c>
      <c r="P11993" t="s">
        <v>689</v>
      </c>
      <c r="Q11993">
        <v>98.675200000000004</v>
      </c>
      <c r="S11993" s="1">
        <v>41456</v>
      </c>
      <c r="T11993" s="3">
        <v>16594.742999999999</v>
      </c>
      <c r="U11993" s="1">
        <v>41487</v>
      </c>
      <c r="V11993">
        <v>202492425.05286199</v>
      </c>
    </row>
    <row r="11994" spans="1:22" x14ac:dyDescent="0.55000000000000004">
      <c r="A11994" t="s">
        <v>11</v>
      </c>
      <c r="B11994" s="1">
        <v>41509</v>
      </c>
      <c r="C11994" s="2" t="s">
        <v>584</v>
      </c>
      <c r="D11994" s="2" t="s">
        <v>14028</v>
      </c>
      <c r="E11994">
        <v>9445</v>
      </c>
      <c r="F11994">
        <v>9480.8095699999994</v>
      </c>
      <c r="G11994">
        <v>9417.0996090000008</v>
      </c>
      <c r="H11994">
        <v>9474.7695309999999</v>
      </c>
      <c r="I11994">
        <v>9474.7695309999999</v>
      </c>
      <c r="J11994">
        <v>2582670000</v>
      </c>
      <c r="K11994">
        <v>9474.7695309999999</v>
      </c>
      <c r="L11994" t="s">
        <v>685</v>
      </c>
      <c r="M11994" t="s">
        <v>686</v>
      </c>
      <c r="N11994" t="s">
        <v>687</v>
      </c>
      <c r="O11994" t="s">
        <v>11881</v>
      </c>
      <c r="P11994" t="s">
        <v>689</v>
      </c>
      <c r="Q11994">
        <v>98.675200000000004</v>
      </c>
      <c r="S11994" s="1">
        <v>41456</v>
      </c>
      <c r="T11994" s="3">
        <v>16594.742999999999</v>
      </c>
      <c r="U11994" s="1">
        <v>41487</v>
      </c>
      <c r="V11994">
        <v>202492425.05286199</v>
      </c>
    </row>
    <row r="11995" spans="1:22" x14ac:dyDescent="0.55000000000000004">
      <c r="A11995" t="s">
        <v>11</v>
      </c>
      <c r="B11995" s="1">
        <v>41512</v>
      </c>
      <c r="C11995" s="2" t="s">
        <v>584</v>
      </c>
      <c r="D11995" s="2" t="s">
        <v>14028</v>
      </c>
      <c r="E11995">
        <v>9477.2001949999994</v>
      </c>
      <c r="F11995">
        <v>9494.5302730000003</v>
      </c>
      <c r="G11995">
        <v>9425.8300780000009</v>
      </c>
      <c r="H11995">
        <v>9432.5097659999992</v>
      </c>
      <c r="I11995">
        <v>9432.5097659999992</v>
      </c>
      <c r="J11995">
        <v>2430670000</v>
      </c>
      <c r="K11995">
        <v>9432.5097659999992</v>
      </c>
      <c r="L11995" t="s">
        <v>685</v>
      </c>
      <c r="M11995" t="s">
        <v>686</v>
      </c>
      <c r="N11995" t="s">
        <v>687</v>
      </c>
      <c r="O11995" t="s">
        <v>11882</v>
      </c>
      <c r="P11995" t="s">
        <v>689</v>
      </c>
      <c r="Q11995">
        <v>98.675200000000004</v>
      </c>
      <c r="S11995" s="1">
        <v>41456</v>
      </c>
      <c r="T11995" s="3">
        <v>16594.742999999999</v>
      </c>
      <c r="U11995" s="1">
        <v>41487</v>
      </c>
      <c r="V11995">
        <v>202492425.05286199</v>
      </c>
    </row>
    <row r="11996" spans="1:22" x14ac:dyDescent="0.55000000000000004">
      <c r="A11996" t="s">
        <v>11</v>
      </c>
      <c r="B11996" s="1">
        <v>41513</v>
      </c>
      <c r="C11996" s="2" t="s">
        <v>584</v>
      </c>
      <c r="D11996" s="2" t="s">
        <v>14028</v>
      </c>
      <c r="E11996">
        <v>9366.7998050000006</v>
      </c>
      <c r="F11996">
        <v>9372.9199219999991</v>
      </c>
      <c r="G11996">
        <v>9280.8896480000003</v>
      </c>
      <c r="H11996">
        <v>9288.2304690000001</v>
      </c>
      <c r="I11996">
        <v>9288.2304690000001</v>
      </c>
      <c r="J11996">
        <v>3219190000</v>
      </c>
      <c r="K11996">
        <v>9288.2304690000001</v>
      </c>
      <c r="L11996" t="s">
        <v>685</v>
      </c>
      <c r="M11996" t="s">
        <v>686</v>
      </c>
      <c r="N11996" t="s">
        <v>687</v>
      </c>
      <c r="O11996" t="s">
        <v>11883</v>
      </c>
      <c r="P11996" t="s">
        <v>689</v>
      </c>
      <c r="Q11996">
        <v>98.675200000000004</v>
      </c>
      <c r="S11996" s="1">
        <v>41456</v>
      </c>
      <c r="T11996" s="3">
        <v>16594.742999999999</v>
      </c>
      <c r="U11996" s="1">
        <v>41487</v>
      </c>
      <c r="V11996">
        <v>202492425.05286199</v>
      </c>
    </row>
    <row r="11997" spans="1:22" x14ac:dyDescent="0.55000000000000004">
      <c r="A11997" t="s">
        <v>11</v>
      </c>
      <c r="B11997" s="1">
        <v>41514</v>
      </c>
      <c r="C11997" s="2" t="s">
        <v>584</v>
      </c>
      <c r="D11997" s="2" t="s">
        <v>14028</v>
      </c>
      <c r="E11997">
        <v>9279.6396480000003</v>
      </c>
      <c r="F11997">
        <v>9343.1699219999991</v>
      </c>
      <c r="G11997">
        <v>9263.3095699999994</v>
      </c>
      <c r="H11997">
        <v>9309.0703130000002</v>
      </c>
      <c r="I11997">
        <v>9309.0703130000002</v>
      </c>
      <c r="J11997">
        <v>2784010000</v>
      </c>
      <c r="K11997">
        <v>9309.0703130000002</v>
      </c>
      <c r="L11997" t="s">
        <v>685</v>
      </c>
      <c r="M11997" t="s">
        <v>686</v>
      </c>
      <c r="N11997" t="s">
        <v>687</v>
      </c>
      <c r="O11997" t="s">
        <v>11884</v>
      </c>
      <c r="P11997" t="s">
        <v>689</v>
      </c>
      <c r="Q11997">
        <v>98.675200000000004</v>
      </c>
      <c r="S11997" s="1">
        <v>41456</v>
      </c>
      <c r="T11997" s="3">
        <v>16594.742999999999</v>
      </c>
      <c r="U11997" s="1">
        <v>41487</v>
      </c>
      <c r="V11997">
        <v>202492425.05286199</v>
      </c>
    </row>
    <row r="11998" spans="1:22" x14ac:dyDescent="0.55000000000000004">
      <c r="A11998" t="s">
        <v>11</v>
      </c>
      <c r="B11998" s="1">
        <v>41515</v>
      </c>
      <c r="C11998" s="2" t="s">
        <v>584</v>
      </c>
      <c r="D11998" s="2" t="s">
        <v>14028</v>
      </c>
      <c r="E11998">
        <v>9302.5498050000006</v>
      </c>
      <c r="F11998">
        <v>9354.7099610000005</v>
      </c>
      <c r="G11998">
        <v>9286.2402340000008</v>
      </c>
      <c r="H11998">
        <v>9315.8203130000002</v>
      </c>
      <c r="I11998">
        <v>9315.8203130000002</v>
      </c>
      <c r="J11998">
        <v>2527550000</v>
      </c>
      <c r="K11998">
        <v>9315.8203130000002</v>
      </c>
      <c r="L11998" t="s">
        <v>685</v>
      </c>
      <c r="M11998" t="s">
        <v>686</v>
      </c>
      <c r="N11998" t="s">
        <v>687</v>
      </c>
      <c r="O11998" t="s">
        <v>11885</v>
      </c>
      <c r="P11998" t="s">
        <v>689</v>
      </c>
      <c r="Q11998">
        <v>98.675200000000004</v>
      </c>
      <c r="S11998" s="1">
        <v>41456</v>
      </c>
      <c r="T11998" s="3">
        <v>16594.742999999999</v>
      </c>
      <c r="U11998" s="1">
        <v>41487</v>
      </c>
      <c r="V11998">
        <v>202492425.05286199</v>
      </c>
    </row>
    <row r="11999" spans="1:22" x14ac:dyDescent="0.55000000000000004">
      <c r="A11999" t="s">
        <v>11</v>
      </c>
      <c r="B11999" s="1">
        <v>41516</v>
      </c>
      <c r="C11999" s="2" t="s">
        <v>584</v>
      </c>
      <c r="D11999" s="2" t="s">
        <v>14028</v>
      </c>
      <c r="E11999">
        <v>9315.5898440000001</v>
      </c>
      <c r="F11999">
        <v>9315.5898440000001</v>
      </c>
      <c r="G11999">
        <v>9246.8896480000003</v>
      </c>
      <c r="H11999">
        <v>9270.6601559999999</v>
      </c>
      <c r="I11999">
        <v>9270.6601559999999</v>
      </c>
      <c r="J11999">
        <v>2734300000</v>
      </c>
      <c r="K11999">
        <v>9270.6601559999999</v>
      </c>
      <c r="L11999" t="s">
        <v>685</v>
      </c>
      <c r="M11999" t="s">
        <v>686</v>
      </c>
      <c r="N11999" t="s">
        <v>687</v>
      </c>
      <c r="O11999" t="s">
        <v>11886</v>
      </c>
      <c r="P11999" t="s">
        <v>689</v>
      </c>
      <c r="Q11999">
        <v>98.675200000000004</v>
      </c>
      <c r="S11999" s="1">
        <v>41456</v>
      </c>
      <c r="T11999" s="3">
        <v>16594.742999999999</v>
      </c>
      <c r="U11999" s="1">
        <v>41487</v>
      </c>
      <c r="V11999">
        <v>202492425.05286199</v>
      </c>
    </row>
    <row r="12000" spans="1:22" x14ac:dyDescent="0.55000000000000004">
      <c r="A12000" t="s">
        <v>11</v>
      </c>
      <c r="B12000" s="1">
        <v>41520</v>
      </c>
      <c r="C12000" s="2" t="s">
        <v>585</v>
      </c>
      <c r="D12000" s="2" t="s">
        <v>14028</v>
      </c>
      <c r="E12000">
        <v>9357.8095699999994</v>
      </c>
      <c r="F12000">
        <v>9400.75</v>
      </c>
      <c r="G12000">
        <v>9296.2695309999999</v>
      </c>
      <c r="H12000">
        <v>9333.4902340000008</v>
      </c>
      <c r="I12000">
        <v>9333.4902340000008</v>
      </c>
      <c r="J12000">
        <v>3731610000</v>
      </c>
      <c r="K12000">
        <v>9333.4902340000008</v>
      </c>
      <c r="L12000" t="s">
        <v>685</v>
      </c>
      <c r="M12000" t="s">
        <v>686</v>
      </c>
      <c r="N12000" t="s">
        <v>687</v>
      </c>
      <c r="O12000" t="s">
        <v>11887</v>
      </c>
      <c r="P12000" t="s">
        <v>689</v>
      </c>
      <c r="Q12000">
        <v>98.789959999999994</v>
      </c>
      <c r="S12000" s="1">
        <v>41456</v>
      </c>
      <c r="T12000" s="3">
        <v>16594.742999999999</v>
      </c>
      <c r="U12000" s="1">
        <v>41518</v>
      </c>
      <c r="V12000">
        <v>202626095.81454799</v>
      </c>
    </row>
    <row r="12001" spans="1:22" x14ac:dyDescent="0.55000000000000004">
      <c r="A12001" t="s">
        <v>11</v>
      </c>
      <c r="B12001" s="1">
        <v>41521</v>
      </c>
      <c r="C12001" s="2" t="s">
        <v>585</v>
      </c>
      <c r="D12001" s="2" t="s">
        <v>14028</v>
      </c>
      <c r="E12001">
        <v>9322.8701170000004</v>
      </c>
      <c r="F12001">
        <v>9409.3603519999997</v>
      </c>
      <c r="G12001">
        <v>9309.9501949999994</v>
      </c>
      <c r="H12001">
        <v>9400.2402340000008</v>
      </c>
      <c r="I12001">
        <v>9400.2402340000008</v>
      </c>
      <c r="J12001">
        <v>3312150000</v>
      </c>
      <c r="K12001">
        <v>9400.2402340000008</v>
      </c>
      <c r="L12001" t="s">
        <v>685</v>
      </c>
      <c r="M12001" t="s">
        <v>686</v>
      </c>
      <c r="N12001" t="s">
        <v>687</v>
      </c>
      <c r="O12001" t="s">
        <v>11888</v>
      </c>
      <c r="P12001" t="s">
        <v>689</v>
      </c>
      <c r="Q12001">
        <v>98.789959999999994</v>
      </c>
      <c r="S12001" s="1">
        <v>41456</v>
      </c>
      <c r="T12001" s="3">
        <v>16594.742999999999</v>
      </c>
      <c r="U12001" s="1">
        <v>41518</v>
      </c>
      <c r="V12001">
        <v>202626095.81454799</v>
      </c>
    </row>
    <row r="12002" spans="1:22" x14ac:dyDescent="0.55000000000000004">
      <c r="A12002" t="s">
        <v>11</v>
      </c>
      <c r="B12002" s="1">
        <v>41522</v>
      </c>
      <c r="C12002" s="2" t="s">
        <v>585</v>
      </c>
      <c r="D12002" s="2" t="s">
        <v>14028</v>
      </c>
      <c r="E12002">
        <v>9400.1503909999992</v>
      </c>
      <c r="F12002">
        <v>9435.9404300000006</v>
      </c>
      <c r="G12002">
        <v>9397.7802730000003</v>
      </c>
      <c r="H12002">
        <v>9420.3496090000008</v>
      </c>
      <c r="I12002">
        <v>9420.3496090000008</v>
      </c>
      <c r="J12002">
        <v>2957110000</v>
      </c>
      <c r="K12002">
        <v>9420.3496090000008</v>
      </c>
      <c r="L12002" t="s">
        <v>685</v>
      </c>
      <c r="M12002" t="s">
        <v>686</v>
      </c>
      <c r="N12002" t="s">
        <v>687</v>
      </c>
      <c r="O12002" t="s">
        <v>11889</v>
      </c>
      <c r="P12002" t="s">
        <v>689</v>
      </c>
      <c r="Q12002">
        <v>98.789959999999994</v>
      </c>
      <c r="S12002" s="1">
        <v>41456</v>
      </c>
      <c r="T12002" s="3">
        <v>16594.742999999999</v>
      </c>
      <c r="U12002" s="1">
        <v>41518</v>
      </c>
      <c r="V12002">
        <v>202626095.81454799</v>
      </c>
    </row>
    <row r="12003" spans="1:22" x14ac:dyDescent="0.55000000000000004">
      <c r="A12003" t="s">
        <v>11</v>
      </c>
      <c r="B12003" s="1">
        <v>41523</v>
      </c>
      <c r="C12003" s="2" t="s">
        <v>585</v>
      </c>
      <c r="D12003" s="2" t="s">
        <v>14028</v>
      </c>
      <c r="E12003">
        <v>9454.7900389999995</v>
      </c>
      <c r="F12003">
        <v>9488.5097659999992</v>
      </c>
      <c r="G12003">
        <v>9369.4902340000008</v>
      </c>
      <c r="H12003">
        <v>9439.6904300000006</v>
      </c>
      <c r="I12003">
        <v>9439.6904300000006</v>
      </c>
      <c r="J12003">
        <v>3123880000</v>
      </c>
      <c r="K12003">
        <v>9439.6904300000006</v>
      </c>
      <c r="L12003" t="s">
        <v>685</v>
      </c>
      <c r="M12003" t="s">
        <v>686</v>
      </c>
      <c r="N12003" t="s">
        <v>687</v>
      </c>
      <c r="O12003" t="s">
        <v>11890</v>
      </c>
      <c r="P12003" t="s">
        <v>689</v>
      </c>
      <c r="Q12003">
        <v>98.789959999999994</v>
      </c>
      <c r="S12003" s="1">
        <v>41456</v>
      </c>
      <c r="T12003" s="3">
        <v>16594.742999999999</v>
      </c>
      <c r="U12003" s="1">
        <v>41518</v>
      </c>
      <c r="V12003">
        <v>202626095.81454799</v>
      </c>
    </row>
    <row r="12004" spans="1:22" x14ac:dyDescent="0.55000000000000004">
      <c r="A12004" t="s">
        <v>11</v>
      </c>
      <c r="B12004" s="1">
        <v>41526</v>
      </c>
      <c r="C12004" s="2" t="s">
        <v>585</v>
      </c>
      <c r="D12004" s="2" t="s">
        <v>14028</v>
      </c>
      <c r="E12004">
        <v>9459.3603519999997</v>
      </c>
      <c r="F12004">
        <v>9540.3300780000009</v>
      </c>
      <c r="G12004">
        <v>9459.3603519999997</v>
      </c>
      <c r="H12004">
        <v>9539.9296880000002</v>
      </c>
      <c r="I12004">
        <v>9539.9296880000002</v>
      </c>
      <c r="J12004">
        <v>3102780000</v>
      </c>
      <c r="K12004">
        <v>9539.9296880000002</v>
      </c>
      <c r="L12004" t="s">
        <v>685</v>
      </c>
      <c r="M12004" t="s">
        <v>686</v>
      </c>
      <c r="N12004" t="s">
        <v>687</v>
      </c>
      <c r="O12004" t="s">
        <v>11891</v>
      </c>
      <c r="P12004" t="s">
        <v>689</v>
      </c>
      <c r="Q12004">
        <v>98.789959999999994</v>
      </c>
      <c r="S12004" s="1">
        <v>41456</v>
      </c>
      <c r="T12004" s="3">
        <v>16594.742999999999</v>
      </c>
      <c r="U12004" s="1">
        <v>41518</v>
      </c>
      <c r="V12004">
        <v>202626095.81454799</v>
      </c>
    </row>
    <row r="12005" spans="1:22" x14ac:dyDescent="0.55000000000000004">
      <c r="A12005" t="s">
        <v>11</v>
      </c>
      <c r="B12005" s="1">
        <v>41527</v>
      </c>
      <c r="C12005" s="2" t="s">
        <v>585</v>
      </c>
      <c r="D12005" s="2" t="s">
        <v>14028</v>
      </c>
      <c r="E12005">
        <v>9578.4003909999992</v>
      </c>
      <c r="F12005">
        <v>9621.0800780000009</v>
      </c>
      <c r="G12005">
        <v>9578.4003909999992</v>
      </c>
      <c r="H12005">
        <v>9620.7099610000005</v>
      </c>
      <c r="I12005">
        <v>9620.7099610000005</v>
      </c>
      <c r="J12005">
        <v>3691800000</v>
      </c>
      <c r="K12005">
        <v>9620.7099610000005</v>
      </c>
      <c r="L12005" t="s">
        <v>685</v>
      </c>
      <c r="M12005" t="s">
        <v>686</v>
      </c>
      <c r="N12005" t="s">
        <v>687</v>
      </c>
      <c r="O12005" t="s">
        <v>11892</v>
      </c>
      <c r="P12005" t="s">
        <v>689</v>
      </c>
      <c r="Q12005">
        <v>98.789959999999994</v>
      </c>
      <c r="S12005" s="1">
        <v>41456</v>
      </c>
      <c r="T12005" s="3">
        <v>16594.742999999999</v>
      </c>
      <c r="U12005" s="1">
        <v>41518</v>
      </c>
      <c r="V12005">
        <v>202626095.81454799</v>
      </c>
    </row>
    <row r="12006" spans="1:22" x14ac:dyDescent="0.55000000000000004">
      <c r="A12006" t="s">
        <v>11</v>
      </c>
      <c r="B12006" s="1">
        <v>41528</v>
      </c>
      <c r="C12006" s="2" t="s">
        <v>585</v>
      </c>
      <c r="D12006" s="2" t="s">
        <v>14028</v>
      </c>
      <c r="E12006">
        <v>9614.0996090000008</v>
      </c>
      <c r="F12006">
        <v>9655.4296880000002</v>
      </c>
      <c r="G12006">
        <v>9592.4101559999999</v>
      </c>
      <c r="H12006">
        <v>9655.3798829999996</v>
      </c>
      <c r="I12006">
        <v>9655.3798829999996</v>
      </c>
      <c r="J12006">
        <v>3135460000</v>
      </c>
      <c r="K12006">
        <v>9655.3798829999996</v>
      </c>
      <c r="L12006" t="s">
        <v>685</v>
      </c>
      <c r="M12006" t="s">
        <v>686</v>
      </c>
      <c r="N12006" t="s">
        <v>687</v>
      </c>
      <c r="O12006" t="s">
        <v>11893</v>
      </c>
      <c r="P12006" t="s">
        <v>689</v>
      </c>
      <c r="Q12006">
        <v>98.789959999999994</v>
      </c>
      <c r="S12006" s="1">
        <v>41456</v>
      </c>
      <c r="T12006" s="3">
        <v>16594.742999999999</v>
      </c>
      <c r="U12006" s="1">
        <v>41518</v>
      </c>
      <c r="V12006">
        <v>202626095.81454799</v>
      </c>
    </row>
    <row r="12007" spans="1:22" x14ac:dyDescent="0.55000000000000004">
      <c r="A12007" t="s">
        <v>11</v>
      </c>
      <c r="B12007" s="1">
        <v>41529</v>
      </c>
      <c r="C12007" s="2" t="s">
        <v>585</v>
      </c>
      <c r="D12007" s="2" t="s">
        <v>14028</v>
      </c>
      <c r="E12007">
        <v>9643.3701170000004</v>
      </c>
      <c r="F12007">
        <v>9651.6796880000002</v>
      </c>
      <c r="G12007">
        <v>9601.4902340000008</v>
      </c>
      <c r="H12007">
        <v>9607.3203130000002</v>
      </c>
      <c r="I12007">
        <v>9607.3203130000002</v>
      </c>
      <c r="J12007">
        <v>3106290000</v>
      </c>
      <c r="K12007">
        <v>9607.3203130000002</v>
      </c>
      <c r="L12007" t="s">
        <v>685</v>
      </c>
      <c r="M12007" t="s">
        <v>686</v>
      </c>
      <c r="N12007" t="s">
        <v>687</v>
      </c>
      <c r="O12007" t="s">
        <v>11894</v>
      </c>
      <c r="P12007" t="s">
        <v>689</v>
      </c>
      <c r="Q12007">
        <v>98.789959999999994</v>
      </c>
      <c r="S12007" s="1">
        <v>41456</v>
      </c>
      <c r="T12007" s="3">
        <v>16594.742999999999</v>
      </c>
      <c r="U12007" s="1">
        <v>41518</v>
      </c>
      <c r="V12007">
        <v>202626095.81454799</v>
      </c>
    </row>
    <row r="12008" spans="1:22" x14ac:dyDescent="0.55000000000000004">
      <c r="A12008" t="s">
        <v>11</v>
      </c>
      <c r="B12008" s="1">
        <v>41530</v>
      </c>
      <c r="C12008" s="2" t="s">
        <v>585</v>
      </c>
      <c r="D12008" s="2" t="s">
        <v>14028</v>
      </c>
      <c r="E12008">
        <v>9616.6298829999996</v>
      </c>
      <c r="F12008">
        <v>9638.1503909999992</v>
      </c>
      <c r="G12008">
        <v>9604.1796880000002</v>
      </c>
      <c r="H12008">
        <v>9635.0800780000009</v>
      </c>
      <c r="I12008">
        <v>9635.0800780000009</v>
      </c>
      <c r="J12008">
        <v>2736500000</v>
      </c>
      <c r="K12008">
        <v>9635.0800780000009</v>
      </c>
      <c r="L12008" t="s">
        <v>685</v>
      </c>
      <c r="M12008" t="s">
        <v>686</v>
      </c>
      <c r="N12008" t="s">
        <v>687</v>
      </c>
      <c r="O12008" t="s">
        <v>11895</v>
      </c>
      <c r="P12008" t="s">
        <v>689</v>
      </c>
      <c r="Q12008">
        <v>98.789959999999994</v>
      </c>
      <c r="S12008" s="1">
        <v>41456</v>
      </c>
      <c r="T12008" s="3">
        <v>16594.742999999999</v>
      </c>
      <c r="U12008" s="1">
        <v>41518</v>
      </c>
      <c r="V12008">
        <v>202626095.81454799</v>
      </c>
    </row>
    <row r="12009" spans="1:22" x14ac:dyDescent="0.55000000000000004">
      <c r="A12009" t="s">
        <v>11</v>
      </c>
      <c r="B12009" s="1">
        <v>41533</v>
      </c>
      <c r="C12009" s="2" t="s">
        <v>585</v>
      </c>
      <c r="D12009" s="2" t="s">
        <v>14028</v>
      </c>
      <c r="E12009">
        <v>9717.6904300000006</v>
      </c>
      <c r="F12009">
        <v>9741.6396480000003</v>
      </c>
      <c r="G12009">
        <v>9694.0302730000003</v>
      </c>
      <c r="H12009">
        <v>9704.4902340000008</v>
      </c>
      <c r="I12009">
        <v>9704.4902340000008</v>
      </c>
      <c r="J12009">
        <v>3079800000</v>
      </c>
      <c r="K12009">
        <v>9704.4902340000008</v>
      </c>
      <c r="L12009" t="s">
        <v>685</v>
      </c>
      <c r="M12009" t="s">
        <v>686</v>
      </c>
      <c r="N12009" t="s">
        <v>687</v>
      </c>
      <c r="O12009" t="s">
        <v>11896</v>
      </c>
      <c r="P12009" t="s">
        <v>689</v>
      </c>
      <c r="Q12009">
        <v>98.789959999999994</v>
      </c>
      <c r="S12009" s="1">
        <v>41456</v>
      </c>
      <c r="T12009" s="3">
        <v>16594.742999999999</v>
      </c>
      <c r="U12009" s="1">
        <v>41518</v>
      </c>
      <c r="V12009">
        <v>202626095.81454799</v>
      </c>
    </row>
    <row r="12010" spans="1:22" x14ac:dyDescent="0.55000000000000004">
      <c r="A12010" t="s">
        <v>11</v>
      </c>
      <c r="B12010" s="1">
        <v>41534</v>
      </c>
      <c r="C12010" s="2" t="s">
        <v>585</v>
      </c>
      <c r="D12010" s="2" t="s">
        <v>14028</v>
      </c>
      <c r="E12010">
        <v>9707.1699219999991</v>
      </c>
      <c r="F12010">
        <v>9739</v>
      </c>
      <c r="G12010">
        <v>9707.1699219999991</v>
      </c>
      <c r="H12010">
        <v>9738.9296880000002</v>
      </c>
      <c r="I12010">
        <v>9738.9296880000002</v>
      </c>
      <c r="J12010">
        <v>2774240000</v>
      </c>
      <c r="K12010">
        <v>9738.9296880000002</v>
      </c>
      <c r="L12010" t="s">
        <v>685</v>
      </c>
      <c r="M12010" t="s">
        <v>686</v>
      </c>
      <c r="N12010" t="s">
        <v>687</v>
      </c>
      <c r="O12010" t="s">
        <v>11897</v>
      </c>
      <c r="P12010" t="s">
        <v>689</v>
      </c>
      <c r="Q12010">
        <v>98.789959999999994</v>
      </c>
      <c r="S12010" s="1">
        <v>41456</v>
      </c>
      <c r="T12010" s="3">
        <v>16594.742999999999</v>
      </c>
      <c r="U12010" s="1">
        <v>41518</v>
      </c>
      <c r="V12010">
        <v>202626095.81454799</v>
      </c>
    </row>
    <row r="12011" spans="1:22" x14ac:dyDescent="0.55000000000000004">
      <c r="A12011" t="s">
        <v>11</v>
      </c>
      <c r="B12011" s="1">
        <v>41535</v>
      </c>
      <c r="C12011" s="2" t="s">
        <v>585</v>
      </c>
      <c r="D12011" s="2" t="s">
        <v>14028</v>
      </c>
      <c r="E12011">
        <v>9735.4697269999997</v>
      </c>
      <c r="F12011">
        <v>9906.3203130000002</v>
      </c>
      <c r="G12011">
        <v>9713.3798829999996</v>
      </c>
      <c r="H12011">
        <v>9887.8798829999996</v>
      </c>
      <c r="I12011">
        <v>9887.8798829999996</v>
      </c>
      <c r="J12011">
        <v>3989760000</v>
      </c>
      <c r="K12011">
        <v>9887.8798829999996</v>
      </c>
      <c r="L12011" t="s">
        <v>685</v>
      </c>
      <c r="M12011" t="s">
        <v>686</v>
      </c>
      <c r="N12011" t="s">
        <v>687</v>
      </c>
      <c r="O12011" t="s">
        <v>11898</v>
      </c>
      <c r="P12011" t="s">
        <v>689</v>
      </c>
      <c r="Q12011">
        <v>98.789959999999994</v>
      </c>
      <c r="S12011" s="1">
        <v>41456</v>
      </c>
      <c r="T12011" s="3">
        <v>16594.742999999999</v>
      </c>
      <c r="U12011" s="1">
        <v>41518</v>
      </c>
      <c r="V12011">
        <v>202626095.81454799</v>
      </c>
    </row>
    <row r="12012" spans="1:22" x14ac:dyDescent="0.55000000000000004">
      <c r="A12012" t="s">
        <v>11</v>
      </c>
      <c r="B12012" s="1">
        <v>41536</v>
      </c>
      <c r="C12012" s="2" t="s">
        <v>585</v>
      </c>
      <c r="D12012" s="2" t="s">
        <v>14028</v>
      </c>
      <c r="E12012">
        <v>9887.8798829999996</v>
      </c>
      <c r="F12012">
        <v>9905.5498050000006</v>
      </c>
      <c r="G12012">
        <v>9840.5703130000002</v>
      </c>
      <c r="H12012">
        <v>9854.7597659999992</v>
      </c>
      <c r="I12012">
        <v>9854.7597659999992</v>
      </c>
      <c r="J12012">
        <v>3740130000</v>
      </c>
      <c r="K12012">
        <v>9854.7597659999992</v>
      </c>
      <c r="L12012" t="s">
        <v>685</v>
      </c>
      <c r="M12012" t="s">
        <v>686</v>
      </c>
      <c r="N12012" t="s">
        <v>687</v>
      </c>
      <c r="O12012" t="s">
        <v>11899</v>
      </c>
      <c r="P12012" t="s">
        <v>689</v>
      </c>
      <c r="Q12012">
        <v>98.789959999999994</v>
      </c>
      <c r="S12012" s="1">
        <v>41456</v>
      </c>
      <c r="T12012" s="3">
        <v>16594.742999999999</v>
      </c>
      <c r="U12012" s="1">
        <v>41518</v>
      </c>
      <c r="V12012">
        <v>202626095.81454799</v>
      </c>
    </row>
    <row r="12013" spans="1:22" x14ac:dyDescent="0.55000000000000004">
      <c r="A12013" t="s">
        <v>11</v>
      </c>
      <c r="B12013" s="1">
        <v>41537</v>
      </c>
      <c r="C12013" s="2" t="s">
        <v>585</v>
      </c>
      <c r="D12013" s="2" t="s">
        <v>14028</v>
      </c>
      <c r="E12013">
        <v>9856.6904300000006</v>
      </c>
      <c r="F12013">
        <v>9858.6103519999997</v>
      </c>
      <c r="G12013">
        <v>9762</v>
      </c>
      <c r="H12013">
        <v>9769.7304690000001</v>
      </c>
      <c r="I12013">
        <v>9769.7304690000001</v>
      </c>
      <c r="J12013">
        <v>5074030000</v>
      </c>
      <c r="K12013">
        <v>9769.7304690000001</v>
      </c>
      <c r="L12013" t="s">
        <v>685</v>
      </c>
      <c r="M12013" t="s">
        <v>686</v>
      </c>
      <c r="N12013" t="s">
        <v>687</v>
      </c>
      <c r="O12013" t="s">
        <v>11900</v>
      </c>
      <c r="P12013" t="s">
        <v>689</v>
      </c>
      <c r="Q12013">
        <v>98.789959999999994</v>
      </c>
      <c r="S12013" s="1">
        <v>41456</v>
      </c>
      <c r="T12013" s="3">
        <v>16594.742999999999</v>
      </c>
      <c r="U12013" s="1">
        <v>41518</v>
      </c>
      <c r="V12013">
        <v>202626095.81454799</v>
      </c>
    </row>
    <row r="12014" spans="1:22" x14ac:dyDescent="0.55000000000000004">
      <c r="A12014" t="s">
        <v>11</v>
      </c>
      <c r="B12014" s="1">
        <v>41540</v>
      </c>
      <c r="C12014" s="2" t="s">
        <v>585</v>
      </c>
      <c r="D12014" s="2" t="s">
        <v>14028</v>
      </c>
      <c r="E12014">
        <v>9756.6796880000002</v>
      </c>
      <c r="F12014">
        <v>9757.1904300000006</v>
      </c>
      <c r="G12014">
        <v>9704.8896480000003</v>
      </c>
      <c r="H12014">
        <v>9733.0302730000003</v>
      </c>
      <c r="I12014">
        <v>9733.0302730000003</v>
      </c>
      <c r="J12014">
        <v>3126950000</v>
      </c>
      <c r="K12014">
        <v>9733.0302730000003</v>
      </c>
      <c r="L12014" t="s">
        <v>685</v>
      </c>
      <c r="M12014" t="s">
        <v>686</v>
      </c>
      <c r="N12014" t="s">
        <v>687</v>
      </c>
      <c r="O12014" t="s">
        <v>11901</v>
      </c>
      <c r="P12014" t="s">
        <v>689</v>
      </c>
      <c r="Q12014">
        <v>98.789959999999994</v>
      </c>
      <c r="S12014" s="1">
        <v>41456</v>
      </c>
      <c r="T12014" s="3">
        <v>16594.742999999999</v>
      </c>
      <c r="U12014" s="1">
        <v>41518</v>
      </c>
      <c r="V12014">
        <v>202626095.81454799</v>
      </c>
    </row>
    <row r="12015" spans="1:22" x14ac:dyDescent="0.55000000000000004">
      <c r="A12015" t="s">
        <v>11</v>
      </c>
      <c r="B12015" s="1">
        <v>41541</v>
      </c>
      <c r="C12015" s="2" t="s">
        <v>585</v>
      </c>
      <c r="D12015" s="2" t="s">
        <v>14028</v>
      </c>
      <c r="E12015">
        <v>9727.0097659999992</v>
      </c>
      <c r="F12015">
        <v>9769.2802730000003</v>
      </c>
      <c r="G12015">
        <v>9697.1396480000003</v>
      </c>
      <c r="H12015">
        <v>9715.2099610000005</v>
      </c>
      <c r="I12015">
        <v>9715.2099610000005</v>
      </c>
      <c r="J12015">
        <v>3268930000</v>
      </c>
      <c r="K12015">
        <v>9715.2099610000005</v>
      </c>
      <c r="L12015" t="s">
        <v>685</v>
      </c>
      <c r="M12015" t="s">
        <v>686</v>
      </c>
      <c r="N12015" t="s">
        <v>687</v>
      </c>
      <c r="O12015" t="s">
        <v>11902</v>
      </c>
      <c r="P12015" t="s">
        <v>689</v>
      </c>
      <c r="Q12015">
        <v>98.789959999999994</v>
      </c>
      <c r="S12015" s="1">
        <v>41456</v>
      </c>
      <c r="T12015" s="3">
        <v>16594.742999999999</v>
      </c>
      <c r="U12015" s="1">
        <v>41518</v>
      </c>
      <c r="V12015">
        <v>202626095.81454799</v>
      </c>
    </row>
    <row r="12016" spans="1:22" x14ac:dyDescent="0.55000000000000004">
      <c r="A12016" t="s">
        <v>11</v>
      </c>
      <c r="B12016" s="1">
        <v>41542</v>
      </c>
      <c r="C12016" s="2" t="s">
        <v>585</v>
      </c>
      <c r="D12016" s="2" t="s">
        <v>14028</v>
      </c>
      <c r="E12016">
        <v>9720.5498050000006</v>
      </c>
      <c r="F12016">
        <v>9746.1396480000003</v>
      </c>
      <c r="G12016">
        <v>9693.6298829999996</v>
      </c>
      <c r="H12016">
        <v>9698.9501949999994</v>
      </c>
      <c r="I12016">
        <v>9698.9501949999994</v>
      </c>
      <c r="J12016">
        <v>3148730000</v>
      </c>
      <c r="K12016">
        <v>9698.9501949999994</v>
      </c>
      <c r="L12016" t="s">
        <v>685</v>
      </c>
      <c r="M12016" t="s">
        <v>686</v>
      </c>
      <c r="N12016" t="s">
        <v>687</v>
      </c>
      <c r="O12016" t="s">
        <v>11903</v>
      </c>
      <c r="P12016" t="s">
        <v>689</v>
      </c>
      <c r="Q12016">
        <v>98.789959999999994</v>
      </c>
      <c r="S12016" s="1">
        <v>41456</v>
      </c>
      <c r="T12016" s="3">
        <v>16594.742999999999</v>
      </c>
      <c r="U12016" s="1">
        <v>41518</v>
      </c>
      <c r="V12016">
        <v>202626095.81454799</v>
      </c>
    </row>
    <row r="12017" spans="1:22" x14ac:dyDescent="0.55000000000000004">
      <c r="A12017" t="s">
        <v>11</v>
      </c>
      <c r="B12017" s="1">
        <v>41543</v>
      </c>
      <c r="C12017" s="2" t="s">
        <v>585</v>
      </c>
      <c r="D12017" s="2" t="s">
        <v>14028</v>
      </c>
      <c r="E12017">
        <v>9711.4804690000001</v>
      </c>
      <c r="F12017">
        <v>9755.6298829999996</v>
      </c>
      <c r="G12017">
        <v>9696.2597659999992</v>
      </c>
      <c r="H12017">
        <v>9726.2597659999992</v>
      </c>
      <c r="I12017">
        <v>9726.2597659999992</v>
      </c>
      <c r="J12017">
        <v>2813930000</v>
      </c>
      <c r="K12017">
        <v>9726.2597659999992</v>
      </c>
      <c r="L12017" t="s">
        <v>685</v>
      </c>
      <c r="M12017" t="s">
        <v>686</v>
      </c>
      <c r="N12017" t="s">
        <v>687</v>
      </c>
      <c r="O12017" t="s">
        <v>11904</v>
      </c>
      <c r="P12017" t="s">
        <v>689</v>
      </c>
      <c r="Q12017">
        <v>98.789959999999994</v>
      </c>
      <c r="S12017" s="1">
        <v>41456</v>
      </c>
      <c r="T12017" s="3">
        <v>16594.742999999999</v>
      </c>
      <c r="U12017" s="1">
        <v>41518</v>
      </c>
      <c r="V12017">
        <v>202626095.81454799</v>
      </c>
    </row>
    <row r="12018" spans="1:22" x14ac:dyDescent="0.55000000000000004">
      <c r="A12018" t="s">
        <v>11</v>
      </c>
      <c r="B12018" s="1">
        <v>41544</v>
      </c>
      <c r="C12018" s="2" t="s">
        <v>585</v>
      </c>
      <c r="D12018" s="2" t="s">
        <v>14028</v>
      </c>
      <c r="E12018">
        <v>9693.7998050000006</v>
      </c>
      <c r="F12018">
        <v>9693.7998050000006</v>
      </c>
      <c r="G12018">
        <v>9664.0097659999992</v>
      </c>
      <c r="H12018">
        <v>9684.1699219999991</v>
      </c>
      <c r="I12018">
        <v>9684.1699219999991</v>
      </c>
      <c r="J12018">
        <v>2951700000</v>
      </c>
      <c r="K12018">
        <v>9684.1699219999991</v>
      </c>
      <c r="L12018" t="s">
        <v>685</v>
      </c>
      <c r="M12018" t="s">
        <v>686</v>
      </c>
      <c r="N12018" t="s">
        <v>687</v>
      </c>
      <c r="O12018" t="s">
        <v>11905</v>
      </c>
      <c r="P12018" t="s">
        <v>689</v>
      </c>
      <c r="Q12018">
        <v>98.789959999999994</v>
      </c>
      <c r="S12018" s="1">
        <v>41456</v>
      </c>
      <c r="T12018" s="3">
        <v>16594.742999999999</v>
      </c>
      <c r="U12018" s="1">
        <v>41518</v>
      </c>
      <c r="V12018">
        <v>202626095.81454799</v>
      </c>
    </row>
    <row r="12019" spans="1:22" x14ac:dyDescent="0.55000000000000004">
      <c r="A12019" t="s">
        <v>11</v>
      </c>
      <c r="B12019" s="1">
        <v>41547</v>
      </c>
      <c r="C12019" s="2" t="s">
        <v>585</v>
      </c>
      <c r="D12019" s="2" t="s">
        <v>14028</v>
      </c>
      <c r="E12019">
        <v>9610.4599610000005</v>
      </c>
      <c r="F12019">
        <v>9648.3300780000009</v>
      </c>
      <c r="G12019">
        <v>9587.6904300000006</v>
      </c>
      <c r="H12019">
        <v>9621.2402340000008</v>
      </c>
      <c r="I12019">
        <v>9621.2402340000008</v>
      </c>
      <c r="J12019">
        <v>3308630000</v>
      </c>
      <c r="K12019">
        <v>9621.2402340000008</v>
      </c>
      <c r="L12019" t="s">
        <v>685</v>
      </c>
      <c r="M12019" t="s">
        <v>686</v>
      </c>
      <c r="N12019" t="s">
        <v>687</v>
      </c>
      <c r="O12019" t="s">
        <v>11906</v>
      </c>
      <c r="P12019" t="s">
        <v>689</v>
      </c>
      <c r="Q12019">
        <v>98.789959999999994</v>
      </c>
      <c r="S12019" s="1">
        <v>41456</v>
      </c>
      <c r="T12019" s="3">
        <v>16594.742999999999</v>
      </c>
      <c r="U12019" s="1">
        <v>41518</v>
      </c>
      <c r="V12019">
        <v>202626095.81454799</v>
      </c>
    </row>
    <row r="12020" spans="1:22" x14ac:dyDescent="0.55000000000000004">
      <c r="A12020" t="s">
        <v>11</v>
      </c>
      <c r="B12020" s="1">
        <v>41548</v>
      </c>
      <c r="C12020" s="2" t="s">
        <v>586</v>
      </c>
      <c r="D12020" s="2" t="s">
        <v>14026</v>
      </c>
      <c r="E12020">
        <v>9624.1796880000002</v>
      </c>
      <c r="F12020">
        <v>9701.5498050000006</v>
      </c>
      <c r="G12020">
        <v>9624.1796880000002</v>
      </c>
      <c r="H12020">
        <v>9693.2695309999999</v>
      </c>
      <c r="I12020">
        <v>9693.2695309999999</v>
      </c>
      <c r="J12020">
        <v>3238690000</v>
      </c>
      <c r="K12020">
        <v>9693.2695309999999</v>
      </c>
      <c r="L12020" t="s">
        <v>685</v>
      </c>
      <c r="M12020" t="s">
        <v>686</v>
      </c>
      <c r="N12020" t="s">
        <v>687</v>
      </c>
      <c r="O12020" t="s">
        <v>11907</v>
      </c>
      <c r="P12020" t="s">
        <v>689</v>
      </c>
      <c r="Q12020">
        <v>98.535550000000001</v>
      </c>
      <c r="S12020" s="1">
        <v>41548</v>
      </c>
      <c r="T12020" s="3">
        <v>16712.759999999998</v>
      </c>
      <c r="U12020" s="1">
        <v>41548</v>
      </c>
      <c r="V12020">
        <v>202711275.11886501</v>
      </c>
    </row>
    <row r="12021" spans="1:22" x14ac:dyDescent="0.55000000000000004">
      <c r="A12021" t="s">
        <v>11</v>
      </c>
      <c r="B12021" s="1">
        <v>41549</v>
      </c>
      <c r="C12021" s="2" t="s">
        <v>586</v>
      </c>
      <c r="D12021" s="2" t="s">
        <v>14026</v>
      </c>
      <c r="E12021">
        <v>9656.6396480000003</v>
      </c>
      <c r="F12021">
        <v>9689.2900389999995</v>
      </c>
      <c r="G12021">
        <v>9614.5302730000003</v>
      </c>
      <c r="H12021">
        <v>9689.2900389999995</v>
      </c>
      <c r="I12021">
        <v>9689.2900389999995</v>
      </c>
      <c r="J12021">
        <v>3148600000</v>
      </c>
      <c r="K12021">
        <v>9689.2900389999995</v>
      </c>
      <c r="L12021" t="s">
        <v>685</v>
      </c>
      <c r="M12021" t="s">
        <v>686</v>
      </c>
      <c r="N12021" t="s">
        <v>687</v>
      </c>
      <c r="O12021" t="s">
        <v>11908</v>
      </c>
      <c r="P12021" t="s">
        <v>689</v>
      </c>
      <c r="Q12021">
        <v>98.535550000000001</v>
      </c>
      <c r="S12021" s="1">
        <v>41548</v>
      </c>
      <c r="T12021" s="3">
        <v>16712.759999999998</v>
      </c>
      <c r="U12021" s="1">
        <v>41548</v>
      </c>
      <c r="V12021">
        <v>202711275.11886501</v>
      </c>
    </row>
    <row r="12022" spans="1:22" x14ac:dyDescent="0.55000000000000004">
      <c r="A12022" t="s">
        <v>11</v>
      </c>
      <c r="B12022" s="1">
        <v>41550</v>
      </c>
      <c r="C12022" s="2" t="s">
        <v>586</v>
      </c>
      <c r="D12022" s="2" t="s">
        <v>14026</v>
      </c>
      <c r="E12022">
        <v>9675.0302730000003</v>
      </c>
      <c r="F12022">
        <v>9675.4199219999991</v>
      </c>
      <c r="G12022">
        <v>9576.2597659999992</v>
      </c>
      <c r="H12022">
        <v>9619.1904300000006</v>
      </c>
      <c r="I12022">
        <v>9619.1904300000006</v>
      </c>
      <c r="J12022">
        <v>3279650000</v>
      </c>
      <c r="K12022">
        <v>9619.1904300000006</v>
      </c>
      <c r="L12022" t="s">
        <v>685</v>
      </c>
      <c r="M12022" t="s">
        <v>686</v>
      </c>
      <c r="N12022" t="s">
        <v>687</v>
      </c>
      <c r="O12022" t="s">
        <v>11909</v>
      </c>
      <c r="P12022" t="s">
        <v>689</v>
      </c>
      <c r="Q12022">
        <v>98.535550000000001</v>
      </c>
      <c r="S12022" s="1">
        <v>41548</v>
      </c>
      <c r="T12022" s="3">
        <v>16712.759999999998</v>
      </c>
      <c r="U12022" s="1">
        <v>41548</v>
      </c>
      <c r="V12022">
        <v>202711275.11886501</v>
      </c>
    </row>
    <row r="12023" spans="1:22" x14ac:dyDescent="0.55000000000000004">
      <c r="A12023" t="s">
        <v>11</v>
      </c>
      <c r="B12023" s="1">
        <v>41551</v>
      </c>
      <c r="C12023" s="2" t="s">
        <v>586</v>
      </c>
      <c r="D12023" s="2" t="s">
        <v>14026</v>
      </c>
      <c r="E12023">
        <v>9621.0195309999999</v>
      </c>
      <c r="F12023">
        <v>9683.3896480000003</v>
      </c>
      <c r="G12023">
        <v>9610.9199219999991</v>
      </c>
      <c r="H12023">
        <v>9675.7099610000005</v>
      </c>
      <c r="I12023">
        <v>9675.7099610000005</v>
      </c>
      <c r="J12023">
        <v>2880270000</v>
      </c>
      <c r="K12023">
        <v>9675.7099610000005</v>
      </c>
      <c r="L12023" t="s">
        <v>685</v>
      </c>
      <c r="M12023" t="s">
        <v>686</v>
      </c>
      <c r="N12023" t="s">
        <v>687</v>
      </c>
      <c r="O12023" t="s">
        <v>11910</v>
      </c>
      <c r="P12023" t="s">
        <v>689</v>
      </c>
      <c r="Q12023">
        <v>98.535550000000001</v>
      </c>
      <c r="S12023" s="1">
        <v>41548</v>
      </c>
      <c r="T12023" s="3">
        <v>16712.759999999998</v>
      </c>
      <c r="U12023" s="1">
        <v>41548</v>
      </c>
      <c r="V12023">
        <v>202711275.11886501</v>
      </c>
    </row>
    <row r="12024" spans="1:22" x14ac:dyDescent="0.55000000000000004">
      <c r="A12024" t="s">
        <v>11</v>
      </c>
      <c r="B12024" s="1">
        <v>41554</v>
      </c>
      <c r="C12024" s="2" t="s">
        <v>586</v>
      </c>
      <c r="D12024" s="2" t="s">
        <v>14026</v>
      </c>
      <c r="E12024">
        <v>9620.1796880000002</v>
      </c>
      <c r="F12024">
        <v>9643.1503909999992</v>
      </c>
      <c r="G12024">
        <v>9581.1103519999997</v>
      </c>
      <c r="H12024">
        <v>9597.5400389999995</v>
      </c>
      <c r="I12024">
        <v>9597.5400389999995</v>
      </c>
      <c r="J12024">
        <v>2678490000</v>
      </c>
      <c r="K12024">
        <v>9597.5400389999995</v>
      </c>
      <c r="L12024" t="s">
        <v>685</v>
      </c>
      <c r="M12024" t="s">
        <v>686</v>
      </c>
      <c r="N12024" t="s">
        <v>687</v>
      </c>
      <c r="O12024" t="s">
        <v>11911</v>
      </c>
      <c r="P12024" t="s">
        <v>689</v>
      </c>
      <c r="Q12024">
        <v>98.535550000000001</v>
      </c>
      <c r="S12024" s="1">
        <v>41548</v>
      </c>
      <c r="T12024" s="3">
        <v>16712.759999999998</v>
      </c>
      <c r="U12024" s="1">
        <v>41548</v>
      </c>
      <c r="V12024">
        <v>202711275.11886501</v>
      </c>
    </row>
    <row r="12025" spans="1:22" x14ac:dyDescent="0.55000000000000004">
      <c r="A12025" t="s">
        <v>11</v>
      </c>
      <c r="B12025" s="1">
        <v>41555</v>
      </c>
      <c r="C12025" s="2" t="s">
        <v>586</v>
      </c>
      <c r="D12025" s="2" t="s">
        <v>14026</v>
      </c>
      <c r="E12025">
        <v>9595.3300780000009</v>
      </c>
      <c r="F12025">
        <v>9600.4804690000001</v>
      </c>
      <c r="G12025">
        <v>9482.0498050000006</v>
      </c>
      <c r="H12025">
        <v>9483.1601559999999</v>
      </c>
      <c r="I12025">
        <v>9483.1601559999999</v>
      </c>
      <c r="J12025">
        <v>3569230000</v>
      </c>
      <c r="K12025">
        <v>9483.1601559999999</v>
      </c>
      <c r="L12025" t="s">
        <v>685</v>
      </c>
      <c r="M12025" t="s">
        <v>686</v>
      </c>
      <c r="N12025" t="s">
        <v>687</v>
      </c>
      <c r="O12025" t="s">
        <v>11912</v>
      </c>
      <c r="P12025" t="s">
        <v>689</v>
      </c>
      <c r="Q12025">
        <v>98.535550000000001</v>
      </c>
      <c r="S12025" s="1">
        <v>41548</v>
      </c>
      <c r="T12025" s="3">
        <v>16712.759999999998</v>
      </c>
      <c r="U12025" s="1">
        <v>41548</v>
      </c>
      <c r="V12025">
        <v>202711275.11886501</v>
      </c>
    </row>
    <row r="12026" spans="1:22" x14ac:dyDescent="0.55000000000000004">
      <c r="A12026" t="s">
        <v>11</v>
      </c>
      <c r="B12026" s="1">
        <v>41556</v>
      </c>
      <c r="C12026" s="2" t="s">
        <v>586</v>
      </c>
      <c r="D12026" s="2" t="s">
        <v>14026</v>
      </c>
      <c r="E12026">
        <v>9490.9003909999992</v>
      </c>
      <c r="F12026">
        <v>9528.1503909999992</v>
      </c>
      <c r="G12026">
        <v>9441.6601559999999</v>
      </c>
      <c r="H12026">
        <v>9497.0195309999999</v>
      </c>
      <c r="I12026">
        <v>9497.0195309999999</v>
      </c>
      <c r="J12026">
        <v>3577840000</v>
      </c>
      <c r="K12026">
        <v>9497.0195309999999</v>
      </c>
      <c r="L12026" t="s">
        <v>685</v>
      </c>
      <c r="M12026" t="s">
        <v>686</v>
      </c>
      <c r="N12026" t="s">
        <v>687</v>
      </c>
      <c r="O12026" t="s">
        <v>11913</v>
      </c>
      <c r="P12026" t="s">
        <v>689</v>
      </c>
      <c r="Q12026">
        <v>98.535550000000001</v>
      </c>
      <c r="S12026" s="1">
        <v>41548</v>
      </c>
      <c r="T12026" s="3">
        <v>16712.759999999998</v>
      </c>
      <c r="U12026" s="1">
        <v>41548</v>
      </c>
      <c r="V12026">
        <v>202711275.11886501</v>
      </c>
    </row>
    <row r="12027" spans="1:22" x14ac:dyDescent="0.55000000000000004">
      <c r="A12027" t="s">
        <v>11</v>
      </c>
      <c r="B12027" s="1">
        <v>41557</v>
      </c>
      <c r="C12027" s="2" t="s">
        <v>586</v>
      </c>
      <c r="D12027" s="2" t="s">
        <v>14026</v>
      </c>
      <c r="E12027">
        <v>9568.9902340000008</v>
      </c>
      <c r="F12027">
        <v>9694.8300780000009</v>
      </c>
      <c r="G12027">
        <v>9568.9902340000008</v>
      </c>
      <c r="H12027">
        <v>9693.9697269999997</v>
      </c>
      <c r="I12027">
        <v>9693.9697269999997</v>
      </c>
      <c r="J12027">
        <v>3362300000</v>
      </c>
      <c r="K12027">
        <v>9693.9697269999997</v>
      </c>
      <c r="L12027" t="s">
        <v>685</v>
      </c>
      <c r="M12027" t="s">
        <v>686</v>
      </c>
      <c r="N12027" t="s">
        <v>687</v>
      </c>
      <c r="O12027" t="s">
        <v>11914</v>
      </c>
      <c r="P12027" t="s">
        <v>689</v>
      </c>
      <c r="Q12027">
        <v>98.535550000000001</v>
      </c>
      <c r="S12027" s="1">
        <v>41548</v>
      </c>
      <c r="T12027" s="3">
        <v>16712.759999999998</v>
      </c>
      <c r="U12027" s="1">
        <v>41548</v>
      </c>
      <c r="V12027">
        <v>202711275.11886501</v>
      </c>
    </row>
    <row r="12028" spans="1:22" x14ac:dyDescent="0.55000000000000004">
      <c r="A12028" t="s">
        <v>11</v>
      </c>
      <c r="B12028" s="1">
        <v>41558</v>
      </c>
      <c r="C12028" s="2" t="s">
        <v>586</v>
      </c>
      <c r="D12028" s="2" t="s">
        <v>14026</v>
      </c>
      <c r="E12028">
        <v>9690.5595699999994</v>
      </c>
      <c r="F12028">
        <v>9761.7597659999992</v>
      </c>
      <c r="G12028">
        <v>9681.6699219999991</v>
      </c>
      <c r="H12028">
        <v>9761.7597659999992</v>
      </c>
      <c r="I12028">
        <v>9761.7597659999992</v>
      </c>
      <c r="J12028">
        <v>2944670000</v>
      </c>
      <c r="K12028">
        <v>9761.7597659999992</v>
      </c>
      <c r="L12028" t="s">
        <v>685</v>
      </c>
      <c r="M12028" t="s">
        <v>686</v>
      </c>
      <c r="N12028" t="s">
        <v>687</v>
      </c>
      <c r="O12028" t="s">
        <v>11915</v>
      </c>
      <c r="P12028" t="s">
        <v>689</v>
      </c>
      <c r="Q12028">
        <v>98.535550000000001</v>
      </c>
      <c r="S12028" s="1">
        <v>41548</v>
      </c>
      <c r="T12028" s="3">
        <v>16712.759999999998</v>
      </c>
      <c r="U12028" s="1">
        <v>41548</v>
      </c>
      <c r="V12028">
        <v>202711275.11886501</v>
      </c>
    </row>
    <row r="12029" spans="1:22" x14ac:dyDescent="0.55000000000000004">
      <c r="A12029" t="s">
        <v>11</v>
      </c>
      <c r="B12029" s="1">
        <v>41561</v>
      </c>
      <c r="C12029" s="2" t="s">
        <v>586</v>
      </c>
      <c r="D12029" s="2" t="s">
        <v>14026</v>
      </c>
      <c r="E12029">
        <v>9726.8300780000009</v>
      </c>
      <c r="F12029">
        <v>9803.1904300000006</v>
      </c>
      <c r="G12029">
        <v>9702.3398440000001</v>
      </c>
      <c r="H12029">
        <v>9797.1796880000002</v>
      </c>
      <c r="I12029">
        <v>9797.1796880000002</v>
      </c>
      <c r="J12029">
        <v>2580580000</v>
      </c>
      <c r="K12029">
        <v>9797.1796880000002</v>
      </c>
      <c r="L12029" t="s">
        <v>685</v>
      </c>
      <c r="M12029" t="s">
        <v>686</v>
      </c>
      <c r="N12029" t="s">
        <v>687</v>
      </c>
      <c r="O12029" t="s">
        <v>11916</v>
      </c>
      <c r="P12029" t="s">
        <v>689</v>
      </c>
      <c r="Q12029">
        <v>98.535550000000001</v>
      </c>
      <c r="S12029" s="1">
        <v>41548</v>
      </c>
      <c r="T12029" s="3">
        <v>16712.759999999998</v>
      </c>
      <c r="U12029" s="1">
        <v>41548</v>
      </c>
      <c r="V12029">
        <v>202711275.11886501</v>
      </c>
    </row>
    <row r="12030" spans="1:22" x14ac:dyDescent="0.55000000000000004">
      <c r="A12030" t="s">
        <v>11</v>
      </c>
      <c r="B12030" s="1">
        <v>41562</v>
      </c>
      <c r="C12030" s="2" t="s">
        <v>586</v>
      </c>
      <c r="D12030" s="2" t="s">
        <v>14026</v>
      </c>
      <c r="E12030">
        <v>9780.5996090000008</v>
      </c>
      <c r="F12030">
        <v>9788.6503909999992</v>
      </c>
      <c r="G12030">
        <v>9713.8603519999997</v>
      </c>
      <c r="H12030">
        <v>9726.6201170000004</v>
      </c>
      <c r="I12030">
        <v>9726.6201170000004</v>
      </c>
      <c r="J12030">
        <v>3327740000</v>
      </c>
      <c r="K12030">
        <v>9726.6201170000004</v>
      </c>
      <c r="L12030" t="s">
        <v>685</v>
      </c>
      <c r="M12030" t="s">
        <v>686</v>
      </c>
      <c r="N12030" t="s">
        <v>687</v>
      </c>
      <c r="O12030" t="s">
        <v>11917</v>
      </c>
      <c r="P12030" t="s">
        <v>689</v>
      </c>
      <c r="Q12030">
        <v>98.535550000000001</v>
      </c>
      <c r="S12030" s="1">
        <v>41548</v>
      </c>
      <c r="T12030" s="3">
        <v>16712.759999999998</v>
      </c>
      <c r="U12030" s="1">
        <v>41548</v>
      </c>
      <c r="V12030">
        <v>202711275.11886501</v>
      </c>
    </row>
    <row r="12031" spans="1:22" x14ac:dyDescent="0.55000000000000004">
      <c r="A12031" t="s">
        <v>11</v>
      </c>
      <c r="B12031" s="1">
        <v>41563</v>
      </c>
      <c r="C12031" s="2" t="s">
        <v>586</v>
      </c>
      <c r="D12031" s="2" t="s">
        <v>14026</v>
      </c>
      <c r="E12031">
        <v>9765.9804690000001</v>
      </c>
      <c r="F12031">
        <v>9845.8300780000009</v>
      </c>
      <c r="G12031">
        <v>9765.9804690000001</v>
      </c>
      <c r="H12031">
        <v>9845</v>
      </c>
      <c r="I12031">
        <v>9845</v>
      </c>
      <c r="J12031">
        <v>3486180000</v>
      </c>
      <c r="K12031">
        <v>9845</v>
      </c>
      <c r="L12031" t="s">
        <v>685</v>
      </c>
      <c r="M12031" t="s">
        <v>686</v>
      </c>
      <c r="N12031" t="s">
        <v>687</v>
      </c>
      <c r="O12031" t="s">
        <v>11918</v>
      </c>
      <c r="P12031" t="s">
        <v>689</v>
      </c>
      <c r="Q12031">
        <v>98.535550000000001</v>
      </c>
      <c r="S12031" s="1">
        <v>41548</v>
      </c>
      <c r="T12031" s="3">
        <v>16712.759999999998</v>
      </c>
      <c r="U12031" s="1">
        <v>41548</v>
      </c>
      <c r="V12031">
        <v>202711275.11886501</v>
      </c>
    </row>
    <row r="12032" spans="1:22" x14ac:dyDescent="0.55000000000000004">
      <c r="A12032" t="s">
        <v>11</v>
      </c>
      <c r="B12032" s="1">
        <v>41564</v>
      </c>
      <c r="C12032" s="2" t="s">
        <v>586</v>
      </c>
      <c r="D12032" s="2" t="s">
        <v>14026</v>
      </c>
      <c r="E12032">
        <v>9831.9804690000001</v>
      </c>
      <c r="F12032">
        <v>9935.1904300000006</v>
      </c>
      <c r="G12032">
        <v>9828.5302730000003</v>
      </c>
      <c r="H12032">
        <v>9934.8398440000001</v>
      </c>
      <c r="I12032">
        <v>9934.8398440000001</v>
      </c>
      <c r="J12032">
        <v>3453590000</v>
      </c>
      <c r="K12032">
        <v>9934.8398440000001</v>
      </c>
      <c r="L12032" t="s">
        <v>685</v>
      </c>
      <c r="M12032" t="s">
        <v>686</v>
      </c>
      <c r="N12032" t="s">
        <v>687</v>
      </c>
      <c r="O12032" t="s">
        <v>11919</v>
      </c>
      <c r="P12032" t="s">
        <v>689</v>
      </c>
      <c r="Q12032">
        <v>98.535550000000001</v>
      </c>
      <c r="S12032" s="1">
        <v>41548</v>
      </c>
      <c r="T12032" s="3">
        <v>16712.759999999998</v>
      </c>
      <c r="U12032" s="1">
        <v>41548</v>
      </c>
      <c r="V12032">
        <v>202711275.11886501</v>
      </c>
    </row>
    <row r="12033" spans="1:22" x14ac:dyDescent="0.55000000000000004">
      <c r="A12033" t="s">
        <v>11</v>
      </c>
      <c r="B12033" s="1">
        <v>41565</v>
      </c>
      <c r="C12033" s="2" t="s">
        <v>586</v>
      </c>
      <c r="D12033" s="2" t="s">
        <v>14026</v>
      </c>
      <c r="E12033">
        <v>9956.9697269999997</v>
      </c>
      <c r="F12033">
        <v>9989.0800780000009</v>
      </c>
      <c r="G12033">
        <v>9941</v>
      </c>
      <c r="H12033">
        <v>9984.6298829999996</v>
      </c>
      <c r="I12033">
        <v>9984.6298829999996</v>
      </c>
      <c r="J12033">
        <v>3664890000</v>
      </c>
      <c r="K12033">
        <v>9984.6298829999996</v>
      </c>
      <c r="L12033" t="s">
        <v>685</v>
      </c>
      <c r="M12033" t="s">
        <v>686</v>
      </c>
      <c r="N12033" t="s">
        <v>687</v>
      </c>
      <c r="O12033" t="s">
        <v>11920</v>
      </c>
      <c r="P12033" t="s">
        <v>689</v>
      </c>
      <c r="Q12033">
        <v>98.535550000000001</v>
      </c>
      <c r="S12033" s="1">
        <v>41548</v>
      </c>
      <c r="T12033" s="3">
        <v>16712.759999999998</v>
      </c>
      <c r="U12033" s="1">
        <v>41548</v>
      </c>
      <c r="V12033">
        <v>202711275.11886501</v>
      </c>
    </row>
    <row r="12034" spans="1:22" x14ac:dyDescent="0.55000000000000004">
      <c r="A12034" t="s">
        <v>11</v>
      </c>
      <c r="B12034" s="1">
        <v>41568</v>
      </c>
      <c r="C12034" s="2" t="s">
        <v>586</v>
      </c>
      <c r="D12034" s="2" t="s">
        <v>14026</v>
      </c>
      <c r="E12034">
        <v>9988.5400389999995</v>
      </c>
      <c r="F12034">
        <v>9995.6103519999997</v>
      </c>
      <c r="G12034">
        <v>9963.5595699999994</v>
      </c>
      <c r="H12034">
        <v>9982.6796880000002</v>
      </c>
      <c r="I12034">
        <v>9982.6796880000002</v>
      </c>
      <c r="J12034">
        <v>3052710000</v>
      </c>
      <c r="K12034">
        <v>9982.6796880000002</v>
      </c>
      <c r="L12034" t="s">
        <v>685</v>
      </c>
      <c r="M12034" t="s">
        <v>686</v>
      </c>
      <c r="N12034" t="s">
        <v>687</v>
      </c>
      <c r="O12034" t="s">
        <v>11921</v>
      </c>
      <c r="P12034" t="s">
        <v>689</v>
      </c>
      <c r="Q12034">
        <v>98.535550000000001</v>
      </c>
      <c r="S12034" s="1">
        <v>41548</v>
      </c>
      <c r="T12034" s="3">
        <v>16712.759999999998</v>
      </c>
      <c r="U12034" s="1">
        <v>41548</v>
      </c>
      <c r="V12034">
        <v>202711275.11886501</v>
      </c>
    </row>
    <row r="12035" spans="1:22" x14ac:dyDescent="0.55000000000000004">
      <c r="A12035" t="s">
        <v>11</v>
      </c>
      <c r="B12035" s="1">
        <v>41569</v>
      </c>
      <c r="C12035" s="2" t="s">
        <v>586</v>
      </c>
      <c r="D12035" s="2" t="s">
        <v>14026</v>
      </c>
      <c r="E12035">
        <v>10016.87988</v>
      </c>
      <c r="F12035">
        <v>10083.45996</v>
      </c>
      <c r="G12035">
        <v>10016.87988</v>
      </c>
      <c r="H12035">
        <v>10056.589840000001</v>
      </c>
      <c r="I12035">
        <v>10056.589840000001</v>
      </c>
      <c r="J12035">
        <v>3850840000</v>
      </c>
      <c r="K12035">
        <v>10056.589840000001</v>
      </c>
      <c r="L12035" t="s">
        <v>685</v>
      </c>
      <c r="M12035" t="s">
        <v>686</v>
      </c>
      <c r="N12035" t="s">
        <v>687</v>
      </c>
      <c r="O12035" t="s">
        <v>11922</v>
      </c>
      <c r="P12035" t="s">
        <v>689</v>
      </c>
      <c r="Q12035">
        <v>98.535550000000001</v>
      </c>
      <c r="S12035" s="1">
        <v>41548</v>
      </c>
      <c r="T12035" s="3">
        <v>16712.759999999998</v>
      </c>
      <c r="U12035" s="1">
        <v>41548</v>
      </c>
      <c r="V12035">
        <v>202711275.11886501</v>
      </c>
    </row>
    <row r="12036" spans="1:22" x14ac:dyDescent="0.55000000000000004">
      <c r="A12036" t="s">
        <v>11</v>
      </c>
      <c r="B12036" s="1">
        <v>41570</v>
      </c>
      <c r="C12036" s="2" t="s">
        <v>586</v>
      </c>
      <c r="D12036" s="2" t="s">
        <v>14026</v>
      </c>
      <c r="E12036">
        <v>10021.37988</v>
      </c>
      <c r="F12036">
        <v>10021.37988</v>
      </c>
      <c r="G12036">
        <v>9964.4501949999994</v>
      </c>
      <c r="H12036">
        <v>9990.3300780000009</v>
      </c>
      <c r="I12036">
        <v>9990.3300780000009</v>
      </c>
      <c r="J12036">
        <v>3713380000</v>
      </c>
      <c r="K12036">
        <v>9990.3300780000009</v>
      </c>
      <c r="L12036" t="s">
        <v>685</v>
      </c>
      <c r="M12036" t="s">
        <v>686</v>
      </c>
      <c r="N12036" t="s">
        <v>687</v>
      </c>
      <c r="O12036" t="s">
        <v>11923</v>
      </c>
      <c r="P12036" t="s">
        <v>689</v>
      </c>
      <c r="Q12036">
        <v>98.535550000000001</v>
      </c>
      <c r="S12036" s="1">
        <v>41548</v>
      </c>
      <c r="T12036" s="3">
        <v>16712.759999999998</v>
      </c>
      <c r="U12036" s="1">
        <v>41548</v>
      </c>
      <c r="V12036">
        <v>202711275.11886501</v>
      </c>
    </row>
    <row r="12037" spans="1:22" x14ac:dyDescent="0.55000000000000004">
      <c r="A12037" t="s">
        <v>11</v>
      </c>
      <c r="B12037" s="1">
        <v>41571</v>
      </c>
      <c r="C12037" s="2" t="s">
        <v>586</v>
      </c>
      <c r="D12037" s="2" t="s">
        <v>14026</v>
      </c>
      <c r="E12037">
        <v>10010.29981</v>
      </c>
      <c r="F12037">
        <v>10035.54004</v>
      </c>
      <c r="G12037">
        <v>9993.9404300000006</v>
      </c>
      <c r="H12037">
        <v>10029.190430000001</v>
      </c>
      <c r="I12037">
        <v>10029.190430000001</v>
      </c>
      <c r="J12037">
        <v>3671700000</v>
      </c>
      <c r="K12037">
        <v>10029.190430000001</v>
      </c>
      <c r="L12037" t="s">
        <v>685</v>
      </c>
      <c r="M12037" t="s">
        <v>686</v>
      </c>
      <c r="N12037" t="s">
        <v>687</v>
      </c>
      <c r="O12037" t="s">
        <v>11924</v>
      </c>
      <c r="P12037" t="s">
        <v>689</v>
      </c>
      <c r="Q12037">
        <v>98.535550000000001</v>
      </c>
      <c r="S12037" s="1">
        <v>41548</v>
      </c>
      <c r="T12037" s="3">
        <v>16712.759999999998</v>
      </c>
      <c r="U12037" s="1">
        <v>41548</v>
      </c>
      <c r="V12037">
        <v>202711275.11886501</v>
      </c>
    </row>
    <row r="12038" spans="1:22" x14ac:dyDescent="0.55000000000000004">
      <c r="A12038" t="s">
        <v>11</v>
      </c>
      <c r="B12038" s="1">
        <v>41572</v>
      </c>
      <c r="C12038" s="2" t="s">
        <v>586</v>
      </c>
      <c r="D12038" s="2" t="s">
        <v>14026</v>
      </c>
      <c r="E12038">
        <v>10036.79004</v>
      </c>
      <c r="F12038">
        <v>10053.889649999999</v>
      </c>
      <c r="G12038">
        <v>10012.690430000001</v>
      </c>
      <c r="H12038">
        <v>10053.860350000001</v>
      </c>
      <c r="I12038">
        <v>10053.860350000001</v>
      </c>
      <c r="J12038">
        <v>3175720000</v>
      </c>
      <c r="K12038">
        <v>10053.860350000001</v>
      </c>
      <c r="L12038" t="s">
        <v>685</v>
      </c>
      <c r="M12038" t="s">
        <v>686</v>
      </c>
      <c r="N12038" t="s">
        <v>687</v>
      </c>
      <c r="O12038" t="s">
        <v>11925</v>
      </c>
      <c r="P12038" t="s">
        <v>689</v>
      </c>
      <c r="Q12038">
        <v>98.535550000000001</v>
      </c>
      <c r="S12038" s="1">
        <v>41548</v>
      </c>
      <c r="T12038" s="3">
        <v>16712.759999999998</v>
      </c>
      <c r="U12038" s="1">
        <v>41548</v>
      </c>
      <c r="V12038">
        <v>202711275.11886501</v>
      </c>
    </row>
    <row r="12039" spans="1:22" x14ac:dyDescent="0.55000000000000004">
      <c r="A12039" t="s">
        <v>11</v>
      </c>
      <c r="B12039" s="1">
        <v>41575</v>
      </c>
      <c r="C12039" s="2" t="s">
        <v>586</v>
      </c>
      <c r="D12039" s="2" t="s">
        <v>14026</v>
      </c>
      <c r="E12039">
        <v>10048.889649999999</v>
      </c>
      <c r="F12039">
        <v>10072.059569999999</v>
      </c>
      <c r="G12039">
        <v>10034.089840000001</v>
      </c>
      <c r="H12039">
        <v>10053.860350000001</v>
      </c>
      <c r="I12039">
        <v>10053.860350000001</v>
      </c>
      <c r="J12039">
        <v>3282300000</v>
      </c>
      <c r="K12039">
        <v>10053.860350000001</v>
      </c>
      <c r="L12039" t="s">
        <v>685</v>
      </c>
      <c r="M12039" t="s">
        <v>686</v>
      </c>
      <c r="N12039" t="s">
        <v>687</v>
      </c>
      <c r="O12039" t="s">
        <v>11926</v>
      </c>
      <c r="P12039" t="s">
        <v>689</v>
      </c>
      <c r="Q12039">
        <v>98.535550000000001</v>
      </c>
      <c r="S12039" s="1">
        <v>41548</v>
      </c>
      <c r="T12039" s="3">
        <v>16712.759999999998</v>
      </c>
      <c r="U12039" s="1">
        <v>41548</v>
      </c>
      <c r="V12039">
        <v>202711275.11886501</v>
      </c>
    </row>
    <row r="12040" spans="1:22" x14ac:dyDescent="0.55000000000000004">
      <c r="A12040" t="s">
        <v>11</v>
      </c>
      <c r="B12040" s="1">
        <v>41576</v>
      </c>
      <c r="C12040" s="2" t="s">
        <v>586</v>
      </c>
      <c r="D12040" s="2" t="s">
        <v>14026</v>
      </c>
      <c r="E12040">
        <v>10077.83008</v>
      </c>
      <c r="F12040">
        <v>10108.950199999999</v>
      </c>
      <c r="G12040">
        <v>10074.089840000001</v>
      </c>
      <c r="H12040">
        <v>10108.429690000001</v>
      </c>
      <c r="I12040">
        <v>10108.429690000001</v>
      </c>
      <c r="J12040">
        <v>3358460000</v>
      </c>
      <c r="K12040">
        <v>10108.429690000001</v>
      </c>
      <c r="L12040" t="s">
        <v>685</v>
      </c>
      <c r="M12040" t="s">
        <v>686</v>
      </c>
      <c r="N12040" t="s">
        <v>687</v>
      </c>
      <c r="O12040" t="s">
        <v>11927</v>
      </c>
      <c r="P12040" t="s">
        <v>689</v>
      </c>
      <c r="Q12040">
        <v>98.535550000000001</v>
      </c>
      <c r="S12040" s="1">
        <v>41548</v>
      </c>
      <c r="T12040" s="3">
        <v>16712.759999999998</v>
      </c>
      <c r="U12040" s="1">
        <v>41548</v>
      </c>
      <c r="V12040">
        <v>202711275.11886501</v>
      </c>
    </row>
    <row r="12041" spans="1:22" x14ac:dyDescent="0.55000000000000004">
      <c r="A12041" t="s">
        <v>11</v>
      </c>
      <c r="B12041" s="1">
        <v>41577</v>
      </c>
      <c r="C12041" s="2" t="s">
        <v>586</v>
      </c>
      <c r="D12041" s="2" t="s">
        <v>14026</v>
      </c>
      <c r="E12041">
        <v>10108.400390000001</v>
      </c>
      <c r="F12041">
        <v>10127.62988</v>
      </c>
      <c r="G12041">
        <v>10020.54004</v>
      </c>
      <c r="H12041">
        <v>10054.37988</v>
      </c>
      <c r="I12041">
        <v>10054.37988</v>
      </c>
      <c r="J12041">
        <v>3523040000</v>
      </c>
      <c r="K12041">
        <v>10054.37988</v>
      </c>
      <c r="L12041" t="s">
        <v>685</v>
      </c>
      <c r="M12041" t="s">
        <v>686</v>
      </c>
      <c r="N12041" t="s">
        <v>687</v>
      </c>
      <c r="O12041" t="s">
        <v>11928</v>
      </c>
      <c r="P12041" t="s">
        <v>689</v>
      </c>
      <c r="Q12041">
        <v>98.535550000000001</v>
      </c>
      <c r="S12041" s="1">
        <v>41548</v>
      </c>
      <c r="T12041" s="3">
        <v>16712.759999999998</v>
      </c>
      <c r="U12041" s="1">
        <v>41548</v>
      </c>
      <c r="V12041">
        <v>202711275.11886501</v>
      </c>
    </row>
    <row r="12042" spans="1:22" x14ac:dyDescent="0.55000000000000004">
      <c r="A12042" t="s">
        <v>11</v>
      </c>
      <c r="B12042" s="1">
        <v>41578</v>
      </c>
      <c r="C12042" s="2" t="s">
        <v>586</v>
      </c>
      <c r="D12042" s="2" t="s">
        <v>14026</v>
      </c>
      <c r="E12042">
        <v>10044.62012</v>
      </c>
      <c r="F12042">
        <v>10072.5</v>
      </c>
      <c r="G12042">
        <v>10001.79004</v>
      </c>
      <c r="H12042">
        <v>10009.639649999999</v>
      </c>
      <c r="I12042">
        <v>10009.639649999999</v>
      </c>
      <c r="J12042">
        <v>3826530000</v>
      </c>
      <c r="K12042">
        <v>10009.639649999999</v>
      </c>
      <c r="L12042" t="s">
        <v>685</v>
      </c>
      <c r="M12042" t="s">
        <v>686</v>
      </c>
      <c r="N12042" t="s">
        <v>687</v>
      </c>
      <c r="O12042" t="s">
        <v>11929</v>
      </c>
      <c r="P12042" t="s">
        <v>689</v>
      </c>
      <c r="Q12042">
        <v>98.535550000000001</v>
      </c>
      <c r="S12042" s="1">
        <v>41548</v>
      </c>
      <c r="T12042" s="3">
        <v>16712.759999999998</v>
      </c>
      <c r="U12042" s="1">
        <v>41548</v>
      </c>
      <c r="V12042">
        <v>202711275.11886501</v>
      </c>
    </row>
    <row r="12043" spans="1:22" x14ac:dyDescent="0.55000000000000004">
      <c r="A12043" t="s">
        <v>11</v>
      </c>
      <c r="B12043" s="1">
        <v>41579</v>
      </c>
      <c r="C12043" s="2" t="s">
        <v>587</v>
      </c>
      <c r="D12043" s="2" t="s">
        <v>14026</v>
      </c>
      <c r="E12043">
        <v>10010.26953</v>
      </c>
      <c r="F12043">
        <v>10040.75</v>
      </c>
      <c r="G12043">
        <v>9964.5800780000009</v>
      </c>
      <c r="H12043">
        <v>10018.150390000001</v>
      </c>
      <c r="I12043">
        <v>10018.150390000001</v>
      </c>
      <c r="J12043">
        <v>3686290000</v>
      </c>
      <c r="K12043">
        <v>10018.150390000001</v>
      </c>
      <c r="L12043" t="s">
        <v>685</v>
      </c>
      <c r="M12043" t="s">
        <v>686</v>
      </c>
      <c r="N12043" t="s">
        <v>687</v>
      </c>
      <c r="O12043" t="s">
        <v>11930</v>
      </c>
      <c r="P12043" t="s">
        <v>689</v>
      </c>
      <c r="Q12043">
        <v>98.334299999999999</v>
      </c>
      <c r="S12043" s="1">
        <v>41548</v>
      </c>
      <c r="T12043" s="3">
        <v>16712.759999999998</v>
      </c>
      <c r="U12043" s="1">
        <v>41579</v>
      </c>
      <c r="V12043">
        <v>202708577.28229001</v>
      </c>
    </row>
    <row r="12044" spans="1:22" x14ac:dyDescent="0.55000000000000004">
      <c r="A12044" t="s">
        <v>11</v>
      </c>
      <c r="B12044" s="1">
        <v>41582</v>
      </c>
      <c r="C12044" s="2" t="s">
        <v>587</v>
      </c>
      <c r="D12044" s="2" t="s">
        <v>14026</v>
      </c>
      <c r="E12044">
        <v>10045.37988</v>
      </c>
      <c r="F12044">
        <v>10068.110350000001</v>
      </c>
      <c r="G12044">
        <v>10023.51953</v>
      </c>
      <c r="H12044">
        <v>10064.110350000001</v>
      </c>
      <c r="I12044">
        <v>10064.110350000001</v>
      </c>
      <c r="J12044">
        <v>3194870000</v>
      </c>
      <c r="K12044">
        <v>10064.110350000001</v>
      </c>
      <c r="L12044" t="s">
        <v>685</v>
      </c>
      <c r="M12044" t="s">
        <v>686</v>
      </c>
      <c r="N12044" t="s">
        <v>687</v>
      </c>
      <c r="O12044" t="s">
        <v>11931</v>
      </c>
      <c r="P12044" t="s">
        <v>689</v>
      </c>
      <c r="Q12044">
        <v>98.334299999999999</v>
      </c>
      <c r="S12044" s="1">
        <v>41548</v>
      </c>
      <c r="T12044" s="3">
        <v>16712.759999999998</v>
      </c>
      <c r="U12044" s="1">
        <v>41579</v>
      </c>
      <c r="V12044">
        <v>202708577.28229001</v>
      </c>
    </row>
    <row r="12045" spans="1:22" x14ac:dyDescent="0.55000000000000004">
      <c r="A12045" t="s">
        <v>11</v>
      </c>
      <c r="B12045" s="1">
        <v>41583</v>
      </c>
      <c r="C12045" s="2" t="s">
        <v>587</v>
      </c>
      <c r="D12045" s="2" t="s">
        <v>14026</v>
      </c>
      <c r="E12045">
        <v>10027.139649999999</v>
      </c>
      <c r="F12045">
        <v>10033.37988</v>
      </c>
      <c r="G12045">
        <v>9976.4101559999999</v>
      </c>
      <c r="H12045">
        <v>10011.910159999999</v>
      </c>
      <c r="I12045">
        <v>10011.910159999999</v>
      </c>
      <c r="J12045">
        <v>3516680000</v>
      </c>
      <c r="K12045">
        <v>10011.910159999999</v>
      </c>
      <c r="L12045" t="s">
        <v>685</v>
      </c>
      <c r="M12045" t="s">
        <v>686</v>
      </c>
      <c r="N12045" t="s">
        <v>687</v>
      </c>
      <c r="O12045" t="s">
        <v>11932</v>
      </c>
      <c r="P12045" t="s">
        <v>689</v>
      </c>
      <c r="Q12045">
        <v>98.334299999999999</v>
      </c>
      <c r="S12045" s="1">
        <v>41548</v>
      </c>
      <c r="T12045" s="3">
        <v>16712.759999999998</v>
      </c>
      <c r="U12045" s="1">
        <v>41579</v>
      </c>
      <c r="V12045">
        <v>202708577.28229001</v>
      </c>
    </row>
    <row r="12046" spans="1:22" x14ac:dyDescent="0.55000000000000004">
      <c r="A12046" t="s">
        <v>11</v>
      </c>
      <c r="B12046" s="1">
        <v>41584</v>
      </c>
      <c r="C12046" s="2" t="s">
        <v>587</v>
      </c>
      <c r="D12046" s="2" t="s">
        <v>14026</v>
      </c>
      <c r="E12046">
        <v>10045.12012</v>
      </c>
      <c r="F12046">
        <v>10083.469730000001</v>
      </c>
      <c r="G12046">
        <v>10034.219730000001</v>
      </c>
      <c r="H12046">
        <v>10059.490229999999</v>
      </c>
      <c r="I12046">
        <v>10059.490229999999</v>
      </c>
      <c r="J12046">
        <v>3322100000</v>
      </c>
      <c r="K12046">
        <v>10059.490229999999</v>
      </c>
      <c r="L12046" t="s">
        <v>685</v>
      </c>
      <c r="M12046" t="s">
        <v>686</v>
      </c>
      <c r="N12046" t="s">
        <v>687</v>
      </c>
      <c r="O12046" t="s">
        <v>11933</v>
      </c>
      <c r="P12046" t="s">
        <v>689</v>
      </c>
      <c r="Q12046">
        <v>98.334299999999999</v>
      </c>
      <c r="S12046" s="1">
        <v>41548</v>
      </c>
      <c r="T12046" s="3">
        <v>16712.759999999998</v>
      </c>
      <c r="U12046" s="1">
        <v>41579</v>
      </c>
      <c r="V12046">
        <v>202708577.28229001</v>
      </c>
    </row>
    <row r="12047" spans="1:22" x14ac:dyDescent="0.55000000000000004">
      <c r="A12047" t="s">
        <v>11</v>
      </c>
      <c r="B12047" s="1">
        <v>41585</v>
      </c>
      <c r="C12047" s="2" t="s">
        <v>587</v>
      </c>
      <c r="D12047" s="2" t="s">
        <v>14026</v>
      </c>
      <c r="E12047">
        <v>10068.95996</v>
      </c>
      <c r="F12047">
        <v>10072.04981</v>
      </c>
      <c r="G12047">
        <v>9920.3095699999994</v>
      </c>
      <c r="H12047">
        <v>9924.3701170000004</v>
      </c>
      <c r="I12047">
        <v>9924.3701170000004</v>
      </c>
      <c r="J12047">
        <v>4143200000</v>
      </c>
      <c r="K12047">
        <v>9924.3701170000004</v>
      </c>
      <c r="L12047" t="s">
        <v>685</v>
      </c>
      <c r="M12047" t="s">
        <v>686</v>
      </c>
      <c r="N12047" t="s">
        <v>687</v>
      </c>
      <c r="O12047" t="s">
        <v>11934</v>
      </c>
      <c r="P12047" t="s">
        <v>689</v>
      </c>
      <c r="Q12047">
        <v>98.334299999999999</v>
      </c>
      <c r="S12047" s="1">
        <v>41548</v>
      </c>
      <c r="T12047" s="3">
        <v>16712.759999999998</v>
      </c>
      <c r="U12047" s="1">
        <v>41579</v>
      </c>
      <c r="V12047">
        <v>202708577.28229001</v>
      </c>
    </row>
    <row r="12048" spans="1:22" x14ac:dyDescent="0.55000000000000004">
      <c r="A12048" t="s">
        <v>11</v>
      </c>
      <c r="B12048" s="1">
        <v>41586</v>
      </c>
      <c r="C12048" s="2" t="s">
        <v>587</v>
      </c>
      <c r="D12048" s="2" t="s">
        <v>14026</v>
      </c>
      <c r="E12048">
        <v>9911.9697269999997</v>
      </c>
      <c r="F12048">
        <v>10032.820309999999</v>
      </c>
      <c r="G12048">
        <v>9909.5400389999995</v>
      </c>
      <c r="H12048">
        <v>10032.139649999999</v>
      </c>
      <c r="I12048">
        <v>10032.139649999999</v>
      </c>
      <c r="J12048">
        <v>3837170000</v>
      </c>
      <c r="K12048">
        <v>10032.139649999999</v>
      </c>
      <c r="L12048" t="s">
        <v>685</v>
      </c>
      <c r="M12048" t="s">
        <v>686</v>
      </c>
      <c r="N12048" t="s">
        <v>687</v>
      </c>
      <c r="O12048" t="s">
        <v>11935</v>
      </c>
      <c r="P12048" t="s">
        <v>689</v>
      </c>
      <c r="Q12048">
        <v>98.334299999999999</v>
      </c>
      <c r="S12048" s="1">
        <v>41548</v>
      </c>
      <c r="T12048" s="3">
        <v>16712.759999999998</v>
      </c>
      <c r="U12048" s="1">
        <v>41579</v>
      </c>
      <c r="V12048">
        <v>202708577.28229001</v>
      </c>
    </row>
    <row r="12049" spans="1:22" x14ac:dyDescent="0.55000000000000004">
      <c r="A12049" t="s">
        <v>11</v>
      </c>
      <c r="B12049" s="1">
        <v>41589</v>
      </c>
      <c r="C12049" s="2" t="s">
        <v>587</v>
      </c>
      <c r="D12049" s="2" t="s">
        <v>14026</v>
      </c>
      <c r="E12049">
        <v>10029.139649999999</v>
      </c>
      <c r="F12049">
        <v>10049.389649999999</v>
      </c>
      <c r="G12049">
        <v>10008.940430000001</v>
      </c>
      <c r="H12049">
        <v>10042.940430000001</v>
      </c>
      <c r="I12049">
        <v>10042.940430000001</v>
      </c>
      <c r="J12049">
        <v>2534060000</v>
      </c>
      <c r="K12049">
        <v>10042.940430000001</v>
      </c>
      <c r="L12049" t="s">
        <v>685</v>
      </c>
      <c r="M12049" t="s">
        <v>686</v>
      </c>
      <c r="N12049" t="s">
        <v>687</v>
      </c>
      <c r="O12049" t="s">
        <v>11936</v>
      </c>
      <c r="P12049" t="s">
        <v>689</v>
      </c>
      <c r="Q12049">
        <v>98.334299999999999</v>
      </c>
      <c r="S12049" s="1">
        <v>41548</v>
      </c>
      <c r="T12049" s="3">
        <v>16712.759999999998</v>
      </c>
      <c r="U12049" s="1">
        <v>41579</v>
      </c>
      <c r="V12049">
        <v>202708577.28229001</v>
      </c>
    </row>
    <row r="12050" spans="1:22" x14ac:dyDescent="0.55000000000000004">
      <c r="A12050" t="s">
        <v>11</v>
      </c>
      <c r="B12050" s="1">
        <v>41590</v>
      </c>
      <c r="C12050" s="2" t="s">
        <v>587</v>
      </c>
      <c r="D12050" s="2" t="s">
        <v>14026</v>
      </c>
      <c r="E12050">
        <v>10022.58008</v>
      </c>
      <c r="F12050">
        <v>10037.62012</v>
      </c>
      <c r="G12050">
        <v>9982.2900389999995</v>
      </c>
      <c r="H12050">
        <v>10009.820309999999</v>
      </c>
      <c r="I12050">
        <v>10009.820309999999</v>
      </c>
      <c r="J12050">
        <v>3221030000</v>
      </c>
      <c r="K12050">
        <v>10009.820309999999</v>
      </c>
      <c r="L12050" t="s">
        <v>685</v>
      </c>
      <c r="M12050" t="s">
        <v>686</v>
      </c>
      <c r="N12050" t="s">
        <v>687</v>
      </c>
      <c r="O12050" t="s">
        <v>11937</v>
      </c>
      <c r="P12050" t="s">
        <v>689</v>
      </c>
      <c r="Q12050">
        <v>98.334299999999999</v>
      </c>
      <c r="S12050" s="1">
        <v>41548</v>
      </c>
      <c r="T12050" s="3">
        <v>16712.759999999998</v>
      </c>
      <c r="U12050" s="1">
        <v>41579</v>
      </c>
      <c r="V12050">
        <v>202708577.28229001</v>
      </c>
    </row>
    <row r="12051" spans="1:22" x14ac:dyDescent="0.55000000000000004">
      <c r="A12051" t="s">
        <v>11</v>
      </c>
      <c r="B12051" s="1">
        <v>41591</v>
      </c>
      <c r="C12051" s="2" t="s">
        <v>587</v>
      </c>
      <c r="D12051" s="2" t="s">
        <v>14026</v>
      </c>
      <c r="E12051">
        <v>9969.4501949999994</v>
      </c>
      <c r="F12051">
        <v>10079.889649999999</v>
      </c>
      <c r="G12051">
        <v>9963.7402340000008</v>
      </c>
      <c r="H12051">
        <v>10079.889649999999</v>
      </c>
      <c r="I12051">
        <v>10079.889649999999</v>
      </c>
      <c r="J12051">
        <v>3327480000</v>
      </c>
      <c r="K12051">
        <v>10079.889649999999</v>
      </c>
      <c r="L12051" t="s">
        <v>685</v>
      </c>
      <c r="M12051" t="s">
        <v>686</v>
      </c>
      <c r="N12051" t="s">
        <v>687</v>
      </c>
      <c r="O12051" t="s">
        <v>11938</v>
      </c>
      <c r="P12051" t="s">
        <v>689</v>
      </c>
      <c r="Q12051">
        <v>98.334299999999999</v>
      </c>
      <c r="S12051" s="1">
        <v>41548</v>
      </c>
      <c r="T12051" s="3">
        <v>16712.759999999998</v>
      </c>
      <c r="U12051" s="1">
        <v>41579</v>
      </c>
      <c r="V12051">
        <v>202708577.28229001</v>
      </c>
    </row>
    <row r="12052" spans="1:22" x14ac:dyDescent="0.55000000000000004">
      <c r="A12052" t="s">
        <v>11</v>
      </c>
      <c r="B12052" s="1">
        <v>41592</v>
      </c>
      <c r="C12052" s="2" t="s">
        <v>587</v>
      </c>
      <c r="D12052" s="2" t="s">
        <v>14026</v>
      </c>
      <c r="E12052">
        <v>10079.280269999999</v>
      </c>
      <c r="F12052">
        <v>10135.280269999999</v>
      </c>
      <c r="G12052">
        <v>10071.70996</v>
      </c>
      <c r="H12052">
        <v>10130.509770000001</v>
      </c>
      <c r="I12052">
        <v>10130.509770000001</v>
      </c>
      <c r="J12052">
        <v>3139060000</v>
      </c>
      <c r="K12052">
        <v>10130.509770000001</v>
      </c>
      <c r="L12052" t="s">
        <v>685</v>
      </c>
      <c r="M12052" t="s">
        <v>686</v>
      </c>
      <c r="N12052" t="s">
        <v>687</v>
      </c>
      <c r="O12052" t="s">
        <v>11939</v>
      </c>
      <c r="P12052" t="s">
        <v>689</v>
      </c>
      <c r="Q12052">
        <v>98.334299999999999</v>
      </c>
      <c r="S12052" s="1">
        <v>41548</v>
      </c>
      <c r="T12052" s="3">
        <v>16712.759999999998</v>
      </c>
      <c r="U12052" s="1">
        <v>41579</v>
      </c>
      <c r="V12052">
        <v>202708577.28229001</v>
      </c>
    </row>
    <row r="12053" spans="1:22" x14ac:dyDescent="0.55000000000000004">
      <c r="A12053" t="s">
        <v>11</v>
      </c>
      <c r="B12053" s="1">
        <v>41593</v>
      </c>
      <c r="C12053" s="2" t="s">
        <v>587</v>
      </c>
      <c r="D12053" s="2" t="s">
        <v>14026</v>
      </c>
      <c r="E12053">
        <v>10130.51953</v>
      </c>
      <c r="F12053">
        <v>10189.79981</v>
      </c>
      <c r="G12053">
        <v>10130.51953</v>
      </c>
      <c r="H12053">
        <v>10189.79981</v>
      </c>
      <c r="I12053">
        <v>10189.79981</v>
      </c>
      <c r="J12053">
        <v>3254820000</v>
      </c>
      <c r="K12053">
        <v>10189.79981</v>
      </c>
      <c r="L12053" t="s">
        <v>685</v>
      </c>
      <c r="M12053" t="s">
        <v>686</v>
      </c>
      <c r="N12053" t="s">
        <v>687</v>
      </c>
      <c r="O12053" t="s">
        <v>11940</v>
      </c>
      <c r="P12053" t="s">
        <v>689</v>
      </c>
      <c r="Q12053">
        <v>98.334299999999999</v>
      </c>
      <c r="S12053" s="1">
        <v>41548</v>
      </c>
      <c r="T12053" s="3">
        <v>16712.759999999998</v>
      </c>
      <c r="U12053" s="1">
        <v>41579</v>
      </c>
      <c r="V12053">
        <v>202708577.28229001</v>
      </c>
    </row>
    <row r="12054" spans="1:22" x14ac:dyDescent="0.55000000000000004">
      <c r="A12054" t="s">
        <v>11</v>
      </c>
      <c r="B12054" s="1">
        <v>41596</v>
      </c>
      <c r="C12054" s="2" t="s">
        <v>587</v>
      </c>
      <c r="D12054" s="2" t="s">
        <v>14026</v>
      </c>
      <c r="E12054">
        <v>10204.559569999999</v>
      </c>
      <c r="F12054">
        <v>10226.339840000001</v>
      </c>
      <c r="G12054">
        <v>10149.20996</v>
      </c>
      <c r="H12054">
        <v>10167.150390000001</v>
      </c>
      <c r="I12054">
        <v>10167.150390000001</v>
      </c>
      <c r="J12054">
        <v>3168520000</v>
      </c>
      <c r="K12054">
        <v>10167.150390000001</v>
      </c>
      <c r="L12054" t="s">
        <v>685</v>
      </c>
      <c r="M12054" t="s">
        <v>686</v>
      </c>
      <c r="N12054" t="s">
        <v>687</v>
      </c>
      <c r="O12054" t="s">
        <v>11941</v>
      </c>
      <c r="P12054" t="s">
        <v>689</v>
      </c>
      <c r="Q12054">
        <v>98.334299999999999</v>
      </c>
      <c r="S12054" s="1">
        <v>41548</v>
      </c>
      <c r="T12054" s="3">
        <v>16712.759999999998</v>
      </c>
      <c r="U12054" s="1">
        <v>41579</v>
      </c>
      <c r="V12054">
        <v>202708577.28229001</v>
      </c>
    </row>
    <row r="12055" spans="1:22" x14ac:dyDescent="0.55000000000000004">
      <c r="A12055" t="s">
        <v>11</v>
      </c>
      <c r="B12055" s="1">
        <v>41597</v>
      </c>
      <c r="C12055" s="2" t="s">
        <v>587</v>
      </c>
      <c r="D12055" s="2" t="s">
        <v>14026</v>
      </c>
      <c r="E12055">
        <v>10163.01953</v>
      </c>
      <c r="F12055">
        <v>10179.070309999999</v>
      </c>
      <c r="G12055">
        <v>10119.37988</v>
      </c>
      <c r="H12055">
        <v>10135.610350000001</v>
      </c>
      <c r="I12055">
        <v>10135.610350000001</v>
      </c>
      <c r="J12055">
        <v>3224450000</v>
      </c>
      <c r="K12055">
        <v>10135.610350000001</v>
      </c>
      <c r="L12055" t="s">
        <v>685</v>
      </c>
      <c r="M12055" t="s">
        <v>686</v>
      </c>
      <c r="N12055" t="s">
        <v>687</v>
      </c>
      <c r="O12055" t="s">
        <v>11942</v>
      </c>
      <c r="P12055" t="s">
        <v>689</v>
      </c>
      <c r="Q12055">
        <v>98.334299999999999</v>
      </c>
      <c r="S12055" s="1">
        <v>41548</v>
      </c>
      <c r="T12055" s="3">
        <v>16712.759999999998</v>
      </c>
      <c r="U12055" s="1">
        <v>41579</v>
      </c>
      <c r="V12055">
        <v>202708577.28229001</v>
      </c>
    </row>
    <row r="12056" spans="1:22" x14ac:dyDescent="0.55000000000000004">
      <c r="A12056" t="s">
        <v>11</v>
      </c>
      <c r="B12056" s="1">
        <v>41598</v>
      </c>
      <c r="C12056" s="2" t="s">
        <v>587</v>
      </c>
      <c r="D12056" s="2" t="s">
        <v>14026</v>
      </c>
      <c r="E12056">
        <v>10149.740229999999</v>
      </c>
      <c r="F12056">
        <v>10182</v>
      </c>
      <c r="G12056">
        <v>10072.400390000001</v>
      </c>
      <c r="H12056">
        <v>10096.440430000001</v>
      </c>
      <c r="I12056">
        <v>10096.440430000001</v>
      </c>
      <c r="J12056">
        <v>3109140000</v>
      </c>
      <c r="K12056">
        <v>10096.440430000001</v>
      </c>
      <c r="L12056" t="s">
        <v>685</v>
      </c>
      <c r="M12056" t="s">
        <v>686</v>
      </c>
      <c r="N12056" t="s">
        <v>687</v>
      </c>
      <c r="O12056" t="s">
        <v>11943</v>
      </c>
      <c r="P12056" t="s">
        <v>689</v>
      </c>
      <c r="Q12056">
        <v>98.334299999999999</v>
      </c>
      <c r="S12056" s="1">
        <v>41548</v>
      </c>
      <c r="T12056" s="3">
        <v>16712.759999999998</v>
      </c>
      <c r="U12056" s="1">
        <v>41579</v>
      </c>
      <c r="V12056">
        <v>202708577.28229001</v>
      </c>
    </row>
    <row r="12057" spans="1:22" x14ac:dyDescent="0.55000000000000004">
      <c r="A12057" t="s">
        <v>11</v>
      </c>
      <c r="B12057" s="1">
        <v>41599</v>
      </c>
      <c r="C12057" s="2" t="s">
        <v>587</v>
      </c>
      <c r="D12057" s="2" t="s">
        <v>14026</v>
      </c>
      <c r="E12057">
        <v>10114.66992</v>
      </c>
      <c r="F12057">
        <v>10167.95996</v>
      </c>
      <c r="G12057">
        <v>10114.440430000001</v>
      </c>
      <c r="H12057">
        <v>10162.400390000001</v>
      </c>
      <c r="I12057">
        <v>10162.400390000001</v>
      </c>
      <c r="J12057">
        <v>3256630000</v>
      </c>
      <c r="K12057">
        <v>10162.400390000001</v>
      </c>
      <c r="L12057" t="s">
        <v>685</v>
      </c>
      <c r="M12057" t="s">
        <v>686</v>
      </c>
      <c r="N12057" t="s">
        <v>687</v>
      </c>
      <c r="O12057" t="s">
        <v>11944</v>
      </c>
      <c r="P12057" t="s">
        <v>689</v>
      </c>
      <c r="Q12057">
        <v>98.334299999999999</v>
      </c>
      <c r="S12057" s="1">
        <v>41548</v>
      </c>
      <c r="T12057" s="3">
        <v>16712.759999999998</v>
      </c>
      <c r="U12057" s="1">
        <v>41579</v>
      </c>
      <c r="V12057">
        <v>202708577.28229001</v>
      </c>
    </row>
    <row r="12058" spans="1:22" x14ac:dyDescent="0.55000000000000004">
      <c r="A12058" t="s">
        <v>11</v>
      </c>
      <c r="B12058" s="1">
        <v>41600</v>
      </c>
      <c r="C12058" s="2" t="s">
        <v>587</v>
      </c>
      <c r="D12058" s="2" t="s">
        <v>14026</v>
      </c>
      <c r="E12058">
        <v>10167.62012</v>
      </c>
      <c r="F12058">
        <v>10207.820309999999</v>
      </c>
      <c r="G12058">
        <v>10155.95996</v>
      </c>
      <c r="H12058">
        <v>10205.719730000001</v>
      </c>
      <c r="I12058">
        <v>10205.719730000001</v>
      </c>
      <c r="J12058">
        <v>3055140000</v>
      </c>
      <c r="K12058">
        <v>10205.719730000001</v>
      </c>
      <c r="L12058" t="s">
        <v>685</v>
      </c>
      <c r="M12058" t="s">
        <v>686</v>
      </c>
      <c r="N12058" t="s">
        <v>687</v>
      </c>
      <c r="O12058" t="s">
        <v>11945</v>
      </c>
      <c r="P12058" t="s">
        <v>689</v>
      </c>
      <c r="Q12058">
        <v>98.334299999999999</v>
      </c>
      <c r="S12058" s="1">
        <v>41548</v>
      </c>
      <c r="T12058" s="3">
        <v>16712.759999999998</v>
      </c>
      <c r="U12058" s="1">
        <v>41579</v>
      </c>
      <c r="V12058">
        <v>202708577.28229001</v>
      </c>
    </row>
    <row r="12059" spans="1:22" x14ac:dyDescent="0.55000000000000004">
      <c r="A12059" t="s">
        <v>11</v>
      </c>
      <c r="B12059" s="1">
        <v>41603</v>
      </c>
      <c r="C12059" s="2" t="s">
        <v>587</v>
      </c>
      <c r="D12059" s="2" t="s">
        <v>14026</v>
      </c>
      <c r="E12059">
        <v>10211.62988</v>
      </c>
      <c r="F12059">
        <v>10212.87988</v>
      </c>
      <c r="G12059">
        <v>10166.349609999999</v>
      </c>
      <c r="H12059">
        <v>10176.200199999999</v>
      </c>
      <c r="I12059">
        <v>10176.200199999999</v>
      </c>
      <c r="J12059">
        <v>2998540000</v>
      </c>
      <c r="K12059">
        <v>10176.200199999999</v>
      </c>
      <c r="L12059" t="s">
        <v>685</v>
      </c>
      <c r="M12059" t="s">
        <v>686</v>
      </c>
      <c r="N12059" t="s">
        <v>687</v>
      </c>
      <c r="O12059" t="s">
        <v>11946</v>
      </c>
      <c r="P12059" t="s">
        <v>689</v>
      </c>
      <c r="Q12059">
        <v>98.334299999999999</v>
      </c>
      <c r="S12059" s="1">
        <v>41548</v>
      </c>
      <c r="T12059" s="3">
        <v>16712.759999999998</v>
      </c>
      <c r="U12059" s="1">
        <v>41579</v>
      </c>
      <c r="V12059">
        <v>202708577.28229001</v>
      </c>
    </row>
    <row r="12060" spans="1:22" x14ac:dyDescent="0.55000000000000004">
      <c r="A12060" t="s">
        <v>11</v>
      </c>
      <c r="B12060" s="1">
        <v>41604</v>
      </c>
      <c r="C12060" s="2" t="s">
        <v>587</v>
      </c>
      <c r="D12060" s="2" t="s">
        <v>14026</v>
      </c>
      <c r="E12060">
        <v>10173.23047</v>
      </c>
      <c r="F12060">
        <v>10193.809569999999</v>
      </c>
      <c r="G12060">
        <v>10159.339840000001</v>
      </c>
      <c r="H12060">
        <v>10167.889649999999</v>
      </c>
      <c r="I12060">
        <v>10167.889649999999</v>
      </c>
      <c r="J12060">
        <v>3427120000</v>
      </c>
      <c r="K12060">
        <v>10167.889649999999</v>
      </c>
      <c r="L12060" t="s">
        <v>685</v>
      </c>
      <c r="M12060" t="s">
        <v>686</v>
      </c>
      <c r="N12060" t="s">
        <v>687</v>
      </c>
      <c r="O12060" t="s">
        <v>11947</v>
      </c>
      <c r="P12060" t="s">
        <v>689</v>
      </c>
      <c r="Q12060">
        <v>98.334299999999999</v>
      </c>
      <c r="S12060" s="1">
        <v>41548</v>
      </c>
      <c r="T12060" s="3">
        <v>16712.759999999998</v>
      </c>
      <c r="U12060" s="1">
        <v>41579</v>
      </c>
      <c r="V12060">
        <v>202708577.28229001</v>
      </c>
    </row>
    <row r="12061" spans="1:22" x14ac:dyDescent="0.55000000000000004">
      <c r="A12061" t="s">
        <v>11</v>
      </c>
      <c r="B12061" s="1">
        <v>41605</v>
      </c>
      <c r="C12061" s="2" t="s">
        <v>587</v>
      </c>
      <c r="D12061" s="2" t="s">
        <v>14026</v>
      </c>
      <c r="E12061">
        <v>10180.839840000001</v>
      </c>
      <c r="F12061">
        <v>10197.54004</v>
      </c>
      <c r="G12061">
        <v>10160.839840000001</v>
      </c>
      <c r="H12061">
        <v>10182.990229999999</v>
      </c>
      <c r="I12061">
        <v>10182.990229999999</v>
      </c>
      <c r="J12061">
        <v>2613590000</v>
      </c>
      <c r="K12061">
        <v>10182.990229999999</v>
      </c>
      <c r="L12061" t="s">
        <v>685</v>
      </c>
      <c r="M12061" t="s">
        <v>686</v>
      </c>
      <c r="N12061" t="s">
        <v>687</v>
      </c>
      <c r="O12061" t="s">
        <v>11948</v>
      </c>
      <c r="P12061" t="s">
        <v>689</v>
      </c>
      <c r="Q12061">
        <v>98.334299999999999</v>
      </c>
      <c r="S12061" s="1">
        <v>41548</v>
      </c>
      <c r="T12061" s="3">
        <v>16712.759999999998</v>
      </c>
      <c r="U12061" s="1">
        <v>41579</v>
      </c>
      <c r="V12061">
        <v>202708577.28229001</v>
      </c>
    </row>
    <row r="12062" spans="1:22" x14ac:dyDescent="0.55000000000000004">
      <c r="A12062" t="s">
        <v>11</v>
      </c>
      <c r="B12062" s="1">
        <v>41607</v>
      </c>
      <c r="C12062" s="2" t="s">
        <v>587</v>
      </c>
      <c r="D12062" s="2" t="s">
        <v>14026</v>
      </c>
      <c r="E12062">
        <v>10200.79981</v>
      </c>
      <c r="F12062">
        <v>10229.570309999999</v>
      </c>
      <c r="G12062">
        <v>10174.320309999999</v>
      </c>
      <c r="H12062">
        <v>10183.23047</v>
      </c>
      <c r="I12062">
        <v>10183.23047</v>
      </c>
      <c r="J12062">
        <v>1598300000</v>
      </c>
      <c r="K12062">
        <v>10183.23047</v>
      </c>
      <c r="L12062" t="s">
        <v>685</v>
      </c>
      <c r="M12062" t="s">
        <v>686</v>
      </c>
      <c r="N12062" t="s">
        <v>687</v>
      </c>
      <c r="O12062" t="s">
        <v>11949</v>
      </c>
      <c r="P12062" t="s">
        <v>689</v>
      </c>
      <c r="Q12062">
        <v>98.334299999999999</v>
      </c>
      <c r="S12062" s="1">
        <v>41548</v>
      </c>
      <c r="T12062" s="3">
        <v>16712.759999999998</v>
      </c>
      <c r="U12062" s="1">
        <v>41579</v>
      </c>
      <c r="V12062">
        <v>202708577.28229001</v>
      </c>
    </row>
    <row r="12063" spans="1:22" x14ac:dyDescent="0.55000000000000004">
      <c r="A12063" t="s">
        <v>11</v>
      </c>
      <c r="B12063" s="1">
        <v>41610</v>
      </c>
      <c r="C12063" s="2" t="s">
        <v>588</v>
      </c>
      <c r="D12063" s="2" t="s">
        <v>14026</v>
      </c>
      <c r="E12063">
        <v>10173.76953</v>
      </c>
      <c r="F12063">
        <v>10191.660159999999</v>
      </c>
      <c r="G12063">
        <v>10127.76953</v>
      </c>
      <c r="H12063">
        <v>10137.01953</v>
      </c>
      <c r="I12063">
        <v>10137.01953</v>
      </c>
      <c r="J12063">
        <v>3095430000</v>
      </c>
      <c r="K12063">
        <v>10137.01953</v>
      </c>
      <c r="L12063" t="s">
        <v>685</v>
      </c>
      <c r="M12063" t="s">
        <v>686</v>
      </c>
      <c r="N12063" t="s">
        <v>687</v>
      </c>
      <c r="O12063" t="s">
        <v>11950</v>
      </c>
      <c r="P12063" t="s">
        <v>689</v>
      </c>
      <c r="Q12063">
        <v>98.325860000000006</v>
      </c>
      <c r="S12063" s="1">
        <v>41548</v>
      </c>
      <c r="T12063" s="3">
        <v>16712.759999999998</v>
      </c>
      <c r="U12063" s="1">
        <v>41609</v>
      </c>
      <c r="V12063">
        <v>202759223.31155798</v>
      </c>
    </row>
    <row r="12064" spans="1:22" x14ac:dyDescent="0.55000000000000004">
      <c r="A12064" t="s">
        <v>11</v>
      </c>
      <c r="B12064" s="1">
        <v>41611</v>
      </c>
      <c r="C12064" s="2" t="s">
        <v>588</v>
      </c>
      <c r="D12064" s="2" t="s">
        <v>14026</v>
      </c>
      <c r="E12064">
        <v>10137.009770000001</v>
      </c>
      <c r="F12064">
        <v>10137.009770000001</v>
      </c>
      <c r="G12064">
        <v>10048.240229999999</v>
      </c>
      <c r="H12064">
        <v>10086.70996</v>
      </c>
      <c r="I12064">
        <v>10086.70996</v>
      </c>
      <c r="J12064">
        <v>3475680000</v>
      </c>
      <c r="K12064">
        <v>10086.70996</v>
      </c>
      <c r="L12064" t="s">
        <v>685</v>
      </c>
      <c r="M12064" t="s">
        <v>686</v>
      </c>
      <c r="N12064" t="s">
        <v>687</v>
      </c>
      <c r="O12064" t="s">
        <v>11951</v>
      </c>
      <c r="P12064" t="s">
        <v>689</v>
      </c>
      <c r="Q12064">
        <v>98.325860000000006</v>
      </c>
      <c r="S12064" s="1">
        <v>41548</v>
      </c>
      <c r="T12064" s="3">
        <v>16712.759999999998</v>
      </c>
      <c r="U12064" s="1">
        <v>41609</v>
      </c>
      <c r="V12064">
        <v>202759223.31155798</v>
      </c>
    </row>
    <row r="12065" spans="1:22" x14ac:dyDescent="0.55000000000000004">
      <c r="A12065" t="s">
        <v>11</v>
      </c>
      <c r="B12065" s="1">
        <v>41612</v>
      </c>
      <c r="C12065" s="2" t="s">
        <v>588</v>
      </c>
      <c r="D12065" s="2" t="s">
        <v>14026</v>
      </c>
      <c r="E12065">
        <v>10043.91992</v>
      </c>
      <c r="F12065">
        <v>10095.490229999999</v>
      </c>
      <c r="G12065">
        <v>9990.5800780000009</v>
      </c>
      <c r="H12065">
        <v>10064.860350000001</v>
      </c>
      <c r="I12065">
        <v>10064.860350000001</v>
      </c>
      <c r="J12065">
        <v>3610540000</v>
      </c>
      <c r="K12065">
        <v>10064.860350000001</v>
      </c>
      <c r="L12065" t="s">
        <v>685</v>
      </c>
      <c r="M12065" t="s">
        <v>686</v>
      </c>
      <c r="N12065" t="s">
        <v>687</v>
      </c>
      <c r="O12065" t="s">
        <v>11952</v>
      </c>
      <c r="P12065" t="s">
        <v>689</v>
      </c>
      <c r="Q12065">
        <v>98.325860000000006</v>
      </c>
      <c r="S12065" s="1">
        <v>41548</v>
      </c>
      <c r="T12065" s="3">
        <v>16712.759999999998</v>
      </c>
      <c r="U12065" s="1">
        <v>41609</v>
      </c>
      <c r="V12065">
        <v>202759223.31155798</v>
      </c>
    </row>
    <row r="12066" spans="1:22" x14ac:dyDescent="0.55000000000000004">
      <c r="A12066" t="s">
        <v>11</v>
      </c>
      <c r="B12066" s="1">
        <v>41613</v>
      </c>
      <c r="C12066" s="2" t="s">
        <v>588</v>
      </c>
      <c r="D12066" s="2" t="s">
        <v>14026</v>
      </c>
      <c r="E12066">
        <v>10043.400390000001</v>
      </c>
      <c r="F12066">
        <v>10056.70996</v>
      </c>
      <c r="G12066">
        <v>10010.16992</v>
      </c>
      <c r="H12066">
        <v>10016.740229999999</v>
      </c>
      <c r="I12066">
        <v>10016.740229999999</v>
      </c>
      <c r="J12066">
        <v>3336880000</v>
      </c>
      <c r="K12066">
        <v>10016.740229999999</v>
      </c>
      <c r="L12066" t="s">
        <v>685</v>
      </c>
      <c r="M12066" t="s">
        <v>686</v>
      </c>
      <c r="N12066" t="s">
        <v>687</v>
      </c>
      <c r="O12066" t="s">
        <v>11953</v>
      </c>
      <c r="P12066" t="s">
        <v>689</v>
      </c>
      <c r="Q12066">
        <v>98.325860000000006</v>
      </c>
      <c r="S12066" s="1">
        <v>41548</v>
      </c>
      <c r="T12066" s="3">
        <v>16712.759999999998</v>
      </c>
      <c r="U12066" s="1">
        <v>41609</v>
      </c>
      <c r="V12066">
        <v>202759223.31155798</v>
      </c>
    </row>
    <row r="12067" spans="1:22" x14ac:dyDescent="0.55000000000000004">
      <c r="A12067" t="s">
        <v>11</v>
      </c>
      <c r="B12067" s="1">
        <v>41614</v>
      </c>
      <c r="C12067" s="2" t="s">
        <v>588</v>
      </c>
      <c r="D12067" s="2" t="s">
        <v>14026</v>
      </c>
      <c r="E12067">
        <v>10081.469730000001</v>
      </c>
      <c r="F12067">
        <v>10138.780269999999</v>
      </c>
      <c r="G12067">
        <v>10081.469730000001</v>
      </c>
      <c r="H12067">
        <v>10131.20996</v>
      </c>
      <c r="I12067">
        <v>10131.20996</v>
      </c>
      <c r="J12067">
        <v>3150030000</v>
      </c>
      <c r="K12067">
        <v>10131.20996</v>
      </c>
      <c r="L12067" t="s">
        <v>685</v>
      </c>
      <c r="M12067" t="s">
        <v>686</v>
      </c>
      <c r="N12067" t="s">
        <v>687</v>
      </c>
      <c r="O12067" t="s">
        <v>11954</v>
      </c>
      <c r="P12067" t="s">
        <v>689</v>
      </c>
      <c r="Q12067">
        <v>98.325860000000006</v>
      </c>
      <c r="S12067" s="1">
        <v>41548</v>
      </c>
      <c r="T12067" s="3">
        <v>16712.759999999998</v>
      </c>
      <c r="U12067" s="1">
        <v>41609</v>
      </c>
      <c r="V12067">
        <v>202759223.31155798</v>
      </c>
    </row>
    <row r="12068" spans="1:22" x14ac:dyDescent="0.55000000000000004">
      <c r="A12068" t="s">
        <v>11</v>
      </c>
      <c r="B12068" s="1">
        <v>41617</v>
      </c>
      <c r="C12068" s="2" t="s">
        <v>588</v>
      </c>
      <c r="D12068" s="2" t="s">
        <v>14026</v>
      </c>
      <c r="E12068">
        <v>10141.76953</v>
      </c>
      <c r="F12068">
        <v>10159.849609999999</v>
      </c>
      <c r="G12068">
        <v>10132.5</v>
      </c>
      <c r="H12068">
        <v>10146.259770000001</v>
      </c>
      <c r="I12068">
        <v>10146.259770000001</v>
      </c>
      <c r="J12068">
        <v>3129500000</v>
      </c>
      <c r="K12068">
        <v>10146.259770000001</v>
      </c>
      <c r="L12068" t="s">
        <v>685</v>
      </c>
      <c r="M12068" t="s">
        <v>686</v>
      </c>
      <c r="N12068" t="s">
        <v>687</v>
      </c>
      <c r="O12068" t="s">
        <v>11955</v>
      </c>
      <c r="P12068" t="s">
        <v>689</v>
      </c>
      <c r="Q12068">
        <v>98.325860000000006</v>
      </c>
      <c r="S12068" s="1">
        <v>41548</v>
      </c>
      <c r="T12068" s="3">
        <v>16712.759999999998</v>
      </c>
      <c r="U12068" s="1">
        <v>41609</v>
      </c>
      <c r="V12068">
        <v>202759223.31155798</v>
      </c>
    </row>
    <row r="12069" spans="1:22" x14ac:dyDescent="0.55000000000000004">
      <c r="A12069" t="s">
        <v>11</v>
      </c>
      <c r="B12069" s="1">
        <v>41618</v>
      </c>
      <c r="C12069" s="2" t="s">
        <v>588</v>
      </c>
      <c r="D12069" s="2" t="s">
        <v>14026</v>
      </c>
      <c r="E12069">
        <v>10131.719730000001</v>
      </c>
      <c r="F12069">
        <v>10149.29981</v>
      </c>
      <c r="G12069">
        <v>10112.110350000001</v>
      </c>
      <c r="H12069">
        <v>10114.66992</v>
      </c>
      <c r="I12069">
        <v>10114.66992</v>
      </c>
      <c r="J12069">
        <v>3117150000</v>
      </c>
      <c r="K12069">
        <v>10114.66992</v>
      </c>
      <c r="L12069" t="s">
        <v>685</v>
      </c>
      <c r="M12069" t="s">
        <v>686</v>
      </c>
      <c r="N12069" t="s">
        <v>687</v>
      </c>
      <c r="O12069" t="s">
        <v>11956</v>
      </c>
      <c r="P12069" t="s">
        <v>689</v>
      </c>
      <c r="Q12069">
        <v>98.325860000000006</v>
      </c>
      <c r="S12069" s="1">
        <v>41548</v>
      </c>
      <c r="T12069" s="3">
        <v>16712.759999999998</v>
      </c>
      <c r="U12069" s="1">
        <v>41609</v>
      </c>
      <c r="V12069">
        <v>202759223.31155798</v>
      </c>
    </row>
    <row r="12070" spans="1:22" x14ac:dyDescent="0.55000000000000004">
      <c r="A12070" t="s">
        <v>11</v>
      </c>
      <c r="B12070" s="1">
        <v>41619</v>
      </c>
      <c r="C12070" s="2" t="s">
        <v>588</v>
      </c>
      <c r="D12070" s="2" t="s">
        <v>14026</v>
      </c>
      <c r="E12070">
        <v>10116.389649999999</v>
      </c>
      <c r="F12070">
        <v>10116.490229999999</v>
      </c>
      <c r="G12070">
        <v>9981.6796880000002</v>
      </c>
      <c r="H12070">
        <v>9991.4599610000005</v>
      </c>
      <c r="I12070">
        <v>9991.4599610000005</v>
      </c>
      <c r="J12070">
        <v>3472240000</v>
      </c>
      <c r="K12070">
        <v>9991.4599610000005</v>
      </c>
      <c r="L12070" t="s">
        <v>685</v>
      </c>
      <c r="M12070" t="s">
        <v>686</v>
      </c>
      <c r="N12070" t="s">
        <v>687</v>
      </c>
      <c r="O12070" t="s">
        <v>11957</v>
      </c>
      <c r="P12070" t="s">
        <v>689</v>
      </c>
      <c r="Q12070">
        <v>98.325860000000006</v>
      </c>
      <c r="S12070" s="1">
        <v>41548</v>
      </c>
      <c r="T12070" s="3">
        <v>16712.759999999998</v>
      </c>
      <c r="U12070" s="1">
        <v>41609</v>
      </c>
      <c r="V12070">
        <v>202759223.31155798</v>
      </c>
    </row>
    <row r="12071" spans="1:22" x14ac:dyDescent="0.55000000000000004">
      <c r="A12071" t="s">
        <v>11</v>
      </c>
      <c r="B12071" s="1">
        <v>41620</v>
      </c>
      <c r="C12071" s="2" t="s">
        <v>588</v>
      </c>
      <c r="D12071" s="2" t="s">
        <v>14026</v>
      </c>
      <c r="E12071">
        <v>9975.5800780000009</v>
      </c>
      <c r="F12071">
        <v>9981.8095699999994</v>
      </c>
      <c r="G12071">
        <v>9925.6201170000004</v>
      </c>
      <c r="H12071">
        <v>9949.5800780000009</v>
      </c>
      <c r="I12071">
        <v>9949.5800780000009</v>
      </c>
      <c r="J12071">
        <v>3306640000</v>
      </c>
      <c r="K12071">
        <v>9949.5800780000009</v>
      </c>
      <c r="L12071" t="s">
        <v>685</v>
      </c>
      <c r="M12071" t="s">
        <v>686</v>
      </c>
      <c r="N12071" t="s">
        <v>687</v>
      </c>
      <c r="O12071" t="s">
        <v>11958</v>
      </c>
      <c r="P12071" t="s">
        <v>689</v>
      </c>
      <c r="Q12071">
        <v>98.325860000000006</v>
      </c>
      <c r="S12071" s="1">
        <v>41548</v>
      </c>
      <c r="T12071" s="3">
        <v>16712.759999999998</v>
      </c>
      <c r="U12071" s="1">
        <v>41609</v>
      </c>
      <c r="V12071">
        <v>202759223.31155798</v>
      </c>
    </row>
    <row r="12072" spans="1:22" x14ac:dyDescent="0.55000000000000004">
      <c r="A12072" t="s">
        <v>11</v>
      </c>
      <c r="B12072" s="1">
        <v>41621</v>
      </c>
      <c r="C12072" s="2" t="s">
        <v>588</v>
      </c>
      <c r="D12072" s="2" t="s">
        <v>14026</v>
      </c>
      <c r="E12072">
        <v>9957.1601559999999</v>
      </c>
      <c r="F12072">
        <v>9974.0996090000008</v>
      </c>
      <c r="G12072">
        <v>9927.5</v>
      </c>
      <c r="H12072">
        <v>9954.8398440000001</v>
      </c>
      <c r="I12072">
        <v>9954.8398440000001</v>
      </c>
      <c r="J12072">
        <v>3061070000</v>
      </c>
      <c r="K12072">
        <v>9954.8398440000001</v>
      </c>
      <c r="L12072" t="s">
        <v>685</v>
      </c>
      <c r="M12072" t="s">
        <v>686</v>
      </c>
      <c r="N12072" t="s">
        <v>687</v>
      </c>
      <c r="O12072" t="s">
        <v>11959</v>
      </c>
      <c r="P12072" t="s">
        <v>689</v>
      </c>
      <c r="Q12072">
        <v>98.325860000000006</v>
      </c>
      <c r="S12072" s="1">
        <v>41548</v>
      </c>
      <c r="T12072" s="3">
        <v>16712.759999999998</v>
      </c>
      <c r="U12072" s="1">
        <v>41609</v>
      </c>
      <c r="V12072">
        <v>202759223.31155798</v>
      </c>
    </row>
    <row r="12073" spans="1:22" x14ac:dyDescent="0.55000000000000004">
      <c r="A12073" t="s">
        <v>11</v>
      </c>
      <c r="B12073" s="1">
        <v>41624</v>
      </c>
      <c r="C12073" s="2" t="s">
        <v>588</v>
      </c>
      <c r="D12073" s="2" t="s">
        <v>14026</v>
      </c>
      <c r="E12073">
        <v>9997.2001949999994</v>
      </c>
      <c r="F12073">
        <v>10050.719730000001</v>
      </c>
      <c r="G12073">
        <v>9997.2001949999994</v>
      </c>
      <c r="H12073">
        <v>10024.969730000001</v>
      </c>
      <c r="I12073">
        <v>10024.969730000001</v>
      </c>
      <c r="J12073">
        <v>3209890000</v>
      </c>
      <c r="K12073">
        <v>10024.969730000001</v>
      </c>
      <c r="L12073" t="s">
        <v>685</v>
      </c>
      <c r="M12073" t="s">
        <v>686</v>
      </c>
      <c r="N12073" t="s">
        <v>687</v>
      </c>
      <c r="O12073" t="s">
        <v>11960</v>
      </c>
      <c r="P12073" t="s">
        <v>689</v>
      </c>
      <c r="Q12073">
        <v>98.325860000000006</v>
      </c>
      <c r="S12073" s="1">
        <v>41548</v>
      </c>
      <c r="T12073" s="3">
        <v>16712.759999999998</v>
      </c>
      <c r="U12073" s="1">
        <v>41609</v>
      </c>
      <c r="V12073">
        <v>202759223.31155798</v>
      </c>
    </row>
    <row r="12074" spans="1:22" x14ac:dyDescent="0.55000000000000004">
      <c r="A12074" t="s">
        <v>11</v>
      </c>
      <c r="B12074" s="1">
        <v>41625</v>
      </c>
      <c r="C12074" s="2" t="s">
        <v>588</v>
      </c>
      <c r="D12074" s="2" t="s">
        <v>14026</v>
      </c>
      <c r="E12074">
        <v>10023.29004</v>
      </c>
      <c r="F12074">
        <v>10023.29004</v>
      </c>
      <c r="G12074">
        <v>9966.0097659999992</v>
      </c>
      <c r="H12074">
        <v>9989.0800780000009</v>
      </c>
      <c r="I12074">
        <v>9989.0800780000009</v>
      </c>
      <c r="J12074">
        <v>3270030000</v>
      </c>
      <c r="K12074">
        <v>9989.0800780000009</v>
      </c>
      <c r="L12074" t="s">
        <v>685</v>
      </c>
      <c r="M12074" t="s">
        <v>686</v>
      </c>
      <c r="N12074" t="s">
        <v>687</v>
      </c>
      <c r="O12074" t="s">
        <v>11961</v>
      </c>
      <c r="P12074" t="s">
        <v>689</v>
      </c>
      <c r="Q12074">
        <v>98.325860000000006</v>
      </c>
      <c r="S12074" s="1">
        <v>41548</v>
      </c>
      <c r="T12074" s="3">
        <v>16712.759999999998</v>
      </c>
      <c r="U12074" s="1">
        <v>41609</v>
      </c>
      <c r="V12074">
        <v>202759223.31155798</v>
      </c>
    </row>
    <row r="12075" spans="1:22" x14ac:dyDescent="0.55000000000000004">
      <c r="A12075" t="s">
        <v>11</v>
      </c>
      <c r="B12075" s="1">
        <v>41626</v>
      </c>
      <c r="C12075" s="2" t="s">
        <v>588</v>
      </c>
      <c r="D12075" s="2" t="s">
        <v>14026</v>
      </c>
      <c r="E12075">
        <v>10008.650390000001</v>
      </c>
      <c r="F12075">
        <v>10155.62012</v>
      </c>
      <c r="G12075">
        <v>9949.6601559999999</v>
      </c>
      <c r="H12075">
        <v>10154.200199999999</v>
      </c>
      <c r="I12075">
        <v>10154.200199999999</v>
      </c>
      <c r="J12075">
        <v>4327770000</v>
      </c>
      <c r="K12075">
        <v>10154.200199999999</v>
      </c>
      <c r="L12075" t="s">
        <v>685</v>
      </c>
      <c r="M12075" t="s">
        <v>686</v>
      </c>
      <c r="N12075" t="s">
        <v>687</v>
      </c>
      <c r="O12075" t="s">
        <v>11962</v>
      </c>
      <c r="P12075" t="s">
        <v>689</v>
      </c>
      <c r="Q12075">
        <v>98.325860000000006</v>
      </c>
      <c r="S12075" s="1">
        <v>41548</v>
      </c>
      <c r="T12075" s="3">
        <v>16712.759999999998</v>
      </c>
      <c r="U12075" s="1">
        <v>41609</v>
      </c>
      <c r="V12075">
        <v>202759223.31155798</v>
      </c>
    </row>
    <row r="12076" spans="1:22" x14ac:dyDescent="0.55000000000000004">
      <c r="A12076" t="s">
        <v>11</v>
      </c>
      <c r="B12076" s="1">
        <v>41627</v>
      </c>
      <c r="C12076" s="2" t="s">
        <v>588</v>
      </c>
      <c r="D12076" s="2" t="s">
        <v>14026</v>
      </c>
      <c r="E12076">
        <v>10132.26953</v>
      </c>
      <c r="F12076">
        <v>10158.200199999999</v>
      </c>
      <c r="G12076">
        <v>10102.639649999999</v>
      </c>
      <c r="H12076">
        <v>10151.530269999999</v>
      </c>
      <c r="I12076">
        <v>10151.530269999999</v>
      </c>
      <c r="J12076">
        <v>3497210000</v>
      </c>
      <c r="K12076">
        <v>10151.530269999999</v>
      </c>
      <c r="L12076" t="s">
        <v>685</v>
      </c>
      <c r="M12076" t="s">
        <v>686</v>
      </c>
      <c r="N12076" t="s">
        <v>687</v>
      </c>
      <c r="O12076" t="s">
        <v>11963</v>
      </c>
      <c r="P12076" t="s">
        <v>689</v>
      </c>
      <c r="Q12076">
        <v>98.325860000000006</v>
      </c>
      <c r="S12076" s="1">
        <v>41548</v>
      </c>
      <c r="T12076" s="3">
        <v>16712.759999999998</v>
      </c>
      <c r="U12076" s="1">
        <v>41609</v>
      </c>
      <c r="V12076">
        <v>202759223.31155798</v>
      </c>
    </row>
    <row r="12077" spans="1:22" x14ac:dyDescent="0.55000000000000004">
      <c r="A12077" t="s">
        <v>11</v>
      </c>
      <c r="B12077" s="1">
        <v>41628</v>
      </c>
      <c r="C12077" s="2" t="s">
        <v>588</v>
      </c>
      <c r="D12077" s="2" t="s">
        <v>14026</v>
      </c>
      <c r="E12077">
        <v>10161.610350000001</v>
      </c>
      <c r="F12077">
        <v>10216.87012</v>
      </c>
      <c r="G12077">
        <v>10160.73047</v>
      </c>
      <c r="H12077">
        <v>10196.070309999999</v>
      </c>
      <c r="I12077">
        <v>10196.070309999999</v>
      </c>
      <c r="J12077">
        <v>5097700000</v>
      </c>
      <c r="K12077">
        <v>10196.070309999999</v>
      </c>
      <c r="L12077" t="s">
        <v>685</v>
      </c>
      <c r="M12077" t="s">
        <v>686</v>
      </c>
      <c r="N12077" t="s">
        <v>687</v>
      </c>
      <c r="O12077" t="s">
        <v>11964</v>
      </c>
      <c r="P12077" t="s">
        <v>689</v>
      </c>
      <c r="Q12077">
        <v>98.325860000000006</v>
      </c>
      <c r="S12077" s="1">
        <v>41548</v>
      </c>
      <c r="T12077" s="3">
        <v>16712.759999999998</v>
      </c>
      <c r="U12077" s="1">
        <v>41609</v>
      </c>
      <c r="V12077">
        <v>202759223.31155798</v>
      </c>
    </row>
    <row r="12078" spans="1:22" x14ac:dyDescent="0.55000000000000004">
      <c r="A12078" t="s">
        <v>11</v>
      </c>
      <c r="B12078" s="1">
        <v>41631</v>
      </c>
      <c r="C12078" s="2" t="s">
        <v>588</v>
      </c>
      <c r="D12078" s="2" t="s">
        <v>14026</v>
      </c>
      <c r="E12078">
        <v>10231.73047</v>
      </c>
      <c r="F12078">
        <v>10260.45996</v>
      </c>
      <c r="G12078">
        <v>10230.969730000001</v>
      </c>
      <c r="H12078">
        <v>10246.66992</v>
      </c>
      <c r="I12078">
        <v>10246.66992</v>
      </c>
      <c r="J12078">
        <v>2851540000</v>
      </c>
      <c r="K12078">
        <v>10246.66992</v>
      </c>
      <c r="L12078" t="s">
        <v>685</v>
      </c>
      <c r="M12078" t="s">
        <v>686</v>
      </c>
      <c r="N12078" t="s">
        <v>687</v>
      </c>
      <c r="O12078" t="s">
        <v>11965</v>
      </c>
      <c r="P12078" t="s">
        <v>689</v>
      </c>
      <c r="Q12078">
        <v>98.325860000000006</v>
      </c>
      <c r="S12078" s="1">
        <v>41548</v>
      </c>
      <c r="T12078" s="3">
        <v>16712.759999999998</v>
      </c>
      <c r="U12078" s="1">
        <v>41609</v>
      </c>
      <c r="V12078">
        <v>202759223.31155798</v>
      </c>
    </row>
    <row r="12079" spans="1:22" x14ac:dyDescent="0.55000000000000004">
      <c r="A12079" t="s">
        <v>11</v>
      </c>
      <c r="B12079" s="1">
        <v>41632</v>
      </c>
      <c r="C12079" s="2" t="s">
        <v>588</v>
      </c>
      <c r="D12079" s="2" t="s">
        <v>14026</v>
      </c>
      <c r="E12079">
        <v>10248.820309999999</v>
      </c>
      <c r="F12079">
        <v>10285.51953</v>
      </c>
      <c r="G12079">
        <v>10248.820309999999</v>
      </c>
      <c r="H12079">
        <v>10284.400390000001</v>
      </c>
      <c r="I12079">
        <v>10284.400390000001</v>
      </c>
      <c r="J12079">
        <v>1307630000</v>
      </c>
      <c r="K12079">
        <v>10284.400390000001</v>
      </c>
      <c r="L12079" t="s">
        <v>685</v>
      </c>
      <c r="M12079" t="s">
        <v>686</v>
      </c>
      <c r="N12079" t="s">
        <v>687</v>
      </c>
      <c r="O12079" t="s">
        <v>11966</v>
      </c>
      <c r="P12079" t="s">
        <v>689</v>
      </c>
      <c r="Q12079">
        <v>98.325860000000006</v>
      </c>
      <c r="S12079" s="1">
        <v>41548</v>
      </c>
      <c r="T12079" s="3">
        <v>16712.759999999998</v>
      </c>
      <c r="U12079" s="1">
        <v>41609</v>
      </c>
      <c r="V12079">
        <v>202759223.31155798</v>
      </c>
    </row>
    <row r="12080" spans="1:22" x14ac:dyDescent="0.55000000000000004">
      <c r="A12080" t="s">
        <v>11</v>
      </c>
      <c r="B12080" s="1">
        <v>41634</v>
      </c>
      <c r="C12080" s="2" t="s">
        <v>588</v>
      </c>
      <c r="D12080" s="2" t="s">
        <v>14026</v>
      </c>
      <c r="E12080">
        <v>10299.76953</v>
      </c>
      <c r="F12080">
        <v>10337.150390000001</v>
      </c>
      <c r="G12080">
        <v>10299.76953</v>
      </c>
      <c r="H12080">
        <v>10331.66992</v>
      </c>
      <c r="I12080">
        <v>10331.66992</v>
      </c>
      <c r="J12080">
        <v>1982270000</v>
      </c>
      <c r="K12080">
        <v>10331.66992</v>
      </c>
      <c r="L12080" t="s">
        <v>685</v>
      </c>
      <c r="M12080" t="s">
        <v>686</v>
      </c>
      <c r="N12080" t="s">
        <v>687</v>
      </c>
      <c r="O12080" t="s">
        <v>11967</v>
      </c>
      <c r="P12080" t="s">
        <v>689</v>
      </c>
      <c r="Q12080">
        <v>98.325860000000006</v>
      </c>
      <c r="S12080" s="1">
        <v>41548</v>
      </c>
      <c r="T12080" s="3">
        <v>16712.759999999998</v>
      </c>
      <c r="U12080" s="1">
        <v>41609</v>
      </c>
      <c r="V12080">
        <v>202759223.31155798</v>
      </c>
    </row>
    <row r="12081" spans="1:22" x14ac:dyDescent="0.55000000000000004">
      <c r="A12081" t="s">
        <v>11</v>
      </c>
      <c r="B12081" s="1">
        <v>41635</v>
      </c>
      <c r="C12081" s="2" t="s">
        <v>588</v>
      </c>
      <c r="D12081" s="2" t="s">
        <v>14026</v>
      </c>
      <c r="E12081">
        <v>10353.309569999999</v>
      </c>
      <c r="F12081">
        <v>10360.849609999999</v>
      </c>
      <c r="G12081">
        <v>10333.309569999999</v>
      </c>
      <c r="H12081">
        <v>10353.219730000001</v>
      </c>
      <c r="I12081">
        <v>10353.219730000001</v>
      </c>
      <c r="J12081">
        <v>2052920000</v>
      </c>
      <c r="K12081">
        <v>10353.219730000001</v>
      </c>
      <c r="L12081" t="s">
        <v>685</v>
      </c>
      <c r="M12081" t="s">
        <v>686</v>
      </c>
      <c r="N12081" t="s">
        <v>687</v>
      </c>
      <c r="O12081" t="s">
        <v>11968</v>
      </c>
      <c r="P12081" t="s">
        <v>689</v>
      </c>
      <c r="Q12081">
        <v>98.325860000000006</v>
      </c>
      <c r="S12081" s="1">
        <v>41548</v>
      </c>
      <c r="T12081" s="3">
        <v>16712.759999999998</v>
      </c>
      <c r="U12081" s="1">
        <v>41609</v>
      </c>
      <c r="V12081">
        <v>202759223.31155798</v>
      </c>
    </row>
    <row r="12082" spans="1:22" x14ac:dyDescent="0.55000000000000004">
      <c r="A12082" t="s">
        <v>11</v>
      </c>
      <c r="B12082" s="1">
        <v>41638</v>
      </c>
      <c r="C12082" s="2" t="s">
        <v>588</v>
      </c>
      <c r="D12082" s="2" t="s">
        <v>14026</v>
      </c>
      <c r="E12082">
        <v>10351.41992</v>
      </c>
      <c r="F12082">
        <v>10361.37012</v>
      </c>
      <c r="G12082">
        <v>10344.280269999999</v>
      </c>
      <c r="H12082">
        <v>10357.839840000001</v>
      </c>
      <c r="I12082">
        <v>10357.839840000001</v>
      </c>
      <c r="J12082">
        <v>2293860000</v>
      </c>
      <c r="K12082">
        <v>10357.839840000001</v>
      </c>
      <c r="L12082" t="s">
        <v>685</v>
      </c>
      <c r="M12082" t="s">
        <v>686</v>
      </c>
      <c r="N12082" t="s">
        <v>687</v>
      </c>
      <c r="O12082" t="s">
        <v>11969</v>
      </c>
      <c r="P12082" t="s">
        <v>689</v>
      </c>
      <c r="Q12082">
        <v>98.325860000000006</v>
      </c>
      <c r="S12082" s="1">
        <v>41548</v>
      </c>
      <c r="T12082" s="3">
        <v>16712.759999999998</v>
      </c>
      <c r="U12082" s="1">
        <v>41609</v>
      </c>
      <c r="V12082">
        <v>202759223.31155798</v>
      </c>
    </row>
    <row r="12083" spans="1:22" x14ac:dyDescent="0.55000000000000004">
      <c r="A12083" t="s">
        <v>11</v>
      </c>
      <c r="B12083" s="1">
        <v>41639</v>
      </c>
      <c r="C12083" s="2" t="s">
        <v>588</v>
      </c>
      <c r="D12083" s="2" t="s">
        <v>14026</v>
      </c>
      <c r="E12083">
        <v>10366.58008</v>
      </c>
      <c r="F12083">
        <v>10406.76953</v>
      </c>
      <c r="G12083">
        <v>10366.58008</v>
      </c>
      <c r="H12083">
        <v>10400.320309999999</v>
      </c>
      <c r="I12083">
        <v>10400.320309999999</v>
      </c>
      <c r="J12083">
        <v>2312840000</v>
      </c>
      <c r="K12083">
        <v>10400.320309999999</v>
      </c>
      <c r="L12083" t="s">
        <v>685</v>
      </c>
      <c r="M12083" t="s">
        <v>686</v>
      </c>
      <c r="N12083" t="s">
        <v>687</v>
      </c>
      <c r="O12083" t="s">
        <v>11970</v>
      </c>
      <c r="P12083" t="s">
        <v>689</v>
      </c>
      <c r="Q12083">
        <v>98.325860000000006</v>
      </c>
      <c r="S12083" s="1">
        <v>41548</v>
      </c>
      <c r="T12083" s="3">
        <v>16712.759999999998</v>
      </c>
      <c r="U12083" s="1">
        <v>41609</v>
      </c>
      <c r="V12083">
        <v>202759223.31155798</v>
      </c>
    </row>
    <row r="12084" spans="1:22" x14ac:dyDescent="0.55000000000000004">
      <c r="A12084" t="s">
        <v>11</v>
      </c>
      <c r="B12084" s="1">
        <v>41641</v>
      </c>
      <c r="C12084" s="2" t="s">
        <v>589</v>
      </c>
      <c r="D12084" s="2" t="s">
        <v>14029</v>
      </c>
      <c r="E12084">
        <v>10352.70996</v>
      </c>
      <c r="F12084">
        <v>10352.70996</v>
      </c>
      <c r="G12084">
        <v>10258.62988</v>
      </c>
      <c r="H12084">
        <v>10283.41992</v>
      </c>
      <c r="I12084">
        <v>10283.41992</v>
      </c>
      <c r="J12084">
        <v>3080600000</v>
      </c>
      <c r="K12084">
        <v>10283.41992</v>
      </c>
      <c r="L12084" t="s">
        <v>685</v>
      </c>
      <c r="M12084" t="s">
        <v>686</v>
      </c>
      <c r="N12084" t="s">
        <v>687</v>
      </c>
      <c r="O12084" t="s">
        <v>11971</v>
      </c>
      <c r="P12084" t="s">
        <v>689</v>
      </c>
      <c r="Q12084">
        <v>98.691659999999999</v>
      </c>
      <c r="S12084" s="1">
        <v>41640</v>
      </c>
      <c r="T12084" s="3">
        <v>16654.246999999999</v>
      </c>
      <c r="U12084" s="1">
        <v>41640</v>
      </c>
      <c r="V12084">
        <v>202559188.53265202</v>
      </c>
    </row>
    <row r="12085" spans="1:22" x14ac:dyDescent="0.55000000000000004">
      <c r="A12085" t="s">
        <v>11</v>
      </c>
      <c r="B12085" s="1">
        <v>41642</v>
      </c>
      <c r="C12085" s="2" t="s">
        <v>589</v>
      </c>
      <c r="D12085" s="2" t="s">
        <v>14029</v>
      </c>
      <c r="E12085">
        <v>10296.530269999999</v>
      </c>
      <c r="F12085">
        <v>10323.280269999999</v>
      </c>
      <c r="G12085">
        <v>10279.929690000001</v>
      </c>
      <c r="H12085">
        <v>10296.76953</v>
      </c>
      <c r="I12085">
        <v>10296.76953</v>
      </c>
      <c r="J12085">
        <v>2774270000</v>
      </c>
      <c r="K12085">
        <v>10296.76953</v>
      </c>
      <c r="L12085" t="s">
        <v>685</v>
      </c>
      <c r="M12085" t="s">
        <v>686</v>
      </c>
      <c r="N12085" t="s">
        <v>687</v>
      </c>
      <c r="O12085" t="s">
        <v>11972</v>
      </c>
      <c r="P12085" t="s">
        <v>689</v>
      </c>
      <c r="Q12085">
        <v>98.691659999999999</v>
      </c>
      <c r="S12085" s="1">
        <v>41640</v>
      </c>
      <c r="T12085" s="3">
        <v>16654.246999999999</v>
      </c>
      <c r="U12085" s="1">
        <v>41640</v>
      </c>
      <c r="V12085">
        <v>202559188.53265202</v>
      </c>
    </row>
    <row r="12086" spans="1:22" x14ac:dyDescent="0.55000000000000004">
      <c r="A12086" t="s">
        <v>11</v>
      </c>
      <c r="B12086" s="1">
        <v>41645</v>
      </c>
      <c r="C12086" s="2" t="s">
        <v>589</v>
      </c>
      <c r="D12086" s="2" t="s">
        <v>14029</v>
      </c>
      <c r="E12086">
        <v>10322.91992</v>
      </c>
      <c r="F12086">
        <v>10329.95996</v>
      </c>
      <c r="G12086">
        <v>10262.91992</v>
      </c>
      <c r="H12086">
        <v>10270.04981</v>
      </c>
      <c r="I12086">
        <v>10270.04981</v>
      </c>
      <c r="J12086">
        <v>3294850000</v>
      </c>
      <c r="K12086">
        <v>10270.04981</v>
      </c>
      <c r="L12086" t="s">
        <v>685</v>
      </c>
      <c r="M12086" t="s">
        <v>686</v>
      </c>
      <c r="N12086" t="s">
        <v>687</v>
      </c>
      <c r="O12086" t="s">
        <v>11973</v>
      </c>
      <c r="P12086" t="s">
        <v>689</v>
      </c>
      <c r="Q12086">
        <v>98.691659999999999</v>
      </c>
      <c r="S12086" s="1">
        <v>41640</v>
      </c>
      <c r="T12086" s="3">
        <v>16654.246999999999</v>
      </c>
      <c r="U12086" s="1">
        <v>41640</v>
      </c>
      <c r="V12086">
        <v>202559188.53265202</v>
      </c>
    </row>
    <row r="12087" spans="1:22" x14ac:dyDescent="0.55000000000000004">
      <c r="A12087" t="s">
        <v>11</v>
      </c>
      <c r="B12087" s="1">
        <v>41646</v>
      </c>
      <c r="C12087" s="2" t="s">
        <v>589</v>
      </c>
      <c r="D12087" s="2" t="s">
        <v>14029</v>
      </c>
      <c r="E12087">
        <v>11315.37012</v>
      </c>
      <c r="F12087">
        <v>11334.650390000001</v>
      </c>
      <c r="G12087">
        <v>10309.04004</v>
      </c>
      <c r="H12087">
        <v>10327.33008</v>
      </c>
      <c r="I12087">
        <v>10327.33008</v>
      </c>
      <c r="J12087">
        <v>3511750000</v>
      </c>
      <c r="K12087">
        <v>10327.33008</v>
      </c>
      <c r="L12087" t="s">
        <v>685</v>
      </c>
      <c r="M12087" t="s">
        <v>686</v>
      </c>
      <c r="N12087" t="s">
        <v>687</v>
      </c>
      <c r="O12087" t="s">
        <v>11974</v>
      </c>
      <c r="P12087" t="s">
        <v>689</v>
      </c>
      <c r="Q12087">
        <v>98.691659999999999</v>
      </c>
      <c r="S12087" s="1">
        <v>41640</v>
      </c>
      <c r="T12087" s="3">
        <v>16654.246999999999</v>
      </c>
      <c r="U12087" s="1">
        <v>41640</v>
      </c>
      <c r="V12087">
        <v>202559188.53265202</v>
      </c>
    </row>
    <row r="12088" spans="1:22" x14ac:dyDescent="0.55000000000000004">
      <c r="A12088" t="s">
        <v>11</v>
      </c>
      <c r="B12088" s="1">
        <v>41647</v>
      </c>
      <c r="C12088" s="2" t="s">
        <v>589</v>
      </c>
      <c r="D12088" s="2" t="s">
        <v>14029</v>
      </c>
      <c r="E12088">
        <v>10324.780269999999</v>
      </c>
      <c r="F12088">
        <v>10333.98047</v>
      </c>
      <c r="G12088">
        <v>10291.450199999999</v>
      </c>
      <c r="H12088">
        <v>10320.910159999999</v>
      </c>
      <c r="I12088">
        <v>10320.910159999999</v>
      </c>
      <c r="J12088">
        <v>3652140000</v>
      </c>
      <c r="K12088">
        <v>10320.910159999999</v>
      </c>
      <c r="L12088" t="s">
        <v>685</v>
      </c>
      <c r="M12088" t="s">
        <v>686</v>
      </c>
      <c r="N12088" t="s">
        <v>687</v>
      </c>
      <c r="O12088" t="s">
        <v>11975</v>
      </c>
      <c r="P12088" t="s">
        <v>689</v>
      </c>
      <c r="Q12088">
        <v>98.691659999999999</v>
      </c>
      <c r="S12088" s="1">
        <v>41640</v>
      </c>
      <c r="T12088" s="3">
        <v>16654.246999999999</v>
      </c>
      <c r="U12088" s="1">
        <v>41640</v>
      </c>
      <c r="V12088">
        <v>202559188.53265202</v>
      </c>
    </row>
    <row r="12089" spans="1:22" x14ac:dyDescent="0.55000000000000004">
      <c r="A12089" t="s">
        <v>11</v>
      </c>
      <c r="B12089" s="1">
        <v>41648</v>
      </c>
      <c r="C12089" s="2" t="s">
        <v>589</v>
      </c>
      <c r="D12089" s="2" t="s">
        <v>14029</v>
      </c>
      <c r="E12089">
        <v>10335.79981</v>
      </c>
      <c r="F12089">
        <v>10344.29981</v>
      </c>
      <c r="G12089">
        <v>10277.37012</v>
      </c>
      <c r="H12089">
        <v>10325.740229999999</v>
      </c>
      <c r="I12089">
        <v>10325.740229999999</v>
      </c>
      <c r="J12089">
        <v>3581150000</v>
      </c>
      <c r="K12089">
        <v>10325.740229999999</v>
      </c>
      <c r="L12089" t="s">
        <v>685</v>
      </c>
      <c r="M12089" t="s">
        <v>686</v>
      </c>
      <c r="N12089" t="s">
        <v>687</v>
      </c>
      <c r="O12089" t="s">
        <v>11976</v>
      </c>
      <c r="P12089" t="s">
        <v>689</v>
      </c>
      <c r="Q12089">
        <v>98.691659999999999</v>
      </c>
      <c r="S12089" s="1">
        <v>41640</v>
      </c>
      <c r="T12089" s="3">
        <v>16654.246999999999</v>
      </c>
      <c r="U12089" s="1">
        <v>41640</v>
      </c>
      <c r="V12089">
        <v>202559188.53265202</v>
      </c>
    </row>
    <row r="12090" spans="1:22" x14ac:dyDescent="0.55000000000000004">
      <c r="A12090" t="s">
        <v>11</v>
      </c>
      <c r="B12090" s="1">
        <v>41649</v>
      </c>
      <c r="C12090" s="2" t="s">
        <v>589</v>
      </c>
      <c r="D12090" s="2" t="s">
        <v>14029</v>
      </c>
      <c r="E12090">
        <v>10340.08008</v>
      </c>
      <c r="F12090">
        <v>10373.990229999999</v>
      </c>
      <c r="G12090">
        <v>10322.87988</v>
      </c>
      <c r="H12090">
        <v>10371.12988</v>
      </c>
      <c r="I12090">
        <v>10371.12988</v>
      </c>
      <c r="J12090">
        <v>3335710000</v>
      </c>
      <c r="K12090">
        <v>10371.12988</v>
      </c>
      <c r="L12090" t="s">
        <v>685</v>
      </c>
      <c r="M12090" t="s">
        <v>686</v>
      </c>
      <c r="N12090" t="s">
        <v>687</v>
      </c>
      <c r="O12090" t="s">
        <v>11977</v>
      </c>
      <c r="P12090" t="s">
        <v>689</v>
      </c>
      <c r="Q12090">
        <v>98.691659999999999</v>
      </c>
      <c r="S12090" s="1">
        <v>41640</v>
      </c>
      <c r="T12090" s="3">
        <v>16654.246999999999</v>
      </c>
      <c r="U12090" s="1">
        <v>41640</v>
      </c>
      <c r="V12090">
        <v>202559188.53265202</v>
      </c>
    </row>
    <row r="12091" spans="1:22" x14ac:dyDescent="0.55000000000000004">
      <c r="A12091" t="s">
        <v>11</v>
      </c>
      <c r="B12091" s="1">
        <v>41652</v>
      </c>
      <c r="C12091" s="2" t="s">
        <v>589</v>
      </c>
      <c r="D12091" s="2" t="s">
        <v>14029</v>
      </c>
      <c r="E12091">
        <v>10371.12988</v>
      </c>
      <c r="F12091">
        <v>10371.12988</v>
      </c>
      <c r="G12091">
        <v>10241.320309999999</v>
      </c>
      <c r="H12091">
        <v>10256.150390000001</v>
      </c>
      <c r="I12091">
        <v>10256.150390000001</v>
      </c>
      <c r="J12091">
        <v>3591350000</v>
      </c>
      <c r="K12091">
        <v>10256.150390000001</v>
      </c>
      <c r="L12091" t="s">
        <v>685</v>
      </c>
      <c r="M12091" t="s">
        <v>686</v>
      </c>
      <c r="N12091" t="s">
        <v>687</v>
      </c>
      <c r="O12091" t="s">
        <v>11978</v>
      </c>
      <c r="P12091" t="s">
        <v>689</v>
      </c>
      <c r="Q12091">
        <v>98.691659999999999</v>
      </c>
      <c r="S12091" s="1">
        <v>41640</v>
      </c>
      <c r="T12091" s="3">
        <v>16654.246999999999</v>
      </c>
      <c r="U12091" s="1">
        <v>41640</v>
      </c>
      <c r="V12091">
        <v>202559188.53265202</v>
      </c>
    </row>
    <row r="12092" spans="1:22" x14ac:dyDescent="0.55000000000000004">
      <c r="A12092" t="s">
        <v>11</v>
      </c>
      <c r="B12092" s="1">
        <v>41653</v>
      </c>
      <c r="C12092" s="2" t="s">
        <v>589</v>
      </c>
      <c r="D12092" s="2" t="s">
        <v>14029</v>
      </c>
      <c r="E12092">
        <v>10280.58008</v>
      </c>
      <c r="F12092">
        <v>10346.910159999999</v>
      </c>
      <c r="G12092">
        <v>10263.639649999999</v>
      </c>
      <c r="H12092">
        <v>10343.08008</v>
      </c>
      <c r="I12092">
        <v>10343.08008</v>
      </c>
      <c r="J12092">
        <v>3353270000</v>
      </c>
      <c r="K12092">
        <v>10343.08008</v>
      </c>
      <c r="L12092" t="s">
        <v>685</v>
      </c>
      <c r="M12092" t="s">
        <v>686</v>
      </c>
      <c r="N12092" t="s">
        <v>687</v>
      </c>
      <c r="O12092" t="s">
        <v>11979</v>
      </c>
      <c r="P12092" t="s">
        <v>689</v>
      </c>
      <c r="Q12092">
        <v>98.691659999999999</v>
      </c>
      <c r="S12092" s="1">
        <v>41640</v>
      </c>
      <c r="T12092" s="3">
        <v>16654.246999999999</v>
      </c>
      <c r="U12092" s="1">
        <v>41640</v>
      </c>
      <c r="V12092">
        <v>202559188.53265202</v>
      </c>
    </row>
    <row r="12093" spans="1:22" x14ac:dyDescent="0.55000000000000004">
      <c r="A12093" t="s">
        <v>11</v>
      </c>
      <c r="B12093" s="1">
        <v>41654</v>
      </c>
      <c r="C12093" s="2" t="s">
        <v>589</v>
      </c>
      <c r="D12093" s="2" t="s">
        <v>14029</v>
      </c>
      <c r="E12093">
        <v>10351</v>
      </c>
      <c r="F12093">
        <v>10393.889649999999</v>
      </c>
      <c r="G12093">
        <v>10351</v>
      </c>
      <c r="H12093">
        <v>10385.389649999999</v>
      </c>
      <c r="I12093">
        <v>10385.389649999999</v>
      </c>
      <c r="J12093">
        <v>3777800000</v>
      </c>
      <c r="K12093">
        <v>10385.389649999999</v>
      </c>
      <c r="L12093" t="s">
        <v>685</v>
      </c>
      <c r="M12093" t="s">
        <v>686</v>
      </c>
      <c r="N12093" t="s">
        <v>687</v>
      </c>
      <c r="O12093" t="s">
        <v>11980</v>
      </c>
      <c r="P12093" t="s">
        <v>689</v>
      </c>
      <c r="Q12093">
        <v>98.691659999999999</v>
      </c>
      <c r="S12093" s="1">
        <v>41640</v>
      </c>
      <c r="T12093" s="3">
        <v>16654.246999999999</v>
      </c>
      <c r="U12093" s="1">
        <v>41640</v>
      </c>
      <c r="V12093">
        <v>202559188.53265202</v>
      </c>
    </row>
    <row r="12094" spans="1:22" x14ac:dyDescent="0.55000000000000004">
      <c r="A12094" t="s">
        <v>11</v>
      </c>
      <c r="B12094" s="1">
        <v>41655</v>
      </c>
      <c r="C12094" s="2" t="s">
        <v>589</v>
      </c>
      <c r="D12094" s="2" t="s">
        <v>14029</v>
      </c>
      <c r="E12094">
        <v>10374.66992</v>
      </c>
      <c r="F12094">
        <v>10377.780269999999</v>
      </c>
      <c r="G12094">
        <v>10342.059569999999</v>
      </c>
      <c r="H12094">
        <v>10376.23047</v>
      </c>
      <c r="I12094">
        <v>10376.23047</v>
      </c>
      <c r="J12094">
        <v>3491310000</v>
      </c>
      <c r="K12094">
        <v>10376.23047</v>
      </c>
      <c r="L12094" t="s">
        <v>685</v>
      </c>
      <c r="M12094" t="s">
        <v>686</v>
      </c>
      <c r="N12094" t="s">
        <v>687</v>
      </c>
      <c r="O12094" t="s">
        <v>11981</v>
      </c>
      <c r="P12094" t="s">
        <v>689</v>
      </c>
      <c r="Q12094">
        <v>98.691659999999999</v>
      </c>
      <c r="S12094" s="1">
        <v>41640</v>
      </c>
      <c r="T12094" s="3">
        <v>16654.246999999999</v>
      </c>
      <c r="U12094" s="1">
        <v>41640</v>
      </c>
      <c r="V12094">
        <v>202559188.53265202</v>
      </c>
    </row>
    <row r="12095" spans="1:22" x14ac:dyDescent="0.55000000000000004">
      <c r="A12095" t="s">
        <v>11</v>
      </c>
      <c r="B12095" s="1">
        <v>41656</v>
      </c>
      <c r="C12095" s="2" t="s">
        <v>589</v>
      </c>
      <c r="D12095" s="2" t="s">
        <v>14029</v>
      </c>
      <c r="E12095">
        <v>10379.23047</v>
      </c>
      <c r="F12095">
        <v>10380.320309999999</v>
      </c>
      <c r="G12095">
        <v>10330.110350000001</v>
      </c>
      <c r="H12095">
        <v>10343.45996</v>
      </c>
      <c r="I12095">
        <v>10343.45996</v>
      </c>
      <c r="J12095">
        <v>3626120000</v>
      </c>
      <c r="K12095">
        <v>10343.45996</v>
      </c>
      <c r="L12095" t="s">
        <v>685</v>
      </c>
      <c r="M12095" t="s">
        <v>686</v>
      </c>
      <c r="N12095" t="s">
        <v>687</v>
      </c>
      <c r="O12095" t="s">
        <v>11982</v>
      </c>
      <c r="P12095" t="s">
        <v>689</v>
      </c>
      <c r="Q12095">
        <v>98.691659999999999</v>
      </c>
      <c r="S12095" s="1">
        <v>41640</v>
      </c>
      <c r="T12095" s="3">
        <v>16654.246999999999</v>
      </c>
      <c r="U12095" s="1">
        <v>41640</v>
      </c>
      <c r="V12095">
        <v>202559188.53265202</v>
      </c>
    </row>
    <row r="12096" spans="1:22" x14ac:dyDescent="0.55000000000000004">
      <c r="A12096" t="s">
        <v>11</v>
      </c>
      <c r="B12096" s="1">
        <v>41660</v>
      </c>
      <c r="C12096" s="2" t="s">
        <v>589</v>
      </c>
      <c r="D12096" s="2" t="s">
        <v>14029</v>
      </c>
      <c r="E12096">
        <v>10343.23047</v>
      </c>
      <c r="F12096">
        <v>10401.76953</v>
      </c>
      <c r="G12096">
        <v>10313.12988</v>
      </c>
      <c r="H12096">
        <v>10366.009770000001</v>
      </c>
      <c r="I12096">
        <v>10366.009770000001</v>
      </c>
      <c r="J12096">
        <v>3782470000</v>
      </c>
      <c r="K12096">
        <v>10366.009770000001</v>
      </c>
      <c r="L12096" t="s">
        <v>685</v>
      </c>
      <c r="M12096" t="s">
        <v>686</v>
      </c>
      <c r="N12096" t="s">
        <v>687</v>
      </c>
      <c r="O12096" t="s">
        <v>11983</v>
      </c>
      <c r="P12096" t="s">
        <v>689</v>
      </c>
      <c r="Q12096">
        <v>98.691659999999999</v>
      </c>
      <c r="S12096" s="1">
        <v>41640</v>
      </c>
      <c r="T12096" s="3">
        <v>16654.246999999999</v>
      </c>
      <c r="U12096" s="1">
        <v>41640</v>
      </c>
      <c r="V12096">
        <v>202559188.53265202</v>
      </c>
    </row>
    <row r="12097" spans="1:22" x14ac:dyDescent="0.55000000000000004">
      <c r="A12097" t="s">
        <v>11</v>
      </c>
      <c r="B12097" s="1">
        <v>41661</v>
      </c>
      <c r="C12097" s="2" t="s">
        <v>589</v>
      </c>
      <c r="D12097" s="2" t="s">
        <v>14029</v>
      </c>
      <c r="E12097">
        <v>10368.179690000001</v>
      </c>
      <c r="F12097">
        <v>10378.160159999999</v>
      </c>
      <c r="G12097">
        <v>10344.25</v>
      </c>
      <c r="H12097">
        <v>10368.889649999999</v>
      </c>
      <c r="I12097">
        <v>10368.889649999999</v>
      </c>
      <c r="J12097">
        <v>3374170000</v>
      </c>
      <c r="K12097">
        <v>10368.889649999999</v>
      </c>
      <c r="L12097" t="s">
        <v>685</v>
      </c>
      <c r="M12097" t="s">
        <v>686</v>
      </c>
      <c r="N12097" t="s">
        <v>687</v>
      </c>
      <c r="O12097" t="s">
        <v>11984</v>
      </c>
      <c r="P12097" t="s">
        <v>689</v>
      </c>
      <c r="Q12097">
        <v>98.691659999999999</v>
      </c>
      <c r="S12097" s="1">
        <v>41640</v>
      </c>
      <c r="T12097" s="3">
        <v>16654.246999999999</v>
      </c>
      <c r="U12097" s="1">
        <v>41640</v>
      </c>
      <c r="V12097">
        <v>202559188.53265202</v>
      </c>
    </row>
    <row r="12098" spans="1:22" x14ac:dyDescent="0.55000000000000004">
      <c r="A12098" t="s">
        <v>11</v>
      </c>
      <c r="B12098" s="1">
        <v>41662</v>
      </c>
      <c r="C12098" s="2" t="s">
        <v>589</v>
      </c>
      <c r="D12098" s="2" t="s">
        <v>14029</v>
      </c>
      <c r="E12098">
        <v>10331.75</v>
      </c>
      <c r="F12098">
        <v>10331.75</v>
      </c>
      <c r="G12098">
        <v>10228.79004</v>
      </c>
      <c r="H12098">
        <v>10269.389649999999</v>
      </c>
      <c r="I12098">
        <v>10269.389649999999</v>
      </c>
      <c r="J12098">
        <v>3972250000</v>
      </c>
      <c r="K12098">
        <v>10269.389649999999</v>
      </c>
      <c r="L12098" t="s">
        <v>685</v>
      </c>
      <c r="M12098" t="s">
        <v>686</v>
      </c>
      <c r="N12098" t="s">
        <v>687</v>
      </c>
      <c r="O12098" t="s">
        <v>11985</v>
      </c>
      <c r="P12098" t="s">
        <v>689</v>
      </c>
      <c r="Q12098">
        <v>98.691659999999999</v>
      </c>
      <c r="S12098" s="1">
        <v>41640</v>
      </c>
      <c r="T12098" s="3">
        <v>16654.246999999999</v>
      </c>
      <c r="U12098" s="1">
        <v>41640</v>
      </c>
      <c r="V12098">
        <v>202559188.53265202</v>
      </c>
    </row>
    <row r="12099" spans="1:22" x14ac:dyDescent="0.55000000000000004">
      <c r="A12099" t="s">
        <v>11</v>
      </c>
      <c r="B12099" s="1">
        <v>41663</v>
      </c>
      <c r="C12099" s="2" t="s">
        <v>589</v>
      </c>
      <c r="D12099" s="2" t="s">
        <v>14029</v>
      </c>
      <c r="E12099">
        <v>10222.08008</v>
      </c>
      <c r="F12099">
        <v>10222.08008</v>
      </c>
      <c r="G12099">
        <v>10034.440430000001</v>
      </c>
      <c r="H12099">
        <v>10034.440430000001</v>
      </c>
      <c r="I12099">
        <v>10034.440430000001</v>
      </c>
      <c r="J12099">
        <v>4618450000</v>
      </c>
      <c r="K12099">
        <v>10034.440430000001</v>
      </c>
      <c r="L12099" t="s">
        <v>685</v>
      </c>
      <c r="M12099" t="s">
        <v>686</v>
      </c>
      <c r="N12099" t="s">
        <v>687</v>
      </c>
      <c r="O12099" t="s">
        <v>11986</v>
      </c>
      <c r="P12099" t="s">
        <v>689</v>
      </c>
      <c r="Q12099">
        <v>98.691659999999999</v>
      </c>
      <c r="S12099" s="1">
        <v>41640</v>
      </c>
      <c r="T12099" s="3">
        <v>16654.246999999999</v>
      </c>
      <c r="U12099" s="1">
        <v>41640</v>
      </c>
      <c r="V12099">
        <v>202559188.53265202</v>
      </c>
    </row>
    <row r="12100" spans="1:22" x14ac:dyDescent="0.55000000000000004">
      <c r="A12100" t="s">
        <v>11</v>
      </c>
      <c r="B12100" s="1">
        <v>41666</v>
      </c>
      <c r="C12100" s="2" t="s">
        <v>589</v>
      </c>
      <c r="D12100" s="2" t="s">
        <v>14029</v>
      </c>
      <c r="E12100">
        <v>10043.690430000001</v>
      </c>
      <c r="F12100">
        <v>10065.29981</v>
      </c>
      <c r="G12100">
        <v>9935.5498050000006</v>
      </c>
      <c r="H12100">
        <v>9981.3496090000008</v>
      </c>
      <c r="I12100">
        <v>9981.3496090000008</v>
      </c>
      <c r="J12100">
        <v>4045200000</v>
      </c>
      <c r="K12100">
        <v>9981.3496090000008</v>
      </c>
      <c r="L12100" t="s">
        <v>685</v>
      </c>
      <c r="M12100" t="s">
        <v>686</v>
      </c>
      <c r="N12100" t="s">
        <v>687</v>
      </c>
      <c r="O12100" t="s">
        <v>11987</v>
      </c>
      <c r="P12100" t="s">
        <v>689</v>
      </c>
      <c r="Q12100">
        <v>98.691659999999999</v>
      </c>
      <c r="S12100" s="1">
        <v>41640</v>
      </c>
      <c r="T12100" s="3">
        <v>16654.246999999999</v>
      </c>
      <c r="U12100" s="1">
        <v>41640</v>
      </c>
      <c r="V12100">
        <v>202559188.53265202</v>
      </c>
    </row>
    <row r="12101" spans="1:22" x14ac:dyDescent="0.55000000000000004">
      <c r="A12101" t="s">
        <v>11</v>
      </c>
      <c r="B12101" s="1">
        <v>41667</v>
      </c>
      <c r="C12101" s="2" t="s">
        <v>589</v>
      </c>
      <c r="D12101" s="2" t="s">
        <v>14029</v>
      </c>
      <c r="E12101">
        <v>9981.4003909999992</v>
      </c>
      <c r="F12101">
        <v>10075.610350000001</v>
      </c>
      <c r="G12101">
        <v>9981.4003909999992</v>
      </c>
      <c r="H12101">
        <v>10066.839840000001</v>
      </c>
      <c r="I12101">
        <v>10066.839840000001</v>
      </c>
      <c r="J12101">
        <v>3437830000</v>
      </c>
      <c r="K12101">
        <v>10066.839840000001</v>
      </c>
      <c r="L12101" t="s">
        <v>685</v>
      </c>
      <c r="M12101" t="s">
        <v>686</v>
      </c>
      <c r="N12101" t="s">
        <v>687</v>
      </c>
      <c r="O12101" t="s">
        <v>11988</v>
      </c>
      <c r="P12101" t="s">
        <v>689</v>
      </c>
      <c r="Q12101">
        <v>98.691659999999999</v>
      </c>
      <c r="S12101" s="1">
        <v>41640</v>
      </c>
      <c r="T12101" s="3">
        <v>16654.246999999999</v>
      </c>
      <c r="U12101" s="1">
        <v>41640</v>
      </c>
      <c r="V12101">
        <v>202559188.53265202</v>
      </c>
    </row>
    <row r="12102" spans="1:22" x14ac:dyDescent="0.55000000000000004">
      <c r="A12102" t="s">
        <v>11</v>
      </c>
      <c r="B12102" s="1">
        <v>41668</v>
      </c>
      <c r="C12102" s="2" t="s">
        <v>589</v>
      </c>
      <c r="D12102" s="2" t="s">
        <v>14029</v>
      </c>
      <c r="E12102">
        <v>10003.089840000001</v>
      </c>
      <c r="F12102">
        <v>10027.79981</v>
      </c>
      <c r="G12102">
        <v>9944.7001949999994</v>
      </c>
      <c r="H12102">
        <v>9962.9199219999991</v>
      </c>
      <c r="I12102">
        <v>9962.9199219999991</v>
      </c>
      <c r="J12102">
        <v>3964020000</v>
      </c>
      <c r="K12102">
        <v>9962.9199219999991</v>
      </c>
      <c r="L12102" t="s">
        <v>685</v>
      </c>
      <c r="M12102" t="s">
        <v>686</v>
      </c>
      <c r="N12102" t="s">
        <v>687</v>
      </c>
      <c r="O12102" t="s">
        <v>11989</v>
      </c>
      <c r="P12102" t="s">
        <v>689</v>
      </c>
      <c r="Q12102">
        <v>98.691659999999999</v>
      </c>
      <c r="S12102" s="1">
        <v>41640</v>
      </c>
      <c r="T12102" s="3">
        <v>16654.246999999999</v>
      </c>
      <c r="U12102" s="1">
        <v>41640</v>
      </c>
      <c r="V12102">
        <v>202559188.53265202</v>
      </c>
    </row>
    <row r="12103" spans="1:22" x14ac:dyDescent="0.55000000000000004">
      <c r="A12103" t="s">
        <v>11</v>
      </c>
      <c r="B12103" s="1">
        <v>41669</v>
      </c>
      <c r="C12103" s="2" t="s">
        <v>589</v>
      </c>
      <c r="D12103" s="2" t="s">
        <v>14029</v>
      </c>
      <c r="E12103">
        <v>10014.41992</v>
      </c>
      <c r="F12103">
        <v>10071.23047</v>
      </c>
      <c r="G12103">
        <v>9995.4296880000002</v>
      </c>
      <c r="H12103">
        <v>10048.690430000001</v>
      </c>
      <c r="I12103">
        <v>10048.690430000001</v>
      </c>
      <c r="J12103">
        <v>3547510000</v>
      </c>
      <c r="K12103">
        <v>10048.690430000001</v>
      </c>
      <c r="L12103" t="s">
        <v>685</v>
      </c>
      <c r="M12103" t="s">
        <v>686</v>
      </c>
      <c r="N12103" t="s">
        <v>687</v>
      </c>
      <c r="O12103" t="s">
        <v>11990</v>
      </c>
      <c r="P12103" t="s">
        <v>689</v>
      </c>
      <c r="Q12103">
        <v>98.691659999999999</v>
      </c>
      <c r="S12103" s="1">
        <v>41640</v>
      </c>
      <c r="T12103" s="3">
        <v>16654.246999999999</v>
      </c>
      <c r="U12103" s="1">
        <v>41640</v>
      </c>
      <c r="V12103">
        <v>202559188.53265202</v>
      </c>
    </row>
    <row r="12104" spans="1:22" x14ac:dyDescent="0.55000000000000004">
      <c r="A12104" t="s">
        <v>11</v>
      </c>
      <c r="B12104" s="1">
        <v>41670</v>
      </c>
      <c r="C12104" s="2" t="s">
        <v>589</v>
      </c>
      <c r="D12104" s="2" t="s">
        <v>14029</v>
      </c>
      <c r="E12104">
        <v>9962.4003909999992</v>
      </c>
      <c r="F12104">
        <v>10028.490229999999</v>
      </c>
      <c r="G12104">
        <v>9908.0302730000003</v>
      </c>
      <c r="H12104">
        <v>9967.6503909999992</v>
      </c>
      <c r="I12104">
        <v>9967.6503909999992</v>
      </c>
      <c r="J12104">
        <v>4059690000</v>
      </c>
      <c r="K12104">
        <v>9967.6503909999992</v>
      </c>
      <c r="L12104" t="s">
        <v>685</v>
      </c>
      <c r="M12104" t="s">
        <v>686</v>
      </c>
      <c r="N12104" t="s">
        <v>687</v>
      </c>
      <c r="O12104" t="s">
        <v>11991</v>
      </c>
      <c r="P12104" t="s">
        <v>689</v>
      </c>
      <c r="Q12104">
        <v>98.691659999999999</v>
      </c>
      <c r="S12104" s="1">
        <v>41640</v>
      </c>
      <c r="T12104" s="3">
        <v>16654.246999999999</v>
      </c>
      <c r="U12104" s="1">
        <v>41640</v>
      </c>
      <c r="V12104">
        <v>202559188.53265202</v>
      </c>
    </row>
    <row r="12105" spans="1:22" x14ac:dyDescent="0.55000000000000004">
      <c r="A12105" t="s">
        <v>11</v>
      </c>
      <c r="B12105" s="1">
        <v>41673</v>
      </c>
      <c r="C12105" s="2" t="s">
        <v>590</v>
      </c>
      <c r="D12105" s="2" t="s">
        <v>14029</v>
      </c>
      <c r="E12105">
        <v>9967.6904300000006</v>
      </c>
      <c r="F12105">
        <v>9970.2900389999995</v>
      </c>
      <c r="G12105">
        <v>9732.4697269999997</v>
      </c>
      <c r="H12105">
        <v>9741.5800780000009</v>
      </c>
      <c r="I12105">
        <v>9741.5800780000009</v>
      </c>
      <c r="J12105">
        <v>4726040000</v>
      </c>
      <c r="K12105">
        <v>9741.5800780000009</v>
      </c>
      <c r="L12105" t="s">
        <v>685</v>
      </c>
      <c r="M12105" t="s">
        <v>686</v>
      </c>
      <c r="N12105" t="s">
        <v>687</v>
      </c>
      <c r="O12105" t="s">
        <v>11992</v>
      </c>
      <c r="P12105" t="s">
        <v>689</v>
      </c>
      <c r="Q12105">
        <v>99.056610000000006</v>
      </c>
      <c r="S12105" s="1">
        <v>41640</v>
      </c>
      <c r="T12105" s="3">
        <v>16654.246999999999</v>
      </c>
      <c r="U12105" s="1">
        <v>41671</v>
      </c>
      <c r="V12105">
        <v>202744560.91645798</v>
      </c>
    </row>
    <row r="12106" spans="1:22" x14ac:dyDescent="0.55000000000000004">
      <c r="A12106" t="s">
        <v>11</v>
      </c>
      <c r="B12106" s="1">
        <v>41674</v>
      </c>
      <c r="C12106" s="2" t="s">
        <v>590</v>
      </c>
      <c r="D12106" s="2" t="s">
        <v>14029</v>
      </c>
      <c r="E12106">
        <v>9779.4199219999991</v>
      </c>
      <c r="F12106">
        <v>9828.9697269999997</v>
      </c>
      <c r="G12106">
        <v>9779.4199219999991</v>
      </c>
      <c r="H12106">
        <v>9816.9697269999997</v>
      </c>
      <c r="I12106">
        <v>9816.9697269999997</v>
      </c>
      <c r="J12106">
        <v>4068410000</v>
      </c>
      <c r="K12106">
        <v>9816.9697269999997</v>
      </c>
      <c r="L12106" t="s">
        <v>685</v>
      </c>
      <c r="M12106" t="s">
        <v>686</v>
      </c>
      <c r="N12106" t="s">
        <v>687</v>
      </c>
      <c r="O12106" t="s">
        <v>11993</v>
      </c>
      <c r="P12106" t="s">
        <v>689</v>
      </c>
      <c r="Q12106">
        <v>99.056610000000006</v>
      </c>
      <c r="S12106" s="1">
        <v>41640</v>
      </c>
      <c r="T12106" s="3">
        <v>16654.246999999999</v>
      </c>
      <c r="U12106" s="1">
        <v>41671</v>
      </c>
      <c r="V12106">
        <v>202744560.91645798</v>
      </c>
    </row>
    <row r="12107" spans="1:22" x14ac:dyDescent="0.55000000000000004">
      <c r="A12107" t="s">
        <v>11</v>
      </c>
      <c r="B12107" s="1">
        <v>41675</v>
      </c>
      <c r="C12107" s="2" t="s">
        <v>590</v>
      </c>
      <c r="D12107" s="2" t="s">
        <v>14029</v>
      </c>
      <c r="E12107">
        <v>9796.7998050000006</v>
      </c>
      <c r="F12107">
        <v>9826.2099610000005</v>
      </c>
      <c r="G12107">
        <v>9738.0400389999995</v>
      </c>
      <c r="H12107">
        <v>9809.0302730000003</v>
      </c>
      <c r="I12107">
        <v>9809.0302730000003</v>
      </c>
      <c r="J12107">
        <v>3984290000</v>
      </c>
      <c r="K12107">
        <v>9809.0302730000003</v>
      </c>
      <c r="L12107" t="s">
        <v>685</v>
      </c>
      <c r="M12107" t="s">
        <v>686</v>
      </c>
      <c r="N12107" t="s">
        <v>687</v>
      </c>
      <c r="O12107" t="s">
        <v>11994</v>
      </c>
      <c r="P12107" t="s">
        <v>689</v>
      </c>
      <c r="Q12107">
        <v>99.056610000000006</v>
      </c>
      <c r="S12107" s="1">
        <v>41640</v>
      </c>
      <c r="T12107" s="3">
        <v>16654.246999999999</v>
      </c>
      <c r="U12107" s="1">
        <v>41671</v>
      </c>
      <c r="V12107">
        <v>202744560.91645798</v>
      </c>
    </row>
    <row r="12108" spans="1:22" x14ac:dyDescent="0.55000000000000004">
      <c r="A12108" t="s">
        <v>11</v>
      </c>
      <c r="B12108" s="1">
        <v>41676</v>
      </c>
      <c r="C12108" s="2" t="s">
        <v>590</v>
      </c>
      <c r="D12108" s="2" t="s">
        <v>14029</v>
      </c>
      <c r="E12108">
        <v>9837.6904300000006</v>
      </c>
      <c r="F12108">
        <v>9941.6796880000002</v>
      </c>
      <c r="G12108">
        <v>9837.6904300000006</v>
      </c>
      <c r="H12108">
        <v>9940.2197269999997</v>
      </c>
      <c r="I12108">
        <v>9940.2197269999997</v>
      </c>
      <c r="J12108">
        <v>3825410000</v>
      </c>
      <c r="K12108">
        <v>9940.2197269999997</v>
      </c>
      <c r="L12108" t="s">
        <v>685</v>
      </c>
      <c r="M12108" t="s">
        <v>686</v>
      </c>
      <c r="N12108" t="s">
        <v>687</v>
      </c>
      <c r="O12108" t="s">
        <v>11995</v>
      </c>
      <c r="P12108" t="s">
        <v>689</v>
      </c>
      <c r="Q12108">
        <v>99.056610000000006</v>
      </c>
      <c r="S12108" s="1">
        <v>41640</v>
      </c>
      <c r="T12108" s="3">
        <v>16654.246999999999</v>
      </c>
      <c r="U12108" s="1">
        <v>41671</v>
      </c>
      <c r="V12108">
        <v>202744560.91645798</v>
      </c>
    </row>
    <row r="12109" spans="1:22" x14ac:dyDescent="0.55000000000000004">
      <c r="A12109" t="s">
        <v>11</v>
      </c>
      <c r="B12109" s="1">
        <v>41677</v>
      </c>
      <c r="C12109" s="2" t="s">
        <v>590</v>
      </c>
      <c r="D12109" s="2" t="s">
        <v>14029</v>
      </c>
      <c r="E12109">
        <v>9974.0996090000008</v>
      </c>
      <c r="F12109">
        <v>10061.33008</v>
      </c>
      <c r="G12109">
        <v>9962.75</v>
      </c>
      <c r="H12109">
        <v>10055.339840000001</v>
      </c>
      <c r="I12109">
        <v>10055.339840000001</v>
      </c>
      <c r="J12109">
        <v>3775990000</v>
      </c>
      <c r="K12109">
        <v>10055.339840000001</v>
      </c>
      <c r="L12109" t="s">
        <v>685</v>
      </c>
      <c r="M12109" t="s">
        <v>686</v>
      </c>
      <c r="N12109" t="s">
        <v>687</v>
      </c>
      <c r="O12109" t="s">
        <v>11996</v>
      </c>
      <c r="P12109" t="s">
        <v>689</v>
      </c>
      <c r="Q12109">
        <v>99.056610000000006</v>
      </c>
      <c r="S12109" s="1">
        <v>41640</v>
      </c>
      <c r="T12109" s="3">
        <v>16654.246999999999</v>
      </c>
      <c r="U12109" s="1">
        <v>41671</v>
      </c>
      <c r="V12109">
        <v>202744560.91645798</v>
      </c>
    </row>
    <row r="12110" spans="1:22" x14ac:dyDescent="0.55000000000000004">
      <c r="A12110" t="s">
        <v>11</v>
      </c>
      <c r="B12110" s="1">
        <v>41680</v>
      </c>
      <c r="C12110" s="2" t="s">
        <v>590</v>
      </c>
      <c r="D12110" s="2" t="s">
        <v>14029</v>
      </c>
      <c r="E12110">
        <v>10048.12988</v>
      </c>
      <c r="F12110">
        <v>10052.559569999999</v>
      </c>
      <c r="G12110">
        <v>10014.059569999999</v>
      </c>
      <c r="H12110">
        <v>10050.400390000001</v>
      </c>
      <c r="I12110">
        <v>10050.400390000001</v>
      </c>
      <c r="J12110">
        <v>3312160000</v>
      </c>
      <c r="K12110">
        <v>10050.400390000001</v>
      </c>
      <c r="L12110" t="s">
        <v>685</v>
      </c>
      <c r="M12110" t="s">
        <v>686</v>
      </c>
      <c r="N12110" t="s">
        <v>687</v>
      </c>
      <c r="O12110" t="s">
        <v>11997</v>
      </c>
      <c r="P12110" t="s">
        <v>689</v>
      </c>
      <c r="Q12110">
        <v>99.056610000000006</v>
      </c>
      <c r="S12110" s="1">
        <v>41640</v>
      </c>
      <c r="T12110" s="3">
        <v>16654.246999999999</v>
      </c>
      <c r="U12110" s="1">
        <v>41671</v>
      </c>
      <c r="V12110">
        <v>202744560.91645798</v>
      </c>
    </row>
    <row r="12111" spans="1:22" x14ac:dyDescent="0.55000000000000004">
      <c r="A12111" t="s">
        <v>11</v>
      </c>
      <c r="B12111" s="1">
        <v>41681</v>
      </c>
      <c r="C12111" s="2" t="s">
        <v>590</v>
      </c>
      <c r="D12111" s="2" t="s">
        <v>14029</v>
      </c>
      <c r="E12111">
        <v>10062.51953</v>
      </c>
      <c r="F12111">
        <v>10191.12988</v>
      </c>
      <c r="G12111">
        <v>10062.240229999999</v>
      </c>
      <c r="H12111">
        <v>10170.37012</v>
      </c>
      <c r="I12111">
        <v>10170.37012</v>
      </c>
      <c r="J12111">
        <v>3699380000</v>
      </c>
      <c r="K12111">
        <v>10170.37012</v>
      </c>
      <c r="L12111" t="s">
        <v>685</v>
      </c>
      <c r="M12111" t="s">
        <v>686</v>
      </c>
      <c r="N12111" t="s">
        <v>687</v>
      </c>
      <c r="O12111" t="s">
        <v>11998</v>
      </c>
      <c r="P12111" t="s">
        <v>689</v>
      </c>
      <c r="Q12111">
        <v>99.056610000000006</v>
      </c>
      <c r="S12111" s="1">
        <v>41640</v>
      </c>
      <c r="T12111" s="3">
        <v>16654.246999999999</v>
      </c>
      <c r="U12111" s="1">
        <v>41671</v>
      </c>
      <c r="V12111">
        <v>202744560.91645798</v>
      </c>
    </row>
    <row r="12112" spans="1:22" x14ac:dyDescent="0.55000000000000004">
      <c r="A12112" t="s">
        <v>11</v>
      </c>
      <c r="B12112" s="1">
        <v>41682</v>
      </c>
      <c r="C12112" s="2" t="s">
        <v>590</v>
      </c>
      <c r="D12112" s="2" t="s">
        <v>14029</v>
      </c>
      <c r="E12112">
        <v>10173.79004</v>
      </c>
      <c r="F12112">
        <v>10210.41992</v>
      </c>
      <c r="G12112">
        <v>10156.889649999999</v>
      </c>
      <c r="H12112">
        <v>10173.76953</v>
      </c>
      <c r="I12112">
        <v>10173.76953</v>
      </c>
      <c r="J12112">
        <v>3326380000</v>
      </c>
      <c r="K12112">
        <v>10173.76953</v>
      </c>
      <c r="L12112" t="s">
        <v>685</v>
      </c>
      <c r="M12112" t="s">
        <v>686</v>
      </c>
      <c r="N12112" t="s">
        <v>687</v>
      </c>
      <c r="O12112" t="s">
        <v>11999</v>
      </c>
      <c r="P12112" t="s">
        <v>689</v>
      </c>
      <c r="Q12112">
        <v>99.056610000000006</v>
      </c>
      <c r="S12112" s="1">
        <v>41640</v>
      </c>
      <c r="T12112" s="3">
        <v>16654.246999999999</v>
      </c>
      <c r="U12112" s="1">
        <v>41671</v>
      </c>
      <c r="V12112">
        <v>202744560.91645798</v>
      </c>
    </row>
    <row r="12113" spans="1:22" x14ac:dyDescent="0.55000000000000004">
      <c r="A12113" t="s">
        <v>11</v>
      </c>
      <c r="B12113" s="1">
        <v>41683</v>
      </c>
      <c r="C12113" s="2" t="s">
        <v>590</v>
      </c>
      <c r="D12113" s="2" t="s">
        <v>14029</v>
      </c>
      <c r="E12113">
        <v>10134.009770000001</v>
      </c>
      <c r="F12113">
        <v>10232.12012</v>
      </c>
      <c r="G12113">
        <v>10111.01953</v>
      </c>
      <c r="H12113">
        <v>10228.58008</v>
      </c>
      <c r="I12113">
        <v>10228.58008</v>
      </c>
      <c r="J12113">
        <v>3289510000</v>
      </c>
      <c r="K12113">
        <v>10228.58008</v>
      </c>
      <c r="L12113" t="s">
        <v>685</v>
      </c>
      <c r="M12113" t="s">
        <v>686</v>
      </c>
      <c r="N12113" t="s">
        <v>687</v>
      </c>
      <c r="O12113" t="s">
        <v>12000</v>
      </c>
      <c r="P12113" t="s">
        <v>689</v>
      </c>
      <c r="Q12113">
        <v>99.056610000000006</v>
      </c>
      <c r="S12113" s="1">
        <v>41640</v>
      </c>
      <c r="T12113" s="3">
        <v>16654.246999999999</v>
      </c>
      <c r="U12113" s="1">
        <v>41671</v>
      </c>
      <c r="V12113">
        <v>202744560.91645798</v>
      </c>
    </row>
    <row r="12114" spans="1:22" x14ac:dyDescent="0.55000000000000004">
      <c r="A12114" t="s">
        <v>11</v>
      </c>
      <c r="B12114" s="1">
        <v>41684</v>
      </c>
      <c r="C12114" s="2" t="s">
        <v>590</v>
      </c>
      <c r="D12114" s="2" t="s">
        <v>14029</v>
      </c>
      <c r="E12114">
        <v>10228.79981</v>
      </c>
      <c r="F12114">
        <v>10295.780269999999</v>
      </c>
      <c r="G12114">
        <v>10213.25</v>
      </c>
      <c r="H12114">
        <v>10282.530269999999</v>
      </c>
      <c r="I12114">
        <v>10282.530269999999</v>
      </c>
      <c r="J12114">
        <v>3114750000</v>
      </c>
      <c r="K12114">
        <v>10282.530269999999</v>
      </c>
      <c r="L12114" t="s">
        <v>685</v>
      </c>
      <c r="M12114" t="s">
        <v>686</v>
      </c>
      <c r="N12114" t="s">
        <v>687</v>
      </c>
      <c r="O12114" t="s">
        <v>12001</v>
      </c>
      <c r="P12114" t="s">
        <v>689</v>
      </c>
      <c r="Q12114">
        <v>99.056610000000006</v>
      </c>
      <c r="S12114" s="1">
        <v>41640</v>
      </c>
      <c r="T12114" s="3">
        <v>16654.246999999999</v>
      </c>
      <c r="U12114" s="1">
        <v>41671</v>
      </c>
      <c r="V12114">
        <v>202744560.91645798</v>
      </c>
    </row>
    <row r="12115" spans="1:22" x14ac:dyDescent="0.55000000000000004">
      <c r="A12115" t="s">
        <v>11</v>
      </c>
      <c r="B12115" s="1">
        <v>41688</v>
      </c>
      <c r="C12115" s="2" t="s">
        <v>590</v>
      </c>
      <c r="D12115" s="2" t="s">
        <v>14029</v>
      </c>
      <c r="E12115">
        <v>10308.79004</v>
      </c>
      <c r="F12115">
        <v>10330.29981</v>
      </c>
      <c r="G12115">
        <v>10286.20996</v>
      </c>
      <c r="H12115">
        <v>10319.12012</v>
      </c>
      <c r="I12115">
        <v>10319.12012</v>
      </c>
      <c r="J12115">
        <v>3421110000</v>
      </c>
      <c r="K12115">
        <v>10319.12012</v>
      </c>
      <c r="L12115" t="s">
        <v>685</v>
      </c>
      <c r="M12115" t="s">
        <v>686</v>
      </c>
      <c r="N12115" t="s">
        <v>687</v>
      </c>
      <c r="O12115" t="s">
        <v>12002</v>
      </c>
      <c r="P12115" t="s">
        <v>689</v>
      </c>
      <c r="Q12115">
        <v>99.056610000000006</v>
      </c>
      <c r="S12115" s="1">
        <v>41640</v>
      </c>
      <c r="T12115" s="3">
        <v>16654.246999999999</v>
      </c>
      <c r="U12115" s="1">
        <v>41671</v>
      </c>
      <c r="V12115">
        <v>202744560.91645798</v>
      </c>
    </row>
    <row r="12116" spans="1:22" x14ac:dyDescent="0.55000000000000004">
      <c r="A12116" t="s">
        <v>11</v>
      </c>
      <c r="B12116" s="1">
        <v>41689</v>
      </c>
      <c r="C12116" s="2" t="s">
        <v>590</v>
      </c>
      <c r="D12116" s="2" t="s">
        <v>14029</v>
      </c>
      <c r="E12116">
        <v>10291.08008</v>
      </c>
      <c r="F12116">
        <v>10356.679690000001</v>
      </c>
      <c r="G12116">
        <v>10246.79981</v>
      </c>
      <c r="H12116">
        <v>10254.240229999999</v>
      </c>
      <c r="I12116">
        <v>10254.240229999999</v>
      </c>
      <c r="J12116">
        <v>3661570000</v>
      </c>
      <c r="K12116">
        <v>10254.240229999999</v>
      </c>
      <c r="L12116" t="s">
        <v>685</v>
      </c>
      <c r="M12116" t="s">
        <v>686</v>
      </c>
      <c r="N12116" t="s">
        <v>687</v>
      </c>
      <c r="O12116" t="s">
        <v>12003</v>
      </c>
      <c r="P12116" t="s">
        <v>689</v>
      </c>
      <c r="Q12116">
        <v>99.056610000000006</v>
      </c>
      <c r="S12116" s="1">
        <v>41640</v>
      </c>
      <c r="T12116" s="3">
        <v>16654.246999999999</v>
      </c>
      <c r="U12116" s="1">
        <v>41671</v>
      </c>
      <c r="V12116">
        <v>202744560.91645798</v>
      </c>
    </row>
    <row r="12117" spans="1:22" x14ac:dyDescent="0.55000000000000004">
      <c r="A12117" t="s">
        <v>11</v>
      </c>
      <c r="B12117" s="1">
        <v>41690</v>
      </c>
      <c r="C12117" s="2" t="s">
        <v>590</v>
      </c>
      <c r="D12117" s="2" t="s">
        <v>14029</v>
      </c>
      <c r="E12117">
        <v>10257.950199999999</v>
      </c>
      <c r="F12117">
        <v>10330.900390000001</v>
      </c>
      <c r="G12117">
        <v>10238.76953</v>
      </c>
      <c r="H12117">
        <v>10316.889649999999</v>
      </c>
      <c r="I12117">
        <v>10316.889649999999</v>
      </c>
      <c r="J12117">
        <v>3404980000</v>
      </c>
      <c r="K12117">
        <v>10316.889649999999</v>
      </c>
      <c r="L12117" t="s">
        <v>685</v>
      </c>
      <c r="M12117" t="s">
        <v>686</v>
      </c>
      <c r="N12117" t="s">
        <v>687</v>
      </c>
      <c r="O12117" t="s">
        <v>12004</v>
      </c>
      <c r="P12117" t="s">
        <v>689</v>
      </c>
      <c r="Q12117">
        <v>99.056610000000006</v>
      </c>
      <c r="S12117" s="1">
        <v>41640</v>
      </c>
      <c r="T12117" s="3">
        <v>16654.246999999999</v>
      </c>
      <c r="U12117" s="1">
        <v>41671</v>
      </c>
      <c r="V12117">
        <v>202744560.91645798</v>
      </c>
    </row>
    <row r="12118" spans="1:22" x14ac:dyDescent="0.55000000000000004">
      <c r="A12118" t="s">
        <v>11</v>
      </c>
      <c r="B12118" s="1">
        <v>41691</v>
      </c>
      <c r="C12118" s="2" t="s">
        <v>590</v>
      </c>
      <c r="D12118" s="2" t="s">
        <v>14029</v>
      </c>
      <c r="E12118">
        <v>10316.87988</v>
      </c>
      <c r="F12118">
        <v>10353.780269999999</v>
      </c>
      <c r="G12118">
        <v>10303.349609999999</v>
      </c>
      <c r="H12118">
        <v>10306.900390000001</v>
      </c>
      <c r="I12118">
        <v>10306.900390000001</v>
      </c>
      <c r="J12118">
        <v>3403880000</v>
      </c>
      <c r="K12118">
        <v>10306.900390000001</v>
      </c>
      <c r="L12118" t="s">
        <v>685</v>
      </c>
      <c r="M12118" t="s">
        <v>686</v>
      </c>
      <c r="N12118" t="s">
        <v>687</v>
      </c>
      <c r="O12118" t="s">
        <v>12005</v>
      </c>
      <c r="P12118" t="s">
        <v>689</v>
      </c>
      <c r="Q12118">
        <v>99.056610000000006</v>
      </c>
      <c r="S12118" s="1">
        <v>41640</v>
      </c>
      <c r="T12118" s="3">
        <v>16654.246999999999</v>
      </c>
      <c r="U12118" s="1">
        <v>41671</v>
      </c>
      <c r="V12118">
        <v>202744560.91645798</v>
      </c>
    </row>
    <row r="12119" spans="1:22" x14ac:dyDescent="0.55000000000000004">
      <c r="A12119" t="s">
        <v>11</v>
      </c>
      <c r="B12119" s="1">
        <v>41694</v>
      </c>
      <c r="C12119" s="2" t="s">
        <v>590</v>
      </c>
      <c r="D12119" s="2" t="s">
        <v>14029</v>
      </c>
      <c r="E12119">
        <v>10321.58008</v>
      </c>
      <c r="F12119">
        <v>10426.940430000001</v>
      </c>
      <c r="G12119">
        <v>10321.58008</v>
      </c>
      <c r="H12119">
        <v>10369.51953</v>
      </c>
      <c r="I12119">
        <v>10369.51953</v>
      </c>
      <c r="J12119">
        <v>4014530000</v>
      </c>
      <c r="K12119">
        <v>10369.51953</v>
      </c>
      <c r="L12119" t="s">
        <v>685</v>
      </c>
      <c r="M12119" t="s">
        <v>686</v>
      </c>
      <c r="N12119" t="s">
        <v>687</v>
      </c>
      <c r="O12119" t="s">
        <v>12006</v>
      </c>
      <c r="P12119" t="s">
        <v>689</v>
      </c>
      <c r="Q12119">
        <v>99.056610000000006</v>
      </c>
      <c r="S12119" s="1">
        <v>41640</v>
      </c>
      <c r="T12119" s="3">
        <v>16654.246999999999</v>
      </c>
      <c r="U12119" s="1">
        <v>41671</v>
      </c>
      <c r="V12119">
        <v>202744560.91645798</v>
      </c>
    </row>
    <row r="12120" spans="1:22" x14ac:dyDescent="0.55000000000000004">
      <c r="A12120" t="s">
        <v>11</v>
      </c>
      <c r="B12120" s="1">
        <v>41695</v>
      </c>
      <c r="C12120" s="2" t="s">
        <v>590</v>
      </c>
      <c r="D12120" s="2" t="s">
        <v>14029</v>
      </c>
      <c r="E12120">
        <v>10370.610350000001</v>
      </c>
      <c r="F12120">
        <v>10397.41992</v>
      </c>
      <c r="G12120">
        <v>10330.429690000001</v>
      </c>
      <c r="H12120">
        <v>10353.780269999999</v>
      </c>
      <c r="I12120">
        <v>10353.780269999999</v>
      </c>
      <c r="J12120">
        <v>3515560000</v>
      </c>
      <c r="K12120">
        <v>10353.780269999999</v>
      </c>
      <c r="L12120" t="s">
        <v>685</v>
      </c>
      <c r="M12120" t="s">
        <v>686</v>
      </c>
      <c r="N12120" t="s">
        <v>687</v>
      </c>
      <c r="O12120" t="s">
        <v>12007</v>
      </c>
      <c r="P12120" t="s">
        <v>689</v>
      </c>
      <c r="Q12120">
        <v>99.056610000000006</v>
      </c>
      <c r="S12120" s="1">
        <v>41640</v>
      </c>
      <c r="T12120" s="3">
        <v>16654.246999999999</v>
      </c>
      <c r="U12120" s="1">
        <v>41671</v>
      </c>
      <c r="V12120">
        <v>202744560.91645798</v>
      </c>
    </row>
    <row r="12121" spans="1:22" x14ac:dyDescent="0.55000000000000004">
      <c r="A12121" t="s">
        <v>11</v>
      </c>
      <c r="B12121" s="1">
        <v>41696</v>
      </c>
      <c r="C12121" s="2" t="s">
        <v>590</v>
      </c>
      <c r="D12121" s="2" t="s">
        <v>14029</v>
      </c>
      <c r="E12121">
        <v>10356.530269999999</v>
      </c>
      <c r="F12121">
        <v>10386.490229999999</v>
      </c>
      <c r="G12121">
        <v>10328.089840000001</v>
      </c>
      <c r="H12121">
        <v>10349.95996</v>
      </c>
      <c r="I12121">
        <v>10349.95996</v>
      </c>
      <c r="J12121">
        <v>3716730000</v>
      </c>
      <c r="K12121">
        <v>10349.95996</v>
      </c>
      <c r="L12121" t="s">
        <v>685</v>
      </c>
      <c r="M12121" t="s">
        <v>686</v>
      </c>
      <c r="N12121" t="s">
        <v>687</v>
      </c>
      <c r="O12121" t="s">
        <v>12008</v>
      </c>
      <c r="P12121" t="s">
        <v>689</v>
      </c>
      <c r="Q12121">
        <v>99.056610000000006</v>
      </c>
      <c r="S12121" s="1">
        <v>41640</v>
      </c>
      <c r="T12121" s="3">
        <v>16654.246999999999</v>
      </c>
      <c r="U12121" s="1">
        <v>41671</v>
      </c>
      <c r="V12121">
        <v>202744560.91645798</v>
      </c>
    </row>
    <row r="12122" spans="1:22" x14ac:dyDescent="0.55000000000000004">
      <c r="A12122" t="s">
        <v>11</v>
      </c>
      <c r="B12122" s="1">
        <v>41697</v>
      </c>
      <c r="C12122" s="2" t="s">
        <v>590</v>
      </c>
      <c r="D12122" s="2" t="s">
        <v>14029</v>
      </c>
      <c r="E12122">
        <v>10340.37012</v>
      </c>
      <c r="F12122">
        <v>10397.900390000001</v>
      </c>
      <c r="G12122">
        <v>10325.389649999999</v>
      </c>
      <c r="H12122">
        <v>10397.809569999999</v>
      </c>
      <c r="I12122">
        <v>10397.809569999999</v>
      </c>
      <c r="J12122">
        <v>3547460000</v>
      </c>
      <c r="K12122">
        <v>10397.809569999999</v>
      </c>
      <c r="L12122" t="s">
        <v>685</v>
      </c>
      <c r="M12122" t="s">
        <v>686</v>
      </c>
      <c r="N12122" t="s">
        <v>687</v>
      </c>
      <c r="O12122" t="s">
        <v>12009</v>
      </c>
      <c r="P12122" t="s">
        <v>689</v>
      </c>
      <c r="Q12122">
        <v>99.056610000000006</v>
      </c>
      <c r="S12122" s="1">
        <v>41640</v>
      </c>
      <c r="T12122" s="3">
        <v>16654.246999999999</v>
      </c>
      <c r="U12122" s="1">
        <v>41671</v>
      </c>
      <c r="V12122">
        <v>202744560.91645798</v>
      </c>
    </row>
    <row r="12123" spans="1:22" x14ac:dyDescent="0.55000000000000004">
      <c r="A12123" t="s">
        <v>11</v>
      </c>
      <c r="B12123" s="1">
        <v>41698</v>
      </c>
      <c r="C12123" s="2" t="s">
        <v>590</v>
      </c>
      <c r="D12123" s="2" t="s">
        <v>14029</v>
      </c>
      <c r="E12123">
        <v>10403.37012</v>
      </c>
      <c r="F12123">
        <v>10471.62988</v>
      </c>
      <c r="G12123">
        <v>10373.309569999999</v>
      </c>
      <c r="H12123">
        <v>10425.860350000001</v>
      </c>
      <c r="I12123">
        <v>10425.860350000001</v>
      </c>
      <c r="J12123">
        <v>3917450000</v>
      </c>
      <c r="K12123">
        <v>10425.860350000001</v>
      </c>
      <c r="L12123" t="s">
        <v>685</v>
      </c>
      <c r="M12123" t="s">
        <v>686</v>
      </c>
      <c r="N12123" t="s">
        <v>687</v>
      </c>
      <c r="O12123" t="s">
        <v>12010</v>
      </c>
      <c r="P12123" t="s">
        <v>689</v>
      </c>
      <c r="Q12123">
        <v>99.056610000000006</v>
      </c>
      <c r="S12123" s="1">
        <v>41640</v>
      </c>
      <c r="T12123" s="3">
        <v>16654.246999999999</v>
      </c>
      <c r="U12123" s="1">
        <v>41671</v>
      </c>
      <c r="V12123">
        <v>202744560.91645798</v>
      </c>
    </row>
    <row r="12124" spans="1:22" x14ac:dyDescent="0.55000000000000004">
      <c r="A12124" t="s">
        <v>11</v>
      </c>
      <c r="B12124" s="1">
        <v>41701</v>
      </c>
      <c r="C12124" s="2" t="s">
        <v>591</v>
      </c>
      <c r="D12124" s="2" t="s">
        <v>14029</v>
      </c>
      <c r="E12124">
        <v>10349.29981</v>
      </c>
      <c r="F12124">
        <v>10358.809569999999</v>
      </c>
      <c r="G12124">
        <v>10276.12988</v>
      </c>
      <c r="H12124">
        <v>10329.79004</v>
      </c>
      <c r="I12124">
        <v>10329.79004</v>
      </c>
      <c r="J12124">
        <v>3428220000</v>
      </c>
      <c r="K12124">
        <v>10329.79004</v>
      </c>
      <c r="L12124" t="s">
        <v>685</v>
      </c>
      <c r="M12124" t="s">
        <v>686</v>
      </c>
      <c r="N12124" t="s">
        <v>687</v>
      </c>
      <c r="O12124" t="s">
        <v>12011</v>
      </c>
      <c r="P12124" t="s">
        <v>689</v>
      </c>
      <c r="Q12124">
        <v>99.69453</v>
      </c>
      <c r="S12124" s="1">
        <v>41640</v>
      </c>
      <c r="T12124" s="3">
        <v>16654.246999999999</v>
      </c>
      <c r="U12124" s="1">
        <v>41699</v>
      </c>
      <c r="V12124">
        <v>202737630.614353</v>
      </c>
    </row>
    <row r="12125" spans="1:22" x14ac:dyDescent="0.55000000000000004">
      <c r="A12125" t="s">
        <v>11</v>
      </c>
      <c r="B12125" s="1">
        <v>41702</v>
      </c>
      <c r="C12125" s="2" t="s">
        <v>591</v>
      </c>
      <c r="D12125" s="2" t="s">
        <v>14029</v>
      </c>
      <c r="E12125">
        <v>10404.809569999999</v>
      </c>
      <c r="F12125">
        <v>10502.95996</v>
      </c>
      <c r="G12125">
        <v>10404.809569999999</v>
      </c>
      <c r="H12125">
        <v>10489.969730000001</v>
      </c>
      <c r="I12125">
        <v>10489.969730000001</v>
      </c>
      <c r="J12125">
        <v>3765770000</v>
      </c>
      <c r="K12125">
        <v>10489.969730000001</v>
      </c>
      <c r="L12125" t="s">
        <v>685</v>
      </c>
      <c r="M12125" t="s">
        <v>686</v>
      </c>
      <c r="N12125" t="s">
        <v>687</v>
      </c>
      <c r="O12125" t="s">
        <v>12012</v>
      </c>
      <c r="P12125" t="s">
        <v>689</v>
      </c>
      <c r="Q12125">
        <v>99.69453</v>
      </c>
      <c r="S12125" s="1">
        <v>41640</v>
      </c>
      <c r="T12125" s="3">
        <v>16654.246999999999</v>
      </c>
      <c r="U12125" s="1">
        <v>41699</v>
      </c>
      <c r="V12125">
        <v>202737630.614353</v>
      </c>
    </row>
    <row r="12126" spans="1:22" x14ac:dyDescent="0.55000000000000004">
      <c r="A12126" t="s">
        <v>11</v>
      </c>
      <c r="B12126" s="1">
        <v>41703</v>
      </c>
      <c r="C12126" s="2" t="s">
        <v>591</v>
      </c>
      <c r="D12126" s="2" t="s">
        <v>14029</v>
      </c>
      <c r="E12126">
        <v>10484.410159999999</v>
      </c>
      <c r="F12126">
        <v>10498.719730000001</v>
      </c>
      <c r="G12126">
        <v>10466.089840000001</v>
      </c>
      <c r="H12126">
        <v>10482.839840000001</v>
      </c>
      <c r="I12126">
        <v>10482.839840000001</v>
      </c>
      <c r="J12126">
        <v>3392990000</v>
      </c>
      <c r="K12126">
        <v>10482.839840000001</v>
      </c>
      <c r="L12126" t="s">
        <v>685</v>
      </c>
      <c r="M12126" t="s">
        <v>686</v>
      </c>
      <c r="N12126" t="s">
        <v>687</v>
      </c>
      <c r="O12126" t="s">
        <v>12013</v>
      </c>
      <c r="P12126" t="s">
        <v>689</v>
      </c>
      <c r="Q12126">
        <v>99.69453</v>
      </c>
      <c r="S12126" s="1">
        <v>41640</v>
      </c>
      <c r="T12126" s="3">
        <v>16654.246999999999</v>
      </c>
      <c r="U12126" s="1">
        <v>41699</v>
      </c>
      <c r="V12126">
        <v>202737630.614353</v>
      </c>
    </row>
    <row r="12127" spans="1:22" x14ac:dyDescent="0.55000000000000004">
      <c r="A12127" t="s">
        <v>11</v>
      </c>
      <c r="B12127" s="1">
        <v>41704</v>
      </c>
      <c r="C12127" s="2" t="s">
        <v>591</v>
      </c>
      <c r="D12127" s="2" t="s">
        <v>14029</v>
      </c>
      <c r="E12127">
        <v>10506.570309999999</v>
      </c>
      <c r="F12127">
        <v>10548.12012</v>
      </c>
      <c r="G12127">
        <v>10506.570309999999</v>
      </c>
      <c r="H12127">
        <v>10525.51953</v>
      </c>
      <c r="I12127">
        <v>10525.51953</v>
      </c>
      <c r="J12127">
        <v>3360450000</v>
      </c>
      <c r="K12127">
        <v>10525.51953</v>
      </c>
      <c r="L12127" t="s">
        <v>685</v>
      </c>
      <c r="M12127" t="s">
        <v>686</v>
      </c>
      <c r="N12127" t="s">
        <v>687</v>
      </c>
      <c r="O12127" t="s">
        <v>12014</v>
      </c>
      <c r="P12127" t="s">
        <v>689</v>
      </c>
      <c r="Q12127">
        <v>99.69453</v>
      </c>
      <c r="S12127" s="1">
        <v>41640</v>
      </c>
      <c r="T12127" s="3">
        <v>16654.246999999999</v>
      </c>
      <c r="U12127" s="1">
        <v>41699</v>
      </c>
      <c r="V12127">
        <v>202737630.614353</v>
      </c>
    </row>
    <row r="12128" spans="1:22" x14ac:dyDescent="0.55000000000000004">
      <c r="A12128" t="s">
        <v>11</v>
      </c>
      <c r="B12128" s="1">
        <v>41705</v>
      </c>
      <c r="C12128" s="2" t="s">
        <v>591</v>
      </c>
      <c r="D12128" s="2" t="s">
        <v>14029</v>
      </c>
      <c r="E12128">
        <v>10545.849609999999</v>
      </c>
      <c r="F12128">
        <v>10550.240229999999</v>
      </c>
      <c r="G12128">
        <v>10475.849609999999</v>
      </c>
      <c r="H12128">
        <v>10511.910159999999</v>
      </c>
      <c r="I12128">
        <v>10511.910159999999</v>
      </c>
      <c r="J12128">
        <v>3564740000</v>
      </c>
      <c r="K12128">
        <v>10511.910159999999</v>
      </c>
      <c r="L12128" t="s">
        <v>685</v>
      </c>
      <c r="M12128" t="s">
        <v>686</v>
      </c>
      <c r="N12128" t="s">
        <v>687</v>
      </c>
      <c r="O12128" t="s">
        <v>12015</v>
      </c>
      <c r="P12128" t="s">
        <v>689</v>
      </c>
      <c r="Q12128">
        <v>99.69453</v>
      </c>
      <c r="S12128" s="1">
        <v>41640</v>
      </c>
      <c r="T12128" s="3">
        <v>16654.246999999999</v>
      </c>
      <c r="U12128" s="1">
        <v>41699</v>
      </c>
      <c r="V12128">
        <v>202737630.614353</v>
      </c>
    </row>
    <row r="12129" spans="1:22" x14ac:dyDescent="0.55000000000000004">
      <c r="A12129" t="s">
        <v>11</v>
      </c>
      <c r="B12129" s="1">
        <v>41708</v>
      </c>
      <c r="C12129" s="2" t="s">
        <v>591</v>
      </c>
      <c r="D12129" s="2" t="s">
        <v>14029</v>
      </c>
      <c r="E12129">
        <v>10491.219730000001</v>
      </c>
      <c r="F12129">
        <v>10491.860350000001</v>
      </c>
      <c r="G12129">
        <v>10429.610350000001</v>
      </c>
      <c r="H12129">
        <v>10486.150390000001</v>
      </c>
      <c r="I12129">
        <v>10486.150390000001</v>
      </c>
      <c r="J12129">
        <v>3021350000</v>
      </c>
      <c r="K12129">
        <v>10486.150390000001</v>
      </c>
      <c r="L12129" t="s">
        <v>685</v>
      </c>
      <c r="M12129" t="s">
        <v>686</v>
      </c>
      <c r="N12129" t="s">
        <v>687</v>
      </c>
      <c r="O12129" t="s">
        <v>12016</v>
      </c>
      <c r="P12129" t="s">
        <v>689</v>
      </c>
      <c r="Q12129">
        <v>99.69453</v>
      </c>
      <c r="S12129" s="1">
        <v>41640</v>
      </c>
      <c r="T12129" s="3">
        <v>16654.246999999999</v>
      </c>
      <c r="U12129" s="1">
        <v>41699</v>
      </c>
      <c r="V12129">
        <v>202737630.614353</v>
      </c>
    </row>
    <row r="12130" spans="1:22" x14ac:dyDescent="0.55000000000000004">
      <c r="A12130" t="s">
        <v>11</v>
      </c>
      <c r="B12130" s="1">
        <v>41709</v>
      </c>
      <c r="C12130" s="2" t="s">
        <v>591</v>
      </c>
      <c r="D12130" s="2" t="s">
        <v>14029</v>
      </c>
      <c r="E12130">
        <v>10492.87988</v>
      </c>
      <c r="F12130">
        <v>10513.650390000001</v>
      </c>
      <c r="G12130">
        <v>10407.87012</v>
      </c>
      <c r="H12130">
        <v>10425.639649999999</v>
      </c>
      <c r="I12130">
        <v>10425.639649999999</v>
      </c>
      <c r="J12130">
        <v>3392400000</v>
      </c>
      <c r="K12130">
        <v>10425.639649999999</v>
      </c>
      <c r="L12130" t="s">
        <v>685</v>
      </c>
      <c r="M12130" t="s">
        <v>686</v>
      </c>
      <c r="N12130" t="s">
        <v>687</v>
      </c>
      <c r="O12130" t="s">
        <v>12017</v>
      </c>
      <c r="P12130" t="s">
        <v>689</v>
      </c>
      <c r="Q12130">
        <v>99.69453</v>
      </c>
      <c r="S12130" s="1">
        <v>41640</v>
      </c>
      <c r="T12130" s="3">
        <v>16654.246999999999</v>
      </c>
      <c r="U12130" s="1">
        <v>41699</v>
      </c>
      <c r="V12130">
        <v>202737630.614353</v>
      </c>
    </row>
    <row r="12131" spans="1:22" x14ac:dyDescent="0.55000000000000004">
      <c r="A12131" t="s">
        <v>11</v>
      </c>
      <c r="B12131" s="1">
        <v>41710</v>
      </c>
      <c r="C12131" s="2" t="s">
        <v>591</v>
      </c>
      <c r="D12131" s="2" t="s">
        <v>14029</v>
      </c>
      <c r="E12131">
        <v>10386.599609999999</v>
      </c>
      <c r="F12131">
        <v>10419.01953</v>
      </c>
      <c r="G12131">
        <v>10344.37012</v>
      </c>
      <c r="H12131">
        <v>10418.990229999999</v>
      </c>
      <c r="I12131">
        <v>10418.990229999999</v>
      </c>
      <c r="J12131">
        <v>3270860000</v>
      </c>
      <c r="K12131">
        <v>10418.990229999999</v>
      </c>
      <c r="L12131" t="s">
        <v>685</v>
      </c>
      <c r="M12131" t="s">
        <v>686</v>
      </c>
      <c r="N12131" t="s">
        <v>687</v>
      </c>
      <c r="O12131" t="s">
        <v>12018</v>
      </c>
      <c r="P12131" t="s">
        <v>689</v>
      </c>
      <c r="Q12131">
        <v>99.69453</v>
      </c>
      <c r="S12131" s="1">
        <v>41640</v>
      </c>
      <c r="T12131" s="3">
        <v>16654.246999999999</v>
      </c>
      <c r="U12131" s="1">
        <v>41699</v>
      </c>
      <c r="V12131">
        <v>202737630.614353</v>
      </c>
    </row>
    <row r="12132" spans="1:22" x14ac:dyDescent="0.55000000000000004">
      <c r="A12132" t="s">
        <v>11</v>
      </c>
      <c r="B12132" s="1">
        <v>41711</v>
      </c>
      <c r="C12132" s="2" t="s">
        <v>591</v>
      </c>
      <c r="D12132" s="2" t="s">
        <v>14029</v>
      </c>
      <c r="E12132">
        <v>10437.990229999999</v>
      </c>
      <c r="F12132">
        <v>10453.820309999999</v>
      </c>
      <c r="G12132">
        <v>10275.04981</v>
      </c>
      <c r="H12132">
        <v>10297.740229999999</v>
      </c>
      <c r="I12132">
        <v>10297.740229999999</v>
      </c>
      <c r="J12132">
        <v>3670990000</v>
      </c>
      <c r="K12132">
        <v>10297.740229999999</v>
      </c>
      <c r="L12132" t="s">
        <v>685</v>
      </c>
      <c r="M12132" t="s">
        <v>686</v>
      </c>
      <c r="N12132" t="s">
        <v>687</v>
      </c>
      <c r="O12132" t="s">
        <v>12019</v>
      </c>
      <c r="P12132" t="s">
        <v>689</v>
      </c>
      <c r="Q12132">
        <v>99.69453</v>
      </c>
      <c r="S12132" s="1">
        <v>41640</v>
      </c>
      <c r="T12132" s="3">
        <v>16654.246999999999</v>
      </c>
      <c r="U12132" s="1">
        <v>41699</v>
      </c>
      <c r="V12132">
        <v>202737630.614353</v>
      </c>
    </row>
    <row r="12133" spans="1:22" x14ac:dyDescent="0.55000000000000004">
      <c r="A12133" t="s">
        <v>11</v>
      </c>
      <c r="B12133" s="1">
        <v>41712</v>
      </c>
      <c r="C12133" s="2" t="s">
        <v>591</v>
      </c>
      <c r="D12133" s="2" t="s">
        <v>14029</v>
      </c>
      <c r="E12133">
        <v>10282.150390000001</v>
      </c>
      <c r="F12133">
        <v>10334.469730000001</v>
      </c>
      <c r="G12133">
        <v>10272.089840000001</v>
      </c>
      <c r="H12133">
        <v>10285.08008</v>
      </c>
      <c r="I12133">
        <v>10285.08008</v>
      </c>
      <c r="J12133">
        <v>3285460000</v>
      </c>
      <c r="K12133">
        <v>10285.08008</v>
      </c>
      <c r="L12133" t="s">
        <v>685</v>
      </c>
      <c r="M12133" t="s">
        <v>686</v>
      </c>
      <c r="N12133" t="s">
        <v>687</v>
      </c>
      <c r="O12133" t="s">
        <v>12020</v>
      </c>
      <c r="P12133" t="s">
        <v>689</v>
      </c>
      <c r="Q12133">
        <v>99.69453</v>
      </c>
      <c r="S12133" s="1">
        <v>41640</v>
      </c>
      <c r="T12133" s="3">
        <v>16654.246999999999</v>
      </c>
      <c r="U12133" s="1">
        <v>41699</v>
      </c>
      <c r="V12133">
        <v>202737630.614353</v>
      </c>
    </row>
    <row r="12134" spans="1:22" x14ac:dyDescent="0.55000000000000004">
      <c r="A12134" t="s">
        <v>11</v>
      </c>
      <c r="B12134" s="1">
        <v>41715</v>
      </c>
      <c r="C12134" s="2" t="s">
        <v>591</v>
      </c>
      <c r="D12134" s="2" t="s">
        <v>14029</v>
      </c>
      <c r="E12134">
        <v>10326.660159999999</v>
      </c>
      <c r="F12134">
        <v>10399.440430000001</v>
      </c>
      <c r="G12134">
        <v>10326.660159999999</v>
      </c>
      <c r="H12134">
        <v>10377.01953</v>
      </c>
      <c r="I12134">
        <v>10377.01953</v>
      </c>
      <c r="J12134">
        <v>2860490000</v>
      </c>
      <c r="K12134">
        <v>10377.01953</v>
      </c>
      <c r="L12134" t="s">
        <v>685</v>
      </c>
      <c r="M12134" t="s">
        <v>686</v>
      </c>
      <c r="N12134" t="s">
        <v>687</v>
      </c>
      <c r="O12134" t="s">
        <v>12021</v>
      </c>
      <c r="P12134" t="s">
        <v>689</v>
      </c>
      <c r="Q12134">
        <v>99.69453</v>
      </c>
      <c r="S12134" s="1">
        <v>41640</v>
      </c>
      <c r="T12134" s="3">
        <v>16654.246999999999</v>
      </c>
      <c r="U12134" s="1">
        <v>41699</v>
      </c>
      <c r="V12134">
        <v>202737630.614353</v>
      </c>
    </row>
    <row r="12135" spans="1:22" x14ac:dyDescent="0.55000000000000004">
      <c r="A12135" t="s">
        <v>11</v>
      </c>
      <c r="B12135" s="1">
        <v>41716</v>
      </c>
      <c r="C12135" s="2" t="s">
        <v>591</v>
      </c>
      <c r="D12135" s="2" t="s">
        <v>14029</v>
      </c>
      <c r="E12135">
        <v>10384.849609999999</v>
      </c>
      <c r="F12135">
        <v>10449.5</v>
      </c>
      <c r="G12135">
        <v>10384.849609999999</v>
      </c>
      <c r="H12135">
        <v>10441.450199999999</v>
      </c>
      <c r="I12135">
        <v>10441.450199999999</v>
      </c>
      <c r="J12135">
        <v>2930190000</v>
      </c>
      <c r="K12135">
        <v>10441.450199999999</v>
      </c>
      <c r="L12135" t="s">
        <v>685</v>
      </c>
      <c r="M12135" t="s">
        <v>686</v>
      </c>
      <c r="N12135" t="s">
        <v>687</v>
      </c>
      <c r="O12135" t="s">
        <v>12022</v>
      </c>
      <c r="P12135" t="s">
        <v>689</v>
      </c>
      <c r="Q12135">
        <v>99.69453</v>
      </c>
      <c r="S12135" s="1">
        <v>41640</v>
      </c>
      <c r="T12135" s="3">
        <v>16654.246999999999</v>
      </c>
      <c r="U12135" s="1">
        <v>41699</v>
      </c>
      <c r="V12135">
        <v>202737630.614353</v>
      </c>
    </row>
    <row r="12136" spans="1:22" x14ac:dyDescent="0.55000000000000004">
      <c r="A12136" t="s">
        <v>11</v>
      </c>
      <c r="B12136" s="1">
        <v>41717</v>
      </c>
      <c r="C12136" s="2" t="s">
        <v>591</v>
      </c>
      <c r="D12136" s="2" t="s">
        <v>14029</v>
      </c>
      <c r="E12136">
        <v>10441.48047</v>
      </c>
      <c r="F12136">
        <v>10443.389649999999</v>
      </c>
      <c r="G12136">
        <v>10306.099609999999</v>
      </c>
      <c r="H12136">
        <v>10359.509770000001</v>
      </c>
      <c r="I12136">
        <v>10359.509770000001</v>
      </c>
      <c r="J12136">
        <v>3289210000</v>
      </c>
      <c r="K12136">
        <v>10359.509770000001</v>
      </c>
      <c r="L12136" t="s">
        <v>685</v>
      </c>
      <c r="M12136" t="s">
        <v>686</v>
      </c>
      <c r="N12136" t="s">
        <v>687</v>
      </c>
      <c r="O12136" t="s">
        <v>12023</v>
      </c>
      <c r="P12136" t="s">
        <v>689</v>
      </c>
      <c r="Q12136">
        <v>99.69453</v>
      </c>
      <c r="S12136" s="1">
        <v>41640</v>
      </c>
      <c r="T12136" s="3">
        <v>16654.246999999999</v>
      </c>
      <c r="U12136" s="1">
        <v>41699</v>
      </c>
      <c r="V12136">
        <v>202737630.614353</v>
      </c>
    </row>
    <row r="12137" spans="1:22" x14ac:dyDescent="0.55000000000000004">
      <c r="A12137" t="s">
        <v>11</v>
      </c>
      <c r="B12137" s="1">
        <v>41718</v>
      </c>
      <c r="C12137" s="2" t="s">
        <v>591</v>
      </c>
      <c r="D12137" s="2" t="s">
        <v>14029</v>
      </c>
      <c r="E12137">
        <v>10337.98047</v>
      </c>
      <c r="F12137">
        <v>10408.509770000001</v>
      </c>
      <c r="G12137">
        <v>10304.889649999999</v>
      </c>
      <c r="H12137">
        <v>10400.700199999999</v>
      </c>
      <c r="I12137">
        <v>10400.700199999999</v>
      </c>
      <c r="J12137">
        <v>3327540000</v>
      </c>
      <c r="K12137">
        <v>10400.700199999999</v>
      </c>
      <c r="L12137" t="s">
        <v>685</v>
      </c>
      <c r="M12137" t="s">
        <v>686</v>
      </c>
      <c r="N12137" t="s">
        <v>687</v>
      </c>
      <c r="O12137" t="s">
        <v>12024</v>
      </c>
      <c r="P12137" t="s">
        <v>689</v>
      </c>
      <c r="Q12137">
        <v>99.69453</v>
      </c>
      <c r="S12137" s="1">
        <v>41640</v>
      </c>
      <c r="T12137" s="3">
        <v>16654.246999999999</v>
      </c>
      <c r="U12137" s="1">
        <v>41699</v>
      </c>
      <c r="V12137">
        <v>202737630.614353</v>
      </c>
    </row>
    <row r="12138" spans="1:22" x14ac:dyDescent="0.55000000000000004">
      <c r="A12138" t="s">
        <v>11</v>
      </c>
      <c r="B12138" s="1">
        <v>41719</v>
      </c>
      <c r="C12138" s="2" t="s">
        <v>591</v>
      </c>
      <c r="D12138" s="2" t="s">
        <v>14029</v>
      </c>
      <c r="E12138">
        <v>10456.660159999999</v>
      </c>
      <c r="F12138">
        <v>10481.910159999999</v>
      </c>
      <c r="G12138">
        <v>10381.76953</v>
      </c>
      <c r="H12138">
        <v>10392.219730000001</v>
      </c>
      <c r="I12138">
        <v>10392.219730000001</v>
      </c>
      <c r="J12138">
        <v>5270710000</v>
      </c>
      <c r="K12138">
        <v>10392.219730000001</v>
      </c>
      <c r="L12138" t="s">
        <v>685</v>
      </c>
      <c r="M12138" t="s">
        <v>686</v>
      </c>
      <c r="N12138" t="s">
        <v>687</v>
      </c>
      <c r="O12138" t="s">
        <v>12025</v>
      </c>
      <c r="P12138" t="s">
        <v>689</v>
      </c>
      <c r="Q12138">
        <v>99.69453</v>
      </c>
      <c r="S12138" s="1">
        <v>41640</v>
      </c>
      <c r="T12138" s="3">
        <v>16654.246999999999</v>
      </c>
      <c r="U12138" s="1">
        <v>41699</v>
      </c>
      <c r="V12138">
        <v>202737630.614353</v>
      </c>
    </row>
    <row r="12139" spans="1:22" x14ac:dyDescent="0.55000000000000004">
      <c r="A12139" t="s">
        <v>11</v>
      </c>
      <c r="B12139" s="1">
        <v>41722</v>
      </c>
      <c r="C12139" s="2" t="s">
        <v>591</v>
      </c>
      <c r="D12139" s="2" t="s">
        <v>14029</v>
      </c>
      <c r="E12139">
        <v>10401.070309999999</v>
      </c>
      <c r="F12139">
        <v>10440.79981</v>
      </c>
      <c r="G12139">
        <v>10319.26953</v>
      </c>
      <c r="H12139">
        <v>10362.059569999999</v>
      </c>
      <c r="I12139">
        <v>10362.059569999999</v>
      </c>
      <c r="J12139">
        <v>3409000000</v>
      </c>
      <c r="K12139">
        <v>10362.059569999999</v>
      </c>
      <c r="L12139" t="s">
        <v>685</v>
      </c>
      <c r="M12139" t="s">
        <v>686</v>
      </c>
      <c r="N12139" t="s">
        <v>687</v>
      </c>
      <c r="O12139" t="s">
        <v>12026</v>
      </c>
      <c r="P12139" t="s">
        <v>689</v>
      </c>
      <c r="Q12139">
        <v>99.69453</v>
      </c>
      <c r="S12139" s="1">
        <v>41640</v>
      </c>
      <c r="T12139" s="3">
        <v>16654.246999999999</v>
      </c>
      <c r="U12139" s="1">
        <v>41699</v>
      </c>
      <c r="V12139">
        <v>202737630.614353</v>
      </c>
    </row>
    <row r="12140" spans="1:22" x14ac:dyDescent="0.55000000000000004">
      <c r="A12140" t="s">
        <v>11</v>
      </c>
      <c r="B12140" s="1">
        <v>41723</v>
      </c>
      <c r="C12140" s="2" t="s">
        <v>591</v>
      </c>
      <c r="D12140" s="2" t="s">
        <v>14029</v>
      </c>
      <c r="E12140">
        <v>10397.70996</v>
      </c>
      <c r="F12140">
        <v>10436.639649999999</v>
      </c>
      <c r="G12140">
        <v>10369.910159999999</v>
      </c>
      <c r="H12140">
        <v>10417.059569999999</v>
      </c>
      <c r="I12140">
        <v>10417.059569999999</v>
      </c>
      <c r="J12140">
        <v>3200560000</v>
      </c>
      <c r="K12140">
        <v>10417.059569999999</v>
      </c>
      <c r="L12140" t="s">
        <v>685</v>
      </c>
      <c r="M12140" t="s">
        <v>686</v>
      </c>
      <c r="N12140" t="s">
        <v>687</v>
      </c>
      <c r="O12140" t="s">
        <v>12027</v>
      </c>
      <c r="P12140" t="s">
        <v>689</v>
      </c>
      <c r="Q12140">
        <v>99.69453</v>
      </c>
      <c r="S12140" s="1">
        <v>41640</v>
      </c>
      <c r="T12140" s="3">
        <v>16654.246999999999</v>
      </c>
      <c r="U12140" s="1">
        <v>41699</v>
      </c>
      <c r="V12140">
        <v>202737630.614353</v>
      </c>
    </row>
    <row r="12141" spans="1:22" x14ac:dyDescent="0.55000000000000004">
      <c r="A12141" t="s">
        <v>11</v>
      </c>
      <c r="B12141" s="1">
        <v>41724</v>
      </c>
      <c r="C12141" s="2" t="s">
        <v>591</v>
      </c>
      <c r="D12141" s="2" t="s">
        <v>14029</v>
      </c>
      <c r="E12141">
        <v>10417.070309999999</v>
      </c>
      <c r="F12141">
        <v>10470.87012</v>
      </c>
      <c r="G12141">
        <v>10359.360350000001</v>
      </c>
      <c r="H12141">
        <v>10359.360350000001</v>
      </c>
      <c r="I12141">
        <v>10359.360350000001</v>
      </c>
      <c r="J12141">
        <v>3480850000</v>
      </c>
      <c r="K12141">
        <v>10359.360350000001</v>
      </c>
      <c r="L12141" t="s">
        <v>685</v>
      </c>
      <c r="M12141" t="s">
        <v>686</v>
      </c>
      <c r="N12141" t="s">
        <v>687</v>
      </c>
      <c r="O12141" t="s">
        <v>12028</v>
      </c>
      <c r="P12141" t="s">
        <v>689</v>
      </c>
      <c r="Q12141">
        <v>99.69453</v>
      </c>
      <c r="S12141" s="1">
        <v>41640</v>
      </c>
      <c r="T12141" s="3">
        <v>16654.246999999999</v>
      </c>
      <c r="U12141" s="1">
        <v>41699</v>
      </c>
      <c r="V12141">
        <v>202737630.614353</v>
      </c>
    </row>
    <row r="12142" spans="1:22" x14ac:dyDescent="0.55000000000000004">
      <c r="A12142" t="s">
        <v>11</v>
      </c>
      <c r="B12142" s="1">
        <v>41725</v>
      </c>
      <c r="C12142" s="2" t="s">
        <v>591</v>
      </c>
      <c r="D12142" s="2" t="s">
        <v>14029</v>
      </c>
      <c r="E12142">
        <v>10360.58008</v>
      </c>
      <c r="F12142">
        <v>10395.73047</v>
      </c>
      <c r="G12142">
        <v>10330.599609999999</v>
      </c>
      <c r="H12142">
        <v>10373.440430000001</v>
      </c>
      <c r="I12142">
        <v>10373.440430000001</v>
      </c>
      <c r="J12142">
        <v>3733430000</v>
      </c>
      <c r="K12142">
        <v>10373.440430000001</v>
      </c>
      <c r="L12142" t="s">
        <v>685</v>
      </c>
      <c r="M12142" t="s">
        <v>686</v>
      </c>
      <c r="N12142" t="s">
        <v>687</v>
      </c>
      <c r="O12142" t="s">
        <v>12029</v>
      </c>
      <c r="P12142" t="s">
        <v>689</v>
      </c>
      <c r="Q12142">
        <v>99.69453</v>
      </c>
      <c r="S12142" s="1">
        <v>41640</v>
      </c>
      <c r="T12142" s="3">
        <v>16654.246999999999</v>
      </c>
      <c r="U12142" s="1">
        <v>41699</v>
      </c>
      <c r="V12142">
        <v>202737630.614353</v>
      </c>
    </row>
    <row r="12143" spans="1:22" x14ac:dyDescent="0.55000000000000004">
      <c r="A12143" t="s">
        <v>11</v>
      </c>
      <c r="B12143" s="1">
        <v>41726</v>
      </c>
      <c r="C12143" s="2" t="s">
        <v>591</v>
      </c>
      <c r="D12143" s="2" t="s">
        <v>14029</v>
      </c>
      <c r="E12143">
        <v>10398.41992</v>
      </c>
      <c r="F12143">
        <v>10473.12012</v>
      </c>
      <c r="G12143">
        <v>10398.41992</v>
      </c>
      <c r="H12143">
        <v>10434.87012</v>
      </c>
      <c r="I12143">
        <v>10434.87012</v>
      </c>
      <c r="J12143">
        <v>2955520000</v>
      </c>
      <c r="K12143">
        <v>10434.87012</v>
      </c>
      <c r="L12143" t="s">
        <v>685</v>
      </c>
      <c r="M12143" t="s">
        <v>686</v>
      </c>
      <c r="N12143" t="s">
        <v>687</v>
      </c>
      <c r="O12143" t="s">
        <v>12030</v>
      </c>
      <c r="P12143" t="s">
        <v>689</v>
      </c>
      <c r="Q12143">
        <v>99.69453</v>
      </c>
      <c r="S12143" s="1">
        <v>41640</v>
      </c>
      <c r="T12143" s="3">
        <v>16654.246999999999</v>
      </c>
      <c r="U12143" s="1">
        <v>41699</v>
      </c>
      <c r="V12143">
        <v>202737630.614353</v>
      </c>
    </row>
    <row r="12144" spans="1:22" x14ac:dyDescent="0.55000000000000004">
      <c r="A12144" t="s">
        <v>11</v>
      </c>
      <c r="B12144" s="1">
        <v>41729</v>
      </c>
      <c r="C12144" s="2" t="s">
        <v>591</v>
      </c>
      <c r="D12144" s="2" t="s">
        <v>14029</v>
      </c>
      <c r="E12144">
        <v>10483.700199999999</v>
      </c>
      <c r="F12144">
        <v>10534.759770000001</v>
      </c>
      <c r="G12144">
        <v>10483.700199999999</v>
      </c>
      <c r="H12144">
        <v>10527.76953</v>
      </c>
      <c r="I12144">
        <v>10527.76953</v>
      </c>
      <c r="J12144">
        <v>3274300000</v>
      </c>
      <c r="K12144">
        <v>10527.76953</v>
      </c>
      <c r="L12144" t="s">
        <v>685</v>
      </c>
      <c r="M12144" t="s">
        <v>686</v>
      </c>
      <c r="N12144" t="s">
        <v>687</v>
      </c>
      <c r="O12144" t="s">
        <v>12031</v>
      </c>
      <c r="P12144" t="s">
        <v>689</v>
      </c>
      <c r="Q12144">
        <v>99.69453</v>
      </c>
      <c r="S12144" s="1">
        <v>41640</v>
      </c>
      <c r="T12144" s="3">
        <v>16654.246999999999</v>
      </c>
      <c r="U12144" s="1">
        <v>41699</v>
      </c>
      <c r="V12144">
        <v>202737630.614353</v>
      </c>
    </row>
    <row r="12145" spans="1:22" x14ac:dyDescent="0.55000000000000004">
      <c r="A12145" t="s">
        <v>11</v>
      </c>
      <c r="B12145" s="1">
        <v>41730</v>
      </c>
      <c r="C12145" s="2" t="s">
        <v>592</v>
      </c>
      <c r="D12145" s="2" t="s">
        <v>14031</v>
      </c>
      <c r="E12145">
        <v>10538.440430000001</v>
      </c>
      <c r="F12145">
        <v>10585.259770000001</v>
      </c>
      <c r="G12145">
        <v>10538.440430000001</v>
      </c>
      <c r="H12145">
        <v>10584.309569999999</v>
      </c>
      <c r="I12145">
        <v>10584.309569999999</v>
      </c>
      <c r="J12145">
        <v>3336190000</v>
      </c>
      <c r="K12145">
        <v>10584.309569999999</v>
      </c>
      <c r="L12145" t="s">
        <v>685</v>
      </c>
      <c r="M12145" t="s">
        <v>686</v>
      </c>
      <c r="N12145" t="s">
        <v>687</v>
      </c>
      <c r="O12145" t="s">
        <v>12032</v>
      </c>
      <c r="P12145" t="s">
        <v>689</v>
      </c>
      <c r="Q12145">
        <v>100.0232</v>
      </c>
      <c r="S12145" s="1">
        <v>41730</v>
      </c>
      <c r="T12145" s="3">
        <v>16868.109</v>
      </c>
      <c r="U12145" s="1">
        <v>41730</v>
      </c>
      <c r="V12145">
        <v>202824825.799391</v>
      </c>
    </row>
    <row r="12146" spans="1:22" x14ac:dyDescent="0.55000000000000004">
      <c r="A12146" t="s">
        <v>11</v>
      </c>
      <c r="B12146" s="1">
        <v>41731</v>
      </c>
      <c r="C12146" s="2" t="s">
        <v>592</v>
      </c>
      <c r="D12146" s="2" t="s">
        <v>14031</v>
      </c>
      <c r="E12146">
        <v>10585.139649999999</v>
      </c>
      <c r="F12146">
        <v>10626.900390000001</v>
      </c>
      <c r="G12146">
        <v>10572.41992</v>
      </c>
      <c r="H12146">
        <v>10616.87012</v>
      </c>
      <c r="I12146">
        <v>10616.87012</v>
      </c>
      <c r="J12146">
        <v>3131660000</v>
      </c>
      <c r="K12146">
        <v>10616.87012</v>
      </c>
      <c r="L12146" t="s">
        <v>685</v>
      </c>
      <c r="M12146" t="s">
        <v>686</v>
      </c>
      <c r="N12146" t="s">
        <v>687</v>
      </c>
      <c r="O12146" t="s">
        <v>12033</v>
      </c>
      <c r="P12146" t="s">
        <v>689</v>
      </c>
      <c r="Q12146">
        <v>100.0232</v>
      </c>
      <c r="S12146" s="1">
        <v>41730</v>
      </c>
      <c r="T12146" s="3">
        <v>16868.109</v>
      </c>
      <c r="U12146" s="1">
        <v>41730</v>
      </c>
      <c r="V12146">
        <v>202824825.799391</v>
      </c>
    </row>
    <row r="12147" spans="1:22" x14ac:dyDescent="0.55000000000000004">
      <c r="A12147" t="s">
        <v>11</v>
      </c>
      <c r="B12147" s="1">
        <v>41732</v>
      </c>
      <c r="C12147" s="2" t="s">
        <v>592</v>
      </c>
      <c r="D12147" s="2" t="s">
        <v>14031</v>
      </c>
      <c r="E12147">
        <v>10619.190430000001</v>
      </c>
      <c r="F12147">
        <v>10622.559569999999</v>
      </c>
      <c r="G12147">
        <v>10568.48047</v>
      </c>
      <c r="H12147">
        <v>10598.48047</v>
      </c>
      <c r="I12147">
        <v>10598.48047</v>
      </c>
      <c r="J12147">
        <v>3055600000</v>
      </c>
      <c r="K12147">
        <v>10598.48047</v>
      </c>
      <c r="L12147" t="s">
        <v>685</v>
      </c>
      <c r="M12147" t="s">
        <v>686</v>
      </c>
      <c r="N12147" t="s">
        <v>687</v>
      </c>
      <c r="O12147" t="s">
        <v>12034</v>
      </c>
      <c r="P12147" t="s">
        <v>689</v>
      </c>
      <c r="Q12147">
        <v>100.0232</v>
      </c>
      <c r="S12147" s="1">
        <v>41730</v>
      </c>
      <c r="T12147" s="3">
        <v>16868.109</v>
      </c>
      <c r="U12147" s="1">
        <v>41730</v>
      </c>
      <c r="V12147">
        <v>202824825.799391</v>
      </c>
    </row>
    <row r="12148" spans="1:22" x14ac:dyDescent="0.55000000000000004">
      <c r="A12148" t="s">
        <v>11</v>
      </c>
      <c r="B12148" s="1">
        <v>41733</v>
      </c>
      <c r="C12148" s="2" t="s">
        <v>592</v>
      </c>
      <c r="D12148" s="2" t="s">
        <v>14031</v>
      </c>
      <c r="E12148">
        <v>10641.29004</v>
      </c>
      <c r="F12148">
        <v>10669.429690000001</v>
      </c>
      <c r="G12148">
        <v>10505.639649999999</v>
      </c>
      <c r="H12148">
        <v>10517.04981</v>
      </c>
      <c r="I12148">
        <v>10517.04981</v>
      </c>
      <c r="J12148">
        <v>3583750000</v>
      </c>
      <c r="K12148">
        <v>10517.04981</v>
      </c>
      <c r="L12148" t="s">
        <v>685</v>
      </c>
      <c r="M12148" t="s">
        <v>686</v>
      </c>
      <c r="N12148" t="s">
        <v>687</v>
      </c>
      <c r="O12148" t="s">
        <v>12035</v>
      </c>
      <c r="P12148" t="s">
        <v>689</v>
      </c>
      <c r="Q12148">
        <v>100.0232</v>
      </c>
      <c r="S12148" s="1">
        <v>41730</v>
      </c>
      <c r="T12148" s="3">
        <v>16868.109</v>
      </c>
      <c r="U12148" s="1">
        <v>41730</v>
      </c>
      <c r="V12148">
        <v>202824825.799391</v>
      </c>
    </row>
    <row r="12149" spans="1:22" x14ac:dyDescent="0.55000000000000004">
      <c r="A12149" t="s">
        <v>11</v>
      </c>
      <c r="B12149" s="1">
        <v>41736</v>
      </c>
      <c r="C12149" s="2" t="s">
        <v>592</v>
      </c>
      <c r="D12149" s="2" t="s">
        <v>14031</v>
      </c>
      <c r="E12149">
        <v>10500.759770000001</v>
      </c>
      <c r="F12149">
        <v>10507.780269999999</v>
      </c>
      <c r="G12149">
        <v>10391.679690000001</v>
      </c>
      <c r="H12149">
        <v>10407.41992</v>
      </c>
      <c r="I12149">
        <v>10407.41992</v>
      </c>
      <c r="J12149">
        <v>3801540000</v>
      </c>
      <c r="K12149">
        <v>10407.41992</v>
      </c>
      <c r="L12149" t="s">
        <v>685</v>
      </c>
      <c r="M12149" t="s">
        <v>686</v>
      </c>
      <c r="N12149" t="s">
        <v>687</v>
      </c>
      <c r="O12149" t="s">
        <v>12036</v>
      </c>
      <c r="P12149" t="s">
        <v>689</v>
      </c>
      <c r="Q12149">
        <v>100.0232</v>
      </c>
      <c r="S12149" s="1">
        <v>41730</v>
      </c>
      <c r="T12149" s="3">
        <v>16868.109</v>
      </c>
      <c r="U12149" s="1">
        <v>41730</v>
      </c>
      <c r="V12149">
        <v>202824825.799391</v>
      </c>
    </row>
    <row r="12150" spans="1:22" x14ac:dyDescent="0.55000000000000004">
      <c r="A12150" t="s">
        <v>11</v>
      </c>
      <c r="B12150" s="1">
        <v>41737</v>
      </c>
      <c r="C12150" s="2" t="s">
        <v>592</v>
      </c>
      <c r="D12150" s="2" t="s">
        <v>14031</v>
      </c>
      <c r="E12150">
        <v>10411.29004</v>
      </c>
      <c r="F12150">
        <v>10468.059569999999</v>
      </c>
      <c r="G12150">
        <v>10376.070309999999</v>
      </c>
      <c r="H12150">
        <v>10452.009770000001</v>
      </c>
      <c r="I12150">
        <v>10452.009770000001</v>
      </c>
      <c r="J12150">
        <v>3721450000</v>
      </c>
      <c r="K12150">
        <v>10452.009770000001</v>
      </c>
      <c r="L12150" t="s">
        <v>685</v>
      </c>
      <c r="M12150" t="s">
        <v>686</v>
      </c>
      <c r="N12150" t="s">
        <v>687</v>
      </c>
      <c r="O12150" t="s">
        <v>12037</v>
      </c>
      <c r="P12150" t="s">
        <v>689</v>
      </c>
      <c r="Q12150">
        <v>100.0232</v>
      </c>
      <c r="S12150" s="1">
        <v>41730</v>
      </c>
      <c r="T12150" s="3">
        <v>16868.109</v>
      </c>
      <c r="U12150" s="1">
        <v>41730</v>
      </c>
      <c r="V12150">
        <v>202824825.799391</v>
      </c>
    </row>
    <row r="12151" spans="1:22" x14ac:dyDescent="0.55000000000000004">
      <c r="A12151" t="s">
        <v>11</v>
      </c>
      <c r="B12151" s="1">
        <v>41738</v>
      </c>
      <c r="C12151" s="2" t="s">
        <v>592</v>
      </c>
      <c r="D12151" s="2" t="s">
        <v>14031</v>
      </c>
      <c r="E12151">
        <v>10479.639649999999</v>
      </c>
      <c r="F12151">
        <v>10555.41992</v>
      </c>
      <c r="G12151">
        <v>10455.059569999999</v>
      </c>
      <c r="H12151">
        <v>10554.940430000001</v>
      </c>
      <c r="I12151">
        <v>10554.940430000001</v>
      </c>
      <c r="J12151">
        <v>3308650000</v>
      </c>
      <c r="K12151">
        <v>10554.940430000001</v>
      </c>
      <c r="L12151" t="s">
        <v>685</v>
      </c>
      <c r="M12151" t="s">
        <v>686</v>
      </c>
      <c r="N12151" t="s">
        <v>687</v>
      </c>
      <c r="O12151" t="s">
        <v>12038</v>
      </c>
      <c r="P12151" t="s">
        <v>689</v>
      </c>
      <c r="Q12151">
        <v>100.0232</v>
      </c>
      <c r="S12151" s="1">
        <v>41730</v>
      </c>
      <c r="T12151" s="3">
        <v>16868.109</v>
      </c>
      <c r="U12151" s="1">
        <v>41730</v>
      </c>
      <c r="V12151">
        <v>202824825.799391</v>
      </c>
    </row>
    <row r="12152" spans="1:22" x14ac:dyDescent="0.55000000000000004">
      <c r="A12152" t="s">
        <v>11</v>
      </c>
      <c r="B12152" s="1">
        <v>41739</v>
      </c>
      <c r="C12152" s="2" t="s">
        <v>592</v>
      </c>
      <c r="D12152" s="2" t="s">
        <v>14031</v>
      </c>
      <c r="E12152">
        <v>10549.400390000001</v>
      </c>
      <c r="F12152">
        <v>10554.98047</v>
      </c>
      <c r="G12152">
        <v>10355.889649999999</v>
      </c>
      <c r="H12152">
        <v>10366.809569999999</v>
      </c>
      <c r="I12152">
        <v>10366.809569999999</v>
      </c>
      <c r="J12152">
        <v>3758780000</v>
      </c>
      <c r="K12152">
        <v>10366.809569999999</v>
      </c>
      <c r="L12152" t="s">
        <v>685</v>
      </c>
      <c r="M12152" t="s">
        <v>686</v>
      </c>
      <c r="N12152" t="s">
        <v>687</v>
      </c>
      <c r="O12152" t="s">
        <v>12039</v>
      </c>
      <c r="P12152" t="s">
        <v>689</v>
      </c>
      <c r="Q12152">
        <v>100.0232</v>
      </c>
      <c r="S12152" s="1">
        <v>41730</v>
      </c>
      <c r="T12152" s="3">
        <v>16868.109</v>
      </c>
      <c r="U12152" s="1">
        <v>41730</v>
      </c>
      <c r="V12152">
        <v>202824825.799391</v>
      </c>
    </row>
    <row r="12153" spans="1:22" x14ac:dyDescent="0.55000000000000004">
      <c r="A12153" t="s">
        <v>11</v>
      </c>
      <c r="B12153" s="1">
        <v>41740</v>
      </c>
      <c r="C12153" s="2" t="s">
        <v>592</v>
      </c>
      <c r="D12153" s="2" t="s">
        <v>14031</v>
      </c>
      <c r="E12153">
        <v>10343.740229999999</v>
      </c>
      <c r="F12153">
        <v>10369.95996</v>
      </c>
      <c r="G12153">
        <v>10271.360350000001</v>
      </c>
      <c r="H12153">
        <v>10280.940430000001</v>
      </c>
      <c r="I12153">
        <v>10280.940430000001</v>
      </c>
      <c r="J12153">
        <v>3743460000</v>
      </c>
      <c r="K12153">
        <v>10280.940430000001</v>
      </c>
      <c r="L12153" t="s">
        <v>685</v>
      </c>
      <c r="M12153" t="s">
        <v>686</v>
      </c>
      <c r="N12153" t="s">
        <v>687</v>
      </c>
      <c r="O12153" t="s">
        <v>12040</v>
      </c>
      <c r="P12153" t="s">
        <v>689</v>
      </c>
      <c r="Q12153">
        <v>100.0232</v>
      </c>
      <c r="S12153" s="1">
        <v>41730</v>
      </c>
      <c r="T12153" s="3">
        <v>16868.109</v>
      </c>
      <c r="U12153" s="1">
        <v>41730</v>
      </c>
      <c r="V12153">
        <v>202824825.799391</v>
      </c>
    </row>
    <row r="12154" spans="1:22" x14ac:dyDescent="0.55000000000000004">
      <c r="A12154" t="s">
        <v>11</v>
      </c>
      <c r="B12154" s="1">
        <v>41743</v>
      </c>
      <c r="C12154" s="2" t="s">
        <v>592</v>
      </c>
      <c r="D12154" s="2" t="s">
        <v>14031</v>
      </c>
      <c r="E12154">
        <v>10333.5</v>
      </c>
      <c r="F12154">
        <v>10380.190430000001</v>
      </c>
      <c r="G12154">
        <v>10287.29981</v>
      </c>
      <c r="H12154">
        <v>10359.41992</v>
      </c>
      <c r="I12154">
        <v>10359.41992</v>
      </c>
      <c r="J12154">
        <v>3111540000</v>
      </c>
      <c r="K12154">
        <v>10359.41992</v>
      </c>
      <c r="L12154" t="s">
        <v>685</v>
      </c>
      <c r="M12154" t="s">
        <v>686</v>
      </c>
      <c r="N12154" t="s">
        <v>687</v>
      </c>
      <c r="O12154" t="s">
        <v>12041</v>
      </c>
      <c r="P12154" t="s">
        <v>689</v>
      </c>
      <c r="Q12154">
        <v>100.0232</v>
      </c>
      <c r="S12154" s="1">
        <v>41730</v>
      </c>
      <c r="T12154" s="3">
        <v>16868.109</v>
      </c>
      <c r="U12154" s="1">
        <v>41730</v>
      </c>
      <c r="V12154">
        <v>202824825.799391</v>
      </c>
    </row>
    <row r="12155" spans="1:22" x14ac:dyDescent="0.55000000000000004">
      <c r="A12155" t="s">
        <v>11</v>
      </c>
      <c r="B12155" s="1">
        <v>41744</v>
      </c>
      <c r="C12155" s="2" t="s">
        <v>592</v>
      </c>
      <c r="D12155" s="2" t="s">
        <v>14031</v>
      </c>
      <c r="E12155">
        <v>10367.76953</v>
      </c>
      <c r="F12155">
        <v>10407.309569999999</v>
      </c>
      <c r="G12155">
        <v>10271.91992</v>
      </c>
      <c r="H12155">
        <v>10401.98047</v>
      </c>
      <c r="I12155">
        <v>10401.98047</v>
      </c>
      <c r="J12155">
        <v>3736440000</v>
      </c>
      <c r="K12155">
        <v>10401.98047</v>
      </c>
      <c r="L12155" t="s">
        <v>685</v>
      </c>
      <c r="M12155" t="s">
        <v>686</v>
      </c>
      <c r="N12155" t="s">
        <v>687</v>
      </c>
      <c r="O12155" t="s">
        <v>12042</v>
      </c>
      <c r="P12155" t="s">
        <v>689</v>
      </c>
      <c r="Q12155">
        <v>100.0232</v>
      </c>
      <c r="S12155" s="1">
        <v>41730</v>
      </c>
      <c r="T12155" s="3">
        <v>16868.109</v>
      </c>
      <c r="U12155" s="1">
        <v>41730</v>
      </c>
      <c r="V12155">
        <v>202824825.799391</v>
      </c>
    </row>
    <row r="12156" spans="1:22" x14ac:dyDescent="0.55000000000000004">
      <c r="A12156" t="s">
        <v>11</v>
      </c>
      <c r="B12156" s="1">
        <v>41745</v>
      </c>
      <c r="C12156" s="2" t="s">
        <v>592</v>
      </c>
      <c r="D12156" s="2" t="s">
        <v>14031</v>
      </c>
      <c r="E12156">
        <v>10450.610350000001</v>
      </c>
      <c r="F12156">
        <v>10505.839840000001</v>
      </c>
      <c r="G12156">
        <v>10435.83008</v>
      </c>
      <c r="H12156">
        <v>10505.79004</v>
      </c>
      <c r="I12156">
        <v>10505.79004</v>
      </c>
      <c r="J12156">
        <v>3155080000</v>
      </c>
      <c r="K12156">
        <v>10505.79004</v>
      </c>
      <c r="L12156" t="s">
        <v>685</v>
      </c>
      <c r="M12156" t="s">
        <v>686</v>
      </c>
      <c r="N12156" t="s">
        <v>687</v>
      </c>
      <c r="O12156" t="s">
        <v>12043</v>
      </c>
      <c r="P12156" t="s">
        <v>689</v>
      </c>
      <c r="Q12156">
        <v>100.0232</v>
      </c>
      <c r="S12156" s="1">
        <v>41730</v>
      </c>
      <c r="T12156" s="3">
        <v>16868.109</v>
      </c>
      <c r="U12156" s="1">
        <v>41730</v>
      </c>
      <c r="V12156">
        <v>202824825.799391</v>
      </c>
    </row>
    <row r="12157" spans="1:22" x14ac:dyDescent="0.55000000000000004">
      <c r="A12157" t="s">
        <v>11</v>
      </c>
      <c r="B12157" s="1">
        <v>41746</v>
      </c>
      <c r="C12157" s="2" t="s">
        <v>592</v>
      </c>
      <c r="D12157" s="2" t="s">
        <v>14031</v>
      </c>
      <c r="E12157">
        <v>10494.429690000001</v>
      </c>
      <c r="F12157">
        <v>10554.839840000001</v>
      </c>
      <c r="G12157">
        <v>10488.5</v>
      </c>
      <c r="H12157">
        <v>10532.83008</v>
      </c>
      <c r="I12157">
        <v>10532.83008</v>
      </c>
      <c r="J12157">
        <v>3341430000</v>
      </c>
      <c r="K12157">
        <v>10532.83008</v>
      </c>
      <c r="L12157" t="s">
        <v>685</v>
      </c>
      <c r="M12157" t="s">
        <v>686</v>
      </c>
      <c r="N12157" t="s">
        <v>687</v>
      </c>
      <c r="O12157" t="s">
        <v>12044</v>
      </c>
      <c r="P12157" t="s">
        <v>689</v>
      </c>
      <c r="Q12157">
        <v>100.0232</v>
      </c>
      <c r="S12157" s="1">
        <v>41730</v>
      </c>
      <c r="T12157" s="3">
        <v>16868.109</v>
      </c>
      <c r="U12157" s="1">
        <v>41730</v>
      </c>
      <c r="V12157">
        <v>202824825.799391</v>
      </c>
    </row>
    <row r="12158" spans="1:22" x14ac:dyDescent="0.55000000000000004">
      <c r="A12158" t="s">
        <v>11</v>
      </c>
      <c r="B12158" s="1">
        <v>41750</v>
      </c>
      <c r="C12158" s="2" t="s">
        <v>592</v>
      </c>
      <c r="D12158" s="2" t="s">
        <v>14031</v>
      </c>
      <c r="E12158">
        <v>10533.320309999999</v>
      </c>
      <c r="F12158">
        <v>10559.820309999999</v>
      </c>
      <c r="G12158">
        <v>10521.889649999999</v>
      </c>
      <c r="H12158">
        <v>10559.349609999999</v>
      </c>
      <c r="I12158">
        <v>10559.349609999999</v>
      </c>
      <c r="J12158">
        <v>2642500000</v>
      </c>
      <c r="K12158">
        <v>10559.349609999999</v>
      </c>
      <c r="L12158" t="s">
        <v>685</v>
      </c>
      <c r="M12158" t="s">
        <v>686</v>
      </c>
      <c r="N12158" t="s">
        <v>687</v>
      </c>
      <c r="O12158" t="s">
        <v>12045</v>
      </c>
      <c r="P12158" t="s">
        <v>689</v>
      </c>
      <c r="Q12158">
        <v>100.0232</v>
      </c>
      <c r="S12158" s="1">
        <v>41730</v>
      </c>
      <c r="T12158" s="3">
        <v>16868.109</v>
      </c>
      <c r="U12158" s="1">
        <v>41730</v>
      </c>
      <c r="V12158">
        <v>202824825.799391</v>
      </c>
    </row>
    <row r="12159" spans="1:22" x14ac:dyDescent="0.55000000000000004">
      <c r="A12159" t="s">
        <v>11</v>
      </c>
      <c r="B12159" s="1">
        <v>41751</v>
      </c>
      <c r="C12159" s="2" t="s">
        <v>592</v>
      </c>
      <c r="D12159" s="2" t="s">
        <v>14031</v>
      </c>
      <c r="E12159">
        <v>10569.25</v>
      </c>
      <c r="F12159">
        <v>10621.23047</v>
      </c>
      <c r="G12159">
        <v>10566.639649999999</v>
      </c>
      <c r="H12159">
        <v>10599.01953</v>
      </c>
      <c r="I12159">
        <v>10599.01953</v>
      </c>
      <c r="J12159">
        <v>3215440000</v>
      </c>
      <c r="K12159">
        <v>10599.01953</v>
      </c>
      <c r="L12159" t="s">
        <v>685</v>
      </c>
      <c r="M12159" t="s">
        <v>686</v>
      </c>
      <c r="N12159" t="s">
        <v>687</v>
      </c>
      <c r="O12159" t="s">
        <v>12046</v>
      </c>
      <c r="P12159" t="s">
        <v>689</v>
      </c>
      <c r="Q12159">
        <v>100.0232</v>
      </c>
      <c r="S12159" s="1">
        <v>41730</v>
      </c>
      <c r="T12159" s="3">
        <v>16868.109</v>
      </c>
      <c r="U12159" s="1">
        <v>41730</v>
      </c>
      <c r="V12159">
        <v>202824825.799391</v>
      </c>
    </row>
    <row r="12160" spans="1:22" x14ac:dyDescent="0.55000000000000004">
      <c r="A12160" t="s">
        <v>11</v>
      </c>
      <c r="B12160" s="1">
        <v>41752</v>
      </c>
      <c r="C12160" s="2" t="s">
        <v>592</v>
      </c>
      <c r="D12160" s="2" t="s">
        <v>14031</v>
      </c>
      <c r="E12160">
        <v>10594.73047</v>
      </c>
      <c r="F12160">
        <v>10601.91992</v>
      </c>
      <c r="G12160">
        <v>10571.5</v>
      </c>
      <c r="H12160">
        <v>10581.889649999999</v>
      </c>
      <c r="I12160">
        <v>10581.889649999999</v>
      </c>
      <c r="J12160">
        <v>3085720000</v>
      </c>
      <c r="K12160">
        <v>10581.889649999999</v>
      </c>
      <c r="L12160" t="s">
        <v>685</v>
      </c>
      <c r="M12160" t="s">
        <v>686</v>
      </c>
      <c r="N12160" t="s">
        <v>687</v>
      </c>
      <c r="O12160" t="s">
        <v>12047</v>
      </c>
      <c r="P12160" t="s">
        <v>689</v>
      </c>
      <c r="Q12160">
        <v>100.0232</v>
      </c>
      <c r="S12160" s="1">
        <v>41730</v>
      </c>
      <c r="T12160" s="3">
        <v>16868.109</v>
      </c>
      <c r="U12160" s="1">
        <v>41730</v>
      </c>
      <c r="V12160">
        <v>202824825.799391</v>
      </c>
    </row>
    <row r="12161" spans="1:22" x14ac:dyDescent="0.55000000000000004">
      <c r="A12161" t="s">
        <v>11</v>
      </c>
      <c r="B12161" s="1">
        <v>41753</v>
      </c>
      <c r="C12161" s="2" t="s">
        <v>592</v>
      </c>
      <c r="D12161" s="2" t="s">
        <v>14031</v>
      </c>
      <c r="E12161">
        <v>10598.04981</v>
      </c>
      <c r="F12161">
        <v>10602.179690000001</v>
      </c>
      <c r="G12161">
        <v>10535.150390000001</v>
      </c>
      <c r="H12161">
        <v>10575.910159999999</v>
      </c>
      <c r="I12161">
        <v>10575.910159999999</v>
      </c>
      <c r="J12161">
        <v>3191830000</v>
      </c>
      <c r="K12161">
        <v>10575.910159999999</v>
      </c>
      <c r="L12161" t="s">
        <v>685</v>
      </c>
      <c r="M12161" t="s">
        <v>686</v>
      </c>
      <c r="N12161" t="s">
        <v>687</v>
      </c>
      <c r="O12161" t="s">
        <v>12048</v>
      </c>
      <c r="P12161" t="s">
        <v>689</v>
      </c>
      <c r="Q12161">
        <v>100.0232</v>
      </c>
      <c r="S12161" s="1">
        <v>41730</v>
      </c>
      <c r="T12161" s="3">
        <v>16868.109</v>
      </c>
      <c r="U12161" s="1">
        <v>41730</v>
      </c>
      <c r="V12161">
        <v>202824825.799391</v>
      </c>
    </row>
    <row r="12162" spans="1:22" x14ac:dyDescent="0.55000000000000004">
      <c r="A12162" t="s">
        <v>11</v>
      </c>
      <c r="B12162" s="1">
        <v>41754</v>
      </c>
      <c r="C12162" s="2" t="s">
        <v>592</v>
      </c>
      <c r="D12162" s="2" t="s">
        <v>14031</v>
      </c>
      <c r="E12162">
        <v>10552.04981</v>
      </c>
      <c r="F12162">
        <v>10552.04981</v>
      </c>
      <c r="G12162">
        <v>10484.610350000001</v>
      </c>
      <c r="H12162">
        <v>10505.009770000001</v>
      </c>
      <c r="I12162">
        <v>10505.009770000001</v>
      </c>
      <c r="J12162">
        <v>3213020000</v>
      </c>
      <c r="K12162">
        <v>10505.009770000001</v>
      </c>
      <c r="L12162" t="s">
        <v>685</v>
      </c>
      <c r="M12162" t="s">
        <v>686</v>
      </c>
      <c r="N12162" t="s">
        <v>687</v>
      </c>
      <c r="O12162" t="s">
        <v>12049</v>
      </c>
      <c r="P12162" t="s">
        <v>689</v>
      </c>
      <c r="Q12162">
        <v>100.0232</v>
      </c>
      <c r="S12162" s="1">
        <v>41730</v>
      </c>
      <c r="T12162" s="3">
        <v>16868.109</v>
      </c>
      <c r="U12162" s="1">
        <v>41730</v>
      </c>
      <c r="V12162">
        <v>202824825.799391</v>
      </c>
    </row>
    <row r="12163" spans="1:22" x14ac:dyDescent="0.55000000000000004">
      <c r="A12163" t="s">
        <v>11</v>
      </c>
      <c r="B12163" s="1">
        <v>41757</v>
      </c>
      <c r="C12163" s="2" t="s">
        <v>592</v>
      </c>
      <c r="D12163" s="2" t="s">
        <v>14031</v>
      </c>
      <c r="E12163">
        <v>10538.20996</v>
      </c>
      <c r="F12163">
        <v>10564.70996</v>
      </c>
      <c r="G12163">
        <v>10439.219730000001</v>
      </c>
      <c r="H12163">
        <v>10526.51953</v>
      </c>
      <c r="I12163">
        <v>10526.51953</v>
      </c>
      <c r="J12163">
        <v>4034680000</v>
      </c>
      <c r="K12163">
        <v>10526.51953</v>
      </c>
      <c r="L12163" t="s">
        <v>685</v>
      </c>
      <c r="M12163" t="s">
        <v>686</v>
      </c>
      <c r="N12163" t="s">
        <v>687</v>
      </c>
      <c r="O12163" t="s">
        <v>12050</v>
      </c>
      <c r="P12163" t="s">
        <v>689</v>
      </c>
      <c r="Q12163">
        <v>100.0232</v>
      </c>
      <c r="S12163" s="1">
        <v>41730</v>
      </c>
      <c r="T12163" s="3">
        <v>16868.109</v>
      </c>
      <c r="U12163" s="1">
        <v>41730</v>
      </c>
      <c r="V12163">
        <v>202824825.799391</v>
      </c>
    </row>
    <row r="12164" spans="1:22" x14ac:dyDescent="0.55000000000000004">
      <c r="A12164" t="s">
        <v>11</v>
      </c>
      <c r="B12164" s="1">
        <v>41758</v>
      </c>
      <c r="C12164" s="2" t="s">
        <v>592</v>
      </c>
      <c r="D12164" s="2" t="s">
        <v>14031</v>
      </c>
      <c r="E12164">
        <v>10555.490229999999</v>
      </c>
      <c r="F12164">
        <v>10597.469730000001</v>
      </c>
      <c r="G12164">
        <v>10555.490229999999</v>
      </c>
      <c r="H12164">
        <v>10583.650390000001</v>
      </c>
      <c r="I12164">
        <v>10583.650390000001</v>
      </c>
      <c r="J12164">
        <v>3647820000</v>
      </c>
      <c r="K12164">
        <v>10583.650390000001</v>
      </c>
      <c r="L12164" t="s">
        <v>685</v>
      </c>
      <c r="M12164" t="s">
        <v>686</v>
      </c>
      <c r="N12164" t="s">
        <v>687</v>
      </c>
      <c r="O12164" t="s">
        <v>12051</v>
      </c>
      <c r="P12164" t="s">
        <v>689</v>
      </c>
      <c r="Q12164">
        <v>100.0232</v>
      </c>
      <c r="S12164" s="1">
        <v>41730</v>
      </c>
      <c r="T12164" s="3">
        <v>16868.109</v>
      </c>
      <c r="U12164" s="1">
        <v>41730</v>
      </c>
      <c r="V12164">
        <v>202824825.799391</v>
      </c>
    </row>
    <row r="12165" spans="1:22" x14ac:dyDescent="0.55000000000000004">
      <c r="A12165" t="s">
        <v>11</v>
      </c>
      <c r="B12165" s="1">
        <v>41759</v>
      </c>
      <c r="C12165" s="2" t="s">
        <v>592</v>
      </c>
      <c r="D12165" s="2" t="s">
        <v>14031</v>
      </c>
      <c r="E12165">
        <v>10578.04004</v>
      </c>
      <c r="F12165">
        <v>10630.910159999999</v>
      </c>
      <c r="G12165">
        <v>10564.070309999999</v>
      </c>
      <c r="H12165">
        <v>10627.16992</v>
      </c>
      <c r="I12165">
        <v>10627.16992</v>
      </c>
      <c r="J12165">
        <v>3779230000</v>
      </c>
      <c r="K12165">
        <v>10627.16992</v>
      </c>
      <c r="L12165" t="s">
        <v>685</v>
      </c>
      <c r="M12165" t="s">
        <v>686</v>
      </c>
      <c r="N12165" t="s">
        <v>687</v>
      </c>
      <c r="O12165" t="s">
        <v>12052</v>
      </c>
      <c r="P12165" t="s">
        <v>689</v>
      </c>
      <c r="Q12165">
        <v>100.0232</v>
      </c>
      <c r="S12165" s="1">
        <v>41730</v>
      </c>
      <c r="T12165" s="3">
        <v>16868.109</v>
      </c>
      <c r="U12165" s="1">
        <v>41730</v>
      </c>
      <c r="V12165">
        <v>202824825.799391</v>
      </c>
    </row>
    <row r="12166" spans="1:22" x14ac:dyDescent="0.55000000000000004">
      <c r="A12166" t="s">
        <v>11</v>
      </c>
      <c r="B12166" s="1">
        <v>41760</v>
      </c>
      <c r="C12166" s="2" t="s">
        <v>593</v>
      </c>
      <c r="D12166" s="2" t="s">
        <v>14031</v>
      </c>
      <c r="E12166">
        <v>10626.509770000001</v>
      </c>
      <c r="F12166">
        <v>10647.79004</v>
      </c>
      <c r="G12166">
        <v>10595.660159999999</v>
      </c>
      <c r="H12166">
        <v>10629.339840000001</v>
      </c>
      <c r="I12166">
        <v>10629.339840000001</v>
      </c>
      <c r="J12166">
        <v>3416740000</v>
      </c>
      <c r="K12166">
        <v>10629.339840000001</v>
      </c>
      <c r="L12166" t="s">
        <v>685</v>
      </c>
      <c r="M12166" t="s">
        <v>686</v>
      </c>
      <c r="N12166" t="s">
        <v>687</v>
      </c>
      <c r="O12166" t="s">
        <v>12053</v>
      </c>
      <c r="P12166" t="s">
        <v>689</v>
      </c>
      <c r="Q12166">
        <v>100.3725</v>
      </c>
      <c r="S12166" s="1">
        <v>41730</v>
      </c>
      <c r="T12166" s="3">
        <v>16868.109</v>
      </c>
      <c r="U12166" s="1">
        <v>41760</v>
      </c>
      <c r="V12166">
        <v>202942898.02506602</v>
      </c>
    </row>
    <row r="12167" spans="1:22" x14ac:dyDescent="0.55000000000000004">
      <c r="A12167" t="s">
        <v>11</v>
      </c>
      <c r="B12167" s="1">
        <v>41761</v>
      </c>
      <c r="C12167" s="2" t="s">
        <v>593</v>
      </c>
      <c r="D12167" s="2" t="s">
        <v>14031</v>
      </c>
      <c r="E12167">
        <v>10624.990229999999</v>
      </c>
      <c r="F12167">
        <v>10676.41992</v>
      </c>
      <c r="G12167">
        <v>10614.059569999999</v>
      </c>
      <c r="H12167">
        <v>10629.990229999999</v>
      </c>
      <c r="I12167">
        <v>10629.990229999999</v>
      </c>
      <c r="J12167">
        <v>3159560000</v>
      </c>
      <c r="K12167">
        <v>10629.990229999999</v>
      </c>
      <c r="L12167" t="s">
        <v>685</v>
      </c>
      <c r="M12167" t="s">
        <v>686</v>
      </c>
      <c r="N12167" t="s">
        <v>687</v>
      </c>
      <c r="O12167" t="s">
        <v>12054</v>
      </c>
      <c r="P12167" t="s">
        <v>689</v>
      </c>
      <c r="Q12167">
        <v>100.3725</v>
      </c>
      <c r="S12167" s="1">
        <v>41730</v>
      </c>
      <c r="T12167" s="3">
        <v>16868.109</v>
      </c>
      <c r="U12167" s="1">
        <v>41760</v>
      </c>
      <c r="V12167">
        <v>202942898.02506602</v>
      </c>
    </row>
    <row r="12168" spans="1:22" x14ac:dyDescent="0.55000000000000004">
      <c r="A12168" t="s">
        <v>11</v>
      </c>
      <c r="B12168" s="1">
        <v>41764</v>
      </c>
      <c r="C12168" s="2" t="s">
        <v>593</v>
      </c>
      <c r="D12168" s="2" t="s">
        <v>14031</v>
      </c>
      <c r="E12168">
        <v>10589.41992</v>
      </c>
      <c r="F12168">
        <v>10634.04981</v>
      </c>
      <c r="G12168">
        <v>10545.440430000001</v>
      </c>
      <c r="H12168">
        <v>10630.139649999999</v>
      </c>
      <c r="I12168">
        <v>10630.139649999999</v>
      </c>
      <c r="J12168">
        <v>2733730000</v>
      </c>
      <c r="K12168">
        <v>10630.139649999999</v>
      </c>
      <c r="L12168" t="s">
        <v>685</v>
      </c>
      <c r="M12168" t="s">
        <v>686</v>
      </c>
      <c r="N12168" t="s">
        <v>687</v>
      </c>
      <c r="O12168" t="s">
        <v>12055</v>
      </c>
      <c r="P12168" t="s">
        <v>689</v>
      </c>
      <c r="Q12168">
        <v>100.3725</v>
      </c>
      <c r="S12168" s="1">
        <v>41730</v>
      </c>
      <c r="T12168" s="3">
        <v>16868.109</v>
      </c>
      <c r="U12168" s="1">
        <v>41760</v>
      </c>
      <c r="V12168">
        <v>202942898.02506602</v>
      </c>
    </row>
    <row r="12169" spans="1:22" x14ac:dyDescent="0.55000000000000004">
      <c r="A12169" t="s">
        <v>11</v>
      </c>
      <c r="B12169" s="1">
        <v>41765</v>
      </c>
      <c r="C12169" s="2" t="s">
        <v>593</v>
      </c>
      <c r="D12169" s="2" t="s">
        <v>14031</v>
      </c>
      <c r="E12169">
        <v>10620.990229999999</v>
      </c>
      <c r="F12169">
        <v>10624.509770000001</v>
      </c>
      <c r="G12169">
        <v>10567.849609999999</v>
      </c>
      <c r="H12169">
        <v>10568.679690000001</v>
      </c>
      <c r="I12169">
        <v>10568.679690000001</v>
      </c>
      <c r="J12169">
        <v>3327260000</v>
      </c>
      <c r="K12169">
        <v>10568.679690000001</v>
      </c>
      <c r="L12169" t="s">
        <v>685</v>
      </c>
      <c r="M12169" t="s">
        <v>686</v>
      </c>
      <c r="N12169" t="s">
        <v>687</v>
      </c>
      <c r="O12169" t="s">
        <v>12056</v>
      </c>
      <c r="P12169" t="s">
        <v>689</v>
      </c>
      <c r="Q12169">
        <v>100.3725</v>
      </c>
      <c r="S12169" s="1">
        <v>41730</v>
      </c>
      <c r="T12169" s="3">
        <v>16868.109</v>
      </c>
      <c r="U12169" s="1">
        <v>41760</v>
      </c>
      <c r="V12169">
        <v>202942898.02506602</v>
      </c>
    </row>
    <row r="12170" spans="1:22" x14ac:dyDescent="0.55000000000000004">
      <c r="A12170" t="s">
        <v>11</v>
      </c>
      <c r="B12170" s="1">
        <v>41766</v>
      </c>
      <c r="C12170" s="2" t="s">
        <v>593</v>
      </c>
      <c r="D12170" s="2" t="s">
        <v>14031</v>
      </c>
      <c r="E12170">
        <v>10583.12988</v>
      </c>
      <c r="F12170">
        <v>10628.150390000001</v>
      </c>
      <c r="G12170">
        <v>10534.700199999999</v>
      </c>
      <c r="H12170">
        <v>10626.839840000001</v>
      </c>
      <c r="I12170">
        <v>10626.839840000001</v>
      </c>
      <c r="J12170">
        <v>3632950000</v>
      </c>
      <c r="K12170">
        <v>10626.839840000001</v>
      </c>
      <c r="L12170" t="s">
        <v>685</v>
      </c>
      <c r="M12170" t="s">
        <v>686</v>
      </c>
      <c r="N12170" t="s">
        <v>687</v>
      </c>
      <c r="O12170" t="s">
        <v>12057</v>
      </c>
      <c r="P12170" t="s">
        <v>689</v>
      </c>
      <c r="Q12170">
        <v>100.3725</v>
      </c>
      <c r="S12170" s="1">
        <v>41730</v>
      </c>
      <c r="T12170" s="3">
        <v>16868.109</v>
      </c>
      <c r="U12170" s="1">
        <v>41760</v>
      </c>
      <c r="V12170">
        <v>202942898.02506602</v>
      </c>
    </row>
    <row r="12171" spans="1:22" x14ac:dyDescent="0.55000000000000004">
      <c r="A12171" t="s">
        <v>11</v>
      </c>
      <c r="B12171" s="1">
        <v>41767</v>
      </c>
      <c r="C12171" s="2" t="s">
        <v>593</v>
      </c>
      <c r="D12171" s="2" t="s">
        <v>14031</v>
      </c>
      <c r="E12171">
        <v>10625.389649999999</v>
      </c>
      <c r="F12171">
        <v>10677.009770000001</v>
      </c>
      <c r="G12171">
        <v>10585.25</v>
      </c>
      <c r="H12171">
        <v>10610.650390000001</v>
      </c>
      <c r="I12171">
        <v>10610.650390000001</v>
      </c>
      <c r="J12171">
        <v>3393420000</v>
      </c>
      <c r="K12171">
        <v>10610.650390000001</v>
      </c>
      <c r="L12171" t="s">
        <v>685</v>
      </c>
      <c r="M12171" t="s">
        <v>686</v>
      </c>
      <c r="N12171" t="s">
        <v>687</v>
      </c>
      <c r="O12171" t="s">
        <v>12058</v>
      </c>
      <c r="P12171" t="s">
        <v>689</v>
      </c>
      <c r="Q12171">
        <v>100.3725</v>
      </c>
      <c r="S12171" s="1">
        <v>41730</v>
      </c>
      <c r="T12171" s="3">
        <v>16868.109</v>
      </c>
      <c r="U12171" s="1">
        <v>41760</v>
      </c>
      <c r="V12171">
        <v>202942898.02506602</v>
      </c>
    </row>
    <row r="12172" spans="1:22" x14ac:dyDescent="0.55000000000000004">
      <c r="A12172" t="s">
        <v>11</v>
      </c>
      <c r="B12172" s="1">
        <v>41768</v>
      </c>
      <c r="C12172" s="2" t="s">
        <v>593</v>
      </c>
      <c r="D12172" s="2" t="s">
        <v>14031</v>
      </c>
      <c r="E12172">
        <v>10599.54004</v>
      </c>
      <c r="F12172">
        <v>10611.04981</v>
      </c>
      <c r="G12172">
        <v>10560.780269999999</v>
      </c>
      <c r="H12172">
        <v>10606.690430000001</v>
      </c>
      <c r="I12172">
        <v>10606.690430000001</v>
      </c>
      <c r="J12172">
        <v>3025020000</v>
      </c>
      <c r="K12172">
        <v>10606.690430000001</v>
      </c>
      <c r="L12172" t="s">
        <v>685</v>
      </c>
      <c r="M12172" t="s">
        <v>686</v>
      </c>
      <c r="N12172" t="s">
        <v>687</v>
      </c>
      <c r="O12172" t="s">
        <v>12059</v>
      </c>
      <c r="P12172" t="s">
        <v>689</v>
      </c>
      <c r="Q12172">
        <v>100.3725</v>
      </c>
      <c r="S12172" s="1">
        <v>41730</v>
      </c>
      <c r="T12172" s="3">
        <v>16868.109</v>
      </c>
      <c r="U12172" s="1">
        <v>41760</v>
      </c>
      <c r="V12172">
        <v>202942898.02506602</v>
      </c>
    </row>
    <row r="12173" spans="1:22" x14ac:dyDescent="0.55000000000000004">
      <c r="A12173" t="s">
        <v>11</v>
      </c>
      <c r="B12173" s="1">
        <v>41771</v>
      </c>
      <c r="C12173" s="2" t="s">
        <v>593</v>
      </c>
      <c r="D12173" s="2" t="s">
        <v>14031</v>
      </c>
      <c r="E12173">
        <v>10639.719730000001</v>
      </c>
      <c r="F12173">
        <v>10706.030269999999</v>
      </c>
      <c r="G12173">
        <v>10639.719730000001</v>
      </c>
      <c r="H12173">
        <v>10703.5</v>
      </c>
      <c r="I12173">
        <v>10703.5</v>
      </c>
      <c r="J12173">
        <v>3005740000</v>
      </c>
      <c r="K12173">
        <v>10703.5</v>
      </c>
      <c r="L12173" t="s">
        <v>685</v>
      </c>
      <c r="M12173" t="s">
        <v>686</v>
      </c>
      <c r="N12173" t="s">
        <v>687</v>
      </c>
      <c r="O12173" t="s">
        <v>12060</v>
      </c>
      <c r="P12173" t="s">
        <v>689</v>
      </c>
      <c r="Q12173">
        <v>100.3725</v>
      </c>
      <c r="S12173" s="1">
        <v>41730</v>
      </c>
      <c r="T12173" s="3">
        <v>16868.109</v>
      </c>
      <c r="U12173" s="1">
        <v>41760</v>
      </c>
      <c r="V12173">
        <v>202942898.02506602</v>
      </c>
    </row>
    <row r="12174" spans="1:22" x14ac:dyDescent="0.55000000000000004">
      <c r="A12174" t="s">
        <v>11</v>
      </c>
      <c r="B12174" s="1">
        <v>41772</v>
      </c>
      <c r="C12174" s="2" t="s">
        <v>593</v>
      </c>
      <c r="D12174" s="2" t="s">
        <v>14031</v>
      </c>
      <c r="E12174">
        <v>10708.679690000001</v>
      </c>
      <c r="F12174">
        <v>10725.089840000001</v>
      </c>
      <c r="G12174">
        <v>10698.25</v>
      </c>
      <c r="H12174">
        <v>10702.860350000001</v>
      </c>
      <c r="I12174">
        <v>10702.860350000001</v>
      </c>
      <c r="J12174">
        <v>2915680000</v>
      </c>
      <c r="K12174">
        <v>10702.860350000001</v>
      </c>
      <c r="L12174" t="s">
        <v>685</v>
      </c>
      <c r="M12174" t="s">
        <v>686</v>
      </c>
      <c r="N12174" t="s">
        <v>687</v>
      </c>
      <c r="O12174" t="s">
        <v>12061</v>
      </c>
      <c r="P12174" t="s">
        <v>689</v>
      </c>
      <c r="Q12174">
        <v>100.3725</v>
      </c>
      <c r="S12174" s="1">
        <v>41730</v>
      </c>
      <c r="T12174" s="3">
        <v>16868.109</v>
      </c>
      <c r="U12174" s="1">
        <v>41760</v>
      </c>
      <c r="V12174">
        <v>202942898.02506602</v>
      </c>
    </row>
    <row r="12175" spans="1:22" x14ac:dyDescent="0.55000000000000004">
      <c r="A12175" t="s">
        <v>11</v>
      </c>
      <c r="B12175" s="1">
        <v>41773</v>
      </c>
      <c r="C12175" s="2" t="s">
        <v>593</v>
      </c>
      <c r="D12175" s="2" t="s">
        <v>14031</v>
      </c>
      <c r="E12175">
        <v>10698.740229999999</v>
      </c>
      <c r="F12175">
        <v>10698.740229999999</v>
      </c>
      <c r="G12175">
        <v>10647.51953</v>
      </c>
      <c r="H12175">
        <v>10656.12012</v>
      </c>
      <c r="I12175">
        <v>10656.12012</v>
      </c>
      <c r="J12175">
        <v>2822060000</v>
      </c>
      <c r="K12175">
        <v>10656.12012</v>
      </c>
      <c r="L12175" t="s">
        <v>685</v>
      </c>
      <c r="M12175" t="s">
        <v>686</v>
      </c>
      <c r="N12175" t="s">
        <v>687</v>
      </c>
      <c r="O12175" t="s">
        <v>12062</v>
      </c>
      <c r="P12175" t="s">
        <v>689</v>
      </c>
      <c r="Q12175">
        <v>100.3725</v>
      </c>
      <c r="S12175" s="1">
        <v>41730</v>
      </c>
      <c r="T12175" s="3">
        <v>16868.109</v>
      </c>
      <c r="U12175" s="1">
        <v>41760</v>
      </c>
      <c r="V12175">
        <v>202942898.02506602</v>
      </c>
    </row>
    <row r="12176" spans="1:22" x14ac:dyDescent="0.55000000000000004">
      <c r="A12176" t="s">
        <v>11</v>
      </c>
      <c r="B12176" s="1">
        <v>41774</v>
      </c>
      <c r="C12176" s="2" t="s">
        <v>593</v>
      </c>
      <c r="D12176" s="2" t="s">
        <v>14031</v>
      </c>
      <c r="E12176">
        <v>10636.450199999999</v>
      </c>
      <c r="F12176">
        <v>10636.450199999999</v>
      </c>
      <c r="G12176">
        <v>10518.950199999999</v>
      </c>
      <c r="H12176">
        <v>10568.37012</v>
      </c>
      <c r="I12176">
        <v>10568.37012</v>
      </c>
      <c r="J12176">
        <v>3552640000</v>
      </c>
      <c r="K12176">
        <v>10568.37012</v>
      </c>
      <c r="L12176" t="s">
        <v>685</v>
      </c>
      <c r="M12176" t="s">
        <v>686</v>
      </c>
      <c r="N12176" t="s">
        <v>687</v>
      </c>
      <c r="O12176" t="s">
        <v>12063</v>
      </c>
      <c r="P12176" t="s">
        <v>689</v>
      </c>
      <c r="Q12176">
        <v>100.3725</v>
      </c>
      <c r="S12176" s="1">
        <v>41730</v>
      </c>
      <c r="T12176" s="3">
        <v>16868.109</v>
      </c>
      <c r="U12176" s="1">
        <v>41760</v>
      </c>
      <c r="V12176">
        <v>202942898.02506602</v>
      </c>
    </row>
    <row r="12177" spans="1:22" x14ac:dyDescent="0.55000000000000004">
      <c r="A12177" t="s">
        <v>11</v>
      </c>
      <c r="B12177" s="1">
        <v>41775</v>
      </c>
      <c r="C12177" s="2" t="s">
        <v>593</v>
      </c>
      <c r="D12177" s="2" t="s">
        <v>14031</v>
      </c>
      <c r="E12177">
        <v>10572.76953</v>
      </c>
      <c r="F12177">
        <v>10603.490229999999</v>
      </c>
      <c r="G12177">
        <v>10545.16992</v>
      </c>
      <c r="H12177">
        <v>10603.179690000001</v>
      </c>
      <c r="I12177">
        <v>10603.179690000001</v>
      </c>
      <c r="J12177">
        <v>3173650000</v>
      </c>
      <c r="K12177">
        <v>10603.179690000001</v>
      </c>
      <c r="L12177" t="s">
        <v>685</v>
      </c>
      <c r="M12177" t="s">
        <v>686</v>
      </c>
      <c r="N12177" t="s">
        <v>687</v>
      </c>
      <c r="O12177" t="s">
        <v>12064</v>
      </c>
      <c r="P12177" t="s">
        <v>689</v>
      </c>
      <c r="Q12177">
        <v>100.3725</v>
      </c>
      <c r="S12177" s="1">
        <v>41730</v>
      </c>
      <c r="T12177" s="3">
        <v>16868.109</v>
      </c>
      <c r="U12177" s="1">
        <v>41760</v>
      </c>
      <c r="V12177">
        <v>202942898.02506602</v>
      </c>
    </row>
    <row r="12178" spans="1:22" x14ac:dyDescent="0.55000000000000004">
      <c r="A12178" t="s">
        <v>11</v>
      </c>
      <c r="B12178" s="1">
        <v>41778</v>
      </c>
      <c r="C12178" s="2" t="s">
        <v>593</v>
      </c>
      <c r="D12178" s="2" t="s">
        <v>14031</v>
      </c>
      <c r="E12178">
        <v>10573.83008</v>
      </c>
      <c r="F12178">
        <v>10621.440430000001</v>
      </c>
      <c r="G12178">
        <v>10565.320309999999</v>
      </c>
      <c r="H12178">
        <v>10618.639649999999</v>
      </c>
      <c r="I12178">
        <v>10618.639649999999</v>
      </c>
      <c r="J12178">
        <v>2664250000</v>
      </c>
      <c r="K12178">
        <v>10618.639649999999</v>
      </c>
      <c r="L12178" t="s">
        <v>685</v>
      </c>
      <c r="M12178" t="s">
        <v>686</v>
      </c>
      <c r="N12178" t="s">
        <v>687</v>
      </c>
      <c r="O12178" t="s">
        <v>12065</v>
      </c>
      <c r="P12178" t="s">
        <v>689</v>
      </c>
      <c r="Q12178">
        <v>100.3725</v>
      </c>
      <c r="S12178" s="1">
        <v>41730</v>
      </c>
      <c r="T12178" s="3">
        <v>16868.109</v>
      </c>
      <c r="U12178" s="1">
        <v>41760</v>
      </c>
      <c r="V12178">
        <v>202942898.02506602</v>
      </c>
    </row>
    <row r="12179" spans="1:22" x14ac:dyDescent="0.55000000000000004">
      <c r="A12179" t="s">
        <v>11</v>
      </c>
      <c r="B12179" s="1">
        <v>41779</v>
      </c>
      <c r="C12179" s="2" t="s">
        <v>593</v>
      </c>
      <c r="D12179" s="2" t="s">
        <v>14031</v>
      </c>
      <c r="E12179">
        <v>10601.639649999999</v>
      </c>
      <c r="F12179">
        <v>10601.639649999999</v>
      </c>
      <c r="G12179">
        <v>10519.219730000001</v>
      </c>
      <c r="H12179">
        <v>10541.950199999999</v>
      </c>
      <c r="I12179">
        <v>10541.950199999999</v>
      </c>
      <c r="J12179">
        <v>3007700000</v>
      </c>
      <c r="K12179">
        <v>10541.950199999999</v>
      </c>
      <c r="L12179" t="s">
        <v>685</v>
      </c>
      <c r="M12179" t="s">
        <v>686</v>
      </c>
      <c r="N12179" t="s">
        <v>687</v>
      </c>
      <c r="O12179" t="s">
        <v>12066</v>
      </c>
      <c r="P12179" t="s">
        <v>689</v>
      </c>
      <c r="Q12179">
        <v>100.3725</v>
      </c>
      <c r="S12179" s="1">
        <v>41730</v>
      </c>
      <c r="T12179" s="3">
        <v>16868.109</v>
      </c>
      <c r="U12179" s="1">
        <v>41760</v>
      </c>
      <c r="V12179">
        <v>202942898.02506602</v>
      </c>
    </row>
    <row r="12180" spans="1:22" x14ac:dyDescent="0.55000000000000004">
      <c r="A12180" t="s">
        <v>11</v>
      </c>
      <c r="B12180" s="1">
        <v>41780</v>
      </c>
      <c r="C12180" s="2" t="s">
        <v>593</v>
      </c>
      <c r="D12180" s="2" t="s">
        <v>14031</v>
      </c>
      <c r="E12180">
        <v>10570.339840000001</v>
      </c>
      <c r="F12180">
        <v>10625.759770000001</v>
      </c>
      <c r="G12180">
        <v>10570.339840000001</v>
      </c>
      <c r="H12180">
        <v>10620.440430000001</v>
      </c>
      <c r="I12180">
        <v>10620.440430000001</v>
      </c>
      <c r="J12180">
        <v>2777140000</v>
      </c>
      <c r="K12180">
        <v>10620.440430000001</v>
      </c>
      <c r="L12180" t="s">
        <v>685</v>
      </c>
      <c r="M12180" t="s">
        <v>686</v>
      </c>
      <c r="N12180" t="s">
        <v>687</v>
      </c>
      <c r="O12180" t="s">
        <v>12067</v>
      </c>
      <c r="P12180" t="s">
        <v>689</v>
      </c>
      <c r="Q12180">
        <v>100.3725</v>
      </c>
      <c r="S12180" s="1">
        <v>41730</v>
      </c>
      <c r="T12180" s="3">
        <v>16868.109</v>
      </c>
      <c r="U12180" s="1">
        <v>41760</v>
      </c>
      <c r="V12180">
        <v>202942898.02506602</v>
      </c>
    </row>
    <row r="12181" spans="1:22" x14ac:dyDescent="0.55000000000000004">
      <c r="A12181" t="s">
        <v>11</v>
      </c>
      <c r="B12181" s="1">
        <v>41781</v>
      </c>
      <c r="C12181" s="2" t="s">
        <v>593</v>
      </c>
      <c r="D12181" s="2" t="s">
        <v>14031</v>
      </c>
      <c r="E12181">
        <v>10618.37012</v>
      </c>
      <c r="F12181">
        <v>10663.41992</v>
      </c>
      <c r="G12181">
        <v>10607.76953</v>
      </c>
      <c r="H12181">
        <v>10644.51953</v>
      </c>
      <c r="I12181">
        <v>10644.51953</v>
      </c>
      <c r="J12181">
        <v>2759800000</v>
      </c>
      <c r="K12181">
        <v>10644.51953</v>
      </c>
      <c r="L12181" t="s">
        <v>685</v>
      </c>
      <c r="M12181" t="s">
        <v>686</v>
      </c>
      <c r="N12181" t="s">
        <v>687</v>
      </c>
      <c r="O12181" t="s">
        <v>12068</v>
      </c>
      <c r="P12181" t="s">
        <v>689</v>
      </c>
      <c r="Q12181">
        <v>100.3725</v>
      </c>
      <c r="S12181" s="1">
        <v>41730</v>
      </c>
      <c r="T12181" s="3">
        <v>16868.109</v>
      </c>
      <c r="U12181" s="1">
        <v>41760</v>
      </c>
      <c r="V12181">
        <v>202942898.02506602</v>
      </c>
    </row>
    <row r="12182" spans="1:22" x14ac:dyDescent="0.55000000000000004">
      <c r="A12182" t="s">
        <v>11</v>
      </c>
      <c r="B12182" s="1">
        <v>41782</v>
      </c>
      <c r="C12182" s="2" t="s">
        <v>593</v>
      </c>
      <c r="D12182" s="2" t="s">
        <v>14031</v>
      </c>
      <c r="E12182">
        <v>10649.110350000001</v>
      </c>
      <c r="F12182">
        <v>10685.98047</v>
      </c>
      <c r="G12182">
        <v>10646.570309999999</v>
      </c>
      <c r="H12182">
        <v>10681.87012</v>
      </c>
      <c r="I12182">
        <v>10681.87012</v>
      </c>
      <c r="J12182">
        <v>2396280000</v>
      </c>
      <c r="K12182">
        <v>10681.87012</v>
      </c>
      <c r="L12182" t="s">
        <v>685</v>
      </c>
      <c r="M12182" t="s">
        <v>686</v>
      </c>
      <c r="N12182" t="s">
        <v>687</v>
      </c>
      <c r="O12182" t="s">
        <v>12069</v>
      </c>
      <c r="P12182" t="s">
        <v>689</v>
      </c>
      <c r="Q12182">
        <v>100.3725</v>
      </c>
      <c r="S12182" s="1">
        <v>41730</v>
      </c>
      <c r="T12182" s="3">
        <v>16868.109</v>
      </c>
      <c r="U12182" s="1">
        <v>41760</v>
      </c>
      <c r="V12182">
        <v>202942898.02506602</v>
      </c>
    </row>
    <row r="12183" spans="1:22" x14ac:dyDescent="0.55000000000000004">
      <c r="A12183" t="s">
        <v>11</v>
      </c>
      <c r="B12183" s="1">
        <v>41786</v>
      </c>
      <c r="C12183" s="2" t="s">
        <v>593</v>
      </c>
      <c r="D12183" s="2" t="s">
        <v>14031</v>
      </c>
      <c r="E12183">
        <v>10713.469730000001</v>
      </c>
      <c r="F12183">
        <v>10732.12988</v>
      </c>
      <c r="G12183">
        <v>10701.83008</v>
      </c>
      <c r="H12183">
        <v>10720.62012</v>
      </c>
      <c r="I12183">
        <v>10720.62012</v>
      </c>
      <c r="J12183">
        <v>2911020000</v>
      </c>
      <c r="K12183">
        <v>10720.62012</v>
      </c>
      <c r="L12183" t="s">
        <v>685</v>
      </c>
      <c r="M12183" t="s">
        <v>686</v>
      </c>
      <c r="N12183" t="s">
        <v>687</v>
      </c>
      <c r="O12183" t="s">
        <v>12070</v>
      </c>
      <c r="P12183" t="s">
        <v>689</v>
      </c>
      <c r="Q12183">
        <v>100.3725</v>
      </c>
      <c r="S12183" s="1">
        <v>41730</v>
      </c>
      <c r="T12183" s="3">
        <v>16868.109</v>
      </c>
      <c r="U12183" s="1">
        <v>41760</v>
      </c>
      <c r="V12183">
        <v>202942898.02506602</v>
      </c>
    </row>
    <row r="12184" spans="1:22" x14ac:dyDescent="0.55000000000000004">
      <c r="A12184" t="s">
        <v>11</v>
      </c>
      <c r="B12184" s="1">
        <v>41787</v>
      </c>
      <c r="C12184" s="2" t="s">
        <v>593</v>
      </c>
      <c r="D12184" s="2" t="s">
        <v>14031</v>
      </c>
      <c r="E12184">
        <v>10715.37988</v>
      </c>
      <c r="F12184">
        <v>10723.04981</v>
      </c>
      <c r="G12184">
        <v>10683.780269999999</v>
      </c>
      <c r="H12184">
        <v>10702.73047</v>
      </c>
      <c r="I12184">
        <v>10702.73047</v>
      </c>
      <c r="J12184">
        <v>2976450000</v>
      </c>
      <c r="K12184">
        <v>10702.73047</v>
      </c>
      <c r="L12184" t="s">
        <v>685</v>
      </c>
      <c r="M12184" t="s">
        <v>686</v>
      </c>
      <c r="N12184" t="s">
        <v>687</v>
      </c>
      <c r="O12184" t="s">
        <v>12071</v>
      </c>
      <c r="P12184" t="s">
        <v>689</v>
      </c>
      <c r="Q12184">
        <v>100.3725</v>
      </c>
      <c r="S12184" s="1">
        <v>41730</v>
      </c>
      <c r="T12184" s="3">
        <v>16868.109</v>
      </c>
      <c r="U12184" s="1">
        <v>41760</v>
      </c>
      <c r="V12184">
        <v>202942898.02506602</v>
      </c>
    </row>
    <row r="12185" spans="1:22" x14ac:dyDescent="0.55000000000000004">
      <c r="A12185" t="s">
        <v>11</v>
      </c>
      <c r="B12185" s="1">
        <v>41788</v>
      </c>
      <c r="C12185" s="2" t="s">
        <v>593</v>
      </c>
      <c r="D12185" s="2" t="s">
        <v>14031</v>
      </c>
      <c r="E12185">
        <v>10716.5</v>
      </c>
      <c r="F12185">
        <v>10752.160159999999</v>
      </c>
      <c r="G12185">
        <v>10699.490229999999</v>
      </c>
      <c r="H12185">
        <v>10752.110350000001</v>
      </c>
      <c r="I12185">
        <v>10752.110350000001</v>
      </c>
      <c r="J12185">
        <v>2709050000</v>
      </c>
      <c r="K12185">
        <v>10752.110350000001</v>
      </c>
      <c r="L12185" t="s">
        <v>685</v>
      </c>
      <c r="M12185" t="s">
        <v>686</v>
      </c>
      <c r="N12185" t="s">
        <v>687</v>
      </c>
      <c r="O12185" t="s">
        <v>12072</v>
      </c>
      <c r="P12185" t="s">
        <v>689</v>
      </c>
      <c r="Q12185">
        <v>100.3725</v>
      </c>
      <c r="S12185" s="1">
        <v>41730</v>
      </c>
      <c r="T12185" s="3">
        <v>16868.109</v>
      </c>
      <c r="U12185" s="1">
        <v>41760</v>
      </c>
      <c r="V12185">
        <v>202942898.02506602</v>
      </c>
    </row>
    <row r="12186" spans="1:22" x14ac:dyDescent="0.55000000000000004">
      <c r="A12186" t="s">
        <v>11</v>
      </c>
      <c r="B12186" s="1">
        <v>41789</v>
      </c>
      <c r="C12186" s="2" t="s">
        <v>593</v>
      </c>
      <c r="D12186" s="2" t="s">
        <v>14031</v>
      </c>
      <c r="E12186">
        <v>10734.54004</v>
      </c>
      <c r="F12186">
        <v>10760.87012</v>
      </c>
      <c r="G12186">
        <v>10726.089840000001</v>
      </c>
      <c r="H12186">
        <v>10756.309569999999</v>
      </c>
      <c r="I12186">
        <v>10756.309569999999</v>
      </c>
      <c r="J12186">
        <v>3263490000</v>
      </c>
      <c r="K12186">
        <v>10756.309569999999</v>
      </c>
      <c r="L12186" t="s">
        <v>685</v>
      </c>
      <c r="M12186" t="s">
        <v>686</v>
      </c>
      <c r="N12186" t="s">
        <v>687</v>
      </c>
      <c r="O12186" t="s">
        <v>12073</v>
      </c>
      <c r="P12186" t="s">
        <v>689</v>
      </c>
      <c r="Q12186">
        <v>100.3725</v>
      </c>
      <c r="S12186" s="1">
        <v>41730</v>
      </c>
      <c r="T12186" s="3">
        <v>16868.109</v>
      </c>
      <c r="U12186" s="1">
        <v>41760</v>
      </c>
      <c r="V12186">
        <v>202942898.02506602</v>
      </c>
    </row>
    <row r="12187" spans="1:22" x14ac:dyDescent="0.55000000000000004">
      <c r="A12187" t="s">
        <v>11</v>
      </c>
      <c r="B12187" s="1">
        <v>41792</v>
      </c>
      <c r="C12187" s="2" t="s">
        <v>594</v>
      </c>
      <c r="D12187" s="2" t="s">
        <v>14030</v>
      </c>
      <c r="E12187">
        <v>10760.54004</v>
      </c>
      <c r="F12187">
        <v>10777.429690000001</v>
      </c>
      <c r="G12187">
        <v>10729.969730000001</v>
      </c>
      <c r="H12187">
        <v>10772.009770000001</v>
      </c>
      <c r="I12187">
        <v>10772.009770000001</v>
      </c>
      <c r="J12187">
        <v>2509020000</v>
      </c>
      <c r="K12187">
        <v>10772.009770000001</v>
      </c>
      <c r="L12187" t="s">
        <v>685</v>
      </c>
      <c r="M12187" t="s">
        <v>686</v>
      </c>
      <c r="N12187" t="s">
        <v>687</v>
      </c>
      <c r="O12187" t="s">
        <v>12074</v>
      </c>
      <c r="P12187" t="s">
        <v>689</v>
      </c>
      <c r="Q12187">
        <v>100.5595</v>
      </c>
      <c r="S12187" s="1">
        <v>41913</v>
      </c>
      <c r="T12187" s="3">
        <v>17141.235000000001</v>
      </c>
      <c r="U12187" s="1">
        <v>41791</v>
      </c>
      <c r="V12187">
        <v>203057254.22484899</v>
      </c>
    </row>
    <row r="12188" spans="1:22" x14ac:dyDescent="0.55000000000000004">
      <c r="A12188" t="s">
        <v>11</v>
      </c>
      <c r="B12188" s="1">
        <v>41793</v>
      </c>
      <c r="C12188" s="2" t="s">
        <v>594</v>
      </c>
      <c r="D12188" s="2" t="s">
        <v>14030</v>
      </c>
      <c r="E12188">
        <v>10752.37012</v>
      </c>
      <c r="F12188">
        <v>10774.009770000001</v>
      </c>
      <c r="G12188">
        <v>10739.360350000001</v>
      </c>
      <c r="H12188">
        <v>10770.33008</v>
      </c>
      <c r="I12188">
        <v>10770.33008</v>
      </c>
      <c r="J12188">
        <v>2867180000</v>
      </c>
      <c r="K12188">
        <v>10770.33008</v>
      </c>
      <c r="L12188" t="s">
        <v>685</v>
      </c>
      <c r="M12188" t="s">
        <v>686</v>
      </c>
      <c r="N12188" t="s">
        <v>687</v>
      </c>
      <c r="O12188" t="s">
        <v>12075</v>
      </c>
      <c r="P12188" t="s">
        <v>689</v>
      </c>
      <c r="Q12188">
        <v>100.5595</v>
      </c>
      <c r="S12188" s="1">
        <v>41913</v>
      </c>
      <c r="T12188" s="3">
        <v>17141.235000000001</v>
      </c>
      <c r="U12188" s="1">
        <v>41791</v>
      </c>
      <c r="V12188">
        <v>203057254.22484899</v>
      </c>
    </row>
    <row r="12189" spans="1:22" x14ac:dyDescent="0.55000000000000004">
      <c r="A12189" t="s">
        <v>11</v>
      </c>
      <c r="B12189" s="1">
        <v>41794</v>
      </c>
      <c r="C12189" s="2" t="s">
        <v>594</v>
      </c>
      <c r="D12189" s="2" t="s">
        <v>14030</v>
      </c>
      <c r="E12189">
        <v>10752.349609999999</v>
      </c>
      <c r="F12189">
        <v>10779.48047</v>
      </c>
      <c r="G12189">
        <v>10733.030269999999</v>
      </c>
      <c r="H12189">
        <v>10776.780269999999</v>
      </c>
      <c r="I12189">
        <v>10776.780269999999</v>
      </c>
      <c r="J12189">
        <v>2793920000</v>
      </c>
      <c r="K12189">
        <v>10776.780269999999</v>
      </c>
      <c r="L12189" t="s">
        <v>685</v>
      </c>
      <c r="M12189" t="s">
        <v>686</v>
      </c>
      <c r="N12189" t="s">
        <v>687</v>
      </c>
      <c r="O12189" t="s">
        <v>12076</v>
      </c>
      <c r="P12189" t="s">
        <v>689</v>
      </c>
      <c r="Q12189">
        <v>100.5595</v>
      </c>
      <c r="S12189" s="1">
        <v>41913</v>
      </c>
      <c r="T12189" s="3">
        <v>17141.235000000001</v>
      </c>
      <c r="U12189" s="1">
        <v>41791</v>
      </c>
      <c r="V12189">
        <v>203057254.22484899</v>
      </c>
    </row>
    <row r="12190" spans="1:22" x14ac:dyDescent="0.55000000000000004">
      <c r="A12190" t="s">
        <v>11</v>
      </c>
      <c r="B12190" s="1">
        <v>41795</v>
      </c>
      <c r="C12190" s="2" t="s">
        <v>594</v>
      </c>
      <c r="D12190" s="2" t="s">
        <v>14030</v>
      </c>
      <c r="E12190">
        <v>10788.530269999999</v>
      </c>
      <c r="F12190">
        <v>10853.339840000001</v>
      </c>
      <c r="G12190">
        <v>10756.04981</v>
      </c>
      <c r="H12190">
        <v>10847.690430000001</v>
      </c>
      <c r="I12190">
        <v>10847.690430000001</v>
      </c>
      <c r="J12190">
        <v>3113270000</v>
      </c>
      <c r="K12190">
        <v>10847.690430000001</v>
      </c>
      <c r="L12190" t="s">
        <v>685</v>
      </c>
      <c r="M12190" t="s">
        <v>686</v>
      </c>
      <c r="N12190" t="s">
        <v>687</v>
      </c>
      <c r="O12190" t="s">
        <v>12077</v>
      </c>
      <c r="P12190" t="s">
        <v>689</v>
      </c>
      <c r="Q12190">
        <v>100.5595</v>
      </c>
      <c r="S12190" s="1">
        <v>41913</v>
      </c>
      <c r="T12190" s="3">
        <v>17141.235000000001</v>
      </c>
      <c r="U12190" s="1">
        <v>41791</v>
      </c>
      <c r="V12190">
        <v>203057254.22484899</v>
      </c>
    </row>
    <row r="12191" spans="1:22" x14ac:dyDescent="0.55000000000000004">
      <c r="A12191" t="s">
        <v>11</v>
      </c>
      <c r="B12191" s="1">
        <v>41796</v>
      </c>
      <c r="C12191" s="2" t="s">
        <v>594</v>
      </c>
      <c r="D12191" s="2" t="s">
        <v>14030</v>
      </c>
      <c r="E12191">
        <v>10865.190430000001</v>
      </c>
      <c r="F12191">
        <v>10905.12012</v>
      </c>
      <c r="G12191">
        <v>10865.190430000001</v>
      </c>
      <c r="H12191">
        <v>10904.219730000001</v>
      </c>
      <c r="I12191">
        <v>10904.219730000001</v>
      </c>
      <c r="J12191">
        <v>2864300000</v>
      </c>
      <c r="K12191">
        <v>10904.219730000001</v>
      </c>
      <c r="L12191" t="s">
        <v>685</v>
      </c>
      <c r="M12191" t="s">
        <v>686</v>
      </c>
      <c r="N12191" t="s">
        <v>687</v>
      </c>
      <c r="O12191" t="s">
        <v>12078</v>
      </c>
      <c r="P12191" t="s">
        <v>689</v>
      </c>
      <c r="Q12191">
        <v>100.5595</v>
      </c>
      <c r="S12191" s="1">
        <v>41913</v>
      </c>
      <c r="T12191" s="3">
        <v>17141.235000000001</v>
      </c>
      <c r="U12191" s="1">
        <v>41791</v>
      </c>
      <c r="V12191">
        <v>203057254.22484899</v>
      </c>
    </row>
    <row r="12192" spans="1:22" x14ac:dyDescent="0.55000000000000004">
      <c r="A12192" t="s">
        <v>11</v>
      </c>
      <c r="B12192" s="1">
        <v>41799</v>
      </c>
      <c r="C12192" s="2" t="s">
        <v>594</v>
      </c>
      <c r="D12192" s="2" t="s">
        <v>14030</v>
      </c>
      <c r="E12192">
        <v>10895.410159999999</v>
      </c>
      <c r="F12192">
        <v>10941.860350000001</v>
      </c>
      <c r="G12192">
        <v>10894.83008</v>
      </c>
      <c r="H12192">
        <v>10918.62012</v>
      </c>
      <c r="I12192">
        <v>10918.62012</v>
      </c>
      <c r="J12192">
        <v>2812180000</v>
      </c>
      <c r="K12192">
        <v>10918.62012</v>
      </c>
      <c r="L12192" t="s">
        <v>685</v>
      </c>
      <c r="M12192" t="s">
        <v>686</v>
      </c>
      <c r="N12192" t="s">
        <v>687</v>
      </c>
      <c r="O12192" t="s">
        <v>12079</v>
      </c>
      <c r="P12192" t="s">
        <v>689</v>
      </c>
      <c r="Q12192">
        <v>100.5595</v>
      </c>
      <c r="S12192" s="1">
        <v>41913</v>
      </c>
      <c r="T12192" s="3">
        <v>17141.235000000001</v>
      </c>
      <c r="U12192" s="1">
        <v>41791</v>
      </c>
      <c r="V12192">
        <v>203057254.22484899</v>
      </c>
    </row>
    <row r="12193" spans="1:22" x14ac:dyDescent="0.55000000000000004">
      <c r="A12193" t="s">
        <v>11</v>
      </c>
      <c r="B12193" s="1">
        <v>41800</v>
      </c>
      <c r="C12193" s="2" t="s">
        <v>594</v>
      </c>
      <c r="D12193" s="2" t="s">
        <v>14030</v>
      </c>
      <c r="E12193">
        <v>10906.889649999999</v>
      </c>
      <c r="F12193">
        <v>10914.200199999999</v>
      </c>
      <c r="G12193">
        <v>10877.79004</v>
      </c>
      <c r="H12193">
        <v>10914.200199999999</v>
      </c>
      <c r="I12193">
        <v>10914.200199999999</v>
      </c>
      <c r="J12193">
        <v>2702360000</v>
      </c>
      <c r="K12193">
        <v>10914.200199999999</v>
      </c>
      <c r="L12193" t="s">
        <v>685</v>
      </c>
      <c r="M12193" t="s">
        <v>686</v>
      </c>
      <c r="N12193" t="s">
        <v>687</v>
      </c>
      <c r="O12193" t="s">
        <v>12080</v>
      </c>
      <c r="P12193" t="s">
        <v>689</v>
      </c>
      <c r="Q12193">
        <v>100.5595</v>
      </c>
      <c r="S12193" s="1">
        <v>41913</v>
      </c>
      <c r="T12193" s="3">
        <v>17141.235000000001</v>
      </c>
      <c r="U12193" s="1">
        <v>41791</v>
      </c>
      <c r="V12193">
        <v>203057254.22484899</v>
      </c>
    </row>
    <row r="12194" spans="1:22" x14ac:dyDescent="0.55000000000000004">
      <c r="A12194" t="s">
        <v>11</v>
      </c>
      <c r="B12194" s="1">
        <v>41801</v>
      </c>
      <c r="C12194" s="2" t="s">
        <v>594</v>
      </c>
      <c r="D12194" s="2" t="s">
        <v>14030</v>
      </c>
      <c r="E12194">
        <v>10886.320309999999</v>
      </c>
      <c r="F12194">
        <v>10886.320309999999</v>
      </c>
      <c r="G12194">
        <v>10854.469730000001</v>
      </c>
      <c r="H12194">
        <v>10872.690430000001</v>
      </c>
      <c r="I12194">
        <v>10872.690430000001</v>
      </c>
      <c r="J12194">
        <v>2710620000</v>
      </c>
      <c r="K12194">
        <v>10872.690430000001</v>
      </c>
      <c r="L12194" t="s">
        <v>685</v>
      </c>
      <c r="M12194" t="s">
        <v>686</v>
      </c>
      <c r="N12194" t="s">
        <v>687</v>
      </c>
      <c r="O12194" t="s">
        <v>12081</v>
      </c>
      <c r="P12194" t="s">
        <v>689</v>
      </c>
      <c r="Q12194">
        <v>100.5595</v>
      </c>
      <c r="S12194" s="1">
        <v>41913</v>
      </c>
      <c r="T12194" s="3">
        <v>17141.235000000001</v>
      </c>
      <c r="U12194" s="1">
        <v>41791</v>
      </c>
      <c r="V12194">
        <v>203057254.22484899</v>
      </c>
    </row>
    <row r="12195" spans="1:22" x14ac:dyDescent="0.55000000000000004">
      <c r="A12195" t="s">
        <v>11</v>
      </c>
      <c r="B12195" s="1">
        <v>41802</v>
      </c>
      <c r="C12195" s="2" t="s">
        <v>594</v>
      </c>
      <c r="D12195" s="2" t="s">
        <v>14030</v>
      </c>
      <c r="E12195">
        <v>10870.70996</v>
      </c>
      <c r="F12195">
        <v>10876.990229999999</v>
      </c>
      <c r="G12195">
        <v>10804.969730000001</v>
      </c>
      <c r="H12195">
        <v>10825.030269999999</v>
      </c>
      <c r="I12195">
        <v>10825.030269999999</v>
      </c>
      <c r="J12195">
        <v>3040480000</v>
      </c>
      <c r="K12195">
        <v>10825.030269999999</v>
      </c>
      <c r="L12195" t="s">
        <v>685</v>
      </c>
      <c r="M12195" t="s">
        <v>686</v>
      </c>
      <c r="N12195" t="s">
        <v>687</v>
      </c>
      <c r="O12195" t="s">
        <v>12082</v>
      </c>
      <c r="P12195" t="s">
        <v>689</v>
      </c>
      <c r="Q12195">
        <v>100.5595</v>
      </c>
      <c r="S12195" s="1">
        <v>41913</v>
      </c>
      <c r="T12195" s="3">
        <v>17141.235000000001</v>
      </c>
      <c r="U12195" s="1">
        <v>41791</v>
      </c>
      <c r="V12195">
        <v>203057254.22484899</v>
      </c>
    </row>
    <row r="12196" spans="1:22" x14ac:dyDescent="0.55000000000000004">
      <c r="A12196" t="s">
        <v>11</v>
      </c>
      <c r="B12196" s="1">
        <v>41803</v>
      </c>
      <c r="C12196" s="2" t="s">
        <v>594</v>
      </c>
      <c r="D12196" s="2" t="s">
        <v>14030</v>
      </c>
      <c r="E12196">
        <v>10836.66992</v>
      </c>
      <c r="F12196">
        <v>10863.450199999999</v>
      </c>
      <c r="G12196">
        <v>10813.429690000001</v>
      </c>
      <c r="H12196">
        <v>10856.219730000001</v>
      </c>
      <c r="I12196">
        <v>10856.219730000001</v>
      </c>
      <c r="J12196">
        <v>2598230000</v>
      </c>
      <c r="K12196">
        <v>10856.219730000001</v>
      </c>
      <c r="L12196" t="s">
        <v>685</v>
      </c>
      <c r="M12196" t="s">
        <v>686</v>
      </c>
      <c r="N12196" t="s">
        <v>687</v>
      </c>
      <c r="O12196" t="s">
        <v>12083</v>
      </c>
      <c r="P12196" t="s">
        <v>689</v>
      </c>
      <c r="Q12196">
        <v>100.5595</v>
      </c>
      <c r="S12196" s="1">
        <v>41913</v>
      </c>
      <c r="T12196" s="3">
        <v>17141.235000000001</v>
      </c>
      <c r="U12196" s="1">
        <v>41791</v>
      </c>
      <c r="V12196">
        <v>203057254.22484899</v>
      </c>
    </row>
    <row r="12197" spans="1:22" x14ac:dyDescent="0.55000000000000004">
      <c r="A12197" t="s">
        <v>11</v>
      </c>
      <c r="B12197" s="1">
        <v>41806</v>
      </c>
      <c r="C12197" s="2" t="s">
        <v>594</v>
      </c>
      <c r="D12197" s="2" t="s">
        <v>14030</v>
      </c>
      <c r="E12197">
        <v>10855.33008</v>
      </c>
      <c r="F12197">
        <v>10878.660159999999</v>
      </c>
      <c r="G12197">
        <v>10830.259770000001</v>
      </c>
      <c r="H12197">
        <v>10863.219730000001</v>
      </c>
      <c r="I12197">
        <v>10863.219730000001</v>
      </c>
      <c r="J12197">
        <v>2926130000</v>
      </c>
      <c r="K12197">
        <v>10863.219730000001</v>
      </c>
      <c r="L12197" t="s">
        <v>685</v>
      </c>
      <c r="M12197" t="s">
        <v>686</v>
      </c>
      <c r="N12197" t="s">
        <v>687</v>
      </c>
      <c r="O12197" t="s">
        <v>12084</v>
      </c>
      <c r="P12197" t="s">
        <v>689</v>
      </c>
      <c r="Q12197">
        <v>100.5595</v>
      </c>
      <c r="S12197" s="1">
        <v>41913</v>
      </c>
      <c r="T12197" s="3">
        <v>17141.235000000001</v>
      </c>
      <c r="U12197" s="1">
        <v>41791</v>
      </c>
      <c r="V12197">
        <v>203057254.22484899</v>
      </c>
    </row>
    <row r="12198" spans="1:22" x14ac:dyDescent="0.55000000000000004">
      <c r="A12198" t="s">
        <v>11</v>
      </c>
      <c r="B12198" s="1">
        <v>41807</v>
      </c>
      <c r="C12198" s="2" t="s">
        <v>594</v>
      </c>
      <c r="D12198" s="2" t="s">
        <v>14030</v>
      </c>
      <c r="E12198">
        <v>10849.610350000001</v>
      </c>
      <c r="F12198">
        <v>10890.410159999999</v>
      </c>
      <c r="G12198">
        <v>10829.66992</v>
      </c>
      <c r="H12198">
        <v>10886.009770000001</v>
      </c>
      <c r="I12198">
        <v>10886.009770000001</v>
      </c>
      <c r="J12198">
        <v>2971260000</v>
      </c>
      <c r="K12198">
        <v>10886.009770000001</v>
      </c>
      <c r="L12198" t="s">
        <v>685</v>
      </c>
      <c r="M12198" t="s">
        <v>686</v>
      </c>
      <c r="N12198" t="s">
        <v>687</v>
      </c>
      <c r="O12198" t="s">
        <v>12085</v>
      </c>
      <c r="P12198" t="s">
        <v>689</v>
      </c>
      <c r="Q12198">
        <v>100.5595</v>
      </c>
      <c r="S12198" s="1">
        <v>41913</v>
      </c>
      <c r="T12198" s="3">
        <v>17141.235000000001</v>
      </c>
      <c r="U12198" s="1">
        <v>41791</v>
      </c>
      <c r="V12198">
        <v>203057254.22484899</v>
      </c>
    </row>
    <row r="12199" spans="1:22" x14ac:dyDescent="0.55000000000000004">
      <c r="A12199" t="s">
        <v>11</v>
      </c>
      <c r="B12199" s="1">
        <v>41808</v>
      </c>
      <c r="C12199" s="2" t="s">
        <v>594</v>
      </c>
      <c r="D12199" s="2" t="s">
        <v>14030</v>
      </c>
      <c r="E12199">
        <v>10890.150390000001</v>
      </c>
      <c r="F12199">
        <v>10977.969730000001</v>
      </c>
      <c r="G12199">
        <v>10877.660159999999</v>
      </c>
      <c r="H12199">
        <v>10975.54004</v>
      </c>
      <c r="I12199">
        <v>10975.54004</v>
      </c>
      <c r="J12199">
        <v>3065220000</v>
      </c>
      <c r="K12199">
        <v>10975.54004</v>
      </c>
      <c r="L12199" t="s">
        <v>685</v>
      </c>
      <c r="M12199" t="s">
        <v>686</v>
      </c>
      <c r="N12199" t="s">
        <v>687</v>
      </c>
      <c r="O12199" t="s">
        <v>12086</v>
      </c>
      <c r="P12199" t="s">
        <v>689</v>
      </c>
      <c r="Q12199">
        <v>100.5595</v>
      </c>
      <c r="S12199" s="1">
        <v>41913</v>
      </c>
      <c r="T12199" s="3">
        <v>17141.235000000001</v>
      </c>
      <c r="U12199" s="1">
        <v>41791</v>
      </c>
      <c r="V12199">
        <v>203057254.22484899</v>
      </c>
    </row>
    <row r="12200" spans="1:22" x14ac:dyDescent="0.55000000000000004">
      <c r="A12200" t="s">
        <v>11</v>
      </c>
      <c r="B12200" s="1">
        <v>41809</v>
      </c>
      <c r="C12200" s="2" t="s">
        <v>594</v>
      </c>
      <c r="D12200" s="2" t="s">
        <v>14030</v>
      </c>
      <c r="E12200">
        <v>10991.98047</v>
      </c>
      <c r="F12200">
        <v>11006.179690000001</v>
      </c>
      <c r="G12200">
        <v>10971.04981</v>
      </c>
      <c r="H12200">
        <v>11003.08008</v>
      </c>
      <c r="I12200">
        <v>11003.08008</v>
      </c>
      <c r="J12200">
        <v>2952150000</v>
      </c>
      <c r="K12200">
        <v>11003.08008</v>
      </c>
      <c r="L12200" t="s">
        <v>685</v>
      </c>
      <c r="M12200" t="s">
        <v>686</v>
      </c>
      <c r="N12200" t="s">
        <v>687</v>
      </c>
      <c r="O12200" t="s">
        <v>12087</v>
      </c>
      <c r="P12200" t="s">
        <v>689</v>
      </c>
      <c r="Q12200">
        <v>100.5595</v>
      </c>
      <c r="S12200" s="1">
        <v>41913</v>
      </c>
      <c r="T12200" s="3">
        <v>17141.235000000001</v>
      </c>
      <c r="U12200" s="1">
        <v>41791</v>
      </c>
      <c r="V12200">
        <v>203057254.22484899</v>
      </c>
    </row>
    <row r="12201" spans="1:22" x14ac:dyDescent="0.55000000000000004">
      <c r="A12201" t="s">
        <v>11</v>
      </c>
      <c r="B12201" s="1">
        <v>41810</v>
      </c>
      <c r="C12201" s="2" t="s">
        <v>594</v>
      </c>
      <c r="D12201" s="2" t="s">
        <v>14030</v>
      </c>
      <c r="E12201">
        <v>11014.030269999999</v>
      </c>
      <c r="F12201">
        <v>11023.139649999999</v>
      </c>
      <c r="G12201">
        <v>11005.33008</v>
      </c>
      <c r="H12201">
        <v>11018.110350000001</v>
      </c>
      <c r="I12201">
        <v>11018.110350000001</v>
      </c>
      <c r="J12201">
        <v>4336240000</v>
      </c>
      <c r="K12201">
        <v>11018.110350000001</v>
      </c>
      <c r="L12201" t="s">
        <v>685</v>
      </c>
      <c r="M12201" t="s">
        <v>686</v>
      </c>
      <c r="N12201" t="s">
        <v>687</v>
      </c>
      <c r="O12201" t="s">
        <v>12088</v>
      </c>
      <c r="P12201" t="s">
        <v>689</v>
      </c>
      <c r="Q12201">
        <v>100.5595</v>
      </c>
      <c r="S12201" s="1">
        <v>41913</v>
      </c>
      <c r="T12201" s="3">
        <v>17141.235000000001</v>
      </c>
      <c r="U12201" s="1">
        <v>41791</v>
      </c>
      <c r="V12201">
        <v>203057254.22484899</v>
      </c>
    </row>
    <row r="12202" spans="1:22" x14ac:dyDescent="0.55000000000000004">
      <c r="A12202" t="s">
        <v>11</v>
      </c>
      <c r="B12202" s="1">
        <v>41813</v>
      </c>
      <c r="C12202" s="2" t="s">
        <v>594</v>
      </c>
      <c r="D12202" s="2" t="s">
        <v>14030</v>
      </c>
      <c r="E12202">
        <v>11016.969730000001</v>
      </c>
      <c r="F12202">
        <v>11016.969730000001</v>
      </c>
      <c r="G12202">
        <v>10991.509770000001</v>
      </c>
      <c r="H12202">
        <v>11014.089840000001</v>
      </c>
      <c r="I12202">
        <v>11014.089840000001</v>
      </c>
      <c r="J12202">
        <v>2717630000</v>
      </c>
      <c r="K12202">
        <v>11014.089840000001</v>
      </c>
      <c r="L12202" t="s">
        <v>685</v>
      </c>
      <c r="M12202" t="s">
        <v>686</v>
      </c>
      <c r="N12202" t="s">
        <v>687</v>
      </c>
      <c r="O12202" t="s">
        <v>12089</v>
      </c>
      <c r="P12202" t="s">
        <v>689</v>
      </c>
      <c r="Q12202">
        <v>100.5595</v>
      </c>
      <c r="S12202" s="1">
        <v>41913</v>
      </c>
      <c r="T12202" s="3">
        <v>17141.235000000001</v>
      </c>
      <c r="U12202" s="1">
        <v>41791</v>
      </c>
      <c r="V12202">
        <v>203057254.22484899</v>
      </c>
    </row>
    <row r="12203" spans="1:22" x14ac:dyDescent="0.55000000000000004">
      <c r="A12203" t="s">
        <v>11</v>
      </c>
      <c r="B12203" s="1">
        <v>41814</v>
      </c>
      <c r="C12203" s="2" t="s">
        <v>594</v>
      </c>
      <c r="D12203" s="2" t="s">
        <v>14030</v>
      </c>
      <c r="E12203">
        <v>10997.410159999999</v>
      </c>
      <c r="F12203">
        <v>11025.91992</v>
      </c>
      <c r="G12203">
        <v>10917.12012</v>
      </c>
      <c r="H12203">
        <v>10921.990229999999</v>
      </c>
      <c r="I12203">
        <v>10921.990229999999</v>
      </c>
      <c r="J12203">
        <v>3089700000</v>
      </c>
      <c r="K12203">
        <v>10921.990229999999</v>
      </c>
      <c r="L12203" t="s">
        <v>685</v>
      </c>
      <c r="M12203" t="s">
        <v>686</v>
      </c>
      <c r="N12203" t="s">
        <v>687</v>
      </c>
      <c r="O12203" t="s">
        <v>12090</v>
      </c>
      <c r="P12203" t="s">
        <v>689</v>
      </c>
      <c r="Q12203">
        <v>100.5595</v>
      </c>
      <c r="S12203" s="1">
        <v>41913</v>
      </c>
      <c r="T12203" s="3">
        <v>17141.235000000001</v>
      </c>
      <c r="U12203" s="1">
        <v>41791</v>
      </c>
      <c r="V12203">
        <v>203057254.22484899</v>
      </c>
    </row>
    <row r="12204" spans="1:22" x14ac:dyDescent="0.55000000000000004">
      <c r="A12204" t="s">
        <v>11</v>
      </c>
      <c r="B12204" s="1">
        <v>41815</v>
      </c>
      <c r="C12204" s="2" t="s">
        <v>594</v>
      </c>
      <c r="D12204" s="2" t="s">
        <v>14030</v>
      </c>
      <c r="E12204">
        <v>10902.70996</v>
      </c>
      <c r="F12204">
        <v>10966.900390000001</v>
      </c>
      <c r="G12204">
        <v>10901.33008</v>
      </c>
      <c r="H12204">
        <v>10962.87012</v>
      </c>
      <c r="I12204">
        <v>10962.87012</v>
      </c>
      <c r="J12204">
        <v>3106710000</v>
      </c>
      <c r="K12204">
        <v>10962.87012</v>
      </c>
      <c r="L12204" t="s">
        <v>685</v>
      </c>
      <c r="M12204" t="s">
        <v>686</v>
      </c>
      <c r="N12204" t="s">
        <v>687</v>
      </c>
      <c r="O12204" t="s">
        <v>12091</v>
      </c>
      <c r="P12204" t="s">
        <v>689</v>
      </c>
      <c r="Q12204">
        <v>100.5595</v>
      </c>
      <c r="S12204" s="1">
        <v>41913</v>
      </c>
      <c r="T12204" s="3">
        <v>17141.235000000001</v>
      </c>
      <c r="U12204" s="1">
        <v>41791</v>
      </c>
      <c r="V12204">
        <v>203057254.22484899</v>
      </c>
    </row>
    <row r="12205" spans="1:22" x14ac:dyDescent="0.55000000000000004">
      <c r="A12205" t="s">
        <v>11</v>
      </c>
      <c r="B12205" s="1">
        <v>41816</v>
      </c>
      <c r="C12205" s="2" t="s">
        <v>594</v>
      </c>
      <c r="D12205" s="2" t="s">
        <v>14030</v>
      </c>
      <c r="E12205">
        <v>10951.75</v>
      </c>
      <c r="F12205">
        <v>10954.030269999999</v>
      </c>
      <c r="G12205">
        <v>10881.940430000001</v>
      </c>
      <c r="H12205">
        <v>10949.450199999999</v>
      </c>
      <c r="I12205">
        <v>10949.450199999999</v>
      </c>
      <c r="J12205">
        <v>2778840000</v>
      </c>
      <c r="K12205">
        <v>10949.450199999999</v>
      </c>
      <c r="L12205" t="s">
        <v>685</v>
      </c>
      <c r="M12205" t="s">
        <v>686</v>
      </c>
      <c r="N12205" t="s">
        <v>687</v>
      </c>
      <c r="O12205" t="s">
        <v>12092</v>
      </c>
      <c r="P12205" t="s">
        <v>689</v>
      </c>
      <c r="Q12205">
        <v>100.5595</v>
      </c>
      <c r="S12205" s="1">
        <v>41913</v>
      </c>
      <c r="T12205" s="3">
        <v>17141.235000000001</v>
      </c>
      <c r="U12205" s="1">
        <v>41791</v>
      </c>
      <c r="V12205">
        <v>203057254.22484899</v>
      </c>
    </row>
    <row r="12206" spans="1:22" x14ac:dyDescent="0.55000000000000004">
      <c r="A12206" t="s">
        <v>11</v>
      </c>
      <c r="B12206" s="1">
        <v>41817</v>
      </c>
      <c r="C12206" s="2" t="s">
        <v>594</v>
      </c>
      <c r="D12206" s="2" t="s">
        <v>14030</v>
      </c>
      <c r="E12206">
        <v>10934.759770000001</v>
      </c>
      <c r="F12206">
        <v>10976.929690000001</v>
      </c>
      <c r="G12206">
        <v>10929.76953</v>
      </c>
      <c r="H12206">
        <v>10974.429690000001</v>
      </c>
      <c r="I12206">
        <v>10974.429690000001</v>
      </c>
      <c r="J12206">
        <v>4290590000</v>
      </c>
      <c r="K12206">
        <v>10974.429690000001</v>
      </c>
      <c r="L12206" t="s">
        <v>685</v>
      </c>
      <c r="M12206" t="s">
        <v>686</v>
      </c>
      <c r="N12206" t="s">
        <v>687</v>
      </c>
      <c r="O12206" t="s">
        <v>12093</v>
      </c>
      <c r="P12206" t="s">
        <v>689</v>
      </c>
      <c r="Q12206">
        <v>100.5595</v>
      </c>
      <c r="S12206" s="1">
        <v>41913</v>
      </c>
      <c r="T12206" s="3">
        <v>17141.235000000001</v>
      </c>
      <c r="U12206" s="1">
        <v>41791</v>
      </c>
      <c r="V12206">
        <v>203057254.22484899</v>
      </c>
    </row>
    <row r="12207" spans="1:22" x14ac:dyDescent="0.55000000000000004">
      <c r="A12207" t="s">
        <v>11</v>
      </c>
      <c r="B12207" s="1">
        <v>41820</v>
      </c>
      <c r="C12207" s="2" t="s">
        <v>594</v>
      </c>
      <c r="D12207" s="2" t="s">
        <v>14030</v>
      </c>
      <c r="E12207">
        <v>10969.190430000001</v>
      </c>
      <c r="F12207">
        <v>10987.320309999999</v>
      </c>
      <c r="G12207">
        <v>10955.45996</v>
      </c>
      <c r="H12207">
        <v>10979.41992</v>
      </c>
      <c r="I12207">
        <v>10979.41992</v>
      </c>
      <c r="J12207">
        <v>3037350000</v>
      </c>
      <c r="K12207">
        <v>10979.41992</v>
      </c>
      <c r="L12207" t="s">
        <v>685</v>
      </c>
      <c r="M12207" t="s">
        <v>686</v>
      </c>
      <c r="N12207" t="s">
        <v>687</v>
      </c>
      <c r="O12207" t="s">
        <v>12094</v>
      </c>
      <c r="P12207" t="s">
        <v>689</v>
      </c>
      <c r="Q12207">
        <v>100.5595</v>
      </c>
      <c r="S12207" s="1">
        <v>41913</v>
      </c>
      <c r="T12207" s="3">
        <v>17141.235000000001</v>
      </c>
      <c r="U12207" s="1">
        <v>41791</v>
      </c>
      <c r="V12207">
        <v>203057254.22484899</v>
      </c>
    </row>
    <row r="12208" spans="1:22" x14ac:dyDescent="0.55000000000000004">
      <c r="A12208" t="s">
        <v>11</v>
      </c>
      <c r="B12208" s="1">
        <v>41821</v>
      </c>
      <c r="C12208" s="2" t="s">
        <v>595</v>
      </c>
      <c r="D12208" s="2" t="s">
        <v>14032</v>
      </c>
      <c r="E12208">
        <v>11002.37012</v>
      </c>
      <c r="F12208">
        <v>11075.150390000001</v>
      </c>
      <c r="G12208">
        <v>11002.37012</v>
      </c>
      <c r="H12208">
        <v>11046.610350000001</v>
      </c>
      <c r="I12208">
        <v>11046.610350000001</v>
      </c>
      <c r="J12208">
        <v>3188240000</v>
      </c>
      <c r="K12208">
        <v>11046.610350000001</v>
      </c>
      <c r="L12208" t="s">
        <v>685</v>
      </c>
      <c r="M12208" t="s">
        <v>686</v>
      </c>
      <c r="N12208" t="s">
        <v>687</v>
      </c>
      <c r="O12208" t="s">
        <v>12095</v>
      </c>
      <c r="P12208" t="s">
        <v>689</v>
      </c>
      <c r="Q12208">
        <v>100.5202</v>
      </c>
      <c r="S12208" s="1">
        <v>41821</v>
      </c>
      <c r="T12208" s="3">
        <v>17064.616000000002</v>
      </c>
      <c r="U12208" s="1">
        <v>41821</v>
      </c>
      <c r="V12208">
        <v>203014902.01966</v>
      </c>
    </row>
    <row r="12209" spans="1:22" x14ac:dyDescent="0.55000000000000004">
      <c r="A12209" t="s">
        <v>11</v>
      </c>
      <c r="B12209" s="1">
        <v>41822</v>
      </c>
      <c r="C12209" s="2" t="s">
        <v>595</v>
      </c>
      <c r="D12209" s="2" t="s">
        <v>14032</v>
      </c>
      <c r="E12209">
        <v>11044.660159999999</v>
      </c>
      <c r="F12209">
        <v>11064.429690000001</v>
      </c>
      <c r="G12209">
        <v>11043.360350000001</v>
      </c>
      <c r="H12209">
        <v>11050.339840000001</v>
      </c>
      <c r="I12209">
        <v>11050.339840000001</v>
      </c>
      <c r="J12209">
        <v>2851480000</v>
      </c>
      <c r="K12209">
        <v>11050.339840000001</v>
      </c>
      <c r="L12209" t="s">
        <v>685</v>
      </c>
      <c r="M12209" t="s">
        <v>686</v>
      </c>
      <c r="N12209" t="s">
        <v>687</v>
      </c>
      <c r="O12209" t="s">
        <v>12096</v>
      </c>
      <c r="P12209" t="s">
        <v>689</v>
      </c>
      <c r="Q12209">
        <v>100.5202</v>
      </c>
      <c r="S12209" s="1">
        <v>41821</v>
      </c>
      <c r="T12209" s="3">
        <v>17064.616000000002</v>
      </c>
      <c r="U12209" s="1">
        <v>41821</v>
      </c>
      <c r="V12209">
        <v>203014902.01966</v>
      </c>
    </row>
    <row r="12210" spans="1:22" x14ac:dyDescent="0.55000000000000004">
      <c r="A12210" t="s">
        <v>11</v>
      </c>
      <c r="B12210" s="1">
        <v>41823</v>
      </c>
      <c r="C12210" s="2" t="s">
        <v>595</v>
      </c>
      <c r="D12210" s="2" t="s">
        <v>14032</v>
      </c>
      <c r="E12210">
        <v>11070.429690000001</v>
      </c>
      <c r="F12210">
        <v>11105.849609999999</v>
      </c>
      <c r="G12210">
        <v>11069.73047</v>
      </c>
      <c r="H12210">
        <v>11104.719730000001</v>
      </c>
      <c r="I12210">
        <v>11104.719730000001</v>
      </c>
      <c r="J12210">
        <v>1998090000</v>
      </c>
      <c r="K12210">
        <v>11104.719730000001</v>
      </c>
      <c r="L12210" t="s">
        <v>685</v>
      </c>
      <c r="M12210" t="s">
        <v>686</v>
      </c>
      <c r="N12210" t="s">
        <v>687</v>
      </c>
      <c r="O12210" t="s">
        <v>12097</v>
      </c>
      <c r="P12210" t="s">
        <v>689</v>
      </c>
      <c r="Q12210">
        <v>100.5202</v>
      </c>
      <c r="S12210" s="1">
        <v>41821</v>
      </c>
      <c r="T12210" s="3">
        <v>17064.616000000002</v>
      </c>
      <c r="U12210" s="1">
        <v>41821</v>
      </c>
      <c r="V12210">
        <v>203014902.01966</v>
      </c>
    </row>
    <row r="12211" spans="1:22" x14ac:dyDescent="0.55000000000000004">
      <c r="A12211" t="s">
        <v>11</v>
      </c>
      <c r="B12211" s="1">
        <v>41827</v>
      </c>
      <c r="C12211" s="2" t="s">
        <v>595</v>
      </c>
      <c r="D12211" s="2" t="s">
        <v>14032</v>
      </c>
      <c r="E12211">
        <v>11072.009770000001</v>
      </c>
      <c r="F12211">
        <v>11072.009770000001</v>
      </c>
      <c r="G12211">
        <v>11022.58008</v>
      </c>
      <c r="H12211">
        <v>11035.809569999999</v>
      </c>
      <c r="I12211">
        <v>11035.809569999999</v>
      </c>
      <c r="J12211">
        <v>2681260000</v>
      </c>
      <c r="K12211">
        <v>11035.809569999999</v>
      </c>
      <c r="L12211" t="s">
        <v>685</v>
      </c>
      <c r="M12211" t="s">
        <v>686</v>
      </c>
      <c r="N12211" t="s">
        <v>687</v>
      </c>
      <c r="O12211" t="s">
        <v>12098</v>
      </c>
      <c r="P12211" t="s">
        <v>689</v>
      </c>
      <c r="Q12211">
        <v>100.5202</v>
      </c>
      <c r="S12211" s="1">
        <v>41821</v>
      </c>
      <c r="T12211" s="3">
        <v>17064.616000000002</v>
      </c>
      <c r="U12211" s="1">
        <v>41821</v>
      </c>
      <c r="V12211">
        <v>203014902.01966</v>
      </c>
    </row>
    <row r="12212" spans="1:22" x14ac:dyDescent="0.55000000000000004">
      <c r="A12212" t="s">
        <v>11</v>
      </c>
      <c r="B12212" s="1">
        <v>41828</v>
      </c>
      <c r="C12212" s="2" t="s">
        <v>595</v>
      </c>
      <c r="D12212" s="2" t="s">
        <v>14032</v>
      </c>
      <c r="E12212">
        <v>11008.759770000001</v>
      </c>
      <c r="F12212">
        <v>11008.759770000001</v>
      </c>
      <c r="G12212">
        <v>10936.29004</v>
      </c>
      <c r="H12212">
        <v>10963.160159999999</v>
      </c>
      <c r="I12212">
        <v>10963.160159999999</v>
      </c>
      <c r="J12212">
        <v>3302430000</v>
      </c>
      <c r="K12212">
        <v>10963.160159999999</v>
      </c>
      <c r="L12212" t="s">
        <v>685</v>
      </c>
      <c r="M12212" t="s">
        <v>686</v>
      </c>
      <c r="N12212" t="s">
        <v>687</v>
      </c>
      <c r="O12212" t="s">
        <v>12099</v>
      </c>
      <c r="P12212" t="s">
        <v>689</v>
      </c>
      <c r="Q12212">
        <v>100.5202</v>
      </c>
      <c r="S12212" s="1">
        <v>41821</v>
      </c>
      <c r="T12212" s="3">
        <v>17064.616000000002</v>
      </c>
      <c r="U12212" s="1">
        <v>41821</v>
      </c>
      <c r="V12212">
        <v>203014902.01966</v>
      </c>
    </row>
    <row r="12213" spans="1:22" x14ac:dyDescent="0.55000000000000004">
      <c r="A12213" t="s">
        <v>11</v>
      </c>
      <c r="B12213" s="1">
        <v>41829</v>
      </c>
      <c r="C12213" s="2" t="s">
        <v>595</v>
      </c>
      <c r="D12213" s="2" t="s">
        <v>14032</v>
      </c>
      <c r="E12213">
        <v>10977.87012</v>
      </c>
      <c r="F12213">
        <v>11011.87012</v>
      </c>
      <c r="G12213">
        <v>10965.990229999999</v>
      </c>
      <c r="H12213">
        <v>11005.5</v>
      </c>
      <c r="I12213">
        <v>11005.5</v>
      </c>
      <c r="J12213">
        <v>2858800000</v>
      </c>
      <c r="K12213">
        <v>11005.5</v>
      </c>
      <c r="L12213" t="s">
        <v>685</v>
      </c>
      <c r="M12213" t="s">
        <v>686</v>
      </c>
      <c r="N12213" t="s">
        <v>687</v>
      </c>
      <c r="O12213" t="s">
        <v>12100</v>
      </c>
      <c r="P12213" t="s">
        <v>689</v>
      </c>
      <c r="Q12213">
        <v>100.5202</v>
      </c>
      <c r="S12213" s="1">
        <v>41821</v>
      </c>
      <c r="T12213" s="3">
        <v>17064.616000000002</v>
      </c>
      <c r="U12213" s="1">
        <v>41821</v>
      </c>
      <c r="V12213">
        <v>203014902.01966</v>
      </c>
    </row>
    <row r="12214" spans="1:22" x14ac:dyDescent="0.55000000000000004">
      <c r="A12214" t="s">
        <v>11</v>
      </c>
      <c r="B12214" s="1">
        <v>41830</v>
      </c>
      <c r="C12214" s="2" t="s">
        <v>595</v>
      </c>
      <c r="D12214" s="2" t="s">
        <v>14032</v>
      </c>
      <c r="E12214">
        <v>10941.839840000001</v>
      </c>
      <c r="F12214">
        <v>10962.29004</v>
      </c>
      <c r="G12214">
        <v>10880.12988</v>
      </c>
      <c r="H12214">
        <v>10941.339840000001</v>
      </c>
      <c r="I12214">
        <v>10941.339840000001</v>
      </c>
      <c r="J12214">
        <v>3165690000</v>
      </c>
      <c r="K12214">
        <v>10941.339840000001</v>
      </c>
      <c r="L12214" t="s">
        <v>685</v>
      </c>
      <c r="M12214" t="s">
        <v>686</v>
      </c>
      <c r="N12214" t="s">
        <v>687</v>
      </c>
      <c r="O12214" t="s">
        <v>12101</v>
      </c>
      <c r="P12214" t="s">
        <v>689</v>
      </c>
      <c r="Q12214">
        <v>100.5202</v>
      </c>
      <c r="S12214" s="1">
        <v>41821</v>
      </c>
      <c r="T12214" s="3">
        <v>17064.616000000002</v>
      </c>
      <c r="U12214" s="1">
        <v>41821</v>
      </c>
      <c r="V12214">
        <v>203014902.01966</v>
      </c>
    </row>
    <row r="12215" spans="1:22" x14ac:dyDescent="0.55000000000000004">
      <c r="A12215" t="s">
        <v>11</v>
      </c>
      <c r="B12215" s="1">
        <v>41831</v>
      </c>
      <c r="C12215" s="2" t="s">
        <v>595</v>
      </c>
      <c r="D12215" s="2" t="s">
        <v>14032</v>
      </c>
      <c r="E12215">
        <v>10927.990229999999</v>
      </c>
      <c r="F12215">
        <v>10944.469730000001</v>
      </c>
      <c r="G12215">
        <v>10900.75</v>
      </c>
      <c r="H12215">
        <v>10936.349609999999</v>
      </c>
      <c r="I12215">
        <v>10936.349609999999</v>
      </c>
      <c r="J12215">
        <v>2684630000</v>
      </c>
      <c r="K12215">
        <v>10936.349609999999</v>
      </c>
      <c r="L12215" t="s">
        <v>685</v>
      </c>
      <c r="M12215" t="s">
        <v>686</v>
      </c>
      <c r="N12215" t="s">
        <v>687</v>
      </c>
      <c r="O12215" t="s">
        <v>12102</v>
      </c>
      <c r="P12215" t="s">
        <v>689</v>
      </c>
      <c r="Q12215">
        <v>100.5202</v>
      </c>
      <c r="S12215" s="1">
        <v>41821</v>
      </c>
      <c r="T12215" s="3">
        <v>17064.616000000002</v>
      </c>
      <c r="U12215" s="1">
        <v>41821</v>
      </c>
      <c r="V12215">
        <v>203014902.01966</v>
      </c>
    </row>
    <row r="12216" spans="1:22" x14ac:dyDescent="0.55000000000000004">
      <c r="A12216" t="s">
        <v>11</v>
      </c>
      <c r="B12216" s="1">
        <v>41834</v>
      </c>
      <c r="C12216" s="2" t="s">
        <v>595</v>
      </c>
      <c r="D12216" s="2" t="s">
        <v>14032</v>
      </c>
      <c r="E12216">
        <v>10980.179690000001</v>
      </c>
      <c r="F12216">
        <v>11006.089840000001</v>
      </c>
      <c r="G12216">
        <v>10980.179690000001</v>
      </c>
      <c r="H12216">
        <v>10991.469730000001</v>
      </c>
      <c r="I12216">
        <v>10991.469730000001</v>
      </c>
      <c r="J12216">
        <v>2744920000</v>
      </c>
      <c r="K12216">
        <v>10991.469730000001</v>
      </c>
      <c r="L12216" t="s">
        <v>685</v>
      </c>
      <c r="M12216" t="s">
        <v>686</v>
      </c>
      <c r="N12216" t="s">
        <v>687</v>
      </c>
      <c r="O12216" t="s">
        <v>12103</v>
      </c>
      <c r="P12216" t="s">
        <v>689</v>
      </c>
      <c r="Q12216">
        <v>100.5202</v>
      </c>
      <c r="S12216" s="1">
        <v>41821</v>
      </c>
      <c r="T12216" s="3">
        <v>17064.616000000002</v>
      </c>
      <c r="U12216" s="1">
        <v>41821</v>
      </c>
      <c r="V12216">
        <v>203014902.01966</v>
      </c>
    </row>
    <row r="12217" spans="1:22" x14ac:dyDescent="0.55000000000000004">
      <c r="A12217" t="s">
        <v>11</v>
      </c>
      <c r="B12217" s="1">
        <v>41835</v>
      </c>
      <c r="C12217" s="2" t="s">
        <v>595</v>
      </c>
      <c r="D12217" s="2" t="s">
        <v>14032</v>
      </c>
      <c r="E12217">
        <v>10995.679690000001</v>
      </c>
      <c r="F12217">
        <v>11017.91992</v>
      </c>
      <c r="G12217">
        <v>10927.73047</v>
      </c>
      <c r="H12217">
        <v>10965.62988</v>
      </c>
      <c r="I12217">
        <v>10965.62988</v>
      </c>
      <c r="J12217">
        <v>3328740000</v>
      </c>
      <c r="K12217">
        <v>10965.62988</v>
      </c>
      <c r="L12217" t="s">
        <v>685</v>
      </c>
      <c r="M12217" t="s">
        <v>686</v>
      </c>
      <c r="N12217" t="s">
        <v>687</v>
      </c>
      <c r="O12217" t="s">
        <v>12104</v>
      </c>
      <c r="P12217" t="s">
        <v>689</v>
      </c>
      <c r="Q12217">
        <v>100.5202</v>
      </c>
      <c r="S12217" s="1">
        <v>41821</v>
      </c>
      <c r="T12217" s="3">
        <v>17064.616000000002</v>
      </c>
      <c r="U12217" s="1">
        <v>41821</v>
      </c>
      <c r="V12217">
        <v>203014902.01966</v>
      </c>
    </row>
    <row r="12218" spans="1:22" x14ac:dyDescent="0.55000000000000004">
      <c r="A12218" t="s">
        <v>11</v>
      </c>
      <c r="B12218" s="1">
        <v>41836</v>
      </c>
      <c r="C12218" s="2" t="s">
        <v>595</v>
      </c>
      <c r="D12218" s="2" t="s">
        <v>14032</v>
      </c>
      <c r="E12218">
        <v>11006.360350000001</v>
      </c>
      <c r="F12218">
        <v>11024.320309999999</v>
      </c>
      <c r="G12218">
        <v>10983.349609999999</v>
      </c>
      <c r="H12218">
        <v>11017.87012</v>
      </c>
      <c r="I12218">
        <v>11017.87012</v>
      </c>
      <c r="J12218">
        <v>3390950000</v>
      </c>
      <c r="K12218">
        <v>11017.87012</v>
      </c>
      <c r="L12218" t="s">
        <v>685</v>
      </c>
      <c r="M12218" t="s">
        <v>686</v>
      </c>
      <c r="N12218" t="s">
        <v>687</v>
      </c>
      <c r="O12218" t="s">
        <v>12105</v>
      </c>
      <c r="P12218" t="s">
        <v>689</v>
      </c>
      <c r="Q12218">
        <v>100.5202</v>
      </c>
      <c r="S12218" s="1">
        <v>41821</v>
      </c>
      <c r="T12218" s="3">
        <v>17064.616000000002</v>
      </c>
      <c r="U12218" s="1">
        <v>41821</v>
      </c>
      <c r="V12218">
        <v>203014902.01966</v>
      </c>
    </row>
    <row r="12219" spans="1:22" x14ac:dyDescent="0.55000000000000004">
      <c r="A12219" t="s">
        <v>11</v>
      </c>
      <c r="B12219" s="1">
        <v>41837</v>
      </c>
      <c r="C12219" s="2" t="s">
        <v>595</v>
      </c>
      <c r="D12219" s="2" t="s">
        <v>14032</v>
      </c>
      <c r="E12219">
        <v>10982.73047</v>
      </c>
      <c r="F12219">
        <v>11011.929690000001</v>
      </c>
      <c r="G12219">
        <v>10879.66992</v>
      </c>
      <c r="H12219">
        <v>10890.440430000001</v>
      </c>
      <c r="I12219">
        <v>10890.440430000001</v>
      </c>
      <c r="J12219">
        <v>3381680000</v>
      </c>
      <c r="K12219">
        <v>10890.440430000001</v>
      </c>
      <c r="L12219" t="s">
        <v>685</v>
      </c>
      <c r="M12219" t="s">
        <v>686</v>
      </c>
      <c r="N12219" t="s">
        <v>687</v>
      </c>
      <c r="O12219" t="s">
        <v>12106</v>
      </c>
      <c r="P12219" t="s">
        <v>689</v>
      </c>
      <c r="Q12219">
        <v>100.5202</v>
      </c>
      <c r="S12219" s="1">
        <v>41821</v>
      </c>
      <c r="T12219" s="3">
        <v>17064.616000000002</v>
      </c>
      <c r="U12219" s="1">
        <v>41821</v>
      </c>
      <c r="V12219">
        <v>203014902.01966</v>
      </c>
    </row>
    <row r="12220" spans="1:22" x14ac:dyDescent="0.55000000000000004">
      <c r="A12220" t="s">
        <v>11</v>
      </c>
      <c r="B12220" s="1">
        <v>41838</v>
      </c>
      <c r="C12220" s="2" t="s">
        <v>595</v>
      </c>
      <c r="D12220" s="2" t="s">
        <v>14032</v>
      </c>
      <c r="E12220">
        <v>10908.41992</v>
      </c>
      <c r="F12220">
        <v>10995.75</v>
      </c>
      <c r="G12220">
        <v>10908.41992</v>
      </c>
      <c r="H12220">
        <v>10985.91992</v>
      </c>
      <c r="I12220">
        <v>10985.91992</v>
      </c>
      <c r="J12220">
        <v>3106060000</v>
      </c>
      <c r="K12220">
        <v>10985.91992</v>
      </c>
      <c r="L12220" t="s">
        <v>685</v>
      </c>
      <c r="M12220" t="s">
        <v>686</v>
      </c>
      <c r="N12220" t="s">
        <v>687</v>
      </c>
      <c r="O12220" t="s">
        <v>12107</v>
      </c>
      <c r="P12220" t="s">
        <v>689</v>
      </c>
      <c r="Q12220">
        <v>100.5202</v>
      </c>
      <c r="S12220" s="1">
        <v>41821</v>
      </c>
      <c r="T12220" s="3">
        <v>17064.616000000002</v>
      </c>
      <c r="U12220" s="1">
        <v>41821</v>
      </c>
      <c r="V12220">
        <v>203014902.01966</v>
      </c>
    </row>
    <row r="12221" spans="1:22" x14ac:dyDescent="0.55000000000000004">
      <c r="A12221" t="s">
        <v>11</v>
      </c>
      <c r="B12221" s="1">
        <v>41841</v>
      </c>
      <c r="C12221" s="2" t="s">
        <v>595</v>
      </c>
      <c r="D12221" s="2" t="s">
        <v>14032</v>
      </c>
      <c r="E12221">
        <v>10951.179690000001</v>
      </c>
      <c r="F12221">
        <v>10966.98047</v>
      </c>
      <c r="G12221">
        <v>10912.509770000001</v>
      </c>
      <c r="H12221">
        <v>10957.66992</v>
      </c>
      <c r="I12221">
        <v>10957.66992</v>
      </c>
      <c r="J12221">
        <v>2611160000</v>
      </c>
      <c r="K12221">
        <v>10957.66992</v>
      </c>
      <c r="L12221" t="s">
        <v>685</v>
      </c>
      <c r="M12221" t="s">
        <v>686</v>
      </c>
      <c r="N12221" t="s">
        <v>687</v>
      </c>
      <c r="O12221" t="s">
        <v>12108</v>
      </c>
      <c r="P12221" t="s">
        <v>689</v>
      </c>
      <c r="Q12221">
        <v>100.5202</v>
      </c>
      <c r="S12221" s="1">
        <v>41821</v>
      </c>
      <c r="T12221" s="3">
        <v>17064.616000000002</v>
      </c>
      <c r="U12221" s="1">
        <v>41821</v>
      </c>
      <c r="V12221">
        <v>203014902.01966</v>
      </c>
    </row>
    <row r="12222" spans="1:22" x14ac:dyDescent="0.55000000000000004">
      <c r="A12222" t="s">
        <v>11</v>
      </c>
      <c r="B12222" s="1">
        <v>41842</v>
      </c>
      <c r="C12222" s="2" t="s">
        <v>595</v>
      </c>
      <c r="D12222" s="2" t="s">
        <v>14032</v>
      </c>
      <c r="E12222">
        <v>10988.849609999999</v>
      </c>
      <c r="F12222">
        <v>11033.070309999999</v>
      </c>
      <c r="G12222">
        <v>10988.849609999999</v>
      </c>
      <c r="H12222">
        <v>11016.240229999999</v>
      </c>
      <c r="I12222">
        <v>11016.240229999999</v>
      </c>
      <c r="J12222">
        <v>2890480000</v>
      </c>
      <c r="K12222">
        <v>11016.240229999999</v>
      </c>
      <c r="L12222" t="s">
        <v>685</v>
      </c>
      <c r="M12222" t="s">
        <v>686</v>
      </c>
      <c r="N12222" t="s">
        <v>687</v>
      </c>
      <c r="O12222" t="s">
        <v>12109</v>
      </c>
      <c r="P12222" t="s">
        <v>689</v>
      </c>
      <c r="Q12222">
        <v>100.5202</v>
      </c>
      <c r="S12222" s="1">
        <v>41821</v>
      </c>
      <c r="T12222" s="3">
        <v>17064.616000000002</v>
      </c>
      <c r="U12222" s="1">
        <v>41821</v>
      </c>
      <c r="V12222">
        <v>203014902.01966</v>
      </c>
    </row>
    <row r="12223" spans="1:22" x14ac:dyDescent="0.55000000000000004">
      <c r="A12223" t="s">
        <v>11</v>
      </c>
      <c r="B12223" s="1">
        <v>41843</v>
      </c>
      <c r="C12223" s="2" t="s">
        <v>595</v>
      </c>
      <c r="D12223" s="2" t="s">
        <v>14032</v>
      </c>
      <c r="E12223">
        <v>11027.37988</v>
      </c>
      <c r="F12223">
        <v>11035.150390000001</v>
      </c>
      <c r="G12223">
        <v>11006.51953</v>
      </c>
      <c r="H12223">
        <v>11023.900390000001</v>
      </c>
      <c r="I12223">
        <v>11023.900390000001</v>
      </c>
      <c r="J12223">
        <v>2869720000</v>
      </c>
      <c r="K12223">
        <v>11023.900390000001</v>
      </c>
      <c r="L12223" t="s">
        <v>685</v>
      </c>
      <c r="M12223" t="s">
        <v>686</v>
      </c>
      <c r="N12223" t="s">
        <v>687</v>
      </c>
      <c r="O12223" t="s">
        <v>12110</v>
      </c>
      <c r="P12223" t="s">
        <v>689</v>
      </c>
      <c r="Q12223">
        <v>100.5202</v>
      </c>
      <c r="S12223" s="1">
        <v>41821</v>
      </c>
      <c r="T12223" s="3">
        <v>17064.616000000002</v>
      </c>
      <c r="U12223" s="1">
        <v>41821</v>
      </c>
      <c r="V12223">
        <v>203014902.01966</v>
      </c>
    </row>
    <row r="12224" spans="1:22" x14ac:dyDescent="0.55000000000000004">
      <c r="A12224" t="s">
        <v>11</v>
      </c>
      <c r="B12224" s="1">
        <v>41844</v>
      </c>
      <c r="C12224" s="2" t="s">
        <v>595</v>
      </c>
      <c r="D12224" s="2" t="s">
        <v>14032</v>
      </c>
      <c r="E12224">
        <v>11038.889649999999</v>
      </c>
      <c r="F12224">
        <v>11058.95996</v>
      </c>
      <c r="G12224">
        <v>11027.469730000001</v>
      </c>
      <c r="H12224">
        <v>11038.559569999999</v>
      </c>
      <c r="I12224">
        <v>11038.559569999999</v>
      </c>
      <c r="J12224">
        <v>3203530000</v>
      </c>
      <c r="K12224">
        <v>11038.559569999999</v>
      </c>
      <c r="L12224" t="s">
        <v>685</v>
      </c>
      <c r="M12224" t="s">
        <v>686</v>
      </c>
      <c r="N12224" t="s">
        <v>687</v>
      </c>
      <c r="O12224" t="s">
        <v>12111</v>
      </c>
      <c r="P12224" t="s">
        <v>689</v>
      </c>
      <c r="Q12224">
        <v>100.5202</v>
      </c>
      <c r="S12224" s="1">
        <v>41821</v>
      </c>
      <c r="T12224" s="3">
        <v>17064.616000000002</v>
      </c>
      <c r="U12224" s="1">
        <v>41821</v>
      </c>
      <c r="V12224">
        <v>203014902.01966</v>
      </c>
    </row>
    <row r="12225" spans="1:22" x14ac:dyDescent="0.55000000000000004">
      <c r="A12225" t="s">
        <v>11</v>
      </c>
      <c r="B12225" s="1">
        <v>41845</v>
      </c>
      <c r="C12225" s="2" t="s">
        <v>595</v>
      </c>
      <c r="D12225" s="2" t="s">
        <v>14032</v>
      </c>
      <c r="E12225">
        <v>11038.559569999999</v>
      </c>
      <c r="F12225">
        <v>11038.559569999999</v>
      </c>
      <c r="G12225">
        <v>10969.940430000001</v>
      </c>
      <c r="H12225">
        <v>10985.809569999999</v>
      </c>
      <c r="I12225">
        <v>10985.809569999999</v>
      </c>
      <c r="J12225">
        <v>2638960000</v>
      </c>
      <c r="K12225">
        <v>10985.809569999999</v>
      </c>
      <c r="L12225" t="s">
        <v>685</v>
      </c>
      <c r="M12225" t="s">
        <v>686</v>
      </c>
      <c r="N12225" t="s">
        <v>687</v>
      </c>
      <c r="O12225" t="s">
        <v>12112</v>
      </c>
      <c r="P12225" t="s">
        <v>689</v>
      </c>
      <c r="Q12225">
        <v>100.5202</v>
      </c>
      <c r="S12225" s="1">
        <v>41821</v>
      </c>
      <c r="T12225" s="3">
        <v>17064.616000000002</v>
      </c>
      <c r="U12225" s="1">
        <v>41821</v>
      </c>
      <c r="V12225">
        <v>203014902.01966</v>
      </c>
    </row>
    <row r="12226" spans="1:22" x14ac:dyDescent="0.55000000000000004">
      <c r="A12226" t="s">
        <v>11</v>
      </c>
      <c r="B12226" s="1">
        <v>41848</v>
      </c>
      <c r="C12226" s="2" t="s">
        <v>595</v>
      </c>
      <c r="D12226" s="2" t="s">
        <v>14032</v>
      </c>
      <c r="E12226">
        <v>10984.360350000001</v>
      </c>
      <c r="F12226">
        <v>10997.990229999999</v>
      </c>
      <c r="G12226">
        <v>10933.20996</v>
      </c>
      <c r="H12226">
        <v>10987.240229999999</v>
      </c>
      <c r="I12226">
        <v>10987.240229999999</v>
      </c>
      <c r="J12226">
        <v>2803320000</v>
      </c>
      <c r="K12226">
        <v>10987.240229999999</v>
      </c>
      <c r="L12226" t="s">
        <v>685</v>
      </c>
      <c r="M12226" t="s">
        <v>686</v>
      </c>
      <c r="N12226" t="s">
        <v>687</v>
      </c>
      <c r="O12226" t="s">
        <v>12113</v>
      </c>
      <c r="P12226" t="s">
        <v>689</v>
      </c>
      <c r="Q12226">
        <v>100.5202</v>
      </c>
      <c r="S12226" s="1">
        <v>41821</v>
      </c>
      <c r="T12226" s="3">
        <v>17064.616000000002</v>
      </c>
      <c r="U12226" s="1">
        <v>41821</v>
      </c>
      <c r="V12226">
        <v>203014902.01966</v>
      </c>
    </row>
    <row r="12227" spans="1:22" x14ac:dyDescent="0.55000000000000004">
      <c r="A12227" t="s">
        <v>11</v>
      </c>
      <c r="B12227" s="1">
        <v>41849</v>
      </c>
      <c r="C12227" s="2" t="s">
        <v>595</v>
      </c>
      <c r="D12227" s="2" t="s">
        <v>14032</v>
      </c>
      <c r="E12227">
        <v>11005.29981</v>
      </c>
      <c r="F12227">
        <v>11014.83008</v>
      </c>
      <c r="G12227">
        <v>10936.679690000001</v>
      </c>
      <c r="H12227">
        <v>10936.700199999999</v>
      </c>
      <c r="I12227">
        <v>10936.700199999999</v>
      </c>
      <c r="J12227">
        <v>3183300000</v>
      </c>
      <c r="K12227">
        <v>10936.700199999999</v>
      </c>
      <c r="L12227" t="s">
        <v>685</v>
      </c>
      <c r="M12227" t="s">
        <v>686</v>
      </c>
      <c r="N12227" t="s">
        <v>687</v>
      </c>
      <c r="O12227" t="s">
        <v>12114</v>
      </c>
      <c r="P12227" t="s">
        <v>689</v>
      </c>
      <c r="Q12227">
        <v>100.5202</v>
      </c>
      <c r="S12227" s="1">
        <v>41821</v>
      </c>
      <c r="T12227" s="3">
        <v>17064.616000000002</v>
      </c>
      <c r="U12227" s="1">
        <v>41821</v>
      </c>
      <c r="V12227">
        <v>203014902.01966</v>
      </c>
    </row>
    <row r="12228" spans="1:22" x14ac:dyDescent="0.55000000000000004">
      <c r="A12228" t="s">
        <v>11</v>
      </c>
      <c r="B12228" s="1">
        <v>41850</v>
      </c>
      <c r="C12228" s="2" t="s">
        <v>595</v>
      </c>
      <c r="D12228" s="2" t="s">
        <v>14032</v>
      </c>
      <c r="E12228">
        <v>10957.98047</v>
      </c>
      <c r="F12228">
        <v>10974.179690000001</v>
      </c>
      <c r="G12228">
        <v>10887.089840000001</v>
      </c>
      <c r="H12228">
        <v>10929.79004</v>
      </c>
      <c r="I12228">
        <v>10929.79004</v>
      </c>
      <c r="J12228">
        <v>3448250000</v>
      </c>
      <c r="K12228">
        <v>10929.79004</v>
      </c>
      <c r="L12228" t="s">
        <v>685</v>
      </c>
      <c r="M12228" t="s">
        <v>686</v>
      </c>
      <c r="N12228" t="s">
        <v>687</v>
      </c>
      <c r="O12228" t="s">
        <v>12115</v>
      </c>
      <c r="P12228" t="s">
        <v>689</v>
      </c>
      <c r="Q12228">
        <v>100.5202</v>
      </c>
      <c r="S12228" s="1">
        <v>41821</v>
      </c>
      <c r="T12228" s="3">
        <v>17064.616000000002</v>
      </c>
      <c r="U12228" s="1">
        <v>41821</v>
      </c>
      <c r="V12228">
        <v>203014902.01966</v>
      </c>
    </row>
    <row r="12229" spans="1:22" x14ac:dyDescent="0.55000000000000004">
      <c r="A12229" t="s">
        <v>11</v>
      </c>
      <c r="B12229" s="1">
        <v>41851</v>
      </c>
      <c r="C12229" s="2" t="s">
        <v>595</v>
      </c>
      <c r="D12229" s="2" t="s">
        <v>14032</v>
      </c>
      <c r="E12229">
        <v>10866.309569999999</v>
      </c>
      <c r="F12229">
        <v>10866.309569999999</v>
      </c>
      <c r="G12229">
        <v>10726.37988</v>
      </c>
      <c r="H12229">
        <v>10726.429690000001</v>
      </c>
      <c r="I12229">
        <v>10726.429690000001</v>
      </c>
      <c r="J12229">
        <v>4193000000</v>
      </c>
      <c r="K12229">
        <v>10726.429690000001</v>
      </c>
      <c r="L12229" t="s">
        <v>685</v>
      </c>
      <c r="M12229" t="s">
        <v>686</v>
      </c>
      <c r="N12229" t="s">
        <v>687</v>
      </c>
      <c r="O12229" t="s">
        <v>12116</v>
      </c>
      <c r="P12229" t="s">
        <v>689</v>
      </c>
      <c r="Q12229">
        <v>100.5202</v>
      </c>
      <c r="S12229" s="1">
        <v>41821</v>
      </c>
      <c r="T12229" s="3">
        <v>17064.616000000002</v>
      </c>
      <c r="U12229" s="1">
        <v>41821</v>
      </c>
      <c r="V12229">
        <v>203014902.01966</v>
      </c>
    </row>
    <row r="12230" spans="1:22" x14ac:dyDescent="0.55000000000000004">
      <c r="A12230" t="s">
        <v>11</v>
      </c>
      <c r="B12230" s="1">
        <v>41852</v>
      </c>
      <c r="C12230" s="2" t="s">
        <v>596</v>
      </c>
      <c r="D12230" s="2" t="s">
        <v>14032</v>
      </c>
      <c r="E12230">
        <v>10699.809569999999</v>
      </c>
      <c r="F12230">
        <v>10756.059569999999</v>
      </c>
      <c r="G12230">
        <v>10642.87988</v>
      </c>
      <c r="H12230">
        <v>10692.16992</v>
      </c>
      <c r="I12230">
        <v>10692.16992</v>
      </c>
      <c r="J12230">
        <v>3789660000</v>
      </c>
      <c r="K12230">
        <v>10692.16992</v>
      </c>
      <c r="L12230" t="s">
        <v>685</v>
      </c>
      <c r="M12230" t="s">
        <v>686</v>
      </c>
      <c r="N12230" t="s">
        <v>687</v>
      </c>
      <c r="O12230" t="s">
        <v>12117</v>
      </c>
      <c r="P12230" t="s">
        <v>689</v>
      </c>
      <c r="Q12230">
        <v>100.3523</v>
      </c>
      <c r="S12230" s="1">
        <v>41821</v>
      </c>
      <c r="T12230" s="3">
        <v>17064.616000000002</v>
      </c>
      <c r="U12230" s="1">
        <v>41852</v>
      </c>
      <c r="V12230">
        <v>203123133.254475</v>
      </c>
    </row>
    <row r="12231" spans="1:22" x14ac:dyDescent="0.55000000000000004">
      <c r="A12231" t="s">
        <v>11</v>
      </c>
      <c r="B12231" s="1">
        <v>41855</v>
      </c>
      <c r="C12231" s="2" t="s">
        <v>596</v>
      </c>
      <c r="D12231" s="2" t="s">
        <v>14032</v>
      </c>
      <c r="E12231">
        <v>10692.16992</v>
      </c>
      <c r="F12231">
        <v>10780.450199999999</v>
      </c>
      <c r="G12231">
        <v>10669.41992</v>
      </c>
      <c r="H12231">
        <v>10766.679690000001</v>
      </c>
      <c r="I12231">
        <v>10766.679690000001</v>
      </c>
      <c r="J12231">
        <v>3072920000</v>
      </c>
      <c r="K12231">
        <v>10766.679690000001</v>
      </c>
      <c r="L12231" t="s">
        <v>685</v>
      </c>
      <c r="M12231" t="s">
        <v>686</v>
      </c>
      <c r="N12231" t="s">
        <v>687</v>
      </c>
      <c r="O12231" t="s">
        <v>12118</v>
      </c>
      <c r="P12231" t="s">
        <v>689</v>
      </c>
      <c r="Q12231">
        <v>100.3523</v>
      </c>
      <c r="S12231" s="1">
        <v>41821</v>
      </c>
      <c r="T12231" s="3">
        <v>17064.616000000002</v>
      </c>
      <c r="U12231" s="1">
        <v>41852</v>
      </c>
      <c r="V12231">
        <v>203123133.254475</v>
      </c>
    </row>
    <row r="12232" spans="1:22" x14ac:dyDescent="0.55000000000000004">
      <c r="A12232" t="s">
        <v>11</v>
      </c>
      <c r="B12232" s="1">
        <v>41856</v>
      </c>
      <c r="C12232" s="2" t="s">
        <v>596</v>
      </c>
      <c r="D12232" s="2" t="s">
        <v>14032</v>
      </c>
      <c r="E12232">
        <v>10728.91992</v>
      </c>
      <c r="F12232">
        <v>10736.08008</v>
      </c>
      <c r="G12232">
        <v>10623.679690000001</v>
      </c>
      <c r="H12232">
        <v>10657.320309999999</v>
      </c>
      <c r="I12232">
        <v>10657.320309999999</v>
      </c>
      <c r="J12232">
        <v>3462520000</v>
      </c>
      <c r="K12232">
        <v>10657.320309999999</v>
      </c>
      <c r="L12232" t="s">
        <v>685</v>
      </c>
      <c r="M12232" t="s">
        <v>686</v>
      </c>
      <c r="N12232" t="s">
        <v>687</v>
      </c>
      <c r="O12232" t="s">
        <v>12119</v>
      </c>
      <c r="P12232" t="s">
        <v>689</v>
      </c>
      <c r="Q12232">
        <v>100.3523</v>
      </c>
      <c r="S12232" s="1">
        <v>41821</v>
      </c>
      <c r="T12232" s="3">
        <v>17064.616000000002</v>
      </c>
      <c r="U12232" s="1">
        <v>41852</v>
      </c>
      <c r="V12232">
        <v>203123133.254475</v>
      </c>
    </row>
    <row r="12233" spans="1:22" x14ac:dyDescent="0.55000000000000004">
      <c r="A12233" t="s">
        <v>11</v>
      </c>
      <c r="B12233" s="1">
        <v>41857</v>
      </c>
      <c r="C12233" s="2" t="s">
        <v>596</v>
      </c>
      <c r="D12233" s="2" t="s">
        <v>14032</v>
      </c>
      <c r="E12233">
        <v>10606.070309999999</v>
      </c>
      <c r="F12233">
        <v>10686.400390000001</v>
      </c>
      <c r="G12233">
        <v>10601.990229999999</v>
      </c>
      <c r="H12233">
        <v>10653.41992</v>
      </c>
      <c r="I12233">
        <v>10653.41992</v>
      </c>
      <c r="J12233">
        <v>3539150000</v>
      </c>
      <c r="K12233">
        <v>10653.41992</v>
      </c>
      <c r="L12233" t="s">
        <v>685</v>
      </c>
      <c r="M12233" t="s">
        <v>686</v>
      </c>
      <c r="N12233" t="s">
        <v>687</v>
      </c>
      <c r="O12233" t="s">
        <v>12120</v>
      </c>
      <c r="P12233" t="s">
        <v>689</v>
      </c>
      <c r="Q12233">
        <v>100.3523</v>
      </c>
      <c r="S12233" s="1">
        <v>41821</v>
      </c>
      <c r="T12233" s="3">
        <v>17064.616000000002</v>
      </c>
      <c r="U12233" s="1">
        <v>41852</v>
      </c>
      <c r="V12233">
        <v>203123133.254475</v>
      </c>
    </row>
    <row r="12234" spans="1:22" x14ac:dyDescent="0.55000000000000004">
      <c r="A12234" t="s">
        <v>11</v>
      </c>
      <c r="B12234" s="1">
        <v>41858</v>
      </c>
      <c r="C12234" s="2" t="s">
        <v>596</v>
      </c>
      <c r="D12234" s="2" t="s">
        <v>14032</v>
      </c>
      <c r="E12234">
        <v>10677.009770000001</v>
      </c>
      <c r="F12234">
        <v>10694.559569999999</v>
      </c>
      <c r="G12234">
        <v>10557.610350000001</v>
      </c>
      <c r="H12234">
        <v>10583.79004</v>
      </c>
      <c r="I12234">
        <v>10583.79004</v>
      </c>
      <c r="J12234">
        <v>3230520000</v>
      </c>
      <c r="K12234">
        <v>10583.79004</v>
      </c>
      <c r="L12234" t="s">
        <v>685</v>
      </c>
      <c r="M12234" t="s">
        <v>686</v>
      </c>
      <c r="N12234" t="s">
        <v>687</v>
      </c>
      <c r="O12234" t="s">
        <v>12121</v>
      </c>
      <c r="P12234" t="s">
        <v>689</v>
      </c>
      <c r="Q12234">
        <v>100.3523</v>
      </c>
      <c r="S12234" s="1">
        <v>41821</v>
      </c>
      <c r="T12234" s="3">
        <v>17064.616000000002</v>
      </c>
      <c r="U12234" s="1">
        <v>41852</v>
      </c>
      <c r="V12234">
        <v>203123133.254475</v>
      </c>
    </row>
    <row r="12235" spans="1:22" x14ac:dyDescent="0.55000000000000004">
      <c r="A12235" t="s">
        <v>11</v>
      </c>
      <c r="B12235" s="1">
        <v>41859</v>
      </c>
      <c r="C12235" s="2" t="s">
        <v>596</v>
      </c>
      <c r="D12235" s="2" t="s">
        <v>14032</v>
      </c>
      <c r="E12235">
        <v>10591.070309999999</v>
      </c>
      <c r="F12235">
        <v>10693.559569999999</v>
      </c>
      <c r="G12235">
        <v>10572.950199999999</v>
      </c>
      <c r="H12235">
        <v>10691.099609999999</v>
      </c>
      <c r="I12235">
        <v>10691.099609999999</v>
      </c>
      <c r="J12235">
        <v>2902280000</v>
      </c>
      <c r="K12235">
        <v>10691.099609999999</v>
      </c>
      <c r="L12235" t="s">
        <v>685</v>
      </c>
      <c r="M12235" t="s">
        <v>686</v>
      </c>
      <c r="N12235" t="s">
        <v>687</v>
      </c>
      <c r="O12235" t="s">
        <v>12122</v>
      </c>
      <c r="P12235" t="s">
        <v>689</v>
      </c>
      <c r="Q12235">
        <v>100.3523</v>
      </c>
      <c r="S12235" s="1">
        <v>41821</v>
      </c>
      <c r="T12235" s="3">
        <v>17064.616000000002</v>
      </c>
      <c r="U12235" s="1">
        <v>41852</v>
      </c>
      <c r="V12235">
        <v>203123133.254475</v>
      </c>
    </row>
    <row r="12236" spans="1:22" x14ac:dyDescent="0.55000000000000004">
      <c r="A12236" t="s">
        <v>11</v>
      </c>
      <c r="B12236" s="1">
        <v>41862</v>
      </c>
      <c r="C12236" s="2" t="s">
        <v>596</v>
      </c>
      <c r="D12236" s="2" t="s">
        <v>14032</v>
      </c>
      <c r="E12236">
        <v>10716.179690000001</v>
      </c>
      <c r="F12236">
        <v>10763.33008</v>
      </c>
      <c r="G12236">
        <v>10716.179690000001</v>
      </c>
      <c r="H12236">
        <v>10722.79004</v>
      </c>
      <c r="I12236">
        <v>10722.79004</v>
      </c>
      <c r="J12236">
        <v>2784890000</v>
      </c>
      <c r="K12236">
        <v>10722.79004</v>
      </c>
      <c r="L12236" t="s">
        <v>685</v>
      </c>
      <c r="M12236" t="s">
        <v>686</v>
      </c>
      <c r="N12236" t="s">
        <v>687</v>
      </c>
      <c r="O12236" t="s">
        <v>12123</v>
      </c>
      <c r="P12236" t="s">
        <v>689</v>
      </c>
      <c r="Q12236">
        <v>100.3523</v>
      </c>
      <c r="S12236" s="1">
        <v>41821</v>
      </c>
      <c r="T12236" s="3">
        <v>17064.616000000002</v>
      </c>
      <c r="U12236" s="1">
        <v>41852</v>
      </c>
      <c r="V12236">
        <v>203123133.254475</v>
      </c>
    </row>
    <row r="12237" spans="1:22" x14ac:dyDescent="0.55000000000000004">
      <c r="A12237" t="s">
        <v>11</v>
      </c>
      <c r="B12237" s="1">
        <v>41863</v>
      </c>
      <c r="C12237" s="2" t="s">
        <v>596</v>
      </c>
      <c r="D12237" s="2" t="s">
        <v>14032</v>
      </c>
      <c r="E12237">
        <v>10709.059569999999</v>
      </c>
      <c r="F12237">
        <v>10736.01953</v>
      </c>
      <c r="G12237">
        <v>10681.559569999999</v>
      </c>
      <c r="H12237">
        <v>10705.780269999999</v>
      </c>
      <c r="I12237">
        <v>10705.780269999999</v>
      </c>
      <c r="J12237">
        <v>2611700000</v>
      </c>
      <c r="K12237">
        <v>10705.780269999999</v>
      </c>
      <c r="L12237" t="s">
        <v>685</v>
      </c>
      <c r="M12237" t="s">
        <v>686</v>
      </c>
      <c r="N12237" t="s">
        <v>687</v>
      </c>
      <c r="O12237" t="s">
        <v>12124</v>
      </c>
      <c r="P12237" t="s">
        <v>689</v>
      </c>
      <c r="Q12237">
        <v>100.3523</v>
      </c>
      <c r="S12237" s="1">
        <v>41821</v>
      </c>
      <c r="T12237" s="3">
        <v>17064.616000000002</v>
      </c>
      <c r="U12237" s="1">
        <v>41852</v>
      </c>
      <c r="V12237">
        <v>203123133.254475</v>
      </c>
    </row>
    <row r="12238" spans="1:22" x14ac:dyDescent="0.55000000000000004">
      <c r="A12238" t="s">
        <v>11</v>
      </c>
      <c r="B12238" s="1">
        <v>41864</v>
      </c>
      <c r="C12238" s="2" t="s">
        <v>596</v>
      </c>
      <c r="D12238" s="2" t="s">
        <v>14032</v>
      </c>
      <c r="E12238">
        <v>10731.910159999999</v>
      </c>
      <c r="F12238">
        <v>10768.48047</v>
      </c>
      <c r="G12238">
        <v>10717.490229999999</v>
      </c>
      <c r="H12238">
        <v>10756.179690000001</v>
      </c>
      <c r="I12238">
        <v>10756.179690000001</v>
      </c>
      <c r="J12238">
        <v>2718020000</v>
      </c>
      <c r="K12238">
        <v>10756.179690000001</v>
      </c>
      <c r="L12238" t="s">
        <v>685</v>
      </c>
      <c r="M12238" t="s">
        <v>686</v>
      </c>
      <c r="N12238" t="s">
        <v>687</v>
      </c>
      <c r="O12238" t="s">
        <v>12125</v>
      </c>
      <c r="P12238" t="s">
        <v>689</v>
      </c>
      <c r="Q12238">
        <v>100.3523</v>
      </c>
      <c r="S12238" s="1">
        <v>41821</v>
      </c>
      <c r="T12238" s="3">
        <v>17064.616000000002</v>
      </c>
      <c r="U12238" s="1">
        <v>41852</v>
      </c>
      <c r="V12238">
        <v>203123133.254475</v>
      </c>
    </row>
    <row r="12239" spans="1:22" x14ac:dyDescent="0.55000000000000004">
      <c r="A12239" t="s">
        <v>11</v>
      </c>
      <c r="B12239" s="1">
        <v>41865</v>
      </c>
      <c r="C12239" s="2" t="s">
        <v>596</v>
      </c>
      <c r="D12239" s="2" t="s">
        <v>14032</v>
      </c>
      <c r="E12239">
        <v>10756.29981</v>
      </c>
      <c r="F12239">
        <v>10802.66992</v>
      </c>
      <c r="G12239">
        <v>10756.29981</v>
      </c>
      <c r="H12239">
        <v>10802.62988</v>
      </c>
      <c r="I12239">
        <v>10802.62988</v>
      </c>
      <c r="J12239">
        <v>2609460000</v>
      </c>
      <c r="K12239">
        <v>10802.62988</v>
      </c>
      <c r="L12239" t="s">
        <v>685</v>
      </c>
      <c r="M12239" t="s">
        <v>686</v>
      </c>
      <c r="N12239" t="s">
        <v>687</v>
      </c>
      <c r="O12239" t="s">
        <v>12126</v>
      </c>
      <c r="P12239" t="s">
        <v>689</v>
      </c>
      <c r="Q12239">
        <v>100.3523</v>
      </c>
      <c r="S12239" s="1">
        <v>41821</v>
      </c>
      <c r="T12239" s="3">
        <v>17064.616000000002</v>
      </c>
      <c r="U12239" s="1">
        <v>41852</v>
      </c>
      <c r="V12239">
        <v>203123133.254475</v>
      </c>
    </row>
    <row r="12240" spans="1:22" x14ac:dyDescent="0.55000000000000004">
      <c r="A12240" t="s">
        <v>11</v>
      </c>
      <c r="B12240" s="1">
        <v>41866</v>
      </c>
      <c r="C12240" s="2" t="s">
        <v>596</v>
      </c>
      <c r="D12240" s="2" t="s">
        <v>14032</v>
      </c>
      <c r="E12240">
        <v>10833.490229999999</v>
      </c>
      <c r="F12240">
        <v>10848.400390000001</v>
      </c>
      <c r="G12240">
        <v>10724.070309999999</v>
      </c>
      <c r="H12240">
        <v>10796.04004</v>
      </c>
      <c r="I12240">
        <v>10796.04004</v>
      </c>
      <c r="J12240">
        <v>3023380000</v>
      </c>
      <c r="K12240">
        <v>10796.04004</v>
      </c>
      <c r="L12240" t="s">
        <v>685</v>
      </c>
      <c r="M12240" t="s">
        <v>686</v>
      </c>
      <c r="N12240" t="s">
        <v>687</v>
      </c>
      <c r="O12240" t="s">
        <v>12127</v>
      </c>
      <c r="P12240" t="s">
        <v>689</v>
      </c>
      <c r="Q12240">
        <v>100.3523</v>
      </c>
      <c r="S12240" s="1">
        <v>41821</v>
      </c>
      <c r="T12240" s="3">
        <v>17064.616000000002</v>
      </c>
      <c r="U12240" s="1">
        <v>41852</v>
      </c>
      <c r="V12240">
        <v>203123133.254475</v>
      </c>
    </row>
    <row r="12241" spans="1:22" x14ac:dyDescent="0.55000000000000004">
      <c r="A12241" t="s">
        <v>11</v>
      </c>
      <c r="B12241" s="1">
        <v>41869</v>
      </c>
      <c r="C12241" s="2" t="s">
        <v>596</v>
      </c>
      <c r="D12241" s="2" t="s">
        <v>14032</v>
      </c>
      <c r="E12241">
        <v>10824.259770000001</v>
      </c>
      <c r="F12241">
        <v>10886.54004</v>
      </c>
      <c r="G12241">
        <v>10824.259770000001</v>
      </c>
      <c r="H12241">
        <v>10886.509770000001</v>
      </c>
      <c r="I12241">
        <v>10886.509770000001</v>
      </c>
      <c r="J12241">
        <v>2638160000</v>
      </c>
      <c r="K12241">
        <v>10886.509770000001</v>
      </c>
      <c r="L12241" t="s">
        <v>685</v>
      </c>
      <c r="M12241" t="s">
        <v>686</v>
      </c>
      <c r="N12241" t="s">
        <v>687</v>
      </c>
      <c r="O12241" t="s">
        <v>12128</v>
      </c>
      <c r="P12241" t="s">
        <v>689</v>
      </c>
      <c r="Q12241">
        <v>100.3523</v>
      </c>
      <c r="S12241" s="1">
        <v>41821</v>
      </c>
      <c r="T12241" s="3">
        <v>17064.616000000002</v>
      </c>
      <c r="U12241" s="1">
        <v>41852</v>
      </c>
      <c r="V12241">
        <v>203123133.254475</v>
      </c>
    </row>
    <row r="12242" spans="1:22" x14ac:dyDescent="0.55000000000000004">
      <c r="A12242" t="s">
        <v>11</v>
      </c>
      <c r="B12242" s="1">
        <v>41870</v>
      </c>
      <c r="C12242" s="2" t="s">
        <v>596</v>
      </c>
      <c r="D12242" s="2" t="s">
        <v>14032</v>
      </c>
      <c r="E12242">
        <v>10901</v>
      </c>
      <c r="F12242">
        <v>10934.070309999999</v>
      </c>
      <c r="G12242">
        <v>10895.75</v>
      </c>
      <c r="H12242">
        <v>10929.660159999999</v>
      </c>
      <c r="I12242">
        <v>10929.660159999999</v>
      </c>
      <c r="J12242">
        <v>2656430000</v>
      </c>
      <c r="K12242">
        <v>10929.660159999999</v>
      </c>
      <c r="L12242" t="s">
        <v>685</v>
      </c>
      <c r="M12242" t="s">
        <v>686</v>
      </c>
      <c r="N12242" t="s">
        <v>687</v>
      </c>
      <c r="O12242" t="s">
        <v>12129</v>
      </c>
      <c r="P12242" t="s">
        <v>689</v>
      </c>
      <c r="Q12242">
        <v>100.3523</v>
      </c>
      <c r="S12242" s="1">
        <v>41821</v>
      </c>
      <c r="T12242" s="3">
        <v>17064.616000000002</v>
      </c>
      <c r="U12242" s="1">
        <v>41852</v>
      </c>
      <c r="V12242">
        <v>203123133.254475</v>
      </c>
    </row>
    <row r="12243" spans="1:22" x14ac:dyDescent="0.55000000000000004">
      <c r="A12243" t="s">
        <v>11</v>
      </c>
      <c r="B12243" s="1">
        <v>41871</v>
      </c>
      <c r="C12243" s="2" t="s">
        <v>596</v>
      </c>
      <c r="D12243" s="2" t="s">
        <v>14032</v>
      </c>
      <c r="E12243">
        <v>10909.33008</v>
      </c>
      <c r="F12243">
        <v>10957.91992</v>
      </c>
      <c r="G12243">
        <v>10898.41992</v>
      </c>
      <c r="H12243">
        <v>10949.48047</v>
      </c>
      <c r="I12243">
        <v>10949.48047</v>
      </c>
      <c r="J12243">
        <v>2579560000</v>
      </c>
      <c r="K12243">
        <v>10949.48047</v>
      </c>
      <c r="L12243" t="s">
        <v>685</v>
      </c>
      <c r="M12243" t="s">
        <v>686</v>
      </c>
      <c r="N12243" t="s">
        <v>687</v>
      </c>
      <c r="O12243" t="s">
        <v>12130</v>
      </c>
      <c r="P12243" t="s">
        <v>689</v>
      </c>
      <c r="Q12243">
        <v>100.3523</v>
      </c>
      <c r="S12243" s="1">
        <v>41821</v>
      </c>
      <c r="T12243" s="3">
        <v>17064.616000000002</v>
      </c>
      <c r="U12243" s="1">
        <v>41852</v>
      </c>
      <c r="V12243">
        <v>203123133.254475</v>
      </c>
    </row>
    <row r="12244" spans="1:22" x14ac:dyDescent="0.55000000000000004">
      <c r="A12244" t="s">
        <v>11</v>
      </c>
      <c r="B12244" s="1">
        <v>41872</v>
      </c>
      <c r="C12244" s="2" t="s">
        <v>596</v>
      </c>
      <c r="D12244" s="2" t="s">
        <v>14032</v>
      </c>
      <c r="E12244">
        <v>10958.110350000001</v>
      </c>
      <c r="F12244">
        <v>10994.839840000001</v>
      </c>
      <c r="G12244">
        <v>10953.490229999999</v>
      </c>
      <c r="H12244">
        <v>10982.83008</v>
      </c>
      <c r="I12244">
        <v>10982.83008</v>
      </c>
      <c r="J12244">
        <v>2638920000</v>
      </c>
      <c r="K12244">
        <v>10982.83008</v>
      </c>
      <c r="L12244" t="s">
        <v>685</v>
      </c>
      <c r="M12244" t="s">
        <v>686</v>
      </c>
      <c r="N12244" t="s">
        <v>687</v>
      </c>
      <c r="O12244" t="s">
        <v>12131</v>
      </c>
      <c r="P12244" t="s">
        <v>689</v>
      </c>
      <c r="Q12244">
        <v>100.3523</v>
      </c>
      <c r="S12244" s="1">
        <v>41821</v>
      </c>
      <c r="T12244" s="3">
        <v>17064.616000000002</v>
      </c>
      <c r="U12244" s="1">
        <v>41852</v>
      </c>
      <c r="V12244">
        <v>203123133.254475</v>
      </c>
    </row>
    <row r="12245" spans="1:22" x14ac:dyDescent="0.55000000000000004">
      <c r="A12245" t="s">
        <v>11</v>
      </c>
      <c r="B12245" s="1">
        <v>41873</v>
      </c>
      <c r="C12245" s="2" t="s">
        <v>596</v>
      </c>
      <c r="D12245" s="2" t="s">
        <v>14032</v>
      </c>
      <c r="E12245">
        <v>10973.04981</v>
      </c>
      <c r="F12245">
        <v>10976.26953</v>
      </c>
      <c r="G12245">
        <v>10923.360350000001</v>
      </c>
      <c r="H12245">
        <v>10947.33008</v>
      </c>
      <c r="I12245">
        <v>10947.33008</v>
      </c>
      <c r="J12245">
        <v>2301860000</v>
      </c>
      <c r="K12245">
        <v>10947.33008</v>
      </c>
      <c r="L12245" t="s">
        <v>685</v>
      </c>
      <c r="M12245" t="s">
        <v>686</v>
      </c>
      <c r="N12245" t="s">
        <v>687</v>
      </c>
      <c r="O12245" t="s">
        <v>12132</v>
      </c>
      <c r="P12245" t="s">
        <v>689</v>
      </c>
      <c r="Q12245">
        <v>100.3523</v>
      </c>
      <c r="S12245" s="1">
        <v>41821</v>
      </c>
      <c r="T12245" s="3">
        <v>17064.616000000002</v>
      </c>
      <c r="U12245" s="1">
        <v>41852</v>
      </c>
      <c r="V12245">
        <v>203123133.254475</v>
      </c>
    </row>
    <row r="12246" spans="1:22" x14ac:dyDescent="0.55000000000000004">
      <c r="A12246" t="s">
        <v>11</v>
      </c>
      <c r="B12246" s="1">
        <v>41876</v>
      </c>
      <c r="C12246" s="2" t="s">
        <v>596</v>
      </c>
      <c r="D12246" s="2" t="s">
        <v>14032</v>
      </c>
      <c r="E12246">
        <v>10976.740229999999</v>
      </c>
      <c r="F12246">
        <v>11024.37988</v>
      </c>
      <c r="G12246">
        <v>10976.740229999999</v>
      </c>
      <c r="H12246">
        <v>11005.360350000001</v>
      </c>
      <c r="I12246">
        <v>11005.360350000001</v>
      </c>
      <c r="J12246">
        <v>2233880000</v>
      </c>
      <c r="K12246">
        <v>11005.360350000001</v>
      </c>
      <c r="L12246" t="s">
        <v>685</v>
      </c>
      <c r="M12246" t="s">
        <v>686</v>
      </c>
      <c r="N12246" t="s">
        <v>687</v>
      </c>
      <c r="O12246" t="s">
        <v>12133</v>
      </c>
      <c r="P12246" t="s">
        <v>689</v>
      </c>
      <c r="Q12246">
        <v>100.3523</v>
      </c>
      <c r="S12246" s="1">
        <v>41821</v>
      </c>
      <c r="T12246" s="3">
        <v>17064.616000000002</v>
      </c>
      <c r="U12246" s="1">
        <v>41852</v>
      </c>
      <c r="V12246">
        <v>203123133.254475</v>
      </c>
    </row>
    <row r="12247" spans="1:22" x14ac:dyDescent="0.55000000000000004">
      <c r="A12247" t="s">
        <v>11</v>
      </c>
      <c r="B12247" s="1">
        <v>41877</v>
      </c>
      <c r="C12247" s="2" t="s">
        <v>596</v>
      </c>
      <c r="D12247" s="2" t="s">
        <v>14032</v>
      </c>
      <c r="E12247">
        <v>11016.429690000001</v>
      </c>
      <c r="F12247">
        <v>11054.190430000001</v>
      </c>
      <c r="G12247">
        <v>11016.429690000001</v>
      </c>
      <c r="H12247">
        <v>11025.37012</v>
      </c>
      <c r="I12247">
        <v>11025.37012</v>
      </c>
      <c r="J12247">
        <v>2451950000</v>
      </c>
      <c r="K12247">
        <v>11025.37012</v>
      </c>
      <c r="L12247" t="s">
        <v>685</v>
      </c>
      <c r="M12247" t="s">
        <v>686</v>
      </c>
      <c r="N12247" t="s">
        <v>687</v>
      </c>
      <c r="O12247" t="s">
        <v>12134</v>
      </c>
      <c r="P12247" t="s">
        <v>689</v>
      </c>
      <c r="Q12247">
        <v>100.3523</v>
      </c>
      <c r="S12247" s="1">
        <v>41821</v>
      </c>
      <c r="T12247" s="3">
        <v>17064.616000000002</v>
      </c>
      <c r="U12247" s="1">
        <v>41852</v>
      </c>
      <c r="V12247">
        <v>203123133.254475</v>
      </c>
    </row>
    <row r="12248" spans="1:22" x14ac:dyDescent="0.55000000000000004">
      <c r="A12248" t="s">
        <v>11</v>
      </c>
      <c r="B12248" s="1">
        <v>41878</v>
      </c>
      <c r="C12248" s="2" t="s">
        <v>596</v>
      </c>
      <c r="D12248" s="2" t="s">
        <v>14032</v>
      </c>
      <c r="E12248">
        <v>11042.12012</v>
      </c>
      <c r="F12248">
        <v>11045.639649999999</v>
      </c>
      <c r="G12248">
        <v>11018.37012</v>
      </c>
      <c r="H12248">
        <v>11037.889649999999</v>
      </c>
      <c r="I12248">
        <v>11037.889649999999</v>
      </c>
      <c r="J12248">
        <v>2344350000</v>
      </c>
      <c r="K12248">
        <v>11037.889649999999</v>
      </c>
      <c r="L12248" t="s">
        <v>685</v>
      </c>
      <c r="M12248" t="s">
        <v>686</v>
      </c>
      <c r="N12248" t="s">
        <v>687</v>
      </c>
      <c r="O12248" t="s">
        <v>12135</v>
      </c>
      <c r="P12248" t="s">
        <v>689</v>
      </c>
      <c r="Q12248">
        <v>100.3523</v>
      </c>
      <c r="S12248" s="1">
        <v>41821</v>
      </c>
      <c r="T12248" s="3">
        <v>17064.616000000002</v>
      </c>
      <c r="U12248" s="1">
        <v>41852</v>
      </c>
      <c r="V12248">
        <v>203123133.254475</v>
      </c>
    </row>
    <row r="12249" spans="1:22" x14ac:dyDescent="0.55000000000000004">
      <c r="A12249" t="s">
        <v>11</v>
      </c>
      <c r="B12249" s="1">
        <v>41879</v>
      </c>
      <c r="C12249" s="2" t="s">
        <v>596</v>
      </c>
      <c r="D12249" s="2" t="s">
        <v>14032</v>
      </c>
      <c r="E12249">
        <v>10999.740229999999</v>
      </c>
      <c r="F12249">
        <v>11017.660159999999</v>
      </c>
      <c r="G12249">
        <v>10977.059569999999</v>
      </c>
      <c r="H12249">
        <v>11009.700199999999</v>
      </c>
      <c r="I12249">
        <v>11009.700199999999</v>
      </c>
      <c r="J12249">
        <v>2282400000</v>
      </c>
      <c r="K12249">
        <v>11009.700199999999</v>
      </c>
      <c r="L12249" t="s">
        <v>685</v>
      </c>
      <c r="M12249" t="s">
        <v>686</v>
      </c>
      <c r="N12249" t="s">
        <v>687</v>
      </c>
      <c r="O12249" t="s">
        <v>12136</v>
      </c>
      <c r="P12249" t="s">
        <v>689</v>
      </c>
      <c r="Q12249">
        <v>100.3523</v>
      </c>
      <c r="S12249" s="1">
        <v>41821</v>
      </c>
      <c r="T12249" s="3">
        <v>17064.616000000002</v>
      </c>
      <c r="U12249" s="1">
        <v>41852</v>
      </c>
      <c r="V12249">
        <v>203123133.254475</v>
      </c>
    </row>
    <row r="12250" spans="1:22" x14ac:dyDescent="0.55000000000000004">
      <c r="A12250" t="s">
        <v>11</v>
      </c>
      <c r="B12250" s="1">
        <v>41880</v>
      </c>
      <c r="C12250" s="2" t="s">
        <v>596</v>
      </c>
      <c r="D12250" s="2" t="s">
        <v>14032</v>
      </c>
      <c r="E12250">
        <v>11023.79981</v>
      </c>
      <c r="F12250">
        <v>11046.79004</v>
      </c>
      <c r="G12250">
        <v>10997.410159999999</v>
      </c>
      <c r="H12250">
        <v>11046.29004</v>
      </c>
      <c r="I12250">
        <v>11046.29004</v>
      </c>
      <c r="J12250">
        <v>2259130000</v>
      </c>
      <c r="K12250">
        <v>11046.29004</v>
      </c>
      <c r="L12250" t="s">
        <v>685</v>
      </c>
      <c r="M12250" t="s">
        <v>686</v>
      </c>
      <c r="N12250" t="s">
        <v>687</v>
      </c>
      <c r="O12250" t="s">
        <v>12137</v>
      </c>
      <c r="P12250" t="s">
        <v>689</v>
      </c>
      <c r="Q12250">
        <v>100.3523</v>
      </c>
      <c r="S12250" s="1">
        <v>41821</v>
      </c>
      <c r="T12250" s="3">
        <v>17064.616000000002</v>
      </c>
      <c r="U12250" s="1">
        <v>41852</v>
      </c>
      <c r="V12250">
        <v>203123133.254475</v>
      </c>
    </row>
    <row r="12251" spans="1:22" x14ac:dyDescent="0.55000000000000004">
      <c r="A12251" t="s">
        <v>11</v>
      </c>
      <c r="B12251" s="1">
        <v>41884</v>
      </c>
      <c r="C12251" s="2" t="s">
        <v>597</v>
      </c>
      <c r="D12251" s="2" t="s">
        <v>14032</v>
      </c>
      <c r="E12251">
        <v>11050.570309999999</v>
      </c>
      <c r="F12251">
        <v>11055.01953</v>
      </c>
      <c r="G12251">
        <v>11000.509770000001</v>
      </c>
      <c r="H12251">
        <v>11038.12012</v>
      </c>
      <c r="I12251">
        <v>11038.12012</v>
      </c>
      <c r="J12251">
        <v>2819980000</v>
      </c>
      <c r="K12251">
        <v>11038.12012</v>
      </c>
      <c r="L12251" t="s">
        <v>685</v>
      </c>
      <c r="M12251" t="s">
        <v>686</v>
      </c>
      <c r="N12251" t="s">
        <v>687</v>
      </c>
      <c r="O12251" t="s">
        <v>12138</v>
      </c>
      <c r="P12251" t="s">
        <v>689</v>
      </c>
      <c r="Q12251">
        <v>100.4278</v>
      </c>
      <c r="S12251" s="1">
        <v>41821</v>
      </c>
      <c r="T12251" s="3">
        <v>17064.616000000002</v>
      </c>
      <c r="U12251" s="1">
        <v>41883</v>
      </c>
      <c r="V12251">
        <v>203194693.7374</v>
      </c>
    </row>
    <row r="12252" spans="1:22" x14ac:dyDescent="0.55000000000000004">
      <c r="A12252" t="s">
        <v>11</v>
      </c>
      <c r="B12252" s="1">
        <v>41885</v>
      </c>
      <c r="C12252" s="2" t="s">
        <v>597</v>
      </c>
      <c r="D12252" s="2" t="s">
        <v>14032</v>
      </c>
      <c r="E12252">
        <v>11081.759770000001</v>
      </c>
      <c r="F12252">
        <v>11095.719730000001</v>
      </c>
      <c r="G12252">
        <v>11050.79004</v>
      </c>
      <c r="H12252">
        <v>11063.54981</v>
      </c>
      <c r="I12252">
        <v>11063.54981</v>
      </c>
      <c r="J12252">
        <v>2809980000</v>
      </c>
      <c r="K12252">
        <v>11063.54981</v>
      </c>
      <c r="L12252" t="s">
        <v>685</v>
      </c>
      <c r="M12252" t="s">
        <v>686</v>
      </c>
      <c r="N12252" t="s">
        <v>687</v>
      </c>
      <c r="O12252" t="s">
        <v>12139</v>
      </c>
      <c r="P12252" t="s">
        <v>689</v>
      </c>
      <c r="Q12252">
        <v>100.4278</v>
      </c>
      <c r="S12252" s="1">
        <v>41821</v>
      </c>
      <c r="T12252" s="3">
        <v>17064.616000000002</v>
      </c>
      <c r="U12252" s="1">
        <v>41883</v>
      </c>
      <c r="V12252">
        <v>203194693.7374</v>
      </c>
    </row>
    <row r="12253" spans="1:22" x14ac:dyDescent="0.55000000000000004">
      <c r="A12253" t="s">
        <v>11</v>
      </c>
      <c r="B12253" s="1">
        <v>41886</v>
      </c>
      <c r="C12253" s="2" t="s">
        <v>597</v>
      </c>
      <c r="D12253" s="2" t="s">
        <v>14032</v>
      </c>
      <c r="E12253">
        <v>11070.200199999999</v>
      </c>
      <c r="F12253">
        <v>11108.389649999999</v>
      </c>
      <c r="G12253">
        <v>11003.809569999999</v>
      </c>
      <c r="H12253">
        <v>11030.400390000001</v>
      </c>
      <c r="I12253">
        <v>11030.400390000001</v>
      </c>
      <c r="J12253">
        <v>3072410000</v>
      </c>
      <c r="K12253">
        <v>11030.400390000001</v>
      </c>
      <c r="L12253" t="s">
        <v>685</v>
      </c>
      <c r="M12253" t="s">
        <v>686</v>
      </c>
      <c r="N12253" t="s">
        <v>687</v>
      </c>
      <c r="O12253" t="s">
        <v>12140</v>
      </c>
      <c r="P12253" t="s">
        <v>689</v>
      </c>
      <c r="Q12253">
        <v>100.4278</v>
      </c>
      <c r="S12253" s="1">
        <v>41821</v>
      </c>
      <c r="T12253" s="3">
        <v>17064.616000000002</v>
      </c>
      <c r="U12253" s="1">
        <v>41883</v>
      </c>
      <c r="V12253">
        <v>203194693.7374</v>
      </c>
    </row>
    <row r="12254" spans="1:22" x14ac:dyDescent="0.55000000000000004">
      <c r="A12254" t="s">
        <v>11</v>
      </c>
      <c r="B12254" s="1">
        <v>41887</v>
      </c>
      <c r="C12254" s="2" t="s">
        <v>597</v>
      </c>
      <c r="D12254" s="2" t="s">
        <v>14032</v>
      </c>
      <c r="E12254">
        <v>11019.860350000001</v>
      </c>
      <c r="F12254">
        <v>11073.41992</v>
      </c>
      <c r="G12254">
        <v>10987.37988</v>
      </c>
      <c r="H12254">
        <v>11073.410159999999</v>
      </c>
      <c r="I12254">
        <v>11073.410159999999</v>
      </c>
      <c r="J12254">
        <v>2818300000</v>
      </c>
      <c r="K12254">
        <v>11073.410159999999</v>
      </c>
      <c r="L12254" t="s">
        <v>685</v>
      </c>
      <c r="M12254" t="s">
        <v>686</v>
      </c>
      <c r="N12254" t="s">
        <v>687</v>
      </c>
      <c r="O12254" t="s">
        <v>12141</v>
      </c>
      <c r="P12254" t="s">
        <v>689</v>
      </c>
      <c r="Q12254">
        <v>100.4278</v>
      </c>
      <c r="S12254" s="1">
        <v>41821</v>
      </c>
      <c r="T12254" s="3">
        <v>17064.616000000002</v>
      </c>
      <c r="U12254" s="1">
        <v>41883</v>
      </c>
      <c r="V12254">
        <v>203194693.7374</v>
      </c>
    </row>
    <row r="12255" spans="1:22" x14ac:dyDescent="0.55000000000000004">
      <c r="A12255" t="s">
        <v>11</v>
      </c>
      <c r="B12255" s="1">
        <v>41890</v>
      </c>
      <c r="C12255" s="2" t="s">
        <v>597</v>
      </c>
      <c r="D12255" s="2" t="s">
        <v>14032</v>
      </c>
      <c r="E12255">
        <v>11059.25</v>
      </c>
      <c r="F12255">
        <v>11059.25</v>
      </c>
      <c r="G12255">
        <v>10981.490229999999</v>
      </c>
      <c r="H12255">
        <v>11007.389649999999</v>
      </c>
      <c r="I12255">
        <v>11007.389649999999</v>
      </c>
      <c r="J12255">
        <v>2789090000</v>
      </c>
      <c r="K12255">
        <v>11007.389649999999</v>
      </c>
      <c r="L12255" t="s">
        <v>685</v>
      </c>
      <c r="M12255" t="s">
        <v>686</v>
      </c>
      <c r="N12255" t="s">
        <v>687</v>
      </c>
      <c r="O12255" t="s">
        <v>12142</v>
      </c>
      <c r="P12255" t="s">
        <v>689</v>
      </c>
      <c r="Q12255">
        <v>100.4278</v>
      </c>
      <c r="S12255" s="1">
        <v>41821</v>
      </c>
      <c r="T12255" s="3">
        <v>17064.616000000002</v>
      </c>
      <c r="U12255" s="1">
        <v>41883</v>
      </c>
      <c r="V12255">
        <v>203194693.7374</v>
      </c>
    </row>
    <row r="12256" spans="1:22" x14ac:dyDescent="0.55000000000000004">
      <c r="A12256" t="s">
        <v>11</v>
      </c>
      <c r="B12256" s="1">
        <v>41891</v>
      </c>
      <c r="C12256" s="2" t="s">
        <v>597</v>
      </c>
      <c r="D12256" s="2" t="s">
        <v>14032</v>
      </c>
      <c r="E12256">
        <v>10994.150390000001</v>
      </c>
      <c r="F12256">
        <v>10994.150390000001</v>
      </c>
      <c r="G12256">
        <v>10923</v>
      </c>
      <c r="H12256">
        <v>10945.610350000001</v>
      </c>
      <c r="I12256">
        <v>10945.610350000001</v>
      </c>
      <c r="J12256">
        <v>2882830000</v>
      </c>
      <c r="K12256">
        <v>10945.610350000001</v>
      </c>
      <c r="L12256" t="s">
        <v>685</v>
      </c>
      <c r="M12256" t="s">
        <v>686</v>
      </c>
      <c r="N12256" t="s">
        <v>687</v>
      </c>
      <c r="O12256" t="s">
        <v>12143</v>
      </c>
      <c r="P12256" t="s">
        <v>689</v>
      </c>
      <c r="Q12256">
        <v>100.4278</v>
      </c>
      <c r="S12256" s="1">
        <v>41821</v>
      </c>
      <c r="T12256" s="3">
        <v>17064.616000000002</v>
      </c>
      <c r="U12256" s="1">
        <v>41883</v>
      </c>
      <c r="V12256">
        <v>203194693.7374</v>
      </c>
    </row>
    <row r="12257" spans="1:22" x14ac:dyDescent="0.55000000000000004">
      <c r="A12257" t="s">
        <v>11</v>
      </c>
      <c r="B12257" s="1">
        <v>41892</v>
      </c>
      <c r="C12257" s="2" t="s">
        <v>597</v>
      </c>
      <c r="D12257" s="2" t="s">
        <v>14032</v>
      </c>
      <c r="E12257">
        <v>10946.700199999999</v>
      </c>
      <c r="F12257">
        <v>10974.98047</v>
      </c>
      <c r="G12257">
        <v>10909.650390000001</v>
      </c>
      <c r="H12257">
        <v>10972.20996</v>
      </c>
      <c r="I12257">
        <v>10972.20996</v>
      </c>
      <c r="J12257">
        <v>2912430000</v>
      </c>
      <c r="K12257">
        <v>10972.20996</v>
      </c>
      <c r="L12257" t="s">
        <v>685</v>
      </c>
      <c r="M12257" t="s">
        <v>686</v>
      </c>
      <c r="N12257" t="s">
        <v>687</v>
      </c>
      <c r="O12257" t="s">
        <v>12144</v>
      </c>
      <c r="P12257" t="s">
        <v>689</v>
      </c>
      <c r="Q12257">
        <v>100.4278</v>
      </c>
      <c r="S12257" s="1">
        <v>41821</v>
      </c>
      <c r="T12257" s="3">
        <v>17064.616000000002</v>
      </c>
      <c r="U12257" s="1">
        <v>41883</v>
      </c>
      <c r="V12257">
        <v>203194693.7374</v>
      </c>
    </row>
    <row r="12258" spans="1:22" x14ac:dyDescent="0.55000000000000004">
      <c r="A12258" t="s">
        <v>11</v>
      </c>
      <c r="B12258" s="1">
        <v>41893</v>
      </c>
      <c r="C12258" s="2" t="s">
        <v>597</v>
      </c>
      <c r="D12258" s="2" t="s">
        <v>14032</v>
      </c>
      <c r="E12258">
        <v>10933.37012</v>
      </c>
      <c r="F12258">
        <v>10977.79981</v>
      </c>
      <c r="G12258">
        <v>10917.780269999999</v>
      </c>
      <c r="H12258">
        <v>10975.990229999999</v>
      </c>
      <c r="I12258">
        <v>10975.990229999999</v>
      </c>
      <c r="J12258">
        <v>2941690000</v>
      </c>
      <c r="K12258">
        <v>10975.990229999999</v>
      </c>
      <c r="L12258" t="s">
        <v>685</v>
      </c>
      <c r="M12258" t="s">
        <v>686</v>
      </c>
      <c r="N12258" t="s">
        <v>687</v>
      </c>
      <c r="O12258" t="s">
        <v>12145</v>
      </c>
      <c r="P12258" t="s">
        <v>689</v>
      </c>
      <c r="Q12258">
        <v>100.4278</v>
      </c>
      <c r="S12258" s="1">
        <v>41821</v>
      </c>
      <c r="T12258" s="3">
        <v>17064.616000000002</v>
      </c>
      <c r="U12258" s="1">
        <v>41883</v>
      </c>
      <c r="V12258">
        <v>203194693.7374</v>
      </c>
    </row>
    <row r="12259" spans="1:22" x14ac:dyDescent="0.55000000000000004">
      <c r="A12259" t="s">
        <v>11</v>
      </c>
      <c r="B12259" s="1">
        <v>41894</v>
      </c>
      <c r="C12259" s="2" t="s">
        <v>597</v>
      </c>
      <c r="D12259" s="2" t="s">
        <v>14032</v>
      </c>
      <c r="E12259">
        <v>10965.320309999999</v>
      </c>
      <c r="F12259">
        <v>10965.320309999999</v>
      </c>
      <c r="G12259">
        <v>10883.660159999999</v>
      </c>
      <c r="H12259">
        <v>10911.389649999999</v>
      </c>
      <c r="I12259">
        <v>10911.389649999999</v>
      </c>
      <c r="J12259">
        <v>3206570000</v>
      </c>
      <c r="K12259">
        <v>10911.389649999999</v>
      </c>
      <c r="L12259" t="s">
        <v>685</v>
      </c>
      <c r="M12259" t="s">
        <v>686</v>
      </c>
      <c r="N12259" t="s">
        <v>687</v>
      </c>
      <c r="O12259" t="s">
        <v>12146</v>
      </c>
      <c r="P12259" t="s">
        <v>689</v>
      </c>
      <c r="Q12259">
        <v>100.4278</v>
      </c>
      <c r="S12259" s="1">
        <v>41821</v>
      </c>
      <c r="T12259" s="3">
        <v>17064.616000000002</v>
      </c>
      <c r="U12259" s="1">
        <v>41883</v>
      </c>
      <c r="V12259">
        <v>203194693.7374</v>
      </c>
    </row>
    <row r="12260" spans="1:22" x14ac:dyDescent="0.55000000000000004">
      <c r="A12260" t="s">
        <v>11</v>
      </c>
      <c r="B12260" s="1">
        <v>41897</v>
      </c>
      <c r="C12260" s="2" t="s">
        <v>597</v>
      </c>
      <c r="D12260" s="2" t="s">
        <v>14032</v>
      </c>
      <c r="E12260">
        <v>10909.849609999999</v>
      </c>
      <c r="F12260">
        <v>10925.929690000001</v>
      </c>
      <c r="G12260">
        <v>10881.04981</v>
      </c>
      <c r="H12260">
        <v>10909.309569999999</v>
      </c>
      <c r="I12260">
        <v>10909.309569999999</v>
      </c>
      <c r="J12260">
        <v>2776530000</v>
      </c>
      <c r="K12260">
        <v>10909.309569999999</v>
      </c>
      <c r="L12260" t="s">
        <v>685</v>
      </c>
      <c r="M12260" t="s">
        <v>686</v>
      </c>
      <c r="N12260" t="s">
        <v>687</v>
      </c>
      <c r="O12260" t="s">
        <v>12147</v>
      </c>
      <c r="P12260" t="s">
        <v>689</v>
      </c>
      <c r="Q12260">
        <v>100.4278</v>
      </c>
      <c r="S12260" s="1">
        <v>41821</v>
      </c>
      <c r="T12260" s="3">
        <v>17064.616000000002</v>
      </c>
      <c r="U12260" s="1">
        <v>41883</v>
      </c>
      <c r="V12260">
        <v>203194693.7374</v>
      </c>
    </row>
    <row r="12261" spans="1:22" x14ac:dyDescent="0.55000000000000004">
      <c r="A12261" t="s">
        <v>11</v>
      </c>
      <c r="B12261" s="1">
        <v>41898</v>
      </c>
      <c r="C12261" s="2" t="s">
        <v>597</v>
      </c>
      <c r="D12261" s="2" t="s">
        <v>14032</v>
      </c>
      <c r="E12261">
        <v>10890.45996</v>
      </c>
      <c r="F12261">
        <v>11001.20996</v>
      </c>
      <c r="G12261">
        <v>10883.690430000001</v>
      </c>
      <c r="H12261">
        <v>10980.139649999999</v>
      </c>
      <c r="I12261">
        <v>10980.139649999999</v>
      </c>
      <c r="J12261">
        <v>3160310000</v>
      </c>
      <c r="K12261">
        <v>10980.139649999999</v>
      </c>
      <c r="L12261" t="s">
        <v>685</v>
      </c>
      <c r="M12261" t="s">
        <v>686</v>
      </c>
      <c r="N12261" t="s">
        <v>687</v>
      </c>
      <c r="O12261" t="s">
        <v>12148</v>
      </c>
      <c r="P12261" t="s">
        <v>689</v>
      </c>
      <c r="Q12261">
        <v>100.4278</v>
      </c>
      <c r="S12261" s="1">
        <v>41821</v>
      </c>
      <c r="T12261" s="3">
        <v>17064.616000000002</v>
      </c>
      <c r="U12261" s="1">
        <v>41883</v>
      </c>
      <c r="V12261">
        <v>203194693.7374</v>
      </c>
    </row>
    <row r="12262" spans="1:22" x14ac:dyDescent="0.55000000000000004">
      <c r="A12262" t="s">
        <v>11</v>
      </c>
      <c r="B12262" s="1">
        <v>41899</v>
      </c>
      <c r="C12262" s="2" t="s">
        <v>597</v>
      </c>
      <c r="D12262" s="2" t="s">
        <v>14032</v>
      </c>
      <c r="E12262">
        <v>10993.240229999999</v>
      </c>
      <c r="F12262">
        <v>11027.66992</v>
      </c>
      <c r="G12262">
        <v>10942.900390000001</v>
      </c>
      <c r="H12262">
        <v>10973.740229999999</v>
      </c>
      <c r="I12262">
        <v>10973.740229999999</v>
      </c>
      <c r="J12262">
        <v>3209420000</v>
      </c>
      <c r="K12262">
        <v>10973.740229999999</v>
      </c>
      <c r="L12262" t="s">
        <v>685</v>
      </c>
      <c r="M12262" t="s">
        <v>686</v>
      </c>
      <c r="N12262" t="s">
        <v>687</v>
      </c>
      <c r="O12262" t="s">
        <v>12149</v>
      </c>
      <c r="P12262" t="s">
        <v>689</v>
      </c>
      <c r="Q12262">
        <v>100.4278</v>
      </c>
      <c r="S12262" s="1">
        <v>41821</v>
      </c>
      <c r="T12262" s="3">
        <v>17064.616000000002</v>
      </c>
      <c r="U12262" s="1">
        <v>41883</v>
      </c>
      <c r="V12262">
        <v>203194693.7374</v>
      </c>
    </row>
    <row r="12263" spans="1:22" x14ac:dyDescent="0.55000000000000004">
      <c r="A12263" t="s">
        <v>11</v>
      </c>
      <c r="B12263" s="1">
        <v>41900</v>
      </c>
      <c r="C12263" s="2" t="s">
        <v>597</v>
      </c>
      <c r="D12263" s="2" t="s">
        <v>14032</v>
      </c>
      <c r="E12263">
        <v>10998.360350000001</v>
      </c>
      <c r="F12263">
        <v>11031.12988</v>
      </c>
      <c r="G12263">
        <v>10998.360350000001</v>
      </c>
      <c r="H12263">
        <v>11024.059569999999</v>
      </c>
      <c r="I12263">
        <v>11024.059569999999</v>
      </c>
      <c r="J12263">
        <v>3235340000</v>
      </c>
      <c r="K12263">
        <v>11024.059569999999</v>
      </c>
      <c r="L12263" t="s">
        <v>685</v>
      </c>
      <c r="M12263" t="s">
        <v>686</v>
      </c>
      <c r="N12263" t="s">
        <v>687</v>
      </c>
      <c r="O12263" t="s">
        <v>12150</v>
      </c>
      <c r="P12263" t="s">
        <v>689</v>
      </c>
      <c r="Q12263">
        <v>100.4278</v>
      </c>
      <c r="S12263" s="1">
        <v>41821</v>
      </c>
      <c r="T12263" s="3">
        <v>17064.616000000002</v>
      </c>
      <c r="U12263" s="1">
        <v>41883</v>
      </c>
      <c r="V12263">
        <v>203194693.7374</v>
      </c>
    </row>
    <row r="12264" spans="1:22" x14ac:dyDescent="0.55000000000000004">
      <c r="A12264" t="s">
        <v>11</v>
      </c>
      <c r="B12264" s="1">
        <v>41901</v>
      </c>
      <c r="C12264" s="2" t="s">
        <v>597</v>
      </c>
      <c r="D12264" s="2" t="s">
        <v>14032</v>
      </c>
      <c r="E12264">
        <v>11046.389649999999</v>
      </c>
      <c r="F12264">
        <v>11060.599609999999</v>
      </c>
      <c r="G12264">
        <v>10975.349609999999</v>
      </c>
      <c r="H12264">
        <v>10989.570309999999</v>
      </c>
      <c r="I12264">
        <v>10989.570309999999</v>
      </c>
      <c r="J12264">
        <v>4880220000</v>
      </c>
      <c r="K12264">
        <v>10989.570309999999</v>
      </c>
      <c r="L12264" t="s">
        <v>685</v>
      </c>
      <c r="M12264" t="s">
        <v>686</v>
      </c>
      <c r="N12264" t="s">
        <v>687</v>
      </c>
      <c r="O12264" t="s">
        <v>12151</v>
      </c>
      <c r="P12264" t="s">
        <v>689</v>
      </c>
      <c r="Q12264">
        <v>100.4278</v>
      </c>
      <c r="S12264" s="1">
        <v>41821</v>
      </c>
      <c r="T12264" s="3">
        <v>17064.616000000002</v>
      </c>
      <c r="U12264" s="1">
        <v>41883</v>
      </c>
      <c r="V12264">
        <v>203194693.7374</v>
      </c>
    </row>
    <row r="12265" spans="1:22" x14ac:dyDescent="0.55000000000000004">
      <c r="A12265" t="s">
        <v>11</v>
      </c>
      <c r="B12265" s="1">
        <v>41904</v>
      </c>
      <c r="C12265" s="2" t="s">
        <v>597</v>
      </c>
      <c r="D12265" s="2" t="s">
        <v>14032</v>
      </c>
      <c r="E12265">
        <v>10978.599609999999</v>
      </c>
      <c r="F12265">
        <v>10978.599609999999</v>
      </c>
      <c r="G12265">
        <v>10880.410159999999</v>
      </c>
      <c r="H12265">
        <v>10892.639649999999</v>
      </c>
      <c r="I12265">
        <v>10892.639649999999</v>
      </c>
      <c r="J12265">
        <v>3349670000</v>
      </c>
      <c r="K12265">
        <v>10892.639649999999</v>
      </c>
      <c r="L12265" t="s">
        <v>685</v>
      </c>
      <c r="M12265" t="s">
        <v>686</v>
      </c>
      <c r="N12265" t="s">
        <v>687</v>
      </c>
      <c r="O12265" t="s">
        <v>12152</v>
      </c>
      <c r="P12265" t="s">
        <v>689</v>
      </c>
      <c r="Q12265">
        <v>100.4278</v>
      </c>
      <c r="S12265" s="1">
        <v>41821</v>
      </c>
      <c r="T12265" s="3">
        <v>17064.616000000002</v>
      </c>
      <c r="U12265" s="1">
        <v>41883</v>
      </c>
      <c r="V12265">
        <v>203194693.7374</v>
      </c>
    </row>
    <row r="12266" spans="1:22" x14ac:dyDescent="0.55000000000000004">
      <c r="A12266" t="s">
        <v>11</v>
      </c>
      <c r="B12266" s="1">
        <v>41905</v>
      </c>
      <c r="C12266" s="2" t="s">
        <v>597</v>
      </c>
      <c r="D12266" s="2" t="s">
        <v>14032</v>
      </c>
      <c r="E12266">
        <v>10861.219730000001</v>
      </c>
      <c r="F12266">
        <v>10889.530269999999</v>
      </c>
      <c r="G12266">
        <v>10815.41992</v>
      </c>
      <c r="H12266">
        <v>10815.41992</v>
      </c>
      <c r="I12266">
        <v>10815.41992</v>
      </c>
      <c r="J12266">
        <v>3279350000</v>
      </c>
      <c r="K12266">
        <v>10815.41992</v>
      </c>
      <c r="L12266" t="s">
        <v>685</v>
      </c>
      <c r="M12266" t="s">
        <v>686</v>
      </c>
      <c r="N12266" t="s">
        <v>687</v>
      </c>
      <c r="O12266" t="s">
        <v>12153</v>
      </c>
      <c r="P12266" t="s">
        <v>689</v>
      </c>
      <c r="Q12266">
        <v>100.4278</v>
      </c>
      <c r="S12266" s="1">
        <v>41821</v>
      </c>
      <c r="T12266" s="3">
        <v>17064.616000000002</v>
      </c>
      <c r="U12266" s="1">
        <v>41883</v>
      </c>
      <c r="V12266">
        <v>203194693.7374</v>
      </c>
    </row>
    <row r="12267" spans="1:22" x14ac:dyDescent="0.55000000000000004">
      <c r="A12267" t="s">
        <v>11</v>
      </c>
      <c r="B12267" s="1">
        <v>41906</v>
      </c>
      <c r="C12267" s="2" t="s">
        <v>597</v>
      </c>
      <c r="D12267" s="2" t="s">
        <v>14032</v>
      </c>
      <c r="E12267">
        <v>10818.759770000001</v>
      </c>
      <c r="F12267">
        <v>10897.570309999999</v>
      </c>
      <c r="G12267">
        <v>10792.490229999999</v>
      </c>
      <c r="H12267">
        <v>10885.599609999999</v>
      </c>
      <c r="I12267">
        <v>10885.599609999999</v>
      </c>
      <c r="J12267">
        <v>3313850000</v>
      </c>
      <c r="K12267">
        <v>10885.599609999999</v>
      </c>
      <c r="L12267" t="s">
        <v>685</v>
      </c>
      <c r="M12267" t="s">
        <v>686</v>
      </c>
      <c r="N12267" t="s">
        <v>687</v>
      </c>
      <c r="O12267" t="s">
        <v>12154</v>
      </c>
      <c r="P12267" t="s">
        <v>689</v>
      </c>
      <c r="Q12267">
        <v>100.4278</v>
      </c>
      <c r="S12267" s="1">
        <v>41821</v>
      </c>
      <c r="T12267" s="3">
        <v>17064.616000000002</v>
      </c>
      <c r="U12267" s="1">
        <v>41883</v>
      </c>
      <c r="V12267">
        <v>203194693.7374</v>
      </c>
    </row>
    <row r="12268" spans="1:22" x14ac:dyDescent="0.55000000000000004">
      <c r="A12268" t="s">
        <v>11</v>
      </c>
      <c r="B12268" s="1">
        <v>41907</v>
      </c>
      <c r="C12268" s="2" t="s">
        <v>597</v>
      </c>
      <c r="D12268" s="2" t="s">
        <v>14032</v>
      </c>
      <c r="E12268">
        <v>10863.599609999999</v>
      </c>
      <c r="F12268">
        <v>10863.599609999999</v>
      </c>
      <c r="G12268">
        <v>10719.58008</v>
      </c>
      <c r="H12268">
        <v>10722.20996</v>
      </c>
      <c r="I12268">
        <v>10722.20996</v>
      </c>
      <c r="J12268">
        <v>3273050000</v>
      </c>
      <c r="K12268">
        <v>10722.20996</v>
      </c>
      <c r="L12268" t="s">
        <v>685</v>
      </c>
      <c r="M12268" t="s">
        <v>686</v>
      </c>
      <c r="N12268" t="s">
        <v>687</v>
      </c>
      <c r="O12268" t="s">
        <v>12155</v>
      </c>
      <c r="P12268" t="s">
        <v>689</v>
      </c>
      <c r="Q12268">
        <v>100.4278</v>
      </c>
      <c r="S12268" s="1">
        <v>41821</v>
      </c>
      <c r="T12268" s="3">
        <v>17064.616000000002</v>
      </c>
      <c r="U12268" s="1">
        <v>41883</v>
      </c>
      <c r="V12268">
        <v>203194693.7374</v>
      </c>
    </row>
    <row r="12269" spans="1:22" x14ac:dyDescent="0.55000000000000004">
      <c r="A12269" t="s">
        <v>11</v>
      </c>
      <c r="B12269" s="1">
        <v>41908</v>
      </c>
      <c r="C12269" s="2" t="s">
        <v>597</v>
      </c>
      <c r="D12269" s="2" t="s">
        <v>14032</v>
      </c>
      <c r="E12269">
        <v>10732.29981</v>
      </c>
      <c r="F12269">
        <v>10819.759770000001</v>
      </c>
      <c r="G12269">
        <v>10720.389649999999</v>
      </c>
      <c r="H12269">
        <v>10798.87988</v>
      </c>
      <c r="I12269">
        <v>10798.87988</v>
      </c>
      <c r="J12269">
        <v>2929440000</v>
      </c>
      <c r="K12269">
        <v>10798.87988</v>
      </c>
      <c r="L12269" t="s">
        <v>685</v>
      </c>
      <c r="M12269" t="s">
        <v>686</v>
      </c>
      <c r="N12269" t="s">
        <v>687</v>
      </c>
      <c r="O12269" t="s">
        <v>12156</v>
      </c>
      <c r="P12269" t="s">
        <v>689</v>
      </c>
      <c r="Q12269">
        <v>100.4278</v>
      </c>
      <c r="S12269" s="1">
        <v>41821</v>
      </c>
      <c r="T12269" s="3">
        <v>17064.616000000002</v>
      </c>
      <c r="U12269" s="1">
        <v>41883</v>
      </c>
      <c r="V12269">
        <v>203194693.7374</v>
      </c>
    </row>
    <row r="12270" spans="1:22" x14ac:dyDescent="0.55000000000000004">
      <c r="A12270" t="s">
        <v>11</v>
      </c>
      <c r="B12270" s="1">
        <v>41911</v>
      </c>
      <c r="C12270" s="2" t="s">
        <v>597</v>
      </c>
      <c r="D12270" s="2" t="s">
        <v>14032</v>
      </c>
      <c r="E12270">
        <v>10727.759770000001</v>
      </c>
      <c r="F12270">
        <v>10766.12988</v>
      </c>
      <c r="G12270">
        <v>10687.929690000001</v>
      </c>
      <c r="H12270">
        <v>10749.04981</v>
      </c>
      <c r="I12270">
        <v>10749.04981</v>
      </c>
      <c r="J12270">
        <v>3094440000</v>
      </c>
      <c r="K12270">
        <v>10749.04981</v>
      </c>
      <c r="L12270" t="s">
        <v>685</v>
      </c>
      <c r="M12270" t="s">
        <v>686</v>
      </c>
      <c r="N12270" t="s">
        <v>687</v>
      </c>
      <c r="O12270" t="s">
        <v>12157</v>
      </c>
      <c r="P12270" t="s">
        <v>689</v>
      </c>
      <c r="Q12270">
        <v>100.4278</v>
      </c>
      <c r="S12270" s="1">
        <v>41821</v>
      </c>
      <c r="T12270" s="3">
        <v>17064.616000000002</v>
      </c>
      <c r="U12270" s="1">
        <v>41883</v>
      </c>
      <c r="V12270">
        <v>203194693.7374</v>
      </c>
    </row>
    <row r="12271" spans="1:22" x14ac:dyDescent="0.55000000000000004">
      <c r="A12271" t="s">
        <v>11</v>
      </c>
      <c r="B12271" s="1">
        <v>41912</v>
      </c>
      <c r="C12271" s="2" t="s">
        <v>597</v>
      </c>
      <c r="D12271" s="2" t="s">
        <v>14032</v>
      </c>
      <c r="E12271">
        <v>10745.01953</v>
      </c>
      <c r="F12271">
        <v>10775.29981</v>
      </c>
      <c r="G12271">
        <v>10685</v>
      </c>
      <c r="H12271">
        <v>10702.929690000001</v>
      </c>
      <c r="I12271">
        <v>10702.929690000001</v>
      </c>
      <c r="J12271">
        <v>3951100000</v>
      </c>
      <c r="K12271">
        <v>10702.929690000001</v>
      </c>
      <c r="L12271" t="s">
        <v>685</v>
      </c>
      <c r="M12271" t="s">
        <v>686</v>
      </c>
      <c r="N12271" t="s">
        <v>687</v>
      </c>
      <c r="O12271" t="s">
        <v>12158</v>
      </c>
      <c r="P12271" t="s">
        <v>689</v>
      </c>
      <c r="Q12271">
        <v>100.4278</v>
      </c>
      <c r="S12271" s="1">
        <v>41821</v>
      </c>
      <c r="T12271" s="3">
        <v>17064.616000000002</v>
      </c>
      <c r="U12271" s="1">
        <v>41883</v>
      </c>
      <c r="V12271">
        <v>203194693.7374</v>
      </c>
    </row>
    <row r="12272" spans="1:22" x14ac:dyDescent="0.55000000000000004">
      <c r="A12272" t="s">
        <v>11</v>
      </c>
      <c r="B12272" s="1">
        <v>41913</v>
      </c>
      <c r="C12272" s="2" t="s">
        <v>598</v>
      </c>
      <c r="D12272" s="2" t="s">
        <v>14030</v>
      </c>
      <c r="E12272">
        <v>10688.650390000001</v>
      </c>
      <c r="F12272">
        <v>10688.650390000001</v>
      </c>
      <c r="G12272">
        <v>10546.91992</v>
      </c>
      <c r="H12272">
        <v>10571.54981</v>
      </c>
      <c r="I12272">
        <v>10571.54981</v>
      </c>
      <c r="J12272">
        <v>4188590000</v>
      </c>
      <c r="K12272">
        <v>10571.54981</v>
      </c>
      <c r="L12272" t="s">
        <v>685</v>
      </c>
      <c r="M12272" t="s">
        <v>686</v>
      </c>
      <c r="N12272" t="s">
        <v>687</v>
      </c>
      <c r="O12272" t="s">
        <v>12159</v>
      </c>
      <c r="P12272" t="s">
        <v>689</v>
      </c>
      <c r="Q12272">
        <v>100.1755</v>
      </c>
      <c r="S12272" s="1">
        <v>41913</v>
      </c>
      <c r="T12272" s="3">
        <v>17141.235000000001</v>
      </c>
      <c r="U12272" s="1">
        <v>41913</v>
      </c>
      <c r="V12272">
        <v>203229592.29874</v>
      </c>
    </row>
    <row r="12273" spans="1:22" x14ac:dyDescent="0.55000000000000004">
      <c r="A12273" t="s">
        <v>11</v>
      </c>
      <c r="B12273" s="1">
        <v>41914</v>
      </c>
      <c r="C12273" s="2" t="s">
        <v>598</v>
      </c>
      <c r="D12273" s="2" t="s">
        <v>14030</v>
      </c>
      <c r="E12273">
        <v>10557.33008</v>
      </c>
      <c r="F12273">
        <v>10585.51953</v>
      </c>
      <c r="G12273">
        <v>10441.150390000001</v>
      </c>
      <c r="H12273">
        <v>10555.70996</v>
      </c>
      <c r="I12273">
        <v>10555.70996</v>
      </c>
      <c r="J12273">
        <v>4012510000</v>
      </c>
      <c r="K12273">
        <v>10555.70996</v>
      </c>
      <c r="L12273" t="s">
        <v>685</v>
      </c>
      <c r="M12273" t="s">
        <v>686</v>
      </c>
      <c r="N12273" t="s">
        <v>687</v>
      </c>
      <c r="O12273" t="s">
        <v>12160</v>
      </c>
      <c r="P12273" t="s">
        <v>689</v>
      </c>
      <c r="Q12273">
        <v>100.1755</v>
      </c>
      <c r="S12273" s="1">
        <v>41913</v>
      </c>
      <c r="T12273" s="3">
        <v>17141.235000000001</v>
      </c>
      <c r="U12273" s="1">
        <v>41913</v>
      </c>
      <c r="V12273">
        <v>203229592.29874</v>
      </c>
    </row>
    <row r="12274" spans="1:22" x14ac:dyDescent="0.55000000000000004">
      <c r="A12274" t="s">
        <v>11</v>
      </c>
      <c r="B12274" s="1">
        <v>41915</v>
      </c>
      <c r="C12274" s="2" t="s">
        <v>598</v>
      </c>
      <c r="D12274" s="2" t="s">
        <v>14030</v>
      </c>
      <c r="E12274">
        <v>10579.490229999999</v>
      </c>
      <c r="F12274">
        <v>10649.110350000001</v>
      </c>
      <c r="G12274">
        <v>10575.410159999999</v>
      </c>
      <c r="H12274">
        <v>10635.490229999999</v>
      </c>
      <c r="I12274">
        <v>10635.490229999999</v>
      </c>
      <c r="J12274">
        <v>3560970000</v>
      </c>
      <c r="K12274">
        <v>10635.490229999999</v>
      </c>
      <c r="L12274" t="s">
        <v>685</v>
      </c>
      <c r="M12274" t="s">
        <v>686</v>
      </c>
      <c r="N12274" t="s">
        <v>687</v>
      </c>
      <c r="O12274" t="s">
        <v>12161</v>
      </c>
      <c r="P12274" t="s">
        <v>689</v>
      </c>
      <c r="Q12274">
        <v>100.1755</v>
      </c>
      <c r="S12274" s="1">
        <v>41913</v>
      </c>
      <c r="T12274" s="3">
        <v>17141.235000000001</v>
      </c>
      <c r="U12274" s="1">
        <v>41913</v>
      </c>
      <c r="V12274">
        <v>203229592.29874</v>
      </c>
    </row>
    <row r="12275" spans="1:22" x14ac:dyDescent="0.55000000000000004">
      <c r="A12275" t="s">
        <v>11</v>
      </c>
      <c r="B12275" s="1">
        <v>41918</v>
      </c>
      <c r="C12275" s="2" t="s">
        <v>598</v>
      </c>
      <c r="D12275" s="2" t="s">
        <v>14030</v>
      </c>
      <c r="E12275">
        <v>10671.690430000001</v>
      </c>
      <c r="F12275">
        <v>10704.900390000001</v>
      </c>
      <c r="G12275">
        <v>10611.23047</v>
      </c>
      <c r="H12275">
        <v>10647.509770000001</v>
      </c>
      <c r="I12275">
        <v>10647.509770000001</v>
      </c>
      <c r="J12275">
        <v>3358220000</v>
      </c>
      <c r="K12275">
        <v>10647.509770000001</v>
      </c>
      <c r="L12275" t="s">
        <v>685</v>
      </c>
      <c r="M12275" t="s">
        <v>686</v>
      </c>
      <c r="N12275" t="s">
        <v>687</v>
      </c>
      <c r="O12275" t="s">
        <v>12162</v>
      </c>
      <c r="P12275" t="s">
        <v>689</v>
      </c>
      <c r="Q12275">
        <v>100.1755</v>
      </c>
      <c r="S12275" s="1">
        <v>41913</v>
      </c>
      <c r="T12275" s="3">
        <v>17141.235000000001</v>
      </c>
      <c r="U12275" s="1">
        <v>41913</v>
      </c>
      <c r="V12275">
        <v>203229592.29874</v>
      </c>
    </row>
    <row r="12276" spans="1:22" x14ac:dyDescent="0.55000000000000004">
      <c r="A12276" t="s">
        <v>11</v>
      </c>
      <c r="B12276" s="1">
        <v>41919</v>
      </c>
      <c r="C12276" s="2" t="s">
        <v>598</v>
      </c>
      <c r="D12276" s="2" t="s">
        <v>14030</v>
      </c>
      <c r="E12276">
        <v>10605.33008</v>
      </c>
      <c r="F12276">
        <v>10608.940430000001</v>
      </c>
      <c r="G12276">
        <v>10483.429690000001</v>
      </c>
      <c r="H12276">
        <v>10484.54981</v>
      </c>
      <c r="I12276">
        <v>10484.54981</v>
      </c>
      <c r="J12276">
        <v>3687870000</v>
      </c>
      <c r="K12276">
        <v>10484.54981</v>
      </c>
      <c r="L12276" t="s">
        <v>685</v>
      </c>
      <c r="M12276" t="s">
        <v>686</v>
      </c>
      <c r="N12276" t="s">
        <v>687</v>
      </c>
      <c r="O12276" t="s">
        <v>12163</v>
      </c>
      <c r="P12276" t="s">
        <v>689</v>
      </c>
      <c r="Q12276">
        <v>100.1755</v>
      </c>
      <c r="S12276" s="1">
        <v>41913</v>
      </c>
      <c r="T12276" s="3">
        <v>17141.235000000001</v>
      </c>
      <c r="U12276" s="1">
        <v>41913</v>
      </c>
      <c r="V12276">
        <v>203229592.29874</v>
      </c>
    </row>
    <row r="12277" spans="1:22" x14ac:dyDescent="0.55000000000000004">
      <c r="A12277" t="s">
        <v>11</v>
      </c>
      <c r="B12277" s="1">
        <v>41920</v>
      </c>
      <c r="C12277" s="2" t="s">
        <v>598</v>
      </c>
      <c r="D12277" s="2" t="s">
        <v>14030</v>
      </c>
      <c r="E12277">
        <v>10485.79004</v>
      </c>
      <c r="F12277">
        <v>10648.98047</v>
      </c>
      <c r="G12277">
        <v>10421.62988</v>
      </c>
      <c r="H12277">
        <v>10645.66992</v>
      </c>
      <c r="I12277">
        <v>10645.66992</v>
      </c>
      <c r="J12277">
        <v>4441890000</v>
      </c>
      <c r="K12277">
        <v>10645.66992</v>
      </c>
      <c r="L12277" t="s">
        <v>685</v>
      </c>
      <c r="M12277" t="s">
        <v>686</v>
      </c>
      <c r="N12277" t="s">
        <v>687</v>
      </c>
      <c r="O12277" t="s">
        <v>12164</v>
      </c>
      <c r="P12277" t="s">
        <v>689</v>
      </c>
      <c r="Q12277">
        <v>100.1755</v>
      </c>
      <c r="S12277" s="1">
        <v>41913</v>
      </c>
      <c r="T12277" s="3">
        <v>17141.235000000001</v>
      </c>
      <c r="U12277" s="1">
        <v>41913</v>
      </c>
      <c r="V12277">
        <v>203229592.29874</v>
      </c>
    </row>
    <row r="12278" spans="1:22" x14ac:dyDescent="0.55000000000000004">
      <c r="A12278" t="s">
        <v>11</v>
      </c>
      <c r="B12278" s="1">
        <v>41921</v>
      </c>
      <c r="C12278" s="2" t="s">
        <v>598</v>
      </c>
      <c r="D12278" s="2" t="s">
        <v>14030</v>
      </c>
      <c r="E12278">
        <v>10614.969730000001</v>
      </c>
      <c r="F12278">
        <v>10617.660159999999</v>
      </c>
      <c r="G12278">
        <v>10405.280269999999</v>
      </c>
      <c r="H12278">
        <v>10409.37988</v>
      </c>
      <c r="I12278">
        <v>10409.37988</v>
      </c>
      <c r="J12278">
        <v>4324020000</v>
      </c>
      <c r="K12278">
        <v>10409.37988</v>
      </c>
      <c r="L12278" t="s">
        <v>685</v>
      </c>
      <c r="M12278" t="s">
        <v>686</v>
      </c>
      <c r="N12278" t="s">
        <v>687</v>
      </c>
      <c r="O12278" t="s">
        <v>12165</v>
      </c>
      <c r="P12278" t="s">
        <v>689</v>
      </c>
      <c r="Q12278">
        <v>100.1755</v>
      </c>
      <c r="S12278" s="1">
        <v>41913</v>
      </c>
      <c r="T12278" s="3">
        <v>17141.235000000001</v>
      </c>
      <c r="U12278" s="1">
        <v>41913</v>
      </c>
      <c r="V12278">
        <v>203229592.29874</v>
      </c>
    </row>
    <row r="12279" spans="1:22" x14ac:dyDescent="0.55000000000000004">
      <c r="A12279" t="s">
        <v>11</v>
      </c>
      <c r="B12279" s="1">
        <v>41922</v>
      </c>
      <c r="C12279" s="2" t="s">
        <v>598</v>
      </c>
      <c r="D12279" s="2" t="s">
        <v>14030</v>
      </c>
      <c r="E12279">
        <v>10397.37012</v>
      </c>
      <c r="F12279">
        <v>10442.200199999999</v>
      </c>
      <c r="G12279">
        <v>10292.599609999999</v>
      </c>
      <c r="H12279">
        <v>10293.139649999999</v>
      </c>
      <c r="I12279">
        <v>10293.139649999999</v>
      </c>
      <c r="J12279">
        <v>4550540000</v>
      </c>
      <c r="K12279">
        <v>10293.139649999999</v>
      </c>
      <c r="L12279" t="s">
        <v>685</v>
      </c>
      <c r="M12279" t="s">
        <v>686</v>
      </c>
      <c r="N12279" t="s">
        <v>687</v>
      </c>
      <c r="O12279" t="s">
        <v>12166</v>
      </c>
      <c r="P12279" t="s">
        <v>689</v>
      </c>
      <c r="Q12279">
        <v>100.1755</v>
      </c>
      <c r="S12279" s="1">
        <v>41913</v>
      </c>
      <c r="T12279" s="3">
        <v>17141.235000000001</v>
      </c>
      <c r="U12279" s="1">
        <v>41913</v>
      </c>
      <c r="V12279">
        <v>203229592.29874</v>
      </c>
    </row>
    <row r="12280" spans="1:22" x14ac:dyDescent="0.55000000000000004">
      <c r="A12280" t="s">
        <v>11</v>
      </c>
      <c r="B12280" s="1">
        <v>41925</v>
      </c>
      <c r="C12280" s="2" t="s">
        <v>598</v>
      </c>
      <c r="D12280" s="2" t="s">
        <v>14030</v>
      </c>
      <c r="E12280">
        <v>10317.54004</v>
      </c>
      <c r="F12280">
        <v>10362.070309999999</v>
      </c>
      <c r="G12280">
        <v>10163.820309999999</v>
      </c>
      <c r="H12280">
        <v>10166.740229999999</v>
      </c>
      <c r="I12280">
        <v>10166.740229999999</v>
      </c>
      <c r="J12280">
        <v>4352580000</v>
      </c>
      <c r="K12280">
        <v>10166.740229999999</v>
      </c>
      <c r="L12280" t="s">
        <v>685</v>
      </c>
      <c r="M12280" t="s">
        <v>686</v>
      </c>
      <c r="N12280" t="s">
        <v>687</v>
      </c>
      <c r="O12280" t="s">
        <v>12167</v>
      </c>
      <c r="P12280" t="s">
        <v>689</v>
      </c>
      <c r="Q12280">
        <v>100.1755</v>
      </c>
      <c r="S12280" s="1">
        <v>41913</v>
      </c>
      <c r="T12280" s="3">
        <v>17141.235000000001</v>
      </c>
      <c r="U12280" s="1">
        <v>41913</v>
      </c>
      <c r="V12280">
        <v>203229592.29874</v>
      </c>
    </row>
    <row r="12281" spans="1:22" x14ac:dyDescent="0.55000000000000004">
      <c r="A12281" t="s">
        <v>11</v>
      </c>
      <c r="B12281" s="1">
        <v>41926</v>
      </c>
      <c r="C12281" s="2" t="s">
        <v>598</v>
      </c>
      <c r="D12281" s="2" t="s">
        <v>14030</v>
      </c>
      <c r="E12281">
        <v>10193.98047</v>
      </c>
      <c r="F12281">
        <v>10295.610350000001</v>
      </c>
      <c r="G12281">
        <v>10153.20996</v>
      </c>
      <c r="H12281">
        <v>10185.910159999999</v>
      </c>
      <c r="I12281">
        <v>10185.910159999999</v>
      </c>
      <c r="J12281">
        <v>4812010000</v>
      </c>
      <c r="K12281">
        <v>10185.910159999999</v>
      </c>
      <c r="L12281" t="s">
        <v>685</v>
      </c>
      <c r="M12281" t="s">
        <v>686</v>
      </c>
      <c r="N12281" t="s">
        <v>687</v>
      </c>
      <c r="O12281" t="s">
        <v>12168</v>
      </c>
      <c r="P12281" t="s">
        <v>689</v>
      </c>
      <c r="Q12281">
        <v>100.1755</v>
      </c>
      <c r="S12281" s="1">
        <v>41913</v>
      </c>
      <c r="T12281" s="3">
        <v>17141.235000000001</v>
      </c>
      <c r="U12281" s="1">
        <v>41913</v>
      </c>
      <c r="V12281">
        <v>203229592.29874</v>
      </c>
    </row>
    <row r="12282" spans="1:22" x14ac:dyDescent="0.55000000000000004">
      <c r="A12282" t="s">
        <v>11</v>
      </c>
      <c r="B12282" s="1">
        <v>41927</v>
      </c>
      <c r="C12282" s="2" t="s">
        <v>598</v>
      </c>
      <c r="D12282" s="2" t="s">
        <v>14030</v>
      </c>
      <c r="E12282">
        <v>10083.910159999999</v>
      </c>
      <c r="F12282">
        <v>10139.20996</v>
      </c>
      <c r="G12282">
        <v>9886.0800780000009</v>
      </c>
      <c r="H12282">
        <v>10109.690430000001</v>
      </c>
      <c r="I12282">
        <v>10109.690430000001</v>
      </c>
      <c r="J12282">
        <v>6090800000</v>
      </c>
      <c r="K12282">
        <v>10109.690430000001</v>
      </c>
      <c r="L12282" t="s">
        <v>685</v>
      </c>
      <c r="M12282" t="s">
        <v>686</v>
      </c>
      <c r="N12282" t="s">
        <v>687</v>
      </c>
      <c r="O12282" t="s">
        <v>12169</v>
      </c>
      <c r="P12282" t="s">
        <v>689</v>
      </c>
      <c r="Q12282">
        <v>100.1755</v>
      </c>
      <c r="S12282" s="1">
        <v>41913</v>
      </c>
      <c r="T12282" s="3">
        <v>17141.235000000001</v>
      </c>
      <c r="U12282" s="1">
        <v>41913</v>
      </c>
      <c r="V12282">
        <v>203229592.29874</v>
      </c>
    </row>
    <row r="12283" spans="1:22" x14ac:dyDescent="0.55000000000000004">
      <c r="A12283" t="s">
        <v>11</v>
      </c>
      <c r="B12283" s="1">
        <v>41928</v>
      </c>
      <c r="C12283" s="2" t="s">
        <v>598</v>
      </c>
      <c r="D12283" s="2" t="s">
        <v>14030</v>
      </c>
      <c r="E12283">
        <v>10004.83008</v>
      </c>
      <c r="F12283">
        <v>10194.70996</v>
      </c>
      <c r="G12283">
        <v>9939.4003909999992</v>
      </c>
      <c r="H12283">
        <v>10123.73047</v>
      </c>
      <c r="I12283">
        <v>10123.73047</v>
      </c>
      <c r="J12283">
        <v>5073150000</v>
      </c>
      <c r="K12283">
        <v>10123.73047</v>
      </c>
      <c r="L12283" t="s">
        <v>685</v>
      </c>
      <c r="M12283" t="s">
        <v>686</v>
      </c>
      <c r="N12283" t="s">
        <v>687</v>
      </c>
      <c r="O12283" t="s">
        <v>12170</v>
      </c>
      <c r="P12283" t="s">
        <v>689</v>
      </c>
      <c r="Q12283">
        <v>100.1755</v>
      </c>
      <c r="S12283" s="1">
        <v>41913</v>
      </c>
      <c r="T12283" s="3">
        <v>17141.235000000001</v>
      </c>
      <c r="U12283" s="1">
        <v>41913</v>
      </c>
      <c r="V12283">
        <v>203229592.29874</v>
      </c>
    </row>
    <row r="12284" spans="1:22" x14ac:dyDescent="0.55000000000000004">
      <c r="A12284" t="s">
        <v>11</v>
      </c>
      <c r="B12284" s="1">
        <v>41929</v>
      </c>
      <c r="C12284" s="2" t="s">
        <v>598</v>
      </c>
      <c r="D12284" s="2" t="s">
        <v>14030</v>
      </c>
      <c r="E12284">
        <v>10212.900390000001</v>
      </c>
      <c r="F12284">
        <v>10305.030269999999</v>
      </c>
      <c r="G12284">
        <v>10201.75</v>
      </c>
      <c r="H12284">
        <v>10250.54004</v>
      </c>
      <c r="I12284">
        <v>10250.54004</v>
      </c>
      <c r="J12284">
        <v>4482120000</v>
      </c>
      <c r="K12284">
        <v>10250.54004</v>
      </c>
      <c r="L12284" t="s">
        <v>685</v>
      </c>
      <c r="M12284" t="s">
        <v>686</v>
      </c>
      <c r="N12284" t="s">
        <v>687</v>
      </c>
      <c r="O12284" t="s">
        <v>12171</v>
      </c>
      <c r="P12284" t="s">
        <v>689</v>
      </c>
      <c r="Q12284">
        <v>100.1755</v>
      </c>
      <c r="S12284" s="1">
        <v>41913</v>
      </c>
      <c r="T12284" s="3">
        <v>17141.235000000001</v>
      </c>
      <c r="U12284" s="1">
        <v>41913</v>
      </c>
      <c r="V12284">
        <v>203229592.29874</v>
      </c>
    </row>
    <row r="12285" spans="1:22" x14ac:dyDescent="0.55000000000000004">
      <c r="A12285" t="s">
        <v>11</v>
      </c>
      <c r="B12285" s="1">
        <v>41932</v>
      </c>
      <c r="C12285" s="2" t="s">
        <v>598</v>
      </c>
      <c r="D12285" s="2" t="s">
        <v>14030</v>
      </c>
      <c r="E12285">
        <v>10227.219730000001</v>
      </c>
      <c r="F12285">
        <v>10330.08008</v>
      </c>
      <c r="G12285">
        <v>10227.219730000001</v>
      </c>
      <c r="H12285">
        <v>10327.339840000001</v>
      </c>
      <c r="I12285">
        <v>10327.339840000001</v>
      </c>
      <c r="J12285">
        <v>3331210000</v>
      </c>
      <c r="K12285">
        <v>10327.339840000001</v>
      </c>
      <c r="L12285" t="s">
        <v>685</v>
      </c>
      <c r="M12285" t="s">
        <v>686</v>
      </c>
      <c r="N12285" t="s">
        <v>687</v>
      </c>
      <c r="O12285" t="s">
        <v>12172</v>
      </c>
      <c r="P12285" t="s">
        <v>689</v>
      </c>
      <c r="Q12285">
        <v>100.1755</v>
      </c>
      <c r="S12285" s="1">
        <v>41913</v>
      </c>
      <c r="T12285" s="3">
        <v>17141.235000000001</v>
      </c>
      <c r="U12285" s="1">
        <v>41913</v>
      </c>
      <c r="V12285">
        <v>203229592.29874</v>
      </c>
    </row>
    <row r="12286" spans="1:22" x14ac:dyDescent="0.55000000000000004">
      <c r="A12286" t="s">
        <v>11</v>
      </c>
      <c r="B12286" s="1">
        <v>41933</v>
      </c>
      <c r="C12286" s="2" t="s">
        <v>598</v>
      </c>
      <c r="D12286" s="2" t="s">
        <v>14030</v>
      </c>
      <c r="E12286">
        <v>10370.700199999999</v>
      </c>
      <c r="F12286">
        <v>10509.990229999999</v>
      </c>
      <c r="G12286">
        <v>10370.700199999999</v>
      </c>
      <c r="H12286">
        <v>10500.780269999999</v>
      </c>
      <c r="I12286">
        <v>10500.780269999999</v>
      </c>
      <c r="J12286">
        <v>3987090000</v>
      </c>
      <c r="K12286">
        <v>10500.780269999999</v>
      </c>
      <c r="L12286" t="s">
        <v>685</v>
      </c>
      <c r="M12286" t="s">
        <v>686</v>
      </c>
      <c r="N12286" t="s">
        <v>687</v>
      </c>
      <c r="O12286" t="s">
        <v>12173</v>
      </c>
      <c r="P12286" t="s">
        <v>689</v>
      </c>
      <c r="Q12286">
        <v>100.1755</v>
      </c>
      <c r="S12286" s="1">
        <v>41913</v>
      </c>
      <c r="T12286" s="3">
        <v>17141.235000000001</v>
      </c>
      <c r="U12286" s="1">
        <v>41913</v>
      </c>
      <c r="V12286">
        <v>203229592.29874</v>
      </c>
    </row>
    <row r="12287" spans="1:22" x14ac:dyDescent="0.55000000000000004">
      <c r="A12287" t="s">
        <v>11</v>
      </c>
      <c r="B12287" s="1">
        <v>41934</v>
      </c>
      <c r="C12287" s="2" t="s">
        <v>598</v>
      </c>
      <c r="D12287" s="2" t="s">
        <v>14030</v>
      </c>
      <c r="E12287">
        <v>10502.110350000001</v>
      </c>
      <c r="F12287">
        <v>10532.73047</v>
      </c>
      <c r="G12287">
        <v>10405.150390000001</v>
      </c>
      <c r="H12287">
        <v>10405.809569999999</v>
      </c>
      <c r="I12287">
        <v>10405.809569999999</v>
      </c>
      <c r="J12287">
        <v>3761930000</v>
      </c>
      <c r="K12287">
        <v>10405.809569999999</v>
      </c>
      <c r="L12287" t="s">
        <v>685</v>
      </c>
      <c r="M12287" t="s">
        <v>686</v>
      </c>
      <c r="N12287" t="s">
        <v>687</v>
      </c>
      <c r="O12287" t="s">
        <v>12174</v>
      </c>
      <c r="P12287" t="s">
        <v>689</v>
      </c>
      <c r="Q12287">
        <v>100.1755</v>
      </c>
      <c r="S12287" s="1">
        <v>41913</v>
      </c>
      <c r="T12287" s="3">
        <v>17141.235000000001</v>
      </c>
      <c r="U12287" s="1">
        <v>41913</v>
      </c>
      <c r="V12287">
        <v>203229592.29874</v>
      </c>
    </row>
    <row r="12288" spans="1:22" x14ac:dyDescent="0.55000000000000004">
      <c r="A12288" t="s">
        <v>11</v>
      </c>
      <c r="B12288" s="1">
        <v>41935</v>
      </c>
      <c r="C12288" s="2" t="s">
        <v>598</v>
      </c>
      <c r="D12288" s="2" t="s">
        <v>14030</v>
      </c>
      <c r="E12288">
        <v>10476.33008</v>
      </c>
      <c r="F12288">
        <v>10576.62012</v>
      </c>
      <c r="G12288">
        <v>10476.33008</v>
      </c>
      <c r="H12288">
        <v>10519.280269999999</v>
      </c>
      <c r="I12288">
        <v>10519.280269999999</v>
      </c>
      <c r="J12288">
        <v>3789250000</v>
      </c>
      <c r="K12288">
        <v>10519.280269999999</v>
      </c>
      <c r="L12288" t="s">
        <v>685</v>
      </c>
      <c r="M12288" t="s">
        <v>686</v>
      </c>
      <c r="N12288" t="s">
        <v>687</v>
      </c>
      <c r="O12288" t="s">
        <v>12175</v>
      </c>
      <c r="P12288" t="s">
        <v>689</v>
      </c>
      <c r="Q12288">
        <v>100.1755</v>
      </c>
      <c r="S12288" s="1">
        <v>41913</v>
      </c>
      <c r="T12288" s="3">
        <v>17141.235000000001</v>
      </c>
      <c r="U12288" s="1">
        <v>41913</v>
      </c>
      <c r="V12288">
        <v>203229592.29874</v>
      </c>
    </row>
    <row r="12289" spans="1:22" x14ac:dyDescent="0.55000000000000004">
      <c r="A12289" t="s">
        <v>11</v>
      </c>
      <c r="B12289" s="1">
        <v>41936</v>
      </c>
      <c r="C12289" s="2" t="s">
        <v>598</v>
      </c>
      <c r="D12289" s="2" t="s">
        <v>14030</v>
      </c>
      <c r="E12289">
        <v>10529.280269999999</v>
      </c>
      <c r="F12289">
        <v>10586.610350000001</v>
      </c>
      <c r="G12289">
        <v>10496.809569999999</v>
      </c>
      <c r="H12289">
        <v>10582.62012</v>
      </c>
      <c r="I12289">
        <v>10582.62012</v>
      </c>
      <c r="J12289">
        <v>3078380000</v>
      </c>
      <c r="K12289">
        <v>10582.62012</v>
      </c>
      <c r="L12289" t="s">
        <v>685</v>
      </c>
      <c r="M12289" t="s">
        <v>686</v>
      </c>
      <c r="N12289" t="s">
        <v>687</v>
      </c>
      <c r="O12289" t="s">
        <v>12176</v>
      </c>
      <c r="P12289" t="s">
        <v>689</v>
      </c>
      <c r="Q12289">
        <v>100.1755</v>
      </c>
      <c r="S12289" s="1">
        <v>41913</v>
      </c>
      <c r="T12289" s="3">
        <v>17141.235000000001</v>
      </c>
      <c r="U12289" s="1">
        <v>41913</v>
      </c>
      <c r="V12289">
        <v>203229592.29874</v>
      </c>
    </row>
    <row r="12290" spans="1:22" x14ac:dyDescent="0.55000000000000004">
      <c r="A12290" t="s">
        <v>11</v>
      </c>
      <c r="B12290" s="1">
        <v>41939</v>
      </c>
      <c r="C12290" s="2" t="s">
        <v>598</v>
      </c>
      <c r="D12290" s="2" t="s">
        <v>14030</v>
      </c>
      <c r="E12290">
        <v>10547.660159999999</v>
      </c>
      <c r="F12290">
        <v>10559.759770000001</v>
      </c>
      <c r="G12290">
        <v>10483.759770000001</v>
      </c>
      <c r="H12290">
        <v>10544.41992</v>
      </c>
      <c r="I12290">
        <v>10544.41992</v>
      </c>
      <c r="J12290">
        <v>3538860000</v>
      </c>
      <c r="K12290">
        <v>10544.41992</v>
      </c>
      <c r="L12290" t="s">
        <v>685</v>
      </c>
      <c r="M12290" t="s">
        <v>686</v>
      </c>
      <c r="N12290" t="s">
        <v>687</v>
      </c>
      <c r="O12290" t="s">
        <v>12177</v>
      </c>
      <c r="P12290" t="s">
        <v>689</v>
      </c>
      <c r="Q12290">
        <v>100.1755</v>
      </c>
      <c r="S12290" s="1">
        <v>41913</v>
      </c>
      <c r="T12290" s="3">
        <v>17141.235000000001</v>
      </c>
      <c r="U12290" s="1">
        <v>41913</v>
      </c>
      <c r="V12290">
        <v>203229592.29874</v>
      </c>
    </row>
    <row r="12291" spans="1:22" x14ac:dyDescent="0.55000000000000004">
      <c r="A12291" t="s">
        <v>11</v>
      </c>
      <c r="B12291" s="1">
        <v>41940</v>
      </c>
      <c r="C12291" s="2" t="s">
        <v>598</v>
      </c>
      <c r="D12291" s="2" t="s">
        <v>14030</v>
      </c>
      <c r="E12291">
        <v>10576.910159999999</v>
      </c>
      <c r="F12291">
        <v>10677.889649999999</v>
      </c>
      <c r="G12291">
        <v>10576.910159999999</v>
      </c>
      <c r="H12291">
        <v>10677.87988</v>
      </c>
      <c r="I12291">
        <v>10677.87988</v>
      </c>
      <c r="J12291">
        <v>3653260000</v>
      </c>
      <c r="K12291">
        <v>10677.87988</v>
      </c>
      <c r="L12291" t="s">
        <v>685</v>
      </c>
      <c r="M12291" t="s">
        <v>686</v>
      </c>
      <c r="N12291" t="s">
        <v>687</v>
      </c>
      <c r="O12291" t="s">
        <v>12178</v>
      </c>
      <c r="P12291" t="s">
        <v>689</v>
      </c>
      <c r="Q12291">
        <v>100.1755</v>
      </c>
      <c r="S12291" s="1">
        <v>41913</v>
      </c>
      <c r="T12291" s="3">
        <v>17141.235000000001</v>
      </c>
      <c r="U12291" s="1">
        <v>41913</v>
      </c>
      <c r="V12291">
        <v>203229592.29874</v>
      </c>
    </row>
    <row r="12292" spans="1:22" x14ac:dyDescent="0.55000000000000004">
      <c r="A12292" t="s">
        <v>11</v>
      </c>
      <c r="B12292" s="1">
        <v>41941</v>
      </c>
      <c r="C12292" s="2" t="s">
        <v>598</v>
      </c>
      <c r="D12292" s="2" t="s">
        <v>14030</v>
      </c>
      <c r="E12292">
        <v>10690.309569999999</v>
      </c>
      <c r="F12292">
        <v>10716.570309999999</v>
      </c>
      <c r="G12292">
        <v>10583.48047</v>
      </c>
      <c r="H12292">
        <v>10646.660159999999</v>
      </c>
      <c r="I12292">
        <v>10646.660159999999</v>
      </c>
      <c r="J12292">
        <v>3740350000</v>
      </c>
      <c r="K12292">
        <v>10646.660159999999</v>
      </c>
      <c r="L12292" t="s">
        <v>685</v>
      </c>
      <c r="M12292" t="s">
        <v>686</v>
      </c>
      <c r="N12292" t="s">
        <v>687</v>
      </c>
      <c r="O12292" t="s">
        <v>12179</v>
      </c>
      <c r="P12292" t="s">
        <v>689</v>
      </c>
      <c r="Q12292">
        <v>100.1755</v>
      </c>
      <c r="S12292" s="1">
        <v>41913</v>
      </c>
      <c r="T12292" s="3">
        <v>17141.235000000001</v>
      </c>
      <c r="U12292" s="1">
        <v>41913</v>
      </c>
      <c r="V12292">
        <v>203229592.29874</v>
      </c>
    </row>
    <row r="12293" spans="1:22" x14ac:dyDescent="0.55000000000000004">
      <c r="A12293" t="s">
        <v>11</v>
      </c>
      <c r="B12293" s="1">
        <v>41942</v>
      </c>
      <c r="C12293" s="2" t="s">
        <v>598</v>
      </c>
      <c r="D12293" s="2" t="s">
        <v>14030</v>
      </c>
      <c r="E12293">
        <v>10626.139649999999</v>
      </c>
      <c r="F12293">
        <v>10739.490229999999</v>
      </c>
      <c r="G12293">
        <v>10605.900390000001</v>
      </c>
      <c r="H12293">
        <v>10712.190430000001</v>
      </c>
      <c r="I12293">
        <v>10712.190430000001</v>
      </c>
      <c r="J12293">
        <v>3586150000</v>
      </c>
      <c r="K12293">
        <v>10712.190430000001</v>
      </c>
      <c r="L12293" t="s">
        <v>685</v>
      </c>
      <c r="M12293" t="s">
        <v>686</v>
      </c>
      <c r="N12293" t="s">
        <v>687</v>
      </c>
      <c r="O12293" t="s">
        <v>12180</v>
      </c>
      <c r="P12293" t="s">
        <v>689</v>
      </c>
      <c r="Q12293">
        <v>100.1755</v>
      </c>
      <c r="S12293" s="1">
        <v>41913</v>
      </c>
      <c r="T12293" s="3">
        <v>17141.235000000001</v>
      </c>
      <c r="U12293" s="1">
        <v>41913</v>
      </c>
      <c r="V12293">
        <v>203229592.29874</v>
      </c>
    </row>
    <row r="12294" spans="1:22" x14ac:dyDescent="0.55000000000000004">
      <c r="A12294" t="s">
        <v>11</v>
      </c>
      <c r="B12294" s="1">
        <v>41943</v>
      </c>
      <c r="C12294" s="2" t="s">
        <v>598</v>
      </c>
      <c r="D12294" s="2" t="s">
        <v>14030</v>
      </c>
      <c r="E12294">
        <v>10772.929690000001</v>
      </c>
      <c r="F12294">
        <v>10846.089840000001</v>
      </c>
      <c r="G12294">
        <v>10772.929690000001</v>
      </c>
      <c r="H12294">
        <v>10845</v>
      </c>
      <c r="I12294">
        <v>10845</v>
      </c>
      <c r="J12294">
        <v>4292290000</v>
      </c>
      <c r="K12294">
        <v>10845</v>
      </c>
      <c r="L12294" t="s">
        <v>685</v>
      </c>
      <c r="M12294" t="s">
        <v>686</v>
      </c>
      <c r="N12294" t="s">
        <v>687</v>
      </c>
      <c r="O12294" t="s">
        <v>12181</v>
      </c>
      <c r="P12294" t="s">
        <v>689</v>
      </c>
      <c r="Q12294">
        <v>100.1755</v>
      </c>
      <c r="S12294" s="1">
        <v>41913</v>
      </c>
      <c r="T12294" s="3">
        <v>17141.235000000001</v>
      </c>
      <c r="U12294" s="1">
        <v>41913</v>
      </c>
      <c r="V12294">
        <v>203229592.29874</v>
      </c>
    </row>
    <row r="12295" spans="1:22" x14ac:dyDescent="0.55000000000000004">
      <c r="A12295" t="s">
        <v>11</v>
      </c>
      <c r="B12295" s="1">
        <v>41946</v>
      </c>
      <c r="C12295" s="2" t="s">
        <v>599</v>
      </c>
      <c r="D12295" s="2" t="s">
        <v>14030</v>
      </c>
      <c r="E12295">
        <v>10834.400390000001</v>
      </c>
      <c r="F12295">
        <v>10851.58008</v>
      </c>
      <c r="G12295">
        <v>10790.20996</v>
      </c>
      <c r="H12295">
        <v>10808.66992</v>
      </c>
      <c r="I12295">
        <v>10808.66992</v>
      </c>
      <c r="J12295">
        <v>3555440000</v>
      </c>
      <c r="K12295">
        <v>10808.66992</v>
      </c>
      <c r="L12295" t="s">
        <v>685</v>
      </c>
      <c r="M12295" t="s">
        <v>686</v>
      </c>
      <c r="N12295" t="s">
        <v>687</v>
      </c>
      <c r="O12295" t="s">
        <v>12182</v>
      </c>
      <c r="P12295" t="s">
        <v>689</v>
      </c>
      <c r="Q12295">
        <v>99.634630000000001</v>
      </c>
      <c r="S12295" s="1">
        <v>41913</v>
      </c>
      <c r="T12295" s="3">
        <v>17141.235000000001</v>
      </c>
      <c r="U12295" s="1">
        <v>41944</v>
      </c>
      <c r="V12295">
        <v>203363668.480517</v>
      </c>
    </row>
    <row r="12296" spans="1:22" x14ac:dyDescent="0.55000000000000004">
      <c r="A12296" t="s">
        <v>11</v>
      </c>
      <c r="B12296" s="1">
        <v>41947</v>
      </c>
      <c r="C12296" s="2" t="s">
        <v>599</v>
      </c>
      <c r="D12296" s="2" t="s">
        <v>14030</v>
      </c>
      <c r="E12296">
        <v>10781.059569999999</v>
      </c>
      <c r="F12296">
        <v>10781.62012</v>
      </c>
      <c r="G12296">
        <v>10704.559569999999</v>
      </c>
      <c r="H12296">
        <v>10758.070309999999</v>
      </c>
      <c r="I12296">
        <v>10758.070309999999</v>
      </c>
      <c r="J12296">
        <v>3956260000</v>
      </c>
      <c r="K12296">
        <v>10758.070309999999</v>
      </c>
      <c r="L12296" t="s">
        <v>685</v>
      </c>
      <c r="M12296" t="s">
        <v>686</v>
      </c>
      <c r="N12296" t="s">
        <v>687</v>
      </c>
      <c r="O12296" t="s">
        <v>12183</v>
      </c>
      <c r="P12296" t="s">
        <v>689</v>
      </c>
      <c r="Q12296">
        <v>99.634630000000001</v>
      </c>
      <c r="S12296" s="1">
        <v>41913</v>
      </c>
      <c r="T12296" s="3">
        <v>17141.235000000001</v>
      </c>
      <c r="U12296" s="1">
        <v>41944</v>
      </c>
      <c r="V12296">
        <v>203363668.480517</v>
      </c>
    </row>
    <row r="12297" spans="1:22" x14ac:dyDescent="0.55000000000000004">
      <c r="A12297" t="s">
        <v>11</v>
      </c>
      <c r="B12297" s="1">
        <v>41948</v>
      </c>
      <c r="C12297" s="2" t="s">
        <v>599</v>
      </c>
      <c r="D12297" s="2" t="s">
        <v>14030</v>
      </c>
      <c r="E12297">
        <v>10804.04004</v>
      </c>
      <c r="F12297">
        <v>10824.889649999999</v>
      </c>
      <c r="G12297">
        <v>10777.51953</v>
      </c>
      <c r="H12297">
        <v>10824.070309999999</v>
      </c>
      <c r="I12297">
        <v>10824.070309999999</v>
      </c>
      <c r="J12297">
        <v>3766590000</v>
      </c>
      <c r="K12297">
        <v>10824.070309999999</v>
      </c>
      <c r="L12297" t="s">
        <v>685</v>
      </c>
      <c r="M12297" t="s">
        <v>686</v>
      </c>
      <c r="N12297" t="s">
        <v>687</v>
      </c>
      <c r="O12297" t="s">
        <v>12184</v>
      </c>
      <c r="P12297" t="s">
        <v>689</v>
      </c>
      <c r="Q12297">
        <v>99.634630000000001</v>
      </c>
      <c r="S12297" s="1">
        <v>41913</v>
      </c>
      <c r="T12297" s="3">
        <v>17141.235000000001</v>
      </c>
      <c r="U12297" s="1">
        <v>41944</v>
      </c>
      <c r="V12297">
        <v>203363668.480517</v>
      </c>
    </row>
    <row r="12298" spans="1:22" x14ac:dyDescent="0.55000000000000004">
      <c r="A12298" t="s">
        <v>11</v>
      </c>
      <c r="B12298" s="1">
        <v>41949</v>
      </c>
      <c r="C12298" s="2" t="s">
        <v>599</v>
      </c>
      <c r="D12298" s="2" t="s">
        <v>14030</v>
      </c>
      <c r="E12298">
        <v>10824.070309999999</v>
      </c>
      <c r="F12298">
        <v>10844.570309999999</v>
      </c>
      <c r="G12298">
        <v>10773.809569999999</v>
      </c>
      <c r="H12298">
        <v>10843.54004</v>
      </c>
      <c r="I12298">
        <v>10843.54004</v>
      </c>
      <c r="J12298">
        <v>3669770000</v>
      </c>
      <c r="K12298">
        <v>10843.54004</v>
      </c>
      <c r="L12298" t="s">
        <v>685</v>
      </c>
      <c r="M12298" t="s">
        <v>686</v>
      </c>
      <c r="N12298" t="s">
        <v>687</v>
      </c>
      <c r="O12298" t="s">
        <v>12185</v>
      </c>
      <c r="P12298" t="s">
        <v>689</v>
      </c>
      <c r="Q12298">
        <v>99.634630000000001</v>
      </c>
      <c r="S12298" s="1">
        <v>41913</v>
      </c>
      <c r="T12298" s="3">
        <v>17141.235000000001</v>
      </c>
      <c r="U12298" s="1">
        <v>41944</v>
      </c>
      <c r="V12298">
        <v>203363668.480517</v>
      </c>
    </row>
    <row r="12299" spans="1:22" x14ac:dyDescent="0.55000000000000004">
      <c r="A12299" t="s">
        <v>11</v>
      </c>
      <c r="B12299" s="1">
        <v>41950</v>
      </c>
      <c r="C12299" s="2" t="s">
        <v>599</v>
      </c>
      <c r="D12299" s="2" t="s">
        <v>14030</v>
      </c>
      <c r="E12299">
        <v>10837.839840000001</v>
      </c>
      <c r="F12299">
        <v>10870.900390000001</v>
      </c>
      <c r="G12299">
        <v>10819.04004</v>
      </c>
      <c r="H12299">
        <v>10864.58008</v>
      </c>
      <c r="I12299">
        <v>10864.58008</v>
      </c>
      <c r="J12299">
        <v>3704280000</v>
      </c>
      <c r="K12299">
        <v>10864.58008</v>
      </c>
      <c r="L12299" t="s">
        <v>685</v>
      </c>
      <c r="M12299" t="s">
        <v>686</v>
      </c>
      <c r="N12299" t="s">
        <v>687</v>
      </c>
      <c r="O12299" t="s">
        <v>12186</v>
      </c>
      <c r="P12299" t="s">
        <v>689</v>
      </c>
      <c r="Q12299">
        <v>99.634630000000001</v>
      </c>
      <c r="S12299" s="1">
        <v>41913</v>
      </c>
      <c r="T12299" s="3">
        <v>17141.235000000001</v>
      </c>
      <c r="U12299" s="1">
        <v>41944</v>
      </c>
      <c r="V12299">
        <v>203363668.480517</v>
      </c>
    </row>
    <row r="12300" spans="1:22" x14ac:dyDescent="0.55000000000000004">
      <c r="A12300" t="s">
        <v>11</v>
      </c>
      <c r="B12300" s="1">
        <v>41953</v>
      </c>
      <c r="C12300" s="2" t="s">
        <v>599</v>
      </c>
      <c r="D12300" s="2" t="s">
        <v>14030</v>
      </c>
      <c r="E12300">
        <v>10876.910159999999</v>
      </c>
      <c r="F12300">
        <v>10898.160159999999</v>
      </c>
      <c r="G12300">
        <v>10862.01953</v>
      </c>
      <c r="H12300">
        <v>10892.559569999999</v>
      </c>
      <c r="I12300">
        <v>10892.559569999999</v>
      </c>
      <c r="J12300">
        <v>3284940000</v>
      </c>
      <c r="K12300">
        <v>10892.559569999999</v>
      </c>
      <c r="L12300" t="s">
        <v>685</v>
      </c>
      <c r="M12300" t="s">
        <v>686</v>
      </c>
      <c r="N12300" t="s">
        <v>687</v>
      </c>
      <c r="O12300" t="s">
        <v>12187</v>
      </c>
      <c r="P12300" t="s">
        <v>689</v>
      </c>
      <c r="Q12300">
        <v>99.634630000000001</v>
      </c>
      <c r="S12300" s="1">
        <v>41913</v>
      </c>
      <c r="T12300" s="3">
        <v>17141.235000000001</v>
      </c>
      <c r="U12300" s="1">
        <v>41944</v>
      </c>
      <c r="V12300">
        <v>203363668.480517</v>
      </c>
    </row>
    <row r="12301" spans="1:22" x14ac:dyDescent="0.55000000000000004">
      <c r="A12301" t="s">
        <v>11</v>
      </c>
      <c r="B12301" s="1">
        <v>41954</v>
      </c>
      <c r="C12301" s="2" t="s">
        <v>599</v>
      </c>
      <c r="D12301" s="2" t="s">
        <v>14030</v>
      </c>
      <c r="E12301">
        <v>10892.54004</v>
      </c>
      <c r="F12301">
        <v>10911.87988</v>
      </c>
      <c r="G12301">
        <v>10876.660159999999</v>
      </c>
      <c r="H12301">
        <v>10907.530269999999</v>
      </c>
      <c r="I12301">
        <v>10907.530269999999</v>
      </c>
      <c r="J12301">
        <v>2958320000</v>
      </c>
      <c r="K12301">
        <v>10907.530269999999</v>
      </c>
      <c r="L12301" t="s">
        <v>685</v>
      </c>
      <c r="M12301" t="s">
        <v>686</v>
      </c>
      <c r="N12301" t="s">
        <v>687</v>
      </c>
      <c r="O12301" t="s">
        <v>12188</v>
      </c>
      <c r="P12301" t="s">
        <v>689</v>
      </c>
      <c r="Q12301">
        <v>99.634630000000001</v>
      </c>
      <c r="S12301" s="1">
        <v>41913</v>
      </c>
      <c r="T12301" s="3">
        <v>17141.235000000001</v>
      </c>
      <c r="U12301" s="1">
        <v>41944</v>
      </c>
      <c r="V12301">
        <v>203363668.480517</v>
      </c>
    </row>
    <row r="12302" spans="1:22" x14ac:dyDescent="0.55000000000000004">
      <c r="A12302" t="s">
        <v>11</v>
      </c>
      <c r="B12302" s="1">
        <v>41955</v>
      </c>
      <c r="C12302" s="2" t="s">
        <v>599</v>
      </c>
      <c r="D12302" s="2" t="s">
        <v>14030</v>
      </c>
      <c r="E12302">
        <v>10907.530269999999</v>
      </c>
      <c r="F12302">
        <v>10907.530269999999</v>
      </c>
      <c r="G12302">
        <v>10851.54981</v>
      </c>
      <c r="H12302">
        <v>10884.030269999999</v>
      </c>
      <c r="I12302">
        <v>10884.030269999999</v>
      </c>
      <c r="J12302">
        <v>3246650000</v>
      </c>
      <c r="K12302">
        <v>10884.030269999999</v>
      </c>
      <c r="L12302" t="s">
        <v>685</v>
      </c>
      <c r="M12302" t="s">
        <v>686</v>
      </c>
      <c r="N12302" t="s">
        <v>687</v>
      </c>
      <c r="O12302" t="s">
        <v>12189</v>
      </c>
      <c r="P12302" t="s">
        <v>689</v>
      </c>
      <c r="Q12302">
        <v>99.634630000000001</v>
      </c>
      <c r="S12302" s="1">
        <v>41913</v>
      </c>
      <c r="T12302" s="3">
        <v>17141.235000000001</v>
      </c>
      <c r="U12302" s="1">
        <v>41944</v>
      </c>
      <c r="V12302">
        <v>203363668.480517</v>
      </c>
    </row>
    <row r="12303" spans="1:22" x14ac:dyDescent="0.55000000000000004">
      <c r="A12303" t="s">
        <v>11</v>
      </c>
      <c r="B12303" s="1">
        <v>41956</v>
      </c>
      <c r="C12303" s="2" t="s">
        <v>599</v>
      </c>
      <c r="D12303" s="2" t="s">
        <v>14030</v>
      </c>
      <c r="E12303">
        <v>10884.099609999999</v>
      </c>
      <c r="F12303">
        <v>10911.889649999999</v>
      </c>
      <c r="G12303">
        <v>10827.87012</v>
      </c>
      <c r="H12303">
        <v>10868.91992</v>
      </c>
      <c r="I12303">
        <v>10868.91992</v>
      </c>
      <c r="J12303">
        <v>3455270000</v>
      </c>
      <c r="K12303">
        <v>10868.91992</v>
      </c>
      <c r="L12303" t="s">
        <v>685</v>
      </c>
      <c r="M12303" t="s">
        <v>686</v>
      </c>
      <c r="N12303" t="s">
        <v>687</v>
      </c>
      <c r="O12303" t="s">
        <v>12190</v>
      </c>
      <c r="P12303" t="s">
        <v>689</v>
      </c>
      <c r="Q12303">
        <v>99.634630000000001</v>
      </c>
      <c r="S12303" s="1">
        <v>41913</v>
      </c>
      <c r="T12303" s="3">
        <v>17141.235000000001</v>
      </c>
      <c r="U12303" s="1">
        <v>41944</v>
      </c>
      <c r="V12303">
        <v>203363668.480517</v>
      </c>
    </row>
    <row r="12304" spans="1:22" x14ac:dyDescent="0.55000000000000004">
      <c r="A12304" t="s">
        <v>11</v>
      </c>
      <c r="B12304" s="1">
        <v>41957</v>
      </c>
      <c r="C12304" s="2" t="s">
        <v>599</v>
      </c>
      <c r="D12304" s="2" t="s">
        <v>14030</v>
      </c>
      <c r="E12304">
        <v>10861.469730000001</v>
      </c>
      <c r="F12304">
        <v>10883.559569999999</v>
      </c>
      <c r="G12304">
        <v>10850.759770000001</v>
      </c>
      <c r="H12304">
        <v>10880.62988</v>
      </c>
      <c r="I12304">
        <v>10880.62988</v>
      </c>
      <c r="J12304">
        <v>3227130000</v>
      </c>
      <c r="K12304">
        <v>10880.62988</v>
      </c>
      <c r="L12304" t="s">
        <v>685</v>
      </c>
      <c r="M12304" t="s">
        <v>686</v>
      </c>
      <c r="N12304" t="s">
        <v>687</v>
      </c>
      <c r="O12304" t="s">
        <v>12191</v>
      </c>
      <c r="P12304" t="s">
        <v>689</v>
      </c>
      <c r="Q12304">
        <v>99.634630000000001</v>
      </c>
      <c r="S12304" s="1">
        <v>41913</v>
      </c>
      <c r="T12304" s="3">
        <v>17141.235000000001</v>
      </c>
      <c r="U12304" s="1">
        <v>41944</v>
      </c>
      <c r="V12304">
        <v>203363668.480517</v>
      </c>
    </row>
    <row r="12305" spans="1:22" x14ac:dyDescent="0.55000000000000004">
      <c r="A12305" t="s">
        <v>11</v>
      </c>
      <c r="B12305" s="1">
        <v>41960</v>
      </c>
      <c r="C12305" s="2" t="s">
        <v>599</v>
      </c>
      <c r="D12305" s="2" t="s">
        <v>14030</v>
      </c>
      <c r="E12305">
        <v>10859.809569999999</v>
      </c>
      <c r="F12305">
        <v>10895.360350000001</v>
      </c>
      <c r="G12305">
        <v>10847.009770000001</v>
      </c>
      <c r="H12305">
        <v>10883.25</v>
      </c>
      <c r="I12305">
        <v>10883.25</v>
      </c>
      <c r="J12305">
        <v>3152890000</v>
      </c>
      <c r="K12305">
        <v>10883.25</v>
      </c>
      <c r="L12305" t="s">
        <v>685</v>
      </c>
      <c r="M12305" t="s">
        <v>686</v>
      </c>
      <c r="N12305" t="s">
        <v>687</v>
      </c>
      <c r="O12305" t="s">
        <v>12192</v>
      </c>
      <c r="P12305" t="s">
        <v>689</v>
      </c>
      <c r="Q12305">
        <v>99.634630000000001</v>
      </c>
      <c r="S12305" s="1">
        <v>41913</v>
      </c>
      <c r="T12305" s="3">
        <v>17141.235000000001</v>
      </c>
      <c r="U12305" s="1">
        <v>41944</v>
      </c>
      <c r="V12305">
        <v>203363668.480517</v>
      </c>
    </row>
    <row r="12306" spans="1:22" x14ac:dyDescent="0.55000000000000004">
      <c r="A12306" t="s">
        <v>11</v>
      </c>
      <c r="B12306" s="1">
        <v>41961</v>
      </c>
      <c r="C12306" s="2" t="s">
        <v>599</v>
      </c>
      <c r="D12306" s="2" t="s">
        <v>14030</v>
      </c>
      <c r="E12306">
        <v>10896.62988</v>
      </c>
      <c r="F12306">
        <v>10963.79004</v>
      </c>
      <c r="G12306">
        <v>10896.62988</v>
      </c>
      <c r="H12306">
        <v>10941.700199999999</v>
      </c>
      <c r="I12306">
        <v>10941.700199999999</v>
      </c>
      <c r="J12306">
        <v>3416190000</v>
      </c>
      <c r="K12306">
        <v>10941.700199999999</v>
      </c>
      <c r="L12306" t="s">
        <v>685</v>
      </c>
      <c r="M12306" t="s">
        <v>686</v>
      </c>
      <c r="N12306" t="s">
        <v>687</v>
      </c>
      <c r="O12306" t="s">
        <v>12193</v>
      </c>
      <c r="P12306" t="s">
        <v>689</v>
      </c>
      <c r="Q12306">
        <v>99.634630000000001</v>
      </c>
      <c r="S12306" s="1">
        <v>41913</v>
      </c>
      <c r="T12306" s="3">
        <v>17141.235000000001</v>
      </c>
      <c r="U12306" s="1">
        <v>41944</v>
      </c>
      <c r="V12306">
        <v>203363668.480517</v>
      </c>
    </row>
    <row r="12307" spans="1:22" x14ac:dyDescent="0.55000000000000004">
      <c r="A12307" t="s">
        <v>11</v>
      </c>
      <c r="B12307" s="1">
        <v>41962</v>
      </c>
      <c r="C12307" s="2" t="s">
        <v>599</v>
      </c>
      <c r="D12307" s="2" t="s">
        <v>14030</v>
      </c>
      <c r="E12307">
        <v>10938.559569999999</v>
      </c>
      <c r="F12307">
        <v>10948</v>
      </c>
      <c r="G12307">
        <v>10885.469730000001</v>
      </c>
      <c r="H12307">
        <v>10927.48047</v>
      </c>
      <c r="I12307">
        <v>10927.48047</v>
      </c>
      <c r="J12307">
        <v>3390850000</v>
      </c>
      <c r="K12307">
        <v>10927.48047</v>
      </c>
      <c r="L12307" t="s">
        <v>685</v>
      </c>
      <c r="M12307" t="s">
        <v>686</v>
      </c>
      <c r="N12307" t="s">
        <v>687</v>
      </c>
      <c r="O12307" t="s">
        <v>12194</v>
      </c>
      <c r="P12307" t="s">
        <v>689</v>
      </c>
      <c r="Q12307">
        <v>99.634630000000001</v>
      </c>
      <c r="S12307" s="1">
        <v>41913</v>
      </c>
      <c r="T12307" s="3">
        <v>17141.235000000001</v>
      </c>
      <c r="U12307" s="1">
        <v>41944</v>
      </c>
      <c r="V12307">
        <v>203363668.480517</v>
      </c>
    </row>
    <row r="12308" spans="1:22" x14ac:dyDescent="0.55000000000000004">
      <c r="A12308" t="s">
        <v>11</v>
      </c>
      <c r="B12308" s="1">
        <v>41963</v>
      </c>
      <c r="C12308" s="2" t="s">
        <v>599</v>
      </c>
      <c r="D12308" s="2" t="s">
        <v>14030</v>
      </c>
      <c r="E12308">
        <v>10888.089840000001</v>
      </c>
      <c r="F12308">
        <v>10941.76953</v>
      </c>
      <c r="G12308">
        <v>10879.29981</v>
      </c>
      <c r="H12308">
        <v>10937.969730000001</v>
      </c>
      <c r="I12308">
        <v>10937.969730000001</v>
      </c>
      <c r="J12308">
        <v>3128290000</v>
      </c>
      <c r="K12308">
        <v>10937.969730000001</v>
      </c>
      <c r="L12308" t="s">
        <v>685</v>
      </c>
      <c r="M12308" t="s">
        <v>686</v>
      </c>
      <c r="N12308" t="s">
        <v>687</v>
      </c>
      <c r="O12308" t="s">
        <v>12195</v>
      </c>
      <c r="P12308" t="s">
        <v>689</v>
      </c>
      <c r="Q12308">
        <v>99.634630000000001</v>
      </c>
      <c r="S12308" s="1">
        <v>41913</v>
      </c>
      <c r="T12308" s="3">
        <v>17141.235000000001</v>
      </c>
      <c r="U12308" s="1">
        <v>41944</v>
      </c>
      <c r="V12308">
        <v>203363668.480517</v>
      </c>
    </row>
    <row r="12309" spans="1:22" x14ac:dyDescent="0.55000000000000004">
      <c r="A12309" t="s">
        <v>11</v>
      </c>
      <c r="B12309" s="1">
        <v>41964</v>
      </c>
      <c r="C12309" s="2" t="s">
        <v>599</v>
      </c>
      <c r="D12309" s="2" t="s">
        <v>14030</v>
      </c>
      <c r="E12309">
        <v>10937.969730000001</v>
      </c>
      <c r="F12309">
        <v>11063.79004</v>
      </c>
      <c r="G12309">
        <v>10937.969730000001</v>
      </c>
      <c r="H12309">
        <v>11025.740229999999</v>
      </c>
      <c r="I12309">
        <v>11025.740229999999</v>
      </c>
      <c r="J12309">
        <v>3916420000</v>
      </c>
      <c r="K12309">
        <v>11025.740229999999</v>
      </c>
      <c r="L12309" t="s">
        <v>685</v>
      </c>
      <c r="M12309" t="s">
        <v>686</v>
      </c>
      <c r="N12309" t="s">
        <v>687</v>
      </c>
      <c r="O12309" t="s">
        <v>12196</v>
      </c>
      <c r="P12309" t="s">
        <v>689</v>
      </c>
      <c r="Q12309">
        <v>99.634630000000001</v>
      </c>
      <c r="S12309" s="1">
        <v>41913</v>
      </c>
      <c r="T12309" s="3">
        <v>17141.235000000001</v>
      </c>
      <c r="U12309" s="1">
        <v>41944</v>
      </c>
      <c r="V12309">
        <v>203363668.480517</v>
      </c>
    </row>
    <row r="12310" spans="1:22" x14ac:dyDescent="0.55000000000000004">
      <c r="A12310" t="s">
        <v>11</v>
      </c>
      <c r="B12310" s="1">
        <v>41967</v>
      </c>
      <c r="C12310" s="2" t="s">
        <v>599</v>
      </c>
      <c r="D12310" s="2" t="s">
        <v>14030</v>
      </c>
      <c r="E12310">
        <v>11038.849609999999</v>
      </c>
      <c r="F12310">
        <v>11061.440430000001</v>
      </c>
      <c r="G12310">
        <v>11023.54981</v>
      </c>
      <c r="H12310">
        <v>11041.41992</v>
      </c>
      <c r="I12310">
        <v>11041.41992</v>
      </c>
      <c r="J12310">
        <v>3128060000</v>
      </c>
      <c r="K12310">
        <v>11041.41992</v>
      </c>
      <c r="L12310" t="s">
        <v>685</v>
      </c>
      <c r="M12310" t="s">
        <v>686</v>
      </c>
      <c r="N12310" t="s">
        <v>687</v>
      </c>
      <c r="O12310" t="s">
        <v>12197</v>
      </c>
      <c r="P12310" t="s">
        <v>689</v>
      </c>
      <c r="Q12310">
        <v>99.634630000000001</v>
      </c>
      <c r="S12310" s="1">
        <v>41913</v>
      </c>
      <c r="T12310" s="3">
        <v>17141.235000000001</v>
      </c>
      <c r="U12310" s="1">
        <v>41944</v>
      </c>
      <c r="V12310">
        <v>203363668.480517</v>
      </c>
    </row>
    <row r="12311" spans="1:22" x14ac:dyDescent="0.55000000000000004">
      <c r="A12311" t="s">
        <v>11</v>
      </c>
      <c r="B12311" s="1">
        <v>41968</v>
      </c>
      <c r="C12311" s="2" t="s">
        <v>599</v>
      </c>
      <c r="D12311" s="2" t="s">
        <v>14030</v>
      </c>
      <c r="E12311">
        <v>11053.259770000001</v>
      </c>
      <c r="F12311">
        <v>11068.26953</v>
      </c>
      <c r="G12311">
        <v>11013.009770000001</v>
      </c>
      <c r="H12311">
        <v>11029.37012</v>
      </c>
      <c r="I12311">
        <v>11029.37012</v>
      </c>
      <c r="J12311">
        <v>3392940000</v>
      </c>
      <c r="K12311">
        <v>11029.37012</v>
      </c>
      <c r="L12311" t="s">
        <v>685</v>
      </c>
      <c r="M12311" t="s">
        <v>686</v>
      </c>
      <c r="N12311" t="s">
        <v>687</v>
      </c>
      <c r="O12311" t="s">
        <v>12198</v>
      </c>
      <c r="P12311" t="s">
        <v>689</v>
      </c>
      <c r="Q12311">
        <v>99.634630000000001</v>
      </c>
      <c r="S12311" s="1">
        <v>41913</v>
      </c>
      <c r="T12311" s="3">
        <v>17141.235000000001</v>
      </c>
      <c r="U12311" s="1">
        <v>41944</v>
      </c>
      <c r="V12311">
        <v>203363668.480517</v>
      </c>
    </row>
    <row r="12312" spans="1:22" x14ac:dyDescent="0.55000000000000004">
      <c r="A12312" t="s">
        <v>11</v>
      </c>
      <c r="B12312" s="1">
        <v>41969</v>
      </c>
      <c r="C12312" s="2" t="s">
        <v>599</v>
      </c>
      <c r="D12312" s="2" t="s">
        <v>14030</v>
      </c>
      <c r="E12312">
        <v>11036.809569999999</v>
      </c>
      <c r="F12312">
        <v>11049.309569999999</v>
      </c>
      <c r="G12312">
        <v>11022.87988</v>
      </c>
      <c r="H12312">
        <v>11047.910159999999</v>
      </c>
      <c r="I12312">
        <v>11047.910159999999</v>
      </c>
      <c r="J12312">
        <v>2745260000</v>
      </c>
      <c r="K12312">
        <v>11047.910159999999</v>
      </c>
      <c r="L12312" t="s">
        <v>685</v>
      </c>
      <c r="M12312" t="s">
        <v>686</v>
      </c>
      <c r="N12312" t="s">
        <v>687</v>
      </c>
      <c r="O12312" t="s">
        <v>12199</v>
      </c>
      <c r="P12312" t="s">
        <v>689</v>
      </c>
      <c r="Q12312">
        <v>99.634630000000001</v>
      </c>
      <c r="S12312" s="1">
        <v>41913</v>
      </c>
      <c r="T12312" s="3">
        <v>17141.235000000001</v>
      </c>
      <c r="U12312" s="1">
        <v>41944</v>
      </c>
      <c r="V12312">
        <v>203363668.480517</v>
      </c>
    </row>
    <row r="12313" spans="1:22" x14ac:dyDescent="0.55000000000000004">
      <c r="A12313" t="s">
        <v>11</v>
      </c>
      <c r="B12313" s="1">
        <v>41971</v>
      </c>
      <c r="C12313" s="2" t="s">
        <v>599</v>
      </c>
      <c r="D12313" s="2" t="s">
        <v>14030</v>
      </c>
      <c r="E12313">
        <v>10993.08008</v>
      </c>
      <c r="F12313">
        <v>11000.5</v>
      </c>
      <c r="G12313">
        <v>10945.73047</v>
      </c>
      <c r="H12313">
        <v>10955.410159999999</v>
      </c>
      <c r="I12313">
        <v>10955.410159999999</v>
      </c>
      <c r="J12313">
        <v>2504640000</v>
      </c>
      <c r="K12313">
        <v>10955.410159999999</v>
      </c>
      <c r="L12313" t="s">
        <v>685</v>
      </c>
      <c r="M12313" t="s">
        <v>686</v>
      </c>
      <c r="N12313" t="s">
        <v>687</v>
      </c>
      <c r="O12313" t="s">
        <v>12200</v>
      </c>
      <c r="P12313" t="s">
        <v>689</v>
      </c>
      <c r="Q12313">
        <v>99.634630000000001</v>
      </c>
      <c r="S12313" s="1">
        <v>41913</v>
      </c>
      <c r="T12313" s="3">
        <v>17141.235000000001</v>
      </c>
      <c r="U12313" s="1">
        <v>41944</v>
      </c>
      <c r="V12313">
        <v>203363668.480517</v>
      </c>
    </row>
    <row r="12314" spans="1:22" x14ac:dyDescent="0.55000000000000004">
      <c r="A12314" t="s">
        <v>11</v>
      </c>
      <c r="B12314" s="1">
        <v>41974</v>
      </c>
      <c r="C12314" s="2" t="s">
        <v>600</v>
      </c>
      <c r="D12314" s="2" t="s">
        <v>14030</v>
      </c>
      <c r="E12314">
        <v>10933.110350000001</v>
      </c>
      <c r="F12314">
        <v>10933.110350000001</v>
      </c>
      <c r="G12314">
        <v>10864.08008</v>
      </c>
      <c r="H12314">
        <v>10888.559569999999</v>
      </c>
      <c r="I12314">
        <v>10888.559569999999</v>
      </c>
      <c r="J12314">
        <v>4159010000</v>
      </c>
      <c r="K12314">
        <v>10888.559569999999</v>
      </c>
      <c r="L12314" t="s">
        <v>685</v>
      </c>
      <c r="M12314" t="s">
        <v>686</v>
      </c>
      <c r="N12314" t="s">
        <v>687</v>
      </c>
      <c r="O12314" t="s">
        <v>12201</v>
      </c>
      <c r="P12314" t="s">
        <v>689</v>
      </c>
      <c r="Q12314">
        <v>99.069689999999994</v>
      </c>
      <c r="S12314" s="1">
        <v>41913</v>
      </c>
      <c r="T12314" s="3">
        <v>17141.235000000001</v>
      </c>
      <c r="U12314" s="1">
        <v>41974</v>
      </c>
      <c r="V12314">
        <v>203371064.77941501</v>
      </c>
    </row>
    <row r="12315" spans="1:22" x14ac:dyDescent="0.55000000000000004">
      <c r="A12315" t="s">
        <v>11</v>
      </c>
      <c r="B12315" s="1">
        <v>41975</v>
      </c>
      <c r="C12315" s="2" t="s">
        <v>600</v>
      </c>
      <c r="D12315" s="2" t="s">
        <v>14030</v>
      </c>
      <c r="E12315">
        <v>10888.440430000001</v>
      </c>
      <c r="F12315">
        <v>10950.45996</v>
      </c>
      <c r="G12315">
        <v>10888.04004</v>
      </c>
      <c r="H12315">
        <v>10940.12012</v>
      </c>
      <c r="I12315">
        <v>10940.12012</v>
      </c>
      <c r="J12315">
        <v>3686650000</v>
      </c>
      <c r="K12315">
        <v>10940.12012</v>
      </c>
      <c r="L12315" t="s">
        <v>685</v>
      </c>
      <c r="M12315" t="s">
        <v>686</v>
      </c>
      <c r="N12315" t="s">
        <v>687</v>
      </c>
      <c r="O12315" t="s">
        <v>12202</v>
      </c>
      <c r="P12315" t="s">
        <v>689</v>
      </c>
      <c r="Q12315">
        <v>99.069689999999994</v>
      </c>
      <c r="S12315" s="1">
        <v>41913</v>
      </c>
      <c r="T12315" s="3">
        <v>17141.235000000001</v>
      </c>
      <c r="U12315" s="1">
        <v>41974</v>
      </c>
      <c r="V12315">
        <v>203371064.77941501</v>
      </c>
    </row>
    <row r="12316" spans="1:22" x14ac:dyDescent="0.55000000000000004">
      <c r="A12316" t="s">
        <v>11</v>
      </c>
      <c r="B12316" s="1">
        <v>41976</v>
      </c>
      <c r="C12316" s="2" t="s">
        <v>600</v>
      </c>
      <c r="D12316" s="2" t="s">
        <v>14030</v>
      </c>
      <c r="E12316">
        <v>10942.700199999999</v>
      </c>
      <c r="F12316">
        <v>10996.66992</v>
      </c>
      <c r="G12316">
        <v>10933.009770000001</v>
      </c>
      <c r="H12316">
        <v>10987.29981</v>
      </c>
      <c r="I12316">
        <v>10987.29981</v>
      </c>
      <c r="J12316">
        <v>3612680000</v>
      </c>
      <c r="K12316">
        <v>10987.29981</v>
      </c>
      <c r="L12316" t="s">
        <v>685</v>
      </c>
      <c r="M12316" t="s">
        <v>686</v>
      </c>
      <c r="N12316" t="s">
        <v>687</v>
      </c>
      <c r="O12316" t="s">
        <v>12203</v>
      </c>
      <c r="P12316" t="s">
        <v>689</v>
      </c>
      <c r="Q12316">
        <v>99.069689999999994</v>
      </c>
      <c r="S12316" s="1">
        <v>41913</v>
      </c>
      <c r="T12316" s="3">
        <v>17141.235000000001</v>
      </c>
      <c r="U12316" s="1">
        <v>41974</v>
      </c>
      <c r="V12316">
        <v>203371064.77941501</v>
      </c>
    </row>
    <row r="12317" spans="1:22" x14ac:dyDescent="0.55000000000000004">
      <c r="A12317" t="s">
        <v>11</v>
      </c>
      <c r="B12317" s="1">
        <v>41977</v>
      </c>
      <c r="C12317" s="2" t="s">
        <v>600</v>
      </c>
      <c r="D12317" s="2" t="s">
        <v>14030</v>
      </c>
      <c r="E12317">
        <v>10966.929690000001</v>
      </c>
      <c r="F12317">
        <v>10980.12988</v>
      </c>
      <c r="G12317">
        <v>10908.58008</v>
      </c>
      <c r="H12317">
        <v>10952.29981</v>
      </c>
      <c r="I12317">
        <v>10952.29981</v>
      </c>
      <c r="J12317">
        <v>3408340000</v>
      </c>
      <c r="K12317">
        <v>10952.29981</v>
      </c>
      <c r="L12317" t="s">
        <v>685</v>
      </c>
      <c r="M12317" t="s">
        <v>686</v>
      </c>
      <c r="N12317" t="s">
        <v>687</v>
      </c>
      <c r="O12317" t="s">
        <v>12204</v>
      </c>
      <c r="P12317" t="s">
        <v>689</v>
      </c>
      <c r="Q12317">
        <v>99.069689999999994</v>
      </c>
      <c r="S12317" s="1">
        <v>41913</v>
      </c>
      <c r="T12317" s="3">
        <v>17141.235000000001</v>
      </c>
      <c r="U12317" s="1">
        <v>41974</v>
      </c>
      <c r="V12317">
        <v>203371064.77941501</v>
      </c>
    </row>
    <row r="12318" spans="1:22" x14ac:dyDescent="0.55000000000000004">
      <c r="A12318" t="s">
        <v>11</v>
      </c>
      <c r="B12318" s="1">
        <v>41978</v>
      </c>
      <c r="C12318" s="2" t="s">
        <v>600</v>
      </c>
      <c r="D12318" s="2" t="s">
        <v>14030</v>
      </c>
      <c r="E12318">
        <v>10957.400390000001</v>
      </c>
      <c r="F12318">
        <v>10992.639649999999</v>
      </c>
      <c r="G12318">
        <v>10949.16992</v>
      </c>
      <c r="H12318">
        <v>10970.259770000001</v>
      </c>
      <c r="I12318">
        <v>10970.259770000001</v>
      </c>
      <c r="J12318">
        <v>3419620000</v>
      </c>
      <c r="K12318">
        <v>10970.259770000001</v>
      </c>
      <c r="L12318" t="s">
        <v>685</v>
      </c>
      <c r="M12318" t="s">
        <v>686</v>
      </c>
      <c r="N12318" t="s">
        <v>687</v>
      </c>
      <c r="O12318" t="s">
        <v>12205</v>
      </c>
      <c r="P12318" t="s">
        <v>689</v>
      </c>
      <c r="Q12318">
        <v>99.069689999999994</v>
      </c>
      <c r="S12318" s="1">
        <v>41913</v>
      </c>
      <c r="T12318" s="3">
        <v>17141.235000000001</v>
      </c>
      <c r="U12318" s="1">
        <v>41974</v>
      </c>
      <c r="V12318">
        <v>203371064.77941501</v>
      </c>
    </row>
    <row r="12319" spans="1:22" x14ac:dyDescent="0.55000000000000004">
      <c r="A12319" t="s">
        <v>11</v>
      </c>
      <c r="B12319" s="1">
        <v>41981</v>
      </c>
      <c r="C12319" s="2" t="s">
        <v>600</v>
      </c>
      <c r="D12319" s="2" t="s">
        <v>14030</v>
      </c>
      <c r="E12319">
        <v>10941.62012</v>
      </c>
      <c r="F12319">
        <v>10946.400390000001</v>
      </c>
      <c r="G12319">
        <v>10835.12012</v>
      </c>
      <c r="H12319">
        <v>10863.54004</v>
      </c>
      <c r="I12319">
        <v>10863.54004</v>
      </c>
      <c r="J12319">
        <v>3800990000</v>
      </c>
      <c r="K12319">
        <v>10863.54004</v>
      </c>
      <c r="L12319" t="s">
        <v>685</v>
      </c>
      <c r="M12319" t="s">
        <v>686</v>
      </c>
      <c r="N12319" t="s">
        <v>687</v>
      </c>
      <c r="O12319" t="s">
        <v>12206</v>
      </c>
      <c r="P12319" t="s">
        <v>689</v>
      </c>
      <c r="Q12319">
        <v>99.069689999999994</v>
      </c>
      <c r="S12319" s="1">
        <v>41913</v>
      </c>
      <c r="T12319" s="3">
        <v>17141.235000000001</v>
      </c>
      <c r="U12319" s="1">
        <v>41974</v>
      </c>
      <c r="V12319">
        <v>203371064.77941501</v>
      </c>
    </row>
    <row r="12320" spans="1:22" x14ac:dyDescent="0.55000000000000004">
      <c r="A12320" t="s">
        <v>11</v>
      </c>
      <c r="B12320" s="1">
        <v>41982</v>
      </c>
      <c r="C12320" s="2" t="s">
        <v>600</v>
      </c>
      <c r="D12320" s="2" t="s">
        <v>14030</v>
      </c>
      <c r="E12320">
        <v>10863.559569999999</v>
      </c>
      <c r="F12320">
        <v>10863.559569999999</v>
      </c>
      <c r="G12320">
        <v>10742.73047</v>
      </c>
      <c r="H12320">
        <v>10821.200199999999</v>
      </c>
      <c r="I12320">
        <v>10821.200199999999</v>
      </c>
      <c r="J12320">
        <v>3970150000</v>
      </c>
      <c r="K12320">
        <v>10821.200199999999</v>
      </c>
      <c r="L12320" t="s">
        <v>685</v>
      </c>
      <c r="M12320" t="s">
        <v>686</v>
      </c>
      <c r="N12320" t="s">
        <v>687</v>
      </c>
      <c r="O12320" t="s">
        <v>12207</v>
      </c>
      <c r="P12320" t="s">
        <v>689</v>
      </c>
      <c r="Q12320">
        <v>99.069689999999994</v>
      </c>
      <c r="S12320" s="1">
        <v>41913</v>
      </c>
      <c r="T12320" s="3">
        <v>17141.235000000001</v>
      </c>
      <c r="U12320" s="1">
        <v>41974</v>
      </c>
      <c r="V12320">
        <v>203371064.77941501</v>
      </c>
    </row>
    <row r="12321" spans="1:22" x14ac:dyDescent="0.55000000000000004">
      <c r="A12321" t="s">
        <v>11</v>
      </c>
      <c r="B12321" s="1">
        <v>41983</v>
      </c>
      <c r="C12321" s="2" t="s">
        <v>600</v>
      </c>
      <c r="D12321" s="2" t="s">
        <v>14030</v>
      </c>
      <c r="E12321">
        <v>10816.76953</v>
      </c>
      <c r="F12321">
        <v>10816.76953</v>
      </c>
      <c r="G12321">
        <v>10649.12012</v>
      </c>
      <c r="H12321">
        <v>10662.240229999999</v>
      </c>
      <c r="I12321">
        <v>10662.240229999999</v>
      </c>
      <c r="J12321">
        <v>4114440000</v>
      </c>
      <c r="K12321">
        <v>10662.240229999999</v>
      </c>
      <c r="L12321" t="s">
        <v>685</v>
      </c>
      <c r="M12321" t="s">
        <v>686</v>
      </c>
      <c r="N12321" t="s">
        <v>687</v>
      </c>
      <c r="O12321" t="s">
        <v>12208</v>
      </c>
      <c r="P12321" t="s">
        <v>689</v>
      </c>
      <c r="Q12321">
        <v>99.069689999999994</v>
      </c>
      <c r="S12321" s="1">
        <v>41913</v>
      </c>
      <c r="T12321" s="3">
        <v>17141.235000000001</v>
      </c>
      <c r="U12321" s="1">
        <v>41974</v>
      </c>
      <c r="V12321">
        <v>203371064.77941501</v>
      </c>
    </row>
    <row r="12322" spans="1:22" x14ac:dyDescent="0.55000000000000004">
      <c r="A12322" t="s">
        <v>11</v>
      </c>
      <c r="B12322" s="1">
        <v>41984</v>
      </c>
      <c r="C12322" s="2" t="s">
        <v>600</v>
      </c>
      <c r="D12322" s="2" t="s">
        <v>14030</v>
      </c>
      <c r="E12322">
        <v>10671.070309999999</v>
      </c>
      <c r="F12322">
        <v>10786.41992</v>
      </c>
      <c r="G12322">
        <v>10671.070309999999</v>
      </c>
      <c r="H12322">
        <v>10690.139649999999</v>
      </c>
      <c r="I12322">
        <v>10690.139649999999</v>
      </c>
      <c r="J12322">
        <v>3917950000</v>
      </c>
      <c r="K12322">
        <v>10690.139649999999</v>
      </c>
      <c r="L12322" t="s">
        <v>685</v>
      </c>
      <c r="M12322" t="s">
        <v>686</v>
      </c>
      <c r="N12322" t="s">
        <v>687</v>
      </c>
      <c r="O12322" t="s">
        <v>12209</v>
      </c>
      <c r="P12322" t="s">
        <v>689</v>
      </c>
      <c r="Q12322">
        <v>99.069689999999994</v>
      </c>
      <c r="S12322" s="1">
        <v>41913</v>
      </c>
      <c r="T12322" s="3">
        <v>17141.235000000001</v>
      </c>
      <c r="U12322" s="1">
        <v>41974</v>
      </c>
      <c r="V12322">
        <v>203371064.77941501</v>
      </c>
    </row>
    <row r="12323" spans="1:22" x14ac:dyDescent="0.55000000000000004">
      <c r="A12323" t="s">
        <v>11</v>
      </c>
      <c r="B12323" s="1">
        <v>41985</v>
      </c>
      <c r="C12323" s="2" t="s">
        <v>600</v>
      </c>
      <c r="D12323" s="2" t="s">
        <v>14030</v>
      </c>
      <c r="E12323">
        <v>10690.139649999999</v>
      </c>
      <c r="F12323">
        <v>10690.139649999999</v>
      </c>
      <c r="G12323">
        <v>10500.5</v>
      </c>
      <c r="H12323">
        <v>10500.509770000001</v>
      </c>
      <c r="I12323">
        <v>10500.509770000001</v>
      </c>
      <c r="J12323">
        <v>4157650000</v>
      </c>
      <c r="K12323">
        <v>10500.509770000001</v>
      </c>
      <c r="L12323" t="s">
        <v>685</v>
      </c>
      <c r="M12323" t="s">
        <v>686</v>
      </c>
      <c r="N12323" t="s">
        <v>687</v>
      </c>
      <c r="O12323" t="s">
        <v>12210</v>
      </c>
      <c r="P12323" t="s">
        <v>689</v>
      </c>
      <c r="Q12323">
        <v>99.069689999999994</v>
      </c>
      <c r="S12323" s="1">
        <v>41913</v>
      </c>
      <c r="T12323" s="3">
        <v>17141.235000000001</v>
      </c>
      <c r="U12323" s="1">
        <v>41974</v>
      </c>
      <c r="V12323">
        <v>203371064.77941501</v>
      </c>
    </row>
    <row r="12324" spans="1:22" x14ac:dyDescent="0.55000000000000004">
      <c r="A12324" t="s">
        <v>11</v>
      </c>
      <c r="B12324" s="1">
        <v>41988</v>
      </c>
      <c r="C12324" s="2" t="s">
        <v>600</v>
      </c>
      <c r="D12324" s="2" t="s">
        <v>14030</v>
      </c>
      <c r="E12324">
        <v>10535.51953</v>
      </c>
      <c r="F12324">
        <v>10571.469730000001</v>
      </c>
      <c r="G12324">
        <v>10373.79981</v>
      </c>
      <c r="H12324">
        <v>10411.179690000001</v>
      </c>
      <c r="I12324">
        <v>10411.179690000001</v>
      </c>
      <c r="J12324">
        <v>4361990000</v>
      </c>
      <c r="K12324">
        <v>10411.179690000001</v>
      </c>
      <c r="L12324" t="s">
        <v>685</v>
      </c>
      <c r="M12324" t="s">
        <v>686</v>
      </c>
      <c r="N12324" t="s">
        <v>687</v>
      </c>
      <c r="O12324" t="s">
        <v>12211</v>
      </c>
      <c r="P12324" t="s">
        <v>689</v>
      </c>
      <c r="Q12324">
        <v>99.069689999999994</v>
      </c>
      <c r="S12324" s="1">
        <v>41913</v>
      </c>
      <c r="T12324" s="3">
        <v>17141.235000000001</v>
      </c>
      <c r="U12324" s="1">
        <v>41974</v>
      </c>
      <c r="V12324">
        <v>203371064.77941501</v>
      </c>
    </row>
    <row r="12325" spans="1:22" x14ac:dyDescent="0.55000000000000004">
      <c r="A12325" t="s">
        <v>11</v>
      </c>
      <c r="B12325" s="1">
        <v>41989</v>
      </c>
      <c r="C12325" s="2" t="s">
        <v>600</v>
      </c>
      <c r="D12325" s="2" t="s">
        <v>14030</v>
      </c>
      <c r="E12325">
        <v>10386.110350000001</v>
      </c>
      <c r="F12325">
        <v>10583.690430000001</v>
      </c>
      <c r="G12325">
        <v>10360.030269999999</v>
      </c>
      <c r="H12325">
        <v>10390.01953</v>
      </c>
      <c r="I12325">
        <v>10390.01953</v>
      </c>
      <c r="J12325">
        <v>4958680000</v>
      </c>
      <c r="K12325">
        <v>10390.01953</v>
      </c>
      <c r="L12325" t="s">
        <v>685</v>
      </c>
      <c r="M12325" t="s">
        <v>686</v>
      </c>
      <c r="N12325" t="s">
        <v>687</v>
      </c>
      <c r="O12325" t="s">
        <v>12212</v>
      </c>
      <c r="P12325" t="s">
        <v>689</v>
      </c>
      <c r="Q12325">
        <v>99.069689999999994</v>
      </c>
      <c r="S12325" s="1">
        <v>41913</v>
      </c>
      <c r="T12325" s="3">
        <v>17141.235000000001</v>
      </c>
      <c r="U12325" s="1">
        <v>41974</v>
      </c>
      <c r="V12325">
        <v>203371064.77941501</v>
      </c>
    </row>
    <row r="12326" spans="1:22" x14ac:dyDescent="0.55000000000000004">
      <c r="A12326" t="s">
        <v>11</v>
      </c>
      <c r="B12326" s="1">
        <v>41990</v>
      </c>
      <c r="C12326" s="2" t="s">
        <v>600</v>
      </c>
      <c r="D12326" s="2" t="s">
        <v>14030</v>
      </c>
      <c r="E12326">
        <v>10411.54004</v>
      </c>
      <c r="F12326">
        <v>10614.570309999999</v>
      </c>
      <c r="G12326">
        <v>10411.530269999999</v>
      </c>
      <c r="H12326">
        <v>10603.509770000001</v>
      </c>
      <c r="I12326">
        <v>10603.509770000001</v>
      </c>
      <c r="J12326">
        <v>4942370000</v>
      </c>
      <c r="K12326">
        <v>10603.509770000001</v>
      </c>
      <c r="L12326" t="s">
        <v>685</v>
      </c>
      <c r="M12326" t="s">
        <v>686</v>
      </c>
      <c r="N12326" t="s">
        <v>687</v>
      </c>
      <c r="O12326" t="s">
        <v>12213</v>
      </c>
      <c r="P12326" t="s">
        <v>689</v>
      </c>
      <c r="Q12326">
        <v>99.069689999999994</v>
      </c>
      <c r="S12326" s="1">
        <v>41913</v>
      </c>
      <c r="T12326" s="3">
        <v>17141.235000000001</v>
      </c>
      <c r="U12326" s="1">
        <v>41974</v>
      </c>
      <c r="V12326">
        <v>203371064.77941501</v>
      </c>
    </row>
    <row r="12327" spans="1:22" x14ac:dyDescent="0.55000000000000004">
      <c r="A12327" t="s">
        <v>11</v>
      </c>
      <c r="B12327" s="1">
        <v>41991</v>
      </c>
      <c r="C12327" s="2" t="s">
        <v>600</v>
      </c>
      <c r="D12327" s="2" t="s">
        <v>14030</v>
      </c>
      <c r="E12327">
        <v>10709.54004</v>
      </c>
      <c r="F12327">
        <v>10831.639649999999</v>
      </c>
      <c r="G12327">
        <v>10692.37988</v>
      </c>
      <c r="H12327">
        <v>10831.62012</v>
      </c>
      <c r="I12327">
        <v>10831.62012</v>
      </c>
      <c r="J12327">
        <v>4703380000</v>
      </c>
      <c r="K12327">
        <v>10831.62012</v>
      </c>
      <c r="L12327" t="s">
        <v>685</v>
      </c>
      <c r="M12327" t="s">
        <v>686</v>
      </c>
      <c r="N12327" t="s">
        <v>687</v>
      </c>
      <c r="O12327" t="s">
        <v>12214</v>
      </c>
      <c r="P12327" t="s">
        <v>689</v>
      </c>
      <c r="Q12327">
        <v>99.069689999999994</v>
      </c>
      <c r="S12327" s="1">
        <v>41913</v>
      </c>
      <c r="T12327" s="3">
        <v>17141.235000000001</v>
      </c>
      <c r="U12327" s="1">
        <v>41974</v>
      </c>
      <c r="V12327">
        <v>203371064.77941501</v>
      </c>
    </row>
    <row r="12328" spans="1:22" x14ac:dyDescent="0.55000000000000004">
      <c r="A12328" t="s">
        <v>11</v>
      </c>
      <c r="B12328" s="1">
        <v>41992</v>
      </c>
      <c r="C12328" s="2" t="s">
        <v>600</v>
      </c>
      <c r="D12328" s="2" t="s">
        <v>14030</v>
      </c>
      <c r="E12328">
        <v>10835.33008</v>
      </c>
      <c r="F12328">
        <v>10919.509770000001</v>
      </c>
      <c r="G12328">
        <v>10825.66992</v>
      </c>
      <c r="H12328">
        <v>10890.240229999999</v>
      </c>
      <c r="I12328">
        <v>10890.240229999999</v>
      </c>
      <c r="J12328">
        <v>6465530000</v>
      </c>
      <c r="K12328">
        <v>10890.240229999999</v>
      </c>
      <c r="L12328" t="s">
        <v>685</v>
      </c>
      <c r="M12328" t="s">
        <v>686</v>
      </c>
      <c r="N12328" t="s">
        <v>687</v>
      </c>
      <c r="O12328" t="s">
        <v>12215</v>
      </c>
      <c r="P12328" t="s">
        <v>689</v>
      </c>
      <c r="Q12328">
        <v>99.069689999999994</v>
      </c>
      <c r="S12328" s="1">
        <v>41913</v>
      </c>
      <c r="T12328" s="3">
        <v>17141.235000000001</v>
      </c>
      <c r="U12328" s="1">
        <v>41974</v>
      </c>
      <c r="V12328">
        <v>203371064.77941501</v>
      </c>
    </row>
    <row r="12329" spans="1:22" x14ac:dyDescent="0.55000000000000004">
      <c r="A12329" t="s">
        <v>11</v>
      </c>
      <c r="B12329" s="1">
        <v>41995</v>
      </c>
      <c r="C12329" s="2" t="s">
        <v>600</v>
      </c>
      <c r="D12329" s="2" t="s">
        <v>14030</v>
      </c>
      <c r="E12329">
        <v>10890.25</v>
      </c>
      <c r="F12329">
        <v>10921.309569999999</v>
      </c>
      <c r="G12329">
        <v>10879.23047</v>
      </c>
      <c r="H12329">
        <v>10919.990229999999</v>
      </c>
      <c r="I12329">
        <v>10919.990229999999</v>
      </c>
      <c r="J12329">
        <v>3369520000</v>
      </c>
      <c r="K12329">
        <v>10919.990229999999</v>
      </c>
      <c r="L12329" t="s">
        <v>685</v>
      </c>
      <c r="M12329" t="s">
        <v>686</v>
      </c>
      <c r="N12329" t="s">
        <v>687</v>
      </c>
      <c r="O12329" t="s">
        <v>12216</v>
      </c>
      <c r="P12329" t="s">
        <v>689</v>
      </c>
      <c r="Q12329">
        <v>99.069689999999994</v>
      </c>
      <c r="S12329" s="1">
        <v>41913</v>
      </c>
      <c r="T12329" s="3">
        <v>17141.235000000001</v>
      </c>
      <c r="U12329" s="1">
        <v>41974</v>
      </c>
      <c r="V12329">
        <v>203371064.77941501</v>
      </c>
    </row>
    <row r="12330" spans="1:22" x14ac:dyDescent="0.55000000000000004">
      <c r="A12330" t="s">
        <v>11</v>
      </c>
      <c r="B12330" s="1">
        <v>41996</v>
      </c>
      <c r="C12330" s="2" t="s">
        <v>600</v>
      </c>
      <c r="D12330" s="2" t="s">
        <v>14030</v>
      </c>
      <c r="E12330">
        <v>10935.73047</v>
      </c>
      <c r="F12330">
        <v>10971.98047</v>
      </c>
      <c r="G12330">
        <v>10934.900390000001</v>
      </c>
      <c r="H12330">
        <v>10951.759770000001</v>
      </c>
      <c r="I12330">
        <v>10951.759770000001</v>
      </c>
      <c r="J12330">
        <v>3043950000</v>
      </c>
      <c r="K12330">
        <v>10951.759770000001</v>
      </c>
      <c r="L12330" t="s">
        <v>685</v>
      </c>
      <c r="M12330" t="s">
        <v>686</v>
      </c>
      <c r="N12330" t="s">
        <v>687</v>
      </c>
      <c r="O12330" t="s">
        <v>12217</v>
      </c>
      <c r="P12330" t="s">
        <v>689</v>
      </c>
      <c r="Q12330">
        <v>99.069689999999994</v>
      </c>
      <c r="S12330" s="1">
        <v>41913</v>
      </c>
      <c r="T12330" s="3">
        <v>17141.235000000001</v>
      </c>
      <c r="U12330" s="1">
        <v>41974</v>
      </c>
      <c r="V12330">
        <v>203371064.77941501</v>
      </c>
    </row>
    <row r="12331" spans="1:22" x14ac:dyDescent="0.55000000000000004">
      <c r="A12331" t="s">
        <v>11</v>
      </c>
      <c r="B12331" s="1">
        <v>41997</v>
      </c>
      <c r="C12331" s="2" t="s">
        <v>600</v>
      </c>
      <c r="D12331" s="2" t="s">
        <v>14030</v>
      </c>
      <c r="E12331">
        <v>10962.23047</v>
      </c>
      <c r="F12331">
        <v>10979.75</v>
      </c>
      <c r="G12331">
        <v>10949.490229999999</v>
      </c>
      <c r="H12331">
        <v>10955.110350000001</v>
      </c>
      <c r="I12331">
        <v>10955.110350000001</v>
      </c>
      <c r="J12331">
        <v>1416980000</v>
      </c>
      <c r="K12331">
        <v>10955.110350000001</v>
      </c>
      <c r="L12331" t="s">
        <v>685</v>
      </c>
      <c r="M12331" t="s">
        <v>686</v>
      </c>
      <c r="N12331" t="s">
        <v>687</v>
      </c>
      <c r="O12331" t="s">
        <v>12218</v>
      </c>
      <c r="P12331" t="s">
        <v>689</v>
      </c>
      <c r="Q12331">
        <v>99.069689999999994</v>
      </c>
      <c r="S12331" s="1">
        <v>41913</v>
      </c>
      <c r="T12331" s="3">
        <v>17141.235000000001</v>
      </c>
      <c r="U12331" s="1">
        <v>41974</v>
      </c>
      <c r="V12331">
        <v>203371064.77941501</v>
      </c>
    </row>
    <row r="12332" spans="1:22" x14ac:dyDescent="0.55000000000000004">
      <c r="A12332" t="s">
        <v>11</v>
      </c>
      <c r="B12332" s="1">
        <v>41999</v>
      </c>
      <c r="C12332" s="2" t="s">
        <v>600</v>
      </c>
      <c r="D12332" s="2" t="s">
        <v>14030</v>
      </c>
      <c r="E12332">
        <v>10975.29004</v>
      </c>
      <c r="F12332">
        <v>11008.54004</v>
      </c>
      <c r="G12332">
        <v>10975.29004</v>
      </c>
      <c r="H12332">
        <v>10985.400390000001</v>
      </c>
      <c r="I12332">
        <v>10985.400390000001</v>
      </c>
      <c r="J12332">
        <v>1735230000</v>
      </c>
      <c r="K12332">
        <v>10985.400390000001</v>
      </c>
      <c r="L12332" t="s">
        <v>685</v>
      </c>
      <c r="M12332" t="s">
        <v>686</v>
      </c>
      <c r="N12332" t="s">
        <v>687</v>
      </c>
      <c r="O12332" t="s">
        <v>12219</v>
      </c>
      <c r="P12332" t="s">
        <v>689</v>
      </c>
      <c r="Q12332">
        <v>99.069689999999994</v>
      </c>
      <c r="S12332" s="1">
        <v>41913</v>
      </c>
      <c r="T12332" s="3">
        <v>17141.235000000001</v>
      </c>
      <c r="U12332" s="1">
        <v>41974</v>
      </c>
      <c r="V12332">
        <v>203371064.77941501</v>
      </c>
    </row>
    <row r="12333" spans="1:22" x14ac:dyDescent="0.55000000000000004">
      <c r="A12333" t="s">
        <v>11</v>
      </c>
      <c r="B12333" s="1">
        <v>42002</v>
      </c>
      <c r="C12333" s="2" t="s">
        <v>600</v>
      </c>
      <c r="D12333" s="2" t="s">
        <v>14030</v>
      </c>
      <c r="E12333">
        <v>10974.87988</v>
      </c>
      <c r="F12333">
        <v>11007.820309999999</v>
      </c>
      <c r="G12333">
        <v>10962.610350000001</v>
      </c>
      <c r="H12333">
        <v>10988.009770000001</v>
      </c>
      <c r="I12333">
        <v>10988.009770000001</v>
      </c>
      <c r="J12333">
        <v>2452360000</v>
      </c>
      <c r="K12333">
        <v>10988.009770000001</v>
      </c>
      <c r="L12333" t="s">
        <v>685</v>
      </c>
      <c r="M12333" t="s">
        <v>686</v>
      </c>
      <c r="N12333" t="s">
        <v>687</v>
      </c>
      <c r="O12333" t="s">
        <v>12220</v>
      </c>
      <c r="P12333" t="s">
        <v>689</v>
      </c>
      <c r="Q12333">
        <v>99.069689999999994</v>
      </c>
      <c r="S12333" s="1">
        <v>41913</v>
      </c>
      <c r="T12333" s="3">
        <v>17141.235000000001</v>
      </c>
      <c r="U12333" s="1">
        <v>41974</v>
      </c>
      <c r="V12333">
        <v>203371064.77941501</v>
      </c>
    </row>
    <row r="12334" spans="1:22" x14ac:dyDescent="0.55000000000000004">
      <c r="A12334" t="s">
        <v>11</v>
      </c>
      <c r="B12334" s="1">
        <v>42003</v>
      </c>
      <c r="C12334" s="2" t="s">
        <v>600</v>
      </c>
      <c r="D12334" s="2" t="s">
        <v>14030</v>
      </c>
      <c r="E12334">
        <v>10963.54004</v>
      </c>
      <c r="F12334">
        <v>10963.54004</v>
      </c>
      <c r="G12334">
        <v>10931.54981</v>
      </c>
      <c r="H12334">
        <v>10932.990229999999</v>
      </c>
      <c r="I12334">
        <v>10932.990229999999</v>
      </c>
      <c r="J12334">
        <v>2440280000</v>
      </c>
      <c r="K12334">
        <v>10932.990229999999</v>
      </c>
      <c r="L12334" t="s">
        <v>685</v>
      </c>
      <c r="M12334" t="s">
        <v>686</v>
      </c>
      <c r="N12334" t="s">
        <v>687</v>
      </c>
      <c r="O12334" t="s">
        <v>12221</v>
      </c>
      <c r="P12334" t="s">
        <v>689</v>
      </c>
      <c r="Q12334">
        <v>99.069689999999994</v>
      </c>
      <c r="S12334" s="1">
        <v>41913</v>
      </c>
      <c r="T12334" s="3">
        <v>17141.235000000001</v>
      </c>
      <c r="U12334" s="1">
        <v>41974</v>
      </c>
      <c r="V12334">
        <v>203371064.77941501</v>
      </c>
    </row>
    <row r="12335" spans="1:22" x14ac:dyDescent="0.55000000000000004">
      <c r="A12335" t="s">
        <v>11</v>
      </c>
      <c r="B12335" s="1">
        <v>42004</v>
      </c>
      <c r="C12335" s="2" t="s">
        <v>600</v>
      </c>
      <c r="D12335" s="2" t="s">
        <v>14030</v>
      </c>
      <c r="E12335">
        <v>10941.679690000001</v>
      </c>
      <c r="F12335">
        <v>10948.599609999999</v>
      </c>
      <c r="G12335">
        <v>10834.259770000001</v>
      </c>
      <c r="H12335">
        <v>10839.240229999999</v>
      </c>
      <c r="I12335">
        <v>10839.240229999999</v>
      </c>
      <c r="J12335">
        <v>2606070000</v>
      </c>
      <c r="K12335">
        <v>10839.240229999999</v>
      </c>
      <c r="L12335" t="s">
        <v>685</v>
      </c>
      <c r="M12335" t="s">
        <v>686</v>
      </c>
      <c r="N12335" t="s">
        <v>687</v>
      </c>
      <c r="O12335" t="s">
        <v>12222</v>
      </c>
      <c r="P12335" t="s">
        <v>689</v>
      </c>
      <c r="Q12335">
        <v>99.069689999999994</v>
      </c>
      <c r="S12335" s="1">
        <v>41913</v>
      </c>
      <c r="T12335" s="3">
        <v>17141.235000000001</v>
      </c>
      <c r="U12335" s="1">
        <v>41974</v>
      </c>
      <c r="V12335">
        <v>203371064.77941501</v>
      </c>
    </row>
    <row r="12336" spans="1:22" x14ac:dyDescent="0.55000000000000004">
      <c r="A12336" t="s">
        <v>11</v>
      </c>
      <c r="B12336" s="1">
        <v>42006</v>
      </c>
      <c r="C12336" s="2" t="s">
        <v>601</v>
      </c>
      <c r="D12336" s="2" t="s">
        <v>14033</v>
      </c>
      <c r="E12336">
        <v>10859.79981</v>
      </c>
      <c r="F12336">
        <v>10889.25</v>
      </c>
      <c r="G12336">
        <v>10770.509770000001</v>
      </c>
      <c r="H12336">
        <v>10830.91992</v>
      </c>
      <c r="I12336">
        <v>10830.91992</v>
      </c>
      <c r="J12336">
        <v>2708700000</v>
      </c>
      <c r="K12336">
        <v>10830.91992</v>
      </c>
      <c r="L12336" t="s">
        <v>685</v>
      </c>
      <c r="M12336" t="s">
        <v>686</v>
      </c>
      <c r="N12336" t="s">
        <v>687</v>
      </c>
      <c r="O12336" t="s">
        <v>12223</v>
      </c>
      <c r="P12336" t="s">
        <v>689</v>
      </c>
      <c r="Q12336">
        <v>98.603480000000005</v>
      </c>
      <c r="S12336" s="1">
        <v>42005</v>
      </c>
      <c r="T12336" s="3">
        <v>17280.647000000001</v>
      </c>
      <c r="U12336" s="1">
        <v>42005</v>
      </c>
      <c r="V12336">
        <v>203900694.27804399</v>
      </c>
    </row>
    <row r="12337" spans="1:22" x14ac:dyDescent="0.55000000000000004">
      <c r="A12337" t="s">
        <v>11</v>
      </c>
      <c r="B12337" s="1">
        <v>42009</v>
      </c>
      <c r="C12337" s="2" t="s">
        <v>601</v>
      </c>
      <c r="D12337" s="2" t="s">
        <v>14033</v>
      </c>
      <c r="E12337">
        <v>10764.37012</v>
      </c>
      <c r="F12337">
        <v>10764.37012</v>
      </c>
      <c r="G12337">
        <v>10588.04981</v>
      </c>
      <c r="H12337">
        <v>10607.679690000001</v>
      </c>
      <c r="I12337">
        <v>10607.679690000001</v>
      </c>
      <c r="J12337">
        <v>3799120000</v>
      </c>
      <c r="K12337">
        <v>10607.679690000001</v>
      </c>
      <c r="L12337" t="s">
        <v>685</v>
      </c>
      <c r="M12337" t="s">
        <v>686</v>
      </c>
      <c r="N12337" t="s">
        <v>687</v>
      </c>
      <c r="O12337" t="s">
        <v>12224</v>
      </c>
      <c r="P12337" t="s">
        <v>689</v>
      </c>
      <c r="Q12337">
        <v>98.603480000000005</v>
      </c>
      <c r="S12337" s="1">
        <v>42005</v>
      </c>
      <c r="T12337" s="3">
        <v>17280.647000000001</v>
      </c>
      <c r="U12337" s="1">
        <v>42005</v>
      </c>
      <c r="V12337">
        <v>203900694.27804399</v>
      </c>
    </row>
    <row r="12338" spans="1:22" x14ac:dyDescent="0.55000000000000004">
      <c r="A12338" t="s">
        <v>11</v>
      </c>
      <c r="B12338" s="1">
        <v>42010</v>
      </c>
      <c r="C12338" s="2" t="s">
        <v>601</v>
      </c>
      <c r="D12338" s="2" t="s">
        <v>14033</v>
      </c>
      <c r="E12338">
        <v>10610.780269999999</v>
      </c>
      <c r="F12338">
        <v>10647.20996</v>
      </c>
      <c r="G12338">
        <v>10457.889649999999</v>
      </c>
      <c r="H12338">
        <v>10514.87012</v>
      </c>
      <c r="I12338">
        <v>10514.87012</v>
      </c>
      <c r="J12338">
        <v>4460110000</v>
      </c>
      <c r="K12338">
        <v>10514.87012</v>
      </c>
      <c r="L12338" t="s">
        <v>685</v>
      </c>
      <c r="M12338" t="s">
        <v>686</v>
      </c>
      <c r="N12338" t="s">
        <v>687</v>
      </c>
      <c r="O12338" t="s">
        <v>12225</v>
      </c>
      <c r="P12338" t="s">
        <v>689</v>
      </c>
      <c r="Q12338">
        <v>98.603480000000005</v>
      </c>
      <c r="S12338" s="1">
        <v>42005</v>
      </c>
      <c r="T12338" s="3">
        <v>17280.647000000001</v>
      </c>
      <c r="U12338" s="1">
        <v>42005</v>
      </c>
      <c r="V12338">
        <v>203900694.27804399</v>
      </c>
    </row>
    <row r="12339" spans="1:22" x14ac:dyDescent="0.55000000000000004">
      <c r="A12339" t="s">
        <v>11</v>
      </c>
      <c r="B12339" s="1">
        <v>42011</v>
      </c>
      <c r="C12339" s="2" t="s">
        <v>601</v>
      </c>
      <c r="D12339" s="2" t="s">
        <v>14033</v>
      </c>
      <c r="E12339">
        <v>10514.48047</v>
      </c>
      <c r="F12339">
        <v>10638.740229999999</v>
      </c>
      <c r="G12339">
        <v>10514.48047</v>
      </c>
      <c r="H12339">
        <v>10627.12988</v>
      </c>
      <c r="I12339">
        <v>10627.12988</v>
      </c>
      <c r="J12339">
        <v>3805480000</v>
      </c>
      <c r="K12339">
        <v>10627.12988</v>
      </c>
      <c r="L12339" t="s">
        <v>685</v>
      </c>
      <c r="M12339" t="s">
        <v>686</v>
      </c>
      <c r="N12339" t="s">
        <v>687</v>
      </c>
      <c r="O12339" t="s">
        <v>12226</v>
      </c>
      <c r="P12339" t="s">
        <v>689</v>
      </c>
      <c r="Q12339">
        <v>98.603480000000005</v>
      </c>
      <c r="S12339" s="1">
        <v>42005</v>
      </c>
      <c r="T12339" s="3">
        <v>17280.647000000001</v>
      </c>
      <c r="U12339" s="1">
        <v>42005</v>
      </c>
      <c r="V12339">
        <v>203900694.27804399</v>
      </c>
    </row>
    <row r="12340" spans="1:22" x14ac:dyDescent="0.55000000000000004">
      <c r="A12340" t="s">
        <v>11</v>
      </c>
      <c r="B12340" s="1">
        <v>42012</v>
      </c>
      <c r="C12340" s="2" t="s">
        <v>601</v>
      </c>
      <c r="D12340" s="2" t="s">
        <v>14033</v>
      </c>
      <c r="E12340">
        <v>10686</v>
      </c>
      <c r="F12340">
        <v>10809.45996</v>
      </c>
      <c r="G12340">
        <v>10686</v>
      </c>
      <c r="H12340">
        <v>10800.54004</v>
      </c>
      <c r="I12340">
        <v>10800.54004</v>
      </c>
      <c r="J12340">
        <v>3934010000</v>
      </c>
      <c r="K12340">
        <v>10800.54004</v>
      </c>
      <c r="L12340" t="s">
        <v>685</v>
      </c>
      <c r="M12340" t="s">
        <v>686</v>
      </c>
      <c r="N12340" t="s">
        <v>687</v>
      </c>
      <c r="O12340" t="s">
        <v>12227</v>
      </c>
      <c r="P12340" t="s">
        <v>689</v>
      </c>
      <c r="Q12340">
        <v>98.603480000000005</v>
      </c>
      <c r="S12340" s="1">
        <v>42005</v>
      </c>
      <c r="T12340" s="3">
        <v>17280.647000000001</v>
      </c>
      <c r="U12340" s="1">
        <v>42005</v>
      </c>
      <c r="V12340">
        <v>203900694.27804399</v>
      </c>
    </row>
    <row r="12341" spans="1:22" x14ac:dyDescent="0.55000000000000004">
      <c r="A12341" t="s">
        <v>11</v>
      </c>
      <c r="B12341" s="1">
        <v>42013</v>
      </c>
      <c r="C12341" s="2" t="s">
        <v>601</v>
      </c>
      <c r="D12341" s="2" t="s">
        <v>14033</v>
      </c>
      <c r="E12341">
        <v>10811.820309999999</v>
      </c>
      <c r="F12341">
        <v>10811.820309999999</v>
      </c>
      <c r="G12341">
        <v>10680.530269999999</v>
      </c>
      <c r="H12341">
        <v>10711.410159999999</v>
      </c>
      <c r="I12341">
        <v>10711.410159999999</v>
      </c>
      <c r="J12341">
        <v>3364140000</v>
      </c>
      <c r="K12341">
        <v>10711.410159999999</v>
      </c>
      <c r="L12341" t="s">
        <v>685</v>
      </c>
      <c r="M12341" t="s">
        <v>686</v>
      </c>
      <c r="N12341" t="s">
        <v>687</v>
      </c>
      <c r="O12341" t="s">
        <v>12228</v>
      </c>
      <c r="P12341" t="s">
        <v>689</v>
      </c>
      <c r="Q12341">
        <v>98.603480000000005</v>
      </c>
      <c r="S12341" s="1">
        <v>42005</v>
      </c>
      <c r="T12341" s="3">
        <v>17280.647000000001</v>
      </c>
      <c r="U12341" s="1">
        <v>42005</v>
      </c>
      <c r="V12341">
        <v>203900694.27804399</v>
      </c>
    </row>
    <row r="12342" spans="1:22" x14ac:dyDescent="0.55000000000000004">
      <c r="A12342" t="s">
        <v>11</v>
      </c>
      <c r="B12342" s="1">
        <v>42016</v>
      </c>
      <c r="C12342" s="2" t="s">
        <v>601</v>
      </c>
      <c r="D12342" s="2" t="s">
        <v>14033</v>
      </c>
      <c r="E12342">
        <v>10712.650390000001</v>
      </c>
      <c r="F12342">
        <v>10717.01953</v>
      </c>
      <c r="G12342">
        <v>10597.400390000001</v>
      </c>
      <c r="H12342">
        <v>10640.740229999999</v>
      </c>
      <c r="I12342">
        <v>10640.740229999999</v>
      </c>
      <c r="J12342">
        <v>3456460000</v>
      </c>
      <c r="K12342">
        <v>10640.740229999999</v>
      </c>
      <c r="L12342" t="s">
        <v>685</v>
      </c>
      <c r="M12342" t="s">
        <v>686</v>
      </c>
      <c r="N12342" t="s">
        <v>687</v>
      </c>
      <c r="O12342" t="s">
        <v>12229</v>
      </c>
      <c r="P12342" t="s">
        <v>689</v>
      </c>
      <c r="Q12342">
        <v>98.603480000000005</v>
      </c>
      <c r="S12342" s="1">
        <v>42005</v>
      </c>
      <c r="T12342" s="3">
        <v>17280.647000000001</v>
      </c>
      <c r="U12342" s="1">
        <v>42005</v>
      </c>
      <c r="V12342">
        <v>203900694.27804399</v>
      </c>
    </row>
    <row r="12343" spans="1:22" x14ac:dyDescent="0.55000000000000004">
      <c r="A12343" t="s">
        <v>11</v>
      </c>
      <c r="B12343" s="1">
        <v>42017</v>
      </c>
      <c r="C12343" s="2" t="s">
        <v>601</v>
      </c>
      <c r="D12343" s="2" t="s">
        <v>14033</v>
      </c>
      <c r="E12343">
        <v>10640.740229999999</v>
      </c>
      <c r="F12343">
        <v>10773.280269999999</v>
      </c>
      <c r="G12343">
        <v>10543.490229999999</v>
      </c>
      <c r="H12343">
        <v>10622.95996</v>
      </c>
      <c r="I12343">
        <v>10622.95996</v>
      </c>
      <c r="J12343">
        <v>4107300000</v>
      </c>
      <c r="K12343">
        <v>10622.95996</v>
      </c>
      <c r="L12343" t="s">
        <v>685</v>
      </c>
      <c r="M12343" t="s">
        <v>686</v>
      </c>
      <c r="N12343" t="s">
        <v>687</v>
      </c>
      <c r="O12343" t="s">
        <v>12230</v>
      </c>
      <c r="P12343" t="s">
        <v>689</v>
      </c>
      <c r="Q12343">
        <v>98.603480000000005</v>
      </c>
      <c r="S12343" s="1">
        <v>42005</v>
      </c>
      <c r="T12343" s="3">
        <v>17280.647000000001</v>
      </c>
      <c r="U12343" s="1">
        <v>42005</v>
      </c>
      <c r="V12343">
        <v>203900694.27804399</v>
      </c>
    </row>
    <row r="12344" spans="1:22" x14ac:dyDescent="0.55000000000000004">
      <c r="A12344" t="s">
        <v>11</v>
      </c>
      <c r="B12344" s="1">
        <v>42018</v>
      </c>
      <c r="C12344" s="2" t="s">
        <v>601</v>
      </c>
      <c r="D12344" s="2" t="s">
        <v>14033</v>
      </c>
      <c r="E12344">
        <v>10622.570309999999</v>
      </c>
      <c r="F12344">
        <v>10622.570309999999</v>
      </c>
      <c r="G12344">
        <v>10442.79981</v>
      </c>
      <c r="H12344">
        <v>10565.41992</v>
      </c>
      <c r="I12344">
        <v>10565.41992</v>
      </c>
      <c r="J12344">
        <v>4378680000</v>
      </c>
      <c r="K12344">
        <v>10565.41992</v>
      </c>
      <c r="L12344" t="s">
        <v>685</v>
      </c>
      <c r="M12344" t="s">
        <v>686</v>
      </c>
      <c r="N12344" t="s">
        <v>687</v>
      </c>
      <c r="O12344" t="s">
        <v>12231</v>
      </c>
      <c r="P12344" t="s">
        <v>689</v>
      </c>
      <c r="Q12344">
        <v>98.603480000000005</v>
      </c>
      <c r="S12344" s="1">
        <v>42005</v>
      </c>
      <c r="T12344" s="3">
        <v>17280.647000000001</v>
      </c>
      <c r="U12344" s="1">
        <v>42005</v>
      </c>
      <c r="V12344">
        <v>203900694.27804399</v>
      </c>
    </row>
    <row r="12345" spans="1:22" x14ac:dyDescent="0.55000000000000004">
      <c r="A12345" t="s">
        <v>11</v>
      </c>
      <c r="B12345" s="1">
        <v>42019</v>
      </c>
      <c r="C12345" s="2" t="s">
        <v>601</v>
      </c>
      <c r="D12345" s="2" t="s">
        <v>14033</v>
      </c>
      <c r="E12345">
        <v>10606.62988</v>
      </c>
      <c r="F12345">
        <v>10636.679690000001</v>
      </c>
      <c r="G12345">
        <v>10511.04981</v>
      </c>
      <c r="H12345">
        <v>10514.599609999999</v>
      </c>
      <c r="I12345">
        <v>10514.599609999999</v>
      </c>
      <c r="J12345">
        <v>4276720000</v>
      </c>
      <c r="K12345">
        <v>10514.599609999999</v>
      </c>
      <c r="L12345" t="s">
        <v>685</v>
      </c>
      <c r="M12345" t="s">
        <v>686</v>
      </c>
      <c r="N12345" t="s">
        <v>687</v>
      </c>
      <c r="O12345" t="s">
        <v>12232</v>
      </c>
      <c r="P12345" t="s">
        <v>689</v>
      </c>
      <c r="Q12345">
        <v>98.603480000000005</v>
      </c>
      <c r="S12345" s="1">
        <v>42005</v>
      </c>
      <c r="T12345" s="3">
        <v>17280.647000000001</v>
      </c>
      <c r="U12345" s="1">
        <v>42005</v>
      </c>
      <c r="V12345">
        <v>203900694.27804399</v>
      </c>
    </row>
    <row r="12346" spans="1:22" x14ac:dyDescent="0.55000000000000004">
      <c r="A12346" t="s">
        <v>11</v>
      </c>
      <c r="B12346" s="1">
        <v>42020</v>
      </c>
      <c r="C12346" s="2" t="s">
        <v>601</v>
      </c>
      <c r="D12346" s="2" t="s">
        <v>14033</v>
      </c>
      <c r="E12346">
        <v>10508.62012</v>
      </c>
      <c r="F12346">
        <v>10664.530269999999</v>
      </c>
      <c r="G12346">
        <v>10503.349609999999</v>
      </c>
      <c r="H12346">
        <v>10660.320309999999</v>
      </c>
      <c r="I12346">
        <v>10660.320309999999</v>
      </c>
      <c r="J12346">
        <v>4056410000</v>
      </c>
      <c r="K12346">
        <v>10660.320309999999</v>
      </c>
      <c r="L12346" t="s">
        <v>685</v>
      </c>
      <c r="M12346" t="s">
        <v>686</v>
      </c>
      <c r="N12346" t="s">
        <v>687</v>
      </c>
      <c r="O12346" t="s">
        <v>12233</v>
      </c>
      <c r="P12346" t="s">
        <v>689</v>
      </c>
      <c r="Q12346">
        <v>98.603480000000005</v>
      </c>
      <c r="S12346" s="1">
        <v>42005</v>
      </c>
      <c r="T12346" s="3">
        <v>17280.647000000001</v>
      </c>
      <c r="U12346" s="1">
        <v>42005</v>
      </c>
      <c r="V12346">
        <v>203900694.27804399</v>
      </c>
    </row>
    <row r="12347" spans="1:22" x14ac:dyDescent="0.55000000000000004">
      <c r="A12347" t="s">
        <v>11</v>
      </c>
      <c r="B12347" s="1">
        <v>42024</v>
      </c>
      <c r="C12347" s="2" t="s">
        <v>601</v>
      </c>
      <c r="D12347" s="2" t="s">
        <v>14033</v>
      </c>
      <c r="E12347">
        <v>10682</v>
      </c>
      <c r="F12347">
        <v>10703.179690000001</v>
      </c>
      <c r="G12347">
        <v>10589.45996</v>
      </c>
      <c r="H12347">
        <v>10658.62012</v>
      </c>
      <c r="I12347">
        <v>10658.62012</v>
      </c>
      <c r="J12347">
        <v>3944340000</v>
      </c>
      <c r="K12347">
        <v>10658.62012</v>
      </c>
      <c r="L12347" t="s">
        <v>685</v>
      </c>
      <c r="M12347" t="s">
        <v>686</v>
      </c>
      <c r="N12347" t="s">
        <v>687</v>
      </c>
      <c r="O12347" t="s">
        <v>12234</v>
      </c>
      <c r="P12347" t="s">
        <v>689</v>
      </c>
      <c r="Q12347">
        <v>98.603480000000005</v>
      </c>
      <c r="S12347" s="1">
        <v>42005</v>
      </c>
      <c r="T12347" s="3">
        <v>17280.647000000001</v>
      </c>
      <c r="U12347" s="1">
        <v>42005</v>
      </c>
      <c r="V12347">
        <v>203900694.27804399</v>
      </c>
    </row>
    <row r="12348" spans="1:22" x14ac:dyDescent="0.55000000000000004">
      <c r="A12348" t="s">
        <v>11</v>
      </c>
      <c r="B12348" s="1">
        <v>42025</v>
      </c>
      <c r="C12348" s="2" t="s">
        <v>601</v>
      </c>
      <c r="D12348" s="2" t="s">
        <v>14033</v>
      </c>
      <c r="E12348">
        <v>10646</v>
      </c>
      <c r="F12348">
        <v>10735.650390000001</v>
      </c>
      <c r="G12348">
        <v>10616.990229999999</v>
      </c>
      <c r="H12348">
        <v>10720.400390000001</v>
      </c>
      <c r="I12348">
        <v>10720.400390000001</v>
      </c>
      <c r="J12348">
        <v>3730070000</v>
      </c>
      <c r="K12348">
        <v>10720.400390000001</v>
      </c>
      <c r="L12348" t="s">
        <v>685</v>
      </c>
      <c r="M12348" t="s">
        <v>686</v>
      </c>
      <c r="N12348" t="s">
        <v>687</v>
      </c>
      <c r="O12348" t="s">
        <v>12235</v>
      </c>
      <c r="P12348" t="s">
        <v>689</v>
      </c>
      <c r="Q12348">
        <v>98.603480000000005</v>
      </c>
      <c r="S12348" s="1">
        <v>42005</v>
      </c>
      <c r="T12348" s="3">
        <v>17280.647000000001</v>
      </c>
      <c r="U12348" s="1">
        <v>42005</v>
      </c>
      <c r="V12348">
        <v>203900694.27804399</v>
      </c>
    </row>
    <row r="12349" spans="1:22" x14ac:dyDescent="0.55000000000000004">
      <c r="A12349" t="s">
        <v>11</v>
      </c>
      <c r="B12349" s="1">
        <v>42026</v>
      </c>
      <c r="C12349" s="2" t="s">
        <v>601</v>
      </c>
      <c r="D12349" s="2" t="s">
        <v>14033</v>
      </c>
      <c r="E12349">
        <v>10753.58008</v>
      </c>
      <c r="F12349">
        <v>10869</v>
      </c>
      <c r="G12349">
        <v>10699.73047</v>
      </c>
      <c r="H12349">
        <v>10859.349609999999</v>
      </c>
      <c r="I12349">
        <v>10859.349609999999</v>
      </c>
      <c r="J12349">
        <v>4176050000</v>
      </c>
      <c r="K12349">
        <v>10859.349609999999</v>
      </c>
      <c r="L12349" t="s">
        <v>685</v>
      </c>
      <c r="M12349" t="s">
        <v>686</v>
      </c>
      <c r="N12349" t="s">
        <v>687</v>
      </c>
      <c r="O12349" t="s">
        <v>12236</v>
      </c>
      <c r="P12349" t="s">
        <v>689</v>
      </c>
      <c r="Q12349">
        <v>98.603480000000005</v>
      </c>
      <c r="S12349" s="1">
        <v>42005</v>
      </c>
      <c r="T12349" s="3">
        <v>17280.647000000001</v>
      </c>
      <c r="U12349" s="1">
        <v>42005</v>
      </c>
      <c r="V12349">
        <v>203900694.27804399</v>
      </c>
    </row>
    <row r="12350" spans="1:22" x14ac:dyDescent="0.55000000000000004">
      <c r="A12350" t="s">
        <v>11</v>
      </c>
      <c r="B12350" s="1">
        <v>42027</v>
      </c>
      <c r="C12350" s="2" t="s">
        <v>601</v>
      </c>
      <c r="D12350" s="2" t="s">
        <v>14033</v>
      </c>
      <c r="E12350">
        <v>10854.23047</v>
      </c>
      <c r="F12350">
        <v>10854.23047</v>
      </c>
      <c r="G12350">
        <v>10784.570309999999</v>
      </c>
      <c r="H12350">
        <v>10788.33008</v>
      </c>
      <c r="I12350">
        <v>10788.33008</v>
      </c>
      <c r="J12350">
        <v>3573560000</v>
      </c>
      <c r="K12350">
        <v>10788.33008</v>
      </c>
      <c r="L12350" t="s">
        <v>685</v>
      </c>
      <c r="M12350" t="s">
        <v>686</v>
      </c>
      <c r="N12350" t="s">
        <v>687</v>
      </c>
      <c r="O12350" t="s">
        <v>12237</v>
      </c>
      <c r="P12350" t="s">
        <v>689</v>
      </c>
      <c r="Q12350">
        <v>98.603480000000005</v>
      </c>
      <c r="S12350" s="1">
        <v>42005</v>
      </c>
      <c r="T12350" s="3">
        <v>17280.647000000001</v>
      </c>
      <c r="U12350" s="1">
        <v>42005</v>
      </c>
      <c r="V12350">
        <v>203900694.27804399</v>
      </c>
    </row>
    <row r="12351" spans="1:22" x14ac:dyDescent="0.55000000000000004">
      <c r="A12351" t="s">
        <v>11</v>
      </c>
      <c r="B12351" s="1">
        <v>42030</v>
      </c>
      <c r="C12351" s="2" t="s">
        <v>601</v>
      </c>
      <c r="D12351" s="2" t="s">
        <v>14033</v>
      </c>
      <c r="E12351">
        <v>10787.29981</v>
      </c>
      <c r="F12351">
        <v>10848.04004</v>
      </c>
      <c r="G12351">
        <v>10748.73047</v>
      </c>
      <c r="H12351">
        <v>10847.150390000001</v>
      </c>
      <c r="I12351">
        <v>10847.150390000001</v>
      </c>
      <c r="J12351">
        <v>3465760000</v>
      </c>
      <c r="K12351">
        <v>10847.150390000001</v>
      </c>
      <c r="L12351" t="s">
        <v>685</v>
      </c>
      <c r="M12351" t="s">
        <v>686</v>
      </c>
      <c r="N12351" t="s">
        <v>687</v>
      </c>
      <c r="O12351" t="s">
        <v>12238</v>
      </c>
      <c r="P12351" t="s">
        <v>689</v>
      </c>
      <c r="Q12351">
        <v>98.603480000000005</v>
      </c>
      <c r="S12351" s="1">
        <v>42005</v>
      </c>
      <c r="T12351" s="3">
        <v>17280.647000000001</v>
      </c>
      <c r="U12351" s="1">
        <v>42005</v>
      </c>
      <c r="V12351">
        <v>203900694.27804399</v>
      </c>
    </row>
    <row r="12352" spans="1:22" x14ac:dyDescent="0.55000000000000004">
      <c r="A12352" t="s">
        <v>11</v>
      </c>
      <c r="B12352" s="1">
        <v>42031</v>
      </c>
      <c r="C12352" s="2" t="s">
        <v>601</v>
      </c>
      <c r="D12352" s="2" t="s">
        <v>14033</v>
      </c>
      <c r="E12352">
        <v>10793.04004</v>
      </c>
      <c r="F12352">
        <v>10830.200199999999</v>
      </c>
      <c r="G12352">
        <v>10718.849609999999</v>
      </c>
      <c r="H12352">
        <v>10781.83008</v>
      </c>
      <c r="I12352">
        <v>10781.83008</v>
      </c>
      <c r="J12352">
        <v>3329810000</v>
      </c>
      <c r="K12352">
        <v>10781.83008</v>
      </c>
      <c r="L12352" t="s">
        <v>685</v>
      </c>
      <c r="M12352" t="s">
        <v>686</v>
      </c>
      <c r="N12352" t="s">
        <v>687</v>
      </c>
      <c r="O12352" t="s">
        <v>12239</v>
      </c>
      <c r="P12352" t="s">
        <v>689</v>
      </c>
      <c r="Q12352">
        <v>98.603480000000005</v>
      </c>
      <c r="S12352" s="1">
        <v>42005</v>
      </c>
      <c r="T12352" s="3">
        <v>17280.647000000001</v>
      </c>
      <c r="U12352" s="1">
        <v>42005</v>
      </c>
      <c r="V12352">
        <v>203900694.27804399</v>
      </c>
    </row>
    <row r="12353" spans="1:22" x14ac:dyDescent="0.55000000000000004">
      <c r="A12353" t="s">
        <v>11</v>
      </c>
      <c r="B12353" s="1">
        <v>42032</v>
      </c>
      <c r="C12353" s="2" t="s">
        <v>601</v>
      </c>
      <c r="D12353" s="2" t="s">
        <v>14033</v>
      </c>
      <c r="E12353">
        <v>10797.23047</v>
      </c>
      <c r="F12353">
        <v>10804.16992</v>
      </c>
      <c r="G12353">
        <v>10596.87988</v>
      </c>
      <c r="H12353">
        <v>10603.860350000001</v>
      </c>
      <c r="I12353">
        <v>10603.860350000001</v>
      </c>
      <c r="J12353">
        <v>4067530000</v>
      </c>
      <c r="K12353">
        <v>10603.860350000001</v>
      </c>
      <c r="L12353" t="s">
        <v>685</v>
      </c>
      <c r="M12353" t="s">
        <v>686</v>
      </c>
      <c r="N12353" t="s">
        <v>687</v>
      </c>
      <c r="O12353" t="s">
        <v>12240</v>
      </c>
      <c r="P12353" t="s">
        <v>689</v>
      </c>
      <c r="Q12353">
        <v>98.603480000000005</v>
      </c>
      <c r="S12353" s="1">
        <v>42005</v>
      </c>
      <c r="T12353" s="3">
        <v>17280.647000000001</v>
      </c>
      <c r="U12353" s="1">
        <v>42005</v>
      </c>
      <c r="V12353">
        <v>203900694.27804399</v>
      </c>
    </row>
    <row r="12354" spans="1:22" x14ac:dyDescent="0.55000000000000004">
      <c r="A12354" t="s">
        <v>11</v>
      </c>
      <c r="B12354" s="1">
        <v>42033</v>
      </c>
      <c r="C12354" s="2" t="s">
        <v>601</v>
      </c>
      <c r="D12354" s="2" t="s">
        <v>14033</v>
      </c>
      <c r="E12354">
        <v>10617.889649999999</v>
      </c>
      <c r="F12354">
        <v>10703.12012</v>
      </c>
      <c r="G12354">
        <v>10546.75</v>
      </c>
      <c r="H12354">
        <v>10691.62988</v>
      </c>
      <c r="I12354">
        <v>10691.62988</v>
      </c>
      <c r="J12354">
        <v>4127140000</v>
      </c>
      <c r="K12354">
        <v>10691.62988</v>
      </c>
      <c r="L12354" t="s">
        <v>685</v>
      </c>
      <c r="M12354" t="s">
        <v>686</v>
      </c>
      <c r="N12354" t="s">
        <v>687</v>
      </c>
      <c r="O12354" t="s">
        <v>12241</v>
      </c>
      <c r="P12354" t="s">
        <v>689</v>
      </c>
      <c r="Q12354">
        <v>98.603480000000005</v>
      </c>
      <c r="S12354" s="1">
        <v>42005</v>
      </c>
      <c r="T12354" s="3">
        <v>17280.647000000001</v>
      </c>
      <c r="U12354" s="1">
        <v>42005</v>
      </c>
      <c r="V12354">
        <v>203900694.27804399</v>
      </c>
    </row>
    <row r="12355" spans="1:22" x14ac:dyDescent="0.55000000000000004">
      <c r="A12355" t="s">
        <v>11</v>
      </c>
      <c r="B12355" s="1">
        <v>42034</v>
      </c>
      <c r="C12355" s="2" t="s">
        <v>601</v>
      </c>
      <c r="D12355" s="2" t="s">
        <v>14033</v>
      </c>
      <c r="E12355">
        <v>10636.04004</v>
      </c>
      <c r="F12355">
        <v>10670.179690000001</v>
      </c>
      <c r="G12355">
        <v>10532.54981</v>
      </c>
      <c r="H12355">
        <v>10537.219730000001</v>
      </c>
      <c r="I12355">
        <v>10537.219730000001</v>
      </c>
      <c r="J12355">
        <v>4568650000</v>
      </c>
      <c r="K12355">
        <v>10537.219730000001</v>
      </c>
      <c r="L12355" t="s">
        <v>685</v>
      </c>
      <c r="M12355" t="s">
        <v>686</v>
      </c>
      <c r="N12355" t="s">
        <v>687</v>
      </c>
      <c r="O12355" t="s">
        <v>12242</v>
      </c>
      <c r="P12355" t="s">
        <v>689</v>
      </c>
      <c r="Q12355">
        <v>98.603480000000005</v>
      </c>
      <c r="S12355" s="1">
        <v>42005</v>
      </c>
      <c r="T12355" s="3">
        <v>17280.647000000001</v>
      </c>
      <c r="U12355" s="1">
        <v>42005</v>
      </c>
      <c r="V12355">
        <v>203900694.27804399</v>
      </c>
    </row>
    <row r="12356" spans="1:22" x14ac:dyDescent="0.55000000000000004">
      <c r="A12356" t="s">
        <v>11</v>
      </c>
      <c r="B12356" s="1">
        <v>42037</v>
      </c>
      <c r="C12356" s="2" t="s">
        <v>602</v>
      </c>
      <c r="D12356" s="2" t="s">
        <v>14033</v>
      </c>
      <c r="E12356">
        <v>10567.95996</v>
      </c>
      <c r="F12356">
        <v>10676.440430000001</v>
      </c>
      <c r="G12356">
        <v>10495.70996</v>
      </c>
      <c r="H12356">
        <v>10669.030269999999</v>
      </c>
      <c r="I12356">
        <v>10669.030269999999</v>
      </c>
      <c r="J12356">
        <v>4008330000</v>
      </c>
      <c r="K12356">
        <v>10669.030269999999</v>
      </c>
      <c r="L12356" t="s">
        <v>685</v>
      </c>
      <c r="M12356" t="s">
        <v>686</v>
      </c>
      <c r="N12356" t="s">
        <v>687</v>
      </c>
      <c r="O12356" t="s">
        <v>12243</v>
      </c>
      <c r="P12356" t="s">
        <v>689</v>
      </c>
      <c r="Q12356">
        <v>99.031720000000007</v>
      </c>
      <c r="S12356" s="1">
        <v>42005</v>
      </c>
      <c r="T12356" s="3">
        <v>17280.647000000001</v>
      </c>
      <c r="U12356" s="1">
        <v>42036</v>
      </c>
      <c r="V12356">
        <v>203976251.65704</v>
      </c>
    </row>
    <row r="12357" spans="1:22" x14ac:dyDescent="0.55000000000000004">
      <c r="A12357" t="s">
        <v>11</v>
      </c>
      <c r="B12357" s="1">
        <v>42038</v>
      </c>
      <c r="C12357" s="2" t="s">
        <v>602</v>
      </c>
      <c r="D12357" s="2" t="s">
        <v>14033</v>
      </c>
      <c r="E12357">
        <v>10721.570309999999</v>
      </c>
      <c r="F12357">
        <v>10847.440430000001</v>
      </c>
      <c r="G12357">
        <v>10721.570309999999</v>
      </c>
      <c r="H12357">
        <v>10847.410159999999</v>
      </c>
      <c r="I12357">
        <v>10847.410159999999</v>
      </c>
      <c r="J12357">
        <v>4615900000</v>
      </c>
      <c r="K12357">
        <v>10847.410159999999</v>
      </c>
      <c r="L12357" t="s">
        <v>685</v>
      </c>
      <c r="M12357" t="s">
        <v>686</v>
      </c>
      <c r="N12357" t="s">
        <v>687</v>
      </c>
      <c r="O12357" t="s">
        <v>12244</v>
      </c>
      <c r="P12357" t="s">
        <v>689</v>
      </c>
      <c r="Q12357">
        <v>99.031720000000007</v>
      </c>
      <c r="S12357" s="1">
        <v>42005</v>
      </c>
      <c r="T12357" s="3">
        <v>17280.647000000001</v>
      </c>
      <c r="U12357" s="1">
        <v>42036</v>
      </c>
      <c r="V12357">
        <v>203976251.65704</v>
      </c>
    </row>
    <row r="12358" spans="1:22" x14ac:dyDescent="0.55000000000000004">
      <c r="A12358" t="s">
        <v>11</v>
      </c>
      <c r="B12358" s="1">
        <v>42039</v>
      </c>
      <c r="C12358" s="2" t="s">
        <v>602</v>
      </c>
      <c r="D12358" s="2" t="s">
        <v>14033</v>
      </c>
      <c r="E12358">
        <v>10803.490229999999</v>
      </c>
      <c r="F12358">
        <v>10843.849609999999</v>
      </c>
      <c r="G12358">
        <v>10753.98047</v>
      </c>
      <c r="H12358">
        <v>10775.04004</v>
      </c>
      <c r="I12358">
        <v>10775.04004</v>
      </c>
      <c r="J12358">
        <v>4141920000</v>
      </c>
      <c r="K12358">
        <v>10775.04004</v>
      </c>
      <c r="L12358" t="s">
        <v>685</v>
      </c>
      <c r="M12358" t="s">
        <v>686</v>
      </c>
      <c r="N12358" t="s">
        <v>687</v>
      </c>
      <c r="O12358" t="s">
        <v>12245</v>
      </c>
      <c r="P12358" t="s">
        <v>689</v>
      </c>
      <c r="Q12358">
        <v>99.031720000000007</v>
      </c>
      <c r="S12358" s="1">
        <v>42005</v>
      </c>
      <c r="T12358" s="3">
        <v>17280.647000000001</v>
      </c>
      <c r="U12358" s="1">
        <v>42036</v>
      </c>
      <c r="V12358">
        <v>203976251.65704</v>
      </c>
    </row>
    <row r="12359" spans="1:22" x14ac:dyDescent="0.55000000000000004">
      <c r="A12359" t="s">
        <v>11</v>
      </c>
      <c r="B12359" s="1">
        <v>42040</v>
      </c>
      <c r="C12359" s="2" t="s">
        <v>602</v>
      </c>
      <c r="D12359" s="2" t="s">
        <v>14033</v>
      </c>
      <c r="E12359">
        <v>10821.349609999999</v>
      </c>
      <c r="F12359">
        <v>10901.219730000001</v>
      </c>
      <c r="G12359">
        <v>10820.570309999999</v>
      </c>
      <c r="H12359">
        <v>10896.059569999999</v>
      </c>
      <c r="I12359">
        <v>10896.059569999999</v>
      </c>
      <c r="J12359">
        <v>3821990000</v>
      </c>
      <c r="K12359">
        <v>10896.059569999999</v>
      </c>
      <c r="L12359" t="s">
        <v>685</v>
      </c>
      <c r="M12359" t="s">
        <v>686</v>
      </c>
      <c r="N12359" t="s">
        <v>687</v>
      </c>
      <c r="O12359" t="s">
        <v>12246</v>
      </c>
      <c r="P12359" t="s">
        <v>689</v>
      </c>
      <c r="Q12359">
        <v>99.031720000000007</v>
      </c>
      <c r="S12359" s="1">
        <v>42005</v>
      </c>
      <c r="T12359" s="3">
        <v>17280.647000000001</v>
      </c>
      <c r="U12359" s="1">
        <v>42036</v>
      </c>
      <c r="V12359">
        <v>203976251.65704</v>
      </c>
    </row>
    <row r="12360" spans="1:22" x14ac:dyDescent="0.55000000000000004">
      <c r="A12360" t="s">
        <v>11</v>
      </c>
      <c r="B12360" s="1">
        <v>42041</v>
      </c>
      <c r="C12360" s="2" t="s">
        <v>602</v>
      </c>
      <c r="D12360" s="2" t="s">
        <v>14033</v>
      </c>
      <c r="E12360">
        <v>10903.29004</v>
      </c>
      <c r="F12360">
        <v>10931.759770000001</v>
      </c>
      <c r="G12360">
        <v>10820.83008</v>
      </c>
      <c r="H12360">
        <v>10847.509770000001</v>
      </c>
      <c r="I12360">
        <v>10847.509770000001</v>
      </c>
      <c r="J12360">
        <v>4232970000</v>
      </c>
      <c r="K12360">
        <v>10847.509770000001</v>
      </c>
      <c r="L12360" t="s">
        <v>685</v>
      </c>
      <c r="M12360" t="s">
        <v>686</v>
      </c>
      <c r="N12360" t="s">
        <v>687</v>
      </c>
      <c r="O12360" t="s">
        <v>12247</v>
      </c>
      <c r="P12360" t="s">
        <v>689</v>
      </c>
      <c r="Q12360">
        <v>99.031720000000007</v>
      </c>
      <c r="S12360" s="1">
        <v>42005</v>
      </c>
      <c r="T12360" s="3">
        <v>17280.647000000001</v>
      </c>
      <c r="U12360" s="1">
        <v>42036</v>
      </c>
      <c r="V12360">
        <v>203976251.65704</v>
      </c>
    </row>
    <row r="12361" spans="1:22" x14ac:dyDescent="0.55000000000000004">
      <c r="A12361" t="s">
        <v>11</v>
      </c>
      <c r="B12361" s="1">
        <v>42044</v>
      </c>
      <c r="C12361" s="2" t="s">
        <v>602</v>
      </c>
      <c r="D12361" s="2" t="s">
        <v>14033</v>
      </c>
      <c r="E12361">
        <v>10831.04004</v>
      </c>
      <c r="F12361">
        <v>10862.87988</v>
      </c>
      <c r="G12361">
        <v>10803.969730000001</v>
      </c>
      <c r="H12361">
        <v>10826.589840000001</v>
      </c>
      <c r="I12361">
        <v>10826.589840000001</v>
      </c>
      <c r="J12361">
        <v>3549540000</v>
      </c>
      <c r="K12361">
        <v>10826.589840000001</v>
      </c>
      <c r="L12361" t="s">
        <v>685</v>
      </c>
      <c r="M12361" t="s">
        <v>686</v>
      </c>
      <c r="N12361" t="s">
        <v>687</v>
      </c>
      <c r="O12361" t="s">
        <v>12248</v>
      </c>
      <c r="P12361" t="s">
        <v>689</v>
      </c>
      <c r="Q12361">
        <v>99.031720000000007</v>
      </c>
      <c r="S12361" s="1">
        <v>42005</v>
      </c>
      <c r="T12361" s="3">
        <v>17280.647000000001</v>
      </c>
      <c r="U12361" s="1">
        <v>42036</v>
      </c>
      <c r="V12361">
        <v>203976251.65704</v>
      </c>
    </row>
    <row r="12362" spans="1:22" x14ac:dyDescent="0.55000000000000004">
      <c r="A12362" t="s">
        <v>11</v>
      </c>
      <c r="B12362" s="1">
        <v>42045</v>
      </c>
      <c r="C12362" s="2" t="s">
        <v>602</v>
      </c>
      <c r="D12362" s="2" t="s">
        <v>14033</v>
      </c>
      <c r="E12362">
        <v>10860.70996</v>
      </c>
      <c r="F12362">
        <v>10924.650390000001</v>
      </c>
      <c r="G12362">
        <v>10811.26953</v>
      </c>
      <c r="H12362">
        <v>10915.139649999999</v>
      </c>
      <c r="I12362">
        <v>10915.139649999999</v>
      </c>
      <c r="J12362">
        <v>3669850000</v>
      </c>
      <c r="K12362">
        <v>10915.139649999999</v>
      </c>
      <c r="L12362" t="s">
        <v>685</v>
      </c>
      <c r="M12362" t="s">
        <v>686</v>
      </c>
      <c r="N12362" t="s">
        <v>687</v>
      </c>
      <c r="O12362" t="s">
        <v>12249</v>
      </c>
      <c r="P12362" t="s">
        <v>689</v>
      </c>
      <c r="Q12362">
        <v>99.031720000000007</v>
      </c>
      <c r="S12362" s="1">
        <v>42005</v>
      </c>
      <c r="T12362" s="3">
        <v>17280.647000000001</v>
      </c>
      <c r="U12362" s="1">
        <v>42036</v>
      </c>
      <c r="V12362">
        <v>203976251.65704</v>
      </c>
    </row>
    <row r="12363" spans="1:22" x14ac:dyDescent="0.55000000000000004">
      <c r="A12363" t="s">
        <v>11</v>
      </c>
      <c r="B12363" s="1">
        <v>42046</v>
      </c>
      <c r="C12363" s="2" t="s">
        <v>602</v>
      </c>
      <c r="D12363" s="2" t="s">
        <v>14033</v>
      </c>
      <c r="E12363">
        <v>10883.910159999999</v>
      </c>
      <c r="F12363">
        <v>10907.809569999999</v>
      </c>
      <c r="G12363">
        <v>10831.51953</v>
      </c>
      <c r="H12363">
        <v>10889.04981</v>
      </c>
      <c r="I12363">
        <v>10889.04981</v>
      </c>
      <c r="J12363">
        <v>3596860000</v>
      </c>
      <c r="K12363">
        <v>10889.04981</v>
      </c>
      <c r="L12363" t="s">
        <v>685</v>
      </c>
      <c r="M12363" t="s">
        <v>686</v>
      </c>
      <c r="N12363" t="s">
        <v>687</v>
      </c>
      <c r="O12363" t="s">
        <v>12250</v>
      </c>
      <c r="P12363" t="s">
        <v>689</v>
      </c>
      <c r="Q12363">
        <v>99.031720000000007</v>
      </c>
      <c r="S12363" s="1">
        <v>42005</v>
      </c>
      <c r="T12363" s="3">
        <v>17280.647000000001</v>
      </c>
      <c r="U12363" s="1">
        <v>42036</v>
      </c>
      <c r="V12363">
        <v>203976251.65704</v>
      </c>
    </row>
    <row r="12364" spans="1:22" x14ac:dyDescent="0.55000000000000004">
      <c r="A12364" t="s">
        <v>11</v>
      </c>
      <c r="B12364" s="1">
        <v>42047</v>
      </c>
      <c r="C12364" s="2" t="s">
        <v>602</v>
      </c>
      <c r="D12364" s="2" t="s">
        <v>14033</v>
      </c>
      <c r="E12364">
        <v>10924.190430000001</v>
      </c>
      <c r="F12364">
        <v>10997.12012</v>
      </c>
      <c r="G12364">
        <v>10924.190430000001</v>
      </c>
      <c r="H12364">
        <v>10995.309569999999</v>
      </c>
      <c r="I12364">
        <v>10995.309569999999</v>
      </c>
      <c r="J12364">
        <v>3788350000</v>
      </c>
      <c r="K12364">
        <v>10995.309569999999</v>
      </c>
      <c r="L12364" t="s">
        <v>685</v>
      </c>
      <c r="M12364" t="s">
        <v>686</v>
      </c>
      <c r="N12364" t="s">
        <v>687</v>
      </c>
      <c r="O12364" t="s">
        <v>12251</v>
      </c>
      <c r="P12364" t="s">
        <v>689</v>
      </c>
      <c r="Q12364">
        <v>99.031720000000007</v>
      </c>
      <c r="S12364" s="1">
        <v>42005</v>
      </c>
      <c r="T12364" s="3">
        <v>17280.647000000001</v>
      </c>
      <c r="U12364" s="1">
        <v>42036</v>
      </c>
      <c r="V12364">
        <v>203976251.65704</v>
      </c>
    </row>
    <row r="12365" spans="1:22" x14ac:dyDescent="0.55000000000000004">
      <c r="A12365" t="s">
        <v>11</v>
      </c>
      <c r="B12365" s="1">
        <v>42048</v>
      </c>
      <c r="C12365" s="2" t="s">
        <v>602</v>
      </c>
      <c r="D12365" s="2" t="s">
        <v>14033</v>
      </c>
      <c r="E12365">
        <v>11009.87012</v>
      </c>
      <c r="F12365">
        <v>11045.929690000001</v>
      </c>
      <c r="G12365">
        <v>11000.780269999999</v>
      </c>
      <c r="H12365">
        <v>11042.690430000001</v>
      </c>
      <c r="I12365">
        <v>11042.690430000001</v>
      </c>
      <c r="J12365">
        <v>3527450000</v>
      </c>
      <c r="K12365">
        <v>11042.690430000001</v>
      </c>
      <c r="L12365" t="s">
        <v>685</v>
      </c>
      <c r="M12365" t="s">
        <v>686</v>
      </c>
      <c r="N12365" t="s">
        <v>687</v>
      </c>
      <c r="O12365" t="s">
        <v>12252</v>
      </c>
      <c r="P12365" t="s">
        <v>689</v>
      </c>
      <c r="Q12365">
        <v>99.031720000000007</v>
      </c>
      <c r="S12365" s="1">
        <v>42005</v>
      </c>
      <c r="T12365" s="3">
        <v>17280.647000000001</v>
      </c>
      <c r="U12365" s="1">
        <v>42036</v>
      </c>
      <c r="V12365">
        <v>203976251.65704</v>
      </c>
    </row>
    <row r="12366" spans="1:22" x14ac:dyDescent="0.55000000000000004">
      <c r="A12366" t="s">
        <v>11</v>
      </c>
      <c r="B12366" s="1">
        <v>42052</v>
      </c>
      <c r="C12366" s="2" t="s">
        <v>602</v>
      </c>
      <c r="D12366" s="2" t="s">
        <v>14033</v>
      </c>
      <c r="E12366">
        <v>11042.780269999999</v>
      </c>
      <c r="F12366">
        <v>11070.070309999999</v>
      </c>
      <c r="G12366">
        <v>11001.030269999999</v>
      </c>
      <c r="H12366">
        <v>11054.469730000001</v>
      </c>
      <c r="I12366">
        <v>11054.469730000001</v>
      </c>
      <c r="J12366">
        <v>3361750000</v>
      </c>
      <c r="K12366">
        <v>11054.469730000001</v>
      </c>
      <c r="L12366" t="s">
        <v>685</v>
      </c>
      <c r="M12366" t="s">
        <v>686</v>
      </c>
      <c r="N12366" t="s">
        <v>687</v>
      </c>
      <c r="O12366" t="s">
        <v>12253</v>
      </c>
      <c r="P12366" t="s">
        <v>689</v>
      </c>
      <c r="Q12366">
        <v>99.031720000000007</v>
      </c>
      <c r="S12366" s="1">
        <v>42005</v>
      </c>
      <c r="T12366" s="3">
        <v>17280.647000000001</v>
      </c>
      <c r="U12366" s="1">
        <v>42036</v>
      </c>
      <c r="V12366">
        <v>203976251.65704</v>
      </c>
    </row>
    <row r="12367" spans="1:22" x14ac:dyDescent="0.55000000000000004">
      <c r="A12367" t="s">
        <v>11</v>
      </c>
      <c r="B12367" s="1">
        <v>42053</v>
      </c>
      <c r="C12367" s="2" t="s">
        <v>602</v>
      </c>
      <c r="D12367" s="2" t="s">
        <v>14033</v>
      </c>
      <c r="E12367">
        <v>11054.469730000001</v>
      </c>
      <c r="F12367">
        <v>11064.12988</v>
      </c>
      <c r="G12367">
        <v>11018.969730000001</v>
      </c>
      <c r="H12367">
        <v>11064.089840000001</v>
      </c>
      <c r="I12367">
        <v>11064.089840000001</v>
      </c>
      <c r="J12367">
        <v>3370020000</v>
      </c>
      <c r="K12367">
        <v>11064.089840000001</v>
      </c>
      <c r="L12367" t="s">
        <v>685</v>
      </c>
      <c r="M12367" t="s">
        <v>686</v>
      </c>
      <c r="N12367" t="s">
        <v>687</v>
      </c>
      <c r="O12367" t="s">
        <v>12254</v>
      </c>
      <c r="P12367" t="s">
        <v>689</v>
      </c>
      <c r="Q12367">
        <v>99.031720000000007</v>
      </c>
      <c r="S12367" s="1">
        <v>42005</v>
      </c>
      <c r="T12367" s="3">
        <v>17280.647000000001</v>
      </c>
      <c r="U12367" s="1">
        <v>42036</v>
      </c>
      <c r="V12367">
        <v>203976251.65704</v>
      </c>
    </row>
    <row r="12368" spans="1:22" x14ac:dyDescent="0.55000000000000004">
      <c r="A12368" t="s">
        <v>11</v>
      </c>
      <c r="B12368" s="1">
        <v>42054</v>
      </c>
      <c r="C12368" s="2" t="s">
        <v>602</v>
      </c>
      <c r="D12368" s="2" t="s">
        <v>14033</v>
      </c>
      <c r="E12368">
        <v>11027</v>
      </c>
      <c r="F12368">
        <v>11064.62012</v>
      </c>
      <c r="G12368">
        <v>11010.150390000001</v>
      </c>
      <c r="H12368">
        <v>11038.259770000001</v>
      </c>
      <c r="I12368">
        <v>11038.259770000001</v>
      </c>
      <c r="J12368">
        <v>3247100000</v>
      </c>
      <c r="K12368">
        <v>11038.259770000001</v>
      </c>
      <c r="L12368" t="s">
        <v>685</v>
      </c>
      <c r="M12368" t="s">
        <v>686</v>
      </c>
      <c r="N12368" t="s">
        <v>687</v>
      </c>
      <c r="O12368" t="s">
        <v>12255</v>
      </c>
      <c r="P12368" t="s">
        <v>689</v>
      </c>
      <c r="Q12368">
        <v>99.031720000000007</v>
      </c>
      <c r="S12368" s="1">
        <v>42005</v>
      </c>
      <c r="T12368" s="3">
        <v>17280.647000000001</v>
      </c>
      <c r="U12368" s="1">
        <v>42036</v>
      </c>
      <c r="V12368">
        <v>203976251.65704</v>
      </c>
    </row>
    <row r="12369" spans="1:22" x14ac:dyDescent="0.55000000000000004">
      <c r="A12369" t="s">
        <v>11</v>
      </c>
      <c r="B12369" s="1">
        <v>42055</v>
      </c>
      <c r="C12369" s="2" t="s">
        <v>602</v>
      </c>
      <c r="D12369" s="2" t="s">
        <v>14033</v>
      </c>
      <c r="E12369">
        <v>11025.26953</v>
      </c>
      <c r="F12369">
        <v>11111.410159999999</v>
      </c>
      <c r="G12369">
        <v>10976.29004</v>
      </c>
      <c r="H12369">
        <v>11108.66992</v>
      </c>
      <c r="I12369">
        <v>11108.66992</v>
      </c>
      <c r="J12369">
        <v>3281600000</v>
      </c>
      <c r="K12369">
        <v>11108.66992</v>
      </c>
      <c r="L12369" t="s">
        <v>685</v>
      </c>
      <c r="M12369" t="s">
        <v>686</v>
      </c>
      <c r="N12369" t="s">
        <v>687</v>
      </c>
      <c r="O12369" t="s">
        <v>12256</v>
      </c>
      <c r="P12369" t="s">
        <v>689</v>
      </c>
      <c r="Q12369">
        <v>99.031720000000007</v>
      </c>
      <c r="S12369" s="1">
        <v>42005</v>
      </c>
      <c r="T12369" s="3">
        <v>17280.647000000001</v>
      </c>
      <c r="U12369" s="1">
        <v>42036</v>
      </c>
      <c r="V12369">
        <v>203976251.65704</v>
      </c>
    </row>
    <row r="12370" spans="1:22" x14ac:dyDescent="0.55000000000000004">
      <c r="A12370" t="s">
        <v>11</v>
      </c>
      <c r="B12370" s="1">
        <v>42058</v>
      </c>
      <c r="C12370" s="2" t="s">
        <v>602</v>
      </c>
      <c r="D12370" s="2" t="s">
        <v>14033</v>
      </c>
      <c r="E12370">
        <v>11091.469730000001</v>
      </c>
      <c r="F12370">
        <v>11091.469730000001</v>
      </c>
      <c r="G12370">
        <v>11047.20996</v>
      </c>
      <c r="H12370">
        <v>11074.58008</v>
      </c>
      <c r="I12370">
        <v>11074.58008</v>
      </c>
      <c r="J12370">
        <v>3093680000</v>
      </c>
      <c r="K12370">
        <v>11074.58008</v>
      </c>
      <c r="L12370" t="s">
        <v>685</v>
      </c>
      <c r="M12370" t="s">
        <v>686</v>
      </c>
      <c r="N12370" t="s">
        <v>687</v>
      </c>
      <c r="O12370" t="s">
        <v>12257</v>
      </c>
      <c r="P12370" t="s">
        <v>689</v>
      </c>
      <c r="Q12370">
        <v>99.031720000000007</v>
      </c>
      <c r="S12370" s="1">
        <v>42005</v>
      </c>
      <c r="T12370" s="3">
        <v>17280.647000000001</v>
      </c>
      <c r="U12370" s="1">
        <v>42036</v>
      </c>
      <c r="V12370">
        <v>203976251.65704</v>
      </c>
    </row>
    <row r="12371" spans="1:22" x14ac:dyDescent="0.55000000000000004">
      <c r="A12371" t="s">
        <v>11</v>
      </c>
      <c r="B12371" s="1">
        <v>42059</v>
      </c>
      <c r="C12371" s="2" t="s">
        <v>602</v>
      </c>
      <c r="D12371" s="2" t="s">
        <v>14033</v>
      </c>
      <c r="E12371">
        <v>11082.12988</v>
      </c>
      <c r="F12371">
        <v>11133.780269999999</v>
      </c>
      <c r="G12371">
        <v>11070.570309999999</v>
      </c>
      <c r="H12371">
        <v>11122.110350000001</v>
      </c>
      <c r="I12371">
        <v>11122.110350000001</v>
      </c>
      <c r="J12371">
        <v>3199840000</v>
      </c>
      <c r="K12371">
        <v>11122.110350000001</v>
      </c>
      <c r="L12371" t="s">
        <v>685</v>
      </c>
      <c r="M12371" t="s">
        <v>686</v>
      </c>
      <c r="N12371" t="s">
        <v>687</v>
      </c>
      <c r="O12371" t="s">
        <v>12258</v>
      </c>
      <c r="P12371" t="s">
        <v>689</v>
      </c>
      <c r="Q12371">
        <v>99.031720000000007</v>
      </c>
      <c r="S12371" s="1">
        <v>42005</v>
      </c>
      <c r="T12371" s="3">
        <v>17280.647000000001</v>
      </c>
      <c r="U12371" s="1">
        <v>42036</v>
      </c>
      <c r="V12371">
        <v>203976251.65704</v>
      </c>
    </row>
    <row r="12372" spans="1:22" x14ac:dyDescent="0.55000000000000004">
      <c r="A12372" t="s">
        <v>11</v>
      </c>
      <c r="B12372" s="1">
        <v>42060</v>
      </c>
      <c r="C12372" s="2" t="s">
        <v>602</v>
      </c>
      <c r="D12372" s="2" t="s">
        <v>14033</v>
      </c>
      <c r="E12372">
        <v>11119.639649999999</v>
      </c>
      <c r="F12372">
        <v>11142.559569999999</v>
      </c>
      <c r="G12372">
        <v>11097.79004</v>
      </c>
      <c r="H12372">
        <v>11117.929690000001</v>
      </c>
      <c r="I12372">
        <v>11117.929690000001</v>
      </c>
      <c r="J12372">
        <v>3312340000</v>
      </c>
      <c r="K12372">
        <v>11117.929690000001</v>
      </c>
      <c r="L12372" t="s">
        <v>685</v>
      </c>
      <c r="M12372" t="s">
        <v>686</v>
      </c>
      <c r="N12372" t="s">
        <v>687</v>
      </c>
      <c r="O12372" t="s">
        <v>12259</v>
      </c>
      <c r="P12372" t="s">
        <v>689</v>
      </c>
      <c r="Q12372">
        <v>99.031720000000007</v>
      </c>
      <c r="S12372" s="1">
        <v>42005</v>
      </c>
      <c r="T12372" s="3">
        <v>17280.647000000001</v>
      </c>
      <c r="U12372" s="1">
        <v>42036</v>
      </c>
      <c r="V12372">
        <v>203976251.65704</v>
      </c>
    </row>
    <row r="12373" spans="1:22" x14ac:dyDescent="0.55000000000000004">
      <c r="A12373" t="s">
        <v>11</v>
      </c>
      <c r="B12373" s="1">
        <v>42061</v>
      </c>
      <c r="C12373" s="2" t="s">
        <v>602</v>
      </c>
      <c r="D12373" s="2" t="s">
        <v>14033</v>
      </c>
      <c r="E12373">
        <v>11111.839840000001</v>
      </c>
      <c r="F12373">
        <v>11111.839840000001</v>
      </c>
      <c r="G12373">
        <v>11053.860350000001</v>
      </c>
      <c r="H12373">
        <v>11082.099609999999</v>
      </c>
      <c r="I12373">
        <v>11082.099609999999</v>
      </c>
      <c r="J12373">
        <v>3408690000</v>
      </c>
      <c r="K12373">
        <v>11082.099609999999</v>
      </c>
      <c r="L12373" t="s">
        <v>685</v>
      </c>
      <c r="M12373" t="s">
        <v>686</v>
      </c>
      <c r="N12373" t="s">
        <v>687</v>
      </c>
      <c r="O12373" t="s">
        <v>12260</v>
      </c>
      <c r="P12373" t="s">
        <v>689</v>
      </c>
      <c r="Q12373">
        <v>99.031720000000007</v>
      </c>
      <c r="S12373" s="1">
        <v>42005</v>
      </c>
      <c r="T12373" s="3">
        <v>17280.647000000001</v>
      </c>
      <c r="U12373" s="1">
        <v>42036</v>
      </c>
      <c r="V12373">
        <v>203976251.65704</v>
      </c>
    </row>
    <row r="12374" spans="1:22" x14ac:dyDescent="0.55000000000000004">
      <c r="A12374" t="s">
        <v>11</v>
      </c>
      <c r="B12374" s="1">
        <v>42062</v>
      </c>
      <c r="C12374" s="2" t="s">
        <v>602</v>
      </c>
      <c r="D12374" s="2" t="s">
        <v>14033</v>
      </c>
      <c r="E12374">
        <v>11078.54004</v>
      </c>
      <c r="F12374">
        <v>11100.240229999999</v>
      </c>
      <c r="G12374">
        <v>11062.12012</v>
      </c>
      <c r="H12374">
        <v>11062.79004</v>
      </c>
      <c r="I12374">
        <v>11062.79004</v>
      </c>
      <c r="J12374">
        <v>3547380000</v>
      </c>
      <c r="K12374">
        <v>11062.79004</v>
      </c>
      <c r="L12374" t="s">
        <v>685</v>
      </c>
      <c r="M12374" t="s">
        <v>686</v>
      </c>
      <c r="N12374" t="s">
        <v>687</v>
      </c>
      <c r="O12374" t="s">
        <v>12261</v>
      </c>
      <c r="P12374" t="s">
        <v>689</v>
      </c>
      <c r="Q12374">
        <v>99.031720000000007</v>
      </c>
      <c r="S12374" s="1">
        <v>42005</v>
      </c>
      <c r="T12374" s="3">
        <v>17280.647000000001</v>
      </c>
      <c r="U12374" s="1">
        <v>42036</v>
      </c>
      <c r="V12374">
        <v>203976251.65704</v>
      </c>
    </row>
    <row r="12375" spans="1:22" x14ac:dyDescent="0.55000000000000004">
      <c r="A12375" t="s">
        <v>11</v>
      </c>
      <c r="B12375" s="1">
        <v>42065</v>
      </c>
      <c r="C12375" s="2" t="s">
        <v>603</v>
      </c>
      <c r="D12375" s="2" t="s">
        <v>14033</v>
      </c>
      <c r="E12375">
        <v>11053.660159999999</v>
      </c>
      <c r="F12375">
        <v>11103.339840000001</v>
      </c>
      <c r="G12375">
        <v>11052.29004</v>
      </c>
      <c r="H12375">
        <v>11102.820309999999</v>
      </c>
      <c r="I12375">
        <v>11102.820309999999</v>
      </c>
      <c r="J12375">
        <v>3409490000</v>
      </c>
      <c r="K12375">
        <v>11102.820309999999</v>
      </c>
      <c r="L12375" t="s">
        <v>685</v>
      </c>
      <c r="M12375" t="s">
        <v>686</v>
      </c>
      <c r="N12375" t="s">
        <v>687</v>
      </c>
      <c r="O12375" t="s">
        <v>12262</v>
      </c>
      <c r="P12375" t="s">
        <v>689</v>
      </c>
      <c r="Q12375">
        <v>99.621120000000005</v>
      </c>
      <c r="S12375" s="1">
        <v>42005</v>
      </c>
      <c r="T12375" s="3">
        <v>17280.647000000001</v>
      </c>
      <c r="U12375" s="1">
        <v>42064</v>
      </c>
      <c r="V12375">
        <v>203999060.845579</v>
      </c>
    </row>
    <row r="12376" spans="1:22" x14ac:dyDescent="0.55000000000000004">
      <c r="A12376" t="s">
        <v>11</v>
      </c>
      <c r="B12376" s="1">
        <v>42066</v>
      </c>
      <c r="C12376" s="2" t="s">
        <v>603</v>
      </c>
      <c r="D12376" s="2" t="s">
        <v>14033</v>
      </c>
      <c r="E12376">
        <v>11090.76953</v>
      </c>
      <c r="F12376">
        <v>11090.76953</v>
      </c>
      <c r="G12376">
        <v>11012.660159999999</v>
      </c>
      <c r="H12376">
        <v>11051.219730000001</v>
      </c>
      <c r="I12376">
        <v>11051.219730000001</v>
      </c>
      <c r="J12376">
        <v>3262300000</v>
      </c>
      <c r="K12376">
        <v>11051.219730000001</v>
      </c>
      <c r="L12376" t="s">
        <v>685</v>
      </c>
      <c r="M12376" t="s">
        <v>686</v>
      </c>
      <c r="N12376" t="s">
        <v>687</v>
      </c>
      <c r="O12376" t="s">
        <v>12263</v>
      </c>
      <c r="P12376" t="s">
        <v>689</v>
      </c>
      <c r="Q12376">
        <v>99.621120000000005</v>
      </c>
      <c r="S12376" s="1">
        <v>42005</v>
      </c>
      <c r="T12376" s="3">
        <v>17280.647000000001</v>
      </c>
      <c r="U12376" s="1">
        <v>42064</v>
      </c>
      <c r="V12376">
        <v>203999060.845579</v>
      </c>
    </row>
    <row r="12377" spans="1:22" x14ac:dyDescent="0.55000000000000004">
      <c r="A12377" t="s">
        <v>11</v>
      </c>
      <c r="B12377" s="1">
        <v>42067</v>
      </c>
      <c r="C12377" s="2" t="s">
        <v>603</v>
      </c>
      <c r="D12377" s="2" t="s">
        <v>14033</v>
      </c>
      <c r="E12377">
        <v>11018.79981</v>
      </c>
      <c r="F12377">
        <v>11018.79981</v>
      </c>
      <c r="G12377">
        <v>10941.139649999999</v>
      </c>
      <c r="H12377">
        <v>11004.679690000001</v>
      </c>
      <c r="I12377">
        <v>11004.679690000001</v>
      </c>
      <c r="J12377">
        <v>3421110000</v>
      </c>
      <c r="K12377">
        <v>11004.679690000001</v>
      </c>
      <c r="L12377" t="s">
        <v>685</v>
      </c>
      <c r="M12377" t="s">
        <v>686</v>
      </c>
      <c r="N12377" t="s">
        <v>687</v>
      </c>
      <c r="O12377" t="s">
        <v>12264</v>
      </c>
      <c r="P12377" t="s">
        <v>689</v>
      </c>
      <c r="Q12377">
        <v>99.621120000000005</v>
      </c>
      <c r="S12377" s="1">
        <v>42005</v>
      </c>
      <c r="T12377" s="3">
        <v>17280.647000000001</v>
      </c>
      <c r="U12377" s="1">
        <v>42064</v>
      </c>
      <c r="V12377">
        <v>203999060.845579</v>
      </c>
    </row>
    <row r="12378" spans="1:22" x14ac:dyDescent="0.55000000000000004">
      <c r="A12378" t="s">
        <v>11</v>
      </c>
      <c r="B12378" s="1">
        <v>42068</v>
      </c>
      <c r="C12378" s="2" t="s">
        <v>603</v>
      </c>
      <c r="D12378" s="2" t="s">
        <v>14033</v>
      </c>
      <c r="E12378">
        <v>11014.700199999999</v>
      </c>
      <c r="F12378">
        <v>11036.200199999999</v>
      </c>
      <c r="G12378">
        <v>10992.16992</v>
      </c>
      <c r="H12378">
        <v>11014.259770000001</v>
      </c>
      <c r="I12378">
        <v>11014.259770000001</v>
      </c>
      <c r="J12378">
        <v>3103030000</v>
      </c>
      <c r="K12378">
        <v>11014.259770000001</v>
      </c>
      <c r="L12378" t="s">
        <v>685</v>
      </c>
      <c r="M12378" t="s">
        <v>686</v>
      </c>
      <c r="N12378" t="s">
        <v>687</v>
      </c>
      <c r="O12378" t="s">
        <v>12265</v>
      </c>
      <c r="P12378" t="s">
        <v>689</v>
      </c>
      <c r="Q12378">
        <v>99.621120000000005</v>
      </c>
      <c r="S12378" s="1">
        <v>42005</v>
      </c>
      <c r="T12378" s="3">
        <v>17280.647000000001</v>
      </c>
      <c r="U12378" s="1">
        <v>42064</v>
      </c>
      <c r="V12378">
        <v>203999060.845579</v>
      </c>
    </row>
    <row r="12379" spans="1:22" x14ac:dyDescent="0.55000000000000004">
      <c r="A12379" t="s">
        <v>11</v>
      </c>
      <c r="B12379" s="1">
        <v>42069</v>
      </c>
      <c r="C12379" s="2" t="s">
        <v>603</v>
      </c>
      <c r="D12379" s="2" t="s">
        <v>14033</v>
      </c>
      <c r="E12379">
        <v>10964.23047</v>
      </c>
      <c r="F12379">
        <v>10964.23047</v>
      </c>
      <c r="G12379">
        <v>10826.450199999999</v>
      </c>
      <c r="H12379">
        <v>10842.16992</v>
      </c>
      <c r="I12379">
        <v>10842.16992</v>
      </c>
      <c r="J12379">
        <v>3853570000</v>
      </c>
      <c r="K12379">
        <v>10842.16992</v>
      </c>
      <c r="L12379" t="s">
        <v>685</v>
      </c>
      <c r="M12379" t="s">
        <v>686</v>
      </c>
      <c r="N12379" t="s">
        <v>687</v>
      </c>
      <c r="O12379" t="s">
        <v>12266</v>
      </c>
      <c r="P12379" t="s">
        <v>689</v>
      </c>
      <c r="Q12379">
        <v>99.621120000000005</v>
      </c>
      <c r="S12379" s="1">
        <v>42005</v>
      </c>
      <c r="T12379" s="3">
        <v>17280.647000000001</v>
      </c>
      <c r="U12379" s="1">
        <v>42064</v>
      </c>
      <c r="V12379">
        <v>203999060.845579</v>
      </c>
    </row>
    <row r="12380" spans="1:22" x14ac:dyDescent="0.55000000000000004">
      <c r="A12380" t="s">
        <v>11</v>
      </c>
      <c r="B12380" s="1">
        <v>42072</v>
      </c>
      <c r="C12380" s="2" t="s">
        <v>603</v>
      </c>
      <c r="D12380" s="2" t="s">
        <v>14033</v>
      </c>
      <c r="E12380">
        <v>10846.04981</v>
      </c>
      <c r="F12380">
        <v>10885.08008</v>
      </c>
      <c r="G12380">
        <v>10845.98047</v>
      </c>
      <c r="H12380">
        <v>10866.62012</v>
      </c>
      <c r="I12380">
        <v>10866.62012</v>
      </c>
      <c r="J12380">
        <v>3349090000</v>
      </c>
      <c r="K12380">
        <v>10866.62012</v>
      </c>
      <c r="L12380" t="s">
        <v>685</v>
      </c>
      <c r="M12380" t="s">
        <v>686</v>
      </c>
      <c r="N12380" t="s">
        <v>687</v>
      </c>
      <c r="O12380" t="s">
        <v>12267</v>
      </c>
      <c r="P12380" t="s">
        <v>689</v>
      </c>
      <c r="Q12380">
        <v>99.621120000000005</v>
      </c>
      <c r="S12380" s="1">
        <v>42005</v>
      </c>
      <c r="T12380" s="3">
        <v>17280.647000000001</v>
      </c>
      <c r="U12380" s="1">
        <v>42064</v>
      </c>
      <c r="V12380">
        <v>203999060.845579</v>
      </c>
    </row>
    <row r="12381" spans="1:22" x14ac:dyDescent="0.55000000000000004">
      <c r="A12381" t="s">
        <v>11</v>
      </c>
      <c r="B12381" s="1">
        <v>42073</v>
      </c>
      <c r="C12381" s="2" t="s">
        <v>603</v>
      </c>
      <c r="D12381" s="2" t="s">
        <v>14033</v>
      </c>
      <c r="E12381">
        <v>10802.5</v>
      </c>
      <c r="F12381">
        <v>10802.5</v>
      </c>
      <c r="G12381">
        <v>10678.389649999999</v>
      </c>
      <c r="H12381">
        <v>10678.410159999999</v>
      </c>
      <c r="I12381">
        <v>10678.410159999999</v>
      </c>
      <c r="J12381">
        <v>3668900000</v>
      </c>
      <c r="K12381">
        <v>10678.410159999999</v>
      </c>
      <c r="L12381" t="s">
        <v>685</v>
      </c>
      <c r="M12381" t="s">
        <v>686</v>
      </c>
      <c r="N12381" t="s">
        <v>687</v>
      </c>
      <c r="O12381" t="s">
        <v>12268</v>
      </c>
      <c r="P12381" t="s">
        <v>689</v>
      </c>
      <c r="Q12381">
        <v>99.621120000000005</v>
      </c>
      <c r="S12381" s="1">
        <v>42005</v>
      </c>
      <c r="T12381" s="3">
        <v>17280.647000000001</v>
      </c>
      <c r="U12381" s="1">
        <v>42064</v>
      </c>
      <c r="V12381">
        <v>203999060.845579</v>
      </c>
    </row>
    <row r="12382" spans="1:22" x14ac:dyDescent="0.55000000000000004">
      <c r="A12382" t="s">
        <v>11</v>
      </c>
      <c r="B12382" s="1">
        <v>42074</v>
      </c>
      <c r="C12382" s="2" t="s">
        <v>603</v>
      </c>
      <c r="D12382" s="2" t="s">
        <v>14033</v>
      </c>
      <c r="E12382">
        <v>10686.650390000001</v>
      </c>
      <c r="F12382">
        <v>10705.969730000001</v>
      </c>
      <c r="G12382">
        <v>10659.030269999999</v>
      </c>
      <c r="H12382">
        <v>10678.759770000001</v>
      </c>
      <c r="I12382">
        <v>10678.759770000001</v>
      </c>
      <c r="J12382">
        <v>3406570000</v>
      </c>
      <c r="K12382">
        <v>10678.759770000001</v>
      </c>
      <c r="L12382" t="s">
        <v>685</v>
      </c>
      <c r="M12382" t="s">
        <v>686</v>
      </c>
      <c r="N12382" t="s">
        <v>687</v>
      </c>
      <c r="O12382" t="s">
        <v>12269</v>
      </c>
      <c r="P12382" t="s">
        <v>689</v>
      </c>
      <c r="Q12382">
        <v>99.621120000000005</v>
      </c>
      <c r="S12382" s="1">
        <v>42005</v>
      </c>
      <c r="T12382" s="3">
        <v>17280.647000000001</v>
      </c>
      <c r="U12382" s="1">
        <v>42064</v>
      </c>
      <c r="V12382">
        <v>203999060.845579</v>
      </c>
    </row>
    <row r="12383" spans="1:22" x14ac:dyDescent="0.55000000000000004">
      <c r="A12383" t="s">
        <v>11</v>
      </c>
      <c r="B12383" s="1">
        <v>42075</v>
      </c>
      <c r="C12383" s="2" t="s">
        <v>603</v>
      </c>
      <c r="D12383" s="2" t="s">
        <v>14033</v>
      </c>
      <c r="E12383">
        <v>10734.70996</v>
      </c>
      <c r="F12383">
        <v>10821.240229999999</v>
      </c>
      <c r="G12383">
        <v>10734.70996</v>
      </c>
      <c r="H12383">
        <v>10820.87012</v>
      </c>
      <c r="I12383">
        <v>10820.87012</v>
      </c>
      <c r="J12383">
        <v>3405860000</v>
      </c>
      <c r="K12383">
        <v>10820.87012</v>
      </c>
      <c r="L12383" t="s">
        <v>685</v>
      </c>
      <c r="M12383" t="s">
        <v>686</v>
      </c>
      <c r="N12383" t="s">
        <v>687</v>
      </c>
      <c r="O12383" t="s">
        <v>12270</v>
      </c>
      <c r="P12383" t="s">
        <v>689</v>
      </c>
      <c r="Q12383">
        <v>99.621120000000005</v>
      </c>
      <c r="S12383" s="1">
        <v>42005</v>
      </c>
      <c r="T12383" s="3">
        <v>17280.647000000001</v>
      </c>
      <c r="U12383" s="1">
        <v>42064</v>
      </c>
      <c r="V12383">
        <v>203999060.845579</v>
      </c>
    </row>
    <row r="12384" spans="1:22" x14ac:dyDescent="0.55000000000000004">
      <c r="A12384" t="s">
        <v>11</v>
      </c>
      <c r="B12384" s="1">
        <v>42076</v>
      </c>
      <c r="C12384" s="2" t="s">
        <v>603</v>
      </c>
      <c r="D12384" s="2" t="s">
        <v>14033</v>
      </c>
      <c r="E12384">
        <v>10784.089840000001</v>
      </c>
      <c r="F12384">
        <v>10784.089840000001</v>
      </c>
      <c r="G12384">
        <v>10677.589840000001</v>
      </c>
      <c r="H12384">
        <v>10751.01953</v>
      </c>
      <c r="I12384">
        <v>10751.01953</v>
      </c>
      <c r="J12384">
        <v>3498560000</v>
      </c>
      <c r="K12384">
        <v>10751.01953</v>
      </c>
      <c r="L12384" t="s">
        <v>685</v>
      </c>
      <c r="M12384" t="s">
        <v>686</v>
      </c>
      <c r="N12384" t="s">
        <v>687</v>
      </c>
      <c r="O12384" t="s">
        <v>12271</v>
      </c>
      <c r="P12384" t="s">
        <v>689</v>
      </c>
      <c r="Q12384">
        <v>99.621120000000005</v>
      </c>
      <c r="S12384" s="1">
        <v>42005</v>
      </c>
      <c r="T12384" s="3">
        <v>17280.647000000001</v>
      </c>
      <c r="U12384" s="1">
        <v>42064</v>
      </c>
      <c r="V12384">
        <v>203999060.845579</v>
      </c>
    </row>
    <row r="12385" spans="1:22" x14ac:dyDescent="0.55000000000000004">
      <c r="A12385" t="s">
        <v>11</v>
      </c>
      <c r="B12385" s="1">
        <v>42079</v>
      </c>
      <c r="C12385" s="2" t="s">
        <v>603</v>
      </c>
      <c r="D12385" s="2" t="s">
        <v>14033</v>
      </c>
      <c r="E12385">
        <v>10787.469730000001</v>
      </c>
      <c r="F12385">
        <v>10883.780269999999</v>
      </c>
      <c r="G12385">
        <v>10787.469730000001</v>
      </c>
      <c r="H12385">
        <v>10881.179690000001</v>
      </c>
      <c r="I12385">
        <v>10881.179690000001</v>
      </c>
      <c r="J12385">
        <v>3295600000</v>
      </c>
      <c r="K12385">
        <v>10881.179690000001</v>
      </c>
      <c r="L12385" t="s">
        <v>685</v>
      </c>
      <c r="M12385" t="s">
        <v>686</v>
      </c>
      <c r="N12385" t="s">
        <v>687</v>
      </c>
      <c r="O12385" t="s">
        <v>12272</v>
      </c>
      <c r="P12385" t="s">
        <v>689</v>
      </c>
      <c r="Q12385">
        <v>99.621120000000005</v>
      </c>
      <c r="S12385" s="1">
        <v>42005</v>
      </c>
      <c r="T12385" s="3">
        <v>17280.647000000001</v>
      </c>
      <c r="U12385" s="1">
        <v>42064</v>
      </c>
      <c r="V12385">
        <v>203999060.845579</v>
      </c>
    </row>
    <row r="12386" spans="1:22" x14ac:dyDescent="0.55000000000000004">
      <c r="A12386" t="s">
        <v>11</v>
      </c>
      <c r="B12386" s="1">
        <v>42080</v>
      </c>
      <c r="C12386" s="2" t="s">
        <v>603</v>
      </c>
      <c r="D12386" s="2" t="s">
        <v>14033</v>
      </c>
      <c r="E12386">
        <v>10843.679690000001</v>
      </c>
      <c r="F12386">
        <v>10879.08008</v>
      </c>
      <c r="G12386">
        <v>10808.91992</v>
      </c>
      <c r="H12386">
        <v>10862.429690000001</v>
      </c>
      <c r="I12386">
        <v>10862.429690000001</v>
      </c>
      <c r="J12386">
        <v>3221840000</v>
      </c>
      <c r="K12386">
        <v>10862.429690000001</v>
      </c>
      <c r="L12386" t="s">
        <v>685</v>
      </c>
      <c r="M12386" t="s">
        <v>686</v>
      </c>
      <c r="N12386" t="s">
        <v>687</v>
      </c>
      <c r="O12386" t="s">
        <v>12273</v>
      </c>
      <c r="P12386" t="s">
        <v>689</v>
      </c>
      <c r="Q12386">
        <v>99.621120000000005</v>
      </c>
      <c r="S12386" s="1">
        <v>42005</v>
      </c>
      <c r="T12386" s="3">
        <v>17280.647000000001</v>
      </c>
      <c r="U12386" s="1">
        <v>42064</v>
      </c>
      <c r="V12386">
        <v>203999060.845579</v>
      </c>
    </row>
    <row r="12387" spans="1:22" x14ac:dyDescent="0.55000000000000004">
      <c r="A12387" t="s">
        <v>11</v>
      </c>
      <c r="B12387" s="1">
        <v>42081</v>
      </c>
      <c r="C12387" s="2" t="s">
        <v>603</v>
      </c>
      <c r="D12387" s="2" t="s">
        <v>14033</v>
      </c>
      <c r="E12387">
        <v>10846.429690000001</v>
      </c>
      <c r="F12387">
        <v>11055.009770000001</v>
      </c>
      <c r="G12387">
        <v>10826.04004</v>
      </c>
      <c r="H12387">
        <v>11019.719730000001</v>
      </c>
      <c r="I12387">
        <v>11019.719730000001</v>
      </c>
      <c r="J12387">
        <v>4128210000</v>
      </c>
      <c r="K12387">
        <v>11019.719730000001</v>
      </c>
      <c r="L12387" t="s">
        <v>685</v>
      </c>
      <c r="M12387" t="s">
        <v>686</v>
      </c>
      <c r="N12387" t="s">
        <v>687</v>
      </c>
      <c r="O12387" t="s">
        <v>12274</v>
      </c>
      <c r="P12387" t="s">
        <v>689</v>
      </c>
      <c r="Q12387">
        <v>99.621120000000005</v>
      </c>
      <c r="S12387" s="1">
        <v>42005</v>
      </c>
      <c r="T12387" s="3">
        <v>17280.647000000001</v>
      </c>
      <c r="U12387" s="1">
        <v>42064</v>
      </c>
      <c r="V12387">
        <v>203999060.845579</v>
      </c>
    </row>
    <row r="12388" spans="1:22" x14ac:dyDescent="0.55000000000000004">
      <c r="A12388" t="s">
        <v>11</v>
      </c>
      <c r="B12388" s="1">
        <v>42082</v>
      </c>
      <c r="C12388" s="2" t="s">
        <v>603</v>
      </c>
      <c r="D12388" s="2" t="s">
        <v>14033</v>
      </c>
      <c r="E12388">
        <v>10976.83008</v>
      </c>
      <c r="F12388">
        <v>10976.83008</v>
      </c>
      <c r="G12388">
        <v>10908.009770000001</v>
      </c>
      <c r="H12388">
        <v>10931.360350000001</v>
      </c>
      <c r="I12388">
        <v>10931.360350000001</v>
      </c>
      <c r="J12388">
        <v>3305220000</v>
      </c>
      <c r="K12388">
        <v>10931.360350000001</v>
      </c>
      <c r="L12388" t="s">
        <v>685</v>
      </c>
      <c r="M12388" t="s">
        <v>686</v>
      </c>
      <c r="N12388" t="s">
        <v>687</v>
      </c>
      <c r="O12388" t="s">
        <v>12275</v>
      </c>
      <c r="P12388" t="s">
        <v>689</v>
      </c>
      <c r="Q12388">
        <v>99.621120000000005</v>
      </c>
      <c r="S12388" s="1">
        <v>42005</v>
      </c>
      <c r="T12388" s="3">
        <v>17280.647000000001</v>
      </c>
      <c r="U12388" s="1">
        <v>42064</v>
      </c>
      <c r="V12388">
        <v>203999060.845579</v>
      </c>
    </row>
    <row r="12389" spans="1:22" x14ac:dyDescent="0.55000000000000004">
      <c r="A12389" t="s">
        <v>11</v>
      </c>
      <c r="B12389" s="1">
        <v>42083</v>
      </c>
      <c r="C12389" s="2" t="s">
        <v>603</v>
      </c>
      <c r="D12389" s="2" t="s">
        <v>14033</v>
      </c>
      <c r="E12389">
        <v>10932.5</v>
      </c>
      <c r="F12389">
        <v>11094.26953</v>
      </c>
      <c r="G12389">
        <v>10932.5</v>
      </c>
      <c r="H12389">
        <v>11070.530269999999</v>
      </c>
      <c r="I12389">
        <v>11070.530269999999</v>
      </c>
      <c r="J12389">
        <v>5554120000</v>
      </c>
      <c r="K12389">
        <v>11070.530269999999</v>
      </c>
      <c r="L12389" t="s">
        <v>685</v>
      </c>
      <c r="M12389" t="s">
        <v>686</v>
      </c>
      <c r="N12389" t="s">
        <v>687</v>
      </c>
      <c r="O12389" t="s">
        <v>12276</v>
      </c>
      <c r="P12389" t="s">
        <v>689</v>
      </c>
      <c r="Q12389">
        <v>99.621120000000005</v>
      </c>
      <c r="S12389" s="1">
        <v>42005</v>
      </c>
      <c r="T12389" s="3">
        <v>17280.647000000001</v>
      </c>
      <c r="U12389" s="1">
        <v>42064</v>
      </c>
      <c r="V12389">
        <v>203999060.845579</v>
      </c>
    </row>
    <row r="12390" spans="1:22" x14ac:dyDescent="0.55000000000000004">
      <c r="A12390" t="s">
        <v>11</v>
      </c>
      <c r="B12390" s="1">
        <v>42086</v>
      </c>
      <c r="C12390" s="2" t="s">
        <v>603</v>
      </c>
      <c r="D12390" s="2" t="s">
        <v>14033</v>
      </c>
      <c r="E12390">
        <v>11089.660159999999</v>
      </c>
      <c r="F12390">
        <v>11115.58008</v>
      </c>
      <c r="G12390">
        <v>11070.54004</v>
      </c>
      <c r="H12390">
        <v>11070.889649999999</v>
      </c>
      <c r="I12390">
        <v>11070.889649999999</v>
      </c>
      <c r="J12390">
        <v>3267960000</v>
      </c>
      <c r="K12390">
        <v>11070.889649999999</v>
      </c>
      <c r="L12390" t="s">
        <v>685</v>
      </c>
      <c r="M12390" t="s">
        <v>686</v>
      </c>
      <c r="N12390" t="s">
        <v>687</v>
      </c>
      <c r="O12390" t="s">
        <v>12277</v>
      </c>
      <c r="P12390" t="s">
        <v>689</v>
      </c>
      <c r="Q12390">
        <v>99.621120000000005</v>
      </c>
      <c r="S12390" s="1">
        <v>42005</v>
      </c>
      <c r="T12390" s="3">
        <v>17280.647000000001</v>
      </c>
      <c r="U12390" s="1">
        <v>42064</v>
      </c>
      <c r="V12390">
        <v>203999060.845579</v>
      </c>
    </row>
    <row r="12391" spans="1:22" x14ac:dyDescent="0.55000000000000004">
      <c r="A12391" t="s">
        <v>11</v>
      </c>
      <c r="B12391" s="1">
        <v>42087</v>
      </c>
      <c r="C12391" s="2" t="s">
        <v>603</v>
      </c>
      <c r="D12391" s="2" t="s">
        <v>14033</v>
      </c>
      <c r="E12391">
        <v>11071.950199999999</v>
      </c>
      <c r="F12391">
        <v>11080.660159999999</v>
      </c>
      <c r="G12391">
        <v>11019.75</v>
      </c>
      <c r="H12391">
        <v>11019.75</v>
      </c>
      <c r="I12391">
        <v>11019.75</v>
      </c>
      <c r="J12391">
        <v>3189820000</v>
      </c>
      <c r="K12391">
        <v>11019.75</v>
      </c>
      <c r="L12391" t="s">
        <v>685</v>
      </c>
      <c r="M12391" t="s">
        <v>686</v>
      </c>
      <c r="N12391" t="s">
        <v>687</v>
      </c>
      <c r="O12391" t="s">
        <v>12278</v>
      </c>
      <c r="P12391" t="s">
        <v>689</v>
      </c>
      <c r="Q12391">
        <v>99.621120000000005</v>
      </c>
      <c r="S12391" s="1">
        <v>42005</v>
      </c>
      <c r="T12391" s="3">
        <v>17280.647000000001</v>
      </c>
      <c r="U12391" s="1">
        <v>42064</v>
      </c>
      <c r="V12391">
        <v>203999060.845579</v>
      </c>
    </row>
    <row r="12392" spans="1:22" x14ac:dyDescent="0.55000000000000004">
      <c r="A12392" t="s">
        <v>11</v>
      </c>
      <c r="B12392" s="1">
        <v>42088</v>
      </c>
      <c r="C12392" s="2" t="s">
        <v>603</v>
      </c>
      <c r="D12392" s="2" t="s">
        <v>14033</v>
      </c>
      <c r="E12392">
        <v>11036.940430000001</v>
      </c>
      <c r="F12392">
        <v>11057.04981</v>
      </c>
      <c r="G12392">
        <v>10897.179690000001</v>
      </c>
      <c r="H12392">
        <v>10897.509770000001</v>
      </c>
      <c r="I12392">
        <v>10897.509770000001</v>
      </c>
      <c r="J12392">
        <v>3521140000</v>
      </c>
      <c r="K12392">
        <v>10897.509770000001</v>
      </c>
      <c r="L12392" t="s">
        <v>685</v>
      </c>
      <c r="M12392" t="s">
        <v>686</v>
      </c>
      <c r="N12392" t="s">
        <v>687</v>
      </c>
      <c r="O12392" t="s">
        <v>12279</v>
      </c>
      <c r="P12392" t="s">
        <v>689</v>
      </c>
      <c r="Q12392">
        <v>99.621120000000005</v>
      </c>
      <c r="S12392" s="1">
        <v>42005</v>
      </c>
      <c r="T12392" s="3">
        <v>17280.647000000001</v>
      </c>
      <c r="U12392" s="1">
        <v>42064</v>
      </c>
      <c r="V12392">
        <v>203999060.845579</v>
      </c>
    </row>
    <row r="12393" spans="1:22" x14ac:dyDescent="0.55000000000000004">
      <c r="A12393" t="s">
        <v>11</v>
      </c>
      <c r="B12393" s="1">
        <v>42089</v>
      </c>
      <c r="C12393" s="2" t="s">
        <v>603</v>
      </c>
      <c r="D12393" s="2" t="s">
        <v>14033</v>
      </c>
      <c r="E12393">
        <v>10877.190430000001</v>
      </c>
      <c r="F12393">
        <v>10911.150390000001</v>
      </c>
      <c r="G12393">
        <v>10815.95996</v>
      </c>
      <c r="H12393">
        <v>10865.150390000001</v>
      </c>
      <c r="I12393">
        <v>10865.150390000001</v>
      </c>
      <c r="J12393">
        <v>3510670000</v>
      </c>
      <c r="K12393">
        <v>10865.150390000001</v>
      </c>
      <c r="L12393" t="s">
        <v>685</v>
      </c>
      <c r="M12393" t="s">
        <v>686</v>
      </c>
      <c r="N12393" t="s">
        <v>687</v>
      </c>
      <c r="O12393" t="s">
        <v>12280</v>
      </c>
      <c r="P12393" t="s">
        <v>689</v>
      </c>
      <c r="Q12393">
        <v>99.621120000000005</v>
      </c>
      <c r="S12393" s="1">
        <v>42005</v>
      </c>
      <c r="T12393" s="3">
        <v>17280.647000000001</v>
      </c>
      <c r="U12393" s="1">
        <v>42064</v>
      </c>
      <c r="V12393">
        <v>203999060.845579</v>
      </c>
    </row>
    <row r="12394" spans="1:22" x14ac:dyDescent="0.55000000000000004">
      <c r="A12394" t="s">
        <v>11</v>
      </c>
      <c r="B12394" s="1">
        <v>42090</v>
      </c>
      <c r="C12394" s="2" t="s">
        <v>603</v>
      </c>
      <c r="D12394" s="2" t="s">
        <v>14033</v>
      </c>
      <c r="E12394">
        <v>10860.650390000001</v>
      </c>
      <c r="F12394">
        <v>10877.660159999999</v>
      </c>
      <c r="G12394">
        <v>10838.570309999999</v>
      </c>
      <c r="H12394">
        <v>10875.139649999999</v>
      </c>
      <c r="I12394">
        <v>10875.139649999999</v>
      </c>
      <c r="J12394">
        <v>3008550000</v>
      </c>
      <c r="K12394">
        <v>10875.139649999999</v>
      </c>
      <c r="L12394" t="s">
        <v>685</v>
      </c>
      <c r="M12394" t="s">
        <v>686</v>
      </c>
      <c r="N12394" t="s">
        <v>687</v>
      </c>
      <c r="O12394" t="s">
        <v>12281</v>
      </c>
      <c r="P12394" t="s">
        <v>689</v>
      </c>
      <c r="Q12394">
        <v>99.621120000000005</v>
      </c>
      <c r="S12394" s="1">
        <v>42005</v>
      </c>
      <c r="T12394" s="3">
        <v>17280.647000000001</v>
      </c>
      <c r="U12394" s="1">
        <v>42064</v>
      </c>
      <c r="V12394">
        <v>203999060.845579</v>
      </c>
    </row>
    <row r="12395" spans="1:22" x14ac:dyDescent="0.55000000000000004">
      <c r="A12395" t="s">
        <v>11</v>
      </c>
      <c r="B12395" s="1">
        <v>42093</v>
      </c>
      <c r="C12395" s="2" t="s">
        <v>603</v>
      </c>
      <c r="D12395" s="2" t="s">
        <v>14033</v>
      </c>
      <c r="E12395">
        <v>10919.04981</v>
      </c>
      <c r="F12395">
        <v>11009.009770000001</v>
      </c>
      <c r="G12395">
        <v>10919.04981</v>
      </c>
      <c r="H12395">
        <v>10989.160159999999</v>
      </c>
      <c r="I12395">
        <v>10989.160159999999</v>
      </c>
      <c r="J12395">
        <v>2917690000</v>
      </c>
      <c r="K12395">
        <v>10989.160159999999</v>
      </c>
      <c r="L12395" t="s">
        <v>685</v>
      </c>
      <c r="M12395" t="s">
        <v>686</v>
      </c>
      <c r="N12395" t="s">
        <v>687</v>
      </c>
      <c r="O12395" t="s">
        <v>12282</v>
      </c>
      <c r="P12395" t="s">
        <v>689</v>
      </c>
      <c r="Q12395">
        <v>99.621120000000005</v>
      </c>
      <c r="S12395" s="1">
        <v>42005</v>
      </c>
      <c r="T12395" s="3">
        <v>17280.647000000001</v>
      </c>
      <c r="U12395" s="1">
        <v>42064</v>
      </c>
      <c r="V12395">
        <v>203999060.845579</v>
      </c>
    </row>
    <row r="12396" spans="1:22" x14ac:dyDescent="0.55000000000000004">
      <c r="A12396" t="s">
        <v>11</v>
      </c>
      <c r="B12396" s="1">
        <v>42094</v>
      </c>
      <c r="C12396" s="2" t="s">
        <v>603</v>
      </c>
      <c r="D12396" s="2" t="s">
        <v>14033</v>
      </c>
      <c r="E12396">
        <v>10914.04981</v>
      </c>
      <c r="F12396">
        <v>10955.339840000001</v>
      </c>
      <c r="G12396">
        <v>10890.79981</v>
      </c>
      <c r="H12396">
        <v>10899.190430000001</v>
      </c>
      <c r="I12396">
        <v>10899.190430000001</v>
      </c>
      <c r="J12396">
        <v>3376550000</v>
      </c>
      <c r="K12396">
        <v>10899.190430000001</v>
      </c>
      <c r="L12396" t="s">
        <v>685</v>
      </c>
      <c r="M12396" t="s">
        <v>686</v>
      </c>
      <c r="N12396" t="s">
        <v>687</v>
      </c>
      <c r="O12396" t="s">
        <v>12283</v>
      </c>
      <c r="P12396" t="s">
        <v>689</v>
      </c>
      <c r="Q12396">
        <v>99.621120000000005</v>
      </c>
      <c r="S12396" s="1">
        <v>42005</v>
      </c>
      <c r="T12396" s="3">
        <v>17280.647000000001</v>
      </c>
      <c r="U12396" s="1">
        <v>42064</v>
      </c>
      <c r="V12396">
        <v>203999060.845579</v>
      </c>
    </row>
    <row r="12397" spans="1:22" x14ac:dyDescent="0.55000000000000004">
      <c r="A12397" t="s">
        <v>11</v>
      </c>
      <c r="B12397" s="1">
        <v>42095</v>
      </c>
      <c r="C12397" s="2" t="s">
        <v>604</v>
      </c>
      <c r="D12397" s="2" t="s">
        <v>14035</v>
      </c>
      <c r="E12397">
        <v>10906.12988</v>
      </c>
      <c r="F12397">
        <v>10909.01953</v>
      </c>
      <c r="G12397">
        <v>10834.01953</v>
      </c>
      <c r="H12397">
        <v>10891.610350000001</v>
      </c>
      <c r="I12397">
        <v>10891.610350000001</v>
      </c>
      <c r="J12397">
        <v>3543270000</v>
      </c>
      <c r="K12397">
        <v>10891.610350000001</v>
      </c>
      <c r="L12397" t="s">
        <v>685</v>
      </c>
      <c r="M12397" t="s">
        <v>686</v>
      </c>
      <c r="N12397" t="s">
        <v>687</v>
      </c>
      <c r="O12397" t="s">
        <v>12284</v>
      </c>
      <c r="P12397" t="s">
        <v>689</v>
      </c>
      <c r="Q12397">
        <v>99.823639999999997</v>
      </c>
      <c r="S12397" s="1">
        <v>42095</v>
      </c>
      <c r="T12397" s="3">
        <v>17380.875</v>
      </c>
      <c r="U12397" s="1">
        <v>42095</v>
      </c>
      <c r="V12397">
        <v>203981996.61359</v>
      </c>
    </row>
    <row r="12398" spans="1:22" x14ac:dyDescent="0.55000000000000004">
      <c r="A12398" t="s">
        <v>11</v>
      </c>
      <c r="B12398" s="1">
        <v>42096</v>
      </c>
      <c r="C12398" s="2" t="s">
        <v>604</v>
      </c>
      <c r="D12398" s="2" t="s">
        <v>14035</v>
      </c>
      <c r="E12398">
        <v>10897.660159999999</v>
      </c>
      <c r="F12398">
        <v>10974.98047</v>
      </c>
      <c r="G12398">
        <v>10895.309569999999</v>
      </c>
      <c r="H12398">
        <v>10953.160159999999</v>
      </c>
      <c r="I12398">
        <v>10953.160159999999</v>
      </c>
      <c r="J12398">
        <v>3095960000</v>
      </c>
      <c r="K12398">
        <v>10953.160159999999</v>
      </c>
      <c r="L12398" t="s">
        <v>685</v>
      </c>
      <c r="M12398" t="s">
        <v>686</v>
      </c>
      <c r="N12398" t="s">
        <v>687</v>
      </c>
      <c r="O12398" t="s">
        <v>12285</v>
      </c>
      <c r="P12398" t="s">
        <v>689</v>
      </c>
      <c r="Q12398">
        <v>99.823639999999997</v>
      </c>
      <c r="S12398" s="1">
        <v>42095</v>
      </c>
      <c r="T12398" s="3">
        <v>17380.875</v>
      </c>
      <c r="U12398" s="1">
        <v>42095</v>
      </c>
      <c r="V12398">
        <v>203981996.61359</v>
      </c>
    </row>
    <row r="12399" spans="1:22" x14ac:dyDescent="0.55000000000000004">
      <c r="A12399" t="s">
        <v>11</v>
      </c>
      <c r="B12399" s="1">
        <v>42100</v>
      </c>
      <c r="C12399" s="2" t="s">
        <v>604</v>
      </c>
      <c r="D12399" s="2" t="s">
        <v>14035</v>
      </c>
      <c r="E12399">
        <v>10936.839840000001</v>
      </c>
      <c r="F12399">
        <v>11068.62988</v>
      </c>
      <c r="G12399">
        <v>10927.01953</v>
      </c>
      <c r="H12399">
        <v>11033.12012</v>
      </c>
      <c r="I12399">
        <v>11033.12012</v>
      </c>
      <c r="J12399">
        <v>3302970000</v>
      </c>
      <c r="K12399">
        <v>11033.12012</v>
      </c>
      <c r="L12399" t="s">
        <v>685</v>
      </c>
      <c r="M12399" t="s">
        <v>686</v>
      </c>
      <c r="N12399" t="s">
        <v>687</v>
      </c>
      <c r="O12399" t="s">
        <v>12286</v>
      </c>
      <c r="P12399" t="s">
        <v>689</v>
      </c>
      <c r="Q12399">
        <v>99.823639999999997</v>
      </c>
      <c r="S12399" s="1">
        <v>42095</v>
      </c>
      <c r="T12399" s="3">
        <v>17380.875</v>
      </c>
      <c r="U12399" s="1">
        <v>42095</v>
      </c>
      <c r="V12399">
        <v>203981996.61359</v>
      </c>
    </row>
    <row r="12400" spans="1:22" x14ac:dyDescent="0.55000000000000004">
      <c r="A12400" t="s">
        <v>11</v>
      </c>
      <c r="B12400" s="1">
        <v>42101</v>
      </c>
      <c r="C12400" s="2" t="s">
        <v>604</v>
      </c>
      <c r="D12400" s="2" t="s">
        <v>14035</v>
      </c>
      <c r="E12400">
        <v>11042</v>
      </c>
      <c r="F12400">
        <v>11082.150390000001</v>
      </c>
      <c r="G12400">
        <v>11012.110350000001</v>
      </c>
      <c r="H12400">
        <v>11013.240229999999</v>
      </c>
      <c r="I12400">
        <v>11013.240229999999</v>
      </c>
      <c r="J12400">
        <v>3065510000</v>
      </c>
      <c r="K12400">
        <v>11013.240229999999</v>
      </c>
      <c r="L12400" t="s">
        <v>685</v>
      </c>
      <c r="M12400" t="s">
        <v>686</v>
      </c>
      <c r="N12400" t="s">
        <v>687</v>
      </c>
      <c r="O12400" t="s">
        <v>12287</v>
      </c>
      <c r="P12400" t="s">
        <v>689</v>
      </c>
      <c r="Q12400">
        <v>99.823639999999997</v>
      </c>
      <c r="S12400" s="1">
        <v>42095</v>
      </c>
      <c r="T12400" s="3">
        <v>17380.875</v>
      </c>
      <c r="U12400" s="1">
        <v>42095</v>
      </c>
      <c r="V12400">
        <v>203981996.61359</v>
      </c>
    </row>
    <row r="12401" spans="1:22" x14ac:dyDescent="0.55000000000000004">
      <c r="A12401" t="s">
        <v>11</v>
      </c>
      <c r="B12401" s="1">
        <v>42102</v>
      </c>
      <c r="C12401" s="2" t="s">
        <v>604</v>
      </c>
      <c r="D12401" s="2" t="s">
        <v>14035</v>
      </c>
      <c r="E12401">
        <v>11038.51953</v>
      </c>
      <c r="F12401">
        <v>11073.66992</v>
      </c>
      <c r="G12401">
        <v>10995.280269999999</v>
      </c>
      <c r="H12401">
        <v>11032.990229999999</v>
      </c>
      <c r="I12401">
        <v>11032.990229999999</v>
      </c>
      <c r="J12401">
        <v>3265330000</v>
      </c>
      <c r="K12401">
        <v>11032.990229999999</v>
      </c>
      <c r="L12401" t="s">
        <v>685</v>
      </c>
      <c r="M12401" t="s">
        <v>686</v>
      </c>
      <c r="N12401" t="s">
        <v>687</v>
      </c>
      <c r="O12401" t="s">
        <v>12288</v>
      </c>
      <c r="P12401" t="s">
        <v>689</v>
      </c>
      <c r="Q12401">
        <v>99.823639999999997</v>
      </c>
      <c r="S12401" s="1">
        <v>42095</v>
      </c>
      <c r="T12401" s="3">
        <v>17380.875</v>
      </c>
      <c r="U12401" s="1">
        <v>42095</v>
      </c>
      <c r="V12401">
        <v>203981996.61359</v>
      </c>
    </row>
    <row r="12402" spans="1:22" x14ac:dyDescent="0.55000000000000004">
      <c r="A12402" t="s">
        <v>11</v>
      </c>
      <c r="B12402" s="1">
        <v>42103</v>
      </c>
      <c r="C12402" s="2" t="s">
        <v>604</v>
      </c>
      <c r="D12402" s="2" t="s">
        <v>14035</v>
      </c>
      <c r="E12402">
        <v>11028.75</v>
      </c>
      <c r="F12402">
        <v>11072.91992</v>
      </c>
      <c r="G12402">
        <v>10993.26953</v>
      </c>
      <c r="H12402">
        <v>11065.389649999999</v>
      </c>
      <c r="I12402">
        <v>11065.389649999999</v>
      </c>
      <c r="J12402">
        <v>3172360000</v>
      </c>
      <c r="K12402">
        <v>11065.389649999999</v>
      </c>
      <c r="L12402" t="s">
        <v>685</v>
      </c>
      <c r="M12402" t="s">
        <v>686</v>
      </c>
      <c r="N12402" t="s">
        <v>687</v>
      </c>
      <c r="O12402" t="s">
        <v>12289</v>
      </c>
      <c r="P12402" t="s">
        <v>689</v>
      </c>
      <c r="Q12402">
        <v>99.823639999999997</v>
      </c>
      <c r="S12402" s="1">
        <v>42095</v>
      </c>
      <c r="T12402" s="3">
        <v>17380.875</v>
      </c>
      <c r="U12402" s="1">
        <v>42095</v>
      </c>
      <c r="V12402">
        <v>203981996.61359</v>
      </c>
    </row>
    <row r="12403" spans="1:22" x14ac:dyDescent="0.55000000000000004">
      <c r="A12403" t="s">
        <v>11</v>
      </c>
      <c r="B12403" s="1">
        <v>42104</v>
      </c>
      <c r="C12403" s="2" t="s">
        <v>604</v>
      </c>
      <c r="D12403" s="2" t="s">
        <v>14035</v>
      </c>
      <c r="E12403">
        <v>11077.740229999999</v>
      </c>
      <c r="F12403">
        <v>11114.509770000001</v>
      </c>
      <c r="G12403">
        <v>11075.599609999999</v>
      </c>
      <c r="H12403">
        <v>11112.679690000001</v>
      </c>
      <c r="I12403">
        <v>11112.679690000001</v>
      </c>
      <c r="J12403">
        <v>3156200000</v>
      </c>
      <c r="K12403">
        <v>11112.679690000001</v>
      </c>
      <c r="L12403" t="s">
        <v>685</v>
      </c>
      <c r="M12403" t="s">
        <v>686</v>
      </c>
      <c r="N12403" t="s">
        <v>687</v>
      </c>
      <c r="O12403" t="s">
        <v>12290</v>
      </c>
      <c r="P12403" t="s">
        <v>689</v>
      </c>
      <c r="Q12403">
        <v>99.823639999999997</v>
      </c>
      <c r="S12403" s="1">
        <v>42095</v>
      </c>
      <c r="T12403" s="3">
        <v>17380.875</v>
      </c>
      <c r="U12403" s="1">
        <v>42095</v>
      </c>
      <c r="V12403">
        <v>203981996.61359</v>
      </c>
    </row>
    <row r="12404" spans="1:22" x14ac:dyDescent="0.55000000000000004">
      <c r="A12404" t="s">
        <v>11</v>
      </c>
      <c r="B12404" s="1">
        <v>42107</v>
      </c>
      <c r="C12404" s="2" t="s">
        <v>604</v>
      </c>
      <c r="D12404" s="2" t="s">
        <v>14035</v>
      </c>
      <c r="E12404">
        <v>11110.179690000001</v>
      </c>
      <c r="F12404">
        <v>11123.62012</v>
      </c>
      <c r="G12404">
        <v>11056.37012</v>
      </c>
      <c r="H12404">
        <v>11056.759770000001</v>
      </c>
      <c r="I12404">
        <v>11056.759770000001</v>
      </c>
      <c r="J12404">
        <v>2908420000</v>
      </c>
      <c r="K12404">
        <v>11056.759770000001</v>
      </c>
      <c r="L12404" t="s">
        <v>685</v>
      </c>
      <c r="M12404" t="s">
        <v>686</v>
      </c>
      <c r="N12404" t="s">
        <v>687</v>
      </c>
      <c r="O12404" t="s">
        <v>12291</v>
      </c>
      <c r="P12404" t="s">
        <v>689</v>
      </c>
      <c r="Q12404">
        <v>99.823639999999997</v>
      </c>
      <c r="S12404" s="1">
        <v>42095</v>
      </c>
      <c r="T12404" s="3">
        <v>17380.875</v>
      </c>
      <c r="U12404" s="1">
        <v>42095</v>
      </c>
      <c r="V12404">
        <v>203981996.61359</v>
      </c>
    </row>
    <row r="12405" spans="1:22" x14ac:dyDescent="0.55000000000000004">
      <c r="A12405" t="s">
        <v>11</v>
      </c>
      <c r="B12405" s="1">
        <v>42108</v>
      </c>
      <c r="C12405" s="2" t="s">
        <v>604</v>
      </c>
      <c r="D12405" s="2" t="s">
        <v>14035</v>
      </c>
      <c r="E12405">
        <v>11078.759770000001</v>
      </c>
      <c r="F12405">
        <v>11117.030269999999</v>
      </c>
      <c r="G12405">
        <v>11045.309569999999</v>
      </c>
      <c r="H12405">
        <v>11108.070309999999</v>
      </c>
      <c r="I12405">
        <v>11108.070309999999</v>
      </c>
      <c r="J12405">
        <v>3301270000</v>
      </c>
      <c r="K12405">
        <v>11108.070309999999</v>
      </c>
      <c r="L12405" t="s">
        <v>685</v>
      </c>
      <c r="M12405" t="s">
        <v>686</v>
      </c>
      <c r="N12405" t="s">
        <v>687</v>
      </c>
      <c r="O12405" t="s">
        <v>12292</v>
      </c>
      <c r="P12405" t="s">
        <v>689</v>
      </c>
      <c r="Q12405">
        <v>99.823639999999997</v>
      </c>
      <c r="S12405" s="1">
        <v>42095</v>
      </c>
      <c r="T12405" s="3">
        <v>17380.875</v>
      </c>
      <c r="U12405" s="1">
        <v>42095</v>
      </c>
      <c r="V12405">
        <v>203981996.61359</v>
      </c>
    </row>
    <row r="12406" spans="1:22" x14ac:dyDescent="0.55000000000000004">
      <c r="A12406" t="s">
        <v>11</v>
      </c>
      <c r="B12406" s="1">
        <v>42109</v>
      </c>
      <c r="C12406" s="2" t="s">
        <v>604</v>
      </c>
      <c r="D12406" s="2" t="s">
        <v>14035</v>
      </c>
      <c r="E12406">
        <v>11136.889649999999</v>
      </c>
      <c r="F12406">
        <v>11196.98047</v>
      </c>
      <c r="G12406">
        <v>11136.12988</v>
      </c>
      <c r="H12406">
        <v>11171.059569999999</v>
      </c>
      <c r="I12406">
        <v>11171.059569999999</v>
      </c>
      <c r="J12406">
        <v>4013760000</v>
      </c>
      <c r="K12406">
        <v>11171.059569999999</v>
      </c>
      <c r="L12406" t="s">
        <v>685</v>
      </c>
      <c r="M12406" t="s">
        <v>686</v>
      </c>
      <c r="N12406" t="s">
        <v>687</v>
      </c>
      <c r="O12406" t="s">
        <v>12293</v>
      </c>
      <c r="P12406" t="s">
        <v>689</v>
      </c>
      <c r="Q12406">
        <v>99.823639999999997</v>
      </c>
      <c r="S12406" s="1">
        <v>42095</v>
      </c>
      <c r="T12406" s="3">
        <v>17380.875</v>
      </c>
      <c r="U12406" s="1">
        <v>42095</v>
      </c>
      <c r="V12406">
        <v>203981996.61359</v>
      </c>
    </row>
    <row r="12407" spans="1:22" x14ac:dyDescent="0.55000000000000004">
      <c r="A12407" t="s">
        <v>11</v>
      </c>
      <c r="B12407" s="1">
        <v>42110</v>
      </c>
      <c r="C12407" s="2" t="s">
        <v>604</v>
      </c>
      <c r="D12407" s="2" t="s">
        <v>14035</v>
      </c>
      <c r="E12407">
        <v>11171.490229999999</v>
      </c>
      <c r="F12407">
        <v>11203.070309999999</v>
      </c>
      <c r="G12407">
        <v>11134.030269999999</v>
      </c>
      <c r="H12407">
        <v>11169.75</v>
      </c>
      <c r="I12407">
        <v>11169.75</v>
      </c>
      <c r="J12407">
        <v>3434120000</v>
      </c>
      <c r="K12407">
        <v>11169.75</v>
      </c>
      <c r="L12407" t="s">
        <v>685</v>
      </c>
      <c r="M12407" t="s">
        <v>686</v>
      </c>
      <c r="N12407" t="s">
        <v>687</v>
      </c>
      <c r="O12407" t="s">
        <v>12294</v>
      </c>
      <c r="P12407" t="s">
        <v>689</v>
      </c>
      <c r="Q12407">
        <v>99.823639999999997</v>
      </c>
      <c r="S12407" s="1">
        <v>42095</v>
      </c>
      <c r="T12407" s="3">
        <v>17380.875</v>
      </c>
      <c r="U12407" s="1">
        <v>42095</v>
      </c>
      <c r="V12407">
        <v>203981996.61359</v>
      </c>
    </row>
    <row r="12408" spans="1:22" x14ac:dyDescent="0.55000000000000004">
      <c r="A12408" t="s">
        <v>11</v>
      </c>
      <c r="B12408" s="1">
        <v>42111</v>
      </c>
      <c r="C12408" s="2" t="s">
        <v>604</v>
      </c>
      <c r="D12408" s="2" t="s">
        <v>14035</v>
      </c>
      <c r="E12408">
        <v>11113.509770000001</v>
      </c>
      <c r="F12408">
        <v>11113.509770000001</v>
      </c>
      <c r="G12408">
        <v>11010.929690000001</v>
      </c>
      <c r="H12408">
        <v>11058.450199999999</v>
      </c>
      <c r="I12408">
        <v>11058.450199999999</v>
      </c>
      <c r="J12408">
        <v>3627600000</v>
      </c>
      <c r="K12408">
        <v>11058.450199999999</v>
      </c>
      <c r="L12408" t="s">
        <v>685</v>
      </c>
      <c r="M12408" t="s">
        <v>686</v>
      </c>
      <c r="N12408" t="s">
        <v>687</v>
      </c>
      <c r="O12408" t="s">
        <v>12295</v>
      </c>
      <c r="P12408" t="s">
        <v>689</v>
      </c>
      <c r="Q12408">
        <v>99.823639999999997</v>
      </c>
      <c r="S12408" s="1">
        <v>42095</v>
      </c>
      <c r="T12408" s="3">
        <v>17380.875</v>
      </c>
      <c r="U12408" s="1">
        <v>42095</v>
      </c>
      <c r="V12408">
        <v>203981996.61359</v>
      </c>
    </row>
    <row r="12409" spans="1:22" x14ac:dyDescent="0.55000000000000004">
      <c r="A12409" t="s">
        <v>11</v>
      </c>
      <c r="B12409" s="1">
        <v>42114</v>
      </c>
      <c r="C12409" s="2" t="s">
        <v>604</v>
      </c>
      <c r="D12409" s="2" t="s">
        <v>14035</v>
      </c>
      <c r="E12409">
        <v>11058.509770000001</v>
      </c>
      <c r="F12409">
        <v>11144.87988</v>
      </c>
      <c r="G12409">
        <v>11058.509770000001</v>
      </c>
      <c r="H12409">
        <v>11116.570309999999</v>
      </c>
      <c r="I12409">
        <v>11116.570309999999</v>
      </c>
      <c r="J12409">
        <v>3000160000</v>
      </c>
      <c r="K12409">
        <v>11116.570309999999</v>
      </c>
      <c r="L12409" t="s">
        <v>685</v>
      </c>
      <c r="M12409" t="s">
        <v>686</v>
      </c>
      <c r="N12409" t="s">
        <v>687</v>
      </c>
      <c r="O12409" t="s">
        <v>12296</v>
      </c>
      <c r="P12409" t="s">
        <v>689</v>
      </c>
      <c r="Q12409">
        <v>99.823639999999997</v>
      </c>
      <c r="S12409" s="1">
        <v>42095</v>
      </c>
      <c r="T12409" s="3">
        <v>17380.875</v>
      </c>
      <c r="U12409" s="1">
        <v>42095</v>
      </c>
      <c r="V12409">
        <v>203981996.61359</v>
      </c>
    </row>
    <row r="12410" spans="1:22" x14ac:dyDescent="0.55000000000000004">
      <c r="A12410" t="s">
        <v>11</v>
      </c>
      <c r="B12410" s="1">
        <v>42115</v>
      </c>
      <c r="C12410" s="2" t="s">
        <v>604</v>
      </c>
      <c r="D12410" s="2" t="s">
        <v>14035</v>
      </c>
      <c r="E12410">
        <v>11115.79981</v>
      </c>
      <c r="F12410">
        <v>11161.950199999999</v>
      </c>
      <c r="G12410">
        <v>11085.48047</v>
      </c>
      <c r="H12410">
        <v>11100.37988</v>
      </c>
      <c r="I12410">
        <v>11100.37988</v>
      </c>
      <c r="J12410">
        <v>3243410000</v>
      </c>
      <c r="K12410">
        <v>11100.37988</v>
      </c>
      <c r="L12410" t="s">
        <v>685</v>
      </c>
      <c r="M12410" t="s">
        <v>686</v>
      </c>
      <c r="N12410" t="s">
        <v>687</v>
      </c>
      <c r="O12410" t="s">
        <v>12297</v>
      </c>
      <c r="P12410" t="s">
        <v>689</v>
      </c>
      <c r="Q12410">
        <v>99.823639999999997</v>
      </c>
      <c r="S12410" s="1">
        <v>42095</v>
      </c>
      <c r="T12410" s="3">
        <v>17380.875</v>
      </c>
      <c r="U12410" s="1">
        <v>42095</v>
      </c>
      <c r="V12410">
        <v>203981996.61359</v>
      </c>
    </row>
    <row r="12411" spans="1:22" x14ac:dyDescent="0.55000000000000004">
      <c r="A12411" t="s">
        <v>11</v>
      </c>
      <c r="B12411" s="1">
        <v>42116</v>
      </c>
      <c r="C12411" s="2" t="s">
        <v>604</v>
      </c>
      <c r="D12411" s="2" t="s">
        <v>14035</v>
      </c>
      <c r="E12411">
        <v>11113.25</v>
      </c>
      <c r="F12411">
        <v>11154.23047</v>
      </c>
      <c r="G12411">
        <v>11067.26953</v>
      </c>
      <c r="H12411">
        <v>11144.450199999999</v>
      </c>
      <c r="I12411">
        <v>11144.450199999999</v>
      </c>
      <c r="J12411">
        <v>3348480000</v>
      </c>
      <c r="K12411">
        <v>11144.450199999999</v>
      </c>
      <c r="L12411" t="s">
        <v>685</v>
      </c>
      <c r="M12411" t="s">
        <v>686</v>
      </c>
      <c r="N12411" t="s">
        <v>687</v>
      </c>
      <c r="O12411" t="s">
        <v>12298</v>
      </c>
      <c r="P12411" t="s">
        <v>689</v>
      </c>
      <c r="Q12411">
        <v>99.823639999999997</v>
      </c>
      <c r="S12411" s="1">
        <v>42095</v>
      </c>
      <c r="T12411" s="3">
        <v>17380.875</v>
      </c>
      <c r="U12411" s="1">
        <v>42095</v>
      </c>
      <c r="V12411">
        <v>203981996.61359</v>
      </c>
    </row>
    <row r="12412" spans="1:22" x14ac:dyDescent="0.55000000000000004">
      <c r="A12412" t="s">
        <v>11</v>
      </c>
      <c r="B12412" s="1">
        <v>42117</v>
      </c>
      <c r="C12412" s="2" t="s">
        <v>604</v>
      </c>
      <c r="D12412" s="2" t="s">
        <v>14035</v>
      </c>
      <c r="E12412">
        <v>11128.150390000001</v>
      </c>
      <c r="F12412">
        <v>11221.139649999999</v>
      </c>
      <c r="G12412">
        <v>11118.929690000001</v>
      </c>
      <c r="H12412">
        <v>11191.48047</v>
      </c>
      <c r="I12412">
        <v>11191.48047</v>
      </c>
      <c r="J12412">
        <v>3636670000</v>
      </c>
      <c r="K12412">
        <v>11191.48047</v>
      </c>
      <c r="L12412" t="s">
        <v>685</v>
      </c>
      <c r="M12412" t="s">
        <v>686</v>
      </c>
      <c r="N12412" t="s">
        <v>687</v>
      </c>
      <c r="O12412" t="s">
        <v>12299</v>
      </c>
      <c r="P12412" t="s">
        <v>689</v>
      </c>
      <c r="Q12412">
        <v>99.823639999999997</v>
      </c>
      <c r="S12412" s="1">
        <v>42095</v>
      </c>
      <c r="T12412" s="3">
        <v>17380.875</v>
      </c>
      <c r="U12412" s="1">
        <v>42095</v>
      </c>
      <c r="V12412">
        <v>203981996.61359</v>
      </c>
    </row>
    <row r="12413" spans="1:22" x14ac:dyDescent="0.55000000000000004">
      <c r="A12413" t="s">
        <v>11</v>
      </c>
      <c r="B12413" s="1">
        <v>42118</v>
      </c>
      <c r="C12413" s="2" t="s">
        <v>604</v>
      </c>
      <c r="D12413" s="2" t="s">
        <v>14035</v>
      </c>
      <c r="E12413">
        <v>11199.940430000001</v>
      </c>
      <c r="F12413">
        <v>11207.79981</v>
      </c>
      <c r="G12413">
        <v>11172.429690000001</v>
      </c>
      <c r="H12413">
        <v>11192.929690000001</v>
      </c>
      <c r="I12413">
        <v>11192.929690000001</v>
      </c>
      <c r="J12413">
        <v>3375780000</v>
      </c>
      <c r="K12413">
        <v>11192.929690000001</v>
      </c>
      <c r="L12413" t="s">
        <v>685</v>
      </c>
      <c r="M12413" t="s">
        <v>686</v>
      </c>
      <c r="N12413" t="s">
        <v>687</v>
      </c>
      <c r="O12413" t="s">
        <v>12300</v>
      </c>
      <c r="P12413" t="s">
        <v>689</v>
      </c>
      <c r="Q12413">
        <v>99.823639999999997</v>
      </c>
      <c r="S12413" s="1">
        <v>42095</v>
      </c>
      <c r="T12413" s="3">
        <v>17380.875</v>
      </c>
      <c r="U12413" s="1">
        <v>42095</v>
      </c>
      <c r="V12413">
        <v>203981996.61359</v>
      </c>
    </row>
    <row r="12414" spans="1:22" x14ac:dyDescent="0.55000000000000004">
      <c r="A12414" t="s">
        <v>11</v>
      </c>
      <c r="B12414" s="1">
        <v>42121</v>
      </c>
      <c r="C12414" s="2" t="s">
        <v>604</v>
      </c>
      <c r="D12414" s="2" t="s">
        <v>14035</v>
      </c>
      <c r="E12414">
        <v>11226.41992</v>
      </c>
      <c r="F12414">
        <v>11248.990229999999</v>
      </c>
      <c r="G12414">
        <v>11160.51953</v>
      </c>
      <c r="H12414">
        <v>11167.309569999999</v>
      </c>
      <c r="I12414">
        <v>11167.309569999999</v>
      </c>
      <c r="J12414">
        <v>3438750000</v>
      </c>
      <c r="K12414">
        <v>11167.309569999999</v>
      </c>
      <c r="L12414" t="s">
        <v>685</v>
      </c>
      <c r="M12414" t="s">
        <v>686</v>
      </c>
      <c r="N12414" t="s">
        <v>687</v>
      </c>
      <c r="O12414" t="s">
        <v>12301</v>
      </c>
      <c r="P12414" t="s">
        <v>689</v>
      </c>
      <c r="Q12414">
        <v>99.823639999999997</v>
      </c>
      <c r="S12414" s="1">
        <v>42095</v>
      </c>
      <c r="T12414" s="3">
        <v>17380.875</v>
      </c>
      <c r="U12414" s="1">
        <v>42095</v>
      </c>
      <c r="V12414">
        <v>203981996.61359</v>
      </c>
    </row>
    <row r="12415" spans="1:22" x14ac:dyDescent="0.55000000000000004">
      <c r="A12415" t="s">
        <v>11</v>
      </c>
      <c r="B12415" s="1">
        <v>42122</v>
      </c>
      <c r="C12415" s="2" t="s">
        <v>604</v>
      </c>
      <c r="D12415" s="2" t="s">
        <v>14035</v>
      </c>
      <c r="E12415">
        <v>11165.070309999999</v>
      </c>
      <c r="F12415">
        <v>11204.160159999999</v>
      </c>
      <c r="G12415">
        <v>11105.410159999999</v>
      </c>
      <c r="H12415">
        <v>11203.08008</v>
      </c>
      <c r="I12415">
        <v>11203.08008</v>
      </c>
      <c r="J12415">
        <v>3546270000</v>
      </c>
      <c r="K12415">
        <v>11203.08008</v>
      </c>
      <c r="L12415" t="s">
        <v>685</v>
      </c>
      <c r="M12415" t="s">
        <v>686</v>
      </c>
      <c r="N12415" t="s">
        <v>687</v>
      </c>
      <c r="O12415" t="s">
        <v>12302</v>
      </c>
      <c r="P12415" t="s">
        <v>689</v>
      </c>
      <c r="Q12415">
        <v>99.823639999999997</v>
      </c>
      <c r="S12415" s="1">
        <v>42095</v>
      </c>
      <c r="T12415" s="3">
        <v>17380.875</v>
      </c>
      <c r="U12415" s="1">
        <v>42095</v>
      </c>
      <c r="V12415">
        <v>203981996.61359</v>
      </c>
    </row>
    <row r="12416" spans="1:22" x14ac:dyDescent="0.55000000000000004">
      <c r="A12416" t="s">
        <v>11</v>
      </c>
      <c r="B12416" s="1">
        <v>42123</v>
      </c>
      <c r="C12416" s="2" t="s">
        <v>604</v>
      </c>
      <c r="D12416" s="2" t="s">
        <v>14035</v>
      </c>
      <c r="E12416">
        <v>11161.95996</v>
      </c>
      <c r="F12416">
        <v>11185.589840000001</v>
      </c>
      <c r="G12416">
        <v>11117.320309999999</v>
      </c>
      <c r="H12416">
        <v>11154.110350000001</v>
      </c>
      <c r="I12416">
        <v>11154.110350000001</v>
      </c>
      <c r="J12416">
        <v>4074970000</v>
      </c>
      <c r="K12416">
        <v>11154.110350000001</v>
      </c>
      <c r="L12416" t="s">
        <v>685</v>
      </c>
      <c r="M12416" t="s">
        <v>686</v>
      </c>
      <c r="N12416" t="s">
        <v>687</v>
      </c>
      <c r="O12416" t="s">
        <v>12303</v>
      </c>
      <c r="P12416" t="s">
        <v>689</v>
      </c>
      <c r="Q12416">
        <v>99.823639999999997</v>
      </c>
      <c r="S12416" s="1">
        <v>42095</v>
      </c>
      <c r="T12416" s="3">
        <v>17380.875</v>
      </c>
      <c r="U12416" s="1">
        <v>42095</v>
      </c>
      <c r="V12416">
        <v>203981996.61359</v>
      </c>
    </row>
    <row r="12417" spans="1:22" x14ac:dyDescent="0.55000000000000004">
      <c r="A12417" t="s">
        <v>11</v>
      </c>
      <c r="B12417" s="1">
        <v>42124</v>
      </c>
      <c r="C12417" s="2" t="s">
        <v>604</v>
      </c>
      <c r="D12417" s="2" t="s">
        <v>14035</v>
      </c>
      <c r="E12417">
        <v>11116.719730000001</v>
      </c>
      <c r="F12417">
        <v>11127.910159999999</v>
      </c>
      <c r="G12417">
        <v>11013.660159999999</v>
      </c>
      <c r="H12417">
        <v>11049.740229999999</v>
      </c>
      <c r="I12417">
        <v>11049.740229999999</v>
      </c>
      <c r="J12417">
        <v>4509680000</v>
      </c>
      <c r="K12417">
        <v>11049.740229999999</v>
      </c>
      <c r="L12417" t="s">
        <v>685</v>
      </c>
      <c r="M12417" t="s">
        <v>686</v>
      </c>
      <c r="N12417" t="s">
        <v>687</v>
      </c>
      <c r="O12417" t="s">
        <v>12304</v>
      </c>
      <c r="P12417" t="s">
        <v>689</v>
      </c>
      <c r="Q12417">
        <v>99.823639999999997</v>
      </c>
      <c r="S12417" s="1">
        <v>42095</v>
      </c>
      <c r="T12417" s="3">
        <v>17380.875</v>
      </c>
      <c r="U12417" s="1">
        <v>42095</v>
      </c>
      <c r="V12417">
        <v>203981996.61359</v>
      </c>
    </row>
    <row r="12418" spans="1:22" x14ac:dyDescent="0.55000000000000004">
      <c r="A12418" t="s">
        <v>11</v>
      </c>
      <c r="B12418" s="1">
        <v>42125</v>
      </c>
      <c r="C12418" s="2" t="s">
        <v>605</v>
      </c>
      <c r="D12418" s="2" t="s">
        <v>14035</v>
      </c>
      <c r="E12418">
        <v>11074.950199999999</v>
      </c>
      <c r="F12418">
        <v>11141.01953</v>
      </c>
      <c r="G12418">
        <v>11072.990229999999</v>
      </c>
      <c r="H12418">
        <v>11140.360350000001</v>
      </c>
      <c r="I12418">
        <v>11140.360350000001</v>
      </c>
      <c r="J12418">
        <v>3379390000</v>
      </c>
      <c r="K12418">
        <v>11140.360350000001</v>
      </c>
      <c r="L12418" t="s">
        <v>685</v>
      </c>
      <c r="M12418" t="s">
        <v>686</v>
      </c>
      <c r="N12418" t="s">
        <v>687</v>
      </c>
      <c r="O12418" t="s">
        <v>12305</v>
      </c>
      <c r="P12418" t="s">
        <v>689</v>
      </c>
      <c r="Q12418">
        <v>100.3325</v>
      </c>
      <c r="S12418" s="1">
        <v>42095</v>
      </c>
      <c r="T12418" s="3">
        <v>17380.875</v>
      </c>
      <c r="U12418" s="1">
        <v>42125</v>
      </c>
      <c r="V12418">
        <v>204245597.213231</v>
      </c>
    </row>
    <row r="12419" spans="1:22" x14ac:dyDescent="0.55000000000000004">
      <c r="A12419" t="s">
        <v>11</v>
      </c>
      <c r="B12419" s="1">
        <v>42128</v>
      </c>
      <c r="C12419" s="2" t="s">
        <v>605</v>
      </c>
      <c r="D12419" s="2" t="s">
        <v>14035</v>
      </c>
      <c r="E12419">
        <v>11154.990229999999</v>
      </c>
      <c r="F12419">
        <v>11192.87988</v>
      </c>
      <c r="G12419">
        <v>11154.990229999999</v>
      </c>
      <c r="H12419">
        <v>11173.280269999999</v>
      </c>
      <c r="I12419">
        <v>11173.280269999999</v>
      </c>
      <c r="J12419">
        <v>3091580000</v>
      </c>
      <c r="K12419">
        <v>11173.280269999999</v>
      </c>
      <c r="L12419" t="s">
        <v>685</v>
      </c>
      <c r="M12419" t="s">
        <v>686</v>
      </c>
      <c r="N12419" t="s">
        <v>687</v>
      </c>
      <c r="O12419" t="s">
        <v>12306</v>
      </c>
      <c r="P12419" t="s">
        <v>689</v>
      </c>
      <c r="Q12419">
        <v>100.3325</v>
      </c>
      <c r="S12419" s="1">
        <v>42095</v>
      </c>
      <c r="T12419" s="3">
        <v>17380.875</v>
      </c>
      <c r="U12419" s="1">
        <v>42125</v>
      </c>
      <c r="V12419">
        <v>204245597.213231</v>
      </c>
    </row>
    <row r="12420" spans="1:22" x14ac:dyDescent="0.55000000000000004">
      <c r="A12420" t="s">
        <v>11</v>
      </c>
      <c r="B12420" s="1">
        <v>42129</v>
      </c>
      <c r="C12420" s="2" t="s">
        <v>605</v>
      </c>
      <c r="D12420" s="2" t="s">
        <v>14035</v>
      </c>
      <c r="E12420">
        <v>11171.509770000001</v>
      </c>
      <c r="F12420">
        <v>11180.20996</v>
      </c>
      <c r="G12420">
        <v>11039.969730000001</v>
      </c>
      <c r="H12420">
        <v>11049.339840000001</v>
      </c>
      <c r="I12420">
        <v>11049.339840000001</v>
      </c>
      <c r="J12420">
        <v>3793950000</v>
      </c>
      <c r="K12420">
        <v>11049.339840000001</v>
      </c>
      <c r="L12420" t="s">
        <v>685</v>
      </c>
      <c r="M12420" t="s">
        <v>686</v>
      </c>
      <c r="N12420" t="s">
        <v>687</v>
      </c>
      <c r="O12420" t="s">
        <v>12307</v>
      </c>
      <c r="P12420" t="s">
        <v>689</v>
      </c>
      <c r="Q12420">
        <v>100.3325</v>
      </c>
      <c r="S12420" s="1">
        <v>42095</v>
      </c>
      <c r="T12420" s="3">
        <v>17380.875</v>
      </c>
      <c r="U12420" s="1">
        <v>42125</v>
      </c>
      <c r="V12420">
        <v>204245597.213231</v>
      </c>
    </row>
    <row r="12421" spans="1:22" x14ac:dyDescent="0.55000000000000004">
      <c r="A12421" t="s">
        <v>11</v>
      </c>
      <c r="B12421" s="1">
        <v>42130</v>
      </c>
      <c r="C12421" s="2" t="s">
        <v>605</v>
      </c>
      <c r="D12421" s="2" t="s">
        <v>14035</v>
      </c>
      <c r="E12421">
        <v>11082.059569999999</v>
      </c>
      <c r="F12421">
        <v>11098.20996</v>
      </c>
      <c r="G12421">
        <v>10963.139649999999</v>
      </c>
      <c r="H12421">
        <v>11015.990229999999</v>
      </c>
      <c r="I12421">
        <v>11015.990229999999</v>
      </c>
      <c r="J12421">
        <v>3792210000</v>
      </c>
      <c r="K12421">
        <v>11015.990229999999</v>
      </c>
      <c r="L12421" t="s">
        <v>685</v>
      </c>
      <c r="M12421" t="s">
        <v>686</v>
      </c>
      <c r="N12421" t="s">
        <v>687</v>
      </c>
      <c r="O12421" t="s">
        <v>12308</v>
      </c>
      <c r="P12421" t="s">
        <v>689</v>
      </c>
      <c r="Q12421">
        <v>100.3325</v>
      </c>
      <c r="S12421" s="1">
        <v>42095</v>
      </c>
      <c r="T12421" s="3">
        <v>17380.875</v>
      </c>
      <c r="U12421" s="1">
        <v>42125</v>
      </c>
      <c r="V12421">
        <v>204245597.213231</v>
      </c>
    </row>
    <row r="12422" spans="1:22" x14ac:dyDescent="0.55000000000000004">
      <c r="A12422" t="s">
        <v>11</v>
      </c>
      <c r="B12422" s="1">
        <v>42131</v>
      </c>
      <c r="C12422" s="2" t="s">
        <v>605</v>
      </c>
      <c r="D12422" s="2" t="s">
        <v>14035</v>
      </c>
      <c r="E12422">
        <v>10997.91992</v>
      </c>
      <c r="F12422">
        <v>11051.98047</v>
      </c>
      <c r="G12422">
        <v>10961.179690000001</v>
      </c>
      <c r="H12422">
        <v>11036.400390000001</v>
      </c>
      <c r="I12422">
        <v>11036.400390000001</v>
      </c>
      <c r="J12422">
        <v>3676640000</v>
      </c>
      <c r="K12422">
        <v>11036.400390000001</v>
      </c>
      <c r="L12422" t="s">
        <v>685</v>
      </c>
      <c r="M12422" t="s">
        <v>686</v>
      </c>
      <c r="N12422" t="s">
        <v>687</v>
      </c>
      <c r="O12422" t="s">
        <v>12309</v>
      </c>
      <c r="P12422" t="s">
        <v>689</v>
      </c>
      <c r="Q12422">
        <v>100.3325</v>
      </c>
      <c r="S12422" s="1">
        <v>42095</v>
      </c>
      <c r="T12422" s="3">
        <v>17380.875</v>
      </c>
      <c r="U12422" s="1">
        <v>42125</v>
      </c>
      <c r="V12422">
        <v>204245597.213231</v>
      </c>
    </row>
    <row r="12423" spans="1:22" x14ac:dyDescent="0.55000000000000004">
      <c r="A12423" t="s">
        <v>11</v>
      </c>
      <c r="B12423" s="1">
        <v>42132</v>
      </c>
      <c r="C12423" s="2" t="s">
        <v>605</v>
      </c>
      <c r="D12423" s="2" t="s">
        <v>14035</v>
      </c>
      <c r="E12423">
        <v>11138.650390000001</v>
      </c>
      <c r="F12423">
        <v>11205.95996</v>
      </c>
      <c r="G12423">
        <v>11138.650390000001</v>
      </c>
      <c r="H12423">
        <v>11196.5</v>
      </c>
      <c r="I12423">
        <v>11196.5</v>
      </c>
      <c r="J12423">
        <v>3399440000</v>
      </c>
      <c r="K12423">
        <v>11196.5</v>
      </c>
      <c r="L12423" t="s">
        <v>685</v>
      </c>
      <c r="M12423" t="s">
        <v>686</v>
      </c>
      <c r="N12423" t="s">
        <v>687</v>
      </c>
      <c r="O12423" t="s">
        <v>12310</v>
      </c>
      <c r="P12423" t="s">
        <v>689</v>
      </c>
      <c r="Q12423">
        <v>100.3325</v>
      </c>
      <c r="S12423" s="1">
        <v>42095</v>
      </c>
      <c r="T12423" s="3">
        <v>17380.875</v>
      </c>
      <c r="U12423" s="1">
        <v>42125</v>
      </c>
      <c r="V12423">
        <v>204245597.213231</v>
      </c>
    </row>
    <row r="12424" spans="1:22" x14ac:dyDescent="0.55000000000000004">
      <c r="A12424" t="s">
        <v>11</v>
      </c>
      <c r="B12424" s="1">
        <v>42135</v>
      </c>
      <c r="C12424" s="2" t="s">
        <v>605</v>
      </c>
      <c r="D12424" s="2" t="s">
        <v>14035</v>
      </c>
      <c r="E12424">
        <v>11182.12012</v>
      </c>
      <c r="F12424">
        <v>11198.440430000001</v>
      </c>
      <c r="G12424">
        <v>11134.179690000001</v>
      </c>
      <c r="H12424">
        <v>11140.740229999999</v>
      </c>
      <c r="I12424">
        <v>11140.740229999999</v>
      </c>
      <c r="J12424">
        <v>2992670000</v>
      </c>
      <c r="K12424">
        <v>11140.740229999999</v>
      </c>
      <c r="L12424" t="s">
        <v>685</v>
      </c>
      <c r="M12424" t="s">
        <v>686</v>
      </c>
      <c r="N12424" t="s">
        <v>687</v>
      </c>
      <c r="O12424" t="s">
        <v>12311</v>
      </c>
      <c r="P12424" t="s">
        <v>689</v>
      </c>
      <c r="Q12424">
        <v>100.3325</v>
      </c>
      <c r="S12424" s="1">
        <v>42095</v>
      </c>
      <c r="T12424" s="3">
        <v>17380.875</v>
      </c>
      <c r="U12424" s="1">
        <v>42125</v>
      </c>
      <c r="V12424">
        <v>204245597.213231</v>
      </c>
    </row>
    <row r="12425" spans="1:22" x14ac:dyDescent="0.55000000000000004">
      <c r="A12425" t="s">
        <v>11</v>
      </c>
      <c r="B12425" s="1">
        <v>42136</v>
      </c>
      <c r="C12425" s="2" t="s">
        <v>605</v>
      </c>
      <c r="D12425" s="2" t="s">
        <v>14035</v>
      </c>
      <c r="E12425">
        <v>11106.099609999999</v>
      </c>
      <c r="F12425">
        <v>11136.719730000001</v>
      </c>
      <c r="G12425">
        <v>11058.98047</v>
      </c>
      <c r="H12425">
        <v>11113.16992</v>
      </c>
      <c r="I12425">
        <v>11113.16992</v>
      </c>
      <c r="J12425">
        <v>3139520000</v>
      </c>
      <c r="K12425">
        <v>11113.16992</v>
      </c>
      <c r="L12425" t="s">
        <v>685</v>
      </c>
      <c r="M12425" t="s">
        <v>686</v>
      </c>
      <c r="N12425" t="s">
        <v>687</v>
      </c>
      <c r="O12425" t="s">
        <v>12312</v>
      </c>
      <c r="P12425" t="s">
        <v>689</v>
      </c>
      <c r="Q12425">
        <v>100.3325</v>
      </c>
      <c r="S12425" s="1">
        <v>42095</v>
      </c>
      <c r="T12425" s="3">
        <v>17380.875</v>
      </c>
      <c r="U12425" s="1">
        <v>42125</v>
      </c>
      <c r="V12425">
        <v>204245597.213231</v>
      </c>
    </row>
    <row r="12426" spans="1:22" x14ac:dyDescent="0.55000000000000004">
      <c r="A12426" t="s">
        <v>11</v>
      </c>
      <c r="B12426" s="1">
        <v>42137</v>
      </c>
      <c r="C12426" s="2" t="s">
        <v>605</v>
      </c>
      <c r="D12426" s="2" t="s">
        <v>14035</v>
      </c>
      <c r="E12426">
        <v>11131.530269999999</v>
      </c>
      <c r="F12426">
        <v>11165.79981</v>
      </c>
      <c r="G12426">
        <v>11103.099609999999</v>
      </c>
      <c r="H12426">
        <v>11117</v>
      </c>
      <c r="I12426">
        <v>11117</v>
      </c>
      <c r="J12426">
        <v>3374260000</v>
      </c>
      <c r="K12426">
        <v>11117</v>
      </c>
      <c r="L12426" t="s">
        <v>685</v>
      </c>
      <c r="M12426" t="s">
        <v>686</v>
      </c>
      <c r="N12426" t="s">
        <v>687</v>
      </c>
      <c r="O12426" t="s">
        <v>12313</v>
      </c>
      <c r="P12426" t="s">
        <v>689</v>
      </c>
      <c r="Q12426">
        <v>100.3325</v>
      </c>
      <c r="S12426" s="1">
        <v>42095</v>
      </c>
      <c r="T12426" s="3">
        <v>17380.875</v>
      </c>
      <c r="U12426" s="1">
        <v>42125</v>
      </c>
      <c r="V12426">
        <v>204245597.213231</v>
      </c>
    </row>
    <row r="12427" spans="1:22" x14ac:dyDescent="0.55000000000000004">
      <c r="A12427" t="s">
        <v>11</v>
      </c>
      <c r="B12427" s="1">
        <v>42138</v>
      </c>
      <c r="C12427" s="2" t="s">
        <v>605</v>
      </c>
      <c r="D12427" s="2" t="s">
        <v>14035</v>
      </c>
      <c r="E12427">
        <v>11163.950199999999</v>
      </c>
      <c r="F12427">
        <v>11208.75</v>
      </c>
      <c r="G12427">
        <v>11161.639649999999</v>
      </c>
      <c r="H12427">
        <v>11207.33008</v>
      </c>
      <c r="I12427">
        <v>11207.33008</v>
      </c>
      <c r="J12427">
        <v>3225740000</v>
      </c>
      <c r="K12427">
        <v>11207.33008</v>
      </c>
      <c r="L12427" t="s">
        <v>685</v>
      </c>
      <c r="M12427" t="s">
        <v>686</v>
      </c>
      <c r="N12427" t="s">
        <v>687</v>
      </c>
      <c r="O12427" t="s">
        <v>12314</v>
      </c>
      <c r="P12427" t="s">
        <v>689</v>
      </c>
      <c r="Q12427">
        <v>100.3325</v>
      </c>
      <c r="S12427" s="1">
        <v>42095</v>
      </c>
      <c r="T12427" s="3">
        <v>17380.875</v>
      </c>
      <c r="U12427" s="1">
        <v>42125</v>
      </c>
      <c r="V12427">
        <v>204245597.213231</v>
      </c>
    </row>
    <row r="12428" spans="1:22" x14ac:dyDescent="0.55000000000000004">
      <c r="A12428" t="s">
        <v>11</v>
      </c>
      <c r="B12428" s="1">
        <v>42139</v>
      </c>
      <c r="C12428" s="2" t="s">
        <v>605</v>
      </c>
      <c r="D12428" s="2" t="s">
        <v>14035</v>
      </c>
      <c r="E12428">
        <v>11202.98047</v>
      </c>
      <c r="F12428">
        <v>11228.690430000001</v>
      </c>
      <c r="G12428">
        <v>11172.66992</v>
      </c>
      <c r="H12428">
        <v>11228.349609999999</v>
      </c>
      <c r="I12428">
        <v>11228.349609999999</v>
      </c>
      <c r="J12428">
        <v>3092080000</v>
      </c>
      <c r="K12428">
        <v>11228.349609999999</v>
      </c>
      <c r="L12428" t="s">
        <v>685</v>
      </c>
      <c r="M12428" t="s">
        <v>686</v>
      </c>
      <c r="N12428" t="s">
        <v>687</v>
      </c>
      <c r="O12428" t="s">
        <v>12315</v>
      </c>
      <c r="P12428" t="s">
        <v>689</v>
      </c>
      <c r="Q12428">
        <v>100.3325</v>
      </c>
      <c r="S12428" s="1">
        <v>42095</v>
      </c>
      <c r="T12428" s="3">
        <v>17380.875</v>
      </c>
      <c r="U12428" s="1">
        <v>42125</v>
      </c>
      <c r="V12428">
        <v>204245597.213231</v>
      </c>
    </row>
    <row r="12429" spans="1:22" x14ac:dyDescent="0.55000000000000004">
      <c r="A12429" t="s">
        <v>11</v>
      </c>
      <c r="B12429" s="1">
        <v>42142</v>
      </c>
      <c r="C12429" s="2" t="s">
        <v>605</v>
      </c>
      <c r="D12429" s="2" t="s">
        <v>14035</v>
      </c>
      <c r="E12429">
        <v>11207.030269999999</v>
      </c>
      <c r="F12429">
        <v>11236.79004</v>
      </c>
      <c r="G12429">
        <v>11192.62012</v>
      </c>
      <c r="H12429">
        <v>11227.889649999999</v>
      </c>
      <c r="I12429">
        <v>11227.889649999999</v>
      </c>
      <c r="J12429">
        <v>2888190000</v>
      </c>
      <c r="K12429">
        <v>11227.889649999999</v>
      </c>
      <c r="L12429" t="s">
        <v>685</v>
      </c>
      <c r="M12429" t="s">
        <v>686</v>
      </c>
      <c r="N12429" t="s">
        <v>687</v>
      </c>
      <c r="O12429" t="s">
        <v>12316</v>
      </c>
      <c r="P12429" t="s">
        <v>689</v>
      </c>
      <c r="Q12429">
        <v>100.3325</v>
      </c>
      <c r="S12429" s="1">
        <v>42095</v>
      </c>
      <c r="T12429" s="3">
        <v>17380.875</v>
      </c>
      <c r="U12429" s="1">
        <v>42125</v>
      </c>
      <c r="V12429">
        <v>204245597.213231</v>
      </c>
    </row>
    <row r="12430" spans="1:22" x14ac:dyDescent="0.55000000000000004">
      <c r="A12430" t="s">
        <v>11</v>
      </c>
      <c r="B12430" s="1">
        <v>42143</v>
      </c>
      <c r="C12430" s="2" t="s">
        <v>605</v>
      </c>
      <c r="D12430" s="2" t="s">
        <v>14035</v>
      </c>
      <c r="E12430">
        <v>11214.429690000001</v>
      </c>
      <c r="F12430">
        <v>11232.45996</v>
      </c>
      <c r="G12430">
        <v>11195.559569999999</v>
      </c>
      <c r="H12430">
        <v>11213.150390000001</v>
      </c>
      <c r="I12430">
        <v>11213.150390000001</v>
      </c>
      <c r="J12430">
        <v>3296030000</v>
      </c>
      <c r="K12430">
        <v>11213.150390000001</v>
      </c>
      <c r="L12430" t="s">
        <v>685</v>
      </c>
      <c r="M12430" t="s">
        <v>686</v>
      </c>
      <c r="N12430" t="s">
        <v>687</v>
      </c>
      <c r="O12430" t="s">
        <v>12317</v>
      </c>
      <c r="P12430" t="s">
        <v>689</v>
      </c>
      <c r="Q12430">
        <v>100.3325</v>
      </c>
      <c r="S12430" s="1">
        <v>42095</v>
      </c>
      <c r="T12430" s="3">
        <v>17380.875</v>
      </c>
      <c r="U12430" s="1">
        <v>42125</v>
      </c>
      <c r="V12430">
        <v>204245597.213231</v>
      </c>
    </row>
    <row r="12431" spans="1:22" x14ac:dyDescent="0.55000000000000004">
      <c r="A12431" t="s">
        <v>11</v>
      </c>
      <c r="B12431" s="1">
        <v>42144</v>
      </c>
      <c r="C12431" s="2" t="s">
        <v>605</v>
      </c>
      <c r="D12431" s="2" t="s">
        <v>14035</v>
      </c>
      <c r="E12431">
        <v>11221.410159999999</v>
      </c>
      <c r="F12431">
        <v>11246.700199999999</v>
      </c>
      <c r="G12431">
        <v>11196.54004</v>
      </c>
      <c r="H12431">
        <v>11210.240229999999</v>
      </c>
      <c r="I12431">
        <v>11210.240229999999</v>
      </c>
      <c r="J12431">
        <v>3025880000</v>
      </c>
      <c r="K12431">
        <v>11210.240229999999</v>
      </c>
      <c r="L12431" t="s">
        <v>685</v>
      </c>
      <c r="M12431" t="s">
        <v>686</v>
      </c>
      <c r="N12431" t="s">
        <v>687</v>
      </c>
      <c r="O12431" t="s">
        <v>12318</v>
      </c>
      <c r="P12431" t="s">
        <v>689</v>
      </c>
      <c r="Q12431">
        <v>100.3325</v>
      </c>
      <c r="S12431" s="1">
        <v>42095</v>
      </c>
      <c r="T12431" s="3">
        <v>17380.875</v>
      </c>
      <c r="U12431" s="1">
        <v>42125</v>
      </c>
      <c r="V12431">
        <v>204245597.213231</v>
      </c>
    </row>
    <row r="12432" spans="1:22" x14ac:dyDescent="0.55000000000000004">
      <c r="A12432" t="s">
        <v>11</v>
      </c>
      <c r="B12432" s="1">
        <v>42145</v>
      </c>
      <c r="C12432" s="2" t="s">
        <v>605</v>
      </c>
      <c r="D12432" s="2" t="s">
        <v>14035</v>
      </c>
      <c r="E12432">
        <v>11212.51953</v>
      </c>
      <c r="F12432">
        <v>11254.87012</v>
      </c>
      <c r="G12432">
        <v>11206.45996</v>
      </c>
      <c r="H12432">
        <v>11239.660159999999</v>
      </c>
      <c r="I12432">
        <v>11239.660159999999</v>
      </c>
      <c r="J12432">
        <v>3070460000</v>
      </c>
      <c r="K12432">
        <v>11239.660159999999</v>
      </c>
      <c r="L12432" t="s">
        <v>685</v>
      </c>
      <c r="M12432" t="s">
        <v>686</v>
      </c>
      <c r="N12432" t="s">
        <v>687</v>
      </c>
      <c r="O12432" t="s">
        <v>12319</v>
      </c>
      <c r="P12432" t="s">
        <v>689</v>
      </c>
      <c r="Q12432">
        <v>100.3325</v>
      </c>
      <c r="S12432" s="1">
        <v>42095</v>
      </c>
      <c r="T12432" s="3">
        <v>17380.875</v>
      </c>
      <c r="U12432" s="1">
        <v>42125</v>
      </c>
      <c r="V12432">
        <v>204245597.213231</v>
      </c>
    </row>
    <row r="12433" spans="1:22" x14ac:dyDescent="0.55000000000000004">
      <c r="A12433" t="s">
        <v>11</v>
      </c>
      <c r="B12433" s="1">
        <v>42146</v>
      </c>
      <c r="C12433" s="2" t="s">
        <v>605</v>
      </c>
      <c r="D12433" s="2" t="s">
        <v>14035</v>
      </c>
      <c r="E12433">
        <v>11213.940430000001</v>
      </c>
      <c r="F12433">
        <v>11225.059569999999</v>
      </c>
      <c r="G12433">
        <v>11197.66992</v>
      </c>
      <c r="H12433">
        <v>11197.690430000001</v>
      </c>
      <c r="I12433">
        <v>11197.690430000001</v>
      </c>
      <c r="J12433">
        <v>2571860000</v>
      </c>
      <c r="K12433">
        <v>11197.690430000001</v>
      </c>
      <c r="L12433" t="s">
        <v>685</v>
      </c>
      <c r="M12433" t="s">
        <v>686</v>
      </c>
      <c r="N12433" t="s">
        <v>687</v>
      </c>
      <c r="O12433" t="s">
        <v>12320</v>
      </c>
      <c r="P12433" t="s">
        <v>689</v>
      </c>
      <c r="Q12433">
        <v>100.3325</v>
      </c>
      <c r="S12433" s="1">
        <v>42095</v>
      </c>
      <c r="T12433" s="3">
        <v>17380.875</v>
      </c>
      <c r="U12433" s="1">
        <v>42125</v>
      </c>
      <c r="V12433">
        <v>204245597.213231</v>
      </c>
    </row>
    <row r="12434" spans="1:22" x14ac:dyDescent="0.55000000000000004">
      <c r="A12434" t="s">
        <v>11</v>
      </c>
      <c r="B12434" s="1">
        <v>42150</v>
      </c>
      <c r="C12434" s="2" t="s">
        <v>605</v>
      </c>
      <c r="D12434" s="2" t="s">
        <v>14035</v>
      </c>
      <c r="E12434">
        <v>11197.599609999999</v>
      </c>
      <c r="F12434">
        <v>11197.599609999999</v>
      </c>
      <c r="G12434">
        <v>11042.87988</v>
      </c>
      <c r="H12434">
        <v>11065.320309999999</v>
      </c>
      <c r="I12434">
        <v>11065.320309999999</v>
      </c>
      <c r="J12434">
        <v>3342130000</v>
      </c>
      <c r="K12434">
        <v>11065.320309999999</v>
      </c>
      <c r="L12434" t="s">
        <v>685</v>
      </c>
      <c r="M12434" t="s">
        <v>686</v>
      </c>
      <c r="N12434" t="s">
        <v>687</v>
      </c>
      <c r="O12434" t="s">
        <v>12321</v>
      </c>
      <c r="P12434" t="s">
        <v>689</v>
      </c>
      <c r="Q12434">
        <v>100.3325</v>
      </c>
      <c r="S12434" s="1">
        <v>42095</v>
      </c>
      <c r="T12434" s="3">
        <v>17380.875</v>
      </c>
      <c r="U12434" s="1">
        <v>42125</v>
      </c>
      <c r="V12434">
        <v>204245597.213231</v>
      </c>
    </row>
    <row r="12435" spans="1:22" x14ac:dyDescent="0.55000000000000004">
      <c r="A12435" t="s">
        <v>11</v>
      </c>
      <c r="B12435" s="1">
        <v>42151</v>
      </c>
      <c r="C12435" s="2" t="s">
        <v>605</v>
      </c>
      <c r="D12435" s="2" t="s">
        <v>14035</v>
      </c>
      <c r="E12435">
        <v>11076.259770000001</v>
      </c>
      <c r="F12435">
        <v>11155.190430000001</v>
      </c>
      <c r="G12435">
        <v>11069.150390000001</v>
      </c>
      <c r="H12435">
        <v>11143.349609999999</v>
      </c>
      <c r="I12435">
        <v>11143.349609999999</v>
      </c>
      <c r="J12435">
        <v>3127960000</v>
      </c>
      <c r="K12435">
        <v>11143.349609999999</v>
      </c>
      <c r="L12435" t="s">
        <v>685</v>
      </c>
      <c r="M12435" t="s">
        <v>686</v>
      </c>
      <c r="N12435" t="s">
        <v>687</v>
      </c>
      <c r="O12435" t="s">
        <v>12322</v>
      </c>
      <c r="P12435" t="s">
        <v>689</v>
      </c>
      <c r="Q12435">
        <v>100.3325</v>
      </c>
      <c r="S12435" s="1">
        <v>42095</v>
      </c>
      <c r="T12435" s="3">
        <v>17380.875</v>
      </c>
      <c r="U12435" s="1">
        <v>42125</v>
      </c>
      <c r="V12435">
        <v>204245597.213231</v>
      </c>
    </row>
    <row r="12436" spans="1:22" x14ac:dyDescent="0.55000000000000004">
      <c r="A12436" t="s">
        <v>11</v>
      </c>
      <c r="B12436" s="1">
        <v>42152</v>
      </c>
      <c r="C12436" s="2" t="s">
        <v>605</v>
      </c>
      <c r="D12436" s="2" t="s">
        <v>14035</v>
      </c>
      <c r="E12436">
        <v>11128.759770000001</v>
      </c>
      <c r="F12436">
        <v>11135.95996</v>
      </c>
      <c r="G12436">
        <v>11075.66992</v>
      </c>
      <c r="H12436">
        <v>11132.740229999999</v>
      </c>
      <c r="I12436">
        <v>11132.740229999999</v>
      </c>
      <c r="J12436">
        <v>2980350000</v>
      </c>
      <c r="K12436">
        <v>11132.740229999999</v>
      </c>
      <c r="L12436" t="s">
        <v>685</v>
      </c>
      <c r="M12436" t="s">
        <v>686</v>
      </c>
      <c r="N12436" t="s">
        <v>687</v>
      </c>
      <c r="O12436" t="s">
        <v>12323</v>
      </c>
      <c r="P12436" t="s">
        <v>689</v>
      </c>
      <c r="Q12436">
        <v>100.3325</v>
      </c>
      <c r="S12436" s="1">
        <v>42095</v>
      </c>
      <c r="T12436" s="3">
        <v>17380.875</v>
      </c>
      <c r="U12436" s="1">
        <v>42125</v>
      </c>
      <c r="V12436">
        <v>204245597.213231</v>
      </c>
    </row>
    <row r="12437" spans="1:22" x14ac:dyDescent="0.55000000000000004">
      <c r="A12437" t="s">
        <v>11</v>
      </c>
      <c r="B12437" s="1">
        <v>42153</v>
      </c>
      <c r="C12437" s="2" t="s">
        <v>605</v>
      </c>
      <c r="D12437" s="2" t="s">
        <v>14035</v>
      </c>
      <c r="E12437">
        <v>11116.20996</v>
      </c>
      <c r="F12437">
        <v>11117.160159999999</v>
      </c>
      <c r="G12437">
        <v>11033.059569999999</v>
      </c>
      <c r="H12437">
        <v>11056.29981</v>
      </c>
      <c r="I12437">
        <v>11056.29981</v>
      </c>
      <c r="J12437">
        <v>3927390000</v>
      </c>
      <c r="K12437">
        <v>11056.29981</v>
      </c>
      <c r="L12437" t="s">
        <v>685</v>
      </c>
      <c r="M12437" t="s">
        <v>686</v>
      </c>
      <c r="N12437" t="s">
        <v>687</v>
      </c>
      <c r="O12437" t="s">
        <v>12324</v>
      </c>
      <c r="P12437" t="s">
        <v>689</v>
      </c>
      <c r="Q12437">
        <v>100.3325</v>
      </c>
      <c r="S12437" s="1">
        <v>42095</v>
      </c>
      <c r="T12437" s="3">
        <v>17380.875</v>
      </c>
      <c r="U12437" s="1">
        <v>42125</v>
      </c>
      <c r="V12437">
        <v>204245597.213231</v>
      </c>
    </row>
    <row r="12438" spans="1:22" x14ac:dyDescent="0.55000000000000004">
      <c r="A12438" t="s">
        <v>11</v>
      </c>
      <c r="B12438" s="1">
        <v>42156</v>
      </c>
      <c r="C12438" s="2" t="s">
        <v>606</v>
      </c>
      <c r="D12438" s="2" t="s">
        <v>14034</v>
      </c>
      <c r="E12438">
        <v>11081.66992</v>
      </c>
      <c r="F12438">
        <v>11093.339840000001</v>
      </c>
      <c r="G12438">
        <v>11023.280269999999</v>
      </c>
      <c r="H12438">
        <v>11061.679690000001</v>
      </c>
      <c r="I12438">
        <v>11061.679690000001</v>
      </c>
      <c r="J12438">
        <v>3011710000</v>
      </c>
      <c r="K12438">
        <v>11061.679690000001</v>
      </c>
      <c r="L12438" t="s">
        <v>685</v>
      </c>
      <c r="M12438" t="s">
        <v>686</v>
      </c>
      <c r="N12438" t="s">
        <v>687</v>
      </c>
      <c r="O12438" t="s">
        <v>12325</v>
      </c>
      <c r="P12438" t="s">
        <v>689</v>
      </c>
      <c r="Q12438">
        <v>100.68389999999999</v>
      </c>
      <c r="S12438" s="1">
        <v>42278</v>
      </c>
      <c r="T12438" s="3">
        <v>17462.579000000002</v>
      </c>
      <c r="U12438" s="1">
        <v>42156</v>
      </c>
      <c r="V12438">
        <v>204417826.386684</v>
      </c>
    </row>
    <row r="12439" spans="1:22" x14ac:dyDescent="0.55000000000000004">
      <c r="A12439" t="s">
        <v>11</v>
      </c>
      <c r="B12439" s="1">
        <v>42157</v>
      </c>
      <c r="C12439" s="2" t="s">
        <v>606</v>
      </c>
      <c r="D12439" s="2" t="s">
        <v>14034</v>
      </c>
      <c r="E12439">
        <v>11057.139649999999</v>
      </c>
      <c r="F12439">
        <v>11117.599609999999</v>
      </c>
      <c r="G12439">
        <v>11027.809569999999</v>
      </c>
      <c r="H12439">
        <v>11080.889649999999</v>
      </c>
      <c r="I12439">
        <v>11080.889649999999</v>
      </c>
      <c r="J12439">
        <v>3049350000</v>
      </c>
      <c r="K12439">
        <v>11080.889649999999</v>
      </c>
      <c r="L12439" t="s">
        <v>685</v>
      </c>
      <c r="M12439" t="s">
        <v>686</v>
      </c>
      <c r="N12439" t="s">
        <v>687</v>
      </c>
      <c r="O12439" t="s">
        <v>12326</v>
      </c>
      <c r="P12439" t="s">
        <v>689</v>
      </c>
      <c r="Q12439">
        <v>100.68389999999999</v>
      </c>
      <c r="S12439" s="1">
        <v>42278</v>
      </c>
      <c r="T12439" s="3">
        <v>17462.579000000002</v>
      </c>
      <c r="U12439" s="1">
        <v>42156</v>
      </c>
      <c r="V12439">
        <v>204417826.386684</v>
      </c>
    </row>
    <row r="12440" spans="1:22" x14ac:dyDescent="0.55000000000000004">
      <c r="A12440" t="s">
        <v>11</v>
      </c>
      <c r="B12440" s="1">
        <v>42158</v>
      </c>
      <c r="C12440" s="2" t="s">
        <v>606</v>
      </c>
      <c r="D12440" s="2" t="s">
        <v>14034</v>
      </c>
      <c r="E12440">
        <v>11101.87012</v>
      </c>
      <c r="F12440">
        <v>11147.809569999999</v>
      </c>
      <c r="G12440">
        <v>11082</v>
      </c>
      <c r="H12440">
        <v>11107.940430000001</v>
      </c>
      <c r="I12440">
        <v>11107.940430000001</v>
      </c>
      <c r="J12440">
        <v>3099980000</v>
      </c>
      <c r="K12440">
        <v>11107.940430000001</v>
      </c>
      <c r="L12440" t="s">
        <v>685</v>
      </c>
      <c r="M12440" t="s">
        <v>686</v>
      </c>
      <c r="N12440" t="s">
        <v>687</v>
      </c>
      <c r="O12440" t="s">
        <v>12327</v>
      </c>
      <c r="P12440" t="s">
        <v>689</v>
      </c>
      <c r="Q12440">
        <v>100.68389999999999</v>
      </c>
      <c r="S12440" s="1">
        <v>42278</v>
      </c>
      <c r="T12440" s="3">
        <v>17462.579000000002</v>
      </c>
      <c r="U12440" s="1">
        <v>42156</v>
      </c>
      <c r="V12440">
        <v>204417826.386684</v>
      </c>
    </row>
    <row r="12441" spans="1:22" x14ac:dyDescent="0.55000000000000004">
      <c r="A12441" t="s">
        <v>11</v>
      </c>
      <c r="B12441" s="1">
        <v>42159</v>
      </c>
      <c r="C12441" s="2" t="s">
        <v>606</v>
      </c>
      <c r="D12441" s="2" t="s">
        <v>14034</v>
      </c>
      <c r="E12441">
        <v>11062.12988</v>
      </c>
      <c r="F12441">
        <v>11095.01953</v>
      </c>
      <c r="G12441">
        <v>10989.429690000001</v>
      </c>
      <c r="H12441">
        <v>11000.389649999999</v>
      </c>
      <c r="I12441">
        <v>11000.389649999999</v>
      </c>
      <c r="J12441">
        <v>3200050000</v>
      </c>
      <c r="K12441">
        <v>11000.389649999999</v>
      </c>
      <c r="L12441" t="s">
        <v>685</v>
      </c>
      <c r="M12441" t="s">
        <v>686</v>
      </c>
      <c r="N12441" t="s">
        <v>687</v>
      </c>
      <c r="O12441" t="s">
        <v>12328</v>
      </c>
      <c r="P12441" t="s">
        <v>689</v>
      </c>
      <c r="Q12441">
        <v>100.68389999999999</v>
      </c>
      <c r="S12441" s="1">
        <v>42278</v>
      </c>
      <c r="T12441" s="3">
        <v>17462.579000000002</v>
      </c>
      <c r="U12441" s="1">
        <v>42156</v>
      </c>
      <c r="V12441">
        <v>204417826.386684</v>
      </c>
    </row>
    <row r="12442" spans="1:22" x14ac:dyDescent="0.55000000000000004">
      <c r="A12442" t="s">
        <v>11</v>
      </c>
      <c r="B12442" s="1">
        <v>42160</v>
      </c>
      <c r="C12442" s="2" t="s">
        <v>606</v>
      </c>
      <c r="D12442" s="2" t="s">
        <v>14034</v>
      </c>
      <c r="E12442">
        <v>10982.04981</v>
      </c>
      <c r="F12442">
        <v>11009.099609999999</v>
      </c>
      <c r="G12442">
        <v>10924.559569999999</v>
      </c>
      <c r="H12442">
        <v>10979.33008</v>
      </c>
      <c r="I12442">
        <v>10979.33008</v>
      </c>
      <c r="J12442">
        <v>3243690000</v>
      </c>
      <c r="K12442">
        <v>10979.33008</v>
      </c>
      <c r="L12442" t="s">
        <v>685</v>
      </c>
      <c r="M12442" t="s">
        <v>686</v>
      </c>
      <c r="N12442" t="s">
        <v>687</v>
      </c>
      <c r="O12442" t="s">
        <v>12329</v>
      </c>
      <c r="P12442" t="s">
        <v>689</v>
      </c>
      <c r="Q12442">
        <v>100.68389999999999</v>
      </c>
      <c r="S12442" s="1">
        <v>42278</v>
      </c>
      <c r="T12442" s="3">
        <v>17462.579000000002</v>
      </c>
      <c r="U12442" s="1">
        <v>42156</v>
      </c>
      <c r="V12442">
        <v>204417826.386684</v>
      </c>
    </row>
    <row r="12443" spans="1:22" x14ac:dyDescent="0.55000000000000004">
      <c r="A12443" t="s">
        <v>11</v>
      </c>
      <c r="B12443" s="1">
        <v>42163</v>
      </c>
      <c r="C12443" s="2" t="s">
        <v>606</v>
      </c>
      <c r="D12443" s="2" t="s">
        <v>14034</v>
      </c>
      <c r="E12443">
        <v>10975.219730000001</v>
      </c>
      <c r="F12443">
        <v>10975.219730000001</v>
      </c>
      <c r="G12443">
        <v>10916.889649999999</v>
      </c>
      <c r="H12443">
        <v>10917.820309999999</v>
      </c>
      <c r="I12443">
        <v>10917.820309999999</v>
      </c>
      <c r="J12443">
        <v>2917150000</v>
      </c>
      <c r="K12443">
        <v>10917.820309999999</v>
      </c>
      <c r="L12443" t="s">
        <v>685</v>
      </c>
      <c r="M12443" t="s">
        <v>686</v>
      </c>
      <c r="N12443" t="s">
        <v>687</v>
      </c>
      <c r="O12443" t="s">
        <v>12330</v>
      </c>
      <c r="P12443" t="s">
        <v>689</v>
      </c>
      <c r="Q12443">
        <v>100.68389999999999</v>
      </c>
      <c r="S12443" s="1">
        <v>42278</v>
      </c>
      <c r="T12443" s="3">
        <v>17462.579000000002</v>
      </c>
      <c r="U12443" s="1">
        <v>42156</v>
      </c>
      <c r="V12443">
        <v>204417826.386684</v>
      </c>
    </row>
    <row r="12444" spans="1:22" x14ac:dyDescent="0.55000000000000004">
      <c r="A12444" t="s">
        <v>11</v>
      </c>
      <c r="B12444" s="1">
        <v>42164</v>
      </c>
      <c r="C12444" s="2" t="s">
        <v>606</v>
      </c>
      <c r="D12444" s="2" t="s">
        <v>14034</v>
      </c>
      <c r="E12444">
        <v>10918.240229999999</v>
      </c>
      <c r="F12444">
        <v>10943.309569999999</v>
      </c>
      <c r="G12444">
        <v>10882.809569999999</v>
      </c>
      <c r="H12444">
        <v>10915.639649999999</v>
      </c>
      <c r="I12444">
        <v>10915.639649999999</v>
      </c>
      <c r="J12444">
        <v>3034580000</v>
      </c>
      <c r="K12444">
        <v>10915.639649999999</v>
      </c>
      <c r="L12444" t="s">
        <v>685</v>
      </c>
      <c r="M12444" t="s">
        <v>686</v>
      </c>
      <c r="N12444" t="s">
        <v>687</v>
      </c>
      <c r="O12444" t="s">
        <v>12331</v>
      </c>
      <c r="P12444" t="s">
        <v>689</v>
      </c>
      <c r="Q12444">
        <v>100.68389999999999</v>
      </c>
      <c r="S12444" s="1">
        <v>42278</v>
      </c>
      <c r="T12444" s="3">
        <v>17462.579000000002</v>
      </c>
      <c r="U12444" s="1">
        <v>42156</v>
      </c>
      <c r="V12444">
        <v>204417826.386684</v>
      </c>
    </row>
    <row r="12445" spans="1:22" x14ac:dyDescent="0.55000000000000004">
      <c r="A12445" t="s">
        <v>11</v>
      </c>
      <c r="B12445" s="1">
        <v>42165</v>
      </c>
      <c r="C12445" s="2" t="s">
        <v>606</v>
      </c>
      <c r="D12445" s="2" t="s">
        <v>14034</v>
      </c>
      <c r="E12445">
        <v>10960.089840000001</v>
      </c>
      <c r="F12445">
        <v>11080.70996</v>
      </c>
      <c r="G12445">
        <v>10960.089840000001</v>
      </c>
      <c r="H12445">
        <v>11057.990229999999</v>
      </c>
      <c r="I12445">
        <v>11057.990229999999</v>
      </c>
      <c r="J12445">
        <v>3414320000</v>
      </c>
      <c r="K12445">
        <v>11057.990229999999</v>
      </c>
      <c r="L12445" t="s">
        <v>685</v>
      </c>
      <c r="M12445" t="s">
        <v>686</v>
      </c>
      <c r="N12445" t="s">
        <v>687</v>
      </c>
      <c r="O12445" t="s">
        <v>12332</v>
      </c>
      <c r="P12445" t="s">
        <v>689</v>
      </c>
      <c r="Q12445">
        <v>100.68389999999999</v>
      </c>
      <c r="S12445" s="1">
        <v>42278</v>
      </c>
      <c r="T12445" s="3">
        <v>17462.579000000002</v>
      </c>
      <c r="U12445" s="1">
        <v>42156</v>
      </c>
      <c r="V12445">
        <v>204417826.386684</v>
      </c>
    </row>
    <row r="12446" spans="1:22" x14ac:dyDescent="0.55000000000000004">
      <c r="A12446" t="s">
        <v>11</v>
      </c>
      <c r="B12446" s="1">
        <v>42166</v>
      </c>
      <c r="C12446" s="2" t="s">
        <v>606</v>
      </c>
      <c r="D12446" s="2" t="s">
        <v>14034</v>
      </c>
      <c r="E12446">
        <v>11072.530269999999</v>
      </c>
      <c r="F12446">
        <v>11101.12988</v>
      </c>
      <c r="G12446">
        <v>11055.87012</v>
      </c>
      <c r="H12446">
        <v>11080.509770000001</v>
      </c>
      <c r="I12446">
        <v>11080.509770000001</v>
      </c>
      <c r="J12446">
        <v>3128600000</v>
      </c>
      <c r="K12446">
        <v>11080.509770000001</v>
      </c>
      <c r="L12446" t="s">
        <v>685</v>
      </c>
      <c r="M12446" t="s">
        <v>686</v>
      </c>
      <c r="N12446" t="s">
        <v>687</v>
      </c>
      <c r="O12446" t="s">
        <v>12333</v>
      </c>
      <c r="P12446" t="s">
        <v>689</v>
      </c>
      <c r="Q12446">
        <v>100.68389999999999</v>
      </c>
      <c r="S12446" s="1">
        <v>42278</v>
      </c>
      <c r="T12446" s="3">
        <v>17462.579000000002</v>
      </c>
      <c r="U12446" s="1">
        <v>42156</v>
      </c>
      <c r="V12446">
        <v>204417826.386684</v>
      </c>
    </row>
    <row r="12447" spans="1:22" x14ac:dyDescent="0.55000000000000004">
      <c r="A12447" t="s">
        <v>11</v>
      </c>
      <c r="B12447" s="1">
        <v>42167</v>
      </c>
      <c r="C12447" s="2" t="s">
        <v>606</v>
      </c>
      <c r="D12447" s="2" t="s">
        <v>14034</v>
      </c>
      <c r="E12447">
        <v>11037.339840000001</v>
      </c>
      <c r="F12447">
        <v>11037.339840000001</v>
      </c>
      <c r="G12447">
        <v>10989.820309999999</v>
      </c>
      <c r="H12447">
        <v>11009.910159999999</v>
      </c>
      <c r="I12447">
        <v>11009.910159999999</v>
      </c>
      <c r="J12447">
        <v>2719400000</v>
      </c>
      <c r="K12447">
        <v>11009.910159999999</v>
      </c>
      <c r="L12447" t="s">
        <v>685</v>
      </c>
      <c r="M12447" t="s">
        <v>686</v>
      </c>
      <c r="N12447" t="s">
        <v>687</v>
      </c>
      <c r="O12447" t="s">
        <v>12334</v>
      </c>
      <c r="P12447" t="s">
        <v>689</v>
      </c>
      <c r="Q12447">
        <v>100.68389999999999</v>
      </c>
      <c r="S12447" s="1">
        <v>42278</v>
      </c>
      <c r="T12447" s="3">
        <v>17462.579000000002</v>
      </c>
      <c r="U12447" s="1">
        <v>42156</v>
      </c>
      <c r="V12447">
        <v>204417826.386684</v>
      </c>
    </row>
    <row r="12448" spans="1:22" x14ac:dyDescent="0.55000000000000004">
      <c r="A12448" t="s">
        <v>11</v>
      </c>
      <c r="B12448" s="1">
        <v>42170</v>
      </c>
      <c r="C12448" s="2" t="s">
        <v>606</v>
      </c>
      <c r="D12448" s="2" t="s">
        <v>14034</v>
      </c>
      <c r="E12448">
        <v>10942.509770000001</v>
      </c>
      <c r="F12448">
        <v>10967.610350000001</v>
      </c>
      <c r="G12448">
        <v>10898.469730000001</v>
      </c>
      <c r="H12448">
        <v>10949.54004</v>
      </c>
      <c r="I12448">
        <v>10949.54004</v>
      </c>
      <c r="J12448">
        <v>3061570000</v>
      </c>
      <c r="K12448">
        <v>10949.54004</v>
      </c>
      <c r="L12448" t="s">
        <v>685</v>
      </c>
      <c r="M12448" t="s">
        <v>686</v>
      </c>
      <c r="N12448" t="s">
        <v>687</v>
      </c>
      <c r="O12448" t="s">
        <v>12335</v>
      </c>
      <c r="P12448" t="s">
        <v>689</v>
      </c>
      <c r="Q12448">
        <v>100.68389999999999</v>
      </c>
      <c r="S12448" s="1">
        <v>42278</v>
      </c>
      <c r="T12448" s="3">
        <v>17462.579000000002</v>
      </c>
      <c r="U12448" s="1">
        <v>42156</v>
      </c>
      <c r="V12448">
        <v>204417826.386684</v>
      </c>
    </row>
    <row r="12449" spans="1:22" x14ac:dyDescent="0.55000000000000004">
      <c r="A12449" t="s">
        <v>11</v>
      </c>
      <c r="B12449" s="1">
        <v>42171</v>
      </c>
      <c r="C12449" s="2" t="s">
        <v>606</v>
      </c>
      <c r="D12449" s="2" t="s">
        <v>14034</v>
      </c>
      <c r="E12449">
        <v>10940.450199999999</v>
      </c>
      <c r="F12449">
        <v>11000.58008</v>
      </c>
      <c r="G12449">
        <v>10927.12012</v>
      </c>
      <c r="H12449">
        <v>10997.660159999999</v>
      </c>
      <c r="I12449">
        <v>10997.660159999999</v>
      </c>
      <c r="J12449">
        <v>2919900000</v>
      </c>
      <c r="K12449">
        <v>10997.660159999999</v>
      </c>
      <c r="L12449" t="s">
        <v>685</v>
      </c>
      <c r="M12449" t="s">
        <v>686</v>
      </c>
      <c r="N12449" t="s">
        <v>687</v>
      </c>
      <c r="O12449" t="s">
        <v>12336</v>
      </c>
      <c r="P12449" t="s">
        <v>689</v>
      </c>
      <c r="Q12449">
        <v>100.68389999999999</v>
      </c>
      <c r="S12449" s="1">
        <v>42278</v>
      </c>
      <c r="T12449" s="3">
        <v>17462.579000000002</v>
      </c>
      <c r="U12449" s="1">
        <v>42156</v>
      </c>
      <c r="V12449">
        <v>204417826.386684</v>
      </c>
    </row>
    <row r="12450" spans="1:22" x14ac:dyDescent="0.55000000000000004">
      <c r="A12450" t="s">
        <v>11</v>
      </c>
      <c r="B12450" s="1">
        <v>42172</v>
      </c>
      <c r="C12450" s="2" t="s">
        <v>606</v>
      </c>
      <c r="D12450" s="2" t="s">
        <v>14034</v>
      </c>
      <c r="E12450">
        <v>11009.48047</v>
      </c>
      <c r="F12450">
        <v>11040.990229999999</v>
      </c>
      <c r="G12450">
        <v>10950.110350000001</v>
      </c>
      <c r="H12450">
        <v>11013.660159999999</v>
      </c>
      <c r="I12450">
        <v>11013.660159999999</v>
      </c>
      <c r="J12450">
        <v>3222240000</v>
      </c>
      <c r="K12450">
        <v>11013.660159999999</v>
      </c>
      <c r="L12450" t="s">
        <v>685</v>
      </c>
      <c r="M12450" t="s">
        <v>686</v>
      </c>
      <c r="N12450" t="s">
        <v>687</v>
      </c>
      <c r="O12450" t="s">
        <v>12337</v>
      </c>
      <c r="P12450" t="s">
        <v>689</v>
      </c>
      <c r="Q12450">
        <v>100.68389999999999</v>
      </c>
      <c r="S12450" s="1">
        <v>42278</v>
      </c>
      <c r="T12450" s="3">
        <v>17462.579000000002</v>
      </c>
      <c r="U12450" s="1">
        <v>42156</v>
      </c>
      <c r="V12450">
        <v>204417826.386684</v>
      </c>
    </row>
    <row r="12451" spans="1:22" x14ac:dyDescent="0.55000000000000004">
      <c r="A12451" t="s">
        <v>11</v>
      </c>
      <c r="B12451" s="1">
        <v>42173</v>
      </c>
      <c r="C12451" s="2" t="s">
        <v>606</v>
      </c>
      <c r="D12451" s="2" t="s">
        <v>14034</v>
      </c>
      <c r="E12451">
        <v>11032.48047</v>
      </c>
      <c r="F12451">
        <v>11137.400390000001</v>
      </c>
      <c r="G12451">
        <v>11032.48047</v>
      </c>
      <c r="H12451">
        <v>11100.469730000001</v>
      </c>
      <c r="I12451">
        <v>11100.469730000001</v>
      </c>
      <c r="J12451">
        <v>3499000000</v>
      </c>
      <c r="K12451">
        <v>11100.469730000001</v>
      </c>
      <c r="L12451" t="s">
        <v>685</v>
      </c>
      <c r="M12451" t="s">
        <v>686</v>
      </c>
      <c r="N12451" t="s">
        <v>687</v>
      </c>
      <c r="O12451" t="s">
        <v>12338</v>
      </c>
      <c r="P12451" t="s">
        <v>689</v>
      </c>
      <c r="Q12451">
        <v>100.68389999999999</v>
      </c>
      <c r="S12451" s="1">
        <v>42278</v>
      </c>
      <c r="T12451" s="3">
        <v>17462.579000000002</v>
      </c>
      <c r="U12451" s="1">
        <v>42156</v>
      </c>
      <c r="V12451">
        <v>204417826.386684</v>
      </c>
    </row>
    <row r="12452" spans="1:22" x14ac:dyDescent="0.55000000000000004">
      <c r="A12452" t="s">
        <v>11</v>
      </c>
      <c r="B12452" s="1">
        <v>42174</v>
      </c>
      <c r="C12452" s="2" t="s">
        <v>606</v>
      </c>
      <c r="D12452" s="2" t="s">
        <v>14034</v>
      </c>
      <c r="E12452">
        <v>11080.29004</v>
      </c>
      <c r="F12452">
        <v>11092.29981</v>
      </c>
      <c r="G12452">
        <v>11037.91992</v>
      </c>
      <c r="H12452">
        <v>11038.95996</v>
      </c>
      <c r="I12452">
        <v>11038.95996</v>
      </c>
      <c r="J12452">
        <v>4449810000</v>
      </c>
      <c r="K12452">
        <v>11038.95996</v>
      </c>
      <c r="L12452" t="s">
        <v>685</v>
      </c>
      <c r="M12452" t="s">
        <v>686</v>
      </c>
      <c r="N12452" t="s">
        <v>687</v>
      </c>
      <c r="O12452" t="s">
        <v>12339</v>
      </c>
      <c r="P12452" t="s">
        <v>689</v>
      </c>
      <c r="Q12452">
        <v>100.68389999999999</v>
      </c>
      <c r="S12452" s="1">
        <v>42278</v>
      </c>
      <c r="T12452" s="3">
        <v>17462.579000000002</v>
      </c>
      <c r="U12452" s="1">
        <v>42156</v>
      </c>
      <c r="V12452">
        <v>204417826.386684</v>
      </c>
    </row>
    <row r="12453" spans="1:22" x14ac:dyDescent="0.55000000000000004">
      <c r="A12453" t="s">
        <v>11</v>
      </c>
      <c r="B12453" s="1">
        <v>42177</v>
      </c>
      <c r="C12453" s="2" t="s">
        <v>606</v>
      </c>
      <c r="D12453" s="2" t="s">
        <v>14034</v>
      </c>
      <c r="E12453">
        <v>11104.660159999999</v>
      </c>
      <c r="F12453">
        <v>11170.820309999999</v>
      </c>
      <c r="G12453">
        <v>11104.660159999999</v>
      </c>
      <c r="H12453">
        <v>11129.610350000001</v>
      </c>
      <c r="I12453">
        <v>11129.610350000001</v>
      </c>
      <c r="J12453">
        <v>3030020000</v>
      </c>
      <c r="K12453">
        <v>11129.610350000001</v>
      </c>
      <c r="L12453" t="s">
        <v>685</v>
      </c>
      <c r="M12453" t="s">
        <v>686</v>
      </c>
      <c r="N12453" t="s">
        <v>687</v>
      </c>
      <c r="O12453" t="s">
        <v>12340</v>
      </c>
      <c r="P12453" t="s">
        <v>689</v>
      </c>
      <c r="Q12453">
        <v>100.68389999999999</v>
      </c>
      <c r="S12453" s="1">
        <v>42278</v>
      </c>
      <c r="T12453" s="3">
        <v>17462.579000000002</v>
      </c>
      <c r="U12453" s="1">
        <v>42156</v>
      </c>
      <c r="V12453">
        <v>204417826.386684</v>
      </c>
    </row>
    <row r="12454" spans="1:22" x14ac:dyDescent="0.55000000000000004">
      <c r="A12454" t="s">
        <v>11</v>
      </c>
      <c r="B12454" s="1">
        <v>42178</v>
      </c>
      <c r="C12454" s="2" t="s">
        <v>606</v>
      </c>
      <c r="D12454" s="2" t="s">
        <v>14034</v>
      </c>
      <c r="E12454">
        <v>11146.58008</v>
      </c>
      <c r="F12454">
        <v>11167.04004</v>
      </c>
      <c r="G12454">
        <v>11131.030269999999</v>
      </c>
      <c r="H12454">
        <v>11149.360350000001</v>
      </c>
      <c r="I12454">
        <v>11149.360350000001</v>
      </c>
      <c r="J12454">
        <v>3091190000</v>
      </c>
      <c r="K12454">
        <v>11149.360350000001</v>
      </c>
      <c r="L12454" t="s">
        <v>685</v>
      </c>
      <c r="M12454" t="s">
        <v>686</v>
      </c>
      <c r="N12454" t="s">
        <v>687</v>
      </c>
      <c r="O12454" t="s">
        <v>12341</v>
      </c>
      <c r="P12454" t="s">
        <v>689</v>
      </c>
      <c r="Q12454">
        <v>100.68389999999999</v>
      </c>
      <c r="S12454" s="1">
        <v>42278</v>
      </c>
      <c r="T12454" s="3">
        <v>17462.579000000002</v>
      </c>
      <c r="U12454" s="1">
        <v>42156</v>
      </c>
      <c r="V12454">
        <v>204417826.386684</v>
      </c>
    </row>
    <row r="12455" spans="1:22" x14ac:dyDescent="0.55000000000000004">
      <c r="A12455" t="s">
        <v>11</v>
      </c>
      <c r="B12455" s="1">
        <v>42179</v>
      </c>
      <c r="C12455" s="2" t="s">
        <v>606</v>
      </c>
      <c r="D12455" s="2" t="s">
        <v>14034</v>
      </c>
      <c r="E12455">
        <v>11132.440430000001</v>
      </c>
      <c r="F12455">
        <v>11142.110350000001</v>
      </c>
      <c r="G12455">
        <v>11066.139649999999</v>
      </c>
      <c r="H12455">
        <v>11066.139649999999</v>
      </c>
      <c r="I12455">
        <v>11066.139649999999</v>
      </c>
      <c r="J12455">
        <v>3102480000</v>
      </c>
      <c r="K12455">
        <v>11066.139649999999</v>
      </c>
      <c r="L12455" t="s">
        <v>685</v>
      </c>
      <c r="M12455" t="s">
        <v>686</v>
      </c>
      <c r="N12455" t="s">
        <v>687</v>
      </c>
      <c r="O12455" t="s">
        <v>12342</v>
      </c>
      <c r="P12455" t="s">
        <v>689</v>
      </c>
      <c r="Q12455">
        <v>100.68389999999999</v>
      </c>
      <c r="S12455" s="1">
        <v>42278</v>
      </c>
      <c r="T12455" s="3">
        <v>17462.579000000002</v>
      </c>
      <c r="U12455" s="1">
        <v>42156</v>
      </c>
      <c r="V12455">
        <v>204417826.386684</v>
      </c>
    </row>
    <row r="12456" spans="1:22" x14ac:dyDescent="0.55000000000000004">
      <c r="A12456" t="s">
        <v>11</v>
      </c>
      <c r="B12456" s="1">
        <v>42180</v>
      </c>
      <c r="C12456" s="2" t="s">
        <v>606</v>
      </c>
      <c r="D12456" s="2" t="s">
        <v>14034</v>
      </c>
      <c r="E12456">
        <v>11078.570309999999</v>
      </c>
      <c r="F12456">
        <v>11094.79004</v>
      </c>
      <c r="G12456">
        <v>11030.76953</v>
      </c>
      <c r="H12456">
        <v>11035.73047</v>
      </c>
      <c r="I12456">
        <v>11035.73047</v>
      </c>
      <c r="J12456">
        <v>3214610000</v>
      </c>
      <c r="K12456">
        <v>11035.73047</v>
      </c>
      <c r="L12456" t="s">
        <v>685</v>
      </c>
      <c r="M12456" t="s">
        <v>686</v>
      </c>
      <c r="N12456" t="s">
        <v>687</v>
      </c>
      <c r="O12456" t="s">
        <v>12343</v>
      </c>
      <c r="P12456" t="s">
        <v>689</v>
      </c>
      <c r="Q12456">
        <v>100.68389999999999</v>
      </c>
      <c r="S12456" s="1">
        <v>42278</v>
      </c>
      <c r="T12456" s="3">
        <v>17462.579000000002</v>
      </c>
      <c r="U12456" s="1">
        <v>42156</v>
      </c>
      <c r="V12456">
        <v>204417826.386684</v>
      </c>
    </row>
    <row r="12457" spans="1:22" x14ac:dyDescent="0.55000000000000004">
      <c r="A12457" t="s">
        <v>11</v>
      </c>
      <c r="B12457" s="1">
        <v>42181</v>
      </c>
      <c r="C12457" s="2" t="s">
        <v>606</v>
      </c>
      <c r="D12457" s="2" t="s">
        <v>14034</v>
      </c>
      <c r="E12457">
        <v>11048.599609999999</v>
      </c>
      <c r="F12457">
        <v>11063.45996</v>
      </c>
      <c r="G12457">
        <v>11008.990229999999</v>
      </c>
      <c r="H12457">
        <v>11040.309569999999</v>
      </c>
      <c r="I12457">
        <v>11040.309569999999</v>
      </c>
      <c r="J12457">
        <v>5025470000</v>
      </c>
      <c r="K12457">
        <v>11040.309569999999</v>
      </c>
      <c r="L12457" t="s">
        <v>685</v>
      </c>
      <c r="M12457" t="s">
        <v>686</v>
      </c>
      <c r="N12457" t="s">
        <v>687</v>
      </c>
      <c r="O12457" t="s">
        <v>12344</v>
      </c>
      <c r="P12457" t="s">
        <v>689</v>
      </c>
      <c r="Q12457">
        <v>100.68389999999999</v>
      </c>
      <c r="S12457" s="1">
        <v>42278</v>
      </c>
      <c r="T12457" s="3">
        <v>17462.579000000002</v>
      </c>
      <c r="U12457" s="1">
        <v>42156</v>
      </c>
      <c r="V12457">
        <v>204417826.386684</v>
      </c>
    </row>
    <row r="12458" spans="1:22" x14ac:dyDescent="0.55000000000000004">
      <c r="A12458" t="s">
        <v>11</v>
      </c>
      <c r="B12458" s="1">
        <v>42184</v>
      </c>
      <c r="C12458" s="2" t="s">
        <v>606</v>
      </c>
      <c r="D12458" s="2" t="s">
        <v>14034</v>
      </c>
      <c r="E12458">
        <v>10940.98047</v>
      </c>
      <c r="F12458">
        <v>10953.070309999999</v>
      </c>
      <c r="G12458">
        <v>10787.280269999999</v>
      </c>
      <c r="H12458">
        <v>10790.33008</v>
      </c>
      <c r="I12458">
        <v>10790.33008</v>
      </c>
      <c r="J12458">
        <v>3678960000</v>
      </c>
      <c r="K12458">
        <v>10790.33008</v>
      </c>
      <c r="L12458" t="s">
        <v>685</v>
      </c>
      <c r="M12458" t="s">
        <v>686</v>
      </c>
      <c r="N12458" t="s">
        <v>687</v>
      </c>
      <c r="O12458" t="s">
        <v>12345</v>
      </c>
      <c r="P12458" t="s">
        <v>689</v>
      </c>
      <c r="Q12458">
        <v>100.68389999999999</v>
      </c>
      <c r="S12458" s="1">
        <v>42278</v>
      </c>
      <c r="T12458" s="3">
        <v>17462.579000000002</v>
      </c>
      <c r="U12458" s="1">
        <v>42156</v>
      </c>
      <c r="V12458">
        <v>204417826.386684</v>
      </c>
    </row>
    <row r="12459" spans="1:22" x14ac:dyDescent="0.55000000000000004">
      <c r="A12459" t="s">
        <v>11</v>
      </c>
      <c r="B12459" s="1">
        <v>42185</v>
      </c>
      <c r="C12459" s="2" t="s">
        <v>606</v>
      </c>
      <c r="D12459" s="2" t="s">
        <v>14034</v>
      </c>
      <c r="E12459">
        <v>10859.110350000001</v>
      </c>
      <c r="F12459">
        <v>10873.660159999999</v>
      </c>
      <c r="G12459">
        <v>10768.62012</v>
      </c>
      <c r="H12459">
        <v>10805.200199999999</v>
      </c>
      <c r="I12459">
        <v>10805.200199999999</v>
      </c>
      <c r="J12459">
        <v>4078540000</v>
      </c>
      <c r="K12459">
        <v>10805.200199999999</v>
      </c>
      <c r="L12459" t="s">
        <v>685</v>
      </c>
      <c r="M12459" t="s">
        <v>686</v>
      </c>
      <c r="N12459" t="s">
        <v>687</v>
      </c>
      <c r="O12459" t="s">
        <v>12346</v>
      </c>
      <c r="P12459" t="s">
        <v>689</v>
      </c>
      <c r="Q12459">
        <v>100.68389999999999</v>
      </c>
      <c r="S12459" s="1">
        <v>42278</v>
      </c>
      <c r="T12459" s="3">
        <v>17462.579000000002</v>
      </c>
      <c r="U12459" s="1">
        <v>42156</v>
      </c>
      <c r="V12459">
        <v>204417826.386684</v>
      </c>
    </row>
    <row r="12460" spans="1:22" x14ac:dyDescent="0.55000000000000004">
      <c r="A12460" t="s">
        <v>11</v>
      </c>
      <c r="B12460" s="1">
        <v>42186</v>
      </c>
      <c r="C12460" s="2" t="s">
        <v>607</v>
      </c>
      <c r="D12460" s="2" t="s">
        <v>14036</v>
      </c>
      <c r="E12460">
        <v>10844.45996</v>
      </c>
      <c r="F12460">
        <v>10890.360350000001</v>
      </c>
      <c r="G12460">
        <v>10821.37012</v>
      </c>
      <c r="H12460">
        <v>10858.990229999999</v>
      </c>
      <c r="I12460">
        <v>10858.990229999999</v>
      </c>
      <c r="J12460">
        <v>3727260000</v>
      </c>
      <c r="K12460">
        <v>10858.990229999999</v>
      </c>
      <c r="L12460" t="s">
        <v>685</v>
      </c>
      <c r="M12460" t="s">
        <v>686</v>
      </c>
      <c r="N12460" t="s">
        <v>687</v>
      </c>
      <c r="O12460" t="s">
        <v>12347</v>
      </c>
      <c r="P12460" t="s">
        <v>689</v>
      </c>
      <c r="Q12460">
        <v>100.69070000000001</v>
      </c>
      <c r="S12460" s="1">
        <v>42186</v>
      </c>
      <c r="T12460" s="3">
        <v>17437.080000000002</v>
      </c>
      <c r="U12460" s="1">
        <v>42186</v>
      </c>
      <c r="V12460">
        <v>204497409.94414502</v>
      </c>
    </row>
    <row r="12461" spans="1:22" x14ac:dyDescent="0.55000000000000004">
      <c r="A12461" t="s">
        <v>11</v>
      </c>
      <c r="B12461" s="1">
        <v>42187</v>
      </c>
      <c r="C12461" s="2" t="s">
        <v>607</v>
      </c>
      <c r="D12461" s="2" t="s">
        <v>14036</v>
      </c>
      <c r="E12461">
        <v>10885.530269999999</v>
      </c>
      <c r="F12461">
        <v>10903.37012</v>
      </c>
      <c r="G12461">
        <v>10838.91992</v>
      </c>
      <c r="H12461">
        <v>10864.820309999999</v>
      </c>
      <c r="I12461">
        <v>10864.820309999999</v>
      </c>
      <c r="J12461">
        <v>2996540000</v>
      </c>
      <c r="K12461">
        <v>10864.820309999999</v>
      </c>
      <c r="L12461" t="s">
        <v>685</v>
      </c>
      <c r="M12461" t="s">
        <v>686</v>
      </c>
      <c r="N12461" t="s">
        <v>687</v>
      </c>
      <c r="O12461" t="s">
        <v>12348</v>
      </c>
      <c r="P12461" t="s">
        <v>689</v>
      </c>
      <c r="Q12461">
        <v>100.69070000000001</v>
      </c>
      <c r="S12461" s="1">
        <v>42186</v>
      </c>
      <c r="T12461" s="3">
        <v>17437.080000000002</v>
      </c>
      <c r="U12461" s="1">
        <v>42186</v>
      </c>
      <c r="V12461">
        <v>204497409.94414502</v>
      </c>
    </row>
    <row r="12462" spans="1:22" x14ac:dyDescent="0.55000000000000004">
      <c r="A12462" t="s">
        <v>11</v>
      </c>
      <c r="B12462" s="1">
        <v>42191</v>
      </c>
      <c r="C12462" s="2" t="s">
        <v>607</v>
      </c>
      <c r="D12462" s="2" t="s">
        <v>14036</v>
      </c>
      <c r="E12462">
        <v>10770.04004</v>
      </c>
      <c r="F12462">
        <v>10836.929690000001</v>
      </c>
      <c r="G12462">
        <v>10732.410159999999</v>
      </c>
      <c r="H12462">
        <v>10782.679690000001</v>
      </c>
      <c r="I12462">
        <v>10782.679690000001</v>
      </c>
      <c r="J12462">
        <v>3486360000</v>
      </c>
      <c r="K12462">
        <v>10782.679690000001</v>
      </c>
      <c r="L12462" t="s">
        <v>685</v>
      </c>
      <c r="M12462" t="s">
        <v>686</v>
      </c>
      <c r="N12462" t="s">
        <v>687</v>
      </c>
      <c r="O12462" t="s">
        <v>12349</v>
      </c>
      <c r="P12462" t="s">
        <v>689</v>
      </c>
      <c r="Q12462">
        <v>100.69070000000001</v>
      </c>
      <c r="S12462" s="1">
        <v>42186</v>
      </c>
      <c r="T12462" s="3">
        <v>17437.080000000002</v>
      </c>
      <c r="U12462" s="1">
        <v>42186</v>
      </c>
      <c r="V12462">
        <v>204497409.94414502</v>
      </c>
    </row>
    <row r="12463" spans="1:22" x14ac:dyDescent="0.55000000000000004">
      <c r="A12463" t="s">
        <v>11</v>
      </c>
      <c r="B12463" s="1">
        <v>42192</v>
      </c>
      <c r="C12463" s="2" t="s">
        <v>607</v>
      </c>
      <c r="D12463" s="2" t="s">
        <v>14036</v>
      </c>
      <c r="E12463">
        <v>10764.969730000001</v>
      </c>
      <c r="F12463">
        <v>10841.490229999999</v>
      </c>
      <c r="G12463">
        <v>10631.51953</v>
      </c>
      <c r="H12463">
        <v>10829.320309999999</v>
      </c>
      <c r="I12463">
        <v>10829.320309999999</v>
      </c>
      <c r="J12463">
        <v>4458660000</v>
      </c>
      <c r="K12463">
        <v>10829.320309999999</v>
      </c>
      <c r="L12463" t="s">
        <v>685</v>
      </c>
      <c r="M12463" t="s">
        <v>686</v>
      </c>
      <c r="N12463" t="s">
        <v>687</v>
      </c>
      <c r="O12463" t="s">
        <v>12350</v>
      </c>
      <c r="P12463" t="s">
        <v>689</v>
      </c>
      <c r="Q12463">
        <v>100.69070000000001</v>
      </c>
      <c r="S12463" s="1">
        <v>42186</v>
      </c>
      <c r="T12463" s="3">
        <v>17437.080000000002</v>
      </c>
      <c r="U12463" s="1">
        <v>42186</v>
      </c>
      <c r="V12463">
        <v>204497409.94414502</v>
      </c>
    </row>
    <row r="12464" spans="1:22" x14ac:dyDescent="0.55000000000000004">
      <c r="A12464" t="s">
        <v>11</v>
      </c>
      <c r="B12464" s="1">
        <v>42193</v>
      </c>
      <c r="C12464" s="2" t="s">
        <v>607</v>
      </c>
      <c r="D12464" s="2" t="s">
        <v>14036</v>
      </c>
      <c r="E12464">
        <v>10755.559569999999</v>
      </c>
      <c r="F12464">
        <v>10755.559569999999</v>
      </c>
      <c r="G12464">
        <v>10622.320309999999</v>
      </c>
      <c r="H12464">
        <v>10636.79981</v>
      </c>
      <c r="I12464">
        <v>10636.79981</v>
      </c>
      <c r="J12464">
        <v>3608780000</v>
      </c>
      <c r="K12464">
        <v>10636.79981</v>
      </c>
      <c r="L12464" t="s">
        <v>685</v>
      </c>
      <c r="M12464" t="s">
        <v>686</v>
      </c>
      <c r="N12464" t="s">
        <v>687</v>
      </c>
      <c r="O12464" t="s">
        <v>12351</v>
      </c>
      <c r="P12464" t="s">
        <v>689</v>
      </c>
      <c r="Q12464">
        <v>100.69070000000001</v>
      </c>
      <c r="S12464" s="1">
        <v>42186</v>
      </c>
      <c r="T12464" s="3">
        <v>17437.080000000002</v>
      </c>
      <c r="U12464" s="1">
        <v>42186</v>
      </c>
      <c r="V12464">
        <v>204497409.94414502</v>
      </c>
    </row>
    <row r="12465" spans="1:22" x14ac:dyDescent="0.55000000000000004">
      <c r="A12465" t="s">
        <v>11</v>
      </c>
      <c r="B12465" s="1">
        <v>42194</v>
      </c>
      <c r="C12465" s="2" t="s">
        <v>607</v>
      </c>
      <c r="D12465" s="2" t="s">
        <v>14036</v>
      </c>
      <c r="E12465">
        <v>10741.759770000001</v>
      </c>
      <c r="F12465">
        <v>10801.929690000001</v>
      </c>
      <c r="G12465">
        <v>10688.33008</v>
      </c>
      <c r="H12465">
        <v>10689.509770000001</v>
      </c>
      <c r="I12465">
        <v>10689.509770000001</v>
      </c>
      <c r="J12465">
        <v>3446810000</v>
      </c>
      <c r="K12465">
        <v>10689.509770000001</v>
      </c>
      <c r="L12465" t="s">
        <v>685</v>
      </c>
      <c r="M12465" t="s">
        <v>686</v>
      </c>
      <c r="N12465" t="s">
        <v>687</v>
      </c>
      <c r="O12465" t="s">
        <v>12352</v>
      </c>
      <c r="P12465" t="s">
        <v>689</v>
      </c>
      <c r="Q12465">
        <v>100.69070000000001</v>
      </c>
      <c r="S12465" s="1">
        <v>42186</v>
      </c>
      <c r="T12465" s="3">
        <v>17437.080000000002</v>
      </c>
      <c r="U12465" s="1">
        <v>42186</v>
      </c>
      <c r="V12465">
        <v>204497409.94414502</v>
      </c>
    </row>
    <row r="12466" spans="1:22" x14ac:dyDescent="0.55000000000000004">
      <c r="A12466" t="s">
        <v>11</v>
      </c>
      <c r="B12466" s="1">
        <v>42195</v>
      </c>
      <c r="C12466" s="2" t="s">
        <v>607</v>
      </c>
      <c r="D12466" s="2" t="s">
        <v>14036</v>
      </c>
      <c r="E12466">
        <v>10689.509770000001</v>
      </c>
      <c r="F12466">
        <v>10871.45996</v>
      </c>
      <c r="G12466">
        <v>10689.509770000001</v>
      </c>
      <c r="H12466">
        <v>10853.91992</v>
      </c>
      <c r="I12466">
        <v>10853.91992</v>
      </c>
      <c r="J12466">
        <v>3065070000</v>
      </c>
      <c r="K12466">
        <v>10853.91992</v>
      </c>
      <c r="L12466" t="s">
        <v>685</v>
      </c>
      <c r="M12466" t="s">
        <v>686</v>
      </c>
      <c r="N12466" t="s">
        <v>687</v>
      </c>
      <c r="O12466" t="s">
        <v>12353</v>
      </c>
      <c r="P12466" t="s">
        <v>689</v>
      </c>
      <c r="Q12466">
        <v>100.69070000000001</v>
      </c>
      <c r="S12466" s="1">
        <v>42186</v>
      </c>
      <c r="T12466" s="3">
        <v>17437.080000000002</v>
      </c>
      <c r="U12466" s="1">
        <v>42186</v>
      </c>
      <c r="V12466">
        <v>204497409.94414502</v>
      </c>
    </row>
    <row r="12467" spans="1:22" x14ac:dyDescent="0.55000000000000004">
      <c r="A12467" t="s">
        <v>11</v>
      </c>
      <c r="B12467" s="1">
        <v>42198</v>
      </c>
      <c r="C12467" s="2" t="s">
        <v>607</v>
      </c>
      <c r="D12467" s="2" t="s">
        <v>14036</v>
      </c>
      <c r="E12467">
        <v>10853.91992</v>
      </c>
      <c r="F12467">
        <v>10950.179690000001</v>
      </c>
      <c r="G12467">
        <v>10853.91992</v>
      </c>
      <c r="H12467">
        <v>10944.849609999999</v>
      </c>
      <c r="I12467">
        <v>10944.849609999999</v>
      </c>
      <c r="J12467">
        <v>3096730000</v>
      </c>
      <c r="K12467">
        <v>10944.849609999999</v>
      </c>
      <c r="L12467" t="s">
        <v>685</v>
      </c>
      <c r="M12467" t="s">
        <v>686</v>
      </c>
      <c r="N12467" t="s">
        <v>687</v>
      </c>
      <c r="O12467" t="s">
        <v>12354</v>
      </c>
      <c r="P12467" t="s">
        <v>689</v>
      </c>
      <c r="Q12467">
        <v>100.69070000000001</v>
      </c>
      <c r="S12467" s="1">
        <v>42186</v>
      </c>
      <c r="T12467" s="3">
        <v>17437.080000000002</v>
      </c>
      <c r="U12467" s="1">
        <v>42186</v>
      </c>
      <c r="V12467">
        <v>204497409.94414502</v>
      </c>
    </row>
    <row r="12468" spans="1:22" x14ac:dyDescent="0.55000000000000004">
      <c r="A12468" t="s">
        <v>11</v>
      </c>
      <c r="B12468" s="1">
        <v>42199</v>
      </c>
      <c r="C12468" s="2" t="s">
        <v>607</v>
      </c>
      <c r="D12468" s="2" t="s">
        <v>14036</v>
      </c>
      <c r="E12468">
        <v>10944</v>
      </c>
      <c r="F12468">
        <v>11003.009770000001</v>
      </c>
      <c r="G12468">
        <v>10938.73047</v>
      </c>
      <c r="H12468">
        <v>10993.259770000001</v>
      </c>
      <c r="I12468">
        <v>10993.259770000001</v>
      </c>
      <c r="J12468">
        <v>3002120000</v>
      </c>
      <c r="K12468">
        <v>10993.259770000001</v>
      </c>
      <c r="L12468" t="s">
        <v>685</v>
      </c>
      <c r="M12468" t="s">
        <v>686</v>
      </c>
      <c r="N12468" t="s">
        <v>687</v>
      </c>
      <c r="O12468" t="s">
        <v>12355</v>
      </c>
      <c r="P12468" t="s">
        <v>689</v>
      </c>
      <c r="Q12468">
        <v>100.69070000000001</v>
      </c>
      <c r="S12468" s="1">
        <v>42186</v>
      </c>
      <c r="T12468" s="3">
        <v>17437.080000000002</v>
      </c>
      <c r="U12468" s="1">
        <v>42186</v>
      </c>
      <c r="V12468">
        <v>204497409.94414502</v>
      </c>
    </row>
    <row r="12469" spans="1:22" x14ac:dyDescent="0.55000000000000004">
      <c r="A12469" t="s">
        <v>11</v>
      </c>
      <c r="B12469" s="1">
        <v>42200</v>
      </c>
      <c r="C12469" s="2" t="s">
        <v>607</v>
      </c>
      <c r="D12469" s="2" t="s">
        <v>14036</v>
      </c>
      <c r="E12469">
        <v>10989.37012</v>
      </c>
      <c r="F12469">
        <v>10996.440430000001</v>
      </c>
      <c r="G12469">
        <v>10934.66992</v>
      </c>
      <c r="H12469">
        <v>10958.83008</v>
      </c>
      <c r="I12469">
        <v>10958.83008</v>
      </c>
      <c r="J12469">
        <v>3261810000</v>
      </c>
      <c r="K12469">
        <v>10958.83008</v>
      </c>
      <c r="L12469" t="s">
        <v>685</v>
      </c>
      <c r="M12469" t="s">
        <v>686</v>
      </c>
      <c r="N12469" t="s">
        <v>687</v>
      </c>
      <c r="O12469" t="s">
        <v>12356</v>
      </c>
      <c r="P12469" t="s">
        <v>689</v>
      </c>
      <c r="Q12469">
        <v>100.69070000000001</v>
      </c>
      <c r="S12469" s="1">
        <v>42186</v>
      </c>
      <c r="T12469" s="3">
        <v>17437.080000000002</v>
      </c>
      <c r="U12469" s="1">
        <v>42186</v>
      </c>
      <c r="V12469">
        <v>204497409.94414502</v>
      </c>
    </row>
    <row r="12470" spans="1:22" x14ac:dyDescent="0.55000000000000004">
      <c r="A12470" t="s">
        <v>11</v>
      </c>
      <c r="B12470" s="1">
        <v>42201</v>
      </c>
      <c r="C12470" s="2" t="s">
        <v>607</v>
      </c>
      <c r="D12470" s="2" t="s">
        <v>14036</v>
      </c>
      <c r="E12470">
        <v>11013.33008</v>
      </c>
      <c r="F12470">
        <v>11032.610350000001</v>
      </c>
      <c r="G12470">
        <v>11011.54004</v>
      </c>
      <c r="H12470">
        <v>11024.87012</v>
      </c>
      <c r="I12470">
        <v>11024.87012</v>
      </c>
      <c r="J12470">
        <v>3227080000</v>
      </c>
      <c r="K12470">
        <v>11024.87012</v>
      </c>
      <c r="L12470" t="s">
        <v>685</v>
      </c>
      <c r="M12470" t="s">
        <v>686</v>
      </c>
      <c r="N12470" t="s">
        <v>687</v>
      </c>
      <c r="O12470" t="s">
        <v>12357</v>
      </c>
      <c r="P12470" t="s">
        <v>689</v>
      </c>
      <c r="Q12470">
        <v>100.69070000000001</v>
      </c>
      <c r="S12470" s="1">
        <v>42186</v>
      </c>
      <c r="T12470" s="3">
        <v>17437.080000000002</v>
      </c>
      <c r="U12470" s="1">
        <v>42186</v>
      </c>
      <c r="V12470">
        <v>204497409.94414502</v>
      </c>
    </row>
    <row r="12471" spans="1:22" x14ac:dyDescent="0.55000000000000004">
      <c r="A12471" t="s">
        <v>11</v>
      </c>
      <c r="B12471" s="1">
        <v>42202</v>
      </c>
      <c r="C12471" s="2" t="s">
        <v>607</v>
      </c>
      <c r="D12471" s="2" t="s">
        <v>14036</v>
      </c>
      <c r="E12471">
        <v>11010.839840000001</v>
      </c>
      <c r="F12471">
        <v>11010.839840000001</v>
      </c>
      <c r="G12471">
        <v>10965.66992</v>
      </c>
      <c r="H12471">
        <v>10987.16992</v>
      </c>
      <c r="I12471">
        <v>10987.16992</v>
      </c>
      <c r="J12471">
        <v>3362750000</v>
      </c>
      <c r="K12471">
        <v>10987.16992</v>
      </c>
      <c r="L12471" t="s">
        <v>685</v>
      </c>
      <c r="M12471" t="s">
        <v>686</v>
      </c>
      <c r="N12471" t="s">
        <v>687</v>
      </c>
      <c r="O12471" t="s">
        <v>12358</v>
      </c>
      <c r="P12471" t="s">
        <v>689</v>
      </c>
      <c r="Q12471">
        <v>100.69070000000001</v>
      </c>
      <c r="S12471" s="1">
        <v>42186</v>
      </c>
      <c r="T12471" s="3">
        <v>17437.080000000002</v>
      </c>
      <c r="U12471" s="1">
        <v>42186</v>
      </c>
      <c r="V12471">
        <v>204497409.94414502</v>
      </c>
    </row>
    <row r="12472" spans="1:22" x14ac:dyDescent="0.55000000000000004">
      <c r="A12472" t="s">
        <v>11</v>
      </c>
      <c r="B12472" s="1">
        <v>42205</v>
      </c>
      <c r="C12472" s="2" t="s">
        <v>607</v>
      </c>
      <c r="D12472" s="2" t="s">
        <v>14036</v>
      </c>
      <c r="E12472">
        <v>10991.280269999999</v>
      </c>
      <c r="F12472">
        <v>10991.280269999999</v>
      </c>
      <c r="G12472">
        <v>10954.58008</v>
      </c>
      <c r="H12472">
        <v>10969.490229999999</v>
      </c>
      <c r="I12472">
        <v>10969.490229999999</v>
      </c>
      <c r="J12472">
        <v>3245870000</v>
      </c>
      <c r="K12472">
        <v>10969.490229999999</v>
      </c>
      <c r="L12472" t="s">
        <v>685</v>
      </c>
      <c r="M12472" t="s">
        <v>686</v>
      </c>
      <c r="N12472" t="s">
        <v>687</v>
      </c>
      <c r="O12472" t="s">
        <v>12359</v>
      </c>
      <c r="P12472" t="s">
        <v>689</v>
      </c>
      <c r="Q12472">
        <v>100.69070000000001</v>
      </c>
      <c r="S12472" s="1">
        <v>42186</v>
      </c>
      <c r="T12472" s="3">
        <v>17437.080000000002</v>
      </c>
      <c r="U12472" s="1">
        <v>42186</v>
      </c>
      <c r="V12472">
        <v>204497409.94414502</v>
      </c>
    </row>
    <row r="12473" spans="1:22" x14ac:dyDescent="0.55000000000000004">
      <c r="A12473" t="s">
        <v>11</v>
      </c>
      <c r="B12473" s="1">
        <v>42206</v>
      </c>
      <c r="C12473" s="2" t="s">
        <v>607</v>
      </c>
      <c r="D12473" s="2" t="s">
        <v>14036</v>
      </c>
      <c r="E12473">
        <v>10960.410159999999</v>
      </c>
      <c r="F12473">
        <v>10974.820309999999</v>
      </c>
      <c r="G12473">
        <v>10902.110350000001</v>
      </c>
      <c r="H12473">
        <v>10919</v>
      </c>
      <c r="I12473">
        <v>10919</v>
      </c>
      <c r="J12473">
        <v>3343690000</v>
      </c>
      <c r="K12473">
        <v>10919</v>
      </c>
      <c r="L12473" t="s">
        <v>685</v>
      </c>
      <c r="M12473" t="s">
        <v>686</v>
      </c>
      <c r="N12473" t="s">
        <v>687</v>
      </c>
      <c r="O12473" t="s">
        <v>12360</v>
      </c>
      <c r="P12473" t="s">
        <v>689</v>
      </c>
      <c r="Q12473">
        <v>100.69070000000001</v>
      </c>
      <c r="S12473" s="1">
        <v>42186</v>
      </c>
      <c r="T12473" s="3">
        <v>17437.080000000002</v>
      </c>
      <c r="U12473" s="1">
        <v>42186</v>
      </c>
      <c r="V12473">
        <v>204497409.94414502</v>
      </c>
    </row>
    <row r="12474" spans="1:22" x14ac:dyDescent="0.55000000000000004">
      <c r="A12474" t="s">
        <v>11</v>
      </c>
      <c r="B12474" s="1">
        <v>42207</v>
      </c>
      <c r="C12474" s="2" t="s">
        <v>607</v>
      </c>
      <c r="D12474" s="2" t="s">
        <v>14036</v>
      </c>
      <c r="E12474">
        <v>10897.139649999999</v>
      </c>
      <c r="F12474">
        <v>10917.160159999999</v>
      </c>
      <c r="G12474">
        <v>10881.04981</v>
      </c>
      <c r="H12474">
        <v>10899.860350000001</v>
      </c>
      <c r="I12474">
        <v>10899.860350000001</v>
      </c>
      <c r="J12474">
        <v>3694070000</v>
      </c>
      <c r="K12474">
        <v>10899.860350000001</v>
      </c>
      <c r="L12474" t="s">
        <v>685</v>
      </c>
      <c r="M12474" t="s">
        <v>686</v>
      </c>
      <c r="N12474" t="s">
        <v>687</v>
      </c>
      <c r="O12474" t="s">
        <v>12361</v>
      </c>
      <c r="P12474" t="s">
        <v>689</v>
      </c>
      <c r="Q12474">
        <v>100.69070000000001</v>
      </c>
      <c r="S12474" s="1">
        <v>42186</v>
      </c>
      <c r="T12474" s="3">
        <v>17437.080000000002</v>
      </c>
      <c r="U12474" s="1">
        <v>42186</v>
      </c>
      <c r="V12474">
        <v>204497409.94414502</v>
      </c>
    </row>
    <row r="12475" spans="1:22" x14ac:dyDescent="0.55000000000000004">
      <c r="A12475" t="s">
        <v>11</v>
      </c>
      <c r="B12475" s="1">
        <v>42208</v>
      </c>
      <c r="C12475" s="2" t="s">
        <v>607</v>
      </c>
      <c r="D12475" s="2" t="s">
        <v>14036</v>
      </c>
      <c r="E12475">
        <v>10918.089840000001</v>
      </c>
      <c r="F12475">
        <v>10919.16992</v>
      </c>
      <c r="G12475">
        <v>10825.690430000001</v>
      </c>
      <c r="H12475">
        <v>10840.73047</v>
      </c>
      <c r="I12475">
        <v>10840.73047</v>
      </c>
      <c r="J12475">
        <v>3772810000</v>
      </c>
      <c r="K12475">
        <v>10840.73047</v>
      </c>
      <c r="L12475" t="s">
        <v>685</v>
      </c>
      <c r="M12475" t="s">
        <v>686</v>
      </c>
      <c r="N12475" t="s">
        <v>687</v>
      </c>
      <c r="O12475" t="s">
        <v>12362</v>
      </c>
      <c r="P12475" t="s">
        <v>689</v>
      </c>
      <c r="Q12475">
        <v>100.69070000000001</v>
      </c>
      <c r="S12475" s="1">
        <v>42186</v>
      </c>
      <c r="T12475" s="3">
        <v>17437.080000000002</v>
      </c>
      <c r="U12475" s="1">
        <v>42186</v>
      </c>
      <c r="V12475">
        <v>204497409.94414502</v>
      </c>
    </row>
    <row r="12476" spans="1:22" x14ac:dyDescent="0.55000000000000004">
      <c r="A12476" t="s">
        <v>11</v>
      </c>
      <c r="B12476" s="1">
        <v>42209</v>
      </c>
      <c r="C12476" s="2" t="s">
        <v>607</v>
      </c>
      <c r="D12476" s="2" t="s">
        <v>14036</v>
      </c>
      <c r="E12476">
        <v>10830.780269999999</v>
      </c>
      <c r="F12476">
        <v>10831.190430000001</v>
      </c>
      <c r="G12476">
        <v>10706.139649999999</v>
      </c>
      <c r="H12476">
        <v>10721.950199999999</v>
      </c>
      <c r="I12476">
        <v>10721.950199999999</v>
      </c>
      <c r="J12476">
        <v>3870040000</v>
      </c>
      <c r="K12476">
        <v>10721.950199999999</v>
      </c>
      <c r="L12476" t="s">
        <v>685</v>
      </c>
      <c r="M12476" t="s">
        <v>686</v>
      </c>
      <c r="N12476" t="s">
        <v>687</v>
      </c>
      <c r="O12476" t="s">
        <v>12363</v>
      </c>
      <c r="P12476" t="s">
        <v>689</v>
      </c>
      <c r="Q12476">
        <v>100.69070000000001</v>
      </c>
      <c r="S12476" s="1">
        <v>42186</v>
      </c>
      <c r="T12476" s="3">
        <v>17437.080000000002</v>
      </c>
      <c r="U12476" s="1">
        <v>42186</v>
      </c>
      <c r="V12476">
        <v>204497409.94414502</v>
      </c>
    </row>
    <row r="12477" spans="1:22" x14ac:dyDescent="0.55000000000000004">
      <c r="A12477" t="s">
        <v>11</v>
      </c>
      <c r="B12477" s="1">
        <v>42212</v>
      </c>
      <c r="C12477" s="2" t="s">
        <v>607</v>
      </c>
      <c r="D12477" s="2" t="s">
        <v>14036</v>
      </c>
      <c r="E12477">
        <v>10688.860350000001</v>
      </c>
      <c r="F12477">
        <v>10698.530269999999</v>
      </c>
      <c r="G12477">
        <v>10636.26953</v>
      </c>
      <c r="H12477">
        <v>10656.610350000001</v>
      </c>
      <c r="I12477">
        <v>10656.610350000001</v>
      </c>
      <c r="J12477">
        <v>3836750000</v>
      </c>
      <c r="K12477">
        <v>10656.610350000001</v>
      </c>
      <c r="L12477" t="s">
        <v>685</v>
      </c>
      <c r="M12477" t="s">
        <v>686</v>
      </c>
      <c r="N12477" t="s">
        <v>687</v>
      </c>
      <c r="O12477" t="s">
        <v>12364</v>
      </c>
      <c r="P12477" t="s">
        <v>689</v>
      </c>
      <c r="Q12477">
        <v>100.69070000000001</v>
      </c>
      <c r="S12477" s="1">
        <v>42186</v>
      </c>
      <c r="T12477" s="3">
        <v>17437.080000000002</v>
      </c>
      <c r="U12477" s="1">
        <v>42186</v>
      </c>
      <c r="V12477">
        <v>204497409.94414502</v>
      </c>
    </row>
    <row r="12478" spans="1:22" x14ac:dyDescent="0.55000000000000004">
      <c r="A12478" t="s">
        <v>11</v>
      </c>
      <c r="B12478" s="1">
        <v>42213</v>
      </c>
      <c r="C12478" s="2" t="s">
        <v>607</v>
      </c>
      <c r="D12478" s="2" t="s">
        <v>14036</v>
      </c>
      <c r="E12478">
        <v>10698.900390000001</v>
      </c>
      <c r="F12478">
        <v>10800.219730000001</v>
      </c>
      <c r="G12478">
        <v>10668.650390000001</v>
      </c>
      <c r="H12478">
        <v>10790.179690000001</v>
      </c>
      <c r="I12478">
        <v>10790.179690000001</v>
      </c>
      <c r="J12478">
        <v>4117740000</v>
      </c>
      <c r="K12478">
        <v>10790.179690000001</v>
      </c>
      <c r="L12478" t="s">
        <v>685</v>
      </c>
      <c r="M12478" t="s">
        <v>686</v>
      </c>
      <c r="N12478" t="s">
        <v>687</v>
      </c>
      <c r="O12478" t="s">
        <v>12365</v>
      </c>
      <c r="P12478" t="s">
        <v>689</v>
      </c>
      <c r="Q12478">
        <v>100.69070000000001</v>
      </c>
      <c r="S12478" s="1">
        <v>42186</v>
      </c>
      <c r="T12478" s="3">
        <v>17437.080000000002</v>
      </c>
      <c r="U12478" s="1">
        <v>42186</v>
      </c>
      <c r="V12478">
        <v>204497409.94414502</v>
      </c>
    </row>
    <row r="12479" spans="1:22" x14ac:dyDescent="0.55000000000000004">
      <c r="A12479" t="s">
        <v>11</v>
      </c>
      <c r="B12479" s="1">
        <v>42214</v>
      </c>
      <c r="C12479" s="2" t="s">
        <v>607</v>
      </c>
      <c r="D12479" s="2" t="s">
        <v>14036</v>
      </c>
      <c r="E12479">
        <v>10795.179690000001</v>
      </c>
      <c r="F12479">
        <v>10895.219730000001</v>
      </c>
      <c r="G12479">
        <v>10794</v>
      </c>
      <c r="H12479">
        <v>10883.910159999999</v>
      </c>
      <c r="I12479">
        <v>10883.910159999999</v>
      </c>
      <c r="J12479">
        <v>4038900000</v>
      </c>
      <c r="K12479">
        <v>10883.910159999999</v>
      </c>
      <c r="L12479" t="s">
        <v>685</v>
      </c>
      <c r="M12479" t="s">
        <v>686</v>
      </c>
      <c r="N12479" t="s">
        <v>687</v>
      </c>
      <c r="O12479" t="s">
        <v>12366</v>
      </c>
      <c r="P12479" t="s">
        <v>689</v>
      </c>
      <c r="Q12479">
        <v>100.69070000000001</v>
      </c>
      <c r="S12479" s="1">
        <v>42186</v>
      </c>
      <c r="T12479" s="3">
        <v>17437.080000000002</v>
      </c>
      <c r="U12479" s="1">
        <v>42186</v>
      </c>
      <c r="V12479">
        <v>204497409.94414502</v>
      </c>
    </row>
    <row r="12480" spans="1:22" x14ac:dyDescent="0.55000000000000004">
      <c r="A12480" t="s">
        <v>11</v>
      </c>
      <c r="B12480" s="1">
        <v>42215</v>
      </c>
      <c r="C12480" s="2" t="s">
        <v>607</v>
      </c>
      <c r="D12480" s="2" t="s">
        <v>14036</v>
      </c>
      <c r="E12480">
        <v>10866.309569999999</v>
      </c>
      <c r="F12480">
        <v>10887.900390000001</v>
      </c>
      <c r="G12480">
        <v>10824.73047</v>
      </c>
      <c r="H12480">
        <v>10881.75</v>
      </c>
      <c r="I12480">
        <v>10881.75</v>
      </c>
      <c r="J12480">
        <v>3579410000</v>
      </c>
      <c r="K12480">
        <v>10881.75</v>
      </c>
      <c r="L12480" t="s">
        <v>685</v>
      </c>
      <c r="M12480" t="s">
        <v>686</v>
      </c>
      <c r="N12480" t="s">
        <v>687</v>
      </c>
      <c r="O12480" t="s">
        <v>12367</v>
      </c>
      <c r="P12480" t="s">
        <v>689</v>
      </c>
      <c r="Q12480">
        <v>100.69070000000001</v>
      </c>
      <c r="S12480" s="1">
        <v>42186</v>
      </c>
      <c r="T12480" s="3">
        <v>17437.080000000002</v>
      </c>
      <c r="U12480" s="1">
        <v>42186</v>
      </c>
      <c r="V12480">
        <v>204497409.94414502</v>
      </c>
    </row>
    <row r="12481" spans="1:22" x14ac:dyDescent="0.55000000000000004">
      <c r="A12481" t="s">
        <v>11</v>
      </c>
      <c r="B12481" s="1">
        <v>42216</v>
      </c>
      <c r="C12481" s="2" t="s">
        <v>607</v>
      </c>
      <c r="D12481" s="2" t="s">
        <v>14036</v>
      </c>
      <c r="E12481">
        <v>10908.309569999999</v>
      </c>
      <c r="F12481">
        <v>10933.389649999999</v>
      </c>
      <c r="G12481">
        <v>10872.33008</v>
      </c>
      <c r="H12481">
        <v>10882.280269999999</v>
      </c>
      <c r="I12481">
        <v>10882.280269999999</v>
      </c>
      <c r="J12481">
        <v>3681340000</v>
      </c>
      <c r="K12481">
        <v>10882.280269999999</v>
      </c>
      <c r="L12481" t="s">
        <v>685</v>
      </c>
      <c r="M12481" t="s">
        <v>686</v>
      </c>
      <c r="N12481" t="s">
        <v>687</v>
      </c>
      <c r="O12481" t="s">
        <v>12368</v>
      </c>
      <c r="P12481" t="s">
        <v>689</v>
      </c>
      <c r="Q12481">
        <v>100.69070000000001</v>
      </c>
      <c r="S12481" s="1">
        <v>42186</v>
      </c>
      <c r="T12481" s="3">
        <v>17437.080000000002</v>
      </c>
      <c r="U12481" s="1">
        <v>42186</v>
      </c>
      <c r="V12481">
        <v>204497409.94414502</v>
      </c>
    </row>
    <row r="12482" spans="1:22" x14ac:dyDescent="0.55000000000000004">
      <c r="A12482" t="s">
        <v>11</v>
      </c>
      <c r="B12482" s="1">
        <v>42219</v>
      </c>
      <c r="C12482" s="2" t="s">
        <v>608</v>
      </c>
      <c r="D12482" s="2" t="s">
        <v>14036</v>
      </c>
      <c r="E12482">
        <v>10883.469730000001</v>
      </c>
      <c r="F12482">
        <v>10883.469730000001</v>
      </c>
      <c r="G12482">
        <v>10795.01953</v>
      </c>
      <c r="H12482">
        <v>10841.259770000001</v>
      </c>
      <c r="I12482">
        <v>10841.259770000001</v>
      </c>
      <c r="J12482">
        <v>3476770000</v>
      </c>
      <c r="K12482">
        <v>10841.259770000001</v>
      </c>
      <c r="L12482" t="s">
        <v>685</v>
      </c>
      <c r="M12482" t="s">
        <v>686</v>
      </c>
      <c r="N12482" t="s">
        <v>687</v>
      </c>
      <c r="O12482" t="s">
        <v>12369</v>
      </c>
      <c r="P12482" t="s">
        <v>689</v>
      </c>
      <c r="Q12482">
        <v>100.54810000000001</v>
      </c>
      <c r="S12482" s="1">
        <v>42186</v>
      </c>
      <c r="T12482" s="3">
        <v>17437.080000000002</v>
      </c>
      <c r="U12482" s="1">
        <v>42217</v>
      </c>
      <c r="V12482">
        <v>204545299.76011801</v>
      </c>
    </row>
    <row r="12483" spans="1:22" x14ac:dyDescent="0.55000000000000004">
      <c r="A12483" t="s">
        <v>11</v>
      </c>
      <c r="B12483" s="1">
        <v>42220</v>
      </c>
      <c r="C12483" s="2" t="s">
        <v>608</v>
      </c>
      <c r="D12483" s="2" t="s">
        <v>14036</v>
      </c>
      <c r="E12483">
        <v>10849.139649999999</v>
      </c>
      <c r="F12483">
        <v>10869.589840000001</v>
      </c>
      <c r="G12483">
        <v>10802.219730000001</v>
      </c>
      <c r="H12483">
        <v>10824.700199999999</v>
      </c>
      <c r="I12483">
        <v>10824.700199999999</v>
      </c>
      <c r="J12483">
        <v>3546710000</v>
      </c>
      <c r="K12483">
        <v>10824.700199999999</v>
      </c>
      <c r="L12483" t="s">
        <v>685</v>
      </c>
      <c r="M12483" t="s">
        <v>686</v>
      </c>
      <c r="N12483" t="s">
        <v>687</v>
      </c>
      <c r="O12483" t="s">
        <v>12370</v>
      </c>
      <c r="P12483" t="s">
        <v>689</v>
      </c>
      <c r="Q12483">
        <v>100.54810000000001</v>
      </c>
      <c r="S12483" s="1">
        <v>42186</v>
      </c>
      <c r="T12483" s="3">
        <v>17437.080000000002</v>
      </c>
      <c r="U12483" s="1">
        <v>42217</v>
      </c>
      <c r="V12483">
        <v>204545299.76011801</v>
      </c>
    </row>
    <row r="12484" spans="1:22" x14ac:dyDescent="0.55000000000000004">
      <c r="A12484" t="s">
        <v>11</v>
      </c>
      <c r="B12484" s="1">
        <v>42221</v>
      </c>
      <c r="C12484" s="2" t="s">
        <v>608</v>
      </c>
      <c r="D12484" s="2" t="s">
        <v>14036</v>
      </c>
      <c r="E12484">
        <v>10874.200199999999</v>
      </c>
      <c r="F12484">
        <v>10916.219730000001</v>
      </c>
      <c r="G12484">
        <v>10833.58008</v>
      </c>
      <c r="H12484">
        <v>10847.849609999999</v>
      </c>
      <c r="I12484">
        <v>10847.849609999999</v>
      </c>
      <c r="J12484">
        <v>3968680000</v>
      </c>
      <c r="K12484">
        <v>10847.849609999999</v>
      </c>
      <c r="L12484" t="s">
        <v>685</v>
      </c>
      <c r="M12484" t="s">
        <v>686</v>
      </c>
      <c r="N12484" t="s">
        <v>687</v>
      </c>
      <c r="O12484" t="s">
        <v>12371</v>
      </c>
      <c r="P12484" t="s">
        <v>689</v>
      </c>
      <c r="Q12484">
        <v>100.54810000000001</v>
      </c>
      <c r="S12484" s="1">
        <v>42186</v>
      </c>
      <c r="T12484" s="3">
        <v>17437.080000000002</v>
      </c>
      <c r="U12484" s="1">
        <v>42217</v>
      </c>
      <c r="V12484">
        <v>204545299.76011801</v>
      </c>
    </row>
    <row r="12485" spans="1:22" x14ac:dyDescent="0.55000000000000004">
      <c r="A12485" t="s">
        <v>11</v>
      </c>
      <c r="B12485" s="1">
        <v>42222</v>
      </c>
      <c r="C12485" s="2" t="s">
        <v>608</v>
      </c>
      <c r="D12485" s="2" t="s">
        <v>14036</v>
      </c>
      <c r="E12485">
        <v>10851.339840000001</v>
      </c>
      <c r="F12485">
        <v>10856.389649999999</v>
      </c>
      <c r="G12485">
        <v>10756.849609999999</v>
      </c>
      <c r="H12485">
        <v>10799.440430000001</v>
      </c>
      <c r="I12485">
        <v>10799.440430000001</v>
      </c>
      <c r="J12485">
        <v>4246570000</v>
      </c>
      <c r="K12485">
        <v>10799.440430000001</v>
      </c>
      <c r="L12485" t="s">
        <v>685</v>
      </c>
      <c r="M12485" t="s">
        <v>686</v>
      </c>
      <c r="N12485" t="s">
        <v>687</v>
      </c>
      <c r="O12485" t="s">
        <v>12372</v>
      </c>
      <c r="P12485" t="s">
        <v>689</v>
      </c>
      <c r="Q12485">
        <v>100.54810000000001</v>
      </c>
      <c r="S12485" s="1">
        <v>42186</v>
      </c>
      <c r="T12485" s="3">
        <v>17437.080000000002</v>
      </c>
      <c r="U12485" s="1">
        <v>42217</v>
      </c>
      <c r="V12485">
        <v>204545299.76011801</v>
      </c>
    </row>
    <row r="12486" spans="1:22" x14ac:dyDescent="0.55000000000000004">
      <c r="A12486" t="s">
        <v>11</v>
      </c>
      <c r="B12486" s="1">
        <v>42223</v>
      </c>
      <c r="C12486" s="2" t="s">
        <v>608</v>
      </c>
      <c r="D12486" s="2" t="s">
        <v>14036</v>
      </c>
      <c r="E12486">
        <v>10779.5</v>
      </c>
      <c r="F12486">
        <v>10785.349609999999</v>
      </c>
      <c r="G12486">
        <v>10728.48047</v>
      </c>
      <c r="H12486">
        <v>10763.150390000001</v>
      </c>
      <c r="I12486">
        <v>10763.150390000001</v>
      </c>
      <c r="J12486">
        <v>3602320000</v>
      </c>
      <c r="K12486">
        <v>10763.150390000001</v>
      </c>
      <c r="L12486" t="s">
        <v>685</v>
      </c>
      <c r="M12486" t="s">
        <v>686</v>
      </c>
      <c r="N12486" t="s">
        <v>687</v>
      </c>
      <c r="O12486" t="s">
        <v>12373</v>
      </c>
      <c r="P12486" t="s">
        <v>689</v>
      </c>
      <c r="Q12486">
        <v>100.54810000000001</v>
      </c>
      <c r="S12486" s="1">
        <v>42186</v>
      </c>
      <c r="T12486" s="3">
        <v>17437.080000000002</v>
      </c>
      <c r="U12486" s="1">
        <v>42217</v>
      </c>
      <c r="V12486">
        <v>204545299.76011801</v>
      </c>
    </row>
    <row r="12487" spans="1:22" x14ac:dyDescent="0.55000000000000004">
      <c r="A12487" t="s">
        <v>11</v>
      </c>
      <c r="B12487" s="1">
        <v>42226</v>
      </c>
      <c r="C12487" s="2" t="s">
        <v>608</v>
      </c>
      <c r="D12487" s="2" t="s">
        <v>14036</v>
      </c>
      <c r="E12487">
        <v>10804.809569999999</v>
      </c>
      <c r="F12487">
        <v>10906.08008</v>
      </c>
      <c r="G12487">
        <v>10804.809569999999</v>
      </c>
      <c r="H12487">
        <v>10906.04981</v>
      </c>
      <c r="I12487">
        <v>10906.04981</v>
      </c>
      <c r="J12487">
        <v>3514460000</v>
      </c>
      <c r="K12487">
        <v>10906.04981</v>
      </c>
      <c r="L12487" t="s">
        <v>685</v>
      </c>
      <c r="M12487" t="s">
        <v>686</v>
      </c>
      <c r="N12487" t="s">
        <v>687</v>
      </c>
      <c r="O12487" t="s">
        <v>12374</v>
      </c>
      <c r="P12487" t="s">
        <v>689</v>
      </c>
      <c r="Q12487">
        <v>100.54810000000001</v>
      </c>
      <c r="S12487" s="1">
        <v>42186</v>
      </c>
      <c r="T12487" s="3">
        <v>17437.080000000002</v>
      </c>
      <c r="U12487" s="1">
        <v>42217</v>
      </c>
      <c r="V12487">
        <v>204545299.76011801</v>
      </c>
    </row>
    <row r="12488" spans="1:22" x14ac:dyDescent="0.55000000000000004">
      <c r="A12488" t="s">
        <v>11</v>
      </c>
      <c r="B12488" s="1">
        <v>42227</v>
      </c>
      <c r="C12488" s="2" t="s">
        <v>608</v>
      </c>
      <c r="D12488" s="2" t="s">
        <v>14036</v>
      </c>
      <c r="E12488">
        <v>10857.089840000001</v>
      </c>
      <c r="F12488">
        <v>10857.089840000001</v>
      </c>
      <c r="G12488">
        <v>10757.179690000001</v>
      </c>
      <c r="H12488">
        <v>10802.089840000001</v>
      </c>
      <c r="I12488">
        <v>10802.089840000001</v>
      </c>
      <c r="J12488">
        <v>3708880000</v>
      </c>
      <c r="K12488">
        <v>10802.089840000001</v>
      </c>
      <c r="L12488" t="s">
        <v>685</v>
      </c>
      <c r="M12488" t="s">
        <v>686</v>
      </c>
      <c r="N12488" t="s">
        <v>687</v>
      </c>
      <c r="O12488" t="s">
        <v>12375</v>
      </c>
      <c r="P12488" t="s">
        <v>689</v>
      </c>
      <c r="Q12488">
        <v>100.54810000000001</v>
      </c>
      <c r="S12488" s="1">
        <v>42186</v>
      </c>
      <c r="T12488" s="3">
        <v>17437.080000000002</v>
      </c>
      <c r="U12488" s="1">
        <v>42217</v>
      </c>
      <c r="V12488">
        <v>204545299.76011801</v>
      </c>
    </row>
    <row r="12489" spans="1:22" x14ac:dyDescent="0.55000000000000004">
      <c r="A12489" t="s">
        <v>11</v>
      </c>
      <c r="B12489" s="1">
        <v>42228</v>
      </c>
      <c r="C12489" s="2" t="s">
        <v>608</v>
      </c>
      <c r="D12489" s="2" t="s">
        <v>14036</v>
      </c>
      <c r="E12489">
        <v>10725.87988</v>
      </c>
      <c r="F12489">
        <v>10789.660159999999</v>
      </c>
      <c r="G12489">
        <v>10628.940430000001</v>
      </c>
      <c r="H12489">
        <v>10779.45996</v>
      </c>
      <c r="I12489">
        <v>10779.45996</v>
      </c>
      <c r="J12489">
        <v>4269130000</v>
      </c>
      <c r="K12489">
        <v>10779.45996</v>
      </c>
      <c r="L12489" t="s">
        <v>685</v>
      </c>
      <c r="M12489" t="s">
        <v>686</v>
      </c>
      <c r="N12489" t="s">
        <v>687</v>
      </c>
      <c r="O12489" t="s">
        <v>12376</v>
      </c>
      <c r="P12489" t="s">
        <v>689</v>
      </c>
      <c r="Q12489">
        <v>100.54810000000001</v>
      </c>
      <c r="S12489" s="1">
        <v>42186</v>
      </c>
      <c r="T12489" s="3">
        <v>17437.080000000002</v>
      </c>
      <c r="U12489" s="1">
        <v>42217</v>
      </c>
      <c r="V12489">
        <v>204545299.76011801</v>
      </c>
    </row>
    <row r="12490" spans="1:22" x14ac:dyDescent="0.55000000000000004">
      <c r="A12490" t="s">
        <v>11</v>
      </c>
      <c r="B12490" s="1">
        <v>42229</v>
      </c>
      <c r="C12490" s="2" t="s">
        <v>608</v>
      </c>
      <c r="D12490" s="2" t="s">
        <v>14036</v>
      </c>
      <c r="E12490">
        <v>10779.440430000001</v>
      </c>
      <c r="F12490">
        <v>10780.059569999999</v>
      </c>
      <c r="G12490">
        <v>10722.87988</v>
      </c>
      <c r="H12490">
        <v>10745.309569999999</v>
      </c>
      <c r="I12490">
        <v>10745.309569999999</v>
      </c>
      <c r="J12490">
        <v>3221300000</v>
      </c>
      <c r="K12490">
        <v>10745.309569999999</v>
      </c>
      <c r="L12490" t="s">
        <v>685</v>
      </c>
      <c r="M12490" t="s">
        <v>686</v>
      </c>
      <c r="N12490" t="s">
        <v>687</v>
      </c>
      <c r="O12490" t="s">
        <v>12377</v>
      </c>
      <c r="P12490" t="s">
        <v>689</v>
      </c>
      <c r="Q12490">
        <v>100.54810000000001</v>
      </c>
      <c r="S12490" s="1">
        <v>42186</v>
      </c>
      <c r="T12490" s="3">
        <v>17437.080000000002</v>
      </c>
      <c r="U12490" s="1">
        <v>42217</v>
      </c>
      <c r="V12490">
        <v>204545299.76011801</v>
      </c>
    </row>
    <row r="12491" spans="1:22" x14ac:dyDescent="0.55000000000000004">
      <c r="A12491" t="s">
        <v>11</v>
      </c>
      <c r="B12491" s="1">
        <v>42230</v>
      </c>
      <c r="C12491" s="2" t="s">
        <v>608</v>
      </c>
      <c r="D12491" s="2" t="s">
        <v>14036</v>
      </c>
      <c r="E12491">
        <v>10736.349609999999</v>
      </c>
      <c r="F12491">
        <v>10784.33008</v>
      </c>
      <c r="G12491">
        <v>10730.509770000001</v>
      </c>
      <c r="H12491">
        <v>10782.240229999999</v>
      </c>
      <c r="I12491">
        <v>10782.240229999999</v>
      </c>
      <c r="J12491">
        <v>2795590000</v>
      </c>
      <c r="K12491">
        <v>10782.240229999999</v>
      </c>
      <c r="L12491" t="s">
        <v>685</v>
      </c>
      <c r="M12491" t="s">
        <v>686</v>
      </c>
      <c r="N12491" t="s">
        <v>687</v>
      </c>
      <c r="O12491" t="s">
        <v>12378</v>
      </c>
      <c r="P12491" t="s">
        <v>689</v>
      </c>
      <c r="Q12491">
        <v>100.54810000000001</v>
      </c>
      <c r="S12491" s="1">
        <v>42186</v>
      </c>
      <c r="T12491" s="3">
        <v>17437.080000000002</v>
      </c>
      <c r="U12491" s="1">
        <v>42217</v>
      </c>
      <c r="V12491">
        <v>204545299.76011801</v>
      </c>
    </row>
    <row r="12492" spans="1:22" x14ac:dyDescent="0.55000000000000004">
      <c r="A12492" t="s">
        <v>11</v>
      </c>
      <c r="B12492" s="1">
        <v>42233</v>
      </c>
      <c r="C12492" s="2" t="s">
        <v>608</v>
      </c>
      <c r="D12492" s="2" t="s">
        <v>14036</v>
      </c>
      <c r="E12492">
        <v>10743.570309999999</v>
      </c>
      <c r="F12492">
        <v>10819.219730000001</v>
      </c>
      <c r="G12492">
        <v>10708.339840000001</v>
      </c>
      <c r="H12492">
        <v>10818.570309999999</v>
      </c>
      <c r="I12492">
        <v>10818.570309999999</v>
      </c>
      <c r="J12492">
        <v>2867690000</v>
      </c>
      <c r="K12492">
        <v>10818.570309999999</v>
      </c>
      <c r="L12492" t="s">
        <v>685</v>
      </c>
      <c r="M12492" t="s">
        <v>686</v>
      </c>
      <c r="N12492" t="s">
        <v>687</v>
      </c>
      <c r="O12492" t="s">
        <v>12379</v>
      </c>
      <c r="P12492" t="s">
        <v>689</v>
      </c>
      <c r="Q12492">
        <v>100.54810000000001</v>
      </c>
      <c r="S12492" s="1">
        <v>42186</v>
      </c>
      <c r="T12492" s="3">
        <v>17437.080000000002</v>
      </c>
      <c r="U12492" s="1">
        <v>42217</v>
      </c>
      <c r="V12492">
        <v>204545299.76011801</v>
      </c>
    </row>
    <row r="12493" spans="1:22" x14ac:dyDescent="0.55000000000000004">
      <c r="A12493" t="s">
        <v>11</v>
      </c>
      <c r="B12493" s="1">
        <v>42234</v>
      </c>
      <c r="C12493" s="2" t="s">
        <v>608</v>
      </c>
      <c r="D12493" s="2" t="s">
        <v>14036</v>
      </c>
      <c r="E12493">
        <v>10799.54004</v>
      </c>
      <c r="F12493">
        <v>10819.690430000001</v>
      </c>
      <c r="G12493">
        <v>10780.009770000001</v>
      </c>
      <c r="H12493">
        <v>10792.79981</v>
      </c>
      <c r="I12493">
        <v>10792.79981</v>
      </c>
      <c r="J12493">
        <v>2949990000</v>
      </c>
      <c r="K12493">
        <v>10792.79981</v>
      </c>
      <c r="L12493" t="s">
        <v>685</v>
      </c>
      <c r="M12493" t="s">
        <v>686</v>
      </c>
      <c r="N12493" t="s">
        <v>687</v>
      </c>
      <c r="O12493" t="s">
        <v>12380</v>
      </c>
      <c r="P12493" t="s">
        <v>689</v>
      </c>
      <c r="Q12493">
        <v>100.54810000000001</v>
      </c>
      <c r="S12493" s="1">
        <v>42186</v>
      </c>
      <c r="T12493" s="3">
        <v>17437.080000000002</v>
      </c>
      <c r="U12493" s="1">
        <v>42217</v>
      </c>
      <c r="V12493">
        <v>204545299.76011801</v>
      </c>
    </row>
    <row r="12494" spans="1:22" x14ac:dyDescent="0.55000000000000004">
      <c r="A12494" t="s">
        <v>11</v>
      </c>
      <c r="B12494" s="1">
        <v>42235</v>
      </c>
      <c r="C12494" s="2" t="s">
        <v>608</v>
      </c>
      <c r="D12494" s="2" t="s">
        <v>14036</v>
      </c>
      <c r="E12494">
        <v>10742.320309999999</v>
      </c>
      <c r="F12494">
        <v>10761.01953</v>
      </c>
      <c r="G12494">
        <v>10638.190430000001</v>
      </c>
      <c r="H12494">
        <v>10687.01953</v>
      </c>
      <c r="I12494">
        <v>10687.01953</v>
      </c>
      <c r="J12494">
        <v>3512920000</v>
      </c>
      <c r="K12494">
        <v>10687.01953</v>
      </c>
      <c r="L12494" t="s">
        <v>685</v>
      </c>
      <c r="M12494" t="s">
        <v>686</v>
      </c>
      <c r="N12494" t="s">
        <v>687</v>
      </c>
      <c r="O12494" t="s">
        <v>12381</v>
      </c>
      <c r="P12494" t="s">
        <v>689</v>
      </c>
      <c r="Q12494">
        <v>100.54810000000001</v>
      </c>
      <c r="S12494" s="1">
        <v>42186</v>
      </c>
      <c r="T12494" s="3">
        <v>17437.080000000002</v>
      </c>
      <c r="U12494" s="1">
        <v>42217</v>
      </c>
      <c r="V12494">
        <v>204545299.76011801</v>
      </c>
    </row>
    <row r="12495" spans="1:22" x14ac:dyDescent="0.55000000000000004">
      <c r="A12495" t="s">
        <v>11</v>
      </c>
      <c r="B12495" s="1">
        <v>42236</v>
      </c>
      <c r="C12495" s="2" t="s">
        <v>608</v>
      </c>
      <c r="D12495" s="2" t="s">
        <v>14036</v>
      </c>
      <c r="E12495">
        <v>10618.349609999999</v>
      </c>
      <c r="F12495">
        <v>10620.759770000001</v>
      </c>
      <c r="G12495">
        <v>10475.740229999999</v>
      </c>
      <c r="H12495">
        <v>10475.75</v>
      </c>
      <c r="I12495">
        <v>10475.75</v>
      </c>
      <c r="J12495">
        <v>3922470000</v>
      </c>
      <c r="K12495">
        <v>10475.75</v>
      </c>
      <c r="L12495" t="s">
        <v>685</v>
      </c>
      <c r="M12495" t="s">
        <v>686</v>
      </c>
      <c r="N12495" t="s">
        <v>687</v>
      </c>
      <c r="O12495" t="s">
        <v>12382</v>
      </c>
      <c r="P12495" t="s">
        <v>689</v>
      </c>
      <c r="Q12495">
        <v>100.54810000000001</v>
      </c>
      <c r="S12495" s="1">
        <v>42186</v>
      </c>
      <c r="T12495" s="3">
        <v>17437.080000000002</v>
      </c>
      <c r="U12495" s="1">
        <v>42217</v>
      </c>
      <c r="V12495">
        <v>204545299.76011801</v>
      </c>
    </row>
    <row r="12496" spans="1:22" x14ac:dyDescent="0.55000000000000004">
      <c r="A12496" t="s">
        <v>11</v>
      </c>
      <c r="B12496" s="1">
        <v>42237</v>
      </c>
      <c r="C12496" s="2" t="s">
        <v>608</v>
      </c>
      <c r="D12496" s="2" t="s">
        <v>14036</v>
      </c>
      <c r="E12496">
        <v>10402.29981</v>
      </c>
      <c r="F12496">
        <v>10426.04004</v>
      </c>
      <c r="G12496">
        <v>10195.690430000001</v>
      </c>
      <c r="H12496">
        <v>10195.690430000001</v>
      </c>
      <c r="I12496">
        <v>10195.690430000001</v>
      </c>
      <c r="J12496">
        <v>5018240000</v>
      </c>
      <c r="K12496">
        <v>10195.690430000001</v>
      </c>
      <c r="L12496" t="s">
        <v>685</v>
      </c>
      <c r="M12496" t="s">
        <v>686</v>
      </c>
      <c r="N12496" t="s">
        <v>687</v>
      </c>
      <c r="O12496" t="s">
        <v>12383</v>
      </c>
      <c r="P12496" t="s">
        <v>689</v>
      </c>
      <c r="Q12496">
        <v>100.54810000000001</v>
      </c>
      <c r="S12496" s="1">
        <v>42186</v>
      </c>
      <c r="T12496" s="3">
        <v>17437.080000000002</v>
      </c>
      <c r="U12496" s="1">
        <v>42217</v>
      </c>
      <c r="V12496">
        <v>204545299.76011801</v>
      </c>
    </row>
    <row r="12497" spans="1:22" x14ac:dyDescent="0.55000000000000004">
      <c r="A12497" t="s">
        <v>11</v>
      </c>
      <c r="B12497" s="1">
        <v>42240</v>
      </c>
      <c r="C12497" s="2" t="s">
        <v>608</v>
      </c>
      <c r="D12497" s="2" t="s">
        <v>14036</v>
      </c>
      <c r="E12497">
        <v>9864.2998050000006</v>
      </c>
      <c r="F12497">
        <v>10068.91992</v>
      </c>
      <c r="G12497">
        <v>9509.5898440000001</v>
      </c>
      <c r="H12497">
        <v>9789.9404300000006</v>
      </c>
      <c r="I12497">
        <v>9789.9404300000006</v>
      </c>
      <c r="J12497">
        <v>6612690000</v>
      </c>
      <c r="K12497">
        <v>9789.9404300000006</v>
      </c>
      <c r="L12497" t="s">
        <v>685</v>
      </c>
      <c r="M12497" t="s">
        <v>686</v>
      </c>
      <c r="N12497" t="s">
        <v>687</v>
      </c>
      <c r="O12497" t="s">
        <v>12384</v>
      </c>
      <c r="P12497" t="s">
        <v>689</v>
      </c>
      <c r="Q12497">
        <v>100.54810000000001</v>
      </c>
      <c r="S12497" s="1">
        <v>42186</v>
      </c>
      <c r="T12497" s="3">
        <v>17437.080000000002</v>
      </c>
      <c r="U12497" s="1">
        <v>42217</v>
      </c>
      <c r="V12497">
        <v>204545299.76011801</v>
      </c>
    </row>
    <row r="12498" spans="1:22" x14ac:dyDescent="0.55000000000000004">
      <c r="A12498" t="s">
        <v>11</v>
      </c>
      <c r="B12498" s="1">
        <v>42241</v>
      </c>
      <c r="C12498" s="2" t="s">
        <v>608</v>
      </c>
      <c r="D12498" s="2" t="s">
        <v>14036</v>
      </c>
      <c r="E12498">
        <v>9790.0996090000008</v>
      </c>
      <c r="F12498">
        <v>10063.139649999999</v>
      </c>
      <c r="G12498">
        <v>9689.6503909999992</v>
      </c>
      <c r="H12498">
        <v>9692.3896480000003</v>
      </c>
      <c r="I12498">
        <v>9692.3896480000003</v>
      </c>
      <c r="J12498">
        <v>5183560000</v>
      </c>
      <c r="K12498">
        <v>9692.3896480000003</v>
      </c>
      <c r="L12498" t="s">
        <v>685</v>
      </c>
      <c r="M12498" t="s">
        <v>686</v>
      </c>
      <c r="N12498" t="s">
        <v>687</v>
      </c>
      <c r="O12498" t="s">
        <v>12385</v>
      </c>
      <c r="P12498" t="s">
        <v>689</v>
      </c>
      <c r="Q12498">
        <v>100.54810000000001</v>
      </c>
      <c r="S12498" s="1">
        <v>42186</v>
      </c>
      <c r="T12498" s="3">
        <v>17437.080000000002</v>
      </c>
      <c r="U12498" s="1">
        <v>42217</v>
      </c>
      <c r="V12498">
        <v>204545299.76011801</v>
      </c>
    </row>
    <row r="12499" spans="1:22" x14ac:dyDescent="0.55000000000000004">
      <c r="A12499" t="s">
        <v>11</v>
      </c>
      <c r="B12499" s="1">
        <v>42242</v>
      </c>
      <c r="C12499" s="2" t="s">
        <v>608</v>
      </c>
      <c r="D12499" s="2" t="s">
        <v>14036</v>
      </c>
      <c r="E12499">
        <v>9692.4003909999992</v>
      </c>
      <c r="F12499">
        <v>9986.4804690000001</v>
      </c>
      <c r="G12499">
        <v>9692.4003909999992</v>
      </c>
      <c r="H12499">
        <v>9979.6699219999991</v>
      </c>
      <c r="I12499">
        <v>9979.6699219999991</v>
      </c>
      <c r="J12499">
        <v>5338250000</v>
      </c>
      <c r="K12499">
        <v>9979.6699219999991</v>
      </c>
      <c r="L12499" t="s">
        <v>685</v>
      </c>
      <c r="M12499" t="s">
        <v>686</v>
      </c>
      <c r="N12499" t="s">
        <v>687</v>
      </c>
      <c r="O12499" t="s">
        <v>12386</v>
      </c>
      <c r="P12499" t="s">
        <v>689</v>
      </c>
      <c r="Q12499">
        <v>100.54810000000001</v>
      </c>
      <c r="S12499" s="1">
        <v>42186</v>
      </c>
      <c r="T12499" s="3">
        <v>17437.080000000002</v>
      </c>
      <c r="U12499" s="1">
        <v>42217</v>
      </c>
      <c r="V12499">
        <v>204545299.76011801</v>
      </c>
    </row>
    <row r="12500" spans="1:22" x14ac:dyDescent="0.55000000000000004">
      <c r="A12500" t="s">
        <v>11</v>
      </c>
      <c r="B12500" s="1">
        <v>42243</v>
      </c>
      <c r="C12500" s="2" t="s">
        <v>608</v>
      </c>
      <c r="D12500" s="2" t="s">
        <v>14036</v>
      </c>
      <c r="E12500">
        <v>10044.360350000001</v>
      </c>
      <c r="F12500">
        <v>10248.37988</v>
      </c>
      <c r="G12500">
        <v>10044.360350000001</v>
      </c>
      <c r="H12500">
        <v>10230.509770000001</v>
      </c>
      <c r="I12500">
        <v>10230.509770000001</v>
      </c>
      <c r="J12500">
        <v>5006390000</v>
      </c>
      <c r="K12500">
        <v>10230.509770000001</v>
      </c>
      <c r="L12500" t="s">
        <v>685</v>
      </c>
      <c r="M12500" t="s">
        <v>686</v>
      </c>
      <c r="N12500" t="s">
        <v>687</v>
      </c>
      <c r="O12500" t="s">
        <v>12387</v>
      </c>
      <c r="P12500" t="s">
        <v>689</v>
      </c>
      <c r="Q12500">
        <v>100.54810000000001</v>
      </c>
      <c r="S12500" s="1">
        <v>42186</v>
      </c>
      <c r="T12500" s="3">
        <v>17437.080000000002</v>
      </c>
      <c r="U12500" s="1">
        <v>42217</v>
      </c>
      <c r="V12500">
        <v>204545299.76011801</v>
      </c>
    </row>
    <row r="12501" spans="1:22" x14ac:dyDescent="0.55000000000000004">
      <c r="A12501" t="s">
        <v>11</v>
      </c>
      <c r="B12501" s="1">
        <v>42244</v>
      </c>
      <c r="C12501" s="2" t="s">
        <v>608</v>
      </c>
      <c r="D12501" s="2" t="s">
        <v>14036</v>
      </c>
      <c r="E12501">
        <v>10199.160159999999</v>
      </c>
      <c r="F12501">
        <v>10256.839840000001</v>
      </c>
      <c r="G12501">
        <v>10180.240229999999</v>
      </c>
      <c r="H12501">
        <v>10242.059569999999</v>
      </c>
      <c r="I12501">
        <v>10242.059569999999</v>
      </c>
      <c r="J12501">
        <v>3949080000</v>
      </c>
      <c r="K12501">
        <v>10242.059569999999</v>
      </c>
      <c r="L12501" t="s">
        <v>685</v>
      </c>
      <c r="M12501" t="s">
        <v>686</v>
      </c>
      <c r="N12501" t="s">
        <v>687</v>
      </c>
      <c r="O12501" t="s">
        <v>12388</v>
      </c>
      <c r="P12501" t="s">
        <v>689</v>
      </c>
      <c r="Q12501">
        <v>100.54810000000001</v>
      </c>
      <c r="S12501" s="1">
        <v>42186</v>
      </c>
      <c r="T12501" s="3">
        <v>17437.080000000002</v>
      </c>
      <c r="U12501" s="1">
        <v>42217</v>
      </c>
      <c r="V12501">
        <v>204545299.76011801</v>
      </c>
    </row>
    <row r="12502" spans="1:22" x14ac:dyDescent="0.55000000000000004">
      <c r="A12502" t="s">
        <v>11</v>
      </c>
      <c r="B12502" s="1">
        <v>42247</v>
      </c>
      <c r="C12502" s="2" t="s">
        <v>608</v>
      </c>
      <c r="D12502" s="2" t="s">
        <v>14036</v>
      </c>
      <c r="E12502">
        <v>10198.320309999999</v>
      </c>
      <c r="F12502">
        <v>10226.16992</v>
      </c>
      <c r="G12502">
        <v>10120.48047</v>
      </c>
      <c r="H12502">
        <v>10176.5</v>
      </c>
      <c r="I12502">
        <v>10176.5</v>
      </c>
      <c r="J12502">
        <v>3915100000</v>
      </c>
      <c r="K12502">
        <v>10176.5</v>
      </c>
      <c r="L12502" t="s">
        <v>685</v>
      </c>
      <c r="M12502" t="s">
        <v>686</v>
      </c>
      <c r="N12502" t="s">
        <v>687</v>
      </c>
      <c r="O12502" t="s">
        <v>12389</v>
      </c>
      <c r="P12502" t="s">
        <v>689</v>
      </c>
      <c r="Q12502">
        <v>100.54810000000001</v>
      </c>
      <c r="S12502" s="1">
        <v>42186</v>
      </c>
      <c r="T12502" s="3">
        <v>17437.080000000002</v>
      </c>
      <c r="U12502" s="1">
        <v>42217</v>
      </c>
      <c r="V12502">
        <v>204545299.76011801</v>
      </c>
    </row>
    <row r="12503" spans="1:22" x14ac:dyDescent="0.55000000000000004">
      <c r="A12503" t="s">
        <v>11</v>
      </c>
      <c r="B12503" s="1">
        <v>42248</v>
      </c>
      <c r="C12503" s="2" t="s">
        <v>609</v>
      </c>
      <c r="D12503" s="2" t="s">
        <v>14036</v>
      </c>
      <c r="E12503">
        <v>10176.5</v>
      </c>
      <c r="F12503">
        <v>10176.5</v>
      </c>
      <c r="G12503">
        <v>9821.3701170000004</v>
      </c>
      <c r="H12503">
        <v>9874.6699219999991</v>
      </c>
      <c r="I12503">
        <v>9874.6699219999991</v>
      </c>
      <c r="J12503">
        <v>4371850000</v>
      </c>
      <c r="K12503">
        <v>9874.6699219999991</v>
      </c>
      <c r="L12503" t="s">
        <v>685</v>
      </c>
      <c r="M12503" t="s">
        <v>686</v>
      </c>
      <c r="N12503" t="s">
        <v>687</v>
      </c>
      <c r="O12503" t="s">
        <v>12390</v>
      </c>
      <c r="P12503" t="s">
        <v>689</v>
      </c>
      <c r="Q12503">
        <v>100.39149999999999</v>
      </c>
      <c r="S12503" s="1">
        <v>42186</v>
      </c>
      <c r="T12503" s="3">
        <v>17437.080000000002</v>
      </c>
      <c r="U12503" s="1">
        <v>42248</v>
      </c>
      <c r="V12503">
        <v>204619212.645282</v>
      </c>
    </row>
    <row r="12504" spans="1:22" x14ac:dyDescent="0.55000000000000004">
      <c r="A12504" t="s">
        <v>11</v>
      </c>
      <c r="B12504" s="1">
        <v>42249</v>
      </c>
      <c r="C12504" s="2" t="s">
        <v>609</v>
      </c>
      <c r="D12504" s="2" t="s">
        <v>14036</v>
      </c>
      <c r="E12504">
        <v>9963.1396480000003</v>
      </c>
      <c r="F12504">
        <v>10013.360350000001</v>
      </c>
      <c r="G12504">
        <v>9884.1503909999992</v>
      </c>
      <c r="H12504">
        <v>10013.360350000001</v>
      </c>
      <c r="I12504">
        <v>10013.360350000001</v>
      </c>
      <c r="J12504">
        <v>3742620000</v>
      </c>
      <c r="K12504">
        <v>10013.360350000001</v>
      </c>
      <c r="L12504" t="s">
        <v>685</v>
      </c>
      <c r="M12504" t="s">
        <v>686</v>
      </c>
      <c r="N12504" t="s">
        <v>687</v>
      </c>
      <c r="O12504" t="s">
        <v>12391</v>
      </c>
      <c r="P12504" t="s">
        <v>689</v>
      </c>
      <c r="Q12504">
        <v>100.39149999999999</v>
      </c>
      <c r="S12504" s="1">
        <v>42186</v>
      </c>
      <c r="T12504" s="3">
        <v>17437.080000000002</v>
      </c>
      <c r="U12504" s="1">
        <v>42248</v>
      </c>
      <c r="V12504">
        <v>204619212.645282</v>
      </c>
    </row>
    <row r="12505" spans="1:22" x14ac:dyDescent="0.55000000000000004">
      <c r="A12505" t="s">
        <v>11</v>
      </c>
      <c r="B12505" s="1">
        <v>42250</v>
      </c>
      <c r="C12505" s="2" t="s">
        <v>609</v>
      </c>
      <c r="D12505" s="2" t="s">
        <v>14036</v>
      </c>
      <c r="E12505">
        <v>10044.349609999999</v>
      </c>
      <c r="F12505">
        <v>10150.83008</v>
      </c>
      <c r="G12505">
        <v>10018.009770000001</v>
      </c>
      <c r="H12505">
        <v>10049.29004</v>
      </c>
      <c r="I12505">
        <v>10049.29004</v>
      </c>
      <c r="J12505">
        <v>3520700000</v>
      </c>
      <c r="K12505">
        <v>10049.29004</v>
      </c>
      <c r="L12505" t="s">
        <v>685</v>
      </c>
      <c r="M12505" t="s">
        <v>686</v>
      </c>
      <c r="N12505" t="s">
        <v>687</v>
      </c>
      <c r="O12505" t="s">
        <v>12392</v>
      </c>
      <c r="P12505" t="s">
        <v>689</v>
      </c>
      <c r="Q12505">
        <v>100.39149999999999</v>
      </c>
      <c r="S12505" s="1">
        <v>42186</v>
      </c>
      <c r="T12505" s="3">
        <v>17437.080000000002</v>
      </c>
      <c r="U12505" s="1">
        <v>42248</v>
      </c>
      <c r="V12505">
        <v>204619212.645282</v>
      </c>
    </row>
    <row r="12506" spans="1:22" x14ac:dyDescent="0.55000000000000004">
      <c r="A12506" t="s">
        <v>11</v>
      </c>
      <c r="B12506" s="1">
        <v>42251</v>
      </c>
      <c r="C12506" s="2" t="s">
        <v>609</v>
      </c>
      <c r="D12506" s="2" t="s">
        <v>14036</v>
      </c>
      <c r="E12506">
        <v>9955.3701170000004</v>
      </c>
      <c r="F12506">
        <v>9955.3701170000004</v>
      </c>
      <c r="G12506">
        <v>9825.2001949999994</v>
      </c>
      <c r="H12506">
        <v>9871.8603519999997</v>
      </c>
      <c r="I12506">
        <v>9871.8603519999997</v>
      </c>
      <c r="J12506">
        <v>3167090000</v>
      </c>
      <c r="K12506">
        <v>9871.8603519999997</v>
      </c>
      <c r="L12506" t="s">
        <v>685</v>
      </c>
      <c r="M12506" t="s">
        <v>686</v>
      </c>
      <c r="N12506" t="s">
        <v>687</v>
      </c>
      <c r="O12506" t="s">
        <v>12393</v>
      </c>
      <c r="P12506" t="s">
        <v>689</v>
      </c>
      <c r="Q12506">
        <v>100.39149999999999</v>
      </c>
      <c r="S12506" s="1">
        <v>42186</v>
      </c>
      <c r="T12506" s="3">
        <v>17437.080000000002</v>
      </c>
      <c r="U12506" s="1">
        <v>42248</v>
      </c>
      <c r="V12506">
        <v>204619212.645282</v>
      </c>
    </row>
    <row r="12507" spans="1:22" x14ac:dyDescent="0.55000000000000004">
      <c r="A12507" t="s">
        <v>11</v>
      </c>
      <c r="B12507" s="1">
        <v>42255</v>
      </c>
      <c r="C12507" s="2" t="s">
        <v>609</v>
      </c>
      <c r="D12507" s="2" t="s">
        <v>14036</v>
      </c>
      <c r="E12507">
        <v>9974.7802730000003</v>
      </c>
      <c r="F12507">
        <v>10113.259770000001</v>
      </c>
      <c r="G12507">
        <v>9974.7802730000003</v>
      </c>
      <c r="H12507">
        <v>10109.679690000001</v>
      </c>
      <c r="I12507">
        <v>10109.679690000001</v>
      </c>
      <c r="J12507">
        <v>3548650000</v>
      </c>
      <c r="K12507">
        <v>10109.679690000001</v>
      </c>
      <c r="L12507" t="s">
        <v>685</v>
      </c>
      <c r="M12507" t="s">
        <v>686</v>
      </c>
      <c r="N12507" t="s">
        <v>687</v>
      </c>
      <c r="O12507" t="s">
        <v>12394</v>
      </c>
      <c r="P12507" t="s">
        <v>689</v>
      </c>
      <c r="Q12507">
        <v>100.39149999999999</v>
      </c>
      <c r="S12507" s="1">
        <v>42186</v>
      </c>
      <c r="T12507" s="3">
        <v>17437.080000000002</v>
      </c>
      <c r="U12507" s="1">
        <v>42248</v>
      </c>
      <c r="V12507">
        <v>204619212.645282</v>
      </c>
    </row>
    <row r="12508" spans="1:22" x14ac:dyDescent="0.55000000000000004">
      <c r="A12508" t="s">
        <v>11</v>
      </c>
      <c r="B12508" s="1">
        <v>42256</v>
      </c>
      <c r="C12508" s="2" t="s">
        <v>609</v>
      </c>
      <c r="D12508" s="2" t="s">
        <v>14036</v>
      </c>
      <c r="E12508">
        <v>10193.04004</v>
      </c>
      <c r="F12508">
        <v>10219.559569999999</v>
      </c>
      <c r="G12508">
        <v>9972.8095699999994</v>
      </c>
      <c r="H12508">
        <v>9988.9101559999999</v>
      </c>
      <c r="I12508">
        <v>9988.9101559999999</v>
      </c>
      <c r="J12508">
        <v>3652120000</v>
      </c>
      <c r="K12508">
        <v>9988.9101559999999</v>
      </c>
      <c r="L12508" t="s">
        <v>685</v>
      </c>
      <c r="M12508" t="s">
        <v>686</v>
      </c>
      <c r="N12508" t="s">
        <v>687</v>
      </c>
      <c r="O12508" t="s">
        <v>12395</v>
      </c>
      <c r="P12508" t="s">
        <v>689</v>
      </c>
      <c r="Q12508">
        <v>100.39149999999999</v>
      </c>
      <c r="S12508" s="1">
        <v>42186</v>
      </c>
      <c r="T12508" s="3">
        <v>17437.080000000002</v>
      </c>
      <c r="U12508" s="1">
        <v>42248</v>
      </c>
      <c r="V12508">
        <v>204619212.645282</v>
      </c>
    </row>
    <row r="12509" spans="1:22" x14ac:dyDescent="0.55000000000000004">
      <c r="A12509" t="s">
        <v>11</v>
      </c>
      <c r="B12509" s="1">
        <v>42257</v>
      </c>
      <c r="C12509" s="2" t="s">
        <v>609</v>
      </c>
      <c r="D12509" s="2" t="s">
        <v>14036</v>
      </c>
      <c r="E12509">
        <v>9985.0302730000003</v>
      </c>
      <c r="F12509">
        <v>10078.339840000001</v>
      </c>
      <c r="G12509">
        <v>9957.3496090000008</v>
      </c>
      <c r="H12509">
        <v>10019.389649999999</v>
      </c>
      <c r="I12509">
        <v>10019.389649999999</v>
      </c>
      <c r="J12509">
        <v>3626320000</v>
      </c>
      <c r="K12509">
        <v>10019.389649999999</v>
      </c>
      <c r="L12509" t="s">
        <v>685</v>
      </c>
      <c r="M12509" t="s">
        <v>686</v>
      </c>
      <c r="N12509" t="s">
        <v>687</v>
      </c>
      <c r="O12509" t="s">
        <v>12396</v>
      </c>
      <c r="P12509" t="s">
        <v>689</v>
      </c>
      <c r="Q12509">
        <v>100.39149999999999</v>
      </c>
      <c r="S12509" s="1">
        <v>42186</v>
      </c>
      <c r="T12509" s="3">
        <v>17437.080000000002</v>
      </c>
      <c r="U12509" s="1">
        <v>42248</v>
      </c>
      <c r="V12509">
        <v>204619212.645282</v>
      </c>
    </row>
    <row r="12510" spans="1:22" x14ac:dyDescent="0.55000000000000004">
      <c r="A12510" t="s">
        <v>11</v>
      </c>
      <c r="B12510" s="1">
        <v>42258</v>
      </c>
      <c r="C12510" s="2" t="s">
        <v>609</v>
      </c>
      <c r="D12510" s="2" t="s">
        <v>14036</v>
      </c>
      <c r="E12510">
        <v>9987.4804690000001</v>
      </c>
      <c r="F12510">
        <v>10040.26953</v>
      </c>
      <c r="G12510">
        <v>9942.9501949999994</v>
      </c>
      <c r="H12510">
        <v>10040.219730000001</v>
      </c>
      <c r="I12510">
        <v>10040.219730000001</v>
      </c>
      <c r="J12510">
        <v>3218590000</v>
      </c>
      <c r="K12510">
        <v>10040.219730000001</v>
      </c>
      <c r="L12510" t="s">
        <v>685</v>
      </c>
      <c r="M12510" t="s">
        <v>686</v>
      </c>
      <c r="N12510" t="s">
        <v>687</v>
      </c>
      <c r="O12510" t="s">
        <v>12397</v>
      </c>
      <c r="P12510" t="s">
        <v>689</v>
      </c>
      <c r="Q12510">
        <v>100.39149999999999</v>
      </c>
      <c r="S12510" s="1">
        <v>42186</v>
      </c>
      <c r="T12510" s="3">
        <v>17437.080000000002</v>
      </c>
      <c r="U12510" s="1">
        <v>42248</v>
      </c>
      <c r="V12510">
        <v>204619212.645282</v>
      </c>
    </row>
    <row r="12511" spans="1:22" x14ac:dyDescent="0.55000000000000004">
      <c r="A12511" t="s">
        <v>11</v>
      </c>
      <c r="B12511" s="1">
        <v>42261</v>
      </c>
      <c r="C12511" s="2" t="s">
        <v>609</v>
      </c>
      <c r="D12511" s="2" t="s">
        <v>14036</v>
      </c>
      <c r="E12511">
        <v>10026.54981</v>
      </c>
      <c r="F12511">
        <v>10026.54981</v>
      </c>
      <c r="G12511">
        <v>9964.5195309999999</v>
      </c>
      <c r="H12511">
        <v>9988.5898440000001</v>
      </c>
      <c r="I12511">
        <v>9988.5898440000001</v>
      </c>
      <c r="J12511">
        <v>3000200000</v>
      </c>
      <c r="K12511">
        <v>9988.5898440000001</v>
      </c>
      <c r="L12511" t="s">
        <v>685</v>
      </c>
      <c r="M12511" t="s">
        <v>686</v>
      </c>
      <c r="N12511" t="s">
        <v>687</v>
      </c>
      <c r="O12511" t="s">
        <v>12398</v>
      </c>
      <c r="P12511" t="s">
        <v>689</v>
      </c>
      <c r="Q12511">
        <v>100.39149999999999</v>
      </c>
      <c r="S12511" s="1">
        <v>42186</v>
      </c>
      <c r="T12511" s="3">
        <v>17437.080000000002</v>
      </c>
      <c r="U12511" s="1">
        <v>42248</v>
      </c>
      <c r="V12511">
        <v>204619212.645282</v>
      </c>
    </row>
    <row r="12512" spans="1:22" x14ac:dyDescent="0.55000000000000004">
      <c r="A12512" t="s">
        <v>11</v>
      </c>
      <c r="B12512" s="1">
        <v>42262</v>
      </c>
      <c r="C12512" s="2" t="s">
        <v>609</v>
      </c>
      <c r="D12512" s="2" t="s">
        <v>14036</v>
      </c>
      <c r="E12512">
        <v>10008.62988</v>
      </c>
      <c r="F12512">
        <v>10123.280269999999</v>
      </c>
      <c r="G12512">
        <v>9996.8300780000009</v>
      </c>
      <c r="H12512">
        <v>10105.87012</v>
      </c>
      <c r="I12512">
        <v>10105.87012</v>
      </c>
      <c r="J12512">
        <v>3239860000</v>
      </c>
      <c r="K12512">
        <v>10105.87012</v>
      </c>
      <c r="L12512" t="s">
        <v>685</v>
      </c>
      <c r="M12512" t="s">
        <v>686</v>
      </c>
      <c r="N12512" t="s">
        <v>687</v>
      </c>
      <c r="O12512" t="s">
        <v>12399</v>
      </c>
      <c r="P12512" t="s">
        <v>689</v>
      </c>
      <c r="Q12512">
        <v>100.39149999999999</v>
      </c>
      <c r="S12512" s="1">
        <v>42186</v>
      </c>
      <c r="T12512" s="3">
        <v>17437.080000000002</v>
      </c>
      <c r="U12512" s="1">
        <v>42248</v>
      </c>
      <c r="V12512">
        <v>204619212.645282</v>
      </c>
    </row>
    <row r="12513" spans="1:22" x14ac:dyDescent="0.55000000000000004">
      <c r="A12513" t="s">
        <v>11</v>
      </c>
      <c r="B12513" s="1">
        <v>42263</v>
      </c>
      <c r="C12513" s="2" t="s">
        <v>609</v>
      </c>
      <c r="D12513" s="2" t="s">
        <v>14036</v>
      </c>
      <c r="E12513">
        <v>10139.089840000001</v>
      </c>
      <c r="F12513">
        <v>10244.690430000001</v>
      </c>
      <c r="G12513">
        <v>10138.29004</v>
      </c>
      <c r="H12513">
        <v>10236.719730000001</v>
      </c>
      <c r="I12513">
        <v>10236.719730000001</v>
      </c>
      <c r="J12513">
        <v>3630680000</v>
      </c>
      <c r="K12513">
        <v>10236.719730000001</v>
      </c>
      <c r="L12513" t="s">
        <v>685</v>
      </c>
      <c r="M12513" t="s">
        <v>686</v>
      </c>
      <c r="N12513" t="s">
        <v>687</v>
      </c>
      <c r="O12513" t="s">
        <v>12400</v>
      </c>
      <c r="P12513" t="s">
        <v>689</v>
      </c>
      <c r="Q12513">
        <v>100.39149999999999</v>
      </c>
      <c r="S12513" s="1">
        <v>42186</v>
      </c>
      <c r="T12513" s="3">
        <v>17437.080000000002</v>
      </c>
      <c r="U12513" s="1">
        <v>42248</v>
      </c>
      <c r="V12513">
        <v>204619212.645282</v>
      </c>
    </row>
    <row r="12514" spans="1:22" x14ac:dyDescent="0.55000000000000004">
      <c r="A12514" t="s">
        <v>11</v>
      </c>
      <c r="B12514" s="1">
        <v>42264</v>
      </c>
      <c r="C12514" s="2" t="s">
        <v>609</v>
      </c>
      <c r="D12514" s="2" t="s">
        <v>14036</v>
      </c>
      <c r="E12514">
        <v>10217.04981</v>
      </c>
      <c r="F12514">
        <v>10362.259770000001</v>
      </c>
      <c r="G12514">
        <v>10200.62012</v>
      </c>
      <c r="H12514">
        <v>10215.54004</v>
      </c>
      <c r="I12514">
        <v>10215.54004</v>
      </c>
      <c r="J12514">
        <v>4183790000</v>
      </c>
      <c r="K12514">
        <v>10215.54004</v>
      </c>
      <c r="L12514" t="s">
        <v>685</v>
      </c>
      <c r="M12514" t="s">
        <v>686</v>
      </c>
      <c r="N12514" t="s">
        <v>687</v>
      </c>
      <c r="O12514" t="s">
        <v>12401</v>
      </c>
      <c r="P12514" t="s">
        <v>689</v>
      </c>
      <c r="Q12514">
        <v>100.39149999999999</v>
      </c>
      <c r="S12514" s="1">
        <v>42186</v>
      </c>
      <c r="T12514" s="3">
        <v>17437.080000000002</v>
      </c>
      <c r="U12514" s="1">
        <v>42248</v>
      </c>
      <c r="V12514">
        <v>204619212.645282</v>
      </c>
    </row>
    <row r="12515" spans="1:22" x14ac:dyDescent="0.55000000000000004">
      <c r="A12515" t="s">
        <v>11</v>
      </c>
      <c r="B12515" s="1">
        <v>42265</v>
      </c>
      <c r="C12515" s="2" t="s">
        <v>609</v>
      </c>
      <c r="D12515" s="2" t="s">
        <v>14036</v>
      </c>
      <c r="E12515">
        <v>10118.219730000001</v>
      </c>
      <c r="F12515">
        <v>10130.900390000001</v>
      </c>
      <c r="G12515">
        <v>10009.309569999999</v>
      </c>
      <c r="H12515">
        <v>10031.599609999999</v>
      </c>
      <c r="I12515">
        <v>10031.599609999999</v>
      </c>
      <c r="J12515">
        <v>6021240000</v>
      </c>
      <c r="K12515">
        <v>10031.599609999999</v>
      </c>
      <c r="L12515" t="s">
        <v>685</v>
      </c>
      <c r="M12515" t="s">
        <v>686</v>
      </c>
      <c r="N12515" t="s">
        <v>687</v>
      </c>
      <c r="O12515" t="s">
        <v>12402</v>
      </c>
      <c r="P12515" t="s">
        <v>689</v>
      </c>
      <c r="Q12515">
        <v>100.39149999999999</v>
      </c>
      <c r="S12515" s="1">
        <v>42186</v>
      </c>
      <c r="T12515" s="3">
        <v>17437.080000000002</v>
      </c>
      <c r="U12515" s="1">
        <v>42248</v>
      </c>
      <c r="V12515">
        <v>204619212.645282</v>
      </c>
    </row>
    <row r="12516" spans="1:22" x14ac:dyDescent="0.55000000000000004">
      <c r="A12516" t="s">
        <v>11</v>
      </c>
      <c r="B12516" s="1">
        <v>42268</v>
      </c>
      <c r="C12516" s="2" t="s">
        <v>609</v>
      </c>
      <c r="D12516" s="2" t="s">
        <v>14036</v>
      </c>
      <c r="E12516">
        <v>10049.360350000001</v>
      </c>
      <c r="F12516">
        <v>10132.059569999999</v>
      </c>
      <c r="G12516">
        <v>10026.139649999999</v>
      </c>
      <c r="H12516">
        <v>10066.070309999999</v>
      </c>
      <c r="I12516">
        <v>10066.070309999999</v>
      </c>
      <c r="J12516">
        <v>3269350000</v>
      </c>
      <c r="K12516">
        <v>10066.070309999999</v>
      </c>
      <c r="L12516" t="s">
        <v>685</v>
      </c>
      <c r="M12516" t="s">
        <v>686</v>
      </c>
      <c r="N12516" t="s">
        <v>687</v>
      </c>
      <c r="O12516" t="s">
        <v>12403</v>
      </c>
      <c r="P12516" t="s">
        <v>689</v>
      </c>
      <c r="Q12516">
        <v>100.39149999999999</v>
      </c>
      <c r="S12516" s="1">
        <v>42186</v>
      </c>
      <c r="T12516" s="3">
        <v>17437.080000000002</v>
      </c>
      <c r="U12516" s="1">
        <v>42248</v>
      </c>
      <c r="V12516">
        <v>204619212.645282</v>
      </c>
    </row>
    <row r="12517" spans="1:22" x14ac:dyDescent="0.55000000000000004">
      <c r="A12517" t="s">
        <v>11</v>
      </c>
      <c r="B12517" s="1">
        <v>42269</v>
      </c>
      <c r="C12517" s="2" t="s">
        <v>609</v>
      </c>
      <c r="D12517" s="2" t="s">
        <v>14036</v>
      </c>
      <c r="E12517">
        <v>9970.2597659999992</v>
      </c>
      <c r="F12517">
        <v>9970.2597659999992</v>
      </c>
      <c r="G12517">
        <v>9855.6904300000006</v>
      </c>
      <c r="H12517">
        <v>9912.5996090000008</v>
      </c>
      <c r="I12517">
        <v>9912.5996090000008</v>
      </c>
      <c r="J12517">
        <v>3808260000</v>
      </c>
      <c r="K12517">
        <v>9912.5996090000008</v>
      </c>
      <c r="L12517" t="s">
        <v>685</v>
      </c>
      <c r="M12517" t="s">
        <v>686</v>
      </c>
      <c r="N12517" t="s">
        <v>687</v>
      </c>
      <c r="O12517" t="s">
        <v>12404</v>
      </c>
      <c r="P12517" t="s">
        <v>689</v>
      </c>
      <c r="Q12517">
        <v>100.39149999999999</v>
      </c>
      <c r="S12517" s="1">
        <v>42186</v>
      </c>
      <c r="T12517" s="3">
        <v>17437.080000000002</v>
      </c>
      <c r="U12517" s="1">
        <v>42248</v>
      </c>
      <c r="V12517">
        <v>204619212.645282</v>
      </c>
    </row>
    <row r="12518" spans="1:22" x14ac:dyDescent="0.55000000000000004">
      <c r="A12518" t="s">
        <v>11</v>
      </c>
      <c r="B12518" s="1">
        <v>42270</v>
      </c>
      <c r="C12518" s="2" t="s">
        <v>609</v>
      </c>
      <c r="D12518" s="2" t="s">
        <v>14036</v>
      </c>
      <c r="E12518">
        <v>9923.7304690000001</v>
      </c>
      <c r="F12518">
        <v>9941.4697269999997</v>
      </c>
      <c r="G12518">
        <v>9847.0898440000001</v>
      </c>
      <c r="H12518">
        <v>9867.9003909999992</v>
      </c>
      <c r="I12518">
        <v>9867.9003909999992</v>
      </c>
      <c r="J12518">
        <v>3190530000</v>
      </c>
      <c r="K12518">
        <v>9867.9003909999992</v>
      </c>
      <c r="L12518" t="s">
        <v>685</v>
      </c>
      <c r="M12518" t="s">
        <v>686</v>
      </c>
      <c r="N12518" t="s">
        <v>687</v>
      </c>
      <c r="O12518" t="s">
        <v>12405</v>
      </c>
      <c r="P12518" t="s">
        <v>689</v>
      </c>
      <c r="Q12518">
        <v>100.39149999999999</v>
      </c>
      <c r="S12518" s="1">
        <v>42186</v>
      </c>
      <c r="T12518" s="3">
        <v>17437.080000000002</v>
      </c>
      <c r="U12518" s="1">
        <v>42248</v>
      </c>
      <c r="V12518">
        <v>204619212.645282</v>
      </c>
    </row>
    <row r="12519" spans="1:22" x14ac:dyDescent="0.55000000000000004">
      <c r="A12519" t="s">
        <v>11</v>
      </c>
      <c r="B12519" s="1">
        <v>42271</v>
      </c>
      <c r="C12519" s="2" t="s">
        <v>609</v>
      </c>
      <c r="D12519" s="2" t="s">
        <v>14036</v>
      </c>
      <c r="E12519">
        <v>9813.1601559999999</v>
      </c>
      <c r="F12519">
        <v>9859.8798829999996</v>
      </c>
      <c r="G12519">
        <v>9727</v>
      </c>
      <c r="H12519">
        <v>9837.8095699999994</v>
      </c>
      <c r="I12519">
        <v>9837.8095699999994</v>
      </c>
      <c r="J12519">
        <v>4091530000</v>
      </c>
      <c r="K12519">
        <v>9837.8095699999994</v>
      </c>
      <c r="L12519" t="s">
        <v>685</v>
      </c>
      <c r="M12519" t="s">
        <v>686</v>
      </c>
      <c r="N12519" t="s">
        <v>687</v>
      </c>
      <c r="O12519" t="s">
        <v>12406</v>
      </c>
      <c r="P12519" t="s">
        <v>689</v>
      </c>
      <c r="Q12519">
        <v>100.39149999999999</v>
      </c>
      <c r="S12519" s="1">
        <v>42186</v>
      </c>
      <c r="T12519" s="3">
        <v>17437.080000000002</v>
      </c>
      <c r="U12519" s="1">
        <v>42248</v>
      </c>
      <c r="V12519">
        <v>204619212.645282</v>
      </c>
    </row>
    <row r="12520" spans="1:22" x14ac:dyDescent="0.55000000000000004">
      <c r="A12520" t="s">
        <v>11</v>
      </c>
      <c r="B12520" s="1">
        <v>42272</v>
      </c>
      <c r="C12520" s="2" t="s">
        <v>609</v>
      </c>
      <c r="D12520" s="2" t="s">
        <v>14036</v>
      </c>
      <c r="E12520">
        <v>9913.6298829999996</v>
      </c>
      <c r="F12520">
        <v>9948.7695309999999</v>
      </c>
      <c r="G12520">
        <v>9814.5703130000002</v>
      </c>
      <c r="H12520">
        <v>9857.2597659999992</v>
      </c>
      <c r="I12520">
        <v>9857.2597659999992</v>
      </c>
      <c r="J12520">
        <v>3721870000</v>
      </c>
      <c r="K12520">
        <v>9857.2597659999992</v>
      </c>
      <c r="L12520" t="s">
        <v>685</v>
      </c>
      <c r="M12520" t="s">
        <v>686</v>
      </c>
      <c r="N12520" t="s">
        <v>687</v>
      </c>
      <c r="O12520" t="s">
        <v>12407</v>
      </c>
      <c r="P12520" t="s">
        <v>689</v>
      </c>
      <c r="Q12520">
        <v>100.39149999999999</v>
      </c>
      <c r="S12520" s="1">
        <v>42186</v>
      </c>
      <c r="T12520" s="3">
        <v>17437.080000000002</v>
      </c>
      <c r="U12520" s="1">
        <v>42248</v>
      </c>
      <c r="V12520">
        <v>204619212.645282</v>
      </c>
    </row>
    <row r="12521" spans="1:22" x14ac:dyDescent="0.55000000000000004">
      <c r="A12521" t="s">
        <v>11</v>
      </c>
      <c r="B12521" s="1">
        <v>42275</v>
      </c>
      <c r="C12521" s="2" t="s">
        <v>609</v>
      </c>
      <c r="D12521" s="2" t="s">
        <v>14036</v>
      </c>
      <c r="E12521">
        <v>9803.4003909999992</v>
      </c>
      <c r="F12521">
        <v>9803.4003909999992</v>
      </c>
      <c r="G12521">
        <v>9590.4501949999994</v>
      </c>
      <c r="H12521">
        <v>9601.4199219999991</v>
      </c>
      <c r="I12521">
        <v>9601.4199219999991</v>
      </c>
      <c r="J12521">
        <v>4326660000</v>
      </c>
      <c r="K12521">
        <v>9601.4199219999991</v>
      </c>
      <c r="L12521" t="s">
        <v>685</v>
      </c>
      <c r="M12521" t="s">
        <v>686</v>
      </c>
      <c r="N12521" t="s">
        <v>687</v>
      </c>
      <c r="O12521" t="s">
        <v>12408</v>
      </c>
      <c r="P12521" t="s">
        <v>689</v>
      </c>
      <c r="Q12521">
        <v>100.39149999999999</v>
      </c>
      <c r="S12521" s="1">
        <v>42186</v>
      </c>
      <c r="T12521" s="3">
        <v>17437.080000000002</v>
      </c>
      <c r="U12521" s="1">
        <v>42248</v>
      </c>
      <c r="V12521">
        <v>204619212.645282</v>
      </c>
    </row>
    <row r="12522" spans="1:22" x14ac:dyDescent="0.55000000000000004">
      <c r="A12522" t="s">
        <v>11</v>
      </c>
      <c r="B12522" s="1">
        <v>42276</v>
      </c>
      <c r="C12522" s="2" t="s">
        <v>609</v>
      </c>
      <c r="D12522" s="2" t="s">
        <v>14036</v>
      </c>
      <c r="E12522">
        <v>9612.6298829999996</v>
      </c>
      <c r="F12522">
        <v>9670.2998050000006</v>
      </c>
      <c r="G12522">
        <v>9565.2402340000008</v>
      </c>
      <c r="H12522">
        <v>9622.0703130000002</v>
      </c>
      <c r="I12522">
        <v>9622.0703130000002</v>
      </c>
      <c r="J12522">
        <v>4132390000</v>
      </c>
      <c r="K12522">
        <v>9622.0703130000002</v>
      </c>
      <c r="L12522" t="s">
        <v>685</v>
      </c>
      <c r="M12522" t="s">
        <v>686</v>
      </c>
      <c r="N12522" t="s">
        <v>687</v>
      </c>
      <c r="O12522" t="s">
        <v>12409</v>
      </c>
      <c r="P12522" t="s">
        <v>689</v>
      </c>
      <c r="Q12522">
        <v>100.39149999999999</v>
      </c>
      <c r="S12522" s="1">
        <v>42186</v>
      </c>
      <c r="T12522" s="3">
        <v>17437.080000000002</v>
      </c>
      <c r="U12522" s="1">
        <v>42248</v>
      </c>
      <c r="V12522">
        <v>204619212.645282</v>
      </c>
    </row>
    <row r="12523" spans="1:22" x14ac:dyDescent="0.55000000000000004">
      <c r="A12523" t="s">
        <v>11</v>
      </c>
      <c r="B12523" s="1">
        <v>42277</v>
      </c>
      <c r="C12523" s="2" t="s">
        <v>609</v>
      </c>
      <c r="D12523" s="2" t="s">
        <v>14036</v>
      </c>
      <c r="E12523">
        <v>9698.9296880000002</v>
      </c>
      <c r="F12523">
        <v>9803.6396480000003</v>
      </c>
      <c r="G12523">
        <v>9689.1904300000006</v>
      </c>
      <c r="H12523">
        <v>9799.6904300000006</v>
      </c>
      <c r="I12523">
        <v>9799.6904300000006</v>
      </c>
      <c r="J12523">
        <v>4525070000</v>
      </c>
      <c r="K12523">
        <v>9799.6904300000006</v>
      </c>
      <c r="L12523" t="s">
        <v>685</v>
      </c>
      <c r="M12523" t="s">
        <v>686</v>
      </c>
      <c r="N12523" t="s">
        <v>687</v>
      </c>
      <c r="O12523" t="s">
        <v>12410</v>
      </c>
      <c r="P12523" t="s">
        <v>689</v>
      </c>
      <c r="Q12523">
        <v>100.39149999999999</v>
      </c>
      <c r="S12523" s="1">
        <v>42186</v>
      </c>
      <c r="T12523" s="3">
        <v>17437.080000000002</v>
      </c>
      <c r="U12523" s="1">
        <v>42248</v>
      </c>
      <c r="V12523">
        <v>204619212.645282</v>
      </c>
    </row>
    <row r="12524" spans="1:22" x14ac:dyDescent="0.55000000000000004">
      <c r="A12524" t="s">
        <v>11</v>
      </c>
      <c r="B12524" s="1">
        <v>42278</v>
      </c>
      <c r="C12524" s="2" t="s">
        <v>610</v>
      </c>
      <c r="D12524" s="2" t="s">
        <v>14034</v>
      </c>
      <c r="E12524">
        <v>9832.3300780000009</v>
      </c>
      <c r="F12524">
        <v>9865.0498050000006</v>
      </c>
      <c r="G12524">
        <v>9720.8496090000008</v>
      </c>
      <c r="H12524">
        <v>9820.9501949999994</v>
      </c>
      <c r="I12524">
        <v>9820.9501949999994</v>
      </c>
      <c r="J12524">
        <v>3983600000</v>
      </c>
      <c r="K12524">
        <v>9820.9501949999994</v>
      </c>
      <c r="L12524" t="s">
        <v>685</v>
      </c>
      <c r="M12524" t="s">
        <v>686</v>
      </c>
      <c r="N12524" t="s">
        <v>687</v>
      </c>
      <c r="O12524" t="s">
        <v>12411</v>
      </c>
      <c r="P12524" t="s">
        <v>689</v>
      </c>
      <c r="Q12524">
        <v>100.3464</v>
      </c>
      <c r="S12524" s="1">
        <v>42278</v>
      </c>
      <c r="T12524" s="3">
        <v>17462.579000000002</v>
      </c>
      <c r="U12524" s="1">
        <v>42278</v>
      </c>
      <c r="V12524">
        <v>204666790.68715</v>
      </c>
    </row>
    <row r="12525" spans="1:22" x14ac:dyDescent="0.55000000000000004">
      <c r="A12525" t="s">
        <v>11</v>
      </c>
      <c r="B12525" s="1">
        <v>42279</v>
      </c>
      <c r="C12525" s="2" t="s">
        <v>610</v>
      </c>
      <c r="D12525" s="2" t="s">
        <v>14034</v>
      </c>
      <c r="E12525">
        <v>9755.7802730000003</v>
      </c>
      <c r="F12525">
        <v>9973.5595699999994</v>
      </c>
      <c r="G12525">
        <v>9697.2695309999999</v>
      </c>
      <c r="H12525">
        <v>9973.5595699999994</v>
      </c>
      <c r="I12525">
        <v>9973.5595699999994</v>
      </c>
      <c r="J12525">
        <v>4378570000</v>
      </c>
      <c r="K12525">
        <v>9973.5595699999994</v>
      </c>
      <c r="L12525" t="s">
        <v>685</v>
      </c>
      <c r="M12525" t="s">
        <v>686</v>
      </c>
      <c r="N12525" t="s">
        <v>687</v>
      </c>
      <c r="O12525" t="s">
        <v>12412</v>
      </c>
      <c r="P12525" t="s">
        <v>689</v>
      </c>
      <c r="Q12525">
        <v>100.3464</v>
      </c>
      <c r="S12525" s="1">
        <v>42278</v>
      </c>
      <c r="T12525" s="3">
        <v>17462.579000000002</v>
      </c>
      <c r="U12525" s="1">
        <v>42278</v>
      </c>
      <c r="V12525">
        <v>204666790.68715</v>
      </c>
    </row>
    <row r="12526" spans="1:22" x14ac:dyDescent="0.55000000000000004">
      <c r="A12526" t="s">
        <v>11</v>
      </c>
      <c r="B12526" s="1">
        <v>42282</v>
      </c>
      <c r="C12526" s="2" t="s">
        <v>610</v>
      </c>
      <c r="D12526" s="2" t="s">
        <v>14034</v>
      </c>
      <c r="E12526">
        <v>10035.860350000001</v>
      </c>
      <c r="F12526">
        <v>10176.98047</v>
      </c>
      <c r="G12526">
        <v>10035.860350000001</v>
      </c>
      <c r="H12526">
        <v>10167.929690000001</v>
      </c>
      <c r="I12526">
        <v>10167.929690000001</v>
      </c>
      <c r="J12526">
        <v>4334490000</v>
      </c>
      <c r="K12526">
        <v>10167.929690000001</v>
      </c>
      <c r="L12526" t="s">
        <v>685</v>
      </c>
      <c r="M12526" t="s">
        <v>686</v>
      </c>
      <c r="N12526" t="s">
        <v>687</v>
      </c>
      <c r="O12526" t="s">
        <v>12413</v>
      </c>
      <c r="P12526" t="s">
        <v>689</v>
      </c>
      <c r="Q12526">
        <v>100.3464</v>
      </c>
      <c r="S12526" s="1">
        <v>42278</v>
      </c>
      <c r="T12526" s="3">
        <v>17462.579000000002</v>
      </c>
      <c r="U12526" s="1">
        <v>42278</v>
      </c>
      <c r="V12526">
        <v>204666790.68715</v>
      </c>
    </row>
    <row r="12527" spans="1:22" x14ac:dyDescent="0.55000000000000004">
      <c r="A12527" t="s">
        <v>11</v>
      </c>
      <c r="B12527" s="1">
        <v>42283</v>
      </c>
      <c r="C12527" s="2" t="s">
        <v>610</v>
      </c>
      <c r="D12527" s="2" t="s">
        <v>14034</v>
      </c>
      <c r="E12527">
        <v>10167.5</v>
      </c>
      <c r="F12527">
        <v>10205.110350000001</v>
      </c>
      <c r="G12527">
        <v>10124.91992</v>
      </c>
      <c r="H12527">
        <v>10156.37988</v>
      </c>
      <c r="I12527">
        <v>10156.37988</v>
      </c>
      <c r="J12527">
        <v>4202400000</v>
      </c>
      <c r="K12527">
        <v>10156.37988</v>
      </c>
      <c r="L12527" t="s">
        <v>685</v>
      </c>
      <c r="M12527" t="s">
        <v>686</v>
      </c>
      <c r="N12527" t="s">
        <v>687</v>
      </c>
      <c r="O12527" t="s">
        <v>12414</v>
      </c>
      <c r="P12527" t="s">
        <v>689</v>
      </c>
      <c r="Q12527">
        <v>100.3464</v>
      </c>
      <c r="S12527" s="1">
        <v>42278</v>
      </c>
      <c r="T12527" s="3">
        <v>17462.579000000002</v>
      </c>
      <c r="U12527" s="1">
        <v>42278</v>
      </c>
      <c r="V12527">
        <v>204666790.68715</v>
      </c>
    </row>
    <row r="12528" spans="1:22" x14ac:dyDescent="0.55000000000000004">
      <c r="A12528" t="s">
        <v>11</v>
      </c>
      <c r="B12528" s="1">
        <v>42284</v>
      </c>
      <c r="C12528" s="2" t="s">
        <v>610</v>
      </c>
      <c r="D12528" s="2" t="s">
        <v>14034</v>
      </c>
      <c r="E12528">
        <v>10212.349609999999</v>
      </c>
      <c r="F12528">
        <v>10284.259770000001</v>
      </c>
      <c r="G12528">
        <v>10168.009770000001</v>
      </c>
      <c r="H12528">
        <v>10258.51953</v>
      </c>
      <c r="I12528">
        <v>10258.51953</v>
      </c>
      <c r="J12528">
        <v>4666470000</v>
      </c>
      <c r="K12528">
        <v>10258.51953</v>
      </c>
      <c r="L12528" t="s">
        <v>685</v>
      </c>
      <c r="M12528" t="s">
        <v>686</v>
      </c>
      <c r="N12528" t="s">
        <v>687</v>
      </c>
      <c r="O12528" t="s">
        <v>12415</v>
      </c>
      <c r="P12528" t="s">
        <v>689</v>
      </c>
      <c r="Q12528">
        <v>100.3464</v>
      </c>
      <c r="S12528" s="1">
        <v>42278</v>
      </c>
      <c r="T12528" s="3">
        <v>17462.579000000002</v>
      </c>
      <c r="U12528" s="1">
        <v>42278</v>
      </c>
      <c r="V12528">
        <v>204666790.68715</v>
      </c>
    </row>
    <row r="12529" spans="1:22" x14ac:dyDescent="0.55000000000000004">
      <c r="A12529" t="s">
        <v>11</v>
      </c>
      <c r="B12529" s="1">
        <v>42285</v>
      </c>
      <c r="C12529" s="2" t="s">
        <v>610</v>
      </c>
      <c r="D12529" s="2" t="s">
        <v>14034</v>
      </c>
      <c r="E12529">
        <v>10238.12012</v>
      </c>
      <c r="F12529">
        <v>10375.110350000001</v>
      </c>
      <c r="G12529">
        <v>10222.070309999999</v>
      </c>
      <c r="H12529">
        <v>10361.04004</v>
      </c>
      <c r="I12529">
        <v>10361.04004</v>
      </c>
      <c r="J12529">
        <v>3939140000</v>
      </c>
      <c r="K12529">
        <v>10361.04004</v>
      </c>
      <c r="L12529" t="s">
        <v>685</v>
      </c>
      <c r="M12529" t="s">
        <v>686</v>
      </c>
      <c r="N12529" t="s">
        <v>687</v>
      </c>
      <c r="O12529" t="s">
        <v>12416</v>
      </c>
      <c r="P12529" t="s">
        <v>689</v>
      </c>
      <c r="Q12529">
        <v>100.3464</v>
      </c>
      <c r="S12529" s="1">
        <v>42278</v>
      </c>
      <c r="T12529" s="3">
        <v>17462.579000000002</v>
      </c>
      <c r="U12529" s="1">
        <v>42278</v>
      </c>
      <c r="V12529">
        <v>204666790.68715</v>
      </c>
    </row>
    <row r="12530" spans="1:22" x14ac:dyDescent="0.55000000000000004">
      <c r="A12530" t="s">
        <v>11</v>
      </c>
      <c r="B12530" s="1">
        <v>42286</v>
      </c>
      <c r="C12530" s="2" t="s">
        <v>610</v>
      </c>
      <c r="D12530" s="2" t="s">
        <v>14034</v>
      </c>
      <c r="E12530">
        <v>10376.690430000001</v>
      </c>
      <c r="F12530">
        <v>10400.150390000001</v>
      </c>
      <c r="G12530">
        <v>10331.030269999999</v>
      </c>
      <c r="H12530">
        <v>10361.259770000001</v>
      </c>
      <c r="I12530">
        <v>10361.259770000001</v>
      </c>
      <c r="J12530">
        <v>3706900000</v>
      </c>
      <c r="K12530">
        <v>10361.259770000001</v>
      </c>
      <c r="L12530" t="s">
        <v>685</v>
      </c>
      <c r="M12530" t="s">
        <v>686</v>
      </c>
      <c r="N12530" t="s">
        <v>687</v>
      </c>
      <c r="O12530" t="s">
        <v>12417</v>
      </c>
      <c r="P12530" t="s">
        <v>689</v>
      </c>
      <c r="Q12530">
        <v>100.3464</v>
      </c>
      <c r="S12530" s="1">
        <v>42278</v>
      </c>
      <c r="T12530" s="3">
        <v>17462.579000000002</v>
      </c>
      <c r="U12530" s="1">
        <v>42278</v>
      </c>
      <c r="V12530">
        <v>204666790.68715</v>
      </c>
    </row>
    <row r="12531" spans="1:22" x14ac:dyDescent="0.55000000000000004">
      <c r="A12531" t="s">
        <v>11</v>
      </c>
      <c r="B12531" s="1">
        <v>42289</v>
      </c>
      <c r="C12531" s="2" t="s">
        <v>610</v>
      </c>
      <c r="D12531" s="2" t="s">
        <v>14034</v>
      </c>
      <c r="E12531">
        <v>10356.33008</v>
      </c>
      <c r="F12531">
        <v>10367.700199999999</v>
      </c>
      <c r="G12531">
        <v>10329.009770000001</v>
      </c>
      <c r="H12531">
        <v>10356.490229999999</v>
      </c>
      <c r="I12531">
        <v>10356.490229999999</v>
      </c>
      <c r="J12531">
        <v>2893250000</v>
      </c>
      <c r="K12531">
        <v>10356.490229999999</v>
      </c>
      <c r="L12531" t="s">
        <v>685</v>
      </c>
      <c r="M12531" t="s">
        <v>686</v>
      </c>
      <c r="N12531" t="s">
        <v>687</v>
      </c>
      <c r="O12531" t="s">
        <v>12418</v>
      </c>
      <c r="P12531" t="s">
        <v>689</v>
      </c>
      <c r="Q12531">
        <v>100.3464</v>
      </c>
      <c r="S12531" s="1">
        <v>42278</v>
      </c>
      <c r="T12531" s="3">
        <v>17462.579000000002</v>
      </c>
      <c r="U12531" s="1">
        <v>42278</v>
      </c>
      <c r="V12531">
        <v>204666790.68715</v>
      </c>
    </row>
    <row r="12532" spans="1:22" x14ac:dyDescent="0.55000000000000004">
      <c r="A12532" t="s">
        <v>11</v>
      </c>
      <c r="B12532" s="1">
        <v>42290</v>
      </c>
      <c r="C12532" s="2" t="s">
        <v>610</v>
      </c>
      <c r="D12532" s="2" t="s">
        <v>14034</v>
      </c>
      <c r="E12532">
        <v>10298.570309999999</v>
      </c>
      <c r="F12532">
        <v>10360.780269999999</v>
      </c>
      <c r="G12532">
        <v>10254.41992</v>
      </c>
      <c r="H12532">
        <v>10262.940430000001</v>
      </c>
      <c r="I12532">
        <v>10262.940430000001</v>
      </c>
      <c r="J12532">
        <v>3401920000</v>
      </c>
      <c r="K12532">
        <v>10262.940430000001</v>
      </c>
      <c r="L12532" t="s">
        <v>685</v>
      </c>
      <c r="M12532" t="s">
        <v>686</v>
      </c>
      <c r="N12532" t="s">
        <v>687</v>
      </c>
      <c r="O12532" t="s">
        <v>12419</v>
      </c>
      <c r="P12532" t="s">
        <v>689</v>
      </c>
      <c r="Q12532">
        <v>100.3464</v>
      </c>
      <c r="S12532" s="1">
        <v>42278</v>
      </c>
      <c r="T12532" s="3">
        <v>17462.579000000002</v>
      </c>
      <c r="U12532" s="1">
        <v>42278</v>
      </c>
      <c r="V12532">
        <v>204666790.68715</v>
      </c>
    </row>
    <row r="12533" spans="1:22" x14ac:dyDescent="0.55000000000000004">
      <c r="A12533" t="s">
        <v>11</v>
      </c>
      <c r="B12533" s="1">
        <v>42291</v>
      </c>
      <c r="C12533" s="2" t="s">
        <v>610</v>
      </c>
      <c r="D12533" s="2" t="s">
        <v>14034</v>
      </c>
      <c r="E12533">
        <v>10267.5</v>
      </c>
      <c r="F12533">
        <v>10303.700199999999</v>
      </c>
      <c r="G12533">
        <v>10214.990229999999</v>
      </c>
      <c r="H12533">
        <v>10229.66992</v>
      </c>
      <c r="I12533">
        <v>10229.66992</v>
      </c>
      <c r="J12533">
        <v>3644590000</v>
      </c>
      <c r="K12533">
        <v>10229.66992</v>
      </c>
      <c r="L12533" t="s">
        <v>685</v>
      </c>
      <c r="M12533" t="s">
        <v>686</v>
      </c>
      <c r="N12533" t="s">
        <v>687</v>
      </c>
      <c r="O12533" t="s">
        <v>12420</v>
      </c>
      <c r="P12533" t="s">
        <v>689</v>
      </c>
      <c r="Q12533">
        <v>100.3464</v>
      </c>
      <c r="S12533" s="1">
        <v>42278</v>
      </c>
      <c r="T12533" s="3">
        <v>17462.579000000002</v>
      </c>
      <c r="U12533" s="1">
        <v>42278</v>
      </c>
      <c r="V12533">
        <v>204666790.68715</v>
      </c>
    </row>
    <row r="12534" spans="1:22" x14ac:dyDescent="0.55000000000000004">
      <c r="A12534" t="s">
        <v>11</v>
      </c>
      <c r="B12534" s="1">
        <v>42292</v>
      </c>
      <c r="C12534" s="2" t="s">
        <v>610</v>
      </c>
      <c r="D12534" s="2" t="s">
        <v>14034</v>
      </c>
      <c r="E12534">
        <v>10259.509770000001</v>
      </c>
      <c r="F12534">
        <v>10380.839840000001</v>
      </c>
      <c r="G12534">
        <v>10244.990229999999</v>
      </c>
      <c r="H12534">
        <v>10378.26953</v>
      </c>
      <c r="I12534">
        <v>10378.26953</v>
      </c>
      <c r="J12534">
        <v>3746290000</v>
      </c>
      <c r="K12534">
        <v>10378.26953</v>
      </c>
      <c r="L12534" t="s">
        <v>685</v>
      </c>
      <c r="M12534" t="s">
        <v>686</v>
      </c>
      <c r="N12534" t="s">
        <v>687</v>
      </c>
      <c r="O12534" t="s">
        <v>12421</v>
      </c>
      <c r="P12534" t="s">
        <v>689</v>
      </c>
      <c r="Q12534">
        <v>100.3464</v>
      </c>
      <c r="S12534" s="1">
        <v>42278</v>
      </c>
      <c r="T12534" s="3">
        <v>17462.579000000002</v>
      </c>
      <c r="U12534" s="1">
        <v>42278</v>
      </c>
      <c r="V12534">
        <v>204666790.68715</v>
      </c>
    </row>
    <row r="12535" spans="1:22" x14ac:dyDescent="0.55000000000000004">
      <c r="A12535" t="s">
        <v>11</v>
      </c>
      <c r="B12535" s="1">
        <v>42293</v>
      </c>
      <c r="C12535" s="2" t="s">
        <v>610</v>
      </c>
      <c r="D12535" s="2" t="s">
        <v>14034</v>
      </c>
      <c r="E12535">
        <v>10407.280269999999</v>
      </c>
      <c r="F12535">
        <v>10424.990229999999</v>
      </c>
      <c r="G12535">
        <v>10365.690430000001</v>
      </c>
      <c r="H12535">
        <v>10421.910159999999</v>
      </c>
      <c r="I12535">
        <v>10421.910159999999</v>
      </c>
      <c r="J12535">
        <v>3595430000</v>
      </c>
      <c r="K12535">
        <v>10421.910159999999</v>
      </c>
      <c r="L12535" t="s">
        <v>685</v>
      </c>
      <c r="M12535" t="s">
        <v>686</v>
      </c>
      <c r="N12535" t="s">
        <v>687</v>
      </c>
      <c r="O12535" t="s">
        <v>12422</v>
      </c>
      <c r="P12535" t="s">
        <v>689</v>
      </c>
      <c r="Q12535">
        <v>100.3464</v>
      </c>
      <c r="S12535" s="1">
        <v>42278</v>
      </c>
      <c r="T12535" s="3">
        <v>17462.579000000002</v>
      </c>
      <c r="U12535" s="1">
        <v>42278</v>
      </c>
      <c r="V12535">
        <v>204666790.68715</v>
      </c>
    </row>
    <row r="12536" spans="1:22" x14ac:dyDescent="0.55000000000000004">
      <c r="A12536" t="s">
        <v>11</v>
      </c>
      <c r="B12536" s="1">
        <v>42296</v>
      </c>
      <c r="C12536" s="2" t="s">
        <v>610</v>
      </c>
      <c r="D12536" s="2" t="s">
        <v>14034</v>
      </c>
      <c r="E12536">
        <v>10385.45996</v>
      </c>
      <c r="F12536">
        <v>10399.26953</v>
      </c>
      <c r="G12536">
        <v>10353.009770000001</v>
      </c>
      <c r="H12536">
        <v>10391.599609999999</v>
      </c>
      <c r="I12536">
        <v>10391.599609999999</v>
      </c>
      <c r="J12536">
        <v>3287320000</v>
      </c>
      <c r="K12536">
        <v>10391.599609999999</v>
      </c>
      <c r="L12536" t="s">
        <v>685</v>
      </c>
      <c r="M12536" t="s">
        <v>686</v>
      </c>
      <c r="N12536" t="s">
        <v>687</v>
      </c>
      <c r="O12536" t="s">
        <v>12423</v>
      </c>
      <c r="P12536" t="s">
        <v>689</v>
      </c>
      <c r="Q12536">
        <v>100.3464</v>
      </c>
      <c r="S12536" s="1">
        <v>42278</v>
      </c>
      <c r="T12536" s="3">
        <v>17462.579000000002</v>
      </c>
      <c r="U12536" s="1">
        <v>42278</v>
      </c>
      <c r="V12536">
        <v>204666790.68715</v>
      </c>
    </row>
    <row r="12537" spans="1:22" x14ac:dyDescent="0.55000000000000004">
      <c r="A12537" t="s">
        <v>11</v>
      </c>
      <c r="B12537" s="1">
        <v>42297</v>
      </c>
      <c r="C12537" s="2" t="s">
        <v>610</v>
      </c>
      <c r="D12537" s="2" t="s">
        <v>14034</v>
      </c>
      <c r="E12537">
        <v>10377.240229999999</v>
      </c>
      <c r="F12537">
        <v>10427.339840000001</v>
      </c>
      <c r="G12537">
        <v>10361.410159999999</v>
      </c>
      <c r="H12537">
        <v>10383.41992</v>
      </c>
      <c r="I12537">
        <v>10383.41992</v>
      </c>
      <c r="J12537">
        <v>3331500000</v>
      </c>
      <c r="K12537">
        <v>10383.41992</v>
      </c>
      <c r="L12537" t="s">
        <v>685</v>
      </c>
      <c r="M12537" t="s">
        <v>686</v>
      </c>
      <c r="N12537" t="s">
        <v>687</v>
      </c>
      <c r="O12537" t="s">
        <v>12424</v>
      </c>
      <c r="P12537" t="s">
        <v>689</v>
      </c>
      <c r="Q12537">
        <v>100.3464</v>
      </c>
      <c r="S12537" s="1">
        <v>42278</v>
      </c>
      <c r="T12537" s="3">
        <v>17462.579000000002</v>
      </c>
      <c r="U12537" s="1">
        <v>42278</v>
      </c>
      <c r="V12537">
        <v>204666790.68715</v>
      </c>
    </row>
    <row r="12538" spans="1:22" x14ac:dyDescent="0.55000000000000004">
      <c r="A12538" t="s">
        <v>11</v>
      </c>
      <c r="B12538" s="1">
        <v>42298</v>
      </c>
      <c r="C12538" s="2" t="s">
        <v>610</v>
      </c>
      <c r="D12538" s="2" t="s">
        <v>14034</v>
      </c>
      <c r="E12538">
        <v>10403.740229999999</v>
      </c>
      <c r="F12538">
        <v>10410.990229999999</v>
      </c>
      <c r="G12538">
        <v>10299.04981</v>
      </c>
      <c r="H12538">
        <v>10306.440430000001</v>
      </c>
      <c r="I12538">
        <v>10306.440430000001</v>
      </c>
      <c r="J12538">
        <v>3627790000</v>
      </c>
      <c r="K12538">
        <v>10306.440430000001</v>
      </c>
      <c r="L12538" t="s">
        <v>685</v>
      </c>
      <c r="M12538" t="s">
        <v>686</v>
      </c>
      <c r="N12538" t="s">
        <v>687</v>
      </c>
      <c r="O12538" t="s">
        <v>12425</v>
      </c>
      <c r="P12538" t="s">
        <v>689</v>
      </c>
      <c r="Q12538">
        <v>100.3464</v>
      </c>
      <c r="S12538" s="1">
        <v>42278</v>
      </c>
      <c r="T12538" s="3">
        <v>17462.579000000002</v>
      </c>
      <c r="U12538" s="1">
        <v>42278</v>
      </c>
      <c r="V12538">
        <v>204666790.68715</v>
      </c>
    </row>
    <row r="12539" spans="1:22" x14ac:dyDescent="0.55000000000000004">
      <c r="A12539" t="s">
        <v>11</v>
      </c>
      <c r="B12539" s="1">
        <v>42299</v>
      </c>
      <c r="C12539" s="2" t="s">
        <v>610</v>
      </c>
      <c r="D12539" s="2" t="s">
        <v>14034</v>
      </c>
      <c r="E12539">
        <v>10342.75</v>
      </c>
      <c r="F12539">
        <v>10467.110350000001</v>
      </c>
      <c r="G12539">
        <v>10342.75</v>
      </c>
      <c r="H12539">
        <v>10448.83008</v>
      </c>
      <c r="I12539">
        <v>10448.83008</v>
      </c>
      <c r="J12539">
        <v>4430850000</v>
      </c>
      <c r="K12539">
        <v>10448.83008</v>
      </c>
      <c r="L12539" t="s">
        <v>685</v>
      </c>
      <c r="M12539" t="s">
        <v>686</v>
      </c>
      <c r="N12539" t="s">
        <v>687</v>
      </c>
      <c r="O12539" t="s">
        <v>12426</v>
      </c>
      <c r="P12539" t="s">
        <v>689</v>
      </c>
      <c r="Q12539">
        <v>100.3464</v>
      </c>
      <c r="S12539" s="1">
        <v>42278</v>
      </c>
      <c r="T12539" s="3">
        <v>17462.579000000002</v>
      </c>
      <c r="U12539" s="1">
        <v>42278</v>
      </c>
      <c r="V12539">
        <v>204666790.68715</v>
      </c>
    </row>
    <row r="12540" spans="1:22" x14ac:dyDescent="0.55000000000000004">
      <c r="A12540" t="s">
        <v>11</v>
      </c>
      <c r="B12540" s="1">
        <v>42300</v>
      </c>
      <c r="C12540" s="2" t="s">
        <v>610</v>
      </c>
      <c r="D12540" s="2" t="s">
        <v>14034</v>
      </c>
      <c r="E12540">
        <v>10486.940430000001</v>
      </c>
      <c r="F12540">
        <v>10519.83008</v>
      </c>
      <c r="G12540">
        <v>10450.440430000001</v>
      </c>
      <c r="H12540">
        <v>10506.509770000001</v>
      </c>
      <c r="I12540">
        <v>10506.509770000001</v>
      </c>
      <c r="J12540">
        <v>4108460000</v>
      </c>
      <c r="K12540">
        <v>10506.509770000001</v>
      </c>
      <c r="L12540" t="s">
        <v>685</v>
      </c>
      <c r="M12540" t="s">
        <v>686</v>
      </c>
      <c r="N12540" t="s">
        <v>687</v>
      </c>
      <c r="O12540" t="s">
        <v>12427</v>
      </c>
      <c r="P12540" t="s">
        <v>689</v>
      </c>
      <c r="Q12540">
        <v>100.3464</v>
      </c>
      <c r="S12540" s="1">
        <v>42278</v>
      </c>
      <c r="T12540" s="3">
        <v>17462.579000000002</v>
      </c>
      <c r="U12540" s="1">
        <v>42278</v>
      </c>
      <c r="V12540">
        <v>204666790.68715</v>
      </c>
    </row>
    <row r="12541" spans="1:22" x14ac:dyDescent="0.55000000000000004">
      <c r="A12541" t="s">
        <v>11</v>
      </c>
      <c r="B12541" s="1">
        <v>42303</v>
      </c>
      <c r="C12541" s="2" t="s">
        <v>610</v>
      </c>
      <c r="D12541" s="2" t="s">
        <v>14034</v>
      </c>
      <c r="E12541">
        <v>10495.910159999999</v>
      </c>
      <c r="F12541">
        <v>10495.910159999999</v>
      </c>
      <c r="G12541">
        <v>10458.059569999999</v>
      </c>
      <c r="H12541">
        <v>10464.62012</v>
      </c>
      <c r="I12541">
        <v>10464.62012</v>
      </c>
      <c r="J12541">
        <v>3385800000</v>
      </c>
      <c r="K12541">
        <v>10464.62012</v>
      </c>
      <c r="L12541" t="s">
        <v>685</v>
      </c>
      <c r="M12541" t="s">
        <v>686</v>
      </c>
      <c r="N12541" t="s">
        <v>687</v>
      </c>
      <c r="O12541" t="s">
        <v>12428</v>
      </c>
      <c r="P12541" t="s">
        <v>689</v>
      </c>
      <c r="Q12541">
        <v>100.3464</v>
      </c>
      <c r="S12541" s="1">
        <v>42278</v>
      </c>
      <c r="T12541" s="3">
        <v>17462.579000000002</v>
      </c>
      <c r="U12541" s="1">
        <v>42278</v>
      </c>
      <c r="V12541">
        <v>204666790.68715</v>
      </c>
    </row>
    <row r="12542" spans="1:22" x14ac:dyDescent="0.55000000000000004">
      <c r="A12542" t="s">
        <v>11</v>
      </c>
      <c r="B12542" s="1">
        <v>42304</v>
      </c>
      <c r="C12542" s="2" t="s">
        <v>610</v>
      </c>
      <c r="D12542" s="2" t="s">
        <v>14034</v>
      </c>
      <c r="E12542">
        <v>10420.75</v>
      </c>
      <c r="F12542">
        <v>10427.75</v>
      </c>
      <c r="G12542">
        <v>10364.91992</v>
      </c>
      <c r="H12542">
        <v>10400.179690000001</v>
      </c>
      <c r="I12542">
        <v>10400.179690000001</v>
      </c>
      <c r="J12542">
        <v>4216880000</v>
      </c>
      <c r="K12542">
        <v>10400.179690000001</v>
      </c>
      <c r="L12542" t="s">
        <v>685</v>
      </c>
      <c r="M12542" t="s">
        <v>686</v>
      </c>
      <c r="N12542" t="s">
        <v>687</v>
      </c>
      <c r="O12542" t="s">
        <v>12429</v>
      </c>
      <c r="P12542" t="s">
        <v>689</v>
      </c>
      <c r="Q12542">
        <v>100.3464</v>
      </c>
      <c r="S12542" s="1">
        <v>42278</v>
      </c>
      <c r="T12542" s="3">
        <v>17462.579000000002</v>
      </c>
      <c r="U12542" s="1">
        <v>42278</v>
      </c>
      <c r="V12542">
        <v>204666790.68715</v>
      </c>
    </row>
    <row r="12543" spans="1:22" x14ac:dyDescent="0.55000000000000004">
      <c r="A12543" t="s">
        <v>11</v>
      </c>
      <c r="B12543" s="1">
        <v>42305</v>
      </c>
      <c r="C12543" s="2" t="s">
        <v>610</v>
      </c>
      <c r="D12543" s="2" t="s">
        <v>14034</v>
      </c>
      <c r="E12543">
        <v>10428.030269999999</v>
      </c>
      <c r="F12543">
        <v>10538.219730000001</v>
      </c>
      <c r="G12543">
        <v>10409.45996</v>
      </c>
      <c r="H12543">
        <v>10538.200199999999</v>
      </c>
      <c r="I12543">
        <v>10538.200199999999</v>
      </c>
      <c r="J12543">
        <v>4698110000</v>
      </c>
      <c r="K12543">
        <v>10538.200199999999</v>
      </c>
      <c r="L12543" t="s">
        <v>685</v>
      </c>
      <c r="M12543" t="s">
        <v>686</v>
      </c>
      <c r="N12543" t="s">
        <v>687</v>
      </c>
      <c r="O12543" t="s">
        <v>12430</v>
      </c>
      <c r="P12543" t="s">
        <v>689</v>
      </c>
      <c r="Q12543">
        <v>100.3464</v>
      </c>
      <c r="S12543" s="1">
        <v>42278</v>
      </c>
      <c r="T12543" s="3">
        <v>17462.579000000002</v>
      </c>
      <c r="U12543" s="1">
        <v>42278</v>
      </c>
      <c r="V12543">
        <v>204666790.68715</v>
      </c>
    </row>
    <row r="12544" spans="1:22" x14ac:dyDescent="0.55000000000000004">
      <c r="A12544" t="s">
        <v>11</v>
      </c>
      <c r="B12544" s="1">
        <v>42306</v>
      </c>
      <c r="C12544" s="2" t="s">
        <v>610</v>
      </c>
      <c r="D12544" s="2" t="s">
        <v>14034</v>
      </c>
      <c r="E12544">
        <v>10504.349609999999</v>
      </c>
      <c r="F12544">
        <v>10514.440430000001</v>
      </c>
      <c r="G12544">
        <v>10466.20996</v>
      </c>
      <c r="H12544">
        <v>10498.160159999999</v>
      </c>
      <c r="I12544">
        <v>10498.160159999999</v>
      </c>
      <c r="J12544">
        <v>4008940000</v>
      </c>
      <c r="K12544">
        <v>10498.160159999999</v>
      </c>
      <c r="L12544" t="s">
        <v>685</v>
      </c>
      <c r="M12544" t="s">
        <v>686</v>
      </c>
      <c r="N12544" t="s">
        <v>687</v>
      </c>
      <c r="O12544" t="s">
        <v>12431</v>
      </c>
      <c r="P12544" t="s">
        <v>689</v>
      </c>
      <c r="Q12544">
        <v>100.3464</v>
      </c>
      <c r="S12544" s="1">
        <v>42278</v>
      </c>
      <c r="T12544" s="3">
        <v>17462.579000000002</v>
      </c>
      <c r="U12544" s="1">
        <v>42278</v>
      </c>
      <c r="V12544">
        <v>204666790.68715</v>
      </c>
    </row>
    <row r="12545" spans="1:22" x14ac:dyDescent="0.55000000000000004">
      <c r="A12545" t="s">
        <v>11</v>
      </c>
      <c r="B12545" s="1">
        <v>42307</v>
      </c>
      <c r="C12545" s="2" t="s">
        <v>610</v>
      </c>
      <c r="D12545" s="2" t="s">
        <v>14034</v>
      </c>
      <c r="E12545">
        <v>10509.150390000001</v>
      </c>
      <c r="F12545">
        <v>10531.429690000001</v>
      </c>
      <c r="G12545">
        <v>10460.83008</v>
      </c>
      <c r="H12545">
        <v>10460.95996</v>
      </c>
      <c r="I12545">
        <v>10460.95996</v>
      </c>
      <c r="J12545">
        <v>4256200000</v>
      </c>
      <c r="K12545">
        <v>10460.95996</v>
      </c>
      <c r="L12545" t="s">
        <v>685</v>
      </c>
      <c r="M12545" t="s">
        <v>686</v>
      </c>
      <c r="N12545" t="s">
        <v>687</v>
      </c>
      <c r="O12545" t="s">
        <v>12432</v>
      </c>
      <c r="P12545" t="s">
        <v>689</v>
      </c>
      <c r="Q12545">
        <v>100.3464</v>
      </c>
      <c r="S12545" s="1">
        <v>42278</v>
      </c>
      <c r="T12545" s="3">
        <v>17462.579000000002</v>
      </c>
      <c r="U12545" s="1">
        <v>42278</v>
      </c>
      <c r="V12545">
        <v>204666790.68715</v>
      </c>
    </row>
    <row r="12546" spans="1:22" x14ac:dyDescent="0.55000000000000004">
      <c r="A12546" t="s">
        <v>11</v>
      </c>
      <c r="B12546" s="1">
        <v>42310</v>
      </c>
      <c r="C12546" s="2" t="s">
        <v>611</v>
      </c>
      <c r="D12546" s="2" t="s">
        <v>14034</v>
      </c>
      <c r="E12546">
        <v>10474.58008</v>
      </c>
      <c r="F12546">
        <v>10591.25</v>
      </c>
      <c r="G12546">
        <v>10473.839840000001</v>
      </c>
      <c r="H12546">
        <v>10579.87012</v>
      </c>
      <c r="I12546">
        <v>10579.87012</v>
      </c>
      <c r="J12546">
        <v>3760020000</v>
      </c>
      <c r="K12546">
        <v>10579.87012</v>
      </c>
      <c r="L12546" t="s">
        <v>685</v>
      </c>
      <c r="M12546" t="s">
        <v>686</v>
      </c>
      <c r="N12546" t="s">
        <v>687</v>
      </c>
      <c r="O12546" t="s">
        <v>12433</v>
      </c>
      <c r="P12546" t="s">
        <v>689</v>
      </c>
      <c r="Q12546">
        <v>100.13460000000001</v>
      </c>
      <c r="S12546" s="1">
        <v>42278</v>
      </c>
      <c r="T12546" s="3">
        <v>17462.579000000002</v>
      </c>
      <c r="U12546" s="1">
        <v>42309</v>
      </c>
      <c r="V12546">
        <v>204723773.57770401</v>
      </c>
    </row>
    <row r="12547" spans="1:22" x14ac:dyDescent="0.55000000000000004">
      <c r="A12547" t="s">
        <v>11</v>
      </c>
      <c r="B12547" s="1">
        <v>42311</v>
      </c>
      <c r="C12547" s="2" t="s">
        <v>611</v>
      </c>
      <c r="D12547" s="2" t="s">
        <v>14034</v>
      </c>
      <c r="E12547">
        <v>10556.360350000001</v>
      </c>
      <c r="F12547">
        <v>10641.62012</v>
      </c>
      <c r="G12547">
        <v>10542.20996</v>
      </c>
      <c r="H12547">
        <v>10609.91992</v>
      </c>
      <c r="I12547">
        <v>10609.91992</v>
      </c>
      <c r="J12547">
        <v>4272060000</v>
      </c>
      <c r="K12547">
        <v>10609.91992</v>
      </c>
      <c r="L12547" t="s">
        <v>685</v>
      </c>
      <c r="M12547" t="s">
        <v>686</v>
      </c>
      <c r="N12547" t="s">
        <v>687</v>
      </c>
      <c r="O12547" t="s">
        <v>12434</v>
      </c>
      <c r="P12547" t="s">
        <v>689</v>
      </c>
      <c r="Q12547">
        <v>100.13460000000001</v>
      </c>
      <c r="S12547" s="1">
        <v>42278</v>
      </c>
      <c r="T12547" s="3">
        <v>17462.579000000002</v>
      </c>
      <c r="U12547" s="1">
        <v>42309</v>
      </c>
      <c r="V12547">
        <v>204723773.57770401</v>
      </c>
    </row>
    <row r="12548" spans="1:22" x14ac:dyDescent="0.55000000000000004">
      <c r="A12548" t="s">
        <v>11</v>
      </c>
      <c r="B12548" s="1">
        <v>42312</v>
      </c>
      <c r="C12548" s="2" t="s">
        <v>611</v>
      </c>
      <c r="D12548" s="2" t="s">
        <v>14034</v>
      </c>
      <c r="E12548">
        <v>10629.589840000001</v>
      </c>
      <c r="F12548">
        <v>10638.690430000001</v>
      </c>
      <c r="G12548">
        <v>10536.48047</v>
      </c>
      <c r="H12548">
        <v>10563.95996</v>
      </c>
      <c r="I12548">
        <v>10563.95996</v>
      </c>
      <c r="J12548">
        <v>4078870000</v>
      </c>
      <c r="K12548">
        <v>10563.95996</v>
      </c>
      <c r="L12548" t="s">
        <v>685</v>
      </c>
      <c r="M12548" t="s">
        <v>686</v>
      </c>
      <c r="N12548" t="s">
        <v>687</v>
      </c>
      <c r="O12548" t="s">
        <v>12435</v>
      </c>
      <c r="P12548" t="s">
        <v>689</v>
      </c>
      <c r="Q12548">
        <v>100.13460000000001</v>
      </c>
      <c r="S12548" s="1">
        <v>42278</v>
      </c>
      <c r="T12548" s="3">
        <v>17462.579000000002</v>
      </c>
      <c r="U12548" s="1">
        <v>42309</v>
      </c>
      <c r="V12548">
        <v>204723773.57770401</v>
      </c>
    </row>
    <row r="12549" spans="1:22" x14ac:dyDescent="0.55000000000000004">
      <c r="A12549" t="s">
        <v>11</v>
      </c>
      <c r="B12549" s="1">
        <v>42313</v>
      </c>
      <c r="C12549" s="2" t="s">
        <v>611</v>
      </c>
      <c r="D12549" s="2" t="s">
        <v>14034</v>
      </c>
      <c r="E12549">
        <v>10563.929690000001</v>
      </c>
      <c r="F12549">
        <v>10588.12988</v>
      </c>
      <c r="G12549">
        <v>10501.309569999999</v>
      </c>
      <c r="H12549">
        <v>10548.360350000001</v>
      </c>
      <c r="I12549">
        <v>10548.360350000001</v>
      </c>
      <c r="J12549">
        <v>4051890000</v>
      </c>
      <c r="K12549">
        <v>10548.360350000001</v>
      </c>
      <c r="L12549" t="s">
        <v>685</v>
      </c>
      <c r="M12549" t="s">
        <v>686</v>
      </c>
      <c r="N12549" t="s">
        <v>687</v>
      </c>
      <c r="O12549" t="s">
        <v>12436</v>
      </c>
      <c r="P12549" t="s">
        <v>689</v>
      </c>
      <c r="Q12549">
        <v>100.13460000000001</v>
      </c>
      <c r="S12549" s="1">
        <v>42278</v>
      </c>
      <c r="T12549" s="3">
        <v>17462.579000000002</v>
      </c>
      <c r="U12549" s="1">
        <v>42309</v>
      </c>
      <c r="V12549">
        <v>204723773.57770401</v>
      </c>
    </row>
    <row r="12550" spans="1:22" x14ac:dyDescent="0.55000000000000004">
      <c r="A12550" t="s">
        <v>11</v>
      </c>
      <c r="B12550" s="1">
        <v>42314</v>
      </c>
      <c r="C12550" s="2" t="s">
        <v>611</v>
      </c>
      <c r="D12550" s="2" t="s">
        <v>14034</v>
      </c>
      <c r="E12550">
        <v>10525.650390000001</v>
      </c>
      <c r="F12550">
        <v>10531.110350000001</v>
      </c>
      <c r="G12550">
        <v>10441.839840000001</v>
      </c>
      <c r="H12550">
        <v>10513.360350000001</v>
      </c>
      <c r="I12550">
        <v>10513.360350000001</v>
      </c>
      <c r="J12550">
        <v>4369020000</v>
      </c>
      <c r="K12550">
        <v>10513.360350000001</v>
      </c>
      <c r="L12550" t="s">
        <v>685</v>
      </c>
      <c r="M12550" t="s">
        <v>686</v>
      </c>
      <c r="N12550" t="s">
        <v>687</v>
      </c>
      <c r="O12550" t="s">
        <v>12437</v>
      </c>
      <c r="P12550" t="s">
        <v>689</v>
      </c>
      <c r="Q12550">
        <v>100.13460000000001</v>
      </c>
      <c r="S12550" s="1">
        <v>42278</v>
      </c>
      <c r="T12550" s="3">
        <v>17462.579000000002</v>
      </c>
      <c r="U12550" s="1">
        <v>42309</v>
      </c>
      <c r="V12550">
        <v>204723773.57770401</v>
      </c>
    </row>
    <row r="12551" spans="1:22" x14ac:dyDescent="0.55000000000000004">
      <c r="A12551" t="s">
        <v>11</v>
      </c>
      <c r="B12551" s="1">
        <v>42317</v>
      </c>
      <c r="C12551" s="2" t="s">
        <v>611</v>
      </c>
      <c r="D12551" s="2" t="s">
        <v>14034</v>
      </c>
      <c r="E12551">
        <v>10486.719730000001</v>
      </c>
      <c r="F12551">
        <v>10488.200199999999</v>
      </c>
      <c r="G12551">
        <v>10381.410159999999</v>
      </c>
      <c r="H12551">
        <v>10415.190430000001</v>
      </c>
      <c r="I12551">
        <v>10415.190430000001</v>
      </c>
      <c r="J12551">
        <v>3882350000</v>
      </c>
      <c r="K12551">
        <v>10415.190430000001</v>
      </c>
      <c r="L12551" t="s">
        <v>685</v>
      </c>
      <c r="M12551" t="s">
        <v>686</v>
      </c>
      <c r="N12551" t="s">
        <v>687</v>
      </c>
      <c r="O12551" t="s">
        <v>12438</v>
      </c>
      <c r="P12551" t="s">
        <v>689</v>
      </c>
      <c r="Q12551">
        <v>100.13460000000001</v>
      </c>
      <c r="S12551" s="1">
        <v>42278</v>
      </c>
      <c r="T12551" s="3">
        <v>17462.579000000002</v>
      </c>
      <c r="U12551" s="1">
        <v>42309</v>
      </c>
      <c r="V12551">
        <v>204723773.57770401</v>
      </c>
    </row>
    <row r="12552" spans="1:22" x14ac:dyDescent="0.55000000000000004">
      <c r="A12552" t="s">
        <v>11</v>
      </c>
      <c r="B12552" s="1">
        <v>42318</v>
      </c>
      <c r="C12552" s="2" t="s">
        <v>611</v>
      </c>
      <c r="D12552" s="2" t="s">
        <v>14034</v>
      </c>
      <c r="E12552">
        <v>10389.179690000001</v>
      </c>
      <c r="F12552">
        <v>10440.23047</v>
      </c>
      <c r="G12552">
        <v>10370.66992</v>
      </c>
      <c r="H12552">
        <v>10432.349609999999</v>
      </c>
      <c r="I12552">
        <v>10432.349609999999</v>
      </c>
      <c r="J12552">
        <v>3821440000</v>
      </c>
      <c r="K12552">
        <v>10432.349609999999</v>
      </c>
      <c r="L12552" t="s">
        <v>685</v>
      </c>
      <c r="M12552" t="s">
        <v>686</v>
      </c>
      <c r="N12552" t="s">
        <v>687</v>
      </c>
      <c r="O12552" t="s">
        <v>12439</v>
      </c>
      <c r="P12552" t="s">
        <v>689</v>
      </c>
      <c r="Q12552">
        <v>100.13460000000001</v>
      </c>
      <c r="S12552" s="1">
        <v>42278</v>
      </c>
      <c r="T12552" s="3">
        <v>17462.579000000002</v>
      </c>
      <c r="U12552" s="1">
        <v>42309</v>
      </c>
      <c r="V12552">
        <v>204723773.57770401</v>
      </c>
    </row>
    <row r="12553" spans="1:22" x14ac:dyDescent="0.55000000000000004">
      <c r="A12553" t="s">
        <v>11</v>
      </c>
      <c r="B12553" s="1">
        <v>42319</v>
      </c>
      <c r="C12553" s="2" t="s">
        <v>611</v>
      </c>
      <c r="D12553" s="2" t="s">
        <v>14034</v>
      </c>
      <c r="E12553">
        <v>10454.150390000001</v>
      </c>
      <c r="F12553">
        <v>10460.349609999999</v>
      </c>
      <c r="G12553">
        <v>10396.79004</v>
      </c>
      <c r="H12553">
        <v>10399.900390000001</v>
      </c>
      <c r="I12553">
        <v>10399.900390000001</v>
      </c>
      <c r="J12553">
        <v>3692410000</v>
      </c>
      <c r="K12553">
        <v>10399.900390000001</v>
      </c>
      <c r="L12553" t="s">
        <v>685</v>
      </c>
      <c r="M12553" t="s">
        <v>686</v>
      </c>
      <c r="N12553" t="s">
        <v>687</v>
      </c>
      <c r="O12553" t="s">
        <v>12440</v>
      </c>
      <c r="P12553" t="s">
        <v>689</v>
      </c>
      <c r="Q12553">
        <v>100.13460000000001</v>
      </c>
      <c r="S12553" s="1">
        <v>42278</v>
      </c>
      <c r="T12553" s="3">
        <v>17462.579000000002</v>
      </c>
      <c r="U12553" s="1">
        <v>42309</v>
      </c>
      <c r="V12553">
        <v>204723773.57770401</v>
      </c>
    </row>
    <row r="12554" spans="1:22" x14ac:dyDescent="0.55000000000000004">
      <c r="A12554" t="s">
        <v>11</v>
      </c>
      <c r="B12554" s="1">
        <v>42320</v>
      </c>
      <c r="C12554" s="2" t="s">
        <v>611</v>
      </c>
      <c r="D12554" s="2" t="s">
        <v>14034</v>
      </c>
      <c r="E12554">
        <v>10335</v>
      </c>
      <c r="F12554">
        <v>10342.87012</v>
      </c>
      <c r="G12554">
        <v>10235.200199999999</v>
      </c>
      <c r="H12554">
        <v>10235.950199999999</v>
      </c>
      <c r="I12554">
        <v>10235.950199999999</v>
      </c>
      <c r="J12554">
        <v>4016370000</v>
      </c>
      <c r="K12554">
        <v>10235.950199999999</v>
      </c>
      <c r="L12554" t="s">
        <v>685</v>
      </c>
      <c r="M12554" t="s">
        <v>686</v>
      </c>
      <c r="N12554" t="s">
        <v>687</v>
      </c>
      <c r="O12554" t="s">
        <v>12441</v>
      </c>
      <c r="P12554" t="s">
        <v>689</v>
      </c>
      <c r="Q12554">
        <v>100.13460000000001</v>
      </c>
      <c r="S12554" s="1">
        <v>42278</v>
      </c>
      <c r="T12554" s="3">
        <v>17462.579000000002</v>
      </c>
      <c r="U12554" s="1">
        <v>42309</v>
      </c>
      <c r="V12554">
        <v>204723773.57770401</v>
      </c>
    </row>
    <row r="12555" spans="1:22" x14ac:dyDescent="0.55000000000000004">
      <c r="A12555" t="s">
        <v>11</v>
      </c>
      <c r="B12555" s="1">
        <v>42321</v>
      </c>
      <c r="C12555" s="2" t="s">
        <v>611</v>
      </c>
      <c r="D12555" s="2" t="s">
        <v>14034</v>
      </c>
      <c r="E12555">
        <v>10206.54004</v>
      </c>
      <c r="F12555">
        <v>10228.889649999999</v>
      </c>
      <c r="G12555">
        <v>10145.650390000001</v>
      </c>
      <c r="H12555">
        <v>10155.070309999999</v>
      </c>
      <c r="I12555">
        <v>10155.070309999999</v>
      </c>
      <c r="J12555">
        <v>4278750000</v>
      </c>
      <c r="K12555">
        <v>10155.070309999999</v>
      </c>
      <c r="L12555" t="s">
        <v>685</v>
      </c>
      <c r="M12555" t="s">
        <v>686</v>
      </c>
      <c r="N12555" t="s">
        <v>687</v>
      </c>
      <c r="O12555" t="s">
        <v>12442</v>
      </c>
      <c r="P12555" t="s">
        <v>689</v>
      </c>
      <c r="Q12555">
        <v>100.13460000000001</v>
      </c>
      <c r="S12555" s="1">
        <v>42278</v>
      </c>
      <c r="T12555" s="3">
        <v>17462.579000000002</v>
      </c>
      <c r="U12555" s="1">
        <v>42309</v>
      </c>
      <c r="V12555">
        <v>204723773.57770401</v>
      </c>
    </row>
    <row r="12556" spans="1:22" x14ac:dyDescent="0.55000000000000004">
      <c r="A12556" t="s">
        <v>11</v>
      </c>
      <c r="B12556" s="1">
        <v>42324</v>
      </c>
      <c r="C12556" s="2" t="s">
        <v>611</v>
      </c>
      <c r="D12556" s="2" t="s">
        <v>14034</v>
      </c>
      <c r="E12556">
        <v>10143.37988</v>
      </c>
      <c r="F12556">
        <v>10299.45996</v>
      </c>
      <c r="G12556">
        <v>10141.54981</v>
      </c>
      <c r="H12556">
        <v>10299.400390000001</v>
      </c>
      <c r="I12556">
        <v>10299.400390000001</v>
      </c>
      <c r="J12556">
        <v>3741240000</v>
      </c>
      <c r="K12556">
        <v>10299.400390000001</v>
      </c>
      <c r="L12556" t="s">
        <v>685</v>
      </c>
      <c r="M12556" t="s">
        <v>686</v>
      </c>
      <c r="N12556" t="s">
        <v>687</v>
      </c>
      <c r="O12556" t="s">
        <v>12443</v>
      </c>
      <c r="P12556" t="s">
        <v>689</v>
      </c>
      <c r="Q12556">
        <v>100.13460000000001</v>
      </c>
      <c r="S12556" s="1">
        <v>42278</v>
      </c>
      <c r="T12556" s="3">
        <v>17462.579000000002</v>
      </c>
      <c r="U12556" s="1">
        <v>42309</v>
      </c>
      <c r="V12556">
        <v>204723773.57770401</v>
      </c>
    </row>
    <row r="12557" spans="1:22" x14ac:dyDescent="0.55000000000000004">
      <c r="A12557" t="s">
        <v>11</v>
      </c>
      <c r="B12557" s="1">
        <v>42325</v>
      </c>
      <c r="C12557" s="2" t="s">
        <v>611</v>
      </c>
      <c r="D12557" s="2" t="s">
        <v>14034</v>
      </c>
      <c r="E12557">
        <v>10320.059569999999</v>
      </c>
      <c r="F12557">
        <v>10368.37988</v>
      </c>
      <c r="G12557">
        <v>10266.559569999999</v>
      </c>
      <c r="H12557">
        <v>10285.759770000001</v>
      </c>
      <c r="I12557">
        <v>10285.759770000001</v>
      </c>
      <c r="J12557">
        <v>4427350000</v>
      </c>
      <c r="K12557">
        <v>10285.759770000001</v>
      </c>
      <c r="L12557" t="s">
        <v>685</v>
      </c>
      <c r="M12557" t="s">
        <v>686</v>
      </c>
      <c r="N12557" t="s">
        <v>687</v>
      </c>
      <c r="O12557" t="s">
        <v>12444</v>
      </c>
      <c r="P12557" t="s">
        <v>689</v>
      </c>
      <c r="Q12557">
        <v>100.13460000000001</v>
      </c>
      <c r="S12557" s="1">
        <v>42278</v>
      </c>
      <c r="T12557" s="3">
        <v>17462.579000000002</v>
      </c>
      <c r="U12557" s="1">
        <v>42309</v>
      </c>
      <c r="V12557">
        <v>204723773.57770401</v>
      </c>
    </row>
    <row r="12558" spans="1:22" x14ac:dyDescent="0.55000000000000004">
      <c r="A12558" t="s">
        <v>11</v>
      </c>
      <c r="B12558" s="1">
        <v>42326</v>
      </c>
      <c r="C12558" s="2" t="s">
        <v>611</v>
      </c>
      <c r="D12558" s="2" t="s">
        <v>14034</v>
      </c>
      <c r="E12558">
        <v>10285.37012</v>
      </c>
      <c r="F12558">
        <v>10436</v>
      </c>
      <c r="G12558">
        <v>10285.37012</v>
      </c>
      <c r="H12558">
        <v>10429.599609999999</v>
      </c>
      <c r="I12558">
        <v>10429.599609999999</v>
      </c>
      <c r="J12558">
        <v>3926390000</v>
      </c>
      <c r="K12558">
        <v>10429.599609999999</v>
      </c>
      <c r="L12558" t="s">
        <v>685</v>
      </c>
      <c r="M12558" t="s">
        <v>686</v>
      </c>
      <c r="N12558" t="s">
        <v>687</v>
      </c>
      <c r="O12558" t="s">
        <v>12445</v>
      </c>
      <c r="P12558" t="s">
        <v>689</v>
      </c>
      <c r="Q12558">
        <v>100.13460000000001</v>
      </c>
      <c r="S12558" s="1">
        <v>42278</v>
      </c>
      <c r="T12558" s="3">
        <v>17462.579000000002</v>
      </c>
      <c r="U12558" s="1">
        <v>42309</v>
      </c>
      <c r="V12558">
        <v>204723773.57770401</v>
      </c>
    </row>
    <row r="12559" spans="1:22" x14ac:dyDescent="0.55000000000000004">
      <c r="A12559" t="s">
        <v>11</v>
      </c>
      <c r="B12559" s="1">
        <v>42327</v>
      </c>
      <c r="C12559" s="2" t="s">
        <v>611</v>
      </c>
      <c r="D12559" s="2" t="s">
        <v>14034</v>
      </c>
      <c r="E12559">
        <v>10426.12988</v>
      </c>
      <c r="F12559">
        <v>10455.190430000001</v>
      </c>
      <c r="G12559">
        <v>10416.37012</v>
      </c>
      <c r="H12559">
        <v>10431.45996</v>
      </c>
      <c r="I12559">
        <v>10431.45996</v>
      </c>
      <c r="J12559">
        <v>3628110000</v>
      </c>
      <c r="K12559">
        <v>10431.45996</v>
      </c>
      <c r="L12559" t="s">
        <v>685</v>
      </c>
      <c r="M12559" t="s">
        <v>686</v>
      </c>
      <c r="N12559" t="s">
        <v>687</v>
      </c>
      <c r="O12559" t="s">
        <v>12446</v>
      </c>
      <c r="P12559" t="s">
        <v>689</v>
      </c>
      <c r="Q12559">
        <v>100.13460000000001</v>
      </c>
      <c r="S12559" s="1">
        <v>42278</v>
      </c>
      <c r="T12559" s="3">
        <v>17462.579000000002</v>
      </c>
      <c r="U12559" s="1">
        <v>42309</v>
      </c>
      <c r="V12559">
        <v>204723773.57770401</v>
      </c>
    </row>
    <row r="12560" spans="1:22" x14ac:dyDescent="0.55000000000000004">
      <c r="A12560" t="s">
        <v>11</v>
      </c>
      <c r="B12560" s="1">
        <v>42328</v>
      </c>
      <c r="C12560" s="2" t="s">
        <v>611</v>
      </c>
      <c r="D12560" s="2" t="s">
        <v>14034</v>
      </c>
      <c r="E12560">
        <v>10460.25</v>
      </c>
      <c r="F12560">
        <v>10499.04981</v>
      </c>
      <c r="G12560">
        <v>10430.059569999999</v>
      </c>
      <c r="H12560">
        <v>10444.200199999999</v>
      </c>
      <c r="I12560">
        <v>10444.200199999999</v>
      </c>
      <c r="J12560">
        <v>3929600000</v>
      </c>
      <c r="K12560">
        <v>10444.200199999999</v>
      </c>
      <c r="L12560" t="s">
        <v>685</v>
      </c>
      <c r="M12560" t="s">
        <v>686</v>
      </c>
      <c r="N12560" t="s">
        <v>687</v>
      </c>
      <c r="O12560" t="s">
        <v>12447</v>
      </c>
      <c r="P12560" t="s">
        <v>689</v>
      </c>
      <c r="Q12560">
        <v>100.13460000000001</v>
      </c>
      <c r="S12560" s="1">
        <v>42278</v>
      </c>
      <c r="T12560" s="3">
        <v>17462.579000000002</v>
      </c>
      <c r="U12560" s="1">
        <v>42309</v>
      </c>
      <c r="V12560">
        <v>204723773.57770401</v>
      </c>
    </row>
    <row r="12561" spans="1:22" x14ac:dyDescent="0.55000000000000004">
      <c r="A12561" t="s">
        <v>11</v>
      </c>
      <c r="B12561" s="1">
        <v>42331</v>
      </c>
      <c r="C12561" s="2" t="s">
        <v>611</v>
      </c>
      <c r="D12561" s="2" t="s">
        <v>14034</v>
      </c>
      <c r="E12561">
        <v>10433.62988</v>
      </c>
      <c r="F12561">
        <v>10469.62012</v>
      </c>
      <c r="G12561">
        <v>10402.45996</v>
      </c>
      <c r="H12561">
        <v>10421.410159999999</v>
      </c>
      <c r="I12561">
        <v>10421.410159999999</v>
      </c>
      <c r="J12561">
        <v>3587980000</v>
      </c>
      <c r="K12561">
        <v>10421.410159999999</v>
      </c>
      <c r="L12561" t="s">
        <v>685</v>
      </c>
      <c r="M12561" t="s">
        <v>686</v>
      </c>
      <c r="N12561" t="s">
        <v>687</v>
      </c>
      <c r="O12561" t="s">
        <v>12448</v>
      </c>
      <c r="P12561" t="s">
        <v>689</v>
      </c>
      <c r="Q12561">
        <v>100.13460000000001</v>
      </c>
      <c r="S12561" s="1">
        <v>42278</v>
      </c>
      <c r="T12561" s="3">
        <v>17462.579000000002</v>
      </c>
      <c r="U12561" s="1">
        <v>42309</v>
      </c>
      <c r="V12561">
        <v>204723773.57770401</v>
      </c>
    </row>
    <row r="12562" spans="1:22" x14ac:dyDescent="0.55000000000000004">
      <c r="A12562" t="s">
        <v>11</v>
      </c>
      <c r="B12562" s="1">
        <v>42332</v>
      </c>
      <c r="C12562" s="2" t="s">
        <v>611</v>
      </c>
      <c r="D12562" s="2" t="s">
        <v>14034</v>
      </c>
      <c r="E12562">
        <v>10379.26953</v>
      </c>
      <c r="F12562">
        <v>10472.79004</v>
      </c>
      <c r="G12562">
        <v>10358.030269999999</v>
      </c>
      <c r="H12562">
        <v>10449.719730000001</v>
      </c>
      <c r="I12562">
        <v>10449.719730000001</v>
      </c>
      <c r="J12562">
        <v>3884930000</v>
      </c>
      <c r="K12562">
        <v>10449.719730000001</v>
      </c>
      <c r="L12562" t="s">
        <v>685</v>
      </c>
      <c r="M12562" t="s">
        <v>686</v>
      </c>
      <c r="N12562" t="s">
        <v>687</v>
      </c>
      <c r="O12562" t="s">
        <v>12449</v>
      </c>
      <c r="P12562" t="s">
        <v>689</v>
      </c>
      <c r="Q12562">
        <v>100.13460000000001</v>
      </c>
      <c r="S12562" s="1">
        <v>42278</v>
      </c>
      <c r="T12562" s="3">
        <v>17462.579000000002</v>
      </c>
      <c r="U12562" s="1">
        <v>42309</v>
      </c>
      <c r="V12562">
        <v>204723773.57770401</v>
      </c>
    </row>
    <row r="12563" spans="1:22" x14ac:dyDescent="0.55000000000000004">
      <c r="A12563" t="s">
        <v>11</v>
      </c>
      <c r="B12563" s="1">
        <v>42333</v>
      </c>
      <c r="C12563" s="2" t="s">
        <v>611</v>
      </c>
      <c r="D12563" s="2" t="s">
        <v>14034</v>
      </c>
      <c r="E12563">
        <v>10449.679690000001</v>
      </c>
      <c r="F12563">
        <v>10471.280269999999</v>
      </c>
      <c r="G12563">
        <v>10430.139649999999</v>
      </c>
      <c r="H12563">
        <v>10450.360350000001</v>
      </c>
      <c r="I12563">
        <v>10450.360350000001</v>
      </c>
      <c r="J12563">
        <v>2852940000</v>
      </c>
      <c r="K12563">
        <v>10450.360350000001</v>
      </c>
      <c r="L12563" t="s">
        <v>685</v>
      </c>
      <c r="M12563" t="s">
        <v>686</v>
      </c>
      <c r="N12563" t="s">
        <v>687</v>
      </c>
      <c r="O12563" t="s">
        <v>12450</v>
      </c>
      <c r="P12563" t="s">
        <v>689</v>
      </c>
      <c r="Q12563">
        <v>100.13460000000001</v>
      </c>
      <c r="S12563" s="1">
        <v>42278</v>
      </c>
      <c r="T12563" s="3">
        <v>17462.579000000002</v>
      </c>
      <c r="U12563" s="1">
        <v>42309</v>
      </c>
      <c r="V12563">
        <v>204723773.57770401</v>
      </c>
    </row>
    <row r="12564" spans="1:22" x14ac:dyDescent="0.55000000000000004">
      <c r="A12564" t="s">
        <v>11</v>
      </c>
      <c r="B12564" s="1">
        <v>42335</v>
      </c>
      <c r="C12564" s="2" t="s">
        <v>611</v>
      </c>
      <c r="D12564" s="2" t="s">
        <v>14034</v>
      </c>
      <c r="E12564">
        <v>10442.610350000001</v>
      </c>
      <c r="F12564">
        <v>10463.969730000001</v>
      </c>
      <c r="G12564">
        <v>10425.559569999999</v>
      </c>
      <c r="H12564">
        <v>10450.530269999999</v>
      </c>
      <c r="I12564">
        <v>10450.530269999999</v>
      </c>
      <c r="J12564">
        <v>1466840000</v>
      </c>
      <c r="K12564">
        <v>10450.530269999999</v>
      </c>
      <c r="L12564" t="s">
        <v>685</v>
      </c>
      <c r="M12564" t="s">
        <v>686</v>
      </c>
      <c r="N12564" t="s">
        <v>687</v>
      </c>
      <c r="O12564" t="s">
        <v>12451</v>
      </c>
      <c r="P12564" t="s">
        <v>689</v>
      </c>
      <c r="Q12564">
        <v>100.13460000000001</v>
      </c>
      <c r="S12564" s="1">
        <v>42278</v>
      </c>
      <c r="T12564" s="3">
        <v>17462.579000000002</v>
      </c>
      <c r="U12564" s="1">
        <v>42309</v>
      </c>
      <c r="V12564">
        <v>204723773.57770401</v>
      </c>
    </row>
    <row r="12565" spans="1:22" x14ac:dyDescent="0.55000000000000004">
      <c r="A12565" t="s">
        <v>11</v>
      </c>
      <c r="B12565" s="1">
        <v>42338</v>
      </c>
      <c r="C12565" s="2" t="s">
        <v>611</v>
      </c>
      <c r="D12565" s="2" t="s">
        <v>14034</v>
      </c>
      <c r="E12565">
        <v>10455.48047</v>
      </c>
      <c r="F12565">
        <v>10460.33008</v>
      </c>
      <c r="G12565">
        <v>10409.45996</v>
      </c>
      <c r="H12565">
        <v>10409.589840000001</v>
      </c>
      <c r="I12565">
        <v>10409.589840000001</v>
      </c>
      <c r="J12565">
        <v>4275030000</v>
      </c>
      <c r="K12565">
        <v>10409.589840000001</v>
      </c>
      <c r="L12565" t="s">
        <v>685</v>
      </c>
      <c r="M12565" t="s">
        <v>686</v>
      </c>
      <c r="N12565" t="s">
        <v>687</v>
      </c>
      <c r="O12565" t="s">
        <v>12452</v>
      </c>
      <c r="P12565" t="s">
        <v>689</v>
      </c>
      <c r="Q12565">
        <v>100.13460000000001</v>
      </c>
      <c r="S12565" s="1">
        <v>42278</v>
      </c>
      <c r="T12565" s="3">
        <v>17462.579000000002</v>
      </c>
      <c r="U12565" s="1">
        <v>42309</v>
      </c>
      <c r="V12565">
        <v>204723773.57770401</v>
      </c>
    </row>
    <row r="12566" spans="1:22" x14ac:dyDescent="0.55000000000000004">
      <c r="A12566" t="s">
        <v>11</v>
      </c>
      <c r="B12566" s="1">
        <v>42339</v>
      </c>
      <c r="C12566" s="2" t="s">
        <v>612</v>
      </c>
      <c r="D12566" s="2" t="s">
        <v>14034</v>
      </c>
      <c r="E12566">
        <v>10447.059569999999</v>
      </c>
      <c r="F12566">
        <v>10523.79004</v>
      </c>
      <c r="G12566">
        <v>10446.58008</v>
      </c>
      <c r="H12566">
        <v>10519.589840000001</v>
      </c>
      <c r="I12566">
        <v>10519.589840000001</v>
      </c>
      <c r="J12566">
        <v>3712120000</v>
      </c>
      <c r="K12566">
        <v>10519.589840000001</v>
      </c>
      <c r="L12566" t="s">
        <v>685</v>
      </c>
      <c r="M12566" t="s">
        <v>686</v>
      </c>
      <c r="N12566" t="s">
        <v>687</v>
      </c>
      <c r="O12566" t="s">
        <v>12453</v>
      </c>
      <c r="P12566" t="s">
        <v>689</v>
      </c>
      <c r="Q12566">
        <v>99.792420000000007</v>
      </c>
      <c r="S12566" s="1">
        <v>42278</v>
      </c>
      <c r="T12566" s="3">
        <v>17462.579000000002</v>
      </c>
      <c r="U12566" s="1">
        <v>42339</v>
      </c>
      <c r="V12566">
        <v>204714692.74590498</v>
      </c>
    </row>
    <row r="12567" spans="1:22" x14ac:dyDescent="0.55000000000000004">
      <c r="A12567" t="s">
        <v>11</v>
      </c>
      <c r="B12567" s="1">
        <v>42340</v>
      </c>
      <c r="C12567" s="2" t="s">
        <v>612</v>
      </c>
      <c r="D12567" s="2" t="s">
        <v>14034</v>
      </c>
      <c r="E12567">
        <v>10501.099609999999</v>
      </c>
      <c r="F12567">
        <v>10511.12012</v>
      </c>
      <c r="G12567">
        <v>10376.450199999999</v>
      </c>
      <c r="H12567">
        <v>10389.200199999999</v>
      </c>
      <c r="I12567">
        <v>10389.200199999999</v>
      </c>
      <c r="J12567">
        <v>3950640000</v>
      </c>
      <c r="K12567">
        <v>10389.200199999999</v>
      </c>
      <c r="L12567" t="s">
        <v>685</v>
      </c>
      <c r="M12567" t="s">
        <v>686</v>
      </c>
      <c r="N12567" t="s">
        <v>687</v>
      </c>
      <c r="O12567" t="s">
        <v>12454</v>
      </c>
      <c r="P12567" t="s">
        <v>689</v>
      </c>
      <c r="Q12567">
        <v>99.792420000000007</v>
      </c>
      <c r="S12567" s="1">
        <v>42278</v>
      </c>
      <c r="T12567" s="3">
        <v>17462.579000000002</v>
      </c>
      <c r="U12567" s="1">
        <v>42339</v>
      </c>
      <c r="V12567">
        <v>204714692.74590498</v>
      </c>
    </row>
    <row r="12568" spans="1:22" x14ac:dyDescent="0.55000000000000004">
      <c r="A12568" t="s">
        <v>11</v>
      </c>
      <c r="B12568" s="1">
        <v>42341</v>
      </c>
      <c r="C12568" s="2" t="s">
        <v>612</v>
      </c>
      <c r="D12568" s="2" t="s">
        <v>14034</v>
      </c>
      <c r="E12568">
        <v>10415.559569999999</v>
      </c>
      <c r="F12568">
        <v>10422.780269999999</v>
      </c>
      <c r="G12568">
        <v>10227.360350000001</v>
      </c>
      <c r="H12568">
        <v>10257.37988</v>
      </c>
      <c r="I12568">
        <v>10257.37988</v>
      </c>
      <c r="J12568">
        <v>4306490000</v>
      </c>
      <c r="K12568">
        <v>10257.37988</v>
      </c>
      <c r="L12568" t="s">
        <v>685</v>
      </c>
      <c r="M12568" t="s">
        <v>686</v>
      </c>
      <c r="N12568" t="s">
        <v>687</v>
      </c>
      <c r="O12568" t="s">
        <v>12455</v>
      </c>
      <c r="P12568" t="s">
        <v>689</v>
      </c>
      <c r="Q12568">
        <v>99.792420000000007</v>
      </c>
      <c r="S12568" s="1">
        <v>42278</v>
      </c>
      <c r="T12568" s="3">
        <v>17462.579000000002</v>
      </c>
      <c r="U12568" s="1">
        <v>42339</v>
      </c>
      <c r="V12568">
        <v>204714692.74590498</v>
      </c>
    </row>
    <row r="12569" spans="1:22" x14ac:dyDescent="0.55000000000000004">
      <c r="A12569" t="s">
        <v>11</v>
      </c>
      <c r="B12569" s="1">
        <v>42342</v>
      </c>
      <c r="C12569" s="2" t="s">
        <v>612</v>
      </c>
      <c r="D12569" s="2" t="s">
        <v>14034</v>
      </c>
      <c r="E12569">
        <v>10266.5</v>
      </c>
      <c r="F12569">
        <v>10417.759770000001</v>
      </c>
      <c r="G12569">
        <v>10264.95996</v>
      </c>
      <c r="H12569">
        <v>10408.860350000001</v>
      </c>
      <c r="I12569">
        <v>10408.860350000001</v>
      </c>
      <c r="J12569">
        <v>4214910000</v>
      </c>
      <c r="K12569">
        <v>10408.860350000001</v>
      </c>
      <c r="L12569" t="s">
        <v>685</v>
      </c>
      <c r="M12569" t="s">
        <v>686</v>
      </c>
      <c r="N12569" t="s">
        <v>687</v>
      </c>
      <c r="O12569" t="s">
        <v>12456</v>
      </c>
      <c r="P12569" t="s">
        <v>689</v>
      </c>
      <c r="Q12569">
        <v>99.792420000000007</v>
      </c>
      <c r="S12569" s="1">
        <v>42278</v>
      </c>
      <c r="T12569" s="3">
        <v>17462.579000000002</v>
      </c>
      <c r="U12569" s="1">
        <v>42339</v>
      </c>
      <c r="V12569">
        <v>204714692.74590498</v>
      </c>
    </row>
    <row r="12570" spans="1:22" x14ac:dyDescent="0.55000000000000004">
      <c r="A12570" t="s">
        <v>11</v>
      </c>
      <c r="B12570" s="1">
        <v>42345</v>
      </c>
      <c r="C12570" s="2" t="s">
        <v>612</v>
      </c>
      <c r="D12570" s="2" t="s">
        <v>14034</v>
      </c>
      <c r="E12570">
        <v>10408.860350000001</v>
      </c>
      <c r="F12570">
        <v>10408.860350000001</v>
      </c>
      <c r="G12570">
        <v>10264.48047</v>
      </c>
      <c r="H12570">
        <v>10304.530269999999</v>
      </c>
      <c r="I12570">
        <v>10304.530269999999</v>
      </c>
      <c r="J12570">
        <v>4043820000</v>
      </c>
      <c r="K12570">
        <v>10304.530269999999</v>
      </c>
      <c r="L12570" t="s">
        <v>685</v>
      </c>
      <c r="M12570" t="s">
        <v>686</v>
      </c>
      <c r="N12570" t="s">
        <v>687</v>
      </c>
      <c r="O12570" t="s">
        <v>12457</v>
      </c>
      <c r="P12570" t="s">
        <v>689</v>
      </c>
      <c r="Q12570">
        <v>99.792420000000007</v>
      </c>
      <c r="S12570" s="1">
        <v>42278</v>
      </c>
      <c r="T12570" s="3">
        <v>17462.579000000002</v>
      </c>
      <c r="U12570" s="1">
        <v>42339</v>
      </c>
      <c r="V12570">
        <v>204714692.74590498</v>
      </c>
    </row>
    <row r="12571" spans="1:22" x14ac:dyDescent="0.55000000000000004">
      <c r="A12571" t="s">
        <v>11</v>
      </c>
      <c r="B12571" s="1">
        <v>42346</v>
      </c>
      <c r="C12571" s="2" t="s">
        <v>612</v>
      </c>
      <c r="D12571" s="2" t="s">
        <v>14034</v>
      </c>
      <c r="E12571">
        <v>10214.29004</v>
      </c>
      <c r="F12571">
        <v>10254.75</v>
      </c>
      <c r="G12571">
        <v>10157.690430000001</v>
      </c>
      <c r="H12571">
        <v>10198.37012</v>
      </c>
      <c r="I12571">
        <v>10198.37012</v>
      </c>
      <c r="J12571">
        <v>4173570000</v>
      </c>
      <c r="K12571">
        <v>10198.37012</v>
      </c>
      <c r="L12571" t="s">
        <v>685</v>
      </c>
      <c r="M12571" t="s">
        <v>686</v>
      </c>
      <c r="N12571" t="s">
        <v>687</v>
      </c>
      <c r="O12571" t="s">
        <v>12458</v>
      </c>
      <c r="P12571" t="s">
        <v>689</v>
      </c>
      <c r="Q12571">
        <v>99.792420000000007</v>
      </c>
      <c r="S12571" s="1">
        <v>42278</v>
      </c>
      <c r="T12571" s="3">
        <v>17462.579000000002</v>
      </c>
      <c r="U12571" s="1">
        <v>42339</v>
      </c>
      <c r="V12571">
        <v>204714692.74590498</v>
      </c>
    </row>
    <row r="12572" spans="1:22" x14ac:dyDescent="0.55000000000000004">
      <c r="A12572" t="s">
        <v>11</v>
      </c>
      <c r="B12572" s="1">
        <v>42347</v>
      </c>
      <c r="C12572" s="2" t="s">
        <v>612</v>
      </c>
      <c r="D12572" s="2" t="s">
        <v>14034</v>
      </c>
      <c r="E12572">
        <v>10191.349609999999</v>
      </c>
      <c r="F12572">
        <v>10316.969730000001</v>
      </c>
      <c r="G12572">
        <v>10115.76953</v>
      </c>
      <c r="H12572">
        <v>10162.37012</v>
      </c>
      <c r="I12572">
        <v>10162.37012</v>
      </c>
      <c r="J12572">
        <v>4385250000</v>
      </c>
      <c r="K12572">
        <v>10162.37012</v>
      </c>
      <c r="L12572" t="s">
        <v>685</v>
      </c>
      <c r="M12572" t="s">
        <v>686</v>
      </c>
      <c r="N12572" t="s">
        <v>687</v>
      </c>
      <c r="O12572" t="s">
        <v>12459</v>
      </c>
      <c r="P12572" t="s">
        <v>689</v>
      </c>
      <c r="Q12572">
        <v>99.792420000000007</v>
      </c>
      <c r="S12572" s="1">
        <v>42278</v>
      </c>
      <c r="T12572" s="3">
        <v>17462.579000000002</v>
      </c>
      <c r="U12572" s="1">
        <v>42339</v>
      </c>
      <c r="V12572">
        <v>204714692.74590498</v>
      </c>
    </row>
    <row r="12573" spans="1:22" x14ac:dyDescent="0.55000000000000004">
      <c r="A12573" t="s">
        <v>11</v>
      </c>
      <c r="B12573" s="1">
        <v>42348</v>
      </c>
      <c r="C12573" s="2" t="s">
        <v>612</v>
      </c>
      <c r="D12573" s="2" t="s">
        <v>14034</v>
      </c>
      <c r="E12573">
        <v>10165.45996</v>
      </c>
      <c r="F12573">
        <v>10242.79004</v>
      </c>
      <c r="G12573">
        <v>10155.570309999999</v>
      </c>
      <c r="H12573">
        <v>10172.04004</v>
      </c>
      <c r="I12573">
        <v>10172.04004</v>
      </c>
      <c r="J12573">
        <v>3715150000</v>
      </c>
      <c r="K12573">
        <v>10172.04004</v>
      </c>
      <c r="L12573" t="s">
        <v>685</v>
      </c>
      <c r="M12573" t="s">
        <v>686</v>
      </c>
      <c r="N12573" t="s">
        <v>687</v>
      </c>
      <c r="O12573" t="s">
        <v>12460</v>
      </c>
      <c r="P12573" t="s">
        <v>689</v>
      </c>
      <c r="Q12573">
        <v>99.792420000000007</v>
      </c>
      <c r="S12573" s="1">
        <v>42278</v>
      </c>
      <c r="T12573" s="3">
        <v>17462.579000000002</v>
      </c>
      <c r="U12573" s="1">
        <v>42339</v>
      </c>
      <c r="V12573">
        <v>204714692.74590498</v>
      </c>
    </row>
    <row r="12574" spans="1:22" x14ac:dyDescent="0.55000000000000004">
      <c r="A12574" t="s">
        <v>11</v>
      </c>
      <c r="B12574" s="1">
        <v>42349</v>
      </c>
      <c r="C12574" s="2" t="s">
        <v>612</v>
      </c>
      <c r="D12574" s="2" t="s">
        <v>14034</v>
      </c>
      <c r="E12574">
        <v>10074.08008</v>
      </c>
      <c r="F12574">
        <v>10075.429690000001</v>
      </c>
      <c r="G12574">
        <v>9956.7099610000005</v>
      </c>
      <c r="H12574">
        <v>9976.6503909999992</v>
      </c>
      <c r="I12574">
        <v>9976.6503909999992</v>
      </c>
      <c r="J12574">
        <v>4301060000</v>
      </c>
      <c r="K12574">
        <v>9976.6503909999992</v>
      </c>
      <c r="L12574" t="s">
        <v>685</v>
      </c>
      <c r="M12574" t="s">
        <v>686</v>
      </c>
      <c r="N12574" t="s">
        <v>687</v>
      </c>
      <c r="O12574" t="s">
        <v>12461</v>
      </c>
      <c r="P12574" t="s">
        <v>689</v>
      </c>
      <c r="Q12574">
        <v>99.792420000000007</v>
      </c>
      <c r="S12574" s="1">
        <v>42278</v>
      </c>
      <c r="T12574" s="3">
        <v>17462.579000000002</v>
      </c>
      <c r="U12574" s="1">
        <v>42339</v>
      </c>
      <c r="V12574">
        <v>204714692.74590498</v>
      </c>
    </row>
    <row r="12575" spans="1:22" x14ac:dyDescent="0.55000000000000004">
      <c r="A12575" t="s">
        <v>11</v>
      </c>
      <c r="B12575" s="1">
        <v>42352</v>
      </c>
      <c r="C12575" s="2" t="s">
        <v>612</v>
      </c>
      <c r="D12575" s="2" t="s">
        <v>14034</v>
      </c>
      <c r="E12575">
        <v>9977.8203130000002</v>
      </c>
      <c r="F12575">
        <v>10013.860350000001</v>
      </c>
      <c r="G12575">
        <v>9880.4199219999991</v>
      </c>
      <c r="H12575">
        <v>9986.7597659999992</v>
      </c>
      <c r="I12575">
        <v>9986.7597659999992</v>
      </c>
      <c r="J12575">
        <v>4612440000</v>
      </c>
      <c r="K12575">
        <v>9986.7597659999992</v>
      </c>
      <c r="L12575" t="s">
        <v>685</v>
      </c>
      <c r="M12575" t="s">
        <v>686</v>
      </c>
      <c r="N12575" t="s">
        <v>687</v>
      </c>
      <c r="O12575" t="s">
        <v>12462</v>
      </c>
      <c r="P12575" t="s">
        <v>689</v>
      </c>
      <c r="Q12575">
        <v>99.792420000000007</v>
      </c>
      <c r="S12575" s="1">
        <v>42278</v>
      </c>
      <c r="T12575" s="3">
        <v>17462.579000000002</v>
      </c>
      <c r="U12575" s="1">
        <v>42339</v>
      </c>
      <c r="V12575">
        <v>204714692.74590498</v>
      </c>
    </row>
    <row r="12576" spans="1:22" x14ac:dyDescent="0.55000000000000004">
      <c r="A12576" t="s">
        <v>11</v>
      </c>
      <c r="B12576" s="1">
        <v>42353</v>
      </c>
      <c r="C12576" s="2" t="s">
        <v>612</v>
      </c>
      <c r="D12576" s="2" t="s">
        <v>14034</v>
      </c>
      <c r="E12576">
        <v>10057.33008</v>
      </c>
      <c r="F12576">
        <v>10149.12012</v>
      </c>
      <c r="G12576">
        <v>10057.33008</v>
      </c>
      <c r="H12576">
        <v>10110.940430000001</v>
      </c>
      <c r="I12576">
        <v>10110.940430000001</v>
      </c>
      <c r="J12576">
        <v>4353540000</v>
      </c>
      <c r="K12576">
        <v>10110.940430000001</v>
      </c>
      <c r="L12576" t="s">
        <v>685</v>
      </c>
      <c r="M12576" t="s">
        <v>686</v>
      </c>
      <c r="N12576" t="s">
        <v>687</v>
      </c>
      <c r="O12576" t="s">
        <v>12463</v>
      </c>
      <c r="P12576" t="s">
        <v>689</v>
      </c>
      <c r="Q12576">
        <v>99.792420000000007</v>
      </c>
      <c r="S12576" s="1">
        <v>42278</v>
      </c>
      <c r="T12576" s="3">
        <v>17462.579000000002</v>
      </c>
      <c r="U12576" s="1">
        <v>42339</v>
      </c>
      <c r="V12576">
        <v>204714692.74590498</v>
      </c>
    </row>
    <row r="12577" spans="1:22" x14ac:dyDescent="0.55000000000000004">
      <c r="A12577" t="s">
        <v>11</v>
      </c>
      <c r="B12577" s="1">
        <v>42354</v>
      </c>
      <c r="C12577" s="2" t="s">
        <v>612</v>
      </c>
      <c r="D12577" s="2" t="s">
        <v>14034</v>
      </c>
      <c r="E12577">
        <v>10164.839840000001</v>
      </c>
      <c r="F12577">
        <v>10282.240229999999</v>
      </c>
      <c r="G12577">
        <v>10139.589840000001</v>
      </c>
      <c r="H12577">
        <v>10267.83008</v>
      </c>
      <c r="I12577">
        <v>10267.83008</v>
      </c>
      <c r="J12577">
        <v>4635450000</v>
      </c>
      <c r="K12577">
        <v>10267.83008</v>
      </c>
      <c r="L12577" t="s">
        <v>685</v>
      </c>
      <c r="M12577" t="s">
        <v>686</v>
      </c>
      <c r="N12577" t="s">
        <v>687</v>
      </c>
      <c r="O12577" t="s">
        <v>12464</v>
      </c>
      <c r="P12577" t="s">
        <v>689</v>
      </c>
      <c r="Q12577">
        <v>99.792420000000007</v>
      </c>
      <c r="S12577" s="1">
        <v>42278</v>
      </c>
      <c r="T12577" s="3">
        <v>17462.579000000002</v>
      </c>
      <c r="U12577" s="1">
        <v>42339</v>
      </c>
      <c r="V12577">
        <v>204714692.74590498</v>
      </c>
    </row>
    <row r="12578" spans="1:22" x14ac:dyDescent="0.55000000000000004">
      <c r="A12578" t="s">
        <v>11</v>
      </c>
      <c r="B12578" s="1">
        <v>42355</v>
      </c>
      <c r="C12578" s="2" t="s">
        <v>612</v>
      </c>
      <c r="D12578" s="2" t="s">
        <v>14034</v>
      </c>
      <c r="E12578">
        <v>10267.83008</v>
      </c>
      <c r="F12578">
        <v>10267.83008</v>
      </c>
      <c r="G12578">
        <v>10112.570309999999</v>
      </c>
      <c r="H12578">
        <v>10112.62988</v>
      </c>
      <c r="I12578">
        <v>10112.62988</v>
      </c>
      <c r="J12578">
        <v>4327390000</v>
      </c>
      <c r="K12578">
        <v>10112.62988</v>
      </c>
      <c r="L12578" t="s">
        <v>685</v>
      </c>
      <c r="M12578" t="s">
        <v>686</v>
      </c>
      <c r="N12578" t="s">
        <v>687</v>
      </c>
      <c r="O12578" t="s">
        <v>12465</v>
      </c>
      <c r="P12578" t="s">
        <v>689</v>
      </c>
      <c r="Q12578">
        <v>99.792420000000007</v>
      </c>
      <c r="S12578" s="1">
        <v>42278</v>
      </c>
      <c r="T12578" s="3">
        <v>17462.579000000002</v>
      </c>
      <c r="U12578" s="1">
        <v>42339</v>
      </c>
      <c r="V12578">
        <v>204714692.74590498</v>
      </c>
    </row>
    <row r="12579" spans="1:22" x14ac:dyDescent="0.55000000000000004">
      <c r="A12579" t="s">
        <v>11</v>
      </c>
      <c r="B12579" s="1">
        <v>42356</v>
      </c>
      <c r="C12579" s="2" t="s">
        <v>612</v>
      </c>
      <c r="D12579" s="2" t="s">
        <v>14034</v>
      </c>
      <c r="E12579">
        <v>10072.98047</v>
      </c>
      <c r="F12579">
        <v>10072.98047</v>
      </c>
      <c r="G12579">
        <v>9966.8203130000002</v>
      </c>
      <c r="H12579">
        <v>9967.6396480000003</v>
      </c>
      <c r="I12579">
        <v>9967.6396480000003</v>
      </c>
      <c r="J12579">
        <v>6683070000</v>
      </c>
      <c r="K12579">
        <v>9967.6396480000003</v>
      </c>
      <c r="L12579" t="s">
        <v>685</v>
      </c>
      <c r="M12579" t="s">
        <v>686</v>
      </c>
      <c r="N12579" t="s">
        <v>687</v>
      </c>
      <c r="O12579" t="s">
        <v>12466</v>
      </c>
      <c r="P12579" t="s">
        <v>689</v>
      </c>
      <c r="Q12579">
        <v>99.792420000000007</v>
      </c>
      <c r="S12579" s="1">
        <v>42278</v>
      </c>
      <c r="T12579" s="3">
        <v>17462.579000000002</v>
      </c>
      <c r="U12579" s="1">
        <v>42339</v>
      </c>
      <c r="V12579">
        <v>204714692.74590498</v>
      </c>
    </row>
    <row r="12580" spans="1:22" x14ac:dyDescent="0.55000000000000004">
      <c r="A12580" t="s">
        <v>11</v>
      </c>
      <c r="B12580" s="1">
        <v>42359</v>
      </c>
      <c r="C12580" s="2" t="s">
        <v>612</v>
      </c>
      <c r="D12580" s="2" t="s">
        <v>14034</v>
      </c>
      <c r="E12580">
        <v>10017.12988</v>
      </c>
      <c r="F12580">
        <v>10054.41992</v>
      </c>
      <c r="G12580">
        <v>9961.0498050000006</v>
      </c>
      <c r="H12580">
        <v>10023.030269999999</v>
      </c>
      <c r="I12580">
        <v>10023.030269999999</v>
      </c>
      <c r="J12580">
        <v>3760280000</v>
      </c>
      <c r="K12580">
        <v>10023.030269999999</v>
      </c>
      <c r="L12580" t="s">
        <v>685</v>
      </c>
      <c r="M12580" t="s">
        <v>686</v>
      </c>
      <c r="N12580" t="s">
        <v>687</v>
      </c>
      <c r="O12580" t="s">
        <v>12467</v>
      </c>
      <c r="P12580" t="s">
        <v>689</v>
      </c>
      <c r="Q12580">
        <v>99.792420000000007</v>
      </c>
      <c r="S12580" s="1">
        <v>42278</v>
      </c>
      <c r="T12580" s="3">
        <v>17462.579000000002</v>
      </c>
      <c r="U12580" s="1">
        <v>42339</v>
      </c>
      <c r="V12580">
        <v>204714692.74590498</v>
      </c>
    </row>
    <row r="12581" spans="1:22" x14ac:dyDescent="0.55000000000000004">
      <c r="A12581" t="s">
        <v>11</v>
      </c>
      <c r="B12581" s="1">
        <v>42360</v>
      </c>
      <c r="C12581" s="2" t="s">
        <v>612</v>
      </c>
      <c r="D12581" s="2" t="s">
        <v>14034</v>
      </c>
      <c r="E12581">
        <v>10052.339840000001</v>
      </c>
      <c r="F12581">
        <v>10132.58008</v>
      </c>
      <c r="G12581">
        <v>10015.98047</v>
      </c>
      <c r="H12581">
        <v>10112.400390000001</v>
      </c>
      <c r="I12581">
        <v>10112.400390000001</v>
      </c>
      <c r="J12581">
        <v>3520860000</v>
      </c>
      <c r="K12581">
        <v>10112.400390000001</v>
      </c>
      <c r="L12581" t="s">
        <v>685</v>
      </c>
      <c r="M12581" t="s">
        <v>686</v>
      </c>
      <c r="N12581" t="s">
        <v>687</v>
      </c>
      <c r="O12581" t="s">
        <v>12468</v>
      </c>
      <c r="P12581" t="s">
        <v>689</v>
      </c>
      <c r="Q12581">
        <v>99.792420000000007</v>
      </c>
      <c r="S12581" s="1">
        <v>42278</v>
      </c>
      <c r="T12581" s="3">
        <v>17462.579000000002</v>
      </c>
      <c r="U12581" s="1">
        <v>42339</v>
      </c>
      <c r="V12581">
        <v>204714692.74590498</v>
      </c>
    </row>
    <row r="12582" spans="1:22" x14ac:dyDescent="0.55000000000000004">
      <c r="A12582" t="s">
        <v>11</v>
      </c>
      <c r="B12582" s="1">
        <v>42361</v>
      </c>
      <c r="C12582" s="2" t="s">
        <v>612</v>
      </c>
      <c r="D12582" s="2" t="s">
        <v>14034</v>
      </c>
      <c r="E12582">
        <v>10180.62012</v>
      </c>
      <c r="F12582">
        <v>10277.969730000001</v>
      </c>
      <c r="G12582">
        <v>10180.62012</v>
      </c>
      <c r="H12582">
        <v>10276.280269999999</v>
      </c>
      <c r="I12582">
        <v>10276.280269999999</v>
      </c>
      <c r="J12582">
        <v>3484090000</v>
      </c>
      <c r="K12582">
        <v>10276.280269999999</v>
      </c>
      <c r="L12582" t="s">
        <v>685</v>
      </c>
      <c r="M12582" t="s">
        <v>686</v>
      </c>
      <c r="N12582" t="s">
        <v>687</v>
      </c>
      <c r="O12582" t="s">
        <v>12469</v>
      </c>
      <c r="P12582" t="s">
        <v>689</v>
      </c>
      <c r="Q12582">
        <v>99.792420000000007</v>
      </c>
      <c r="S12582" s="1">
        <v>42278</v>
      </c>
      <c r="T12582" s="3">
        <v>17462.579000000002</v>
      </c>
      <c r="U12582" s="1">
        <v>42339</v>
      </c>
      <c r="V12582">
        <v>204714692.74590498</v>
      </c>
    </row>
    <row r="12583" spans="1:22" x14ac:dyDescent="0.55000000000000004">
      <c r="A12583" t="s">
        <v>11</v>
      </c>
      <c r="B12583" s="1">
        <v>42362</v>
      </c>
      <c r="C12583" s="2" t="s">
        <v>612</v>
      </c>
      <c r="D12583" s="2" t="s">
        <v>14034</v>
      </c>
      <c r="E12583">
        <v>10266.059569999999</v>
      </c>
      <c r="F12583">
        <v>10290.360350000001</v>
      </c>
      <c r="G12583">
        <v>10242.639649999999</v>
      </c>
      <c r="H12583">
        <v>10258.54981</v>
      </c>
      <c r="I12583">
        <v>10258.54981</v>
      </c>
      <c r="J12583">
        <v>1411860000</v>
      </c>
      <c r="K12583">
        <v>10258.54981</v>
      </c>
      <c r="L12583" t="s">
        <v>685</v>
      </c>
      <c r="M12583" t="s">
        <v>686</v>
      </c>
      <c r="N12583" t="s">
        <v>687</v>
      </c>
      <c r="O12583" t="s">
        <v>12470</v>
      </c>
      <c r="P12583" t="s">
        <v>689</v>
      </c>
      <c r="Q12583">
        <v>99.792420000000007</v>
      </c>
      <c r="S12583" s="1">
        <v>42278</v>
      </c>
      <c r="T12583" s="3">
        <v>17462.579000000002</v>
      </c>
      <c r="U12583" s="1">
        <v>42339</v>
      </c>
      <c r="V12583">
        <v>204714692.74590498</v>
      </c>
    </row>
    <row r="12584" spans="1:22" x14ac:dyDescent="0.55000000000000004">
      <c r="A12584" t="s">
        <v>11</v>
      </c>
      <c r="B12584" s="1">
        <v>42366</v>
      </c>
      <c r="C12584" s="2" t="s">
        <v>612</v>
      </c>
      <c r="D12584" s="2" t="s">
        <v>14034</v>
      </c>
      <c r="E12584">
        <v>10225.990229999999</v>
      </c>
      <c r="F12584">
        <v>10225.990229999999</v>
      </c>
      <c r="G12584">
        <v>10169.089840000001</v>
      </c>
      <c r="H12584">
        <v>10217.400390000001</v>
      </c>
      <c r="I12584">
        <v>10217.400390000001</v>
      </c>
      <c r="J12584">
        <v>2492510000</v>
      </c>
      <c r="K12584">
        <v>10217.400390000001</v>
      </c>
      <c r="L12584" t="s">
        <v>685</v>
      </c>
      <c r="M12584" t="s">
        <v>686</v>
      </c>
      <c r="N12584" t="s">
        <v>687</v>
      </c>
      <c r="O12584" t="s">
        <v>12471</v>
      </c>
      <c r="P12584" t="s">
        <v>689</v>
      </c>
      <c r="Q12584">
        <v>99.792420000000007</v>
      </c>
      <c r="S12584" s="1">
        <v>42278</v>
      </c>
      <c r="T12584" s="3">
        <v>17462.579000000002</v>
      </c>
      <c r="U12584" s="1">
        <v>42339</v>
      </c>
      <c r="V12584">
        <v>204714692.74590498</v>
      </c>
    </row>
    <row r="12585" spans="1:22" x14ac:dyDescent="0.55000000000000004">
      <c r="A12585" t="s">
        <v>11</v>
      </c>
      <c r="B12585" s="1">
        <v>42367</v>
      </c>
      <c r="C12585" s="2" t="s">
        <v>612</v>
      </c>
      <c r="D12585" s="2" t="s">
        <v>14034</v>
      </c>
      <c r="E12585">
        <v>10270.37988</v>
      </c>
      <c r="F12585">
        <v>10318.41992</v>
      </c>
      <c r="G12585">
        <v>10270.37988</v>
      </c>
      <c r="H12585">
        <v>10306.599609999999</v>
      </c>
      <c r="I12585">
        <v>10306.599609999999</v>
      </c>
      <c r="J12585">
        <v>2542000000</v>
      </c>
      <c r="K12585">
        <v>10306.599609999999</v>
      </c>
      <c r="L12585" t="s">
        <v>685</v>
      </c>
      <c r="M12585" t="s">
        <v>686</v>
      </c>
      <c r="N12585" t="s">
        <v>687</v>
      </c>
      <c r="O12585" t="s">
        <v>12472</v>
      </c>
      <c r="P12585" t="s">
        <v>689</v>
      </c>
      <c r="Q12585">
        <v>99.792420000000007</v>
      </c>
      <c r="S12585" s="1">
        <v>42278</v>
      </c>
      <c r="T12585" s="3">
        <v>17462.579000000002</v>
      </c>
      <c r="U12585" s="1">
        <v>42339</v>
      </c>
      <c r="V12585">
        <v>204714692.74590498</v>
      </c>
    </row>
    <row r="12586" spans="1:22" x14ac:dyDescent="0.55000000000000004">
      <c r="A12586" t="s">
        <v>11</v>
      </c>
      <c r="B12586" s="1">
        <v>42368</v>
      </c>
      <c r="C12586" s="2" t="s">
        <v>612</v>
      </c>
      <c r="D12586" s="2" t="s">
        <v>14034</v>
      </c>
      <c r="E12586">
        <v>10277.530269999999</v>
      </c>
      <c r="F12586">
        <v>10283.969730000001</v>
      </c>
      <c r="G12586">
        <v>10218.70996</v>
      </c>
      <c r="H12586">
        <v>10225.83008</v>
      </c>
      <c r="I12586">
        <v>10225.83008</v>
      </c>
      <c r="J12586">
        <v>2367430000</v>
      </c>
      <c r="K12586">
        <v>10225.83008</v>
      </c>
      <c r="L12586" t="s">
        <v>685</v>
      </c>
      <c r="M12586" t="s">
        <v>686</v>
      </c>
      <c r="N12586" t="s">
        <v>687</v>
      </c>
      <c r="O12586" t="s">
        <v>12473</v>
      </c>
      <c r="P12586" t="s">
        <v>689</v>
      </c>
      <c r="Q12586">
        <v>99.792420000000007</v>
      </c>
      <c r="S12586" s="1">
        <v>42278</v>
      </c>
      <c r="T12586" s="3">
        <v>17462.579000000002</v>
      </c>
      <c r="U12586" s="1">
        <v>42339</v>
      </c>
      <c r="V12586">
        <v>204714692.74590498</v>
      </c>
    </row>
    <row r="12587" spans="1:22" x14ac:dyDescent="0.55000000000000004">
      <c r="A12587" t="s">
        <v>11</v>
      </c>
      <c r="B12587" s="1">
        <v>42369</v>
      </c>
      <c r="C12587" s="2" t="s">
        <v>612</v>
      </c>
      <c r="D12587" s="2" t="s">
        <v>14034</v>
      </c>
      <c r="E12587">
        <v>10186.440430000001</v>
      </c>
      <c r="F12587">
        <v>10223.070309999999</v>
      </c>
      <c r="G12587">
        <v>10142.339840000001</v>
      </c>
      <c r="H12587">
        <v>10143.41992</v>
      </c>
      <c r="I12587">
        <v>10143.41992</v>
      </c>
      <c r="J12587">
        <v>2655330000</v>
      </c>
      <c r="K12587">
        <v>10143.41992</v>
      </c>
      <c r="L12587" t="s">
        <v>685</v>
      </c>
      <c r="M12587" t="s">
        <v>686</v>
      </c>
      <c r="N12587" t="s">
        <v>687</v>
      </c>
      <c r="O12587" t="s">
        <v>12474</v>
      </c>
      <c r="P12587" t="s">
        <v>689</v>
      </c>
      <c r="Q12587">
        <v>99.792420000000007</v>
      </c>
      <c r="S12587" s="1">
        <v>42278</v>
      </c>
      <c r="T12587" s="3">
        <v>17462.579000000002</v>
      </c>
      <c r="U12587" s="1">
        <v>42339</v>
      </c>
      <c r="V12587">
        <v>204714692.74590498</v>
      </c>
    </row>
    <row r="12588" spans="1:22" x14ac:dyDescent="0.55000000000000004">
      <c r="A12588" t="s">
        <v>11</v>
      </c>
      <c r="B12588" s="1">
        <v>42373</v>
      </c>
      <c r="C12588" s="2" t="s">
        <v>613</v>
      </c>
      <c r="D12588" s="2" t="s">
        <v>14037</v>
      </c>
      <c r="E12588">
        <v>10020.04981</v>
      </c>
      <c r="F12588">
        <v>10020.04981</v>
      </c>
      <c r="G12588">
        <v>9891.0703130000002</v>
      </c>
      <c r="H12588">
        <v>10001.559569999999</v>
      </c>
      <c r="I12588">
        <v>10001.559569999999</v>
      </c>
      <c r="J12588">
        <v>4304880000</v>
      </c>
      <c r="K12588">
        <v>10001.559569999999</v>
      </c>
      <c r="L12588" t="s">
        <v>685</v>
      </c>
      <c r="M12588" t="s">
        <v>686</v>
      </c>
      <c r="N12588" t="s">
        <v>687</v>
      </c>
      <c r="O12588" t="s">
        <v>12475</v>
      </c>
      <c r="P12588" t="s">
        <v>689</v>
      </c>
      <c r="Q12588">
        <v>99.957390000000004</v>
      </c>
      <c r="S12588" s="1">
        <v>42370</v>
      </c>
      <c r="T12588" s="3">
        <v>17565.465</v>
      </c>
      <c r="U12588" s="1">
        <v>42370</v>
      </c>
      <c r="V12588">
        <v>205122790.658939</v>
      </c>
    </row>
    <row r="12589" spans="1:22" x14ac:dyDescent="0.55000000000000004">
      <c r="A12589" t="s">
        <v>11</v>
      </c>
      <c r="B12589" s="1">
        <v>42374</v>
      </c>
      <c r="C12589" s="2" t="s">
        <v>613</v>
      </c>
      <c r="D12589" s="2" t="s">
        <v>14037</v>
      </c>
      <c r="E12589">
        <v>10007.009770000001</v>
      </c>
      <c r="F12589">
        <v>10039.95996</v>
      </c>
      <c r="G12589">
        <v>9959.8203130000002</v>
      </c>
      <c r="H12589">
        <v>10028.059569999999</v>
      </c>
      <c r="I12589">
        <v>10028.059569999999</v>
      </c>
      <c r="J12589">
        <v>3706620000</v>
      </c>
      <c r="K12589">
        <v>10028.059569999999</v>
      </c>
      <c r="L12589" t="s">
        <v>685</v>
      </c>
      <c r="M12589" t="s">
        <v>686</v>
      </c>
      <c r="N12589" t="s">
        <v>687</v>
      </c>
      <c r="O12589" t="s">
        <v>12476</v>
      </c>
      <c r="P12589" t="s">
        <v>689</v>
      </c>
      <c r="Q12589">
        <v>99.957390000000004</v>
      </c>
      <c r="S12589" s="1">
        <v>42370</v>
      </c>
      <c r="T12589" s="3">
        <v>17565.465</v>
      </c>
      <c r="U12589" s="1">
        <v>42370</v>
      </c>
      <c r="V12589">
        <v>205122790.658939</v>
      </c>
    </row>
    <row r="12590" spans="1:22" x14ac:dyDescent="0.55000000000000004">
      <c r="A12590" t="s">
        <v>11</v>
      </c>
      <c r="B12590" s="1">
        <v>42375</v>
      </c>
      <c r="C12590" s="2" t="s">
        <v>613</v>
      </c>
      <c r="D12590" s="2" t="s">
        <v>14037</v>
      </c>
      <c r="E12590">
        <v>9907.3701170000004</v>
      </c>
      <c r="F12590">
        <v>9925.9003909999992</v>
      </c>
      <c r="G12590">
        <v>9821.3300780000009</v>
      </c>
      <c r="H12590">
        <v>9868.2597659999992</v>
      </c>
      <c r="I12590">
        <v>9868.2597659999992</v>
      </c>
      <c r="J12590">
        <v>4336660000</v>
      </c>
      <c r="K12590">
        <v>9868.2597659999992</v>
      </c>
      <c r="L12590" t="s">
        <v>685</v>
      </c>
      <c r="M12590" t="s">
        <v>686</v>
      </c>
      <c r="N12590" t="s">
        <v>687</v>
      </c>
      <c r="O12590" t="s">
        <v>12477</v>
      </c>
      <c r="P12590" t="s">
        <v>689</v>
      </c>
      <c r="Q12590">
        <v>99.957390000000004</v>
      </c>
      <c r="S12590" s="1">
        <v>42370</v>
      </c>
      <c r="T12590" s="3">
        <v>17565.465</v>
      </c>
      <c r="U12590" s="1">
        <v>42370</v>
      </c>
      <c r="V12590">
        <v>205122790.658939</v>
      </c>
    </row>
    <row r="12591" spans="1:22" x14ac:dyDescent="0.55000000000000004">
      <c r="A12591" t="s">
        <v>11</v>
      </c>
      <c r="B12591" s="1">
        <v>42376</v>
      </c>
      <c r="C12591" s="2" t="s">
        <v>613</v>
      </c>
      <c r="D12591" s="2" t="s">
        <v>14037</v>
      </c>
      <c r="E12591">
        <v>9751.3496090000008</v>
      </c>
      <c r="F12591">
        <v>9791.1699219999991</v>
      </c>
      <c r="G12591">
        <v>9627.0595699999994</v>
      </c>
      <c r="H12591">
        <v>9650.4199219999991</v>
      </c>
      <c r="I12591">
        <v>9650.4199219999991</v>
      </c>
      <c r="J12591">
        <v>5076590000</v>
      </c>
      <c r="K12591">
        <v>9650.4199219999991</v>
      </c>
      <c r="L12591" t="s">
        <v>685</v>
      </c>
      <c r="M12591" t="s">
        <v>686</v>
      </c>
      <c r="N12591" t="s">
        <v>687</v>
      </c>
      <c r="O12591" t="s">
        <v>12478</v>
      </c>
      <c r="P12591" t="s">
        <v>689</v>
      </c>
      <c r="Q12591">
        <v>99.957390000000004</v>
      </c>
      <c r="S12591" s="1">
        <v>42370</v>
      </c>
      <c r="T12591" s="3">
        <v>17565.465</v>
      </c>
      <c r="U12591" s="1">
        <v>42370</v>
      </c>
      <c r="V12591">
        <v>205122790.658939</v>
      </c>
    </row>
    <row r="12592" spans="1:22" x14ac:dyDescent="0.55000000000000004">
      <c r="A12592" t="s">
        <v>11</v>
      </c>
      <c r="B12592" s="1">
        <v>42377</v>
      </c>
      <c r="C12592" s="2" t="s">
        <v>613</v>
      </c>
      <c r="D12592" s="2" t="s">
        <v>14037</v>
      </c>
      <c r="E12592">
        <v>9692.7998050000006</v>
      </c>
      <c r="F12592">
        <v>9725.9003909999992</v>
      </c>
      <c r="G12592">
        <v>9513.25</v>
      </c>
      <c r="H12592">
        <v>9528.7695309999999</v>
      </c>
      <c r="I12592">
        <v>9528.7695309999999</v>
      </c>
      <c r="J12592">
        <v>4664940000</v>
      </c>
      <c r="K12592">
        <v>9528.7695309999999</v>
      </c>
      <c r="L12592" t="s">
        <v>685</v>
      </c>
      <c r="M12592" t="s">
        <v>686</v>
      </c>
      <c r="N12592" t="s">
        <v>687</v>
      </c>
      <c r="O12592" t="s">
        <v>12479</v>
      </c>
      <c r="P12592" t="s">
        <v>689</v>
      </c>
      <c r="Q12592">
        <v>99.957390000000004</v>
      </c>
      <c r="S12592" s="1">
        <v>42370</v>
      </c>
      <c r="T12592" s="3">
        <v>17565.465</v>
      </c>
      <c r="U12592" s="1">
        <v>42370</v>
      </c>
      <c r="V12592">
        <v>205122790.658939</v>
      </c>
    </row>
    <row r="12593" spans="1:22" x14ac:dyDescent="0.55000000000000004">
      <c r="A12593" t="s">
        <v>11</v>
      </c>
      <c r="B12593" s="1">
        <v>42380</v>
      </c>
      <c r="C12593" s="2" t="s">
        <v>613</v>
      </c>
      <c r="D12593" s="2" t="s">
        <v>14037</v>
      </c>
      <c r="E12593">
        <v>9575.1796880000002</v>
      </c>
      <c r="F12593">
        <v>9598.6396480000003</v>
      </c>
      <c r="G12593">
        <v>9435.8203130000002</v>
      </c>
      <c r="H12593">
        <v>9527.6601559999999</v>
      </c>
      <c r="I12593">
        <v>9527.6601559999999</v>
      </c>
      <c r="J12593">
        <v>4607290000</v>
      </c>
      <c r="K12593">
        <v>9527.6601559999999</v>
      </c>
      <c r="L12593" t="s">
        <v>685</v>
      </c>
      <c r="M12593" t="s">
        <v>686</v>
      </c>
      <c r="N12593" t="s">
        <v>687</v>
      </c>
      <c r="O12593" t="s">
        <v>12480</v>
      </c>
      <c r="P12593" t="s">
        <v>689</v>
      </c>
      <c r="Q12593">
        <v>99.957390000000004</v>
      </c>
      <c r="S12593" s="1">
        <v>42370</v>
      </c>
      <c r="T12593" s="3">
        <v>17565.465</v>
      </c>
      <c r="U12593" s="1">
        <v>42370</v>
      </c>
      <c r="V12593">
        <v>205122790.658939</v>
      </c>
    </row>
    <row r="12594" spans="1:22" x14ac:dyDescent="0.55000000000000004">
      <c r="A12594" t="s">
        <v>11</v>
      </c>
      <c r="B12594" s="1">
        <v>42381</v>
      </c>
      <c r="C12594" s="2" t="s">
        <v>613</v>
      </c>
      <c r="D12594" s="2" t="s">
        <v>14037</v>
      </c>
      <c r="E12594">
        <v>9591.3095699999994</v>
      </c>
      <c r="F12594">
        <v>9630.9101559999999</v>
      </c>
      <c r="G12594">
        <v>9460.7900389999995</v>
      </c>
      <c r="H12594">
        <v>9576.5195309999999</v>
      </c>
      <c r="I12594">
        <v>9576.5195309999999</v>
      </c>
      <c r="J12594">
        <v>4887260000</v>
      </c>
      <c r="K12594">
        <v>9576.5195309999999</v>
      </c>
      <c r="L12594" t="s">
        <v>685</v>
      </c>
      <c r="M12594" t="s">
        <v>686</v>
      </c>
      <c r="N12594" t="s">
        <v>687</v>
      </c>
      <c r="O12594" t="s">
        <v>12481</v>
      </c>
      <c r="P12594" t="s">
        <v>689</v>
      </c>
      <c r="Q12594">
        <v>99.957390000000004</v>
      </c>
      <c r="S12594" s="1">
        <v>42370</v>
      </c>
      <c r="T12594" s="3">
        <v>17565.465</v>
      </c>
      <c r="U12594" s="1">
        <v>42370</v>
      </c>
      <c r="V12594">
        <v>205122790.658939</v>
      </c>
    </row>
    <row r="12595" spans="1:22" x14ac:dyDescent="0.55000000000000004">
      <c r="A12595" t="s">
        <v>11</v>
      </c>
      <c r="B12595" s="1">
        <v>42382</v>
      </c>
      <c r="C12595" s="2" t="s">
        <v>613</v>
      </c>
      <c r="D12595" s="2" t="s">
        <v>14037</v>
      </c>
      <c r="E12595">
        <v>9619.0097659999992</v>
      </c>
      <c r="F12595">
        <v>9644.4501949999994</v>
      </c>
      <c r="G12595">
        <v>9349.4697269999997</v>
      </c>
      <c r="H12595">
        <v>9374.2304690000001</v>
      </c>
      <c r="I12595">
        <v>9374.2304690000001</v>
      </c>
      <c r="J12595">
        <v>5087030000</v>
      </c>
      <c r="K12595">
        <v>9374.2304690000001</v>
      </c>
      <c r="L12595" t="s">
        <v>685</v>
      </c>
      <c r="M12595" t="s">
        <v>686</v>
      </c>
      <c r="N12595" t="s">
        <v>687</v>
      </c>
      <c r="O12595" t="s">
        <v>12482</v>
      </c>
      <c r="P12595" t="s">
        <v>689</v>
      </c>
      <c r="Q12595">
        <v>99.957390000000004</v>
      </c>
      <c r="S12595" s="1">
        <v>42370</v>
      </c>
      <c r="T12595" s="3">
        <v>17565.465</v>
      </c>
      <c r="U12595" s="1">
        <v>42370</v>
      </c>
      <c r="V12595">
        <v>205122790.658939</v>
      </c>
    </row>
    <row r="12596" spans="1:22" x14ac:dyDescent="0.55000000000000004">
      <c r="A12596" t="s">
        <v>11</v>
      </c>
      <c r="B12596" s="1">
        <v>42383</v>
      </c>
      <c r="C12596" s="2" t="s">
        <v>613</v>
      </c>
      <c r="D12596" s="2" t="s">
        <v>14037</v>
      </c>
      <c r="E12596">
        <v>9405.4296880000002</v>
      </c>
      <c r="F12596">
        <v>9567.8203130000002</v>
      </c>
      <c r="G12596">
        <v>9332.2597659999992</v>
      </c>
      <c r="H12596">
        <v>9516.5498050000006</v>
      </c>
      <c r="I12596">
        <v>9516.5498050000006</v>
      </c>
      <c r="J12596">
        <v>5241110000</v>
      </c>
      <c r="K12596">
        <v>9516.5498050000006</v>
      </c>
      <c r="L12596" t="s">
        <v>685</v>
      </c>
      <c r="M12596" t="s">
        <v>686</v>
      </c>
      <c r="N12596" t="s">
        <v>687</v>
      </c>
      <c r="O12596" t="s">
        <v>12483</v>
      </c>
      <c r="P12596" t="s">
        <v>689</v>
      </c>
      <c r="Q12596">
        <v>99.957390000000004</v>
      </c>
      <c r="S12596" s="1">
        <v>42370</v>
      </c>
      <c r="T12596" s="3">
        <v>17565.465</v>
      </c>
      <c r="U12596" s="1">
        <v>42370</v>
      </c>
      <c r="V12596">
        <v>205122790.658939</v>
      </c>
    </row>
    <row r="12597" spans="1:22" x14ac:dyDescent="0.55000000000000004">
      <c r="A12597" t="s">
        <v>11</v>
      </c>
      <c r="B12597" s="1">
        <v>42384</v>
      </c>
      <c r="C12597" s="2" t="s">
        <v>613</v>
      </c>
      <c r="D12597" s="2" t="s">
        <v>14037</v>
      </c>
      <c r="E12597">
        <v>9387.5400389999995</v>
      </c>
      <c r="F12597">
        <v>9387.5400389999995</v>
      </c>
      <c r="G12597">
        <v>9192.0703130000002</v>
      </c>
      <c r="H12597">
        <v>9299.6298829999996</v>
      </c>
      <c r="I12597">
        <v>9299.6298829999996</v>
      </c>
      <c r="J12597">
        <v>5468460000</v>
      </c>
      <c r="K12597">
        <v>9299.6298829999996</v>
      </c>
      <c r="L12597" t="s">
        <v>685</v>
      </c>
      <c r="M12597" t="s">
        <v>686</v>
      </c>
      <c r="N12597" t="s">
        <v>687</v>
      </c>
      <c r="O12597" t="s">
        <v>12484</v>
      </c>
      <c r="P12597" t="s">
        <v>689</v>
      </c>
      <c r="Q12597">
        <v>99.957390000000004</v>
      </c>
      <c r="S12597" s="1">
        <v>42370</v>
      </c>
      <c r="T12597" s="3">
        <v>17565.465</v>
      </c>
      <c r="U12597" s="1">
        <v>42370</v>
      </c>
      <c r="V12597">
        <v>205122790.658939</v>
      </c>
    </row>
    <row r="12598" spans="1:22" x14ac:dyDescent="0.55000000000000004">
      <c r="A12598" t="s">
        <v>11</v>
      </c>
      <c r="B12598" s="1">
        <v>42388</v>
      </c>
      <c r="C12598" s="2" t="s">
        <v>613</v>
      </c>
      <c r="D12598" s="2" t="s">
        <v>14037</v>
      </c>
      <c r="E12598">
        <v>9378.8603519999997</v>
      </c>
      <c r="F12598">
        <v>9406.3496090000008</v>
      </c>
      <c r="G12598">
        <v>9226.8203130000002</v>
      </c>
      <c r="H12598">
        <v>9301.7402340000008</v>
      </c>
      <c r="I12598">
        <v>9301.7402340000008</v>
      </c>
      <c r="J12598">
        <v>4928350000</v>
      </c>
      <c r="K12598">
        <v>9301.7402340000008</v>
      </c>
      <c r="L12598" t="s">
        <v>685</v>
      </c>
      <c r="M12598" t="s">
        <v>686</v>
      </c>
      <c r="N12598" t="s">
        <v>687</v>
      </c>
      <c r="O12598" t="s">
        <v>12485</v>
      </c>
      <c r="P12598" t="s">
        <v>689</v>
      </c>
      <c r="Q12598">
        <v>99.957390000000004</v>
      </c>
      <c r="S12598" s="1">
        <v>42370</v>
      </c>
      <c r="T12598" s="3">
        <v>17565.465</v>
      </c>
      <c r="U12598" s="1">
        <v>42370</v>
      </c>
      <c r="V12598">
        <v>205122790.658939</v>
      </c>
    </row>
    <row r="12599" spans="1:22" x14ac:dyDescent="0.55000000000000004">
      <c r="A12599" t="s">
        <v>11</v>
      </c>
      <c r="B12599" s="1">
        <v>42389</v>
      </c>
      <c r="C12599" s="2" t="s">
        <v>613</v>
      </c>
      <c r="D12599" s="2" t="s">
        <v>14037</v>
      </c>
      <c r="E12599">
        <v>9214.9404300000006</v>
      </c>
      <c r="F12599">
        <v>9233.6103519999997</v>
      </c>
      <c r="G12599">
        <v>8937.9902340000008</v>
      </c>
      <c r="H12599">
        <v>9156.8398440000001</v>
      </c>
      <c r="I12599">
        <v>9156.8398440000001</v>
      </c>
      <c r="J12599">
        <v>6416070000</v>
      </c>
      <c r="K12599">
        <v>9156.8398440000001</v>
      </c>
      <c r="L12599" t="s">
        <v>685</v>
      </c>
      <c r="M12599" t="s">
        <v>686</v>
      </c>
      <c r="N12599" t="s">
        <v>687</v>
      </c>
      <c r="O12599" t="s">
        <v>12486</v>
      </c>
      <c r="P12599" t="s">
        <v>689</v>
      </c>
      <c r="Q12599">
        <v>99.957390000000004</v>
      </c>
      <c r="S12599" s="1">
        <v>42370</v>
      </c>
      <c r="T12599" s="3">
        <v>17565.465</v>
      </c>
      <c r="U12599" s="1">
        <v>42370</v>
      </c>
      <c r="V12599">
        <v>205122790.658939</v>
      </c>
    </row>
    <row r="12600" spans="1:22" x14ac:dyDescent="0.55000000000000004">
      <c r="A12600" t="s">
        <v>11</v>
      </c>
      <c r="B12600" s="1">
        <v>42390</v>
      </c>
      <c r="C12600" s="2" t="s">
        <v>613</v>
      </c>
      <c r="D12600" s="2" t="s">
        <v>14037</v>
      </c>
      <c r="E12600">
        <v>9164.1699219999991</v>
      </c>
      <c r="F12600">
        <v>9311.5703130000002</v>
      </c>
      <c r="G12600">
        <v>9102.3896480000003</v>
      </c>
      <c r="H12600">
        <v>9226.5703130000002</v>
      </c>
      <c r="I12600">
        <v>9226.5703130000002</v>
      </c>
      <c r="J12600">
        <v>5078810000</v>
      </c>
      <c r="K12600">
        <v>9226.5703130000002</v>
      </c>
      <c r="L12600" t="s">
        <v>685</v>
      </c>
      <c r="M12600" t="s">
        <v>686</v>
      </c>
      <c r="N12600" t="s">
        <v>687</v>
      </c>
      <c r="O12600" t="s">
        <v>12487</v>
      </c>
      <c r="P12600" t="s">
        <v>689</v>
      </c>
      <c r="Q12600">
        <v>99.957390000000004</v>
      </c>
      <c r="S12600" s="1">
        <v>42370</v>
      </c>
      <c r="T12600" s="3">
        <v>17565.465</v>
      </c>
      <c r="U12600" s="1">
        <v>42370</v>
      </c>
      <c r="V12600">
        <v>205122790.658939</v>
      </c>
    </row>
    <row r="12601" spans="1:22" x14ac:dyDescent="0.55000000000000004">
      <c r="A12601" t="s">
        <v>11</v>
      </c>
      <c r="B12601" s="1">
        <v>42391</v>
      </c>
      <c r="C12601" s="2" t="s">
        <v>613</v>
      </c>
      <c r="D12601" s="2" t="s">
        <v>14037</v>
      </c>
      <c r="E12601">
        <v>9343.1298829999996</v>
      </c>
      <c r="F12601">
        <v>9437.7900389999995</v>
      </c>
      <c r="G12601">
        <v>9343.1298829999996</v>
      </c>
      <c r="H12601">
        <v>9426.9101559999999</v>
      </c>
      <c r="I12601">
        <v>9426.9101559999999</v>
      </c>
      <c r="J12601">
        <v>4901760000</v>
      </c>
      <c r="K12601">
        <v>9426.9101559999999</v>
      </c>
      <c r="L12601" t="s">
        <v>685</v>
      </c>
      <c r="M12601" t="s">
        <v>686</v>
      </c>
      <c r="N12601" t="s">
        <v>687</v>
      </c>
      <c r="O12601" t="s">
        <v>12488</v>
      </c>
      <c r="P12601" t="s">
        <v>689</v>
      </c>
      <c r="Q12601">
        <v>99.957390000000004</v>
      </c>
      <c r="S12601" s="1">
        <v>42370</v>
      </c>
      <c r="T12601" s="3">
        <v>17565.465</v>
      </c>
      <c r="U12601" s="1">
        <v>42370</v>
      </c>
      <c r="V12601">
        <v>205122790.658939</v>
      </c>
    </row>
    <row r="12602" spans="1:22" x14ac:dyDescent="0.55000000000000004">
      <c r="A12602" t="s">
        <v>11</v>
      </c>
      <c r="B12602" s="1">
        <v>42394</v>
      </c>
      <c r="C12602" s="2" t="s">
        <v>613</v>
      </c>
      <c r="D12602" s="2" t="s">
        <v>14037</v>
      </c>
      <c r="E12602">
        <v>9393.5400389999995</v>
      </c>
      <c r="F12602">
        <v>9393.5400389999995</v>
      </c>
      <c r="G12602">
        <v>9258.6601559999999</v>
      </c>
      <c r="H12602">
        <v>9262.9902340000008</v>
      </c>
      <c r="I12602">
        <v>9262.9902340000008</v>
      </c>
      <c r="J12602">
        <v>4401380000</v>
      </c>
      <c r="K12602">
        <v>9262.9902340000008</v>
      </c>
      <c r="L12602" t="s">
        <v>685</v>
      </c>
      <c r="M12602" t="s">
        <v>686</v>
      </c>
      <c r="N12602" t="s">
        <v>687</v>
      </c>
      <c r="O12602" t="s">
        <v>12489</v>
      </c>
      <c r="P12602" t="s">
        <v>689</v>
      </c>
      <c r="Q12602">
        <v>99.957390000000004</v>
      </c>
      <c r="S12602" s="1">
        <v>42370</v>
      </c>
      <c r="T12602" s="3">
        <v>17565.465</v>
      </c>
      <c r="U12602" s="1">
        <v>42370</v>
      </c>
      <c r="V12602">
        <v>205122790.658939</v>
      </c>
    </row>
    <row r="12603" spans="1:22" x14ac:dyDescent="0.55000000000000004">
      <c r="A12603" t="s">
        <v>11</v>
      </c>
      <c r="B12603" s="1">
        <v>42395</v>
      </c>
      <c r="C12603" s="2" t="s">
        <v>613</v>
      </c>
      <c r="D12603" s="2" t="s">
        <v>14037</v>
      </c>
      <c r="E12603">
        <v>9295.3398440000001</v>
      </c>
      <c r="F12603">
        <v>9436.5400389999995</v>
      </c>
      <c r="G12603">
        <v>9295.3398440000001</v>
      </c>
      <c r="H12603">
        <v>9429.1103519999997</v>
      </c>
      <c r="I12603">
        <v>9429.1103519999997</v>
      </c>
      <c r="J12603">
        <v>4357940000</v>
      </c>
      <c r="K12603">
        <v>9429.1103519999997</v>
      </c>
      <c r="L12603" t="s">
        <v>685</v>
      </c>
      <c r="M12603" t="s">
        <v>686</v>
      </c>
      <c r="N12603" t="s">
        <v>687</v>
      </c>
      <c r="O12603" t="s">
        <v>12490</v>
      </c>
      <c r="P12603" t="s">
        <v>689</v>
      </c>
      <c r="Q12603">
        <v>99.957390000000004</v>
      </c>
      <c r="S12603" s="1">
        <v>42370</v>
      </c>
      <c r="T12603" s="3">
        <v>17565.465</v>
      </c>
      <c r="U12603" s="1">
        <v>42370</v>
      </c>
      <c r="V12603">
        <v>205122790.658939</v>
      </c>
    </row>
    <row r="12604" spans="1:22" x14ac:dyDescent="0.55000000000000004">
      <c r="A12604" t="s">
        <v>11</v>
      </c>
      <c r="B12604" s="1">
        <v>42396</v>
      </c>
      <c r="C12604" s="2" t="s">
        <v>613</v>
      </c>
      <c r="D12604" s="2" t="s">
        <v>14037</v>
      </c>
      <c r="E12604">
        <v>9403.8701170000004</v>
      </c>
      <c r="F12604">
        <v>9522.6103519999997</v>
      </c>
      <c r="G12604">
        <v>9321.3300780000009</v>
      </c>
      <c r="H12604">
        <v>9373.7802730000003</v>
      </c>
      <c r="I12604">
        <v>9373.7802730000003</v>
      </c>
      <c r="J12604">
        <v>4754040000</v>
      </c>
      <c r="K12604">
        <v>9373.7802730000003</v>
      </c>
      <c r="L12604" t="s">
        <v>685</v>
      </c>
      <c r="M12604" t="s">
        <v>686</v>
      </c>
      <c r="N12604" t="s">
        <v>687</v>
      </c>
      <c r="O12604" t="s">
        <v>12491</v>
      </c>
      <c r="P12604" t="s">
        <v>689</v>
      </c>
      <c r="Q12604">
        <v>99.957390000000004</v>
      </c>
      <c r="S12604" s="1">
        <v>42370</v>
      </c>
      <c r="T12604" s="3">
        <v>17565.465</v>
      </c>
      <c r="U12604" s="1">
        <v>42370</v>
      </c>
      <c r="V12604">
        <v>205122790.658939</v>
      </c>
    </row>
    <row r="12605" spans="1:22" x14ac:dyDescent="0.55000000000000004">
      <c r="A12605" t="s">
        <v>11</v>
      </c>
      <c r="B12605" s="1">
        <v>42397</v>
      </c>
      <c r="C12605" s="2" t="s">
        <v>613</v>
      </c>
      <c r="D12605" s="2" t="s">
        <v>14037</v>
      </c>
      <c r="E12605">
        <v>9374.8398440000001</v>
      </c>
      <c r="F12605">
        <v>9463.2001949999994</v>
      </c>
      <c r="G12605">
        <v>9324.1503909999992</v>
      </c>
      <c r="H12605">
        <v>9397.7900389999995</v>
      </c>
      <c r="I12605">
        <v>9397.7900389999995</v>
      </c>
      <c r="J12605">
        <v>4693010000</v>
      </c>
      <c r="K12605">
        <v>9397.7900389999995</v>
      </c>
      <c r="L12605" t="s">
        <v>685</v>
      </c>
      <c r="M12605" t="s">
        <v>686</v>
      </c>
      <c r="N12605" t="s">
        <v>687</v>
      </c>
      <c r="O12605" t="s">
        <v>12492</v>
      </c>
      <c r="P12605" t="s">
        <v>689</v>
      </c>
      <c r="Q12605">
        <v>99.957390000000004</v>
      </c>
      <c r="S12605" s="1">
        <v>42370</v>
      </c>
      <c r="T12605" s="3">
        <v>17565.465</v>
      </c>
      <c r="U12605" s="1">
        <v>42370</v>
      </c>
      <c r="V12605">
        <v>205122790.658939</v>
      </c>
    </row>
    <row r="12606" spans="1:22" x14ac:dyDescent="0.55000000000000004">
      <c r="A12606" t="s">
        <v>11</v>
      </c>
      <c r="B12606" s="1">
        <v>42398</v>
      </c>
      <c r="C12606" s="2" t="s">
        <v>613</v>
      </c>
      <c r="D12606" s="2" t="s">
        <v>14037</v>
      </c>
      <c r="E12606">
        <v>9439.3398440000001</v>
      </c>
      <c r="F12606">
        <v>9632.7099610000005</v>
      </c>
      <c r="G12606">
        <v>9439.3398440000001</v>
      </c>
      <c r="H12606">
        <v>9632.7001949999994</v>
      </c>
      <c r="I12606">
        <v>9632.7001949999994</v>
      </c>
      <c r="J12606">
        <v>5497570000</v>
      </c>
      <c r="K12606">
        <v>9632.7001949999994</v>
      </c>
      <c r="L12606" t="s">
        <v>685</v>
      </c>
      <c r="M12606" t="s">
        <v>686</v>
      </c>
      <c r="N12606" t="s">
        <v>687</v>
      </c>
      <c r="O12606" t="s">
        <v>12493</v>
      </c>
      <c r="P12606" t="s">
        <v>689</v>
      </c>
      <c r="Q12606">
        <v>99.957390000000004</v>
      </c>
      <c r="S12606" s="1">
        <v>42370</v>
      </c>
      <c r="T12606" s="3">
        <v>17565.465</v>
      </c>
      <c r="U12606" s="1">
        <v>42370</v>
      </c>
      <c r="V12606">
        <v>205122790.658939</v>
      </c>
    </row>
    <row r="12607" spans="1:22" x14ac:dyDescent="0.55000000000000004">
      <c r="A12607" t="s">
        <v>11</v>
      </c>
      <c r="B12607" s="1">
        <v>42401</v>
      </c>
      <c r="C12607" s="2" t="s">
        <v>614</v>
      </c>
      <c r="D12607" s="2" t="s">
        <v>14037</v>
      </c>
      <c r="E12607">
        <v>9578.9199219999991</v>
      </c>
      <c r="F12607">
        <v>9651.2001949999994</v>
      </c>
      <c r="G12607">
        <v>9514.7695309999999</v>
      </c>
      <c r="H12607">
        <v>9616.6904300000006</v>
      </c>
      <c r="I12607">
        <v>9616.6904300000006</v>
      </c>
      <c r="J12607">
        <v>4322530000</v>
      </c>
      <c r="K12607">
        <v>9616.6904300000006</v>
      </c>
      <c r="L12607" t="s">
        <v>685</v>
      </c>
      <c r="M12607" t="s">
        <v>686</v>
      </c>
      <c r="N12607" t="s">
        <v>687</v>
      </c>
      <c r="O12607" t="s">
        <v>12494</v>
      </c>
      <c r="P12607" t="s">
        <v>689</v>
      </c>
      <c r="Q12607">
        <v>100.0397</v>
      </c>
      <c r="S12607" s="1">
        <v>42370</v>
      </c>
      <c r="T12607" s="3">
        <v>17565.465</v>
      </c>
      <c r="U12607" s="1">
        <v>42401</v>
      </c>
      <c r="V12607">
        <v>205149950.56075299</v>
      </c>
    </row>
    <row r="12608" spans="1:22" x14ac:dyDescent="0.55000000000000004">
      <c r="A12608" t="s">
        <v>11</v>
      </c>
      <c r="B12608" s="1">
        <v>42402</v>
      </c>
      <c r="C12608" s="2" t="s">
        <v>614</v>
      </c>
      <c r="D12608" s="2" t="s">
        <v>14037</v>
      </c>
      <c r="E12608">
        <v>9532.9902340000008</v>
      </c>
      <c r="F12608">
        <v>9532.9902340000008</v>
      </c>
      <c r="G12608">
        <v>9386.1201170000004</v>
      </c>
      <c r="H12608">
        <v>9413.7802730000003</v>
      </c>
      <c r="I12608">
        <v>9413.7802730000003</v>
      </c>
      <c r="J12608">
        <v>4463190000</v>
      </c>
      <c r="K12608">
        <v>9413.7802730000003</v>
      </c>
      <c r="L12608" t="s">
        <v>685</v>
      </c>
      <c r="M12608" t="s">
        <v>686</v>
      </c>
      <c r="N12608" t="s">
        <v>687</v>
      </c>
      <c r="O12608" t="s">
        <v>12495</v>
      </c>
      <c r="P12608" t="s">
        <v>689</v>
      </c>
      <c r="Q12608">
        <v>100.0397</v>
      </c>
      <c r="S12608" s="1">
        <v>42370</v>
      </c>
      <c r="T12608" s="3">
        <v>17565.465</v>
      </c>
      <c r="U12608" s="1">
        <v>42401</v>
      </c>
      <c r="V12608">
        <v>205149950.56075299</v>
      </c>
    </row>
    <row r="12609" spans="1:22" x14ac:dyDescent="0.55000000000000004">
      <c r="A12609" t="s">
        <v>11</v>
      </c>
      <c r="B12609" s="1">
        <v>42403</v>
      </c>
      <c r="C12609" s="2" t="s">
        <v>614</v>
      </c>
      <c r="D12609" s="2" t="s">
        <v>14037</v>
      </c>
      <c r="E12609">
        <v>9471.7900389999995</v>
      </c>
      <c r="F12609">
        <v>9513.2197269999997</v>
      </c>
      <c r="G12609">
        <v>9276.3398440000001</v>
      </c>
      <c r="H12609">
        <v>9495.2099610000005</v>
      </c>
      <c r="I12609">
        <v>9495.2099610000005</v>
      </c>
      <c r="J12609">
        <v>5172950000</v>
      </c>
      <c r="K12609">
        <v>9495.2099610000005</v>
      </c>
      <c r="L12609" t="s">
        <v>685</v>
      </c>
      <c r="M12609" t="s">
        <v>686</v>
      </c>
      <c r="N12609" t="s">
        <v>687</v>
      </c>
      <c r="O12609" t="s">
        <v>12496</v>
      </c>
      <c r="P12609" t="s">
        <v>689</v>
      </c>
      <c r="Q12609">
        <v>100.0397</v>
      </c>
      <c r="S12609" s="1">
        <v>42370</v>
      </c>
      <c r="T12609" s="3">
        <v>17565.465</v>
      </c>
      <c r="U12609" s="1">
        <v>42401</v>
      </c>
      <c r="V12609">
        <v>205149950.56075299</v>
      </c>
    </row>
    <row r="12610" spans="1:22" x14ac:dyDescent="0.55000000000000004">
      <c r="A12610" t="s">
        <v>11</v>
      </c>
      <c r="B12610" s="1">
        <v>42404</v>
      </c>
      <c r="C12610" s="2" t="s">
        <v>614</v>
      </c>
      <c r="D12610" s="2" t="s">
        <v>14037</v>
      </c>
      <c r="E12610">
        <v>9484.1298829999996</v>
      </c>
      <c r="F12610">
        <v>9591.2998050000006</v>
      </c>
      <c r="G12610">
        <v>9465.8701170000004</v>
      </c>
      <c r="H12610">
        <v>9534.2998050000006</v>
      </c>
      <c r="I12610">
        <v>9534.2998050000006</v>
      </c>
      <c r="J12610">
        <v>5193320000</v>
      </c>
      <c r="K12610">
        <v>9534.2998050000006</v>
      </c>
      <c r="L12610" t="s">
        <v>685</v>
      </c>
      <c r="M12610" t="s">
        <v>686</v>
      </c>
      <c r="N12610" t="s">
        <v>687</v>
      </c>
      <c r="O12610" t="s">
        <v>12497</v>
      </c>
      <c r="P12610" t="s">
        <v>689</v>
      </c>
      <c r="Q12610">
        <v>100.0397</v>
      </c>
      <c r="S12610" s="1">
        <v>42370</v>
      </c>
      <c r="T12610" s="3">
        <v>17565.465</v>
      </c>
      <c r="U12610" s="1">
        <v>42401</v>
      </c>
      <c r="V12610">
        <v>205149950.56075299</v>
      </c>
    </row>
    <row r="12611" spans="1:22" x14ac:dyDescent="0.55000000000000004">
      <c r="A12611" t="s">
        <v>11</v>
      </c>
      <c r="B12611" s="1">
        <v>42405</v>
      </c>
      <c r="C12611" s="2" t="s">
        <v>614</v>
      </c>
      <c r="D12611" s="2" t="s">
        <v>14037</v>
      </c>
      <c r="E12611">
        <v>9499.5302730000003</v>
      </c>
      <c r="F12611">
        <v>9500.8203130000002</v>
      </c>
      <c r="G12611">
        <v>9360.9404300000006</v>
      </c>
      <c r="H12611">
        <v>9390.3300780000009</v>
      </c>
      <c r="I12611">
        <v>9390.3300780000009</v>
      </c>
      <c r="J12611">
        <v>4929940000</v>
      </c>
      <c r="K12611">
        <v>9390.3300780000009</v>
      </c>
      <c r="L12611" t="s">
        <v>685</v>
      </c>
      <c r="M12611" t="s">
        <v>686</v>
      </c>
      <c r="N12611" t="s">
        <v>687</v>
      </c>
      <c r="O12611" t="s">
        <v>12498</v>
      </c>
      <c r="P12611" t="s">
        <v>689</v>
      </c>
      <c r="Q12611">
        <v>100.0397</v>
      </c>
      <c r="S12611" s="1">
        <v>42370</v>
      </c>
      <c r="T12611" s="3">
        <v>17565.465</v>
      </c>
      <c r="U12611" s="1">
        <v>42401</v>
      </c>
      <c r="V12611">
        <v>205149950.56075299</v>
      </c>
    </row>
    <row r="12612" spans="1:22" x14ac:dyDescent="0.55000000000000004">
      <c r="A12612" t="s">
        <v>11</v>
      </c>
      <c r="B12612" s="1">
        <v>42408</v>
      </c>
      <c r="C12612" s="2" t="s">
        <v>614</v>
      </c>
      <c r="D12612" s="2" t="s">
        <v>14037</v>
      </c>
      <c r="E12612">
        <v>9294.8798829999996</v>
      </c>
      <c r="F12612">
        <v>9294.8798829999996</v>
      </c>
      <c r="G12612">
        <v>9127.1396480000003</v>
      </c>
      <c r="H12612">
        <v>9231.3300780000009</v>
      </c>
      <c r="I12612">
        <v>9231.3300780000009</v>
      </c>
      <c r="J12612">
        <v>5636460000</v>
      </c>
      <c r="K12612">
        <v>9231.3300780000009</v>
      </c>
      <c r="L12612" t="s">
        <v>685</v>
      </c>
      <c r="M12612" t="s">
        <v>686</v>
      </c>
      <c r="N12612" t="s">
        <v>687</v>
      </c>
      <c r="O12612" t="s">
        <v>12499</v>
      </c>
      <c r="P12612" t="s">
        <v>689</v>
      </c>
      <c r="Q12612">
        <v>100.0397</v>
      </c>
      <c r="S12612" s="1">
        <v>42370</v>
      </c>
      <c r="T12612" s="3">
        <v>17565.465</v>
      </c>
      <c r="U12612" s="1">
        <v>42401</v>
      </c>
      <c r="V12612">
        <v>205149950.56075299</v>
      </c>
    </row>
    <row r="12613" spans="1:22" x14ac:dyDescent="0.55000000000000004">
      <c r="A12613" t="s">
        <v>11</v>
      </c>
      <c r="B12613" s="1">
        <v>42409</v>
      </c>
      <c r="C12613" s="2" t="s">
        <v>614</v>
      </c>
      <c r="D12613" s="2" t="s">
        <v>14037</v>
      </c>
      <c r="E12613">
        <v>9131.9804690000001</v>
      </c>
      <c r="F12613">
        <v>9250.6503909999992</v>
      </c>
      <c r="G12613">
        <v>9109.0498050000006</v>
      </c>
      <c r="H12613">
        <v>9187.7900389999995</v>
      </c>
      <c r="I12613">
        <v>9187.7900389999995</v>
      </c>
      <c r="J12613">
        <v>5183220000</v>
      </c>
      <c r="K12613">
        <v>9187.7900389999995</v>
      </c>
      <c r="L12613" t="s">
        <v>685</v>
      </c>
      <c r="M12613" t="s">
        <v>686</v>
      </c>
      <c r="N12613" t="s">
        <v>687</v>
      </c>
      <c r="O12613" t="s">
        <v>12500</v>
      </c>
      <c r="P12613" t="s">
        <v>689</v>
      </c>
      <c r="Q12613">
        <v>100.0397</v>
      </c>
      <c r="S12613" s="1">
        <v>42370</v>
      </c>
      <c r="T12613" s="3">
        <v>17565.465</v>
      </c>
      <c r="U12613" s="1">
        <v>42401</v>
      </c>
      <c r="V12613">
        <v>205149950.56075299</v>
      </c>
    </row>
    <row r="12614" spans="1:22" x14ac:dyDescent="0.55000000000000004">
      <c r="A12614" t="s">
        <v>11</v>
      </c>
      <c r="B12614" s="1">
        <v>42410</v>
      </c>
      <c r="C12614" s="2" t="s">
        <v>614</v>
      </c>
      <c r="D12614" s="2" t="s">
        <v>14037</v>
      </c>
      <c r="E12614">
        <v>9221.8398440000001</v>
      </c>
      <c r="F12614">
        <v>9315.9599610000005</v>
      </c>
      <c r="G12614">
        <v>9170.9296880000002</v>
      </c>
      <c r="H12614">
        <v>9176.7197269999997</v>
      </c>
      <c r="I12614">
        <v>9176.7197269999997</v>
      </c>
      <c r="J12614">
        <v>4471170000</v>
      </c>
      <c r="K12614">
        <v>9176.7197269999997</v>
      </c>
      <c r="L12614" t="s">
        <v>685</v>
      </c>
      <c r="M12614" t="s">
        <v>686</v>
      </c>
      <c r="N12614" t="s">
        <v>687</v>
      </c>
      <c r="O12614" t="s">
        <v>12501</v>
      </c>
      <c r="P12614" t="s">
        <v>689</v>
      </c>
      <c r="Q12614">
        <v>100.0397</v>
      </c>
      <c r="S12614" s="1">
        <v>42370</v>
      </c>
      <c r="T12614" s="3">
        <v>17565.465</v>
      </c>
      <c r="U12614" s="1">
        <v>42401</v>
      </c>
      <c r="V12614">
        <v>205149950.56075299</v>
      </c>
    </row>
    <row r="12615" spans="1:22" x14ac:dyDescent="0.55000000000000004">
      <c r="A12615" t="s">
        <v>11</v>
      </c>
      <c r="B12615" s="1">
        <v>42411</v>
      </c>
      <c r="C12615" s="2" t="s">
        <v>614</v>
      </c>
      <c r="D12615" s="2" t="s">
        <v>14037</v>
      </c>
      <c r="E12615">
        <v>9092.9101559999999</v>
      </c>
      <c r="F12615">
        <v>9092.9101559999999</v>
      </c>
      <c r="G12615">
        <v>8944.0498050000006</v>
      </c>
      <c r="H12615">
        <v>9029.8798829999996</v>
      </c>
      <c r="I12615">
        <v>9029.8798829999996</v>
      </c>
      <c r="J12615">
        <v>5500800000</v>
      </c>
      <c r="K12615">
        <v>9029.8798829999996</v>
      </c>
      <c r="L12615" t="s">
        <v>685</v>
      </c>
      <c r="M12615" t="s">
        <v>686</v>
      </c>
      <c r="N12615" t="s">
        <v>687</v>
      </c>
      <c r="O12615" t="s">
        <v>12502</v>
      </c>
      <c r="P12615" t="s">
        <v>689</v>
      </c>
      <c r="Q12615">
        <v>100.0397</v>
      </c>
      <c r="S12615" s="1">
        <v>42370</v>
      </c>
      <c r="T12615" s="3">
        <v>17565.465</v>
      </c>
      <c r="U12615" s="1">
        <v>42401</v>
      </c>
      <c r="V12615">
        <v>205149950.56075299</v>
      </c>
    </row>
    <row r="12616" spans="1:22" x14ac:dyDescent="0.55000000000000004">
      <c r="A12616" t="s">
        <v>11</v>
      </c>
      <c r="B12616" s="1">
        <v>42412</v>
      </c>
      <c r="C12616" s="2" t="s">
        <v>614</v>
      </c>
      <c r="D12616" s="2" t="s">
        <v>14037</v>
      </c>
      <c r="E12616">
        <v>9092.8701170000004</v>
      </c>
      <c r="F12616">
        <v>9229.6796880000002</v>
      </c>
      <c r="G12616">
        <v>9089.4501949999994</v>
      </c>
      <c r="H12616">
        <v>9229.6796880000002</v>
      </c>
      <c r="I12616">
        <v>9229.6796880000002</v>
      </c>
      <c r="J12616">
        <v>4696920000</v>
      </c>
      <c r="K12616">
        <v>9229.6796880000002</v>
      </c>
      <c r="L12616" t="s">
        <v>685</v>
      </c>
      <c r="M12616" t="s">
        <v>686</v>
      </c>
      <c r="N12616" t="s">
        <v>687</v>
      </c>
      <c r="O12616" t="s">
        <v>12503</v>
      </c>
      <c r="P12616" t="s">
        <v>689</v>
      </c>
      <c r="Q12616">
        <v>100.0397</v>
      </c>
      <c r="S12616" s="1">
        <v>42370</v>
      </c>
      <c r="T12616" s="3">
        <v>17565.465</v>
      </c>
      <c r="U12616" s="1">
        <v>42401</v>
      </c>
      <c r="V12616">
        <v>205149950.56075299</v>
      </c>
    </row>
    <row r="12617" spans="1:22" x14ac:dyDescent="0.55000000000000004">
      <c r="A12617" t="s">
        <v>11</v>
      </c>
      <c r="B12617" s="1">
        <v>42416</v>
      </c>
      <c r="C12617" s="2" t="s">
        <v>614</v>
      </c>
      <c r="D12617" s="2" t="s">
        <v>14037</v>
      </c>
      <c r="E12617">
        <v>9317.9404300000006</v>
      </c>
      <c r="F12617">
        <v>9377.5097659999992</v>
      </c>
      <c r="G12617">
        <v>9275.7402340000008</v>
      </c>
      <c r="H12617">
        <v>9375.3896480000003</v>
      </c>
      <c r="I12617">
        <v>9375.3896480000003</v>
      </c>
      <c r="J12617">
        <v>4570670000</v>
      </c>
      <c r="K12617">
        <v>9375.3896480000003</v>
      </c>
      <c r="L12617" t="s">
        <v>685</v>
      </c>
      <c r="M12617" t="s">
        <v>686</v>
      </c>
      <c r="N12617" t="s">
        <v>687</v>
      </c>
      <c r="O12617" t="s">
        <v>12504</v>
      </c>
      <c r="P12617" t="s">
        <v>689</v>
      </c>
      <c r="Q12617">
        <v>100.0397</v>
      </c>
      <c r="S12617" s="1">
        <v>42370</v>
      </c>
      <c r="T12617" s="3">
        <v>17565.465</v>
      </c>
      <c r="U12617" s="1">
        <v>42401</v>
      </c>
      <c r="V12617">
        <v>205149950.56075299</v>
      </c>
    </row>
    <row r="12618" spans="1:22" x14ac:dyDescent="0.55000000000000004">
      <c r="A12618" t="s">
        <v>11</v>
      </c>
      <c r="B12618" s="1">
        <v>42417</v>
      </c>
      <c r="C12618" s="2" t="s">
        <v>614</v>
      </c>
      <c r="D12618" s="2" t="s">
        <v>14037</v>
      </c>
      <c r="E12618">
        <v>9426.7597659999992</v>
      </c>
      <c r="F12618">
        <v>9551.6298829999996</v>
      </c>
      <c r="G12618">
        <v>9426.7597659999992</v>
      </c>
      <c r="H12618">
        <v>9532.2802730000003</v>
      </c>
      <c r="I12618">
        <v>9532.2802730000003</v>
      </c>
      <c r="J12618">
        <v>5011540000</v>
      </c>
      <c r="K12618">
        <v>9532.2802730000003</v>
      </c>
      <c r="L12618" t="s">
        <v>685</v>
      </c>
      <c r="M12618" t="s">
        <v>686</v>
      </c>
      <c r="N12618" t="s">
        <v>687</v>
      </c>
      <c r="O12618" t="s">
        <v>12505</v>
      </c>
      <c r="P12618" t="s">
        <v>689</v>
      </c>
      <c r="Q12618">
        <v>100.0397</v>
      </c>
      <c r="S12618" s="1">
        <v>42370</v>
      </c>
      <c r="T12618" s="3">
        <v>17565.465</v>
      </c>
      <c r="U12618" s="1">
        <v>42401</v>
      </c>
      <c r="V12618">
        <v>205149950.56075299</v>
      </c>
    </row>
    <row r="12619" spans="1:22" x14ac:dyDescent="0.55000000000000004">
      <c r="A12619" t="s">
        <v>11</v>
      </c>
      <c r="B12619" s="1">
        <v>42418</v>
      </c>
      <c r="C12619" s="2" t="s">
        <v>614</v>
      </c>
      <c r="D12619" s="2" t="s">
        <v>14037</v>
      </c>
      <c r="E12619">
        <v>9532.8603519999997</v>
      </c>
      <c r="F12619">
        <v>9543.75</v>
      </c>
      <c r="G12619">
        <v>9483.4599610000005</v>
      </c>
      <c r="H12619">
        <v>9504.9804690000001</v>
      </c>
      <c r="I12619">
        <v>9504.9804690000001</v>
      </c>
      <c r="J12619">
        <v>4436490000</v>
      </c>
      <c r="K12619">
        <v>9504.9804690000001</v>
      </c>
      <c r="L12619" t="s">
        <v>685</v>
      </c>
      <c r="M12619" t="s">
        <v>686</v>
      </c>
      <c r="N12619" t="s">
        <v>687</v>
      </c>
      <c r="O12619" t="s">
        <v>12506</v>
      </c>
      <c r="P12619" t="s">
        <v>689</v>
      </c>
      <c r="Q12619">
        <v>100.0397</v>
      </c>
      <c r="S12619" s="1">
        <v>42370</v>
      </c>
      <c r="T12619" s="3">
        <v>17565.465</v>
      </c>
      <c r="U12619" s="1">
        <v>42401</v>
      </c>
      <c r="V12619">
        <v>205149950.56075299</v>
      </c>
    </row>
    <row r="12620" spans="1:22" x14ac:dyDescent="0.55000000000000004">
      <c r="A12620" t="s">
        <v>11</v>
      </c>
      <c r="B12620" s="1">
        <v>42419</v>
      </c>
      <c r="C12620" s="2" t="s">
        <v>614</v>
      </c>
      <c r="D12620" s="2" t="s">
        <v>14037</v>
      </c>
      <c r="E12620">
        <v>9465.1796880000002</v>
      </c>
      <c r="F12620">
        <v>9504.9804690000001</v>
      </c>
      <c r="G12620">
        <v>9406.5400389999995</v>
      </c>
      <c r="H12620">
        <v>9485.9599610000005</v>
      </c>
      <c r="I12620">
        <v>9485.9599610000005</v>
      </c>
      <c r="J12620">
        <v>4142850000</v>
      </c>
      <c r="K12620">
        <v>9485.9599610000005</v>
      </c>
      <c r="L12620" t="s">
        <v>685</v>
      </c>
      <c r="M12620" t="s">
        <v>686</v>
      </c>
      <c r="N12620" t="s">
        <v>687</v>
      </c>
      <c r="O12620" t="s">
        <v>12507</v>
      </c>
      <c r="P12620" t="s">
        <v>689</v>
      </c>
      <c r="Q12620">
        <v>100.0397</v>
      </c>
      <c r="S12620" s="1">
        <v>42370</v>
      </c>
      <c r="T12620" s="3">
        <v>17565.465</v>
      </c>
      <c r="U12620" s="1">
        <v>42401</v>
      </c>
      <c r="V12620">
        <v>205149950.56075299</v>
      </c>
    </row>
    <row r="12621" spans="1:22" x14ac:dyDescent="0.55000000000000004">
      <c r="A12621" t="s">
        <v>11</v>
      </c>
      <c r="B12621" s="1">
        <v>42422</v>
      </c>
      <c r="C12621" s="2" t="s">
        <v>614</v>
      </c>
      <c r="D12621" s="2" t="s">
        <v>14037</v>
      </c>
      <c r="E12621">
        <v>9485.7695309999999</v>
      </c>
      <c r="F12621">
        <v>9623.6396480000003</v>
      </c>
      <c r="G12621">
        <v>9485.7695309999999</v>
      </c>
      <c r="H12621">
        <v>9616.3203130000002</v>
      </c>
      <c r="I12621">
        <v>9616.3203130000002</v>
      </c>
      <c r="J12621">
        <v>4054710000</v>
      </c>
      <c r="K12621">
        <v>9616.3203130000002</v>
      </c>
      <c r="L12621" t="s">
        <v>685</v>
      </c>
      <c r="M12621" t="s">
        <v>686</v>
      </c>
      <c r="N12621" t="s">
        <v>687</v>
      </c>
      <c r="O12621" t="s">
        <v>12508</v>
      </c>
      <c r="P12621" t="s">
        <v>689</v>
      </c>
      <c r="Q12621">
        <v>100.0397</v>
      </c>
      <c r="S12621" s="1">
        <v>42370</v>
      </c>
      <c r="T12621" s="3">
        <v>17565.465</v>
      </c>
      <c r="U12621" s="1">
        <v>42401</v>
      </c>
      <c r="V12621">
        <v>205149950.56075299</v>
      </c>
    </row>
    <row r="12622" spans="1:22" x14ac:dyDescent="0.55000000000000004">
      <c r="A12622" t="s">
        <v>11</v>
      </c>
      <c r="B12622" s="1">
        <v>42423</v>
      </c>
      <c r="C12622" s="2" t="s">
        <v>614</v>
      </c>
      <c r="D12622" s="2" t="s">
        <v>14037</v>
      </c>
      <c r="E12622">
        <v>9582.7597659999992</v>
      </c>
      <c r="F12622">
        <v>9589.7402340000008</v>
      </c>
      <c r="G12622">
        <v>9485.3603519999997</v>
      </c>
      <c r="H12622">
        <v>9494.3203130000002</v>
      </c>
      <c r="I12622">
        <v>9494.3203130000002</v>
      </c>
      <c r="J12622">
        <v>3890650000</v>
      </c>
      <c r="K12622">
        <v>9494.3203130000002</v>
      </c>
      <c r="L12622" t="s">
        <v>685</v>
      </c>
      <c r="M12622" t="s">
        <v>686</v>
      </c>
      <c r="N12622" t="s">
        <v>687</v>
      </c>
      <c r="O12622" t="s">
        <v>12509</v>
      </c>
      <c r="P12622" t="s">
        <v>689</v>
      </c>
      <c r="Q12622">
        <v>100.0397</v>
      </c>
      <c r="S12622" s="1">
        <v>42370</v>
      </c>
      <c r="T12622" s="3">
        <v>17565.465</v>
      </c>
      <c r="U12622" s="1">
        <v>42401</v>
      </c>
      <c r="V12622">
        <v>205149950.56075299</v>
      </c>
    </row>
    <row r="12623" spans="1:22" x14ac:dyDescent="0.55000000000000004">
      <c r="A12623" t="s">
        <v>11</v>
      </c>
      <c r="B12623" s="1">
        <v>42424</v>
      </c>
      <c r="C12623" s="2" t="s">
        <v>614</v>
      </c>
      <c r="D12623" s="2" t="s">
        <v>14037</v>
      </c>
      <c r="E12623">
        <v>9411.2695309999999</v>
      </c>
      <c r="F12623">
        <v>9517.75</v>
      </c>
      <c r="G12623">
        <v>9325.2402340000008</v>
      </c>
      <c r="H12623">
        <v>9506.0703130000002</v>
      </c>
      <c r="I12623">
        <v>9506.0703130000002</v>
      </c>
      <c r="J12623">
        <v>4317250000</v>
      </c>
      <c r="K12623">
        <v>9506.0703130000002</v>
      </c>
      <c r="L12623" t="s">
        <v>685</v>
      </c>
      <c r="M12623" t="s">
        <v>686</v>
      </c>
      <c r="N12623" t="s">
        <v>687</v>
      </c>
      <c r="O12623" t="s">
        <v>12510</v>
      </c>
      <c r="P12623" t="s">
        <v>689</v>
      </c>
      <c r="Q12623">
        <v>100.0397</v>
      </c>
      <c r="S12623" s="1">
        <v>42370</v>
      </c>
      <c r="T12623" s="3">
        <v>17565.465</v>
      </c>
      <c r="U12623" s="1">
        <v>42401</v>
      </c>
      <c r="V12623">
        <v>205149950.56075299</v>
      </c>
    </row>
    <row r="12624" spans="1:22" x14ac:dyDescent="0.55000000000000004">
      <c r="A12624" t="s">
        <v>11</v>
      </c>
      <c r="B12624" s="1">
        <v>42425</v>
      </c>
      <c r="C12624" s="2" t="s">
        <v>614</v>
      </c>
      <c r="D12624" s="2" t="s">
        <v>14037</v>
      </c>
      <c r="E12624">
        <v>9534.7402340000008</v>
      </c>
      <c r="F12624">
        <v>9625.7099610000005</v>
      </c>
      <c r="G12624">
        <v>9506.2402340000008</v>
      </c>
      <c r="H12624">
        <v>9625.2695309999999</v>
      </c>
      <c r="I12624">
        <v>9625.2695309999999</v>
      </c>
      <c r="J12624">
        <v>4118210000</v>
      </c>
      <c r="K12624">
        <v>9625.2695309999999</v>
      </c>
      <c r="L12624" t="s">
        <v>685</v>
      </c>
      <c r="M12624" t="s">
        <v>686</v>
      </c>
      <c r="N12624" t="s">
        <v>687</v>
      </c>
      <c r="O12624" t="s">
        <v>12511</v>
      </c>
      <c r="P12624" t="s">
        <v>689</v>
      </c>
      <c r="Q12624">
        <v>100.0397</v>
      </c>
      <c r="S12624" s="1">
        <v>42370</v>
      </c>
      <c r="T12624" s="3">
        <v>17565.465</v>
      </c>
      <c r="U12624" s="1">
        <v>42401</v>
      </c>
      <c r="V12624">
        <v>205149950.56075299</v>
      </c>
    </row>
    <row r="12625" spans="1:22" x14ac:dyDescent="0.55000000000000004">
      <c r="A12625" t="s">
        <v>11</v>
      </c>
      <c r="B12625" s="1">
        <v>42426</v>
      </c>
      <c r="C12625" s="2" t="s">
        <v>614</v>
      </c>
      <c r="D12625" s="2" t="s">
        <v>14037</v>
      </c>
      <c r="E12625">
        <v>9668.2597659999992</v>
      </c>
      <c r="F12625">
        <v>9682.9296880000002</v>
      </c>
      <c r="G12625">
        <v>9607.6601559999999</v>
      </c>
      <c r="H12625">
        <v>9619.7900389999995</v>
      </c>
      <c r="I12625">
        <v>9619.7900389999995</v>
      </c>
      <c r="J12625">
        <v>4348510000</v>
      </c>
      <c r="K12625">
        <v>9619.7900389999995</v>
      </c>
      <c r="L12625" t="s">
        <v>685</v>
      </c>
      <c r="M12625" t="s">
        <v>686</v>
      </c>
      <c r="N12625" t="s">
        <v>687</v>
      </c>
      <c r="O12625" t="s">
        <v>12512</v>
      </c>
      <c r="P12625" t="s">
        <v>689</v>
      </c>
      <c r="Q12625">
        <v>100.0397</v>
      </c>
      <c r="S12625" s="1">
        <v>42370</v>
      </c>
      <c r="T12625" s="3">
        <v>17565.465</v>
      </c>
      <c r="U12625" s="1">
        <v>42401</v>
      </c>
      <c r="V12625">
        <v>205149950.56075299</v>
      </c>
    </row>
    <row r="12626" spans="1:22" x14ac:dyDescent="0.55000000000000004">
      <c r="A12626" t="s">
        <v>11</v>
      </c>
      <c r="B12626" s="1">
        <v>42429</v>
      </c>
      <c r="C12626" s="2" t="s">
        <v>614</v>
      </c>
      <c r="D12626" s="2" t="s">
        <v>14037</v>
      </c>
      <c r="E12626">
        <v>9615.1699219999991</v>
      </c>
      <c r="F12626">
        <v>9670.8398440000001</v>
      </c>
      <c r="G12626">
        <v>9558.8603519999997</v>
      </c>
      <c r="H12626">
        <v>9559.5302730000003</v>
      </c>
      <c r="I12626">
        <v>9559.5302730000003</v>
      </c>
      <c r="J12626">
        <v>4588180000</v>
      </c>
      <c r="K12626">
        <v>9559.5302730000003</v>
      </c>
      <c r="L12626" t="s">
        <v>685</v>
      </c>
      <c r="M12626" t="s">
        <v>686</v>
      </c>
      <c r="N12626" t="s">
        <v>687</v>
      </c>
      <c r="O12626" t="s">
        <v>12513</v>
      </c>
      <c r="P12626" t="s">
        <v>689</v>
      </c>
      <c r="Q12626">
        <v>100.0397</v>
      </c>
      <c r="S12626" s="1">
        <v>42370</v>
      </c>
      <c r="T12626" s="3">
        <v>17565.465</v>
      </c>
      <c r="U12626" s="1">
        <v>42401</v>
      </c>
      <c r="V12626">
        <v>205149950.56075299</v>
      </c>
    </row>
    <row r="12627" spans="1:22" x14ac:dyDescent="0.55000000000000004">
      <c r="A12627" t="s">
        <v>11</v>
      </c>
      <c r="B12627" s="1">
        <v>42430</v>
      </c>
      <c r="C12627" s="2" t="s">
        <v>615</v>
      </c>
      <c r="D12627" s="2" t="s">
        <v>14037</v>
      </c>
      <c r="E12627">
        <v>9626.8798829999996</v>
      </c>
      <c r="F12627">
        <v>9771</v>
      </c>
      <c r="G12627">
        <v>9613.9599610000005</v>
      </c>
      <c r="H12627">
        <v>9771</v>
      </c>
      <c r="I12627">
        <v>9771</v>
      </c>
      <c r="J12627">
        <v>4819750000</v>
      </c>
      <c r="K12627">
        <v>9771</v>
      </c>
      <c r="L12627" t="s">
        <v>685</v>
      </c>
      <c r="M12627" t="s">
        <v>686</v>
      </c>
      <c r="N12627" t="s">
        <v>687</v>
      </c>
      <c r="O12627" t="s">
        <v>12514</v>
      </c>
      <c r="P12627" t="s">
        <v>689</v>
      </c>
      <c r="Q12627">
        <v>100.4704</v>
      </c>
      <c r="S12627" s="1">
        <v>42370</v>
      </c>
      <c r="T12627" s="3">
        <v>17565.465</v>
      </c>
      <c r="U12627" s="1">
        <v>42430</v>
      </c>
      <c r="V12627">
        <v>205222806.271604</v>
      </c>
    </row>
    <row r="12628" spans="1:22" x14ac:dyDescent="0.55000000000000004">
      <c r="A12628" t="s">
        <v>11</v>
      </c>
      <c r="B12628" s="1">
        <v>42431</v>
      </c>
      <c r="C12628" s="2" t="s">
        <v>615</v>
      </c>
      <c r="D12628" s="2" t="s">
        <v>14037</v>
      </c>
      <c r="E12628">
        <v>9746.4199219999991</v>
      </c>
      <c r="F12628">
        <v>9837.6396480000003</v>
      </c>
      <c r="G12628">
        <v>9725.9003909999992</v>
      </c>
      <c r="H12628">
        <v>9837.5898440000001</v>
      </c>
      <c r="I12628">
        <v>9837.5898440000001</v>
      </c>
      <c r="J12628">
        <v>4666610000</v>
      </c>
      <c r="K12628">
        <v>9837.5898440000001</v>
      </c>
      <c r="L12628" t="s">
        <v>685</v>
      </c>
      <c r="M12628" t="s">
        <v>686</v>
      </c>
      <c r="N12628" t="s">
        <v>687</v>
      </c>
      <c r="O12628" t="s">
        <v>12515</v>
      </c>
      <c r="P12628" t="s">
        <v>689</v>
      </c>
      <c r="Q12628">
        <v>100.4704</v>
      </c>
      <c r="S12628" s="1">
        <v>42370</v>
      </c>
      <c r="T12628" s="3">
        <v>17565.465</v>
      </c>
      <c r="U12628" s="1">
        <v>42430</v>
      </c>
      <c r="V12628">
        <v>205222806.271604</v>
      </c>
    </row>
    <row r="12629" spans="1:22" x14ac:dyDescent="0.55000000000000004">
      <c r="A12629" t="s">
        <v>11</v>
      </c>
      <c r="B12629" s="1">
        <v>42432</v>
      </c>
      <c r="C12629" s="2" t="s">
        <v>615</v>
      </c>
      <c r="D12629" s="2" t="s">
        <v>14037</v>
      </c>
      <c r="E12629">
        <v>9828.3095699999994</v>
      </c>
      <c r="F12629">
        <v>9909.8095699999994</v>
      </c>
      <c r="G12629">
        <v>9809.1699219999991</v>
      </c>
      <c r="H12629">
        <v>9907.9697269999997</v>
      </c>
      <c r="I12629">
        <v>9907.9697269999997</v>
      </c>
      <c r="J12629">
        <v>5081700000</v>
      </c>
      <c r="K12629">
        <v>9907.9697269999997</v>
      </c>
      <c r="L12629" t="s">
        <v>685</v>
      </c>
      <c r="M12629" t="s">
        <v>686</v>
      </c>
      <c r="N12629" t="s">
        <v>687</v>
      </c>
      <c r="O12629" t="s">
        <v>12516</v>
      </c>
      <c r="P12629" t="s">
        <v>689</v>
      </c>
      <c r="Q12629">
        <v>100.4704</v>
      </c>
      <c r="S12629" s="1">
        <v>42370</v>
      </c>
      <c r="T12629" s="3">
        <v>17565.465</v>
      </c>
      <c r="U12629" s="1">
        <v>42430</v>
      </c>
      <c r="V12629">
        <v>205222806.271604</v>
      </c>
    </row>
    <row r="12630" spans="1:22" x14ac:dyDescent="0.55000000000000004">
      <c r="A12630" t="s">
        <v>11</v>
      </c>
      <c r="B12630" s="1">
        <v>42433</v>
      </c>
      <c r="C12630" s="2" t="s">
        <v>615</v>
      </c>
      <c r="D12630" s="2" t="s">
        <v>14037</v>
      </c>
      <c r="E12630">
        <v>9929.3300780000009</v>
      </c>
      <c r="F12630">
        <v>10010.660159999999</v>
      </c>
      <c r="G12630">
        <v>9902.0400389999995</v>
      </c>
      <c r="H12630">
        <v>9968.4101559999999</v>
      </c>
      <c r="I12630">
        <v>9968.4101559999999</v>
      </c>
      <c r="J12630">
        <v>6049930000</v>
      </c>
      <c r="K12630">
        <v>9968.4101559999999</v>
      </c>
      <c r="L12630" t="s">
        <v>685</v>
      </c>
      <c r="M12630" t="s">
        <v>686</v>
      </c>
      <c r="N12630" t="s">
        <v>687</v>
      </c>
      <c r="O12630" t="s">
        <v>12517</v>
      </c>
      <c r="P12630" t="s">
        <v>689</v>
      </c>
      <c r="Q12630">
        <v>100.4704</v>
      </c>
      <c r="S12630" s="1">
        <v>42370</v>
      </c>
      <c r="T12630" s="3">
        <v>17565.465</v>
      </c>
      <c r="U12630" s="1">
        <v>42430</v>
      </c>
      <c r="V12630">
        <v>205222806.271604</v>
      </c>
    </row>
    <row r="12631" spans="1:22" x14ac:dyDescent="0.55000000000000004">
      <c r="A12631" t="s">
        <v>11</v>
      </c>
      <c r="B12631" s="1">
        <v>42436</v>
      </c>
      <c r="C12631" s="2" t="s">
        <v>615</v>
      </c>
      <c r="D12631" s="2" t="s">
        <v>14037</v>
      </c>
      <c r="E12631">
        <v>9922.3798829999996</v>
      </c>
      <c r="F12631">
        <v>10021.780269999999</v>
      </c>
      <c r="G12631">
        <v>9911.3300780000009</v>
      </c>
      <c r="H12631">
        <v>10006.190430000001</v>
      </c>
      <c r="I12631">
        <v>10006.190430000001</v>
      </c>
      <c r="J12631">
        <v>4968180000</v>
      </c>
      <c r="K12631">
        <v>10006.190430000001</v>
      </c>
      <c r="L12631" t="s">
        <v>685</v>
      </c>
      <c r="M12631" t="s">
        <v>686</v>
      </c>
      <c r="N12631" t="s">
        <v>687</v>
      </c>
      <c r="O12631" t="s">
        <v>12518</v>
      </c>
      <c r="P12631" t="s">
        <v>689</v>
      </c>
      <c r="Q12631">
        <v>100.4704</v>
      </c>
      <c r="S12631" s="1">
        <v>42370</v>
      </c>
      <c r="T12631" s="3">
        <v>17565.465</v>
      </c>
      <c r="U12631" s="1">
        <v>42430</v>
      </c>
      <c r="V12631">
        <v>205222806.271604</v>
      </c>
    </row>
    <row r="12632" spans="1:22" x14ac:dyDescent="0.55000000000000004">
      <c r="A12632" t="s">
        <v>11</v>
      </c>
      <c r="B12632" s="1">
        <v>42437</v>
      </c>
      <c r="C12632" s="2" t="s">
        <v>615</v>
      </c>
      <c r="D12632" s="2" t="s">
        <v>14037</v>
      </c>
      <c r="E12632">
        <v>9952.2304690000001</v>
      </c>
      <c r="F12632">
        <v>9952.2304690000001</v>
      </c>
      <c r="G12632">
        <v>9862.3300780000009</v>
      </c>
      <c r="H12632">
        <v>9868.5195309999999</v>
      </c>
      <c r="I12632">
        <v>9868.5195309999999</v>
      </c>
      <c r="J12632">
        <v>4641650000</v>
      </c>
      <c r="K12632">
        <v>9868.5195309999999</v>
      </c>
      <c r="L12632" t="s">
        <v>685</v>
      </c>
      <c r="M12632" t="s">
        <v>686</v>
      </c>
      <c r="N12632" t="s">
        <v>687</v>
      </c>
      <c r="O12632" t="s">
        <v>12519</v>
      </c>
      <c r="P12632" t="s">
        <v>689</v>
      </c>
      <c r="Q12632">
        <v>100.4704</v>
      </c>
      <c r="S12632" s="1">
        <v>42370</v>
      </c>
      <c r="T12632" s="3">
        <v>17565.465</v>
      </c>
      <c r="U12632" s="1">
        <v>42430</v>
      </c>
      <c r="V12632">
        <v>205222806.271604</v>
      </c>
    </row>
    <row r="12633" spans="1:22" x14ac:dyDescent="0.55000000000000004">
      <c r="A12633" t="s">
        <v>11</v>
      </c>
      <c r="B12633" s="1">
        <v>42438</v>
      </c>
      <c r="C12633" s="2" t="s">
        <v>615</v>
      </c>
      <c r="D12633" s="2" t="s">
        <v>14037</v>
      </c>
      <c r="E12633">
        <v>9906.8398440000001</v>
      </c>
      <c r="F12633">
        <v>9946.9697269999997</v>
      </c>
      <c r="G12633">
        <v>9881.7597659999992</v>
      </c>
      <c r="H12633">
        <v>9924.8095699999994</v>
      </c>
      <c r="I12633">
        <v>9924.8095699999994</v>
      </c>
      <c r="J12633">
        <v>4038120000</v>
      </c>
      <c r="K12633">
        <v>9924.8095699999994</v>
      </c>
      <c r="L12633" t="s">
        <v>685</v>
      </c>
      <c r="M12633" t="s">
        <v>686</v>
      </c>
      <c r="N12633" t="s">
        <v>687</v>
      </c>
      <c r="O12633" t="s">
        <v>12520</v>
      </c>
      <c r="P12633" t="s">
        <v>689</v>
      </c>
      <c r="Q12633">
        <v>100.4704</v>
      </c>
      <c r="S12633" s="1">
        <v>42370</v>
      </c>
      <c r="T12633" s="3">
        <v>17565.465</v>
      </c>
      <c r="U12633" s="1">
        <v>42430</v>
      </c>
      <c r="V12633">
        <v>205222806.271604</v>
      </c>
    </row>
    <row r="12634" spans="1:22" x14ac:dyDescent="0.55000000000000004">
      <c r="A12634" t="s">
        <v>11</v>
      </c>
      <c r="B12634" s="1">
        <v>42439</v>
      </c>
      <c r="C12634" s="2" t="s">
        <v>615</v>
      </c>
      <c r="D12634" s="2" t="s">
        <v>14037</v>
      </c>
      <c r="E12634">
        <v>9954.1601559999999</v>
      </c>
      <c r="F12634">
        <v>10004.33008</v>
      </c>
      <c r="G12634">
        <v>9826.5195309999999</v>
      </c>
      <c r="H12634">
        <v>9918.0703130000002</v>
      </c>
      <c r="I12634">
        <v>9918.0703130000002</v>
      </c>
      <c r="J12634">
        <v>4376790000</v>
      </c>
      <c r="K12634">
        <v>9918.0703130000002</v>
      </c>
      <c r="L12634" t="s">
        <v>685</v>
      </c>
      <c r="M12634" t="s">
        <v>686</v>
      </c>
      <c r="N12634" t="s">
        <v>687</v>
      </c>
      <c r="O12634" t="s">
        <v>12521</v>
      </c>
      <c r="P12634" t="s">
        <v>689</v>
      </c>
      <c r="Q12634">
        <v>100.4704</v>
      </c>
      <c r="S12634" s="1">
        <v>42370</v>
      </c>
      <c r="T12634" s="3">
        <v>17565.465</v>
      </c>
      <c r="U12634" s="1">
        <v>42430</v>
      </c>
      <c r="V12634">
        <v>205222806.271604</v>
      </c>
    </row>
    <row r="12635" spans="1:22" x14ac:dyDescent="0.55000000000000004">
      <c r="A12635" t="s">
        <v>11</v>
      </c>
      <c r="B12635" s="1">
        <v>42440</v>
      </c>
      <c r="C12635" s="2" t="s">
        <v>615</v>
      </c>
      <c r="D12635" s="2" t="s">
        <v>14037</v>
      </c>
      <c r="E12635">
        <v>9988.2900389999995</v>
      </c>
      <c r="F12635">
        <v>10105.009770000001</v>
      </c>
      <c r="G12635">
        <v>9988.2900389999995</v>
      </c>
      <c r="H12635">
        <v>10104.190430000001</v>
      </c>
      <c r="I12635">
        <v>10104.190430000001</v>
      </c>
      <c r="J12635">
        <v>4078620000</v>
      </c>
      <c r="K12635">
        <v>10104.190430000001</v>
      </c>
      <c r="L12635" t="s">
        <v>685</v>
      </c>
      <c r="M12635" t="s">
        <v>686</v>
      </c>
      <c r="N12635" t="s">
        <v>687</v>
      </c>
      <c r="O12635" t="s">
        <v>12522</v>
      </c>
      <c r="P12635" t="s">
        <v>689</v>
      </c>
      <c r="Q12635">
        <v>100.4704</v>
      </c>
      <c r="S12635" s="1">
        <v>42370</v>
      </c>
      <c r="T12635" s="3">
        <v>17565.465</v>
      </c>
      <c r="U12635" s="1">
        <v>42430</v>
      </c>
      <c r="V12635">
        <v>205222806.271604</v>
      </c>
    </row>
    <row r="12636" spans="1:22" x14ac:dyDescent="0.55000000000000004">
      <c r="A12636" t="s">
        <v>11</v>
      </c>
      <c r="B12636" s="1">
        <v>42443</v>
      </c>
      <c r="C12636" s="2" t="s">
        <v>615</v>
      </c>
      <c r="D12636" s="2" t="s">
        <v>14037</v>
      </c>
      <c r="E12636">
        <v>10073.33008</v>
      </c>
      <c r="F12636">
        <v>10097.54981</v>
      </c>
      <c r="G12636">
        <v>10038.400390000001</v>
      </c>
      <c r="H12636">
        <v>10074.26953</v>
      </c>
      <c r="I12636">
        <v>10074.26953</v>
      </c>
      <c r="J12636">
        <v>3487850000</v>
      </c>
      <c r="K12636">
        <v>10074.26953</v>
      </c>
      <c r="L12636" t="s">
        <v>685</v>
      </c>
      <c r="M12636" t="s">
        <v>686</v>
      </c>
      <c r="N12636" t="s">
        <v>687</v>
      </c>
      <c r="O12636" t="s">
        <v>12523</v>
      </c>
      <c r="P12636" t="s">
        <v>689</v>
      </c>
      <c r="Q12636">
        <v>100.4704</v>
      </c>
      <c r="S12636" s="1">
        <v>42370</v>
      </c>
      <c r="T12636" s="3">
        <v>17565.465</v>
      </c>
      <c r="U12636" s="1">
        <v>42430</v>
      </c>
      <c r="V12636">
        <v>205222806.271604</v>
      </c>
    </row>
    <row r="12637" spans="1:22" x14ac:dyDescent="0.55000000000000004">
      <c r="A12637" t="s">
        <v>11</v>
      </c>
      <c r="B12637" s="1">
        <v>42444</v>
      </c>
      <c r="C12637" s="2" t="s">
        <v>615</v>
      </c>
      <c r="D12637" s="2" t="s">
        <v>14037</v>
      </c>
      <c r="E12637">
        <v>10005.589840000001</v>
      </c>
      <c r="F12637">
        <v>10013.700199999999</v>
      </c>
      <c r="G12637">
        <v>9970.9501949999994</v>
      </c>
      <c r="H12637">
        <v>10013.599609999999</v>
      </c>
      <c r="I12637">
        <v>10013.599609999999</v>
      </c>
      <c r="J12637">
        <v>3560280000</v>
      </c>
      <c r="K12637">
        <v>10013.599609999999</v>
      </c>
      <c r="L12637" t="s">
        <v>685</v>
      </c>
      <c r="M12637" t="s">
        <v>686</v>
      </c>
      <c r="N12637" t="s">
        <v>687</v>
      </c>
      <c r="O12637" t="s">
        <v>12524</v>
      </c>
      <c r="P12637" t="s">
        <v>689</v>
      </c>
      <c r="Q12637">
        <v>100.4704</v>
      </c>
      <c r="S12637" s="1">
        <v>42370</v>
      </c>
      <c r="T12637" s="3">
        <v>17565.465</v>
      </c>
      <c r="U12637" s="1">
        <v>42430</v>
      </c>
      <c r="V12637">
        <v>205222806.271604</v>
      </c>
    </row>
    <row r="12638" spans="1:22" x14ac:dyDescent="0.55000000000000004">
      <c r="A12638" t="s">
        <v>11</v>
      </c>
      <c r="B12638" s="1">
        <v>42445</v>
      </c>
      <c r="C12638" s="2" t="s">
        <v>615</v>
      </c>
      <c r="D12638" s="2" t="s">
        <v>14037</v>
      </c>
      <c r="E12638">
        <v>9986.4804690000001</v>
      </c>
      <c r="F12638">
        <v>10102.070309999999</v>
      </c>
      <c r="G12638">
        <v>9978.8896480000003</v>
      </c>
      <c r="H12638">
        <v>10084.16992</v>
      </c>
      <c r="I12638">
        <v>10084.16992</v>
      </c>
      <c r="J12638">
        <v>4057020000</v>
      </c>
      <c r="K12638">
        <v>10084.16992</v>
      </c>
      <c r="L12638" t="s">
        <v>685</v>
      </c>
      <c r="M12638" t="s">
        <v>686</v>
      </c>
      <c r="N12638" t="s">
        <v>687</v>
      </c>
      <c r="O12638" t="s">
        <v>12525</v>
      </c>
      <c r="P12638" t="s">
        <v>689</v>
      </c>
      <c r="Q12638">
        <v>100.4704</v>
      </c>
      <c r="S12638" s="1">
        <v>42370</v>
      </c>
      <c r="T12638" s="3">
        <v>17565.465</v>
      </c>
      <c r="U12638" s="1">
        <v>42430</v>
      </c>
      <c r="V12638">
        <v>205222806.271604</v>
      </c>
    </row>
    <row r="12639" spans="1:22" x14ac:dyDescent="0.55000000000000004">
      <c r="A12639" t="s">
        <v>11</v>
      </c>
      <c r="B12639" s="1">
        <v>42446</v>
      </c>
      <c r="C12639" s="2" t="s">
        <v>615</v>
      </c>
      <c r="D12639" s="2" t="s">
        <v>14037</v>
      </c>
      <c r="E12639">
        <v>10101.650390000001</v>
      </c>
      <c r="F12639">
        <v>10216.700199999999</v>
      </c>
      <c r="G12639">
        <v>10073.12012</v>
      </c>
      <c r="H12639">
        <v>10190.400390000001</v>
      </c>
      <c r="I12639">
        <v>10190.400390000001</v>
      </c>
      <c r="J12639">
        <v>4530480000</v>
      </c>
      <c r="K12639">
        <v>10190.400390000001</v>
      </c>
      <c r="L12639" t="s">
        <v>685</v>
      </c>
      <c r="M12639" t="s">
        <v>686</v>
      </c>
      <c r="N12639" t="s">
        <v>687</v>
      </c>
      <c r="O12639" t="s">
        <v>12526</v>
      </c>
      <c r="P12639" t="s">
        <v>689</v>
      </c>
      <c r="Q12639">
        <v>100.4704</v>
      </c>
      <c r="S12639" s="1">
        <v>42370</v>
      </c>
      <c r="T12639" s="3">
        <v>17565.465</v>
      </c>
      <c r="U12639" s="1">
        <v>42430</v>
      </c>
      <c r="V12639">
        <v>205222806.271604</v>
      </c>
    </row>
    <row r="12640" spans="1:22" x14ac:dyDescent="0.55000000000000004">
      <c r="A12640" t="s">
        <v>11</v>
      </c>
      <c r="B12640" s="1">
        <v>42447</v>
      </c>
      <c r="C12640" s="2" t="s">
        <v>615</v>
      </c>
      <c r="D12640" s="2" t="s">
        <v>14037</v>
      </c>
      <c r="E12640">
        <v>10216.599609999999</v>
      </c>
      <c r="F12640">
        <v>10248.070309999999</v>
      </c>
      <c r="G12640">
        <v>10198.320309999999</v>
      </c>
      <c r="H12640">
        <v>10223.429690000001</v>
      </c>
      <c r="I12640">
        <v>10223.429690000001</v>
      </c>
      <c r="J12640">
        <v>6503140000</v>
      </c>
      <c r="K12640">
        <v>10223.429690000001</v>
      </c>
      <c r="L12640" t="s">
        <v>685</v>
      </c>
      <c r="M12640" t="s">
        <v>686</v>
      </c>
      <c r="N12640" t="s">
        <v>687</v>
      </c>
      <c r="O12640" t="s">
        <v>12527</v>
      </c>
      <c r="P12640" t="s">
        <v>689</v>
      </c>
      <c r="Q12640">
        <v>100.4704</v>
      </c>
      <c r="S12640" s="1">
        <v>42370</v>
      </c>
      <c r="T12640" s="3">
        <v>17565.465</v>
      </c>
      <c r="U12640" s="1">
        <v>42430</v>
      </c>
      <c r="V12640">
        <v>205222806.271604</v>
      </c>
    </row>
    <row r="12641" spans="1:22" x14ac:dyDescent="0.55000000000000004">
      <c r="A12641" t="s">
        <v>11</v>
      </c>
      <c r="B12641" s="1">
        <v>42450</v>
      </c>
      <c r="C12641" s="2" t="s">
        <v>615</v>
      </c>
      <c r="D12641" s="2" t="s">
        <v>14037</v>
      </c>
      <c r="E12641">
        <v>10204.700199999999</v>
      </c>
      <c r="F12641">
        <v>10232.79981</v>
      </c>
      <c r="G12641">
        <v>10181.849609999999</v>
      </c>
      <c r="H12641">
        <v>10219.690430000001</v>
      </c>
      <c r="I12641">
        <v>10219.690430000001</v>
      </c>
      <c r="J12641">
        <v>3376600000</v>
      </c>
      <c r="K12641">
        <v>10219.690430000001</v>
      </c>
      <c r="L12641" t="s">
        <v>685</v>
      </c>
      <c r="M12641" t="s">
        <v>686</v>
      </c>
      <c r="N12641" t="s">
        <v>687</v>
      </c>
      <c r="O12641" t="s">
        <v>12528</v>
      </c>
      <c r="P12641" t="s">
        <v>689</v>
      </c>
      <c r="Q12641">
        <v>100.4704</v>
      </c>
      <c r="S12641" s="1">
        <v>42370</v>
      </c>
      <c r="T12641" s="3">
        <v>17565.465</v>
      </c>
      <c r="U12641" s="1">
        <v>42430</v>
      </c>
      <c r="V12641">
        <v>205222806.271604</v>
      </c>
    </row>
    <row r="12642" spans="1:22" x14ac:dyDescent="0.55000000000000004">
      <c r="A12642" t="s">
        <v>11</v>
      </c>
      <c r="B12642" s="1">
        <v>42451</v>
      </c>
      <c r="C12642" s="2" t="s">
        <v>615</v>
      </c>
      <c r="D12642" s="2" t="s">
        <v>14037</v>
      </c>
      <c r="E12642">
        <v>10169.900390000001</v>
      </c>
      <c r="F12642">
        <v>10226.509770000001</v>
      </c>
      <c r="G12642">
        <v>10145.349609999999</v>
      </c>
      <c r="H12642">
        <v>10194.200199999999</v>
      </c>
      <c r="I12642">
        <v>10194.200199999999</v>
      </c>
      <c r="J12642">
        <v>3418460000</v>
      </c>
      <c r="K12642">
        <v>10194.200199999999</v>
      </c>
      <c r="L12642" t="s">
        <v>685</v>
      </c>
      <c r="M12642" t="s">
        <v>686</v>
      </c>
      <c r="N12642" t="s">
        <v>687</v>
      </c>
      <c r="O12642" t="s">
        <v>12529</v>
      </c>
      <c r="P12642" t="s">
        <v>689</v>
      </c>
      <c r="Q12642">
        <v>100.4704</v>
      </c>
      <c r="S12642" s="1">
        <v>42370</v>
      </c>
      <c r="T12642" s="3">
        <v>17565.465</v>
      </c>
      <c r="U12642" s="1">
        <v>42430</v>
      </c>
      <c r="V12642">
        <v>205222806.271604</v>
      </c>
    </row>
    <row r="12643" spans="1:22" x14ac:dyDescent="0.55000000000000004">
      <c r="A12643" t="s">
        <v>11</v>
      </c>
      <c r="B12643" s="1">
        <v>42452</v>
      </c>
      <c r="C12643" s="2" t="s">
        <v>615</v>
      </c>
      <c r="D12643" s="2" t="s">
        <v>14037</v>
      </c>
      <c r="E12643">
        <v>10171.37988</v>
      </c>
      <c r="F12643">
        <v>10171.37988</v>
      </c>
      <c r="G12643">
        <v>10096.889649999999</v>
      </c>
      <c r="H12643">
        <v>10099.679690000001</v>
      </c>
      <c r="I12643">
        <v>10099.679690000001</v>
      </c>
      <c r="J12643">
        <v>3639510000</v>
      </c>
      <c r="K12643">
        <v>10099.679690000001</v>
      </c>
      <c r="L12643" t="s">
        <v>685</v>
      </c>
      <c r="M12643" t="s">
        <v>686</v>
      </c>
      <c r="N12643" t="s">
        <v>687</v>
      </c>
      <c r="O12643" t="s">
        <v>12530</v>
      </c>
      <c r="P12643" t="s">
        <v>689</v>
      </c>
      <c r="Q12643">
        <v>100.4704</v>
      </c>
      <c r="S12643" s="1">
        <v>42370</v>
      </c>
      <c r="T12643" s="3">
        <v>17565.465</v>
      </c>
      <c r="U12643" s="1">
        <v>42430</v>
      </c>
      <c r="V12643">
        <v>205222806.271604</v>
      </c>
    </row>
    <row r="12644" spans="1:22" x14ac:dyDescent="0.55000000000000004">
      <c r="A12644" t="s">
        <v>11</v>
      </c>
      <c r="B12644" s="1">
        <v>42453</v>
      </c>
      <c r="C12644" s="2" t="s">
        <v>615</v>
      </c>
      <c r="D12644" s="2" t="s">
        <v>14037</v>
      </c>
      <c r="E12644">
        <v>10032.889649999999</v>
      </c>
      <c r="F12644">
        <v>10087.04981</v>
      </c>
      <c r="G12644">
        <v>10003.98047</v>
      </c>
      <c r="H12644">
        <v>10086.599609999999</v>
      </c>
      <c r="I12644">
        <v>10086.599609999999</v>
      </c>
      <c r="J12644">
        <v>3407720000</v>
      </c>
      <c r="K12644">
        <v>10086.599609999999</v>
      </c>
      <c r="L12644" t="s">
        <v>685</v>
      </c>
      <c r="M12644" t="s">
        <v>686</v>
      </c>
      <c r="N12644" t="s">
        <v>687</v>
      </c>
      <c r="O12644" t="s">
        <v>12531</v>
      </c>
      <c r="P12644" t="s">
        <v>689</v>
      </c>
      <c r="Q12644">
        <v>100.4704</v>
      </c>
      <c r="S12644" s="1">
        <v>42370</v>
      </c>
      <c r="T12644" s="3">
        <v>17565.465</v>
      </c>
      <c r="U12644" s="1">
        <v>42430</v>
      </c>
      <c r="V12644">
        <v>205222806.271604</v>
      </c>
    </row>
    <row r="12645" spans="1:22" x14ac:dyDescent="0.55000000000000004">
      <c r="A12645" t="s">
        <v>11</v>
      </c>
      <c r="B12645" s="1">
        <v>42457</v>
      </c>
      <c r="C12645" s="2" t="s">
        <v>615</v>
      </c>
      <c r="D12645" s="2" t="s">
        <v>14037</v>
      </c>
      <c r="E12645">
        <v>10105.12012</v>
      </c>
      <c r="F12645">
        <v>10128.900390000001</v>
      </c>
      <c r="G12645">
        <v>10065.37988</v>
      </c>
      <c r="H12645">
        <v>10106.440430000001</v>
      </c>
      <c r="I12645">
        <v>10106.440430000001</v>
      </c>
      <c r="J12645">
        <v>2809090000</v>
      </c>
      <c r="K12645">
        <v>10106.440430000001</v>
      </c>
      <c r="L12645" t="s">
        <v>685</v>
      </c>
      <c r="M12645" t="s">
        <v>686</v>
      </c>
      <c r="N12645" t="s">
        <v>687</v>
      </c>
      <c r="O12645" t="s">
        <v>12532</v>
      </c>
      <c r="P12645" t="s">
        <v>689</v>
      </c>
      <c r="Q12645">
        <v>100.4704</v>
      </c>
      <c r="S12645" s="1">
        <v>42370</v>
      </c>
      <c r="T12645" s="3">
        <v>17565.465</v>
      </c>
      <c r="U12645" s="1">
        <v>42430</v>
      </c>
      <c r="V12645">
        <v>205222806.271604</v>
      </c>
    </row>
    <row r="12646" spans="1:22" x14ac:dyDescent="0.55000000000000004">
      <c r="A12646" t="s">
        <v>11</v>
      </c>
      <c r="B12646" s="1">
        <v>42458</v>
      </c>
      <c r="C12646" s="2" t="s">
        <v>615</v>
      </c>
      <c r="D12646" s="2" t="s">
        <v>14037</v>
      </c>
      <c r="E12646">
        <v>10071.41992</v>
      </c>
      <c r="F12646">
        <v>10193.73047</v>
      </c>
      <c r="G12646">
        <v>10048.51953</v>
      </c>
      <c r="H12646">
        <v>10190.410159999999</v>
      </c>
      <c r="I12646">
        <v>10190.410159999999</v>
      </c>
      <c r="J12646">
        <v>3822330000</v>
      </c>
      <c r="K12646">
        <v>10190.410159999999</v>
      </c>
      <c r="L12646" t="s">
        <v>685</v>
      </c>
      <c r="M12646" t="s">
        <v>686</v>
      </c>
      <c r="N12646" t="s">
        <v>687</v>
      </c>
      <c r="O12646" t="s">
        <v>12533</v>
      </c>
      <c r="P12646" t="s">
        <v>689</v>
      </c>
      <c r="Q12646">
        <v>100.4704</v>
      </c>
      <c r="S12646" s="1">
        <v>42370</v>
      </c>
      <c r="T12646" s="3">
        <v>17565.465</v>
      </c>
      <c r="U12646" s="1">
        <v>42430</v>
      </c>
      <c r="V12646">
        <v>205222806.271604</v>
      </c>
    </row>
    <row r="12647" spans="1:22" x14ac:dyDescent="0.55000000000000004">
      <c r="A12647" t="s">
        <v>11</v>
      </c>
      <c r="B12647" s="1">
        <v>42459</v>
      </c>
      <c r="C12647" s="2" t="s">
        <v>615</v>
      </c>
      <c r="D12647" s="2" t="s">
        <v>14037</v>
      </c>
      <c r="E12647">
        <v>10245.929690000001</v>
      </c>
      <c r="F12647">
        <v>10281.690430000001</v>
      </c>
      <c r="G12647">
        <v>10217.98047</v>
      </c>
      <c r="H12647">
        <v>10236.950199999999</v>
      </c>
      <c r="I12647">
        <v>10236.950199999999</v>
      </c>
      <c r="J12647">
        <v>3590310000</v>
      </c>
      <c r="K12647">
        <v>10236.950199999999</v>
      </c>
      <c r="L12647" t="s">
        <v>685</v>
      </c>
      <c r="M12647" t="s">
        <v>686</v>
      </c>
      <c r="N12647" t="s">
        <v>687</v>
      </c>
      <c r="O12647" t="s">
        <v>12534</v>
      </c>
      <c r="P12647" t="s">
        <v>689</v>
      </c>
      <c r="Q12647">
        <v>100.4704</v>
      </c>
      <c r="S12647" s="1">
        <v>42370</v>
      </c>
      <c r="T12647" s="3">
        <v>17565.465</v>
      </c>
      <c r="U12647" s="1">
        <v>42430</v>
      </c>
      <c r="V12647">
        <v>205222806.271604</v>
      </c>
    </row>
    <row r="12648" spans="1:22" x14ac:dyDescent="0.55000000000000004">
      <c r="A12648" t="s">
        <v>11</v>
      </c>
      <c r="B12648" s="1">
        <v>42460</v>
      </c>
      <c r="C12648" s="2" t="s">
        <v>615</v>
      </c>
      <c r="D12648" s="2" t="s">
        <v>14037</v>
      </c>
      <c r="E12648">
        <v>10236.79981</v>
      </c>
      <c r="F12648">
        <v>10248.820309999999</v>
      </c>
      <c r="G12648">
        <v>10198.91992</v>
      </c>
      <c r="H12648">
        <v>10207.37012</v>
      </c>
      <c r="I12648">
        <v>10207.37012</v>
      </c>
      <c r="J12648">
        <v>3715280000</v>
      </c>
      <c r="K12648">
        <v>10207.37012</v>
      </c>
      <c r="L12648" t="s">
        <v>685</v>
      </c>
      <c r="M12648" t="s">
        <v>686</v>
      </c>
      <c r="N12648" t="s">
        <v>687</v>
      </c>
      <c r="O12648" t="s">
        <v>12535</v>
      </c>
      <c r="P12648" t="s">
        <v>689</v>
      </c>
      <c r="Q12648">
        <v>100.4704</v>
      </c>
      <c r="S12648" s="1">
        <v>42370</v>
      </c>
      <c r="T12648" s="3">
        <v>17565.465</v>
      </c>
      <c r="U12648" s="1">
        <v>42430</v>
      </c>
      <c r="V12648">
        <v>205222806.271604</v>
      </c>
    </row>
    <row r="12649" spans="1:22" x14ac:dyDescent="0.55000000000000004">
      <c r="A12649" t="s">
        <v>11</v>
      </c>
      <c r="B12649" s="1">
        <v>42461</v>
      </c>
      <c r="C12649" s="2" t="s">
        <v>616</v>
      </c>
      <c r="D12649" s="2" t="s">
        <v>14039</v>
      </c>
      <c r="E12649">
        <v>10132.58008</v>
      </c>
      <c r="F12649">
        <v>10231.08008</v>
      </c>
      <c r="G12649">
        <v>10085.25</v>
      </c>
      <c r="H12649">
        <v>10219.95996</v>
      </c>
      <c r="I12649">
        <v>10219.95996</v>
      </c>
      <c r="J12649">
        <v>3749990000</v>
      </c>
      <c r="K12649">
        <v>10219.95996</v>
      </c>
      <c r="L12649" t="s">
        <v>685</v>
      </c>
      <c r="M12649" t="s">
        <v>686</v>
      </c>
      <c r="N12649" t="s">
        <v>687</v>
      </c>
      <c r="O12649" t="s">
        <v>12536</v>
      </c>
      <c r="P12649" t="s">
        <v>689</v>
      </c>
      <c r="Q12649">
        <v>100.9468</v>
      </c>
      <c r="S12649" s="1">
        <v>42461</v>
      </c>
      <c r="T12649" s="3">
        <v>17618.580999999998</v>
      </c>
      <c r="U12649" s="1">
        <v>42461</v>
      </c>
      <c r="V12649">
        <v>205247407.349415</v>
      </c>
    </row>
    <row r="12650" spans="1:22" x14ac:dyDescent="0.55000000000000004">
      <c r="A12650" t="s">
        <v>11</v>
      </c>
      <c r="B12650" s="1">
        <v>42464</v>
      </c>
      <c r="C12650" s="2" t="s">
        <v>616</v>
      </c>
      <c r="D12650" s="2" t="s">
        <v>14039</v>
      </c>
      <c r="E12650">
        <v>10227.12012</v>
      </c>
      <c r="F12650">
        <v>10234.160159999999</v>
      </c>
      <c r="G12650">
        <v>10168.780269999999</v>
      </c>
      <c r="H12650">
        <v>10183</v>
      </c>
      <c r="I12650">
        <v>10183</v>
      </c>
      <c r="J12650">
        <v>3485710000</v>
      </c>
      <c r="K12650">
        <v>10183</v>
      </c>
      <c r="L12650" t="s">
        <v>685</v>
      </c>
      <c r="M12650" t="s">
        <v>686</v>
      </c>
      <c r="N12650" t="s">
        <v>687</v>
      </c>
      <c r="O12650" t="s">
        <v>12537</v>
      </c>
      <c r="P12650" t="s">
        <v>689</v>
      </c>
      <c r="Q12650">
        <v>100.9468</v>
      </c>
      <c r="S12650" s="1">
        <v>42461</v>
      </c>
      <c r="T12650" s="3">
        <v>17618.580999999998</v>
      </c>
      <c r="U12650" s="1">
        <v>42461</v>
      </c>
      <c r="V12650">
        <v>205247407.349415</v>
      </c>
    </row>
    <row r="12651" spans="1:22" x14ac:dyDescent="0.55000000000000004">
      <c r="A12651" t="s">
        <v>11</v>
      </c>
      <c r="B12651" s="1">
        <v>42465</v>
      </c>
      <c r="C12651" s="2" t="s">
        <v>616</v>
      </c>
      <c r="D12651" s="2" t="s">
        <v>14039</v>
      </c>
      <c r="E12651">
        <v>10104.76953</v>
      </c>
      <c r="F12651">
        <v>10104.76953</v>
      </c>
      <c r="G12651">
        <v>10050.650390000001</v>
      </c>
      <c r="H12651">
        <v>10061.08008</v>
      </c>
      <c r="I12651">
        <v>10061.08008</v>
      </c>
      <c r="J12651">
        <v>4154920000</v>
      </c>
      <c r="K12651">
        <v>10061.08008</v>
      </c>
      <c r="L12651" t="s">
        <v>685</v>
      </c>
      <c r="M12651" t="s">
        <v>686</v>
      </c>
      <c r="N12651" t="s">
        <v>687</v>
      </c>
      <c r="O12651" t="s">
        <v>12538</v>
      </c>
      <c r="P12651" t="s">
        <v>689</v>
      </c>
      <c r="Q12651">
        <v>100.9468</v>
      </c>
      <c r="S12651" s="1">
        <v>42461</v>
      </c>
      <c r="T12651" s="3">
        <v>17618.580999999998</v>
      </c>
      <c r="U12651" s="1">
        <v>42461</v>
      </c>
      <c r="V12651">
        <v>205247407.349415</v>
      </c>
    </row>
    <row r="12652" spans="1:22" x14ac:dyDescent="0.55000000000000004">
      <c r="A12652" t="s">
        <v>11</v>
      </c>
      <c r="B12652" s="1">
        <v>42466</v>
      </c>
      <c r="C12652" s="2" t="s">
        <v>616</v>
      </c>
      <c r="D12652" s="2" t="s">
        <v>14039</v>
      </c>
      <c r="E12652">
        <v>10062.839840000001</v>
      </c>
      <c r="F12652">
        <v>10162.29981</v>
      </c>
      <c r="G12652">
        <v>10044.410159999999</v>
      </c>
      <c r="H12652">
        <v>10159.849609999999</v>
      </c>
      <c r="I12652">
        <v>10159.849609999999</v>
      </c>
      <c r="J12652">
        <v>3750800000</v>
      </c>
      <c r="K12652">
        <v>10159.849609999999</v>
      </c>
      <c r="L12652" t="s">
        <v>685</v>
      </c>
      <c r="M12652" t="s">
        <v>686</v>
      </c>
      <c r="N12652" t="s">
        <v>687</v>
      </c>
      <c r="O12652" t="s">
        <v>12539</v>
      </c>
      <c r="P12652" t="s">
        <v>689</v>
      </c>
      <c r="Q12652">
        <v>100.9468</v>
      </c>
      <c r="S12652" s="1">
        <v>42461</v>
      </c>
      <c r="T12652" s="3">
        <v>17618.580999999998</v>
      </c>
      <c r="U12652" s="1">
        <v>42461</v>
      </c>
      <c r="V12652">
        <v>205247407.349415</v>
      </c>
    </row>
    <row r="12653" spans="1:22" x14ac:dyDescent="0.55000000000000004">
      <c r="A12653" t="s">
        <v>11</v>
      </c>
      <c r="B12653" s="1">
        <v>42467</v>
      </c>
      <c r="C12653" s="2" t="s">
        <v>616</v>
      </c>
      <c r="D12653" s="2" t="s">
        <v>14039</v>
      </c>
      <c r="E12653">
        <v>10112.98047</v>
      </c>
      <c r="F12653">
        <v>10117.160159999999</v>
      </c>
      <c r="G12653">
        <v>10004.76953</v>
      </c>
      <c r="H12653">
        <v>10045.150390000001</v>
      </c>
      <c r="I12653">
        <v>10045.150390000001</v>
      </c>
      <c r="J12653">
        <v>3801250000</v>
      </c>
      <c r="K12653">
        <v>10045.150390000001</v>
      </c>
      <c r="L12653" t="s">
        <v>685</v>
      </c>
      <c r="M12653" t="s">
        <v>686</v>
      </c>
      <c r="N12653" t="s">
        <v>687</v>
      </c>
      <c r="O12653" t="s">
        <v>12540</v>
      </c>
      <c r="P12653" t="s">
        <v>689</v>
      </c>
      <c r="Q12653">
        <v>100.9468</v>
      </c>
      <c r="S12653" s="1">
        <v>42461</v>
      </c>
      <c r="T12653" s="3">
        <v>17618.580999999998</v>
      </c>
      <c r="U12653" s="1">
        <v>42461</v>
      </c>
      <c r="V12653">
        <v>205247407.349415</v>
      </c>
    </row>
    <row r="12654" spans="1:22" x14ac:dyDescent="0.55000000000000004">
      <c r="A12654" t="s">
        <v>11</v>
      </c>
      <c r="B12654" s="1">
        <v>42468</v>
      </c>
      <c r="C12654" s="2" t="s">
        <v>616</v>
      </c>
      <c r="D12654" s="2" t="s">
        <v>14039</v>
      </c>
      <c r="E12654">
        <v>10108.70996</v>
      </c>
      <c r="F12654">
        <v>10170.969730000001</v>
      </c>
      <c r="G12654">
        <v>10093.280269999999</v>
      </c>
      <c r="H12654">
        <v>10119.690430000001</v>
      </c>
      <c r="I12654">
        <v>10119.690430000001</v>
      </c>
      <c r="J12654">
        <v>3359530000</v>
      </c>
      <c r="K12654">
        <v>10119.690430000001</v>
      </c>
      <c r="L12654" t="s">
        <v>685</v>
      </c>
      <c r="M12654" t="s">
        <v>686</v>
      </c>
      <c r="N12654" t="s">
        <v>687</v>
      </c>
      <c r="O12654" t="s">
        <v>12541</v>
      </c>
      <c r="P12654" t="s">
        <v>689</v>
      </c>
      <c r="Q12654">
        <v>100.9468</v>
      </c>
      <c r="S12654" s="1">
        <v>42461</v>
      </c>
      <c r="T12654" s="3">
        <v>17618.580999999998</v>
      </c>
      <c r="U12654" s="1">
        <v>42461</v>
      </c>
      <c r="V12654">
        <v>205247407.349415</v>
      </c>
    </row>
    <row r="12655" spans="1:22" x14ac:dyDescent="0.55000000000000004">
      <c r="A12655" t="s">
        <v>11</v>
      </c>
      <c r="B12655" s="1">
        <v>42471</v>
      </c>
      <c r="C12655" s="2" t="s">
        <v>616</v>
      </c>
      <c r="D12655" s="2" t="s">
        <v>14039</v>
      </c>
      <c r="E12655">
        <v>10154.08008</v>
      </c>
      <c r="F12655">
        <v>10210.559569999999</v>
      </c>
      <c r="G12655">
        <v>10114.450199999999</v>
      </c>
      <c r="H12655">
        <v>10114.58008</v>
      </c>
      <c r="I12655">
        <v>10114.58008</v>
      </c>
      <c r="J12655">
        <v>3567840000</v>
      </c>
      <c r="K12655">
        <v>10114.58008</v>
      </c>
      <c r="L12655" t="s">
        <v>685</v>
      </c>
      <c r="M12655" t="s">
        <v>686</v>
      </c>
      <c r="N12655" t="s">
        <v>687</v>
      </c>
      <c r="O12655" t="s">
        <v>12542</v>
      </c>
      <c r="P12655" t="s">
        <v>689</v>
      </c>
      <c r="Q12655">
        <v>100.9468</v>
      </c>
      <c r="S12655" s="1">
        <v>42461</v>
      </c>
      <c r="T12655" s="3">
        <v>17618.580999999998</v>
      </c>
      <c r="U12655" s="1">
        <v>42461</v>
      </c>
      <c r="V12655">
        <v>205247407.349415</v>
      </c>
    </row>
    <row r="12656" spans="1:22" x14ac:dyDescent="0.55000000000000004">
      <c r="A12656" t="s">
        <v>11</v>
      </c>
      <c r="B12656" s="1">
        <v>42472</v>
      </c>
      <c r="C12656" s="2" t="s">
        <v>616</v>
      </c>
      <c r="D12656" s="2" t="s">
        <v>14039</v>
      </c>
      <c r="E12656">
        <v>10114.58008</v>
      </c>
      <c r="F12656">
        <v>10257.29981</v>
      </c>
      <c r="G12656">
        <v>10114.58008</v>
      </c>
      <c r="H12656">
        <v>10238.690430000001</v>
      </c>
      <c r="I12656">
        <v>10238.690430000001</v>
      </c>
      <c r="J12656">
        <v>4239740000</v>
      </c>
      <c r="K12656">
        <v>10238.690430000001</v>
      </c>
      <c r="L12656" t="s">
        <v>685</v>
      </c>
      <c r="M12656" t="s">
        <v>686</v>
      </c>
      <c r="N12656" t="s">
        <v>687</v>
      </c>
      <c r="O12656" t="s">
        <v>12543</v>
      </c>
      <c r="P12656" t="s">
        <v>689</v>
      </c>
      <c r="Q12656">
        <v>100.9468</v>
      </c>
      <c r="S12656" s="1">
        <v>42461</v>
      </c>
      <c r="T12656" s="3">
        <v>17618.580999999998</v>
      </c>
      <c r="U12656" s="1">
        <v>42461</v>
      </c>
      <c r="V12656">
        <v>205247407.349415</v>
      </c>
    </row>
    <row r="12657" spans="1:22" x14ac:dyDescent="0.55000000000000004">
      <c r="A12657" t="s">
        <v>11</v>
      </c>
      <c r="B12657" s="1">
        <v>42473</v>
      </c>
      <c r="C12657" s="2" t="s">
        <v>616</v>
      </c>
      <c r="D12657" s="2" t="s">
        <v>14039</v>
      </c>
      <c r="E12657">
        <v>10271.660159999999</v>
      </c>
      <c r="F12657">
        <v>10362.12988</v>
      </c>
      <c r="G12657">
        <v>10271.660159999999</v>
      </c>
      <c r="H12657">
        <v>10359.509770000001</v>
      </c>
      <c r="I12657">
        <v>10359.509770000001</v>
      </c>
      <c r="J12657">
        <v>4191830000</v>
      </c>
      <c r="K12657">
        <v>10359.509770000001</v>
      </c>
      <c r="L12657" t="s">
        <v>685</v>
      </c>
      <c r="M12657" t="s">
        <v>686</v>
      </c>
      <c r="N12657" t="s">
        <v>687</v>
      </c>
      <c r="O12657" t="s">
        <v>12544</v>
      </c>
      <c r="P12657" t="s">
        <v>689</v>
      </c>
      <c r="Q12657">
        <v>100.9468</v>
      </c>
      <c r="S12657" s="1">
        <v>42461</v>
      </c>
      <c r="T12657" s="3">
        <v>17618.580999999998</v>
      </c>
      <c r="U12657" s="1">
        <v>42461</v>
      </c>
      <c r="V12657">
        <v>205247407.349415</v>
      </c>
    </row>
    <row r="12658" spans="1:22" x14ac:dyDescent="0.55000000000000004">
      <c r="A12658" t="s">
        <v>11</v>
      </c>
      <c r="B12658" s="1">
        <v>42474</v>
      </c>
      <c r="C12658" s="2" t="s">
        <v>616</v>
      </c>
      <c r="D12658" s="2" t="s">
        <v>14039</v>
      </c>
      <c r="E12658">
        <v>10359.190430000001</v>
      </c>
      <c r="F12658">
        <v>10377.660159999999</v>
      </c>
      <c r="G12658">
        <v>10334.450199999999</v>
      </c>
      <c r="H12658">
        <v>10360.240229999999</v>
      </c>
      <c r="I12658">
        <v>10360.240229999999</v>
      </c>
      <c r="J12658">
        <v>3765870000</v>
      </c>
      <c r="K12658">
        <v>10360.240229999999</v>
      </c>
      <c r="L12658" t="s">
        <v>685</v>
      </c>
      <c r="M12658" t="s">
        <v>686</v>
      </c>
      <c r="N12658" t="s">
        <v>687</v>
      </c>
      <c r="O12658" t="s">
        <v>12545</v>
      </c>
      <c r="P12658" t="s">
        <v>689</v>
      </c>
      <c r="Q12658">
        <v>100.9468</v>
      </c>
      <c r="S12658" s="1">
        <v>42461</v>
      </c>
      <c r="T12658" s="3">
        <v>17618.580999999998</v>
      </c>
      <c r="U12658" s="1">
        <v>42461</v>
      </c>
      <c r="V12658">
        <v>205247407.349415</v>
      </c>
    </row>
    <row r="12659" spans="1:22" x14ac:dyDescent="0.55000000000000004">
      <c r="A12659" t="s">
        <v>11</v>
      </c>
      <c r="B12659" s="1">
        <v>42475</v>
      </c>
      <c r="C12659" s="2" t="s">
        <v>616</v>
      </c>
      <c r="D12659" s="2" t="s">
        <v>14039</v>
      </c>
      <c r="E12659">
        <v>10359.58008</v>
      </c>
      <c r="F12659">
        <v>10359.58008</v>
      </c>
      <c r="G12659">
        <v>10332.87012</v>
      </c>
      <c r="H12659">
        <v>10355.570309999999</v>
      </c>
      <c r="I12659">
        <v>10355.570309999999</v>
      </c>
      <c r="J12659">
        <v>3701450000</v>
      </c>
      <c r="K12659">
        <v>10355.570309999999</v>
      </c>
      <c r="L12659" t="s">
        <v>685</v>
      </c>
      <c r="M12659" t="s">
        <v>686</v>
      </c>
      <c r="N12659" t="s">
        <v>687</v>
      </c>
      <c r="O12659" t="s">
        <v>12546</v>
      </c>
      <c r="P12659" t="s">
        <v>689</v>
      </c>
      <c r="Q12659">
        <v>100.9468</v>
      </c>
      <c r="S12659" s="1">
        <v>42461</v>
      </c>
      <c r="T12659" s="3">
        <v>17618.580999999998</v>
      </c>
      <c r="U12659" s="1">
        <v>42461</v>
      </c>
      <c r="V12659">
        <v>205247407.349415</v>
      </c>
    </row>
    <row r="12660" spans="1:22" x14ac:dyDescent="0.55000000000000004">
      <c r="A12660" t="s">
        <v>11</v>
      </c>
      <c r="B12660" s="1">
        <v>42478</v>
      </c>
      <c r="C12660" s="2" t="s">
        <v>616</v>
      </c>
      <c r="D12660" s="2" t="s">
        <v>14039</v>
      </c>
      <c r="E12660">
        <v>10315.650390000001</v>
      </c>
      <c r="F12660">
        <v>10427.160159999999</v>
      </c>
      <c r="G12660">
        <v>10304.219730000001</v>
      </c>
      <c r="H12660">
        <v>10424.929690000001</v>
      </c>
      <c r="I12660">
        <v>10424.929690000001</v>
      </c>
      <c r="J12660">
        <v>3316880000</v>
      </c>
      <c r="K12660">
        <v>10424.929690000001</v>
      </c>
      <c r="L12660" t="s">
        <v>685</v>
      </c>
      <c r="M12660" t="s">
        <v>686</v>
      </c>
      <c r="N12660" t="s">
        <v>687</v>
      </c>
      <c r="O12660" t="s">
        <v>12547</v>
      </c>
      <c r="P12660" t="s">
        <v>689</v>
      </c>
      <c r="Q12660">
        <v>100.9468</v>
      </c>
      <c r="S12660" s="1">
        <v>42461</v>
      </c>
      <c r="T12660" s="3">
        <v>17618.580999999998</v>
      </c>
      <c r="U12660" s="1">
        <v>42461</v>
      </c>
      <c r="V12660">
        <v>205247407.349415</v>
      </c>
    </row>
    <row r="12661" spans="1:22" x14ac:dyDescent="0.55000000000000004">
      <c r="A12661" t="s">
        <v>11</v>
      </c>
      <c r="B12661" s="1">
        <v>42479</v>
      </c>
      <c r="C12661" s="2" t="s">
        <v>616</v>
      </c>
      <c r="D12661" s="2" t="s">
        <v>14039</v>
      </c>
      <c r="E12661">
        <v>10463.639649999999</v>
      </c>
      <c r="F12661">
        <v>10528.639649999999</v>
      </c>
      <c r="G12661">
        <v>10424.929690000001</v>
      </c>
      <c r="H12661">
        <v>10517.29981</v>
      </c>
      <c r="I12661">
        <v>10517.29981</v>
      </c>
      <c r="J12661">
        <v>3896830000</v>
      </c>
      <c r="K12661">
        <v>10517.29981</v>
      </c>
      <c r="L12661" t="s">
        <v>685</v>
      </c>
      <c r="M12661" t="s">
        <v>686</v>
      </c>
      <c r="N12661" t="s">
        <v>687</v>
      </c>
      <c r="O12661" t="s">
        <v>12548</v>
      </c>
      <c r="P12661" t="s">
        <v>689</v>
      </c>
      <c r="Q12661">
        <v>100.9468</v>
      </c>
      <c r="S12661" s="1">
        <v>42461</v>
      </c>
      <c r="T12661" s="3">
        <v>17618.580999999998</v>
      </c>
      <c r="U12661" s="1">
        <v>42461</v>
      </c>
      <c r="V12661">
        <v>205247407.349415</v>
      </c>
    </row>
    <row r="12662" spans="1:22" x14ac:dyDescent="0.55000000000000004">
      <c r="A12662" t="s">
        <v>11</v>
      </c>
      <c r="B12662" s="1">
        <v>42480</v>
      </c>
      <c r="C12662" s="2" t="s">
        <v>616</v>
      </c>
      <c r="D12662" s="2" t="s">
        <v>14039</v>
      </c>
      <c r="E12662">
        <v>10517.059569999999</v>
      </c>
      <c r="F12662">
        <v>10572.240229999999</v>
      </c>
      <c r="G12662">
        <v>10489.030269999999</v>
      </c>
      <c r="H12662">
        <v>10527.79004</v>
      </c>
      <c r="I12662">
        <v>10527.79004</v>
      </c>
      <c r="J12662">
        <v>4184880000</v>
      </c>
      <c r="K12662">
        <v>10527.79004</v>
      </c>
      <c r="L12662" t="s">
        <v>685</v>
      </c>
      <c r="M12662" t="s">
        <v>686</v>
      </c>
      <c r="N12662" t="s">
        <v>687</v>
      </c>
      <c r="O12662" t="s">
        <v>12549</v>
      </c>
      <c r="P12662" t="s">
        <v>689</v>
      </c>
      <c r="Q12662">
        <v>100.9468</v>
      </c>
      <c r="S12662" s="1">
        <v>42461</v>
      </c>
      <c r="T12662" s="3">
        <v>17618.580999999998</v>
      </c>
      <c r="U12662" s="1">
        <v>42461</v>
      </c>
      <c r="V12662">
        <v>205247407.349415</v>
      </c>
    </row>
    <row r="12663" spans="1:22" x14ac:dyDescent="0.55000000000000004">
      <c r="A12663" t="s">
        <v>11</v>
      </c>
      <c r="B12663" s="1">
        <v>42481</v>
      </c>
      <c r="C12663" s="2" t="s">
        <v>616</v>
      </c>
      <c r="D12663" s="2" t="s">
        <v>14039</v>
      </c>
      <c r="E12663">
        <v>10524.48047</v>
      </c>
      <c r="F12663">
        <v>10536.690430000001</v>
      </c>
      <c r="G12663">
        <v>10440.469730000001</v>
      </c>
      <c r="H12663">
        <v>10454.820309999999</v>
      </c>
      <c r="I12663">
        <v>10454.820309999999</v>
      </c>
      <c r="J12663">
        <v>4175290000</v>
      </c>
      <c r="K12663">
        <v>10454.820309999999</v>
      </c>
      <c r="L12663" t="s">
        <v>685</v>
      </c>
      <c r="M12663" t="s">
        <v>686</v>
      </c>
      <c r="N12663" t="s">
        <v>687</v>
      </c>
      <c r="O12663" t="s">
        <v>12550</v>
      </c>
      <c r="P12663" t="s">
        <v>689</v>
      </c>
      <c r="Q12663">
        <v>100.9468</v>
      </c>
      <c r="S12663" s="1">
        <v>42461</v>
      </c>
      <c r="T12663" s="3">
        <v>17618.580999999998</v>
      </c>
      <c r="U12663" s="1">
        <v>42461</v>
      </c>
      <c r="V12663">
        <v>205247407.349415</v>
      </c>
    </row>
    <row r="12664" spans="1:22" x14ac:dyDescent="0.55000000000000004">
      <c r="A12664" t="s">
        <v>11</v>
      </c>
      <c r="B12664" s="1">
        <v>42482</v>
      </c>
      <c r="C12664" s="2" t="s">
        <v>616</v>
      </c>
      <c r="D12664" s="2" t="s">
        <v>14039</v>
      </c>
      <c r="E12664">
        <v>10464.200199999999</v>
      </c>
      <c r="F12664">
        <v>10520</v>
      </c>
      <c r="G12664">
        <v>10464.200199999999</v>
      </c>
      <c r="H12664">
        <v>10511</v>
      </c>
      <c r="I12664">
        <v>10511</v>
      </c>
      <c r="J12664">
        <v>3790580000</v>
      </c>
      <c r="K12664">
        <v>10511</v>
      </c>
      <c r="L12664" t="s">
        <v>685</v>
      </c>
      <c r="M12664" t="s">
        <v>686</v>
      </c>
      <c r="N12664" t="s">
        <v>687</v>
      </c>
      <c r="O12664" t="s">
        <v>12551</v>
      </c>
      <c r="P12664" t="s">
        <v>689</v>
      </c>
      <c r="Q12664">
        <v>100.9468</v>
      </c>
      <c r="S12664" s="1">
        <v>42461</v>
      </c>
      <c r="T12664" s="3">
        <v>17618.580999999998</v>
      </c>
      <c r="U12664" s="1">
        <v>42461</v>
      </c>
      <c r="V12664">
        <v>205247407.349415</v>
      </c>
    </row>
    <row r="12665" spans="1:22" x14ac:dyDescent="0.55000000000000004">
      <c r="A12665" t="s">
        <v>11</v>
      </c>
      <c r="B12665" s="1">
        <v>42485</v>
      </c>
      <c r="C12665" s="2" t="s">
        <v>616</v>
      </c>
      <c r="D12665" s="2" t="s">
        <v>14039</v>
      </c>
      <c r="E12665">
        <v>10487.83008</v>
      </c>
      <c r="F12665">
        <v>10487.83008</v>
      </c>
      <c r="G12665">
        <v>10424.190430000001</v>
      </c>
      <c r="H12665">
        <v>10465.650390000001</v>
      </c>
      <c r="I12665">
        <v>10465.650390000001</v>
      </c>
      <c r="J12665">
        <v>3319740000</v>
      </c>
      <c r="K12665">
        <v>10465.650390000001</v>
      </c>
      <c r="L12665" t="s">
        <v>685</v>
      </c>
      <c r="M12665" t="s">
        <v>686</v>
      </c>
      <c r="N12665" t="s">
        <v>687</v>
      </c>
      <c r="O12665" t="s">
        <v>12552</v>
      </c>
      <c r="P12665" t="s">
        <v>689</v>
      </c>
      <c r="Q12665">
        <v>100.9468</v>
      </c>
      <c r="S12665" s="1">
        <v>42461</v>
      </c>
      <c r="T12665" s="3">
        <v>17618.580999999998</v>
      </c>
      <c r="U12665" s="1">
        <v>42461</v>
      </c>
      <c r="V12665">
        <v>205247407.349415</v>
      </c>
    </row>
    <row r="12666" spans="1:22" x14ac:dyDescent="0.55000000000000004">
      <c r="A12666" t="s">
        <v>11</v>
      </c>
      <c r="B12666" s="1">
        <v>42486</v>
      </c>
      <c r="C12666" s="2" t="s">
        <v>616</v>
      </c>
      <c r="D12666" s="2" t="s">
        <v>14039</v>
      </c>
      <c r="E12666">
        <v>10492.570309999999</v>
      </c>
      <c r="F12666">
        <v>10525.37988</v>
      </c>
      <c r="G12666">
        <v>10477.79004</v>
      </c>
      <c r="H12666">
        <v>10522.58008</v>
      </c>
      <c r="I12666">
        <v>10522.58008</v>
      </c>
      <c r="J12666">
        <v>3557190000</v>
      </c>
      <c r="K12666">
        <v>10522.58008</v>
      </c>
      <c r="L12666" t="s">
        <v>685</v>
      </c>
      <c r="M12666" t="s">
        <v>686</v>
      </c>
      <c r="N12666" t="s">
        <v>687</v>
      </c>
      <c r="O12666" t="s">
        <v>12553</v>
      </c>
      <c r="P12666" t="s">
        <v>689</v>
      </c>
      <c r="Q12666">
        <v>100.9468</v>
      </c>
      <c r="S12666" s="1">
        <v>42461</v>
      </c>
      <c r="T12666" s="3">
        <v>17618.580999999998</v>
      </c>
      <c r="U12666" s="1">
        <v>42461</v>
      </c>
      <c r="V12666">
        <v>205247407.349415</v>
      </c>
    </row>
    <row r="12667" spans="1:22" x14ac:dyDescent="0.55000000000000004">
      <c r="A12667" t="s">
        <v>11</v>
      </c>
      <c r="B12667" s="1">
        <v>42487</v>
      </c>
      <c r="C12667" s="2" t="s">
        <v>616</v>
      </c>
      <c r="D12667" s="2" t="s">
        <v>14039</v>
      </c>
      <c r="E12667">
        <v>10528.48047</v>
      </c>
      <c r="F12667">
        <v>10593.20996</v>
      </c>
      <c r="G12667">
        <v>10507.589840000001</v>
      </c>
      <c r="H12667">
        <v>10571.83008</v>
      </c>
      <c r="I12667">
        <v>10571.83008</v>
      </c>
      <c r="J12667">
        <v>4100110000</v>
      </c>
      <c r="K12667">
        <v>10571.83008</v>
      </c>
      <c r="L12667" t="s">
        <v>685</v>
      </c>
      <c r="M12667" t="s">
        <v>686</v>
      </c>
      <c r="N12667" t="s">
        <v>687</v>
      </c>
      <c r="O12667" t="s">
        <v>12554</v>
      </c>
      <c r="P12667" t="s">
        <v>689</v>
      </c>
      <c r="Q12667">
        <v>100.9468</v>
      </c>
      <c r="S12667" s="1">
        <v>42461</v>
      </c>
      <c r="T12667" s="3">
        <v>17618.580999999998</v>
      </c>
      <c r="U12667" s="1">
        <v>42461</v>
      </c>
      <c r="V12667">
        <v>205247407.349415</v>
      </c>
    </row>
    <row r="12668" spans="1:22" x14ac:dyDescent="0.55000000000000004">
      <c r="A12668" t="s">
        <v>11</v>
      </c>
      <c r="B12668" s="1">
        <v>42488</v>
      </c>
      <c r="C12668" s="2" t="s">
        <v>616</v>
      </c>
      <c r="D12668" s="2" t="s">
        <v>14039</v>
      </c>
      <c r="E12668">
        <v>10521.16992</v>
      </c>
      <c r="F12668">
        <v>10577.889649999999</v>
      </c>
      <c r="G12668">
        <v>10461.530269999999</v>
      </c>
      <c r="H12668">
        <v>10480.450199999999</v>
      </c>
      <c r="I12668">
        <v>10480.450199999999</v>
      </c>
      <c r="J12668">
        <v>4309840000</v>
      </c>
      <c r="K12668">
        <v>10480.450199999999</v>
      </c>
      <c r="L12668" t="s">
        <v>685</v>
      </c>
      <c r="M12668" t="s">
        <v>686</v>
      </c>
      <c r="N12668" t="s">
        <v>687</v>
      </c>
      <c r="O12668" t="s">
        <v>12555</v>
      </c>
      <c r="P12668" t="s">
        <v>689</v>
      </c>
      <c r="Q12668">
        <v>100.9468</v>
      </c>
      <c r="S12668" s="1">
        <v>42461</v>
      </c>
      <c r="T12668" s="3">
        <v>17618.580999999998</v>
      </c>
      <c r="U12668" s="1">
        <v>42461</v>
      </c>
      <c r="V12668">
        <v>205247407.349415</v>
      </c>
    </row>
    <row r="12669" spans="1:22" x14ac:dyDescent="0.55000000000000004">
      <c r="A12669" t="s">
        <v>11</v>
      </c>
      <c r="B12669" s="1">
        <v>42489</v>
      </c>
      <c r="C12669" s="2" t="s">
        <v>616</v>
      </c>
      <c r="D12669" s="2" t="s">
        <v>14039</v>
      </c>
      <c r="E12669">
        <v>10480.219730000001</v>
      </c>
      <c r="F12669">
        <v>10480.219730000001</v>
      </c>
      <c r="G12669">
        <v>10370.349609999999</v>
      </c>
      <c r="H12669">
        <v>10436.91992</v>
      </c>
      <c r="I12669">
        <v>10436.91992</v>
      </c>
      <c r="J12669">
        <v>4704720000</v>
      </c>
      <c r="K12669">
        <v>10436.91992</v>
      </c>
      <c r="L12669" t="s">
        <v>685</v>
      </c>
      <c r="M12669" t="s">
        <v>686</v>
      </c>
      <c r="N12669" t="s">
        <v>687</v>
      </c>
      <c r="O12669" t="s">
        <v>12556</v>
      </c>
      <c r="P12669" t="s">
        <v>689</v>
      </c>
      <c r="Q12669">
        <v>100.9468</v>
      </c>
      <c r="S12669" s="1">
        <v>42461</v>
      </c>
      <c r="T12669" s="3">
        <v>17618.580999999998</v>
      </c>
      <c r="U12669" s="1">
        <v>42461</v>
      </c>
      <c r="V12669">
        <v>205247407.349415</v>
      </c>
    </row>
    <row r="12670" spans="1:22" x14ac:dyDescent="0.55000000000000004">
      <c r="A12670" t="s">
        <v>11</v>
      </c>
      <c r="B12670" s="1">
        <v>42492</v>
      </c>
      <c r="C12670" s="2" t="s">
        <v>617</v>
      </c>
      <c r="D12670" s="2" t="s">
        <v>14039</v>
      </c>
      <c r="E12670">
        <v>10450.12988</v>
      </c>
      <c r="F12670">
        <v>10503.410159999999</v>
      </c>
      <c r="G12670">
        <v>10430.219730000001</v>
      </c>
      <c r="H12670">
        <v>10496.33008</v>
      </c>
      <c r="I12670">
        <v>10496.33008</v>
      </c>
      <c r="J12670">
        <v>3841110000</v>
      </c>
      <c r="K12670">
        <v>10496.33008</v>
      </c>
      <c r="L12670" t="s">
        <v>685</v>
      </c>
      <c r="M12670" t="s">
        <v>686</v>
      </c>
      <c r="N12670" t="s">
        <v>687</v>
      </c>
      <c r="O12670" t="s">
        <v>12557</v>
      </c>
      <c r="P12670" t="s">
        <v>689</v>
      </c>
      <c r="Q12670">
        <v>101.3552</v>
      </c>
      <c r="S12670" s="1">
        <v>42461</v>
      </c>
      <c r="T12670" s="3">
        <v>17618.580999999998</v>
      </c>
      <c r="U12670" s="1">
        <v>42491</v>
      </c>
      <c r="V12670">
        <v>205447173.28989199</v>
      </c>
    </row>
    <row r="12671" spans="1:22" x14ac:dyDescent="0.55000000000000004">
      <c r="A12671" t="s">
        <v>11</v>
      </c>
      <c r="B12671" s="1">
        <v>42493</v>
      </c>
      <c r="C12671" s="2" t="s">
        <v>617</v>
      </c>
      <c r="D12671" s="2" t="s">
        <v>14039</v>
      </c>
      <c r="E12671">
        <v>10432.240229999999</v>
      </c>
      <c r="F12671">
        <v>10432.240229999999</v>
      </c>
      <c r="G12671">
        <v>10323.240229999999</v>
      </c>
      <c r="H12671">
        <v>10365.83008</v>
      </c>
      <c r="I12671">
        <v>10365.83008</v>
      </c>
      <c r="J12671">
        <v>4173390000</v>
      </c>
      <c r="K12671">
        <v>10365.83008</v>
      </c>
      <c r="L12671" t="s">
        <v>685</v>
      </c>
      <c r="M12671" t="s">
        <v>686</v>
      </c>
      <c r="N12671" t="s">
        <v>687</v>
      </c>
      <c r="O12671" t="s">
        <v>12558</v>
      </c>
      <c r="P12671" t="s">
        <v>689</v>
      </c>
      <c r="Q12671">
        <v>101.3552</v>
      </c>
      <c r="S12671" s="1">
        <v>42461</v>
      </c>
      <c r="T12671" s="3">
        <v>17618.580999999998</v>
      </c>
      <c r="U12671" s="1">
        <v>42491</v>
      </c>
      <c r="V12671">
        <v>205447173.28989199</v>
      </c>
    </row>
    <row r="12672" spans="1:22" x14ac:dyDescent="0.55000000000000004">
      <c r="A12672" t="s">
        <v>11</v>
      </c>
      <c r="B12672" s="1">
        <v>42494</v>
      </c>
      <c r="C12672" s="2" t="s">
        <v>617</v>
      </c>
      <c r="D12672" s="2" t="s">
        <v>14039</v>
      </c>
      <c r="E12672">
        <v>10302.679690000001</v>
      </c>
      <c r="F12672">
        <v>10337.20996</v>
      </c>
      <c r="G12672">
        <v>10257.75</v>
      </c>
      <c r="H12672">
        <v>10286.240229999999</v>
      </c>
      <c r="I12672">
        <v>10286.240229999999</v>
      </c>
      <c r="J12672">
        <v>4058560000</v>
      </c>
      <c r="K12672">
        <v>10286.240229999999</v>
      </c>
      <c r="L12672" t="s">
        <v>685</v>
      </c>
      <c r="M12672" t="s">
        <v>686</v>
      </c>
      <c r="N12672" t="s">
        <v>687</v>
      </c>
      <c r="O12672" t="s">
        <v>12559</v>
      </c>
      <c r="P12672" t="s">
        <v>689</v>
      </c>
      <c r="Q12672">
        <v>101.3552</v>
      </c>
      <c r="S12672" s="1">
        <v>42461</v>
      </c>
      <c r="T12672" s="3">
        <v>17618.580999999998</v>
      </c>
      <c r="U12672" s="1">
        <v>42491</v>
      </c>
      <c r="V12672">
        <v>205447173.28989199</v>
      </c>
    </row>
    <row r="12673" spans="1:22" x14ac:dyDescent="0.55000000000000004">
      <c r="A12673" t="s">
        <v>11</v>
      </c>
      <c r="B12673" s="1">
        <v>42495</v>
      </c>
      <c r="C12673" s="2" t="s">
        <v>617</v>
      </c>
      <c r="D12673" s="2" t="s">
        <v>14039</v>
      </c>
      <c r="E12673">
        <v>10303.04004</v>
      </c>
      <c r="F12673">
        <v>10340.45996</v>
      </c>
      <c r="G12673">
        <v>10254.719730000001</v>
      </c>
      <c r="H12673">
        <v>10281.320309999999</v>
      </c>
      <c r="I12673">
        <v>10281.320309999999</v>
      </c>
      <c r="J12673">
        <v>4008530000</v>
      </c>
      <c r="K12673">
        <v>10281.320309999999</v>
      </c>
      <c r="L12673" t="s">
        <v>685</v>
      </c>
      <c r="M12673" t="s">
        <v>686</v>
      </c>
      <c r="N12673" t="s">
        <v>687</v>
      </c>
      <c r="O12673" t="s">
        <v>12560</v>
      </c>
      <c r="P12673" t="s">
        <v>689</v>
      </c>
      <c r="Q12673">
        <v>101.3552</v>
      </c>
      <c r="S12673" s="1">
        <v>42461</v>
      </c>
      <c r="T12673" s="3">
        <v>17618.580999999998</v>
      </c>
      <c r="U12673" s="1">
        <v>42491</v>
      </c>
      <c r="V12673">
        <v>205447173.28989199</v>
      </c>
    </row>
    <row r="12674" spans="1:22" x14ac:dyDescent="0.55000000000000004">
      <c r="A12674" t="s">
        <v>11</v>
      </c>
      <c r="B12674" s="1">
        <v>42496</v>
      </c>
      <c r="C12674" s="2" t="s">
        <v>617</v>
      </c>
      <c r="D12674" s="2" t="s">
        <v>14039</v>
      </c>
      <c r="E12674">
        <v>10280.990229999999</v>
      </c>
      <c r="F12674">
        <v>10315.91992</v>
      </c>
      <c r="G12674">
        <v>10230.5</v>
      </c>
      <c r="H12674">
        <v>10308.83008</v>
      </c>
      <c r="I12674">
        <v>10308.83008</v>
      </c>
      <c r="J12674">
        <v>3796350000</v>
      </c>
      <c r="K12674">
        <v>10308.83008</v>
      </c>
      <c r="L12674" t="s">
        <v>685</v>
      </c>
      <c r="M12674" t="s">
        <v>686</v>
      </c>
      <c r="N12674" t="s">
        <v>687</v>
      </c>
      <c r="O12674" t="s">
        <v>12561</v>
      </c>
      <c r="P12674" t="s">
        <v>689</v>
      </c>
      <c r="Q12674">
        <v>101.3552</v>
      </c>
      <c r="S12674" s="1">
        <v>42461</v>
      </c>
      <c r="T12674" s="3">
        <v>17618.580999999998</v>
      </c>
      <c r="U12674" s="1">
        <v>42491</v>
      </c>
      <c r="V12674">
        <v>205447173.28989199</v>
      </c>
    </row>
    <row r="12675" spans="1:22" x14ac:dyDescent="0.55000000000000004">
      <c r="A12675" t="s">
        <v>11</v>
      </c>
      <c r="B12675" s="1">
        <v>42499</v>
      </c>
      <c r="C12675" s="2" t="s">
        <v>617</v>
      </c>
      <c r="D12675" s="2" t="s">
        <v>14039</v>
      </c>
      <c r="E12675">
        <v>10300.660159999999</v>
      </c>
      <c r="F12675">
        <v>10325.04981</v>
      </c>
      <c r="G12675">
        <v>10261.12012</v>
      </c>
      <c r="H12675">
        <v>10291.589840000001</v>
      </c>
      <c r="I12675">
        <v>10291.589840000001</v>
      </c>
      <c r="J12675">
        <v>3788620000</v>
      </c>
      <c r="K12675">
        <v>10291.589840000001</v>
      </c>
      <c r="L12675" t="s">
        <v>685</v>
      </c>
      <c r="M12675" t="s">
        <v>686</v>
      </c>
      <c r="N12675" t="s">
        <v>687</v>
      </c>
      <c r="O12675" t="s">
        <v>12562</v>
      </c>
      <c r="P12675" t="s">
        <v>689</v>
      </c>
      <c r="Q12675">
        <v>101.3552</v>
      </c>
      <c r="S12675" s="1">
        <v>42461</v>
      </c>
      <c r="T12675" s="3">
        <v>17618.580999999998</v>
      </c>
      <c r="U12675" s="1">
        <v>42491</v>
      </c>
      <c r="V12675">
        <v>205447173.28989199</v>
      </c>
    </row>
    <row r="12676" spans="1:22" x14ac:dyDescent="0.55000000000000004">
      <c r="A12676" t="s">
        <v>11</v>
      </c>
      <c r="B12676" s="1">
        <v>42500</v>
      </c>
      <c r="C12676" s="2" t="s">
        <v>617</v>
      </c>
      <c r="D12676" s="2" t="s">
        <v>14039</v>
      </c>
      <c r="E12676">
        <v>10323.26953</v>
      </c>
      <c r="F12676">
        <v>10424.66992</v>
      </c>
      <c r="G12676">
        <v>10323.26953</v>
      </c>
      <c r="H12676">
        <v>10424.110350000001</v>
      </c>
      <c r="I12676">
        <v>10424.110350000001</v>
      </c>
      <c r="J12676">
        <v>3600200000</v>
      </c>
      <c r="K12676">
        <v>10424.110350000001</v>
      </c>
      <c r="L12676" t="s">
        <v>685</v>
      </c>
      <c r="M12676" t="s">
        <v>686</v>
      </c>
      <c r="N12676" t="s">
        <v>687</v>
      </c>
      <c r="O12676" t="s">
        <v>12563</v>
      </c>
      <c r="P12676" t="s">
        <v>689</v>
      </c>
      <c r="Q12676">
        <v>101.3552</v>
      </c>
      <c r="S12676" s="1">
        <v>42461</v>
      </c>
      <c r="T12676" s="3">
        <v>17618.580999999998</v>
      </c>
      <c r="U12676" s="1">
        <v>42491</v>
      </c>
      <c r="V12676">
        <v>205447173.28989199</v>
      </c>
    </row>
    <row r="12677" spans="1:22" x14ac:dyDescent="0.55000000000000004">
      <c r="A12677" t="s">
        <v>11</v>
      </c>
      <c r="B12677" s="1">
        <v>42501</v>
      </c>
      <c r="C12677" s="2" t="s">
        <v>617</v>
      </c>
      <c r="D12677" s="2" t="s">
        <v>14039</v>
      </c>
      <c r="E12677">
        <v>10391.929690000001</v>
      </c>
      <c r="F12677">
        <v>10408.929690000001</v>
      </c>
      <c r="G12677">
        <v>10332.240229999999</v>
      </c>
      <c r="H12677">
        <v>10332.240229999999</v>
      </c>
      <c r="I12677">
        <v>10332.240229999999</v>
      </c>
      <c r="J12677">
        <v>3821980000</v>
      </c>
      <c r="K12677">
        <v>10332.240229999999</v>
      </c>
      <c r="L12677" t="s">
        <v>685</v>
      </c>
      <c r="M12677" t="s">
        <v>686</v>
      </c>
      <c r="N12677" t="s">
        <v>687</v>
      </c>
      <c r="O12677" t="s">
        <v>12564</v>
      </c>
      <c r="P12677" t="s">
        <v>689</v>
      </c>
      <c r="Q12677">
        <v>101.3552</v>
      </c>
      <c r="S12677" s="1">
        <v>42461</v>
      </c>
      <c r="T12677" s="3">
        <v>17618.580999999998</v>
      </c>
      <c r="U12677" s="1">
        <v>42491</v>
      </c>
      <c r="V12677">
        <v>205447173.28989199</v>
      </c>
    </row>
    <row r="12678" spans="1:22" x14ac:dyDescent="0.55000000000000004">
      <c r="A12678" t="s">
        <v>11</v>
      </c>
      <c r="B12678" s="1">
        <v>42502</v>
      </c>
      <c r="C12678" s="2" t="s">
        <v>617</v>
      </c>
      <c r="D12678" s="2" t="s">
        <v>14039</v>
      </c>
      <c r="E12678">
        <v>10375.87988</v>
      </c>
      <c r="F12678">
        <v>10399.950199999999</v>
      </c>
      <c r="G12678">
        <v>10283.48047</v>
      </c>
      <c r="H12678">
        <v>10334.37988</v>
      </c>
      <c r="I12678">
        <v>10334.37988</v>
      </c>
      <c r="J12678">
        <v>0</v>
      </c>
      <c r="K12678">
        <v>10334.37988</v>
      </c>
      <c r="L12678" t="s">
        <v>685</v>
      </c>
      <c r="M12678" t="s">
        <v>686</v>
      </c>
      <c r="N12678" t="s">
        <v>687</v>
      </c>
      <c r="O12678" t="s">
        <v>12565</v>
      </c>
      <c r="P12678" t="s">
        <v>689</v>
      </c>
      <c r="Q12678">
        <v>101.3552</v>
      </c>
      <c r="S12678" s="1">
        <v>42461</v>
      </c>
      <c r="T12678" s="3">
        <v>17618.580999999998</v>
      </c>
      <c r="U12678" s="1">
        <v>42491</v>
      </c>
      <c r="V12678">
        <v>205447173.28989199</v>
      </c>
    </row>
    <row r="12679" spans="1:22" x14ac:dyDescent="0.55000000000000004">
      <c r="A12679" t="s">
        <v>11</v>
      </c>
      <c r="B12679" s="1">
        <v>42503</v>
      </c>
      <c r="C12679" s="2" t="s">
        <v>617</v>
      </c>
      <c r="D12679" s="2" t="s">
        <v>14039</v>
      </c>
      <c r="E12679">
        <v>10305.849609999999</v>
      </c>
      <c r="F12679">
        <v>10334.389649999999</v>
      </c>
      <c r="G12679">
        <v>10210.259770000001</v>
      </c>
      <c r="H12679">
        <v>10228.059569999999</v>
      </c>
      <c r="I12679">
        <v>10228.059569999999</v>
      </c>
      <c r="J12679">
        <v>3579880000</v>
      </c>
      <c r="K12679">
        <v>10228.059569999999</v>
      </c>
      <c r="L12679" t="s">
        <v>685</v>
      </c>
      <c r="M12679" t="s">
        <v>686</v>
      </c>
      <c r="N12679" t="s">
        <v>687</v>
      </c>
      <c r="O12679" t="s">
        <v>12566</v>
      </c>
      <c r="P12679" t="s">
        <v>689</v>
      </c>
      <c r="Q12679">
        <v>101.3552</v>
      </c>
      <c r="S12679" s="1">
        <v>42461</v>
      </c>
      <c r="T12679" s="3">
        <v>17618.580999999998</v>
      </c>
      <c r="U12679" s="1">
        <v>42491</v>
      </c>
      <c r="V12679">
        <v>205447173.28989199</v>
      </c>
    </row>
    <row r="12680" spans="1:22" x14ac:dyDescent="0.55000000000000004">
      <c r="A12680" t="s">
        <v>11</v>
      </c>
      <c r="B12680" s="1">
        <v>42506</v>
      </c>
      <c r="C12680" s="2" t="s">
        <v>617</v>
      </c>
      <c r="D12680" s="2" t="s">
        <v>14039</v>
      </c>
      <c r="E12680">
        <v>10243.200199999999</v>
      </c>
      <c r="F12680">
        <v>10355.25</v>
      </c>
      <c r="G12680">
        <v>10243.200199999999</v>
      </c>
      <c r="H12680">
        <v>10332.469730000001</v>
      </c>
      <c r="I12680">
        <v>10332.469730000001</v>
      </c>
      <c r="J12680">
        <v>3501360000</v>
      </c>
      <c r="K12680">
        <v>10332.469730000001</v>
      </c>
      <c r="L12680" t="s">
        <v>685</v>
      </c>
      <c r="M12680" t="s">
        <v>686</v>
      </c>
      <c r="N12680" t="s">
        <v>687</v>
      </c>
      <c r="O12680" t="s">
        <v>12567</v>
      </c>
      <c r="P12680" t="s">
        <v>689</v>
      </c>
      <c r="Q12680">
        <v>101.3552</v>
      </c>
      <c r="S12680" s="1">
        <v>42461</v>
      </c>
      <c r="T12680" s="3">
        <v>17618.580999999998</v>
      </c>
      <c r="U12680" s="1">
        <v>42491</v>
      </c>
      <c r="V12680">
        <v>205447173.28989199</v>
      </c>
    </row>
    <row r="12681" spans="1:22" x14ac:dyDescent="0.55000000000000004">
      <c r="A12681" t="s">
        <v>11</v>
      </c>
      <c r="B12681" s="1">
        <v>42507</v>
      </c>
      <c r="C12681" s="2" t="s">
        <v>617</v>
      </c>
      <c r="D12681" s="2" t="s">
        <v>14039</v>
      </c>
      <c r="E12681">
        <v>10312.690430000001</v>
      </c>
      <c r="F12681">
        <v>10334.740229999999</v>
      </c>
      <c r="G12681">
        <v>10226.62012</v>
      </c>
      <c r="H12681">
        <v>10257.610350000001</v>
      </c>
      <c r="I12681">
        <v>10257.610350000001</v>
      </c>
      <c r="J12681">
        <v>4108960000</v>
      </c>
      <c r="K12681">
        <v>10257.610350000001</v>
      </c>
      <c r="L12681" t="s">
        <v>685</v>
      </c>
      <c r="M12681" t="s">
        <v>686</v>
      </c>
      <c r="N12681" t="s">
        <v>687</v>
      </c>
      <c r="O12681" t="s">
        <v>12568</v>
      </c>
      <c r="P12681" t="s">
        <v>689</v>
      </c>
      <c r="Q12681">
        <v>101.3552</v>
      </c>
      <c r="S12681" s="1">
        <v>42461</v>
      </c>
      <c r="T12681" s="3">
        <v>17618.580999999998</v>
      </c>
      <c r="U12681" s="1">
        <v>42491</v>
      </c>
      <c r="V12681">
        <v>205447173.28989199</v>
      </c>
    </row>
    <row r="12682" spans="1:22" x14ac:dyDescent="0.55000000000000004">
      <c r="A12682" t="s">
        <v>11</v>
      </c>
      <c r="B12682" s="1">
        <v>42508</v>
      </c>
      <c r="C12682" s="2" t="s">
        <v>617</v>
      </c>
      <c r="D12682" s="2" t="s">
        <v>14039</v>
      </c>
      <c r="E12682">
        <v>10229.969730000001</v>
      </c>
      <c r="F12682">
        <v>10320.099609999999</v>
      </c>
      <c r="G12682">
        <v>10183.309569999999</v>
      </c>
      <c r="H12682">
        <v>10239.650390000001</v>
      </c>
      <c r="I12682">
        <v>10239.650390000001</v>
      </c>
      <c r="J12682">
        <v>4101320000</v>
      </c>
      <c r="K12682">
        <v>10239.650390000001</v>
      </c>
      <c r="L12682" t="s">
        <v>685</v>
      </c>
      <c r="M12682" t="s">
        <v>686</v>
      </c>
      <c r="N12682" t="s">
        <v>687</v>
      </c>
      <c r="O12682" t="s">
        <v>12569</v>
      </c>
      <c r="P12682" t="s">
        <v>689</v>
      </c>
      <c r="Q12682">
        <v>101.3552</v>
      </c>
      <c r="S12682" s="1">
        <v>42461</v>
      </c>
      <c r="T12682" s="3">
        <v>17618.580999999998</v>
      </c>
      <c r="U12682" s="1">
        <v>42491</v>
      </c>
      <c r="V12682">
        <v>205447173.28989199</v>
      </c>
    </row>
    <row r="12683" spans="1:22" x14ac:dyDescent="0.55000000000000004">
      <c r="A12683" t="s">
        <v>11</v>
      </c>
      <c r="B12683" s="1">
        <v>42509</v>
      </c>
      <c r="C12683" s="2" t="s">
        <v>617</v>
      </c>
      <c r="D12683" s="2" t="s">
        <v>14039</v>
      </c>
      <c r="E12683">
        <v>10189.76953</v>
      </c>
      <c r="F12683">
        <v>10209.839840000001</v>
      </c>
      <c r="G12683">
        <v>10119.650390000001</v>
      </c>
      <c r="H12683">
        <v>10192.48047</v>
      </c>
      <c r="I12683">
        <v>10192.48047</v>
      </c>
      <c r="J12683">
        <v>3846770000</v>
      </c>
      <c r="K12683">
        <v>10192.48047</v>
      </c>
      <c r="L12683" t="s">
        <v>685</v>
      </c>
      <c r="M12683" t="s">
        <v>686</v>
      </c>
      <c r="N12683" t="s">
        <v>687</v>
      </c>
      <c r="O12683" t="s">
        <v>12570</v>
      </c>
      <c r="P12683" t="s">
        <v>689</v>
      </c>
      <c r="Q12683">
        <v>101.3552</v>
      </c>
      <c r="S12683" s="1">
        <v>42461</v>
      </c>
      <c r="T12683" s="3">
        <v>17618.580999999998</v>
      </c>
      <c r="U12683" s="1">
        <v>42491</v>
      </c>
      <c r="V12683">
        <v>205447173.28989199</v>
      </c>
    </row>
    <row r="12684" spans="1:22" x14ac:dyDescent="0.55000000000000004">
      <c r="A12684" t="s">
        <v>11</v>
      </c>
      <c r="B12684" s="1">
        <v>42510</v>
      </c>
      <c r="C12684" s="2" t="s">
        <v>617</v>
      </c>
      <c r="D12684" s="2" t="s">
        <v>14039</v>
      </c>
      <c r="E12684">
        <v>10224.75</v>
      </c>
      <c r="F12684">
        <v>10272.679690000001</v>
      </c>
      <c r="G12684">
        <v>10224.75</v>
      </c>
      <c r="H12684">
        <v>10250.490229999999</v>
      </c>
      <c r="I12684">
        <v>10250.490229999999</v>
      </c>
      <c r="J12684">
        <v>3507650000</v>
      </c>
      <c r="K12684">
        <v>10250.490229999999</v>
      </c>
      <c r="L12684" t="s">
        <v>685</v>
      </c>
      <c r="M12684" t="s">
        <v>686</v>
      </c>
      <c r="N12684" t="s">
        <v>687</v>
      </c>
      <c r="O12684" t="s">
        <v>12571</v>
      </c>
      <c r="P12684" t="s">
        <v>689</v>
      </c>
      <c r="Q12684">
        <v>101.3552</v>
      </c>
      <c r="S12684" s="1">
        <v>42461</v>
      </c>
      <c r="T12684" s="3">
        <v>17618.580999999998</v>
      </c>
      <c r="U12684" s="1">
        <v>42491</v>
      </c>
      <c r="V12684">
        <v>205447173.28989199</v>
      </c>
    </row>
    <row r="12685" spans="1:22" x14ac:dyDescent="0.55000000000000004">
      <c r="A12685" t="s">
        <v>11</v>
      </c>
      <c r="B12685" s="1">
        <v>42513</v>
      </c>
      <c r="C12685" s="2" t="s">
        <v>617</v>
      </c>
      <c r="D12685" s="2" t="s">
        <v>14039</v>
      </c>
      <c r="E12685">
        <v>10237.990229999999</v>
      </c>
      <c r="F12685">
        <v>10259.889649999999</v>
      </c>
      <c r="G12685">
        <v>10222.309569999999</v>
      </c>
      <c r="H12685">
        <v>10226.559569999999</v>
      </c>
      <c r="I12685">
        <v>10226.559569999999</v>
      </c>
      <c r="J12685">
        <v>3055480000</v>
      </c>
      <c r="K12685">
        <v>10226.559569999999</v>
      </c>
      <c r="L12685" t="s">
        <v>685</v>
      </c>
      <c r="M12685" t="s">
        <v>686</v>
      </c>
      <c r="N12685" t="s">
        <v>687</v>
      </c>
      <c r="O12685" t="s">
        <v>12572</v>
      </c>
      <c r="P12685" t="s">
        <v>689</v>
      </c>
      <c r="Q12685">
        <v>101.3552</v>
      </c>
      <c r="S12685" s="1">
        <v>42461</v>
      </c>
      <c r="T12685" s="3">
        <v>17618.580999999998</v>
      </c>
      <c r="U12685" s="1">
        <v>42491</v>
      </c>
      <c r="V12685">
        <v>205447173.28989199</v>
      </c>
    </row>
    <row r="12686" spans="1:22" x14ac:dyDescent="0.55000000000000004">
      <c r="A12686" t="s">
        <v>11</v>
      </c>
      <c r="B12686" s="1">
        <v>42514</v>
      </c>
      <c r="C12686" s="2" t="s">
        <v>617</v>
      </c>
      <c r="D12686" s="2" t="s">
        <v>14039</v>
      </c>
      <c r="E12686">
        <v>10275.79004</v>
      </c>
      <c r="F12686">
        <v>10370.240229999999</v>
      </c>
      <c r="G12686">
        <v>10275.79004</v>
      </c>
      <c r="H12686">
        <v>10353.559569999999</v>
      </c>
      <c r="I12686">
        <v>10353.559569999999</v>
      </c>
      <c r="J12686">
        <v>3627340000</v>
      </c>
      <c r="K12686">
        <v>10353.559569999999</v>
      </c>
      <c r="L12686" t="s">
        <v>685</v>
      </c>
      <c r="M12686" t="s">
        <v>686</v>
      </c>
      <c r="N12686" t="s">
        <v>687</v>
      </c>
      <c r="O12686" t="s">
        <v>12573</v>
      </c>
      <c r="P12686" t="s">
        <v>689</v>
      </c>
      <c r="Q12686">
        <v>101.3552</v>
      </c>
      <c r="S12686" s="1">
        <v>42461</v>
      </c>
      <c r="T12686" s="3">
        <v>17618.580999999998</v>
      </c>
      <c r="U12686" s="1">
        <v>42491</v>
      </c>
      <c r="V12686">
        <v>205447173.28989199</v>
      </c>
    </row>
    <row r="12687" spans="1:22" x14ac:dyDescent="0.55000000000000004">
      <c r="A12687" t="s">
        <v>11</v>
      </c>
      <c r="B12687" s="1">
        <v>42515</v>
      </c>
      <c r="C12687" s="2" t="s">
        <v>617</v>
      </c>
      <c r="D12687" s="2" t="s">
        <v>14039</v>
      </c>
      <c r="E12687">
        <v>10399.12012</v>
      </c>
      <c r="F12687">
        <v>10465.639649999999</v>
      </c>
      <c r="G12687">
        <v>10399.12012</v>
      </c>
      <c r="H12687">
        <v>10446.58008</v>
      </c>
      <c r="I12687">
        <v>10446.58008</v>
      </c>
      <c r="J12687">
        <v>3859160000</v>
      </c>
      <c r="K12687">
        <v>10446.58008</v>
      </c>
      <c r="L12687" t="s">
        <v>685</v>
      </c>
      <c r="M12687" t="s">
        <v>686</v>
      </c>
      <c r="N12687" t="s">
        <v>687</v>
      </c>
      <c r="O12687" t="s">
        <v>12574</v>
      </c>
      <c r="P12687" t="s">
        <v>689</v>
      </c>
      <c r="Q12687">
        <v>101.3552</v>
      </c>
      <c r="S12687" s="1">
        <v>42461</v>
      </c>
      <c r="T12687" s="3">
        <v>17618.580999999998</v>
      </c>
      <c r="U12687" s="1">
        <v>42491</v>
      </c>
      <c r="V12687">
        <v>205447173.28989199</v>
      </c>
    </row>
    <row r="12688" spans="1:22" x14ac:dyDescent="0.55000000000000004">
      <c r="A12688" t="s">
        <v>11</v>
      </c>
      <c r="B12688" s="1">
        <v>42516</v>
      </c>
      <c r="C12688" s="2" t="s">
        <v>617</v>
      </c>
      <c r="D12688" s="2" t="s">
        <v>14039</v>
      </c>
      <c r="E12688">
        <v>10462.280269999999</v>
      </c>
      <c r="F12688">
        <v>10475.780269999999</v>
      </c>
      <c r="G12688">
        <v>10426.16992</v>
      </c>
      <c r="H12688">
        <v>10439.610350000001</v>
      </c>
      <c r="I12688">
        <v>10439.610350000001</v>
      </c>
      <c r="J12688">
        <v>3230990000</v>
      </c>
      <c r="K12688">
        <v>10439.610350000001</v>
      </c>
      <c r="L12688" t="s">
        <v>685</v>
      </c>
      <c r="M12688" t="s">
        <v>686</v>
      </c>
      <c r="N12688" t="s">
        <v>687</v>
      </c>
      <c r="O12688" t="s">
        <v>12575</v>
      </c>
      <c r="P12688" t="s">
        <v>689</v>
      </c>
      <c r="Q12688">
        <v>101.3552</v>
      </c>
      <c r="S12688" s="1">
        <v>42461</v>
      </c>
      <c r="T12688" s="3">
        <v>17618.580999999998</v>
      </c>
      <c r="U12688" s="1">
        <v>42491</v>
      </c>
      <c r="V12688">
        <v>205447173.28989199</v>
      </c>
    </row>
    <row r="12689" spans="1:22" x14ac:dyDescent="0.55000000000000004">
      <c r="A12689" t="s">
        <v>11</v>
      </c>
      <c r="B12689" s="1">
        <v>42517</v>
      </c>
      <c r="C12689" s="2" t="s">
        <v>617</v>
      </c>
      <c r="D12689" s="2" t="s">
        <v>14039</v>
      </c>
      <c r="E12689">
        <v>10437.969730000001</v>
      </c>
      <c r="F12689">
        <v>10469.530269999999</v>
      </c>
      <c r="G12689">
        <v>10436.54981</v>
      </c>
      <c r="H12689">
        <v>10469.51953</v>
      </c>
      <c r="I12689">
        <v>10469.51953</v>
      </c>
      <c r="J12689">
        <v>3079150000</v>
      </c>
      <c r="K12689">
        <v>10469.51953</v>
      </c>
      <c r="L12689" t="s">
        <v>685</v>
      </c>
      <c r="M12689" t="s">
        <v>686</v>
      </c>
      <c r="N12689" t="s">
        <v>687</v>
      </c>
      <c r="O12689" t="s">
        <v>12576</v>
      </c>
      <c r="P12689" t="s">
        <v>689</v>
      </c>
      <c r="Q12689">
        <v>101.3552</v>
      </c>
      <c r="S12689" s="1">
        <v>42461</v>
      </c>
      <c r="T12689" s="3">
        <v>17618.580999999998</v>
      </c>
      <c r="U12689" s="1">
        <v>42491</v>
      </c>
      <c r="V12689">
        <v>205447173.28989199</v>
      </c>
    </row>
    <row r="12690" spans="1:22" x14ac:dyDescent="0.55000000000000004">
      <c r="A12690" t="s">
        <v>11</v>
      </c>
      <c r="B12690" s="1">
        <v>42521</v>
      </c>
      <c r="C12690" s="2" t="s">
        <v>617</v>
      </c>
      <c r="D12690" s="2" t="s">
        <v>14039</v>
      </c>
      <c r="E12690">
        <v>10479.87988</v>
      </c>
      <c r="F12690">
        <v>10496.940430000001</v>
      </c>
      <c r="G12690">
        <v>10406.639649999999</v>
      </c>
      <c r="H12690">
        <v>10441</v>
      </c>
      <c r="I12690">
        <v>10441</v>
      </c>
      <c r="J12690">
        <v>4514410000</v>
      </c>
      <c r="K12690">
        <v>10441</v>
      </c>
      <c r="L12690" t="s">
        <v>685</v>
      </c>
      <c r="M12690" t="s">
        <v>686</v>
      </c>
      <c r="N12690" t="s">
        <v>687</v>
      </c>
      <c r="O12690" t="s">
        <v>12577</v>
      </c>
      <c r="P12690" t="s">
        <v>689</v>
      </c>
      <c r="Q12690">
        <v>101.3552</v>
      </c>
      <c r="S12690" s="1">
        <v>42461</v>
      </c>
      <c r="T12690" s="3">
        <v>17618.580999999998</v>
      </c>
      <c r="U12690" s="1">
        <v>42491</v>
      </c>
      <c r="V12690">
        <v>205447173.28989199</v>
      </c>
    </row>
    <row r="12691" spans="1:22" x14ac:dyDescent="0.55000000000000004">
      <c r="A12691" t="s">
        <v>11</v>
      </c>
      <c r="B12691" s="1">
        <v>42522</v>
      </c>
      <c r="C12691" s="2" t="s">
        <v>618</v>
      </c>
      <c r="D12691" s="2" t="s">
        <v>14038</v>
      </c>
      <c r="E12691">
        <v>10385.929690000001</v>
      </c>
      <c r="F12691">
        <v>10462</v>
      </c>
      <c r="G12691">
        <v>10369.5</v>
      </c>
      <c r="H12691">
        <v>10454.929690000001</v>
      </c>
      <c r="I12691">
        <v>10454.929690000001</v>
      </c>
      <c r="J12691">
        <v>3525170000</v>
      </c>
      <c r="K12691">
        <v>10454.929690000001</v>
      </c>
      <c r="L12691" t="s">
        <v>685</v>
      </c>
      <c r="M12691" t="s">
        <v>686</v>
      </c>
      <c r="N12691" t="s">
        <v>687</v>
      </c>
      <c r="O12691" t="s">
        <v>12578</v>
      </c>
      <c r="P12691" t="s">
        <v>689</v>
      </c>
      <c r="Q12691">
        <v>101.68810000000001</v>
      </c>
      <c r="S12691" s="1">
        <v>42644</v>
      </c>
      <c r="T12691" s="3">
        <v>17812.560000000001</v>
      </c>
      <c r="U12691" s="1">
        <v>42522</v>
      </c>
      <c r="V12691">
        <v>205559695.96375</v>
      </c>
    </row>
    <row r="12692" spans="1:22" x14ac:dyDescent="0.55000000000000004">
      <c r="A12692" t="s">
        <v>11</v>
      </c>
      <c r="B12692" s="1">
        <v>42523</v>
      </c>
      <c r="C12692" s="2" t="s">
        <v>618</v>
      </c>
      <c r="D12692" s="2" t="s">
        <v>14038</v>
      </c>
      <c r="E12692">
        <v>10424.679690000001</v>
      </c>
      <c r="F12692">
        <v>10487.610350000001</v>
      </c>
      <c r="G12692">
        <v>10403.509770000001</v>
      </c>
      <c r="H12692">
        <v>10487.58008</v>
      </c>
      <c r="I12692">
        <v>10487.58008</v>
      </c>
      <c r="J12692">
        <v>3632720000</v>
      </c>
      <c r="K12692">
        <v>10487.58008</v>
      </c>
      <c r="L12692" t="s">
        <v>685</v>
      </c>
      <c r="M12692" t="s">
        <v>686</v>
      </c>
      <c r="N12692" t="s">
        <v>687</v>
      </c>
      <c r="O12692" t="s">
        <v>12579</v>
      </c>
      <c r="P12692" t="s">
        <v>689</v>
      </c>
      <c r="Q12692">
        <v>101.68810000000001</v>
      </c>
      <c r="S12692" s="1">
        <v>42644</v>
      </c>
      <c r="T12692" s="3">
        <v>17812.560000000001</v>
      </c>
      <c r="U12692" s="1">
        <v>42522</v>
      </c>
      <c r="V12692">
        <v>205559695.96375</v>
      </c>
    </row>
    <row r="12693" spans="1:22" x14ac:dyDescent="0.55000000000000004">
      <c r="A12693" t="s">
        <v>11</v>
      </c>
      <c r="B12693" s="1">
        <v>42524</v>
      </c>
      <c r="C12693" s="2" t="s">
        <v>618</v>
      </c>
      <c r="D12693" s="2" t="s">
        <v>14038</v>
      </c>
      <c r="E12693">
        <v>10477.780269999999</v>
      </c>
      <c r="F12693">
        <v>10504.45996</v>
      </c>
      <c r="G12693">
        <v>10417.900390000001</v>
      </c>
      <c r="H12693">
        <v>10487.940430000001</v>
      </c>
      <c r="I12693">
        <v>10487.940430000001</v>
      </c>
      <c r="J12693">
        <v>3627780000</v>
      </c>
      <c r="K12693">
        <v>10487.940430000001</v>
      </c>
      <c r="L12693" t="s">
        <v>685</v>
      </c>
      <c r="M12693" t="s">
        <v>686</v>
      </c>
      <c r="N12693" t="s">
        <v>687</v>
      </c>
      <c r="O12693" t="s">
        <v>12580</v>
      </c>
      <c r="P12693" t="s">
        <v>689</v>
      </c>
      <c r="Q12693">
        <v>101.68810000000001</v>
      </c>
      <c r="S12693" s="1">
        <v>42644</v>
      </c>
      <c r="T12693" s="3">
        <v>17812.560000000001</v>
      </c>
      <c r="U12693" s="1">
        <v>42522</v>
      </c>
      <c r="V12693">
        <v>205559695.96375</v>
      </c>
    </row>
    <row r="12694" spans="1:22" x14ac:dyDescent="0.55000000000000004">
      <c r="A12694" t="s">
        <v>11</v>
      </c>
      <c r="B12694" s="1">
        <v>42527</v>
      </c>
      <c r="C12694" s="2" t="s">
        <v>618</v>
      </c>
      <c r="D12694" s="2" t="s">
        <v>14038</v>
      </c>
      <c r="E12694">
        <v>10508.5</v>
      </c>
      <c r="F12694">
        <v>10568.849609999999</v>
      </c>
      <c r="G12694">
        <v>10508.5</v>
      </c>
      <c r="H12694">
        <v>10554.820309999999</v>
      </c>
      <c r="I12694">
        <v>10554.820309999999</v>
      </c>
      <c r="J12694">
        <v>3442020000</v>
      </c>
      <c r="K12694">
        <v>10554.820309999999</v>
      </c>
      <c r="L12694" t="s">
        <v>685</v>
      </c>
      <c r="M12694" t="s">
        <v>686</v>
      </c>
      <c r="N12694" t="s">
        <v>687</v>
      </c>
      <c r="O12694" t="s">
        <v>12581</v>
      </c>
      <c r="P12694" t="s">
        <v>689</v>
      </c>
      <c r="Q12694">
        <v>101.68810000000001</v>
      </c>
      <c r="S12694" s="1">
        <v>42644</v>
      </c>
      <c r="T12694" s="3">
        <v>17812.560000000001</v>
      </c>
      <c r="U12694" s="1">
        <v>42522</v>
      </c>
      <c r="V12694">
        <v>205559695.96375</v>
      </c>
    </row>
    <row r="12695" spans="1:22" x14ac:dyDescent="0.55000000000000004">
      <c r="A12695" t="s">
        <v>11</v>
      </c>
      <c r="B12695" s="1">
        <v>42528</v>
      </c>
      <c r="C12695" s="2" t="s">
        <v>618</v>
      </c>
      <c r="D12695" s="2" t="s">
        <v>14038</v>
      </c>
      <c r="E12695">
        <v>10554.589840000001</v>
      </c>
      <c r="F12695">
        <v>10626.83008</v>
      </c>
      <c r="G12695">
        <v>10554.589840000001</v>
      </c>
      <c r="H12695">
        <v>10599.219730000001</v>
      </c>
      <c r="I12695">
        <v>10599.219730000001</v>
      </c>
      <c r="J12695">
        <v>3534730000</v>
      </c>
      <c r="K12695">
        <v>10599.219730000001</v>
      </c>
      <c r="L12695" t="s">
        <v>685</v>
      </c>
      <c r="M12695" t="s">
        <v>686</v>
      </c>
      <c r="N12695" t="s">
        <v>687</v>
      </c>
      <c r="O12695" t="s">
        <v>12582</v>
      </c>
      <c r="P12695" t="s">
        <v>689</v>
      </c>
      <c r="Q12695">
        <v>101.68810000000001</v>
      </c>
      <c r="S12695" s="1">
        <v>42644</v>
      </c>
      <c r="T12695" s="3">
        <v>17812.560000000001</v>
      </c>
      <c r="U12695" s="1">
        <v>42522</v>
      </c>
      <c r="V12695">
        <v>205559695.96375</v>
      </c>
    </row>
    <row r="12696" spans="1:22" x14ac:dyDescent="0.55000000000000004">
      <c r="A12696" t="s">
        <v>11</v>
      </c>
      <c r="B12696" s="1">
        <v>42529</v>
      </c>
      <c r="C12696" s="2" t="s">
        <v>618</v>
      </c>
      <c r="D12696" s="2" t="s">
        <v>14038</v>
      </c>
      <c r="E12696">
        <v>10620.190430000001</v>
      </c>
      <c r="F12696">
        <v>10648.04981</v>
      </c>
      <c r="G12696">
        <v>10610.20996</v>
      </c>
      <c r="H12696">
        <v>10638.360350000001</v>
      </c>
      <c r="I12696">
        <v>10638.360350000001</v>
      </c>
      <c r="J12696">
        <v>3562060000</v>
      </c>
      <c r="K12696">
        <v>10638.360350000001</v>
      </c>
      <c r="L12696" t="s">
        <v>685</v>
      </c>
      <c r="M12696" t="s">
        <v>686</v>
      </c>
      <c r="N12696" t="s">
        <v>687</v>
      </c>
      <c r="O12696" t="s">
        <v>12583</v>
      </c>
      <c r="P12696" t="s">
        <v>689</v>
      </c>
      <c r="Q12696">
        <v>101.68810000000001</v>
      </c>
      <c r="S12696" s="1">
        <v>42644</v>
      </c>
      <c r="T12696" s="3">
        <v>17812.560000000001</v>
      </c>
      <c r="U12696" s="1">
        <v>42522</v>
      </c>
      <c r="V12696">
        <v>205559695.96375</v>
      </c>
    </row>
    <row r="12697" spans="1:22" x14ac:dyDescent="0.55000000000000004">
      <c r="A12697" t="s">
        <v>11</v>
      </c>
      <c r="B12697" s="1">
        <v>42530</v>
      </c>
      <c r="C12697" s="2" t="s">
        <v>618</v>
      </c>
      <c r="D12697" s="2" t="s">
        <v>14038</v>
      </c>
      <c r="E12697">
        <v>10581.219730000001</v>
      </c>
      <c r="F12697">
        <v>10599.33008</v>
      </c>
      <c r="G12697">
        <v>10553.259770000001</v>
      </c>
      <c r="H12697">
        <v>10589.820309999999</v>
      </c>
      <c r="I12697">
        <v>10589.820309999999</v>
      </c>
      <c r="J12697">
        <v>3290320000</v>
      </c>
      <c r="K12697">
        <v>10589.820309999999</v>
      </c>
      <c r="L12697" t="s">
        <v>685</v>
      </c>
      <c r="M12697" t="s">
        <v>686</v>
      </c>
      <c r="N12697" t="s">
        <v>687</v>
      </c>
      <c r="O12697" t="s">
        <v>12584</v>
      </c>
      <c r="P12697" t="s">
        <v>689</v>
      </c>
      <c r="Q12697">
        <v>101.68810000000001</v>
      </c>
      <c r="S12697" s="1">
        <v>42644</v>
      </c>
      <c r="T12697" s="3">
        <v>17812.560000000001</v>
      </c>
      <c r="U12697" s="1">
        <v>42522</v>
      </c>
      <c r="V12697">
        <v>205559695.96375</v>
      </c>
    </row>
    <row r="12698" spans="1:22" x14ac:dyDescent="0.55000000000000004">
      <c r="A12698" t="s">
        <v>11</v>
      </c>
      <c r="B12698" s="1">
        <v>42531</v>
      </c>
      <c r="C12698" s="2" t="s">
        <v>618</v>
      </c>
      <c r="D12698" s="2" t="s">
        <v>14038</v>
      </c>
      <c r="E12698">
        <v>10501.570309999999</v>
      </c>
      <c r="F12698">
        <v>10501.570309999999</v>
      </c>
      <c r="G12698">
        <v>10417.110350000001</v>
      </c>
      <c r="H12698">
        <v>10446.099609999999</v>
      </c>
      <c r="I12698">
        <v>10446.099609999999</v>
      </c>
      <c r="J12698">
        <v>3515010000</v>
      </c>
      <c r="K12698">
        <v>10446.099609999999</v>
      </c>
      <c r="L12698" t="s">
        <v>685</v>
      </c>
      <c r="M12698" t="s">
        <v>686</v>
      </c>
      <c r="N12698" t="s">
        <v>687</v>
      </c>
      <c r="O12698" t="s">
        <v>12585</v>
      </c>
      <c r="P12698" t="s">
        <v>689</v>
      </c>
      <c r="Q12698">
        <v>101.68810000000001</v>
      </c>
      <c r="S12698" s="1">
        <v>42644</v>
      </c>
      <c r="T12698" s="3">
        <v>17812.560000000001</v>
      </c>
      <c r="U12698" s="1">
        <v>42522</v>
      </c>
      <c r="V12698">
        <v>205559695.96375</v>
      </c>
    </row>
    <row r="12699" spans="1:22" x14ac:dyDescent="0.55000000000000004">
      <c r="A12699" t="s">
        <v>11</v>
      </c>
      <c r="B12699" s="1">
        <v>42534</v>
      </c>
      <c r="C12699" s="2" t="s">
        <v>618</v>
      </c>
      <c r="D12699" s="2" t="s">
        <v>14038</v>
      </c>
      <c r="E12699">
        <v>10400.150390000001</v>
      </c>
      <c r="F12699">
        <v>10452.62012</v>
      </c>
      <c r="G12699">
        <v>10345.37012</v>
      </c>
      <c r="H12699">
        <v>10349.16992</v>
      </c>
      <c r="I12699">
        <v>10349.16992</v>
      </c>
      <c r="J12699">
        <v>3392030000</v>
      </c>
      <c r="K12699">
        <v>10349.16992</v>
      </c>
      <c r="L12699" t="s">
        <v>685</v>
      </c>
      <c r="M12699" t="s">
        <v>686</v>
      </c>
      <c r="N12699" t="s">
        <v>687</v>
      </c>
      <c r="O12699" t="s">
        <v>12586</v>
      </c>
      <c r="P12699" t="s">
        <v>689</v>
      </c>
      <c r="Q12699">
        <v>101.68810000000001</v>
      </c>
      <c r="S12699" s="1">
        <v>42644</v>
      </c>
      <c r="T12699" s="3">
        <v>17812.560000000001</v>
      </c>
      <c r="U12699" s="1">
        <v>42522</v>
      </c>
      <c r="V12699">
        <v>205559695.96375</v>
      </c>
    </row>
    <row r="12700" spans="1:22" x14ac:dyDescent="0.55000000000000004">
      <c r="A12700" t="s">
        <v>11</v>
      </c>
      <c r="B12700" s="1">
        <v>42535</v>
      </c>
      <c r="C12700" s="2" t="s">
        <v>618</v>
      </c>
      <c r="D12700" s="2" t="s">
        <v>14038</v>
      </c>
      <c r="E12700">
        <v>10310.070309999999</v>
      </c>
      <c r="F12700">
        <v>10340.339840000001</v>
      </c>
      <c r="G12700">
        <v>10241.190430000001</v>
      </c>
      <c r="H12700">
        <v>10294.589840000001</v>
      </c>
      <c r="I12700">
        <v>10294.589840000001</v>
      </c>
      <c r="J12700">
        <v>3759770000</v>
      </c>
      <c r="K12700">
        <v>10294.589840000001</v>
      </c>
      <c r="L12700" t="s">
        <v>685</v>
      </c>
      <c r="M12700" t="s">
        <v>686</v>
      </c>
      <c r="N12700" t="s">
        <v>687</v>
      </c>
      <c r="O12700" t="s">
        <v>12587</v>
      </c>
      <c r="P12700" t="s">
        <v>689</v>
      </c>
      <c r="Q12700">
        <v>101.68810000000001</v>
      </c>
      <c r="S12700" s="1">
        <v>42644</v>
      </c>
      <c r="T12700" s="3">
        <v>17812.560000000001</v>
      </c>
      <c r="U12700" s="1">
        <v>42522</v>
      </c>
      <c r="V12700">
        <v>205559695.96375</v>
      </c>
    </row>
    <row r="12701" spans="1:22" x14ac:dyDescent="0.55000000000000004">
      <c r="A12701" t="s">
        <v>11</v>
      </c>
      <c r="B12701" s="1">
        <v>42536</v>
      </c>
      <c r="C12701" s="2" t="s">
        <v>618</v>
      </c>
      <c r="D12701" s="2" t="s">
        <v>14038</v>
      </c>
      <c r="E12701">
        <v>10294.679690000001</v>
      </c>
      <c r="F12701">
        <v>10365.759770000001</v>
      </c>
      <c r="G12701">
        <v>10289.309569999999</v>
      </c>
      <c r="H12701">
        <v>10297.160159999999</v>
      </c>
      <c r="I12701">
        <v>10297.160159999999</v>
      </c>
      <c r="J12701">
        <v>3544720000</v>
      </c>
      <c r="K12701">
        <v>10297.160159999999</v>
      </c>
      <c r="L12701" t="s">
        <v>685</v>
      </c>
      <c r="M12701" t="s">
        <v>686</v>
      </c>
      <c r="N12701" t="s">
        <v>687</v>
      </c>
      <c r="O12701" t="s">
        <v>12588</v>
      </c>
      <c r="P12701" t="s">
        <v>689</v>
      </c>
      <c r="Q12701">
        <v>101.68810000000001</v>
      </c>
      <c r="S12701" s="1">
        <v>42644</v>
      </c>
      <c r="T12701" s="3">
        <v>17812.560000000001</v>
      </c>
      <c r="U12701" s="1">
        <v>42522</v>
      </c>
      <c r="V12701">
        <v>205559695.96375</v>
      </c>
    </row>
    <row r="12702" spans="1:22" x14ac:dyDescent="0.55000000000000004">
      <c r="A12702" t="s">
        <v>11</v>
      </c>
      <c r="B12702" s="1">
        <v>42537</v>
      </c>
      <c r="C12702" s="2" t="s">
        <v>618</v>
      </c>
      <c r="D12702" s="2" t="s">
        <v>14038</v>
      </c>
      <c r="E12702">
        <v>10237.929690000001</v>
      </c>
      <c r="F12702">
        <v>10328.889649999999</v>
      </c>
      <c r="G12702">
        <v>10166.98047</v>
      </c>
      <c r="H12702">
        <v>10322.839840000001</v>
      </c>
      <c r="I12702">
        <v>10322.839840000001</v>
      </c>
      <c r="J12702">
        <v>3628280000</v>
      </c>
      <c r="K12702">
        <v>10322.839840000001</v>
      </c>
      <c r="L12702" t="s">
        <v>685</v>
      </c>
      <c r="M12702" t="s">
        <v>686</v>
      </c>
      <c r="N12702" t="s">
        <v>687</v>
      </c>
      <c r="O12702" t="s">
        <v>12589</v>
      </c>
      <c r="P12702" t="s">
        <v>689</v>
      </c>
      <c r="Q12702">
        <v>101.68810000000001</v>
      </c>
      <c r="S12702" s="1">
        <v>42644</v>
      </c>
      <c r="T12702" s="3">
        <v>17812.560000000001</v>
      </c>
      <c r="U12702" s="1">
        <v>42522</v>
      </c>
      <c r="V12702">
        <v>205559695.96375</v>
      </c>
    </row>
    <row r="12703" spans="1:22" x14ac:dyDescent="0.55000000000000004">
      <c r="A12703" t="s">
        <v>11</v>
      </c>
      <c r="B12703" s="1">
        <v>42538</v>
      </c>
      <c r="C12703" s="2" t="s">
        <v>618</v>
      </c>
      <c r="D12703" s="2" t="s">
        <v>14038</v>
      </c>
      <c r="E12703">
        <v>10343.610350000001</v>
      </c>
      <c r="F12703">
        <v>10363.990229999999</v>
      </c>
      <c r="G12703">
        <v>10292.66992</v>
      </c>
      <c r="H12703">
        <v>10347.940430000001</v>
      </c>
      <c r="I12703">
        <v>10347.940430000001</v>
      </c>
      <c r="J12703">
        <v>4952630000</v>
      </c>
      <c r="K12703">
        <v>10347.940430000001</v>
      </c>
      <c r="L12703" t="s">
        <v>685</v>
      </c>
      <c r="M12703" t="s">
        <v>686</v>
      </c>
      <c r="N12703" t="s">
        <v>687</v>
      </c>
      <c r="O12703" t="s">
        <v>12590</v>
      </c>
      <c r="P12703" t="s">
        <v>689</v>
      </c>
      <c r="Q12703">
        <v>101.68810000000001</v>
      </c>
      <c r="S12703" s="1">
        <v>42644</v>
      </c>
      <c r="T12703" s="3">
        <v>17812.560000000001</v>
      </c>
      <c r="U12703" s="1">
        <v>42522</v>
      </c>
      <c r="V12703">
        <v>205559695.96375</v>
      </c>
    </row>
    <row r="12704" spans="1:22" x14ac:dyDescent="0.55000000000000004">
      <c r="A12704" t="s">
        <v>11</v>
      </c>
      <c r="B12704" s="1">
        <v>42541</v>
      </c>
      <c r="C12704" s="2" t="s">
        <v>618</v>
      </c>
      <c r="D12704" s="2" t="s">
        <v>14038</v>
      </c>
      <c r="E12704">
        <v>10456.91992</v>
      </c>
      <c r="F12704">
        <v>10527.79004</v>
      </c>
      <c r="G12704">
        <v>10448.01953</v>
      </c>
      <c r="H12704">
        <v>10450.030269999999</v>
      </c>
      <c r="I12704">
        <v>10450.030269999999</v>
      </c>
      <c r="J12704">
        <v>3467440000</v>
      </c>
      <c r="K12704">
        <v>10450.030269999999</v>
      </c>
      <c r="L12704" t="s">
        <v>685</v>
      </c>
      <c r="M12704" t="s">
        <v>686</v>
      </c>
      <c r="N12704" t="s">
        <v>687</v>
      </c>
      <c r="O12704" t="s">
        <v>12591</v>
      </c>
      <c r="P12704" t="s">
        <v>689</v>
      </c>
      <c r="Q12704">
        <v>101.68810000000001</v>
      </c>
      <c r="S12704" s="1">
        <v>42644</v>
      </c>
      <c r="T12704" s="3">
        <v>17812.560000000001</v>
      </c>
      <c r="U12704" s="1">
        <v>42522</v>
      </c>
      <c r="V12704">
        <v>205559695.96375</v>
      </c>
    </row>
    <row r="12705" spans="1:22" x14ac:dyDescent="0.55000000000000004">
      <c r="A12705" t="s">
        <v>11</v>
      </c>
      <c r="B12705" s="1">
        <v>42542</v>
      </c>
      <c r="C12705" s="2" t="s">
        <v>618</v>
      </c>
      <c r="D12705" s="2" t="s">
        <v>14038</v>
      </c>
      <c r="E12705">
        <v>10481.160159999999</v>
      </c>
      <c r="F12705">
        <v>10521.589840000001</v>
      </c>
      <c r="G12705">
        <v>10448.37012</v>
      </c>
      <c r="H12705">
        <v>10490.780269999999</v>
      </c>
      <c r="I12705">
        <v>10490.780269999999</v>
      </c>
      <c r="J12705">
        <v>3232880000</v>
      </c>
      <c r="K12705">
        <v>10490.780269999999</v>
      </c>
      <c r="L12705" t="s">
        <v>685</v>
      </c>
      <c r="M12705" t="s">
        <v>686</v>
      </c>
      <c r="N12705" t="s">
        <v>687</v>
      </c>
      <c r="O12705" t="s">
        <v>12592</v>
      </c>
      <c r="P12705" t="s">
        <v>689</v>
      </c>
      <c r="Q12705">
        <v>101.68810000000001</v>
      </c>
      <c r="S12705" s="1">
        <v>42644</v>
      </c>
      <c r="T12705" s="3">
        <v>17812.560000000001</v>
      </c>
      <c r="U12705" s="1">
        <v>42522</v>
      </c>
      <c r="V12705">
        <v>205559695.96375</v>
      </c>
    </row>
    <row r="12706" spans="1:22" x14ac:dyDescent="0.55000000000000004">
      <c r="A12706" t="s">
        <v>11</v>
      </c>
      <c r="B12706" s="1">
        <v>42543</v>
      </c>
      <c r="C12706" s="2" t="s">
        <v>618</v>
      </c>
      <c r="D12706" s="2" t="s">
        <v>14038</v>
      </c>
      <c r="E12706">
        <v>10507.940430000001</v>
      </c>
      <c r="F12706">
        <v>10549.95996</v>
      </c>
      <c r="G12706">
        <v>10469.70996</v>
      </c>
      <c r="H12706">
        <v>10473.059569999999</v>
      </c>
      <c r="I12706">
        <v>10473.059569999999</v>
      </c>
      <c r="J12706">
        <v>3168160000</v>
      </c>
      <c r="K12706">
        <v>10473.059569999999</v>
      </c>
      <c r="L12706" t="s">
        <v>685</v>
      </c>
      <c r="M12706" t="s">
        <v>686</v>
      </c>
      <c r="N12706" t="s">
        <v>687</v>
      </c>
      <c r="O12706" t="s">
        <v>12593</v>
      </c>
      <c r="P12706" t="s">
        <v>689</v>
      </c>
      <c r="Q12706">
        <v>101.68810000000001</v>
      </c>
      <c r="S12706" s="1">
        <v>42644</v>
      </c>
      <c r="T12706" s="3">
        <v>17812.560000000001</v>
      </c>
      <c r="U12706" s="1">
        <v>42522</v>
      </c>
      <c r="V12706">
        <v>205559695.96375</v>
      </c>
    </row>
    <row r="12707" spans="1:22" x14ac:dyDescent="0.55000000000000004">
      <c r="A12707" t="s">
        <v>11</v>
      </c>
      <c r="B12707" s="1">
        <v>42544</v>
      </c>
      <c r="C12707" s="2" t="s">
        <v>618</v>
      </c>
      <c r="D12707" s="2" t="s">
        <v>14038</v>
      </c>
      <c r="E12707">
        <v>10573.469730000001</v>
      </c>
      <c r="F12707">
        <v>10641.16992</v>
      </c>
      <c r="G12707">
        <v>10561.79004</v>
      </c>
      <c r="H12707">
        <v>10641.16992</v>
      </c>
      <c r="I12707">
        <v>10641.16992</v>
      </c>
      <c r="J12707">
        <v>3297940000</v>
      </c>
      <c r="K12707">
        <v>10641.16992</v>
      </c>
      <c r="L12707" t="s">
        <v>685</v>
      </c>
      <c r="M12707" t="s">
        <v>686</v>
      </c>
      <c r="N12707" t="s">
        <v>687</v>
      </c>
      <c r="O12707" t="s">
        <v>12594</v>
      </c>
      <c r="P12707" t="s">
        <v>689</v>
      </c>
      <c r="Q12707">
        <v>101.68810000000001</v>
      </c>
      <c r="S12707" s="1">
        <v>42644</v>
      </c>
      <c r="T12707" s="3">
        <v>17812.560000000001</v>
      </c>
      <c r="U12707" s="1">
        <v>42522</v>
      </c>
      <c r="V12707">
        <v>205559695.96375</v>
      </c>
    </row>
    <row r="12708" spans="1:22" x14ac:dyDescent="0.55000000000000004">
      <c r="A12708" t="s">
        <v>11</v>
      </c>
      <c r="B12708" s="1">
        <v>42545</v>
      </c>
      <c r="C12708" s="2" t="s">
        <v>618</v>
      </c>
      <c r="D12708" s="2" t="s">
        <v>14038</v>
      </c>
      <c r="E12708">
        <v>10335.91992</v>
      </c>
      <c r="F12708">
        <v>10360.099609999999</v>
      </c>
      <c r="G12708">
        <v>10164.41992</v>
      </c>
      <c r="H12708">
        <v>10183.509770000001</v>
      </c>
      <c r="I12708">
        <v>10183.509770000001</v>
      </c>
      <c r="J12708">
        <v>7597450000</v>
      </c>
      <c r="K12708">
        <v>10183.509770000001</v>
      </c>
      <c r="L12708" t="s">
        <v>685</v>
      </c>
      <c r="M12708" t="s">
        <v>686</v>
      </c>
      <c r="N12708" t="s">
        <v>687</v>
      </c>
      <c r="O12708" t="s">
        <v>12595</v>
      </c>
      <c r="P12708" t="s">
        <v>689</v>
      </c>
      <c r="Q12708">
        <v>101.68810000000001</v>
      </c>
      <c r="S12708" s="1">
        <v>42644</v>
      </c>
      <c r="T12708" s="3">
        <v>17812.560000000001</v>
      </c>
      <c r="U12708" s="1">
        <v>42522</v>
      </c>
      <c r="V12708">
        <v>205559695.96375</v>
      </c>
    </row>
    <row r="12709" spans="1:22" x14ac:dyDescent="0.55000000000000004">
      <c r="A12709" t="s">
        <v>11</v>
      </c>
      <c r="B12709" s="1">
        <v>42548</v>
      </c>
      <c r="C12709" s="2" t="s">
        <v>618</v>
      </c>
      <c r="D12709" s="2" t="s">
        <v>14038</v>
      </c>
      <c r="E12709">
        <v>10084.48047</v>
      </c>
      <c r="F12709">
        <v>10084.48047</v>
      </c>
      <c r="G12709">
        <v>9918.7197269999997</v>
      </c>
      <c r="H12709">
        <v>9973.5400389999995</v>
      </c>
      <c r="I12709">
        <v>9973.5400389999995</v>
      </c>
      <c r="J12709">
        <v>5431220000</v>
      </c>
      <c r="K12709">
        <v>9973.5400389999995</v>
      </c>
      <c r="L12709" t="s">
        <v>685</v>
      </c>
      <c r="M12709" t="s">
        <v>686</v>
      </c>
      <c r="N12709" t="s">
        <v>687</v>
      </c>
      <c r="O12709" t="s">
        <v>12596</v>
      </c>
      <c r="P12709" t="s">
        <v>689</v>
      </c>
      <c r="Q12709">
        <v>101.68810000000001</v>
      </c>
      <c r="S12709" s="1">
        <v>42644</v>
      </c>
      <c r="T12709" s="3">
        <v>17812.560000000001</v>
      </c>
      <c r="U12709" s="1">
        <v>42522</v>
      </c>
      <c r="V12709">
        <v>205559695.96375</v>
      </c>
    </row>
    <row r="12710" spans="1:22" x14ac:dyDescent="0.55000000000000004">
      <c r="A12710" t="s">
        <v>11</v>
      </c>
      <c r="B12710" s="1">
        <v>42549</v>
      </c>
      <c r="C12710" s="2" t="s">
        <v>618</v>
      </c>
      <c r="D12710" s="2" t="s">
        <v>14038</v>
      </c>
      <c r="E12710">
        <v>10073.150390000001</v>
      </c>
      <c r="F12710">
        <v>10161.160159999999</v>
      </c>
      <c r="G12710">
        <v>10063.83008</v>
      </c>
      <c r="H12710">
        <v>10161.160159999999</v>
      </c>
      <c r="I12710">
        <v>10161.160159999999</v>
      </c>
      <c r="J12710">
        <v>4385810000</v>
      </c>
      <c r="K12710">
        <v>10161.160159999999</v>
      </c>
      <c r="L12710" t="s">
        <v>685</v>
      </c>
      <c r="M12710" t="s">
        <v>686</v>
      </c>
      <c r="N12710" t="s">
        <v>687</v>
      </c>
      <c r="O12710" t="s">
        <v>12597</v>
      </c>
      <c r="P12710" t="s">
        <v>689</v>
      </c>
      <c r="Q12710">
        <v>101.68810000000001</v>
      </c>
      <c r="S12710" s="1">
        <v>42644</v>
      </c>
      <c r="T12710" s="3">
        <v>17812.560000000001</v>
      </c>
      <c r="U12710" s="1">
        <v>42522</v>
      </c>
      <c r="V12710">
        <v>205559695.96375</v>
      </c>
    </row>
    <row r="12711" spans="1:22" x14ac:dyDescent="0.55000000000000004">
      <c r="A12711" t="s">
        <v>11</v>
      </c>
      <c r="B12711" s="1">
        <v>42550</v>
      </c>
      <c r="C12711" s="2" t="s">
        <v>618</v>
      </c>
      <c r="D12711" s="2" t="s">
        <v>14038</v>
      </c>
      <c r="E12711">
        <v>10254.860350000001</v>
      </c>
      <c r="F12711">
        <v>10362.059569999999</v>
      </c>
      <c r="G12711">
        <v>10254.860350000001</v>
      </c>
      <c r="H12711">
        <v>10350.530269999999</v>
      </c>
      <c r="I12711">
        <v>10350.530269999999</v>
      </c>
      <c r="J12711">
        <v>4241740000</v>
      </c>
      <c r="K12711">
        <v>10350.530269999999</v>
      </c>
      <c r="L12711" t="s">
        <v>685</v>
      </c>
      <c r="M12711" t="s">
        <v>686</v>
      </c>
      <c r="N12711" t="s">
        <v>687</v>
      </c>
      <c r="O12711" t="s">
        <v>12598</v>
      </c>
      <c r="P12711" t="s">
        <v>689</v>
      </c>
      <c r="Q12711">
        <v>101.68810000000001</v>
      </c>
      <c r="S12711" s="1">
        <v>42644</v>
      </c>
      <c r="T12711" s="3">
        <v>17812.560000000001</v>
      </c>
      <c r="U12711" s="1">
        <v>42522</v>
      </c>
      <c r="V12711">
        <v>205559695.96375</v>
      </c>
    </row>
    <row r="12712" spans="1:22" x14ac:dyDescent="0.55000000000000004">
      <c r="A12712" t="s">
        <v>11</v>
      </c>
      <c r="B12712" s="1">
        <v>42551</v>
      </c>
      <c r="C12712" s="2" t="s">
        <v>618</v>
      </c>
      <c r="D12712" s="2" t="s">
        <v>14038</v>
      </c>
      <c r="E12712">
        <v>10374.570309999999</v>
      </c>
      <c r="F12712">
        <v>10489.759770000001</v>
      </c>
      <c r="G12712">
        <v>10336.51953</v>
      </c>
      <c r="H12712">
        <v>10489.759770000001</v>
      </c>
      <c r="I12712">
        <v>10489.759770000001</v>
      </c>
      <c r="J12712">
        <v>4622820000</v>
      </c>
      <c r="K12712">
        <v>10489.759770000001</v>
      </c>
      <c r="L12712" t="s">
        <v>685</v>
      </c>
      <c r="M12712" t="s">
        <v>686</v>
      </c>
      <c r="N12712" t="s">
        <v>687</v>
      </c>
      <c r="O12712" t="s">
        <v>12599</v>
      </c>
      <c r="P12712" t="s">
        <v>689</v>
      </c>
      <c r="Q12712">
        <v>101.68810000000001</v>
      </c>
      <c r="S12712" s="1">
        <v>42644</v>
      </c>
      <c r="T12712" s="3">
        <v>17812.560000000001</v>
      </c>
      <c r="U12712" s="1">
        <v>42522</v>
      </c>
      <c r="V12712">
        <v>205559695.96375</v>
      </c>
    </row>
    <row r="12713" spans="1:22" x14ac:dyDescent="0.55000000000000004">
      <c r="A12713" t="s">
        <v>11</v>
      </c>
      <c r="B12713" s="1">
        <v>42552</v>
      </c>
      <c r="C12713" s="2" t="s">
        <v>619</v>
      </c>
      <c r="D12713" s="2" t="s">
        <v>14040</v>
      </c>
      <c r="E12713">
        <v>10495.08008</v>
      </c>
      <c r="F12713">
        <v>10535.79004</v>
      </c>
      <c r="G12713">
        <v>10490.79004</v>
      </c>
      <c r="H12713">
        <v>10515.759770000001</v>
      </c>
      <c r="I12713">
        <v>10515.759770000001</v>
      </c>
      <c r="J12713">
        <v>3458890000</v>
      </c>
      <c r="K12713">
        <v>10515.759770000001</v>
      </c>
      <c r="L12713" t="s">
        <v>685</v>
      </c>
      <c r="M12713" t="s">
        <v>686</v>
      </c>
      <c r="N12713" t="s">
        <v>687</v>
      </c>
      <c r="O12713" t="s">
        <v>12600</v>
      </c>
      <c r="P12713" t="s">
        <v>689</v>
      </c>
      <c r="Q12713">
        <v>101.5235</v>
      </c>
      <c r="S12713" s="1">
        <v>42552</v>
      </c>
      <c r="T12713" s="3">
        <v>17724.489000000001</v>
      </c>
      <c r="U12713" s="1">
        <v>42552</v>
      </c>
      <c r="V12713">
        <v>205684149.824875</v>
      </c>
    </row>
    <row r="12714" spans="1:22" x14ac:dyDescent="0.55000000000000004">
      <c r="A12714" t="s">
        <v>11</v>
      </c>
      <c r="B12714" s="1">
        <v>42556</v>
      </c>
      <c r="C12714" s="2" t="s">
        <v>619</v>
      </c>
      <c r="D12714" s="2" t="s">
        <v>14040</v>
      </c>
      <c r="E12714">
        <v>10452.48047</v>
      </c>
      <c r="F12714">
        <v>10455.929690000001</v>
      </c>
      <c r="G12714">
        <v>10378.530269999999</v>
      </c>
      <c r="H12714">
        <v>10409.54004</v>
      </c>
      <c r="I12714">
        <v>10409.54004</v>
      </c>
      <c r="J12714">
        <v>3658380000</v>
      </c>
      <c r="K12714">
        <v>10409.54004</v>
      </c>
      <c r="L12714" t="s">
        <v>685</v>
      </c>
      <c r="M12714" t="s">
        <v>686</v>
      </c>
      <c r="N12714" t="s">
        <v>687</v>
      </c>
      <c r="O12714" t="s">
        <v>12601</v>
      </c>
      <c r="P12714" t="s">
        <v>689</v>
      </c>
      <c r="Q12714">
        <v>101.5235</v>
      </c>
      <c r="S12714" s="1">
        <v>42552</v>
      </c>
      <c r="T12714" s="3">
        <v>17724.489000000001</v>
      </c>
      <c r="U12714" s="1">
        <v>42552</v>
      </c>
      <c r="V12714">
        <v>205684149.824875</v>
      </c>
    </row>
    <row r="12715" spans="1:22" x14ac:dyDescent="0.55000000000000004">
      <c r="A12715" t="s">
        <v>11</v>
      </c>
      <c r="B12715" s="1">
        <v>42557</v>
      </c>
      <c r="C12715" s="2" t="s">
        <v>619</v>
      </c>
      <c r="D12715" s="2" t="s">
        <v>14040</v>
      </c>
      <c r="E12715">
        <v>10356.219730000001</v>
      </c>
      <c r="F12715">
        <v>10445.16992</v>
      </c>
      <c r="G12715">
        <v>10308.219730000001</v>
      </c>
      <c r="H12715">
        <v>10441.58008</v>
      </c>
      <c r="I12715">
        <v>10441.58008</v>
      </c>
      <c r="J12715">
        <v>3909380000</v>
      </c>
      <c r="K12715">
        <v>10441.58008</v>
      </c>
      <c r="L12715" t="s">
        <v>685</v>
      </c>
      <c r="M12715" t="s">
        <v>686</v>
      </c>
      <c r="N12715" t="s">
        <v>687</v>
      </c>
      <c r="O12715" t="s">
        <v>12602</v>
      </c>
      <c r="P12715" t="s">
        <v>689</v>
      </c>
      <c r="Q12715">
        <v>101.5235</v>
      </c>
      <c r="S12715" s="1">
        <v>42552</v>
      </c>
      <c r="T12715" s="3">
        <v>17724.489000000001</v>
      </c>
      <c r="U12715" s="1">
        <v>42552</v>
      </c>
      <c r="V12715">
        <v>205684149.824875</v>
      </c>
    </row>
    <row r="12716" spans="1:22" x14ac:dyDescent="0.55000000000000004">
      <c r="A12716" t="s">
        <v>11</v>
      </c>
      <c r="B12716" s="1">
        <v>42558</v>
      </c>
      <c r="C12716" s="2" t="s">
        <v>619</v>
      </c>
      <c r="D12716" s="2" t="s">
        <v>14040</v>
      </c>
      <c r="E12716">
        <v>10461.139649999999</v>
      </c>
      <c r="F12716">
        <v>10495.26953</v>
      </c>
      <c r="G12716">
        <v>10373.469730000001</v>
      </c>
      <c r="H12716">
        <v>10413.969730000001</v>
      </c>
      <c r="I12716">
        <v>10413.969730000001</v>
      </c>
      <c r="J12716">
        <v>3604550000</v>
      </c>
      <c r="K12716">
        <v>10413.969730000001</v>
      </c>
      <c r="L12716" t="s">
        <v>685</v>
      </c>
      <c r="M12716" t="s">
        <v>686</v>
      </c>
      <c r="N12716" t="s">
        <v>687</v>
      </c>
      <c r="O12716" t="s">
        <v>12603</v>
      </c>
      <c r="P12716" t="s">
        <v>689</v>
      </c>
      <c r="Q12716">
        <v>101.5235</v>
      </c>
      <c r="S12716" s="1">
        <v>42552</v>
      </c>
      <c r="T12716" s="3">
        <v>17724.489000000001</v>
      </c>
      <c r="U12716" s="1">
        <v>42552</v>
      </c>
      <c r="V12716">
        <v>205684149.824875</v>
      </c>
    </row>
    <row r="12717" spans="1:22" x14ac:dyDescent="0.55000000000000004">
      <c r="A12717" t="s">
        <v>11</v>
      </c>
      <c r="B12717" s="1">
        <v>42559</v>
      </c>
      <c r="C12717" s="2" t="s">
        <v>619</v>
      </c>
      <c r="D12717" s="2" t="s">
        <v>14040</v>
      </c>
      <c r="E12717">
        <v>10414.809569999999</v>
      </c>
      <c r="F12717">
        <v>10582.450199999999</v>
      </c>
      <c r="G12717">
        <v>10414.809569999999</v>
      </c>
      <c r="H12717">
        <v>10571.780269999999</v>
      </c>
      <c r="I12717">
        <v>10571.780269999999</v>
      </c>
      <c r="J12717">
        <v>3607500000</v>
      </c>
      <c r="K12717">
        <v>10571.780269999999</v>
      </c>
      <c r="L12717" t="s">
        <v>685</v>
      </c>
      <c r="M12717" t="s">
        <v>686</v>
      </c>
      <c r="N12717" t="s">
        <v>687</v>
      </c>
      <c r="O12717" t="s">
        <v>12604</v>
      </c>
      <c r="P12717" t="s">
        <v>689</v>
      </c>
      <c r="Q12717">
        <v>101.5235</v>
      </c>
      <c r="S12717" s="1">
        <v>42552</v>
      </c>
      <c r="T12717" s="3">
        <v>17724.489000000001</v>
      </c>
      <c r="U12717" s="1">
        <v>42552</v>
      </c>
      <c r="V12717">
        <v>205684149.824875</v>
      </c>
    </row>
    <row r="12718" spans="1:22" x14ac:dyDescent="0.55000000000000004">
      <c r="A12718" t="s">
        <v>11</v>
      </c>
      <c r="B12718" s="1">
        <v>42562</v>
      </c>
      <c r="C12718" s="2" t="s">
        <v>619</v>
      </c>
      <c r="D12718" s="2" t="s">
        <v>14040</v>
      </c>
      <c r="E12718">
        <v>10606.030269999999</v>
      </c>
      <c r="F12718">
        <v>10650.860350000001</v>
      </c>
      <c r="G12718">
        <v>10600.160159999999</v>
      </c>
      <c r="H12718">
        <v>10627.200199999999</v>
      </c>
      <c r="I12718">
        <v>10627.200199999999</v>
      </c>
      <c r="J12718">
        <v>3253340000</v>
      </c>
      <c r="K12718">
        <v>10627.200199999999</v>
      </c>
      <c r="L12718" t="s">
        <v>685</v>
      </c>
      <c r="M12718" t="s">
        <v>686</v>
      </c>
      <c r="N12718" t="s">
        <v>687</v>
      </c>
      <c r="O12718" t="s">
        <v>12605</v>
      </c>
      <c r="P12718" t="s">
        <v>689</v>
      </c>
      <c r="Q12718">
        <v>101.5235</v>
      </c>
      <c r="S12718" s="1">
        <v>42552</v>
      </c>
      <c r="T12718" s="3">
        <v>17724.489000000001</v>
      </c>
      <c r="U12718" s="1">
        <v>42552</v>
      </c>
      <c r="V12718">
        <v>205684149.824875</v>
      </c>
    </row>
    <row r="12719" spans="1:22" x14ac:dyDescent="0.55000000000000004">
      <c r="A12719" t="s">
        <v>11</v>
      </c>
      <c r="B12719" s="1">
        <v>42563</v>
      </c>
      <c r="C12719" s="2" t="s">
        <v>619</v>
      </c>
      <c r="D12719" s="2" t="s">
        <v>14040</v>
      </c>
      <c r="E12719">
        <v>10685.570309999999</v>
      </c>
      <c r="F12719">
        <v>10748.009770000001</v>
      </c>
      <c r="G12719">
        <v>10685.570309999999</v>
      </c>
      <c r="H12719">
        <v>10726.79004</v>
      </c>
      <c r="I12719">
        <v>10726.79004</v>
      </c>
      <c r="J12719">
        <v>4097820000</v>
      </c>
      <c r="K12719">
        <v>10726.79004</v>
      </c>
      <c r="L12719" t="s">
        <v>685</v>
      </c>
      <c r="M12719" t="s">
        <v>686</v>
      </c>
      <c r="N12719" t="s">
        <v>687</v>
      </c>
      <c r="O12719" t="s">
        <v>12606</v>
      </c>
      <c r="P12719" t="s">
        <v>689</v>
      </c>
      <c r="Q12719">
        <v>101.5235</v>
      </c>
      <c r="S12719" s="1">
        <v>42552</v>
      </c>
      <c r="T12719" s="3">
        <v>17724.489000000001</v>
      </c>
      <c r="U12719" s="1">
        <v>42552</v>
      </c>
      <c r="V12719">
        <v>205684149.824875</v>
      </c>
    </row>
    <row r="12720" spans="1:22" x14ac:dyDescent="0.55000000000000004">
      <c r="A12720" t="s">
        <v>11</v>
      </c>
      <c r="B12720" s="1">
        <v>42564</v>
      </c>
      <c r="C12720" s="2" t="s">
        <v>619</v>
      </c>
      <c r="D12720" s="2" t="s">
        <v>14040</v>
      </c>
      <c r="E12720">
        <v>10743.200199999999</v>
      </c>
      <c r="F12720">
        <v>10751.240229999999</v>
      </c>
      <c r="G12720">
        <v>10692.450199999999</v>
      </c>
      <c r="H12720">
        <v>10734.200199999999</v>
      </c>
      <c r="I12720">
        <v>10734.200199999999</v>
      </c>
      <c r="J12720">
        <v>3502320000</v>
      </c>
      <c r="K12720">
        <v>10734.200199999999</v>
      </c>
      <c r="L12720" t="s">
        <v>685</v>
      </c>
      <c r="M12720" t="s">
        <v>686</v>
      </c>
      <c r="N12720" t="s">
        <v>687</v>
      </c>
      <c r="O12720" t="s">
        <v>12607</v>
      </c>
      <c r="P12720" t="s">
        <v>689</v>
      </c>
      <c r="Q12720">
        <v>101.5235</v>
      </c>
      <c r="S12720" s="1">
        <v>42552</v>
      </c>
      <c r="T12720" s="3">
        <v>17724.489000000001</v>
      </c>
      <c r="U12720" s="1">
        <v>42552</v>
      </c>
      <c r="V12720">
        <v>205684149.824875</v>
      </c>
    </row>
    <row r="12721" spans="1:22" x14ac:dyDescent="0.55000000000000004">
      <c r="A12721" t="s">
        <v>11</v>
      </c>
      <c r="B12721" s="1">
        <v>42565</v>
      </c>
      <c r="C12721" s="2" t="s">
        <v>619</v>
      </c>
      <c r="D12721" s="2" t="s">
        <v>14040</v>
      </c>
      <c r="E12721">
        <v>10806.20996</v>
      </c>
      <c r="F12721">
        <v>10815.429690000001</v>
      </c>
      <c r="G12721">
        <v>10769.589840000001</v>
      </c>
      <c r="H12721">
        <v>10786.62988</v>
      </c>
      <c r="I12721">
        <v>10786.62988</v>
      </c>
      <c r="J12721">
        <v>3465610000</v>
      </c>
      <c r="K12721">
        <v>10786.62988</v>
      </c>
      <c r="L12721" t="s">
        <v>685</v>
      </c>
      <c r="M12721" t="s">
        <v>686</v>
      </c>
      <c r="N12721" t="s">
        <v>687</v>
      </c>
      <c r="O12721" t="s">
        <v>12608</v>
      </c>
      <c r="P12721" t="s">
        <v>689</v>
      </c>
      <c r="Q12721">
        <v>101.5235</v>
      </c>
      <c r="S12721" s="1">
        <v>42552</v>
      </c>
      <c r="T12721" s="3">
        <v>17724.489000000001</v>
      </c>
      <c r="U12721" s="1">
        <v>42552</v>
      </c>
      <c r="V12721">
        <v>205684149.824875</v>
      </c>
    </row>
    <row r="12722" spans="1:22" x14ac:dyDescent="0.55000000000000004">
      <c r="A12722" t="s">
        <v>11</v>
      </c>
      <c r="B12722" s="1">
        <v>42566</v>
      </c>
      <c r="C12722" s="2" t="s">
        <v>619</v>
      </c>
      <c r="D12722" s="2" t="s">
        <v>14040</v>
      </c>
      <c r="E12722">
        <v>10808.889649999999</v>
      </c>
      <c r="F12722">
        <v>10811.530269999999</v>
      </c>
      <c r="G12722">
        <v>10744.20996</v>
      </c>
      <c r="H12722">
        <v>10773.12012</v>
      </c>
      <c r="I12722">
        <v>10773.12012</v>
      </c>
      <c r="J12722">
        <v>3122600000</v>
      </c>
      <c r="K12722">
        <v>10773.12012</v>
      </c>
      <c r="L12722" t="s">
        <v>685</v>
      </c>
      <c r="M12722" t="s">
        <v>686</v>
      </c>
      <c r="N12722" t="s">
        <v>687</v>
      </c>
      <c r="O12722" t="s">
        <v>12609</v>
      </c>
      <c r="P12722" t="s">
        <v>689</v>
      </c>
      <c r="Q12722">
        <v>101.5235</v>
      </c>
      <c r="S12722" s="1">
        <v>42552</v>
      </c>
      <c r="T12722" s="3">
        <v>17724.489000000001</v>
      </c>
      <c r="U12722" s="1">
        <v>42552</v>
      </c>
      <c r="V12722">
        <v>205684149.824875</v>
      </c>
    </row>
    <row r="12723" spans="1:22" x14ac:dyDescent="0.55000000000000004">
      <c r="A12723" t="s">
        <v>11</v>
      </c>
      <c r="B12723" s="1">
        <v>42569</v>
      </c>
      <c r="C12723" s="2" t="s">
        <v>619</v>
      </c>
      <c r="D12723" s="2" t="s">
        <v>14040</v>
      </c>
      <c r="E12723">
        <v>10773.110350000001</v>
      </c>
      <c r="F12723">
        <v>10797.990229999999</v>
      </c>
      <c r="G12723">
        <v>10747.280269999999</v>
      </c>
      <c r="H12723">
        <v>10793.16992</v>
      </c>
      <c r="I12723">
        <v>10793.16992</v>
      </c>
      <c r="J12723">
        <v>3009310000</v>
      </c>
      <c r="K12723">
        <v>10793.16992</v>
      </c>
      <c r="L12723" t="s">
        <v>685</v>
      </c>
      <c r="M12723" t="s">
        <v>686</v>
      </c>
      <c r="N12723" t="s">
        <v>687</v>
      </c>
      <c r="O12723" t="s">
        <v>12610</v>
      </c>
      <c r="P12723" t="s">
        <v>689</v>
      </c>
      <c r="Q12723">
        <v>101.5235</v>
      </c>
      <c r="S12723" s="1">
        <v>42552</v>
      </c>
      <c r="T12723" s="3">
        <v>17724.489000000001</v>
      </c>
      <c r="U12723" s="1">
        <v>42552</v>
      </c>
      <c r="V12723">
        <v>205684149.824875</v>
      </c>
    </row>
    <row r="12724" spans="1:22" x14ac:dyDescent="0.55000000000000004">
      <c r="A12724" t="s">
        <v>11</v>
      </c>
      <c r="B12724" s="1">
        <v>42570</v>
      </c>
      <c r="C12724" s="2" t="s">
        <v>619</v>
      </c>
      <c r="D12724" s="2" t="s">
        <v>14040</v>
      </c>
      <c r="E12724">
        <v>10754.54004</v>
      </c>
      <c r="F12724">
        <v>10763.98047</v>
      </c>
      <c r="G12724">
        <v>10733.089840000001</v>
      </c>
      <c r="H12724">
        <v>10758.54004</v>
      </c>
      <c r="I12724">
        <v>10758.54004</v>
      </c>
      <c r="J12724">
        <v>2968340000</v>
      </c>
      <c r="K12724">
        <v>10758.54004</v>
      </c>
      <c r="L12724" t="s">
        <v>685</v>
      </c>
      <c r="M12724" t="s">
        <v>686</v>
      </c>
      <c r="N12724" t="s">
        <v>687</v>
      </c>
      <c r="O12724" t="s">
        <v>12611</v>
      </c>
      <c r="P12724" t="s">
        <v>689</v>
      </c>
      <c r="Q12724">
        <v>101.5235</v>
      </c>
      <c r="S12724" s="1">
        <v>42552</v>
      </c>
      <c r="T12724" s="3">
        <v>17724.489000000001</v>
      </c>
      <c r="U12724" s="1">
        <v>42552</v>
      </c>
      <c r="V12724">
        <v>205684149.824875</v>
      </c>
    </row>
    <row r="12725" spans="1:22" x14ac:dyDescent="0.55000000000000004">
      <c r="A12725" t="s">
        <v>11</v>
      </c>
      <c r="B12725" s="1">
        <v>42571</v>
      </c>
      <c r="C12725" s="2" t="s">
        <v>619</v>
      </c>
      <c r="D12725" s="2" t="s">
        <v>14040</v>
      </c>
      <c r="E12725">
        <v>10758.599609999999</v>
      </c>
      <c r="F12725">
        <v>10805.009770000001</v>
      </c>
      <c r="G12725">
        <v>10746.58008</v>
      </c>
      <c r="H12725">
        <v>10793.099609999999</v>
      </c>
      <c r="I12725">
        <v>10793.099609999999</v>
      </c>
      <c r="J12725">
        <v>3211860000</v>
      </c>
      <c r="K12725">
        <v>10793.099609999999</v>
      </c>
      <c r="L12725" t="s">
        <v>685</v>
      </c>
      <c r="M12725" t="s">
        <v>686</v>
      </c>
      <c r="N12725" t="s">
        <v>687</v>
      </c>
      <c r="O12725" t="s">
        <v>12612</v>
      </c>
      <c r="P12725" t="s">
        <v>689</v>
      </c>
      <c r="Q12725">
        <v>101.5235</v>
      </c>
      <c r="S12725" s="1">
        <v>42552</v>
      </c>
      <c r="T12725" s="3">
        <v>17724.489000000001</v>
      </c>
      <c r="U12725" s="1">
        <v>42552</v>
      </c>
      <c r="V12725">
        <v>205684149.824875</v>
      </c>
    </row>
    <row r="12726" spans="1:22" x14ac:dyDescent="0.55000000000000004">
      <c r="A12726" t="s">
        <v>11</v>
      </c>
      <c r="B12726" s="1">
        <v>42572</v>
      </c>
      <c r="C12726" s="2" t="s">
        <v>619</v>
      </c>
      <c r="D12726" s="2" t="s">
        <v>14040</v>
      </c>
      <c r="E12726">
        <v>10784.679690000001</v>
      </c>
      <c r="F12726">
        <v>10811.740229999999</v>
      </c>
      <c r="G12726">
        <v>10735.08008</v>
      </c>
      <c r="H12726">
        <v>10758.62012</v>
      </c>
      <c r="I12726">
        <v>10758.62012</v>
      </c>
      <c r="J12726">
        <v>3438900000</v>
      </c>
      <c r="K12726">
        <v>10758.62012</v>
      </c>
      <c r="L12726" t="s">
        <v>685</v>
      </c>
      <c r="M12726" t="s">
        <v>686</v>
      </c>
      <c r="N12726" t="s">
        <v>687</v>
      </c>
      <c r="O12726" t="s">
        <v>12613</v>
      </c>
      <c r="P12726" t="s">
        <v>689</v>
      </c>
      <c r="Q12726">
        <v>101.5235</v>
      </c>
      <c r="S12726" s="1">
        <v>42552</v>
      </c>
      <c r="T12726" s="3">
        <v>17724.489000000001</v>
      </c>
      <c r="U12726" s="1">
        <v>42552</v>
      </c>
      <c r="V12726">
        <v>205684149.824875</v>
      </c>
    </row>
    <row r="12727" spans="1:22" x14ac:dyDescent="0.55000000000000004">
      <c r="A12727" t="s">
        <v>11</v>
      </c>
      <c r="B12727" s="1">
        <v>42573</v>
      </c>
      <c r="C12727" s="2" t="s">
        <v>619</v>
      </c>
      <c r="D12727" s="2" t="s">
        <v>14040</v>
      </c>
      <c r="E12727">
        <v>10764.26953</v>
      </c>
      <c r="F12727">
        <v>10807.219730000001</v>
      </c>
      <c r="G12727">
        <v>10750.660159999999</v>
      </c>
      <c r="H12727">
        <v>10805.04004</v>
      </c>
      <c r="I12727">
        <v>10805.04004</v>
      </c>
      <c r="J12727">
        <v>3023280000</v>
      </c>
      <c r="K12727">
        <v>10805.04004</v>
      </c>
      <c r="L12727" t="s">
        <v>685</v>
      </c>
      <c r="M12727" t="s">
        <v>686</v>
      </c>
      <c r="N12727" t="s">
        <v>687</v>
      </c>
      <c r="O12727" t="s">
        <v>12614</v>
      </c>
      <c r="P12727" t="s">
        <v>689</v>
      </c>
      <c r="Q12727">
        <v>101.5235</v>
      </c>
      <c r="S12727" s="1">
        <v>42552</v>
      </c>
      <c r="T12727" s="3">
        <v>17724.489000000001</v>
      </c>
      <c r="U12727" s="1">
        <v>42552</v>
      </c>
      <c r="V12727">
        <v>205684149.824875</v>
      </c>
    </row>
    <row r="12728" spans="1:22" x14ac:dyDescent="0.55000000000000004">
      <c r="A12728" t="s">
        <v>11</v>
      </c>
      <c r="B12728" s="1">
        <v>42576</v>
      </c>
      <c r="C12728" s="2" t="s">
        <v>619</v>
      </c>
      <c r="D12728" s="2" t="s">
        <v>14040</v>
      </c>
      <c r="E12728">
        <v>10787.570309999999</v>
      </c>
      <c r="F12728">
        <v>10787.570309999999</v>
      </c>
      <c r="G12728">
        <v>10725.139649999999</v>
      </c>
      <c r="H12728">
        <v>10752.429690000001</v>
      </c>
      <c r="I12728">
        <v>10752.429690000001</v>
      </c>
      <c r="J12728">
        <v>3057240000</v>
      </c>
      <c r="K12728">
        <v>10752.429690000001</v>
      </c>
      <c r="L12728" t="s">
        <v>685</v>
      </c>
      <c r="M12728" t="s">
        <v>686</v>
      </c>
      <c r="N12728" t="s">
        <v>687</v>
      </c>
      <c r="O12728" t="s">
        <v>12615</v>
      </c>
      <c r="P12728" t="s">
        <v>689</v>
      </c>
      <c r="Q12728">
        <v>101.5235</v>
      </c>
      <c r="S12728" s="1">
        <v>42552</v>
      </c>
      <c r="T12728" s="3">
        <v>17724.489000000001</v>
      </c>
      <c r="U12728" s="1">
        <v>42552</v>
      </c>
      <c r="V12728">
        <v>205684149.824875</v>
      </c>
    </row>
    <row r="12729" spans="1:22" x14ac:dyDescent="0.55000000000000004">
      <c r="A12729" t="s">
        <v>11</v>
      </c>
      <c r="B12729" s="1">
        <v>42577</v>
      </c>
      <c r="C12729" s="2" t="s">
        <v>619</v>
      </c>
      <c r="D12729" s="2" t="s">
        <v>14040</v>
      </c>
      <c r="E12729">
        <v>10754.940430000001</v>
      </c>
      <c r="F12729">
        <v>10788.929690000001</v>
      </c>
      <c r="G12729">
        <v>10727.339840000001</v>
      </c>
      <c r="H12729">
        <v>10772.990229999999</v>
      </c>
      <c r="I12729">
        <v>10772.990229999999</v>
      </c>
      <c r="J12729">
        <v>3442350000</v>
      </c>
      <c r="K12729">
        <v>10772.990229999999</v>
      </c>
      <c r="L12729" t="s">
        <v>685</v>
      </c>
      <c r="M12729" t="s">
        <v>686</v>
      </c>
      <c r="N12729" t="s">
        <v>687</v>
      </c>
      <c r="O12729" t="s">
        <v>12616</v>
      </c>
      <c r="P12729" t="s">
        <v>689</v>
      </c>
      <c r="Q12729">
        <v>101.5235</v>
      </c>
      <c r="S12729" s="1">
        <v>42552</v>
      </c>
      <c r="T12729" s="3">
        <v>17724.489000000001</v>
      </c>
      <c r="U12729" s="1">
        <v>42552</v>
      </c>
      <c r="V12729">
        <v>205684149.824875</v>
      </c>
    </row>
    <row r="12730" spans="1:22" x14ac:dyDescent="0.55000000000000004">
      <c r="A12730" t="s">
        <v>11</v>
      </c>
      <c r="B12730" s="1">
        <v>42578</v>
      </c>
      <c r="C12730" s="2" t="s">
        <v>619</v>
      </c>
      <c r="D12730" s="2" t="s">
        <v>14040</v>
      </c>
      <c r="E12730">
        <v>10782.320309999999</v>
      </c>
      <c r="F12730">
        <v>10785.240229999999</v>
      </c>
      <c r="G12730">
        <v>10696.79981</v>
      </c>
      <c r="H12730">
        <v>10739.76953</v>
      </c>
      <c r="I12730">
        <v>10739.76953</v>
      </c>
      <c r="J12730">
        <v>3995500000</v>
      </c>
      <c r="K12730">
        <v>10739.76953</v>
      </c>
      <c r="L12730" t="s">
        <v>685</v>
      </c>
      <c r="M12730" t="s">
        <v>686</v>
      </c>
      <c r="N12730" t="s">
        <v>687</v>
      </c>
      <c r="O12730" t="s">
        <v>12617</v>
      </c>
      <c r="P12730" t="s">
        <v>689</v>
      </c>
      <c r="Q12730">
        <v>101.5235</v>
      </c>
      <c r="S12730" s="1">
        <v>42552</v>
      </c>
      <c r="T12730" s="3">
        <v>17724.489000000001</v>
      </c>
      <c r="U12730" s="1">
        <v>42552</v>
      </c>
      <c r="V12730">
        <v>205684149.824875</v>
      </c>
    </row>
    <row r="12731" spans="1:22" x14ac:dyDescent="0.55000000000000004">
      <c r="A12731" t="s">
        <v>11</v>
      </c>
      <c r="B12731" s="1">
        <v>42579</v>
      </c>
      <c r="C12731" s="2" t="s">
        <v>619</v>
      </c>
      <c r="D12731" s="2" t="s">
        <v>14040</v>
      </c>
      <c r="E12731">
        <v>10727.87012</v>
      </c>
      <c r="F12731">
        <v>10758.030269999999</v>
      </c>
      <c r="G12731">
        <v>10692.83008</v>
      </c>
      <c r="H12731">
        <v>10744.160159999999</v>
      </c>
      <c r="I12731">
        <v>10744.160159999999</v>
      </c>
      <c r="J12731">
        <v>3664240000</v>
      </c>
      <c r="K12731">
        <v>10744.160159999999</v>
      </c>
      <c r="L12731" t="s">
        <v>685</v>
      </c>
      <c r="M12731" t="s">
        <v>686</v>
      </c>
      <c r="N12731" t="s">
        <v>687</v>
      </c>
      <c r="O12731" t="s">
        <v>12618</v>
      </c>
      <c r="P12731" t="s">
        <v>689</v>
      </c>
      <c r="Q12731">
        <v>101.5235</v>
      </c>
      <c r="S12731" s="1">
        <v>42552</v>
      </c>
      <c r="T12731" s="3">
        <v>17724.489000000001</v>
      </c>
      <c r="U12731" s="1">
        <v>42552</v>
      </c>
      <c r="V12731">
        <v>205684149.824875</v>
      </c>
    </row>
    <row r="12732" spans="1:22" x14ac:dyDescent="0.55000000000000004">
      <c r="A12732" t="s">
        <v>11</v>
      </c>
      <c r="B12732" s="1">
        <v>42580</v>
      </c>
      <c r="C12732" s="2" t="s">
        <v>619</v>
      </c>
      <c r="D12732" s="2" t="s">
        <v>14040</v>
      </c>
      <c r="E12732">
        <v>10734.070309999999</v>
      </c>
      <c r="F12732">
        <v>10797.990229999999</v>
      </c>
      <c r="G12732">
        <v>10717.37988</v>
      </c>
      <c r="H12732">
        <v>10785.509770000001</v>
      </c>
      <c r="I12732">
        <v>10785.509770000001</v>
      </c>
      <c r="J12732">
        <v>4038840000</v>
      </c>
      <c r="K12732">
        <v>10785.509770000001</v>
      </c>
      <c r="L12732" t="s">
        <v>685</v>
      </c>
      <c r="M12732" t="s">
        <v>686</v>
      </c>
      <c r="N12732" t="s">
        <v>687</v>
      </c>
      <c r="O12732" t="s">
        <v>12619</v>
      </c>
      <c r="P12732" t="s">
        <v>689</v>
      </c>
      <c r="Q12732">
        <v>101.5235</v>
      </c>
      <c r="S12732" s="1">
        <v>42552</v>
      </c>
      <c r="T12732" s="3">
        <v>17724.489000000001</v>
      </c>
      <c r="U12732" s="1">
        <v>42552</v>
      </c>
      <c r="V12732">
        <v>205684149.824875</v>
      </c>
    </row>
    <row r="12733" spans="1:22" x14ac:dyDescent="0.55000000000000004">
      <c r="A12733" t="s">
        <v>11</v>
      </c>
      <c r="B12733" s="1">
        <v>42583</v>
      </c>
      <c r="C12733" s="2" t="s">
        <v>620</v>
      </c>
      <c r="D12733" s="2" t="s">
        <v>14040</v>
      </c>
      <c r="E12733">
        <v>10768.75</v>
      </c>
      <c r="F12733">
        <v>10780.599609999999</v>
      </c>
      <c r="G12733">
        <v>10713.719730000001</v>
      </c>
      <c r="H12733">
        <v>10730.200199999999</v>
      </c>
      <c r="I12733">
        <v>10730.200199999999</v>
      </c>
      <c r="J12733">
        <v>3505990000</v>
      </c>
      <c r="K12733">
        <v>10730.200199999999</v>
      </c>
      <c r="L12733" t="s">
        <v>685</v>
      </c>
      <c r="M12733" t="s">
        <v>686</v>
      </c>
      <c r="N12733" t="s">
        <v>687</v>
      </c>
      <c r="O12733" t="s">
        <v>12620</v>
      </c>
      <c r="P12733" t="s">
        <v>689</v>
      </c>
      <c r="Q12733">
        <v>101.6168</v>
      </c>
      <c r="S12733" s="1">
        <v>42552</v>
      </c>
      <c r="T12733" s="3">
        <v>17724.489000000001</v>
      </c>
      <c r="U12733" s="1">
        <v>42583</v>
      </c>
      <c r="V12733">
        <v>205631048.51578701</v>
      </c>
    </row>
    <row r="12734" spans="1:22" x14ac:dyDescent="0.55000000000000004">
      <c r="A12734" t="s">
        <v>11</v>
      </c>
      <c r="B12734" s="1">
        <v>42584</v>
      </c>
      <c r="C12734" s="2" t="s">
        <v>620</v>
      </c>
      <c r="D12734" s="2" t="s">
        <v>14040</v>
      </c>
      <c r="E12734">
        <v>10729.110350000001</v>
      </c>
      <c r="F12734">
        <v>10730.87988</v>
      </c>
      <c r="G12734">
        <v>10619.389649999999</v>
      </c>
      <c r="H12734">
        <v>10661.12988</v>
      </c>
      <c r="I12734">
        <v>10661.12988</v>
      </c>
      <c r="J12734">
        <v>3848750000</v>
      </c>
      <c r="K12734">
        <v>10661.12988</v>
      </c>
      <c r="L12734" t="s">
        <v>685</v>
      </c>
      <c r="M12734" t="s">
        <v>686</v>
      </c>
      <c r="N12734" t="s">
        <v>687</v>
      </c>
      <c r="O12734" t="s">
        <v>12621</v>
      </c>
      <c r="P12734" t="s">
        <v>689</v>
      </c>
      <c r="Q12734">
        <v>101.6168</v>
      </c>
      <c r="S12734" s="1">
        <v>42552</v>
      </c>
      <c r="T12734" s="3">
        <v>17724.489000000001</v>
      </c>
      <c r="U12734" s="1">
        <v>42583</v>
      </c>
      <c r="V12734">
        <v>205631048.51578701</v>
      </c>
    </row>
    <row r="12735" spans="1:22" x14ac:dyDescent="0.55000000000000004">
      <c r="A12735" t="s">
        <v>11</v>
      </c>
      <c r="B12735" s="1">
        <v>42585</v>
      </c>
      <c r="C12735" s="2" t="s">
        <v>620</v>
      </c>
      <c r="D12735" s="2" t="s">
        <v>14040</v>
      </c>
      <c r="E12735">
        <v>10660.910159999999</v>
      </c>
      <c r="F12735">
        <v>10695.139649999999</v>
      </c>
      <c r="G12735">
        <v>10624.639649999999</v>
      </c>
      <c r="H12735">
        <v>10695.139649999999</v>
      </c>
      <c r="I12735">
        <v>10695.139649999999</v>
      </c>
      <c r="J12735">
        <v>3786530000</v>
      </c>
      <c r="K12735">
        <v>10695.139649999999</v>
      </c>
      <c r="L12735" t="s">
        <v>685</v>
      </c>
      <c r="M12735" t="s">
        <v>686</v>
      </c>
      <c r="N12735" t="s">
        <v>687</v>
      </c>
      <c r="O12735" t="s">
        <v>12622</v>
      </c>
      <c r="P12735" t="s">
        <v>689</v>
      </c>
      <c r="Q12735">
        <v>101.6168</v>
      </c>
      <c r="S12735" s="1">
        <v>42552</v>
      </c>
      <c r="T12735" s="3">
        <v>17724.489000000001</v>
      </c>
      <c r="U12735" s="1">
        <v>42583</v>
      </c>
      <c r="V12735">
        <v>205631048.51578701</v>
      </c>
    </row>
    <row r="12736" spans="1:22" x14ac:dyDescent="0.55000000000000004">
      <c r="A12736" t="s">
        <v>11</v>
      </c>
      <c r="B12736" s="1">
        <v>42586</v>
      </c>
      <c r="C12736" s="2" t="s">
        <v>620</v>
      </c>
      <c r="D12736" s="2" t="s">
        <v>14040</v>
      </c>
      <c r="E12736">
        <v>10697.23047</v>
      </c>
      <c r="F12736">
        <v>10726.29981</v>
      </c>
      <c r="G12736">
        <v>10679.639649999999</v>
      </c>
      <c r="H12736">
        <v>10707.12988</v>
      </c>
      <c r="I12736">
        <v>10707.12988</v>
      </c>
      <c r="J12736">
        <v>3709200000</v>
      </c>
      <c r="K12736">
        <v>10707.12988</v>
      </c>
      <c r="L12736" t="s">
        <v>685</v>
      </c>
      <c r="M12736" t="s">
        <v>686</v>
      </c>
      <c r="N12736" t="s">
        <v>687</v>
      </c>
      <c r="O12736" t="s">
        <v>12623</v>
      </c>
      <c r="P12736" t="s">
        <v>689</v>
      </c>
      <c r="Q12736">
        <v>101.6168</v>
      </c>
      <c r="S12736" s="1">
        <v>42552</v>
      </c>
      <c r="T12736" s="3">
        <v>17724.489000000001</v>
      </c>
      <c r="U12736" s="1">
        <v>42583</v>
      </c>
      <c r="V12736">
        <v>205631048.51578701</v>
      </c>
    </row>
    <row r="12737" spans="1:22" x14ac:dyDescent="0.55000000000000004">
      <c r="A12737" t="s">
        <v>11</v>
      </c>
      <c r="B12737" s="1">
        <v>42587</v>
      </c>
      <c r="C12737" s="2" t="s">
        <v>620</v>
      </c>
      <c r="D12737" s="2" t="s">
        <v>14040</v>
      </c>
      <c r="E12737">
        <v>10731.820309999999</v>
      </c>
      <c r="F12737">
        <v>10782.87012</v>
      </c>
      <c r="G12737">
        <v>10729.66992</v>
      </c>
      <c r="H12737">
        <v>10782.87012</v>
      </c>
      <c r="I12737">
        <v>10782.87012</v>
      </c>
      <c r="J12737">
        <v>3663070000</v>
      </c>
      <c r="K12737">
        <v>10782.87012</v>
      </c>
      <c r="L12737" t="s">
        <v>685</v>
      </c>
      <c r="M12737" t="s">
        <v>686</v>
      </c>
      <c r="N12737" t="s">
        <v>687</v>
      </c>
      <c r="O12737" t="s">
        <v>12624</v>
      </c>
      <c r="P12737" t="s">
        <v>689</v>
      </c>
      <c r="Q12737">
        <v>101.6168</v>
      </c>
      <c r="S12737" s="1">
        <v>42552</v>
      </c>
      <c r="T12737" s="3">
        <v>17724.489000000001</v>
      </c>
      <c r="U12737" s="1">
        <v>42583</v>
      </c>
      <c r="V12737">
        <v>205631048.51578701</v>
      </c>
    </row>
    <row r="12738" spans="1:22" x14ac:dyDescent="0.55000000000000004">
      <c r="A12738" t="s">
        <v>11</v>
      </c>
      <c r="B12738" s="1">
        <v>42590</v>
      </c>
      <c r="C12738" s="2" t="s">
        <v>620</v>
      </c>
      <c r="D12738" s="2" t="s">
        <v>14040</v>
      </c>
      <c r="E12738">
        <v>10789.849609999999</v>
      </c>
      <c r="F12738">
        <v>10806.29981</v>
      </c>
      <c r="G12738">
        <v>10778.16992</v>
      </c>
      <c r="H12738">
        <v>10788.009770000001</v>
      </c>
      <c r="I12738">
        <v>10788.009770000001</v>
      </c>
      <c r="J12738">
        <v>3327550000</v>
      </c>
      <c r="K12738">
        <v>10788.009770000001</v>
      </c>
      <c r="L12738" t="s">
        <v>685</v>
      </c>
      <c r="M12738" t="s">
        <v>686</v>
      </c>
      <c r="N12738" t="s">
        <v>687</v>
      </c>
      <c r="O12738" t="s">
        <v>12625</v>
      </c>
      <c r="P12738" t="s">
        <v>689</v>
      </c>
      <c r="Q12738">
        <v>101.6168</v>
      </c>
      <c r="S12738" s="1">
        <v>42552</v>
      </c>
      <c r="T12738" s="3">
        <v>17724.489000000001</v>
      </c>
      <c r="U12738" s="1">
        <v>42583</v>
      </c>
      <c r="V12738">
        <v>205631048.51578701</v>
      </c>
    </row>
    <row r="12739" spans="1:22" x14ac:dyDescent="0.55000000000000004">
      <c r="A12739" t="s">
        <v>11</v>
      </c>
      <c r="B12739" s="1">
        <v>42591</v>
      </c>
      <c r="C12739" s="2" t="s">
        <v>620</v>
      </c>
      <c r="D12739" s="2" t="s">
        <v>14040</v>
      </c>
      <c r="E12739">
        <v>10797.37012</v>
      </c>
      <c r="F12739">
        <v>10828.509770000001</v>
      </c>
      <c r="G12739">
        <v>10786.450199999999</v>
      </c>
      <c r="H12739">
        <v>10804.509770000001</v>
      </c>
      <c r="I12739">
        <v>10804.509770000001</v>
      </c>
      <c r="J12739">
        <v>3334300000</v>
      </c>
      <c r="K12739">
        <v>10804.509770000001</v>
      </c>
      <c r="L12739" t="s">
        <v>685</v>
      </c>
      <c r="M12739" t="s">
        <v>686</v>
      </c>
      <c r="N12739" t="s">
        <v>687</v>
      </c>
      <c r="O12739" t="s">
        <v>12626</v>
      </c>
      <c r="P12739" t="s">
        <v>689</v>
      </c>
      <c r="Q12739">
        <v>101.6168</v>
      </c>
      <c r="S12739" s="1">
        <v>42552</v>
      </c>
      <c r="T12739" s="3">
        <v>17724.489000000001</v>
      </c>
      <c r="U12739" s="1">
        <v>42583</v>
      </c>
      <c r="V12739">
        <v>205631048.51578701</v>
      </c>
    </row>
    <row r="12740" spans="1:22" x14ac:dyDescent="0.55000000000000004">
      <c r="A12740" t="s">
        <v>11</v>
      </c>
      <c r="B12740" s="1">
        <v>42592</v>
      </c>
      <c r="C12740" s="2" t="s">
        <v>620</v>
      </c>
      <c r="D12740" s="2" t="s">
        <v>14040</v>
      </c>
      <c r="E12740">
        <v>10812.320309999999</v>
      </c>
      <c r="F12740">
        <v>10821.20996</v>
      </c>
      <c r="G12740">
        <v>10761.070309999999</v>
      </c>
      <c r="H12740">
        <v>10774.98047</v>
      </c>
      <c r="I12740">
        <v>10774.98047</v>
      </c>
      <c r="J12740">
        <v>3254950000</v>
      </c>
      <c r="K12740">
        <v>10774.98047</v>
      </c>
      <c r="L12740" t="s">
        <v>685</v>
      </c>
      <c r="M12740" t="s">
        <v>686</v>
      </c>
      <c r="N12740" t="s">
        <v>687</v>
      </c>
      <c r="O12740" t="s">
        <v>12627</v>
      </c>
      <c r="P12740" t="s">
        <v>689</v>
      </c>
      <c r="Q12740">
        <v>101.6168</v>
      </c>
      <c r="S12740" s="1">
        <v>42552</v>
      </c>
      <c r="T12740" s="3">
        <v>17724.489000000001</v>
      </c>
      <c r="U12740" s="1">
        <v>42583</v>
      </c>
      <c r="V12740">
        <v>205631048.51578701</v>
      </c>
    </row>
    <row r="12741" spans="1:22" x14ac:dyDescent="0.55000000000000004">
      <c r="A12741" t="s">
        <v>11</v>
      </c>
      <c r="B12741" s="1">
        <v>42593</v>
      </c>
      <c r="C12741" s="2" t="s">
        <v>620</v>
      </c>
      <c r="D12741" s="2" t="s">
        <v>14040</v>
      </c>
      <c r="E12741">
        <v>10775.059569999999</v>
      </c>
      <c r="F12741">
        <v>10848.200199999999</v>
      </c>
      <c r="G12741">
        <v>10775.059569999999</v>
      </c>
      <c r="H12741">
        <v>10836.150390000001</v>
      </c>
      <c r="I12741">
        <v>10836.150390000001</v>
      </c>
      <c r="J12741">
        <v>3423160000</v>
      </c>
      <c r="K12741">
        <v>10836.150390000001</v>
      </c>
      <c r="L12741" t="s">
        <v>685</v>
      </c>
      <c r="M12741" t="s">
        <v>686</v>
      </c>
      <c r="N12741" t="s">
        <v>687</v>
      </c>
      <c r="O12741" t="s">
        <v>12628</v>
      </c>
      <c r="P12741" t="s">
        <v>689</v>
      </c>
      <c r="Q12741">
        <v>101.6168</v>
      </c>
      <c r="S12741" s="1">
        <v>42552</v>
      </c>
      <c r="T12741" s="3">
        <v>17724.489000000001</v>
      </c>
      <c r="U12741" s="1">
        <v>42583</v>
      </c>
      <c r="V12741">
        <v>205631048.51578701</v>
      </c>
    </row>
    <row r="12742" spans="1:22" x14ac:dyDescent="0.55000000000000004">
      <c r="A12742" t="s">
        <v>11</v>
      </c>
      <c r="B12742" s="1">
        <v>42594</v>
      </c>
      <c r="C12742" s="2" t="s">
        <v>620</v>
      </c>
      <c r="D12742" s="2" t="s">
        <v>14040</v>
      </c>
      <c r="E12742">
        <v>10827.87012</v>
      </c>
      <c r="F12742">
        <v>10843.5</v>
      </c>
      <c r="G12742">
        <v>10798.969730000001</v>
      </c>
      <c r="H12742">
        <v>10822.410159999999</v>
      </c>
      <c r="I12742">
        <v>10822.410159999999</v>
      </c>
      <c r="J12742">
        <v>3000660000</v>
      </c>
      <c r="K12742">
        <v>10822.410159999999</v>
      </c>
      <c r="L12742" t="s">
        <v>685</v>
      </c>
      <c r="M12742" t="s">
        <v>686</v>
      </c>
      <c r="N12742" t="s">
        <v>687</v>
      </c>
      <c r="O12742" t="s">
        <v>12629</v>
      </c>
      <c r="P12742" t="s">
        <v>689</v>
      </c>
      <c r="Q12742">
        <v>101.6168</v>
      </c>
      <c r="S12742" s="1">
        <v>42552</v>
      </c>
      <c r="T12742" s="3">
        <v>17724.489000000001</v>
      </c>
      <c r="U12742" s="1">
        <v>42583</v>
      </c>
      <c r="V12742">
        <v>205631048.51578701</v>
      </c>
    </row>
    <row r="12743" spans="1:22" x14ac:dyDescent="0.55000000000000004">
      <c r="A12743" t="s">
        <v>11</v>
      </c>
      <c r="B12743" s="1">
        <v>42597</v>
      </c>
      <c r="C12743" s="2" t="s">
        <v>620</v>
      </c>
      <c r="D12743" s="2" t="s">
        <v>14040</v>
      </c>
      <c r="E12743">
        <v>10838.339840000001</v>
      </c>
      <c r="F12743">
        <v>10892.150390000001</v>
      </c>
      <c r="G12743">
        <v>10838.339840000001</v>
      </c>
      <c r="H12743">
        <v>10858.5</v>
      </c>
      <c r="I12743">
        <v>10858.5</v>
      </c>
      <c r="J12743">
        <v>3078530000</v>
      </c>
      <c r="K12743">
        <v>10858.5</v>
      </c>
      <c r="L12743" t="s">
        <v>685</v>
      </c>
      <c r="M12743" t="s">
        <v>686</v>
      </c>
      <c r="N12743" t="s">
        <v>687</v>
      </c>
      <c r="O12743" t="s">
        <v>12630</v>
      </c>
      <c r="P12743" t="s">
        <v>689</v>
      </c>
      <c r="Q12743">
        <v>101.6168</v>
      </c>
      <c r="S12743" s="1">
        <v>42552</v>
      </c>
      <c r="T12743" s="3">
        <v>17724.489000000001</v>
      </c>
      <c r="U12743" s="1">
        <v>42583</v>
      </c>
      <c r="V12743">
        <v>205631048.51578701</v>
      </c>
    </row>
    <row r="12744" spans="1:22" x14ac:dyDescent="0.55000000000000004">
      <c r="A12744" t="s">
        <v>11</v>
      </c>
      <c r="B12744" s="1">
        <v>42598</v>
      </c>
      <c r="C12744" s="2" t="s">
        <v>620</v>
      </c>
      <c r="D12744" s="2" t="s">
        <v>14040</v>
      </c>
      <c r="E12744">
        <v>10843.410159999999</v>
      </c>
      <c r="F12744">
        <v>10843.58008</v>
      </c>
      <c r="G12744">
        <v>10809.679690000001</v>
      </c>
      <c r="H12744">
        <v>10809.740229999999</v>
      </c>
      <c r="I12744">
        <v>10809.740229999999</v>
      </c>
      <c r="J12744">
        <v>3196400000</v>
      </c>
      <c r="K12744">
        <v>10809.740229999999</v>
      </c>
      <c r="L12744" t="s">
        <v>685</v>
      </c>
      <c r="M12744" t="s">
        <v>686</v>
      </c>
      <c r="N12744" t="s">
        <v>687</v>
      </c>
      <c r="O12744" t="s">
        <v>12631</v>
      </c>
      <c r="P12744" t="s">
        <v>689</v>
      </c>
      <c r="Q12744">
        <v>101.6168</v>
      </c>
      <c r="S12744" s="1">
        <v>42552</v>
      </c>
      <c r="T12744" s="3">
        <v>17724.489000000001</v>
      </c>
      <c r="U12744" s="1">
        <v>42583</v>
      </c>
      <c r="V12744">
        <v>205631048.51578701</v>
      </c>
    </row>
    <row r="12745" spans="1:22" x14ac:dyDescent="0.55000000000000004">
      <c r="A12745" t="s">
        <v>11</v>
      </c>
      <c r="B12745" s="1">
        <v>42599</v>
      </c>
      <c r="C12745" s="2" t="s">
        <v>620</v>
      </c>
      <c r="D12745" s="2" t="s">
        <v>14040</v>
      </c>
      <c r="E12745">
        <v>10803.679690000001</v>
      </c>
      <c r="F12745">
        <v>10828.940430000001</v>
      </c>
      <c r="G12745">
        <v>10754.650390000001</v>
      </c>
      <c r="H12745">
        <v>10824.639649999999</v>
      </c>
      <c r="I12745">
        <v>10824.639649999999</v>
      </c>
      <c r="J12745">
        <v>3388910000</v>
      </c>
      <c r="K12745">
        <v>10824.639649999999</v>
      </c>
      <c r="L12745" t="s">
        <v>685</v>
      </c>
      <c r="M12745" t="s">
        <v>686</v>
      </c>
      <c r="N12745" t="s">
        <v>687</v>
      </c>
      <c r="O12745" t="s">
        <v>12632</v>
      </c>
      <c r="P12745" t="s">
        <v>689</v>
      </c>
      <c r="Q12745">
        <v>101.6168</v>
      </c>
      <c r="S12745" s="1">
        <v>42552</v>
      </c>
      <c r="T12745" s="3">
        <v>17724.489000000001</v>
      </c>
      <c r="U12745" s="1">
        <v>42583</v>
      </c>
      <c r="V12745">
        <v>205631048.51578701</v>
      </c>
    </row>
    <row r="12746" spans="1:22" x14ac:dyDescent="0.55000000000000004">
      <c r="A12746" t="s">
        <v>11</v>
      </c>
      <c r="B12746" s="1">
        <v>42600</v>
      </c>
      <c r="C12746" s="2" t="s">
        <v>620</v>
      </c>
      <c r="D12746" s="2" t="s">
        <v>14040</v>
      </c>
      <c r="E12746">
        <v>10823.79004</v>
      </c>
      <c r="F12746">
        <v>10863.01953</v>
      </c>
      <c r="G12746">
        <v>10820.839840000001</v>
      </c>
      <c r="H12746">
        <v>10863.009770000001</v>
      </c>
      <c r="I12746">
        <v>10863.009770000001</v>
      </c>
      <c r="J12746">
        <v>3300570000</v>
      </c>
      <c r="K12746">
        <v>10863.009770000001</v>
      </c>
      <c r="L12746" t="s">
        <v>685</v>
      </c>
      <c r="M12746" t="s">
        <v>686</v>
      </c>
      <c r="N12746" t="s">
        <v>687</v>
      </c>
      <c r="O12746" t="s">
        <v>12633</v>
      </c>
      <c r="P12746" t="s">
        <v>689</v>
      </c>
      <c r="Q12746">
        <v>101.6168</v>
      </c>
      <c r="S12746" s="1">
        <v>42552</v>
      </c>
      <c r="T12746" s="3">
        <v>17724.489000000001</v>
      </c>
      <c r="U12746" s="1">
        <v>42583</v>
      </c>
      <c r="V12746">
        <v>205631048.51578701</v>
      </c>
    </row>
    <row r="12747" spans="1:22" x14ac:dyDescent="0.55000000000000004">
      <c r="A12747" t="s">
        <v>11</v>
      </c>
      <c r="B12747" s="1">
        <v>42601</v>
      </c>
      <c r="C12747" s="2" t="s">
        <v>620</v>
      </c>
      <c r="D12747" s="2" t="s">
        <v>14040</v>
      </c>
      <c r="E12747">
        <v>10822.509770000001</v>
      </c>
      <c r="F12747">
        <v>10834.509770000001</v>
      </c>
      <c r="G12747">
        <v>10783.29004</v>
      </c>
      <c r="H12747">
        <v>10829.150390000001</v>
      </c>
      <c r="I12747">
        <v>10829.150390000001</v>
      </c>
      <c r="J12747">
        <v>3084800000</v>
      </c>
      <c r="K12747">
        <v>10829.150390000001</v>
      </c>
      <c r="L12747" t="s">
        <v>685</v>
      </c>
      <c r="M12747" t="s">
        <v>686</v>
      </c>
      <c r="N12747" t="s">
        <v>687</v>
      </c>
      <c r="O12747" t="s">
        <v>12634</v>
      </c>
      <c r="P12747" t="s">
        <v>689</v>
      </c>
      <c r="Q12747">
        <v>101.6168</v>
      </c>
      <c r="S12747" s="1">
        <v>42552</v>
      </c>
      <c r="T12747" s="3">
        <v>17724.489000000001</v>
      </c>
      <c r="U12747" s="1">
        <v>42583</v>
      </c>
      <c r="V12747">
        <v>205631048.51578701</v>
      </c>
    </row>
    <row r="12748" spans="1:22" x14ac:dyDescent="0.55000000000000004">
      <c r="A12748" t="s">
        <v>11</v>
      </c>
      <c r="B12748" s="1">
        <v>42604</v>
      </c>
      <c r="C12748" s="2" t="s">
        <v>620</v>
      </c>
      <c r="D12748" s="2" t="s">
        <v>14040</v>
      </c>
      <c r="E12748">
        <v>10798.099609999999</v>
      </c>
      <c r="F12748">
        <v>10824.559569999999</v>
      </c>
      <c r="G12748">
        <v>10775.179690000001</v>
      </c>
      <c r="H12748">
        <v>10815.91992</v>
      </c>
      <c r="I12748">
        <v>10815.91992</v>
      </c>
      <c r="J12748">
        <v>2777550000</v>
      </c>
      <c r="K12748">
        <v>10815.91992</v>
      </c>
      <c r="L12748" t="s">
        <v>685</v>
      </c>
      <c r="M12748" t="s">
        <v>686</v>
      </c>
      <c r="N12748" t="s">
        <v>687</v>
      </c>
      <c r="O12748" t="s">
        <v>12635</v>
      </c>
      <c r="P12748" t="s">
        <v>689</v>
      </c>
      <c r="Q12748">
        <v>101.6168</v>
      </c>
      <c r="S12748" s="1">
        <v>42552</v>
      </c>
      <c r="T12748" s="3">
        <v>17724.489000000001</v>
      </c>
      <c r="U12748" s="1">
        <v>42583</v>
      </c>
      <c r="V12748">
        <v>205631048.51578701</v>
      </c>
    </row>
    <row r="12749" spans="1:22" x14ac:dyDescent="0.55000000000000004">
      <c r="A12749" t="s">
        <v>11</v>
      </c>
      <c r="B12749" s="1">
        <v>42605</v>
      </c>
      <c r="C12749" s="2" t="s">
        <v>620</v>
      </c>
      <c r="D12749" s="2" t="s">
        <v>14040</v>
      </c>
      <c r="E12749">
        <v>10857.940430000001</v>
      </c>
      <c r="F12749">
        <v>10879.280269999999</v>
      </c>
      <c r="G12749">
        <v>10847.009770000001</v>
      </c>
      <c r="H12749">
        <v>10847.490229999999</v>
      </c>
      <c r="I12749">
        <v>10847.490229999999</v>
      </c>
      <c r="J12749">
        <v>3041490000</v>
      </c>
      <c r="K12749">
        <v>10847.490229999999</v>
      </c>
      <c r="L12749" t="s">
        <v>685</v>
      </c>
      <c r="M12749" t="s">
        <v>686</v>
      </c>
      <c r="N12749" t="s">
        <v>687</v>
      </c>
      <c r="O12749" t="s">
        <v>12636</v>
      </c>
      <c r="P12749" t="s">
        <v>689</v>
      </c>
      <c r="Q12749">
        <v>101.6168</v>
      </c>
      <c r="S12749" s="1">
        <v>42552</v>
      </c>
      <c r="T12749" s="3">
        <v>17724.489000000001</v>
      </c>
      <c r="U12749" s="1">
        <v>42583</v>
      </c>
      <c r="V12749">
        <v>205631048.51578701</v>
      </c>
    </row>
    <row r="12750" spans="1:22" x14ac:dyDescent="0.55000000000000004">
      <c r="A12750" t="s">
        <v>11</v>
      </c>
      <c r="B12750" s="1">
        <v>42606</v>
      </c>
      <c r="C12750" s="2" t="s">
        <v>620</v>
      </c>
      <c r="D12750" s="2" t="s">
        <v>14040</v>
      </c>
      <c r="E12750">
        <v>10845.16992</v>
      </c>
      <c r="F12750">
        <v>10848.900390000001</v>
      </c>
      <c r="G12750">
        <v>10774.969730000001</v>
      </c>
      <c r="H12750">
        <v>10791.179690000001</v>
      </c>
      <c r="I12750">
        <v>10791.179690000001</v>
      </c>
      <c r="J12750">
        <v>3148280000</v>
      </c>
      <c r="K12750">
        <v>10791.179690000001</v>
      </c>
      <c r="L12750" t="s">
        <v>685</v>
      </c>
      <c r="M12750" t="s">
        <v>686</v>
      </c>
      <c r="N12750" t="s">
        <v>687</v>
      </c>
      <c r="O12750" t="s">
        <v>12637</v>
      </c>
      <c r="P12750" t="s">
        <v>689</v>
      </c>
      <c r="Q12750">
        <v>101.6168</v>
      </c>
      <c r="S12750" s="1">
        <v>42552</v>
      </c>
      <c r="T12750" s="3">
        <v>17724.489000000001</v>
      </c>
      <c r="U12750" s="1">
        <v>42583</v>
      </c>
      <c r="V12750">
        <v>205631048.51578701</v>
      </c>
    </row>
    <row r="12751" spans="1:22" x14ac:dyDescent="0.55000000000000004">
      <c r="A12751" t="s">
        <v>11</v>
      </c>
      <c r="B12751" s="1">
        <v>42607</v>
      </c>
      <c r="C12751" s="2" t="s">
        <v>620</v>
      </c>
      <c r="D12751" s="2" t="s">
        <v>14040</v>
      </c>
      <c r="E12751">
        <v>10780.73047</v>
      </c>
      <c r="F12751">
        <v>10813.98047</v>
      </c>
      <c r="G12751">
        <v>10770.29004</v>
      </c>
      <c r="H12751">
        <v>10784.37012</v>
      </c>
      <c r="I12751">
        <v>10784.37012</v>
      </c>
      <c r="J12751">
        <v>2969310000</v>
      </c>
      <c r="K12751">
        <v>10784.37012</v>
      </c>
      <c r="L12751" t="s">
        <v>685</v>
      </c>
      <c r="M12751" t="s">
        <v>686</v>
      </c>
      <c r="N12751" t="s">
        <v>687</v>
      </c>
      <c r="O12751" t="s">
        <v>12638</v>
      </c>
      <c r="P12751" t="s">
        <v>689</v>
      </c>
      <c r="Q12751">
        <v>101.6168</v>
      </c>
      <c r="S12751" s="1">
        <v>42552</v>
      </c>
      <c r="T12751" s="3">
        <v>17724.489000000001</v>
      </c>
      <c r="U12751" s="1">
        <v>42583</v>
      </c>
      <c r="V12751">
        <v>205631048.51578701</v>
      </c>
    </row>
    <row r="12752" spans="1:22" x14ac:dyDescent="0.55000000000000004">
      <c r="A12752" t="s">
        <v>11</v>
      </c>
      <c r="B12752" s="1">
        <v>42608</v>
      </c>
      <c r="C12752" s="2" t="s">
        <v>620</v>
      </c>
      <c r="D12752" s="2" t="s">
        <v>14040</v>
      </c>
      <c r="E12752">
        <v>10808.400390000001</v>
      </c>
      <c r="F12752">
        <v>10869.469730000001</v>
      </c>
      <c r="G12752">
        <v>10710.04981</v>
      </c>
      <c r="H12752">
        <v>10749.33008</v>
      </c>
      <c r="I12752">
        <v>10749.33008</v>
      </c>
      <c r="J12752">
        <v>3342340000</v>
      </c>
      <c r="K12752">
        <v>10749.33008</v>
      </c>
      <c r="L12752" t="s">
        <v>685</v>
      </c>
      <c r="M12752" t="s">
        <v>686</v>
      </c>
      <c r="N12752" t="s">
        <v>687</v>
      </c>
      <c r="O12752" t="s">
        <v>12639</v>
      </c>
      <c r="P12752" t="s">
        <v>689</v>
      </c>
      <c r="Q12752">
        <v>101.6168</v>
      </c>
      <c r="S12752" s="1">
        <v>42552</v>
      </c>
      <c r="T12752" s="3">
        <v>17724.489000000001</v>
      </c>
      <c r="U12752" s="1">
        <v>42583</v>
      </c>
      <c r="V12752">
        <v>205631048.51578701</v>
      </c>
    </row>
    <row r="12753" spans="1:22" x14ac:dyDescent="0.55000000000000004">
      <c r="A12753" t="s">
        <v>11</v>
      </c>
      <c r="B12753" s="1">
        <v>42611</v>
      </c>
      <c r="C12753" s="2" t="s">
        <v>620</v>
      </c>
      <c r="D12753" s="2" t="s">
        <v>14040</v>
      </c>
      <c r="E12753">
        <v>10753.450199999999</v>
      </c>
      <c r="F12753">
        <v>10825.04004</v>
      </c>
      <c r="G12753">
        <v>10753.450199999999</v>
      </c>
      <c r="H12753">
        <v>10811.349609999999</v>
      </c>
      <c r="I12753">
        <v>10811.349609999999</v>
      </c>
      <c r="J12753">
        <v>2654780000</v>
      </c>
      <c r="K12753">
        <v>10811.349609999999</v>
      </c>
      <c r="L12753" t="s">
        <v>685</v>
      </c>
      <c r="M12753" t="s">
        <v>686</v>
      </c>
      <c r="N12753" t="s">
        <v>687</v>
      </c>
      <c r="O12753" t="s">
        <v>12640</v>
      </c>
      <c r="P12753" t="s">
        <v>689</v>
      </c>
      <c r="Q12753">
        <v>101.6168</v>
      </c>
      <c r="S12753" s="1">
        <v>42552</v>
      </c>
      <c r="T12753" s="3">
        <v>17724.489000000001</v>
      </c>
      <c r="U12753" s="1">
        <v>42583</v>
      </c>
      <c r="V12753">
        <v>205631048.51578701</v>
      </c>
    </row>
    <row r="12754" spans="1:22" x14ac:dyDescent="0.55000000000000004">
      <c r="A12754" t="s">
        <v>11</v>
      </c>
      <c r="B12754" s="1">
        <v>42612</v>
      </c>
      <c r="C12754" s="2" t="s">
        <v>620</v>
      </c>
      <c r="D12754" s="2" t="s">
        <v>14040</v>
      </c>
      <c r="E12754">
        <v>10817.339840000001</v>
      </c>
      <c r="F12754">
        <v>10825.719730000001</v>
      </c>
      <c r="G12754">
        <v>10772.12988</v>
      </c>
      <c r="H12754">
        <v>10797.54004</v>
      </c>
      <c r="I12754">
        <v>10797.54004</v>
      </c>
      <c r="J12754">
        <v>3006800000</v>
      </c>
      <c r="K12754">
        <v>10797.54004</v>
      </c>
      <c r="L12754" t="s">
        <v>685</v>
      </c>
      <c r="M12754" t="s">
        <v>686</v>
      </c>
      <c r="N12754" t="s">
        <v>687</v>
      </c>
      <c r="O12754" t="s">
        <v>12641</v>
      </c>
      <c r="P12754" t="s">
        <v>689</v>
      </c>
      <c r="Q12754">
        <v>101.6168</v>
      </c>
      <c r="S12754" s="1">
        <v>42552</v>
      </c>
      <c r="T12754" s="3">
        <v>17724.489000000001</v>
      </c>
      <c r="U12754" s="1">
        <v>42583</v>
      </c>
      <c r="V12754">
        <v>205631048.51578701</v>
      </c>
    </row>
    <row r="12755" spans="1:22" x14ac:dyDescent="0.55000000000000004">
      <c r="A12755" t="s">
        <v>11</v>
      </c>
      <c r="B12755" s="1">
        <v>42613</v>
      </c>
      <c r="C12755" s="2" t="s">
        <v>620</v>
      </c>
      <c r="D12755" s="2" t="s">
        <v>14040</v>
      </c>
      <c r="E12755">
        <v>10780.20996</v>
      </c>
      <c r="F12755">
        <v>10785.650390000001</v>
      </c>
      <c r="G12755">
        <v>10714.089840000001</v>
      </c>
      <c r="H12755">
        <v>10764.75</v>
      </c>
      <c r="I12755">
        <v>10764.75</v>
      </c>
      <c r="J12755">
        <v>3766390000</v>
      </c>
      <c r="K12755">
        <v>10764.75</v>
      </c>
      <c r="L12755" t="s">
        <v>685</v>
      </c>
      <c r="M12755" t="s">
        <v>686</v>
      </c>
      <c r="N12755" t="s">
        <v>687</v>
      </c>
      <c r="O12755" t="s">
        <v>12642</v>
      </c>
      <c r="P12755" t="s">
        <v>689</v>
      </c>
      <c r="Q12755">
        <v>101.6168</v>
      </c>
      <c r="S12755" s="1">
        <v>42552</v>
      </c>
      <c r="T12755" s="3">
        <v>17724.489000000001</v>
      </c>
      <c r="U12755" s="1">
        <v>42583</v>
      </c>
      <c r="V12755">
        <v>205631048.51578701</v>
      </c>
    </row>
    <row r="12756" spans="1:22" x14ac:dyDescent="0.55000000000000004">
      <c r="A12756" t="s">
        <v>11</v>
      </c>
      <c r="B12756" s="1">
        <v>42614</v>
      </c>
      <c r="C12756" s="2" t="s">
        <v>621</v>
      </c>
      <c r="D12756" s="2" t="s">
        <v>14040</v>
      </c>
      <c r="E12756">
        <v>10762.450199999999</v>
      </c>
      <c r="F12756">
        <v>10780.70996</v>
      </c>
      <c r="G12756">
        <v>10704</v>
      </c>
      <c r="H12756">
        <v>10771.929690000001</v>
      </c>
      <c r="I12756">
        <v>10771.929690000001</v>
      </c>
      <c r="J12756">
        <v>3392120000</v>
      </c>
      <c r="K12756">
        <v>10771.929690000001</v>
      </c>
      <c r="L12756" t="s">
        <v>685</v>
      </c>
      <c r="M12756" t="s">
        <v>686</v>
      </c>
      <c r="N12756" t="s">
        <v>687</v>
      </c>
      <c r="O12756" t="s">
        <v>12643</v>
      </c>
      <c r="P12756" t="s">
        <v>689</v>
      </c>
      <c r="Q12756">
        <v>101.861</v>
      </c>
      <c r="S12756" s="1">
        <v>42552</v>
      </c>
      <c r="T12756" s="3">
        <v>17724.489000000001</v>
      </c>
      <c r="U12756" s="1">
        <v>42614</v>
      </c>
      <c r="V12756">
        <v>205714211.49419501</v>
      </c>
    </row>
    <row r="12757" spans="1:22" x14ac:dyDescent="0.55000000000000004">
      <c r="A12757" t="s">
        <v>11</v>
      </c>
      <c r="B12757" s="1">
        <v>42615</v>
      </c>
      <c r="C12757" s="2" t="s">
        <v>621</v>
      </c>
      <c r="D12757" s="2" t="s">
        <v>14040</v>
      </c>
      <c r="E12757">
        <v>10830.54981</v>
      </c>
      <c r="F12757">
        <v>10867.849609999999</v>
      </c>
      <c r="G12757">
        <v>10827.190430000001</v>
      </c>
      <c r="H12757">
        <v>10856.91992</v>
      </c>
      <c r="I12757">
        <v>10856.91992</v>
      </c>
      <c r="J12757">
        <v>3091120000</v>
      </c>
      <c r="K12757">
        <v>10856.91992</v>
      </c>
      <c r="L12757" t="s">
        <v>685</v>
      </c>
      <c r="M12757" t="s">
        <v>686</v>
      </c>
      <c r="N12757" t="s">
        <v>687</v>
      </c>
      <c r="O12757" t="s">
        <v>12644</v>
      </c>
      <c r="P12757" t="s">
        <v>689</v>
      </c>
      <c r="Q12757">
        <v>101.861</v>
      </c>
      <c r="S12757" s="1">
        <v>42552</v>
      </c>
      <c r="T12757" s="3">
        <v>17724.489000000001</v>
      </c>
      <c r="U12757" s="1">
        <v>42614</v>
      </c>
      <c r="V12757">
        <v>205714211.49419501</v>
      </c>
    </row>
    <row r="12758" spans="1:22" x14ac:dyDescent="0.55000000000000004">
      <c r="A12758" t="s">
        <v>11</v>
      </c>
      <c r="B12758" s="1">
        <v>42619</v>
      </c>
      <c r="C12758" s="2" t="s">
        <v>621</v>
      </c>
      <c r="D12758" s="2" t="s">
        <v>14040</v>
      </c>
      <c r="E12758">
        <v>10879.639649999999</v>
      </c>
      <c r="F12758">
        <v>10891.219730000001</v>
      </c>
      <c r="G12758">
        <v>10838.950199999999</v>
      </c>
      <c r="H12758">
        <v>10890.79004</v>
      </c>
      <c r="I12758">
        <v>10890.79004</v>
      </c>
      <c r="J12758">
        <v>3447650000</v>
      </c>
      <c r="K12758">
        <v>10890.79004</v>
      </c>
      <c r="L12758" t="s">
        <v>685</v>
      </c>
      <c r="M12758" t="s">
        <v>686</v>
      </c>
      <c r="N12758" t="s">
        <v>687</v>
      </c>
      <c r="O12758" t="s">
        <v>12645</v>
      </c>
      <c r="P12758" t="s">
        <v>689</v>
      </c>
      <c r="Q12758">
        <v>101.861</v>
      </c>
      <c r="S12758" s="1">
        <v>42552</v>
      </c>
      <c r="T12758" s="3">
        <v>17724.489000000001</v>
      </c>
      <c r="U12758" s="1">
        <v>42614</v>
      </c>
      <c r="V12758">
        <v>205714211.49419501</v>
      </c>
    </row>
    <row r="12759" spans="1:22" x14ac:dyDescent="0.55000000000000004">
      <c r="A12759" t="s">
        <v>11</v>
      </c>
      <c r="B12759" s="1">
        <v>42620</v>
      </c>
      <c r="C12759" s="2" t="s">
        <v>621</v>
      </c>
      <c r="D12759" s="2" t="s">
        <v>14040</v>
      </c>
      <c r="E12759">
        <v>10886.509770000001</v>
      </c>
      <c r="F12759">
        <v>10898.759770000001</v>
      </c>
      <c r="G12759">
        <v>10856.759770000001</v>
      </c>
      <c r="H12759">
        <v>10890.179690000001</v>
      </c>
      <c r="I12759">
        <v>10890.179690000001</v>
      </c>
      <c r="J12759">
        <v>3319420000</v>
      </c>
      <c r="K12759">
        <v>10890.179690000001</v>
      </c>
      <c r="L12759" t="s">
        <v>685</v>
      </c>
      <c r="M12759" t="s">
        <v>686</v>
      </c>
      <c r="N12759" t="s">
        <v>687</v>
      </c>
      <c r="O12759" t="s">
        <v>12646</v>
      </c>
      <c r="P12759" t="s">
        <v>689</v>
      </c>
      <c r="Q12759">
        <v>101.861</v>
      </c>
      <c r="S12759" s="1">
        <v>42552</v>
      </c>
      <c r="T12759" s="3">
        <v>17724.489000000001</v>
      </c>
      <c r="U12759" s="1">
        <v>42614</v>
      </c>
      <c r="V12759">
        <v>205714211.49419501</v>
      </c>
    </row>
    <row r="12760" spans="1:22" x14ac:dyDescent="0.55000000000000004">
      <c r="A12760" t="s">
        <v>11</v>
      </c>
      <c r="B12760" s="1">
        <v>42621</v>
      </c>
      <c r="C12760" s="2" t="s">
        <v>621</v>
      </c>
      <c r="D12760" s="2" t="s">
        <v>14040</v>
      </c>
      <c r="E12760">
        <v>10879.969730000001</v>
      </c>
      <c r="F12760">
        <v>10903.860350000001</v>
      </c>
      <c r="G12760">
        <v>10857.23047</v>
      </c>
      <c r="H12760">
        <v>10882.33008</v>
      </c>
      <c r="I12760">
        <v>10882.33008</v>
      </c>
      <c r="J12760">
        <v>3727840000</v>
      </c>
      <c r="K12760">
        <v>10882.33008</v>
      </c>
      <c r="L12760" t="s">
        <v>685</v>
      </c>
      <c r="M12760" t="s">
        <v>686</v>
      </c>
      <c r="N12760" t="s">
        <v>687</v>
      </c>
      <c r="O12760" t="s">
        <v>12647</v>
      </c>
      <c r="P12760" t="s">
        <v>689</v>
      </c>
      <c r="Q12760">
        <v>101.861</v>
      </c>
      <c r="S12760" s="1">
        <v>42552</v>
      </c>
      <c r="T12760" s="3">
        <v>17724.489000000001</v>
      </c>
      <c r="U12760" s="1">
        <v>42614</v>
      </c>
      <c r="V12760">
        <v>205714211.49419501</v>
      </c>
    </row>
    <row r="12761" spans="1:22" x14ac:dyDescent="0.55000000000000004">
      <c r="A12761" t="s">
        <v>11</v>
      </c>
      <c r="B12761" s="1">
        <v>42622</v>
      </c>
      <c r="C12761" s="2" t="s">
        <v>621</v>
      </c>
      <c r="D12761" s="2" t="s">
        <v>14040</v>
      </c>
      <c r="E12761">
        <v>10799.12988</v>
      </c>
      <c r="F12761">
        <v>10799.12988</v>
      </c>
      <c r="G12761">
        <v>10613.530269999999</v>
      </c>
      <c r="H12761">
        <v>10613.530269999999</v>
      </c>
      <c r="I12761">
        <v>10613.530269999999</v>
      </c>
      <c r="J12761">
        <v>4233960000</v>
      </c>
      <c r="K12761">
        <v>10613.530269999999</v>
      </c>
      <c r="L12761" t="s">
        <v>685</v>
      </c>
      <c r="M12761" t="s">
        <v>686</v>
      </c>
      <c r="N12761" t="s">
        <v>687</v>
      </c>
      <c r="O12761" t="s">
        <v>12648</v>
      </c>
      <c r="P12761" t="s">
        <v>689</v>
      </c>
      <c r="Q12761">
        <v>101.861</v>
      </c>
      <c r="S12761" s="1">
        <v>42552</v>
      </c>
      <c r="T12761" s="3">
        <v>17724.489000000001</v>
      </c>
      <c r="U12761" s="1">
        <v>42614</v>
      </c>
      <c r="V12761">
        <v>205714211.49419501</v>
      </c>
    </row>
    <row r="12762" spans="1:22" x14ac:dyDescent="0.55000000000000004">
      <c r="A12762" t="s">
        <v>11</v>
      </c>
      <c r="B12762" s="1">
        <v>42625</v>
      </c>
      <c r="C12762" s="2" t="s">
        <v>621</v>
      </c>
      <c r="D12762" s="2" t="s">
        <v>14040</v>
      </c>
      <c r="E12762">
        <v>10563.73047</v>
      </c>
      <c r="F12762">
        <v>10760.589840000001</v>
      </c>
      <c r="G12762">
        <v>10553.650390000001</v>
      </c>
      <c r="H12762">
        <v>10741.240229999999</v>
      </c>
      <c r="I12762">
        <v>10741.240229999999</v>
      </c>
      <c r="J12762">
        <v>4010480000</v>
      </c>
      <c r="K12762">
        <v>10741.240229999999</v>
      </c>
      <c r="L12762" t="s">
        <v>685</v>
      </c>
      <c r="M12762" t="s">
        <v>686</v>
      </c>
      <c r="N12762" t="s">
        <v>687</v>
      </c>
      <c r="O12762" t="s">
        <v>12649</v>
      </c>
      <c r="P12762" t="s">
        <v>689</v>
      </c>
      <c r="Q12762">
        <v>101.861</v>
      </c>
      <c r="S12762" s="1">
        <v>42552</v>
      </c>
      <c r="T12762" s="3">
        <v>17724.489000000001</v>
      </c>
      <c r="U12762" s="1">
        <v>42614</v>
      </c>
      <c r="V12762">
        <v>205714211.49419501</v>
      </c>
    </row>
    <row r="12763" spans="1:22" x14ac:dyDescent="0.55000000000000004">
      <c r="A12763" t="s">
        <v>11</v>
      </c>
      <c r="B12763" s="1">
        <v>42626</v>
      </c>
      <c r="C12763" s="2" t="s">
        <v>621</v>
      </c>
      <c r="D12763" s="2" t="s">
        <v>14040</v>
      </c>
      <c r="E12763">
        <v>10644.469730000001</v>
      </c>
      <c r="F12763">
        <v>10644.469730000001</v>
      </c>
      <c r="G12763">
        <v>10502.320309999999</v>
      </c>
      <c r="H12763">
        <v>10535.360350000001</v>
      </c>
      <c r="I12763">
        <v>10535.360350000001</v>
      </c>
      <c r="J12763">
        <v>4141670000</v>
      </c>
      <c r="K12763">
        <v>10535.360350000001</v>
      </c>
      <c r="L12763" t="s">
        <v>685</v>
      </c>
      <c r="M12763" t="s">
        <v>686</v>
      </c>
      <c r="N12763" t="s">
        <v>687</v>
      </c>
      <c r="O12763" t="s">
        <v>12650</v>
      </c>
      <c r="P12763" t="s">
        <v>689</v>
      </c>
      <c r="Q12763">
        <v>101.861</v>
      </c>
      <c r="S12763" s="1">
        <v>42552</v>
      </c>
      <c r="T12763" s="3">
        <v>17724.489000000001</v>
      </c>
      <c r="U12763" s="1">
        <v>42614</v>
      </c>
      <c r="V12763">
        <v>205714211.49419501</v>
      </c>
    </row>
    <row r="12764" spans="1:22" x14ac:dyDescent="0.55000000000000004">
      <c r="A12764" t="s">
        <v>11</v>
      </c>
      <c r="B12764" s="1">
        <v>42627</v>
      </c>
      <c r="C12764" s="2" t="s">
        <v>621</v>
      </c>
      <c r="D12764" s="2" t="s">
        <v>14040</v>
      </c>
      <c r="E12764">
        <v>10533.700199999999</v>
      </c>
      <c r="F12764">
        <v>10596.450199999999</v>
      </c>
      <c r="G12764">
        <v>10487.79981</v>
      </c>
      <c r="H12764">
        <v>10511.400390000001</v>
      </c>
      <c r="I12764">
        <v>10511.400390000001</v>
      </c>
      <c r="J12764">
        <v>3664100000</v>
      </c>
      <c r="K12764">
        <v>10511.400390000001</v>
      </c>
      <c r="L12764" t="s">
        <v>685</v>
      </c>
      <c r="M12764" t="s">
        <v>686</v>
      </c>
      <c r="N12764" t="s">
        <v>687</v>
      </c>
      <c r="O12764" t="s">
        <v>12651</v>
      </c>
      <c r="P12764" t="s">
        <v>689</v>
      </c>
      <c r="Q12764">
        <v>101.861</v>
      </c>
      <c r="S12764" s="1">
        <v>42552</v>
      </c>
      <c r="T12764" s="3">
        <v>17724.489000000001</v>
      </c>
      <c r="U12764" s="1">
        <v>42614</v>
      </c>
      <c r="V12764">
        <v>205714211.49419501</v>
      </c>
    </row>
    <row r="12765" spans="1:22" x14ac:dyDescent="0.55000000000000004">
      <c r="A12765" t="s">
        <v>11</v>
      </c>
      <c r="B12765" s="1">
        <v>42628</v>
      </c>
      <c r="C12765" s="2" t="s">
        <v>621</v>
      </c>
      <c r="D12765" s="2" t="s">
        <v>14040</v>
      </c>
      <c r="E12765">
        <v>10501.320309999999</v>
      </c>
      <c r="F12765">
        <v>10625.79981</v>
      </c>
      <c r="G12765">
        <v>10491.089840000001</v>
      </c>
      <c r="H12765">
        <v>10602.940430000001</v>
      </c>
      <c r="I12765">
        <v>10602.940430000001</v>
      </c>
      <c r="J12765">
        <v>3373720000</v>
      </c>
      <c r="K12765">
        <v>10602.940430000001</v>
      </c>
      <c r="L12765" t="s">
        <v>685</v>
      </c>
      <c r="M12765" t="s">
        <v>686</v>
      </c>
      <c r="N12765" t="s">
        <v>687</v>
      </c>
      <c r="O12765" t="s">
        <v>12652</v>
      </c>
      <c r="P12765" t="s">
        <v>689</v>
      </c>
      <c r="Q12765">
        <v>101.861</v>
      </c>
      <c r="S12765" s="1">
        <v>42552</v>
      </c>
      <c r="T12765" s="3">
        <v>17724.489000000001</v>
      </c>
      <c r="U12765" s="1">
        <v>42614</v>
      </c>
      <c r="V12765">
        <v>205714211.49419501</v>
      </c>
    </row>
    <row r="12766" spans="1:22" x14ac:dyDescent="0.55000000000000004">
      <c r="A12766" t="s">
        <v>11</v>
      </c>
      <c r="B12766" s="1">
        <v>42629</v>
      </c>
      <c r="C12766" s="2" t="s">
        <v>621</v>
      </c>
      <c r="D12766" s="2" t="s">
        <v>14040</v>
      </c>
      <c r="E12766">
        <v>10554.099609999999</v>
      </c>
      <c r="F12766">
        <v>10554.099609999999</v>
      </c>
      <c r="G12766">
        <v>10498.349609999999</v>
      </c>
      <c r="H12766">
        <v>10532.26953</v>
      </c>
      <c r="I12766">
        <v>10532.26953</v>
      </c>
      <c r="J12766">
        <v>5014360000</v>
      </c>
      <c r="K12766">
        <v>10532.26953</v>
      </c>
      <c r="L12766" t="s">
        <v>685</v>
      </c>
      <c r="M12766" t="s">
        <v>686</v>
      </c>
      <c r="N12766" t="s">
        <v>687</v>
      </c>
      <c r="O12766" t="s">
        <v>12653</v>
      </c>
      <c r="P12766" t="s">
        <v>689</v>
      </c>
      <c r="Q12766">
        <v>101.861</v>
      </c>
      <c r="S12766" s="1">
        <v>42552</v>
      </c>
      <c r="T12766" s="3">
        <v>17724.489000000001</v>
      </c>
      <c r="U12766" s="1">
        <v>42614</v>
      </c>
      <c r="V12766">
        <v>205714211.49419501</v>
      </c>
    </row>
    <row r="12767" spans="1:22" x14ac:dyDescent="0.55000000000000004">
      <c r="A12767" t="s">
        <v>11</v>
      </c>
      <c r="B12767" s="1">
        <v>42632</v>
      </c>
      <c r="C12767" s="2" t="s">
        <v>621</v>
      </c>
      <c r="D12767" s="2" t="s">
        <v>14040</v>
      </c>
      <c r="E12767">
        <v>10533.41992</v>
      </c>
      <c r="F12767">
        <v>10625.690430000001</v>
      </c>
      <c r="G12767">
        <v>10533.41992</v>
      </c>
      <c r="H12767">
        <v>10564.29981</v>
      </c>
      <c r="I12767">
        <v>10564.29981</v>
      </c>
      <c r="J12767">
        <v>3163000000</v>
      </c>
      <c r="K12767">
        <v>10564.29981</v>
      </c>
      <c r="L12767" t="s">
        <v>685</v>
      </c>
      <c r="M12767" t="s">
        <v>686</v>
      </c>
      <c r="N12767" t="s">
        <v>687</v>
      </c>
      <c r="O12767" t="s">
        <v>12654</v>
      </c>
      <c r="P12767" t="s">
        <v>689</v>
      </c>
      <c r="Q12767">
        <v>101.861</v>
      </c>
      <c r="S12767" s="1">
        <v>42552</v>
      </c>
      <c r="T12767" s="3">
        <v>17724.489000000001</v>
      </c>
      <c r="U12767" s="1">
        <v>42614</v>
      </c>
      <c r="V12767">
        <v>205714211.49419501</v>
      </c>
    </row>
    <row r="12768" spans="1:22" x14ac:dyDescent="0.55000000000000004">
      <c r="A12768" t="s">
        <v>11</v>
      </c>
      <c r="B12768" s="1">
        <v>42633</v>
      </c>
      <c r="C12768" s="2" t="s">
        <v>621</v>
      </c>
      <c r="D12768" s="2" t="s">
        <v>14040</v>
      </c>
      <c r="E12768">
        <v>10608.559569999999</v>
      </c>
      <c r="F12768">
        <v>10620.360350000001</v>
      </c>
      <c r="G12768">
        <v>10558.360350000001</v>
      </c>
      <c r="H12768">
        <v>10560.25</v>
      </c>
      <c r="I12768">
        <v>10560.25</v>
      </c>
      <c r="J12768">
        <v>3140730000</v>
      </c>
      <c r="K12768">
        <v>10560.25</v>
      </c>
      <c r="L12768" t="s">
        <v>685</v>
      </c>
      <c r="M12768" t="s">
        <v>686</v>
      </c>
      <c r="N12768" t="s">
        <v>687</v>
      </c>
      <c r="O12768" t="s">
        <v>12655</v>
      </c>
      <c r="P12768" t="s">
        <v>689</v>
      </c>
      <c r="Q12768">
        <v>101.861</v>
      </c>
      <c r="S12768" s="1">
        <v>42552</v>
      </c>
      <c r="T12768" s="3">
        <v>17724.489000000001</v>
      </c>
      <c r="U12768" s="1">
        <v>42614</v>
      </c>
      <c r="V12768">
        <v>205714211.49419501</v>
      </c>
    </row>
    <row r="12769" spans="1:22" x14ac:dyDescent="0.55000000000000004">
      <c r="A12769" t="s">
        <v>11</v>
      </c>
      <c r="B12769" s="1">
        <v>42634</v>
      </c>
      <c r="C12769" s="2" t="s">
        <v>621</v>
      </c>
      <c r="D12769" s="2" t="s">
        <v>14040</v>
      </c>
      <c r="E12769">
        <v>10605.099609999999</v>
      </c>
      <c r="F12769">
        <v>10716.58008</v>
      </c>
      <c r="G12769">
        <v>10584.339840000001</v>
      </c>
      <c r="H12769">
        <v>10708.37012</v>
      </c>
      <c r="I12769">
        <v>10708.37012</v>
      </c>
      <c r="J12769">
        <v>3712090000</v>
      </c>
      <c r="K12769">
        <v>10708.37012</v>
      </c>
      <c r="L12769" t="s">
        <v>685</v>
      </c>
      <c r="M12769" t="s">
        <v>686</v>
      </c>
      <c r="N12769" t="s">
        <v>687</v>
      </c>
      <c r="O12769" t="s">
        <v>12656</v>
      </c>
      <c r="P12769" t="s">
        <v>689</v>
      </c>
      <c r="Q12769">
        <v>101.861</v>
      </c>
      <c r="S12769" s="1">
        <v>42552</v>
      </c>
      <c r="T12769" s="3">
        <v>17724.489000000001</v>
      </c>
      <c r="U12769" s="1">
        <v>42614</v>
      </c>
      <c r="V12769">
        <v>205714211.49419501</v>
      </c>
    </row>
    <row r="12770" spans="1:22" x14ac:dyDescent="0.55000000000000004">
      <c r="A12770" t="s">
        <v>11</v>
      </c>
      <c r="B12770" s="1">
        <v>42635</v>
      </c>
      <c r="C12770" s="2" t="s">
        <v>621</v>
      </c>
      <c r="D12770" s="2" t="s">
        <v>14040</v>
      </c>
      <c r="E12770">
        <v>10769.37988</v>
      </c>
      <c r="F12770">
        <v>10818.110350000001</v>
      </c>
      <c r="G12770">
        <v>10769.37988</v>
      </c>
      <c r="H12770">
        <v>10793.660159999999</v>
      </c>
      <c r="I12770">
        <v>10793.660159999999</v>
      </c>
      <c r="J12770">
        <v>3552830000</v>
      </c>
      <c r="K12770">
        <v>10793.660159999999</v>
      </c>
      <c r="L12770" t="s">
        <v>685</v>
      </c>
      <c r="M12770" t="s">
        <v>686</v>
      </c>
      <c r="N12770" t="s">
        <v>687</v>
      </c>
      <c r="O12770" t="s">
        <v>12657</v>
      </c>
      <c r="P12770" t="s">
        <v>689</v>
      </c>
      <c r="Q12770">
        <v>101.861</v>
      </c>
      <c r="S12770" s="1">
        <v>42552</v>
      </c>
      <c r="T12770" s="3">
        <v>17724.489000000001</v>
      </c>
      <c r="U12770" s="1">
        <v>42614</v>
      </c>
      <c r="V12770">
        <v>205714211.49419501</v>
      </c>
    </row>
    <row r="12771" spans="1:22" x14ac:dyDescent="0.55000000000000004">
      <c r="A12771" t="s">
        <v>11</v>
      </c>
      <c r="B12771" s="1">
        <v>42636</v>
      </c>
      <c r="C12771" s="2" t="s">
        <v>621</v>
      </c>
      <c r="D12771" s="2" t="s">
        <v>14040</v>
      </c>
      <c r="E12771">
        <v>10793.660159999999</v>
      </c>
      <c r="F12771">
        <v>10793.660159999999</v>
      </c>
      <c r="G12771">
        <v>10712.87988</v>
      </c>
      <c r="H12771">
        <v>10717.990229999999</v>
      </c>
      <c r="I12771">
        <v>10717.990229999999</v>
      </c>
      <c r="J12771">
        <v>3317190000</v>
      </c>
      <c r="K12771">
        <v>10717.990229999999</v>
      </c>
      <c r="L12771" t="s">
        <v>685</v>
      </c>
      <c r="M12771" t="s">
        <v>686</v>
      </c>
      <c r="N12771" t="s">
        <v>687</v>
      </c>
      <c r="O12771" t="s">
        <v>12658</v>
      </c>
      <c r="P12771" t="s">
        <v>689</v>
      </c>
      <c r="Q12771">
        <v>101.861</v>
      </c>
      <c r="S12771" s="1">
        <v>42552</v>
      </c>
      <c r="T12771" s="3">
        <v>17724.489000000001</v>
      </c>
      <c r="U12771" s="1">
        <v>42614</v>
      </c>
      <c r="V12771">
        <v>205714211.49419501</v>
      </c>
    </row>
    <row r="12772" spans="1:22" x14ac:dyDescent="0.55000000000000004">
      <c r="A12772" t="s">
        <v>11</v>
      </c>
      <c r="B12772" s="1">
        <v>42639</v>
      </c>
      <c r="C12772" s="2" t="s">
        <v>621</v>
      </c>
      <c r="D12772" s="2" t="s">
        <v>14040</v>
      </c>
      <c r="E12772">
        <v>10675.25</v>
      </c>
      <c r="F12772">
        <v>10678.12012</v>
      </c>
      <c r="G12772">
        <v>10621.059569999999</v>
      </c>
      <c r="H12772">
        <v>10624.87988</v>
      </c>
      <c r="I12772">
        <v>10624.87988</v>
      </c>
      <c r="J12772">
        <v>3216170000</v>
      </c>
      <c r="K12772">
        <v>10624.87988</v>
      </c>
      <c r="L12772" t="s">
        <v>685</v>
      </c>
      <c r="M12772" t="s">
        <v>686</v>
      </c>
      <c r="N12772" t="s">
        <v>687</v>
      </c>
      <c r="O12772" t="s">
        <v>12659</v>
      </c>
      <c r="P12772" t="s">
        <v>689</v>
      </c>
      <c r="Q12772">
        <v>101.861</v>
      </c>
      <c r="S12772" s="1">
        <v>42552</v>
      </c>
      <c r="T12772" s="3">
        <v>17724.489000000001</v>
      </c>
      <c r="U12772" s="1">
        <v>42614</v>
      </c>
      <c r="V12772">
        <v>205714211.49419501</v>
      </c>
    </row>
    <row r="12773" spans="1:22" x14ac:dyDescent="0.55000000000000004">
      <c r="A12773" t="s">
        <v>11</v>
      </c>
      <c r="B12773" s="1">
        <v>42640</v>
      </c>
      <c r="C12773" s="2" t="s">
        <v>621</v>
      </c>
      <c r="D12773" s="2" t="s">
        <v>14040</v>
      </c>
      <c r="E12773">
        <v>10600.150390000001</v>
      </c>
      <c r="F12773">
        <v>10676.860350000001</v>
      </c>
      <c r="G12773">
        <v>10587.929690000001</v>
      </c>
      <c r="H12773">
        <v>10665.339840000001</v>
      </c>
      <c r="I12773">
        <v>10665.339840000001</v>
      </c>
      <c r="J12773">
        <v>3437770000</v>
      </c>
      <c r="K12773">
        <v>10665.339840000001</v>
      </c>
      <c r="L12773" t="s">
        <v>685</v>
      </c>
      <c r="M12773" t="s">
        <v>686</v>
      </c>
      <c r="N12773" t="s">
        <v>687</v>
      </c>
      <c r="O12773" t="s">
        <v>12660</v>
      </c>
      <c r="P12773" t="s">
        <v>689</v>
      </c>
      <c r="Q12773">
        <v>101.861</v>
      </c>
      <c r="S12773" s="1">
        <v>42552</v>
      </c>
      <c r="T12773" s="3">
        <v>17724.489000000001</v>
      </c>
      <c r="U12773" s="1">
        <v>42614</v>
      </c>
      <c r="V12773">
        <v>205714211.49419501</v>
      </c>
    </row>
    <row r="12774" spans="1:22" x14ac:dyDescent="0.55000000000000004">
      <c r="A12774" t="s">
        <v>11</v>
      </c>
      <c r="B12774" s="1">
        <v>42641</v>
      </c>
      <c r="C12774" s="2" t="s">
        <v>621</v>
      </c>
      <c r="D12774" s="2" t="s">
        <v>14040</v>
      </c>
      <c r="E12774">
        <v>10665.58008</v>
      </c>
      <c r="F12774">
        <v>10757.79004</v>
      </c>
      <c r="G12774">
        <v>10623.20996</v>
      </c>
      <c r="H12774">
        <v>10753.450199999999</v>
      </c>
      <c r="I12774">
        <v>10753.450199999999</v>
      </c>
      <c r="J12774">
        <v>3891460000</v>
      </c>
      <c r="K12774">
        <v>10753.450199999999</v>
      </c>
      <c r="L12774" t="s">
        <v>685</v>
      </c>
      <c r="M12774" t="s">
        <v>686</v>
      </c>
      <c r="N12774" t="s">
        <v>687</v>
      </c>
      <c r="O12774" t="s">
        <v>12661</v>
      </c>
      <c r="P12774" t="s">
        <v>689</v>
      </c>
      <c r="Q12774">
        <v>101.861</v>
      </c>
      <c r="S12774" s="1">
        <v>42552</v>
      </c>
      <c r="T12774" s="3">
        <v>17724.489000000001</v>
      </c>
      <c r="U12774" s="1">
        <v>42614</v>
      </c>
      <c r="V12774">
        <v>205714211.49419501</v>
      </c>
    </row>
    <row r="12775" spans="1:22" x14ac:dyDescent="0.55000000000000004">
      <c r="A12775" t="s">
        <v>11</v>
      </c>
      <c r="B12775" s="1">
        <v>42642</v>
      </c>
      <c r="C12775" s="2" t="s">
        <v>621</v>
      </c>
      <c r="D12775" s="2" t="s">
        <v>14040</v>
      </c>
      <c r="E12775">
        <v>10742.08008</v>
      </c>
      <c r="F12775">
        <v>10764.26953</v>
      </c>
      <c r="G12775">
        <v>10614.04004</v>
      </c>
      <c r="H12775">
        <v>10643.51953</v>
      </c>
      <c r="I12775">
        <v>10643.51953</v>
      </c>
      <c r="J12775">
        <v>4249220000</v>
      </c>
      <c r="K12775">
        <v>10643.51953</v>
      </c>
      <c r="L12775" t="s">
        <v>685</v>
      </c>
      <c r="M12775" t="s">
        <v>686</v>
      </c>
      <c r="N12775" t="s">
        <v>687</v>
      </c>
      <c r="O12775" t="s">
        <v>12662</v>
      </c>
      <c r="P12775" t="s">
        <v>689</v>
      </c>
      <c r="Q12775">
        <v>101.861</v>
      </c>
      <c r="S12775" s="1">
        <v>42552</v>
      </c>
      <c r="T12775" s="3">
        <v>17724.489000000001</v>
      </c>
      <c r="U12775" s="1">
        <v>42614</v>
      </c>
      <c r="V12775">
        <v>205714211.49419501</v>
      </c>
    </row>
    <row r="12776" spans="1:22" x14ac:dyDescent="0.55000000000000004">
      <c r="A12776" t="s">
        <v>11</v>
      </c>
      <c r="B12776" s="1">
        <v>42643</v>
      </c>
      <c r="C12776" s="2" t="s">
        <v>621</v>
      </c>
      <c r="D12776" s="2" t="s">
        <v>14040</v>
      </c>
      <c r="E12776">
        <v>10679.070309999999</v>
      </c>
      <c r="F12776">
        <v>10758.009770000001</v>
      </c>
      <c r="G12776">
        <v>10668.339840000001</v>
      </c>
      <c r="H12776">
        <v>10721.740229999999</v>
      </c>
      <c r="I12776">
        <v>10721.740229999999</v>
      </c>
      <c r="J12776">
        <v>4173340000</v>
      </c>
      <c r="K12776">
        <v>10721.740229999999</v>
      </c>
      <c r="L12776" t="s">
        <v>685</v>
      </c>
      <c r="M12776" t="s">
        <v>686</v>
      </c>
      <c r="N12776" t="s">
        <v>687</v>
      </c>
      <c r="O12776" t="s">
        <v>12663</v>
      </c>
      <c r="P12776" t="s">
        <v>689</v>
      </c>
      <c r="Q12776">
        <v>101.861</v>
      </c>
      <c r="S12776" s="1">
        <v>42552</v>
      </c>
      <c r="T12776" s="3">
        <v>17724.489000000001</v>
      </c>
      <c r="U12776" s="1">
        <v>42614</v>
      </c>
      <c r="V12776">
        <v>205714211.49419501</v>
      </c>
    </row>
    <row r="12777" spans="1:22" x14ac:dyDescent="0.55000000000000004">
      <c r="A12777" t="s">
        <v>11</v>
      </c>
      <c r="B12777" s="1">
        <v>42646</v>
      </c>
      <c r="C12777" s="2" t="s">
        <v>622</v>
      </c>
      <c r="D12777" s="2" t="s">
        <v>14038</v>
      </c>
      <c r="E12777">
        <v>10721.849609999999</v>
      </c>
      <c r="F12777">
        <v>10721.849609999999</v>
      </c>
      <c r="G12777">
        <v>10658.559569999999</v>
      </c>
      <c r="H12777">
        <v>10690.76953</v>
      </c>
      <c r="I12777">
        <v>10690.76953</v>
      </c>
      <c r="J12777">
        <v>3137550000</v>
      </c>
      <c r="K12777">
        <v>10690.76953</v>
      </c>
      <c r="L12777" t="s">
        <v>685</v>
      </c>
      <c r="M12777" t="s">
        <v>686</v>
      </c>
      <c r="N12777" t="s">
        <v>687</v>
      </c>
      <c r="O12777" t="s">
        <v>12664</v>
      </c>
      <c r="P12777" t="s">
        <v>689</v>
      </c>
      <c r="Q12777">
        <v>101.988</v>
      </c>
      <c r="S12777" s="1">
        <v>42644</v>
      </c>
      <c r="T12777" s="3">
        <v>17812.560000000001</v>
      </c>
      <c r="U12777" s="1">
        <v>42644</v>
      </c>
      <c r="V12777">
        <v>205803459.76643598</v>
      </c>
    </row>
    <row r="12778" spans="1:22" x14ac:dyDescent="0.55000000000000004">
      <c r="A12778" t="s">
        <v>11</v>
      </c>
      <c r="B12778" s="1">
        <v>42647</v>
      </c>
      <c r="C12778" s="2" t="s">
        <v>622</v>
      </c>
      <c r="D12778" s="2" t="s">
        <v>14038</v>
      </c>
      <c r="E12778">
        <v>10705.860350000001</v>
      </c>
      <c r="F12778">
        <v>10712.58008</v>
      </c>
      <c r="G12778">
        <v>10597.04004</v>
      </c>
      <c r="H12778">
        <v>10629.150390000001</v>
      </c>
      <c r="I12778">
        <v>10629.150390000001</v>
      </c>
      <c r="J12778">
        <v>3750890000</v>
      </c>
      <c r="K12778">
        <v>10629.150390000001</v>
      </c>
      <c r="L12778" t="s">
        <v>685</v>
      </c>
      <c r="M12778" t="s">
        <v>686</v>
      </c>
      <c r="N12778" t="s">
        <v>687</v>
      </c>
      <c r="O12778" t="s">
        <v>12665</v>
      </c>
      <c r="P12778" t="s">
        <v>689</v>
      </c>
      <c r="Q12778">
        <v>101.988</v>
      </c>
      <c r="S12778" s="1">
        <v>42644</v>
      </c>
      <c r="T12778" s="3">
        <v>17812.560000000001</v>
      </c>
      <c r="U12778" s="1">
        <v>42644</v>
      </c>
      <c r="V12778">
        <v>205803459.76643598</v>
      </c>
    </row>
    <row r="12779" spans="1:22" x14ac:dyDescent="0.55000000000000004">
      <c r="A12779" t="s">
        <v>11</v>
      </c>
      <c r="B12779" s="1">
        <v>42648</v>
      </c>
      <c r="C12779" s="2" t="s">
        <v>622</v>
      </c>
      <c r="D12779" s="2" t="s">
        <v>14038</v>
      </c>
      <c r="E12779">
        <v>10666.410159999999</v>
      </c>
      <c r="F12779">
        <v>10703.91992</v>
      </c>
      <c r="G12779">
        <v>10664.150390000001</v>
      </c>
      <c r="H12779">
        <v>10683.940430000001</v>
      </c>
      <c r="I12779">
        <v>10683.940430000001</v>
      </c>
      <c r="J12779">
        <v>3906550000</v>
      </c>
      <c r="K12779">
        <v>10683.940430000001</v>
      </c>
      <c r="L12779" t="s">
        <v>685</v>
      </c>
      <c r="M12779" t="s">
        <v>686</v>
      </c>
      <c r="N12779" t="s">
        <v>687</v>
      </c>
      <c r="O12779" t="s">
        <v>12666</v>
      </c>
      <c r="P12779" t="s">
        <v>689</v>
      </c>
      <c r="Q12779">
        <v>101.988</v>
      </c>
      <c r="S12779" s="1">
        <v>42644</v>
      </c>
      <c r="T12779" s="3">
        <v>17812.560000000001</v>
      </c>
      <c r="U12779" s="1">
        <v>42644</v>
      </c>
      <c r="V12779">
        <v>205803459.76643598</v>
      </c>
    </row>
    <row r="12780" spans="1:22" x14ac:dyDescent="0.55000000000000004">
      <c r="A12780" t="s">
        <v>11</v>
      </c>
      <c r="B12780" s="1">
        <v>42649</v>
      </c>
      <c r="C12780" s="2" t="s">
        <v>622</v>
      </c>
      <c r="D12780" s="2" t="s">
        <v>14038</v>
      </c>
      <c r="E12780">
        <v>10664.54004</v>
      </c>
      <c r="F12780">
        <v>10684.900390000001</v>
      </c>
      <c r="G12780">
        <v>10627.700199999999</v>
      </c>
      <c r="H12780">
        <v>10675.740229999999</v>
      </c>
      <c r="I12780">
        <v>10675.740229999999</v>
      </c>
      <c r="J12780">
        <v>3461550000</v>
      </c>
      <c r="K12780">
        <v>10675.740229999999</v>
      </c>
      <c r="L12780" t="s">
        <v>685</v>
      </c>
      <c r="M12780" t="s">
        <v>686</v>
      </c>
      <c r="N12780" t="s">
        <v>687</v>
      </c>
      <c r="O12780" t="s">
        <v>12667</v>
      </c>
      <c r="P12780" t="s">
        <v>689</v>
      </c>
      <c r="Q12780">
        <v>101.988</v>
      </c>
      <c r="S12780" s="1">
        <v>42644</v>
      </c>
      <c r="T12780" s="3">
        <v>17812.560000000001</v>
      </c>
      <c r="U12780" s="1">
        <v>42644</v>
      </c>
      <c r="V12780">
        <v>205803459.76643598</v>
      </c>
    </row>
    <row r="12781" spans="1:22" x14ac:dyDescent="0.55000000000000004">
      <c r="A12781" t="s">
        <v>11</v>
      </c>
      <c r="B12781" s="1">
        <v>42650</v>
      </c>
      <c r="C12781" s="2" t="s">
        <v>622</v>
      </c>
      <c r="D12781" s="2" t="s">
        <v>14038</v>
      </c>
      <c r="E12781">
        <v>10680.469730000001</v>
      </c>
      <c r="F12781">
        <v>10689.41992</v>
      </c>
      <c r="G12781">
        <v>10579.62988</v>
      </c>
      <c r="H12781">
        <v>10626.91992</v>
      </c>
      <c r="I12781">
        <v>10626.91992</v>
      </c>
      <c r="J12781">
        <v>3619890000</v>
      </c>
      <c r="K12781">
        <v>10626.91992</v>
      </c>
      <c r="L12781" t="s">
        <v>685</v>
      </c>
      <c r="M12781" t="s">
        <v>686</v>
      </c>
      <c r="N12781" t="s">
        <v>687</v>
      </c>
      <c r="O12781" t="s">
        <v>12668</v>
      </c>
      <c r="P12781" t="s">
        <v>689</v>
      </c>
      <c r="Q12781">
        <v>101.988</v>
      </c>
      <c r="S12781" s="1">
        <v>42644</v>
      </c>
      <c r="T12781" s="3">
        <v>17812.560000000001</v>
      </c>
      <c r="U12781" s="1">
        <v>42644</v>
      </c>
      <c r="V12781">
        <v>205803459.76643598</v>
      </c>
    </row>
    <row r="12782" spans="1:22" x14ac:dyDescent="0.55000000000000004">
      <c r="A12782" t="s">
        <v>11</v>
      </c>
      <c r="B12782" s="1">
        <v>42653</v>
      </c>
      <c r="C12782" s="2" t="s">
        <v>622</v>
      </c>
      <c r="D12782" s="2" t="s">
        <v>14038</v>
      </c>
      <c r="E12782">
        <v>10671.219730000001</v>
      </c>
      <c r="F12782">
        <v>10711.83008</v>
      </c>
      <c r="G12782">
        <v>10671.219730000001</v>
      </c>
      <c r="H12782">
        <v>10682.66992</v>
      </c>
      <c r="I12782">
        <v>10682.66992</v>
      </c>
      <c r="J12782">
        <v>2916550000</v>
      </c>
      <c r="K12782">
        <v>10682.66992</v>
      </c>
      <c r="L12782" t="s">
        <v>685</v>
      </c>
      <c r="M12782" t="s">
        <v>686</v>
      </c>
      <c r="N12782" t="s">
        <v>687</v>
      </c>
      <c r="O12782" t="s">
        <v>12669</v>
      </c>
      <c r="P12782" t="s">
        <v>689</v>
      </c>
      <c r="Q12782">
        <v>101.988</v>
      </c>
      <c r="S12782" s="1">
        <v>42644</v>
      </c>
      <c r="T12782" s="3">
        <v>17812.560000000001</v>
      </c>
      <c r="U12782" s="1">
        <v>42644</v>
      </c>
      <c r="V12782">
        <v>205803459.76643598</v>
      </c>
    </row>
    <row r="12783" spans="1:22" x14ac:dyDescent="0.55000000000000004">
      <c r="A12783" t="s">
        <v>11</v>
      </c>
      <c r="B12783" s="1">
        <v>42654</v>
      </c>
      <c r="C12783" s="2" t="s">
        <v>622</v>
      </c>
      <c r="D12783" s="2" t="s">
        <v>14038</v>
      </c>
      <c r="E12783">
        <v>10656.219730000001</v>
      </c>
      <c r="F12783">
        <v>10656.219730000001</v>
      </c>
      <c r="G12783">
        <v>10510.610350000001</v>
      </c>
      <c r="H12783">
        <v>10548</v>
      </c>
      <c r="I12783">
        <v>10548</v>
      </c>
      <c r="J12783">
        <v>3438270000</v>
      </c>
      <c r="K12783">
        <v>10548</v>
      </c>
      <c r="L12783" t="s">
        <v>685</v>
      </c>
      <c r="M12783" t="s">
        <v>686</v>
      </c>
      <c r="N12783" t="s">
        <v>687</v>
      </c>
      <c r="O12783" t="s">
        <v>12670</v>
      </c>
      <c r="P12783" t="s">
        <v>689</v>
      </c>
      <c r="Q12783">
        <v>101.988</v>
      </c>
      <c r="S12783" s="1">
        <v>42644</v>
      </c>
      <c r="T12783" s="3">
        <v>17812.560000000001</v>
      </c>
      <c r="U12783" s="1">
        <v>42644</v>
      </c>
      <c r="V12783">
        <v>205803459.76643598</v>
      </c>
    </row>
    <row r="12784" spans="1:22" x14ac:dyDescent="0.55000000000000004">
      <c r="A12784" t="s">
        <v>11</v>
      </c>
      <c r="B12784" s="1">
        <v>42655</v>
      </c>
      <c r="C12784" s="2" t="s">
        <v>622</v>
      </c>
      <c r="D12784" s="2" t="s">
        <v>14038</v>
      </c>
      <c r="E12784">
        <v>10546.009770000001</v>
      </c>
      <c r="F12784">
        <v>10587.45996</v>
      </c>
      <c r="G12784">
        <v>10525.559569999999</v>
      </c>
      <c r="H12784">
        <v>10560.26953</v>
      </c>
      <c r="I12784">
        <v>10560.26953</v>
      </c>
      <c r="J12784">
        <v>2977100000</v>
      </c>
      <c r="K12784">
        <v>10560.26953</v>
      </c>
      <c r="L12784" t="s">
        <v>685</v>
      </c>
      <c r="M12784" t="s">
        <v>686</v>
      </c>
      <c r="N12784" t="s">
        <v>687</v>
      </c>
      <c r="O12784" t="s">
        <v>12671</v>
      </c>
      <c r="P12784" t="s">
        <v>689</v>
      </c>
      <c r="Q12784">
        <v>101.988</v>
      </c>
      <c r="S12784" s="1">
        <v>42644</v>
      </c>
      <c r="T12784" s="3">
        <v>17812.560000000001</v>
      </c>
      <c r="U12784" s="1">
        <v>42644</v>
      </c>
      <c r="V12784">
        <v>205803459.76643598</v>
      </c>
    </row>
    <row r="12785" spans="1:22" x14ac:dyDescent="0.55000000000000004">
      <c r="A12785" t="s">
        <v>11</v>
      </c>
      <c r="B12785" s="1">
        <v>42656</v>
      </c>
      <c r="C12785" s="2" t="s">
        <v>622</v>
      </c>
      <c r="D12785" s="2" t="s">
        <v>14038</v>
      </c>
      <c r="E12785">
        <v>10487.610350000001</v>
      </c>
      <c r="F12785">
        <v>10551.5</v>
      </c>
      <c r="G12785">
        <v>10425.910159999999</v>
      </c>
      <c r="H12785">
        <v>10522.940430000001</v>
      </c>
      <c r="I12785">
        <v>10522.940430000001</v>
      </c>
      <c r="J12785">
        <v>3580450000</v>
      </c>
      <c r="K12785">
        <v>10522.940430000001</v>
      </c>
      <c r="L12785" t="s">
        <v>685</v>
      </c>
      <c r="M12785" t="s">
        <v>686</v>
      </c>
      <c r="N12785" t="s">
        <v>687</v>
      </c>
      <c r="O12785" t="s">
        <v>12672</v>
      </c>
      <c r="P12785" t="s">
        <v>689</v>
      </c>
      <c r="Q12785">
        <v>101.988</v>
      </c>
      <c r="S12785" s="1">
        <v>42644</v>
      </c>
      <c r="T12785" s="3">
        <v>17812.560000000001</v>
      </c>
      <c r="U12785" s="1">
        <v>42644</v>
      </c>
      <c r="V12785">
        <v>205803459.76643598</v>
      </c>
    </row>
    <row r="12786" spans="1:22" x14ac:dyDescent="0.55000000000000004">
      <c r="A12786" t="s">
        <v>11</v>
      </c>
      <c r="B12786" s="1">
        <v>42657</v>
      </c>
      <c r="C12786" s="2" t="s">
        <v>622</v>
      </c>
      <c r="D12786" s="2" t="s">
        <v>14038</v>
      </c>
      <c r="E12786">
        <v>10579.76953</v>
      </c>
      <c r="F12786">
        <v>10606.66992</v>
      </c>
      <c r="G12786">
        <v>10521.29004</v>
      </c>
      <c r="H12786">
        <v>10521.29981</v>
      </c>
      <c r="I12786">
        <v>10521.29981</v>
      </c>
      <c r="J12786">
        <v>3228150000</v>
      </c>
      <c r="K12786">
        <v>10521.29981</v>
      </c>
      <c r="L12786" t="s">
        <v>685</v>
      </c>
      <c r="M12786" t="s">
        <v>686</v>
      </c>
      <c r="N12786" t="s">
        <v>687</v>
      </c>
      <c r="O12786" t="s">
        <v>12673</v>
      </c>
      <c r="P12786" t="s">
        <v>689</v>
      </c>
      <c r="Q12786">
        <v>101.988</v>
      </c>
      <c r="S12786" s="1">
        <v>42644</v>
      </c>
      <c r="T12786" s="3">
        <v>17812.560000000001</v>
      </c>
      <c r="U12786" s="1">
        <v>42644</v>
      </c>
      <c r="V12786">
        <v>205803459.76643598</v>
      </c>
    </row>
    <row r="12787" spans="1:22" x14ac:dyDescent="0.55000000000000004">
      <c r="A12787" t="s">
        <v>11</v>
      </c>
      <c r="B12787" s="1">
        <v>42660</v>
      </c>
      <c r="C12787" s="2" t="s">
        <v>622</v>
      </c>
      <c r="D12787" s="2" t="s">
        <v>14038</v>
      </c>
      <c r="E12787">
        <v>10516.29981</v>
      </c>
      <c r="F12787">
        <v>10531.45996</v>
      </c>
      <c r="G12787">
        <v>10481.589840000001</v>
      </c>
      <c r="H12787">
        <v>10492.860350000001</v>
      </c>
      <c r="I12787">
        <v>10492.860350000001</v>
      </c>
      <c r="J12787">
        <v>2830390000</v>
      </c>
      <c r="K12787">
        <v>10492.860350000001</v>
      </c>
      <c r="L12787" t="s">
        <v>685</v>
      </c>
      <c r="M12787" t="s">
        <v>686</v>
      </c>
      <c r="N12787" t="s">
        <v>687</v>
      </c>
      <c r="O12787" t="s">
        <v>12674</v>
      </c>
      <c r="P12787" t="s">
        <v>689</v>
      </c>
      <c r="Q12787">
        <v>101.988</v>
      </c>
      <c r="S12787" s="1">
        <v>42644</v>
      </c>
      <c r="T12787" s="3">
        <v>17812.560000000001</v>
      </c>
      <c r="U12787" s="1">
        <v>42644</v>
      </c>
      <c r="V12787">
        <v>205803459.76643598</v>
      </c>
    </row>
    <row r="12788" spans="1:22" x14ac:dyDescent="0.55000000000000004">
      <c r="A12788" t="s">
        <v>11</v>
      </c>
      <c r="B12788" s="1">
        <v>42661</v>
      </c>
      <c r="C12788" s="2" t="s">
        <v>622</v>
      </c>
      <c r="D12788" s="2" t="s">
        <v>14038</v>
      </c>
      <c r="E12788">
        <v>10578.889649999999</v>
      </c>
      <c r="F12788">
        <v>10583.83008</v>
      </c>
      <c r="G12788">
        <v>10539.79981</v>
      </c>
      <c r="H12788">
        <v>10567.809569999999</v>
      </c>
      <c r="I12788">
        <v>10567.809569999999</v>
      </c>
      <c r="J12788">
        <v>3170000000</v>
      </c>
      <c r="K12788">
        <v>10567.809569999999</v>
      </c>
      <c r="L12788" t="s">
        <v>685</v>
      </c>
      <c r="M12788" t="s">
        <v>686</v>
      </c>
      <c r="N12788" t="s">
        <v>687</v>
      </c>
      <c r="O12788" t="s">
        <v>12675</v>
      </c>
      <c r="P12788" t="s">
        <v>689</v>
      </c>
      <c r="Q12788">
        <v>101.988</v>
      </c>
      <c r="S12788" s="1">
        <v>42644</v>
      </c>
      <c r="T12788" s="3">
        <v>17812.560000000001</v>
      </c>
      <c r="U12788" s="1">
        <v>42644</v>
      </c>
      <c r="V12788">
        <v>205803459.76643598</v>
      </c>
    </row>
    <row r="12789" spans="1:22" x14ac:dyDescent="0.55000000000000004">
      <c r="A12789" t="s">
        <v>11</v>
      </c>
      <c r="B12789" s="1">
        <v>42662</v>
      </c>
      <c r="C12789" s="2" t="s">
        <v>622</v>
      </c>
      <c r="D12789" s="2" t="s">
        <v>14038</v>
      </c>
      <c r="E12789">
        <v>10580.450199999999</v>
      </c>
      <c r="F12789">
        <v>10623.29981</v>
      </c>
      <c r="G12789">
        <v>10561.12988</v>
      </c>
      <c r="H12789">
        <v>10600.91992</v>
      </c>
      <c r="I12789">
        <v>10600.91992</v>
      </c>
      <c r="J12789">
        <v>3362670000</v>
      </c>
      <c r="K12789">
        <v>10600.91992</v>
      </c>
      <c r="L12789" t="s">
        <v>685</v>
      </c>
      <c r="M12789" t="s">
        <v>686</v>
      </c>
      <c r="N12789" t="s">
        <v>687</v>
      </c>
      <c r="O12789" t="s">
        <v>12676</v>
      </c>
      <c r="P12789" t="s">
        <v>689</v>
      </c>
      <c r="Q12789">
        <v>101.988</v>
      </c>
      <c r="S12789" s="1">
        <v>42644</v>
      </c>
      <c r="T12789" s="3">
        <v>17812.560000000001</v>
      </c>
      <c r="U12789" s="1">
        <v>42644</v>
      </c>
      <c r="V12789">
        <v>205803459.76643598</v>
      </c>
    </row>
    <row r="12790" spans="1:22" x14ac:dyDescent="0.55000000000000004">
      <c r="A12790" t="s">
        <v>11</v>
      </c>
      <c r="B12790" s="1">
        <v>42663</v>
      </c>
      <c r="C12790" s="2" t="s">
        <v>622</v>
      </c>
      <c r="D12790" s="2" t="s">
        <v>14038</v>
      </c>
      <c r="E12790">
        <v>10587.83008</v>
      </c>
      <c r="F12790">
        <v>10626.440430000001</v>
      </c>
      <c r="G12790">
        <v>10560.98047</v>
      </c>
      <c r="H12790">
        <v>10597.360350000001</v>
      </c>
      <c r="I12790">
        <v>10597.360350000001</v>
      </c>
      <c r="J12790">
        <v>3337170000</v>
      </c>
      <c r="K12790">
        <v>10597.360350000001</v>
      </c>
      <c r="L12790" t="s">
        <v>685</v>
      </c>
      <c r="M12790" t="s">
        <v>686</v>
      </c>
      <c r="N12790" t="s">
        <v>687</v>
      </c>
      <c r="O12790" t="s">
        <v>12677</v>
      </c>
      <c r="P12790" t="s">
        <v>689</v>
      </c>
      <c r="Q12790">
        <v>101.988</v>
      </c>
      <c r="S12790" s="1">
        <v>42644</v>
      </c>
      <c r="T12790" s="3">
        <v>17812.560000000001</v>
      </c>
      <c r="U12790" s="1">
        <v>42644</v>
      </c>
      <c r="V12790">
        <v>205803459.76643598</v>
      </c>
    </row>
    <row r="12791" spans="1:22" x14ac:dyDescent="0.55000000000000004">
      <c r="A12791" t="s">
        <v>11</v>
      </c>
      <c r="B12791" s="1">
        <v>42664</v>
      </c>
      <c r="C12791" s="2" t="s">
        <v>622</v>
      </c>
      <c r="D12791" s="2" t="s">
        <v>14038</v>
      </c>
      <c r="E12791">
        <v>10545.12012</v>
      </c>
      <c r="F12791">
        <v>10580.150390000001</v>
      </c>
      <c r="G12791">
        <v>10522.320309999999</v>
      </c>
      <c r="H12791">
        <v>10571.87988</v>
      </c>
      <c r="I12791">
        <v>10571.87988</v>
      </c>
      <c r="J12791">
        <v>3448850000</v>
      </c>
      <c r="K12791">
        <v>10571.87988</v>
      </c>
      <c r="L12791" t="s">
        <v>685</v>
      </c>
      <c r="M12791" t="s">
        <v>686</v>
      </c>
      <c r="N12791" t="s">
        <v>687</v>
      </c>
      <c r="O12791" t="s">
        <v>12678</v>
      </c>
      <c r="P12791" t="s">
        <v>689</v>
      </c>
      <c r="Q12791">
        <v>101.988</v>
      </c>
      <c r="S12791" s="1">
        <v>42644</v>
      </c>
      <c r="T12791" s="3">
        <v>17812.560000000001</v>
      </c>
      <c r="U12791" s="1">
        <v>42644</v>
      </c>
      <c r="V12791">
        <v>205803459.76643598</v>
      </c>
    </row>
    <row r="12792" spans="1:22" x14ac:dyDescent="0.55000000000000004">
      <c r="A12792" t="s">
        <v>11</v>
      </c>
      <c r="B12792" s="1">
        <v>42667</v>
      </c>
      <c r="C12792" s="2" t="s">
        <v>622</v>
      </c>
      <c r="D12792" s="2" t="s">
        <v>14038</v>
      </c>
      <c r="E12792">
        <v>10610.58008</v>
      </c>
      <c r="F12792">
        <v>10629.62988</v>
      </c>
      <c r="G12792">
        <v>10567.240229999999</v>
      </c>
      <c r="H12792">
        <v>10591.29981</v>
      </c>
      <c r="I12792">
        <v>10591.29981</v>
      </c>
      <c r="J12792">
        <v>3357320000</v>
      </c>
      <c r="K12792">
        <v>10591.29981</v>
      </c>
      <c r="L12792" t="s">
        <v>685</v>
      </c>
      <c r="M12792" t="s">
        <v>686</v>
      </c>
      <c r="N12792" t="s">
        <v>687</v>
      </c>
      <c r="O12792" t="s">
        <v>12679</v>
      </c>
      <c r="P12792" t="s">
        <v>689</v>
      </c>
      <c r="Q12792">
        <v>101.988</v>
      </c>
      <c r="S12792" s="1">
        <v>42644</v>
      </c>
      <c r="T12792" s="3">
        <v>17812.560000000001</v>
      </c>
      <c r="U12792" s="1">
        <v>42644</v>
      </c>
      <c r="V12792">
        <v>205803459.76643598</v>
      </c>
    </row>
    <row r="12793" spans="1:22" x14ac:dyDescent="0.55000000000000004">
      <c r="A12793" t="s">
        <v>11</v>
      </c>
      <c r="B12793" s="1">
        <v>42668</v>
      </c>
      <c r="C12793" s="2" t="s">
        <v>622</v>
      </c>
      <c r="D12793" s="2" t="s">
        <v>14038</v>
      </c>
      <c r="E12793">
        <v>10575.190430000001</v>
      </c>
      <c r="F12793">
        <v>10590.589840000001</v>
      </c>
      <c r="G12793">
        <v>10542.62988</v>
      </c>
      <c r="H12793">
        <v>10550.190430000001</v>
      </c>
      <c r="I12793">
        <v>10550.190430000001</v>
      </c>
      <c r="J12793">
        <v>3751340000</v>
      </c>
      <c r="K12793">
        <v>10550.190430000001</v>
      </c>
      <c r="L12793" t="s">
        <v>685</v>
      </c>
      <c r="M12793" t="s">
        <v>686</v>
      </c>
      <c r="N12793" t="s">
        <v>687</v>
      </c>
      <c r="O12793" t="s">
        <v>12680</v>
      </c>
      <c r="P12793" t="s">
        <v>689</v>
      </c>
      <c r="Q12793">
        <v>101.988</v>
      </c>
      <c r="S12793" s="1">
        <v>42644</v>
      </c>
      <c r="T12793" s="3">
        <v>17812.560000000001</v>
      </c>
      <c r="U12793" s="1">
        <v>42644</v>
      </c>
      <c r="V12793">
        <v>205803459.76643598</v>
      </c>
    </row>
    <row r="12794" spans="1:22" x14ac:dyDescent="0.55000000000000004">
      <c r="A12794" t="s">
        <v>11</v>
      </c>
      <c r="B12794" s="1">
        <v>42669</v>
      </c>
      <c r="C12794" s="2" t="s">
        <v>622</v>
      </c>
      <c r="D12794" s="2" t="s">
        <v>14038</v>
      </c>
      <c r="E12794">
        <v>10505.990229999999</v>
      </c>
      <c r="F12794">
        <v>10558.75</v>
      </c>
      <c r="G12794">
        <v>10497.37988</v>
      </c>
      <c r="H12794">
        <v>10528.190430000001</v>
      </c>
      <c r="I12794">
        <v>10528.190430000001</v>
      </c>
      <c r="J12794">
        <v>3775200000</v>
      </c>
      <c r="K12794">
        <v>10528.190430000001</v>
      </c>
      <c r="L12794" t="s">
        <v>685</v>
      </c>
      <c r="M12794" t="s">
        <v>686</v>
      </c>
      <c r="N12794" t="s">
        <v>687</v>
      </c>
      <c r="O12794" t="s">
        <v>12681</v>
      </c>
      <c r="P12794" t="s">
        <v>689</v>
      </c>
      <c r="Q12794">
        <v>101.988</v>
      </c>
      <c r="S12794" s="1">
        <v>42644</v>
      </c>
      <c r="T12794" s="3">
        <v>17812.560000000001</v>
      </c>
      <c r="U12794" s="1">
        <v>42644</v>
      </c>
      <c r="V12794">
        <v>205803459.76643598</v>
      </c>
    </row>
    <row r="12795" spans="1:22" x14ac:dyDescent="0.55000000000000004">
      <c r="A12795" t="s">
        <v>11</v>
      </c>
      <c r="B12795" s="1">
        <v>42670</v>
      </c>
      <c r="C12795" s="2" t="s">
        <v>622</v>
      </c>
      <c r="D12795" s="2" t="s">
        <v>14038</v>
      </c>
      <c r="E12795">
        <v>10561.54004</v>
      </c>
      <c r="F12795">
        <v>10562.910159999999</v>
      </c>
      <c r="G12795">
        <v>10495.87012</v>
      </c>
      <c r="H12795">
        <v>10503.059569999999</v>
      </c>
      <c r="I12795">
        <v>10503.059569999999</v>
      </c>
      <c r="J12795">
        <v>4204830000</v>
      </c>
      <c r="K12795">
        <v>10503.059569999999</v>
      </c>
      <c r="L12795" t="s">
        <v>685</v>
      </c>
      <c r="M12795" t="s">
        <v>686</v>
      </c>
      <c r="N12795" t="s">
        <v>687</v>
      </c>
      <c r="O12795" t="s">
        <v>12682</v>
      </c>
      <c r="P12795" t="s">
        <v>689</v>
      </c>
      <c r="Q12795">
        <v>101.988</v>
      </c>
      <c r="S12795" s="1">
        <v>42644</v>
      </c>
      <c r="T12795" s="3">
        <v>17812.560000000001</v>
      </c>
      <c r="U12795" s="1">
        <v>42644</v>
      </c>
      <c r="V12795">
        <v>205803459.76643598</v>
      </c>
    </row>
    <row r="12796" spans="1:22" x14ac:dyDescent="0.55000000000000004">
      <c r="A12796" t="s">
        <v>11</v>
      </c>
      <c r="B12796" s="1">
        <v>42671</v>
      </c>
      <c r="C12796" s="2" t="s">
        <v>622</v>
      </c>
      <c r="D12796" s="2" t="s">
        <v>14038</v>
      </c>
      <c r="E12796">
        <v>10495.309569999999</v>
      </c>
      <c r="F12796">
        <v>10538.20996</v>
      </c>
      <c r="G12796">
        <v>10447.25</v>
      </c>
      <c r="H12796">
        <v>10476.62012</v>
      </c>
      <c r="I12796">
        <v>10476.62012</v>
      </c>
      <c r="J12796">
        <v>4019510000</v>
      </c>
      <c r="K12796">
        <v>10476.62012</v>
      </c>
      <c r="L12796" t="s">
        <v>685</v>
      </c>
      <c r="M12796" t="s">
        <v>686</v>
      </c>
      <c r="N12796" t="s">
        <v>687</v>
      </c>
      <c r="O12796" t="s">
        <v>12683</v>
      </c>
      <c r="P12796" t="s">
        <v>689</v>
      </c>
      <c r="Q12796">
        <v>101.988</v>
      </c>
      <c r="S12796" s="1">
        <v>42644</v>
      </c>
      <c r="T12796" s="3">
        <v>17812.560000000001</v>
      </c>
      <c r="U12796" s="1">
        <v>42644</v>
      </c>
      <c r="V12796">
        <v>205803459.76643598</v>
      </c>
    </row>
    <row r="12797" spans="1:22" x14ac:dyDescent="0.55000000000000004">
      <c r="A12797" t="s">
        <v>11</v>
      </c>
      <c r="B12797" s="1">
        <v>42674</v>
      </c>
      <c r="C12797" s="2" t="s">
        <v>622</v>
      </c>
      <c r="D12797" s="2" t="s">
        <v>14038</v>
      </c>
      <c r="E12797">
        <v>10476.91992</v>
      </c>
      <c r="F12797">
        <v>10505.990229999999</v>
      </c>
      <c r="G12797">
        <v>10465.41992</v>
      </c>
      <c r="H12797">
        <v>10481.889649999999</v>
      </c>
      <c r="I12797">
        <v>10481.889649999999</v>
      </c>
      <c r="J12797">
        <v>3922400000</v>
      </c>
      <c r="K12797">
        <v>10481.889649999999</v>
      </c>
      <c r="L12797" t="s">
        <v>685</v>
      </c>
      <c r="M12797" t="s">
        <v>686</v>
      </c>
      <c r="N12797" t="s">
        <v>687</v>
      </c>
      <c r="O12797" t="s">
        <v>12684</v>
      </c>
      <c r="P12797" t="s">
        <v>689</v>
      </c>
      <c r="Q12797">
        <v>101.988</v>
      </c>
      <c r="S12797" s="1">
        <v>42644</v>
      </c>
      <c r="T12797" s="3">
        <v>17812.560000000001</v>
      </c>
      <c r="U12797" s="1">
        <v>42644</v>
      </c>
      <c r="V12797">
        <v>205803459.76643598</v>
      </c>
    </row>
    <row r="12798" spans="1:22" x14ac:dyDescent="0.55000000000000004">
      <c r="A12798" t="s">
        <v>11</v>
      </c>
      <c r="B12798" s="1">
        <v>42675</v>
      </c>
      <c r="C12798" s="2" t="s">
        <v>623</v>
      </c>
      <c r="D12798" s="2" t="s">
        <v>14038</v>
      </c>
      <c r="E12798">
        <v>10508.009770000001</v>
      </c>
      <c r="F12798">
        <v>10513.530269999999</v>
      </c>
      <c r="G12798">
        <v>10354.860350000001</v>
      </c>
      <c r="H12798">
        <v>10414.04981</v>
      </c>
      <c r="I12798">
        <v>10414.04981</v>
      </c>
      <c r="J12798">
        <v>4532160000</v>
      </c>
      <c r="K12798">
        <v>10414.04981</v>
      </c>
      <c r="L12798" t="s">
        <v>685</v>
      </c>
      <c r="M12798" t="s">
        <v>686</v>
      </c>
      <c r="N12798" t="s">
        <v>687</v>
      </c>
      <c r="O12798" t="s">
        <v>12685</v>
      </c>
      <c r="P12798" t="s">
        <v>689</v>
      </c>
      <c r="Q12798">
        <v>101.82940000000001</v>
      </c>
      <c r="S12798" s="1">
        <v>42644</v>
      </c>
      <c r="T12798" s="3">
        <v>17812.560000000001</v>
      </c>
      <c r="U12798" s="1">
        <v>42675</v>
      </c>
      <c r="V12798">
        <v>205783794.49002898</v>
      </c>
    </row>
    <row r="12799" spans="1:22" x14ac:dyDescent="0.55000000000000004">
      <c r="A12799" t="s">
        <v>11</v>
      </c>
      <c r="B12799" s="1">
        <v>42676</v>
      </c>
      <c r="C12799" s="2" t="s">
        <v>623</v>
      </c>
      <c r="D12799" s="2" t="s">
        <v>14038</v>
      </c>
      <c r="E12799">
        <v>10389.950199999999</v>
      </c>
      <c r="F12799">
        <v>10407.320309999999</v>
      </c>
      <c r="G12799">
        <v>10316.440430000001</v>
      </c>
      <c r="H12799">
        <v>10334.5</v>
      </c>
      <c r="I12799">
        <v>10334.5</v>
      </c>
      <c r="J12799">
        <v>4248580000</v>
      </c>
      <c r="K12799">
        <v>10334.5</v>
      </c>
      <c r="L12799" t="s">
        <v>685</v>
      </c>
      <c r="M12799" t="s">
        <v>686</v>
      </c>
      <c r="N12799" t="s">
        <v>687</v>
      </c>
      <c r="O12799" t="s">
        <v>12686</v>
      </c>
      <c r="P12799" t="s">
        <v>689</v>
      </c>
      <c r="Q12799">
        <v>101.82940000000001</v>
      </c>
      <c r="S12799" s="1">
        <v>42644</v>
      </c>
      <c r="T12799" s="3">
        <v>17812.560000000001</v>
      </c>
      <c r="U12799" s="1">
        <v>42675</v>
      </c>
      <c r="V12799">
        <v>205783794.49002898</v>
      </c>
    </row>
    <row r="12800" spans="1:22" x14ac:dyDescent="0.55000000000000004">
      <c r="A12800" t="s">
        <v>11</v>
      </c>
      <c r="B12800" s="1">
        <v>42677</v>
      </c>
      <c r="C12800" s="2" t="s">
        <v>623</v>
      </c>
      <c r="D12800" s="2" t="s">
        <v>14038</v>
      </c>
      <c r="E12800">
        <v>10350.610350000001</v>
      </c>
      <c r="F12800">
        <v>10370.26953</v>
      </c>
      <c r="G12800">
        <v>10292.950199999999</v>
      </c>
      <c r="H12800">
        <v>10307.639649999999</v>
      </c>
      <c r="I12800">
        <v>10307.639649999999</v>
      </c>
      <c r="J12800">
        <v>3886740000</v>
      </c>
      <c r="K12800">
        <v>10307.639649999999</v>
      </c>
      <c r="L12800" t="s">
        <v>685</v>
      </c>
      <c r="M12800" t="s">
        <v>686</v>
      </c>
      <c r="N12800" t="s">
        <v>687</v>
      </c>
      <c r="O12800" t="s">
        <v>12687</v>
      </c>
      <c r="P12800" t="s">
        <v>689</v>
      </c>
      <c r="Q12800">
        <v>101.82940000000001</v>
      </c>
      <c r="S12800" s="1">
        <v>42644</v>
      </c>
      <c r="T12800" s="3">
        <v>17812.560000000001</v>
      </c>
      <c r="U12800" s="1">
        <v>42675</v>
      </c>
      <c r="V12800">
        <v>205783794.49002898</v>
      </c>
    </row>
    <row r="12801" spans="1:22" x14ac:dyDescent="0.55000000000000004">
      <c r="A12801" t="s">
        <v>11</v>
      </c>
      <c r="B12801" s="1">
        <v>42678</v>
      </c>
      <c r="C12801" s="2" t="s">
        <v>623</v>
      </c>
      <c r="D12801" s="2" t="s">
        <v>14038</v>
      </c>
      <c r="E12801">
        <v>10308.309569999999</v>
      </c>
      <c r="F12801">
        <v>10352.98047</v>
      </c>
      <c r="G12801">
        <v>10281.48047</v>
      </c>
      <c r="H12801">
        <v>10289.349609999999</v>
      </c>
      <c r="I12801">
        <v>10289.349609999999</v>
      </c>
      <c r="J12801">
        <v>3837860000</v>
      </c>
      <c r="K12801">
        <v>10289.349609999999</v>
      </c>
      <c r="L12801" t="s">
        <v>685</v>
      </c>
      <c r="M12801" t="s">
        <v>686</v>
      </c>
      <c r="N12801" t="s">
        <v>687</v>
      </c>
      <c r="O12801" t="s">
        <v>12688</v>
      </c>
      <c r="P12801" t="s">
        <v>689</v>
      </c>
      <c r="Q12801">
        <v>101.82940000000001</v>
      </c>
      <c r="S12801" s="1">
        <v>42644</v>
      </c>
      <c r="T12801" s="3">
        <v>17812.560000000001</v>
      </c>
      <c r="U12801" s="1">
        <v>42675</v>
      </c>
      <c r="V12801">
        <v>205783794.49002898</v>
      </c>
    </row>
    <row r="12802" spans="1:22" x14ac:dyDescent="0.55000000000000004">
      <c r="A12802" t="s">
        <v>11</v>
      </c>
      <c r="B12802" s="1">
        <v>42681</v>
      </c>
      <c r="C12802" s="2" t="s">
        <v>623</v>
      </c>
      <c r="D12802" s="2" t="s">
        <v>14038</v>
      </c>
      <c r="E12802">
        <v>10416.339840000001</v>
      </c>
      <c r="F12802">
        <v>10500.190430000001</v>
      </c>
      <c r="G12802">
        <v>10416.339840000001</v>
      </c>
      <c r="H12802">
        <v>10500.160159999999</v>
      </c>
      <c r="I12802">
        <v>10500.160159999999</v>
      </c>
      <c r="J12802">
        <v>3736060000</v>
      </c>
      <c r="K12802">
        <v>10500.160159999999</v>
      </c>
      <c r="L12802" t="s">
        <v>685</v>
      </c>
      <c r="M12802" t="s">
        <v>686</v>
      </c>
      <c r="N12802" t="s">
        <v>687</v>
      </c>
      <c r="O12802" t="s">
        <v>12689</v>
      </c>
      <c r="P12802" t="s">
        <v>689</v>
      </c>
      <c r="Q12802">
        <v>101.82940000000001</v>
      </c>
      <c r="S12802" s="1">
        <v>42644</v>
      </c>
      <c r="T12802" s="3">
        <v>17812.560000000001</v>
      </c>
      <c r="U12802" s="1">
        <v>42675</v>
      </c>
      <c r="V12802">
        <v>205783794.49002898</v>
      </c>
    </row>
    <row r="12803" spans="1:22" x14ac:dyDescent="0.55000000000000004">
      <c r="A12803" t="s">
        <v>11</v>
      </c>
      <c r="B12803" s="1">
        <v>42682</v>
      </c>
      <c r="C12803" s="2" t="s">
        <v>623</v>
      </c>
      <c r="D12803" s="2" t="s">
        <v>14038</v>
      </c>
      <c r="E12803">
        <v>10462.839840000001</v>
      </c>
      <c r="F12803">
        <v>10563.509770000001</v>
      </c>
      <c r="G12803">
        <v>10454.349609999999</v>
      </c>
      <c r="H12803">
        <v>10530.559569999999</v>
      </c>
      <c r="I12803">
        <v>10530.559569999999</v>
      </c>
      <c r="J12803">
        <v>3916930000</v>
      </c>
      <c r="K12803">
        <v>10530.559569999999</v>
      </c>
      <c r="L12803" t="s">
        <v>685</v>
      </c>
      <c r="M12803" t="s">
        <v>686</v>
      </c>
      <c r="N12803" t="s">
        <v>687</v>
      </c>
      <c r="O12803" t="s">
        <v>12690</v>
      </c>
      <c r="P12803" t="s">
        <v>689</v>
      </c>
      <c r="Q12803">
        <v>101.82940000000001</v>
      </c>
      <c r="S12803" s="1">
        <v>42644</v>
      </c>
      <c r="T12803" s="3">
        <v>17812.560000000001</v>
      </c>
      <c r="U12803" s="1">
        <v>42675</v>
      </c>
      <c r="V12803">
        <v>205783794.49002898</v>
      </c>
    </row>
    <row r="12804" spans="1:22" x14ac:dyDescent="0.55000000000000004">
      <c r="A12804" t="s">
        <v>11</v>
      </c>
      <c r="B12804" s="1">
        <v>42683</v>
      </c>
      <c r="C12804" s="2" t="s">
        <v>623</v>
      </c>
      <c r="D12804" s="2" t="s">
        <v>14038</v>
      </c>
      <c r="E12804">
        <v>10477.79004</v>
      </c>
      <c r="F12804">
        <v>10679.690430000001</v>
      </c>
      <c r="G12804">
        <v>10474.73047</v>
      </c>
      <c r="H12804">
        <v>10643.410159999999</v>
      </c>
      <c r="I12804">
        <v>10643.410159999999</v>
      </c>
      <c r="J12804">
        <v>6264150000</v>
      </c>
      <c r="K12804">
        <v>10643.410159999999</v>
      </c>
      <c r="L12804" t="s">
        <v>685</v>
      </c>
      <c r="M12804" t="s">
        <v>686</v>
      </c>
      <c r="N12804" t="s">
        <v>687</v>
      </c>
      <c r="O12804" t="s">
        <v>12691</v>
      </c>
      <c r="P12804" t="s">
        <v>689</v>
      </c>
      <c r="Q12804">
        <v>101.82940000000001</v>
      </c>
      <c r="S12804" s="1">
        <v>42644</v>
      </c>
      <c r="T12804" s="3">
        <v>17812.560000000001</v>
      </c>
      <c r="U12804" s="1">
        <v>42675</v>
      </c>
      <c r="V12804">
        <v>205783794.49002898</v>
      </c>
    </row>
    <row r="12805" spans="1:22" x14ac:dyDescent="0.55000000000000004">
      <c r="A12805" t="s">
        <v>11</v>
      </c>
      <c r="B12805" s="1">
        <v>42684</v>
      </c>
      <c r="C12805" s="2" t="s">
        <v>623</v>
      </c>
      <c r="D12805" s="2" t="s">
        <v>14038</v>
      </c>
      <c r="E12805">
        <v>10678.969730000001</v>
      </c>
      <c r="F12805">
        <v>10735</v>
      </c>
      <c r="G12805">
        <v>10617.839840000001</v>
      </c>
      <c r="H12805">
        <v>10683.410159999999</v>
      </c>
      <c r="I12805">
        <v>10683.410159999999</v>
      </c>
      <c r="J12805">
        <v>6451640000</v>
      </c>
      <c r="K12805">
        <v>10683.410159999999</v>
      </c>
      <c r="L12805" t="s">
        <v>685</v>
      </c>
      <c r="M12805" t="s">
        <v>686</v>
      </c>
      <c r="N12805" t="s">
        <v>687</v>
      </c>
      <c r="O12805" t="s">
        <v>12692</v>
      </c>
      <c r="P12805" t="s">
        <v>689</v>
      </c>
      <c r="Q12805">
        <v>101.82940000000001</v>
      </c>
      <c r="S12805" s="1">
        <v>42644</v>
      </c>
      <c r="T12805" s="3">
        <v>17812.560000000001</v>
      </c>
      <c r="U12805" s="1">
        <v>42675</v>
      </c>
      <c r="V12805">
        <v>205783794.49002898</v>
      </c>
    </row>
    <row r="12806" spans="1:22" x14ac:dyDescent="0.55000000000000004">
      <c r="A12806" t="s">
        <v>11</v>
      </c>
      <c r="B12806" s="1">
        <v>42685</v>
      </c>
      <c r="C12806" s="2" t="s">
        <v>623</v>
      </c>
      <c r="D12806" s="2" t="s">
        <v>14038</v>
      </c>
      <c r="E12806">
        <v>10644.559569999999</v>
      </c>
      <c r="F12806">
        <v>10660.98047</v>
      </c>
      <c r="G12806">
        <v>10585.62988</v>
      </c>
      <c r="H12806">
        <v>10652.240229999999</v>
      </c>
      <c r="I12806">
        <v>10652.240229999999</v>
      </c>
      <c r="J12806">
        <v>4988050000</v>
      </c>
      <c r="K12806">
        <v>10652.240229999999</v>
      </c>
      <c r="L12806" t="s">
        <v>685</v>
      </c>
      <c r="M12806" t="s">
        <v>686</v>
      </c>
      <c r="N12806" t="s">
        <v>687</v>
      </c>
      <c r="O12806" t="s">
        <v>12693</v>
      </c>
      <c r="P12806" t="s">
        <v>689</v>
      </c>
      <c r="Q12806">
        <v>101.82940000000001</v>
      </c>
      <c r="S12806" s="1">
        <v>42644</v>
      </c>
      <c r="T12806" s="3">
        <v>17812.560000000001</v>
      </c>
      <c r="U12806" s="1">
        <v>42675</v>
      </c>
      <c r="V12806">
        <v>205783794.49002898</v>
      </c>
    </row>
    <row r="12807" spans="1:22" x14ac:dyDescent="0.55000000000000004">
      <c r="A12807" t="s">
        <v>11</v>
      </c>
      <c r="B12807" s="1">
        <v>42688</v>
      </c>
      <c r="C12807" s="2" t="s">
        <v>623</v>
      </c>
      <c r="D12807" s="2" t="s">
        <v>14038</v>
      </c>
      <c r="E12807">
        <v>10660.450199999999</v>
      </c>
      <c r="F12807">
        <v>10695.570309999999</v>
      </c>
      <c r="G12807">
        <v>10633.98047</v>
      </c>
      <c r="H12807">
        <v>10679.76953</v>
      </c>
      <c r="I12807">
        <v>10679.76953</v>
      </c>
      <c r="J12807">
        <v>5367200000</v>
      </c>
      <c r="K12807">
        <v>10679.76953</v>
      </c>
      <c r="L12807" t="s">
        <v>685</v>
      </c>
      <c r="M12807" t="s">
        <v>686</v>
      </c>
      <c r="N12807" t="s">
        <v>687</v>
      </c>
      <c r="O12807" t="s">
        <v>12694</v>
      </c>
      <c r="P12807" t="s">
        <v>689</v>
      </c>
      <c r="Q12807">
        <v>101.82940000000001</v>
      </c>
      <c r="S12807" s="1">
        <v>42644</v>
      </c>
      <c r="T12807" s="3">
        <v>17812.560000000001</v>
      </c>
      <c r="U12807" s="1">
        <v>42675</v>
      </c>
      <c r="V12807">
        <v>205783794.49002898</v>
      </c>
    </row>
    <row r="12808" spans="1:22" x14ac:dyDescent="0.55000000000000004">
      <c r="A12808" t="s">
        <v>11</v>
      </c>
      <c r="B12808" s="1">
        <v>42689</v>
      </c>
      <c r="C12808" s="2" t="s">
        <v>623</v>
      </c>
      <c r="D12808" s="2" t="s">
        <v>14038</v>
      </c>
      <c r="E12808">
        <v>10680.41992</v>
      </c>
      <c r="F12808">
        <v>10745.530269999999</v>
      </c>
      <c r="G12808">
        <v>10664.849609999999</v>
      </c>
      <c r="H12808">
        <v>10745.509770000001</v>
      </c>
      <c r="I12808">
        <v>10745.509770000001</v>
      </c>
      <c r="J12808">
        <v>4543860000</v>
      </c>
      <c r="K12808">
        <v>10745.509770000001</v>
      </c>
      <c r="L12808" t="s">
        <v>685</v>
      </c>
      <c r="M12808" t="s">
        <v>686</v>
      </c>
      <c r="N12808" t="s">
        <v>687</v>
      </c>
      <c r="O12808" t="s">
        <v>12695</v>
      </c>
      <c r="P12808" t="s">
        <v>689</v>
      </c>
      <c r="Q12808">
        <v>101.82940000000001</v>
      </c>
      <c r="S12808" s="1">
        <v>42644</v>
      </c>
      <c r="T12808" s="3">
        <v>17812.560000000001</v>
      </c>
      <c r="U12808" s="1">
        <v>42675</v>
      </c>
      <c r="V12808">
        <v>205783794.49002898</v>
      </c>
    </row>
    <row r="12809" spans="1:22" x14ac:dyDescent="0.55000000000000004">
      <c r="A12809" t="s">
        <v>11</v>
      </c>
      <c r="B12809" s="1">
        <v>42690</v>
      </c>
      <c r="C12809" s="2" t="s">
        <v>623</v>
      </c>
      <c r="D12809" s="2" t="s">
        <v>14038</v>
      </c>
      <c r="E12809">
        <v>10705.469730000001</v>
      </c>
      <c r="F12809">
        <v>10719.889649999999</v>
      </c>
      <c r="G12809">
        <v>10677.26953</v>
      </c>
      <c r="H12809">
        <v>10699.429690000001</v>
      </c>
      <c r="I12809">
        <v>10699.429690000001</v>
      </c>
      <c r="J12809">
        <v>3830590000</v>
      </c>
      <c r="K12809">
        <v>10699.429690000001</v>
      </c>
      <c r="L12809" t="s">
        <v>685</v>
      </c>
      <c r="M12809" t="s">
        <v>686</v>
      </c>
      <c r="N12809" t="s">
        <v>687</v>
      </c>
      <c r="O12809" t="s">
        <v>12696</v>
      </c>
      <c r="P12809" t="s">
        <v>689</v>
      </c>
      <c r="Q12809">
        <v>101.82940000000001</v>
      </c>
      <c r="S12809" s="1">
        <v>42644</v>
      </c>
      <c r="T12809" s="3">
        <v>17812.560000000001</v>
      </c>
      <c r="U12809" s="1">
        <v>42675</v>
      </c>
      <c r="V12809">
        <v>205783794.49002898</v>
      </c>
    </row>
    <row r="12810" spans="1:22" x14ac:dyDescent="0.55000000000000004">
      <c r="A12810" t="s">
        <v>11</v>
      </c>
      <c r="B12810" s="1">
        <v>42691</v>
      </c>
      <c r="C12810" s="2" t="s">
        <v>623</v>
      </c>
      <c r="D12810" s="2" t="s">
        <v>14038</v>
      </c>
      <c r="E12810">
        <v>10717.87988</v>
      </c>
      <c r="F12810">
        <v>10759.150390000001</v>
      </c>
      <c r="G12810">
        <v>10717.679690000001</v>
      </c>
      <c r="H12810">
        <v>10740.08008</v>
      </c>
      <c r="I12810">
        <v>10740.08008</v>
      </c>
      <c r="J12810">
        <v>3809160000</v>
      </c>
      <c r="K12810">
        <v>10740.08008</v>
      </c>
      <c r="L12810" t="s">
        <v>685</v>
      </c>
      <c r="M12810" t="s">
        <v>686</v>
      </c>
      <c r="N12810" t="s">
        <v>687</v>
      </c>
      <c r="O12810" t="s">
        <v>12697</v>
      </c>
      <c r="P12810" t="s">
        <v>689</v>
      </c>
      <c r="Q12810">
        <v>101.82940000000001</v>
      </c>
      <c r="S12810" s="1">
        <v>42644</v>
      </c>
      <c r="T12810" s="3">
        <v>17812.560000000001</v>
      </c>
      <c r="U12810" s="1">
        <v>42675</v>
      </c>
      <c r="V12810">
        <v>205783794.49002898</v>
      </c>
    </row>
    <row r="12811" spans="1:22" x14ac:dyDescent="0.55000000000000004">
      <c r="A12811" t="s">
        <v>11</v>
      </c>
      <c r="B12811" s="1">
        <v>42692</v>
      </c>
      <c r="C12811" s="2" t="s">
        <v>623</v>
      </c>
      <c r="D12811" s="2" t="s">
        <v>14038</v>
      </c>
      <c r="E12811">
        <v>10725.339840000001</v>
      </c>
      <c r="F12811">
        <v>10735.089840000001</v>
      </c>
      <c r="G12811">
        <v>10695.219730000001</v>
      </c>
      <c r="H12811">
        <v>10709.509770000001</v>
      </c>
      <c r="I12811">
        <v>10709.509770000001</v>
      </c>
      <c r="J12811">
        <v>3572400000</v>
      </c>
      <c r="K12811">
        <v>10709.509770000001</v>
      </c>
      <c r="L12811" t="s">
        <v>685</v>
      </c>
      <c r="M12811" t="s">
        <v>686</v>
      </c>
      <c r="N12811" t="s">
        <v>687</v>
      </c>
      <c r="O12811" t="s">
        <v>12698</v>
      </c>
      <c r="P12811" t="s">
        <v>689</v>
      </c>
      <c r="Q12811">
        <v>101.82940000000001</v>
      </c>
      <c r="S12811" s="1">
        <v>42644</v>
      </c>
      <c r="T12811" s="3">
        <v>17812.560000000001</v>
      </c>
      <c r="U12811" s="1">
        <v>42675</v>
      </c>
      <c r="V12811">
        <v>205783794.49002898</v>
      </c>
    </row>
    <row r="12812" spans="1:22" x14ac:dyDescent="0.55000000000000004">
      <c r="A12812" t="s">
        <v>11</v>
      </c>
      <c r="B12812" s="1">
        <v>42695</v>
      </c>
      <c r="C12812" s="2" t="s">
        <v>623</v>
      </c>
      <c r="D12812" s="2" t="s">
        <v>14038</v>
      </c>
      <c r="E12812">
        <v>10753.25</v>
      </c>
      <c r="F12812">
        <v>10793.37012</v>
      </c>
      <c r="G12812">
        <v>10752.08008</v>
      </c>
      <c r="H12812">
        <v>10791.839840000001</v>
      </c>
      <c r="I12812">
        <v>10791.839840000001</v>
      </c>
      <c r="J12812">
        <v>3607010000</v>
      </c>
      <c r="K12812">
        <v>10791.839840000001</v>
      </c>
      <c r="L12812" t="s">
        <v>685</v>
      </c>
      <c r="M12812" t="s">
        <v>686</v>
      </c>
      <c r="N12812" t="s">
        <v>687</v>
      </c>
      <c r="O12812" t="s">
        <v>12699</v>
      </c>
      <c r="P12812" t="s">
        <v>689</v>
      </c>
      <c r="Q12812">
        <v>101.82940000000001</v>
      </c>
      <c r="S12812" s="1">
        <v>42644</v>
      </c>
      <c r="T12812" s="3">
        <v>17812.560000000001</v>
      </c>
      <c r="U12812" s="1">
        <v>42675</v>
      </c>
      <c r="V12812">
        <v>205783794.49002898</v>
      </c>
    </row>
    <row r="12813" spans="1:22" x14ac:dyDescent="0.55000000000000004">
      <c r="A12813" t="s">
        <v>11</v>
      </c>
      <c r="B12813" s="1">
        <v>42696</v>
      </c>
      <c r="C12813" s="2" t="s">
        <v>623</v>
      </c>
      <c r="D12813" s="2" t="s">
        <v>14038</v>
      </c>
      <c r="E12813">
        <v>10793.339840000001</v>
      </c>
      <c r="F12813">
        <v>10828.26953</v>
      </c>
      <c r="G12813">
        <v>10768.599609999999</v>
      </c>
      <c r="H12813">
        <v>10820.179690000001</v>
      </c>
      <c r="I12813">
        <v>10820.179690000001</v>
      </c>
      <c r="J12813">
        <v>3957940000</v>
      </c>
      <c r="K12813">
        <v>10820.179690000001</v>
      </c>
      <c r="L12813" t="s">
        <v>685</v>
      </c>
      <c r="M12813" t="s">
        <v>686</v>
      </c>
      <c r="N12813" t="s">
        <v>687</v>
      </c>
      <c r="O12813" t="s">
        <v>12700</v>
      </c>
      <c r="P12813" t="s">
        <v>689</v>
      </c>
      <c r="Q12813">
        <v>101.82940000000001</v>
      </c>
      <c r="S12813" s="1">
        <v>42644</v>
      </c>
      <c r="T12813" s="3">
        <v>17812.560000000001</v>
      </c>
      <c r="U12813" s="1">
        <v>42675</v>
      </c>
      <c r="V12813">
        <v>205783794.49002898</v>
      </c>
    </row>
    <row r="12814" spans="1:22" x14ac:dyDescent="0.55000000000000004">
      <c r="A12814" t="s">
        <v>11</v>
      </c>
      <c r="B12814" s="1">
        <v>42697</v>
      </c>
      <c r="C12814" s="2" t="s">
        <v>623</v>
      </c>
      <c r="D12814" s="2" t="s">
        <v>14038</v>
      </c>
      <c r="E12814">
        <v>10772.610350000001</v>
      </c>
      <c r="F12814">
        <v>10837.23047</v>
      </c>
      <c r="G12814">
        <v>10768.79981</v>
      </c>
      <c r="H12814">
        <v>10835.900390000001</v>
      </c>
      <c r="I12814">
        <v>10835.900390000001</v>
      </c>
      <c r="J12814">
        <v>3418640000</v>
      </c>
      <c r="K12814">
        <v>10835.900390000001</v>
      </c>
      <c r="L12814" t="s">
        <v>685</v>
      </c>
      <c r="M12814" t="s">
        <v>686</v>
      </c>
      <c r="N12814" t="s">
        <v>687</v>
      </c>
      <c r="O12814" t="s">
        <v>12701</v>
      </c>
      <c r="P12814" t="s">
        <v>689</v>
      </c>
      <c r="Q12814">
        <v>101.82940000000001</v>
      </c>
      <c r="S12814" s="1">
        <v>42644</v>
      </c>
      <c r="T12814" s="3">
        <v>17812.560000000001</v>
      </c>
      <c r="U12814" s="1">
        <v>42675</v>
      </c>
      <c r="V12814">
        <v>205783794.49002898</v>
      </c>
    </row>
    <row r="12815" spans="1:22" x14ac:dyDescent="0.55000000000000004">
      <c r="A12815" t="s">
        <v>11</v>
      </c>
      <c r="B12815" s="1">
        <v>42699</v>
      </c>
      <c r="C12815" s="2" t="s">
        <v>623</v>
      </c>
      <c r="D12815" s="2" t="s">
        <v>14038</v>
      </c>
      <c r="E12815">
        <v>10854.690430000001</v>
      </c>
      <c r="F12815">
        <v>10878.099609999999</v>
      </c>
      <c r="G12815">
        <v>10852.889649999999</v>
      </c>
      <c r="H12815">
        <v>10878.089840000001</v>
      </c>
      <c r="I12815">
        <v>10878.089840000001</v>
      </c>
      <c r="J12815">
        <v>1584600000</v>
      </c>
      <c r="K12815">
        <v>10878.089840000001</v>
      </c>
      <c r="L12815" t="s">
        <v>685</v>
      </c>
      <c r="M12815" t="s">
        <v>686</v>
      </c>
      <c r="N12815" t="s">
        <v>687</v>
      </c>
      <c r="O12815" t="s">
        <v>12702</v>
      </c>
      <c r="P12815" t="s">
        <v>689</v>
      </c>
      <c r="Q12815">
        <v>101.82940000000001</v>
      </c>
      <c r="S12815" s="1">
        <v>42644</v>
      </c>
      <c r="T12815" s="3">
        <v>17812.560000000001</v>
      </c>
      <c r="U12815" s="1">
        <v>42675</v>
      </c>
      <c r="V12815">
        <v>205783794.49002898</v>
      </c>
    </row>
    <row r="12816" spans="1:22" x14ac:dyDescent="0.55000000000000004">
      <c r="A12816" t="s">
        <v>11</v>
      </c>
      <c r="B12816" s="1">
        <v>42702</v>
      </c>
      <c r="C12816" s="2" t="s">
        <v>623</v>
      </c>
      <c r="D12816" s="2" t="s">
        <v>14038</v>
      </c>
      <c r="E12816">
        <v>10857.469730000001</v>
      </c>
      <c r="F12816">
        <v>10864.76953</v>
      </c>
      <c r="G12816">
        <v>10803.089840000001</v>
      </c>
      <c r="H12816">
        <v>10808.62988</v>
      </c>
      <c r="I12816">
        <v>10808.62988</v>
      </c>
      <c r="J12816">
        <v>3505650000</v>
      </c>
      <c r="K12816">
        <v>10808.62988</v>
      </c>
      <c r="L12816" t="s">
        <v>685</v>
      </c>
      <c r="M12816" t="s">
        <v>686</v>
      </c>
      <c r="N12816" t="s">
        <v>687</v>
      </c>
      <c r="O12816" t="s">
        <v>12703</v>
      </c>
      <c r="P12816" t="s">
        <v>689</v>
      </c>
      <c r="Q12816">
        <v>101.82940000000001</v>
      </c>
      <c r="S12816" s="1">
        <v>42644</v>
      </c>
      <c r="T12816" s="3">
        <v>17812.560000000001</v>
      </c>
      <c r="U12816" s="1">
        <v>42675</v>
      </c>
      <c r="V12816">
        <v>205783794.49002898</v>
      </c>
    </row>
    <row r="12817" spans="1:22" x14ac:dyDescent="0.55000000000000004">
      <c r="A12817" t="s">
        <v>11</v>
      </c>
      <c r="B12817" s="1">
        <v>42703</v>
      </c>
      <c r="C12817" s="2" t="s">
        <v>623</v>
      </c>
      <c r="D12817" s="2" t="s">
        <v>14038</v>
      </c>
      <c r="E12817">
        <v>10798.91992</v>
      </c>
      <c r="F12817">
        <v>10842.280269999999</v>
      </c>
      <c r="G12817">
        <v>10786.400390000001</v>
      </c>
      <c r="H12817">
        <v>10817.700199999999</v>
      </c>
      <c r="I12817">
        <v>10817.700199999999</v>
      </c>
      <c r="J12817">
        <v>3706560000</v>
      </c>
      <c r="K12817">
        <v>10817.700199999999</v>
      </c>
      <c r="L12817" t="s">
        <v>685</v>
      </c>
      <c r="M12817" t="s">
        <v>686</v>
      </c>
      <c r="N12817" t="s">
        <v>687</v>
      </c>
      <c r="O12817" t="s">
        <v>12704</v>
      </c>
      <c r="P12817" t="s">
        <v>689</v>
      </c>
      <c r="Q12817">
        <v>101.82940000000001</v>
      </c>
      <c r="S12817" s="1">
        <v>42644</v>
      </c>
      <c r="T12817" s="3">
        <v>17812.560000000001</v>
      </c>
      <c r="U12817" s="1">
        <v>42675</v>
      </c>
      <c r="V12817">
        <v>205783794.49002898</v>
      </c>
    </row>
    <row r="12818" spans="1:22" x14ac:dyDescent="0.55000000000000004">
      <c r="A12818" t="s">
        <v>11</v>
      </c>
      <c r="B12818" s="1">
        <v>42704</v>
      </c>
      <c r="C12818" s="2" t="s">
        <v>623</v>
      </c>
      <c r="D12818" s="2" t="s">
        <v>14038</v>
      </c>
      <c r="E12818">
        <v>10872.37988</v>
      </c>
      <c r="F12818">
        <v>10890.04004</v>
      </c>
      <c r="G12818">
        <v>10838.450199999999</v>
      </c>
      <c r="H12818">
        <v>10838.45996</v>
      </c>
      <c r="I12818">
        <v>10838.45996</v>
      </c>
      <c r="J12818">
        <v>5533980000</v>
      </c>
      <c r="K12818">
        <v>10838.45996</v>
      </c>
      <c r="L12818" t="s">
        <v>685</v>
      </c>
      <c r="M12818" t="s">
        <v>686</v>
      </c>
      <c r="N12818" t="s">
        <v>687</v>
      </c>
      <c r="O12818" t="s">
        <v>12705</v>
      </c>
      <c r="P12818" t="s">
        <v>689</v>
      </c>
      <c r="Q12818">
        <v>101.82940000000001</v>
      </c>
      <c r="S12818" s="1">
        <v>42644</v>
      </c>
      <c r="T12818" s="3">
        <v>17812.560000000001</v>
      </c>
      <c r="U12818" s="1">
        <v>42675</v>
      </c>
      <c r="V12818">
        <v>205783794.49002898</v>
      </c>
    </row>
    <row r="12819" spans="1:22" x14ac:dyDescent="0.55000000000000004">
      <c r="A12819" t="s">
        <v>11</v>
      </c>
      <c r="B12819" s="1">
        <v>42705</v>
      </c>
      <c r="C12819" s="2" t="s">
        <v>624</v>
      </c>
      <c r="D12819" s="2" t="s">
        <v>14038</v>
      </c>
      <c r="E12819">
        <v>10860.41992</v>
      </c>
      <c r="F12819">
        <v>10876.389649999999</v>
      </c>
      <c r="G12819">
        <v>10812.75</v>
      </c>
      <c r="H12819">
        <v>10828.990229999999</v>
      </c>
      <c r="I12819">
        <v>10828.990229999999</v>
      </c>
      <c r="J12819">
        <v>5063740000</v>
      </c>
      <c r="K12819">
        <v>10828.990229999999</v>
      </c>
      <c r="L12819" t="s">
        <v>685</v>
      </c>
      <c r="M12819" t="s">
        <v>686</v>
      </c>
      <c r="N12819" t="s">
        <v>687</v>
      </c>
      <c r="O12819" t="s">
        <v>12706</v>
      </c>
      <c r="P12819" t="s">
        <v>689</v>
      </c>
      <c r="Q12819">
        <v>101.8627</v>
      </c>
      <c r="S12819" s="1">
        <v>42644</v>
      </c>
      <c r="T12819" s="3">
        <v>17812.560000000001</v>
      </c>
      <c r="U12819" s="1">
        <v>42705</v>
      </c>
      <c r="V12819">
        <v>205890880.951381</v>
      </c>
    </row>
    <row r="12820" spans="1:22" x14ac:dyDescent="0.55000000000000004">
      <c r="A12820" t="s">
        <v>11</v>
      </c>
      <c r="B12820" s="1">
        <v>42706</v>
      </c>
      <c r="C12820" s="2" t="s">
        <v>624</v>
      </c>
      <c r="D12820" s="2" t="s">
        <v>14038</v>
      </c>
      <c r="E12820">
        <v>10828.990229999999</v>
      </c>
      <c r="F12820">
        <v>10867.700199999999</v>
      </c>
      <c r="G12820">
        <v>10821.20996</v>
      </c>
      <c r="H12820">
        <v>10838.58008</v>
      </c>
      <c r="I12820">
        <v>10838.58008</v>
      </c>
      <c r="J12820">
        <v>3779500000</v>
      </c>
      <c r="K12820">
        <v>10838.58008</v>
      </c>
      <c r="L12820" t="s">
        <v>685</v>
      </c>
      <c r="M12820" t="s">
        <v>686</v>
      </c>
      <c r="N12820" t="s">
        <v>687</v>
      </c>
      <c r="O12820" t="s">
        <v>12707</v>
      </c>
      <c r="P12820" t="s">
        <v>689</v>
      </c>
      <c r="Q12820">
        <v>101.8627</v>
      </c>
      <c r="S12820" s="1">
        <v>42644</v>
      </c>
      <c r="T12820" s="3">
        <v>17812.560000000001</v>
      </c>
      <c r="U12820" s="1">
        <v>42705</v>
      </c>
      <c r="V12820">
        <v>205890880.951381</v>
      </c>
    </row>
    <row r="12821" spans="1:22" x14ac:dyDescent="0.55000000000000004">
      <c r="A12821" t="s">
        <v>11</v>
      </c>
      <c r="B12821" s="1">
        <v>42709</v>
      </c>
      <c r="C12821" s="2" t="s">
        <v>624</v>
      </c>
      <c r="D12821" s="2" t="s">
        <v>14038</v>
      </c>
      <c r="E12821">
        <v>10890.150390000001</v>
      </c>
      <c r="F12821">
        <v>10923.910159999999</v>
      </c>
      <c r="G12821">
        <v>10888.70996</v>
      </c>
      <c r="H12821">
        <v>10910.900390000001</v>
      </c>
      <c r="I12821">
        <v>10910.900390000001</v>
      </c>
      <c r="J12821">
        <v>3895230000</v>
      </c>
      <c r="K12821">
        <v>10910.900390000001</v>
      </c>
      <c r="L12821" t="s">
        <v>685</v>
      </c>
      <c r="M12821" t="s">
        <v>686</v>
      </c>
      <c r="N12821" t="s">
        <v>687</v>
      </c>
      <c r="O12821" t="s">
        <v>12708</v>
      </c>
      <c r="P12821" t="s">
        <v>689</v>
      </c>
      <c r="Q12821">
        <v>101.8627</v>
      </c>
      <c r="S12821" s="1">
        <v>42644</v>
      </c>
      <c r="T12821" s="3">
        <v>17812.560000000001</v>
      </c>
      <c r="U12821" s="1">
        <v>42705</v>
      </c>
      <c r="V12821">
        <v>205890880.951381</v>
      </c>
    </row>
    <row r="12822" spans="1:22" x14ac:dyDescent="0.55000000000000004">
      <c r="A12822" t="s">
        <v>11</v>
      </c>
      <c r="B12822" s="1">
        <v>42710</v>
      </c>
      <c r="C12822" s="2" t="s">
        <v>624</v>
      </c>
      <c r="D12822" s="2" t="s">
        <v>14038</v>
      </c>
      <c r="E12822">
        <v>10923.58008</v>
      </c>
      <c r="F12822">
        <v>10973.91992</v>
      </c>
      <c r="G12822">
        <v>10902.259770000001</v>
      </c>
      <c r="H12822">
        <v>10970.780269999999</v>
      </c>
      <c r="I12822">
        <v>10970.780269999999</v>
      </c>
      <c r="J12822">
        <v>3855320000</v>
      </c>
      <c r="K12822">
        <v>10970.780269999999</v>
      </c>
      <c r="L12822" t="s">
        <v>685</v>
      </c>
      <c r="M12822" t="s">
        <v>686</v>
      </c>
      <c r="N12822" t="s">
        <v>687</v>
      </c>
      <c r="O12822" t="s">
        <v>12709</v>
      </c>
      <c r="P12822" t="s">
        <v>689</v>
      </c>
      <c r="Q12822">
        <v>101.8627</v>
      </c>
      <c r="S12822" s="1">
        <v>42644</v>
      </c>
      <c r="T12822" s="3">
        <v>17812.560000000001</v>
      </c>
      <c r="U12822" s="1">
        <v>42705</v>
      </c>
      <c r="V12822">
        <v>205890880.951381</v>
      </c>
    </row>
    <row r="12823" spans="1:22" x14ac:dyDescent="0.55000000000000004">
      <c r="A12823" t="s">
        <v>11</v>
      </c>
      <c r="B12823" s="1">
        <v>42711</v>
      </c>
      <c r="C12823" s="2" t="s">
        <v>624</v>
      </c>
      <c r="D12823" s="2" t="s">
        <v>14038</v>
      </c>
      <c r="E12823">
        <v>10977.410159999999</v>
      </c>
      <c r="F12823">
        <v>11118</v>
      </c>
      <c r="G12823">
        <v>10974.200199999999</v>
      </c>
      <c r="H12823">
        <v>11114.610350000001</v>
      </c>
      <c r="I12823">
        <v>11114.610350000001</v>
      </c>
      <c r="J12823">
        <v>4501820000</v>
      </c>
      <c r="K12823">
        <v>11114.610350000001</v>
      </c>
      <c r="L12823" t="s">
        <v>685</v>
      </c>
      <c r="M12823" t="s">
        <v>686</v>
      </c>
      <c r="N12823" t="s">
        <v>687</v>
      </c>
      <c r="O12823" t="s">
        <v>12710</v>
      </c>
      <c r="P12823" t="s">
        <v>689</v>
      </c>
      <c r="Q12823">
        <v>101.8627</v>
      </c>
      <c r="S12823" s="1">
        <v>42644</v>
      </c>
      <c r="T12823" s="3">
        <v>17812.560000000001</v>
      </c>
      <c r="U12823" s="1">
        <v>42705</v>
      </c>
      <c r="V12823">
        <v>205890880.951381</v>
      </c>
    </row>
    <row r="12824" spans="1:22" x14ac:dyDescent="0.55000000000000004">
      <c r="A12824" t="s">
        <v>11</v>
      </c>
      <c r="B12824" s="1">
        <v>42712</v>
      </c>
      <c r="C12824" s="2" t="s">
        <v>624</v>
      </c>
      <c r="D12824" s="2" t="s">
        <v>14038</v>
      </c>
      <c r="E12824">
        <v>11114.320309999999</v>
      </c>
      <c r="F12824">
        <v>11176.62988</v>
      </c>
      <c r="G12824">
        <v>11094.79004</v>
      </c>
      <c r="H12824">
        <v>11149.95996</v>
      </c>
      <c r="I12824">
        <v>11149.95996</v>
      </c>
      <c r="J12824">
        <v>4200580000</v>
      </c>
      <c r="K12824">
        <v>11149.95996</v>
      </c>
      <c r="L12824" t="s">
        <v>685</v>
      </c>
      <c r="M12824" t="s">
        <v>686</v>
      </c>
      <c r="N12824" t="s">
        <v>687</v>
      </c>
      <c r="O12824" t="s">
        <v>12711</v>
      </c>
      <c r="P12824" t="s">
        <v>689</v>
      </c>
      <c r="Q12824">
        <v>101.8627</v>
      </c>
      <c r="S12824" s="1">
        <v>42644</v>
      </c>
      <c r="T12824" s="3">
        <v>17812.560000000001</v>
      </c>
      <c r="U12824" s="1">
        <v>42705</v>
      </c>
      <c r="V12824">
        <v>205890880.951381</v>
      </c>
    </row>
    <row r="12825" spans="1:22" x14ac:dyDescent="0.55000000000000004">
      <c r="A12825" t="s">
        <v>11</v>
      </c>
      <c r="B12825" s="1">
        <v>42713</v>
      </c>
      <c r="C12825" s="2" t="s">
        <v>624</v>
      </c>
      <c r="D12825" s="2" t="s">
        <v>14038</v>
      </c>
      <c r="E12825">
        <v>11153.099609999999</v>
      </c>
      <c r="F12825">
        <v>11194.23047</v>
      </c>
      <c r="G12825">
        <v>11152.679690000001</v>
      </c>
      <c r="H12825">
        <v>11191.79004</v>
      </c>
      <c r="I12825">
        <v>11191.79004</v>
      </c>
      <c r="J12825">
        <v>3884480000</v>
      </c>
      <c r="K12825">
        <v>11191.79004</v>
      </c>
      <c r="L12825" t="s">
        <v>685</v>
      </c>
      <c r="M12825" t="s">
        <v>686</v>
      </c>
      <c r="N12825" t="s">
        <v>687</v>
      </c>
      <c r="O12825" t="s">
        <v>12712</v>
      </c>
      <c r="P12825" t="s">
        <v>689</v>
      </c>
      <c r="Q12825">
        <v>101.8627</v>
      </c>
      <c r="S12825" s="1">
        <v>42644</v>
      </c>
      <c r="T12825" s="3">
        <v>17812.560000000001</v>
      </c>
      <c r="U12825" s="1">
        <v>42705</v>
      </c>
      <c r="V12825">
        <v>205890880.951381</v>
      </c>
    </row>
    <row r="12826" spans="1:22" x14ac:dyDescent="0.55000000000000004">
      <c r="A12826" t="s">
        <v>11</v>
      </c>
      <c r="B12826" s="1">
        <v>42716</v>
      </c>
      <c r="C12826" s="2" t="s">
        <v>624</v>
      </c>
      <c r="D12826" s="2" t="s">
        <v>14038</v>
      </c>
      <c r="E12826">
        <v>11200.190430000001</v>
      </c>
      <c r="F12826">
        <v>11227.29981</v>
      </c>
      <c r="G12826">
        <v>11163.200199999999</v>
      </c>
      <c r="H12826">
        <v>11177.280269999999</v>
      </c>
      <c r="I12826">
        <v>11177.280269999999</v>
      </c>
      <c r="J12826">
        <v>4034510000</v>
      </c>
      <c r="K12826">
        <v>11177.280269999999</v>
      </c>
      <c r="L12826" t="s">
        <v>685</v>
      </c>
      <c r="M12826" t="s">
        <v>686</v>
      </c>
      <c r="N12826" t="s">
        <v>687</v>
      </c>
      <c r="O12826" t="s">
        <v>12713</v>
      </c>
      <c r="P12826" t="s">
        <v>689</v>
      </c>
      <c r="Q12826">
        <v>101.8627</v>
      </c>
      <c r="S12826" s="1">
        <v>42644</v>
      </c>
      <c r="T12826" s="3">
        <v>17812.560000000001</v>
      </c>
      <c r="U12826" s="1">
        <v>42705</v>
      </c>
      <c r="V12826">
        <v>205890880.951381</v>
      </c>
    </row>
    <row r="12827" spans="1:22" x14ac:dyDescent="0.55000000000000004">
      <c r="A12827" t="s">
        <v>11</v>
      </c>
      <c r="B12827" s="1">
        <v>42717</v>
      </c>
      <c r="C12827" s="2" t="s">
        <v>624</v>
      </c>
      <c r="D12827" s="2" t="s">
        <v>14038</v>
      </c>
      <c r="E12827">
        <v>11216.83008</v>
      </c>
      <c r="F12827">
        <v>11256.070309999999</v>
      </c>
      <c r="G12827">
        <v>11189.429690000001</v>
      </c>
      <c r="H12827">
        <v>11237.16992</v>
      </c>
      <c r="I12827">
        <v>11237.16992</v>
      </c>
      <c r="J12827">
        <v>3857590000</v>
      </c>
      <c r="K12827">
        <v>11237.16992</v>
      </c>
      <c r="L12827" t="s">
        <v>685</v>
      </c>
      <c r="M12827" t="s">
        <v>686</v>
      </c>
      <c r="N12827" t="s">
        <v>687</v>
      </c>
      <c r="O12827" t="s">
        <v>12714</v>
      </c>
      <c r="P12827" t="s">
        <v>689</v>
      </c>
      <c r="Q12827">
        <v>101.8627</v>
      </c>
      <c r="S12827" s="1">
        <v>42644</v>
      </c>
      <c r="T12827" s="3">
        <v>17812.560000000001</v>
      </c>
      <c r="U12827" s="1">
        <v>42705</v>
      </c>
      <c r="V12827">
        <v>205890880.951381</v>
      </c>
    </row>
    <row r="12828" spans="1:22" x14ac:dyDescent="0.55000000000000004">
      <c r="A12828" t="s">
        <v>11</v>
      </c>
      <c r="B12828" s="1">
        <v>42718</v>
      </c>
      <c r="C12828" s="2" t="s">
        <v>624</v>
      </c>
      <c r="D12828" s="2" t="s">
        <v>14038</v>
      </c>
      <c r="E12828">
        <v>11214.030269999999</v>
      </c>
      <c r="F12828">
        <v>11234</v>
      </c>
      <c r="G12828">
        <v>11087.01953</v>
      </c>
      <c r="H12828">
        <v>11098.66992</v>
      </c>
      <c r="I12828">
        <v>11098.66992</v>
      </c>
      <c r="J12828">
        <v>4406970000</v>
      </c>
      <c r="K12828">
        <v>11098.66992</v>
      </c>
      <c r="L12828" t="s">
        <v>685</v>
      </c>
      <c r="M12828" t="s">
        <v>686</v>
      </c>
      <c r="N12828" t="s">
        <v>687</v>
      </c>
      <c r="O12828" t="s">
        <v>12715</v>
      </c>
      <c r="P12828" t="s">
        <v>689</v>
      </c>
      <c r="Q12828">
        <v>101.8627</v>
      </c>
      <c r="S12828" s="1">
        <v>42644</v>
      </c>
      <c r="T12828" s="3">
        <v>17812.560000000001</v>
      </c>
      <c r="U12828" s="1">
        <v>42705</v>
      </c>
      <c r="V12828">
        <v>205890880.951381</v>
      </c>
    </row>
    <row r="12829" spans="1:22" x14ac:dyDescent="0.55000000000000004">
      <c r="A12829" t="s">
        <v>11</v>
      </c>
      <c r="B12829" s="1">
        <v>42719</v>
      </c>
      <c r="C12829" s="2" t="s">
        <v>624</v>
      </c>
      <c r="D12829" s="2" t="s">
        <v>14038</v>
      </c>
      <c r="E12829">
        <v>11087.12988</v>
      </c>
      <c r="F12829">
        <v>11170.650390000001</v>
      </c>
      <c r="G12829">
        <v>11086.389649999999</v>
      </c>
      <c r="H12829">
        <v>11131.889649999999</v>
      </c>
      <c r="I12829">
        <v>11131.889649999999</v>
      </c>
      <c r="J12829">
        <v>4168200000</v>
      </c>
      <c r="K12829">
        <v>11131.889649999999</v>
      </c>
      <c r="L12829" t="s">
        <v>685</v>
      </c>
      <c r="M12829" t="s">
        <v>686</v>
      </c>
      <c r="N12829" t="s">
        <v>687</v>
      </c>
      <c r="O12829" t="s">
        <v>12716</v>
      </c>
      <c r="P12829" t="s">
        <v>689</v>
      </c>
      <c r="Q12829">
        <v>101.8627</v>
      </c>
      <c r="S12829" s="1">
        <v>42644</v>
      </c>
      <c r="T12829" s="3">
        <v>17812.560000000001</v>
      </c>
      <c r="U12829" s="1">
        <v>42705</v>
      </c>
      <c r="V12829">
        <v>205890880.951381</v>
      </c>
    </row>
    <row r="12830" spans="1:22" x14ac:dyDescent="0.55000000000000004">
      <c r="A12830" t="s">
        <v>11</v>
      </c>
      <c r="B12830" s="1">
        <v>42720</v>
      </c>
      <c r="C12830" s="2" t="s">
        <v>624</v>
      </c>
      <c r="D12830" s="2" t="s">
        <v>14038</v>
      </c>
      <c r="E12830">
        <v>11152.20996</v>
      </c>
      <c r="F12830">
        <v>11162.940430000001</v>
      </c>
      <c r="G12830">
        <v>11109.589840000001</v>
      </c>
      <c r="H12830">
        <v>11125.219730000001</v>
      </c>
      <c r="I12830">
        <v>11125.219730000001</v>
      </c>
      <c r="J12830">
        <v>5920340000</v>
      </c>
      <c r="K12830">
        <v>11125.219730000001</v>
      </c>
      <c r="L12830" t="s">
        <v>685</v>
      </c>
      <c r="M12830" t="s">
        <v>686</v>
      </c>
      <c r="N12830" t="s">
        <v>687</v>
      </c>
      <c r="O12830" t="s">
        <v>12717</v>
      </c>
      <c r="P12830" t="s">
        <v>689</v>
      </c>
      <c r="Q12830">
        <v>101.8627</v>
      </c>
      <c r="S12830" s="1">
        <v>42644</v>
      </c>
      <c r="T12830" s="3">
        <v>17812.560000000001</v>
      </c>
      <c r="U12830" s="1">
        <v>42705</v>
      </c>
      <c r="V12830">
        <v>205890880.951381</v>
      </c>
    </row>
    <row r="12831" spans="1:22" x14ac:dyDescent="0.55000000000000004">
      <c r="A12831" t="s">
        <v>11</v>
      </c>
      <c r="B12831" s="1">
        <v>42723</v>
      </c>
      <c r="C12831" s="2" t="s">
        <v>624</v>
      </c>
      <c r="D12831" s="2" t="s">
        <v>14038</v>
      </c>
      <c r="E12831">
        <v>11127</v>
      </c>
      <c r="F12831">
        <v>11150.309569999999</v>
      </c>
      <c r="G12831">
        <v>11110.589840000001</v>
      </c>
      <c r="H12831">
        <v>11128.54004</v>
      </c>
      <c r="I12831">
        <v>11128.54004</v>
      </c>
      <c r="J12831">
        <v>3248370000</v>
      </c>
      <c r="K12831">
        <v>11128.54004</v>
      </c>
      <c r="L12831" t="s">
        <v>685</v>
      </c>
      <c r="M12831" t="s">
        <v>686</v>
      </c>
      <c r="N12831" t="s">
        <v>687</v>
      </c>
      <c r="O12831" t="s">
        <v>12718</v>
      </c>
      <c r="P12831" t="s">
        <v>689</v>
      </c>
      <c r="Q12831">
        <v>101.8627</v>
      </c>
      <c r="S12831" s="1">
        <v>42644</v>
      </c>
      <c r="T12831" s="3">
        <v>17812.560000000001</v>
      </c>
      <c r="U12831" s="1">
        <v>42705</v>
      </c>
      <c r="V12831">
        <v>205890880.951381</v>
      </c>
    </row>
    <row r="12832" spans="1:22" x14ac:dyDescent="0.55000000000000004">
      <c r="A12832" t="s">
        <v>11</v>
      </c>
      <c r="B12832" s="1">
        <v>42724</v>
      </c>
      <c r="C12832" s="2" t="s">
        <v>624</v>
      </c>
      <c r="D12832" s="2" t="s">
        <v>14038</v>
      </c>
      <c r="E12832">
        <v>11145.29004</v>
      </c>
      <c r="F12832">
        <v>11176.679690000001</v>
      </c>
      <c r="G12832">
        <v>11145.29004</v>
      </c>
      <c r="H12832">
        <v>11172.190430000001</v>
      </c>
      <c r="I12832">
        <v>11172.190430000001</v>
      </c>
      <c r="J12832">
        <v>3298780000</v>
      </c>
      <c r="K12832">
        <v>11172.190430000001</v>
      </c>
      <c r="L12832" t="s">
        <v>685</v>
      </c>
      <c r="M12832" t="s">
        <v>686</v>
      </c>
      <c r="N12832" t="s">
        <v>687</v>
      </c>
      <c r="O12832" t="s">
        <v>12719</v>
      </c>
      <c r="P12832" t="s">
        <v>689</v>
      </c>
      <c r="Q12832">
        <v>101.8627</v>
      </c>
      <c r="S12832" s="1">
        <v>42644</v>
      </c>
      <c r="T12832" s="3">
        <v>17812.560000000001</v>
      </c>
      <c r="U12832" s="1">
        <v>42705</v>
      </c>
      <c r="V12832">
        <v>205890880.951381</v>
      </c>
    </row>
    <row r="12833" spans="1:22" x14ac:dyDescent="0.55000000000000004">
      <c r="A12833" t="s">
        <v>11</v>
      </c>
      <c r="B12833" s="1">
        <v>42725</v>
      </c>
      <c r="C12833" s="2" t="s">
        <v>624</v>
      </c>
      <c r="D12833" s="2" t="s">
        <v>14038</v>
      </c>
      <c r="E12833">
        <v>11170.410159999999</v>
      </c>
      <c r="F12833">
        <v>11174.400390000001</v>
      </c>
      <c r="G12833">
        <v>11142.570309999999</v>
      </c>
      <c r="H12833">
        <v>11142.570309999999</v>
      </c>
      <c r="I12833">
        <v>11142.570309999999</v>
      </c>
      <c r="J12833">
        <v>2852230000</v>
      </c>
      <c r="K12833">
        <v>11142.570309999999</v>
      </c>
      <c r="L12833" t="s">
        <v>685</v>
      </c>
      <c r="M12833" t="s">
        <v>686</v>
      </c>
      <c r="N12833" t="s">
        <v>687</v>
      </c>
      <c r="O12833" t="s">
        <v>12720</v>
      </c>
      <c r="P12833" t="s">
        <v>689</v>
      </c>
      <c r="Q12833">
        <v>101.8627</v>
      </c>
      <c r="S12833" s="1">
        <v>42644</v>
      </c>
      <c r="T12833" s="3">
        <v>17812.560000000001</v>
      </c>
      <c r="U12833" s="1">
        <v>42705</v>
      </c>
      <c r="V12833">
        <v>205890880.951381</v>
      </c>
    </row>
    <row r="12834" spans="1:22" x14ac:dyDescent="0.55000000000000004">
      <c r="A12834" t="s">
        <v>11</v>
      </c>
      <c r="B12834" s="1">
        <v>42726</v>
      </c>
      <c r="C12834" s="2" t="s">
        <v>624</v>
      </c>
      <c r="D12834" s="2" t="s">
        <v>14038</v>
      </c>
      <c r="E12834">
        <v>11127.780269999999</v>
      </c>
      <c r="F12834">
        <v>11127.780269999999</v>
      </c>
      <c r="G12834">
        <v>11100.929690000001</v>
      </c>
      <c r="H12834">
        <v>11114.139649999999</v>
      </c>
      <c r="I12834">
        <v>11114.139649999999</v>
      </c>
      <c r="J12834">
        <v>2876320000</v>
      </c>
      <c r="K12834">
        <v>11114.139649999999</v>
      </c>
      <c r="L12834" t="s">
        <v>685</v>
      </c>
      <c r="M12834" t="s">
        <v>686</v>
      </c>
      <c r="N12834" t="s">
        <v>687</v>
      </c>
      <c r="O12834" t="s">
        <v>12721</v>
      </c>
      <c r="P12834" t="s">
        <v>689</v>
      </c>
      <c r="Q12834">
        <v>101.8627</v>
      </c>
      <c r="S12834" s="1">
        <v>42644</v>
      </c>
      <c r="T12834" s="3">
        <v>17812.560000000001</v>
      </c>
      <c r="U12834" s="1">
        <v>42705</v>
      </c>
      <c r="V12834">
        <v>205890880.951381</v>
      </c>
    </row>
    <row r="12835" spans="1:22" x14ac:dyDescent="0.55000000000000004">
      <c r="A12835" t="s">
        <v>11</v>
      </c>
      <c r="B12835" s="1">
        <v>42727</v>
      </c>
      <c r="C12835" s="2" t="s">
        <v>624</v>
      </c>
      <c r="D12835" s="2" t="s">
        <v>14038</v>
      </c>
      <c r="E12835">
        <v>11111.5</v>
      </c>
      <c r="F12835">
        <v>11128.860350000001</v>
      </c>
      <c r="G12835">
        <v>11110.04981</v>
      </c>
      <c r="H12835">
        <v>11128.79981</v>
      </c>
      <c r="I12835">
        <v>11128.79981</v>
      </c>
      <c r="J12835">
        <v>2020550000</v>
      </c>
      <c r="K12835">
        <v>11128.79981</v>
      </c>
      <c r="L12835" t="s">
        <v>685</v>
      </c>
      <c r="M12835" t="s">
        <v>686</v>
      </c>
      <c r="N12835" t="s">
        <v>687</v>
      </c>
      <c r="O12835" t="s">
        <v>12722</v>
      </c>
      <c r="P12835" t="s">
        <v>689</v>
      </c>
      <c r="Q12835">
        <v>101.8627</v>
      </c>
      <c r="S12835" s="1">
        <v>42644</v>
      </c>
      <c r="T12835" s="3">
        <v>17812.560000000001</v>
      </c>
      <c r="U12835" s="1">
        <v>42705</v>
      </c>
      <c r="V12835">
        <v>205890880.951381</v>
      </c>
    </row>
    <row r="12836" spans="1:22" x14ac:dyDescent="0.55000000000000004">
      <c r="A12836" t="s">
        <v>11</v>
      </c>
      <c r="B12836" s="1">
        <v>42731</v>
      </c>
      <c r="C12836" s="2" t="s">
        <v>624</v>
      </c>
      <c r="D12836" s="2" t="s">
        <v>14038</v>
      </c>
      <c r="E12836">
        <v>11601.29004</v>
      </c>
      <c r="F12836">
        <v>11688.450199999999</v>
      </c>
      <c r="G12836">
        <v>11144.12012</v>
      </c>
      <c r="H12836">
        <v>11146.400390000001</v>
      </c>
      <c r="I12836">
        <v>11146.400390000001</v>
      </c>
      <c r="J12836">
        <v>1987080000</v>
      </c>
      <c r="K12836">
        <v>11146.400390000001</v>
      </c>
      <c r="L12836" t="s">
        <v>685</v>
      </c>
      <c r="M12836" t="s">
        <v>686</v>
      </c>
      <c r="N12836" t="s">
        <v>687</v>
      </c>
      <c r="O12836" t="s">
        <v>12723</v>
      </c>
      <c r="P12836" t="s">
        <v>689</v>
      </c>
      <c r="Q12836">
        <v>101.8627</v>
      </c>
      <c r="S12836" s="1">
        <v>42644</v>
      </c>
      <c r="T12836" s="3">
        <v>17812.560000000001</v>
      </c>
      <c r="U12836" s="1">
        <v>42705</v>
      </c>
      <c r="V12836">
        <v>205890880.951381</v>
      </c>
    </row>
    <row r="12837" spans="1:22" x14ac:dyDescent="0.55000000000000004">
      <c r="A12837" t="s">
        <v>11</v>
      </c>
      <c r="B12837" s="1">
        <v>42732</v>
      </c>
      <c r="C12837" s="2" t="s">
        <v>624</v>
      </c>
      <c r="D12837" s="2" t="s">
        <v>14038</v>
      </c>
      <c r="E12837">
        <v>11148.320309999999</v>
      </c>
      <c r="F12837">
        <v>11149.79004</v>
      </c>
      <c r="G12837">
        <v>11057.150390000001</v>
      </c>
      <c r="H12837">
        <v>11058.87988</v>
      </c>
      <c r="I12837">
        <v>11058.87988</v>
      </c>
      <c r="J12837">
        <v>2392360000</v>
      </c>
      <c r="K12837">
        <v>11058.87988</v>
      </c>
      <c r="L12837" t="s">
        <v>685</v>
      </c>
      <c r="M12837" t="s">
        <v>686</v>
      </c>
      <c r="N12837" t="s">
        <v>687</v>
      </c>
      <c r="O12837" t="s">
        <v>12724</v>
      </c>
      <c r="P12837" t="s">
        <v>689</v>
      </c>
      <c r="Q12837">
        <v>101.8627</v>
      </c>
      <c r="S12837" s="1">
        <v>42644</v>
      </c>
      <c r="T12837" s="3">
        <v>17812.560000000001</v>
      </c>
      <c r="U12837" s="1">
        <v>42705</v>
      </c>
      <c r="V12837">
        <v>205890880.951381</v>
      </c>
    </row>
    <row r="12838" spans="1:22" x14ac:dyDescent="0.55000000000000004">
      <c r="A12838" t="s">
        <v>11</v>
      </c>
      <c r="B12838" s="1">
        <v>42733</v>
      </c>
      <c r="C12838" s="2" t="s">
        <v>624</v>
      </c>
      <c r="D12838" s="2" t="s">
        <v>14038</v>
      </c>
      <c r="E12838">
        <v>11071.110350000001</v>
      </c>
      <c r="F12838">
        <v>11092.48047</v>
      </c>
      <c r="G12838">
        <v>11057.66992</v>
      </c>
      <c r="H12838">
        <v>11074.33008</v>
      </c>
      <c r="I12838">
        <v>11074.33008</v>
      </c>
      <c r="J12838">
        <v>2336370000</v>
      </c>
      <c r="K12838">
        <v>11074.33008</v>
      </c>
      <c r="L12838" t="s">
        <v>685</v>
      </c>
      <c r="M12838" t="s">
        <v>686</v>
      </c>
      <c r="N12838" t="s">
        <v>687</v>
      </c>
      <c r="O12838" t="s">
        <v>12725</v>
      </c>
      <c r="P12838" t="s">
        <v>689</v>
      </c>
      <c r="Q12838">
        <v>101.8627</v>
      </c>
      <c r="S12838" s="1">
        <v>42644</v>
      </c>
      <c r="T12838" s="3">
        <v>17812.560000000001</v>
      </c>
      <c r="U12838" s="1">
        <v>42705</v>
      </c>
      <c r="V12838">
        <v>205890880.951381</v>
      </c>
    </row>
    <row r="12839" spans="1:22" x14ac:dyDescent="0.55000000000000004">
      <c r="A12839" t="s">
        <v>11</v>
      </c>
      <c r="B12839" s="1">
        <v>42734</v>
      </c>
      <c r="C12839" s="2" t="s">
        <v>624</v>
      </c>
      <c r="D12839" s="2" t="s">
        <v>14038</v>
      </c>
      <c r="E12839">
        <v>11094.809569999999</v>
      </c>
      <c r="F12839">
        <v>11104.089840000001</v>
      </c>
      <c r="G12839">
        <v>11034.04981</v>
      </c>
      <c r="H12839">
        <v>11056.900390000001</v>
      </c>
      <c r="I12839">
        <v>11056.900390000001</v>
      </c>
      <c r="J12839">
        <v>2670900000</v>
      </c>
      <c r="K12839">
        <v>11056.900390000001</v>
      </c>
      <c r="L12839" t="s">
        <v>685</v>
      </c>
      <c r="M12839" t="s">
        <v>686</v>
      </c>
      <c r="N12839" t="s">
        <v>687</v>
      </c>
      <c r="O12839" t="s">
        <v>12726</v>
      </c>
      <c r="P12839" t="s">
        <v>689</v>
      </c>
      <c r="Q12839">
        <v>101.8627</v>
      </c>
      <c r="S12839" s="1">
        <v>42644</v>
      </c>
      <c r="T12839" s="3">
        <v>17812.560000000001</v>
      </c>
      <c r="U12839" s="1">
        <v>42705</v>
      </c>
      <c r="V12839">
        <v>205890880.951381</v>
      </c>
    </row>
    <row r="12840" spans="1:22" x14ac:dyDescent="0.55000000000000004">
      <c r="A12840" t="s">
        <v>11</v>
      </c>
      <c r="B12840" s="1">
        <v>42738</v>
      </c>
      <c r="C12840" s="2" t="s">
        <v>625</v>
      </c>
      <c r="D12840" s="2" t="s">
        <v>14041</v>
      </c>
      <c r="E12840">
        <v>11138.849609999999</v>
      </c>
      <c r="F12840">
        <v>11176.910159999999</v>
      </c>
      <c r="G12840">
        <v>11094.29004</v>
      </c>
      <c r="H12840">
        <v>11154.349609999999</v>
      </c>
      <c r="I12840">
        <v>11154.349609999999</v>
      </c>
      <c r="J12840">
        <v>3770530000</v>
      </c>
      <c r="K12840">
        <v>11154.349609999999</v>
      </c>
      <c r="L12840" t="s">
        <v>685</v>
      </c>
      <c r="M12840" t="s">
        <v>686</v>
      </c>
      <c r="N12840" t="s">
        <v>687</v>
      </c>
      <c r="O12840" t="s">
        <v>12727</v>
      </c>
      <c r="P12840" t="s">
        <v>689</v>
      </c>
      <c r="Q12840">
        <v>102.4564</v>
      </c>
      <c r="S12840" s="1">
        <v>42736</v>
      </c>
      <c r="T12840" s="3">
        <v>17896.623</v>
      </c>
      <c r="U12840" s="1">
        <v>42736</v>
      </c>
      <c r="V12840">
        <v>205449552.55544001</v>
      </c>
    </row>
    <row r="12841" spans="1:22" x14ac:dyDescent="0.55000000000000004">
      <c r="A12841" t="s">
        <v>11</v>
      </c>
      <c r="B12841" s="1">
        <v>42739</v>
      </c>
      <c r="C12841" s="2" t="s">
        <v>625</v>
      </c>
      <c r="D12841" s="2" t="s">
        <v>14041</v>
      </c>
      <c r="E12841">
        <v>11186.780269999999</v>
      </c>
      <c r="F12841">
        <v>11252.62988</v>
      </c>
      <c r="G12841">
        <v>11186.780269999999</v>
      </c>
      <c r="H12841">
        <v>11246.54004</v>
      </c>
      <c r="I12841">
        <v>11246.54004</v>
      </c>
      <c r="J12841">
        <v>3764890000</v>
      </c>
      <c r="K12841">
        <v>11246.54004</v>
      </c>
      <c r="L12841" t="s">
        <v>685</v>
      </c>
      <c r="M12841" t="s">
        <v>686</v>
      </c>
      <c r="N12841" t="s">
        <v>687</v>
      </c>
      <c r="O12841" t="s">
        <v>12728</v>
      </c>
      <c r="P12841" t="s">
        <v>689</v>
      </c>
      <c r="Q12841">
        <v>102.4564</v>
      </c>
      <c r="S12841" s="1">
        <v>42736</v>
      </c>
      <c r="T12841" s="3">
        <v>17896.623</v>
      </c>
      <c r="U12841" s="1">
        <v>42736</v>
      </c>
      <c r="V12841">
        <v>205449552.55544001</v>
      </c>
    </row>
    <row r="12842" spans="1:22" x14ac:dyDescent="0.55000000000000004">
      <c r="A12842" t="s">
        <v>11</v>
      </c>
      <c r="B12842" s="1">
        <v>42740</v>
      </c>
      <c r="C12842" s="2" t="s">
        <v>625</v>
      </c>
      <c r="D12842" s="2" t="s">
        <v>14041</v>
      </c>
      <c r="E12842">
        <v>11243.12012</v>
      </c>
      <c r="F12842">
        <v>11264.16992</v>
      </c>
      <c r="G12842">
        <v>11209.62988</v>
      </c>
      <c r="H12842">
        <v>11247.690430000001</v>
      </c>
      <c r="I12842">
        <v>11247.690430000001</v>
      </c>
      <c r="J12842">
        <v>3761820000</v>
      </c>
      <c r="K12842">
        <v>11247.690430000001</v>
      </c>
      <c r="L12842" t="s">
        <v>685</v>
      </c>
      <c r="M12842" t="s">
        <v>686</v>
      </c>
      <c r="N12842" t="s">
        <v>687</v>
      </c>
      <c r="O12842" t="s">
        <v>12729</v>
      </c>
      <c r="P12842" t="s">
        <v>689</v>
      </c>
      <c r="Q12842">
        <v>102.4564</v>
      </c>
      <c r="S12842" s="1">
        <v>42736</v>
      </c>
      <c r="T12842" s="3">
        <v>17896.623</v>
      </c>
      <c r="U12842" s="1">
        <v>42736</v>
      </c>
      <c r="V12842">
        <v>205449552.55544001</v>
      </c>
    </row>
    <row r="12843" spans="1:22" x14ac:dyDescent="0.55000000000000004">
      <c r="A12843" t="s">
        <v>11</v>
      </c>
      <c r="B12843" s="1">
        <v>42741</v>
      </c>
      <c r="C12843" s="2" t="s">
        <v>625</v>
      </c>
      <c r="D12843" s="2" t="s">
        <v>14041</v>
      </c>
      <c r="E12843">
        <v>11235.440430000001</v>
      </c>
      <c r="F12843">
        <v>11260.839840000001</v>
      </c>
      <c r="G12843">
        <v>11205.29981</v>
      </c>
      <c r="H12843">
        <v>11237.62012</v>
      </c>
      <c r="I12843">
        <v>11237.62012</v>
      </c>
      <c r="J12843">
        <v>3339890000</v>
      </c>
      <c r="K12843">
        <v>11237.62012</v>
      </c>
      <c r="L12843" t="s">
        <v>685</v>
      </c>
      <c r="M12843" t="s">
        <v>686</v>
      </c>
      <c r="N12843" t="s">
        <v>687</v>
      </c>
      <c r="O12843" t="s">
        <v>12730</v>
      </c>
      <c r="P12843" t="s">
        <v>689</v>
      </c>
      <c r="Q12843">
        <v>102.4564</v>
      </c>
      <c r="S12843" s="1">
        <v>42736</v>
      </c>
      <c r="T12843" s="3">
        <v>17896.623</v>
      </c>
      <c r="U12843" s="1">
        <v>42736</v>
      </c>
      <c r="V12843">
        <v>205449552.55544001</v>
      </c>
    </row>
    <row r="12844" spans="1:22" x14ac:dyDescent="0.55000000000000004">
      <c r="A12844" t="s">
        <v>11</v>
      </c>
      <c r="B12844" s="1">
        <v>42744</v>
      </c>
      <c r="C12844" s="2" t="s">
        <v>625</v>
      </c>
      <c r="D12844" s="2" t="s">
        <v>14041</v>
      </c>
      <c r="E12844">
        <v>11209.70996</v>
      </c>
      <c r="F12844">
        <v>11209.70996</v>
      </c>
      <c r="G12844">
        <v>11169.759770000001</v>
      </c>
      <c r="H12844">
        <v>11169.79004</v>
      </c>
      <c r="I12844">
        <v>11169.79004</v>
      </c>
      <c r="J12844">
        <v>3217610000</v>
      </c>
      <c r="K12844">
        <v>11169.79004</v>
      </c>
      <c r="L12844" t="s">
        <v>685</v>
      </c>
      <c r="M12844" t="s">
        <v>686</v>
      </c>
      <c r="N12844" t="s">
        <v>687</v>
      </c>
      <c r="O12844" t="s">
        <v>12731</v>
      </c>
      <c r="P12844" t="s">
        <v>689</v>
      </c>
      <c r="Q12844">
        <v>102.4564</v>
      </c>
      <c r="S12844" s="1">
        <v>42736</v>
      </c>
      <c r="T12844" s="3">
        <v>17896.623</v>
      </c>
      <c r="U12844" s="1">
        <v>42736</v>
      </c>
      <c r="V12844">
        <v>205449552.55544001</v>
      </c>
    </row>
    <row r="12845" spans="1:22" x14ac:dyDescent="0.55000000000000004">
      <c r="A12845" t="s">
        <v>11</v>
      </c>
      <c r="B12845" s="1">
        <v>42745</v>
      </c>
      <c r="C12845" s="2" t="s">
        <v>625</v>
      </c>
      <c r="D12845" s="2" t="s">
        <v>14041</v>
      </c>
      <c r="E12845">
        <v>11181.740229999999</v>
      </c>
      <c r="F12845">
        <v>11229.509770000001</v>
      </c>
      <c r="G12845">
        <v>11171.58008</v>
      </c>
      <c r="H12845">
        <v>11183.33008</v>
      </c>
      <c r="I12845">
        <v>11183.33008</v>
      </c>
      <c r="J12845">
        <v>3638790000</v>
      </c>
      <c r="K12845">
        <v>11183.33008</v>
      </c>
      <c r="L12845" t="s">
        <v>685</v>
      </c>
      <c r="M12845" t="s">
        <v>686</v>
      </c>
      <c r="N12845" t="s">
        <v>687</v>
      </c>
      <c r="O12845" t="s">
        <v>12732</v>
      </c>
      <c r="P12845" t="s">
        <v>689</v>
      </c>
      <c r="Q12845">
        <v>102.4564</v>
      </c>
      <c r="S12845" s="1">
        <v>42736</v>
      </c>
      <c r="T12845" s="3">
        <v>17896.623</v>
      </c>
      <c r="U12845" s="1">
        <v>42736</v>
      </c>
      <c r="V12845">
        <v>205449552.55544001</v>
      </c>
    </row>
    <row r="12846" spans="1:22" x14ac:dyDescent="0.55000000000000004">
      <c r="A12846" t="s">
        <v>11</v>
      </c>
      <c r="B12846" s="1">
        <v>42746</v>
      </c>
      <c r="C12846" s="2" t="s">
        <v>625</v>
      </c>
      <c r="D12846" s="2" t="s">
        <v>14041</v>
      </c>
      <c r="E12846">
        <v>11181.929690000001</v>
      </c>
      <c r="F12846">
        <v>11226.79981</v>
      </c>
      <c r="G12846">
        <v>11154.009770000001</v>
      </c>
      <c r="H12846">
        <v>11226.780269999999</v>
      </c>
      <c r="I12846">
        <v>11226.780269999999</v>
      </c>
      <c r="J12846">
        <v>3620410000</v>
      </c>
      <c r="K12846">
        <v>11226.780269999999</v>
      </c>
      <c r="L12846" t="s">
        <v>685</v>
      </c>
      <c r="M12846" t="s">
        <v>686</v>
      </c>
      <c r="N12846" t="s">
        <v>687</v>
      </c>
      <c r="O12846" t="s">
        <v>12733</v>
      </c>
      <c r="P12846" t="s">
        <v>689</v>
      </c>
      <c r="Q12846">
        <v>102.4564</v>
      </c>
      <c r="S12846" s="1">
        <v>42736</v>
      </c>
      <c r="T12846" s="3">
        <v>17896.623</v>
      </c>
      <c r="U12846" s="1">
        <v>42736</v>
      </c>
      <c r="V12846">
        <v>205449552.55544001</v>
      </c>
    </row>
    <row r="12847" spans="1:22" x14ac:dyDescent="0.55000000000000004">
      <c r="A12847" t="s">
        <v>11</v>
      </c>
      <c r="B12847" s="1">
        <v>42747</v>
      </c>
      <c r="C12847" s="2" t="s">
        <v>625</v>
      </c>
      <c r="D12847" s="2" t="s">
        <v>14041</v>
      </c>
      <c r="E12847">
        <v>11213.900390000001</v>
      </c>
      <c r="F12847">
        <v>11214.58008</v>
      </c>
      <c r="G12847">
        <v>11136.190430000001</v>
      </c>
      <c r="H12847">
        <v>11204.150390000001</v>
      </c>
      <c r="I12847">
        <v>11204.150390000001</v>
      </c>
      <c r="J12847">
        <v>3462130000</v>
      </c>
      <c r="K12847">
        <v>11204.150390000001</v>
      </c>
      <c r="L12847" t="s">
        <v>685</v>
      </c>
      <c r="M12847" t="s">
        <v>686</v>
      </c>
      <c r="N12847" t="s">
        <v>687</v>
      </c>
      <c r="O12847" t="s">
        <v>12734</v>
      </c>
      <c r="P12847" t="s">
        <v>689</v>
      </c>
      <c r="Q12847">
        <v>102.4564</v>
      </c>
      <c r="S12847" s="1">
        <v>42736</v>
      </c>
      <c r="T12847" s="3">
        <v>17896.623</v>
      </c>
      <c r="U12847" s="1">
        <v>42736</v>
      </c>
      <c r="V12847">
        <v>205449552.55544001</v>
      </c>
    </row>
    <row r="12848" spans="1:22" x14ac:dyDescent="0.55000000000000004">
      <c r="A12848" t="s">
        <v>11</v>
      </c>
      <c r="B12848" s="1">
        <v>42748</v>
      </c>
      <c r="C12848" s="2" t="s">
        <v>625</v>
      </c>
      <c r="D12848" s="2" t="s">
        <v>14041</v>
      </c>
      <c r="E12848">
        <v>11218.04981</v>
      </c>
      <c r="F12848">
        <v>11244.320309999999</v>
      </c>
      <c r="G12848">
        <v>11212.08008</v>
      </c>
      <c r="H12848">
        <v>11227.16992</v>
      </c>
      <c r="I12848">
        <v>11227.16992</v>
      </c>
      <c r="J12848">
        <v>3081270000</v>
      </c>
      <c r="K12848">
        <v>11227.16992</v>
      </c>
      <c r="L12848" t="s">
        <v>685</v>
      </c>
      <c r="M12848" t="s">
        <v>686</v>
      </c>
      <c r="N12848" t="s">
        <v>687</v>
      </c>
      <c r="O12848" t="s">
        <v>12735</v>
      </c>
      <c r="P12848" t="s">
        <v>689</v>
      </c>
      <c r="Q12848">
        <v>102.4564</v>
      </c>
      <c r="S12848" s="1">
        <v>42736</v>
      </c>
      <c r="T12848" s="3">
        <v>17896.623</v>
      </c>
      <c r="U12848" s="1">
        <v>42736</v>
      </c>
      <c r="V12848">
        <v>205449552.55544001</v>
      </c>
    </row>
    <row r="12849" spans="1:22" x14ac:dyDescent="0.55000000000000004">
      <c r="A12849" t="s">
        <v>11</v>
      </c>
      <c r="B12849" s="1">
        <v>42752</v>
      </c>
      <c r="C12849" s="2" t="s">
        <v>625</v>
      </c>
      <c r="D12849" s="2" t="s">
        <v>14041</v>
      </c>
      <c r="E12849">
        <v>11209.719730000001</v>
      </c>
      <c r="F12849">
        <v>11221.900390000001</v>
      </c>
      <c r="G12849">
        <v>11176.5</v>
      </c>
      <c r="H12849">
        <v>11196.29004</v>
      </c>
      <c r="I12849">
        <v>11196.29004</v>
      </c>
      <c r="J12849">
        <v>3584990000</v>
      </c>
      <c r="K12849">
        <v>11196.29004</v>
      </c>
      <c r="L12849" t="s">
        <v>685</v>
      </c>
      <c r="M12849" t="s">
        <v>686</v>
      </c>
      <c r="N12849" t="s">
        <v>687</v>
      </c>
      <c r="O12849" t="s">
        <v>12736</v>
      </c>
      <c r="P12849" t="s">
        <v>689</v>
      </c>
      <c r="Q12849">
        <v>102.4564</v>
      </c>
      <c r="S12849" s="1">
        <v>42736</v>
      </c>
      <c r="T12849" s="3">
        <v>17896.623</v>
      </c>
      <c r="U12849" s="1">
        <v>42736</v>
      </c>
      <c r="V12849">
        <v>205449552.55544001</v>
      </c>
    </row>
    <row r="12850" spans="1:22" x14ac:dyDescent="0.55000000000000004">
      <c r="A12850" t="s">
        <v>11</v>
      </c>
      <c r="B12850" s="1">
        <v>42753</v>
      </c>
      <c r="C12850" s="2" t="s">
        <v>625</v>
      </c>
      <c r="D12850" s="2" t="s">
        <v>14041</v>
      </c>
      <c r="E12850">
        <v>11187.33008</v>
      </c>
      <c r="F12850">
        <v>11203.429690000001</v>
      </c>
      <c r="G12850">
        <v>11166.79004</v>
      </c>
      <c r="H12850">
        <v>11196.099609999999</v>
      </c>
      <c r="I12850">
        <v>11196.099609999999</v>
      </c>
      <c r="J12850">
        <v>3315250000</v>
      </c>
      <c r="K12850">
        <v>11196.099609999999</v>
      </c>
      <c r="L12850" t="s">
        <v>685</v>
      </c>
      <c r="M12850" t="s">
        <v>686</v>
      </c>
      <c r="N12850" t="s">
        <v>687</v>
      </c>
      <c r="O12850" t="s">
        <v>12737</v>
      </c>
      <c r="P12850" t="s">
        <v>689</v>
      </c>
      <c r="Q12850">
        <v>102.4564</v>
      </c>
      <c r="S12850" s="1">
        <v>42736</v>
      </c>
      <c r="T12850" s="3">
        <v>17896.623</v>
      </c>
      <c r="U12850" s="1">
        <v>42736</v>
      </c>
      <c r="V12850">
        <v>205449552.55544001</v>
      </c>
    </row>
    <row r="12851" spans="1:22" x14ac:dyDescent="0.55000000000000004">
      <c r="A12851" t="s">
        <v>11</v>
      </c>
      <c r="B12851" s="1">
        <v>42754</v>
      </c>
      <c r="C12851" s="2" t="s">
        <v>625</v>
      </c>
      <c r="D12851" s="2" t="s">
        <v>14041</v>
      </c>
      <c r="E12851">
        <v>11195.83008</v>
      </c>
      <c r="F12851">
        <v>11203.37012</v>
      </c>
      <c r="G12851">
        <v>11118.469730000001</v>
      </c>
      <c r="H12851">
        <v>11148.849609999999</v>
      </c>
      <c r="I12851">
        <v>11148.849609999999</v>
      </c>
      <c r="J12851">
        <v>3165970000</v>
      </c>
      <c r="K12851">
        <v>11148.849609999999</v>
      </c>
      <c r="L12851" t="s">
        <v>685</v>
      </c>
      <c r="M12851" t="s">
        <v>686</v>
      </c>
      <c r="N12851" t="s">
        <v>687</v>
      </c>
      <c r="O12851" t="s">
        <v>12738</v>
      </c>
      <c r="P12851" t="s">
        <v>689</v>
      </c>
      <c r="Q12851">
        <v>102.4564</v>
      </c>
      <c r="S12851" s="1">
        <v>42736</v>
      </c>
      <c r="T12851" s="3">
        <v>17896.623</v>
      </c>
      <c r="U12851" s="1">
        <v>42736</v>
      </c>
      <c r="V12851">
        <v>205449552.55544001</v>
      </c>
    </row>
    <row r="12852" spans="1:22" x14ac:dyDescent="0.55000000000000004">
      <c r="A12852" t="s">
        <v>11</v>
      </c>
      <c r="B12852" s="1">
        <v>42755</v>
      </c>
      <c r="C12852" s="2" t="s">
        <v>625</v>
      </c>
      <c r="D12852" s="2" t="s">
        <v>14041</v>
      </c>
      <c r="E12852">
        <v>11175.51953</v>
      </c>
      <c r="F12852">
        <v>11208.20996</v>
      </c>
      <c r="G12852">
        <v>11160.589840000001</v>
      </c>
      <c r="H12852">
        <v>11192.79004</v>
      </c>
      <c r="I12852">
        <v>11192.79004</v>
      </c>
      <c r="J12852">
        <v>3524970000</v>
      </c>
      <c r="K12852">
        <v>11192.79004</v>
      </c>
      <c r="L12852" t="s">
        <v>685</v>
      </c>
      <c r="M12852" t="s">
        <v>686</v>
      </c>
      <c r="N12852" t="s">
        <v>687</v>
      </c>
      <c r="O12852" t="s">
        <v>12739</v>
      </c>
      <c r="P12852" t="s">
        <v>689</v>
      </c>
      <c r="Q12852">
        <v>102.4564</v>
      </c>
      <c r="S12852" s="1">
        <v>42736</v>
      </c>
      <c r="T12852" s="3">
        <v>17896.623</v>
      </c>
      <c r="U12852" s="1">
        <v>42736</v>
      </c>
      <c r="V12852">
        <v>205449552.55544001</v>
      </c>
    </row>
    <row r="12853" spans="1:22" x14ac:dyDescent="0.55000000000000004">
      <c r="A12853" t="s">
        <v>11</v>
      </c>
      <c r="B12853" s="1">
        <v>42758</v>
      </c>
      <c r="C12853" s="2" t="s">
        <v>625</v>
      </c>
      <c r="D12853" s="2" t="s">
        <v>14041</v>
      </c>
      <c r="E12853">
        <v>11178.429690000001</v>
      </c>
      <c r="F12853">
        <v>11188.58008</v>
      </c>
      <c r="G12853">
        <v>11130.04981</v>
      </c>
      <c r="H12853">
        <v>11170.62012</v>
      </c>
      <c r="I12853">
        <v>11170.62012</v>
      </c>
      <c r="J12853">
        <v>3152710000</v>
      </c>
      <c r="K12853">
        <v>11170.62012</v>
      </c>
      <c r="L12853" t="s">
        <v>685</v>
      </c>
      <c r="M12853" t="s">
        <v>686</v>
      </c>
      <c r="N12853" t="s">
        <v>687</v>
      </c>
      <c r="O12853" t="s">
        <v>12740</v>
      </c>
      <c r="P12853" t="s">
        <v>689</v>
      </c>
      <c r="Q12853">
        <v>102.4564</v>
      </c>
      <c r="S12853" s="1">
        <v>42736</v>
      </c>
      <c r="T12853" s="3">
        <v>17896.623</v>
      </c>
      <c r="U12853" s="1">
        <v>42736</v>
      </c>
      <c r="V12853">
        <v>205449552.55544001</v>
      </c>
    </row>
    <row r="12854" spans="1:22" x14ac:dyDescent="0.55000000000000004">
      <c r="A12854" t="s">
        <v>11</v>
      </c>
      <c r="B12854" s="1">
        <v>42759</v>
      </c>
      <c r="C12854" s="2" t="s">
        <v>625</v>
      </c>
      <c r="D12854" s="2" t="s">
        <v>14041</v>
      </c>
      <c r="E12854">
        <v>11183.559569999999</v>
      </c>
      <c r="F12854">
        <v>11269.639649999999</v>
      </c>
      <c r="G12854">
        <v>11180.780269999999</v>
      </c>
      <c r="H12854">
        <v>11249.280269999999</v>
      </c>
      <c r="I12854">
        <v>11249.280269999999</v>
      </c>
      <c r="J12854">
        <v>3810960000</v>
      </c>
      <c r="K12854">
        <v>11249.280269999999</v>
      </c>
      <c r="L12854" t="s">
        <v>685</v>
      </c>
      <c r="M12854" t="s">
        <v>686</v>
      </c>
      <c r="N12854" t="s">
        <v>687</v>
      </c>
      <c r="O12854" t="s">
        <v>12741</v>
      </c>
      <c r="P12854" t="s">
        <v>689</v>
      </c>
      <c r="Q12854">
        <v>102.4564</v>
      </c>
      <c r="S12854" s="1">
        <v>42736</v>
      </c>
      <c r="T12854" s="3">
        <v>17896.623</v>
      </c>
      <c r="U12854" s="1">
        <v>42736</v>
      </c>
      <c r="V12854">
        <v>205449552.55544001</v>
      </c>
    </row>
    <row r="12855" spans="1:22" x14ac:dyDescent="0.55000000000000004">
      <c r="A12855" t="s">
        <v>11</v>
      </c>
      <c r="B12855" s="1">
        <v>42760</v>
      </c>
      <c r="C12855" s="2" t="s">
        <v>625</v>
      </c>
      <c r="D12855" s="2" t="s">
        <v>14041</v>
      </c>
      <c r="E12855">
        <v>11297.429690000001</v>
      </c>
      <c r="F12855">
        <v>11343.780269999999</v>
      </c>
      <c r="G12855">
        <v>11294.759770000001</v>
      </c>
      <c r="H12855">
        <v>11339.04981</v>
      </c>
      <c r="I12855">
        <v>11339.04981</v>
      </c>
      <c r="J12855">
        <v>3846020000</v>
      </c>
      <c r="K12855">
        <v>11339.04981</v>
      </c>
      <c r="L12855" t="s">
        <v>685</v>
      </c>
      <c r="M12855" t="s">
        <v>686</v>
      </c>
      <c r="N12855" t="s">
        <v>687</v>
      </c>
      <c r="O12855" t="s">
        <v>12742</v>
      </c>
      <c r="P12855" t="s">
        <v>689</v>
      </c>
      <c r="Q12855">
        <v>102.4564</v>
      </c>
      <c r="S12855" s="1">
        <v>42736</v>
      </c>
      <c r="T12855" s="3">
        <v>17896.623</v>
      </c>
      <c r="U12855" s="1">
        <v>42736</v>
      </c>
      <c r="V12855">
        <v>205449552.55544001</v>
      </c>
    </row>
    <row r="12856" spans="1:22" x14ac:dyDescent="0.55000000000000004">
      <c r="A12856" t="s">
        <v>11</v>
      </c>
      <c r="B12856" s="1">
        <v>42761</v>
      </c>
      <c r="C12856" s="2" t="s">
        <v>625</v>
      </c>
      <c r="D12856" s="2" t="s">
        <v>14041</v>
      </c>
      <c r="E12856">
        <v>11335.719730000001</v>
      </c>
      <c r="F12856">
        <v>11344.740229999999</v>
      </c>
      <c r="G12856">
        <v>11303.059569999999</v>
      </c>
      <c r="H12856">
        <v>11313.12012</v>
      </c>
      <c r="I12856">
        <v>11313.12012</v>
      </c>
      <c r="J12856">
        <v>3610360000</v>
      </c>
      <c r="K12856">
        <v>11313.12012</v>
      </c>
      <c r="L12856" t="s">
        <v>685</v>
      </c>
      <c r="M12856" t="s">
        <v>686</v>
      </c>
      <c r="N12856" t="s">
        <v>687</v>
      </c>
      <c r="O12856" t="s">
        <v>12743</v>
      </c>
      <c r="P12856" t="s">
        <v>689</v>
      </c>
      <c r="Q12856">
        <v>102.4564</v>
      </c>
      <c r="S12856" s="1">
        <v>42736</v>
      </c>
      <c r="T12856" s="3">
        <v>17896.623</v>
      </c>
      <c r="U12856" s="1">
        <v>42736</v>
      </c>
      <c r="V12856">
        <v>205449552.55544001</v>
      </c>
    </row>
    <row r="12857" spans="1:22" x14ac:dyDescent="0.55000000000000004">
      <c r="A12857" t="s">
        <v>11</v>
      </c>
      <c r="B12857" s="1">
        <v>42762</v>
      </c>
      <c r="C12857" s="2" t="s">
        <v>625</v>
      </c>
      <c r="D12857" s="2" t="s">
        <v>14041</v>
      </c>
      <c r="E12857">
        <v>11311.33008</v>
      </c>
      <c r="F12857">
        <v>11314.320309999999</v>
      </c>
      <c r="G12857">
        <v>11270.639649999999</v>
      </c>
      <c r="H12857">
        <v>11283.190430000001</v>
      </c>
      <c r="I12857">
        <v>11283.190430000001</v>
      </c>
      <c r="J12857">
        <v>3135890000</v>
      </c>
      <c r="K12857">
        <v>11283.190430000001</v>
      </c>
      <c r="L12857" t="s">
        <v>685</v>
      </c>
      <c r="M12857" t="s">
        <v>686</v>
      </c>
      <c r="N12857" t="s">
        <v>687</v>
      </c>
      <c r="O12857" t="s">
        <v>12744</v>
      </c>
      <c r="P12857" t="s">
        <v>689</v>
      </c>
      <c r="Q12857">
        <v>102.4564</v>
      </c>
      <c r="S12857" s="1">
        <v>42736</v>
      </c>
      <c r="T12857" s="3">
        <v>17896.623</v>
      </c>
      <c r="U12857" s="1">
        <v>42736</v>
      </c>
      <c r="V12857">
        <v>205449552.55544001</v>
      </c>
    </row>
    <row r="12858" spans="1:22" x14ac:dyDescent="0.55000000000000004">
      <c r="A12858" t="s">
        <v>11</v>
      </c>
      <c r="B12858" s="1">
        <v>42765</v>
      </c>
      <c r="C12858" s="2" t="s">
        <v>625</v>
      </c>
      <c r="D12858" s="2" t="s">
        <v>14041</v>
      </c>
      <c r="E12858">
        <v>11228.360350000001</v>
      </c>
      <c r="F12858">
        <v>11229.259770000001</v>
      </c>
      <c r="G12858">
        <v>11147.110350000001</v>
      </c>
      <c r="H12858">
        <v>11205.240229999999</v>
      </c>
      <c r="I12858">
        <v>11205.240229999999</v>
      </c>
      <c r="J12858">
        <v>3591270000</v>
      </c>
      <c r="K12858">
        <v>11205.240229999999</v>
      </c>
      <c r="L12858" t="s">
        <v>685</v>
      </c>
      <c r="M12858" t="s">
        <v>686</v>
      </c>
      <c r="N12858" t="s">
        <v>687</v>
      </c>
      <c r="O12858" t="s">
        <v>12745</v>
      </c>
      <c r="P12858" t="s">
        <v>689</v>
      </c>
      <c r="Q12858">
        <v>102.4564</v>
      </c>
      <c r="S12858" s="1">
        <v>42736</v>
      </c>
      <c r="T12858" s="3">
        <v>17896.623</v>
      </c>
      <c r="U12858" s="1">
        <v>42736</v>
      </c>
      <c r="V12858">
        <v>205449552.55544001</v>
      </c>
    </row>
    <row r="12859" spans="1:22" x14ac:dyDescent="0.55000000000000004">
      <c r="A12859" t="s">
        <v>11</v>
      </c>
      <c r="B12859" s="1">
        <v>42766</v>
      </c>
      <c r="C12859" s="2" t="s">
        <v>625</v>
      </c>
      <c r="D12859" s="2" t="s">
        <v>14041</v>
      </c>
      <c r="E12859">
        <v>11195.51953</v>
      </c>
      <c r="F12859">
        <v>11225.940430000001</v>
      </c>
      <c r="G12859">
        <v>11166.20996</v>
      </c>
      <c r="H12859">
        <v>11222.95996</v>
      </c>
      <c r="I12859">
        <v>11222.95996</v>
      </c>
      <c r="J12859">
        <v>4087450000</v>
      </c>
      <c r="K12859">
        <v>11222.95996</v>
      </c>
      <c r="L12859" t="s">
        <v>685</v>
      </c>
      <c r="M12859" t="s">
        <v>686</v>
      </c>
      <c r="N12859" t="s">
        <v>687</v>
      </c>
      <c r="O12859" t="s">
        <v>12746</v>
      </c>
      <c r="P12859" t="s">
        <v>689</v>
      </c>
      <c r="Q12859">
        <v>102.4564</v>
      </c>
      <c r="S12859" s="1">
        <v>42736</v>
      </c>
      <c r="T12859" s="3">
        <v>17896.623</v>
      </c>
      <c r="U12859" s="1">
        <v>42736</v>
      </c>
      <c r="V12859">
        <v>205449552.55544001</v>
      </c>
    </row>
    <row r="12860" spans="1:22" x14ac:dyDescent="0.55000000000000004">
      <c r="A12860" t="s">
        <v>11</v>
      </c>
      <c r="B12860" s="1">
        <v>42767</v>
      </c>
      <c r="C12860" s="2" t="s">
        <v>626</v>
      </c>
      <c r="D12860" s="2" t="s">
        <v>14041</v>
      </c>
      <c r="E12860">
        <v>11244.820309999999</v>
      </c>
      <c r="F12860">
        <v>11259.889649999999</v>
      </c>
      <c r="G12860">
        <v>11171.570309999999</v>
      </c>
      <c r="H12860">
        <v>11207.240229999999</v>
      </c>
      <c r="I12860">
        <v>11207.240229999999</v>
      </c>
      <c r="J12860">
        <v>3916610000</v>
      </c>
      <c r="K12860">
        <v>11207.240229999999</v>
      </c>
      <c r="L12860" t="s">
        <v>685</v>
      </c>
      <c r="M12860" t="s">
        <v>686</v>
      </c>
      <c r="N12860" t="s">
        <v>687</v>
      </c>
      <c r="O12860" t="s">
        <v>12747</v>
      </c>
      <c r="P12860" t="s">
        <v>689</v>
      </c>
      <c r="Q12860">
        <v>102.7787</v>
      </c>
      <c r="S12860" s="1">
        <v>42736</v>
      </c>
      <c r="T12860" s="3">
        <v>17896.623</v>
      </c>
      <c r="U12860" s="1">
        <v>42767</v>
      </c>
      <c r="V12860">
        <v>205495951.90839002</v>
      </c>
    </row>
    <row r="12861" spans="1:22" x14ac:dyDescent="0.55000000000000004">
      <c r="A12861" t="s">
        <v>11</v>
      </c>
      <c r="B12861" s="1">
        <v>42768</v>
      </c>
      <c r="C12861" s="2" t="s">
        <v>626</v>
      </c>
      <c r="D12861" s="2" t="s">
        <v>14041</v>
      </c>
      <c r="E12861">
        <v>11196.12988</v>
      </c>
      <c r="F12861">
        <v>11225.45996</v>
      </c>
      <c r="G12861">
        <v>11181.429690000001</v>
      </c>
      <c r="H12861">
        <v>11215.389649999999</v>
      </c>
      <c r="I12861">
        <v>11215.389649999999</v>
      </c>
      <c r="J12861">
        <v>3807710000</v>
      </c>
      <c r="K12861">
        <v>11215.389649999999</v>
      </c>
      <c r="L12861" t="s">
        <v>685</v>
      </c>
      <c r="M12861" t="s">
        <v>686</v>
      </c>
      <c r="N12861" t="s">
        <v>687</v>
      </c>
      <c r="O12861" t="s">
        <v>12748</v>
      </c>
      <c r="P12861" t="s">
        <v>689</v>
      </c>
      <c r="Q12861">
        <v>102.7787</v>
      </c>
      <c r="S12861" s="1">
        <v>42736</v>
      </c>
      <c r="T12861" s="3">
        <v>17896.623</v>
      </c>
      <c r="U12861" s="1">
        <v>42767</v>
      </c>
      <c r="V12861">
        <v>205495951.90839002</v>
      </c>
    </row>
    <row r="12862" spans="1:22" x14ac:dyDescent="0.55000000000000004">
      <c r="A12862" t="s">
        <v>11</v>
      </c>
      <c r="B12862" s="1">
        <v>42769</v>
      </c>
      <c r="C12862" s="2" t="s">
        <v>626</v>
      </c>
      <c r="D12862" s="2" t="s">
        <v>14041</v>
      </c>
      <c r="E12862">
        <v>11268.01953</v>
      </c>
      <c r="F12862">
        <v>11316.73047</v>
      </c>
      <c r="G12862">
        <v>11257.16992</v>
      </c>
      <c r="H12862">
        <v>11310.740229999999</v>
      </c>
      <c r="I12862">
        <v>11310.740229999999</v>
      </c>
      <c r="J12862">
        <v>3597970000</v>
      </c>
      <c r="K12862">
        <v>11310.740229999999</v>
      </c>
      <c r="L12862" t="s">
        <v>685</v>
      </c>
      <c r="M12862" t="s">
        <v>686</v>
      </c>
      <c r="N12862" t="s">
        <v>687</v>
      </c>
      <c r="O12862" t="s">
        <v>12749</v>
      </c>
      <c r="P12862" t="s">
        <v>689</v>
      </c>
      <c r="Q12862">
        <v>102.7787</v>
      </c>
      <c r="S12862" s="1">
        <v>42736</v>
      </c>
      <c r="T12862" s="3">
        <v>17896.623</v>
      </c>
      <c r="U12862" s="1">
        <v>42767</v>
      </c>
      <c r="V12862">
        <v>205495951.90839002</v>
      </c>
    </row>
    <row r="12863" spans="1:22" x14ac:dyDescent="0.55000000000000004">
      <c r="A12863" t="s">
        <v>11</v>
      </c>
      <c r="B12863" s="1">
        <v>42772</v>
      </c>
      <c r="C12863" s="2" t="s">
        <v>626</v>
      </c>
      <c r="D12863" s="2" t="s">
        <v>14041</v>
      </c>
      <c r="E12863">
        <v>11278.410159999999</v>
      </c>
      <c r="F12863">
        <v>11289.48047</v>
      </c>
      <c r="G12863">
        <v>11245.45996</v>
      </c>
      <c r="H12863">
        <v>11264.110350000001</v>
      </c>
      <c r="I12863">
        <v>11264.110350000001</v>
      </c>
      <c r="J12863">
        <v>3109050000</v>
      </c>
      <c r="K12863">
        <v>11264.110350000001</v>
      </c>
      <c r="L12863" t="s">
        <v>685</v>
      </c>
      <c r="M12863" t="s">
        <v>686</v>
      </c>
      <c r="N12863" t="s">
        <v>687</v>
      </c>
      <c r="O12863" t="s">
        <v>12750</v>
      </c>
      <c r="P12863" t="s">
        <v>689</v>
      </c>
      <c r="Q12863">
        <v>102.7787</v>
      </c>
      <c r="S12863" s="1">
        <v>42736</v>
      </c>
      <c r="T12863" s="3">
        <v>17896.623</v>
      </c>
      <c r="U12863" s="1">
        <v>42767</v>
      </c>
      <c r="V12863">
        <v>205495951.90839002</v>
      </c>
    </row>
    <row r="12864" spans="1:22" x14ac:dyDescent="0.55000000000000004">
      <c r="A12864" t="s">
        <v>11</v>
      </c>
      <c r="B12864" s="1">
        <v>42773</v>
      </c>
      <c r="C12864" s="2" t="s">
        <v>626</v>
      </c>
      <c r="D12864" s="2" t="s">
        <v>14041</v>
      </c>
      <c r="E12864">
        <v>11271.75</v>
      </c>
      <c r="F12864">
        <v>11285.179690000001</v>
      </c>
      <c r="G12864">
        <v>11229.200199999999</v>
      </c>
      <c r="H12864">
        <v>11243.37988</v>
      </c>
      <c r="I12864">
        <v>11243.37988</v>
      </c>
      <c r="J12864">
        <v>3448690000</v>
      </c>
      <c r="K12864">
        <v>11243.37988</v>
      </c>
      <c r="L12864" t="s">
        <v>685</v>
      </c>
      <c r="M12864" t="s">
        <v>686</v>
      </c>
      <c r="N12864" t="s">
        <v>687</v>
      </c>
      <c r="O12864" t="s">
        <v>12751</v>
      </c>
      <c r="P12864" t="s">
        <v>689</v>
      </c>
      <c r="Q12864">
        <v>102.7787</v>
      </c>
      <c r="S12864" s="1">
        <v>42736</v>
      </c>
      <c r="T12864" s="3">
        <v>17896.623</v>
      </c>
      <c r="U12864" s="1">
        <v>42767</v>
      </c>
      <c r="V12864">
        <v>205495951.90839002</v>
      </c>
    </row>
    <row r="12865" spans="1:22" x14ac:dyDescent="0.55000000000000004">
      <c r="A12865" t="s">
        <v>11</v>
      </c>
      <c r="B12865" s="1">
        <v>42774</v>
      </c>
      <c r="C12865" s="2" t="s">
        <v>626</v>
      </c>
      <c r="D12865" s="2" t="s">
        <v>14041</v>
      </c>
      <c r="E12865">
        <v>11222.08008</v>
      </c>
      <c r="F12865">
        <v>11254.79004</v>
      </c>
      <c r="G12865">
        <v>11196.929690000001</v>
      </c>
      <c r="H12865">
        <v>11251.79981</v>
      </c>
      <c r="I12865">
        <v>11251.79981</v>
      </c>
      <c r="J12865">
        <v>3609740000</v>
      </c>
      <c r="K12865">
        <v>11251.79981</v>
      </c>
      <c r="L12865" t="s">
        <v>685</v>
      </c>
      <c r="M12865" t="s">
        <v>686</v>
      </c>
      <c r="N12865" t="s">
        <v>687</v>
      </c>
      <c r="O12865" t="s">
        <v>12752</v>
      </c>
      <c r="P12865" t="s">
        <v>689</v>
      </c>
      <c r="Q12865">
        <v>102.7787</v>
      </c>
      <c r="S12865" s="1">
        <v>42736</v>
      </c>
      <c r="T12865" s="3">
        <v>17896.623</v>
      </c>
      <c r="U12865" s="1">
        <v>42767</v>
      </c>
      <c r="V12865">
        <v>205495951.90839002</v>
      </c>
    </row>
    <row r="12866" spans="1:22" x14ac:dyDescent="0.55000000000000004">
      <c r="A12866" t="s">
        <v>11</v>
      </c>
      <c r="B12866" s="1">
        <v>42775</v>
      </c>
      <c r="C12866" s="2" t="s">
        <v>626</v>
      </c>
      <c r="D12866" s="2" t="s">
        <v>14041</v>
      </c>
      <c r="E12866">
        <v>11274.37988</v>
      </c>
      <c r="F12866">
        <v>11339.759770000001</v>
      </c>
      <c r="G12866">
        <v>11274.37988</v>
      </c>
      <c r="H12866">
        <v>11327.679690000001</v>
      </c>
      <c r="I12866">
        <v>11327.679690000001</v>
      </c>
      <c r="J12866">
        <v>3677940000</v>
      </c>
      <c r="K12866">
        <v>11327.679690000001</v>
      </c>
      <c r="L12866" t="s">
        <v>685</v>
      </c>
      <c r="M12866" t="s">
        <v>686</v>
      </c>
      <c r="N12866" t="s">
        <v>687</v>
      </c>
      <c r="O12866" t="s">
        <v>12753</v>
      </c>
      <c r="P12866" t="s">
        <v>689</v>
      </c>
      <c r="Q12866">
        <v>102.7787</v>
      </c>
      <c r="S12866" s="1">
        <v>42736</v>
      </c>
      <c r="T12866" s="3">
        <v>17896.623</v>
      </c>
      <c r="U12866" s="1">
        <v>42767</v>
      </c>
      <c r="V12866">
        <v>205495951.90839002</v>
      </c>
    </row>
    <row r="12867" spans="1:22" x14ac:dyDescent="0.55000000000000004">
      <c r="A12867" t="s">
        <v>11</v>
      </c>
      <c r="B12867" s="1">
        <v>42776</v>
      </c>
      <c r="C12867" s="2" t="s">
        <v>626</v>
      </c>
      <c r="D12867" s="2" t="s">
        <v>14041</v>
      </c>
      <c r="E12867">
        <v>11347.929690000001</v>
      </c>
      <c r="F12867">
        <v>11390.889649999999</v>
      </c>
      <c r="G12867">
        <v>11345.780269999999</v>
      </c>
      <c r="H12867">
        <v>11377.719730000001</v>
      </c>
      <c r="I12867">
        <v>11377.719730000001</v>
      </c>
      <c r="J12867">
        <v>3475020000</v>
      </c>
      <c r="K12867">
        <v>11377.719730000001</v>
      </c>
      <c r="L12867" t="s">
        <v>685</v>
      </c>
      <c r="M12867" t="s">
        <v>686</v>
      </c>
      <c r="N12867" t="s">
        <v>687</v>
      </c>
      <c r="O12867" t="s">
        <v>12754</v>
      </c>
      <c r="P12867" t="s">
        <v>689</v>
      </c>
      <c r="Q12867">
        <v>102.7787</v>
      </c>
      <c r="S12867" s="1">
        <v>42736</v>
      </c>
      <c r="T12867" s="3">
        <v>17896.623</v>
      </c>
      <c r="U12867" s="1">
        <v>42767</v>
      </c>
      <c r="V12867">
        <v>205495951.90839002</v>
      </c>
    </row>
    <row r="12868" spans="1:22" x14ac:dyDescent="0.55000000000000004">
      <c r="A12868" t="s">
        <v>11</v>
      </c>
      <c r="B12868" s="1">
        <v>42779</v>
      </c>
      <c r="C12868" s="2" t="s">
        <v>626</v>
      </c>
      <c r="D12868" s="2" t="s">
        <v>14041</v>
      </c>
      <c r="E12868">
        <v>11378.110350000001</v>
      </c>
      <c r="F12868">
        <v>11450.639649999999</v>
      </c>
      <c r="G12868">
        <v>11378.110350000001</v>
      </c>
      <c r="H12868">
        <v>11433.929690000001</v>
      </c>
      <c r="I12868">
        <v>11433.929690000001</v>
      </c>
      <c r="J12868">
        <v>3349730000</v>
      </c>
      <c r="K12868">
        <v>11433.929690000001</v>
      </c>
      <c r="L12868" t="s">
        <v>685</v>
      </c>
      <c r="M12868" t="s">
        <v>686</v>
      </c>
      <c r="N12868" t="s">
        <v>687</v>
      </c>
      <c r="O12868" t="s">
        <v>12755</v>
      </c>
      <c r="P12868" t="s">
        <v>689</v>
      </c>
      <c r="Q12868">
        <v>102.7787</v>
      </c>
      <c r="S12868" s="1">
        <v>42736</v>
      </c>
      <c r="T12868" s="3">
        <v>17896.623</v>
      </c>
      <c r="U12868" s="1">
        <v>42767</v>
      </c>
      <c r="V12868">
        <v>205495951.90839002</v>
      </c>
    </row>
    <row r="12869" spans="1:22" x14ac:dyDescent="0.55000000000000004">
      <c r="A12869" t="s">
        <v>11</v>
      </c>
      <c r="B12869" s="1">
        <v>42780</v>
      </c>
      <c r="C12869" s="2" t="s">
        <v>626</v>
      </c>
      <c r="D12869" s="2" t="s">
        <v>14041</v>
      </c>
      <c r="E12869">
        <v>11419.110350000001</v>
      </c>
      <c r="F12869">
        <v>11468.87988</v>
      </c>
      <c r="G12869">
        <v>11396.509770000001</v>
      </c>
      <c r="H12869">
        <v>11468.87012</v>
      </c>
      <c r="I12869">
        <v>11468.87012</v>
      </c>
      <c r="J12869">
        <v>3520910000</v>
      </c>
      <c r="K12869">
        <v>11468.87012</v>
      </c>
      <c r="L12869" t="s">
        <v>685</v>
      </c>
      <c r="M12869" t="s">
        <v>686</v>
      </c>
      <c r="N12869" t="s">
        <v>687</v>
      </c>
      <c r="O12869" t="s">
        <v>12756</v>
      </c>
      <c r="P12869" t="s">
        <v>689</v>
      </c>
      <c r="Q12869">
        <v>102.7787</v>
      </c>
      <c r="S12869" s="1">
        <v>42736</v>
      </c>
      <c r="T12869" s="3">
        <v>17896.623</v>
      </c>
      <c r="U12869" s="1">
        <v>42767</v>
      </c>
      <c r="V12869">
        <v>205495951.90839002</v>
      </c>
    </row>
    <row r="12870" spans="1:22" x14ac:dyDescent="0.55000000000000004">
      <c r="A12870" t="s">
        <v>11</v>
      </c>
      <c r="B12870" s="1">
        <v>42781</v>
      </c>
      <c r="C12870" s="2" t="s">
        <v>626</v>
      </c>
      <c r="D12870" s="2" t="s">
        <v>14041</v>
      </c>
      <c r="E12870">
        <v>11469.099609999999</v>
      </c>
      <c r="F12870">
        <v>11523.929690000001</v>
      </c>
      <c r="G12870">
        <v>11445.41992</v>
      </c>
      <c r="H12870">
        <v>11514.400390000001</v>
      </c>
      <c r="I12870">
        <v>11514.400390000001</v>
      </c>
      <c r="J12870">
        <v>3775590000</v>
      </c>
      <c r="K12870">
        <v>11514.400390000001</v>
      </c>
      <c r="L12870" t="s">
        <v>685</v>
      </c>
      <c r="M12870" t="s">
        <v>686</v>
      </c>
      <c r="N12870" t="s">
        <v>687</v>
      </c>
      <c r="O12870" t="s">
        <v>12757</v>
      </c>
      <c r="P12870" t="s">
        <v>689</v>
      </c>
      <c r="Q12870">
        <v>102.7787</v>
      </c>
      <c r="S12870" s="1">
        <v>42736</v>
      </c>
      <c r="T12870" s="3">
        <v>17896.623</v>
      </c>
      <c r="U12870" s="1">
        <v>42767</v>
      </c>
      <c r="V12870">
        <v>205495951.90839002</v>
      </c>
    </row>
    <row r="12871" spans="1:22" x14ac:dyDescent="0.55000000000000004">
      <c r="A12871" t="s">
        <v>11</v>
      </c>
      <c r="B12871" s="1">
        <v>42782</v>
      </c>
      <c r="C12871" s="2" t="s">
        <v>626</v>
      </c>
      <c r="D12871" s="2" t="s">
        <v>14041</v>
      </c>
      <c r="E12871">
        <v>11519.320309999999</v>
      </c>
      <c r="F12871">
        <v>11525.20996</v>
      </c>
      <c r="G12871">
        <v>11467.37012</v>
      </c>
      <c r="H12871">
        <v>11504.190430000001</v>
      </c>
      <c r="I12871">
        <v>11504.190430000001</v>
      </c>
      <c r="J12871">
        <v>3672370000</v>
      </c>
      <c r="K12871">
        <v>11504.190430000001</v>
      </c>
      <c r="L12871" t="s">
        <v>685</v>
      </c>
      <c r="M12871" t="s">
        <v>686</v>
      </c>
      <c r="N12871" t="s">
        <v>687</v>
      </c>
      <c r="O12871" t="s">
        <v>12758</v>
      </c>
      <c r="P12871" t="s">
        <v>689</v>
      </c>
      <c r="Q12871">
        <v>102.7787</v>
      </c>
      <c r="S12871" s="1">
        <v>42736</v>
      </c>
      <c r="T12871" s="3">
        <v>17896.623</v>
      </c>
      <c r="U12871" s="1">
        <v>42767</v>
      </c>
      <c r="V12871">
        <v>205495951.90839002</v>
      </c>
    </row>
    <row r="12872" spans="1:22" x14ac:dyDescent="0.55000000000000004">
      <c r="A12872" t="s">
        <v>11</v>
      </c>
      <c r="B12872" s="1">
        <v>42783</v>
      </c>
      <c r="C12872" s="2" t="s">
        <v>626</v>
      </c>
      <c r="D12872" s="2" t="s">
        <v>14041</v>
      </c>
      <c r="E12872">
        <v>11468.009770000001</v>
      </c>
      <c r="F12872">
        <v>11510.91992</v>
      </c>
      <c r="G12872">
        <v>11455.660159999999</v>
      </c>
      <c r="H12872">
        <v>11510.910159999999</v>
      </c>
      <c r="I12872">
        <v>11510.910159999999</v>
      </c>
      <c r="J12872">
        <v>3513060000</v>
      </c>
      <c r="K12872">
        <v>11510.910159999999</v>
      </c>
      <c r="L12872" t="s">
        <v>685</v>
      </c>
      <c r="M12872" t="s">
        <v>686</v>
      </c>
      <c r="N12872" t="s">
        <v>687</v>
      </c>
      <c r="O12872" t="s">
        <v>12759</v>
      </c>
      <c r="P12872" t="s">
        <v>689</v>
      </c>
      <c r="Q12872">
        <v>102.7787</v>
      </c>
      <c r="S12872" s="1">
        <v>42736</v>
      </c>
      <c r="T12872" s="3">
        <v>17896.623</v>
      </c>
      <c r="U12872" s="1">
        <v>42767</v>
      </c>
      <c r="V12872">
        <v>205495951.90839002</v>
      </c>
    </row>
    <row r="12873" spans="1:22" x14ac:dyDescent="0.55000000000000004">
      <c r="A12873" t="s">
        <v>11</v>
      </c>
      <c r="B12873" s="1">
        <v>42787</v>
      </c>
      <c r="C12873" s="2" t="s">
        <v>626</v>
      </c>
      <c r="D12873" s="2" t="s">
        <v>14041</v>
      </c>
      <c r="E12873">
        <v>11517.940430000001</v>
      </c>
      <c r="F12873">
        <v>11582.639649999999</v>
      </c>
      <c r="G12873">
        <v>11517.940430000001</v>
      </c>
      <c r="H12873">
        <v>11578.25</v>
      </c>
      <c r="I12873">
        <v>11578.25</v>
      </c>
      <c r="J12873">
        <v>3579780000</v>
      </c>
      <c r="K12873">
        <v>11578.25</v>
      </c>
      <c r="L12873" t="s">
        <v>685</v>
      </c>
      <c r="M12873" t="s">
        <v>686</v>
      </c>
      <c r="N12873" t="s">
        <v>687</v>
      </c>
      <c r="O12873" t="s">
        <v>12760</v>
      </c>
      <c r="P12873" t="s">
        <v>689</v>
      </c>
      <c r="Q12873">
        <v>102.7787</v>
      </c>
      <c r="S12873" s="1">
        <v>42736</v>
      </c>
      <c r="T12873" s="3">
        <v>17896.623</v>
      </c>
      <c r="U12873" s="1">
        <v>42767</v>
      </c>
      <c r="V12873">
        <v>205495951.90839002</v>
      </c>
    </row>
    <row r="12874" spans="1:22" x14ac:dyDescent="0.55000000000000004">
      <c r="A12874" t="s">
        <v>11</v>
      </c>
      <c r="B12874" s="1">
        <v>42788</v>
      </c>
      <c r="C12874" s="2" t="s">
        <v>626</v>
      </c>
      <c r="D12874" s="2" t="s">
        <v>14041</v>
      </c>
      <c r="E12874">
        <v>11544.16992</v>
      </c>
      <c r="F12874">
        <v>11567.950199999999</v>
      </c>
      <c r="G12874">
        <v>11530.849609999999</v>
      </c>
      <c r="H12874">
        <v>11550.179690000001</v>
      </c>
      <c r="I12874">
        <v>11550.179690000001</v>
      </c>
      <c r="J12874">
        <v>3468670000</v>
      </c>
      <c r="K12874">
        <v>11550.179690000001</v>
      </c>
      <c r="L12874" t="s">
        <v>685</v>
      </c>
      <c r="M12874" t="s">
        <v>686</v>
      </c>
      <c r="N12874" t="s">
        <v>687</v>
      </c>
      <c r="O12874" t="s">
        <v>12761</v>
      </c>
      <c r="P12874" t="s">
        <v>689</v>
      </c>
      <c r="Q12874">
        <v>102.7787</v>
      </c>
      <c r="S12874" s="1">
        <v>42736</v>
      </c>
      <c r="T12874" s="3">
        <v>17896.623</v>
      </c>
      <c r="U12874" s="1">
        <v>42767</v>
      </c>
      <c r="V12874">
        <v>205495951.90839002</v>
      </c>
    </row>
    <row r="12875" spans="1:22" x14ac:dyDescent="0.55000000000000004">
      <c r="A12875" t="s">
        <v>11</v>
      </c>
      <c r="B12875" s="1">
        <v>42789</v>
      </c>
      <c r="C12875" s="2" t="s">
        <v>626</v>
      </c>
      <c r="D12875" s="2" t="s">
        <v>14041</v>
      </c>
      <c r="E12875">
        <v>11586.95996</v>
      </c>
      <c r="F12875">
        <v>11590.349609999999</v>
      </c>
      <c r="G12875">
        <v>11525.410159999999</v>
      </c>
      <c r="H12875">
        <v>11556.150390000001</v>
      </c>
      <c r="I12875">
        <v>11556.150390000001</v>
      </c>
      <c r="J12875">
        <v>4015260000</v>
      </c>
      <c r="K12875">
        <v>11556.150390000001</v>
      </c>
      <c r="L12875" t="s">
        <v>685</v>
      </c>
      <c r="M12875" t="s">
        <v>686</v>
      </c>
      <c r="N12875" t="s">
        <v>687</v>
      </c>
      <c r="O12875" t="s">
        <v>12762</v>
      </c>
      <c r="P12875" t="s">
        <v>689</v>
      </c>
      <c r="Q12875">
        <v>102.7787</v>
      </c>
      <c r="S12875" s="1">
        <v>42736</v>
      </c>
      <c r="T12875" s="3">
        <v>17896.623</v>
      </c>
      <c r="U12875" s="1">
        <v>42767</v>
      </c>
      <c r="V12875">
        <v>205495951.90839002</v>
      </c>
    </row>
    <row r="12876" spans="1:22" x14ac:dyDescent="0.55000000000000004">
      <c r="A12876" t="s">
        <v>11</v>
      </c>
      <c r="B12876" s="1">
        <v>42790</v>
      </c>
      <c r="C12876" s="2" t="s">
        <v>626</v>
      </c>
      <c r="D12876" s="2" t="s">
        <v>14041</v>
      </c>
      <c r="E12876">
        <v>11556.150390000001</v>
      </c>
      <c r="F12876">
        <v>11556.150390000001</v>
      </c>
      <c r="G12876">
        <v>11486.16992</v>
      </c>
      <c r="H12876">
        <v>11541.29004</v>
      </c>
      <c r="I12876">
        <v>11541.29004</v>
      </c>
      <c r="J12876">
        <v>3831570000</v>
      </c>
      <c r="K12876">
        <v>11541.29004</v>
      </c>
      <c r="L12876" t="s">
        <v>685</v>
      </c>
      <c r="M12876" t="s">
        <v>686</v>
      </c>
      <c r="N12876" t="s">
        <v>687</v>
      </c>
      <c r="O12876" t="s">
        <v>12763</v>
      </c>
      <c r="P12876" t="s">
        <v>689</v>
      </c>
      <c r="Q12876">
        <v>102.7787</v>
      </c>
      <c r="S12876" s="1">
        <v>42736</v>
      </c>
      <c r="T12876" s="3">
        <v>17896.623</v>
      </c>
      <c r="U12876" s="1">
        <v>42767</v>
      </c>
      <c r="V12876">
        <v>205495951.90839002</v>
      </c>
    </row>
    <row r="12877" spans="1:22" x14ac:dyDescent="0.55000000000000004">
      <c r="A12877" t="s">
        <v>11</v>
      </c>
      <c r="B12877" s="1">
        <v>42793</v>
      </c>
      <c r="C12877" s="2" t="s">
        <v>626</v>
      </c>
      <c r="D12877" s="2" t="s">
        <v>14041</v>
      </c>
      <c r="E12877">
        <v>11531.389649999999</v>
      </c>
      <c r="F12877">
        <v>11564.639649999999</v>
      </c>
      <c r="G12877">
        <v>11517.339840000001</v>
      </c>
      <c r="H12877">
        <v>11558.349609999999</v>
      </c>
      <c r="I12877">
        <v>11558.349609999999</v>
      </c>
      <c r="J12877">
        <v>3582610000</v>
      </c>
      <c r="K12877">
        <v>11558.349609999999</v>
      </c>
      <c r="L12877" t="s">
        <v>685</v>
      </c>
      <c r="M12877" t="s">
        <v>686</v>
      </c>
      <c r="N12877" t="s">
        <v>687</v>
      </c>
      <c r="O12877" t="s">
        <v>12764</v>
      </c>
      <c r="P12877" t="s">
        <v>689</v>
      </c>
      <c r="Q12877">
        <v>102.7787</v>
      </c>
      <c r="S12877" s="1">
        <v>42736</v>
      </c>
      <c r="T12877" s="3">
        <v>17896.623</v>
      </c>
      <c r="U12877" s="1">
        <v>42767</v>
      </c>
      <c r="V12877">
        <v>205495951.90839002</v>
      </c>
    </row>
    <row r="12878" spans="1:22" x14ac:dyDescent="0.55000000000000004">
      <c r="A12878" t="s">
        <v>11</v>
      </c>
      <c r="B12878" s="1">
        <v>42794</v>
      </c>
      <c r="C12878" s="2" t="s">
        <v>626</v>
      </c>
      <c r="D12878" s="2" t="s">
        <v>14041</v>
      </c>
      <c r="E12878">
        <v>11528.910159999999</v>
      </c>
      <c r="F12878">
        <v>11542</v>
      </c>
      <c r="G12878">
        <v>11498.910159999999</v>
      </c>
      <c r="H12878">
        <v>11512.389649999999</v>
      </c>
      <c r="I12878">
        <v>11512.389649999999</v>
      </c>
      <c r="J12878">
        <v>4210140000</v>
      </c>
      <c r="K12878">
        <v>11512.389649999999</v>
      </c>
      <c r="L12878" t="s">
        <v>685</v>
      </c>
      <c r="M12878" t="s">
        <v>686</v>
      </c>
      <c r="N12878" t="s">
        <v>687</v>
      </c>
      <c r="O12878" t="s">
        <v>12765</v>
      </c>
      <c r="P12878" t="s">
        <v>689</v>
      </c>
      <c r="Q12878">
        <v>102.7787</v>
      </c>
      <c r="S12878" s="1">
        <v>42736</v>
      </c>
      <c r="T12878" s="3">
        <v>17896.623</v>
      </c>
      <c r="U12878" s="1">
        <v>42767</v>
      </c>
      <c r="V12878">
        <v>205495951.90839002</v>
      </c>
    </row>
    <row r="12879" spans="1:22" x14ac:dyDescent="0.55000000000000004">
      <c r="A12879" t="s">
        <v>11</v>
      </c>
      <c r="B12879" s="1">
        <v>42795</v>
      </c>
      <c r="C12879" s="2" t="s">
        <v>627</v>
      </c>
      <c r="D12879" s="2" t="s">
        <v>14041</v>
      </c>
      <c r="E12879">
        <v>11593.20996</v>
      </c>
      <c r="F12879">
        <v>11687.070309999999</v>
      </c>
      <c r="G12879">
        <v>11593.20996</v>
      </c>
      <c r="H12879">
        <v>11661.219730000001</v>
      </c>
      <c r="I12879">
        <v>11661.219730000001</v>
      </c>
      <c r="J12879">
        <v>4345180000</v>
      </c>
      <c r="K12879">
        <v>11661.219730000001</v>
      </c>
      <c r="L12879" t="s">
        <v>685</v>
      </c>
      <c r="M12879" t="s">
        <v>686</v>
      </c>
      <c r="N12879" t="s">
        <v>687</v>
      </c>
      <c r="O12879" t="s">
        <v>12766</v>
      </c>
      <c r="P12879" t="s">
        <v>689</v>
      </c>
      <c r="Q12879">
        <v>102.8622</v>
      </c>
      <c r="S12879" s="1">
        <v>42736</v>
      </c>
      <c r="T12879" s="3">
        <v>17896.623</v>
      </c>
      <c r="U12879" s="1">
        <v>42795</v>
      </c>
      <c r="V12879">
        <v>205384182.342913</v>
      </c>
    </row>
    <row r="12880" spans="1:22" x14ac:dyDescent="0.55000000000000004">
      <c r="A12880" t="s">
        <v>11</v>
      </c>
      <c r="B12880" s="1">
        <v>42796</v>
      </c>
      <c r="C12880" s="2" t="s">
        <v>627</v>
      </c>
      <c r="D12880" s="2" t="s">
        <v>14041</v>
      </c>
      <c r="E12880">
        <v>11633.639649999999</v>
      </c>
      <c r="F12880">
        <v>11633.639649999999</v>
      </c>
      <c r="G12880">
        <v>11569.650390000001</v>
      </c>
      <c r="H12880">
        <v>11575.910159999999</v>
      </c>
      <c r="I12880">
        <v>11575.910159999999</v>
      </c>
      <c r="J12880">
        <v>3821320000</v>
      </c>
      <c r="K12880">
        <v>11575.910159999999</v>
      </c>
      <c r="L12880" t="s">
        <v>685</v>
      </c>
      <c r="M12880" t="s">
        <v>686</v>
      </c>
      <c r="N12880" t="s">
        <v>687</v>
      </c>
      <c r="O12880" t="s">
        <v>12767</v>
      </c>
      <c r="P12880" t="s">
        <v>689</v>
      </c>
      <c r="Q12880">
        <v>102.8622</v>
      </c>
      <c r="S12880" s="1">
        <v>42736</v>
      </c>
      <c r="T12880" s="3">
        <v>17896.623</v>
      </c>
      <c r="U12880" s="1">
        <v>42795</v>
      </c>
      <c r="V12880">
        <v>205384182.342913</v>
      </c>
    </row>
    <row r="12881" spans="1:22" x14ac:dyDescent="0.55000000000000004">
      <c r="A12881" t="s">
        <v>11</v>
      </c>
      <c r="B12881" s="1">
        <v>42797</v>
      </c>
      <c r="C12881" s="2" t="s">
        <v>627</v>
      </c>
      <c r="D12881" s="2" t="s">
        <v>14041</v>
      </c>
      <c r="E12881">
        <v>11575.91992</v>
      </c>
      <c r="F12881">
        <v>11604.51953</v>
      </c>
      <c r="G12881">
        <v>11558.820309999999</v>
      </c>
      <c r="H12881">
        <v>11598.37012</v>
      </c>
      <c r="I12881">
        <v>11598.37012</v>
      </c>
      <c r="J12881">
        <v>3555260000</v>
      </c>
      <c r="K12881">
        <v>11598.37012</v>
      </c>
      <c r="L12881" t="s">
        <v>685</v>
      </c>
      <c r="M12881" t="s">
        <v>686</v>
      </c>
      <c r="N12881" t="s">
        <v>687</v>
      </c>
      <c r="O12881" t="s">
        <v>12768</v>
      </c>
      <c r="P12881" t="s">
        <v>689</v>
      </c>
      <c r="Q12881">
        <v>102.8622</v>
      </c>
      <c r="S12881" s="1">
        <v>42736</v>
      </c>
      <c r="T12881" s="3">
        <v>17896.623</v>
      </c>
      <c r="U12881" s="1">
        <v>42795</v>
      </c>
      <c r="V12881">
        <v>205384182.342913</v>
      </c>
    </row>
    <row r="12882" spans="1:22" x14ac:dyDescent="0.55000000000000004">
      <c r="A12882" t="s">
        <v>11</v>
      </c>
      <c r="B12882" s="1">
        <v>42800</v>
      </c>
      <c r="C12882" s="2" t="s">
        <v>627</v>
      </c>
      <c r="D12882" s="2" t="s">
        <v>14041</v>
      </c>
      <c r="E12882">
        <v>11556.62988</v>
      </c>
      <c r="F12882">
        <v>11562.589840000001</v>
      </c>
      <c r="G12882">
        <v>11517.599609999999</v>
      </c>
      <c r="H12882">
        <v>11547.79004</v>
      </c>
      <c r="I12882">
        <v>11547.79004</v>
      </c>
      <c r="J12882">
        <v>3232700000</v>
      </c>
      <c r="K12882">
        <v>11547.79004</v>
      </c>
      <c r="L12882" t="s">
        <v>685</v>
      </c>
      <c r="M12882" t="s">
        <v>686</v>
      </c>
      <c r="N12882" t="s">
        <v>687</v>
      </c>
      <c r="O12882" t="s">
        <v>12769</v>
      </c>
      <c r="P12882" t="s">
        <v>689</v>
      </c>
      <c r="Q12882">
        <v>102.8622</v>
      </c>
      <c r="S12882" s="1">
        <v>42736</v>
      </c>
      <c r="T12882" s="3">
        <v>17896.623</v>
      </c>
      <c r="U12882" s="1">
        <v>42795</v>
      </c>
      <c r="V12882">
        <v>205384182.342913</v>
      </c>
    </row>
    <row r="12883" spans="1:22" x14ac:dyDescent="0.55000000000000004">
      <c r="A12883" t="s">
        <v>11</v>
      </c>
      <c r="B12883" s="1">
        <v>42801</v>
      </c>
      <c r="C12883" s="2" t="s">
        <v>627</v>
      </c>
      <c r="D12883" s="2" t="s">
        <v>14041</v>
      </c>
      <c r="E12883">
        <v>11547.79004</v>
      </c>
      <c r="F12883">
        <v>11547.79004</v>
      </c>
      <c r="G12883">
        <v>11498.929690000001</v>
      </c>
      <c r="H12883">
        <v>11506.320309999999</v>
      </c>
      <c r="I12883">
        <v>11506.320309999999</v>
      </c>
      <c r="J12883">
        <v>3518390000</v>
      </c>
      <c r="K12883">
        <v>11506.320309999999</v>
      </c>
      <c r="L12883" t="s">
        <v>685</v>
      </c>
      <c r="M12883" t="s">
        <v>686</v>
      </c>
      <c r="N12883" t="s">
        <v>687</v>
      </c>
      <c r="O12883" t="s">
        <v>12770</v>
      </c>
      <c r="P12883" t="s">
        <v>689</v>
      </c>
      <c r="Q12883">
        <v>102.8622</v>
      </c>
      <c r="S12883" s="1">
        <v>42736</v>
      </c>
      <c r="T12883" s="3">
        <v>17896.623</v>
      </c>
      <c r="U12883" s="1">
        <v>42795</v>
      </c>
      <c r="V12883">
        <v>205384182.342913</v>
      </c>
    </row>
    <row r="12884" spans="1:22" x14ac:dyDescent="0.55000000000000004">
      <c r="A12884" t="s">
        <v>11</v>
      </c>
      <c r="B12884" s="1">
        <v>42802</v>
      </c>
      <c r="C12884" s="2" t="s">
        <v>627</v>
      </c>
      <c r="D12884" s="2" t="s">
        <v>14041</v>
      </c>
      <c r="E12884">
        <v>11511.839840000001</v>
      </c>
      <c r="F12884">
        <v>11521.23047</v>
      </c>
      <c r="G12884">
        <v>11443.030269999999</v>
      </c>
      <c r="H12884">
        <v>11448.20996</v>
      </c>
      <c r="I12884">
        <v>11448.20996</v>
      </c>
      <c r="J12884">
        <v>3812100000</v>
      </c>
      <c r="K12884">
        <v>11448.20996</v>
      </c>
      <c r="L12884" t="s">
        <v>685</v>
      </c>
      <c r="M12884" t="s">
        <v>686</v>
      </c>
      <c r="N12884" t="s">
        <v>687</v>
      </c>
      <c r="O12884" t="s">
        <v>12771</v>
      </c>
      <c r="P12884" t="s">
        <v>689</v>
      </c>
      <c r="Q12884">
        <v>102.8622</v>
      </c>
      <c r="S12884" s="1">
        <v>42736</v>
      </c>
      <c r="T12884" s="3">
        <v>17896.623</v>
      </c>
      <c r="U12884" s="1">
        <v>42795</v>
      </c>
      <c r="V12884">
        <v>205384182.342913</v>
      </c>
    </row>
    <row r="12885" spans="1:22" x14ac:dyDescent="0.55000000000000004">
      <c r="A12885" t="s">
        <v>11</v>
      </c>
      <c r="B12885" s="1">
        <v>42803</v>
      </c>
      <c r="C12885" s="2" t="s">
        <v>627</v>
      </c>
      <c r="D12885" s="2" t="s">
        <v>14041</v>
      </c>
      <c r="E12885">
        <v>11454.589840000001</v>
      </c>
      <c r="F12885">
        <v>11484.01953</v>
      </c>
      <c r="G12885">
        <v>11411.839840000001</v>
      </c>
      <c r="H12885">
        <v>11457.639649999999</v>
      </c>
      <c r="I12885">
        <v>11457.639649999999</v>
      </c>
      <c r="J12885">
        <v>3716340000</v>
      </c>
      <c r="K12885">
        <v>11457.639649999999</v>
      </c>
      <c r="L12885" t="s">
        <v>685</v>
      </c>
      <c r="M12885" t="s">
        <v>686</v>
      </c>
      <c r="N12885" t="s">
        <v>687</v>
      </c>
      <c r="O12885" t="s">
        <v>12772</v>
      </c>
      <c r="P12885" t="s">
        <v>689</v>
      </c>
      <c r="Q12885">
        <v>102.8622</v>
      </c>
      <c r="S12885" s="1">
        <v>42736</v>
      </c>
      <c r="T12885" s="3">
        <v>17896.623</v>
      </c>
      <c r="U12885" s="1">
        <v>42795</v>
      </c>
      <c r="V12885">
        <v>205384182.342913</v>
      </c>
    </row>
    <row r="12886" spans="1:22" x14ac:dyDescent="0.55000000000000004">
      <c r="A12886" t="s">
        <v>11</v>
      </c>
      <c r="B12886" s="1">
        <v>42804</v>
      </c>
      <c r="C12886" s="2" t="s">
        <v>627</v>
      </c>
      <c r="D12886" s="2" t="s">
        <v>14041</v>
      </c>
      <c r="E12886">
        <v>11510.940430000001</v>
      </c>
      <c r="F12886">
        <v>11520.66992</v>
      </c>
      <c r="G12886">
        <v>11454.08008</v>
      </c>
      <c r="H12886">
        <v>11500.759770000001</v>
      </c>
      <c r="I12886">
        <v>11500.759770000001</v>
      </c>
      <c r="J12886">
        <v>3432950000</v>
      </c>
      <c r="K12886">
        <v>11500.759770000001</v>
      </c>
      <c r="L12886" t="s">
        <v>685</v>
      </c>
      <c r="M12886" t="s">
        <v>686</v>
      </c>
      <c r="N12886" t="s">
        <v>687</v>
      </c>
      <c r="O12886" t="s">
        <v>12773</v>
      </c>
      <c r="P12886" t="s">
        <v>689</v>
      </c>
      <c r="Q12886">
        <v>102.8622</v>
      </c>
      <c r="S12886" s="1">
        <v>42736</v>
      </c>
      <c r="T12886" s="3">
        <v>17896.623</v>
      </c>
      <c r="U12886" s="1">
        <v>42795</v>
      </c>
      <c r="V12886">
        <v>205384182.342913</v>
      </c>
    </row>
    <row r="12887" spans="1:22" x14ac:dyDescent="0.55000000000000004">
      <c r="A12887" t="s">
        <v>11</v>
      </c>
      <c r="B12887" s="1">
        <v>42807</v>
      </c>
      <c r="C12887" s="2" t="s">
        <v>627</v>
      </c>
      <c r="D12887" s="2" t="s">
        <v>14041</v>
      </c>
      <c r="E12887">
        <v>11507.190430000001</v>
      </c>
      <c r="F12887">
        <v>11522.440430000001</v>
      </c>
      <c r="G12887">
        <v>11498.099609999999</v>
      </c>
      <c r="H12887">
        <v>11519.440430000001</v>
      </c>
      <c r="I12887">
        <v>11519.440430000001</v>
      </c>
      <c r="J12887">
        <v>3133900000</v>
      </c>
      <c r="K12887">
        <v>11519.440430000001</v>
      </c>
      <c r="L12887" t="s">
        <v>685</v>
      </c>
      <c r="M12887" t="s">
        <v>686</v>
      </c>
      <c r="N12887" t="s">
        <v>687</v>
      </c>
      <c r="O12887" t="s">
        <v>12774</v>
      </c>
      <c r="P12887" t="s">
        <v>689</v>
      </c>
      <c r="Q12887">
        <v>102.8622</v>
      </c>
      <c r="S12887" s="1">
        <v>42736</v>
      </c>
      <c r="T12887" s="3">
        <v>17896.623</v>
      </c>
      <c r="U12887" s="1">
        <v>42795</v>
      </c>
      <c r="V12887">
        <v>205384182.342913</v>
      </c>
    </row>
    <row r="12888" spans="1:22" x14ac:dyDescent="0.55000000000000004">
      <c r="A12888" t="s">
        <v>11</v>
      </c>
      <c r="B12888" s="1">
        <v>42808</v>
      </c>
      <c r="C12888" s="2" t="s">
        <v>627</v>
      </c>
      <c r="D12888" s="2" t="s">
        <v>14041</v>
      </c>
      <c r="E12888">
        <v>11479.030269999999</v>
      </c>
      <c r="F12888">
        <v>11479.030269999999</v>
      </c>
      <c r="G12888">
        <v>11428.73047</v>
      </c>
      <c r="H12888">
        <v>11459.29004</v>
      </c>
      <c r="I12888">
        <v>11459.29004</v>
      </c>
      <c r="J12888">
        <v>3172630000</v>
      </c>
      <c r="K12888">
        <v>11459.29004</v>
      </c>
      <c r="L12888" t="s">
        <v>685</v>
      </c>
      <c r="M12888" t="s">
        <v>686</v>
      </c>
      <c r="N12888" t="s">
        <v>687</v>
      </c>
      <c r="O12888" t="s">
        <v>12775</v>
      </c>
      <c r="P12888" t="s">
        <v>689</v>
      </c>
      <c r="Q12888">
        <v>102.8622</v>
      </c>
      <c r="S12888" s="1">
        <v>42736</v>
      </c>
      <c r="T12888" s="3">
        <v>17896.623</v>
      </c>
      <c r="U12888" s="1">
        <v>42795</v>
      </c>
      <c r="V12888">
        <v>205384182.342913</v>
      </c>
    </row>
    <row r="12889" spans="1:22" x14ac:dyDescent="0.55000000000000004">
      <c r="A12889" t="s">
        <v>11</v>
      </c>
      <c r="B12889" s="1">
        <v>42809</v>
      </c>
      <c r="C12889" s="2" t="s">
        <v>627</v>
      </c>
      <c r="D12889" s="2" t="s">
        <v>14041</v>
      </c>
      <c r="E12889">
        <v>11490.320309999999</v>
      </c>
      <c r="F12889">
        <v>11609.860350000001</v>
      </c>
      <c r="G12889">
        <v>11490.320309999999</v>
      </c>
      <c r="H12889">
        <v>11590.309569999999</v>
      </c>
      <c r="I12889">
        <v>11590.309569999999</v>
      </c>
      <c r="J12889">
        <v>3906840000</v>
      </c>
      <c r="K12889">
        <v>11590.309569999999</v>
      </c>
      <c r="L12889" t="s">
        <v>685</v>
      </c>
      <c r="M12889" t="s">
        <v>686</v>
      </c>
      <c r="N12889" t="s">
        <v>687</v>
      </c>
      <c r="O12889" t="s">
        <v>12776</v>
      </c>
      <c r="P12889" t="s">
        <v>689</v>
      </c>
      <c r="Q12889">
        <v>102.8622</v>
      </c>
      <c r="S12889" s="1">
        <v>42736</v>
      </c>
      <c r="T12889" s="3">
        <v>17896.623</v>
      </c>
      <c r="U12889" s="1">
        <v>42795</v>
      </c>
      <c r="V12889">
        <v>205384182.342913</v>
      </c>
    </row>
    <row r="12890" spans="1:22" x14ac:dyDescent="0.55000000000000004">
      <c r="A12890" t="s">
        <v>11</v>
      </c>
      <c r="B12890" s="1">
        <v>42810</v>
      </c>
      <c r="C12890" s="2" t="s">
        <v>627</v>
      </c>
      <c r="D12890" s="2" t="s">
        <v>14041</v>
      </c>
      <c r="E12890">
        <v>11619.059569999999</v>
      </c>
      <c r="F12890">
        <v>11630.929690000001</v>
      </c>
      <c r="G12890">
        <v>11583.429690000001</v>
      </c>
      <c r="H12890">
        <v>11600.240229999999</v>
      </c>
      <c r="I12890">
        <v>11600.240229999999</v>
      </c>
      <c r="J12890">
        <v>3365660000</v>
      </c>
      <c r="K12890">
        <v>11600.240229999999</v>
      </c>
      <c r="L12890" t="s">
        <v>685</v>
      </c>
      <c r="M12890" t="s">
        <v>686</v>
      </c>
      <c r="N12890" t="s">
        <v>687</v>
      </c>
      <c r="O12890" t="s">
        <v>12777</v>
      </c>
      <c r="P12890" t="s">
        <v>689</v>
      </c>
      <c r="Q12890">
        <v>102.8622</v>
      </c>
      <c r="S12890" s="1">
        <v>42736</v>
      </c>
      <c r="T12890" s="3">
        <v>17896.623</v>
      </c>
      <c r="U12890" s="1">
        <v>42795</v>
      </c>
      <c r="V12890">
        <v>205384182.342913</v>
      </c>
    </row>
    <row r="12891" spans="1:22" x14ac:dyDescent="0.55000000000000004">
      <c r="A12891" t="s">
        <v>11</v>
      </c>
      <c r="B12891" s="1">
        <v>42811</v>
      </c>
      <c r="C12891" s="2" t="s">
        <v>627</v>
      </c>
      <c r="D12891" s="2" t="s">
        <v>14041</v>
      </c>
      <c r="E12891">
        <v>11614.900390000001</v>
      </c>
      <c r="F12891">
        <v>11621.570309999999</v>
      </c>
      <c r="G12891">
        <v>11582.469730000001</v>
      </c>
      <c r="H12891">
        <v>11589.009770000001</v>
      </c>
      <c r="I12891">
        <v>11589.009770000001</v>
      </c>
      <c r="J12891">
        <v>5178040000</v>
      </c>
      <c r="K12891">
        <v>11589.009770000001</v>
      </c>
      <c r="L12891" t="s">
        <v>685</v>
      </c>
      <c r="M12891" t="s">
        <v>686</v>
      </c>
      <c r="N12891" t="s">
        <v>687</v>
      </c>
      <c r="O12891" t="s">
        <v>12778</v>
      </c>
      <c r="P12891" t="s">
        <v>689</v>
      </c>
      <c r="Q12891">
        <v>102.8622</v>
      </c>
      <c r="S12891" s="1">
        <v>42736</v>
      </c>
      <c r="T12891" s="3">
        <v>17896.623</v>
      </c>
      <c r="U12891" s="1">
        <v>42795</v>
      </c>
      <c r="V12891">
        <v>205384182.342913</v>
      </c>
    </row>
    <row r="12892" spans="1:22" x14ac:dyDescent="0.55000000000000004">
      <c r="A12892" t="s">
        <v>11</v>
      </c>
      <c r="B12892" s="1">
        <v>42814</v>
      </c>
      <c r="C12892" s="2" t="s">
        <v>627</v>
      </c>
      <c r="D12892" s="2" t="s">
        <v>14041</v>
      </c>
      <c r="E12892">
        <v>11582.719730000001</v>
      </c>
      <c r="F12892">
        <v>11591.33008</v>
      </c>
      <c r="G12892">
        <v>11540.450199999999</v>
      </c>
      <c r="H12892">
        <v>11556.929690000001</v>
      </c>
      <c r="I12892">
        <v>11556.929690000001</v>
      </c>
      <c r="J12892">
        <v>3054930000</v>
      </c>
      <c r="K12892">
        <v>11556.929690000001</v>
      </c>
      <c r="L12892" t="s">
        <v>685</v>
      </c>
      <c r="M12892" t="s">
        <v>686</v>
      </c>
      <c r="N12892" t="s">
        <v>687</v>
      </c>
      <c r="O12892" t="s">
        <v>12779</v>
      </c>
      <c r="P12892" t="s">
        <v>689</v>
      </c>
      <c r="Q12892">
        <v>102.8622</v>
      </c>
      <c r="S12892" s="1">
        <v>42736</v>
      </c>
      <c r="T12892" s="3">
        <v>17896.623</v>
      </c>
      <c r="U12892" s="1">
        <v>42795</v>
      </c>
      <c r="V12892">
        <v>205384182.342913</v>
      </c>
    </row>
    <row r="12893" spans="1:22" x14ac:dyDescent="0.55000000000000004">
      <c r="A12893" t="s">
        <v>11</v>
      </c>
      <c r="B12893" s="1">
        <v>42815</v>
      </c>
      <c r="C12893" s="2" t="s">
        <v>627</v>
      </c>
      <c r="D12893" s="2" t="s">
        <v>14041</v>
      </c>
      <c r="E12893">
        <v>11598.559569999999</v>
      </c>
      <c r="F12893">
        <v>11607.23047</v>
      </c>
      <c r="G12893">
        <v>11412.87988</v>
      </c>
      <c r="H12893">
        <v>11420.429690000001</v>
      </c>
      <c r="I12893">
        <v>11420.429690000001</v>
      </c>
      <c r="J12893">
        <v>4265590000</v>
      </c>
      <c r="K12893">
        <v>11420.429690000001</v>
      </c>
      <c r="L12893" t="s">
        <v>685</v>
      </c>
      <c r="M12893" t="s">
        <v>686</v>
      </c>
      <c r="N12893" t="s">
        <v>687</v>
      </c>
      <c r="O12893" t="s">
        <v>12780</v>
      </c>
      <c r="P12893" t="s">
        <v>689</v>
      </c>
      <c r="Q12893">
        <v>102.8622</v>
      </c>
      <c r="S12893" s="1">
        <v>42736</v>
      </c>
      <c r="T12893" s="3">
        <v>17896.623</v>
      </c>
      <c r="U12893" s="1">
        <v>42795</v>
      </c>
      <c r="V12893">
        <v>205384182.342913</v>
      </c>
    </row>
    <row r="12894" spans="1:22" x14ac:dyDescent="0.55000000000000004">
      <c r="A12894" t="s">
        <v>11</v>
      </c>
      <c r="B12894" s="1">
        <v>42816</v>
      </c>
      <c r="C12894" s="2" t="s">
        <v>627</v>
      </c>
      <c r="D12894" s="2" t="s">
        <v>14041</v>
      </c>
      <c r="E12894">
        <v>11406.599609999999</v>
      </c>
      <c r="F12894">
        <v>11440.87988</v>
      </c>
      <c r="G12894">
        <v>11372.29981</v>
      </c>
      <c r="H12894">
        <v>11426.690430000001</v>
      </c>
      <c r="I12894">
        <v>11426.690430000001</v>
      </c>
      <c r="J12894">
        <v>3572730000</v>
      </c>
      <c r="K12894">
        <v>11426.690430000001</v>
      </c>
      <c r="L12894" t="s">
        <v>685</v>
      </c>
      <c r="M12894" t="s">
        <v>686</v>
      </c>
      <c r="N12894" t="s">
        <v>687</v>
      </c>
      <c r="O12894" t="s">
        <v>12781</v>
      </c>
      <c r="P12894" t="s">
        <v>689</v>
      </c>
      <c r="Q12894">
        <v>102.8622</v>
      </c>
      <c r="S12894" s="1">
        <v>42736</v>
      </c>
      <c r="T12894" s="3">
        <v>17896.623</v>
      </c>
      <c r="U12894" s="1">
        <v>42795</v>
      </c>
      <c r="V12894">
        <v>205384182.342913</v>
      </c>
    </row>
    <row r="12895" spans="1:22" x14ac:dyDescent="0.55000000000000004">
      <c r="A12895" t="s">
        <v>11</v>
      </c>
      <c r="B12895" s="1">
        <v>42817</v>
      </c>
      <c r="C12895" s="2" t="s">
        <v>627</v>
      </c>
      <c r="D12895" s="2" t="s">
        <v>14041</v>
      </c>
      <c r="E12895">
        <v>11410.469730000001</v>
      </c>
      <c r="F12895">
        <v>11494.04004</v>
      </c>
      <c r="G12895">
        <v>11404.160159999999</v>
      </c>
      <c r="H12895">
        <v>11430.889649999999</v>
      </c>
      <c r="I12895">
        <v>11430.889649999999</v>
      </c>
      <c r="J12895">
        <v>3260600000</v>
      </c>
      <c r="K12895">
        <v>11430.889649999999</v>
      </c>
      <c r="L12895" t="s">
        <v>685</v>
      </c>
      <c r="M12895" t="s">
        <v>686</v>
      </c>
      <c r="N12895" t="s">
        <v>687</v>
      </c>
      <c r="O12895" t="s">
        <v>12782</v>
      </c>
      <c r="P12895" t="s">
        <v>689</v>
      </c>
      <c r="Q12895">
        <v>102.8622</v>
      </c>
      <c r="S12895" s="1">
        <v>42736</v>
      </c>
      <c r="T12895" s="3">
        <v>17896.623</v>
      </c>
      <c r="U12895" s="1">
        <v>42795</v>
      </c>
      <c r="V12895">
        <v>205384182.342913</v>
      </c>
    </row>
    <row r="12896" spans="1:22" x14ac:dyDescent="0.55000000000000004">
      <c r="A12896" t="s">
        <v>11</v>
      </c>
      <c r="B12896" s="1">
        <v>42818</v>
      </c>
      <c r="C12896" s="2" t="s">
        <v>627</v>
      </c>
      <c r="D12896" s="2" t="s">
        <v>14041</v>
      </c>
      <c r="E12896">
        <v>11440.910159999999</v>
      </c>
      <c r="F12896">
        <v>11468.91992</v>
      </c>
      <c r="G12896">
        <v>11381.95996</v>
      </c>
      <c r="H12896">
        <v>11418.889649999999</v>
      </c>
      <c r="I12896">
        <v>11418.889649999999</v>
      </c>
      <c r="J12896">
        <v>2975130000</v>
      </c>
      <c r="K12896">
        <v>11418.889649999999</v>
      </c>
      <c r="L12896" t="s">
        <v>685</v>
      </c>
      <c r="M12896" t="s">
        <v>686</v>
      </c>
      <c r="N12896" t="s">
        <v>687</v>
      </c>
      <c r="O12896" t="s">
        <v>12783</v>
      </c>
      <c r="P12896" t="s">
        <v>689</v>
      </c>
      <c r="Q12896">
        <v>102.8622</v>
      </c>
      <c r="S12896" s="1">
        <v>42736</v>
      </c>
      <c r="T12896" s="3">
        <v>17896.623</v>
      </c>
      <c r="U12896" s="1">
        <v>42795</v>
      </c>
      <c r="V12896">
        <v>205384182.342913</v>
      </c>
    </row>
    <row r="12897" spans="1:22" x14ac:dyDescent="0.55000000000000004">
      <c r="A12897" t="s">
        <v>11</v>
      </c>
      <c r="B12897" s="1">
        <v>42821</v>
      </c>
      <c r="C12897" s="2" t="s">
        <v>627</v>
      </c>
      <c r="D12897" s="2" t="s">
        <v>14041</v>
      </c>
      <c r="E12897">
        <v>11341.320309999999</v>
      </c>
      <c r="F12897">
        <v>11427.849609999999</v>
      </c>
      <c r="G12897">
        <v>11324.5</v>
      </c>
      <c r="H12897">
        <v>11414.33008</v>
      </c>
      <c r="I12897">
        <v>11414.33008</v>
      </c>
      <c r="J12897">
        <v>3240230000</v>
      </c>
      <c r="K12897">
        <v>11414.33008</v>
      </c>
      <c r="L12897" t="s">
        <v>685</v>
      </c>
      <c r="M12897" t="s">
        <v>686</v>
      </c>
      <c r="N12897" t="s">
        <v>687</v>
      </c>
      <c r="O12897" t="s">
        <v>12784</v>
      </c>
      <c r="P12897" t="s">
        <v>689</v>
      </c>
      <c r="Q12897">
        <v>102.8622</v>
      </c>
      <c r="S12897" s="1">
        <v>42736</v>
      </c>
      <c r="T12897" s="3">
        <v>17896.623</v>
      </c>
      <c r="U12897" s="1">
        <v>42795</v>
      </c>
      <c r="V12897">
        <v>205384182.342913</v>
      </c>
    </row>
    <row r="12898" spans="1:22" x14ac:dyDescent="0.55000000000000004">
      <c r="A12898" t="s">
        <v>11</v>
      </c>
      <c r="B12898" s="1">
        <v>42822</v>
      </c>
      <c r="C12898" s="2" t="s">
        <v>627</v>
      </c>
      <c r="D12898" s="2" t="s">
        <v>14041</v>
      </c>
      <c r="E12898">
        <v>11403.70996</v>
      </c>
      <c r="F12898">
        <v>11511.87988</v>
      </c>
      <c r="G12898">
        <v>11402.740229999999</v>
      </c>
      <c r="H12898">
        <v>11493.839840000001</v>
      </c>
      <c r="I12898">
        <v>11493.839840000001</v>
      </c>
      <c r="J12898">
        <v>3367780000</v>
      </c>
      <c r="K12898">
        <v>11493.839840000001</v>
      </c>
      <c r="L12898" t="s">
        <v>685</v>
      </c>
      <c r="M12898" t="s">
        <v>686</v>
      </c>
      <c r="N12898" t="s">
        <v>687</v>
      </c>
      <c r="O12898" t="s">
        <v>12785</v>
      </c>
      <c r="P12898" t="s">
        <v>689</v>
      </c>
      <c r="Q12898">
        <v>102.8622</v>
      </c>
      <c r="S12898" s="1">
        <v>42736</v>
      </c>
      <c r="T12898" s="3">
        <v>17896.623</v>
      </c>
      <c r="U12898" s="1">
        <v>42795</v>
      </c>
      <c r="V12898">
        <v>205384182.342913</v>
      </c>
    </row>
    <row r="12899" spans="1:22" x14ac:dyDescent="0.55000000000000004">
      <c r="A12899" t="s">
        <v>11</v>
      </c>
      <c r="B12899" s="1">
        <v>42823</v>
      </c>
      <c r="C12899" s="2" t="s">
        <v>627</v>
      </c>
      <c r="D12899" s="2" t="s">
        <v>14041</v>
      </c>
      <c r="E12899">
        <v>11463.73047</v>
      </c>
      <c r="F12899">
        <v>11507.51953</v>
      </c>
      <c r="G12899">
        <v>11445.719730000001</v>
      </c>
      <c r="H12899">
        <v>11496.66992</v>
      </c>
      <c r="I12899">
        <v>11496.66992</v>
      </c>
      <c r="J12899">
        <v>3106940000</v>
      </c>
      <c r="K12899">
        <v>11496.66992</v>
      </c>
      <c r="L12899" t="s">
        <v>685</v>
      </c>
      <c r="M12899" t="s">
        <v>686</v>
      </c>
      <c r="N12899" t="s">
        <v>687</v>
      </c>
      <c r="O12899" t="s">
        <v>12786</v>
      </c>
      <c r="P12899" t="s">
        <v>689</v>
      </c>
      <c r="Q12899">
        <v>102.8622</v>
      </c>
      <c r="S12899" s="1">
        <v>42736</v>
      </c>
      <c r="T12899" s="3">
        <v>17896.623</v>
      </c>
      <c r="U12899" s="1">
        <v>42795</v>
      </c>
      <c r="V12899">
        <v>205384182.342913</v>
      </c>
    </row>
    <row r="12900" spans="1:22" x14ac:dyDescent="0.55000000000000004">
      <c r="A12900" t="s">
        <v>11</v>
      </c>
      <c r="B12900" s="1">
        <v>42824</v>
      </c>
      <c r="C12900" s="2" t="s">
        <v>627</v>
      </c>
      <c r="D12900" s="2" t="s">
        <v>14041</v>
      </c>
      <c r="E12900">
        <v>11494.860350000001</v>
      </c>
      <c r="F12900">
        <v>11537.700199999999</v>
      </c>
      <c r="G12900">
        <v>11488.58008</v>
      </c>
      <c r="H12900">
        <v>11519.839840000001</v>
      </c>
      <c r="I12900">
        <v>11519.839840000001</v>
      </c>
      <c r="J12900">
        <v>3158420000</v>
      </c>
      <c r="K12900">
        <v>11519.839840000001</v>
      </c>
      <c r="L12900" t="s">
        <v>685</v>
      </c>
      <c r="M12900" t="s">
        <v>686</v>
      </c>
      <c r="N12900" t="s">
        <v>687</v>
      </c>
      <c r="O12900" t="s">
        <v>12787</v>
      </c>
      <c r="P12900" t="s">
        <v>689</v>
      </c>
      <c r="Q12900">
        <v>102.8622</v>
      </c>
      <c r="S12900" s="1">
        <v>42736</v>
      </c>
      <c r="T12900" s="3">
        <v>17896.623</v>
      </c>
      <c r="U12900" s="1">
        <v>42795</v>
      </c>
      <c r="V12900">
        <v>205384182.342913</v>
      </c>
    </row>
    <row r="12901" spans="1:22" x14ac:dyDescent="0.55000000000000004">
      <c r="A12901" t="s">
        <v>11</v>
      </c>
      <c r="B12901" s="1">
        <v>42825</v>
      </c>
      <c r="C12901" s="2" t="s">
        <v>627</v>
      </c>
      <c r="D12901" s="2" t="s">
        <v>14041</v>
      </c>
      <c r="E12901">
        <v>11497.809569999999</v>
      </c>
      <c r="F12901">
        <v>11528.29004</v>
      </c>
      <c r="G12901">
        <v>11489.87988</v>
      </c>
      <c r="H12901">
        <v>11492.849609999999</v>
      </c>
      <c r="I12901">
        <v>11492.849609999999</v>
      </c>
      <c r="J12901">
        <v>3354110000</v>
      </c>
      <c r="K12901">
        <v>11492.849609999999</v>
      </c>
      <c r="L12901" t="s">
        <v>685</v>
      </c>
      <c r="M12901" t="s">
        <v>686</v>
      </c>
      <c r="N12901" t="s">
        <v>687</v>
      </c>
      <c r="O12901" t="s">
        <v>12788</v>
      </c>
      <c r="P12901" t="s">
        <v>689</v>
      </c>
      <c r="Q12901">
        <v>102.8622</v>
      </c>
      <c r="S12901" s="1">
        <v>42736</v>
      </c>
      <c r="T12901" s="3">
        <v>17896.623</v>
      </c>
      <c r="U12901" s="1">
        <v>42795</v>
      </c>
      <c r="V12901">
        <v>205384182.342913</v>
      </c>
    </row>
    <row r="12902" spans="1:22" x14ac:dyDescent="0.55000000000000004">
      <c r="A12902" t="s">
        <v>11</v>
      </c>
      <c r="B12902" s="1">
        <v>42828</v>
      </c>
      <c r="C12902" s="2" t="s">
        <v>628</v>
      </c>
      <c r="D12902" s="2" t="s">
        <v>14043</v>
      </c>
      <c r="E12902">
        <v>11495.33008</v>
      </c>
      <c r="F12902">
        <v>11502.25</v>
      </c>
      <c r="G12902">
        <v>11394.339840000001</v>
      </c>
      <c r="H12902">
        <v>11463.910159999999</v>
      </c>
      <c r="I12902">
        <v>11463.910159999999</v>
      </c>
      <c r="J12902">
        <v>3416400000</v>
      </c>
      <c r="K12902">
        <v>11463.910159999999</v>
      </c>
      <c r="L12902" t="s">
        <v>685</v>
      </c>
      <c r="M12902" t="s">
        <v>686</v>
      </c>
      <c r="N12902" t="s">
        <v>687</v>
      </c>
      <c r="O12902" t="s">
        <v>12789</v>
      </c>
      <c r="P12902" t="s">
        <v>689</v>
      </c>
      <c r="Q12902">
        <v>103.1673</v>
      </c>
      <c r="S12902" s="1">
        <v>42826</v>
      </c>
      <c r="T12902" s="3">
        <v>17996.802</v>
      </c>
      <c r="U12902" s="1">
        <v>42826</v>
      </c>
      <c r="V12902">
        <v>205375682.214351</v>
      </c>
    </row>
    <row r="12903" spans="1:22" x14ac:dyDescent="0.55000000000000004">
      <c r="A12903" t="s">
        <v>11</v>
      </c>
      <c r="B12903" s="1">
        <v>42829</v>
      </c>
      <c r="C12903" s="2" t="s">
        <v>628</v>
      </c>
      <c r="D12903" s="2" t="s">
        <v>14043</v>
      </c>
      <c r="E12903">
        <v>11463.780269999999</v>
      </c>
      <c r="F12903">
        <v>11472.04004</v>
      </c>
      <c r="G12903">
        <v>11424.16992</v>
      </c>
      <c r="H12903">
        <v>11470.54004</v>
      </c>
      <c r="I12903">
        <v>11470.54004</v>
      </c>
      <c r="J12903">
        <v>3206240000</v>
      </c>
      <c r="K12903">
        <v>11470.54004</v>
      </c>
      <c r="L12903" t="s">
        <v>685</v>
      </c>
      <c r="M12903" t="s">
        <v>686</v>
      </c>
      <c r="N12903" t="s">
        <v>687</v>
      </c>
      <c r="O12903" t="s">
        <v>12790</v>
      </c>
      <c r="P12903" t="s">
        <v>689</v>
      </c>
      <c r="Q12903">
        <v>103.1673</v>
      </c>
      <c r="S12903" s="1">
        <v>42826</v>
      </c>
      <c r="T12903" s="3">
        <v>17996.802</v>
      </c>
      <c r="U12903" s="1">
        <v>42826</v>
      </c>
      <c r="V12903">
        <v>205375682.214351</v>
      </c>
    </row>
    <row r="12904" spans="1:22" x14ac:dyDescent="0.55000000000000004">
      <c r="A12904" t="s">
        <v>11</v>
      </c>
      <c r="B12904" s="1">
        <v>42830</v>
      </c>
      <c r="C12904" s="2" t="s">
        <v>628</v>
      </c>
      <c r="D12904" s="2" t="s">
        <v>14043</v>
      </c>
      <c r="E12904">
        <v>11501.62012</v>
      </c>
      <c r="F12904">
        <v>11560.820309999999</v>
      </c>
      <c r="G12904">
        <v>11418.860350000001</v>
      </c>
      <c r="H12904">
        <v>11423.360350000001</v>
      </c>
      <c r="I12904">
        <v>11423.360350000001</v>
      </c>
      <c r="J12904">
        <v>3770520000</v>
      </c>
      <c r="K12904">
        <v>11423.360350000001</v>
      </c>
      <c r="L12904" t="s">
        <v>685</v>
      </c>
      <c r="M12904" t="s">
        <v>686</v>
      </c>
      <c r="N12904" t="s">
        <v>687</v>
      </c>
      <c r="O12904" t="s">
        <v>12791</v>
      </c>
      <c r="P12904" t="s">
        <v>689</v>
      </c>
      <c r="Q12904">
        <v>103.1673</v>
      </c>
      <c r="S12904" s="1">
        <v>42826</v>
      </c>
      <c r="T12904" s="3">
        <v>17996.802</v>
      </c>
      <c r="U12904" s="1">
        <v>42826</v>
      </c>
      <c r="V12904">
        <v>205375682.214351</v>
      </c>
    </row>
    <row r="12905" spans="1:22" x14ac:dyDescent="0.55000000000000004">
      <c r="A12905" t="s">
        <v>11</v>
      </c>
      <c r="B12905" s="1">
        <v>42831</v>
      </c>
      <c r="C12905" s="2" t="s">
        <v>628</v>
      </c>
      <c r="D12905" s="2" t="s">
        <v>14043</v>
      </c>
      <c r="E12905">
        <v>11426.58008</v>
      </c>
      <c r="F12905">
        <v>11485.37988</v>
      </c>
      <c r="G12905">
        <v>11410.450199999999</v>
      </c>
      <c r="H12905">
        <v>11457.29004</v>
      </c>
      <c r="I12905">
        <v>11457.29004</v>
      </c>
      <c r="J12905">
        <v>3201920000</v>
      </c>
      <c r="K12905">
        <v>11457.29004</v>
      </c>
      <c r="L12905" t="s">
        <v>685</v>
      </c>
      <c r="M12905" t="s">
        <v>686</v>
      </c>
      <c r="N12905" t="s">
        <v>687</v>
      </c>
      <c r="O12905" t="s">
        <v>12792</v>
      </c>
      <c r="P12905" t="s">
        <v>689</v>
      </c>
      <c r="Q12905">
        <v>103.1673</v>
      </c>
      <c r="S12905" s="1">
        <v>42826</v>
      </c>
      <c r="T12905" s="3">
        <v>17996.802</v>
      </c>
      <c r="U12905" s="1">
        <v>42826</v>
      </c>
      <c r="V12905">
        <v>205375682.214351</v>
      </c>
    </row>
    <row r="12906" spans="1:22" x14ac:dyDescent="0.55000000000000004">
      <c r="A12906" t="s">
        <v>11</v>
      </c>
      <c r="B12906" s="1">
        <v>42832</v>
      </c>
      <c r="C12906" s="2" t="s">
        <v>628</v>
      </c>
      <c r="D12906" s="2" t="s">
        <v>14043</v>
      </c>
      <c r="E12906">
        <v>11444.29981</v>
      </c>
      <c r="F12906">
        <v>11483.719730000001</v>
      </c>
      <c r="G12906">
        <v>11428.360350000001</v>
      </c>
      <c r="H12906">
        <v>11445.58008</v>
      </c>
      <c r="I12906">
        <v>11445.58008</v>
      </c>
      <c r="J12906">
        <v>3053150000</v>
      </c>
      <c r="K12906">
        <v>11445.58008</v>
      </c>
      <c r="L12906" t="s">
        <v>685</v>
      </c>
      <c r="M12906" t="s">
        <v>686</v>
      </c>
      <c r="N12906" t="s">
        <v>687</v>
      </c>
      <c r="O12906" t="s">
        <v>12793</v>
      </c>
      <c r="P12906" t="s">
        <v>689</v>
      </c>
      <c r="Q12906">
        <v>103.1673</v>
      </c>
      <c r="S12906" s="1">
        <v>42826</v>
      </c>
      <c r="T12906" s="3">
        <v>17996.802</v>
      </c>
      <c r="U12906" s="1">
        <v>42826</v>
      </c>
      <c r="V12906">
        <v>205375682.214351</v>
      </c>
    </row>
    <row r="12907" spans="1:22" x14ac:dyDescent="0.55000000000000004">
      <c r="A12907" t="s">
        <v>11</v>
      </c>
      <c r="B12907" s="1">
        <v>42835</v>
      </c>
      <c r="C12907" s="2" t="s">
        <v>628</v>
      </c>
      <c r="D12907" s="2" t="s">
        <v>14043</v>
      </c>
      <c r="E12907">
        <v>11454.110350000001</v>
      </c>
      <c r="F12907">
        <v>11496.73047</v>
      </c>
      <c r="G12907">
        <v>11435.70996</v>
      </c>
      <c r="H12907">
        <v>11464.339840000001</v>
      </c>
      <c r="I12907">
        <v>11464.339840000001</v>
      </c>
      <c r="J12907">
        <v>2785410000</v>
      </c>
      <c r="K12907">
        <v>11464.339840000001</v>
      </c>
      <c r="L12907" t="s">
        <v>685</v>
      </c>
      <c r="M12907" t="s">
        <v>686</v>
      </c>
      <c r="N12907" t="s">
        <v>687</v>
      </c>
      <c r="O12907" t="s">
        <v>12794</v>
      </c>
      <c r="P12907" t="s">
        <v>689</v>
      </c>
      <c r="Q12907">
        <v>103.1673</v>
      </c>
      <c r="S12907" s="1">
        <v>42826</v>
      </c>
      <c r="T12907" s="3">
        <v>17996.802</v>
      </c>
      <c r="U12907" s="1">
        <v>42826</v>
      </c>
      <c r="V12907">
        <v>205375682.214351</v>
      </c>
    </row>
    <row r="12908" spans="1:22" x14ac:dyDescent="0.55000000000000004">
      <c r="A12908" t="s">
        <v>11</v>
      </c>
      <c r="B12908" s="1">
        <v>42836</v>
      </c>
      <c r="C12908" s="2" t="s">
        <v>628</v>
      </c>
      <c r="D12908" s="2" t="s">
        <v>14043</v>
      </c>
      <c r="E12908">
        <v>11456.20996</v>
      </c>
      <c r="F12908">
        <v>11474.66992</v>
      </c>
      <c r="G12908">
        <v>11393.37988</v>
      </c>
      <c r="H12908">
        <v>11473.62012</v>
      </c>
      <c r="I12908">
        <v>11473.62012</v>
      </c>
      <c r="J12908">
        <v>3117420000</v>
      </c>
      <c r="K12908">
        <v>11473.62012</v>
      </c>
      <c r="L12908" t="s">
        <v>685</v>
      </c>
      <c r="M12908" t="s">
        <v>686</v>
      </c>
      <c r="N12908" t="s">
        <v>687</v>
      </c>
      <c r="O12908" t="s">
        <v>12795</v>
      </c>
      <c r="P12908" t="s">
        <v>689</v>
      </c>
      <c r="Q12908">
        <v>103.1673</v>
      </c>
      <c r="S12908" s="1">
        <v>42826</v>
      </c>
      <c r="T12908" s="3">
        <v>17996.802</v>
      </c>
      <c r="U12908" s="1">
        <v>42826</v>
      </c>
      <c r="V12908">
        <v>205375682.214351</v>
      </c>
    </row>
    <row r="12909" spans="1:22" x14ac:dyDescent="0.55000000000000004">
      <c r="A12909" t="s">
        <v>11</v>
      </c>
      <c r="B12909" s="1">
        <v>42837</v>
      </c>
      <c r="C12909" s="2" t="s">
        <v>628</v>
      </c>
      <c r="D12909" s="2" t="s">
        <v>14043</v>
      </c>
      <c r="E12909">
        <v>11460.219730000001</v>
      </c>
      <c r="F12909">
        <v>11462.509770000001</v>
      </c>
      <c r="G12909">
        <v>11405.54981</v>
      </c>
      <c r="H12909">
        <v>11423.16992</v>
      </c>
      <c r="I12909">
        <v>11423.16992</v>
      </c>
      <c r="J12909">
        <v>3196950000</v>
      </c>
      <c r="K12909">
        <v>11423.16992</v>
      </c>
      <c r="L12909" t="s">
        <v>685</v>
      </c>
      <c r="M12909" t="s">
        <v>686</v>
      </c>
      <c r="N12909" t="s">
        <v>687</v>
      </c>
      <c r="O12909" t="s">
        <v>12796</v>
      </c>
      <c r="P12909" t="s">
        <v>689</v>
      </c>
      <c r="Q12909">
        <v>103.1673</v>
      </c>
      <c r="S12909" s="1">
        <v>42826</v>
      </c>
      <c r="T12909" s="3">
        <v>17996.802</v>
      </c>
      <c r="U12909" s="1">
        <v>42826</v>
      </c>
      <c r="V12909">
        <v>205375682.214351</v>
      </c>
    </row>
    <row r="12910" spans="1:22" x14ac:dyDescent="0.55000000000000004">
      <c r="A12910" t="s">
        <v>11</v>
      </c>
      <c r="B12910" s="1">
        <v>42838</v>
      </c>
      <c r="C12910" s="2" t="s">
        <v>628</v>
      </c>
      <c r="D12910" s="2" t="s">
        <v>14043</v>
      </c>
      <c r="E12910">
        <v>11390.75</v>
      </c>
      <c r="F12910">
        <v>11420.389649999999</v>
      </c>
      <c r="G12910">
        <v>11324.530269999999</v>
      </c>
      <c r="H12910">
        <v>11324.530269999999</v>
      </c>
      <c r="I12910">
        <v>11324.530269999999</v>
      </c>
      <c r="J12910">
        <v>3143890000</v>
      </c>
      <c r="K12910">
        <v>11324.530269999999</v>
      </c>
      <c r="L12910" t="s">
        <v>685</v>
      </c>
      <c r="M12910" t="s">
        <v>686</v>
      </c>
      <c r="N12910" t="s">
        <v>687</v>
      </c>
      <c r="O12910" t="s">
        <v>12797</v>
      </c>
      <c r="P12910" t="s">
        <v>689</v>
      </c>
      <c r="Q12910">
        <v>103.1673</v>
      </c>
      <c r="S12910" s="1">
        <v>42826</v>
      </c>
      <c r="T12910" s="3">
        <v>17996.802</v>
      </c>
      <c r="U12910" s="1">
        <v>42826</v>
      </c>
      <c r="V12910">
        <v>205375682.214351</v>
      </c>
    </row>
    <row r="12911" spans="1:22" x14ac:dyDescent="0.55000000000000004">
      <c r="A12911" t="s">
        <v>11</v>
      </c>
      <c r="B12911" s="1">
        <v>42842</v>
      </c>
      <c r="C12911" s="2" t="s">
        <v>628</v>
      </c>
      <c r="D12911" s="2" t="s">
        <v>14043</v>
      </c>
      <c r="E12911">
        <v>11351.66992</v>
      </c>
      <c r="F12911">
        <v>11427.240229999999</v>
      </c>
      <c r="G12911">
        <v>11343.259770000001</v>
      </c>
      <c r="H12911">
        <v>11427.08008</v>
      </c>
      <c r="I12911">
        <v>11427.08008</v>
      </c>
      <c r="J12911">
        <v>2824710000</v>
      </c>
      <c r="K12911">
        <v>11427.08008</v>
      </c>
      <c r="L12911" t="s">
        <v>685</v>
      </c>
      <c r="M12911" t="s">
        <v>686</v>
      </c>
      <c r="N12911" t="s">
        <v>687</v>
      </c>
      <c r="O12911" t="s">
        <v>12798</v>
      </c>
      <c r="P12911" t="s">
        <v>689</v>
      </c>
      <c r="Q12911">
        <v>103.1673</v>
      </c>
      <c r="S12911" s="1">
        <v>42826</v>
      </c>
      <c r="T12911" s="3">
        <v>17996.802</v>
      </c>
      <c r="U12911" s="1">
        <v>42826</v>
      </c>
      <c r="V12911">
        <v>205375682.214351</v>
      </c>
    </row>
    <row r="12912" spans="1:22" x14ac:dyDescent="0.55000000000000004">
      <c r="A12912" t="s">
        <v>11</v>
      </c>
      <c r="B12912" s="1">
        <v>42843</v>
      </c>
      <c r="C12912" s="2" t="s">
        <v>628</v>
      </c>
      <c r="D12912" s="2" t="s">
        <v>14043</v>
      </c>
      <c r="E12912">
        <v>11426.83008</v>
      </c>
      <c r="F12912">
        <v>11426.83008</v>
      </c>
      <c r="G12912">
        <v>11333.740229999999</v>
      </c>
      <c r="H12912">
        <v>11378.58008</v>
      </c>
      <c r="I12912">
        <v>11378.58008</v>
      </c>
      <c r="J12912">
        <v>3269840000</v>
      </c>
      <c r="K12912">
        <v>11378.58008</v>
      </c>
      <c r="L12912" t="s">
        <v>685</v>
      </c>
      <c r="M12912" t="s">
        <v>686</v>
      </c>
      <c r="N12912" t="s">
        <v>687</v>
      </c>
      <c r="O12912" t="s">
        <v>12799</v>
      </c>
      <c r="P12912" t="s">
        <v>689</v>
      </c>
      <c r="Q12912">
        <v>103.1673</v>
      </c>
      <c r="S12912" s="1">
        <v>42826</v>
      </c>
      <c r="T12912" s="3">
        <v>17996.802</v>
      </c>
      <c r="U12912" s="1">
        <v>42826</v>
      </c>
      <c r="V12912">
        <v>205375682.214351</v>
      </c>
    </row>
    <row r="12913" spans="1:22" x14ac:dyDescent="0.55000000000000004">
      <c r="A12913" t="s">
        <v>11</v>
      </c>
      <c r="B12913" s="1">
        <v>42844</v>
      </c>
      <c r="C12913" s="2" t="s">
        <v>628</v>
      </c>
      <c r="D12913" s="2" t="s">
        <v>14043</v>
      </c>
      <c r="E12913">
        <v>11401.990229999999</v>
      </c>
      <c r="F12913">
        <v>11416.900390000001</v>
      </c>
      <c r="G12913">
        <v>11327.219730000001</v>
      </c>
      <c r="H12913">
        <v>11342.41992</v>
      </c>
      <c r="I12913">
        <v>11342.41992</v>
      </c>
      <c r="J12913">
        <v>3519900000</v>
      </c>
      <c r="K12913">
        <v>11342.41992</v>
      </c>
      <c r="L12913" t="s">
        <v>685</v>
      </c>
      <c r="M12913" t="s">
        <v>686</v>
      </c>
      <c r="N12913" t="s">
        <v>687</v>
      </c>
      <c r="O12913" t="s">
        <v>12800</v>
      </c>
      <c r="P12913" t="s">
        <v>689</v>
      </c>
      <c r="Q12913">
        <v>103.1673</v>
      </c>
      <c r="S12913" s="1">
        <v>42826</v>
      </c>
      <c r="T12913" s="3">
        <v>17996.802</v>
      </c>
      <c r="U12913" s="1">
        <v>42826</v>
      </c>
      <c r="V12913">
        <v>205375682.214351</v>
      </c>
    </row>
    <row r="12914" spans="1:22" x14ac:dyDescent="0.55000000000000004">
      <c r="A12914" t="s">
        <v>11</v>
      </c>
      <c r="B12914" s="1">
        <v>42845</v>
      </c>
      <c r="C12914" s="2" t="s">
        <v>628</v>
      </c>
      <c r="D12914" s="2" t="s">
        <v>14043</v>
      </c>
      <c r="E12914">
        <v>11375.660159999999</v>
      </c>
      <c r="F12914">
        <v>11449.150390000001</v>
      </c>
      <c r="G12914">
        <v>11366.95996</v>
      </c>
      <c r="H12914">
        <v>11426.910159999999</v>
      </c>
      <c r="I12914">
        <v>11426.910159999999</v>
      </c>
      <c r="J12914">
        <v>3647420000</v>
      </c>
      <c r="K12914">
        <v>11426.910159999999</v>
      </c>
      <c r="L12914" t="s">
        <v>685</v>
      </c>
      <c r="M12914" t="s">
        <v>686</v>
      </c>
      <c r="N12914" t="s">
        <v>687</v>
      </c>
      <c r="O12914" t="s">
        <v>12801</v>
      </c>
      <c r="P12914" t="s">
        <v>689</v>
      </c>
      <c r="Q12914">
        <v>103.1673</v>
      </c>
      <c r="S12914" s="1">
        <v>42826</v>
      </c>
      <c r="T12914" s="3">
        <v>17996.802</v>
      </c>
      <c r="U12914" s="1">
        <v>42826</v>
      </c>
      <c r="V12914">
        <v>205375682.214351</v>
      </c>
    </row>
    <row r="12915" spans="1:22" x14ac:dyDescent="0.55000000000000004">
      <c r="A12915" t="s">
        <v>11</v>
      </c>
      <c r="B12915" s="1">
        <v>42846</v>
      </c>
      <c r="C12915" s="2" t="s">
        <v>628</v>
      </c>
      <c r="D12915" s="2" t="s">
        <v>14043</v>
      </c>
      <c r="E12915">
        <v>11419.490229999999</v>
      </c>
      <c r="F12915">
        <v>11427.639649999999</v>
      </c>
      <c r="G12915">
        <v>11372.410159999999</v>
      </c>
      <c r="H12915">
        <v>11389.12988</v>
      </c>
      <c r="I12915">
        <v>11389.12988</v>
      </c>
      <c r="J12915">
        <v>3503360000</v>
      </c>
      <c r="K12915">
        <v>11389.12988</v>
      </c>
      <c r="L12915" t="s">
        <v>685</v>
      </c>
      <c r="M12915" t="s">
        <v>686</v>
      </c>
      <c r="N12915" t="s">
        <v>687</v>
      </c>
      <c r="O12915" t="s">
        <v>12802</v>
      </c>
      <c r="P12915" t="s">
        <v>689</v>
      </c>
      <c r="Q12915">
        <v>103.1673</v>
      </c>
      <c r="S12915" s="1">
        <v>42826</v>
      </c>
      <c r="T12915" s="3">
        <v>17996.802</v>
      </c>
      <c r="U12915" s="1">
        <v>42826</v>
      </c>
      <c r="V12915">
        <v>205375682.214351</v>
      </c>
    </row>
    <row r="12916" spans="1:22" x14ac:dyDescent="0.55000000000000004">
      <c r="A12916" t="s">
        <v>11</v>
      </c>
      <c r="B12916" s="1">
        <v>42849</v>
      </c>
      <c r="C12916" s="2" t="s">
        <v>628</v>
      </c>
      <c r="D12916" s="2" t="s">
        <v>14043</v>
      </c>
      <c r="E12916">
        <v>11515.009770000001</v>
      </c>
      <c r="F12916">
        <v>11546.089840000001</v>
      </c>
      <c r="G12916">
        <v>11512.139649999999</v>
      </c>
      <c r="H12916">
        <v>11531.79004</v>
      </c>
      <c r="I12916">
        <v>11531.79004</v>
      </c>
      <c r="J12916">
        <v>3690650000</v>
      </c>
      <c r="K12916">
        <v>11531.79004</v>
      </c>
      <c r="L12916" t="s">
        <v>685</v>
      </c>
      <c r="M12916" t="s">
        <v>686</v>
      </c>
      <c r="N12916" t="s">
        <v>687</v>
      </c>
      <c r="O12916" t="s">
        <v>12803</v>
      </c>
      <c r="P12916" t="s">
        <v>689</v>
      </c>
      <c r="Q12916">
        <v>103.1673</v>
      </c>
      <c r="S12916" s="1">
        <v>42826</v>
      </c>
      <c r="T12916" s="3">
        <v>17996.802</v>
      </c>
      <c r="U12916" s="1">
        <v>42826</v>
      </c>
      <c r="V12916">
        <v>205375682.214351</v>
      </c>
    </row>
    <row r="12917" spans="1:22" x14ac:dyDescent="0.55000000000000004">
      <c r="A12917" t="s">
        <v>11</v>
      </c>
      <c r="B12917" s="1">
        <v>42850</v>
      </c>
      <c r="C12917" s="2" t="s">
        <v>628</v>
      </c>
      <c r="D12917" s="2" t="s">
        <v>14043</v>
      </c>
      <c r="E12917">
        <v>11573.66992</v>
      </c>
      <c r="F12917">
        <v>11619.04004</v>
      </c>
      <c r="G12917">
        <v>11571.099609999999</v>
      </c>
      <c r="H12917">
        <v>11603.280269999999</v>
      </c>
      <c r="I12917">
        <v>11603.280269999999</v>
      </c>
      <c r="J12917">
        <v>3995240000</v>
      </c>
      <c r="K12917">
        <v>11603.280269999999</v>
      </c>
      <c r="L12917" t="s">
        <v>685</v>
      </c>
      <c r="M12917" t="s">
        <v>686</v>
      </c>
      <c r="N12917" t="s">
        <v>687</v>
      </c>
      <c r="O12917" t="s">
        <v>12804</v>
      </c>
      <c r="P12917" t="s">
        <v>689</v>
      </c>
      <c r="Q12917">
        <v>103.1673</v>
      </c>
      <c r="S12917" s="1">
        <v>42826</v>
      </c>
      <c r="T12917" s="3">
        <v>17996.802</v>
      </c>
      <c r="U12917" s="1">
        <v>42826</v>
      </c>
      <c r="V12917">
        <v>205375682.214351</v>
      </c>
    </row>
    <row r="12918" spans="1:22" x14ac:dyDescent="0.55000000000000004">
      <c r="A12918" t="s">
        <v>11</v>
      </c>
      <c r="B12918" s="1">
        <v>42851</v>
      </c>
      <c r="C12918" s="2" t="s">
        <v>628</v>
      </c>
      <c r="D12918" s="2" t="s">
        <v>14043</v>
      </c>
      <c r="E12918">
        <v>11594.66992</v>
      </c>
      <c r="F12918">
        <v>11653.16992</v>
      </c>
      <c r="G12918">
        <v>11590.320309999999</v>
      </c>
      <c r="H12918">
        <v>11592.910159999999</v>
      </c>
      <c r="I12918">
        <v>11592.910159999999</v>
      </c>
      <c r="J12918">
        <v>4105920000</v>
      </c>
      <c r="K12918">
        <v>11592.910159999999</v>
      </c>
      <c r="L12918" t="s">
        <v>685</v>
      </c>
      <c r="M12918" t="s">
        <v>686</v>
      </c>
      <c r="N12918" t="s">
        <v>687</v>
      </c>
      <c r="O12918" t="s">
        <v>12805</v>
      </c>
      <c r="P12918" t="s">
        <v>689</v>
      </c>
      <c r="Q12918">
        <v>103.1673</v>
      </c>
      <c r="S12918" s="1">
        <v>42826</v>
      </c>
      <c r="T12918" s="3">
        <v>17996.802</v>
      </c>
      <c r="U12918" s="1">
        <v>42826</v>
      </c>
      <c r="V12918">
        <v>205375682.214351</v>
      </c>
    </row>
    <row r="12919" spans="1:22" x14ac:dyDescent="0.55000000000000004">
      <c r="A12919" t="s">
        <v>11</v>
      </c>
      <c r="B12919" s="1">
        <v>42852</v>
      </c>
      <c r="C12919" s="2" t="s">
        <v>628</v>
      </c>
      <c r="D12919" s="2" t="s">
        <v>14043</v>
      </c>
      <c r="E12919">
        <v>11601.33008</v>
      </c>
      <c r="F12919">
        <v>11601.33008</v>
      </c>
      <c r="G12919">
        <v>11545.849609999999</v>
      </c>
      <c r="H12919">
        <v>11578.51953</v>
      </c>
      <c r="I12919">
        <v>11578.51953</v>
      </c>
      <c r="J12919">
        <v>4098460000</v>
      </c>
      <c r="K12919">
        <v>11578.51953</v>
      </c>
      <c r="L12919" t="s">
        <v>685</v>
      </c>
      <c r="M12919" t="s">
        <v>686</v>
      </c>
      <c r="N12919" t="s">
        <v>687</v>
      </c>
      <c r="O12919" t="s">
        <v>12806</v>
      </c>
      <c r="P12919" t="s">
        <v>689</v>
      </c>
      <c r="Q12919">
        <v>103.1673</v>
      </c>
      <c r="S12919" s="1">
        <v>42826</v>
      </c>
      <c r="T12919" s="3">
        <v>17996.802</v>
      </c>
      <c r="U12919" s="1">
        <v>42826</v>
      </c>
      <c r="V12919">
        <v>205375682.214351</v>
      </c>
    </row>
    <row r="12920" spans="1:22" x14ac:dyDescent="0.55000000000000004">
      <c r="A12920" t="s">
        <v>11</v>
      </c>
      <c r="B12920" s="1">
        <v>42853</v>
      </c>
      <c r="C12920" s="2" t="s">
        <v>628</v>
      </c>
      <c r="D12920" s="2" t="s">
        <v>14043</v>
      </c>
      <c r="E12920">
        <v>11579.309569999999</v>
      </c>
      <c r="F12920">
        <v>11579.309569999999</v>
      </c>
      <c r="G12920">
        <v>11531.889649999999</v>
      </c>
      <c r="H12920">
        <v>11536.08008</v>
      </c>
      <c r="I12920">
        <v>11536.08008</v>
      </c>
      <c r="J12920">
        <v>3718270000</v>
      </c>
      <c r="K12920">
        <v>11536.08008</v>
      </c>
      <c r="L12920" t="s">
        <v>685</v>
      </c>
      <c r="M12920" t="s">
        <v>686</v>
      </c>
      <c r="N12920" t="s">
        <v>687</v>
      </c>
      <c r="O12920" t="s">
        <v>12807</v>
      </c>
      <c r="P12920" t="s">
        <v>689</v>
      </c>
      <c r="Q12920">
        <v>103.1673</v>
      </c>
      <c r="S12920" s="1">
        <v>42826</v>
      </c>
      <c r="T12920" s="3">
        <v>17996.802</v>
      </c>
      <c r="U12920" s="1">
        <v>42826</v>
      </c>
      <c r="V12920">
        <v>205375682.214351</v>
      </c>
    </row>
    <row r="12921" spans="1:22" x14ac:dyDescent="0.55000000000000004">
      <c r="A12921" t="s">
        <v>11</v>
      </c>
      <c r="B12921" s="1">
        <v>42856</v>
      </c>
      <c r="C12921" s="2" t="s">
        <v>629</v>
      </c>
      <c r="D12921" s="2" t="s">
        <v>14043</v>
      </c>
      <c r="E12921">
        <v>11550.410159999999</v>
      </c>
      <c r="F12921">
        <v>11569.450199999999</v>
      </c>
      <c r="G12921">
        <v>11525.160159999999</v>
      </c>
      <c r="H12921">
        <v>11536.490229999999</v>
      </c>
      <c r="I12921">
        <v>11536.490229999999</v>
      </c>
      <c r="J12921">
        <v>0</v>
      </c>
      <c r="K12921">
        <v>11536.490229999999</v>
      </c>
      <c r="L12921" t="s">
        <v>685</v>
      </c>
      <c r="M12921" t="s">
        <v>686</v>
      </c>
      <c r="N12921" t="s">
        <v>687</v>
      </c>
      <c r="O12921" t="s">
        <v>12808</v>
      </c>
      <c r="P12921" t="s">
        <v>689</v>
      </c>
      <c r="Q12921">
        <v>103.2555</v>
      </c>
      <c r="S12921" s="1">
        <v>42826</v>
      </c>
      <c r="T12921" s="3">
        <v>17996.802</v>
      </c>
      <c r="U12921" s="1">
        <v>42856</v>
      </c>
      <c r="V12921">
        <v>205529594.67148998</v>
      </c>
    </row>
    <row r="12922" spans="1:22" x14ac:dyDescent="0.55000000000000004">
      <c r="A12922" t="s">
        <v>11</v>
      </c>
      <c r="B12922" s="1">
        <v>42857</v>
      </c>
      <c r="C12922" s="2" t="s">
        <v>629</v>
      </c>
      <c r="D12922" s="2" t="s">
        <v>14043</v>
      </c>
      <c r="E12922">
        <v>11554.099609999999</v>
      </c>
      <c r="F12922">
        <v>11562.639649999999</v>
      </c>
      <c r="G12922">
        <v>11529.87012</v>
      </c>
      <c r="H12922">
        <v>11551.29981</v>
      </c>
      <c r="I12922">
        <v>11551.29981</v>
      </c>
      <c r="J12922">
        <v>3813680000</v>
      </c>
      <c r="K12922">
        <v>11551.29981</v>
      </c>
      <c r="L12922" t="s">
        <v>685</v>
      </c>
      <c r="M12922" t="s">
        <v>686</v>
      </c>
      <c r="N12922" t="s">
        <v>687</v>
      </c>
      <c r="O12922" t="s">
        <v>12809</v>
      </c>
      <c r="P12922" t="s">
        <v>689</v>
      </c>
      <c r="Q12922">
        <v>103.2555</v>
      </c>
      <c r="S12922" s="1">
        <v>42826</v>
      </c>
      <c r="T12922" s="3">
        <v>17996.802</v>
      </c>
      <c r="U12922" s="1">
        <v>42856</v>
      </c>
      <c r="V12922">
        <v>205529594.67148998</v>
      </c>
    </row>
    <row r="12923" spans="1:22" x14ac:dyDescent="0.55000000000000004">
      <c r="A12923" t="s">
        <v>11</v>
      </c>
      <c r="B12923" s="1">
        <v>42858</v>
      </c>
      <c r="C12923" s="2" t="s">
        <v>629</v>
      </c>
      <c r="D12923" s="2" t="s">
        <v>14043</v>
      </c>
      <c r="E12923">
        <v>11527.889649999999</v>
      </c>
      <c r="F12923">
        <v>11537.059569999999</v>
      </c>
      <c r="G12923">
        <v>11493.320309999999</v>
      </c>
      <c r="H12923">
        <v>11529.660159999999</v>
      </c>
      <c r="I12923">
        <v>11529.660159999999</v>
      </c>
      <c r="J12923">
        <v>3893990000</v>
      </c>
      <c r="K12923">
        <v>11529.660159999999</v>
      </c>
      <c r="L12923" t="s">
        <v>685</v>
      </c>
      <c r="M12923" t="s">
        <v>686</v>
      </c>
      <c r="N12923" t="s">
        <v>687</v>
      </c>
      <c r="O12923" t="s">
        <v>12810</v>
      </c>
      <c r="P12923" t="s">
        <v>689</v>
      </c>
      <c r="Q12923">
        <v>103.2555</v>
      </c>
      <c r="S12923" s="1">
        <v>42826</v>
      </c>
      <c r="T12923" s="3">
        <v>17996.802</v>
      </c>
      <c r="U12923" s="1">
        <v>42856</v>
      </c>
      <c r="V12923">
        <v>205529594.67148998</v>
      </c>
    </row>
    <row r="12924" spans="1:22" x14ac:dyDescent="0.55000000000000004">
      <c r="A12924" t="s">
        <v>11</v>
      </c>
      <c r="B12924" s="1">
        <v>42859</v>
      </c>
      <c r="C12924" s="2" t="s">
        <v>629</v>
      </c>
      <c r="D12924" s="2" t="s">
        <v>14043</v>
      </c>
      <c r="E12924">
        <v>11544.139649999999</v>
      </c>
      <c r="F12924">
        <v>11546.219730000001</v>
      </c>
      <c r="G12924">
        <v>11490.41992</v>
      </c>
      <c r="H12924">
        <v>11534.70996</v>
      </c>
      <c r="I12924">
        <v>11534.70996</v>
      </c>
      <c r="J12924">
        <v>4362540000</v>
      </c>
      <c r="K12924">
        <v>11534.70996</v>
      </c>
      <c r="L12924" t="s">
        <v>685</v>
      </c>
      <c r="M12924" t="s">
        <v>686</v>
      </c>
      <c r="N12924" t="s">
        <v>687</v>
      </c>
      <c r="O12924" t="s">
        <v>12811</v>
      </c>
      <c r="P12924" t="s">
        <v>689</v>
      </c>
      <c r="Q12924">
        <v>103.2555</v>
      </c>
      <c r="S12924" s="1">
        <v>42826</v>
      </c>
      <c r="T12924" s="3">
        <v>17996.802</v>
      </c>
      <c r="U12924" s="1">
        <v>42856</v>
      </c>
      <c r="V12924">
        <v>205529594.67148998</v>
      </c>
    </row>
    <row r="12925" spans="1:22" x14ac:dyDescent="0.55000000000000004">
      <c r="A12925" t="s">
        <v>11</v>
      </c>
      <c r="B12925" s="1">
        <v>42860</v>
      </c>
      <c r="C12925" s="2" t="s">
        <v>629</v>
      </c>
      <c r="D12925" s="2" t="s">
        <v>14043</v>
      </c>
      <c r="E12925">
        <v>11554.08008</v>
      </c>
      <c r="F12925">
        <v>11615.610350000001</v>
      </c>
      <c r="G12925">
        <v>11552.360350000001</v>
      </c>
      <c r="H12925">
        <v>11615.610350000001</v>
      </c>
      <c r="I12925">
        <v>11615.610350000001</v>
      </c>
      <c r="J12925">
        <v>3540140000</v>
      </c>
      <c r="K12925">
        <v>11615.610350000001</v>
      </c>
      <c r="L12925" t="s">
        <v>685</v>
      </c>
      <c r="M12925" t="s">
        <v>686</v>
      </c>
      <c r="N12925" t="s">
        <v>687</v>
      </c>
      <c r="O12925" t="s">
        <v>12812</v>
      </c>
      <c r="P12925" t="s">
        <v>689</v>
      </c>
      <c r="Q12925">
        <v>103.2555</v>
      </c>
      <c r="S12925" s="1">
        <v>42826</v>
      </c>
      <c r="T12925" s="3">
        <v>17996.802</v>
      </c>
      <c r="U12925" s="1">
        <v>42856</v>
      </c>
      <c r="V12925">
        <v>205529594.67148998</v>
      </c>
    </row>
    <row r="12926" spans="1:22" x14ac:dyDescent="0.55000000000000004">
      <c r="A12926" t="s">
        <v>11</v>
      </c>
      <c r="B12926" s="1">
        <v>42863</v>
      </c>
      <c r="C12926" s="2" t="s">
        <v>629</v>
      </c>
      <c r="D12926" s="2" t="s">
        <v>14043</v>
      </c>
      <c r="E12926">
        <v>11607.280269999999</v>
      </c>
      <c r="F12926">
        <v>11612.179690000001</v>
      </c>
      <c r="G12926">
        <v>11571.45996</v>
      </c>
      <c r="H12926">
        <v>11595.259770000001</v>
      </c>
      <c r="I12926">
        <v>11595.259770000001</v>
      </c>
      <c r="J12926">
        <v>3429440000</v>
      </c>
      <c r="K12926">
        <v>11595.259770000001</v>
      </c>
      <c r="L12926" t="s">
        <v>685</v>
      </c>
      <c r="M12926" t="s">
        <v>686</v>
      </c>
      <c r="N12926" t="s">
        <v>687</v>
      </c>
      <c r="O12926" t="s">
        <v>12813</v>
      </c>
      <c r="P12926" t="s">
        <v>689</v>
      </c>
      <c r="Q12926">
        <v>103.2555</v>
      </c>
      <c r="S12926" s="1">
        <v>42826</v>
      </c>
      <c r="T12926" s="3">
        <v>17996.802</v>
      </c>
      <c r="U12926" s="1">
        <v>42856</v>
      </c>
      <c r="V12926">
        <v>205529594.67148998</v>
      </c>
    </row>
    <row r="12927" spans="1:22" x14ac:dyDescent="0.55000000000000004">
      <c r="A12927" t="s">
        <v>11</v>
      </c>
      <c r="B12927" s="1">
        <v>42864</v>
      </c>
      <c r="C12927" s="2" t="s">
        <v>629</v>
      </c>
      <c r="D12927" s="2" t="s">
        <v>14043</v>
      </c>
      <c r="E12927">
        <v>11602.41992</v>
      </c>
      <c r="F12927">
        <v>11604.719730000001</v>
      </c>
      <c r="G12927">
        <v>11547.08008</v>
      </c>
      <c r="H12927">
        <v>11567.51953</v>
      </c>
      <c r="I12927">
        <v>11567.51953</v>
      </c>
      <c r="J12927">
        <v>3653590000</v>
      </c>
      <c r="K12927">
        <v>11567.51953</v>
      </c>
      <c r="L12927" t="s">
        <v>685</v>
      </c>
      <c r="M12927" t="s">
        <v>686</v>
      </c>
      <c r="N12927" t="s">
        <v>687</v>
      </c>
      <c r="O12927" t="s">
        <v>12814</v>
      </c>
      <c r="P12927" t="s">
        <v>689</v>
      </c>
      <c r="Q12927">
        <v>103.2555</v>
      </c>
      <c r="S12927" s="1">
        <v>42826</v>
      </c>
      <c r="T12927" s="3">
        <v>17996.802</v>
      </c>
      <c r="U12927" s="1">
        <v>42856</v>
      </c>
      <c r="V12927">
        <v>205529594.67148998</v>
      </c>
    </row>
    <row r="12928" spans="1:22" x14ac:dyDescent="0.55000000000000004">
      <c r="A12928" t="s">
        <v>11</v>
      </c>
      <c r="B12928" s="1">
        <v>42865</v>
      </c>
      <c r="C12928" s="2" t="s">
        <v>629</v>
      </c>
      <c r="D12928" s="2" t="s">
        <v>14043</v>
      </c>
      <c r="E12928">
        <v>11571.719730000001</v>
      </c>
      <c r="F12928">
        <v>11599.5</v>
      </c>
      <c r="G12928">
        <v>11561.26953</v>
      </c>
      <c r="H12928">
        <v>11598.990229999999</v>
      </c>
      <c r="I12928">
        <v>11598.990229999999</v>
      </c>
      <c r="J12928">
        <v>3643530000</v>
      </c>
      <c r="K12928">
        <v>11598.990229999999</v>
      </c>
      <c r="L12928" t="s">
        <v>685</v>
      </c>
      <c r="M12928" t="s">
        <v>686</v>
      </c>
      <c r="N12928" t="s">
        <v>687</v>
      </c>
      <c r="O12928" t="s">
        <v>12815</v>
      </c>
      <c r="P12928" t="s">
        <v>689</v>
      </c>
      <c r="Q12928">
        <v>103.2555</v>
      </c>
      <c r="S12928" s="1">
        <v>42826</v>
      </c>
      <c r="T12928" s="3">
        <v>17996.802</v>
      </c>
      <c r="U12928" s="1">
        <v>42856</v>
      </c>
      <c r="V12928">
        <v>205529594.67148998</v>
      </c>
    </row>
    <row r="12929" spans="1:22" x14ac:dyDescent="0.55000000000000004">
      <c r="A12929" t="s">
        <v>11</v>
      </c>
      <c r="B12929" s="1">
        <v>42866</v>
      </c>
      <c r="C12929" s="2" t="s">
        <v>629</v>
      </c>
      <c r="D12929" s="2" t="s">
        <v>14043</v>
      </c>
      <c r="E12929">
        <v>11572</v>
      </c>
      <c r="F12929">
        <v>11574.450199999999</v>
      </c>
      <c r="G12929">
        <v>11508.16992</v>
      </c>
      <c r="H12929">
        <v>11563.599609999999</v>
      </c>
      <c r="I12929">
        <v>11563.599609999999</v>
      </c>
      <c r="J12929">
        <v>3727420000</v>
      </c>
      <c r="K12929">
        <v>11563.599609999999</v>
      </c>
      <c r="L12929" t="s">
        <v>685</v>
      </c>
      <c r="M12929" t="s">
        <v>686</v>
      </c>
      <c r="N12929" t="s">
        <v>687</v>
      </c>
      <c r="O12929" t="s">
        <v>12816</v>
      </c>
      <c r="P12929" t="s">
        <v>689</v>
      </c>
      <c r="Q12929">
        <v>103.2555</v>
      </c>
      <c r="S12929" s="1">
        <v>42826</v>
      </c>
      <c r="T12929" s="3">
        <v>17996.802</v>
      </c>
      <c r="U12929" s="1">
        <v>42856</v>
      </c>
      <c r="V12929">
        <v>205529594.67148998</v>
      </c>
    </row>
    <row r="12930" spans="1:22" x14ac:dyDescent="0.55000000000000004">
      <c r="A12930" t="s">
        <v>11</v>
      </c>
      <c r="B12930" s="1">
        <v>42867</v>
      </c>
      <c r="C12930" s="2" t="s">
        <v>629</v>
      </c>
      <c r="D12930" s="2" t="s">
        <v>14043</v>
      </c>
      <c r="E12930">
        <v>11551.360350000001</v>
      </c>
      <c r="F12930">
        <v>11557.820309999999</v>
      </c>
      <c r="G12930">
        <v>11531.12012</v>
      </c>
      <c r="H12930">
        <v>11547.04981</v>
      </c>
      <c r="I12930">
        <v>11547.04981</v>
      </c>
      <c r="J12930">
        <v>3305630000</v>
      </c>
      <c r="K12930">
        <v>11547.04981</v>
      </c>
      <c r="L12930" t="s">
        <v>685</v>
      </c>
      <c r="M12930" t="s">
        <v>686</v>
      </c>
      <c r="N12930" t="s">
        <v>687</v>
      </c>
      <c r="O12930" t="s">
        <v>12817</v>
      </c>
      <c r="P12930" t="s">
        <v>689</v>
      </c>
      <c r="Q12930">
        <v>103.2555</v>
      </c>
      <c r="S12930" s="1">
        <v>42826</v>
      </c>
      <c r="T12930" s="3">
        <v>17996.802</v>
      </c>
      <c r="U12930" s="1">
        <v>42856</v>
      </c>
      <c r="V12930">
        <v>205529594.67148998</v>
      </c>
    </row>
    <row r="12931" spans="1:22" x14ac:dyDescent="0.55000000000000004">
      <c r="A12931" t="s">
        <v>11</v>
      </c>
      <c r="B12931" s="1">
        <v>42870</v>
      </c>
      <c r="C12931" s="2" t="s">
        <v>629</v>
      </c>
      <c r="D12931" s="2" t="s">
        <v>14043</v>
      </c>
      <c r="E12931">
        <v>11547.440430000001</v>
      </c>
      <c r="F12931">
        <v>11628.240229999999</v>
      </c>
      <c r="G12931">
        <v>11547.440430000001</v>
      </c>
      <c r="H12931">
        <v>11614.23047</v>
      </c>
      <c r="I12931">
        <v>11614.23047</v>
      </c>
      <c r="J12931">
        <v>3473600000</v>
      </c>
      <c r="K12931">
        <v>11614.23047</v>
      </c>
      <c r="L12931" t="s">
        <v>685</v>
      </c>
      <c r="M12931" t="s">
        <v>686</v>
      </c>
      <c r="N12931" t="s">
        <v>687</v>
      </c>
      <c r="O12931" t="s">
        <v>12818</v>
      </c>
      <c r="P12931" t="s">
        <v>689</v>
      </c>
      <c r="Q12931">
        <v>103.2555</v>
      </c>
      <c r="S12931" s="1">
        <v>42826</v>
      </c>
      <c r="T12931" s="3">
        <v>17996.802</v>
      </c>
      <c r="U12931" s="1">
        <v>42856</v>
      </c>
      <c r="V12931">
        <v>205529594.67148998</v>
      </c>
    </row>
    <row r="12932" spans="1:22" x14ac:dyDescent="0.55000000000000004">
      <c r="A12932" t="s">
        <v>11</v>
      </c>
      <c r="B12932" s="1">
        <v>42871</v>
      </c>
      <c r="C12932" s="2" t="s">
        <v>629</v>
      </c>
      <c r="D12932" s="2" t="s">
        <v>14043</v>
      </c>
      <c r="E12932">
        <v>11635</v>
      </c>
      <c r="F12932">
        <v>11642.849609999999</v>
      </c>
      <c r="G12932">
        <v>11594.820309999999</v>
      </c>
      <c r="H12932">
        <v>11606.490229999999</v>
      </c>
      <c r="I12932">
        <v>11606.490229999999</v>
      </c>
      <c r="J12932">
        <v>3420790000</v>
      </c>
      <c r="K12932">
        <v>11606.490229999999</v>
      </c>
      <c r="L12932" t="s">
        <v>685</v>
      </c>
      <c r="M12932" t="s">
        <v>686</v>
      </c>
      <c r="N12932" t="s">
        <v>687</v>
      </c>
      <c r="O12932" t="s">
        <v>12819</v>
      </c>
      <c r="P12932" t="s">
        <v>689</v>
      </c>
      <c r="Q12932">
        <v>103.2555</v>
      </c>
      <c r="S12932" s="1">
        <v>42826</v>
      </c>
      <c r="T12932" s="3">
        <v>17996.802</v>
      </c>
      <c r="U12932" s="1">
        <v>42856</v>
      </c>
      <c r="V12932">
        <v>205529594.67148998</v>
      </c>
    </row>
    <row r="12933" spans="1:22" x14ac:dyDescent="0.55000000000000004">
      <c r="A12933" t="s">
        <v>11</v>
      </c>
      <c r="B12933" s="1">
        <v>42872</v>
      </c>
      <c r="C12933" s="2" t="s">
        <v>629</v>
      </c>
      <c r="D12933" s="2" t="s">
        <v>14043</v>
      </c>
      <c r="E12933">
        <v>11522.969730000001</v>
      </c>
      <c r="F12933">
        <v>11530.51953</v>
      </c>
      <c r="G12933">
        <v>11422.58008</v>
      </c>
      <c r="H12933">
        <v>11423.530269999999</v>
      </c>
      <c r="I12933">
        <v>11423.530269999999</v>
      </c>
      <c r="J12933">
        <v>0</v>
      </c>
      <c r="K12933">
        <v>11423.530269999999</v>
      </c>
      <c r="L12933" t="s">
        <v>685</v>
      </c>
      <c r="M12933" t="s">
        <v>686</v>
      </c>
      <c r="N12933" t="s">
        <v>687</v>
      </c>
      <c r="O12933" t="s">
        <v>12820</v>
      </c>
      <c r="P12933" t="s">
        <v>689</v>
      </c>
      <c r="Q12933">
        <v>103.2555</v>
      </c>
      <c r="S12933" s="1">
        <v>42826</v>
      </c>
      <c r="T12933" s="3">
        <v>17996.802</v>
      </c>
      <c r="U12933" s="1">
        <v>42856</v>
      </c>
      <c r="V12933">
        <v>205529594.67148998</v>
      </c>
    </row>
    <row r="12934" spans="1:22" x14ac:dyDescent="0.55000000000000004">
      <c r="A12934" t="s">
        <v>11</v>
      </c>
      <c r="B12934" s="1">
        <v>42873</v>
      </c>
      <c r="C12934" s="2" t="s">
        <v>629</v>
      </c>
      <c r="D12934" s="2" t="s">
        <v>14043</v>
      </c>
      <c r="E12934">
        <v>11392.900390000001</v>
      </c>
      <c r="F12934">
        <v>11479</v>
      </c>
      <c r="G12934">
        <v>11374.639649999999</v>
      </c>
      <c r="H12934">
        <v>11434.059569999999</v>
      </c>
      <c r="I12934">
        <v>11434.059569999999</v>
      </c>
      <c r="J12934">
        <v>4319420000</v>
      </c>
      <c r="K12934">
        <v>11434.059569999999</v>
      </c>
      <c r="L12934" t="s">
        <v>685</v>
      </c>
      <c r="M12934" t="s">
        <v>686</v>
      </c>
      <c r="N12934" t="s">
        <v>687</v>
      </c>
      <c r="O12934" t="s">
        <v>12821</v>
      </c>
      <c r="P12934" t="s">
        <v>689</v>
      </c>
      <c r="Q12934">
        <v>103.2555</v>
      </c>
      <c r="S12934" s="1">
        <v>42826</v>
      </c>
      <c r="T12934" s="3">
        <v>17996.802</v>
      </c>
      <c r="U12934" s="1">
        <v>42856</v>
      </c>
      <c r="V12934">
        <v>205529594.67148998</v>
      </c>
    </row>
    <row r="12935" spans="1:22" x14ac:dyDescent="0.55000000000000004">
      <c r="A12935" t="s">
        <v>11</v>
      </c>
      <c r="B12935" s="1">
        <v>42874</v>
      </c>
      <c r="C12935" s="2" t="s">
        <v>629</v>
      </c>
      <c r="D12935" s="2" t="s">
        <v>14043</v>
      </c>
      <c r="E12935">
        <v>11475.009770000001</v>
      </c>
      <c r="F12935">
        <v>11573.20996</v>
      </c>
      <c r="G12935">
        <v>11474.51953</v>
      </c>
      <c r="H12935">
        <v>11542.690430000001</v>
      </c>
      <c r="I12935">
        <v>11542.690430000001</v>
      </c>
      <c r="J12935">
        <v>3825160000</v>
      </c>
      <c r="K12935">
        <v>11542.690430000001</v>
      </c>
      <c r="L12935" t="s">
        <v>685</v>
      </c>
      <c r="M12935" t="s">
        <v>686</v>
      </c>
      <c r="N12935" t="s">
        <v>687</v>
      </c>
      <c r="O12935" t="s">
        <v>12822</v>
      </c>
      <c r="P12935" t="s">
        <v>689</v>
      </c>
      <c r="Q12935">
        <v>103.2555</v>
      </c>
      <c r="S12935" s="1">
        <v>42826</v>
      </c>
      <c r="T12935" s="3">
        <v>17996.802</v>
      </c>
      <c r="U12935" s="1">
        <v>42856</v>
      </c>
      <c r="V12935">
        <v>205529594.67148998</v>
      </c>
    </row>
    <row r="12936" spans="1:22" x14ac:dyDescent="0.55000000000000004">
      <c r="A12936" t="s">
        <v>11</v>
      </c>
      <c r="B12936" s="1">
        <v>42877</v>
      </c>
      <c r="C12936" s="2" t="s">
        <v>629</v>
      </c>
      <c r="D12936" s="2" t="s">
        <v>14043</v>
      </c>
      <c r="E12936">
        <v>11574.83008</v>
      </c>
      <c r="F12936">
        <v>11592.51953</v>
      </c>
      <c r="G12936">
        <v>11560.37988</v>
      </c>
      <c r="H12936">
        <v>11585.20996</v>
      </c>
      <c r="I12936">
        <v>11585.20996</v>
      </c>
      <c r="J12936">
        <v>3172830000</v>
      </c>
      <c r="K12936">
        <v>11585.20996</v>
      </c>
      <c r="L12936" t="s">
        <v>685</v>
      </c>
      <c r="M12936" t="s">
        <v>686</v>
      </c>
      <c r="N12936" t="s">
        <v>687</v>
      </c>
      <c r="O12936" t="s">
        <v>12823</v>
      </c>
      <c r="P12936" t="s">
        <v>689</v>
      </c>
      <c r="Q12936">
        <v>103.2555</v>
      </c>
      <c r="S12936" s="1">
        <v>42826</v>
      </c>
      <c r="T12936" s="3">
        <v>17996.802</v>
      </c>
      <c r="U12936" s="1">
        <v>42856</v>
      </c>
      <c r="V12936">
        <v>205529594.67148998</v>
      </c>
    </row>
    <row r="12937" spans="1:22" x14ac:dyDescent="0.55000000000000004">
      <c r="A12937" t="s">
        <v>11</v>
      </c>
      <c r="B12937" s="1">
        <v>42878</v>
      </c>
      <c r="C12937" s="2" t="s">
        <v>629</v>
      </c>
      <c r="D12937" s="2" t="s">
        <v>14043</v>
      </c>
      <c r="E12937">
        <v>11602.37988</v>
      </c>
      <c r="F12937">
        <v>11620.26953</v>
      </c>
      <c r="G12937">
        <v>11587.820309999999</v>
      </c>
      <c r="H12937">
        <v>11604.62012</v>
      </c>
      <c r="I12937">
        <v>11604.62012</v>
      </c>
      <c r="J12937">
        <v>3213570000</v>
      </c>
      <c r="K12937">
        <v>11604.62012</v>
      </c>
      <c r="L12937" t="s">
        <v>685</v>
      </c>
      <c r="M12937" t="s">
        <v>686</v>
      </c>
      <c r="N12937" t="s">
        <v>687</v>
      </c>
      <c r="O12937" t="s">
        <v>12824</v>
      </c>
      <c r="P12937" t="s">
        <v>689</v>
      </c>
      <c r="Q12937">
        <v>103.2555</v>
      </c>
      <c r="S12937" s="1">
        <v>42826</v>
      </c>
      <c r="T12937" s="3">
        <v>17996.802</v>
      </c>
      <c r="U12937" s="1">
        <v>42856</v>
      </c>
      <c r="V12937">
        <v>205529594.67148998</v>
      </c>
    </row>
    <row r="12938" spans="1:22" x14ac:dyDescent="0.55000000000000004">
      <c r="A12938" t="s">
        <v>11</v>
      </c>
      <c r="B12938" s="1">
        <v>42879</v>
      </c>
      <c r="C12938" s="2" t="s">
        <v>629</v>
      </c>
      <c r="D12938" s="2" t="s">
        <v>14043</v>
      </c>
      <c r="E12938">
        <v>11605.29004</v>
      </c>
      <c r="F12938">
        <v>11626.139649999999</v>
      </c>
      <c r="G12938">
        <v>11593.429690000001</v>
      </c>
      <c r="H12938">
        <v>11621.23047</v>
      </c>
      <c r="I12938">
        <v>11621.23047</v>
      </c>
      <c r="J12938">
        <v>3389900000</v>
      </c>
      <c r="K12938">
        <v>11621.23047</v>
      </c>
      <c r="L12938" t="s">
        <v>685</v>
      </c>
      <c r="M12938" t="s">
        <v>686</v>
      </c>
      <c r="N12938" t="s">
        <v>687</v>
      </c>
      <c r="O12938" t="s">
        <v>12825</v>
      </c>
      <c r="P12938" t="s">
        <v>689</v>
      </c>
      <c r="Q12938">
        <v>103.2555</v>
      </c>
      <c r="S12938" s="1">
        <v>42826</v>
      </c>
      <c r="T12938" s="3">
        <v>17996.802</v>
      </c>
      <c r="U12938" s="1">
        <v>42856</v>
      </c>
      <c r="V12938">
        <v>205529594.67148998</v>
      </c>
    </row>
    <row r="12939" spans="1:22" x14ac:dyDescent="0.55000000000000004">
      <c r="A12939" t="s">
        <v>11</v>
      </c>
      <c r="B12939" s="1">
        <v>42880</v>
      </c>
      <c r="C12939" s="2" t="s">
        <v>629</v>
      </c>
      <c r="D12939" s="2" t="s">
        <v>14043</v>
      </c>
      <c r="E12939">
        <v>11641.360350000001</v>
      </c>
      <c r="F12939">
        <v>11666.900390000001</v>
      </c>
      <c r="G12939">
        <v>11623.190430000001</v>
      </c>
      <c r="H12939">
        <v>11639.29981</v>
      </c>
      <c r="I12939">
        <v>11639.29981</v>
      </c>
      <c r="J12939">
        <v>3535390000</v>
      </c>
      <c r="K12939">
        <v>11639.29981</v>
      </c>
      <c r="L12939" t="s">
        <v>685</v>
      </c>
      <c r="M12939" t="s">
        <v>686</v>
      </c>
      <c r="N12939" t="s">
        <v>687</v>
      </c>
      <c r="O12939" t="s">
        <v>12826</v>
      </c>
      <c r="P12939" t="s">
        <v>689</v>
      </c>
      <c r="Q12939">
        <v>103.2555</v>
      </c>
      <c r="S12939" s="1">
        <v>42826</v>
      </c>
      <c r="T12939" s="3">
        <v>17996.802</v>
      </c>
      <c r="U12939" s="1">
        <v>42856</v>
      </c>
      <c r="V12939">
        <v>205529594.67148998</v>
      </c>
    </row>
    <row r="12940" spans="1:22" x14ac:dyDescent="0.55000000000000004">
      <c r="A12940" t="s">
        <v>11</v>
      </c>
      <c r="B12940" s="1">
        <v>42881</v>
      </c>
      <c r="C12940" s="2" t="s">
        <v>629</v>
      </c>
      <c r="D12940" s="2" t="s">
        <v>14043</v>
      </c>
      <c r="E12940">
        <v>11625.320309999999</v>
      </c>
      <c r="F12940">
        <v>11635.45996</v>
      </c>
      <c r="G12940">
        <v>11617.16992</v>
      </c>
      <c r="H12940">
        <v>11631.87012</v>
      </c>
      <c r="I12940">
        <v>11631.87012</v>
      </c>
      <c r="J12940">
        <v>2805040000</v>
      </c>
      <c r="K12940">
        <v>11631.87012</v>
      </c>
      <c r="L12940" t="s">
        <v>685</v>
      </c>
      <c r="M12940" t="s">
        <v>686</v>
      </c>
      <c r="N12940" t="s">
        <v>687</v>
      </c>
      <c r="O12940" t="s">
        <v>12827</v>
      </c>
      <c r="P12940" t="s">
        <v>689</v>
      </c>
      <c r="Q12940">
        <v>103.2555</v>
      </c>
      <c r="S12940" s="1">
        <v>42826</v>
      </c>
      <c r="T12940" s="3">
        <v>17996.802</v>
      </c>
      <c r="U12940" s="1">
        <v>42856</v>
      </c>
      <c r="V12940">
        <v>205529594.67148998</v>
      </c>
    </row>
    <row r="12941" spans="1:22" x14ac:dyDescent="0.55000000000000004">
      <c r="A12941" t="s">
        <v>11</v>
      </c>
      <c r="B12941" s="1">
        <v>42885</v>
      </c>
      <c r="C12941" s="2" t="s">
        <v>629</v>
      </c>
      <c r="D12941" s="2" t="s">
        <v>14043</v>
      </c>
      <c r="E12941">
        <v>11607</v>
      </c>
      <c r="F12941">
        <v>11616.45996</v>
      </c>
      <c r="G12941">
        <v>11588.26953</v>
      </c>
      <c r="H12941">
        <v>11601.309569999999</v>
      </c>
      <c r="I12941">
        <v>11601.309569999999</v>
      </c>
      <c r="J12941">
        <v>3203160000</v>
      </c>
      <c r="K12941">
        <v>11601.309569999999</v>
      </c>
      <c r="L12941" t="s">
        <v>685</v>
      </c>
      <c r="M12941" t="s">
        <v>686</v>
      </c>
      <c r="N12941" t="s">
        <v>687</v>
      </c>
      <c r="O12941" t="s">
        <v>12828</v>
      </c>
      <c r="P12941" t="s">
        <v>689</v>
      </c>
      <c r="Q12941">
        <v>103.2555</v>
      </c>
      <c r="S12941" s="1">
        <v>42826</v>
      </c>
      <c r="T12941" s="3">
        <v>17996.802</v>
      </c>
      <c r="U12941" s="1">
        <v>42856</v>
      </c>
      <c r="V12941">
        <v>205529594.67148998</v>
      </c>
    </row>
    <row r="12942" spans="1:22" x14ac:dyDescent="0.55000000000000004">
      <c r="A12942" t="s">
        <v>11</v>
      </c>
      <c r="B12942" s="1">
        <v>42886</v>
      </c>
      <c r="C12942" s="2" t="s">
        <v>629</v>
      </c>
      <c r="D12942" s="2" t="s">
        <v>14043</v>
      </c>
      <c r="E12942">
        <v>11610.889649999999</v>
      </c>
      <c r="F12942">
        <v>11613.110350000001</v>
      </c>
      <c r="G12942">
        <v>11554.860350000001</v>
      </c>
      <c r="H12942">
        <v>11598.030269999999</v>
      </c>
      <c r="I12942">
        <v>11598.030269999999</v>
      </c>
      <c r="J12942">
        <v>4516110000</v>
      </c>
      <c r="K12942">
        <v>11598.030269999999</v>
      </c>
      <c r="L12942" t="s">
        <v>685</v>
      </c>
      <c r="M12942" t="s">
        <v>686</v>
      </c>
      <c r="N12942" t="s">
        <v>687</v>
      </c>
      <c r="O12942" t="s">
        <v>12829</v>
      </c>
      <c r="P12942" t="s">
        <v>689</v>
      </c>
      <c r="Q12942">
        <v>103.2555</v>
      </c>
      <c r="S12942" s="1">
        <v>42826</v>
      </c>
      <c r="T12942" s="3">
        <v>17996.802</v>
      </c>
      <c r="U12942" s="1">
        <v>42856</v>
      </c>
      <c r="V12942">
        <v>205529594.67148998</v>
      </c>
    </row>
    <row r="12943" spans="1:22" x14ac:dyDescent="0.55000000000000004">
      <c r="A12943" t="s">
        <v>11</v>
      </c>
      <c r="B12943" s="1">
        <v>42887</v>
      </c>
      <c r="C12943" s="2" t="s">
        <v>630</v>
      </c>
      <c r="D12943" s="2" t="s">
        <v>14042</v>
      </c>
      <c r="E12943">
        <v>11616.20996</v>
      </c>
      <c r="F12943">
        <v>11699.83008</v>
      </c>
      <c r="G12943">
        <v>11603.410159999999</v>
      </c>
      <c r="H12943">
        <v>11699.79004</v>
      </c>
      <c r="I12943">
        <v>11699.79004</v>
      </c>
      <c r="J12943">
        <v>0</v>
      </c>
      <c r="K12943">
        <v>11699.79004</v>
      </c>
      <c r="L12943" t="s">
        <v>685</v>
      </c>
      <c r="M12943" t="s">
        <v>686</v>
      </c>
      <c r="N12943" t="s">
        <v>687</v>
      </c>
      <c r="O12943" t="s">
        <v>12830</v>
      </c>
      <c r="P12943" t="s">
        <v>689</v>
      </c>
      <c r="Q12943">
        <v>103.34910000000001</v>
      </c>
      <c r="S12943" s="1">
        <v>43009</v>
      </c>
      <c r="T12943" s="3">
        <v>18296.685000000001</v>
      </c>
      <c r="U12943" s="1">
        <v>42887</v>
      </c>
      <c r="V12943">
        <v>205662214.54308102</v>
      </c>
    </row>
    <row r="12944" spans="1:22" x14ac:dyDescent="0.55000000000000004">
      <c r="A12944" t="s">
        <v>11</v>
      </c>
      <c r="B12944" s="1">
        <v>42888</v>
      </c>
      <c r="C12944" s="2" t="s">
        <v>630</v>
      </c>
      <c r="D12944" s="2" t="s">
        <v>14042</v>
      </c>
      <c r="E12944">
        <v>11702.12988</v>
      </c>
      <c r="F12944">
        <v>11728.79981</v>
      </c>
      <c r="G12944">
        <v>11684.95996</v>
      </c>
      <c r="H12944">
        <v>11718.700199999999</v>
      </c>
      <c r="I12944">
        <v>11718.700199999999</v>
      </c>
      <c r="J12944">
        <v>3461680000</v>
      </c>
      <c r="K12944">
        <v>11718.700199999999</v>
      </c>
      <c r="L12944" t="s">
        <v>685</v>
      </c>
      <c r="M12944" t="s">
        <v>686</v>
      </c>
      <c r="N12944" t="s">
        <v>687</v>
      </c>
      <c r="O12944" t="s">
        <v>12831</v>
      </c>
      <c r="P12944" t="s">
        <v>689</v>
      </c>
      <c r="Q12944">
        <v>103.34910000000001</v>
      </c>
      <c r="S12944" s="1">
        <v>43009</v>
      </c>
      <c r="T12944" s="3">
        <v>18296.685000000001</v>
      </c>
      <c r="U12944" s="1">
        <v>42887</v>
      </c>
      <c r="V12944">
        <v>205662214.54308102</v>
      </c>
    </row>
    <row r="12945" spans="1:22" x14ac:dyDescent="0.55000000000000004">
      <c r="A12945" t="s">
        <v>11</v>
      </c>
      <c r="B12945" s="1">
        <v>42891</v>
      </c>
      <c r="C12945" s="2" t="s">
        <v>630</v>
      </c>
      <c r="D12945" s="2" t="s">
        <v>14042</v>
      </c>
      <c r="E12945">
        <v>11700.45996</v>
      </c>
      <c r="F12945">
        <v>11711.58008</v>
      </c>
      <c r="G12945">
        <v>11683.139649999999</v>
      </c>
      <c r="H12945">
        <v>11693.679690000001</v>
      </c>
      <c r="I12945">
        <v>11693.679690000001</v>
      </c>
      <c r="J12945">
        <v>2912600000</v>
      </c>
      <c r="K12945">
        <v>11693.679690000001</v>
      </c>
      <c r="L12945" t="s">
        <v>685</v>
      </c>
      <c r="M12945" t="s">
        <v>686</v>
      </c>
      <c r="N12945" t="s">
        <v>687</v>
      </c>
      <c r="O12945" t="s">
        <v>12832</v>
      </c>
      <c r="P12945" t="s">
        <v>689</v>
      </c>
      <c r="Q12945">
        <v>103.34910000000001</v>
      </c>
      <c r="S12945" s="1">
        <v>43009</v>
      </c>
      <c r="T12945" s="3">
        <v>18296.685000000001</v>
      </c>
      <c r="U12945" s="1">
        <v>42887</v>
      </c>
      <c r="V12945">
        <v>205662214.54308102</v>
      </c>
    </row>
    <row r="12946" spans="1:22" x14ac:dyDescent="0.55000000000000004">
      <c r="A12946" t="s">
        <v>11</v>
      </c>
      <c r="B12946" s="1">
        <v>42892</v>
      </c>
      <c r="C12946" s="2" t="s">
        <v>630</v>
      </c>
      <c r="D12946" s="2" t="s">
        <v>14042</v>
      </c>
      <c r="E12946">
        <v>11661.940430000001</v>
      </c>
      <c r="F12946">
        <v>11693.099609999999</v>
      </c>
      <c r="G12946">
        <v>11644.139649999999</v>
      </c>
      <c r="H12946">
        <v>11671.45996</v>
      </c>
      <c r="I12946">
        <v>11671.45996</v>
      </c>
      <c r="J12946">
        <v>3357840000</v>
      </c>
      <c r="K12946">
        <v>11671.45996</v>
      </c>
      <c r="L12946" t="s">
        <v>685</v>
      </c>
      <c r="M12946" t="s">
        <v>686</v>
      </c>
      <c r="N12946" t="s">
        <v>687</v>
      </c>
      <c r="O12946" t="s">
        <v>12833</v>
      </c>
      <c r="P12946" t="s">
        <v>689</v>
      </c>
      <c r="Q12946">
        <v>103.34910000000001</v>
      </c>
      <c r="S12946" s="1">
        <v>43009</v>
      </c>
      <c r="T12946" s="3">
        <v>18296.685000000001</v>
      </c>
      <c r="U12946" s="1">
        <v>42887</v>
      </c>
      <c r="V12946">
        <v>205662214.54308102</v>
      </c>
    </row>
    <row r="12947" spans="1:22" x14ac:dyDescent="0.55000000000000004">
      <c r="A12947" t="s">
        <v>11</v>
      </c>
      <c r="B12947" s="1">
        <v>42893</v>
      </c>
      <c r="C12947" s="2" t="s">
        <v>630</v>
      </c>
      <c r="D12947" s="2" t="s">
        <v>14042</v>
      </c>
      <c r="E12947">
        <v>11677.820309999999</v>
      </c>
      <c r="F12947">
        <v>11698.150390000001</v>
      </c>
      <c r="G12947">
        <v>11635.570309999999</v>
      </c>
      <c r="H12947">
        <v>11667.73047</v>
      </c>
      <c r="I12947">
        <v>11667.73047</v>
      </c>
      <c r="J12947">
        <v>3572300000</v>
      </c>
      <c r="K12947">
        <v>11667.73047</v>
      </c>
      <c r="L12947" t="s">
        <v>685</v>
      </c>
      <c r="M12947" t="s">
        <v>686</v>
      </c>
      <c r="N12947" t="s">
        <v>687</v>
      </c>
      <c r="O12947" t="s">
        <v>12834</v>
      </c>
      <c r="P12947" t="s">
        <v>689</v>
      </c>
      <c r="Q12947">
        <v>103.34910000000001</v>
      </c>
      <c r="S12947" s="1">
        <v>43009</v>
      </c>
      <c r="T12947" s="3">
        <v>18296.685000000001</v>
      </c>
      <c r="U12947" s="1">
        <v>42887</v>
      </c>
      <c r="V12947">
        <v>205662214.54308102</v>
      </c>
    </row>
    <row r="12948" spans="1:22" x14ac:dyDescent="0.55000000000000004">
      <c r="A12948" t="s">
        <v>11</v>
      </c>
      <c r="B12948" s="1">
        <v>42894</v>
      </c>
      <c r="C12948" s="2" t="s">
        <v>630</v>
      </c>
      <c r="D12948" s="2" t="s">
        <v>14042</v>
      </c>
      <c r="E12948">
        <v>11664.51953</v>
      </c>
      <c r="F12948">
        <v>11702.639649999999</v>
      </c>
      <c r="G12948">
        <v>11655.12988</v>
      </c>
      <c r="H12948">
        <v>11678.950199999999</v>
      </c>
      <c r="I12948">
        <v>11678.950199999999</v>
      </c>
      <c r="J12948">
        <v>3728860000</v>
      </c>
      <c r="K12948">
        <v>11678.950199999999</v>
      </c>
      <c r="L12948" t="s">
        <v>685</v>
      </c>
      <c r="M12948" t="s">
        <v>686</v>
      </c>
      <c r="N12948" t="s">
        <v>687</v>
      </c>
      <c r="O12948" t="s">
        <v>12835</v>
      </c>
      <c r="P12948" t="s">
        <v>689</v>
      </c>
      <c r="Q12948">
        <v>103.34910000000001</v>
      </c>
      <c r="S12948" s="1">
        <v>43009</v>
      </c>
      <c r="T12948" s="3">
        <v>18296.685000000001</v>
      </c>
      <c r="U12948" s="1">
        <v>42887</v>
      </c>
      <c r="V12948">
        <v>205662214.54308102</v>
      </c>
    </row>
    <row r="12949" spans="1:22" x14ac:dyDescent="0.55000000000000004">
      <c r="A12949" t="s">
        <v>11</v>
      </c>
      <c r="B12949" s="1">
        <v>42895</v>
      </c>
      <c r="C12949" s="2" t="s">
        <v>630</v>
      </c>
      <c r="D12949" s="2" t="s">
        <v>14042</v>
      </c>
      <c r="E12949">
        <v>11678.860350000001</v>
      </c>
      <c r="F12949">
        <v>11754.75</v>
      </c>
      <c r="G12949">
        <v>11678.860350000001</v>
      </c>
      <c r="H12949">
        <v>11744.73047</v>
      </c>
      <c r="I12949">
        <v>11744.73047</v>
      </c>
      <c r="J12949">
        <v>4027340000</v>
      </c>
      <c r="K12949">
        <v>11744.73047</v>
      </c>
      <c r="L12949" t="s">
        <v>685</v>
      </c>
      <c r="M12949" t="s">
        <v>686</v>
      </c>
      <c r="N12949" t="s">
        <v>687</v>
      </c>
      <c r="O12949" t="s">
        <v>12836</v>
      </c>
      <c r="P12949" t="s">
        <v>689</v>
      </c>
      <c r="Q12949">
        <v>103.34910000000001</v>
      </c>
      <c r="S12949" s="1">
        <v>43009</v>
      </c>
      <c r="T12949" s="3">
        <v>18296.685000000001</v>
      </c>
      <c r="U12949" s="1">
        <v>42887</v>
      </c>
      <c r="V12949">
        <v>205662214.54308102</v>
      </c>
    </row>
    <row r="12950" spans="1:22" x14ac:dyDescent="0.55000000000000004">
      <c r="A12950" t="s">
        <v>11</v>
      </c>
      <c r="B12950" s="1">
        <v>42898</v>
      </c>
      <c r="C12950" s="2" t="s">
        <v>630</v>
      </c>
      <c r="D12950" s="2" t="s">
        <v>14042</v>
      </c>
      <c r="E12950">
        <v>11749.349609999999</v>
      </c>
      <c r="F12950">
        <v>11774.179690000001</v>
      </c>
      <c r="G12950">
        <v>11715.089840000001</v>
      </c>
      <c r="H12950">
        <v>11746.45996</v>
      </c>
      <c r="I12950">
        <v>11746.45996</v>
      </c>
      <c r="J12950">
        <v>4027750000</v>
      </c>
      <c r="K12950">
        <v>11746.45996</v>
      </c>
      <c r="L12950" t="s">
        <v>685</v>
      </c>
      <c r="M12950" t="s">
        <v>686</v>
      </c>
      <c r="N12950" t="s">
        <v>687</v>
      </c>
      <c r="O12950" t="s">
        <v>12837</v>
      </c>
      <c r="P12950" t="s">
        <v>689</v>
      </c>
      <c r="Q12950">
        <v>103.34910000000001</v>
      </c>
      <c r="S12950" s="1">
        <v>43009</v>
      </c>
      <c r="T12950" s="3">
        <v>18296.685000000001</v>
      </c>
      <c r="U12950" s="1">
        <v>42887</v>
      </c>
      <c r="V12950">
        <v>205662214.54308102</v>
      </c>
    </row>
    <row r="12951" spans="1:22" x14ac:dyDescent="0.55000000000000004">
      <c r="A12951" t="s">
        <v>11</v>
      </c>
      <c r="B12951" s="1">
        <v>42899</v>
      </c>
      <c r="C12951" s="2" t="s">
        <v>630</v>
      </c>
      <c r="D12951" s="2" t="s">
        <v>14042</v>
      </c>
      <c r="E12951">
        <v>11770.089840000001</v>
      </c>
      <c r="F12951">
        <v>11799.190430000001</v>
      </c>
      <c r="G12951">
        <v>11757.75</v>
      </c>
      <c r="H12951">
        <v>11796.79004</v>
      </c>
      <c r="I12951">
        <v>11796.79004</v>
      </c>
      <c r="J12951">
        <v>3275500000</v>
      </c>
      <c r="K12951">
        <v>11796.79004</v>
      </c>
      <c r="L12951" t="s">
        <v>685</v>
      </c>
      <c r="M12951" t="s">
        <v>686</v>
      </c>
      <c r="N12951" t="s">
        <v>687</v>
      </c>
      <c r="O12951" t="s">
        <v>12838</v>
      </c>
      <c r="P12951" t="s">
        <v>689</v>
      </c>
      <c r="Q12951">
        <v>103.34910000000001</v>
      </c>
      <c r="S12951" s="1">
        <v>43009</v>
      </c>
      <c r="T12951" s="3">
        <v>18296.685000000001</v>
      </c>
      <c r="U12951" s="1">
        <v>42887</v>
      </c>
      <c r="V12951">
        <v>205662214.54308102</v>
      </c>
    </row>
    <row r="12952" spans="1:22" x14ac:dyDescent="0.55000000000000004">
      <c r="A12952" t="s">
        <v>11</v>
      </c>
      <c r="B12952" s="1">
        <v>42900</v>
      </c>
      <c r="C12952" s="2" t="s">
        <v>630</v>
      </c>
      <c r="D12952" s="2" t="s">
        <v>14042</v>
      </c>
      <c r="E12952">
        <v>11810.87012</v>
      </c>
      <c r="F12952">
        <v>11811.5</v>
      </c>
      <c r="G12952">
        <v>11750.75</v>
      </c>
      <c r="H12952">
        <v>11779.809569999999</v>
      </c>
      <c r="I12952">
        <v>11779.809569999999</v>
      </c>
      <c r="J12952">
        <v>3555590000</v>
      </c>
      <c r="K12952">
        <v>11779.809569999999</v>
      </c>
      <c r="L12952" t="s">
        <v>685</v>
      </c>
      <c r="M12952" t="s">
        <v>686</v>
      </c>
      <c r="N12952" t="s">
        <v>687</v>
      </c>
      <c r="O12952" t="s">
        <v>12839</v>
      </c>
      <c r="P12952" t="s">
        <v>689</v>
      </c>
      <c r="Q12952">
        <v>103.34910000000001</v>
      </c>
      <c r="S12952" s="1">
        <v>43009</v>
      </c>
      <c r="T12952" s="3">
        <v>18296.685000000001</v>
      </c>
      <c r="U12952" s="1">
        <v>42887</v>
      </c>
      <c r="V12952">
        <v>205662214.54308102</v>
      </c>
    </row>
    <row r="12953" spans="1:22" x14ac:dyDescent="0.55000000000000004">
      <c r="A12953" t="s">
        <v>11</v>
      </c>
      <c r="B12953" s="1">
        <v>42901</v>
      </c>
      <c r="C12953" s="2" t="s">
        <v>630</v>
      </c>
      <c r="D12953" s="2" t="s">
        <v>14042</v>
      </c>
      <c r="E12953">
        <v>11703.25</v>
      </c>
      <c r="F12953">
        <v>11744.62012</v>
      </c>
      <c r="G12953">
        <v>11693.900390000001</v>
      </c>
      <c r="H12953">
        <v>11740.51953</v>
      </c>
      <c r="I12953">
        <v>11740.51953</v>
      </c>
      <c r="J12953">
        <v>3353050000</v>
      </c>
      <c r="K12953">
        <v>11740.51953</v>
      </c>
      <c r="L12953" t="s">
        <v>685</v>
      </c>
      <c r="M12953" t="s">
        <v>686</v>
      </c>
      <c r="N12953" t="s">
        <v>687</v>
      </c>
      <c r="O12953" t="s">
        <v>12840</v>
      </c>
      <c r="P12953" t="s">
        <v>689</v>
      </c>
      <c r="Q12953">
        <v>103.34910000000001</v>
      </c>
      <c r="S12953" s="1">
        <v>43009</v>
      </c>
      <c r="T12953" s="3">
        <v>18296.685000000001</v>
      </c>
      <c r="U12953" s="1">
        <v>42887</v>
      </c>
      <c r="V12953">
        <v>205662214.54308102</v>
      </c>
    </row>
    <row r="12954" spans="1:22" x14ac:dyDescent="0.55000000000000004">
      <c r="A12954" t="s">
        <v>11</v>
      </c>
      <c r="B12954" s="1">
        <v>42902</v>
      </c>
      <c r="C12954" s="2" t="s">
        <v>630</v>
      </c>
      <c r="D12954" s="2" t="s">
        <v>14042</v>
      </c>
      <c r="E12954">
        <v>11745.29981</v>
      </c>
      <c r="F12954">
        <v>11772.030269999999</v>
      </c>
      <c r="G12954">
        <v>11716.690430000001</v>
      </c>
      <c r="H12954">
        <v>11772.01953</v>
      </c>
      <c r="I12954">
        <v>11772.01953</v>
      </c>
      <c r="J12954">
        <v>5284720000</v>
      </c>
      <c r="K12954">
        <v>11772.01953</v>
      </c>
      <c r="L12954" t="s">
        <v>685</v>
      </c>
      <c r="M12954" t="s">
        <v>686</v>
      </c>
      <c r="N12954" t="s">
        <v>687</v>
      </c>
      <c r="O12954" t="s">
        <v>12841</v>
      </c>
      <c r="P12954" t="s">
        <v>689</v>
      </c>
      <c r="Q12954">
        <v>103.34910000000001</v>
      </c>
      <c r="S12954" s="1">
        <v>43009</v>
      </c>
      <c r="T12954" s="3">
        <v>18296.685000000001</v>
      </c>
      <c r="U12954" s="1">
        <v>42887</v>
      </c>
      <c r="V12954">
        <v>205662214.54308102</v>
      </c>
    </row>
    <row r="12955" spans="1:22" x14ac:dyDescent="0.55000000000000004">
      <c r="A12955" t="s">
        <v>11</v>
      </c>
      <c r="B12955" s="1">
        <v>42905</v>
      </c>
      <c r="C12955" s="2" t="s">
        <v>630</v>
      </c>
      <c r="D12955" s="2" t="s">
        <v>14042</v>
      </c>
      <c r="E12955">
        <v>11801.83008</v>
      </c>
      <c r="F12955">
        <v>11836.95996</v>
      </c>
      <c r="G12955">
        <v>11800.41992</v>
      </c>
      <c r="H12955">
        <v>11833.339840000001</v>
      </c>
      <c r="I12955">
        <v>11833.339840000001</v>
      </c>
      <c r="J12955">
        <v>3264700000</v>
      </c>
      <c r="K12955">
        <v>11833.339840000001</v>
      </c>
      <c r="L12955" t="s">
        <v>685</v>
      </c>
      <c r="M12955" t="s">
        <v>686</v>
      </c>
      <c r="N12955" t="s">
        <v>687</v>
      </c>
      <c r="O12955" t="s">
        <v>12842</v>
      </c>
      <c r="P12955" t="s">
        <v>689</v>
      </c>
      <c r="Q12955">
        <v>103.34910000000001</v>
      </c>
      <c r="S12955" s="1">
        <v>43009</v>
      </c>
      <c r="T12955" s="3">
        <v>18296.685000000001</v>
      </c>
      <c r="U12955" s="1">
        <v>42887</v>
      </c>
      <c r="V12955">
        <v>205662214.54308102</v>
      </c>
    </row>
    <row r="12956" spans="1:22" x14ac:dyDescent="0.55000000000000004">
      <c r="A12956" t="s">
        <v>11</v>
      </c>
      <c r="B12956" s="1">
        <v>42906</v>
      </c>
      <c r="C12956" s="2" t="s">
        <v>630</v>
      </c>
      <c r="D12956" s="2" t="s">
        <v>14042</v>
      </c>
      <c r="E12956">
        <v>11801.200199999999</v>
      </c>
      <c r="F12956">
        <v>11801.200199999999</v>
      </c>
      <c r="G12956">
        <v>11736.87012</v>
      </c>
      <c r="H12956">
        <v>11738.950199999999</v>
      </c>
      <c r="I12956">
        <v>11738.950199999999</v>
      </c>
      <c r="J12956">
        <v>3416510000</v>
      </c>
      <c r="K12956">
        <v>11738.950199999999</v>
      </c>
      <c r="L12956" t="s">
        <v>685</v>
      </c>
      <c r="M12956" t="s">
        <v>686</v>
      </c>
      <c r="N12956" t="s">
        <v>687</v>
      </c>
      <c r="O12956" t="s">
        <v>12843</v>
      </c>
      <c r="P12956" t="s">
        <v>689</v>
      </c>
      <c r="Q12956">
        <v>103.34910000000001</v>
      </c>
      <c r="S12956" s="1">
        <v>43009</v>
      </c>
      <c r="T12956" s="3">
        <v>18296.685000000001</v>
      </c>
      <c r="U12956" s="1">
        <v>42887</v>
      </c>
      <c r="V12956">
        <v>205662214.54308102</v>
      </c>
    </row>
    <row r="12957" spans="1:22" x14ac:dyDescent="0.55000000000000004">
      <c r="A12957" t="s">
        <v>11</v>
      </c>
      <c r="B12957" s="1">
        <v>42907</v>
      </c>
      <c r="C12957" s="2" t="s">
        <v>630</v>
      </c>
      <c r="D12957" s="2" t="s">
        <v>14042</v>
      </c>
      <c r="E12957">
        <v>11742.48047</v>
      </c>
      <c r="F12957">
        <v>11753.309569999999</v>
      </c>
      <c r="G12957">
        <v>11678.900390000001</v>
      </c>
      <c r="H12957">
        <v>11696.280269999999</v>
      </c>
      <c r="I12957">
        <v>11696.280269999999</v>
      </c>
      <c r="J12957">
        <v>3594820000</v>
      </c>
      <c r="K12957">
        <v>11696.280269999999</v>
      </c>
      <c r="L12957" t="s">
        <v>685</v>
      </c>
      <c r="M12957" t="s">
        <v>686</v>
      </c>
      <c r="N12957" t="s">
        <v>687</v>
      </c>
      <c r="O12957" t="s">
        <v>12844</v>
      </c>
      <c r="P12957" t="s">
        <v>689</v>
      </c>
      <c r="Q12957">
        <v>103.34910000000001</v>
      </c>
      <c r="S12957" s="1">
        <v>43009</v>
      </c>
      <c r="T12957" s="3">
        <v>18296.685000000001</v>
      </c>
      <c r="U12957" s="1">
        <v>42887</v>
      </c>
      <c r="V12957">
        <v>205662214.54308102</v>
      </c>
    </row>
    <row r="12958" spans="1:22" x14ac:dyDescent="0.55000000000000004">
      <c r="A12958" t="s">
        <v>11</v>
      </c>
      <c r="B12958" s="1">
        <v>42908</v>
      </c>
      <c r="C12958" s="2" t="s">
        <v>630</v>
      </c>
      <c r="D12958" s="2" t="s">
        <v>14042</v>
      </c>
      <c r="E12958">
        <v>11704.12012</v>
      </c>
      <c r="F12958">
        <v>11741.87988</v>
      </c>
      <c r="G12958">
        <v>11697.929690000001</v>
      </c>
      <c r="H12958">
        <v>11712.51953</v>
      </c>
      <c r="I12958">
        <v>11712.51953</v>
      </c>
      <c r="J12958">
        <v>3468210000</v>
      </c>
      <c r="K12958">
        <v>11712.51953</v>
      </c>
      <c r="L12958" t="s">
        <v>685</v>
      </c>
      <c r="M12958" t="s">
        <v>686</v>
      </c>
      <c r="N12958" t="s">
        <v>687</v>
      </c>
      <c r="O12958" t="s">
        <v>12845</v>
      </c>
      <c r="P12958" t="s">
        <v>689</v>
      </c>
      <c r="Q12958">
        <v>103.34910000000001</v>
      </c>
      <c r="S12958" s="1">
        <v>43009</v>
      </c>
      <c r="T12958" s="3">
        <v>18296.685000000001</v>
      </c>
      <c r="U12958" s="1">
        <v>42887</v>
      </c>
      <c r="V12958">
        <v>205662214.54308102</v>
      </c>
    </row>
    <row r="12959" spans="1:22" x14ac:dyDescent="0.55000000000000004">
      <c r="A12959" t="s">
        <v>11</v>
      </c>
      <c r="B12959" s="1">
        <v>42909</v>
      </c>
      <c r="C12959" s="2" t="s">
        <v>630</v>
      </c>
      <c r="D12959" s="2" t="s">
        <v>14042</v>
      </c>
      <c r="E12959">
        <v>11716.58008</v>
      </c>
      <c r="F12959">
        <v>11750.33008</v>
      </c>
      <c r="G12959">
        <v>11702.099609999999</v>
      </c>
      <c r="H12959">
        <v>11733.200199999999</v>
      </c>
      <c r="I12959">
        <v>11733.200199999999</v>
      </c>
      <c r="J12959">
        <v>5278330000</v>
      </c>
      <c r="K12959">
        <v>11733.200199999999</v>
      </c>
      <c r="L12959" t="s">
        <v>685</v>
      </c>
      <c r="M12959" t="s">
        <v>686</v>
      </c>
      <c r="N12959" t="s">
        <v>687</v>
      </c>
      <c r="O12959" t="s">
        <v>12846</v>
      </c>
      <c r="P12959" t="s">
        <v>689</v>
      </c>
      <c r="Q12959">
        <v>103.34910000000001</v>
      </c>
      <c r="S12959" s="1">
        <v>43009</v>
      </c>
      <c r="T12959" s="3">
        <v>18296.685000000001</v>
      </c>
      <c r="U12959" s="1">
        <v>42887</v>
      </c>
      <c r="V12959">
        <v>205662214.54308102</v>
      </c>
    </row>
    <row r="12960" spans="1:22" x14ac:dyDescent="0.55000000000000004">
      <c r="A12960" t="s">
        <v>11</v>
      </c>
      <c r="B12960" s="1">
        <v>42912</v>
      </c>
      <c r="C12960" s="2" t="s">
        <v>630</v>
      </c>
      <c r="D12960" s="2" t="s">
        <v>14042</v>
      </c>
      <c r="E12960">
        <v>11761.450199999999</v>
      </c>
      <c r="F12960">
        <v>11793.54004</v>
      </c>
      <c r="G12960">
        <v>11741.79004</v>
      </c>
      <c r="H12960">
        <v>11758.860350000001</v>
      </c>
      <c r="I12960">
        <v>11758.860350000001</v>
      </c>
      <c r="J12960">
        <v>3238970000</v>
      </c>
      <c r="K12960">
        <v>11758.860350000001</v>
      </c>
      <c r="L12960" t="s">
        <v>685</v>
      </c>
      <c r="M12960" t="s">
        <v>686</v>
      </c>
      <c r="N12960" t="s">
        <v>687</v>
      </c>
      <c r="O12960" t="s">
        <v>12847</v>
      </c>
      <c r="P12960" t="s">
        <v>689</v>
      </c>
      <c r="Q12960">
        <v>103.34910000000001</v>
      </c>
      <c r="S12960" s="1">
        <v>43009</v>
      </c>
      <c r="T12960" s="3">
        <v>18296.685000000001</v>
      </c>
      <c r="U12960" s="1">
        <v>42887</v>
      </c>
      <c r="V12960">
        <v>205662214.54308102</v>
      </c>
    </row>
    <row r="12961" spans="1:22" x14ac:dyDescent="0.55000000000000004">
      <c r="A12961" t="s">
        <v>11</v>
      </c>
      <c r="B12961" s="1">
        <v>42913</v>
      </c>
      <c r="C12961" s="2" t="s">
        <v>630</v>
      </c>
      <c r="D12961" s="2" t="s">
        <v>14042</v>
      </c>
      <c r="E12961">
        <v>11765.79981</v>
      </c>
      <c r="F12961">
        <v>11787.599609999999</v>
      </c>
      <c r="G12961">
        <v>11716.91992</v>
      </c>
      <c r="H12961">
        <v>11716.91992</v>
      </c>
      <c r="I12961">
        <v>11716.91992</v>
      </c>
      <c r="J12961">
        <v>3563910000</v>
      </c>
      <c r="K12961">
        <v>11716.91992</v>
      </c>
      <c r="L12961" t="s">
        <v>685</v>
      </c>
      <c r="M12961" t="s">
        <v>686</v>
      </c>
      <c r="N12961" t="s">
        <v>687</v>
      </c>
      <c r="O12961" t="s">
        <v>12848</v>
      </c>
      <c r="P12961" t="s">
        <v>689</v>
      </c>
      <c r="Q12961">
        <v>103.34910000000001</v>
      </c>
      <c r="S12961" s="1">
        <v>43009</v>
      </c>
      <c r="T12961" s="3">
        <v>18296.685000000001</v>
      </c>
      <c r="U12961" s="1">
        <v>42887</v>
      </c>
      <c r="V12961">
        <v>205662214.54308102</v>
      </c>
    </row>
    <row r="12962" spans="1:22" x14ac:dyDescent="0.55000000000000004">
      <c r="A12962" t="s">
        <v>11</v>
      </c>
      <c r="B12962" s="1">
        <v>42914</v>
      </c>
      <c r="C12962" s="2" t="s">
        <v>630</v>
      </c>
      <c r="D12962" s="2" t="s">
        <v>14042</v>
      </c>
      <c r="E12962">
        <v>11771.139649999999</v>
      </c>
      <c r="F12962">
        <v>11827.5</v>
      </c>
      <c r="G12962">
        <v>11771.139649999999</v>
      </c>
      <c r="H12962">
        <v>11812.79981</v>
      </c>
      <c r="I12962">
        <v>11812.79981</v>
      </c>
      <c r="J12962">
        <v>3500800000</v>
      </c>
      <c r="K12962">
        <v>11812.79981</v>
      </c>
      <c r="L12962" t="s">
        <v>685</v>
      </c>
      <c r="M12962" t="s">
        <v>686</v>
      </c>
      <c r="N12962" t="s">
        <v>687</v>
      </c>
      <c r="O12962" t="s">
        <v>12849</v>
      </c>
      <c r="P12962" t="s">
        <v>689</v>
      </c>
      <c r="Q12962">
        <v>103.34910000000001</v>
      </c>
      <c r="S12962" s="1">
        <v>43009</v>
      </c>
      <c r="T12962" s="3">
        <v>18296.685000000001</v>
      </c>
      <c r="U12962" s="1">
        <v>42887</v>
      </c>
      <c r="V12962">
        <v>205662214.54308102</v>
      </c>
    </row>
    <row r="12963" spans="1:22" x14ac:dyDescent="0.55000000000000004">
      <c r="A12963" t="s">
        <v>11</v>
      </c>
      <c r="B12963" s="1">
        <v>42915</v>
      </c>
      <c r="C12963" s="2" t="s">
        <v>630</v>
      </c>
      <c r="D12963" s="2" t="s">
        <v>14042</v>
      </c>
      <c r="E12963">
        <v>11835.5</v>
      </c>
      <c r="F12963">
        <v>11837.599609999999</v>
      </c>
      <c r="G12963">
        <v>11683.309569999999</v>
      </c>
      <c r="H12963">
        <v>11739.98047</v>
      </c>
      <c r="I12963">
        <v>11739.98047</v>
      </c>
      <c r="J12963">
        <v>3900280000</v>
      </c>
      <c r="K12963">
        <v>11739.98047</v>
      </c>
      <c r="L12963" t="s">
        <v>685</v>
      </c>
      <c r="M12963" t="s">
        <v>686</v>
      </c>
      <c r="N12963" t="s">
        <v>687</v>
      </c>
      <c r="O12963" t="s">
        <v>12850</v>
      </c>
      <c r="P12963" t="s">
        <v>689</v>
      </c>
      <c r="Q12963">
        <v>103.34910000000001</v>
      </c>
      <c r="S12963" s="1">
        <v>43009</v>
      </c>
      <c r="T12963" s="3">
        <v>18296.685000000001</v>
      </c>
      <c r="U12963" s="1">
        <v>42887</v>
      </c>
      <c r="V12963">
        <v>205662214.54308102</v>
      </c>
    </row>
    <row r="12964" spans="1:22" x14ac:dyDescent="0.55000000000000004">
      <c r="A12964" t="s">
        <v>11</v>
      </c>
      <c r="B12964" s="1">
        <v>42916</v>
      </c>
      <c r="C12964" s="2" t="s">
        <v>630</v>
      </c>
      <c r="D12964" s="2" t="s">
        <v>14042</v>
      </c>
      <c r="E12964">
        <v>11777.62988</v>
      </c>
      <c r="F12964">
        <v>11799.45996</v>
      </c>
      <c r="G12964">
        <v>11738.160159999999</v>
      </c>
      <c r="H12964">
        <v>11761.700199999999</v>
      </c>
      <c r="I12964">
        <v>11761.700199999999</v>
      </c>
      <c r="J12964">
        <v>3361590000</v>
      </c>
      <c r="K12964">
        <v>11761.700199999999</v>
      </c>
      <c r="L12964" t="s">
        <v>685</v>
      </c>
      <c r="M12964" t="s">
        <v>686</v>
      </c>
      <c r="N12964" t="s">
        <v>687</v>
      </c>
      <c r="O12964" t="s">
        <v>12851</v>
      </c>
      <c r="P12964" t="s">
        <v>689</v>
      </c>
      <c r="Q12964">
        <v>103.34910000000001</v>
      </c>
      <c r="S12964" s="1">
        <v>43009</v>
      </c>
      <c r="T12964" s="3">
        <v>18296.685000000001</v>
      </c>
      <c r="U12964" s="1">
        <v>42887</v>
      </c>
      <c r="V12964">
        <v>205662214.54308102</v>
      </c>
    </row>
    <row r="12965" spans="1:22" x14ac:dyDescent="0.55000000000000004">
      <c r="A12965" t="s">
        <v>11</v>
      </c>
      <c r="B12965" s="1">
        <v>42919</v>
      </c>
      <c r="C12965" s="2" t="s">
        <v>631</v>
      </c>
      <c r="D12965" s="2" t="s">
        <v>14044</v>
      </c>
      <c r="E12965">
        <v>11801.440430000001</v>
      </c>
      <c r="F12965">
        <v>11869.820309999999</v>
      </c>
      <c r="G12965">
        <v>11801.440430000001</v>
      </c>
      <c r="H12965">
        <v>11835.719730000001</v>
      </c>
      <c r="I12965">
        <v>11835.719730000001</v>
      </c>
      <c r="J12965">
        <v>1962290000</v>
      </c>
      <c r="K12965">
        <v>11835.719730000001</v>
      </c>
      <c r="L12965" t="s">
        <v>685</v>
      </c>
      <c r="M12965" t="s">
        <v>686</v>
      </c>
      <c r="N12965" t="s">
        <v>687</v>
      </c>
      <c r="O12965" t="s">
        <v>12852</v>
      </c>
      <c r="P12965" t="s">
        <v>689</v>
      </c>
      <c r="Q12965">
        <v>103.2778</v>
      </c>
      <c r="S12965" s="1">
        <v>42917</v>
      </c>
      <c r="T12965" s="3">
        <v>18126.225999999999</v>
      </c>
      <c r="U12965" s="1">
        <v>42917</v>
      </c>
      <c r="V12965">
        <v>205735515.197299</v>
      </c>
    </row>
    <row r="12966" spans="1:22" x14ac:dyDescent="0.55000000000000004">
      <c r="A12966" t="s">
        <v>11</v>
      </c>
      <c r="B12966" s="1">
        <v>42921</v>
      </c>
      <c r="C12966" s="2" t="s">
        <v>631</v>
      </c>
      <c r="D12966" s="2" t="s">
        <v>14044</v>
      </c>
      <c r="E12966">
        <v>11826.25</v>
      </c>
      <c r="F12966">
        <v>11829.91992</v>
      </c>
      <c r="G12966">
        <v>11772.91992</v>
      </c>
      <c r="H12966">
        <v>11809.490229999999</v>
      </c>
      <c r="I12966">
        <v>11809.490229999999</v>
      </c>
      <c r="J12966">
        <v>3367220000</v>
      </c>
      <c r="K12966">
        <v>11809.490229999999</v>
      </c>
      <c r="L12966" t="s">
        <v>685</v>
      </c>
      <c r="M12966" t="s">
        <v>686</v>
      </c>
      <c r="N12966" t="s">
        <v>687</v>
      </c>
      <c r="O12966" t="s">
        <v>12853</v>
      </c>
      <c r="P12966" t="s">
        <v>689</v>
      </c>
      <c r="Q12966">
        <v>103.2778</v>
      </c>
      <c r="S12966" s="1">
        <v>42917</v>
      </c>
      <c r="T12966" s="3">
        <v>18126.225999999999</v>
      </c>
      <c r="U12966" s="1">
        <v>42917</v>
      </c>
      <c r="V12966">
        <v>205735515.197299</v>
      </c>
    </row>
    <row r="12967" spans="1:22" x14ac:dyDescent="0.55000000000000004">
      <c r="A12967" t="s">
        <v>11</v>
      </c>
      <c r="B12967" s="1">
        <v>42922</v>
      </c>
      <c r="C12967" s="2" t="s">
        <v>631</v>
      </c>
      <c r="D12967" s="2" t="s">
        <v>14044</v>
      </c>
      <c r="E12967">
        <v>11766.12988</v>
      </c>
      <c r="F12967">
        <v>11771.179690000001</v>
      </c>
      <c r="G12967">
        <v>11694.08008</v>
      </c>
      <c r="H12967">
        <v>11702.429690000001</v>
      </c>
      <c r="I12967">
        <v>11702.429690000001</v>
      </c>
      <c r="J12967">
        <v>3364520000</v>
      </c>
      <c r="K12967">
        <v>11702.429690000001</v>
      </c>
      <c r="L12967" t="s">
        <v>685</v>
      </c>
      <c r="M12967" t="s">
        <v>686</v>
      </c>
      <c r="N12967" t="s">
        <v>687</v>
      </c>
      <c r="O12967" t="s">
        <v>12854</v>
      </c>
      <c r="P12967" t="s">
        <v>689</v>
      </c>
      <c r="Q12967">
        <v>103.2778</v>
      </c>
      <c r="S12967" s="1">
        <v>42917</v>
      </c>
      <c r="T12967" s="3">
        <v>18126.225999999999</v>
      </c>
      <c r="U12967" s="1">
        <v>42917</v>
      </c>
      <c r="V12967">
        <v>205735515.197299</v>
      </c>
    </row>
    <row r="12968" spans="1:22" x14ac:dyDescent="0.55000000000000004">
      <c r="A12968" t="s">
        <v>11</v>
      </c>
      <c r="B12968" s="1">
        <v>42923</v>
      </c>
      <c r="C12968" s="2" t="s">
        <v>631</v>
      </c>
      <c r="D12968" s="2" t="s">
        <v>14044</v>
      </c>
      <c r="E12968">
        <v>11713.660159999999</v>
      </c>
      <c r="F12968">
        <v>11757.559569999999</v>
      </c>
      <c r="G12968">
        <v>11698.070309999999</v>
      </c>
      <c r="H12968">
        <v>11752.98047</v>
      </c>
      <c r="I12968">
        <v>11752.98047</v>
      </c>
      <c r="J12968">
        <v>2901330000</v>
      </c>
      <c r="K12968">
        <v>11752.98047</v>
      </c>
      <c r="L12968" t="s">
        <v>685</v>
      </c>
      <c r="M12968" t="s">
        <v>686</v>
      </c>
      <c r="N12968" t="s">
        <v>687</v>
      </c>
      <c r="O12968" t="s">
        <v>12855</v>
      </c>
      <c r="P12968" t="s">
        <v>689</v>
      </c>
      <c r="Q12968">
        <v>103.2778</v>
      </c>
      <c r="S12968" s="1">
        <v>42917</v>
      </c>
      <c r="T12968" s="3">
        <v>18126.225999999999</v>
      </c>
      <c r="U12968" s="1">
        <v>42917</v>
      </c>
      <c r="V12968">
        <v>205735515.197299</v>
      </c>
    </row>
    <row r="12969" spans="1:22" x14ac:dyDescent="0.55000000000000004">
      <c r="A12969" t="s">
        <v>11</v>
      </c>
      <c r="B12969" s="1">
        <v>42926</v>
      </c>
      <c r="C12969" s="2" t="s">
        <v>631</v>
      </c>
      <c r="D12969" s="2" t="s">
        <v>14044</v>
      </c>
      <c r="E12969">
        <v>11744.240229999999</v>
      </c>
      <c r="F12969">
        <v>11776.900390000001</v>
      </c>
      <c r="G12969">
        <v>11733.740229999999</v>
      </c>
      <c r="H12969">
        <v>11751.79004</v>
      </c>
      <c r="I12969">
        <v>11751.79004</v>
      </c>
      <c r="J12969">
        <v>2999130000</v>
      </c>
      <c r="K12969">
        <v>11751.79004</v>
      </c>
      <c r="L12969" t="s">
        <v>685</v>
      </c>
      <c r="M12969" t="s">
        <v>686</v>
      </c>
      <c r="N12969" t="s">
        <v>687</v>
      </c>
      <c r="O12969" t="s">
        <v>12856</v>
      </c>
      <c r="P12969" t="s">
        <v>689</v>
      </c>
      <c r="Q12969">
        <v>103.2778</v>
      </c>
      <c r="S12969" s="1">
        <v>42917</v>
      </c>
      <c r="T12969" s="3">
        <v>18126.225999999999</v>
      </c>
      <c r="U12969" s="1">
        <v>42917</v>
      </c>
      <c r="V12969">
        <v>205735515.197299</v>
      </c>
    </row>
    <row r="12970" spans="1:22" x14ac:dyDescent="0.55000000000000004">
      <c r="A12970" t="s">
        <v>11</v>
      </c>
      <c r="B12970" s="1">
        <v>42927</v>
      </c>
      <c r="C12970" s="2" t="s">
        <v>631</v>
      </c>
      <c r="D12970" s="2" t="s">
        <v>14044</v>
      </c>
      <c r="E12970">
        <v>11748.23047</v>
      </c>
      <c r="F12970">
        <v>11759.16992</v>
      </c>
      <c r="G12970">
        <v>11684.75</v>
      </c>
      <c r="H12970">
        <v>11744.76953</v>
      </c>
      <c r="I12970">
        <v>11744.76953</v>
      </c>
      <c r="J12970">
        <v>3106750000</v>
      </c>
      <c r="K12970">
        <v>11744.76953</v>
      </c>
      <c r="L12970" t="s">
        <v>685</v>
      </c>
      <c r="M12970" t="s">
        <v>686</v>
      </c>
      <c r="N12970" t="s">
        <v>687</v>
      </c>
      <c r="O12970" t="s">
        <v>12857</v>
      </c>
      <c r="P12970" t="s">
        <v>689</v>
      </c>
      <c r="Q12970">
        <v>103.2778</v>
      </c>
      <c r="S12970" s="1">
        <v>42917</v>
      </c>
      <c r="T12970" s="3">
        <v>18126.225999999999</v>
      </c>
      <c r="U12970" s="1">
        <v>42917</v>
      </c>
      <c r="V12970">
        <v>205735515.197299</v>
      </c>
    </row>
    <row r="12971" spans="1:22" x14ac:dyDescent="0.55000000000000004">
      <c r="A12971" t="s">
        <v>11</v>
      </c>
      <c r="B12971" s="1">
        <v>42928</v>
      </c>
      <c r="C12971" s="2" t="s">
        <v>631</v>
      </c>
      <c r="D12971" s="2" t="s">
        <v>14044</v>
      </c>
      <c r="E12971">
        <v>11794.429690000001</v>
      </c>
      <c r="F12971">
        <v>11846</v>
      </c>
      <c r="G12971">
        <v>11794.429690000001</v>
      </c>
      <c r="H12971">
        <v>11825.900390000001</v>
      </c>
      <c r="I12971">
        <v>11825.900390000001</v>
      </c>
      <c r="J12971">
        <v>3171620000</v>
      </c>
      <c r="K12971">
        <v>11825.900390000001</v>
      </c>
      <c r="L12971" t="s">
        <v>685</v>
      </c>
      <c r="M12971" t="s">
        <v>686</v>
      </c>
      <c r="N12971" t="s">
        <v>687</v>
      </c>
      <c r="O12971" t="s">
        <v>12858</v>
      </c>
      <c r="P12971" t="s">
        <v>689</v>
      </c>
      <c r="Q12971">
        <v>103.2778</v>
      </c>
      <c r="S12971" s="1">
        <v>42917</v>
      </c>
      <c r="T12971" s="3">
        <v>18126.225999999999</v>
      </c>
      <c r="U12971" s="1">
        <v>42917</v>
      </c>
      <c r="V12971">
        <v>205735515.197299</v>
      </c>
    </row>
    <row r="12972" spans="1:22" x14ac:dyDescent="0.55000000000000004">
      <c r="A12972" t="s">
        <v>11</v>
      </c>
      <c r="B12972" s="1">
        <v>42929</v>
      </c>
      <c r="C12972" s="2" t="s">
        <v>631</v>
      </c>
      <c r="D12972" s="2" t="s">
        <v>14044</v>
      </c>
      <c r="E12972">
        <v>11832.780269999999</v>
      </c>
      <c r="F12972">
        <v>11849.389649999999</v>
      </c>
      <c r="G12972">
        <v>11810.04981</v>
      </c>
      <c r="H12972">
        <v>11844.62012</v>
      </c>
      <c r="I12972">
        <v>11844.62012</v>
      </c>
      <c r="J12972">
        <v>3067670000</v>
      </c>
      <c r="K12972">
        <v>11844.62012</v>
      </c>
      <c r="L12972" t="s">
        <v>685</v>
      </c>
      <c r="M12972" t="s">
        <v>686</v>
      </c>
      <c r="N12972" t="s">
        <v>687</v>
      </c>
      <c r="O12972" t="s">
        <v>12859</v>
      </c>
      <c r="P12972" t="s">
        <v>689</v>
      </c>
      <c r="Q12972">
        <v>103.2778</v>
      </c>
      <c r="S12972" s="1">
        <v>42917</v>
      </c>
      <c r="T12972" s="3">
        <v>18126.225999999999</v>
      </c>
      <c r="U12972" s="1">
        <v>42917</v>
      </c>
      <c r="V12972">
        <v>205735515.197299</v>
      </c>
    </row>
    <row r="12973" spans="1:22" x14ac:dyDescent="0.55000000000000004">
      <c r="A12973" t="s">
        <v>11</v>
      </c>
      <c r="B12973" s="1">
        <v>42930</v>
      </c>
      <c r="C12973" s="2" t="s">
        <v>631</v>
      </c>
      <c r="D12973" s="2" t="s">
        <v>14044</v>
      </c>
      <c r="E12973">
        <v>11844.030269999999</v>
      </c>
      <c r="F12973">
        <v>11918.16992</v>
      </c>
      <c r="G12973">
        <v>11838.54981</v>
      </c>
      <c r="H12973">
        <v>11897.309569999999</v>
      </c>
      <c r="I12973">
        <v>11897.309569999999</v>
      </c>
      <c r="J12973">
        <v>2736640000</v>
      </c>
      <c r="K12973">
        <v>11897.309569999999</v>
      </c>
      <c r="L12973" t="s">
        <v>685</v>
      </c>
      <c r="M12973" t="s">
        <v>686</v>
      </c>
      <c r="N12973" t="s">
        <v>687</v>
      </c>
      <c r="O12973" t="s">
        <v>12860</v>
      </c>
      <c r="P12973" t="s">
        <v>689</v>
      </c>
      <c r="Q12973">
        <v>103.2778</v>
      </c>
      <c r="S12973" s="1">
        <v>42917</v>
      </c>
      <c r="T12973" s="3">
        <v>18126.225999999999</v>
      </c>
      <c r="U12973" s="1">
        <v>42917</v>
      </c>
      <c r="V12973">
        <v>205735515.197299</v>
      </c>
    </row>
    <row r="12974" spans="1:22" x14ac:dyDescent="0.55000000000000004">
      <c r="A12974" t="s">
        <v>11</v>
      </c>
      <c r="B12974" s="1">
        <v>42933</v>
      </c>
      <c r="C12974" s="2" t="s">
        <v>631</v>
      </c>
      <c r="D12974" s="2" t="s">
        <v>14044</v>
      </c>
      <c r="E12974">
        <v>11894.690430000001</v>
      </c>
      <c r="F12974">
        <v>11910.849609999999</v>
      </c>
      <c r="G12974">
        <v>11882.360350000001</v>
      </c>
      <c r="H12974">
        <v>11890.509770000001</v>
      </c>
      <c r="I12974">
        <v>11890.509770000001</v>
      </c>
      <c r="J12974">
        <v>2793170000</v>
      </c>
      <c r="K12974">
        <v>11890.509770000001</v>
      </c>
      <c r="L12974" t="s">
        <v>685</v>
      </c>
      <c r="M12974" t="s">
        <v>686</v>
      </c>
      <c r="N12974" t="s">
        <v>687</v>
      </c>
      <c r="O12974" t="s">
        <v>12861</v>
      </c>
      <c r="P12974" t="s">
        <v>689</v>
      </c>
      <c r="Q12974">
        <v>103.2778</v>
      </c>
      <c r="S12974" s="1">
        <v>42917</v>
      </c>
      <c r="T12974" s="3">
        <v>18126.225999999999</v>
      </c>
      <c r="U12974" s="1">
        <v>42917</v>
      </c>
      <c r="V12974">
        <v>205735515.197299</v>
      </c>
    </row>
    <row r="12975" spans="1:22" x14ac:dyDescent="0.55000000000000004">
      <c r="A12975" t="s">
        <v>11</v>
      </c>
      <c r="B12975" s="1">
        <v>42934</v>
      </c>
      <c r="C12975" s="2" t="s">
        <v>631</v>
      </c>
      <c r="D12975" s="2" t="s">
        <v>14044</v>
      </c>
      <c r="E12975">
        <v>11878.76953</v>
      </c>
      <c r="F12975">
        <v>11879.969730000001</v>
      </c>
      <c r="G12975">
        <v>11843.820309999999</v>
      </c>
      <c r="H12975">
        <v>11877.41992</v>
      </c>
      <c r="I12975">
        <v>11877.41992</v>
      </c>
      <c r="J12975">
        <v>2962130000</v>
      </c>
      <c r="K12975">
        <v>11877.41992</v>
      </c>
      <c r="L12975" t="s">
        <v>685</v>
      </c>
      <c r="M12975" t="s">
        <v>686</v>
      </c>
      <c r="N12975" t="s">
        <v>687</v>
      </c>
      <c r="O12975" t="s">
        <v>12862</v>
      </c>
      <c r="P12975" t="s">
        <v>689</v>
      </c>
      <c r="Q12975">
        <v>103.2778</v>
      </c>
      <c r="S12975" s="1">
        <v>42917</v>
      </c>
      <c r="T12975" s="3">
        <v>18126.225999999999</v>
      </c>
      <c r="U12975" s="1">
        <v>42917</v>
      </c>
      <c r="V12975">
        <v>205735515.197299</v>
      </c>
    </row>
    <row r="12976" spans="1:22" x14ac:dyDescent="0.55000000000000004">
      <c r="A12976" t="s">
        <v>11</v>
      </c>
      <c r="B12976" s="1">
        <v>42935</v>
      </c>
      <c r="C12976" s="2" t="s">
        <v>631</v>
      </c>
      <c r="D12976" s="2" t="s">
        <v>14044</v>
      </c>
      <c r="E12976">
        <v>11894.339840000001</v>
      </c>
      <c r="F12976">
        <v>11941.37988</v>
      </c>
      <c r="G12976">
        <v>11893.41992</v>
      </c>
      <c r="H12976">
        <v>11941.339840000001</v>
      </c>
      <c r="I12976">
        <v>11941.339840000001</v>
      </c>
      <c r="J12976">
        <v>3059760000</v>
      </c>
      <c r="K12976">
        <v>11941.339840000001</v>
      </c>
      <c r="L12976" t="s">
        <v>685</v>
      </c>
      <c r="M12976" t="s">
        <v>686</v>
      </c>
      <c r="N12976" t="s">
        <v>687</v>
      </c>
      <c r="O12976" t="s">
        <v>12863</v>
      </c>
      <c r="P12976" t="s">
        <v>689</v>
      </c>
      <c r="Q12976">
        <v>103.2778</v>
      </c>
      <c r="S12976" s="1">
        <v>42917</v>
      </c>
      <c r="T12976" s="3">
        <v>18126.225999999999</v>
      </c>
      <c r="U12976" s="1">
        <v>42917</v>
      </c>
      <c r="V12976">
        <v>205735515.197299</v>
      </c>
    </row>
    <row r="12977" spans="1:22" x14ac:dyDescent="0.55000000000000004">
      <c r="A12977" t="s">
        <v>11</v>
      </c>
      <c r="B12977" s="1">
        <v>42936</v>
      </c>
      <c r="C12977" s="2" t="s">
        <v>631</v>
      </c>
      <c r="D12977" s="2" t="s">
        <v>14044</v>
      </c>
      <c r="E12977">
        <v>11956.26953</v>
      </c>
      <c r="F12977">
        <v>11963.54981</v>
      </c>
      <c r="G12977">
        <v>11928.66992</v>
      </c>
      <c r="H12977">
        <v>11944.490229999999</v>
      </c>
      <c r="I12977">
        <v>11944.490229999999</v>
      </c>
      <c r="J12977">
        <v>3182780000</v>
      </c>
      <c r="K12977">
        <v>11944.490229999999</v>
      </c>
      <c r="L12977" t="s">
        <v>685</v>
      </c>
      <c r="M12977" t="s">
        <v>686</v>
      </c>
      <c r="N12977" t="s">
        <v>687</v>
      </c>
      <c r="O12977" t="s">
        <v>12864</v>
      </c>
      <c r="P12977" t="s">
        <v>689</v>
      </c>
      <c r="Q12977">
        <v>103.2778</v>
      </c>
      <c r="S12977" s="1">
        <v>42917</v>
      </c>
      <c r="T12977" s="3">
        <v>18126.225999999999</v>
      </c>
      <c r="U12977" s="1">
        <v>42917</v>
      </c>
      <c r="V12977">
        <v>205735515.197299</v>
      </c>
    </row>
    <row r="12978" spans="1:22" x14ac:dyDescent="0.55000000000000004">
      <c r="A12978" t="s">
        <v>11</v>
      </c>
      <c r="B12978" s="1">
        <v>42937</v>
      </c>
      <c r="C12978" s="2" t="s">
        <v>631</v>
      </c>
      <c r="D12978" s="2" t="s">
        <v>14044</v>
      </c>
      <c r="E12978">
        <v>11944.5</v>
      </c>
      <c r="F12978">
        <v>11944.5</v>
      </c>
      <c r="G12978">
        <v>11890.589840000001</v>
      </c>
      <c r="H12978">
        <v>11924.599609999999</v>
      </c>
      <c r="I12978">
        <v>11924.599609999999</v>
      </c>
      <c r="J12978">
        <v>3059570000</v>
      </c>
      <c r="K12978">
        <v>11924.599609999999</v>
      </c>
      <c r="L12978" t="s">
        <v>685</v>
      </c>
      <c r="M12978" t="s">
        <v>686</v>
      </c>
      <c r="N12978" t="s">
        <v>687</v>
      </c>
      <c r="O12978" t="s">
        <v>12865</v>
      </c>
      <c r="P12978" t="s">
        <v>689</v>
      </c>
      <c r="Q12978">
        <v>103.2778</v>
      </c>
      <c r="S12978" s="1">
        <v>42917</v>
      </c>
      <c r="T12978" s="3">
        <v>18126.225999999999</v>
      </c>
      <c r="U12978" s="1">
        <v>42917</v>
      </c>
      <c r="V12978">
        <v>205735515.197299</v>
      </c>
    </row>
    <row r="12979" spans="1:22" x14ac:dyDescent="0.55000000000000004">
      <c r="A12979" t="s">
        <v>11</v>
      </c>
      <c r="B12979" s="1">
        <v>42940</v>
      </c>
      <c r="C12979" s="2" t="s">
        <v>631</v>
      </c>
      <c r="D12979" s="2" t="s">
        <v>14044</v>
      </c>
      <c r="E12979">
        <v>11918.530269999999</v>
      </c>
      <c r="F12979">
        <v>11919.610350000001</v>
      </c>
      <c r="G12979">
        <v>11891.660159999999</v>
      </c>
      <c r="H12979">
        <v>11904.70996</v>
      </c>
      <c r="I12979">
        <v>11904.70996</v>
      </c>
      <c r="J12979">
        <v>3010240000</v>
      </c>
      <c r="K12979">
        <v>11904.70996</v>
      </c>
      <c r="L12979" t="s">
        <v>685</v>
      </c>
      <c r="M12979" t="s">
        <v>686</v>
      </c>
      <c r="N12979" t="s">
        <v>687</v>
      </c>
      <c r="O12979" t="s">
        <v>12866</v>
      </c>
      <c r="P12979" t="s">
        <v>689</v>
      </c>
      <c r="Q12979">
        <v>103.2778</v>
      </c>
      <c r="S12979" s="1">
        <v>42917</v>
      </c>
      <c r="T12979" s="3">
        <v>18126.225999999999</v>
      </c>
      <c r="U12979" s="1">
        <v>42917</v>
      </c>
      <c r="V12979">
        <v>205735515.197299</v>
      </c>
    </row>
    <row r="12980" spans="1:22" x14ac:dyDescent="0.55000000000000004">
      <c r="A12980" t="s">
        <v>11</v>
      </c>
      <c r="B12980" s="1">
        <v>42941</v>
      </c>
      <c r="C12980" s="2" t="s">
        <v>631</v>
      </c>
      <c r="D12980" s="2" t="s">
        <v>14044</v>
      </c>
      <c r="E12980">
        <v>11973.059569999999</v>
      </c>
      <c r="F12980">
        <v>11985.79981</v>
      </c>
      <c r="G12980">
        <v>11952.219730000001</v>
      </c>
      <c r="H12980">
        <v>11965.719730000001</v>
      </c>
      <c r="I12980">
        <v>11965.719730000001</v>
      </c>
      <c r="J12980">
        <v>4108060000</v>
      </c>
      <c r="K12980">
        <v>11965.719730000001</v>
      </c>
      <c r="L12980" t="s">
        <v>685</v>
      </c>
      <c r="M12980" t="s">
        <v>686</v>
      </c>
      <c r="N12980" t="s">
        <v>687</v>
      </c>
      <c r="O12980" t="s">
        <v>12867</v>
      </c>
      <c r="P12980" t="s">
        <v>689</v>
      </c>
      <c r="Q12980">
        <v>103.2778</v>
      </c>
      <c r="S12980" s="1">
        <v>42917</v>
      </c>
      <c r="T12980" s="3">
        <v>18126.225999999999</v>
      </c>
      <c r="U12980" s="1">
        <v>42917</v>
      </c>
      <c r="V12980">
        <v>205735515.197299</v>
      </c>
    </row>
    <row r="12981" spans="1:22" x14ac:dyDescent="0.55000000000000004">
      <c r="A12981" t="s">
        <v>11</v>
      </c>
      <c r="B12981" s="1">
        <v>42942</v>
      </c>
      <c r="C12981" s="2" t="s">
        <v>631</v>
      </c>
      <c r="D12981" s="2" t="s">
        <v>14044</v>
      </c>
      <c r="E12981">
        <v>11983.75</v>
      </c>
      <c r="F12981">
        <v>11985.190430000001</v>
      </c>
      <c r="G12981">
        <v>11956.410159999999</v>
      </c>
      <c r="H12981">
        <v>11964.910159999999</v>
      </c>
      <c r="I12981">
        <v>11964.910159999999</v>
      </c>
      <c r="J12981">
        <v>3557020000</v>
      </c>
      <c r="K12981">
        <v>11964.910159999999</v>
      </c>
      <c r="L12981" t="s">
        <v>685</v>
      </c>
      <c r="M12981" t="s">
        <v>686</v>
      </c>
      <c r="N12981" t="s">
        <v>687</v>
      </c>
      <c r="O12981" t="s">
        <v>12868</v>
      </c>
      <c r="P12981" t="s">
        <v>689</v>
      </c>
      <c r="Q12981">
        <v>103.2778</v>
      </c>
      <c r="S12981" s="1">
        <v>42917</v>
      </c>
      <c r="T12981" s="3">
        <v>18126.225999999999</v>
      </c>
      <c r="U12981" s="1">
        <v>42917</v>
      </c>
      <c r="V12981">
        <v>205735515.197299</v>
      </c>
    </row>
    <row r="12982" spans="1:22" x14ac:dyDescent="0.55000000000000004">
      <c r="A12982" t="s">
        <v>11</v>
      </c>
      <c r="B12982" s="1">
        <v>42943</v>
      </c>
      <c r="C12982" s="2" t="s">
        <v>631</v>
      </c>
      <c r="D12982" s="2" t="s">
        <v>14044</v>
      </c>
      <c r="E12982">
        <v>11977.889649999999</v>
      </c>
      <c r="F12982">
        <v>11977.889649999999</v>
      </c>
      <c r="G12982">
        <v>11911.79004</v>
      </c>
      <c r="H12982">
        <v>11963.23047</v>
      </c>
      <c r="I12982">
        <v>11963.23047</v>
      </c>
      <c r="J12982">
        <v>3995520000</v>
      </c>
      <c r="K12982">
        <v>11963.23047</v>
      </c>
      <c r="L12982" t="s">
        <v>685</v>
      </c>
      <c r="M12982" t="s">
        <v>686</v>
      </c>
      <c r="N12982" t="s">
        <v>687</v>
      </c>
      <c r="O12982" t="s">
        <v>12869</v>
      </c>
      <c r="P12982" t="s">
        <v>689</v>
      </c>
      <c r="Q12982">
        <v>103.2778</v>
      </c>
      <c r="S12982" s="1">
        <v>42917</v>
      </c>
      <c r="T12982" s="3">
        <v>18126.225999999999</v>
      </c>
      <c r="U12982" s="1">
        <v>42917</v>
      </c>
      <c r="V12982">
        <v>205735515.197299</v>
      </c>
    </row>
    <row r="12983" spans="1:22" x14ac:dyDescent="0.55000000000000004">
      <c r="A12983" t="s">
        <v>11</v>
      </c>
      <c r="B12983" s="1">
        <v>42944</v>
      </c>
      <c r="C12983" s="2" t="s">
        <v>631</v>
      </c>
      <c r="D12983" s="2" t="s">
        <v>14044</v>
      </c>
      <c r="E12983">
        <v>11950.599609999999</v>
      </c>
      <c r="F12983">
        <v>11959.860350000001</v>
      </c>
      <c r="G12983">
        <v>11923.160159999999</v>
      </c>
      <c r="H12983">
        <v>11954.690430000001</v>
      </c>
      <c r="I12983">
        <v>11954.690430000001</v>
      </c>
      <c r="J12983">
        <v>3294770000</v>
      </c>
      <c r="K12983">
        <v>11954.690430000001</v>
      </c>
      <c r="L12983" t="s">
        <v>685</v>
      </c>
      <c r="M12983" t="s">
        <v>686</v>
      </c>
      <c r="N12983" t="s">
        <v>687</v>
      </c>
      <c r="O12983" t="s">
        <v>12870</v>
      </c>
      <c r="P12983" t="s">
        <v>689</v>
      </c>
      <c r="Q12983">
        <v>103.2778</v>
      </c>
      <c r="S12983" s="1">
        <v>42917</v>
      </c>
      <c r="T12983" s="3">
        <v>18126.225999999999</v>
      </c>
      <c r="U12983" s="1">
        <v>42917</v>
      </c>
      <c r="V12983">
        <v>205735515.197299</v>
      </c>
    </row>
    <row r="12984" spans="1:22" x14ac:dyDescent="0.55000000000000004">
      <c r="A12984" t="s">
        <v>11</v>
      </c>
      <c r="B12984" s="1">
        <v>42947</v>
      </c>
      <c r="C12984" s="2" t="s">
        <v>631</v>
      </c>
      <c r="D12984" s="2" t="s">
        <v>14044</v>
      </c>
      <c r="E12984">
        <v>11976.20996</v>
      </c>
      <c r="F12984">
        <v>11989.530269999999</v>
      </c>
      <c r="G12984">
        <v>11950.58008</v>
      </c>
      <c r="H12984">
        <v>11967.66992</v>
      </c>
      <c r="I12984">
        <v>11967.66992</v>
      </c>
      <c r="J12984">
        <v>3469210000</v>
      </c>
      <c r="K12984">
        <v>11967.66992</v>
      </c>
      <c r="L12984" t="s">
        <v>685</v>
      </c>
      <c r="M12984" t="s">
        <v>686</v>
      </c>
      <c r="N12984" t="s">
        <v>687</v>
      </c>
      <c r="O12984" t="s">
        <v>12871</v>
      </c>
      <c r="P12984" t="s">
        <v>689</v>
      </c>
      <c r="Q12984">
        <v>103.2778</v>
      </c>
      <c r="S12984" s="1">
        <v>42917</v>
      </c>
      <c r="T12984" s="3">
        <v>18126.225999999999</v>
      </c>
      <c r="U12984" s="1">
        <v>42917</v>
      </c>
      <c r="V12984">
        <v>205735515.197299</v>
      </c>
    </row>
    <row r="12985" spans="1:22" x14ac:dyDescent="0.55000000000000004">
      <c r="A12985" t="s">
        <v>11</v>
      </c>
      <c r="B12985" s="1">
        <v>42948</v>
      </c>
      <c r="C12985" s="2" t="s">
        <v>632</v>
      </c>
      <c r="D12985" s="2" t="s">
        <v>14044</v>
      </c>
      <c r="E12985">
        <v>12006.740229999999</v>
      </c>
      <c r="F12985">
        <v>12012.650390000001</v>
      </c>
      <c r="G12985">
        <v>11978.950199999999</v>
      </c>
      <c r="H12985">
        <v>12000.01953</v>
      </c>
      <c r="I12985">
        <v>12000.01953</v>
      </c>
      <c r="J12985">
        <v>3460860000</v>
      </c>
      <c r="K12985">
        <v>12000.01953</v>
      </c>
      <c r="L12985" t="s">
        <v>685</v>
      </c>
      <c r="M12985" t="s">
        <v>686</v>
      </c>
      <c r="N12985" t="s">
        <v>687</v>
      </c>
      <c r="O12985" t="s">
        <v>12872</v>
      </c>
      <c r="P12985" t="s">
        <v>689</v>
      </c>
      <c r="Q12985">
        <v>103.58710000000001</v>
      </c>
      <c r="S12985" s="1">
        <v>42917</v>
      </c>
      <c r="T12985" s="3">
        <v>18126.225999999999</v>
      </c>
      <c r="U12985" s="1">
        <v>42948</v>
      </c>
      <c r="V12985">
        <v>205708979.06884</v>
      </c>
    </row>
    <row r="12986" spans="1:22" x14ac:dyDescent="0.55000000000000004">
      <c r="A12986" t="s">
        <v>11</v>
      </c>
      <c r="B12986" s="1">
        <v>42949</v>
      </c>
      <c r="C12986" s="2" t="s">
        <v>632</v>
      </c>
      <c r="D12986" s="2" t="s">
        <v>14044</v>
      </c>
      <c r="E12986">
        <v>11979.099609999999</v>
      </c>
      <c r="F12986">
        <v>11981.410159999999</v>
      </c>
      <c r="G12986">
        <v>11938.900390000001</v>
      </c>
      <c r="H12986">
        <v>11979.37012</v>
      </c>
      <c r="I12986">
        <v>11979.37012</v>
      </c>
      <c r="J12986">
        <v>3478580000</v>
      </c>
      <c r="K12986">
        <v>11979.37012</v>
      </c>
      <c r="L12986" t="s">
        <v>685</v>
      </c>
      <c r="M12986" t="s">
        <v>686</v>
      </c>
      <c r="N12986" t="s">
        <v>687</v>
      </c>
      <c r="O12986" t="s">
        <v>12873</v>
      </c>
      <c r="P12986" t="s">
        <v>689</v>
      </c>
      <c r="Q12986">
        <v>103.58710000000001</v>
      </c>
      <c r="S12986" s="1">
        <v>42917</v>
      </c>
      <c r="T12986" s="3">
        <v>18126.225999999999</v>
      </c>
      <c r="U12986" s="1">
        <v>42948</v>
      </c>
      <c r="V12986">
        <v>205708979.06884</v>
      </c>
    </row>
    <row r="12987" spans="1:22" x14ac:dyDescent="0.55000000000000004">
      <c r="A12987" t="s">
        <v>11</v>
      </c>
      <c r="B12987" s="1">
        <v>42950</v>
      </c>
      <c r="C12987" s="2" t="s">
        <v>632</v>
      </c>
      <c r="D12987" s="2" t="s">
        <v>14044</v>
      </c>
      <c r="E12987">
        <v>11968.48047</v>
      </c>
      <c r="F12987">
        <v>11975.41992</v>
      </c>
      <c r="G12987">
        <v>11944.190430000001</v>
      </c>
      <c r="H12987">
        <v>11956.51953</v>
      </c>
      <c r="I12987">
        <v>11956.51953</v>
      </c>
      <c r="J12987">
        <v>3645020000</v>
      </c>
      <c r="K12987">
        <v>11956.51953</v>
      </c>
      <c r="L12987" t="s">
        <v>685</v>
      </c>
      <c r="M12987" t="s">
        <v>686</v>
      </c>
      <c r="N12987" t="s">
        <v>687</v>
      </c>
      <c r="O12987" t="s">
        <v>12874</v>
      </c>
      <c r="P12987" t="s">
        <v>689</v>
      </c>
      <c r="Q12987">
        <v>103.58710000000001</v>
      </c>
      <c r="S12987" s="1">
        <v>42917</v>
      </c>
      <c r="T12987" s="3">
        <v>18126.225999999999</v>
      </c>
      <c r="U12987" s="1">
        <v>42948</v>
      </c>
      <c r="V12987">
        <v>205708979.06884</v>
      </c>
    </row>
    <row r="12988" spans="1:22" x14ac:dyDescent="0.55000000000000004">
      <c r="A12988" t="s">
        <v>11</v>
      </c>
      <c r="B12988" s="1">
        <v>42951</v>
      </c>
      <c r="C12988" s="2" t="s">
        <v>632</v>
      </c>
      <c r="D12988" s="2" t="s">
        <v>14044</v>
      </c>
      <c r="E12988">
        <v>11982.030269999999</v>
      </c>
      <c r="F12988">
        <v>11994.950199999999</v>
      </c>
      <c r="G12988">
        <v>11959.990229999999</v>
      </c>
      <c r="H12988">
        <v>11984.889649999999</v>
      </c>
      <c r="I12988">
        <v>11984.889649999999</v>
      </c>
      <c r="J12988">
        <v>3235140000</v>
      </c>
      <c r="K12988">
        <v>11984.889649999999</v>
      </c>
      <c r="L12988" t="s">
        <v>685</v>
      </c>
      <c r="M12988" t="s">
        <v>686</v>
      </c>
      <c r="N12988" t="s">
        <v>687</v>
      </c>
      <c r="O12988" t="s">
        <v>12875</v>
      </c>
      <c r="P12988" t="s">
        <v>689</v>
      </c>
      <c r="Q12988">
        <v>103.58710000000001</v>
      </c>
      <c r="S12988" s="1">
        <v>42917</v>
      </c>
      <c r="T12988" s="3">
        <v>18126.225999999999</v>
      </c>
      <c r="U12988" s="1">
        <v>42948</v>
      </c>
      <c r="V12988">
        <v>205708979.06884</v>
      </c>
    </row>
    <row r="12989" spans="1:22" x14ac:dyDescent="0.55000000000000004">
      <c r="A12989" t="s">
        <v>11</v>
      </c>
      <c r="B12989" s="1">
        <v>42954</v>
      </c>
      <c r="C12989" s="2" t="s">
        <v>632</v>
      </c>
      <c r="D12989" s="2" t="s">
        <v>14044</v>
      </c>
      <c r="E12989">
        <v>11983.719730000001</v>
      </c>
      <c r="F12989">
        <v>11987.79004</v>
      </c>
      <c r="G12989">
        <v>11969.940430000001</v>
      </c>
      <c r="H12989">
        <v>11987.76953</v>
      </c>
      <c r="I12989">
        <v>11987.76953</v>
      </c>
      <c r="J12989">
        <v>2931780000</v>
      </c>
      <c r="K12989">
        <v>11987.76953</v>
      </c>
      <c r="L12989" t="s">
        <v>685</v>
      </c>
      <c r="M12989" t="s">
        <v>686</v>
      </c>
      <c r="N12989" t="s">
        <v>687</v>
      </c>
      <c r="O12989" t="s">
        <v>12876</v>
      </c>
      <c r="P12989" t="s">
        <v>689</v>
      </c>
      <c r="Q12989">
        <v>103.58710000000001</v>
      </c>
      <c r="S12989" s="1">
        <v>42917</v>
      </c>
      <c r="T12989" s="3">
        <v>18126.225999999999</v>
      </c>
      <c r="U12989" s="1">
        <v>42948</v>
      </c>
      <c r="V12989">
        <v>205708979.06884</v>
      </c>
    </row>
    <row r="12990" spans="1:22" x14ac:dyDescent="0.55000000000000004">
      <c r="A12990" t="s">
        <v>11</v>
      </c>
      <c r="B12990" s="1">
        <v>42955</v>
      </c>
      <c r="C12990" s="2" t="s">
        <v>632</v>
      </c>
      <c r="D12990" s="2" t="s">
        <v>14044</v>
      </c>
      <c r="E12990">
        <v>11987.76953</v>
      </c>
      <c r="F12990">
        <v>12019.849609999999</v>
      </c>
      <c r="G12990">
        <v>11931.70996</v>
      </c>
      <c r="H12990">
        <v>11949.969730000001</v>
      </c>
      <c r="I12990">
        <v>11949.969730000001</v>
      </c>
      <c r="J12990">
        <v>3344640000</v>
      </c>
      <c r="K12990">
        <v>11949.969730000001</v>
      </c>
      <c r="L12990" t="s">
        <v>685</v>
      </c>
      <c r="M12990" t="s">
        <v>686</v>
      </c>
      <c r="N12990" t="s">
        <v>687</v>
      </c>
      <c r="O12990" t="s">
        <v>12877</v>
      </c>
      <c r="P12990" t="s">
        <v>689</v>
      </c>
      <c r="Q12990">
        <v>103.58710000000001</v>
      </c>
      <c r="S12990" s="1">
        <v>42917</v>
      </c>
      <c r="T12990" s="3">
        <v>18126.225999999999</v>
      </c>
      <c r="U12990" s="1">
        <v>42948</v>
      </c>
      <c r="V12990">
        <v>205708979.06884</v>
      </c>
    </row>
    <row r="12991" spans="1:22" x14ac:dyDescent="0.55000000000000004">
      <c r="A12991" t="s">
        <v>11</v>
      </c>
      <c r="B12991" s="1">
        <v>42956</v>
      </c>
      <c r="C12991" s="2" t="s">
        <v>632</v>
      </c>
      <c r="D12991" s="2" t="s">
        <v>14044</v>
      </c>
      <c r="E12991">
        <v>11906.62988</v>
      </c>
      <c r="F12991">
        <v>11930.12988</v>
      </c>
      <c r="G12991">
        <v>11896.360350000001</v>
      </c>
      <c r="H12991">
        <v>11929.45996</v>
      </c>
      <c r="I12991">
        <v>11929.45996</v>
      </c>
      <c r="J12991">
        <v>3308060000</v>
      </c>
      <c r="K12991">
        <v>11929.45996</v>
      </c>
      <c r="L12991" t="s">
        <v>685</v>
      </c>
      <c r="M12991" t="s">
        <v>686</v>
      </c>
      <c r="N12991" t="s">
        <v>687</v>
      </c>
      <c r="O12991" t="s">
        <v>12878</v>
      </c>
      <c r="P12991" t="s">
        <v>689</v>
      </c>
      <c r="Q12991">
        <v>103.58710000000001</v>
      </c>
      <c r="S12991" s="1">
        <v>42917</v>
      </c>
      <c r="T12991" s="3">
        <v>18126.225999999999</v>
      </c>
      <c r="U12991" s="1">
        <v>42948</v>
      </c>
      <c r="V12991">
        <v>205708979.06884</v>
      </c>
    </row>
    <row r="12992" spans="1:22" x14ac:dyDescent="0.55000000000000004">
      <c r="A12992" t="s">
        <v>11</v>
      </c>
      <c r="B12992" s="1">
        <v>42957</v>
      </c>
      <c r="C12992" s="2" t="s">
        <v>632</v>
      </c>
      <c r="D12992" s="2" t="s">
        <v>14044</v>
      </c>
      <c r="E12992">
        <v>11889.280269999999</v>
      </c>
      <c r="F12992">
        <v>11889.280269999999</v>
      </c>
      <c r="G12992">
        <v>11770.48047</v>
      </c>
      <c r="H12992">
        <v>11771.599609999999</v>
      </c>
      <c r="I12992">
        <v>11771.599609999999</v>
      </c>
      <c r="J12992">
        <v>3621070000</v>
      </c>
      <c r="K12992">
        <v>11771.599609999999</v>
      </c>
      <c r="L12992" t="s">
        <v>685</v>
      </c>
      <c r="M12992" t="s">
        <v>686</v>
      </c>
      <c r="N12992" t="s">
        <v>687</v>
      </c>
      <c r="O12992" t="s">
        <v>12879</v>
      </c>
      <c r="P12992" t="s">
        <v>689</v>
      </c>
      <c r="Q12992">
        <v>103.58710000000001</v>
      </c>
      <c r="S12992" s="1">
        <v>42917</v>
      </c>
      <c r="T12992" s="3">
        <v>18126.225999999999</v>
      </c>
      <c r="U12992" s="1">
        <v>42948</v>
      </c>
      <c r="V12992">
        <v>205708979.06884</v>
      </c>
    </row>
    <row r="12993" spans="1:22" x14ac:dyDescent="0.55000000000000004">
      <c r="A12993" t="s">
        <v>11</v>
      </c>
      <c r="B12993" s="1">
        <v>42958</v>
      </c>
      <c r="C12993" s="2" t="s">
        <v>632</v>
      </c>
      <c r="D12993" s="2" t="s">
        <v>14044</v>
      </c>
      <c r="E12993">
        <v>11754.400390000001</v>
      </c>
      <c r="F12993">
        <v>11791.37988</v>
      </c>
      <c r="G12993">
        <v>11753.29981</v>
      </c>
      <c r="H12993">
        <v>11763.219730000001</v>
      </c>
      <c r="I12993">
        <v>11763.219730000001</v>
      </c>
      <c r="J12993">
        <v>3159930000</v>
      </c>
      <c r="K12993">
        <v>11763.219730000001</v>
      </c>
      <c r="L12993" t="s">
        <v>685</v>
      </c>
      <c r="M12993" t="s">
        <v>686</v>
      </c>
      <c r="N12993" t="s">
        <v>687</v>
      </c>
      <c r="O12993" t="s">
        <v>12880</v>
      </c>
      <c r="P12993" t="s">
        <v>689</v>
      </c>
      <c r="Q12993">
        <v>103.58710000000001</v>
      </c>
      <c r="S12993" s="1">
        <v>42917</v>
      </c>
      <c r="T12993" s="3">
        <v>18126.225999999999</v>
      </c>
      <c r="U12993" s="1">
        <v>42948</v>
      </c>
      <c r="V12993">
        <v>205708979.06884</v>
      </c>
    </row>
    <row r="12994" spans="1:22" x14ac:dyDescent="0.55000000000000004">
      <c r="A12994" t="s">
        <v>11</v>
      </c>
      <c r="B12994" s="1">
        <v>42961</v>
      </c>
      <c r="C12994" s="2" t="s">
        <v>632</v>
      </c>
      <c r="D12994" s="2" t="s">
        <v>14044</v>
      </c>
      <c r="E12994">
        <v>11820.179690000001</v>
      </c>
      <c r="F12994">
        <v>11879.030269999999</v>
      </c>
      <c r="G12994">
        <v>11820.179690000001</v>
      </c>
      <c r="H12994">
        <v>11856.059569999999</v>
      </c>
      <c r="I12994">
        <v>11856.059569999999</v>
      </c>
      <c r="J12994">
        <v>2822550000</v>
      </c>
      <c r="K12994">
        <v>11856.059569999999</v>
      </c>
      <c r="L12994" t="s">
        <v>685</v>
      </c>
      <c r="M12994" t="s">
        <v>686</v>
      </c>
      <c r="N12994" t="s">
        <v>687</v>
      </c>
      <c r="O12994" t="s">
        <v>12881</v>
      </c>
      <c r="P12994" t="s">
        <v>689</v>
      </c>
      <c r="Q12994">
        <v>103.58710000000001</v>
      </c>
      <c r="S12994" s="1">
        <v>42917</v>
      </c>
      <c r="T12994" s="3">
        <v>18126.225999999999</v>
      </c>
      <c r="U12994" s="1">
        <v>42948</v>
      </c>
      <c r="V12994">
        <v>205708979.06884</v>
      </c>
    </row>
    <row r="12995" spans="1:22" x14ac:dyDescent="0.55000000000000004">
      <c r="A12995" t="s">
        <v>11</v>
      </c>
      <c r="B12995" s="1">
        <v>42962</v>
      </c>
      <c r="C12995" s="2" t="s">
        <v>632</v>
      </c>
      <c r="D12995" s="2" t="s">
        <v>14044</v>
      </c>
      <c r="E12995">
        <v>11861.179690000001</v>
      </c>
      <c r="F12995">
        <v>11862.48047</v>
      </c>
      <c r="G12995">
        <v>11829.950199999999</v>
      </c>
      <c r="H12995">
        <v>11843.48047</v>
      </c>
      <c r="I12995">
        <v>11843.48047</v>
      </c>
      <c r="J12995">
        <v>2913100000</v>
      </c>
      <c r="K12995">
        <v>11843.48047</v>
      </c>
      <c r="L12995" t="s">
        <v>685</v>
      </c>
      <c r="M12995" t="s">
        <v>686</v>
      </c>
      <c r="N12995" t="s">
        <v>687</v>
      </c>
      <c r="O12995" t="s">
        <v>12882</v>
      </c>
      <c r="P12995" t="s">
        <v>689</v>
      </c>
      <c r="Q12995">
        <v>103.58710000000001</v>
      </c>
      <c r="S12995" s="1">
        <v>42917</v>
      </c>
      <c r="T12995" s="3">
        <v>18126.225999999999</v>
      </c>
      <c r="U12995" s="1">
        <v>42948</v>
      </c>
      <c r="V12995">
        <v>205708979.06884</v>
      </c>
    </row>
    <row r="12996" spans="1:22" x14ac:dyDescent="0.55000000000000004">
      <c r="A12996" t="s">
        <v>11</v>
      </c>
      <c r="B12996" s="1">
        <v>42963</v>
      </c>
      <c r="C12996" s="2" t="s">
        <v>632</v>
      </c>
      <c r="D12996" s="2" t="s">
        <v>14044</v>
      </c>
      <c r="E12996">
        <v>11868.179690000001</v>
      </c>
      <c r="F12996">
        <v>11891.04004</v>
      </c>
      <c r="G12996">
        <v>11857.469730000001</v>
      </c>
      <c r="H12996">
        <v>11868.860350000001</v>
      </c>
      <c r="I12996">
        <v>11868.860350000001</v>
      </c>
      <c r="J12996">
        <v>2953650000</v>
      </c>
      <c r="K12996">
        <v>11868.860350000001</v>
      </c>
      <c r="L12996" t="s">
        <v>685</v>
      </c>
      <c r="M12996" t="s">
        <v>686</v>
      </c>
      <c r="N12996" t="s">
        <v>687</v>
      </c>
      <c r="O12996" t="s">
        <v>12883</v>
      </c>
      <c r="P12996" t="s">
        <v>689</v>
      </c>
      <c r="Q12996">
        <v>103.58710000000001</v>
      </c>
      <c r="S12996" s="1">
        <v>42917</v>
      </c>
      <c r="T12996" s="3">
        <v>18126.225999999999</v>
      </c>
      <c r="U12996" s="1">
        <v>42948</v>
      </c>
      <c r="V12996">
        <v>205708979.06884</v>
      </c>
    </row>
    <row r="12997" spans="1:22" x14ac:dyDescent="0.55000000000000004">
      <c r="A12997" t="s">
        <v>11</v>
      </c>
      <c r="B12997" s="1">
        <v>42964</v>
      </c>
      <c r="C12997" s="2" t="s">
        <v>632</v>
      </c>
      <c r="D12997" s="2" t="s">
        <v>14044</v>
      </c>
      <c r="E12997">
        <v>11839.910159999999</v>
      </c>
      <c r="F12997">
        <v>11856.490229999999</v>
      </c>
      <c r="G12997">
        <v>11712.599609999999</v>
      </c>
      <c r="H12997">
        <v>11712.719730000001</v>
      </c>
      <c r="I12997">
        <v>11712.719730000001</v>
      </c>
      <c r="J12997">
        <v>3142620000</v>
      </c>
      <c r="K12997">
        <v>11712.719730000001</v>
      </c>
      <c r="L12997" t="s">
        <v>685</v>
      </c>
      <c r="M12997" t="s">
        <v>686</v>
      </c>
      <c r="N12997" t="s">
        <v>687</v>
      </c>
      <c r="O12997" t="s">
        <v>12884</v>
      </c>
      <c r="P12997" t="s">
        <v>689</v>
      </c>
      <c r="Q12997">
        <v>103.58710000000001</v>
      </c>
      <c r="S12997" s="1">
        <v>42917</v>
      </c>
      <c r="T12997" s="3">
        <v>18126.225999999999</v>
      </c>
      <c r="U12997" s="1">
        <v>42948</v>
      </c>
      <c r="V12997">
        <v>205708979.06884</v>
      </c>
    </row>
    <row r="12998" spans="1:22" x14ac:dyDescent="0.55000000000000004">
      <c r="A12998" t="s">
        <v>11</v>
      </c>
      <c r="B12998" s="1">
        <v>42965</v>
      </c>
      <c r="C12998" s="2" t="s">
        <v>632</v>
      </c>
      <c r="D12998" s="2" t="s">
        <v>14044</v>
      </c>
      <c r="E12998">
        <v>11702.009770000001</v>
      </c>
      <c r="F12998">
        <v>11753.83008</v>
      </c>
      <c r="G12998">
        <v>11670.87988</v>
      </c>
      <c r="H12998">
        <v>11699.83008</v>
      </c>
      <c r="I12998">
        <v>11699.83008</v>
      </c>
      <c r="J12998">
        <v>3415680000</v>
      </c>
      <c r="K12998">
        <v>11699.83008</v>
      </c>
      <c r="L12998" t="s">
        <v>685</v>
      </c>
      <c r="M12998" t="s">
        <v>686</v>
      </c>
      <c r="N12998" t="s">
        <v>687</v>
      </c>
      <c r="O12998" t="s">
        <v>12885</v>
      </c>
      <c r="P12998" t="s">
        <v>689</v>
      </c>
      <c r="Q12998">
        <v>103.58710000000001</v>
      </c>
      <c r="S12998" s="1">
        <v>42917</v>
      </c>
      <c r="T12998" s="3">
        <v>18126.225999999999</v>
      </c>
      <c r="U12998" s="1">
        <v>42948</v>
      </c>
      <c r="V12998">
        <v>205708979.06884</v>
      </c>
    </row>
    <row r="12999" spans="1:22" x14ac:dyDescent="0.55000000000000004">
      <c r="A12999" t="s">
        <v>11</v>
      </c>
      <c r="B12999" s="1">
        <v>42968</v>
      </c>
      <c r="C12999" s="2" t="s">
        <v>632</v>
      </c>
      <c r="D12999" s="2" t="s">
        <v>14044</v>
      </c>
      <c r="E12999">
        <v>11700.110350000001</v>
      </c>
      <c r="F12999">
        <v>11726.900390000001</v>
      </c>
      <c r="G12999">
        <v>11678.20996</v>
      </c>
      <c r="H12999">
        <v>11719.26953</v>
      </c>
      <c r="I12999">
        <v>11719.26953</v>
      </c>
      <c r="J12999">
        <v>2788150000</v>
      </c>
      <c r="K12999">
        <v>11719.26953</v>
      </c>
      <c r="L12999" t="s">
        <v>685</v>
      </c>
      <c r="M12999" t="s">
        <v>686</v>
      </c>
      <c r="N12999" t="s">
        <v>687</v>
      </c>
      <c r="O12999" t="s">
        <v>12886</v>
      </c>
      <c r="P12999" t="s">
        <v>689</v>
      </c>
      <c r="Q12999">
        <v>103.58710000000001</v>
      </c>
      <c r="S12999" s="1">
        <v>42917</v>
      </c>
      <c r="T12999" s="3">
        <v>18126.225999999999</v>
      </c>
      <c r="U12999" s="1">
        <v>42948</v>
      </c>
      <c r="V12999">
        <v>205708979.06884</v>
      </c>
    </row>
    <row r="13000" spans="1:22" x14ac:dyDescent="0.55000000000000004">
      <c r="A13000" t="s">
        <v>11</v>
      </c>
      <c r="B13000" s="1">
        <v>42969</v>
      </c>
      <c r="C13000" s="2" t="s">
        <v>632</v>
      </c>
      <c r="D13000" s="2" t="s">
        <v>14044</v>
      </c>
      <c r="E13000">
        <v>11743.410159999999</v>
      </c>
      <c r="F13000">
        <v>11813.910159999999</v>
      </c>
      <c r="G13000">
        <v>11743.410159999999</v>
      </c>
      <c r="H13000">
        <v>11805.29004</v>
      </c>
      <c r="I13000">
        <v>11805.29004</v>
      </c>
      <c r="J13000">
        <v>2777490000</v>
      </c>
      <c r="K13000">
        <v>11805.29004</v>
      </c>
      <c r="L13000" t="s">
        <v>685</v>
      </c>
      <c r="M13000" t="s">
        <v>686</v>
      </c>
      <c r="N13000" t="s">
        <v>687</v>
      </c>
      <c r="O13000" t="s">
        <v>12887</v>
      </c>
      <c r="P13000" t="s">
        <v>689</v>
      </c>
      <c r="Q13000">
        <v>103.58710000000001</v>
      </c>
      <c r="S13000" s="1">
        <v>42917</v>
      </c>
      <c r="T13000" s="3">
        <v>18126.225999999999</v>
      </c>
      <c r="U13000" s="1">
        <v>42948</v>
      </c>
      <c r="V13000">
        <v>205708979.06884</v>
      </c>
    </row>
    <row r="13001" spans="1:22" x14ac:dyDescent="0.55000000000000004">
      <c r="A13001" t="s">
        <v>11</v>
      </c>
      <c r="B13001" s="1">
        <v>42970</v>
      </c>
      <c r="C13001" s="2" t="s">
        <v>632</v>
      </c>
      <c r="D13001" s="2" t="s">
        <v>14044</v>
      </c>
      <c r="E13001">
        <v>11770.650390000001</v>
      </c>
      <c r="F13001">
        <v>11805.490229999999</v>
      </c>
      <c r="G13001">
        <v>11758.990229999999</v>
      </c>
      <c r="H13001">
        <v>11785.91992</v>
      </c>
      <c r="I13001">
        <v>11785.91992</v>
      </c>
      <c r="J13001">
        <v>2785290000</v>
      </c>
      <c r="K13001">
        <v>11785.91992</v>
      </c>
      <c r="L13001" t="s">
        <v>685</v>
      </c>
      <c r="M13001" t="s">
        <v>686</v>
      </c>
      <c r="N13001" t="s">
        <v>687</v>
      </c>
      <c r="O13001" t="s">
        <v>12888</v>
      </c>
      <c r="P13001" t="s">
        <v>689</v>
      </c>
      <c r="Q13001">
        <v>103.58710000000001</v>
      </c>
      <c r="S13001" s="1">
        <v>42917</v>
      </c>
      <c r="T13001" s="3">
        <v>18126.225999999999</v>
      </c>
      <c r="U13001" s="1">
        <v>42948</v>
      </c>
      <c r="V13001">
        <v>205708979.06884</v>
      </c>
    </row>
    <row r="13002" spans="1:22" x14ac:dyDescent="0.55000000000000004">
      <c r="A13002" t="s">
        <v>11</v>
      </c>
      <c r="B13002" s="1">
        <v>42971</v>
      </c>
      <c r="C13002" s="2" t="s">
        <v>632</v>
      </c>
      <c r="D13002" s="2" t="s">
        <v>14044</v>
      </c>
      <c r="E13002">
        <v>11806.889649999999</v>
      </c>
      <c r="F13002">
        <v>11816.599609999999</v>
      </c>
      <c r="G13002">
        <v>11769.990229999999</v>
      </c>
      <c r="H13002">
        <v>11773.79981</v>
      </c>
      <c r="I13002">
        <v>11773.79981</v>
      </c>
      <c r="J13002">
        <v>2846590000</v>
      </c>
      <c r="K13002">
        <v>11773.79981</v>
      </c>
      <c r="L13002" t="s">
        <v>685</v>
      </c>
      <c r="M13002" t="s">
        <v>686</v>
      </c>
      <c r="N13002" t="s">
        <v>687</v>
      </c>
      <c r="O13002" t="s">
        <v>12889</v>
      </c>
      <c r="P13002" t="s">
        <v>689</v>
      </c>
      <c r="Q13002">
        <v>103.58710000000001</v>
      </c>
      <c r="S13002" s="1">
        <v>42917</v>
      </c>
      <c r="T13002" s="3">
        <v>18126.225999999999</v>
      </c>
      <c r="U13002" s="1">
        <v>42948</v>
      </c>
      <c r="V13002">
        <v>205708979.06884</v>
      </c>
    </row>
    <row r="13003" spans="1:22" x14ac:dyDescent="0.55000000000000004">
      <c r="A13003" t="s">
        <v>11</v>
      </c>
      <c r="B13003" s="1">
        <v>42972</v>
      </c>
      <c r="C13003" s="2" t="s">
        <v>632</v>
      </c>
      <c r="D13003" s="2" t="s">
        <v>14044</v>
      </c>
      <c r="E13003">
        <v>11804.87988</v>
      </c>
      <c r="F13003">
        <v>11845.5</v>
      </c>
      <c r="G13003">
        <v>11804.87988</v>
      </c>
      <c r="H13003">
        <v>11812.030269999999</v>
      </c>
      <c r="I13003">
        <v>11812.030269999999</v>
      </c>
      <c r="J13003">
        <v>2588780000</v>
      </c>
      <c r="K13003">
        <v>11812.030269999999</v>
      </c>
      <c r="L13003" t="s">
        <v>685</v>
      </c>
      <c r="M13003" t="s">
        <v>686</v>
      </c>
      <c r="N13003" t="s">
        <v>687</v>
      </c>
      <c r="O13003" t="s">
        <v>12890</v>
      </c>
      <c r="P13003" t="s">
        <v>689</v>
      </c>
      <c r="Q13003">
        <v>103.58710000000001</v>
      </c>
      <c r="S13003" s="1">
        <v>42917</v>
      </c>
      <c r="T13003" s="3">
        <v>18126.225999999999</v>
      </c>
      <c r="U13003" s="1">
        <v>42948</v>
      </c>
      <c r="V13003">
        <v>205708979.06884</v>
      </c>
    </row>
    <row r="13004" spans="1:22" x14ac:dyDescent="0.55000000000000004">
      <c r="A13004" t="s">
        <v>11</v>
      </c>
      <c r="B13004" s="1">
        <v>42975</v>
      </c>
      <c r="C13004" s="2" t="s">
        <v>632</v>
      </c>
      <c r="D13004" s="2" t="s">
        <v>14044</v>
      </c>
      <c r="E13004">
        <v>11831.01953</v>
      </c>
      <c r="F13004">
        <v>11836.45996</v>
      </c>
      <c r="G13004">
        <v>11776.450199999999</v>
      </c>
      <c r="H13004">
        <v>11800.219730000001</v>
      </c>
      <c r="I13004">
        <v>11800.219730000001</v>
      </c>
      <c r="J13004">
        <v>2677700000</v>
      </c>
      <c r="K13004">
        <v>11800.219730000001</v>
      </c>
      <c r="L13004" t="s">
        <v>685</v>
      </c>
      <c r="M13004" t="s">
        <v>686</v>
      </c>
      <c r="N13004" t="s">
        <v>687</v>
      </c>
      <c r="O13004" t="s">
        <v>12891</v>
      </c>
      <c r="P13004" t="s">
        <v>689</v>
      </c>
      <c r="Q13004">
        <v>103.58710000000001</v>
      </c>
      <c r="S13004" s="1">
        <v>42917</v>
      </c>
      <c r="T13004" s="3">
        <v>18126.225999999999</v>
      </c>
      <c r="U13004" s="1">
        <v>42948</v>
      </c>
      <c r="V13004">
        <v>205708979.06884</v>
      </c>
    </row>
    <row r="13005" spans="1:22" x14ac:dyDescent="0.55000000000000004">
      <c r="A13005" t="s">
        <v>11</v>
      </c>
      <c r="B13005" s="1">
        <v>42976</v>
      </c>
      <c r="C13005" s="2" t="s">
        <v>632</v>
      </c>
      <c r="D13005" s="2" t="s">
        <v>14044</v>
      </c>
      <c r="E13005">
        <v>11733.79981</v>
      </c>
      <c r="F13005">
        <v>11801.410159999999</v>
      </c>
      <c r="G13005">
        <v>11728.98047</v>
      </c>
      <c r="H13005">
        <v>11791.87988</v>
      </c>
      <c r="I13005">
        <v>11791.87988</v>
      </c>
      <c r="J13005">
        <v>2737580000</v>
      </c>
      <c r="K13005">
        <v>11791.87988</v>
      </c>
      <c r="L13005" t="s">
        <v>685</v>
      </c>
      <c r="M13005" t="s">
        <v>686</v>
      </c>
      <c r="N13005" t="s">
        <v>687</v>
      </c>
      <c r="O13005" t="s">
        <v>12892</v>
      </c>
      <c r="P13005" t="s">
        <v>689</v>
      </c>
      <c r="Q13005">
        <v>103.58710000000001</v>
      </c>
      <c r="S13005" s="1">
        <v>42917</v>
      </c>
      <c r="T13005" s="3">
        <v>18126.225999999999</v>
      </c>
      <c r="U13005" s="1">
        <v>42948</v>
      </c>
      <c r="V13005">
        <v>205708979.06884</v>
      </c>
    </row>
    <row r="13006" spans="1:22" x14ac:dyDescent="0.55000000000000004">
      <c r="A13006" t="s">
        <v>11</v>
      </c>
      <c r="B13006" s="1">
        <v>42977</v>
      </c>
      <c r="C13006" s="2" t="s">
        <v>632</v>
      </c>
      <c r="D13006" s="2" t="s">
        <v>14044</v>
      </c>
      <c r="E13006">
        <v>11783.37988</v>
      </c>
      <c r="F13006">
        <v>11818.679690000001</v>
      </c>
      <c r="G13006">
        <v>11770.059569999999</v>
      </c>
      <c r="H13006">
        <v>11805.070309999999</v>
      </c>
      <c r="I13006">
        <v>11805.070309999999</v>
      </c>
      <c r="J13006">
        <v>2633660000</v>
      </c>
      <c r="K13006">
        <v>11805.070309999999</v>
      </c>
      <c r="L13006" t="s">
        <v>685</v>
      </c>
      <c r="M13006" t="s">
        <v>686</v>
      </c>
      <c r="N13006" t="s">
        <v>687</v>
      </c>
      <c r="O13006" t="s">
        <v>12893</v>
      </c>
      <c r="P13006" t="s">
        <v>689</v>
      </c>
      <c r="Q13006">
        <v>103.58710000000001</v>
      </c>
      <c r="S13006" s="1">
        <v>42917</v>
      </c>
      <c r="T13006" s="3">
        <v>18126.225999999999</v>
      </c>
      <c r="U13006" s="1">
        <v>42948</v>
      </c>
      <c r="V13006">
        <v>205708979.06884</v>
      </c>
    </row>
    <row r="13007" spans="1:22" x14ac:dyDescent="0.55000000000000004">
      <c r="A13007" t="s">
        <v>11</v>
      </c>
      <c r="B13007" s="1">
        <v>42978</v>
      </c>
      <c r="C13007" s="2" t="s">
        <v>632</v>
      </c>
      <c r="D13007" s="2" t="s">
        <v>14044</v>
      </c>
      <c r="E13007">
        <v>11833.87988</v>
      </c>
      <c r="F13007">
        <v>11890.309569999999</v>
      </c>
      <c r="G13007">
        <v>11833.87988</v>
      </c>
      <c r="H13007">
        <v>11875.690430000001</v>
      </c>
      <c r="I13007">
        <v>11875.690430000001</v>
      </c>
      <c r="J13007">
        <v>3348110000</v>
      </c>
      <c r="K13007">
        <v>11875.690430000001</v>
      </c>
      <c r="L13007" t="s">
        <v>685</v>
      </c>
      <c r="M13007" t="s">
        <v>686</v>
      </c>
      <c r="N13007" t="s">
        <v>687</v>
      </c>
      <c r="O13007" t="s">
        <v>12894</v>
      </c>
      <c r="P13007" t="s">
        <v>689</v>
      </c>
      <c r="Q13007">
        <v>103.58710000000001</v>
      </c>
      <c r="S13007" s="1">
        <v>42917</v>
      </c>
      <c r="T13007" s="3">
        <v>18126.225999999999</v>
      </c>
      <c r="U13007" s="1">
        <v>42948</v>
      </c>
      <c r="V13007">
        <v>205708979.06884</v>
      </c>
    </row>
    <row r="13008" spans="1:22" x14ac:dyDescent="0.55000000000000004">
      <c r="A13008" t="s">
        <v>11</v>
      </c>
      <c r="B13008" s="1">
        <v>42979</v>
      </c>
      <c r="C13008" s="2" t="s">
        <v>633</v>
      </c>
      <c r="D13008" s="2" t="s">
        <v>14044</v>
      </c>
      <c r="E13008">
        <v>11897.969730000001</v>
      </c>
      <c r="F13008">
        <v>11934.969730000001</v>
      </c>
      <c r="G13008">
        <v>11897.969730000001</v>
      </c>
      <c r="H13008">
        <v>11918.08008</v>
      </c>
      <c r="I13008">
        <v>11918.08008</v>
      </c>
      <c r="J13008">
        <v>2710730000</v>
      </c>
      <c r="K13008">
        <v>11918.08008</v>
      </c>
      <c r="L13008" t="s">
        <v>685</v>
      </c>
      <c r="M13008" t="s">
        <v>686</v>
      </c>
      <c r="N13008" t="s">
        <v>687</v>
      </c>
      <c r="O13008" t="s">
        <v>12895</v>
      </c>
      <c r="P13008" t="s">
        <v>689</v>
      </c>
      <c r="Q13008">
        <v>104.1356</v>
      </c>
      <c r="S13008" s="1">
        <v>42917</v>
      </c>
      <c r="T13008" s="3">
        <v>18126.225999999999</v>
      </c>
      <c r="U13008" s="1">
        <v>42979</v>
      </c>
      <c r="V13008">
        <v>205676180.30833799</v>
      </c>
    </row>
    <row r="13009" spans="1:22" x14ac:dyDescent="0.55000000000000004">
      <c r="A13009" t="s">
        <v>11</v>
      </c>
      <c r="B13009" s="1">
        <v>42983</v>
      </c>
      <c r="C13009" s="2" t="s">
        <v>633</v>
      </c>
      <c r="D13009" s="2" t="s">
        <v>14044</v>
      </c>
      <c r="E13009">
        <v>11894.929690000001</v>
      </c>
      <c r="F13009">
        <v>11898.12012</v>
      </c>
      <c r="G13009">
        <v>11783.87012</v>
      </c>
      <c r="H13009">
        <v>11827.150390000001</v>
      </c>
      <c r="I13009">
        <v>11827.150390000001</v>
      </c>
      <c r="J13009">
        <v>3490260000</v>
      </c>
      <c r="K13009">
        <v>11827.150390000001</v>
      </c>
      <c r="L13009" t="s">
        <v>685</v>
      </c>
      <c r="M13009" t="s">
        <v>686</v>
      </c>
      <c r="N13009" t="s">
        <v>687</v>
      </c>
      <c r="O13009" t="s">
        <v>12896</v>
      </c>
      <c r="P13009" t="s">
        <v>689</v>
      </c>
      <c r="Q13009">
        <v>104.1356</v>
      </c>
      <c r="S13009" s="1">
        <v>42917</v>
      </c>
      <c r="T13009" s="3">
        <v>18126.225999999999</v>
      </c>
      <c r="U13009" s="1">
        <v>42979</v>
      </c>
      <c r="V13009">
        <v>205676180.30833799</v>
      </c>
    </row>
    <row r="13010" spans="1:22" x14ac:dyDescent="0.55000000000000004">
      <c r="A13010" t="s">
        <v>11</v>
      </c>
      <c r="B13010" s="1">
        <v>42984</v>
      </c>
      <c r="C13010" s="2" t="s">
        <v>633</v>
      </c>
      <c r="D13010" s="2" t="s">
        <v>14044</v>
      </c>
      <c r="E13010">
        <v>11859.320309999999</v>
      </c>
      <c r="F13010">
        <v>11889.26953</v>
      </c>
      <c r="G13010">
        <v>11855.150390000001</v>
      </c>
      <c r="H13010">
        <v>11872.91992</v>
      </c>
      <c r="I13010">
        <v>11872.91992</v>
      </c>
      <c r="J13010">
        <v>3374410000</v>
      </c>
      <c r="K13010">
        <v>11872.91992</v>
      </c>
      <c r="L13010" t="s">
        <v>685</v>
      </c>
      <c r="M13010" t="s">
        <v>686</v>
      </c>
      <c r="N13010" t="s">
        <v>687</v>
      </c>
      <c r="O13010" t="s">
        <v>12897</v>
      </c>
      <c r="P13010" t="s">
        <v>689</v>
      </c>
      <c r="Q13010">
        <v>104.1356</v>
      </c>
      <c r="S13010" s="1">
        <v>42917</v>
      </c>
      <c r="T13010" s="3">
        <v>18126.225999999999</v>
      </c>
      <c r="U13010" s="1">
        <v>42979</v>
      </c>
      <c r="V13010">
        <v>205676180.30833799</v>
      </c>
    </row>
    <row r="13011" spans="1:22" x14ac:dyDescent="0.55000000000000004">
      <c r="A13011" t="s">
        <v>11</v>
      </c>
      <c r="B13011" s="1">
        <v>42985</v>
      </c>
      <c r="C13011" s="2" t="s">
        <v>633</v>
      </c>
      <c r="D13011" s="2" t="s">
        <v>14044</v>
      </c>
      <c r="E13011">
        <v>11896.79981</v>
      </c>
      <c r="F13011">
        <v>11899.610350000001</v>
      </c>
      <c r="G13011">
        <v>11858.740229999999</v>
      </c>
      <c r="H13011">
        <v>11879.610350000001</v>
      </c>
      <c r="I13011">
        <v>11879.610350000001</v>
      </c>
      <c r="J13011">
        <v>3353930000</v>
      </c>
      <c r="K13011">
        <v>11879.610350000001</v>
      </c>
      <c r="L13011" t="s">
        <v>685</v>
      </c>
      <c r="M13011" t="s">
        <v>686</v>
      </c>
      <c r="N13011" t="s">
        <v>687</v>
      </c>
      <c r="O13011" t="s">
        <v>12898</v>
      </c>
      <c r="P13011" t="s">
        <v>689</v>
      </c>
      <c r="Q13011">
        <v>104.1356</v>
      </c>
      <c r="S13011" s="1">
        <v>42917</v>
      </c>
      <c r="T13011" s="3">
        <v>18126.225999999999</v>
      </c>
      <c r="U13011" s="1">
        <v>42979</v>
      </c>
      <c r="V13011">
        <v>205676180.30833799</v>
      </c>
    </row>
    <row r="13012" spans="1:22" x14ac:dyDescent="0.55000000000000004">
      <c r="A13012" t="s">
        <v>11</v>
      </c>
      <c r="B13012" s="1">
        <v>42986</v>
      </c>
      <c r="C13012" s="2" t="s">
        <v>633</v>
      </c>
      <c r="D13012" s="2" t="s">
        <v>14044</v>
      </c>
      <c r="E13012">
        <v>11873.990229999999</v>
      </c>
      <c r="F13012">
        <v>11902.440430000001</v>
      </c>
      <c r="G13012">
        <v>11861.740229999999</v>
      </c>
      <c r="H13012">
        <v>11887.98047</v>
      </c>
      <c r="I13012">
        <v>11887.98047</v>
      </c>
      <c r="J13012">
        <v>3302490000</v>
      </c>
      <c r="K13012">
        <v>11887.98047</v>
      </c>
      <c r="L13012" t="s">
        <v>685</v>
      </c>
      <c r="M13012" t="s">
        <v>686</v>
      </c>
      <c r="N13012" t="s">
        <v>687</v>
      </c>
      <c r="O13012" t="s">
        <v>12899</v>
      </c>
      <c r="P13012" t="s">
        <v>689</v>
      </c>
      <c r="Q13012">
        <v>104.1356</v>
      </c>
      <c r="S13012" s="1">
        <v>42917</v>
      </c>
      <c r="T13012" s="3">
        <v>18126.225999999999</v>
      </c>
      <c r="U13012" s="1">
        <v>42979</v>
      </c>
      <c r="V13012">
        <v>205676180.30833799</v>
      </c>
    </row>
    <row r="13013" spans="1:22" x14ac:dyDescent="0.55000000000000004">
      <c r="A13013" t="s">
        <v>11</v>
      </c>
      <c r="B13013" s="1">
        <v>42989</v>
      </c>
      <c r="C13013" s="2" t="s">
        <v>633</v>
      </c>
      <c r="D13013" s="2" t="s">
        <v>14044</v>
      </c>
      <c r="E13013">
        <v>11943.469730000001</v>
      </c>
      <c r="F13013">
        <v>12015.79004</v>
      </c>
      <c r="G13013">
        <v>11943.469730000001</v>
      </c>
      <c r="H13013">
        <v>12010.26953</v>
      </c>
      <c r="I13013">
        <v>12010.26953</v>
      </c>
      <c r="J13013">
        <v>3291760000</v>
      </c>
      <c r="K13013">
        <v>12010.26953</v>
      </c>
      <c r="L13013" t="s">
        <v>685</v>
      </c>
      <c r="M13013" t="s">
        <v>686</v>
      </c>
      <c r="N13013" t="s">
        <v>687</v>
      </c>
      <c r="O13013" t="s">
        <v>12900</v>
      </c>
      <c r="P13013" t="s">
        <v>689</v>
      </c>
      <c r="Q13013">
        <v>104.1356</v>
      </c>
      <c r="S13013" s="1">
        <v>42917</v>
      </c>
      <c r="T13013" s="3">
        <v>18126.225999999999</v>
      </c>
      <c r="U13013" s="1">
        <v>42979</v>
      </c>
      <c r="V13013">
        <v>205676180.30833799</v>
      </c>
    </row>
    <row r="13014" spans="1:22" x14ac:dyDescent="0.55000000000000004">
      <c r="A13014" t="s">
        <v>11</v>
      </c>
      <c r="B13014" s="1">
        <v>42990</v>
      </c>
      <c r="C13014" s="2" t="s">
        <v>633</v>
      </c>
      <c r="D13014" s="2" t="s">
        <v>14044</v>
      </c>
      <c r="E13014">
        <v>12029.79004</v>
      </c>
      <c r="F13014">
        <v>12061.04981</v>
      </c>
      <c r="G13014">
        <v>12028.70996</v>
      </c>
      <c r="H13014">
        <v>12057.12012</v>
      </c>
      <c r="I13014">
        <v>12057.12012</v>
      </c>
      <c r="J13014">
        <v>3230920000</v>
      </c>
      <c r="K13014">
        <v>12057.12012</v>
      </c>
      <c r="L13014" t="s">
        <v>685</v>
      </c>
      <c r="M13014" t="s">
        <v>686</v>
      </c>
      <c r="N13014" t="s">
        <v>687</v>
      </c>
      <c r="O13014" t="s">
        <v>12901</v>
      </c>
      <c r="P13014" t="s">
        <v>689</v>
      </c>
      <c r="Q13014">
        <v>104.1356</v>
      </c>
      <c r="S13014" s="1">
        <v>42917</v>
      </c>
      <c r="T13014" s="3">
        <v>18126.225999999999</v>
      </c>
      <c r="U13014" s="1">
        <v>42979</v>
      </c>
      <c r="V13014">
        <v>205676180.30833799</v>
      </c>
    </row>
    <row r="13015" spans="1:22" x14ac:dyDescent="0.55000000000000004">
      <c r="A13015" t="s">
        <v>11</v>
      </c>
      <c r="B13015" s="1">
        <v>42991</v>
      </c>
      <c r="C13015" s="2" t="s">
        <v>633</v>
      </c>
      <c r="D13015" s="2" t="s">
        <v>14044</v>
      </c>
      <c r="E13015">
        <v>12049.719730000001</v>
      </c>
      <c r="F13015">
        <v>12063.25</v>
      </c>
      <c r="G13015">
        <v>12044.660159999999</v>
      </c>
      <c r="H13015">
        <v>12055.179690000001</v>
      </c>
      <c r="I13015">
        <v>12055.179690000001</v>
      </c>
      <c r="J13015">
        <v>3368050000</v>
      </c>
      <c r="K13015">
        <v>12055.179690000001</v>
      </c>
      <c r="L13015" t="s">
        <v>685</v>
      </c>
      <c r="M13015" t="s">
        <v>686</v>
      </c>
      <c r="N13015" t="s">
        <v>687</v>
      </c>
      <c r="O13015" t="s">
        <v>12902</v>
      </c>
      <c r="P13015" t="s">
        <v>689</v>
      </c>
      <c r="Q13015">
        <v>104.1356</v>
      </c>
      <c r="S13015" s="1">
        <v>42917</v>
      </c>
      <c r="T13015" s="3">
        <v>18126.225999999999</v>
      </c>
      <c r="U13015" s="1">
        <v>42979</v>
      </c>
      <c r="V13015">
        <v>205676180.30833799</v>
      </c>
    </row>
    <row r="13016" spans="1:22" x14ac:dyDescent="0.55000000000000004">
      <c r="A13016" t="s">
        <v>11</v>
      </c>
      <c r="B13016" s="1">
        <v>42992</v>
      </c>
      <c r="C13016" s="2" t="s">
        <v>633</v>
      </c>
      <c r="D13016" s="2" t="s">
        <v>14044</v>
      </c>
      <c r="E13016">
        <v>12042.54004</v>
      </c>
      <c r="F13016">
        <v>12065.79981</v>
      </c>
      <c r="G13016">
        <v>12033.639649999999</v>
      </c>
      <c r="H13016">
        <v>12062.62012</v>
      </c>
      <c r="I13016">
        <v>12062.62012</v>
      </c>
      <c r="J13016">
        <v>3414460000</v>
      </c>
      <c r="K13016">
        <v>12062.62012</v>
      </c>
      <c r="L13016" t="s">
        <v>685</v>
      </c>
      <c r="M13016" t="s">
        <v>686</v>
      </c>
      <c r="N13016" t="s">
        <v>687</v>
      </c>
      <c r="O13016" t="s">
        <v>12903</v>
      </c>
      <c r="P13016" t="s">
        <v>689</v>
      </c>
      <c r="Q13016">
        <v>104.1356</v>
      </c>
      <c r="S13016" s="1">
        <v>42917</v>
      </c>
      <c r="T13016" s="3">
        <v>18126.225999999999</v>
      </c>
      <c r="U13016" s="1">
        <v>42979</v>
      </c>
      <c r="V13016">
        <v>205676180.30833799</v>
      </c>
    </row>
    <row r="13017" spans="1:22" x14ac:dyDescent="0.55000000000000004">
      <c r="A13017" t="s">
        <v>11</v>
      </c>
      <c r="B13017" s="1">
        <v>42993</v>
      </c>
      <c r="C13017" s="2" t="s">
        <v>633</v>
      </c>
      <c r="D13017" s="2" t="s">
        <v>14044</v>
      </c>
      <c r="E13017">
        <v>12065.33008</v>
      </c>
      <c r="F13017">
        <v>12080.679690000001</v>
      </c>
      <c r="G13017">
        <v>12050.51953</v>
      </c>
      <c r="H13017">
        <v>12080.139649999999</v>
      </c>
      <c r="I13017">
        <v>12080.139649999999</v>
      </c>
      <c r="J13017">
        <v>4853170000</v>
      </c>
      <c r="K13017">
        <v>12080.139649999999</v>
      </c>
      <c r="L13017" t="s">
        <v>685</v>
      </c>
      <c r="M13017" t="s">
        <v>686</v>
      </c>
      <c r="N13017" t="s">
        <v>687</v>
      </c>
      <c r="O13017" t="s">
        <v>12904</v>
      </c>
      <c r="P13017" t="s">
        <v>689</v>
      </c>
      <c r="Q13017">
        <v>104.1356</v>
      </c>
      <c r="S13017" s="1">
        <v>42917</v>
      </c>
      <c r="T13017" s="3">
        <v>18126.225999999999</v>
      </c>
      <c r="U13017" s="1">
        <v>42979</v>
      </c>
      <c r="V13017">
        <v>205676180.30833799</v>
      </c>
    </row>
    <row r="13018" spans="1:22" x14ac:dyDescent="0.55000000000000004">
      <c r="A13018" t="s">
        <v>11</v>
      </c>
      <c r="B13018" s="1">
        <v>42996</v>
      </c>
      <c r="C13018" s="2" t="s">
        <v>633</v>
      </c>
      <c r="D13018" s="2" t="s">
        <v>14044</v>
      </c>
      <c r="E13018">
        <v>12094.83008</v>
      </c>
      <c r="F13018">
        <v>12123.740229999999</v>
      </c>
      <c r="G13018">
        <v>12091.73047</v>
      </c>
      <c r="H13018">
        <v>12111.450199999999</v>
      </c>
      <c r="I13018">
        <v>12111.450199999999</v>
      </c>
      <c r="J13018">
        <v>3194300000</v>
      </c>
      <c r="K13018">
        <v>12111.450199999999</v>
      </c>
      <c r="L13018" t="s">
        <v>685</v>
      </c>
      <c r="M13018" t="s">
        <v>686</v>
      </c>
      <c r="N13018" t="s">
        <v>687</v>
      </c>
      <c r="O13018" t="s">
        <v>12905</v>
      </c>
      <c r="P13018" t="s">
        <v>689</v>
      </c>
      <c r="Q13018">
        <v>104.1356</v>
      </c>
      <c r="S13018" s="1">
        <v>42917</v>
      </c>
      <c r="T13018" s="3">
        <v>18126.225999999999</v>
      </c>
      <c r="U13018" s="1">
        <v>42979</v>
      </c>
      <c r="V13018">
        <v>205676180.30833799</v>
      </c>
    </row>
    <row r="13019" spans="1:22" x14ac:dyDescent="0.55000000000000004">
      <c r="A13019" t="s">
        <v>11</v>
      </c>
      <c r="B13019" s="1">
        <v>42997</v>
      </c>
      <c r="C13019" s="2" t="s">
        <v>633</v>
      </c>
      <c r="D13019" s="2" t="s">
        <v>14044</v>
      </c>
      <c r="E13019">
        <v>12126.23047</v>
      </c>
      <c r="F13019">
        <v>12137.599609999999</v>
      </c>
      <c r="G13019">
        <v>12116.62988</v>
      </c>
      <c r="H13019">
        <v>12131.73047</v>
      </c>
      <c r="I13019">
        <v>12131.73047</v>
      </c>
      <c r="J13019">
        <v>3249100000</v>
      </c>
      <c r="K13019">
        <v>12131.73047</v>
      </c>
      <c r="L13019" t="s">
        <v>685</v>
      </c>
      <c r="M13019" t="s">
        <v>686</v>
      </c>
      <c r="N13019" t="s">
        <v>687</v>
      </c>
      <c r="O13019" t="s">
        <v>12906</v>
      </c>
      <c r="P13019" t="s">
        <v>689</v>
      </c>
      <c r="Q13019">
        <v>104.1356</v>
      </c>
      <c r="S13019" s="1">
        <v>42917</v>
      </c>
      <c r="T13019" s="3">
        <v>18126.225999999999</v>
      </c>
      <c r="U13019" s="1">
        <v>42979</v>
      </c>
      <c r="V13019">
        <v>205676180.30833799</v>
      </c>
    </row>
    <row r="13020" spans="1:22" x14ac:dyDescent="0.55000000000000004">
      <c r="A13020" t="s">
        <v>11</v>
      </c>
      <c r="B13020" s="1">
        <v>42998</v>
      </c>
      <c r="C13020" s="2" t="s">
        <v>633</v>
      </c>
      <c r="D13020" s="2" t="s">
        <v>14044</v>
      </c>
      <c r="E13020">
        <v>12137.490229999999</v>
      </c>
      <c r="F13020">
        <v>12158.98047</v>
      </c>
      <c r="G13020">
        <v>12103.12988</v>
      </c>
      <c r="H13020">
        <v>12147.5</v>
      </c>
      <c r="I13020">
        <v>12147.5</v>
      </c>
      <c r="J13020">
        <v>3530010000</v>
      </c>
      <c r="K13020">
        <v>12147.5</v>
      </c>
      <c r="L13020" t="s">
        <v>685</v>
      </c>
      <c r="M13020" t="s">
        <v>686</v>
      </c>
      <c r="N13020" t="s">
        <v>687</v>
      </c>
      <c r="O13020" t="s">
        <v>12907</v>
      </c>
      <c r="P13020" t="s">
        <v>689</v>
      </c>
      <c r="Q13020">
        <v>104.1356</v>
      </c>
      <c r="S13020" s="1">
        <v>42917</v>
      </c>
      <c r="T13020" s="3">
        <v>18126.225999999999</v>
      </c>
      <c r="U13020" s="1">
        <v>42979</v>
      </c>
      <c r="V13020">
        <v>205676180.30833799</v>
      </c>
    </row>
    <row r="13021" spans="1:22" x14ac:dyDescent="0.55000000000000004">
      <c r="A13021" t="s">
        <v>11</v>
      </c>
      <c r="B13021" s="1">
        <v>42999</v>
      </c>
      <c r="C13021" s="2" t="s">
        <v>633</v>
      </c>
      <c r="D13021" s="2" t="s">
        <v>14044</v>
      </c>
      <c r="E13021">
        <v>12140.20996</v>
      </c>
      <c r="F13021">
        <v>12152.76953</v>
      </c>
      <c r="G13021">
        <v>12120.87988</v>
      </c>
      <c r="H13021">
        <v>12133.62988</v>
      </c>
      <c r="I13021">
        <v>12133.62988</v>
      </c>
      <c r="J13021">
        <v>2930860000</v>
      </c>
      <c r="K13021">
        <v>12133.62988</v>
      </c>
      <c r="L13021" t="s">
        <v>685</v>
      </c>
      <c r="M13021" t="s">
        <v>686</v>
      </c>
      <c r="N13021" t="s">
        <v>687</v>
      </c>
      <c r="O13021" t="s">
        <v>12908</v>
      </c>
      <c r="P13021" t="s">
        <v>689</v>
      </c>
      <c r="Q13021">
        <v>104.1356</v>
      </c>
      <c r="S13021" s="1">
        <v>42917</v>
      </c>
      <c r="T13021" s="3">
        <v>18126.225999999999</v>
      </c>
      <c r="U13021" s="1">
        <v>42979</v>
      </c>
      <c r="V13021">
        <v>205676180.30833799</v>
      </c>
    </row>
    <row r="13022" spans="1:22" x14ac:dyDescent="0.55000000000000004">
      <c r="A13022" t="s">
        <v>11</v>
      </c>
      <c r="B13022" s="1">
        <v>43000</v>
      </c>
      <c r="C13022" s="2" t="s">
        <v>633</v>
      </c>
      <c r="D13022" s="2" t="s">
        <v>14044</v>
      </c>
      <c r="E13022">
        <v>12134.450199999999</v>
      </c>
      <c r="F13022">
        <v>12156.099609999999</v>
      </c>
      <c r="G13022">
        <v>12133.690430000001</v>
      </c>
      <c r="H13022">
        <v>12151.79981</v>
      </c>
      <c r="I13022">
        <v>12151.79981</v>
      </c>
      <c r="J13022">
        <v>2865960000</v>
      </c>
      <c r="K13022">
        <v>12151.79981</v>
      </c>
      <c r="L13022" t="s">
        <v>685</v>
      </c>
      <c r="M13022" t="s">
        <v>686</v>
      </c>
      <c r="N13022" t="s">
        <v>687</v>
      </c>
      <c r="O13022" t="s">
        <v>12909</v>
      </c>
      <c r="P13022" t="s">
        <v>689</v>
      </c>
      <c r="Q13022">
        <v>104.1356</v>
      </c>
      <c r="S13022" s="1">
        <v>42917</v>
      </c>
      <c r="T13022" s="3">
        <v>18126.225999999999</v>
      </c>
      <c r="U13022" s="1">
        <v>42979</v>
      </c>
      <c r="V13022">
        <v>205676180.30833799</v>
      </c>
    </row>
    <row r="13023" spans="1:22" x14ac:dyDescent="0.55000000000000004">
      <c r="A13023" t="s">
        <v>11</v>
      </c>
      <c r="B13023" s="1">
        <v>43003</v>
      </c>
      <c r="C13023" s="2" t="s">
        <v>633</v>
      </c>
      <c r="D13023" s="2" t="s">
        <v>14044</v>
      </c>
      <c r="E13023">
        <v>12144.070309999999</v>
      </c>
      <c r="F13023">
        <v>12165.240229999999</v>
      </c>
      <c r="G13023">
        <v>12108.009770000001</v>
      </c>
      <c r="H13023">
        <v>12141.559569999999</v>
      </c>
      <c r="I13023">
        <v>12141.559569999999</v>
      </c>
      <c r="J13023">
        <v>3297890000</v>
      </c>
      <c r="K13023">
        <v>12141.559569999999</v>
      </c>
      <c r="L13023" t="s">
        <v>685</v>
      </c>
      <c r="M13023" t="s">
        <v>686</v>
      </c>
      <c r="N13023" t="s">
        <v>687</v>
      </c>
      <c r="O13023" t="s">
        <v>12910</v>
      </c>
      <c r="P13023" t="s">
        <v>689</v>
      </c>
      <c r="Q13023">
        <v>104.1356</v>
      </c>
      <c r="S13023" s="1">
        <v>42917</v>
      </c>
      <c r="T13023" s="3">
        <v>18126.225999999999</v>
      </c>
      <c r="U13023" s="1">
        <v>42979</v>
      </c>
      <c r="V13023">
        <v>205676180.30833799</v>
      </c>
    </row>
    <row r="13024" spans="1:22" x14ac:dyDescent="0.55000000000000004">
      <c r="A13024" t="s">
        <v>11</v>
      </c>
      <c r="B13024" s="1">
        <v>43004</v>
      </c>
      <c r="C13024" s="2" t="s">
        <v>633</v>
      </c>
      <c r="D13024" s="2" t="s">
        <v>14044</v>
      </c>
      <c r="E13024">
        <v>12142.059569999999</v>
      </c>
      <c r="F13024">
        <v>12156.5</v>
      </c>
      <c r="G13024">
        <v>12125.75</v>
      </c>
      <c r="H13024">
        <v>12127.91992</v>
      </c>
      <c r="I13024">
        <v>12127.91992</v>
      </c>
      <c r="J13024">
        <v>3043110000</v>
      </c>
      <c r="K13024">
        <v>12127.91992</v>
      </c>
      <c r="L13024" t="s">
        <v>685</v>
      </c>
      <c r="M13024" t="s">
        <v>686</v>
      </c>
      <c r="N13024" t="s">
        <v>687</v>
      </c>
      <c r="O13024" t="s">
        <v>12911</v>
      </c>
      <c r="P13024" t="s">
        <v>689</v>
      </c>
      <c r="Q13024">
        <v>104.1356</v>
      </c>
      <c r="S13024" s="1">
        <v>42917</v>
      </c>
      <c r="T13024" s="3">
        <v>18126.225999999999</v>
      </c>
      <c r="U13024" s="1">
        <v>42979</v>
      </c>
      <c r="V13024">
        <v>205676180.30833799</v>
      </c>
    </row>
    <row r="13025" spans="1:22" x14ac:dyDescent="0.55000000000000004">
      <c r="A13025" t="s">
        <v>11</v>
      </c>
      <c r="B13025" s="1">
        <v>43005</v>
      </c>
      <c r="C13025" s="2" t="s">
        <v>633</v>
      </c>
      <c r="D13025" s="2" t="s">
        <v>14044</v>
      </c>
      <c r="E13025">
        <v>12154.54981</v>
      </c>
      <c r="F13025">
        <v>12173.339840000001</v>
      </c>
      <c r="G13025">
        <v>12112.12012</v>
      </c>
      <c r="H13025">
        <v>12157.650390000001</v>
      </c>
      <c r="I13025">
        <v>12157.650390000001</v>
      </c>
      <c r="J13025">
        <v>3456030000</v>
      </c>
      <c r="K13025">
        <v>12157.650390000001</v>
      </c>
      <c r="L13025" t="s">
        <v>685</v>
      </c>
      <c r="M13025" t="s">
        <v>686</v>
      </c>
      <c r="N13025" t="s">
        <v>687</v>
      </c>
      <c r="O13025" t="s">
        <v>12912</v>
      </c>
      <c r="P13025" t="s">
        <v>689</v>
      </c>
      <c r="Q13025">
        <v>104.1356</v>
      </c>
      <c r="S13025" s="1">
        <v>42917</v>
      </c>
      <c r="T13025" s="3">
        <v>18126.225999999999</v>
      </c>
      <c r="U13025" s="1">
        <v>42979</v>
      </c>
      <c r="V13025">
        <v>205676180.30833799</v>
      </c>
    </row>
    <row r="13026" spans="1:22" x14ac:dyDescent="0.55000000000000004">
      <c r="A13026" t="s">
        <v>11</v>
      </c>
      <c r="B13026" s="1">
        <v>43006</v>
      </c>
      <c r="C13026" s="2" t="s">
        <v>633</v>
      </c>
      <c r="D13026" s="2" t="s">
        <v>14044</v>
      </c>
      <c r="E13026">
        <v>12147.610350000001</v>
      </c>
      <c r="F13026">
        <v>12183.66992</v>
      </c>
      <c r="G13026">
        <v>12142.98047</v>
      </c>
      <c r="H13026">
        <v>12179.309569999999</v>
      </c>
      <c r="I13026">
        <v>12179.309569999999</v>
      </c>
      <c r="J13026">
        <v>3168620000</v>
      </c>
      <c r="K13026">
        <v>12179.309569999999</v>
      </c>
      <c r="L13026" t="s">
        <v>685</v>
      </c>
      <c r="M13026" t="s">
        <v>686</v>
      </c>
      <c r="N13026" t="s">
        <v>687</v>
      </c>
      <c r="O13026" t="s">
        <v>12913</v>
      </c>
      <c r="P13026" t="s">
        <v>689</v>
      </c>
      <c r="Q13026">
        <v>104.1356</v>
      </c>
      <c r="S13026" s="1">
        <v>42917</v>
      </c>
      <c r="T13026" s="3">
        <v>18126.225999999999</v>
      </c>
      <c r="U13026" s="1">
        <v>42979</v>
      </c>
      <c r="V13026">
        <v>205676180.30833799</v>
      </c>
    </row>
    <row r="13027" spans="1:22" x14ac:dyDescent="0.55000000000000004">
      <c r="A13027" t="s">
        <v>11</v>
      </c>
      <c r="B13027" s="1">
        <v>43007</v>
      </c>
      <c r="C13027" s="2" t="s">
        <v>633</v>
      </c>
      <c r="D13027" s="2" t="s">
        <v>14044</v>
      </c>
      <c r="E13027">
        <v>12179.309569999999</v>
      </c>
      <c r="F13027">
        <v>12209.450199999999</v>
      </c>
      <c r="G13027">
        <v>12172.12012</v>
      </c>
      <c r="H13027">
        <v>12209.160159999999</v>
      </c>
      <c r="I13027">
        <v>12209.160159999999</v>
      </c>
      <c r="J13027">
        <v>3211920000</v>
      </c>
      <c r="K13027">
        <v>12209.160159999999</v>
      </c>
      <c r="L13027" t="s">
        <v>685</v>
      </c>
      <c r="M13027" t="s">
        <v>686</v>
      </c>
      <c r="N13027" t="s">
        <v>687</v>
      </c>
      <c r="O13027" t="s">
        <v>12914</v>
      </c>
      <c r="P13027" t="s">
        <v>689</v>
      </c>
      <c r="Q13027">
        <v>104.1356</v>
      </c>
      <c r="S13027" s="1">
        <v>42917</v>
      </c>
      <c r="T13027" s="3">
        <v>18126.225999999999</v>
      </c>
      <c r="U13027" s="1">
        <v>42979</v>
      </c>
      <c r="V13027">
        <v>205676180.30833799</v>
      </c>
    </row>
    <row r="13028" spans="1:22" x14ac:dyDescent="0.55000000000000004">
      <c r="A13028" t="s">
        <v>11</v>
      </c>
      <c r="B13028" s="1">
        <v>43010</v>
      </c>
      <c r="C13028" s="2" t="s">
        <v>634</v>
      </c>
      <c r="D13028" s="2" t="s">
        <v>14042</v>
      </c>
      <c r="E13028">
        <v>12209.160159999999</v>
      </c>
      <c r="F13028">
        <v>12265.389649999999</v>
      </c>
      <c r="G13028">
        <v>12200.12988</v>
      </c>
      <c r="H13028">
        <v>12264.660159999999</v>
      </c>
      <c r="I13028">
        <v>12264.660159999999</v>
      </c>
      <c r="J13028">
        <v>3199730000</v>
      </c>
      <c r="K13028">
        <v>12264.660159999999</v>
      </c>
      <c r="L13028" t="s">
        <v>685</v>
      </c>
      <c r="M13028" t="s">
        <v>686</v>
      </c>
      <c r="N13028" t="s">
        <v>687</v>
      </c>
      <c r="O13028" t="s">
        <v>12915</v>
      </c>
      <c r="P13028" t="s">
        <v>689</v>
      </c>
      <c r="Q13028">
        <v>104.0697</v>
      </c>
      <c r="S13028" s="1">
        <v>43009</v>
      </c>
      <c r="T13028" s="3">
        <v>18296.685000000001</v>
      </c>
      <c r="U13028" s="1">
        <v>43009</v>
      </c>
      <c r="V13028">
        <v>205687321.48450199</v>
      </c>
    </row>
    <row r="13029" spans="1:22" x14ac:dyDescent="0.55000000000000004">
      <c r="A13029" t="s">
        <v>11</v>
      </c>
      <c r="B13029" s="1">
        <v>43011</v>
      </c>
      <c r="C13029" s="2" t="s">
        <v>634</v>
      </c>
      <c r="D13029" s="2" t="s">
        <v>14042</v>
      </c>
      <c r="E13029">
        <v>12274.73047</v>
      </c>
      <c r="F13029">
        <v>12303.719730000001</v>
      </c>
      <c r="G13029">
        <v>12266.51953</v>
      </c>
      <c r="H13029">
        <v>12302.87988</v>
      </c>
      <c r="I13029">
        <v>12302.87988</v>
      </c>
      <c r="J13029">
        <v>3068850000</v>
      </c>
      <c r="K13029">
        <v>12302.87988</v>
      </c>
      <c r="L13029" t="s">
        <v>685</v>
      </c>
      <c r="M13029" t="s">
        <v>686</v>
      </c>
      <c r="N13029" t="s">
        <v>687</v>
      </c>
      <c r="O13029" t="s">
        <v>12916</v>
      </c>
      <c r="P13029" t="s">
        <v>689</v>
      </c>
      <c r="Q13029">
        <v>104.0697</v>
      </c>
      <c r="S13029" s="1">
        <v>43009</v>
      </c>
      <c r="T13029" s="3">
        <v>18296.685000000001</v>
      </c>
      <c r="U13029" s="1">
        <v>43009</v>
      </c>
      <c r="V13029">
        <v>205687321.48450199</v>
      </c>
    </row>
    <row r="13030" spans="1:22" x14ac:dyDescent="0.55000000000000004">
      <c r="A13030" t="s">
        <v>11</v>
      </c>
      <c r="B13030" s="1">
        <v>43012</v>
      </c>
      <c r="C13030" s="2" t="s">
        <v>634</v>
      </c>
      <c r="D13030" s="2" t="s">
        <v>14042</v>
      </c>
      <c r="E13030">
        <v>12298.110350000001</v>
      </c>
      <c r="F13030">
        <v>12320.030269999999</v>
      </c>
      <c r="G13030">
        <v>12289.16992</v>
      </c>
      <c r="H13030">
        <v>12304.66992</v>
      </c>
      <c r="I13030">
        <v>12304.66992</v>
      </c>
      <c r="J13030">
        <v>3017120000</v>
      </c>
      <c r="K13030">
        <v>12304.66992</v>
      </c>
      <c r="L13030" t="s">
        <v>685</v>
      </c>
      <c r="M13030" t="s">
        <v>686</v>
      </c>
      <c r="N13030" t="s">
        <v>687</v>
      </c>
      <c r="O13030" t="s">
        <v>12917</v>
      </c>
      <c r="P13030" t="s">
        <v>689</v>
      </c>
      <c r="Q13030">
        <v>104.0697</v>
      </c>
      <c r="S13030" s="1">
        <v>43009</v>
      </c>
      <c r="T13030" s="3">
        <v>18296.685000000001</v>
      </c>
      <c r="U13030" s="1">
        <v>43009</v>
      </c>
      <c r="V13030">
        <v>205687321.48450199</v>
      </c>
    </row>
    <row r="13031" spans="1:22" x14ac:dyDescent="0.55000000000000004">
      <c r="A13031" t="s">
        <v>11</v>
      </c>
      <c r="B13031" s="1">
        <v>43013</v>
      </c>
      <c r="C13031" s="2" t="s">
        <v>634</v>
      </c>
      <c r="D13031" s="2" t="s">
        <v>14042</v>
      </c>
      <c r="E13031">
        <v>12307.719730000001</v>
      </c>
      <c r="F13031">
        <v>12351.139649999999</v>
      </c>
      <c r="G13031">
        <v>12303.04981</v>
      </c>
      <c r="H13031">
        <v>12338.929690000001</v>
      </c>
      <c r="I13031">
        <v>12338.929690000001</v>
      </c>
      <c r="J13031">
        <v>3045120000</v>
      </c>
      <c r="K13031">
        <v>12338.929690000001</v>
      </c>
      <c r="L13031" t="s">
        <v>685</v>
      </c>
      <c r="M13031" t="s">
        <v>686</v>
      </c>
      <c r="N13031" t="s">
        <v>687</v>
      </c>
      <c r="O13031" t="s">
        <v>12918</v>
      </c>
      <c r="P13031" t="s">
        <v>689</v>
      </c>
      <c r="Q13031">
        <v>104.0697</v>
      </c>
      <c r="S13031" s="1">
        <v>43009</v>
      </c>
      <c r="T13031" s="3">
        <v>18296.685000000001</v>
      </c>
      <c r="U13031" s="1">
        <v>43009</v>
      </c>
      <c r="V13031">
        <v>205687321.48450199</v>
      </c>
    </row>
    <row r="13032" spans="1:22" x14ac:dyDescent="0.55000000000000004">
      <c r="A13032" t="s">
        <v>11</v>
      </c>
      <c r="B13032" s="1">
        <v>43014</v>
      </c>
      <c r="C13032" s="2" t="s">
        <v>634</v>
      </c>
      <c r="D13032" s="2" t="s">
        <v>14042</v>
      </c>
      <c r="E13032">
        <v>12314.610350000001</v>
      </c>
      <c r="F13032">
        <v>12317.98047</v>
      </c>
      <c r="G13032">
        <v>12291.87012</v>
      </c>
      <c r="H13032">
        <v>12317.690430000001</v>
      </c>
      <c r="I13032">
        <v>12317.690430000001</v>
      </c>
      <c r="J13032">
        <v>2884570000</v>
      </c>
      <c r="K13032">
        <v>12317.690430000001</v>
      </c>
      <c r="L13032" t="s">
        <v>685</v>
      </c>
      <c r="M13032" t="s">
        <v>686</v>
      </c>
      <c r="N13032" t="s">
        <v>687</v>
      </c>
      <c r="O13032" t="s">
        <v>12919</v>
      </c>
      <c r="P13032" t="s">
        <v>689</v>
      </c>
      <c r="Q13032">
        <v>104.0697</v>
      </c>
      <c r="S13032" s="1">
        <v>43009</v>
      </c>
      <c r="T13032" s="3">
        <v>18296.685000000001</v>
      </c>
      <c r="U13032" s="1">
        <v>43009</v>
      </c>
      <c r="V13032">
        <v>205687321.48450199</v>
      </c>
    </row>
    <row r="13033" spans="1:22" x14ac:dyDescent="0.55000000000000004">
      <c r="A13033" t="s">
        <v>11</v>
      </c>
      <c r="B13033" s="1">
        <v>43017</v>
      </c>
      <c r="C13033" s="2" t="s">
        <v>634</v>
      </c>
      <c r="D13033" s="2" t="s">
        <v>14042</v>
      </c>
      <c r="E13033">
        <v>12328.190430000001</v>
      </c>
      <c r="F13033">
        <v>12334.309569999999</v>
      </c>
      <c r="G13033">
        <v>12281.16992</v>
      </c>
      <c r="H13033">
        <v>12293.950199999999</v>
      </c>
      <c r="I13033">
        <v>12293.950199999999</v>
      </c>
      <c r="J13033">
        <v>2483970000</v>
      </c>
      <c r="K13033">
        <v>12293.950199999999</v>
      </c>
      <c r="L13033" t="s">
        <v>685</v>
      </c>
      <c r="M13033" t="s">
        <v>686</v>
      </c>
      <c r="N13033" t="s">
        <v>687</v>
      </c>
      <c r="O13033" t="s">
        <v>12920</v>
      </c>
      <c r="P13033" t="s">
        <v>689</v>
      </c>
      <c r="Q13033">
        <v>104.0697</v>
      </c>
      <c r="S13033" s="1">
        <v>43009</v>
      </c>
      <c r="T13033" s="3">
        <v>18296.685000000001</v>
      </c>
      <c r="U13033" s="1">
        <v>43009</v>
      </c>
      <c r="V13033">
        <v>205687321.48450199</v>
      </c>
    </row>
    <row r="13034" spans="1:22" x14ac:dyDescent="0.55000000000000004">
      <c r="A13034" t="s">
        <v>11</v>
      </c>
      <c r="B13034" s="1">
        <v>43018</v>
      </c>
      <c r="C13034" s="2" t="s">
        <v>634</v>
      </c>
      <c r="D13034" s="2" t="s">
        <v>14042</v>
      </c>
      <c r="E13034">
        <v>12329.650390000001</v>
      </c>
      <c r="F13034">
        <v>12356</v>
      </c>
      <c r="G13034">
        <v>12321.610350000001</v>
      </c>
      <c r="H13034">
        <v>12346.589840000001</v>
      </c>
      <c r="I13034">
        <v>12346.589840000001</v>
      </c>
      <c r="J13034">
        <v>2960500000</v>
      </c>
      <c r="K13034">
        <v>12346.589840000001</v>
      </c>
      <c r="L13034" t="s">
        <v>685</v>
      </c>
      <c r="M13034" t="s">
        <v>686</v>
      </c>
      <c r="N13034" t="s">
        <v>687</v>
      </c>
      <c r="O13034" t="s">
        <v>12921</v>
      </c>
      <c r="P13034" t="s">
        <v>689</v>
      </c>
      <c r="Q13034">
        <v>104.0697</v>
      </c>
      <c r="S13034" s="1">
        <v>43009</v>
      </c>
      <c r="T13034" s="3">
        <v>18296.685000000001</v>
      </c>
      <c r="U13034" s="1">
        <v>43009</v>
      </c>
      <c r="V13034">
        <v>205687321.48450199</v>
      </c>
    </row>
    <row r="13035" spans="1:22" x14ac:dyDescent="0.55000000000000004">
      <c r="A13035" t="s">
        <v>11</v>
      </c>
      <c r="B13035" s="1">
        <v>43019</v>
      </c>
      <c r="C13035" s="2" t="s">
        <v>634</v>
      </c>
      <c r="D13035" s="2" t="s">
        <v>14042</v>
      </c>
      <c r="E13035">
        <v>12347.20996</v>
      </c>
      <c r="F13035">
        <v>12362.190430000001</v>
      </c>
      <c r="G13035">
        <v>12338.179690000001</v>
      </c>
      <c r="H13035">
        <v>12362.059569999999</v>
      </c>
      <c r="I13035">
        <v>12362.059569999999</v>
      </c>
      <c r="J13035">
        <v>2976090000</v>
      </c>
      <c r="K13035">
        <v>12362.059569999999</v>
      </c>
      <c r="L13035" t="s">
        <v>685</v>
      </c>
      <c r="M13035" t="s">
        <v>686</v>
      </c>
      <c r="N13035" t="s">
        <v>687</v>
      </c>
      <c r="O13035" t="s">
        <v>12922</v>
      </c>
      <c r="P13035" t="s">
        <v>689</v>
      </c>
      <c r="Q13035">
        <v>104.0697</v>
      </c>
      <c r="S13035" s="1">
        <v>43009</v>
      </c>
      <c r="T13035" s="3">
        <v>18296.685000000001</v>
      </c>
      <c r="U13035" s="1">
        <v>43009</v>
      </c>
      <c r="V13035">
        <v>205687321.48450199</v>
      </c>
    </row>
    <row r="13036" spans="1:22" x14ac:dyDescent="0.55000000000000004">
      <c r="A13036" t="s">
        <v>11</v>
      </c>
      <c r="B13036" s="1">
        <v>43020</v>
      </c>
      <c r="C13036" s="2" t="s">
        <v>634</v>
      </c>
      <c r="D13036" s="2" t="s">
        <v>14042</v>
      </c>
      <c r="E13036">
        <v>12342.150390000001</v>
      </c>
      <c r="F13036">
        <v>12353.139649999999</v>
      </c>
      <c r="G13036">
        <v>12325.030269999999</v>
      </c>
      <c r="H13036">
        <v>12338.740229999999</v>
      </c>
      <c r="I13036">
        <v>12338.740229999999</v>
      </c>
      <c r="J13036">
        <v>3151510000</v>
      </c>
      <c r="K13036">
        <v>12338.740229999999</v>
      </c>
      <c r="L13036" t="s">
        <v>685</v>
      </c>
      <c r="M13036" t="s">
        <v>686</v>
      </c>
      <c r="N13036" t="s">
        <v>687</v>
      </c>
      <c r="O13036" t="s">
        <v>12923</v>
      </c>
      <c r="P13036" t="s">
        <v>689</v>
      </c>
      <c r="Q13036">
        <v>104.0697</v>
      </c>
      <c r="S13036" s="1">
        <v>43009</v>
      </c>
      <c r="T13036" s="3">
        <v>18296.685000000001</v>
      </c>
      <c r="U13036" s="1">
        <v>43009</v>
      </c>
      <c r="V13036">
        <v>205687321.48450199</v>
      </c>
    </row>
    <row r="13037" spans="1:22" x14ac:dyDescent="0.55000000000000004">
      <c r="A13037" t="s">
        <v>11</v>
      </c>
      <c r="B13037" s="1">
        <v>43021</v>
      </c>
      <c r="C13037" s="2" t="s">
        <v>634</v>
      </c>
      <c r="D13037" s="2" t="s">
        <v>14042</v>
      </c>
      <c r="E13037">
        <v>12360.87012</v>
      </c>
      <c r="F13037">
        <v>12377.889649999999</v>
      </c>
      <c r="G13037">
        <v>12350.030269999999</v>
      </c>
      <c r="H13037">
        <v>12352</v>
      </c>
      <c r="I13037">
        <v>12352</v>
      </c>
      <c r="J13037">
        <v>3149440000</v>
      </c>
      <c r="K13037">
        <v>12352</v>
      </c>
      <c r="L13037" t="s">
        <v>685</v>
      </c>
      <c r="M13037" t="s">
        <v>686</v>
      </c>
      <c r="N13037" t="s">
        <v>687</v>
      </c>
      <c r="O13037" t="s">
        <v>12924</v>
      </c>
      <c r="P13037" t="s">
        <v>689</v>
      </c>
      <c r="Q13037">
        <v>104.0697</v>
      </c>
      <c r="S13037" s="1">
        <v>43009</v>
      </c>
      <c r="T13037" s="3">
        <v>18296.685000000001</v>
      </c>
      <c r="U13037" s="1">
        <v>43009</v>
      </c>
      <c r="V13037">
        <v>205687321.48450199</v>
      </c>
    </row>
    <row r="13038" spans="1:22" x14ac:dyDescent="0.55000000000000004">
      <c r="A13038" t="s">
        <v>11</v>
      </c>
      <c r="B13038" s="1">
        <v>43024</v>
      </c>
      <c r="C13038" s="2" t="s">
        <v>634</v>
      </c>
      <c r="D13038" s="2" t="s">
        <v>14042</v>
      </c>
      <c r="E13038">
        <v>12365.990229999999</v>
      </c>
      <c r="F13038">
        <v>12377.25</v>
      </c>
      <c r="G13038">
        <v>12343.179690000001</v>
      </c>
      <c r="H13038">
        <v>12359.51953</v>
      </c>
      <c r="I13038">
        <v>12359.51953</v>
      </c>
      <c r="J13038">
        <v>2916020000</v>
      </c>
      <c r="K13038">
        <v>12359.51953</v>
      </c>
      <c r="L13038" t="s">
        <v>685</v>
      </c>
      <c r="M13038" t="s">
        <v>686</v>
      </c>
      <c r="N13038" t="s">
        <v>687</v>
      </c>
      <c r="O13038" t="s">
        <v>12925</v>
      </c>
      <c r="P13038" t="s">
        <v>689</v>
      </c>
      <c r="Q13038">
        <v>104.0697</v>
      </c>
      <c r="S13038" s="1">
        <v>43009</v>
      </c>
      <c r="T13038" s="3">
        <v>18296.685000000001</v>
      </c>
      <c r="U13038" s="1">
        <v>43009</v>
      </c>
      <c r="V13038">
        <v>205687321.48450199</v>
      </c>
    </row>
    <row r="13039" spans="1:22" x14ac:dyDescent="0.55000000000000004">
      <c r="A13039" t="s">
        <v>11</v>
      </c>
      <c r="B13039" s="1">
        <v>43025</v>
      </c>
      <c r="C13039" s="2" t="s">
        <v>634</v>
      </c>
      <c r="D13039" s="2" t="s">
        <v>14042</v>
      </c>
      <c r="E13039">
        <v>12355.219730000001</v>
      </c>
      <c r="F13039">
        <v>12357.639649999999</v>
      </c>
      <c r="G13039">
        <v>12332.25</v>
      </c>
      <c r="H13039">
        <v>12349.969730000001</v>
      </c>
      <c r="I13039">
        <v>12349.969730000001</v>
      </c>
      <c r="J13039">
        <v>2889390000</v>
      </c>
      <c r="K13039">
        <v>12349.969730000001</v>
      </c>
      <c r="L13039" t="s">
        <v>685</v>
      </c>
      <c r="M13039" t="s">
        <v>686</v>
      </c>
      <c r="N13039" t="s">
        <v>687</v>
      </c>
      <c r="O13039" t="s">
        <v>12926</v>
      </c>
      <c r="P13039" t="s">
        <v>689</v>
      </c>
      <c r="Q13039">
        <v>104.0697</v>
      </c>
      <c r="S13039" s="1">
        <v>43009</v>
      </c>
      <c r="T13039" s="3">
        <v>18296.685000000001</v>
      </c>
      <c r="U13039" s="1">
        <v>43009</v>
      </c>
      <c r="V13039">
        <v>205687321.48450199</v>
      </c>
    </row>
    <row r="13040" spans="1:22" x14ac:dyDescent="0.55000000000000004">
      <c r="A13040" t="s">
        <v>11</v>
      </c>
      <c r="B13040" s="1">
        <v>43026</v>
      </c>
      <c r="C13040" s="2" t="s">
        <v>634</v>
      </c>
      <c r="D13040" s="2" t="s">
        <v>14042</v>
      </c>
      <c r="E13040">
        <v>12371.29981</v>
      </c>
      <c r="F13040">
        <v>12382.589840000001</v>
      </c>
      <c r="G13040">
        <v>12358.099609999999</v>
      </c>
      <c r="H13040">
        <v>12371.01953</v>
      </c>
      <c r="I13040">
        <v>12371.01953</v>
      </c>
      <c r="J13040">
        <v>2998090000</v>
      </c>
      <c r="K13040">
        <v>12371.01953</v>
      </c>
      <c r="L13040" t="s">
        <v>685</v>
      </c>
      <c r="M13040" t="s">
        <v>686</v>
      </c>
      <c r="N13040" t="s">
        <v>687</v>
      </c>
      <c r="O13040" t="s">
        <v>12927</v>
      </c>
      <c r="P13040" t="s">
        <v>689</v>
      </c>
      <c r="Q13040">
        <v>104.0697</v>
      </c>
      <c r="S13040" s="1">
        <v>43009</v>
      </c>
      <c r="T13040" s="3">
        <v>18296.685000000001</v>
      </c>
      <c r="U13040" s="1">
        <v>43009</v>
      </c>
      <c r="V13040">
        <v>205687321.48450199</v>
      </c>
    </row>
    <row r="13041" spans="1:22" x14ac:dyDescent="0.55000000000000004">
      <c r="A13041" t="s">
        <v>11</v>
      </c>
      <c r="B13041" s="1">
        <v>43027</v>
      </c>
      <c r="C13041" s="2" t="s">
        <v>634</v>
      </c>
      <c r="D13041" s="2" t="s">
        <v>14042</v>
      </c>
      <c r="E13041">
        <v>12336.150390000001</v>
      </c>
      <c r="F13041">
        <v>12381.51953</v>
      </c>
      <c r="G13041">
        <v>12322.12988</v>
      </c>
      <c r="H13041">
        <v>12380.320309999999</v>
      </c>
      <c r="I13041">
        <v>12380.320309999999</v>
      </c>
      <c r="J13041">
        <v>2990710000</v>
      </c>
      <c r="K13041">
        <v>12380.320309999999</v>
      </c>
      <c r="L13041" t="s">
        <v>685</v>
      </c>
      <c r="M13041" t="s">
        <v>686</v>
      </c>
      <c r="N13041" t="s">
        <v>687</v>
      </c>
      <c r="O13041" t="s">
        <v>12928</v>
      </c>
      <c r="P13041" t="s">
        <v>689</v>
      </c>
      <c r="Q13041">
        <v>104.0697</v>
      </c>
      <c r="S13041" s="1">
        <v>43009</v>
      </c>
      <c r="T13041" s="3">
        <v>18296.685000000001</v>
      </c>
      <c r="U13041" s="1">
        <v>43009</v>
      </c>
      <c r="V13041">
        <v>205687321.48450199</v>
      </c>
    </row>
    <row r="13042" spans="1:22" x14ac:dyDescent="0.55000000000000004">
      <c r="A13042" t="s">
        <v>11</v>
      </c>
      <c r="B13042" s="1">
        <v>43028</v>
      </c>
      <c r="C13042" s="2" t="s">
        <v>634</v>
      </c>
      <c r="D13042" s="2" t="s">
        <v>14042</v>
      </c>
      <c r="E13042">
        <v>12407.98047</v>
      </c>
      <c r="F13042">
        <v>12430.650390000001</v>
      </c>
      <c r="G13042">
        <v>12401.639649999999</v>
      </c>
      <c r="H13042">
        <v>12430.51953</v>
      </c>
      <c r="I13042">
        <v>12430.51953</v>
      </c>
      <c r="J13042">
        <v>3384650000</v>
      </c>
      <c r="K13042">
        <v>12430.51953</v>
      </c>
      <c r="L13042" t="s">
        <v>685</v>
      </c>
      <c r="M13042" t="s">
        <v>686</v>
      </c>
      <c r="N13042" t="s">
        <v>687</v>
      </c>
      <c r="O13042" t="s">
        <v>12929</v>
      </c>
      <c r="P13042" t="s">
        <v>689</v>
      </c>
      <c r="Q13042">
        <v>104.0697</v>
      </c>
      <c r="S13042" s="1">
        <v>43009</v>
      </c>
      <c r="T13042" s="3">
        <v>18296.685000000001</v>
      </c>
      <c r="U13042" s="1">
        <v>43009</v>
      </c>
      <c r="V13042">
        <v>205687321.48450199</v>
      </c>
    </row>
    <row r="13043" spans="1:22" x14ac:dyDescent="0.55000000000000004">
      <c r="A13043" t="s">
        <v>11</v>
      </c>
      <c r="B13043" s="1">
        <v>43031</v>
      </c>
      <c r="C13043" s="2" t="s">
        <v>634</v>
      </c>
      <c r="D13043" s="2" t="s">
        <v>14042</v>
      </c>
      <c r="E13043">
        <v>12436.759770000001</v>
      </c>
      <c r="F13043">
        <v>12443.79981</v>
      </c>
      <c r="G13043">
        <v>12383.360350000001</v>
      </c>
      <c r="H13043">
        <v>12384.41992</v>
      </c>
      <c r="I13043">
        <v>12384.41992</v>
      </c>
      <c r="J13043">
        <v>3211710000</v>
      </c>
      <c r="K13043">
        <v>12384.41992</v>
      </c>
      <c r="L13043" t="s">
        <v>685</v>
      </c>
      <c r="M13043" t="s">
        <v>686</v>
      </c>
      <c r="N13043" t="s">
        <v>687</v>
      </c>
      <c r="O13043" t="s">
        <v>12930</v>
      </c>
      <c r="P13043" t="s">
        <v>689</v>
      </c>
      <c r="Q13043">
        <v>104.0697</v>
      </c>
      <c r="S13043" s="1">
        <v>43009</v>
      </c>
      <c r="T13043" s="3">
        <v>18296.685000000001</v>
      </c>
      <c r="U13043" s="1">
        <v>43009</v>
      </c>
      <c r="V13043">
        <v>205687321.48450199</v>
      </c>
    </row>
    <row r="13044" spans="1:22" x14ac:dyDescent="0.55000000000000004">
      <c r="A13044" t="s">
        <v>11</v>
      </c>
      <c r="B13044" s="1">
        <v>43032</v>
      </c>
      <c r="C13044" s="2" t="s">
        <v>634</v>
      </c>
      <c r="D13044" s="2" t="s">
        <v>14042</v>
      </c>
      <c r="E13044">
        <v>12405.969730000001</v>
      </c>
      <c r="F13044">
        <v>12419.509770000001</v>
      </c>
      <c r="G13044">
        <v>12397.259770000001</v>
      </c>
      <c r="H13044">
        <v>12404.990229999999</v>
      </c>
      <c r="I13044">
        <v>12404.990229999999</v>
      </c>
      <c r="J13044">
        <v>3427330000</v>
      </c>
      <c r="K13044">
        <v>12404.990229999999</v>
      </c>
      <c r="L13044" t="s">
        <v>685</v>
      </c>
      <c r="M13044" t="s">
        <v>686</v>
      </c>
      <c r="N13044" t="s">
        <v>687</v>
      </c>
      <c r="O13044" t="s">
        <v>12931</v>
      </c>
      <c r="P13044" t="s">
        <v>689</v>
      </c>
      <c r="Q13044">
        <v>104.0697</v>
      </c>
      <c r="S13044" s="1">
        <v>43009</v>
      </c>
      <c r="T13044" s="3">
        <v>18296.685000000001</v>
      </c>
      <c r="U13044" s="1">
        <v>43009</v>
      </c>
      <c r="V13044">
        <v>205687321.48450199</v>
      </c>
    </row>
    <row r="13045" spans="1:22" x14ac:dyDescent="0.55000000000000004">
      <c r="A13045" t="s">
        <v>11</v>
      </c>
      <c r="B13045" s="1">
        <v>43033</v>
      </c>
      <c r="C13045" s="2" t="s">
        <v>634</v>
      </c>
      <c r="D13045" s="2" t="s">
        <v>14042</v>
      </c>
      <c r="E13045">
        <v>12406.200199999999</v>
      </c>
      <c r="F13045">
        <v>12406.200199999999</v>
      </c>
      <c r="G13045">
        <v>12280.309569999999</v>
      </c>
      <c r="H13045">
        <v>12336.58008</v>
      </c>
      <c r="I13045">
        <v>12336.58008</v>
      </c>
      <c r="J13045">
        <v>3874510000</v>
      </c>
      <c r="K13045">
        <v>12336.58008</v>
      </c>
      <c r="L13045" t="s">
        <v>685</v>
      </c>
      <c r="M13045" t="s">
        <v>686</v>
      </c>
      <c r="N13045" t="s">
        <v>687</v>
      </c>
      <c r="O13045" t="s">
        <v>12932</v>
      </c>
      <c r="P13045" t="s">
        <v>689</v>
      </c>
      <c r="Q13045">
        <v>104.0697</v>
      </c>
      <c r="S13045" s="1">
        <v>43009</v>
      </c>
      <c r="T13045" s="3">
        <v>18296.685000000001</v>
      </c>
      <c r="U13045" s="1">
        <v>43009</v>
      </c>
      <c r="V13045">
        <v>205687321.48450199</v>
      </c>
    </row>
    <row r="13046" spans="1:22" x14ac:dyDescent="0.55000000000000004">
      <c r="A13046" t="s">
        <v>11</v>
      </c>
      <c r="B13046" s="1">
        <v>43034</v>
      </c>
      <c r="C13046" s="2" t="s">
        <v>634</v>
      </c>
      <c r="D13046" s="2" t="s">
        <v>14042</v>
      </c>
      <c r="E13046">
        <v>12362.839840000001</v>
      </c>
      <c r="F13046">
        <v>12380.280269999999</v>
      </c>
      <c r="G13046">
        <v>12350.5</v>
      </c>
      <c r="H13046">
        <v>12352.429690000001</v>
      </c>
      <c r="I13046">
        <v>12352.429690000001</v>
      </c>
      <c r="J13046">
        <v>3869050000</v>
      </c>
      <c r="K13046">
        <v>12352.429690000001</v>
      </c>
      <c r="L13046" t="s">
        <v>685</v>
      </c>
      <c r="M13046" t="s">
        <v>686</v>
      </c>
      <c r="N13046" t="s">
        <v>687</v>
      </c>
      <c r="O13046" t="s">
        <v>12933</v>
      </c>
      <c r="P13046" t="s">
        <v>689</v>
      </c>
      <c r="Q13046">
        <v>104.0697</v>
      </c>
      <c r="S13046" s="1">
        <v>43009</v>
      </c>
      <c r="T13046" s="3">
        <v>18296.685000000001</v>
      </c>
      <c r="U13046" s="1">
        <v>43009</v>
      </c>
      <c r="V13046">
        <v>205687321.48450199</v>
      </c>
    </row>
    <row r="13047" spans="1:22" x14ac:dyDescent="0.55000000000000004">
      <c r="A13047" t="s">
        <v>11</v>
      </c>
      <c r="B13047" s="1">
        <v>43035</v>
      </c>
      <c r="C13047" s="2" t="s">
        <v>634</v>
      </c>
      <c r="D13047" s="2" t="s">
        <v>14042</v>
      </c>
      <c r="E13047">
        <v>12339.650390000001</v>
      </c>
      <c r="F13047">
        <v>12366.700199999999</v>
      </c>
      <c r="G13047">
        <v>12308.360350000001</v>
      </c>
      <c r="H13047">
        <v>12366.429690000001</v>
      </c>
      <c r="I13047">
        <v>12366.429690000001</v>
      </c>
      <c r="J13047">
        <v>3887110000</v>
      </c>
      <c r="K13047">
        <v>12366.429690000001</v>
      </c>
      <c r="L13047" t="s">
        <v>685</v>
      </c>
      <c r="M13047" t="s">
        <v>686</v>
      </c>
      <c r="N13047" t="s">
        <v>687</v>
      </c>
      <c r="O13047" t="s">
        <v>12934</v>
      </c>
      <c r="P13047" t="s">
        <v>689</v>
      </c>
      <c r="Q13047">
        <v>104.0697</v>
      </c>
      <c r="S13047" s="1">
        <v>43009</v>
      </c>
      <c r="T13047" s="3">
        <v>18296.685000000001</v>
      </c>
      <c r="U13047" s="1">
        <v>43009</v>
      </c>
      <c r="V13047">
        <v>205687321.48450199</v>
      </c>
    </row>
    <row r="13048" spans="1:22" x14ac:dyDescent="0.55000000000000004">
      <c r="A13048" t="s">
        <v>11</v>
      </c>
      <c r="B13048" s="1">
        <v>43038</v>
      </c>
      <c r="C13048" s="2" t="s">
        <v>634</v>
      </c>
      <c r="D13048" s="2" t="s">
        <v>14042</v>
      </c>
      <c r="E13048">
        <v>12349.360350000001</v>
      </c>
      <c r="F13048">
        <v>12354.559569999999</v>
      </c>
      <c r="G13048">
        <v>12308.839840000001</v>
      </c>
      <c r="H13048">
        <v>12319.469730000001</v>
      </c>
      <c r="I13048">
        <v>12319.469730000001</v>
      </c>
      <c r="J13048">
        <v>3658870000</v>
      </c>
      <c r="K13048">
        <v>12319.469730000001</v>
      </c>
      <c r="L13048" t="s">
        <v>685</v>
      </c>
      <c r="M13048" t="s">
        <v>686</v>
      </c>
      <c r="N13048" t="s">
        <v>687</v>
      </c>
      <c r="O13048" t="s">
        <v>12935</v>
      </c>
      <c r="P13048" t="s">
        <v>689</v>
      </c>
      <c r="Q13048">
        <v>104.0697</v>
      </c>
      <c r="S13048" s="1">
        <v>43009</v>
      </c>
      <c r="T13048" s="3">
        <v>18296.685000000001</v>
      </c>
      <c r="U13048" s="1">
        <v>43009</v>
      </c>
      <c r="V13048">
        <v>205687321.48450199</v>
      </c>
    </row>
    <row r="13049" spans="1:22" x14ac:dyDescent="0.55000000000000004">
      <c r="A13049" t="s">
        <v>11</v>
      </c>
      <c r="B13049" s="1">
        <v>43039</v>
      </c>
      <c r="C13049" s="2" t="s">
        <v>634</v>
      </c>
      <c r="D13049" s="2" t="s">
        <v>14042</v>
      </c>
      <c r="E13049">
        <v>12333.820309999999</v>
      </c>
      <c r="F13049">
        <v>12358.759770000001</v>
      </c>
      <c r="G13049">
        <v>12322.450199999999</v>
      </c>
      <c r="H13049">
        <v>12341.009770000001</v>
      </c>
      <c r="I13049">
        <v>12341.009770000001</v>
      </c>
      <c r="J13049">
        <v>3827230000</v>
      </c>
      <c r="K13049">
        <v>12341.009770000001</v>
      </c>
      <c r="L13049" t="s">
        <v>685</v>
      </c>
      <c r="M13049" t="s">
        <v>686</v>
      </c>
      <c r="N13049" t="s">
        <v>687</v>
      </c>
      <c r="O13049" t="s">
        <v>12936</v>
      </c>
      <c r="P13049" t="s">
        <v>689</v>
      </c>
      <c r="Q13049">
        <v>104.0697</v>
      </c>
      <c r="S13049" s="1">
        <v>43009</v>
      </c>
      <c r="T13049" s="3">
        <v>18296.685000000001</v>
      </c>
      <c r="U13049" s="1">
        <v>43009</v>
      </c>
      <c r="V13049">
        <v>205687321.48450199</v>
      </c>
    </row>
    <row r="13050" spans="1:22" x14ac:dyDescent="0.55000000000000004">
      <c r="A13050" t="s">
        <v>11</v>
      </c>
      <c r="B13050" s="1">
        <v>43040</v>
      </c>
      <c r="C13050" s="2" t="s">
        <v>635</v>
      </c>
      <c r="D13050" s="2" t="s">
        <v>14042</v>
      </c>
      <c r="E13050">
        <v>12383.87012</v>
      </c>
      <c r="F13050">
        <v>12414.599609999999</v>
      </c>
      <c r="G13050">
        <v>12352.099609999999</v>
      </c>
      <c r="H13050">
        <v>12362.87988</v>
      </c>
      <c r="I13050">
        <v>12362.87988</v>
      </c>
      <c r="J13050">
        <v>3813180000</v>
      </c>
      <c r="K13050">
        <v>12362.87988</v>
      </c>
      <c r="L13050" t="s">
        <v>685</v>
      </c>
      <c r="M13050" t="s">
        <v>686</v>
      </c>
      <c r="N13050" t="s">
        <v>687</v>
      </c>
      <c r="O13050" t="s">
        <v>12937</v>
      </c>
      <c r="P13050" t="s">
        <v>689</v>
      </c>
      <c r="Q13050">
        <v>104.0723</v>
      </c>
      <c r="S13050" s="1">
        <v>43009</v>
      </c>
      <c r="T13050" s="3">
        <v>18296.685000000001</v>
      </c>
      <c r="U13050" s="1">
        <v>43040</v>
      </c>
      <c r="V13050">
        <v>205691494.754114</v>
      </c>
    </row>
    <row r="13051" spans="1:22" x14ac:dyDescent="0.55000000000000004">
      <c r="A13051" t="s">
        <v>11</v>
      </c>
      <c r="B13051" s="1">
        <v>43041</v>
      </c>
      <c r="C13051" s="2" t="s">
        <v>635</v>
      </c>
      <c r="D13051" s="2" t="s">
        <v>14042</v>
      </c>
      <c r="E13051">
        <v>12359.29004</v>
      </c>
      <c r="F13051">
        <v>12377.089840000001</v>
      </c>
      <c r="G13051">
        <v>12316.76953</v>
      </c>
      <c r="H13051">
        <v>12372.95996</v>
      </c>
      <c r="I13051">
        <v>12372.95996</v>
      </c>
      <c r="J13051">
        <v>4048270000</v>
      </c>
      <c r="K13051">
        <v>12372.95996</v>
      </c>
      <c r="L13051" t="s">
        <v>685</v>
      </c>
      <c r="M13051" t="s">
        <v>686</v>
      </c>
      <c r="N13051" t="s">
        <v>687</v>
      </c>
      <c r="O13051" t="s">
        <v>12938</v>
      </c>
      <c r="P13051" t="s">
        <v>689</v>
      </c>
      <c r="Q13051">
        <v>104.0723</v>
      </c>
      <c r="S13051" s="1">
        <v>43009</v>
      </c>
      <c r="T13051" s="3">
        <v>18296.685000000001</v>
      </c>
      <c r="U13051" s="1">
        <v>43040</v>
      </c>
      <c r="V13051">
        <v>205691494.754114</v>
      </c>
    </row>
    <row r="13052" spans="1:22" x14ac:dyDescent="0.55000000000000004">
      <c r="A13052" t="s">
        <v>11</v>
      </c>
      <c r="B13052" s="1">
        <v>43042</v>
      </c>
      <c r="C13052" s="2" t="s">
        <v>635</v>
      </c>
      <c r="D13052" s="2" t="s">
        <v>14042</v>
      </c>
      <c r="E13052">
        <v>12361.01953</v>
      </c>
      <c r="F13052">
        <v>12376.23047</v>
      </c>
      <c r="G13052">
        <v>12340.889649999999</v>
      </c>
      <c r="H13052">
        <v>12373.059569999999</v>
      </c>
      <c r="I13052">
        <v>12373.059569999999</v>
      </c>
      <c r="J13052">
        <v>3567710000</v>
      </c>
      <c r="K13052">
        <v>12373.059569999999</v>
      </c>
      <c r="L13052" t="s">
        <v>685</v>
      </c>
      <c r="M13052" t="s">
        <v>686</v>
      </c>
      <c r="N13052" t="s">
        <v>687</v>
      </c>
      <c r="O13052" t="s">
        <v>12939</v>
      </c>
      <c r="P13052" t="s">
        <v>689</v>
      </c>
      <c r="Q13052">
        <v>104.0723</v>
      </c>
      <c r="S13052" s="1">
        <v>43009</v>
      </c>
      <c r="T13052" s="3">
        <v>18296.685000000001</v>
      </c>
      <c r="U13052" s="1">
        <v>43040</v>
      </c>
      <c r="V13052">
        <v>205691494.754114</v>
      </c>
    </row>
    <row r="13053" spans="1:22" x14ac:dyDescent="0.55000000000000004">
      <c r="A13053" t="s">
        <v>11</v>
      </c>
      <c r="B13053" s="1">
        <v>43045</v>
      </c>
      <c r="C13053" s="2" t="s">
        <v>635</v>
      </c>
      <c r="D13053" s="2" t="s">
        <v>14042</v>
      </c>
      <c r="E13053">
        <v>12373.070309999999</v>
      </c>
      <c r="F13053">
        <v>12410.660159999999</v>
      </c>
      <c r="G13053">
        <v>12365.509770000001</v>
      </c>
      <c r="H13053">
        <v>12400.929690000001</v>
      </c>
      <c r="I13053">
        <v>12400.929690000001</v>
      </c>
      <c r="J13053">
        <v>3539080000</v>
      </c>
      <c r="K13053">
        <v>12400.929690000001</v>
      </c>
      <c r="L13053" t="s">
        <v>685</v>
      </c>
      <c r="M13053" t="s">
        <v>686</v>
      </c>
      <c r="N13053" t="s">
        <v>687</v>
      </c>
      <c r="O13053" t="s">
        <v>12940</v>
      </c>
      <c r="P13053" t="s">
        <v>689</v>
      </c>
      <c r="Q13053">
        <v>104.0723</v>
      </c>
      <c r="S13053" s="1">
        <v>43009</v>
      </c>
      <c r="T13053" s="3">
        <v>18296.685000000001</v>
      </c>
      <c r="U13053" s="1">
        <v>43040</v>
      </c>
      <c r="V13053">
        <v>205691494.754114</v>
      </c>
    </row>
    <row r="13054" spans="1:22" x14ac:dyDescent="0.55000000000000004">
      <c r="A13054" t="s">
        <v>11</v>
      </c>
      <c r="B13054" s="1">
        <v>43046</v>
      </c>
      <c r="C13054" s="2" t="s">
        <v>635</v>
      </c>
      <c r="D13054" s="2" t="s">
        <v>14042</v>
      </c>
      <c r="E13054">
        <v>12398.79004</v>
      </c>
      <c r="F13054">
        <v>12415.95996</v>
      </c>
      <c r="G13054">
        <v>12344.639649999999</v>
      </c>
      <c r="H13054">
        <v>12371.25</v>
      </c>
      <c r="I13054">
        <v>12371.25</v>
      </c>
      <c r="J13054">
        <v>3809650000</v>
      </c>
      <c r="K13054">
        <v>12371.25</v>
      </c>
      <c r="L13054" t="s">
        <v>685</v>
      </c>
      <c r="M13054" t="s">
        <v>686</v>
      </c>
      <c r="N13054" t="s">
        <v>687</v>
      </c>
      <c r="O13054" t="s">
        <v>12941</v>
      </c>
      <c r="P13054" t="s">
        <v>689</v>
      </c>
      <c r="Q13054">
        <v>104.0723</v>
      </c>
      <c r="S13054" s="1">
        <v>43009</v>
      </c>
      <c r="T13054" s="3">
        <v>18296.685000000001</v>
      </c>
      <c r="U13054" s="1">
        <v>43040</v>
      </c>
      <c r="V13054">
        <v>205691494.754114</v>
      </c>
    </row>
    <row r="13055" spans="1:22" x14ac:dyDescent="0.55000000000000004">
      <c r="A13055" t="s">
        <v>11</v>
      </c>
      <c r="B13055" s="1">
        <v>43047</v>
      </c>
      <c r="C13055" s="2" t="s">
        <v>635</v>
      </c>
      <c r="D13055" s="2" t="s">
        <v>14042</v>
      </c>
      <c r="E13055">
        <v>12361.23047</v>
      </c>
      <c r="F13055">
        <v>12390.530269999999</v>
      </c>
      <c r="G13055">
        <v>12344.150390000001</v>
      </c>
      <c r="H13055">
        <v>12384.719730000001</v>
      </c>
      <c r="I13055">
        <v>12384.719730000001</v>
      </c>
      <c r="J13055">
        <v>3899360000</v>
      </c>
      <c r="K13055">
        <v>12384.719730000001</v>
      </c>
      <c r="L13055" t="s">
        <v>685</v>
      </c>
      <c r="M13055" t="s">
        <v>686</v>
      </c>
      <c r="N13055" t="s">
        <v>687</v>
      </c>
      <c r="O13055" t="s">
        <v>12942</v>
      </c>
      <c r="P13055" t="s">
        <v>689</v>
      </c>
      <c r="Q13055">
        <v>104.0723</v>
      </c>
      <c r="S13055" s="1">
        <v>43009</v>
      </c>
      <c r="T13055" s="3">
        <v>18296.685000000001</v>
      </c>
      <c r="U13055" s="1">
        <v>43040</v>
      </c>
      <c r="V13055">
        <v>205691494.754114</v>
      </c>
    </row>
    <row r="13056" spans="1:22" x14ac:dyDescent="0.55000000000000004">
      <c r="A13056" t="s">
        <v>11</v>
      </c>
      <c r="B13056" s="1">
        <v>43048</v>
      </c>
      <c r="C13056" s="2" t="s">
        <v>635</v>
      </c>
      <c r="D13056" s="2" t="s">
        <v>14042</v>
      </c>
      <c r="E13056">
        <v>12326.320309999999</v>
      </c>
      <c r="F13056">
        <v>12350.700199999999</v>
      </c>
      <c r="G13056">
        <v>12268.070309999999</v>
      </c>
      <c r="H13056">
        <v>12339.660159999999</v>
      </c>
      <c r="I13056">
        <v>12339.660159999999</v>
      </c>
      <c r="J13056">
        <v>3831610000</v>
      </c>
      <c r="K13056">
        <v>12339.660159999999</v>
      </c>
      <c r="L13056" t="s">
        <v>685</v>
      </c>
      <c r="M13056" t="s">
        <v>686</v>
      </c>
      <c r="N13056" t="s">
        <v>687</v>
      </c>
      <c r="O13056" t="s">
        <v>12943</v>
      </c>
      <c r="P13056" t="s">
        <v>689</v>
      </c>
      <c r="Q13056">
        <v>104.0723</v>
      </c>
      <c r="S13056" s="1">
        <v>43009</v>
      </c>
      <c r="T13056" s="3">
        <v>18296.685000000001</v>
      </c>
      <c r="U13056" s="1">
        <v>43040</v>
      </c>
      <c r="V13056">
        <v>205691494.754114</v>
      </c>
    </row>
    <row r="13057" spans="1:22" x14ac:dyDescent="0.55000000000000004">
      <c r="A13057" t="s">
        <v>11</v>
      </c>
      <c r="B13057" s="1">
        <v>43049</v>
      </c>
      <c r="C13057" s="2" t="s">
        <v>635</v>
      </c>
      <c r="D13057" s="2" t="s">
        <v>14042</v>
      </c>
      <c r="E13057">
        <v>12324.37988</v>
      </c>
      <c r="F13057">
        <v>12332.240229999999</v>
      </c>
      <c r="G13057">
        <v>12303.860350000001</v>
      </c>
      <c r="H13057">
        <v>12322.599609999999</v>
      </c>
      <c r="I13057">
        <v>12322.599609999999</v>
      </c>
      <c r="J13057">
        <v>3486910000</v>
      </c>
      <c r="K13057">
        <v>12322.599609999999</v>
      </c>
      <c r="L13057" t="s">
        <v>685</v>
      </c>
      <c r="M13057" t="s">
        <v>686</v>
      </c>
      <c r="N13057" t="s">
        <v>687</v>
      </c>
      <c r="O13057" t="s">
        <v>12944</v>
      </c>
      <c r="P13057" t="s">
        <v>689</v>
      </c>
      <c r="Q13057">
        <v>104.0723</v>
      </c>
      <c r="S13057" s="1">
        <v>43009</v>
      </c>
      <c r="T13057" s="3">
        <v>18296.685000000001</v>
      </c>
      <c r="U13057" s="1">
        <v>43040</v>
      </c>
      <c r="V13057">
        <v>205691494.754114</v>
      </c>
    </row>
    <row r="13058" spans="1:22" x14ac:dyDescent="0.55000000000000004">
      <c r="A13058" t="s">
        <v>11</v>
      </c>
      <c r="B13058" s="1">
        <v>43052</v>
      </c>
      <c r="C13058" s="2" t="s">
        <v>635</v>
      </c>
      <c r="D13058" s="2" t="s">
        <v>14042</v>
      </c>
      <c r="E13058">
        <v>12281.190430000001</v>
      </c>
      <c r="F13058">
        <v>12328.160159999999</v>
      </c>
      <c r="G13058">
        <v>12272.20996</v>
      </c>
      <c r="H13058">
        <v>12316.820309999999</v>
      </c>
      <c r="I13058">
        <v>12316.820309999999</v>
      </c>
      <c r="J13058">
        <v>3402930000</v>
      </c>
      <c r="K13058">
        <v>12316.820309999999</v>
      </c>
      <c r="L13058" t="s">
        <v>685</v>
      </c>
      <c r="M13058" t="s">
        <v>686</v>
      </c>
      <c r="N13058" t="s">
        <v>687</v>
      </c>
      <c r="O13058" t="s">
        <v>12945</v>
      </c>
      <c r="P13058" t="s">
        <v>689</v>
      </c>
      <c r="Q13058">
        <v>104.0723</v>
      </c>
      <c r="S13058" s="1">
        <v>43009</v>
      </c>
      <c r="T13058" s="3">
        <v>18296.685000000001</v>
      </c>
      <c r="U13058" s="1">
        <v>43040</v>
      </c>
      <c r="V13058">
        <v>205691494.754114</v>
      </c>
    </row>
    <row r="13059" spans="1:22" x14ac:dyDescent="0.55000000000000004">
      <c r="A13059" t="s">
        <v>11</v>
      </c>
      <c r="B13059" s="1">
        <v>43053</v>
      </c>
      <c r="C13059" s="2" t="s">
        <v>635</v>
      </c>
      <c r="D13059" s="2" t="s">
        <v>14042</v>
      </c>
      <c r="E13059">
        <v>12316.83008</v>
      </c>
      <c r="F13059">
        <v>12316.83008</v>
      </c>
      <c r="G13059">
        <v>12238.08008</v>
      </c>
      <c r="H13059">
        <v>12280.110350000001</v>
      </c>
      <c r="I13059">
        <v>12280.110350000001</v>
      </c>
      <c r="J13059">
        <v>3641760000</v>
      </c>
      <c r="K13059">
        <v>12280.110350000001</v>
      </c>
      <c r="L13059" t="s">
        <v>685</v>
      </c>
      <c r="M13059" t="s">
        <v>686</v>
      </c>
      <c r="N13059" t="s">
        <v>687</v>
      </c>
      <c r="O13059" t="s">
        <v>12946</v>
      </c>
      <c r="P13059" t="s">
        <v>689</v>
      </c>
      <c r="Q13059">
        <v>104.0723</v>
      </c>
      <c r="S13059" s="1">
        <v>43009</v>
      </c>
      <c r="T13059" s="3">
        <v>18296.685000000001</v>
      </c>
      <c r="U13059" s="1">
        <v>43040</v>
      </c>
      <c r="V13059">
        <v>205691494.754114</v>
      </c>
    </row>
    <row r="13060" spans="1:22" x14ac:dyDescent="0.55000000000000004">
      <c r="A13060" t="s">
        <v>11</v>
      </c>
      <c r="B13060" s="1">
        <v>43054</v>
      </c>
      <c r="C13060" s="2" t="s">
        <v>635</v>
      </c>
      <c r="D13060" s="2" t="s">
        <v>14042</v>
      </c>
      <c r="E13060">
        <v>12222.089840000001</v>
      </c>
      <c r="F13060">
        <v>12250.91992</v>
      </c>
      <c r="G13060">
        <v>12178.889649999999</v>
      </c>
      <c r="H13060">
        <v>12220.339840000001</v>
      </c>
      <c r="I13060">
        <v>12220.339840000001</v>
      </c>
      <c r="J13060">
        <v>3558890000</v>
      </c>
      <c r="K13060">
        <v>12220.339840000001</v>
      </c>
      <c r="L13060" t="s">
        <v>685</v>
      </c>
      <c r="M13060" t="s">
        <v>686</v>
      </c>
      <c r="N13060" t="s">
        <v>687</v>
      </c>
      <c r="O13060" t="s">
        <v>12947</v>
      </c>
      <c r="P13060" t="s">
        <v>689</v>
      </c>
      <c r="Q13060">
        <v>104.0723</v>
      </c>
      <c r="S13060" s="1">
        <v>43009</v>
      </c>
      <c r="T13060" s="3">
        <v>18296.685000000001</v>
      </c>
      <c r="U13060" s="1">
        <v>43040</v>
      </c>
      <c r="V13060">
        <v>205691494.754114</v>
      </c>
    </row>
    <row r="13061" spans="1:22" x14ac:dyDescent="0.55000000000000004">
      <c r="A13061" t="s">
        <v>11</v>
      </c>
      <c r="B13061" s="1">
        <v>43055</v>
      </c>
      <c r="C13061" s="2" t="s">
        <v>635</v>
      </c>
      <c r="D13061" s="2" t="s">
        <v>14042</v>
      </c>
      <c r="E13061">
        <v>12258.780269999999</v>
      </c>
      <c r="F13061">
        <v>12321.900390000001</v>
      </c>
      <c r="G13061">
        <v>12258.780269999999</v>
      </c>
      <c r="H13061">
        <v>12303.280269999999</v>
      </c>
      <c r="I13061">
        <v>12303.280269999999</v>
      </c>
      <c r="J13061">
        <v>3312710000</v>
      </c>
      <c r="K13061">
        <v>12303.280269999999</v>
      </c>
      <c r="L13061" t="s">
        <v>685</v>
      </c>
      <c r="M13061" t="s">
        <v>686</v>
      </c>
      <c r="N13061" t="s">
        <v>687</v>
      </c>
      <c r="O13061" t="s">
        <v>12948</v>
      </c>
      <c r="P13061" t="s">
        <v>689</v>
      </c>
      <c r="Q13061">
        <v>104.0723</v>
      </c>
      <c r="S13061" s="1">
        <v>43009</v>
      </c>
      <c r="T13061" s="3">
        <v>18296.685000000001</v>
      </c>
      <c r="U13061" s="1">
        <v>43040</v>
      </c>
      <c r="V13061">
        <v>205691494.754114</v>
      </c>
    </row>
    <row r="13062" spans="1:22" x14ac:dyDescent="0.55000000000000004">
      <c r="A13062" t="s">
        <v>11</v>
      </c>
      <c r="B13062" s="1">
        <v>43056</v>
      </c>
      <c r="C13062" s="2" t="s">
        <v>635</v>
      </c>
      <c r="D13062" s="2" t="s">
        <v>14042</v>
      </c>
      <c r="E13062">
        <v>12281.280269999999</v>
      </c>
      <c r="F13062">
        <v>12314.690430000001</v>
      </c>
      <c r="G13062">
        <v>12277.309569999999</v>
      </c>
      <c r="H13062">
        <v>12302.889649999999</v>
      </c>
      <c r="I13062">
        <v>12302.889649999999</v>
      </c>
      <c r="J13062">
        <v>3300160000</v>
      </c>
      <c r="K13062">
        <v>12302.889649999999</v>
      </c>
      <c r="L13062" t="s">
        <v>685</v>
      </c>
      <c r="M13062" t="s">
        <v>686</v>
      </c>
      <c r="N13062" t="s">
        <v>687</v>
      </c>
      <c r="O13062" t="s">
        <v>12949</v>
      </c>
      <c r="P13062" t="s">
        <v>689</v>
      </c>
      <c r="Q13062">
        <v>104.0723</v>
      </c>
      <c r="S13062" s="1">
        <v>43009</v>
      </c>
      <c r="T13062" s="3">
        <v>18296.685000000001</v>
      </c>
      <c r="U13062" s="1">
        <v>43040</v>
      </c>
      <c r="V13062">
        <v>205691494.754114</v>
      </c>
    </row>
    <row r="13063" spans="1:22" x14ac:dyDescent="0.55000000000000004">
      <c r="A13063" t="s">
        <v>11</v>
      </c>
      <c r="B13063" s="1">
        <v>43059</v>
      </c>
      <c r="C13063" s="2" t="s">
        <v>635</v>
      </c>
      <c r="D13063" s="2" t="s">
        <v>14042</v>
      </c>
      <c r="E13063">
        <v>12306.660159999999</v>
      </c>
      <c r="F13063">
        <v>12331.089840000001</v>
      </c>
      <c r="G13063">
        <v>12294.95996</v>
      </c>
      <c r="H13063">
        <v>12320.76953</v>
      </c>
      <c r="I13063">
        <v>12320.76953</v>
      </c>
      <c r="J13063">
        <v>3003540000</v>
      </c>
      <c r="K13063">
        <v>12320.76953</v>
      </c>
      <c r="L13063" t="s">
        <v>685</v>
      </c>
      <c r="M13063" t="s">
        <v>686</v>
      </c>
      <c r="N13063" t="s">
        <v>687</v>
      </c>
      <c r="O13063" t="s">
        <v>12950</v>
      </c>
      <c r="P13063" t="s">
        <v>689</v>
      </c>
      <c r="Q13063">
        <v>104.0723</v>
      </c>
      <c r="S13063" s="1">
        <v>43009</v>
      </c>
      <c r="T13063" s="3">
        <v>18296.685000000001</v>
      </c>
      <c r="U13063" s="1">
        <v>43040</v>
      </c>
      <c r="V13063">
        <v>205691494.754114</v>
      </c>
    </row>
    <row r="13064" spans="1:22" x14ac:dyDescent="0.55000000000000004">
      <c r="A13064" t="s">
        <v>11</v>
      </c>
      <c r="B13064" s="1">
        <v>43060</v>
      </c>
      <c r="C13064" s="2" t="s">
        <v>635</v>
      </c>
      <c r="D13064" s="2" t="s">
        <v>14042</v>
      </c>
      <c r="E13064">
        <v>12352.570309999999</v>
      </c>
      <c r="F13064">
        <v>12397.320309999999</v>
      </c>
      <c r="G13064">
        <v>12352.570309999999</v>
      </c>
      <c r="H13064">
        <v>12385.889649999999</v>
      </c>
      <c r="I13064">
        <v>12385.889649999999</v>
      </c>
      <c r="J13064">
        <v>3332720000</v>
      </c>
      <c r="K13064">
        <v>12385.889649999999</v>
      </c>
      <c r="L13064" t="s">
        <v>685</v>
      </c>
      <c r="M13064" t="s">
        <v>686</v>
      </c>
      <c r="N13064" t="s">
        <v>687</v>
      </c>
      <c r="O13064" t="s">
        <v>12951</v>
      </c>
      <c r="P13064" t="s">
        <v>689</v>
      </c>
      <c r="Q13064">
        <v>104.0723</v>
      </c>
      <c r="S13064" s="1">
        <v>43009</v>
      </c>
      <c r="T13064" s="3">
        <v>18296.685000000001</v>
      </c>
      <c r="U13064" s="1">
        <v>43040</v>
      </c>
      <c r="V13064">
        <v>205691494.754114</v>
      </c>
    </row>
    <row r="13065" spans="1:22" x14ac:dyDescent="0.55000000000000004">
      <c r="A13065" t="s">
        <v>11</v>
      </c>
      <c r="B13065" s="1">
        <v>43061</v>
      </c>
      <c r="C13065" s="2" t="s">
        <v>635</v>
      </c>
      <c r="D13065" s="2" t="s">
        <v>14042</v>
      </c>
      <c r="E13065">
        <v>12406.139649999999</v>
      </c>
      <c r="F13065">
        <v>12416.75</v>
      </c>
      <c r="G13065">
        <v>12380.29004</v>
      </c>
      <c r="H13065">
        <v>12390.820309999999</v>
      </c>
      <c r="I13065">
        <v>12390.820309999999</v>
      </c>
      <c r="J13065">
        <v>2762950000</v>
      </c>
      <c r="K13065">
        <v>12390.820309999999</v>
      </c>
      <c r="L13065" t="s">
        <v>685</v>
      </c>
      <c r="M13065" t="s">
        <v>686</v>
      </c>
      <c r="N13065" t="s">
        <v>687</v>
      </c>
      <c r="O13065" t="s">
        <v>12952</v>
      </c>
      <c r="P13065" t="s">
        <v>689</v>
      </c>
      <c r="Q13065">
        <v>104.0723</v>
      </c>
      <c r="S13065" s="1">
        <v>43009</v>
      </c>
      <c r="T13065" s="3">
        <v>18296.685000000001</v>
      </c>
      <c r="U13065" s="1">
        <v>43040</v>
      </c>
      <c r="V13065">
        <v>205691494.754114</v>
      </c>
    </row>
    <row r="13066" spans="1:22" x14ac:dyDescent="0.55000000000000004">
      <c r="A13066" t="s">
        <v>11</v>
      </c>
      <c r="B13066" s="1">
        <v>43063</v>
      </c>
      <c r="C13066" s="2" t="s">
        <v>635</v>
      </c>
      <c r="D13066" s="2" t="s">
        <v>14042</v>
      </c>
      <c r="E13066">
        <v>12423.700199999999</v>
      </c>
      <c r="F13066">
        <v>12431.690430000001</v>
      </c>
      <c r="G13066">
        <v>12419.400390000001</v>
      </c>
      <c r="H13066">
        <v>12421.929690000001</v>
      </c>
      <c r="I13066">
        <v>12421.929690000001</v>
      </c>
      <c r="J13066">
        <v>1349780000</v>
      </c>
      <c r="K13066">
        <v>12421.929690000001</v>
      </c>
      <c r="L13066" t="s">
        <v>685</v>
      </c>
      <c r="M13066" t="s">
        <v>686</v>
      </c>
      <c r="N13066" t="s">
        <v>687</v>
      </c>
      <c r="O13066" t="s">
        <v>12953</v>
      </c>
      <c r="P13066" t="s">
        <v>689</v>
      </c>
      <c r="Q13066">
        <v>104.0723</v>
      </c>
      <c r="S13066" s="1">
        <v>43009</v>
      </c>
      <c r="T13066" s="3">
        <v>18296.685000000001</v>
      </c>
      <c r="U13066" s="1">
        <v>43040</v>
      </c>
      <c r="V13066">
        <v>205691494.754114</v>
      </c>
    </row>
    <row r="13067" spans="1:22" x14ac:dyDescent="0.55000000000000004">
      <c r="A13067" t="s">
        <v>11</v>
      </c>
      <c r="B13067" s="1">
        <v>43066</v>
      </c>
      <c r="C13067" s="2" t="s">
        <v>635</v>
      </c>
      <c r="D13067" s="2" t="s">
        <v>14042</v>
      </c>
      <c r="E13067">
        <v>12421.309569999999</v>
      </c>
      <c r="F13067">
        <v>12427.309569999999</v>
      </c>
      <c r="G13067">
        <v>12390.29981</v>
      </c>
      <c r="H13067">
        <v>12390.780269999999</v>
      </c>
      <c r="I13067">
        <v>12390.780269999999</v>
      </c>
      <c r="J13067">
        <v>3006860000</v>
      </c>
      <c r="K13067">
        <v>12390.780269999999</v>
      </c>
      <c r="L13067" t="s">
        <v>685</v>
      </c>
      <c r="M13067" t="s">
        <v>686</v>
      </c>
      <c r="N13067" t="s">
        <v>687</v>
      </c>
      <c r="O13067" t="s">
        <v>12954</v>
      </c>
      <c r="P13067" t="s">
        <v>689</v>
      </c>
      <c r="Q13067">
        <v>104.0723</v>
      </c>
      <c r="S13067" s="1">
        <v>43009</v>
      </c>
      <c r="T13067" s="3">
        <v>18296.685000000001</v>
      </c>
      <c r="U13067" s="1">
        <v>43040</v>
      </c>
      <c r="V13067">
        <v>205691494.754114</v>
      </c>
    </row>
    <row r="13068" spans="1:22" x14ac:dyDescent="0.55000000000000004">
      <c r="A13068" t="s">
        <v>11</v>
      </c>
      <c r="B13068" s="1">
        <v>43067</v>
      </c>
      <c r="C13068" s="2" t="s">
        <v>635</v>
      </c>
      <c r="D13068" s="2" t="s">
        <v>14042</v>
      </c>
      <c r="E13068">
        <v>12412.150390000001</v>
      </c>
      <c r="F13068">
        <v>12523.639649999999</v>
      </c>
      <c r="G13068">
        <v>12409.62012</v>
      </c>
      <c r="H13068">
        <v>12520.23047</v>
      </c>
      <c r="I13068">
        <v>12520.23047</v>
      </c>
      <c r="J13068">
        <v>3488420000</v>
      </c>
      <c r="K13068">
        <v>12520.23047</v>
      </c>
      <c r="L13068" t="s">
        <v>685</v>
      </c>
      <c r="M13068" t="s">
        <v>686</v>
      </c>
      <c r="N13068" t="s">
        <v>687</v>
      </c>
      <c r="O13068" t="s">
        <v>12955</v>
      </c>
      <c r="P13068" t="s">
        <v>689</v>
      </c>
      <c r="Q13068">
        <v>104.0723</v>
      </c>
      <c r="S13068" s="1">
        <v>43009</v>
      </c>
      <c r="T13068" s="3">
        <v>18296.685000000001</v>
      </c>
      <c r="U13068" s="1">
        <v>43040</v>
      </c>
      <c r="V13068">
        <v>205691494.754114</v>
      </c>
    </row>
    <row r="13069" spans="1:22" x14ac:dyDescent="0.55000000000000004">
      <c r="A13069" t="s">
        <v>11</v>
      </c>
      <c r="B13069" s="1">
        <v>43068</v>
      </c>
      <c r="C13069" s="2" t="s">
        <v>635</v>
      </c>
      <c r="D13069" s="2" t="s">
        <v>14042</v>
      </c>
      <c r="E13069">
        <v>12529.54981</v>
      </c>
      <c r="F13069">
        <v>12579.79981</v>
      </c>
      <c r="G13069">
        <v>12529.54981</v>
      </c>
      <c r="H13069">
        <v>12561.320309999999</v>
      </c>
      <c r="I13069">
        <v>12561.320309999999</v>
      </c>
      <c r="J13069">
        <v>4078280000</v>
      </c>
      <c r="K13069">
        <v>12561.320309999999</v>
      </c>
      <c r="L13069" t="s">
        <v>685</v>
      </c>
      <c r="M13069" t="s">
        <v>686</v>
      </c>
      <c r="N13069" t="s">
        <v>687</v>
      </c>
      <c r="O13069" t="s">
        <v>12956</v>
      </c>
      <c r="P13069" t="s">
        <v>689</v>
      </c>
      <c r="Q13069">
        <v>104.0723</v>
      </c>
      <c r="S13069" s="1">
        <v>43009</v>
      </c>
      <c r="T13069" s="3">
        <v>18296.685000000001</v>
      </c>
      <c r="U13069" s="1">
        <v>43040</v>
      </c>
      <c r="V13069">
        <v>205691494.754114</v>
      </c>
    </row>
    <row r="13070" spans="1:22" x14ac:dyDescent="0.55000000000000004">
      <c r="A13070" t="s">
        <v>11</v>
      </c>
      <c r="B13070" s="1">
        <v>43069</v>
      </c>
      <c r="C13070" s="2" t="s">
        <v>635</v>
      </c>
      <c r="D13070" s="2" t="s">
        <v>14042</v>
      </c>
      <c r="E13070">
        <v>12596.349609999999</v>
      </c>
      <c r="F13070">
        <v>12673.700199999999</v>
      </c>
      <c r="G13070">
        <v>12584.940430000001</v>
      </c>
      <c r="H13070">
        <v>12627.79981</v>
      </c>
      <c r="I13070">
        <v>12627.79981</v>
      </c>
      <c r="J13070">
        <v>4938490000</v>
      </c>
      <c r="K13070">
        <v>12627.79981</v>
      </c>
      <c r="L13070" t="s">
        <v>685</v>
      </c>
      <c r="M13070" t="s">
        <v>686</v>
      </c>
      <c r="N13070" t="s">
        <v>687</v>
      </c>
      <c r="O13070" t="s">
        <v>12957</v>
      </c>
      <c r="P13070" t="s">
        <v>689</v>
      </c>
      <c r="Q13070">
        <v>104.0723</v>
      </c>
      <c r="S13070" s="1">
        <v>43009</v>
      </c>
      <c r="T13070" s="3">
        <v>18296.685000000001</v>
      </c>
      <c r="U13070" s="1">
        <v>43040</v>
      </c>
      <c r="V13070">
        <v>205691494.754114</v>
      </c>
    </row>
    <row r="13071" spans="1:22" x14ac:dyDescent="0.55000000000000004">
      <c r="A13071" t="s">
        <v>11</v>
      </c>
      <c r="B13071" s="1">
        <v>43070</v>
      </c>
      <c r="C13071" s="2" t="s">
        <v>636</v>
      </c>
      <c r="D13071" s="2" t="s">
        <v>14042</v>
      </c>
      <c r="E13071">
        <v>12636.73047</v>
      </c>
      <c r="F13071">
        <v>12649.280269999999</v>
      </c>
      <c r="G13071">
        <v>12463.83008</v>
      </c>
      <c r="H13071">
        <v>12614.559569999999</v>
      </c>
      <c r="I13071">
        <v>12614.559569999999</v>
      </c>
      <c r="J13071">
        <v>3942320000</v>
      </c>
      <c r="K13071">
        <v>12614.559569999999</v>
      </c>
      <c r="L13071" t="s">
        <v>685</v>
      </c>
      <c r="M13071" t="s">
        <v>686</v>
      </c>
      <c r="N13071" t="s">
        <v>687</v>
      </c>
      <c r="O13071" t="s">
        <v>12958</v>
      </c>
      <c r="P13071" t="s">
        <v>689</v>
      </c>
      <c r="Q13071">
        <v>104.0111</v>
      </c>
      <c r="S13071" s="1">
        <v>43009</v>
      </c>
      <c r="T13071" s="3">
        <v>18296.685000000001</v>
      </c>
      <c r="U13071" s="1">
        <v>43070</v>
      </c>
      <c r="V13071">
        <v>205779890.643253</v>
      </c>
    </row>
    <row r="13072" spans="1:22" x14ac:dyDescent="0.55000000000000004">
      <c r="A13072" t="s">
        <v>11</v>
      </c>
      <c r="B13072" s="1">
        <v>43073</v>
      </c>
      <c r="C13072" s="2" t="s">
        <v>636</v>
      </c>
      <c r="D13072" s="2" t="s">
        <v>14042</v>
      </c>
      <c r="E13072">
        <v>12685.780269999999</v>
      </c>
      <c r="F13072">
        <v>12724.5</v>
      </c>
      <c r="G13072">
        <v>12632.87988</v>
      </c>
      <c r="H13072">
        <v>12634.889649999999</v>
      </c>
      <c r="I13072">
        <v>12634.889649999999</v>
      </c>
      <c r="J13072">
        <v>4023150000</v>
      </c>
      <c r="K13072">
        <v>12634.889649999999</v>
      </c>
      <c r="L13072" t="s">
        <v>685</v>
      </c>
      <c r="M13072" t="s">
        <v>686</v>
      </c>
      <c r="N13072" t="s">
        <v>687</v>
      </c>
      <c r="O13072" t="s">
        <v>12959</v>
      </c>
      <c r="P13072" t="s">
        <v>689</v>
      </c>
      <c r="Q13072">
        <v>104.0111</v>
      </c>
      <c r="S13072" s="1">
        <v>43009</v>
      </c>
      <c r="T13072" s="3">
        <v>18296.685000000001</v>
      </c>
      <c r="U13072" s="1">
        <v>43070</v>
      </c>
      <c r="V13072">
        <v>205779890.643253</v>
      </c>
    </row>
    <row r="13073" spans="1:22" x14ac:dyDescent="0.55000000000000004">
      <c r="A13073" t="s">
        <v>11</v>
      </c>
      <c r="B13073" s="1">
        <v>43074</v>
      </c>
      <c r="C13073" s="2" t="s">
        <v>636</v>
      </c>
      <c r="D13073" s="2" t="s">
        <v>14042</v>
      </c>
      <c r="E13073">
        <v>12635.719730000001</v>
      </c>
      <c r="F13073">
        <v>12640.37988</v>
      </c>
      <c r="G13073">
        <v>12559.490229999999</v>
      </c>
      <c r="H13073">
        <v>12567.160159999999</v>
      </c>
      <c r="I13073">
        <v>12567.160159999999</v>
      </c>
      <c r="J13073">
        <v>3539040000</v>
      </c>
      <c r="K13073">
        <v>12567.160159999999</v>
      </c>
      <c r="L13073" t="s">
        <v>685</v>
      </c>
      <c r="M13073" t="s">
        <v>686</v>
      </c>
      <c r="N13073" t="s">
        <v>687</v>
      </c>
      <c r="O13073" t="s">
        <v>12960</v>
      </c>
      <c r="P13073" t="s">
        <v>689</v>
      </c>
      <c r="Q13073">
        <v>104.0111</v>
      </c>
      <c r="S13073" s="1">
        <v>43009</v>
      </c>
      <c r="T13073" s="3">
        <v>18296.685000000001</v>
      </c>
      <c r="U13073" s="1">
        <v>43070</v>
      </c>
      <c r="V13073">
        <v>205779890.643253</v>
      </c>
    </row>
    <row r="13074" spans="1:22" x14ac:dyDescent="0.55000000000000004">
      <c r="A13074" t="s">
        <v>11</v>
      </c>
      <c r="B13074" s="1">
        <v>43075</v>
      </c>
      <c r="C13074" s="2" t="s">
        <v>636</v>
      </c>
      <c r="D13074" s="2" t="s">
        <v>14042</v>
      </c>
      <c r="E13074">
        <v>12550.16992</v>
      </c>
      <c r="F13074">
        <v>12565.599609999999</v>
      </c>
      <c r="G13074">
        <v>12524.429690000001</v>
      </c>
      <c r="H13074">
        <v>12532.429690000001</v>
      </c>
      <c r="I13074">
        <v>12532.429690000001</v>
      </c>
      <c r="J13074">
        <v>3229000000</v>
      </c>
      <c r="K13074">
        <v>12532.429690000001</v>
      </c>
      <c r="L13074" t="s">
        <v>685</v>
      </c>
      <c r="M13074" t="s">
        <v>686</v>
      </c>
      <c r="N13074" t="s">
        <v>687</v>
      </c>
      <c r="O13074" t="s">
        <v>12961</v>
      </c>
      <c r="P13074" t="s">
        <v>689</v>
      </c>
      <c r="Q13074">
        <v>104.0111</v>
      </c>
      <c r="S13074" s="1">
        <v>43009</v>
      </c>
      <c r="T13074" s="3">
        <v>18296.685000000001</v>
      </c>
      <c r="U13074" s="1">
        <v>43070</v>
      </c>
      <c r="V13074">
        <v>205779890.643253</v>
      </c>
    </row>
    <row r="13075" spans="1:22" x14ac:dyDescent="0.55000000000000004">
      <c r="A13075" t="s">
        <v>11</v>
      </c>
      <c r="B13075" s="1">
        <v>43076</v>
      </c>
      <c r="C13075" s="2" t="s">
        <v>636</v>
      </c>
      <c r="D13075" s="2" t="s">
        <v>14042</v>
      </c>
      <c r="E13075">
        <v>12517.66992</v>
      </c>
      <c r="F13075">
        <v>12581.429690000001</v>
      </c>
      <c r="G13075">
        <v>12512.030269999999</v>
      </c>
      <c r="H13075">
        <v>12568.98047</v>
      </c>
      <c r="I13075">
        <v>12568.98047</v>
      </c>
      <c r="J13075">
        <v>3292400000</v>
      </c>
      <c r="K13075">
        <v>12568.98047</v>
      </c>
      <c r="L13075" t="s">
        <v>685</v>
      </c>
      <c r="M13075" t="s">
        <v>686</v>
      </c>
      <c r="N13075" t="s">
        <v>687</v>
      </c>
      <c r="O13075" t="s">
        <v>12962</v>
      </c>
      <c r="P13075" t="s">
        <v>689</v>
      </c>
      <c r="Q13075">
        <v>104.0111</v>
      </c>
      <c r="S13075" s="1">
        <v>43009</v>
      </c>
      <c r="T13075" s="3">
        <v>18296.685000000001</v>
      </c>
      <c r="U13075" s="1">
        <v>43070</v>
      </c>
      <c r="V13075">
        <v>205779890.643253</v>
      </c>
    </row>
    <row r="13076" spans="1:22" x14ac:dyDescent="0.55000000000000004">
      <c r="A13076" t="s">
        <v>11</v>
      </c>
      <c r="B13076" s="1">
        <v>43077</v>
      </c>
      <c r="C13076" s="2" t="s">
        <v>636</v>
      </c>
      <c r="D13076" s="2" t="s">
        <v>14042</v>
      </c>
      <c r="E13076">
        <v>12605</v>
      </c>
      <c r="F13076">
        <v>12643.12012</v>
      </c>
      <c r="G13076">
        <v>12587.610350000001</v>
      </c>
      <c r="H13076">
        <v>12643.059569999999</v>
      </c>
      <c r="I13076">
        <v>12643.059569999999</v>
      </c>
      <c r="J13076">
        <v>3106150000</v>
      </c>
      <c r="K13076">
        <v>12643.059569999999</v>
      </c>
      <c r="L13076" t="s">
        <v>685</v>
      </c>
      <c r="M13076" t="s">
        <v>686</v>
      </c>
      <c r="N13076" t="s">
        <v>687</v>
      </c>
      <c r="O13076" t="s">
        <v>12963</v>
      </c>
      <c r="P13076" t="s">
        <v>689</v>
      </c>
      <c r="Q13076">
        <v>104.0111</v>
      </c>
      <c r="S13076" s="1">
        <v>43009</v>
      </c>
      <c r="T13076" s="3">
        <v>18296.685000000001</v>
      </c>
      <c r="U13076" s="1">
        <v>43070</v>
      </c>
      <c r="V13076">
        <v>205779890.643253</v>
      </c>
    </row>
    <row r="13077" spans="1:22" x14ac:dyDescent="0.55000000000000004">
      <c r="A13077" t="s">
        <v>11</v>
      </c>
      <c r="B13077" s="1">
        <v>43080</v>
      </c>
      <c r="C13077" s="2" t="s">
        <v>636</v>
      </c>
      <c r="D13077" s="2" t="s">
        <v>14042</v>
      </c>
      <c r="E13077">
        <v>12653.099609999999</v>
      </c>
      <c r="F13077">
        <v>12669.29004</v>
      </c>
      <c r="G13077">
        <v>12651.150390000001</v>
      </c>
      <c r="H13077">
        <v>12668.219730000001</v>
      </c>
      <c r="I13077">
        <v>12668.219730000001</v>
      </c>
      <c r="J13077">
        <v>3091950000</v>
      </c>
      <c r="K13077">
        <v>12668.219730000001</v>
      </c>
      <c r="L13077" t="s">
        <v>685</v>
      </c>
      <c r="M13077" t="s">
        <v>686</v>
      </c>
      <c r="N13077" t="s">
        <v>687</v>
      </c>
      <c r="O13077" t="s">
        <v>12964</v>
      </c>
      <c r="P13077" t="s">
        <v>689</v>
      </c>
      <c r="Q13077">
        <v>104.0111</v>
      </c>
      <c r="S13077" s="1">
        <v>43009</v>
      </c>
      <c r="T13077" s="3">
        <v>18296.685000000001</v>
      </c>
      <c r="U13077" s="1">
        <v>43070</v>
      </c>
      <c r="V13077">
        <v>205779890.643253</v>
      </c>
    </row>
    <row r="13078" spans="1:22" x14ac:dyDescent="0.55000000000000004">
      <c r="A13078" t="s">
        <v>11</v>
      </c>
      <c r="B13078" s="1">
        <v>43081</v>
      </c>
      <c r="C13078" s="2" t="s">
        <v>636</v>
      </c>
      <c r="D13078" s="2" t="s">
        <v>14042</v>
      </c>
      <c r="E13078">
        <v>12680.700199999999</v>
      </c>
      <c r="F13078">
        <v>12717.08008</v>
      </c>
      <c r="G13078">
        <v>12674.889649999999</v>
      </c>
      <c r="H13078">
        <v>12697.780269999999</v>
      </c>
      <c r="I13078">
        <v>12697.780269999999</v>
      </c>
      <c r="J13078">
        <v>3555680000</v>
      </c>
      <c r="K13078">
        <v>12697.780269999999</v>
      </c>
      <c r="L13078" t="s">
        <v>685</v>
      </c>
      <c r="M13078" t="s">
        <v>686</v>
      </c>
      <c r="N13078" t="s">
        <v>687</v>
      </c>
      <c r="O13078" t="s">
        <v>12965</v>
      </c>
      <c r="P13078" t="s">
        <v>689</v>
      </c>
      <c r="Q13078">
        <v>104.0111</v>
      </c>
      <c r="S13078" s="1">
        <v>43009</v>
      </c>
      <c r="T13078" s="3">
        <v>18296.685000000001</v>
      </c>
      <c r="U13078" s="1">
        <v>43070</v>
      </c>
      <c r="V13078">
        <v>205779890.643253</v>
      </c>
    </row>
    <row r="13079" spans="1:22" x14ac:dyDescent="0.55000000000000004">
      <c r="A13079" t="s">
        <v>11</v>
      </c>
      <c r="B13079" s="1">
        <v>43082</v>
      </c>
      <c r="C13079" s="2" t="s">
        <v>636</v>
      </c>
      <c r="D13079" s="2" t="s">
        <v>14042</v>
      </c>
      <c r="E13079">
        <v>12709.059569999999</v>
      </c>
      <c r="F13079">
        <v>12739.79981</v>
      </c>
      <c r="G13079">
        <v>12699.48047</v>
      </c>
      <c r="H13079">
        <v>12699.48047</v>
      </c>
      <c r="I13079">
        <v>12699.48047</v>
      </c>
      <c r="J13079">
        <v>3542370000</v>
      </c>
      <c r="K13079">
        <v>12699.48047</v>
      </c>
      <c r="L13079" t="s">
        <v>685</v>
      </c>
      <c r="M13079" t="s">
        <v>686</v>
      </c>
      <c r="N13079" t="s">
        <v>687</v>
      </c>
      <c r="O13079" t="s">
        <v>12966</v>
      </c>
      <c r="P13079" t="s">
        <v>689</v>
      </c>
      <c r="Q13079">
        <v>104.0111</v>
      </c>
      <c r="S13079" s="1">
        <v>43009</v>
      </c>
      <c r="T13079" s="3">
        <v>18296.685000000001</v>
      </c>
      <c r="U13079" s="1">
        <v>43070</v>
      </c>
      <c r="V13079">
        <v>205779890.643253</v>
      </c>
    </row>
    <row r="13080" spans="1:22" x14ac:dyDescent="0.55000000000000004">
      <c r="A13080" t="s">
        <v>11</v>
      </c>
      <c r="B13080" s="1">
        <v>43083</v>
      </c>
      <c r="C13080" s="2" t="s">
        <v>636</v>
      </c>
      <c r="D13080" s="2" t="s">
        <v>14042</v>
      </c>
      <c r="E13080">
        <v>12706.780269999999</v>
      </c>
      <c r="F13080">
        <v>12713.820309999999</v>
      </c>
      <c r="G13080">
        <v>12629.070309999999</v>
      </c>
      <c r="H13080">
        <v>12629.070309999999</v>
      </c>
      <c r="I13080">
        <v>12629.070309999999</v>
      </c>
      <c r="J13080">
        <v>3430030000</v>
      </c>
      <c r="K13080">
        <v>12629.070309999999</v>
      </c>
      <c r="L13080" t="s">
        <v>685</v>
      </c>
      <c r="M13080" t="s">
        <v>686</v>
      </c>
      <c r="N13080" t="s">
        <v>687</v>
      </c>
      <c r="O13080" t="s">
        <v>12967</v>
      </c>
      <c r="P13080" t="s">
        <v>689</v>
      </c>
      <c r="Q13080">
        <v>104.0111</v>
      </c>
      <c r="S13080" s="1">
        <v>43009</v>
      </c>
      <c r="T13080" s="3">
        <v>18296.685000000001</v>
      </c>
      <c r="U13080" s="1">
        <v>43070</v>
      </c>
      <c r="V13080">
        <v>205779890.643253</v>
      </c>
    </row>
    <row r="13081" spans="1:22" x14ac:dyDescent="0.55000000000000004">
      <c r="A13081" t="s">
        <v>11</v>
      </c>
      <c r="B13081" s="1">
        <v>43084</v>
      </c>
      <c r="C13081" s="2" t="s">
        <v>636</v>
      </c>
      <c r="D13081" s="2" t="s">
        <v>14042</v>
      </c>
      <c r="E13081">
        <v>12650.08008</v>
      </c>
      <c r="F13081">
        <v>12723.589840000001</v>
      </c>
      <c r="G13081">
        <v>12650.08008</v>
      </c>
      <c r="H13081">
        <v>12699.679690000001</v>
      </c>
      <c r="I13081">
        <v>12699.679690000001</v>
      </c>
      <c r="J13081">
        <v>5723920000</v>
      </c>
      <c r="K13081">
        <v>12699.679690000001</v>
      </c>
      <c r="L13081" t="s">
        <v>685</v>
      </c>
      <c r="M13081" t="s">
        <v>686</v>
      </c>
      <c r="N13081" t="s">
        <v>687</v>
      </c>
      <c r="O13081" t="s">
        <v>12968</v>
      </c>
      <c r="P13081" t="s">
        <v>689</v>
      </c>
      <c r="Q13081">
        <v>104.0111</v>
      </c>
      <c r="S13081" s="1">
        <v>43009</v>
      </c>
      <c r="T13081" s="3">
        <v>18296.685000000001</v>
      </c>
      <c r="U13081" s="1">
        <v>43070</v>
      </c>
      <c r="V13081">
        <v>205779890.643253</v>
      </c>
    </row>
    <row r="13082" spans="1:22" x14ac:dyDescent="0.55000000000000004">
      <c r="A13082" t="s">
        <v>11</v>
      </c>
      <c r="B13082" s="1">
        <v>43087</v>
      </c>
      <c r="C13082" s="2" t="s">
        <v>636</v>
      </c>
      <c r="D13082" s="2" t="s">
        <v>14042</v>
      </c>
      <c r="E13082">
        <v>12760.530269999999</v>
      </c>
      <c r="F13082">
        <v>12812.110350000001</v>
      </c>
      <c r="G13082">
        <v>12760.530269999999</v>
      </c>
      <c r="H13082">
        <v>12785.820309999999</v>
      </c>
      <c r="I13082">
        <v>12785.820309999999</v>
      </c>
      <c r="J13082">
        <v>3724660000</v>
      </c>
      <c r="K13082">
        <v>12785.820309999999</v>
      </c>
      <c r="L13082" t="s">
        <v>685</v>
      </c>
      <c r="M13082" t="s">
        <v>686</v>
      </c>
      <c r="N13082" t="s">
        <v>687</v>
      </c>
      <c r="O13082" t="s">
        <v>12969</v>
      </c>
      <c r="P13082" t="s">
        <v>689</v>
      </c>
      <c r="Q13082">
        <v>104.0111</v>
      </c>
      <c r="S13082" s="1">
        <v>43009</v>
      </c>
      <c r="T13082" s="3">
        <v>18296.685000000001</v>
      </c>
      <c r="U13082" s="1">
        <v>43070</v>
      </c>
      <c r="V13082">
        <v>205779890.643253</v>
      </c>
    </row>
    <row r="13083" spans="1:22" x14ac:dyDescent="0.55000000000000004">
      <c r="A13083" t="s">
        <v>11</v>
      </c>
      <c r="B13083" s="1">
        <v>43088</v>
      </c>
      <c r="C13083" s="2" t="s">
        <v>636</v>
      </c>
      <c r="D13083" s="2" t="s">
        <v>14042</v>
      </c>
      <c r="E13083">
        <v>12803.179690000001</v>
      </c>
      <c r="F13083">
        <v>12807.12988</v>
      </c>
      <c r="G13083">
        <v>12747.259770000001</v>
      </c>
      <c r="H13083">
        <v>12747.54004</v>
      </c>
      <c r="I13083">
        <v>12747.54004</v>
      </c>
      <c r="J13083">
        <v>3368590000</v>
      </c>
      <c r="K13083">
        <v>12747.54004</v>
      </c>
      <c r="L13083" t="s">
        <v>685</v>
      </c>
      <c r="M13083" t="s">
        <v>686</v>
      </c>
      <c r="N13083" t="s">
        <v>687</v>
      </c>
      <c r="O13083" t="s">
        <v>12970</v>
      </c>
      <c r="P13083" t="s">
        <v>689</v>
      </c>
      <c r="Q13083">
        <v>104.0111</v>
      </c>
      <c r="S13083" s="1">
        <v>43009</v>
      </c>
      <c r="T13083" s="3">
        <v>18296.685000000001</v>
      </c>
      <c r="U13083" s="1">
        <v>43070</v>
      </c>
      <c r="V13083">
        <v>205779890.643253</v>
      </c>
    </row>
    <row r="13084" spans="1:22" x14ac:dyDescent="0.55000000000000004">
      <c r="A13084" t="s">
        <v>11</v>
      </c>
      <c r="B13084" s="1">
        <v>43089</v>
      </c>
      <c r="C13084" s="2" t="s">
        <v>636</v>
      </c>
      <c r="D13084" s="2" t="s">
        <v>14042</v>
      </c>
      <c r="E13084">
        <v>12782.559569999999</v>
      </c>
      <c r="F13084">
        <v>12791.660159999999</v>
      </c>
      <c r="G13084">
        <v>12741.87012</v>
      </c>
      <c r="H13084">
        <v>12747.54981</v>
      </c>
      <c r="I13084">
        <v>12747.54981</v>
      </c>
      <c r="J13084">
        <v>3241030000</v>
      </c>
      <c r="K13084">
        <v>12747.54981</v>
      </c>
      <c r="L13084" t="s">
        <v>685</v>
      </c>
      <c r="M13084" t="s">
        <v>686</v>
      </c>
      <c r="N13084" t="s">
        <v>687</v>
      </c>
      <c r="O13084" t="s">
        <v>12971</v>
      </c>
      <c r="P13084" t="s">
        <v>689</v>
      </c>
      <c r="Q13084">
        <v>104.0111</v>
      </c>
      <c r="S13084" s="1">
        <v>43009</v>
      </c>
      <c r="T13084" s="3">
        <v>18296.685000000001</v>
      </c>
      <c r="U13084" s="1">
        <v>43070</v>
      </c>
      <c r="V13084">
        <v>205779890.643253</v>
      </c>
    </row>
    <row r="13085" spans="1:22" x14ac:dyDescent="0.55000000000000004">
      <c r="A13085" t="s">
        <v>11</v>
      </c>
      <c r="B13085" s="1">
        <v>43090</v>
      </c>
      <c r="C13085" s="2" t="s">
        <v>636</v>
      </c>
      <c r="D13085" s="2" t="s">
        <v>14042</v>
      </c>
      <c r="E13085">
        <v>12771.20996</v>
      </c>
      <c r="F13085">
        <v>12826.030269999999</v>
      </c>
      <c r="G13085">
        <v>12770.860350000001</v>
      </c>
      <c r="H13085">
        <v>12800.20996</v>
      </c>
      <c r="I13085">
        <v>12800.20996</v>
      </c>
      <c r="J13085">
        <v>3273390000</v>
      </c>
      <c r="K13085">
        <v>12800.20996</v>
      </c>
      <c r="L13085" t="s">
        <v>685</v>
      </c>
      <c r="M13085" t="s">
        <v>686</v>
      </c>
      <c r="N13085" t="s">
        <v>687</v>
      </c>
      <c r="O13085" t="s">
        <v>12972</v>
      </c>
      <c r="P13085" t="s">
        <v>689</v>
      </c>
      <c r="Q13085">
        <v>104.0111</v>
      </c>
      <c r="S13085" s="1">
        <v>43009</v>
      </c>
      <c r="T13085" s="3">
        <v>18296.685000000001</v>
      </c>
      <c r="U13085" s="1">
        <v>43070</v>
      </c>
      <c r="V13085">
        <v>205779890.643253</v>
      </c>
    </row>
    <row r="13086" spans="1:22" x14ac:dyDescent="0.55000000000000004">
      <c r="A13086" t="s">
        <v>11</v>
      </c>
      <c r="B13086" s="1">
        <v>43091</v>
      </c>
      <c r="C13086" s="2" t="s">
        <v>636</v>
      </c>
      <c r="D13086" s="2" t="s">
        <v>14042</v>
      </c>
      <c r="E13086">
        <v>12803.98047</v>
      </c>
      <c r="F13086">
        <v>12807.5</v>
      </c>
      <c r="G13086">
        <v>12773.820309999999</v>
      </c>
      <c r="H13086">
        <v>12797.440430000001</v>
      </c>
      <c r="I13086">
        <v>12797.440430000001</v>
      </c>
      <c r="J13086">
        <v>2399830000</v>
      </c>
      <c r="K13086">
        <v>12797.440430000001</v>
      </c>
      <c r="L13086" t="s">
        <v>685</v>
      </c>
      <c r="M13086" t="s">
        <v>686</v>
      </c>
      <c r="N13086" t="s">
        <v>687</v>
      </c>
      <c r="O13086" t="s">
        <v>12973</v>
      </c>
      <c r="P13086" t="s">
        <v>689</v>
      </c>
      <c r="Q13086">
        <v>104.0111</v>
      </c>
      <c r="S13086" s="1">
        <v>43009</v>
      </c>
      <c r="T13086" s="3">
        <v>18296.685000000001</v>
      </c>
      <c r="U13086" s="1">
        <v>43070</v>
      </c>
      <c r="V13086">
        <v>205779890.643253</v>
      </c>
    </row>
    <row r="13087" spans="1:22" x14ac:dyDescent="0.55000000000000004">
      <c r="A13087" t="s">
        <v>11</v>
      </c>
      <c r="B13087" s="1">
        <v>43095</v>
      </c>
      <c r="C13087" s="2" t="s">
        <v>636</v>
      </c>
      <c r="D13087" s="2" t="s">
        <v>14042</v>
      </c>
      <c r="E13087">
        <v>12794.12988</v>
      </c>
      <c r="F13087">
        <v>12819.570309999999</v>
      </c>
      <c r="G13087">
        <v>12794.12988</v>
      </c>
      <c r="H13087">
        <v>12808.900390000001</v>
      </c>
      <c r="I13087">
        <v>12808.900390000001</v>
      </c>
      <c r="J13087">
        <v>1968780000</v>
      </c>
      <c r="K13087">
        <v>12808.900390000001</v>
      </c>
      <c r="L13087" t="s">
        <v>685</v>
      </c>
      <c r="M13087" t="s">
        <v>686</v>
      </c>
      <c r="N13087" t="s">
        <v>687</v>
      </c>
      <c r="O13087" t="s">
        <v>12974</v>
      </c>
      <c r="P13087" t="s">
        <v>689</v>
      </c>
      <c r="Q13087">
        <v>104.0111</v>
      </c>
      <c r="S13087" s="1">
        <v>43009</v>
      </c>
      <c r="T13087" s="3">
        <v>18296.685000000001</v>
      </c>
      <c r="U13087" s="1">
        <v>43070</v>
      </c>
      <c r="V13087">
        <v>205779890.643253</v>
      </c>
    </row>
    <row r="13088" spans="1:22" x14ac:dyDescent="0.55000000000000004">
      <c r="A13088" t="s">
        <v>11</v>
      </c>
      <c r="B13088" s="1">
        <v>43096</v>
      </c>
      <c r="C13088" s="2" t="s">
        <v>636</v>
      </c>
      <c r="D13088" s="2" t="s">
        <v>14042</v>
      </c>
      <c r="E13088">
        <v>12808.900390000001</v>
      </c>
      <c r="F13088">
        <v>12834.54981</v>
      </c>
      <c r="G13088">
        <v>12808.360350000001</v>
      </c>
      <c r="H13088">
        <v>12821.990229999999</v>
      </c>
      <c r="I13088">
        <v>12821.990229999999</v>
      </c>
      <c r="J13088">
        <v>2202080000</v>
      </c>
      <c r="K13088">
        <v>12821.990229999999</v>
      </c>
      <c r="L13088" t="s">
        <v>685</v>
      </c>
      <c r="M13088" t="s">
        <v>686</v>
      </c>
      <c r="N13088" t="s">
        <v>687</v>
      </c>
      <c r="O13088" t="s">
        <v>12975</v>
      </c>
      <c r="P13088" t="s">
        <v>689</v>
      </c>
      <c r="Q13088">
        <v>104.0111</v>
      </c>
      <c r="S13088" s="1">
        <v>43009</v>
      </c>
      <c r="T13088" s="3">
        <v>18296.685000000001</v>
      </c>
      <c r="U13088" s="1">
        <v>43070</v>
      </c>
      <c r="V13088">
        <v>205779890.643253</v>
      </c>
    </row>
    <row r="13089" spans="1:22" x14ac:dyDescent="0.55000000000000004">
      <c r="A13089" t="s">
        <v>11</v>
      </c>
      <c r="B13089" s="1">
        <v>43097</v>
      </c>
      <c r="C13089" s="2" t="s">
        <v>636</v>
      </c>
      <c r="D13089" s="2" t="s">
        <v>14042</v>
      </c>
      <c r="E13089">
        <v>12839.54004</v>
      </c>
      <c r="F13089">
        <v>12853.91992</v>
      </c>
      <c r="G13089">
        <v>12823.559569999999</v>
      </c>
      <c r="H13089">
        <v>12853.089840000001</v>
      </c>
      <c r="I13089">
        <v>12853.089840000001</v>
      </c>
      <c r="J13089">
        <v>2153330000</v>
      </c>
      <c r="K13089">
        <v>12853.089840000001</v>
      </c>
      <c r="L13089" t="s">
        <v>685</v>
      </c>
      <c r="M13089" t="s">
        <v>686</v>
      </c>
      <c r="N13089" t="s">
        <v>687</v>
      </c>
      <c r="O13089" t="s">
        <v>12976</v>
      </c>
      <c r="P13089" t="s">
        <v>689</v>
      </c>
      <c r="Q13089">
        <v>104.0111</v>
      </c>
      <c r="S13089" s="1">
        <v>43009</v>
      </c>
      <c r="T13089" s="3">
        <v>18296.685000000001</v>
      </c>
      <c r="U13089" s="1">
        <v>43070</v>
      </c>
      <c r="V13089">
        <v>205779890.643253</v>
      </c>
    </row>
    <row r="13090" spans="1:22" x14ac:dyDescent="0.55000000000000004">
      <c r="A13090" t="s">
        <v>11</v>
      </c>
      <c r="B13090" s="1">
        <v>43098</v>
      </c>
      <c r="C13090" s="2" t="s">
        <v>636</v>
      </c>
      <c r="D13090" s="2" t="s">
        <v>14042</v>
      </c>
      <c r="E13090">
        <v>12878.349609999999</v>
      </c>
      <c r="F13090">
        <v>12886.110350000001</v>
      </c>
      <c r="G13090">
        <v>12808.820309999999</v>
      </c>
      <c r="H13090">
        <v>12808.839840000001</v>
      </c>
      <c r="I13090">
        <v>12808.839840000001</v>
      </c>
      <c r="J13090">
        <v>2443490000</v>
      </c>
      <c r="K13090">
        <v>12808.839840000001</v>
      </c>
      <c r="L13090" t="s">
        <v>685</v>
      </c>
      <c r="M13090" t="s">
        <v>686</v>
      </c>
      <c r="N13090" t="s">
        <v>687</v>
      </c>
      <c r="O13090" t="s">
        <v>12977</v>
      </c>
      <c r="P13090" t="s">
        <v>689</v>
      </c>
      <c r="Q13090">
        <v>104.0111</v>
      </c>
      <c r="S13090" s="1">
        <v>43009</v>
      </c>
      <c r="T13090" s="3">
        <v>18296.685000000001</v>
      </c>
      <c r="U13090" s="1">
        <v>43070</v>
      </c>
      <c r="V13090">
        <v>205779890.643253</v>
      </c>
    </row>
    <row r="13091" spans="1:22" x14ac:dyDescent="0.55000000000000004">
      <c r="A13091" t="s">
        <v>11</v>
      </c>
      <c r="B13091" s="1">
        <v>43102</v>
      </c>
      <c r="C13091" s="2" t="s">
        <v>637</v>
      </c>
      <c r="D13091" s="2" t="s">
        <v>14045</v>
      </c>
      <c r="E13091">
        <v>12860.929690000001</v>
      </c>
      <c r="F13091">
        <v>12902.719730000001</v>
      </c>
      <c r="G13091">
        <v>12842.26953</v>
      </c>
      <c r="H13091">
        <v>12902.719730000001</v>
      </c>
      <c r="I13091">
        <v>12902.719730000001</v>
      </c>
      <c r="J13091">
        <v>3357250000</v>
      </c>
      <c r="K13091">
        <v>12902.719730000001</v>
      </c>
      <c r="L13091" t="s">
        <v>685</v>
      </c>
      <c r="M13091" t="s">
        <v>686</v>
      </c>
      <c r="N13091" t="s">
        <v>687</v>
      </c>
      <c r="O13091" t="s">
        <v>12978</v>
      </c>
      <c r="P13091" t="s">
        <v>689</v>
      </c>
      <c r="Q13091">
        <v>104.57769999999999</v>
      </c>
      <c r="S13091" s="1">
        <v>43101</v>
      </c>
      <c r="T13091" s="3">
        <v>18436.261999999999</v>
      </c>
      <c r="U13091" s="1">
        <v>43101</v>
      </c>
      <c r="V13091">
        <v>206458886.67855701</v>
      </c>
    </row>
    <row r="13092" spans="1:22" x14ac:dyDescent="0.55000000000000004">
      <c r="A13092" t="s">
        <v>11</v>
      </c>
      <c r="B13092" s="1">
        <v>43103</v>
      </c>
      <c r="C13092" s="2" t="s">
        <v>637</v>
      </c>
      <c r="D13092" s="2" t="s">
        <v>14045</v>
      </c>
      <c r="E13092">
        <v>12910.62988</v>
      </c>
      <c r="F13092">
        <v>12963.389649999999</v>
      </c>
      <c r="G13092">
        <v>12906.990229999999</v>
      </c>
      <c r="H13092">
        <v>12957.280269999999</v>
      </c>
      <c r="I13092">
        <v>12957.280269999999</v>
      </c>
      <c r="J13092">
        <v>3538660000</v>
      </c>
      <c r="K13092">
        <v>12957.280269999999</v>
      </c>
      <c r="L13092" t="s">
        <v>685</v>
      </c>
      <c r="M13092" t="s">
        <v>686</v>
      </c>
      <c r="N13092" t="s">
        <v>687</v>
      </c>
      <c r="O13092" t="s">
        <v>12979</v>
      </c>
      <c r="P13092" t="s">
        <v>689</v>
      </c>
      <c r="Q13092">
        <v>104.57769999999999</v>
      </c>
      <c r="S13092" s="1">
        <v>43101</v>
      </c>
      <c r="T13092" s="3">
        <v>18436.261999999999</v>
      </c>
      <c r="U13092" s="1">
        <v>43101</v>
      </c>
      <c r="V13092">
        <v>206458886.67855701</v>
      </c>
    </row>
    <row r="13093" spans="1:22" x14ac:dyDescent="0.55000000000000004">
      <c r="A13093" t="s">
        <v>11</v>
      </c>
      <c r="B13093" s="1">
        <v>43104</v>
      </c>
      <c r="C13093" s="2" t="s">
        <v>637</v>
      </c>
      <c r="D13093" s="2" t="s">
        <v>14045</v>
      </c>
      <c r="E13093">
        <v>12999.530269999999</v>
      </c>
      <c r="F13093">
        <v>13045.160159999999</v>
      </c>
      <c r="G13093">
        <v>12999.530269999999</v>
      </c>
      <c r="H13093">
        <v>13028.45996</v>
      </c>
      <c r="I13093">
        <v>13028.45996</v>
      </c>
      <c r="J13093">
        <v>3695260000</v>
      </c>
      <c r="K13093">
        <v>13028.45996</v>
      </c>
      <c r="L13093" t="s">
        <v>685</v>
      </c>
      <c r="M13093" t="s">
        <v>686</v>
      </c>
      <c r="N13093" t="s">
        <v>687</v>
      </c>
      <c r="O13093" t="s">
        <v>12980</v>
      </c>
      <c r="P13093" t="s">
        <v>689</v>
      </c>
      <c r="Q13093">
        <v>104.57769999999999</v>
      </c>
      <c r="S13093" s="1">
        <v>43101</v>
      </c>
      <c r="T13093" s="3">
        <v>18436.261999999999</v>
      </c>
      <c r="U13093" s="1">
        <v>43101</v>
      </c>
      <c r="V13093">
        <v>206458886.67855701</v>
      </c>
    </row>
    <row r="13094" spans="1:22" x14ac:dyDescent="0.55000000000000004">
      <c r="A13094" t="s">
        <v>11</v>
      </c>
      <c r="B13094" s="1">
        <v>43105</v>
      </c>
      <c r="C13094" s="2" t="s">
        <v>637</v>
      </c>
      <c r="D13094" s="2" t="s">
        <v>14045</v>
      </c>
      <c r="E13094">
        <v>13066.37012</v>
      </c>
      <c r="F13094">
        <v>13104.51953</v>
      </c>
      <c r="G13094">
        <v>13039.08008</v>
      </c>
      <c r="H13094">
        <v>13103.23047</v>
      </c>
      <c r="I13094">
        <v>13103.23047</v>
      </c>
      <c r="J13094">
        <v>3236620000</v>
      </c>
      <c r="K13094">
        <v>13103.23047</v>
      </c>
      <c r="L13094" t="s">
        <v>685</v>
      </c>
      <c r="M13094" t="s">
        <v>686</v>
      </c>
      <c r="N13094" t="s">
        <v>687</v>
      </c>
      <c r="O13094" t="s">
        <v>12981</v>
      </c>
      <c r="P13094" t="s">
        <v>689</v>
      </c>
      <c r="Q13094">
        <v>104.57769999999999</v>
      </c>
      <c r="S13094" s="1">
        <v>43101</v>
      </c>
      <c r="T13094" s="3">
        <v>18436.261999999999</v>
      </c>
      <c r="U13094" s="1">
        <v>43101</v>
      </c>
      <c r="V13094">
        <v>206458886.67855701</v>
      </c>
    </row>
    <row r="13095" spans="1:22" x14ac:dyDescent="0.55000000000000004">
      <c r="A13095" t="s">
        <v>11</v>
      </c>
      <c r="B13095" s="1">
        <v>43108</v>
      </c>
      <c r="C13095" s="2" t="s">
        <v>637</v>
      </c>
      <c r="D13095" s="2" t="s">
        <v>14045</v>
      </c>
      <c r="E13095">
        <v>13096.650390000001</v>
      </c>
      <c r="F13095">
        <v>13117.240229999999</v>
      </c>
      <c r="G13095">
        <v>13065.240229999999</v>
      </c>
      <c r="H13095">
        <v>13114.349609999999</v>
      </c>
      <c r="I13095">
        <v>13114.349609999999</v>
      </c>
      <c r="J13095">
        <v>3242650000</v>
      </c>
      <c r="K13095">
        <v>13114.349609999999</v>
      </c>
      <c r="L13095" t="s">
        <v>685</v>
      </c>
      <c r="M13095" t="s">
        <v>686</v>
      </c>
      <c r="N13095" t="s">
        <v>687</v>
      </c>
      <c r="O13095" t="s">
        <v>12982</v>
      </c>
      <c r="P13095" t="s">
        <v>689</v>
      </c>
      <c r="Q13095">
        <v>104.57769999999999</v>
      </c>
      <c r="S13095" s="1">
        <v>43101</v>
      </c>
      <c r="T13095" s="3">
        <v>18436.261999999999</v>
      </c>
      <c r="U13095" s="1">
        <v>43101</v>
      </c>
      <c r="V13095">
        <v>206458886.67855701</v>
      </c>
    </row>
    <row r="13096" spans="1:22" x14ac:dyDescent="0.55000000000000004">
      <c r="A13096" t="s">
        <v>11</v>
      </c>
      <c r="B13096" s="1">
        <v>43109</v>
      </c>
      <c r="C13096" s="2" t="s">
        <v>637</v>
      </c>
      <c r="D13096" s="2" t="s">
        <v>14045</v>
      </c>
      <c r="E13096">
        <v>13123.83008</v>
      </c>
      <c r="F13096">
        <v>13156.87988</v>
      </c>
      <c r="G13096">
        <v>13110.900390000001</v>
      </c>
      <c r="H13096">
        <v>13120.839840000001</v>
      </c>
      <c r="I13096">
        <v>13120.839840000001</v>
      </c>
      <c r="J13096">
        <v>3453480000</v>
      </c>
      <c r="K13096">
        <v>13120.839840000001</v>
      </c>
      <c r="L13096" t="s">
        <v>685</v>
      </c>
      <c r="M13096" t="s">
        <v>686</v>
      </c>
      <c r="N13096" t="s">
        <v>687</v>
      </c>
      <c r="O13096" t="s">
        <v>12983</v>
      </c>
      <c r="P13096" t="s">
        <v>689</v>
      </c>
      <c r="Q13096">
        <v>104.57769999999999</v>
      </c>
      <c r="S13096" s="1">
        <v>43101</v>
      </c>
      <c r="T13096" s="3">
        <v>18436.261999999999</v>
      </c>
      <c r="U13096" s="1">
        <v>43101</v>
      </c>
      <c r="V13096">
        <v>206458886.67855701</v>
      </c>
    </row>
    <row r="13097" spans="1:22" x14ac:dyDescent="0.55000000000000004">
      <c r="A13097" t="s">
        <v>11</v>
      </c>
      <c r="B13097" s="1">
        <v>43110</v>
      </c>
      <c r="C13097" s="2" t="s">
        <v>637</v>
      </c>
      <c r="D13097" s="2" t="s">
        <v>14045</v>
      </c>
      <c r="E13097">
        <v>13108.23047</v>
      </c>
      <c r="F13097">
        <v>13131.110350000001</v>
      </c>
      <c r="G13097">
        <v>13070.839840000001</v>
      </c>
      <c r="H13097">
        <v>13106.599609999999</v>
      </c>
      <c r="I13097">
        <v>13106.599609999999</v>
      </c>
      <c r="J13097">
        <v>3576350000</v>
      </c>
      <c r="K13097">
        <v>13106.599609999999</v>
      </c>
      <c r="L13097" t="s">
        <v>685</v>
      </c>
      <c r="M13097" t="s">
        <v>686</v>
      </c>
      <c r="N13097" t="s">
        <v>687</v>
      </c>
      <c r="O13097" t="s">
        <v>12984</v>
      </c>
      <c r="P13097" t="s">
        <v>689</v>
      </c>
      <c r="Q13097">
        <v>104.57769999999999</v>
      </c>
      <c r="S13097" s="1">
        <v>43101</v>
      </c>
      <c r="T13097" s="3">
        <v>18436.261999999999</v>
      </c>
      <c r="U13097" s="1">
        <v>43101</v>
      </c>
      <c r="V13097">
        <v>206458886.67855701</v>
      </c>
    </row>
    <row r="13098" spans="1:22" x14ac:dyDescent="0.55000000000000004">
      <c r="A13098" t="s">
        <v>11</v>
      </c>
      <c r="B13098" s="1">
        <v>43111</v>
      </c>
      <c r="C13098" s="2" t="s">
        <v>637</v>
      </c>
      <c r="D13098" s="2" t="s">
        <v>14045</v>
      </c>
      <c r="E13098">
        <v>13106.599609999999</v>
      </c>
      <c r="F13098">
        <v>13210.76953</v>
      </c>
      <c r="G13098">
        <v>13106.599609999999</v>
      </c>
      <c r="H13098">
        <v>13210.76953</v>
      </c>
      <c r="I13098">
        <v>13210.76953</v>
      </c>
      <c r="J13098">
        <v>3641320000</v>
      </c>
      <c r="K13098">
        <v>13210.76953</v>
      </c>
      <c r="L13098" t="s">
        <v>685</v>
      </c>
      <c r="M13098" t="s">
        <v>686</v>
      </c>
      <c r="N13098" t="s">
        <v>687</v>
      </c>
      <c r="O13098" t="s">
        <v>12985</v>
      </c>
      <c r="P13098" t="s">
        <v>689</v>
      </c>
      <c r="Q13098">
        <v>104.57769999999999</v>
      </c>
      <c r="S13098" s="1">
        <v>43101</v>
      </c>
      <c r="T13098" s="3">
        <v>18436.261999999999</v>
      </c>
      <c r="U13098" s="1">
        <v>43101</v>
      </c>
      <c r="V13098">
        <v>206458886.67855701</v>
      </c>
    </row>
    <row r="13099" spans="1:22" x14ac:dyDescent="0.55000000000000004">
      <c r="A13099" t="s">
        <v>11</v>
      </c>
      <c r="B13099" s="1">
        <v>43112</v>
      </c>
      <c r="C13099" s="2" t="s">
        <v>637</v>
      </c>
      <c r="D13099" s="2" t="s">
        <v>14045</v>
      </c>
      <c r="E13099">
        <v>13240.95996</v>
      </c>
      <c r="F13099">
        <v>13299.190430000001</v>
      </c>
      <c r="G13099">
        <v>13237.54981</v>
      </c>
      <c r="H13099">
        <v>13294.320309999999</v>
      </c>
      <c r="I13099">
        <v>13294.320309999999</v>
      </c>
      <c r="J13099">
        <v>3573970000</v>
      </c>
      <c r="K13099">
        <v>13294.320309999999</v>
      </c>
      <c r="L13099" t="s">
        <v>685</v>
      </c>
      <c r="M13099" t="s">
        <v>686</v>
      </c>
      <c r="N13099" t="s">
        <v>687</v>
      </c>
      <c r="O13099" t="s">
        <v>12986</v>
      </c>
      <c r="P13099" t="s">
        <v>689</v>
      </c>
      <c r="Q13099">
        <v>104.57769999999999</v>
      </c>
      <c r="S13099" s="1">
        <v>43101</v>
      </c>
      <c r="T13099" s="3">
        <v>18436.261999999999</v>
      </c>
      <c r="U13099" s="1">
        <v>43101</v>
      </c>
      <c r="V13099">
        <v>206458886.67855701</v>
      </c>
    </row>
    <row r="13100" spans="1:22" x14ac:dyDescent="0.55000000000000004">
      <c r="A13100" t="s">
        <v>11</v>
      </c>
      <c r="B13100" s="1">
        <v>43116</v>
      </c>
      <c r="C13100" s="2" t="s">
        <v>637</v>
      </c>
      <c r="D13100" s="2" t="s">
        <v>14045</v>
      </c>
      <c r="E13100">
        <v>13343.820309999999</v>
      </c>
      <c r="F13100">
        <v>13371.969730000001</v>
      </c>
      <c r="G13100">
        <v>13215.259770000001</v>
      </c>
      <c r="H13100">
        <v>13246.860350000001</v>
      </c>
      <c r="I13100">
        <v>13246.860350000001</v>
      </c>
      <c r="J13100">
        <v>4325970000</v>
      </c>
      <c r="K13100">
        <v>13246.860350000001</v>
      </c>
      <c r="L13100" t="s">
        <v>685</v>
      </c>
      <c r="M13100" t="s">
        <v>686</v>
      </c>
      <c r="N13100" t="s">
        <v>687</v>
      </c>
      <c r="O13100" t="s">
        <v>12987</v>
      </c>
      <c r="P13100" t="s">
        <v>689</v>
      </c>
      <c r="Q13100">
        <v>104.57769999999999</v>
      </c>
      <c r="S13100" s="1">
        <v>43101</v>
      </c>
      <c r="T13100" s="3">
        <v>18436.261999999999</v>
      </c>
      <c r="U13100" s="1">
        <v>43101</v>
      </c>
      <c r="V13100">
        <v>206458886.67855701</v>
      </c>
    </row>
    <row r="13101" spans="1:22" x14ac:dyDescent="0.55000000000000004">
      <c r="A13101" t="s">
        <v>11</v>
      </c>
      <c r="B13101" s="1">
        <v>43117</v>
      </c>
      <c r="C13101" s="2" t="s">
        <v>637</v>
      </c>
      <c r="D13101" s="2" t="s">
        <v>14045</v>
      </c>
      <c r="E13101">
        <v>13282.48047</v>
      </c>
      <c r="F13101">
        <v>13376.79981</v>
      </c>
      <c r="G13101">
        <v>13255.37988</v>
      </c>
      <c r="H13101">
        <v>13352.389649999999</v>
      </c>
      <c r="I13101">
        <v>13352.389649999999</v>
      </c>
      <c r="J13101">
        <v>3778050000</v>
      </c>
      <c r="K13101">
        <v>13352.389649999999</v>
      </c>
      <c r="L13101" t="s">
        <v>685</v>
      </c>
      <c r="M13101" t="s">
        <v>686</v>
      </c>
      <c r="N13101" t="s">
        <v>687</v>
      </c>
      <c r="O13101" t="s">
        <v>12988</v>
      </c>
      <c r="P13101" t="s">
        <v>689</v>
      </c>
      <c r="Q13101">
        <v>104.57769999999999</v>
      </c>
      <c r="S13101" s="1">
        <v>43101</v>
      </c>
      <c r="T13101" s="3">
        <v>18436.261999999999</v>
      </c>
      <c r="U13101" s="1">
        <v>43101</v>
      </c>
      <c r="V13101">
        <v>206458886.67855701</v>
      </c>
    </row>
    <row r="13102" spans="1:22" x14ac:dyDescent="0.55000000000000004">
      <c r="A13102" t="s">
        <v>11</v>
      </c>
      <c r="B13102" s="1">
        <v>43118</v>
      </c>
      <c r="C13102" s="2" t="s">
        <v>637</v>
      </c>
      <c r="D13102" s="2" t="s">
        <v>14045</v>
      </c>
      <c r="E13102">
        <v>13341.759770000001</v>
      </c>
      <c r="F13102">
        <v>13353.139649999999</v>
      </c>
      <c r="G13102">
        <v>13299.929690000001</v>
      </c>
      <c r="H13102">
        <v>13315.910159999999</v>
      </c>
      <c r="I13102">
        <v>13315.910159999999</v>
      </c>
      <c r="J13102">
        <v>3681470000</v>
      </c>
      <c r="K13102">
        <v>13315.910159999999</v>
      </c>
      <c r="L13102" t="s">
        <v>685</v>
      </c>
      <c r="M13102" t="s">
        <v>686</v>
      </c>
      <c r="N13102" t="s">
        <v>687</v>
      </c>
      <c r="O13102" t="s">
        <v>12989</v>
      </c>
      <c r="P13102" t="s">
        <v>689</v>
      </c>
      <c r="Q13102">
        <v>104.57769999999999</v>
      </c>
      <c r="S13102" s="1">
        <v>43101</v>
      </c>
      <c r="T13102" s="3">
        <v>18436.261999999999</v>
      </c>
      <c r="U13102" s="1">
        <v>43101</v>
      </c>
      <c r="V13102">
        <v>206458886.67855701</v>
      </c>
    </row>
    <row r="13103" spans="1:22" x14ac:dyDescent="0.55000000000000004">
      <c r="A13103" t="s">
        <v>11</v>
      </c>
      <c r="B13103" s="1">
        <v>43119</v>
      </c>
      <c r="C13103" s="2" t="s">
        <v>637</v>
      </c>
      <c r="D13103" s="2" t="s">
        <v>14045</v>
      </c>
      <c r="E13103">
        <v>13342.95996</v>
      </c>
      <c r="F13103">
        <v>13384.45996</v>
      </c>
      <c r="G13103">
        <v>13331.700199999999</v>
      </c>
      <c r="H13103">
        <v>13384.45996</v>
      </c>
      <c r="I13103">
        <v>13384.45996</v>
      </c>
      <c r="J13103">
        <v>3639430000</v>
      </c>
      <c r="K13103">
        <v>13384.45996</v>
      </c>
      <c r="L13103" t="s">
        <v>685</v>
      </c>
      <c r="M13103" t="s">
        <v>686</v>
      </c>
      <c r="N13103" t="s">
        <v>687</v>
      </c>
      <c r="O13103" t="s">
        <v>12990</v>
      </c>
      <c r="P13103" t="s">
        <v>689</v>
      </c>
      <c r="Q13103">
        <v>104.57769999999999</v>
      </c>
      <c r="S13103" s="1">
        <v>43101</v>
      </c>
      <c r="T13103" s="3">
        <v>18436.261999999999</v>
      </c>
      <c r="U13103" s="1">
        <v>43101</v>
      </c>
      <c r="V13103">
        <v>206458886.67855701</v>
      </c>
    </row>
    <row r="13104" spans="1:22" x14ac:dyDescent="0.55000000000000004">
      <c r="A13104" t="s">
        <v>11</v>
      </c>
      <c r="B13104" s="1">
        <v>43122</v>
      </c>
      <c r="C13104" s="2" t="s">
        <v>637</v>
      </c>
      <c r="D13104" s="2" t="s">
        <v>14045</v>
      </c>
      <c r="E13104">
        <v>13388.320309999999</v>
      </c>
      <c r="F13104">
        <v>13470.400390000001</v>
      </c>
      <c r="G13104">
        <v>13381.33008</v>
      </c>
      <c r="H13104">
        <v>13470.37012</v>
      </c>
      <c r="I13104">
        <v>13470.37012</v>
      </c>
      <c r="J13104">
        <v>3471780000</v>
      </c>
      <c r="K13104">
        <v>13470.37012</v>
      </c>
      <c r="L13104" t="s">
        <v>685</v>
      </c>
      <c r="M13104" t="s">
        <v>686</v>
      </c>
      <c r="N13104" t="s">
        <v>687</v>
      </c>
      <c r="O13104" t="s">
        <v>12991</v>
      </c>
      <c r="P13104" t="s">
        <v>689</v>
      </c>
      <c r="Q13104">
        <v>104.57769999999999</v>
      </c>
      <c r="S13104" s="1">
        <v>43101</v>
      </c>
      <c r="T13104" s="3">
        <v>18436.261999999999</v>
      </c>
      <c r="U13104" s="1">
        <v>43101</v>
      </c>
      <c r="V13104">
        <v>206458886.67855701</v>
      </c>
    </row>
    <row r="13105" spans="1:22" x14ac:dyDescent="0.55000000000000004">
      <c r="A13105" t="s">
        <v>11</v>
      </c>
      <c r="B13105" s="1">
        <v>43123</v>
      </c>
      <c r="C13105" s="2" t="s">
        <v>637</v>
      </c>
      <c r="D13105" s="2" t="s">
        <v>14045</v>
      </c>
      <c r="E13105">
        <v>13461.87012</v>
      </c>
      <c r="F13105">
        <v>13482.41992</v>
      </c>
      <c r="G13105">
        <v>13434.940430000001</v>
      </c>
      <c r="H13105">
        <v>13474.110350000001</v>
      </c>
      <c r="I13105">
        <v>13474.110350000001</v>
      </c>
      <c r="J13105">
        <v>3519650000</v>
      </c>
      <c r="K13105">
        <v>13474.110350000001</v>
      </c>
      <c r="L13105" t="s">
        <v>685</v>
      </c>
      <c r="M13105" t="s">
        <v>686</v>
      </c>
      <c r="N13105" t="s">
        <v>687</v>
      </c>
      <c r="O13105" t="s">
        <v>12992</v>
      </c>
      <c r="P13105" t="s">
        <v>689</v>
      </c>
      <c r="Q13105">
        <v>104.57769999999999</v>
      </c>
      <c r="S13105" s="1">
        <v>43101</v>
      </c>
      <c r="T13105" s="3">
        <v>18436.261999999999</v>
      </c>
      <c r="U13105" s="1">
        <v>43101</v>
      </c>
      <c r="V13105">
        <v>206458886.67855701</v>
      </c>
    </row>
    <row r="13106" spans="1:22" x14ac:dyDescent="0.55000000000000004">
      <c r="A13106" t="s">
        <v>11</v>
      </c>
      <c r="B13106" s="1">
        <v>43124</v>
      </c>
      <c r="C13106" s="2" t="s">
        <v>637</v>
      </c>
      <c r="D13106" s="2" t="s">
        <v>14045</v>
      </c>
      <c r="E13106">
        <v>13520.070309999999</v>
      </c>
      <c r="F13106">
        <v>13556.37988</v>
      </c>
      <c r="G13106">
        <v>13452.75</v>
      </c>
      <c r="H13106">
        <v>13507.660159999999</v>
      </c>
      <c r="I13106">
        <v>13507.660159999999</v>
      </c>
      <c r="J13106">
        <v>4014070000</v>
      </c>
      <c r="K13106">
        <v>13507.660159999999</v>
      </c>
      <c r="L13106" t="s">
        <v>685</v>
      </c>
      <c r="M13106" t="s">
        <v>686</v>
      </c>
      <c r="N13106" t="s">
        <v>687</v>
      </c>
      <c r="O13106" t="s">
        <v>12993</v>
      </c>
      <c r="P13106" t="s">
        <v>689</v>
      </c>
      <c r="Q13106">
        <v>104.57769999999999</v>
      </c>
      <c r="S13106" s="1">
        <v>43101</v>
      </c>
      <c r="T13106" s="3">
        <v>18436.261999999999</v>
      </c>
      <c r="U13106" s="1">
        <v>43101</v>
      </c>
      <c r="V13106">
        <v>206458886.67855701</v>
      </c>
    </row>
    <row r="13107" spans="1:22" x14ac:dyDescent="0.55000000000000004">
      <c r="A13107" t="s">
        <v>11</v>
      </c>
      <c r="B13107" s="1">
        <v>43125</v>
      </c>
      <c r="C13107" s="2" t="s">
        <v>637</v>
      </c>
      <c r="D13107" s="2" t="s">
        <v>14045</v>
      </c>
      <c r="E13107">
        <v>13548.87012</v>
      </c>
      <c r="F13107">
        <v>13555.509770000001</v>
      </c>
      <c r="G13107">
        <v>13479.570309999999</v>
      </c>
      <c r="H13107">
        <v>13512.660159999999</v>
      </c>
      <c r="I13107">
        <v>13512.660159999999</v>
      </c>
      <c r="J13107">
        <v>3835150000</v>
      </c>
      <c r="K13107">
        <v>13512.660159999999</v>
      </c>
      <c r="L13107" t="s">
        <v>685</v>
      </c>
      <c r="M13107" t="s">
        <v>686</v>
      </c>
      <c r="N13107" t="s">
        <v>687</v>
      </c>
      <c r="O13107" t="s">
        <v>12994</v>
      </c>
      <c r="P13107" t="s">
        <v>689</v>
      </c>
      <c r="Q13107">
        <v>104.57769999999999</v>
      </c>
      <c r="S13107" s="1">
        <v>43101</v>
      </c>
      <c r="T13107" s="3">
        <v>18436.261999999999</v>
      </c>
      <c r="U13107" s="1">
        <v>43101</v>
      </c>
      <c r="V13107">
        <v>206458886.67855701</v>
      </c>
    </row>
    <row r="13108" spans="1:22" x14ac:dyDescent="0.55000000000000004">
      <c r="A13108" t="s">
        <v>11</v>
      </c>
      <c r="B13108" s="1">
        <v>43126</v>
      </c>
      <c r="C13108" s="2" t="s">
        <v>637</v>
      </c>
      <c r="D13108" s="2" t="s">
        <v>14045</v>
      </c>
      <c r="E13108">
        <v>13547.280269999999</v>
      </c>
      <c r="F13108">
        <v>13637.01953</v>
      </c>
      <c r="G13108">
        <v>13539.200199999999</v>
      </c>
      <c r="H13108">
        <v>13637.01953</v>
      </c>
      <c r="I13108">
        <v>13637.01953</v>
      </c>
      <c r="J13108">
        <v>3443230000</v>
      </c>
      <c r="K13108">
        <v>13637.01953</v>
      </c>
      <c r="L13108" t="s">
        <v>685</v>
      </c>
      <c r="M13108" t="s">
        <v>686</v>
      </c>
      <c r="N13108" t="s">
        <v>687</v>
      </c>
      <c r="O13108" t="s">
        <v>12995</v>
      </c>
      <c r="P13108" t="s">
        <v>689</v>
      </c>
      <c r="Q13108">
        <v>104.57769999999999</v>
      </c>
      <c r="S13108" s="1">
        <v>43101</v>
      </c>
      <c r="T13108" s="3">
        <v>18436.261999999999</v>
      </c>
      <c r="U13108" s="1">
        <v>43101</v>
      </c>
      <c r="V13108">
        <v>206458886.67855701</v>
      </c>
    </row>
    <row r="13109" spans="1:22" x14ac:dyDescent="0.55000000000000004">
      <c r="A13109" t="s">
        <v>11</v>
      </c>
      <c r="B13109" s="1">
        <v>43129</v>
      </c>
      <c r="C13109" s="2" t="s">
        <v>637</v>
      </c>
      <c r="D13109" s="2" t="s">
        <v>14045</v>
      </c>
      <c r="E13109">
        <v>13592.79981</v>
      </c>
      <c r="F13109">
        <v>13605.910159999999</v>
      </c>
      <c r="G13109">
        <v>13520.679690000001</v>
      </c>
      <c r="H13109">
        <v>13524.650390000001</v>
      </c>
      <c r="I13109">
        <v>13524.650390000001</v>
      </c>
      <c r="J13109">
        <v>3573830000</v>
      </c>
      <c r="K13109">
        <v>13524.650390000001</v>
      </c>
      <c r="L13109" t="s">
        <v>685</v>
      </c>
      <c r="M13109" t="s">
        <v>686</v>
      </c>
      <c r="N13109" t="s">
        <v>687</v>
      </c>
      <c r="O13109" t="s">
        <v>12996</v>
      </c>
      <c r="P13109" t="s">
        <v>689</v>
      </c>
      <c r="Q13109">
        <v>104.57769999999999</v>
      </c>
      <c r="S13109" s="1">
        <v>43101</v>
      </c>
      <c r="T13109" s="3">
        <v>18436.261999999999</v>
      </c>
      <c r="U13109" s="1">
        <v>43101</v>
      </c>
      <c r="V13109">
        <v>206458886.67855701</v>
      </c>
    </row>
    <row r="13110" spans="1:22" x14ac:dyDescent="0.55000000000000004">
      <c r="A13110" t="s">
        <v>11</v>
      </c>
      <c r="B13110" s="1">
        <v>43130</v>
      </c>
      <c r="C13110" s="2" t="s">
        <v>637</v>
      </c>
      <c r="D13110" s="2" t="s">
        <v>14045</v>
      </c>
      <c r="E13110">
        <v>13441.240229999999</v>
      </c>
      <c r="F13110">
        <v>13458.54004</v>
      </c>
      <c r="G13110">
        <v>13369.41992</v>
      </c>
      <c r="H13110">
        <v>13375.509770000001</v>
      </c>
      <c r="I13110">
        <v>13375.509770000001</v>
      </c>
      <c r="J13110">
        <v>3990650000</v>
      </c>
      <c r="K13110">
        <v>13375.509770000001</v>
      </c>
      <c r="L13110" t="s">
        <v>685</v>
      </c>
      <c r="M13110" t="s">
        <v>686</v>
      </c>
      <c r="N13110" t="s">
        <v>687</v>
      </c>
      <c r="O13110" t="s">
        <v>12997</v>
      </c>
      <c r="P13110" t="s">
        <v>689</v>
      </c>
      <c r="Q13110">
        <v>104.57769999999999</v>
      </c>
      <c r="S13110" s="1">
        <v>43101</v>
      </c>
      <c r="T13110" s="3">
        <v>18436.261999999999</v>
      </c>
      <c r="U13110" s="1">
        <v>43101</v>
      </c>
      <c r="V13110">
        <v>206458886.67855701</v>
      </c>
    </row>
    <row r="13111" spans="1:22" x14ac:dyDescent="0.55000000000000004">
      <c r="A13111" t="s">
        <v>11</v>
      </c>
      <c r="B13111" s="1">
        <v>43131</v>
      </c>
      <c r="C13111" s="2" t="s">
        <v>637</v>
      </c>
      <c r="D13111" s="2" t="s">
        <v>14045</v>
      </c>
      <c r="E13111">
        <v>13416.83008</v>
      </c>
      <c r="F13111">
        <v>13443.25</v>
      </c>
      <c r="G13111">
        <v>13320.37012</v>
      </c>
      <c r="H13111">
        <v>13367.95996</v>
      </c>
      <c r="I13111">
        <v>13367.95996</v>
      </c>
      <c r="J13111">
        <v>4261280000</v>
      </c>
      <c r="K13111">
        <v>13367.95996</v>
      </c>
      <c r="L13111" t="s">
        <v>685</v>
      </c>
      <c r="M13111" t="s">
        <v>686</v>
      </c>
      <c r="N13111" t="s">
        <v>687</v>
      </c>
      <c r="O13111" t="s">
        <v>12998</v>
      </c>
      <c r="P13111" t="s">
        <v>689</v>
      </c>
      <c r="Q13111">
        <v>104.57769999999999</v>
      </c>
      <c r="S13111" s="1">
        <v>43101</v>
      </c>
      <c r="T13111" s="3">
        <v>18436.261999999999</v>
      </c>
      <c r="U13111" s="1">
        <v>43101</v>
      </c>
      <c r="V13111">
        <v>206458886.67855701</v>
      </c>
    </row>
    <row r="13112" spans="1:22" x14ac:dyDescent="0.55000000000000004">
      <c r="A13112" t="s">
        <v>11</v>
      </c>
      <c r="B13112" s="1">
        <v>43132</v>
      </c>
      <c r="C13112" s="2" t="s">
        <v>638</v>
      </c>
      <c r="D13112" s="2" t="s">
        <v>14045</v>
      </c>
      <c r="E13112">
        <v>13338.990229999999</v>
      </c>
      <c r="F13112">
        <v>13414.780269999999</v>
      </c>
      <c r="G13112">
        <v>13324.320309999999</v>
      </c>
      <c r="H13112">
        <v>13381.969730000001</v>
      </c>
      <c r="I13112">
        <v>13381.969730000001</v>
      </c>
      <c r="J13112">
        <v>3938450000</v>
      </c>
      <c r="K13112">
        <v>13381.969730000001</v>
      </c>
      <c r="L13112" t="s">
        <v>685</v>
      </c>
      <c r="M13112" t="s">
        <v>686</v>
      </c>
      <c r="N13112" t="s">
        <v>687</v>
      </c>
      <c r="O13112" t="s">
        <v>12999</v>
      </c>
      <c r="P13112" t="s">
        <v>689</v>
      </c>
      <c r="Q13112">
        <v>105.05200000000001</v>
      </c>
      <c r="S13112" s="1">
        <v>43101</v>
      </c>
      <c r="T13112" s="3">
        <v>18436.261999999999</v>
      </c>
      <c r="U13112" s="1">
        <v>43132</v>
      </c>
      <c r="V13112">
        <v>206346920.25579</v>
      </c>
    </row>
    <row r="13113" spans="1:22" x14ac:dyDescent="0.55000000000000004">
      <c r="A13113" t="s">
        <v>11</v>
      </c>
      <c r="B13113" s="1">
        <v>43133</v>
      </c>
      <c r="C13113" s="2" t="s">
        <v>638</v>
      </c>
      <c r="D13113" s="2" t="s">
        <v>14045</v>
      </c>
      <c r="E13113">
        <v>13294.349609999999</v>
      </c>
      <c r="F13113">
        <v>13294.349609999999</v>
      </c>
      <c r="G13113">
        <v>13075.87988</v>
      </c>
      <c r="H13113">
        <v>13085.349609999999</v>
      </c>
      <c r="I13113">
        <v>13085.349609999999</v>
      </c>
      <c r="J13113">
        <v>4301130000</v>
      </c>
      <c r="K13113">
        <v>13085.349609999999</v>
      </c>
      <c r="L13113" t="s">
        <v>685</v>
      </c>
      <c r="M13113" t="s">
        <v>686</v>
      </c>
      <c r="N13113" t="s">
        <v>687</v>
      </c>
      <c r="O13113" t="s">
        <v>13000</v>
      </c>
      <c r="P13113" t="s">
        <v>689</v>
      </c>
      <c r="Q13113">
        <v>105.05200000000001</v>
      </c>
      <c r="S13113" s="1">
        <v>43101</v>
      </c>
      <c r="T13113" s="3">
        <v>18436.261999999999</v>
      </c>
      <c r="U13113" s="1">
        <v>43132</v>
      </c>
      <c r="V13113">
        <v>206346920.25579</v>
      </c>
    </row>
    <row r="13114" spans="1:22" x14ac:dyDescent="0.55000000000000004">
      <c r="A13114" t="s">
        <v>11</v>
      </c>
      <c r="B13114" s="1">
        <v>43136</v>
      </c>
      <c r="C13114" s="2" t="s">
        <v>638</v>
      </c>
      <c r="D13114" s="2" t="s">
        <v>14045</v>
      </c>
      <c r="E13114">
        <v>12974.190430000001</v>
      </c>
      <c r="F13114">
        <v>13050.160159999999</v>
      </c>
      <c r="G13114">
        <v>12518.20996</v>
      </c>
      <c r="H13114">
        <v>12572.929690000001</v>
      </c>
      <c r="I13114">
        <v>12572.929690000001</v>
      </c>
      <c r="J13114">
        <v>5283460000</v>
      </c>
      <c r="K13114">
        <v>12572.929690000001</v>
      </c>
      <c r="L13114" t="s">
        <v>685</v>
      </c>
      <c r="M13114" t="s">
        <v>686</v>
      </c>
      <c r="N13114" t="s">
        <v>687</v>
      </c>
      <c r="O13114" t="s">
        <v>13001</v>
      </c>
      <c r="P13114" t="s">
        <v>689</v>
      </c>
      <c r="Q13114">
        <v>105.05200000000001</v>
      </c>
      <c r="S13114" s="1">
        <v>43101</v>
      </c>
      <c r="T13114" s="3">
        <v>18436.261999999999</v>
      </c>
      <c r="U13114" s="1">
        <v>43132</v>
      </c>
      <c r="V13114">
        <v>206346920.25579</v>
      </c>
    </row>
    <row r="13115" spans="1:22" x14ac:dyDescent="0.55000000000000004">
      <c r="A13115" t="s">
        <v>11</v>
      </c>
      <c r="B13115" s="1">
        <v>43137</v>
      </c>
      <c r="C13115" s="2" t="s">
        <v>638</v>
      </c>
      <c r="D13115" s="2" t="s">
        <v>14045</v>
      </c>
      <c r="E13115">
        <v>12386.839840000001</v>
      </c>
      <c r="F13115">
        <v>12779.150390000001</v>
      </c>
      <c r="G13115">
        <v>12337.759770000001</v>
      </c>
      <c r="H13115">
        <v>12745.450199999999</v>
      </c>
      <c r="I13115">
        <v>12745.450199999999</v>
      </c>
      <c r="J13115">
        <v>5891660000</v>
      </c>
      <c r="K13115">
        <v>12745.450199999999</v>
      </c>
      <c r="L13115" t="s">
        <v>685</v>
      </c>
      <c r="M13115" t="s">
        <v>686</v>
      </c>
      <c r="N13115" t="s">
        <v>687</v>
      </c>
      <c r="O13115" t="s">
        <v>13002</v>
      </c>
      <c r="P13115" t="s">
        <v>689</v>
      </c>
      <c r="Q13115">
        <v>105.05200000000001</v>
      </c>
      <c r="S13115" s="1">
        <v>43101</v>
      </c>
      <c r="T13115" s="3">
        <v>18436.261999999999</v>
      </c>
      <c r="U13115" s="1">
        <v>43132</v>
      </c>
      <c r="V13115">
        <v>206346920.25579</v>
      </c>
    </row>
    <row r="13116" spans="1:22" x14ac:dyDescent="0.55000000000000004">
      <c r="A13116" t="s">
        <v>11</v>
      </c>
      <c r="B13116" s="1">
        <v>43138</v>
      </c>
      <c r="C13116" s="2" t="s">
        <v>638</v>
      </c>
      <c r="D13116" s="2" t="s">
        <v>14045</v>
      </c>
      <c r="E13116">
        <v>12696.950199999999</v>
      </c>
      <c r="F13116">
        <v>12866.58008</v>
      </c>
      <c r="G13116">
        <v>12685.429690000001</v>
      </c>
      <c r="H13116">
        <v>12687.179690000001</v>
      </c>
      <c r="I13116">
        <v>12687.179690000001</v>
      </c>
      <c r="J13116">
        <v>4626570000</v>
      </c>
      <c r="K13116">
        <v>12687.179690000001</v>
      </c>
      <c r="L13116" t="s">
        <v>685</v>
      </c>
      <c r="M13116" t="s">
        <v>686</v>
      </c>
      <c r="N13116" t="s">
        <v>687</v>
      </c>
      <c r="O13116" t="s">
        <v>13003</v>
      </c>
      <c r="P13116" t="s">
        <v>689</v>
      </c>
      <c r="Q13116">
        <v>105.05200000000001</v>
      </c>
      <c r="S13116" s="1">
        <v>43101</v>
      </c>
      <c r="T13116" s="3">
        <v>18436.261999999999</v>
      </c>
      <c r="U13116" s="1">
        <v>43132</v>
      </c>
      <c r="V13116">
        <v>206346920.25579</v>
      </c>
    </row>
    <row r="13117" spans="1:22" x14ac:dyDescent="0.55000000000000004">
      <c r="A13117" t="s">
        <v>11</v>
      </c>
      <c r="B13117" s="1">
        <v>43139</v>
      </c>
      <c r="C13117" s="2" t="s">
        <v>638</v>
      </c>
      <c r="D13117" s="2" t="s">
        <v>14045</v>
      </c>
      <c r="E13117">
        <v>12701.87988</v>
      </c>
      <c r="F13117">
        <v>12701.87988</v>
      </c>
      <c r="G13117">
        <v>12270.650390000001</v>
      </c>
      <c r="H13117">
        <v>12270.650390000001</v>
      </c>
      <c r="I13117">
        <v>12270.650390000001</v>
      </c>
      <c r="J13117">
        <v>5305440000</v>
      </c>
      <c r="K13117">
        <v>12270.650390000001</v>
      </c>
      <c r="L13117" t="s">
        <v>685</v>
      </c>
      <c r="M13117" t="s">
        <v>686</v>
      </c>
      <c r="N13117" t="s">
        <v>687</v>
      </c>
      <c r="O13117" t="s">
        <v>13004</v>
      </c>
      <c r="P13117" t="s">
        <v>689</v>
      </c>
      <c r="Q13117">
        <v>105.05200000000001</v>
      </c>
      <c r="S13117" s="1">
        <v>43101</v>
      </c>
      <c r="T13117" s="3">
        <v>18436.261999999999</v>
      </c>
      <c r="U13117" s="1">
        <v>43132</v>
      </c>
      <c r="V13117">
        <v>206346920.25579</v>
      </c>
    </row>
    <row r="13118" spans="1:22" x14ac:dyDescent="0.55000000000000004">
      <c r="A13118" t="s">
        <v>11</v>
      </c>
      <c r="B13118" s="1">
        <v>43140</v>
      </c>
      <c r="C13118" s="2" t="s">
        <v>638</v>
      </c>
      <c r="D13118" s="2" t="s">
        <v>14045</v>
      </c>
      <c r="E13118">
        <v>12364.309569999999</v>
      </c>
      <c r="F13118">
        <v>12484.610350000001</v>
      </c>
      <c r="G13118">
        <v>12048.660159999999</v>
      </c>
      <c r="H13118">
        <v>12405.820309999999</v>
      </c>
      <c r="I13118">
        <v>12405.820309999999</v>
      </c>
      <c r="J13118">
        <v>5680070000</v>
      </c>
      <c r="K13118">
        <v>12405.820309999999</v>
      </c>
      <c r="L13118" t="s">
        <v>685</v>
      </c>
      <c r="M13118" t="s">
        <v>686</v>
      </c>
      <c r="N13118" t="s">
        <v>687</v>
      </c>
      <c r="O13118" t="s">
        <v>13005</v>
      </c>
      <c r="P13118" t="s">
        <v>689</v>
      </c>
      <c r="Q13118">
        <v>105.05200000000001</v>
      </c>
      <c r="S13118" s="1">
        <v>43101</v>
      </c>
      <c r="T13118" s="3">
        <v>18436.261999999999</v>
      </c>
      <c r="U13118" s="1">
        <v>43132</v>
      </c>
      <c r="V13118">
        <v>206346920.25579</v>
      </c>
    </row>
    <row r="13119" spans="1:22" x14ac:dyDescent="0.55000000000000004">
      <c r="A13119" t="s">
        <v>11</v>
      </c>
      <c r="B13119" s="1">
        <v>43143</v>
      </c>
      <c r="C13119" s="2" t="s">
        <v>638</v>
      </c>
      <c r="D13119" s="2" t="s">
        <v>14045</v>
      </c>
      <c r="E13119">
        <v>12496.349609999999</v>
      </c>
      <c r="F13119">
        <v>12627.410159999999</v>
      </c>
      <c r="G13119">
        <v>12416.910159999999</v>
      </c>
      <c r="H13119">
        <v>12560.12012</v>
      </c>
      <c r="I13119">
        <v>12560.12012</v>
      </c>
      <c r="J13119">
        <v>4055790000</v>
      </c>
      <c r="K13119">
        <v>12560.12012</v>
      </c>
      <c r="L13119" t="s">
        <v>685</v>
      </c>
      <c r="M13119" t="s">
        <v>686</v>
      </c>
      <c r="N13119" t="s">
        <v>687</v>
      </c>
      <c r="O13119" t="s">
        <v>13006</v>
      </c>
      <c r="P13119" t="s">
        <v>689</v>
      </c>
      <c r="Q13119">
        <v>105.05200000000001</v>
      </c>
      <c r="S13119" s="1">
        <v>43101</v>
      </c>
      <c r="T13119" s="3">
        <v>18436.261999999999</v>
      </c>
      <c r="U13119" s="1">
        <v>43132</v>
      </c>
      <c r="V13119">
        <v>206346920.25579</v>
      </c>
    </row>
    <row r="13120" spans="1:22" x14ac:dyDescent="0.55000000000000004">
      <c r="A13120" t="s">
        <v>11</v>
      </c>
      <c r="B13120" s="1">
        <v>43144</v>
      </c>
      <c r="C13120" s="2" t="s">
        <v>638</v>
      </c>
      <c r="D13120" s="2" t="s">
        <v>14045</v>
      </c>
      <c r="E13120">
        <v>12512.29981</v>
      </c>
      <c r="F13120">
        <v>12599.719730000001</v>
      </c>
      <c r="G13120">
        <v>12481.98047</v>
      </c>
      <c r="H13120">
        <v>12574.37012</v>
      </c>
      <c r="I13120">
        <v>12574.37012</v>
      </c>
      <c r="J13120">
        <v>3472870000</v>
      </c>
      <c r="K13120">
        <v>12574.37012</v>
      </c>
      <c r="L13120" t="s">
        <v>685</v>
      </c>
      <c r="M13120" t="s">
        <v>686</v>
      </c>
      <c r="N13120" t="s">
        <v>687</v>
      </c>
      <c r="O13120" t="s">
        <v>13007</v>
      </c>
      <c r="P13120" t="s">
        <v>689</v>
      </c>
      <c r="Q13120">
        <v>105.05200000000001</v>
      </c>
      <c r="S13120" s="1">
        <v>43101</v>
      </c>
      <c r="T13120" s="3">
        <v>18436.261999999999</v>
      </c>
      <c r="U13120" s="1">
        <v>43132</v>
      </c>
      <c r="V13120">
        <v>206346920.25579</v>
      </c>
    </row>
    <row r="13121" spans="1:22" x14ac:dyDescent="0.55000000000000004">
      <c r="A13121" t="s">
        <v>11</v>
      </c>
      <c r="B13121" s="1">
        <v>43145</v>
      </c>
      <c r="C13121" s="2" t="s">
        <v>638</v>
      </c>
      <c r="D13121" s="2" t="s">
        <v>14045</v>
      </c>
      <c r="E13121">
        <v>12515.490229999999</v>
      </c>
      <c r="F13121">
        <v>12761.429690000001</v>
      </c>
      <c r="G13121">
        <v>12504.240229999999</v>
      </c>
      <c r="H13121">
        <v>12746.719730000001</v>
      </c>
      <c r="I13121">
        <v>12746.719730000001</v>
      </c>
      <c r="J13121">
        <v>4003740000</v>
      </c>
      <c r="K13121">
        <v>12746.719730000001</v>
      </c>
      <c r="L13121" t="s">
        <v>685</v>
      </c>
      <c r="M13121" t="s">
        <v>686</v>
      </c>
      <c r="N13121" t="s">
        <v>687</v>
      </c>
      <c r="O13121" t="s">
        <v>13008</v>
      </c>
      <c r="P13121" t="s">
        <v>689</v>
      </c>
      <c r="Q13121">
        <v>105.05200000000001</v>
      </c>
      <c r="S13121" s="1">
        <v>43101</v>
      </c>
      <c r="T13121" s="3">
        <v>18436.261999999999</v>
      </c>
      <c r="U13121" s="1">
        <v>43132</v>
      </c>
      <c r="V13121">
        <v>206346920.25579</v>
      </c>
    </row>
    <row r="13122" spans="1:22" x14ac:dyDescent="0.55000000000000004">
      <c r="A13122" t="s">
        <v>11</v>
      </c>
      <c r="B13122" s="1">
        <v>43146</v>
      </c>
      <c r="C13122" s="2" t="s">
        <v>638</v>
      </c>
      <c r="D13122" s="2" t="s">
        <v>14045</v>
      </c>
      <c r="E13122">
        <v>12817.179690000001</v>
      </c>
      <c r="F13122">
        <v>12857.719730000001</v>
      </c>
      <c r="G13122">
        <v>12695.240229999999</v>
      </c>
      <c r="H13122">
        <v>12856.87012</v>
      </c>
      <c r="I13122">
        <v>12856.87012</v>
      </c>
      <c r="J13122">
        <v>3684910000</v>
      </c>
      <c r="K13122">
        <v>12856.87012</v>
      </c>
      <c r="L13122" t="s">
        <v>685</v>
      </c>
      <c r="M13122" t="s">
        <v>686</v>
      </c>
      <c r="N13122" t="s">
        <v>687</v>
      </c>
      <c r="O13122" t="s">
        <v>13009</v>
      </c>
      <c r="P13122" t="s">
        <v>689</v>
      </c>
      <c r="Q13122">
        <v>105.05200000000001</v>
      </c>
      <c r="S13122" s="1">
        <v>43101</v>
      </c>
      <c r="T13122" s="3">
        <v>18436.261999999999</v>
      </c>
      <c r="U13122" s="1">
        <v>43132</v>
      </c>
      <c r="V13122">
        <v>206346920.25579</v>
      </c>
    </row>
    <row r="13123" spans="1:22" x14ac:dyDescent="0.55000000000000004">
      <c r="A13123" t="s">
        <v>11</v>
      </c>
      <c r="B13123" s="1">
        <v>43147</v>
      </c>
      <c r="C13123" s="2" t="s">
        <v>638</v>
      </c>
      <c r="D13123" s="2" t="s">
        <v>14045</v>
      </c>
      <c r="E13123">
        <v>12826.900390000001</v>
      </c>
      <c r="F13123">
        <v>12961.12012</v>
      </c>
      <c r="G13123">
        <v>12826.900390000001</v>
      </c>
      <c r="H13123">
        <v>12874.360350000001</v>
      </c>
      <c r="I13123">
        <v>12874.360350000001</v>
      </c>
      <c r="J13123">
        <v>3637460000</v>
      </c>
      <c r="K13123">
        <v>12874.360350000001</v>
      </c>
      <c r="L13123" t="s">
        <v>685</v>
      </c>
      <c r="M13123" t="s">
        <v>686</v>
      </c>
      <c r="N13123" t="s">
        <v>687</v>
      </c>
      <c r="O13123" t="s">
        <v>13010</v>
      </c>
      <c r="P13123" t="s">
        <v>689</v>
      </c>
      <c r="Q13123">
        <v>105.05200000000001</v>
      </c>
      <c r="S13123" s="1">
        <v>43101</v>
      </c>
      <c r="T13123" s="3">
        <v>18436.261999999999</v>
      </c>
      <c r="U13123" s="1">
        <v>43132</v>
      </c>
      <c r="V13123">
        <v>206346920.25579</v>
      </c>
    </row>
    <row r="13124" spans="1:22" x14ac:dyDescent="0.55000000000000004">
      <c r="A13124" t="s">
        <v>11</v>
      </c>
      <c r="B13124" s="1">
        <v>43151</v>
      </c>
      <c r="C13124" s="2" t="s">
        <v>638</v>
      </c>
      <c r="D13124" s="2" t="s">
        <v>14045</v>
      </c>
      <c r="E13124">
        <v>12817.139649999999</v>
      </c>
      <c r="F13124">
        <v>12855.719730000001</v>
      </c>
      <c r="G13124">
        <v>12730.009770000001</v>
      </c>
      <c r="H13124">
        <v>12763.339840000001</v>
      </c>
      <c r="I13124">
        <v>12763.339840000001</v>
      </c>
      <c r="J13124">
        <v>3627610000</v>
      </c>
      <c r="K13124">
        <v>12763.339840000001</v>
      </c>
      <c r="L13124" t="s">
        <v>685</v>
      </c>
      <c r="M13124" t="s">
        <v>686</v>
      </c>
      <c r="N13124" t="s">
        <v>687</v>
      </c>
      <c r="O13124" t="s">
        <v>13011</v>
      </c>
      <c r="P13124" t="s">
        <v>689</v>
      </c>
      <c r="Q13124">
        <v>105.05200000000001</v>
      </c>
      <c r="S13124" s="1">
        <v>43101</v>
      </c>
      <c r="T13124" s="3">
        <v>18436.261999999999</v>
      </c>
      <c r="U13124" s="1">
        <v>43132</v>
      </c>
      <c r="V13124">
        <v>206346920.25579</v>
      </c>
    </row>
    <row r="13125" spans="1:22" x14ac:dyDescent="0.55000000000000004">
      <c r="A13125" t="s">
        <v>11</v>
      </c>
      <c r="B13125" s="1">
        <v>43152</v>
      </c>
      <c r="C13125" s="2" t="s">
        <v>638</v>
      </c>
      <c r="D13125" s="2" t="s">
        <v>14045</v>
      </c>
      <c r="E13125">
        <v>12777.360350000001</v>
      </c>
      <c r="F13125">
        <v>12896.929690000001</v>
      </c>
      <c r="G13125">
        <v>12695.309569999999</v>
      </c>
      <c r="H13125">
        <v>12695.530269999999</v>
      </c>
      <c r="I13125">
        <v>12695.530269999999</v>
      </c>
      <c r="J13125">
        <v>3779400000</v>
      </c>
      <c r="K13125">
        <v>12695.530269999999</v>
      </c>
      <c r="L13125" t="s">
        <v>685</v>
      </c>
      <c r="M13125" t="s">
        <v>686</v>
      </c>
      <c r="N13125" t="s">
        <v>687</v>
      </c>
      <c r="O13125" t="s">
        <v>13012</v>
      </c>
      <c r="P13125" t="s">
        <v>689</v>
      </c>
      <c r="Q13125">
        <v>105.05200000000001</v>
      </c>
      <c r="S13125" s="1">
        <v>43101</v>
      </c>
      <c r="T13125" s="3">
        <v>18436.261999999999</v>
      </c>
      <c r="U13125" s="1">
        <v>43132</v>
      </c>
      <c r="V13125">
        <v>206346920.25579</v>
      </c>
    </row>
    <row r="13126" spans="1:22" x14ac:dyDescent="0.55000000000000004">
      <c r="A13126" t="s">
        <v>11</v>
      </c>
      <c r="B13126" s="1">
        <v>43153</v>
      </c>
      <c r="C13126" s="2" t="s">
        <v>638</v>
      </c>
      <c r="D13126" s="2" t="s">
        <v>14045</v>
      </c>
      <c r="E13126">
        <v>12732.820309999999</v>
      </c>
      <c r="F13126">
        <v>12828</v>
      </c>
      <c r="G13126">
        <v>12687.240229999999</v>
      </c>
      <c r="H13126">
        <v>12711.75</v>
      </c>
      <c r="I13126">
        <v>12711.75</v>
      </c>
      <c r="J13126">
        <v>3701270000</v>
      </c>
      <c r="K13126">
        <v>12711.75</v>
      </c>
      <c r="L13126" t="s">
        <v>685</v>
      </c>
      <c r="M13126" t="s">
        <v>686</v>
      </c>
      <c r="N13126" t="s">
        <v>687</v>
      </c>
      <c r="O13126" t="s">
        <v>13013</v>
      </c>
      <c r="P13126" t="s">
        <v>689</v>
      </c>
      <c r="Q13126">
        <v>105.05200000000001</v>
      </c>
      <c r="S13126" s="1">
        <v>43101</v>
      </c>
      <c r="T13126" s="3">
        <v>18436.261999999999</v>
      </c>
      <c r="U13126" s="1">
        <v>43132</v>
      </c>
      <c r="V13126">
        <v>206346920.25579</v>
      </c>
    </row>
    <row r="13127" spans="1:22" x14ac:dyDescent="0.55000000000000004">
      <c r="A13127" t="s">
        <v>11</v>
      </c>
      <c r="B13127" s="1">
        <v>43154</v>
      </c>
      <c r="C13127" s="2" t="s">
        <v>638</v>
      </c>
      <c r="D13127" s="2" t="s">
        <v>14045</v>
      </c>
      <c r="E13127">
        <v>12766.12988</v>
      </c>
      <c r="F13127">
        <v>12885.12988</v>
      </c>
      <c r="G13127">
        <v>12755.339840000001</v>
      </c>
      <c r="H13127">
        <v>12884.110350000001</v>
      </c>
      <c r="I13127">
        <v>12884.110350000001</v>
      </c>
      <c r="J13127">
        <v>3189190000</v>
      </c>
      <c r="K13127">
        <v>12884.110350000001</v>
      </c>
      <c r="L13127" t="s">
        <v>685</v>
      </c>
      <c r="M13127" t="s">
        <v>686</v>
      </c>
      <c r="N13127" t="s">
        <v>687</v>
      </c>
      <c r="O13127" t="s">
        <v>13014</v>
      </c>
      <c r="P13127" t="s">
        <v>689</v>
      </c>
      <c r="Q13127">
        <v>105.05200000000001</v>
      </c>
      <c r="S13127" s="1">
        <v>43101</v>
      </c>
      <c r="T13127" s="3">
        <v>18436.261999999999</v>
      </c>
      <c r="U13127" s="1">
        <v>43132</v>
      </c>
      <c r="V13127">
        <v>206346920.25579</v>
      </c>
    </row>
    <row r="13128" spans="1:22" x14ac:dyDescent="0.55000000000000004">
      <c r="A13128" t="s">
        <v>11</v>
      </c>
      <c r="B13128" s="1">
        <v>43157</v>
      </c>
      <c r="C13128" s="2" t="s">
        <v>638</v>
      </c>
      <c r="D13128" s="2" t="s">
        <v>14045</v>
      </c>
      <c r="E13128">
        <v>12922.160159999999</v>
      </c>
      <c r="F13128">
        <v>13005.509770000001</v>
      </c>
      <c r="G13128">
        <v>12881.98047</v>
      </c>
      <c r="H13128">
        <v>12999.62012</v>
      </c>
      <c r="I13128">
        <v>12999.62012</v>
      </c>
      <c r="J13128">
        <v>3424650000</v>
      </c>
      <c r="K13128">
        <v>12999.62012</v>
      </c>
      <c r="L13128" t="s">
        <v>685</v>
      </c>
      <c r="M13128" t="s">
        <v>686</v>
      </c>
      <c r="N13128" t="s">
        <v>687</v>
      </c>
      <c r="O13128" t="s">
        <v>13015</v>
      </c>
      <c r="P13128" t="s">
        <v>689</v>
      </c>
      <c r="Q13128">
        <v>105.05200000000001</v>
      </c>
      <c r="S13128" s="1">
        <v>43101</v>
      </c>
      <c r="T13128" s="3">
        <v>18436.261999999999</v>
      </c>
      <c r="U13128" s="1">
        <v>43132</v>
      </c>
      <c r="V13128">
        <v>206346920.25579</v>
      </c>
    </row>
    <row r="13129" spans="1:22" x14ac:dyDescent="0.55000000000000004">
      <c r="A13129" t="s">
        <v>11</v>
      </c>
      <c r="B13129" s="1">
        <v>43158</v>
      </c>
      <c r="C13129" s="2" t="s">
        <v>638</v>
      </c>
      <c r="D13129" s="2" t="s">
        <v>14045</v>
      </c>
      <c r="E13129">
        <v>12986.940430000001</v>
      </c>
      <c r="F13129">
        <v>13018.150390000001</v>
      </c>
      <c r="G13129">
        <v>12819.219730000001</v>
      </c>
      <c r="H13129">
        <v>12819.219730000001</v>
      </c>
      <c r="I13129">
        <v>12819.219730000001</v>
      </c>
      <c r="J13129">
        <v>3745080000</v>
      </c>
      <c r="K13129">
        <v>12819.219730000001</v>
      </c>
      <c r="L13129" t="s">
        <v>685</v>
      </c>
      <c r="M13129" t="s">
        <v>686</v>
      </c>
      <c r="N13129" t="s">
        <v>687</v>
      </c>
      <c r="O13129" t="s">
        <v>13016</v>
      </c>
      <c r="P13129" t="s">
        <v>689</v>
      </c>
      <c r="Q13129">
        <v>105.05200000000001</v>
      </c>
      <c r="S13129" s="1">
        <v>43101</v>
      </c>
      <c r="T13129" s="3">
        <v>18436.261999999999</v>
      </c>
      <c r="U13129" s="1">
        <v>43132</v>
      </c>
      <c r="V13129">
        <v>206346920.25579</v>
      </c>
    </row>
    <row r="13130" spans="1:22" x14ac:dyDescent="0.55000000000000004">
      <c r="A13130" t="s">
        <v>11</v>
      </c>
      <c r="B13130" s="1">
        <v>43159</v>
      </c>
      <c r="C13130" s="2" t="s">
        <v>638</v>
      </c>
      <c r="D13130" s="2" t="s">
        <v>14045</v>
      </c>
      <c r="E13130">
        <v>12852.110350000001</v>
      </c>
      <c r="F13130">
        <v>12873.849609999999</v>
      </c>
      <c r="G13130">
        <v>12650.809569999999</v>
      </c>
      <c r="H13130">
        <v>12652.54981</v>
      </c>
      <c r="I13130">
        <v>12652.54981</v>
      </c>
      <c r="J13130">
        <v>4230660000</v>
      </c>
      <c r="K13130">
        <v>12652.54981</v>
      </c>
      <c r="L13130" t="s">
        <v>685</v>
      </c>
      <c r="M13130" t="s">
        <v>686</v>
      </c>
      <c r="N13130" t="s">
        <v>687</v>
      </c>
      <c r="O13130" t="s">
        <v>13017</v>
      </c>
      <c r="P13130" t="s">
        <v>689</v>
      </c>
      <c r="Q13130">
        <v>105.05200000000001</v>
      </c>
      <c r="S13130" s="1">
        <v>43101</v>
      </c>
      <c r="T13130" s="3">
        <v>18436.261999999999</v>
      </c>
      <c r="U13130" s="1">
        <v>43132</v>
      </c>
      <c r="V13130">
        <v>206346920.25579</v>
      </c>
    </row>
    <row r="13131" spans="1:22" x14ac:dyDescent="0.55000000000000004">
      <c r="A13131" t="s">
        <v>11</v>
      </c>
      <c r="B13131" s="1">
        <v>43160</v>
      </c>
      <c r="C13131" s="2" t="s">
        <v>639</v>
      </c>
      <c r="D13131" s="2" t="s">
        <v>14045</v>
      </c>
      <c r="E13131">
        <v>12644.429690000001</v>
      </c>
      <c r="F13131">
        <v>12716.450199999999</v>
      </c>
      <c r="G13131">
        <v>12435.87012</v>
      </c>
      <c r="H13131">
        <v>12518.73047</v>
      </c>
      <c r="I13131">
        <v>12518.73047</v>
      </c>
      <c r="J13131">
        <v>4503970000</v>
      </c>
      <c r="K13131">
        <v>12518.73047</v>
      </c>
      <c r="L13131" t="s">
        <v>685</v>
      </c>
      <c r="M13131" t="s">
        <v>686</v>
      </c>
      <c r="N13131" t="s">
        <v>687</v>
      </c>
      <c r="O13131" t="s">
        <v>13018</v>
      </c>
      <c r="P13131" t="s">
        <v>689</v>
      </c>
      <c r="Q13131">
        <v>105.2895</v>
      </c>
      <c r="S13131" s="1">
        <v>43101</v>
      </c>
      <c r="T13131" s="3">
        <v>18436.261999999999</v>
      </c>
      <c r="U13131" s="1">
        <v>43160</v>
      </c>
      <c r="V13131">
        <v>206259892.564457</v>
      </c>
    </row>
    <row r="13132" spans="1:22" x14ac:dyDescent="0.55000000000000004">
      <c r="A13132" t="s">
        <v>11</v>
      </c>
      <c r="B13132" s="1">
        <v>43161</v>
      </c>
      <c r="C13132" s="2" t="s">
        <v>639</v>
      </c>
      <c r="D13132" s="2" t="s">
        <v>14045</v>
      </c>
      <c r="E13132">
        <v>12444.650390000001</v>
      </c>
      <c r="F13132">
        <v>12576.559569999999</v>
      </c>
      <c r="G13132">
        <v>12391.20996</v>
      </c>
      <c r="H13132">
        <v>12557.990229999999</v>
      </c>
      <c r="I13132">
        <v>12557.990229999999</v>
      </c>
      <c r="J13132">
        <v>3882450000</v>
      </c>
      <c r="K13132">
        <v>12557.990229999999</v>
      </c>
      <c r="L13132" t="s">
        <v>685</v>
      </c>
      <c r="M13132" t="s">
        <v>686</v>
      </c>
      <c r="N13132" t="s">
        <v>687</v>
      </c>
      <c r="O13132" t="s">
        <v>13019</v>
      </c>
      <c r="P13132" t="s">
        <v>689</v>
      </c>
      <c r="Q13132">
        <v>105.2895</v>
      </c>
      <c r="S13132" s="1">
        <v>43101</v>
      </c>
      <c r="T13132" s="3">
        <v>18436.261999999999</v>
      </c>
      <c r="U13132" s="1">
        <v>43160</v>
      </c>
      <c r="V13132">
        <v>206259892.564457</v>
      </c>
    </row>
    <row r="13133" spans="1:22" x14ac:dyDescent="0.55000000000000004">
      <c r="A13133" t="s">
        <v>11</v>
      </c>
      <c r="B13133" s="1">
        <v>43164</v>
      </c>
      <c r="C13133" s="2" t="s">
        <v>639</v>
      </c>
      <c r="D13133" s="2" t="s">
        <v>14045</v>
      </c>
      <c r="E13133">
        <v>12498.450199999999</v>
      </c>
      <c r="F13133">
        <v>12710.570309999999</v>
      </c>
      <c r="G13133">
        <v>12482.780269999999</v>
      </c>
      <c r="H13133">
        <v>12680.73047</v>
      </c>
      <c r="I13133">
        <v>12680.73047</v>
      </c>
      <c r="J13133">
        <v>3710810000</v>
      </c>
      <c r="K13133">
        <v>12680.73047</v>
      </c>
      <c r="L13133" t="s">
        <v>685</v>
      </c>
      <c r="M13133" t="s">
        <v>686</v>
      </c>
      <c r="N13133" t="s">
        <v>687</v>
      </c>
      <c r="O13133" t="s">
        <v>13020</v>
      </c>
      <c r="P13133" t="s">
        <v>689</v>
      </c>
      <c r="Q13133">
        <v>105.2895</v>
      </c>
      <c r="S13133" s="1">
        <v>43101</v>
      </c>
      <c r="T13133" s="3">
        <v>18436.261999999999</v>
      </c>
      <c r="U13133" s="1">
        <v>43160</v>
      </c>
      <c r="V13133">
        <v>206259892.564457</v>
      </c>
    </row>
    <row r="13134" spans="1:22" x14ac:dyDescent="0.55000000000000004">
      <c r="A13134" t="s">
        <v>11</v>
      </c>
      <c r="B13134" s="1">
        <v>43165</v>
      </c>
      <c r="C13134" s="2" t="s">
        <v>639</v>
      </c>
      <c r="D13134" s="2" t="s">
        <v>14045</v>
      </c>
      <c r="E13134">
        <v>12722.309569999999</v>
      </c>
      <c r="F13134">
        <v>12735.440430000001</v>
      </c>
      <c r="G13134">
        <v>12648.25</v>
      </c>
      <c r="H13134">
        <v>12720.76953</v>
      </c>
      <c r="I13134">
        <v>12720.76953</v>
      </c>
      <c r="J13134">
        <v>3370690000</v>
      </c>
      <c r="K13134">
        <v>12720.76953</v>
      </c>
      <c r="L13134" t="s">
        <v>685</v>
      </c>
      <c r="M13134" t="s">
        <v>686</v>
      </c>
      <c r="N13134" t="s">
        <v>687</v>
      </c>
      <c r="O13134" t="s">
        <v>13021</v>
      </c>
      <c r="P13134" t="s">
        <v>689</v>
      </c>
      <c r="Q13134">
        <v>105.2895</v>
      </c>
      <c r="S13134" s="1">
        <v>43101</v>
      </c>
      <c r="T13134" s="3">
        <v>18436.261999999999</v>
      </c>
      <c r="U13134" s="1">
        <v>43160</v>
      </c>
      <c r="V13134">
        <v>206259892.564457</v>
      </c>
    </row>
    <row r="13135" spans="1:22" x14ac:dyDescent="0.55000000000000004">
      <c r="A13135" t="s">
        <v>11</v>
      </c>
      <c r="B13135" s="1">
        <v>43166</v>
      </c>
      <c r="C13135" s="2" t="s">
        <v>639</v>
      </c>
      <c r="D13135" s="2" t="s">
        <v>14045</v>
      </c>
      <c r="E13135">
        <v>12634.04004</v>
      </c>
      <c r="F13135">
        <v>12724.839840000001</v>
      </c>
      <c r="G13135">
        <v>12603.5</v>
      </c>
      <c r="H13135">
        <v>12707.009770000001</v>
      </c>
      <c r="I13135">
        <v>12707.009770000001</v>
      </c>
      <c r="J13135">
        <v>3393270000</v>
      </c>
      <c r="K13135">
        <v>12707.009770000001</v>
      </c>
      <c r="L13135" t="s">
        <v>685</v>
      </c>
      <c r="M13135" t="s">
        <v>686</v>
      </c>
      <c r="N13135" t="s">
        <v>687</v>
      </c>
      <c r="O13135" t="s">
        <v>13022</v>
      </c>
      <c r="P13135" t="s">
        <v>689</v>
      </c>
      <c r="Q13135">
        <v>105.2895</v>
      </c>
      <c r="S13135" s="1">
        <v>43101</v>
      </c>
      <c r="T13135" s="3">
        <v>18436.261999999999</v>
      </c>
      <c r="U13135" s="1">
        <v>43160</v>
      </c>
      <c r="V13135">
        <v>206259892.564457</v>
      </c>
    </row>
    <row r="13136" spans="1:22" x14ac:dyDescent="0.55000000000000004">
      <c r="A13136" t="s">
        <v>11</v>
      </c>
      <c r="B13136" s="1">
        <v>43167</v>
      </c>
      <c r="C13136" s="2" t="s">
        <v>639</v>
      </c>
      <c r="D13136" s="2" t="s">
        <v>14045</v>
      </c>
      <c r="E13136">
        <v>12725.160159999999</v>
      </c>
      <c r="F13136">
        <v>12754.320309999999</v>
      </c>
      <c r="G13136">
        <v>12672.360350000001</v>
      </c>
      <c r="H13136">
        <v>12745.009770000001</v>
      </c>
      <c r="I13136">
        <v>12745.009770000001</v>
      </c>
      <c r="J13136">
        <v>3212320000</v>
      </c>
      <c r="K13136">
        <v>12745.009770000001</v>
      </c>
      <c r="L13136" t="s">
        <v>685</v>
      </c>
      <c r="M13136" t="s">
        <v>686</v>
      </c>
      <c r="N13136" t="s">
        <v>687</v>
      </c>
      <c r="O13136" t="s">
        <v>13023</v>
      </c>
      <c r="P13136" t="s">
        <v>689</v>
      </c>
      <c r="Q13136">
        <v>105.2895</v>
      </c>
      <c r="S13136" s="1">
        <v>43101</v>
      </c>
      <c r="T13136" s="3">
        <v>18436.261999999999</v>
      </c>
      <c r="U13136" s="1">
        <v>43160</v>
      </c>
      <c r="V13136">
        <v>206259892.564457</v>
      </c>
    </row>
    <row r="13137" spans="1:22" x14ac:dyDescent="0.55000000000000004">
      <c r="A13137" t="s">
        <v>11</v>
      </c>
      <c r="B13137" s="1">
        <v>43168</v>
      </c>
      <c r="C13137" s="2" t="s">
        <v>639</v>
      </c>
      <c r="D13137" s="2" t="s">
        <v>14045</v>
      </c>
      <c r="E13137">
        <v>12802.139649999999</v>
      </c>
      <c r="F13137">
        <v>12918.820309999999</v>
      </c>
      <c r="G13137">
        <v>12782.929690000001</v>
      </c>
      <c r="H13137">
        <v>12918.820309999999</v>
      </c>
      <c r="I13137">
        <v>12918.820309999999</v>
      </c>
      <c r="J13137">
        <v>3364100000</v>
      </c>
      <c r="K13137">
        <v>12918.820309999999</v>
      </c>
      <c r="L13137" t="s">
        <v>685</v>
      </c>
      <c r="M13137" t="s">
        <v>686</v>
      </c>
      <c r="N13137" t="s">
        <v>687</v>
      </c>
      <c r="O13137" t="s">
        <v>13024</v>
      </c>
      <c r="P13137" t="s">
        <v>689</v>
      </c>
      <c r="Q13137">
        <v>105.2895</v>
      </c>
      <c r="S13137" s="1">
        <v>43101</v>
      </c>
      <c r="T13137" s="3">
        <v>18436.261999999999</v>
      </c>
      <c r="U13137" s="1">
        <v>43160</v>
      </c>
      <c r="V13137">
        <v>206259892.564457</v>
      </c>
    </row>
    <row r="13138" spans="1:22" x14ac:dyDescent="0.55000000000000004">
      <c r="A13138" t="s">
        <v>11</v>
      </c>
      <c r="B13138" s="1">
        <v>43171</v>
      </c>
      <c r="C13138" s="2" t="s">
        <v>639</v>
      </c>
      <c r="D13138" s="2" t="s">
        <v>14045</v>
      </c>
      <c r="E13138">
        <v>12930.429690000001</v>
      </c>
      <c r="F13138">
        <v>12963.41992</v>
      </c>
      <c r="G13138">
        <v>12881.16992</v>
      </c>
      <c r="H13138">
        <v>12898.400390000001</v>
      </c>
      <c r="I13138">
        <v>12898.400390000001</v>
      </c>
      <c r="J13138">
        <v>3185020000</v>
      </c>
      <c r="K13138">
        <v>12898.400390000001</v>
      </c>
      <c r="L13138" t="s">
        <v>685</v>
      </c>
      <c r="M13138" t="s">
        <v>686</v>
      </c>
      <c r="N13138" t="s">
        <v>687</v>
      </c>
      <c r="O13138" t="s">
        <v>13025</v>
      </c>
      <c r="P13138" t="s">
        <v>689</v>
      </c>
      <c r="Q13138">
        <v>105.2895</v>
      </c>
      <c r="S13138" s="1">
        <v>43101</v>
      </c>
      <c r="T13138" s="3">
        <v>18436.261999999999</v>
      </c>
      <c r="U13138" s="1">
        <v>43160</v>
      </c>
      <c r="V13138">
        <v>206259892.564457</v>
      </c>
    </row>
    <row r="13139" spans="1:22" x14ac:dyDescent="0.55000000000000004">
      <c r="A13139" t="s">
        <v>11</v>
      </c>
      <c r="B13139" s="1">
        <v>43172</v>
      </c>
      <c r="C13139" s="2" t="s">
        <v>639</v>
      </c>
      <c r="D13139" s="2" t="s">
        <v>14045</v>
      </c>
      <c r="E13139">
        <v>12938.5</v>
      </c>
      <c r="F13139">
        <v>12963.089840000001</v>
      </c>
      <c r="G13139">
        <v>12809.070309999999</v>
      </c>
      <c r="H13139">
        <v>12831.75</v>
      </c>
      <c r="I13139">
        <v>12831.75</v>
      </c>
      <c r="J13139">
        <v>3301650000</v>
      </c>
      <c r="K13139">
        <v>12831.75</v>
      </c>
      <c r="L13139" t="s">
        <v>685</v>
      </c>
      <c r="M13139" t="s">
        <v>686</v>
      </c>
      <c r="N13139" t="s">
        <v>687</v>
      </c>
      <c r="O13139" t="s">
        <v>13026</v>
      </c>
      <c r="P13139" t="s">
        <v>689</v>
      </c>
      <c r="Q13139">
        <v>105.2895</v>
      </c>
      <c r="S13139" s="1">
        <v>43101</v>
      </c>
      <c r="T13139" s="3">
        <v>18436.261999999999</v>
      </c>
      <c r="U13139" s="1">
        <v>43160</v>
      </c>
      <c r="V13139">
        <v>206259892.564457</v>
      </c>
    </row>
    <row r="13140" spans="1:22" x14ac:dyDescent="0.55000000000000004">
      <c r="A13140" t="s">
        <v>11</v>
      </c>
      <c r="B13140" s="1">
        <v>43173</v>
      </c>
      <c r="C13140" s="2" t="s">
        <v>639</v>
      </c>
      <c r="D13140" s="2" t="s">
        <v>14045</v>
      </c>
      <c r="E13140">
        <v>12874.51953</v>
      </c>
      <c r="F13140">
        <v>12892.900390000001</v>
      </c>
      <c r="G13140">
        <v>12743.900390000001</v>
      </c>
      <c r="H13140">
        <v>12762.66992</v>
      </c>
      <c r="I13140">
        <v>12762.66992</v>
      </c>
      <c r="J13140">
        <v>3391360000</v>
      </c>
      <c r="K13140">
        <v>12762.66992</v>
      </c>
      <c r="L13140" t="s">
        <v>685</v>
      </c>
      <c r="M13140" t="s">
        <v>686</v>
      </c>
      <c r="N13140" t="s">
        <v>687</v>
      </c>
      <c r="O13140" t="s">
        <v>13027</v>
      </c>
      <c r="P13140" t="s">
        <v>689</v>
      </c>
      <c r="Q13140">
        <v>105.2895</v>
      </c>
      <c r="S13140" s="1">
        <v>43101</v>
      </c>
      <c r="T13140" s="3">
        <v>18436.261999999999</v>
      </c>
      <c r="U13140" s="1">
        <v>43160</v>
      </c>
      <c r="V13140">
        <v>206259892.564457</v>
      </c>
    </row>
    <row r="13141" spans="1:22" x14ac:dyDescent="0.55000000000000004">
      <c r="A13141" t="s">
        <v>11</v>
      </c>
      <c r="B13141" s="1">
        <v>43174</v>
      </c>
      <c r="C13141" s="2" t="s">
        <v>639</v>
      </c>
      <c r="D13141" s="2" t="s">
        <v>14045</v>
      </c>
      <c r="E13141">
        <v>12788.160159999999</v>
      </c>
      <c r="F13141">
        <v>12813.599609999999</v>
      </c>
      <c r="G13141">
        <v>12722.929690000001</v>
      </c>
      <c r="H13141">
        <v>12743.610350000001</v>
      </c>
      <c r="I13141">
        <v>12743.610350000001</v>
      </c>
      <c r="J13141">
        <v>3500330000</v>
      </c>
      <c r="K13141">
        <v>12743.610350000001</v>
      </c>
      <c r="L13141" t="s">
        <v>685</v>
      </c>
      <c r="M13141" t="s">
        <v>686</v>
      </c>
      <c r="N13141" t="s">
        <v>687</v>
      </c>
      <c r="O13141" t="s">
        <v>13028</v>
      </c>
      <c r="P13141" t="s">
        <v>689</v>
      </c>
      <c r="Q13141">
        <v>105.2895</v>
      </c>
      <c r="S13141" s="1">
        <v>43101</v>
      </c>
      <c r="T13141" s="3">
        <v>18436.261999999999</v>
      </c>
      <c r="U13141" s="1">
        <v>43160</v>
      </c>
      <c r="V13141">
        <v>206259892.564457</v>
      </c>
    </row>
    <row r="13142" spans="1:22" x14ac:dyDescent="0.55000000000000004">
      <c r="A13142" t="s">
        <v>11</v>
      </c>
      <c r="B13142" s="1">
        <v>43175</v>
      </c>
      <c r="C13142" s="2" t="s">
        <v>639</v>
      </c>
      <c r="D13142" s="2" t="s">
        <v>14045</v>
      </c>
      <c r="E13142">
        <v>12752.690430000001</v>
      </c>
      <c r="F13142">
        <v>12821.860350000001</v>
      </c>
      <c r="G13142">
        <v>12752.690430000001</v>
      </c>
      <c r="H13142">
        <v>12784.389649999999</v>
      </c>
      <c r="I13142">
        <v>12784.389649999999</v>
      </c>
      <c r="J13142">
        <v>5372340000</v>
      </c>
      <c r="K13142">
        <v>12784.389649999999</v>
      </c>
      <c r="L13142" t="s">
        <v>685</v>
      </c>
      <c r="M13142" t="s">
        <v>686</v>
      </c>
      <c r="N13142" t="s">
        <v>687</v>
      </c>
      <c r="O13142" t="s">
        <v>13029</v>
      </c>
      <c r="P13142" t="s">
        <v>689</v>
      </c>
      <c r="Q13142">
        <v>105.2895</v>
      </c>
      <c r="S13142" s="1">
        <v>43101</v>
      </c>
      <c r="T13142" s="3">
        <v>18436.261999999999</v>
      </c>
      <c r="U13142" s="1">
        <v>43160</v>
      </c>
      <c r="V13142">
        <v>206259892.564457</v>
      </c>
    </row>
    <row r="13143" spans="1:22" x14ac:dyDescent="0.55000000000000004">
      <c r="A13143" t="s">
        <v>11</v>
      </c>
      <c r="B13143" s="1">
        <v>43178</v>
      </c>
      <c r="C13143" s="2" t="s">
        <v>639</v>
      </c>
      <c r="D13143" s="2" t="s">
        <v>14045</v>
      </c>
      <c r="E13143">
        <v>12755.54981</v>
      </c>
      <c r="F13143">
        <v>12755.54981</v>
      </c>
      <c r="G13143">
        <v>12580.070309999999</v>
      </c>
      <c r="H13143">
        <v>12651.45996</v>
      </c>
      <c r="I13143">
        <v>12651.45996</v>
      </c>
      <c r="J13143">
        <v>3302130000</v>
      </c>
      <c r="K13143">
        <v>12651.45996</v>
      </c>
      <c r="L13143" t="s">
        <v>685</v>
      </c>
      <c r="M13143" t="s">
        <v>686</v>
      </c>
      <c r="N13143" t="s">
        <v>687</v>
      </c>
      <c r="O13143" t="s">
        <v>13030</v>
      </c>
      <c r="P13143" t="s">
        <v>689</v>
      </c>
      <c r="Q13143">
        <v>105.2895</v>
      </c>
      <c r="S13143" s="1">
        <v>43101</v>
      </c>
      <c r="T13143" s="3">
        <v>18436.261999999999</v>
      </c>
      <c r="U13143" s="1">
        <v>43160</v>
      </c>
      <c r="V13143">
        <v>206259892.564457</v>
      </c>
    </row>
    <row r="13144" spans="1:22" x14ac:dyDescent="0.55000000000000004">
      <c r="A13144" t="s">
        <v>11</v>
      </c>
      <c r="B13144" s="1">
        <v>43179</v>
      </c>
      <c r="C13144" s="2" t="s">
        <v>639</v>
      </c>
      <c r="D13144" s="2" t="s">
        <v>14045</v>
      </c>
      <c r="E13144">
        <v>12663.25</v>
      </c>
      <c r="F13144">
        <v>12692.530269999999</v>
      </c>
      <c r="G13144">
        <v>12643.589840000001</v>
      </c>
      <c r="H13144">
        <v>12663.639649999999</v>
      </c>
      <c r="I13144">
        <v>12663.639649999999</v>
      </c>
      <c r="J13144">
        <v>3261030000</v>
      </c>
      <c r="K13144">
        <v>12663.639649999999</v>
      </c>
      <c r="L13144" t="s">
        <v>685</v>
      </c>
      <c r="M13144" t="s">
        <v>686</v>
      </c>
      <c r="N13144" t="s">
        <v>687</v>
      </c>
      <c r="O13144" t="s">
        <v>13031</v>
      </c>
      <c r="P13144" t="s">
        <v>689</v>
      </c>
      <c r="Q13144">
        <v>105.2895</v>
      </c>
      <c r="S13144" s="1">
        <v>43101</v>
      </c>
      <c r="T13144" s="3">
        <v>18436.261999999999</v>
      </c>
      <c r="U13144" s="1">
        <v>43160</v>
      </c>
      <c r="V13144">
        <v>206259892.564457</v>
      </c>
    </row>
    <row r="13145" spans="1:22" x14ac:dyDescent="0.55000000000000004">
      <c r="A13145" t="s">
        <v>11</v>
      </c>
      <c r="B13145" s="1">
        <v>43180</v>
      </c>
      <c r="C13145" s="2" t="s">
        <v>639</v>
      </c>
      <c r="D13145" s="2" t="s">
        <v>14045</v>
      </c>
      <c r="E13145">
        <v>12663.660159999999</v>
      </c>
      <c r="F13145">
        <v>12776.33008</v>
      </c>
      <c r="G13145">
        <v>12654.719730000001</v>
      </c>
      <c r="H13145">
        <v>12683.759770000001</v>
      </c>
      <c r="I13145">
        <v>12683.759770000001</v>
      </c>
      <c r="J13145">
        <v>3415510000</v>
      </c>
      <c r="K13145">
        <v>12683.759770000001</v>
      </c>
      <c r="L13145" t="s">
        <v>685</v>
      </c>
      <c r="M13145" t="s">
        <v>686</v>
      </c>
      <c r="N13145" t="s">
        <v>687</v>
      </c>
      <c r="O13145" t="s">
        <v>13032</v>
      </c>
      <c r="P13145" t="s">
        <v>689</v>
      </c>
      <c r="Q13145">
        <v>105.2895</v>
      </c>
      <c r="S13145" s="1">
        <v>43101</v>
      </c>
      <c r="T13145" s="3">
        <v>18436.261999999999</v>
      </c>
      <c r="U13145" s="1">
        <v>43160</v>
      </c>
      <c r="V13145">
        <v>206259892.564457</v>
      </c>
    </row>
    <row r="13146" spans="1:22" x14ac:dyDescent="0.55000000000000004">
      <c r="A13146" t="s">
        <v>11</v>
      </c>
      <c r="B13146" s="1">
        <v>43181</v>
      </c>
      <c r="C13146" s="2" t="s">
        <v>639</v>
      </c>
      <c r="D13146" s="2" t="s">
        <v>14045</v>
      </c>
      <c r="E13146">
        <v>12574.160159999999</v>
      </c>
      <c r="F13146">
        <v>12597.099609999999</v>
      </c>
      <c r="G13146">
        <v>12369.73047</v>
      </c>
      <c r="H13146">
        <v>12377.389649999999</v>
      </c>
      <c r="I13146">
        <v>12377.389649999999</v>
      </c>
      <c r="J13146">
        <v>3739800000</v>
      </c>
      <c r="K13146">
        <v>12377.389649999999</v>
      </c>
      <c r="L13146" t="s">
        <v>685</v>
      </c>
      <c r="M13146" t="s">
        <v>686</v>
      </c>
      <c r="N13146" t="s">
        <v>687</v>
      </c>
      <c r="O13146" t="s">
        <v>13033</v>
      </c>
      <c r="P13146" t="s">
        <v>689</v>
      </c>
      <c r="Q13146">
        <v>105.2895</v>
      </c>
      <c r="S13146" s="1">
        <v>43101</v>
      </c>
      <c r="T13146" s="3">
        <v>18436.261999999999</v>
      </c>
      <c r="U13146" s="1">
        <v>43160</v>
      </c>
      <c r="V13146">
        <v>206259892.564457</v>
      </c>
    </row>
    <row r="13147" spans="1:22" x14ac:dyDescent="0.55000000000000004">
      <c r="A13147" t="s">
        <v>11</v>
      </c>
      <c r="B13147" s="1">
        <v>43182</v>
      </c>
      <c r="C13147" s="2" t="s">
        <v>639</v>
      </c>
      <c r="D13147" s="2" t="s">
        <v>14045</v>
      </c>
      <c r="E13147">
        <v>12413.610350000001</v>
      </c>
      <c r="F13147">
        <v>12449.030269999999</v>
      </c>
      <c r="G13147">
        <v>12166.54004</v>
      </c>
      <c r="H13147">
        <v>12177.700199999999</v>
      </c>
      <c r="I13147">
        <v>12177.700199999999</v>
      </c>
      <c r="J13147">
        <v>3815080000</v>
      </c>
      <c r="K13147">
        <v>12177.700199999999</v>
      </c>
      <c r="L13147" t="s">
        <v>685</v>
      </c>
      <c r="M13147" t="s">
        <v>686</v>
      </c>
      <c r="N13147" t="s">
        <v>687</v>
      </c>
      <c r="O13147" t="s">
        <v>13034</v>
      </c>
      <c r="P13147" t="s">
        <v>689</v>
      </c>
      <c r="Q13147">
        <v>105.2895</v>
      </c>
      <c r="S13147" s="1">
        <v>43101</v>
      </c>
      <c r="T13147" s="3">
        <v>18436.261999999999</v>
      </c>
      <c r="U13147" s="1">
        <v>43160</v>
      </c>
      <c r="V13147">
        <v>206259892.564457</v>
      </c>
    </row>
    <row r="13148" spans="1:22" x14ac:dyDescent="0.55000000000000004">
      <c r="A13148" t="s">
        <v>11</v>
      </c>
      <c r="B13148" s="1">
        <v>43185</v>
      </c>
      <c r="C13148" s="2" t="s">
        <v>639</v>
      </c>
      <c r="D13148" s="2" t="s">
        <v>14045</v>
      </c>
      <c r="E13148">
        <v>12327.059569999999</v>
      </c>
      <c r="F13148">
        <v>12444.400390000001</v>
      </c>
      <c r="G13148">
        <v>12241.48047</v>
      </c>
      <c r="H13148">
        <v>12433.150390000001</v>
      </c>
      <c r="I13148">
        <v>12433.150390000001</v>
      </c>
      <c r="J13148">
        <v>3511100000</v>
      </c>
      <c r="K13148">
        <v>12433.150390000001</v>
      </c>
      <c r="L13148" t="s">
        <v>685</v>
      </c>
      <c r="M13148" t="s">
        <v>686</v>
      </c>
      <c r="N13148" t="s">
        <v>687</v>
      </c>
      <c r="O13148" t="s">
        <v>13035</v>
      </c>
      <c r="P13148" t="s">
        <v>689</v>
      </c>
      <c r="Q13148">
        <v>105.2895</v>
      </c>
      <c r="S13148" s="1">
        <v>43101</v>
      </c>
      <c r="T13148" s="3">
        <v>18436.261999999999</v>
      </c>
      <c r="U13148" s="1">
        <v>43160</v>
      </c>
      <c r="V13148">
        <v>206259892.564457</v>
      </c>
    </row>
    <row r="13149" spans="1:22" x14ac:dyDescent="0.55000000000000004">
      <c r="A13149" t="s">
        <v>11</v>
      </c>
      <c r="B13149" s="1">
        <v>43186</v>
      </c>
      <c r="C13149" s="2" t="s">
        <v>639</v>
      </c>
      <c r="D13149" s="2" t="s">
        <v>14045</v>
      </c>
      <c r="E13149">
        <v>12466.389649999999</v>
      </c>
      <c r="F13149">
        <v>12517.259770000001</v>
      </c>
      <c r="G13149">
        <v>12246.410159999999</v>
      </c>
      <c r="H13149">
        <v>12302.54004</v>
      </c>
      <c r="I13149">
        <v>12302.54004</v>
      </c>
      <c r="J13149">
        <v>3706350000</v>
      </c>
      <c r="K13149">
        <v>12302.54004</v>
      </c>
      <c r="L13149" t="s">
        <v>685</v>
      </c>
      <c r="M13149" t="s">
        <v>686</v>
      </c>
      <c r="N13149" t="s">
        <v>687</v>
      </c>
      <c r="O13149" t="s">
        <v>13036</v>
      </c>
      <c r="P13149" t="s">
        <v>689</v>
      </c>
      <c r="Q13149">
        <v>105.2895</v>
      </c>
      <c r="S13149" s="1">
        <v>43101</v>
      </c>
      <c r="T13149" s="3">
        <v>18436.261999999999</v>
      </c>
      <c r="U13149" s="1">
        <v>43160</v>
      </c>
      <c r="V13149">
        <v>206259892.564457</v>
      </c>
    </row>
    <row r="13150" spans="1:22" x14ac:dyDescent="0.55000000000000004">
      <c r="A13150" t="s">
        <v>11</v>
      </c>
      <c r="B13150" s="1">
        <v>43187</v>
      </c>
      <c r="C13150" s="2" t="s">
        <v>639</v>
      </c>
      <c r="D13150" s="2" t="s">
        <v>14045</v>
      </c>
      <c r="E13150">
        <v>12325.29004</v>
      </c>
      <c r="F13150">
        <v>12399.23047</v>
      </c>
      <c r="G13150">
        <v>12271.030269999999</v>
      </c>
      <c r="H13150">
        <v>12308.900390000001</v>
      </c>
      <c r="I13150">
        <v>12308.900390000001</v>
      </c>
      <c r="J13150">
        <v>3864500000</v>
      </c>
      <c r="K13150">
        <v>12308.900390000001</v>
      </c>
      <c r="L13150" t="s">
        <v>685</v>
      </c>
      <c r="M13150" t="s">
        <v>686</v>
      </c>
      <c r="N13150" t="s">
        <v>687</v>
      </c>
      <c r="O13150" t="s">
        <v>13037</v>
      </c>
      <c r="P13150" t="s">
        <v>689</v>
      </c>
      <c r="Q13150">
        <v>105.2895</v>
      </c>
      <c r="S13150" s="1">
        <v>43101</v>
      </c>
      <c r="T13150" s="3">
        <v>18436.261999999999</v>
      </c>
      <c r="U13150" s="1">
        <v>43160</v>
      </c>
      <c r="V13150">
        <v>206259892.564457</v>
      </c>
    </row>
    <row r="13151" spans="1:22" x14ac:dyDescent="0.55000000000000004">
      <c r="A13151" t="s">
        <v>11</v>
      </c>
      <c r="B13151" s="1">
        <v>43188</v>
      </c>
      <c r="C13151" s="2" t="s">
        <v>639</v>
      </c>
      <c r="D13151" s="2" t="s">
        <v>14045</v>
      </c>
      <c r="E13151">
        <v>12356.190430000001</v>
      </c>
      <c r="F13151">
        <v>12512</v>
      </c>
      <c r="G13151">
        <v>12356.08008</v>
      </c>
      <c r="H13151">
        <v>12452.059569999999</v>
      </c>
      <c r="I13151">
        <v>12452.059569999999</v>
      </c>
      <c r="J13151">
        <v>3565990000</v>
      </c>
      <c r="K13151">
        <v>12452.059569999999</v>
      </c>
      <c r="L13151" t="s">
        <v>685</v>
      </c>
      <c r="M13151" t="s">
        <v>686</v>
      </c>
      <c r="N13151" t="s">
        <v>687</v>
      </c>
      <c r="O13151" t="s">
        <v>13038</v>
      </c>
      <c r="P13151" t="s">
        <v>689</v>
      </c>
      <c r="Q13151">
        <v>105.2895</v>
      </c>
      <c r="S13151" s="1">
        <v>43101</v>
      </c>
      <c r="T13151" s="3">
        <v>18436.261999999999</v>
      </c>
      <c r="U13151" s="1">
        <v>43160</v>
      </c>
      <c r="V13151">
        <v>206259892.564457</v>
      </c>
    </row>
    <row r="13152" spans="1:22" x14ac:dyDescent="0.55000000000000004">
      <c r="A13152" t="s">
        <v>11</v>
      </c>
      <c r="B13152" s="1">
        <v>43192</v>
      </c>
      <c r="C13152" s="2" t="s">
        <v>640</v>
      </c>
      <c r="D13152" s="2" t="s">
        <v>14047</v>
      </c>
      <c r="E13152">
        <v>12432.889649999999</v>
      </c>
      <c r="F13152">
        <v>12441.849609999999</v>
      </c>
      <c r="G13152">
        <v>12107.719730000001</v>
      </c>
      <c r="H13152">
        <v>12216.70996</v>
      </c>
      <c r="I13152">
        <v>12216.70996</v>
      </c>
      <c r="J13152">
        <v>3598520000</v>
      </c>
      <c r="K13152">
        <v>12216.70996</v>
      </c>
      <c r="L13152" t="s">
        <v>685</v>
      </c>
      <c r="M13152" t="s">
        <v>686</v>
      </c>
      <c r="N13152" t="s">
        <v>687</v>
      </c>
      <c r="O13152" t="s">
        <v>13039</v>
      </c>
      <c r="P13152" t="s">
        <v>689</v>
      </c>
      <c r="Q13152">
        <v>105.708</v>
      </c>
      <c r="S13152" s="1">
        <v>43191</v>
      </c>
      <c r="T13152" s="3">
        <v>18590.004000000001</v>
      </c>
      <c r="U13152" s="1">
        <v>43191</v>
      </c>
      <c r="V13152">
        <v>206235195.58761901</v>
      </c>
    </row>
    <row r="13153" spans="1:22" x14ac:dyDescent="0.55000000000000004">
      <c r="A13153" t="s">
        <v>11</v>
      </c>
      <c r="B13153" s="1">
        <v>43193</v>
      </c>
      <c r="C13153" s="2" t="s">
        <v>640</v>
      </c>
      <c r="D13153" s="2" t="s">
        <v>14047</v>
      </c>
      <c r="E13153">
        <v>12274.259770000001</v>
      </c>
      <c r="F13153">
        <v>12380.25</v>
      </c>
      <c r="G13153">
        <v>12220.20996</v>
      </c>
      <c r="H13153">
        <v>12367.070309999999</v>
      </c>
      <c r="I13153">
        <v>12367.070309999999</v>
      </c>
      <c r="J13153">
        <v>3392810000</v>
      </c>
      <c r="K13153">
        <v>12367.070309999999</v>
      </c>
      <c r="L13153" t="s">
        <v>685</v>
      </c>
      <c r="M13153" t="s">
        <v>686</v>
      </c>
      <c r="N13153" t="s">
        <v>687</v>
      </c>
      <c r="O13153" t="s">
        <v>13040</v>
      </c>
      <c r="P13153" t="s">
        <v>689</v>
      </c>
      <c r="Q13153">
        <v>105.708</v>
      </c>
      <c r="S13153" s="1">
        <v>43191</v>
      </c>
      <c r="T13153" s="3">
        <v>18590.004000000001</v>
      </c>
      <c r="U13153" s="1">
        <v>43191</v>
      </c>
      <c r="V13153">
        <v>206235195.58761901</v>
      </c>
    </row>
    <row r="13154" spans="1:22" x14ac:dyDescent="0.55000000000000004">
      <c r="A13154" t="s">
        <v>11</v>
      </c>
      <c r="B13154" s="1">
        <v>43194</v>
      </c>
      <c r="C13154" s="2" t="s">
        <v>640</v>
      </c>
      <c r="D13154" s="2" t="s">
        <v>14047</v>
      </c>
      <c r="E13154">
        <v>12218.910159999999</v>
      </c>
      <c r="F13154">
        <v>12482.70996</v>
      </c>
      <c r="G13154">
        <v>12193.849609999999</v>
      </c>
      <c r="H13154">
        <v>12466.450199999999</v>
      </c>
      <c r="I13154">
        <v>12466.450199999999</v>
      </c>
      <c r="J13154">
        <v>3350340000</v>
      </c>
      <c r="K13154">
        <v>12466.450199999999</v>
      </c>
      <c r="L13154" t="s">
        <v>685</v>
      </c>
      <c r="M13154" t="s">
        <v>686</v>
      </c>
      <c r="N13154" t="s">
        <v>687</v>
      </c>
      <c r="O13154" t="s">
        <v>13041</v>
      </c>
      <c r="P13154" t="s">
        <v>689</v>
      </c>
      <c r="Q13154">
        <v>105.708</v>
      </c>
      <c r="S13154" s="1">
        <v>43191</v>
      </c>
      <c r="T13154" s="3">
        <v>18590.004000000001</v>
      </c>
      <c r="U13154" s="1">
        <v>43191</v>
      </c>
      <c r="V13154">
        <v>206235195.58761901</v>
      </c>
    </row>
    <row r="13155" spans="1:22" x14ac:dyDescent="0.55000000000000004">
      <c r="A13155" t="s">
        <v>11</v>
      </c>
      <c r="B13155" s="1">
        <v>43195</v>
      </c>
      <c r="C13155" s="2" t="s">
        <v>640</v>
      </c>
      <c r="D13155" s="2" t="s">
        <v>14047</v>
      </c>
      <c r="E13155">
        <v>12512.41992</v>
      </c>
      <c r="F13155">
        <v>12605.08008</v>
      </c>
      <c r="G13155">
        <v>12509.910159999999</v>
      </c>
      <c r="H13155">
        <v>12571.940430000001</v>
      </c>
      <c r="I13155">
        <v>12571.940430000001</v>
      </c>
      <c r="J13155">
        <v>3178970000</v>
      </c>
      <c r="K13155">
        <v>12571.940430000001</v>
      </c>
      <c r="L13155" t="s">
        <v>685</v>
      </c>
      <c r="M13155" t="s">
        <v>686</v>
      </c>
      <c r="N13155" t="s">
        <v>687</v>
      </c>
      <c r="O13155" t="s">
        <v>13042</v>
      </c>
      <c r="P13155" t="s">
        <v>689</v>
      </c>
      <c r="Q13155">
        <v>105.708</v>
      </c>
      <c r="S13155" s="1">
        <v>43191</v>
      </c>
      <c r="T13155" s="3">
        <v>18590.004000000001</v>
      </c>
      <c r="U13155" s="1">
        <v>43191</v>
      </c>
      <c r="V13155">
        <v>206235195.58761901</v>
      </c>
    </row>
    <row r="13156" spans="1:22" x14ac:dyDescent="0.55000000000000004">
      <c r="A13156" t="s">
        <v>11</v>
      </c>
      <c r="B13156" s="1">
        <v>43196</v>
      </c>
      <c r="C13156" s="2" t="s">
        <v>640</v>
      </c>
      <c r="D13156" s="2" t="s">
        <v>14047</v>
      </c>
      <c r="E13156">
        <v>12511.599609999999</v>
      </c>
      <c r="F13156">
        <v>12552.469730000001</v>
      </c>
      <c r="G13156">
        <v>12263.929690000001</v>
      </c>
      <c r="H13156">
        <v>12349.110350000001</v>
      </c>
      <c r="I13156">
        <v>12349.110350000001</v>
      </c>
      <c r="J13156">
        <v>3299700000</v>
      </c>
      <c r="K13156">
        <v>12349.110350000001</v>
      </c>
      <c r="L13156" t="s">
        <v>685</v>
      </c>
      <c r="M13156" t="s">
        <v>686</v>
      </c>
      <c r="N13156" t="s">
        <v>687</v>
      </c>
      <c r="O13156" t="s">
        <v>13043</v>
      </c>
      <c r="P13156" t="s">
        <v>689</v>
      </c>
      <c r="Q13156">
        <v>105.708</v>
      </c>
      <c r="S13156" s="1">
        <v>43191</v>
      </c>
      <c r="T13156" s="3">
        <v>18590.004000000001</v>
      </c>
      <c r="U13156" s="1">
        <v>43191</v>
      </c>
      <c r="V13156">
        <v>206235195.58761901</v>
      </c>
    </row>
    <row r="13157" spans="1:22" x14ac:dyDescent="0.55000000000000004">
      <c r="A13157" t="s">
        <v>11</v>
      </c>
      <c r="B13157" s="1">
        <v>43199</v>
      </c>
      <c r="C13157" s="2" t="s">
        <v>640</v>
      </c>
      <c r="D13157" s="2" t="s">
        <v>14047</v>
      </c>
      <c r="E13157">
        <v>12412.940430000001</v>
      </c>
      <c r="F13157">
        <v>12532.849609999999</v>
      </c>
      <c r="G13157">
        <v>12374.91992</v>
      </c>
      <c r="H13157">
        <v>12380.54981</v>
      </c>
      <c r="I13157">
        <v>12380.54981</v>
      </c>
      <c r="J13157">
        <v>3062960000</v>
      </c>
      <c r="K13157">
        <v>12380.54981</v>
      </c>
      <c r="L13157" t="s">
        <v>685</v>
      </c>
      <c r="M13157" t="s">
        <v>686</v>
      </c>
      <c r="N13157" t="s">
        <v>687</v>
      </c>
      <c r="O13157" t="s">
        <v>13044</v>
      </c>
      <c r="P13157" t="s">
        <v>689</v>
      </c>
      <c r="Q13157">
        <v>105.708</v>
      </c>
      <c r="S13157" s="1">
        <v>43191</v>
      </c>
      <c r="T13157" s="3">
        <v>18590.004000000001</v>
      </c>
      <c r="U13157" s="1">
        <v>43191</v>
      </c>
      <c r="V13157">
        <v>206235195.58761901</v>
      </c>
    </row>
    <row r="13158" spans="1:22" x14ac:dyDescent="0.55000000000000004">
      <c r="A13158" t="s">
        <v>11</v>
      </c>
      <c r="B13158" s="1">
        <v>43200</v>
      </c>
      <c r="C13158" s="2" t="s">
        <v>640</v>
      </c>
      <c r="D13158" s="2" t="s">
        <v>14047</v>
      </c>
      <c r="E13158">
        <v>12380.559569999999</v>
      </c>
      <c r="F13158">
        <v>12601.25</v>
      </c>
      <c r="G13158">
        <v>12380.559569999999</v>
      </c>
      <c r="H13158">
        <v>12565.969730000001</v>
      </c>
      <c r="I13158">
        <v>12565.969730000001</v>
      </c>
      <c r="J13158">
        <v>3543930000</v>
      </c>
      <c r="K13158">
        <v>12565.969730000001</v>
      </c>
      <c r="L13158" t="s">
        <v>685</v>
      </c>
      <c r="M13158" t="s">
        <v>686</v>
      </c>
      <c r="N13158" t="s">
        <v>687</v>
      </c>
      <c r="O13158" t="s">
        <v>13045</v>
      </c>
      <c r="P13158" t="s">
        <v>689</v>
      </c>
      <c r="Q13158">
        <v>105.708</v>
      </c>
      <c r="S13158" s="1">
        <v>43191</v>
      </c>
      <c r="T13158" s="3">
        <v>18590.004000000001</v>
      </c>
      <c r="U13158" s="1">
        <v>43191</v>
      </c>
      <c r="V13158">
        <v>206235195.58761901</v>
      </c>
    </row>
    <row r="13159" spans="1:22" x14ac:dyDescent="0.55000000000000004">
      <c r="A13159" t="s">
        <v>11</v>
      </c>
      <c r="B13159" s="1">
        <v>43201</v>
      </c>
      <c r="C13159" s="2" t="s">
        <v>640</v>
      </c>
      <c r="D13159" s="2" t="s">
        <v>14047</v>
      </c>
      <c r="E13159">
        <v>12509.389649999999</v>
      </c>
      <c r="F13159">
        <v>12580.98047</v>
      </c>
      <c r="G13159">
        <v>12501.280269999999</v>
      </c>
      <c r="H13159">
        <v>12514.589840000001</v>
      </c>
      <c r="I13159">
        <v>12514.589840000001</v>
      </c>
      <c r="J13159">
        <v>3020760000</v>
      </c>
      <c r="K13159">
        <v>12514.589840000001</v>
      </c>
      <c r="L13159" t="s">
        <v>685</v>
      </c>
      <c r="M13159" t="s">
        <v>686</v>
      </c>
      <c r="N13159" t="s">
        <v>687</v>
      </c>
      <c r="O13159" t="s">
        <v>13046</v>
      </c>
      <c r="P13159" t="s">
        <v>689</v>
      </c>
      <c r="Q13159">
        <v>105.708</v>
      </c>
      <c r="S13159" s="1">
        <v>43191</v>
      </c>
      <c r="T13159" s="3">
        <v>18590.004000000001</v>
      </c>
      <c r="U13159" s="1">
        <v>43191</v>
      </c>
      <c r="V13159">
        <v>206235195.58761901</v>
      </c>
    </row>
    <row r="13160" spans="1:22" x14ac:dyDescent="0.55000000000000004">
      <c r="A13160" t="s">
        <v>11</v>
      </c>
      <c r="B13160" s="1">
        <v>43202</v>
      </c>
      <c r="C13160" s="2" t="s">
        <v>640</v>
      </c>
      <c r="D13160" s="2" t="s">
        <v>14047</v>
      </c>
      <c r="E13160">
        <v>12558.98047</v>
      </c>
      <c r="F13160">
        <v>12623.70996</v>
      </c>
      <c r="G13160">
        <v>12552.719730000001</v>
      </c>
      <c r="H13160">
        <v>12580.219730000001</v>
      </c>
      <c r="I13160">
        <v>12580.219730000001</v>
      </c>
      <c r="J13160">
        <v>3021320000</v>
      </c>
      <c r="K13160">
        <v>12580.219730000001</v>
      </c>
      <c r="L13160" t="s">
        <v>685</v>
      </c>
      <c r="M13160" t="s">
        <v>686</v>
      </c>
      <c r="N13160" t="s">
        <v>687</v>
      </c>
      <c r="O13160" t="s">
        <v>13047</v>
      </c>
      <c r="P13160" t="s">
        <v>689</v>
      </c>
      <c r="Q13160">
        <v>105.708</v>
      </c>
      <c r="S13160" s="1">
        <v>43191</v>
      </c>
      <c r="T13160" s="3">
        <v>18590.004000000001</v>
      </c>
      <c r="U13160" s="1">
        <v>43191</v>
      </c>
      <c r="V13160">
        <v>206235195.58761901</v>
      </c>
    </row>
    <row r="13161" spans="1:22" x14ac:dyDescent="0.55000000000000004">
      <c r="A13161" t="s">
        <v>11</v>
      </c>
      <c r="B13161" s="1">
        <v>43203</v>
      </c>
      <c r="C13161" s="2" t="s">
        <v>640</v>
      </c>
      <c r="D13161" s="2" t="s">
        <v>14047</v>
      </c>
      <c r="E13161">
        <v>12580.219730000001</v>
      </c>
      <c r="F13161">
        <v>12640.87988</v>
      </c>
      <c r="G13161">
        <v>12503.66992</v>
      </c>
      <c r="H13161">
        <v>12546.04981</v>
      </c>
      <c r="I13161">
        <v>12546.04981</v>
      </c>
      <c r="J13161">
        <v>2960910000</v>
      </c>
      <c r="K13161">
        <v>12546.04981</v>
      </c>
      <c r="L13161" t="s">
        <v>685</v>
      </c>
      <c r="M13161" t="s">
        <v>686</v>
      </c>
      <c r="N13161" t="s">
        <v>687</v>
      </c>
      <c r="O13161" t="s">
        <v>13048</v>
      </c>
      <c r="P13161" t="s">
        <v>689</v>
      </c>
      <c r="Q13161">
        <v>105.708</v>
      </c>
      <c r="S13161" s="1">
        <v>43191</v>
      </c>
      <c r="T13161" s="3">
        <v>18590.004000000001</v>
      </c>
      <c r="U13161" s="1">
        <v>43191</v>
      </c>
      <c r="V13161">
        <v>206235195.58761901</v>
      </c>
    </row>
    <row r="13162" spans="1:22" x14ac:dyDescent="0.55000000000000004">
      <c r="A13162" t="s">
        <v>11</v>
      </c>
      <c r="B13162" s="1">
        <v>43206</v>
      </c>
      <c r="C13162" s="2" t="s">
        <v>640</v>
      </c>
      <c r="D13162" s="2" t="s">
        <v>14047</v>
      </c>
      <c r="E13162">
        <v>12601.400390000001</v>
      </c>
      <c r="F13162">
        <v>12660.110350000001</v>
      </c>
      <c r="G13162">
        <v>12573.04004</v>
      </c>
      <c r="H13162">
        <v>12628.20996</v>
      </c>
      <c r="I13162">
        <v>12628.20996</v>
      </c>
      <c r="J13162">
        <v>3019700000</v>
      </c>
      <c r="K13162">
        <v>12628.20996</v>
      </c>
      <c r="L13162" t="s">
        <v>685</v>
      </c>
      <c r="M13162" t="s">
        <v>686</v>
      </c>
      <c r="N13162" t="s">
        <v>687</v>
      </c>
      <c r="O13162" t="s">
        <v>13049</v>
      </c>
      <c r="P13162" t="s">
        <v>689</v>
      </c>
      <c r="Q13162">
        <v>105.708</v>
      </c>
      <c r="S13162" s="1">
        <v>43191</v>
      </c>
      <c r="T13162" s="3">
        <v>18590.004000000001</v>
      </c>
      <c r="U13162" s="1">
        <v>43191</v>
      </c>
      <c r="V13162">
        <v>206235195.58761901</v>
      </c>
    </row>
    <row r="13163" spans="1:22" x14ac:dyDescent="0.55000000000000004">
      <c r="A13163" t="s">
        <v>11</v>
      </c>
      <c r="B13163" s="1">
        <v>43207</v>
      </c>
      <c r="C13163" s="2" t="s">
        <v>640</v>
      </c>
      <c r="D13163" s="2" t="s">
        <v>14047</v>
      </c>
      <c r="E13163">
        <v>12680.389649999999</v>
      </c>
      <c r="F13163">
        <v>12733.679690000001</v>
      </c>
      <c r="G13163">
        <v>12665.490229999999</v>
      </c>
      <c r="H13163">
        <v>12705.759770000001</v>
      </c>
      <c r="I13163">
        <v>12705.759770000001</v>
      </c>
      <c r="J13163">
        <v>3234360000</v>
      </c>
      <c r="K13163">
        <v>12705.759770000001</v>
      </c>
      <c r="L13163" t="s">
        <v>685</v>
      </c>
      <c r="M13163" t="s">
        <v>686</v>
      </c>
      <c r="N13163" t="s">
        <v>687</v>
      </c>
      <c r="O13163" t="s">
        <v>13050</v>
      </c>
      <c r="P13163" t="s">
        <v>689</v>
      </c>
      <c r="Q13163">
        <v>105.708</v>
      </c>
      <c r="S13163" s="1">
        <v>43191</v>
      </c>
      <c r="T13163" s="3">
        <v>18590.004000000001</v>
      </c>
      <c r="U13163" s="1">
        <v>43191</v>
      </c>
      <c r="V13163">
        <v>206235195.58761901</v>
      </c>
    </row>
    <row r="13164" spans="1:22" x14ac:dyDescent="0.55000000000000004">
      <c r="A13164" t="s">
        <v>11</v>
      </c>
      <c r="B13164" s="1">
        <v>43208</v>
      </c>
      <c r="C13164" s="2" t="s">
        <v>640</v>
      </c>
      <c r="D13164" s="2" t="s">
        <v>14047</v>
      </c>
      <c r="E13164">
        <v>12737.12988</v>
      </c>
      <c r="F13164">
        <v>12774.37012</v>
      </c>
      <c r="G13164">
        <v>12722.099609999999</v>
      </c>
      <c r="H13164">
        <v>12732.849609999999</v>
      </c>
      <c r="I13164">
        <v>12732.849609999999</v>
      </c>
      <c r="J13164">
        <v>3383410000</v>
      </c>
      <c r="K13164">
        <v>12732.849609999999</v>
      </c>
      <c r="L13164" t="s">
        <v>685</v>
      </c>
      <c r="M13164" t="s">
        <v>686</v>
      </c>
      <c r="N13164" t="s">
        <v>687</v>
      </c>
      <c r="O13164" t="s">
        <v>13051</v>
      </c>
      <c r="P13164" t="s">
        <v>689</v>
      </c>
      <c r="Q13164">
        <v>105.708</v>
      </c>
      <c r="S13164" s="1">
        <v>43191</v>
      </c>
      <c r="T13164" s="3">
        <v>18590.004000000001</v>
      </c>
      <c r="U13164" s="1">
        <v>43191</v>
      </c>
      <c r="V13164">
        <v>206235195.58761901</v>
      </c>
    </row>
    <row r="13165" spans="1:22" x14ac:dyDescent="0.55000000000000004">
      <c r="A13165" t="s">
        <v>11</v>
      </c>
      <c r="B13165" s="1">
        <v>43209</v>
      </c>
      <c r="C13165" s="2" t="s">
        <v>640</v>
      </c>
      <c r="D13165" s="2" t="s">
        <v>14047</v>
      </c>
      <c r="E13165">
        <v>12714.610350000001</v>
      </c>
      <c r="F13165">
        <v>12716.950199999999</v>
      </c>
      <c r="G13165">
        <v>12622.01953</v>
      </c>
      <c r="H13165">
        <v>12671.48047</v>
      </c>
      <c r="I13165">
        <v>12671.48047</v>
      </c>
      <c r="J13165">
        <v>3349370000</v>
      </c>
      <c r="K13165">
        <v>12671.48047</v>
      </c>
      <c r="L13165" t="s">
        <v>685</v>
      </c>
      <c r="M13165" t="s">
        <v>686</v>
      </c>
      <c r="N13165" t="s">
        <v>687</v>
      </c>
      <c r="O13165" t="s">
        <v>13052</v>
      </c>
      <c r="P13165" t="s">
        <v>689</v>
      </c>
      <c r="Q13165">
        <v>105.708</v>
      </c>
      <c r="S13165" s="1">
        <v>43191</v>
      </c>
      <c r="T13165" s="3">
        <v>18590.004000000001</v>
      </c>
      <c r="U13165" s="1">
        <v>43191</v>
      </c>
      <c r="V13165">
        <v>206235195.58761901</v>
      </c>
    </row>
    <row r="13166" spans="1:22" x14ac:dyDescent="0.55000000000000004">
      <c r="A13166" t="s">
        <v>11</v>
      </c>
      <c r="B13166" s="1">
        <v>43210</v>
      </c>
      <c r="C13166" s="2" t="s">
        <v>640</v>
      </c>
      <c r="D13166" s="2" t="s">
        <v>14047</v>
      </c>
      <c r="E13166">
        <v>12670.91992</v>
      </c>
      <c r="F13166">
        <v>12680.87012</v>
      </c>
      <c r="G13166">
        <v>12571.20996</v>
      </c>
      <c r="H13166">
        <v>12607.160159999999</v>
      </c>
      <c r="I13166">
        <v>12607.160159999999</v>
      </c>
      <c r="J13166">
        <v>3388590000</v>
      </c>
      <c r="K13166">
        <v>12607.160159999999</v>
      </c>
      <c r="L13166" t="s">
        <v>685</v>
      </c>
      <c r="M13166" t="s">
        <v>686</v>
      </c>
      <c r="N13166" t="s">
        <v>687</v>
      </c>
      <c r="O13166" t="s">
        <v>13053</v>
      </c>
      <c r="P13166" t="s">
        <v>689</v>
      </c>
      <c r="Q13166">
        <v>105.708</v>
      </c>
      <c r="S13166" s="1">
        <v>43191</v>
      </c>
      <c r="T13166" s="3">
        <v>18590.004000000001</v>
      </c>
      <c r="U13166" s="1">
        <v>43191</v>
      </c>
      <c r="V13166">
        <v>206235195.58761901</v>
      </c>
    </row>
    <row r="13167" spans="1:22" x14ac:dyDescent="0.55000000000000004">
      <c r="A13167" t="s">
        <v>11</v>
      </c>
      <c r="B13167" s="1">
        <v>43213</v>
      </c>
      <c r="C13167" s="2" t="s">
        <v>640</v>
      </c>
      <c r="D13167" s="2" t="s">
        <v>14047</v>
      </c>
      <c r="E13167">
        <v>12618.070309999999</v>
      </c>
      <c r="F13167">
        <v>12640.160159999999</v>
      </c>
      <c r="G13167">
        <v>12567.219730000001</v>
      </c>
      <c r="H13167">
        <v>12610.76953</v>
      </c>
      <c r="I13167">
        <v>12610.76953</v>
      </c>
      <c r="J13167">
        <v>3017480000</v>
      </c>
      <c r="K13167">
        <v>12610.76953</v>
      </c>
      <c r="L13167" t="s">
        <v>685</v>
      </c>
      <c r="M13167" t="s">
        <v>686</v>
      </c>
      <c r="N13167" t="s">
        <v>687</v>
      </c>
      <c r="O13167" t="s">
        <v>13054</v>
      </c>
      <c r="P13167" t="s">
        <v>689</v>
      </c>
      <c r="Q13167">
        <v>105.708</v>
      </c>
      <c r="S13167" s="1">
        <v>43191</v>
      </c>
      <c r="T13167" s="3">
        <v>18590.004000000001</v>
      </c>
      <c r="U13167" s="1">
        <v>43191</v>
      </c>
      <c r="V13167">
        <v>206235195.58761901</v>
      </c>
    </row>
    <row r="13168" spans="1:22" x14ac:dyDescent="0.55000000000000004">
      <c r="A13168" t="s">
        <v>11</v>
      </c>
      <c r="B13168" s="1">
        <v>43214</v>
      </c>
      <c r="C13168" s="2" t="s">
        <v>640</v>
      </c>
      <c r="D13168" s="2" t="s">
        <v>14047</v>
      </c>
      <c r="E13168">
        <v>12659.929690000001</v>
      </c>
      <c r="F13168">
        <v>12675.929690000001</v>
      </c>
      <c r="G13168">
        <v>12442.929690000001</v>
      </c>
      <c r="H13168">
        <v>12514</v>
      </c>
      <c r="I13168">
        <v>12514</v>
      </c>
      <c r="J13168">
        <v>3706740000</v>
      </c>
      <c r="K13168">
        <v>12514</v>
      </c>
      <c r="L13168" t="s">
        <v>685</v>
      </c>
      <c r="M13168" t="s">
        <v>686</v>
      </c>
      <c r="N13168" t="s">
        <v>687</v>
      </c>
      <c r="O13168" t="s">
        <v>13055</v>
      </c>
      <c r="P13168" t="s">
        <v>689</v>
      </c>
      <c r="Q13168">
        <v>105.708</v>
      </c>
      <c r="S13168" s="1">
        <v>43191</v>
      </c>
      <c r="T13168" s="3">
        <v>18590.004000000001</v>
      </c>
      <c r="U13168" s="1">
        <v>43191</v>
      </c>
      <c r="V13168">
        <v>206235195.58761901</v>
      </c>
    </row>
    <row r="13169" spans="1:22" x14ac:dyDescent="0.55000000000000004">
      <c r="A13169" t="s">
        <v>11</v>
      </c>
      <c r="B13169" s="1">
        <v>43215</v>
      </c>
      <c r="C13169" s="2" t="s">
        <v>640</v>
      </c>
      <c r="D13169" s="2" t="s">
        <v>14047</v>
      </c>
      <c r="E13169">
        <v>12491.429690000001</v>
      </c>
      <c r="F13169">
        <v>12539.589840000001</v>
      </c>
      <c r="G13169">
        <v>12408.780269999999</v>
      </c>
      <c r="H13169">
        <v>12517.860350000001</v>
      </c>
      <c r="I13169">
        <v>12517.860350000001</v>
      </c>
      <c r="J13169">
        <v>3499440000</v>
      </c>
      <c r="K13169">
        <v>12517.860350000001</v>
      </c>
      <c r="L13169" t="s">
        <v>685</v>
      </c>
      <c r="M13169" t="s">
        <v>686</v>
      </c>
      <c r="N13169" t="s">
        <v>687</v>
      </c>
      <c r="O13169" t="s">
        <v>13056</v>
      </c>
      <c r="P13169" t="s">
        <v>689</v>
      </c>
      <c r="Q13169">
        <v>105.708</v>
      </c>
      <c r="S13169" s="1">
        <v>43191</v>
      </c>
      <c r="T13169" s="3">
        <v>18590.004000000001</v>
      </c>
      <c r="U13169" s="1">
        <v>43191</v>
      </c>
      <c r="V13169">
        <v>206235195.58761901</v>
      </c>
    </row>
    <row r="13170" spans="1:22" x14ac:dyDescent="0.55000000000000004">
      <c r="A13170" t="s">
        <v>11</v>
      </c>
      <c r="B13170" s="1">
        <v>43216</v>
      </c>
      <c r="C13170" s="2" t="s">
        <v>640</v>
      </c>
      <c r="D13170" s="2" t="s">
        <v>14047</v>
      </c>
      <c r="E13170">
        <v>12539.650390000001</v>
      </c>
      <c r="F13170">
        <v>12621.160159999999</v>
      </c>
      <c r="G13170">
        <v>12521.849609999999</v>
      </c>
      <c r="H13170">
        <v>12582.900390000001</v>
      </c>
      <c r="I13170">
        <v>12582.900390000001</v>
      </c>
      <c r="J13170">
        <v>3665720000</v>
      </c>
      <c r="K13170">
        <v>12582.900390000001</v>
      </c>
      <c r="L13170" t="s">
        <v>685</v>
      </c>
      <c r="M13170" t="s">
        <v>686</v>
      </c>
      <c r="N13170" t="s">
        <v>687</v>
      </c>
      <c r="O13170" t="s">
        <v>13057</v>
      </c>
      <c r="P13170" t="s">
        <v>689</v>
      </c>
      <c r="Q13170">
        <v>105.708</v>
      </c>
      <c r="S13170" s="1">
        <v>43191</v>
      </c>
      <c r="T13170" s="3">
        <v>18590.004000000001</v>
      </c>
      <c r="U13170" s="1">
        <v>43191</v>
      </c>
      <c r="V13170">
        <v>206235195.58761901</v>
      </c>
    </row>
    <row r="13171" spans="1:22" x14ac:dyDescent="0.55000000000000004">
      <c r="A13171" t="s">
        <v>11</v>
      </c>
      <c r="B13171" s="1">
        <v>43217</v>
      </c>
      <c r="C13171" s="2" t="s">
        <v>640</v>
      </c>
      <c r="D13171" s="2" t="s">
        <v>14047</v>
      </c>
      <c r="E13171">
        <v>12567.66992</v>
      </c>
      <c r="F13171">
        <v>12614.889649999999</v>
      </c>
      <c r="G13171">
        <v>12552.969730000001</v>
      </c>
      <c r="H13171">
        <v>12594.01953</v>
      </c>
      <c r="I13171">
        <v>12594.01953</v>
      </c>
      <c r="J13171">
        <v>3219030000</v>
      </c>
      <c r="K13171">
        <v>12594.01953</v>
      </c>
      <c r="L13171" t="s">
        <v>685</v>
      </c>
      <c r="M13171" t="s">
        <v>686</v>
      </c>
      <c r="N13171" t="s">
        <v>687</v>
      </c>
      <c r="O13171" t="s">
        <v>13058</v>
      </c>
      <c r="P13171" t="s">
        <v>689</v>
      </c>
      <c r="Q13171">
        <v>105.708</v>
      </c>
      <c r="S13171" s="1">
        <v>43191</v>
      </c>
      <c r="T13171" s="3">
        <v>18590.004000000001</v>
      </c>
      <c r="U13171" s="1">
        <v>43191</v>
      </c>
      <c r="V13171">
        <v>206235195.58761901</v>
      </c>
    </row>
    <row r="13172" spans="1:22" x14ac:dyDescent="0.55000000000000004">
      <c r="A13172" t="s">
        <v>11</v>
      </c>
      <c r="B13172" s="1">
        <v>43220</v>
      </c>
      <c r="C13172" s="2" t="s">
        <v>640</v>
      </c>
      <c r="D13172" s="2" t="s">
        <v>14047</v>
      </c>
      <c r="E13172">
        <v>12615.349609999999</v>
      </c>
      <c r="F13172">
        <v>12641.929690000001</v>
      </c>
      <c r="G13172">
        <v>12515.360350000001</v>
      </c>
      <c r="H13172">
        <v>12515.360350000001</v>
      </c>
      <c r="I13172">
        <v>12515.360350000001</v>
      </c>
      <c r="J13172">
        <v>3734530000</v>
      </c>
      <c r="K13172">
        <v>12515.360350000001</v>
      </c>
      <c r="L13172" t="s">
        <v>685</v>
      </c>
      <c r="M13172" t="s">
        <v>686</v>
      </c>
      <c r="N13172" t="s">
        <v>687</v>
      </c>
      <c r="O13172" t="s">
        <v>13059</v>
      </c>
      <c r="P13172" t="s">
        <v>689</v>
      </c>
      <c r="Q13172">
        <v>105.708</v>
      </c>
      <c r="S13172" s="1">
        <v>43191</v>
      </c>
      <c r="T13172" s="3">
        <v>18590.004000000001</v>
      </c>
      <c r="U13172" s="1">
        <v>43191</v>
      </c>
      <c r="V13172">
        <v>206235195.58761901</v>
      </c>
    </row>
    <row r="13173" spans="1:22" x14ac:dyDescent="0.55000000000000004">
      <c r="A13173" t="s">
        <v>11</v>
      </c>
      <c r="B13173" s="1">
        <v>43221</v>
      </c>
      <c r="C13173" s="2" t="s">
        <v>641</v>
      </c>
      <c r="D13173" s="2" t="s">
        <v>14047</v>
      </c>
      <c r="E13173">
        <v>12490.240229999999</v>
      </c>
      <c r="F13173">
        <v>12493.070309999999</v>
      </c>
      <c r="G13173">
        <v>12388.950199999999</v>
      </c>
      <c r="H13173">
        <v>12493.01953</v>
      </c>
      <c r="I13173">
        <v>12493.01953</v>
      </c>
      <c r="J13173">
        <v>3559850000</v>
      </c>
      <c r="K13173">
        <v>12493.01953</v>
      </c>
      <c r="L13173" t="s">
        <v>685</v>
      </c>
      <c r="M13173" t="s">
        <v>686</v>
      </c>
      <c r="N13173" t="s">
        <v>687</v>
      </c>
      <c r="O13173" t="s">
        <v>13060</v>
      </c>
      <c r="P13173" t="s">
        <v>689</v>
      </c>
      <c r="Q13173">
        <v>106.1477</v>
      </c>
      <c r="S13173" s="1">
        <v>43191</v>
      </c>
      <c r="T13173" s="3">
        <v>18590.004000000001</v>
      </c>
      <c r="U13173" s="1">
        <v>43221</v>
      </c>
      <c r="V13173">
        <v>206459676.685846</v>
      </c>
    </row>
    <row r="13174" spans="1:22" x14ac:dyDescent="0.55000000000000004">
      <c r="A13174" t="s">
        <v>11</v>
      </c>
      <c r="B13174" s="1">
        <v>43222</v>
      </c>
      <c r="C13174" s="2" t="s">
        <v>641</v>
      </c>
      <c r="D13174" s="2" t="s">
        <v>14047</v>
      </c>
      <c r="E13174">
        <v>12486.110350000001</v>
      </c>
      <c r="F13174">
        <v>12521.650390000001</v>
      </c>
      <c r="G13174">
        <v>12402.280269999999</v>
      </c>
      <c r="H13174">
        <v>12418.059569999999</v>
      </c>
      <c r="I13174">
        <v>12418.059569999999</v>
      </c>
      <c r="J13174">
        <v>4010770000</v>
      </c>
      <c r="K13174">
        <v>12418.059569999999</v>
      </c>
      <c r="L13174" t="s">
        <v>685</v>
      </c>
      <c r="M13174" t="s">
        <v>686</v>
      </c>
      <c r="N13174" t="s">
        <v>687</v>
      </c>
      <c r="O13174" t="s">
        <v>13061</v>
      </c>
      <c r="P13174" t="s">
        <v>689</v>
      </c>
      <c r="Q13174">
        <v>106.1477</v>
      </c>
      <c r="S13174" s="1">
        <v>43191</v>
      </c>
      <c r="T13174" s="3">
        <v>18590.004000000001</v>
      </c>
      <c r="U13174" s="1">
        <v>43221</v>
      </c>
      <c r="V13174">
        <v>206459676.685846</v>
      </c>
    </row>
    <row r="13175" spans="1:22" x14ac:dyDescent="0.55000000000000004">
      <c r="A13175" t="s">
        <v>11</v>
      </c>
      <c r="B13175" s="1">
        <v>43223</v>
      </c>
      <c r="C13175" s="2" t="s">
        <v>641</v>
      </c>
      <c r="D13175" s="2" t="s">
        <v>14047</v>
      </c>
      <c r="E13175">
        <v>12395.469730000001</v>
      </c>
      <c r="F13175">
        <v>12419.700199999999</v>
      </c>
      <c r="G13175">
        <v>12255.849609999999</v>
      </c>
      <c r="H13175">
        <v>12392.5</v>
      </c>
      <c r="I13175">
        <v>12392.5</v>
      </c>
      <c r="J13175">
        <v>3851470000</v>
      </c>
      <c r="K13175">
        <v>12392.5</v>
      </c>
      <c r="L13175" t="s">
        <v>685</v>
      </c>
      <c r="M13175" t="s">
        <v>686</v>
      </c>
      <c r="N13175" t="s">
        <v>687</v>
      </c>
      <c r="O13175" t="s">
        <v>13062</v>
      </c>
      <c r="P13175" t="s">
        <v>689</v>
      </c>
      <c r="Q13175">
        <v>106.1477</v>
      </c>
      <c r="S13175" s="1">
        <v>43191</v>
      </c>
      <c r="T13175" s="3">
        <v>18590.004000000001</v>
      </c>
      <c r="U13175" s="1">
        <v>43221</v>
      </c>
      <c r="V13175">
        <v>206459676.685846</v>
      </c>
    </row>
    <row r="13176" spans="1:22" x14ac:dyDescent="0.55000000000000004">
      <c r="A13176" t="s">
        <v>11</v>
      </c>
      <c r="B13176" s="1">
        <v>43224</v>
      </c>
      <c r="C13176" s="2" t="s">
        <v>641</v>
      </c>
      <c r="D13176" s="2" t="s">
        <v>14047</v>
      </c>
      <c r="E13176">
        <v>12335.410159999999</v>
      </c>
      <c r="F13176">
        <v>12527.929690000001</v>
      </c>
      <c r="G13176">
        <v>12310.900390000001</v>
      </c>
      <c r="H13176">
        <v>12493.349609999999</v>
      </c>
      <c r="I13176">
        <v>12493.349609999999</v>
      </c>
      <c r="J13176">
        <v>3327220000</v>
      </c>
      <c r="K13176">
        <v>12493.349609999999</v>
      </c>
      <c r="L13176" t="s">
        <v>685</v>
      </c>
      <c r="M13176" t="s">
        <v>686</v>
      </c>
      <c r="N13176" t="s">
        <v>687</v>
      </c>
      <c r="O13176" t="s">
        <v>13063</v>
      </c>
      <c r="P13176" t="s">
        <v>689</v>
      </c>
      <c r="Q13176">
        <v>106.1477</v>
      </c>
      <c r="S13176" s="1">
        <v>43191</v>
      </c>
      <c r="T13176" s="3">
        <v>18590.004000000001</v>
      </c>
      <c r="U13176" s="1">
        <v>43221</v>
      </c>
      <c r="V13176">
        <v>206459676.685846</v>
      </c>
    </row>
    <row r="13177" spans="1:22" x14ac:dyDescent="0.55000000000000004">
      <c r="A13177" t="s">
        <v>11</v>
      </c>
      <c r="B13177" s="1">
        <v>43227</v>
      </c>
      <c r="C13177" s="2" t="s">
        <v>641</v>
      </c>
      <c r="D13177" s="2" t="s">
        <v>14047</v>
      </c>
      <c r="E13177">
        <v>12493.349609999999</v>
      </c>
      <c r="F13177">
        <v>12567.700199999999</v>
      </c>
      <c r="G13177">
        <v>12492.839840000001</v>
      </c>
      <c r="H13177">
        <v>12519.75</v>
      </c>
      <c r="I13177">
        <v>12519.75</v>
      </c>
      <c r="J13177">
        <v>3237960000</v>
      </c>
      <c r="K13177">
        <v>12519.75</v>
      </c>
      <c r="L13177" t="s">
        <v>685</v>
      </c>
      <c r="M13177" t="s">
        <v>686</v>
      </c>
      <c r="N13177" t="s">
        <v>687</v>
      </c>
      <c r="O13177" t="s">
        <v>13064</v>
      </c>
      <c r="P13177" t="s">
        <v>689</v>
      </c>
      <c r="Q13177">
        <v>106.1477</v>
      </c>
      <c r="S13177" s="1">
        <v>43191</v>
      </c>
      <c r="T13177" s="3">
        <v>18590.004000000001</v>
      </c>
      <c r="U13177" s="1">
        <v>43221</v>
      </c>
      <c r="V13177">
        <v>206459676.685846</v>
      </c>
    </row>
    <row r="13178" spans="1:22" x14ac:dyDescent="0.55000000000000004">
      <c r="A13178" t="s">
        <v>11</v>
      </c>
      <c r="B13178" s="1">
        <v>43228</v>
      </c>
      <c r="C13178" s="2" t="s">
        <v>641</v>
      </c>
      <c r="D13178" s="2" t="s">
        <v>14047</v>
      </c>
      <c r="E13178">
        <v>12498.160159999999</v>
      </c>
      <c r="F13178">
        <v>12522.349609999999</v>
      </c>
      <c r="G13178">
        <v>12458.25</v>
      </c>
      <c r="H13178">
        <v>12520.240229999999</v>
      </c>
      <c r="I13178">
        <v>12520.240229999999</v>
      </c>
      <c r="J13178">
        <v>3717570000</v>
      </c>
      <c r="K13178">
        <v>12520.240229999999</v>
      </c>
      <c r="L13178" t="s">
        <v>685</v>
      </c>
      <c r="M13178" t="s">
        <v>686</v>
      </c>
      <c r="N13178" t="s">
        <v>687</v>
      </c>
      <c r="O13178" t="s">
        <v>13065</v>
      </c>
      <c r="P13178" t="s">
        <v>689</v>
      </c>
      <c r="Q13178">
        <v>106.1477</v>
      </c>
      <c r="S13178" s="1">
        <v>43191</v>
      </c>
      <c r="T13178" s="3">
        <v>18590.004000000001</v>
      </c>
      <c r="U13178" s="1">
        <v>43221</v>
      </c>
      <c r="V13178">
        <v>206459676.685846</v>
      </c>
    </row>
    <row r="13179" spans="1:22" x14ac:dyDescent="0.55000000000000004">
      <c r="A13179" t="s">
        <v>11</v>
      </c>
      <c r="B13179" s="1">
        <v>43229</v>
      </c>
      <c r="C13179" s="2" t="s">
        <v>641</v>
      </c>
      <c r="D13179" s="2" t="s">
        <v>14047</v>
      </c>
      <c r="E13179">
        <v>12565.23047</v>
      </c>
      <c r="F13179">
        <v>12652.110350000001</v>
      </c>
      <c r="G13179">
        <v>12555.179690000001</v>
      </c>
      <c r="H13179">
        <v>12632.490229999999</v>
      </c>
      <c r="I13179">
        <v>12632.490229999999</v>
      </c>
      <c r="J13179">
        <v>3909500000</v>
      </c>
      <c r="K13179">
        <v>12632.490229999999</v>
      </c>
      <c r="L13179" t="s">
        <v>685</v>
      </c>
      <c r="M13179" t="s">
        <v>686</v>
      </c>
      <c r="N13179" t="s">
        <v>687</v>
      </c>
      <c r="O13179" t="s">
        <v>13066</v>
      </c>
      <c r="P13179" t="s">
        <v>689</v>
      </c>
      <c r="Q13179">
        <v>106.1477</v>
      </c>
      <c r="S13179" s="1">
        <v>43191</v>
      </c>
      <c r="T13179" s="3">
        <v>18590.004000000001</v>
      </c>
      <c r="U13179" s="1">
        <v>43221</v>
      </c>
      <c r="V13179">
        <v>206459676.685846</v>
      </c>
    </row>
    <row r="13180" spans="1:22" x14ac:dyDescent="0.55000000000000004">
      <c r="A13180" t="s">
        <v>11</v>
      </c>
      <c r="B13180" s="1">
        <v>43230</v>
      </c>
      <c r="C13180" s="2" t="s">
        <v>641</v>
      </c>
      <c r="D13180" s="2" t="s">
        <v>14047</v>
      </c>
      <c r="E13180">
        <v>12660.23047</v>
      </c>
      <c r="F13180">
        <v>12748.570309999999</v>
      </c>
      <c r="G13180">
        <v>12653.809569999999</v>
      </c>
      <c r="H13180">
        <v>12731.639649999999</v>
      </c>
      <c r="I13180">
        <v>12731.639649999999</v>
      </c>
      <c r="J13180">
        <v>3333050000</v>
      </c>
      <c r="K13180">
        <v>12731.639649999999</v>
      </c>
      <c r="L13180" t="s">
        <v>685</v>
      </c>
      <c r="M13180" t="s">
        <v>686</v>
      </c>
      <c r="N13180" t="s">
        <v>687</v>
      </c>
      <c r="O13180" t="s">
        <v>13067</v>
      </c>
      <c r="P13180" t="s">
        <v>689</v>
      </c>
      <c r="Q13180">
        <v>106.1477</v>
      </c>
      <c r="S13180" s="1">
        <v>43191</v>
      </c>
      <c r="T13180" s="3">
        <v>18590.004000000001</v>
      </c>
      <c r="U13180" s="1">
        <v>43221</v>
      </c>
      <c r="V13180">
        <v>206459676.685846</v>
      </c>
    </row>
    <row r="13181" spans="1:22" x14ac:dyDescent="0.55000000000000004">
      <c r="A13181" t="s">
        <v>11</v>
      </c>
      <c r="B13181" s="1">
        <v>43231</v>
      </c>
      <c r="C13181" s="2" t="s">
        <v>641</v>
      </c>
      <c r="D13181" s="2" t="s">
        <v>14047</v>
      </c>
      <c r="E13181">
        <v>12748.910159999999</v>
      </c>
      <c r="F13181">
        <v>12788.75</v>
      </c>
      <c r="G13181">
        <v>12730.589840000001</v>
      </c>
      <c r="H13181">
        <v>12761.820309999999</v>
      </c>
      <c r="I13181">
        <v>12761.820309999999</v>
      </c>
      <c r="J13181">
        <v>2862700000</v>
      </c>
      <c r="K13181">
        <v>12761.820309999999</v>
      </c>
      <c r="L13181" t="s">
        <v>685</v>
      </c>
      <c r="M13181" t="s">
        <v>686</v>
      </c>
      <c r="N13181" t="s">
        <v>687</v>
      </c>
      <c r="O13181" t="s">
        <v>13068</v>
      </c>
      <c r="P13181" t="s">
        <v>689</v>
      </c>
      <c r="Q13181">
        <v>106.1477</v>
      </c>
      <c r="S13181" s="1">
        <v>43191</v>
      </c>
      <c r="T13181" s="3">
        <v>18590.004000000001</v>
      </c>
      <c r="U13181" s="1">
        <v>43221</v>
      </c>
      <c r="V13181">
        <v>206459676.685846</v>
      </c>
    </row>
    <row r="13182" spans="1:22" x14ac:dyDescent="0.55000000000000004">
      <c r="A13182" t="s">
        <v>11</v>
      </c>
      <c r="B13182" s="1">
        <v>43234</v>
      </c>
      <c r="C13182" s="2" t="s">
        <v>641</v>
      </c>
      <c r="D13182" s="2" t="s">
        <v>14047</v>
      </c>
      <c r="E13182">
        <v>12791.889649999999</v>
      </c>
      <c r="F13182">
        <v>12821.54004</v>
      </c>
      <c r="G13182">
        <v>12755.45996</v>
      </c>
      <c r="H13182">
        <v>12772.030269999999</v>
      </c>
      <c r="I13182">
        <v>12772.030269999999</v>
      </c>
      <c r="J13182">
        <v>2972660000</v>
      </c>
      <c r="K13182">
        <v>12772.030269999999</v>
      </c>
      <c r="L13182" t="s">
        <v>685</v>
      </c>
      <c r="M13182" t="s">
        <v>686</v>
      </c>
      <c r="N13182" t="s">
        <v>687</v>
      </c>
      <c r="O13182" t="s">
        <v>13069</v>
      </c>
      <c r="P13182" t="s">
        <v>689</v>
      </c>
      <c r="Q13182">
        <v>106.1477</v>
      </c>
      <c r="S13182" s="1">
        <v>43191</v>
      </c>
      <c r="T13182" s="3">
        <v>18590.004000000001</v>
      </c>
      <c r="U13182" s="1">
        <v>43221</v>
      </c>
      <c r="V13182">
        <v>206459676.685846</v>
      </c>
    </row>
    <row r="13183" spans="1:22" x14ac:dyDescent="0.55000000000000004">
      <c r="A13183" t="s">
        <v>11</v>
      </c>
      <c r="B13183" s="1">
        <v>43235</v>
      </c>
      <c r="C13183" s="2" t="s">
        <v>641</v>
      </c>
      <c r="D13183" s="2" t="s">
        <v>14047</v>
      </c>
      <c r="E13183">
        <v>12711.87988</v>
      </c>
      <c r="F13183">
        <v>12727.29004</v>
      </c>
      <c r="G13183">
        <v>12668.75</v>
      </c>
      <c r="H13183">
        <v>12704.62988</v>
      </c>
      <c r="I13183">
        <v>12704.62988</v>
      </c>
      <c r="J13183">
        <v>3290680000</v>
      </c>
      <c r="K13183">
        <v>12704.62988</v>
      </c>
      <c r="L13183" t="s">
        <v>685</v>
      </c>
      <c r="M13183" t="s">
        <v>686</v>
      </c>
      <c r="N13183" t="s">
        <v>687</v>
      </c>
      <c r="O13183" t="s">
        <v>13070</v>
      </c>
      <c r="P13183" t="s">
        <v>689</v>
      </c>
      <c r="Q13183">
        <v>106.1477</v>
      </c>
      <c r="S13183" s="1">
        <v>43191</v>
      </c>
      <c r="T13183" s="3">
        <v>18590.004000000001</v>
      </c>
      <c r="U13183" s="1">
        <v>43221</v>
      </c>
      <c r="V13183">
        <v>206459676.685846</v>
      </c>
    </row>
    <row r="13184" spans="1:22" x14ac:dyDescent="0.55000000000000004">
      <c r="A13184" t="s">
        <v>11</v>
      </c>
      <c r="B13184" s="1">
        <v>43236</v>
      </c>
      <c r="C13184" s="2" t="s">
        <v>641</v>
      </c>
      <c r="D13184" s="2" t="s">
        <v>14047</v>
      </c>
      <c r="E13184">
        <v>12710.62988</v>
      </c>
      <c r="F13184">
        <v>12764.54981</v>
      </c>
      <c r="G13184">
        <v>12706.740229999999</v>
      </c>
      <c r="H13184">
        <v>12743.79981</v>
      </c>
      <c r="I13184">
        <v>12743.79981</v>
      </c>
      <c r="J13184">
        <v>3202670000</v>
      </c>
      <c r="K13184">
        <v>12743.79981</v>
      </c>
      <c r="L13184" t="s">
        <v>685</v>
      </c>
      <c r="M13184" t="s">
        <v>686</v>
      </c>
      <c r="N13184" t="s">
        <v>687</v>
      </c>
      <c r="O13184" t="s">
        <v>13071</v>
      </c>
      <c r="P13184" t="s">
        <v>689</v>
      </c>
      <c r="Q13184">
        <v>106.1477</v>
      </c>
      <c r="S13184" s="1">
        <v>43191</v>
      </c>
      <c r="T13184" s="3">
        <v>18590.004000000001</v>
      </c>
      <c r="U13184" s="1">
        <v>43221</v>
      </c>
      <c r="V13184">
        <v>206459676.685846</v>
      </c>
    </row>
    <row r="13185" spans="1:22" x14ac:dyDescent="0.55000000000000004">
      <c r="A13185" t="s">
        <v>11</v>
      </c>
      <c r="B13185" s="1">
        <v>43237</v>
      </c>
      <c r="C13185" s="2" t="s">
        <v>641</v>
      </c>
      <c r="D13185" s="2" t="s">
        <v>14047</v>
      </c>
      <c r="E13185">
        <v>12741.54004</v>
      </c>
      <c r="F13185">
        <v>12787.12012</v>
      </c>
      <c r="G13185">
        <v>12714.110350000001</v>
      </c>
      <c r="H13185">
        <v>12747.83008</v>
      </c>
      <c r="I13185">
        <v>12747.83008</v>
      </c>
      <c r="J13185">
        <v>3475400000</v>
      </c>
      <c r="K13185">
        <v>12747.83008</v>
      </c>
      <c r="L13185" t="s">
        <v>685</v>
      </c>
      <c r="M13185" t="s">
        <v>686</v>
      </c>
      <c r="N13185" t="s">
        <v>687</v>
      </c>
      <c r="O13185" t="s">
        <v>13072</v>
      </c>
      <c r="P13185" t="s">
        <v>689</v>
      </c>
      <c r="Q13185">
        <v>106.1477</v>
      </c>
      <c r="S13185" s="1">
        <v>43191</v>
      </c>
      <c r="T13185" s="3">
        <v>18590.004000000001</v>
      </c>
      <c r="U13185" s="1">
        <v>43221</v>
      </c>
      <c r="V13185">
        <v>206459676.685846</v>
      </c>
    </row>
    <row r="13186" spans="1:22" x14ac:dyDescent="0.55000000000000004">
      <c r="A13186" t="s">
        <v>11</v>
      </c>
      <c r="B13186" s="1">
        <v>43238</v>
      </c>
      <c r="C13186" s="2" t="s">
        <v>641</v>
      </c>
      <c r="D13186" s="2" t="s">
        <v>14047</v>
      </c>
      <c r="E13186">
        <v>12735.110350000001</v>
      </c>
      <c r="F13186">
        <v>12740.26953</v>
      </c>
      <c r="G13186">
        <v>12700.530269999999</v>
      </c>
      <c r="H13186">
        <v>12717.41992</v>
      </c>
      <c r="I13186">
        <v>12717.41992</v>
      </c>
      <c r="J13186">
        <v>3368690000</v>
      </c>
      <c r="K13186">
        <v>12717.41992</v>
      </c>
      <c r="L13186" t="s">
        <v>685</v>
      </c>
      <c r="M13186" t="s">
        <v>686</v>
      </c>
      <c r="N13186" t="s">
        <v>687</v>
      </c>
      <c r="O13186" t="s">
        <v>13073</v>
      </c>
      <c r="P13186" t="s">
        <v>689</v>
      </c>
      <c r="Q13186">
        <v>106.1477</v>
      </c>
      <c r="S13186" s="1">
        <v>43191</v>
      </c>
      <c r="T13186" s="3">
        <v>18590.004000000001</v>
      </c>
      <c r="U13186" s="1">
        <v>43221</v>
      </c>
      <c r="V13186">
        <v>206459676.685846</v>
      </c>
    </row>
    <row r="13187" spans="1:22" x14ac:dyDescent="0.55000000000000004">
      <c r="A13187" t="s">
        <v>11</v>
      </c>
      <c r="B13187" s="1">
        <v>43241</v>
      </c>
      <c r="C13187" s="2" t="s">
        <v>641</v>
      </c>
      <c r="D13187" s="2" t="s">
        <v>14047</v>
      </c>
      <c r="E13187">
        <v>12771.570309999999</v>
      </c>
      <c r="F13187">
        <v>12814.700199999999</v>
      </c>
      <c r="G13187">
        <v>12771.570309999999</v>
      </c>
      <c r="H13187">
        <v>12804.009770000001</v>
      </c>
      <c r="I13187">
        <v>12804.009770000001</v>
      </c>
      <c r="J13187">
        <v>3019890000</v>
      </c>
      <c r="K13187">
        <v>12804.009770000001</v>
      </c>
      <c r="L13187" t="s">
        <v>685</v>
      </c>
      <c r="M13187" t="s">
        <v>686</v>
      </c>
      <c r="N13187" t="s">
        <v>687</v>
      </c>
      <c r="O13187" t="s">
        <v>13074</v>
      </c>
      <c r="P13187" t="s">
        <v>689</v>
      </c>
      <c r="Q13187">
        <v>106.1477</v>
      </c>
      <c r="S13187" s="1">
        <v>43191</v>
      </c>
      <c r="T13187" s="3">
        <v>18590.004000000001</v>
      </c>
      <c r="U13187" s="1">
        <v>43221</v>
      </c>
      <c r="V13187">
        <v>206459676.685846</v>
      </c>
    </row>
    <row r="13188" spans="1:22" x14ac:dyDescent="0.55000000000000004">
      <c r="A13188" t="s">
        <v>11</v>
      </c>
      <c r="B13188" s="1">
        <v>43242</v>
      </c>
      <c r="C13188" s="2" t="s">
        <v>641</v>
      </c>
      <c r="D13188" s="2" t="s">
        <v>14047</v>
      </c>
      <c r="E13188">
        <v>12832.16992</v>
      </c>
      <c r="F13188">
        <v>12853.33008</v>
      </c>
      <c r="G13188">
        <v>12760.089840000001</v>
      </c>
      <c r="H13188">
        <v>12766.650390000001</v>
      </c>
      <c r="I13188">
        <v>12766.650390000001</v>
      </c>
      <c r="J13188">
        <v>3366310000</v>
      </c>
      <c r="K13188">
        <v>12766.650390000001</v>
      </c>
      <c r="L13188" t="s">
        <v>685</v>
      </c>
      <c r="M13188" t="s">
        <v>686</v>
      </c>
      <c r="N13188" t="s">
        <v>687</v>
      </c>
      <c r="O13188" t="s">
        <v>13075</v>
      </c>
      <c r="P13188" t="s">
        <v>689</v>
      </c>
      <c r="Q13188">
        <v>106.1477</v>
      </c>
      <c r="S13188" s="1">
        <v>43191</v>
      </c>
      <c r="T13188" s="3">
        <v>18590.004000000001</v>
      </c>
      <c r="U13188" s="1">
        <v>43221</v>
      </c>
      <c r="V13188">
        <v>206459676.685846</v>
      </c>
    </row>
    <row r="13189" spans="1:22" x14ac:dyDescent="0.55000000000000004">
      <c r="A13189" t="s">
        <v>11</v>
      </c>
      <c r="B13189" s="1">
        <v>43243</v>
      </c>
      <c r="C13189" s="2" t="s">
        <v>641</v>
      </c>
      <c r="D13189" s="2" t="s">
        <v>14047</v>
      </c>
      <c r="E13189">
        <v>12701.58008</v>
      </c>
      <c r="F13189">
        <v>12743.41992</v>
      </c>
      <c r="G13189">
        <v>12670.070309999999</v>
      </c>
      <c r="H13189">
        <v>12743.400390000001</v>
      </c>
      <c r="I13189">
        <v>12743.400390000001</v>
      </c>
      <c r="J13189">
        <v>3326290000</v>
      </c>
      <c r="K13189">
        <v>12743.400390000001</v>
      </c>
      <c r="L13189" t="s">
        <v>685</v>
      </c>
      <c r="M13189" t="s">
        <v>686</v>
      </c>
      <c r="N13189" t="s">
        <v>687</v>
      </c>
      <c r="O13189" t="s">
        <v>13076</v>
      </c>
      <c r="P13189" t="s">
        <v>689</v>
      </c>
      <c r="Q13189">
        <v>106.1477</v>
      </c>
      <c r="S13189" s="1">
        <v>43191</v>
      </c>
      <c r="T13189" s="3">
        <v>18590.004000000001</v>
      </c>
      <c r="U13189" s="1">
        <v>43221</v>
      </c>
      <c r="V13189">
        <v>206459676.685846</v>
      </c>
    </row>
    <row r="13190" spans="1:22" x14ac:dyDescent="0.55000000000000004">
      <c r="A13190" t="s">
        <v>11</v>
      </c>
      <c r="B13190" s="1">
        <v>43244</v>
      </c>
      <c r="C13190" s="2" t="s">
        <v>641</v>
      </c>
      <c r="D13190" s="2" t="s">
        <v>14047</v>
      </c>
      <c r="E13190">
        <v>12715.29981</v>
      </c>
      <c r="F13190">
        <v>12723.089840000001</v>
      </c>
      <c r="G13190">
        <v>12625.690430000001</v>
      </c>
      <c r="H13190">
        <v>12696.690430000001</v>
      </c>
      <c r="I13190">
        <v>12696.690430000001</v>
      </c>
      <c r="J13190">
        <v>3256030000</v>
      </c>
      <c r="K13190">
        <v>12696.690430000001</v>
      </c>
      <c r="L13190" t="s">
        <v>685</v>
      </c>
      <c r="M13190" t="s">
        <v>686</v>
      </c>
      <c r="N13190" t="s">
        <v>687</v>
      </c>
      <c r="O13190" t="s">
        <v>13077</v>
      </c>
      <c r="P13190" t="s">
        <v>689</v>
      </c>
      <c r="Q13190">
        <v>106.1477</v>
      </c>
      <c r="S13190" s="1">
        <v>43191</v>
      </c>
      <c r="T13190" s="3">
        <v>18590.004000000001</v>
      </c>
      <c r="U13190" s="1">
        <v>43221</v>
      </c>
      <c r="V13190">
        <v>206459676.685846</v>
      </c>
    </row>
    <row r="13191" spans="1:22" x14ac:dyDescent="0.55000000000000004">
      <c r="A13191" t="s">
        <v>11</v>
      </c>
      <c r="B13191" s="1">
        <v>43245</v>
      </c>
      <c r="C13191" s="2" t="s">
        <v>641</v>
      </c>
      <c r="D13191" s="2" t="s">
        <v>14047</v>
      </c>
      <c r="E13191">
        <v>12646.58008</v>
      </c>
      <c r="F13191">
        <v>12652.29004</v>
      </c>
      <c r="G13191">
        <v>12606.860350000001</v>
      </c>
      <c r="H13191">
        <v>12634.940430000001</v>
      </c>
      <c r="I13191">
        <v>12634.940430000001</v>
      </c>
      <c r="J13191">
        <v>2995260000</v>
      </c>
      <c r="K13191">
        <v>12634.940430000001</v>
      </c>
      <c r="L13191" t="s">
        <v>685</v>
      </c>
      <c r="M13191" t="s">
        <v>686</v>
      </c>
      <c r="N13191" t="s">
        <v>687</v>
      </c>
      <c r="O13191" t="s">
        <v>13078</v>
      </c>
      <c r="P13191" t="s">
        <v>689</v>
      </c>
      <c r="Q13191">
        <v>106.1477</v>
      </c>
      <c r="S13191" s="1">
        <v>43191</v>
      </c>
      <c r="T13191" s="3">
        <v>18590.004000000001</v>
      </c>
      <c r="U13191" s="1">
        <v>43221</v>
      </c>
      <c r="V13191">
        <v>206459676.685846</v>
      </c>
    </row>
    <row r="13192" spans="1:22" x14ac:dyDescent="0.55000000000000004">
      <c r="A13192" t="s">
        <v>11</v>
      </c>
      <c r="B13192" s="1">
        <v>43249</v>
      </c>
      <c r="C13192" s="2" t="s">
        <v>641</v>
      </c>
      <c r="D13192" s="2" t="s">
        <v>14047</v>
      </c>
      <c r="E13192">
        <v>12516.54981</v>
      </c>
      <c r="F13192">
        <v>12543.690430000001</v>
      </c>
      <c r="G13192">
        <v>12391.150390000001</v>
      </c>
      <c r="H13192">
        <v>12442.690430000001</v>
      </c>
      <c r="I13192">
        <v>12442.690430000001</v>
      </c>
      <c r="J13192">
        <v>3736890000</v>
      </c>
      <c r="K13192">
        <v>12442.690430000001</v>
      </c>
      <c r="L13192" t="s">
        <v>685</v>
      </c>
      <c r="M13192" t="s">
        <v>686</v>
      </c>
      <c r="N13192" t="s">
        <v>687</v>
      </c>
      <c r="O13192" t="s">
        <v>13079</v>
      </c>
      <c r="P13192" t="s">
        <v>689</v>
      </c>
      <c r="Q13192">
        <v>106.1477</v>
      </c>
      <c r="S13192" s="1">
        <v>43191</v>
      </c>
      <c r="T13192" s="3">
        <v>18590.004000000001</v>
      </c>
      <c r="U13192" s="1">
        <v>43221</v>
      </c>
      <c r="V13192">
        <v>206459676.685846</v>
      </c>
    </row>
    <row r="13193" spans="1:22" x14ac:dyDescent="0.55000000000000004">
      <c r="A13193" t="s">
        <v>11</v>
      </c>
      <c r="B13193" s="1">
        <v>43250</v>
      </c>
      <c r="C13193" s="2" t="s">
        <v>641</v>
      </c>
      <c r="D13193" s="2" t="s">
        <v>14047</v>
      </c>
      <c r="E13193">
        <v>12514.33008</v>
      </c>
      <c r="F13193">
        <v>12647.91992</v>
      </c>
      <c r="G13193">
        <v>12514.33008</v>
      </c>
      <c r="H13193">
        <v>12625.87012</v>
      </c>
      <c r="I13193">
        <v>12625.87012</v>
      </c>
      <c r="J13193">
        <v>3561050000</v>
      </c>
      <c r="K13193">
        <v>12625.87012</v>
      </c>
      <c r="L13193" t="s">
        <v>685</v>
      </c>
      <c r="M13193" t="s">
        <v>686</v>
      </c>
      <c r="N13193" t="s">
        <v>687</v>
      </c>
      <c r="O13193" t="s">
        <v>13080</v>
      </c>
      <c r="P13193" t="s">
        <v>689</v>
      </c>
      <c r="Q13193">
        <v>106.1477</v>
      </c>
      <c r="S13193" s="1">
        <v>43191</v>
      </c>
      <c r="T13193" s="3">
        <v>18590.004000000001</v>
      </c>
      <c r="U13193" s="1">
        <v>43221</v>
      </c>
      <c r="V13193">
        <v>206459676.685846</v>
      </c>
    </row>
    <row r="13194" spans="1:22" x14ac:dyDescent="0.55000000000000004">
      <c r="A13194" t="s">
        <v>11</v>
      </c>
      <c r="B13194" s="1">
        <v>43251</v>
      </c>
      <c r="C13194" s="2" t="s">
        <v>641</v>
      </c>
      <c r="D13194" s="2" t="s">
        <v>14047</v>
      </c>
      <c r="E13194">
        <v>12606.240229999999</v>
      </c>
      <c r="F13194">
        <v>12606.240229999999</v>
      </c>
      <c r="G13194">
        <v>12499.690430000001</v>
      </c>
      <c r="H13194">
        <v>12527.139649999999</v>
      </c>
      <c r="I13194">
        <v>12527.139649999999</v>
      </c>
      <c r="J13194">
        <v>4235370000</v>
      </c>
      <c r="K13194">
        <v>12527.139649999999</v>
      </c>
      <c r="L13194" t="s">
        <v>685</v>
      </c>
      <c r="M13194" t="s">
        <v>686</v>
      </c>
      <c r="N13194" t="s">
        <v>687</v>
      </c>
      <c r="O13194" t="s">
        <v>13081</v>
      </c>
      <c r="P13194" t="s">
        <v>689</v>
      </c>
      <c r="Q13194">
        <v>106.1477</v>
      </c>
      <c r="S13194" s="1">
        <v>43191</v>
      </c>
      <c r="T13194" s="3">
        <v>18590.004000000001</v>
      </c>
      <c r="U13194" s="1">
        <v>43221</v>
      </c>
      <c r="V13194">
        <v>206459676.685846</v>
      </c>
    </row>
    <row r="13195" spans="1:22" x14ac:dyDescent="0.55000000000000004">
      <c r="A13195" t="s">
        <v>11</v>
      </c>
      <c r="B13195" s="1">
        <v>43252</v>
      </c>
      <c r="C13195" s="2" t="s">
        <v>642</v>
      </c>
      <c r="D13195" s="2" t="s">
        <v>14046</v>
      </c>
      <c r="E13195">
        <v>12596.679690000001</v>
      </c>
      <c r="F13195">
        <v>12635.110350000001</v>
      </c>
      <c r="G13195">
        <v>12595.910159999999</v>
      </c>
      <c r="H13195">
        <v>12620.83008</v>
      </c>
      <c r="I13195">
        <v>12620.83008</v>
      </c>
      <c r="J13195">
        <v>3684130000</v>
      </c>
      <c r="K13195">
        <v>12620.83008</v>
      </c>
      <c r="L13195" t="s">
        <v>685</v>
      </c>
      <c r="M13195" t="s">
        <v>686</v>
      </c>
      <c r="N13195" t="s">
        <v>687</v>
      </c>
      <c r="O13195" t="s">
        <v>13082</v>
      </c>
      <c r="P13195" t="s">
        <v>689</v>
      </c>
      <c r="Q13195">
        <v>106.3168</v>
      </c>
      <c r="S13195" s="1">
        <v>43374</v>
      </c>
      <c r="T13195" s="3">
        <v>18721.280999999999</v>
      </c>
      <c r="U13195" s="1">
        <v>43252</v>
      </c>
      <c r="V13195">
        <v>206616015.35416201</v>
      </c>
    </row>
    <row r="13196" spans="1:22" x14ac:dyDescent="0.55000000000000004">
      <c r="A13196" t="s">
        <v>11</v>
      </c>
      <c r="B13196" s="1">
        <v>43255</v>
      </c>
      <c r="C13196" s="2" t="s">
        <v>642</v>
      </c>
      <c r="D13196" s="2" t="s">
        <v>14046</v>
      </c>
      <c r="E13196">
        <v>12620.83008</v>
      </c>
      <c r="F13196">
        <v>12705.04981</v>
      </c>
      <c r="G13196">
        <v>12620.83008</v>
      </c>
      <c r="H13196">
        <v>12673.910159999999</v>
      </c>
      <c r="I13196">
        <v>12673.910159999999</v>
      </c>
      <c r="J13196">
        <v>3376510000</v>
      </c>
      <c r="K13196">
        <v>12673.910159999999</v>
      </c>
      <c r="L13196" t="s">
        <v>685</v>
      </c>
      <c r="M13196" t="s">
        <v>686</v>
      </c>
      <c r="N13196" t="s">
        <v>687</v>
      </c>
      <c r="O13196" t="s">
        <v>13083</v>
      </c>
      <c r="P13196" t="s">
        <v>689</v>
      </c>
      <c r="Q13196">
        <v>106.3168</v>
      </c>
      <c r="S13196" s="1">
        <v>43374</v>
      </c>
      <c r="T13196" s="3">
        <v>18721.280999999999</v>
      </c>
      <c r="U13196" s="1">
        <v>43252</v>
      </c>
      <c r="V13196">
        <v>206616015.35416201</v>
      </c>
    </row>
    <row r="13197" spans="1:22" x14ac:dyDescent="0.55000000000000004">
      <c r="A13197" t="s">
        <v>11</v>
      </c>
      <c r="B13197" s="1">
        <v>43256</v>
      </c>
      <c r="C13197" s="2" t="s">
        <v>642</v>
      </c>
      <c r="D13197" s="2" t="s">
        <v>14046</v>
      </c>
      <c r="E13197">
        <v>12673.910159999999</v>
      </c>
      <c r="F13197">
        <v>12677.950199999999</v>
      </c>
      <c r="G13197">
        <v>12623.41992</v>
      </c>
      <c r="H13197">
        <v>12658.700199999999</v>
      </c>
      <c r="I13197">
        <v>12658.700199999999</v>
      </c>
      <c r="J13197">
        <v>3517790000</v>
      </c>
      <c r="K13197">
        <v>12658.700199999999</v>
      </c>
      <c r="L13197" t="s">
        <v>685</v>
      </c>
      <c r="M13197" t="s">
        <v>686</v>
      </c>
      <c r="N13197" t="s">
        <v>687</v>
      </c>
      <c r="O13197" t="s">
        <v>13084</v>
      </c>
      <c r="P13197" t="s">
        <v>689</v>
      </c>
      <c r="Q13197">
        <v>106.3168</v>
      </c>
      <c r="S13197" s="1">
        <v>43374</v>
      </c>
      <c r="T13197" s="3">
        <v>18721.280999999999</v>
      </c>
      <c r="U13197" s="1">
        <v>43252</v>
      </c>
      <c r="V13197">
        <v>206616015.35416201</v>
      </c>
    </row>
    <row r="13198" spans="1:22" x14ac:dyDescent="0.55000000000000004">
      <c r="A13198" t="s">
        <v>11</v>
      </c>
      <c r="B13198" s="1">
        <v>43257</v>
      </c>
      <c r="C13198" s="2" t="s">
        <v>642</v>
      </c>
      <c r="D13198" s="2" t="s">
        <v>14046</v>
      </c>
      <c r="E13198">
        <v>12696.530269999999</v>
      </c>
      <c r="F13198">
        <v>12778.51953</v>
      </c>
      <c r="G13198">
        <v>12681.610350000001</v>
      </c>
      <c r="H13198">
        <v>12778.23047</v>
      </c>
      <c r="I13198">
        <v>12778.23047</v>
      </c>
      <c r="J13198">
        <v>3651640000</v>
      </c>
      <c r="K13198">
        <v>12778.23047</v>
      </c>
      <c r="L13198" t="s">
        <v>685</v>
      </c>
      <c r="M13198" t="s">
        <v>686</v>
      </c>
      <c r="N13198" t="s">
        <v>687</v>
      </c>
      <c r="O13198" t="s">
        <v>13085</v>
      </c>
      <c r="P13198" t="s">
        <v>689</v>
      </c>
      <c r="Q13198">
        <v>106.3168</v>
      </c>
      <c r="S13198" s="1">
        <v>43374</v>
      </c>
      <c r="T13198" s="3">
        <v>18721.280999999999</v>
      </c>
      <c r="U13198" s="1">
        <v>43252</v>
      </c>
      <c r="V13198">
        <v>206616015.35416201</v>
      </c>
    </row>
    <row r="13199" spans="1:22" x14ac:dyDescent="0.55000000000000004">
      <c r="A13199" t="s">
        <v>11</v>
      </c>
      <c r="B13199" s="1">
        <v>43258</v>
      </c>
      <c r="C13199" s="2" t="s">
        <v>642</v>
      </c>
      <c r="D13199" s="2" t="s">
        <v>14046</v>
      </c>
      <c r="E13199">
        <v>12797.929690000001</v>
      </c>
      <c r="F13199">
        <v>12826.889649999999</v>
      </c>
      <c r="G13199">
        <v>12750.45996</v>
      </c>
      <c r="H13199">
        <v>12788.5</v>
      </c>
      <c r="I13199">
        <v>12788.5</v>
      </c>
      <c r="J13199">
        <v>3711330000</v>
      </c>
      <c r="K13199">
        <v>12788.5</v>
      </c>
      <c r="L13199" t="s">
        <v>685</v>
      </c>
      <c r="M13199" t="s">
        <v>686</v>
      </c>
      <c r="N13199" t="s">
        <v>687</v>
      </c>
      <c r="O13199" t="s">
        <v>13086</v>
      </c>
      <c r="P13199" t="s">
        <v>689</v>
      </c>
      <c r="Q13199">
        <v>106.3168</v>
      </c>
      <c r="S13199" s="1">
        <v>43374</v>
      </c>
      <c r="T13199" s="3">
        <v>18721.280999999999</v>
      </c>
      <c r="U13199" s="1">
        <v>43252</v>
      </c>
      <c r="V13199">
        <v>206616015.35416201</v>
      </c>
    </row>
    <row r="13200" spans="1:22" x14ac:dyDescent="0.55000000000000004">
      <c r="A13200" t="s">
        <v>11</v>
      </c>
      <c r="B13200" s="1">
        <v>43259</v>
      </c>
      <c r="C13200" s="2" t="s">
        <v>642</v>
      </c>
      <c r="D13200" s="2" t="s">
        <v>14046</v>
      </c>
      <c r="E13200">
        <v>12778.219730000001</v>
      </c>
      <c r="F13200">
        <v>12833.570309999999</v>
      </c>
      <c r="G13200">
        <v>12759.450199999999</v>
      </c>
      <c r="H13200">
        <v>12832.070309999999</v>
      </c>
      <c r="I13200">
        <v>12832.070309999999</v>
      </c>
      <c r="J13200">
        <v>3123210000</v>
      </c>
      <c r="K13200">
        <v>12832.070309999999</v>
      </c>
      <c r="L13200" t="s">
        <v>685</v>
      </c>
      <c r="M13200" t="s">
        <v>686</v>
      </c>
      <c r="N13200" t="s">
        <v>687</v>
      </c>
      <c r="O13200" t="s">
        <v>13087</v>
      </c>
      <c r="P13200" t="s">
        <v>689</v>
      </c>
      <c r="Q13200">
        <v>106.3168</v>
      </c>
      <c r="S13200" s="1">
        <v>43374</v>
      </c>
      <c r="T13200" s="3">
        <v>18721.280999999999</v>
      </c>
      <c r="U13200" s="1">
        <v>43252</v>
      </c>
      <c r="V13200">
        <v>206616015.35416201</v>
      </c>
    </row>
    <row r="13201" spans="1:22" x14ac:dyDescent="0.55000000000000004">
      <c r="A13201" t="s">
        <v>11</v>
      </c>
      <c r="B13201" s="1">
        <v>43262</v>
      </c>
      <c r="C13201" s="2" t="s">
        <v>642</v>
      </c>
      <c r="D13201" s="2" t="s">
        <v>14046</v>
      </c>
      <c r="E13201">
        <v>12845.08008</v>
      </c>
      <c r="F13201">
        <v>12888.98047</v>
      </c>
      <c r="G13201">
        <v>12842.79981</v>
      </c>
      <c r="H13201">
        <v>12856.95996</v>
      </c>
      <c r="I13201">
        <v>12856.95996</v>
      </c>
      <c r="J13201">
        <v>3232330000</v>
      </c>
      <c r="K13201">
        <v>12856.95996</v>
      </c>
      <c r="L13201" t="s">
        <v>685</v>
      </c>
      <c r="M13201" t="s">
        <v>686</v>
      </c>
      <c r="N13201" t="s">
        <v>687</v>
      </c>
      <c r="O13201" t="s">
        <v>13088</v>
      </c>
      <c r="P13201" t="s">
        <v>689</v>
      </c>
      <c r="Q13201">
        <v>106.3168</v>
      </c>
      <c r="S13201" s="1">
        <v>43374</v>
      </c>
      <c r="T13201" s="3">
        <v>18721.280999999999</v>
      </c>
      <c r="U13201" s="1">
        <v>43252</v>
      </c>
      <c r="V13201">
        <v>206616015.35416201</v>
      </c>
    </row>
    <row r="13202" spans="1:22" x14ac:dyDescent="0.55000000000000004">
      <c r="A13202" t="s">
        <v>11</v>
      </c>
      <c r="B13202" s="1">
        <v>43263</v>
      </c>
      <c r="C13202" s="2" t="s">
        <v>642</v>
      </c>
      <c r="D13202" s="2" t="s">
        <v>14046</v>
      </c>
      <c r="E13202">
        <v>12861.660159999999</v>
      </c>
      <c r="F13202">
        <v>12877.23047</v>
      </c>
      <c r="G13202">
        <v>12822.929690000001</v>
      </c>
      <c r="H13202">
        <v>12844.70996</v>
      </c>
      <c r="I13202">
        <v>12844.70996</v>
      </c>
      <c r="J13202">
        <v>3401010000</v>
      </c>
      <c r="K13202">
        <v>12844.70996</v>
      </c>
      <c r="L13202" t="s">
        <v>685</v>
      </c>
      <c r="M13202" t="s">
        <v>686</v>
      </c>
      <c r="N13202" t="s">
        <v>687</v>
      </c>
      <c r="O13202" t="s">
        <v>13089</v>
      </c>
      <c r="P13202" t="s">
        <v>689</v>
      </c>
      <c r="Q13202">
        <v>106.3168</v>
      </c>
      <c r="S13202" s="1">
        <v>43374</v>
      </c>
      <c r="T13202" s="3">
        <v>18721.280999999999</v>
      </c>
      <c r="U13202" s="1">
        <v>43252</v>
      </c>
      <c r="V13202">
        <v>206616015.35416201</v>
      </c>
    </row>
    <row r="13203" spans="1:22" x14ac:dyDescent="0.55000000000000004">
      <c r="A13203" t="s">
        <v>11</v>
      </c>
      <c r="B13203" s="1">
        <v>43264</v>
      </c>
      <c r="C13203" s="2" t="s">
        <v>642</v>
      </c>
      <c r="D13203" s="2" t="s">
        <v>14046</v>
      </c>
      <c r="E13203">
        <v>12856.150390000001</v>
      </c>
      <c r="F13203">
        <v>12859.009770000001</v>
      </c>
      <c r="G13203">
        <v>12784.309569999999</v>
      </c>
      <c r="H13203">
        <v>12785.450199999999</v>
      </c>
      <c r="I13203">
        <v>12785.450199999999</v>
      </c>
      <c r="J13203">
        <v>3779230000</v>
      </c>
      <c r="K13203">
        <v>12785.450199999999</v>
      </c>
      <c r="L13203" t="s">
        <v>685</v>
      </c>
      <c r="M13203" t="s">
        <v>686</v>
      </c>
      <c r="N13203" t="s">
        <v>687</v>
      </c>
      <c r="O13203" t="s">
        <v>13090</v>
      </c>
      <c r="P13203" t="s">
        <v>689</v>
      </c>
      <c r="Q13203">
        <v>106.3168</v>
      </c>
      <c r="S13203" s="1">
        <v>43374</v>
      </c>
      <c r="T13203" s="3">
        <v>18721.280999999999</v>
      </c>
      <c r="U13203" s="1">
        <v>43252</v>
      </c>
      <c r="V13203">
        <v>206616015.35416201</v>
      </c>
    </row>
    <row r="13204" spans="1:22" x14ac:dyDescent="0.55000000000000004">
      <c r="A13204" t="s">
        <v>11</v>
      </c>
      <c r="B13204" s="1">
        <v>43265</v>
      </c>
      <c r="C13204" s="2" t="s">
        <v>642</v>
      </c>
      <c r="D13204" s="2" t="s">
        <v>14046</v>
      </c>
      <c r="E13204">
        <v>12812.12988</v>
      </c>
      <c r="F13204">
        <v>12823.809569999999</v>
      </c>
      <c r="G13204">
        <v>12761.509770000001</v>
      </c>
      <c r="H13204">
        <v>12771.950199999999</v>
      </c>
      <c r="I13204">
        <v>12771.950199999999</v>
      </c>
      <c r="J13204">
        <v>3526890000</v>
      </c>
      <c r="K13204">
        <v>12771.950199999999</v>
      </c>
      <c r="L13204" t="s">
        <v>685</v>
      </c>
      <c r="M13204" t="s">
        <v>686</v>
      </c>
      <c r="N13204" t="s">
        <v>687</v>
      </c>
      <c r="O13204" t="s">
        <v>13091</v>
      </c>
      <c r="P13204" t="s">
        <v>689</v>
      </c>
      <c r="Q13204">
        <v>106.3168</v>
      </c>
      <c r="S13204" s="1">
        <v>43374</v>
      </c>
      <c r="T13204" s="3">
        <v>18721.280999999999</v>
      </c>
      <c r="U13204" s="1">
        <v>43252</v>
      </c>
      <c r="V13204">
        <v>206616015.35416201</v>
      </c>
    </row>
    <row r="13205" spans="1:22" x14ac:dyDescent="0.55000000000000004">
      <c r="A13205" t="s">
        <v>11</v>
      </c>
      <c r="B13205" s="1">
        <v>43266</v>
      </c>
      <c r="C13205" s="2" t="s">
        <v>642</v>
      </c>
      <c r="D13205" s="2" t="s">
        <v>14046</v>
      </c>
      <c r="E13205">
        <v>12727.389649999999</v>
      </c>
      <c r="F13205">
        <v>12746.570309999999</v>
      </c>
      <c r="G13205">
        <v>12659.969730000001</v>
      </c>
      <c r="H13205">
        <v>12734.639649999999</v>
      </c>
      <c r="I13205">
        <v>12734.639649999999</v>
      </c>
      <c r="J13205">
        <v>5428790000</v>
      </c>
      <c r="K13205">
        <v>12734.639649999999</v>
      </c>
      <c r="L13205" t="s">
        <v>685</v>
      </c>
      <c r="M13205" t="s">
        <v>686</v>
      </c>
      <c r="N13205" t="s">
        <v>687</v>
      </c>
      <c r="O13205" t="s">
        <v>13092</v>
      </c>
      <c r="P13205" t="s">
        <v>689</v>
      </c>
      <c r="Q13205">
        <v>106.3168</v>
      </c>
      <c r="S13205" s="1">
        <v>43374</v>
      </c>
      <c r="T13205" s="3">
        <v>18721.280999999999</v>
      </c>
      <c r="U13205" s="1">
        <v>43252</v>
      </c>
      <c r="V13205">
        <v>206616015.35416201</v>
      </c>
    </row>
    <row r="13206" spans="1:22" x14ac:dyDescent="0.55000000000000004">
      <c r="A13206" t="s">
        <v>11</v>
      </c>
      <c r="B13206" s="1">
        <v>43269</v>
      </c>
      <c r="C13206" s="2" t="s">
        <v>642</v>
      </c>
      <c r="D13206" s="2" t="s">
        <v>14046</v>
      </c>
      <c r="E13206">
        <v>12660.66992</v>
      </c>
      <c r="F13206">
        <v>12711.679690000001</v>
      </c>
      <c r="G13206">
        <v>12639.25</v>
      </c>
      <c r="H13206">
        <v>12708.62988</v>
      </c>
      <c r="I13206">
        <v>12708.62988</v>
      </c>
      <c r="J13206">
        <v>3287150000</v>
      </c>
      <c r="K13206">
        <v>12708.62988</v>
      </c>
      <c r="L13206" t="s">
        <v>685</v>
      </c>
      <c r="M13206" t="s">
        <v>686</v>
      </c>
      <c r="N13206" t="s">
        <v>687</v>
      </c>
      <c r="O13206" t="s">
        <v>13093</v>
      </c>
      <c r="P13206" t="s">
        <v>689</v>
      </c>
      <c r="Q13206">
        <v>106.3168</v>
      </c>
      <c r="S13206" s="1">
        <v>43374</v>
      </c>
      <c r="T13206" s="3">
        <v>18721.280999999999</v>
      </c>
      <c r="U13206" s="1">
        <v>43252</v>
      </c>
      <c r="V13206">
        <v>206616015.35416201</v>
      </c>
    </row>
    <row r="13207" spans="1:22" x14ac:dyDescent="0.55000000000000004">
      <c r="A13207" t="s">
        <v>11</v>
      </c>
      <c r="B13207" s="1">
        <v>43270</v>
      </c>
      <c r="C13207" s="2" t="s">
        <v>642</v>
      </c>
      <c r="D13207" s="2" t="s">
        <v>14046</v>
      </c>
      <c r="E13207">
        <v>12708.62988</v>
      </c>
      <c r="F13207">
        <v>12708.62988</v>
      </c>
      <c r="G13207">
        <v>12569.950199999999</v>
      </c>
      <c r="H13207">
        <v>12638.98047</v>
      </c>
      <c r="I13207">
        <v>12638.98047</v>
      </c>
      <c r="J13207">
        <v>3661470000</v>
      </c>
      <c r="K13207">
        <v>12638.98047</v>
      </c>
      <c r="L13207" t="s">
        <v>685</v>
      </c>
      <c r="M13207" t="s">
        <v>686</v>
      </c>
      <c r="N13207" t="s">
        <v>687</v>
      </c>
      <c r="O13207" t="s">
        <v>13094</v>
      </c>
      <c r="P13207" t="s">
        <v>689</v>
      </c>
      <c r="Q13207">
        <v>106.3168</v>
      </c>
      <c r="S13207" s="1">
        <v>43374</v>
      </c>
      <c r="T13207" s="3">
        <v>18721.280999999999</v>
      </c>
      <c r="U13207" s="1">
        <v>43252</v>
      </c>
      <c r="V13207">
        <v>206616015.35416201</v>
      </c>
    </row>
    <row r="13208" spans="1:22" x14ac:dyDescent="0.55000000000000004">
      <c r="A13208" t="s">
        <v>11</v>
      </c>
      <c r="B13208" s="1">
        <v>43271</v>
      </c>
      <c r="C13208" s="2" t="s">
        <v>642</v>
      </c>
      <c r="D13208" s="2" t="s">
        <v>14046</v>
      </c>
      <c r="E13208">
        <v>12676.37012</v>
      </c>
      <c r="F13208">
        <v>12684.660159999999</v>
      </c>
      <c r="G13208">
        <v>12634.450199999999</v>
      </c>
      <c r="H13208">
        <v>12648.740229999999</v>
      </c>
      <c r="I13208">
        <v>12648.740229999999</v>
      </c>
      <c r="J13208">
        <v>3327600000</v>
      </c>
      <c r="K13208">
        <v>12648.740229999999</v>
      </c>
      <c r="L13208" t="s">
        <v>685</v>
      </c>
      <c r="M13208" t="s">
        <v>686</v>
      </c>
      <c r="N13208" t="s">
        <v>687</v>
      </c>
      <c r="O13208" t="s">
        <v>13095</v>
      </c>
      <c r="P13208" t="s">
        <v>689</v>
      </c>
      <c r="Q13208">
        <v>106.3168</v>
      </c>
      <c r="S13208" s="1">
        <v>43374</v>
      </c>
      <c r="T13208" s="3">
        <v>18721.280999999999</v>
      </c>
      <c r="U13208" s="1">
        <v>43252</v>
      </c>
      <c r="V13208">
        <v>206616015.35416201</v>
      </c>
    </row>
    <row r="13209" spans="1:22" x14ac:dyDescent="0.55000000000000004">
      <c r="A13209" t="s">
        <v>11</v>
      </c>
      <c r="B13209" s="1">
        <v>43272</v>
      </c>
      <c r="C13209" s="2" t="s">
        <v>642</v>
      </c>
      <c r="D13209" s="2" t="s">
        <v>14046</v>
      </c>
      <c r="E13209">
        <v>12620.400390000001</v>
      </c>
      <c r="F13209">
        <v>12622.54004</v>
      </c>
      <c r="G13209">
        <v>12539.83008</v>
      </c>
      <c r="H13209">
        <v>12560.23047</v>
      </c>
      <c r="I13209">
        <v>12560.23047</v>
      </c>
      <c r="J13209">
        <v>3300060000</v>
      </c>
      <c r="K13209">
        <v>12560.23047</v>
      </c>
      <c r="L13209" t="s">
        <v>685</v>
      </c>
      <c r="M13209" t="s">
        <v>686</v>
      </c>
      <c r="N13209" t="s">
        <v>687</v>
      </c>
      <c r="O13209" t="s">
        <v>13096</v>
      </c>
      <c r="P13209" t="s">
        <v>689</v>
      </c>
      <c r="Q13209">
        <v>106.3168</v>
      </c>
      <c r="S13209" s="1">
        <v>43374</v>
      </c>
      <c r="T13209" s="3">
        <v>18721.280999999999</v>
      </c>
      <c r="U13209" s="1">
        <v>43252</v>
      </c>
      <c r="V13209">
        <v>206616015.35416201</v>
      </c>
    </row>
    <row r="13210" spans="1:22" x14ac:dyDescent="0.55000000000000004">
      <c r="A13210" t="s">
        <v>11</v>
      </c>
      <c r="B13210" s="1">
        <v>43273</v>
      </c>
      <c r="C13210" s="2" t="s">
        <v>642</v>
      </c>
      <c r="D13210" s="2" t="s">
        <v>14046</v>
      </c>
      <c r="E13210">
        <v>12653.339840000001</v>
      </c>
      <c r="F13210">
        <v>12677.700199999999</v>
      </c>
      <c r="G13210">
        <v>12634.73047</v>
      </c>
      <c r="H13210">
        <v>12639.570309999999</v>
      </c>
      <c r="I13210">
        <v>12639.570309999999</v>
      </c>
      <c r="J13210">
        <v>5450550000</v>
      </c>
      <c r="K13210">
        <v>12639.570309999999</v>
      </c>
      <c r="L13210" t="s">
        <v>685</v>
      </c>
      <c r="M13210" t="s">
        <v>686</v>
      </c>
      <c r="N13210" t="s">
        <v>687</v>
      </c>
      <c r="O13210" t="s">
        <v>13097</v>
      </c>
      <c r="P13210" t="s">
        <v>689</v>
      </c>
      <c r="Q13210">
        <v>106.3168</v>
      </c>
      <c r="S13210" s="1">
        <v>43374</v>
      </c>
      <c r="T13210" s="3">
        <v>18721.280999999999</v>
      </c>
      <c r="U13210" s="1">
        <v>43252</v>
      </c>
      <c r="V13210">
        <v>206616015.35416201</v>
      </c>
    </row>
    <row r="13211" spans="1:22" x14ac:dyDescent="0.55000000000000004">
      <c r="A13211" t="s">
        <v>11</v>
      </c>
      <c r="B13211" s="1">
        <v>43276</v>
      </c>
      <c r="C13211" s="2" t="s">
        <v>642</v>
      </c>
      <c r="D13211" s="2" t="s">
        <v>14046</v>
      </c>
      <c r="E13211">
        <v>12584.950199999999</v>
      </c>
      <c r="F13211">
        <v>12584.950199999999</v>
      </c>
      <c r="G13211">
        <v>12424.030269999999</v>
      </c>
      <c r="H13211">
        <v>12481.599609999999</v>
      </c>
      <c r="I13211">
        <v>12481.599609999999</v>
      </c>
      <c r="J13211">
        <v>3655080000</v>
      </c>
      <c r="K13211">
        <v>12481.599609999999</v>
      </c>
      <c r="L13211" t="s">
        <v>685</v>
      </c>
      <c r="M13211" t="s">
        <v>686</v>
      </c>
      <c r="N13211" t="s">
        <v>687</v>
      </c>
      <c r="O13211" t="s">
        <v>13098</v>
      </c>
      <c r="P13211" t="s">
        <v>689</v>
      </c>
      <c r="Q13211">
        <v>106.3168</v>
      </c>
      <c r="S13211" s="1">
        <v>43374</v>
      </c>
      <c r="T13211" s="3">
        <v>18721.280999999999</v>
      </c>
      <c r="U13211" s="1">
        <v>43252</v>
      </c>
      <c r="V13211">
        <v>206616015.35416201</v>
      </c>
    </row>
    <row r="13212" spans="1:22" x14ac:dyDescent="0.55000000000000004">
      <c r="A13212" t="s">
        <v>11</v>
      </c>
      <c r="B13212" s="1">
        <v>43277</v>
      </c>
      <c r="C13212" s="2" t="s">
        <v>642</v>
      </c>
      <c r="D13212" s="2" t="s">
        <v>14046</v>
      </c>
      <c r="E13212">
        <v>12501.339840000001</v>
      </c>
      <c r="F13212">
        <v>12544.780269999999</v>
      </c>
      <c r="G13212">
        <v>12466.12012</v>
      </c>
      <c r="H13212">
        <v>12510.54981</v>
      </c>
      <c r="I13212">
        <v>12510.54981</v>
      </c>
      <c r="J13212">
        <v>3555090000</v>
      </c>
      <c r="K13212">
        <v>12510.54981</v>
      </c>
      <c r="L13212" t="s">
        <v>685</v>
      </c>
      <c r="M13212" t="s">
        <v>686</v>
      </c>
      <c r="N13212" t="s">
        <v>687</v>
      </c>
      <c r="O13212" t="s">
        <v>13099</v>
      </c>
      <c r="P13212" t="s">
        <v>689</v>
      </c>
      <c r="Q13212">
        <v>106.3168</v>
      </c>
      <c r="S13212" s="1">
        <v>43374</v>
      </c>
      <c r="T13212" s="3">
        <v>18721.280999999999</v>
      </c>
      <c r="U13212" s="1">
        <v>43252</v>
      </c>
      <c r="V13212">
        <v>206616015.35416201</v>
      </c>
    </row>
    <row r="13213" spans="1:22" x14ac:dyDescent="0.55000000000000004">
      <c r="A13213" t="s">
        <v>11</v>
      </c>
      <c r="B13213" s="1">
        <v>43278</v>
      </c>
      <c r="C13213" s="2" t="s">
        <v>642</v>
      </c>
      <c r="D13213" s="2" t="s">
        <v>14046</v>
      </c>
      <c r="E13213">
        <v>12528.440430000001</v>
      </c>
      <c r="F13213">
        <v>12594.45996</v>
      </c>
      <c r="G13213">
        <v>12412.009770000001</v>
      </c>
      <c r="H13213">
        <v>12412.070309999999</v>
      </c>
      <c r="I13213">
        <v>12412.070309999999</v>
      </c>
      <c r="J13213">
        <v>3776090000</v>
      </c>
      <c r="K13213">
        <v>12412.070309999999</v>
      </c>
      <c r="L13213" t="s">
        <v>685</v>
      </c>
      <c r="M13213" t="s">
        <v>686</v>
      </c>
      <c r="N13213" t="s">
        <v>687</v>
      </c>
      <c r="O13213" t="s">
        <v>13100</v>
      </c>
      <c r="P13213" t="s">
        <v>689</v>
      </c>
      <c r="Q13213">
        <v>106.3168</v>
      </c>
      <c r="S13213" s="1">
        <v>43374</v>
      </c>
      <c r="T13213" s="3">
        <v>18721.280999999999</v>
      </c>
      <c r="U13213" s="1">
        <v>43252</v>
      </c>
      <c r="V13213">
        <v>206616015.35416201</v>
      </c>
    </row>
    <row r="13214" spans="1:22" x14ac:dyDescent="0.55000000000000004">
      <c r="A13214" t="s">
        <v>11</v>
      </c>
      <c r="B13214" s="1">
        <v>43279</v>
      </c>
      <c r="C13214" s="2" t="s">
        <v>642</v>
      </c>
      <c r="D13214" s="2" t="s">
        <v>14046</v>
      </c>
      <c r="E13214">
        <v>12412.190430000001</v>
      </c>
      <c r="F13214">
        <v>12503.700199999999</v>
      </c>
      <c r="G13214">
        <v>12377.04004</v>
      </c>
      <c r="H13214">
        <v>12475.98047</v>
      </c>
      <c r="I13214">
        <v>12475.98047</v>
      </c>
      <c r="J13214">
        <v>3428140000</v>
      </c>
      <c r="K13214">
        <v>12475.98047</v>
      </c>
      <c r="L13214" t="s">
        <v>685</v>
      </c>
      <c r="M13214" t="s">
        <v>686</v>
      </c>
      <c r="N13214" t="s">
        <v>687</v>
      </c>
      <c r="O13214" t="s">
        <v>13101</v>
      </c>
      <c r="P13214" t="s">
        <v>689</v>
      </c>
      <c r="Q13214">
        <v>106.3168</v>
      </c>
      <c r="S13214" s="1">
        <v>43374</v>
      </c>
      <c r="T13214" s="3">
        <v>18721.280999999999</v>
      </c>
      <c r="U13214" s="1">
        <v>43252</v>
      </c>
      <c r="V13214">
        <v>206616015.35416201</v>
      </c>
    </row>
    <row r="13215" spans="1:22" x14ac:dyDescent="0.55000000000000004">
      <c r="A13215" t="s">
        <v>11</v>
      </c>
      <c r="B13215" s="1">
        <v>43280</v>
      </c>
      <c r="C13215" s="2" t="s">
        <v>642</v>
      </c>
      <c r="D13215" s="2" t="s">
        <v>14046</v>
      </c>
      <c r="E13215">
        <v>12537.190430000001</v>
      </c>
      <c r="F13215">
        <v>12607.389649999999</v>
      </c>
      <c r="G13215">
        <v>12504.25</v>
      </c>
      <c r="H13215">
        <v>12504.25</v>
      </c>
      <c r="I13215">
        <v>12504.25</v>
      </c>
      <c r="J13215">
        <v>3565620000</v>
      </c>
      <c r="K13215">
        <v>12504.25</v>
      </c>
      <c r="L13215" t="s">
        <v>685</v>
      </c>
      <c r="M13215" t="s">
        <v>686</v>
      </c>
      <c r="N13215" t="s">
        <v>687</v>
      </c>
      <c r="O13215" t="s">
        <v>13102</v>
      </c>
      <c r="P13215" t="s">
        <v>689</v>
      </c>
      <c r="Q13215">
        <v>106.3168</v>
      </c>
      <c r="S13215" s="1">
        <v>43374</v>
      </c>
      <c r="T13215" s="3">
        <v>18721.280999999999</v>
      </c>
      <c r="U13215" s="1">
        <v>43252</v>
      </c>
      <c r="V13215">
        <v>206616015.35416201</v>
      </c>
    </row>
    <row r="13216" spans="1:22" x14ac:dyDescent="0.55000000000000004">
      <c r="A13216" t="s">
        <v>11</v>
      </c>
      <c r="B13216" s="1">
        <v>43283</v>
      </c>
      <c r="C13216" s="2" t="s">
        <v>643</v>
      </c>
      <c r="D13216" s="2" t="s">
        <v>14048</v>
      </c>
      <c r="E13216">
        <v>12430.700199999999</v>
      </c>
      <c r="F13216">
        <v>12486.54004</v>
      </c>
      <c r="G13216">
        <v>12400.54004</v>
      </c>
      <c r="H13216">
        <v>12485.58008</v>
      </c>
      <c r="I13216">
        <v>12485.58008</v>
      </c>
      <c r="J13216">
        <v>3073650000</v>
      </c>
      <c r="K13216">
        <v>12485.58008</v>
      </c>
      <c r="L13216" t="s">
        <v>685</v>
      </c>
      <c r="M13216" t="s">
        <v>686</v>
      </c>
      <c r="N13216" t="s">
        <v>687</v>
      </c>
      <c r="O13216" t="s">
        <v>13103</v>
      </c>
      <c r="P13216" t="s">
        <v>689</v>
      </c>
      <c r="Q13216">
        <v>106.324</v>
      </c>
      <c r="S13216" s="1">
        <v>43282</v>
      </c>
      <c r="T13216" s="3">
        <v>18679.598999999998</v>
      </c>
      <c r="U13216" s="1">
        <v>43282</v>
      </c>
      <c r="V13216">
        <v>206625317.35410801</v>
      </c>
    </row>
    <row r="13217" spans="1:22" x14ac:dyDescent="0.55000000000000004">
      <c r="A13217" t="s">
        <v>11</v>
      </c>
      <c r="B13217" s="1">
        <v>43284</v>
      </c>
      <c r="C13217" s="2" t="s">
        <v>643</v>
      </c>
      <c r="D13217" s="2" t="s">
        <v>14048</v>
      </c>
      <c r="E13217">
        <v>12542.33008</v>
      </c>
      <c r="F13217">
        <v>12576.820309999999</v>
      </c>
      <c r="G13217">
        <v>12484.599609999999</v>
      </c>
      <c r="H13217">
        <v>12494.700199999999</v>
      </c>
      <c r="I13217">
        <v>12494.700199999999</v>
      </c>
      <c r="J13217">
        <v>1911470000</v>
      </c>
      <c r="K13217">
        <v>12494.700199999999</v>
      </c>
      <c r="L13217" t="s">
        <v>685</v>
      </c>
      <c r="M13217" t="s">
        <v>686</v>
      </c>
      <c r="N13217" t="s">
        <v>687</v>
      </c>
      <c r="O13217" t="s">
        <v>13104</v>
      </c>
      <c r="P13217" t="s">
        <v>689</v>
      </c>
      <c r="Q13217">
        <v>106.324</v>
      </c>
      <c r="S13217" s="1">
        <v>43282</v>
      </c>
      <c r="T13217" s="3">
        <v>18679.598999999998</v>
      </c>
      <c r="U13217" s="1">
        <v>43282</v>
      </c>
      <c r="V13217">
        <v>206625317.35410801</v>
      </c>
    </row>
    <row r="13218" spans="1:22" x14ac:dyDescent="0.55000000000000004">
      <c r="A13218" t="s">
        <v>11</v>
      </c>
      <c r="B13218" s="1">
        <v>43286</v>
      </c>
      <c r="C13218" s="2" t="s">
        <v>643</v>
      </c>
      <c r="D13218" s="2" t="s">
        <v>14048</v>
      </c>
      <c r="E13218">
        <v>12553.780269999999</v>
      </c>
      <c r="F13218">
        <v>12587.91992</v>
      </c>
      <c r="G13218">
        <v>12512.5</v>
      </c>
      <c r="H13218">
        <v>12585.20996</v>
      </c>
      <c r="I13218">
        <v>12585.20996</v>
      </c>
      <c r="J13218">
        <v>2953420000</v>
      </c>
      <c r="K13218">
        <v>12585.20996</v>
      </c>
      <c r="L13218" t="s">
        <v>685</v>
      </c>
      <c r="M13218" t="s">
        <v>686</v>
      </c>
      <c r="N13218" t="s">
        <v>687</v>
      </c>
      <c r="O13218" t="s">
        <v>13105</v>
      </c>
      <c r="P13218" t="s">
        <v>689</v>
      </c>
      <c r="Q13218">
        <v>106.324</v>
      </c>
      <c r="S13218" s="1">
        <v>43282</v>
      </c>
      <c r="T13218" s="3">
        <v>18679.598999999998</v>
      </c>
      <c r="U13218" s="1">
        <v>43282</v>
      </c>
      <c r="V13218">
        <v>206625317.35410801</v>
      </c>
    </row>
    <row r="13219" spans="1:22" x14ac:dyDescent="0.55000000000000004">
      <c r="A13219" t="s">
        <v>11</v>
      </c>
      <c r="B13219" s="1">
        <v>43287</v>
      </c>
      <c r="C13219" s="2" t="s">
        <v>643</v>
      </c>
      <c r="D13219" s="2" t="s">
        <v>14048</v>
      </c>
      <c r="E13219">
        <v>12578.860350000001</v>
      </c>
      <c r="F13219">
        <v>12684.349609999999</v>
      </c>
      <c r="G13219">
        <v>12561.95996</v>
      </c>
      <c r="H13219">
        <v>12664.87988</v>
      </c>
      <c r="I13219">
        <v>12664.87988</v>
      </c>
      <c r="J13219">
        <v>2554780000</v>
      </c>
      <c r="K13219">
        <v>12664.87988</v>
      </c>
      <c r="L13219" t="s">
        <v>685</v>
      </c>
      <c r="M13219" t="s">
        <v>686</v>
      </c>
      <c r="N13219" t="s">
        <v>687</v>
      </c>
      <c r="O13219" t="s">
        <v>13106</v>
      </c>
      <c r="P13219" t="s">
        <v>689</v>
      </c>
      <c r="Q13219">
        <v>106.324</v>
      </c>
      <c r="S13219" s="1">
        <v>43282</v>
      </c>
      <c r="T13219" s="3">
        <v>18679.598999999998</v>
      </c>
      <c r="U13219" s="1">
        <v>43282</v>
      </c>
      <c r="V13219">
        <v>206625317.35410801</v>
      </c>
    </row>
    <row r="13220" spans="1:22" x14ac:dyDescent="0.55000000000000004">
      <c r="A13220" t="s">
        <v>11</v>
      </c>
      <c r="B13220" s="1">
        <v>43290</v>
      </c>
      <c r="C13220" s="2" t="s">
        <v>643</v>
      </c>
      <c r="D13220" s="2" t="s">
        <v>14048</v>
      </c>
      <c r="E13220">
        <v>12712.33008</v>
      </c>
      <c r="F13220">
        <v>12779.76953</v>
      </c>
      <c r="G13220">
        <v>12712.33008</v>
      </c>
      <c r="H13220">
        <v>12776.91992</v>
      </c>
      <c r="I13220">
        <v>12776.91992</v>
      </c>
      <c r="J13220">
        <v>3050040000</v>
      </c>
      <c r="K13220">
        <v>12776.91992</v>
      </c>
      <c r="L13220" t="s">
        <v>685</v>
      </c>
      <c r="M13220" t="s">
        <v>686</v>
      </c>
      <c r="N13220" t="s">
        <v>687</v>
      </c>
      <c r="O13220" t="s">
        <v>13107</v>
      </c>
      <c r="P13220" t="s">
        <v>689</v>
      </c>
      <c r="Q13220">
        <v>106.324</v>
      </c>
      <c r="S13220" s="1">
        <v>43282</v>
      </c>
      <c r="T13220" s="3">
        <v>18679.598999999998</v>
      </c>
      <c r="U13220" s="1">
        <v>43282</v>
      </c>
      <c r="V13220">
        <v>206625317.35410801</v>
      </c>
    </row>
    <row r="13221" spans="1:22" x14ac:dyDescent="0.55000000000000004">
      <c r="A13221" t="s">
        <v>11</v>
      </c>
      <c r="B13221" s="1">
        <v>43291</v>
      </c>
      <c r="C13221" s="2" t="s">
        <v>643</v>
      </c>
      <c r="D13221" s="2" t="s">
        <v>14048</v>
      </c>
      <c r="E13221">
        <v>12795.45996</v>
      </c>
      <c r="F13221">
        <v>12820.08008</v>
      </c>
      <c r="G13221">
        <v>12782.76953</v>
      </c>
      <c r="H13221">
        <v>12814.639649999999</v>
      </c>
      <c r="I13221">
        <v>12814.639649999999</v>
      </c>
      <c r="J13221">
        <v>3063850000</v>
      </c>
      <c r="K13221">
        <v>12814.639649999999</v>
      </c>
      <c r="L13221" t="s">
        <v>685</v>
      </c>
      <c r="M13221" t="s">
        <v>686</v>
      </c>
      <c r="N13221" t="s">
        <v>687</v>
      </c>
      <c r="O13221" t="s">
        <v>13108</v>
      </c>
      <c r="P13221" t="s">
        <v>689</v>
      </c>
      <c r="Q13221">
        <v>106.324</v>
      </c>
      <c r="S13221" s="1">
        <v>43282</v>
      </c>
      <c r="T13221" s="3">
        <v>18679.598999999998</v>
      </c>
      <c r="U13221" s="1">
        <v>43282</v>
      </c>
      <c r="V13221">
        <v>206625317.35410801</v>
      </c>
    </row>
    <row r="13222" spans="1:22" x14ac:dyDescent="0.55000000000000004">
      <c r="A13222" t="s">
        <v>11</v>
      </c>
      <c r="B13222" s="1">
        <v>43292</v>
      </c>
      <c r="C13222" s="2" t="s">
        <v>643</v>
      </c>
      <c r="D13222" s="2" t="s">
        <v>14048</v>
      </c>
      <c r="E13222">
        <v>12737.969730000001</v>
      </c>
      <c r="F13222">
        <v>12756.04004</v>
      </c>
      <c r="G13222">
        <v>12665.599609999999</v>
      </c>
      <c r="H13222">
        <v>12681.589840000001</v>
      </c>
      <c r="I13222">
        <v>12681.589840000001</v>
      </c>
      <c r="J13222">
        <v>2964740000</v>
      </c>
      <c r="K13222">
        <v>12681.589840000001</v>
      </c>
      <c r="L13222" t="s">
        <v>685</v>
      </c>
      <c r="M13222" t="s">
        <v>686</v>
      </c>
      <c r="N13222" t="s">
        <v>687</v>
      </c>
      <c r="O13222" t="s">
        <v>13109</v>
      </c>
      <c r="P13222" t="s">
        <v>689</v>
      </c>
      <c r="Q13222">
        <v>106.324</v>
      </c>
      <c r="S13222" s="1">
        <v>43282</v>
      </c>
      <c r="T13222" s="3">
        <v>18679.598999999998</v>
      </c>
      <c r="U13222" s="1">
        <v>43282</v>
      </c>
      <c r="V13222">
        <v>206625317.35410801</v>
      </c>
    </row>
    <row r="13223" spans="1:22" x14ac:dyDescent="0.55000000000000004">
      <c r="A13223" t="s">
        <v>11</v>
      </c>
      <c r="B13223" s="1">
        <v>43293</v>
      </c>
      <c r="C13223" s="2" t="s">
        <v>643</v>
      </c>
      <c r="D13223" s="2" t="s">
        <v>14048</v>
      </c>
      <c r="E13223">
        <v>12746.719730000001</v>
      </c>
      <c r="F13223">
        <v>12771.98047</v>
      </c>
      <c r="G13223">
        <v>12709.280269999999</v>
      </c>
      <c r="H13223">
        <v>12761.45996</v>
      </c>
      <c r="I13223">
        <v>12761.45996</v>
      </c>
      <c r="J13223">
        <v>2821690000</v>
      </c>
      <c r="K13223">
        <v>12761.45996</v>
      </c>
      <c r="L13223" t="s">
        <v>685</v>
      </c>
      <c r="M13223" t="s">
        <v>686</v>
      </c>
      <c r="N13223" t="s">
        <v>687</v>
      </c>
      <c r="O13223" t="s">
        <v>13110</v>
      </c>
      <c r="P13223" t="s">
        <v>689</v>
      </c>
      <c r="Q13223">
        <v>106.324</v>
      </c>
      <c r="S13223" s="1">
        <v>43282</v>
      </c>
      <c r="T13223" s="3">
        <v>18679.598999999998</v>
      </c>
      <c r="U13223" s="1">
        <v>43282</v>
      </c>
      <c r="V13223">
        <v>206625317.35410801</v>
      </c>
    </row>
    <row r="13224" spans="1:22" x14ac:dyDescent="0.55000000000000004">
      <c r="A13224" t="s">
        <v>11</v>
      </c>
      <c r="B13224" s="1">
        <v>43294</v>
      </c>
      <c r="C13224" s="2" t="s">
        <v>643</v>
      </c>
      <c r="D13224" s="2" t="s">
        <v>14048</v>
      </c>
      <c r="E13224">
        <v>12744.79981</v>
      </c>
      <c r="F13224">
        <v>12783.240229999999</v>
      </c>
      <c r="G13224">
        <v>12727.759770000001</v>
      </c>
      <c r="H13224">
        <v>12769.5</v>
      </c>
      <c r="I13224">
        <v>12769.5</v>
      </c>
      <c r="J13224">
        <v>2614000000</v>
      </c>
      <c r="K13224">
        <v>12769.5</v>
      </c>
      <c r="L13224" t="s">
        <v>685</v>
      </c>
      <c r="M13224" t="s">
        <v>686</v>
      </c>
      <c r="N13224" t="s">
        <v>687</v>
      </c>
      <c r="O13224" t="s">
        <v>13111</v>
      </c>
      <c r="P13224" t="s">
        <v>689</v>
      </c>
      <c r="Q13224">
        <v>106.324</v>
      </c>
      <c r="S13224" s="1">
        <v>43282</v>
      </c>
      <c r="T13224" s="3">
        <v>18679.598999999998</v>
      </c>
      <c r="U13224" s="1">
        <v>43282</v>
      </c>
      <c r="V13224">
        <v>206625317.35410801</v>
      </c>
    </row>
    <row r="13225" spans="1:22" x14ac:dyDescent="0.55000000000000004">
      <c r="A13225" t="s">
        <v>11</v>
      </c>
      <c r="B13225" s="1">
        <v>43297</v>
      </c>
      <c r="C13225" s="2" t="s">
        <v>643</v>
      </c>
      <c r="D13225" s="2" t="s">
        <v>14048</v>
      </c>
      <c r="E13225">
        <v>12758.51953</v>
      </c>
      <c r="F13225">
        <v>12766.179690000001</v>
      </c>
      <c r="G13225">
        <v>12717.070309999999</v>
      </c>
      <c r="H13225">
        <v>12748.780269999999</v>
      </c>
      <c r="I13225">
        <v>12748.780269999999</v>
      </c>
      <c r="J13225">
        <v>2812230000</v>
      </c>
      <c r="K13225">
        <v>12748.780269999999</v>
      </c>
      <c r="L13225" t="s">
        <v>685</v>
      </c>
      <c r="M13225" t="s">
        <v>686</v>
      </c>
      <c r="N13225" t="s">
        <v>687</v>
      </c>
      <c r="O13225" t="s">
        <v>13112</v>
      </c>
      <c r="P13225" t="s">
        <v>689</v>
      </c>
      <c r="Q13225">
        <v>106.324</v>
      </c>
      <c r="S13225" s="1">
        <v>43282</v>
      </c>
      <c r="T13225" s="3">
        <v>18679.598999999998</v>
      </c>
      <c r="U13225" s="1">
        <v>43282</v>
      </c>
      <c r="V13225">
        <v>206625317.35410801</v>
      </c>
    </row>
    <row r="13226" spans="1:22" x14ac:dyDescent="0.55000000000000004">
      <c r="A13226" t="s">
        <v>11</v>
      </c>
      <c r="B13226" s="1">
        <v>43298</v>
      </c>
      <c r="C13226" s="2" t="s">
        <v>643</v>
      </c>
      <c r="D13226" s="2" t="s">
        <v>14048</v>
      </c>
      <c r="E13226">
        <v>12731.48047</v>
      </c>
      <c r="F13226">
        <v>12797.58008</v>
      </c>
      <c r="G13226">
        <v>12725.990229999999</v>
      </c>
      <c r="H13226">
        <v>12779.219730000001</v>
      </c>
      <c r="I13226">
        <v>12779.219730000001</v>
      </c>
      <c r="J13226">
        <v>3050730000</v>
      </c>
      <c r="K13226">
        <v>12779.219730000001</v>
      </c>
      <c r="L13226" t="s">
        <v>685</v>
      </c>
      <c r="M13226" t="s">
        <v>686</v>
      </c>
      <c r="N13226" t="s">
        <v>687</v>
      </c>
      <c r="O13226" t="s">
        <v>13113</v>
      </c>
      <c r="P13226" t="s">
        <v>689</v>
      </c>
      <c r="Q13226">
        <v>106.324</v>
      </c>
      <c r="S13226" s="1">
        <v>43282</v>
      </c>
      <c r="T13226" s="3">
        <v>18679.598999999998</v>
      </c>
      <c r="U13226" s="1">
        <v>43282</v>
      </c>
      <c r="V13226">
        <v>206625317.35410801</v>
      </c>
    </row>
    <row r="13227" spans="1:22" x14ac:dyDescent="0.55000000000000004">
      <c r="A13227" t="s">
        <v>11</v>
      </c>
      <c r="B13227" s="1">
        <v>43299</v>
      </c>
      <c r="C13227" s="2" t="s">
        <v>643</v>
      </c>
      <c r="D13227" s="2" t="s">
        <v>14048</v>
      </c>
      <c r="E13227">
        <v>12786.259770000001</v>
      </c>
      <c r="F13227">
        <v>12825.690430000001</v>
      </c>
      <c r="G13227">
        <v>12770.320309999999</v>
      </c>
      <c r="H13227">
        <v>12823.23047</v>
      </c>
      <c r="I13227">
        <v>12823.23047</v>
      </c>
      <c r="J13227">
        <v>3089780000</v>
      </c>
      <c r="K13227">
        <v>12823.23047</v>
      </c>
      <c r="L13227" t="s">
        <v>685</v>
      </c>
      <c r="M13227" t="s">
        <v>686</v>
      </c>
      <c r="N13227" t="s">
        <v>687</v>
      </c>
      <c r="O13227" t="s">
        <v>13114</v>
      </c>
      <c r="P13227" t="s">
        <v>689</v>
      </c>
      <c r="Q13227">
        <v>106.324</v>
      </c>
      <c r="S13227" s="1">
        <v>43282</v>
      </c>
      <c r="T13227" s="3">
        <v>18679.598999999998</v>
      </c>
      <c r="U13227" s="1">
        <v>43282</v>
      </c>
      <c r="V13227">
        <v>206625317.35410801</v>
      </c>
    </row>
    <row r="13228" spans="1:22" x14ac:dyDescent="0.55000000000000004">
      <c r="A13228" t="s">
        <v>11</v>
      </c>
      <c r="B13228" s="1">
        <v>43300</v>
      </c>
      <c r="C13228" s="2" t="s">
        <v>643</v>
      </c>
      <c r="D13228" s="2" t="s">
        <v>14048</v>
      </c>
      <c r="E13228">
        <v>12786.37012</v>
      </c>
      <c r="F13228">
        <v>12815</v>
      </c>
      <c r="G13228">
        <v>12751.79981</v>
      </c>
      <c r="H13228">
        <v>12786.48047</v>
      </c>
      <c r="I13228">
        <v>12786.48047</v>
      </c>
      <c r="J13228">
        <v>3266700000</v>
      </c>
      <c r="K13228">
        <v>12786.48047</v>
      </c>
      <c r="L13228" t="s">
        <v>685</v>
      </c>
      <c r="M13228" t="s">
        <v>686</v>
      </c>
      <c r="N13228" t="s">
        <v>687</v>
      </c>
      <c r="O13228" t="s">
        <v>13115</v>
      </c>
      <c r="P13228" t="s">
        <v>689</v>
      </c>
      <c r="Q13228">
        <v>106.324</v>
      </c>
      <c r="S13228" s="1">
        <v>43282</v>
      </c>
      <c r="T13228" s="3">
        <v>18679.598999999998</v>
      </c>
      <c r="U13228" s="1">
        <v>43282</v>
      </c>
      <c r="V13228">
        <v>206625317.35410801</v>
      </c>
    </row>
    <row r="13229" spans="1:22" x14ac:dyDescent="0.55000000000000004">
      <c r="A13229" t="s">
        <v>11</v>
      </c>
      <c r="B13229" s="1">
        <v>43301</v>
      </c>
      <c r="C13229" s="2" t="s">
        <v>643</v>
      </c>
      <c r="D13229" s="2" t="s">
        <v>14048</v>
      </c>
      <c r="E13229">
        <v>12778.219730000001</v>
      </c>
      <c r="F13229">
        <v>12807.98047</v>
      </c>
      <c r="G13229">
        <v>12770.190430000001</v>
      </c>
      <c r="H13229">
        <v>12789.910159999999</v>
      </c>
      <c r="I13229">
        <v>12789.910159999999</v>
      </c>
      <c r="J13229">
        <v>3230210000</v>
      </c>
      <c r="K13229">
        <v>12789.910159999999</v>
      </c>
      <c r="L13229" t="s">
        <v>685</v>
      </c>
      <c r="M13229" t="s">
        <v>686</v>
      </c>
      <c r="N13229" t="s">
        <v>687</v>
      </c>
      <c r="O13229" t="s">
        <v>13116</v>
      </c>
      <c r="P13229" t="s">
        <v>689</v>
      </c>
      <c r="Q13229">
        <v>106.324</v>
      </c>
      <c r="S13229" s="1">
        <v>43282</v>
      </c>
      <c r="T13229" s="3">
        <v>18679.598999999998</v>
      </c>
      <c r="U13229" s="1">
        <v>43282</v>
      </c>
      <c r="V13229">
        <v>206625317.35410801</v>
      </c>
    </row>
    <row r="13230" spans="1:22" x14ac:dyDescent="0.55000000000000004">
      <c r="A13230" t="s">
        <v>11</v>
      </c>
      <c r="B13230" s="1">
        <v>43304</v>
      </c>
      <c r="C13230" s="2" t="s">
        <v>643</v>
      </c>
      <c r="D13230" s="2" t="s">
        <v>14048</v>
      </c>
      <c r="E13230">
        <v>12788.5</v>
      </c>
      <c r="F13230">
        <v>12803.16992</v>
      </c>
      <c r="G13230">
        <v>12765.58008</v>
      </c>
      <c r="H13230">
        <v>12794.04981</v>
      </c>
      <c r="I13230">
        <v>12794.04981</v>
      </c>
      <c r="J13230">
        <v>2907430000</v>
      </c>
      <c r="K13230">
        <v>12794.04981</v>
      </c>
      <c r="L13230" t="s">
        <v>685</v>
      </c>
      <c r="M13230" t="s">
        <v>686</v>
      </c>
      <c r="N13230" t="s">
        <v>687</v>
      </c>
      <c r="O13230" t="s">
        <v>13117</v>
      </c>
      <c r="P13230" t="s">
        <v>689</v>
      </c>
      <c r="Q13230">
        <v>106.324</v>
      </c>
      <c r="S13230" s="1">
        <v>43282</v>
      </c>
      <c r="T13230" s="3">
        <v>18679.598999999998</v>
      </c>
      <c r="U13230" s="1">
        <v>43282</v>
      </c>
      <c r="V13230">
        <v>206625317.35410801</v>
      </c>
    </row>
    <row r="13231" spans="1:22" x14ac:dyDescent="0.55000000000000004">
      <c r="A13231" t="s">
        <v>11</v>
      </c>
      <c r="B13231" s="1">
        <v>43305</v>
      </c>
      <c r="C13231" s="2" t="s">
        <v>643</v>
      </c>
      <c r="D13231" s="2" t="s">
        <v>14048</v>
      </c>
      <c r="E13231">
        <v>12836.62988</v>
      </c>
      <c r="F13231">
        <v>12883.04981</v>
      </c>
      <c r="G13231">
        <v>12814.04004</v>
      </c>
      <c r="H13231">
        <v>12847.490229999999</v>
      </c>
      <c r="I13231">
        <v>12847.490229999999</v>
      </c>
      <c r="J13231">
        <v>3417530000</v>
      </c>
      <c r="K13231">
        <v>12847.490229999999</v>
      </c>
      <c r="L13231" t="s">
        <v>685</v>
      </c>
      <c r="M13231" t="s">
        <v>686</v>
      </c>
      <c r="N13231" t="s">
        <v>687</v>
      </c>
      <c r="O13231" t="s">
        <v>13118</v>
      </c>
      <c r="P13231" t="s">
        <v>689</v>
      </c>
      <c r="Q13231">
        <v>106.324</v>
      </c>
      <c r="S13231" s="1">
        <v>43282</v>
      </c>
      <c r="T13231" s="3">
        <v>18679.598999999998</v>
      </c>
      <c r="U13231" s="1">
        <v>43282</v>
      </c>
      <c r="V13231">
        <v>206625317.35410801</v>
      </c>
    </row>
    <row r="13232" spans="1:22" x14ac:dyDescent="0.55000000000000004">
      <c r="A13232" t="s">
        <v>11</v>
      </c>
      <c r="B13232" s="1">
        <v>43306</v>
      </c>
      <c r="C13232" s="2" t="s">
        <v>643</v>
      </c>
      <c r="D13232" s="2" t="s">
        <v>14048</v>
      </c>
      <c r="E13232">
        <v>12836.360350000001</v>
      </c>
      <c r="F13232">
        <v>12940.26953</v>
      </c>
      <c r="G13232">
        <v>12820.570309999999</v>
      </c>
      <c r="H13232">
        <v>12933.62988</v>
      </c>
      <c r="I13232">
        <v>12933.62988</v>
      </c>
      <c r="J13232">
        <v>3553010000</v>
      </c>
      <c r="K13232">
        <v>12933.62988</v>
      </c>
      <c r="L13232" t="s">
        <v>685</v>
      </c>
      <c r="M13232" t="s">
        <v>686</v>
      </c>
      <c r="N13232" t="s">
        <v>687</v>
      </c>
      <c r="O13232" t="s">
        <v>13119</v>
      </c>
      <c r="P13232" t="s">
        <v>689</v>
      </c>
      <c r="Q13232">
        <v>106.324</v>
      </c>
      <c r="S13232" s="1">
        <v>43282</v>
      </c>
      <c r="T13232" s="3">
        <v>18679.598999999998</v>
      </c>
      <c r="U13232" s="1">
        <v>43282</v>
      </c>
      <c r="V13232">
        <v>206625317.35410801</v>
      </c>
    </row>
    <row r="13233" spans="1:22" x14ac:dyDescent="0.55000000000000004">
      <c r="A13233" t="s">
        <v>11</v>
      </c>
      <c r="B13233" s="1">
        <v>43307</v>
      </c>
      <c r="C13233" s="2" t="s">
        <v>643</v>
      </c>
      <c r="D13233" s="2" t="s">
        <v>14048</v>
      </c>
      <c r="E13233">
        <v>12929.79004</v>
      </c>
      <c r="F13233">
        <v>12985.570309999999</v>
      </c>
      <c r="G13233">
        <v>12929.79004</v>
      </c>
      <c r="H13233">
        <v>12953.389649999999</v>
      </c>
      <c r="I13233">
        <v>12953.389649999999</v>
      </c>
      <c r="J13233">
        <v>3653330000</v>
      </c>
      <c r="K13233">
        <v>12953.389649999999</v>
      </c>
      <c r="L13233" t="s">
        <v>685</v>
      </c>
      <c r="M13233" t="s">
        <v>686</v>
      </c>
      <c r="N13233" t="s">
        <v>687</v>
      </c>
      <c r="O13233" t="s">
        <v>13120</v>
      </c>
      <c r="P13233" t="s">
        <v>689</v>
      </c>
      <c r="Q13233">
        <v>106.324</v>
      </c>
      <c r="S13233" s="1">
        <v>43282</v>
      </c>
      <c r="T13233" s="3">
        <v>18679.598999999998</v>
      </c>
      <c r="U13233" s="1">
        <v>43282</v>
      </c>
      <c r="V13233">
        <v>206625317.35410801</v>
      </c>
    </row>
    <row r="13234" spans="1:22" x14ac:dyDescent="0.55000000000000004">
      <c r="A13234" t="s">
        <v>11</v>
      </c>
      <c r="B13234" s="1">
        <v>43308</v>
      </c>
      <c r="C13234" s="2" t="s">
        <v>643</v>
      </c>
      <c r="D13234" s="2" t="s">
        <v>14048</v>
      </c>
      <c r="E13234">
        <v>12967.37988</v>
      </c>
      <c r="F13234">
        <v>12978.820309999999</v>
      </c>
      <c r="G13234">
        <v>12886.589840000001</v>
      </c>
      <c r="H13234">
        <v>12921.339840000001</v>
      </c>
      <c r="I13234">
        <v>12921.339840000001</v>
      </c>
      <c r="J13234">
        <v>3415710000</v>
      </c>
      <c r="K13234">
        <v>12921.339840000001</v>
      </c>
      <c r="L13234" t="s">
        <v>685</v>
      </c>
      <c r="M13234" t="s">
        <v>686</v>
      </c>
      <c r="N13234" t="s">
        <v>687</v>
      </c>
      <c r="O13234" t="s">
        <v>13121</v>
      </c>
      <c r="P13234" t="s">
        <v>689</v>
      </c>
      <c r="Q13234">
        <v>106.324</v>
      </c>
      <c r="S13234" s="1">
        <v>43282</v>
      </c>
      <c r="T13234" s="3">
        <v>18679.598999999998</v>
      </c>
      <c r="U13234" s="1">
        <v>43282</v>
      </c>
      <c r="V13234">
        <v>206625317.35410801</v>
      </c>
    </row>
    <row r="13235" spans="1:22" x14ac:dyDescent="0.55000000000000004">
      <c r="A13235" t="s">
        <v>11</v>
      </c>
      <c r="B13235" s="1">
        <v>43311</v>
      </c>
      <c r="C13235" s="2" t="s">
        <v>643</v>
      </c>
      <c r="D13235" s="2" t="s">
        <v>14048</v>
      </c>
      <c r="E13235">
        <v>12936.780269999999</v>
      </c>
      <c r="F13235">
        <v>12961.900390000001</v>
      </c>
      <c r="G13235">
        <v>12895.62012</v>
      </c>
      <c r="H13235">
        <v>12903.429690000001</v>
      </c>
      <c r="I13235">
        <v>12903.429690000001</v>
      </c>
      <c r="J13235">
        <v>3245770000</v>
      </c>
      <c r="K13235">
        <v>12903.429690000001</v>
      </c>
      <c r="L13235" t="s">
        <v>685</v>
      </c>
      <c r="M13235" t="s">
        <v>686</v>
      </c>
      <c r="N13235" t="s">
        <v>687</v>
      </c>
      <c r="O13235" t="s">
        <v>13122</v>
      </c>
      <c r="P13235" t="s">
        <v>689</v>
      </c>
      <c r="Q13235">
        <v>106.324</v>
      </c>
      <c r="S13235" s="1">
        <v>43282</v>
      </c>
      <c r="T13235" s="3">
        <v>18679.598999999998</v>
      </c>
      <c r="U13235" s="1">
        <v>43282</v>
      </c>
      <c r="V13235">
        <v>206625317.35410801</v>
      </c>
    </row>
    <row r="13236" spans="1:22" x14ac:dyDescent="0.55000000000000004">
      <c r="A13236" t="s">
        <v>11</v>
      </c>
      <c r="B13236" s="1">
        <v>43312</v>
      </c>
      <c r="C13236" s="2" t="s">
        <v>643</v>
      </c>
      <c r="D13236" s="2" t="s">
        <v>14048</v>
      </c>
      <c r="E13236">
        <v>12903.429690000001</v>
      </c>
      <c r="F13236">
        <v>12989.45996</v>
      </c>
      <c r="G13236">
        <v>12903.429690000001</v>
      </c>
      <c r="H13236">
        <v>12963.280269999999</v>
      </c>
      <c r="I13236">
        <v>12963.280269999999</v>
      </c>
      <c r="J13236">
        <v>3892100000</v>
      </c>
      <c r="K13236">
        <v>12963.280269999999</v>
      </c>
      <c r="L13236" t="s">
        <v>685</v>
      </c>
      <c r="M13236" t="s">
        <v>686</v>
      </c>
      <c r="N13236" t="s">
        <v>687</v>
      </c>
      <c r="O13236" t="s">
        <v>13123</v>
      </c>
      <c r="P13236" t="s">
        <v>689</v>
      </c>
      <c r="Q13236">
        <v>106.324</v>
      </c>
      <c r="S13236" s="1">
        <v>43282</v>
      </c>
      <c r="T13236" s="3">
        <v>18679.598999999998</v>
      </c>
      <c r="U13236" s="1">
        <v>43282</v>
      </c>
      <c r="V13236">
        <v>206625317.35410801</v>
      </c>
    </row>
    <row r="13237" spans="1:22" x14ac:dyDescent="0.55000000000000004">
      <c r="A13237" t="s">
        <v>11</v>
      </c>
      <c r="B13237" s="1">
        <v>43313</v>
      </c>
      <c r="C13237" s="2" t="s">
        <v>644</v>
      </c>
      <c r="D13237" s="2" t="s">
        <v>14048</v>
      </c>
      <c r="E13237">
        <v>12949.849609999999</v>
      </c>
      <c r="F13237">
        <v>12961.690430000001</v>
      </c>
      <c r="G13237">
        <v>12879.469730000001</v>
      </c>
      <c r="H13237">
        <v>12902.389649999999</v>
      </c>
      <c r="I13237">
        <v>12902.389649999999</v>
      </c>
      <c r="J13237">
        <v>3496990000</v>
      </c>
      <c r="K13237">
        <v>12902.389649999999</v>
      </c>
      <c r="L13237" t="s">
        <v>685</v>
      </c>
      <c r="M13237" t="s">
        <v>686</v>
      </c>
      <c r="N13237" t="s">
        <v>687</v>
      </c>
      <c r="O13237" t="s">
        <v>13124</v>
      </c>
      <c r="P13237" t="s">
        <v>689</v>
      </c>
      <c r="Q13237">
        <v>106.3831</v>
      </c>
      <c r="S13237" s="1">
        <v>43282</v>
      </c>
      <c r="T13237" s="3">
        <v>18679.598999999998</v>
      </c>
      <c r="U13237" s="1">
        <v>43313</v>
      </c>
      <c r="V13237">
        <v>206682046.860212</v>
      </c>
    </row>
    <row r="13238" spans="1:22" x14ac:dyDescent="0.55000000000000004">
      <c r="A13238" t="s">
        <v>11</v>
      </c>
      <c r="B13238" s="1">
        <v>43314</v>
      </c>
      <c r="C13238" s="2" t="s">
        <v>644</v>
      </c>
      <c r="D13238" s="2" t="s">
        <v>14048</v>
      </c>
      <c r="E13238">
        <v>12818.589840000001</v>
      </c>
      <c r="F13238">
        <v>12904.75</v>
      </c>
      <c r="G13238">
        <v>12803.900390000001</v>
      </c>
      <c r="H13238">
        <v>12898.070309999999</v>
      </c>
      <c r="I13238">
        <v>12898.070309999999</v>
      </c>
      <c r="J13238">
        <v>3467380000</v>
      </c>
      <c r="K13238">
        <v>12898.070309999999</v>
      </c>
      <c r="L13238" t="s">
        <v>685</v>
      </c>
      <c r="M13238" t="s">
        <v>686</v>
      </c>
      <c r="N13238" t="s">
        <v>687</v>
      </c>
      <c r="O13238" t="s">
        <v>13125</v>
      </c>
      <c r="P13238" t="s">
        <v>689</v>
      </c>
      <c r="Q13238">
        <v>106.3831</v>
      </c>
      <c r="S13238" s="1">
        <v>43282</v>
      </c>
      <c r="T13238" s="3">
        <v>18679.598999999998</v>
      </c>
      <c r="U13238" s="1">
        <v>43313</v>
      </c>
      <c r="V13238">
        <v>206682046.860212</v>
      </c>
    </row>
    <row r="13239" spans="1:22" x14ac:dyDescent="0.55000000000000004">
      <c r="A13239" t="s">
        <v>11</v>
      </c>
      <c r="B13239" s="1">
        <v>43315</v>
      </c>
      <c r="C13239" s="2" t="s">
        <v>644</v>
      </c>
      <c r="D13239" s="2" t="s">
        <v>14048</v>
      </c>
      <c r="E13239">
        <v>12893.91992</v>
      </c>
      <c r="F13239">
        <v>12955.76953</v>
      </c>
      <c r="G13239">
        <v>12893.29981</v>
      </c>
      <c r="H13239">
        <v>12953.339840000001</v>
      </c>
      <c r="I13239">
        <v>12953.339840000001</v>
      </c>
      <c r="J13239">
        <v>3030390000</v>
      </c>
      <c r="K13239">
        <v>12953.339840000001</v>
      </c>
      <c r="L13239" t="s">
        <v>685</v>
      </c>
      <c r="M13239" t="s">
        <v>686</v>
      </c>
      <c r="N13239" t="s">
        <v>687</v>
      </c>
      <c r="O13239" t="s">
        <v>13126</v>
      </c>
      <c r="P13239" t="s">
        <v>689</v>
      </c>
      <c r="Q13239">
        <v>106.3831</v>
      </c>
      <c r="S13239" s="1">
        <v>43282</v>
      </c>
      <c r="T13239" s="3">
        <v>18679.598999999998</v>
      </c>
      <c r="U13239" s="1">
        <v>43313</v>
      </c>
      <c r="V13239">
        <v>206682046.860212</v>
      </c>
    </row>
    <row r="13240" spans="1:22" x14ac:dyDescent="0.55000000000000004">
      <c r="A13240" t="s">
        <v>11</v>
      </c>
      <c r="B13240" s="1">
        <v>43318</v>
      </c>
      <c r="C13240" s="2" t="s">
        <v>644</v>
      </c>
      <c r="D13240" s="2" t="s">
        <v>14048</v>
      </c>
      <c r="E13240">
        <v>12939.76953</v>
      </c>
      <c r="F13240">
        <v>12985.48047</v>
      </c>
      <c r="G13240">
        <v>12918.809569999999</v>
      </c>
      <c r="H13240">
        <v>12964.26953</v>
      </c>
      <c r="I13240">
        <v>12964.26953</v>
      </c>
      <c r="J13240">
        <v>2874540000</v>
      </c>
      <c r="K13240">
        <v>12964.26953</v>
      </c>
      <c r="L13240" t="s">
        <v>685</v>
      </c>
      <c r="M13240" t="s">
        <v>686</v>
      </c>
      <c r="N13240" t="s">
        <v>687</v>
      </c>
      <c r="O13240" t="s">
        <v>13127</v>
      </c>
      <c r="P13240" t="s">
        <v>689</v>
      </c>
      <c r="Q13240">
        <v>106.3831</v>
      </c>
      <c r="S13240" s="1">
        <v>43282</v>
      </c>
      <c r="T13240" s="3">
        <v>18679.598999999998</v>
      </c>
      <c r="U13240" s="1">
        <v>43313</v>
      </c>
      <c r="V13240">
        <v>206682046.860212</v>
      </c>
    </row>
    <row r="13241" spans="1:22" x14ac:dyDescent="0.55000000000000004">
      <c r="A13241" t="s">
        <v>11</v>
      </c>
      <c r="B13241" s="1">
        <v>43319</v>
      </c>
      <c r="C13241" s="2" t="s">
        <v>644</v>
      </c>
      <c r="D13241" s="2" t="s">
        <v>14048</v>
      </c>
      <c r="E13241">
        <v>13011.29981</v>
      </c>
      <c r="F13241">
        <v>13039.559569999999</v>
      </c>
      <c r="G13241">
        <v>12997.280269999999</v>
      </c>
      <c r="H13241">
        <v>12999.589840000001</v>
      </c>
      <c r="I13241">
        <v>12999.589840000001</v>
      </c>
      <c r="J13241">
        <v>3162770000</v>
      </c>
      <c r="K13241">
        <v>12999.589840000001</v>
      </c>
      <c r="L13241" t="s">
        <v>685</v>
      </c>
      <c r="M13241" t="s">
        <v>686</v>
      </c>
      <c r="N13241" t="s">
        <v>687</v>
      </c>
      <c r="O13241" t="s">
        <v>13128</v>
      </c>
      <c r="P13241" t="s">
        <v>689</v>
      </c>
      <c r="Q13241">
        <v>106.3831</v>
      </c>
      <c r="S13241" s="1">
        <v>43282</v>
      </c>
      <c r="T13241" s="3">
        <v>18679.598999999998</v>
      </c>
      <c r="U13241" s="1">
        <v>43313</v>
      </c>
      <c r="V13241">
        <v>206682046.860212</v>
      </c>
    </row>
    <row r="13242" spans="1:22" x14ac:dyDescent="0.55000000000000004">
      <c r="A13242" t="s">
        <v>11</v>
      </c>
      <c r="B13242" s="1">
        <v>43320</v>
      </c>
      <c r="C13242" s="2" t="s">
        <v>644</v>
      </c>
      <c r="D13242" s="2" t="s">
        <v>14048</v>
      </c>
      <c r="E13242">
        <v>12995.91992</v>
      </c>
      <c r="F13242">
        <v>13007.650390000001</v>
      </c>
      <c r="G13242">
        <v>12966.820309999999</v>
      </c>
      <c r="H13242">
        <v>12987.910159999999</v>
      </c>
      <c r="I13242">
        <v>12987.910159999999</v>
      </c>
      <c r="J13242">
        <v>2972200000</v>
      </c>
      <c r="K13242">
        <v>12987.910159999999</v>
      </c>
      <c r="L13242" t="s">
        <v>685</v>
      </c>
      <c r="M13242" t="s">
        <v>686</v>
      </c>
      <c r="N13242" t="s">
        <v>687</v>
      </c>
      <c r="O13242" t="s">
        <v>13129</v>
      </c>
      <c r="P13242" t="s">
        <v>689</v>
      </c>
      <c r="Q13242">
        <v>106.3831</v>
      </c>
      <c r="S13242" s="1">
        <v>43282</v>
      </c>
      <c r="T13242" s="3">
        <v>18679.598999999998</v>
      </c>
      <c r="U13242" s="1">
        <v>43313</v>
      </c>
      <c r="V13242">
        <v>206682046.860212</v>
      </c>
    </row>
    <row r="13243" spans="1:22" x14ac:dyDescent="0.55000000000000004">
      <c r="A13243" t="s">
        <v>11</v>
      </c>
      <c r="B13243" s="1">
        <v>43321</v>
      </c>
      <c r="C13243" s="2" t="s">
        <v>644</v>
      </c>
      <c r="D13243" s="2" t="s">
        <v>14048</v>
      </c>
      <c r="E13243">
        <v>12983.25</v>
      </c>
      <c r="F13243">
        <v>13001.66992</v>
      </c>
      <c r="G13243">
        <v>12949.910159999999</v>
      </c>
      <c r="H13243">
        <v>12956.660159999999</v>
      </c>
      <c r="I13243">
        <v>12956.660159999999</v>
      </c>
      <c r="J13243">
        <v>3047050000</v>
      </c>
      <c r="K13243">
        <v>12956.660159999999</v>
      </c>
      <c r="L13243" t="s">
        <v>685</v>
      </c>
      <c r="M13243" t="s">
        <v>686</v>
      </c>
      <c r="N13243" t="s">
        <v>687</v>
      </c>
      <c r="O13243" t="s">
        <v>13130</v>
      </c>
      <c r="P13243" t="s">
        <v>689</v>
      </c>
      <c r="Q13243">
        <v>106.3831</v>
      </c>
      <c r="S13243" s="1">
        <v>43282</v>
      </c>
      <c r="T13243" s="3">
        <v>18679.598999999998</v>
      </c>
      <c r="U13243" s="1">
        <v>43313</v>
      </c>
      <c r="V13243">
        <v>206682046.860212</v>
      </c>
    </row>
    <row r="13244" spans="1:22" x14ac:dyDescent="0.55000000000000004">
      <c r="A13244" t="s">
        <v>11</v>
      </c>
      <c r="B13244" s="1">
        <v>43322</v>
      </c>
      <c r="C13244" s="2" t="s">
        <v>644</v>
      </c>
      <c r="D13244" s="2" t="s">
        <v>14048</v>
      </c>
      <c r="E13244">
        <v>12868.099609999999</v>
      </c>
      <c r="F13244">
        <v>12878.030269999999</v>
      </c>
      <c r="G13244">
        <v>12818.009770000001</v>
      </c>
      <c r="H13244">
        <v>12843.490229999999</v>
      </c>
      <c r="I13244">
        <v>12843.490229999999</v>
      </c>
      <c r="J13244">
        <v>3256040000</v>
      </c>
      <c r="K13244">
        <v>12843.490229999999</v>
      </c>
      <c r="L13244" t="s">
        <v>685</v>
      </c>
      <c r="M13244" t="s">
        <v>686</v>
      </c>
      <c r="N13244" t="s">
        <v>687</v>
      </c>
      <c r="O13244" t="s">
        <v>13131</v>
      </c>
      <c r="P13244" t="s">
        <v>689</v>
      </c>
      <c r="Q13244">
        <v>106.3831</v>
      </c>
      <c r="S13244" s="1">
        <v>43282</v>
      </c>
      <c r="T13244" s="3">
        <v>18679.598999999998</v>
      </c>
      <c r="U13244" s="1">
        <v>43313</v>
      </c>
      <c r="V13244">
        <v>206682046.860212</v>
      </c>
    </row>
    <row r="13245" spans="1:22" x14ac:dyDescent="0.55000000000000004">
      <c r="A13245" t="s">
        <v>11</v>
      </c>
      <c r="B13245" s="1">
        <v>43325</v>
      </c>
      <c r="C13245" s="2" t="s">
        <v>644</v>
      </c>
      <c r="D13245" s="2" t="s">
        <v>14048</v>
      </c>
      <c r="E13245">
        <v>12836.650390000001</v>
      </c>
      <c r="F13245">
        <v>12853.16992</v>
      </c>
      <c r="G13245">
        <v>12746.009770000001</v>
      </c>
      <c r="H13245">
        <v>12763.660159999999</v>
      </c>
      <c r="I13245">
        <v>12763.660159999999</v>
      </c>
      <c r="J13245">
        <v>3158450000</v>
      </c>
      <c r="K13245">
        <v>12763.660159999999</v>
      </c>
      <c r="L13245" t="s">
        <v>685</v>
      </c>
      <c r="M13245" t="s">
        <v>686</v>
      </c>
      <c r="N13245" t="s">
        <v>687</v>
      </c>
      <c r="O13245" t="s">
        <v>13132</v>
      </c>
      <c r="P13245" t="s">
        <v>689</v>
      </c>
      <c r="Q13245">
        <v>106.3831</v>
      </c>
      <c r="S13245" s="1">
        <v>43282</v>
      </c>
      <c r="T13245" s="3">
        <v>18679.598999999998</v>
      </c>
      <c r="U13245" s="1">
        <v>43313</v>
      </c>
      <c r="V13245">
        <v>206682046.860212</v>
      </c>
    </row>
    <row r="13246" spans="1:22" x14ac:dyDescent="0.55000000000000004">
      <c r="A13246" t="s">
        <v>11</v>
      </c>
      <c r="B13246" s="1">
        <v>43326</v>
      </c>
      <c r="C13246" s="2" t="s">
        <v>644</v>
      </c>
      <c r="D13246" s="2" t="s">
        <v>14048</v>
      </c>
      <c r="E13246">
        <v>12791.950199999999</v>
      </c>
      <c r="F13246">
        <v>12849.490229999999</v>
      </c>
      <c r="G13246">
        <v>12791.950199999999</v>
      </c>
      <c r="H13246">
        <v>12835.309569999999</v>
      </c>
      <c r="I13246">
        <v>12835.309569999999</v>
      </c>
      <c r="J13246">
        <v>2976970000</v>
      </c>
      <c r="K13246">
        <v>12835.309569999999</v>
      </c>
      <c r="L13246" t="s">
        <v>685</v>
      </c>
      <c r="M13246" t="s">
        <v>686</v>
      </c>
      <c r="N13246" t="s">
        <v>687</v>
      </c>
      <c r="O13246" t="s">
        <v>13133</v>
      </c>
      <c r="P13246" t="s">
        <v>689</v>
      </c>
      <c r="Q13246">
        <v>106.3831</v>
      </c>
      <c r="S13246" s="1">
        <v>43282</v>
      </c>
      <c r="T13246" s="3">
        <v>18679.598999999998</v>
      </c>
      <c r="U13246" s="1">
        <v>43313</v>
      </c>
      <c r="V13246">
        <v>206682046.860212</v>
      </c>
    </row>
    <row r="13247" spans="1:22" x14ac:dyDescent="0.55000000000000004">
      <c r="A13247" t="s">
        <v>11</v>
      </c>
      <c r="B13247" s="1">
        <v>43327</v>
      </c>
      <c r="C13247" s="2" t="s">
        <v>644</v>
      </c>
      <c r="D13247" s="2" t="s">
        <v>14048</v>
      </c>
      <c r="E13247">
        <v>12752.5</v>
      </c>
      <c r="F13247">
        <v>12752.5</v>
      </c>
      <c r="G13247">
        <v>12648.320309999999</v>
      </c>
      <c r="H13247">
        <v>12723.089840000001</v>
      </c>
      <c r="I13247">
        <v>12723.089840000001</v>
      </c>
      <c r="J13247">
        <v>3645070000</v>
      </c>
      <c r="K13247">
        <v>12723.089840000001</v>
      </c>
      <c r="L13247" t="s">
        <v>685</v>
      </c>
      <c r="M13247" t="s">
        <v>686</v>
      </c>
      <c r="N13247" t="s">
        <v>687</v>
      </c>
      <c r="O13247" t="s">
        <v>13134</v>
      </c>
      <c r="P13247" t="s">
        <v>689</v>
      </c>
      <c r="Q13247">
        <v>106.3831</v>
      </c>
      <c r="S13247" s="1">
        <v>43282</v>
      </c>
      <c r="T13247" s="3">
        <v>18679.598999999998</v>
      </c>
      <c r="U13247" s="1">
        <v>43313</v>
      </c>
      <c r="V13247">
        <v>206682046.860212</v>
      </c>
    </row>
    <row r="13248" spans="1:22" x14ac:dyDescent="0.55000000000000004">
      <c r="A13248" t="s">
        <v>11</v>
      </c>
      <c r="B13248" s="1">
        <v>43328</v>
      </c>
      <c r="C13248" s="2" t="s">
        <v>644</v>
      </c>
      <c r="D13248" s="2" t="s">
        <v>14048</v>
      </c>
      <c r="E13248">
        <v>12784.759770000001</v>
      </c>
      <c r="F13248">
        <v>12875.410159999999</v>
      </c>
      <c r="G13248">
        <v>12784.759770000001</v>
      </c>
      <c r="H13248">
        <v>12841.280269999999</v>
      </c>
      <c r="I13248">
        <v>12841.280269999999</v>
      </c>
      <c r="J13248">
        <v>3219880000</v>
      </c>
      <c r="K13248">
        <v>12841.280269999999</v>
      </c>
      <c r="L13248" t="s">
        <v>685</v>
      </c>
      <c r="M13248" t="s">
        <v>686</v>
      </c>
      <c r="N13248" t="s">
        <v>687</v>
      </c>
      <c r="O13248" t="s">
        <v>13135</v>
      </c>
      <c r="P13248" t="s">
        <v>689</v>
      </c>
      <c r="Q13248">
        <v>106.3831</v>
      </c>
      <c r="S13248" s="1">
        <v>43282</v>
      </c>
      <c r="T13248" s="3">
        <v>18679.598999999998</v>
      </c>
      <c r="U13248" s="1">
        <v>43313</v>
      </c>
      <c r="V13248">
        <v>206682046.860212</v>
      </c>
    </row>
    <row r="13249" spans="1:22" x14ac:dyDescent="0.55000000000000004">
      <c r="A13249" t="s">
        <v>11</v>
      </c>
      <c r="B13249" s="1">
        <v>43329</v>
      </c>
      <c r="C13249" s="2" t="s">
        <v>644</v>
      </c>
      <c r="D13249" s="2" t="s">
        <v>14048</v>
      </c>
      <c r="E13249">
        <v>12839.719730000001</v>
      </c>
      <c r="F13249">
        <v>12928.179690000001</v>
      </c>
      <c r="G13249">
        <v>12834.110350000001</v>
      </c>
      <c r="H13249">
        <v>12908.259770000001</v>
      </c>
      <c r="I13249">
        <v>12908.259770000001</v>
      </c>
      <c r="J13249">
        <v>3024100000</v>
      </c>
      <c r="K13249">
        <v>12908.259770000001</v>
      </c>
      <c r="L13249" t="s">
        <v>685</v>
      </c>
      <c r="M13249" t="s">
        <v>686</v>
      </c>
      <c r="N13249" t="s">
        <v>687</v>
      </c>
      <c r="O13249" t="s">
        <v>13136</v>
      </c>
      <c r="P13249" t="s">
        <v>689</v>
      </c>
      <c r="Q13249">
        <v>106.3831</v>
      </c>
      <c r="S13249" s="1">
        <v>43282</v>
      </c>
      <c r="T13249" s="3">
        <v>18679.598999999998</v>
      </c>
      <c r="U13249" s="1">
        <v>43313</v>
      </c>
      <c r="V13249">
        <v>206682046.860212</v>
      </c>
    </row>
    <row r="13250" spans="1:22" x14ac:dyDescent="0.55000000000000004">
      <c r="A13250" t="s">
        <v>11</v>
      </c>
      <c r="B13250" s="1">
        <v>43332</v>
      </c>
      <c r="C13250" s="2" t="s">
        <v>644</v>
      </c>
      <c r="D13250" s="2" t="s">
        <v>14048</v>
      </c>
      <c r="E13250">
        <v>12930.150390000001</v>
      </c>
      <c r="F13250">
        <v>12973.559569999999</v>
      </c>
      <c r="G13250">
        <v>12929.429690000001</v>
      </c>
      <c r="H13250">
        <v>12965.099609999999</v>
      </c>
      <c r="I13250">
        <v>12965.099609999999</v>
      </c>
      <c r="J13250">
        <v>2748020000</v>
      </c>
      <c r="K13250">
        <v>12965.099609999999</v>
      </c>
      <c r="L13250" t="s">
        <v>685</v>
      </c>
      <c r="M13250" t="s">
        <v>686</v>
      </c>
      <c r="N13250" t="s">
        <v>687</v>
      </c>
      <c r="O13250" t="s">
        <v>13137</v>
      </c>
      <c r="P13250" t="s">
        <v>689</v>
      </c>
      <c r="Q13250">
        <v>106.3831</v>
      </c>
      <c r="S13250" s="1">
        <v>43282</v>
      </c>
      <c r="T13250" s="3">
        <v>18679.598999999998</v>
      </c>
      <c r="U13250" s="1">
        <v>43313</v>
      </c>
      <c r="V13250">
        <v>206682046.860212</v>
      </c>
    </row>
    <row r="13251" spans="1:22" x14ac:dyDescent="0.55000000000000004">
      <c r="A13251" t="s">
        <v>11</v>
      </c>
      <c r="B13251" s="1">
        <v>43333</v>
      </c>
      <c r="C13251" s="2" t="s">
        <v>644</v>
      </c>
      <c r="D13251" s="2" t="s">
        <v>14048</v>
      </c>
      <c r="E13251">
        <v>12998.04004</v>
      </c>
      <c r="F13251">
        <v>13032.25</v>
      </c>
      <c r="G13251">
        <v>12993.950199999999</v>
      </c>
      <c r="H13251">
        <v>12996.759770000001</v>
      </c>
      <c r="I13251">
        <v>12996.759770000001</v>
      </c>
      <c r="J13251">
        <v>3147140000</v>
      </c>
      <c r="K13251">
        <v>12996.759770000001</v>
      </c>
      <c r="L13251" t="s">
        <v>685</v>
      </c>
      <c r="M13251" t="s">
        <v>686</v>
      </c>
      <c r="N13251" t="s">
        <v>687</v>
      </c>
      <c r="O13251" t="s">
        <v>13138</v>
      </c>
      <c r="P13251" t="s">
        <v>689</v>
      </c>
      <c r="Q13251">
        <v>106.3831</v>
      </c>
      <c r="S13251" s="1">
        <v>43282</v>
      </c>
      <c r="T13251" s="3">
        <v>18679.598999999998</v>
      </c>
      <c r="U13251" s="1">
        <v>43313</v>
      </c>
      <c r="V13251">
        <v>206682046.860212</v>
      </c>
    </row>
    <row r="13252" spans="1:22" x14ac:dyDescent="0.55000000000000004">
      <c r="A13252" t="s">
        <v>11</v>
      </c>
      <c r="B13252" s="1">
        <v>43334</v>
      </c>
      <c r="C13252" s="2" t="s">
        <v>644</v>
      </c>
      <c r="D13252" s="2" t="s">
        <v>14048</v>
      </c>
      <c r="E13252">
        <v>13007.570309999999</v>
      </c>
      <c r="F13252">
        <v>13013.059569999999</v>
      </c>
      <c r="G13252">
        <v>12983.01953</v>
      </c>
      <c r="H13252">
        <v>12990.509770000001</v>
      </c>
      <c r="I13252">
        <v>12990.509770000001</v>
      </c>
      <c r="J13252">
        <v>2689560000</v>
      </c>
      <c r="K13252">
        <v>12990.509770000001</v>
      </c>
      <c r="L13252" t="s">
        <v>685</v>
      </c>
      <c r="M13252" t="s">
        <v>686</v>
      </c>
      <c r="N13252" t="s">
        <v>687</v>
      </c>
      <c r="O13252" t="s">
        <v>13139</v>
      </c>
      <c r="P13252" t="s">
        <v>689</v>
      </c>
      <c r="Q13252">
        <v>106.3831</v>
      </c>
      <c r="S13252" s="1">
        <v>43282</v>
      </c>
      <c r="T13252" s="3">
        <v>18679.598999999998</v>
      </c>
      <c r="U13252" s="1">
        <v>43313</v>
      </c>
      <c r="V13252">
        <v>206682046.860212</v>
      </c>
    </row>
    <row r="13253" spans="1:22" x14ac:dyDescent="0.55000000000000004">
      <c r="A13253" t="s">
        <v>11</v>
      </c>
      <c r="B13253" s="1">
        <v>43335</v>
      </c>
      <c r="C13253" s="2" t="s">
        <v>644</v>
      </c>
      <c r="D13253" s="2" t="s">
        <v>14048</v>
      </c>
      <c r="E13253">
        <v>12978.589840000001</v>
      </c>
      <c r="F13253">
        <v>12988.20996</v>
      </c>
      <c r="G13253">
        <v>12922.839840000001</v>
      </c>
      <c r="H13253">
        <v>12933.45996</v>
      </c>
      <c r="I13253">
        <v>12933.45996</v>
      </c>
      <c r="J13253">
        <v>2713910000</v>
      </c>
      <c r="K13253">
        <v>12933.45996</v>
      </c>
      <c r="L13253" t="s">
        <v>685</v>
      </c>
      <c r="M13253" t="s">
        <v>686</v>
      </c>
      <c r="N13253" t="s">
        <v>687</v>
      </c>
      <c r="O13253" t="s">
        <v>13140</v>
      </c>
      <c r="P13253" t="s">
        <v>689</v>
      </c>
      <c r="Q13253">
        <v>106.3831</v>
      </c>
      <c r="S13253" s="1">
        <v>43282</v>
      </c>
      <c r="T13253" s="3">
        <v>18679.598999999998</v>
      </c>
      <c r="U13253" s="1">
        <v>43313</v>
      </c>
      <c r="V13253">
        <v>206682046.860212</v>
      </c>
    </row>
    <row r="13254" spans="1:22" x14ac:dyDescent="0.55000000000000004">
      <c r="A13254" t="s">
        <v>11</v>
      </c>
      <c r="B13254" s="1">
        <v>43336</v>
      </c>
      <c r="C13254" s="2" t="s">
        <v>644</v>
      </c>
      <c r="D13254" s="2" t="s">
        <v>14048</v>
      </c>
      <c r="E13254">
        <v>12968.820309999999</v>
      </c>
      <c r="F13254">
        <v>13011.690430000001</v>
      </c>
      <c r="G13254">
        <v>12964.29981</v>
      </c>
      <c r="H13254">
        <v>12999.440430000001</v>
      </c>
      <c r="I13254">
        <v>12999.440430000001</v>
      </c>
      <c r="J13254">
        <v>2596190000</v>
      </c>
      <c r="K13254">
        <v>12999.440430000001</v>
      </c>
      <c r="L13254" t="s">
        <v>685</v>
      </c>
      <c r="M13254" t="s">
        <v>686</v>
      </c>
      <c r="N13254" t="s">
        <v>687</v>
      </c>
      <c r="O13254" t="s">
        <v>13141</v>
      </c>
      <c r="P13254" t="s">
        <v>689</v>
      </c>
      <c r="Q13254">
        <v>106.3831</v>
      </c>
      <c r="S13254" s="1">
        <v>43282</v>
      </c>
      <c r="T13254" s="3">
        <v>18679.598999999998</v>
      </c>
      <c r="U13254" s="1">
        <v>43313</v>
      </c>
      <c r="V13254">
        <v>206682046.860212</v>
      </c>
    </row>
    <row r="13255" spans="1:22" x14ac:dyDescent="0.55000000000000004">
      <c r="A13255" t="s">
        <v>11</v>
      </c>
      <c r="B13255" s="1">
        <v>43339</v>
      </c>
      <c r="C13255" s="2" t="s">
        <v>644</v>
      </c>
      <c r="D13255" s="2" t="s">
        <v>14048</v>
      </c>
      <c r="E13255">
        <v>13043.429690000001</v>
      </c>
      <c r="F13255">
        <v>13110.700199999999</v>
      </c>
      <c r="G13255">
        <v>13043.429690000001</v>
      </c>
      <c r="H13255">
        <v>13102.030269999999</v>
      </c>
      <c r="I13255">
        <v>13102.030269999999</v>
      </c>
      <c r="J13255">
        <v>2854080000</v>
      </c>
      <c r="K13255">
        <v>13102.030269999999</v>
      </c>
      <c r="L13255" t="s">
        <v>685</v>
      </c>
      <c r="M13255" t="s">
        <v>686</v>
      </c>
      <c r="N13255" t="s">
        <v>687</v>
      </c>
      <c r="O13255" t="s">
        <v>13142</v>
      </c>
      <c r="P13255" t="s">
        <v>689</v>
      </c>
      <c r="Q13255">
        <v>106.3831</v>
      </c>
      <c r="S13255" s="1">
        <v>43282</v>
      </c>
      <c r="T13255" s="3">
        <v>18679.598999999998</v>
      </c>
      <c r="U13255" s="1">
        <v>43313</v>
      </c>
      <c r="V13255">
        <v>206682046.860212</v>
      </c>
    </row>
    <row r="13256" spans="1:22" x14ac:dyDescent="0.55000000000000004">
      <c r="A13256" t="s">
        <v>11</v>
      </c>
      <c r="B13256" s="1">
        <v>43340</v>
      </c>
      <c r="C13256" s="2" t="s">
        <v>644</v>
      </c>
      <c r="D13256" s="2" t="s">
        <v>14048</v>
      </c>
      <c r="E13256">
        <v>13125.339840000001</v>
      </c>
      <c r="F13256">
        <v>13130.490229999999</v>
      </c>
      <c r="G13256">
        <v>13075.139649999999</v>
      </c>
      <c r="H13256">
        <v>13084.79981</v>
      </c>
      <c r="I13256">
        <v>13084.79981</v>
      </c>
      <c r="J13256">
        <v>2683190000</v>
      </c>
      <c r="K13256">
        <v>13084.79981</v>
      </c>
      <c r="L13256" t="s">
        <v>685</v>
      </c>
      <c r="M13256" t="s">
        <v>686</v>
      </c>
      <c r="N13256" t="s">
        <v>687</v>
      </c>
      <c r="O13256" t="s">
        <v>13143</v>
      </c>
      <c r="P13256" t="s">
        <v>689</v>
      </c>
      <c r="Q13256">
        <v>106.3831</v>
      </c>
      <c r="S13256" s="1">
        <v>43282</v>
      </c>
      <c r="T13256" s="3">
        <v>18679.598999999998</v>
      </c>
      <c r="U13256" s="1">
        <v>43313</v>
      </c>
      <c r="V13256">
        <v>206682046.860212</v>
      </c>
    </row>
    <row r="13257" spans="1:22" x14ac:dyDescent="0.55000000000000004">
      <c r="A13257" t="s">
        <v>11</v>
      </c>
      <c r="B13257" s="1">
        <v>43341</v>
      </c>
      <c r="C13257" s="2" t="s">
        <v>644</v>
      </c>
      <c r="D13257" s="2" t="s">
        <v>14048</v>
      </c>
      <c r="E13257">
        <v>13098.849609999999</v>
      </c>
      <c r="F13257">
        <v>13148.41992</v>
      </c>
      <c r="G13257">
        <v>13074.820309999999</v>
      </c>
      <c r="H13257">
        <v>13132.160159999999</v>
      </c>
      <c r="I13257">
        <v>13132.160159999999</v>
      </c>
      <c r="J13257">
        <v>2791860000</v>
      </c>
      <c r="K13257">
        <v>13132.160159999999</v>
      </c>
      <c r="L13257" t="s">
        <v>685</v>
      </c>
      <c r="M13257" t="s">
        <v>686</v>
      </c>
      <c r="N13257" t="s">
        <v>687</v>
      </c>
      <c r="O13257" t="s">
        <v>13144</v>
      </c>
      <c r="P13257" t="s">
        <v>689</v>
      </c>
      <c r="Q13257">
        <v>106.3831</v>
      </c>
      <c r="S13257" s="1">
        <v>43282</v>
      </c>
      <c r="T13257" s="3">
        <v>18679.598999999998</v>
      </c>
      <c r="U13257" s="1">
        <v>43313</v>
      </c>
      <c r="V13257">
        <v>206682046.860212</v>
      </c>
    </row>
    <row r="13258" spans="1:22" x14ac:dyDescent="0.55000000000000004">
      <c r="A13258" t="s">
        <v>11</v>
      </c>
      <c r="B13258" s="1">
        <v>43342</v>
      </c>
      <c r="C13258" s="2" t="s">
        <v>644</v>
      </c>
      <c r="D13258" s="2" t="s">
        <v>14048</v>
      </c>
      <c r="E13258">
        <v>13094.780269999999</v>
      </c>
      <c r="F13258">
        <v>13094.780269999999</v>
      </c>
      <c r="G13258">
        <v>13019.440430000001</v>
      </c>
      <c r="H13258">
        <v>13039.929690000001</v>
      </c>
      <c r="I13258">
        <v>13039.929690000001</v>
      </c>
      <c r="J13258">
        <v>2802180000</v>
      </c>
      <c r="K13258">
        <v>13039.929690000001</v>
      </c>
      <c r="L13258" t="s">
        <v>685</v>
      </c>
      <c r="M13258" t="s">
        <v>686</v>
      </c>
      <c r="N13258" t="s">
        <v>687</v>
      </c>
      <c r="O13258" t="s">
        <v>13145</v>
      </c>
      <c r="P13258" t="s">
        <v>689</v>
      </c>
      <c r="Q13258">
        <v>106.3831</v>
      </c>
      <c r="S13258" s="1">
        <v>43282</v>
      </c>
      <c r="T13258" s="3">
        <v>18679.598999999998</v>
      </c>
      <c r="U13258" s="1">
        <v>43313</v>
      </c>
      <c r="V13258">
        <v>206682046.860212</v>
      </c>
    </row>
    <row r="13259" spans="1:22" x14ac:dyDescent="0.55000000000000004">
      <c r="A13259" t="s">
        <v>11</v>
      </c>
      <c r="B13259" s="1">
        <v>43343</v>
      </c>
      <c r="C13259" s="2" t="s">
        <v>644</v>
      </c>
      <c r="D13259" s="2" t="s">
        <v>14048</v>
      </c>
      <c r="E13259">
        <v>13007.37012</v>
      </c>
      <c r="F13259">
        <v>13037.089840000001</v>
      </c>
      <c r="G13259">
        <v>12965.48047</v>
      </c>
      <c r="H13259">
        <v>13016.889649999999</v>
      </c>
      <c r="I13259">
        <v>13016.889649999999</v>
      </c>
      <c r="J13259">
        <v>2880260000</v>
      </c>
      <c r="K13259">
        <v>13016.889649999999</v>
      </c>
      <c r="L13259" t="s">
        <v>685</v>
      </c>
      <c r="M13259" t="s">
        <v>686</v>
      </c>
      <c r="N13259" t="s">
        <v>687</v>
      </c>
      <c r="O13259" t="s">
        <v>13146</v>
      </c>
      <c r="P13259" t="s">
        <v>689</v>
      </c>
      <c r="Q13259">
        <v>106.3831</v>
      </c>
      <c r="S13259" s="1">
        <v>43282</v>
      </c>
      <c r="T13259" s="3">
        <v>18679.598999999998</v>
      </c>
      <c r="U13259" s="1">
        <v>43313</v>
      </c>
      <c r="V13259">
        <v>206682046.860212</v>
      </c>
    </row>
    <row r="13260" spans="1:22" x14ac:dyDescent="0.55000000000000004">
      <c r="A13260" t="s">
        <v>11</v>
      </c>
      <c r="B13260" s="1">
        <v>43347</v>
      </c>
      <c r="C13260" s="2" t="s">
        <v>645</v>
      </c>
      <c r="D13260" s="2" t="s">
        <v>14048</v>
      </c>
      <c r="E13260">
        <v>12976.04981</v>
      </c>
      <c r="F13260">
        <v>12984.200199999999</v>
      </c>
      <c r="G13260">
        <v>12928.29004</v>
      </c>
      <c r="H13260">
        <v>12969.860350000001</v>
      </c>
      <c r="I13260">
        <v>12969.860350000001</v>
      </c>
      <c r="J13260">
        <v>3077060000</v>
      </c>
      <c r="K13260">
        <v>12969.860350000001</v>
      </c>
      <c r="L13260" t="s">
        <v>685</v>
      </c>
      <c r="M13260" t="s">
        <v>686</v>
      </c>
      <c r="N13260" t="s">
        <v>687</v>
      </c>
      <c r="O13260" t="s">
        <v>13147</v>
      </c>
      <c r="P13260" t="s">
        <v>689</v>
      </c>
      <c r="Q13260">
        <v>106.5067</v>
      </c>
      <c r="S13260" s="1">
        <v>43282</v>
      </c>
      <c r="T13260" s="3">
        <v>18679.598999999998</v>
      </c>
      <c r="U13260" s="1">
        <v>43344</v>
      </c>
      <c r="V13260">
        <v>206635631.58199102</v>
      </c>
    </row>
    <row r="13261" spans="1:22" x14ac:dyDescent="0.55000000000000004">
      <c r="A13261" t="s">
        <v>11</v>
      </c>
      <c r="B13261" s="1">
        <v>43348</v>
      </c>
      <c r="C13261" s="2" t="s">
        <v>645</v>
      </c>
      <c r="D13261" s="2" t="s">
        <v>14048</v>
      </c>
      <c r="E13261">
        <v>12944.04981</v>
      </c>
      <c r="F13261">
        <v>12977.099609999999</v>
      </c>
      <c r="G13261">
        <v>12908.009770000001</v>
      </c>
      <c r="H13261">
        <v>12968.54981</v>
      </c>
      <c r="I13261">
        <v>12968.54981</v>
      </c>
      <c r="J13261">
        <v>3241250000</v>
      </c>
      <c r="K13261">
        <v>12968.54981</v>
      </c>
      <c r="L13261" t="s">
        <v>685</v>
      </c>
      <c r="M13261" t="s">
        <v>686</v>
      </c>
      <c r="N13261" t="s">
        <v>687</v>
      </c>
      <c r="O13261" t="s">
        <v>13148</v>
      </c>
      <c r="P13261" t="s">
        <v>689</v>
      </c>
      <c r="Q13261">
        <v>106.5067</v>
      </c>
      <c r="S13261" s="1">
        <v>43282</v>
      </c>
      <c r="T13261" s="3">
        <v>18679.598999999998</v>
      </c>
      <c r="U13261" s="1">
        <v>43344</v>
      </c>
      <c r="V13261">
        <v>206635631.58199102</v>
      </c>
    </row>
    <row r="13262" spans="1:22" x14ac:dyDescent="0.55000000000000004">
      <c r="A13262" t="s">
        <v>11</v>
      </c>
      <c r="B13262" s="1">
        <v>43349</v>
      </c>
      <c r="C13262" s="2" t="s">
        <v>645</v>
      </c>
      <c r="D13262" s="2" t="s">
        <v>14048</v>
      </c>
      <c r="E13262">
        <v>12960.20996</v>
      </c>
      <c r="F13262">
        <v>12993.160159999999</v>
      </c>
      <c r="G13262">
        <v>12900.820309999999</v>
      </c>
      <c r="H13262">
        <v>12938.910159999999</v>
      </c>
      <c r="I13262">
        <v>12938.910159999999</v>
      </c>
      <c r="J13262">
        <v>3139590000</v>
      </c>
      <c r="K13262">
        <v>12938.910159999999</v>
      </c>
      <c r="L13262" t="s">
        <v>685</v>
      </c>
      <c r="M13262" t="s">
        <v>686</v>
      </c>
      <c r="N13262" t="s">
        <v>687</v>
      </c>
      <c r="O13262" t="s">
        <v>13149</v>
      </c>
      <c r="P13262" t="s">
        <v>689</v>
      </c>
      <c r="Q13262">
        <v>106.5067</v>
      </c>
      <c r="S13262" s="1">
        <v>43282</v>
      </c>
      <c r="T13262" s="3">
        <v>18679.598999999998</v>
      </c>
      <c r="U13262" s="1">
        <v>43344</v>
      </c>
      <c r="V13262">
        <v>206635631.58199102</v>
      </c>
    </row>
    <row r="13263" spans="1:22" x14ac:dyDescent="0.55000000000000004">
      <c r="A13263" t="s">
        <v>11</v>
      </c>
      <c r="B13263" s="1">
        <v>43350</v>
      </c>
      <c r="C13263" s="2" t="s">
        <v>645</v>
      </c>
      <c r="D13263" s="2" t="s">
        <v>14048</v>
      </c>
      <c r="E13263">
        <v>12898.389649999999</v>
      </c>
      <c r="F13263">
        <v>12939.91992</v>
      </c>
      <c r="G13263">
        <v>12875.62988</v>
      </c>
      <c r="H13263">
        <v>12911.12012</v>
      </c>
      <c r="I13263">
        <v>12911.12012</v>
      </c>
      <c r="J13263">
        <v>2946270000</v>
      </c>
      <c r="K13263">
        <v>12911.12012</v>
      </c>
      <c r="L13263" t="s">
        <v>685</v>
      </c>
      <c r="M13263" t="s">
        <v>686</v>
      </c>
      <c r="N13263" t="s">
        <v>687</v>
      </c>
      <c r="O13263" t="s">
        <v>13150</v>
      </c>
      <c r="P13263" t="s">
        <v>689</v>
      </c>
      <c r="Q13263">
        <v>106.5067</v>
      </c>
      <c r="S13263" s="1">
        <v>43282</v>
      </c>
      <c r="T13263" s="3">
        <v>18679.598999999998</v>
      </c>
      <c r="U13263" s="1">
        <v>43344</v>
      </c>
      <c r="V13263">
        <v>206635631.58199102</v>
      </c>
    </row>
    <row r="13264" spans="1:22" x14ac:dyDescent="0.55000000000000004">
      <c r="A13264" t="s">
        <v>11</v>
      </c>
      <c r="B13264" s="1">
        <v>43353</v>
      </c>
      <c r="C13264" s="2" t="s">
        <v>645</v>
      </c>
      <c r="D13264" s="2" t="s">
        <v>14048</v>
      </c>
      <c r="E13264">
        <v>12952.089840000001</v>
      </c>
      <c r="F13264">
        <v>12994.839840000001</v>
      </c>
      <c r="G13264">
        <v>12928.12012</v>
      </c>
      <c r="H13264">
        <v>12928.66992</v>
      </c>
      <c r="I13264">
        <v>12928.66992</v>
      </c>
      <c r="J13264">
        <v>2731400000</v>
      </c>
      <c r="K13264">
        <v>12928.66992</v>
      </c>
      <c r="L13264" t="s">
        <v>685</v>
      </c>
      <c r="M13264" t="s">
        <v>686</v>
      </c>
      <c r="N13264" t="s">
        <v>687</v>
      </c>
      <c r="O13264" t="s">
        <v>13151</v>
      </c>
      <c r="P13264" t="s">
        <v>689</v>
      </c>
      <c r="Q13264">
        <v>106.5067</v>
      </c>
      <c r="S13264" s="1">
        <v>43282</v>
      </c>
      <c r="T13264" s="3">
        <v>18679.598999999998</v>
      </c>
      <c r="U13264" s="1">
        <v>43344</v>
      </c>
      <c r="V13264">
        <v>206635631.58199102</v>
      </c>
    </row>
    <row r="13265" spans="1:22" x14ac:dyDescent="0.55000000000000004">
      <c r="A13265" t="s">
        <v>11</v>
      </c>
      <c r="B13265" s="1">
        <v>43354</v>
      </c>
      <c r="C13265" s="2" t="s">
        <v>645</v>
      </c>
      <c r="D13265" s="2" t="s">
        <v>14048</v>
      </c>
      <c r="E13265">
        <v>12896.76953</v>
      </c>
      <c r="F13265">
        <v>12968.900390000001</v>
      </c>
      <c r="G13265">
        <v>12873.37988</v>
      </c>
      <c r="H13265">
        <v>12952.29981</v>
      </c>
      <c r="I13265">
        <v>12952.29981</v>
      </c>
      <c r="J13265">
        <v>2899660000</v>
      </c>
      <c r="K13265">
        <v>12952.29981</v>
      </c>
      <c r="L13265" t="s">
        <v>685</v>
      </c>
      <c r="M13265" t="s">
        <v>686</v>
      </c>
      <c r="N13265" t="s">
        <v>687</v>
      </c>
      <c r="O13265" t="s">
        <v>13152</v>
      </c>
      <c r="P13265" t="s">
        <v>689</v>
      </c>
      <c r="Q13265">
        <v>106.5067</v>
      </c>
      <c r="S13265" s="1">
        <v>43282</v>
      </c>
      <c r="T13265" s="3">
        <v>18679.598999999998</v>
      </c>
      <c r="U13265" s="1">
        <v>43344</v>
      </c>
      <c r="V13265">
        <v>206635631.58199102</v>
      </c>
    </row>
    <row r="13266" spans="1:22" x14ac:dyDescent="0.55000000000000004">
      <c r="A13266" t="s">
        <v>11</v>
      </c>
      <c r="B13266" s="1">
        <v>43355</v>
      </c>
      <c r="C13266" s="2" t="s">
        <v>645</v>
      </c>
      <c r="D13266" s="2" t="s">
        <v>14048</v>
      </c>
      <c r="E13266">
        <v>12952.309569999999</v>
      </c>
      <c r="F13266">
        <v>13017.469730000001</v>
      </c>
      <c r="G13266">
        <v>12952.309569999999</v>
      </c>
      <c r="H13266">
        <v>12990.099609999999</v>
      </c>
      <c r="I13266">
        <v>12990.099609999999</v>
      </c>
      <c r="J13266">
        <v>3264930000</v>
      </c>
      <c r="K13266">
        <v>12990.099609999999</v>
      </c>
      <c r="L13266" t="s">
        <v>685</v>
      </c>
      <c r="M13266" t="s">
        <v>686</v>
      </c>
      <c r="N13266" t="s">
        <v>687</v>
      </c>
      <c r="O13266" t="s">
        <v>13153</v>
      </c>
      <c r="P13266" t="s">
        <v>689</v>
      </c>
      <c r="Q13266">
        <v>106.5067</v>
      </c>
      <c r="S13266" s="1">
        <v>43282</v>
      </c>
      <c r="T13266" s="3">
        <v>18679.598999999998</v>
      </c>
      <c r="U13266" s="1">
        <v>43344</v>
      </c>
      <c r="V13266">
        <v>206635631.58199102</v>
      </c>
    </row>
    <row r="13267" spans="1:22" x14ac:dyDescent="0.55000000000000004">
      <c r="A13267" t="s">
        <v>11</v>
      </c>
      <c r="B13267" s="1">
        <v>43356</v>
      </c>
      <c r="C13267" s="2" t="s">
        <v>645</v>
      </c>
      <c r="D13267" s="2" t="s">
        <v>14048</v>
      </c>
      <c r="E13267">
        <v>13022.62988</v>
      </c>
      <c r="F13267">
        <v>13055.339840000001</v>
      </c>
      <c r="G13267">
        <v>13000.719730000001</v>
      </c>
      <c r="H13267">
        <v>13034.610350000001</v>
      </c>
      <c r="I13267">
        <v>13034.610350000001</v>
      </c>
      <c r="J13267">
        <v>3254930000</v>
      </c>
      <c r="K13267">
        <v>13034.610350000001</v>
      </c>
      <c r="L13267" t="s">
        <v>685</v>
      </c>
      <c r="M13267" t="s">
        <v>686</v>
      </c>
      <c r="N13267" t="s">
        <v>687</v>
      </c>
      <c r="O13267" t="s">
        <v>13154</v>
      </c>
      <c r="P13267" t="s">
        <v>689</v>
      </c>
      <c r="Q13267">
        <v>106.5067</v>
      </c>
      <c r="S13267" s="1">
        <v>43282</v>
      </c>
      <c r="T13267" s="3">
        <v>18679.598999999998</v>
      </c>
      <c r="U13267" s="1">
        <v>43344</v>
      </c>
      <c r="V13267">
        <v>206635631.58199102</v>
      </c>
    </row>
    <row r="13268" spans="1:22" x14ac:dyDescent="0.55000000000000004">
      <c r="A13268" t="s">
        <v>11</v>
      </c>
      <c r="B13268" s="1">
        <v>43357</v>
      </c>
      <c r="C13268" s="2" t="s">
        <v>645</v>
      </c>
      <c r="D13268" s="2" t="s">
        <v>14048</v>
      </c>
      <c r="E13268">
        <v>13042.37988</v>
      </c>
      <c r="F13268">
        <v>13064.87988</v>
      </c>
      <c r="G13268">
        <v>13014.490229999999</v>
      </c>
      <c r="H13268">
        <v>13050.51953</v>
      </c>
      <c r="I13268">
        <v>13050.51953</v>
      </c>
      <c r="J13268">
        <v>3149800000</v>
      </c>
      <c r="K13268">
        <v>13050.51953</v>
      </c>
      <c r="L13268" t="s">
        <v>685</v>
      </c>
      <c r="M13268" t="s">
        <v>686</v>
      </c>
      <c r="N13268" t="s">
        <v>687</v>
      </c>
      <c r="O13268" t="s">
        <v>13155</v>
      </c>
      <c r="P13268" t="s">
        <v>689</v>
      </c>
      <c r="Q13268">
        <v>106.5067</v>
      </c>
      <c r="S13268" s="1">
        <v>43282</v>
      </c>
      <c r="T13268" s="3">
        <v>18679.598999999998</v>
      </c>
      <c r="U13268" s="1">
        <v>43344</v>
      </c>
      <c r="V13268">
        <v>206635631.58199102</v>
      </c>
    </row>
    <row r="13269" spans="1:22" x14ac:dyDescent="0.55000000000000004">
      <c r="A13269" t="s">
        <v>11</v>
      </c>
      <c r="B13269" s="1">
        <v>43360</v>
      </c>
      <c r="C13269" s="2" t="s">
        <v>645</v>
      </c>
      <c r="D13269" s="2" t="s">
        <v>14048</v>
      </c>
      <c r="E13269">
        <v>13059.23047</v>
      </c>
      <c r="F13269">
        <v>13073.95996</v>
      </c>
      <c r="G13269">
        <v>13020.58008</v>
      </c>
      <c r="H13269">
        <v>13031.910159999999</v>
      </c>
      <c r="I13269">
        <v>13031.910159999999</v>
      </c>
      <c r="J13269">
        <v>2947760000</v>
      </c>
      <c r="K13269">
        <v>13031.910159999999</v>
      </c>
      <c r="L13269" t="s">
        <v>685</v>
      </c>
      <c r="M13269" t="s">
        <v>686</v>
      </c>
      <c r="N13269" t="s">
        <v>687</v>
      </c>
      <c r="O13269" t="s">
        <v>13156</v>
      </c>
      <c r="P13269" t="s">
        <v>689</v>
      </c>
      <c r="Q13269">
        <v>106.5067</v>
      </c>
      <c r="S13269" s="1">
        <v>43282</v>
      </c>
      <c r="T13269" s="3">
        <v>18679.598999999998</v>
      </c>
      <c r="U13269" s="1">
        <v>43344</v>
      </c>
      <c r="V13269">
        <v>206635631.58199102</v>
      </c>
    </row>
    <row r="13270" spans="1:22" x14ac:dyDescent="0.55000000000000004">
      <c r="A13270" t="s">
        <v>11</v>
      </c>
      <c r="B13270" s="1">
        <v>43361</v>
      </c>
      <c r="C13270" s="2" t="s">
        <v>645</v>
      </c>
      <c r="D13270" s="2" t="s">
        <v>14048</v>
      </c>
      <c r="E13270">
        <v>13044.929690000001</v>
      </c>
      <c r="F13270">
        <v>13112.37988</v>
      </c>
      <c r="G13270">
        <v>13038.660159999999</v>
      </c>
      <c r="H13270">
        <v>13091.98047</v>
      </c>
      <c r="I13270">
        <v>13091.98047</v>
      </c>
      <c r="J13270">
        <v>3074610000</v>
      </c>
      <c r="K13270">
        <v>13091.98047</v>
      </c>
      <c r="L13270" t="s">
        <v>685</v>
      </c>
      <c r="M13270" t="s">
        <v>686</v>
      </c>
      <c r="N13270" t="s">
        <v>687</v>
      </c>
      <c r="O13270" t="s">
        <v>13157</v>
      </c>
      <c r="P13270" t="s">
        <v>689</v>
      </c>
      <c r="Q13270">
        <v>106.5067</v>
      </c>
      <c r="S13270" s="1">
        <v>43282</v>
      </c>
      <c r="T13270" s="3">
        <v>18679.598999999998</v>
      </c>
      <c r="U13270" s="1">
        <v>43344</v>
      </c>
      <c r="V13270">
        <v>206635631.58199102</v>
      </c>
    </row>
    <row r="13271" spans="1:22" x14ac:dyDescent="0.55000000000000004">
      <c r="A13271" t="s">
        <v>11</v>
      </c>
      <c r="B13271" s="1">
        <v>43362</v>
      </c>
      <c r="C13271" s="2" t="s">
        <v>645</v>
      </c>
      <c r="D13271" s="2" t="s">
        <v>14048</v>
      </c>
      <c r="E13271">
        <v>13105.12988</v>
      </c>
      <c r="F13271">
        <v>13155.16992</v>
      </c>
      <c r="G13271">
        <v>13103.599609999999</v>
      </c>
      <c r="H13271">
        <v>13121.969730000001</v>
      </c>
      <c r="I13271">
        <v>13121.969730000001</v>
      </c>
      <c r="J13271">
        <v>3280020000</v>
      </c>
      <c r="K13271">
        <v>13121.969730000001</v>
      </c>
      <c r="L13271" t="s">
        <v>685</v>
      </c>
      <c r="M13271" t="s">
        <v>686</v>
      </c>
      <c r="N13271" t="s">
        <v>687</v>
      </c>
      <c r="O13271" t="s">
        <v>13158</v>
      </c>
      <c r="P13271" t="s">
        <v>689</v>
      </c>
      <c r="Q13271">
        <v>106.5067</v>
      </c>
      <c r="S13271" s="1">
        <v>43282</v>
      </c>
      <c r="T13271" s="3">
        <v>18679.598999999998</v>
      </c>
      <c r="U13271" s="1">
        <v>43344</v>
      </c>
      <c r="V13271">
        <v>206635631.58199102</v>
      </c>
    </row>
    <row r="13272" spans="1:22" x14ac:dyDescent="0.55000000000000004">
      <c r="A13272" t="s">
        <v>11</v>
      </c>
      <c r="B13272" s="1">
        <v>43363</v>
      </c>
      <c r="C13272" s="2" t="s">
        <v>645</v>
      </c>
      <c r="D13272" s="2" t="s">
        <v>14048</v>
      </c>
      <c r="E13272">
        <v>13183.660159999999</v>
      </c>
      <c r="F13272">
        <v>13238.740229999999</v>
      </c>
      <c r="G13272">
        <v>13173.70996</v>
      </c>
      <c r="H13272">
        <v>13225.110350000001</v>
      </c>
      <c r="I13272">
        <v>13225.110350000001</v>
      </c>
      <c r="J13272">
        <v>3337730000</v>
      </c>
      <c r="K13272">
        <v>13225.110350000001</v>
      </c>
      <c r="L13272" t="s">
        <v>685</v>
      </c>
      <c r="M13272" t="s">
        <v>686</v>
      </c>
      <c r="N13272" t="s">
        <v>687</v>
      </c>
      <c r="O13272" t="s">
        <v>13159</v>
      </c>
      <c r="P13272" t="s">
        <v>689</v>
      </c>
      <c r="Q13272">
        <v>106.5067</v>
      </c>
      <c r="S13272" s="1">
        <v>43282</v>
      </c>
      <c r="T13272" s="3">
        <v>18679.598999999998</v>
      </c>
      <c r="U13272" s="1">
        <v>43344</v>
      </c>
      <c r="V13272">
        <v>206635631.58199102</v>
      </c>
    </row>
    <row r="13273" spans="1:22" x14ac:dyDescent="0.55000000000000004">
      <c r="A13273" t="s">
        <v>11</v>
      </c>
      <c r="B13273" s="1">
        <v>43364</v>
      </c>
      <c r="C13273" s="2" t="s">
        <v>645</v>
      </c>
      <c r="D13273" s="2" t="s">
        <v>14048</v>
      </c>
      <c r="E13273">
        <v>13243.41992</v>
      </c>
      <c r="F13273">
        <v>13261.76953</v>
      </c>
      <c r="G13273">
        <v>13228.740229999999</v>
      </c>
      <c r="H13273">
        <v>13236.440430000001</v>
      </c>
      <c r="I13273">
        <v>13236.440430000001</v>
      </c>
      <c r="J13273">
        <v>5607610000</v>
      </c>
      <c r="K13273">
        <v>13236.440430000001</v>
      </c>
      <c r="L13273" t="s">
        <v>685</v>
      </c>
      <c r="M13273" t="s">
        <v>686</v>
      </c>
      <c r="N13273" t="s">
        <v>687</v>
      </c>
      <c r="O13273" t="s">
        <v>13160</v>
      </c>
      <c r="P13273" t="s">
        <v>689</v>
      </c>
      <c r="Q13273">
        <v>106.5067</v>
      </c>
      <c r="S13273" s="1">
        <v>43282</v>
      </c>
      <c r="T13273" s="3">
        <v>18679.598999999998</v>
      </c>
      <c r="U13273" s="1">
        <v>43344</v>
      </c>
      <c r="V13273">
        <v>206635631.58199102</v>
      </c>
    </row>
    <row r="13274" spans="1:22" x14ac:dyDescent="0.55000000000000004">
      <c r="A13274" t="s">
        <v>11</v>
      </c>
      <c r="B13274" s="1">
        <v>43367</v>
      </c>
      <c r="C13274" s="2" t="s">
        <v>645</v>
      </c>
      <c r="D13274" s="2" t="s">
        <v>14048</v>
      </c>
      <c r="E13274">
        <v>13235.20996</v>
      </c>
      <c r="F13274">
        <v>13237.809569999999</v>
      </c>
      <c r="G13274">
        <v>13148.66992</v>
      </c>
      <c r="H13274">
        <v>13162.04981</v>
      </c>
      <c r="I13274">
        <v>13162.04981</v>
      </c>
      <c r="J13274">
        <v>3372210000</v>
      </c>
      <c r="K13274">
        <v>13162.04981</v>
      </c>
      <c r="L13274" t="s">
        <v>685</v>
      </c>
      <c r="M13274" t="s">
        <v>686</v>
      </c>
      <c r="N13274" t="s">
        <v>687</v>
      </c>
      <c r="O13274" t="s">
        <v>13161</v>
      </c>
      <c r="P13274" t="s">
        <v>689</v>
      </c>
      <c r="Q13274">
        <v>106.5067</v>
      </c>
      <c r="S13274" s="1">
        <v>43282</v>
      </c>
      <c r="T13274" s="3">
        <v>18679.598999999998</v>
      </c>
      <c r="U13274" s="1">
        <v>43344</v>
      </c>
      <c r="V13274">
        <v>206635631.58199102</v>
      </c>
    </row>
    <row r="13275" spans="1:22" x14ac:dyDescent="0.55000000000000004">
      <c r="A13275" t="s">
        <v>11</v>
      </c>
      <c r="B13275" s="1">
        <v>43368</v>
      </c>
      <c r="C13275" s="2" t="s">
        <v>645</v>
      </c>
      <c r="D13275" s="2" t="s">
        <v>14048</v>
      </c>
      <c r="E13275">
        <v>13203.900390000001</v>
      </c>
      <c r="F13275">
        <v>13215.259770000001</v>
      </c>
      <c r="G13275">
        <v>13154.559569999999</v>
      </c>
      <c r="H13275">
        <v>13160.599609999999</v>
      </c>
      <c r="I13275">
        <v>13160.599609999999</v>
      </c>
      <c r="J13275">
        <v>3285480000</v>
      </c>
      <c r="K13275">
        <v>13160.599609999999</v>
      </c>
      <c r="L13275" t="s">
        <v>685</v>
      </c>
      <c r="M13275" t="s">
        <v>686</v>
      </c>
      <c r="N13275" t="s">
        <v>687</v>
      </c>
      <c r="O13275" t="s">
        <v>13162</v>
      </c>
      <c r="P13275" t="s">
        <v>689</v>
      </c>
      <c r="Q13275">
        <v>106.5067</v>
      </c>
      <c r="S13275" s="1">
        <v>43282</v>
      </c>
      <c r="T13275" s="3">
        <v>18679.598999999998</v>
      </c>
      <c r="U13275" s="1">
        <v>43344</v>
      </c>
      <c r="V13275">
        <v>206635631.58199102</v>
      </c>
    </row>
    <row r="13276" spans="1:22" x14ac:dyDescent="0.55000000000000004">
      <c r="A13276" t="s">
        <v>11</v>
      </c>
      <c r="B13276" s="1">
        <v>43369</v>
      </c>
      <c r="C13276" s="2" t="s">
        <v>645</v>
      </c>
      <c r="D13276" s="2" t="s">
        <v>14048</v>
      </c>
      <c r="E13276">
        <v>13164.820309999999</v>
      </c>
      <c r="F13276">
        <v>13203.98047</v>
      </c>
      <c r="G13276">
        <v>13093.089840000001</v>
      </c>
      <c r="H13276">
        <v>13101.95996</v>
      </c>
      <c r="I13276">
        <v>13101.95996</v>
      </c>
      <c r="J13276">
        <v>3388620000</v>
      </c>
      <c r="K13276">
        <v>13101.95996</v>
      </c>
      <c r="L13276" t="s">
        <v>685</v>
      </c>
      <c r="M13276" t="s">
        <v>686</v>
      </c>
      <c r="N13276" t="s">
        <v>687</v>
      </c>
      <c r="O13276" t="s">
        <v>13163</v>
      </c>
      <c r="P13276" t="s">
        <v>689</v>
      </c>
      <c r="Q13276">
        <v>106.5067</v>
      </c>
      <c r="S13276" s="1">
        <v>43282</v>
      </c>
      <c r="T13276" s="3">
        <v>18679.598999999998</v>
      </c>
      <c r="U13276" s="1">
        <v>43344</v>
      </c>
      <c r="V13276">
        <v>206635631.58199102</v>
      </c>
    </row>
    <row r="13277" spans="1:22" x14ac:dyDescent="0.55000000000000004">
      <c r="A13277" t="s">
        <v>11</v>
      </c>
      <c r="B13277" s="1">
        <v>43370</v>
      </c>
      <c r="C13277" s="2" t="s">
        <v>645</v>
      </c>
      <c r="D13277" s="2" t="s">
        <v>14048</v>
      </c>
      <c r="E13277">
        <v>13111.990229999999</v>
      </c>
      <c r="F13277">
        <v>13164.679690000001</v>
      </c>
      <c r="G13277">
        <v>13097.089840000001</v>
      </c>
      <c r="H13277">
        <v>13105.719730000001</v>
      </c>
      <c r="I13277">
        <v>13105.719730000001</v>
      </c>
      <c r="J13277">
        <v>3060850000</v>
      </c>
      <c r="K13277">
        <v>13105.719730000001</v>
      </c>
      <c r="L13277" t="s">
        <v>685</v>
      </c>
      <c r="M13277" t="s">
        <v>686</v>
      </c>
      <c r="N13277" t="s">
        <v>687</v>
      </c>
      <c r="O13277" t="s">
        <v>13164</v>
      </c>
      <c r="P13277" t="s">
        <v>689</v>
      </c>
      <c r="Q13277">
        <v>106.5067</v>
      </c>
      <c r="S13277" s="1">
        <v>43282</v>
      </c>
      <c r="T13277" s="3">
        <v>18679.598999999998</v>
      </c>
      <c r="U13277" s="1">
        <v>43344</v>
      </c>
      <c r="V13277">
        <v>206635631.58199102</v>
      </c>
    </row>
    <row r="13278" spans="1:22" x14ac:dyDescent="0.55000000000000004">
      <c r="A13278" t="s">
        <v>11</v>
      </c>
      <c r="B13278" s="1">
        <v>43371</v>
      </c>
      <c r="C13278" s="2" t="s">
        <v>645</v>
      </c>
      <c r="D13278" s="2" t="s">
        <v>14048</v>
      </c>
      <c r="E13278">
        <v>13071.400390000001</v>
      </c>
      <c r="F13278">
        <v>13121.349609999999</v>
      </c>
      <c r="G13278">
        <v>13065.929690000001</v>
      </c>
      <c r="H13278">
        <v>13082.51953</v>
      </c>
      <c r="I13278">
        <v>13082.51953</v>
      </c>
      <c r="J13278">
        <v>3432300000</v>
      </c>
      <c r="K13278">
        <v>13082.51953</v>
      </c>
      <c r="L13278" t="s">
        <v>685</v>
      </c>
      <c r="M13278" t="s">
        <v>686</v>
      </c>
      <c r="N13278" t="s">
        <v>687</v>
      </c>
      <c r="O13278" t="s">
        <v>13165</v>
      </c>
      <c r="P13278" t="s">
        <v>689</v>
      </c>
      <c r="Q13278">
        <v>106.5067</v>
      </c>
      <c r="S13278" s="1">
        <v>43282</v>
      </c>
      <c r="T13278" s="3">
        <v>18679.598999999998</v>
      </c>
      <c r="U13278" s="1">
        <v>43344</v>
      </c>
      <c r="V13278">
        <v>206635631.58199102</v>
      </c>
    </row>
    <row r="13279" spans="1:22" x14ac:dyDescent="0.55000000000000004">
      <c r="A13279" t="s">
        <v>11</v>
      </c>
      <c r="B13279" s="1">
        <v>43374</v>
      </c>
      <c r="C13279" s="2" t="s">
        <v>646</v>
      </c>
      <c r="D13279" s="2" t="s">
        <v>14046</v>
      </c>
      <c r="E13279">
        <v>13146.29981</v>
      </c>
      <c r="F13279">
        <v>13169.79981</v>
      </c>
      <c r="G13279">
        <v>13099.940430000001</v>
      </c>
      <c r="H13279">
        <v>13125.349609999999</v>
      </c>
      <c r="I13279">
        <v>13125.349609999999</v>
      </c>
      <c r="J13279">
        <v>3364190000</v>
      </c>
      <c r="K13279">
        <v>13125.349609999999</v>
      </c>
      <c r="L13279" t="s">
        <v>685</v>
      </c>
      <c r="M13279" t="s">
        <v>686</v>
      </c>
      <c r="N13279" t="s">
        <v>687</v>
      </c>
      <c r="O13279" t="s">
        <v>13166</v>
      </c>
      <c r="P13279" t="s">
        <v>689</v>
      </c>
      <c r="Q13279">
        <v>106.6949</v>
      </c>
      <c r="S13279" s="1">
        <v>43374</v>
      </c>
      <c r="T13279" s="3">
        <v>18721.280999999999</v>
      </c>
      <c r="U13279" s="1">
        <v>43374</v>
      </c>
      <c r="V13279">
        <v>206565588.560799</v>
      </c>
    </row>
    <row r="13280" spans="1:22" x14ac:dyDescent="0.55000000000000004">
      <c r="A13280" t="s">
        <v>11</v>
      </c>
      <c r="B13280" s="1">
        <v>43375</v>
      </c>
      <c r="C13280" s="2" t="s">
        <v>646</v>
      </c>
      <c r="D13280" s="2" t="s">
        <v>14046</v>
      </c>
      <c r="E13280">
        <v>13108.740229999999</v>
      </c>
      <c r="F13280">
        <v>13129.01953</v>
      </c>
      <c r="G13280">
        <v>13069.150390000001</v>
      </c>
      <c r="H13280">
        <v>13106.009770000001</v>
      </c>
      <c r="I13280">
        <v>13106.009770000001</v>
      </c>
      <c r="J13280">
        <v>3401880000</v>
      </c>
      <c r="K13280">
        <v>13106.009770000001</v>
      </c>
      <c r="L13280" t="s">
        <v>685</v>
      </c>
      <c r="M13280" t="s">
        <v>686</v>
      </c>
      <c r="N13280" t="s">
        <v>687</v>
      </c>
      <c r="O13280" t="s">
        <v>13167</v>
      </c>
      <c r="P13280" t="s">
        <v>689</v>
      </c>
      <c r="Q13280">
        <v>106.6949</v>
      </c>
      <c r="S13280" s="1">
        <v>43374</v>
      </c>
      <c r="T13280" s="3">
        <v>18721.280999999999</v>
      </c>
      <c r="U13280" s="1">
        <v>43374</v>
      </c>
      <c r="V13280">
        <v>206565588.560799</v>
      </c>
    </row>
    <row r="13281" spans="1:22" x14ac:dyDescent="0.55000000000000004">
      <c r="A13281" t="s">
        <v>11</v>
      </c>
      <c r="B13281" s="1">
        <v>43376</v>
      </c>
      <c r="C13281" s="2" t="s">
        <v>646</v>
      </c>
      <c r="D13281" s="2" t="s">
        <v>14046</v>
      </c>
      <c r="E13281">
        <v>13146.679690000001</v>
      </c>
      <c r="F13281">
        <v>13175.610350000001</v>
      </c>
      <c r="G13281">
        <v>13101.139649999999</v>
      </c>
      <c r="H13281">
        <v>13118.54981</v>
      </c>
      <c r="I13281">
        <v>13118.54981</v>
      </c>
      <c r="J13281">
        <v>3598710000</v>
      </c>
      <c r="K13281">
        <v>13118.54981</v>
      </c>
      <c r="L13281" t="s">
        <v>685</v>
      </c>
      <c r="M13281" t="s">
        <v>686</v>
      </c>
      <c r="N13281" t="s">
        <v>687</v>
      </c>
      <c r="O13281" t="s">
        <v>13168</v>
      </c>
      <c r="P13281" t="s">
        <v>689</v>
      </c>
      <c r="Q13281">
        <v>106.6949</v>
      </c>
      <c r="S13281" s="1">
        <v>43374</v>
      </c>
      <c r="T13281" s="3">
        <v>18721.280999999999</v>
      </c>
      <c r="U13281" s="1">
        <v>43374</v>
      </c>
      <c r="V13281">
        <v>206565588.560799</v>
      </c>
    </row>
    <row r="13282" spans="1:22" x14ac:dyDescent="0.55000000000000004">
      <c r="A13282" t="s">
        <v>11</v>
      </c>
      <c r="B13282" s="1">
        <v>43377</v>
      </c>
      <c r="C13282" s="2" t="s">
        <v>646</v>
      </c>
      <c r="D13282" s="2" t="s">
        <v>14046</v>
      </c>
      <c r="E13282">
        <v>13089.23047</v>
      </c>
      <c r="F13282">
        <v>13099.37012</v>
      </c>
      <c r="G13282">
        <v>12975.87012</v>
      </c>
      <c r="H13282">
        <v>13042.29981</v>
      </c>
      <c r="I13282">
        <v>13042.29981</v>
      </c>
      <c r="J13282">
        <v>3496860000</v>
      </c>
      <c r="K13282">
        <v>13042.29981</v>
      </c>
      <c r="L13282" t="s">
        <v>685</v>
      </c>
      <c r="M13282" t="s">
        <v>686</v>
      </c>
      <c r="N13282" t="s">
        <v>687</v>
      </c>
      <c r="O13282" t="s">
        <v>13169</v>
      </c>
      <c r="P13282" t="s">
        <v>689</v>
      </c>
      <c r="Q13282">
        <v>106.6949</v>
      </c>
      <c r="S13282" s="1">
        <v>43374</v>
      </c>
      <c r="T13282" s="3">
        <v>18721.280999999999</v>
      </c>
      <c r="U13282" s="1">
        <v>43374</v>
      </c>
      <c r="V13282">
        <v>206565588.560799</v>
      </c>
    </row>
    <row r="13283" spans="1:22" x14ac:dyDescent="0.55000000000000004">
      <c r="A13283" t="s">
        <v>11</v>
      </c>
      <c r="B13283" s="1">
        <v>43378</v>
      </c>
      <c r="C13283" s="2" t="s">
        <v>646</v>
      </c>
      <c r="D13283" s="2" t="s">
        <v>14046</v>
      </c>
      <c r="E13283">
        <v>13043.469730000001</v>
      </c>
      <c r="F13283">
        <v>13069.12988</v>
      </c>
      <c r="G13283">
        <v>12935.650390000001</v>
      </c>
      <c r="H13283">
        <v>12991.950199999999</v>
      </c>
      <c r="I13283">
        <v>12991.950199999999</v>
      </c>
      <c r="J13283">
        <v>3328980000</v>
      </c>
      <c r="K13283">
        <v>12991.950199999999</v>
      </c>
      <c r="L13283" t="s">
        <v>685</v>
      </c>
      <c r="M13283" t="s">
        <v>686</v>
      </c>
      <c r="N13283" t="s">
        <v>687</v>
      </c>
      <c r="O13283" t="s">
        <v>13170</v>
      </c>
      <c r="P13283" t="s">
        <v>689</v>
      </c>
      <c r="Q13283">
        <v>106.6949</v>
      </c>
      <c r="S13283" s="1">
        <v>43374</v>
      </c>
      <c r="T13283" s="3">
        <v>18721.280999999999</v>
      </c>
      <c r="U13283" s="1">
        <v>43374</v>
      </c>
      <c r="V13283">
        <v>206565588.560799</v>
      </c>
    </row>
    <row r="13284" spans="1:22" x14ac:dyDescent="0.55000000000000004">
      <c r="A13284" t="s">
        <v>11</v>
      </c>
      <c r="B13284" s="1">
        <v>43381</v>
      </c>
      <c r="C13284" s="2" t="s">
        <v>646</v>
      </c>
      <c r="D13284" s="2" t="s">
        <v>14046</v>
      </c>
      <c r="E13284">
        <v>12955.690430000001</v>
      </c>
      <c r="F13284">
        <v>13014.91992</v>
      </c>
      <c r="G13284">
        <v>12913.360350000001</v>
      </c>
      <c r="H13284">
        <v>13000.139649999999</v>
      </c>
      <c r="I13284">
        <v>13000.139649999999</v>
      </c>
      <c r="J13284">
        <v>3330320000</v>
      </c>
      <c r="K13284">
        <v>13000.139649999999</v>
      </c>
      <c r="L13284" t="s">
        <v>685</v>
      </c>
      <c r="M13284" t="s">
        <v>686</v>
      </c>
      <c r="N13284" t="s">
        <v>687</v>
      </c>
      <c r="O13284" t="s">
        <v>13171</v>
      </c>
      <c r="P13284" t="s">
        <v>689</v>
      </c>
      <c r="Q13284">
        <v>106.6949</v>
      </c>
      <c r="S13284" s="1">
        <v>43374</v>
      </c>
      <c r="T13284" s="3">
        <v>18721.280999999999</v>
      </c>
      <c r="U13284" s="1">
        <v>43374</v>
      </c>
      <c r="V13284">
        <v>206565588.560799</v>
      </c>
    </row>
    <row r="13285" spans="1:22" x14ac:dyDescent="0.55000000000000004">
      <c r="A13285" t="s">
        <v>11</v>
      </c>
      <c r="B13285" s="1">
        <v>43382</v>
      </c>
      <c r="C13285" s="2" t="s">
        <v>646</v>
      </c>
      <c r="D13285" s="2" t="s">
        <v>14046</v>
      </c>
      <c r="E13285">
        <v>12970.179690000001</v>
      </c>
      <c r="F13285">
        <v>13008.51953</v>
      </c>
      <c r="G13285">
        <v>12926.160159999999</v>
      </c>
      <c r="H13285">
        <v>12960.450199999999</v>
      </c>
      <c r="I13285">
        <v>12960.450199999999</v>
      </c>
      <c r="J13285">
        <v>3520500000</v>
      </c>
      <c r="K13285">
        <v>12960.450199999999</v>
      </c>
      <c r="L13285" t="s">
        <v>685</v>
      </c>
      <c r="M13285" t="s">
        <v>686</v>
      </c>
      <c r="N13285" t="s">
        <v>687</v>
      </c>
      <c r="O13285" t="s">
        <v>13172</v>
      </c>
      <c r="P13285" t="s">
        <v>689</v>
      </c>
      <c r="Q13285">
        <v>106.6949</v>
      </c>
      <c r="S13285" s="1">
        <v>43374</v>
      </c>
      <c r="T13285" s="3">
        <v>18721.280999999999</v>
      </c>
      <c r="U13285" s="1">
        <v>43374</v>
      </c>
      <c r="V13285">
        <v>206565588.560799</v>
      </c>
    </row>
    <row r="13286" spans="1:22" x14ac:dyDescent="0.55000000000000004">
      <c r="A13286" t="s">
        <v>11</v>
      </c>
      <c r="B13286" s="1">
        <v>43383</v>
      </c>
      <c r="C13286" s="2" t="s">
        <v>646</v>
      </c>
      <c r="D13286" s="2" t="s">
        <v>14046</v>
      </c>
      <c r="E13286">
        <v>12952.12012</v>
      </c>
      <c r="F13286">
        <v>12952.70996</v>
      </c>
      <c r="G13286">
        <v>12620.280269999999</v>
      </c>
      <c r="H13286">
        <v>12622.12988</v>
      </c>
      <c r="I13286">
        <v>12622.12988</v>
      </c>
      <c r="J13286">
        <v>4501250000</v>
      </c>
      <c r="K13286">
        <v>12622.12988</v>
      </c>
      <c r="L13286" t="s">
        <v>685</v>
      </c>
      <c r="M13286" t="s">
        <v>686</v>
      </c>
      <c r="N13286" t="s">
        <v>687</v>
      </c>
      <c r="O13286" t="s">
        <v>13173</v>
      </c>
      <c r="P13286" t="s">
        <v>689</v>
      </c>
      <c r="Q13286">
        <v>106.6949</v>
      </c>
      <c r="S13286" s="1">
        <v>43374</v>
      </c>
      <c r="T13286" s="3">
        <v>18721.280999999999</v>
      </c>
      <c r="U13286" s="1">
        <v>43374</v>
      </c>
      <c r="V13286">
        <v>206565588.560799</v>
      </c>
    </row>
    <row r="13287" spans="1:22" x14ac:dyDescent="0.55000000000000004">
      <c r="A13287" t="s">
        <v>11</v>
      </c>
      <c r="B13287" s="1">
        <v>43384</v>
      </c>
      <c r="C13287" s="2" t="s">
        <v>646</v>
      </c>
      <c r="D13287" s="2" t="s">
        <v>14046</v>
      </c>
      <c r="E13287">
        <v>12574.589840000001</v>
      </c>
      <c r="F13287">
        <v>12625.91992</v>
      </c>
      <c r="G13287">
        <v>12299.04981</v>
      </c>
      <c r="H13287">
        <v>12349.530269999999</v>
      </c>
      <c r="I13287">
        <v>12349.530269999999</v>
      </c>
      <c r="J13287">
        <v>4890630000</v>
      </c>
      <c r="K13287">
        <v>12349.530269999999</v>
      </c>
      <c r="L13287" t="s">
        <v>685</v>
      </c>
      <c r="M13287" t="s">
        <v>686</v>
      </c>
      <c r="N13287" t="s">
        <v>687</v>
      </c>
      <c r="O13287" t="s">
        <v>13174</v>
      </c>
      <c r="P13287" t="s">
        <v>689</v>
      </c>
      <c r="Q13287">
        <v>106.6949</v>
      </c>
      <c r="S13287" s="1">
        <v>43374</v>
      </c>
      <c r="T13287" s="3">
        <v>18721.280999999999</v>
      </c>
      <c r="U13287" s="1">
        <v>43374</v>
      </c>
      <c r="V13287">
        <v>206565588.560799</v>
      </c>
    </row>
    <row r="13288" spans="1:22" x14ac:dyDescent="0.55000000000000004">
      <c r="A13288" t="s">
        <v>11</v>
      </c>
      <c r="B13288" s="1">
        <v>43385</v>
      </c>
      <c r="C13288" s="2" t="s">
        <v>646</v>
      </c>
      <c r="D13288" s="2" t="s">
        <v>14046</v>
      </c>
      <c r="E13288">
        <v>12485.240229999999</v>
      </c>
      <c r="F13288">
        <v>12501.559569999999</v>
      </c>
      <c r="G13288">
        <v>12304.839840000001</v>
      </c>
      <c r="H13288">
        <v>12439.41992</v>
      </c>
      <c r="I13288">
        <v>12439.41992</v>
      </c>
      <c r="J13288">
        <v>3966040000</v>
      </c>
      <c r="K13288">
        <v>12439.41992</v>
      </c>
      <c r="L13288" t="s">
        <v>685</v>
      </c>
      <c r="M13288" t="s">
        <v>686</v>
      </c>
      <c r="N13288" t="s">
        <v>687</v>
      </c>
      <c r="O13288" t="s">
        <v>13175</v>
      </c>
      <c r="P13288" t="s">
        <v>689</v>
      </c>
      <c r="Q13288">
        <v>106.6949</v>
      </c>
      <c r="S13288" s="1">
        <v>43374</v>
      </c>
      <c r="T13288" s="3">
        <v>18721.280999999999</v>
      </c>
      <c r="U13288" s="1">
        <v>43374</v>
      </c>
      <c r="V13288">
        <v>206565588.560799</v>
      </c>
    </row>
    <row r="13289" spans="1:22" x14ac:dyDescent="0.55000000000000004">
      <c r="A13289" t="s">
        <v>11</v>
      </c>
      <c r="B13289" s="1">
        <v>43388</v>
      </c>
      <c r="C13289" s="2" t="s">
        <v>646</v>
      </c>
      <c r="D13289" s="2" t="s">
        <v>14046</v>
      </c>
      <c r="E13289">
        <v>12437.740229999999</v>
      </c>
      <c r="F13289">
        <v>12519.12012</v>
      </c>
      <c r="G13289">
        <v>12408.700199999999</v>
      </c>
      <c r="H13289">
        <v>12425.679690000001</v>
      </c>
      <c r="I13289">
        <v>12425.679690000001</v>
      </c>
      <c r="J13289">
        <v>3300140000</v>
      </c>
      <c r="K13289">
        <v>12425.679690000001</v>
      </c>
      <c r="L13289" t="s">
        <v>685</v>
      </c>
      <c r="M13289" t="s">
        <v>686</v>
      </c>
      <c r="N13289" t="s">
        <v>687</v>
      </c>
      <c r="O13289" t="s">
        <v>13176</v>
      </c>
      <c r="P13289" t="s">
        <v>689</v>
      </c>
      <c r="Q13289">
        <v>106.6949</v>
      </c>
      <c r="S13289" s="1">
        <v>43374</v>
      </c>
      <c r="T13289" s="3">
        <v>18721.280999999999</v>
      </c>
      <c r="U13289" s="1">
        <v>43374</v>
      </c>
      <c r="V13289">
        <v>206565588.560799</v>
      </c>
    </row>
    <row r="13290" spans="1:22" x14ac:dyDescent="0.55000000000000004">
      <c r="A13290" t="s">
        <v>11</v>
      </c>
      <c r="B13290" s="1">
        <v>43389</v>
      </c>
      <c r="C13290" s="2" t="s">
        <v>646</v>
      </c>
      <c r="D13290" s="2" t="s">
        <v>14046</v>
      </c>
      <c r="E13290">
        <v>12425.679690000001</v>
      </c>
      <c r="F13290">
        <v>12653.889649999999</v>
      </c>
      <c r="G13290">
        <v>12425.679690000001</v>
      </c>
      <c r="H13290">
        <v>12645.950199999999</v>
      </c>
      <c r="I13290">
        <v>12645.950199999999</v>
      </c>
      <c r="J13290">
        <v>3428340000</v>
      </c>
      <c r="K13290">
        <v>12645.950199999999</v>
      </c>
      <c r="L13290" t="s">
        <v>685</v>
      </c>
      <c r="M13290" t="s">
        <v>686</v>
      </c>
      <c r="N13290" t="s">
        <v>687</v>
      </c>
      <c r="O13290" t="s">
        <v>13177</v>
      </c>
      <c r="P13290" t="s">
        <v>689</v>
      </c>
      <c r="Q13290">
        <v>106.6949</v>
      </c>
      <c r="S13290" s="1">
        <v>43374</v>
      </c>
      <c r="T13290" s="3">
        <v>18721.280999999999</v>
      </c>
      <c r="U13290" s="1">
        <v>43374</v>
      </c>
      <c r="V13290">
        <v>206565588.560799</v>
      </c>
    </row>
    <row r="13291" spans="1:22" x14ac:dyDescent="0.55000000000000004">
      <c r="A13291" t="s">
        <v>11</v>
      </c>
      <c r="B13291" s="1">
        <v>43390</v>
      </c>
      <c r="C13291" s="2" t="s">
        <v>646</v>
      </c>
      <c r="D13291" s="2" t="s">
        <v>14046</v>
      </c>
      <c r="E13291">
        <v>12612.179690000001</v>
      </c>
      <c r="F13291">
        <v>12646.45996</v>
      </c>
      <c r="G13291">
        <v>12507.929690000001</v>
      </c>
      <c r="H13291">
        <v>12613.04981</v>
      </c>
      <c r="I13291">
        <v>12613.04981</v>
      </c>
      <c r="J13291">
        <v>3321710000</v>
      </c>
      <c r="K13291">
        <v>12613.04981</v>
      </c>
      <c r="L13291" t="s">
        <v>685</v>
      </c>
      <c r="M13291" t="s">
        <v>686</v>
      </c>
      <c r="N13291" t="s">
        <v>687</v>
      </c>
      <c r="O13291" t="s">
        <v>13178</v>
      </c>
      <c r="P13291" t="s">
        <v>689</v>
      </c>
      <c r="Q13291">
        <v>106.6949</v>
      </c>
      <c r="S13291" s="1">
        <v>43374</v>
      </c>
      <c r="T13291" s="3">
        <v>18721.280999999999</v>
      </c>
      <c r="U13291" s="1">
        <v>43374</v>
      </c>
      <c r="V13291">
        <v>206565588.560799</v>
      </c>
    </row>
    <row r="13292" spans="1:22" x14ac:dyDescent="0.55000000000000004">
      <c r="A13292" t="s">
        <v>11</v>
      </c>
      <c r="B13292" s="1">
        <v>43391</v>
      </c>
      <c r="C13292" s="2" t="s">
        <v>646</v>
      </c>
      <c r="D13292" s="2" t="s">
        <v>14046</v>
      </c>
      <c r="E13292">
        <v>12570.660159999999</v>
      </c>
      <c r="F13292">
        <v>12601.79004</v>
      </c>
      <c r="G13292">
        <v>12397.25</v>
      </c>
      <c r="H13292">
        <v>12445.48047</v>
      </c>
      <c r="I13292">
        <v>12445.48047</v>
      </c>
      <c r="J13292">
        <v>3616440000</v>
      </c>
      <c r="K13292">
        <v>12445.48047</v>
      </c>
      <c r="L13292" t="s">
        <v>685</v>
      </c>
      <c r="M13292" t="s">
        <v>686</v>
      </c>
      <c r="N13292" t="s">
        <v>687</v>
      </c>
      <c r="O13292" t="s">
        <v>13179</v>
      </c>
      <c r="P13292" t="s">
        <v>689</v>
      </c>
      <c r="Q13292">
        <v>106.6949</v>
      </c>
      <c r="S13292" s="1">
        <v>43374</v>
      </c>
      <c r="T13292" s="3">
        <v>18721.280999999999</v>
      </c>
      <c r="U13292" s="1">
        <v>43374</v>
      </c>
      <c r="V13292">
        <v>206565588.560799</v>
      </c>
    </row>
    <row r="13293" spans="1:22" x14ac:dyDescent="0.55000000000000004">
      <c r="A13293" t="s">
        <v>11</v>
      </c>
      <c r="B13293" s="1">
        <v>43392</v>
      </c>
      <c r="C13293" s="2" t="s">
        <v>646</v>
      </c>
      <c r="D13293" s="2" t="s">
        <v>14046</v>
      </c>
      <c r="E13293">
        <v>12469.700199999999</v>
      </c>
      <c r="F13293">
        <v>12558.610350000001</v>
      </c>
      <c r="G13293">
        <v>12434.91992</v>
      </c>
      <c r="H13293">
        <v>12457.26953</v>
      </c>
      <c r="I13293">
        <v>12457.26953</v>
      </c>
      <c r="J13293">
        <v>3566490000</v>
      </c>
      <c r="K13293">
        <v>12457.26953</v>
      </c>
      <c r="L13293" t="s">
        <v>685</v>
      </c>
      <c r="M13293" t="s">
        <v>686</v>
      </c>
      <c r="N13293" t="s">
        <v>687</v>
      </c>
      <c r="O13293" t="s">
        <v>13180</v>
      </c>
      <c r="P13293" t="s">
        <v>689</v>
      </c>
      <c r="Q13293">
        <v>106.6949</v>
      </c>
      <c r="S13293" s="1">
        <v>43374</v>
      </c>
      <c r="T13293" s="3">
        <v>18721.280999999999</v>
      </c>
      <c r="U13293" s="1">
        <v>43374</v>
      </c>
      <c r="V13293">
        <v>206565588.560799</v>
      </c>
    </row>
    <row r="13294" spans="1:22" x14ac:dyDescent="0.55000000000000004">
      <c r="A13294" t="s">
        <v>11</v>
      </c>
      <c r="B13294" s="1">
        <v>43395</v>
      </c>
      <c r="C13294" s="2" t="s">
        <v>646</v>
      </c>
      <c r="D13294" s="2" t="s">
        <v>14046</v>
      </c>
      <c r="E13294">
        <v>12474.150390000001</v>
      </c>
      <c r="F13294">
        <v>12489.79981</v>
      </c>
      <c r="G13294">
        <v>12354.04004</v>
      </c>
      <c r="H13294">
        <v>12374.759770000001</v>
      </c>
      <c r="I13294">
        <v>12374.759770000001</v>
      </c>
      <c r="J13294">
        <v>3307140000</v>
      </c>
      <c r="K13294">
        <v>12374.759770000001</v>
      </c>
      <c r="L13294" t="s">
        <v>685</v>
      </c>
      <c r="M13294" t="s">
        <v>686</v>
      </c>
      <c r="N13294" t="s">
        <v>687</v>
      </c>
      <c r="O13294" t="s">
        <v>13181</v>
      </c>
      <c r="P13294" t="s">
        <v>689</v>
      </c>
      <c r="Q13294">
        <v>106.6949</v>
      </c>
      <c r="S13294" s="1">
        <v>43374</v>
      </c>
      <c r="T13294" s="3">
        <v>18721.280999999999</v>
      </c>
      <c r="U13294" s="1">
        <v>43374</v>
      </c>
      <c r="V13294">
        <v>206565588.560799</v>
      </c>
    </row>
    <row r="13295" spans="1:22" x14ac:dyDescent="0.55000000000000004">
      <c r="A13295" t="s">
        <v>11</v>
      </c>
      <c r="B13295" s="1">
        <v>43396</v>
      </c>
      <c r="C13295" s="2" t="s">
        <v>646</v>
      </c>
      <c r="D13295" s="2" t="s">
        <v>14046</v>
      </c>
      <c r="E13295">
        <v>12234.990229999999</v>
      </c>
      <c r="F13295">
        <v>12343.45996</v>
      </c>
      <c r="G13295">
        <v>12108.440430000001</v>
      </c>
      <c r="H13295">
        <v>12287.440430000001</v>
      </c>
      <c r="I13295">
        <v>12287.440430000001</v>
      </c>
      <c r="J13295">
        <v>4348580000</v>
      </c>
      <c r="K13295">
        <v>12287.440430000001</v>
      </c>
      <c r="L13295" t="s">
        <v>685</v>
      </c>
      <c r="M13295" t="s">
        <v>686</v>
      </c>
      <c r="N13295" t="s">
        <v>687</v>
      </c>
      <c r="O13295" t="s">
        <v>13182</v>
      </c>
      <c r="P13295" t="s">
        <v>689</v>
      </c>
      <c r="Q13295">
        <v>106.6949</v>
      </c>
      <c r="S13295" s="1">
        <v>43374</v>
      </c>
      <c r="T13295" s="3">
        <v>18721.280999999999</v>
      </c>
      <c r="U13295" s="1">
        <v>43374</v>
      </c>
      <c r="V13295">
        <v>206565588.560799</v>
      </c>
    </row>
    <row r="13296" spans="1:22" x14ac:dyDescent="0.55000000000000004">
      <c r="A13296" t="s">
        <v>11</v>
      </c>
      <c r="B13296" s="1">
        <v>43397</v>
      </c>
      <c r="C13296" s="2" t="s">
        <v>646</v>
      </c>
      <c r="D13296" s="2" t="s">
        <v>14046</v>
      </c>
      <c r="E13296">
        <v>12274.37988</v>
      </c>
      <c r="F13296">
        <v>12290.240229999999</v>
      </c>
      <c r="G13296">
        <v>11957.12988</v>
      </c>
      <c r="H13296">
        <v>11969.740229999999</v>
      </c>
      <c r="I13296">
        <v>11969.740229999999</v>
      </c>
      <c r="J13296">
        <v>4709310000</v>
      </c>
      <c r="K13296">
        <v>11969.740229999999</v>
      </c>
      <c r="L13296" t="s">
        <v>685</v>
      </c>
      <c r="M13296" t="s">
        <v>686</v>
      </c>
      <c r="N13296" t="s">
        <v>687</v>
      </c>
      <c r="O13296" t="s">
        <v>13183</v>
      </c>
      <c r="P13296" t="s">
        <v>689</v>
      </c>
      <c r="Q13296">
        <v>106.6949</v>
      </c>
      <c r="S13296" s="1">
        <v>43374</v>
      </c>
      <c r="T13296" s="3">
        <v>18721.280999999999</v>
      </c>
      <c r="U13296" s="1">
        <v>43374</v>
      </c>
      <c r="V13296">
        <v>206565588.560799</v>
      </c>
    </row>
    <row r="13297" spans="1:22" x14ac:dyDescent="0.55000000000000004">
      <c r="A13297" t="s">
        <v>11</v>
      </c>
      <c r="B13297" s="1">
        <v>43398</v>
      </c>
      <c r="C13297" s="2" t="s">
        <v>646</v>
      </c>
      <c r="D13297" s="2" t="s">
        <v>14046</v>
      </c>
      <c r="E13297">
        <v>12023.5</v>
      </c>
      <c r="F13297">
        <v>12187.849609999999</v>
      </c>
      <c r="G13297">
        <v>11993.200199999999</v>
      </c>
      <c r="H13297">
        <v>12118.849609999999</v>
      </c>
      <c r="I13297">
        <v>12118.849609999999</v>
      </c>
      <c r="J13297">
        <v>4634770000</v>
      </c>
      <c r="K13297">
        <v>12118.849609999999</v>
      </c>
      <c r="L13297" t="s">
        <v>685</v>
      </c>
      <c r="M13297" t="s">
        <v>686</v>
      </c>
      <c r="N13297" t="s">
        <v>687</v>
      </c>
      <c r="O13297" t="s">
        <v>13184</v>
      </c>
      <c r="P13297" t="s">
        <v>689</v>
      </c>
      <c r="Q13297">
        <v>106.6949</v>
      </c>
      <c r="S13297" s="1">
        <v>43374</v>
      </c>
      <c r="T13297" s="3">
        <v>18721.280999999999</v>
      </c>
      <c r="U13297" s="1">
        <v>43374</v>
      </c>
      <c r="V13297">
        <v>206565588.560799</v>
      </c>
    </row>
    <row r="13298" spans="1:22" x14ac:dyDescent="0.55000000000000004">
      <c r="A13298" t="s">
        <v>11</v>
      </c>
      <c r="B13298" s="1">
        <v>43399</v>
      </c>
      <c r="C13298" s="2" t="s">
        <v>646</v>
      </c>
      <c r="D13298" s="2" t="s">
        <v>14046</v>
      </c>
      <c r="E13298">
        <v>12006.759770000001</v>
      </c>
      <c r="F13298">
        <v>12082.509770000001</v>
      </c>
      <c r="G13298">
        <v>11847.79004</v>
      </c>
      <c r="H13298">
        <v>11976.950199999999</v>
      </c>
      <c r="I13298">
        <v>11976.950199999999</v>
      </c>
      <c r="J13298">
        <v>4803150000</v>
      </c>
      <c r="K13298">
        <v>11976.950199999999</v>
      </c>
      <c r="L13298" t="s">
        <v>685</v>
      </c>
      <c r="M13298" t="s">
        <v>686</v>
      </c>
      <c r="N13298" t="s">
        <v>687</v>
      </c>
      <c r="O13298" t="s">
        <v>13185</v>
      </c>
      <c r="P13298" t="s">
        <v>689</v>
      </c>
      <c r="Q13298">
        <v>106.6949</v>
      </c>
      <c r="S13298" s="1">
        <v>43374</v>
      </c>
      <c r="T13298" s="3">
        <v>18721.280999999999</v>
      </c>
      <c r="U13298" s="1">
        <v>43374</v>
      </c>
      <c r="V13298">
        <v>206565588.560799</v>
      </c>
    </row>
    <row r="13299" spans="1:22" x14ac:dyDescent="0.55000000000000004">
      <c r="A13299" t="s">
        <v>11</v>
      </c>
      <c r="B13299" s="1">
        <v>43402</v>
      </c>
      <c r="C13299" s="2" t="s">
        <v>646</v>
      </c>
      <c r="D13299" s="2" t="s">
        <v>14046</v>
      </c>
      <c r="E13299">
        <v>12084.490229999999</v>
      </c>
      <c r="F13299">
        <v>12178.87988</v>
      </c>
      <c r="G13299">
        <v>11820.33008</v>
      </c>
      <c r="H13299">
        <v>11942.509770000001</v>
      </c>
      <c r="I13299">
        <v>11942.509770000001</v>
      </c>
      <c r="J13299">
        <v>4673700000</v>
      </c>
      <c r="K13299">
        <v>11942.509770000001</v>
      </c>
      <c r="L13299" t="s">
        <v>685</v>
      </c>
      <c r="M13299" t="s">
        <v>686</v>
      </c>
      <c r="N13299" t="s">
        <v>687</v>
      </c>
      <c r="O13299" t="s">
        <v>13186</v>
      </c>
      <c r="P13299" t="s">
        <v>689</v>
      </c>
      <c r="Q13299">
        <v>106.6949</v>
      </c>
      <c r="S13299" s="1">
        <v>43374</v>
      </c>
      <c r="T13299" s="3">
        <v>18721.280999999999</v>
      </c>
      <c r="U13299" s="1">
        <v>43374</v>
      </c>
      <c r="V13299">
        <v>206565588.560799</v>
      </c>
    </row>
    <row r="13300" spans="1:22" x14ac:dyDescent="0.55000000000000004">
      <c r="A13300" t="s">
        <v>11</v>
      </c>
      <c r="B13300" s="1">
        <v>43403</v>
      </c>
      <c r="C13300" s="2" t="s">
        <v>646</v>
      </c>
      <c r="D13300" s="2" t="s">
        <v>14046</v>
      </c>
      <c r="E13300">
        <v>11961.599609999999</v>
      </c>
      <c r="F13300">
        <v>12139.200199999999</v>
      </c>
      <c r="G13300">
        <v>11952.70996</v>
      </c>
      <c r="H13300">
        <v>12129.940430000001</v>
      </c>
      <c r="I13300">
        <v>12129.940430000001</v>
      </c>
      <c r="J13300">
        <v>5106380000</v>
      </c>
      <c r="K13300">
        <v>12129.940430000001</v>
      </c>
      <c r="L13300" t="s">
        <v>685</v>
      </c>
      <c r="M13300" t="s">
        <v>686</v>
      </c>
      <c r="N13300" t="s">
        <v>687</v>
      </c>
      <c r="O13300" t="s">
        <v>13187</v>
      </c>
      <c r="P13300" t="s">
        <v>689</v>
      </c>
      <c r="Q13300">
        <v>106.6949</v>
      </c>
      <c r="S13300" s="1">
        <v>43374</v>
      </c>
      <c r="T13300" s="3">
        <v>18721.280999999999</v>
      </c>
      <c r="U13300" s="1">
        <v>43374</v>
      </c>
      <c r="V13300">
        <v>206565588.560799</v>
      </c>
    </row>
    <row r="13301" spans="1:22" x14ac:dyDescent="0.55000000000000004">
      <c r="A13301" t="s">
        <v>11</v>
      </c>
      <c r="B13301" s="1">
        <v>43404</v>
      </c>
      <c r="C13301" s="2" t="s">
        <v>646</v>
      </c>
      <c r="D13301" s="2" t="s">
        <v>14046</v>
      </c>
      <c r="E13301">
        <v>12198.650390000001</v>
      </c>
      <c r="F13301">
        <v>12306.04004</v>
      </c>
      <c r="G13301">
        <v>12198.650390000001</v>
      </c>
      <c r="H13301">
        <v>12208.059569999999</v>
      </c>
      <c r="I13301">
        <v>12208.059569999999</v>
      </c>
      <c r="J13301">
        <v>5112420000</v>
      </c>
      <c r="K13301">
        <v>12208.059569999999</v>
      </c>
      <c r="L13301" t="s">
        <v>685</v>
      </c>
      <c r="M13301" t="s">
        <v>686</v>
      </c>
      <c r="N13301" t="s">
        <v>687</v>
      </c>
      <c r="O13301" t="s">
        <v>13188</v>
      </c>
      <c r="P13301" t="s">
        <v>689</v>
      </c>
      <c r="Q13301">
        <v>106.6949</v>
      </c>
      <c r="S13301" s="1">
        <v>43374</v>
      </c>
      <c r="T13301" s="3">
        <v>18721.280999999999</v>
      </c>
      <c r="U13301" s="1">
        <v>43374</v>
      </c>
      <c r="V13301">
        <v>206565588.560799</v>
      </c>
    </row>
    <row r="13302" spans="1:22" x14ac:dyDescent="0.55000000000000004">
      <c r="A13302" t="s">
        <v>11</v>
      </c>
      <c r="B13302" s="1">
        <v>43405</v>
      </c>
      <c r="C13302" s="2" t="s">
        <v>647</v>
      </c>
      <c r="D13302" s="2" t="s">
        <v>14046</v>
      </c>
      <c r="E13302">
        <v>12208.059569999999</v>
      </c>
      <c r="F13302">
        <v>12363.320309999999</v>
      </c>
      <c r="G13302">
        <v>12208.059569999999</v>
      </c>
      <c r="H13302">
        <v>12356.5</v>
      </c>
      <c r="I13302">
        <v>12356.5</v>
      </c>
      <c r="J13302">
        <v>4708420000</v>
      </c>
      <c r="K13302">
        <v>12356.5</v>
      </c>
      <c r="L13302" t="s">
        <v>685</v>
      </c>
      <c r="M13302" t="s">
        <v>686</v>
      </c>
      <c r="N13302" t="s">
        <v>687</v>
      </c>
      <c r="O13302" t="s">
        <v>13189</v>
      </c>
      <c r="P13302" t="s">
        <v>689</v>
      </c>
      <c r="Q13302">
        <v>106.33750000000001</v>
      </c>
      <c r="S13302" s="1">
        <v>43374</v>
      </c>
      <c r="T13302" s="3">
        <v>18721.280999999999</v>
      </c>
      <c r="U13302" s="1">
        <v>43405</v>
      </c>
      <c r="V13302">
        <v>206515938.12443799</v>
      </c>
    </row>
    <row r="13303" spans="1:22" x14ac:dyDescent="0.55000000000000004">
      <c r="A13303" t="s">
        <v>11</v>
      </c>
      <c r="B13303" s="1">
        <v>43406</v>
      </c>
      <c r="C13303" s="2" t="s">
        <v>647</v>
      </c>
      <c r="D13303" s="2" t="s">
        <v>14046</v>
      </c>
      <c r="E13303">
        <v>12410.73047</v>
      </c>
      <c r="F13303">
        <v>12449.940430000001</v>
      </c>
      <c r="G13303">
        <v>12230.320309999999</v>
      </c>
      <c r="H13303">
        <v>12321.79981</v>
      </c>
      <c r="I13303">
        <v>12321.79981</v>
      </c>
      <c r="J13303">
        <v>4237930000</v>
      </c>
      <c r="K13303">
        <v>12321.79981</v>
      </c>
      <c r="L13303" t="s">
        <v>685</v>
      </c>
      <c r="M13303" t="s">
        <v>686</v>
      </c>
      <c r="N13303" t="s">
        <v>687</v>
      </c>
      <c r="O13303" t="s">
        <v>13190</v>
      </c>
      <c r="P13303" t="s">
        <v>689</v>
      </c>
      <c r="Q13303">
        <v>106.33750000000001</v>
      </c>
      <c r="S13303" s="1">
        <v>43374</v>
      </c>
      <c r="T13303" s="3">
        <v>18721.280999999999</v>
      </c>
      <c r="U13303" s="1">
        <v>43405</v>
      </c>
      <c r="V13303">
        <v>206515938.12443799</v>
      </c>
    </row>
    <row r="13304" spans="1:22" x14ac:dyDescent="0.55000000000000004">
      <c r="A13304" t="s">
        <v>11</v>
      </c>
      <c r="B13304" s="1">
        <v>43409</v>
      </c>
      <c r="C13304" s="2" t="s">
        <v>647</v>
      </c>
      <c r="D13304" s="2" t="s">
        <v>14046</v>
      </c>
      <c r="E13304">
        <v>12381.690430000001</v>
      </c>
      <c r="F13304">
        <v>12450.12988</v>
      </c>
      <c r="G13304">
        <v>12368.190430000001</v>
      </c>
      <c r="H13304">
        <v>12424.309569999999</v>
      </c>
      <c r="I13304">
        <v>12424.309569999999</v>
      </c>
      <c r="J13304">
        <v>3623320000</v>
      </c>
      <c r="K13304">
        <v>12424.309569999999</v>
      </c>
      <c r="L13304" t="s">
        <v>685</v>
      </c>
      <c r="M13304" t="s">
        <v>686</v>
      </c>
      <c r="N13304" t="s">
        <v>687</v>
      </c>
      <c r="O13304" t="s">
        <v>13191</v>
      </c>
      <c r="P13304" t="s">
        <v>689</v>
      </c>
      <c r="Q13304">
        <v>106.33750000000001</v>
      </c>
      <c r="S13304" s="1">
        <v>43374</v>
      </c>
      <c r="T13304" s="3">
        <v>18721.280999999999</v>
      </c>
      <c r="U13304" s="1">
        <v>43405</v>
      </c>
      <c r="V13304">
        <v>206515938.12443799</v>
      </c>
    </row>
    <row r="13305" spans="1:22" x14ac:dyDescent="0.55000000000000004">
      <c r="A13305" t="s">
        <v>11</v>
      </c>
      <c r="B13305" s="1">
        <v>43410</v>
      </c>
      <c r="C13305" s="2" t="s">
        <v>647</v>
      </c>
      <c r="D13305" s="2" t="s">
        <v>14046</v>
      </c>
      <c r="E13305">
        <v>12413.349609999999</v>
      </c>
      <c r="F13305">
        <v>12482.759770000001</v>
      </c>
      <c r="G13305">
        <v>12413.349609999999</v>
      </c>
      <c r="H13305">
        <v>12480.059569999999</v>
      </c>
      <c r="I13305">
        <v>12480.059569999999</v>
      </c>
      <c r="J13305">
        <v>3510860000</v>
      </c>
      <c r="K13305">
        <v>12480.059569999999</v>
      </c>
      <c r="L13305" t="s">
        <v>685</v>
      </c>
      <c r="M13305" t="s">
        <v>686</v>
      </c>
      <c r="N13305" t="s">
        <v>687</v>
      </c>
      <c r="O13305" t="s">
        <v>13192</v>
      </c>
      <c r="P13305" t="s">
        <v>689</v>
      </c>
      <c r="Q13305">
        <v>106.33750000000001</v>
      </c>
      <c r="S13305" s="1">
        <v>43374</v>
      </c>
      <c r="T13305" s="3">
        <v>18721.280999999999</v>
      </c>
      <c r="U13305" s="1">
        <v>43405</v>
      </c>
      <c r="V13305">
        <v>206515938.12443799</v>
      </c>
    </row>
    <row r="13306" spans="1:22" x14ac:dyDescent="0.55000000000000004">
      <c r="A13306" t="s">
        <v>11</v>
      </c>
      <c r="B13306" s="1">
        <v>43411</v>
      </c>
      <c r="C13306" s="2" t="s">
        <v>647</v>
      </c>
      <c r="D13306" s="2" t="s">
        <v>14046</v>
      </c>
      <c r="E13306">
        <v>12582.570309999999</v>
      </c>
      <c r="F13306">
        <v>12682.059569999999</v>
      </c>
      <c r="G13306">
        <v>12536.12012</v>
      </c>
      <c r="H13306">
        <v>12679.099609999999</v>
      </c>
      <c r="I13306">
        <v>12679.099609999999</v>
      </c>
      <c r="J13306">
        <v>3914750000</v>
      </c>
      <c r="K13306">
        <v>12679.099609999999</v>
      </c>
      <c r="L13306" t="s">
        <v>685</v>
      </c>
      <c r="M13306" t="s">
        <v>686</v>
      </c>
      <c r="N13306" t="s">
        <v>687</v>
      </c>
      <c r="O13306" t="s">
        <v>13193</v>
      </c>
      <c r="P13306" t="s">
        <v>689</v>
      </c>
      <c r="Q13306">
        <v>106.33750000000001</v>
      </c>
      <c r="S13306" s="1">
        <v>43374</v>
      </c>
      <c r="T13306" s="3">
        <v>18721.280999999999</v>
      </c>
      <c r="U13306" s="1">
        <v>43405</v>
      </c>
      <c r="V13306">
        <v>206515938.12443799</v>
      </c>
    </row>
    <row r="13307" spans="1:22" x14ac:dyDescent="0.55000000000000004">
      <c r="A13307" t="s">
        <v>11</v>
      </c>
      <c r="B13307" s="1">
        <v>43412</v>
      </c>
      <c r="C13307" s="2" t="s">
        <v>647</v>
      </c>
      <c r="D13307" s="2" t="s">
        <v>14046</v>
      </c>
      <c r="E13307">
        <v>12644.58008</v>
      </c>
      <c r="F13307">
        <v>12675.570309999999</v>
      </c>
      <c r="G13307">
        <v>12580.29981</v>
      </c>
      <c r="H13307">
        <v>12622.04004</v>
      </c>
      <c r="I13307">
        <v>12622.04004</v>
      </c>
      <c r="J13307">
        <v>3630490000</v>
      </c>
      <c r="K13307">
        <v>12622.04004</v>
      </c>
      <c r="L13307" t="s">
        <v>685</v>
      </c>
      <c r="M13307" t="s">
        <v>686</v>
      </c>
      <c r="N13307" t="s">
        <v>687</v>
      </c>
      <c r="O13307" t="s">
        <v>13194</v>
      </c>
      <c r="P13307" t="s">
        <v>689</v>
      </c>
      <c r="Q13307">
        <v>106.33750000000001</v>
      </c>
      <c r="S13307" s="1">
        <v>43374</v>
      </c>
      <c r="T13307" s="3">
        <v>18721.280999999999</v>
      </c>
      <c r="U13307" s="1">
        <v>43405</v>
      </c>
      <c r="V13307">
        <v>206515938.12443799</v>
      </c>
    </row>
    <row r="13308" spans="1:22" x14ac:dyDescent="0.55000000000000004">
      <c r="A13308" t="s">
        <v>11</v>
      </c>
      <c r="B13308" s="1">
        <v>43413</v>
      </c>
      <c r="C13308" s="2" t="s">
        <v>647</v>
      </c>
      <c r="D13308" s="2" t="s">
        <v>14046</v>
      </c>
      <c r="E13308">
        <v>12566.33008</v>
      </c>
      <c r="F13308">
        <v>12569.25</v>
      </c>
      <c r="G13308">
        <v>12474.87988</v>
      </c>
      <c r="H13308">
        <v>12537.530269999999</v>
      </c>
      <c r="I13308">
        <v>12537.530269999999</v>
      </c>
      <c r="J13308">
        <v>4019090000</v>
      </c>
      <c r="K13308">
        <v>12537.530269999999</v>
      </c>
      <c r="L13308" t="s">
        <v>685</v>
      </c>
      <c r="M13308" t="s">
        <v>686</v>
      </c>
      <c r="N13308" t="s">
        <v>687</v>
      </c>
      <c r="O13308" t="s">
        <v>13195</v>
      </c>
      <c r="P13308" t="s">
        <v>689</v>
      </c>
      <c r="Q13308">
        <v>106.33750000000001</v>
      </c>
      <c r="S13308" s="1">
        <v>43374</v>
      </c>
      <c r="T13308" s="3">
        <v>18721.280999999999</v>
      </c>
      <c r="U13308" s="1">
        <v>43405</v>
      </c>
      <c r="V13308">
        <v>206515938.12443799</v>
      </c>
    </row>
    <row r="13309" spans="1:22" x14ac:dyDescent="0.55000000000000004">
      <c r="A13309" t="s">
        <v>11</v>
      </c>
      <c r="B13309" s="1">
        <v>43416</v>
      </c>
      <c r="C13309" s="2" t="s">
        <v>647</v>
      </c>
      <c r="D13309" s="2" t="s">
        <v>14046</v>
      </c>
      <c r="E13309">
        <v>12517.73047</v>
      </c>
      <c r="F13309">
        <v>12523.009770000001</v>
      </c>
      <c r="G13309">
        <v>12330.79981</v>
      </c>
      <c r="H13309">
        <v>12343.509770000001</v>
      </c>
      <c r="I13309">
        <v>12343.509770000001</v>
      </c>
      <c r="J13309">
        <v>3670930000</v>
      </c>
      <c r="K13309">
        <v>12343.509770000001</v>
      </c>
      <c r="L13309" t="s">
        <v>685</v>
      </c>
      <c r="M13309" t="s">
        <v>686</v>
      </c>
      <c r="N13309" t="s">
        <v>687</v>
      </c>
      <c r="O13309" t="s">
        <v>13196</v>
      </c>
      <c r="P13309" t="s">
        <v>689</v>
      </c>
      <c r="Q13309">
        <v>106.33750000000001</v>
      </c>
      <c r="S13309" s="1">
        <v>43374</v>
      </c>
      <c r="T13309" s="3">
        <v>18721.280999999999</v>
      </c>
      <c r="U13309" s="1">
        <v>43405</v>
      </c>
      <c r="V13309">
        <v>206515938.12443799</v>
      </c>
    </row>
    <row r="13310" spans="1:22" x14ac:dyDescent="0.55000000000000004">
      <c r="A13310" t="s">
        <v>11</v>
      </c>
      <c r="B13310" s="1">
        <v>43417</v>
      </c>
      <c r="C13310" s="2" t="s">
        <v>647</v>
      </c>
      <c r="D13310" s="2" t="s">
        <v>14046</v>
      </c>
      <c r="E13310">
        <v>12365.259770000001</v>
      </c>
      <c r="F13310">
        <v>12446.240229999999</v>
      </c>
      <c r="G13310">
        <v>12301.26953</v>
      </c>
      <c r="H13310">
        <v>12328.29981</v>
      </c>
      <c r="I13310">
        <v>12328.29981</v>
      </c>
      <c r="J13310">
        <v>4091440000</v>
      </c>
      <c r="K13310">
        <v>12328.29981</v>
      </c>
      <c r="L13310" t="s">
        <v>685</v>
      </c>
      <c r="M13310" t="s">
        <v>686</v>
      </c>
      <c r="N13310" t="s">
        <v>687</v>
      </c>
      <c r="O13310" t="s">
        <v>13197</v>
      </c>
      <c r="P13310" t="s">
        <v>689</v>
      </c>
      <c r="Q13310">
        <v>106.33750000000001</v>
      </c>
      <c r="S13310" s="1">
        <v>43374</v>
      </c>
      <c r="T13310" s="3">
        <v>18721.280999999999</v>
      </c>
      <c r="U13310" s="1">
        <v>43405</v>
      </c>
      <c r="V13310">
        <v>206515938.12443799</v>
      </c>
    </row>
    <row r="13311" spans="1:22" x14ac:dyDescent="0.55000000000000004">
      <c r="A13311" t="s">
        <v>11</v>
      </c>
      <c r="B13311" s="1">
        <v>43418</v>
      </c>
      <c r="C13311" s="2" t="s">
        <v>647</v>
      </c>
      <c r="D13311" s="2" t="s">
        <v>14046</v>
      </c>
      <c r="E13311">
        <v>12398.929690000001</v>
      </c>
      <c r="F13311">
        <v>12435.650390000001</v>
      </c>
      <c r="G13311">
        <v>12202.41992</v>
      </c>
      <c r="H13311">
        <v>12275.490229999999</v>
      </c>
      <c r="I13311">
        <v>12275.490229999999</v>
      </c>
      <c r="J13311">
        <v>4402370000</v>
      </c>
      <c r="K13311">
        <v>12275.490229999999</v>
      </c>
      <c r="L13311" t="s">
        <v>685</v>
      </c>
      <c r="M13311" t="s">
        <v>686</v>
      </c>
      <c r="N13311" t="s">
        <v>687</v>
      </c>
      <c r="O13311" t="s">
        <v>13198</v>
      </c>
      <c r="P13311" t="s">
        <v>689</v>
      </c>
      <c r="Q13311">
        <v>106.33750000000001</v>
      </c>
      <c r="S13311" s="1">
        <v>43374</v>
      </c>
      <c r="T13311" s="3">
        <v>18721.280999999999</v>
      </c>
      <c r="U13311" s="1">
        <v>43405</v>
      </c>
      <c r="V13311">
        <v>206515938.12443799</v>
      </c>
    </row>
    <row r="13312" spans="1:22" x14ac:dyDescent="0.55000000000000004">
      <c r="A13312" t="s">
        <v>11</v>
      </c>
      <c r="B13312" s="1">
        <v>43419</v>
      </c>
      <c r="C13312" s="2" t="s">
        <v>647</v>
      </c>
      <c r="D13312" s="2" t="s">
        <v>14046</v>
      </c>
      <c r="E13312">
        <v>12194.690430000001</v>
      </c>
      <c r="F13312">
        <v>12379.12988</v>
      </c>
      <c r="G13312">
        <v>12147.66992</v>
      </c>
      <c r="H13312">
        <v>12361.51953</v>
      </c>
      <c r="I13312">
        <v>12361.51953</v>
      </c>
      <c r="J13312">
        <v>4179140000</v>
      </c>
      <c r="K13312">
        <v>12361.51953</v>
      </c>
      <c r="L13312" t="s">
        <v>685</v>
      </c>
      <c r="M13312" t="s">
        <v>686</v>
      </c>
      <c r="N13312" t="s">
        <v>687</v>
      </c>
      <c r="O13312" t="s">
        <v>13199</v>
      </c>
      <c r="P13312" t="s">
        <v>689</v>
      </c>
      <c r="Q13312">
        <v>106.33750000000001</v>
      </c>
      <c r="S13312" s="1">
        <v>43374</v>
      </c>
      <c r="T13312" s="3">
        <v>18721.280999999999</v>
      </c>
      <c r="U13312" s="1">
        <v>43405</v>
      </c>
      <c r="V13312">
        <v>206515938.12443799</v>
      </c>
    </row>
    <row r="13313" spans="1:22" x14ac:dyDescent="0.55000000000000004">
      <c r="A13313" t="s">
        <v>11</v>
      </c>
      <c r="B13313" s="1">
        <v>43420</v>
      </c>
      <c r="C13313" s="2" t="s">
        <v>647</v>
      </c>
      <c r="D13313" s="2" t="s">
        <v>14046</v>
      </c>
      <c r="E13313">
        <v>12329.429690000001</v>
      </c>
      <c r="F13313">
        <v>12433.719730000001</v>
      </c>
      <c r="G13313">
        <v>12308.610350000001</v>
      </c>
      <c r="H13313">
        <v>12400.280269999999</v>
      </c>
      <c r="I13313">
        <v>12400.280269999999</v>
      </c>
      <c r="J13313">
        <v>3975180000</v>
      </c>
      <c r="K13313">
        <v>12400.280269999999</v>
      </c>
      <c r="L13313" t="s">
        <v>685</v>
      </c>
      <c r="M13313" t="s">
        <v>686</v>
      </c>
      <c r="N13313" t="s">
        <v>687</v>
      </c>
      <c r="O13313" t="s">
        <v>13200</v>
      </c>
      <c r="P13313" t="s">
        <v>689</v>
      </c>
      <c r="Q13313">
        <v>106.33750000000001</v>
      </c>
      <c r="S13313" s="1">
        <v>43374</v>
      </c>
      <c r="T13313" s="3">
        <v>18721.280999999999</v>
      </c>
      <c r="U13313" s="1">
        <v>43405</v>
      </c>
      <c r="V13313">
        <v>206515938.12443799</v>
      </c>
    </row>
    <row r="13314" spans="1:22" x14ac:dyDescent="0.55000000000000004">
      <c r="A13314" t="s">
        <v>11</v>
      </c>
      <c r="B13314" s="1">
        <v>43423</v>
      </c>
      <c r="C13314" s="2" t="s">
        <v>647</v>
      </c>
      <c r="D13314" s="2" t="s">
        <v>14046</v>
      </c>
      <c r="E13314">
        <v>12388.110350000001</v>
      </c>
      <c r="F13314">
        <v>12407.820309999999</v>
      </c>
      <c r="G13314">
        <v>12234.240229999999</v>
      </c>
      <c r="H13314">
        <v>12280.910159999999</v>
      </c>
      <c r="I13314">
        <v>12280.910159999999</v>
      </c>
      <c r="J13314">
        <v>3772900000</v>
      </c>
      <c r="K13314">
        <v>12280.910159999999</v>
      </c>
      <c r="L13314" t="s">
        <v>685</v>
      </c>
      <c r="M13314" t="s">
        <v>686</v>
      </c>
      <c r="N13314" t="s">
        <v>687</v>
      </c>
      <c r="O13314" t="s">
        <v>13201</v>
      </c>
      <c r="P13314" t="s">
        <v>689</v>
      </c>
      <c r="Q13314">
        <v>106.33750000000001</v>
      </c>
      <c r="S13314" s="1">
        <v>43374</v>
      </c>
      <c r="T13314" s="3">
        <v>18721.280999999999</v>
      </c>
      <c r="U13314" s="1">
        <v>43405</v>
      </c>
      <c r="V13314">
        <v>206515938.12443799</v>
      </c>
    </row>
    <row r="13315" spans="1:22" x14ac:dyDescent="0.55000000000000004">
      <c r="A13315" t="s">
        <v>11</v>
      </c>
      <c r="B13315" s="1">
        <v>43424</v>
      </c>
      <c r="C13315" s="2" t="s">
        <v>647</v>
      </c>
      <c r="D13315" s="2" t="s">
        <v>14046</v>
      </c>
      <c r="E13315">
        <v>12150.200199999999</v>
      </c>
      <c r="F13315">
        <v>12161.320309999999</v>
      </c>
      <c r="G13315">
        <v>12016.08008</v>
      </c>
      <c r="H13315">
        <v>12048.660159999999</v>
      </c>
      <c r="I13315">
        <v>12048.660159999999</v>
      </c>
      <c r="J13315">
        <v>4357900000</v>
      </c>
      <c r="K13315">
        <v>12048.660159999999</v>
      </c>
      <c r="L13315" t="s">
        <v>685</v>
      </c>
      <c r="M13315" t="s">
        <v>686</v>
      </c>
      <c r="N13315" t="s">
        <v>687</v>
      </c>
      <c r="O13315" t="s">
        <v>13202</v>
      </c>
      <c r="P13315" t="s">
        <v>689</v>
      </c>
      <c r="Q13315">
        <v>106.33750000000001</v>
      </c>
      <c r="S13315" s="1">
        <v>43374</v>
      </c>
      <c r="T13315" s="3">
        <v>18721.280999999999</v>
      </c>
      <c r="U13315" s="1">
        <v>43405</v>
      </c>
      <c r="V13315">
        <v>206515938.12443799</v>
      </c>
    </row>
    <row r="13316" spans="1:22" x14ac:dyDescent="0.55000000000000004">
      <c r="A13316" t="s">
        <v>11</v>
      </c>
      <c r="B13316" s="1">
        <v>43425</v>
      </c>
      <c r="C13316" s="2" t="s">
        <v>647</v>
      </c>
      <c r="D13316" s="2" t="s">
        <v>14046</v>
      </c>
      <c r="E13316">
        <v>12108.719730000001</v>
      </c>
      <c r="F13316">
        <v>12202.62988</v>
      </c>
      <c r="G13316">
        <v>12108.719730000001</v>
      </c>
      <c r="H13316">
        <v>12123.339840000001</v>
      </c>
      <c r="I13316">
        <v>12123.339840000001</v>
      </c>
      <c r="J13316">
        <v>3233550000</v>
      </c>
      <c r="K13316">
        <v>12123.339840000001</v>
      </c>
      <c r="L13316" t="s">
        <v>685</v>
      </c>
      <c r="M13316" t="s">
        <v>686</v>
      </c>
      <c r="N13316" t="s">
        <v>687</v>
      </c>
      <c r="O13316" t="s">
        <v>13203</v>
      </c>
      <c r="P13316" t="s">
        <v>689</v>
      </c>
      <c r="Q13316">
        <v>106.33750000000001</v>
      </c>
      <c r="S13316" s="1">
        <v>43374</v>
      </c>
      <c r="T13316" s="3">
        <v>18721.280999999999</v>
      </c>
      <c r="U13316" s="1">
        <v>43405</v>
      </c>
      <c r="V13316">
        <v>206515938.12443799</v>
      </c>
    </row>
    <row r="13317" spans="1:22" x14ac:dyDescent="0.55000000000000004">
      <c r="A13317" t="s">
        <v>11</v>
      </c>
      <c r="B13317" s="1">
        <v>43427</v>
      </c>
      <c r="C13317" s="2" t="s">
        <v>647</v>
      </c>
      <c r="D13317" s="2" t="s">
        <v>14046</v>
      </c>
      <c r="E13317">
        <v>12034.679690000001</v>
      </c>
      <c r="F13317">
        <v>12087.16992</v>
      </c>
      <c r="G13317">
        <v>12016.759770000001</v>
      </c>
      <c r="H13317">
        <v>12036.240229999999</v>
      </c>
      <c r="I13317">
        <v>12036.240229999999</v>
      </c>
      <c r="J13317">
        <v>1651650000</v>
      </c>
      <c r="K13317">
        <v>12036.240229999999</v>
      </c>
      <c r="L13317" t="s">
        <v>685</v>
      </c>
      <c r="M13317" t="s">
        <v>686</v>
      </c>
      <c r="N13317" t="s">
        <v>687</v>
      </c>
      <c r="O13317" t="s">
        <v>13204</v>
      </c>
      <c r="P13317" t="s">
        <v>689</v>
      </c>
      <c r="Q13317">
        <v>106.33750000000001</v>
      </c>
      <c r="S13317" s="1">
        <v>43374</v>
      </c>
      <c r="T13317" s="3">
        <v>18721.280999999999</v>
      </c>
      <c r="U13317" s="1">
        <v>43405</v>
      </c>
      <c r="V13317">
        <v>206515938.12443799</v>
      </c>
    </row>
    <row r="13318" spans="1:22" x14ac:dyDescent="0.55000000000000004">
      <c r="A13318" t="s">
        <v>11</v>
      </c>
      <c r="B13318" s="1">
        <v>43430</v>
      </c>
      <c r="C13318" s="2" t="s">
        <v>647</v>
      </c>
      <c r="D13318" s="2" t="s">
        <v>14046</v>
      </c>
      <c r="E13318">
        <v>12111.200199999999</v>
      </c>
      <c r="F13318">
        <v>12199.58008</v>
      </c>
      <c r="G13318">
        <v>12111.200199999999</v>
      </c>
      <c r="H13318">
        <v>12181.599609999999</v>
      </c>
      <c r="I13318">
        <v>12181.599609999999</v>
      </c>
      <c r="J13318">
        <v>3443950000</v>
      </c>
      <c r="K13318">
        <v>12181.599609999999</v>
      </c>
      <c r="L13318" t="s">
        <v>685</v>
      </c>
      <c r="M13318" t="s">
        <v>686</v>
      </c>
      <c r="N13318" t="s">
        <v>687</v>
      </c>
      <c r="O13318" t="s">
        <v>13205</v>
      </c>
      <c r="P13318" t="s">
        <v>689</v>
      </c>
      <c r="Q13318">
        <v>106.33750000000001</v>
      </c>
      <c r="S13318" s="1">
        <v>43374</v>
      </c>
      <c r="T13318" s="3">
        <v>18721.280999999999</v>
      </c>
      <c r="U13318" s="1">
        <v>43405</v>
      </c>
      <c r="V13318">
        <v>206515938.12443799</v>
      </c>
    </row>
    <row r="13319" spans="1:22" x14ac:dyDescent="0.55000000000000004">
      <c r="A13319" t="s">
        <v>11</v>
      </c>
      <c r="B13319" s="1">
        <v>43431</v>
      </c>
      <c r="C13319" s="2" t="s">
        <v>647</v>
      </c>
      <c r="D13319" s="2" t="s">
        <v>14046</v>
      </c>
      <c r="E13319">
        <v>12137.87988</v>
      </c>
      <c r="F13319">
        <v>12190.410159999999</v>
      </c>
      <c r="G13319">
        <v>12111.70996</v>
      </c>
      <c r="H13319">
        <v>12188.070309999999</v>
      </c>
      <c r="I13319">
        <v>12188.070309999999</v>
      </c>
      <c r="J13319">
        <v>3485220000</v>
      </c>
      <c r="K13319">
        <v>12188.070309999999</v>
      </c>
      <c r="L13319" t="s">
        <v>685</v>
      </c>
      <c r="M13319" t="s">
        <v>686</v>
      </c>
      <c r="N13319" t="s">
        <v>687</v>
      </c>
      <c r="O13319" t="s">
        <v>13206</v>
      </c>
      <c r="P13319" t="s">
        <v>689</v>
      </c>
      <c r="Q13319">
        <v>106.33750000000001</v>
      </c>
      <c r="S13319" s="1">
        <v>43374</v>
      </c>
      <c r="T13319" s="3">
        <v>18721.280999999999</v>
      </c>
      <c r="U13319" s="1">
        <v>43405</v>
      </c>
      <c r="V13319">
        <v>206515938.12443799</v>
      </c>
    </row>
    <row r="13320" spans="1:22" x14ac:dyDescent="0.55000000000000004">
      <c r="A13320" t="s">
        <v>11</v>
      </c>
      <c r="B13320" s="1">
        <v>43432</v>
      </c>
      <c r="C13320" s="2" t="s">
        <v>647</v>
      </c>
      <c r="D13320" s="2" t="s">
        <v>14046</v>
      </c>
      <c r="E13320">
        <v>12225.73047</v>
      </c>
      <c r="F13320">
        <v>12418.48047</v>
      </c>
      <c r="G13320">
        <v>12174.450199999999</v>
      </c>
      <c r="H13320">
        <v>12417.62988</v>
      </c>
      <c r="I13320">
        <v>12417.62988</v>
      </c>
      <c r="J13320">
        <v>3951670000</v>
      </c>
      <c r="K13320">
        <v>12417.62988</v>
      </c>
      <c r="L13320" t="s">
        <v>685</v>
      </c>
      <c r="M13320" t="s">
        <v>686</v>
      </c>
      <c r="N13320" t="s">
        <v>687</v>
      </c>
      <c r="O13320" t="s">
        <v>13207</v>
      </c>
      <c r="P13320" t="s">
        <v>689</v>
      </c>
      <c r="Q13320">
        <v>106.33750000000001</v>
      </c>
      <c r="S13320" s="1">
        <v>43374</v>
      </c>
      <c r="T13320" s="3">
        <v>18721.280999999999</v>
      </c>
      <c r="U13320" s="1">
        <v>43405</v>
      </c>
      <c r="V13320">
        <v>206515938.12443799</v>
      </c>
    </row>
    <row r="13321" spans="1:22" x14ac:dyDescent="0.55000000000000004">
      <c r="A13321" t="s">
        <v>11</v>
      </c>
      <c r="B13321" s="1">
        <v>43433</v>
      </c>
      <c r="C13321" s="2" t="s">
        <v>647</v>
      </c>
      <c r="D13321" s="2" t="s">
        <v>14046</v>
      </c>
      <c r="E13321">
        <v>12384.98047</v>
      </c>
      <c r="F13321">
        <v>12453.62012</v>
      </c>
      <c r="G13321">
        <v>12336.41992</v>
      </c>
      <c r="H13321">
        <v>12389.37012</v>
      </c>
      <c r="I13321">
        <v>12389.37012</v>
      </c>
      <c r="J13321">
        <v>3560770000</v>
      </c>
      <c r="K13321">
        <v>12389.37012</v>
      </c>
      <c r="L13321" t="s">
        <v>685</v>
      </c>
      <c r="M13321" t="s">
        <v>686</v>
      </c>
      <c r="N13321" t="s">
        <v>687</v>
      </c>
      <c r="O13321" t="s">
        <v>13208</v>
      </c>
      <c r="P13321" t="s">
        <v>689</v>
      </c>
      <c r="Q13321">
        <v>106.33750000000001</v>
      </c>
      <c r="S13321" s="1">
        <v>43374</v>
      </c>
      <c r="T13321" s="3">
        <v>18721.280999999999</v>
      </c>
      <c r="U13321" s="1">
        <v>43405</v>
      </c>
      <c r="V13321">
        <v>206515938.12443799</v>
      </c>
    </row>
    <row r="13322" spans="1:22" x14ac:dyDescent="0.55000000000000004">
      <c r="A13322" t="s">
        <v>11</v>
      </c>
      <c r="B13322" s="1">
        <v>43434</v>
      </c>
      <c r="C13322" s="2" t="s">
        <v>647</v>
      </c>
      <c r="D13322" s="2" t="s">
        <v>14046</v>
      </c>
      <c r="E13322">
        <v>12373</v>
      </c>
      <c r="F13322">
        <v>12464.410159999999</v>
      </c>
      <c r="G13322">
        <v>12358.860350000001</v>
      </c>
      <c r="H13322">
        <v>12457.54981</v>
      </c>
      <c r="I13322">
        <v>12457.54981</v>
      </c>
      <c r="J13322">
        <v>4658580000</v>
      </c>
      <c r="K13322">
        <v>12457.54981</v>
      </c>
      <c r="L13322" t="s">
        <v>685</v>
      </c>
      <c r="M13322" t="s">
        <v>686</v>
      </c>
      <c r="N13322" t="s">
        <v>687</v>
      </c>
      <c r="O13322" t="s">
        <v>13209</v>
      </c>
      <c r="P13322" t="s">
        <v>689</v>
      </c>
      <c r="Q13322">
        <v>106.33750000000001</v>
      </c>
      <c r="S13322" s="1">
        <v>43374</v>
      </c>
      <c r="T13322" s="3">
        <v>18721.280999999999</v>
      </c>
      <c r="U13322" s="1">
        <v>43405</v>
      </c>
      <c r="V13322">
        <v>206515938.12443799</v>
      </c>
    </row>
    <row r="13323" spans="1:22" x14ac:dyDescent="0.55000000000000004">
      <c r="A13323" t="s">
        <v>11</v>
      </c>
      <c r="B13323" s="1">
        <v>43437</v>
      </c>
      <c r="C13323" s="2" t="s">
        <v>648</v>
      </c>
      <c r="D13323" s="2" t="s">
        <v>14046</v>
      </c>
      <c r="E13323">
        <v>12609.700199999999</v>
      </c>
      <c r="F13323">
        <v>12624.75</v>
      </c>
      <c r="G13323">
        <v>12500.360350000001</v>
      </c>
      <c r="H13323">
        <v>12577.54004</v>
      </c>
      <c r="I13323">
        <v>12577.54004</v>
      </c>
      <c r="J13323">
        <v>4186060000</v>
      </c>
      <c r="K13323">
        <v>12577.54004</v>
      </c>
      <c r="L13323" t="s">
        <v>685</v>
      </c>
      <c r="M13323" t="s">
        <v>686</v>
      </c>
      <c r="N13323" t="s">
        <v>687</v>
      </c>
      <c r="O13323" t="s">
        <v>13210</v>
      </c>
      <c r="P13323" t="s">
        <v>689</v>
      </c>
      <c r="Q13323">
        <v>105.9979</v>
      </c>
      <c r="S13323" s="1">
        <v>43374</v>
      </c>
      <c r="T13323" s="3">
        <v>18721.280999999999</v>
      </c>
      <c r="U13323" s="1">
        <v>43435</v>
      </c>
      <c r="V13323">
        <v>206675038.31927699</v>
      </c>
    </row>
    <row r="13324" spans="1:22" x14ac:dyDescent="0.55000000000000004">
      <c r="A13324" t="s">
        <v>11</v>
      </c>
      <c r="B13324" s="1">
        <v>43438</v>
      </c>
      <c r="C13324" s="2" t="s">
        <v>648</v>
      </c>
      <c r="D13324" s="2" t="s">
        <v>14046</v>
      </c>
      <c r="E13324">
        <v>12555.01953</v>
      </c>
      <c r="F13324">
        <v>12566.16992</v>
      </c>
      <c r="G13324">
        <v>12212.51953</v>
      </c>
      <c r="H13324">
        <v>12221.98047</v>
      </c>
      <c r="I13324">
        <v>12221.98047</v>
      </c>
      <c r="J13324">
        <v>4463840000</v>
      </c>
      <c r="K13324">
        <v>12221.98047</v>
      </c>
      <c r="L13324" t="s">
        <v>685</v>
      </c>
      <c r="M13324" t="s">
        <v>686</v>
      </c>
      <c r="N13324" t="s">
        <v>687</v>
      </c>
      <c r="O13324" t="s">
        <v>13211</v>
      </c>
      <c r="P13324" t="s">
        <v>689</v>
      </c>
      <c r="Q13324">
        <v>105.9979</v>
      </c>
      <c r="S13324" s="1">
        <v>43374</v>
      </c>
      <c r="T13324" s="3">
        <v>18721.280999999999</v>
      </c>
      <c r="U13324" s="1">
        <v>43435</v>
      </c>
      <c r="V13324">
        <v>206675038.31927699</v>
      </c>
    </row>
    <row r="13325" spans="1:22" x14ac:dyDescent="0.55000000000000004">
      <c r="A13325" t="s">
        <v>11</v>
      </c>
      <c r="B13325" s="1">
        <v>43440</v>
      </c>
      <c r="C13325" s="2" t="s">
        <v>648</v>
      </c>
      <c r="D13325" s="2" t="s">
        <v>14046</v>
      </c>
      <c r="E13325">
        <v>12032.490229999999</v>
      </c>
      <c r="F13325">
        <v>12144.5</v>
      </c>
      <c r="G13325">
        <v>11852.83008</v>
      </c>
      <c r="H13325">
        <v>12144.410159999999</v>
      </c>
      <c r="I13325">
        <v>12144.410159999999</v>
      </c>
      <c r="J13325">
        <v>0</v>
      </c>
      <c r="K13325">
        <v>12144.410159999999</v>
      </c>
      <c r="L13325" t="s">
        <v>685</v>
      </c>
      <c r="M13325" t="s">
        <v>686</v>
      </c>
      <c r="N13325" t="s">
        <v>687</v>
      </c>
      <c r="O13325" t="s">
        <v>13212</v>
      </c>
      <c r="P13325" t="s">
        <v>689</v>
      </c>
      <c r="Q13325">
        <v>105.9979</v>
      </c>
      <c r="S13325" s="1">
        <v>43374</v>
      </c>
      <c r="T13325" s="3">
        <v>18721.280999999999</v>
      </c>
      <c r="U13325" s="1">
        <v>43435</v>
      </c>
      <c r="V13325">
        <v>206675038.31927699</v>
      </c>
    </row>
    <row r="13326" spans="1:22" x14ac:dyDescent="0.55000000000000004">
      <c r="A13326" t="s">
        <v>11</v>
      </c>
      <c r="B13326" s="1">
        <v>43441</v>
      </c>
      <c r="C13326" s="2" t="s">
        <v>648</v>
      </c>
      <c r="D13326" s="2" t="s">
        <v>14046</v>
      </c>
      <c r="E13326">
        <v>12156.83008</v>
      </c>
      <c r="F13326">
        <v>12228.910159999999</v>
      </c>
      <c r="G13326">
        <v>11897.76953</v>
      </c>
      <c r="H13326">
        <v>11941.929690000001</v>
      </c>
      <c r="I13326">
        <v>11941.929690000001</v>
      </c>
      <c r="J13326">
        <v>4216690000</v>
      </c>
      <c r="K13326">
        <v>11941.929690000001</v>
      </c>
      <c r="L13326" t="s">
        <v>685</v>
      </c>
      <c r="M13326" t="s">
        <v>686</v>
      </c>
      <c r="N13326" t="s">
        <v>687</v>
      </c>
      <c r="O13326" t="s">
        <v>13213</v>
      </c>
      <c r="P13326" t="s">
        <v>689</v>
      </c>
      <c r="Q13326">
        <v>105.9979</v>
      </c>
      <c r="S13326" s="1">
        <v>43374</v>
      </c>
      <c r="T13326" s="3">
        <v>18721.280999999999</v>
      </c>
      <c r="U13326" s="1">
        <v>43435</v>
      </c>
      <c r="V13326">
        <v>206675038.31927699</v>
      </c>
    </row>
    <row r="13327" spans="1:22" x14ac:dyDescent="0.55000000000000004">
      <c r="A13327" t="s">
        <v>11</v>
      </c>
      <c r="B13327" s="1">
        <v>43444</v>
      </c>
      <c r="C13327" s="2" t="s">
        <v>648</v>
      </c>
      <c r="D13327" s="2" t="s">
        <v>14046</v>
      </c>
      <c r="E13327">
        <v>11922.719730000001</v>
      </c>
      <c r="F13327">
        <v>11939.04004</v>
      </c>
      <c r="G13327">
        <v>11696.58008</v>
      </c>
      <c r="H13327">
        <v>11889.29004</v>
      </c>
      <c r="I13327">
        <v>11889.29004</v>
      </c>
      <c r="J13327">
        <v>4151030000</v>
      </c>
      <c r="K13327">
        <v>11889.29004</v>
      </c>
      <c r="L13327" t="s">
        <v>685</v>
      </c>
      <c r="M13327" t="s">
        <v>686</v>
      </c>
      <c r="N13327" t="s">
        <v>687</v>
      </c>
      <c r="O13327" t="s">
        <v>13214</v>
      </c>
      <c r="P13327" t="s">
        <v>689</v>
      </c>
      <c r="Q13327">
        <v>105.9979</v>
      </c>
      <c r="S13327" s="1">
        <v>43374</v>
      </c>
      <c r="T13327" s="3">
        <v>18721.280999999999</v>
      </c>
      <c r="U13327" s="1">
        <v>43435</v>
      </c>
      <c r="V13327">
        <v>206675038.31927699</v>
      </c>
    </row>
    <row r="13328" spans="1:22" x14ac:dyDescent="0.55000000000000004">
      <c r="A13328" t="s">
        <v>11</v>
      </c>
      <c r="B13328" s="1">
        <v>43445</v>
      </c>
      <c r="C13328" s="2" t="s">
        <v>648</v>
      </c>
      <c r="D13328" s="2" t="s">
        <v>14046</v>
      </c>
      <c r="E13328">
        <v>11982.780269999999</v>
      </c>
      <c r="F13328">
        <v>12044</v>
      </c>
      <c r="G13328">
        <v>11805.719730000001</v>
      </c>
      <c r="H13328">
        <v>11860.650390000001</v>
      </c>
      <c r="I13328">
        <v>11860.650390000001</v>
      </c>
      <c r="J13328">
        <v>3905870000</v>
      </c>
      <c r="K13328">
        <v>11860.650390000001</v>
      </c>
      <c r="L13328" t="s">
        <v>685</v>
      </c>
      <c r="M13328" t="s">
        <v>686</v>
      </c>
      <c r="N13328" t="s">
        <v>687</v>
      </c>
      <c r="O13328" t="s">
        <v>13215</v>
      </c>
      <c r="P13328" t="s">
        <v>689</v>
      </c>
      <c r="Q13328">
        <v>105.9979</v>
      </c>
      <c r="S13328" s="1">
        <v>43374</v>
      </c>
      <c r="T13328" s="3">
        <v>18721.280999999999</v>
      </c>
      <c r="U13328" s="1">
        <v>43435</v>
      </c>
      <c r="V13328">
        <v>206675038.31927699</v>
      </c>
    </row>
    <row r="13329" spans="1:22" x14ac:dyDescent="0.55000000000000004">
      <c r="A13329" t="s">
        <v>11</v>
      </c>
      <c r="B13329" s="1">
        <v>43446</v>
      </c>
      <c r="C13329" s="2" t="s">
        <v>648</v>
      </c>
      <c r="D13329" s="2" t="s">
        <v>14046</v>
      </c>
      <c r="E13329">
        <v>12008.589840000001</v>
      </c>
      <c r="F13329">
        <v>12074.910159999999</v>
      </c>
      <c r="G13329">
        <v>11941.820309999999</v>
      </c>
      <c r="H13329">
        <v>11943.29004</v>
      </c>
      <c r="I13329">
        <v>11943.29004</v>
      </c>
      <c r="J13329">
        <v>3955890000</v>
      </c>
      <c r="K13329">
        <v>11943.29004</v>
      </c>
      <c r="L13329" t="s">
        <v>685</v>
      </c>
      <c r="M13329" t="s">
        <v>686</v>
      </c>
      <c r="N13329" t="s">
        <v>687</v>
      </c>
      <c r="O13329" t="s">
        <v>13216</v>
      </c>
      <c r="P13329" t="s">
        <v>689</v>
      </c>
      <c r="Q13329">
        <v>105.9979</v>
      </c>
      <c r="S13329" s="1">
        <v>43374</v>
      </c>
      <c r="T13329" s="3">
        <v>18721.280999999999</v>
      </c>
      <c r="U13329" s="1">
        <v>43435</v>
      </c>
      <c r="V13329">
        <v>206675038.31927699</v>
      </c>
    </row>
    <row r="13330" spans="1:22" x14ac:dyDescent="0.55000000000000004">
      <c r="A13330" t="s">
        <v>11</v>
      </c>
      <c r="B13330" s="1">
        <v>43447</v>
      </c>
      <c r="C13330" s="2" t="s">
        <v>648</v>
      </c>
      <c r="D13330" s="2" t="s">
        <v>14046</v>
      </c>
      <c r="E13330">
        <v>11985.780269999999</v>
      </c>
      <c r="F13330">
        <v>12011.400390000001</v>
      </c>
      <c r="G13330">
        <v>11892.780269999999</v>
      </c>
      <c r="H13330">
        <v>11936.160159999999</v>
      </c>
      <c r="I13330">
        <v>11936.160159999999</v>
      </c>
      <c r="J13330">
        <v>3927720000</v>
      </c>
      <c r="K13330">
        <v>11936.160159999999</v>
      </c>
      <c r="L13330" t="s">
        <v>685</v>
      </c>
      <c r="M13330" t="s">
        <v>686</v>
      </c>
      <c r="N13330" t="s">
        <v>687</v>
      </c>
      <c r="O13330" t="s">
        <v>13217</v>
      </c>
      <c r="P13330" t="s">
        <v>689</v>
      </c>
      <c r="Q13330">
        <v>105.9979</v>
      </c>
      <c r="S13330" s="1">
        <v>43374</v>
      </c>
      <c r="T13330" s="3">
        <v>18721.280999999999</v>
      </c>
      <c r="U13330" s="1">
        <v>43435</v>
      </c>
      <c r="V13330">
        <v>206675038.31927699</v>
      </c>
    </row>
    <row r="13331" spans="1:22" x14ac:dyDescent="0.55000000000000004">
      <c r="A13331" t="s">
        <v>11</v>
      </c>
      <c r="B13331" s="1">
        <v>43448</v>
      </c>
      <c r="C13331" s="2" t="s">
        <v>648</v>
      </c>
      <c r="D13331" s="2" t="s">
        <v>14046</v>
      </c>
      <c r="E13331">
        <v>11845.360350000001</v>
      </c>
      <c r="F13331">
        <v>11882.360350000001</v>
      </c>
      <c r="G13331">
        <v>11730.839840000001</v>
      </c>
      <c r="H13331">
        <v>11755.37988</v>
      </c>
      <c r="I13331">
        <v>11755.37988</v>
      </c>
      <c r="J13331">
        <v>4035020000</v>
      </c>
      <c r="K13331">
        <v>11755.37988</v>
      </c>
      <c r="L13331" t="s">
        <v>685</v>
      </c>
      <c r="M13331" t="s">
        <v>686</v>
      </c>
      <c r="N13331" t="s">
        <v>687</v>
      </c>
      <c r="O13331" t="s">
        <v>13218</v>
      </c>
      <c r="P13331" t="s">
        <v>689</v>
      </c>
      <c r="Q13331">
        <v>105.9979</v>
      </c>
      <c r="S13331" s="1">
        <v>43374</v>
      </c>
      <c r="T13331" s="3">
        <v>18721.280999999999</v>
      </c>
      <c r="U13331" s="1">
        <v>43435</v>
      </c>
      <c r="V13331">
        <v>206675038.31927699</v>
      </c>
    </row>
    <row r="13332" spans="1:22" x14ac:dyDescent="0.55000000000000004">
      <c r="A13332" t="s">
        <v>11</v>
      </c>
      <c r="B13332" s="1">
        <v>43451</v>
      </c>
      <c r="C13332" s="2" t="s">
        <v>648</v>
      </c>
      <c r="D13332" s="2" t="s">
        <v>14046</v>
      </c>
      <c r="E13332">
        <v>11712.809569999999</v>
      </c>
      <c r="F13332">
        <v>11752.740229999999</v>
      </c>
      <c r="G13332">
        <v>11480.08008</v>
      </c>
      <c r="H13332">
        <v>11532.12012</v>
      </c>
      <c r="I13332">
        <v>11532.12012</v>
      </c>
      <c r="J13332">
        <v>4616350000</v>
      </c>
      <c r="K13332">
        <v>11532.12012</v>
      </c>
      <c r="L13332" t="s">
        <v>685</v>
      </c>
      <c r="M13332" t="s">
        <v>686</v>
      </c>
      <c r="N13332" t="s">
        <v>687</v>
      </c>
      <c r="O13332" t="s">
        <v>13219</v>
      </c>
      <c r="P13332" t="s">
        <v>689</v>
      </c>
      <c r="Q13332">
        <v>105.9979</v>
      </c>
      <c r="S13332" s="1">
        <v>43374</v>
      </c>
      <c r="T13332" s="3">
        <v>18721.280999999999</v>
      </c>
      <c r="U13332" s="1">
        <v>43435</v>
      </c>
      <c r="V13332">
        <v>206675038.31927699</v>
      </c>
    </row>
    <row r="13333" spans="1:22" x14ac:dyDescent="0.55000000000000004">
      <c r="A13333" t="s">
        <v>11</v>
      </c>
      <c r="B13333" s="1">
        <v>43452</v>
      </c>
      <c r="C13333" s="2" t="s">
        <v>648</v>
      </c>
      <c r="D13333" s="2" t="s">
        <v>14046</v>
      </c>
      <c r="E13333">
        <v>11601.009770000001</v>
      </c>
      <c r="F13333">
        <v>11648.04981</v>
      </c>
      <c r="G13333">
        <v>11449.75</v>
      </c>
      <c r="H13333">
        <v>11502.160159999999</v>
      </c>
      <c r="I13333">
        <v>11502.160159999999</v>
      </c>
      <c r="J13333">
        <v>4470880000</v>
      </c>
      <c r="K13333">
        <v>11502.160159999999</v>
      </c>
      <c r="L13333" t="s">
        <v>685</v>
      </c>
      <c r="M13333" t="s">
        <v>686</v>
      </c>
      <c r="N13333" t="s">
        <v>687</v>
      </c>
      <c r="O13333" t="s">
        <v>13220</v>
      </c>
      <c r="P13333" t="s">
        <v>689</v>
      </c>
      <c r="Q13333">
        <v>105.9979</v>
      </c>
      <c r="S13333" s="1">
        <v>43374</v>
      </c>
      <c r="T13333" s="3">
        <v>18721.280999999999</v>
      </c>
      <c r="U13333" s="1">
        <v>43435</v>
      </c>
      <c r="V13333">
        <v>206675038.31927699</v>
      </c>
    </row>
    <row r="13334" spans="1:22" x14ac:dyDescent="0.55000000000000004">
      <c r="A13334" t="s">
        <v>11</v>
      </c>
      <c r="B13334" s="1">
        <v>43453</v>
      </c>
      <c r="C13334" s="2" t="s">
        <v>648</v>
      </c>
      <c r="D13334" s="2" t="s">
        <v>14046</v>
      </c>
      <c r="E13334">
        <v>11540.179690000001</v>
      </c>
      <c r="F13334">
        <v>11677.5</v>
      </c>
      <c r="G13334">
        <v>11313.030269999999</v>
      </c>
      <c r="H13334">
        <v>11371.839840000001</v>
      </c>
      <c r="I13334">
        <v>11371.839840000001</v>
      </c>
      <c r="J13334">
        <v>5127940000</v>
      </c>
      <c r="K13334">
        <v>11371.839840000001</v>
      </c>
      <c r="L13334" t="s">
        <v>685</v>
      </c>
      <c r="M13334" t="s">
        <v>686</v>
      </c>
      <c r="N13334" t="s">
        <v>687</v>
      </c>
      <c r="O13334" t="s">
        <v>13221</v>
      </c>
      <c r="P13334" t="s">
        <v>689</v>
      </c>
      <c r="Q13334">
        <v>105.9979</v>
      </c>
      <c r="S13334" s="1">
        <v>43374</v>
      </c>
      <c r="T13334" s="3">
        <v>18721.280999999999</v>
      </c>
      <c r="U13334" s="1">
        <v>43435</v>
      </c>
      <c r="V13334">
        <v>206675038.31927699</v>
      </c>
    </row>
    <row r="13335" spans="1:22" x14ac:dyDescent="0.55000000000000004">
      <c r="A13335" t="s">
        <v>11</v>
      </c>
      <c r="B13335" s="1">
        <v>43454</v>
      </c>
      <c r="C13335" s="2" t="s">
        <v>648</v>
      </c>
      <c r="D13335" s="2" t="s">
        <v>14046</v>
      </c>
      <c r="E13335">
        <v>11342.940430000001</v>
      </c>
      <c r="F13335">
        <v>11394.719730000001</v>
      </c>
      <c r="G13335">
        <v>11127.309569999999</v>
      </c>
      <c r="H13335">
        <v>11222.79004</v>
      </c>
      <c r="I13335">
        <v>11222.79004</v>
      </c>
      <c r="J13335">
        <v>5585780000</v>
      </c>
      <c r="K13335">
        <v>11222.79004</v>
      </c>
      <c r="L13335" t="s">
        <v>685</v>
      </c>
      <c r="M13335" t="s">
        <v>686</v>
      </c>
      <c r="N13335" t="s">
        <v>687</v>
      </c>
      <c r="O13335" t="s">
        <v>13222</v>
      </c>
      <c r="P13335" t="s">
        <v>689</v>
      </c>
      <c r="Q13335">
        <v>105.9979</v>
      </c>
      <c r="S13335" s="1">
        <v>43374</v>
      </c>
      <c r="T13335" s="3">
        <v>18721.280999999999</v>
      </c>
      <c r="U13335" s="1">
        <v>43435</v>
      </c>
      <c r="V13335">
        <v>206675038.31927699</v>
      </c>
    </row>
    <row r="13336" spans="1:22" x14ac:dyDescent="0.55000000000000004">
      <c r="A13336" t="s">
        <v>11</v>
      </c>
      <c r="B13336" s="1">
        <v>43455</v>
      </c>
      <c r="C13336" s="2" t="s">
        <v>648</v>
      </c>
      <c r="D13336" s="2" t="s">
        <v>14046</v>
      </c>
      <c r="E13336">
        <v>11198.889649999999</v>
      </c>
      <c r="F13336">
        <v>11364.139649999999</v>
      </c>
      <c r="G13336">
        <v>11013.41992</v>
      </c>
      <c r="H13336">
        <v>11036.839840000001</v>
      </c>
      <c r="I13336">
        <v>11036.839840000001</v>
      </c>
      <c r="J13336">
        <v>7609010000</v>
      </c>
      <c r="K13336">
        <v>11036.839840000001</v>
      </c>
      <c r="L13336" t="s">
        <v>685</v>
      </c>
      <c r="M13336" t="s">
        <v>686</v>
      </c>
      <c r="N13336" t="s">
        <v>687</v>
      </c>
      <c r="O13336" t="s">
        <v>13223</v>
      </c>
      <c r="P13336" t="s">
        <v>689</v>
      </c>
      <c r="Q13336">
        <v>105.9979</v>
      </c>
      <c r="S13336" s="1">
        <v>43374</v>
      </c>
      <c r="T13336" s="3">
        <v>18721.280999999999</v>
      </c>
      <c r="U13336" s="1">
        <v>43435</v>
      </c>
      <c r="V13336">
        <v>206675038.31927699</v>
      </c>
    </row>
    <row r="13337" spans="1:22" x14ac:dyDescent="0.55000000000000004">
      <c r="A13337" t="s">
        <v>11</v>
      </c>
      <c r="B13337" s="1">
        <v>43458</v>
      </c>
      <c r="C13337" s="2" t="s">
        <v>648</v>
      </c>
      <c r="D13337" s="2" t="s">
        <v>14046</v>
      </c>
      <c r="E13337">
        <v>10976.23047</v>
      </c>
      <c r="F13337">
        <v>10995.900390000001</v>
      </c>
      <c r="G13337">
        <v>10769.809569999999</v>
      </c>
      <c r="H13337">
        <v>10769.83008</v>
      </c>
      <c r="I13337">
        <v>10769.83008</v>
      </c>
      <c r="J13337">
        <v>2613930000</v>
      </c>
      <c r="K13337">
        <v>10769.83008</v>
      </c>
      <c r="L13337" t="s">
        <v>685</v>
      </c>
      <c r="M13337" t="s">
        <v>686</v>
      </c>
      <c r="N13337" t="s">
        <v>687</v>
      </c>
      <c r="O13337" t="s">
        <v>13224</v>
      </c>
      <c r="P13337" t="s">
        <v>689</v>
      </c>
      <c r="Q13337">
        <v>105.9979</v>
      </c>
      <c r="S13337" s="1">
        <v>43374</v>
      </c>
      <c r="T13337" s="3">
        <v>18721.280999999999</v>
      </c>
      <c r="U13337" s="1">
        <v>43435</v>
      </c>
      <c r="V13337">
        <v>206675038.31927699</v>
      </c>
    </row>
    <row r="13338" spans="1:22" x14ac:dyDescent="0.55000000000000004">
      <c r="A13338" t="s">
        <v>11</v>
      </c>
      <c r="B13338" s="1">
        <v>43460</v>
      </c>
      <c r="C13338" s="2" t="s">
        <v>648</v>
      </c>
      <c r="D13338" s="2" t="s">
        <v>14046</v>
      </c>
      <c r="E13338">
        <v>10801.469730000001</v>
      </c>
      <c r="F13338">
        <v>11204.45996</v>
      </c>
      <c r="G13338">
        <v>10724.190430000001</v>
      </c>
      <c r="H13338">
        <v>11204.089840000001</v>
      </c>
      <c r="I13338">
        <v>11204.089840000001</v>
      </c>
      <c r="J13338">
        <v>4233990000</v>
      </c>
      <c r="K13338">
        <v>11204.089840000001</v>
      </c>
      <c r="L13338" t="s">
        <v>685</v>
      </c>
      <c r="M13338" t="s">
        <v>686</v>
      </c>
      <c r="N13338" t="s">
        <v>687</v>
      </c>
      <c r="O13338" t="s">
        <v>13225</v>
      </c>
      <c r="P13338" t="s">
        <v>689</v>
      </c>
      <c r="Q13338">
        <v>105.9979</v>
      </c>
      <c r="S13338" s="1">
        <v>43374</v>
      </c>
      <c r="T13338" s="3">
        <v>18721.280999999999</v>
      </c>
      <c r="U13338" s="1">
        <v>43435</v>
      </c>
      <c r="V13338">
        <v>206675038.31927699</v>
      </c>
    </row>
    <row r="13339" spans="1:22" x14ac:dyDescent="0.55000000000000004">
      <c r="A13339" t="s">
        <v>11</v>
      </c>
      <c r="B13339" s="1">
        <v>43461</v>
      </c>
      <c r="C13339" s="2" t="s">
        <v>648</v>
      </c>
      <c r="D13339" s="2" t="s">
        <v>14046</v>
      </c>
      <c r="E13339">
        <v>11081.87012</v>
      </c>
      <c r="F13339">
        <v>11285.320309999999</v>
      </c>
      <c r="G13339">
        <v>10934.110350000001</v>
      </c>
      <c r="H13339">
        <v>11285.309569999999</v>
      </c>
      <c r="I13339">
        <v>11285.309569999999</v>
      </c>
      <c r="J13339">
        <v>4096610000</v>
      </c>
      <c r="K13339">
        <v>11285.309569999999</v>
      </c>
      <c r="L13339" t="s">
        <v>685</v>
      </c>
      <c r="M13339" t="s">
        <v>686</v>
      </c>
      <c r="N13339" t="s">
        <v>687</v>
      </c>
      <c r="O13339" t="s">
        <v>13226</v>
      </c>
      <c r="P13339" t="s">
        <v>689</v>
      </c>
      <c r="Q13339">
        <v>105.9979</v>
      </c>
      <c r="S13339" s="1">
        <v>43374</v>
      </c>
      <c r="T13339" s="3">
        <v>18721.280999999999</v>
      </c>
      <c r="U13339" s="1">
        <v>43435</v>
      </c>
      <c r="V13339">
        <v>206675038.31927699</v>
      </c>
    </row>
    <row r="13340" spans="1:22" x14ac:dyDescent="0.55000000000000004">
      <c r="A13340" t="s">
        <v>11</v>
      </c>
      <c r="B13340" s="1">
        <v>43462</v>
      </c>
      <c r="C13340" s="2" t="s">
        <v>648</v>
      </c>
      <c r="D13340" s="2" t="s">
        <v>14046</v>
      </c>
      <c r="E13340">
        <v>11343.860350000001</v>
      </c>
      <c r="F13340">
        <v>11416.51953</v>
      </c>
      <c r="G13340">
        <v>11252.23047</v>
      </c>
      <c r="H13340">
        <v>11290.950199999999</v>
      </c>
      <c r="I13340">
        <v>11290.950199999999</v>
      </c>
      <c r="J13340">
        <v>3702620000</v>
      </c>
      <c r="K13340">
        <v>11290.950199999999</v>
      </c>
      <c r="L13340" t="s">
        <v>685</v>
      </c>
      <c r="M13340" t="s">
        <v>686</v>
      </c>
      <c r="N13340" t="s">
        <v>687</v>
      </c>
      <c r="O13340" t="s">
        <v>13227</v>
      </c>
      <c r="P13340" t="s">
        <v>689</v>
      </c>
      <c r="Q13340">
        <v>105.9979</v>
      </c>
      <c r="S13340" s="1">
        <v>43374</v>
      </c>
      <c r="T13340" s="3">
        <v>18721.280999999999</v>
      </c>
      <c r="U13340" s="1">
        <v>43435</v>
      </c>
      <c r="V13340">
        <v>206675038.31927699</v>
      </c>
    </row>
    <row r="13341" spans="1:22" x14ac:dyDescent="0.55000000000000004">
      <c r="A13341" t="s">
        <v>11</v>
      </c>
      <c r="B13341" s="1">
        <v>43465</v>
      </c>
      <c r="C13341" s="2" t="s">
        <v>648</v>
      </c>
      <c r="D13341" s="2" t="s">
        <v>14046</v>
      </c>
      <c r="E13341">
        <v>11338.240229999999</v>
      </c>
      <c r="F13341">
        <v>11378.190430000001</v>
      </c>
      <c r="G13341">
        <v>11270.62988</v>
      </c>
      <c r="H13341">
        <v>11374.389649999999</v>
      </c>
      <c r="I13341">
        <v>11374.389649999999</v>
      </c>
      <c r="J13341">
        <v>3442870000</v>
      </c>
      <c r="K13341">
        <v>11374.389649999999</v>
      </c>
      <c r="L13341" t="s">
        <v>685</v>
      </c>
      <c r="M13341" t="s">
        <v>686</v>
      </c>
      <c r="N13341" t="s">
        <v>687</v>
      </c>
      <c r="O13341" t="s">
        <v>13228</v>
      </c>
      <c r="P13341" t="s">
        <v>689</v>
      </c>
      <c r="Q13341">
        <v>105.9979</v>
      </c>
      <c r="S13341" s="1">
        <v>43374</v>
      </c>
      <c r="T13341" s="3">
        <v>18721.280999999999</v>
      </c>
      <c r="U13341" s="1">
        <v>43435</v>
      </c>
      <c r="V13341">
        <v>206675038.31927699</v>
      </c>
    </row>
    <row r="13342" spans="1:22" x14ac:dyDescent="0.55000000000000004">
      <c r="A13342" t="s">
        <v>11</v>
      </c>
      <c r="B13342" s="1">
        <v>43467</v>
      </c>
      <c r="C13342" s="2" t="s">
        <v>649</v>
      </c>
      <c r="D13342" s="2" t="s">
        <v>14049</v>
      </c>
      <c r="E13342">
        <v>11238.76953</v>
      </c>
      <c r="F13342">
        <v>11407.79981</v>
      </c>
      <c r="G13342">
        <v>11204.280269999999</v>
      </c>
      <c r="H13342">
        <v>11383.530269999999</v>
      </c>
      <c r="I13342">
        <v>11383.530269999999</v>
      </c>
      <c r="J13342">
        <v>3733160000</v>
      </c>
      <c r="K13342">
        <v>11383.530269999999</v>
      </c>
      <c r="L13342" t="s">
        <v>685</v>
      </c>
      <c r="M13342" t="s">
        <v>686</v>
      </c>
      <c r="N13342" t="s">
        <v>687</v>
      </c>
      <c r="O13342" t="s">
        <v>13229</v>
      </c>
      <c r="P13342" t="s">
        <v>689</v>
      </c>
      <c r="Q13342">
        <v>106.2</v>
      </c>
      <c r="S13342" s="1">
        <v>43466</v>
      </c>
      <c r="T13342" s="3">
        <v>18833.195</v>
      </c>
      <c r="U13342" s="1">
        <v>43466</v>
      </c>
      <c r="V13342">
        <v>206447639.26850098</v>
      </c>
    </row>
    <row r="13343" spans="1:22" x14ac:dyDescent="0.55000000000000004">
      <c r="A13343" t="s">
        <v>11</v>
      </c>
      <c r="B13343" s="1">
        <v>43468</v>
      </c>
      <c r="C13343" s="2" t="s">
        <v>649</v>
      </c>
      <c r="D13343" s="2" t="s">
        <v>14049</v>
      </c>
      <c r="E13343">
        <v>11343.79004</v>
      </c>
      <c r="F13343">
        <v>11343.79004</v>
      </c>
      <c r="G13343">
        <v>11169.45996</v>
      </c>
      <c r="H13343">
        <v>11190.440430000001</v>
      </c>
      <c r="I13343">
        <v>11190.440430000001</v>
      </c>
      <c r="J13343">
        <v>3822860000</v>
      </c>
      <c r="K13343">
        <v>11190.440430000001</v>
      </c>
      <c r="L13343" t="s">
        <v>685</v>
      </c>
      <c r="M13343" t="s">
        <v>686</v>
      </c>
      <c r="N13343" t="s">
        <v>687</v>
      </c>
      <c r="O13343" t="s">
        <v>13230</v>
      </c>
      <c r="P13343" t="s">
        <v>689</v>
      </c>
      <c r="Q13343">
        <v>106.2</v>
      </c>
      <c r="S13343" s="1">
        <v>43466</v>
      </c>
      <c r="T13343" s="3">
        <v>18833.195</v>
      </c>
      <c r="U13343" s="1">
        <v>43466</v>
      </c>
      <c r="V13343">
        <v>206447639.26850098</v>
      </c>
    </row>
    <row r="13344" spans="1:22" x14ac:dyDescent="0.55000000000000004">
      <c r="A13344" t="s">
        <v>11</v>
      </c>
      <c r="B13344" s="1">
        <v>43469</v>
      </c>
      <c r="C13344" s="2" t="s">
        <v>649</v>
      </c>
      <c r="D13344" s="2" t="s">
        <v>14049</v>
      </c>
      <c r="E13344">
        <v>11323.73047</v>
      </c>
      <c r="F13344">
        <v>11559.01953</v>
      </c>
      <c r="G13344">
        <v>11323.73047</v>
      </c>
      <c r="H13344">
        <v>11533.339840000001</v>
      </c>
      <c r="I13344">
        <v>11533.339840000001</v>
      </c>
      <c r="J13344">
        <v>4213410000</v>
      </c>
      <c r="K13344">
        <v>11533.339840000001</v>
      </c>
      <c r="L13344" t="s">
        <v>685</v>
      </c>
      <c r="M13344" t="s">
        <v>686</v>
      </c>
      <c r="N13344" t="s">
        <v>687</v>
      </c>
      <c r="O13344" t="s">
        <v>13231</v>
      </c>
      <c r="P13344" t="s">
        <v>689</v>
      </c>
      <c r="Q13344">
        <v>106.2</v>
      </c>
      <c r="S13344" s="1">
        <v>43466</v>
      </c>
      <c r="T13344" s="3">
        <v>18833.195</v>
      </c>
      <c r="U13344" s="1">
        <v>43466</v>
      </c>
      <c r="V13344">
        <v>206447639.26850098</v>
      </c>
    </row>
    <row r="13345" spans="1:22" x14ac:dyDescent="0.55000000000000004">
      <c r="A13345" t="s">
        <v>11</v>
      </c>
      <c r="B13345" s="1">
        <v>43472</v>
      </c>
      <c r="C13345" s="2" t="s">
        <v>649</v>
      </c>
      <c r="D13345" s="2" t="s">
        <v>14049</v>
      </c>
      <c r="E13345">
        <v>11536.04981</v>
      </c>
      <c r="F13345">
        <v>11678.969730000001</v>
      </c>
      <c r="G13345">
        <v>11504.76953</v>
      </c>
      <c r="H13345">
        <v>11605.95996</v>
      </c>
      <c r="I13345">
        <v>11605.95996</v>
      </c>
      <c r="J13345">
        <v>4104710000</v>
      </c>
      <c r="K13345">
        <v>11605.95996</v>
      </c>
      <c r="L13345" t="s">
        <v>685</v>
      </c>
      <c r="M13345" t="s">
        <v>686</v>
      </c>
      <c r="N13345" t="s">
        <v>687</v>
      </c>
      <c r="O13345" t="s">
        <v>13232</v>
      </c>
      <c r="P13345" t="s">
        <v>689</v>
      </c>
      <c r="Q13345">
        <v>106.2</v>
      </c>
      <c r="S13345" s="1">
        <v>43466</v>
      </c>
      <c r="T13345" s="3">
        <v>18833.195</v>
      </c>
      <c r="U13345" s="1">
        <v>43466</v>
      </c>
      <c r="V13345">
        <v>206447639.26850098</v>
      </c>
    </row>
    <row r="13346" spans="1:22" x14ac:dyDescent="0.55000000000000004">
      <c r="A13346" t="s">
        <v>11</v>
      </c>
      <c r="B13346" s="1">
        <v>43473</v>
      </c>
      <c r="C13346" s="2" t="s">
        <v>649</v>
      </c>
      <c r="D13346" s="2" t="s">
        <v>14049</v>
      </c>
      <c r="E13346">
        <v>11702.5</v>
      </c>
      <c r="F13346">
        <v>11727.75</v>
      </c>
      <c r="G13346">
        <v>11621.150390000001</v>
      </c>
      <c r="H13346">
        <v>11716.23047</v>
      </c>
      <c r="I13346">
        <v>11716.23047</v>
      </c>
      <c r="J13346">
        <v>4081030000</v>
      </c>
      <c r="K13346">
        <v>11716.23047</v>
      </c>
      <c r="L13346" t="s">
        <v>685</v>
      </c>
      <c r="M13346" t="s">
        <v>686</v>
      </c>
      <c r="N13346" t="s">
        <v>687</v>
      </c>
      <c r="O13346" t="s">
        <v>13233</v>
      </c>
      <c r="P13346" t="s">
        <v>689</v>
      </c>
      <c r="Q13346">
        <v>106.2</v>
      </c>
      <c r="S13346" s="1">
        <v>43466</v>
      </c>
      <c r="T13346" s="3">
        <v>18833.195</v>
      </c>
      <c r="U13346" s="1">
        <v>43466</v>
      </c>
      <c r="V13346">
        <v>206447639.26850098</v>
      </c>
    </row>
    <row r="13347" spans="1:22" x14ac:dyDescent="0.55000000000000004">
      <c r="A13347" t="s">
        <v>11</v>
      </c>
      <c r="B13347" s="1">
        <v>43474</v>
      </c>
      <c r="C13347" s="2" t="s">
        <v>649</v>
      </c>
      <c r="D13347" s="2" t="s">
        <v>14049</v>
      </c>
      <c r="E13347">
        <v>11758.030269999999</v>
      </c>
      <c r="F13347">
        <v>11811.679690000001</v>
      </c>
      <c r="G13347">
        <v>11712.37012</v>
      </c>
      <c r="H13347">
        <v>11778.41992</v>
      </c>
      <c r="I13347">
        <v>11778.41992</v>
      </c>
      <c r="J13347">
        <v>4052480000</v>
      </c>
      <c r="K13347">
        <v>11778.41992</v>
      </c>
      <c r="L13347" t="s">
        <v>685</v>
      </c>
      <c r="M13347" t="s">
        <v>686</v>
      </c>
      <c r="N13347" t="s">
        <v>687</v>
      </c>
      <c r="O13347" t="s">
        <v>13234</v>
      </c>
      <c r="P13347" t="s">
        <v>689</v>
      </c>
      <c r="Q13347">
        <v>106.2</v>
      </c>
      <c r="S13347" s="1">
        <v>43466</v>
      </c>
      <c r="T13347" s="3">
        <v>18833.195</v>
      </c>
      <c r="U13347" s="1">
        <v>43466</v>
      </c>
      <c r="V13347">
        <v>206447639.26850098</v>
      </c>
    </row>
    <row r="13348" spans="1:22" x14ac:dyDescent="0.55000000000000004">
      <c r="A13348" t="s">
        <v>11</v>
      </c>
      <c r="B13348" s="1">
        <v>43475</v>
      </c>
      <c r="C13348" s="2" t="s">
        <v>649</v>
      </c>
      <c r="D13348" s="2" t="s">
        <v>14049</v>
      </c>
      <c r="E13348">
        <v>11731.54981</v>
      </c>
      <c r="F13348">
        <v>11843.599609999999</v>
      </c>
      <c r="G13348">
        <v>11701.809569999999</v>
      </c>
      <c r="H13348">
        <v>11839.309569999999</v>
      </c>
      <c r="I13348">
        <v>11839.309569999999</v>
      </c>
      <c r="J13348">
        <v>3704500000</v>
      </c>
      <c r="K13348">
        <v>11839.309569999999</v>
      </c>
      <c r="L13348" t="s">
        <v>685</v>
      </c>
      <c r="M13348" t="s">
        <v>686</v>
      </c>
      <c r="N13348" t="s">
        <v>687</v>
      </c>
      <c r="O13348" t="s">
        <v>13235</v>
      </c>
      <c r="P13348" t="s">
        <v>689</v>
      </c>
      <c r="Q13348">
        <v>106.2</v>
      </c>
      <c r="S13348" s="1">
        <v>43466</v>
      </c>
      <c r="T13348" s="3">
        <v>18833.195</v>
      </c>
      <c r="U13348" s="1">
        <v>43466</v>
      </c>
      <c r="V13348">
        <v>206447639.26850098</v>
      </c>
    </row>
    <row r="13349" spans="1:22" x14ac:dyDescent="0.55000000000000004">
      <c r="A13349" t="s">
        <v>11</v>
      </c>
      <c r="B13349" s="1">
        <v>43476</v>
      </c>
      <c r="C13349" s="2" t="s">
        <v>649</v>
      </c>
      <c r="D13349" s="2" t="s">
        <v>14049</v>
      </c>
      <c r="E13349">
        <v>11806.75</v>
      </c>
      <c r="F13349">
        <v>11851.54981</v>
      </c>
      <c r="G13349">
        <v>11762.490229999999</v>
      </c>
      <c r="H13349">
        <v>11848.009770000001</v>
      </c>
      <c r="I13349">
        <v>11848.009770000001</v>
      </c>
      <c r="J13349">
        <v>3434490000</v>
      </c>
      <c r="K13349">
        <v>11848.009770000001</v>
      </c>
      <c r="L13349" t="s">
        <v>685</v>
      </c>
      <c r="M13349" t="s">
        <v>686</v>
      </c>
      <c r="N13349" t="s">
        <v>687</v>
      </c>
      <c r="O13349" t="s">
        <v>13236</v>
      </c>
      <c r="P13349" t="s">
        <v>689</v>
      </c>
      <c r="Q13349">
        <v>106.2</v>
      </c>
      <c r="S13349" s="1">
        <v>43466</v>
      </c>
      <c r="T13349" s="3">
        <v>18833.195</v>
      </c>
      <c r="U13349" s="1">
        <v>43466</v>
      </c>
      <c r="V13349">
        <v>206447639.26850098</v>
      </c>
    </row>
    <row r="13350" spans="1:22" x14ac:dyDescent="0.55000000000000004">
      <c r="A13350" t="s">
        <v>11</v>
      </c>
      <c r="B13350" s="1">
        <v>43479</v>
      </c>
      <c r="C13350" s="2" t="s">
        <v>649</v>
      </c>
      <c r="D13350" s="2" t="s">
        <v>14049</v>
      </c>
      <c r="E13350">
        <v>11767.530269999999</v>
      </c>
      <c r="F13350">
        <v>11827.639649999999</v>
      </c>
      <c r="G13350">
        <v>11745.570309999999</v>
      </c>
      <c r="H13350">
        <v>11799.110350000001</v>
      </c>
      <c r="I13350">
        <v>11799.110350000001</v>
      </c>
      <c r="J13350">
        <v>3664450000</v>
      </c>
      <c r="K13350">
        <v>11799.110350000001</v>
      </c>
      <c r="L13350" t="s">
        <v>685</v>
      </c>
      <c r="M13350" t="s">
        <v>686</v>
      </c>
      <c r="N13350" t="s">
        <v>687</v>
      </c>
      <c r="O13350" t="s">
        <v>13237</v>
      </c>
      <c r="P13350" t="s">
        <v>689</v>
      </c>
      <c r="Q13350">
        <v>106.2</v>
      </c>
      <c r="S13350" s="1">
        <v>43466</v>
      </c>
      <c r="T13350" s="3">
        <v>18833.195</v>
      </c>
      <c r="U13350" s="1">
        <v>43466</v>
      </c>
      <c r="V13350">
        <v>206447639.26850098</v>
      </c>
    </row>
    <row r="13351" spans="1:22" x14ac:dyDescent="0.55000000000000004">
      <c r="A13351" t="s">
        <v>11</v>
      </c>
      <c r="B13351" s="1">
        <v>43480</v>
      </c>
      <c r="C13351" s="2" t="s">
        <v>649</v>
      </c>
      <c r="D13351" s="2" t="s">
        <v>14049</v>
      </c>
      <c r="E13351">
        <v>11798.030269999999</v>
      </c>
      <c r="F13351">
        <v>11877.41992</v>
      </c>
      <c r="G13351">
        <v>11798.030269999999</v>
      </c>
      <c r="H13351">
        <v>11868.679690000001</v>
      </c>
      <c r="I13351">
        <v>11868.679690000001</v>
      </c>
      <c r="J13351">
        <v>3572330000</v>
      </c>
      <c r="K13351">
        <v>11868.679690000001</v>
      </c>
      <c r="L13351" t="s">
        <v>685</v>
      </c>
      <c r="M13351" t="s">
        <v>686</v>
      </c>
      <c r="N13351" t="s">
        <v>687</v>
      </c>
      <c r="O13351" t="s">
        <v>13238</v>
      </c>
      <c r="P13351" t="s">
        <v>689</v>
      </c>
      <c r="Q13351">
        <v>106.2</v>
      </c>
      <c r="S13351" s="1">
        <v>43466</v>
      </c>
      <c r="T13351" s="3">
        <v>18833.195</v>
      </c>
      <c r="U13351" s="1">
        <v>43466</v>
      </c>
      <c r="V13351">
        <v>206447639.26850098</v>
      </c>
    </row>
    <row r="13352" spans="1:22" x14ac:dyDescent="0.55000000000000004">
      <c r="A13352" t="s">
        <v>11</v>
      </c>
      <c r="B13352" s="1">
        <v>43481</v>
      </c>
      <c r="C13352" s="2" t="s">
        <v>649</v>
      </c>
      <c r="D13352" s="2" t="s">
        <v>14049</v>
      </c>
      <c r="E13352">
        <v>11884.969730000001</v>
      </c>
      <c r="F13352">
        <v>11944.200199999999</v>
      </c>
      <c r="G13352">
        <v>11882.910159999999</v>
      </c>
      <c r="H13352">
        <v>11907.610350000001</v>
      </c>
      <c r="I13352">
        <v>11907.610350000001</v>
      </c>
      <c r="J13352">
        <v>3863770000</v>
      </c>
      <c r="K13352">
        <v>11907.610350000001</v>
      </c>
      <c r="L13352" t="s">
        <v>685</v>
      </c>
      <c r="M13352" t="s">
        <v>686</v>
      </c>
      <c r="N13352" t="s">
        <v>687</v>
      </c>
      <c r="O13352" t="s">
        <v>13239</v>
      </c>
      <c r="P13352" t="s">
        <v>689</v>
      </c>
      <c r="Q13352">
        <v>106.2</v>
      </c>
      <c r="S13352" s="1">
        <v>43466</v>
      </c>
      <c r="T13352" s="3">
        <v>18833.195</v>
      </c>
      <c r="U13352" s="1">
        <v>43466</v>
      </c>
      <c r="V13352">
        <v>206447639.26850098</v>
      </c>
    </row>
    <row r="13353" spans="1:22" x14ac:dyDescent="0.55000000000000004">
      <c r="A13353" t="s">
        <v>11</v>
      </c>
      <c r="B13353" s="1">
        <v>43482</v>
      </c>
      <c r="C13353" s="2" t="s">
        <v>649</v>
      </c>
      <c r="D13353" s="2" t="s">
        <v>14049</v>
      </c>
      <c r="E13353">
        <v>11873.820309999999</v>
      </c>
      <c r="F13353">
        <v>12033.58008</v>
      </c>
      <c r="G13353">
        <v>11862.429690000001</v>
      </c>
      <c r="H13353">
        <v>11994.54004</v>
      </c>
      <c r="I13353">
        <v>11994.54004</v>
      </c>
      <c r="J13353">
        <v>3772270000</v>
      </c>
      <c r="K13353">
        <v>11994.54004</v>
      </c>
      <c r="L13353" t="s">
        <v>685</v>
      </c>
      <c r="M13353" t="s">
        <v>686</v>
      </c>
      <c r="N13353" t="s">
        <v>687</v>
      </c>
      <c r="O13353" t="s">
        <v>13240</v>
      </c>
      <c r="P13353" t="s">
        <v>689</v>
      </c>
      <c r="Q13353">
        <v>106.2</v>
      </c>
      <c r="S13353" s="1">
        <v>43466</v>
      </c>
      <c r="T13353" s="3">
        <v>18833.195</v>
      </c>
      <c r="U13353" s="1">
        <v>43466</v>
      </c>
      <c r="V13353">
        <v>206447639.26850098</v>
      </c>
    </row>
    <row r="13354" spans="1:22" x14ac:dyDescent="0.55000000000000004">
      <c r="A13354" t="s">
        <v>11</v>
      </c>
      <c r="B13354" s="1">
        <v>43483</v>
      </c>
      <c r="C13354" s="2" t="s">
        <v>649</v>
      </c>
      <c r="D13354" s="2" t="s">
        <v>14049</v>
      </c>
      <c r="E13354">
        <v>12070.900390000001</v>
      </c>
      <c r="F13354">
        <v>12164.700199999999</v>
      </c>
      <c r="G13354">
        <v>12060.360350000001</v>
      </c>
      <c r="H13354">
        <v>12151.76953</v>
      </c>
      <c r="I13354">
        <v>12151.76953</v>
      </c>
      <c r="J13354">
        <v>3986730000</v>
      </c>
      <c r="K13354">
        <v>12151.76953</v>
      </c>
      <c r="L13354" t="s">
        <v>685</v>
      </c>
      <c r="M13354" t="s">
        <v>686</v>
      </c>
      <c r="N13354" t="s">
        <v>687</v>
      </c>
      <c r="O13354" t="s">
        <v>13241</v>
      </c>
      <c r="P13354" t="s">
        <v>689</v>
      </c>
      <c r="Q13354">
        <v>106.2</v>
      </c>
      <c r="S13354" s="1">
        <v>43466</v>
      </c>
      <c r="T13354" s="3">
        <v>18833.195</v>
      </c>
      <c r="U13354" s="1">
        <v>43466</v>
      </c>
      <c r="V13354">
        <v>206447639.26850098</v>
      </c>
    </row>
    <row r="13355" spans="1:22" x14ac:dyDescent="0.55000000000000004">
      <c r="A13355" t="s">
        <v>11</v>
      </c>
      <c r="B13355" s="1">
        <v>43487</v>
      </c>
      <c r="C13355" s="2" t="s">
        <v>649</v>
      </c>
      <c r="D13355" s="2" t="s">
        <v>14049</v>
      </c>
      <c r="E13355">
        <v>12075.400390000001</v>
      </c>
      <c r="F13355">
        <v>12075.400390000001</v>
      </c>
      <c r="G13355">
        <v>11940.910159999999</v>
      </c>
      <c r="H13355">
        <v>11999.37012</v>
      </c>
      <c r="I13355">
        <v>11999.37012</v>
      </c>
      <c r="J13355">
        <v>3908030000</v>
      </c>
      <c r="K13355">
        <v>11999.37012</v>
      </c>
      <c r="L13355" t="s">
        <v>685</v>
      </c>
      <c r="M13355" t="s">
        <v>686</v>
      </c>
      <c r="N13355" t="s">
        <v>687</v>
      </c>
      <c r="O13355" t="s">
        <v>13242</v>
      </c>
      <c r="P13355" t="s">
        <v>689</v>
      </c>
      <c r="Q13355">
        <v>106.2</v>
      </c>
      <c r="S13355" s="1">
        <v>43466</v>
      </c>
      <c r="T13355" s="3">
        <v>18833.195</v>
      </c>
      <c r="U13355" s="1">
        <v>43466</v>
      </c>
      <c r="V13355">
        <v>206447639.26850098</v>
      </c>
    </row>
    <row r="13356" spans="1:22" x14ac:dyDescent="0.55000000000000004">
      <c r="A13356" t="s">
        <v>11</v>
      </c>
      <c r="B13356" s="1">
        <v>43488</v>
      </c>
      <c r="C13356" s="2" t="s">
        <v>649</v>
      </c>
      <c r="D13356" s="2" t="s">
        <v>14049</v>
      </c>
      <c r="E13356">
        <v>12044.54981</v>
      </c>
      <c r="F13356">
        <v>12075.04981</v>
      </c>
      <c r="G13356">
        <v>11926.809569999999</v>
      </c>
      <c r="H13356">
        <v>12020.929690000001</v>
      </c>
      <c r="I13356">
        <v>12020.929690000001</v>
      </c>
      <c r="J13356">
        <v>3335610000</v>
      </c>
      <c r="K13356">
        <v>12020.929690000001</v>
      </c>
      <c r="L13356" t="s">
        <v>685</v>
      </c>
      <c r="M13356" t="s">
        <v>686</v>
      </c>
      <c r="N13356" t="s">
        <v>687</v>
      </c>
      <c r="O13356" t="s">
        <v>13243</v>
      </c>
      <c r="P13356" t="s">
        <v>689</v>
      </c>
      <c r="Q13356">
        <v>106.2</v>
      </c>
      <c r="S13356" s="1">
        <v>43466</v>
      </c>
      <c r="T13356" s="3">
        <v>18833.195</v>
      </c>
      <c r="U13356" s="1">
        <v>43466</v>
      </c>
      <c r="V13356">
        <v>206447639.26850098</v>
      </c>
    </row>
    <row r="13357" spans="1:22" x14ac:dyDescent="0.55000000000000004">
      <c r="A13357" t="s">
        <v>11</v>
      </c>
      <c r="B13357" s="1">
        <v>43489</v>
      </c>
      <c r="C13357" s="2" t="s">
        <v>649</v>
      </c>
      <c r="D13357" s="2" t="s">
        <v>14049</v>
      </c>
      <c r="E13357">
        <v>12006.190430000001</v>
      </c>
      <c r="F13357">
        <v>12048.12988</v>
      </c>
      <c r="G13357">
        <v>11969.04004</v>
      </c>
      <c r="H13357">
        <v>12029.450199999999</v>
      </c>
      <c r="I13357">
        <v>12029.450199999999</v>
      </c>
      <c r="J13357">
        <v>3433250000</v>
      </c>
      <c r="K13357">
        <v>12029.450199999999</v>
      </c>
      <c r="L13357" t="s">
        <v>685</v>
      </c>
      <c r="M13357" t="s">
        <v>686</v>
      </c>
      <c r="N13357" t="s">
        <v>687</v>
      </c>
      <c r="O13357" t="s">
        <v>13244</v>
      </c>
      <c r="P13357" t="s">
        <v>689</v>
      </c>
      <c r="Q13357">
        <v>106.2</v>
      </c>
      <c r="S13357" s="1">
        <v>43466</v>
      </c>
      <c r="T13357" s="3">
        <v>18833.195</v>
      </c>
      <c r="U13357" s="1">
        <v>43466</v>
      </c>
      <c r="V13357">
        <v>206447639.26850098</v>
      </c>
    </row>
    <row r="13358" spans="1:22" x14ac:dyDescent="0.55000000000000004">
      <c r="A13358" t="s">
        <v>11</v>
      </c>
      <c r="B13358" s="1">
        <v>43490</v>
      </c>
      <c r="C13358" s="2" t="s">
        <v>649</v>
      </c>
      <c r="D13358" s="2" t="s">
        <v>14049</v>
      </c>
      <c r="E13358">
        <v>12106.389649999999</v>
      </c>
      <c r="F13358">
        <v>12164.48047</v>
      </c>
      <c r="G13358">
        <v>12105.95996</v>
      </c>
      <c r="H13358">
        <v>12127.25</v>
      </c>
      <c r="I13358">
        <v>12127.25</v>
      </c>
      <c r="J13358">
        <v>3814080000</v>
      </c>
      <c r="K13358">
        <v>12127.25</v>
      </c>
      <c r="L13358" t="s">
        <v>685</v>
      </c>
      <c r="M13358" t="s">
        <v>686</v>
      </c>
      <c r="N13358" t="s">
        <v>687</v>
      </c>
      <c r="O13358" t="s">
        <v>13245</v>
      </c>
      <c r="P13358" t="s">
        <v>689</v>
      </c>
      <c r="Q13358">
        <v>106.2</v>
      </c>
      <c r="S13358" s="1">
        <v>43466</v>
      </c>
      <c r="T13358" s="3">
        <v>18833.195</v>
      </c>
      <c r="U13358" s="1">
        <v>43466</v>
      </c>
      <c r="V13358">
        <v>206447639.26850098</v>
      </c>
    </row>
    <row r="13359" spans="1:22" x14ac:dyDescent="0.55000000000000004">
      <c r="A13359" t="s">
        <v>11</v>
      </c>
      <c r="B13359" s="1">
        <v>43493</v>
      </c>
      <c r="C13359" s="2" t="s">
        <v>649</v>
      </c>
      <c r="D13359" s="2" t="s">
        <v>14049</v>
      </c>
      <c r="E13359">
        <v>12040.660159999999</v>
      </c>
      <c r="F13359">
        <v>12066.58008</v>
      </c>
      <c r="G13359">
        <v>11984.860350000001</v>
      </c>
      <c r="H13359">
        <v>12065.110350000001</v>
      </c>
      <c r="I13359">
        <v>12065.110350000001</v>
      </c>
      <c r="J13359">
        <v>3612810000</v>
      </c>
      <c r="K13359">
        <v>12065.110350000001</v>
      </c>
      <c r="L13359" t="s">
        <v>685</v>
      </c>
      <c r="M13359" t="s">
        <v>686</v>
      </c>
      <c r="N13359" t="s">
        <v>687</v>
      </c>
      <c r="O13359" t="s">
        <v>13246</v>
      </c>
      <c r="P13359" t="s">
        <v>689</v>
      </c>
      <c r="Q13359">
        <v>106.2</v>
      </c>
      <c r="S13359" s="1">
        <v>43466</v>
      </c>
      <c r="T13359" s="3">
        <v>18833.195</v>
      </c>
      <c r="U13359" s="1">
        <v>43466</v>
      </c>
      <c r="V13359">
        <v>206447639.26850098</v>
      </c>
    </row>
    <row r="13360" spans="1:22" x14ac:dyDescent="0.55000000000000004">
      <c r="A13360" t="s">
        <v>11</v>
      </c>
      <c r="B13360" s="1">
        <v>43494</v>
      </c>
      <c r="C13360" s="2" t="s">
        <v>649</v>
      </c>
      <c r="D13360" s="2" t="s">
        <v>14049</v>
      </c>
      <c r="E13360">
        <v>12080.41992</v>
      </c>
      <c r="F13360">
        <v>12115.530269999999</v>
      </c>
      <c r="G13360">
        <v>12056.41992</v>
      </c>
      <c r="H13360">
        <v>12090.780269999999</v>
      </c>
      <c r="I13360">
        <v>12090.780269999999</v>
      </c>
      <c r="J13360">
        <v>3504200000</v>
      </c>
      <c r="K13360">
        <v>12090.780269999999</v>
      </c>
      <c r="L13360" t="s">
        <v>685</v>
      </c>
      <c r="M13360" t="s">
        <v>686</v>
      </c>
      <c r="N13360" t="s">
        <v>687</v>
      </c>
      <c r="O13360" t="s">
        <v>13247</v>
      </c>
      <c r="P13360" t="s">
        <v>689</v>
      </c>
      <c r="Q13360">
        <v>106.2</v>
      </c>
      <c r="S13360" s="1">
        <v>43466</v>
      </c>
      <c r="T13360" s="3">
        <v>18833.195</v>
      </c>
      <c r="U13360" s="1">
        <v>43466</v>
      </c>
      <c r="V13360">
        <v>206447639.26850098</v>
      </c>
    </row>
    <row r="13361" spans="1:22" x14ac:dyDescent="0.55000000000000004">
      <c r="A13361" t="s">
        <v>11</v>
      </c>
      <c r="B13361" s="1">
        <v>43495</v>
      </c>
      <c r="C13361" s="2" t="s">
        <v>649</v>
      </c>
      <c r="D13361" s="2" t="s">
        <v>14049</v>
      </c>
      <c r="E13361">
        <v>12130.009770000001</v>
      </c>
      <c r="F13361">
        <v>12266.54981</v>
      </c>
      <c r="G13361">
        <v>12104.219730000001</v>
      </c>
      <c r="H13361">
        <v>12222.389649999999</v>
      </c>
      <c r="I13361">
        <v>12222.389649999999</v>
      </c>
      <c r="J13361">
        <v>3867810000</v>
      </c>
      <c r="K13361">
        <v>12222.389649999999</v>
      </c>
      <c r="L13361" t="s">
        <v>685</v>
      </c>
      <c r="M13361" t="s">
        <v>686</v>
      </c>
      <c r="N13361" t="s">
        <v>687</v>
      </c>
      <c r="O13361" t="s">
        <v>13248</v>
      </c>
      <c r="P13361" t="s">
        <v>689</v>
      </c>
      <c r="Q13361">
        <v>106.2</v>
      </c>
      <c r="S13361" s="1">
        <v>43466</v>
      </c>
      <c r="T13361" s="3">
        <v>18833.195</v>
      </c>
      <c r="U13361" s="1">
        <v>43466</v>
      </c>
      <c r="V13361">
        <v>206447639.26850098</v>
      </c>
    </row>
    <row r="13362" spans="1:22" x14ac:dyDescent="0.55000000000000004">
      <c r="A13362" t="s">
        <v>11</v>
      </c>
      <c r="B13362" s="1">
        <v>43496</v>
      </c>
      <c r="C13362" s="2" t="s">
        <v>649</v>
      </c>
      <c r="D13362" s="2" t="s">
        <v>14049</v>
      </c>
      <c r="E13362">
        <v>12222.990229999999</v>
      </c>
      <c r="F13362">
        <v>12315.139649999999</v>
      </c>
      <c r="G13362">
        <v>12196.190430000001</v>
      </c>
      <c r="H13362">
        <v>12299.030269999999</v>
      </c>
      <c r="I13362">
        <v>12299.030269999999</v>
      </c>
      <c r="J13362">
        <v>4917650000</v>
      </c>
      <c r="K13362">
        <v>12299.030269999999</v>
      </c>
      <c r="L13362" t="s">
        <v>685</v>
      </c>
      <c r="M13362" t="s">
        <v>686</v>
      </c>
      <c r="N13362" t="s">
        <v>687</v>
      </c>
      <c r="O13362" t="s">
        <v>13249</v>
      </c>
      <c r="P13362" t="s">
        <v>689</v>
      </c>
      <c r="Q13362">
        <v>106.2</v>
      </c>
      <c r="S13362" s="1">
        <v>43466</v>
      </c>
      <c r="T13362" s="3">
        <v>18833.195</v>
      </c>
      <c r="U13362" s="1">
        <v>43466</v>
      </c>
      <c r="V13362">
        <v>206447639.26850098</v>
      </c>
    </row>
    <row r="13363" spans="1:22" x14ac:dyDescent="0.55000000000000004">
      <c r="A13363" t="s">
        <v>11</v>
      </c>
      <c r="B13363" s="1">
        <v>43497</v>
      </c>
      <c r="C13363" s="2" t="s">
        <v>650</v>
      </c>
      <c r="D13363" s="2" t="s">
        <v>14049</v>
      </c>
      <c r="E13363">
        <v>12312.259770000001</v>
      </c>
      <c r="F13363">
        <v>12350.54981</v>
      </c>
      <c r="G13363">
        <v>12287.20996</v>
      </c>
      <c r="H13363">
        <v>12329.690430000001</v>
      </c>
      <c r="I13363">
        <v>12329.690430000001</v>
      </c>
      <c r="J13363">
        <v>3759270000</v>
      </c>
      <c r="K13363">
        <v>12329.690430000001</v>
      </c>
      <c r="L13363" t="s">
        <v>685</v>
      </c>
      <c r="M13363" t="s">
        <v>686</v>
      </c>
      <c r="N13363" t="s">
        <v>687</v>
      </c>
      <c r="O13363" t="s">
        <v>13250</v>
      </c>
      <c r="P13363" t="s">
        <v>689</v>
      </c>
      <c r="Q13363">
        <v>106.6489</v>
      </c>
      <c r="S13363" s="1">
        <v>43466</v>
      </c>
      <c r="T13363" s="3">
        <v>18833.195</v>
      </c>
      <c r="U13363" s="1">
        <v>43497</v>
      </c>
      <c r="V13363">
        <v>206411326.566686</v>
      </c>
    </row>
    <row r="13364" spans="1:22" x14ac:dyDescent="0.55000000000000004">
      <c r="A13364" t="s">
        <v>11</v>
      </c>
      <c r="B13364" s="1">
        <v>43500</v>
      </c>
      <c r="C13364" s="2" t="s">
        <v>650</v>
      </c>
      <c r="D13364" s="2" t="s">
        <v>14049</v>
      </c>
      <c r="E13364">
        <v>12315.490229999999</v>
      </c>
      <c r="F13364">
        <v>12382.04981</v>
      </c>
      <c r="G13364">
        <v>12268.570309999999</v>
      </c>
      <c r="H13364">
        <v>12381.83008</v>
      </c>
      <c r="I13364">
        <v>12381.83008</v>
      </c>
      <c r="J13364">
        <v>3359840000</v>
      </c>
      <c r="K13364">
        <v>12381.83008</v>
      </c>
      <c r="L13364" t="s">
        <v>685</v>
      </c>
      <c r="M13364" t="s">
        <v>686</v>
      </c>
      <c r="N13364" t="s">
        <v>687</v>
      </c>
      <c r="O13364" t="s">
        <v>13251</v>
      </c>
      <c r="P13364" t="s">
        <v>689</v>
      </c>
      <c r="Q13364">
        <v>106.6489</v>
      </c>
      <c r="S13364" s="1">
        <v>43466</v>
      </c>
      <c r="T13364" s="3">
        <v>18833.195</v>
      </c>
      <c r="U13364" s="1">
        <v>43497</v>
      </c>
      <c r="V13364">
        <v>206411326.566686</v>
      </c>
    </row>
    <row r="13365" spans="1:22" x14ac:dyDescent="0.55000000000000004">
      <c r="A13365" t="s">
        <v>11</v>
      </c>
      <c r="B13365" s="1">
        <v>43501</v>
      </c>
      <c r="C13365" s="2" t="s">
        <v>650</v>
      </c>
      <c r="D13365" s="2" t="s">
        <v>14049</v>
      </c>
      <c r="E13365">
        <v>12409.04004</v>
      </c>
      <c r="F13365">
        <v>12431.950199999999</v>
      </c>
      <c r="G13365">
        <v>12378.400390000001</v>
      </c>
      <c r="H13365">
        <v>12428.259770000001</v>
      </c>
      <c r="I13365">
        <v>12428.259770000001</v>
      </c>
      <c r="J13365">
        <v>3560430000</v>
      </c>
      <c r="K13365">
        <v>12428.259770000001</v>
      </c>
      <c r="L13365" t="s">
        <v>685</v>
      </c>
      <c r="M13365" t="s">
        <v>686</v>
      </c>
      <c r="N13365" t="s">
        <v>687</v>
      </c>
      <c r="O13365" t="s">
        <v>13252</v>
      </c>
      <c r="P13365" t="s">
        <v>689</v>
      </c>
      <c r="Q13365">
        <v>106.6489</v>
      </c>
      <c r="S13365" s="1">
        <v>43466</v>
      </c>
      <c r="T13365" s="3">
        <v>18833.195</v>
      </c>
      <c r="U13365" s="1">
        <v>43497</v>
      </c>
      <c r="V13365">
        <v>206411326.566686</v>
      </c>
    </row>
    <row r="13366" spans="1:22" x14ac:dyDescent="0.55000000000000004">
      <c r="A13366" t="s">
        <v>11</v>
      </c>
      <c r="B13366" s="1">
        <v>43502</v>
      </c>
      <c r="C13366" s="2" t="s">
        <v>650</v>
      </c>
      <c r="D13366" s="2" t="s">
        <v>14049</v>
      </c>
      <c r="E13366">
        <v>12405.429690000001</v>
      </c>
      <c r="F13366">
        <v>12423.400390000001</v>
      </c>
      <c r="G13366">
        <v>12382.16992</v>
      </c>
      <c r="H13366">
        <v>12398.66992</v>
      </c>
      <c r="I13366">
        <v>12398.66992</v>
      </c>
      <c r="J13366">
        <v>3472690000</v>
      </c>
      <c r="K13366">
        <v>12398.66992</v>
      </c>
      <c r="L13366" t="s">
        <v>685</v>
      </c>
      <c r="M13366" t="s">
        <v>686</v>
      </c>
      <c r="N13366" t="s">
        <v>687</v>
      </c>
      <c r="O13366" t="s">
        <v>13253</v>
      </c>
      <c r="P13366" t="s">
        <v>689</v>
      </c>
      <c r="Q13366">
        <v>106.6489</v>
      </c>
      <c r="S13366" s="1">
        <v>43466</v>
      </c>
      <c r="T13366" s="3">
        <v>18833.195</v>
      </c>
      <c r="U13366" s="1">
        <v>43497</v>
      </c>
      <c r="V13366">
        <v>206411326.566686</v>
      </c>
    </row>
    <row r="13367" spans="1:22" x14ac:dyDescent="0.55000000000000004">
      <c r="A13367" t="s">
        <v>11</v>
      </c>
      <c r="B13367" s="1">
        <v>43503</v>
      </c>
      <c r="C13367" s="2" t="s">
        <v>650</v>
      </c>
      <c r="D13367" s="2" t="s">
        <v>14049</v>
      </c>
      <c r="E13367">
        <v>12345.54981</v>
      </c>
      <c r="F13367">
        <v>12347.610350000001</v>
      </c>
      <c r="G13367">
        <v>12215.309569999999</v>
      </c>
      <c r="H13367">
        <v>12295.219730000001</v>
      </c>
      <c r="I13367">
        <v>12295.219730000001</v>
      </c>
      <c r="J13367">
        <v>4099490000</v>
      </c>
      <c r="K13367">
        <v>12295.219730000001</v>
      </c>
      <c r="L13367" t="s">
        <v>685</v>
      </c>
      <c r="M13367" t="s">
        <v>686</v>
      </c>
      <c r="N13367" t="s">
        <v>687</v>
      </c>
      <c r="O13367" t="s">
        <v>13254</v>
      </c>
      <c r="P13367" t="s">
        <v>689</v>
      </c>
      <c r="Q13367">
        <v>106.6489</v>
      </c>
      <c r="S13367" s="1">
        <v>43466</v>
      </c>
      <c r="T13367" s="3">
        <v>18833.195</v>
      </c>
      <c r="U13367" s="1">
        <v>43497</v>
      </c>
      <c r="V13367">
        <v>206411326.566686</v>
      </c>
    </row>
    <row r="13368" spans="1:22" x14ac:dyDescent="0.55000000000000004">
      <c r="A13368" t="s">
        <v>11</v>
      </c>
      <c r="B13368" s="1">
        <v>43504</v>
      </c>
      <c r="C13368" s="2" t="s">
        <v>650</v>
      </c>
      <c r="D13368" s="2" t="s">
        <v>14049</v>
      </c>
      <c r="E13368">
        <v>12252.87012</v>
      </c>
      <c r="F13368">
        <v>12292.429690000001</v>
      </c>
      <c r="G13368">
        <v>12186.660159999999</v>
      </c>
      <c r="H13368">
        <v>12292.139649999999</v>
      </c>
      <c r="I13368">
        <v>12292.139649999999</v>
      </c>
      <c r="J13368">
        <v>3622330000</v>
      </c>
      <c r="K13368">
        <v>12292.139649999999</v>
      </c>
      <c r="L13368" t="s">
        <v>685</v>
      </c>
      <c r="M13368" t="s">
        <v>686</v>
      </c>
      <c r="N13368" t="s">
        <v>687</v>
      </c>
      <c r="O13368" t="s">
        <v>13255</v>
      </c>
      <c r="P13368" t="s">
        <v>689</v>
      </c>
      <c r="Q13368">
        <v>106.6489</v>
      </c>
      <c r="S13368" s="1">
        <v>43466</v>
      </c>
      <c r="T13368" s="3">
        <v>18833.195</v>
      </c>
      <c r="U13368" s="1">
        <v>43497</v>
      </c>
      <c r="V13368">
        <v>206411326.566686</v>
      </c>
    </row>
    <row r="13369" spans="1:22" x14ac:dyDescent="0.55000000000000004">
      <c r="A13369" t="s">
        <v>11</v>
      </c>
      <c r="B13369" s="1">
        <v>43507</v>
      </c>
      <c r="C13369" s="2" t="s">
        <v>650</v>
      </c>
      <c r="D13369" s="2" t="s">
        <v>14049</v>
      </c>
      <c r="E13369">
        <v>12304.79981</v>
      </c>
      <c r="F13369">
        <v>12320.12988</v>
      </c>
      <c r="G13369">
        <v>12274.950199999999</v>
      </c>
      <c r="H13369">
        <v>12297.900390000001</v>
      </c>
      <c r="I13369">
        <v>12297.900390000001</v>
      </c>
      <c r="J13369">
        <v>3361970000</v>
      </c>
      <c r="K13369">
        <v>12297.900390000001</v>
      </c>
      <c r="L13369" t="s">
        <v>685</v>
      </c>
      <c r="M13369" t="s">
        <v>686</v>
      </c>
      <c r="N13369" t="s">
        <v>687</v>
      </c>
      <c r="O13369" t="s">
        <v>13256</v>
      </c>
      <c r="P13369" t="s">
        <v>689</v>
      </c>
      <c r="Q13369">
        <v>106.6489</v>
      </c>
      <c r="S13369" s="1">
        <v>43466</v>
      </c>
      <c r="T13369" s="3">
        <v>18833.195</v>
      </c>
      <c r="U13369" s="1">
        <v>43497</v>
      </c>
      <c r="V13369">
        <v>206411326.566686</v>
      </c>
    </row>
    <row r="13370" spans="1:22" x14ac:dyDescent="0.55000000000000004">
      <c r="A13370" t="s">
        <v>11</v>
      </c>
      <c r="B13370" s="1">
        <v>43508</v>
      </c>
      <c r="C13370" s="2" t="s">
        <v>650</v>
      </c>
      <c r="D13370" s="2" t="s">
        <v>14049</v>
      </c>
      <c r="E13370">
        <v>12366.339840000001</v>
      </c>
      <c r="F13370">
        <v>12456.29004</v>
      </c>
      <c r="G13370">
        <v>12366.339840000001</v>
      </c>
      <c r="H13370">
        <v>12438.440430000001</v>
      </c>
      <c r="I13370">
        <v>12438.440430000001</v>
      </c>
      <c r="J13370">
        <v>3827770000</v>
      </c>
      <c r="K13370">
        <v>12438.440430000001</v>
      </c>
      <c r="L13370" t="s">
        <v>685</v>
      </c>
      <c r="M13370" t="s">
        <v>686</v>
      </c>
      <c r="N13370" t="s">
        <v>687</v>
      </c>
      <c r="O13370" t="s">
        <v>13257</v>
      </c>
      <c r="P13370" t="s">
        <v>689</v>
      </c>
      <c r="Q13370">
        <v>106.6489</v>
      </c>
      <c r="S13370" s="1">
        <v>43466</v>
      </c>
      <c r="T13370" s="3">
        <v>18833.195</v>
      </c>
      <c r="U13370" s="1">
        <v>43497</v>
      </c>
      <c r="V13370">
        <v>206411326.566686</v>
      </c>
    </row>
    <row r="13371" spans="1:22" x14ac:dyDescent="0.55000000000000004">
      <c r="A13371" t="s">
        <v>11</v>
      </c>
      <c r="B13371" s="1">
        <v>43509</v>
      </c>
      <c r="C13371" s="2" t="s">
        <v>650</v>
      </c>
      <c r="D13371" s="2" t="s">
        <v>14049</v>
      </c>
      <c r="E13371">
        <v>12462.91992</v>
      </c>
      <c r="F13371">
        <v>12510.87988</v>
      </c>
      <c r="G13371">
        <v>12452.440430000001</v>
      </c>
      <c r="H13371">
        <v>12474.889649999999</v>
      </c>
      <c r="I13371">
        <v>12474.889649999999</v>
      </c>
      <c r="J13371">
        <v>3670770000</v>
      </c>
      <c r="K13371">
        <v>12474.889649999999</v>
      </c>
      <c r="L13371" t="s">
        <v>685</v>
      </c>
      <c r="M13371" t="s">
        <v>686</v>
      </c>
      <c r="N13371" t="s">
        <v>687</v>
      </c>
      <c r="O13371" t="s">
        <v>13258</v>
      </c>
      <c r="P13371" t="s">
        <v>689</v>
      </c>
      <c r="Q13371">
        <v>106.6489</v>
      </c>
      <c r="S13371" s="1">
        <v>43466</v>
      </c>
      <c r="T13371" s="3">
        <v>18833.195</v>
      </c>
      <c r="U13371" s="1">
        <v>43497</v>
      </c>
      <c r="V13371">
        <v>206411326.566686</v>
      </c>
    </row>
    <row r="13372" spans="1:22" x14ac:dyDescent="0.55000000000000004">
      <c r="A13372" t="s">
        <v>11</v>
      </c>
      <c r="B13372" s="1">
        <v>43510</v>
      </c>
      <c r="C13372" s="2" t="s">
        <v>650</v>
      </c>
      <c r="D13372" s="2" t="s">
        <v>14049</v>
      </c>
      <c r="E13372">
        <v>12422.240229999999</v>
      </c>
      <c r="F13372">
        <v>12492.450199999999</v>
      </c>
      <c r="G13372">
        <v>12383.33008</v>
      </c>
      <c r="H13372">
        <v>12440.219730000001</v>
      </c>
      <c r="I13372">
        <v>12440.219730000001</v>
      </c>
      <c r="J13372">
        <v>3836700000</v>
      </c>
      <c r="K13372">
        <v>12440.219730000001</v>
      </c>
      <c r="L13372" t="s">
        <v>685</v>
      </c>
      <c r="M13372" t="s">
        <v>686</v>
      </c>
      <c r="N13372" t="s">
        <v>687</v>
      </c>
      <c r="O13372" t="s">
        <v>13259</v>
      </c>
      <c r="P13372" t="s">
        <v>689</v>
      </c>
      <c r="Q13372">
        <v>106.6489</v>
      </c>
      <c r="S13372" s="1">
        <v>43466</v>
      </c>
      <c r="T13372" s="3">
        <v>18833.195</v>
      </c>
      <c r="U13372" s="1">
        <v>43497</v>
      </c>
      <c r="V13372">
        <v>206411326.566686</v>
      </c>
    </row>
    <row r="13373" spans="1:22" x14ac:dyDescent="0.55000000000000004">
      <c r="A13373" t="s">
        <v>11</v>
      </c>
      <c r="B13373" s="1">
        <v>43511</v>
      </c>
      <c r="C13373" s="2" t="s">
        <v>650</v>
      </c>
      <c r="D13373" s="2" t="s">
        <v>14049</v>
      </c>
      <c r="E13373">
        <v>12503.48047</v>
      </c>
      <c r="F13373">
        <v>12603.839840000001</v>
      </c>
      <c r="G13373">
        <v>12503.48047</v>
      </c>
      <c r="H13373">
        <v>12603.469730000001</v>
      </c>
      <c r="I13373">
        <v>12603.469730000001</v>
      </c>
      <c r="J13373">
        <v>3641370000</v>
      </c>
      <c r="K13373">
        <v>12603.469730000001</v>
      </c>
      <c r="L13373" t="s">
        <v>685</v>
      </c>
      <c r="M13373" t="s">
        <v>686</v>
      </c>
      <c r="N13373" t="s">
        <v>687</v>
      </c>
      <c r="O13373" t="s">
        <v>13260</v>
      </c>
      <c r="P13373" t="s">
        <v>689</v>
      </c>
      <c r="Q13373">
        <v>106.6489</v>
      </c>
      <c r="S13373" s="1">
        <v>43466</v>
      </c>
      <c r="T13373" s="3">
        <v>18833.195</v>
      </c>
      <c r="U13373" s="1">
        <v>43497</v>
      </c>
      <c r="V13373">
        <v>206411326.566686</v>
      </c>
    </row>
    <row r="13374" spans="1:22" x14ac:dyDescent="0.55000000000000004">
      <c r="A13374" t="s">
        <v>11</v>
      </c>
      <c r="B13374" s="1">
        <v>43515</v>
      </c>
      <c r="C13374" s="2" t="s">
        <v>650</v>
      </c>
      <c r="D13374" s="2" t="s">
        <v>14049</v>
      </c>
      <c r="E13374">
        <v>12567.679690000001</v>
      </c>
      <c r="F13374">
        <v>12656.860350000001</v>
      </c>
      <c r="G13374">
        <v>12560.349609999999</v>
      </c>
      <c r="H13374">
        <v>12628.360350000001</v>
      </c>
      <c r="I13374">
        <v>12628.360350000001</v>
      </c>
      <c r="J13374">
        <v>3533710000</v>
      </c>
      <c r="K13374">
        <v>12628.360350000001</v>
      </c>
      <c r="L13374" t="s">
        <v>685</v>
      </c>
      <c r="M13374" t="s">
        <v>686</v>
      </c>
      <c r="N13374" t="s">
        <v>687</v>
      </c>
      <c r="O13374" t="s">
        <v>13261</v>
      </c>
      <c r="P13374" t="s">
        <v>689</v>
      </c>
      <c r="Q13374">
        <v>106.6489</v>
      </c>
      <c r="S13374" s="1">
        <v>43466</v>
      </c>
      <c r="T13374" s="3">
        <v>18833.195</v>
      </c>
      <c r="U13374" s="1">
        <v>43497</v>
      </c>
      <c r="V13374">
        <v>206411326.566686</v>
      </c>
    </row>
    <row r="13375" spans="1:22" x14ac:dyDescent="0.55000000000000004">
      <c r="A13375" t="s">
        <v>11</v>
      </c>
      <c r="B13375" s="1">
        <v>43516</v>
      </c>
      <c r="C13375" s="2" t="s">
        <v>650</v>
      </c>
      <c r="D13375" s="2" t="s">
        <v>14049</v>
      </c>
      <c r="E13375">
        <v>12627.610350000001</v>
      </c>
      <c r="F13375">
        <v>12695.54981</v>
      </c>
      <c r="G13375">
        <v>12624.059569999999</v>
      </c>
      <c r="H13375">
        <v>12673.660159999999</v>
      </c>
      <c r="I13375">
        <v>12673.660159999999</v>
      </c>
      <c r="J13375">
        <v>3835450000</v>
      </c>
      <c r="K13375">
        <v>12673.660159999999</v>
      </c>
      <c r="L13375" t="s">
        <v>685</v>
      </c>
      <c r="M13375" t="s">
        <v>686</v>
      </c>
      <c r="N13375" t="s">
        <v>687</v>
      </c>
      <c r="O13375" t="s">
        <v>13262</v>
      </c>
      <c r="P13375" t="s">
        <v>689</v>
      </c>
      <c r="Q13375">
        <v>106.6489</v>
      </c>
      <c r="S13375" s="1">
        <v>43466</v>
      </c>
      <c r="T13375" s="3">
        <v>18833.195</v>
      </c>
      <c r="U13375" s="1">
        <v>43497</v>
      </c>
      <c r="V13375">
        <v>206411326.566686</v>
      </c>
    </row>
    <row r="13376" spans="1:22" x14ac:dyDescent="0.55000000000000004">
      <c r="A13376" t="s">
        <v>11</v>
      </c>
      <c r="B13376" s="1">
        <v>43517</v>
      </c>
      <c r="C13376" s="2" t="s">
        <v>650</v>
      </c>
      <c r="D13376" s="2" t="s">
        <v>14049</v>
      </c>
      <c r="E13376">
        <v>12644.04981</v>
      </c>
      <c r="F13376">
        <v>12648.29004</v>
      </c>
      <c r="G13376">
        <v>12580.030269999999</v>
      </c>
      <c r="H13376">
        <v>12621.76953</v>
      </c>
      <c r="I13376">
        <v>12621.76953</v>
      </c>
      <c r="J13376">
        <v>3559710000</v>
      </c>
      <c r="K13376">
        <v>12621.76953</v>
      </c>
      <c r="L13376" t="s">
        <v>685</v>
      </c>
      <c r="M13376" t="s">
        <v>686</v>
      </c>
      <c r="N13376" t="s">
        <v>687</v>
      </c>
      <c r="O13376" t="s">
        <v>13263</v>
      </c>
      <c r="P13376" t="s">
        <v>689</v>
      </c>
      <c r="Q13376">
        <v>106.6489</v>
      </c>
      <c r="S13376" s="1">
        <v>43466</v>
      </c>
      <c r="T13376" s="3">
        <v>18833.195</v>
      </c>
      <c r="U13376" s="1">
        <v>43497</v>
      </c>
      <c r="V13376">
        <v>206411326.566686</v>
      </c>
    </row>
    <row r="13377" spans="1:22" x14ac:dyDescent="0.55000000000000004">
      <c r="A13377" t="s">
        <v>11</v>
      </c>
      <c r="B13377" s="1">
        <v>43518</v>
      </c>
      <c r="C13377" s="2" t="s">
        <v>650</v>
      </c>
      <c r="D13377" s="2" t="s">
        <v>14049</v>
      </c>
      <c r="E13377">
        <v>12654.389649999999</v>
      </c>
      <c r="F13377">
        <v>12700.059569999999</v>
      </c>
      <c r="G13377">
        <v>12644.150390000001</v>
      </c>
      <c r="H13377">
        <v>12694.51953</v>
      </c>
      <c r="I13377">
        <v>12694.51953</v>
      </c>
      <c r="J13377">
        <v>3427810000</v>
      </c>
      <c r="K13377">
        <v>12694.51953</v>
      </c>
      <c r="L13377" t="s">
        <v>685</v>
      </c>
      <c r="M13377" t="s">
        <v>686</v>
      </c>
      <c r="N13377" t="s">
        <v>687</v>
      </c>
      <c r="O13377" t="s">
        <v>13264</v>
      </c>
      <c r="P13377" t="s">
        <v>689</v>
      </c>
      <c r="Q13377">
        <v>106.6489</v>
      </c>
      <c r="S13377" s="1">
        <v>43466</v>
      </c>
      <c r="T13377" s="3">
        <v>18833.195</v>
      </c>
      <c r="U13377" s="1">
        <v>43497</v>
      </c>
      <c r="V13377">
        <v>206411326.566686</v>
      </c>
    </row>
    <row r="13378" spans="1:22" x14ac:dyDescent="0.55000000000000004">
      <c r="A13378" t="s">
        <v>11</v>
      </c>
      <c r="B13378" s="1">
        <v>43521</v>
      </c>
      <c r="C13378" s="2" t="s">
        <v>650</v>
      </c>
      <c r="D13378" s="2" t="s">
        <v>14049</v>
      </c>
      <c r="E13378">
        <v>12746.410159999999</v>
      </c>
      <c r="F13378">
        <v>12769.639649999999</v>
      </c>
      <c r="G13378">
        <v>12697.29004</v>
      </c>
      <c r="H13378">
        <v>12700.190430000001</v>
      </c>
      <c r="I13378">
        <v>12700.190430000001</v>
      </c>
      <c r="J13378">
        <v>3804380000</v>
      </c>
      <c r="K13378">
        <v>12700.190430000001</v>
      </c>
      <c r="L13378" t="s">
        <v>685</v>
      </c>
      <c r="M13378" t="s">
        <v>686</v>
      </c>
      <c r="N13378" t="s">
        <v>687</v>
      </c>
      <c r="O13378" t="s">
        <v>13265</v>
      </c>
      <c r="P13378" t="s">
        <v>689</v>
      </c>
      <c r="Q13378">
        <v>106.6489</v>
      </c>
      <c r="S13378" s="1">
        <v>43466</v>
      </c>
      <c r="T13378" s="3">
        <v>18833.195</v>
      </c>
      <c r="U13378" s="1">
        <v>43497</v>
      </c>
      <c r="V13378">
        <v>206411326.566686</v>
      </c>
    </row>
    <row r="13379" spans="1:22" x14ac:dyDescent="0.55000000000000004">
      <c r="A13379" t="s">
        <v>11</v>
      </c>
      <c r="B13379" s="1">
        <v>43522</v>
      </c>
      <c r="C13379" s="2" t="s">
        <v>650</v>
      </c>
      <c r="D13379" s="2" t="s">
        <v>14049</v>
      </c>
      <c r="E13379">
        <v>12685.320309999999</v>
      </c>
      <c r="F13379">
        <v>12729.25</v>
      </c>
      <c r="G13379">
        <v>12674.349609999999</v>
      </c>
      <c r="H13379">
        <v>12686.559569999999</v>
      </c>
      <c r="I13379">
        <v>12686.559569999999</v>
      </c>
      <c r="J13379">
        <v>3645680000</v>
      </c>
      <c r="K13379">
        <v>12686.559569999999</v>
      </c>
      <c r="L13379" t="s">
        <v>685</v>
      </c>
      <c r="M13379" t="s">
        <v>686</v>
      </c>
      <c r="N13379" t="s">
        <v>687</v>
      </c>
      <c r="O13379" t="s">
        <v>13266</v>
      </c>
      <c r="P13379" t="s">
        <v>689</v>
      </c>
      <c r="Q13379">
        <v>106.6489</v>
      </c>
      <c r="S13379" s="1">
        <v>43466</v>
      </c>
      <c r="T13379" s="3">
        <v>18833.195</v>
      </c>
      <c r="U13379" s="1">
        <v>43497</v>
      </c>
      <c r="V13379">
        <v>206411326.566686</v>
      </c>
    </row>
    <row r="13380" spans="1:22" x14ac:dyDescent="0.55000000000000004">
      <c r="A13380" t="s">
        <v>11</v>
      </c>
      <c r="B13380" s="1">
        <v>43523</v>
      </c>
      <c r="C13380" s="2" t="s">
        <v>650</v>
      </c>
      <c r="D13380" s="2" t="s">
        <v>14049</v>
      </c>
      <c r="E13380">
        <v>12680.91992</v>
      </c>
      <c r="F13380">
        <v>12706.12988</v>
      </c>
      <c r="G13380">
        <v>12637.849609999999</v>
      </c>
      <c r="H13380">
        <v>12689.87012</v>
      </c>
      <c r="I13380">
        <v>12689.87012</v>
      </c>
      <c r="J13380">
        <v>3767130000</v>
      </c>
      <c r="K13380">
        <v>12689.87012</v>
      </c>
      <c r="L13380" t="s">
        <v>685</v>
      </c>
      <c r="M13380" t="s">
        <v>686</v>
      </c>
      <c r="N13380" t="s">
        <v>687</v>
      </c>
      <c r="O13380" t="s">
        <v>13267</v>
      </c>
      <c r="P13380" t="s">
        <v>689</v>
      </c>
      <c r="Q13380">
        <v>106.6489</v>
      </c>
      <c r="S13380" s="1">
        <v>43466</v>
      </c>
      <c r="T13380" s="3">
        <v>18833.195</v>
      </c>
      <c r="U13380" s="1">
        <v>43497</v>
      </c>
      <c r="V13380">
        <v>206411326.566686</v>
      </c>
    </row>
    <row r="13381" spans="1:22" x14ac:dyDescent="0.55000000000000004">
      <c r="A13381" t="s">
        <v>11</v>
      </c>
      <c r="B13381" s="1">
        <v>43524</v>
      </c>
      <c r="C13381" s="2" t="s">
        <v>650</v>
      </c>
      <c r="D13381" s="2" t="s">
        <v>14049</v>
      </c>
      <c r="E13381">
        <v>12671.23047</v>
      </c>
      <c r="F13381">
        <v>12679.190430000001</v>
      </c>
      <c r="G13381">
        <v>12642.429690000001</v>
      </c>
      <c r="H13381">
        <v>12644.809569999999</v>
      </c>
      <c r="I13381">
        <v>12644.809569999999</v>
      </c>
      <c r="J13381">
        <v>4396930000</v>
      </c>
      <c r="K13381">
        <v>12644.809569999999</v>
      </c>
      <c r="L13381" t="s">
        <v>685</v>
      </c>
      <c r="M13381" t="s">
        <v>686</v>
      </c>
      <c r="N13381" t="s">
        <v>687</v>
      </c>
      <c r="O13381" t="s">
        <v>13268</v>
      </c>
      <c r="P13381" t="s">
        <v>689</v>
      </c>
      <c r="Q13381">
        <v>106.6489</v>
      </c>
      <c r="S13381" s="1">
        <v>43466</v>
      </c>
      <c r="T13381" s="3">
        <v>18833.195</v>
      </c>
      <c r="U13381" s="1">
        <v>43497</v>
      </c>
      <c r="V13381">
        <v>206411326.566686</v>
      </c>
    </row>
    <row r="13382" spans="1:22" x14ac:dyDescent="0.55000000000000004">
      <c r="A13382" t="s">
        <v>11</v>
      </c>
      <c r="B13382" s="1">
        <v>43525</v>
      </c>
      <c r="C13382" s="2" t="s">
        <v>651</v>
      </c>
      <c r="D13382" s="2" t="s">
        <v>14049</v>
      </c>
      <c r="E13382">
        <v>12698.23047</v>
      </c>
      <c r="F13382">
        <v>12740.400390000001</v>
      </c>
      <c r="G13382">
        <v>12645.570309999999</v>
      </c>
      <c r="H13382">
        <v>12700.66992</v>
      </c>
      <c r="I13382">
        <v>12700.66992</v>
      </c>
      <c r="J13382">
        <v>3972280000</v>
      </c>
      <c r="K13382">
        <v>12700.66992</v>
      </c>
      <c r="L13382" t="s">
        <v>685</v>
      </c>
      <c r="M13382" t="s">
        <v>686</v>
      </c>
      <c r="N13382" t="s">
        <v>687</v>
      </c>
      <c r="O13382" t="s">
        <v>13269</v>
      </c>
      <c r="P13382" t="s">
        <v>689</v>
      </c>
      <c r="Q13382">
        <v>107.2505</v>
      </c>
      <c r="S13382" s="1">
        <v>43466</v>
      </c>
      <c r="T13382" s="3">
        <v>18833.195</v>
      </c>
      <c r="U13382" s="1">
        <v>43525</v>
      </c>
      <c r="V13382">
        <v>206284252.799723</v>
      </c>
    </row>
    <row r="13383" spans="1:22" x14ac:dyDescent="0.55000000000000004">
      <c r="A13383" t="s">
        <v>11</v>
      </c>
      <c r="B13383" s="1">
        <v>43528</v>
      </c>
      <c r="C13383" s="2" t="s">
        <v>651</v>
      </c>
      <c r="D13383" s="2" t="s">
        <v>14049</v>
      </c>
      <c r="E13383">
        <v>12728.95996</v>
      </c>
      <c r="F13383">
        <v>12737.5</v>
      </c>
      <c r="G13383">
        <v>12537.79981</v>
      </c>
      <c r="H13383">
        <v>12637.26953</v>
      </c>
      <c r="I13383">
        <v>12637.26953</v>
      </c>
      <c r="J13383">
        <v>3919810000</v>
      </c>
      <c r="K13383">
        <v>12637.26953</v>
      </c>
      <c r="L13383" t="s">
        <v>685</v>
      </c>
      <c r="M13383" t="s">
        <v>686</v>
      </c>
      <c r="N13383" t="s">
        <v>687</v>
      </c>
      <c r="O13383" t="s">
        <v>13270</v>
      </c>
      <c r="P13383" t="s">
        <v>689</v>
      </c>
      <c r="Q13383">
        <v>107.2505</v>
      </c>
      <c r="S13383" s="1">
        <v>43466</v>
      </c>
      <c r="T13383" s="3">
        <v>18833.195</v>
      </c>
      <c r="U13383" s="1">
        <v>43525</v>
      </c>
      <c r="V13383">
        <v>206284252.799723</v>
      </c>
    </row>
    <row r="13384" spans="1:22" x14ac:dyDescent="0.55000000000000004">
      <c r="A13384" t="s">
        <v>11</v>
      </c>
      <c r="B13384" s="1">
        <v>43529</v>
      </c>
      <c r="C13384" s="2" t="s">
        <v>651</v>
      </c>
      <c r="D13384" s="2" t="s">
        <v>14049</v>
      </c>
      <c r="E13384">
        <v>12638.190430000001</v>
      </c>
      <c r="F13384">
        <v>12649.76953</v>
      </c>
      <c r="G13384">
        <v>12600.889649999999</v>
      </c>
      <c r="H13384">
        <v>12624.469730000001</v>
      </c>
      <c r="I13384">
        <v>12624.469730000001</v>
      </c>
      <c r="J13384">
        <v>3585690000</v>
      </c>
      <c r="K13384">
        <v>12624.469730000001</v>
      </c>
      <c r="L13384" t="s">
        <v>685</v>
      </c>
      <c r="M13384" t="s">
        <v>686</v>
      </c>
      <c r="N13384" t="s">
        <v>687</v>
      </c>
      <c r="O13384" t="s">
        <v>13271</v>
      </c>
      <c r="P13384" t="s">
        <v>689</v>
      </c>
      <c r="Q13384">
        <v>107.2505</v>
      </c>
      <c r="S13384" s="1">
        <v>43466</v>
      </c>
      <c r="T13384" s="3">
        <v>18833.195</v>
      </c>
      <c r="U13384" s="1">
        <v>43525</v>
      </c>
      <c r="V13384">
        <v>206284252.799723</v>
      </c>
    </row>
    <row r="13385" spans="1:22" x14ac:dyDescent="0.55000000000000004">
      <c r="A13385" t="s">
        <v>11</v>
      </c>
      <c r="B13385" s="1">
        <v>43530</v>
      </c>
      <c r="C13385" s="2" t="s">
        <v>651</v>
      </c>
      <c r="D13385" s="2" t="s">
        <v>14049</v>
      </c>
      <c r="E13385">
        <v>12622.490229999999</v>
      </c>
      <c r="F13385">
        <v>12623.780269999999</v>
      </c>
      <c r="G13385">
        <v>12529.23047</v>
      </c>
      <c r="H13385">
        <v>12538</v>
      </c>
      <c r="I13385">
        <v>12538</v>
      </c>
      <c r="J13385">
        <v>3786600000</v>
      </c>
      <c r="K13385">
        <v>12538</v>
      </c>
      <c r="L13385" t="s">
        <v>685</v>
      </c>
      <c r="M13385" t="s">
        <v>686</v>
      </c>
      <c r="N13385" t="s">
        <v>687</v>
      </c>
      <c r="O13385" t="s">
        <v>13272</v>
      </c>
      <c r="P13385" t="s">
        <v>689</v>
      </c>
      <c r="Q13385">
        <v>107.2505</v>
      </c>
      <c r="S13385" s="1">
        <v>43466</v>
      </c>
      <c r="T13385" s="3">
        <v>18833.195</v>
      </c>
      <c r="U13385" s="1">
        <v>43525</v>
      </c>
      <c r="V13385">
        <v>206284252.799723</v>
      </c>
    </row>
    <row r="13386" spans="1:22" x14ac:dyDescent="0.55000000000000004">
      <c r="A13386" t="s">
        <v>11</v>
      </c>
      <c r="B13386" s="1">
        <v>43531</v>
      </c>
      <c r="C13386" s="2" t="s">
        <v>651</v>
      </c>
      <c r="D13386" s="2" t="s">
        <v>14049</v>
      </c>
      <c r="E13386">
        <v>12513.51953</v>
      </c>
      <c r="F13386">
        <v>12514.200199999999</v>
      </c>
      <c r="G13386">
        <v>12408.37988</v>
      </c>
      <c r="H13386">
        <v>12443.429690000001</v>
      </c>
      <c r="I13386">
        <v>12443.429690000001</v>
      </c>
      <c r="J13386">
        <v>3904860000</v>
      </c>
      <c r="K13386">
        <v>12443.429690000001</v>
      </c>
      <c r="L13386" t="s">
        <v>685</v>
      </c>
      <c r="M13386" t="s">
        <v>686</v>
      </c>
      <c r="N13386" t="s">
        <v>687</v>
      </c>
      <c r="O13386" t="s">
        <v>13273</v>
      </c>
      <c r="P13386" t="s">
        <v>689</v>
      </c>
      <c r="Q13386">
        <v>107.2505</v>
      </c>
      <c r="S13386" s="1">
        <v>43466</v>
      </c>
      <c r="T13386" s="3">
        <v>18833.195</v>
      </c>
      <c r="U13386" s="1">
        <v>43525</v>
      </c>
      <c r="V13386">
        <v>206284252.799723</v>
      </c>
    </row>
    <row r="13387" spans="1:22" x14ac:dyDescent="0.55000000000000004">
      <c r="A13387" t="s">
        <v>11</v>
      </c>
      <c r="B13387" s="1">
        <v>43532</v>
      </c>
      <c r="C13387" s="2" t="s">
        <v>651</v>
      </c>
      <c r="D13387" s="2" t="s">
        <v>14049</v>
      </c>
      <c r="E13387">
        <v>12364.690430000001</v>
      </c>
      <c r="F13387">
        <v>12418.29004</v>
      </c>
      <c r="G13387">
        <v>12336.490229999999</v>
      </c>
      <c r="H13387">
        <v>12415.12988</v>
      </c>
      <c r="I13387">
        <v>12415.12988</v>
      </c>
      <c r="J13387">
        <v>3423130000</v>
      </c>
      <c r="K13387">
        <v>12415.12988</v>
      </c>
      <c r="L13387" t="s">
        <v>685</v>
      </c>
      <c r="M13387" t="s">
        <v>686</v>
      </c>
      <c r="N13387" t="s">
        <v>687</v>
      </c>
      <c r="O13387" t="s">
        <v>13274</v>
      </c>
      <c r="P13387" t="s">
        <v>689</v>
      </c>
      <c r="Q13387">
        <v>107.2505</v>
      </c>
      <c r="S13387" s="1">
        <v>43466</v>
      </c>
      <c r="T13387" s="3">
        <v>18833.195</v>
      </c>
      <c r="U13387" s="1">
        <v>43525</v>
      </c>
      <c r="V13387">
        <v>206284252.799723</v>
      </c>
    </row>
    <row r="13388" spans="1:22" x14ac:dyDescent="0.55000000000000004">
      <c r="A13388" t="s">
        <v>11</v>
      </c>
      <c r="B13388" s="1">
        <v>43535</v>
      </c>
      <c r="C13388" s="2" t="s">
        <v>651</v>
      </c>
      <c r="D13388" s="2" t="s">
        <v>14049</v>
      </c>
      <c r="E13388">
        <v>12429.889649999999</v>
      </c>
      <c r="F13388">
        <v>12563.98047</v>
      </c>
      <c r="G13388">
        <v>12429.889649999999</v>
      </c>
      <c r="H13388">
        <v>12561.259770000001</v>
      </c>
      <c r="I13388">
        <v>12561.259770000001</v>
      </c>
      <c r="J13388">
        <v>3749030000</v>
      </c>
      <c r="K13388">
        <v>12561.259770000001</v>
      </c>
      <c r="L13388" t="s">
        <v>685</v>
      </c>
      <c r="M13388" t="s">
        <v>686</v>
      </c>
      <c r="N13388" t="s">
        <v>687</v>
      </c>
      <c r="O13388" t="s">
        <v>13275</v>
      </c>
      <c r="P13388" t="s">
        <v>689</v>
      </c>
      <c r="Q13388">
        <v>107.2505</v>
      </c>
      <c r="S13388" s="1">
        <v>43466</v>
      </c>
      <c r="T13388" s="3">
        <v>18833.195</v>
      </c>
      <c r="U13388" s="1">
        <v>43525</v>
      </c>
      <c r="V13388">
        <v>206284252.799723</v>
      </c>
    </row>
    <row r="13389" spans="1:22" x14ac:dyDescent="0.55000000000000004">
      <c r="A13389" t="s">
        <v>11</v>
      </c>
      <c r="B13389" s="1">
        <v>43536</v>
      </c>
      <c r="C13389" s="2" t="s">
        <v>651</v>
      </c>
      <c r="D13389" s="2" t="s">
        <v>14049</v>
      </c>
      <c r="E13389">
        <v>12576.759770000001</v>
      </c>
      <c r="F13389">
        <v>12611.469730000001</v>
      </c>
      <c r="G13389">
        <v>12571.04004</v>
      </c>
      <c r="H13389">
        <v>12582.809569999999</v>
      </c>
      <c r="I13389">
        <v>12582.809569999999</v>
      </c>
      <c r="J13389">
        <v>3414230000</v>
      </c>
      <c r="K13389">
        <v>12582.809569999999</v>
      </c>
      <c r="L13389" t="s">
        <v>685</v>
      </c>
      <c r="M13389" t="s">
        <v>686</v>
      </c>
      <c r="N13389" t="s">
        <v>687</v>
      </c>
      <c r="O13389" t="s">
        <v>13276</v>
      </c>
      <c r="P13389" t="s">
        <v>689</v>
      </c>
      <c r="Q13389">
        <v>107.2505</v>
      </c>
      <c r="S13389" s="1">
        <v>43466</v>
      </c>
      <c r="T13389" s="3">
        <v>18833.195</v>
      </c>
      <c r="U13389" s="1">
        <v>43525</v>
      </c>
      <c r="V13389">
        <v>206284252.799723</v>
      </c>
    </row>
    <row r="13390" spans="1:22" x14ac:dyDescent="0.55000000000000004">
      <c r="A13390" t="s">
        <v>11</v>
      </c>
      <c r="B13390" s="1">
        <v>43537</v>
      </c>
      <c r="C13390" s="2" t="s">
        <v>651</v>
      </c>
      <c r="D13390" s="2" t="s">
        <v>14049</v>
      </c>
      <c r="E13390">
        <v>12621.690430000001</v>
      </c>
      <c r="F13390">
        <v>12704.849609999999</v>
      </c>
      <c r="G13390">
        <v>12621.690430000001</v>
      </c>
      <c r="H13390">
        <v>12674.259770000001</v>
      </c>
      <c r="I13390">
        <v>12674.259770000001</v>
      </c>
      <c r="J13390">
        <v>3766150000</v>
      </c>
      <c r="K13390">
        <v>12674.259770000001</v>
      </c>
      <c r="L13390" t="s">
        <v>685</v>
      </c>
      <c r="M13390" t="s">
        <v>686</v>
      </c>
      <c r="N13390" t="s">
        <v>687</v>
      </c>
      <c r="O13390" t="s">
        <v>13277</v>
      </c>
      <c r="P13390" t="s">
        <v>689</v>
      </c>
      <c r="Q13390">
        <v>107.2505</v>
      </c>
      <c r="S13390" s="1">
        <v>43466</v>
      </c>
      <c r="T13390" s="3">
        <v>18833.195</v>
      </c>
      <c r="U13390" s="1">
        <v>43525</v>
      </c>
      <c r="V13390">
        <v>206284252.799723</v>
      </c>
    </row>
    <row r="13391" spans="1:22" x14ac:dyDescent="0.55000000000000004">
      <c r="A13391" t="s">
        <v>11</v>
      </c>
      <c r="B13391" s="1">
        <v>43538</v>
      </c>
      <c r="C13391" s="2" t="s">
        <v>651</v>
      </c>
      <c r="D13391" s="2" t="s">
        <v>14049</v>
      </c>
      <c r="E13391">
        <v>12668.780269999999</v>
      </c>
      <c r="F13391">
        <v>12685.389649999999</v>
      </c>
      <c r="G13391">
        <v>12637.440430000001</v>
      </c>
      <c r="H13391">
        <v>12660.160159999999</v>
      </c>
      <c r="I13391">
        <v>12660.160159999999</v>
      </c>
      <c r="J13391">
        <v>3469730000</v>
      </c>
      <c r="K13391">
        <v>12660.160159999999</v>
      </c>
      <c r="L13391" t="s">
        <v>685</v>
      </c>
      <c r="M13391" t="s">
        <v>686</v>
      </c>
      <c r="N13391" t="s">
        <v>687</v>
      </c>
      <c r="O13391" t="s">
        <v>13278</v>
      </c>
      <c r="P13391" t="s">
        <v>689</v>
      </c>
      <c r="Q13391">
        <v>107.2505</v>
      </c>
      <c r="S13391" s="1">
        <v>43466</v>
      </c>
      <c r="T13391" s="3">
        <v>18833.195</v>
      </c>
      <c r="U13391" s="1">
        <v>43525</v>
      </c>
      <c r="V13391">
        <v>206284252.799723</v>
      </c>
    </row>
    <row r="13392" spans="1:22" x14ac:dyDescent="0.55000000000000004">
      <c r="A13392" t="s">
        <v>11</v>
      </c>
      <c r="B13392" s="1">
        <v>43539</v>
      </c>
      <c r="C13392" s="2" t="s">
        <v>651</v>
      </c>
      <c r="D13392" s="2" t="s">
        <v>14049</v>
      </c>
      <c r="E13392">
        <v>12679.08008</v>
      </c>
      <c r="F13392">
        <v>12749.570309999999</v>
      </c>
      <c r="G13392">
        <v>12677.759770000001</v>
      </c>
      <c r="H13392">
        <v>12715.76953</v>
      </c>
      <c r="I13392">
        <v>12715.76953</v>
      </c>
      <c r="J13392">
        <v>5962730000</v>
      </c>
      <c r="K13392">
        <v>12715.76953</v>
      </c>
      <c r="L13392" t="s">
        <v>685</v>
      </c>
      <c r="M13392" t="s">
        <v>686</v>
      </c>
      <c r="N13392" t="s">
        <v>687</v>
      </c>
      <c r="O13392" t="s">
        <v>13279</v>
      </c>
      <c r="P13392" t="s">
        <v>689</v>
      </c>
      <c r="Q13392">
        <v>107.2505</v>
      </c>
      <c r="S13392" s="1">
        <v>43466</v>
      </c>
      <c r="T13392" s="3">
        <v>18833.195</v>
      </c>
      <c r="U13392" s="1">
        <v>43525</v>
      </c>
      <c r="V13392">
        <v>206284252.799723</v>
      </c>
    </row>
    <row r="13393" spans="1:22" x14ac:dyDescent="0.55000000000000004">
      <c r="A13393" t="s">
        <v>11</v>
      </c>
      <c r="B13393" s="1">
        <v>43542</v>
      </c>
      <c r="C13393" s="2" t="s">
        <v>651</v>
      </c>
      <c r="D13393" s="2" t="s">
        <v>14049</v>
      </c>
      <c r="E13393">
        <v>12732.26953</v>
      </c>
      <c r="F13393">
        <v>12786.79004</v>
      </c>
      <c r="G13393">
        <v>12726.469730000001</v>
      </c>
      <c r="H13393">
        <v>12781.410159999999</v>
      </c>
      <c r="I13393">
        <v>12781.410159999999</v>
      </c>
      <c r="J13393">
        <v>3552190000</v>
      </c>
      <c r="K13393">
        <v>12781.410159999999</v>
      </c>
      <c r="L13393" t="s">
        <v>685</v>
      </c>
      <c r="M13393" t="s">
        <v>686</v>
      </c>
      <c r="N13393" t="s">
        <v>687</v>
      </c>
      <c r="O13393" t="s">
        <v>13280</v>
      </c>
      <c r="P13393" t="s">
        <v>689</v>
      </c>
      <c r="Q13393">
        <v>107.2505</v>
      </c>
      <c r="S13393" s="1">
        <v>43466</v>
      </c>
      <c r="T13393" s="3">
        <v>18833.195</v>
      </c>
      <c r="U13393" s="1">
        <v>43525</v>
      </c>
      <c r="V13393">
        <v>206284252.799723</v>
      </c>
    </row>
    <row r="13394" spans="1:22" x14ac:dyDescent="0.55000000000000004">
      <c r="A13394" t="s">
        <v>11</v>
      </c>
      <c r="B13394" s="1">
        <v>43543</v>
      </c>
      <c r="C13394" s="2" t="s">
        <v>651</v>
      </c>
      <c r="D13394" s="2" t="s">
        <v>14049</v>
      </c>
      <c r="E13394">
        <v>12826.12012</v>
      </c>
      <c r="F13394">
        <v>12854.820309999999</v>
      </c>
      <c r="G13394">
        <v>12728.969730000001</v>
      </c>
      <c r="H13394">
        <v>12760.79004</v>
      </c>
      <c r="I13394">
        <v>12760.79004</v>
      </c>
      <c r="J13394">
        <v>3620220000</v>
      </c>
      <c r="K13394">
        <v>12760.79004</v>
      </c>
      <c r="L13394" t="s">
        <v>685</v>
      </c>
      <c r="M13394" t="s">
        <v>686</v>
      </c>
      <c r="N13394" t="s">
        <v>687</v>
      </c>
      <c r="O13394" t="s">
        <v>13281</v>
      </c>
      <c r="P13394" t="s">
        <v>689</v>
      </c>
      <c r="Q13394">
        <v>107.2505</v>
      </c>
      <c r="S13394" s="1">
        <v>43466</v>
      </c>
      <c r="T13394" s="3">
        <v>18833.195</v>
      </c>
      <c r="U13394" s="1">
        <v>43525</v>
      </c>
      <c r="V13394">
        <v>206284252.799723</v>
      </c>
    </row>
    <row r="13395" spans="1:22" x14ac:dyDescent="0.55000000000000004">
      <c r="A13395" t="s">
        <v>11</v>
      </c>
      <c r="B13395" s="1">
        <v>43544</v>
      </c>
      <c r="C13395" s="2" t="s">
        <v>651</v>
      </c>
      <c r="D13395" s="2" t="s">
        <v>14049</v>
      </c>
      <c r="E13395">
        <v>12749.610350000001</v>
      </c>
      <c r="F13395">
        <v>12789.37988</v>
      </c>
      <c r="G13395">
        <v>12658.259770000001</v>
      </c>
      <c r="H13395">
        <v>12700.25</v>
      </c>
      <c r="I13395">
        <v>12700.25</v>
      </c>
      <c r="J13395">
        <v>3771200000</v>
      </c>
      <c r="K13395">
        <v>12700.25</v>
      </c>
      <c r="L13395" t="s">
        <v>685</v>
      </c>
      <c r="M13395" t="s">
        <v>686</v>
      </c>
      <c r="N13395" t="s">
        <v>687</v>
      </c>
      <c r="O13395" t="s">
        <v>13282</v>
      </c>
      <c r="P13395" t="s">
        <v>689</v>
      </c>
      <c r="Q13395">
        <v>107.2505</v>
      </c>
      <c r="S13395" s="1">
        <v>43466</v>
      </c>
      <c r="T13395" s="3">
        <v>18833.195</v>
      </c>
      <c r="U13395" s="1">
        <v>43525</v>
      </c>
      <c r="V13395">
        <v>206284252.799723</v>
      </c>
    </row>
    <row r="13396" spans="1:22" x14ac:dyDescent="0.55000000000000004">
      <c r="A13396" t="s">
        <v>11</v>
      </c>
      <c r="B13396" s="1">
        <v>43545</v>
      </c>
      <c r="C13396" s="2" t="s">
        <v>651</v>
      </c>
      <c r="D13396" s="2" t="s">
        <v>14049</v>
      </c>
      <c r="E13396">
        <v>12658.969730000001</v>
      </c>
      <c r="F13396">
        <v>12803.450199999999</v>
      </c>
      <c r="G13396">
        <v>12657.62988</v>
      </c>
      <c r="H13396">
        <v>12782.54004</v>
      </c>
      <c r="I13396">
        <v>12782.54004</v>
      </c>
      <c r="J13396">
        <v>3546800000</v>
      </c>
      <c r="K13396">
        <v>12782.54004</v>
      </c>
      <c r="L13396" t="s">
        <v>685</v>
      </c>
      <c r="M13396" t="s">
        <v>686</v>
      </c>
      <c r="N13396" t="s">
        <v>687</v>
      </c>
      <c r="O13396" t="s">
        <v>13283</v>
      </c>
      <c r="P13396" t="s">
        <v>689</v>
      </c>
      <c r="Q13396">
        <v>107.2505</v>
      </c>
      <c r="S13396" s="1">
        <v>43466</v>
      </c>
      <c r="T13396" s="3">
        <v>18833.195</v>
      </c>
      <c r="U13396" s="1">
        <v>43525</v>
      </c>
      <c r="V13396">
        <v>206284252.799723</v>
      </c>
    </row>
    <row r="13397" spans="1:22" x14ac:dyDescent="0.55000000000000004">
      <c r="A13397" t="s">
        <v>11</v>
      </c>
      <c r="B13397" s="1">
        <v>43546</v>
      </c>
      <c r="C13397" s="2" t="s">
        <v>651</v>
      </c>
      <c r="D13397" s="2" t="s">
        <v>14049</v>
      </c>
      <c r="E13397">
        <v>12709.26953</v>
      </c>
      <c r="F13397">
        <v>12716.87012</v>
      </c>
      <c r="G13397">
        <v>12533.29004</v>
      </c>
      <c r="H13397">
        <v>12539.410159999999</v>
      </c>
      <c r="I13397">
        <v>12539.410159999999</v>
      </c>
      <c r="J13397">
        <v>4237200000</v>
      </c>
      <c r="K13397">
        <v>12539.410159999999</v>
      </c>
      <c r="L13397" t="s">
        <v>685</v>
      </c>
      <c r="M13397" t="s">
        <v>686</v>
      </c>
      <c r="N13397" t="s">
        <v>687</v>
      </c>
      <c r="O13397" t="s">
        <v>13284</v>
      </c>
      <c r="P13397" t="s">
        <v>689</v>
      </c>
      <c r="Q13397">
        <v>107.2505</v>
      </c>
      <c r="S13397" s="1">
        <v>43466</v>
      </c>
      <c r="T13397" s="3">
        <v>18833.195</v>
      </c>
      <c r="U13397" s="1">
        <v>43525</v>
      </c>
      <c r="V13397">
        <v>206284252.799723</v>
      </c>
    </row>
    <row r="13398" spans="1:22" x14ac:dyDescent="0.55000000000000004">
      <c r="A13398" t="s">
        <v>11</v>
      </c>
      <c r="B13398" s="1">
        <v>43549</v>
      </c>
      <c r="C13398" s="2" t="s">
        <v>651</v>
      </c>
      <c r="D13398" s="2" t="s">
        <v>14049</v>
      </c>
      <c r="E13398">
        <v>12526.490229999999</v>
      </c>
      <c r="F13398">
        <v>12590.16992</v>
      </c>
      <c r="G13398">
        <v>12486.059569999999</v>
      </c>
      <c r="H13398">
        <v>12535.679690000001</v>
      </c>
      <c r="I13398">
        <v>12535.679690000001</v>
      </c>
      <c r="J13398">
        <v>3376580000</v>
      </c>
      <c r="K13398">
        <v>12535.679690000001</v>
      </c>
      <c r="L13398" t="s">
        <v>685</v>
      </c>
      <c r="M13398" t="s">
        <v>686</v>
      </c>
      <c r="N13398" t="s">
        <v>687</v>
      </c>
      <c r="O13398" t="s">
        <v>13285</v>
      </c>
      <c r="P13398" t="s">
        <v>689</v>
      </c>
      <c r="Q13398">
        <v>107.2505</v>
      </c>
      <c r="S13398" s="1">
        <v>43466</v>
      </c>
      <c r="T13398" s="3">
        <v>18833.195</v>
      </c>
      <c r="U13398" s="1">
        <v>43525</v>
      </c>
      <c r="V13398">
        <v>206284252.799723</v>
      </c>
    </row>
    <row r="13399" spans="1:22" x14ac:dyDescent="0.55000000000000004">
      <c r="A13399" t="s">
        <v>11</v>
      </c>
      <c r="B13399" s="1">
        <v>43550</v>
      </c>
      <c r="C13399" s="2" t="s">
        <v>651</v>
      </c>
      <c r="D13399" s="2" t="s">
        <v>14049</v>
      </c>
      <c r="E13399">
        <v>12598.450199999999</v>
      </c>
      <c r="F13399">
        <v>12672.73047</v>
      </c>
      <c r="G13399">
        <v>12578.87012</v>
      </c>
      <c r="H13399">
        <v>12641.360350000001</v>
      </c>
      <c r="I13399">
        <v>12641.360350000001</v>
      </c>
      <c r="J13399">
        <v>3266050000</v>
      </c>
      <c r="K13399">
        <v>12641.360350000001</v>
      </c>
      <c r="L13399" t="s">
        <v>685</v>
      </c>
      <c r="M13399" t="s">
        <v>686</v>
      </c>
      <c r="N13399" t="s">
        <v>687</v>
      </c>
      <c r="O13399" t="s">
        <v>13286</v>
      </c>
      <c r="P13399" t="s">
        <v>689</v>
      </c>
      <c r="Q13399">
        <v>107.2505</v>
      </c>
      <c r="S13399" s="1">
        <v>43466</v>
      </c>
      <c r="T13399" s="3">
        <v>18833.195</v>
      </c>
      <c r="U13399" s="1">
        <v>43525</v>
      </c>
      <c r="V13399">
        <v>206284252.799723</v>
      </c>
    </row>
    <row r="13400" spans="1:22" x14ac:dyDescent="0.55000000000000004">
      <c r="A13400" t="s">
        <v>11</v>
      </c>
      <c r="B13400" s="1">
        <v>43551</v>
      </c>
      <c r="C13400" s="2" t="s">
        <v>651</v>
      </c>
      <c r="D13400" s="2" t="s">
        <v>14049</v>
      </c>
      <c r="E13400">
        <v>12635.25</v>
      </c>
      <c r="F13400">
        <v>12662.5</v>
      </c>
      <c r="G13400">
        <v>12520.200199999999</v>
      </c>
      <c r="H13400">
        <v>12591.719730000001</v>
      </c>
      <c r="I13400">
        <v>12591.719730000001</v>
      </c>
      <c r="J13400">
        <v>3372930000</v>
      </c>
      <c r="K13400">
        <v>12591.719730000001</v>
      </c>
      <c r="L13400" t="s">
        <v>685</v>
      </c>
      <c r="M13400" t="s">
        <v>686</v>
      </c>
      <c r="N13400" t="s">
        <v>687</v>
      </c>
      <c r="O13400" t="s">
        <v>13287</v>
      </c>
      <c r="P13400" t="s">
        <v>689</v>
      </c>
      <c r="Q13400">
        <v>107.2505</v>
      </c>
      <c r="S13400" s="1">
        <v>43466</v>
      </c>
      <c r="T13400" s="3">
        <v>18833.195</v>
      </c>
      <c r="U13400" s="1">
        <v>43525</v>
      </c>
      <c r="V13400">
        <v>206284252.799723</v>
      </c>
    </row>
    <row r="13401" spans="1:22" x14ac:dyDescent="0.55000000000000004">
      <c r="A13401" t="s">
        <v>11</v>
      </c>
      <c r="B13401" s="1">
        <v>43552</v>
      </c>
      <c r="C13401" s="2" t="s">
        <v>651</v>
      </c>
      <c r="D13401" s="2" t="s">
        <v>14049</v>
      </c>
      <c r="E13401">
        <v>12601.20996</v>
      </c>
      <c r="F13401">
        <v>12641.070309999999</v>
      </c>
      <c r="G13401">
        <v>12555.83008</v>
      </c>
      <c r="H13401">
        <v>12632.58008</v>
      </c>
      <c r="I13401">
        <v>12632.58008</v>
      </c>
      <c r="J13401">
        <v>3158170000</v>
      </c>
      <c r="K13401">
        <v>12632.58008</v>
      </c>
      <c r="L13401" t="s">
        <v>685</v>
      </c>
      <c r="M13401" t="s">
        <v>686</v>
      </c>
      <c r="N13401" t="s">
        <v>687</v>
      </c>
      <c r="O13401" t="s">
        <v>13288</v>
      </c>
      <c r="P13401" t="s">
        <v>689</v>
      </c>
      <c r="Q13401">
        <v>107.2505</v>
      </c>
      <c r="S13401" s="1">
        <v>43466</v>
      </c>
      <c r="T13401" s="3">
        <v>18833.195</v>
      </c>
      <c r="U13401" s="1">
        <v>43525</v>
      </c>
      <c r="V13401">
        <v>206284252.799723</v>
      </c>
    </row>
    <row r="13402" spans="1:22" x14ac:dyDescent="0.55000000000000004">
      <c r="A13402" t="s">
        <v>11</v>
      </c>
      <c r="B13402" s="1">
        <v>43553</v>
      </c>
      <c r="C13402" s="2" t="s">
        <v>651</v>
      </c>
      <c r="D13402" s="2" t="s">
        <v>14049</v>
      </c>
      <c r="E13402">
        <v>12691.76953</v>
      </c>
      <c r="F13402">
        <v>12704.589840000001</v>
      </c>
      <c r="G13402">
        <v>12644.48047</v>
      </c>
      <c r="H13402">
        <v>12696.87988</v>
      </c>
      <c r="I13402">
        <v>12696.87988</v>
      </c>
      <c r="J13402">
        <v>3740700000</v>
      </c>
      <c r="K13402">
        <v>12696.87988</v>
      </c>
      <c r="L13402" t="s">
        <v>685</v>
      </c>
      <c r="M13402" t="s">
        <v>686</v>
      </c>
      <c r="N13402" t="s">
        <v>687</v>
      </c>
      <c r="O13402" t="s">
        <v>13289</v>
      </c>
      <c r="P13402" t="s">
        <v>689</v>
      </c>
      <c r="Q13402">
        <v>107.2505</v>
      </c>
      <c r="S13402" s="1">
        <v>43466</v>
      </c>
      <c r="T13402" s="3">
        <v>18833.195</v>
      </c>
      <c r="U13402" s="1">
        <v>43525</v>
      </c>
      <c r="V13402">
        <v>206284252.799723</v>
      </c>
    </row>
    <row r="13403" spans="1:22" x14ac:dyDescent="0.55000000000000004">
      <c r="A13403" t="s">
        <v>11</v>
      </c>
      <c r="B13403" s="1">
        <v>43556</v>
      </c>
      <c r="C13403" s="2" t="s">
        <v>652</v>
      </c>
      <c r="D13403" s="2" t="s">
        <v>14051</v>
      </c>
      <c r="E13403">
        <v>12775.839840000001</v>
      </c>
      <c r="F13403">
        <v>12843.950199999999</v>
      </c>
      <c r="G13403">
        <v>12773.530269999999</v>
      </c>
      <c r="H13403">
        <v>12836.030269999999</v>
      </c>
      <c r="I13403">
        <v>12836.030269999999</v>
      </c>
      <c r="J13403">
        <v>3500760000</v>
      </c>
      <c r="K13403">
        <v>12836.030269999999</v>
      </c>
      <c r="L13403" t="s">
        <v>685</v>
      </c>
      <c r="M13403" t="s">
        <v>686</v>
      </c>
      <c r="N13403" t="s">
        <v>687</v>
      </c>
      <c r="O13403" t="s">
        <v>13290</v>
      </c>
      <c r="P13403" t="s">
        <v>689</v>
      </c>
      <c r="Q13403">
        <v>107.8184</v>
      </c>
      <c r="S13403" s="1">
        <v>43556</v>
      </c>
      <c r="T13403" s="3">
        <v>18982.527999999998</v>
      </c>
      <c r="U13403" s="1">
        <v>43556</v>
      </c>
      <c r="V13403">
        <v>206282972.07317302</v>
      </c>
    </row>
    <row r="13404" spans="1:22" x14ac:dyDescent="0.55000000000000004">
      <c r="A13404" t="s">
        <v>11</v>
      </c>
      <c r="B13404" s="1">
        <v>43557</v>
      </c>
      <c r="C13404" s="2" t="s">
        <v>652</v>
      </c>
      <c r="D13404" s="2" t="s">
        <v>14051</v>
      </c>
      <c r="E13404">
        <v>12840.440430000001</v>
      </c>
      <c r="F13404">
        <v>12841.820309999999</v>
      </c>
      <c r="G13404">
        <v>12784.70996</v>
      </c>
      <c r="H13404">
        <v>12819.04981</v>
      </c>
      <c r="I13404">
        <v>12819.04981</v>
      </c>
      <c r="J13404">
        <v>3246900000</v>
      </c>
      <c r="K13404">
        <v>12819.04981</v>
      </c>
      <c r="L13404" t="s">
        <v>685</v>
      </c>
      <c r="M13404" t="s">
        <v>686</v>
      </c>
      <c r="N13404" t="s">
        <v>687</v>
      </c>
      <c r="O13404" t="s">
        <v>13291</v>
      </c>
      <c r="P13404" t="s">
        <v>689</v>
      </c>
      <c r="Q13404">
        <v>107.8184</v>
      </c>
      <c r="S13404" s="1">
        <v>43556</v>
      </c>
      <c r="T13404" s="3">
        <v>18982.527999999998</v>
      </c>
      <c r="U13404" s="1">
        <v>43556</v>
      </c>
      <c r="V13404">
        <v>206282972.07317302</v>
      </c>
    </row>
    <row r="13405" spans="1:22" x14ac:dyDescent="0.55000000000000004">
      <c r="A13405" t="s">
        <v>11</v>
      </c>
      <c r="B13405" s="1">
        <v>43558</v>
      </c>
      <c r="C13405" s="2" t="s">
        <v>652</v>
      </c>
      <c r="D13405" s="2" t="s">
        <v>14051</v>
      </c>
      <c r="E13405">
        <v>12819.059569999999</v>
      </c>
      <c r="F13405">
        <v>12882.570309999999</v>
      </c>
      <c r="G13405">
        <v>12803.87012</v>
      </c>
      <c r="H13405">
        <v>12833.599609999999</v>
      </c>
      <c r="I13405">
        <v>12833.599609999999</v>
      </c>
      <c r="J13405">
        <v>3550240000</v>
      </c>
      <c r="K13405">
        <v>12833.599609999999</v>
      </c>
      <c r="L13405" t="s">
        <v>685</v>
      </c>
      <c r="M13405" t="s">
        <v>686</v>
      </c>
      <c r="N13405" t="s">
        <v>687</v>
      </c>
      <c r="O13405" t="s">
        <v>13292</v>
      </c>
      <c r="P13405" t="s">
        <v>689</v>
      </c>
      <c r="Q13405">
        <v>107.8184</v>
      </c>
      <c r="S13405" s="1">
        <v>43556</v>
      </c>
      <c r="T13405" s="3">
        <v>18982.527999999998</v>
      </c>
      <c r="U13405" s="1">
        <v>43556</v>
      </c>
      <c r="V13405">
        <v>206282972.07317302</v>
      </c>
    </row>
    <row r="13406" spans="1:22" x14ac:dyDescent="0.55000000000000004">
      <c r="A13406" t="s">
        <v>11</v>
      </c>
      <c r="B13406" s="1">
        <v>43559</v>
      </c>
      <c r="C13406" s="2" t="s">
        <v>652</v>
      </c>
      <c r="D13406" s="2" t="s">
        <v>14051</v>
      </c>
      <c r="E13406">
        <v>12833.320309999999</v>
      </c>
      <c r="F13406">
        <v>12872.490229999999</v>
      </c>
      <c r="G13406">
        <v>12818.83008</v>
      </c>
      <c r="H13406">
        <v>12868.740229999999</v>
      </c>
      <c r="I13406">
        <v>12868.740229999999</v>
      </c>
      <c r="J13406">
        <v>3015180000</v>
      </c>
      <c r="K13406">
        <v>12868.740229999999</v>
      </c>
      <c r="L13406" t="s">
        <v>685</v>
      </c>
      <c r="M13406" t="s">
        <v>686</v>
      </c>
      <c r="N13406" t="s">
        <v>687</v>
      </c>
      <c r="O13406" t="s">
        <v>13293</v>
      </c>
      <c r="P13406" t="s">
        <v>689</v>
      </c>
      <c r="Q13406">
        <v>107.8184</v>
      </c>
      <c r="S13406" s="1">
        <v>43556</v>
      </c>
      <c r="T13406" s="3">
        <v>18982.527999999998</v>
      </c>
      <c r="U13406" s="1">
        <v>43556</v>
      </c>
      <c r="V13406">
        <v>206282972.07317302</v>
      </c>
    </row>
    <row r="13407" spans="1:22" x14ac:dyDescent="0.55000000000000004">
      <c r="A13407" t="s">
        <v>11</v>
      </c>
      <c r="B13407" s="1">
        <v>43560</v>
      </c>
      <c r="C13407" s="2" t="s">
        <v>652</v>
      </c>
      <c r="D13407" s="2" t="s">
        <v>14051</v>
      </c>
      <c r="E13407">
        <v>12889.37012</v>
      </c>
      <c r="F13407">
        <v>12927.900390000001</v>
      </c>
      <c r="G13407">
        <v>12880.190430000001</v>
      </c>
      <c r="H13407">
        <v>12927.719730000001</v>
      </c>
      <c r="I13407">
        <v>12927.719730000001</v>
      </c>
      <c r="J13407">
        <v>3146820000</v>
      </c>
      <c r="K13407">
        <v>12927.719730000001</v>
      </c>
      <c r="L13407" t="s">
        <v>685</v>
      </c>
      <c r="M13407" t="s">
        <v>686</v>
      </c>
      <c r="N13407" t="s">
        <v>687</v>
      </c>
      <c r="O13407" t="s">
        <v>13294</v>
      </c>
      <c r="P13407" t="s">
        <v>689</v>
      </c>
      <c r="Q13407">
        <v>107.8184</v>
      </c>
      <c r="S13407" s="1">
        <v>43556</v>
      </c>
      <c r="T13407" s="3">
        <v>18982.527999999998</v>
      </c>
      <c r="U13407" s="1">
        <v>43556</v>
      </c>
      <c r="V13407">
        <v>206282972.07317302</v>
      </c>
    </row>
    <row r="13408" spans="1:22" x14ac:dyDescent="0.55000000000000004">
      <c r="A13408" t="s">
        <v>11</v>
      </c>
      <c r="B13408" s="1">
        <v>43563</v>
      </c>
      <c r="C13408" s="2" t="s">
        <v>652</v>
      </c>
      <c r="D13408" s="2" t="s">
        <v>14051</v>
      </c>
      <c r="E13408">
        <v>12927.73047</v>
      </c>
      <c r="F13408">
        <v>12943.349609999999</v>
      </c>
      <c r="G13408">
        <v>12888.87012</v>
      </c>
      <c r="H13408">
        <v>12943.339840000001</v>
      </c>
      <c r="I13408">
        <v>12943.339840000001</v>
      </c>
      <c r="J13408">
        <v>3054030000</v>
      </c>
      <c r="K13408">
        <v>12943.339840000001</v>
      </c>
      <c r="L13408" t="s">
        <v>685</v>
      </c>
      <c r="M13408" t="s">
        <v>686</v>
      </c>
      <c r="N13408" t="s">
        <v>687</v>
      </c>
      <c r="O13408" t="s">
        <v>13295</v>
      </c>
      <c r="P13408" t="s">
        <v>689</v>
      </c>
      <c r="Q13408">
        <v>107.8184</v>
      </c>
      <c r="S13408" s="1">
        <v>43556</v>
      </c>
      <c r="T13408" s="3">
        <v>18982.527999999998</v>
      </c>
      <c r="U13408" s="1">
        <v>43556</v>
      </c>
      <c r="V13408">
        <v>206282972.07317302</v>
      </c>
    </row>
    <row r="13409" spans="1:22" x14ac:dyDescent="0.55000000000000004">
      <c r="A13409" t="s">
        <v>11</v>
      </c>
      <c r="B13409" s="1">
        <v>43564</v>
      </c>
      <c r="C13409" s="2" t="s">
        <v>652</v>
      </c>
      <c r="D13409" s="2" t="s">
        <v>14051</v>
      </c>
      <c r="E13409">
        <v>12892.04981</v>
      </c>
      <c r="F13409">
        <v>12892.04981</v>
      </c>
      <c r="G13409">
        <v>12834.450199999999</v>
      </c>
      <c r="H13409">
        <v>12849.70996</v>
      </c>
      <c r="I13409">
        <v>12849.70996</v>
      </c>
      <c r="J13409">
        <v>3007980000</v>
      </c>
      <c r="K13409">
        <v>12849.70996</v>
      </c>
      <c r="L13409" t="s">
        <v>685</v>
      </c>
      <c r="M13409" t="s">
        <v>686</v>
      </c>
      <c r="N13409" t="s">
        <v>687</v>
      </c>
      <c r="O13409" t="s">
        <v>13296</v>
      </c>
      <c r="P13409" t="s">
        <v>689</v>
      </c>
      <c r="Q13409">
        <v>107.8184</v>
      </c>
      <c r="S13409" s="1">
        <v>43556</v>
      </c>
      <c r="T13409" s="3">
        <v>18982.527999999998</v>
      </c>
      <c r="U13409" s="1">
        <v>43556</v>
      </c>
      <c r="V13409">
        <v>206282972.07317302</v>
      </c>
    </row>
    <row r="13410" spans="1:22" x14ac:dyDescent="0.55000000000000004">
      <c r="A13410" t="s">
        <v>11</v>
      </c>
      <c r="B13410" s="1">
        <v>43565</v>
      </c>
      <c r="C13410" s="2" t="s">
        <v>652</v>
      </c>
      <c r="D13410" s="2" t="s">
        <v>14051</v>
      </c>
      <c r="E13410">
        <v>12867.339840000001</v>
      </c>
      <c r="F13410">
        <v>12898.26953</v>
      </c>
      <c r="G13410">
        <v>12852.87988</v>
      </c>
      <c r="H13410">
        <v>12887.360350000001</v>
      </c>
      <c r="I13410">
        <v>12887.360350000001</v>
      </c>
      <c r="J13410">
        <v>3062380000</v>
      </c>
      <c r="K13410">
        <v>12887.360350000001</v>
      </c>
      <c r="L13410" t="s">
        <v>685</v>
      </c>
      <c r="M13410" t="s">
        <v>686</v>
      </c>
      <c r="N13410" t="s">
        <v>687</v>
      </c>
      <c r="O13410" t="s">
        <v>13297</v>
      </c>
      <c r="P13410" t="s">
        <v>689</v>
      </c>
      <c r="Q13410">
        <v>107.8184</v>
      </c>
      <c r="S13410" s="1">
        <v>43556</v>
      </c>
      <c r="T13410" s="3">
        <v>18982.527999999998</v>
      </c>
      <c r="U13410" s="1">
        <v>43556</v>
      </c>
      <c r="V13410">
        <v>206282972.07317302</v>
      </c>
    </row>
    <row r="13411" spans="1:22" x14ac:dyDescent="0.55000000000000004">
      <c r="A13411" t="s">
        <v>11</v>
      </c>
      <c r="B13411" s="1">
        <v>43566</v>
      </c>
      <c r="C13411" s="2" t="s">
        <v>652</v>
      </c>
      <c r="D13411" s="2" t="s">
        <v>14051</v>
      </c>
      <c r="E13411">
        <v>12892.62012</v>
      </c>
      <c r="F13411">
        <v>12910.400390000001</v>
      </c>
      <c r="G13411">
        <v>12856.240229999999</v>
      </c>
      <c r="H13411">
        <v>12887.12012</v>
      </c>
      <c r="I13411">
        <v>12887.12012</v>
      </c>
      <c r="J13411">
        <v>2938540000</v>
      </c>
      <c r="K13411">
        <v>12887.12012</v>
      </c>
      <c r="L13411" t="s">
        <v>685</v>
      </c>
      <c r="M13411" t="s">
        <v>686</v>
      </c>
      <c r="N13411" t="s">
        <v>687</v>
      </c>
      <c r="O13411" t="s">
        <v>13298</v>
      </c>
      <c r="P13411" t="s">
        <v>689</v>
      </c>
      <c r="Q13411">
        <v>107.8184</v>
      </c>
      <c r="S13411" s="1">
        <v>43556</v>
      </c>
      <c r="T13411" s="3">
        <v>18982.527999999998</v>
      </c>
      <c r="U13411" s="1">
        <v>43556</v>
      </c>
      <c r="V13411">
        <v>206282972.07317302</v>
      </c>
    </row>
    <row r="13412" spans="1:22" x14ac:dyDescent="0.55000000000000004">
      <c r="A13412" t="s">
        <v>11</v>
      </c>
      <c r="B13412" s="1">
        <v>43567</v>
      </c>
      <c r="C13412" s="2" t="s">
        <v>652</v>
      </c>
      <c r="D13412" s="2" t="s">
        <v>14051</v>
      </c>
      <c r="E13412">
        <v>12955.660159999999</v>
      </c>
      <c r="F13412">
        <v>12994.98047</v>
      </c>
      <c r="G13412">
        <v>12938.04981</v>
      </c>
      <c r="H13412">
        <v>12969.54004</v>
      </c>
      <c r="I13412">
        <v>12969.54004</v>
      </c>
      <c r="J13412">
        <v>3688490000</v>
      </c>
      <c r="K13412">
        <v>12969.54004</v>
      </c>
      <c r="L13412" t="s">
        <v>685</v>
      </c>
      <c r="M13412" t="s">
        <v>686</v>
      </c>
      <c r="N13412" t="s">
        <v>687</v>
      </c>
      <c r="O13412" t="s">
        <v>13299</v>
      </c>
      <c r="P13412" t="s">
        <v>689</v>
      </c>
      <c r="Q13412">
        <v>107.8184</v>
      </c>
      <c r="S13412" s="1">
        <v>43556</v>
      </c>
      <c r="T13412" s="3">
        <v>18982.527999999998</v>
      </c>
      <c r="U13412" s="1">
        <v>43556</v>
      </c>
      <c r="V13412">
        <v>206282972.07317302</v>
      </c>
    </row>
    <row r="13413" spans="1:22" x14ac:dyDescent="0.55000000000000004">
      <c r="A13413" t="s">
        <v>11</v>
      </c>
      <c r="B13413" s="1">
        <v>43570</v>
      </c>
      <c r="C13413" s="2" t="s">
        <v>652</v>
      </c>
      <c r="D13413" s="2" t="s">
        <v>14051</v>
      </c>
      <c r="E13413">
        <v>12979.26953</v>
      </c>
      <c r="F13413">
        <v>12983.25</v>
      </c>
      <c r="G13413">
        <v>12936.5</v>
      </c>
      <c r="H13413">
        <v>12956.679690000001</v>
      </c>
      <c r="I13413">
        <v>12956.679690000001</v>
      </c>
      <c r="J13413">
        <v>3088330000</v>
      </c>
      <c r="K13413">
        <v>12956.679690000001</v>
      </c>
      <c r="L13413" t="s">
        <v>685</v>
      </c>
      <c r="M13413" t="s">
        <v>686</v>
      </c>
      <c r="N13413" t="s">
        <v>687</v>
      </c>
      <c r="O13413" t="s">
        <v>13300</v>
      </c>
      <c r="P13413" t="s">
        <v>689</v>
      </c>
      <c r="Q13413">
        <v>107.8184</v>
      </c>
      <c r="S13413" s="1">
        <v>43556</v>
      </c>
      <c r="T13413" s="3">
        <v>18982.527999999998</v>
      </c>
      <c r="U13413" s="1">
        <v>43556</v>
      </c>
      <c r="V13413">
        <v>206282972.07317302</v>
      </c>
    </row>
    <row r="13414" spans="1:22" x14ac:dyDescent="0.55000000000000004">
      <c r="A13414" t="s">
        <v>11</v>
      </c>
      <c r="B13414" s="1">
        <v>43571</v>
      </c>
      <c r="C13414" s="2" t="s">
        <v>652</v>
      </c>
      <c r="D13414" s="2" t="s">
        <v>14051</v>
      </c>
      <c r="E13414">
        <v>12986.29981</v>
      </c>
      <c r="F13414">
        <v>13002.839840000001</v>
      </c>
      <c r="G13414">
        <v>12934.25</v>
      </c>
      <c r="H13414">
        <v>12952.240229999999</v>
      </c>
      <c r="I13414">
        <v>12952.240229999999</v>
      </c>
      <c r="J13414">
        <v>3402210000</v>
      </c>
      <c r="K13414">
        <v>12952.240229999999</v>
      </c>
      <c r="L13414" t="s">
        <v>685</v>
      </c>
      <c r="M13414" t="s">
        <v>686</v>
      </c>
      <c r="N13414" t="s">
        <v>687</v>
      </c>
      <c r="O13414" t="s">
        <v>13301</v>
      </c>
      <c r="P13414" t="s">
        <v>689</v>
      </c>
      <c r="Q13414">
        <v>107.8184</v>
      </c>
      <c r="S13414" s="1">
        <v>43556</v>
      </c>
      <c r="T13414" s="3">
        <v>18982.527999999998</v>
      </c>
      <c r="U13414" s="1">
        <v>43556</v>
      </c>
      <c r="V13414">
        <v>206282972.07317302</v>
      </c>
    </row>
    <row r="13415" spans="1:22" x14ac:dyDescent="0.55000000000000004">
      <c r="A13415" t="s">
        <v>11</v>
      </c>
      <c r="B13415" s="1">
        <v>43572</v>
      </c>
      <c r="C13415" s="2" t="s">
        <v>652</v>
      </c>
      <c r="D13415" s="2" t="s">
        <v>14051</v>
      </c>
      <c r="E13415">
        <v>12984.33008</v>
      </c>
      <c r="F13415">
        <v>12995.599609999999</v>
      </c>
      <c r="G13415">
        <v>12891.440430000001</v>
      </c>
      <c r="H13415">
        <v>12907.110350000001</v>
      </c>
      <c r="I13415">
        <v>12907.110350000001</v>
      </c>
      <c r="J13415">
        <v>3602300000</v>
      </c>
      <c r="K13415">
        <v>12907.110350000001</v>
      </c>
      <c r="L13415" t="s">
        <v>685</v>
      </c>
      <c r="M13415" t="s">
        <v>686</v>
      </c>
      <c r="N13415" t="s">
        <v>687</v>
      </c>
      <c r="O13415" t="s">
        <v>13302</v>
      </c>
      <c r="P13415" t="s">
        <v>689</v>
      </c>
      <c r="Q13415">
        <v>107.8184</v>
      </c>
      <c r="S13415" s="1">
        <v>43556</v>
      </c>
      <c r="T13415" s="3">
        <v>18982.527999999998</v>
      </c>
      <c r="U13415" s="1">
        <v>43556</v>
      </c>
      <c r="V13415">
        <v>206282972.07317302</v>
      </c>
    </row>
    <row r="13416" spans="1:22" x14ac:dyDescent="0.55000000000000004">
      <c r="A13416" t="s">
        <v>11</v>
      </c>
      <c r="B13416" s="1">
        <v>43573</v>
      </c>
      <c r="C13416" s="2" t="s">
        <v>652</v>
      </c>
      <c r="D13416" s="2" t="s">
        <v>14051</v>
      </c>
      <c r="E13416">
        <v>12912.179690000001</v>
      </c>
      <c r="F13416">
        <v>12938.75</v>
      </c>
      <c r="G13416">
        <v>12869.849609999999</v>
      </c>
      <c r="H13416">
        <v>12922.70996</v>
      </c>
      <c r="I13416">
        <v>12922.70996</v>
      </c>
      <c r="J13416">
        <v>3506850000</v>
      </c>
      <c r="K13416">
        <v>12922.70996</v>
      </c>
      <c r="L13416" t="s">
        <v>685</v>
      </c>
      <c r="M13416" t="s">
        <v>686</v>
      </c>
      <c r="N13416" t="s">
        <v>687</v>
      </c>
      <c r="O13416" t="s">
        <v>13303</v>
      </c>
      <c r="P13416" t="s">
        <v>689</v>
      </c>
      <c r="Q13416">
        <v>107.8184</v>
      </c>
      <c r="S13416" s="1">
        <v>43556</v>
      </c>
      <c r="T13416" s="3">
        <v>18982.527999999998</v>
      </c>
      <c r="U13416" s="1">
        <v>43556</v>
      </c>
      <c r="V13416">
        <v>206282972.07317302</v>
      </c>
    </row>
    <row r="13417" spans="1:22" x14ac:dyDescent="0.55000000000000004">
      <c r="A13417" t="s">
        <v>11</v>
      </c>
      <c r="B13417" s="1">
        <v>43577</v>
      </c>
      <c r="C13417" s="2" t="s">
        <v>652</v>
      </c>
      <c r="D13417" s="2" t="s">
        <v>14051</v>
      </c>
      <c r="E13417">
        <v>12900.410159999999</v>
      </c>
      <c r="F13417">
        <v>12920.820309999999</v>
      </c>
      <c r="G13417">
        <v>12886.79981</v>
      </c>
      <c r="H13417">
        <v>12914.280269999999</v>
      </c>
      <c r="I13417">
        <v>12914.280269999999</v>
      </c>
      <c r="J13417">
        <v>2997950000</v>
      </c>
      <c r="K13417">
        <v>12914.280269999999</v>
      </c>
      <c r="L13417" t="s">
        <v>685</v>
      </c>
      <c r="M13417" t="s">
        <v>686</v>
      </c>
      <c r="N13417" t="s">
        <v>687</v>
      </c>
      <c r="O13417" t="s">
        <v>13304</v>
      </c>
      <c r="P13417" t="s">
        <v>689</v>
      </c>
      <c r="Q13417">
        <v>107.8184</v>
      </c>
      <c r="S13417" s="1">
        <v>43556</v>
      </c>
      <c r="T13417" s="3">
        <v>18982.527999999998</v>
      </c>
      <c r="U13417" s="1">
        <v>43556</v>
      </c>
      <c r="V13417">
        <v>206282972.07317302</v>
      </c>
    </row>
    <row r="13418" spans="1:22" x14ac:dyDescent="0.55000000000000004">
      <c r="A13418" t="s">
        <v>11</v>
      </c>
      <c r="B13418" s="1">
        <v>43578</v>
      </c>
      <c r="C13418" s="2" t="s">
        <v>652</v>
      </c>
      <c r="D13418" s="2" t="s">
        <v>14051</v>
      </c>
      <c r="E13418">
        <v>12916.66992</v>
      </c>
      <c r="F13418">
        <v>13010.990229999999</v>
      </c>
      <c r="G13418">
        <v>12910.780269999999</v>
      </c>
      <c r="H13418">
        <v>12993.849609999999</v>
      </c>
      <c r="I13418">
        <v>12993.849609999999</v>
      </c>
      <c r="J13418">
        <v>3635030000</v>
      </c>
      <c r="K13418">
        <v>12993.849609999999</v>
      </c>
      <c r="L13418" t="s">
        <v>685</v>
      </c>
      <c r="M13418" t="s">
        <v>686</v>
      </c>
      <c r="N13418" t="s">
        <v>687</v>
      </c>
      <c r="O13418" t="s">
        <v>13305</v>
      </c>
      <c r="P13418" t="s">
        <v>689</v>
      </c>
      <c r="Q13418">
        <v>107.8184</v>
      </c>
      <c r="S13418" s="1">
        <v>43556</v>
      </c>
      <c r="T13418" s="3">
        <v>18982.527999999998</v>
      </c>
      <c r="U13418" s="1">
        <v>43556</v>
      </c>
      <c r="V13418">
        <v>206282972.07317302</v>
      </c>
    </row>
    <row r="13419" spans="1:22" x14ac:dyDescent="0.55000000000000004">
      <c r="A13419" t="s">
        <v>11</v>
      </c>
      <c r="B13419" s="1">
        <v>43579</v>
      </c>
      <c r="C13419" s="2" t="s">
        <v>652</v>
      </c>
      <c r="D13419" s="2" t="s">
        <v>14051</v>
      </c>
      <c r="E13419">
        <v>12993.860350000001</v>
      </c>
      <c r="F13419">
        <v>12993.860350000001</v>
      </c>
      <c r="G13419">
        <v>12938.54981</v>
      </c>
      <c r="H13419">
        <v>12951.62988</v>
      </c>
      <c r="I13419">
        <v>12951.62988</v>
      </c>
      <c r="J13419">
        <v>3448960000</v>
      </c>
      <c r="K13419">
        <v>12951.62988</v>
      </c>
      <c r="L13419" t="s">
        <v>685</v>
      </c>
      <c r="M13419" t="s">
        <v>686</v>
      </c>
      <c r="N13419" t="s">
        <v>687</v>
      </c>
      <c r="O13419" t="s">
        <v>13306</v>
      </c>
      <c r="P13419" t="s">
        <v>689</v>
      </c>
      <c r="Q13419">
        <v>107.8184</v>
      </c>
      <c r="S13419" s="1">
        <v>43556</v>
      </c>
      <c r="T13419" s="3">
        <v>18982.527999999998</v>
      </c>
      <c r="U13419" s="1">
        <v>43556</v>
      </c>
      <c r="V13419">
        <v>206282972.07317302</v>
      </c>
    </row>
    <row r="13420" spans="1:22" x14ac:dyDescent="0.55000000000000004">
      <c r="A13420" t="s">
        <v>11</v>
      </c>
      <c r="B13420" s="1">
        <v>43580</v>
      </c>
      <c r="C13420" s="2" t="s">
        <v>652</v>
      </c>
      <c r="D13420" s="2" t="s">
        <v>14051</v>
      </c>
      <c r="E13420">
        <v>12907.08008</v>
      </c>
      <c r="F13420">
        <v>12939.860350000001</v>
      </c>
      <c r="G13420">
        <v>12850.12012</v>
      </c>
      <c r="H13420">
        <v>12912.95996</v>
      </c>
      <c r="I13420">
        <v>12912.95996</v>
      </c>
      <c r="J13420">
        <v>3425280000</v>
      </c>
      <c r="K13420">
        <v>12912.95996</v>
      </c>
      <c r="L13420" t="s">
        <v>685</v>
      </c>
      <c r="M13420" t="s">
        <v>686</v>
      </c>
      <c r="N13420" t="s">
        <v>687</v>
      </c>
      <c r="O13420" t="s">
        <v>13307</v>
      </c>
      <c r="P13420" t="s">
        <v>689</v>
      </c>
      <c r="Q13420">
        <v>107.8184</v>
      </c>
      <c r="S13420" s="1">
        <v>43556</v>
      </c>
      <c r="T13420" s="3">
        <v>18982.527999999998</v>
      </c>
      <c r="U13420" s="1">
        <v>43556</v>
      </c>
      <c r="V13420">
        <v>206282972.07317302</v>
      </c>
    </row>
    <row r="13421" spans="1:22" x14ac:dyDescent="0.55000000000000004">
      <c r="A13421" t="s">
        <v>11</v>
      </c>
      <c r="B13421" s="1">
        <v>43581</v>
      </c>
      <c r="C13421" s="2" t="s">
        <v>652</v>
      </c>
      <c r="D13421" s="2" t="s">
        <v>14051</v>
      </c>
      <c r="E13421">
        <v>12923.660159999999</v>
      </c>
      <c r="F13421">
        <v>12991.29981</v>
      </c>
      <c r="G13421">
        <v>12910.87988</v>
      </c>
      <c r="H13421">
        <v>12991.200199999999</v>
      </c>
      <c r="I13421">
        <v>12991.200199999999</v>
      </c>
      <c r="J13421">
        <v>3248500000</v>
      </c>
      <c r="K13421">
        <v>12991.200199999999</v>
      </c>
      <c r="L13421" t="s">
        <v>685</v>
      </c>
      <c r="M13421" t="s">
        <v>686</v>
      </c>
      <c r="N13421" t="s">
        <v>687</v>
      </c>
      <c r="O13421" t="s">
        <v>13308</v>
      </c>
      <c r="P13421" t="s">
        <v>689</v>
      </c>
      <c r="Q13421">
        <v>107.8184</v>
      </c>
      <c r="S13421" s="1">
        <v>43556</v>
      </c>
      <c r="T13421" s="3">
        <v>18982.527999999998</v>
      </c>
      <c r="U13421" s="1">
        <v>43556</v>
      </c>
      <c r="V13421">
        <v>206282972.07317302</v>
      </c>
    </row>
    <row r="13422" spans="1:22" x14ac:dyDescent="0.55000000000000004">
      <c r="A13422" t="s">
        <v>11</v>
      </c>
      <c r="B13422" s="1">
        <v>43584</v>
      </c>
      <c r="C13422" s="2" t="s">
        <v>652</v>
      </c>
      <c r="D13422" s="2" t="s">
        <v>14051</v>
      </c>
      <c r="E13422">
        <v>12992.73047</v>
      </c>
      <c r="F13422">
        <v>13037</v>
      </c>
      <c r="G13422">
        <v>12990.75</v>
      </c>
      <c r="H13422">
        <v>13008.059569999999</v>
      </c>
      <c r="I13422">
        <v>13008.059569999999</v>
      </c>
      <c r="J13422">
        <v>3118780000</v>
      </c>
      <c r="K13422">
        <v>13008.059569999999</v>
      </c>
      <c r="L13422" t="s">
        <v>685</v>
      </c>
      <c r="M13422" t="s">
        <v>686</v>
      </c>
      <c r="N13422" t="s">
        <v>687</v>
      </c>
      <c r="O13422" t="s">
        <v>13309</v>
      </c>
      <c r="P13422" t="s">
        <v>689</v>
      </c>
      <c r="Q13422">
        <v>107.8184</v>
      </c>
      <c r="S13422" s="1">
        <v>43556</v>
      </c>
      <c r="T13422" s="3">
        <v>18982.527999999998</v>
      </c>
      <c r="U13422" s="1">
        <v>43556</v>
      </c>
      <c r="V13422">
        <v>206282972.07317302</v>
      </c>
    </row>
    <row r="13423" spans="1:22" x14ac:dyDescent="0.55000000000000004">
      <c r="A13423" t="s">
        <v>11</v>
      </c>
      <c r="B13423" s="1">
        <v>43585</v>
      </c>
      <c r="C13423" s="2" t="s">
        <v>652</v>
      </c>
      <c r="D13423" s="2" t="s">
        <v>14051</v>
      </c>
      <c r="E13423">
        <v>13027.509770000001</v>
      </c>
      <c r="F13423">
        <v>13067.030269999999</v>
      </c>
      <c r="G13423">
        <v>12968.950199999999</v>
      </c>
      <c r="H13423">
        <v>13060.650390000001</v>
      </c>
      <c r="I13423">
        <v>13060.650390000001</v>
      </c>
      <c r="J13423">
        <v>3919330000</v>
      </c>
      <c r="K13423">
        <v>13060.650390000001</v>
      </c>
      <c r="L13423" t="s">
        <v>685</v>
      </c>
      <c r="M13423" t="s">
        <v>686</v>
      </c>
      <c r="N13423" t="s">
        <v>687</v>
      </c>
      <c r="O13423" t="s">
        <v>13310</v>
      </c>
      <c r="P13423" t="s">
        <v>689</v>
      </c>
      <c r="Q13423">
        <v>107.8184</v>
      </c>
      <c r="S13423" s="1">
        <v>43556</v>
      </c>
      <c r="T13423" s="3">
        <v>18982.527999999998</v>
      </c>
      <c r="U13423" s="1">
        <v>43556</v>
      </c>
      <c r="V13423">
        <v>206282972.07317302</v>
      </c>
    </row>
    <row r="13424" spans="1:22" x14ac:dyDescent="0.55000000000000004">
      <c r="A13424" t="s">
        <v>11</v>
      </c>
      <c r="B13424" s="1">
        <v>43586</v>
      </c>
      <c r="C13424" s="2" t="s">
        <v>653</v>
      </c>
      <c r="D13424" s="2" t="s">
        <v>14051</v>
      </c>
      <c r="E13424">
        <v>13066.08008</v>
      </c>
      <c r="F13424">
        <v>13069.089840000001</v>
      </c>
      <c r="G13424">
        <v>12944.940430000001</v>
      </c>
      <c r="H13424">
        <v>12946.12988</v>
      </c>
      <c r="I13424">
        <v>12946.12988</v>
      </c>
      <c r="J13424">
        <v>3645850000</v>
      </c>
      <c r="K13424">
        <v>12946.12988</v>
      </c>
      <c r="L13424" t="s">
        <v>685</v>
      </c>
      <c r="M13424" t="s">
        <v>686</v>
      </c>
      <c r="N13424" t="s">
        <v>687</v>
      </c>
      <c r="O13424" t="s">
        <v>13311</v>
      </c>
      <c r="P13424" t="s">
        <v>689</v>
      </c>
      <c r="Q13424">
        <v>108.0479</v>
      </c>
      <c r="S13424" s="1">
        <v>43556</v>
      </c>
      <c r="T13424" s="3">
        <v>18982.527999999998</v>
      </c>
      <c r="U13424" s="1">
        <v>43586</v>
      </c>
      <c r="V13424">
        <v>206591824.02484199</v>
      </c>
    </row>
    <row r="13425" spans="1:22" x14ac:dyDescent="0.55000000000000004">
      <c r="A13425" t="s">
        <v>11</v>
      </c>
      <c r="B13425" s="1">
        <v>43587</v>
      </c>
      <c r="C13425" s="2" t="s">
        <v>653</v>
      </c>
      <c r="D13425" s="2" t="s">
        <v>14051</v>
      </c>
      <c r="E13425">
        <v>12939.04004</v>
      </c>
      <c r="F13425">
        <v>12970.650390000001</v>
      </c>
      <c r="G13425">
        <v>12860.610350000001</v>
      </c>
      <c r="H13425">
        <v>12929.559569999999</v>
      </c>
      <c r="I13425">
        <v>12929.559569999999</v>
      </c>
      <c r="J13425">
        <v>3778890000</v>
      </c>
      <c r="K13425">
        <v>12929.559569999999</v>
      </c>
      <c r="L13425" t="s">
        <v>685</v>
      </c>
      <c r="M13425" t="s">
        <v>686</v>
      </c>
      <c r="N13425" t="s">
        <v>687</v>
      </c>
      <c r="O13425" t="s">
        <v>13312</v>
      </c>
      <c r="P13425" t="s">
        <v>689</v>
      </c>
      <c r="Q13425">
        <v>108.0479</v>
      </c>
      <c r="S13425" s="1">
        <v>43556</v>
      </c>
      <c r="T13425" s="3">
        <v>18982.527999999998</v>
      </c>
      <c r="U13425" s="1">
        <v>43586</v>
      </c>
      <c r="V13425">
        <v>206591824.02484199</v>
      </c>
    </row>
    <row r="13426" spans="1:22" x14ac:dyDescent="0.55000000000000004">
      <c r="A13426" t="s">
        <v>11</v>
      </c>
      <c r="B13426" s="1">
        <v>43588</v>
      </c>
      <c r="C13426" s="2" t="s">
        <v>653</v>
      </c>
      <c r="D13426" s="2" t="s">
        <v>14051</v>
      </c>
      <c r="E13426">
        <v>12977.320309999999</v>
      </c>
      <c r="F13426">
        <v>13044.429690000001</v>
      </c>
      <c r="G13426">
        <v>12977.320309999999</v>
      </c>
      <c r="H13426">
        <v>13037.87988</v>
      </c>
      <c r="I13426">
        <v>13037.87988</v>
      </c>
      <c r="J13426">
        <v>3338120000</v>
      </c>
      <c r="K13426">
        <v>13037.87988</v>
      </c>
      <c r="L13426" t="s">
        <v>685</v>
      </c>
      <c r="M13426" t="s">
        <v>686</v>
      </c>
      <c r="N13426" t="s">
        <v>687</v>
      </c>
      <c r="O13426" t="s">
        <v>13313</v>
      </c>
      <c r="P13426" t="s">
        <v>689</v>
      </c>
      <c r="Q13426">
        <v>108.0479</v>
      </c>
      <c r="S13426" s="1">
        <v>43556</v>
      </c>
      <c r="T13426" s="3">
        <v>18982.527999999998</v>
      </c>
      <c r="U13426" s="1">
        <v>43586</v>
      </c>
      <c r="V13426">
        <v>206591824.02484199</v>
      </c>
    </row>
    <row r="13427" spans="1:22" x14ac:dyDescent="0.55000000000000004">
      <c r="A13427" t="s">
        <v>11</v>
      </c>
      <c r="B13427" s="1">
        <v>43591</v>
      </c>
      <c r="C13427" s="2" t="s">
        <v>653</v>
      </c>
      <c r="D13427" s="2" t="s">
        <v>14051</v>
      </c>
      <c r="E13427">
        <v>13037.87988</v>
      </c>
      <c r="F13427">
        <v>13037.87988</v>
      </c>
      <c r="G13427">
        <v>12851.070309999999</v>
      </c>
      <c r="H13427">
        <v>12976.66992</v>
      </c>
      <c r="I13427">
        <v>12976.66992</v>
      </c>
      <c r="J13427">
        <v>3181520000</v>
      </c>
      <c r="K13427">
        <v>12976.66992</v>
      </c>
      <c r="L13427" t="s">
        <v>685</v>
      </c>
      <c r="M13427" t="s">
        <v>686</v>
      </c>
      <c r="N13427" t="s">
        <v>687</v>
      </c>
      <c r="O13427" t="s">
        <v>13314</v>
      </c>
      <c r="P13427" t="s">
        <v>689</v>
      </c>
      <c r="Q13427">
        <v>108.0479</v>
      </c>
      <c r="S13427" s="1">
        <v>43556</v>
      </c>
      <c r="T13427" s="3">
        <v>18982.527999999998</v>
      </c>
      <c r="U13427" s="1">
        <v>43586</v>
      </c>
      <c r="V13427">
        <v>206591824.02484199</v>
      </c>
    </row>
    <row r="13428" spans="1:22" x14ac:dyDescent="0.55000000000000004">
      <c r="A13428" t="s">
        <v>11</v>
      </c>
      <c r="B13428" s="1">
        <v>43592</v>
      </c>
      <c r="C13428" s="2" t="s">
        <v>653</v>
      </c>
      <c r="D13428" s="2" t="s">
        <v>14051</v>
      </c>
      <c r="E13428">
        <v>12883.059569999999</v>
      </c>
      <c r="F13428">
        <v>12883.059569999999</v>
      </c>
      <c r="G13428">
        <v>12703.190430000001</v>
      </c>
      <c r="H13428">
        <v>12778.5</v>
      </c>
      <c r="I13428">
        <v>12778.5</v>
      </c>
      <c r="J13428">
        <v>3767100000</v>
      </c>
      <c r="K13428">
        <v>12778.5</v>
      </c>
      <c r="L13428" t="s">
        <v>685</v>
      </c>
      <c r="M13428" t="s">
        <v>686</v>
      </c>
      <c r="N13428" t="s">
        <v>687</v>
      </c>
      <c r="O13428" t="s">
        <v>13315</v>
      </c>
      <c r="P13428" t="s">
        <v>689</v>
      </c>
      <c r="Q13428">
        <v>108.0479</v>
      </c>
      <c r="S13428" s="1">
        <v>43556</v>
      </c>
      <c r="T13428" s="3">
        <v>18982.527999999998</v>
      </c>
      <c r="U13428" s="1">
        <v>43586</v>
      </c>
      <c r="V13428">
        <v>206591824.02484199</v>
      </c>
    </row>
    <row r="13429" spans="1:22" x14ac:dyDescent="0.55000000000000004">
      <c r="A13429" t="s">
        <v>11</v>
      </c>
      <c r="B13429" s="1">
        <v>43593</v>
      </c>
      <c r="C13429" s="2" t="s">
        <v>653</v>
      </c>
      <c r="D13429" s="2" t="s">
        <v>14051</v>
      </c>
      <c r="E13429">
        <v>12766.969730000001</v>
      </c>
      <c r="F13429">
        <v>12834.76953</v>
      </c>
      <c r="G13429">
        <v>12748.37012</v>
      </c>
      <c r="H13429">
        <v>12766.690430000001</v>
      </c>
      <c r="I13429">
        <v>12766.690430000001</v>
      </c>
      <c r="J13429">
        <v>3485790000</v>
      </c>
      <c r="K13429">
        <v>12766.690430000001</v>
      </c>
      <c r="L13429" t="s">
        <v>685</v>
      </c>
      <c r="M13429" t="s">
        <v>686</v>
      </c>
      <c r="N13429" t="s">
        <v>687</v>
      </c>
      <c r="O13429" t="s">
        <v>13316</v>
      </c>
      <c r="P13429" t="s">
        <v>689</v>
      </c>
      <c r="Q13429">
        <v>108.0479</v>
      </c>
      <c r="S13429" s="1">
        <v>43556</v>
      </c>
      <c r="T13429" s="3">
        <v>18982.527999999998</v>
      </c>
      <c r="U13429" s="1">
        <v>43586</v>
      </c>
      <c r="V13429">
        <v>206591824.02484199</v>
      </c>
    </row>
    <row r="13430" spans="1:22" x14ac:dyDescent="0.55000000000000004">
      <c r="A13430" t="s">
        <v>11</v>
      </c>
      <c r="B13430" s="1">
        <v>43594</v>
      </c>
      <c r="C13430" s="2" t="s">
        <v>653</v>
      </c>
      <c r="D13430" s="2" t="s">
        <v>14051</v>
      </c>
      <c r="E13430">
        <v>12673.62012</v>
      </c>
      <c r="F13430">
        <v>12750.440430000001</v>
      </c>
      <c r="G13430">
        <v>12591.79004</v>
      </c>
      <c r="H13430">
        <v>12731.349609999999</v>
      </c>
      <c r="I13430">
        <v>12731.349609999999</v>
      </c>
      <c r="J13430">
        <v>3638820000</v>
      </c>
      <c r="K13430">
        <v>12731.349609999999</v>
      </c>
      <c r="L13430" t="s">
        <v>685</v>
      </c>
      <c r="M13430" t="s">
        <v>686</v>
      </c>
      <c r="N13430" t="s">
        <v>687</v>
      </c>
      <c r="O13430" t="s">
        <v>13317</v>
      </c>
      <c r="P13430" t="s">
        <v>689</v>
      </c>
      <c r="Q13430">
        <v>108.0479</v>
      </c>
      <c r="S13430" s="1">
        <v>43556</v>
      </c>
      <c r="T13430" s="3">
        <v>18982.527999999998</v>
      </c>
      <c r="U13430" s="1">
        <v>43586</v>
      </c>
      <c r="V13430">
        <v>206591824.02484199</v>
      </c>
    </row>
    <row r="13431" spans="1:22" x14ac:dyDescent="0.55000000000000004">
      <c r="A13431" t="s">
        <v>11</v>
      </c>
      <c r="B13431" s="1">
        <v>43595</v>
      </c>
      <c r="C13431" s="2" t="s">
        <v>653</v>
      </c>
      <c r="D13431" s="2" t="s">
        <v>14051</v>
      </c>
      <c r="E13431">
        <v>12702.070309999999</v>
      </c>
      <c r="F13431">
        <v>12820.200199999999</v>
      </c>
      <c r="G13431">
        <v>12569.839840000001</v>
      </c>
      <c r="H13431">
        <v>12788.139649999999</v>
      </c>
      <c r="I13431">
        <v>12788.139649999999</v>
      </c>
      <c r="J13431">
        <v>3529600000</v>
      </c>
      <c r="K13431">
        <v>12788.139649999999</v>
      </c>
      <c r="L13431" t="s">
        <v>685</v>
      </c>
      <c r="M13431" t="s">
        <v>686</v>
      </c>
      <c r="N13431" t="s">
        <v>687</v>
      </c>
      <c r="O13431" t="s">
        <v>13318</v>
      </c>
      <c r="P13431" t="s">
        <v>689</v>
      </c>
      <c r="Q13431">
        <v>108.0479</v>
      </c>
      <c r="S13431" s="1">
        <v>43556</v>
      </c>
      <c r="T13431" s="3">
        <v>18982.527999999998</v>
      </c>
      <c r="U13431" s="1">
        <v>43586</v>
      </c>
      <c r="V13431">
        <v>206591824.02484199</v>
      </c>
    </row>
    <row r="13432" spans="1:22" x14ac:dyDescent="0.55000000000000004">
      <c r="A13432" t="s">
        <v>11</v>
      </c>
      <c r="B13432" s="1">
        <v>43598</v>
      </c>
      <c r="C13432" s="2" t="s">
        <v>653</v>
      </c>
      <c r="D13432" s="2" t="s">
        <v>14051</v>
      </c>
      <c r="E13432">
        <v>12617.219730000001</v>
      </c>
      <c r="F13432">
        <v>12617.219730000001</v>
      </c>
      <c r="G13432">
        <v>12480.26953</v>
      </c>
      <c r="H13432">
        <v>12526.70996</v>
      </c>
      <c r="I13432">
        <v>12526.70996</v>
      </c>
      <c r="J13432">
        <v>3894030000</v>
      </c>
      <c r="K13432">
        <v>12526.70996</v>
      </c>
      <c r="L13432" t="s">
        <v>685</v>
      </c>
      <c r="M13432" t="s">
        <v>686</v>
      </c>
      <c r="N13432" t="s">
        <v>687</v>
      </c>
      <c r="O13432" t="s">
        <v>13319</v>
      </c>
      <c r="P13432" t="s">
        <v>689</v>
      </c>
      <c r="Q13432">
        <v>108.0479</v>
      </c>
      <c r="S13432" s="1">
        <v>43556</v>
      </c>
      <c r="T13432" s="3">
        <v>18982.527999999998</v>
      </c>
      <c r="U13432" s="1">
        <v>43586</v>
      </c>
      <c r="V13432">
        <v>206591824.02484199</v>
      </c>
    </row>
    <row r="13433" spans="1:22" x14ac:dyDescent="0.55000000000000004">
      <c r="A13433" t="s">
        <v>11</v>
      </c>
      <c r="B13433" s="1">
        <v>43599</v>
      </c>
      <c r="C13433" s="2" t="s">
        <v>653</v>
      </c>
      <c r="D13433" s="2" t="s">
        <v>14051</v>
      </c>
      <c r="E13433">
        <v>12560.990229999999</v>
      </c>
      <c r="F13433">
        <v>12686.530269999999</v>
      </c>
      <c r="G13433">
        <v>12559.62012</v>
      </c>
      <c r="H13433">
        <v>12620</v>
      </c>
      <c r="I13433">
        <v>12620</v>
      </c>
      <c r="J13433">
        <v>3322720000</v>
      </c>
      <c r="K13433">
        <v>12620</v>
      </c>
      <c r="L13433" t="s">
        <v>685</v>
      </c>
      <c r="M13433" t="s">
        <v>686</v>
      </c>
      <c r="N13433" t="s">
        <v>687</v>
      </c>
      <c r="O13433" t="s">
        <v>13320</v>
      </c>
      <c r="P13433" t="s">
        <v>689</v>
      </c>
      <c r="Q13433">
        <v>108.0479</v>
      </c>
      <c r="S13433" s="1">
        <v>43556</v>
      </c>
      <c r="T13433" s="3">
        <v>18982.527999999998</v>
      </c>
      <c r="U13433" s="1">
        <v>43586</v>
      </c>
      <c r="V13433">
        <v>206591824.02484199</v>
      </c>
    </row>
    <row r="13434" spans="1:22" x14ac:dyDescent="0.55000000000000004">
      <c r="A13434" t="s">
        <v>11</v>
      </c>
      <c r="B13434" s="1">
        <v>43600</v>
      </c>
      <c r="C13434" s="2" t="s">
        <v>653</v>
      </c>
      <c r="D13434" s="2" t="s">
        <v>14051</v>
      </c>
      <c r="E13434">
        <v>12559.660159999999</v>
      </c>
      <c r="F13434">
        <v>12682.37988</v>
      </c>
      <c r="G13434">
        <v>12526.04004</v>
      </c>
      <c r="H13434">
        <v>12652.29004</v>
      </c>
      <c r="I13434">
        <v>12652.29004</v>
      </c>
      <c r="J13434">
        <v>3125950000</v>
      </c>
      <c r="K13434">
        <v>12652.29004</v>
      </c>
      <c r="L13434" t="s">
        <v>685</v>
      </c>
      <c r="M13434" t="s">
        <v>686</v>
      </c>
      <c r="N13434" t="s">
        <v>687</v>
      </c>
      <c r="O13434" t="s">
        <v>13321</v>
      </c>
      <c r="P13434" t="s">
        <v>689</v>
      </c>
      <c r="Q13434">
        <v>108.0479</v>
      </c>
      <c r="S13434" s="1">
        <v>43556</v>
      </c>
      <c r="T13434" s="3">
        <v>18982.527999999998</v>
      </c>
      <c r="U13434" s="1">
        <v>43586</v>
      </c>
      <c r="V13434">
        <v>206591824.02484199</v>
      </c>
    </row>
    <row r="13435" spans="1:22" x14ac:dyDescent="0.55000000000000004">
      <c r="A13435" t="s">
        <v>11</v>
      </c>
      <c r="B13435" s="1">
        <v>43601</v>
      </c>
      <c r="C13435" s="2" t="s">
        <v>653</v>
      </c>
      <c r="D13435" s="2" t="s">
        <v>14051</v>
      </c>
      <c r="E13435">
        <v>12676.04981</v>
      </c>
      <c r="F13435">
        <v>12800.900390000001</v>
      </c>
      <c r="G13435">
        <v>12676.04981</v>
      </c>
      <c r="H13435">
        <v>12738.360350000001</v>
      </c>
      <c r="I13435">
        <v>12738.360350000001</v>
      </c>
      <c r="J13435">
        <v>3338060000</v>
      </c>
      <c r="K13435">
        <v>12738.360350000001</v>
      </c>
      <c r="L13435" t="s">
        <v>685</v>
      </c>
      <c r="M13435" t="s">
        <v>686</v>
      </c>
      <c r="N13435" t="s">
        <v>687</v>
      </c>
      <c r="O13435" t="s">
        <v>13322</v>
      </c>
      <c r="P13435" t="s">
        <v>689</v>
      </c>
      <c r="Q13435">
        <v>108.0479</v>
      </c>
      <c r="S13435" s="1">
        <v>43556</v>
      </c>
      <c r="T13435" s="3">
        <v>18982.527999999998</v>
      </c>
      <c r="U13435" s="1">
        <v>43586</v>
      </c>
      <c r="V13435">
        <v>206591824.02484199</v>
      </c>
    </row>
    <row r="13436" spans="1:22" x14ac:dyDescent="0.55000000000000004">
      <c r="A13436" t="s">
        <v>11</v>
      </c>
      <c r="B13436" s="1">
        <v>43602</v>
      </c>
      <c r="C13436" s="2" t="s">
        <v>653</v>
      </c>
      <c r="D13436" s="2" t="s">
        <v>14051</v>
      </c>
      <c r="E13436">
        <v>12652.389649999999</v>
      </c>
      <c r="F13436">
        <v>12751.089840000001</v>
      </c>
      <c r="G13436">
        <v>12643.070309999999</v>
      </c>
      <c r="H13436">
        <v>12657.62988</v>
      </c>
      <c r="I13436">
        <v>12657.62988</v>
      </c>
      <c r="J13436">
        <v>3257950000</v>
      </c>
      <c r="K13436">
        <v>12657.62988</v>
      </c>
      <c r="L13436" t="s">
        <v>685</v>
      </c>
      <c r="M13436" t="s">
        <v>686</v>
      </c>
      <c r="N13436" t="s">
        <v>687</v>
      </c>
      <c r="O13436" t="s">
        <v>13323</v>
      </c>
      <c r="P13436" t="s">
        <v>689</v>
      </c>
      <c r="Q13436">
        <v>108.0479</v>
      </c>
      <c r="S13436" s="1">
        <v>43556</v>
      </c>
      <c r="T13436" s="3">
        <v>18982.527999999998</v>
      </c>
      <c r="U13436" s="1">
        <v>43586</v>
      </c>
      <c r="V13436">
        <v>206591824.02484199</v>
      </c>
    </row>
    <row r="13437" spans="1:22" x14ac:dyDescent="0.55000000000000004">
      <c r="A13437" t="s">
        <v>11</v>
      </c>
      <c r="B13437" s="1">
        <v>43605</v>
      </c>
      <c r="C13437" s="2" t="s">
        <v>653</v>
      </c>
      <c r="D13437" s="2" t="s">
        <v>14051</v>
      </c>
      <c r="E13437">
        <v>12615.66992</v>
      </c>
      <c r="F13437">
        <v>12668.530269999999</v>
      </c>
      <c r="G13437">
        <v>12582.509770000001</v>
      </c>
      <c r="H13437">
        <v>12616.79981</v>
      </c>
      <c r="I13437">
        <v>12616.79981</v>
      </c>
      <c r="J13437">
        <v>3288870000</v>
      </c>
      <c r="K13437">
        <v>12616.79981</v>
      </c>
      <c r="L13437" t="s">
        <v>685</v>
      </c>
      <c r="M13437" t="s">
        <v>686</v>
      </c>
      <c r="N13437" t="s">
        <v>687</v>
      </c>
      <c r="O13437" t="s">
        <v>13324</v>
      </c>
      <c r="P13437" t="s">
        <v>689</v>
      </c>
      <c r="Q13437">
        <v>108.0479</v>
      </c>
      <c r="S13437" s="1">
        <v>43556</v>
      </c>
      <c r="T13437" s="3">
        <v>18982.527999999998</v>
      </c>
      <c r="U13437" s="1">
        <v>43586</v>
      </c>
      <c r="V13437">
        <v>206591824.02484199</v>
      </c>
    </row>
    <row r="13438" spans="1:22" x14ac:dyDescent="0.55000000000000004">
      <c r="A13438" t="s">
        <v>11</v>
      </c>
      <c r="B13438" s="1">
        <v>43606</v>
      </c>
      <c r="C13438" s="2" t="s">
        <v>653</v>
      </c>
      <c r="D13438" s="2" t="s">
        <v>14051</v>
      </c>
      <c r="E13438">
        <v>12668.33008</v>
      </c>
      <c r="F13438">
        <v>12732.860350000001</v>
      </c>
      <c r="G13438">
        <v>12668.33008</v>
      </c>
      <c r="H13438">
        <v>12720.719730000001</v>
      </c>
      <c r="I13438">
        <v>12720.719730000001</v>
      </c>
      <c r="J13438">
        <v>3218700000</v>
      </c>
      <c r="K13438">
        <v>12720.719730000001</v>
      </c>
      <c r="L13438" t="s">
        <v>685</v>
      </c>
      <c r="M13438" t="s">
        <v>686</v>
      </c>
      <c r="N13438" t="s">
        <v>687</v>
      </c>
      <c r="O13438" t="s">
        <v>13325</v>
      </c>
      <c r="P13438" t="s">
        <v>689</v>
      </c>
      <c r="Q13438">
        <v>108.0479</v>
      </c>
      <c r="S13438" s="1">
        <v>43556</v>
      </c>
      <c r="T13438" s="3">
        <v>18982.527999999998</v>
      </c>
      <c r="U13438" s="1">
        <v>43586</v>
      </c>
      <c r="V13438">
        <v>206591824.02484199</v>
      </c>
    </row>
    <row r="13439" spans="1:22" x14ac:dyDescent="0.55000000000000004">
      <c r="A13439" t="s">
        <v>11</v>
      </c>
      <c r="B13439" s="1">
        <v>43607</v>
      </c>
      <c r="C13439" s="2" t="s">
        <v>653</v>
      </c>
      <c r="D13439" s="2" t="s">
        <v>14051</v>
      </c>
      <c r="E13439">
        <v>12682.51953</v>
      </c>
      <c r="F13439">
        <v>12703.79981</v>
      </c>
      <c r="G13439">
        <v>12651.950199999999</v>
      </c>
      <c r="H13439">
        <v>12671.990229999999</v>
      </c>
      <c r="I13439">
        <v>12671.990229999999</v>
      </c>
      <c r="J13439">
        <v>3192510000</v>
      </c>
      <c r="K13439">
        <v>12671.990229999999</v>
      </c>
      <c r="L13439" t="s">
        <v>685</v>
      </c>
      <c r="M13439" t="s">
        <v>686</v>
      </c>
      <c r="N13439" t="s">
        <v>687</v>
      </c>
      <c r="O13439" t="s">
        <v>13326</v>
      </c>
      <c r="P13439" t="s">
        <v>689</v>
      </c>
      <c r="Q13439">
        <v>108.0479</v>
      </c>
      <c r="S13439" s="1">
        <v>43556</v>
      </c>
      <c r="T13439" s="3">
        <v>18982.527999999998</v>
      </c>
      <c r="U13439" s="1">
        <v>43586</v>
      </c>
      <c r="V13439">
        <v>206591824.02484199</v>
      </c>
    </row>
    <row r="13440" spans="1:22" x14ac:dyDescent="0.55000000000000004">
      <c r="A13440" t="s">
        <v>11</v>
      </c>
      <c r="B13440" s="1">
        <v>43608</v>
      </c>
      <c r="C13440" s="2" t="s">
        <v>653</v>
      </c>
      <c r="D13440" s="2" t="s">
        <v>14051</v>
      </c>
      <c r="E13440">
        <v>12569.339840000001</v>
      </c>
      <c r="F13440">
        <v>12569.339840000001</v>
      </c>
      <c r="G13440">
        <v>12461.349609999999</v>
      </c>
      <c r="H13440">
        <v>12525</v>
      </c>
      <c r="I13440">
        <v>12525</v>
      </c>
      <c r="J13440">
        <v>3891980000</v>
      </c>
      <c r="K13440">
        <v>12525</v>
      </c>
      <c r="L13440" t="s">
        <v>685</v>
      </c>
      <c r="M13440" t="s">
        <v>686</v>
      </c>
      <c r="N13440" t="s">
        <v>687</v>
      </c>
      <c r="O13440" t="s">
        <v>13327</v>
      </c>
      <c r="P13440" t="s">
        <v>689</v>
      </c>
      <c r="Q13440">
        <v>108.0479</v>
      </c>
      <c r="S13440" s="1">
        <v>43556</v>
      </c>
      <c r="T13440" s="3">
        <v>18982.527999999998</v>
      </c>
      <c r="U13440" s="1">
        <v>43586</v>
      </c>
      <c r="V13440">
        <v>206591824.02484199</v>
      </c>
    </row>
    <row r="13441" spans="1:22" x14ac:dyDescent="0.55000000000000004">
      <c r="A13441" t="s">
        <v>11</v>
      </c>
      <c r="B13441" s="1">
        <v>43609</v>
      </c>
      <c r="C13441" s="2" t="s">
        <v>653</v>
      </c>
      <c r="D13441" s="2" t="s">
        <v>14051</v>
      </c>
      <c r="E13441">
        <v>12595.54004</v>
      </c>
      <c r="F13441">
        <v>12617.45996</v>
      </c>
      <c r="G13441">
        <v>12539.29981</v>
      </c>
      <c r="H13441">
        <v>12581.360350000001</v>
      </c>
      <c r="I13441">
        <v>12581.360350000001</v>
      </c>
      <c r="J13441">
        <v>2887390000</v>
      </c>
      <c r="K13441">
        <v>12581.360350000001</v>
      </c>
      <c r="L13441" t="s">
        <v>685</v>
      </c>
      <c r="M13441" t="s">
        <v>686</v>
      </c>
      <c r="N13441" t="s">
        <v>687</v>
      </c>
      <c r="O13441" t="s">
        <v>13328</v>
      </c>
      <c r="P13441" t="s">
        <v>689</v>
      </c>
      <c r="Q13441">
        <v>108.0479</v>
      </c>
      <c r="S13441" s="1">
        <v>43556</v>
      </c>
      <c r="T13441" s="3">
        <v>18982.527999999998</v>
      </c>
      <c r="U13441" s="1">
        <v>43586</v>
      </c>
      <c r="V13441">
        <v>206591824.02484199</v>
      </c>
    </row>
    <row r="13442" spans="1:22" x14ac:dyDescent="0.55000000000000004">
      <c r="A13442" t="s">
        <v>11</v>
      </c>
      <c r="B13442" s="1">
        <v>43613</v>
      </c>
      <c r="C13442" s="2" t="s">
        <v>653</v>
      </c>
      <c r="D13442" s="2" t="s">
        <v>14051</v>
      </c>
      <c r="E13442">
        <v>12597.70996</v>
      </c>
      <c r="F13442">
        <v>12628.62988</v>
      </c>
      <c r="G13442">
        <v>12464.530269999999</v>
      </c>
      <c r="H13442">
        <v>12465.900390000001</v>
      </c>
      <c r="I13442">
        <v>12465.900390000001</v>
      </c>
      <c r="J13442">
        <v>4121410000</v>
      </c>
      <c r="K13442">
        <v>12465.900390000001</v>
      </c>
      <c r="L13442" t="s">
        <v>685</v>
      </c>
      <c r="M13442" t="s">
        <v>686</v>
      </c>
      <c r="N13442" t="s">
        <v>687</v>
      </c>
      <c r="O13442" t="s">
        <v>13329</v>
      </c>
      <c r="P13442" t="s">
        <v>689</v>
      </c>
      <c r="Q13442">
        <v>108.0479</v>
      </c>
      <c r="S13442" s="1">
        <v>43556</v>
      </c>
      <c r="T13442" s="3">
        <v>18982.527999999998</v>
      </c>
      <c r="U13442" s="1">
        <v>43586</v>
      </c>
      <c r="V13442">
        <v>206591824.02484199</v>
      </c>
    </row>
    <row r="13443" spans="1:22" x14ac:dyDescent="0.55000000000000004">
      <c r="A13443" t="s">
        <v>11</v>
      </c>
      <c r="B13443" s="1">
        <v>43614</v>
      </c>
      <c r="C13443" s="2" t="s">
        <v>653</v>
      </c>
      <c r="D13443" s="2" t="s">
        <v>14051</v>
      </c>
      <c r="E13443">
        <v>12398.240229999999</v>
      </c>
      <c r="F13443">
        <v>12405.110350000001</v>
      </c>
      <c r="G13443">
        <v>12309.12988</v>
      </c>
      <c r="H13443">
        <v>12386.20996</v>
      </c>
      <c r="I13443">
        <v>12386.20996</v>
      </c>
      <c r="J13443">
        <v>3700050000</v>
      </c>
      <c r="K13443">
        <v>12386.20996</v>
      </c>
      <c r="L13443" t="s">
        <v>685</v>
      </c>
      <c r="M13443" t="s">
        <v>686</v>
      </c>
      <c r="N13443" t="s">
        <v>687</v>
      </c>
      <c r="O13443" t="s">
        <v>13330</v>
      </c>
      <c r="P13443" t="s">
        <v>689</v>
      </c>
      <c r="Q13443">
        <v>108.0479</v>
      </c>
      <c r="S13443" s="1">
        <v>43556</v>
      </c>
      <c r="T13443" s="3">
        <v>18982.527999999998</v>
      </c>
      <c r="U13443" s="1">
        <v>43586</v>
      </c>
      <c r="V13443">
        <v>206591824.02484199</v>
      </c>
    </row>
    <row r="13444" spans="1:22" x14ac:dyDescent="0.55000000000000004">
      <c r="A13444" t="s">
        <v>11</v>
      </c>
      <c r="B13444" s="1">
        <v>43615</v>
      </c>
      <c r="C13444" s="2" t="s">
        <v>653</v>
      </c>
      <c r="D13444" s="2" t="s">
        <v>14051</v>
      </c>
      <c r="E13444">
        <v>12402.54004</v>
      </c>
      <c r="F13444">
        <v>12449.280269999999</v>
      </c>
      <c r="G13444">
        <v>12354.79004</v>
      </c>
      <c r="H13444">
        <v>12393.660159999999</v>
      </c>
      <c r="I13444">
        <v>12393.660159999999</v>
      </c>
      <c r="J13444">
        <v>3273790000</v>
      </c>
      <c r="K13444">
        <v>12393.660159999999</v>
      </c>
      <c r="L13444" t="s">
        <v>685</v>
      </c>
      <c r="M13444" t="s">
        <v>686</v>
      </c>
      <c r="N13444" t="s">
        <v>687</v>
      </c>
      <c r="O13444" t="s">
        <v>13331</v>
      </c>
      <c r="P13444" t="s">
        <v>689</v>
      </c>
      <c r="Q13444">
        <v>108.0479</v>
      </c>
      <c r="S13444" s="1">
        <v>43556</v>
      </c>
      <c r="T13444" s="3">
        <v>18982.527999999998</v>
      </c>
      <c r="U13444" s="1">
        <v>43586</v>
      </c>
      <c r="V13444">
        <v>206591824.02484199</v>
      </c>
    </row>
    <row r="13445" spans="1:22" x14ac:dyDescent="0.55000000000000004">
      <c r="A13445" t="s">
        <v>11</v>
      </c>
      <c r="B13445" s="1">
        <v>43616</v>
      </c>
      <c r="C13445" s="2" t="s">
        <v>653</v>
      </c>
      <c r="D13445" s="2" t="s">
        <v>14051</v>
      </c>
      <c r="E13445">
        <v>12280.780269999999</v>
      </c>
      <c r="F13445">
        <v>12318.45996</v>
      </c>
      <c r="G13445">
        <v>12238.400390000001</v>
      </c>
      <c r="H13445">
        <v>12264.490229999999</v>
      </c>
      <c r="I13445">
        <v>12264.490229999999</v>
      </c>
      <c r="J13445">
        <v>3981020000</v>
      </c>
      <c r="K13445">
        <v>12264.490229999999</v>
      </c>
      <c r="L13445" t="s">
        <v>685</v>
      </c>
      <c r="M13445" t="s">
        <v>686</v>
      </c>
      <c r="N13445" t="s">
        <v>687</v>
      </c>
      <c r="O13445" t="s">
        <v>13332</v>
      </c>
      <c r="P13445" t="s">
        <v>689</v>
      </c>
      <c r="Q13445">
        <v>108.0479</v>
      </c>
      <c r="S13445" s="1">
        <v>43556</v>
      </c>
      <c r="T13445" s="3">
        <v>18982.527999999998</v>
      </c>
      <c r="U13445" s="1">
        <v>43586</v>
      </c>
      <c r="V13445">
        <v>206591824.02484199</v>
      </c>
    </row>
    <row r="13446" spans="1:22" x14ac:dyDescent="0.55000000000000004">
      <c r="A13446" t="s">
        <v>11</v>
      </c>
      <c r="B13446" s="1">
        <v>43619</v>
      </c>
      <c r="C13446" s="2" t="s">
        <v>654</v>
      </c>
      <c r="D13446" s="2" t="s">
        <v>14050</v>
      </c>
      <c r="E13446">
        <v>12288.509770000001</v>
      </c>
      <c r="F13446">
        <v>12372.820309999999</v>
      </c>
      <c r="G13446">
        <v>12273.089840000001</v>
      </c>
      <c r="H13446">
        <v>12341.820309999999</v>
      </c>
      <c r="I13446">
        <v>12341.820309999999</v>
      </c>
      <c r="J13446">
        <v>3966700000</v>
      </c>
      <c r="K13446">
        <v>12341.820309999999</v>
      </c>
      <c r="L13446" t="s">
        <v>685</v>
      </c>
      <c r="M13446" t="s">
        <v>686</v>
      </c>
      <c r="N13446" t="s">
        <v>687</v>
      </c>
      <c r="O13446" t="s">
        <v>13333</v>
      </c>
      <c r="P13446" t="s">
        <v>689</v>
      </c>
      <c r="Q13446">
        <v>108.06950000000001</v>
      </c>
      <c r="S13446" s="1">
        <v>43739</v>
      </c>
      <c r="T13446" s="3">
        <v>19202.310000000001</v>
      </c>
      <c r="U13446" s="1">
        <v>43617</v>
      </c>
      <c r="V13446">
        <v>206606837.35154799</v>
      </c>
    </row>
    <row r="13447" spans="1:22" x14ac:dyDescent="0.55000000000000004">
      <c r="A13447" t="s">
        <v>11</v>
      </c>
      <c r="B13447" s="1">
        <v>43620</v>
      </c>
      <c r="C13447" s="2" t="s">
        <v>654</v>
      </c>
      <c r="D13447" s="2" t="s">
        <v>14050</v>
      </c>
      <c r="E13447">
        <v>12341.820309999999</v>
      </c>
      <c r="F13447">
        <v>12564.37012</v>
      </c>
      <c r="G13447">
        <v>12341.820309999999</v>
      </c>
      <c r="H13447">
        <v>12560.58008</v>
      </c>
      <c r="I13447">
        <v>12560.58008</v>
      </c>
      <c r="J13447">
        <v>3810430000</v>
      </c>
      <c r="K13447">
        <v>12560.58008</v>
      </c>
      <c r="L13447" t="s">
        <v>685</v>
      </c>
      <c r="M13447" t="s">
        <v>686</v>
      </c>
      <c r="N13447" t="s">
        <v>687</v>
      </c>
      <c r="O13447" t="s">
        <v>13334</v>
      </c>
      <c r="P13447" t="s">
        <v>689</v>
      </c>
      <c r="Q13447">
        <v>108.06950000000001</v>
      </c>
      <c r="S13447" s="1">
        <v>43739</v>
      </c>
      <c r="T13447" s="3">
        <v>19202.310000000001</v>
      </c>
      <c r="U13447" s="1">
        <v>43617</v>
      </c>
      <c r="V13447">
        <v>206606837.35154799</v>
      </c>
    </row>
    <row r="13448" spans="1:22" x14ac:dyDescent="0.55000000000000004">
      <c r="A13448" t="s">
        <v>11</v>
      </c>
      <c r="B13448" s="1">
        <v>43621</v>
      </c>
      <c r="C13448" s="2" t="s">
        <v>654</v>
      </c>
      <c r="D13448" s="2" t="s">
        <v>14050</v>
      </c>
      <c r="E13448">
        <v>12607.349609999999</v>
      </c>
      <c r="F13448">
        <v>12618.219730000001</v>
      </c>
      <c r="G13448">
        <v>12530.150390000001</v>
      </c>
      <c r="H13448">
        <v>12614.700199999999</v>
      </c>
      <c r="I13448">
        <v>12614.700199999999</v>
      </c>
      <c r="J13448">
        <v>3548830000</v>
      </c>
      <c r="K13448">
        <v>12614.700199999999</v>
      </c>
      <c r="L13448" t="s">
        <v>685</v>
      </c>
      <c r="M13448" t="s">
        <v>686</v>
      </c>
      <c r="N13448" t="s">
        <v>687</v>
      </c>
      <c r="O13448" t="s">
        <v>13335</v>
      </c>
      <c r="P13448" t="s">
        <v>689</v>
      </c>
      <c r="Q13448">
        <v>108.06950000000001</v>
      </c>
      <c r="S13448" s="1">
        <v>43739</v>
      </c>
      <c r="T13448" s="3">
        <v>19202.310000000001</v>
      </c>
      <c r="U13448" s="1">
        <v>43617</v>
      </c>
      <c r="V13448">
        <v>206606837.35154799</v>
      </c>
    </row>
    <row r="13449" spans="1:22" x14ac:dyDescent="0.55000000000000004">
      <c r="A13449" t="s">
        <v>11</v>
      </c>
      <c r="B13449" s="1">
        <v>43622</v>
      </c>
      <c r="C13449" s="2" t="s">
        <v>654</v>
      </c>
      <c r="D13449" s="2" t="s">
        <v>14050</v>
      </c>
      <c r="E13449">
        <v>12631.089840000001</v>
      </c>
      <c r="F13449">
        <v>12710.66992</v>
      </c>
      <c r="G13449">
        <v>12606.12012</v>
      </c>
      <c r="H13449">
        <v>12675.660159999999</v>
      </c>
      <c r="I13449">
        <v>12675.660159999999</v>
      </c>
      <c r="J13449">
        <v>3396410000</v>
      </c>
      <c r="K13449">
        <v>12675.660159999999</v>
      </c>
      <c r="L13449" t="s">
        <v>685</v>
      </c>
      <c r="M13449" t="s">
        <v>686</v>
      </c>
      <c r="N13449" t="s">
        <v>687</v>
      </c>
      <c r="O13449" t="s">
        <v>13336</v>
      </c>
      <c r="P13449" t="s">
        <v>689</v>
      </c>
      <c r="Q13449">
        <v>108.06950000000001</v>
      </c>
      <c r="S13449" s="1">
        <v>43739</v>
      </c>
      <c r="T13449" s="3">
        <v>19202.310000000001</v>
      </c>
      <c r="U13449" s="1">
        <v>43617</v>
      </c>
      <c r="V13449">
        <v>206606837.35154799</v>
      </c>
    </row>
    <row r="13450" spans="1:22" x14ac:dyDescent="0.55000000000000004">
      <c r="A13450" t="s">
        <v>11</v>
      </c>
      <c r="B13450" s="1">
        <v>43623</v>
      </c>
      <c r="C13450" s="2" t="s">
        <v>654</v>
      </c>
      <c r="D13450" s="2" t="s">
        <v>14050</v>
      </c>
      <c r="E13450">
        <v>12725.37988</v>
      </c>
      <c r="F13450">
        <v>12814.809569999999</v>
      </c>
      <c r="G13450">
        <v>12725.37988</v>
      </c>
      <c r="H13450">
        <v>12765.860350000001</v>
      </c>
      <c r="I13450">
        <v>12765.860350000001</v>
      </c>
      <c r="J13450">
        <v>3220250000</v>
      </c>
      <c r="K13450">
        <v>12765.860350000001</v>
      </c>
      <c r="L13450" t="s">
        <v>685</v>
      </c>
      <c r="M13450" t="s">
        <v>686</v>
      </c>
      <c r="N13450" t="s">
        <v>687</v>
      </c>
      <c r="O13450" t="s">
        <v>13337</v>
      </c>
      <c r="P13450" t="s">
        <v>689</v>
      </c>
      <c r="Q13450">
        <v>108.06950000000001</v>
      </c>
      <c r="S13450" s="1">
        <v>43739</v>
      </c>
      <c r="T13450" s="3">
        <v>19202.310000000001</v>
      </c>
      <c r="U13450" s="1">
        <v>43617</v>
      </c>
      <c r="V13450">
        <v>206606837.35154799</v>
      </c>
    </row>
    <row r="13451" spans="1:22" x14ac:dyDescent="0.55000000000000004">
      <c r="A13451" t="s">
        <v>11</v>
      </c>
      <c r="B13451" s="1">
        <v>43626</v>
      </c>
      <c r="C13451" s="2" t="s">
        <v>654</v>
      </c>
      <c r="D13451" s="2" t="s">
        <v>14050</v>
      </c>
      <c r="E13451">
        <v>12821.490229999999</v>
      </c>
      <c r="F13451">
        <v>12859.62988</v>
      </c>
      <c r="G13451">
        <v>12798.29004</v>
      </c>
      <c r="H13451">
        <v>12802.030269999999</v>
      </c>
      <c r="I13451">
        <v>12802.030269999999</v>
      </c>
      <c r="J13451">
        <v>3209210000</v>
      </c>
      <c r="K13451">
        <v>12802.030269999999</v>
      </c>
      <c r="L13451" t="s">
        <v>685</v>
      </c>
      <c r="M13451" t="s">
        <v>686</v>
      </c>
      <c r="N13451" t="s">
        <v>687</v>
      </c>
      <c r="O13451" t="s">
        <v>13338</v>
      </c>
      <c r="P13451" t="s">
        <v>689</v>
      </c>
      <c r="Q13451">
        <v>108.06950000000001</v>
      </c>
      <c r="S13451" s="1">
        <v>43739</v>
      </c>
      <c r="T13451" s="3">
        <v>19202.310000000001</v>
      </c>
      <c r="U13451" s="1">
        <v>43617</v>
      </c>
      <c r="V13451">
        <v>206606837.35154799</v>
      </c>
    </row>
    <row r="13452" spans="1:22" x14ac:dyDescent="0.55000000000000004">
      <c r="A13452" t="s">
        <v>11</v>
      </c>
      <c r="B13452" s="1">
        <v>43627</v>
      </c>
      <c r="C13452" s="2" t="s">
        <v>654</v>
      </c>
      <c r="D13452" s="2" t="s">
        <v>14050</v>
      </c>
      <c r="E13452">
        <v>12867.16992</v>
      </c>
      <c r="F13452">
        <v>12900.76953</v>
      </c>
      <c r="G13452">
        <v>12787.490229999999</v>
      </c>
      <c r="H13452">
        <v>12813.910159999999</v>
      </c>
      <c r="I13452">
        <v>12813.910159999999</v>
      </c>
      <c r="J13452">
        <v>3548420000</v>
      </c>
      <c r="K13452">
        <v>12813.910159999999</v>
      </c>
      <c r="L13452" t="s">
        <v>685</v>
      </c>
      <c r="M13452" t="s">
        <v>686</v>
      </c>
      <c r="N13452" t="s">
        <v>687</v>
      </c>
      <c r="O13452" t="s">
        <v>13339</v>
      </c>
      <c r="P13452" t="s">
        <v>689</v>
      </c>
      <c r="Q13452">
        <v>108.06950000000001</v>
      </c>
      <c r="S13452" s="1">
        <v>43739</v>
      </c>
      <c r="T13452" s="3">
        <v>19202.310000000001</v>
      </c>
      <c r="U13452" s="1">
        <v>43617</v>
      </c>
      <c r="V13452">
        <v>206606837.35154799</v>
      </c>
    </row>
    <row r="13453" spans="1:22" x14ac:dyDescent="0.55000000000000004">
      <c r="A13453" t="s">
        <v>11</v>
      </c>
      <c r="B13453" s="1">
        <v>43628</v>
      </c>
      <c r="C13453" s="2" t="s">
        <v>654</v>
      </c>
      <c r="D13453" s="2" t="s">
        <v>14050</v>
      </c>
      <c r="E13453">
        <v>12797.860350000001</v>
      </c>
      <c r="F13453">
        <v>12818.599609999999</v>
      </c>
      <c r="G13453">
        <v>12772.33008</v>
      </c>
      <c r="H13453">
        <v>12784.83008</v>
      </c>
      <c r="I13453">
        <v>12784.83008</v>
      </c>
      <c r="J13453">
        <v>3034130000</v>
      </c>
      <c r="K13453">
        <v>12784.83008</v>
      </c>
      <c r="L13453" t="s">
        <v>685</v>
      </c>
      <c r="M13453" t="s">
        <v>686</v>
      </c>
      <c r="N13453" t="s">
        <v>687</v>
      </c>
      <c r="O13453" t="s">
        <v>13340</v>
      </c>
      <c r="P13453" t="s">
        <v>689</v>
      </c>
      <c r="Q13453">
        <v>108.06950000000001</v>
      </c>
      <c r="S13453" s="1">
        <v>43739</v>
      </c>
      <c r="T13453" s="3">
        <v>19202.310000000001</v>
      </c>
      <c r="U13453" s="1">
        <v>43617</v>
      </c>
      <c r="V13453">
        <v>206606837.35154799</v>
      </c>
    </row>
    <row r="13454" spans="1:22" x14ac:dyDescent="0.55000000000000004">
      <c r="A13454" t="s">
        <v>11</v>
      </c>
      <c r="B13454" s="1">
        <v>43629</v>
      </c>
      <c r="C13454" s="2" t="s">
        <v>654</v>
      </c>
      <c r="D13454" s="2" t="s">
        <v>14050</v>
      </c>
      <c r="E13454">
        <v>12816.429690000001</v>
      </c>
      <c r="F13454">
        <v>12841.719730000001</v>
      </c>
      <c r="G13454">
        <v>12788.54004</v>
      </c>
      <c r="H13454">
        <v>12827.509770000001</v>
      </c>
      <c r="I13454">
        <v>12827.509770000001</v>
      </c>
      <c r="J13454">
        <v>3069810000</v>
      </c>
      <c r="K13454">
        <v>12827.509770000001</v>
      </c>
      <c r="L13454" t="s">
        <v>685</v>
      </c>
      <c r="M13454" t="s">
        <v>686</v>
      </c>
      <c r="N13454" t="s">
        <v>687</v>
      </c>
      <c r="O13454" t="s">
        <v>13341</v>
      </c>
      <c r="P13454" t="s">
        <v>689</v>
      </c>
      <c r="Q13454">
        <v>108.06950000000001</v>
      </c>
      <c r="S13454" s="1">
        <v>43739</v>
      </c>
      <c r="T13454" s="3">
        <v>19202.310000000001</v>
      </c>
      <c r="U13454" s="1">
        <v>43617</v>
      </c>
      <c r="V13454">
        <v>206606837.35154799</v>
      </c>
    </row>
    <row r="13455" spans="1:22" x14ac:dyDescent="0.55000000000000004">
      <c r="A13455" t="s">
        <v>11</v>
      </c>
      <c r="B13455" s="1">
        <v>43630</v>
      </c>
      <c r="C13455" s="2" t="s">
        <v>654</v>
      </c>
      <c r="D13455" s="2" t="s">
        <v>14050</v>
      </c>
      <c r="E13455">
        <v>12808.889649999999</v>
      </c>
      <c r="F13455">
        <v>12813</v>
      </c>
      <c r="G13455">
        <v>12767.849609999999</v>
      </c>
      <c r="H13455">
        <v>12787.240229999999</v>
      </c>
      <c r="I13455">
        <v>12787.240229999999</v>
      </c>
      <c r="J13455">
        <v>2922330000</v>
      </c>
      <c r="K13455">
        <v>12787.240229999999</v>
      </c>
      <c r="L13455" t="s">
        <v>685</v>
      </c>
      <c r="M13455" t="s">
        <v>686</v>
      </c>
      <c r="N13455" t="s">
        <v>687</v>
      </c>
      <c r="O13455" t="s">
        <v>13342</v>
      </c>
      <c r="P13455" t="s">
        <v>689</v>
      </c>
      <c r="Q13455">
        <v>108.06950000000001</v>
      </c>
      <c r="S13455" s="1">
        <v>43739</v>
      </c>
      <c r="T13455" s="3">
        <v>19202.310000000001</v>
      </c>
      <c r="U13455" s="1">
        <v>43617</v>
      </c>
      <c r="V13455">
        <v>206606837.35154799</v>
      </c>
    </row>
    <row r="13456" spans="1:22" x14ac:dyDescent="0.55000000000000004">
      <c r="A13456" t="s">
        <v>11</v>
      </c>
      <c r="B13456" s="1">
        <v>43633</v>
      </c>
      <c r="C13456" s="2" t="s">
        <v>654</v>
      </c>
      <c r="D13456" s="2" t="s">
        <v>14050</v>
      </c>
      <c r="E13456">
        <v>12789.679690000001</v>
      </c>
      <c r="F13456">
        <v>12808.12012</v>
      </c>
      <c r="G13456">
        <v>12769.530269999999</v>
      </c>
      <c r="H13456">
        <v>12775.51953</v>
      </c>
      <c r="I13456">
        <v>12775.51953</v>
      </c>
      <c r="J13456">
        <v>2810140000</v>
      </c>
      <c r="K13456">
        <v>12775.51953</v>
      </c>
      <c r="L13456" t="s">
        <v>685</v>
      </c>
      <c r="M13456" t="s">
        <v>686</v>
      </c>
      <c r="N13456" t="s">
        <v>687</v>
      </c>
      <c r="O13456" t="s">
        <v>13343</v>
      </c>
      <c r="P13456" t="s">
        <v>689</v>
      </c>
      <c r="Q13456">
        <v>108.06950000000001</v>
      </c>
      <c r="S13456" s="1">
        <v>43739</v>
      </c>
      <c r="T13456" s="3">
        <v>19202.310000000001</v>
      </c>
      <c r="U13456" s="1">
        <v>43617</v>
      </c>
      <c r="V13456">
        <v>206606837.35154799</v>
      </c>
    </row>
    <row r="13457" spans="1:22" x14ac:dyDescent="0.55000000000000004">
      <c r="A13457" t="s">
        <v>11</v>
      </c>
      <c r="B13457" s="1">
        <v>43634</v>
      </c>
      <c r="C13457" s="2" t="s">
        <v>654</v>
      </c>
      <c r="D13457" s="2" t="s">
        <v>14050</v>
      </c>
      <c r="E13457">
        <v>12837.469730000001</v>
      </c>
      <c r="F13457">
        <v>12950.79981</v>
      </c>
      <c r="G13457">
        <v>12837.469730000001</v>
      </c>
      <c r="H13457">
        <v>12907.45996</v>
      </c>
      <c r="I13457">
        <v>12907.45996</v>
      </c>
      <c r="J13457">
        <v>3437620000</v>
      </c>
      <c r="K13457">
        <v>12907.45996</v>
      </c>
      <c r="L13457" t="s">
        <v>685</v>
      </c>
      <c r="M13457" t="s">
        <v>686</v>
      </c>
      <c r="N13457" t="s">
        <v>687</v>
      </c>
      <c r="O13457" t="s">
        <v>13344</v>
      </c>
      <c r="P13457" t="s">
        <v>689</v>
      </c>
      <c r="Q13457">
        <v>108.06950000000001</v>
      </c>
      <c r="S13457" s="1">
        <v>43739</v>
      </c>
      <c r="T13457" s="3">
        <v>19202.310000000001</v>
      </c>
      <c r="U13457" s="1">
        <v>43617</v>
      </c>
      <c r="V13457">
        <v>206606837.35154799</v>
      </c>
    </row>
    <row r="13458" spans="1:22" x14ac:dyDescent="0.55000000000000004">
      <c r="A13458" t="s">
        <v>11</v>
      </c>
      <c r="B13458" s="1">
        <v>43635</v>
      </c>
      <c r="C13458" s="2" t="s">
        <v>654</v>
      </c>
      <c r="D13458" s="2" t="s">
        <v>14050</v>
      </c>
      <c r="E13458">
        <v>12924.26953</v>
      </c>
      <c r="F13458">
        <v>12972.48047</v>
      </c>
      <c r="G13458">
        <v>12908.410159999999</v>
      </c>
      <c r="H13458">
        <v>12954.08008</v>
      </c>
      <c r="I13458">
        <v>12954.08008</v>
      </c>
      <c r="J13458">
        <v>3287890000</v>
      </c>
      <c r="K13458">
        <v>12954.08008</v>
      </c>
      <c r="L13458" t="s">
        <v>685</v>
      </c>
      <c r="M13458" t="s">
        <v>686</v>
      </c>
      <c r="N13458" t="s">
        <v>687</v>
      </c>
      <c r="O13458" t="s">
        <v>13345</v>
      </c>
      <c r="P13458" t="s">
        <v>689</v>
      </c>
      <c r="Q13458">
        <v>108.06950000000001</v>
      </c>
      <c r="S13458" s="1">
        <v>43739</v>
      </c>
      <c r="T13458" s="3">
        <v>19202.310000000001</v>
      </c>
      <c r="U13458" s="1">
        <v>43617</v>
      </c>
      <c r="V13458">
        <v>206606837.35154799</v>
      </c>
    </row>
    <row r="13459" spans="1:22" x14ac:dyDescent="0.55000000000000004">
      <c r="A13459" t="s">
        <v>11</v>
      </c>
      <c r="B13459" s="1">
        <v>43636</v>
      </c>
      <c r="C13459" s="2" t="s">
        <v>654</v>
      </c>
      <c r="D13459" s="2" t="s">
        <v>14050</v>
      </c>
      <c r="E13459">
        <v>12954.08008</v>
      </c>
      <c r="F13459">
        <v>13094.79981</v>
      </c>
      <c r="G13459">
        <v>12954.08008</v>
      </c>
      <c r="H13459">
        <v>13081.54004</v>
      </c>
      <c r="I13459">
        <v>13081.54004</v>
      </c>
      <c r="J13459">
        <v>3905940000</v>
      </c>
      <c r="K13459">
        <v>13081.54004</v>
      </c>
      <c r="L13459" t="s">
        <v>685</v>
      </c>
      <c r="M13459" t="s">
        <v>686</v>
      </c>
      <c r="N13459" t="s">
        <v>687</v>
      </c>
      <c r="O13459" t="s">
        <v>13346</v>
      </c>
      <c r="P13459" t="s">
        <v>689</v>
      </c>
      <c r="Q13459">
        <v>108.06950000000001</v>
      </c>
      <c r="S13459" s="1">
        <v>43739</v>
      </c>
      <c r="T13459" s="3">
        <v>19202.310000000001</v>
      </c>
      <c r="U13459" s="1">
        <v>43617</v>
      </c>
      <c r="V13459">
        <v>206606837.35154799</v>
      </c>
    </row>
    <row r="13460" spans="1:22" x14ac:dyDescent="0.55000000000000004">
      <c r="A13460" t="s">
        <v>11</v>
      </c>
      <c r="B13460" s="1">
        <v>43637</v>
      </c>
      <c r="C13460" s="2" t="s">
        <v>654</v>
      </c>
      <c r="D13460" s="2" t="s">
        <v>14050</v>
      </c>
      <c r="E13460">
        <v>13068.360350000001</v>
      </c>
      <c r="F13460">
        <v>13095.570309999999</v>
      </c>
      <c r="G13460">
        <v>13037.87988</v>
      </c>
      <c r="H13460">
        <v>13047.240229999999</v>
      </c>
      <c r="I13460">
        <v>13047.240229999999</v>
      </c>
      <c r="J13460">
        <v>5000120000</v>
      </c>
      <c r="K13460">
        <v>13047.240229999999</v>
      </c>
      <c r="L13460" t="s">
        <v>685</v>
      </c>
      <c r="M13460" t="s">
        <v>686</v>
      </c>
      <c r="N13460" t="s">
        <v>687</v>
      </c>
      <c r="O13460" t="s">
        <v>13347</v>
      </c>
      <c r="P13460" t="s">
        <v>689</v>
      </c>
      <c r="Q13460">
        <v>108.06950000000001</v>
      </c>
      <c r="S13460" s="1">
        <v>43739</v>
      </c>
      <c r="T13460" s="3">
        <v>19202.310000000001</v>
      </c>
      <c r="U13460" s="1">
        <v>43617</v>
      </c>
      <c r="V13460">
        <v>206606837.35154799</v>
      </c>
    </row>
    <row r="13461" spans="1:22" x14ac:dyDescent="0.55000000000000004">
      <c r="A13461" t="s">
        <v>11</v>
      </c>
      <c r="B13461" s="1">
        <v>43640</v>
      </c>
      <c r="C13461" s="2" t="s">
        <v>654</v>
      </c>
      <c r="D13461" s="2" t="s">
        <v>14050</v>
      </c>
      <c r="E13461">
        <v>13047.240229999999</v>
      </c>
      <c r="F13461">
        <v>13061.25</v>
      </c>
      <c r="G13461">
        <v>13015.910159999999</v>
      </c>
      <c r="H13461">
        <v>13019.98047</v>
      </c>
      <c r="I13461">
        <v>13019.98047</v>
      </c>
      <c r="J13461">
        <v>3136250000</v>
      </c>
      <c r="K13461">
        <v>13019.98047</v>
      </c>
      <c r="L13461" t="s">
        <v>685</v>
      </c>
      <c r="M13461" t="s">
        <v>686</v>
      </c>
      <c r="N13461" t="s">
        <v>687</v>
      </c>
      <c r="O13461" t="s">
        <v>13348</v>
      </c>
      <c r="P13461" t="s">
        <v>689</v>
      </c>
      <c r="Q13461">
        <v>108.06950000000001</v>
      </c>
      <c r="S13461" s="1">
        <v>43739</v>
      </c>
      <c r="T13461" s="3">
        <v>19202.310000000001</v>
      </c>
      <c r="U13461" s="1">
        <v>43617</v>
      </c>
      <c r="V13461">
        <v>206606837.35154799</v>
      </c>
    </row>
    <row r="13462" spans="1:22" x14ac:dyDescent="0.55000000000000004">
      <c r="A13462" t="s">
        <v>11</v>
      </c>
      <c r="B13462" s="1">
        <v>43641</v>
      </c>
      <c r="C13462" s="2" t="s">
        <v>654</v>
      </c>
      <c r="D13462" s="2" t="s">
        <v>14050</v>
      </c>
      <c r="E13462">
        <v>13019.98047</v>
      </c>
      <c r="F13462">
        <v>13022.73047</v>
      </c>
      <c r="G13462">
        <v>12934.900390000001</v>
      </c>
      <c r="H13462">
        <v>12936.650390000001</v>
      </c>
      <c r="I13462">
        <v>12936.650390000001</v>
      </c>
      <c r="J13462">
        <v>3578050000</v>
      </c>
      <c r="K13462">
        <v>12936.650390000001</v>
      </c>
      <c r="L13462" t="s">
        <v>685</v>
      </c>
      <c r="M13462" t="s">
        <v>686</v>
      </c>
      <c r="N13462" t="s">
        <v>687</v>
      </c>
      <c r="O13462" t="s">
        <v>13349</v>
      </c>
      <c r="P13462" t="s">
        <v>689</v>
      </c>
      <c r="Q13462">
        <v>108.06950000000001</v>
      </c>
      <c r="S13462" s="1">
        <v>43739</v>
      </c>
      <c r="T13462" s="3">
        <v>19202.310000000001</v>
      </c>
      <c r="U13462" s="1">
        <v>43617</v>
      </c>
      <c r="V13462">
        <v>206606837.35154799</v>
      </c>
    </row>
    <row r="13463" spans="1:22" x14ac:dyDescent="0.55000000000000004">
      <c r="A13463" t="s">
        <v>11</v>
      </c>
      <c r="B13463" s="1">
        <v>43642</v>
      </c>
      <c r="C13463" s="2" t="s">
        <v>654</v>
      </c>
      <c r="D13463" s="2" t="s">
        <v>14050</v>
      </c>
      <c r="E13463">
        <v>12936.650390000001</v>
      </c>
      <c r="F13463">
        <v>12977.91992</v>
      </c>
      <c r="G13463">
        <v>12911.990229999999</v>
      </c>
      <c r="H13463">
        <v>12912.009770000001</v>
      </c>
      <c r="I13463">
        <v>12912.009770000001</v>
      </c>
      <c r="J13463">
        <v>3478130000</v>
      </c>
      <c r="K13463">
        <v>12912.009770000001</v>
      </c>
      <c r="L13463" t="s">
        <v>685</v>
      </c>
      <c r="M13463" t="s">
        <v>686</v>
      </c>
      <c r="N13463" t="s">
        <v>687</v>
      </c>
      <c r="O13463" t="s">
        <v>13350</v>
      </c>
      <c r="P13463" t="s">
        <v>689</v>
      </c>
      <c r="Q13463">
        <v>108.06950000000001</v>
      </c>
      <c r="S13463" s="1">
        <v>43739</v>
      </c>
      <c r="T13463" s="3">
        <v>19202.310000000001</v>
      </c>
      <c r="U13463" s="1">
        <v>43617</v>
      </c>
      <c r="V13463">
        <v>206606837.35154799</v>
      </c>
    </row>
    <row r="13464" spans="1:22" x14ac:dyDescent="0.55000000000000004">
      <c r="A13464" t="s">
        <v>11</v>
      </c>
      <c r="B13464" s="1">
        <v>43643</v>
      </c>
      <c r="C13464" s="2" t="s">
        <v>654</v>
      </c>
      <c r="D13464" s="2" t="s">
        <v>14050</v>
      </c>
      <c r="E13464">
        <v>12912.059569999999</v>
      </c>
      <c r="F13464">
        <v>12976.23047</v>
      </c>
      <c r="G13464">
        <v>12912.059569999999</v>
      </c>
      <c r="H13464">
        <v>12965.320309999999</v>
      </c>
      <c r="I13464">
        <v>12965.320309999999</v>
      </c>
      <c r="J13464">
        <v>3122920000</v>
      </c>
      <c r="K13464">
        <v>12965.320309999999</v>
      </c>
      <c r="L13464" t="s">
        <v>685</v>
      </c>
      <c r="M13464" t="s">
        <v>686</v>
      </c>
      <c r="N13464" t="s">
        <v>687</v>
      </c>
      <c r="O13464" t="s">
        <v>13351</v>
      </c>
      <c r="P13464" t="s">
        <v>689</v>
      </c>
      <c r="Q13464">
        <v>108.06950000000001</v>
      </c>
      <c r="S13464" s="1">
        <v>43739</v>
      </c>
      <c r="T13464" s="3">
        <v>19202.310000000001</v>
      </c>
      <c r="U13464" s="1">
        <v>43617</v>
      </c>
      <c r="V13464">
        <v>206606837.35154799</v>
      </c>
    </row>
    <row r="13465" spans="1:22" x14ac:dyDescent="0.55000000000000004">
      <c r="A13465" t="s">
        <v>11</v>
      </c>
      <c r="B13465" s="1">
        <v>43644</v>
      </c>
      <c r="C13465" s="2" t="s">
        <v>654</v>
      </c>
      <c r="D13465" s="2" t="s">
        <v>14050</v>
      </c>
      <c r="E13465">
        <v>12965.54981</v>
      </c>
      <c r="F13465">
        <v>13055.860350000001</v>
      </c>
      <c r="G13465">
        <v>12965.54981</v>
      </c>
      <c r="H13465">
        <v>13049.70996</v>
      </c>
      <c r="I13465">
        <v>13049.70996</v>
      </c>
      <c r="J13465">
        <v>5420700000</v>
      </c>
      <c r="K13465">
        <v>13049.70996</v>
      </c>
      <c r="L13465" t="s">
        <v>685</v>
      </c>
      <c r="M13465" t="s">
        <v>686</v>
      </c>
      <c r="N13465" t="s">
        <v>687</v>
      </c>
      <c r="O13465" t="s">
        <v>13352</v>
      </c>
      <c r="P13465" t="s">
        <v>689</v>
      </c>
      <c r="Q13465">
        <v>108.06950000000001</v>
      </c>
      <c r="S13465" s="1">
        <v>43739</v>
      </c>
      <c r="T13465" s="3">
        <v>19202.310000000001</v>
      </c>
      <c r="U13465" s="1">
        <v>43617</v>
      </c>
      <c r="V13465">
        <v>206606837.35154799</v>
      </c>
    </row>
    <row r="13466" spans="1:22" x14ac:dyDescent="0.55000000000000004">
      <c r="A13466" t="s">
        <v>11</v>
      </c>
      <c r="B13466" s="1">
        <v>43647</v>
      </c>
      <c r="C13466" s="2" t="s">
        <v>655</v>
      </c>
      <c r="D13466" s="2" t="s">
        <v>14052</v>
      </c>
      <c r="E13466">
        <v>13049.70996</v>
      </c>
      <c r="F13466">
        <v>13191.900390000001</v>
      </c>
      <c r="G13466">
        <v>13049.70996</v>
      </c>
      <c r="H13466">
        <v>13127.690430000001</v>
      </c>
      <c r="I13466">
        <v>13127.690430000001</v>
      </c>
      <c r="J13466">
        <v>3513270000</v>
      </c>
      <c r="K13466">
        <v>13127.690430000001</v>
      </c>
      <c r="L13466" t="s">
        <v>685</v>
      </c>
      <c r="M13466" t="s">
        <v>686</v>
      </c>
      <c r="N13466" t="s">
        <v>687</v>
      </c>
      <c r="O13466" t="s">
        <v>13353</v>
      </c>
      <c r="P13466" t="s">
        <v>689</v>
      </c>
      <c r="Q13466">
        <v>108.25</v>
      </c>
      <c r="S13466" s="1">
        <v>43647</v>
      </c>
      <c r="T13466" s="3">
        <v>19112.652999999998</v>
      </c>
      <c r="U13466" s="1">
        <v>43647</v>
      </c>
      <c r="V13466">
        <v>206360860.90006498</v>
      </c>
    </row>
    <row r="13467" spans="1:22" x14ac:dyDescent="0.55000000000000004">
      <c r="A13467" t="s">
        <v>11</v>
      </c>
      <c r="B13467" s="1">
        <v>43648</v>
      </c>
      <c r="C13467" s="2" t="s">
        <v>655</v>
      </c>
      <c r="D13467" s="2" t="s">
        <v>14052</v>
      </c>
      <c r="E13467">
        <v>13127.690430000001</v>
      </c>
      <c r="F13467">
        <v>13152.950199999999</v>
      </c>
      <c r="G13467">
        <v>13105.030269999999</v>
      </c>
      <c r="H13467">
        <v>13152.54981</v>
      </c>
      <c r="I13467">
        <v>13152.54981</v>
      </c>
      <c r="J13467">
        <v>3206840000</v>
      </c>
      <c r="K13467">
        <v>13152.54981</v>
      </c>
      <c r="L13467" t="s">
        <v>685</v>
      </c>
      <c r="M13467" t="s">
        <v>686</v>
      </c>
      <c r="N13467" t="s">
        <v>687</v>
      </c>
      <c r="O13467" t="s">
        <v>13354</v>
      </c>
      <c r="P13467" t="s">
        <v>689</v>
      </c>
      <c r="Q13467">
        <v>108.25</v>
      </c>
      <c r="S13467" s="1">
        <v>43647</v>
      </c>
      <c r="T13467" s="3">
        <v>19112.652999999998</v>
      </c>
      <c r="U13467" s="1">
        <v>43647</v>
      </c>
      <c r="V13467">
        <v>206360860.90006498</v>
      </c>
    </row>
    <row r="13468" spans="1:22" x14ac:dyDescent="0.55000000000000004">
      <c r="A13468" t="s">
        <v>11</v>
      </c>
      <c r="B13468" s="1">
        <v>43649</v>
      </c>
      <c r="C13468" s="2" t="s">
        <v>655</v>
      </c>
      <c r="D13468" s="2" t="s">
        <v>14052</v>
      </c>
      <c r="E13468">
        <v>13152.54981</v>
      </c>
      <c r="F13468">
        <v>13239.900390000001</v>
      </c>
      <c r="G13468">
        <v>13152.54981</v>
      </c>
      <c r="H13468">
        <v>13239.87012</v>
      </c>
      <c r="I13468">
        <v>13239.87012</v>
      </c>
      <c r="J13468">
        <v>1963720000</v>
      </c>
      <c r="K13468">
        <v>13239.87012</v>
      </c>
      <c r="L13468" t="s">
        <v>685</v>
      </c>
      <c r="M13468" t="s">
        <v>686</v>
      </c>
      <c r="N13468" t="s">
        <v>687</v>
      </c>
      <c r="O13468" t="s">
        <v>13355</v>
      </c>
      <c r="P13468" t="s">
        <v>689</v>
      </c>
      <c r="Q13468">
        <v>108.25</v>
      </c>
      <c r="S13468" s="1">
        <v>43647</v>
      </c>
      <c r="T13468" s="3">
        <v>19112.652999999998</v>
      </c>
      <c r="U13468" s="1">
        <v>43647</v>
      </c>
      <c r="V13468">
        <v>206360860.90006498</v>
      </c>
    </row>
    <row r="13469" spans="1:22" x14ac:dyDescent="0.55000000000000004">
      <c r="A13469" t="s">
        <v>11</v>
      </c>
      <c r="B13469" s="1">
        <v>43651</v>
      </c>
      <c r="C13469" s="2" t="s">
        <v>655</v>
      </c>
      <c r="D13469" s="2" t="s">
        <v>14052</v>
      </c>
      <c r="E13469">
        <v>13231.79981</v>
      </c>
      <c r="F13469">
        <v>13231.79981</v>
      </c>
      <c r="G13469">
        <v>13114.839840000001</v>
      </c>
      <c r="H13469">
        <v>13210.910159999999</v>
      </c>
      <c r="I13469">
        <v>13210.910159999999</v>
      </c>
      <c r="J13469">
        <v>2434210000</v>
      </c>
      <c r="K13469">
        <v>13210.910159999999</v>
      </c>
      <c r="L13469" t="s">
        <v>685</v>
      </c>
      <c r="M13469" t="s">
        <v>686</v>
      </c>
      <c r="N13469" t="s">
        <v>687</v>
      </c>
      <c r="O13469" t="s">
        <v>13356</v>
      </c>
      <c r="P13469" t="s">
        <v>689</v>
      </c>
      <c r="Q13469">
        <v>108.25</v>
      </c>
      <c r="S13469" s="1">
        <v>43647</v>
      </c>
      <c r="T13469" s="3">
        <v>19112.652999999998</v>
      </c>
      <c r="U13469" s="1">
        <v>43647</v>
      </c>
      <c r="V13469">
        <v>206360860.90006498</v>
      </c>
    </row>
    <row r="13470" spans="1:22" x14ac:dyDescent="0.55000000000000004">
      <c r="A13470" t="s">
        <v>11</v>
      </c>
      <c r="B13470" s="1">
        <v>43654</v>
      </c>
      <c r="C13470" s="2" t="s">
        <v>655</v>
      </c>
      <c r="D13470" s="2" t="s">
        <v>14052</v>
      </c>
      <c r="E13470">
        <v>13210.87012</v>
      </c>
      <c r="F13470">
        <v>13210.87012</v>
      </c>
      <c r="G13470">
        <v>13136.219730000001</v>
      </c>
      <c r="H13470">
        <v>13147.219730000001</v>
      </c>
      <c r="I13470">
        <v>13147.219730000001</v>
      </c>
      <c r="J13470">
        <v>2904550000</v>
      </c>
      <c r="K13470">
        <v>13147.219730000001</v>
      </c>
      <c r="L13470" t="s">
        <v>685</v>
      </c>
      <c r="M13470" t="s">
        <v>686</v>
      </c>
      <c r="N13470" t="s">
        <v>687</v>
      </c>
      <c r="O13470" t="s">
        <v>13357</v>
      </c>
      <c r="P13470" t="s">
        <v>689</v>
      </c>
      <c r="Q13470">
        <v>108.25</v>
      </c>
      <c r="S13470" s="1">
        <v>43647</v>
      </c>
      <c r="T13470" s="3">
        <v>19112.652999999998</v>
      </c>
      <c r="U13470" s="1">
        <v>43647</v>
      </c>
      <c r="V13470">
        <v>206360860.90006498</v>
      </c>
    </row>
    <row r="13471" spans="1:22" x14ac:dyDescent="0.55000000000000004">
      <c r="A13471" t="s">
        <v>11</v>
      </c>
      <c r="B13471" s="1">
        <v>43655</v>
      </c>
      <c r="C13471" s="2" t="s">
        <v>655</v>
      </c>
      <c r="D13471" s="2" t="s">
        <v>14052</v>
      </c>
      <c r="E13471">
        <v>13147.20996</v>
      </c>
      <c r="F13471">
        <v>13147.20996</v>
      </c>
      <c r="G13471">
        <v>13091.900390000001</v>
      </c>
      <c r="H13471">
        <v>13136.889649999999</v>
      </c>
      <c r="I13471">
        <v>13136.889649999999</v>
      </c>
      <c r="J13471">
        <v>3028210000</v>
      </c>
      <c r="K13471">
        <v>13136.889649999999</v>
      </c>
      <c r="L13471" t="s">
        <v>685</v>
      </c>
      <c r="M13471" t="s">
        <v>686</v>
      </c>
      <c r="N13471" t="s">
        <v>687</v>
      </c>
      <c r="O13471" t="s">
        <v>13358</v>
      </c>
      <c r="P13471" t="s">
        <v>689</v>
      </c>
      <c r="Q13471">
        <v>108.25</v>
      </c>
      <c r="S13471" s="1">
        <v>43647</v>
      </c>
      <c r="T13471" s="3">
        <v>19112.652999999998</v>
      </c>
      <c r="U13471" s="1">
        <v>43647</v>
      </c>
      <c r="V13471">
        <v>206360860.90006498</v>
      </c>
    </row>
    <row r="13472" spans="1:22" x14ac:dyDescent="0.55000000000000004">
      <c r="A13472" t="s">
        <v>11</v>
      </c>
      <c r="B13472" s="1">
        <v>43656</v>
      </c>
      <c r="C13472" s="2" t="s">
        <v>655</v>
      </c>
      <c r="D13472" s="2" t="s">
        <v>14052</v>
      </c>
      <c r="E13472">
        <v>13137.95996</v>
      </c>
      <c r="F13472">
        <v>13221.059569999999</v>
      </c>
      <c r="G13472">
        <v>13137.95996</v>
      </c>
      <c r="H13472">
        <v>13173.259770000001</v>
      </c>
      <c r="I13472">
        <v>13173.259770000001</v>
      </c>
      <c r="J13472">
        <v>3154240000</v>
      </c>
      <c r="K13472">
        <v>13173.259770000001</v>
      </c>
      <c r="L13472" t="s">
        <v>685</v>
      </c>
      <c r="M13472" t="s">
        <v>686</v>
      </c>
      <c r="N13472" t="s">
        <v>687</v>
      </c>
      <c r="O13472" t="s">
        <v>13359</v>
      </c>
      <c r="P13472" t="s">
        <v>689</v>
      </c>
      <c r="Q13472">
        <v>108.25</v>
      </c>
      <c r="S13472" s="1">
        <v>43647</v>
      </c>
      <c r="T13472" s="3">
        <v>19112.652999999998</v>
      </c>
      <c r="U13472" s="1">
        <v>43647</v>
      </c>
      <c r="V13472">
        <v>206360860.90006498</v>
      </c>
    </row>
    <row r="13473" spans="1:22" x14ac:dyDescent="0.55000000000000004">
      <c r="A13473" t="s">
        <v>11</v>
      </c>
      <c r="B13473" s="1">
        <v>43657</v>
      </c>
      <c r="C13473" s="2" t="s">
        <v>655</v>
      </c>
      <c r="D13473" s="2" t="s">
        <v>14052</v>
      </c>
      <c r="E13473">
        <v>13173.259770000001</v>
      </c>
      <c r="F13473">
        <v>13211.740229999999</v>
      </c>
      <c r="G13473">
        <v>13150.509770000001</v>
      </c>
      <c r="H13473">
        <v>13198.719730000001</v>
      </c>
      <c r="I13473">
        <v>13198.719730000001</v>
      </c>
      <c r="J13473">
        <v>3154620000</v>
      </c>
      <c r="K13473">
        <v>13198.719730000001</v>
      </c>
      <c r="L13473" t="s">
        <v>685</v>
      </c>
      <c r="M13473" t="s">
        <v>686</v>
      </c>
      <c r="N13473" t="s">
        <v>687</v>
      </c>
      <c r="O13473" t="s">
        <v>13360</v>
      </c>
      <c r="P13473" t="s">
        <v>689</v>
      </c>
      <c r="Q13473">
        <v>108.25</v>
      </c>
      <c r="S13473" s="1">
        <v>43647</v>
      </c>
      <c r="T13473" s="3">
        <v>19112.652999999998</v>
      </c>
      <c r="U13473" s="1">
        <v>43647</v>
      </c>
      <c r="V13473">
        <v>206360860.90006498</v>
      </c>
    </row>
    <row r="13474" spans="1:22" x14ac:dyDescent="0.55000000000000004">
      <c r="A13474" t="s">
        <v>11</v>
      </c>
      <c r="B13474" s="1">
        <v>43658</v>
      </c>
      <c r="C13474" s="2" t="s">
        <v>655</v>
      </c>
      <c r="D13474" s="2" t="s">
        <v>14052</v>
      </c>
      <c r="E13474">
        <v>13199.849609999999</v>
      </c>
      <c r="F13474">
        <v>13237.179690000001</v>
      </c>
      <c r="G13474">
        <v>13199.23047</v>
      </c>
      <c r="H13474">
        <v>13234.759770000001</v>
      </c>
      <c r="I13474">
        <v>13234.759770000001</v>
      </c>
      <c r="J13474">
        <v>2974960000</v>
      </c>
      <c r="K13474">
        <v>13234.759770000001</v>
      </c>
      <c r="L13474" t="s">
        <v>685</v>
      </c>
      <c r="M13474" t="s">
        <v>686</v>
      </c>
      <c r="N13474" t="s">
        <v>687</v>
      </c>
      <c r="O13474" t="s">
        <v>13361</v>
      </c>
      <c r="P13474" t="s">
        <v>689</v>
      </c>
      <c r="Q13474">
        <v>108.25</v>
      </c>
      <c r="S13474" s="1">
        <v>43647</v>
      </c>
      <c r="T13474" s="3">
        <v>19112.652999999998</v>
      </c>
      <c r="U13474" s="1">
        <v>43647</v>
      </c>
      <c r="V13474">
        <v>206360860.90006498</v>
      </c>
    </row>
    <row r="13475" spans="1:22" x14ac:dyDescent="0.55000000000000004">
      <c r="A13475" t="s">
        <v>11</v>
      </c>
      <c r="B13475" s="1">
        <v>43661</v>
      </c>
      <c r="C13475" s="2" t="s">
        <v>655</v>
      </c>
      <c r="D13475" s="2" t="s">
        <v>14052</v>
      </c>
      <c r="E13475">
        <v>13234.759770000001</v>
      </c>
      <c r="F13475">
        <v>13255.12988</v>
      </c>
      <c r="G13475">
        <v>13220.23047</v>
      </c>
      <c r="H13475">
        <v>13233.389649999999</v>
      </c>
      <c r="I13475">
        <v>13233.389649999999</v>
      </c>
      <c r="J13475">
        <v>2874970000</v>
      </c>
      <c r="K13475">
        <v>13233.389649999999</v>
      </c>
      <c r="L13475" t="s">
        <v>685</v>
      </c>
      <c r="M13475" t="s">
        <v>686</v>
      </c>
      <c r="N13475" t="s">
        <v>687</v>
      </c>
      <c r="O13475" t="s">
        <v>13362</v>
      </c>
      <c r="P13475" t="s">
        <v>689</v>
      </c>
      <c r="Q13475">
        <v>108.25</v>
      </c>
      <c r="S13475" s="1">
        <v>43647</v>
      </c>
      <c r="T13475" s="3">
        <v>19112.652999999998</v>
      </c>
      <c r="U13475" s="1">
        <v>43647</v>
      </c>
      <c r="V13475">
        <v>206360860.90006498</v>
      </c>
    </row>
    <row r="13476" spans="1:22" x14ac:dyDescent="0.55000000000000004">
      <c r="A13476" t="s">
        <v>11</v>
      </c>
      <c r="B13476" s="1">
        <v>43662</v>
      </c>
      <c r="C13476" s="2" t="s">
        <v>655</v>
      </c>
      <c r="D13476" s="2" t="s">
        <v>14052</v>
      </c>
      <c r="E13476">
        <v>13232.95996</v>
      </c>
      <c r="F13476">
        <v>13243.04981</v>
      </c>
      <c r="G13476">
        <v>13185.910159999999</v>
      </c>
      <c r="H13476">
        <v>13195.190430000001</v>
      </c>
      <c r="I13476">
        <v>13195.190430000001</v>
      </c>
      <c r="J13476">
        <v>3290650000</v>
      </c>
      <c r="K13476">
        <v>13195.190430000001</v>
      </c>
      <c r="L13476" t="s">
        <v>685</v>
      </c>
      <c r="M13476" t="s">
        <v>686</v>
      </c>
      <c r="N13476" t="s">
        <v>687</v>
      </c>
      <c r="O13476" t="s">
        <v>13363</v>
      </c>
      <c r="P13476" t="s">
        <v>689</v>
      </c>
      <c r="Q13476">
        <v>108.25</v>
      </c>
      <c r="S13476" s="1">
        <v>43647</v>
      </c>
      <c r="T13476" s="3">
        <v>19112.652999999998</v>
      </c>
      <c r="U13476" s="1">
        <v>43647</v>
      </c>
      <c r="V13476">
        <v>206360860.90006498</v>
      </c>
    </row>
    <row r="13477" spans="1:22" x14ac:dyDescent="0.55000000000000004">
      <c r="A13477" t="s">
        <v>11</v>
      </c>
      <c r="B13477" s="1">
        <v>43663</v>
      </c>
      <c r="C13477" s="2" t="s">
        <v>655</v>
      </c>
      <c r="D13477" s="2" t="s">
        <v>14052</v>
      </c>
      <c r="E13477">
        <v>13195.190430000001</v>
      </c>
      <c r="F13477">
        <v>13201.530269999999</v>
      </c>
      <c r="G13477">
        <v>13119.200199999999</v>
      </c>
      <c r="H13477">
        <v>13119.969730000001</v>
      </c>
      <c r="I13477">
        <v>13119.969730000001</v>
      </c>
      <c r="J13477">
        <v>3181600000</v>
      </c>
      <c r="K13477">
        <v>13119.969730000001</v>
      </c>
      <c r="L13477" t="s">
        <v>685</v>
      </c>
      <c r="M13477" t="s">
        <v>686</v>
      </c>
      <c r="N13477" t="s">
        <v>687</v>
      </c>
      <c r="O13477" t="s">
        <v>13364</v>
      </c>
      <c r="P13477" t="s">
        <v>689</v>
      </c>
      <c r="Q13477">
        <v>108.25</v>
      </c>
      <c r="S13477" s="1">
        <v>43647</v>
      </c>
      <c r="T13477" s="3">
        <v>19112.652999999998</v>
      </c>
      <c r="U13477" s="1">
        <v>43647</v>
      </c>
      <c r="V13477">
        <v>206360860.90006498</v>
      </c>
    </row>
    <row r="13478" spans="1:22" x14ac:dyDescent="0.55000000000000004">
      <c r="A13478" t="s">
        <v>11</v>
      </c>
      <c r="B13478" s="1">
        <v>43664</v>
      </c>
      <c r="C13478" s="2" t="s">
        <v>655</v>
      </c>
      <c r="D13478" s="2" t="s">
        <v>14052</v>
      </c>
      <c r="E13478">
        <v>13109.29004</v>
      </c>
      <c r="F13478">
        <v>13181.200199999999</v>
      </c>
      <c r="G13478">
        <v>13089.490229999999</v>
      </c>
      <c r="H13478">
        <v>13168.700199999999</v>
      </c>
      <c r="I13478">
        <v>13168.700199999999</v>
      </c>
      <c r="J13478">
        <v>3296580000</v>
      </c>
      <c r="K13478">
        <v>13168.700199999999</v>
      </c>
      <c r="L13478" t="s">
        <v>685</v>
      </c>
      <c r="M13478" t="s">
        <v>686</v>
      </c>
      <c r="N13478" t="s">
        <v>687</v>
      </c>
      <c r="O13478" t="s">
        <v>13365</v>
      </c>
      <c r="P13478" t="s">
        <v>689</v>
      </c>
      <c r="Q13478">
        <v>108.25</v>
      </c>
      <c r="S13478" s="1">
        <v>43647</v>
      </c>
      <c r="T13478" s="3">
        <v>19112.652999999998</v>
      </c>
      <c r="U13478" s="1">
        <v>43647</v>
      </c>
      <c r="V13478">
        <v>206360860.90006498</v>
      </c>
    </row>
    <row r="13479" spans="1:22" x14ac:dyDescent="0.55000000000000004">
      <c r="A13479" t="s">
        <v>11</v>
      </c>
      <c r="B13479" s="1">
        <v>43665</v>
      </c>
      <c r="C13479" s="2" t="s">
        <v>655</v>
      </c>
      <c r="D13479" s="2" t="s">
        <v>14052</v>
      </c>
      <c r="E13479">
        <v>13168.700199999999</v>
      </c>
      <c r="F13479">
        <v>13205.089840000001</v>
      </c>
      <c r="G13479">
        <v>13111.940430000001</v>
      </c>
      <c r="H13479">
        <v>13111.990229999999</v>
      </c>
      <c r="I13479">
        <v>13111.990229999999</v>
      </c>
      <c r="J13479">
        <v>3260360000</v>
      </c>
      <c r="K13479">
        <v>13111.990229999999</v>
      </c>
      <c r="L13479" t="s">
        <v>685</v>
      </c>
      <c r="M13479" t="s">
        <v>686</v>
      </c>
      <c r="N13479" t="s">
        <v>687</v>
      </c>
      <c r="O13479" t="s">
        <v>13366</v>
      </c>
      <c r="P13479" t="s">
        <v>689</v>
      </c>
      <c r="Q13479">
        <v>108.25</v>
      </c>
      <c r="S13479" s="1">
        <v>43647</v>
      </c>
      <c r="T13479" s="3">
        <v>19112.652999999998</v>
      </c>
      <c r="U13479" s="1">
        <v>43647</v>
      </c>
      <c r="V13479">
        <v>206360860.90006498</v>
      </c>
    </row>
    <row r="13480" spans="1:22" x14ac:dyDescent="0.55000000000000004">
      <c r="A13480" t="s">
        <v>11</v>
      </c>
      <c r="B13480" s="1">
        <v>43668</v>
      </c>
      <c r="C13480" s="2" t="s">
        <v>655</v>
      </c>
      <c r="D13480" s="2" t="s">
        <v>14052</v>
      </c>
      <c r="E13480">
        <v>13111.990229999999</v>
      </c>
      <c r="F13480">
        <v>13139.08008</v>
      </c>
      <c r="G13480">
        <v>13087.51953</v>
      </c>
      <c r="H13480">
        <v>13109.76953</v>
      </c>
      <c r="I13480">
        <v>13109.76953</v>
      </c>
      <c r="J13480">
        <v>3003720000</v>
      </c>
      <c r="K13480">
        <v>13109.76953</v>
      </c>
      <c r="L13480" t="s">
        <v>685</v>
      </c>
      <c r="M13480" t="s">
        <v>686</v>
      </c>
      <c r="N13480" t="s">
        <v>687</v>
      </c>
      <c r="O13480" t="s">
        <v>13367</v>
      </c>
      <c r="P13480" t="s">
        <v>689</v>
      </c>
      <c r="Q13480">
        <v>108.25</v>
      </c>
      <c r="S13480" s="1">
        <v>43647</v>
      </c>
      <c r="T13480" s="3">
        <v>19112.652999999998</v>
      </c>
      <c r="U13480" s="1">
        <v>43647</v>
      </c>
      <c r="V13480">
        <v>206360860.90006498</v>
      </c>
    </row>
    <row r="13481" spans="1:22" x14ac:dyDescent="0.55000000000000004">
      <c r="A13481" t="s">
        <v>11</v>
      </c>
      <c r="B13481" s="1">
        <v>43669</v>
      </c>
      <c r="C13481" s="2" t="s">
        <v>655</v>
      </c>
      <c r="D13481" s="2" t="s">
        <v>14052</v>
      </c>
      <c r="E13481">
        <v>13109.900390000001</v>
      </c>
      <c r="F13481">
        <v>13203.070309999999</v>
      </c>
      <c r="G13481">
        <v>13109.900390000001</v>
      </c>
      <c r="H13481">
        <v>13197.51953</v>
      </c>
      <c r="I13481">
        <v>13197.51953</v>
      </c>
      <c r="J13481">
        <v>3313660000</v>
      </c>
      <c r="K13481">
        <v>13197.51953</v>
      </c>
      <c r="L13481" t="s">
        <v>685</v>
      </c>
      <c r="M13481" t="s">
        <v>686</v>
      </c>
      <c r="N13481" t="s">
        <v>687</v>
      </c>
      <c r="O13481" t="s">
        <v>13368</v>
      </c>
      <c r="P13481" t="s">
        <v>689</v>
      </c>
      <c r="Q13481">
        <v>108.25</v>
      </c>
      <c r="S13481" s="1">
        <v>43647</v>
      </c>
      <c r="T13481" s="3">
        <v>19112.652999999998</v>
      </c>
      <c r="U13481" s="1">
        <v>43647</v>
      </c>
      <c r="V13481">
        <v>206360860.90006498</v>
      </c>
    </row>
    <row r="13482" spans="1:22" x14ac:dyDescent="0.55000000000000004">
      <c r="A13482" t="s">
        <v>11</v>
      </c>
      <c r="B13482" s="1">
        <v>43670</v>
      </c>
      <c r="C13482" s="2" t="s">
        <v>655</v>
      </c>
      <c r="D13482" s="2" t="s">
        <v>14052</v>
      </c>
      <c r="E13482">
        <v>13172.54981</v>
      </c>
      <c r="F13482">
        <v>13235.599609999999</v>
      </c>
      <c r="G13482">
        <v>13161.740229999999</v>
      </c>
      <c r="H13482">
        <v>13234.929690000001</v>
      </c>
      <c r="I13482">
        <v>13234.929690000001</v>
      </c>
      <c r="J13482">
        <v>3428980000</v>
      </c>
      <c r="K13482">
        <v>13234.929690000001</v>
      </c>
      <c r="L13482" t="s">
        <v>685</v>
      </c>
      <c r="M13482" t="s">
        <v>686</v>
      </c>
      <c r="N13482" t="s">
        <v>687</v>
      </c>
      <c r="O13482" t="s">
        <v>13369</v>
      </c>
      <c r="P13482" t="s">
        <v>689</v>
      </c>
      <c r="Q13482">
        <v>108.25</v>
      </c>
      <c r="S13482" s="1">
        <v>43647</v>
      </c>
      <c r="T13482" s="3">
        <v>19112.652999999998</v>
      </c>
      <c r="U13482" s="1">
        <v>43647</v>
      </c>
      <c r="V13482">
        <v>206360860.90006498</v>
      </c>
    </row>
    <row r="13483" spans="1:22" x14ac:dyDescent="0.55000000000000004">
      <c r="A13483" t="s">
        <v>11</v>
      </c>
      <c r="B13483" s="1">
        <v>43671</v>
      </c>
      <c r="C13483" s="2" t="s">
        <v>655</v>
      </c>
      <c r="D13483" s="2" t="s">
        <v>14052</v>
      </c>
      <c r="E13483">
        <v>13234.929690000001</v>
      </c>
      <c r="F13483">
        <v>13234.929690000001</v>
      </c>
      <c r="G13483">
        <v>13146.650390000001</v>
      </c>
      <c r="H13483">
        <v>13169.29004</v>
      </c>
      <c r="I13483">
        <v>13169.29004</v>
      </c>
      <c r="J13483">
        <v>3645270000</v>
      </c>
      <c r="K13483">
        <v>13169.29004</v>
      </c>
      <c r="L13483" t="s">
        <v>685</v>
      </c>
      <c r="M13483" t="s">
        <v>686</v>
      </c>
      <c r="N13483" t="s">
        <v>687</v>
      </c>
      <c r="O13483" t="s">
        <v>13370</v>
      </c>
      <c r="P13483" t="s">
        <v>689</v>
      </c>
      <c r="Q13483">
        <v>108.25</v>
      </c>
      <c r="S13483" s="1">
        <v>43647</v>
      </c>
      <c r="T13483" s="3">
        <v>19112.652999999998</v>
      </c>
      <c r="U13483" s="1">
        <v>43647</v>
      </c>
      <c r="V13483">
        <v>206360860.90006498</v>
      </c>
    </row>
    <row r="13484" spans="1:22" x14ac:dyDescent="0.55000000000000004">
      <c r="A13484" t="s">
        <v>11</v>
      </c>
      <c r="B13484" s="1">
        <v>43672</v>
      </c>
      <c r="C13484" s="2" t="s">
        <v>655</v>
      </c>
      <c r="D13484" s="2" t="s">
        <v>14052</v>
      </c>
      <c r="E13484">
        <v>13169.29004</v>
      </c>
      <c r="F13484">
        <v>13244.04981</v>
      </c>
      <c r="G13484">
        <v>13169.29004</v>
      </c>
      <c r="H13484">
        <v>13235.5</v>
      </c>
      <c r="I13484">
        <v>13235.5</v>
      </c>
      <c r="J13484">
        <v>3257590000</v>
      </c>
      <c r="K13484">
        <v>13235.5</v>
      </c>
      <c r="L13484" t="s">
        <v>685</v>
      </c>
      <c r="M13484" t="s">
        <v>686</v>
      </c>
      <c r="N13484" t="s">
        <v>687</v>
      </c>
      <c r="O13484" t="s">
        <v>13371</v>
      </c>
      <c r="P13484" t="s">
        <v>689</v>
      </c>
      <c r="Q13484">
        <v>108.25</v>
      </c>
      <c r="S13484" s="1">
        <v>43647</v>
      </c>
      <c r="T13484" s="3">
        <v>19112.652999999998</v>
      </c>
      <c r="U13484" s="1">
        <v>43647</v>
      </c>
      <c r="V13484">
        <v>206360860.90006498</v>
      </c>
    </row>
    <row r="13485" spans="1:22" x14ac:dyDescent="0.55000000000000004">
      <c r="A13485" t="s">
        <v>11</v>
      </c>
      <c r="B13485" s="1">
        <v>43675</v>
      </c>
      <c r="C13485" s="2" t="s">
        <v>655</v>
      </c>
      <c r="D13485" s="2" t="s">
        <v>14052</v>
      </c>
      <c r="E13485">
        <v>13235.490229999999</v>
      </c>
      <c r="F13485">
        <v>13249.04004</v>
      </c>
      <c r="G13485">
        <v>13212.79981</v>
      </c>
      <c r="H13485">
        <v>13222.610350000001</v>
      </c>
      <c r="I13485">
        <v>13222.610350000001</v>
      </c>
      <c r="J13485">
        <v>3203710000</v>
      </c>
      <c r="K13485">
        <v>13222.610350000001</v>
      </c>
      <c r="L13485" t="s">
        <v>685</v>
      </c>
      <c r="M13485" t="s">
        <v>686</v>
      </c>
      <c r="N13485" t="s">
        <v>687</v>
      </c>
      <c r="O13485" t="s">
        <v>13372</v>
      </c>
      <c r="P13485" t="s">
        <v>689</v>
      </c>
      <c r="Q13485">
        <v>108.25</v>
      </c>
      <c r="S13485" s="1">
        <v>43647</v>
      </c>
      <c r="T13485" s="3">
        <v>19112.652999999998</v>
      </c>
      <c r="U13485" s="1">
        <v>43647</v>
      </c>
      <c r="V13485">
        <v>206360860.90006498</v>
      </c>
    </row>
    <row r="13486" spans="1:22" x14ac:dyDescent="0.55000000000000004">
      <c r="A13486" t="s">
        <v>11</v>
      </c>
      <c r="B13486" s="1">
        <v>43676</v>
      </c>
      <c r="C13486" s="2" t="s">
        <v>655</v>
      </c>
      <c r="D13486" s="2" t="s">
        <v>14052</v>
      </c>
      <c r="E13486">
        <v>13222.759770000001</v>
      </c>
      <c r="F13486">
        <v>13222.759770000001</v>
      </c>
      <c r="G13486">
        <v>13128.150390000001</v>
      </c>
      <c r="H13486">
        <v>13187.20996</v>
      </c>
      <c r="I13486">
        <v>13187.20996</v>
      </c>
      <c r="J13486">
        <v>3634330000</v>
      </c>
      <c r="K13486">
        <v>13187.20996</v>
      </c>
      <c r="L13486" t="s">
        <v>685</v>
      </c>
      <c r="M13486" t="s">
        <v>686</v>
      </c>
      <c r="N13486" t="s">
        <v>687</v>
      </c>
      <c r="O13486" t="s">
        <v>13373</v>
      </c>
      <c r="P13486" t="s">
        <v>689</v>
      </c>
      <c r="Q13486">
        <v>108.25</v>
      </c>
      <c r="S13486" s="1">
        <v>43647</v>
      </c>
      <c r="T13486" s="3">
        <v>19112.652999999998</v>
      </c>
      <c r="U13486" s="1">
        <v>43647</v>
      </c>
      <c r="V13486">
        <v>206360860.90006498</v>
      </c>
    </row>
    <row r="13487" spans="1:22" x14ac:dyDescent="0.55000000000000004">
      <c r="A13487" t="s">
        <v>11</v>
      </c>
      <c r="B13487" s="1">
        <v>43677</v>
      </c>
      <c r="C13487" s="2" t="s">
        <v>655</v>
      </c>
      <c r="D13487" s="2" t="s">
        <v>14052</v>
      </c>
      <c r="E13487">
        <v>13187.20996</v>
      </c>
      <c r="F13487">
        <v>13196.849609999999</v>
      </c>
      <c r="G13487">
        <v>12979.37012</v>
      </c>
      <c r="H13487">
        <v>13066.599609999999</v>
      </c>
      <c r="I13487">
        <v>13066.599609999999</v>
      </c>
      <c r="J13487">
        <v>4623430000</v>
      </c>
      <c r="K13487">
        <v>13066.599609999999</v>
      </c>
      <c r="L13487" t="s">
        <v>685</v>
      </c>
      <c r="M13487" t="s">
        <v>686</v>
      </c>
      <c r="N13487" t="s">
        <v>687</v>
      </c>
      <c r="O13487" t="s">
        <v>13374</v>
      </c>
      <c r="P13487" t="s">
        <v>689</v>
      </c>
      <c r="Q13487">
        <v>108.25</v>
      </c>
      <c r="S13487" s="1">
        <v>43647</v>
      </c>
      <c r="T13487" s="3">
        <v>19112.652999999998</v>
      </c>
      <c r="U13487" s="1">
        <v>43647</v>
      </c>
      <c r="V13487">
        <v>206360860.90006498</v>
      </c>
    </row>
    <row r="13488" spans="1:22" x14ac:dyDescent="0.55000000000000004">
      <c r="A13488" t="s">
        <v>11</v>
      </c>
      <c r="B13488" s="1">
        <v>43678</v>
      </c>
      <c r="C13488" s="2" t="s">
        <v>656</v>
      </c>
      <c r="D13488" s="2" t="s">
        <v>14052</v>
      </c>
      <c r="E13488">
        <v>13053.660159999999</v>
      </c>
      <c r="F13488">
        <v>13154.37988</v>
      </c>
      <c r="G13488">
        <v>12890.98047</v>
      </c>
      <c r="H13488">
        <v>12920.820309999999</v>
      </c>
      <c r="I13488">
        <v>12920.820309999999</v>
      </c>
      <c r="J13488">
        <v>4762300000</v>
      </c>
      <c r="K13488">
        <v>12920.820309999999</v>
      </c>
      <c r="L13488" t="s">
        <v>685</v>
      </c>
      <c r="M13488" t="s">
        <v>686</v>
      </c>
      <c r="N13488" t="s">
        <v>687</v>
      </c>
      <c r="O13488" t="s">
        <v>13375</v>
      </c>
      <c r="P13488" t="s">
        <v>689</v>
      </c>
      <c r="Q13488">
        <v>108.24460000000001</v>
      </c>
      <c r="S13488" s="1">
        <v>43647</v>
      </c>
      <c r="T13488" s="3">
        <v>19112.652999999998</v>
      </c>
      <c r="U13488" s="1">
        <v>43678</v>
      </c>
      <c r="V13488">
        <v>206319509.676422</v>
      </c>
    </row>
    <row r="13489" spans="1:22" x14ac:dyDescent="0.55000000000000004">
      <c r="A13489" t="s">
        <v>11</v>
      </c>
      <c r="B13489" s="1">
        <v>43679</v>
      </c>
      <c r="C13489" s="2" t="s">
        <v>656</v>
      </c>
      <c r="D13489" s="2" t="s">
        <v>14052</v>
      </c>
      <c r="E13489">
        <v>12885.320309999999</v>
      </c>
      <c r="F13489">
        <v>12887.25</v>
      </c>
      <c r="G13489">
        <v>12767.009770000001</v>
      </c>
      <c r="H13489">
        <v>12839.509770000001</v>
      </c>
      <c r="I13489">
        <v>12839.509770000001</v>
      </c>
      <c r="J13489">
        <v>3874660000</v>
      </c>
      <c r="K13489">
        <v>12839.509770000001</v>
      </c>
      <c r="L13489" t="s">
        <v>685</v>
      </c>
      <c r="M13489" t="s">
        <v>686</v>
      </c>
      <c r="N13489" t="s">
        <v>687</v>
      </c>
      <c r="O13489" t="s">
        <v>13376</v>
      </c>
      <c r="P13489" t="s">
        <v>689</v>
      </c>
      <c r="Q13489">
        <v>108.24460000000001</v>
      </c>
      <c r="S13489" s="1">
        <v>43647</v>
      </c>
      <c r="T13489" s="3">
        <v>19112.652999999998</v>
      </c>
      <c r="U13489" s="1">
        <v>43678</v>
      </c>
      <c r="V13489">
        <v>206319509.676422</v>
      </c>
    </row>
    <row r="13490" spans="1:22" x14ac:dyDescent="0.55000000000000004">
      <c r="A13490" t="s">
        <v>11</v>
      </c>
      <c r="B13490" s="1">
        <v>43682</v>
      </c>
      <c r="C13490" s="2" t="s">
        <v>656</v>
      </c>
      <c r="D13490" s="2" t="s">
        <v>14052</v>
      </c>
      <c r="E13490">
        <v>12666.29981</v>
      </c>
      <c r="F13490">
        <v>12666.29981</v>
      </c>
      <c r="G13490">
        <v>12408.259770000001</v>
      </c>
      <c r="H13490">
        <v>12497.309569999999</v>
      </c>
      <c r="I13490">
        <v>12497.309569999999</v>
      </c>
      <c r="J13490">
        <v>4513730000</v>
      </c>
      <c r="K13490">
        <v>12497.309569999999</v>
      </c>
      <c r="L13490" t="s">
        <v>685</v>
      </c>
      <c r="M13490" t="s">
        <v>686</v>
      </c>
      <c r="N13490" t="s">
        <v>687</v>
      </c>
      <c r="O13490" t="s">
        <v>13377</v>
      </c>
      <c r="P13490" t="s">
        <v>689</v>
      </c>
      <c r="Q13490">
        <v>108.24460000000001</v>
      </c>
      <c r="S13490" s="1">
        <v>43647</v>
      </c>
      <c r="T13490" s="3">
        <v>19112.652999999998</v>
      </c>
      <c r="U13490" s="1">
        <v>43678</v>
      </c>
      <c r="V13490">
        <v>206319509.676422</v>
      </c>
    </row>
    <row r="13491" spans="1:22" x14ac:dyDescent="0.55000000000000004">
      <c r="A13491" t="s">
        <v>11</v>
      </c>
      <c r="B13491" s="1">
        <v>43683</v>
      </c>
      <c r="C13491" s="2" t="s">
        <v>656</v>
      </c>
      <c r="D13491" s="2" t="s">
        <v>14052</v>
      </c>
      <c r="E13491">
        <v>12564.889649999999</v>
      </c>
      <c r="F13491">
        <v>12634.95996</v>
      </c>
      <c r="G13491">
        <v>12496.139649999999</v>
      </c>
      <c r="H13491">
        <v>12628.139649999999</v>
      </c>
      <c r="I13491">
        <v>12628.139649999999</v>
      </c>
      <c r="J13491">
        <v>4154240000</v>
      </c>
      <c r="K13491">
        <v>12628.139649999999</v>
      </c>
      <c r="L13491" t="s">
        <v>685</v>
      </c>
      <c r="M13491" t="s">
        <v>686</v>
      </c>
      <c r="N13491" t="s">
        <v>687</v>
      </c>
      <c r="O13491" t="s">
        <v>13378</v>
      </c>
      <c r="P13491" t="s">
        <v>689</v>
      </c>
      <c r="Q13491">
        <v>108.24460000000001</v>
      </c>
      <c r="S13491" s="1">
        <v>43647</v>
      </c>
      <c r="T13491" s="3">
        <v>19112.652999999998</v>
      </c>
      <c r="U13491" s="1">
        <v>43678</v>
      </c>
      <c r="V13491">
        <v>206319509.676422</v>
      </c>
    </row>
    <row r="13492" spans="1:22" x14ac:dyDescent="0.55000000000000004">
      <c r="A13492" t="s">
        <v>11</v>
      </c>
      <c r="B13492" s="1">
        <v>43684</v>
      </c>
      <c r="C13492" s="2" t="s">
        <v>656</v>
      </c>
      <c r="D13492" s="2" t="s">
        <v>14052</v>
      </c>
      <c r="E13492">
        <v>12627.559569999999</v>
      </c>
      <c r="F13492">
        <v>12663.33008</v>
      </c>
      <c r="G13492">
        <v>12414.110350000001</v>
      </c>
      <c r="H13492">
        <v>12632.95996</v>
      </c>
      <c r="I13492">
        <v>12632.95996</v>
      </c>
      <c r="J13492">
        <v>4491750000</v>
      </c>
      <c r="K13492">
        <v>12632.95996</v>
      </c>
      <c r="L13492" t="s">
        <v>685</v>
      </c>
      <c r="M13492" t="s">
        <v>686</v>
      </c>
      <c r="N13492" t="s">
        <v>687</v>
      </c>
      <c r="O13492" t="s">
        <v>13379</v>
      </c>
      <c r="P13492" t="s">
        <v>689</v>
      </c>
      <c r="Q13492">
        <v>108.24460000000001</v>
      </c>
      <c r="S13492" s="1">
        <v>43647</v>
      </c>
      <c r="T13492" s="3">
        <v>19112.652999999998</v>
      </c>
      <c r="U13492" s="1">
        <v>43678</v>
      </c>
      <c r="V13492">
        <v>206319509.676422</v>
      </c>
    </row>
    <row r="13493" spans="1:22" x14ac:dyDescent="0.55000000000000004">
      <c r="A13493" t="s">
        <v>11</v>
      </c>
      <c r="B13493" s="1">
        <v>43685</v>
      </c>
      <c r="C13493" s="2" t="s">
        <v>656</v>
      </c>
      <c r="D13493" s="2" t="s">
        <v>14052</v>
      </c>
      <c r="E13493">
        <v>12685.719730000001</v>
      </c>
      <c r="F13493">
        <v>12835.04981</v>
      </c>
      <c r="G13493">
        <v>12676.389649999999</v>
      </c>
      <c r="H13493">
        <v>12828.820309999999</v>
      </c>
      <c r="I13493">
        <v>12828.820309999999</v>
      </c>
      <c r="J13493">
        <v>4106370000</v>
      </c>
      <c r="K13493">
        <v>12828.820309999999</v>
      </c>
      <c r="L13493" t="s">
        <v>685</v>
      </c>
      <c r="M13493" t="s">
        <v>686</v>
      </c>
      <c r="N13493" t="s">
        <v>687</v>
      </c>
      <c r="O13493" t="s">
        <v>13380</v>
      </c>
      <c r="P13493" t="s">
        <v>689</v>
      </c>
      <c r="Q13493">
        <v>108.24460000000001</v>
      </c>
      <c r="S13493" s="1">
        <v>43647</v>
      </c>
      <c r="T13493" s="3">
        <v>19112.652999999998</v>
      </c>
      <c r="U13493" s="1">
        <v>43678</v>
      </c>
      <c r="V13493">
        <v>206319509.676422</v>
      </c>
    </row>
    <row r="13494" spans="1:22" x14ac:dyDescent="0.55000000000000004">
      <c r="A13494" t="s">
        <v>11</v>
      </c>
      <c r="B13494" s="1">
        <v>43686</v>
      </c>
      <c r="C13494" s="2" t="s">
        <v>656</v>
      </c>
      <c r="D13494" s="2" t="s">
        <v>14052</v>
      </c>
      <c r="E13494">
        <v>12793.240229999999</v>
      </c>
      <c r="F13494">
        <v>12811.450199999999</v>
      </c>
      <c r="G13494">
        <v>12689.66992</v>
      </c>
      <c r="H13494">
        <v>12748.41992</v>
      </c>
      <c r="I13494">
        <v>12748.41992</v>
      </c>
      <c r="J13494">
        <v>3350640000</v>
      </c>
      <c r="K13494">
        <v>12748.41992</v>
      </c>
      <c r="L13494" t="s">
        <v>685</v>
      </c>
      <c r="M13494" t="s">
        <v>686</v>
      </c>
      <c r="N13494" t="s">
        <v>687</v>
      </c>
      <c r="O13494" t="s">
        <v>13381</v>
      </c>
      <c r="P13494" t="s">
        <v>689</v>
      </c>
      <c r="Q13494">
        <v>108.24460000000001</v>
      </c>
      <c r="S13494" s="1">
        <v>43647</v>
      </c>
      <c r="T13494" s="3">
        <v>19112.652999999998</v>
      </c>
      <c r="U13494" s="1">
        <v>43678</v>
      </c>
      <c r="V13494">
        <v>206319509.676422</v>
      </c>
    </row>
    <row r="13495" spans="1:22" x14ac:dyDescent="0.55000000000000004">
      <c r="A13495" t="s">
        <v>11</v>
      </c>
      <c r="B13495" s="1">
        <v>43689</v>
      </c>
      <c r="C13495" s="2" t="s">
        <v>656</v>
      </c>
      <c r="D13495" s="2" t="s">
        <v>14052</v>
      </c>
      <c r="E13495">
        <v>12688.780269999999</v>
      </c>
      <c r="F13495">
        <v>12688.780269999999</v>
      </c>
      <c r="G13495">
        <v>12556.969730000001</v>
      </c>
      <c r="H13495">
        <v>12586.240229999999</v>
      </c>
      <c r="I13495">
        <v>12586.240229999999</v>
      </c>
      <c r="J13495">
        <v>2851630000</v>
      </c>
      <c r="K13495">
        <v>12586.240229999999</v>
      </c>
      <c r="L13495" t="s">
        <v>685</v>
      </c>
      <c r="M13495" t="s">
        <v>686</v>
      </c>
      <c r="N13495" t="s">
        <v>687</v>
      </c>
      <c r="O13495" t="s">
        <v>13382</v>
      </c>
      <c r="P13495" t="s">
        <v>689</v>
      </c>
      <c r="Q13495">
        <v>108.24460000000001</v>
      </c>
      <c r="S13495" s="1">
        <v>43647</v>
      </c>
      <c r="T13495" s="3">
        <v>19112.652999999998</v>
      </c>
      <c r="U13495" s="1">
        <v>43678</v>
      </c>
      <c r="V13495">
        <v>206319509.676422</v>
      </c>
    </row>
    <row r="13496" spans="1:22" x14ac:dyDescent="0.55000000000000004">
      <c r="A13496" t="s">
        <v>11</v>
      </c>
      <c r="B13496" s="1">
        <v>43690</v>
      </c>
      <c r="C13496" s="2" t="s">
        <v>656</v>
      </c>
      <c r="D13496" s="2" t="s">
        <v>14052</v>
      </c>
      <c r="E13496">
        <v>12589.76953</v>
      </c>
      <c r="F13496">
        <v>12789.08008</v>
      </c>
      <c r="G13496">
        <v>12552.309569999999</v>
      </c>
      <c r="H13496">
        <v>12724.360350000001</v>
      </c>
      <c r="I13496">
        <v>12724.360350000001</v>
      </c>
      <c r="J13496">
        <v>3853600000</v>
      </c>
      <c r="K13496">
        <v>12724.360350000001</v>
      </c>
      <c r="L13496" t="s">
        <v>685</v>
      </c>
      <c r="M13496" t="s">
        <v>686</v>
      </c>
      <c r="N13496" t="s">
        <v>687</v>
      </c>
      <c r="O13496" t="s">
        <v>13383</v>
      </c>
      <c r="P13496" t="s">
        <v>689</v>
      </c>
      <c r="Q13496">
        <v>108.24460000000001</v>
      </c>
      <c r="S13496" s="1">
        <v>43647</v>
      </c>
      <c r="T13496" s="3">
        <v>19112.652999999998</v>
      </c>
      <c r="U13496" s="1">
        <v>43678</v>
      </c>
      <c r="V13496">
        <v>206319509.676422</v>
      </c>
    </row>
    <row r="13497" spans="1:22" x14ac:dyDescent="0.55000000000000004">
      <c r="A13497" t="s">
        <v>11</v>
      </c>
      <c r="B13497" s="1">
        <v>43691</v>
      </c>
      <c r="C13497" s="2" t="s">
        <v>656</v>
      </c>
      <c r="D13497" s="2" t="s">
        <v>14052</v>
      </c>
      <c r="E13497">
        <v>12641.29004</v>
      </c>
      <c r="F13497">
        <v>12641.29004</v>
      </c>
      <c r="G13497">
        <v>12367.389649999999</v>
      </c>
      <c r="H13497">
        <v>12368.04981</v>
      </c>
      <c r="I13497">
        <v>12368.04981</v>
      </c>
      <c r="J13497">
        <v>4312530000</v>
      </c>
      <c r="K13497">
        <v>12368.04981</v>
      </c>
      <c r="L13497" t="s">
        <v>685</v>
      </c>
      <c r="M13497" t="s">
        <v>686</v>
      </c>
      <c r="N13497" t="s">
        <v>687</v>
      </c>
      <c r="O13497" t="s">
        <v>13384</v>
      </c>
      <c r="P13497" t="s">
        <v>689</v>
      </c>
      <c r="Q13497">
        <v>108.24460000000001</v>
      </c>
      <c r="S13497" s="1">
        <v>43647</v>
      </c>
      <c r="T13497" s="3">
        <v>19112.652999999998</v>
      </c>
      <c r="U13497" s="1">
        <v>43678</v>
      </c>
      <c r="V13497">
        <v>206319509.676422</v>
      </c>
    </row>
    <row r="13498" spans="1:22" x14ac:dyDescent="0.55000000000000004">
      <c r="A13498" t="s">
        <v>11</v>
      </c>
      <c r="B13498" s="1">
        <v>43692</v>
      </c>
      <c r="C13498" s="2" t="s">
        <v>656</v>
      </c>
      <c r="D13498" s="2" t="s">
        <v>14052</v>
      </c>
      <c r="E13498">
        <v>12386.25</v>
      </c>
      <c r="F13498">
        <v>12441.509770000001</v>
      </c>
      <c r="G13498">
        <v>12325.929690000001</v>
      </c>
      <c r="H13498">
        <v>12409.54004</v>
      </c>
      <c r="I13498">
        <v>12409.54004</v>
      </c>
      <c r="J13498">
        <v>4038000000</v>
      </c>
      <c r="K13498">
        <v>12409.54004</v>
      </c>
      <c r="L13498" t="s">
        <v>685</v>
      </c>
      <c r="M13498" t="s">
        <v>686</v>
      </c>
      <c r="N13498" t="s">
        <v>687</v>
      </c>
      <c r="O13498" t="s">
        <v>13385</v>
      </c>
      <c r="P13498" t="s">
        <v>689</v>
      </c>
      <c r="Q13498">
        <v>108.24460000000001</v>
      </c>
      <c r="S13498" s="1">
        <v>43647</v>
      </c>
      <c r="T13498" s="3">
        <v>19112.652999999998</v>
      </c>
      <c r="U13498" s="1">
        <v>43678</v>
      </c>
      <c r="V13498">
        <v>206319509.676422</v>
      </c>
    </row>
    <row r="13499" spans="1:22" x14ac:dyDescent="0.55000000000000004">
      <c r="A13499" t="s">
        <v>11</v>
      </c>
      <c r="B13499" s="1">
        <v>43693</v>
      </c>
      <c r="C13499" s="2" t="s">
        <v>656</v>
      </c>
      <c r="D13499" s="2" t="s">
        <v>14052</v>
      </c>
      <c r="E13499">
        <v>12442.23047</v>
      </c>
      <c r="F13499">
        <v>12597.690430000001</v>
      </c>
      <c r="G13499">
        <v>12442.23047</v>
      </c>
      <c r="H13499">
        <v>12580.410159999999</v>
      </c>
      <c r="I13499">
        <v>12580.410159999999</v>
      </c>
      <c r="J13499">
        <v>3498150000</v>
      </c>
      <c r="K13499">
        <v>12580.410159999999</v>
      </c>
      <c r="L13499" t="s">
        <v>685</v>
      </c>
      <c r="M13499" t="s">
        <v>686</v>
      </c>
      <c r="N13499" t="s">
        <v>687</v>
      </c>
      <c r="O13499" t="s">
        <v>13386</v>
      </c>
      <c r="P13499" t="s">
        <v>689</v>
      </c>
      <c r="Q13499">
        <v>108.24460000000001</v>
      </c>
      <c r="S13499" s="1">
        <v>43647</v>
      </c>
      <c r="T13499" s="3">
        <v>19112.652999999998</v>
      </c>
      <c r="U13499" s="1">
        <v>43678</v>
      </c>
      <c r="V13499">
        <v>206319509.676422</v>
      </c>
    </row>
    <row r="13500" spans="1:22" x14ac:dyDescent="0.55000000000000004">
      <c r="A13500" t="s">
        <v>11</v>
      </c>
      <c r="B13500" s="1">
        <v>43696</v>
      </c>
      <c r="C13500" s="2" t="s">
        <v>656</v>
      </c>
      <c r="D13500" s="2" t="s">
        <v>14052</v>
      </c>
      <c r="E13500">
        <v>12687.83008</v>
      </c>
      <c r="F13500">
        <v>12718.48047</v>
      </c>
      <c r="G13500">
        <v>12668.809569999999</v>
      </c>
      <c r="H13500">
        <v>12687.910159999999</v>
      </c>
      <c r="I13500">
        <v>12687.910159999999</v>
      </c>
      <c r="J13500">
        <v>3212880000</v>
      </c>
      <c r="K13500">
        <v>12687.910159999999</v>
      </c>
      <c r="L13500" t="s">
        <v>685</v>
      </c>
      <c r="M13500" t="s">
        <v>686</v>
      </c>
      <c r="N13500" t="s">
        <v>687</v>
      </c>
      <c r="O13500" t="s">
        <v>13387</v>
      </c>
      <c r="P13500" t="s">
        <v>689</v>
      </c>
      <c r="Q13500">
        <v>108.24460000000001</v>
      </c>
      <c r="S13500" s="1">
        <v>43647</v>
      </c>
      <c r="T13500" s="3">
        <v>19112.652999999998</v>
      </c>
      <c r="U13500" s="1">
        <v>43678</v>
      </c>
      <c r="V13500">
        <v>206319509.676422</v>
      </c>
    </row>
    <row r="13501" spans="1:22" x14ac:dyDescent="0.55000000000000004">
      <c r="A13501" t="s">
        <v>11</v>
      </c>
      <c r="B13501" s="1">
        <v>43697</v>
      </c>
      <c r="C13501" s="2" t="s">
        <v>656</v>
      </c>
      <c r="D13501" s="2" t="s">
        <v>14052</v>
      </c>
      <c r="E13501">
        <v>12687.910159999999</v>
      </c>
      <c r="F13501">
        <v>12687.910159999999</v>
      </c>
      <c r="G13501">
        <v>12597.809569999999</v>
      </c>
      <c r="H13501">
        <v>12599.410159999999</v>
      </c>
      <c r="I13501">
        <v>12599.410159999999</v>
      </c>
      <c r="J13501">
        <v>3066300000</v>
      </c>
      <c r="K13501">
        <v>12599.410159999999</v>
      </c>
      <c r="L13501" t="s">
        <v>685</v>
      </c>
      <c r="M13501" t="s">
        <v>686</v>
      </c>
      <c r="N13501" t="s">
        <v>687</v>
      </c>
      <c r="O13501" t="s">
        <v>13388</v>
      </c>
      <c r="P13501" t="s">
        <v>689</v>
      </c>
      <c r="Q13501">
        <v>108.24460000000001</v>
      </c>
      <c r="S13501" s="1">
        <v>43647</v>
      </c>
      <c r="T13501" s="3">
        <v>19112.652999999998</v>
      </c>
      <c r="U13501" s="1">
        <v>43678</v>
      </c>
      <c r="V13501">
        <v>206319509.676422</v>
      </c>
    </row>
    <row r="13502" spans="1:22" x14ac:dyDescent="0.55000000000000004">
      <c r="A13502" t="s">
        <v>11</v>
      </c>
      <c r="B13502" s="1">
        <v>43698</v>
      </c>
      <c r="C13502" s="2" t="s">
        <v>656</v>
      </c>
      <c r="D13502" s="2" t="s">
        <v>14052</v>
      </c>
      <c r="E13502">
        <v>12691.759770000001</v>
      </c>
      <c r="F13502">
        <v>12712.719730000001</v>
      </c>
      <c r="G13502">
        <v>12677.33008</v>
      </c>
      <c r="H13502">
        <v>12697.009770000001</v>
      </c>
      <c r="I13502">
        <v>12697.009770000001</v>
      </c>
      <c r="J13502">
        <v>3011190000</v>
      </c>
      <c r="K13502">
        <v>12697.009770000001</v>
      </c>
      <c r="L13502" t="s">
        <v>685</v>
      </c>
      <c r="M13502" t="s">
        <v>686</v>
      </c>
      <c r="N13502" t="s">
        <v>687</v>
      </c>
      <c r="O13502" t="s">
        <v>13389</v>
      </c>
      <c r="P13502" t="s">
        <v>689</v>
      </c>
      <c r="Q13502">
        <v>108.24460000000001</v>
      </c>
      <c r="S13502" s="1">
        <v>43647</v>
      </c>
      <c r="T13502" s="3">
        <v>19112.652999999998</v>
      </c>
      <c r="U13502" s="1">
        <v>43678</v>
      </c>
      <c r="V13502">
        <v>206319509.676422</v>
      </c>
    </row>
    <row r="13503" spans="1:22" x14ac:dyDescent="0.55000000000000004">
      <c r="A13503" t="s">
        <v>11</v>
      </c>
      <c r="B13503" s="1">
        <v>43699</v>
      </c>
      <c r="C13503" s="2" t="s">
        <v>656</v>
      </c>
      <c r="D13503" s="2" t="s">
        <v>14052</v>
      </c>
      <c r="E13503">
        <v>12724.20996</v>
      </c>
      <c r="F13503">
        <v>12750.26953</v>
      </c>
      <c r="G13503">
        <v>12631.860350000001</v>
      </c>
      <c r="H13503">
        <v>12688.45996</v>
      </c>
      <c r="I13503">
        <v>12688.45996</v>
      </c>
      <c r="J13503">
        <v>2890880000</v>
      </c>
      <c r="K13503">
        <v>12688.45996</v>
      </c>
      <c r="L13503" t="s">
        <v>685</v>
      </c>
      <c r="M13503" t="s">
        <v>686</v>
      </c>
      <c r="N13503" t="s">
        <v>687</v>
      </c>
      <c r="O13503" t="s">
        <v>13390</v>
      </c>
      <c r="P13503" t="s">
        <v>689</v>
      </c>
      <c r="Q13503">
        <v>108.24460000000001</v>
      </c>
      <c r="S13503" s="1">
        <v>43647</v>
      </c>
      <c r="T13503" s="3">
        <v>19112.652999999998</v>
      </c>
      <c r="U13503" s="1">
        <v>43678</v>
      </c>
      <c r="V13503">
        <v>206319509.676422</v>
      </c>
    </row>
    <row r="13504" spans="1:22" x14ac:dyDescent="0.55000000000000004">
      <c r="A13504" t="s">
        <v>11</v>
      </c>
      <c r="B13504" s="1">
        <v>43700</v>
      </c>
      <c r="C13504" s="2" t="s">
        <v>656</v>
      </c>
      <c r="D13504" s="2" t="s">
        <v>14052</v>
      </c>
      <c r="E13504">
        <v>12643.940430000001</v>
      </c>
      <c r="F13504">
        <v>12710.650390000001</v>
      </c>
      <c r="G13504">
        <v>12370.070309999999</v>
      </c>
      <c r="H13504">
        <v>12416.450199999999</v>
      </c>
      <c r="I13504">
        <v>12416.450199999999</v>
      </c>
      <c r="J13504">
        <v>3937300000</v>
      </c>
      <c r="K13504">
        <v>12416.450199999999</v>
      </c>
      <c r="L13504" t="s">
        <v>685</v>
      </c>
      <c r="M13504" t="s">
        <v>686</v>
      </c>
      <c r="N13504" t="s">
        <v>687</v>
      </c>
      <c r="O13504" t="s">
        <v>13391</v>
      </c>
      <c r="P13504" t="s">
        <v>689</v>
      </c>
      <c r="Q13504">
        <v>108.24460000000001</v>
      </c>
      <c r="S13504" s="1">
        <v>43647</v>
      </c>
      <c r="T13504" s="3">
        <v>19112.652999999998</v>
      </c>
      <c r="U13504" s="1">
        <v>43678</v>
      </c>
      <c r="V13504">
        <v>206319509.676422</v>
      </c>
    </row>
    <row r="13505" spans="1:22" x14ac:dyDescent="0.55000000000000004">
      <c r="A13505" t="s">
        <v>11</v>
      </c>
      <c r="B13505" s="1">
        <v>43703</v>
      </c>
      <c r="C13505" s="2" t="s">
        <v>656</v>
      </c>
      <c r="D13505" s="2" t="s">
        <v>14052</v>
      </c>
      <c r="E13505">
        <v>12430.73047</v>
      </c>
      <c r="F13505">
        <v>12528.98047</v>
      </c>
      <c r="G13505">
        <v>12430.73047</v>
      </c>
      <c r="H13505">
        <v>12519.62012</v>
      </c>
      <c r="I13505">
        <v>12519.62012</v>
      </c>
      <c r="J13505">
        <v>2857600000</v>
      </c>
      <c r="K13505">
        <v>12519.62012</v>
      </c>
      <c r="L13505" t="s">
        <v>685</v>
      </c>
      <c r="M13505" t="s">
        <v>686</v>
      </c>
      <c r="N13505" t="s">
        <v>687</v>
      </c>
      <c r="O13505" t="s">
        <v>13392</v>
      </c>
      <c r="P13505" t="s">
        <v>689</v>
      </c>
      <c r="Q13505">
        <v>108.24460000000001</v>
      </c>
      <c r="S13505" s="1">
        <v>43647</v>
      </c>
      <c r="T13505" s="3">
        <v>19112.652999999998</v>
      </c>
      <c r="U13505" s="1">
        <v>43678</v>
      </c>
      <c r="V13505">
        <v>206319509.676422</v>
      </c>
    </row>
    <row r="13506" spans="1:22" x14ac:dyDescent="0.55000000000000004">
      <c r="A13506" t="s">
        <v>11</v>
      </c>
      <c r="B13506" s="1">
        <v>43704</v>
      </c>
      <c r="C13506" s="2" t="s">
        <v>656</v>
      </c>
      <c r="D13506" s="2" t="s">
        <v>14052</v>
      </c>
      <c r="E13506">
        <v>12562.04004</v>
      </c>
      <c r="F13506">
        <v>12601.150390000001</v>
      </c>
      <c r="G13506">
        <v>12450.889649999999</v>
      </c>
      <c r="H13506">
        <v>12474.04981</v>
      </c>
      <c r="I13506">
        <v>12474.04981</v>
      </c>
      <c r="J13506">
        <v>3533630000</v>
      </c>
      <c r="K13506">
        <v>12474.04981</v>
      </c>
      <c r="L13506" t="s">
        <v>685</v>
      </c>
      <c r="M13506" t="s">
        <v>686</v>
      </c>
      <c r="N13506" t="s">
        <v>687</v>
      </c>
      <c r="O13506" t="s">
        <v>13393</v>
      </c>
      <c r="P13506" t="s">
        <v>689</v>
      </c>
      <c r="Q13506">
        <v>108.24460000000001</v>
      </c>
      <c r="S13506" s="1">
        <v>43647</v>
      </c>
      <c r="T13506" s="3">
        <v>19112.652999999998</v>
      </c>
      <c r="U13506" s="1">
        <v>43678</v>
      </c>
      <c r="V13506">
        <v>206319509.676422</v>
      </c>
    </row>
    <row r="13507" spans="1:22" x14ac:dyDescent="0.55000000000000004">
      <c r="A13507" t="s">
        <v>11</v>
      </c>
      <c r="B13507" s="1">
        <v>43705</v>
      </c>
      <c r="C13507" s="2" t="s">
        <v>656</v>
      </c>
      <c r="D13507" s="2" t="s">
        <v>14052</v>
      </c>
      <c r="E13507">
        <v>12467.37012</v>
      </c>
      <c r="F13507">
        <v>12570.990229999999</v>
      </c>
      <c r="G13507">
        <v>12426.059569999999</v>
      </c>
      <c r="H13507">
        <v>12559.23047</v>
      </c>
      <c r="I13507">
        <v>12559.23047</v>
      </c>
      <c r="J13507">
        <v>3097420000</v>
      </c>
      <c r="K13507">
        <v>12559.23047</v>
      </c>
      <c r="L13507" t="s">
        <v>685</v>
      </c>
      <c r="M13507" t="s">
        <v>686</v>
      </c>
      <c r="N13507" t="s">
        <v>687</v>
      </c>
      <c r="O13507" t="s">
        <v>13394</v>
      </c>
      <c r="P13507" t="s">
        <v>689</v>
      </c>
      <c r="Q13507">
        <v>108.24460000000001</v>
      </c>
      <c r="S13507" s="1">
        <v>43647</v>
      </c>
      <c r="T13507" s="3">
        <v>19112.652999999998</v>
      </c>
      <c r="U13507" s="1">
        <v>43678</v>
      </c>
      <c r="V13507">
        <v>206319509.676422</v>
      </c>
    </row>
    <row r="13508" spans="1:22" x14ac:dyDescent="0.55000000000000004">
      <c r="A13508" t="s">
        <v>11</v>
      </c>
      <c r="B13508" s="1">
        <v>43706</v>
      </c>
      <c r="C13508" s="2" t="s">
        <v>656</v>
      </c>
      <c r="D13508" s="2" t="s">
        <v>14052</v>
      </c>
      <c r="E13508">
        <v>12657.219730000001</v>
      </c>
      <c r="F13508">
        <v>12722.280269999999</v>
      </c>
      <c r="G13508">
        <v>12635.990229999999</v>
      </c>
      <c r="H13508">
        <v>12704.030269999999</v>
      </c>
      <c r="I13508">
        <v>12704.030269999999</v>
      </c>
      <c r="J13508">
        <v>3176190000</v>
      </c>
      <c r="K13508">
        <v>12704.030269999999</v>
      </c>
      <c r="L13508" t="s">
        <v>685</v>
      </c>
      <c r="M13508" t="s">
        <v>686</v>
      </c>
      <c r="N13508" t="s">
        <v>687</v>
      </c>
      <c r="O13508" t="s">
        <v>13395</v>
      </c>
      <c r="P13508" t="s">
        <v>689</v>
      </c>
      <c r="Q13508">
        <v>108.24460000000001</v>
      </c>
      <c r="S13508" s="1">
        <v>43647</v>
      </c>
      <c r="T13508" s="3">
        <v>19112.652999999998</v>
      </c>
      <c r="U13508" s="1">
        <v>43678</v>
      </c>
      <c r="V13508">
        <v>206319509.676422</v>
      </c>
    </row>
    <row r="13509" spans="1:22" x14ac:dyDescent="0.55000000000000004">
      <c r="A13509" t="s">
        <v>11</v>
      </c>
      <c r="B13509" s="1">
        <v>43707</v>
      </c>
      <c r="C13509" s="2" t="s">
        <v>656</v>
      </c>
      <c r="D13509" s="2" t="s">
        <v>14052</v>
      </c>
      <c r="E13509">
        <v>12740.160159999999</v>
      </c>
      <c r="F13509">
        <v>12785.400390000001</v>
      </c>
      <c r="G13509">
        <v>12687.12012</v>
      </c>
      <c r="H13509">
        <v>12736.87988</v>
      </c>
      <c r="I13509">
        <v>12736.87988</v>
      </c>
      <c r="J13509">
        <v>3008450000</v>
      </c>
      <c r="K13509">
        <v>12736.87988</v>
      </c>
      <c r="L13509" t="s">
        <v>685</v>
      </c>
      <c r="M13509" t="s">
        <v>686</v>
      </c>
      <c r="N13509" t="s">
        <v>687</v>
      </c>
      <c r="O13509" t="s">
        <v>13396</v>
      </c>
      <c r="P13509" t="s">
        <v>689</v>
      </c>
      <c r="Q13509">
        <v>108.24460000000001</v>
      </c>
      <c r="S13509" s="1">
        <v>43647</v>
      </c>
      <c r="T13509" s="3">
        <v>19112.652999999998</v>
      </c>
      <c r="U13509" s="1">
        <v>43678</v>
      </c>
      <c r="V13509">
        <v>206319509.676422</v>
      </c>
    </row>
    <row r="13510" spans="1:22" x14ac:dyDescent="0.55000000000000004">
      <c r="A13510" t="s">
        <v>11</v>
      </c>
      <c r="B13510" s="1">
        <v>43711</v>
      </c>
      <c r="C13510" s="2" t="s">
        <v>657</v>
      </c>
      <c r="D13510" s="2" t="s">
        <v>14052</v>
      </c>
      <c r="E13510">
        <v>12720.190430000001</v>
      </c>
      <c r="F13510">
        <v>12720.190430000001</v>
      </c>
      <c r="G13510">
        <v>12600.70996</v>
      </c>
      <c r="H13510">
        <v>12663.400390000001</v>
      </c>
      <c r="I13510">
        <v>12663.400390000001</v>
      </c>
      <c r="J13510">
        <v>3426790000</v>
      </c>
      <c r="K13510">
        <v>12663.400390000001</v>
      </c>
      <c r="L13510" t="s">
        <v>685</v>
      </c>
      <c r="M13510" t="s">
        <v>686</v>
      </c>
      <c r="N13510" t="s">
        <v>687</v>
      </c>
      <c r="O13510" t="s">
        <v>13397</v>
      </c>
      <c r="P13510" t="s">
        <v>689</v>
      </c>
      <c r="Q13510">
        <v>108.32940000000001</v>
      </c>
      <c r="S13510" s="1">
        <v>43647</v>
      </c>
      <c r="T13510" s="3">
        <v>19112.652999999998</v>
      </c>
      <c r="U13510" s="1">
        <v>43709</v>
      </c>
      <c r="V13510">
        <v>206163258.01475501</v>
      </c>
    </row>
    <row r="13511" spans="1:22" x14ac:dyDescent="0.55000000000000004">
      <c r="A13511" t="s">
        <v>11</v>
      </c>
      <c r="B13511" s="1">
        <v>43712</v>
      </c>
      <c r="C13511" s="2" t="s">
        <v>657</v>
      </c>
      <c r="D13511" s="2" t="s">
        <v>14052</v>
      </c>
      <c r="E13511">
        <v>12757.25</v>
      </c>
      <c r="F13511">
        <v>12797</v>
      </c>
      <c r="G13511">
        <v>12746.259770000001</v>
      </c>
      <c r="H13511">
        <v>12796.320309999999</v>
      </c>
      <c r="I13511">
        <v>12796.320309999999</v>
      </c>
      <c r="J13511">
        <v>3163260000</v>
      </c>
      <c r="K13511">
        <v>12796.320309999999</v>
      </c>
      <c r="L13511" t="s">
        <v>685</v>
      </c>
      <c r="M13511" t="s">
        <v>686</v>
      </c>
      <c r="N13511" t="s">
        <v>687</v>
      </c>
      <c r="O13511" t="s">
        <v>13398</v>
      </c>
      <c r="P13511" t="s">
        <v>689</v>
      </c>
      <c r="Q13511">
        <v>108.32940000000001</v>
      </c>
      <c r="S13511" s="1">
        <v>43647</v>
      </c>
      <c r="T13511" s="3">
        <v>19112.652999999998</v>
      </c>
      <c r="U13511" s="1">
        <v>43709</v>
      </c>
      <c r="V13511">
        <v>206163258.01475501</v>
      </c>
    </row>
    <row r="13512" spans="1:22" x14ac:dyDescent="0.55000000000000004">
      <c r="A13512" t="s">
        <v>11</v>
      </c>
      <c r="B13512" s="1">
        <v>43713</v>
      </c>
      <c r="C13512" s="2" t="s">
        <v>657</v>
      </c>
      <c r="D13512" s="2" t="s">
        <v>14052</v>
      </c>
      <c r="E13512">
        <v>12796.320309999999</v>
      </c>
      <c r="F13512">
        <v>12963.570309999999</v>
      </c>
      <c r="G13512">
        <v>12796.320309999999</v>
      </c>
      <c r="H13512">
        <v>12917.759770000001</v>
      </c>
      <c r="I13512">
        <v>12917.759770000001</v>
      </c>
      <c r="J13512">
        <v>3890700000</v>
      </c>
      <c r="K13512">
        <v>12917.759770000001</v>
      </c>
      <c r="L13512" t="s">
        <v>685</v>
      </c>
      <c r="M13512" t="s">
        <v>686</v>
      </c>
      <c r="N13512" t="s">
        <v>687</v>
      </c>
      <c r="O13512" t="s">
        <v>13399</v>
      </c>
      <c r="P13512" t="s">
        <v>689</v>
      </c>
      <c r="Q13512">
        <v>108.32940000000001</v>
      </c>
      <c r="S13512" s="1">
        <v>43647</v>
      </c>
      <c r="T13512" s="3">
        <v>19112.652999999998</v>
      </c>
      <c r="U13512" s="1">
        <v>43709</v>
      </c>
      <c r="V13512">
        <v>206163258.01475501</v>
      </c>
    </row>
    <row r="13513" spans="1:22" x14ac:dyDescent="0.55000000000000004">
      <c r="A13513" t="s">
        <v>11</v>
      </c>
      <c r="B13513" s="1">
        <v>43714</v>
      </c>
      <c r="C13513" s="2" t="s">
        <v>657</v>
      </c>
      <c r="D13513" s="2" t="s">
        <v>14052</v>
      </c>
      <c r="E13513">
        <v>12933.509770000001</v>
      </c>
      <c r="F13513">
        <v>12960.599609999999</v>
      </c>
      <c r="G13513">
        <v>12915.929690000001</v>
      </c>
      <c r="H13513">
        <v>12933.37988</v>
      </c>
      <c r="I13513">
        <v>12933.37988</v>
      </c>
      <c r="J13513">
        <v>3208280000</v>
      </c>
      <c r="K13513">
        <v>12933.37988</v>
      </c>
      <c r="L13513" t="s">
        <v>685</v>
      </c>
      <c r="M13513" t="s">
        <v>686</v>
      </c>
      <c r="N13513" t="s">
        <v>687</v>
      </c>
      <c r="O13513" t="s">
        <v>13400</v>
      </c>
      <c r="P13513" t="s">
        <v>689</v>
      </c>
      <c r="Q13513">
        <v>108.32940000000001</v>
      </c>
      <c r="S13513" s="1">
        <v>43647</v>
      </c>
      <c r="T13513" s="3">
        <v>19112.652999999998</v>
      </c>
      <c r="U13513" s="1">
        <v>43709</v>
      </c>
      <c r="V13513">
        <v>206163258.01475501</v>
      </c>
    </row>
    <row r="13514" spans="1:22" x14ac:dyDescent="0.55000000000000004">
      <c r="A13514" t="s">
        <v>11</v>
      </c>
      <c r="B13514" s="1">
        <v>43717</v>
      </c>
      <c r="C13514" s="2" t="s">
        <v>657</v>
      </c>
      <c r="D13514" s="2" t="s">
        <v>14052</v>
      </c>
      <c r="E13514">
        <v>12975.01953</v>
      </c>
      <c r="F13514">
        <v>12975.01953</v>
      </c>
      <c r="G13514">
        <v>12925.410159999999</v>
      </c>
      <c r="H13514">
        <v>12960.719730000001</v>
      </c>
      <c r="I13514">
        <v>12960.719730000001</v>
      </c>
      <c r="J13514">
        <v>4002890000</v>
      </c>
      <c r="K13514">
        <v>12960.719730000001</v>
      </c>
      <c r="L13514" t="s">
        <v>685</v>
      </c>
      <c r="M13514" t="s">
        <v>686</v>
      </c>
      <c r="N13514" t="s">
        <v>687</v>
      </c>
      <c r="O13514" t="s">
        <v>13401</v>
      </c>
      <c r="P13514" t="s">
        <v>689</v>
      </c>
      <c r="Q13514">
        <v>108.32940000000001</v>
      </c>
      <c r="S13514" s="1">
        <v>43647</v>
      </c>
      <c r="T13514" s="3">
        <v>19112.652999999998</v>
      </c>
      <c r="U13514" s="1">
        <v>43709</v>
      </c>
      <c r="V13514">
        <v>206163258.01475501</v>
      </c>
    </row>
    <row r="13515" spans="1:22" x14ac:dyDescent="0.55000000000000004">
      <c r="A13515" t="s">
        <v>11</v>
      </c>
      <c r="B13515" s="1">
        <v>43718</v>
      </c>
      <c r="C13515" s="2" t="s">
        <v>657</v>
      </c>
      <c r="D13515" s="2" t="s">
        <v>14052</v>
      </c>
      <c r="E13515">
        <v>12954.29004</v>
      </c>
      <c r="F13515">
        <v>12993.969730000001</v>
      </c>
      <c r="G13515">
        <v>12900.809569999999</v>
      </c>
      <c r="H13515">
        <v>12993.95996</v>
      </c>
      <c r="I13515">
        <v>12993.95996</v>
      </c>
      <c r="J13515">
        <v>4390770000</v>
      </c>
      <c r="K13515">
        <v>12993.95996</v>
      </c>
      <c r="L13515" t="s">
        <v>685</v>
      </c>
      <c r="M13515" t="s">
        <v>686</v>
      </c>
      <c r="N13515" t="s">
        <v>687</v>
      </c>
      <c r="O13515" t="s">
        <v>13402</v>
      </c>
      <c r="P13515" t="s">
        <v>689</v>
      </c>
      <c r="Q13515">
        <v>108.32940000000001</v>
      </c>
      <c r="S13515" s="1">
        <v>43647</v>
      </c>
      <c r="T13515" s="3">
        <v>19112.652999999998</v>
      </c>
      <c r="U13515" s="1">
        <v>43709</v>
      </c>
      <c r="V13515">
        <v>206163258.01475501</v>
      </c>
    </row>
    <row r="13516" spans="1:22" x14ac:dyDescent="0.55000000000000004">
      <c r="A13516" t="s">
        <v>11</v>
      </c>
      <c r="B13516" s="1">
        <v>43719</v>
      </c>
      <c r="C13516" s="2" t="s">
        <v>657</v>
      </c>
      <c r="D13516" s="2" t="s">
        <v>14052</v>
      </c>
      <c r="E13516">
        <v>13008.33008</v>
      </c>
      <c r="F13516">
        <v>13082.410159999999</v>
      </c>
      <c r="G13516">
        <v>12981.429690000001</v>
      </c>
      <c r="H13516">
        <v>13082.410159999999</v>
      </c>
      <c r="I13516">
        <v>13082.410159999999</v>
      </c>
      <c r="J13516">
        <v>3927550000</v>
      </c>
      <c r="K13516">
        <v>13082.410159999999</v>
      </c>
      <c r="L13516" t="s">
        <v>685</v>
      </c>
      <c r="M13516" t="s">
        <v>686</v>
      </c>
      <c r="N13516" t="s">
        <v>687</v>
      </c>
      <c r="O13516" t="s">
        <v>13403</v>
      </c>
      <c r="P13516" t="s">
        <v>689</v>
      </c>
      <c r="Q13516">
        <v>108.32940000000001</v>
      </c>
      <c r="S13516" s="1">
        <v>43647</v>
      </c>
      <c r="T13516" s="3">
        <v>19112.652999999998</v>
      </c>
      <c r="U13516" s="1">
        <v>43709</v>
      </c>
      <c r="V13516">
        <v>206163258.01475501</v>
      </c>
    </row>
    <row r="13517" spans="1:22" x14ac:dyDescent="0.55000000000000004">
      <c r="A13517" t="s">
        <v>11</v>
      </c>
      <c r="B13517" s="1">
        <v>43720</v>
      </c>
      <c r="C13517" s="2" t="s">
        <v>657</v>
      </c>
      <c r="D13517" s="2" t="s">
        <v>14052</v>
      </c>
      <c r="E13517">
        <v>13096.23047</v>
      </c>
      <c r="F13517">
        <v>13150.87012</v>
      </c>
      <c r="G13517">
        <v>13061.740229999999</v>
      </c>
      <c r="H13517">
        <v>13116.04981</v>
      </c>
      <c r="I13517">
        <v>13116.04981</v>
      </c>
      <c r="J13517">
        <v>3791860000</v>
      </c>
      <c r="K13517">
        <v>13116.04981</v>
      </c>
      <c r="L13517" t="s">
        <v>685</v>
      </c>
      <c r="M13517" t="s">
        <v>686</v>
      </c>
      <c r="N13517" t="s">
        <v>687</v>
      </c>
      <c r="O13517" t="s">
        <v>13404</v>
      </c>
      <c r="P13517" t="s">
        <v>689</v>
      </c>
      <c r="Q13517">
        <v>108.32940000000001</v>
      </c>
      <c r="S13517" s="1">
        <v>43647</v>
      </c>
      <c r="T13517" s="3">
        <v>19112.652999999998</v>
      </c>
      <c r="U13517" s="1">
        <v>43709</v>
      </c>
      <c r="V13517">
        <v>206163258.01475501</v>
      </c>
    </row>
    <row r="13518" spans="1:22" x14ac:dyDescent="0.55000000000000004">
      <c r="A13518" t="s">
        <v>11</v>
      </c>
      <c r="B13518" s="1">
        <v>43721</v>
      </c>
      <c r="C13518" s="2" t="s">
        <v>657</v>
      </c>
      <c r="D13518" s="2" t="s">
        <v>14052</v>
      </c>
      <c r="E13518">
        <v>13150.79981</v>
      </c>
      <c r="F13518">
        <v>13171.469730000001</v>
      </c>
      <c r="G13518">
        <v>13110.070309999999</v>
      </c>
      <c r="H13518">
        <v>13124.339840000001</v>
      </c>
      <c r="I13518">
        <v>13124.339840000001</v>
      </c>
      <c r="J13518">
        <v>3520060000</v>
      </c>
      <c r="K13518">
        <v>13124.339840000001</v>
      </c>
      <c r="L13518" t="s">
        <v>685</v>
      </c>
      <c r="M13518" t="s">
        <v>686</v>
      </c>
      <c r="N13518" t="s">
        <v>687</v>
      </c>
      <c r="O13518" t="s">
        <v>13405</v>
      </c>
      <c r="P13518" t="s">
        <v>689</v>
      </c>
      <c r="Q13518">
        <v>108.32940000000001</v>
      </c>
      <c r="S13518" s="1">
        <v>43647</v>
      </c>
      <c r="T13518" s="3">
        <v>19112.652999999998</v>
      </c>
      <c r="U13518" s="1">
        <v>43709</v>
      </c>
      <c r="V13518">
        <v>206163258.01475501</v>
      </c>
    </row>
    <row r="13519" spans="1:22" x14ac:dyDescent="0.55000000000000004">
      <c r="A13519" t="s">
        <v>11</v>
      </c>
      <c r="B13519" s="1">
        <v>43724</v>
      </c>
      <c r="C13519" s="2" t="s">
        <v>657</v>
      </c>
      <c r="D13519" s="2" t="s">
        <v>14052</v>
      </c>
      <c r="E13519">
        <v>13134</v>
      </c>
      <c r="F13519">
        <v>13134</v>
      </c>
      <c r="G13519">
        <v>13080.410159999999</v>
      </c>
      <c r="H13519">
        <v>13107.98047</v>
      </c>
      <c r="I13519">
        <v>13107.98047</v>
      </c>
      <c r="J13519">
        <v>4274640000</v>
      </c>
      <c r="K13519">
        <v>13107.98047</v>
      </c>
      <c r="L13519" t="s">
        <v>685</v>
      </c>
      <c r="M13519" t="s">
        <v>686</v>
      </c>
      <c r="N13519" t="s">
        <v>687</v>
      </c>
      <c r="O13519" t="s">
        <v>13406</v>
      </c>
      <c r="P13519" t="s">
        <v>689</v>
      </c>
      <c r="Q13519">
        <v>108.32940000000001</v>
      </c>
      <c r="S13519" s="1">
        <v>43647</v>
      </c>
      <c r="T13519" s="3">
        <v>19112.652999999998</v>
      </c>
      <c r="U13519" s="1">
        <v>43709</v>
      </c>
      <c r="V13519">
        <v>206163258.01475501</v>
      </c>
    </row>
    <row r="13520" spans="1:22" x14ac:dyDescent="0.55000000000000004">
      <c r="A13520" t="s">
        <v>11</v>
      </c>
      <c r="B13520" s="1">
        <v>43725</v>
      </c>
      <c r="C13520" s="2" t="s">
        <v>657</v>
      </c>
      <c r="D13520" s="2" t="s">
        <v>14052</v>
      </c>
      <c r="E13520">
        <v>13087.87012</v>
      </c>
      <c r="F13520">
        <v>13131.839840000001</v>
      </c>
      <c r="G13520">
        <v>13074.780269999999</v>
      </c>
      <c r="H13520">
        <v>13131.410159999999</v>
      </c>
      <c r="I13520">
        <v>13131.410159999999</v>
      </c>
      <c r="J13520">
        <v>3671840000</v>
      </c>
      <c r="K13520">
        <v>13131.410159999999</v>
      </c>
      <c r="L13520" t="s">
        <v>685</v>
      </c>
      <c r="M13520" t="s">
        <v>686</v>
      </c>
      <c r="N13520" t="s">
        <v>687</v>
      </c>
      <c r="O13520" t="s">
        <v>13407</v>
      </c>
      <c r="P13520" t="s">
        <v>689</v>
      </c>
      <c r="Q13520">
        <v>108.32940000000001</v>
      </c>
      <c r="S13520" s="1">
        <v>43647</v>
      </c>
      <c r="T13520" s="3">
        <v>19112.652999999998</v>
      </c>
      <c r="U13520" s="1">
        <v>43709</v>
      </c>
      <c r="V13520">
        <v>206163258.01475501</v>
      </c>
    </row>
    <row r="13521" spans="1:22" x14ac:dyDescent="0.55000000000000004">
      <c r="A13521" t="s">
        <v>11</v>
      </c>
      <c r="B13521" s="1">
        <v>43726</v>
      </c>
      <c r="C13521" s="2" t="s">
        <v>657</v>
      </c>
      <c r="D13521" s="2" t="s">
        <v>14052</v>
      </c>
      <c r="E13521">
        <v>13109.62988</v>
      </c>
      <c r="F13521">
        <v>13125.58008</v>
      </c>
      <c r="G13521">
        <v>13024.940430000001</v>
      </c>
      <c r="H13521">
        <v>13119.309569999999</v>
      </c>
      <c r="I13521">
        <v>13119.309569999999</v>
      </c>
      <c r="J13521">
        <v>3435540000</v>
      </c>
      <c r="K13521">
        <v>13119.309569999999</v>
      </c>
      <c r="L13521" t="s">
        <v>685</v>
      </c>
      <c r="M13521" t="s">
        <v>686</v>
      </c>
      <c r="N13521" t="s">
        <v>687</v>
      </c>
      <c r="O13521" t="s">
        <v>13408</v>
      </c>
      <c r="P13521" t="s">
        <v>689</v>
      </c>
      <c r="Q13521">
        <v>108.32940000000001</v>
      </c>
      <c r="S13521" s="1">
        <v>43647</v>
      </c>
      <c r="T13521" s="3">
        <v>19112.652999999998</v>
      </c>
      <c r="U13521" s="1">
        <v>43709</v>
      </c>
      <c r="V13521">
        <v>206163258.01475501</v>
      </c>
    </row>
    <row r="13522" spans="1:22" x14ac:dyDescent="0.55000000000000004">
      <c r="A13522" t="s">
        <v>11</v>
      </c>
      <c r="B13522" s="1">
        <v>43727</v>
      </c>
      <c r="C13522" s="2" t="s">
        <v>657</v>
      </c>
      <c r="D13522" s="2" t="s">
        <v>14052</v>
      </c>
      <c r="E13522">
        <v>13121.20996</v>
      </c>
      <c r="F13522">
        <v>13177.87988</v>
      </c>
      <c r="G13522">
        <v>13100.87988</v>
      </c>
      <c r="H13522">
        <v>13111.25</v>
      </c>
      <c r="I13522">
        <v>13111.25</v>
      </c>
      <c r="J13522">
        <v>3251290000</v>
      </c>
      <c r="K13522">
        <v>13111.25</v>
      </c>
      <c r="L13522" t="s">
        <v>685</v>
      </c>
      <c r="M13522" t="s">
        <v>686</v>
      </c>
      <c r="N13522" t="s">
        <v>687</v>
      </c>
      <c r="O13522" t="s">
        <v>13409</v>
      </c>
      <c r="P13522" t="s">
        <v>689</v>
      </c>
      <c r="Q13522">
        <v>108.32940000000001</v>
      </c>
      <c r="S13522" s="1">
        <v>43647</v>
      </c>
      <c r="T13522" s="3">
        <v>19112.652999999998</v>
      </c>
      <c r="U13522" s="1">
        <v>43709</v>
      </c>
      <c r="V13522">
        <v>206163258.01475501</v>
      </c>
    </row>
    <row r="13523" spans="1:22" x14ac:dyDescent="0.55000000000000004">
      <c r="A13523" t="s">
        <v>11</v>
      </c>
      <c r="B13523" s="1">
        <v>43728</v>
      </c>
      <c r="C13523" s="2" t="s">
        <v>657</v>
      </c>
      <c r="D13523" s="2" t="s">
        <v>14052</v>
      </c>
      <c r="E13523">
        <v>13148.410159999999</v>
      </c>
      <c r="F13523">
        <v>13171.37988</v>
      </c>
      <c r="G13523">
        <v>13074.26953</v>
      </c>
      <c r="H13523">
        <v>13093.79981</v>
      </c>
      <c r="I13523">
        <v>13093.79981</v>
      </c>
      <c r="J13523">
        <v>6094740000</v>
      </c>
      <c r="K13523">
        <v>13093.79981</v>
      </c>
      <c r="L13523" t="s">
        <v>685</v>
      </c>
      <c r="M13523" t="s">
        <v>686</v>
      </c>
      <c r="N13523" t="s">
        <v>687</v>
      </c>
      <c r="O13523" t="s">
        <v>13410</v>
      </c>
      <c r="P13523" t="s">
        <v>689</v>
      </c>
      <c r="Q13523">
        <v>108.32940000000001</v>
      </c>
      <c r="S13523" s="1">
        <v>43647</v>
      </c>
      <c r="T13523" s="3">
        <v>19112.652999999998</v>
      </c>
      <c r="U13523" s="1">
        <v>43709</v>
      </c>
      <c r="V13523">
        <v>206163258.01475501</v>
      </c>
    </row>
    <row r="13524" spans="1:22" x14ac:dyDescent="0.55000000000000004">
      <c r="A13524" t="s">
        <v>11</v>
      </c>
      <c r="B13524" s="1">
        <v>43731</v>
      </c>
      <c r="C13524" s="2" t="s">
        <v>657</v>
      </c>
      <c r="D13524" s="2" t="s">
        <v>14052</v>
      </c>
      <c r="E13524">
        <v>13084.809569999999</v>
      </c>
      <c r="F13524">
        <v>13111.450199999999</v>
      </c>
      <c r="G13524">
        <v>13040.12988</v>
      </c>
      <c r="H13524">
        <v>13085.33008</v>
      </c>
      <c r="I13524">
        <v>13085.33008</v>
      </c>
      <c r="J13524">
        <v>3186590000</v>
      </c>
      <c r="K13524">
        <v>13085.33008</v>
      </c>
      <c r="L13524" t="s">
        <v>685</v>
      </c>
      <c r="M13524" t="s">
        <v>686</v>
      </c>
      <c r="N13524" t="s">
        <v>687</v>
      </c>
      <c r="O13524" t="s">
        <v>13411</v>
      </c>
      <c r="P13524" t="s">
        <v>689</v>
      </c>
      <c r="Q13524">
        <v>108.32940000000001</v>
      </c>
      <c r="S13524" s="1">
        <v>43647</v>
      </c>
      <c r="T13524" s="3">
        <v>19112.652999999998</v>
      </c>
      <c r="U13524" s="1">
        <v>43709</v>
      </c>
      <c r="V13524">
        <v>206163258.01475501</v>
      </c>
    </row>
    <row r="13525" spans="1:22" x14ac:dyDescent="0.55000000000000004">
      <c r="A13525" t="s">
        <v>11</v>
      </c>
      <c r="B13525" s="1">
        <v>43732</v>
      </c>
      <c r="C13525" s="2" t="s">
        <v>657</v>
      </c>
      <c r="D13525" s="2" t="s">
        <v>14052</v>
      </c>
      <c r="E13525">
        <v>13087.740229999999</v>
      </c>
      <c r="F13525">
        <v>13128.04981</v>
      </c>
      <c r="G13525">
        <v>12961.23047</v>
      </c>
      <c r="H13525">
        <v>12992.259770000001</v>
      </c>
      <c r="I13525">
        <v>12992.259770000001</v>
      </c>
      <c r="J13525">
        <v>3868160000</v>
      </c>
      <c r="K13525">
        <v>12992.259770000001</v>
      </c>
      <c r="L13525" t="s">
        <v>685</v>
      </c>
      <c r="M13525" t="s">
        <v>686</v>
      </c>
      <c r="N13525" t="s">
        <v>687</v>
      </c>
      <c r="O13525" t="s">
        <v>13412</v>
      </c>
      <c r="P13525" t="s">
        <v>689</v>
      </c>
      <c r="Q13525">
        <v>108.32940000000001</v>
      </c>
      <c r="S13525" s="1">
        <v>43647</v>
      </c>
      <c r="T13525" s="3">
        <v>19112.652999999998</v>
      </c>
      <c r="U13525" s="1">
        <v>43709</v>
      </c>
      <c r="V13525">
        <v>206163258.01475501</v>
      </c>
    </row>
    <row r="13526" spans="1:22" x14ac:dyDescent="0.55000000000000004">
      <c r="A13526" t="s">
        <v>11</v>
      </c>
      <c r="B13526" s="1">
        <v>43733</v>
      </c>
      <c r="C13526" s="2" t="s">
        <v>657</v>
      </c>
      <c r="D13526" s="2" t="s">
        <v>14052</v>
      </c>
      <c r="E13526">
        <v>12991.099609999999</v>
      </c>
      <c r="F13526">
        <v>13053.070309999999</v>
      </c>
      <c r="G13526">
        <v>12943.440430000001</v>
      </c>
      <c r="H13526">
        <v>13037.610350000001</v>
      </c>
      <c r="I13526">
        <v>13037.610350000001</v>
      </c>
      <c r="J13526">
        <v>3318870000</v>
      </c>
      <c r="K13526">
        <v>13037.610350000001</v>
      </c>
      <c r="L13526" t="s">
        <v>685</v>
      </c>
      <c r="M13526" t="s">
        <v>686</v>
      </c>
      <c r="N13526" t="s">
        <v>687</v>
      </c>
      <c r="O13526" t="s">
        <v>13413</v>
      </c>
      <c r="P13526" t="s">
        <v>689</v>
      </c>
      <c r="Q13526">
        <v>108.32940000000001</v>
      </c>
      <c r="S13526" s="1">
        <v>43647</v>
      </c>
      <c r="T13526" s="3">
        <v>19112.652999999998</v>
      </c>
      <c r="U13526" s="1">
        <v>43709</v>
      </c>
      <c r="V13526">
        <v>206163258.01475501</v>
      </c>
    </row>
    <row r="13527" spans="1:22" x14ac:dyDescent="0.55000000000000004">
      <c r="A13527" t="s">
        <v>11</v>
      </c>
      <c r="B13527" s="1">
        <v>43734</v>
      </c>
      <c r="C13527" s="2" t="s">
        <v>657</v>
      </c>
      <c r="D13527" s="2" t="s">
        <v>14052</v>
      </c>
      <c r="E13527">
        <v>13042.200199999999</v>
      </c>
      <c r="F13527">
        <v>13061.860350000001</v>
      </c>
      <c r="G13527">
        <v>12985.030269999999</v>
      </c>
      <c r="H13527">
        <v>13028.740229999999</v>
      </c>
      <c r="I13527">
        <v>13028.740229999999</v>
      </c>
      <c r="J13527">
        <v>3077240000</v>
      </c>
      <c r="K13527">
        <v>13028.740229999999</v>
      </c>
      <c r="L13527" t="s">
        <v>685</v>
      </c>
      <c r="M13527" t="s">
        <v>686</v>
      </c>
      <c r="N13527" t="s">
        <v>687</v>
      </c>
      <c r="O13527" t="s">
        <v>13414</v>
      </c>
      <c r="P13527" t="s">
        <v>689</v>
      </c>
      <c r="Q13527">
        <v>108.32940000000001</v>
      </c>
      <c r="S13527" s="1">
        <v>43647</v>
      </c>
      <c r="T13527" s="3">
        <v>19112.652999999998</v>
      </c>
      <c r="U13527" s="1">
        <v>43709</v>
      </c>
      <c r="V13527">
        <v>206163258.01475501</v>
      </c>
    </row>
    <row r="13528" spans="1:22" x14ac:dyDescent="0.55000000000000004">
      <c r="A13528" t="s">
        <v>11</v>
      </c>
      <c r="B13528" s="1">
        <v>43735</v>
      </c>
      <c r="C13528" s="2" t="s">
        <v>657</v>
      </c>
      <c r="D13528" s="2" t="s">
        <v>14052</v>
      </c>
      <c r="E13528">
        <v>13053.200199999999</v>
      </c>
      <c r="F13528">
        <v>13068.610350000001</v>
      </c>
      <c r="G13528">
        <v>12913.41992</v>
      </c>
      <c r="H13528">
        <v>12971.98047</v>
      </c>
      <c r="I13528">
        <v>12971.98047</v>
      </c>
      <c r="J13528">
        <v>3243650000</v>
      </c>
      <c r="K13528">
        <v>12971.98047</v>
      </c>
      <c r="L13528" t="s">
        <v>685</v>
      </c>
      <c r="M13528" t="s">
        <v>686</v>
      </c>
      <c r="N13528" t="s">
        <v>687</v>
      </c>
      <c r="O13528" t="s">
        <v>13415</v>
      </c>
      <c r="P13528" t="s">
        <v>689</v>
      </c>
      <c r="Q13528">
        <v>108.32940000000001</v>
      </c>
      <c r="S13528" s="1">
        <v>43647</v>
      </c>
      <c r="T13528" s="3">
        <v>19112.652999999998</v>
      </c>
      <c r="U13528" s="1">
        <v>43709</v>
      </c>
      <c r="V13528">
        <v>206163258.01475501</v>
      </c>
    </row>
    <row r="13529" spans="1:22" x14ac:dyDescent="0.55000000000000004">
      <c r="A13529" t="s">
        <v>11</v>
      </c>
      <c r="B13529" s="1">
        <v>43738</v>
      </c>
      <c r="C13529" s="2" t="s">
        <v>657</v>
      </c>
      <c r="D13529" s="2" t="s">
        <v>14052</v>
      </c>
      <c r="E13529">
        <v>12988.889649999999</v>
      </c>
      <c r="F13529">
        <v>13037.809569999999</v>
      </c>
      <c r="G13529">
        <v>12988.889649999999</v>
      </c>
      <c r="H13529">
        <v>13004.740229999999</v>
      </c>
      <c r="I13529">
        <v>13004.740229999999</v>
      </c>
      <c r="J13529">
        <v>3247610000</v>
      </c>
      <c r="K13529">
        <v>13004.740229999999</v>
      </c>
      <c r="L13529" t="s">
        <v>685</v>
      </c>
      <c r="M13529" t="s">
        <v>686</v>
      </c>
      <c r="N13529" t="s">
        <v>687</v>
      </c>
      <c r="O13529" t="s">
        <v>13416</v>
      </c>
      <c r="P13529" t="s">
        <v>689</v>
      </c>
      <c r="Q13529">
        <v>108.32940000000001</v>
      </c>
      <c r="S13529" s="1">
        <v>43647</v>
      </c>
      <c r="T13529" s="3">
        <v>19112.652999999998</v>
      </c>
      <c r="U13529" s="1">
        <v>43709</v>
      </c>
      <c r="V13529">
        <v>206163258.01475501</v>
      </c>
    </row>
    <row r="13530" spans="1:22" x14ac:dyDescent="0.55000000000000004">
      <c r="A13530" t="s">
        <v>11</v>
      </c>
      <c r="B13530" s="1">
        <v>43739</v>
      </c>
      <c r="C13530" s="2" t="s">
        <v>658</v>
      </c>
      <c r="D13530" s="2" t="s">
        <v>14050</v>
      </c>
      <c r="E13530">
        <v>13002.33008</v>
      </c>
      <c r="F13530">
        <v>13038.12988</v>
      </c>
      <c r="G13530">
        <v>12824.150390000001</v>
      </c>
      <c r="H13530">
        <v>12835.349609999999</v>
      </c>
      <c r="I13530">
        <v>12835.349609999999</v>
      </c>
      <c r="J13530">
        <v>3558040000</v>
      </c>
      <c r="K13530">
        <v>12835.349609999999</v>
      </c>
      <c r="L13530" t="s">
        <v>685</v>
      </c>
      <c r="M13530" t="s">
        <v>686</v>
      </c>
      <c r="N13530" t="s">
        <v>687</v>
      </c>
      <c r="O13530" t="s">
        <v>13417</v>
      </c>
      <c r="P13530" t="s">
        <v>689</v>
      </c>
      <c r="Q13530">
        <v>108.577</v>
      </c>
      <c r="S13530" s="1">
        <v>43739</v>
      </c>
      <c r="T13530" s="3">
        <v>19202.310000000001</v>
      </c>
      <c r="U13530" s="1">
        <v>43739</v>
      </c>
      <c r="V13530">
        <v>205948743.76301402</v>
      </c>
    </row>
    <row r="13531" spans="1:22" x14ac:dyDescent="0.55000000000000004">
      <c r="A13531" t="s">
        <v>11</v>
      </c>
      <c r="B13531" s="1">
        <v>43740</v>
      </c>
      <c r="C13531" s="2" t="s">
        <v>658</v>
      </c>
      <c r="D13531" s="2" t="s">
        <v>14050</v>
      </c>
      <c r="E13531">
        <v>12742.089840000001</v>
      </c>
      <c r="F13531">
        <v>12742.089840000001</v>
      </c>
      <c r="G13531">
        <v>12557.070309999999</v>
      </c>
      <c r="H13531">
        <v>12608.429690000001</v>
      </c>
      <c r="I13531">
        <v>12608.429690000001</v>
      </c>
      <c r="J13531">
        <v>3912520000</v>
      </c>
      <c r="K13531">
        <v>12608.429690000001</v>
      </c>
      <c r="L13531" t="s">
        <v>685</v>
      </c>
      <c r="M13531" t="s">
        <v>686</v>
      </c>
      <c r="N13531" t="s">
        <v>687</v>
      </c>
      <c r="O13531" t="s">
        <v>13418</v>
      </c>
      <c r="P13531" t="s">
        <v>689</v>
      </c>
      <c r="Q13531">
        <v>108.577</v>
      </c>
      <c r="S13531" s="1">
        <v>43739</v>
      </c>
      <c r="T13531" s="3">
        <v>19202.310000000001</v>
      </c>
      <c r="U13531" s="1">
        <v>43739</v>
      </c>
      <c r="V13531">
        <v>205948743.76301402</v>
      </c>
    </row>
    <row r="13532" spans="1:22" x14ac:dyDescent="0.55000000000000004">
      <c r="A13532" t="s">
        <v>11</v>
      </c>
      <c r="B13532" s="1">
        <v>43741</v>
      </c>
      <c r="C13532" s="2" t="s">
        <v>658</v>
      </c>
      <c r="D13532" s="2" t="s">
        <v>14050</v>
      </c>
      <c r="E13532">
        <v>12587.320309999999</v>
      </c>
      <c r="F13532">
        <v>12687.559569999999</v>
      </c>
      <c r="G13532">
        <v>12482.01953</v>
      </c>
      <c r="H13532">
        <v>12685.76953</v>
      </c>
      <c r="I13532">
        <v>12685.76953</v>
      </c>
      <c r="J13532">
        <v>3503640000</v>
      </c>
      <c r="K13532">
        <v>12685.76953</v>
      </c>
      <c r="L13532" t="s">
        <v>685</v>
      </c>
      <c r="M13532" t="s">
        <v>686</v>
      </c>
      <c r="N13532" t="s">
        <v>687</v>
      </c>
      <c r="O13532" t="s">
        <v>13419</v>
      </c>
      <c r="P13532" t="s">
        <v>689</v>
      </c>
      <c r="Q13532">
        <v>108.577</v>
      </c>
      <c r="S13532" s="1">
        <v>43739</v>
      </c>
      <c r="T13532" s="3">
        <v>19202.310000000001</v>
      </c>
      <c r="U13532" s="1">
        <v>43739</v>
      </c>
      <c r="V13532">
        <v>205948743.76301402</v>
      </c>
    </row>
    <row r="13533" spans="1:22" x14ac:dyDescent="0.55000000000000004">
      <c r="A13533" t="s">
        <v>11</v>
      </c>
      <c r="B13533" s="1">
        <v>43742</v>
      </c>
      <c r="C13533" s="2" t="s">
        <v>658</v>
      </c>
      <c r="D13533" s="2" t="s">
        <v>14050</v>
      </c>
      <c r="E13533">
        <v>12689.929690000001</v>
      </c>
      <c r="F13533">
        <v>12835.20996</v>
      </c>
      <c r="G13533">
        <v>12689.929690000001</v>
      </c>
      <c r="H13533">
        <v>12831.54981</v>
      </c>
      <c r="I13533">
        <v>12831.54981</v>
      </c>
      <c r="J13533">
        <v>2990830000</v>
      </c>
      <c r="K13533">
        <v>12831.54981</v>
      </c>
      <c r="L13533" t="s">
        <v>685</v>
      </c>
      <c r="M13533" t="s">
        <v>686</v>
      </c>
      <c r="N13533" t="s">
        <v>687</v>
      </c>
      <c r="O13533" t="s">
        <v>13420</v>
      </c>
      <c r="P13533" t="s">
        <v>689</v>
      </c>
      <c r="Q13533">
        <v>108.577</v>
      </c>
      <c r="S13533" s="1">
        <v>43739</v>
      </c>
      <c r="T13533" s="3">
        <v>19202.310000000001</v>
      </c>
      <c r="U13533" s="1">
        <v>43739</v>
      </c>
      <c r="V13533">
        <v>205948743.76301402</v>
      </c>
    </row>
    <row r="13534" spans="1:22" x14ac:dyDescent="0.55000000000000004">
      <c r="A13534" t="s">
        <v>11</v>
      </c>
      <c r="B13534" s="1">
        <v>43745</v>
      </c>
      <c r="C13534" s="2" t="s">
        <v>658</v>
      </c>
      <c r="D13534" s="2" t="s">
        <v>14050</v>
      </c>
      <c r="E13534">
        <v>12816.240229999999</v>
      </c>
      <c r="F13534">
        <v>12856.450199999999</v>
      </c>
      <c r="G13534">
        <v>12768.759770000001</v>
      </c>
      <c r="H13534">
        <v>12777.740229999999</v>
      </c>
      <c r="I13534">
        <v>12777.740229999999</v>
      </c>
      <c r="J13534">
        <v>2940140000</v>
      </c>
      <c r="K13534">
        <v>12777.740229999999</v>
      </c>
      <c r="L13534" t="s">
        <v>685</v>
      </c>
      <c r="M13534" t="s">
        <v>686</v>
      </c>
      <c r="N13534" t="s">
        <v>687</v>
      </c>
      <c r="O13534" t="s">
        <v>13421</v>
      </c>
      <c r="P13534" t="s">
        <v>689</v>
      </c>
      <c r="Q13534">
        <v>108.577</v>
      </c>
      <c r="S13534" s="1">
        <v>43739</v>
      </c>
      <c r="T13534" s="3">
        <v>19202.310000000001</v>
      </c>
      <c r="U13534" s="1">
        <v>43739</v>
      </c>
      <c r="V13534">
        <v>205948743.76301402</v>
      </c>
    </row>
    <row r="13535" spans="1:22" x14ac:dyDescent="0.55000000000000004">
      <c r="A13535" t="s">
        <v>11</v>
      </c>
      <c r="B13535" s="1">
        <v>43746</v>
      </c>
      <c r="C13535" s="2" t="s">
        <v>658</v>
      </c>
      <c r="D13535" s="2" t="s">
        <v>14050</v>
      </c>
      <c r="E13535">
        <v>12734.54981</v>
      </c>
      <c r="F13535">
        <v>12734.54981</v>
      </c>
      <c r="G13535">
        <v>12589.809569999999</v>
      </c>
      <c r="H13535">
        <v>12590.910159999999</v>
      </c>
      <c r="I13535">
        <v>12590.910159999999</v>
      </c>
      <c r="J13535">
        <v>3356450000</v>
      </c>
      <c r="K13535">
        <v>12590.910159999999</v>
      </c>
      <c r="L13535" t="s">
        <v>685</v>
      </c>
      <c r="M13535" t="s">
        <v>686</v>
      </c>
      <c r="N13535" t="s">
        <v>687</v>
      </c>
      <c r="O13535" t="s">
        <v>13422</v>
      </c>
      <c r="P13535" t="s">
        <v>689</v>
      </c>
      <c r="Q13535">
        <v>108.577</v>
      </c>
      <c r="S13535" s="1">
        <v>43739</v>
      </c>
      <c r="T13535" s="3">
        <v>19202.310000000001</v>
      </c>
      <c r="U13535" s="1">
        <v>43739</v>
      </c>
      <c r="V13535">
        <v>205948743.76301402</v>
      </c>
    </row>
    <row r="13536" spans="1:22" x14ac:dyDescent="0.55000000000000004">
      <c r="A13536" t="s">
        <v>11</v>
      </c>
      <c r="B13536" s="1">
        <v>43747</v>
      </c>
      <c r="C13536" s="2" t="s">
        <v>658</v>
      </c>
      <c r="D13536" s="2" t="s">
        <v>14050</v>
      </c>
      <c r="E13536">
        <v>12622.48047</v>
      </c>
      <c r="F13536">
        <v>12730.349609999999</v>
      </c>
      <c r="G13536">
        <v>12622.48047</v>
      </c>
      <c r="H13536">
        <v>12691.160159999999</v>
      </c>
      <c r="I13536">
        <v>12691.160159999999</v>
      </c>
      <c r="J13536">
        <v>2726820000</v>
      </c>
      <c r="K13536">
        <v>12691.160159999999</v>
      </c>
      <c r="L13536" t="s">
        <v>685</v>
      </c>
      <c r="M13536" t="s">
        <v>686</v>
      </c>
      <c r="N13536" t="s">
        <v>687</v>
      </c>
      <c r="O13536" t="s">
        <v>13423</v>
      </c>
      <c r="P13536" t="s">
        <v>689</v>
      </c>
      <c r="Q13536">
        <v>108.577</v>
      </c>
      <c r="S13536" s="1">
        <v>43739</v>
      </c>
      <c r="T13536" s="3">
        <v>19202.310000000001</v>
      </c>
      <c r="U13536" s="1">
        <v>43739</v>
      </c>
      <c r="V13536">
        <v>205948743.76301402</v>
      </c>
    </row>
    <row r="13537" spans="1:22" x14ac:dyDescent="0.55000000000000004">
      <c r="A13537" t="s">
        <v>11</v>
      </c>
      <c r="B13537" s="1">
        <v>43748</v>
      </c>
      <c r="C13537" s="2" t="s">
        <v>658</v>
      </c>
      <c r="D13537" s="2" t="s">
        <v>14050</v>
      </c>
      <c r="E13537">
        <v>12688.58008</v>
      </c>
      <c r="F13537">
        <v>12802.759770000001</v>
      </c>
      <c r="G13537">
        <v>12682.190430000001</v>
      </c>
      <c r="H13537">
        <v>12766</v>
      </c>
      <c r="I13537">
        <v>12766</v>
      </c>
      <c r="J13537">
        <v>3217250000</v>
      </c>
      <c r="K13537">
        <v>12766</v>
      </c>
      <c r="L13537" t="s">
        <v>685</v>
      </c>
      <c r="M13537" t="s">
        <v>686</v>
      </c>
      <c r="N13537" t="s">
        <v>687</v>
      </c>
      <c r="O13537" t="s">
        <v>13424</v>
      </c>
      <c r="P13537" t="s">
        <v>689</v>
      </c>
      <c r="Q13537">
        <v>108.577</v>
      </c>
      <c r="S13537" s="1">
        <v>43739</v>
      </c>
      <c r="T13537" s="3">
        <v>19202.310000000001</v>
      </c>
      <c r="U13537" s="1">
        <v>43739</v>
      </c>
      <c r="V13537">
        <v>205948743.76301402</v>
      </c>
    </row>
    <row r="13538" spans="1:22" x14ac:dyDescent="0.55000000000000004">
      <c r="A13538" t="s">
        <v>11</v>
      </c>
      <c r="B13538" s="1">
        <v>43749</v>
      </c>
      <c r="C13538" s="2" t="s">
        <v>658</v>
      </c>
      <c r="D13538" s="2" t="s">
        <v>14050</v>
      </c>
      <c r="E13538">
        <v>12766</v>
      </c>
      <c r="F13538">
        <v>13025.25</v>
      </c>
      <c r="G13538">
        <v>12766</v>
      </c>
      <c r="H13538">
        <v>12926.91992</v>
      </c>
      <c r="I13538">
        <v>12926.91992</v>
      </c>
      <c r="J13538">
        <v>3580460000</v>
      </c>
      <c r="K13538">
        <v>12926.91992</v>
      </c>
      <c r="L13538" t="s">
        <v>685</v>
      </c>
      <c r="M13538" t="s">
        <v>686</v>
      </c>
      <c r="N13538" t="s">
        <v>687</v>
      </c>
      <c r="O13538" t="s">
        <v>13425</v>
      </c>
      <c r="P13538" t="s">
        <v>689</v>
      </c>
      <c r="Q13538">
        <v>108.577</v>
      </c>
      <c r="S13538" s="1">
        <v>43739</v>
      </c>
      <c r="T13538" s="3">
        <v>19202.310000000001</v>
      </c>
      <c r="U13538" s="1">
        <v>43739</v>
      </c>
      <c r="V13538">
        <v>205948743.76301402</v>
      </c>
    </row>
    <row r="13539" spans="1:22" x14ac:dyDescent="0.55000000000000004">
      <c r="A13539" t="s">
        <v>11</v>
      </c>
      <c r="B13539" s="1">
        <v>43752</v>
      </c>
      <c r="C13539" s="2" t="s">
        <v>658</v>
      </c>
      <c r="D13539" s="2" t="s">
        <v>14050</v>
      </c>
      <c r="E13539">
        <v>12923.48047</v>
      </c>
      <c r="F13539">
        <v>12923.48047</v>
      </c>
      <c r="G13539">
        <v>12883.95996</v>
      </c>
      <c r="H13539">
        <v>12896.219730000001</v>
      </c>
      <c r="I13539">
        <v>12896.219730000001</v>
      </c>
      <c r="J13539">
        <v>2557020000</v>
      </c>
      <c r="K13539">
        <v>12896.219730000001</v>
      </c>
      <c r="L13539" t="s">
        <v>685</v>
      </c>
      <c r="M13539" t="s">
        <v>686</v>
      </c>
      <c r="N13539" t="s">
        <v>687</v>
      </c>
      <c r="O13539" t="s">
        <v>13426</v>
      </c>
      <c r="P13539" t="s">
        <v>689</v>
      </c>
      <c r="Q13539">
        <v>108.577</v>
      </c>
      <c r="S13539" s="1">
        <v>43739</v>
      </c>
      <c r="T13539" s="3">
        <v>19202.310000000001</v>
      </c>
      <c r="U13539" s="1">
        <v>43739</v>
      </c>
      <c r="V13539">
        <v>205948743.76301402</v>
      </c>
    </row>
    <row r="13540" spans="1:22" x14ac:dyDescent="0.55000000000000004">
      <c r="A13540" t="s">
        <v>11</v>
      </c>
      <c r="B13540" s="1">
        <v>43753</v>
      </c>
      <c r="C13540" s="2" t="s">
        <v>658</v>
      </c>
      <c r="D13540" s="2" t="s">
        <v>14050</v>
      </c>
      <c r="E13540">
        <v>12897.030269999999</v>
      </c>
      <c r="F13540">
        <v>13044.83008</v>
      </c>
      <c r="G13540">
        <v>12897.030269999999</v>
      </c>
      <c r="H13540">
        <v>13006.04004</v>
      </c>
      <c r="I13540">
        <v>13006.04004</v>
      </c>
      <c r="J13540">
        <v>3340740000</v>
      </c>
      <c r="K13540">
        <v>13006.04004</v>
      </c>
      <c r="L13540" t="s">
        <v>685</v>
      </c>
      <c r="M13540" t="s">
        <v>686</v>
      </c>
      <c r="N13540" t="s">
        <v>687</v>
      </c>
      <c r="O13540" t="s">
        <v>13427</v>
      </c>
      <c r="P13540" t="s">
        <v>689</v>
      </c>
      <c r="Q13540">
        <v>108.577</v>
      </c>
      <c r="S13540" s="1">
        <v>43739</v>
      </c>
      <c r="T13540" s="3">
        <v>19202.310000000001</v>
      </c>
      <c r="U13540" s="1">
        <v>43739</v>
      </c>
      <c r="V13540">
        <v>205948743.76301402</v>
      </c>
    </row>
    <row r="13541" spans="1:22" x14ac:dyDescent="0.55000000000000004">
      <c r="A13541" t="s">
        <v>11</v>
      </c>
      <c r="B13541" s="1">
        <v>43754</v>
      </c>
      <c r="C13541" s="2" t="s">
        <v>658</v>
      </c>
      <c r="D13541" s="2" t="s">
        <v>14050</v>
      </c>
      <c r="E13541">
        <v>12997.45996</v>
      </c>
      <c r="F13541">
        <v>13028.200199999999</v>
      </c>
      <c r="G13541">
        <v>12978.73047</v>
      </c>
      <c r="H13541">
        <v>12994.889649999999</v>
      </c>
      <c r="I13541">
        <v>12994.889649999999</v>
      </c>
      <c r="J13541">
        <v>3222570000</v>
      </c>
      <c r="K13541">
        <v>12994.889649999999</v>
      </c>
      <c r="L13541" t="s">
        <v>685</v>
      </c>
      <c r="M13541" t="s">
        <v>686</v>
      </c>
      <c r="N13541" t="s">
        <v>687</v>
      </c>
      <c r="O13541" t="s">
        <v>13428</v>
      </c>
      <c r="P13541" t="s">
        <v>689</v>
      </c>
      <c r="Q13541">
        <v>108.577</v>
      </c>
      <c r="S13541" s="1">
        <v>43739</v>
      </c>
      <c r="T13541" s="3">
        <v>19202.310000000001</v>
      </c>
      <c r="U13541" s="1">
        <v>43739</v>
      </c>
      <c r="V13541">
        <v>205948743.76301402</v>
      </c>
    </row>
    <row r="13542" spans="1:22" x14ac:dyDescent="0.55000000000000004">
      <c r="A13542" t="s">
        <v>11</v>
      </c>
      <c r="B13542" s="1">
        <v>43755</v>
      </c>
      <c r="C13542" s="2" t="s">
        <v>658</v>
      </c>
      <c r="D13542" s="2" t="s">
        <v>14050</v>
      </c>
      <c r="E13542">
        <v>13030.509770000001</v>
      </c>
      <c r="F13542">
        <v>13078.12012</v>
      </c>
      <c r="G13542">
        <v>13021.400390000001</v>
      </c>
      <c r="H13542">
        <v>13039.23047</v>
      </c>
      <c r="I13542">
        <v>13039.23047</v>
      </c>
      <c r="J13542">
        <v>3115960000</v>
      </c>
      <c r="K13542">
        <v>13039.23047</v>
      </c>
      <c r="L13542" t="s">
        <v>685</v>
      </c>
      <c r="M13542" t="s">
        <v>686</v>
      </c>
      <c r="N13542" t="s">
        <v>687</v>
      </c>
      <c r="O13542" t="s">
        <v>13429</v>
      </c>
      <c r="P13542" t="s">
        <v>689</v>
      </c>
      <c r="Q13542">
        <v>108.577</v>
      </c>
      <c r="S13542" s="1">
        <v>43739</v>
      </c>
      <c r="T13542" s="3">
        <v>19202.310000000001</v>
      </c>
      <c r="U13542" s="1">
        <v>43739</v>
      </c>
      <c r="V13542">
        <v>205948743.76301402</v>
      </c>
    </row>
    <row r="13543" spans="1:22" x14ac:dyDescent="0.55000000000000004">
      <c r="A13543" t="s">
        <v>11</v>
      </c>
      <c r="B13543" s="1">
        <v>43756</v>
      </c>
      <c r="C13543" s="2" t="s">
        <v>658</v>
      </c>
      <c r="D13543" s="2" t="s">
        <v>14050</v>
      </c>
      <c r="E13543">
        <v>13032.469730000001</v>
      </c>
      <c r="F13543">
        <v>13044.08008</v>
      </c>
      <c r="G13543">
        <v>12972.839840000001</v>
      </c>
      <c r="H13543">
        <v>13006.639649999999</v>
      </c>
      <c r="I13543">
        <v>13006.639649999999</v>
      </c>
      <c r="J13543">
        <v>3264290000</v>
      </c>
      <c r="K13543">
        <v>13006.639649999999</v>
      </c>
      <c r="L13543" t="s">
        <v>685</v>
      </c>
      <c r="M13543" t="s">
        <v>686</v>
      </c>
      <c r="N13543" t="s">
        <v>687</v>
      </c>
      <c r="O13543" t="s">
        <v>13430</v>
      </c>
      <c r="P13543" t="s">
        <v>689</v>
      </c>
      <c r="Q13543">
        <v>108.577</v>
      </c>
      <c r="S13543" s="1">
        <v>43739</v>
      </c>
      <c r="T13543" s="3">
        <v>19202.310000000001</v>
      </c>
      <c r="U13543" s="1">
        <v>43739</v>
      </c>
      <c r="V13543">
        <v>205948743.76301402</v>
      </c>
    </row>
    <row r="13544" spans="1:22" x14ac:dyDescent="0.55000000000000004">
      <c r="A13544" t="s">
        <v>11</v>
      </c>
      <c r="B13544" s="1">
        <v>43759</v>
      </c>
      <c r="C13544" s="2" t="s">
        <v>658</v>
      </c>
      <c r="D13544" s="2" t="s">
        <v>14050</v>
      </c>
      <c r="E13544">
        <v>13019.25</v>
      </c>
      <c r="F13544">
        <v>13091.940430000001</v>
      </c>
      <c r="G13544">
        <v>13019.25</v>
      </c>
      <c r="H13544">
        <v>13088.610350000001</v>
      </c>
      <c r="I13544">
        <v>13088.610350000001</v>
      </c>
      <c r="J13544">
        <v>3271620000</v>
      </c>
      <c r="K13544">
        <v>13088.610350000001</v>
      </c>
      <c r="L13544" t="s">
        <v>685</v>
      </c>
      <c r="M13544" t="s">
        <v>686</v>
      </c>
      <c r="N13544" t="s">
        <v>687</v>
      </c>
      <c r="O13544" t="s">
        <v>13431</v>
      </c>
      <c r="P13544" t="s">
        <v>689</v>
      </c>
      <c r="Q13544">
        <v>108.577</v>
      </c>
      <c r="S13544" s="1">
        <v>43739</v>
      </c>
      <c r="T13544" s="3">
        <v>19202.310000000001</v>
      </c>
      <c r="U13544" s="1">
        <v>43739</v>
      </c>
      <c r="V13544">
        <v>205948743.76301402</v>
      </c>
    </row>
    <row r="13545" spans="1:22" x14ac:dyDescent="0.55000000000000004">
      <c r="A13545" t="s">
        <v>11</v>
      </c>
      <c r="B13545" s="1">
        <v>43760</v>
      </c>
      <c r="C13545" s="2" t="s">
        <v>658</v>
      </c>
      <c r="D13545" s="2" t="s">
        <v>14050</v>
      </c>
      <c r="E13545">
        <v>13097.030269999999</v>
      </c>
      <c r="F13545">
        <v>13140.570309999999</v>
      </c>
      <c r="G13545">
        <v>13070.20996</v>
      </c>
      <c r="H13545">
        <v>13071.860350000001</v>
      </c>
      <c r="I13545">
        <v>13071.860350000001</v>
      </c>
      <c r="J13545">
        <v>3523890000</v>
      </c>
      <c r="K13545">
        <v>13071.860350000001</v>
      </c>
      <c r="L13545" t="s">
        <v>685</v>
      </c>
      <c r="M13545" t="s">
        <v>686</v>
      </c>
      <c r="N13545" t="s">
        <v>687</v>
      </c>
      <c r="O13545" t="s">
        <v>13432</v>
      </c>
      <c r="P13545" t="s">
        <v>689</v>
      </c>
      <c r="Q13545">
        <v>108.577</v>
      </c>
      <c r="S13545" s="1">
        <v>43739</v>
      </c>
      <c r="T13545" s="3">
        <v>19202.310000000001</v>
      </c>
      <c r="U13545" s="1">
        <v>43739</v>
      </c>
      <c r="V13545">
        <v>205948743.76301402</v>
      </c>
    </row>
    <row r="13546" spans="1:22" x14ac:dyDescent="0.55000000000000004">
      <c r="A13546" t="s">
        <v>11</v>
      </c>
      <c r="B13546" s="1">
        <v>43761</v>
      </c>
      <c r="C13546" s="2" t="s">
        <v>658</v>
      </c>
      <c r="D13546" s="2" t="s">
        <v>14050</v>
      </c>
      <c r="E13546">
        <v>13076.37988</v>
      </c>
      <c r="F13546">
        <v>13114.610350000001</v>
      </c>
      <c r="G13546">
        <v>13062.740229999999</v>
      </c>
      <c r="H13546">
        <v>13114.389649999999</v>
      </c>
      <c r="I13546">
        <v>13114.389649999999</v>
      </c>
      <c r="J13546">
        <v>3392870000</v>
      </c>
      <c r="K13546">
        <v>13114.389649999999</v>
      </c>
      <c r="L13546" t="s">
        <v>685</v>
      </c>
      <c r="M13546" t="s">
        <v>686</v>
      </c>
      <c r="N13546" t="s">
        <v>687</v>
      </c>
      <c r="O13546" t="s">
        <v>13433</v>
      </c>
      <c r="P13546" t="s">
        <v>689</v>
      </c>
      <c r="Q13546">
        <v>108.577</v>
      </c>
      <c r="S13546" s="1">
        <v>43739</v>
      </c>
      <c r="T13546" s="3">
        <v>19202.310000000001</v>
      </c>
      <c r="U13546" s="1">
        <v>43739</v>
      </c>
      <c r="V13546">
        <v>205948743.76301402</v>
      </c>
    </row>
    <row r="13547" spans="1:22" x14ac:dyDescent="0.55000000000000004">
      <c r="A13547" t="s">
        <v>11</v>
      </c>
      <c r="B13547" s="1">
        <v>43762</v>
      </c>
      <c r="C13547" s="2" t="s">
        <v>658</v>
      </c>
      <c r="D13547" s="2" t="s">
        <v>14050</v>
      </c>
      <c r="E13547">
        <v>13119.650390000001</v>
      </c>
      <c r="F13547">
        <v>13153.33008</v>
      </c>
      <c r="G13547">
        <v>13083.29004</v>
      </c>
      <c r="H13547">
        <v>13118.900390000001</v>
      </c>
      <c r="I13547">
        <v>13118.900390000001</v>
      </c>
      <c r="J13547">
        <v>3692600000</v>
      </c>
      <c r="K13547">
        <v>13118.900390000001</v>
      </c>
      <c r="L13547" t="s">
        <v>685</v>
      </c>
      <c r="M13547" t="s">
        <v>686</v>
      </c>
      <c r="N13547" t="s">
        <v>687</v>
      </c>
      <c r="O13547" t="s">
        <v>13434</v>
      </c>
      <c r="P13547" t="s">
        <v>689</v>
      </c>
      <c r="Q13547">
        <v>108.577</v>
      </c>
      <c r="S13547" s="1">
        <v>43739</v>
      </c>
      <c r="T13547" s="3">
        <v>19202.310000000001</v>
      </c>
      <c r="U13547" s="1">
        <v>43739</v>
      </c>
      <c r="V13547">
        <v>205948743.76301402</v>
      </c>
    </row>
    <row r="13548" spans="1:22" x14ac:dyDescent="0.55000000000000004">
      <c r="A13548" t="s">
        <v>11</v>
      </c>
      <c r="B13548" s="1">
        <v>43763</v>
      </c>
      <c r="C13548" s="2" t="s">
        <v>658</v>
      </c>
      <c r="D13548" s="2" t="s">
        <v>14050</v>
      </c>
      <c r="E13548">
        <v>13106.20996</v>
      </c>
      <c r="F13548">
        <v>13170.690430000001</v>
      </c>
      <c r="G13548">
        <v>13088.940430000001</v>
      </c>
      <c r="H13548">
        <v>13146.240229999999</v>
      </c>
      <c r="I13548">
        <v>13146.240229999999</v>
      </c>
      <c r="J13548">
        <v>3370370000</v>
      </c>
      <c r="K13548">
        <v>13146.240229999999</v>
      </c>
      <c r="L13548" t="s">
        <v>685</v>
      </c>
      <c r="M13548" t="s">
        <v>686</v>
      </c>
      <c r="N13548" t="s">
        <v>687</v>
      </c>
      <c r="O13548" t="s">
        <v>13435</v>
      </c>
      <c r="P13548" t="s">
        <v>689</v>
      </c>
      <c r="Q13548">
        <v>108.577</v>
      </c>
      <c r="S13548" s="1">
        <v>43739</v>
      </c>
      <c r="T13548" s="3">
        <v>19202.310000000001</v>
      </c>
      <c r="U13548" s="1">
        <v>43739</v>
      </c>
      <c r="V13548">
        <v>205948743.76301402</v>
      </c>
    </row>
    <row r="13549" spans="1:22" x14ac:dyDescent="0.55000000000000004">
      <c r="A13549" t="s">
        <v>11</v>
      </c>
      <c r="B13549" s="1">
        <v>43766</v>
      </c>
      <c r="C13549" s="2" t="s">
        <v>658</v>
      </c>
      <c r="D13549" s="2" t="s">
        <v>14050</v>
      </c>
      <c r="E13549">
        <v>13183.900390000001</v>
      </c>
      <c r="F13549">
        <v>13223.190430000001</v>
      </c>
      <c r="G13549">
        <v>13183.900390000001</v>
      </c>
      <c r="H13549">
        <v>13186.429690000001</v>
      </c>
      <c r="I13549">
        <v>13186.429690000001</v>
      </c>
      <c r="J13549">
        <v>3521230000</v>
      </c>
      <c r="K13549">
        <v>13186.429690000001</v>
      </c>
      <c r="L13549" t="s">
        <v>685</v>
      </c>
      <c r="M13549" t="s">
        <v>686</v>
      </c>
      <c r="N13549" t="s">
        <v>687</v>
      </c>
      <c r="O13549" t="s">
        <v>13436</v>
      </c>
      <c r="P13549" t="s">
        <v>689</v>
      </c>
      <c r="Q13549">
        <v>108.577</v>
      </c>
      <c r="S13549" s="1">
        <v>43739</v>
      </c>
      <c r="T13549" s="3">
        <v>19202.310000000001</v>
      </c>
      <c r="U13549" s="1">
        <v>43739</v>
      </c>
      <c r="V13549">
        <v>205948743.76301402</v>
      </c>
    </row>
    <row r="13550" spans="1:22" x14ac:dyDescent="0.55000000000000004">
      <c r="A13550" t="s">
        <v>11</v>
      </c>
      <c r="B13550" s="1">
        <v>43767</v>
      </c>
      <c r="C13550" s="2" t="s">
        <v>658</v>
      </c>
      <c r="D13550" s="2" t="s">
        <v>14050</v>
      </c>
      <c r="E13550">
        <v>13170.900390000001</v>
      </c>
      <c r="F13550">
        <v>13239.200199999999</v>
      </c>
      <c r="G13550">
        <v>13156.75</v>
      </c>
      <c r="H13550">
        <v>13209.62988</v>
      </c>
      <c r="I13550">
        <v>13209.62988</v>
      </c>
      <c r="J13550">
        <v>3589930000</v>
      </c>
      <c r="K13550">
        <v>13209.62988</v>
      </c>
      <c r="L13550" t="s">
        <v>685</v>
      </c>
      <c r="M13550" t="s">
        <v>686</v>
      </c>
      <c r="N13550" t="s">
        <v>687</v>
      </c>
      <c r="O13550" t="s">
        <v>13437</v>
      </c>
      <c r="P13550" t="s">
        <v>689</v>
      </c>
      <c r="Q13550">
        <v>108.577</v>
      </c>
      <c r="S13550" s="1">
        <v>43739</v>
      </c>
      <c r="T13550" s="3">
        <v>19202.310000000001</v>
      </c>
      <c r="U13550" s="1">
        <v>43739</v>
      </c>
      <c r="V13550">
        <v>205948743.76301402</v>
      </c>
    </row>
    <row r="13551" spans="1:22" x14ac:dyDescent="0.55000000000000004">
      <c r="A13551" t="s">
        <v>11</v>
      </c>
      <c r="B13551" s="1">
        <v>43768</v>
      </c>
      <c r="C13551" s="2" t="s">
        <v>658</v>
      </c>
      <c r="D13551" s="2" t="s">
        <v>14050</v>
      </c>
      <c r="E13551">
        <v>13215.87012</v>
      </c>
      <c r="F13551">
        <v>13248.650390000001</v>
      </c>
      <c r="G13551">
        <v>13152.95996</v>
      </c>
      <c r="H13551">
        <v>13244.009770000001</v>
      </c>
      <c r="I13551">
        <v>13244.009770000001</v>
      </c>
      <c r="J13551">
        <v>3776030000</v>
      </c>
      <c r="K13551">
        <v>13244.009770000001</v>
      </c>
      <c r="L13551" t="s">
        <v>685</v>
      </c>
      <c r="M13551" t="s">
        <v>686</v>
      </c>
      <c r="N13551" t="s">
        <v>687</v>
      </c>
      <c r="O13551" t="s">
        <v>13438</v>
      </c>
      <c r="P13551" t="s">
        <v>689</v>
      </c>
      <c r="Q13551">
        <v>108.577</v>
      </c>
      <c r="S13551" s="1">
        <v>43739</v>
      </c>
      <c r="T13551" s="3">
        <v>19202.310000000001</v>
      </c>
      <c r="U13551" s="1">
        <v>43739</v>
      </c>
      <c r="V13551">
        <v>205948743.76301402</v>
      </c>
    </row>
    <row r="13552" spans="1:22" x14ac:dyDescent="0.55000000000000004">
      <c r="A13552" t="s">
        <v>11</v>
      </c>
      <c r="B13552" s="1">
        <v>43769</v>
      </c>
      <c r="C13552" s="2" t="s">
        <v>658</v>
      </c>
      <c r="D13552" s="2" t="s">
        <v>14050</v>
      </c>
      <c r="E13552">
        <v>13239.429690000001</v>
      </c>
      <c r="F13552">
        <v>13239.429690000001</v>
      </c>
      <c r="G13552">
        <v>13116.58008</v>
      </c>
      <c r="H13552">
        <v>13171.809569999999</v>
      </c>
      <c r="I13552">
        <v>13171.809569999999</v>
      </c>
      <c r="J13552">
        <v>4139280000</v>
      </c>
      <c r="K13552">
        <v>13171.809569999999</v>
      </c>
      <c r="L13552" t="s">
        <v>685</v>
      </c>
      <c r="M13552" t="s">
        <v>686</v>
      </c>
      <c r="N13552" t="s">
        <v>687</v>
      </c>
      <c r="O13552" t="s">
        <v>13439</v>
      </c>
      <c r="P13552" t="s">
        <v>689</v>
      </c>
      <c r="Q13552">
        <v>108.577</v>
      </c>
      <c r="S13552" s="1">
        <v>43739</v>
      </c>
      <c r="T13552" s="3">
        <v>19202.310000000001</v>
      </c>
      <c r="U13552" s="1">
        <v>43739</v>
      </c>
      <c r="V13552">
        <v>205948743.76301402</v>
      </c>
    </row>
    <row r="13553" spans="1:22" x14ac:dyDescent="0.55000000000000004">
      <c r="A13553" t="s">
        <v>11</v>
      </c>
      <c r="B13553" s="1">
        <v>43770</v>
      </c>
      <c r="C13553" s="2" t="s">
        <v>659</v>
      </c>
      <c r="D13553" s="2" t="s">
        <v>14050</v>
      </c>
      <c r="E13553">
        <v>13231.179690000001</v>
      </c>
      <c r="F13553">
        <v>13300.349609999999</v>
      </c>
      <c r="G13553">
        <v>13231.179690000001</v>
      </c>
      <c r="H13553">
        <v>13300.26953</v>
      </c>
      <c r="I13553">
        <v>13300.26953</v>
      </c>
      <c r="J13553">
        <v>3930200000</v>
      </c>
      <c r="K13553">
        <v>13300.26953</v>
      </c>
      <c r="L13553" t="s">
        <v>685</v>
      </c>
      <c r="M13553" t="s">
        <v>686</v>
      </c>
      <c r="N13553" t="s">
        <v>687</v>
      </c>
      <c r="O13553" t="s">
        <v>13440</v>
      </c>
      <c r="P13553" t="s">
        <v>689</v>
      </c>
      <c r="Q13553">
        <v>108.5188</v>
      </c>
      <c r="S13553" s="1">
        <v>43739</v>
      </c>
      <c r="T13553" s="3">
        <v>19202.310000000001</v>
      </c>
      <c r="U13553" s="1">
        <v>43770</v>
      </c>
      <c r="V13553">
        <v>205861236.506843</v>
      </c>
    </row>
    <row r="13554" spans="1:22" x14ac:dyDescent="0.55000000000000004">
      <c r="A13554" t="s">
        <v>11</v>
      </c>
      <c r="B13554" s="1">
        <v>43773</v>
      </c>
      <c r="C13554" s="2" t="s">
        <v>659</v>
      </c>
      <c r="D13554" s="2" t="s">
        <v>14050</v>
      </c>
      <c r="E13554">
        <v>13321.179690000001</v>
      </c>
      <c r="F13554">
        <v>13387.490229999999</v>
      </c>
      <c r="G13554">
        <v>13321.179690000001</v>
      </c>
      <c r="H13554">
        <v>13355.440430000001</v>
      </c>
      <c r="I13554">
        <v>13355.440430000001</v>
      </c>
      <c r="J13554">
        <v>4146850000</v>
      </c>
      <c r="K13554">
        <v>13355.440430000001</v>
      </c>
      <c r="L13554" t="s">
        <v>685</v>
      </c>
      <c r="M13554" t="s">
        <v>686</v>
      </c>
      <c r="N13554" t="s">
        <v>687</v>
      </c>
      <c r="O13554" t="s">
        <v>13441</v>
      </c>
      <c r="P13554" t="s">
        <v>689</v>
      </c>
      <c r="Q13554">
        <v>108.5188</v>
      </c>
      <c r="S13554" s="1">
        <v>43739</v>
      </c>
      <c r="T13554" s="3">
        <v>19202.310000000001</v>
      </c>
      <c r="U13554" s="1">
        <v>43770</v>
      </c>
      <c r="V13554">
        <v>205861236.506843</v>
      </c>
    </row>
    <row r="13555" spans="1:22" x14ac:dyDescent="0.55000000000000004">
      <c r="A13555" t="s">
        <v>11</v>
      </c>
      <c r="B13555" s="1">
        <v>43774</v>
      </c>
      <c r="C13555" s="2" t="s">
        <v>659</v>
      </c>
      <c r="D13555" s="2" t="s">
        <v>14050</v>
      </c>
      <c r="E13555">
        <v>13368.240229999999</v>
      </c>
      <c r="F13555">
        <v>13385.030269999999</v>
      </c>
      <c r="G13555">
        <v>13323.059569999999</v>
      </c>
      <c r="H13555">
        <v>13339.589840000001</v>
      </c>
      <c r="I13555">
        <v>13339.589840000001</v>
      </c>
      <c r="J13555">
        <v>4486130000</v>
      </c>
      <c r="K13555">
        <v>13339.589840000001</v>
      </c>
      <c r="L13555" t="s">
        <v>685</v>
      </c>
      <c r="M13555" t="s">
        <v>686</v>
      </c>
      <c r="N13555" t="s">
        <v>687</v>
      </c>
      <c r="O13555" t="s">
        <v>13442</v>
      </c>
      <c r="P13555" t="s">
        <v>689</v>
      </c>
      <c r="Q13555">
        <v>108.5188</v>
      </c>
      <c r="S13555" s="1">
        <v>43739</v>
      </c>
      <c r="T13555" s="3">
        <v>19202.310000000001</v>
      </c>
      <c r="U13555" s="1">
        <v>43770</v>
      </c>
      <c r="V13555">
        <v>205861236.506843</v>
      </c>
    </row>
    <row r="13556" spans="1:22" x14ac:dyDescent="0.55000000000000004">
      <c r="A13556" t="s">
        <v>11</v>
      </c>
      <c r="B13556" s="1">
        <v>43775</v>
      </c>
      <c r="C13556" s="2" t="s">
        <v>659</v>
      </c>
      <c r="D13556" s="2" t="s">
        <v>14050</v>
      </c>
      <c r="E13556">
        <v>13339.839840000001</v>
      </c>
      <c r="F13556">
        <v>13364.940430000001</v>
      </c>
      <c r="G13556">
        <v>13319.79004</v>
      </c>
      <c r="H13556">
        <v>13351.570309999999</v>
      </c>
      <c r="I13556">
        <v>13351.570309999999</v>
      </c>
      <c r="J13556">
        <v>4458190000</v>
      </c>
      <c r="K13556">
        <v>13351.570309999999</v>
      </c>
      <c r="L13556" t="s">
        <v>685</v>
      </c>
      <c r="M13556" t="s">
        <v>686</v>
      </c>
      <c r="N13556" t="s">
        <v>687</v>
      </c>
      <c r="O13556" t="s">
        <v>13443</v>
      </c>
      <c r="P13556" t="s">
        <v>689</v>
      </c>
      <c r="Q13556">
        <v>108.5188</v>
      </c>
      <c r="S13556" s="1">
        <v>43739</v>
      </c>
      <c r="T13556" s="3">
        <v>19202.310000000001</v>
      </c>
      <c r="U13556" s="1">
        <v>43770</v>
      </c>
      <c r="V13556">
        <v>205861236.506843</v>
      </c>
    </row>
    <row r="13557" spans="1:22" x14ac:dyDescent="0.55000000000000004">
      <c r="A13557" t="s">
        <v>11</v>
      </c>
      <c r="B13557" s="1">
        <v>43776</v>
      </c>
      <c r="C13557" s="2" t="s">
        <v>659</v>
      </c>
      <c r="D13557" s="2" t="s">
        <v>14050</v>
      </c>
      <c r="E13557">
        <v>13376.929690000001</v>
      </c>
      <c r="F13557">
        <v>13436.969730000001</v>
      </c>
      <c r="G13557">
        <v>13376.929690000001</v>
      </c>
      <c r="H13557">
        <v>13395.54981</v>
      </c>
      <c r="I13557">
        <v>13395.54981</v>
      </c>
      <c r="J13557">
        <v>4144640000</v>
      </c>
      <c r="K13557">
        <v>13395.54981</v>
      </c>
      <c r="L13557" t="s">
        <v>685</v>
      </c>
      <c r="M13557" t="s">
        <v>686</v>
      </c>
      <c r="N13557" t="s">
        <v>687</v>
      </c>
      <c r="O13557" t="s">
        <v>13444</v>
      </c>
      <c r="P13557" t="s">
        <v>689</v>
      </c>
      <c r="Q13557">
        <v>108.5188</v>
      </c>
      <c r="S13557" s="1">
        <v>43739</v>
      </c>
      <c r="T13557" s="3">
        <v>19202.310000000001</v>
      </c>
      <c r="U13557" s="1">
        <v>43770</v>
      </c>
      <c r="V13557">
        <v>205861236.506843</v>
      </c>
    </row>
    <row r="13558" spans="1:22" x14ac:dyDescent="0.55000000000000004">
      <c r="A13558" t="s">
        <v>11</v>
      </c>
      <c r="B13558" s="1">
        <v>43777</v>
      </c>
      <c r="C13558" s="2" t="s">
        <v>659</v>
      </c>
      <c r="D13558" s="2" t="s">
        <v>14050</v>
      </c>
      <c r="E13558">
        <v>13376.339840000001</v>
      </c>
      <c r="F13558">
        <v>13407.809569999999</v>
      </c>
      <c r="G13558">
        <v>13343.01953</v>
      </c>
      <c r="H13558">
        <v>13407.79981</v>
      </c>
      <c r="I13558">
        <v>13407.79981</v>
      </c>
      <c r="J13558">
        <v>3499150000</v>
      </c>
      <c r="K13558">
        <v>13407.79981</v>
      </c>
      <c r="L13558" t="s">
        <v>685</v>
      </c>
      <c r="M13558" t="s">
        <v>686</v>
      </c>
      <c r="N13558" t="s">
        <v>687</v>
      </c>
      <c r="O13558" t="s">
        <v>13445</v>
      </c>
      <c r="P13558" t="s">
        <v>689</v>
      </c>
      <c r="Q13558">
        <v>108.5188</v>
      </c>
      <c r="S13558" s="1">
        <v>43739</v>
      </c>
      <c r="T13558" s="3">
        <v>19202.310000000001</v>
      </c>
      <c r="U13558" s="1">
        <v>43770</v>
      </c>
      <c r="V13558">
        <v>205861236.506843</v>
      </c>
    </row>
    <row r="13559" spans="1:22" x14ac:dyDescent="0.55000000000000004">
      <c r="A13559" t="s">
        <v>11</v>
      </c>
      <c r="B13559" s="1">
        <v>43780</v>
      </c>
      <c r="C13559" s="2" t="s">
        <v>659</v>
      </c>
      <c r="D13559" s="2" t="s">
        <v>14050</v>
      </c>
      <c r="E13559">
        <v>13347.29981</v>
      </c>
      <c r="F13559">
        <v>13395.650390000001</v>
      </c>
      <c r="G13559">
        <v>13333.910159999999</v>
      </c>
      <c r="H13559">
        <v>13388.12012</v>
      </c>
      <c r="I13559">
        <v>13388.12012</v>
      </c>
      <c r="J13559">
        <v>3035530000</v>
      </c>
      <c r="K13559">
        <v>13388.12012</v>
      </c>
      <c r="L13559" t="s">
        <v>685</v>
      </c>
      <c r="M13559" t="s">
        <v>686</v>
      </c>
      <c r="N13559" t="s">
        <v>687</v>
      </c>
      <c r="O13559" t="s">
        <v>13446</v>
      </c>
      <c r="P13559" t="s">
        <v>689</v>
      </c>
      <c r="Q13559">
        <v>108.5188</v>
      </c>
      <c r="S13559" s="1">
        <v>43739</v>
      </c>
      <c r="T13559" s="3">
        <v>19202.310000000001</v>
      </c>
      <c r="U13559" s="1">
        <v>43770</v>
      </c>
      <c r="V13559">
        <v>205861236.506843</v>
      </c>
    </row>
    <row r="13560" spans="1:22" x14ac:dyDescent="0.55000000000000004">
      <c r="A13560" t="s">
        <v>11</v>
      </c>
      <c r="B13560" s="1">
        <v>43781</v>
      </c>
      <c r="C13560" s="2" t="s">
        <v>659</v>
      </c>
      <c r="D13560" s="2" t="s">
        <v>14050</v>
      </c>
      <c r="E13560">
        <v>13391.969730000001</v>
      </c>
      <c r="F13560">
        <v>13438.759770000001</v>
      </c>
      <c r="G13560">
        <v>13366.87988</v>
      </c>
      <c r="H13560">
        <v>13387.62012</v>
      </c>
      <c r="I13560">
        <v>13387.62012</v>
      </c>
      <c r="J13560">
        <v>3466010000</v>
      </c>
      <c r="K13560">
        <v>13387.62012</v>
      </c>
      <c r="L13560" t="s">
        <v>685</v>
      </c>
      <c r="M13560" t="s">
        <v>686</v>
      </c>
      <c r="N13560" t="s">
        <v>687</v>
      </c>
      <c r="O13560" t="s">
        <v>13447</v>
      </c>
      <c r="P13560" t="s">
        <v>689</v>
      </c>
      <c r="Q13560">
        <v>108.5188</v>
      </c>
      <c r="S13560" s="1">
        <v>43739</v>
      </c>
      <c r="T13560" s="3">
        <v>19202.310000000001</v>
      </c>
      <c r="U13560" s="1">
        <v>43770</v>
      </c>
      <c r="V13560">
        <v>205861236.506843</v>
      </c>
    </row>
    <row r="13561" spans="1:22" x14ac:dyDescent="0.55000000000000004">
      <c r="A13561" t="s">
        <v>11</v>
      </c>
      <c r="B13561" s="1">
        <v>43782</v>
      </c>
      <c r="C13561" s="2" t="s">
        <v>659</v>
      </c>
      <c r="D13561" s="2" t="s">
        <v>14050</v>
      </c>
      <c r="E13561">
        <v>13387.62012</v>
      </c>
      <c r="F13561">
        <v>13400.79981</v>
      </c>
      <c r="G13561">
        <v>13325.51953</v>
      </c>
      <c r="H13561">
        <v>13385.04981</v>
      </c>
      <c r="I13561">
        <v>13385.04981</v>
      </c>
      <c r="J13561">
        <v>3509280000</v>
      </c>
      <c r="K13561">
        <v>13385.04981</v>
      </c>
      <c r="L13561" t="s">
        <v>685</v>
      </c>
      <c r="M13561" t="s">
        <v>686</v>
      </c>
      <c r="N13561" t="s">
        <v>687</v>
      </c>
      <c r="O13561" t="s">
        <v>13448</v>
      </c>
      <c r="P13561" t="s">
        <v>689</v>
      </c>
      <c r="Q13561">
        <v>108.5188</v>
      </c>
      <c r="S13561" s="1">
        <v>43739</v>
      </c>
      <c r="T13561" s="3">
        <v>19202.310000000001</v>
      </c>
      <c r="U13561" s="1">
        <v>43770</v>
      </c>
      <c r="V13561">
        <v>205861236.506843</v>
      </c>
    </row>
    <row r="13562" spans="1:22" x14ac:dyDescent="0.55000000000000004">
      <c r="A13562" t="s">
        <v>11</v>
      </c>
      <c r="B13562" s="1">
        <v>43783</v>
      </c>
      <c r="C13562" s="2" t="s">
        <v>659</v>
      </c>
      <c r="D13562" s="2" t="s">
        <v>14050</v>
      </c>
      <c r="E13562">
        <v>13385.04981</v>
      </c>
      <c r="F13562">
        <v>13397.04004</v>
      </c>
      <c r="G13562">
        <v>13346.759770000001</v>
      </c>
      <c r="H13562">
        <v>13392</v>
      </c>
      <c r="I13562">
        <v>13392</v>
      </c>
      <c r="J13562">
        <v>3276070000</v>
      </c>
      <c r="K13562">
        <v>13392</v>
      </c>
      <c r="L13562" t="s">
        <v>685</v>
      </c>
      <c r="M13562" t="s">
        <v>686</v>
      </c>
      <c r="N13562" t="s">
        <v>687</v>
      </c>
      <c r="O13562" t="s">
        <v>13449</v>
      </c>
      <c r="P13562" t="s">
        <v>689</v>
      </c>
      <c r="Q13562">
        <v>108.5188</v>
      </c>
      <c r="S13562" s="1">
        <v>43739</v>
      </c>
      <c r="T13562" s="3">
        <v>19202.310000000001</v>
      </c>
      <c r="U13562" s="1">
        <v>43770</v>
      </c>
      <c r="V13562">
        <v>205861236.506843</v>
      </c>
    </row>
    <row r="13563" spans="1:22" x14ac:dyDescent="0.55000000000000004">
      <c r="A13563" t="s">
        <v>11</v>
      </c>
      <c r="B13563" s="1">
        <v>43784</v>
      </c>
      <c r="C13563" s="2" t="s">
        <v>659</v>
      </c>
      <c r="D13563" s="2" t="s">
        <v>14050</v>
      </c>
      <c r="E13563">
        <v>13432.759770000001</v>
      </c>
      <c r="F13563">
        <v>13492.95996</v>
      </c>
      <c r="G13563">
        <v>13426.98047</v>
      </c>
      <c r="H13563">
        <v>13492.95996</v>
      </c>
      <c r="I13563">
        <v>13492.95996</v>
      </c>
      <c r="J13563">
        <v>3335650000</v>
      </c>
      <c r="K13563">
        <v>13492.95996</v>
      </c>
      <c r="L13563" t="s">
        <v>685</v>
      </c>
      <c r="M13563" t="s">
        <v>686</v>
      </c>
      <c r="N13563" t="s">
        <v>687</v>
      </c>
      <c r="O13563" t="s">
        <v>13450</v>
      </c>
      <c r="P13563" t="s">
        <v>689</v>
      </c>
      <c r="Q13563">
        <v>108.5188</v>
      </c>
      <c r="S13563" s="1">
        <v>43739</v>
      </c>
      <c r="T13563" s="3">
        <v>19202.310000000001</v>
      </c>
      <c r="U13563" s="1">
        <v>43770</v>
      </c>
      <c r="V13563">
        <v>205861236.506843</v>
      </c>
    </row>
    <row r="13564" spans="1:22" x14ac:dyDescent="0.55000000000000004">
      <c r="A13564" t="s">
        <v>11</v>
      </c>
      <c r="B13564" s="1">
        <v>43787</v>
      </c>
      <c r="C13564" s="2" t="s">
        <v>659</v>
      </c>
      <c r="D13564" s="2" t="s">
        <v>14050</v>
      </c>
      <c r="E13564">
        <v>13488.48047</v>
      </c>
      <c r="F13564">
        <v>13498.08008</v>
      </c>
      <c r="G13564">
        <v>13464.009770000001</v>
      </c>
      <c r="H13564">
        <v>13483.809569999999</v>
      </c>
      <c r="I13564">
        <v>13483.809569999999</v>
      </c>
      <c r="J13564">
        <v>3436690000</v>
      </c>
      <c r="K13564">
        <v>13483.809569999999</v>
      </c>
      <c r="L13564" t="s">
        <v>685</v>
      </c>
      <c r="M13564" t="s">
        <v>686</v>
      </c>
      <c r="N13564" t="s">
        <v>687</v>
      </c>
      <c r="O13564" t="s">
        <v>13451</v>
      </c>
      <c r="P13564" t="s">
        <v>689</v>
      </c>
      <c r="Q13564">
        <v>108.5188</v>
      </c>
      <c r="S13564" s="1">
        <v>43739</v>
      </c>
      <c r="T13564" s="3">
        <v>19202.310000000001</v>
      </c>
      <c r="U13564" s="1">
        <v>43770</v>
      </c>
      <c r="V13564">
        <v>205861236.506843</v>
      </c>
    </row>
    <row r="13565" spans="1:22" x14ac:dyDescent="0.55000000000000004">
      <c r="A13565" t="s">
        <v>11</v>
      </c>
      <c r="B13565" s="1">
        <v>43788</v>
      </c>
      <c r="C13565" s="2" t="s">
        <v>659</v>
      </c>
      <c r="D13565" s="2" t="s">
        <v>14050</v>
      </c>
      <c r="E13565">
        <v>13489.780269999999</v>
      </c>
      <c r="F13565">
        <v>13508.87988</v>
      </c>
      <c r="G13565">
        <v>13448.26953</v>
      </c>
      <c r="H13565">
        <v>13466.349609999999</v>
      </c>
      <c r="I13565">
        <v>13466.349609999999</v>
      </c>
      <c r="J13565">
        <v>3590070000</v>
      </c>
      <c r="K13565">
        <v>13466.349609999999</v>
      </c>
      <c r="L13565" t="s">
        <v>685</v>
      </c>
      <c r="M13565" t="s">
        <v>686</v>
      </c>
      <c r="N13565" t="s">
        <v>687</v>
      </c>
      <c r="O13565" t="s">
        <v>13452</v>
      </c>
      <c r="P13565" t="s">
        <v>689</v>
      </c>
      <c r="Q13565">
        <v>108.5188</v>
      </c>
      <c r="S13565" s="1">
        <v>43739</v>
      </c>
      <c r="T13565" s="3">
        <v>19202.310000000001</v>
      </c>
      <c r="U13565" s="1">
        <v>43770</v>
      </c>
      <c r="V13565">
        <v>205861236.506843</v>
      </c>
    </row>
    <row r="13566" spans="1:22" x14ac:dyDescent="0.55000000000000004">
      <c r="A13566" t="s">
        <v>11</v>
      </c>
      <c r="B13566" s="1">
        <v>43789</v>
      </c>
      <c r="C13566" s="2" t="s">
        <v>659</v>
      </c>
      <c r="D13566" s="2" t="s">
        <v>14050</v>
      </c>
      <c r="E13566">
        <v>13460.339840000001</v>
      </c>
      <c r="F13566">
        <v>13460.339840000001</v>
      </c>
      <c r="G13566">
        <v>13360.660159999999</v>
      </c>
      <c r="H13566">
        <v>13419.29981</v>
      </c>
      <c r="I13566">
        <v>13419.29981</v>
      </c>
      <c r="J13566">
        <v>4034890000</v>
      </c>
      <c r="K13566">
        <v>13419.29981</v>
      </c>
      <c r="L13566" t="s">
        <v>685</v>
      </c>
      <c r="M13566" t="s">
        <v>686</v>
      </c>
      <c r="N13566" t="s">
        <v>687</v>
      </c>
      <c r="O13566" t="s">
        <v>13453</v>
      </c>
      <c r="P13566" t="s">
        <v>689</v>
      </c>
      <c r="Q13566">
        <v>108.5188</v>
      </c>
      <c r="S13566" s="1">
        <v>43739</v>
      </c>
      <c r="T13566" s="3">
        <v>19202.310000000001</v>
      </c>
      <c r="U13566" s="1">
        <v>43770</v>
      </c>
      <c r="V13566">
        <v>205861236.506843</v>
      </c>
    </row>
    <row r="13567" spans="1:22" x14ac:dyDescent="0.55000000000000004">
      <c r="A13567" t="s">
        <v>11</v>
      </c>
      <c r="B13567" s="1">
        <v>43790</v>
      </c>
      <c r="C13567" s="2" t="s">
        <v>659</v>
      </c>
      <c r="D13567" s="2" t="s">
        <v>14050</v>
      </c>
      <c r="E13567">
        <v>13420.33008</v>
      </c>
      <c r="F13567">
        <v>13430.70996</v>
      </c>
      <c r="G13567">
        <v>13366.990229999999</v>
      </c>
      <c r="H13567">
        <v>13406.41992</v>
      </c>
      <c r="I13567">
        <v>13406.41992</v>
      </c>
      <c r="J13567">
        <v>3720560000</v>
      </c>
      <c r="K13567">
        <v>13406.41992</v>
      </c>
      <c r="L13567" t="s">
        <v>685</v>
      </c>
      <c r="M13567" t="s">
        <v>686</v>
      </c>
      <c r="N13567" t="s">
        <v>687</v>
      </c>
      <c r="O13567" t="s">
        <v>13454</v>
      </c>
      <c r="P13567" t="s">
        <v>689</v>
      </c>
      <c r="Q13567">
        <v>108.5188</v>
      </c>
      <c r="S13567" s="1">
        <v>43739</v>
      </c>
      <c r="T13567" s="3">
        <v>19202.310000000001</v>
      </c>
      <c r="U13567" s="1">
        <v>43770</v>
      </c>
      <c r="V13567">
        <v>205861236.506843</v>
      </c>
    </row>
    <row r="13568" spans="1:22" x14ac:dyDescent="0.55000000000000004">
      <c r="A13568" t="s">
        <v>11</v>
      </c>
      <c r="B13568" s="1">
        <v>43791</v>
      </c>
      <c r="C13568" s="2" t="s">
        <v>659</v>
      </c>
      <c r="D13568" s="2" t="s">
        <v>14050</v>
      </c>
      <c r="E13568">
        <v>13412.26953</v>
      </c>
      <c r="F13568">
        <v>13451.41992</v>
      </c>
      <c r="G13568">
        <v>13404.54004</v>
      </c>
      <c r="H13568">
        <v>13440.950199999999</v>
      </c>
      <c r="I13568">
        <v>13440.950199999999</v>
      </c>
      <c r="J13568">
        <v>3226780000</v>
      </c>
      <c r="K13568">
        <v>13440.950199999999</v>
      </c>
      <c r="L13568" t="s">
        <v>685</v>
      </c>
      <c r="M13568" t="s">
        <v>686</v>
      </c>
      <c r="N13568" t="s">
        <v>687</v>
      </c>
      <c r="O13568" t="s">
        <v>13455</v>
      </c>
      <c r="P13568" t="s">
        <v>689</v>
      </c>
      <c r="Q13568">
        <v>108.5188</v>
      </c>
      <c r="S13568" s="1">
        <v>43739</v>
      </c>
      <c r="T13568" s="3">
        <v>19202.310000000001</v>
      </c>
      <c r="U13568" s="1">
        <v>43770</v>
      </c>
      <c r="V13568">
        <v>205861236.506843</v>
      </c>
    </row>
    <row r="13569" spans="1:22" x14ac:dyDescent="0.55000000000000004">
      <c r="A13569" t="s">
        <v>11</v>
      </c>
      <c r="B13569" s="1">
        <v>43794</v>
      </c>
      <c r="C13569" s="2" t="s">
        <v>659</v>
      </c>
      <c r="D13569" s="2" t="s">
        <v>14050</v>
      </c>
      <c r="E13569">
        <v>13471.51953</v>
      </c>
      <c r="F13569">
        <v>13534.589840000001</v>
      </c>
      <c r="G13569">
        <v>13471.51953</v>
      </c>
      <c r="H13569">
        <v>13532.889649999999</v>
      </c>
      <c r="I13569">
        <v>13532.889649999999</v>
      </c>
      <c r="J13569">
        <v>3511530000</v>
      </c>
      <c r="K13569">
        <v>13532.889649999999</v>
      </c>
      <c r="L13569" t="s">
        <v>685</v>
      </c>
      <c r="M13569" t="s">
        <v>686</v>
      </c>
      <c r="N13569" t="s">
        <v>687</v>
      </c>
      <c r="O13569" t="s">
        <v>13456</v>
      </c>
      <c r="P13569" t="s">
        <v>689</v>
      </c>
      <c r="Q13569">
        <v>108.5188</v>
      </c>
      <c r="S13569" s="1">
        <v>43739</v>
      </c>
      <c r="T13569" s="3">
        <v>19202.310000000001</v>
      </c>
      <c r="U13569" s="1">
        <v>43770</v>
      </c>
      <c r="V13569">
        <v>205861236.506843</v>
      </c>
    </row>
    <row r="13570" spans="1:22" x14ac:dyDescent="0.55000000000000004">
      <c r="A13570" t="s">
        <v>11</v>
      </c>
      <c r="B13570" s="1">
        <v>43795</v>
      </c>
      <c r="C13570" s="2" t="s">
        <v>659</v>
      </c>
      <c r="D13570" s="2" t="s">
        <v>14050</v>
      </c>
      <c r="E13570">
        <v>13532.559569999999</v>
      </c>
      <c r="F13570">
        <v>13564.62988</v>
      </c>
      <c r="G13570">
        <v>13513.110350000001</v>
      </c>
      <c r="H13570">
        <v>13559.70996</v>
      </c>
      <c r="I13570">
        <v>13559.70996</v>
      </c>
      <c r="J13570">
        <v>4595590000</v>
      </c>
      <c r="K13570">
        <v>13559.70996</v>
      </c>
      <c r="L13570" t="s">
        <v>685</v>
      </c>
      <c r="M13570" t="s">
        <v>686</v>
      </c>
      <c r="N13570" t="s">
        <v>687</v>
      </c>
      <c r="O13570" t="s">
        <v>13457</v>
      </c>
      <c r="P13570" t="s">
        <v>689</v>
      </c>
      <c r="Q13570">
        <v>108.5188</v>
      </c>
      <c r="S13570" s="1">
        <v>43739</v>
      </c>
      <c r="T13570" s="3">
        <v>19202.310000000001</v>
      </c>
      <c r="U13570" s="1">
        <v>43770</v>
      </c>
      <c r="V13570">
        <v>205861236.506843</v>
      </c>
    </row>
    <row r="13571" spans="1:22" x14ac:dyDescent="0.55000000000000004">
      <c r="A13571" t="s">
        <v>11</v>
      </c>
      <c r="B13571" s="1">
        <v>43796</v>
      </c>
      <c r="C13571" s="2" t="s">
        <v>659</v>
      </c>
      <c r="D13571" s="2" t="s">
        <v>14050</v>
      </c>
      <c r="E13571">
        <v>13577.51953</v>
      </c>
      <c r="F13571">
        <v>13611.490229999999</v>
      </c>
      <c r="G13571">
        <v>13563.339840000001</v>
      </c>
      <c r="H13571">
        <v>13607.62012</v>
      </c>
      <c r="I13571">
        <v>13607.62012</v>
      </c>
      <c r="J13571">
        <v>3033090000</v>
      </c>
      <c r="K13571">
        <v>13607.62012</v>
      </c>
      <c r="L13571" t="s">
        <v>685</v>
      </c>
      <c r="M13571" t="s">
        <v>686</v>
      </c>
      <c r="N13571" t="s">
        <v>687</v>
      </c>
      <c r="O13571" t="s">
        <v>13458</v>
      </c>
      <c r="P13571" t="s">
        <v>689</v>
      </c>
      <c r="Q13571">
        <v>108.5188</v>
      </c>
      <c r="S13571" s="1">
        <v>43739</v>
      </c>
      <c r="T13571" s="3">
        <v>19202.310000000001</v>
      </c>
      <c r="U13571" s="1">
        <v>43770</v>
      </c>
      <c r="V13571">
        <v>205861236.506843</v>
      </c>
    </row>
    <row r="13572" spans="1:22" x14ac:dyDescent="0.55000000000000004">
      <c r="A13572" t="s">
        <v>11</v>
      </c>
      <c r="B13572" s="1">
        <v>43798</v>
      </c>
      <c r="C13572" s="2" t="s">
        <v>659</v>
      </c>
      <c r="D13572" s="2" t="s">
        <v>14050</v>
      </c>
      <c r="E13572">
        <v>13595.860350000001</v>
      </c>
      <c r="F13572">
        <v>13607.66992</v>
      </c>
      <c r="G13572">
        <v>13537.66992</v>
      </c>
      <c r="H13572">
        <v>13545.20996</v>
      </c>
      <c r="I13572">
        <v>13545.20996</v>
      </c>
      <c r="J13572">
        <v>1743020000</v>
      </c>
      <c r="K13572">
        <v>13545.20996</v>
      </c>
      <c r="L13572" t="s">
        <v>685</v>
      </c>
      <c r="M13572" t="s">
        <v>686</v>
      </c>
      <c r="N13572" t="s">
        <v>687</v>
      </c>
      <c r="O13572" t="s">
        <v>13459</v>
      </c>
      <c r="P13572" t="s">
        <v>689</v>
      </c>
      <c r="Q13572">
        <v>108.5188</v>
      </c>
      <c r="S13572" s="1">
        <v>43739</v>
      </c>
      <c r="T13572" s="3">
        <v>19202.310000000001</v>
      </c>
      <c r="U13572" s="1">
        <v>43770</v>
      </c>
      <c r="V13572">
        <v>205861236.506843</v>
      </c>
    </row>
    <row r="13573" spans="1:22" x14ac:dyDescent="0.55000000000000004">
      <c r="A13573" t="s">
        <v>11</v>
      </c>
      <c r="B13573" s="1">
        <v>43801</v>
      </c>
      <c r="C13573" s="2" t="s">
        <v>660</v>
      </c>
      <c r="D13573" s="2" t="s">
        <v>14050</v>
      </c>
      <c r="E13573">
        <v>13554.29004</v>
      </c>
      <c r="F13573">
        <v>13554.29004</v>
      </c>
      <c r="G13573">
        <v>13443.099609999999</v>
      </c>
      <c r="H13573">
        <v>13448.259770000001</v>
      </c>
      <c r="I13573">
        <v>13448.259770000001</v>
      </c>
      <c r="J13573">
        <v>3268740000</v>
      </c>
      <c r="K13573">
        <v>13448.259770000001</v>
      </c>
      <c r="L13573" t="s">
        <v>685</v>
      </c>
      <c r="M13573" t="s">
        <v>686</v>
      </c>
      <c r="N13573" t="s">
        <v>687</v>
      </c>
      <c r="O13573" t="s">
        <v>13460</v>
      </c>
      <c r="P13573" t="s">
        <v>689</v>
      </c>
      <c r="Q13573">
        <v>108.42010000000001</v>
      </c>
      <c r="S13573" s="1">
        <v>43739</v>
      </c>
      <c r="T13573" s="3">
        <v>19202.310000000001</v>
      </c>
      <c r="U13573" s="1">
        <v>43800</v>
      </c>
      <c r="V13573">
        <v>205869265.06445101</v>
      </c>
    </row>
    <row r="13574" spans="1:22" x14ac:dyDescent="0.55000000000000004">
      <c r="A13574" t="s">
        <v>11</v>
      </c>
      <c r="B13574" s="1">
        <v>43802</v>
      </c>
      <c r="C13574" s="2" t="s">
        <v>660</v>
      </c>
      <c r="D13574" s="2" t="s">
        <v>14050</v>
      </c>
      <c r="E13574">
        <v>13363.660159999999</v>
      </c>
      <c r="F13574">
        <v>13373.87988</v>
      </c>
      <c r="G13574">
        <v>13280.04004</v>
      </c>
      <c r="H13574">
        <v>13366.089840000001</v>
      </c>
      <c r="I13574">
        <v>13366.089840000001</v>
      </c>
      <c r="J13574">
        <v>3653390000</v>
      </c>
      <c r="K13574">
        <v>13366.089840000001</v>
      </c>
      <c r="L13574" t="s">
        <v>685</v>
      </c>
      <c r="M13574" t="s">
        <v>686</v>
      </c>
      <c r="N13574" t="s">
        <v>687</v>
      </c>
      <c r="O13574" t="s">
        <v>13461</v>
      </c>
      <c r="P13574" t="s">
        <v>689</v>
      </c>
      <c r="Q13574">
        <v>108.42010000000001</v>
      </c>
      <c r="S13574" s="1">
        <v>43739</v>
      </c>
      <c r="T13574" s="3">
        <v>19202.310000000001</v>
      </c>
      <c r="U13574" s="1">
        <v>43800</v>
      </c>
      <c r="V13574">
        <v>205869265.06445101</v>
      </c>
    </row>
    <row r="13575" spans="1:22" x14ac:dyDescent="0.55000000000000004">
      <c r="A13575" t="s">
        <v>11</v>
      </c>
      <c r="B13575" s="1">
        <v>43803</v>
      </c>
      <c r="C13575" s="2" t="s">
        <v>660</v>
      </c>
      <c r="D13575" s="2" t="s">
        <v>14050</v>
      </c>
      <c r="E13575">
        <v>13408.08008</v>
      </c>
      <c r="F13575">
        <v>13484.410159999999</v>
      </c>
      <c r="G13575">
        <v>13408.08008</v>
      </c>
      <c r="H13575">
        <v>13457.969730000001</v>
      </c>
      <c r="I13575">
        <v>13457.969730000001</v>
      </c>
      <c r="J13575">
        <v>3695030000</v>
      </c>
      <c r="K13575">
        <v>13457.969730000001</v>
      </c>
      <c r="L13575" t="s">
        <v>685</v>
      </c>
      <c r="M13575" t="s">
        <v>686</v>
      </c>
      <c r="N13575" t="s">
        <v>687</v>
      </c>
      <c r="O13575" t="s">
        <v>13462</v>
      </c>
      <c r="P13575" t="s">
        <v>689</v>
      </c>
      <c r="Q13575">
        <v>108.42010000000001</v>
      </c>
      <c r="S13575" s="1">
        <v>43739</v>
      </c>
      <c r="T13575" s="3">
        <v>19202.310000000001</v>
      </c>
      <c r="U13575" s="1">
        <v>43800</v>
      </c>
      <c r="V13575">
        <v>205869265.06445101</v>
      </c>
    </row>
    <row r="13576" spans="1:22" x14ac:dyDescent="0.55000000000000004">
      <c r="A13576" t="s">
        <v>11</v>
      </c>
      <c r="B13576" s="1">
        <v>43804</v>
      </c>
      <c r="C13576" s="2" t="s">
        <v>660</v>
      </c>
      <c r="D13576" s="2" t="s">
        <v>14050</v>
      </c>
      <c r="E13576">
        <v>13466.73047</v>
      </c>
      <c r="F13576">
        <v>13491.20996</v>
      </c>
      <c r="G13576">
        <v>13429.29981</v>
      </c>
      <c r="H13576">
        <v>13482.29981</v>
      </c>
      <c r="I13576">
        <v>13482.29981</v>
      </c>
      <c r="J13576">
        <v>3355750000</v>
      </c>
      <c r="K13576">
        <v>13482.29981</v>
      </c>
      <c r="L13576" t="s">
        <v>685</v>
      </c>
      <c r="M13576" t="s">
        <v>686</v>
      </c>
      <c r="N13576" t="s">
        <v>687</v>
      </c>
      <c r="O13576" t="s">
        <v>13463</v>
      </c>
      <c r="P13576" t="s">
        <v>689</v>
      </c>
      <c r="Q13576">
        <v>108.42010000000001</v>
      </c>
      <c r="S13576" s="1">
        <v>43739</v>
      </c>
      <c r="T13576" s="3">
        <v>19202.310000000001</v>
      </c>
      <c r="U13576" s="1">
        <v>43800</v>
      </c>
      <c r="V13576">
        <v>205869265.06445101</v>
      </c>
    </row>
    <row r="13577" spans="1:22" x14ac:dyDescent="0.55000000000000004">
      <c r="A13577" t="s">
        <v>11</v>
      </c>
      <c r="B13577" s="1">
        <v>43805</v>
      </c>
      <c r="C13577" s="2" t="s">
        <v>660</v>
      </c>
      <c r="D13577" s="2" t="s">
        <v>14050</v>
      </c>
      <c r="E13577">
        <v>13515.48047</v>
      </c>
      <c r="F13577">
        <v>13612.059569999999</v>
      </c>
      <c r="G13577">
        <v>13515.48047</v>
      </c>
      <c r="H13577">
        <v>13588.29004</v>
      </c>
      <c r="I13577">
        <v>13588.29004</v>
      </c>
      <c r="J13577">
        <v>3479480000</v>
      </c>
      <c r="K13577">
        <v>13588.29004</v>
      </c>
      <c r="L13577" t="s">
        <v>685</v>
      </c>
      <c r="M13577" t="s">
        <v>686</v>
      </c>
      <c r="N13577" t="s">
        <v>687</v>
      </c>
      <c r="O13577" t="s">
        <v>13464</v>
      </c>
      <c r="P13577" t="s">
        <v>689</v>
      </c>
      <c r="Q13577">
        <v>108.42010000000001</v>
      </c>
      <c r="S13577" s="1">
        <v>43739</v>
      </c>
      <c r="T13577" s="3">
        <v>19202.310000000001</v>
      </c>
      <c r="U13577" s="1">
        <v>43800</v>
      </c>
      <c r="V13577">
        <v>205869265.06445101</v>
      </c>
    </row>
    <row r="13578" spans="1:22" x14ac:dyDescent="0.55000000000000004">
      <c r="A13578" t="s">
        <v>11</v>
      </c>
      <c r="B13578" s="1">
        <v>43808</v>
      </c>
      <c r="C13578" s="2" t="s">
        <v>660</v>
      </c>
      <c r="D13578" s="2" t="s">
        <v>14050</v>
      </c>
      <c r="E13578">
        <v>13570.54004</v>
      </c>
      <c r="F13578">
        <v>13600.139649999999</v>
      </c>
      <c r="G13578">
        <v>13555.070309999999</v>
      </c>
      <c r="H13578">
        <v>13555.070309999999</v>
      </c>
      <c r="I13578">
        <v>13555.070309999999</v>
      </c>
      <c r="J13578">
        <v>3345990000</v>
      </c>
      <c r="K13578">
        <v>13555.070309999999</v>
      </c>
      <c r="L13578" t="s">
        <v>685</v>
      </c>
      <c r="M13578" t="s">
        <v>686</v>
      </c>
      <c r="N13578" t="s">
        <v>687</v>
      </c>
      <c r="O13578" t="s">
        <v>13465</v>
      </c>
      <c r="P13578" t="s">
        <v>689</v>
      </c>
      <c r="Q13578">
        <v>108.42010000000001</v>
      </c>
      <c r="S13578" s="1">
        <v>43739</v>
      </c>
      <c r="T13578" s="3">
        <v>19202.310000000001</v>
      </c>
      <c r="U13578" s="1">
        <v>43800</v>
      </c>
      <c r="V13578">
        <v>205869265.06445101</v>
      </c>
    </row>
    <row r="13579" spans="1:22" x14ac:dyDescent="0.55000000000000004">
      <c r="A13579" t="s">
        <v>11</v>
      </c>
      <c r="B13579" s="1">
        <v>43809</v>
      </c>
      <c r="C13579" s="2" t="s">
        <v>660</v>
      </c>
      <c r="D13579" s="2" t="s">
        <v>14050</v>
      </c>
      <c r="E13579">
        <v>13551</v>
      </c>
      <c r="F13579">
        <v>13574.219730000001</v>
      </c>
      <c r="G13579">
        <v>13521.240229999999</v>
      </c>
      <c r="H13579">
        <v>13545.309569999999</v>
      </c>
      <c r="I13579">
        <v>13545.309569999999</v>
      </c>
      <c r="J13579">
        <v>3343790000</v>
      </c>
      <c r="K13579">
        <v>13545.309569999999</v>
      </c>
      <c r="L13579" t="s">
        <v>685</v>
      </c>
      <c r="M13579" t="s">
        <v>686</v>
      </c>
      <c r="N13579" t="s">
        <v>687</v>
      </c>
      <c r="O13579" t="s">
        <v>13466</v>
      </c>
      <c r="P13579" t="s">
        <v>689</v>
      </c>
      <c r="Q13579">
        <v>108.42010000000001</v>
      </c>
      <c r="S13579" s="1">
        <v>43739</v>
      </c>
      <c r="T13579" s="3">
        <v>19202.310000000001</v>
      </c>
      <c r="U13579" s="1">
        <v>43800</v>
      </c>
      <c r="V13579">
        <v>205869265.06445101</v>
      </c>
    </row>
    <row r="13580" spans="1:22" x14ac:dyDescent="0.55000000000000004">
      <c r="A13580" t="s">
        <v>11</v>
      </c>
      <c r="B13580" s="1">
        <v>43810</v>
      </c>
      <c r="C13580" s="2" t="s">
        <v>660</v>
      </c>
      <c r="D13580" s="2" t="s">
        <v>14050</v>
      </c>
      <c r="E13580">
        <v>13554.089840000001</v>
      </c>
      <c r="F13580">
        <v>13590.740229999999</v>
      </c>
      <c r="G13580">
        <v>13547.679690000001</v>
      </c>
      <c r="H13580">
        <v>13579.91992</v>
      </c>
      <c r="I13580">
        <v>13579.91992</v>
      </c>
      <c r="J13580">
        <v>3252540000</v>
      </c>
      <c r="K13580">
        <v>13579.91992</v>
      </c>
      <c r="L13580" t="s">
        <v>685</v>
      </c>
      <c r="M13580" t="s">
        <v>686</v>
      </c>
      <c r="N13580" t="s">
        <v>687</v>
      </c>
      <c r="O13580" t="s">
        <v>13467</v>
      </c>
      <c r="P13580" t="s">
        <v>689</v>
      </c>
      <c r="Q13580">
        <v>108.42010000000001</v>
      </c>
      <c r="S13580" s="1">
        <v>43739</v>
      </c>
      <c r="T13580" s="3">
        <v>19202.310000000001</v>
      </c>
      <c r="U13580" s="1">
        <v>43800</v>
      </c>
      <c r="V13580">
        <v>205869265.06445101</v>
      </c>
    </row>
    <row r="13581" spans="1:22" x14ac:dyDescent="0.55000000000000004">
      <c r="A13581" t="s">
        <v>11</v>
      </c>
      <c r="B13581" s="1">
        <v>43811</v>
      </c>
      <c r="C13581" s="2" t="s">
        <v>660</v>
      </c>
      <c r="D13581" s="2" t="s">
        <v>14050</v>
      </c>
      <c r="E13581">
        <v>13587.700199999999</v>
      </c>
      <c r="F13581">
        <v>13725.349609999999</v>
      </c>
      <c r="G13581">
        <v>13581.08008</v>
      </c>
      <c r="H13581">
        <v>13697.410159999999</v>
      </c>
      <c r="I13581">
        <v>13697.410159999999</v>
      </c>
      <c r="J13581">
        <v>3990690000</v>
      </c>
      <c r="K13581">
        <v>13697.410159999999</v>
      </c>
      <c r="L13581" t="s">
        <v>685</v>
      </c>
      <c r="M13581" t="s">
        <v>686</v>
      </c>
      <c r="N13581" t="s">
        <v>687</v>
      </c>
      <c r="O13581" t="s">
        <v>13468</v>
      </c>
      <c r="P13581" t="s">
        <v>689</v>
      </c>
      <c r="Q13581">
        <v>108.42010000000001</v>
      </c>
      <c r="S13581" s="1">
        <v>43739</v>
      </c>
      <c r="T13581" s="3">
        <v>19202.310000000001</v>
      </c>
      <c r="U13581" s="1">
        <v>43800</v>
      </c>
      <c r="V13581">
        <v>205869265.06445101</v>
      </c>
    </row>
    <row r="13582" spans="1:22" x14ac:dyDescent="0.55000000000000004">
      <c r="A13582" t="s">
        <v>11</v>
      </c>
      <c r="B13582" s="1">
        <v>43812</v>
      </c>
      <c r="C13582" s="2" t="s">
        <v>660</v>
      </c>
      <c r="D13582" s="2" t="s">
        <v>14050</v>
      </c>
      <c r="E13582">
        <v>13711.25</v>
      </c>
      <c r="F13582">
        <v>13773.12988</v>
      </c>
      <c r="G13582">
        <v>13655.450199999999</v>
      </c>
      <c r="H13582">
        <v>13697.339840000001</v>
      </c>
      <c r="I13582">
        <v>13697.339840000001</v>
      </c>
      <c r="J13582">
        <v>3736870000</v>
      </c>
      <c r="K13582">
        <v>13697.339840000001</v>
      </c>
      <c r="L13582" t="s">
        <v>685</v>
      </c>
      <c r="M13582" t="s">
        <v>686</v>
      </c>
      <c r="N13582" t="s">
        <v>687</v>
      </c>
      <c r="O13582" t="s">
        <v>13469</v>
      </c>
      <c r="P13582" t="s">
        <v>689</v>
      </c>
      <c r="Q13582">
        <v>108.42010000000001</v>
      </c>
      <c r="S13582" s="1">
        <v>43739</v>
      </c>
      <c r="T13582" s="3">
        <v>19202.310000000001</v>
      </c>
      <c r="U13582" s="1">
        <v>43800</v>
      </c>
      <c r="V13582">
        <v>205869265.06445101</v>
      </c>
    </row>
    <row r="13583" spans="1:22" x14ac:dyDescent="0.55000000000000004">
      <c r="A13583" t="s">
        <v>11</v>
      </c>
      <c r="B13583" s="1">
        <v>43815</v>
      </c>
      <c r="C13583" s="2" t="s">
        <v>660</v>
      </c>
      <c r="D13583" s="2" t="s">
        <v>14050</v>
      </c>
      <c r="E13583">
        <v>13781.650390000001</v>
      </c>
      <c r="F13583">
        <v>13825.759770000001</v>
      </c>
      <c r="G13583">
        <v>13781.650390000001</v>
      </c>
      <c r="H13583">
        <v>13795.150390000001</v>
      </c>
      <c r="I13583">
        <v>13795.150390000001</v>
      </c>
      <c r="J13583">
        <v>4051790000</v>
      </c>
      <c r="K13583">
        <v>13795.150390000001</v>
      </c>
      <c r="L13583" t="s">
        <v>685</v>
      </c>
      <c r="M13583" t="s">
        <v>686</v>
      </c>
      <c r="N13583" t="s">
        <v>687</v>
      </c>
      <c r="O13583" t="s">
        <v>13470</v>
      </c>
      <c r="P13583" t="s">
        <v>689</v>
      </c>
      <c r="Q13583">
        <v>108.42010000000001</v>
      </c>
      <c r="S13583" s="1">
        <v>43739</v>
      </c>
      <c r="T13583" s="3">
        <v>19202.310000000001</v>
      </c>
      <c r="U13583" s="1">
        <v>43800</v>
      </c>
      <c r="V13583">
        <v>205869265.06445101</v>
      </c>
    </row>
    <row r="13584" spans="1:22" x14ac:dyDescent="0.55000000000000004">
      <c r="A13584" t="s">
        <v>11</v>
      </c>
      <c r="B13584" s="1">
        <v>43816</v>
      </c>
      <c r="C13584" s="2" t="s">
        <v>660</v>
      </c>
      <c r="D13584" s="2" t="s">
        <v>14050</v>
      </c>
      <c r="E13584">
        <v>13795.150390000001</v>
      </c>
      <c r="F13584">
        <v>13813.309569999999</v>
      </c>
      <c r="G13584">
        <v>13787.719730000001</v>
      </c>
      <c r="H13584">
        <v>13795.349609999999</v>
      </c>
      <c r="I13584">
        <v>13795.349609999999</v>
      </c>
      <c r="J13584">
        <v>3837540000</v>
      </c>
      <c r="K13584">
        <v>13795.349609999999</v>
      </c>
      <c r="L13584" t="s">
        <v>685</v>
      </c>
      <c r="M13584" t="s">
        <v>686</v>
      </c>
      <c r="N13584" t="s">
        <v>687</v>
      </c>
      <c r="O13584" t="s">
        <v>13471</v>
      </c>
      <c r="P13584" t="s">
        <v>689</v>
      </c>
      <c r="Q13584">
        <v>108.42010000000001</v>
      </c>
      <c r="S13584" s="1">
        <v>43739</v>
      </c>
      <c r="T13584" s="3">
        <v>19202.310000000001</v>
      </c>
      <c r="U13584" s="1">
        <v>43800</v>
      </c>
      <c r="V13584">
        <v>205869265.06445101</v>
      </c>
    </row>
    <row r="13585" spans="1:22" x14ac:dyDescent="0.55000000000000004">
      <c r="A13585" t="s">
        <v>11</v>
      </c>
      <c r="B13585" s="1">
        <v>43817</v>
      </c>
      <c r="C13585" s="2" t="s">
        <v>660</v>
      </c>
      <c r="D13585" s="2" t="s">
        <v>14050</v>
      </c>
      <c r="E13585">
        <v>13805.200199999999</v>
      </c>
      <c r="F13585">
        <v>13819.700199999999</v>
      </c>
      <c r="G13585">
        <v>13790.240229999999</v>
      </c>
      <c r="H13585">
        <v>13799.20996</v>
      </c>
      <c r="I13585">
        <v>13799.20996</v>
      </c>
      <c r="J13585">
        <v>4014080000</v>
      </c>
      <c r="K13585">
        <v>13799.20996</v>
      </c>
      <c r="L13585" t="s">
        <v>685</v>
      </c>
      <c r="M13585" t="s">
        <v>686</v>
      </c>
      <c r="N13585" t="s">
        <v>687</v>
      </c>
      <c r="O13585" t="s">
        <v>13472</v>
      </c>
      <c r="P13585" t="s">
        <v>689</v>
      </c>
      <c r="Q13585">
        <v>108.42010000000001</v>
      </c>
      <c r="S13585" s="1">
        <v>43739</v>
      </c>
      <c r="T13585" s="3">
        <v>19202.310000000001</v>
      </c>
      <c r="U13585" s="1">
        <v>43800</v>
      </c>
      <c r="V13585">
        <v>205869265.06445101</v>
      </c>
    </row>
    <row r="13586" spans="1:22" x14ac:dyDescent="0.55000000000000004">
      <c r="A13586" t="s">
        <v>11</v>
      </c>
      <c r="B13586" s="1">
        <v>43818</v>
      </c>
      <c r="C13586" s="2" t="s">
        <v>660</v>
      </c>
      <c r="D13586" s="2" t="s">
        <v>14050</v>
      </c>
      <c r="E13586">
        <v>13801.73047</v>
      </c>
      <c r="F13586">
        <v>13838.990229999999</v>
      </c>
      <c r="G13586">
        <v>13798.780269999999</v>
      </c>
      <c r="H13586">
        <v>13831.66992</v>
      </c>
      <c r="I13586">
        <v>13831.66992</v>
      </c>
      <c r="J13586">
        <v>3720450000</v>
      </c>
      <c r="K13586">
        <v>13831.66992</v>
      </c>
      <c r="L13586" t="s">
        <v>685</v>
      </c>
      <c r="M13586" t="s">
        <v>686</v>
      </c>
      <c r="N13586" t="s">
        <v>687</v>
      </c>
      <c r="O13586" t="s">
        <v>13473</v>
      </c>
      <c r="P13586" t="s">
        <v>689</v>
      </c>
      <c r="Q13586">
        <v>108.42010000000001</v>
      </c>
      <c r="S13586" s="1">
        <v>43739</v>
      </c>
      <c r="T13586" s="3">
        <v>19202.310000000001</v>
      </c>
      <c r="U13586" s="1">
        <v>43800</v>
      </c>
      <c r="V13586">
        <v>205869265.06445101</v>
      </c>
    </row>
    <row r="13587" spans="1:22" x14ac:dyDescent="0.55000000000000004">
      <c r="A13587" t="s">
        <v>11</v>
      </c>
      <c r="B13587" s="1">
        <v>43819</v>
      </c>
      <c r="C13587" s="2" t="s">
        <v>660</v>
      </c>
      <c r="D13587" s="2" t="s">
        <v>14050</v>
      </c>
      <c r="E13587">
        <v>13831.66992</v>
      </c>
      <c r="F13587">
        <v>13914.280269999999</v>
      </c>
      <c r="G13587">
        <v>13831.66992</v>
      </c>
      <c r="H13587">
        <v>13889.25</v>
      </c>
      <c r="I13587">
        <v>13889.25</v>
      </c>
      <c r="J13587">
        <v>6454270000</v>
      </c>
      <c r="K13587">
        <v>13889.25</v>
      </c>
      <c r="L13587" t="s">
        <v>685</v>
      </c>
      <c r="M13587" t="s">
        <v>686</v>
      </c>
      <c r="N13587" t="s">
        <v>687</v>
      </c>
      <c r="O13587" t="s">
        <v>13474</v>
      </c>
      <c r="P13587" t="s">
        <v>689</v>
      </c>
      <c r="Q13587">
        <v>108.42010000000001</v>
      </c>
      <c r="S13587" s="1">
        <v>43739</v>
      </c>
      <c r="T13587" s="3">
        <v>19202.310000000001</v>
      </c>
      <c r="U13587" s="1">
        <v>43800</v>
      </c>
      <c r="V13587">
        <v>205869265.06445101</v>
      </c>
    </row>
    <row r="13588" spans="1:22" x14ac:dyDescent="0.55000000000000004">
      <c r="A13588" t="s">
        <v>11</v>
      </c>
      <c r="B13588" s="1">
        <v>43822</v>
      </c>
      <c r="C13588" s="2" t="s">
        <v>660</v>
      </c>
      <c r="D13588" s="2" t="s">
        <v>14050</v>
      </c>
      <c r="E13588">
        <v>13906.87012</v>
      </c>
      <c r="F13588">
        <v>13908.160159999999</v>
      </c>
      <c r="G13588">
        <v>13888.589840000001</v>
      </c>
      <c r="H13588">
        <v>13899.990229999999</v>
      </c>
      <c r="I13588">
        <v>13899.990229999999</v>
      </c>
      <c r="J13588">
        <v>3060610000</v>
      </c>
      <c r="K13588">
        <v>13899.990229999999</v>
      </c>
      <c r="L13588" t="s">
        <v>685</v>
      </c>
      <c r="M13588" t="s">
        <v>686</v>
      </c>
      <c r="N13588" t="s">
        <v>687</v>
      </c>
      <c r="O13588" t="s">
        <v>13475</v>
      </c>
      <c r="P13588" t="s">
        <v>689</v>
      </c>
      <c r="Q13588">
        <v>108.42010000000001</v>
      </c>
      <c r="S13588" s="1">
        <v>43739</v>
      </c>
      <c r="T13588" s="3">
        <v>19202.310000000001</v>
      </c>
      <c r="U13588" s="1">
        <v>43800</v>
      </c>
      <c r="V13588">
        <v>205869265.06445101</v>
      </c>
    </row>
    <row r="13589" spans="1:22" x14ac:dyDescent="0.55000000000000004">
      <c r="A13589" t="s">
        <v>11</v>
      </c>
      <c r="B13589" s="1">
        <v>43823</v>
      </c>
      <c r="C13589" s="2" t="s">
        <v>660</v>
      </c>
      <c r="D13589" s="2" t="s">
        <v>14050</v>
      </c>
      <c r="E13589">
        <v>13902.95996</v>
      </c>
      <c r="F13589">
        <v>13902.95996</v>
      </c>
      <c r="G13589">
        <v>13885.559569999999</v>
      </c>
      <c r="H13589">
        <v>13895.139649999999</v>
      </c>
      <c r="I13589">
        <v>13895.139649999999</v>
      </c>
      <c r="J13589">
        <v>1296540000</v>
      </c>
      <c r="K13589">
        <v>13895.139649999999</v>
      </c>
      <c r="L13589" t="s">
        <v>685</v>
      </c>
      <c r="M13589" t="s">
        <v>686</v>
      </c>
      <c r="N13589" t="s">
        <v>687</v>
      </c>
      <c r="O13589" t="s">
        <v>13476</v>
      </c>
      <c r="P13589" t="s">
        <v>689</v>
      </c>
      <c r="Q13589">
        <v>108.42010000000001</v>
      </c>
      <c r="S13589" s="1">
        <v>43739</v>
      </c>
      <c r="T13589" s="3">
        <v>19202.310000000001</v>
      </c>
      <c r="U13589" s="1">
        <v>43800</v>
      </c>
      <c r="V13589">
        <v>205869265.06445101</v>
      </c>
    </row>
    <row r="13590" spans="1:22" x14ac:dyDescent="0.55000000000000004">
      <c r="A13590" t="s">
        <v>11</v>
      </c>
      <c r="B13590" s="1">
        <v>43825</v>
      </c>
      <c r="C13590" s="2" t="s">
        <v>660</v>
      </c>
      <c r="D13590" s="2" t="s">
        <v>14050</v>
      </c>
      <c r="E13590">
        <v>13911.160159999999</v>
      </c>
      <c r="F13590">
        <v>13941.559569999999</v>
      </c>
      <c r="G13590">
        <v>13895.200199999999</v>
      </c>
      <c r="H13590">
        <v>13940.41992</v>
      </c>
      <c r="I13590">
        <v>13940.41992</v>
      </c>
      <c r="J13590">
        <v>2160680000</v>
      </c>
      <c r="K13590">
        <v>13940.41992</v>
      </c>
      <c r="L13590" t="s">
        <v>685</v>
      </c>
      <c r="M13590" t="s">
        <v>686</v>
      </c>
      <c r="N13590" t="s">
        <v>687</v>
      </c>
      <c r="O13590" t="s">
        <v>13477</v>
      </c>
      <c r="P13590" t="s">
        <v>689</v>
      </c>
      <c r="Q13590">
        <v>108.42010000000001</v>
      </c>
      <c r="S13590" s="1">
        <v>43739</v>
      </c>
      <c r="T13590" s="3">
        <v>19202.310000000001</v>
      </c>
      <c r="U13590" s="1">
        <v>43800</v>
      </c>
      <c r="V13590">
        <v>205869265.06445101</v>
      </c>
    </row>
    <row r="13591" spans="1:22" x14ac:dyDescent="0.55000000000000004">
      <c r="A13591" t="s">
        <v>11</v>
      </c>
      <c r="B13591" s="1">
        <v>43826</v>
      </c>
      <c r="C13591" s="2" t="s">
        <v>660</v>
      </c>
      <c r="D13591" s="2" t="s">
        <v>14050</v>
      </c>
      <c r="E13591">
        <v>13976.849609999999</v>
      </c>
      <c r="F13591">
        <v>13978.610350000001</v>
      </c>
      <c r="G13591">
        <v>13928.150390000001</v>
      </c>
      <c r="H13591">
        <v>13944.139649999999</v>
      </c>
      <c r="I13591">
        <v>13944.139649999999</v>
      </c>
      <c r="J13591">
        <v>2428670000</v>
      </c>
      <c r="K13591">
        <v>13944.139649999999</v>
      </c>
      <c r="L13591" t="s">
        <v>685</v>
      </c>
      <c r="M13591" t="s">
        <v>686</v>
      </c>
      <c r="N13591" t="s">
        <v>687</v>
      </c>
      <c r="O13591" t="s">
        <v>13478</v>
      </c>
      <c r="P13591" t="s">
        <v>689</v>
      </c>
      <c r="Q13591">
        <v>108.42010000000001</v>
      </c>
      <c r="S13591" s="1">
        <v>43739</v>
      </c>
      <c r="T13591" s="3">
        <v>19202.310000000001</v>
      </c>
      <c r="U13591" s="1">
        <v>43800</v>
      </c>
      <c r="V13591">
        <v>205869265.06445101</v>
      </c>
    </row>
    <row r="13592" spans="1:22" x14ac:dyDescent="0.55000000000000004">
      <c r="A13592" t="s">
        <v>11</v>
      </c>
      <c r="B13592" s="1">
        <v>43829</v>
      </c>
      <c r="C13592" s="2" t="s">
        <v>660</v>
      </c>
      <c r="D13592" s="2" t="s">
        <v>14050</v>
      </c>
      <c r="E13592">
        <v>13951.259770000001</v>
      </c>
      <c r="F13592">
        <v>13952.780269999999</v>
      </c>
      <c r="G13592">
        <v>13864.570309999999</v>
      </c>
      <c r="H13592">
        <v>13876.150390000001</v>
      </c>
      <c r="I13592">
        <v>13876.150390000001</v>
      </c>
      <c r="J13592">
        <v>3013290000</v>
      </c>
      <c r="K13592">
        <v>13876.150390000001</v>
      </c>
      <c r="L13592" t="s">
        <v>685</v>
      </c>
      <c r="M13592" t="s">
        <v>686</v>
      </c>
      <c r="N13592" t="s">
        <v>687</v>
      </c>
      <c r="O13592" t="s">
        <v>13479</v>
      </c>
      <c r="P13592" t="s">
        <v>689</v>
      </c>
      <c r="Q13592">
        <v>108.42010000000001</v>
      </c>
      <c r="S13592" s="1">
        <v>43739</v>
      </c>
      <c r="T13592" s="3">
        <v>19202.310000000001</v>
      </c>
      <c r="U13592" s="1">
        <v>43800</v>
      </c>
      <c r="V13592">
        <v>205869265.06445101</v>
      </c>
    </row>
    <row r="13593" spans="1:22" x14ac:dyDescent="0.55000000000000004">
      <c r="A13593" t="s">
        <v>11</v>
      </c>
      <c r="B13593" s="1">
        <v>43830</v>
      </c>
      <c r="C13593" s="2" t="s">
        <v>660</v>
      </c>
      <c r="D13593" s="2" t="s">
        <v>14050</v>
      </c>
      <c r="E13593">
        <v>13852.599609999999</v>
      </c>
      <c r="F13593">
        <v>13915.740229999999</v>
      </c>
      <c r="G13593">
        <v>13843.98047</v>
      </c>
      <c r="H13593">
        <v>13913.030269999999</v>
      </c>
      <c r="I13593">
        <v>13913.030269999999</v>
      </c>
      <c r="J13593">
        <v>2893810000</v>
      </c>
      <c r="K13593">
        <v>13913.030269999999</v>
      </c>
      <c r="L13593" t="s">
        <v>685</v>
      </c>
      <c r="M13593" t="s">
        <v>686</v>
      </c>
      <c r="N13593" t="s">
        <v>687</v>
      </c>
      <c r="O13593" t="s">
        <v>13480</v>
      </c>
      <c r="P13593" t="s">
        <v>689</v>
      </c>
      <c r="Q13593">
        <v>108.42010000000001</v>
      </c>
      <c r="S13593" s="1">
        <v>43739</v>
      </c>
      <c r="T13593" s="3">
        <v>19202.310000000001</v>
      </c>
      <c r="U13593" s="1">
        <v>43800</v>
      </c>
      <c r="V13593">
        <v>205869265.06445101</v>
      </c>
    </row>
    <row r="13594" spans="1:22" x14ac:dyDescent="0.55000000000000004">
      <c r="A13594" t="s">
        <v>11</v>
      </c>
      <c r="B13594" s="1">
        <v>43832</v>
      </c>
      <c r="C13594" s="2" t="s">
        <v>661</v>
      </c>
      <c r="D13594" s="2" t="s">
        <v>14053</v>
      </c>
      <c r="E13594">
        <v>13913.030269999999</v>
      </c>
      <c r="F13594">
        <v>14003.389649999999</v>
      </c>
      <c r="G13594">
        <v>13913.030269999999</v>
      </c>
      <c r="H13594">
        <v>14002.490229999999</v>
      </c>
      <c r="I13594">
        <v>14002.490229999999</v>
      </c>
      <c r="J13594">
        <v>3458250000</v>
      </c>
      <c r="K13594">
        <v>14002.490229999999</v>
      </c>
      <c r="L13594" t="s">
        <v>685</v>
      </c>
      <c r="M13594" t="s">
        <v>686</v>
      </c>
      <c r="N13594" t="s">
        <v>687</v>
      </c>
      <c r="O13594" t="s">
        <v>13481</v>
      </c>
      <c r="P13594" t="s">
        <v>689</v>
      </c>
      <c r="Q13594">
        <v>108.8407</v>
      </c>
      <c r="S13594" s="1">
        <v>43831</v>
      </c>
      <c r="T13594" s="3">
        <v>18951.991999999998</v>
      </c>
      <c r="U13594" s="1">
        <v>43831</v>
      </c>
      <c r="V13594">
        <v>205691338.00387198</v>
      </c>
    </row>
    <row r="13595" spans="1:22" x14ac:dyDescent="0.55000000000000004">
      <c r="A13595" t="s">
        <v>11</v>
      </c>
      <c r="B13595" s="1">
        <v>43833</v>
      </c>
      <c r="C13595" s="2" t="s">
        <v>661</v>
      </c>
      <c r="D13595" s="2" t="s">
        <v>14053</v>
      </c>
      <c r="E13595">
        <v>13877.48047</v>
      </c>
      <c r="F13595">
        <v>13950.740229999999</v>
      </c>
      <c r="G13595">
        <v>13870.740229999999</v>
      </c>
      <c r="H13595">
        <v>13917.04981</v>
      </c>
      <c r="I13595">
        <v>13917.04981</v>
      </c>
      <c r="J13595">
        <v>3461290000</v>
      </c>
      <c r="K13595">
        <v>13917.04981</v>
      </c>
      <c r="L13595" t="s">
        <v>685</v>
      </c>
      <c r="M13595" t="s">
        <v>686</v>
      </c>
      <c r="N13595" t="s">
        <v>687</v>
      </c>
      <c r="O13595" t="s">
        <v>13482</v>
      </c>
      <c r="P13595" t="s">
        <v>689</v>
      </c>
      <c r="Q13595">
        <v>108.8407</v>
      </c>
      <c r="S13595" s="1">
        <v>43831</v>
      </c>
      <c r="T13595" s="3">
        <v>18951.991999999998</v>
      </c>
      <c r="U13595" s="1">
        <v>43831</v>
      </c>
      <c r="V13595">
        <v>205691338.00387198</v>
      </c>
    </row>
    <row r="13596" spans="1:22" x14ac:dyDescent="0.55000000000000004">
      <c r="A13596" t="s">
        <v>11</v>
      </c>
      <c r="B13596" s="1">
        <v>43836</v>
      </c>
      <c r="C13596" s="2" t="s">
        <v>661</v>
      </c>
      <c r="D13596" s="2" t="s">
        <v>14053</v>
      </c>
      <c r="E13596">
        <v>13856.719730000001</v>
      </c>
      <c r="F13596">
        <v>13943.29981</v>
      </c>
      <c r="G13596">
        <v>13852.73047</v>
      </c>
      <c r="H13596">
        <v>13941.79981</v>
      </c>
      <c r="I13596">
        <v>13941.79981</v>
      </c>
      <c r="J13596">
        <v>3674070000</v>
      </c>
      <c r="K13596">
        <v>13941.79981</v>
      </c>
      <c r="L13596" t="s">
        <v>685</v>
      </c>
      <c r="M13596" t="s">
        <v>686</v>
      </c>
      <c r="N13596" t="s">
        <v>687</v>
      </c>
      <c r="O13596" t="s">
        <v>13483</v>
      </c>
      <c r="P13596" t="s">
        <v>689</v>
      </c>
      <c r="Q13596">
        <v>108.8407</v>
      </c>
      <c r="S13596" s="1">
        <v>43831</v>
      </c>
      <c r="T13596" s="3">
        <v>18951.991999999998</v>
      </c>
      <c r="U13596" s="1">
        <v>43831</v>
      </c>
      <c r="V13596">
        <v>205691338.00387198</v>
      </c>
    </row>
    <row r="13597" spans="1:22" x14ac:dyDescent="0.55000000000000004">
      <c r="A13597" t="s">
        <v>11</v>
      </c>
      <c r="B13597" s="1">
        <v>43837</v>
      </c>
      <c r="C13597" s="2" t="s">
        <v>661</v>
      </c>
      <c r="D13597" s="2" t="s">
        <v>14053</v>
      </c>
      <c r="E13597">
        <v>13911.190430000001</v>
      </c>
      <c r="F13597">
        <v>13923.509770000001</v>
      </c>
      <c r="G13597">
        <v>13880.530269999999</v>
      </c>
      <c r="H13597">
        <v>13898.450199999999</v>
      </c>
      <c r="I13597">
        <v>13898.450199999999</v>
      </c>
      <c r="J13597">
        <v>3420380000</v>
      </c>
      <c r="K13597">
        <v>13898.450199999999</v>
      </c>
      <c r="L13597" t="s">
        <v>685</v>
      </c>
      <c r="M13597" t="s">
        <v>686</v>
      </c>
      <c r="N13597" t="s">
        <v>687</v>
      </c>
      <c r="O13597" t="s">
        <v>13484</v>
      </c>
      <c r="P13597" t="s">
        <v>689</v>
      </c>
      <c r="Q13597">
        <v>108.8407</v>
      </c>
      <c r="S13597" s="1">
        <v>43831</v>
      </c>
      <c r="T13597" s="3">
        <v>18951.991999999998</v>
      </c>
      <c r="U13597" s="1">
        <v>43831</v>
      </c>
      <c r="V13597">
        <v>205691338.00387198</v>
      </c>
    </row>
    <row r="13598" spans="1:22" x14ac:dyDescent="0.55000000000000004">
      <c r="A13598" t="s">
        <v>11</v>
      </c>
      <c r="B13598" s="1">
        <v>43838</v>
      </c>
      <c r="C13598" s="2" t="s">
        <v>661</v>
      </c>
      <c r="D13598" s="2" t="s">
        <v>14053</v>
      </c>
      <c r="E13598">
        <v>13897.009770000001</v>
      </c>
      <c r="F13598">
        <v>13986.690430000001</v>
      </c>
      <c r="G13598">
        <v>13896.589840000001</v>
      </c>
      <c r="H13598">
        <v>13934.440430000001</v>
      </c>
      <c r="I13598">
        <v>13934.440430000001</v>
      </c>
      <c r="J13598">
        <v>3720890000</v>
      </c>
      <c r="K13598">
        <v>13934.440430000001</v>
      </c>
      <c r="L13598" t="s">
        <v>685</v>
      </c>
      <c r="M13598" t="s">
        <v>686</v>
      </c>
      <c r="N13598" t="s">
        <v>687</v>
      </c>
      <c r="O13598" t="s">
        <v>13485</v>
      </c>
      <c r="P13598" t="s">
        <v>689</v>
      </c>
      <c r="Q13598">
        <v>108.8407</v>
      </c>
      <c r="S13598" s="1">
        <v>43831</v>
      </c>
      <c r="T13598" s="3">
        <v>18951.991999999998</v>
      </c>
      <c r="U13598" s="1">
        <v>43831</v>
      </c>
      <c r="V13598">
        <v>205691338.00387198</v>
      </c>
    </row>
    <row r="13599" spans="1:22" x14ac:dyDescent="0.55000000000000004">
      <c r="A13599" t="s">
        <v>11</v>
      </c>
      <c r="B13599" s="1">
        <v>43839</v>
      </c>
      <c r="C13599" s="2" t="s">
        <v>661</v>
      </c>
      <c r="D13599" s="2" t="s">
        <v>14053</v>
      </c>
      <c r="E13599">
        <v>13974.070309999999</v>
      </c>
      <c r="F13599">
        <v>14004.41992</v>
      </c>
      <c r="G13599">
        <v>13960.16992</v>
      </c>
      <c r="H13599">
        <v>13997.650390000001</v>
      </c>
      <c r="I13599">
        <v>13997.650390000001</v>
      </c>
      <c r="J13599">
        <v>3638390000</v>
      </c>
      <c r="K13599">
        <v>13997.650390000001</v>
      </c>
      <c r="L13599" t="s">
        <v>685</v>
      </c>
      <c r="M13599" t="s">
        <v>686</v>
      </c>
      <c r="N13599" t="s">
        <v>687</v>
      </c>
      <c r="O13599" t="s">
        <v>13486</v>
      </c>
      <c r="P13599" t="s">
        <v>689</v>
      </c>
      <c r="Q13599">
        <v>108.8407</v>
      </c>
      <c r="S13599" s="1">
        <v>43831</v>
      </c>
      <c r="T13599" s="3">
        <v>18951.991999999998</v>
      </c>
      <c r="U13599" s="1">
        <v>43831</v>
      </c>
      <c r="V13599">
        <v>205691338.00387198</v>
      </c>
    </row>
    <row r="13600" spans="1:22" x14ac:dyDescent="0.55000000000000004">
      <c r="A13600" t="s">
        <v>11</v>
      </c>
      <c r="B13600" s="1">
        <v>43840</v>
      </c>
      <c r="C13600" s="2" t="s">
        <v>661</v>
      </c>
      <c r="D13600" s="2" t="s">
        <v>14053</v>
      </c>
      <c r="E13600">
        <v>14018.12012</v>
      </c>
      <c r="F13600">
        <v>14021.650390000001</v>
      </c>
      <c r="G13600">
        <v>13941.51953</v>
      </c>
      <c r="H13600">
        <v>13957.969730000001</v>
      </c>
      <c r="I13600">
        <v>13957.969730000001</v>
      </c>
      <c r="J13600">
        <v>3212970000</v>
      </c>
      <c r="K13600">
        <v>13957.969730000001</v>
      </c>
      <c r="L13600" t="s">
        <v>685</v>
      </c>
      <c r="M13600" t="s">
        <v>686</v>
      </c>
      <c r="N13600" t="s">
        <v>687</v>
      </c>
      <c r="O13600" t="s">
        <v>13487</v>
      </c>
      <c r="P13600" t="s">
        <v>689</v>
      </c>
      <c r="Q13600">
        <v>108.8407</v>
      </c>
      <c r="S13600" s="1">
        <v>43831</v>
      </c>
      <c r="T13600" s="3">
        <v>18951.991999999998</v>
      </c>
      <c r="U13600" s="1">
        <v>43831</v>
      </c>
      <c r="V13600">
        <v>205691338.00387198</v>
      </c>
    </row>
    <row r="13601" spans="1:22" x14ac:dyDescent="0.55000000000000004">
      <c r="A13601" t="s">
        <v>11</v>
      </c>
      <c r="B13601" s="1">
        <v>43843</v>
      </c>
      <c r="C13601" s="2" t="s">
        <v>661</v>
      </c>
      <c r="D13601" s="2" t="s">
        <v>14053</v>
      </c>
      <c r="E13601">
        <v>13980.469730000001</v>
      </c>
      <c r="F13601">
        <v>14042.650390000001</v>
      </c>
      <c r="G13601">
        <v>13963.87012</v>
      </c>
      <c r="H13601">
        <v>14042.650390000001</v>
      </c>
      <c r="I13601">
        <v>14042.650390000001</v>
      </c>
      <c r="J13601">
        <v>3456380000</v>
      </c>
      <c r="K13601">
        <v>14042.650390000001</v>
      </c>
      <c r="L13601" t="s">
        <v>685</v>
      </c>
      <c r="M13601" t="s">
        <v>686</v>
      </c>
      <c r="N13601" t="s">
        <v>687</v>
      </c>
      <c r="O13601" t="s">
        <v>13488</v>
      </c>
      <c r="P13601" t="s">
        <v>689</v>
      </c>
      <c r="Q13601">
        <v>108.8407</v>
      </c>
      <c r="S13601" s="1">
        <v>43831</v>
      </c>
      <c r="T13601" s="3">
        <v>18951.991999999998</v>
      </c>
      <c r="U13601" s="1">
        <v>43831</v>
      </c>
      <c r="V13601">
        <v>205691338.00387198</v>
      </c>
    </row>
    <row r="13602" spans="1:22" x14ac:dyDescent="0.55000000000000004">
      <c r="A13602" t="s">
        <v>11</v>
      </c>
      <c r="B13602" s="1">
        <v>43844</v>
      </c>
      <c r="C13602" s="2" t="s">
        <v>661</v>
      </c>
      <c r="D13602" s="2" t="s">
        <v>14053</v>
      </c>
      <c r="E13602">
        <v>14024.23047</v>
      </c>
      <c r="F13602">
        <v>14068.58008</v>
      </c>
      <c r="G13602">
        <v>14005.62988</v>
      </c>
      <c r="H13602">
        <v>14037.12988</v>
      </c>
      <c r="I13602">
        <v>14037.12988</v>
      </c>
      <c r="J13602">
        <v>3665130000</v>
      </c>
      <c r="K13602">
        <v>14037.12988</v>
      </c>
      <c r="L13602" t="s">
        <v>685</v>
      </c>
      <c r="M13602" t="s">
        <v>686</v>
      </c>
      <c r="N13602" t="s">
        <v>687</v>
      </c>
      <c r="O13602" t="s">
        <v>13489</v>
      </c>
      <c r="P13602" t="s">
        <v>689</v>
      </c>
      <c r="Q13602">
        <v>108.8407</v>
      </c>
      <c r="S13602" s="1">
        <v>43831</v>
      </c>
      <c r="T13602" s="3">
        <v>18951.991999999998</v>
      </c>
      <c r="U13602" s="1">
        <v>43831</v>
      </c>
      <c r="V13602">
        <v>205691338.00387198</v>
      </c>
    </row>
    <row r="13603" spans="1:22" x14ac:dyDescent="0.55000000000000004">
      <c r="A13603" t="s">
        <v>11</v>
      </c>
      <c r="B13603" s="1">
        <v>43845</v>
      </c>
      <c r="C13603" s="2" t="s">
        <v>661</v>
      </c>
      <c r="D13603" s="2" t="s">
        <v>14053</v>
      </c>
      <c r="E13603">
        <v>14022.29981</v>
      </c>
      <c r="F13603">
        <v>14089.940430000001</v>
      </c>
      <c r="G13603">
        <v>14021.179690000001</v>
      </c>
      <c r="H13603">
        <v>14053.23047</v>
      </c>
      <c r="I13603">
        <v>14053.23047</v>
      </c>
      <c r="J13603">
        <v>3716840000</v>
      </c>
      <c r="K13603">
        <v>14053.23047</v>
      </c>
      <c r="L13603" t="s">
        <v>685</v>
      </c>
      <c r="M13603" t="s">
        <v>686</v>
      </c>
      <c r="N13603" t="s">
        <v>687</v>
      </c>
      <c r="O13603" t="s">
        <v>13490</v>
      </c>
      <c r="P13603" t="s">
        <v>689</v>
      </c>
      <c r="Q13603">
        <v>108.8407</v>
      </c>
      <c r="S13603" s="1">
        <v>43831</v>
      </c>
      <c r="T13603" s="3">
        <v>18951.991999999998</v>
      </c>
      <c r="U13603" s="1">
        <v>43831</v>
      </c>
      <c r="V13603">
        <v>205691338.00387198</v>
      </c>
    </row>
    <row r="13604" spans="1:22" x14ac:dyDescent="0.55000000000000004">
      <c r="A13604" t="s">
        <v>11</v>
      </c>
      <c r="B13604" s="1">
        <v>43846</v>
      </c>
      <c r="C13604" s="2" t="s">
        <v>661</v>
      </c>
      <c r="D13604" s="2" t="s">
        <v>14053</v>
      </c>
      <c r="E13604">
        <v>14103.530269999999</v>
      </c>
      <c r="F13604">
        <v>14142.309569999999</v>
      </c>
      <c r="G13604">
        <v>14094.87988</v>
      </c>
      <c r="H13604">
        <v>14141.780269999999</v>
      </c>
      <c r="I13604">
        <v>14141.780269999999</v>
      </c>
      <c r="J13604">
        <v>3535080000</v>
      </c>
      <c r="K13604">
        <v>14141.780269999999</v>
      </c>
      <c r="L13604" t="s">
        <v>685</v>
      </c>
      <c r="M13604" t="s">
        <v>686</v>
      </c>
      <c r="N13604" t="s">
        <v>687</v>
      </c>
      <c r="O13604" t="s">
        <v>13491</v>
      </c>
      <c r="P13604" t="s">
        <v>689</v>
      </c>
      <c r="Q13604">
        <v>108.8407</v>
      </c>
      <c r="S13604" s="1">
        <v>43831</v>
      </c>
      <c r="T13604" s="3">
        <v>18951.991999999998</v>
      </c>
      <c r="U13604" s="1">
        <v>43831</v>
      </c>
      <c r="V13604">
        <v>205691338.00387198</v>
      </c>
    </row>
    <row r="13605" spans="1:22" x14ac:dyDescent="0.55000000000000004">
      <c r="A13605" t="s">
        <v>11</v>
      </c>
      <c r="B13605" s="1">
        <v>43847</v>
      </c>
      <c r="C13605" s="2" t="s">
        <v>661</v>
      </c>
      <c r="D13605" s="2" t="s">
        <v>14053</v>
      </c>
      <c r="E13605">
        <v>14168.139649999999</v>
      </c>
      <c r="F13605">
        <v>14183.259770000001</v>
      </c>
      <c r="G13605">
        <v>14156.400390000001</v>
      </c>
      <c r="H13605">
        <v>14183.200199999999</v>
      </c>
      <c r="I13605">
        <v>14183.200199999999</v>
      </c>
      <c r="J13605">
        <v>3698170000</v>
      </c>
      <c r="K13605">
        <v>14183.200199999999</v>
      </c>
      <c r="L13605" t="s">
        <v>685</v>
      </c>
      <c r="M13605" t="s">
        <v>686</v>
      </c>
      <c r="N13605" t="s">
        <v>687</v>
      </c>
      <c r="O13605" t="s">
        <v>13492</v>
      </c>
      <c r="P13605" t="s">
        <v>689</v>
      </c>
      <c r="Q13605">
        <v>108.8407</v>
      </c>
      <c r="S13605" s="1">
        <v>43831</v>
      </c>
      <c r="T13605" s="3">
        <v>18951.991999999998</v>
      </c>
      <c r="U13605" s="1">
        <v>43831</v>
      </c>
      <c r="V13605">
        <v>205691338.00387198</v>
      </c>
    </row>
    <row r="13606" spans="1:22" x14ac:dyDescent="0.55000000000000004">
      <c r="A13606" t="s">
        <v>11</v>
      </c>
      <c r="B13606" s="1">
        <v>43851</v>
      </c>
      <c r="C13606" s="2" t="s">
        <v>661</v>
      </c>
      <c r="D13606" s="2" t="s">
        <v>14053</v>
      </c>
      <c r="E13606">
        <v>14126.12012</v>
      </c>
      <c r="F13606">
        <v>14153.01953</v>
      </c>
      <c r="G13606">
        <v>14102.389649999999</v>
      </c>
      <c r="H13606">
        <v>14109.98047</v>
      </c>
      <c r="I13606">
        <v>14109.98047</v>
      </c>
      <c r="J13606">
        <v>4105340000</v>
      </c>
      <c r="K13606">
        <v>14109.98047</v>
      </c>
      <c r="L13606" t="s">
        <v>685</v>
      </c>
      <c r="M13606" t="s">
        <v>686</v>
      </c>
      <c r="N13606" t="s">
        <v>687</v>
      </c>
      <c r="O13606" t="s">
        <v>13493</v>
      </c>
      <c r="P13606" t="s">
        <v>689</v>
      </c>
      <c r="Q13606">
        <v>108.8407</v>
      </c>
      <c r="S13606" s="1">
        <v>43831</v>
      </c>
      <c r="T13606" s="3">
        <v>18951.991999999998</v>
      </c>
      <c r="U13606" s="1">
        <v>43831</v>
      </c>
      <c r="V13606">
        <v>205691338.00387198</v>
      </c>
    </row>
    <row r="13607" spans="1:22" x14ac:dyDescent="0.55000000000000004">
      <c r="A13607" t="s">
        <v>11</v>
      </c>
      <c r="B13607" s="1">
        <v>43852</v>
      </c>
      <c r="C13607" s="2" t="s">
        <v>661</v>
      </c>
      <c r="D13607" s="2" t="s">
        <v>14053</v>
      </c>
      <c r="E13607">
        <v>14147.889649999999</v>
      </c>
      <c r="F13607">
        <v>14168.200199999999</v>
      </c>
      <c r="G13607">
        <v>14104.059569999999</v>
      </c>
      <c r="H13607">
        <v>14110.240229999999</v>
      </c>
      <c r="I13607">
        <v>14110.240229999999</v>
      </c>
      <c r="J13607">
        <v>3619850000</v>
      </c>
      <c r="K13607">
        <v>14110.240229999999</v>
      </c>
      <c r="L13607" t="s">
        <v>685</v>
      </c>
      <c r="M13607" t="s">
        <v>686</v>
      </c>
      <c r="N13607" t="s">
        <v>687</v>
      </c>
      <c r="O13607" t="s">
        <v>13494</v>
      </c>
      <c r="P13607" t="s">
        <v>689</v>
      </c>
      <c r="Q13607">
        <v>108.8407</v>
      </c>
      <c r="S13607" s="1">
        <v>43831</v>
      </c>
      <c r="T13607" s="3">
        <v>18951.991999999998</v>
      </c>
      <c r="U13607" s="1">
        <v>43831</v>
      </c>
      <c r="V13607">
        <v>205691338.00387198</v>
      </c>
    </row>
    <row r="13608" spans="1:22" x14ac:dyDescent="0.55000000000000004">
      <c r="A13608" t="s">
        <v>11</v>
      </c>
      <c r="B13608" s="1">
        <v>43853</v>
      </c>
      <c r="C13608" s="2" t="s">
        <v>661</v>
      </c>
      <c r="D13608" s="2" t="s">
        <v>14053</v>
      </c>
      <c r="E13608">
        <v>14064.280269999999</v>
      </c>
      <c r="F13608">
        <v>14109.589840000001</v>
      </c>
      <c r="G13608">
        <v>14003.280269999999</v>
      </c>
      <c r="H13608">
        <v>14102.04004</v>
      </c>
      <c r="I13608">
        <v>14102.04004</v>
      </c>
      <c r="J13608">
        <v>3764860000</v>
      </c>
      <c r="K13608">
        <v>14102.04004</v>
      </c>
      <c r="L13608" t="s">
        <v>685</v>
      </c>
      <c r="M13608" t="s">
        <v>686</v>
      </c>
      <c r="N13608" t="s">
        <v>687</v>
      </c>
      <c r="O13608" t="s">
        <v>13495</v>
      </c>
      <c r="P13608" t="s">
        <v>689</v>
      </c>
      <c r="Q13608">
        <v>108.8407</v>
      </c>
      <c r="S13608" s="1">
        <v>43831</v>
      </c>
      <c r="T13608" s="3">
        <v>18951.991999999998</v>
      </c>
      <c r="U13608" s="1">
        <v>43831</v>
      </c>
      <c r="V13608">
        <v>205691338.00387198</v>
      </c>
    </row>
    <row r="13609" spans="1:22" x14ac:dyDescent="0.55000000000000004">
      <c r="A13609" t="s">
        <v>11</v>
      </c>
      <c r="B13609" s="1">
        <v>43854</v>
      </c>
      <c r="C13609" s="2" t="s">
        <v>661</v>
      </c>
      <c r="D13609" s="2" t="s">
        <v>14053</v>
      </c>
      <c r="E13609">
        <v>14120.01953</v>
      </c>
      <c r="F13609">
        <v>14120.01953</v>
      </c>
      <c r="G13609">
        <v>13920.570309999999</v>
      </c>
      <c r="H13609">
        <v>13978.469730000001</v>
      </c>
      <c r="I13609">
        <v>13978.469730000001</v>
      </c>
      <c r="J13609">
        <v>3707130000</v>
      </c>
      <c r="K13609">
        <v>13978.469730000001</v>
      </c>
      <c r="L13609" t="s">
        <v>685</v>
      </c>
      <c r="M13609" t="s">
        <v>686</v>
      </c>
      <c r="N13609" t="s">
        <v>687</v>
      </c>
      <c r="O13609" t="s">
        <v>13496</v>
      </c>
      <c r="P13609" t="s">
        <v>689</v>
      </c>
      <c r="Q13609">
        <v>108.8407</v>
      </c>
      <c r="S13609" s="1">
        <v>43831</v>
      </c>
      <c r="T13609" s="3">
        <v>18951.991999999998</v>
      </c>
      <c r="U13609" s="1">
        <v>43831</v>
      </c>
      <c r="V13609">
        <v>205691338.00387198</v>
      </c>
    </row>
    <row r="13610" spans="1:22" x14ac:dyDescent="0.55000000000000004">
      <c r="A13610" t="s">
        <v>11</v>
      </c>
      <c r="B13610" s="1">
        <v>43857</v>
      </c>
      <c r="C13610" s="2" t="s">
        <v>661</v>
      </c>
      <c r="D13610" s="2" t="s">
        <v>14053</v>
      </c>
      <c r="E13610">
        <v>13746.62988</v>
      </c>
      <c r="F13610">
        <v>13826.429690000001</v>
      </c>
      <c r="G13610">
        <v>13742.009770000001</v>
      </c>
      <c r="H13610">
        <v>13769.599609999999</v>
      </c>
      <c r="I13610">
        <v>13769.599609999999</v>
      </c>
      <c r="J13610">
        <v>3823100000</v>
      </c>
      <c r="K13610">
        <v>13769.599609999999</v>
      </c>
      <c r="L13610" t="s">
        <v>685</v>
      </c>
      <c r="M13610" t="s">
        <v>686</v>
      </c>
      <c r="N13610" t="s">
        <v>687</v>
      </c>
      <c r="O13610" t="s">
        <v>13497</v>
      </c>
      <c r="P13610" t="s">
        <v>689</v>
      </c>
      <c r="Q13610">
        <v>108.8407</v>
      </c>
      <c r="S13610" s="1">
        <v>43831</v>
      </c>
      <c r="T13610" s="3">
        <v>18951.991999999998</v>
      </c>
      <c r="U13610" s="1">
        <v>43831</v>
      </c>
      <c r="V13610">
        <v>205691338.00387198</v>
      </c>
    </row>
    <row r="13611" spans="1:22" x14ac:dyDescent="0.55000000000000004">
      <c r="A13611" t="s">
        <v>11</v>
      </c>
      <c r="B13611" s="1">
        <v>43858</v>
      </c>
      <c r="C13611" s="2" t="s">
        <v>661</v>
      </c>
      <c r="D13611" s="2" t="s">
        <v>14053</v>
      </c>
      <c r="E13611">
        <v>13812.650390000001</v>
      </c>
      <c r="F13611">
        <v>13913.589840000001</v>
      </c>
      <c r="G13611">
        <v>13798.339840000001</v>
      </c>
      <c r="H13611">
        <v>13877.610350000001</v>
      </c>
      <c r="I13611">
        <v>13877.610350000001</v>
      </c>
      <c r="J13611">
        <v>3526720000</v>
      </c>
      <c r="K13611">
        <v>13877.610350000001</v>
      </c>
      <c r="L13611" t="s">
        <v>685</v>
      </c>
      <c r="M13611" t="s">
        <v>686</v>
      </c>
      <c r="N13611" t="s">
        <v>687</v>
      </c>
      <c r="O13611" t="s">
        <v>13498</v>
      </c>
      <c r="P13611" t="s">
        <v>689</v>
      </c>
      <c r="Q13611">
        <v>108.8407</v>
      </c>
      <c r="S13611" s="1">
        <v>43831</v>
      </c>
      <c r="T13611" s="3">
        <v>18951.991999999998</v>
      </c>
      <c r="U13611" s="1">
        <v>43831</v>
      </c>
      <c r="V13611">
        <v>205691338.00387198</v>
      </c>
    </row>
    <row r="13612" spans="1:22" x14ac:dyDescent="0.55000000000000004">
      <c r="A13612" t="s">
        <v>11</v>
      </c>
      <c r="B13612" s="1">
        <v>43859</v>
      </c>
      <c r="C13612" s="2" t="s">
        <v>661</v>
      </c>
      <c r="D13612" s="2" t="s">
        <v>14053</v>
      </c>
      <c r="E13612">
        <v>13912.79004</v>
      </c>
      <c r="F13612">
        <v>13922.440430000001</v>
      </c>
      <c r="G13612">
        <v>13843.79004</v>
      </c>
      <c r="H13612">
        <v>13843.809569999999</v>
      </c>
      <c r="I13612">
        <v>13843.809569999999</v>
      </c>
      <c r="J13612">
        <v>3584500000</v>
      </c>
      <c r="K13612">
        <v>13843.809569999999</v>
      </c>
      <c r="L13612" t="s">
        <v>685</v>
      </c>
      <c r="M13612" t="s">
        <v>686</v>
      </c>
      <c r="N13612" t="s">
        <v>687</v>
      </c>
      <c r="O13612" t="s">
        <v>13499</v>
      </c>
      <c r="P13612" t="s">
        <v>689</v>
      </c>
      <c r="Q13612">
        <v>108.8407</v>
      </c>
      <c r="S13612" s="1">
        <v>43831</v>
      </c>
      <c r="T13612" s="3">
        <v>18951.991999999998</v>
      </c>
      <c r="U13612" s="1">
        <v>43831</v>
      </c>
      <c r="V13612">
        <v>205691338.00387198</v>
      </c>
    </row>
    <row r="13613" spans="1:22" x14ac:dyDescent="0.55000000000000004">
      <c r="A13613" t="s">
        <v>11</v>
      </c>
      <c r="B13613" s="1">
        <v>43860</v>
      </c>
      <c r="C13613" s="2" t="s">
        <v>661</v>
      </c>
      <c r="D13613" s="2" t="s">
        <v>14053</v>
      </c>
      <c r="E13613">
        <v>13745.200199999999</v>
      </c>
      <c r="F13613">
        <v>13869.639649999999</v>
      </c>
      <c r="G13613">
        <v>13699.809569999999</v>
      </c>
      <c r="H13613">
        <v>13861.91992</v>
      </c>
      <c r="I13613">
        <v>13861.91992</v>
      </c>
      <c r="J13613">
        <v>3787250000</v>
      </c>
      <c r="K13613">
        <v>13861.91992</v>
      </c>
      <c r="L13613" t="s">
        <v>685</v>
      </c>
      <c r="M13613" t="s">
        <v>686</v>
      </c>
      <c r="N13613" t="s">
        <v>687</v>
      </c>
      <c r="O13613" t="s">
        <v>13500</v>
      </c>
      <c r="P13613" t="s">
        <v>689</v>
      </c>
      <c r="Q13613">
        <v>108.8407</v>
      </c>
      <c r="S13613" s="1">
        <v>43831</v>
      </c>
      <c r="T13613" s="3">
        <v>18951.991999999998</v>
      </c>
      <c r="U13613" s="1">
        <v>43831</v>
      </c>
      <c r="V13613">
        <v>205691338.00387198</v>
      </c>
    </row>
    <row r="13614" spans="1:22" x14ac:dyDescent="0.55000000000000004">
      <c r="A13614" t="s">
        <v>11</v>
      </c>
      <c r="B13614" s="1">
        <v>43861</v>
      </c>
      <c r="C13614" s="2" t="s">
        <v>661</v>
      </c>
      <c r="D13614" s="2" t="s">
        <v>14053</v>
      </c>
      <c r="E13614">
        <v>13783.809569999999</v>
      </c>
      <c r="F13614">
        <v>13788.219730000001</v>
      </c>
      <c r="G13614">
        <v>13573.04004</v>
      </c>
      <c r="H13614">
        <v>13614.099609999999</v>
      </c>
      <c r="I13614">
        <v>13614.099609999999</v>
      </c>
      <c r="J13614">
        <v>4527830000</v>
      </c>
      <c r="K13614">
        <v>13614.099609999999</v>
      </c>
      <c r="L13614" t="s">
        <v>685</v>
      </c>
      <c r="M13614" t="s">
        <v>686</v>
      </c>
      <c r="N13614" t="s">
        <v>687</v>
      </c>
      <c r="O13614" t="s">
        <v>13501</v>
      </c>
      <c r="P13614" t="s">
        <v>689</v>
      </c>
      <c r="Q13614">
        <v>108.8407</v>
      </c>
      <c r="S13614" s="1">
        <v>43831</v>
      </c>
      <c r="T13614" s="3">
        <v>18951.991999999998</v>
      </c>
      <c r="U13614" s="1">
        <v>43831</v>
      </c>
      <c r="V13614">
        <v>205691338.00387198</v>
      </c>
    </row>
    <row r="13615" spans="1:22" x14ac:dyDescent="0.55000000000000004">
      <c r="A13615" t="s">
        <v>11</v>
      </c>
      <c r="B13615" s="1">
        <v>43864</v>
      </c>
      <c r="C13615" s="2" t="s">
        <v>662</v>
      </c>
      <c r="D13615" s="2" t="s">
        <v>14053</v>
      </c>
      <c r="E13615">
        <v>13655.889649999999</v>
      </c>
      <c r="F13615">
        <v>13765.33008</v>
      </c>
      <c r="G13615">
        <v>13655.889649999999</v>
      </c>
      <c r="H13615">
        <v>13677.91992</v>
      </c>
      <c r="I13615">
        <v>13677.91992</v>
      </c>
      <c r="J13615">
        <v>3757910000</v>
      </c>
      <c r="K13615">
        <v>13677.91992</v>
      </c>
      <c r="L13615" t="s">
        <v>685</v>
      </c>
      <c r="M13615" t="s">
        <v>686</v>
      </c>
      <c r="N13615" t="s">
        <v>687</v>
      </c>
      <c r="O13615" t="s">
        <v>13502</v>
      </c>
      <c r="P13615" t="s">
        <v>689</v>
      </c>
      <c r="Q13615">
        <v>109.139</v>
      </c>
      <c r="S13615" s="1">
        <v>43831</v>
      </c>
      <c r="T13615" s="3">
        <v>18951.991999999998</v>
      </c>
      <c r="U13615" s="1">
        <v>43862</v>
      </c>
      <c r="V13615">
        <v>205553979.15169299</v>
      </c>
    </row>
    <row r="13616" spans="1:22" x14ac:dyDescent="0.55000000000000004">
      <c r="A13616" t="s">
        <v>11</v>
      </c>
      <c r="B13616" s="1">
        <v>43865</v>
      </c>
      <c r="C13616" s="2" t="s">
        <v>662</v>
      </c>
      <c r="D13616" s="2" t="s">
        <v>14053</v>
      </c>
      <c r="E13616">
        <v>13826.099609999999</v>
      </c>
      <c r="F13616">
        <v>13920.62988</v>
      </c>
      <c r="G13616">
        <v>13826.099609999999</v>
      </c>
      <c r="H13616">
        <v>13862.839840000001</v>
      </c>
      <c r="I13616">
        <v>13862.839840000001</v>
      </c>
      <c r="J13616">
        <v>3995320000</v>
      </c>
      <c r="K13616">
        <v>13862.839840000001</v>
      </c>
      <c r="L13616" t="s">
        <v>685</v>
      </c>
      <c r="M13616" t="s">
        <v>686</v>
      </c>
      <c r="N13616" t="s">
        <v>687</v>
      </c>
      <c r="O13616" t="s">
        <v>13503</v>
      </c>
      <c r="P13616" t="s">
        <v>689</v>
      </c>
      <c r="Q13616">
        <v>109.139</v>
      </c>
      <c r="S13616" s="1">
        <v>43831</v>
      </c>
      <c r="T13616" s="3">
        <v>18951.991999999998</v>
      </c>
      <c r="U13616" s="1">
        <v>43862</v>
      </c>
      <c r="V13616">
        <v>205553979.15169299</v>
      </c>
    </row>
    <row r="13617" spans="1:22" x14ac:dyDescent="0.55000000000000004">
      <c r="A13617" t="s">
        <v>11</v>
      </c>
      <c r="B13617" s="1">
        <v>43866</v>
      </c>
      <c r="C13617" s="2" t="s">
        <v>662</v>
      </c>
      <c r="D13617" s="2" t="s">
        <v>14053</v>
      </c>
      <c r="E13617">
        <v>13964</v>
      </c>
      <c r="F13617">
        <v>14029.910159999999</v>
      </c>
      <c r="G13617">
        <v>13947.589840000001</v>
      </c>
      <c r="H13617">
        <v>14024.860350000001</v>
      </c>
      <c r="I13617">
        <v>14024.860350000001</v>
      </c>
      <c r="J13617">
        <v>4117730000</v>
      </c>
      <c r="K13617">
        <v>14024.860350000001</v>
      </c>
      <c r="L13617" t="s">
        <v>685</v>
      </c>
      <c r="M13617" t="s">
        <v>686</v>
      </c>
      <c r="N13617" t="s">
        <v>687</v>
      </c>
      <c r="O13617" t="s">
        <v>13504</v>
      </c>
      <c r="P13617" t="s">
        <v>689</v>
      </c>
      <c r="Q13617">
        <v>109.139</v>
      </c>
      <c r="S13617" s="1">
        <v>43831</v>
      </c>
      <c r="T13617" s="3">
        <v>18951.991999999998</v>
      </c>
      <c r="U13617" s="1">
        <v>43862</v>
      </c>
      <c r="V13617">
        <v>205553979.15169299</v>
      </c>
    </row>
    <row r="13618" spans="1:22" x14ac:dyDescent="0.55000000000000004">
      <c r="A13618" t="s">
        <v>11</v>
      </c>
      <c r="B13618" s="1">
        <v>43867</v>
      </c>
      <c r="C13618" s="2" t="s">
        <v>662</v>
      </c>
      <c r="D13618" s="2" t="s">
        <v>14053</v>
      </c>
      <c r="E13618">
        <v>14066.900390000001</v>
      </c>
      <c r="F13618">
        <v>14069.33008</v>
      </c>
      <c r="G13618">
        <v>14023.48047</v>
      </c>
      <c r="H13618">
        <v>14034.950199999999</v>
      </c>
      <c r="I13618">
        <v>14034.950199999999</v>
      </c>
      <c r="J13618">
        <v>3868370000</v>
      </c>
      <c r="K13618">
        <v>14034.950199999999</v>
      </c>
      <c r="L13618" t="s">
        <v>685</v>
      </c>
      <c r="M13618" t="s">
        <v>686</v>
      </c>
      <c r="N13618" t="s">
        <v>687</v>
      </c>
      <c r="O13618" t="s">
        <v>13505</v>
      </c>
      <c r="P13618" t="s">
        <v>689</v>
      </c>
      <c r="Q13618">
        <v>109.139</v>
      </c>
      <c r="S13618" s="1">
        <v>43831</v>
      </c>
      <c r="T13618" s="3">
        <v>18951.991999999998</v>
      </c>
      <c r="U13618" s="1">
        <v>43862</v>
      </c>
      <c r="V13618">
        <v>205553979.15169299</v>
      </c>
    </row>
    <row r="13619" spans="1:22" x14ac:dyDescent="0.55000000000000004">
      <c r="A13619" t="s">
        <v>11</v>
      </c>
      <c r="B13619" s="1">
        <v>43868</v>
      </c>
      <c r="C13619" s="2" t="s">
        <v>662</v>
      </c>
      <c r="D13619" s="2" t="s">
        <v>14053</v>
      </c>
      <c r="E13619">
        <v>13987.509770000001</v>
      </c>
      <c r="F13619">
        <v>13987.509770000001</v>
      </c>
      <c r="G13619">
        <v>13912.04004</v>
      </c>
      <c r="H13619">
        <v>13931.929690000001</v>
      </c>
      <c r="I13619">
        <v>13931.929690000001</v>
      </c>
      <c r="J13619">
        <v>3730650000</v>
      </c>
      <c r="K13619">
        <v>13931.929690000001</v>
      </c>
      <c r="L13619" t="s">
        <v>685</v>
      </c>
      <c r="M13619" t="s">
        <v>686</v>
      </c>
      <c r="N13619" t="s">
        <v>687</v>
      </c>
      <c r="O13619" t="s">
        <v>13506</v>
      </c>
      <c r="P13619" t="s">
        <v>689</v>
      </c>
      <c r="Q13619">
        <v>109.139</v>
      </c>
      <c r="S13619" s="1">
        <v>43831</v>
      </c>
      <c r="T13619" s="3">
        <v>18951.991999999998</v>
      </c>
      <c r="U13619" s="1">
        <v>43862</v>
      </c>
      <c r="V13619">
        <v>205553979.15169299</v>
      </c>
    </row>
    <row r="13620" spans="1:22" x14ac:dyDescent="0.55000000000000004">
      <c r="A13620" t="s">
        <v>11</v>
      </c>
      <c r="B13620" s="1">
        <v>43871</v>
      </c>
      <c r="C13620" s="2" t="s">
        <v>662</v>
      </c>
      <c r="D13620" s="2" t="s">
        <v>14053</v>
      </c>
      <c r="E13620">
        <v>13904.01953</v>
      </c>
      <c r="F13620">
        <v>13984.54981</v>
      </c>
      <c r="G13620">
        <v>13899.530269999999</v>
      </c>
      <c r="H13620">
        <v>13984.48047</v>
      </c>
      <c r="I13620">
        <v>13984.48047</v>
      </c>
      <c r="J13620">
        <v>3450350000</v>
      </c>
      <c r="K13620">
        <v>13984.48047</v>
      </c>
      <c r="L13620" t="s">
        <v>685</v>
      </c>
      <c r="M13620" t="s">
        <v>686</v>
      </c>
      <c r="N13620" t="s">
        <v>687</v>
      </c>
      <c r="O13620" t="s">
        <v>13507</v>
      </c>
      <c r="P13620" t="s">
        <v>689</v>
      </c>
      <c r="Q13620">
        <v>109.139</v>
      </c>
      <c r="S13620" s="1">
        <v>43831</v>
      </c>
      <c r="T13620" s="3">
        <v>18951.991999999998</v>
      </c>
      <c r="U13620" s="1">
        <v>43862</v>
      </c>
      <c r="V13620">
        <v>205553979.15169299</v>
      </c>
    </row>
    <row r="13621" spans="1:22" x14ac:dyDescent="0.55000000000000004">
      <c r="A13621" t="s">
        <v>11</v>
      </c>
      <c r="B13621" s="1">
        <v>43872</v>
      </c>
      <c r="C13621" s="2" t="s">
        <v>662</v>
      </c>
      <c r="D13621" s="2" t="s">
        <v>14053</v>
      </c>
      <c r="E13621">
        <v>13984.48047</v>
      </c>
      <c r="F13621">
        <v>14100.26953</v>
      </c>
      <c r="G13621">
        <v>13984.48047</v>
      </c>
      <c r="H13621">
        <v>14054.08008</v>
      </c>
      <c r="I13621">
        <v>14054.08008</v>
      </c>
      <c r="J13621">
        <v>3760550000</v>
      </c>
      <c r="K13621">
        <v>14054.08008</v>
      </c>
      <c r="L13621" t="s">
        <v>685</v>
      </c>
      <c r="M13621" t="s">
        <v>686</v>
      </c>
      <c r="N13621" t="s">
        <v>687</v>
      </c>
      <c r="O13621" t="s">
        <v>13508</v>
      </c>
      <c r="P13621" t="s">
        <v>689</v>
      </c>
      <c r="Q13621">
        <v>109.139</v>
      </c>
      <c r="S13621" s="1">
        <v>43831</v>
      </c>
      <c r="T13621" s="3">
        <v>18951.991999999998</v>
      </c>
      <c r="U13621" s="1">
        <v>43862</v>
      </c>
      <c r="V13621">
        <v>205553979.15169299</v>
      </c>
    </row>
    <row r="13622" spans="1:22" x14ac:dyDescent="0.55000000000000004">
      <c r="A13622" t="s">
        <v>11</v>
      </c>
      <c r="B13622" s="1">
        <v>43873</v>
      </c>
      <c r="C13622" s="2" t="s">
        <v>662</v>
      </c>
      <c r="D13622" s="2" t="s">
        <v>14053</v>
      </c>
      <c r="E13622">
        <v>14117.83008</v>
      </c>
      <c r="F13622">
        <v>14148.240229999999</v>
      </c>
      <c r="G13622">
        <v>14108.51953</v>
      </c>
      <c r="H13622">
        <v>14136.98047</v>
      </c>
      <c r="I13622">
        <v>14136.98047</v>
      </c>
      <c r="J13622">
        <v>3926380000</v>
      </c>
      <c r="K13622">
        <v>14136.98047</v>
      </c>
      <c r="L13622" t="s">
        <v>685</v>
      </c>
      <c r="M13622" t="s">
        <v>686</v>
      </c>
      <c r="N13622" t="s">
        <v>687</v>
      </c>
      <c r="O13622" t="s">
        <v>13509</v>
      </c>
      <c r="P13622" t="s">
        <v>689</v>
      </c>
      <c r="Q13622">
        <v>109.139</v>
      </c>
      <c r="S13622" s="1">
        <v>43831</v>
      </c>
      <c r="T13622" s="3">
        <v>18951.991999999998</v>
      </c>
      <c r="U13622" s="1">
        <v>43862</v>
      </c>
      <c r="V13622">
        <v>205553979.15169299</v>
      </c>
    </row>
    <row r="13623" spans="1:22" x14ac:dyDescent="0.55000000000000004">
      <c r="A13623" t="s">
        <v>11</v>
      </c>
      <c r="B13623" s="1">
        <v>43874</v>
      </c>
      <c r="C13623" s="2" t="s">
        <v>662</v>
      </c>
      <c r="D13623" s="2" t="s">
        <v>14053</v>
      </c>
      <c r="E13623">
        <v>14069.25</v>
      </c>
      <c r="F13623">
        <v>14132.87988</v>
      </c>
      <c r="G13623">
        <v>14049.12988</v>
      </c>
      <c r="H13623">
        <v>14099.04004</v>
      </c>
      <c r="I13623">
        <v>14099.04004</v>
      </c>
      <c r="J13623">
        <v>3498240000</v>
      </c>
      <c r="K13623">
        <v>14099.04004</v>
      </c>
      <c r="L13623" t="s">
        <v>685</v>
      </c>
      <c r="M13623" t="s">
        <v>686</v>
      </c>
      <c r="N13623" t="s">
        <v>687</v>
      </c>
      <c r="O13623" t="s">
        <v>13510</v>
      </c>
      <c r="P13623" t="s">
        <v>689</v>
      </c>
      <c r="Q13623">
        <v>109.139</v>
      </c>
      <c r="S13623" s="1">
        <v>43831</v>
      </c>
      <c r="T13623" s="3">
        <v>18951.991999999998</v>
      </c>
      <c r="U13623" s="1">
        <v>43862</v>
      </c>
      <c r="V13623">
        <v>205553979.15169299</v>
      </c>
    </row>
    <row r="13624" spans="1:22" x14ac:dyDescent="0.55000000000000004">
      <c r="A13624" t="s">
        <v>11</v>
      </c>
      <c r="B13624" s="1">
        <v>43875</v>
      </c>
      <c r="C13624" s="2" t="s">
        <v>662</v>
      </c>
      <c r="D13624" s="2" t="s">
        <v>14053</v>
      </c>
      <c r="E13624">
        <v>14104.76953</v>
      </c>
      <c r="F13624">
        <v>14110.190430000001</v>
      </c>
      <c r="G13624">
        <v>14046.599609999999</v>
      </c>
      <c r="H13624">
        <v>14097.339840000001</v>
      </c>
      <c r="I13624">
        <v>14097.339840000001</v>
      </c>
      <c r="J13624">
        <v>3398040000</v>
      </c>
      <c r="K13624">
        <v>14097.339840000001</v>
      </c>
      <c r="L13624" t="s">
        <v>685</v>
      </c>
      <c r="M13624" t="s">
        <v>686</v>
      </c>
      <c r="N13624" t="s">
        <v>687</v>
      </c>
      <c r="O13624" t="s">
        <v>13511</v>
      </c>
      <c r="P13624" t="s">
        <v>689</v>
      </c>
      <c r="Q13624">
        <v>109.139</v>
      </c>
      <c r="S13624" s="1">
        <v>43831</v>
      </c>
      <c r="T13624" s="3">
        <v>18951.991999999998</v>
      </c>
      <c r="U13624" s="1">
        <v>43862</v>
      </c>
      <c r="V13624">
        <v>205553979.15169299</v>
      </c>
    </row>
    <row r="13625" spans="1:22" x14ac:dyDescent="0.55000000000000004">
      <c r="A13625" t="s">
        <v>11</v>
      </c>
      <c r="B13625" s="1">
        <v>43879</v>
      </c>
      <c r="C13625" s="2" t="s">
        <v>662</v>
      </c>
      <c r="D13625" s="2" t="s">
        <v>14053</v>
      </c>
      <c r="E13625">
        <v>14047.910159999999</v>
      </c>
      <c r="F13625">
        <v>14072.690430000001</v>
      </c>
      <c r="G13625">
        <v>13990.700199999999</v>
      </c>
      <c r="H13625">
        <v>14039.009770000001</v>
      </c>
      <c r="I13625">
        <v>14039.009770000001</v>
      </c>
      <c r="J13625">
        <v>3746720000</v>
      </c>
      <c r="K13625">
        <v>14039.009770000001</v>
      </c>
      <c r="L13625" t="s">
        <v>685</v>
      </c>
      <c r="M13625" t="s">
        <v>686</v>
      </c>
      <c r="N13625" t="s">
        <v>687</v>
      </c>
      <c r="O13625" t="s">
        <v>13512</v>
      </c>
      <c r="P13625" t="s">
        <v>689</v>
      </c>
      <c r="Q13625">
        <v>109.139</v>
      </c>
      <c r="S13625" s="1">
        <v>43831</v>
      </c>
      <c r="T13625" s="3">
        <v>18951.991999999998</v>
      </c>
      <c r="U13625" s="1">
        <v>43862</v>
      </c>
      <c r="V13625">
        <v>205553979.15169299</v>
      </c>
    </row>
    <row r="13626" spans="1:22" x14ac:dyDescent="0.55000000000000004">
      <c r="A13626" t="s">
        <v>11</v>
      </c>
      <c r="B13626" s="1">
        <v>43880</v>
      </c>
      <c r="C13626" s="2" t="s">
        <v>662</v>
      </c>
      <c r="D13626" s="2" t="s">
        <v>14053</v>
      </c>
      <c r="E13626">
        <v>14077.509770000001</v>
      </c>
      <c r="F13626">
        <v>14115.950199999999</v>
      </c>
      <c r="G13626">
        <v>14066.240229999999</v>
      </c>
      <c r="H13626">
        <v>14087.12988</v>
      </c>
      <c r="I13626">
        <v>14087.12988</v>
      </c>
      <c r="J13626">
        <v>3600150000</v>
      </c>
      <c r="K13626">
        <v>14087.12988</v>
      </c>
      <c r="L13626" t="s">
        <v>685</v>
      </c>
      <c r="M13626" t="s">
        <v>686</v>
      </c>
      <c r="N13626" t="s">
        <v>687</v>
      </c>
      <c r="O13626" t="s">
        <v>13513</v>
      </c>
      <c r="P13626" t="s">
        <v>689</v>
      </c>
      <c r="Q13626">
        <v>109.139</v>
      </c>
      <c r="S13626" s="1">
        <v>43831</v>
      </c>
      <c r="T13626" s="3">
        <v>18951.991999999998</v>
      </c>
      <c r="U13626" s="1">
        <v>43862</v>
      </c>
      <c r="V13626">
        <v>205553979.15169299</v>
      </c>
    </row>
    <row r="13627" spans="1:22" x14ac:dyDescent="0.55000000000000004">
      <c r="A13627" t="s">
        <v>11</v>
      </c>
      <c r="B13627" s="1">
        <v>43881</v>
      </c>
      <c r="C13627" s="2" t="s">
        <v>662</v>
      </c>
      <c r="D13627" s="2" t="s">
        <v>14053</v>
      </c>
      <c r="E13627">
        <v>14061.04004</v>
      </c>
      <c r="F13627">
        <v>14104.91992</v>
      </c>
      <c r="G13627">
        <v>13955.75</v>
      </c>
      <c r="H13627">
        <v>14061.48047</v>
      </c>
      <c r="I13627">
        <v>14061.48047</v>
      </c>
      <c r="J13627">
        <v>4007320000</v>
      </c>
      <c r="K13627">
        <v>14061.48047</v>
      </c>
      <c r="L13627" t="s">
        <v>685</v>
      </c>
      <c r="M13627" t="s">
        <v>686</v>
      </c>
      <c r="N13627" t="s">
        <v>687</v>
      </c>
      <c r="O13627" t="s">
        <v>13514</v>
      </c>
      <c r="P13627" t="s">
        <v>689</v>
      </c>
      <c r="Q13627">
        <v>109.139</v>
      </c>
      <c r="S13627" s="1">
        <v>43831</v>
      </c>
      <c r="T13627" s="3">
        <v>18951.991999999998</v>
      </c>
      <c r="U13627" s="1">
        <v>43862</v>
      </c>
      <c r="V13627">
        <v>205553979.15169299</v>
      </c>
    </row>
    <row r="13628" spans="1:22" x14ac:dyDescent="0.55000000000000004">
      <c r="A13628" t="s">
        <v>11</v>
      </c>
      <c r="B13628" s="1">
        <v>43882</v>
      </c>
      <c r="C13628" s="2" t="s">
        <v>662</v>
      </c>
      <c r="D13628" s="2" t="s">
        <v>14053</v>
      </c>
      <c r="E13628">
        <v>14014.62988</v>
      </c>
      <c r="F13628">
        <v>14014.62988</v>
      </c>
      <c r="G13628">
        <v>13931.12988</v>
      </c>
      <c r="H13628">
        <v>13975.780269999999</v>
      </c>
      <c r="I13628">
        <v>13975.780269999999</v>
      </c>
      <c r="J13628">
        <v>3899270000</v>
      </c>
      <c r="K13628">
        <v>13975.780269999999</v>
      </c>
      <c r="L13628" t="s">
        <v>685</v>
      </c>
      <c r="M13628" t="s">
        <v>686</v>
      </c>
      <c r="N13628" t="s">
        <v>687</v>
      </c>
      <c r="O13628" t="s">
        <v>13515</v>
      </c>
      <c r="P13628" t="s">
        <v>689</v>
      </c>
      <c r="Q13628">
        <v>109.139</v>
      </c>
      <c r="S13628" s="1">
        <v>43831</v>
      </c>
      <c r="T13628" s="3">
        <v>18951.991999999998</v>
      </c>
      <c r="U13628" s="1">
        <v>43862</v>
      </c>
      <c r="V13628">
        <v>205553979.15169299</v>
      </c>
    </row>
    <row r="13629" spans="1:22" x14ac:dyDescent="0.55000000000000004">
      <c r="A13629" t="s">
        <v>11</v>
      </c>
      <c r="B13629" s="1">
        <v>43885</v>
      </c>
      <c r="C13629" s="2" t="s">
        <v>662</v>
      </c>
      <c r="D13629" s="2" t="s">
        <v>14053</v>
      </c>
      <c r="E13629">
        <v>13654</v>
      </c>
      <c r="F13629">
        <v>13654</v>
      </c>
      <c r="G13629">
        <v>13493.679690000001</v>
      </c>
      <c r="H13629">
        <v>13534.12012</v>
      </c>
      <c r="I13629">
        <v>13534.12012</v>
      </c>
      <c r="J13629">
        <v>4842960000</v>
      </c>
      <c r="K13629">
        <v>13534.12012</v>
      </c>
      <c r="L13629" t="s">
        <v>685</v>
      </c>
      <c r="M13629" t="s">
        <v>686</v>
      </c>
      <c r="N13629" t="s">
        <v>687</v>
      </c>
      <c r="O13629" t="s">
        <v>13516</v>
      </c>
      <c r="P13629" t="s">
        <v>689</v>
      </c>
      <c r="Q13629">
        <v>109.139</v>
      </c>
      <c r="S13629" s="1">
        <v>43831</v>
      </c>
      <c r="T13629" s="3">
        <v>18951.991999999998</v>
      </c>
      <c r="U13629" s="1">
        <v>43862</v>
      </c>
      <c r="V13629">
        <v>205553979.15169299</v>
      </c>
    </row>
    <row r="13630" spans="1:22" x14ac:dyDescent="0.55000000000000004">
      <c r="A13630" t="s">
        <v>11</v>
      </c>
      <c r="B13630" s="1">
        <v>43886</v>
      </c>
      <c r="C13630" s="2" t="s">
        <v>662</v>
      </c>
      <c r="D13630" s="2" t="s">
        <v>14053</v>
      </c>
      <c r="E13630">
        <v>13570.20996</v>
      </c>
      <c r="F13630">
        <v>13582.740229999999</v>
      </c>
      <c r="G13630">
        <v>13110.089840000001</v>
      </c>
      <c r="H13630">
        <v>13143.73047</v>
      </c>
      <c r="I13630">
        <v>13143.73047</v>
      </c>
      <c r="J13630">
        <v>5591510000</v>
      </c>
      <c r="K13630">
        <v>13143.73047</v>
      </c>
      <c r="L13630" t="s">
        <v>685</v>
      </c>
      <c r="M13630" t="s">
        <v>686</v>
      </c>
      <c r="N13630" t="s">
        <v>687</v>
      </c>
      <c r="O13630" t="s">
        <v>13517</v>
      </c>
      <c r="P13630" t="s">
        <v>689</v>
      </c>
      <c r="Q13630">
        <v>109.139</v>
      </c>
      <c r="S13630" s="1">
        <v>43831</v>
      </c>
      <c r="T13630" s="3">
        <v>18951.991999999998</v>
      </c>
      <c r="U13630" s="1">
        <v>43862</v>
      </c>
      <c r="V13630">
        <v>205553979.15169299</v>
      </c>
    </row>
    <row r="13631" spans="1:22" x14ac:dyDescent="0.55000000000000004">
      <c r="A13631" t="s">
        <v>11</v>
      </c>
      <c r="B13631" s="1">
        <v>43887</v>
      </c>
      <c r="C13631" s="2" t="s">
        <v>662</v>
      </c>
      <c r="D13631" s="2" t="s">
        <v>14053</v>
      </c>
      <c r="E13631">
        <v>13194.309569999999</v>
      </c>
      <c r="F13631">
        <v>13323.339840000001</v>
      </c>
      <c r="G13631">
        <v>13041.940430000001</v>
      </c>
      <c r="H13631">
        <v>13046.62012</v>
      </c>
      <c r="I13631">
        <v>13046.62012</v>
      </c>
      <c r="J13631">
        <v>5478110000</v>
      </c>
      <c r="K13631">
        <v>13046.62012</v>
      </c>
      <c r="L13631" t="s">
        <v>685</v>
      </c>
      <c r="M13631" t="s">
        <v>686</v>
      </c>
      <c r="N13631" t="s">
        <v>687</v>
      </c>
      <c r="O13631" t="s">
        <v>13518</v>
      </c>
      <c r="P13631" t="s">
        <v>689</v>
      </c>
      <c r="Q13631">
        <v>109.139</v>
      </c>
      <c r="S13631" s="1">
        <v>43831</v>
      </c>
      <c r="T13631" s="3">
        <v>18951.991999999998</v>
      </c>
      <c r="U13631" s="1">
        <v>43862</v>
      </c>
      <c r="V13631">
        <v>205553979.15169299</v>
      </c>
    </row>
    <row r="13632" spans="1:22" x14ac:dyDescent="0.55000000000000004">
      <c r="A13632" t="s">
        <v>11</v>
      </c>
      <c r="B13632" s="1">
        <v>43888</v>
      </c>
      <c r="C13632" s="2" t="s">
        <v>662</v>
      </c>
      <c r="D13632" s="2" t="s">
        <v>14053</v>
      </c>
      <c r="E13632">
        <v>12841.400390000001</v>
      </c>
      <c r="F13632">
        <v>12977.179690000001</v>
      </c>
      <c r="G13632">
        <v>12544.990229999999</v>
      </c>
      <c r="H13632">
        <v>12547.25</v>
      </c>
      <c r="I13632">
        <v>12547.25</v>
      </c>
      <c r="J13632">
        <v>7058840000</v>
      </c>
      <c r="K13632">
        <v>12547.25</v>
      </c>
      <c r="L13632" t="s">
        <v>685</v>
      </c>
      <c r="M13632" t="s">
        <v>686</v>
      </c>
      <c r="N13632" t="s">
        <v>687</v>
      </c>
      <c r="O13632" t="s">
        <v>13519</v>
      </c>
      <c r="P13632" t="s">
        <v>689</v>
      </c>
      <c r="Q13632">
        <v>109.139</v>
      </c>
      <c r="S13632" s="1">
        <v>43831</v>
      </c>
      <c r="T13632" s="3">
        <v>18951.991999999998</v>
      </c>
      <c r="U13632" s="1">
        <v>43862</v>
      </c>
      <c r="V13632">
        <v>205553979.15169299</v>
      </c>
    </row>
    <row r="13633" spans="1:22" x14ac:dyDescent="0.55000000000000004">
      <c r="A13633" t="s">
        <v>11</v>
      </c>
      <c r="B13633" s="1">
        <v>43889</v>
      </c>
      <c r="C13633" s="2" t="s">
        <v>662</v>
      </c>
      <c r="D13633" s="2" t="s">
        <v>14053</v>
      </c>
      <c r="E13633">
        <v>12547.25</v>
      </c>
      <c r="F13633">
        <v>12547.25</v>
      </c>
      <c r="G13633">
        <v>12024.450199999999</v>
      </c>
      <c r="H13633">
        <v>12380.969730000001</v>
      </c>
      <c r="I13633">
        <v>12380.969730000001</v>
      </c>
      <c r="J13633">
        <v>8563850000</v>
      </c>
      <c r="K13633">
        <v>12380.969730000001</v>
      </c>
      <c r="L13633" t="s">
        <v>685</v>
      </c>
      <c r="M13633" t="s">
        <v>686</v>
      </c>
      <c r="N13633" t="s">
        <v>687</v>
      </c>
      <c r="O13633" t="s">
        <v>13520</v>
      </c>
      <c r="P13633" t="s">
        <v>689</v>
      </c>
      <c r="Q13633">
        <v>109.139</v>
      </c>
      <c r="S13633" s="1">
        <v>43831</v>
      </c>
      <c r="T13633" s="3">
        <v>18951.991999999998</v>
      </c>
      <c r="U13633" s="1">
        <v>43862</v>
      </c>
      <c r="V13633">
        <v>205553979.15169299</v>
      </c>
    </row>
    <row r="13634" spans="1:22" x14ac:dyDescent="0.55000000000000004">
      <c r="A13634" t="s">
        <v>11</v>
      </c>
      <c r="B13634" s="1">
        <v>43892</v>
      </c>
      <c r="C13634" s="2" t="s">
        <v>663</v>
      </c>
      <c r="D13634" s="2" t="s">
        <v>14053</v>
      </c>
      <c r="E13634">
        <v>12441.429690000001</v>
      </c>
      <c r="F13634">
        <v>12830.12988</v>
      </c>
      <c r="G13634">
        <v>12316.179690000001</v>
      </c>
      <c r="H13634">
        <v>12827.990229999999</v>
      </c>
      <c r="I13634">
        <v>12827.990229999999</v>
      </c>
      <c r="J13634">
        <v>6376400000</v>
      </c>
      <c r="K13634">
        <v>12827.990229999999</v>
      </c>
      <c r="L13634" t="s">
        <v>685</v>
      </c>
      <c r="M13634" t="s">
        <v>686</v>
      </c>
      <c r="N13634" t="s">
        <v>687</v>
      </c>
      <c r="O13634" t="s">
        <v>13521</v>
      </c>
      <c r="P13634" t="s">
        <v>689</v>
      </c>
      <c r="Q13634">
        <v>108.9015</v>
      </c>
      <c r="S13634" s="1">
        <v>43831</v>
      </c>
      <c r="T13634" s="3">
        <v>18951.991999999998</v>
      </c>
      <c r="U13634" s="1">
        <v>43891</v>
      </c>
      <c r="V13634">
        <v>205527111.16266</v>
      </c>
    </row>
    <row r="13635" spans="1:22" x14ac:dyDescent="0.55000000000000004">
      <c r="A13635" t="s">
        <v>11</v>
      </c>
      <c r="B13635" s="1">
        <v>43893</v>
      </c>
      <c r="C13635" s="2" t="s">
        <v>663</v>
      </c>
      <c r="D13635" s="2" t="s">
        <v>14053</v>
      </c>
      <c r="E13635">
        <v>12845.059569999999</v>
      </c>
      <c r="F13635">
        <v>13015.660159999999</v>
      </c>
      <c r="G13635">
        <v>12432.51953</v>
      </c>
      <c r="H13635">
        <v>12542.740229999999</v>
      </c>
      <c r="I13635">
        <v>12542.740229999999</v>
      </c>
      <c r="J13635">
        <v>6355940000</v>
      </c>
      <c r="K13635">
        <v>12542.740229999999</v>
      </c>
      <c r="L13635" t="s">
        <v>685</v>
      </c>
      <c r="M13635" t="s">
        <v>686</v>
      </c>
      <c r="N13635" t="s">
        <v>687</v>
      </c>
      <c r="O13635" t="s">
        <v>13522</v>
      </c>
      <c r="P13635" t="s">
        <v>689</v>
      </c>
      <c r="Q13635">
        <v>108.9015</v>
      </c>
      <c r="S13635" s="1">
        <v>43831</v>
      </c>
      <c r="T13635" s="3">
        <v>18951.991999999998</v>
      </c>
      <c r="U13635" s="1">
        <v>43891</v>
      </c>
      <c r="V13635">
        <v>205527111.16266</v>
      </c>
    </row>
    <row r="13636" spans="1:22" x14ac:dyDescent="0.55000000000000004">
      <c r="A13636" t="s">
        <v>11</v>
      </c>
      <c r="B13636" s="1">
        <v>43894</v>
      </c>
      <c r="C13636" s="2" t="s">
        <v>663</v>
      </c>
      <c r="D13636" s="2" t="s">
        <v>14053</v>
      </c>
      <c r="E13636">
        <v>12696.610350000001</v>
      </c>
      <c r="F13636">
        <v>13011.450199999999</v>
      </c>
      <c r="G13636">
        <v>12673.900390000001</v>
      </c>
      <c r="H13636">
        <v>13009.95996</v>
      </c>
      <c r="I13636">
        <v>13009.95996</v>
      </c>
      <c r="J13636">
        <v>5035480000</v>
      </c>
      <c r="K13636">
        <v>13009.95996</v>
      </c>
      <c r="L13636" t="s">
        <v>685</v>
      </c>
      <c r="M13636" t="s">
        <v>686</v>
      </c>
      <c r="N13636" t="s">
        <v>687</v>
      </c>
      <c r="O13636" t="s">
        <v>13523</v>
      </c>
      <c r="P13636" t="s">
        <v>689</v>
      </c>
      <c r="Q13636">
        <v>108.9015</v>
      </c>
      <c r="S13636" s="1">
        <v>43831</v>
      </c>
      <c r="T13636" s="3">
        <v>18951.991999999998</v>
      </c>
      <c r="U13636" s="1">
        <v>43891</v>
      </c>
      <c r="V13636">
        <v>205527111.16266</v>
      </c>
    </row>
    <row r="13637" spans="1:22" x14ac:dyDescent="0.55000000000000004">
      <c r="A13637" t="s">
        <v>11</v>
      </c>
      <c r="B13637" s="1">
        <v>43895</v>
      </c>
      <c r="C13637" s="2" t="s">
        <v>663</v>
      </c>
      <c r="D13637" s="2" t="s">
        <v>14053</v>
      </c>
      <c r="E13637">
        <v>12740.860350000001</v>
      </c>
      <c r="F13637">
        <v>12786.639649999999</v>
      </c>
      <c r="G13637">
        <v>12489.76953</v>
      </c>
      <c r="H13637">
        <v>12593.030269999999</v>
      </c>
      <c r="I13637">
        <v>12593.030269999999</v>
      </c>
      <c r="J13637">
        <v>5575550000</v>
      </c>
      <c r="K13637">
        <v>12593.030269999999</v>
      </c>
      <c r="L13637" t="s">
        <v>685</v>
      </c>
      <c r="M13637" t="s">
        <v>686</v>
      </c>
      <c r="N13637" t="s">
        <v>687</v>
      </c>
      <c r="O13637" t="s">
        <v>13524</v>
      </c>
      <c r="P13637" t="s">
        <v>689</v>
      </c>
      <c r="Q13637">
        <v>108.9015</v>
      </c>
      <c r="S13637" s="1">
        <v>43831</v>
      </c>
      <c r="T13637" s="3">
        <v>18951.991999999998</v>
      </c>
      <c r="U13637" s="1">
        <v>43891</v>
      </c>
      <c r="V13637">
        <v>205527111.16266</v>
      </c>
    </row>
    <row r="13638" spans="1:22" x14ac:dyDescent="0.55000000000000004">
      <c r="A13638" t="s">
        <v>11</v>
      </c>
      <c r="B13638" s="1">
        <v>43896</v>
      </c>
      <c r="C13638" s="2" t="s">
        <v>663</v>
      </c>
      <c r="D13638" s="2" t="s">
        <v>14053</v>
      </c>
      <c r="E13638">
        <v>12593.030269999999</v>
      </c>
      <c r="F13638">
        <v>12593.030269999999</v>
      </c>
      <c r="G13638">
        <v>12106.740229999999</v>
      </c>
      <c r="H13638">
        <v>12352.030269999999</v>
      </c>
      <c r="I13638">
        <v>12352.030269999999</v>
      </c>
      <c r="J13638">
        <v>6552140000</v>
      </c>
      <c r="K13638">
        <v>12352.030269999999</v>
      </c>
      <c r="L13638" t="s">
        <v>685</v>
      </c>
      <c r="M13638" t="s">
        <v>686</v>
      </c>
      <c r="N13638" t="s">
        <v>687</v>
      </c>
      <c r="O13638" t="s">
        <v>13525</v>
      </c>
      <c r="P13638" t="s">
        <v>689</v>
      </c>
      <c r="Q13638">
        <v>108.9015</v>
      </c>
      <c r="S13638" s="1">
        <v>43831</v>
      </c>
      <c r="T13638" s="3">
        <v>18951.991999999998</v>
      </c>
      <c r="U13638" s="1">
        <v>43891</v>
      </c>
      <c r="V13638">
        <v>205527111.16266</v>
      </c>
    </row>
    <row r="13639" spans="1:22" x14ac:dyDescent="0.55000000000000004">
      <c r="A13639" t="s">
        <v>11</v>
      </c>
      <c r="B13639" s="1">
        <v>43899</v>
      </c>
      <c r="C13639" s="2" t="s">
        <v>663</v>
      </c>
      <c r="D13639" s="2" t="s">
        <v>14053</v>
      </c>
      <c r="E13639">
        <v>11748.610350000001</v>
      </c>
      <c r="F13639">
        <v>11748.610350000001</v>
      </c>
      <c r="G13639">
        <v>11240.76953</v>
      </c>
      <c r="H13639">
        <v>11298.429690000001</v>
      </c>
      <c r="I13639">
        <v>11298.429690000001</v>
      </c>
      <c r="J13639">
        <v>8423050000</v>
      </c>
      <c r="K13639">
        <v>11298.429690000001</v>
      </c>
      <c r="L13639" t="s">
        <v>685</v>
      </c>
      <c r="M13639" t="s">
        <v>686</v>
      </c>
      <c r="N13639" t="s">
        <v>687</v>
      </c>
      <c r="O13639" t="s">
        <v>13526</v>
      </c>
      <c r="P13639" t="s">
        <v>689</v>
      </c>
      <c r="Q13639">
        <v>108.9015</v>
      </c>
      <c r="S13639" s="1">
        <v>43831</v>
      </c>
      <c r="T13639" s="3">
        <v>18951.991999999998</v>
      </c>
      <c r="U13639" s="1">
        <v>43891</v>
      </c>
      <c r="V13639">
        <v>205527111.16266</v>
      </c>
    </row>
    <row r="13640" spans="1:22" x14ac:dyDescent="0.55000000000000004">
      <c r="A13640" t="s">
        <v>11</v>
      </c>
      <c r="B13640" s="1">
        <v>43900</v>
      </c>
      <c r="C13640" s="2" t="s">
        <v>663</v>
      </c>
      <c r="D13640" s="2" t="s">
        <v>14053</v>
      </c>
      <c r="E13640">
        <v>11635.219730000001</v>
      </c>
      <c r="F13640">
        <v>11794.009770000001</v>
      </c>
      <c r="G13640">
        <v>11246.51953</v>
      </c>
      <c r="H13640">
        <v>11793.26953</v>
      </c>
      <c r="I13640">
        <v>11793.26953</v>
      </c>
      <c r="J13640">
        <v>7635960000</v>
      </c>
      <c r="K13640">
        <v>11793.26953</v>
      </c>
      <c r="L13640" t="s">
        <v>685</v>
      </c>
      <c r="M13640" t="s">
        <v>686</v>
      </c>
      <c r="N13640" t="s">
        <v>687</v>
      </c>
      <c r="O13640" t="s">
        <v>13527</v>
      </c>
      <c r="P13640" t="s">
        <v>689</v>
      </c>
      <c r="Q13640">
        <v>108.9015</v>
      </c>
      <c r="S13640" s="1">
        <v>43831</v>
      </c>
      <c r="T13640" s="3">
        <v>18951.991999999998</v>
      </c>
      <c r="U13640" s="1">
        <v>43891</v>
      </c>
      <c r="V13640">
        <v>205527111.16266</v>
      </c>
    </row>
    <row r="13641" spans="1:22" x14ac:dyDescent="0.55000000000000004">
      <c r="A13641" t="s">
        <v>11</v>
      </c>
      <c r="B13641" s="1">
        <v>43901</v>
      </c>
      <c r="C13641" s="2" t="s">
        <v>663</v>
      </c>
      <c r="D13641" s="2" t="s">
        <v>14053</v>
      </c>
      <c r="E13641">
        <v>11523.940430000001</v>
      </c>
      <c r="F13641">
        <v>11523.940430000001</v>
      </c>
      <c r="G13641">
        <v>11053.79004</v>
      </c>
      <c r="H13641">
        <v>11177.29004</v>
      </c>
      <c r="I13641">
        <v>11177.29004</v>
      </c>
      <c r="J13641">
        <v>7374110000</v>
      </c>
      <c r="K13641">
        <v>11177.29004</v>
      </c>
      <c r="L13641" t="s">
        <v>685</v>
      </c>
      <c r="M13641" t="s">
        <v>686</v>
      </c>
      <c r="N13641" t="s">
        <v>687</v>
      </c>
      <c r="O13641" t="s">
        <v>13528</v>
      </c>
      <c r="P13641" t="s">
        <v>689</v>
      </c>
      <c r="Q13641">
        <v>108.9015</v>
      </c>
      <c r="S13641" s="1">
        <v>43831</v>
      </c>
      <c r="T13641" s="3">
        <v>18951.991999999998</v>
      </c>
      <c r="U13641" s="1">
        <v>43891</v>
      </c>
      <c r="V13641">
        <v>205527111.16266</v>
      </c>
    </row>
    <row r="13642" spans="1:22" x14ac:dyDescent="0.55000000000000004">
      <c r="A13642" t="s">
        <v>11</v>
      </c>
      <c r="B13642" s="1">
        <v>43902</v>
      </c>
      <c r="C13642" s="2" t="s">
        <v>663</v>
      </c>
      <c r="D13642" s="2" t="s">
        <v>14053</v>
      </c>
      <c r="E13642">
        <v>10466.700199999999</v>
      </c>
      <c r="F13642">
        <v>10646.91992</v>
      </c>
      <c r="G13642">
        <v>10054.469730000001</v>
      </c>
      <c r="H13642">
        <v>10060.759770000001</v>
      </c>
      <c r="I13642">
        <v>10060.759770000001</v>
      </c>
      <c r="J13642">
        <v>8829380000</v>
      </c>
      <c r="K13642">
        <v>10060.759770000001</v>
      </c>
      <c r="L13642" t="s">
        <v>685</v>
      </c>
      <c r="M13642" t="s">
        <v>686</v>
      </c>
      <c r="N13642" t="s">
        <v>687</v>
      </c>
      <c r="O13642" t="s">
        <v>13529</v>
      </c>
      <c r="P13642" t="s">
        <v>689</v>
      </c>
      <c r="Q13642">
        <v>108.9015</v>
      </c>
      <c r="S13642" s="1">
        <v>43831</v>
      </c>
      <c r="T13642" s="3">
        <v>18951.991999999998</v>
      </c>
      <c r="U13642" s="1">
        <v>43891</v>
      </c>
      <c r="V13642">
        <v>205527111.16266</v>
      </c>
    </row>
    <row r="13643" spans="1:22" x14ac:dyDescent="0.55000000000000004">
      <c r="A13643" t="s">
        <v>11</v>
      </c>
      <c r="B13643" s="1">
        <v>43903</v>
      </c>
      <c r="C13643" s="2" t="s">
        <v>663</v>
      </c>
      <c r="D13643" s="2" t="s">
        <v>14053</v>
      </c>
      <c r="E13643">
        <v>10445.440430000001</v>
      </c>
      <c r="F13643">
        <v>10851.75</v>
      </c>
      <c r="G13643">
        <v>10060.349609999999</v>
      </c>
      <c r="H13643">
        <v>10851.740229999999</v>
      </c>
      <c r="I13643">
        <v>10851.740229999999</v>
      </c>
      <c r="J13643">
        <v>8258670000</v>
      </c>
      <c r="K13643">
        <v>10851.740229999999</v>
      </c>
      <c r="L13643" t="s">
        <v>685</v>
      </c>
      <c r="M13643" t="s">
        <v>686</v>
      </c>
      <c r="N13643" t="s">
        <v>687</v>
      </c>
      <c r="O13643" t="s">
        <v>13530</v>
      </c>
      <c r="P13643" t="s">
        <v>689</v>
      </c>
      <c r="Q13643">
        <v>108.9015</v>
      </c>
      <c r="S13643" s="1">
        <v>43831</v>
      </c>
      <c r="T13643" s="3">
        <v>18951.991999999998</v>
      </c>
      <c r="U13643" s="1">
        <v>43891</v>
      </c>
      <c r="V13643">
        <v>205527111.16266</v>
      </c>
    </row>
    <row r="13644" spans="1:22" x14ac:dyDescent="0.55000000000000004">
      <c r="A13644" t="s">
        <v>11</v>
      </c>
      <c r="B13644" s="1">
        <v>43906</v>
      </c>
      <c r="C13644" s="2" t="s">
        <v>663</v>
      </c>
      <c r="D13644" s="2" t="s">
        <v>14053</v>
      </c>
      <c r="E13644">
        <v>10851.98047</v>
      </c>
      <c r="F13644">
        <v>10851.98047</v>
      </c>
      <c r="G13644">
        <v>9559.2304690000001</v>
      </c>
      <c r="H13644">
        <v>9567.5302730000003</v>
      </c>
      <c r="I13644">
        <v>9567.5302730000003</v>
      </c>
      <c r="J13644">
        <v>7781540000</v>
      </c>
      <c r="K13644">
        <v>9567.5302730000003</v>
      </c>
      <c r="L13644" t="s">
        <v>685</v>
      </c>
      <c r="M13644" t="s">
        <v>686</v>
      </c>
      <c r="N13644" t="s">
        <v>687</v>
      </c>
      <c r="O13644" t="s">
        <v>13531</v>
      </c>
      <c r="P13644" t="s">
        <v>689</v>
      </c>
      <c r="Q13644">
        <v>108.9015</v>
      </c>
      <c r="S13644" s="1">
        <v>43831</v>
      </c>
      <c r="T13644" s="3">
        <v>18951.991999999998</v>
      </c>
      <c r="U13644" s="1">
        <v>43891</v>
      </c>
      <c r="V13644">
        <v>205527111.16266</v>
      </c>
    </row>
    <row r="13645" spans="1:22" x14ac:dyDescent="0.55000000000000004">
      <c r="A13645" t="s">
        <v>11</v>
      </c>
      <c r="B13645" s="1">
        <v>43907</v>
      </c>
      <c r="C13645" s="2" t="s">
        <v>663</v>
      </c>
      <c r="D13645" s="2" t="s">
        <v>14053</v>
      </c>
      <c r="E13645">
        <v>9726.1796880000002</v>
      </c>
      <c r="F13645">
        <v>10154.160159999999</v>
      </c>
      <c r="G13645">
        <v>9484.6503909999992</v>
      </c>
      <c r="H13645">
        <v>10063.360350000001</v>
      </c>
      <c r="I13645">
        <v>10063.360350000001</v>
      </c>
      <c r="J13645">
        <v>8358500000</v>
      </c>
      <c r="K13645">
        <v>10063.360350000001</v>
      </c>
      <c r="L13645" t="s">
        <v>685</v>
      </c>
      <c r="M13645" t="s">
        <v>686</v>
      </c>
      <c r="N13645" t="s">
        <v>687</v>
      </c>
      <c r="O13645" t="s">
        <v>13532</v>
      </c>
      <c r="P13645" t="s">
        <v>689</v>
      </c>
      <c r="Q13645">
        <v>108.9015</v>
      </c>
      <c r="S13645" s="1">
        <v>43831</v>
      </c>
      <c r="T13645" s="3">
        <v>18951.991999999998</v>
      </c>
      <c r="U13645" s="1">
        <v>43891</v>
      </c>
      <c r="V13645">
        <v>205527111.16266</v>
      </c>
    </row>
    <row r="13646" spans="1:22" x14ac:dyDescent="0.55000000000000004">
      <c r="A13646" t="s">
        <v>11</v>
      </c>
      <c r="B13646" s="1">
        <v>43908</v>
      </c>
      <c r="C13646" s="2" t="s">
        <v>663</v>
      </c>
      <c r="D13646" s="2" t="s">
        <v>14053</v>
      </c>
      <c r="E13646">
        <v>9562.4902340000008</v>
      </c>
      <c r="F13646">
        <v>9666.5703130000002</v>
      </c>
      <c r="G13646">
        <v>8953.5996090000008</v>
      </c>
      <c r="H13646">
        <v>9384.5996090000008</v>
      </c>
      <c r="I13646">
        <v>9384.5996090000008</v>
      </c>
      <c r="J13646">
        <v>8755780000</v>
      </c>
      <c r="K13646">
        <v>9384.5996090000008</v>
      </c>
      <c r="L13646" t="s">
        <v>685</v>
      </c>
      <c r="M13646" t="s">
        <v>686</v>
      </c>
      <c r="N13646" t="s">
        <v>687</v>
      </c>
      <c r="O13646" t="s">
        <v>13533</v>
      </c>
      <c r="P13646" t="s">
        <v>689</v>
      </c>
      <c r="Q13646">
        <v>108.9015</v>
      </c>
      <c r="S13646" s="1">
        <v>43831</v>
      </c>
      <c r="T13646" s="3">
        <v>18951.991999999998</v>
      </c>
      <c r="U13646" s="1">
        <v>43891</v>
      </c>
      <c r="V13646">
        <v>205527111.16266</v>
      </c>
    </row>
    <row r="13647" spans="1:22" x14ac:dyDescent="0.55000000000000004">
      <c r="A13647" t="s">
        <v>11</v>
      </c>
      <c r="B13647" s="1">
        <v>43909</v>
      </c>
      <c r="C13647" s="2" t="s">
        <v>663</v>
      </c>
      <c r="D13647" s="2" t="s">
        <v>14053</v>
      </c>
      <c r="E13647">
        <v>9313.7597659999992</v>
      </c>
      <c r="F13647">
        <v>9622.2099610000005</v>
      </c>
      <c r="G13647">
        <v>9048.3603519999997</v>
      </c>
      <c r="H13647">
        <v>9461.3095699999994</v>
      </c>
      <c r="I13647">
        <v>9461.3095699999994</v>
      </c>
      <c r="J13647">
        <v>7946710000</v>
      </c>
      <c r="K13647">
        <v>9461.3095699999994</v>
      </c>
      <c r="L13647" t="s">
        <v>685</v>
      </c>
      <c r="M13647" t="s">
        <v>686</v>
      </c>
      <c r="N13647" t="s">
        <v>687</v>
      </c>
      <c r="O13647" t="s">
        <v>13534</v>
      </c>
      <c r="P13647" t="s">
        <v>689</v>
      </c>
      <c r="Q13647">
        <v>108.9015</v>
      </c>
      <c r="S13647" s="1">
        <v>43831</v>
      </c>
      <c r="T13647" s="3">
        <v>18951.991999999998</v>
      </c>
      <c r="U13647" s="1">
        <v>43891</v>
      </c>
      <c r="V13647">
        <v>205527111.16266</v>
      </c>
    </row>
    <row r="13648" spans="1:22" x14ac:dyDescent="0.55000000000000004">
      <c r="A13648" t="s">
        <v>11</v>
      </c>
      <c r="B13648" s="1">
        <v>43910</v>
      </c>
      <c r="C13648" s="2" t="s">
        <v>663</v>
      </c>
      <c r="D13648" s="2" t="s">
        <v>14053</v>
      </c>
      <c r="E13648">
        <v>9577.9003909999992</v>
      </c>
      <c r="F13648">
        <v>9676.9404300000006</v>
      </c>
      <c r="G13648">
        <v>9108.1503909999992</v>
      </c>
      <c r="H13648">
        <v>9133.1601559999999</v>
      </c>
      <c r="I13648">
        <v>9133.1601559999999</v>
      </c>
      <c r="J13648">
        <v>9044690000</v>
      </c>
      <c r="K13648">
        <v>9133.1601559999999</v>
      </c>
      <c r="L13648" t="s">
        <v>685</v>
      </c>
      <c r="M13648" t="s">
        <v>686</v>
      </c>
      <c r="N13648" t="s">
        <v>687</v>
      </c>
      <c r="O13648" t="s">
        <v>13535</v>
      </c>
      <c r="P13648" t="s">
        <v>689</v>
      </c>
      <c r="Q13648">
        <v>108.9015</v>
      </c>
      <c r="S13648" s="1">
        <v>43831</v>
      </c>
      <c r="T13648" s="3">
        <v>18951.991999999998</v>
      </c>
      <c r="U13648" s="1">
        <v>43891</v>
      </c>
      <c r="V13648">
        <v>205527111.16266</v>
      </c>
    </row>
    <row r="13649" spans="1:22" x14ac:dyDescent="0.55000000000000004">
      <c r="A13649" t="s">
        <v>11</v>
      </c>
      <c r="B13649" s="1">
        <v>43913</v>
      </c>
      <c r="C13649" s="2" t="s">
        <v>663</v>
      </c>
      <c r="D13649" s="2" t="s">
        <v>14053</v>
      </c>
      <c r="E13649">
        <v>9014.5800780000009</v>
      </c>
      <c r="F13649">
        <v>9053.4902340000008</v>
      </c>
      <c r="G13649">
        <v>8664.9404300000006</v>
      </c>
      <c r="H13649">
        <v>8777.3798829999996</v>
      </c>
      <c r="I13649">
        <v>8777.3798829999996</v>
      </c>
      <c r="J13649">
        <v>7402180000</v>
      </c>
      <c r="K13649">
        <v>8777.3798829999996</v>
      </c>
      <c r="L13649" t="s">
        <v>685</v>
      </c>
      <c r="M13649" t="s">
        <v>686</v>
      </c>
      <c r="N13649" t="s">
        <v>687</v>
      </c>
      <c r="O13649" t="s">
        <v>13536</v>
      </c>
      <c r="P13649" t="s">
        <v>689</v>
      </c>
      <c r="Q13649">
        <v>108.9015</v>
      </c>
      <c r="S13649" s="1">
        <v>43831</v>
      </c>
      <c r="T13649" s="3">
        <v>18951.991999999998</v>
      </c>
      <c r="U13649" s="1">
        <v>43891</v>
      </c>
      <c r="V13649">
        <v>205527111.16266</v>
      </c>
    </row>
    <row r="13650" spans="1:22" x14ac:dyDescent="0.55000000000000004">
      <c r="A13650" t="s">
        <v>11</v>
      </c>
      <c r="B13650" s="1">
        <v>43914</v>
      </c>
      <c r="C13650" s="2" t="s">
        <v>663</v>
      </c>
      <c r="D13650" s="2" t="s">
        <v>14053</v>
      </c>
      <c r="E13650">
        <v>9276.6396480000003</v>
      </c>
      <c r="F13650">
        <v>9672.0097659999992</v>
      </c>
      <c r="G13650">
        <v>9276.6396480000003</v>
      </c>
      <c r="H13650">
        <v>9658.3203130000002</v>
      </c>
      <c r="I13650">
        <v>9658.3203130000002</v>
      </c>
      <c r="J13650">
        <v>7547350000</v>
      </c>
      <c r="K13650">
        <v>9658.3203130000002</v>
      </c>
      <c r="L13650" t="s">
        <v>685</v>
      </c>
      <c r="M13650" t="s">
        <v>686</v>
      </c>
      <c r="N13650" t="s">
        <v>687</v>
      </c>
      <c r="O13650" t="s">
        <v>13537</v>
      </c>
      <c r="P13650" t="s">
        <v>689</v>
      </c>
      <c r="Q13650">
        <v>108.9015</v>
      </c>
      <c r="S13650" s="1">
        <v>43831</v>
      </c>
      <c r="T13650" s="3">
        <v>18951.991999999998</v>
      </c>
      <c r="U13650" s="1">
        <v>43891</v>
      </c>
      <c r="V13650">
        <v>205527111.16266</v>
      </c>
    </row>
    <row r="13651" spans="1:22" x14ac:dyDescent="0.55000000000000004">
      <c r="A13651" t="s">
        <v>11</v>
      </c>
      <c r="B13651" s="1">
        <v>43915</v>
      </c>
      <c r="C13651" s="2" t="s">
        <v>663</v>
      </c>
      <c r="D13651" s="2" t="s">
        <v>14053</v>
      </c>
      <c r="E13651">
        <v>9749.7998050000006</v>
      </c>
      <c r="F13651">
        <v>10303.900390000001</v>
      </c>
      <c r="G13651">
        <v>9591.7402340000008</v>
      </c>
      <c r="H13651">
        <v>9961.3798829999996</v>
      </c>
      <c r="I13651">
        <v>9961.3798829999996</v>
      </c>
      <c r="J13651">
        <v>8285670000</v>
      </c>
      <c r="K13651">
        <v>9961.3798829999996</v>
      </c>
      <c r="L13651" t="s">
        <v>685</v>
      </c>
      <c r="M13651" t="s">
        <v>686</v>
      </c>
      <c r="N13651" t="s">
        <v>687</v>
      </c>
      <c r="O13651" t="s">
        <v>13538</v>
      </c>
      <c r="P13651" t="s">
        <v>689</v>
      </c>
      <c r="Q13651">
        <v>108.9015</v>
      </c>
      <c r="S13651" s="1">
        <v>43831</v>
      </c>
      <c r="T13651" s="3">
        <v>18951.991999999998</v>
      </c>
      <c r="U13651" s="1">
        <v>43891</v>
      </c>
      <c r="V13651">
        <v>205527111.16266</v>
      </c>
    </row>
    <row r="13652" spans="1:22" x14ac:dyDescent="0.55000000000000004">
      <c r="A13652" t="s">
        <v>11</v>
      </c>
      <c r="B13652" s="1">
        <v>43916</v>
      </c>
      <c r="C13652" s="2" t="s">
        <v>663</v>
      </c>
      <c r="D13652" s="2" t="s">
        <v>14053</v>
      </c>
      <c r="E13652">
        <v>10060.48047</v>
      </c>
      <c r="F13652">
        <v>10556.900390000001</v>
      </c>
      <c r="G13652">
        <v>10060.48047</v>
      </c>
      <c r="H13652">
        <v>10536.280269999999</v>
      </c>
      <c r="I13652">
        <v>10536.280269999999</v>
      </c>
      <c r="J13652">
        <v>7753160000</v>
      </c>
      <c r="K13652">
        <v>10536.280269999999</v>
      </c>
      <c r="L13652" t="s">
        <v>685</v>
      </c>
      <c r="M13652" t="s">
        <v>686</v>
      </c>
      <c r="N13652" t="s">
        <v>687</v>
      </c>
      <c r="O13652" t="s">
        <v>13539</v>
      </c>
      <c r="P13652" t="s">
        <v>689</v>
      </c>
      <c r="Q13652">
        <v>108.9015</v>
      </c>
      <c r="S13652" s="1">
        <v>43831</v>
      </c>
      <c r="T13652" s="3">
        <v>18951.991999999998</v>
      </c>
      <c r="U13652" s="1">
        <v>43891</v>
      </c>
      <c r="V13652">
        <v>205527111.16266</v>
      </c>
    </row>
    <row r="13653" spans="1:22" x14ac:dyDescent="0.55000000000000004">
      <c r="A13653" t="s">
        <v>11</v>
      </c>
      <c r="B13653" s="1">
        <v>43917</v>
      </c>
      <c r="C13653" s="2" t="s">
        <v>663</v>
      </c>
      <c r="D13653" s="2" t="s">
        <v>14053</v>
      </c>
      <c r="E13653">
        <v>10135.73047</v>
      </c>
      <c r="F13653">
        <v>10449.219730000001</v>
      </c>
      <c r="G13653">
        <v>10064.5</v>
      </c>
      <c r="H13653">
        <v>10187.20996</v>
      </c>
      <c r="I13653">
        <v>10187.20996</v>
      </c>
      <c r="J13653">
        <v>6194330000</v>
      </c>
      <c r="K13653">
        <v>10187.20996</v>
      </c>
      <c r="L13653" t="s">
        <v>685</v>
      </c>
      <c r="M13653" t="s">
        <v>686</v>
      </c>
      <c r="N13653" t="s">
        <v>687</v>
      </c>
      <c r="O13653" t="s">
        <v>13540</v>
      </c>
      <c r="P13653" t="s">
        <v>689</v>
      </c>
      <c r="Q13653">
        <v>108.9015</v>
      </c>
      <c r="S13653" s="1">
        <v>43831</v>
      </c>
      <c r="T13653" s="3">
        <v>18951.991999999998</v>
      </c>
      <c r="U13653" s="1">
        <v>43891</v>
      </c>
      <c r="V13653">
        <v>205527111.16266</v>
      </c>
    </row>
    <row r="13654" spans="1:22" x14ac:dyDescent="0.55000000000000004">
      <c r="A13654" t="s">
        <v>11</v>
      </c>
      <c r="B13654" s="1">
        <v>43920</v>
      </c>
      <c r="C13654" s="2" t="s">
        <v>663</v>
      </c>
      <c r="D13654" s="2" t="s">
        <v>14053</v>
      </c>
      <c r="E13654">
        <v>10238.12988</v>
      </c>
      <c r="F13654">
        <v>10455.76953</v>
      </c>
      <c r="G13654">
        <v>10131.599609999999</v>
      </c>
      <c r="H13654">
        <v>10434.740229999999</v>
      </c>
      <c r="I13654">
        <v>10434.740229999999</v>
      </c>
      <c r="J13654">
        <v>5746220000</v>
      </c>
      <c r="K13654">
        <v>10434.740229999999</v>
      </c>
      <c r="L13654" t="s">
        <v>685</v>
      </c>
      <c r="M13654" t="s">
        <v>686</v>
      </c>
      <c r="N13654" t="s">
        <v>687</v>
      </c>
      <c r="O13654" t="s">
        <v>13541</v>
      </c>
      <c r="P13654" t="s">
        <v>689</v>
      </c>
      <c r="Q13654">
        <v>108.9015</v>
      </c>
      <c r="S13654" s="1">
        <v>43831</v>
      </c>
      <c r="T13654" s="3">
        <v>18951.991999999998</v>
      </c>
      <c r="U13654" s="1">
        <v>43891</v>
      </c>
      <c r="V13654">
        <v>205527111.16266</v>
      </c>
    </row>
    <row r="13655" spans="1:22" x14ac:dyDescent="0.55000000000000004">
      <c r="A13655" t="s">
        <v>11</v>
      </c>
      <c r="B13655" s="1">
        <v>43921</v>
      </c>
      <c r="C13655" s="2" t="s">
        <v>663</v>
      </c>
      <c r="D13655" s="2" t="s">
        <v>14053</v>
      </c>
      <c r="E13655">
        <v>10387.73047</v>
      </c>
      <c r="F13655">
        <v>10499.79981</v>
      </c>
      <c r="G13655">
        <v>10237.219730000001</v>
      </c>
      <c r="H13655">
        <v>10301.87012</v>
      </c>
      <c r="I13655">
        <v>10301.87012</v>
      </c>
      <c r="J13655">
        <v>6568290000</v>
      </c>
      <c r="K13655">
        <v>10301.87012</v>
      </c>
      <c r="L13655" t="s">
        <v>685</v>
      </c>
      <c r="M13655" t="s">
        <v>686</v>
      </c>
      <c r="N13655" t="s">
        <v>687</v>
      </c>
      <c r="O13655" t="s">
        <v>13542</v>
      </c>
      <c r="P13655" t="s">
        <v>689</v>
      </c>
      <c r="Q13655">
        <v>108.9015</v>
      </c>
      <c r="S13655" s="1">
        <v>43831</v>
      </c>
      <c r="T13655" s="3">
        <v>18951.991999999998</v>
      </c>
      <c r="U13655" s="1">
        <v>43891</v>
      </c>
      <c r="V13655">
        <v>205527111.16266</v>
      </c>
    </row>
    <row r="13656" spans="1:22" x14ac:dyDescent="0.55000000000000004">
      <c r="A13656" t="s">
        <v>11</v>
      </c>
      <c r="B13656" s="1">
        <v>43922</v>
      </c>
      <c r="C13656" s="2" t="s">
        <v>664</v>
      </c>
      <c r="D13656" s="2" t="s">
        <v>14055</v>
      </c>
      <c r="E13656">
        <v>9917.3095699999994</v>
      </c>
      <c r="F13656">
        <v>10029</v>
      </c>
      <c r="G13656">
        <v>9766.7998050000006</v>
      </c>
      <c r="H13656">
        <v>9844.8496090000008</v>
      </c>
      <c r="I13656">
        <v>9844.8496090000008</v>
      </c>
      <c r="J13656">
        <v>5947900000</v>
      </c>
      <c r="K13656">
        <v>9844.8496090000008</v>
      </c>
      <c r="L13656" t="s">
        <v>685</v>
      </c>
      <c r="M13656" t="s">
        <v>686</v>
      </c>
      <c r="N13656" t="s">
        <v>687</v>
      </c>
      <c r="O13656" t="s">
        <v>13543</v>
      </c>
      <c r="P13656" t="s">
        <v>689</v>
      </c>
      <c r="Q13656">
        <v>108.1733</v>
      </c>
      <c r="S13656" s="1">
        <v>43922</v>
      </c>
      <c r="T13656" s="3">
        <v>17258.205000000002</v>
      </c>
      <c r="U13656" s="1">
        <v>43922</v>
      </c>
      <c r="V13656">
        <v>206866646.84741002</v>
      </c>
    </row>
    <row r="13657" spans="1:22" x14ac:dyDescent="0.55000000000000004">
      <c r="A13657" t="s">
        <v>11</v>
      </c>
      <c r="B13657" s="1">
        <v>43923</v>
      </c>
      <c r="C13657" s="2" t="s">
        <v>664</v>
      </c>
      <c r="D13657" s="2" t="s">
        <v>14055</v>
      </c>
      <c r="E13657">
        <v>9815.2695309999999</v>
      </c>
      <c r="F13657">
        <v>10142.009770000001</v>
      </c>
      <c r="G13657">
        <v>9813.5097659999992</v>
      </c>
      <c r="H13657">
        <v>10062.37012</v>
      </c>
      <c r="I13657">
        <v>10062.37012</v>
      </c>
      <c r="J13657">
        <v>6454990000</v>
      </c>
      <c r="K13657">
        <v>10062.37012</v>
      </c>
      <c r="L13657" t="s">
        <v>685</v>
      </c>
      <c r="M13657" t="s">
        <v>686</v>
      </c>
      <c r="N13657" t="s">
        <v>687</v>
      </c>
      <c r="O13657" t="s">
        <v>13544</v>
      </c>
      <c r="P13657" t="s">
        <v>689</v>
      </c>
      <c r="Q13657">
        <v>108.1733</v>
      </c>
      <c r="S13657" s="1">
        <v>43922</v>
      </c>
      <c r="T13657" s="3">
        <v>17258.205000000002</v>
      </c>
      <c r="U13657" s="1">
        <v>43922</v>
      </c>
      <c r="V13657">
        <v>206866646.84741002</v>
      </c>
    </row>
    <row r="13658" spans="1:22" x14ac:dyDescent="0.55000000000000004">
      <c r="A13658" t="s">
        <v>11</v>
      </c>
      <c r="B13658" s="1">
        <v>43924</v>
      </c>
      <c r="C13658" s="2" t="s">
        <v>664</v>
      </c>
      <c r="D13658" s="2" t="s">
        <v>14055</v>
      </c>
      <c r="E13658">
        <v>10012.469730000001</v>
      </c>
      <c r="F13658">
        <v>10075.910159999999</v>
      </c>
      <c r="G13658">
        <v>9774.2402340000008</v>
      </c>
      <c r="H13658">
        <v>9880.6298829999996</v>
      </c>
      <c r="I13658">
        <v>9880.6298829999996</v>
      </c>
      <c r="J13658">
        <v>6087190000</v>
      </c>
      <c r="K13658">
        <v>9880.6298829999996</v>
      </c>
      <c r="L13658" t="s">
        <v>685</v>
      </c>
      <c r="M13658" t="s">
        <v>686</v>
      </c>
      <c r="N13658" t="s">
        <v>687</v>
      </c>
      <c r="O13658" t="s">
        <v>13545</v>
      </c>
      <c r="P13658" t="s">
        <v>689</v>
      </c>
      <c r="Q13658">
        <v>108.1733</v>
      </c>
      <c r="S13658" s="1">
        <v>43922</v>
      </c>
      <c r="T13658" s="3">
        <v>17258.205000000002</v>
      </c>
      <c r="U13658" s="1">
        <v>43922</v>
      </c>
      <c r="V13658">
        <v>206866646.84741002</v>
      </c>
    </row>
    <row r="13659" spans="1:22" x14ac:dyDescent="0.55000000000000004">
      <c r="A13659" t="s">
        <v>11</v>
      </c>
      <c r="B13659" s="1">
        <v>43927</v>
      </c>
      <c r="C13659" s="2" t="s">
        <v>664</v>
      </c>
      <c r="D13659" s="2" t="s">
        <v>14055</v>
      </c>
      <c r="E13659">
        <v>10264.12988</v>
      </c>
      <c r="F13659">
        <v>10560.73047</v>
      </c>
      <c r="G13659">
        <v>10233.04004</v>
      </c>
      <c r="H13659">
        <v>10515.240229999999</v>
      </c>
      <c r="I13659">
        <v>10515.240229999999</v>
      </c>
      <c r="J13659">
        <v>6391860000</v>
      </c>
      <c r="K13659">
        <v>10515.240229999999</v>
      </c>
      <c r="L13659" t="s">
        <v>685</v>
      </c>
      <c r="M13659" t="s">
        <v>686</v>
      </c>
      <c r="N13659" t="s">
        <v>687</v>
      </c>
      <c r="O13659" t="s">
        <v>13546</v>
      </c>
      <c r="P13659" t="s">
        <v>689</v>
      </c>
      <c r="Q13659">
        <v>108.1733</v>
      </c>
      <c r="S13659" s="1">
        <v>43922</v>
      </c>
      <c r="T13659" s="3">
        <v>17258.205000000002</v>
      </c>
      <c r="U13659" s="1">
        <v>43922</v>
      </c>
      <c r="V13659">
        <v>206866646.84741002</v>
      </c>
    </row>
    <row r="13660" spans="1:22" x14ac:dyDescent="0.55000000000000004">
      <c r="A13660" t="s">
        <v>11</v>
      </c>
      <c r="B13660" s="1">
        <v>43928</v>
      </c>
      <c r="C13660" s="2" t="s">
        <v>664</v>
      </c>
      <c r="D13660" s="2" t="s">
        <v>14055</v>
      </c>
      <c r="E13660">
        <v>10894.200199999999</v>
      </c>
      <c r="F13660">
        <v>10912.559569999999</v>
      </c>
      <c r="G13660">
        <v>10534.740229999999</v>
      </c>
      <c r="H13660">
        <v>10537.04004</v>
      </c>
      <c r="I13660">
        <v>10537.04004</v>
      </c>
      <c r="J13660">
        <v>7040720000</v>
      </c>
      <c r="K13660">
        <v>10537.04004</v>
      </c>
      <c r="L13660" t="s">
        <v>685</v>
      </c>
      <c r="M13660" t="s">
        <v>686</v>
      </c>
      <c r="N13660" t="s">
        <v>687</v>
      </c>
      <c r="O13660" t="s">
        <v>13547</v>
      </c>
      <c r="P13660" t="s">
        <v>689</v>
      </c>
      <c r="Q13660">
        <v>108.1733</v>
      </c>
      <c r="S13660" s="1">
        <v>43922</v>
      </c>
      <c r="T13660" s="3">
        <v>17258.205000000002</v>
      </c>
      <c r="U13660" s="1">
        <v>43922</v>
      </c>
      <c r="V13660">
        <v>206866646.84741002</v>
      </c>
    </row>
    <row r="13661" spans="1:22" x14ac:dyDescent="0.55000000000000004">
      <c r="A13661" t="s">
        <v>11</v>
      </c>
      <c r="B13661" s="1">
        <v>43929</v>
      </c>
      <c r="C13661" s="2" t="s">
        <v>664</v>
      </c>
      <c r="D13661" s="2" t="s">
        <v>14055</v>
      </c>
      <c r="E13661">
        <v>10641.509770000001</v>
      </c>
      <c r="F13661">
        <v>10939.969730000001</v>
      </c>
      <c r="G13661">
        <v>10538.650390000001</v>
      </c>
      <c r="H13661">
        <v>10902.589840000001</v>
      </c>
      <c r="I13661">
        <v>10902.589840000001</v>
      </c>
      <c r="J13661">
        <v>5856370000</v>
      </c>
      <c r="K13661">
        <v>10902.589840000001</v>
      </c>
      <c r="L13661" t="s">
        <v>685</v>
      </c>
      <c r="M13661" t="s">
        <v>686</v>
      </c>
      <c r="N13661" t="s">
        <v>687</v>
      </c>
      <c r="O13661" t="s">
        <v>13548</v>
      </c>
      <c r="P13661" t="s">
        <v>689</v>
      </c>
      <c r="Q13661">
        <v>108.1733</v>
      </c>
      <c r="S13661" s="1">
        <v>43922</v>
      </c>
      <c r="T13661" s="3">
        <v>17258.205000000002</v>
      </c>
      <c r="U13661" s="1">
        <v>43922</v>
      </c>
      <c r="V13661">
        <v>206866646.84741002</v>
      </c>
    </row>
    <row r="13662" spans="1:22" x14ac:dyDescent="0.55000000000000004">
      <c r="A13662" t="s">
        <v>11</v>
      </c>
      <c r="B13662" s="1">
        <v>43930</v>
      </c>
      <c r="C13662" s="2" t="s">
        <v>664</v>
      </c>
      <c r="D13662" s="2" t="s">
        <v>14055</v>
      </c>
      <c r="E13662">
        <v>11070.320309999999</v>
      </c>
      <c r="F13662">
        <v>11272.48047</v>
      </c>
      <c r="G13662">
        <v>11019.820309999999</v>
      </c>
      <c r="H13662">
        <v>11136.610350000001</v>
      </c>
      <c r="I13662">
        <v>11136.610350000001</v>
      </c>
      <c r="J13662">
        <v>7880140000</v>
      </c>
      <c r="K13662">
        <v>11136.610350000001</v>
      </c>
      <c r="L13662" t="s">
        <v>685</v>
      </c>
      <c r="M13662" t="s">
        <v>686</v>
      </c>
      <c r="N13662" t="s">
        <v>687</v>
      </c>
      <c r="O13662" t="s">
        <v>13549</v>
      </c>
      <c r="P13662" t="s">
        <v>689</v>
      </c>
      <c r="Q13662">
        <v>108.1733</v>
      </c>
      <c r="S13662" s="1">
        <v>43922</v>
      </c>
      <c r="T13662" s="3">
        <v>17258.205000000002</v>
      </c>
      <c r="U13662" s="1">
        <v>43922</v>
      </c>
      <c r="V13662">
        <v>206866646.84741002</v>
      </c>
    </row>
    <row r="13663" spans="1:22" x14ac:dyDescent="0.55000000000000004">
      <c r="A13663" t="s">
        <v>11</v>
      </c>
      <c r="B13663" s="1">
        <v>43934</v>
      </c>
      <c r="C13663" s="2" t="s">
        <v>664</v>
      </c>
      <c r="D13663" s="2" t="s">
        <v>14055</v>
      </c>
      <c r="E13663">
        <v>11136.610350000001</v>
      </c>
      <c r="F13663">
        <v>11136.610350000001</v>
      </c>
      <c r="G13663">
        <v>10817.150390000001</v>
      </c>
      <c r="H13663">
        <v>10949.530269999999</v>
      </c>
      <c r="I13663">
        <v>10949.530269999999</v>
      </c>
      <c r="J13663">
        <v>5274310000</v>
      </c>
      <c r="K13663">
        <v>10949.530269999999</v>
      </c>
      <c r="L13663" t="s">
        <v>685</v>
      </c>
      <c r="M13663" t="s">
        <v>686</v>
      </c>
      <c r="N13663" t="s">
        <v>687</v>
      </c>
      <c r="O13663" t="s">
        <v>13550</v>
      </c>
      <c r="P13663" t="s">
        <v>689</v>
      </c>
      <c r="Q13663">
        <v>108.1733</v>
      </c>
      <c r="S13663" s="1">
        <v>43922</v>
      </c>
      <c r="T13663" s="3">
        <v>17258.205000000002</v>
      </c>
      <c r="U13663" s="1">
        <v>43922</v>
      </c>
      <c r="V13663">
        <v>206866646.84741002</v>
      </c>
    </row>
    <row r="13664" spans="1:22" x14ac:dyDescent="0.55000000000000004">
      <c r="A13664" t="s">
        <v>11</v>
      </c>
      <c r="B13664" s="1">
        <v>43935</v>
      </c>
      <c r="C13664" s="2" t="s">
        <v>664</v>
      </c>
      <c r="D13664" s="2" t="s">
        <v>14055</v>
      </c>
      <c r="E13664">
        <v>11151.160159999999</v>
      </c>
      <c r="F13664">
        <v>11241.23047</v>
      </c>
      <c r="G13664">
        <v>11064.62988</v>
      </c>
      <c r="H13664">
        <v>11172.200199999999</v>
      </c>
      <c r="I13664">
        <v>11172.200199999999</v>
      </c>
      <c r="J13664">
        <v>5567400000</v>
      </c>
      <c r="K13664">
        <v>11172.200199999999</v>
      </c>
      <c r="L13664" t="s">
        <v>685</v>
      </c>
      <c r="M13664" t="s">
        <v>686</v>
      </c>
      <c r="N13664" t="s">
        <v>687</v>
      </c>
      <c r="O13664" t="s">
        <v>13551</v>
      </c>
      <c r="P13664" t="s">
        <v>689</v>
      </c>
      <c r="Q13664">
        <v>108.1733</v>
      </c>
      <c r="S13664" s="1">
        <v>43922</v>
      </c>
      <c r="T13664" s="3">
        <v>17258.205000000002</v>
      </c>
      <c r="U13664" s="1">
        <v>43922</v>
      </c>
      <c r="V13664">
        <v>206866646.84741002</v>
      </c>
    </row>
    <row r="13665" spans="1:22" x14ac:dyDescent="0.55000000000000004">
      <c r="A13665" t="s">
        <v>11</v>
      </c>
      <c r="B13665" s="1">
        <v>43936</v>
      </c>
      <c r="C13665" s="2" t="s">
        <v>664</v>
      </c>
      <c r="D13665" s="2" t="s">
        <v>14055</v>
      </c>
      <c r="E13665">
        <v>10861.969730000001</v>
      </c>
      <c r="F13665">
        <v>10903.059569999999</v>
      </c>
      <c r="G13665">
        <v>10760.95996</v>
      </c>
      <c r="H13665">
        <v>10843.91992</v>
      </c>
      <c r="I13665">
        <v>10843.91992</v>
      </c>
      <c r="J13665">
        <v>5203390000</v>
      </c>
      <c r="K13665">
        <v>10843.91992</v>
      </c>
      <c r="L13665" t="s">
        <v>685</v>
      </c>
      <c r="M13665" t="s">
        <v>686</v>
      </c>
      <c r="N13665" t="s">
        <v>687</v>
      </c>
      <c r="O13665" t="s">
        <v>13552</v>
      </c>
      <c r="P13665" t="s">
        <v>689</v>
      </c>
      <c r="Q13665">
        <v>108.1733</v>
      </c>
      <c r="S13665" s="1">
        <v>43922</v>
      </c>
      <c r="T13665" s="3">
        <v>17258.205000000002</v>
      </c>
      <c r="U13665" s="1">
        <v>43922</v>
      </c>
      <c r="V13665">
        <v>206866646.84741002</v>
      </c>
    </row>
    <row r="13666" spans="1:22" x14ac:dyDescent="0.55000000000000004">
      <c r="A13666" t="s">
        <v>11</v>
      </c>
      <c r="B13666" s="1">
        <v>43937</v>
      </c>
      <c r="C13666" s="2" t="s">
        <v>664</v>
      </c>
      <c r="D13666" s="2" t="s">
        <v>14055</v>
      </c>
      <c r="E13666">
        <v>10882.83008</v>
      </c>
      <c r="F13666">
        <v>10891.679690000001</v>
      </c>
      <c r="G13666">
        <v>10718.12988</v>
      </c>
      <c r="H13666">
        <v>10818.030269999999</v>
      </c>
      <c r="I13666">
        <v>10818.030269999999</v>
      </c>
      <c r="J13666">
        <v>5179990000</v>
      </c>
      <c r="K13666">
        <v>10818.030269999999</v>
      </c>
      <c r="L13666" t="s">
        <v>685</v>
      </c>
      <c r="M13666" t="s">
        <v>686</v>
      </c>
      <c r="N13666" t="s">
        <v>687</v>
      </c>
      <c r="O13666" t="s">
        <v>13553</v>
      </c>
      <c r="P13666" t="s">
        <v>689</v>
      </c>
      <c r="Q13666">
        <v>108.1733</v>
      </c>
      <c r="S13666" s="1">
        <v>43922</v>
      </c>
      <c r="T13666" s="3">
        <v>17258.205000000002</v>
      </c>
      <c r="U13666" s="1">
        <v>43922</v>
      </c>
      <c r="V13666">
        <v>206866646.84741002</v>
      </c>
    </row>
    <row r="13667" spans="1:22" x14ac:dyDescent="0.55000000000000004">
      <c r="A13667" t="s">
        <v>11</v>
      </c>
      <c r="B13667" s="1">
        <v>43938</v>
      </c>
      <c r="C13667" s="2" t="s">
        <v>664</v>
      </c>
      <c r="D13667" s="2" t="s">
        <v>14055</v>
      </c>
      <c r="E13667">
        <v>11101.320309999999</v>
      </c>
      <c r="F13667">
        <v>11231.26953</v>
      </c>
      <c r="G13667">
        <v>11030.41992</v>
      </c>
      <c r="H13667">
        <v>11208.29004</v>
      </c>
      <c r="I13667">
        <v>11208.29004</v>
      </c>
      <c r="J13667">
        <v>5792140000</v>
      </c>
      <c r="K13667">
        <v>11208.29004</v>
      </c>
      <c r="L13667" t="s">
        <v>685</v>
      </c>
      <c r="M13667" t="s">
        <v>686</v>
      </c>
      <c r="N13667" t="s">
        <v>687</v>
      </c>
      <c r="O13667" t="s">
        <v>13554</v>
      </c>
      <c r="P13667" t="s">
        <v>689</v>
      </c>
      <c r="Q13667">
        <v>108.1733</v>
      </c>
      <c r="S13667" s="1">
        <v>43922</v>
      </c>
      <c r="T13667" s="3">
        <v>17258.205000000002</v>
      </c>
      <c r="U13667" s="1">
        <v>43922</v>
      </c>
      <c r="V13667">
        <v>206866646.84741002</v>
      </c>
    </row>
    <row r="13668" spans="1:22" x14ac:dyDescent="0.55000000000000004">
      <c r="A13668" t="s">
        <v>11</v>
      </c>
      <c r="B13668" s="1">
        <v>43941</v>
      </c>
      <c r="C13668" s="2" t="s">
        <v>664</v>
      </c>
      <c r="D13668" s="2" t="s">
        <v>14055</v>
      </c>
      <c r="E13668">
        <v>11016.87988</v>
      </c>
      <c r="F13668">
        <v>11181.809569999999</v>
      </c>
      <c r="G13668">
        <v>10985.059569999999</v>
      </c>
      <c r="H13668">
        <v>11003.87988</v>
      </c>
      <c r="I13668">
        <v>11003.87988</v>
      </c>
      <c r="J13668">
        <v>5220160000</v>
      </c>
      <c r="K13668">
        <v>11003.87988</v>
      </c>
      <c r="L13668" t="s">
        <v>685</v>
      </c>
      <c r="M13668" t="s">
        <v>686</v>
      </c>
      <c r="N13668" t="s">
        <v>687</v>
      </c>
      <c r="O13668" t="s">
        <v>13555</v>
      </c>
      <c r="P13668" t="s">
        <v>689</v>
      </c>
      <c r="Q13668">
        <v>108.1733</v>
      </c>
      <c r="S13668" s="1">
        <v>43922</v>
      </c>
      <c r="T13668" s="3">
        <v>17258.205000000002</v>
      </c>
      <c r="U13668" s="1">
        <v>43922</v>
      </c>
      <c r="V13668">
        <v>206866646.84741002</v>
      </c>
    </row>
    <row r="13669" spans="1:22" x14ac:dyDescent="0.55000000000000004">
      <c r="A13669" t="s">
        <v>11</v>
      </c>
      <c r="B13669" s="1">
        <v>43942</v>
      </c>
      <c r="C13669" s="2" t="s">
        <v>664</v>
      </c>
      <c r="D13669" s="2" t="s">
        <v>14055</v>
      </c>
      <c r="E13669">
        <v>10763.66992</v>
      </c>
      <c r="F13669">
        <v>10861.79004</v>
      </c>
      <c r="G13669">
        <v>10667.29004</v>
      </c>
      <c r="H13669">
        <v>10706.440430000001</v>
      </c>
      <c r="I13669">
        <v>10706.440430000001</v>
      </c>
      <c r="J13669">
        <v>5075830000</v>
      </c>
      <c r="K13669">
        <v>10706.440430000001</v>
      </c>
      <c r="L13669" t="s">
        <v>685</v>
      </c>
      <c r="M13669" t="s">
        <v>686</v>
      </c>
      <c r="N13669" t="s">
        <v>687</v>
      </c>
      <c r="O13669" t="s">
        <v>13556</v>
      </c>
      <c r="P13669" t="s">
        <v>689</v>
      </c>
      <c r="Q13669">
        <v>108.1733</v>
      </c>
      <c r="S13669" s="1">
        <v>43922</v>
      </c>
      <c r="T13669" s="3">
        <v>17258.205000000002</v>
      </c>
      <c r="U13669" s="1">
        <v>43922</v>
      </c>
      <c r="V13669">
        <v>206866646.84741002</v>
      </c>
    </row>
    <row r="13670" spans="1:22" x14ac:dyDescent="0.55000000000000004">
      <c r="A13670" t="s">
        <v>11</v>
      </c>
      <c r="B13670" s="1">
        <v>43943</v>
      </c>
      <c r="C13670" s="2" t="s">
        <v>664</v>
      </c>
      <c r="D13670" s="2" t="s">
        <v>14055</v>
      </c>
      <c r="E13670">
        <v>10919.969730000001</v>
      </c>
      <c r="F13670">
        <v>10955.5</v>
      </c>
      <c r="G13670">
        <v>10844.759770000001</v>
      </c>
      <c r="H13670">
        <v>10908.559569999999</v>
      </c>
      <c r="I13670">
        <v>10908.559569999999</v>
      </c>
      <c r="J13670">
        <v>5049660000</v>
      </c>
      <c r="K13670">
        <v>10908.559569999999</v>
      </c>
      <c r="L13670" t="s">
        <v>685</v>
      </c>
      <c r="M13670" t="s">
        <v>686</v>
      </c>
      <c r="N13670" t="s">
        <v>687</v>
      </c>
      <c r="O13670" t="s">
        <v>13557</v>
      </c>
      <c r="P13670" t="s">
        <v>689</v>
      </c>
      <c r="Q13670">
        <v>108.1733</v>
      </c>
      <c r="S13670" s="1">
        <v>43922</v>
      </c>
      <c r="T13670" s="3">
        <v>17258.205000000002</v>
      </c>
      <c r="U13670" s="1">
        <v>43922</v>
      </c>
      <c r="V13670">
        <v>206866646.84741002</v>
      </c>
    </row>
    <row r="13671" spans="1:22" x14ac:dyDescent="0.55000000000000004">
      <c r="A13671" t="s">
        <v>11</v>
      </c>
      <c r="B13671" s="1">
        <v>43944</v>
      </c>
      <c r="C13671" s="2" t="s">
        <v>664</v>
      </c>
      <c r="D13671" s="2" t="s">
        <v>14055</v>
      </c>
      <c r="E13671">
        <v>10961.240229999999</v>
      </c>
      <c r="F13671">
        <v>11099</v>
      </c>
      <c r="G13671">
        <v>10905.839840000001</v>
      </c>
      <c r="H13671">
        <v>10916.679690000001</v>
      </c>
      <c r="I13671">
        <v>10916.679690000001</v>
      </c>
      <c r="J13671">
        <v>5756520000</v>
      </c>
      <c r="K13671">
        <v>10916.679690000001</v>
      </c>
      <c r="L13671" t="s">
        <v>685</v>
      </c>
      <c r="M13671" t="s">
        <v>686</v>
      </c>
      <c r="N13671" t="s">
        <v>687</v>
      </c>
      <c r="O13671" t="s">
        <v>13558</v>
      </c>
      <c r="P13671" t="s">
        <v>689</v>
      </c>
      <c r="Q13671">
        <v>108.1733</v>
      </c>
      <c r="S13671" s="1">
        <v>43922</v>
      </c>
      <c r="T13671" s="3">
        <v>17258.205000000002</v>
      </c>
      <c r="U13671" s="1">
        <v>43922</v>
      </c>
      <c r="V13671">
        <v>206866646.84741002</v>
      </c>
    </row>
    <row r="13672" spans="1:22" x14ac:dyDescent="0.55000000000000004">
      <c r="A13672" t="s">
        <v>11</v>
      </c>
      <c r="B13672" s="1">
        <v>43945</v>
      </c>
      <c r="C13672" s="2" t="s">
        <v>664</v>
      </c>
      <c r="D13672" s="2" t="s">
        <v>14055</v>
      </c>
      <c r="E13672">
        <v>11000.700199999999</v>
      </c>
      <c r="F13672">
        <v>11050.009770000001</v>
      </c>
      <c r="G13672">
        <v>10868.929690000001</v>
      </c>
      <c r="H13672">
        <v>11017.900390000001</v>
      </c>
      <c r="I13672">
        <v>11017.900390000001</v>
      </c>
      <c r="J13672">
        <v>5374480000</v>
      </c>
      <c r="K13672">
        <v>11017.900390000001</v>
      </c>
      <c r="L13672" t="s">
        <v>685</v>
      </c>
      <c r="M13672" t="s">
        <v>686</v>
      </c>
      <c r="N13672" t="s">
        <v>687</v>
      </c>
      <c r="O13672" t="s">
        <v>13559</v>
      </c>
      <c r="P13672" t="s">
        <v>689</v>
      </c>
      <c r="Q13672">
        <v>108.1733</v>
      </c>
      <c r="S13672" s="1">
        <v>43922</v>
      </c>
      <c r="T13672" s="3">
        <v>17258.205000000002</v>
      </c>
      <c r="U13672" s="1">
        <v>43922</v>
      </c>
      <c r="V13672">
        <v>206866646.84741002</v>
      </c>
    </row>
    <row r="13673" spans="1:22" x14ac:dyDescent="0.55000000000000004">
      <c r="A13673" t="s">
        <v>11</v>
      </c>
      <c r="B13673" s="1">
        <v>43948</v>
      </c>
      <c r="C13673" s="2" t="s">
        <v>664</v>
      </c>
      <c r="D13673" s="2" t="s">
        <v>14055</v>
      </c>
      <c r="E13673">
        <v>11106.030269999999</v>
      </c>
      <c r="F13673">
        <v>11301.309569999999</v>
      </c>
      <c r="G13673">
        <v>11086.95996</v>
      </c>
      <c r="H13673">
        <v>11264.839840000001</v>
      </c>
      <c r="I13673">
        <v>11264.839840000001</v>
      </c>
      <c r="J13673">
        <v>5194260000</v>
      </c>
      <c r="K13673">
        <v>11264.839840000001</v>
      </c>
      <c r="L13673" t="s">
        <v>685</v>
      </c>
      <c r="M13673" t="s">
        <v>686</v>
      </c>
      <c r="N13673" t="s">
        <v>687</v>
      </c>
      <c r="O13673" t="s">
        <v>13560</v>
      </c>
      <c r="P13673" t="s">
        <v>689</v>
      </c>
      <c r="Q13673">
        <v>108.1733</v>
      </c>
      <c r="S13673" s="1">
        <v>43922</v>
      </c>
      <c r="T13673" s="3">
        <v>17258.205000000002</v>
      </c>
      <c r="U13673" s="1">
        <v>43922</v>
      </c>
      <c r="V13673">
        <v>206866646.84741002</v>
      </c>
    </row>
    <row r="13674" spans="1:22" x14ac:dyDescent="0.55000000000000004">
      <c r="A13674" t="s">
        <v>11</v>
      </c>
      <c r="B13674" s="1">
        <v>43949</v>
      </c>
      <c r="C13674" s="2" t="s">
        <v>664</v>
      </c>
      <c r="D13674" s="2" t="s">
        <v>14055</v>
      </c>
      <c r="E13674">
        <v>11462.37988</v>
      </c>
      <c r="F13674">
        <v>11481.29981</v>
      </c>
      <c r="G13674">
        <v>11272.780269999999</v>
      </c>
      <c r="H13674">
        <v>11319.700199999999</v>
      </c>
      <c r="I13674">
        <v>11319.700199999999</v>
      </c>
      <c r="J13674">
        <v>5672880000</v>
      </c>
      <c r="K13674">
        <v>11319.700199999999</v>
      </c>
      <c r="L13674" t="s">
        <v>685</v>
      </c>
      <c r="M13674" t="s">
        <v>686</v>
      </c>
      <c r="N13674" t="s">
        <v>687</v>
      </c>
      <c r="O13674" t="s">
        <v>13561</v>
      </c>
      <c r="P13674" t="s">
        <v>689</v>
      </c>
      <c r="Q13674">
        <v>108.1733</v>
      </c>
      <c r="S13674" s="1">
        <v>43922</v>
      </c>
      <c r="T13674" s="3">
        <v>17258.205000000002</v>
      </c>
      <c r="U13674" s="1">
        <v>43922</v>
      </c>
      <c r="V13674">
        <v>206866646.84741002</v>
      </c>
    </row>
    <row r="13675" spans="1:22" x14ac:dyDescent="0.55000000000000004">
      <c r="A13675" t="s">
        <v>11</v>
      </c>
      <c r="B13675" s="1">
        <v>43950</v>
      </c>
      <c r="C13675" s="2" t="s">
        <v>664</v>
      </c>
      <c r="D13675" s="2" t="s">
        <v>14055</v>
      </c>
      <c r="E13675">
        <v>11546.400390000001</v>
      </c>
      <c r="F13675">
        <v>11675.29981</v>
      </c>
      <c r="G13675">
        <v>11513.08008</v>
      </c>
      <c r="H13675">
        <v>11618.23047</v>
      </c>
      <c r="I13675">
        <v>11618.23047</v>
      </c>
      <c r="J13675">
        <v>6620140000</v>
      </c>
      <c r="K13675">
        <v>11618.23047</v>
      </c>
      <c r="L13675" t="s">
        <v>685</v>
      </c>
      <c r="M13675" t="s">
        <v>686</v>
      </c>
      <c r="N13675" t="s">
        <v>687</v>
      </c>
      <c r="O13675" t="s">
        <v>13562</v>
      </c>
      <c r="P13675" t="s">
        <v>689</v>
      </c>
      <c r="Q13675">
        <v>108.1733</v>
      </c>
      <c r="S13675" s="1">
        <v>43922</v>
      </c>
      <c r="T13675" s="3">
        <v>17258.205000000002</v>
      </c>
      <c r="U13675" s="1">
        <v>43922</v>
      </c>
      <c r="V13675">
        <v>206866646.84741002</v>
      </c>
    </row>
    <row r="13676" spans="1:22" x14ac:dyDescent="0.55000000000000004">
      <c r="A13676" t="s">
        <v>11</v>
      </c>
      <c r="B13676" s="1">
        <v>43951</v>
      </c>
      <c r="C13676" s="2" t="s">
        <v>664</v>
      </c>
      <c r="D13676" s="2" t="s">
        <v>14055</v>
      </c>
      <c r="E13676">
        <v>11473.23047</v>
      </c>
      <c r="F13676">
        <v>11492.910159999999</v>
      </c>
      <c r="G13676">
        <v>11326.200199999999</v>
      </c>
      <c r="H13676">
        <v>11372.339840000001</v>
      </c>
      <c r="I13676">
        <v>11372.339840000001</v>
      </c>
      <c r="J13676">
        <v>6523120000</v>
      </c>
      <c r="K13676">
        <v>11372.339840000001</v>
      </c>
      <c r="L13676" t="s">
        <v>685</v>
      </c>
      <c r="M13676" t="s">
        <v>686</v>
      </c>
      <c r="N13676" t="s">
        <v>687</v>
      </c>
      <c r="O13676" t="s">
        <v>13563</v>
      </c>
      <c r="P13676" t="s">
        <v>689</v>
      </c>
      <c r="Q13676">
        <v>108.1733</v>
      </c>
      <c r="S13676" s="1">
        <v>43922</v>
      </c>
      <c r="T13676" s="3">
        <v>17258.205000000002</v>
      </c>
      <c r="U13676" s="1">
        <v>43922</v>
      </c>
      <c r="V13676">
        <v>206866646.84741002</v>
      </c>
    </row>
    <row r="13677" spans="1:22" x14ac:dyDescent="0.55000000000000004">
      <c r="A13677" t="s">
        <v>11</v>
      </c>
      <c r="B13677" s="1">
        <v>43952</v>
      </c>
      <c r="C13677" s="2" t="s">
        <v>665</v>
      </c>
      <c r="D13677" s="2" t="s">
        <v>14055</v>
      </c>
      <c r="E13677">
        <v>11158.87012</v>
      </c>
      <c r="F13677">
        <v>11187.76953</v>
      </c>
      <c r="G13677">
        <v>11011.45996</v>
      </c>
      <c r="H13677">
        <v>11058.570309999999</v>
      </c>
      <c r="I13677">
        <v>11058.570309999999</v>
      </c>
      <c r="J13677">
        <v>4753160000</v>
      </c>
      <c r="K13677">
        <v>11058.570309999999</v>
      </c>
      <c r="L13677" t="s">
        <v>685</v>
      </c>
      <c r="M13677" t="s">
        <v>686</v>
      </c>
      <c r="N13677" t="s">
        <v>687</v>
      </c>
      <c r="O13677" t="s">
        <v>13564</v>
      </c>
      <c r="P13677" t="s">
        <v>689</v>
      </c>
      <c r="Q13677">
        <v>108.1754</v>
      </c>
      <c r="S13677" s="1">
        <v>43922</v>
      </c>
      <c r="T13677" s="3">
        <v>17258.205000000002</v>
      </c>
      <c r="U13677" s="1">
        <v>43952</v>
      </c>
      <c r="V13677">
        <v>207311550.349215</v>
      </c>
    </row>
    <row r="13678" spans="1:22" x14ac:dyDescent="0.55000000000000004">
      <c r="A13678" t="s">
        <v>11</v>
      </c>
      <c r="B13678" s="1">
        <v>43955</v>
      </c>
      <c r="C13678" s="2" t="s">
        <v>665</v>
      </c>
      <c r="D13678" s="2" t="s">
        <v>14055</v>
      </c>
      <c r="E13678">
        <v>10965.76953</v>
      </c>
      <c r="F13678">
        <v>11061.95996</v>
      </c>
      <c r="G13678">
        <v>10900.389649999999</v>
      </c>
      <c r="H13678">
        <v>11056.280269999999</v>
      </c>
      <c r="I13678">
        <v>11056.280269999999</v>
      </c>
      <c r="J13678">
        <v>4723140000</v>
      </c>
      <c r="K13678">
        <v>11056.280269999999</v>
      </c>
      <c r="L13678" t="s">
        <v>685</v>
      </c>
      <c r="M13678" t="s">
        <v>686</v>
      </c>
      <c r="N13678" t="s">
        <v>687</v>
      </c>
      <c r="O13678" t="s">
        <v>13565</v>
      </c>
      <c r="P13678" t="s">
        <v>689</v>
      </c>
      <c r="Q13678">
        <v>108.1754</v>
      </c>
      <c r="S13678" s="1">
        <v>43922</v>
      </c>
      <c r="T13678" s="3">
        <v>17258.205000000002</v>
      </c>
      <c r="U13678" s="1">
        <v>43952</v>
      </c>
      <c r="V13678">
        <v>207311550.349215</v>
      </c>
    </row>
    <row r="13679" spans="1:22" x14ac:dyDescent="0.55000000000000004">
      <c r="A13679" t="s">
        <v>11</v>
      </c>
      <c r="B13679" s="1">
        <v>43956</v>
      </c>
      <c r="C13679" s="2" t="s">
        <v>665</v>
      </c>
      <c r="D13679" s="2" t="s">
        <v>14055</v>
      </c>
      <c r="E13679">
        <v>11188.969730000001</v>
      </c>
      <c r="F13679">
        <v>11259.200199999999</v>
      </c>
      <c r="G13679">
        <v>11124.690430000001</v>
      </c>
      <c r="H13679">
        <v>11135.400390000001</v>
      </c>
      <c r="I13679">
        <v>11135.400390000001</v>
      </c>
      <c r="J13679">
        <v>5129590000</v>
      </c>
      <c r="K13679">
        <v>11135.400390000001</v>
      </c>
      <c r="L13679" t="s">
        <v>685</v>
      </c>
      <c r="M13679" t="s">
        <v>686</v>
      </c>
      <c r="N13679" t="s">
        <v>687</v>
      </c>
      <c r="O13679" t="s">
        <v>13566</v>
      </c>
      <c r="P13679" t="s">
        <v>689</v>
      </c>
      <c r="Q13679">
        <v>108.1754</v>
      </c>
      <c r="S13679" s="1">
        <v>43922</v>
      </c>
      <c r="T13679" s="3">
        <v>17258.205000000002</v>
      </c>
      <c r="U13679" s="1">
        <v>43952</v>
      </c>
      <c r="V13679">
        <v>207311550.349215</v>
      </c>
    </row>
    <row r="13680" spans="1:22" x14ac:dyDescent="0.55000000000000004">
      <c r="A13680" t="s">
        <v>11</v>
      </c>
      <c r="B13680" s="1">
        <v>43957</v>
      </c>
      <c r="C13680" s="2" t="s">
        <v>665</v>
      </c>
      <c r="D13680" s="2" t="s">
        <v>14055</v>
      </c>
      <c r="E13680">
        <v>11196.87012</v>
      </c>
      <c r="F13680">
        <v>11204.530269999999</v>
      </c>
      <c r="G13680">
        <v>10999.990229999999</v>
      </c>
      <c r="H13680">
        <v>10999.990229999999</v>
      </c>
      <c r="I13680">
        <v>10999.990229999999</v>
      </c>
      <c r="J13680">
        <v>4861920000</v>
      </c>
      <c r="K13680">
        <v>10999.990229999999</v>
      </c>
      <c r="L13680" t="s">
        <v>685</v>
      </c>
      <c r="M13680" t="s">
        <v>686</v>
      </c>
      <c r="N13680" t="s">
        <v>687</v>
      </c>
      <c r="O13680" t="s">
        <v>13567</v>
      </c>
      <c r="P13680" t="s">
        <v>689</v>
      </c>
      <c r="Q13680">
        <v>108.1754</v>
      </c>
      <c r="S13680" s="1">
        <v>43922</v>
      </c>
      <c r="T13680" s="3">
        <v>17258.205000000002</v>
      </c>
      <c r="U13680" s="1">
        <v>43952</v>
      </c>
      <c r="V13680">
        <v>207311550.349215</v>
      </c>
    </row>
    <row r="13681" spans="1:22" x14ac:dyDescent="0.55000000000000004">
      <c r="A13681" t="s">
        <v>11</v>
      </c>
      <c r="B13681" s="1">
        <v>43958</v>
      </c>
      <c r="C13681" s="2" t="s">
        <v>665</v>
      </c>
      <c r="D13681" s="2" t="s">
        <v>14055</v>
      </c>
      <c r="E13681">
        <v>11140.929690000001</v>
      </c>
      <c r="F13681">
        <v>11228.25</v>
      </c>
      <c r="G13681">
        <v>11109.559569999999</v>
      </c>
      <c r="H13681">
        <v>11121.66992</v>
      </c>
      <c r="I13681">
        <v>11121.66992</v>
      </c>
      <c r="J13681">
        <v>5164640000</v>
      </c>
      <c r="K13681">
        <v>11121.66992</v>
      </c>
      <c r="L13681" t="s">
        <v>685</v>
      </c>
      <c r="M13681" t="s">
        <v>686</v>
      </c>
      <c r="N13681" t="s">
        <v>687</v>
      </c>
      <c r="O13681" t="s">
        <v>13568</v>
      </c>
      <c r="P13681" t="s">
        <v>689</v>
      </c>
      <c r="Q13681">
        <v>108.1754</v>
      </c>
      <c r="S13681" s="1">
        <v>43922</v>
      </c>
      <c r="T13681" s="3">
        <v>17258.205000000002</v>
      </c>
      <c r="U13681" s="1">
        <v>43952</v>
      </c>
      <c r="V13681">
        <v>207311550.349215</v>
      </c>
    </row>
    <row r="13682" spans="1:22" x14ac:dyDescent="0.55000000000000004">
      <c r="A13682" t="s">
        <v>11</v>
      </c>
      <c r="B13682" s="1">
        <v>43959</v>
      </c>
      <c r="C13682" s="2" t="s">
        <v>665</v>
      </c>
      <c r="D13682" s="2" t="s">
        <v>14055</v>
      </c>
      <c r="E13682">
        <v>11281.29981</v>
      </c>
      <c r="F13682">
        <v>11360.110350000001</v>
      </c>
      <c r="G13682">
        <v>11237.509770000001</v>
      </c>
      <c r="H13682">
        <v>11354.339840000001</v>
      </c>
      <c r="I13682">
        <v>11354.339840000001</v>
      </c>
      <c r="J13682">
        <v>4857160000</v>
      </c>
      <c r="K13682">
        <v>11354.339840000001</v>
      </c>
      <c r="L13682" t="s">
        <v>685</v>
      </c>
      <c r="M13682" t="s">
        <v>686</v>
      </c>
      <c r="N13682" t="s">
        <v>687</v>
      </c>
      <c r="O13682" t="s">
        <v>13569</v>
      </c>
      <c r="P13682" t="s">
        <v>689</v>
      </c>
      <c r="Q13682">
        <v>108.1754</v>
      </c>
      <c r="S13682" s="1">
        <v>43922</v>
      </c>
      <c r="T13682" s="3">
        <v>17258.205000000002</v>
      </c>
      <c r="U13682" s="1">
        <v>43952</v>
      </c>
      <c r="V13682">
        <v>207311550.349215</v>
      </c>
    </row>
    <row r="13683" spans="1:22" x14ac:dyDescent="0.55000000000000004">
      <c r="A13683" t="s">
        <v>11</v>
      </c>
      <c r="B13683" s="1">
        <v>43962</v>
      </c>
      <c r="C13683" s="2" t="s">
        <v>665</v>
      </c>
      <c r="D13683" s="2" t="s">
        <v>14055</v>
      </c>
      <c r="E13683">
        <v>11244.25</v>
      </c>
      <c r="F13683">
        <v>11345.429690000001</v>
      </c>
      <c r="G13683">
        <v>11205.400390000001</v>
      </c>
      <c r="H13683">
        <v>11281.37012</v>
      </c>
      <c r="I13683">
        <v>11281.37012</v>
      </c>
      <c r="J13683">
        <v>4807320000</v>
      </c>
      <c r="K13683">
        <v>11281.37012</v>
      </c>
      <c r="L13683" t="s">
        <v>685</v>
      </c>
      <c r="M13683" t="s">
        <v>686</v>
      </c>
      <c r="N13683" t="s">
        <v>687</v>
      </c>
      <c r="O13683" t="s">
        <v>13570</v>
      </c>
      <c r="P13683" t="s">
        <v>689</v>
      </c>
      <c r="Q13683">
        <v>108.1754</v>
      </c>
      <c r="S13683" s="1">
        <v>43922</v>
      </c>
      <c r="T13683" s="3">
        <v>17258.205000000002</v>
      </c>
      <c r="U13683" s="1">
        <v>43952</v>
      </c>
      <c r="V13683">
        <v>207311550.349215</v>
      </c>
    </row>
    <row r="13684" spans="1:22" x14ac:dyDescent="0.55000000000000004">
      <c r="A13684" t="s">
        <v>11</v>
      </c>
      <c r="B13684" s="1">
        <v>43963</v>
      </c>
      <c r="C13684" s="2" t="s">
        <v>665</v>
      </c>
      <c r="D13684" s="2" t="s">
        <v>14055</v>
      </c>
      <c r="E13684">
        <v>11332.41992</v>
      </c>
      <c r="F13684">
        <v>11343.389649999999</v>
      </c>
      <c r="G13684">
        <v>11055.58008</v>
      </c>
      <c r="H13684">
        <v>11055.58008</v>
      </c>
      <c r="I13684">
        <v>11055.58008</v>
      </c>
      <c r="J13684">
        <v>5107710000</v>
      </c>
      <c r="K13684">
        <v>11055.58008</v>
      </c>
      <c r="L13684" t="s">
        <v>685</v>
      </c>
      <c r="M13684" t="s">
        <v>686</v>
      </c>
      <c r="N13684" t="s">
        <v>687</v>
      </c>
      <c r="O13684" t="s">
        <v>13571</v>
      </c>
      <c r="P13684" t="s">
        <v>689</v>
      </c>
      <c r="Q13684">
        <v>108.1754</v>
      </c>
      <c r="S13684" s="1">
        <v>43922</v>
      </c>
      <c r="T13684" s="3">
        <v>17258.205000000002</v>
      </c>
      <c r="U13684" s="1">
        <v>43952</v>
      </c>
      <c r="V13684">
        <v>207311550.349215</v>
      </c>
    </row>
    <row r="13685" spans="1:22" x14ac:dyDescent="0.55000000000000004">
      <c r="A13685" t="s">
        <v>11</v>
      </c>
      <c r="B13685" s="1">
        <v>43964</v>
      </c>
      <c r="C13685" s="2" t="s">
        <v>665</v>
      </c>
      <c r="D13685" s="2" t="s">
        <v>14055</v>
      </c>
      <c r="E13685">
        <v>11035.23047</v>
      </c>
      <c r="F13685">
        <v>11038.37988</v>
      </c>
      <c r="G13685">
        <v>10747.809569999999</v>
      </c>
      <c r="H13685">
        <v>10829.440430000001</v>
      </c>
      <c r="I13685">
        <v>10829.440430000001</v>
      </c>
      <c r="J13685">
        <v>6143130000</v>
      </c>
      <c r="K13685">
        <v>10829.440430000001</v>
      </c>
      <c r="L13685" t="s">
        <v>685</v>
      </c>
      <c r="M13685" t="s">
        <v>686</v>
      </c>
      <c r="N13685" t="s">
        <v>687</v>
      </c>
      <c r="O13685" t="s">
        <v>13572</v>
      </c>
      <c r="P13685" t="s">
        <v>689</v>
      </c>
      <c r="Q13685">
        <v>108.1754</v>
      </c>
      <c r="S13685" s="1">
        <v>43922</v>
      </c>
      <c r="T13685" s="3">
        <v>17258.205000000002</v>
      </c>
      <c r="U13685" s="1">
        <v>43952</v>
      </c>
      <c r="V13685">
        <v>207311550.349215</v>
      </c>
    </row>
    <row r="13686" spans="1:22" x14ac:dyDescent="0.55000000000000004">
      <c r="A13686" t="s">
        <v>11</v>
      </c>
      <c r="B13686" s="1">
        <v>43965</v>
      </c>
      <c r="C13686" s="2" t="s">
        <v>665</v>
      </c>
      <c r="D13686" s="2" t="s">
        <v>14055</v>
      </c>
      <c r="E13686">
        <v>10661.929690000001</v>
      </c>
      <c r="F13686">
        <v>10927.849609999999</v>
      </c>
      <c r="G13686">
        <v>10551.54981</v>
      </c>
      <c r="H13686">
        <v>10927.410159999999</v>
      </c>
      <c r="I13686">
        <v>10927.410159999999</v>
      </c>
      <c r="J13686">
        <v>5641920000</v>
      </c>
      <c r="K13686">
        <v>10927.410159999999</v>
      </c>
      <c r="L13686" t="s">
        <v>685</v>
      </c>
      <c r="M13686" t="s">
        <v>686</v>
      </c>
      <c r="N13686" t="s">
        <v>687</v>
      </c>
      <c r="O13686" t="s">
        <v>13573</v>
      </c>
      <c r="P13686" t="s">
        <v>689</v>
      </c>
      <c r="Q13686">
        <v>108.1754</v>
      </c>
      <c r="S13686" s="1">
        <v>43922</v>
      </c>
      <c r="T13686" s="3">
        <v>17258.205000000002</v>
      </c>
      <c r="U13686" s="1">
        <v>43952</v>
      </c>
      <c r="V13686">
        <v>207311550.349215</v>
      </c>
    </row>
    <row r="13687" spans="1:22" x14ac:dyDescent="0.55000000000000004">
      <c r="A13687" t="s">
        <v>11</v>
      </c>
      <c r="B13687" s="1">
        <v>43966</v>
      </c>
      <c r="C13687" s="2" t="s">
        <v>665</v>
      </c>
      <c r="D13687" s="2" t="s">
        <v>14055</v>
      </c>
      <c r="E13687">
        <v>10927.410159999999</v>
      </c>
      <c r="F13687">
        <v>10968.16992</v>
      </c>
      <c r="G13687">
        <v>10817.12012</v>
      </c>
      <c r="H13687">
        <v>10947.320309999999</v>
      </c>
      <c r="I13687">
        <v>10947.320309999999</v>
      </c>
      <c r="J13687">
        <v>5477040000</v>
      </c>
      <c r="K13687">
        <v>10947.320309999999</v>
      </c>
      <c r="L13687" t="s">
        <v>685</v>
      </c>
      <c r="M13687" t="s">
        <v>686</v>
      </c>
      <c r="N13687" t="s">
        <v>687</v>
      </c>
      <c r="O13687" t="s">
        <v>13574</v>
      </c>
      <c r="P13687" t="s">
        <v>689</v>
      </c>
      <c r="Q13687">
        <v>108.1754</v>
      </c>
      <c r="S13687" s="1">
        <v>43922</v>
      </c>
      <c r="T13687" s="3">
        <v>17258.205000000002</v>
      </c>
      <c r="U13687" s="1">
        <v>43952</v>
      </c>
      <c r="V13687">
        <v>207311550.349215</v>
      </c>
    </row>
    <row r="13688" spans="1:22" x14ac:dyDescent="0.55000000000000004">
      <c r="A13688" t="s">
        <v>11</v>
      </c>
      <c r="B13688" s="1">
        <v>43969</v>
      </c>
      <c r="C13688" s="2" t="s">
        <v>665</v>
      </c>
      <c r="D13688" s="2" t="s">
        <v>14055</v>
      </c>
      <c r="E13688">
        <v>11282.889649999999</v>
      </c>
      <c r="F13688">
        <v>11454.349609999999</v>
      </c>
      <c r="G13688">
        <v>11282.889649999999</v>
      </c>
      <c r="H13688">
        <v>11402.23047</v>
      </c>
      <c r="I13688">
        <v>11402.23047</v>
      </c>
      <c r="J13688">
        <v>6364290000</v>
      </c>
      <c r="K13688">
        <v>11402.23047</v>
      </c>
      <c r="L13688" t="s">
        <v>685</v>
      </c>
      <c r="M13688" t="s">
        <v>686</v>
      </c>
      <c r="N13688" t="s">
        <v>687</v>
      </c>
      <c r="O13688" t="s">
        <v>13575</v>
      </c>
      <c r="P13688" t="s">
        <v>689</v>
      </c>
      <c r="Q13688">
        <v>108.1754</v>
      </c>
      <c r="S13688" s="1">
        <v>43922</v>
      </c>
      <c r="T13688" s="3">
        <v>17258.205000000002</v>
      </c>
      <c r="U13688" s="1">
        <v>43952</v>
      </c>
      <c r="V13688">
        <v>207311550.349215</v>
      </c>
    </row>
    <row r="13689" spans="1:22" x14ac:dyDescent="0.55000000000000004">
      <c r="A13689" t="s">
        <v>11</v>
      </c>
      <c r="B13689" s="1">
        <v>43970</v>
      </c>
      <c r="C13689" s="2" t="s">
        <v>665</v>
      </c>
      <c r="D13689" s="2" t="s">
        <v>14055</v>
      </c>
      <c r="E13689">
        <v>11374.23047</v>
      </c>
      <c r="F13689">
        <v>11409.660159999999</v>
      </c>
      <c r="G13689">
        <v>11248.54004</v>
      </c>
      <c r="H13689">
        <v>11248.969730000001</v>
      </c>
      <c r="I13689">
        <v>11248.969730000001</v>
      </c>
      <c r="J13689">
        <v>4969330000</v>
      </c>
      <c r="K13689">
        <v>11248.969730000001</v>
      </c>
      <c r="L13689" t="s">
        <v>685</v>
      </c>
      <c r="M13689" t="s">
        <v>686</v>
      </c>
      <c r="N13689" t="s">
        <v>687</v>
      </c>
      <c r="O13689" t="s">
        <v>13576</v>
      </c>
      <c r="P13689" t="s">
        <v>689</v>
      </c>
      <c r="Q13689">
        <v>108.1754</v>
      </c>
      <c r="S13689" s="1">
        <v>43922</v>
      </c>
      <c r="T13689" s="3">
        <v>17258.205000000002</v>
      </c>
      <c r="U13689" s="1">
        <v>43952</v>
      </c>
      <c r="V13689">
        <v>207311550.349215</v>
      </c>
    </row>
    <row r="13690" spans="1:22" x14ac:dyDescent="0.55000000000000004">
      <c r="A13690" t="s">
        <v>11</v>
      </c>
      <c r="B13690" s="1">
        <v>43971</v>
      </c>
      <c r="C13690" s="2" t="s">
        <v>665</v>
      </c>
      <c r="D13690" s="2" t="s">
        <v>14055</v>
      </c>
      <c r="E13690">
        <v>11408.610350000001</v>
      </c>
      <c r="F13690">
        <v>11477.33008</v>
      </c>
      <c r="G13690">
        <v>11384.360350000001</v>
      </c>
      <c r="H13690">
        <v>11420.04004</v>
      </c>
      <c r="I13690">
        <v>11420.04004</v>
      </c>
      <c r="J13690">
        <v>4992970000</v>
      </c>
      <c r="K13690">
        <v>11420.04004</v>
      </c>
      <c r="L13690" t="s">
        <v>685</v>
      </c>
      <c r="M13690" t="s">
        <v>686</v>
      </c>
      <c r="N13690" t="s">
        <v>687</v>
      </c>
      <c r="O13690" t="s">
        <v>13577</v>
      </c>
      <c r="P13690" t="s">
        <v>689</v>
      </c>
      <c r="Q13690">
        <v>108.1754</v>
      </c>
      <c r="S13690" s="1">
        <v>43922</v>
      </c>
      <c r="T13690" s="3">
        <v>17258.205000000002</v>
      </c>
      <c r="U13690" s="1">
        <v>43952</v>
      </c>
      <c r="V13690">
        <v>207311550.349215</v>
      </c>
    </row>
    <row r="13691" spans="1:22" x14ac:dyDescent="0.55000000000000004">
      <c r="A13691" t="s">
        <v>11</v>
      </c>
      <c r="B13691" s="1">
        <v>43972</v>
      </c>
      <c r="C13691" s="2" t="s">
        <v>665</v>
      </c>
      <c r="D13691" s="2" t="s">
        <v>14055</v>
      </c>
      <c r="E13691">
        <v>11393.91992</v>
      </c>
      <c r="F13691">
        <v>11447.259770000001</v>
      </c>
      <c r="G13691">
        <v>11287.429690000001</v>
      </c>
      <c r="H13691">
        <v>11351.599609999999</v>
      </c>
      <c r="I13691">
        <v>11351.599609999999</v>
      </c>
      <c r="J13691">
        <v>4966940000</v>
      </c>
      <c r="K13691">
        <v>11351.599609999999</v>
      </c>
      <c r="L13691" t="s">
        <v>685</v>
      </c>
      <c r="M13691" t="s">
        <v>686</v>
      </c>
      <c r="N13691" t="s">
        <v>687</v>
      </c>
      <c r="O13691" t="s">
        <v>13578</v>
      </c>
      <c r="P13691" t="s">
        <v>689</v>
      </c>
      <c r="Q13691">
        <v>108.1754</v>
      </c>
      <c r="S13691" s="1">
        <v>43922</v>
      </c>
      <c r="T13691" s="3">
        <v>17258.205000000002</v>
      </c>
      <c r="U13691" s="1">
        <v>43952</v>
      </c>
      <c r="V13691">
        <v>207311550.349215</v>
      </c>
    </row>
    <row r="13692" spans="1:22" x14ac:dyDescent="0.55000000000000004">
      <c r="A13692" t="s">
        <v>11</v>
      </c>
      <c r="B13692" s="1">
        <v>43973</v>
      </c>
      <c r="C13692" s="2" t="s">
        <v>665</v>
      </c>
      <c r="D13692" s="2" t="s">
        <v>14055</v>
      </c>
      <c r="E13692">
        <v>11325.08008</v>
      </c>
      <c r="F13692">
        <v>11333.650390000001</v>
      </c>
      <c r="G13692">
        <v>11247.29004</v>
      </c>
      <c r="H13692">
        <v>11331.969730000001</v>
      </c>
      <c r="I13692">
        <v>11331.969730000001</v>
      </c>
      <c r="J13692">
        <v>3952800000</v>
      </c>
      <c r="K13692">
        <v>11331.969730000001</v>
      </c>
      <c r="L13692" t="s">
        <v>685</v>
      </c>
      <c r="M13692" t="s">
        <v>686</v>
      </c>
      <c r="N13692" t="s">
        <v>687</v>
      </c>
      <c r="O13692" t="s">
        <v>13579</v>
      </c>
      <c r="P13692" t="s">
        <v>689</v>
      </c>
      <c r="Q13692">
        <v>108.1754</v>
      </c>
      <c r="S13692" s="1">
        <v>43922</v>
      </c>
      <c r="T13692" s="3">
        <v>17258.205000000002</v>
      </c>
      <c r="U13692" s="1">
        <v>43952</v>
      </c>
      <c r="V13692">
        <v>207311550.349215</v>
      </c>
    </row>
    <row r="13693" spans="1:22" x14ac:dyDescent="0.55000000000000004">
      <c r="A13693" t="s">
        <v>11</v>
      </c>
      <c r="B13693" s="1">
        <v>43977</v>
      </c>
      <c r="C13693" s="2" t="s">
        <v>665</v>
      </c>
      <c r="D13693" s="2" t="s">
        <v>14055</v>
      </c>
      <c r="E13693">
        <v>11636.54004</v>
      </c>
      <c r="F13693">
        <v>11676.95996</v>
      </c>
      <c r="G13693">
        <v>11590.309569999999</v>
      </c>
      <c r="H13693">
        <v>11603</v>
      </c>
      <c r="I13693">
        <v>11603</v>
      </c>
      <c r="J13693">
        <v>5837060000</v>
      </c>
      <c r="K13693">
        <v>11603</v>
      </c>
      <c r="L13693" t="s">
        <v>685</v>
      </c>
      <c r="M13693" t="s">
        <v>686</v>
      </c>
      <c r="N13693" t="s">
        <v>687</v>
      </c>
      <c r="O13693" t="s">
        <v>13580</v>
      </c>
      <c r="P13693" t="s">
        <v>689</v>
      </c>
      <c r="Q13693">
        <v>108.1754</v>
      </c>
      <c r="S13693" s="1">
        <v>43922</v>
      </c>
      <c r="T13693" s="3">
        <v>17258.205000000002</v>
      </c>
      <c r="U13693" s="1">
        <v>43952</v>
      </c>
      <c r="V13693">
        <v>207311550.349215</v>
      </c>
    </row>
    <row r="13694" spans="1:22" x14ac:dyDescent="0.55000000000000004">
      <c r="A13694" t="s">
        <v>11</v>
      </c>
      <c r="B13694" s="1">
        <v>43978</v>
      </c>
      <c r="C13694" s="2" t="s">
        <v>665</v>
      </c>
      <c r="D13694" s="2" t="s">
        <v>14055</v>
      </c>
      <c r="E13694">
        <v>11787.559569999999</v>
      </c>
      <c r="F13694">
        <v>11837.54981</v>
      </c>
      <c r="G13694">
        <v>11602.429690000001</v>
      </c>
      <c r="H13694">
        <v>11837.530269999999</v>
      </c>
      <c r="I13694">
        <v>11837.530269999999</v>
      </c>
      <c r="J13694">
        <v>6371230000</v>
      </c>
      <c r="K13694">
        <v>11837.530269999999</v>
      </c>
      <c r="L13694" t="s">
        <v>685</v>
      </c>
      <c r="M13694" t="s">
        <v>686</v>
      </c>
      <c r="N13694" t="s">
        <v>687</v>
      </c>
      <c r="O13694" t="s">
        <v>13581</v>
      </c>
      <c r="P13694" t="s">
        <v>689</v>
      </c>
      <c r="Q13694">
        <v>108.1754</v>
      </c>
      <c r="S13694" s="1">
        <v>43922</v>
      </c>
      <c r="T13694" s="3">
        <v>17258.205000000002</v>
      </c>
      <c r="U13694" s="1">
        <v>43952</v>
      </c>
      <c r="V13694">
        <v>207311550.349215</v>
      </c>
    </row>
    <row r="13695" spans="1:22" x14ac:dyDescent="0.55000000000000004">
      <c r="A13695" t="s">
        <v>11</v>
      </c>
      <c r="B13695" s="1">
        <v>43979</v>
      </c>
      <c r="C13695" s="2" t="s">
        <v>665</v>
      </c>
      <c r="D13695" s="2" t="s">
        <v>14055</v>
      </c>
      <c r="E13695">
        <v>11935.87988</v>
      </c>
      <c r="F13695">
        <v>11939.740229999999</v>
      </c>
      <c r="G13695">
        <v>11783.219730000001</v>
      </c>
      <c r="H13695">
        <v>11804.910159999999</v>
      </c>
      <c r="I13695">
        <v>11804.910159999999</v>
      </c>
      <c r="J13695">
        <v>5402670000</v>
      </c>
      <c r="K13695">
        <v>11804.910159999999</v>
      </c>
      <c r="L13695" t="s">
        <v>685</v>
      </c>
      <c r="M13695" t="s">
        <v>686</v>
      </c>
      <c r="N13695" t="s">
        <v>687</v>
      </c>
      <c r="O13695" t="s">
        <v>13582</v>
      </c>
      <c r="P13695" t="s">
        <v>689</v>
      </c>
      <c r="Q13695">
        <v>108.1754</v>
      </c>
      <c r="S13695" s="1">
        <v>43922</v>
      </c>
      <c r="T13695" s="3">
        <v>17258.205000000002</v>
      </c>
      <c r="U13695" s="1">
        <v>43952</v>
      </c>
      <c r="V13695">
        <v>207311550.349215</v>
      </c>
    </row>
    <row r="13696" spans="1:22" x14ac:dyDescent="0.55000000000000004">
      <c r="A13696" t="s">
        <v>11</v>
      </c>
      <c r="B13696" s="1">
        <v>43980</v>
      </c>
      <c r="C13696" s="2" t="s">
        <v>665</v>
      </c>
      <c r="D13696" s="2" t="s">
        <v>14055</v>
      </c>
      <c r="E13696">
        <v>11750.969730000001</v>
      </c>
      <c r="F13696">
        <v>11817.389649999999</v>
      </c>
      <c r="G13696">
        <v>11645.70996</v>
      </c>
      <c r="H13696">
        <v>11802.950199999999</v>
      </c>
      <c r="I13696">
        <v>11802.950199999999</v>
      </c>
      <c r="J13696">
        <v>7275080000</v>
      </c>
      <c r="K13696">
        <v>11802.950199999999</v>
      </c>
      <c r="L13696" t="s">
        <v>685</v>
      </c>
      <c r="M13696" t="s">
        <v>686</v>
      </c>
      <c r="N13696" t="s">
        <v>687</v>
      </c>
      <c r="O13696" t="s">
        <v>13583</v>
      </c>
      <c r="P13696" t="s">
        <v>689</v>
      </c>
      <c r="Q13696">
        <v>108.1754</v>
      </c>
      <c r="S13696" s="1">
        <v>43922</v>
      </c>
      <c r="T13696" s="3">
        <v>17258.205000000002</v>
      </c>
      <c r="U13696" s="1">
        <v>43952</v>
      </c>
      <c r="V13696">
        <v>207311550.349215</v>
      </c>
    </row>
    <row r="13697" spans="1:22" x14ac:dyDescent="0.55000000000000004">
      <c r="A13697" t="s">
        <v>11</v>
      </c>
      <c r="B13697" s="1">
        <v>43983</v>
      </c>
      <c r="C13697" s="2" t="s">
        <v>666</v>
      </c>
      <c r="D13697" s="2" t="s">
        <v>14054</v>
      </c>
      <c r="E13697">
        <v>11799.91992</v>
      </c>
      <c r="F13697">
        <v>11928.79981</v>
      </c>
      <c r="G13697">
        <v>11781.87988</v>
      </c>
      <c r="H13697">
        <v>11900.240229999999</v>
      </c>
      <c r="I13697">
        <v>11900.240229999999</v>
      </c>
      <c r="J13697">
        <v>4673410000</v>
      </c>
      <c r="K13697">
        <v>11900.240229999999</v>
      </c>
      <c r="L13697" t="s">
        <v>685</v>
      </c>
      <c r="M13697" t="s">
        <v>686</v>
      </c>
      <c r="N13697" t="s">
        <v>687</v>
      </c>
      <c r="O13697" t="s">
        <v>13584</v>
      </c>
      <c r="P13697" t="s">
        <v>689</v>
      </c>
      <c r="Q13697">
        <v>108.76730000000001</v>
      </c>
      <c r="S13697" s="1">
        <v>44105</v>
      </c>
      <c r="T13697" s="3">
        <v>18767.777999999998</v>
      </c>
      <c r="U13697" s="1">
        <v>43983</v>
      </c>
      <c r="V13697">
        <v>205772801.78657401</v>
      </c>
    </row>
    <row r="13698" spans="1:22" x14ac:dyDescent="0.55000000000000004">
      <c r="A13698" t="s">
        <v>11</v>
      </c>
      <c r="B13698" s="1">
        <v>43984</v>
      </c>
      <c r="C13698" s="2" t="s">
        <v>666</v>
      </c>
      <c r="D13698" s="2" t="s">
        <v>14054</v>
      </c>
      <c r="E13698">
        <v>11900.240229999999</v>
      </c>
      <c r="F13698">
        <v>12046.410159999999</v>
      </c>
      <c r="G13698">
        <v>11900.240229999999</v>
      </c>
      <c r="H13698">
        <v>12046.410159999999</v>
      </c>
      <c r="I13698">
        <v>12046.410159999999</v>
      </c>
      <c r="J13698">
        <v>5187230000</v>
      </c>
      <c r="K13698">
        <v>12046.410159999999</v>
      </c>
      <c r="L13698" t="s">
        <v>685</v>
      </c>
      <c r="M13698" t="s">
        <v>686</v>
      </c>
      <c r="N13698" t="s">
        <v>687</v>
      </c>
      <c r="O13698" t="s">
        <v>13585</v>
      </c>
      <c r="P13698" t="s">
        <v>689</v>
      </c>
      <c r="Q13698">
        <v>108.76730000000001</v>
      </c>
      <c r="S13698" s="1">
        <v>44105</v>
      </c>
      <c r="T13698" s="3">
        <v>18767.777999999998</v>
      </c>
      <c r="U13698" s="1">
        <v>43983</v>
      </c>
      <c r="V13698">
        <v>205772801.78657401</v>
      </c>
    </row>
    <row r="13699" spans="1:22" x14ac:dyDescent="0.55000000000000004">
      <c r="A13699" t="s">
        <v>11</v>
      </c>
      <c r="B13699" s="1">
        <v>43985</v>
      </c>
      <c r="C13699" s="2" t="s">
        <v>666</v>
      </c>
      <c r="D13699" s="2" t="s">
        <v>14054</v>
      </c>
      <c r="E13699">
        <v>12175.059569999999</v>
      </c>
      <c r="F13699">
        <v>12329.29004</v>
      </c>
      <c r="G13699">
        <v>12175.059569999999</v>
      </c>
      <c r="H13699">
        <v>12302.190430000001</v>
      </c>
      <c r="I13699">
        <v>12302.190430000001</v>
      </c>
      <c r="J13699">
        <v>5989560000</v>
      </c>
      <c r="K13699">
        <v>12302.190430000001</v>
      </c>
      <c r="L13699" t="s">
        <v>685</v>
      </c>
      <c r="M13699" t="s">
        <v>686</v>
      </c>
      <c r="N13699" t="s">
        <v>687</v>
      </c>
      <c r="O13699" t="s">
        <v>13586</v>
      </c>
      <c r="P13699" t="s">
        <v>689</v>
      </c>
      <c r="Q13699">
        <v>108.76730000000001</v>
      </c>
      <c r="S13699" s="1">
        <v>44105</v>
      </c>
      <c r="T13699" s="3">
        <v>18767.777999999998</v>
      </c>
      <c r="U13699" s="1">
        <v>43983</v>
      </c>
      <c r="V13699">
        <v>205772801.78657401</v>
      </c>
    </row>
    <row r="13700" spans="1:22" x14ac:dyDescent="0.55000000000000004">
      <c r="A13700" t="s">
        <v>11</v>
      </c>
      <c r="B13700" s="1">
        <v>43986</v>
      </c>
      <c r="C13700" s="2" t="s">
        <v>666</v>
      </c>
      <c r="D13700" s="2" t="s">
        <v>14054</v>
      </c>
      <c r="E13700">
        <v>12236.740229999999</v>
      </c>
      <c r="F13700">
        <v>12328.509770000001</v>
      </c>
      <c r="G13700">
        <v>12202.360350000001</v>
      </c>
      <c r="H13700">
        <v>12286.98047</v>
      </c>
      <c r="I13700">
        <v>12286.98047</v>
      </c>
      <c r="J13700">
        <v>6428130000</v>
      </c>
      <c r="K13700">
        <v>12286.98047</v>
      </c>
      <c r="L13700" t="s">
        <v>685</v>
      </c>
      <c r="M13700" t="s">
        <v>686</v>
      </c>
      <c r="N13700" t="s">
        <v>687</v>
      </c>
      <c r="O13700" t="s">
        <v>13587</v>
      </c>
      <c r="P13700" t="s">
        <v>689</v>
      </c>
      <c r="Q13700">
        <v>108.76730000000001</v>
      </c>
      <c r="S13700" s="1">
        <v>44105</v>
      </c>
      <c r="T13700" s="3">
        <v>18767.777999999998</v>
      </c>
      <c r="U13700" s="1">
        <v>43983</v>
      </c>
      <c r="V13700">
        <v>205772801.78657401</v>
      </c>
    </row>
    <row r="13701" spans="1:22" x14ac:dyDescent="0.55000000000000004">
      <c r="A13701" t="s">
        <v>11</v>
      </c>
      <c r="B13701" s="1">
        <v>43987</v>
      </c>
      <c r="C13701" s="2" t="s">
        <v>666</v>
      </c>
      <c r="D13701" s="2" t="s">
        <v>14054</v>
      </c>
      <c r="E13701">
        <v>12640.98047</v>
      </c>
      <c r="F13701">
        <v>12752.139649999999</v>
      </c>
      <c r="G13701">
        <v>12600.700199999999</v>
      </c>
      <c r="H13701">
        <v>12641.440430000001</v>
      </c>
      <c r="I13701">
        <v>12641.440430000001</v>
      </c>
      <c r="J13701">
        <v>8617590000</v>
      </c>
      <c r="K13701">
        <v>12641.440430000001</v>
      </c>
      <c r="L13701" t="s">
        <v>685</v>
      </c>
      <c r="M13701" t="s">
        <v>686</v>
      </c>
      <c r="N13701" t="s">
        <v>687</v>
      </c>
      <c r="O13701" t="s">
        <v>13588</v>
      </c>
      <c r="P13701" t="s">
        <v>689</v>
      </c>
      <c r="Q13701">
        <v>108.76730000000001</v>
      </c>
      <c r="S13701" s="1">
        <v>44105</v>
      </c>
      <c r="T13701" s="3">
        <v>18767.777999999998</v>
      </c>
      <c r="U13701" s="1">
        <v>43983</v>
      </c>
      <c r="V13701">
        <v>205772801.78657401</v>
      </c>
    </row>
    <row r="13702" spans="1:22" x14ac:dyDescent="0.55000000000000004">
      <c r="A13702" t="s">
        <v>11</v>
      </c>
      <c r="B13702" s="1">
        <v>43990</v>
      </c>
      <c r="C13702" s="2" t="s">
        <v>666</v>
      </c>
      <c r="D13702" s="2" t="s">
        <v>14054</v>
      </c>
      <c r="E13702">
        <v>12734.54004</v>
      </c>
      <c r="F13702">
        <v>12836.679690000001</v>
      </c>
      <c r="G13702">
        <v>12688.54981</v>
      </c>
      <c r="H13702">
        <v>12836.599609999999</v>
      </c>
      <c r="I13702">
        <v>12836.599609999999</v>
      </c>
      <c r="J13702">
        <v>8437380000</v>
      </c>
      <c r="K13702">
        <v>12836.599609999999</v>
      </c>
      <c r="L13702" t="s">
        <v>685</v>
      </c>
      <c r="M13702" t="s">
        <v>686</v>
      </c>
      <c r="N13702" t="s">
        <v>687</v>
      </c>
      <c r="O13702" t="s">
        <v>13589</v>
      </c>
      <c r="P13702" t="s">
        <v>689</v>
      </c>
      <c r="Q13702">
        <v>108.76730000000001</v>
      </c>
      <c r="S13702" s="1">
        <v>44105</v>
      </c>
      <c r="T13702" s="3">
        <v>18767.777999999998</v>
      </c>
      <c r="U13702" s="1">
        <v>43983</v>
      </c>
      <c r="V13702">
        <v>205772801.78657401</v>
      </c>
    </row>
    <row r="13703" spans="1:22" x14ac:dyDescent="0.55000000000000004">
      <c r="A13703" t="s">
        <v>11</v>
      </c>
      <c r="B13703" s="1">
        <v>43991</v>
      </c>
      <c r="C13703" s="2" t="s">
        <v>666</v>
      </c>
      <c r="D13703" s="2" t="s">
        <v>14054</v>
      </c>
      <c r="E13703">
        <v>12635.599609999999</v>
      </c>
      <c r="F13703">
        <v>12682.740229999999</v>
      </c>
      <c r="G13703">
        <v>12578.54004</v>
      </c>
      <c r="H13703">
        <v>12619.51953</v>
      </c>
      <c r="I13703">
        <v>12619.51953</v>
      </c>
      <c r="J13703">
        <v>6382620000</v>
      </c>
      <c r="K13703">
        <v>12619.51953</v>
      </c>
      <c r="L13703" t="s">
        <v>685</v>
      </c>
      <c r="M13703" t="s">
        <v>686</v>
      </c>
      <c r="N13703" t="s">
        <v>687</v>
      </c>
      <c r="O13703" t="s">
        <v>13590</v>
      </c>
      <c r="P13703" t="s">
        <v>689</v>
      </c>
      <c r="Q13703">
        <v>108.76730000000001</v>
      </c>
      <c r="S13703" s="1">
        <v>44105</v>
      </c>
      <c r="T13703" s="3">
        <v>18767.777999999998</v>
      </c>
      <c r="U13703" s="1">
        <v>43983</v>
      </c>
      <c r="V13703">
        <v>205772801.78657401</v>
      </c>
    </row>
    <row r="13704" spans="1:22" x14ac:dyDescent="0.55000000000000004">
      <c r="A13704" t="s">
        <v>11</v>
      </c>
      <c r="B13704" s="1">
        <v>43992</v>
      </c>
      <c r="C13704" s="2" t="s">
        <v>666</v>
      </c>
      <c r="D13704" s="2" t="s">
        <v>14054</v>
      </c>
      <c r="E13704">
        <v>12616.62988</v>
      </c>
      <c r="F13704">
        <v>12628.910159999999</v>
      </c>
      <c r="G13704">
        <v>12431.559569999999</v>
      </c>
      <c r="H13704">
        <v>12449.219730000001</v>
      </c>
      <c r="I13704">
        <v>12449.219730000001</v>
      </c>
      <c r="J13704">
        <v>6570840000</v>
      </c>
      <c r="K13704">
        <v>12449.219730000001</v>
      </c>
      <c r="L13704" t="s">
        <v>685</v>
      </c>
      <c r="M13704" t="s">
        <v>686</v>
      </c>
      <c r="N13704" t="s">
        <v>687</v>
      </c>
      <c r="O13704" t="s">
        <v>13591</v>
      </c>
      <c r="P13704" t="s">
        <v>689</v>
      </c>
      <c r="Q13704">
        <v>108.76730000000001</v>
      </c>
      <c r="S13704" s="1">
        <v>44105</v>
      </c>
      <c r="T13704" s="3">
        <v>18767.777999999998</v>
      </c>
      <c r="U13704" s="1">
        <v>43983</v>
      </c>
      <c r="V13704">
        <v>205772801.78657401</v>
      </c>
    </row>
    <row r="13705" spans="1:22" x14ac:dyDescent="0.55000000000000004">
      <c r="A13705" t="s">
        <v>11</v>
      </c>
      <c r="B13705" s="1">
        <v>43993</v>
      </c>
      <c r="C13705" s="2" t="s">
        <v>666</v>
      </c>
      <c r="D13705" s="2" t="s">
        <v>14054</v>
      </c>
      <c r="E13705">
        <v>12090.12988</v>
      </c>
      <c r="F13705">
        <v>12099.179690000001</v>
      </c>
      <c r="G13705">
        <v>11636.009770000001</v>
      </c>
      <c r="H13705">
        <v>11659.16992</v>
      </c>
      <c r="I13705">
        <v>11659.16992</v>
      </c>
      <c r="J13705">
        <v>7018890000</v>
      </c>
      <c r="K13705">
        <v>11659.16992</v>
      </c>
      <c r="L13705" t="s">
        <v>685</v>
      </c>
      <c r="M13705" t="s">
        <v>686</v>
      </c>
      <c r="N13705" t="s">
        <v>687</v>
      </c>
      <c r="O13705" t="s">
        <v>13592</v>
      </c>
      <c r="P13705" t="s">
        <v>689</v>
      </c>
      <c r="Q13705">
        <v>108.76730000000001</v>
      </c>
      <c r="S13705" s="1">
        <v>44105</v>
      </c>
      <c r="T13705" s="3">
        <v>18767.777999999998</v>
      </c>
      <c r="U13705" s="1">
        <v>43983</v>
      </c>
      <c r="V13705">
        <v>205772801.78657401</v>
      </c>
    </row>
    <row r="13706" spans="1:22" x14ac:dyDescent="0.55000000000000004">
      <c r="A13706" t="s">
        <v>11</v>
      </c>
      <c r="B13706" s="1">
        <v>43994</v>
      </c>
      <c r="C13706" s="2" t="s">
        <v>666</v>
      </c>
      <c r="D13706" s="2" t="s">
        <v>14054</v>
      </c>
      <c r="E13706">
        <v>11999.48047</v>
      </c>
      <c r="F13706">
        <v>12030.940430000001</v>
      </c>
      <c r="G13706">
        <v>11640.589840000001</v>
      </c>
      <c r="H13706">
        <v>11867.16992</v>
      </c>
      <c r="I13706">
        <v>11867.16992</v>
      </c>
      <c r="J13706">
        <v>5832250000</v>
      </c>
      <c r="K13706">
        <v>11867.16992</v>
      </c>
      <c r="L13706" t="s">
        <v>685</v>
      </c>
      <c r="M13706" t="s">
        <v>686</v>
      </c>
      <c r="N13706" t="s">
        <v>687</v>
      </c>
      <c r="O13706" t="s">
        <v>13593</v>
      </c>
      <c r="P13706" t="s">
        <v>689</v>
      </c>
      <c r="Q13706">
        <v>108.76730000000001</v>
      </c>
      <c r="S13706" s="1">
        <v>44105</v>
      </c>
      <c r="T13706" s="3">
        <v>18767.777999999998</v>
      </c>
      <c r="U13706" s="1">
        <v>43983</v>
      </c>
      <c r="V13706">
        <v>205772801.78657401</v>
      </c>
    </row>
    <row r="13707" spans="1:22" x14ac:dyDescent="0.55000000000000004">
      <c r="A13707" t="s">
        <v>11</v>
      </c>
      <c r="B13707" s="1">
        <v>43997</v>
      </c>
      <c r="C13707" s="2" t="s">
        <v>666</v>
      </c>
      <c r="D13707" s="2" t="s">
        <v>14054</v>
      </c>
      <c r="E13707">
        <v>11565.820309999999</v>
      </c>
      <c r="F13707">
        <v>11997.650390000001</v>
      </c>
      <c r="G13707">
        <v>11525.360350000001</v>
      </c>
      <c r="H13707">
        <v>11942.910159999999</v>
      </c>
      <c r="I13707">
        <v>11942.910159999999</v>
      </c>
      <c r="J13707">
        <v>5740660000</v>
      </c>
      <c r="K13707">
        <v>11942.910159999999</v>
      </c>
      <c r="L13707" t="s">
        <v>685</v>
      </c>
      <c r="M13707" t="s">
        <v>686</v>
      </c>
      <c r="N13707" t="s">
        <v>687</v>
      </c>
      <c r="O13707" t="s">
        <v>13594</v>
      </c>
      <c r="P13707" t="s">
        <v>689</v>
      </c>
      <c r="Q13707">
        <v>108.76730000000001</v>
      </c>
      <c r="S13707" s="1">
        <v>44105</v>
      </c>
      <c r="T13707" s="3">
        <v>18767.777999999998</v>
      </c>
      <c r="U13707" s="1">
        <v>43983</v>
      </c>
      <c r="V13707">
        <v>205772801.78657401</v>
      </c>
    </row>
    <row r="13708" spans="1:22" x14ac:dyDescent="0.55000000000000004">
      <c r="A13708" t="s">
        <v>11</v>
      </c>
      <c r="B13708" s="1">
        <v>43998</v>
      </c>
      <c r="C13708" s="2" t="s">
        <v>666</v>
      </c>
      <c r="D13708" s="2" t="s">
        <v>14054</v>
      </c>
      <c r="E13708">
        <v>12304.139649999999</v>
      </c>
      <c r="F13708">
        <v>12318.75</v>
      </c>
      <c r="G13708">
        <v>11992.98047</v>
      </c>
      <c r="H13708">
        <v>12161.469730000001</v>
      </c>
      <c r="I13708">
        <v>12161.469730000001</v>
      </c>
      <c r="J13708">
        <v>5829240000</v>
      </c>
      <c r="K13708">
        <v>12161.469730000001</v>
      </c>
      <c r="L13708" t="s">
        <v>685</v>
      </c>
      <c r="M13708" t="s">
        <v>686</v>
      </c>
      <c r="N13708" t="s">
        <v>687</v>
      </c>
      <c r="O13708" t="s">
        <v>13595</v>
      </c>
      <c r="P13708" t="s">
        <v>689</v>
      </c>
      <c r="Q13708">
        <v>108.76730000000001</v>
      </c>
      <c r="S13708" s="1">
        <v>44105</v>
      </c>
      <c r="T13708" s="3">
        <v>18767.777999999998</v>
      </c>
      <c r="U13708" s="1">
        <v>43983</v>
      </c>
      <c r="V13708">
        <v>205772801.78657401</v>
      </c>
    </row>
    <row r="13709" spans="1:22" x14ac:dyDescent="0.55000000000000004">
      <c r="A13709" t="s">
        <v>11</v>
      </c>
      <c r="B13709" s="1">
        <v>43999</v>
      </c>
      <c r="C13709" s="2" t="s">
        <v>666</v>
      </c>
      <c r="D13709" s="2" t="s">
        <v>14054</v>
      </c>
      <c r="E13709">
        <v>12193.410159999999</v>
      </c>
      <c r="F13709">
        <v>12202.58008</v>
      </c>
      <c r="G13709">
        <v>12068.20996</v>
      </c>
      <c r="H13709">
        <v>12086.490229999999</v>
      </c>
      <c r="I13709">
        <v>12086.490229999999</v>
      </c>
      <c r="J13709">
        <v>4549390000</v>
      </c>
      <c r="K13709">
        <v>12086.490229999999</v>
      </c>
      <c r="L13709" t="s">
        <v>685</v>
      </c>
      <c r="M13709" t="s">
        <v>686</v>
      </c>
      <c r="N13709" t="s">
        <v>687</v>
      </c>
      <c r="O13709" t="s">
        <v>13596</v>
      </c>
      <c r="P13709" t="s">
        <v>689</v>
      </c>
      <c r="Q13709">
        <v>108.76730000000001</v>
      </c>
      <c r="S13709" s="1">
        <v>44105</v>
      </c>
      <c r="T13709" s="3">
        <v>18767.777999999998</v>
      </c>
      <c r="U13709" s="1">
        <v>43983</v>
      </c>
      <c r="V13709">
        <v>205772801.78657401</v>
      </c>
    </row>
    <row r="13710" spans="1:22" x14ac:dyDescent="0.55000000000000004">
      <c r="A13710" t="s">
        <v>11</v>
      </c>
      <c r="B13710" s="1">
        <v>44000</v>
      </c>
      <c r="C13710" s="2" t="s">
        <v>666</v>
      </c>
      <c r="D13710" s="2" t="s">
        <v>14054</v>
      </c>
      <c r="E13710">
        <v>11994.45996</v>
      </c>
      <c r="F13710">
        <v>12110.200199999999</v>
      </c>
      <c r="G13710">
        <v>11984.70996</v>
      </c>
      <c r="H13710">
        <v>12072.589840000001</v>
      </c>
      <c r="I13710">
        <v>12072.589840000001</v>
      </c>
      <c r="J13710">
        <v>4429030000</v>
      </c>
      <c r="K13710">
        <v>12072.589840000001</v>
      </c>
      <c r="L13710" t="s">
        <v>685</v>
      </c>
      <c r="M13710" t="s">
        <v>686</v>
      </c>
      <c r="N13710" t="s">
        <v>687</v>
      </c>
      <c r="O13710" t="s">
        <v>13597</v>
      </c>
      <c r="P13710" t="s">
        <v>689</v>
      </c>
      <c r="Q13710">
        <v>108.76730000000001</v>
      </c>
      <c r="S13710" s="1">
        <v>44105</v>
      </c>
      <c r="T13710" s="3">
        <v>18767.777999999998</v>
      </c>
      <c r="U13710" s="1">
        <v>43983</v>
      </c>
      <c r="V13710">
        <v>205772801.78657401</v>
      </c>
    </row>
    <row r="13711" spans="1:22" x14ac:dyDescent="0.55000000000000004">
      <c r="A13711" t="s">
        <v>11</v>
      </c>
      <c r="B13711" s="1">
        <v>44001</v>
      </c>
      <c r="C13711" s="2" t="s">
        <v>666</v>
      </c>
      <c r="D13711" s="2" t="s">
        <v>14054</v>
      </c>
      <c r="E13711">
        <v>12240.309569999999</v>
      </c>
      <c r="F13711">
        <v>12240.309569999999</v>
      </c>
      <c r="G13711">
        <v>11946.95996</v>
      </c>
      <c r="H13711">
        <v>11980.12012</v>
      </c>
      <c r="I13711">
        <v>11980.12012</v>
      </c>
      <c r="J13711">
        <v>8327780000</v>
      </c>
      <c r="K13711">
        <v>11980.12012</v>
      </c>
      <c r="L13711" t="s">
        <v>685</v>
      </c>
      <c r="M13711" t="s">
        <v>686</v>
      </c>
      <c r="N13711" t="s">
        <v>687</v>
      </c>
      <c r="O13711" t="s">
        <v>13598</v>
      </c>
      <c r="P13711" t="s">
        <v>689</v>
      </c>
      <c r="Q13711">
        <v>108.76730000000001</v>
      </c>
      <c r="S13711" s="1">
        <v>44105</v>
      </c>
      <c r="T13711" s="3">
        <v>18767.777999999998</v>
      </c>
      <c r="U13711" s="1">
        <v>43983</v>
      </c>
      <c r="V13711">
        <v>205772801.78657401</v>
      </c>
    </row>
    <row r="13712" spans="1:22" x14ac:dyDescent="0.55000000000000004">
      <c r="A13712" t="s">
        <v>11</v>
      </c>
      <c r="B13712" s="1">
        <v>44004</v>
      </c>
      <c r="C13712" s="2" t="s">
        <v>666</v>
      </c>
      <c r="D13712" s="2" t="s">
        <v>14054</v>
      </c>
      <c r="E13712">
        <v>11963.29981</v>
      </c>
      <c r="F13712">
        <v>12045.650390000001</v>
      </c>
      <c r="G13712">
        <v>11907.219730000001</v>
      </c>
      <c r="H13712">
        <v>12028.910159999999</v>
      </c>
      <c r="I13712">
        <v>12028.910159999999</v>
      </c>
      <c r="J13712">
        <v>4665380000</v>
      </c>
      <c r="K13712">
        <v>12028.910159999999</v>
      </c>
      <c r="L13712" t="s">
        <v>685</v>
      </c>
      <c r="M13712" t="s">
        <v>686</v>
      </c>
      <c r="N13712" t="s">
        <v>687</v>
      </c>
      <c r="O13712" t="s">
        <v>13599</v>
      </c>
      <c r="P13712" t="s">
        <v>689</v>
      </c>
      <c r="Q13712">
        <v>108.76730000000001</v>
      </c>
      <c r="S13712" s="1">
        <v>44105</v>
      </c>
      <c r="T13712" s="3">
        <v>18767.777999999998</v>
      </c>
      <c r="U13712" s="1">
        <v>43983</v>
      </c>
      <c r="V13712">
        <v>205772801.78657401</v>
      </c>
    </row>
    <row r="13713" spans="1:22" x14ac:dyDescent="0.55000000000000004">
      <c r="A13713" t="s">
        <v>11</v>
      </c>
      <c r="B13713" s="1">
        <v>44005</v>
      </c>
      <c r="C13713" s="2" t="s">
        <v>666</v>
      </c>
      <c r="D13713" s="2" t="s">
        <v>14054</v>
      </c>
      <c r="E13713">
        <v>12157.37012</v>
      </c>
      <c r="F13713">
        <v>12176.429690000001</v>
      </c>
      <c r="G13713">
        <v>12068.089840000001</v>
      </c>
      <c r="H13713">
        <v>12077.740229999999</v>
      </c>
      <c r="I13713">
        <v>12077.740229999999</v>
      </c>
      <c r="J13713">
        <v>4704830000</v>
      </c>
      <c r="K13713">
        <v>12077.740229999999</v>
      </c>
      <c r="L13713" t="s">
        <v>685</v>
      </c>
      <c r="M13713" t="s">
        <v>686</v>
      </c>
      <c r="N13713" t="s">
        <v>687</v>
      </c>
      <c r="O13713" t="s">
        <v>13600</v>
      </c>
      <c r="P13713" t="s">
        <v>689</v>
      </c>
      <c r="Q13713">
        <v>108.76730000000001</v>
      </c>
      <c r="S13713" s="1">
        <v>44105</v>
      </c>
      <c r="T13713" s="3">
        <v>18767.777999999998</v>
      </c>
      <c r="U13713" s="1">
        <v>43983</v>
      </c>
      <c r="V13713">
        <v>205772801.78657401</v>
      </c>
    </row>
    <row r="13714" spans="1:22" x14ac:dyDescent="0.55000000000000004">
      <c r="A13714" t="s">
        <v>11</v>
      </c>
      <c r="B13714" s="1">
        <v>44006</v>
      </c>
      <c r="C13714" s="2" t="s">
        <v>666</v>
      </c>
      <c r="D13714" s="2" t="s">
        <v>14054</v>
      </c>
      <c r="E13714">
        <v>11956.29004</v>
      </c>
      <c r="F13714">
        <v>11961.62012</v>
      </c>
      <c r="G13714">
        <v>11650.910159999999</v>
      </c>
      <c r="H13714">
        <v>11726.54004</v>
      </c>
      <c r="I13714">
        <v>11726.54004</v>
      </c>
      <c r="J13714">
        <v>5587200000</v>
      </c>
      <c r="K13714">
        <v>11726.54004</v>
      </c>
      <c r="L13714" t="s">
        <v>685</v>
      </c>
      <c r="M13714" t="s">
        <v>686</v>
      </c>
      <c r="N13714" t="s">
        <v>687</v>
      </c>
      <c r="O13714" t="s">
        <v>13601</v>
      </c>
      <c r="P13714" t="s">
        <v>689</v>
      </c>
      <c r="Q13714">
        <v>108.76730000000001</v>
      </c>
      <c r="S13714" s="1">
        <v>44105</v>
      </c>
      <c r="T13714" s="3">
        <v>18767.777999999998</v>
      </c>
      <c r="U13714" s="1">
        <v>43983</v>
      </c>
      <c r="V13714">
        <v>205772801.78657401</v>
      </c>
    </row>
    <row r="13715" spans="1:22" x14ac:dyDescent="0.55000000000000004">
      <c r="A13715" t="s">
        <v>11</v>
      </c>
      <c r="B13715" s="1">
        <v>44007</v>
      </c>
      <c r="C13715" s="2" t="s">
        <v>666</v>
      </c>
      <c r="D13715" s="2" t="s">
        <v>14054</v>
      </c>
      <c r="E13715">
        <v>11680.389649999999</v>
      </c>
      <c r="F13715">
        <v>11866.200199999999</v>
      </c>
      <c r="G13715">
        <v>11640.01953</v>
      </c>
      <c r="H13715">
        <v>11865.110350000001</v>
      </c>
      <c r="I13715">
        <v>11865.110350000001</v>
      </c>
      <c r="J13715">
        <v>4815420000</v>
      </c>
      <c r="K13715">
        <v>11865.110350000001</v>
      </c>
      <c r="L13715" t="s">
        <v>685</v>
      </c>
      <c r="M13715" t="s">
        <v>686</v>
      </c>
      <c r="N13715" t="s">
        <v>687</v>
      </c>
      <c r="O13715" t="s">
        <v>13602</v>
      </c>
      <c r="P13715" t="s">
        <v>689</v>
      </c>
      <c r="Q13715">
        <v>108.76730000000001</v>
      </c>
      <c r="S13715" s="1">
        <v>44105</v>
      </c>
      <c r="T13715" s="3">
        <v>18767.777999999998</v>
      </c>
      <c r="U13715" s="1">
        <v>43983</v>
      </c>
      <c r="V13715">
        <v>205772801.78657401</v>
      </c>
    </row>
    <row r="13716" spans="1:22" x14ac:dyDescent="0.55000000000000004">
      <c r="A13716" t="s">
        <v>11</v>
      </c>
      <c r="B13716" s="1">
        <v>44008</v>
      </c>
      <c r="C13716" s="2" t="s">
        <v>666</v>
      </c>
      <c r="D13716" s="2" t="s">
        <v>14054</v>
      </c>
      <c r="E13716">
        <v>11796.400390000001</v>
      </c>
      <c r="F13716">
        <v>11814.009770000001</v>
      </c>
      <c r="G13716">
        <v>11578.809569999999</v>
      </c>
      <c r="H13716">
        <v>11604.429690000001</v>
      </c>
      <c r="I13716">
        <v>11604.429690000001</v>
      </c>
      <c r="J13716">
        <v>8098120000</v>
      </c>
      <c r="K13716">
        <v>11604.429690000001</v>
      </c>
      <c r="L13716" t="s">
        <v>685</v>
      </c>
      <c r="M13716" t="s">
        <v>686</v>
      </c>
      <c r="N13716" t="s">
        <v>687</v>
      </c>
      <c r="O13716" t="s">
        <v>13603</v>
      </c>
      <c r="P13716" t="s">
        <v>689</v>
      </c>
      <c r="Q13716">
        <v>108.76730000000001</v>
      </c>
      <c r="S13716" s="1">
        <v>44105</v>
      </c>
      <c r="T13716" s="3">
        <v>18767.777999999998</v>
      </c>
      <c r="U13716" s="1">
        <v>43983</v>
      </c>
      <c r="V13716">
        <v>205772801.78657401</v>
      </c>
    </row>
    <row r="13717" spans="1:22" x14ac:dyDescent="0.55000000000000004">
      <c r="A13717" t="s">
        <v>11</v>
      </c>
      <c r="B13717" s="1">
        <v>44011</v>
      </c>
      <c r="C13717" s="2" t="s">
        <v>666</v>
      </c>
      <c r="D13717" s="2" t="s">
        <v>14054</v>
      </c>
      <c r="E13717">
        <v>11683.070309999999</v>
      </c>
      <c r="F13717">
        <v>11777.639649999999</v>
      </c>
      <c r="G13717">
        <v>11605.469730000001</v>
      </c>
      <c r="H13717">
        <v>11777.08008</v>
      </c>
      <c r="I13717">
        <v>11777.08008</v>
      </c>
      <c r="J13717">
        <v>4462770000</v>
      </c>
      <c r="K13717">
        <v>11777.08008</v>
      </c>
      <c r="L13717" t="s">
        <v>685</v>
      </c>
      <c r="M13717" t="s">
        <v>686</v>
      </c>
      <c r="N13717" t="s">
        <v>687</v>
      </c>
      <c r="O13717" t="s">
        <v>13604</v>
      </c>
      <c r="P13717" t="s">
        <v>689</v>
      </c>
      <c r="Q13717">
        <v>108.76730000000001</v>
      </c>
      <c r="S13717" s="1">
        <v>44105</v>
      </c>
      <c r="T13717" s="3">
        <v>18767.777999999998</v>
      </c>
      <c r="U13717" s="1">
        <v>43983</v>
      </c>
      <c r="V13717">
        <v>205772801.78657401</v>
      </c>
    </row>
    <row r="13718" spans="1:22" x14ac:dyDescent="0.55000000000000004">
      <c r="A13718" t="s">
        <v>11</v>
      </c>
      <c r="B13718" s="1">
        <v>44012</v>
      </c>
      <c r="C13718" s="2" t="s">
        <v>666</v>
      </c>
      <c r="D13718" s="2" t="s">
        <v>14054</v>
      </c>
      <c r="E13718">
        <v>11736.75</v>
      </c>
      <c r="F13718">
        <v>11934.95996</v>
      </c>
      <c r="G13718">
        <v>11724.570309999999</v>
      </c>
      <c r="H13718">
        <v>11893.780269999999</v>
      </c>
      <c r="I13718">
        <v>11893.780269999999</v>
      </c>
      <c r="J13718">
        <v>4696280000</v>
      </c>
      <c r="K13718">
        <v>11893.780269999999</v>
      </c>
      <c r="L13718" t="s">
        <v>685</v>
      </c>
      <c r="M13718" t="s">
        <v>686</v>
      </c>
      <c r="N13718" t="s">
        <v>687</v>
      </c>
      <c r="O13718" t="s">
        <v>13605</v>
      </c>
      <c r="P13718" t="s">
        <v>689</v>
      </c>
      <c r="Q13718">
        <v>108.76730000000001</v>
      </c>
      <c r="S13718" s="1">
        <v>44105</v>
      </c>
      <c r="T13718" s="3">
        <v>18767.777999999998</v>
      </c>
      <c r="U13718" s="1">
        <v>43983</v>
      </c>
      <c r="V13718">
        <v>205772801.78657401</v>
      </c>
    </row>
    <row r="13719" spans="1:22" x14ac:dyDescent="0.55000000000000004">
      <c r="A13719" t="s">
        <v>11</v>
      </c>
      <c r="B13719" s="1">
        <v>44013</v>
      </c>
      <c r="C13719" s="2" t="s">
        <v>667</v>
      </c>
      <c r="D13719" s="2" t="s">
        <v>14056</v>
      </c>
      <c r="E13719">
        <v>11907.83008</v>
      </c>
      <c r="F13719">
        <v>11982.23047</v>
      </c>
      <c r="G13719">
        <v>11858.820309999999</v>
      </c>
      <c r="H13719">
        <v>11901.54981</v>
      </c>
      <c r="I13719">
        <v>11901.54981</v>
      </c>
      <c r="J13719">
        <v>4443130000</v>
      </c>
      <c r="K13719">
        <v>11901.54981</v>
      </c>
      <c r="L13719" t="s">
        <v>685</v>
      </c>
      <c r="M13719" t="s">
        <v>686</v>
      </c>
      <c r="N13719" t="s">
        <v>687</v>
      </c>
      <c r="O13719" t="s">
        <v>13606</v>
      </c>
      <c r="P13719" t="s">
        <v>689</v>
      </c>
      <c r="Q13719">
        <v>109.3175</v>
      </c>
      <c r="S13719" s="1">
        <v>44013</v>
      </c>
      <c r="T13719" s="3">
        <v>18560.774000000001</v>
      </c>
      <c r="U13719" s="1">
        <v>44013</v>
      </c>
      <c r="V13719">
        <v>205438909.542972</v>
      </c>
    </row>
    <row r="13720" spans="1:22" x14ac:dyDescent="0.55000000000000004">
      <c r="A13720" t="s">
        <v>11</v>
      </c>
      <c r="B13720" s="1">
        <v>44014</v>
      </c>
      <c r="C13720" s="2" t="s">
        <v>667</v>
      </c>
      <c r="D13720" s="2" t="s">
        <v>14056</v>
      </c>
      <c r="E13720">
        <v>12088.700199999999</v>
      </c>
      <c r="F13720">
        <v>12138.83008</v>
      </c>
      <c r="G13720">
        <v>11970.79981</v>
      </c>
      <c r="H13720">
        <v>11991.51953</v>
      </c>
      <c r="I13720">
        <v>11991.51953</v>
      </c>
      <c r="J13720">
        <v>4190830000</v>
      </c>
      <c r="K13720">
        <v>11991.51953</v>
      </c>
      <c r="L13720" t="s">
        <v>685</v>
      </c>
      <c r="M13720" t="s">
        <v>686</v>
      </c>
      <c r="N13720" t="s">
        <v>687</v>
      </c>
      <c r="O13720" t="s">
        <v>13607</v>
      </c>
      <c r="P13720" t="s">
        <v>689</v>
      </c>
      <c r="Q13720">
        <v>109.3175</v>
      </c>
      <c r="S13720" s="1">
        <v>44013</v>
      </c>
      <c r="T13720" s="3">
        <v>18560.774000000001</v>
      </c>
      <c r="U13720" s="1">
        <v>44013</v>
      </c>
      <c r="V13720">
        <v>205438909.542972</v>
      </c>
    </row>
    <row r="13721" spans="1:22" x14ac:dyDescent="0.55000000000000004">
      <c r="A13721" t="s">
        <v>11</v>
      </c>
      <c r="B13721" s="1">
        <v>44018</v>
      </c>
      <c r="C13721" s="2" t="s">
        <v>667</v>
      </c>
      <c r="D13721" s="2" t="s">
        <v>14056</v>
      </c>
      <c r="E13721">
        <v>12181.29004</v>
      </c>
      <c r="F13721">
        <v>12218.190430000001</v>
      </c>
      <c r="G13721">
        <v>12114.320309999999</v>
      </c>
      <c r="H13721">
        <v>12160.009770000001</v>
      </c>
      <c r="I13721">
        <v>12160.009770000001</v>
      </c>
      <c r="J13721">
        <v>4736450000</v>
      </c>
      <c r="K13721">
        <v>12160.009770000001</v>
      </c>
      <c r="L13721" t="s">
        <v>685</v>
      </c>
      <c r="M13721" t="s">
        <v>686</v>
      </c>
      <c r="N13721" t="s">
        <v>687</v>
      </c>
      <c r="O13721" t="s">
        <v>13608</v>
      </c>
      <c r="P13721" t="s">
        <v>689</v>
      </c>
      <c r="Q13721">
        <v>109.3175</v>
      </c>
      <c r="S13721" s="1">
        <v>44013</v>
      </c>
      <c r="T13721" s="3">
        <v>18560.774000000001</v>
      </c>
      <c r="U13721" s="1">
        <v>44013</v>
      </c>
      <c r="V13721">
        <v>205438909.542972</v>
      </c>
    </row>
    <row r="13722" spans="1:22" x14ac:dyDescent="0.55000000000000004">
      <c r="A13722" t="s">
        <v>11</v>
      </c>
      <c r="B13722" s="1">
        <v>44019</v>
      </c>
      <c r="C13722" s="2" t="s">
        <v>667</v>
      </c>
      <c r="D13722" s="2" t="s">
        <v>14056</v>
      </c>
      <c r="E13722">
        <v>12056.20996</v>
      </c>
      <c r="F13722">
        <v>12107.950199999999</v>
      </c>
      <c r="G13722">
        <v>11979.76953</v>
      </c>
      <c r="H13722">
        <v>11990.139649999999</v>
      </c>
      <c r="I13722">
        <v>11990.139649999999</v>
      </c>
      <c r="J13722">
        <v>4563700000</v>
      </c>
      <c r="K13722">
        <v>11990.139649999999</v>
      </c>
      <c r="L13722" t="s">
        <v>685</v>
      </c>
      <c r="M13722" t="s">
        <v>686</v>
      </c>
      <c r="N13722" t="s">
        <v>687</v>
      </c>
      <c r="O13722" t="s">
        <v>13609</v>
      </c>
      <c r="P13722" t="s">
        <v>689</v>
      </c>
      <c r="Q13722">
        <v>109.3175</v>
      </c>
      <c r="S13722" s="1">
        <v>44013</v>
      </c>
      <c r="T13722" s="3">
        <v>18560.774000000001</v>
      </c>
      <c r="U13722" s="1">
        <v>44013</v>
      </c>
      <c r="V13722">
        <v>205438909.542972</v>
      </c>
    </row>
    <row r="13723" spans="1:22" x14ac:dyDescent="0.55000000000000004">
      <c r="A13723" t="s">
        <v>11</v>
      </c>
      <c r="B13723" s="1">
        <v>44020</v>
      </c>
      <c r="C13723" s="2" t="s">
        <v>667</v>
      </c>
      <c r="D13723" s="2" t="s">
        <v>14056</v>
      </c>
      <c r="E13723">
        <v>12023.570309999999</v>
      </c>
      <c r="F13723">
        <v>12095.179690000001</v>
      </c>
      <c r="G13723">
        <v>11971.889649999999</v>
      </c>
      <c r="H13723">
        <v>12086.389649999999</v>
      </c>
      <c r="I13723">
        <v>12086.389649999999</v>
      </c>
      <c r="J13723">
        <v>4927700000</v>
      </c>
      <c r="K13723">
        <v>12086.389649999999</v>
      </c>
      <c r="L13723" t="s">
        <v>685</v>
      </c>
      <c r="M13723" t="s">
        <v>686</v>
      </c>
      <c r="N13723" t="s">
        <v>687</v>
      </c>
      <c r="O13723" t="s">
        <v>13610</v>
      </c>
      <c r="P13723" t="s">
        <v>689</v>
      </c>
      <c r="Q13723">
        <v>109.3175</v>
      </c>
      <c r="S13723" s="1">
        <v>44013</v>
      </c>
      <c r="T13723" s="3">
        <v>18560.774000000001</v>
      </c>
      <c r="U13723" s="1">
        <v>44013</v>
      </c>
      <c r="V13723">
        <v>205438909.542972</v>
      </c>
    </row>
    <row r="13724" spans="1:22" x14ac:dyDescent="0.55000000000000004">
      <c r="A13724" t="s">
        <v>11</v>
      </c>
      <c r="B13724" s="1">
        <v>44021</v>
      </c>
      <c r="C13724" s="2" t="s">
        <v>667</v>
      </c>
      <c r="D13724" s="2" t="s">
        <v>14056</v>
      </c>
      <c r="E13724">
        <v>12089.240229999999</v>
      </c>
      <c r="F13724">
        <v>12103.160159999999</v>
      </c>
      <c r="G13724">
        <v>11831.04004</v>
      </c>
      <c r="H13724">
        <v>11928.62988</v>
      </c>
      <c r="I13724">
        <v>11928.62988</v>
      </c>
      <c r="J13724">
        <v>4829020000</v>
      </c>
      <c r="K13724">
        <v>11928.62988</v>
      </c>
      <c r="L13724" t="s">
        <v>685</v>
      </c>
      <c r="M13724" t="s">
        <v>686</v>
      </c>
      <c r="N13724" t="s">
        <v>687</v>
      </c>
      <c r="O13724" t="s">
        <v>13611</v>
      </c>
      <c r="P13724" t="s">
        <v>689</v>
      </c>
      <c r="Q13724">
        <v>109.3175</v>
      </c>
      <c r="S13724" s="1">
        <v>44013</v>
      </c>
      <c r="T13724" s="3">
        <v>18560.774000000001</v>
      </c>
      <c r="U13724" s="1">
        <v>44013</v>
      </c>
      <c r="V13724">
        <v>205438909.542972</v>
      </c>
    </row>
    <row r="13725" spans="1:22" x14ac:dyDescent="0.55000000000000004">
      <c r="A13725" t="s">
        <v>11</v>
      </c>
      <c r="B13725" s="1">
        <v>44022</v>
      </c>
      <c r="C13725" s="2" t="s">
        <v>667</v>
      </c>
      <c r="D13725" s="2" t="s">
        <v>14056</v>
      </c>
      <c r="E13725">
        <v>11935.29981</v>
      </c>
      <c r="F13725">
        <v>12079.110350000001</v>
      </c>
      <c r="G13725">
        <v>11906.20996</v>
      </c>
      <c r="H13725">
        <v>12075.58008</v>
      </c>
      <c r="I13725">
        <v>12075.58008</v>
      </c>
      <c r="J13725">
        <v>4515340000</v>
      </c>
      <c r="K13725">
        <v>12075.58008</v>
      </c>
      <c r="L13725" t="s">
        <v>685</v>
      </c>
      <c r="M13725" t="s">
        <v>686</v>
      </c>
      <c r="N13725" t="s">
        <v>687</v>
      </c>
      <c r="O13725" t="s">
        <v>13612</v>
      </c>
      <c r="P13725" t="s">
        <v>689</v>
      </c>
      <c r="Q13725">
        <v>109.3175</v>
      </c>
      <c r="S13725" s="1">
        <v>44013</v>
      </c>
      <c r="T13725" s="3">
        <v>18560.774000000001</v>
      </c>
      <c r="U13725" s="1">
        <v>44013</v>
      </c>
      <c r="V13725">
        <v>205438909.542972</v>
      </c>
    </row>
    <row r="13726" spans="1:22" x14ac:dyDescent="0.55000000000000004">
      <c r="A13726" t="s">
        <v>11</v>
      </c>
      <c r="B13726" s="1">
        <v>44025</v>
      </c>
      <c r="C13726" s="2" t="s">
        <v>667</v>
      </c>
      <c r="D13726" s="2" t="s">
        <v>14056</v>
      </c>
      <c r="E13726">
        <v>12159.75</v>
      </c>
      <c r="F13726">
        <v>12242.679690000001</v>
      </c>
      <c r="G13726">
        <v>12000.98047</v>
      </c>
      <c r="H13726">
        <v>12014.66992</v>
      </c>
      <c r="I13726">
        <v>12014.66992</v>
      </c>
      <c r="J13726">
        <v>4890780000</v>
      </c>
      <c r="K13726">
        <v>12014.66992</v>
      </c>
      <c r="L13726" t="s">
        <v>685</v>
      </c>
      <c r="M13726" t="s">
        <v>686</v>
      </c>
      <c r="N13726" t="s">
        <v>687</v>
      </c>
      <c r="O13726" t="s">
        <v>13613</v>
      </c>
      <c r="P13726" t="s">
        <v>689</v>
      </c>
      <c r="Q13726">
        <v>109.3175</v>
      </c>
      <c r="S13726" s="1">
        <v>44013</v>
      </c>
      <c r="T13726" s="3">
        <v>18560.774000000001</v>
      </c>
      <c r="U13726" s="1">
        <v>44013</v>
      </c>
      <c r="V13726">
        <v>205438909.542972</v>
      </c>
    </row>
    <row r="13727" spans="1:22" x14ac:dyDescent="0.55000000000000004">
      <c r="A13727" t="s">
        <v>11</v>
      </c>
      <c r="B13727" s="1">
        <v>44026</v>
      </c>
      <c r="C13727" s="2" t="s">
        <v>667</v>
      </c>
      <c r="D13727" s="2" t="s">
        <v>14056</v>
      </c>
      <c r="E13727">
        <v>11989.410159999999</v>
      </c>
      <c r="F13727">
        <v>12215.150390000001</v>
      </c>
      <c r="G13727">
        <v>11963.5</v>
      </c>
      <c r="H13727">
        <v>12014.66992</v>
      </c>
      <c r="I13727">
        <v>12014.66992</v>
      </c>
      <c r="J13727">
        <v>4476170000</v>
      </c>
      <c r="K13727">
        <v>12014.66992</v>
      </c>
      <c r="L13727" t="s">
        <v>685</v>
      </c>
      <c r="M13727" t="s">
        <v>686</v>
      </c>
      <c r="N13727" t="s">
        <v>687</v>
      </c>
      <c r="O13727" t="s">
        <v>13614</v>
      </c>
      <c r="P13727" t="s">
        <v>689</v>
      </c>
      <c r="Q13727">
        <v>109.3175</v>
      </c>
      <c r="S13727" s="1">
        <v>44013</v>
      </c>
      <c r="T13727" s="3">
        <v>18560.774000000001</v>
      </c>
      <c r="U13727" s="1">
        <v>44013</v>
      </c>
      <c r="V13727">
        <v>205438909.542972</v>
      </c>
    </row>
    <row r="13728" spans="1:22" x14ac:dyDescent="0.55000000000000004">
      <c r="A13728" t="s">
        <v>11</v>
      </c>
      <c r="B13728" s="1">
        <v>44027</v>
      </c>
      <c r="C13728" s="2" t="s">
        <v>667</v>
      </c>
      <c r="D13728" s="2" t="s">
        <v>14056</v>
      </c>
      <c r="E13728">
        <v>12377.650390000001</v>
      </c>
      <c r="F13728">
        <v>12419.79981</v>
      </c>
      <c r="G13728">
        <v>12309.259770000001</v>
      </c>
      <c r="H13728">
        <v>12391.320309999999</v>
      </c>
      <c r="I13728">
        <v>12391.320309999999</v>
      </c>
      <c r="J13728">
        <v>4669760000</v>
      </c>
      <c r="K13728">
        <v>12391.320309999999</v>
      </c>
      <c r="L13728" t="s">
        <v>685</v>
      </c>
      <c r="M13728" t="s">
        <v>686</v>
      </c>
      <c r="N13728" t="s">
        <v>687</v>
      </c>
      <c r="O13728" t="s">
        <v>13615</v>
      </c>
      <c r="P13728" t="s">
        <v>689</v>
      </c>
      <c r="Q13728">
        <v>109.3175</v>
      </c>
      <c r="S13728" s="1">
        <v>44013</v>
      </c>
      <c r="T13728" s="3">
        <v>18560.774000000001</v>
      </c>
      <c r="U13728" s="1">
        <v>44013</v>
      </c>
      <c r="V13728">
        <v>205438909.542972</v>
      </c>
    </row>
    <row r="13729" spans="1:22" x14ac:dyDescent="0.55000000000000004">
      <c r="A13729" t="s">
        <v>11</v>
      </c>
      <c r="B13729" s="1">
        <v>44028</v>
      </c>
      <c r="C13729" s="2" t="s">
        <v>667</v>
      </c>
      <c r="D13729" s="2" t="s">
        <v>14056</v>
      </c>
      <c r="E13729">
        <v>12310.179690000001</v>
      </c>
      <c r="F13729">
        <v>12381.37988</v>
      </c>
      <c r="G13729">
        <v>12295.690430000001</v>
      </c>
      <c r="H13729">
        <v>12350.110350000001</v>
      </c>
      <c r="I13729">
        <v>12350.110350000001</v>
      </c>
      <c r="J13729">
        <v>3961230000</v>
      </c>
      <c r="K13729">
        <v>12350.110350000001</v>
      </c>
      <c r="L13729" t="s">
        <v>685</v>
      </c>
      <c r="M13729" t="s">
        <v>686</v>
      </c>
      <c r="N13729" t="s">
        <v>687</v>
      </c>
      <c r="O13729" t="s">
        <v>13616</v>
      </c>
      <c r="P13729" t="s">
        <v>689</v>
      </c>
      <c r="Q13729">
        <v>109.3175</v>
      </c>
      <c r="S13729" s="1">
        <v>44013</v>
      </c>
      <c r="T13729" s="3">
        <v>18560.774000000001</v>
      </c>
      <c r="U13729" s="1">
        <v>44013</v>
      </c>
      <c r="V13729">
        <v>205438909.542972</v>
      </c>
    </row>
    <row r="13730" spans="1:22" x14ac:dyDescent="0.55000000000000004">
      <c r="A13730" t="s">
        <v>11</v>
      </c>
      <c r="B13730" s="1">
        <v>44029</v>
      </c>
      <c r="C13730" s="2" t="s">
        <v>667</v>
      </c>
      <c r="D13730" s="2" t="s">
        <v>14056</v>
      </c>
      <c r="E13730">
        <v>12395.759770000001</v>
      </c>
      <c r="F13730">
        <v>12427.490229999999</v>
      </c>
      <c r="G13730">
        <v>12339.87012</v>
      </c>
      <c r="H13730">
        <v>12402.740229999999</v>
      </c>
      <c r="I13730">
        <v>12402.740229999999</v>
      </c>
      <c r="J13730">
        <v>3993830000</v>
      </c>
      <c r="K13730">
        <v>12402.740229999999</v>
      </c>
      <c r="L13730" t="s">
        <v>685</v>
      </c>
      <c r="M13730" t="s">
        <v>686</v>
      </c>
      <c r="N13730" t="s">
        <v>687</v>
      </c>
      <c r="O13730" t="s">
        <v>13617</v>
      </c>
      <c r="P13730" t="s">
        <v>689</v>
      </c>
      <c r="Q13730">
        <v>109.3175</v>
      </c>
      <c r="S13730" s="1">
        <v>44013</v>
      </c>
      <c r="T13730" s="3">
        <v>18560.774000000001</v>
      </c>
      <c r="U13730" s="1">
        <v>44013</v>
      </c>
      <c r="V13730">
        <v>205438909.542972</v>
      </c>
    </row>
    <row r="13731" spans="1:22" x14ac:dyDescent="0.55000000000000004">
      <c r="A13731" t="s">
        <v>11</v>
      </c>
      <c r="B13731" s="1">
        <v>44032</v>
      </c>
      <c r="C13731" s="2" t="s">
        <v>667</v>
      </c>
      <c r="D13731" s="2" t="s">
        <v>14056</v>
      </c>
      <c r="E13731">
        <v>12413.150390000001</v>
      </c>
      <c r="F13731">
        <v>12432.76953</v>
      </c>
      <c r="G13731">
        <v>12352.719730000001</v>
      </c>
      <c r="H13731">
        <v>12392.98047</v>
      </c>
      <c r="I13731">
        <v>12392.98047</v>
      </c>
      <c r="J13731">
        <v>3971200000</v>
      </c>
      <c r="K13731">
        <v>12392.98047</v>
      </c>
      <c r="L13731" t="s">
        <v>685</v>
      </c>
      <c r="M13731" t="s">
        <v>686</v>
      </c>
      <c r="N13731" t="s">
        <v>687</v>
      </c>
      <c r="O13731" t="s">
        <v>13618</v>
      </c>
      <c r="P13731" t="s">
        <v>689</v>
      </c>
      <c r="Q13731">
        <v>109.3175</v>
      </c>
      <c r="S13731" s="1">
        <v>44013</v>
      </c>
      <c r="T13731" s="3">
        <v>18560.774000000001</v>
      </c>
      <c r="U13731" s="1">
        <v>44013</v>
      </c>
      <c r="V13731">
        <v>205438909.542972</v>
      </c>
    </row>
    <row r="13732" spans="1:22" x14ac:dyDescent="0.55000000000000004">
      <c r="A13732" t="s">
        <v>11</v>
      </c>
      <c r="B13732" s="1">
        <v>44033</v>
      </c>
      <c r="C13732" s="2" t="s">
        <v>667</v>
      </c>
      <c r="D13732" s="2" t="s">
        <v>14056</v>
      </c>
      <c r="E13732">
        <v>12492.08008</v>
      </c>
      <c r="F13732">
        <v>12570.70996</v>
      </c>
      <c r="G13732">
        <v>12481.969730000001</v>
      </c>
      <c r="H13732">
        <v>12508.679690000001</v>
      </c>
      <c r="I13732">
        <v>12508.679690000001</v>
      </c>
      <c r="J13732">
        <v>4547960000</v>
      </c>
      <c r="K13732">
        <v>12508.679690000001</v>
      </c>
      <c r="L13732" t="s">
        <v>685</v>
      </c>
      <c r="M13732" t="s">
        <v>686</v>
      </c>
      <c r="N13732" t="s">
        <v>687</v>
      </c>
      <c r="O13732" t="s">
        <v>13619</v>
      </c>
      <c r="P13732" t="s">
        <v>689</v>
      </c>
      <c r="Q13732">
        <v>109.3175</v>
      </c>
      <c r="S13732" s="1">
        <v>44013</v>
      </c>
      <c r="T13732" s="3">
        <v>18560.774000000001</v>
      </c>
      <c r="U13732" s="1">
        <v>44013</v>
      </c>
      <c r="V13732">
        <v>205438909.542972</v>
      </c>
    </row>
    <row r="13733" spans="1:22" x14ac:dyDescent="0.55000000000000004">
      <c r="A13733" t="s">
        <v>11</v>
      </c>
      <c r="B13733" s="1">
        <v>44034</v>
      </c>
      <c r="C13733" s="2" t="s">
        <v>667</v>
      </c>
      <c r="D13733" s="2" t="s">
        <v>14056</v>
      </c>
      <c r="E13733">
        <v>12508.679690000001</v>
      </c>
      <c r="F13733">
        <v>12578.98047</v>
      </c>
      <c r="G13733">
        <v>12480.73047</v>
      </c>
      <c r="H13733">
        <v>12569.070309999999</v>
      </c>
      <c r="I13733">
        <v>12569.070309999999</v>
      </c>
      <c r="J13733">
        <v>4255190000</v>
      </c>
      <c r="K13733">
        <v>12569.070309999999</v>
      </c>
      <c r="L13733" t="s">
        <v>685</v>
      </c>
      <c r="M13733" t="s">
        <v>686</v>
      </c>
      <c r="N13733" t="s">
        <v>687</v>
      </c>
      <c r="O13733" t="s">
        <v>13620</v>
      </c>
      <c r="P13733" t="s">
        <v>689</v>
      </c>
      <c r="Q13733">
        <v>109.3175</v>
      </c>
      <c r="S13733" s="1">
        <v>44013</v>
      </c>
      <c r="T13733" s="3">
        <v>18560.774000000001</v>
      </c>
      <c r="U13733" s="1">
        <v>44013</v>
      </c>
      <c r="V13733">
        <v>205438909.542972</v>
      </c>
    </row>
    <row r="13734" spans="1:22" x14ac:dyDescent="0.55000000000000004">
      <c r="A13734" t="s">
        <v>11</v>
      </c>
      <c r="B13734" s="1">
        <v>44035</v>
      </c>
      <c r="C13734" s="2" t="s">
        <v>667</v>
      </c>
      <c r="D13734" s="2" t="s">
        <v>14056</v>
      </c>
      <c r="E13734">
        <v>12567.16992</v>
      </c>
      <c r="F13734">
        <v>12617.179690000001</v>
      </c>
      <c r="G13734">
        <v>12459.059569999999</v>
      </c>
      <c r="H13734">
        <v>12510.87012</v>
      </c>
      <c r="I13734">
        <v>12510.87012</v>
      </c>
      <c r="J13734">
        <v>4290460000</v>
      </c>
      <c r="K13734">
        <v>12510.87012</v>
      </c>
      <c r="L13734" t="s">
        <v>685</v>
      </c>
      <c r="M13734" t="s">
        <v>686</v>
      </c>
      <c r="N13734" t="s">
        <v>687</v>
      </c>
      <c r="O13734" t="s">
        <v>13621</v>
      </c>
      <c r="P13734" t="s">
        <v>689</v>
      </c>
      <c r="Q13734">
        <v>109.3175</v>
      </c>
      <c r="S13734" s="1">
        <v>44013</v>
      </c>
      <c r="T13734" s="3">
        <v>18560.774000000001</v>
      </c>
      <c r="U13734" s="1">
        <v>44013</v>
      </c>
      <c r="V13734">
        <v>205438909.542972</v>
      </c>
    </row>
    <row r="13735" spans="1:22" x14ac:dyDescent="0.55000000000000004">
      <c r="A13735" t="s">
        <v>11</v>
      </c>
      <c r="B13735" s="1">
        <v>44036</v>
      </c>
      <c r="C13735" s="2" t="s">
        <v>667</v>
      </c>
      <c r="D13735" s="2" t="s">
        <v>14056</v>
      </c>
      <c r="E13735">
        <v>12488.679690000001</v>
      </c>
      <c r="F13735">
        <v>12522.190430000001</v>
      </c>
      <c r="G13735">
        <v>12427.660159999999</v>
      </c>
      <c r="H13735">
        <v>12461.780269999999</v>
      </c>
      <c r="I13735">
        <v>12461.780269999999</v>
      </c>
      <c r="J13735">
        <v>3894900000</v>
      </c>
      <c r="K13735">
        <v>12461.780269999999</v>
      </c>
      <c r="L13735" t="s">
        <v>685</v>
      </c>
      <c r="M13735" t="s">
        <v>686</v>
      </c>
      <c r="N13735" t="s">
        <v>687</v>
      </c>
      <c r="O13735" t="s">
        <v>13622</v>
      </c>
      <c r="P13735" t="s">
        <v>689</v>
      </c>
      <c r="Q13735">
        <v>109.3175</v>
      </c>
      <c r="S13735" s="1">
        <v>44013</v>
      </c>
      <c r="T13735" s="3">
        <v>18560.774000000001</v>
      </c>
      <c r="U13735" s="1">
        <v>44013</v>
      </c>
      <c r="V13735">
        <v>205438909.542972</v>
      </c>
    </row>
    <row r="13736" spans="1:22" x14ac:dyDescent="0.55000000000000004">
      <c r="A13736" t="s">
        <v>11</v>
      </c>
      <c r="B13736" s="1">
        <v>44039</v>
      </c>
      <c r="C13736" s="2" t="s">
        <v>667</v>
      </c>
      <c r="D13736" s="2" t="s">
        <v>14056</v>
      </c>
      <c r="E13736">
        <v>12481.009770000001</v>
      </c>
      <c r="F13736">
        <v>12556.559569999999</v>
      </c>
      <c r="G13736">
        <v>12444.509770000001</v>
      </c>
      <c r="H13736">
        <v>12553.12988</v>
      </c>
      <c r="I13736">
        <v>12553.12988</v>
      </c>
      <c r="J13736">
        <v>3963910000</v>
      </c>
      <c r="K13736">
        <v>12553.12988</v>
      </c>
      <c r="L13736" t="s">
        <v>685</v>
      </c>
      <c r="M13736" t="s">
        <v>686</v>
      </c>
      <c r="N13736" t="s">
        <v>687</v>
      </c>
      <c r="O13736" t="s">
        <v>13623</v>
      </c>
      <c r="P13736" t="s">
        <v>689</v>
      </c>
      <c r="Q13736">
        <v>109.3175</v>
      </c>
      <c r="S13736" s="1">
        <v>44013</v>
      </c>
      <c r="T13736" s="3">
        <v>18560.774000000001</v>
      </c>
      <c r="U13736" s="1">
        <v>44013</v>
      </c>
      <c r="V13736">
        <v>205438909.542972</v>
      </c>
    </row>
    <row r="13737" spans="1:22" x14ac:dyDescent="0.55000000000000004">
      <c r="A13737" t="s">
        <v>11</v>
      </c>
      <c r="B13737" s="1">
        <v>44040</v>
      </c>
      <c r="C13737" s="2" t="s">
        <v>667</v>
      </c>
      <c r="D13737" s="2" t="s">
        <v>14056</v>
      </c>
      <c r="E13737">
        <v>12515.839840000001</v>
      </c>
      <c r="F13737">
        <v>12563.450199999999</v>
      </c>
      <c r="G13737">
        <v>12482.26953</v>
      </c>
      <c r="H13737">
        <v>12491.219730000001</v>
      </c>
      <c r="I13737">
        <v>12491.219730000001</v>
      </c>
      <c r="J13737">
        <v>4027890000</v>
      </c>
      <c r="K13737">
        <v>12491.219730000001</v>
      </c>
      <c r="L13737" t="s">
        <v>685</v>
      </c>
      <c r="M13737" t="s">
        <v>686</v>
      </c>
      <c r="N13737" t="s">
        <v>687</v>
      </c>
      <c r="O13737" t="s">
        <v>13624</v>
      </c>
      <c r="P13737" t="s">
        <v>689</v>
      </c>
      <c r="Q13737">
        <v>109.3175</v>
      </c>
      <c r="S13737" s="1">
        <v>44013</v>
      </c>
      <c r="T13737" s="3">
        <v>18560.774000000001</v>
      </c>
      <c r="U13737" s="1">
        <v>44013</v>
      </c>
      <c r="V13737">
        <v>205438909.542972</v>
      </c>
    </row>
    <row r="13738" spans="1:22" x14ac:dyDescent="0.55000000000000004">
      <c r="A13738" t="s">
        <v>11</v>
      </c>
      <c r="B13738" s="1">
        <v>44041</v>
      </c>
      <c r="C13738" s="2" t="s">
        <v>667</v>
      </c>
      <c r="D13738" s="2" t="s">
        <v>14056</v>
      </c>
      <c r="E13738">
        <v>12533.45996</v>
      </c>
      <c r="F13738">
        <v>12688.690430000001</v>
      </c>
      <c r="G13738">
        <v>12533.45996</v>
      </c>
      <c r="H13738">
        <v>12669.62012</v>
      </c>
      <c r="I13738">
        <v>12669.62012</v>
      </c>
      <c r="J13738">
        <v>4676300000</v>
      </c>
      <c r="K13738">
        <v>12669.62012</v>
      </c>
      <c r="L13738" t="s">
        <v>685</v>
      </c>
      <c r="M13738" t="s">
        <v>686</v>
      </c>
      <c r="N13738" t="s">
        <v>687</v>
      </c>
      <c r="O13738" t="s">
        <v>13625</v>
      </c>
      <c r="P13738" t="s">
        <v>689</v>
      </c>
      <c r="Q13738">
        <v>109.3175</v>
      </c>
      <c r="S13738" s="1">
        <v>44013</v>
      </c>
      <c r="T13738" s="3">
        <v>18560.774000000001</v>
      </c>
      <c r="U13738" s="1">
        <v>44013</v>
      </c>
      <c r="V13738">
        <v>205438909.542972</v>
      </c>
    </row>
    <row r="13739" spans="1:22" x14ac:dyDescent="0.55000000000000004">
      <c r="A13739" t="s">
        <v>11</v>
      </c>
      <c r="B13739" s="1">
        <v>44042</v>
      </c>
      <c r="C13739" s="2" t="s">
        <v>667</v>
      </c>
      <c r="D13739" s="2" t="s">
        <v>14056</v>
      </c>
      <c r="E13739">
        <v>12491.45996</v>
      </c>
      <c r="F13739">
        <v>12544.79981</v>
      </c>
      <c r="G13739">
        <v>12393.79981</v>
      </c>
      <c r="H13739">
        <v>12533.280269999999</v>
      </c>
      <c r="I13739">
        <v>12533.280269999999</v>
      </c>
      <c r="J13739">
        <v>4254010000</v>
      </c>
      <c r="K13739">
        <v>12533.280269999999</v>
      </c>
      <c r="L13739" t="s">
        <v>685</v>
      </c>
      <c r="M13739" t="s">
        <v>686</v>
      </c>
      <c r="N13739" t="s">
        <v>687</v>
      </c>
      <c r="O13739" t="s">
        <v>13626</v>
      </c>
      <c r="P13739" t="s">
        <v>689</v>
      </c>
      <c r="Q13739">
        <v>109.3175</v>
      </c>
      <c r="S13739" s="1">
        <v>44013</v>
      </c>
      <c r="T13739" s="3">
        <v>18560.774000000001</v>
      </c>
      <c r="U13739" s="1">
        <v>44013</v>
      </c>
      <c r="V13739">
        <v>205438909.542972</v>
      </c>
    </row>
    <row r="13740" spans="1:22" x14ac:dyDescent="0.55000000000000004">
      <c r="A13740" t="s">
        <v>11</v>
      </c>
      <c r="B13740" s="1">
        <v>44043</v>
      </c>
      <c r="C13740" s="2" t="s">
        <v>667</v>
      </c>
      <c r="D13740" s="2" t="s">
        <v>14056</v>
      </c>
      <c r="E13740">
        <v>12509.33008</v>
      </c>
      <c r="F13740">
        <v>12509.33008</v>
      </c>
      <c r="G13740">
        <v>12320.73047</v>
      </c>
      <c r="H13740">
        <v>12465.04981</v>
      </c>
      <c r="I13740">
        <v>12465.04981</v>
      </c>
      <c r="J13740">
        <v>5117260000</v>
      </c>
      <c r="K13740">
        <v>12465.04981</v>
      </c>
      <c r="L13740" t="s">
        <v>685</v>
      </c>
      <c r="M13740" t="s">
        <v>686</v>
      </c>
      <c r="N13740" t="s">
        <v>687</v>
      </c>
      <c r="O13740" t="s">
        <v>13627</v>
      </c>
      <c r="P13740" t="s">
        <v>689</v>
      </c>
      <c r="Q13740">
        <v>109.3175</v>
      </c>
      <c r="S13740" s="1">
        <v>44013</v>
      </c>
      <c r="T13740" s="3">
        <v>18560.774000000001</v>
      </c>
      <c r="U13740" s="1">
        <v>44013</v>
      </c>
      <c r="V13740">
        <v>205438909.542972</v>
      </c>
    </row>
    <row r="13741" spans="1:22" x14ac:dyDescent="0.55000000000000004">
      <c r="A13741" t="s">
        <v>11</v>
      </c>
      <c r="B13741" s="1">
        <v>44046</v>
      </c>
      <c r="C13741" s="2" t="s">
        <v>668</v>
      </c>
      <c r="D13741" s="2" t="s">
        <v>14056</v>
      </c>
      <c r="E13741">
        <v>12513.20996</v>
      </c>
      <c r="F13741">
        <v>12562.26953</v>
      </c>
      <c r="G13741">
        <v>12470.469730000001</v>
      </c>
      <c r="H13741">
        <v>12536.809569999999</v>
      </c>
      <c r="I13741">
        <v>12536.809569999999</v>
      </c>
      <c r="J13741">
        <v>4643640000</v>
      </c>
      <c r="K13741">
        <v>12536.809569999999</v>
      </c>
      <c r="L13741" t="s">
        <v>685</v>
      </c>
      <c r="M13741" t="s">
        <v>686</v>
      </c>
      <c r="N13741" t="s">
        <v>687</v>
      </c>
      <c r="O13741" t="s">
        <v>13628</v>
      </c>
      <c r="P13741" t="s">
        <v>689</v>
      </c>
      <c r="Q13741">
        <v>109.6622</v>
      </c>
      <c r="S13741" s="1">
        <v>44013</v>
      </c>
      <c r="T13741" s="3">
        <v>18560.774000000001</v>
      </c>
      <c r="U13741" s="1">
        <v>44044</v>
      </c>
      <c r="V13741">
        <v>205751359.08841699</v>
      </c>
    </row>
    <row r="13742" spans="1:22" x14ac:dyDescent="0.55000000000000004">
      <c r="A13742" t="s">
        <v>11</v>
      </c>
      <c r="B13742" s="1">
        <v>44047</v>
      </c>
      <c r="C13742" s="2" t="s">
        <v>668</v>
      </c>
      <c r="D13742" s="2" t="s">
        <v>14056</v>
      </c>
      <c r="E13742">
        <v>12548.929690000001</v>
      </c>
      <c r="F13742">
        <v>12612.469730000001</v>
      </c>
      <c r="G13742">
        <v>12532.610350000001</v>
      </c>
      <c r="H13742">
        <v>12612.110350000001</v>
      </c>
      <c r="I13742">
        <v>12612.110350000001</v>
      </c>
      <c r="J13742">
        <v>4621670000</v>
      </c>
      <c r="K13742">
        <v>12612.110350000001</v>
      </c>
      <c r="L13742" t="s">
        <v>685</v>
      </c>
      <c r="M13742" t="s">
        <v>686</v>
      </c>
      <c r="N13742" t="s">
        <v>687</v>
      </c>
      <c r="O13742" t="s">
        <v>13629</v>
      </c>
      <c r="P13742" t="s">
        <v>689</v>
      </c>
      <c r="Q13742">
        <v>109.6622</v>
      </c>
      <c r="S13742" s="1">
        <v>44013</v>
      </c>
      <c r="T13742" s="3">
        <v>18560.774000000001</v>
      </c>
      <c r="U13742" s="1">
        <v>44044</v>
      </c>
      <c r="V13742">
        <v>205751359.08841699</v>
      </c>
    </row>
    <row r="13743" spans="1:22" x14ac:dyDescent="0.55000000000000004">
      <c r="A13743" t="s">
        <v>11</v>
      </c>
      <c r="B13743" s="1">
        <v>44048</v>
      </c>
      <c r="C13743" s="2" t="s">
        <v>668</v>
      </c>
      <c r="D13743" s="2" t="s">
        <v>14056</v>
      </c>
      <c r="E13743">
        <v>12612.089840000001</v>
      </c>
      <c r="F13743">
        <v>12751.360350000001</v>
      </c>
      <c r="G13743">
        <v>12612.089840000001</v>
      </c>
      <c r="H13743">
        <v>12731.54981</v>
      </c>
      <c r="I13743">
        <v>12731.54981</v>
      </c>
      <c r="J13743">
        <v>4732220000</v>
      </c>
      <c r="K13743">
        <v>12731.54981</v>
      </c>
      <c r="L13743" t="s">
        <v>685</v>
      </c>
      <c r="M13743" t="s">
        <v>686</v>
      </c>
      <c r="N13743" t="s">
        <v>687</v>
      </c>
      <c r="O13743" t="s">
        <v>13630</v>
      </c>
      <c r="P13743" t="s">
        <v>689</v>
      </c>
      <c r="Q13743">
        <v>109.6622</v>
      </c>
      <c r="S13743" s="1">
        <v>44013</v>
      </c>
      <c r="T13743" s="3">
        <v>18560.774000000001</v>
      </c>
      <c r="U13743" s="1">
        <v>44044</v>
      </c>
      <c r="V13743">
        <v>205751359.08841699</v>
      </c>
    </row>
    <row r="13744" spans="1:22" x14ac:dyDescent="0.55000000000000004">
      <c r="A13744" t="s">
        <v>11</v>
      </c>
      <c r="B13744" s="1">
        <v>44049</v>
      </c>
      <c r="C13744" s="2" t="s">
        <v>668</v>
      </c>
      <c r="D13744" s="2" t="s">
        <v>14056</v>
      </c>
      <c r="E13744">
        <v>12702.87988</v>
      </c>
      <c r="F13744">
        <v>12731.29004</v>
      </c>
      <c r="G13744">
        <v>12659.309569999999</v>
      </c>
      <c r="H13744">
        <v>12729.16992</v>
      </c>
      <c r="I13744">
        <v>12729.16992</v>
      </c>
      <c r="J13744">
        <v>4267490000</v>
      </c>
      <c r="K13744">
        <v>12729.16992</v>
      </c>
      <c r="L13744" t="s">
        <v>685</v>
      </c>
      <c r="M13744" t="s">
        <v>686</v>
      </c>
      <c r="N13744" t="s">
        <v>687</v>
      </c>
      <c r="O13744" t="s">
        <v>13631</v>
      </c>
      <c r="P13744" t="s">
        <v>689</v>
      </c>
      <c r="Q13744">
        <v>109.6622</v>
      </c>
      <c r="S13744" s="1">
        <v>44013</v>
      </c>
      <c r="T13744" s="3">
        <v>18560.774000000001</v>
      </c>
      <c r="U13744" s="1">
        <v>44044</v>
      </c>
      <c r="V13744">
        <v>205751359.08841699</v>
      </c>
    </row>
    <row r="13745" spans="1:22" x14ac:dyDescent="0.55000000000000004">
      <c r="A13745" t="s">
        <v>11</v>
      </c>
      <c r="B13745" s="1">
        <v>44050</v>
      </c>
      <c r="C13745" s="2" t="s">
        <v>668</v>
      </c>
      <c r="D13745" s="2" t="s">
        <v>14056</v>
      </c>
      <c r="E13745">
        <v>12655.700199999999</v>
      </c>
      <c r="F13745">
        <v>12766.04981</v>
      </c>
      <c r="G13745">
        <v>12650.679690000001</v>
      </c>
      <c r="H13745">
        <v>12765.839840000001</v>
      </c>
      <c r="I13745">
        <v>12765.839840000001</v>
      </c>
      <c r="J13745">
        <v>4104860000</v>
      </c>
      <c r="K13745">
        <v>12765.839840000001</v>
      </c>
      <c r="L13745" t="s">
        <v>685</v>
      </c>
      <c r="M13745" t="s">
        <v>686</v>
      </c>
      <c r="N13745" t="s">
        <v>687</v>
      </c>
      <c r="O13745" t="s">
        <v>13632</v>
      </c>
      <c r="P13745" t="s">
        <v>689</v>
      </c>
      <c r="Q13745">
        <v>109.6622</v>
      </c>
      <c r="S13745" s="1">
        <v>44013</v>
      </c>
      <c r="T13745" s="3">
        <v>18560.774000000001</v>
      </c>
      <c r="U13745" s="1">
        <v>44044</v>
      </c>
      <c r="V13745">
        <v>205751359.08841699</v>
      </c>
    </row>
    <row r="13746" spans="1:22" x14ac:dyDescent="0.55000000000000004">
      <c r="A13746" t="s">
        <v>11</v>
      </c>
      <c r="B13746" s="1">
        <v>44053</v>
      </c>
      <c r="C13746" s="2" t="s">
        <v>668</v>
      </c>
      <c r="D13746" s="2" t="s">
        <v>14056</v>
      </c>
      <c r="E13746">
        <v>12797.780269999999</v>
      </c>
      <c r="F13746">
        <v>12854.51953</v>
      </c>
      <c r="G13746">
        <v>12794.530269999999</v>
      </c>
      <c r="H13746">
        <v>12844.01953</v>
      </c>
      <c r="I13746">
        <v>12844.01953</v>
      </c>
      <c r="J13746">
        <v>4318570000</v>
      </c>
      <c r="K13746">
        <v>12844.01953</v>
      </c>
      <c r="L13746" t="s">
        <v>685</v>
      </c>
      <c r="M13746" t="s">
        <v>686</v>
      </c>
      <c r="N13746" t="s">
        <v>687</v>
      </c>
      <c r="O13746" t="s">
        <v>13633</v>
      </c>
      <c r="P13746" t="s">
        <v>689</v>
      </c>
      <c r="Q13746">
        <v>109.6622</v>
      </c>
      <c r="S13746" s="1">
        <v>44013</v>
      </c>
      <c r="T13746" s="3">
        <v>18560.774000000001</v>
      </c>
      <c r="U13746" s="1">
        <v>44044</v>
      </c>
      <c r="V13746">
        <v>205751359.08841699</v>
      </c>
    </row>
    <row r="13747" spans="1:22" x14ac:dyDescent="0.55000000000000004">
      <c r="A13747" t="s">
        <v>11</v>
      </c>
      <c r="B13747" s="1">
        <v>44054</v>
      </c>
      <c r="C13747" s="2" t="s">
        <v>668</v>
      </c>
      <c r="D13747" s="2" t="s">
        <v>14056</v>
      </c>
      <c r="E13747">
        <v>12996.429690000001</v>
      </c>
      <c r="F13747">
        <v>13003.589840000001</v>
      </c>
      <c r="G13747">
        <v>12826.87012</v>
      </c>
      <c r="H13747">
        <v>12849.429690000001</v>
      </c>
      <c r="I13747">
        <v>12849.429690000001</v>
      </c>
      <c r="J13747">
        <v>5087650000</v>
      </c>
      <c r="K13747">
        <v>12849.429690000001</v>
      </c>
      <c r="L13747" t="s">
        <v>685</v>
      </c>
      <c r="M13747" t="s">
        <v>686</v>
      </c>
      <c r="N13747" t="s">
        <v>687</v>
      </c>
      <c r="O13747" t="s">
        <v>13634</v>
      </c>
      <c r="P13747" t="s">
        <v>689</v>
      </c>
      <c r="Q13747">
        <v>109.6622</v>
      </c>
      <c r="S13747" s="1">
        <v>44013</v>
      </c>
      <c r="T13747" s="3">
        <v>18560.774000000001</v>
      </c>
      <c r="U13747" s="1">
        <v>44044</v>
      </c>
      <c r="V13747">
        <v>205751359.08841699</v>
      </c>
    </row>
    <row r="13748" spans="1:22" x14ac:dyDescent="0.55000000000000004">
      <c r="A13748" t="s">
        <v>11</v>
      </c>
      <c r="B13748" s="1">
        <v>44055</v>
      </c>
      <c r="C13748" s="2" t="s">
        <v>668</v>
      </c>
      <c r="D13748" s="2" t="s">
        <v>14056</v>
      </c>
      <c r="E13748">
        <v>12984.900390000001</v>
      </c>
      <c r="F13748">
        <v>13010.860350000001</v>
      </c>
      <c r="G13748">
        <v>12944.780269999999</v>
      </c>
      <c r="H13748">
        <v>12974.83008</v>
      </c>
      <c r="I13748">
        <v>12974.83008</v>
      </c>
      <c r="J13748">
        <v>3768560000</v>
      </c>
      <c r="K13748">
        <v>12974.83008</v>
      </c>
      <c r="L13748" t="s">
        <v>685</v>
      </c>
      <c r="M13748" t="s">
        <v>686</v>
      </c>
      <c r="N13748" t="s">
        <v>687</v>
      </c>
      <c r="O13748" t="s">
        <v>13635</v>
      </c>
      <c r="P13748" t="s">
        <v>689</v>
      </c>
      <c r="Q13748">
        <v>109.6622</v>
      </c>
      <c r="S13748" s="1">
        <v>44013</v>
      </c>
      <c r="T13748" s="3">
        <v>18560.774000000001</v>
      </c>
      <c r="U13748" s="1">
        <v>44044</v>
      </c>
      <c r="V13748">
        <v>205751359.08841699</v>
      </c>
    </row>
    <row r="13749" spans="1:22" x14ac:dyDescent="0.55000000000000004">
      <c r="A13749" t="s">
        <v>11</v>
      </c>
      <c r="B13749" s="1">
        <v>44056</v>
      </c>
      <c r="C13749" s="2" t="s">
        <v>668</v>
      </c>
      <c r="D13749" s="2" t="s">
        <v>14056</v>
      </c>
      <c r="E13749">
        <v>12914.700199999999</v>
      </c>
      <c r="F13749">
        <v>12965.589840000001</v>
      </c>
      <c r="G13749">
        <v>12885.509770000001</v>
      </c>
      <c r="H13749">
        <v>12919.150390000001</v>
      </c>
      <c r="I13749">
        <v>12919.150390000001</v>
      </c>
      <c r="J13749">
        <v>3648810000</v>
      </c>
      <c r="K13749">
        <v>12919.150390000001</v>
      </c>
      <c r="L13749" t="s">
        <v>685</v>
      </c>
      <c r="M13749" t="s">
        <v>686</v>
      </c>
      <c r="N13749" t="s">
        <v>687</v>
      </c>
      <c r="O13749" t="s">
        <v>13636</v>
      </c>
      <c r="P13749" t="s">
        <v>689</v>
      </c>
      <c r="Q13749">
        <v>109.6622</v>
      </c>
      <c r="S13749" s="1">
        <v>44013</v>
      </c>
      <c r="T13749" s="3">
        <v>18560.774000000001</v>
      </c>
      <c r="U13749" s="1">
        <v>44044</v>
      </c>
      <c r="V13749">
        <v>205751359.08841699</v>
      </c>
    </row>
    <row r="13750" spans="1:22" x14ac:dyDescent="0.55000000000000004">
      <c r="A13750" t="s">
        <v>11</v>
      </c>
      <c r="B13750" s="1">
        <v>44057</v>
      </c>
      <c r="C13750" s="2" t="s">
        <v>668</v>
      </c>
      <c r="D13750" s="2" t="s">
        <v>14056</v>
      </c>
      <c r="E13750">
        <v>12864.740229999999</v>
      </c>
      <c r="F13750">
        <v>12932.889649999999</v>
      </c>
      <c r="G13750">
        <v>12856.690430000001</v>
      </c>
      <c r="H13750">
        <v>12902.5</v>
      </c>
      <c r="I13750">
        <v>12902.5</v>
      </c>
      <c r="J13750">
        <v>3193400000</v>
      </c>
      <c r="K13750">
        <v>12902.5</v>
      </c>
      <c r="L13750" t="s">
        <v>685</v>
      </c>
      <c r="M13750" t="s">
        <v>686</v>
      </c>
      <c r="N13750" t="s">
        <v>687</v>
      </c>
      <c r="O13750" t="s">
        <v>13637</v>
      </c>
      <c r="P13750" t="s">
        <v>689</v>
      </c>
      <c r="Q13750">
        <v>109.6622</v>
      </c>
      <c r="S13750" s="1">
        <v>44013</v>
      </c>
      <c r="T13750" s="3">
        <v>18560.774000000001</v>
      </c>
      <c r="U13750" s="1">
        <v>44044</v>
      </c>
      <c r="V13750">
        <v>205751359.08841699</v>
      </c>
    </row>
    <row r="13751" spans="1:22" x14ac:dyDescent="0.55000000000000004">
      <c r="A13751" t="s">
        <v>11</v>
      </c>
      <c r="B13751" s="1">
        <v>44060</v>
      </c>
      <c r="C13751" s="2" t="s">
        <v>668</v>
      </c>
      <c r="D13751" s="2" t="s">
        <v>14056</v>
      </c>
      <c r="E13751">
        <v>12942.309569999999</v>
      </c>
      <c r="F13751">
        <v>12954.91992</v>
      </c>
      <c r="G13751">
        <v>12917.719730000001</v>
      </c>
      <c r="H13751">
        <v>12936.110350000001</v>
      </c>
      <c r="I13751">
        <v>12936.110350000001</v>
      </c>
      <c r="J13751">
        <v>3671290000</v>
      </c>
      <c r="K13751">
        <v>12936.110350000001</v>
      </c>
      <c r="L13751" t="s">
        <v>685</v>
      </c>
      <c r="M13751" t="s">
        <v>686</v>
      </c>
      <c r="N13751" t="s">
        <v>687</v>
      </c>
      <c r="O13751" t="s">
        <v>13638</v>
      </c>
      <c r="P13751" t="s">
        <v>689</v>
      </c>
      <c r="Q13751">
        <v>109.6622</v>
      </c>
      <c r="S13751" s="1">
        <v>44013</v>
      </c>
      <c r="T13751" s="3">
        <v>18560.774000000001</v>
      </c>
      <c r="U13751" s="1">
        <v>44044</v>
      </c>
      <c r="V13751">
        <v>205751359.08841699</v>
      </c>
    </row>
    <row r="13752" spans="1:22" x14ac:dyDescent="0.55000000000000004">
      <c r="A13752" t="s">
        <v>11</v>
      </c>
      <c r="B13752" s="1">
        <v>44061</v>
      </c>
      <c r="C13752" s="2" t="s">
        <v>668</v>
      </c>
      <c r="D13752" s="2" t="s">
        <v>14056</v>
      </c>
      <c r="E13752">
        <v>12967.940430000001</v>
      </c>
      <c r="F13752">
        <v>12975.54004</v>
      </c>
      <c r="G13752">
        <v>12877.190430000001</v>
      </c>
      <c r="H13752">
        <v>12910.33008</v>
      </c>
      <c r="I13752">
        <v>12910.33008</v>
      </c>
      <c r="J13752">
        <v>3881310000</v>
      </c>
      <c r="K13752">
        <v>12910.33008</v>
      </c>
      <c r="L13752" t="s">
        <v>685</v>
      </c>
      <c r="M13752" t="s">
        <v>686</v>
      </c>
      <c r="N13752" t="s">
        <v>687</v>
      </c>
      <c r="O13752" t="s">
        <v>13639</v>
      </c>
      <c r="P13752" t="s">
        <v>689</v>
      </c>
      <c r="Q13752">
        <v>109.6622</v>
      </c>
      <c r="S13752" s="1">
        <v>44013</v>
      </c>
      <c r="T13752" s="3">
        <v>18560.774000000001</v>
      </c>
      <c r="U13752" s="1">
        <v>44044</v>
      </c>
      <c r="V13752">
        <v>205751359.08841699</v>
      </c>
    </row>
    <row r="13753" spans="1:22" x14ac:dyDescent="0.55000000000000004">
      <c r="A13753" t="s">
        <v>11</v>
      </c>
      <c r="B13753" s="1">
        <v>44062</v>
      </c>
      <c r="C13753" s="2" t="s">
        <v>668</v>
      </c>
      <c r="D13753" s="2" t="s">
        <v>14056</v>
      </c>
      <c r="E13753">
        <v>12931.08008</v>
      </c>
      <c r="F13753">
        <v>12946.809569999999</v>
      </c>
      <c r="G13753">
        <v>12843.280269999999</v>
      </c>
      <c r="H13753">
        <v>12859.87988</v>
      </c>
      <c r="I13753">
        <v>12859.87988</v>
      </c>
      <c r="J13753">
        <v>3884480000</v>
      </c>
      <c r="K13753">
        <v>12859.87988</v>
      </c>
      <c r="L13753" t="s">
        <v>685</v>
      </c>
      <c r="M13753" t="s">
        <v>686</v>
      </c>
      <c r="N13753" t="s">
        <v>687</v>
      </c>
      <c r="O13753" t="s">
        <v>13640</v>
      </c>
      <c r="P13753" t="s">
        <v>689</v>
      </c>
      <c r="Q13753">
        <v>109.6622</v>
      </c>
      <c r="S13753" s="1">
        <v>44013</v>
      </c>
      <c r="T13753" s="3">
        <v>18560.774000000001</v>
      </c>
      <c r="U13753" s="1">
        <v>44044</v>
      </c>
      <c r="V13753">
        <v>205751359.08841699</v>
      </c>
    </row>
    <row r="13754" spans="1:22" x14ac:dyDescent="0.55000000000000004">
      <c r="A13754" t="s">
        <v>11</v>
      </c>
      <c r="B13754" s="1">
        <v>44063</v>
      </c>
      <c r="C13754" s="2" t="s">
        <v>668</v>
      </c>
      <c r="D13754" s="2" t="s">
        <v>14056</v>
      </c>
      <c r="E13754">
        <v>12751.29004</v>
      </c>
      <c r="F13754">
        <v>12832.33008</v>
      </c>
      <c r="G13754">
        <v>12739</v>
      </c>
      <c r="H13754">
        <v>12812.860350000001</v>
      </c>
      <c r="I13754">
        <v>12812.860350000001</v>
      </c>
      <c r="J13754">
        <v>3642850000</v>
      </c>
      <c r="K13754">
        <v>12812.860350000001</v>
      </c>
      <c r="L13754" t="s">
        <v>685</v>
      </c>
      <c r="M13754" t="s">
        <v>686</v>
      </c>
      <c r="N13754" t="s">
        <v>687</v>
      </c>
      <c r="O13754" t="s">
        <v>13641</v>
      </c>
      <c r="P13754" t="s">
        <v>689</v>
      </c>
      <c r="Q13754">
        <v>109.6622</v>
      </c>
      <c r="S13754" s="1">
        <v>44013</v>
      </c>
      <c r="T13754" s="3">
        <v>18560.774000000001</v>
      </c>
      <c r="U13754" s="1">
        <v>44044</v>
      </c>
      <c r="V13754">
        <v>205751359.08841699</v>
      </c>
    </row>
    <row r="13755" spans="1:22" x14ac:dyDescent="0.55000000000000004">
      <c r="A13755" t="s">
        <v>11</v>
      </c>
      <c r="B13755" s="1">
        <v>44064</v>
      </c>
      <c r="C13755" s="2" t="s">
        <v>668</v>
      </c>
      <c r="D13755" s="2" t="s">
        <v>14056</v>
      </c>
      <c r="E13755">
        <v>12782.059569999999</v>
      </c>
      <c r="F13755">
        <v>12814.110350000001</v>
      </c>
      <c r="G13755">
        <v>12762.940430000001</v>
      </c>
      <c r="H13755">
        <v>12809.070309999999</v>
      </c>
      <c r="I13755">
        <v>12809.070309999999</v>
      </c>
      <c r="J13755">
        <v>3705420000</v>
      </c>
      <c r="K13755">
        <v>12809.070309999999</v>
      </c>
      <c r="L13755" t="s">
        <v>685</v>
      </c>
      <c r="M13755" t="s">
        <v>686</v>
      </c>
      <c r="N13755" t="s">
        <v>687</v>
      </c>
      <c r="O13755" t="s">
        <v>13642</v>
      </c>
      <c r="P13755" t="s">
        <v>689</v>
      </c>
      <c r="Q13755">
        <v>109.6622</v>
      </c>
      <c r="S13755" s="1">
        <v>44013</v>
      </c>
      <c r="T13755" s="3">
        <v>18560.774000000001</v>
      </c>
      <c r="U13755" s="1">
        <v>44044</v>
      </c>
      <c r="V13755">
        <v>205751359.08841699</v>
      </c>
    </row>
    <row r="13756" spans="1:22" x14ac:dyDescent="0.55000000000000004">
      <c r="A13756" t="s">
        <v>11</v>
      </c>
      <c r="B13756" s="1">
        <v>44067</v>
      </c>
      <c r="C13756" s="2" t="s">
        <v>668</v>
      </c>
      <c r="D13756" s="2" t="s">
        <v>14056</v>
      </c>
      <c r="E13756">
        <v>12904.950199999999</v>
      </c>
      <c r="F13756">
        <v>12973.400390000001</v>
      </c>
      <c r="G13756">
        <v>12881.400390000001</v>
      </c>
      <c r="H13756">
        <v>12972.87988</v>
      </c>
      <c r="I13756">
        <v>12972.87988</v>
      </c>
      <c r="J13756">
        <v>3728690000</v>
      </c>
      <c r="K13756">
        <v>12972.87988</v>
      </c>
      <c r="L13756" t="s">
        <v>685</v>
      </c>
      <c r="M13756" t="s">
        <v>686</v>
      </c>
      <c r="N13756" t="s">
        <v>687</v>
      </c>
      <c r="O13756" t="s">
        <v>13643</v>
      </c>
      <c r="P13756" t="s">
        <v>689</v>
      </c>
      <c r="Q13756">
        <v>109.6622</v>
      </c>
      <c r="S13756" s="1">
        <v>44013</v>
      </c>
      <c r="T13756" s="3">
        <v>18560.774000000001</v>
      </c>
      <c r="U13756" s="1">
        <v>44044</v>
      </c>
      <c r="V13756">
        <v>205751359.08841699</v>
      </c>
    </row>
    <row r="13757" spans="1:22" x14ac:dyDescent="0.55000000000000004">
      <c r="A13757" t="s">
        <v>11</v>
      </c>
      <c r="B13757" s="1">
        <v>44068</v>
      </c>
      <c r="C13757" s="2" t="s">
        <v>668</v>
      </c>
      <c r="D13757" s="2" t="s">
        <v>14056</v>
      </c>
      <c r="E13757">
        <v>13029.900390000001</v>
      </c>
      <c r="F13757">
        <v>13029.900390000001</v>
      </c>
      <c r="G13757">
        <v>12943.150390000001</v>
      </c>
      <c r="H13757">
        <v>13001.990229999999</v>
      </c>
      <c r="I13757">
        <v>13001.990229999999</v>
      </c>
      <c r="J13757">
        <v>3619300000</v>
      </c>
      <c r="K13757">
        <v>13001.990229999999</v>
      </c>
      <c r="L13757" t="s">
        <v>685</v>
      </c>
      <c r="M13757" t="s">
        <v>686</v>
      </c>
      <c r="N13757" t="s">
        <v>687</v>
      </c>
      <c r="O13757" t="s">
        <v>13644</v>
      </c>
      <c r="P13757" t="s">
        <v>689</v>
      </c>
      <c r="Q13757">
        <v>109.6622</v>
      </c>
      <c r="S13757" s="1">
        <v>44013</v>
      </c>
      <c r="T13757" s="3">
        <v>18560.774000000001</v>
      </c>
      <c r="U13757" s="1">
        <v>44044</v>
      </c>
      <c r="V13757">
        <v>205751359.08841699</v>
      </c>
    </row>
    <row r="13758" spans="1:22" x14ac:dyDescent="0.55000000000000004">
      <c r="A13758" t="s">
        <v>11</v>
      </c>
      <c r="B13758" s="1">
        <v>44069</v>
      </c>
      <c r="C13758" s="2" t="s">
        <v>668</v>
      </c>
      <c r="D13758" s="2" t="s">
        <v>14056</v>
      </c>
      <c r="E13758">
        <v>13006.179690000001</v>
      </c>
      <c r="F13758">
        <v>13057.860350000001</v>
      </c>
      <c r="G13758">
        <v>12975.95996</v>
      </c>
      <c r="H13758">
        <v>13042.54004</v>
      </c>
      <c r="I13758">
        <v>13042.54004</v>
      </c>
      <c r="J13758">
        <v>3754360000</v>
      </c>
      <c r="K13758">
        <v>13042.54004</v>
      </c>
      <c r="L13758" t="s">
        <v>685</v>
      </c>
      <c r="M13758" t="s">
        <v>686</v>
      </c>
      <c r="N13758" t="s">
        <v>687</v>
      </c>
      <c r="O13758" t="s">
        <v>13645</v>
      </c>
      <c r="P13758" t="s">
        <v>689</v>
      </c>
      <c r="Q13758">
        <v>109.6622</v>
      </c>
      <c r="S13758" s="1">
        <v>44013</v>
      </c>
      <c r="T13758" s="3">
        <v>18560.774000000001</v>
      </c>
      <c r="U13758" s="1">
        <v>44044</v>
      </c>
      <c r="V13758">
        <v>205751359.08841699</v>
      </c>
    </row>
    <row r="13759" spans="1:22" x14ac:dyDescent="0.55000000000000004">
      <c r="A13759" t="s">
        <v>11</v>
      </c>
      <c r="B13759" s="1">
        <v>44070</v>
      </c>
      <c r="C13759" s="2" t="s">
        <v>668</v>
      </c>
      <c r="D13759" s="2" t="s">
        <v>14056</v>
      </c>
      <c r="E13759">
        <v>13066.150390000001</v>
      </c>
      <c r="F13759">
        <v>13111.450199999999</v>
      </c>
      <c r="G13759">
        <v>13012.969730000001</v>
      </c>
      <c r="H13759">
        <v>13068.809569999999</v>
      </c>
      <c r="I13759">
        <v>13068.809569999999</v>
      </c>
      <c r="J13759">
        <v>3929560000</v>
      </c>
      <c r="K13759">
        <v>13068.809569999999</v>
      </c>
      <c r="L13759" t="s">
        <v>685</v>
      </c>
      <c r="M13759" t="s">
        <v>686</v>
      </c>
      <c r="N13759" t="s">
        <v>687</v>
      </c>
      <c r="O13759" t="s">
        <v>13646</v>
      </c>
      <c r="P13759" t="s">
        <v>689</v>
      </c>
      <c r="Q13759">
        <v>109.6622</v>
      </c>
      <c r="S13759" s="1">
        <v>44013</v>
      </c>
      <c r="T13759" s="3">
        <v>18560.774000000001</v>
      </c>
      <c r="U13759" s="1">
        <v>44044</v>
      </c>
      <c r="V13759">
        <v>205751359.08841699</v>
      </c>
    </row>
    <row r="13760" spans="1:22" x14ac:dyDescent="0.55000000000000004">
      <c r="A13760" t="s">
        <v>11</v>
      </c>
      <c r="B13760" s="1">
        <v>44071</v>
      </c>
      <c r="C13760" s="2" t="s">
        <v>668</v>
      </c>
      <c r="D13760" s="2" t="s">
        <v>14056</v>
      </c>
      <c r="E13760">
        <v>13115.37012</v>
      </c>
      <c r="F13760">
        <v>13173.969730000001</v>
      </c>
      <c r="G13760">
        <v>13066.719730000001</v>
      </c>
      <c r="H13760">
        <v>13170.95996</v>
      </c>
      <c r="I13760">
        <v>13170.95996</v>
      </c>
      <c r="J13760">
        <v>3855880000</v>
      </c>
      <c r="K13760">
        <v>13170.95996</v>
      </c>
      <c r="L13760" t="s">
        <v>685</v>
      </c>
      <c r="M13760" t="s">
        <v>686</v>
      </c>
      <c r="N13760" t="s">
        <v>687</v>
      </c>
      <c r="O13760" t="s">
        <v>13647</v>
      </c>
      <c r="P13760" t="s">
        <v>689</v>
      </c>
      <c r="Q13760">
        <v>109.6622</v>
      </c>
      <c r="S13760" s="1">
        <v>44013</v>
      </c>
      <c r="T13760" s="3">
        <v>18560.774000000001</v>
      </c>
      <c r="U13760" s="1">
        <v>44044</v>
      </c>
      <c r="V13760">
        <v>205751359.08841699</v>
      </c>
    </row>
    <row r="13761" spans="1:22" x14ac:dyDescent="0.55000000000000004">
      <c r="A13761" t="s">
        <v>11</v>
      </c>
      <c r="B13761" s="1">
        <v>44074</v>
      </c>
      <c r="C13761" s="2" t="s">
        <v>668</v>
      </c>
      <c r="D13761" s="2" t="s">
        <v>14056</v>
      </c>
      <c r="E13761">
        <v>13134.389649999999</v>
      </c>
      <c r="F13761">
        <v>13136.54981</v>
      </c>
      <c r="G13761">
        <v>13043.62988</v>
      </c>
      <c r="H13761">
        <v>13045.599609999999</v>
      </c>
      <c r="I13761">
        <v>13045.599609999999</v>
      </c>
      <c r="J13761">
        <v>4342290000</v>
      </c>
      <c r="K13761">
        <v>13045.599609999999</v>
      </c>
      <c r="L13761" t="s">
        <v>685</v>
      </c>
      <c r="M13761" t="s">
        <v>686</v>
      </c>
      <c r="N13761" t="s">
        <v>687</v>
      </c>
      <c r="O13761" t="s">
        <v>13648</v>
      </c>
      <c r="P13761" t="s">
        <v>689</v>
      </c>
      <c r="Q13761">
        <v>109.6622</v>
      </c>
      <c r="S13761" s="1">
        <v>44013</v>
      </c>
      <c r="T13761" s="3">
        <v>18560.774000000001</v>
      </c>
      <c r="U13761" s="1">
        <v>44044</v>
      </c>
      <c r="V13761">
        <v>205751359.08841699</v>
      </c>
    </row>
    <row r="13762" spans="1:22" x14ac:dyDescent="0.55000000000000004">
      <c r="A13762" t="s">
        <v>11</v>
      </c>
      <c r="B13762" s="1">
        <v>44075</v>
      </c>
      <c r="C13762" s="2" t="s">
        <v>669</v>
      </c>
      <c r="D13762" s="2" t="s">
        <v>14056</v>
      </c>
      <c r="E13762">
        <v>13032.04004</v>
      </c>
      <c r="F13762">
        <v>13113.929690000001</v>
      </c>
      <c r="G13762">
        <v>13004.16992</v>
      </c>
      <c r="H13762">
        <v>13113.740229999999</v>
      </c>
      <c r="I13762">
        <v>13113.740229999999</v>
      </c>
      <c r="J13762">
        <v>4083110000</v>
      </c>
      <c r="K13762">
        <v>13113.740229999999</v>
      </c>
      <c r="L13762" t="s">
        <v>685</v>
      </c>
      <c r="M13762" t="s">
        <v>686</v>
      </c>
      <c r="N13762" t="s">
        <v>687</v>
      </c>
      <c r="O13762" t="s">
        <v>13649</v>
      </c>
      <c r="P13762" t="s">
        <v>689</v>
      </c>
      <c r="Q13762">
        <v>109.81489999999999</v>
      </c>
      <c r="S13762" s="1">
        <v>44013</v>
      </c>
      <c r="T13762" s="3">
        <v>18560.774000000001</v>
      </c>
      <c r="U13762" s="1">
        <v>44075</v>
      </c>
      <c r="V13762">
        <v>206062356.920513</v>
      </c>
    </row>
    <row r="13763" spans="1:22" x14ac:dyDescent="0.55000000000000004">
      <c r="A13763" t="s">
        <v>11</v>
      </c>
      <c r="B13763" s="1">
        <v>44076</v>
      </c>
      <c r="C13763" s="2" t="s">
        <v>669</v>
      </c>
      <c r="D13763" s="2" t="s">
        <v>14056</v>
      </c>
      <c r="E13763">
        <v>13132.70996</v>
      </c>
      <c r="F13763">
        <v>13299.73047</v>
      </c>
      <c r="G13763">
        <v>13112.820309999999</v>
      </c>
      <c r="H13763">
        <v>13276.740229999999</v>
      </c>
      <c r="I13763">
        <v>13276.740229999999</v>
      </c>
      <c r="J13763">
        <v>4285190000</v>
      </c>
      <c r="K13763">
        <v>13276.740229999999</v>
      </c>
      <c r="L13763" t="s">
        <v>685</v>
      </c>
      <c r="M13763" t="s">
        <v>686</v>
      </c>
      <c r="N13763" t="s">
        <v>687</v>
      </c>
      <c r="O13763" t="s">
        <v>13650</v>
      </c>
      <c r="P13763" t="s">
        <v>689</v>
      </c>
      <c r="Q13763">
        <v>109.81489999999999</v>
      </c>
      <c r="S13763" s="1">
        <v>44013</v>
      </c>
      <c r="T13763" s="3">
        <v>18560.774000000001</v>
      </c>
      <c r="U13763" s="1">
        <v>44075</v>
      </c>
      <c r="V13763">
        <v>206062356.920513</v>
      </c>
    </row>
    <row r="13764" spans="1:22" x14ac:dyDescent="0.55000000000000004">
      <c r="A13764" t="s">
        <v>11</v>
      </c>
      <c r="B13764" s="1">
        <v>44077</v>
      </c>
      <c r="C13764" s="2" t="s">
        <v>669</v>
      </c>
      <c r="D13764" s="2" t="s">
        <v>14056</v>
      </c>
      <c r="E13764">
        <v>13253.79981</v>
      </c>
      <c r="F13764">
        <v>13285.089840000001</v>
      </c>
      <c r="G13764">
        <v>12887.599609999999</v>
      </c>
      <c r="H13764">
        <v>12966.139649999999</v>
      </c>
      <c r="I13764">
        <v>12966.139649999999</v>
      </c>
      <c r="J13764">
        <v>4898680000</v>
      </c>
      <c r="K13764">
        <v>12966.139649999999</v>
      </c>
      <c r="L13764" t="s">
        <v>685</v>
      </c>
      <c r="M13764" t="s">
        <v>686</v>
      </c>
      <c r="N13764" t="s">
        <v>687</v>
      </c>
      <c r="O13764" t="s">
        <v>13651</v>
      </c>
      <c r="P13764" t="s">
        <v>689</v>
      </c>
      <c r="Q13764">
        <v>109.81489999999999</v>
      </c>
      <c r="S13764" s="1">
        <v>44013</v>
      </c>
      <c r="T13764" s="3">
        <v>18560.774000000001</v>
      </c>
      <c r="U13764" s="1">
        <v>44075</v>
      </c>
      <c r="V13764">
        <v>206062356.920513</v>
      </c>
    </row>
    <row r="13765" spans="1:22" x14ac:dyDescent="0.55000000000000004">
      <c r="A13765" t="s">
        <v>11</v>
      </c>
      <c r="B13765" s="1">
        <v>44078</v>
      </c>
      <c r="C13765" s="2" t="s">
        <v>669</v>
      </c>
      <c r="D13765" s="2" t="s">
        <v>14056</v>
      </c>
      <c r="E13765">
        <v>13022.469730000001</v>
      </c>
      <c r="F13765">
        <v>13069.969730000001</v>
      </c>
      <c r="G13765">
        <v>12723.79004</v>
      </c>
      <c r="H13765">
        <v>12966.139649999999</v>
      </c>
      <c r="I13765">
        <v>12966.139649999999</v>
      </c>
      <c r="J13765">
        <v>4431440000</v>
      </c>
      <c r="K13765">
        <v>12966.139649999999</v>
      </c>
      <c r="L13765" t="s">
        <v>685</v>
      </c>
      <c r="M13765" t="s">
        <v>686</v>
      </c>
      <c r="N13765" t="s">
        <v>687</v>
      </c>
      <c r="O13765" t="s">
        <v>13652</v>
      </c>
      <c r="P13765" t="s">
        <v>689</v>
      </c>
      <c r="Q13765">
        <v>109.81489999999999</v>
      </c>
      <c r="S13765" s="1">
        <v>44013</v>
      </c>
      <c r="T13765" s="3">
        <v>18560.774000000001</v>
      </c>
      <c r="U13765" s="1">
        <v>44075</v>
      </c>
      <c r="V13765">
        <v>206062356.920513</v>
      </c>
    </row>
    <row r="13766" spans="1:22" x14ac:dyDescent="0.55000000000000004">
      <c r="A13766" t="s">
        <v>11</v>
      </c>
      <c r="B13766" s="1">
        <v>44082</v>
      </c>
      <c r="C13766" s="2" t="s">
        <v>669</v>
      </c>
      <c r="D13766" s="2" t="s">
        <v>14056</v>
      </c>
      <c r="E13766">
        <v>12777.54981</v>
      </c>
      <c r="F13766">
        <v>12816</v>
      </c>
      <c r="G13766">
        <v>12659.160159999999</v>
      </c>
      <c r="H13766">
        <v>12688.070309999999</v>
      </c>
      <c r="I13766">
        <v>12688.070309999999</v>
      </c>
      <c r="J13766">
        <v>4665600000</v>
      </c>
      <c r="K13766">
        <v>12688.070309999999</v>
      </c>
      <c r="L13766" t="s">
        <v>685</v>
      </c>
      <c r="M13766" t="s">
        <v>686</v>
      </c>
      <c r="N13766" t="s">
        <v>687</v>
      </c>
      <c r="O13766" t="s">
        <v>13653</v>
      </c>
      <c r="P13766" t="s">
        <v>689</v>
      </c>
      <c r="Q13766">
        <v>109.81489999999999</v>
      </c>
      <c r="S13766" s="1">
        <v>44013</v>
      </c>
      <c r="T13766" s="3">
        <v>18560.774000000001</v>
      </c>
      <c r="U13766" s="1">
        <v>44075</v>
      </c>
      <c r="V13766">
        <v>206062356.920513</v>
      </c>
    </row>
    <row r="13767" spans="1:22" x14ac:dyDescent="0.55000000000000004">
      <c r="A13767" t="s">
        <v>11</v>
      </c>
      <c r="B13767" s="1">
        <v>44083</v>
      </c>
      <c r="C13767" s="2" t="s">
        <v>669</v>
      </c>
      <c r="D13767" s="2" t="s">
        <v>14056</v>
      </c>
      <c r="E13767">
        <v>12806.240229999999</v>
      </c>
      <c r="F13767">
        <v>12969.45996</v>
      </c>
      <c r="G13767">
        <v>12803.740229999999</v>
      </c>
      <c r="H13767">
        <v>12885.79981</v>
      </c>
      <c r="I13767">
        <v>12885.79981</v>
      </c>
      <c r="J13767">
        <v>3920830000</v>
      </c>
      <c r="K13767">
        <v>12885.79981</v>
      </c>
      <c r="L13767" t="s">
        <v>685</v>
      </c>
      <c r="M13767" t="s">
        <v>686</v>
      </c>
      <c r="N13767" t="s">
        <v>687</v>
      </c>
      <c r="O13767" t="s">
        <v>13654</v>
      </c>
      <c r="P13767" t="s">
        <v>689</v>
      </c>
      <c r="Q13767">
        <v>109.81489999999999</v>
      </c>
      <c r="S13767" s="1">
        <v>44013</v>
      </c>
      <c r="T13767" s="3">
        <v>18560.774000000001</v>
      </c>
      <c r="U13767" s="1">
        <v>44075</v>
      </c>
      <c r="V13767">
        <v>206062356.920513</v>
      </c>
    </row>
    <row r="13768" spans="1:22" x14ac:dyDescent="0.55000000000000004">
      <c r="A13768" t="s">
        <v>11</v>
      </c>
      <c r="B13768" s="1">
        <v>44084</v>
      </c>
      <c r="C13768" s="2" t="s">
        <v>669</v>
      </c>
      <c r="D13768" s="2" t="s">
        <v>14056</v>
      </c>
      <c r="E13768">
        <v>12924.5</v>
      </c>
      <c r="F13768">
        <v>12964.200199999999</v>
      </c>
      <c r="G13768">
        <v>12688.320309999999</v>
      </c>
      <c r="H13768">
        <v>12706.690430000001</v>
      </c>
      <c r="I13768">
        <v>12706.690430000001</v>
      </c>
      <c r="J13768">
        <v>4192250000</v>
      </c>
      <c r="K13768">
        <v>12706.690430000001</v>
      </c>
      <c r="L13768" t="s">
        <v>685</v>
      </c>
      <c r="M13768" t="s">
        <v>686</v>
      </c>
      <c r="N13768" t="s">
        <v>687</v>
      </c>
      <c r="O13768" t="s">
        <v>13655</v>
      </c>
      <c r="P13768" t="s">
        <v>689</v>
      </c>
      <c r="Q13768">
        <v>109.81489999999999</v>
      </c>
      <c r="S13768" s="1">
        <v>44013</v>
      </c>
      <c r="T13768" s="3">
        <v>18560.774000000001</v>
      </c>
      <c r="U13768" s="1">
        <v>44075</v>
      </c>
      <c r="V13768">
        <v>206062356.920513</v>
      </c>
    </row>
    <row r="13769" spans="1:22" x14ac:dyDescent="0.55000000000000004">
      <c r="A13769" t="s">
        <v>11</v>
      </c>
      <c r="B13769" s="1">
        <v>44085</v>
      </c>
      <c r="C13769" s="2" t="s">
        <v>669</v>
      </c>
      <c r="D13769" s="2" t="s">
        <v>14056</v>
      </c>
      <c r="E13769">
        <v>12779.98047</v>
      </c>
      <c r="F13769">
        <v>12827.860350000001</v>
      </c>
      <c r="G13769">
        <v>12683.339840000001</v>
      </c>
      <c r="H13769">
        <v>12773.04004</v>
      </c>
      <c r="I13769">
        <v>12773.04004</v>
      </c>
      <c r="J13769">
        <v>3704450000</v>
      </c>
      <c r="K13769">
        <v>12773.04004</v>
      </c>
      <c r="L13769" t="s">
        <v>685</v>
      </c>
      <c r="M13769" t="s">
        <v>686</v>
      </c>
      <c r="N13769" t="s">
        <v>687</v>
      </c>
      <c r="O13769" t="s">
        <v>13656</v>
      </c>
      <c r="P13769" t="s">
        <v>689</v>
      </c>
      <c r="Q13769">
        <v>109.81489999999999</v>
      </c>
      <c r="S13769" s="1">
        <v>44013</v>
      </c>
      <c r="T13769" s="3">
        <v>18560.774000000001</v>
      </c>
      <c r="U13769" s="1">
        <v>44075</v>
      </c>
      <c r="V13769">
        <v>206062356.920513</v>
      </c>
    </row>
    <row r="13770" spans="1:22" x14ac:dyDescent="0.55000000000000004">
      <c r="A13770" t="s">
        <v>11</v>
      </c>
      <c r="B13770" s="1">
        <v>44088</v>
      </c>
      <c r="C13770" s="2" t="s">
        <v>669</v>
      </c>
      <c r="D13770" s="2" t="s">
        <v>14056</v>
      </c>
      <c r="E13770">
        <v>12868.309569999999</v>
      </c>
      <c r="F13770">
        <v>12970.570309999999</v>
      </c>
      <c r="G13770">
        <v>12858.179690000001</v>
      </c>
      <c r="H13770">
        <v>12932.690430000001</v>
      </c>
      <c r="I13770">
        <v>12932.690430000001</v>
      </c>
      <c r="J13770">
        <v>3832130000</v>
      </c>
      <c r="K13770">
        <v>12932.690430000001</v>
      </c>
      <c r="L13770" t="s">
        <v>685</v>
      </c>
      <c r="M13770" t="s">
        <v>686</v>
      </c>
      <c r="N13770" t="s">
        <v>687</v>
      </c>
      <c r="O13770" t="s">
        <v>13657</v>
      </c>
      <c r="P13770" t="s">
        <v>689</v>
      </c>
      <c r="Q13770">
        <v>109.81489999999999</v>
      </c>
      <c r="S13770" s="1">
        <v>44013</v>
      </c>
      <c r="T13770" s="3">
        <v>18560.774000000001</v>
      </c>
      <c r="U13770" s="1">
        <v>44075</v>
      </c>
      <c r="V13770">
        <v>206062356.920513</v>
      </c>
    </row>
    <row r="13771" spans="1:22" x14ac:dyDescent="0.55000000000000004">
      <c r="A13771" t="s">
        <v>11</v>
      </c>
      <c r="B13771" s="1">
        <v>44089</v>
      </c>
      <c r="C13771" s="2" t="s">
        <v>669</v>
      </c>
      <c r="D13771" s="2" t="s">
        <v>14056</v>
      </c>
      <c r="E13771">
        <v>13010.969730000001</v>
      </c>
      <c r="F13771">
        <v>13047.48047</v>
      </c>
      <c r="G13771">
        <v>12942.51953</v>
      </c>
      <c r="H13771">
        <v>12967.179690000001</v>
      </c>
      <c r="I13771">
        <v>12967.179690000001</v>
      </c>
      <c r="J13771">
        <v>4051460000</v>
      </c>
      <c r="K13771">
        <v>12967.179690000001</v>
      </c>
      <c r="L13771" t="s">
        <v>685</v>
      </c>
      <c r="M13771" t="s">
        <v>686</v>
      </c>
      <c r="N13771" t="s">
        <v>687</v>
      </c>
      <c r="O13771" t="s">
        <v>13658</v>
      </c>
      <c r="P13771" t="s">
        <v>689</v>
      </c>
      <c r="Q13771">
        <v>109.81489999999999</v>
      </c>
      <c r="S13771" s="1">
        <v>44013</v>
      </c>
      <c r="T13771" s="3">
        <v>18560.774000000001</v>
      </c>
      <c r="U13771" s="1">
        <v>44075</v>
      </c>
      <c r="V13771">
        <v>206062356.920513</v>
      </c>
    </row>
    <row r="13772" spans="1:22" x14ac:dyDescent="0.55000000000000004">
      <c r="A13772" t="s">
        <v>11</v>
      </c>
      <c r="B13772" s="1">
        <v>44090</v>
      </c>
      <c r="C13772" s="2" t="s">
        <v>669</v>
      </c>
      <c r="D13772" s="2" t="s">
        <v>14056</v>
      </c>
      <c r="E13772">
        <v>13013.45996</v>
      </c>
      <c r="F13772">
        <v>13128.679690000001</v>
      </c>
      <c r="G13772">
        <v>12990.700199999999</v>
      </c>
      <c r="H13772">
        <v>12997.860350000001</v>
      </c>
      <c r="I13772">
        <v>12997.860350000001</v>
      </c>
      <c r="J13772">
        <v>4710030000</v>
      </c>
      <c r="K13772">
        <v>12997.860350000001</v>
      </c>
      <c r="L13772" t="s">
        <v>685</v>
      </c>
      <c r="M13772" t="s">
        <v>686</v>
      </c>
      <c r="N13772" t="s">
        <v>687</v>
      </c>
      <c r="O13772" t="s">
        <v>13659</v>
      </c>
      <c r="P13772" t="s">
        <v>689</v>
      </c>
      <c r="Q13772">
        <v>109.81489999999999</v>
      </c>
      <c r="S13772" s="1">
        <v>44013</v>
      </c>
      <c r="T13772" s="3">
        <v>18560.774000000001</v>
      </c>
      <c r="U13772" s="1">
        <v>44075</v>
      </c>
      <c r="V13772">
        <v>206062356.920513</v>
      </c>
    </row>
    <row r="13773" spans="1:22" x14ac:dyDescent="0.55000000000000004">
      <c r="A13773" t="s">
        <v>11</v>
      </c>
      <c r="B13773" s="1">
        <v>44091</v>
      </c>
      <c r="C13773" s="2" t="s">
        <v>669</v>
      </c>
      <c r="D13773" s="2" t="s">
        <v>14056</v>
      </c>
      <c r="E13773">
        <v>12866.16992</v>
      </c>
      <c r="F13773">
        <v>12981.339840000001</v>
      </c>
      <c r="G13773">
        <v>12824.440430000001</v>
      </c>
      <c r="H13773">
        <v>12948.450199999999</v>
      </c>
      <c r="I13773">
        <v>12948.450199999999</v>
      </c>
      <c r="J13773">
        <v>4371940000</v>
      </c>
      <c r="K13773">
        <v>12948.450199999999</v>
      </c>
      <c r="L13773" t="s">
        <v>685</v>
      </c>
      <c r="M13773" t="s">
        <v>686</v>
      </c>
      <c r="N13773" t="s">
        <v>687</v>
      </c>
      <c r="O13773" t="s">
        <v>13660</v>
      </c>
      <c r="P13773" t="s">
        <v>689</v>
      </c>
      <c r="Q13773">
        <v>109.81489999999999</v>
      </c>
      <c r="S13773" s="1">
        <v>44013</v>
      </c>
      <c r="T13773" s="3">
        <v>18560.774000000001</v>
      </c>
      <c r="U13773" s="1">
        <v>44075</v>
      </c>
      <c r="V13773">
        <v>206062356.920513</v>
      </c>
    </row>
    <row r="13774" spans="1:22" x14ac:dyDescent="0.55000000000000004">
      <c r="A13774" t="s">
        <v>11</v>
      </c>
      <c r="B13774" s="1">
        <v>44092</v>
      </c>
      <c r="C13774" s="2" t="s">
        <v>669</v>
      </c>
      <c r="D13774" s="2" t="s">
        <v>14056</v>
      </c>
      <c r="E13774">
        <v>12937.599609999999</v>
      </c>
      <c r="F13774">
        <v>12962.639649999999</v>
      </c>
      <c r="G13774">
        <v>12779.400390000001</v>
      </c>
      <c r="H13774">
        <v>12833.570309999999</v>
      </c>
      <c r="I13774">
        <v>12833.570309999999</v>
      </c>
      <c r="J13774">
        <v>7068700000</v>
      </c>
      <c r="K13774">
        <v>12833.570309999999</v>
      </c>
      <c r="L13774" t="s">
        <v>685</v>
      </c>
      <c r="M13774" t="s">
        <v>686</v>
      </c>
      <c r="N13774" t="s">
        <v>687</v>
      </c>
      <c r="O13774" t="s">
        <v>13661</v>
      </c>
      <c r="P13774" t="s">
        <v>689</v>
      </c>
      <c r="Q13774">
        <v>109.81489999999999</v>
      </c>
      <c r="S13774" s="1">
        <v>44013</v>
      </c>
      <c r="T13774" s="3">
        <v>18560.774000000001</v>
      </c>
      <c r="U13774" s="1">
        <v>44075</v>
      </c>
      <c r="V13774">
        <v>206062356.920513</v>
      </c>
    </row>
    <row r="13775" spans="1:22" x14ac:dyDescent="0.55000000000000004">
      <c r="A13775" t="s">
        <v>11</v>
      </c>
      <c r="B13775" s="1">
        <v>44095</v>
      </c>
      <c r="C13775" s="2" t="s">
        <v>669</v>
      </c>
      <c r="D13775" s="2" t="s">
        <v>14056</v>
      </c>
      <c r="E13775">
        <v>12617.450199999999</v>
      </c>
      <c r="F13775">
        <v>12833.570309999999</v>
      </c>
      <c r="G13775">
        <v>12421.150390000001</v>
      </c>
      <c r="H13775">
        <v>12833.570309999999</v>
      </c>
      <c r="I13775">
        <v>12833.570309999999</v>
      </c>
      <c r="J13775">
        <v>4828350000</v>
      </c>
      <c r="K13775">
        <v>12833.570309999999</v>
      </c>
      <c r="L13775" t="s">
        <v>685</v>
      </c>
      <c r="M13775" t="s">
        <v>686</v>
      </c>
      <c r="N13775" t="s">
        <v>687</v>
      </c>
      <c r="O13775" t="s">
        <v>13662</v>
      </c>
      <c r="P13775" t="s">
        <v>689</v>
      </c>
      <c r="Q13775">
        <v>109.81489999999999</v>
      </c>
      <c r="S13775" s="1">
        <v>44013</v>
      </c>
      <c r="T13775" s="3">
        <v>18560.774000000001</v>
      </c>
      <c r="U13775" s="1">
        <v>44075</v>
      </c>
      <c r="V13775">
        <v>206062356.920513</v>
      </c>
    </row>
    <row r="13776" spans="1:22" x14ac:dyDescent="0.55000000000000004">
      <c r="A13776" t="s">
        <v>11</v>
      </c>
      <c r="B13776" s="1">
        <v>44096</v>
      </c>
      <c r="C13776" s="2" t="s">
        <v>669</v>
      </c>
      <c r="D13776" s="2" t="s">
        <v>14056</v>
      </c>
      <c r="E13776">
        <v>12575.190430000001</v>
      </c>
      <c r="F13776">
        <v>12636.20996</v>
      </c>
      <c r="G13776">
        <v>12502.25</v>
      </c>
      <c r="H13776">
        <v>12602.54004</v>
      </c>
      <c r="I13776">
        <v>12602.54004</v>
      </c>
      <c r="J13776">
        <v>3963300000</v>
      </c>
      <c r="K13776">
        <v>12602.54004</v>
      </c>
      <c r="L13776" t="s">
        <v>685</v>
      </c>
      <c r="M13776" t="s">
        <v>686</v>
      </c>
      <c r="N13776" t="s">
        <v>687</v>
      </c>
      <c r="O13776" t="s">
        <v>13663</v>
      </c>
      <c r="P13776" t="s">
        <v>689</v>
      </c>
      <c r="Q13776">
        <v>109.81489999999999</v>
      </c>
      <c r="S13776" s="1">
        <v>44013</v>
      </c>
      <c r="T13776" s="3">
        <v>18560.774000000001</v>
      </c>
      <c r="U13776" s="1">
        <v>44075</v>
      </c>
      <c r="V13776">
        <v>206062356.920513</v>
      </c>
    </row>
    <row r="13777" spans="1:22" x14ac:dyDescent="0.55000000000000004">
      <c r="A13777" t="s">
        <v>11</v>
      </c>
      <c r="B13777" s="1">
        <v>44097</v>
      </c>
      <c r="C13777" s="2" t="s">
        <v>669</v>
      </c>
      <c r="D13777" s="2" t="s">
        <v>14056</v>
      </c>
      <c r="E13777">
        <v>12630.530269999999</v>
      </c>
      <c r="F13777">
        <v>12657.200199999999</v>
      </c>
      <c r="G13777">
        <v>12355.429690000001</v>
      </c>
      <c r="H13777">
        <v>12359.160159999999</v>
      </c>
      <c r="I13777">
        <v>12359.160159999999</v>
      </c>
      <c r="J13777">
        <v>4364500000</v>
      </c>
      <c r="K13777">
        <v>12359.160159999999</v>
      </c>
      <c r="L13777" t="s">
        <v>685</v>
      </c>
      <c r="M13777" t="s">
        <v>686</v>
      </c>
      <c r="N13777" t="s">
        <v>687</v>
      </c>
      <c r="O13777" t="s">
        <v>13664</v>
      </c>
      <c r="P13777" t="s">
        <v>689</v>
      </c>
      <c r="Q13777">
        <v>109.81489999999999</v>
      </c>
      <c r="S13777" s="1">
        <v>44013</v>
      </c>
      <c r="T13777" s="3">
        <v>18560.774000000001</v>
      </c>
      <c r="U13777" s="1">
        <v>44075</v>
      </c>
      <c r="V13777">
        <v>206062356.920513</v>
      </c>
    </row>
    <row r="13778" spans="1:22" x14ac:dyDescent="0.55000000000000004">
      <c r="A13778" t="s">
        <v>11</v>
      </c>
      <c r="B13778" s="1">
        <v>44098</v>
      </c>
      <c r="C13778" s="2" t="s">
        <v>669</v>
      </c>
      <c r="D13778" s="2" t="s">
        <v>14056</v>
      </c>
      <c r="E13778">
        <v>12314.58008</v>
      </c>
      <c r="F13778">
        <v>12476.12988</v>
      </c>
      <c r="G13778">
        <v>12228.969730000001</v>
      </c>
      <c r="H13778">
        <v>12365.54004</v>
      </c>
      <c r="I13778">
        <v>12365.54004</v>
      </c>
      <c r="J13778">
        <v>4599470000</v>
      </c>
      <c r="K13778">
        <v>12365.54004</v>
      </c>
      <c r="L13778" t="s">
        <v>685</v>
      </c>
      <c r="M13778" t="s">
        <v>686</v>
      </c>
      <c r="N13778" t="s">
        <v>687</v>
      </c>
      <c r="O13778" t="s">
        <v>13665</v>
      </c>
      <c r="P13778" t="s">
        <v>689</v>
      </c>
      <c r="Q13778">
        <v>109.81489999999999</v>
      </c>
      <c r="S13778" s="1">
        <v>44013</v>
      </c>
      <c r="T13778" s="3">
        <v>18560.774000000001</v>
      </c>
      <c r="U13778" s="1">
        <v>44075</v>
      </c>
      <c r="V13778">
        <v>206062356.920513</v>
      </c>
    </row>
    <row r="13779" spans="1:22" x14ac:dyDescent="0.55000000000000004">
      <c r="A13779" t="s">
        <v>11</v>
      </c>
      <c r="B13779" s="1">
        <v>44099</v>
      </c>
      <c r="C13779" s="2" t="s">
        <v>669</v>
      </c>
      <c r="D13779" s="2" t="s">
        <v>14056</v>
      </c>
      <c r="E13779">
        <v>12293.889649999999</v>
      </c>
      <c r="F13779">
        <v>12507.929690000001</v>
      </c>
      <c r="G13779">
        <v>12281.98047</v>
      </c>
      <c r="H13779">
        <v>12485.37988</v>
      </c>
      <c r="I13779">
        <v>12485.37988</v>
      </c>
      <c r="J13779">
        <v>3792220000</v>
      </c>
      <c r="K13779">
        <v>12485.37988</v>
      </c>
      <c r="L13779" t="s">
        <v>685</v>
      </c>
      <c r="M13779" t="s">
        <v>686</v>
      </c>
      <c r="N13779" t="s">
        <v>687</v>
      </c>
      <c r="O13779" t="s">
        <v>13666</v>
      </c>
      <c r="P13779" t="s">
        <v>689</v>
      </c>
      <c r="Q13779">
        <v>109.81489999999999</v>
      </c>
      <c r="S13779" s="1">
        <v>44013</v>
      </c>
      <c r="T13779" s="3">
        <v>18560.774000000001</v>
      </c>
      <c r="U13779" s="1">
        <v>44075</v>
      </c>
      <c r="V13779">
        <v>206062356.920513</v>
      </c>
    </row>
    <row r="13780" spans="1:22" x14ac:dyDescent="0.55000000000000004">
      <c r="A13780" t="s">
        <v>11</v>
      </c>
      <c r="B13780" s="1">
        <v>44102</v>
      </c>
      <c r="C13780" s="2" t="s">
        <v>669</v>
      </c>
      <c r="D13780" s="2" t="s">
        <v>14056</v>
      </c>
      <c r="E13780">
        <v>12650.04981</v>
      </c>
      <c r="F13780">
        <v>12735.160159999999</v>
      </c>
      <c r="G13780">
        <v>12642.969730000001</v>
      </c>
      <c r="H13780">
        <v>12677.54004</v>
      </c>
      <c r="I13780">
        <v>12677.54004</v>
      </c>
      <c r="J13780">
        <v>3946060000</v>
      </c>
      <c r="K13780">
        <v>12677.54004</v>
      </c>
      <c r="L13780" t="s">
        <v>685</v>
      </c>
      <c r="M13780" t="s">
        <v>686</v>
      </c>
      <c r="N13780" t="s">
        <v>687</v>
      </c>
      <c r="O13780" t="s">
        <v>13667</v>
      </c>
      <c r="P13780" t="s">
        <v>689</v>
      </c>
      <c r="Q13780">
        <v>109.81489999999999</v>
      </c>
      <c r="S13780" s="1">
        <v>44013</v>
      </c>
      <c r="T13780" s="3">
        <v>18560.774000000001</v>
      </c>
      <c r="U13780" s="1">
        <v>44075</v>
      </c>
      <c r="V13780">
        <v>206062356.920513</v>
      </c>
    </row>
    <row r="13781" spans="1:22" x14ac:dyDescent="0.55000000000000004">
      <c r="A13781" t="s">
        <v>11</v>
      </c>
      <c r="B13781" s="1">
        <v>44103</v>
      </c>
      <c r="C13781" s="2" t="s">
        <v>669</v>
      </c>
      <c r="D13781" s="2" t="s">
        <v>14056</v>
      </c>
      <c r="E13781">
        <v>12660.929690000001</v>
      </c>
      <c r="F13781">
        <v>12688.700199999999</v>
      </c>
      <c r="G13781">
        <v>12562.530269999999</v>
      </c>
      <c r="H13781">
        <v>12602.639649999999</v>
      </c>
      <c r="I13781">
        <v>12602.639649999999</v>
      </c>
      <c r="J13781">
        <v>3651880000</v>
      </c>
      <c r="K13781">
        <v>12602.639649999999</v>
      </c>
      <c r="L13781" t="s">
        <v>685</v>
      </c>
      <c r="M13781" t="s">
        <v>686</v>
      </c>
      <c r="N13781" t="s">
        <v>687</v>
      </c>
      <c r="O13781" t="s">
        <v>13668</v>
      </c>
      <c r="P13781" t="s">
        <v>689</v>
      </c>
      <c r="Q13781">
        <v>109.81489999999999</v>
      </c>
      <c r="S13781" s="1">
        <v>44013</v>
      </c>
      <c r="T13781" s="3">
        <v>18560.774000000001</v>
      </c>
      <c r="U13781" s="1">
        <v>44075</v>
      </c>
      <c r="V13781">
        <v>206062356.920513</v>
      </c>
    </row>
    <row r="13782" spans="1:22" x14ac:dyDescent="0.55000000000000004">
      <c r="A13782" t="s">
        <v>11</v>
      </c>
      <c r="B13782" s="1">
        <v>44104</v>
      </c>
      <c r="C13782" s="2" t="s">
        <v>669</v>
      </c>
      <c r="D13782" s="2" t="s">
        <v>14056</v>
      </c>
      <c r="E13782">
        <v>12643.450199999999</v>
      </c>
      <c r="F13782">
        <v>12795.62988</v>
      </c>
      <c r="G13782">
        <v>12621.509770000001</v>
      </c>
      <c r="H13782">
        <v>12701.889649999999</v>
      </c>
      <c r="I13782">
        <v>12701.889649999999</v>
      </c>
      <c r="J13782">
        <v>4722530000</v>
      </c>
      <c r="K13782">
        <v>12701.889649999999</v>
      </c>
      <c r="L13782" t="s">
        <v>685</v>
      </c>
      <c r="M13782" t="s">
        <v>686</v>
      </c>
      <c r="N13782" t="s">
        <v>687</v>
      </c>
      <c r="O13782" t="s">
        <v>13669</v>
      </c>
      <c r="P13782" t="s">
        <v>689</v>
      </c>
      <c r="Q13782">
        <v>109.81489999999999</v>
      </c>
      <c r="S13782" s="1">
        <v>44013</v>
      </c>
      <c r="T13782" s="3">
        <v>18560.774000000001</v>
      </c>
      <c r="U13782" s="1">
        <v>44075</v>
      </c>
      <c r="V13782">
        <v>206062356.920513</v>
      </c>
    </row>
    <row r="13783" spans="1:22" x14ac:dyDescent="0.55000000000000004">
      <c r="A13783" t="s">
        <v>11</v>
      </c>
      <c r="B13783" s="1">
        <v>44105</v>
      </c>
      <c r="C13783" s="2" t="s">
        <v>670</v>
      </c>
      <c r="D13783" s="2" t="s">
        <v>14054</v>
      </c>
      <c r="E13783">
        <v>12759.660159999999</v>
      </c>
      <c r="F13783">
        <v>12792.62012</v>
      </c>
      <c r="G13783">
        <v>12656.309569999999</v>
      </c>
      <c r="H13783">
        <v>12726.839840000001</v>
      </c>
      <c r="I13783">
        <v>12726.839840000001</v>
      </c>
      <c r="J13783">
        <v>4070530000</v>
      </c>
      <c r="K13783">
        <v>12726.839840000001</v>
      </c>
      <c r="L13783" t="s">
        <v>685</v>
      </c>
      <c r="M13783" t="s">
        <v>686</v>
      </c>
      <c r="N13783" t="s">
        <v>687</v>
      </c>
      <c r="O13783" t="s">
        <v>13670</v>
      </c>
      <c r="P13783" t="s">
        <v>689</v>
      </c>
      <c r="Q13783">
        <v>109.8605</v>
      </c>
      <c r="S13783" s="1">
        <v>44105</v>
      </c>
      <c r="T13783" s="3">
        <v>18767.777999999998</v>
      </c>
      <c r="U13783" s="1">
        <v>44105</v>
      </c>
      <c r="V13783">
        <v>205848170.05836001</v>
      </c>
    </row>
    <row r="13784" spans="1:22" x14ac:dyDescent="0.55000000000000004">
      <c r="A13784" t="s">
        <v>11</v>
      </c>
      <c r="B13784" s="1">
        <v>44106</v>
      </c>
      <c r="C13784" s="2" t="s">
        <v>670</v>
      </c>
      <c r="D13784" s="2" t="s">
        <v>14054</v>
      </c>
      <c r="E13784">
        <v>12554.12012</v>
      </c>
      <c r="F13784">
        <v>12803.51953</v>
      </c>
      <c r="G13784">
        <v>12551.969730000001</v>
      </c>
      <c r="H13784">
        <v>12749.79004</v>
      </c>
      <c r="I13784">
        <v>12749.79004</v>
      </c>
      <c r="J13784">
        <v>3961550000</v>
      </c>
      <c r="K13784">
        <v>12749.79004</v>
      </c>
      <c r="L13784" t="s">
        <v>685</v>
      </c>
      <c r="M13784" t="s">
        <v>686</v>
      </c>
      <c r="N13784" t="s">
        <v>687</v>
      </c>
      <c r="O13784" t="s">
        <v>13671</v>
      </c>
      <c r="P13784" t="s">
        <v>689</v>
      </c>
      <c r="Q13784">
        <v>109.8605</v>
      </c>
      <c r="S13784" s="1">
        <v>44105</v>
      </c>
      <c r="T13784" s="3">
        <v>18767.777999999998</v>
      </c>
      <c r="U13784" s="1">
        <v>44105</v>
      </c>
      <c r="V13784">
        <v>205848170.05836001</v>
      </c>
    </row>
    <row r="13785" spans="1:22" x14ac:dyDescent="0.55000000000000004">
      <c r="A13785" t="s">
        <v>11</v>
      </c>
      <c r="B13785" s="1">
        <v>44109</v>
      </c>
      <c r="C13785" s="2" t="s">
        <v>670</v>
      </c>
      <c r="D13785" s="2" t="s">
        <v>14054</v>
      </c>
      <c r="E13785">
        <v>12842.490229999999</v>
      </c>
      <c r="F13785">
        <v>12957.559569999999</v>
      </c>
      <c r="G13785">
        <v>12842.490229999999</v>
      </c>
      <c r="H13785">
        <v>12949.650390000001</v>
      </c>
      <c r="I13785">
        <v>12949.650390000001</v>
      </c>
      <c r="J13785">
        <v>3686920000</v>
      </c>
      <c r="K13785">
        <v>12949.650390000001</v>
      </c>
      <c r="L13785" t="s">
        <v>685</v>
      </c>
      <c r="M13785" t="s">
        <v>686</v>
      </c>
      <c r="N13785" t="s">
        <v>687</v>
      </c>
      <c r="O13785" t="s">
        <v>13672</v>
      </c>
      <c r="P13785" t="s">
        <v>689</v>
      </c>
      <c r="Q13785">
        <v>109.8605</v>
      </c>
      <c r="S13785" s="1">
        <v>44105</v>
      </c>
      <c r="T13785" s="3">
        <v>18767.777999999998</v>
      </c>
      <c r="U13785" s="1">
        <v>44105</v>
      </c>
      <c r="V13785">
        <v>205848170.05836001</v>
      </c>
    </row>
    <row r="13786" spans="1:22" x14ac:dyDescent="0.55000000000000004">
      <c r="A13786" t="s">
        <v>11</v>
      </c>
      <c r="B13786" s="1">
        <v>44110</v>
      </c>
      <c r="C13786" s="2" t="s">
        <v>670</v>
      </c>
      <c r="D13786" s="2" t="s">
        <v>14054</v>
      </c>
      <c r="E13786">
        <v>12995.950199999999</v>
      </c>
      <c r="F13786">
        <v>13083.29981</v>
      </c>
      <c r="G13786">
        <v>12824.200199999999</v>
      </c>
      <c r="H13786">
        <v>12837.87988</v>
      </c>
      <c r="I13786">
        <v>12837.87988</v>
      </c>
      <c r="J13786">
        <v>4443380000</v>
      </c>
      <c r="K13786">
        <v>12837.87988</v>
      </c>
      <c r="L13786" t="s">
        <v>685</v>
      </c>
      <c r="M13786" t="s">
        <v>686</v>
      </c>
      <c r="N13786" t="s">
        <v>687</v>
      </c>
      <c r="O13786" t="s">
        <v>13673</v>
      </c>
      <c r="P13786" t="s">
        <v>689</v>
      </c>
      <c r="Q13786">
        <v>109.8605</v>
      </c>
      <c r="S13786" s="1">
        <v>44105</v>
      </c>
      <c r="T13786" s="3">
        <v>18767.777999999998</v>
      </c>
      <c r="U13786" s="1">
        <v>44105</v>
      </c>
      <c r="V13786">
        <v>205848170.05836001</v>
      </c>
    </row>
    <row r="13787" spans="1:22" x14ac:dyDescent="0.55000000000000004">
      <c r="A13787" t="s">
        <v>11</v>
      </c>
      <c r="B13787" s="1">
        <v>44111</v>
      </c>
      <c r="C13787" s="2" t="s">
        <v>670</v>
      </c>
      <c r="D13787" s="2" t="s">
        <v>14054</v>
      </c>
      <c r="E13787">
        <v>12950.559569999999</v>
      </c>
      <c r="F13787">
        <v>13073</v>
      </c>
      <c r="G13787">
        <v>12950.559569999999</v>
      </c>
      <c r="H13787">
        <v>13042.33008</v>
      </c>
      <c r="I13787">
        <v>13042.33008</v>
      </c>
      <c r="J13787">
        <v>3807830000</v>
      </c>
      <c r="K13787">
        <v>13042.33008</v>
      </c>
      <c r="L13787" t="s">
        <v>685</v>
      </c>
      <c r="M13787" t="s">
        <v>686</v>
      </c>
      <c r="N13787" t="s">
        <v>687</v>
      </c>
      <c r="O13787" t="s">
        <v>13674</v>
      </c>
      <c r="P13787" t="s">
        <v>689</v>
      </c>
      <c r="Q13787">
        <v>109.8605</v>
      </c>
      <c r="S13787" s="1">
        <v>44105</v>
      </c>
      <c r="T13787" s="3">
        <v>18767.777999999998</v>
      </c>
      <c r="U13787" s="1">
        <v>44105</v>
      </c>
      <c r="V13787">
        <v>205848170.05836001</v>
      </c>
    </row>
    <row r="13788" spans="1:22" x14ac:dyDescent="0.55000000000000004">
      <c r="A13788" t="s">
        <v>11</v>
      </c>
      <c r="B13788" s="1">
        <v>44112</v>
      </c>
      <c r="C13788" s="2" t="s">
        <v>670</v>
      </c>
      <c r="D13788" s="2" t="s">
        <v>14054</v>
      </c>
      <c r="E13788">
        <v>13116.12988</v>
      </c>
      <c r="F13788">
        <v>13191.009770000001</v>
      </c>
      <c r="G13788">
        <v>13100.969730000001</v>
      </c>
      <c r="H13788">
        <v>13190.58008</v>
      </c>
      <c r="I13788">
        <v>13190.58008</v>
      </c>
      <c r="J13788">
        <v>3856190000</v>
      </c>
      <c r="K13788">
        <v>13190.58008</v>
      </c>
      <c r="L13788" t="s">
        <v>685</v>
      </c>
      <c r="M13788" t="s">
        <v>686</v>
      </c>
      <c r="N13788" t="s">
        <v>687</v>
      </c>
      <c r="O13788" t="s">
        <v>13675</v>
      </c>
      <c r="P13788" t="s">
        <v>689</v>
      </c>
      <c r="Q13788">
        <v>109.8605</v>
      </c>
      <c r="S13788" s="1">
        <v>44105</v>
      </c>
      <c r="T13788" s="3">
        <v>18767.777999999998</v>
      </c>
      <c r="U13788" s="1">
        <v>44105</v>
      </c>
      <c r="V13788">
        <v>205848170.05836001</v>
      </c>
    </row>
    <row r="13789" spans="1:22" x14ac:dyDescent="0.55000000000000004">
      <c r="A13789" t="s">
        <v>11</v>
      </c>
      <c r="B13789" s="1">
        <v>44113</v>
      </c>
      <c r="C13789" s="2" t="s">
        <v>670</v>
      </c>
      <c r="D13789" s="2" t="s">
        <v>14054</v>
      </c>
      <c r="E13789">
        <v>13256.820309999999</v>
      </c>
      <c r="F13789">
        <v>13297</v>
      </c>
      <c r="G13789">
        <v>13207.589840000001</v>
      </c>
      <c r="H13789">
        <v>13252.62012</v>
      </c>
      <c r="I13789">
        <v>13252.62012</v>
      </c>
      <c r="J13789">
        <v>3939060000</v>
      </c>
      <c r="K13789">
        <v>13252.62012</v>
      </c>
      <c r="L13789" t="s">
        <v>685</v>
      </c>
      <c r="M13789" t="s">
        <v>686</v>
      </c>
      <c r="N13789" t="s">
        <v>687</v>
      </c>
      <c r="O13789" t="s">
        <v>13676</v>
      </c>
      <c r="P13789" t="s">
        <v>689</v>
      </c>
      <c r="Q13789">
        <v>109.8605</v>
      </c>
      <c r="S13789" s="1">
        <v>44105</v>
      </c>
      <c r="T13789" s="3">
        <v>18767.777999999998</v>
      </c>
      <c r="U13789" s="1">
        <v>44105</v>
      </c>
      <c r="V13789">
        <v>205848170.05836001</v>
      </c>
    </row>
    <row r="13790" spans="1:22" x14ac:dyDescent="0.55000000000000004">
      <c r="A13790" t="s">
        <v>11</v>
      </c>
      <c r="B13790" s="1">
        <v>44116</v>
      </c>
      <c r="C13790" s="2" t="s">
        <v>670</v>
      </c>
      <c r="D13790" s="2" t="s">
        <v>14054</v>
      </c>
      <c r="E13790">
        <v>13289.54981</v>
      </c>
      <c r="F13790">
        <v>13350.589840000001</v>
      </c>
      <c r="G13790">
        <v>13274.940430000001</v>
      </c>
      <c r="H13790">
        <v>13324.87012</v>
      </c>
      <c r="I13790">
        <v>13324.87012</v>
      </c>
      <c r="J13790">
        <v>3428970000</v>
      </c>
      <c r="K13790">
        <v>13324.87012</v>
      </c>
      <c r="L13790" t="s">
        <v>685</v>
      </c>
      <c r="M13790" t="s">
        <v>686</v>
      </c>
      <c r="N13790" t="s">
        <v>687</v>
      </c>
      <c r="O13790" t="s">
        <v>13677</v>
      </c>
      <c r="P13790" t="s">
        <v>689</v>
      </c>
      <c r="Q13790">
        <v>109.8605</v>
      </c>
      <c r="S13790" s="1">
        <v>44105</v>
      </c>
      <c r="T13790" s="3">
        <v>18767.777999999998</v>
      </c>
      <c r="U13790" s="1">
        <v>44105</v>
      </c>
      <c r="V13790">
        <v>205848170.05836001</v>
      </c>
    </row>
    <row r="13791" spans="1:22" x14ac:dyDescent="0.55000000000000004">
      <c r="A13791" t="s">
        <v>11</v>
      </c>
      <c r="B13791" s="1">
        <v>44117</v>
      </c>
      <c r="C13791" s="2" t="s">
        <v>670</v>
      </c>
      <c r="D13791" s="2" t="s">
        <v>14054</v>
      </c>
      <c r="E13791">
        <v>13271.25</v>
      </c>
      <c r="F13791">
        <v>13280.190430000001</v>
      </c>
      <c r="G13791">
        <v>13181.589840000001</v>
      </c>
      <c r="H13791">
        <v>13211.950199999999</v>
      </c>
      <c r="I13791">
        <v>13211.950199999999</v>
      </c>
      <c r="J13791">
        <v>3605150000</v>
      </c>
      <c r="K13791">
        <v>13211.950199999999</v>
      </c>
      <c r="L13791" t="s">
        <v>685</v>
      </c>
      <c r="M13791" t="s">
        <v>686</v>
      </c>
      <c r="N13791" t="s">
        <v>687</v>
      </c>
      <c r="O13791" t="s">
        <v>13678</v>
      </c>
      <c r="P13791" t="s">
        <v>689</v>
      </c>
      <c r="Q13791">
        <v>109.8605</v>
      </c>
      <c r="S13791" s="1">
        <v>44105</v>
      </c>
      <c r="T13791" s="3">
        <v>18767.777999999998</v>
      </c>
      <c r="U13791" s="1">
        <v>44105</v>
      </c>
      <c r="V13791">
        <v>205848170.05836001</v>
      </c>
    </row>
    <row r="13792" spans="1:22" x14ac:dyDescent="0.55000000000000004">
      <c r="A13792" t="s">
        <v>11</v>
      </c>
      <c r="B13792" s="1">
        <v>44118</v>
      </c>
      <c r="C13792" s="2" t="s">
        <v>670</v>
      </c>
      <c r="D13792" s="2" t="s">
        <v>14054</v>
      </c>
      <c r="E13792">
        <v>13222.360350000001</v>
      </c>
      <c r="F13792">
        <v>13267.160159999999</v>
      </c>
      <c r="G13792">
        <v>13135.900390000001</v>
      </c>
      <c r="H13792">
        <v>13143.160159999999</v>
      </c>
      <c r="I13792">
        <v>13143.160159999999</v>
      </c>
      <c r="J13792">
        <v>3840630000</v>
      </c>
      <c r="K13792">
        <v>13143.160159999999</v>
      </c>
      <c r="L13792" t="s">
        <v>685</v>
      </c>
      <c r="M13792" t="s">
        <v>686</v>
      </c>
      <c r="N13792" t="s">
        <v>687</v>
      </c>
      <c r="O13792" t="s">
        <v>13679</v>
      </c>
      <c r="P13792" t="s">
        <v>689</v>
      </c>
      <c r="Q13792">
        <v>109.8605</v>
      </c>
      <c r="S13792" s="1">
        <v>44105</v>
      </c>
      <c r="T13792" s="3">
        <v>18767.777999999998</v>
      </c>
      <c r="U13792" s="1">
        <v>44105</v>
      </c>
      <c r="V13792">
        <v>205848170.05836001</v>
      </c>
    </row>
    <row r="13793" spans="1:22" x14ac:dyDescent="0.55000000000000004">
      <c r="A13793" t="s">
        <v>11</v>
      </c>
      <c r="B13793" s="1">
        <v>44119</v>
      </c>
      <c r="C13793" s="2" t="s">
        <v>670</v>
      </c>
      <c r="D13793" s="2" t="s">
        <v>14054</v>
      </c>
      <c r="E13793">
        <v>12974.12988</v>
      </c>
      <c r="F13793">
        <v>13148.700199999999</v>
      </c>
      <c r="G13793">
        <v>12960.98047</v>
      </c>
      <c r="H13793">
        <v>13137.25</v>
      </c>
      <c r="I13793">
        <v>13137.25</v>
      </c>
      <c r="J13793">
        <v>3717640000</v>
      </c>
      <c r="K13793">
        <v>13137.25</v>
      </c>
      <c r="L13793" t="s">
        <v>685</v>
      </c>
      <c r="M13793" t="s">
        <v>686</v>
      </c>
      <c r="N13793" t="s">
        <v>687</v>
      </c>
      <c r="O13793" t="s">
        <v>13680</v>
      </c>
      <c r="P13793" t="s">
        <v>689</v>
      </c>
      <c r="Q13793">
        <v>109.8605</v>
      </c>
      <c r="S13793" s="1">
        <v>44105</v>
      </c>
      <c r="T13793" s="3">
        <v>18767.777999999998</v>
      </c>
      <c r="U13793" s="1">
        <v>44105</v>
      </c>
      <c r="V13793">
        <v>205848170.05836001</v>
      </c>
    </row>
    <row r="13794" spans="1:22" x14ac:dyDescent="0.55000000000000004">
      <c r="A13794" t="s">
        <v>11</v>
      </c>
      <c r="B13794" s="1">
        <v>44120</v>
      </c>
      <c r="C13794" s="2" t="s">
        <v>670</v>
      </c>
      <c r="D13794" s="2" t="s">
        <v>14054</v>
      </c>
      <c r="E13794">
        <v>13183.610350000001</v>
      </c>
      <c r="F13794">
        <v>13241.530269999999</v>
      </c>
      <c r="G13794">
        <v>13164.54004</v>
      </c>
      <c r="H13794">
        <v>13169.320309999999</v>
      </c>
      <c r="I13794">
        <v>13169.320309999999</v>
      </c>
      <c r="J13794">
        <v>4675890000</v>
      </c>
      <c r="K13794">
        <v>13169.320309999999</v>
      </c>
      <c r="L13794" t="s">
        <v>685</v>
      </c>
      <c r="M13794" t="s">
        <v>686</v>
      </c>
      <c r="N13794" t="s">
        <v>687</v>
      </c>
      <c r="O13794" t="s">
        <v>13681</v>
      </c>
      <c r="P13794" t="s">
        <v>689</v>
      </c>
      <c r="Q13794">
        <v>109.8605</v>
      </c>
      <c r="S13794" s="1">
        <v>44105</v>
      </c>
      <c r="T13794" s="3">
        <v>18767.777999999998</v>
      </c>
      <c r="U13794" s="1">
        <v>44105</v>
      </c>
      <c r="V13794">
        <v>205848170.05836001</v>
      </c>
    </row>
    <row r="13795" spans="1:22" x14ac:dyDescent="0.55000000000000004">
      <c r="A13795" t="s">
        <v>11</v>
      </c>
      <c r="B13795" s="1">
        <v>44123</v>
      </c>
      <c r="C13795" s="2" t="s">
        <v>670</v>
      </c>
      <c r="D13795" s="2" t="s">
        <v>14054</v>
      </c>
      <c r="E13795">
        <v>13169.320309999999</v>
      </c>
      <c r="F13795">
        <v>13247.75</v>
      </c>
      <c r="G13795">
        <v>12999.410159999999</v>
      </c>
      <c r="H13795">
        <v>13018.509770000001</v>
      </c>
      <c r="I13795">
        <v>13018.509770000001</v>
      </c>
      <c r="J13795">
        <v>4086200000</v>
      </c>
      <c r="K13795">
        <v>13018.509770000001</v>
      </c>
      <c r="L13795" t="s">
        <v>685</v>
      </c>
      <c r="M13795" t="s">
        <v>686</v>
      </c>
      <c r="N13795" t="s">
        <v>687</v>
      </c>
      <c r="O13795" t="s">
        <v>13682</v>
      </c>
      <c r="P13795" t="s">
        <v>689</v>
      </c>
      <c r="Q13795">
        <v>109.8605</v>
      </c>
      <c r="S13795" s="1">
        <v>44105</v>
      </c>
      <c r="T13795" s="3">
        <v>18767.777999999998</v>
      </c>
      <c r="U13795" s="1">
        <v>44105</v>
      </c>
      <c r="V13795">
        <v>205848170.05836001</v>
      </c>
    </row>
    <row r="13796" spans="1:22" x14ac:dyDescent="0.55000000000000004">
      <c r="A13796" t="s">
        <v>11</v>
      </c>
      <c r="B13796" s="1">
        <v>44124</v>
      </c>
      <c r="C13796" s="2" t="s">
        <v>670</v>
      </c>
      <c r="D13796" s="2" t="s">
        <v>14054</v>
      </c>
      <c r="E13796">
        <v>13018.509770000001</v>
      </c>
      <c r="F13796">
        <v>13198.01953</v>
      </c>
      <c r="G13796">
        <v>13018.509770000001</v>
      </c>
      <c r="H13796">
        <v>13092.160159999999</v>
      </c>
      <c r="I13796">
        <v>13092.160159999999</v>
      </c>
      <c r="J13796">
        <v>3901260000</v>
      </c>
      <c r="K13796">
        <v>13092.160159999999</v>
      </c>
      <c r="L13796" t="s">
        <v>685</v>
      </c>
      <c r="M13796" t="s">
        <v>686</v>
      </c>
      <c r="N13796" t="s">
        <v>687</v>
      </c>
      <c r="O13796" t="s">
        <v>13683</v>
      </c>
      <c r="P13796" t="s">
        <v>689</v>
      </c>
      <c r="Q13796">
        <v>109.8605</v>
      </c>
      <c r="S13796" s="1">
        <v>44105</v>
      </c>
      <c r="T13796" s="3">
        <v>18767.777999999998</v>
      </c>
      <c r="U13796" s="1">
        <v>44105</v>
      </c>
      <c r="V13796">
        <v>205848170.05836001</v>
      </c>
    </row>
    <row r="13797" spans="1:22" x14ac:dyDescent="0.55000000000000004">
      <c r="A13797" t="s">
        <v>11</v>
      </c>
      <c r="B13797" s="1">
        <v>44125</v>
      </c>
      <c r="C13797" s="2" t="s">
        <v>670</v>
      </c>
      <c r="D13797" s="2" t="s">
        <v>14054</v>
      </c>
      <c r="E13797">
        <v>13092.160159999999</v>
      </c>
      <c r="F13797">
        <v>13153.41992</v>
      </c>
      <c r="G13797">
        <v>13039.349609999999</v>
      </c>
      <c r="H13797">
        <v>13040.12988</v>
      </c>
      <c r="I13797">
        <v>13040.12988</v>
      </c>
      <c r="J13797">
        <v>4097750000</v>
      </c>
      <c r="K13797">
        <v>13040.12988</v>
      </c>
      <c r="L13797" t="s">
        <v>685</v>
      </c>
      <c r="M13797" t="s">
        <v>686</v>
      </c>
      <c r="N13797" t="s">
        <v>687</v>
      </c>
      <c r="O13797" t="s">
        <v>13684</v>
      </c>
      <c r="P13797" t="s">
        <v>689</v>
      </c>
      <c r="Q13797">
        <v>109.8605</v>
      </c>
      <c r="S13797" s="1">
        <v>44105</v>
      </c>
      <c r="T13797" s="3">
        <v>18767.777999999998</v>
      </c>
      <c r="U13797" s="1">
        <v>44105</v>
      </c>
      <c r="V13797">
        <v>205848170.05836001</v>
      </c>
    </row>
    <row r="13798" spans="1:22" x14ac:dyDescent="0.55000000000000004">
      <c r="A13798" t="s">
        <v>11</v>
      </c>
      <c r="B13798" s="1">
        <v>44126</v>
      </c>
      <c r="C13798" s="2" t="s">
        <v>670</v>
      </c>
      <c r="D13798" s="2" t="s">
        <v>14054</v>
      </c>
      <c r="E13798">
        <v>13040.12988</v>
      </c>
      <c r="F13798">
        <v>13162.79981</v>
      </c>
      <c r="G13798">
        <v>13002.95996</v>
      </c>
      <c r="H13798">
        <v>13145.91992</v>
      </c>
      <c r="I13798">
        <v>13145.91992</v>
      </c>
      <c r="J13798">
        <v>4163630000</v>
      </c>
      <c r="K13798">
        <v>13145.91992</v>
      </c>
      <c r="L13798" t="s">
        <v>685</v>
      </c>
      <c r="M13798" t="s">
        <v>686</v>
      </c>
      <c r="N13798" t="s">
        <v>687</v>
      </c>
      <c r="O13798" t="s">
        <v>13685</v>
      </c>
      <c r="P13798" t="s">
        <v>689</v>
      </c>
      <c r="Q13798">
        <v>109.8605</v>
      </c>
      <c r="S13798" s="1">
        <v>44105</v>
      </c>
      <c r="T13798" s="3">
        <v>18767.777999999998</v>
      </c>
      <c r="U13798" s="1">
        <v>44105</v>
      </c>
      <c r="V13798">
        <v>205848170.05836001</v>
      </c>
    </row>
    <row r="13799" spans="1:22" x14ac:dyDescent="0.55000000000000004">
      <c r="A13799" t="s">
        <v>11</v>
      </c>
      <c r="B13799" s="1">
        <v>44127</v>
      </c>
      <c r="C13799" s="2" t="s">
        <v>670</v>
      </c>
      <c r="D13799" s="2" t="s">
        <v>14054</v>
      </c>
      <c r="E13799">
        <v>13145.91992</v>
      </c>
      <c r="F13799">
        <v>13215.589840000001</v>
      </c>
      <c r="G13799">
        <v>13117.820309999999</v>
      </c>
      <c r="H13799">
        <v>13199.860350000001</v>
      </c>
      <c r="I13799">
        <v>13199.860350000001</v>
      </c>
      <c r="J13799">
        <v>3646570000</v>
      </c>
      <c r="K13799">
        <v>13199.860350000001</v>
      </c>
      <c r="L13799" t="s">
        <v>685</v>
      </c>
      <c r="M13799" t="s">
        <v>686</v>
      </c>
      <c r="N13799" t="s">
        <v>687</v>
      </c>
      <c r="O13799" t="s">
        <v>13686</v>
      </c>
      <c r="P13799" t="s">
        <v>689</v>
      </c>
      <c r="Q13799">
        <v>109.8605</v>
      </c>
      <c r="S13799" s="1">
        <v>44105</v>
      </c>
      <c r="T13799" s="3">
        <v>18767.777999999998</v>
      </c>
      <c r="U13799" s="1">
        <v>44105</v>
      </c>
      <c r="V13799">
        <v>205848170.05836001</v>
      </c>
    </row>
    <row r="13800" spans="1:22" x14ac:dyDescent="0.55000000000000004">
      <c r="A13800" t="s">
        <v>11</v>
      </c>
      <c r="B13800" s="1">
        <v>44130</v>
      </c>
      <c r="C13800" s="2" t="s">
        <v>670</v>
      </c>
      <c r="D13800" s="2" t="s">
        <v>14054</v>
      </c>
      <c r="E13800">
        <v>13063.79981</v>
      </c>
      <c r="F13800">
        <v>13063.79981</v>
      </c>
      <c r="G13800">
        <v>12815.280269999999</v>
      </c>
      <c r="H13800">
        <v>12936.389649999999</v>
      </c>
      <c r="I13800">
        <v>12936.389649999999</v>
      </c>
      <c r="J13800">
        <v>3988080000</v>
      </c>
      <c r="K13800">
        <v>12936.389649999999</v>
      </c>
      <c r="L13800" t="s">
        <v>685</v>
      </c>
      <c r="M13800" t="s">
        <v>686</v>
      </c>
      <c r="N13800" t="s">
        <v>687</v>
      </c>
      <c r="O13800" t="s">
        <v>13687</v>
      </c>
      <c r="P13800" t="s">
        <v>689</v>
      </c>
      <c r="Q13800">
        <v>109.8605</v>
      </c>
      <c r="S13800" s="1">
        <v>44105</v>
      </c>
      <c r="T13800" s="3">
        <v>18767.777999999998</v>
      </c>
      <c r="U13800" s="1">
        <v>44105</v>
      </c>
      <c r="V13800">
        <v>205848170.05836001</v>
      </c>
    </row>
    <row r="13801" spans="1:22" x14ac:dyDescent="0.55000000000000004">
      <c r="A13801" t="s">
        <v>11</v>
      </c>
      <c r="B13801" s="1">
        <v>44131</v>
      </c>
      <c r="C13801" s="2" t="s">
        <v>670</v>
      </c>
      <c r="D13801" s="2" t="s">
        <v>14054</v>
      </c>
      <c r="E13801">
        <v>12921.25</v>
      </c>
      <c r="F13801">
        <v>12934.110350000001</v>
      </c>
      <c r="G13801">
        <v>12817.87012</v>
      </c>
      <c r="H13801">
        <v>12817.87012</v>
      </c>
      <c r="I13801">
        <v>12817.87012</v>
      </c>
      <c r="J13801">
        <v>3946990000</v>
      </c>
      <c r="K13801">
        <v>12817.87012</v>
      </c>
      <c r="L13801" t="s">
        <v>685</v>
      </c>
      <c r="M13801" t="s">
        <v>686</v>
      </c>
      <c r="N13801" t="s">
        <v>687</v>
      </c>
      <c r="O13801" t="s">
        <v>13688</v>
      </c>
      <c r="P13801" t="s">
        <v>689</v>
      </c>
      <c r="Q13801">
        <v>109.8605</v>
      </c>
      <c r="S13801" s="1">
        <v>44105</v>
      </c>
      <c r="T13801" s="3">
        <v>18767.777999999998</v>
      </c>
      <c r="U13801" s="1">
        <v>44105</v>
      </c>
      <c r="V13801">
        <v>205848170.05836001</v>
      </c>
    </row>
    <row r="13802" spans="1:22" x14ac:dyDescent="0.55000000000000004">
      <c r="A13802" t="s">
        <v>11</v>
      </c>
      <c r="B13802" s="1">
        <v>44132</v>
      </c>
      <c r="C13802" s="2" t="s">
        <v>670</v>
      </c>
      <c r="D13802" s="2" t="s">
        <v>14054</v>
      </c>
      <c r="E13802">
        <v>12575.29004</v>
      </c>
      <c r="F13802">
        <v>12617.58008</v>
      </c>
      <c r="G13802">
        <v>12411.099609999999</v>
      </c>
      <c r="H13802">
        <v>12415.41992</v>
      </c>
      <c r="I13802">
        <v>12415.41992</v>
      </c>
      <c r="J13802">
        <v>5129860000</v>
      </c>
      <c r="K13802">
        <v>12415.41992</v>
      </c>
      <c r="L13802" t="s">
        <v>685</v>
      </c>
      <c r="M13802" t="s">
        <v>686</v>
      </c>
      <c r="N13802" t="s">
        <v>687</v>
      </c>
      <c r="O13802" t="s">
        <v>13689</v>
      </c>
      <c r="P13802" t="s">
        <v>689</v>
      </c>
      <c r="Q13802">
        <v>109.8605</v>
      </c>
      <c r="S13802" s="1">
        <v>44105</v>
      </c>
      <c r="T13802" s="3">
        <v>18767.777999999998</v>
      </c>
      <c r="U13802" s="1">
        <v>44105</v>
      </c>
      <c r="V13802">
        <v>205848170.05836001</v>
      </c>
    </row>
    <row r="13803" spans="1:22" x14ac:dyDescent="0.55000000000000004">
      <c r="A13803" t="s">
        <v>11</v>
      </c>
      <c r="B13803" s="1">
        <v>44133</v>
      </c>
      <c r="C13803" s="2" t="s">
        <v>670</v>
      </c>
      <c r="D13803" s="2" t="s">
        <v>14054</v>
      </c>
      <c r="E13803">
        <v>12409.04004</v>
      </c>
      <c r="F13803">
        <v>12584.469730000001</v>
      </c>
      <c r="G13803">
        <v>12317.79981</v>
      </c>
      <c r="H13803">
        <v>12502.29004</v>
      </c>
      <c r="I13803">
        <v>12502.29004</v>
      </c>
      <c r="J13803">
        <v>4903070000</v>
      </c>
      <c r="K13803">
        <v>12502.29004</v>
      </c>
      <c r="L13803" t="s">
        <v>685</v>
      </c>
      <c r="M13803" t="s">
        <v>686</v>
      </c>
      <c r="N13803" t="s">
        <v>687</v>
      </c>
      <c r="O13803" t="s">
        <v>13690</v>
      </c>
      <c r="P13803" t="s">
        <v>689</v>
      </c>
      <c r="Q13803">
        <v>109.8605</v>
      </c>
      <c r="S13803" s="1">
        <v>44105</v>
      </c>
      <c r="T13803" s="3">
        <v>18767.777999999998</v>
      </c>
      <c r="U13803" s="1">
        <v>44105</v>
      </c>
      <c r="V13803">
        <v>205848170.05836001</v>
      </c>
    </row>
    <row r="13804" spans="1:22" x14ac:dyDescent="0.55000000000000004">
      <c r="A13804" t="s">
        <v>11</v>
      </c>
      <c r="B13804" s="1">
        <v>44134</v>
      </c>
      <c r="C13804" s="2" t="s">
        <v>670</v>
      </c>
      <c r="D13804" s="2" t="s">
        <v>14054</v>
      </c>
      <c r="E13804">
        <v>12448.690430000001</v>
      </c>
      <c r="F13804">
        <v>12492.62012</v>
      </c>
      <c r="G13804">
        <v>12293.75</v>
      </c>
      <c r="H13804">
        <v>12429.33008</v>
      </c>
      <c r="I13804">
        <v>12429.33008</v>
      </c>
      <c r="J13804">
        <v>4840450000</v>
      </c>
      <c r="K13804">
        <v>12429.33008</v>
      </c>
      <c r="L13804" t="s">
        <v>685</v>
      </c>
      <c r="M13804" t="s">
        <v>686</v>
      </c>
      <c r="N13804" t="s">
        <v>687</v>
      </c>
      <c r="O13804" t="s">
        <v>13691</v>
      </c>
      <c r="P13804" t="s">
        <v>689</v>
      </c>
      <c r="Q13804">
        <v>109.8605</v>
      </c>
      <c r="S13804" s="1">
        <v>44105</v>
      </c>
      <c r="T13804" s="3">
        <v>18767.777999999998</v>
      </c>
      <c r="U13804" s="1">
        <v>44105</v>
      </c>
      <c r="V13804">
        <v>205848170.05836001</v>
      </c>
    </row>
    <row r="13805" spans="1:22" x14ac:dyDescent="0.55000000000000004">
      <c r="A13805" t="s">
        <v>11</v>
      </c>
      <c r="B13805" s="1">
        <v>44137</v>
      </c>
      <c r="C13805" s="2" t="s">
        <v>671</v>
      </c>
      <c r="D13805" s="2" t="s">
        <v>14054</v>
      </c>
      <c r="E13805">
        <v>12573.339840000001</v>
      </c>
      <c r="F13805">
        <v>12675.12988</v>
      </c>
      <c r="G13805">
        <v>12535.929690000001</v>
      </c>
      <c r="H13805">
        <v>12662.16992</v>
      </c>
      <c r="I13805">
        <v>12662.16992</v>
      </c>
      <c r="J13805">
        <v>4310590000</v>
      </c>
      <c r="K13805">
        <v>12662.16992</v>
      </c>
      <c r="L13805" t="s">
        <v>685</v>
      </c>
      <c r="M13805" t="s">
        <v>686</v>
      </c>
      <c r="N13805" t="s">
        <v>687</v>
      </c>
      <c r="O13805" t="s">
        <v>13692</v>
      </c>
      <c r="P13805" t="s">
        <v>689</v>
      </c>
      <c r="Q13805">
        <v>109.79340000000001</v>
      </c>
      <c r="S13805" s="1">
        <v>44105</v>
      </c>
      <c r="T13805" s="3">
        <v>18767.777999999998</v>
      </c>
      <c r="U13805" s="1">
        <v>44136</v>
      </c>
      <c r="V13805">
        <v>205938715.31329</v>
      </c>
    </row>
    <row r="13806" spans="1:22" x14ac:dyDescent="0.55000000000000004">
      <c r="A13806" t="s">
        <v>11</v>
      </c>
      <c r="B13806" s="1">
        <v>44138</v>
      </c>
      <c r="C13806" s="2" t="s">
        <v>671</v>
      </c>
      <c r="D13806" s="2" t="s">
        <v>14054</v>
      </c>
      <c r="E13806">
        <v>12781.16992</v>
      </c>
      <c r="F13806">
        <v>12936.900390000001</v>
      </c>
      <c r="G13806">
        <v>12781.16992</v>
      </c>
      <c r="H13806">
        <v>12877.450199999999</v>
      </c>
      <c r="I13806">
        <v>12877.450199999999</v>
      </c>
      <c r="J13806">
        <v>4220070000</v>
      </c>
      <c r="K13806">
        <v>12877.450199999999</v>
      </c>
      <c r="L13806" t="s">
        <v>685</v>
      </c>
      <c r="M13806" t="s">
        <v>686</v>
      </c>
      <c r="N13806" t="s">
        <v>687</v>
      </c>
      <c r="O13806" t="s">
        <v>13693</v>
      </c>
      <c r="P13806" t="s">
        <v>689</v>
      </c>
      <c r="Q13806">
        <v>109.79340000000001</v>
      </c>
      <c r="S13806" s="1">
        <v>44105</v>
      </c>
      <c r="T13806" s="3">
        <v>18767.777999999998</v>
      </c>
      <c r="U13806" s="1">
        <v>44136</v>
      </c>
      <c r="V13806">
        <v>205938715.31329</v>
      </c>
    </row>
    <row r="13807" spans="1:22" x14ac:dyDescent="0.55000000000000004">
      <c r="A13807" t="s">
        <v>11</v>
      </c>
      <c r="B13807" s="1">
        <v>44139</v>
      </c>
      <c r="C13807" s="2" t="s">
        <v>671</v>
      </c>
      <c r="D13807" s="2" t="s">
        <v>14054</v>
      </c>
      <c r="E13807">
        <v>12916.23047</v>
      </c>
      <c r="F13807">
        <v>13161.51953</v>
      </c>
      <c r="G13807">
        <v>12868.62012</v>
      </c>
      <c r="H13807">
        <v>12978.950199999999</v>
      </c>
      <c r="I13807">
        <v>12978.950199999999</v>
      </c>
      <c r="J13807">
        <v>4783040000</v>
      </c>
      <c r="K13807">
        <v>12978.950199999999</v>
      </c>
      <c r="L13807" t="s">
        <v>685</v>
      </c>
      <c r="M13807" t="s">
        <v>686</v>
      </c>
      <c r="N13807" t="s">
        <v>687</v>
      </c>
      <c r="O13807" t="s">
        <v>13694</v>
      </c>
      <c r="P13807" t="s">
        <v>689</v>
      </c>
      <c r="Q13807">
        <v>109.79340000000001</v>
      </c>
      <c r="S13807" s="1">
        <v>44105</v>
      </c>
      <c r="T13807" s="3">
        <v>18767.777999999998</v>
      </c>
      <c r="U13807" s="1">
        <v>44136</v>
      </c>
      <c r="V13807">
        <v>205938715.31329</v>
      </c>
    </row>
    <row r="13808" spans="1:22" x14ac:dyDescent="0.55000000000000004">
      <c r="A13808" t="s">
        <v>11</v>
      </c>
      <c r="B13808" s="1">
        <v>44140</v>
      </c>
      <c r="C13808" s="2" t="s">
        <v>671</v>
      </c>
      <c r="D13808" s="2" t="s">
        <v>14054</v>
      </c>
      <c r="E13808">
        <v>13125.75</v>
      </c>
      <c r="F13808">
        <v>13252.83008</v>
      </c>
      <c r="G13808">
        <v>13125.75</v>
      </c>
      <c r="H13808">
        <v>13199.12012</v>
      </c>
      <c r="I13808">
        <v>13199.12012</v>
      </c>
      <c r="J13808">
        <v>4841190000</v>
      </c>
      <c r="K13808">
        <v>13199.12012</v>
      </c>
      <c r="L13808" t="s">
        <v>685</v>
      </c>
      <c r="M13808" t="s">
        <v>686</v>
      </c>
      <c r="N13808" t="s">
        <v>687</v>
      </c>
      <c r="O13808" t="s">
        <v>13695</v>
      </c>
      <c r="P13808" t="s">
        <v>689</v>
      </c>
      <c r="Q13808">
        <v>109.79340000000001</v>
      </c>
      <c r="S13808" s="1">
        <v>44105</v>
      </c>
      <c r="T13808" s="3">
        <v>18767.777999999998</v>
      </c>
      <c r="U13808" s="1">
        <v>44136</v>
      </c>
      <c r="V13808">
        <v>205938715.31329</v>
      </c>
    </row>
    <row r="13809" spans="1:22" x14ac:dyDescent="0.55000000000000004">
      <c r="A13809" t="s">
        <v>11</v>
      </c>
      <c r="B13809" s="1">
        <v>44141</v>
      </c>
      <c r="C13809" s="2" t="s">
        <v>671</v>
      </c>
      <c r="D13809" s="2" t="s">
        <v>14054</v>
      </c>
      <c r="E13809">
        <v>13233.450199999999</v>
      </c>
      <c r="F13809">
        <v>13270.469730000001</v>
      </c>
      <c r="G13809">
        <v>13188.240229999999</v>
      </c>
      <c r="H13809">
        <v>13218.66992</v>
      </c>
      <c r="I13809">
        <v>13218.66992</v>
      </c>
      <c r="J13809">
        <v>4833950000</v>
      </c>
      <c r="K13809">
        <v>13218.66992</v>
      </c>
      <c r="L13809" t="s">
        <v>685</v>
      </c>
      <c r="M13809" t="s">
        <v>686</v>
      </c>
      <c r="N13809" t="s">
        <v>687</v>
      </c>
      <c r="O13809" t="s">
        <v>13696</v>
      </c>
      <c r="P13809" t="s">
        <v>689</v>
      </c>
      <c r="Q13809">
        <v>109.79340000000001</v>
      </c>
      <c r="S13809" s="1">
        <v>44105</v>
      </c>
      <c r="T13809" s="3">
        <v>18767.777999999998</v>
      </c>
      <c r="U13809" s="1">
        <v>44136</v>
      </c>
      <c r="V13809">
        <v>205938715.31329</v>
      </c>
    </row>
    <row r="13810" spans="1:22" x14ac:dyDescent="0.55000000000000004">
      <c r="A13810" t="s">
        <v>11</v>
      </c>
      <c r="B13810" s="1">
        <v>44144</v>
      </c>
      <c r="C13810" s="2" t="s">
        <v>671</v>
      </c>
      <c r="D13810" s="2" t="s">
        <v>14054</v>
      </c>
      <c r="E13810">
        <v>13726.20996</v>
      </c>
      <c r="F13810">
        <v>13930.87988</v>
      </c>
      <c r="G13810">
        <v>13608.37988</v>
      </c>
      <c r="H13810">
        <v>13611.650390000001</v>
      </c>
      <c r="I13810">
        <v>13611.650390000001</v>
      </c>
      <c r="J13810">
        <v>8556610000</v>
      </c>
      <c r="K13810">
        <v>13611.650390000001</v>
      </c>
      <c r="L13810" t="s">
        <v>685</v>
      </c>
      <c r="M13810" t="s">
        <v>686</v>
      </c>
      <c r="N13810" t="s">
        <v>687</v>
      </c>
      <c r="O13810" t="s">
        <v>13697</v>
      </c>
      <c r="P13810" t="s">
        <v>689</v>
      </c>
      <c r="Q13810">
        <v>109.79340000000001</v>
      </c>
      <c r="S13810" s="1">
        <v>44105</v>
      </c>
      <c r="T13810" s="3">
        <v>18767.777999999998</v>
      </c>
      <c r="U13810" s="1">
        <v>44136</v>
      </c>
      <c r="V13810">
        <v>205938715.31329</v>
      </c>
    </row>
    <row r="13811" spans="1:22" x14ac:dyDescent="0.55000000000000004">
      <c r="A13811" t="s">
        <v>11</v>
      </c>
      <c r="B13811" s="1">
        <v>44145</v>
      </c>
      <c r="C13811" s="2" t="s">
        <v>671</v>
      </c>
      <c r="D13811" s="2" t="s">
        <v>14054</v>
      </c>
      <c r="E13811">
        <v>13663.179690000001</v>
      </c>
      <c r="F13811">
        <v>13732.62012</v>
      </c>
      <c r="G13811">
        <v>13577.01953</v>
      </c>
      <c r="H13811">
        <v>13707.990229999999</v>
      </c>
      <c r="I13811">
        <v>13707.990229999999</v>
      </c>
      <c r="J13811">
        <v>6024230000</v>
      </c>
      <c r="K13811">
        <v>13707.990229999999</v>
      </c>
      <c r="L13811" t="s">
        <v>685</v>
      </c>
      <c r="M13811" t="s">
        <v>686</v>
      </c>
      <c r="N13811" t="s">
        <v>687</v>
      </c>
      <c r="O13811" t="s">
        <v>13698</v>
      </c>
      <c r="P13811" t="s">
        <v>689</v>
      </c>
      <c r="Q13811">
        <v>109.79340000000001</v>
      </c>
      <c r="S13811" s="1">
        <v>44105</v>
      </c>
      <c r="T13811" s="3">
        <v>18767.777999999998</v>
      </c>
      <c r="U13811" s="1">
        <v>44136</v>
      </c>
      <c r="V13811">
        <v>205938715.31329</v>
      </c>
    </row>
    <row r="13812" spans="1:22" x14ac:dyDescent="0.55000000000000004">
      <c r="A13812" t="s">
        <v>11</v>
      </c>
      <c r="B13812" s="1">
        <v>44146</v>
      </c>
      <c r="C13812" s="2" t="s">
        <v>671</v>
      </c>
      <c r="D13812" s="2" t="s">
        <v>14054</v>
      </c>
      <c r="E13812">
        <v>13779.929690000001</v>
      </c>
      <c r="F13812">
        <v>13779.929690000001</v>
      </c>
      <c r="G13812">
        <v>13669.889649999999</v>
      </c>
      <c r="H13812">
        <v>13724.780269999999</v>
      </c>
      <c r="I13812">
        <v>13724.780269999999</v>
      </c>
      <c r="J13812">
        <v>4609970000</v>
      </c>
      <c r="K13812">
        <v>13724.780269999999</v>
      </c>
      <c r="L13812" t="s">
        <v>685</v>
      </c>
      <c r="M13812" t="s">
        <v>686</v>
      </c>
      <c r="N13812" t="s">
        <v>687</v>
      </c>
      <c r="O13812" t="s">
        <v>13699</v>
      </c>
      <c r="P13812" t="s">
        <v>689</v>
      </c>
      <c r="Q13812">
        <v>109.79340000000001</v>
      </c>
      <c r="S13812" s="1">
        <v>44105</v>
      </c>
      <c r="T13812" s="3">
        <v>18767.777999999998</v>
      </c>
      <c r="U13812" s="1">
        <v>44136</v>
      </c>
      <c r="V13812">
        <v>205938715.31329</v>
      </c>
    </row>
    <row r="13813" spans="1:22" x14ac:dyDescent="0.55000000000000004">
      <c r="A13813" t="s">
        <v>11</v>
      </c>
      <c r="B13813" s="1">
        <v>44147</v>
      </c>
      <c r="C13813" s="2" t="s">
        <v>671</v>
      </c>
      <c r="D13813" s="2" t="s">
        <v>14054</v>
      </c>
      <c r="E13813">
        <v>13645.450199999999</v>
      </c>
      <c r="F13813">
        <v>13675.240229999999</v>
      </c>
      <c r="G13813">
        <v>13476.23047</v>
      </c>
      <c r="H13813">
        <v>13551.469730000001</v>
      </c>
      <c r="I13813">
        <v>13551.469730000001</v>
      </c>
      <c r="J13813">
        <v>4890120000</v>
      </c>
      <c r="K13813">
        <v>13551.469730000001</v>
      </c>
      <c r="L13813" t="s">
        <v>685</v>
      </c>
      <c r="M13813" t="s">
        <v>686</v>
      </c>
      <c r="N13813" t="s">
        <v>687</v>
      </c>
      <c r="O13813" t="s">
        <v>13700</v>
      </c>
      <c r="P13813" t="s">
        <v>689</v>
      </c>
      <c r="Q13813">
        <v>109.79340000000001</v>
      </c>
      <c r="S13813" s="1">
        <v>44105</v>
      </c>
      <c r="T13813" s="3">
        <v>18767.777999999998</v>
      </c>
      <c r="U13813" s="1">
        <v>44136</v>
      </c>
      <c r="V13813">
        <v>205938715.31329</v>
      </c>
    </row>
    <row r="13814" spans="1:22" x14ac:dyDescent="0.55000000000000004">
      <c r="A13814" t="s">
        <v>11</v>
      </c>
      <c r="B13814" s="1">
        <v>44148</v>
      </c>
      <c r="C13814" s="2" t="s">
        <v>671</v>
      </c>
      <c r="D13814" s="2" t="s">
        <v>14054</v>
      </c>
      <c r="E13814">
        <v>13644.950199999999</v>
      </c>
      <c r="F13814">
        <v>13787.700199999999</v>
      </c>
      <c r="G13814">
        <v>13644.950199999999</v>
      </c>
      <c r="H13814">
        <v>13761.320309999999</v>
      </c>
      <c r="I13814">
        <v>13761.320309999999</v>
      </c>
      <c r="J13814">
        <v>4709670000</v>
      </c>
      <c r="K13814">
        <v>13761.320309999999</v>
      </c>
      <c r="L13814" t="s">
        <v>685</v>
      </c>
      <c r="M13814" t="s">
        <v>686</v>
      </c>
      <c r="N13814" t="s">
        <v>687</v>
      </c>
      <c r="O13814" t="s">
        <v>13701</v>
      </c>
      <c r="P13814" t="s">
        <v>689</v>
      </c>
      <c r="Q13814">
        <v>109.79340000000001</v>
      </c>
      <c r="S13814" s="1">
        <v>44105</v>
      </c>
      <c r="T13814" s="3">
        <v>18767.777999999998</v>
      </c>
      <c r="U13814" s="1">
        <v>44136</v>
      </c>
      <c r="V13814">
        <v>205938715.31329</v>
      </c>
    </row>
    <row r="13815" spans="1:22" x14ac:dyDescent="0.55000000000000004">
      <c r="A13815" t="s">
        <v>11</v>
      </c>
      <c r="B13815" s="1">
        <v>44151</v>
      </c>
      <c r="C13815" s="2" t="s">
        <v>671</v>
      </c>
      <c r="D13815" s="2" t="s">
        <v>14054</v>
      </c>
      <c r="E13815">
        <v>13946.190430000001</v>
      </c>
      <c r="F13815">
        <v>13985.509770000001</v>
      </c>
      <c r="G13815">
        <v>13879.179690000001</v>
      </c>
      <c r="H13815">
        <v>13982.190430000001</v>
      </c>
      <c r="I13815">
        <v>13982.190430000001</v>
      </c>
      <c r="J13815">
        <v>5281980000</v>
      </c>
      <c r="K13815">
        <v>13982.190430000001</v>
      </c>
      <c r="L13815" t="s">
        <v>685</v>
      </c>
      <c r="M13815" t="s">
        <v>686</v>
      </c>
      <c r="N13815" t="s">
        <v>687</v>
      </c>
      <c r="O13815" t="s">
        <v>13702</v>
      </c>
      <c r="P13815" t="s">
        <v>689</v>
      </c>
      <c r="Q13815">
        <v>109.79340000000001</v>
      </c>
      <c r="S13815" s="1">
        <v>44105</v>
      </c>
      <c r="T13815" s="3">
        <v>18767.777999999998</v>
      </c>
      <c r="U13815" s="1">
        <v>44136</v>
      </c>
      <c r="V13815">
        <v>205938715.31329</v>
      </c>
    </row>
    <row r="13816" spans="1:22" x14ac:dyDescent="0.55000000000000004">
      <c r="A13816" t="s">
        <v>11</v>
      </c>
      <c r="B13816" s="1">
        <v>44152</v>
      </c>
      <c r="C13816" s="2" t="s">
        <v>671</v>
      </c>
      <c r="D13816" s="2" t="s">
        <v>14054</v>
      </c>
      <c r="E13816">
        <v>13880.809569999999</v>
      </c>
      <c r="F13816">
        <v>13989.339840000001</v>
      </c>
      <c r="G13816">
        <v>13818.759770000001</v>
      </c>
      <c r="H13816">
        <v>13949.099609999999</v>
      </c>
      <c r="I13816">
        <v>13949.099609999999</v>
      </c>
      <c r="J13816">
        <v>4799570000</v>
      </c>
      <c r="K13816">
        <v>13949.099609999999</v>
      </c>
      <c r="L13816" t="s">
        <v>685</v>
      </c>
      <c r="M13816" t="s">
        <v>686</v>
      </c>
      <c r="N13816" t="s">
        <v>687</v>
      </c>
      <c r="O13816" t="s">
        <v>13703</v>
      </c>
      <c r="P13816" t="s">
        <v>689</v>
      </c>
      <c r="Q13816">
        <v>109.79340000000001</v>
      </c>
      <c r="S13816" s="1">
        <v>44105</v>
      </c>
      <c r="T13816" s="3">
        <v>18767.777999999998</v>
      </c>
      <c r="U13816" s="1">
        <v>44136</v>
      </c>
      <c r="V13816">
        <v>205938715.31329</v>
      </c>
    </row>
    <row r="13817" spans="1:22" x14ac:dyDescent="0.55000000000000004">
      <c r="A13817" t="s">
        <v>11</v>
      </c>
      <c r="B13817" s="1">
        <v>44153</v>
      </c>
      <c r="C13817" s="2" t="s">
        <v>671</v>
      </c>
      <c r="D13817" s="2" t="s">
        <v>14054</v>
      </c>
      <c r="E13817">
        <v>13986.410159999999</v>
      </c>
      <c r="F13817">
        <v>14004.610350000001</v>
      </c>
      <c r="G13817">
        <v>13808.37012</v>
      </c>
      <c r="H13817">
        <v>13808.650390000001</v>
      </c>
      <c r="I13817">
        <v>13808.650390000001</v>
      </c>
      <c r="J13817">
        <v>5274450000</v>
      </c>
      <c r="K13817">
        <v>13808.650390000001</v>
      </c>
      <c r="L13817" t="s">
        <v>685</v>
      </c>
      <c r="M13817" t="s">
        <v>686</v>
      </c>
      <c r="N13817" t="s">
        <v>687</v>
      </c>
      <c r="O13817" t="s">
        <v>13704</v>
      </c>
      <c r="P13817" t="s">
        <v>689</v>
      </c>
      <c r="Q13817">
        <v>109.79340000000001</v>
      </c>
      <c r="S13817" s="1">
        <v>44105</v>
      </c>
      <c r="T13817" s="3">
        <v>18767.777999999998</v>
      </c>
      <c r="U13817" s="1">
        <v>44136</v>
      </c>
      <c r="V13817">
        <v>205938715.31329</v>
      </c>
    </row>
    <row r="13818" spans="1:22" x14ac:dyDescent="0.55000000000000004">
      <c r="A13818" t="s">
        <v>11</v>
      </c>
      <c r="B13818" s="1">
        <v>44154</v>
      </c>
      <c r="C13818" s="2" t="s">
        <v>671</v>
      </c>
      <c r="D13818" s="2" t="s">
        <v>14054</v>
      </c>
      <c r="E13818">
        <v>13765.51953</v>
      </c>
      <c r="F13818">
        <v>13871.259770000001</v>
      </c>
      <c r="G13818">
        <v>13714.26953</v>
      </c>
      <c r="H13818">
        <v>13863.23047</v>
      </c>
      <c r="I13818">
        <v>13863.23047</v>
      </c>
      <c r="J13818">
        <v>4347200000</v>
      </c>
      <c r="K13818">
        <v>13863.23047</v>
      </c>
      <c r="L13818" t="s">
        <v>685</v>
      </c>
      <c r="M13818" t="s">
        <v>686</v>
      </c>
      <c r="N13818" t="s">
        <v>687</v>
      </c>
      <c r="O13818" t="s">
        <v>13705</v>
      </c>
      <c r="P13818" t="s">
        <v>689</v>
      </c>
      <c r="Q13818">
        <v>109.79340000000001</v>
      </c>
      <c r="S13818" s="1">
        <v>44105</v>
      </c>
      <c r="T13818" s="3">
        <v>18767.777999999998</v>
      </c>
      <c r="U13818" s="1">
        <v>44136</v>
      </c>
      <c r="V13818">
        <v>205938715.31329</v>
      </c>
    </row>
    <row r="13819" spans="1:22" x14ac:dyDescent="0.55000000000000004">
      <c r="A13819" t="s">
        <v>11</v>
      </c>
      <c r="B13819" s="1">
        <v>44155</v>
      </c>
      <c r="C13819" s="2" t="s">
        <v>671</v>
      </c>
      <c r="D13819" s="2" t="s">
        <v>14054</v>
      </c>
      <c r="E13819">
        <v>13853.12012</v>
      </c>
      <c r="F13819">
        <v>13883.450199999999</v>
      </c>
      <c r="G13819">
        <v>13810.240229999999</v>
      </c>
      <c r="H13819">
        <v>13827</v>
      </c>
      <c r="I13819">
        <v>13827</v>
      </c>
      <c r="J13819">
        <v>4218970000</v>
      </c>
      <c r="K13819">
        <v>13827</v>
      </c>
      <c r="L13819" t="s">
        <v>685</v>
      </c>
      <c r="M13819" t="s">
        <v>686</v>
      </c>
      <c r="N13819" t="s">
        <v>687</v>
      </c>
      <c r="O13819" t="s">
        <v>13706</v>
      </c>
      <c r="P13819" t="s">
        <v>689</v>
      </c>
      <c r="Q13819">
        <v>109.79340000000001</v>
      </c>
      <c r="S13819" s="1">
        <v>44105</v>
      </c>
      <c r="T13819" s="3">
        <v>18767.777999999998</v>
      </c>
      <c r="U13819" s="1">
        <v>44136</v>
      </c>
      <c r="V13819">
        <v>205938715.31329</v>
      </c>
    </row>
    <row r="13820" spans="1:22" x14ac:dyDescent="0.55000000000000004">
      <c r="A13820" t="s">
        <v>11</v>
      </c>
      <c r="B13820" s="1">
        <v>44158</v>
      </c>
      <c r="C13820" s="2" t="s">
        <v>671</v>
      </c>
      <c r="D13820" s="2" t="s">
        <v>14054</v>
      </c>
      <c r="E13820">
        <v>13827</v>
      </c>
      <c r="F13820">
        <v>14029.33008</v>
      </c>
      <c r="G13820">
        <v>13827</v>
      </c>
      <c r="H13820">
        <v>13998.240229999999</v>
      </c>
      <c r="I13820">
        <v>13998.240229999999</v>
      </c>
      <c r="J13820">
        <v>5036290000</v>
      </c>
      <c r="K13820">
        <v>13998.240229999999</v>
      </c>
      <c r="L13820" t="s">
        <v>685</v>
      </c>
      <c r="M13820" t="s">
        <v>686</v>
      </c>
      <c r="N13820" t="s">
        <v>687</v>
      </c>
      <c r="O13820" t="s">
        <v>13707</v>
      </c>
      <c r="P13820" t="s">
        <v>689</v>
      </c>
      <c r="Q13820">
        <v>109.79340000000001</v>
      </c>
      <c r="S13820" s="1">
        <v>44105</v>
      </c>
      <c r="T13820" s="3">
        <v>18767.777999999998</v>
      </c>
      <c r="U13820" s="1">
        <v>44136</v>
      </c>
      <c r="V13820">
        <v>205938715.31329</v>
      </c>
    </row>
    <row r="13821" spans="1:22" x14ac:dyDescent="0.55000000000000004">
      <c r="A13821" t="s">
        <v>11</v>
      </c>
      <c r="B13821" s="1">
        <v>44159</v>
      </c>
      <c r="C13821" s="2" t="s">
        <v>671</v>
      </c>
      <c r="D13821" s="2" t="s">
        <v>14054</v>
      </c>
      <c r="E13821">
        <v>14158.70996</v>
      </c>
      <c r="F13821">
        <v>14271.089840000001</v>
      </c>
      <c r="G13821">
        <v>14138.37988</v>
      </c>
      <c r="H13821">
        <v>14249.5</v>
      </c>
      <c r="I13821">
        <v>14249.5</v>
      </c>
      <c r="J13821">
        <v>6267570000</v>
      </c>
      <c r="K13821">
        <v>14249.5</v>
      </c>
      <c r="L13821" t="s">
        <v>685</v>
      </c>
      <c r="M13821" t="s">
        <v>686</v>
      </c>
      <c r="N13821" t="s">
        <v>687</v>
      </c>
      <c r="O13821" t="s">
        <v>13708</v>
      </c>
      <c r="P13821" t="s">
        <v>689</v>
      </c>
      <c r="Q13821">
        <v>109.79340000000001</v>
      </c>
      <c r="S13821" s="1">
        <v>44105</v>
      </c>
      <c r="T13821" s="3">
        <v>18767.777999999998</v>
      </c>
      <c r="U13821" s="1">
        <v>44136</v>
      </c>
      <c r="V13821">
        <v>205938715.31329</v>
      </c>
    </row>
    <row r="13822" spans="1:22" x14ac:dyDescent="0.55000000000000004">
      <c r="A13822" t="s">
        <v>11</v>
      </c>
      <c r="B13822" s="1">
        <v>44160</v>
      </c>
      <c r="C13822" s="2" t="s">
        <v>671</v>
      </c>
      <c r="D13822" s="2" t="s">
        <v>14054</v>
      </c>
      <c r="E13822">
        <v>14249.5</v>
      </c>
      <c r="F13822">
        <v>14249.5</v>
      </c>
      <c r="G13822">
        <v>14122.099609999999</v>
      </c>
      <c r="H13822">
        <v>14191.58008</v>
      </c>
      <c r="I13822">
        <v>14191.58008</v>
      </c>
      <c r="J13822">
        <v>4902560000</v>
      </c>
      <c r="K13822">
        <v>14191.58008</v>
      </c>
      <c r="L13822" t="s">
        <v>685</v>
      </c>
      <c r="M13822" t="s">
        <v>686</v>
      </c>
      <c r="N13822" t="s">
        <v>687</v>
      </c>
      <c r="O13822" t="s">
        <v>13709</v>
      </c>
      <c r="P13822" t="s">
        <v>689</v>
      </c>
      <c r="Q13822">
        <v>109.79340000000001</v>
      </c>
      <c r="S13822" s="1">
        <v>44105</v>
      </c>
      <c r="T13822" s="3">
        <v>18767.777999999998</v>
      </c>
      <c r="U13822" s="1">
        <v>44136</v>
      </c>
      <c r="V13822">
        <v>205938715.31329</v>
      </c>
    </row>
    <row r="13823" spans="1:22" x14ac:dyDescent="0.55000000000000004">
      <c r="A13823" t="s">
        <v>11</v>
      </c>
      <c r="B13823" s="1">
        <v>44162</v>
      </c>
      <c r="C13823" s="2" t="s">
        <v>671</v>
      </c>
      <c r="D13823" s="2" t="s">
        <v>14054</v>
      </c>
      <c r="E13823">
        <v>14191.58008</v>
      </c>
      <c r="F13823">
        <v>14229.12012</v>
      </c>
      <c r="G13823">
        <v>14165.70996</v>
      </c>
      <c r="H13823">
        <v>14198.5</v>
      </c>
      <c r="I13823">
        <v>14198.5</v>
      </c>
      <c r="J13823">
        <v>2778450000</v>
      </c>
      <c r="K13823">
        <v>14198.5</v>
      </c>
      <c r="L13823" t="s">
        <v>685</v>
      </c>
      <c r="M13823" t="s">
        <v>686</v>
      </c>
      <c r="N13823" t="s">
        <v>687</v>
      </c>
      <c r="O13823" t="s">
        <v>13710</v>
      </c>
      <c r="P13823" t="s">
        <v>689</v>
      </c>
      <c r="Q13823">
        <v>109.79340000000001</v>
      </c>
      <c r="S13823" s="1">
        <v>44105</v>
      </c>
      <c r="T13823" s="3">
        <v>18767.777999999998</v>
      </c>
      <c r="U13823" s="1">
        <v>44136</v>
      </c>
      <c r="V13823">
        <v>205938715.31329</v>
      </c>
    </row>
    <row r="13824" spans="1:22" x14ac:dyDescent="0.55000000000000004">
      <c r="A13824" t="s">
        <v>11</v>
      </c>
      <c r="B13824" s="1">
        <v>44165</v>
      </c>
      <c r="C13824" s="2" t="s">
        <v>671</v>
      </c>
      <c r="D13824" s="2" t="s">
        <v>14054</v>
      </c>
      <c r="E13824">
        <v>14140.950199999999</v>
      </c>
      <c r="F13824">
        <v>14140.950199999999</v>
      </c>
      <c r="G13824">
        <v>13977.04981</v>
      </c>
      <c r="H13824">
        <v>14006.45996</v>
      </c>
      <c r="I13824">
        <v>14006.45996</v>
      </c>
      <c r="J13824">
        <v>6291400000</v>
      </c>
      <c r="K13824">
        <v>14006.45996</v>
      </c>
      <c r="L13824" t="s">
        <v>685</v>
      </c>
      <c r="M13824" t="s">
        <v>686</v>
      </c>
      <c r="N13824" t="s">
        <v>687</v>
      </c>
      <c r="O13824" t="s">
        <v>13711</v>
      </c>
      <c r="P13824" t="s">
        <v>689</v>
      </c>
      <c r="Q13824">
        <v>109.79340000000001</v>
      </c>
      <c r="S13824" s="1">
        <v>44105</v>
      </c>
      <c r="T13824" s="3">
        <v>18767.777999999998</v>
      </c>
      <c r="U13824" s="1">
        <v>44136</v>
      </c>
      <c r="V13824">
        <v>205938715.31329</v>
      </c>
    </row>
    <row r="13825" spans="1:22" x14ac:dyDescent="0.55000000000000004">
      <c r="A13825" t="s">
        <v>11</v>
      </c>
      <c r="B13825" s="1">
        <v>44166</v>
      </c>
      <c r="C13825" s="2" t="s">
        <v>672</v>
      </c>
      <c r="D13825" s="2" t="s">
        <v>14054</v>
      </c>
      <c r="E13825">
        <v>14183.450199999999</v>
      </c>
      <c r="F13825">
        <v>14233.45996</v>
      </c>
      <c r="G13825">
        <v>14131.33008</v>
      </c>
      <c r="H13825">
        <v>14146.639649999999</v>
      </c>
      <c r="I13825">
        <v>14146.639649999999</v>
      </c>
      <c r="J13825">
        <v>5403660000</v>
      </c>
      <c r="K13825">
        <v>14146.639649999999</v>
      </c>
      <c r="L13825" t="s">
        <v>685</v>
      </c>
      <c r="M13825" t="s">
        <v>686</v>
      </c>
      <c r="N13825" t="s">
        <v>687</v>
      </c>
      <c r="O13825" t="s">
        <v>13712</v>
      </c>
      <c r="P13825" t="s">
        <v>689</v>
      </c>
      <c r="Q13825">
        <v>109.8968</v>
      </c>
      <c r="S13825" s="1">
        <v>44105</v>
      </c>
      <c r="T13825" s="3">
        <v>18767.777999999998</v>
      </c>
      <c r="U13825" s="1">
        <v>44166</v>
      </c>
      <c r="V13825">
        <v>205799291.80611899</v>
      </c>
    </row>
    <row r="13826" spans="1:22" x14ac:dyDescent="0.55000000000000004">
      <c r="A13826" t="s">
        <v>11</v>
      </c>
      <c r="B13826" s="1">
        <v>44167</v>
      </c>
      <c r="C13826" s="2" t="s">
        <v>672</v>
      </c>
      <c r="D13826" s="2" t="s">
        <v>14054</v>
      </c>
      <c r="E13826">
        <v>14104.059569999999</v>
      </c>
      <c r="F13826">
        <v>14198.79004</v>
      </c>
      <c r="G13826">
        <v>14076.70996</v>
      </c>
      <c r="H13826">
        <v>14188.240229999999</v>
      </c>
      <c r="I13826">
        <v>14188.240229999999</v>
      </c>
      <c r="J13826">
        <v>5029620000</v>
      </c>
      <c r="K13826">
        <v>14188.240229999999</v>
      </c>
      <c r="L13826" t="s">
        <v>685</v>
      </c>
      <c r="M13826" t="s">
        <v>686</v>
      </c>
      <c r="N13826" t="s">
        <v>687</v>
      </c>
      <c r="O13826" t="s">
        <v>13713</v>
      </c>
      <c r="P13826" t="s">
        <v>689</v>
      </c>
      <c r="Q13826">
        <v>109.8968</v>
      </c>
      <c r="S13826" s="1">
        <v>44105</v>
      </c>
      <c r="T13826" s="3">
        <v>18767.777999999998</v>
      </c>
      <c r="U13826" s="1">
        <v>44166</v>
      </c>
      <c r="V13826">
        <v>205799291.80611899</v>
      </c>
    </row>
    <row r="13827" spans="1:22" x14ac:dyDescent="0.55000000000000004">
      <c r="A13827" t="s">
        <v>11</v>
      </c>
      <c r="B13827" s="1">
        <v>44168</v>
      </c>
      <c r="C13827" s="2" t="s">
        <v>672</v>
      </c>
      <c r="D13827" s="2" t="s">
        <v>14054</v>
      </c>
      <c r="E13827">
        <v>14210.54004</v>
      </c>
      <c r="F13827">
        <v>14283.73047</v>
      </c>
      <c r="G13827">
        <v>14184.490229999999</v>
      </c>
      <c r="H13827">
        <v>14217.179690000001</v>
      </c>
      <c r="I13827">
        <v>14217.179690000001</v>
      </c>
      <c r="J13827">
        <v>5091760000</v>
      </c>
      <c r="K13827">
        <v>14217.179690000001</v>
      </c>
      <c r="L13827" t="s">
        <v>685</v>
      </c>
      <c r="M13827" t="s">
        <v>686</v>
      </c>
      <c r="N13827" t="s">
        <v>687</v>
      </c>
      <c r="O13827" t="s">
        <v>13714</v>
      </c>
      <c r="P13827" t="s">
        <v>689</v>
      </c>
      <c r="Q13827">
        <v>109.8968</v>
      </c>
      <c r="S13827" s="1">
        <v>44105</v>
      </c>
      <c r="T13827" s="3">
        <v>18767.777999999998</v>
      </c>
      <c r="U13827" s="1">
        <v>44166</v>
      </c>
      <c r="V13827">
        <v>205799291.80611899</v>
      </c>
    </row>
    <row r="13828" spans="1:22" x14ac:dyDescent="0.55000000000000004">
      <c r="A13828" t="s">
        <v>11</v>
      </c>
      <c r="B13828" s="1">
        <v>44169</v>
      </c>
      <c r="C13828" s="2" t="s">
        <v>672</v>
      </c>
      <c r="D13828" s="2" t="s">
        <v>14054</v>
      </c>
      <c r="E13828">
        <v>14299.509770000001</v>
      </c>
      <c r="F13828">
        <v>14417.400390000001</v>
      </c>
      <c r="G13828">
        <v>14297.73047</v>
      </c>
      <c r="H13828">
        <v>14417.33008</v>
      </c>
      <c r="I13828">
        <v>14417.33008</v>
      </c>
      <c r="J13828">
        <v>5086370000</v>
      </c>
      <c r="K13828">
        <v>14417.33008</v>
      </c>
      <c r="L13828" t="s">
        <v>685</v>
      </c>
      <c r="M13828" t="s">
        <v>686</v>
      </c>
      <c r="N13828" t="s">
        <v>687</v>
      </c>
      <c r="O13828" t="s">
        <v>13715</v>
      </c>
      <c r="P13828" t="s">
        <v>689</v>
      </c>
      <c r="Q13828">
        <v>109.8968</v>
      </c>
      <c r="S13828" s="1">
        <v>44105</v>
      </c>
      <c r="T13828" s="3">
        <v>18767.777999999998</v>
      </c>
      <c r="U13828" s="1">
        <v>44166</v>
      </c>
      <c r="V13828">
        <v>205799291.80611899</v>
      </c>
    </row>
    <row r="13829" spans="1:22" x14ac:dyDescent="0.55000000000000004">
      <c r="A13829" t="s">
        <v>11</v>
      </c>
      <c r="B13829" s="1">
        <v>44172</v>
      </c>
      <c r="C13829" s="2" t="s">
        <v>672</v>
      </c>
      <c r="D13829" s="2" t="s">
        <v>14054</v>
      </c>
      <c r="E13829">
        <v>14375.54981</v>
      </c>
      <c r="F13829">
        <v>14386.98047</v>
      </c>
      <c r="G13829">
        <v>14314.469730000001</v>
      </c>
      <c r="H13829">
        <v>14354.969730000001</v>
      </c>
      <c r="I13829">
        <v>14354.969730000001</v>
      </c>
      <c r="J13829">
        <v>4788560000</v>
      </c>
      <c r="K13829">
        <v>14354.969730000001</v>
      </c>
      <c r="L13829" t="s">
        <v>685</v>
      </c>
      <c r="M13829" t="s">
        <v>686</v>
      </c>
      <c r="N13829" t="s">
        <v>687</v>
      </c>
      <c r="O13829" t="s">
        <v>13716</v>
      </c>
      <c r="P13829" t="s">
        <v>689</v>
      </c>
      <c r="Q13829">
        <v>109.8968</v>
      </c>
      <c r="S13829" s="1">
        <v>44105</v>
      </c>
      <c r="T13829" s="3">
        <v>18767.777999999998</v>
      </c>
      <c r="U13829" s="1">
        <v>44166</v>
      </c>
      <c r="V13829">
        <v>205799291.80611899</v>
      </c>
    </row>
    <row r="13830" spans="1:22" x14ac:dyDescent="0.55000000000000004">
      <c r="A13830" t="s">
        <v>11</v>
      </c>
      <c r="B13830" s="1">
        <v>44173</v>
      </c>
      <c r="C13830" s="2" t="s">
        <v>672</v>
      </c>
      <c r="D13830" s="2" t="s">
        <v>14054</v>
      </c>
      <c r="E13830">
        <v>14304.139649999999</v>
      </c>
      <c r="F13830">
        <v>14424.98047</v>
      </c>
      <c r="G13830">
        <v>14304.139649999999</v>
      </c>
      <c r="H13830">
        <v>14402.16992</v>
      </c>
      <c r="I13830">
        <v>14402.16992</v>
      </c>
      <c r="J13830">
        <v>4549670000</v>
      </c>
      <c r="K13830">
        <v>14402.16992</v>
      </c>
      <c r="L13830" t="s">
        <v>685</v>
      </c>
      <c r="M13830" t="s">
        <v>686</v>
      </c>
      <c r="N13830" t="s">
        <v>687</v>
      </c>
      <c r="O13830" t="s">
        <v>13717</v>
      </c>
      <c r="P13830" t="s">
        <v>689</v>
      </c>
      <c r="Q13830">
        <v>109.8968</v>
      </c>
      <c r="S13830" s="1">
        <v>44105</v>
      </c>
      <c r="T13830" s="3">
        <v>18767.777999999998</v>
      </c>
      <c r="U13830" s="1">
        <v>44166</v>
      </c>
      <c r="V13830">
        <v>205799291.80611899</v>
      </c>
    </row>
    <row r="13831" spans="1:22" x14ac:dyDescent="0.55000000000000004">
      <c r="A13831" t="s">
        <v>11</v>
      </c>
      <c r="B13831" s="1">
        <v>44174</v>
      </c>
      <c r="C13831" s="2" t="s">
        <v>672</v>
      </c>
      <c r="D13831" s="2" t="s">
        <v>14054</v>
      </c>
      <c r="E13831">
        <v>14466.070309999999</v>
      </c>
      <c r="F13831">
        <v>14476.679690000001</v>
      </c>
      <c r="G13831">
        <v>14293.26953</v>
      </c>
      <c r="H13831">
        <v>14374.08008</v>
      </c>
      <c r="I13831">
        <v>14374.08008</v>
      </c>
      <c r="J13831">
        <v>5209940000</v>
      </c>
      <c r="K13831">
        <v>14374.08008</v>
      </c>
      <c r="L13831" t="s">
        <v>685</v>
      </c>
      <c r="M13831" t="s">
        <v>686</v>
      </c>
      <c r="N13831" t="s">
        <v>687</v>
      </c>
      <c r="O13831" t="s">
        <v>13718</v>
      </c>
      <c r="P13831" t="s">
        <v>689</v>
      </c>
      <c r="Q13831">
        <v>109.8968</v>
      </c>
      <c r="S13831" s="1">
        <v>44105</v>
      </c>
      <c r="T13831" s="3">
        <v>18767.777999999998</v>
      </c>
      <c r="U13831" s="1">
        <v>44166</v>
      </c>
      <c r="V13831">
        <v>205799291.80611899</v>
      </c>
    </row>
    <row r="13832" spans="1:22" x14ac:dyDescent="0.55000000000000004">
      <c r="A13832" t="s">
        <v>11</v>
      </c>
      <c r="B13832" s="1">
        <v>44175</v>
      </c>
      <c r="C13832" s="2" t="s">
        <v>672</v>
      </c>
      <c r="D13832" s="2" t="s">
        <v>14054</v>
      </c>
      <c r="E13832">
        <v>14310.400390000001</v>
      </c>
      <c r="F13832">
        <v>14413.059569999999</v>
      </c>
      <c r="G13832">
        <v>14290.929690000001</v>
      </c>
      <c r="H13832">
        <v>14394.339840000001</v>
      </c>
      <c r="I13832">
        <v>14394.339840000001</v>
      </c>
      <c r="J13832">
        <v>4618240000</v>
      </c>
      <c r="K13832">
        <v>14394.339840000001</v>
      </c>
      <c r="L13832" t="s">
        <v>685</v>
      </c>
      <c r="M13832" t="s">
        <v>686</v>
      </c>
      <c r="N13832" t="s">
        <v>687</v>
      </c>
      <c r="O13832" t="s">
        <v>13719</v>
      </c>
      <c r="P13832" t="s">
        <v>689</v>
      </c>
      <c r="Q13832">
        <v>109.8968</v>
      </c>
      <c r="S13832" s="1">
        <v>44105</v>
      </c>
      <c r="T13832" s="3">
        <v>18767.777999999998</v>
      </c>
      <c r="U13832" s="1">
        <v>44166</v>
      </c>
      <c r="V13832">
        <v>205799291.80611899</v>
      </c>
    </row>
    <row r="13833" spans="1:22" x14ac:dyDescent="0.55000000000000004">
      <c r="A13833" t="s">
        <v>11</v>
      </c>
      <c r="B13833" s="1">
        <v>44176</v>
      </c>
      <c r="C13833" s="2" t="s">
        <v>672</v>
      </c>
      <c r="D13833" s="2" t="s">
        <v>14054</v>
      </c>
      <c r="E13833">
        <v>14332.969730000001</v>
      </c>
      <c r="F13833">
        <v>14369.240229999999</v>
      </c>
      <c r="G13833">
        <v>14260.889649999999</v>
      </c>
      <c r="H13833">
        <v>14355.29004</v>
      </c>
      <c r="I13833">
        <v>14355.29004</v>
      </c>
      <c r="J13833">
        <v>4367150000</v>
      </c>
      <c r="K13833">
        <v>14355.29004</v>
      </c>
      <c r="L13833" t="s">
        <v>685</v>
      </c>
      <c r="M13833" t="s">
        <v>686</v>
      </c>
      <c r="N13833" t="s">
        <v>687</v>
      </c>
      <c r="O13833" t="s">
        <v>13720</v>
      </c>
      <c r="P13833" t="s">
        <v>689</v>
      </c>
      <c r="Q13833">
        <v>109.8968</v>
      </c>
      <c r="S13833" s="1">
        <v>44105</v>
      </c>
      <c r="T13833" s="3">
        <v>18767.777999999998</v>
      </c>
      <c r="U13833" s="1">
        <v>44166</v>
      </c>
      <c r="V13833">
        <v>205799291.80611899</v>
      </c>
    </row>
    <row r="13834" spans="1:22" x14ac:dyDescent="0.55000000000000004">
      <c r="A13834" t="s">
        <v>11</v>
      </c>
      <c r="B13834" s="1">
        <v>44179</v>
      </c>
      <c r="C13834" s="2" t="s">
        <v>672</v>
      </c>
      <c r="D13834" s="2" t="s">
        <v>14054</v>
      </c>
      <c r="E13834">
        <v>14445.360350000001</v>
      </c>
      <c r="F13834">
        <v>14459.650390000001</v>
      </c>
      <c r="G13834">
        <v>14214.030269999999</v>
      </c>
      <c r="H13834">
        <v>14214.929690000001</v>
      </c>
      <c r="I13834">
        <v>14214.929690000001</v>
      </c>
      <c r="J13834">
        <v>4594920000</v>
      </c>
      <c r="K13834">
        <v>14214.929690000001</v>
      </c>
      <c r="L13834" t="s">
        <v>685</v>
      </c>
      <c r="M13834" t="s">
        <v>686</v>
      </c>
      <c r="N13834" t="s">
        <v>687</v>
      </c>
      <c r="O13834" t="s">
        <v>13721</v>
      </c>
      <c r="P13834" t="s">
        <v>689</v>
      </c>
      <c r="Q13834">
        <v>109.8968</v>
      </c>
      <c r="S13834" s="1">
        <v>44105</v>
      </c>
      <c r="T13834" s="3">
        <v>18767.777999999998</v>
      </c>
      <c r="U13834" s="1">
        <v>44166</v>
      </c>
      <c r="V13834">
        <v>205799291.80611899</v>
      </c>
    </row>
    <row r="13835" spans="1:22" x14ac:dyDescent="0.55000000000000004">
      <c r="A13835" t="s">
        <v>11</v>
      </c>
      <c r="B13835" s="1">
        <v>44180</v>
      </c>
      <c r="C13835" s="2" t="s">
        <v>672</v>
      </c>
      <c r="D13835" s="2" t="s">
        <v>14054</v>
      </c>
      <c r="E13835">
        <v>14303.030269999999</v>
      </c>
      <c r="F13835">
        <v>14410.150390000001</v>
      </c>
      <c r="G13835">
        <v>14271.360350000001</v>
      </c>
      <c r="H13835">
        <v>14402.320309999999</v>
      </c>
      <c r="I13835">
        <v>14402.320309999999</v>
      </c>
      <c r="J13835">
        <v>4360280000</v>
      </c>
      <c r="K13835">
        <v>14402.320309999999</v>
      </c>
      <c r="L13835" t="s">
        <v>685</v>
      </c>
      <c r="M13835" t="s">
        <v>686</v>
      </c>
      <c r="N13835" t="s">
        <v>687</v>
      </c>
      <c r="O13835" t="s">
        <v>13722</v>
      </c>
      <c r="P13835" t="s">
        <v>689</v>
      </c>
      <c r="Q13835">
        <v>109.8968</v>
      </c>
      <c r="S13835" s="1">
        <v>44105</v>
      </c>
      <c r="T13835" s="3">
        <v>18767.777999999998</v>
      </c>
      <c r="U13835" s="1">
        <v>44166</v>
      </c>
      <c r="V13835">
        <v>205799291.80611899</v>
      </c>
    </row>
    <row r="13836" spans="1:22" x14ac:dyDescent="0.55000000000000004">
      <c r="A13836" t="s">
        <v>11</v>
      </c>
      <c r="B13836" s="1">
        <v>44181</v>
      </c>
      <c r="C13836" s="2" t="s">
        <v>672</v>
      </c>
      <c r="D13836" s="2" t="s">
        <v>14054</v>
      </c>
      <c r="E13836">
        <v>14426.08008</v>
      </c>
      <c r="F13836">
        <v>14442.889649999999</v>
      </c>
      <c r="G13836">
        <v>14370.509770000001</v>
      </c>
      <c r="H13836">
        <v>14408.940430000001</v>
      </c>
      <c r="I13836">
        <v>14408.940430000001</v>
      </c>
      <c r="J13836">
        <v>4056950000</v>
      </c>
      <c r="K13836">
        <v>14408.940430000001</v>
      </c>
      <c r="L13836" t="s">
        <v>685</v>
      </c>
      <c r="M13836" t="s">
        <v>686</v>
      </c>
      <c r="N13836" t="s">
        <v>687</v>
      </c>
      <c r="O13836" t="s">
        <v>13723</v>
      </c>
      <c r="P13836" t="s">
        <v>689</v>
      </c>
      <c r="Q13836">
        <v>109.8968</v>
      </c>
      <c r="S13836" s="1">
        <v>44105</v>
      </c>
      <c r="T13836" s="3">
        <v>18767.777999999998</v>
      </c>
      <c r="U13836" s="1">
        <v>44166</v>
      </c>
      <c r="V13836">
        <v>205799291.80611899</v>
      </c>
    </row>
    <row r="13837" spans="1:22" x14ac:dyDescent="0.55000000000000004">
      <c r="A13837" t="s">
        <v>11</v>
      </c>
      <c r="B13837" s="1">
        <v>44182</v>
      </c>
      <c r="C13837" s="2" t="s">
        <v>672</v>
      </c>
      <c r="D13837" s="2" t="s">
        <v>14054</v>
      </c>
      <c r="E13837">
        <v>14488.690430000001</v>
      </c>
      <c r="F13837">
        <v>14519.990229999999</v>
      </c>
      <c r="G13837">
        <v>14472.190430000001</v>
      </c>
      <c r="H13837">
        <v>14516.73047</v>
      </c>
      <c r="I13837">
        <v>14516.73047</v>
      </c>
      <c r="J13837">
        <v>4184930000</v>
      </c>
      <c r="K13837">
        <v>14516.73047</v>
      </c>
      <c r="L13837" t="s">
        <v>685</v>
      </c>
      <c r="M13837" t="s">
        <v>686</v>
      </c>
      <c r="N13837" t="s">
        <v>687</v>
      </c>
      <c r="O13837" t="s">
        <v>13724</v>
      </c>
      <c r="P13837" t="s">
        <v>689</v>
      </c>
      <c r="Q13837">
        <v>109.8968</v>
      </c>
      <c r="S13837" s="1">
        <v>44105</v>
      </c>
      <c r="T13837" s="3">
        <v>18767.777999999998</v>
      </c>
      <c r="U13837" s="1">
        <v>44166</v>
      </c>
      <c r="V13837">
        <v>205799291.80611899</v>
      </c>
    </row>
    <row r="13838" spans="1:22" x14ac:dyDescent="0.55000000000000004">
      <c r="A13838" t="s">
        <v>11</v>
      </c>
      <c r="B13838" s="1">
        <v>44183</v>
      </c>
      <c r="C13838" s="2" t="s">
        <v>672</v>
      </c>
      <c r="D13838" s="2" t="s">
        <v>14054</v>
      </c>
      <c r="E13838">
        <v>14525.740229999999</v>
      </c>
      <c r="F13838">
        <v>14529.87988</v>
      </c>
      <c r="G13838">
        <v>14394.349609999999</v>
      </c>
      <c r="H13838">
        <v>14467.820309999999</v>
      </c>
      <c r="I13838">
        <v>14467.820309999999</v>
      </c>
      <c r="J13838">
        <v>7068340000</v>
      </c>
      <c r="K13838">
        <v>14467.820309999999</v>
      </c>
      <c r="L13838" t="s">
        <v>685</v>
      </c>
      <c r="M13838" t="s">
        <v>686</v>
      </c>
      <c r="N13838" t="s">
        <v>687</v>
      </c>
      <c r="O13838" t="s">
        <v>13725</v>
      </c>
      <c r="P13838" t="s">
        <v>689</v>
      </c>
      <c r="Q13838">
        <v>109.8968</v>
      </c>
      <c r="S13838" s="1">
        <v>44105</v>
      </c>
      <c r="T13838" s="3">
        <v>18767.777999999998</v>
      </c>
      <c r="U13838" s="1">
        <v>44166</v>
      </c>
      <c r="V13838">
        <v>205799291.80611899</v>
      </c>
    </row>
    <row r="13839" spans="1:22" x14ac:dyDescent="0.55000000000000004">
      <c r="A13839" t="s">
        <v>11</v>
      </c>
      <c r="B13839" s="1">
        <v>44186</v>
      </c>
      <c r="C13839" s="2" t="s">
        <v>672</v>
      </c>
      <c r="D13839" s="2" t="s">
        <v>14054</v>
      </c>
      <c r="E13839">
        <v>14257.73047</v>
      </c>
      <c r="F13839">
        <v>14408.110350000001</v>
      </c>
      <c r="G13839">
        <v>14171.76953</v>
      </c>
      <c r="H13839">
        <v>14378.849609999999</v>
      </c>
      <c r="I13839">
        <v>14378.849609999999</v>
      </c>
      <c r="J13839">
        <v>4732160000</v>
      </c>
      <c r="K13839">
        <v>14378.849609999999</v>
      </c>
      <c r="L13839" t="s">
        <v>685</v>
      </c>
      <c r="M13839" t="s">
        <v>686</v>
      </c>
      <c r="N13839" t="s">
        <v>687</v>
      </c>
      <c r="O13839" t="s">
        <v>13726</v>
      </c>
      <c r="P13839" t="s">
        <v>689</v>
      </c>
      <c r="Q13839">
        <v>109.8968</v>
      </c>
      <c r="S13839" s="1">
        <v>44105</v>
      </c>
      <c r="T13839" s="3">
        <v>18767.777999999998</v>
      </c>
      <c r="U13839" s="1">
        <v>44166</v>
      </c>
      <c r="V13839">
        <v>205799291.80611899</v>
      </c>
    </row>
    <row r="13840" spans="1:22" x14ac:dyDescent="0.55000000000000004">
      <c r="A13840" t="s">
        <v>11</v>
      </c>
      <c r="B13840" s="1">
        <v>44187</v>
      </c>
      <c r="C13840" s="2" t="s">
        <v>672</v>
      </c>
      <c r="D13840" s="2" t="s">
        <v>14054</v>
      </c>
      <c r="E13840">
        <v>14368.559569999999</v>
      </c>
      <c r="F13840">
        <v>14368.990229999999</v>
      </c>
      <c r="G13840">
        <v>14305.62012</v>
      </c>
      <c r="H13840">
        <v>14321.339840000001</v>
      </c>
      <c r="I13840">
        <v>14321.339840000001</v>
      </c>
      <c r="J13840">
        <v>4023940000</v>
      </c>
      <c r="K13840">
        <v>14321.339840000001</v>
      </c>
      <c r="L13840" t="s">
        <v>685</v>
      </c>
      <c r="M13840" t="s">
        <v>686</v>
      </c>
      <c r="N13840" t="s">
        <v>687</v>
      </c>
      <c r="O13840" t="s">
        <v>13727</v>
      </c>
      <c r="P13840" t="s">
        <v>689</v>
      </c>
      <c r="Q13840">
        <v>109.8968</v>
      </c>
      <c r="S13840" s="1">
        <v>44105</v>
      </c>
      <c r="T13840" s="3">
        <v>18767.777999999998</v>
      </c>
      <c r="U13840" s="1">
        <v>44166</v>
      </c>
      <c r="V13840">
        <v>205799291.80611899</v>
      </c>
    </row>
    <row r="13841" spans="1:22" x14ac:dyDescent="0.55000000000000004">
      <c r="A13841" t="s">
        <v>11</v>
      </c>
      <c r="B13841" s="1">
        <v>44188</v>
      </c>
      <c r="C13841" s="2" t="s">
        <v>672</v>
      </c>
      <c r="D13841" s="2" t="s">
        <v>14054</v>
      </c>
      <c r="E13841">
        <v>14397.009770000001</v>
      </c>
      <c r="F13841">
        <v>14457.29004</v>
      </c>
      <c r="G13841">
        <v>14397.009770000001</v>
      </c>
      <c r="H13841">
        <v>14398.62012</v>
      </c>
      <c r="I13841">
        <v>14398.62012</v>
      </c>
      <c r="J13841">
        <v>3772630000</v>
      </c>
      <c r="K13841">
        <v>14398.62012</v>
      </c>
      <c r="L13841" t="s">
        <v>685</v>
      </c>
      <c r="M13841" t="s">
        <v>686</v>
      </c>
      <c r="N13841" t="s">
        <v>687</v>
      </c>
      <c r="O13841" t="s">
        <v>13728</v>
      </c>
      <c r="P13841" t="s">
        <v>689</v>
      </c>
      <c r="Q13841">
        <v>109.8968</v>
      </c>
      <c r="S13841" s="1">
        <v>44105</v>
      </c>
      <c r="T13841" s="3">
        <v>18767.777999999998</v>
      </c>
      <c r="U13841" s="1">
        <v>44166</v>
      </c>
      <c r="V13841">
        <v>205799291.80611899</v>
      </c>
    </row>
    <row r="13842" spans="1:22" x14ac:dyDescent="0.55000000000000004">
      <c r="A13842" t="s">
        <v>11</v>
      </c>
      <c r="B13842" s="1">
        <v>44189</v>
      </c>
      <c r="C13842" s="2" t="s">
        <v>672</v>
      </c>
      <c r="D13842" s="2" t="s">
        <v>14054</v>
      </c>
      <c r="E13842">
        <v>14398.62012</v>
      </c>
      <c r="F13842">
        <v>14398.62012</v>
      </c>
      <c r="G13842">
        <v>14324.76953</v>
      </c>
      <c r="H13842">
        <v>14382.5</v>
      </c>
      <c r="I13842">
        <v>14382.5</v>
      </c>
      <c r="J13842">
        <v>1885090000</v>
      </c>
      <c r="K13842">
        <v>14382.5</v>
      </c>
      <c r="L13842" t="s">
        <v>685</v>
      </c>
      <c r="M13842" t="s">
        <v>686</v>
      </c>
      <c r="N13842" t="s">
        <v>687</v>
      </c>
      <c r="O13842" t="s">
        <v>13729</v>
      </c>
      <c r="P13842" t="s">
        <v>689</v>
      </c>
      <c r="Q13842">
        <v>109.8968</v>
      </c>
      <c r="S13842" s="1">
        <v>44105</v>
      </c>
      <c r="T13842" s="3">
        <v>18767.777999999998</v>
      </c>
      <c r="U13842" s="1">
        <v>44166</v>
      </c>
      <c r="V13842">
        <v>205799291.80611899</v>
      </c>
    </row>
    <row r="13843" spans="1:22" x14ac:dyDescent="0.55000000000000004">
      <c r="A13843" t="s">
        <v>11</v>
      </c>
      <c r="B13843" s="1">
        <v>44193</v>
      </c>
      <c r="C13843" s="2" t="s">
        <v>672</v>
      </c>
      <c r="D13843" s="2" t="s">
        <v>14054</v>
      </c>
      <c r="E13843">
        <v>14476.349609999999</v>
      </c>
      <c r="F13843">
        <v>14481.48047</v>
      </c>
      <c r="G13843">
        <v>14396.23047</v>
      </c>
      <c r="H13843">
        <v>14405.76953</v>
      </c>
      <c r="I13843">
        <v>14405.76953</v>
      </c>
      <c r="J13843">
        <v>3527460000</v>
      </c>
      <c r="K13843">
        <v>14405.76953</v>
      </c>
      <c r="L13843" t="s">
        <v>685</v>
      </c>
      <c r="M13843" t="s">
        <v>686</v>
      </c>
      <c r="N13843" t="s">
        <v>687</v>
      </c>
      <c r="O13843" t="s">
        <v>13730</v>
      </c>
      <c r="P13843" t="s">
        <v>689</v>
      </c>
      <c r="Q13843">
        <v>109.8968</v>
      </c>
      <c r="S13843" s="1">
        <v>44105</v>
      </c>
      <c r="T13843" s="3">
        <v>18767.777999999998</v>
      </c>
      <c r="U13843" s="1">
        <v>44166</v>
      </c>
      <c r="V13843">
        <v>205799291.80611899</v>
      </c>
    </row>
    <row r="13844" spans="1:22" x14ac:dyDescent="0.55000000000000004">
      <c r="A13844" t="s">
        <v>11</v>
      </c>
      <c r="B13844" s="1">
        <v>44194</v>
      </c>
      <c r="C13844" s="2" t="s">
        <v>672</v>
      </c>
      <c r="D13844" s="2" t="s">
        <v>14054</v>
      </c>
      <c r="E13844">
        <v>14500.030269999999</v>
      </c>
      <c r="F13844">
        <v>14515.809569999999</v>
      </c>
      <c r="G13844">
        <v>14371.87012</v>
      </c>
      <c r="H13844">
        <v>14397.91992</v>
      </c>
      <c r="I13844">
        <v>14397.91992</v>
      </c>
      <c r="J13844">
        <v>3387030000</v>
      </c>
      <c r="K13844">
        <v>14397.91992</v>
      </c>
      <c r="L13844" t="s">
        <v>685</v>
      </c>
      <c r="M13844" t="s">
        <v>686</v>
      </c>
      <c r="N13844" t="s">
        <v>687</v>
      </c>
      <c r="O13844" t="s">
        <v>13731</v>
      </c>
      <c r="P13844" t="s">
        <v>689</v>
      </c>
      <c r="Q13844">
        <v>109.8968</v>
      </c>
      <c r="S13844" s="1">
        <v>44105</v>
      </c>
      <c r="T13844" s="3">
        <v>18767.777999999998</v>
      </c>
      <c r="U13844" s="1">
        <v>44166</v>
      </c>
      <c r="V13844">
        <v>205799291.80611899</v>
      </c>
    </row>
    <row r="13845" spans="1:22" x14ac:dyDescent="0.55000000000000004">
      <c r="A13845" t="s">
        <v>11</v>
      </c>
      <c r="B13845" s="1">
        <v>44195</v>
      </c>
      <c r="C13845" s="2" t="s">
        <v>672</v>
      </c>
      <c r="D13845" s="2" t="s">
        <v>14054</v>
      </c>
      <c r="E13845">
        <v>14447.95996</v>
      </c>
      <c r="F13845">
        <v>14520.570309999999</v>
      </c>
      <c r="G13845">
        <v>14447.95996</v>
      </c>
      <c r="H13845">
        <v>14477.48047</v>
      </c>
      <c r="I13845">
        <v>14477.48047</v>
      </c>
      <c r="J13845">
        <v>3145200000</v>
      </c>
      <c r="K13845">
        <v>14477.48047</v>
      </c>
      <c r="L13845" t="s">
        <v>685</v>
      </c>
      <c r="M13845" t="s">
        <v>686</v>
      </c>
      <c r="N13845" t="s">
        <v>687</v>
      </c>
      <c r="O13845" t="s">
        <v>13732</v>
      </c>
      <c r="P13845" t="s">
        <v>689</v>
      </c>
      <c r="Q13845">
        <v>109.8968</v>
      </c>
      <c r="S13845" s="1">
        <v>44105</v>
      </c>
      <c r="T13845" s="3">
        <v>18767.777999999998</v>
      </c>
      <c r="U13845" s="1">
        <v>44166</v>
      </c>
      <c r="V13845">
        <v>205799291.80611899</v>
      </c>
    </row>
    <row r="13846" spans="1:22" x14ac:dyDescent="0.55000000000000004">
      <c r="A13846" t="s">
        <v>11</v>
      </c>
      <c r="B13846" s="1">
        <v>44196</v>
      </c>
      <c r="C13846" s="2" t="s">
        <v>672</v>
      </c>
      <c r="D13846" s="2" t="s">
        <v>14054</v>
      </c>
      <c r="E13846">
        <v>14469</v>
      </c>
      <c r="F13846">
        <v>14533.20996</v>
      </c>
      <c r="G13846">
        <v>14422.740229999999</v>
      </c>
      <c r="H13846">
        <v>14524.79981</v>
      </c>
      <c r="I13846">
        <v>14524.79981</v>
      </c>
      <c r="J13846">
        <v>3172510000</v>
      </c>
      <c r="K13846">
        <v>14524.79981</v>
      </c>
      <c r="L13846" t="s">
        <v>685</v>
      </c>
      <c r="M13846" t="s">
        <v>686</v>
      </c>
      <c r="N13846" t="s">
        <v>687</v>
      </c>
      <c r="O13846" t="s">
        <v>13733</v>
      </c>
      <c r="P13846" t="s">
        <v>689</v>
      </c>
      <c r="Q13846">
        <v>109.8968</v>
      </c>
      <c r="S13846" s="1">
        <v>44105</v>
      </c>
      <c r="T13846" s="3">
        <v>18767.777999999998</v>
      </c>
      <c r="U13846" s="1">
        <v>44166</v>
      </c>
      <c r="V13846">
        <v>205799291.80611899</v>
      </c>
    </row>
    <row r="13847" spans="1:22" x14ac:dyDescent="0.55000000000000004">
      <c r="A13847" t="s">
        <v>11</v>
      </c>
      <c r="B13847" s="1">
        <v>44200</v>
      </c>
      <c r="C13847" s="2" t="s">
        <v>673</v>
      </c>
      <c r="D13847" s="2" t="s">
        <v>14057</v>
      </c>
      <c r="E13847">
        <v>14601.450199999999</v>
      </c>
      <c r="F13847">
        <v>14605.75</v>
      </c>
      <c r="G13847">
        <v>14258.25</v>
      </c>
      <c r="H13847">
        <v>14376.700199999999</v>
      </c>
      <c r="I13847">
        <v>14376.700199999999</v>
      </c>
      <c r="J13847">
        <v>5006680000</v>
      </c>
      <c r="K13847">
        <v>14376.700199999999</v>
      </c>
      <c r="L13847" t="s">
        <v>685</v>
      </c>
      <c r="M13847" t="s">
        <v>686</v>
      </c>
      <c r="N13847" t="s">
        <v>687</v>
      </c>
      <c r="O13847" t="s">
        <v>13734</v>
      </c>
      <c r="P13847" t="s">
        <v>689</v>
      </c>
      <c r="Q13847">
        <v>110.3642</v>
      </c>
      <c r="S13847" s="1">
        <v>44197</v>
      </c>
      <c r="T13847" s="3">
        <v>19055.654999999999</v>
      </c>
      <c r="U13847" s="1">
        <v>44197</v>
      </c>
      <c r="V13847">
        <v>205528222.85850298</v>
      </c>
    </row>
    <row r="13848" spans="1:22" x14ac:dyDescent="0.55000000000000004">
      <c r="A13848" t="s">
        <v>11</v>
      </c>
      <c r="B13848" s="1">
        <v>44201</v>
      </c>
      <c r="C13848" s="2" t="s">
        <v>673</v>
      </c>
      <c r="D13848" s="2" t="s">
        <v>14057</v>
      </c>
      <c r="E13848">
        <v>14378.700199999999</v>
      </c>
      <c r="F13848">
        <v>14579.280269999999</v>
      </c>
      <c r="G13848">
        <v>14378.700199999999</v>
      </c>
      <c r="H13848">
        <v>14536.530269999999</v>
      </c>
      <c r="I13848">
        <v>14536.530269999999</v>
      </c>
      <c r="J13848">
        <v>4582620000</v>
      </c>
      <c r="K13848">
        <v>14536.530269999999</v>
      </c>
      <c r="L13848" t="s">
        <v>685</v>
      </c>
      <c r="M13848" t="s">
        <v>686</v>
      </c>
      <c r="N13848" t="s">
        <v>687</v>
      </c>
      <c r="O13848" t="s">
        <v>13735</v>
      </c>
      <c r="P13848" t="s">
        <v>689</v>
      </c>
      <c r="Q13848">
        <v>110.3642</v>
      </c>
      <c r="S13848" s="1">
        <v>44197</v>
      </c>
      <c r="T13848" s="3">
        <v>19055.654999999999</v>
      </c>
      <c r="U13848" s="1">
        <v>44197</v>
      </c>
      <c r="V13848">
        <v>205528222.85850298</v>
      </c>
    </row>
    <row r="13849" spans="1:22" x14ac:dyDescent="0.55000000000000004">
      <c r="A13849" t="s">
        <v>11</v>
      </c>
      <c r="B13849" s="1">
        <v>44202</v>
      </c>
      <c r="C13849" s="2" t="s">
        <v>673</v>
      </c>
      <c r="D13849" s="2" t="s">
        <v>14057</v>
      </c>
      <c r="E13849">
        <v>14594.48047</v>
      </c>
      <c r="F13849">
        <v>14898.490229999999</v>
      </c>
      <c r="G13849">
        <v>14590.410159999999</v>
      </c>
      <c r="H13849">
        <v>14788.839840000001</v>
      </c>
      <c r="I13849">
        <v>14788.839840000001</v>
      </c>
      <c r="J13849">
        <v>6049970000</v>
      </c>
      <c r="K13849">
        <v>14788.839840000001</v>
      </c>
      <c r="L13849" t="s">
        <v>685</v>
      </c>
      <c r="M13849" t="s">
        <v>686</v>
      </c>
      <c r="N13849" t="s">
        <v>687</v>
      </c>
      <c r="O13849" t="s">
        <v>13736</v>
      </c>
      <c r="P13849" t="s">
        <v>689</v>
      </c>
      <c r="Q13849">
        <v>110.3642</v>
      </c>
      <c r="S13849" s="1">
        <v>44197</v>
      </c>
      <c r="T13849" s="3">
        <v>19055.654999999999</v>
      </c>
      <c r="U13849" s="1">
        <v>44197</v>
      </c>
      <c r="V13849">
        <v>205528222.85850298</v>
      </c>
    </row>
    <row r="13850" spans="1:22" x14ac:dyDescent="0.55000000000000004">
      <c r="A13850" t="s">
        <v>11</v>
      </c>
      <c r="B13850" s="1">
        <v>44203</v>
      </c>
      <c r="C13850" s="2" t="s">
        <v>673</v>
      </c>
      <c r="D13850" s="2" t="s">
        <v>14057</v>
      </c>
      <c r="E13850">
        <v>14866.91992</v>
      </c>
      <c r="F13850">
        <v>14948.29981</v>
      </c>
      <c r="G13850">
        <v>14849.349609999999</v>
      </c>
      <c r="H13850">
        <v>14928.75</v>
      </c>
      <c r="I13850">
        <v>14928.75</v>
      </c>
      <c r="J13850">
        <v>5080870000</v>
      </c>
      <c r="K13850">
        <v>14928.75</v>
      </c>
      <c r="L13850" t="s">
        <v>685</v>
      </c>
      <c r="M13850" t="s">
        <v>686</v>
      </c>
      <c r="N13850" t="s">
        <v>687</v>
      </c>
      <c r="O13850" t="s">
        <v>13737</v>
      </c>
      <c r="P13850" t="s">
        <v>689</v>
      </c>
      <c r="Q13850">
        <v>110.3642</v>
      </c>
      <c r="S13850" s="1">
        <v>44197</v>
      </c>
      <c r="T13850" s="3">
        <v>19055.654999999999</v>
      </c>
      <c r="U13850" s="1">
        <v>44197</v>
      </c>
      <c r="V13850">
        <v>205528222.85850298</v>
      </c>
    </row>
    <row r="13851" spans="1:22" x14ac:dyDescent="0.55000000000000004">
      <c r="A13851" t="s">
        <v>11</v>
      </c>
      <c r="B13851" s="1">
        <v>44204</v>
      </c>
      <c r="C13851" s="2" t="s">
        <v>673</v>
      </c>
      <c r="D13851" s="2" t="s">
        <v>14057</v>
      </c>
      <c r="E13851">
        <v>14990.51953</v>
      </c>
      <c r="F13851">
        <v>15006.160159999999</v>
      </c>
      <c r="G13851">
        <v>14818.79981</v>
      </c>
      <c r="H13851">
        <v>14966.83008</v>
      </c>
      <c r="I13851">
        <v>14966.83008</v>
      </c>
      <c r="J13851">
        <v>4764180000</v>
      </c>
      <c r="K13851">
        <v>14966.83008</v>
      </c>
      <c r="L13851" t="s">
        <v>685</v>
      </c>
      <c r="M13851" t="s">
        <v>686</v>
      </c>
      <c r="N13851" t="s">
        <v>687</v>
      </c>
      <c r="O13851" t="s">
        <v>13738</v>
      </c>
      <c r="P13851" t="s">
        <v>689</v>
      </c>
      <c r="Q13851">
        <v>110.3642</v>
      </c>
      <c r="S13851" s="1">
        <v>44197</v>
      </c>
      <c r="T13851" s="3">
        <v>19055.654999999999</v>
      </c>
      <c r="U13851" s="1">
        <v>44197</v>
      </c>
      <c r="V13851">
        <v>205528222.85850298</v>
      </c>
    </row>
    <row r="13852" spans="1:22" x14ac:dyDescent="0.55000000000000004">
      <c r="A13852" t="s">
        <v>11</v>
      </c>
      <c r="B13852" s="1">
        <v>44207</v>
      </c>
      <c r="C13852" s="2" t="s">
        <v>673</v>
      </c>
      <c r="D13852" s="2" t="s">
        <v>14057</v>
      </c>
      <c r="E13852">
        <v>14828.030269999999</v>
      </c>
      <c r="F13852">
        <v>14975.26953</v>
      </c>
      <c r="G13852">
        <v>14817.740229999999</v>
      </c>
      <c r="H13852">
        <v>14937.95996</v>
      </c>
      <c r="I13852">
        <v>14937.95996</v>
      </c>
      <c r="J13852">
        <v>4450500000</v>
      </c>
      <c r="K13852">
        <v>14937.95996</v>
      </c>
      <c r="L13852" t="s">
        <v>685</v>
      </c>
      <c r="M13852" t="s">
        <v>686</v>
      </c>
      <c r="N13852" t="s">
        <v>687</v>
      </c>
      <c r="O13852" t="s">
        <v>13739</v>
      </c>
      <c r="P13852" t="s">
        <v>689</v>
      </c>
      <c r="Q13852">
        <v>110.3642</v>
      </c>
      <c r="S13852" s="1">
        <v>44197</v>
      </c>
      <c r="T13852" s="3">
        <v>19055.654999999999</v>
      </c>
      <c r="U13852" s="1">
        <v>44197</v>
      </c>
      <c r="V13852">
        <v>205528222.85850298</v>
      </c>
    </row>
    <row r="13853" spans="1:22" x14ac:dyDescent="0.55000000000000004">
      <c r="A13853" t="s">
        <v>11</v>
      </c>
      <c r="B13853" s="1">
        <v>44208</v>
      </c>
      <c r="C13853" s="2" t="s">
        <v>673</v>
      </c>
      <c r="D13853" s="2" t="s">
        <v>14057</v>
      </c>
      <c r="E13853">
        <v>14970.780269999999</v>
      </c>
      <c r="F13853">
        <v>15024.51953</v>
      </c>
      <c r="G13853">
        <v>14923.820309999999</v>
      </c>
      <c r="H13853">
        <v>15010.29004</v>
      </c>
      <c r="I13853">
        <v>15010.29004</v>
      </c>
      <c r="J13853">
        <v>4977210000</v>
      </c>
      <c r="K13853">
        <v>15010.29004</v>
      </c>
      <c r="L13853" t="s">
        <v>685</v>
      </c>
      <c r="M13853" t="s">
        <v>686</v>
      </c>
      <c r="N13853" t="s">
        <v>687</v>
      </c>
      <c r="O13853" t="s">
        <v>13740</v>
      </c>
      <c r="P13853" t="s">
        <v>689</v>
      </c>
      <c r="Q13853">
        <v>110.3642</v>
      </c>
      <c r="S13853" s="1">
        <v>44197</v>
      </c>
      <c r="T13853" s="3">
        <v>19055.654999999999</v>
      </c>
      <c r="U13853" s="1">
        <v>44197</v>
      </c>
      <c r="V13853">
        <v>205528222.85850298</v>
      </c>
    </row>
    <row r="13854" spans="1:22" x14ac:dyDescent="0.55000000000000004">
      <c r="A13854" t="s">
        <v>11</v>
      </c>
      <c r="B13854" s="1">
        <v>44209</v>
      </c>
      <c r="C13854" s="2" t="s">
        <v>673</v>
      </c>
      <c r="D13854" s="2" t="s">
        <v>14057</v>
      </c>
      <c r="E13854">
        <v>15017.01953</v>
      </c>
      <c r="F13854">
        <v>15045.54004</v>
      </c>
      <c r="G13854">
        <v>14931.12012</v>
      </c>
      <c r="H13854">
        <v>14983.610350000001</v>
      </c>
      <c r="I13854">
        <v>14983.610350000001</v>
      </c>
      <c r="J13854">
        <v>4590420000</v>
      </c>
      <c r="K13854">
        <v>14983.610350000001</v>
      </c>
      <c r="L13854" t="s">
        <v>685</v>
      </c>
      <c r="M13854" t="s">
        <v>686</v>
      </c>
      <c r="N13854" t="s">
        <v>687</v>
      </c>
      <c r="O13854" t="s">
        <v>13741</v>
      </c>
      <c r="P13854" t="s">
        <v>689</v>
      </c>
      <c r="Q13854">
        <v>110.3642</v>
      </c>
      <c r="S13854" s="1">
        <v>44197</v>
      </c>
      <c r="T13854" s="3">
        <v>19055.654999999999</v>
      </c>
      <c r="U13854" s="1">
        <v>44197</v>
      </c>
      <c r="V13854">
        <v>205528222.85850298</v>
      </c>
    </row>
    <row r="13855" spans="1:22" x14ac:dyDescent="0.55000000000000004">
      <c r="A13855" t="s">
        <v>11</v>
      </c>
      <c r="B13855" s="1">
        <v>44210</v>
      </c>
      <c r="C13855" s="2" t="s">
        <v>673</v>
      </c>
      <c r="D13855" s="2" t="s">
        <v>14057</v>
      </c>
      <c r="E13855">
        <v>15063.559569999999</v>
      </c>
      <c r="F13855">
        <v>15129.12012</v>
      </c>
      <c r="G13855">
        <v>15037.29004</v>
      </c>
      <c r="H13855">
        <v>15044.37988</v>
      </c>
      <c r="I13855">
        <v>15044.37988</v>
      </c>
      <c r="J13855">
        <v>5180140000</v>
      </c>
      <c r="K13855">
        <v>15044.37988</v>
      </c>
      <c r="L13855" t="s">
        <v>685</v>
      </c>
      <c r="M13855" t="s">
        <v>686</v>
      </c>
      <c r="N13855" t="s">
        <v>687</v>
      </c>
      <c r="O13855" t="s">
        <v>13742</v>
      </c>
      <c r="P13855" t="s">
        <v>689</v>
      </c>
      <c r="Q13855">
        <v>110.3642</v>
      </c>
      <c r="S13855" s="1">
        <v>44197</v>
      </c>
      <c r="T13855" s="3">
        <v>19055.654999999999</v>
      </c>
      <c r="U13855" s="1">
        <v>44197</v>
      </c>
      <c r="V13855">
        <v>205528222.85850298</v>
      </c>
    </row>
    <row r="13856" spans="1:22" x14ac:dyDescent="0.55000000000000004">
      <c r="A13856" t="s">
        <v>11</v>
      </c>
      <c r="B13856" s="1">
        <v>44211</v>
      </c>
      <c r="C13856" s="2" t="s">
        <v>673</v>
      </c>
      <c r="D13856" s="2" t="s">
        <v>14057</v>
      </c>
      <c r="E13856">
        <v>14949.339840000001</v>
      </c>
      <c r="F13856">
        <v>14952.339840000001</v>
      </c>
      <c r="G13856">
        <v>14791.650390000001</v>
      </c>
      <c r="H13856">
        <v>14894.16992</v>
      </c>
      <c r="I13856">
        <v>14894.16992</v>
      </c>
      <c r="J13856">
        <v>5353060000</v>
      </c>
      <c r="K13856">
        <v>14894.16992</v>
      </c>
      <c r="L13856" t="s">
        <v>685</v>
      </c>
      <c r="M13856" t="s">
        <v>686</v>
      </c>
      <c r="N13856" t="s">
        <v>687</v>
      </c>
      <c r="O13856" t="s">
        <v>13743</v>
      </c>
      <c r="P13856" t="s">
        <v>689</v>
      </c>
      <c r="Q13856">
        <v>110.3642</v>
      </c>
      <c r="S13856" s="1">
        <v>44197</v>
      </c>
      <c r="T13856" s="3">
        <v>19055.654999999999</v>
      </c>
      <c r="U13856" s="1">
        <v>44197</v>
      </c>
      <c r="V13856">
        <v>205528222.85850298</v>
      </c>
    </row>
    <row r="13857" spans="1:22" x14ac:dyDescent="0.55000000000000004">
      <c r="A13857" t="s">
        <v>11</v>
      </c>
      <c r="B13857" s="1">
        <v>44215</v>
      </c>
      <c r="C13857" s="2" t="s">
        <v>673</v>
      </c>
      <c r="D13857" s="2" t="s">
        <v>14057</v>
      </c>
      <c r="E13857">
        <v>15026.639649999999</v>
      </c>
      <c r="F13857">
        <v>15037.490229999999</v>
      </c>
      <c r="G13857">
        <v>14958.719730000001</v>
      </c>
      <c r="H13857">
        <v>14987.339840000001</v>
      </c>
      <c r="I13857">
        <v>14987.339840000001</v>
      </c>
      <c r="J13857">
        <v>4982940000</v>
      </c>
      <c r="K13857">
        <v>14987.339840000001</v>
      </c>
      <c r="L13857" t="s">
        <v>685</v>
      </c>
      <c r="M13857" t="s">
        <v>686</v>
      </c>
      <c r="N13857" t="s">
        <v>687</v>
      </c>
      <c r="O13857" t="s">
        <v>13744</v>
      </c>
      <c r="P13857" t="s">
        <v>689</v>
      </c>
      <c r="Q13857">
        <v>110.3642</v>
      </c>
      <c r="S13857" s="1">
        <v>44197</v>
      </c>
      <c r="T13857" s="3">
        <v>19055.654999999999</v>
      </c>
      <c r="U13857" s="1">
        <v>44197</v>
      </c>
      <c r="V13857">
        <v>205528222.85850298</v>
      </c>
    </row>
    <row r="13858" spans="1:22" x14ac:dyDescent="0.55000000000000004">
      <c r="A13858" t="s">
        <v>11</v>
      </c>
      <c r="B13858" s="1">
        <v>44216</v>
      </c>
      <c r="C13858" s="2" t="s">
        <v>673</v>
      </c>
      <c r="D13858" s="2" t="s">
        <v>14057</v>
      </c>
      <c r="E13858">
        <v>15067.860350000001</v>
      </c>
      <c r="F13858">
        <v>15114.110350000001</v>
      </c>
      <c r="G13858">
        <v>15029.280269999999</v>
      </c>
      <c r="H13858">
        <v>15097.280269999999</v>
      </c>
      <c r="I13858">
        <v>15097.280269999999</v>
      </c>
      <c r="J13858">
        <v>4551790000</v>
      </c>
      <c r="K13858">
        <v>15097.280269999999</v>
      </c>
      <c r="L13858" t="s">
        <v>685</v>
      </c>
      <c r="M13858" t="s">
        <v>686</v>
      </c>
      <c r="N13858" t="s">
        <v>687</v>
      </c>
      <c r="O13858" t="s">
        <v>13745</v>
      </c>
      <c r="P13858" t="s">
        <v>689</v>
      </c>
      <c r="Q13858">
        <v>110.3642</v>
      </c>
      <c r="S13858" s="1">
        <v>44197</v>
      </c>
      <c r="T13858" s="3">
        <v>19055.654999999999</v>
      </c>
      <c r="U13858" s="1">
        <v>44197</v>
      </c>
      <c r="V13858">
        <v>205528222.85850298</v>
      </c>
    </row>
    <row r="13859" spans="1:22" x14ac:dyDescent="0.55000000000000004">
      <c r="A13859" t="s">
        <v>11</v>
      </c>
      <c r="B13859" s="1">
        <v>44217</v>
      </c>
      <c r="C13859" s="2" t="s">
        <v>673</v>
      </c>
      <c r="D13859" s="2" t="s">
        <v>14057</v>
      </c>
      <c r="E13859">
        <v>15102.530269999999</v>
      </c>
      <c r="F13859">
        <v>15102.530269999999</v>
      </c>
      <c r="G13859">
        <v>14998.860350000001</v>
      </c>
      <c r="H13859">
        <v>15019.04981</v>
      </c>
      <c r="I13859">
        <v>15019.04981</v>
      </c>
      <c r="J13859">
        <v>4484460000</v>
      </c>
      <c r="K13859">
        <v>15019.04981</v>
      </c>
      <c r="L13859" t="s">
        <v>685</v>
      </c>
      <c r="M13859" t="s">
        <v>686</v>
      </c>
      <c r="N13859" t="s">
        <v>687</v>
      </c>
      <c r="O13859" t="s">
        <v>13746</v>
      </c>
      <c r="P13859" t="s">
        <v>689</v>
      </c>
      <c r="Q13859">
        <v>110.3642</v>
      </c>
      <c r="S13859" s="1">
        <v>44197</v>
      </c>
      <c r="T13859" s="3">
        <v>19055.654999999999</v>
      </c>
      <c r="U13859" s="1">
        <v>44197</v>
      </c>
      <c r="V13859">
        <v>205528222.85850298</v>
      </c>
    </row>
    <row r="13860" spans="1:22" x14ac:dyDescent="0.55000000000000004">
      <c r="A13860" t="s">
        <v>11</v>
      </c>
      <c r="B13860" s="1">
        <v>44218</v>
      </c>
      <c r="C13860" s="2" t="s">
        <v>673</v>
      </c>
      <c r="D13860" s="2" t="s">
        <v>14057</v>
      </c>
      <c r="E13860">
        <v>14895.73047</v>
      </c>
      <c r="F13860">
        <v>14979.950199999999</v>
      </c>
      <c r="G13860">
        <v>14881.37988</v>
      </c>
      <c r="H13860">
        <v>14951.839840000001</v>
      </c>
      <c r="I13860">
        <v>14951.839840000001</v>
      </c>
      <c r="J13860">
        <v>5080430000</v>
      </c>
      <c r="K13860">
        <v>14951.839840000001</v>
      </c>
      <c r="L13860" t="s">
        <v>685</v>
      </c>
      <c r="M13860" t="s">
        <v>686</v>
      </c>
      <c r="N13860" t="s">
        <v>687</v>
      </c>
      <c r="O13860" t="s">
        <v>13747</v>
      </c>
      <c r="P13860" t="s">
        <v>689</v>
      </c>
      <c r="Q13860">
        <v>110.3642</v>
      </c>
      <c r="S13860" s="1">
        <v>44197</v>
      </c>
      <c r="T13860" s="3">
        <v>19055.654999999999</v>
      </c>
      <c r="U13860" s="1">
        <v>44197</v>
      </c>
      <c r="V13860">
        <v>205528222.85850298</v>
      </c>
    </row>
    <row r="13861" spans="1:22" x14ac:dyDescent="0.55000000000000004">
      <c r="A13861" t="s">
        <v>11</v>
      </c>
      <c r="B13861" s="1">
        <v>44221</v>
      </c>
      <c r="C13861" s="2" t="s">
        <v>673</v>
      </c>
      <c r="D13861" s="2" t="s">
        <v>14057</v>
      </c>
      <c r="E13861">
        <v>14951.839840000001</v>
      </c>
      <c r="F13861">
        <v>14957.98047</v>
      </c>
      <c r="G13861">
        <v>14765.429690000001</v>
      </c>
      <c r="H13861">
        <v>14935.29004</v>
      </c>
      <c r="I13861">
        <v>14935.29004</v>
      </c>
      <c r="J13861">
        <v>6955860000</v>
      </c>
      <c r="K13861">
        <v>14935.29004</v>
      </c>
      <c r="L13861" t="s">
        <v>685</v>
      </c>
      <c r="M13861" t="s">
        <v>686</v>
      </c>
      <c r="N13861" t="s">
        <v>687</v>
      </c>
      <c r="O13861" t="s">
        <v>13748</v>
      </c>
      <c r="P13861" t="s">
        <v>689</v>
      </c>
      <c r="Q13861">
        <v>110.3642</v>
      </c>
      <c r="S13861" s="1">
        <v>44197</v>
      </c>
      <c r="T13861" s="3">
        <v>19055.654999999999</v>
      </c>
      <c r="U13861" s="1">
        <v>44197</v>
      </c>
      <c r="V13861">
        <v>205528222.85850298</v>
      </c>
    </row>
    <row r="13862" spans="1:22" x14ac:dyDescent="0.55000000000000004">
      <c r="A13862" t="s">
        <v>11</v>
      </c>
      <c r="B13862" s="1">
        <v>44222</v>
      </c>
      <c r="C13862" s="2" t="s">
        <v>673</v>
      </c>
      <c r="D13862" s="2" t="s">
        <v>14057</v>
      </c>
      <c r="E13862">
        <v>14935.29004</v>
      </c>
      <c r="F13862">
        <v>14995.54981</v>
      </c>
      <c r="G13862">
        <v>14860.559569999999</v>
      </c>
      <c r="H13862">
        <v>14867.37012</v>
      </c>
      <c r="I13862">
        <v>14867.37012</v>
      </c>
      <c r="J13862">
        <v>6029090000</v>
      </c>
      <c r="K13862">
        <v>14867.37012</v>
      </c>
      <c r="L13862" t="s">
        <v>685</v>
      </c>
      <c r="M13862" t="s">
        <v>686</v>
      </c>
      <c r="N13862" t="s">
        <v>687</v>
      </c>
      <c r="O13862" t="s">
        <v>13749</v>
      </c>
      <c r="P13862" t="s">
        <v>689</v>
      </c>
      <c r="Q13862">
        <v>110.3642</v>
      </c>
      <c r="S13862" s="1">
        <v>44197</v>
      </c>
      <c r="T13862" s="3">
        <v>19055.654999999999</v>
      </c>
      <c r="U13862" s="1">
        <v>44197</v>
      </c>
      <c r="V13862">
        <v>205528222.85850298</v>
      </c>
    </row>
    <row r="13863" spans="1:22" x14ac:dyDescent="0.55000000000000004">
      <c r="A13863" t="s">
        <v>11</v>
      </c>
      <c r="B13863" s="1">
        <v>44223</v>
      </c>
      <c r="C13863" s="2" t="s">
        <v>673</v>
      </c>
      <c r="D13863" s="2" t="s">
        <v>14057</v>
      </c>
      <c r="E13863">
        <v>14867.37012</v>
      </c>
      <c r="F13863">
        <v>14867.37012</v>
      </c>
      <c r="G13863">
        <v>14447.360350000001</v>
      </c>
      <c r="H13863">
        <v>14487.73047</v>
      </c>
      <c r="I13863">
        <v>14487.73047</v>
      </c>
      <c r="J13863">
        <v>9878040000</v>
      </c>
      <c r="K13863">
        <v>14487.73047</v>
      </c>
      <c r="L13863" t="s">
        <v>685</v>
      </c>
      <c r="M13863" t="s">
        <v>686</v>
      </c>
      <c r="N13863" t="s">
        <v>687</v>
      </c>
      <c r="O13863" t="s">
        <v>13750</v>
      </c>
      <c r="P13863" t="s">
        <v>689</v>
      </c>
      <c r="Q13863">
        <v>110.3642</v>
      </c>
      <c r="S13863" s="1">
        <v>44197</v>
      </c>
      <c r="T13863" s="3">
        <v>19055.654999999999</v>
      </c>
      <c r="U13863" s="1">
        <v>44197</v>
      </c>
      <c r="V13863">
        <v>205528222.85850298</v>
      </c>
    </row>
    <row r="13864" spans="1:22" x14ac:dyDescent="0.55000000000000004">
      <c r="A13864" t="s">
        <v>11</v>
      </c>
      <c r="B13864" s="1">
        <v>44224</v>
      </c>
      <c r="C13864" s="2" t="s">
        <v>673</v>
      </c>
      <c r="D13864" s="2" t="s">
        <v>14057</v>
      </c>
      <c r="E13864">
        <v>14487.73047</v>
      </c>
      <c r="F13864">
        <v>14767.54981</v>
      </c>
      <c r="G13864">
        <v>14487.73047</v>
      </c>
      <c r="H13864">
        <v>14669.51953</v>
      </c>
      <c r="I13864">
        <v>14669.51953</v>
      </c>
      <c r="J13864">
        <v>6937960000</v>
      </c>
      <c r="K13864">
        <v>14669.51953</v>
      </c>
      <c r="L13864" t="s">
        <v>685</v>
      </c>
      <c r="M13864" t="s">
        <v>686</v>
      </c>
      <c r="N13864" t="s">
        <v>687</v>
      </c>
      <c r="O13864" t="s">
        <v>13751</v>
      </c>
      <c r="P13864" t="s">
        <v>689</v>
      </c>
      <c r="Q13864">
        <v>110.3642</v>
      </c>
      <c r="S13864" s="1">
        <v>44197</v>
      </c>
      <c r="T13864" s="3">
        <v>19055.654999999999</v>
      </c>
      <c r="U13864" s="1">
        <v>44197</v>
      </c>
      <c r="V13864">
        <v>205528222.85850298</v>
      </c>
    </row>
    <row r="13865" spans="1:22" x14ac:dyDescent="0.55000000000000004">
      <c r="A13865" t="s">
        <v>11</v>
      </c>
      <c r="B13865" s="1">
        <v>44225</v>
      </c>
      <c r="C13865" s="2" t="s">
        <v>673</v>
      </c>
      <c r="D13865" s="2" t="s">
        <v>14057</v>
      </c>
      <c r="E13865">
        <v>14669.51953</v>
      </c>
      <c r="F13865">
        <v>14669.51953</v>
      </c>
      <c r="G13865">
        <v>14328.45996</v>
      </c>
      <c r="H13865">
        <v>14397.200199999999</v>
      </c>
      <c r="I13865">
        <v>14397.200199999999</v>
      </c>
      <c r="J13865">
        <v>6612570000</v>
      </c>
      <c r="K13865">
        <v>14397.200199999999</v>
      </c>
      <c r="L13865" t="s">
        <v>685</v>
      </c>
      <c r="M13865" t="s">
        <v>686</v>
      </c>
      <c r="N13865" t="s">
        <v>687</v>
      </c>
      <c r="O13865" t="s">
        <v>13752</v>
      </c>
      <c r="P13865" t="s">
        <v>689</v>
      </c>
      <c r="Q13865">
        <v>110.3642</v>
      </c>
      <c r="S13865" s="1">
        <v>44197</v>
      </c>
      <c r="T13865" s="3">
        <v>19055.654999999999</v>
      </c>
      <c r="U13865" s="1">
        <v>44197</v>
      </c>
      <c r="V13865">
        <v>205528222.85850298</v>
      </c>
    </row>
    <row r="13866" spans="1:22" x14ac:dyDescent="0.55000000000000004">
      <c r="A13866" t="s">
        <v>11</v>
      </c>
      <c r="B13866" s="1">
        <v>44228</v>
      </c>
      <c r="C13866" s="2" t="s">
        <v>674</v>
      </c>
      <c r="D13866" s="2" t="s">
        <v>14057</v>
      </c>
      <c r="E13866">
        <v>14397.200199999999</v>
      </c>
      <c r="F13866">
        <v>14623.440430000001</v>
      </c>
      <c r="G13866">
        <v>14397.200199999999</v>
      </c>
      <c r="H13866">
        <v>14596.179690000001</v>
      </c>
      <c r="I13866">
        <v>14596.179690000001</v>
      </c>
      <c r="J13866">
        <v>5392870000</v>
      </c>
      <c r="K13866">
        <v>14596.179690000001</v>
      </c>
      <c r="L13866" t="s">
        <v>685</v>
      </c>
      <c r="M13866" t="s">
        <v>686</v>
      </c>
      <c r="N13866" t="s">
        <v>687</v>
      </c>
      <c r="O13866" t="s">
        <v>13753</v>
      </c>
      <c r="P13866" t="s">
        <v>689</v>
      </c>
      <c r="Q13866">
        <v>110.9684</v>
      </c>
      <c r="S13866" s="1">
        <v>44197</v>
      </c>
      <c r="T13866" s="3">
        <v>19055.654999999999</v>
      </c>
      <c r="U13866" s="1">
        <v>44228</v>
      </c>
      <c r="V13866">
        <v>205462831.73115602</v>
      </c>
    </row>
    <row r="13867" spans="1:22" x14ac:dyDescent="0.55000000000000004">
      <c r="A13867" t="s">
        <v>11</v>
      </c>
      <c r="B13867" s="1">
        <v>44229</v>
      </c>
      <c r="C13867" s="2" t="s">
        <v>674</v>
      </c>
      <c r="D13867" s="2" t="s">
        <v>14057</v>
      </c>
      <c r="E13867">
        <v>14596.179690000001</v>
      </c>
      <c r="F13867">
        <v>14830.79004</v>
      </c>
      <c r="G13867">
        <v>14596.179690000001</v>
      </c>
      <c r="H13867">
        <v>14768.58008</v>
      </c>
      <c r="I13867">
        <v>14768.58008</v>
      </c>
      <c r="J13867">
        <v>5495370000</v>
      </c>
      <c r="K13867">
        <v>14768.58008</v>
      </c>
      <c r="L13867" t="s">
        <v>685</v>
      </c>
      <c r="M13867" t="s">
        <v>686</v>
      </c>
      <c r="N13867" t="s">
        <v>687</v>
      </c>
      <c r="O13867" t="s">
        <v>13754</v>
      </c>
      <c r="P13867" t="s">
        <v>689</v>
      </c>
      <c r="Q13867">
        <v>110.9684</v>
      </c>
      <c r="S13867" s="1">
        <v>44197</v>
      </c>
      <c r="T13867" s="3">
        <v>19055.654999999999</v>
      </c>
      <c r="U13867" s="1">
        <v>44228</v>
      </c>
      <c r="V13867">
        <v>205462831.73115602</v>
      </c>
    </row>
    <row r="13868" spans="1:22" x14ac:dyDescent="0.55000000000000004">
      <c r="A13868" t="s">
        <v>11</v>
      </c>
      <c r="B13868" s="1">
        <v>44230</v>
      </c>
      <c r="C13868" s="2" t="s">
        <v>674</v>
      </c>
      <c r="D13868" s="2" t="s">
        <v>14057</v>
      </c>
      <c r="E13868">
        <v>14768.58008</v>
      </c>
      <c r="F13868">
        <v>14871.570309999999</v>
      </c>
      <c r="G13868">
        <v>14753.309569999999</v>
      </c>
      <c r="H13868">
        <v>14839.059569999999</v>
      </c>
      <c r="I13868">
        <v>14839.059569999999</v>
      </c>
      <c r="J13868">
        <v>4846900000</v>
      </c>
      <c r="K13868">
        <v>14839.059569999999</v>
      </c>
      <c r="L13868" t="s">
        <v>685</v>
      </c>
      <c r="M13868" t="s">
        <v>686</v>
      </c>
      <c r="N13868" t="s">
        <v>687</v>
      </c>
      <c r="O13868" t="s">
        <v>13755</v>
      </c>
      <c r="P13868" t="s">
        <v>689</v>
      </c>
      <c r="Q13868">
        <v>110.9684</v>
      </c>
      <c r="S13868" s="1">
        <v>44197</v>
      </c>
      <c r="T13868" s="3">
        <v>19055.654999999999</v>
      </c>
      <c r="U13868" s="1">
        <v>44228</v>
      </c>
      <c r="V13868">
        <v>205462831.73115602</v>
      </c>
    </row>
    <row r="13869" spans="1:22" x14ac:dyDescent="0.55000000000000004">
      <c r="A13869" t="s">
        <v>11</v>
      </c>
      <c r="B13869" s="1">
        <v>44231</v>
      </c>
      <c r="C13869" s="2" t="s">
        <v>674</v>
      </c>
      <c r="D13869" s="2" t="s">
        <v>14057</v>
      </c>
      <c r="E13869">
        <v>14839.059569999999</v>
      </c>
      <c r="F13869">
        <v>14976.179690000001</v>
      </c>
      <c r="G13869">
        <v>14839.059569999999</v>
      </c>
      <c r="H13869">
        <v>14975.429690000001</v>
      </c>
      <c r="I13869">
        <v>14975.429690000001</v>
      </c>
      <c r="J13869">
        <v>4856670000</v>
      </c>
      <c r="K13869">
        <v>14975.429690000001</v>
      </c>
      <c r="L13869" t="s">
        <v>685</v>
      </c>
      <c r="M13869" t="s">
        <v>686</v>
      </c>
      <c r="N13869" t="s">
        <v>687</v>
      </c>
      <c r="O13869" t="s">
        <v>13756</v>
      </c>
      <c r="P13869" t="s">
        <v>689</v>
      </c>
      <c r="Q13869">
        <v>110.9684</v>
      </c>
      <c r="S13869" s="1">
        <v>44197</v>
      </c>
      <c r="T13869" s="3">
        <v>19055.654999999999</v>
      </c>
      <c r="U13869" s="1">
        <v>44228</v>
      </c>
      <c r="V13869">
        <v>205462831.73115602</v>
      </c>
    </row>
    <row r="13870" spans="1:22" x14ac:dyDescent="0.55000000000000004">
      <c r="A13870" t="s">
        <v>11</v>
      </c>
      <c r="B13870" s="1">
        <v>44232</v>
      </c>
      <c r="C13870" s="2" t="s">
        <v>674</v>
      </c>
      <c r="D13870" s="2" t="s">
        <v>14057</v>
      </c>
      <c r="E13870">
        <v>14975.429690000001</v>
      </c>
      <c r="F13870">
        <v>15087.969730000001</v>
      </c>
      <c r="G13870">
        <v>14975.429690000001</v>
      </c>
      <c r="H13870">
        <v>15069.599609999999</v>
      </c>
      <c r="I13870">
        <v>15069.599609999999</v>
      </c>
      <c r="J13870">
        <v>4838580000</v>
      </c>
      <c r="K13870">
        <v>15069.599609999999</v>
      </c>
      <c r="L13870" t="s">
        <v>685</v>
      </c>
      <c r="M13870" t="s">
        <v>686</v>
      </c>
      <c r="N13870" t="s">
        <v>687</v>
      </c>
      <c r="O13870" t="s">
        <v>13757</v>
      </c>
      <c r="P13870" t="s">
        <v>689</v>
      </c>
      <c r="Q13870">
        <v>110.9684</v>
      </c>
      <c r="S13870" s="1">
        <v>44197</v>
      </c>
      <c r="T13870" s="3">
        <v>19055.654999999999</v>
      </c>
      <c r="U13870" s="1">
        <v>44228</v>
      </c>
      <c r="V13870">
        <v>205462831.73115602</v>
      </c>
    </row>
    <row r="13871" spans="1:22" x14ac:dyDescent="0.55000000000000004">
      <c r="A13871" t="s">
        <v>11</v>
      </c>
      <c r="B13871" s="1">
        <v>44235</v>
      </c>
      <c r="C13871" s="2" t="s">
        <v>674</v>
      </c>
      <c r="D13871" s="2" t="s">
        <v>14057</v>
      </c>
      <c r="E13871">
        <v>15069.599609999999</v>
      </c>
      <c r="F13871">
        <v>15226.650390000001</v>
      </c>
      <c r="G13871">
        <v>15069.599609999999</v>
      </c>
      <c r="H13871">
        <v>15226.610350000001</v>
      </c>
      <c r="I13871">
        <v>15226.610350000001</v>
      </c>
      <c r="J13871">
        <v>4635030000</v>
      </c>
      <c r="K13871">
        <v>15226.610350000001</v>
      </c>
      <c r="L13871" t="s">
        <v>685</v>
      </c>
      <c r="M13871" t="s">
        <v>686</v>
      </c>
      <c r="N13871" t="s">
        <v>687</v>
      </c>
      <c r="O13871" t="s">
        <v>13758</v>
      </c>
      <c r="P13871" t="s">
        <v>689</v>
      </c>
      <c r="Q13871">
        <v>110.9684</v>
      </c>
      <c r="S13871" s="1">
        <v>44197</v>
      </c>
      <c r="T13871" s="3">
        <v>19055.654999999999</v>
      </c>
      <c r="U13871" s="1">
        <v>44228</v>
      </c>
      <c r="V13871">
        <v>205462831.73115602</v>
      </c>
    </row>
    <row r="13872" spans="1:22" x14ac:dyDescent="0.55000000000000004">
      <c r="A13872" t="s">
        <v>11</v>
      </c>
      <c r="B13872" s="1">
        <v>44236</v>
      </c>
      <c r="C13872" s="2" t="s">
        <v>674</v>
      </c>
      <c r="D13872" s="2" t="s">
        <v>14057</v>
      </c>
      <c r="E13872">
        <v>15226.610350000001</v>
      </c>
      <c r="F13872">
        <v>15266.83008</v>
      </c>
      <c r="G13872">
        <v>15168.66992</v>
      </c>
      <c r="H13872">
        <v>15244.400390000001</v>
      </c>
      <c r="I13872">
        <v>15244.400390000001</v>
      </c>
      <c r="J13872">
        <v>4554610000</v>
      </c>
      <c r="K13872">
        <v>15244.400390000001</v>
      </c>
      <c r="L13872" t="s">
        <v>685</v>
      </c>
      <c r="M13872" t="s">
        <v>686</v>
      </c>
      <c r="N13872" t="s">
        <v>687</v>
      </c>
      <c r="O13872" t="s">
        <v>13759</v>
      </c>
      <c r="P13872" t="s">
        <v>689</v>
      </c>
      <c r="Q13872">
        <v>110.9684</v>
      </c>
      <c r="S13872" s="1">
        <v>44197</v>
      </c>
      <c r="T13872" s="3">
        <v>19055.654999999999</v>
      </c>
      <c r="U13872" s="1">
        <v>44228</v>
      </c>
      <c r="V13872">
        <v>205462831.73115602</v>
      </c>
    </row>
    <row r="13873" spans="1:22" x14ac:dyDescent="0.55000000000000004">
      <c r="A13873" t="s">
        <v>11</v>
      </c>
      <c r="B13873" s="1">
        <v>44237</v>
      </c>
      <c r="C13873" s="2" t="s">
        <v>674</v>
      </c>
      <c r="D13873" s="2" t="s">
        <v>14057</v>
      </c>
      <c r="E13873">
        <v>15244.400390000001</v>
      </c>
      <c r="F13873">
        <v>15343.780269999999</v>
      </c>
      <c r="G13873">
        <v>15183.95996</v>
      </c>
      <c r="H13873">
        <v>15273.900390000001</v>
      </c>
      <c r="I13873">
        <v>15273.900390000001</v>
      </c>
      <c r="J13873">
        <v>4815380000</v>
      </c>
      <c r="K13873">
        <v>15273.900390000001</v>
      </c>
      <c r="L13873" t="s">
        <v>685</v>
      </c>
      <c r="M13873" t="s">
        <v>686</v>
      </c>
      <c r="N13873" t="s">
        <v>687</v>
      </c>
      <c r="O13873" t="s">
        <v>13760</v>
      </c>
      <c r="P13873" t="s">
        <v>689</v>
      </c>
      <c r="Q13873">
        <v>110.9684</v>
      </c>
      <c r="S13873" s="1">
        <v>44197</v>
      </c>
      <c r="T13873" s="3">
        <v>19055.654999999999</v>
      </c>
      <c r="U13873" s="1">
        <v>44228</v>
      </c>
      <c r="V13873">
        <v>205462831.73115602</v>
      </c>
    </row>
    <row r="13874" spans="1:22" x14ac:dyDescent="0.55000000000000004">
      <c r="A13874" t="s">
        <v>11</v>
      </c>
      <c r="B13874" s="1">
        <v>44238</v>
      </c>
      <c r="C13874" s="2" t="s">
        <v>674</v>
      </c>
      <c r="D13874" s="2" t="s">
        <v>14057</v>
      </c>
      <c r="E13874">
        <v>15273.900390000001</v>
      </c>
      <c r="F13874">
        <v>15341.339840000001</v>
      </c>
      <c r="G13874">
        <v>15195.849609999999</v>
      </c>
      <c r="H13874">
        <v>15297.089840000001</v>
      </c>
      <c r="I13874">
        <v>15297.089840000001</v>
      </c>
      <c r="J13874">
        <v>4570080000</v>
      </c>
      <c r="K13874">
        <v>15297.089840000001</v>
      </c>
      <c r="L13874" t="s">
        <v>685</v>
      </c>
      <c r="M13874" t="s">
        <v>686</v>
      </c>
      <c r="N13874" t="s">
        <v>687</v>
      </c>
      <c r="O13874" t="s">
        <v>13761</v>
      </c>
      <c r="P13874" t="s">
        <v>689</v>
      </c>
      <c r="Q13874">
        <v>110.9684</v>
      </c>
      <c r="S13874" s="1">
        <v>44197</v>
      </c>
      <c r="T13874" s="3">
        <v>19055.654999999999</v>
      </c>
      <c r="U13874" s="1">
        <v>44228</v>
      </c>
      <c r="V13874">
        <v>205462831.73115602</v>
      </c>
    </row>
    <row r="13875" spans="1:22" x14ac:dyDescent="0.55000000000000004">
      <c r="A13875" t="s">
        <v>11</v>
      </c>
      <c r="B13875" s="1">
        <v>44239</v>
      </c>
      <c r="C13875" s="2" t="s">
        <v>674</v>
      </c>
      <c r="D13875" s="2" t="s">
        <v>14057</v>
      </c>
      <c r="E13875">
        <v>15297.089840000001</v>
      </c>
      <c r="F13875">
        <v>15373.76953</v>
      </c>
      <c r="G13875">
        <v>15254.87012</v>
      </c>
      <c r="H13875">
        <v>15369.599609999999</v>
      </c>
      <c r="I13875">
        <v>15369.599609999999</v>
      </c>
      <c r="J13875">
        <v>4119260000</v>
      </c>
      <c r="K13875">
        <v>15369.599609999999</v>
      </c>
      <c r="L13875" t="s">
        <v>685</v>
      </c>
      <c r="M13875" t="s">
        <v>686</v>
      </c>
      <c r="N13875" t="s">
        <v>687</v>
      </c>
      <c r="O13875" t="s">
        <v>13762</v>
      </c>
      <c r="P13875" t="s">
        <v>689</v>
      </c>
      <c r="Q13875">
        <v>110.9684</v>
      </c>
      <c r="S13875" s="1">
        <v>44197</v>
      </c>
      <c r="T13875" s="3">
        <v>19055.654999999999</v>
      </c>
      <c r="U13875" s="1">
        <v>44228</v>
      </c>
      <c r="V13875">
        <v>205462831.73115602</v>
      </c>
    </row>
    <row r="13876" spans="1:22" x14ac:dyDescent="0.55000000000000004">
      <c r="A13876" t="s">
        <v>11</v>
      </c>
      <c r="B13876" s="1">
        <v>44243</v>
      </c>
      <c r="C13876" s="2" t="s">
        <v>674</v>
      </c>
      <c r="D13876" s="2" t="s">
        <v>14057</v>
      </c>
      <c r="E13876">
        <v>15370.219730000001</v>
      </c>
      <c r="F13876">
        <v>15483.200199999999</v>
      </c>
      <c r="G13876">
        <v>15370.219730000001</v>
      </c>
      <c r="H13876">
        <v>15423.01953</v>
      </c>
      <c r="I13876">
        <v>15423.01953</v>
      </c>
      <c r="J13876">
        <v>5037360000</v>
      </c>
      <c r="K13876">
        <v>15423.01953</v>
      </c>
      <c r="L13876" t="s">
        <v>685</v>
      </c>
      <c r="M13876" t="s">
        <v>686</v>
      </c>
      <c r="N13876" t="s">
        <v>687</v>
      </c>
      <c r="O13876" t="s">
        <v>13763</v>
      </c>
      <c r="P13876" t="s">
        <v>689</v>
      </c>
      <c r="Q13876">
        <v>110.9684</v>
      </c>
      <c r="S13876" s="1">
        <v>44197</v>
      </c>
      <c r="T13876" s="3">
        <v>19055.654999999999</v>
      </c>
      <c r="U13876" s="1">
        <v>44228</v>
      </c>
      <c r="V13876">
        <v>205462831.73115602</v>
      </c>
    </row>
    <row r="13877" spans="1:22" x14ac:dyDescent="0.55000000000000004">
      <c r="A13877" t="s">
        <v>11</v>
      </c>
      <c r="B13877" s="1">
        <v>44244</v>
      </c>
      <c r="C13877" s="2" t="s">
        <v>674</v>
      </c>
      <c r="D13877" s="2" t="s">
        <v>14057</v>
      </c>
      <c r="E13877">
        <v>15423.01953</v>
      </c>
      <c r="F13877">
        <v>15423.01953</v>
      </c>
      <c r="G13877">
        <v>15289.400390000001</v>
      </c>
      <c r="H13877">
        <v>15402.589840000001</v>
      </c>
      <c r="I13877">
        <v>15402.589840000001</v>
      </c>
      <c r="J13877">
        <v>4718280000</v>
      </c>
      <c r="K13877">
        <v>15402.589840000001</v>
      </c>
      <c r="L13877" t="s">
        <v>685</v>
      </c>
      <c r="M13877" t="s">
        <v>686</v>
      </c>
      <c r="N13877" t="s">
        <v>687</v>
      </c>
      <c r="O13877" t="s">
        <v>13764</v>
      </c>
      <c r="P13877" t="s">
        <v>689</v>
      </c>
      <c r="Q13877">
        <v>110.9684</v>
      </c>
      <c r="S13877" s="1">
        <v>44197</v>
      </c>
      <c r="T13877" s="3">
        <v>19055.654999999999</v>
      </c>
      <c r="U13877" s="1">
        <v>44228</v>
      </c>
      <c r="V13877">
        <v>205462831.73115602</v>
      </c>
    </row>
    <row r="13878" spans="1:22" x14ac:dyDescent="0.55000000000000004">
      <c r="A13878" t="s">
        <v>11</v>
      </c>
      <c r="B13878" s="1">
        <v>44245</v>
      </c>
      <c r="C13878" s="2" t="s">
        <v>674</v>
      </c>
      <c r="D13878" s="2" t="s">
        <v>14057</v>
      </c>
      <c r="E13878">
        <v>15402.589840000001</v>
      </c>
      <c r="F13878">
        <v>15402.589840000001</v>
      </c>
      <c r="G13878">
        <v>15205.04004</v>
      </c>
      <c r="H13878">
        <v>15290.639649999999</v>
      </c>
      <c r="I13878">
        <v>15290.639649999999</v>
      </c>
      <c r="J13878">
        <v>4773430000</v>
      </c>
      <c r="K13878">
        <v>15290.639649999999</v>
      </c>
      <c r="L13878" t="s">
        <v>685</v>
      </c>
      <c r="M13878" t="s">
        <v>686</v>
      </c>
      <c r="N13878" t="s">
        <v>687</v>
      </c>
      <c r="O13878" t="s">
        <v>13765</v>
      </c>
      <c r="P13878" t="s">
        <v>689</v>
      </c>
      <c r="Q13878">
        <v>110.9684</v>
      </c>
      <c r="S13878" s="1">
        <v>44197</v>
      </c>
      <c r="T13878" s="3">
        <v>19055.654999999999</v>
      </c>
      <c r="U13878" s="1">
        <v>44228</v>
      </c>
      <c r="V13878">
        <v>205462831.73115602</v>
      </c>
    </row>
    <row r="13879" spans="1:22" x14ac:dyDescent="0.55000000000000004">
      <c r="A13879" t="s">
        <v>11</v>
      </c>
      <c r="B13879" s="1">
        <v>44246</v>
      </c>
      <c r="C13879" s="2" t="s">
        <v>674</v>
      </c>
      <c r="D13879" s="2" t="s">
        <v>14057</v>
      </c>
      <c r="E13879">
        <v>15290.639649999999</v>
      </c>
      <c r="F13879">
        <v>15418.570309999999</v>
      </c>
      <c r="G13879">
        <v>15290.639649999999</v>
      </c>
      <c r="H13879">
        <v>15362.690430000001</v>
      </c>
      <c r="I13879">
        <v>15362.690430000001</v>
      </c>
      <c r="J13879">
        <v>4823940000</v>
      </c>
      <c r="K13879">
        <v>15362.690430000001</v>
      </c>
      <c r="L13879" t="s">
        <v>685</v>
      </c>
      <c r="M13879" t="s">
        <v>686</v>
      </c>
      <c r="N13879" t="s">
        <v>687</v>
      </c>
      <c r="O13879" t="s">
        <v>13766</v>
      </c>
      <c r="P13879" t="s">
        <v>689</v>
      </c>
      <c r="Q13879">
        <v>110.9684</v>
      </c>
      <c r="S13879" s="1">
        <v>44197</v>
      </c>
      <c r="T13879" s="3">
        <v>19055.654999999999</v>
      </c>
      <c r="U13879" s="1">
        <v>44228</v>
      </c>
      <c r="V13879">
        <v>205462831.73115602</v>
      </c>
    </row>
    <row r="13880" spans="1:22" x14ac:dyDescent="0.55000000000000004">
      <c r="A13880" t="s">
        <v>11</v>
      </c>
      <c r="B13880" s="1">
        <v>44249</v>
      </c>
      <c r="C13880" s="2" t="s">
        <v>674</v>
      </c>
      <c r="D13880" s="2" t="s">
        <v>14057</v>
      </c>
      <c r="E13880">
        <v>15362.690430000001</v>
      </c>
      <c r="F13880">
        <v>15423.62988</v>
      </c>
      <c r="G13880">
        <v>15264.849609999999</v>
      </c>
      <c r="H13880">
        <v>15340.469730000001</v>
      </c>
      <c r="I13880">
        <v>15340.469730000001</v>
      </c>
      <c r="J13880">
        <v>5870190000</v>
      </c>
      <c r="K13880">
        <v>15340.469730000001</v>
      </c>
      <c r="L13880" t="s">
        <v>685</v>
      </c>
      <c r="M13880" t="s">
        <v>686</v>
      </c>
      <c r="N13880" t="s">
        <v>687</v>
      </c>
      <c r="O13880" t="s">
        <v>13767</v>
      </c>
      <c r="P13880" t="s">
        <v>689</v>
      </c>
      <c r="Q13880">
        <v>110.9684</v>
      </c>
      <c r="S13880" s="1">
        <v>44197</v>
      </c>
      <c r="T13880" s="3">
        <v>19055.654999999999</v>
      </c>
      <c r="U13880" s="1">
        <v>44228</v>
      </c>
      <c r="V13880">
        <v>205462831.73115602</v>
      </c>
    </row>
    <row r="13881" spans="1:22" x14ac:dyDescent="0.55000000000000004">
      <c r="A13881" t="s">
        <v>11</v>
      </c>
      <c r="B13881" s="1">
        <v>44250</v>
      </c>
      <c r="C13881" s="2" t="s">
        <v>674</v>
      </c>
      <c r="D13881" s="2" t="s">
        <v>14057</v>
      </c>
      <c r="E13881">
        <v>15340.469730000001</v>
      </c>
      <c r="F13881">
        <v>15404.679690000001</v>
      </c>
      <c r="G13881">
        <v>15089.98047</v>
      </c>
      <c r="H13881">
        <v>15359.12988</v>
      </c>
      <c r="I13881">
        <v>15359.12988</v>
      </c>
      <c r="J13881">
        <v>6280650000</v>
      </c>
      <c r="K13881">
        <v>15359.12988</v>
      </c>
      <c r="L13881" t="s">
        <v>685</v>
      </c>
      <c r="M13881" t="s">
        <v>686</v>
      </c>
      <c r="N13881" t="s">
        <v>687</v>
      </c>
      <c r="O13881" t="s">
        <v>13768</v>
      </c>
      <c r="P13881" t="s">
        <v>689</v>
      </c>
      <c r="Q13881">
        <v>110.9684</v>
      </c>
      <c r="S13881" s="1">
        <v>44197</v>
      </c>
      <c r="T13881" s="3">
        <v>19055.654999999999</v>
      </c>
      <c r="U13881" s="1">
        <v>44228</v>
      </c>
      <c r="V13881">
        <v>205462831.73115602</v>
      </c>
    </row>
    <row r="13882" spans="1:22" x14ac:dyDescent="0.55000000000000004">
      <c r="A13882" t="s">
        <v>11</v>
      </c>
      <c r="B13882" s="1">
        <v>44251</v>
      </c>
      <c r="C13882" s="2" t="s">
        <v>674</v>
      </c>
      <c r="D13882" s="2" t="s">
        <v>14057</v>
      </c>
      <c r="E13882">
        <v>15359.12988</v>
      </c>
      <c r="F13882">
        <v>15566.469730000001</v>
      </c>
      <c r="G13882">
        <v>15326.66992</v>
      </c>
      <c r="H13882">
        <v>15539.41992</v>
      </c>
      <c r="I13882">
        <v>15539.41992</v>
      </c>
      <c r="J13882">
        <v>5942350000</v>
      </c>
      <c r="K13882">
        <v>15539.41992</v>
      </c>
      <c r="L13882" t="s">
        <v>685</v>
      </c>
      <c r="M13882" t="s">
        <v>686</v>
      </c>
      <c r="N13882" t="s">
        <v>687</v>
      </c>
      <c r="O13882" t="s">
        <v>13769</v>
      </c>
      <c r="P13882" t="s">
        <v>689</v>
      </c>
      <c r="Q13882">
        <v>110.9684</v>
      </c>
      <c r="S13882" s="1">
        <v>44197</v>
      </c>
      <c r="T13882" s="3">
        <v>19055.654999999999</v>
      </c>
      <c r="U13882" s="1">
        <v>44228</v>
      </c>
      <c r="V13882">
        <v>205462831.73115602</v>
      </c>
    </row>
    <row r="13883" spans="1:22" x14ac:dyDescent="0.55000000000000004">
      <c r="A13883" t="s">
        <v>11</v>
      </c>
      <c r="B13883" s="1">
        <v>44252</v>
      </c>
      <c r="C13883" s="2" t="s">
        <v>674</v>
      </c>
      <c r="D13883" s="2" t="s">
        <v>14057</v>
      </c>
      <c r="E13883">
        <v>15539.41992</v>
      </c>
      <c r="F13883">
        <v>15555.900390000001</v>
      </c>
      <c r="G13883">
        <v>15156.839840000001</v>
      </c>
      <c r="H13883">
        <v>15206.66992</v>
      </c>
      <c r="I13883">
        <v>15206.66992</v>
      </c>
      <c r="J13883">
        <v>6513060000</v>
      </c>
      <c r="K13883">
        <v>15206.66992</v>
      </c>
      <c r="L13883" t="s">
        <v>685</v>
      </c>
      <c r="M13883" t="s">
        <v>686</v>
      </c>
      <c r="N13883" t="s">
        <v>687</v>
      </c>
      <c r="O13883" t="s">
        <v>13770</v>
      </c>
      <c r="P13883" t="s">
        <v>689</v>
      </c>
      <c r="Q13883">
        <v>110.9684</v>
      </c>
      <c r="S13883" s="1">
        <v>44197</v>
      </c>
      <c r="T13883" s="3">
        <v>19055.654999999999</v>
      </c>
      <c r="U13883" s="1">
        <v>44228</v>
      </c>
      <c r="V13883">
        <v>205462831.73115602</v>
      </c>
    </row>
    <row r="13884" spans="1:22" x14ac:dyDescent="0.55000000000000004">
      <c r="A13884" t="s">
        <v>11</v>
      </c>
      <c r="B13884" s="1">
        <v>44253</v>
      </c>
      <c r="C13884" s="2" t="s">
        <v>674</v>
      </c>
      <c r="D13884" s="2" t="s">
        <v>14057</v>
      </c>
      <c r="E13884">
        <v>15206.66992</v>
      </c>
      <c r="F13884">
        <v>15209.76953</v>
      </c>
      <c r="G13884">
        <v>14943.969730000001</v>
      </c>
      <c r="H13884">
        <v>15010.469730000001</v>
      </c>
      <c r="I13884">
        <v>15010.469730000001</v>
      </c>
      <c r="J13884">
        <v>6512950000</v>
      </c>
      <c r="K13884">
        <v>15010.469730000001</v>
      </c>
      <c r="L13884" t="s">
        <v>685</v>
      </c>
      <c r="M13884" t="s">
        <v>686</v>
      </c>
      <c r="N13884" t="s">
        <v>687</v>
      </c>
      <c r="O13884" t="s">
        <v>13771</v>
      </c>
      <c r="P13884" t="s">
        <v>689</v>
      </c>
      <c r="Q13884">
        <v>110.9684</v>
      </c>
      <c r="S13884" s="1">
        <v>44197</v>
      </c>
      <c r="T13884" s="3">
        <v>19055.654999999999</v>
      </c>
      <c r="U13884" s="1">
        <v>44228</v>
      </c>
      <c r="V13884">
        <v>205462831.73115602</v>
      </c>
    </row>
    <row r="13885" spans="1:22" x14ac:dyDescent="0.55000000000000004">
      <c r="A13885" t="s">
        <v>11</v>
      </c>
      <c r="B13885" s="1">
        <v>44256</v>
      </c>
      <c r="C13885" s="2" t="s">
        <v>675</v>
      </c>
      <c r="D13885" s="2" t="s">
        <v>14057</v>
      </c>
      <c r="E13885">
        <v>15010.469730000001</v>
      </c>
      <c r="F13885">
        <v>15396.51953</v>
      </c>
      <c r="G13885">
        <v>15010.469730000001</v>
      </c>
      <c r="H13885">
        <v>15327.76953</v>
      </c>
      <c r="I13885">
        <v>15327.76953</v>
      </c>
      <c r="J13885">
        <v>5071540000</v>
      </c>
      <c r="K13885">
        <v>15327.76953</v>
      </c>
      <c r="L13885" t="s">
        <v>685</v>
      </c>
      <c r="M13885" t="s">
        <v>686</v>
      </c>
      <c r="N13885" t="s">
        <v>687</v>
      </c>
      <c r="O13885" t="s">
        <v>13772</v>
      </c>
      <c r="P13885" t="s">
        <v>689</v>
      </c>
      <c r="Q13885">
        <v>111.7544</v>
      </c>
      <c r="S13885" s="1">
        <v>44197</v>
      </c>
      <c r="T13885" s="3">
        <v>19055.654999999999</v>
      </c>
      <c r="U13885" s="1">
        <v>44256</v>
      </c>
      <c r="V13885">
        <v>205270306.29051501</v>
      </c>
    </row>
    <row r="13886" spans="1:22" x14ac:dyDescent="0.55000000000000004">
      <c r="A13886" t="s">
        <v>11</v>
      </c>
      <c r="B13886" s="1">
        <v>44257</v>
      </c>
      <c r="C13886" s="2" t="s">
        <v>675</v>
      </c>
      <c r="D13886" s="2" t="s">
        <v>14057</v>
      </c>
      <c r="E13886">
        <v>15327.76953</v>
      </c>
      <c r="F13886">
        <v>15366.91992</v>
      </c>
      <c r="G13886">
        <v>15257.91992</v>
      </c>
      <c r="H13886">
        <v>15277.01953</v>
      </c>
      <c r="I13886">
        <v>15277.01953</v>
      </c>
      <c r="J13886">
        <v>5493690000</v>
      </c>
      <c r="K13886">
        <v>15277.01953</v>
      </c>
      <c r="L13886" t="s">
        <v>685</v>
      </c>
      <c r="M13886" t="s">
        <v>686</v>
      </c>
      <c r="N13886" t="s">
        <v>687</v>
      </c>
      <c r="O13886" t="s">
        <v>13773</v>
      </c>
      <c r="P13886" t="s">
        <v>689</v>
      </c>
      <c r="Q13886">
        <v>111.7544</v>
      </c>
      <c r="S13886" s="1">
        <v>44197</v>
      </c>
      <c r="T13886" s="3">
        <v>19055.654999999999</v>
      </c>
      <c r="U13886" s="1">
        <v>44256</v>
      </c>
      <c r="V13886">
        <v>205270306.29051501</v>
      </c>
    </row>
    <row r="13887" spans="1:22" x14ac:dyDescent="0.55000000000000004">
      <c r="A13887" t="s">
        <v>11</v>
      </c>
      <c r="B13887" s="1">
        <v>44258</v>
      </c>
      <c r="C13887" s="2" t="s">
        <v>675</v>
      </c>
      <c r="D13887" s="2" t="s">
        <v>14057</v>
      </c>
      <c r="E13887">
        <v>15277.01953</v>
      </c>
      <c r="F13887">
        <v>15336.349609999999</v>
      </c>
      <c r="G13887">
        <v>15197.91992</v>
      </c>
      <c r="H13887">
        <v>15199.190430000001</v>
      </c>
      <c r="I13887">
        <v>15199.190430000001</v>
      </c>
      <c r="J13887">
        <v>6150790000</v>
      </c>
      <c r="K13887">
        <v>15199.190430000001</v>
      </c>
      <c r="L13887" t="s">
        <v>685</v>
      </c>
      <c r="M13887" t="s">
        <v>686</v>
      </c>
      <c r="N13887" t="s">
        <v>687</v>
      </c>
      <c r="O13887" t="s">
        <v>13774</v>
      </c>
      <c r="P13887" t="s">
        <v>689</v>
      </c>
      <c r="Q13887">
        <v>111.7544</v>
      </c>
      <c r="S13887" s="1">
        <v>44197</v>
      </c>
      <c r="T13887" s="3">
        <v>19055.654999999999</v>
      </c>
      <c r="U13887" s="1">
        <v>44256</v>
      </c>
      <c r="V13887">
        <v>205270306.29051501</v>
      </c>
    </row>
    <row r="13888" spans="1:22" x14ac:dyDescent="0.55000000000000004">
      <c r="A13888" t="s">
        <v>11</v>
      </c>
      <c r="B13888" s="1">
        <v>44259</v>
      </c>
      <c r="C13888" s="2" t="s">
        <v>675</v>
      </c>
      <c r="D13888" s="2" t="s">
        <v>14057</v>
      </c>
      <c r="E13888">
        <v>15199.190430000001</v>
      </c>
      <c r="F13888">
        <v>15246.98047</v>
      </c>
      <c r="G13888">
        <v>14765.54981</v>
      </c>
      <c r="H13888">
        <v>14959.410159999999</v>
      </c>
      <c r="I13888">
        <v>14959.410159999999</v>
      </c>
      <c r="J13888">
        <v>7142240000</v>
      </c>
      <c r="K13888">
        <v>14959.410159999999</v>
      </c>
      <c r="L13888" t="s">
        <v>685</v>
      </c>
      <c r="M13888" t="s">
        <v>686</v>
      </c>
      <c r="N13888" t="s">
        <v>687</v>
      </c>
      <c r="O13888" t="s">
        <v>13775</v>
      </c>
      <c r="P13888" t="s">
        <v>689</v>
      </c>
      <c r="Q13888">
        <v>111.7544</v>
      </c>
      <c r="S13888" s="1">
        <v>44197</v>
      </c>
      <c r="T13888" s="3">
        <v>19055.654999999999</v>
      </c>
      <c r="U13888" s="1">
        <v>44256</v>
      </c>
      <c r="V13888">
        <v>205270306.29051501</v>
      </c>
    </row>
    <row r="13889" spans="1:22" x14ac:dyDescent="0.55000000000000004">
      <c r="A13889" t="s">
        <v>11</v>
      </c>
      <c r="B13889" s="1">
        <v>44260</v>
      </c>
      <c r="C13889" s="2" t="s">
        <v>675</v>
      </c>
      <c r="D13889" s="2" t="s">
        <v>14057</v>
      </c>
      <c r="E13889">
        <v>14959.410159999999</v>
      </c>
      <c r="F13889">
        <v>15284.160159999999</v>
      </c>
      <c r="G13889">
        <v>14818.54981</v>
      </c>
      <c r="H13889">
        <v>15251.83008</v>
      </c>
      <c r="I13889">
        <v>15251.83008</v>
      </c>
      <c r="J13889">
        <v>6842570000</v>
      </c>
      <c r="K13889">
        <v>15251.83008</v>
      </c>
      <c r="L13889" t="s">
        <v>685</v>
      </c>
      <c r="M13889" t="s">
        <v>686</v>
      </c>
      <c r="N13889" t="s">
        <v>687</v>
      </c>
      <c r="O13889" t="s">
        <v>13776</v>
      </c>
      <c r="P13889" t="s">
        <v>689</v>
      </c>
      <c r="Q13889">
        <v>111.7544</v>
      </c>
      <c r="S13889" s="1">
        <v>44197</v>
      </c>
      <c r="T13889" s="3">
        <v>19055.654999999999</v>
      </c>
      <c r="U13889" s="1">
        <v>44256</v>
      </c>
      <c r="V13889">
        <v>205270306.29051501</v>
      </c>
    </row>
    <row r="13890" spans="1:22" x14ac:dyDescent="0.55000000000000004">
      <c r="A13890" t="s">
        <v>11</v>
      </c>
      <c r="B13890" s="1">
        <v>44263</v>
      </c>
      <c r="C13890" s="2" t="s">
        <v>675</v>
      </c>
      <c r="D13890" s="2" t="s">
        <v>14057</v>
      </c>
      <c r="E13890">
        <v>15251.83008</v>
      </c>
      <c r="F13890">
        <v>15471.910159999999</v>
      </c>
      <c r="G13890">
        <v>15236.929690000001</v>
      </c>
      <c r="H13890">
        <v>15288.37988</v>
      </c>
      <c r="I13890">
        <v>15288.37988</v>
      </c>
      <c r="J13890">
        <v>5852240000</v>
      </c>
      <c r="K13890">
        <v>15288.37988</v>
      </c>
      <c r="L13890" t="s">
        <v>685</v>
      </c>
      <c r="M13890" t="s">
        <v>686</v>
      </c>
      <c r="N13890" t="s">
        <v>687</v>
      </c>
      <c r="O13890" t="s">
        <v>13777</v>
      </c>
      <c r="P13890" t="s">
        <v>689</v>
      </c>
      <c r="Q13890">
        <v>111.7544</v>
      </c>
      <c r="S13890" s="1">
        <v>44197</v>
      </c>
      <c r="T13890" s="3">
        <v>19055.654999999999</v>
      </c>
      <c r="U13890" s="1">
        <v>44256</v>
      </c>
      <c r="V13890">
        <v>205270306.29051501</v>
      </c>
    </row>
    <row r="13891" spans="1:22" x14ac:dyDescent="0.55000000000000004">
      <c r="A13891" t="s">
        <v>11</v>
      </c>
      <c r="B13891" s="1">
        <v>44264</v>
      </c>
      <c r="C13891" s="2" t="s">
        <v>675</v>
      </c>
      <c r="D13891" s="2" t="s">
        <v>14057</v>
      </c>
      <c r="E13891">
        <v>15288.37988</v>
      </c>
      <c r="F13891">
        <v>15498.089840000001</v>
      </c>
      <c r="G13891">
        <v>15288.37988</v>
      </c>
      <c r="H13891">
        <v>15375.62988</v>
      </c>
      <c r="I13891">
        <v>15375.62988</v>
      </c>
      <c r="J13891">
        <v>5496340000</v>
      </c>
      <c r="K13891">
        <v>15375.62988</v>
      </c>
      <c r="L13891" t="s">
        <v>685</v>
      </c>
      <c r="M13891" t="s">
        <v>686</v>
      </c>
      <c r="N13891" t="s">
        <v>687</v>
      </c>
      <c r="O13891" t="s">
        <v>13778</v>
      </c>
      <c r="P13891" t="s">
        <v>689</v>
      </c>
      <c r="Q13891">
        <v>111.7544</v>
      </c>
      <c r="S13891" s="1">
        <v>44197</v>
      </c>
      <c r="T13891" s="3">
        <v>19055.654999999999</v>
      </c>
      <c r="U13891" s="1">
        <v>44256</v>
      </c>
      <c r="V13891">
        <v>205270306.29051501</v>
      </c>
    </row>
    <row r="13892" spans="1:22" x14ac:dyDescent="0.55000000000000004">
      <c r="A13892" t="s">
        <v>11</v>
      </c>
      <c r="B13892" s="1">
        <v>44265</v>
      </c>
      <c r="C13892" s="2" t="s">
        <v>675</v>
      </c>
      <c r="D13892" s="2" t="s">
        <v>14057</v>
      </c>
      <c r="E13892">
        <v>15375.62988</v>
      </c>
      <c r="F13892">
        <v>15573.26953</v>
      </c>
      <c r="G13892">
        <v>15375.62988</v>
      </c>
      <c r="H13892">
        <v>15521.839840000001</v>
      </c>
      <c r="I13892">
        <v>15521.839840000001</v>
      </c>
      <c r="J13892">
        <v>5827250000</v>
      </c>
      <c r="K13892">
        <v>15521.839840000001</v>
      </c>
      <c r="L13892" t="s">
        <v>685</v>
      </c>
      <c r="M13892" t="s">
        <v>686</v>
      </c>
      <c r="N13892" t="s">
        <v>687</v>
      </c>
      <c r="O13892" t="s">
        <v>13779</v>
      </c>
      <c r="P13892" t="s">
        <v>689</v>
      </c>
      <c r="Q13892">
        <v>111.7544</v>
      </c>
      <c r="S13892" s="1">
        <v>44197</v>
      </c>
      <c r="T13892" s="3">
        <v>19055.654999999999</v>
      </c>
      <c r="U13892" s="1">
        <v>44256</v>
      </c>
      <c r="V13892">
        <v>205270306.29051501</v>
      </c>
    </row>
    <row r="13893" spans="1:22" x14ac:dyDescent="0.55000000000000004">
      <c r="A13893" t="s">
        <v>11</v>
      </c>
      <c r="B13893" s="1">
        <v>44266</v>
      </c>
      <c r="C13893" s="2" t="s">
        <v>675</v>
      </c>
      <c r="D13893" s="2" t="s">
        <v>14057</v>
      </c>
      <c r="E13893">
        <v>15521.839840000001</v>
      </c>
      <c r="F13893">
        <v>15701.820309999999</v>
      </c>
      <c r="G13893">
        <v>15521.839840000001</v>
      </c>
      <c r="H13893">
        <v>15648</v>
      </c>
      <c r="I13893">
        <v>15648</v>
      </c>
      <c r="J13893">
        <v>5300010000</v>
      </c>
      <c r="K13893">
        <v>15648</v>
      </c>
      <c r="L13893" t="s">
        <v>685</v>
      </c>
      <c r="M13893" t="s">
        <v>686</v>
      </c>
      <c r="N13893" t="s">
        <v>687</v>
      </c>
      <c r="O13893" t="s">
        <v>13780</v>
      </c>
      <c r="P13893" t="s">
        <v>689</v>
      </c>
      <c r="Q13893">
        <v>111.7544</v>
      </c>
      <c r="S13893" s="1">
        <v>44197</v>
      </c>
      <c r="T13893" s="3">
        <v>19055.654999999999</v>
      </c>
      <c r="U13893" s="1">
        <v>44256</v>
      </c>
      <c r="V13893">
        <v>205270306.29051501</v>
      </c>
    </row>
    <row r="13894" spans="1:22" x14ac:dyDescent="0.55000000000000004">
      <c r="A13894" t="s">
        <v>11</v>
      </c>
      <c r="B13894" s="1">
        <v>44267</v>
      </c>
      <c r="C13894" s="2" t="s">
        <v>675</v>
      </c>
      <c r="D13894" s="2" t="s">
        <v>14057</v>
      </c>
      <c r="E13894">
        <v>15648</v>
      </c>
      <c r="F13894">
        <v>15717.809569999999</v>
      </c>
      <c r="G13894">
        <v>15607.79981</v>
      </c>
      <c r="H13894">
        <v>15715.20996</v>
      </c>
      <c r="I13894">
        <v>15715.20996</v>
      </c>
      <c r="J13894">
        <v>4469240000</v>
      </c>
      <c r="K13894">
        <v>15715.20996</v>
      </c>
      <c r="L13894" t="s">
        <v>685</v>
      </c>
      <c r="M13894" t="s">
        <v>686</v>
      </c>
      <c r="N13894" t="s">
        <v>687</v>
      </c>
      <c r="O13894" t="s">
        <v>13781</v>
      </c>
      <c r="P13894" t="s">
        <v>689</v>
      </c>
      <c r="Q13894">
        <v>111.7544</v>
      </c>
      <c r="S13894" s="1">
        <v>44197</v>
      </c>
      <c r="T13894" s="3">
        <v>19055.654999999999</v>
      </c>
      <c r="U13894" s="1">
        <v>44256</v>
      </c>
      <c r="V13894">
        <v>205270306.29051501</v>
      </c>
    </row>
    <row r="13895" spans="1:22" x14ac:dyDescent="0.55000000000000004">
      <c r="A13895" t="s">
        <v>11</v>
      </c>
      <c r="B13895" s="1">
        <v>44270</v>
      </c>
      <c r="C13895" s="2" t="s">
        <v>675</v>
      </c>
      <c r="D13895" s="2" t="s">
        <v>14057</v>
      </c>
      <c r="E13895">
        <v>15715.20996</v>
      </c>
      <c r="F13895">
        <v>15778.04004</v>
      </c>
      <c r="G13895">
        <v>15613.16992</v>
      </c>
      <c r="H13895">
        <v>15775.5</v>
      </c>
      <c r="I13895">
        <v>15775.5</v>
      </c>
      <c r="J13895">
        <v>4882190000</v>
      </c>
      <c r="K13895">
        <v>15775.5</v>
      </c>
      <c r="L13895" t="s">
        <v>685</v>
      </c>
      <c r="M13895" t="s">
        <v>686</v>
      </c>
      <c r="N13895" t="s">
        <v>687</v>
      </c>
      <c r="O13895" t="s">
        <v>13782</v>
      </c>
      <c r="P13895" t="s">
        <v>689</v>
      </c>
      <c r="Q13895">
        <v>111.7544</v>
      </c>
      <c r="S13895" s="1">
        <v>44197</v>
      </c>
      <c r="T13895" s="3">
        <v>19055.654999999999</v>
      </c>
      <c r="U13895" s="1">
        <v>44256</v>
      </c>
      <c r="V13895">
        <v>205270306.29051501</v>
      </c>
    </row>
    <row r="13896" spans="1:22" x14ac:dyDescent="0.55000000000000004">
      <c r="A13896" t="s">
        <v>11</v>
      </c>
      <c r="B13896" s="1">
        <v>44271</v>
      </c>
      <c r="C13896" s="2" t="s">
        <v>675</v>
      </c>
      <c r="D13896" s="2" t="s">
        <v>14057</v>
      </c>
      <c r="E13896">
        <v>15775.5</v>
      </c>
      <c r="F13896">
        <v>15775.5</v>
      </c>
      <c r="G13896">
        <v>15639.349609999999</v>
      </c>
      <c r="H13896">
        <v>15669.29981</v>
      </c>
      <c r="I13896">
        <v>15669.29981</v>
      </c>
      <c r="J13896">
        <v>4604870000</v>
      </c>
      <c r="K13896">
        <v>15669.29981</v>
      </c>
      <c r="L13896" t="s">
        <v>685</v>
      </c>
      <c r="M13896" t="s">
        <v>686</v>
      </c>
      <c r="N13896" t="s">
        <v>687</v>
      </c>
      <c r="O13896" t="s">
        <v>13783</v>
      </c>
      <c r="P13896" t="s">
        <v>689</v>
      </c>
      <c r="Q13896">
        <v>111.7544</v>
      </c>
      <c r="S13896" s="1">
        <v>44197</v>
      </c>
      <c r="T13896" s="3">
        <v>19055.654999999999</v>
      </c>
      <c r="U13896" s="1">
        <v>44256</v>
      </c>
      <c r="V13896">
        <v>205270306.29051501</v>
      </c>
    </row>
    <row r="13897" spans="1:22" x14ac:dyDescent="0.55000000000000004">
      <c r="A13897" t="s">
        <v>11</v>
      </c>
      <c r="B13897" s="1">
        <v>44272</v>
      </c>
      <c r="C13897" s="2" t="s">
        <v>675</v>
      </c>
      <c r="D13897" s="2" t="s">
        <v>14057</v>
      </c>
      <c r="E13897">
        <v>15669.29981</v>
      </c>
      <c r="F13897">
        <v>15746.030269999999</v>
      </c>
      <c r="G13897">
        <v>15579.530269999999</v>
      </c>
      <c r="H13897">
        <v>15731.150390000001</v>
      </c>
      <c r="I13897">
        <v>15731.150390000001</v>
      </c>
      <c r="J13897">
        <v>4541620000</v>
      </c>
      <c r="K13897">
        <v>15731.150390000001</v>
      </c>
      <c r="L13897" t="s">
        <v>685</v>
      </c>
      <c r="M13897" t="s">
        <v>686</v>
      </c>
      <c r="N13897" t="s">
        <v>687</v>
      </c>
      <c r="O13897" t="s">
        <v>13784</v>
      </c>
      <c r="P13897" t="s">
        <v>689</v>
      </c>
      <c r="Q13897">
        <v>111.7544</v>
      </c>
      <c r="S13897" s="1">
        <v>44197</v>
      </c>
      <c r="T13897" s="3">
        <v>19055.654999999999</v>
      </c>
      <c r="U13897" s="1">
        <v>44256</v>
      </c>
      <c r="V13897">
        <v>205270306.29051501</v>
      </c>
    </row>
    <row r="13898" spans="1:22" x14ac:dyDescent="0.55000000000000004">
      <c r="A13898" t="s">
        <v>11</v>
      </c>
      <c r="B13898" s="1">
        <v>44273</v>
      </c>
      <c r="C13898" s="2" t="s">
        <v>675</v>
      </c>
      <c r="D13898" s="2" t="s">
        <v>14057</v>
      </c>
      <c r="E13898">
        <v>15731.150390000001</v>
      </c>
      <c r="F13898">
        <v>15797.940430000001</v>
      </c>
      <c r="G13898">
        <v>15559.83008</v>
      </c>
      <c r="H13898">
        <v>15589.089840000001</v>
      </c>
      <c r="I13898">
        <v>15589.089840000001</v>
      </c>
      <c r="J13898">
        <v>4043170000</v>
      </c>
      <c r="K13898">
        <v>15589.089840000001</v>
      </c>
      <c r="L13898" t="s">
        <v>685</v>
      </c>
      <c r="M13898" t="s">
        <v>686</v>
      </c>
      <c r="N13898" t="s">
        <v>687</v>
      </c>
      <c r="O13898" t="s">
        <v>13785</v>
      </c>
      <c r="P13898" t="s">
        <v>689</v>
      </c>
      <c r="Q13898">
        <v>111.7544</v>
      </c>
      <c r="S13898" s="1">
        <v>44197</v>
      </c>
      <c r="T13898" s="3">
        <v>19055.654999999999</v>
      </c>
      <c r="U13898" s="1">
        <v>44256</v>
      </c>
      <c r="V13898">
        <v>205270306.29051501</v>
      </c>
    </row>
    <row r="13899" spans="1:22" x14ac:dyDescent="0.55000000000000004">
      <c r="A13899" t="s">
        <v>11</v>
      </c>
      <c r="B13899" s="1">
        <v>44274</v>
      </c>
      <c r="C13899" s="2" t="s">
        <v>675</v>
      </c>
      <c r="D13899" s="2" t="s">
        <v>14057</v>
      </c>
      <c r="E13899">
        <v>15589.070309999999</v>
      </c>
      <c r="F13899">
        <v>15636.12012</v>
      </c>
      <c r="G13899">
        <v>15454.110350000001</v>
      </c>
      <c r="H13899">
        <v>15562.259770000001</v>
      </c>
      <c r="I13899">
        <v>15562.259770000001</v>
      </c>
      <c r="J13899">
        <v>7725050000</v>
      </c>
      <c r="K13899">
        <v>15562.259770000001</v>
      </c>
      <c r="L13899" t="s">
        <v>685</v>
      </c>
      <c r="M13899" t="s">
        <v>686</v>
      </c>
      <c r="N13899" t="s">
        <v>687</v>
      </c>
      <c r="O13899" t="s">
        <v>13786</v>
      </c>
      <c r="P13899" t="s">
        <v>689</v>
      </c>
      <c r="Q13899">
        <v>111.7544</v>
      </c>
      <c r="S13899" s="1">
        <v>44197</v>
      </c>
      <c r="T13899" s="3">
        <v>19055.654999999999</v>
      </c>
      <c r="U13899" s="1">
        <v>44256</v>
      </c>
      <c r="V13899">
        <v>205270306.29051501</v>
      </c>
    </row>
    <row r="13900" spans="1:22" x14ac:dyDescent="0.55000000000000004">
      <c r="A13900" t="s">
        <v>11</v>
      </c>
      <c r="B13900" s="1">
        <v>44277</v>
      </c>
      <c r="C13900" s="2" t="s">
        <v>675</v>
      </c>
      <c r="D13900" s="2" t="s">
        <v>14057</v>
      </c>
      <c r="E13900">
        <v>15562.259770000001</v>
      </c>
      <c r="F13900">
        <v>15595.599609999999</v>
      </c>
      <c r="G13900">
        <v>15496.559569999999</v>
      </c>
      <c r="H13900">
        <v>15551.559569999999</v>
      </c>
      <c r="I13900">
        <v>15551.559569999999</v>
      </c>
      <c r="J13900">
        <v>4311380000</v>
      </c>
      <c r="K13900">
        <v>15551.559569999999</v>
      </c>
      <c r="L13900" t="s">
        <v>685</v>
      </c>
      <c r="M13900" t="s">
        <v>686</v>
      </c>
      <c r="N13900" t="s">
        <v>687</v>
      </c>
      <c r="O13900" t="s">
        <v>13787</v>
      </c>
      <c r="P13900" t="s">
        <v>689</v>
      </c>
      <c r="Q13900">
        <v>111.7544</v>
      </c>
      <c r="S13900" s="1">
        <v>44197</v>
      </c>
      <c r="T13900" s="3">
        <v>19055.654999999999</v>
      </c>
      <c r="U13900" s="1">
        <v>44256</v>
      </c>
      <c r="V13900">
        <v>205270306.29051501</v>
      </c>
    </row>
    <row r="13901" spans="1:22" x14ac:dyDescent="0.55000000000000004">
      <c r="A13901" t="s">
        <v>11</v>
      </c>
      <c r="B13901" s="1">
        <v>44278</v>
      </c>
      <c r="C13901" s="2" t="s">
        <v>675</v>
      </c>
      <c r="D13901" s="2" t="s">
        <v>14057</v>
      </c>
      <c r="E13901">
        <v>15551.58008</v>
      </c>
      <c r="F13901">
        <v>15551.58008</v>
      </c>
      <c r="G13901">
        <v>15306.070309999999</v>
      </c>
      <c r="H13901">
        <v>15346.530269999999</v>
      </c>
      <c r="I13901">
        <v>15346.530269999999</v>
      </c>
      <c r="J13901">
        <v>4645340000</v>
      </c>
      <c r="K13901">
        <v>15346.530269999999</v>
      </c>
      <c r="L13901" t="s">
        <v>685</v>
      </c>
      <c r="M13901" t="s">
        <v>686</v>
      </c>
      <c r="N13901" t="s">
        <v>687</v>
      </c>
      <c r="O13901" t="s">
        <v>13788</v>
      </c>
      <c r="P13901" t="s">
        <v>689</v>
      </c>
      <c r="Q13901">
        <v>111.7544</v>
      </c>
      <c r="S13901" s="1">
        <v>44197</v>
      </c>
      <c r="T13901" s="3">
        <v>19055.654999999999</v>
      </c>
      <c r="U13901" s="1">
        <v>44256</v>
      </c>
      <c r="V13901">
        <v>205270306.29051501</v>
      </c>
    </row>
    <row r="13902" spans="1:22" x14ac:dyDescent="0.55000000000000004">
      <c r="A13902" t="s">
        <v>11</v>
      </c>
      <c r="B13902" s="1">
        <v>44279</v>
      </c>
      <c r="C13902" s="2" t="s">
        <v>675</v>
      </c>
      <c r="D13902" s="2" t="s">
        <v>14057</v>
      </c>
      <c r="E13902">
        <v>15346.530269999999</v>
      </c>
      <c r="F13902">
        <v>15479.849609999999</v>
      </c>
      <c r="G13902">
        <v>15276.559569999999</v>
      </c>
      <c r="H13902">
        <v>15276.559569999999</v>
      </c>
      <c r="I13902">
        <v>15276.559569999999</v>
      </c>
      <c r="J13902">
        <v>4766990000</v>
      </c>
      <c r="K13902">
        <v>15276.559569999999</v>
      </c>
      <c r="L13902" t="s">
        <v>685</v>
      </c>
      <c r="M13902" t="s">
        <v>686</v>
      </c>
      <c r="N13902" t="s">
        <v>687</v>
      </c>
      <c r="O13902" t="s">
        <v>13789</v>
      </c>
      <c r="P13902" t="s">
        <v>689</v>
      </c>
      <c r="Q13902">
        <v>111.7544</v>
      </c>
      <c r="S13902" s="1">
        <v>44197</v>
      </c>
      <c r="T13902" s="3">
        <v>19055.654999999999</v>
      </c>
      <c r="U13902" s="1">
        <v>44256</v>
      </c>
      <c r="V13902">
        <v>205270306.29051501</v>
      </c>
    </row>
    <row r="13903" spans="1:22" x14ac:dyDescent="0.55000000000000004">
      <c r="A13903" t="s">
        <v>11</v>
      </c>
      <c r="B13903" s="1">
        <v>44280</v>
      </c>
      <c r="C13903" s="2" t="s">
        <v>675</v>
      </c>
      <c r="D13903" s="2" t="s">
        <v>14057</v>
      </c>
      <c r="E13903">
        <v>15276.559569999999</v>
      </c>
      <c r="F13903">
        <v>15439.089840000001</v>
      </c>
      <c r="G13903">
        <v>15138.690430000001</v>
      </c>
      <c r="H13903">
        <v>15410.37012</v>
      </c>
      <c r="I13903">
        <v>15410.37012</v>
      </c>
      <c r="J13903">
        <v>4940800000</v>
      </c>
      <c r="K13903">
        <v>15410.37012</v>
      </c>
      <c r="L13903" t="s">
        <v>685</v>
      </c>
      <c r="M13903" t="s">
        <v>686</v>
      </c>
      <c r="N13903" t="s">
        <v>687</v>
      </c>
      <c r="O13903" t="s">
        <v>13790</v>
      </c>
      <c r="P13903" t="s">
        <v>689</v>
      </c>
      <c r="Q13903">
        <v>111.7544</v>
      </c>
      <c r="S13903" s="1">
        <v>44197</v>
      </c>
      <c r="T13903" s="3">
        <v>19055.654999999999</v>
      </c>
      <c r="U13903" s="1">
        <v>44256</v>
      </c>
      <c r="V13903">
        <v>205270306.29051501</v>
      </c>
    </row>
    <row r="13904" spans="1:22" x14ac:dyDescent="0.55000000000000004">
      <c r="A13904" t="s">
        <v>11</v>
      </c>
      <c r="B13904" s="1">
        <v>44281</v>
      </c>
      <c r="C13904" s="2" t="s">
        <v>675</v>
      </c>
      <c r="D13904" s="2" t="s">
        <v>14057</v>
      </c>
      <c r="E13904">
        <v>15410.37012</v>
      </c>
      <c r="F13904">
        <v>15687.179690000001</v>
      </c>
      <c r="G13904">
        <v>15410.37012</v>
      </c>
      <c r="H13904">
        <v>15682.54004</v>
      </c>
      <c r="I13904">
        <v>15682.54004</v>
      </c>
      <c r="J13904">
        <v>5467850000</v>
      </c>
      <c r="K13904">
        <v>15682.54004</v>
      </c>
      <c r="L13904" t="s">
        <v>685</v>
      </c>
      <c r="M13904" t="s">
        <v>686</v>
      </c>
      <c r="N13904" t="s">
        <v>687</v>
      </c>
      <c r="O13904" t="s">
        <v>13791</v>
      </c>
      <c r="P13904" t="s">
        <v>689</v>
      </c>
      <c r="Q13904">
        <v>111.7544</v>
      </c>
      <c r="S13904" s="1">
        <v>44197</v>
      </c>
      <c r="T13904" s="3">
        <v>19055.654999999999</v>
      </c>
      <c r="U13904" s="1">
        <v>44256</v>
      </c>
      <c r="V13904">
        <v>205270306.29051501</v>
      </c>
    </row>
    <row r="13905" spans="1:22" x14ac:dyDescent="0.55000000000000004">
      <c r="A13905" t="s">
        <v>11</v>
      </c>
      <c r="B13905" s="1">
        <v>44284</v>
      </c>
      <c r="C13905" s="2" t="s">
        <v>675</v>
      </c>
      <c r="D13905" s="2" t="s">
        <v>14057</v>
      </c>
      <c r="E13905">
        <v>15682.54004</v>
      </c>
      <c r="F13905">
        <v>15682.54004</v>
      </c>
      <c r="G13905">
        <v>15522.660159999999</v>
      </c>
      <c r="H13905">
        <v>15611.87988</v>
      </c>
      <c r="I13905">
        <v>15611.87988</v>
      </c>
      <c r="J13905">
        <v>4619840000</v>
      </c>
      <c r="K13905">
        <v>15611.87988</v>
      </c>
      <c r="L13905" t="s">
        <v>685</v>
      </c>
      <c r="M13905" t="s">
        <v>686</v>
      </c>
      <c r="N13905" t="s">
        <v>687</v>
      </c>
      <c r="O13905" t="s">
        <v>13792</v>
      </c>
      <c r="P13905" t="s">
        <v>689</v>
      </c>
      <c r="Q13905">
        <v>111.7544</v>
      </c>
      <c r="S13905" s="1">
        <v>44197</v>
      </c>
      <c r="T13905" s="3">
        <v>19055.654999999999</v>
      </c>
      <c r="U13905" s="1">
        <v>44256</v>
      </c>
      <c r="V13905">
        <v>205270306.29051501</v>
      </c>
    </row>
    <row r="13906" spans="1:22" x14ac:dyDescent="0.55000000000000004">
      <c r="A13906" t="s">
        <v>11</v>
      </c>
      <c r="B13906" s="1">
        <v>44285</v>
      </c>
      <c r="C13906" s="2" t="s">
        <v>675</v>
      </c>
      <c r="D13906" s="2" t="s">
        <v>14057</v>
      </c>
      <c r="E13906">
        <v>15611.87988</v>
      </c>
      <c r="F13906">
        <v>15663.009770000001</v>
      </c>
      <c r="G13906">
        <v>15551.530269999999</v>
      </c>
      <c r="H13906">
        <v>15626.110350000001</v>
      </c>
      <c r="I13906">
        <v>15626.110350000001</v>
      </c>
      <c r="J13906">
        <v>4103570000</v>
      </c>
      <c r="K13906">
        <v>15626.110350000001</v>
      </c>
      <c r="L13906" t="s">
        <v>685</v>
      </c>
      <c r="M13906" t="s">
        <v>686</v>
      </c>
      <c r="N13906" t="s">
        <v>687</v>
      </c>
      <c r="O13906" t="s">
        <v>13793</v>
      </c>
      <c r="P13906" t="s">
        <v>689</v>
      </c>
      <c r="Q13906">
        <v>111.7544</v>
      </c>
      <c r="S13906" s="1">
        <v>44197</v>
      </c>
      <c r="T13906" s="3">
        <v>19055.654999999999</v>
      </c>
      <c r="U13906" s="1">
        <v>44256</v>
      </c>
      <c r="V13906">
        <v>205270306.29051501</v>
      </c>
    </row>
    <row r="13907" spans="1:22" x14ac:dyDescent="0.55000000000000004">
      <c r="A13907" t="s">
        <v>11</v>
      </c>
      <c r="B13907" s="1">
        <v>44286</v>
      </c>
      <c r="C13907" s="2" t="s">
        <v>675</v>
      </c>
      <c r="D13907" s="2" t="s">
        <v>14057</v>
      </c>
      <c r="E13907">
        <v>15626.110350000001</v>
      </c>
      <c r="F13907">
        <v>15681.910159999999</v>
      </c>
      <c r="G13907">
        <v>15601.740229999999</v>
      </c>
      <c r="H13907">
        <v>15601.740229999999</v>
      </c>
      <c r="I13907">
        <v>15601.740229999999</v>
      </c>
      <c r="J13907">
        <v>4564980000</v>
      </c>
      <c r="K13907">
        <v>15601.740229999999</v>
      </c>
      <c r="L13907" t="s">
        <v>685</v>
      </c>
      <c r="M13907" t="s">
        <v>686</v>
      </c>
      <c r="N13907" t="s">
        <v>687</v>
      </c>
      <c r="O13907" t="s">
        <v>13794</v>
      </c>
      <c r="P13907" t="s">
        <v>689</v>
      </c>
      <c r="Q13907">
        <v>111.7544</v>
      </c>
      <c r="S13907" s="1">
        <v>44197</v>
      </c>
      <c r="T13907" s="3">
        <v>19055.654999999999</v>
      </c>
      <c r="U13907" s="1">
        <v>44256</v>
      </c>
      <c r="V13907">
        <v>205270306.29051501</v>
      </c>
    </row>
    <row r="13908" spans="1:22" x14ac:dyDescent="0.55000000000000004">
      <c r="A13908" t="s">
        <v>11</v>
      </c>
      <c r="B13908" s="1">
        <v>44287</v>
      </c>
      <c r="C13908" s="2" t="s">
        <v>676</v>
      </c>
      <c r="D13908" s="2" t="s">
        <v>14058</v>
      </c>
      <c r="E13908">
        <v>15601.740229999999</v>
      </c>
      <c r="F13908">
        <v>15752.33008</v>
      </c>
      <c r="G13908">
        <v>15601.740229999999</v>
      </c>
      <c r="H13908">
        <v>15751.700199999999</v>
      </c>
      <c r="I13908">
        <v>15751.700199999999</v>
      </c>
      <c r="J13908">
        <v>4151240000</v>
      </c>
      <c r="K13908">
        <v>15751.700199999999</v>
      </c>
      <c r="L13908" t="s">
        <v>685</v>
      </c>
      <c r="M13908" t="s">
        <v>686</v>
      </c>
      <c r="N13908" t="s">
        <v>687</v>
      </c>
      <c r="O13908" t="s">
        <v>13795</v>
      </c>
      <c r="P13908" t="s">
        <v>689</v>
      </c>
      <c r="Q13908">
        <v>112.6729</v>
      </c>
      <c r="S13908" s="1">
        <v>44287</v>
      </c>
      <c r="T13908" s="3">
        <v>19368.310000000001</v>
      </c>
      <c r="U13908" s="1">
        <v>44287</v>
      </c>
      <c r="V13908">
        <v>205564240.57781899</v>
      </c>
    </row>
    <row r="13909" spans="1:22" x14ac:dyDescent="0.55000000000000004">
      <c r="A13909" t="s">
        <v>11</v>
      </c>
      <c r="B13909" s="1">
        <v>44291</v>
      </c>
      <c r="C13909" s="2" t="s">
        <v>676</v>
      </c>
      <c r="D13909" s="2" t="s">
        <v>14058</v>
      </c>
      <c r="E13909">
        <v>15752.240229999999</v>
      </c>
      <c r="F13909">
        <v>15882.099609999999</v>
      </c>
      <c r="G13909">
        <v>15752.240229999999</v>
      </c>
      <c r="H13909">
        <v>15870.339840000001</v>
      </c>
      <c r="I13909">
        <v>15870.339840000001</v>
      </c>
      <c r="J13909">
        <v>3999760000</v>
      </c>
      <c r="K13909">
        <v>15870.339840000001</v>
      </c>
      <c r="L13909" t="s">
        <v>685</v>
      </c>
      <c r="M13909" t="s">
        <v>686</v>
      </c>
      <c r="N13909" t="s">
        <v>687</v>
      </c>
      <c r="O13909" t="s">
        <v>13796</v>
      </c>
      <c r="P13909" t="s">
        <v>689</v>
      </c>
      <c r="Q13909">
        <v>112.6729</v>
      </c>
      <c r="S13909" s="1">
        <v>44287</v>
      </c>
      <c r="T13909" s="3">
        <v>19368.310000000001</v>
      </c>
      <c r="U13909" s="1">
        <v>44287</v>
      </c>
      <c r="V13909">
        <v>205564240.57781899</v>
      </c>
    </row>
    <row r="13910" spans="1:22" x14ac:dyDescent="0.55000000000000004">
      <c r="A13910" t="s">
        <v>11</v>
      </c>
      <c r="B13910" s="1">
        <v>44292</v>
      </c>
      <c r="C13910" s="2" t="s">
        <v>676</v>
      </c>
      <c r="D13910" s="2" t="s">
        <v>14058</v>
      </c>
      <c r="E13910">
        <v>15870.339840000001</v>
      </c>
      <c r="F13910">
        <v>15920.280269999999</v>
      </c>
      <c r="G13910">
        <v>15842.25</v>
      </c>
      <c r="H13910">
        <v>15877.95996</v>
      </c>
      <c r="I13910">
        <v>15877.95996</v>
      </c>
      <c r="J13910">
        <v>4027880000</v>
      </c>
      <c r="K13910">
        <v>15877.95996</v>
      </c>
      <c r="L13910" t="s">
        <v>685</v>
      </c>
      <c r="M13910" t="s">
        <v>686</v>
      </c>
      <c r="N13910" t="s">
        <v>687</v>
      </c>
      <c r="O13910" t="s">
        <v>13797</v>
      </c>
      <c r="P13910" t="s">
        <v>689</v>
      </c>
      <c r="Q13910">
        <v>112.6729</v>
      </c>
      <c r="S13910" s="1">
        <v>44287</v>
      </c>
      <c r="T13910" s="3">
        <v>19368.310000000001</v>
      </c>
      <c r="U13910" s="1">
        <v>44287</v>
      </c>
      <c r="V13910">
        <v>205564240.57781899</v>
      </c>
    </row>
    <row r="13911" spans="1:22" x14ac:dyDescent="0.55000000000000004">
      <c r="A13911" t="s">
        <v>11</v>
      </c>
      <c r="B13911" s="1">
        <v>44293</v>
      </c>
      <c r="C13911" s="2" t="s">
        <v>676</v>
      </c>
      <c r="D13911" s="2" t="s">
        <v>14058</v>
      </c>
      <c r="E13911">
        <v>15877.95996</v>
      </c>
      <c r="F13911">
        <v>15905.25</v>
      </c>
      <c r="G13911">
        <v>15804.450199999999</v>
      </c>
      <c r="H13911">
        <v>15838.849609999999</v>
      </c>
      <c r="I13911">
        <v>15838.849609999999</v>
      </c>
      <c r="J13911">
        <v>4112640000</v>
      </c>
      <c r="K13911">
        <v>15838.849609999999</v>
      </c>
      <c r="L13911" t="s">
        <v>685</v>
      </c>
      <c r="M13911" t="s">
        <v>686</v>
      </c>
      <c r="N13911" t="s">
        <v>687</v>
      </c>
      <c r="O13911" t="s">
        <v>13798</v>
      </c>
      <c r="P13911" t="s">
        <v>689</v>
      </c>
      <c r="Q13911">
        <v>112.6729</v>
      </c>
      <c r="S13911" s="1">
        <v>44287</v>
      </c>
      <c r="T13911" s="3">
        <v>19368.310000000001</v>
      </c>
      <c r="U13911" s="1">
        <v>44287</v>
      </c>
      <c r="V13911">
        <v>205564240.57781899</v>
      </c>
    </row>
    <row r="13912" spans="1:22" x14ac:dyDescent="0.55000000000000004">
      <c r="A13912" t="s">
        <v>11</v>
      </c>
      <c r="B13912" s="1">
        <v>44294</v>
      </c>
      <c r="C13912" s="2" t="s">
        <v>676</v>
      </c>
      <c r="D13912" s="2" t="s">
        <v>14058</v>
      </c>
      <c r="E13912">
        <v>15838.849609999999</v>
      </c>
      <c r="F13912">
        <v>15894.79981</v>
      </c>
      <c r="G13912">
        <v>15812.37012</v>
      </c>
      <c r="H13912">
        <v>15886.559569999999</v>
      </c>
      <c r="I13912">
        <v>15886.559569999999</v>
      </c>
      <c r="J13912">
        <v>3901910000</v>
      </c>
      <c r="K13912">
        <v>15886.559569999999</v>
      </c>
      <c r="L13912" t="s">
        <v>685</v>
      </c>
      <c r="M13912" t="s">
        <v>686</v>
      </c>
      <c r="N13912" t="s">
        <v>687</v>
      </c>
      <c r="O13912" t="s">
        <v>13799</v>
      </c>
      <c r="P13912" t="s">
        <v>689</v>
      </c>
      <c r="Q13912">
        <v>112.6729</v>
      </c>
      <c r="S13912" s="1">
        <v>44287</v>
      </c>
      <c r="T13912" s="3">
        <v>19368.310000000001</v>
      </c>
      <c r="U13912" s="1">
        <v>44287</v>
      </c>
      <c r="V13912">
        <v>205564240.57781899</v>
      </c>
    </row>
    <row r="13913" spans="1:22" x14ac:dyDescent="0.55000000000000004">
      <c r="A13913" t="s">
        <v>11</v>
      </c>
      <c r="B13913" s="1">
        <v>44295</v>
      </c>
      <c r="C13913" s="2" t="s">
        <v>676</v>
      </c>
      <c r="D13913" s="2" t="s">
        <v>14058</v>
      </c>
      <c r="E13913">
        <v>15886.559569999999</v>
      </c>
      <c r="F13913">
        <v>15956.37988</v>
      </c>
      <c r="G13913">
        <v>15865.599609999999</v>
      </c>
      <c r="H13913">
        <v>15956.37012</v>
      </c>
      <c r="I13913">
        <v>15956.37012</v>
      </c>
      <c r="J13913">
        <v>3634910000</v>
      </c>
      <c r="K13913">
        <v>15956.37012</v>
      </c>
      <c r="L13913" t="s">
        <v>685</v>
      </c>
      <c r="M13913" t="s">
        <v>686</v>
      </c>
      <c r="N13913" t="s">
        <v>687</v>
      </c>
      <c r="O13913" t="s">
        <v>13800</v>
      </c>
      <c r="P13913" t="s">
        <v>689</v>
      </c>
      <c r="Q13913">
        <v>112.6729</v>
      </c>
      <c r="S13913" s="1">
        <v>44287</v>
      </c>
      <c r="T13913" s="3">
        <v>19368.310000000001</v>
      </c>
      <c r="U13913" s="1">
        <v>44287</v>
      </c>
      <c r="V13913">
        <v>205564240.57781899</v>
      </c>
    </row>
    <row r="13914" spans="1:22" x14ac:dyDescent="0.55000000000000004">
      <c r="A13914" t="s">
        <v>11</v>
      </c>
      <c r="B13914" s="1">
        <v>44298</v>
      </c>
      <c r="C13914" s="2" t="s">
        <v>676</v>
      </c>
      <c r="D13914" s="2" t="s">
        <v>14058</v>
      </c>
      <c r="E13914">
        <v>15956.37012</v>
      </c>
      <c r="F13914">
        <v>15986.360350000001</v>
      </c>
      <c r="G13914">
        <v>15933.73047</v>
      </c>
      <c r="H13914">
        <v>15977.45996</v>
      </c>
      <c r="I13914">
        <v>15977.45996</v>
      </c>
      <c r="J13914">
        <v>3578500000</v>
      </c>
      <c r="K13914">
        <v>15977.45996</v>
      </c>
      <c r="L13914" t="s">
        <v>685</v>
      </c>
      <c r="M13914" t="s">
        <v>686</v>
      </c>
      <c r="N13914" t="s">
        <v>687</v>
      </c>
      <c r="O13914" t="s">
        <v>13801</v>
      </c>
      <c r="P13914" t="s">
        <v>689</v>
      </c>
      <c r="Q13914">
        <v>112.6729</v>
      </c>
      <c r="S13914" s="1">
        <v>44287</v>
      </c>
      <c r="T13914" s="3">
        <v>19368.310000000001</v>
      </c>
      <c r="U13914" s="1">
        <v>44287</v>
      </c>
      <c r="V13914">
        <v>205564240.57781899</v>
      </c>
    </row>
    <row r="13915" spans="1:22" x14ac:dyDescent="0.55000000000000004">
      <c r="A13915" t="s">
        <v>11</v>
      </c>
      <c r="B13915" s="1">
        <v>44299</v>
      </c>
      <c r="C13915" s="2" t="s">
        <v>676</v>
      </c>
      <c r="D13915" s="2" t="s">
        <v>14058</v>
      </c>
      <c r="E13915">
        <v>15977.45996</v>
      </c>
      <c r="F13915">
        <v>15989.79981</v>
      </c>
      <c r="G13915">
        <v>15902.160159999999</v>
      </c>
      <c r="H13915">
        <v>15962.339840000001</v>
      </c>
      <c r="I13915">
        <v>15962.339840000001</v>
      </c>
      <c r="J13915">
        <v>3728440000</v>
      </c>
      <c r="K13915">
        <v>15962.339840000001</v>
      </c>
      <c r="L13915" t="s">
        <v>685</v>
      </c>
      <c r="M13915" t="s">
        <v>686</v>
      </c>
      <c r="N13915" t="s">
        <v>687</v>
      </c>
      <c r="O13915" t="s">
        <v>13802</v>
      </c>
      <c r="P13915" t="s">
        <v>689</v>
      </c>
      <c r="Q13915">
        <v>112.6729</v>
      </c>
      <c r="S13915" s="1">
        <v>44287</v>
      </c>
      <c r="T13915" s="3">
        <v>19368.310000000001</v>
      </c>
      <c r="U13915" s="1">
        <v>44287</v>
      </c>
      <c r="V13915">
        <v>205564240.57781899</v>
      </c>
    </row>
    <row r="13916" spans="1:22" x14ac:dyDescent="0.55000000000000004">
      <c r="A13916" t="s">
        <v>11</v>
      </c>
      <c r="B13916" s="1">
        <v>44300</v>
      </c>
      <c r="C13916" s="2" t="s">
        <v>676</v>
      </c>
      <c r="D13916" s="2" t="s">
        <v>14058</v>
      </c>
      <c r="E13916">
        <v>15962.339840000001</v>
      </c>
      <c r="F13916">
        <v>16076.259770000001</v>
      </c>
      <c r="G13916">
        <v>15962.339840000001</v>
      </c>
      <c r="H13916">
        <v>16000.150390000001</v>
      </c>
      <c r="I13916">
        <v>16000.150390000001</v>
      </c>
      <c r="J13916">
        <v>3976540000</v>
      </c>
      <c r="K13916">
        <v>16000.150390000001</v>
      </c>
      <c r="L13916" t="s">
        <v>685</v>
      </c>
      <c r="M13916" t="s">
        <v>686</v>
      </c>
      <c r="N13916" t="s">
        <v>687</v>
      </c>
      <c r="O13916" t="s">
        <v>13803</v>
      </c>
      <c r="P13916" t="s">
        <v>689</v>
      </c>
      <c r="Q13916">
        <v>112.6729</v>
      </c>
      <c r="S13916" s="1">
        <v>44287</v>
      </c>
      <c r="T13916" s="3">
        <v>19368.310000000001</v>
      </c>
      <c r="U13916" s="1">
        <v>44287</v>
      </c>
      <c r="V13916">
        <v>205564240.57781899</v>
      </c>
    </row>
    <row r="13917" spans="1:22" x14ac:dyDescent="0.55000000000000004">
      <c r="A13917" t="s">
        <v>11</v>
      </c>
      <c r="B13917" s="1">
        <v>44301</v>
      </c>
      <c r="C13917" s="2" t="s">
        <v>676</v>
      </c>
      <c r="D13917" s="2" t="s">
        <v>14058</v>
      </c>
      <c r="E13917">
        <v>16000.150390000001</v>
      </c>
      <c r="F13917">
        <v>16123.469730000001</v>
      </c>
      <c r="G13917">
        <v>16000.150390000001</v>
      </c>
      <c r="H13917">
        <v>16116.849609999999</v>
      </c>
      <c r="I13917">
        <v>16116.849609999999</v>
      </c>
      <c r="J13917">
        <v>4027680000</v>
      </c>
      <c r="K13917">
        <v>16116.849609999999</v>
      </c>
      <c r="L13917" t="s">
        <v>685</v>
      </c>
      <c r="M13917" t="s">
        <v>686</v>
      </c>
      <c r="N13917" t="s">
        <v>687</v>
      </c>
      <c r="O13917" t="s">
        <v>13804</v>
      </c>
      <c r="P13917" t="s">
        <v>689</v>
      </c>
      <c r="Q13917">
        <v>112.6729</v>
      </c>
      <c r="S13917" s="1">
        <v>44287</v>
      </c>
      <c r="T13917" s="3">
        <v>19368.310000000001</v>
      </c>
      <c r="U13917" s="1">
        <v>44287</v>
      </c>
      <c r="V13917">
        <v>205564240.57781899</v>
      </c>
    </row>
    <row r="13918" spans="1:22" x14ac:dyDescent="0.55000000000000004">
      <c r="A13918" t="s">
        <v>11</v>
      </c>
      <c r="B13918" s="1">
        <v>44302</v>
      </c>
      <c r="C13918" s="2" t="s">
        <v>676</v>
      </c>
      <c r="D13918" s="2" t="s">
        <v>14058</v>
      </c>
      <c r="E13918">
        <v>16116.849609999999</v>
      </c>
      <c r="F13918">
        <v>16207.099609999999</v>
      </c>
      <c r="G13918">
        <v>16116.849609999999</v>
      </c>
      <c r="H13918">
        <v>16186.29004</v>
      </c>
      <c r="I13918">
        <v>16186.29004</v>
      </c>
      <c r="J13918">
        <v>4157430000</v>
      </c>
      <c r="K13918">
        <v>16186.29004</v>
      </c>
      <c r="L13918" t="s">
        <v>685</v>
      </c>
      <c r="M13918" t="s">
        <v>686</v>
      </c>
      <c r="N13918" t="s">
        <v>687</v>
      </c>
      <c r="O13918" t="s">
        <v>13805</v>
      </c>
      <c r="P13918" t="s">
        <v>689</v>
      </c>
      <c r="Q13918">
        <v>112.6729</v>
      </c>
      <c r="S13918" s="1">
        <v>44287</v>
      </c>
      <c r="T13918" s="3">
        <v>19368.310000000001</v>
      </c>
      <c r="U13918" s="1">
        <v>44287</v>
      </c>
      <c r="V13918">
        <v>205564240.57781899</v>
      </c>
    </row>
    <row r="13919" spans="1:22" x14ac:dyDescent="0.55000000000000004">
      <c r="A13919" t="s">
        <v>11</v>
      </c>
      <c r="B13919" s="1">
        <v>44305</v>
      </c>
      <c r="C13919" s="2" t="s">
        <v>676</v>
      </c>
      <c r="D13919" s="2" t="s">
        <v>14058</v>
      </c>
      <c r="E13919">
        <v>16186.29004</v>
      </c>
      <c r="F13919">
        <v>16186.29004</v>
      </c>
      <c r="G13919">
        <v>16076.570309999999</v>
      </c>
      <c r="H13919">
        <v>16107.559569999999</v>
      </c>
      <c r="I13919">
        <v>16107.559569999999</v>
      </c>
      <c r="J13919">
        <v>3788020000</v>
      </c>
      <c r="K13919">
        <v>16107.559569999999</v>
      </c>
      <c r="L13919" t="s">
        <v>685</v>
      </c>
      <c r="M13919" t="s">
        <v>686</v>
      </c>
      <c r="N13919" t="s">
        <v>687</v>
      </c>
      <c r="O13919" t="s">
        <v>13806</v>
      </c>
      <c r="P13919" t="s">
        <v>689</v>
      </c>
      <c r="Q13919">
        <v>112.6729</v>
      </c>
      <c r="S13919" s="1">
        <v>44287</v>
      </c>
      <c r="T13919" s="3">
        <v>19368.310000000001</v>
      </c>
      <c r="U13919" s="1">
        <v>44287</v>
      </c>
      <c r="V13919">
        <v>205564240.57781899</v>
      </c>
    </row>
    <row r="13920" spans="1:22" x14ac:dyDescent="0.55000000000000004">
      <c r="A13920" t="s">
        <v>11</v>
      </c>
      <c r="B13920" s="1">
        <v>44306</v>
      </c>
      <c r="C13920" s="2" t="s">
        <v>676</v>
      </c>
      <c r="D13920" s="2" t="s">
        <v>14058</v>
      </c>
      <c r="E13920">
        <v>16107.559569999999</v>
      </c>
      <c r="F13920">
        <v>16107.559569999999</v>
      </c>
      <c r="G13920">
        <v>15887.389649999999</v>
      </c>
      <c r="H13920">
        <v>15944.610350000001</v>
      </c>
      <c r="I13920">
        <v>15944.610350000001</v>
      </c>
      <c r="J13920">
        <v>4338230000</v>
      </c>
      <c r="K13920">
        <v>15944.610350000001</v>
      </c>
      <c r="L13920" t="s">
        <v>685</v>
      </c>
      <c r="M13920" t="s">
        <v>686</v>
      </c>
      <c r="N13920" t="s">
        <v>687</v>
      </c>
      <c r="O13920" t="s">
        <v>13807</v>
      </c>
      <c r="P13920" t="s">
        <v>689</v>
      </c>
      <c r="Q13920">
        <v>112.6729</v>
      </c>
      <c r="S13920" s="1">
        <v>44287</v>
      </c>
      <c r="T13920" s="3">
        <v>19368.310000000001</v>
      </c>
      <c r="U13920" s="1">
        <v>44287</v>
      </c>
      <c r="V13920">
        <v>205564240.57781899</v>
      </c>
    </row>
    <row r="13921" spans="1:22" x14ac:dyDescent="0.55000000000000004">
      <c r="A13921" t="s">
        <v>11</v>
      </c>
      <c r="B13921" s="1">
        <v>44307</v>
      </c>
      <c r="C13921" s="2" t="s">
        <v>676</v>
      </c>
      <c r="D13921" s="2" t="s">
        <v>14058</v>
      </c>
      <c r="E13921">
        <v>15944.610350000001</v>
      </c>
      <c r="F13921">
        <v>16128.900390000001</v>
      </c>
      <c r="G13921">
        <v>15903.45996</v>
      </c>
      <c r="H13921">
        <v>16121.610350000001</v>
      </c>
      <c r="I13921">
        <v>16121.610350000001</v>
      </c>
      <c r="J13921">
        <v>3865820000</v>
      </c>
      <c r="K13921">
        <v>16121.610350000001</v>
      </c>
      <c r="L13921" t="s">
        <v>685</v>
      </c>
      <c r="M13921" t="s">
        <v>686</v>
      </c>
      <c r="N13921" t="s">
        <v>687</v>
      </c>
      <c r="O13921" t="s">
        <v>13808</v>
      </c>
      <c r="P13921" t="s">
        <v>689</v>
      </c>
      <c r="Q13921">
        <v>112.6729</v>
      </c>
      <c r="S13921" s="1">
        <v>44287</v>
      </c>
      <c r="T13921" s="3">
        <v>19368.310000000001</v>
      </c>
      <c r="U13921" s="1">
        <v>44287</v>
      </c>
      <c r="V13921">
        <v>205564240.57781899</v>
      </c>
    </row>
    <row r="13922" spans="1:22" x14ac:dyDescent="0.55000000000000004">
      <c r="A13922" t="s">
        <v>11</v>
      </c>
      <c r="B13922" s="1">
        <v>44308</v>
      </c>
      <c r="C13922" s="2" t="s">
        <v>676</v>
      </c>
      <c r="D13922" s="2" t="s">
        <v>14058</v>
      </c>
      <c r="E13922">
        <v>16121.610350000001</v>
      </c>
      <c r="F13922">
        <v>16175.200199999999</v>
      </c>
      <c r="G13922">
        <v>15991.839840000001</v>
      </c>
      <c r="H13922">
        <v>16030.62012</v>
      </c>
      <c r="I13922">
        <v>16030.62012</v>
      </c>
      <c r="J13922">
        <v>4235040000</v>
      </c>
      <c r="K13922">
        <v>16030.62012</v>
      </c>
      <c r="L13922" t="s">
        <v>685</v>
      </c>
      <c r="M13922" t="s">
        <v>686</v>
      </c>
      <c r="N13922" t="s">
        <v>687</v>
      </c>
      <c r="O13922" t="s">
        <v>13809</v>
      </c>
      <c r="P13922" t="s">
        <v>689</v>
      </c>
      <c r="Q13922">
        <v>112.6729</v>
      </c>
      <c r="S13922" s="1">
        <v>44287</v>
      </c>
      <c r="T13922" s="3">
        <v>19368.310000000001</v>
      </c>
      <c r="U13922" s="1">
        <v>44287</v>
      </c>
      <c r="V13922">
        <v>205564240.57781899</v>
      </c>
    </row>
    <row r="13923" spans="1:22" x14ac:dyDescent="0.55000000000000004">
      <c r="A13923" t="s">
        <v>11</v>
      </c>
      <c r="B13923" s="1">
        <v>44309</v>
      </c>
      <c r="C13923" s="2" t="s">
        <v>676</v>
      </c>
      <c r="D13923" s="2" t="s">
        <v>14058</v>
      </c>
      <c r="E13923">
        <v>16030.62012</v>
      </c>
      <c r="F13923">
        <v>16246.37012</v>
      </c>
      <c r="G13923">
        <v>16030.62012</v>
      </c>
      <c r="H13923">
        <v>16206</v>
      </c>
      <c r="I13923">
        <v>16206</v>
      </c>
      <c r="J13923">
        <v>3568080000</v>
      </c>
      <c r="K13923">
        <v>16206</v>
      </c>
      <c r="L13923" t="s">
        <v>685</v>
      </c>
      <c r="M13923" t="s">
        <v>686</v>
      </c>
      <c r="N13923" t="s">
        <v>687</v>
      </c>
      <c r="O13923" t="s">
        <v>13810</v>
      </c>
      <c r="P13923" t="s">
        <v>689</v>
      </c>
      <c r="Q13923">
        <v>112.6729</v>
      </c>
      <c r="S13923" s="1">
        <v>44287</v>
      </c>
      <c r="T13923" s="3">
        <v>19368.310000000001</v>
      </c>
      <c r="U13923" s="1">
        <v>44287</v>
      </c>
      <c r="V13923">
        <v>205564240.57781899</v>
      </c>
    </row>
    <row r="13924" spans="1:22" x14ac:dyDescent="0.55000000000000004">
      <c r="A13924" t="s">
        <v>11</v>
      </c>
      <c r="B13924" s="1">
        <v>44312</v>
      </c>
      <c r="C13924" s="2" t="s">
        <v>676</v>
      </c>
      <c r="D13924" s="2" t="s">
        <v>14058</v>
      </c>
      <c r="E13924">
        <v>16206</v>
      </c>
      <c r="F13924">
        <v>16278.099609999999</v>
      </c>
      <c r="G13924">
        <v>16206</v>
      </c>
      <c r="H13924">
        <v>16241.20996</v>
      </c>
      <c r="I13924">
        <v>16241.20996</v>
      </c>
      <c r="J13924">
        <v>3738920000</v>
      </c>
      <c r="K13924">
        <v>16241.20996</v>
      </c>
      <c r="L13924" t="s">
        <v>685</v>
      </c>
      <c r="M13924" t="s">
        <v>686</v>
      </c>
      <c r="N13924" t="s">
        <v>687</v>
      </c>
      <c r="O13924" t="s">
        <v>13811</v>
      </c>
      <c r="P13924" t="s">
        <v>689</v>
      </c>
      <c r="Q13924">
        <v>112.6729</v>
      </c>
      <c r="S13924" s="1">
        <v>44287</v>
      </c>
      <c r="T13924" s="3">
        <v>19368.310000000001</v>
      </c>
      <c r="U13924" s="1">
        <v>44287</v>
      </c>
      <c r="V13924">
        <v>205564240.57781899</v>
      </c>
    </row>
    <row r="13925" spans="1:22" x14ac:dyDescent="0.55000000000000004">
      <c r="A13925" t="s">
        <v>11</v>
      </c>
      <c r="B13925" s="1">
        <v>44313</v>
      </c>
      <c r="C13925" s="2" t="s">
        <v>676</v>
      </c>
      <c r="D13925" s="2" t="s">
        <v>14058</v>
      </c>
      <c r="E13925">
        <v>16241.20996</v>
      </c>
      <c r="F13925">
        <v>16287.62012</v>
      </c>
      <c r="G13925">
        <v>16212.75</v>
      </c>
      <c r="H13925">
        <v>16273.309569999999</v>
      </c>
      <c r="I13925">
        <v>16273.309569999999</v>
      </c>
      <c r="J13925">
        <v>3703240000</v>
      </c>
      <c r="K13925">
        <v>16273.309569999999</v>
      </c>
      <c r="L13925" t="s">
        <v>685</v>
      </c>
      <c r="M13925" t="s">
        <v>686</v>
      </c>
      <c r="N13925" t="s">
        <v>687</v>
      </c>
      <c r="O13925" t="s">
        <v>13812</v>
      </c>
      <c r="P13925" t="s">
        <v>689</v>
      </c>
      <c r="Q13925">
        <v>112.6729</v>
      </c>
      <c r="S13925" s="1">
        <v>44287</v>
      </c>
      <c r="T13925" s="3">
        <v>19368.310000000001</v>
      </c>
      <c r="U13925" s="1">
        <v>44287</v>
      </c>
      <c r="V13925">
        <v>205564240.57781899</v>
      </c>
    </row>
    <row r="13926" spans="1:22" x14ac:dyDescent="0.55000000000000004">
      <c r="A13926" t="s">
        <v>11</v>
      </c>
      <c r="B13926" s="1">
        <v>44314</v>
      </c>
      <c r="C13926" s="2" t="s">
        <v>676</v>
      </c>
      <c r="D13926" s="2" t="s">
        <v>14058</v>
      </c>
      <c r="E13926">
        <v>16273.309569999999</v>
      </c>
      <c r="F13926">
        <v>16362.599609999999</v>
      </c>
      <c r="G13926">
        <v>16273.309569999999</v>
      </c>
      <c r="H13926">
        <v>16322.12988</v>
      </c>
      <c r="I13926">
        <v>16322.12988</v>
      </c>
      <c r="J13926">
        <v>3772390000</v>
      </c>
      <c r="K13926">
        <v>16322.12988</v>
      </c>
      <c r="L13926" t="s">
        <v>685</v>
      </c>
      <c r="M13926" t="s">
        <v>686</v>
      </c>
      <c r="N13926" t="s">
        <v>687</v>
      </c>
      <c r="O13926" t="s">
        <v>13813</v>
      </c>
      <c r="P13926" t="s">
        <v>689</v>
      </c>
      <c r="Q13926">
        <v>112.6729</v>
      </c>
      <c r="S13926" s="1">
        <v>44287</v>
      </c>
      <c r="T13926" s="3">
        <v>19368.310000000001</v>
      </c>
      <c r="U13926" s="1">
        <v>44287</v>
      </c>
      <c r="V13926">
        <v>205564240.57781899</v>
      </c>
    </row>
    <row r="13927" spans="1:22" x14ac:dyDescent="0.55000000000000004">
      <c r="A13927" t="s">
        <v>11</v>
      </c>
      <c r="B13927" s="1">
        <v>44315</v>
      </c>
      <c r="C13927" s="2" t="s">
        <v>676</v>
      </c>
      <c r="D13927" s="2" t="s">
        <v>14058</v>
      </c>
      <c r="E13927">
        <v>16322.12988</v>
      </c>
      <c r="F13927">
        <v>16413.279299999998</v>
      </c>
      <c r="G13927">
        <v>16263.04004</v>
      </c>
      <c r="H13927">
        <v>16376</v>
      </c>
      <c r="I13927">
        <v>16376</v>
      </c>
      <c r="J13927">
        <v>4288940000</v>
      </c>
      <c r="K13927">
        <v>16376</v>
      </c>
      <c r="L13927" t="s">
        <v>685</v>
      </c>
      <c r="M13927" t="s">
        <v>686</v>
      </c>
      <c r="N13927" t="s">
        <v>687</v>
      </c>
      <c r="O13927" t="s">
        <v>13814</v>
      </c>
      <c r="P13927" t="s">
        <v>689</v>
      </c>
      <c r="Q13927">
        <v>112.6729</v>
      </c>
      <c r="S13927" s="1">
        <v>44287</v>
      </c>
      <c r="T13927" s="3">
        <v>19368.310000000001</v>
      </c>
      <c r="U13927" s="1">
        <v>44287</v>
      </c>
      <c r="V13927">
        <v>205564240.57781899</v>
      </c>
    </row>
    <row r="13928" spans="1:22" x14ac:dyDescent="0.55000000000000004">
      <c r="A13928" t="s">
        <v>11</v>
      </c>
      <c r="B13928" s="1">
        <v>44316</v>
      </c>
      <c r="C13928" s="2" t="s">
        <v>676</v>
      </c>
      <c r="D13928" s="2" t="s">
        <v>14058</v>
      </c>
      <c r="E13928">
        <v>16376</v>
      </c>
      <c r="F13928">
        <v>16376</v>
      </c>
      <c r="G13928">
        <v>16199.48047</v>
      </c>
      <c r="H13928">
        <v>16219.33008</v>
      </c>
      <c r="I13928">
        <v>16219.33008</v>
      </c>
      <c r="J13928">
        <v>4273680000</v>
      </c>
      <c r="K13928">
        <v>16219.33008</v>
      </c>
      <c r="L13928" t="s">
        <v>685</v>
      </c>
      <c r="M13928" t="s">
        <v>686</v>
      </c>
      <c r="N13928" t="s">
        <v>687</v>
      </c>
      <c r="O13928" t="s">
        <v>13815</v>
      </c>
      <c r="P13928" t="s">
        <v>689</v>
      </c>
      <c r="Q13928">
        <v>112.6729</v>
      </c>
      <c r="S13928" s="1">
        <v>44287</v>
      </c>
      <c r="T13928" s="3">
        <v>19368.310000000001</v>
      </c>
      <c r="U13928" s="1">
        <v>44287</v>
      </c>
      <c r="V13928">
        <v>205564240.57781899</v>
      </c>
    </row>
    <row r="13929" spans="1:22" x14ac:dyDescent="0.55000000000000004">
      <c r="A13929" t="s">
        <v>11</v>
      </c>
      <c r="B13929" s="1">
        <v>44319</v>
      </c>
      <c r="C13929" s="2" t="s">
        <v>677</v>
      </c>
      <c r="D13929" s="2" t="s">
        <v>14058</v>
      </c>
      <c r="E13929">
        <v>16219.33008</v>
      </c>
      <c r="F13929">
        <v>16375.070309999999</v>
      </c>
      <c r="G13929">
        <v>16219.33008</v>
      </c>
      <c r="H13929">
        <v>16325.240229999999</v>
      </c>
      <c r="I13929">
        <v>16325.240229999999</v>
      </c>
      <c r="J13929">
        <v>4061170000</v>
      </c>
      <c r="K13929">
        <v>16325.240229999999</v>
      </c>
      <c r="L13929" t="s">
        <v>685</v>
      </c>
      <c r="M13929" t="s">
        <v>686</v>
      </c>
      <c r="N13929" t="s">
        <v>687</v>
      </c>
      <c r="O13929" t="s">
        <v>13816</v>
      </c>
      <c r="P13929" t="s">
        <v>689</v>
      </c>
      <c r="Q13929">
        <v>113.5762</v>
      </c>
      <c r="S13929" s="1">
        <v>44287</v>
      </c>
      <c r="T13929" s="3">
        <v>19368.310000000001</v>
      </c>
      <c r="U13929" s="1">
        <v>44317</v>
      </c>
      <c r="V13929">
        <v>205875317.06738698</v>
      </c>
    </row>
    <row r="13930" spans="1:22" x14ac:dyDescent="0.55000000000000004">
      <c r="A13930" t="s">
        <v>11</v>
      </c>
      <c r="B13930" s="1">
        <v>44320</v>
      </c>
      <c r="C13930" s="2" t="s">
        <v>677</v>
      </c>
      <c r="D13930" s="2" t="s">
        <v>14058</v>
      </c>
      <c r="E13930">
        <v>16325.240229999999</v>
      </c>
      <c r="F13930">
        <v>16325.240229999999</v>
      </c>
      <c r="G13930">
        <v>16156.990229999999</v>
      </c>
      <c r="H13930">
        <v>16289.26953</v>
      </c>
      <c r="I13930">
        <v>16289.26953</v>
      </c>
      <c r="J13930">
        <v>4441080000</v>
      </c>
      <c r="K13930">
        <v>16289.26953</v>
      </c>
      <c r="L13930" t="s">
        <v>685</v>
      </c>
      <c r="M13930" t="s">
        <v>686</v>
      </c>
      <c r="N13930" t="s">
        <v>687</v>
      </c>
      <c r="O13930" t="s">
        <v>13817</v>
      </c>
      <c r="P13930" t="s">
        <v>689</v>
      </c>
      <c r="Q13930">
        <v>113.5762</v>
      </c>
      <c r="S13930" s="1">
        <v>44287</v>
      </c>
      <c r="T13930" s="3">
        <v>19368.310000000001</v>
      </c>
      <c r="U13930" s="1">
        <v>44317</v>
      </c>
      <c r="V13930">
        <v>205875317.06738698</v>
      </c>
    </row>
    <row r="13931" spans="1:22" x14ac:dyDescent="0.55000000000000004">
      <c r="A13931" t="s">
        <v>11</v>
      </c>
      <c r="B13931" s="1">
        <v>44321</v>
      </c>
      <c r="C13931" s="2" t="s">
        <v>677</v>
      </c>
      <c r="D13931" s="2" t="s">
        <v>14058</v>
      </c>
      <c r="E13931">
        <v>16289.26953</v>
      </c>
      <c r="F13931">
        <v>16394.619139999999</v>
      </c>
      <c r="G13931">
        <v>16284.740229999999</v>
      </c>
      <c r="H13931">
        <v>16348.410159999999</v>
      </c>
      <c r="I13931">
        <v>16348.410159999999</v>
      </c>
      <c r="J13931">
        <v>4029050000</v>
      </c>
      <c r="K13931">
        <v>16348.410159999999</v>
      </c>
      <c r="L13931" t="s">
        <v>685</v>
      </c>
      <c r="M13931" t="s">
        <v>686</v>
      </c>
      <c r="N13931" t="s">
        <v>687</v>
      </c>
      <c r="O13931" t="s">
        <v>13818</v>
      </c>
      <c r="P13931" t="s">
        <v>689</v>
      </c>
      <c r="Q13931">
        <v>113.5762</v>
      </c>
      <c r="S13931" s="1">
        <v>44287</v>
      </c>
      <c r="T13931" s="3">
        <v>19368.310000000001</v>
      </c>
      <c r="U13931" s="1">
        <v>44317</v>
      </c>
      <c r="V13931">
        <v>205875317.06738698</v>
      </c>
    </row>
    <row r="13932" spans="1:22" x14ac:dyDescent="0.55000000000000004">
      <c r="A13932" t="s">
        <v>11</v>
      </c>
      <c r="B13932" s="1">
        <v>44322</v>
      </c>
      <c r="C13932" s="2" t="s">
        <v>677</v>
      </c>
      <c r="D13932" s="2" t="s">
        <v>14058</v>
      </c>
      <c r="E13932">
        <v>16348.410159999999</v>
      </c>
      <c r="F13932">
        <v>16462.439450000002</v>
      </c>
      <c r="G13932">
        <v>16275.160159999999</v>
      </c>
      <c r="H13932">
        <v>16459.599610000001</v>
      </c>
      <c r="I13932">
        <v>16459.599610000001</v>
      </c>
      <c r="J13932">
        <v>4504860000</v>
      </c>
      <c r="K13932">
        <v>16459.599610000001</v>
      </c>
      <c r="L13932" t="s">
        <v>685</v>
      </c>
      <c r="M13932" t="s">
        <v>686</v>
      </c>
      <c r="N13932" t="s">
        <v>687</v>
      </c>
      <c r="O13932" t="s">
        <v>13819</v>
      </c>
      <c r="P13932" t="s">
        <v>689</v>
      </c>
      <c r="Q13932">
        <v>113.5762</v>
      </c>
      <c r="S13932" s="1">
        <v>44287</v>
      </c>
      <c r="T13932" s="3">
        <v>19368.310000000001</v>
      </c>
      <c r="U13932" s="1">
        <v>44317</v>
      </c>
      <c r="V13932">
        <v>205875317.06738698</v>
      </c>
    </row>
    <row r="13933" spans="1:22" x14ac:dyDescent="0.55000000000000004">
      <c r="A13933" t="s">
        <v>11</v>
      </c>
      <c r="B13933" s="1">
        <v>44323</v>
      </c>
      <c r="C13933" s="2" t="s">
        <v>677</v>
      </c>
      <c r="D13933" s="2" t="s">
        <v>14058</v>
      </c>
      <c r="E13933">
        <v>16459.599610000001</v>
      </c>
      <c r="F13933">
        <v>16598.019530000001</v>
      </c>
      <c r="G13933">
        <v>16439.039059999999</v>
      </c>
      <c r="H13933">
        <v>16590.429690000001</v>
      </c>
      <c r="I13933">
        <v>16590.429690000001</v>
      </c>
      <c r="J13933">
        <v>4013060000</v>
      </c>
      <c r="K13933">
        <v>16590.429690000001</v>
      </c>
      <c r="L13933" t="s">
        <v>685</v>
      </c>
      <c r="M13933" t="s">
        <v>686</v>
      </c>
      <c r="N13933" t="s">
        <v>687</v>
      </c>
      <c r="O13933" t="s">
        <v>13820</v>
      </c>
      <c r="P13933" t="s">
        <v>689</v>
      </c>
      <c r="Q13933">
        <v>113.5762</v>
      </c>
      <c r="S13933" s="1">
        <v>44287</v>
      </c>
      <c r="T13933" s="3">
        <v>19368.310000000001</v>
      </c>
      <c r="U13933" s="1">
        <v>44317</v>
      </c>
      <c r="V13933">
        <v>205875317.06738698</v>
      </c>
    </row>
    <row r="13934" spans="1:22" x14ac:dyDescent="0.55000000000000004">
      <c r="A13934" t="s">
        <v>11</v>
      </c>
      <c r="B13934" s="1">
        <v>44326</v>
      </c>
      <c r="C13934" s="2" t="s">
        <v>677</v>
      </c>
      <c r="D13934" s="2" t="s">
        <v>14058</v>
      </c>
      <c r="E13934">
        <v>16590.429690000001</v>
      </c>
      <c r="F13934">
        <v>16685.890630000002</v>
      </c>
      <c r="G13934">
        <v>16516.800780000001</v>
      </c>
      <c r="H13934">
        <v>16516.83008</v>
      </c>
      <c r="I13934">
        <v>16516.83008</v>
      </c>
      <c r="J13934">
        <v>3678970000</v>
      </c>
      <c r="K13934">
        <v>16516.83008</v>
      </c>
      <c r="L13934" t="s">
        <v>685</v>
      </c>
      <c r="M13934" t="s">
        <v>686</v>
      </c>
      <c r="N13934" t="s">
        <v>687</v>
      </c>
      <c r="O13934" t="s">
        <v>13821</v>
      </c>
      <c r="P13934" t="s">
        <v>689</v>
      </c>
      <c r="Q13934">
        <v>113.5762</v>
      </c>
      <c r="S13934" s="1">
        <v>44287</v>
      </c>
      <c r="T13934" s="3">
        <v>19368.310000000001</v>
      </c>
      <c r="U13934" s="1">
        <v>44317</v>
      </c>
      <c r="V13934">
        <v>205875317.06738698</v>
      </c>
    </row>
    <row r="13935" spans="1:22" x14ac:dyDescent="0.55000000000000004">
      <c r="A13935" t="s">
        <v>11</v>
      </c>
      <c r="B13935" s="1">
        <v>44327</v>
      </c>
      <c r="C13935" s="2" t="s">
        <v>677</v>
      </c>
      <c r="D13935" s="2" t="s">
        <v>14058</v>
      </c>
      <c r="E13935">
        <v>16516.83008</v>
      </c>
      <c r="F13935">
        <v>16516.83008</v>
      </c>
      <c r="G13935">
        <v>16211.54004</v>
      </c>
      <c r="H13935">
        <v>16355.62012</v>
      </c>
      <c r="I13935">
        <v>16355.62012</v>
      </c>
      <c r="J13935">
        <v>3593110000</v>
      </c>
      <c r="K13935">
        <v>16355.62012</v>
      </c>
      <c r="L13935" t="s">
        <v>685</v>
      </c>
      <c r="M13935" t="s">
        <v>686</v>
      </c>
      <c r="N13935" t="s">
        <v>687</v>
      </c>
      <c r="O13935" t="s">
        <v>13822</v>
      </c>
      <c r="P13935" t="s">
        <v>689</v>
      </c>
      <c r="Q13935">
        <v>113.5762</v>
      </c>
      <c r="S13935" s="1">
        <v>44287</v>
      </c>
      <c r="T13935" s="3">
        <v>19368.310000000001</v>
      </c>
      <c r="U13935" s="1">
        <v>44317</v>
      </c>
      <c r="V13935">
        <v>205875317.06738698</v>
      </c>
    </row>
    <row r="13936" spans="1:22" x14ac:dyDescent="0.55000000000000004">
      <c r="A13936" t="s">
        <v>11</v>
      </c>
      <c r="B13936" s="1">
        <v>44328</v>
      </c>
      <c r="C13936" s="2" t="s">
        <v>677</v>
      </c>
      <c r="D13936" s="2" t="s">
        <v>14058</v>
      </c>
      <c r="E13936">
        <v>16355.62012</v>
      </c>
      <c r="F13936">
        <v>16355.62012</v>
      </c>
      <c r="G13936">
        <v>16030.29981</v>
      </c>
      <c r="H13936">
        <v>16042.969730000001</v>
      </c>
      <c r="I13936">
        <v>16042.969730000001</v>
      </c>
      <c r="J13936">
        <v>3735080000</v>
      </c>
      <c r="K13936">
        <v>16042.969730000001</v>
      </c>
      <c r="L13936" t="s">
        <v>685</v>
      </c>
      <c r="M13936" t="s">
        <v>686</v>
      </c>
      <c r="N13936" t="s">
        <v>687</v>
      </c>
      <c r="O13936" t="s">
        <v>13823</v>
      </c>
      <c r="P13936" t="s">
        <v>689</v>
      </c>
      <c r="Q13936">
        <v>113.5762</v>
      </c>
      <c r="S13936" s="1">
        <v>44287</v>
      </c>
      <c r="T13936" s="3">
        <v>19368.310000000001</v>
      </c>
      <c r="U13936" s="1">
        <v>44317</v>
      </c>
      <c r="V13936">
        <v>205875317.06738698</v>
      </c>
    </row>
    <row r="13937" spans="1:22" x14ac:dyDescent="0.55000000000000004">
      <c r="A13937" t="s">
        <v>11</v>
      </c>
      <c r="B13937" s="1">
        <v>44329</v>
      </c>
      <c r="C13937" s="2" t="s">
        <v>677</v>
      </c>
      <c r="D13937" s="2" t="s">
        <v>14058</v>
      </c>
      <c r="E13937">
        <v>16042.969730000001</v>
      </c>
      <c r="F13937">
        <v>16243.26953</v>
      </c>
      <c r="G13937">
        <v>16035.490229999999</v>
      </c>
      <c r="H13937">
        <v>16181.62988</v>
      </c>
      <c r="I13937">
        <v>16181.62988</v>
      </c>
      <c r="J13937">
        <v>3687780000</v>
      </c>
      <c r="K13937">
        <v>16181.62988</v>
      </c>
      <c r="L13937" t="s">
        <v>685</v>
      </c>
      <c r="M13937" t="s">
        <v>686</v>
      </c>
      <c r="N13937" t="s">
        <v>687</v>
      </c>
      <c r="O13937" t="s">
        <v>13824</v>
      </c>
      <c r="P13937" t="s">
        <v>689</v>
      </c>
      <c r="Q13937">
        <v>113.5762</v>
      </c>
      <c r="S13937" s="1">
        <v>44287</v>
      </c>
      <c r="T13937" s="3">
        <v>19368.310000000001</v>
      </c>
      <c r="U13937" s="1">
        <v>44317</v>
      </c>
      <c r="V13937">
        <v>205875317.06738698</v>
      </c>
    </row>
    <row r="13938" spans="1:22" x14ac:dyDescent="0.55000000000000004">
      <c r="A13938" t="s">
        <v>11</v>
      </c>
      <c r="B13938" s="1">
        <v>44330</v>
      </c>
      <c r="C13938" s="2" t="s">
        <v>677</v>
      </c>
      <c r="D13938" s="2" t="s">
        <v>14058</v>
      </c>
      <c r="E13938">
        <v>16181.62988</v>
      </c>
      <c r="F13938">
        <v>16438.900389999999</v>
      </c>
      <c r="G13938">
        <v>16181.62988</v>
      </c>
      <c r="H13938">
        <v>16415.359380000002</v>
      </c>
      <c r="I13938">
        <v>16415.359380000002</v>
      </c>
      <c r="J13938">
        <v>3251920000</v>
      </c>
      <c r="K13938">
        <v>16415.359380000002</v>
      </c>
      <c r="L13938" t="s">
        <v>685</v>
      </c>
      <c r="M13938" t="s">
        <v>686</v>
      </c>
      <c r="N13938" t="s">
        <v>687</v>
      </c>
      <c r="O13938" t="s">
        <v>13825</v>
      </c>
      <c r="P13938" t="s">
        <v>689</v>
      </c>
      <c r="Q13938">
        <v>113.5762</v>
      </c>
      <c r="S13938" s="1">
        <v>44287</v>
      </c>
      <c r="T13938" s="3">
        <v>19368.310000000001</v>
      </c>
      <c r="U13938" s="1">
        <v>44317</v>
      </c>
      <c r="V13938">
        <v>205875317.06738698</v>
      </c>
    </row>
    <row r="13939" spans="1:22" x14ac:dyDescent="0.55000000000000004">
      <c r="A13939" t="s">
        <v>11</v>
      </c>
      <c r="B13939" s="1">
        <v>44333</v>
      </c>
      <c r="C13939" s="2" t="s">
        <v>677</v>
      </c>
      <c r="D13939" s="2" t="s">
        <v>14058</v>
      </c>
      <c r="E13939">
        <v>16415.359380000002</v>
      </c>
      <c r="F13939">
        <v>16434.25</v>
      </c>
      <c r="G13939">
        <v>16341.179690000001</v>
      </c>
      <c r="H13939">
        <v>16422.960940000001</v>
      </c>
      <c r="I13939">
        <v>16422.960940000001</v>
      </c>
      <c r="J13939">
        <v>3307130000</v>
      </c>
      <c r="K13939">
        <v>16422.960940000001</v>
      </c>
      <c r="L13939" t="s">
        <v>685</v>
      </c>
      <c r="M13939" t="s">
        <v>686</v>
      </c>
      <c r="N13939" t="s">
        <v>687</v>
      </c>
      <c r="O13939" t="s">
        <v>13826</v>
      </c>
      <c r="P13939" t="s">
        <v>689</v>
      </c>
      <c r="Q13939">
        <v>113.5762</v>
      </c>
      <c r="S13939" s="1">
        <v>44287</v>
      </c>
      <c r="T13939" s="3">
        <v>19368.310000000001</v>
      </c>
      <c r="U13939" s="1">
        <v>44317</v>
      </c>
      <c r="V13939">
        <v>205875317.06738698</v>
      </c>
    </row>
    <row r="13940" spans="1:22" x14ac:dyDescent="0.55000000000000004">
      <c r="A13940" t="s">
        <v>11</v>
      </c>
      <c r="B13940" s="1">
        <v>44334</v>
      </c>
      <c r="C13940" s="2" t="s">
        <v>677</v>
      </c>
      <c r="D13940" s="2" t="s">
        <v>14058</v>
      </c>
      <c r="E13940">
        <v>16422.960940000001</v>
      </c>
      <c r="F13940">
        <v>16458.230469999999</v>
      </c>
      <c r="G13940">
        <v>16337.29004</v>
      </c>
      <c r="H13940">
        <v>16337.73047</v>
      </c>
      <c r="I13940">
        <v>16337.73047</v>
      </c>
      <c r="J13940">
        <v>3559790000</v>
      </c>
      <c r="K13940">
        <v>16337.73047</v>
      </c>
      <c r="L13940" t="s">
        <v>685</v>
      </c>
      <c r="M13940" t="s">
        <v>686</v>
      </c>
      <c r="N13940" t="s">
        <v>687</v>
      </c>
      <c r="O13940" t="s">
        <v>13827</v>
      </c>
      <c r="P13940" t="s">
        <v>689</v>
      </c>
      <c r="Q13940">
        <v>113.5762</v>
      </c>
      <c r="S13940" s="1">
        <v>44287</v>
      </c>
      <c r="T13940" s="3">
        <v>19368.310000000001</v>
      </c>
      <c r="U13940" s="1">
        <v>44317</v>
      </c>
      <c r="V13940">
        <v>205875317.06738698</v>
      </c>
    </row>
    <row r="13941" spans="1:22" x14ac:dyDescent="0.55000000000000004">
      <c r="A13941" t="s">
        <v>11</v>
      </c>
      <c r="B13941" s="1">
        <v>44335</v>
      </c>
      <c r="C13941" s="2" t="s">
        <v>677</v>
      </c>
      <c r="D13941" s="2" t="s">
        <v>14058</v>
      </c>
      <c r="E13941">
        <v>16337.73047</v>
      </c>
      <c r="F13941">
        <v>16337.73047</v>
      </c>
      <c r="G13941">
        <v>16040.429690000001</v>
      </c>
      <c r="H13941">
        <v>16233.320309999999</v>
      </c>
      <c r="I13941">
        <v>16233.320309999999</v>
      </c>
      <c r="J13941">
        <v>3485550000</v>
      </c>
      <c r="K13941">
        <v>16233.320309999999</v>
      </c>
      <c r="L13941" t="s">
        <v>685</v>
      </c>
      <c r="M13941" t="s">
        <v>686</v>
      </c>
      <c r="N13941" t="s">
        <v>687</v>
      </c>
      <c r="O13941" t="s">
        <v>13828</v>
      </c>
      <c r="P13941" t="s">
        <v>689</v>
      </c>
      <c r="Q13941">
        <v>113.5762</v>
      </c>
      <c r="S13941" s="1">
        <v>44287</v>
      </c>
      <c r="T13941" s="3">
        <v>19368.310000000001</v>
      </c>
      <c r="U13941" s="1">
        <v>44317</v>
      </c>
      <c r="V13941">
        <v>205875317.06738698</v>
      </c>
    </row>
    <row r="13942" spans="1:22" x14ac:dyDescent="0.55000000000000004">
      <c r="A13942" t="s">
        <v>11</v>
      </c>
      <c r="B13942" s="1">
        <v>44336</v>
      </c>
      <c r="C13942" s="2" t="s">
        <v>677</v>
      </c>
      <c r="D13942" s="2" t="s">
        <v>14058</v>
      </c>
      <c r="E13942">
        <v>16233.320309999999</v>
      </c>
      <c r="F13942">
        <v>16398.769530000001</v>
      </c>
      <c r="G13942">
        <v>16233.29981</v>
      </c>
      <c r="H13942">
        <v>16350.450199999999</v>
      </c>
      <c r="I13942">
        <v>16350.450199999999</v>
      </c>
      <c r="J13942">
        <v>3019060000</v>
      </c>
      <c r="K13942">
        <v>16350.450199999999</v>
      </c>
      <c r="L13942" t="s">
        <v>685</v>
      </c>
      <c r="M13942" t="s">
        <v>686</v>
      </c>
      <c r="N13942" t="s">
        <v>687</v>
      </c>
      <c r="O13942" t="s">
        <v>13829</v>
      </c>
      <c r="P13942" t="s">
        <v>689</v>
      </c>
      <c r="Q13942">
        <v>113.5762</v>
      </c>
      <c r="S13942" s="1">
        <v>44287</v>
      </c>
      <c r="T13942" s="3">
        <v>19368.310000000001</v>
      </c>
      <c r="U13942" s="1">
        <v>44317</v>
      </c>
      <c r="V13942">
        <v>205875317.06738698</v>
      </c>
    </row>
    <row r="13943" spans="1:22" x14ac:dyDescent="0.55000000000000004">
      <c r="A13943" t="s">
        <v>11</v>
      </c>
      <c r="B13943" s="1">
        <v>44337</v>
      </c>
      <c r="C13943" s="2" t="s">
        <v>677</v>
      </c>
      <c r="D13943" s="2" t="s">
        <v>14058</v>
      </c>
      <c r="E13943">
        <v>16350.450199999999</v>
      </c>
      <c r="F13943">
        <v>16475</v>
      </c>
      <c r="G13943">
        <v>16344.759770000001</v>
      </c>
      <c r="H13943">
        <v>16375</v>
      </c>
      <c r="I13943">
        <v>16375</v>
      </c>
      <c r="J13943">
        <v>3344620000</v>
      </c>
      <c r="K13943">
        <v>16375</v>
      </c>
      <c r="L13943" t="s">
        <v>685</v>
      </c>
      <c r="M13943" t="s">
        <v>686</v>
      </c>
      <c r="N13943" t="s">
        <v>687</v>
      </c>
      <c r="O13943" t="s">
        <v>13830</v>
      </c>
      <c r="P13943" t="s">
        <v>689</v>
      </c>
      <c r="Q13943">
        <v>113.5762</v>
      </c>
      <c r="S13943" s="1">
        <v>44287</v>
      </c>
      <c r="T13943" s="3">
        <v>19368.310000000001</v>
      </c>
      <c r="U13943" s="1">
        <v>44317</v>
      </c>
      <c r="V13943">
        <v>205875317.06738698</v>
      </c>
    </row>
    <row r="13944" spans="1:22" x14ac:dyDescent="0.55000000000000004">
      <c r="A13944" t="s">
        <v>11</v>
      </c>
      <c r="B13944" s="1">
        <v>44340</v>
      </c>
      <c r="C13944" s="2" t="s">
        <v>677</v>
      </c>
      <c r="D13944" s="2" t="s">
        <v>14058</v>
      </c>
      <c r="E13944">
        <v>16375</v>
      </c>
      <c r="F13944">
        <v>16508.519530000001</v>
      </c>
      <c r="G13944">
        <v>16375</v>
      </c>
      <c r="H13944">
        <v>16464.689450000002</v>
      </c>
      <c r="I13944">
        <v>16464.689450000002</v>
      </c>
      <c r="J13944">
        <v>2947400000</v>
      </c>
      <c r="K13944">
        <v>16464.689450000002</v>
      </c>
      <c r="L13944" t="s">
        <v>685</v>
      </c>
      <c r="M13944" t="s">
        <v>686</v>
      </c>
      <c r="N13944" t="s">
        <v>687</v>
      </c>
      <c r="O13944" t="s">
        <v>13831</v>
      </c>
      <c r="P13944" t="s">
        <v>689</v>
      </c>
      <c r="Q13944">
        <v>113.5762</v>
      </c>
      <c r="S13944" s="1">
        <v>44287</v>
      </c>
      <c r="T13944" s="3">
        <v>19368.310000000001</v>
      </c>
      <c r="U13944" s="1">
        <v>44317</v>
      </c>
      <c r="V13944">
        <v>205875317.06738698</v>
      </c>
    </row>
    <row r="13945" spans="1:22" x14ac:dyDescent="0.55000000000000004">
      <c r="A13945" t="s">
        <v>11</v>
      </c>
      <c r="B13945" s="1">
        <v>44341</v>
      </c>
      <c r="C13945" s="2" t="s">
        <v>677</v>
      </c>
      <c r="D13945" s="2" t="s">
        <v>14058</v>
      </c>
      <c r="E13945">
        <v>16464.689450000002</v>
      </c>
      <c r="F13945">
        <v>16525.810549999998</v>
      </c>
      <c r="G13945">
        <v>16375.150390000001</v>
      </c>
      <c r="H13945">
        <v>16390.189450000002</v>
      </c>
      <c r="I13945">
        <v>16390.189450000002</v>
      </c>
      <c r="J13945">
        <v>3420870000</v>
      </c>
      <c r="K13945">
        <v>16390.189450000002</v>
      </c>
      <c r="L13945" t="s">
        <v>685</v>
      </c>
      <c r="M13945" t="s">
        <v>686</v>
      </c>
      <c r="N13945" t="s">
        <v>687</v>
      </c>
      <c r="O13945" t="s">
        <v>13832</v>
      </c>
      <c r="P13945" t="s">
        <v>689</v>
      </c>
      <c r="Q13945">
        <v>113.5762</v>
      </c>
      <c r="S13945" s="1">
        <v>44287</v>
      </c>
      <c r="T13945" s="3">
        <v>19368.310000000001</v>
      </c>
      <c r="U13945" s="1">
        <v>44317</v>
      </c>
      <c r="V13945">
        <v>205875317.06738698</v>
      </c>
    </row>
    <row r="13946" spans="1:22" x14ac:dyDescent="0.55000000000000004">
      <c r="A13946" t="s">
        <v>11</v>
      </c>
      <c r="B13946" s="1">
        <v>44342</v>
      </c>
      <c r="C13946" s="2" t="s">
        <v>677</v>
      </c>
      <c r="D13946" s="2" t="s">
        <v>14058</v>
      </c>
      <c r="E13946">
        <v>16390.189450000002</v>
      </c>
      <c r="F13946">
        <v>16466.339840000001</v>
      </c>
      <c r="G13946">
        <v>16388.320309999999</v>
      </c>
      <c r="H13946">
        <v>16451.960940000001</v>
      </c>
      <c r="I13946">
        <v>16451.960940000001</v>
      </c>
      <c r="J13946">
        <v>3674490000</v>
      </c>
      <c r="K13946">
        <v>16451.960940000001</v>
      </c>
      <c r="L13946" t="s">
        <v>685</v>
      </c>
      <c r="M13946" t="s">
        <v>686</v>
      </c>
      <c r="N13946" t="s">
        <v>687</v>
      </c>
      <c r="O13946" t="s">
        <v>13833</v>
      </c>
      <c r="P13946" t="s">
        <v>689</v>
      </c>
      <c r="Q13946">
        <v>113.5762</v>
      </c>
      <c r="S13946" s="1">
        <v>44287</v>
      </c>
      <c r="T13946" s="3">
        <v>19368.310000000001</v>
      </c>
      <c r="U13946" s="1">
        <v>44317</v>
      </c>
      <c r="V13946">
        <v>205875317.06738698</v>
      </c>
    </row>
    <row r="13947" spans="1:22" x14ac:dyDescent="0.55000000000000004">
      <c r="A13947" t="s">
        <v>11</v>
      </c>
      <c r="B13947" s="1">
        <v>44343</v>
      </c>
      <c r="C13947" s="2" t="s">
        <v>677</v>
      </c>
      <c r="D13947" s="2" t="s">
        <v>14058</v>
      </c>
      <c r="E13947">
        <v>16451.960940000001</v>
      </c>
      <c r="F13947">
        <v>16546.359380000002</v>
      </c>
      <c r="G13947">
        <v>16451.960940000001</v>
      </c>
      <c r="H13947">
        <v>16531.949219999999</v>
      </c>
      <c r="I13947">
        <v>16531.949219999999</v>
      </c>
      <c r="J13947">
        <v>5201110000</v>
      </c>
      <c r="K13947">
        <v>16531.949219999999</v>
      </c>
      <c r="L13947" t="s">
        <v>685</v>
      </c>
      <c r="M13947" t="s">
        <v>686</v>
      </c>
      <c r="N13947" t="s">
        <v>687</v>
      </c>
      <c r="O13947" t="s">
        <v>13834</v>
      </c>
      <c r="P13947" t="s">
        <v>689</v>
      </c>
      <c r="Q13947">
        <v>113.5762</v>
      </c>
      <c r="S13947" s="1">
        <v>44287</v>
      </c>
      <c r="T13947" s="3">
        <v>19368.310000000001</v>
      </c>
      <c r="U13947" s="1">
        <v>44317</v>
      </c>
      <c r="V13947">
        <v>205875317.06738698</v>
      </c>
    </row>
    <row r="13948" spans="1:22" x14ac:dyDescent="0.55000000000000004">
      <c r="A13948" t="s">
        <v>11</v>
      </c>
      <c r="B13948" s="1">
        <v>44344</v>
      </c>
      <c r="C13948" s="2" t="s">
        <v>677</v>
      </c>
      <c r="D13948" s="2" t="s">
        <v>14058</v>
      </c>
      <c r="E13948">
        <v>16531.949219999999</v>
      </c>
      <c r="F13948">
        <v>16588.689450000002</v>
      </c>
      <c r="G13948">
        <v>16531.949219999999</v>
      </c>
      <c r="H13948">
        <v>16555.660159999999</v>
      </c>
      <c r="I13948">
        <v>16555.660159999999</v>
      </c>
      <c r="J13948">
        <v>4199270000</v>
      </c>
      <c r="K13948">
        <v>16555.660159999999</v>
      </c>
      <c r="L13948" t="s">
        <v>685</v>
      </c>
      <c r="M13948" t="s">
        <v>686</v>
      </c>
      <c r="N13948" t="s">
        <v>687</v>
      </c>
      <c r="O13948" t="s">
        <v>13835</v>
      </c>
      <c r="P13948" t="s">
        <v>689</v>
      </c>
      <c r="Q13948">
        <v>113.5762</v>
      </c>
      <c r="S13948" s="1">
        <v>44287</v>
      </c>
      <c r="T13948" s="3">
        <v>19368.310000000001</v>
      </c>
      <c r="U13948" s="1">
        <v>44317</v>
      </c>
      <c r="V13948">
        <v>205875317.06738698</v>
      </c>
    </row>
    <row r="13949" spans="1:22" x14ac:dyDescent="0.55000000000000004">
      <c r="C13949" s="4"/>
      <c r="D13949" s="2"/>
      <c r="S13949" s="1"/>
      <c r="T13949" s="3"/>
    </row>
    <row r="13950" spans="1:22" x14ac:dyDescent="0.55000000000000004">
      <c r="C13950" s="4"/>
      <c r="D13950" s="2"/>
    </row>
    <row r="13951" spans="1:22" x14ac:dyDescent="0.55000000000000004">
      <c r="C13951" s="4"/>
      <c r="D13951" s="2"/>
    </row>
    <row r="13952" spans="1:22" x14ac:dyDescent="0.55000000000000004">
      <c r="C13952" s="4"/>
      <c r="D13952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EC83B-D93B-46D5-B698-4194750038AB}">
  <dimension ref="A1:V3505"/>
  <sheetViews>
    <sheetView tabSelected="1" topLeftCell="H1" workbookViewId="0">
      <selection activeCell="U19" sqref="U19"/>
    </sheetView>
  </sheetViews>
  <sheetFormatPr defaultRowHeight="15.7" x14ac:dyDescent="0.55000000000000004"/>
  <cols>
    <col min="2" max="2" width="10.33203125" bestFit="1" customWidth="1"/>
    <col min="3" max="3" width="10.33203125" style="6" customWidth="1"/>
    <col min="4" max="4" width="7.44140625" bestFit="1" customWidth="1"/>
    <col min="5" max="5" width="7.1640625" customWidth="1"/>
    <col min="6" max="6" width="7.83203125" bestFit="1" customWidth="1"/>
    <col min="7" max="8" width="9.83203125" customWidth="1"/>
    <col min="9" max="9" width="17.5546875" customWidth="1"/>
    <col min="10" max="10" width="22.94140625" bestFit="1" customWidth="1"/>
    <col min="11" max="11" width="17.44140625" bestFit="1" customWidth="1"/>
    <col min="12" max="12" width="17.5546875" bestFit="1" customWidth="1"/>
    <col min="13" max="13" width="20.83203125" bestFit="1" customWidth="1"/>
    <col min="20" max="20" width="25.33203125" bestFit="1" customWidth="1"/>
    <col min="21" max="21" width="22.77734375" bestFit="1" customWidth="1"/>
    <col min="22" max="22" width="21.1640625" bestFit="1" customWidth="1"/>
  </cols>
  <sheetData>
    <row r="1" spans="1:22" x14ac:dyDescent="0.55000000000000004">
      <c r="A1" t="s">
        <v>0</v>
      </c>
      <c r="B1" t="s">
        <v>1</v>
      </c>
      <c r="C1" s="6" t="s">
        <v>14113</v>
      </c>
      <c r="D1" t="s">
        <v>2</v>
      </c>
      <c r="E1" t="s">
        <v>3</v>
      </c>
      <c r="F1" t="s">
        <v>3</v>
      </c>
      <c r="G1" t="s">
        <v>14066</v>
      </c>
      <c r="H1" t="s">
        <v>14073</v>
      </c>
      <c r="I1" t="s">
        <v>14070</v>
      </c>
      <c r="J1" t="s">
        <v>14069</v>
      </c>
      <c r="K1" t="s">
        <v>14067</v>
      </c>
      <c r="L1" t="s">
        <v>14068</v>
      </c>
      <c r="M1" t="s">
        <v>10</v>
      </c>
      <c r="S1" t="s">
        <v>3</v>
      </c>
      <c r="T1" t="s">
        <v>14072</v>
      </c>
      <c r="U1" s="24" t="s">
        <v>14071</v>
      </c>
      <c r="V1" t="s">
        <v>14111</v>
      </c>
    </row>
    <row r="2" spans="1:22" x14ac:dyDescent="0.55000000000000004">
      <c r="A2" t="s">
        <v>11</v>
      </c>
      <c r="B2" s="1">
        <v>44345</v>
      </c>
      <c r="C2" s="6">
        <f>YEAR(B2)</f>
        <v>2021</v>
      </c>
      <c r="D2" t="str">
        <f>YEAR(B2)&amp;"-"&amp;MONTH(B2)</f>
        <v>2021-5</v>
      </c>
      <c r="E2" s="2" t="str">
        <f>INDEX($S$2:$S$13,MATCH(MONTH(B2),$R$2:$R$13,0))</f>
        <v>Q2</v>
      </c>
      <c r="F2" t="str">
        <f t="shared" ref="F2:F65" si="0">YEAR(B2)&amp;"-"&amp;E2</f>
        <v>2021-Q2</v>
      </c>
      <c r="G2">
        <v>113.5762</v>
      </c>
      <c r="H2">
        <f t="shared" ref="H2:H64" si="1">G2/100</f>
        <v>1.1357619999999999</v>
      </c>
      <c r="I2" s="3">
        <v>19368.310000000001</v>
      </c>
      <c r="J2" s="5">
        <f t="shared" ref="J2:J64" si="2">I2*1000000000</f>
        <v>19368310000000</v>
      </c>
      <c r="K2">
        <v>205875317.06738698</v>
      </c>
      <c r="L2" s="6">
        <f t="shared" ref="L2:L64" si="3">J2/K2</f>
        <v>94077.863611305947</v>
      </c>
      <c r="M2">
        <f>(H2*2653.9)+(K2*0.000018474)+(L2*0.19632)-13234.04</f>
        <v>12052.86556347449</v>
      </c>
      <c r="Q2">
        <v>31</v>
      </c>
      <c r="R2">
        <v>1</v>
      </c>
      <c r="S2" t="s">
        <v>14062</v>
      </c>
      <c r="T2" s="7">
        <v>4.2689403225806399E-3</v>
      </c>
      <c r="U2" s="25">
        <v>8.0140148648648653E-3</v>
      </c>
      <c r="V2">
        <v>7.091363636363635E-4</v>
      </c>
    </row>
    <row r="3" spans="1:22" x14ac:dyDescent="0.55000000000000004">
      <c r="A3" t="s">
        <v>11</v>
      </c>
      <c r="B3" s="1">
        <v>44346</v>
      </c>
      <c r="C3" s="6">
        <f t="shared" ref="C3:C66" si="4">YEAR(B3)</f>
        <v>2021</v>
      </c>
      <c r="D3" t="str">
        <f t="shared" ref="D3:D66" si="5">YEAR(B3)&amp;"-"&amp;MONTH(B3)</f>
        <v>2021-5</v>
      </c>
      <c r="E3" s="2" t="str">
        <f>INDEX($S$2:$S$13,MATCH(MONTH(B3),$R$2:$R$13,0))</f>
        <v>Q2</v>
      </c>
      <c r="F3" t="str">
        <f t="shared" si="0"/>
        <v>2021-Q2</v>
      </c>
      <c r="G3">
        <v>113.5762</v>
      </c>
      <c r="H3">
        <f t="shared" si="1"/>
        <v>1.1357619999999999</v>
      </c>
      <c r="I3" s="3">
        <v>19368.310000000001</v>
      </c>
      <c r="J3" s="5">
        <f t="shared" si="2"/>
        <v>19368310000000</v>
      </c>
      <c r="K3">
        <v>205875317.06738698</v>
      </c>
      <c r="L3" s="6">
        <f t="shared" si="3"/>
        <v>94077.863611305947</v>
      </c>
      <c r="M3">
        <f t="shared" ref="M3:M66" si="6">(H3*2653.9)+(K3*0.000018474)+(L3*0.19632)-13234.04</f>
        <v>12052.86556347449</v>
      </c>
      <c r="Q3">
        <v>28</v>
      </c>
      <c r="R3">
        <v>2</v>
      </c>
      <c r="S3" t="s">
        <v>14062</v>
      </c>
      <c r="T3" s="7">
        <v>4.4297354838709665E-3</v>
      </c>
      <c r="U3" s="25">
        <v>8.0140148648648653E-3</v>
      </c>
      <c r="V3">
        <v>7.9676666666666672E-4</v>
      </c>
    </row>
    <row r="4" spans="1:22" x14ac:dyDescent="0.55000000000000004">
      <c r="A4" t="s">
        <v>11</v>
      </c>
      <c r="B4" s="1">
        <v>44347</v>
      </c>
      <c r="C4" s="6">
        <f t="shared" si="4"/>
        <v>2021</v>
      </c>
      <c r="D4" t="str">
        <f t="shared" si="5"/>
        <v>2021-5</v>
      </c>
      <c r="E4" s="2" t="str">
        <f>INDEX($S$2:$S$13,MATCH(MONTH(B4),$R$2:$R$13,0))</f>
        <v>Q2</v>
      </c>
      <c r="F4" t="str">
        <f t="shared" si="0"/>
        <v>2021-Q2</v>
      </c>
      <c r="G4">
        <v>113.5762</v>
      </c>
      <c r="H4">
        <f t="shared" si="1"/>
        <v>1.1357619999999999</v>
      </c>
      <c r="I4" s="3">
        <v>19368.310000000001</v>
      </c>
      <c r="J4" s="5">
        <f t="shared" si="2"/>
        <v>19368310000000</v>
      </c>
      <c r="K4">
        <v>205875317.06738698</v>
      </c>
      <c r="L4" s="6">
        <f t="shared" si="3"/>
        <v>94077.863611305947</v>
      </c>
      <c r="M4">
        <f t="shared" si="6"/>
        <v>12052.86556347449</v>
      </c>
      <c r="Q4">
        <v>31</v>
      </c>
      <c r="R4">
        <v>3</v>
      </c>
      <c r="S4" t="s">
        <v>14062</v>
      </c>
      <c r="T4" s="7">
        <v>3.9101354838709662E-3</v>
      </c>
      <c r="U4" s="25">
        <v>8.0140148648648653E-3</v>
      </c>
      <c r="V4">
        <v>7.7236666666666645E-4</v>
      </c>
    </row>
    <row r="5" spans="1:22" x14ac:dyDescent="0.55000000000000004">
      <c r="A5" t="s">
        <v>11</v>
      </c>
      <c r="B5" s="1">
        <v>44348</v>
      </c>
      <c r="C5" s="6">
        <f t="shared" si="4"/>
        <v>2021</v>
      </c>
      <c r="D5" t="str">
        <f t="shared" si="5"/>
        <v>2021-6</v>
      </c>
      <c r="E5" s="2" t="str">
        <f>INDEX($S$2:$S$13,MATCH(MONTH(B5),$R$2:$R$13,0))</f>
        <v>Q2</v>
      </c>
      <c r="F5" t="str">
        <f t="shared" si="0"/>
        <v>2021-Q2</v>
      </c>
      <c r="G5">
        <v>114.63144</v>
      </c>
      <c r="H5">
        <f t="shared" si="1"/>
        <v>1.1463144000000001</v>
      </c>
      <c r="I5" s="3">
        <v>19368.310000000001</v>
      </c>
      <c r="J5" s="5">
        <f t="shared" si="2"/>
        <v>19368310000000</v>
      </c>
      <c r="K5">
        <v>205450185.59773001</v>
      </c>
      <c r="L5" s="6">
        <f t="shared" si="3"/>
        <v>94272.535912539941</v>
      </c>
      <c r="M5">
        <f t="shared" si="6"/>
        <v>12111.234765242305</v>
      </c>
      <c r="Q5">
        <v>30</v>
      </c>
      <c r="R5">
        <v>4</v>
      </c>
      <c r="S5" t="s">
        <v>14063</v>
      </c>
      <c r="T5" s="7">
        <v>3.4263322580645166E-3</v>
      </c>
      <c r="U5" s="25">
        <v>7.083342666666664E-3</v>
      </c>
      <c r="V5">
        <v>1.0014666666666667E-3</v>
      </c>
    </row>
    <row r="6" spans="1:22" x14ac:dyDescent="0.55000000000000004">
      <c r="A6" t="s">
        <v>11</v>
      </c>
      <c r="B6" s="1">
        <v>44349</v>
      </c>
      <c r="C6" s="6">
        <f t="shared" si="4"/>
        <v>2021</v>
      </c>
      <c r="D6" t="str">
        <f t="shared" si="5"/>
        <v>2021-6</v>
      </c>
      <c r="E6" s="2" t="str">
        <f>INDEX($S$2:$S$13,MATCH(MONTH(B6),$R$2:$R$13,0))</f>
        <v>Q2</v>
      </c>
      <c r="F6" t="str">
        <f t="shared" si="0"/>
        <v>2021-Q2</v>
      </c>
      <c r="G6">
        <v>114.63144</v>
      </c>
      <c r="H6">
        <f t="shared" si="1"/>
        <v>1.1463144000000001</v>
      </c>
      <c r="I6" s="3">
        <v>19368.310000000001</v>
      </c>
      <c r="J6" s="5">
        <f t="shared" si="2"/>
        <v>19368310000000</v>
      </c>
      <c r="K6">
        <v>205450185.59773001</v>
      </c>
      <c r="L6" s="6">
        <f t="shared" si="3"/>
        <v>94272.535912539941</v>
      </c>
      <c r="M6">
        <f t="shared" si="6"/>
        <v>12111.234765242305</v>
      </c>
      <c r="Q6">
        <v>31</v>
      </c>
      <c r="R6">
        <v>5</v>
      </c>
      <c r="S6" t="s">
        <v>14063</v>
      </c>
      <c r="T6" s="7">
        <v>3.9324725806451598E-3</v>
      </c>
      <c r="U6" s="25">
        <v>7.083342666666664E-3</v>
      </c>
      <c r="V6">
        <v>1.0585533333333332E-3</v>
      </c>
    </row>
    <row r="7" spans="1:22" x14ac:dyDescent="0.55000000000000004">
      <c r="A7" t="s">
        <v>11</v>
      </c>
      <c r="B7" s="1">
        <v>44350</v>
      </c>
      <c r="C7" s="6">
        <f t="shared" si="4"/>
        <v>2021</v>
      </c>
      <c r="D7" t="str">
        <f t="shared" si="5"/>
        <v>2021-6</v>
      </c>
      <c r="E7" s="2" t="str">
        <f>INDEX($S$2:$S$13,MATCH(MONTH(B7),$R$2:$R$13,0))</f>
        <v>Q2</v>
      </c>
      <c r="F7" t="str">
        <f t="shared" si="0"/>
        <v>2021-Q2</v>
      </c>
      <c r="G7">
        <v>114.63144</v>
      </c>
      <c r="H7">
        <f t="shared" si="1"/>
        <v>1.1463144000000001</v>
      </c>
      <c r="I7" s="3">
        <v>19368.310000000001</v>
      </c>
      <c r="J7" s="5">
        <f t="shared" si="2"/>
        <v>19368310000000</v>
      </c>
      <c r="K7">
        <v>205450185.59773001</v>
      </c>
      <c r="L7" s="6">
        <f t="shared" si="3"/>
        <v>94272.535912539941</v>
      </c>
      <c r="M7">
        <f t="shared" si="6"/>
        <v>12111.234765242305</v>
      </c>
      <c r="Q7">
        <v>30</v>
      </c>
      <c r="R7">
        <v>6</v>
      </c>
      <c r="S7" t="s">
        <v>14063</v>
      </c>
      <c r="T7" s="7">
        <v>2.7350629032258061E-3</v>
      </c>
      <c r="U7" s="25">
        <v>7.083342666666664E-3</v>
      </c>
      <c r="V7">
        <v>5.3668888888888904E-4</v>
      </c>
    </row>
    <row r="8" spans="1:22" x14ac:dyDescent="0.55000000000000004">
      <c r="A8" t="s">
        <v>11</v>
      </c>
      <c r="B8" s="1">
        <v>44351</v>
      </c>
      <c r="C8" s="6">
        <f t="shared" si="4"/>
        <v>2021</v>
      </c>
      <c r="D8" t="str">
        <f t="shared" si="5"/>
        <v>2021-6</v>
      </c>
      <c r="E8" s="2" t="str">
        <f>INDEX($S$2:$S$13,MATCH(MONTH(B8),$R$2:$R$13,0))</f>
        <v>Q2</v>
      </c>
      <c r="F8" t="str">
        <f t="shared" si="0"/>
        <v>2021-Q2</v>
      </c>
      <c r="G8">
        <v>114.63144</v>
      </c>
      <c r="H8">
        <f t="shared" si="1"/>
        <v>1.1463144000000001</v>
      </c>
      <c r="I8" s="3">
        <v>19368.310000000001</v>
      </c>
      <c r="J8" s="5">
        <f t="shared" si="2"/>
        <v>19368310000000</v>
      </c>
      <c r="K8">
        <v>205450185.59773001</v>
      </c>
      <c r="L8" s="6">
        <f t="shared" si="3"/>
        <v>94272.535912539941</v>
      </c>
      <c r="M8">
        <f t="shared" si="6"/>
        <v>12111.234765242305</v>
      </c>
      <c r="Q8">
        <v>31</v>
      </c>
      <c r="R8">
        <v>7</v>
      </c>
      <c r="S8" t="s">
        <v>14064</v>
      </c>
      <c r="T8" s="7">
        <v>2.7337516129032264E-3</v>
      </c>
      <c r="U8" s="25">
        <v>8.9948386666666644E-3</v>
      </c>
      <c r="V8">
        <v>5.5083999999999992E-4</v>
      </c>
    </row>
    <row r="9" spans="1:22" x14ac:dyDescent="0.55000000000000004">
      <c r="A9" t="s">
        <v>11</v>
      </c>
      <c r="B9" s="1">
        <v>44352</v>
      </c>
      <c r="C9" s="6">
        <f t="shared" si="4"/>
        <v>2021</v>
      </c>
      <c r="D9" t="str">
        <f t="shared" si="5"/>
        <v>2021-6</v>
      </c>
      <c r="E9" s="2" t="str">
        <f>INDEX($S$2:$S$13,MATCH(MONTH(B9),$R$2:$R$13,0))</f>
        <v>Q2</v>
      </c>
      <c r="F9" t="str">
        <f t="shared" si="0"/>
        <v>2021-Q2</v>
      </c>
      <c r="G9">
        <v>114.63144</v>
      </c>
      <c r="H9">
        <f t="shared" si="1"/>
        <v>1.1463144000000001</v>
      </c>
      <c r="I9" s="3">
        <v>19368.310000000001</v>
      </c>
      <c r="J9" s="5">
        <f t="shared" si="2"/>
        <v>19368310000000</v>
      </c>
      <c r="K9">
        <v>205450185.59773001</v>
      </c>
      <c r="L9" s="6">
        <f t="shared" si="3"/>
        <v>94272.535912539941</v>
      </c>
      <c r="M9">
        <f t="shared" si="6"/>
        <v>12111.234765242305</v>
      </c>
      <c r="Q9">
        <v>31</v>
      </c>
      <c r="R9">
        <v>8</v>
      </c>
      <c r="S9" t="s">
        <v>14064</v>
      </c>
      <c r="T9" s="7">
        <v>3.3003229508196726E-3</v>
      </c>
      <c r="U9" s="25">
        <v>8.9948386666666644E-3</v>
      </c>
      <c r="V9">
        <v>8.1645777777777787E-4</v>
      </c>
    </row>
    <row r="10" spans="1:22" x14ac:dyDescent="0.55000000000000004">
      <c r="A10" t="s">
        <v>11</v>
      </c>
      <c r="B10" s="1">
        <v>44353</v>
      </c>
      <c r="C10" s="6">
        <f t="shared" si="4"/>
        <v>2021</v>
      </c>
      <c r="D10" t="str">
        <f t="shared" si="5"/>
        <v>2021-6</v>
      </c>
      <c r="E10" s="2" t="str">
        <f>INDEX($S$2:$S$13,MATCH(MONTH(B10),$R$2:$R$13,0))</f>
        <v>Q2</v>
      </c>
      <c r="F10" t="str">
        <f t="shared" si="0"/>
        <v>2021-Q2</v>
      </c>
      <c r="G10">
        <v>114.63144</v>
      </c>
      <c r="H10">
        <f t="shared" si="1"/>
        <v>1.1463144000000001</v>
      </c>
      <c r="I10" s="3">
        <v>19368.310000000001</v>
      </c>
      <c r="J10" s="5">
        <f t="shared" si="2"/>
        <v>19368310000000</v>
      </c>
      <c r="K10">
        <v>205450185.59773001</v>
      </c>
      <c r="L10" s="6">
        <f t="shared" si="3"/>
        <v>94272.535912539941</v>
      </c>
      <c r="M10">
        <f t="shared" si="6"/>
        <v>12111.234765242305</v>
      </c>
      <c r="Q10">
        <v>30</v>
      </c>
      <c r="R10">
        <v>9</v>
      </c>
      <c r="S10" t="s">
        <v>14064</v>
      </c>
      <c r="T10" s="7">
        <v>2.4991754098360654E-3</v>
      </c>
      <c r="U10" s="25">
        <v>8.9948386666666644E-3</v>
      </c>
      <c r="V10">
        <v>8.4331555555555552E-4</v>
      </c>
    </row>
    <row r="11" spans="1:22" x14ac:dyDescent="0.55000000000000004">
      <c r="A11" t="s">
        <v>11</v>
      </c>
      <c r="B11" s="1">
        <v>44354</v>
      </c>
      <c r="C11" s="6">
        <f t="shared" si="4"/>
        <v>2021</v>
      </c>
      <c r="D11" t="str">
        <f t="shared" si="5"/>
        <v>2021-6</v>
      </c>
      <c r="E11" s="2" t="str">
        <f>INDEX($S$2:$S$13,MATCH(MONTH(B11),$R$2:$R$13,0))</f>
        <v>Q2</v>
      </c>
      <c r="F11" t="str">
        <f t="shared" si="0"/>
        <v>2021-Q2</v>
      </c>
      <c r="G11">
        <v>114.63144</v>
      </c>
      <c r="H11">
        <f t="shared" si="1"/>
        <v>1.1463144000000001</v>
      </c>
      <c r="I11" s="3">
        <v>19368.310000000001</v>
      </c>
      <c r="J11" s="5">
        <f t="shared" si="2"/>
        <v>19368310000000</v>
      </c>
      <c r="K11">
        <v>205450185.59773001</v>
      </c>
      <c r="L11" s="6">
        <f t="shared" si="3"/>
        <v>94272.535912539941</v>
      </c>
      <c r="M11">
        <f t="shared" si="6"/>
        <v>12111.234765242305</v>
      </c>
      <c r="Q11">
        <v>31</v>
      </c>
      <c r="R11">
        <v>10</v>
      </c>
      <c r="S11" t="s">
        <v>14065</v>
      </c>
      <c r="T11" s="7">
        <v>7.67329508196721E-4</v>
      </c>
      <c r="U11" s="25">
        <v>6.5965189189189193E-3</v>
      </c>
      <c r="V11">
        <v>7.5592045454545465E-4</v>
      </c>
    </row>
    <row r="12" spans="1:22" x14ac:dyDescent="0.55000000000000004">
      <c r="A12" t="s">
        <v>11</v>
      </c>
      <c r="B12" s="1">
        <v>44355</v>
      </c>
      <c r="C12" s="6">
        <f t="shared" si="4"/>
        <v>2021</v>
      </c>
      <c r="D12" t="str">
        <f t="shared" si="5"/>
        <v>2021-6</v>
      </c>
      <c r="E12" s="2" t="str">
        <f>INDEX($S$2:$S$13,MATCH(MONTH(B12),$R$2:$R$13,0))</f>
        <v>Q2</v>
      </c>
      <c r="F12" t="str">
        <f t="shared" si="0"/>
        <v>2021-Q2</v>
      </c>
      <c r="G12">
        <v>114.63144</v>
      </c>
      <c r="H12">
        <f t="shared" si="1"/>
        <v>1.1463144000000001</v>
      </c>
      <c r="I12" s="3">
        <v>19368.310000000001</v>
      </c>
      <c r="J12" s="5">
        <f t="shared" si="2"/>
        <v>19368310000000</v>
      </c>
      <c r="K12">
        <v>205450185.59773001</v>
      </c>
      <c r="L12" s="6">
        <f t="shared" si="3"/>
        <v>94272.535912539941</v>
      </c>
      <c r="M12">
        <f t="shared" si="6"/>
        <v>12111.234765242305</v>
      </c>
      <c r="Q12">
        <v>30</v>
      </c>
      <c r="R12">
        <v>11</v>
      </c>
      <c r="S12" t="s">
        <v>14065</v>
      </c>
      <c r="T12" s="7">
        <v>6.6322459016393456E-4</v>
      </c>
      <c r="U12" s="25">
        <v>6.5965189189189193E-3</v>
      </c>
      <c r="V12">
        <v>7.3362272727272725E-4</v>
      </c>
    </row>
    <row r="13" spans="1:22" x14ac:dyDescent="0.55000000000000004">
      <c r="A13" t="s">
        <v>11</v>
      </c>
      <c r="B13" s="1">
        <v>44356</v>
      </c>
      <c r="C13" s="6">
        <f t="shared" si="4"/>
        <v>2021</v>
      </c>
      <c r="D13" t="str">
        <f t="shared" si="5"/>
        <v>2021-6</v>
      </c>
      <c r="E13" s="2" t="str">
        <f>INDEX($S$2:$S$13,MATCH(MONTH(B13),$R$2:$R$13,0))</f>
        <v>Q2</v>
      </c>
      <c r="F13" t="str">
        <f t="shared" si="0"/>
        <v>2021-Q2</v>
      </c>
      <c r="G13">
        <v>114.63144</v>
      </c>
      <c r="H13">
        <f t="shared" si="1"/>
        <v>1.1463144000000001</v>
      </c>
      <c r="I13" s="3">
        <v>19368.310000000001</v>
      </c>
      <c r="J13" s="5">
        <f t="shared" si="2"/>
        <v>19368310000000</v>
      </c>
      <c r="K13">
        <v>205450185.59773001</v>
      </c>
      <c r="L13" s="6">
        <f t="shared" si="3"/>
        <v>94272.535912539941</v>
      </c>
      <c r="M13">
        <f t="shared" si="6"/>
        <v>12111.234765242305</v>
      </c>
      <c r="Q13">
        <v>31</v>
      </c>
      <c r="R13">
        <v>12</v>
      </c>
      <c r="S13" t="s">
        <v>14065</v>
      </c>
      <c r="T13" s="7">
        <v>3.6703311475409844E-3</v>
      </c>
      <c r="U13" s="25">
        <v>6.5965189189189193E-3</v>
      </c>
      <c r="V13">
        <v>7.512590909090908E-4</v>
      </c>
    </row>
    <row r="14" spans="1:22" x14ac:dyDescent="0.55000000000000004">
      <c r="A14" t="s">
        <v>11</v>
      </c>
      <c r="B14" s="1">
        <v>44357</v>
      </c>
      <c r="C14" s="6">
        <f t="shared" si="4"/>
        <v>2021</v>
      </c>
      <c r="D14" t="str">
        <f t="shared" si="5"/>
        <v>2021-6</v>
      </c>
      <c r="E14" s="2" t="str">
        <f>INDEX($S$2:$S$13,MATCH(MONTH(B14),$R$2:$R$13,0))</f>
        <v>Q2</v>
      </c>
      <c r="F14" t="str">
        <f t="shared" si="0"/>
        <v>2021-Q2</v>
      </c>
      <c r="G14">
        <v>114.63144</v>
      </c>
      <c r="H14">
        <f t="shared" si="1"/>
        <v>1.1463144000000001</v>
      </c>
      <c r="I14" s="3">
        <v>19368.310000000001</v>
      </c>
      <c r="J14" s="5">
        <f t="shared" si="2"/>
        <v>19368310000000</v>
      </c>
      <c r="K14">
        <v>205450185.59773001</v>
      </c>
      <c r="L14" s="6">
        <f t="shared" si="3"/>
        <v>94272.535912539941</v>
      </c>
      <c r="M14">
        <f t="shared" si="6"/>
        <v>12111.234765242305</v>
      </c>
    </row>
    <row r="15" spans="1:22" x14ac:dyDescent="0.55000000000000004">
      <c r="A15" t="s">
        <v>11</v>
      </c>
      <c r="B15" s="1">
        <v>44358</v>
      </c>
      <c r="C15" s="6">
        <f t="shared" si="4"/>
        <v>2021</v>
      </c>
      <c r="D15" t="str">
        <f t="shared" si="5"/>
        <v>2021-6</v>
      </c>
      <c r="E15" s="2" t="str">
        <f>INDEX($S$2:$S$13,MATCH(MONTH(B15),$R$2:$R$13,0))</f>
        <v>Q2</v>
      </c>
      <c r="F15" t="str">
        <f t="shared" si="0"/>
        <v>2021-Q2</v>
      </c>
      <c r="G15">
        <v>114.63144</v>
      </c>
      <c r="H15">
        <f t="shared" si="1"/>
        <v>1.1463144000000001</v>
      </c>
      <c r="I15" s="3">
        <v>19368.310000000001</v>
      </c>
      <c r="J15" s="5">
        <f t="shared" si="2"/>
        <v>19368310000000</v>
      </c>
      <c r="K15">
        <v>205450185.59773001</v>
      </c>
      <c r="L15" s="6">
        <f t="shared" si="3"/>
        <v>94272.535912539941</v>
      </c>
      <c r="M15">
        <f t="shared" si="6"/>
        <v>12111.234765242305</v>
      </c>
    </row>
    <row r="16" spans="1:22" x14ac:dyDescent="0.55000000000000004">
      <c r="A16" t="s">
        <v>11</v>
      </c>
      <c r="B16" s="1">
        <v>44359</v>
      </c>
      <c r="C16" s="6">
        <f t="shared" si="4"/>
        <v>2021</v>
      </c>
      <c r="D16" t="str">
        <f t="shared" si="5"/>
        <v>2021-6</v>
      </c>
      <c r="E16" s="2" t="str">
        <f>INDEX($S$2:$S$13,MATCH(MONTH(B16),$R$2:$R$13,0))</f>
        <v>Q2</v>
      </c>
      <c r="F16" t="str">
        <f t="shared" si="0"/>
        <v>2021-Q2</v>
      </c>
      <c r="G16">
        <v>114.63144</v>
      </c>
      <c r="H16">
        <f t="shared" si="1"/>
        <v>1.1463144000000001</v>
      </c>
      <c r="I16" s="3">
        <v>19368.310000000001</v>
      </c>
      <c r="J16" s="5">
        <f t="shared" si="2"/>
        <v>19368310000000</v>
      </c>
      <c r="K16">
        <v>205450185.59773001</v>
      </c>
      <c r="L16" s="6">
        <f t="shared" si="3"/>
        <v>94272.535912539941</v>
      </c>
      <c r="M16">
        <f t="shared" si="6"/>
        <v>12111.234765242305</v>
      </c>
    </row>
    <row r="17" spans="1:21" x14ac:dyDescent="0.55000000000000004">
      <c r="A17" t="s">
        <v>11</v>
      </c>
      <c r="B17" s="1">
        <v>44360</v>
      </c>
      <c r="C17" s="6">
        <f t="shared" si="4"/>
        <v>2021</v>
      </c>
      <c r="D17" t="str">
        <f t="shared" si="5"/>
        <v>2021-6</v>
      </c>
      <c r="E17" s="2" t="str">
        <f>INDEX($S$2:$S$13,MATCH(MONTH(B17),$R$2:$R$13,0))</f>
        <v>Q2</v>
      </c>
      <c r="F17" t="str">
        <f t="shared" si="0"/>
        <v>2021-Q2</v>
      </c>
      <c r="G17">
        <v>114.63144</v>
      </c>
      <c r="H17">
        <f t="shared" si="1"/>
        <v>1.1463144000000001</v>
      </c>
      <c r="I17" s="3">
        <v>19368.310000000001</v>
      </c>
      <c r="J17" s="5">
        <f t="shared" si="2"/>
        <v>19368310000000</v>
      </c>
      <c r="K17">
        <v>205450185.59773001</v>
      </c>
      <c r="L17" s="6">
        <f t="shared" si="3"/>
        <v>94272.535912539941</v>
      </c>
      <c r="M17">
        <f t="shared" si="6"/>
        <v>12111.234765242305</v>
      </c>
    </row>
    <row r="18" spans="1:21" x14ac:dyDescent="0.55000000000000004">
      <c r="A18" t="s">
        <v>11</v>
      </c>
      <c r="B18" s="1">
        <v>44361</v>
      </c>
      <c r="C18" s="6">
        <f t="shared" si="4"/>
        <v>2021</v>
      </c>
      <c r="D18" t="str">
        <f t="shared" si="5"/>
        <v>2021-6</v>
      </c>
      <c r="E18" s="2" t="str">
        <f>INDEX($S$2:$S$13,MATCH(MONTH(B18),$R$2:$R$13,0))</f>
        <v>Q2</v>
      </c>
      <c r="F18" t="str">
        <f t="shared" si="0"/>
        <v>2021-Q2</v>
      </c>
      <c r="G18">
        <v>114.63144</v>
      </c>
      <c r="H18">
        <f t="shared" si="1"/>
        <v>1.1463144000000001</v>
      </c>
      <c r="I18" s="3">
        <v>19368.310000000001</v>
      </c>
      <c r="J18" s="5">
        <f t="shared" si="2"/>
        <v>19368310000000</v>
      </c>
      <c r="K18">
        <v>205450185.59773001</v>
      </c>
      <c r="L18" s="6">
        <f t="shared" si="3"/>
        <v>94272.535912539941</v>
      </c>
      <c r="M18">
        <f t="shared" si="6"/>
        <v>12111.234765242305</v>
      </c>
    </row>
    <row r="19" spans="1:21" x14ac:dyDescent="0.55000000000000004">
      <c r="A19" t="s">
        <v>11</v>
      </c>
      <c r="B19" s="1">
        <v>44362</v>
      </c>
      <c r="C19" s="6">
        <f t="shared" si="4"/>
        <v>2021</v>
      </c>
      <c r="D19" t="str">
        <f t="shared" si="5"/>
        <v>2021-6</v>
      </c>
      <c r="E19" s="2" t="str">
        <f>INDEX($S$2:$S$13,MATCH(MONTH(B19),$R$2:$R$13,0))</f>
        <v>Q2</v>
      </c>
      <c r="F19" t="str">
        <f t="shared" si="0"/>
        <v>2021-Q2</v>
      </c>
      <c r="G19">
        <v>114.63144</v>
      </c>
      <c r="H19">
        <f t="shared" si="1"/>
        <v>1.1463144000000001</v>
      </c>
      <c r="I19" s="3">
        <v>19368.310000000001</v>
      </c>
      <c r="J19" s="5">
        <f t="shared" si="2"/>
        <v>19368310000000</v>
      </c>
      <c r="K19">
        <v>205450185.59773001</v>
      </c>
      <c r="L19" s="6">
        <f t="shared" si="3"/>
        <v>94272.535912539941</v>
      </c>
      <c r="M19">
        <f t="shared" si="6"/>
        <v>12111.234765242305</v>
      </c>
      <c r="T19" t="s">
        <v>14114</v>
      </c>
    </row>
    <row r="20" spans="1:21" x14ac:dyDescent="0.55000000000000004">
      <c r="A20" t="s">
        <v>11</v>
      </c>
      <c r="B20" s="1">
        <v>44363</v>
      </c>
      <c r="C20" s="6">
        <f t="shared" si="4"/>
        <v>2021</v>
      </c>
      <c r="D20" t="str">
        <f t="shared" si="5"/>
        <v>2021-6</v>
      </c>
      <c r="E20" s="2" t="str">
        <f>INDEX($S$2:$S$13,MATCH(MONTH(B20),$R$2:$R$13,0))</f>
        <v>Q2</v>
      </c>
      <c r="F20" t="str">
        <f t="shared" si="0"/>
        <v>2021-Q2</v>
      </c>
      <c r="G20">
        <v>114.63144</v>
      </c>
      <c r="H20">
        <f t="shared" si="1"/>
        <v>1.1463144000000001</v>
      </c>
      <c r="I20" s="3">
        <v>19368.310000000001</v>
      </c>
      <c r="J20" s="5">
        <f t="shared" si="2"/>
        <v>19368310000000</v>
      </c>
      <c r="K20">
        <v>205450185.59773001</v>
      </c>
      <c r="L20" s="6">
        <f t="shared" si="3"/>
        <v>94272.535912539941</v>
      </c>
      <c r="M20">
        <f t="shared" si="6"/>
        <v>12111.234765242305</v>
      </c>
      <c r="S20">
        <v>2022</v>
      </c>
      <c r="T20">
        <v>19422.189999999999</v>
      </c>
      <c r="U20">
        <f>T20/1000</f>
        <v>19.422189999999997</v>
      </c>
    </row>
    <row r="21" spans="1:21" x14ac:dyDescent="0.55000000000000004">
      <c r="A21" t="s">
        <v>11</v>
      </c>
      <c r="B21" s="1">
        <v>44364</v>
      </c>
      <c r="C21" s="6">
        <f t="shared" si="4"/>
        <v>2021</v>
      </c>
      <c r="D21" t="str">
        <f t="shared" si="5"/>
        <v>2021-6</v>
      </c>
      <c r="E21" s="2" t="str">
        <f>INDEX($S$2:$S$13,MATCH(MONTH(B21),$R$2:$R$13,0))</f>
        <v>Q2</v>
      </c>
      <c r="F21" t="str">
        <f t="shared" si="0"/>
        <v>2021-Q2</v>
      </c>
      <c r="G21">
        <v>114.63144</v>
      </c>
      <c r="H21">
        <f t="shared" si="1"/>
        <v>1.1463144000000001</v>
      </c>
      <c r="I21" s="3">
        <v>19368.310000000001</v>
      </c>
      <c r="J21" s="5">
        <f t="shared" si="2"/>
        <v>19368310000000</v>
      </c>
      <c r="K21">
        <v>205450185.59773001</v>
      </c>
      <c r="L21" s="6">
        <f t="shared" si="3"/>
        <v>94272.535912539941</v>
      </c>
      <c r="M21">
        <f t="shared" si="6"/>
        <v>12111.234765242305</v>
      </c>
      <c r="S21">
        <v>2023</v>
      </c>
      <c r="T21">
        <v>19740.54</v>
      </c>
      <c r="U21">
        <f t="shared" ref="U21:U28" si="7">T21/1000</f>
        <v>19.740539999999999</v>
      </c>
    </row>
    <row r="22" spans="1:21" x14ac:dyDescent="0.55000000000000004">
      <c r="A22" t="s">
        <v>11</v>
      </c>
      <c r="B22" s="1">
        <v>44365</v>
      </c>
      <c r="C22" s="6">
        <f t="shared" si="4"/>
        <v>2021</v>
      </c>
      <c r="D22" t="str">
        <f t="shared" si="5"/>
        <v>2021-6</v>
      </c>
      <c r="E22" s="2" t="str">
        <f>INDEX($S$2:$S$13,MATCH(MONTH(B22),$R$2:$R$13,0))</f>
        <v>Q2</v>
      </c>
      <c r="F22" t="str">
        <f t="shared" si="0"/>
        <v>2021-Q2</v>
      </c>
      <c r="G22">
        <v>114.63144</v>
      </c>
      <c r="H22">
        <f t="shared" si="1"/>
        <v>1.1463144000000001</v>
      </c>
      <c r="I22" s="3">
        <v>19368.310000000001</v>
      </c>
      <c r="J22" s="5">
        <f t="shared" si="2"/>
        <v>19368310000000</v>
      </c>
      <c r="K22">
        <v>205450185.59773001</v>
      </c>
      <c r="L22" s="6">
        <f t="shared" si="3"/>
        <v>94272.535912539941</v>
      </c>
      <c r="M22">
        <f t="shared" si="6"/>
        <v>12111.234765242305</v>
      </c>
      <c r="S22">
        <v>2024</v>
      </c>
      <c r="T22">
        <v>20075.599999999999</v>
      </c>
      <c r="U22">
        <f t="shared" si="7"/>
        <v>20.075599999999998</v>
      </c>
    </row>
    <row r="23" spans="1:21" x14ac:dyDescent="0.55000000000000004">
      <c r="A23" t="s">
        <v>11</v>
      </c>
      <c r="B23" s="1">
        <v>44366</v>
      </c>
      <c r="C23" s="6">
        <f t="shared" si="4"/>
        <v>2021</v>
      </c>
      <c r="D23" t="str">
        <f t="shared" si="5"/>
        <v>2021-6</v>
      </c>
      <c r="E23" s="2" t="str">
        <f>INDEX($S$2:$S$13,MATCH(MONTH(B23),$R$2:$R$13,0))</f>
        <v>Q2</v>
      </c>
      <c r="F23" t="str">
        <f t="shared" si="0"/>
        <v>2021-Q2</v>
      </c>
      <c r="G23">
        <v>114.63144</v>
      </c>
      <c r="H23">
        <f t="shared" si="1"/>
        <v>1.1463144000000001</v>
      </c>
      <c r="I23" s="3">
        <v>19368.310000000001</v>
      </c>
      <c r="J23" s="5">
        <f t="shared" si="2"/>
        <v>19368310000000</v>
      </c>
      <c r="K23">
        <v>205450185.59773001</v>
      </c>
      <c r="L23" s="6">
        <f t="shared" si="3"/>
        <v>94272.535912539941</v>
      </c>
      <c r="M23">
        <f t="shared" si="6"/>
        <v>12111.234765242305</v>
      </c>
      <c r="S23">
        <v>2025</v>
      </c>
      <c r="T23">
        <v>20424.18</v>
      </c>
      <c r="U23">
        <f t="shared" si="7"/>
        <v>20.42418</v>
      </c>
    </row>
    <row r="24" spans="1:21" x14ac:dyDescent="0.55000000000000004">
      <c r="A24" t="s">
        <v>11</v>
      </c>
      <c r="B24" s="1">
        <v>44367</v>
      </c>
      <c r="C24" s="6">
        <f t="shared" si="4"/>
        <v>2021</v>
      </c>
      <c r="D24" t="str">
        <f t="shared" si="5"/>
        <v>2021-6</v>
      </c>
      <c r="E24" s="2" t="str">
        <f>INDEX($S$2:$S$13,MATCH(MONTH(B24),$R$2:$R$13,0))</f>
        <v>Q2</v>
      </c>
      <c r="F24" t="str">
        <f t="shared" si="0"/>
        <v>2021-Q2</v>
      </c>
      <c r="G24">
        <v>114.63144</v>
      </c>
      <c r="H24">
        <f t="shared" si="1"/>
        <v>1.1463144000000001</v>
      </c>
      <c r="I24" s="3">
        <v>19368.310000000001</v>
      </c>
      <c r="J24" s="5">
        <f t="shared" si="2"/>
        <v>19368310000000</v>
      </c>
      <c r="K24">
        <v>205450185.59773001</v>
      </c>
      <c r="L24" s="6">
        <f t="shared" si="3"/>
        <v>94272.535912539941</v>
      </c>
      <c r="M24">
        <f t="shared" si="6"/>
        <v>12111.234765242305</v>
      </c>
      <c r="S24">
        <v>2026</v>
      </c>
      <c r="T24">
        <v>20784.02</v>
      </c>
      <c r="U24">
        <f t="shared" si="7"/>
        <v>20.784020000000002</v>
      </c>
    </row>
    <row r="25" spans="1:21" x14ac:dyDescent="0.55000000000000004">
      <c r="A25" t="s">
        <v>11</v>
      </c>
      <c r="B25" s="1">
        <v>44368</v>
      </c>
      <c r="C25" s="6">
        <f t="shared" si="4"/>
        <v>2021</v>
      </c>
      <c r="D25" t="str">
        <f t="shared" si="5"/>
        <v>2021-6</v>
      </c>
      <c r="E25" s="2" t="str">
        <f>INDEX($S$2:$S$13,MATCH(MONTH(B25),$R$2:$R$13,0))</f>
        <v>Q2</v>
      </c>
      <c r="F25" t="str">
        <f t="shared" si="0"/>
        <v>2021-Q2</v>
      </c>
      <c r="G25">
        <v>114.63144</v>
      </c>
      <c r="H25">
        <f t="shared" si="1"/>
        <v>1.1463144000000001</v>
      </c>
      <c r="I25" s="3">
        <v>19368.310000000001</v>
      </c>
      <c r="J25" s="5">
        <f t="shared" si="2"/>
        <v>19368310000000</v>
      </c>
      <c r="K25">
        <v>205450185.59773001</v>
      </c>
      <c r="L25" s="6">
        <f t="shared" si="3"/>
        <v>94272.535912539941</v>
      </c>
      <c r="M25">
        <f t="shared" si="6"/>
        <v>12111.234765242305</v>
      </c>
      <c r="S25">
        <v>2027</v>
      </c>
      <c r="T25">
        <v>21153.45</v>
      </c>
      <c r="U25">
        <f t="shared" si="7"/>
        <v>21.153449999999999</v>
      </c>
    </row>
    <row r="26" spans="1:21" x14ac:dyDescent="0.55000000000000004">
      <c r="A26" t="s">
        <v>11</v>
      </c>
      <c r="B26" s="1">
        <v>44369</v>
      </c>
      <c r="C26" s="6">
        <f t="shared" si="4"/>
        <v>2021</v>
      </c>
      <c r="D26" t="str">
        <f t="shared" si="5"/>
        <v>2021-6</v>
      </c>
      <c r="E26" s="2" t="str">
        <f>INDEX($S$2:$S$13,MATCH(MONTH(B26),$R$2:$R$13,0))</f>
        <v>Q2</v>
      </c>
      <c r="F26" t="str">
        <f t="shared" si="0"/>
        <v>2021-Q2</v>
      </c>
      <c r="G26">
        <v>114.63144</v>
      </c>
      <c r="H26">
        <f t="shared" si="1"/>
        <v>1.1463144000000001</v>
      </c>
      <c r="I26" s="3">
        <v>19368.310000000001</v>
      </c>
      <c r="J26" s="5">
        <f t="shared" si="2"/>
        <v>19368310000000</v>
      </c>
      <c r="K26">
        <v>205450185.59773001</v>
      </c>
      <c r="L26" s="6">
        <f t="shared" si="3"/>
        <v>94272.535912539941</v>
      </c>
      <c r="M26">
        <f t="shared" si="6"/>
        <v>12111.234765242305</v>
      </c>
      <c r="S26">
        <v>2028</v>
      </c>
      <c r="T26">
        <v>21531.18</v>
      </c>
      <c r="U26">
        <f t="shared" si="7"/>
        <v>21.531179999999999</v>
      </c>
    </row>
    <row r="27" spans="1:21" x14ac:dyDescent="0.55000000000000004">
      <c r="A27" t="s">
        <v>11</v>
      </c>
      <c r="B27" s="1">
        <v>44370</v>
      </c>
      <c r="C27" s="6">
        <f t="shared" si="4"/>
        <v>2021</v>
      </c>
      <c r="D27" t="str">
        <f t="shared" si="5"/>
        <v>2021-6</v>
      </c>
      <c r="E27" s="2" t="str">
        <f>INDEX($S$2:$S$13,MATCH(MONTH(B27),$R$2:$R$13,0))</f>
        <v>Q2</v>
      </c>
      <c r="F27" t="str">
        <f t="shared" si="0"/>
        <v>2021-Q2</v>
      </c>
      <c r="G27">
        <v>114.63144</v>
      </c>
      <c r="H27">
        <f t="shared" si="1"/>
        <v>1.1463144000000001</v>
      </c>
      <c r="I27" s="3">
        <v>19368.310000000001</v>
      </c>
      <c r="J27" s="5">
        <f t="shared" si="2"/>
        <v>19368310000000</v>
      </c>
      <c r="K27">
        <v>205450185.59773001</v>
      </c>
      <c r="L27" s="6">
        <f t="shared" si="3"/>
        <v>94272.535912539941</v>
      </c>
      <c r="M27">
        <f t="shared" si="6"/>
        <v>12111.234765242305</v>
      </c>
      <c r="S27">
        <v>2029</v>
      </c>
      <c r="T27">
        <v>21916.43</v>
      </c>
      <c r="U27">
        <f t="shared" si="7"/>
        <v>21.916430000000002</v>
      </c>
    </row>
    <row r="28" spans="1:21" x14ac:dyDescent="0.55000000000000004">
      <c r="A28" t="s">
        <v>11</v>
      </c>
      <c r="B28" s="1">
        <v>44371</v>
      </c>
      <c r="C28" s="6">
        <f t="shared" si="4"/>
        <v>2021</v>
      </c>
      <c r="D28" t="str">
        <f t="shared" si="5"/>
        <v>2021-6</v>
      </c>
      <c r="E28" s="2" t="str">
        <f>INDEX($S$2:$S$13,MATCH(MONTH(B28),$R$2:$R$13,0))</f>
        <v>Q2</v>
      </c>
      <c r="F28" t="str">
        <f t="shared" si="0"/>
        <v>2021-Q2</v>
      </c>
      <c r="G28">
        <v>114.63144</v>
      </c>
      <c r="H28">
        <f t="shared" si="1"/>
        <v>1.1463144000000001</v>
      </c>
      <c r="I28" s="3">
        <v>19368.310000000001</v>
      </c>
      <c r="J28" s="5">
        <f t="shared" si="2"/>
        <v>19368310000000</v>
      </c>
      <c r="K28">
        <v>205450185.59773001</v>
      </c>
      <c r="L28" s="6">
        <f t="shared" si="3"/>
        <v>94272.535912539941</v>
      </c>
      <c r="M28">
        <f t="shared" si="6"/>
        <v>12111.234765242305</v>
      </c>
      <c r="S28">
        <v>2030</v>
      </c>
      <c r="T28">
        <v>22309.05</v>
      </c>
      <c r="U28">
        <f t="shared" si="7"/>
        <v>22.309049999999999</v>
      </c>
    </row>
    <row r="29" spans="1:21" x14ac:dyDescent="0.55000000000000004">
      <c r="A29" t="s">
        <v>11</v>
      </c>
      <c r="B29" s="1">
        <v>44372</v>
      </c>
      <c r="C29" s="6">
        <f t="shared" si="4"/>
        <v>2021</v>
      </c>
      <c r="D29" t="str">
        <f t="shared" si="5"/>
        <v>2021-6</v>
      </c>
      <c r="E29" s="2" t="str">
        <f>INDEX($S$2:$S$13,MATCH(MONTH(B29),$R$2:$R$13,0))</f>
        <v>Q2</v>
      </c>
      <c r="F29" t="str">
        <f t="shared" si="0"/>
        <v>2021-Q2</v>
      </c>
      <c r="G29">
        <v>114.63144</v>
      </c>
      <c r="H29">
        <f t="shared" si="1"/>
        <v>1.1463144000000001</v>
      </c>
      <c r="I29" s="3">
        <v>19368.310000000001</v>
      </c>
      <c r="J29" s="5">
        <f t="shared" si="2"/>
        <v>19368310000000</v>
      </c>
      <c r="K29">
        <v>205450185.59773001</v>
      </c>
      <c r="L29" s="6">
        <f t="shared" si="3"/>
        <v>94272.535912539941</v>
      </c>
      <c r="M29">
        <f t="shared" si="6"/>
        <v>12111.234765242305</v>
      </c>
    </row>
    <row r="30" spans="1:21" x14ac:dyDescent="0.55000000000000004">
      <c r="A30" t="s">
        <v>11</v>
      </c>
      <c r="B30" s="1">
        <v>44373</v>
      </c>
      <c r="C30" s="6">
        <f t="shared" si="4"/>
        <v>2021</v>
      </c>
      <c r="D30" t="str">
        <f t="shared" si="5"/>
        <v>2021-6</v>
      </c>
      <c r="E30" s="2" t="str">
        <f>INDEX($S$2:$S$13,MATCH(MONTH(B30),$R$2:$R$13,0))</f>
        <v>Q2</v>
      </c>
      <c r="F30" t="str">
        <f t="shared" si="0"/>
        <v>2021-Q2</v>
      </c>
      <c r="G30">
        <v>114.63144</v>
      </c>
      <c r="H30">
        <f t="shared" si="1"/>
        <v>1.1463144000000001</v>
      </c>
      <c r="I30" s="3">
        <v>19368.310000000001</v>
      </c>
      <c r="J30" s="5">
        <f t="shared" si="2"/>
        <v>19368310000000</v>
      </c>
      <c r="K30">
        <v>205450185.59773001</v>
      </c>
      <c r="L30" s="6">
        <f t="shared" si="3"/>
        <v>94272.535912539941</v>
      </c>
      <c r="M30">
        <f t="shared" si="6"/>
        <v>12111.234765242305</v>
      </c>
    </row>
    <row r="31" spans="1:21" x14ac:dyDescent="0.55000000000000004">
      <c r="A31" t="s">
        <v>11</v>
      </c>
      <c r="B31" s="1">
        <v>44374</v>
      </c>
      <c r="C31" s="6">
        <f t="shared" si="4"/>
        <v>2021</v>
      </c>
      <c r="D31" t="str">
        <f t="shared" si="5"/>
        <v>2021-6</v>
      </c>
      <c r="E31" s="2" t="str">
        <f>INDEX($S$2:$S$13,MATCH(MONTH(B31),$R$2:$R$13,0))</f>
        <v>Q2</v>
      </c>
      <c r="F31" t="str">
        <f t="shared" si="0"/>
        <v>2021-Q2</v>
      </c>
      <c r="G31">
        <v>114.63144</v>
      </c>
      <c r="H31">
        <f t="shared" si="1"/>
        <v>1.1463144000000001</v>
      </c>
      <c r="I31" s="3">
        <v>19368.310000000001</v>
      </c>
      <c r="J31" s="5">
        <f t="shared" si="2"/>
        <v>19368310000000</v>
      </c>
      <c r="K31">
        <v>205450185.59773001</v>
      </c>
      <c r="L31" s="6">
        <f t="shared" si="3"/>
        <v>94272.535912539941</v>
      </c>
      <c r="M31">
        <f t="shared" si="6"/>
        <v>12111.234765242305</v>
      </c>
    </row>
    <row r="32" spans="1:21" x14ac:dyDescent="0.55000000000000004">
      <c r="A32" t="s">
        <v>11</v>
      </c>
      <c r="B32" s="1">
        <v>44375</v>
      </c>
      <c r="C32" s="6">
        <f t="shared" si="4"/>
        <v>2021</v>
      </c>
      <c r="D32" t="str">
        <f t="shared" si="5"/>
        <v>2021-6</v>
      </c>
      <c r="E32" s="2" t="str">
        <f>INDEX($S$2:$S$13,MATCH(MONTH(B32),$R$2:$R$13,0))</f>
        <v>Q2</v>
      </c>
      <c r="F32" t="str">
        <f t="shared" si="0"/>
        <v>2021-Q2</v>
      </c>
      <c r="G32">
        <v>114.63144</v>
      </c>
      <c r="H32">
        <f t="shared" si="1"/>
        <v>1.1463144000000001</v>
      </c>
      <c r="I32" s="3">
        <v>19368.310000000001</v>
      </c>
      <c r="J32" s="5">
        <f t="shared" si="2"/>
        <v>19368310000000</v>
      </c>
      <c r="K32">
        <v>205450185.59773001</v>
      </c>
      <c r="L32" s="6">
        <f t="shared" si="3"/>
        <v>94272.535912539941</v>
      </c>
      <c r="M32">
        <f t="shared" si="6"/>
        <v>12111.234765242305</v>
      </c>
    </row>
    <row r="33" spans="1:13" x14ac:dyDescent="0.55000000000000004">
      <c r="A33" t="s">
        <v>11</v>
      </c>
      <c r="B33" s="1">
        <v>44376</v>
      </c>
      <c r="C33" s="6">
        <f t="shared" si="4"/>
        <v>2021</v>
      </c>
      <c r="D33" t="str">
        <f t="shared" si="5"/>
        <v>2021-6</v>
      </c>
      <c r="E33" s="2" t="str">
        <f>INDEX($S$2:$S$13,MATCH(MONTH(B33),$R$2:$R$13,0))</f>
        <v>Q2</v>
      </c>
      <c r="F33" t="str">
        <f t="shared" si="0"/>
        <v>2021-Q2</v>
      </c>
      <c r="G33">
        <v>114.63144</v>
      </c>
      <c r="H33">
        <f t="shared" si="1"/>
        <v>1.1463144000000001</v>
      </c>
      <c r="I33" s="3">
        <v>19368.310000000001</v>
      </c>
      <c r="J33" s="5">
        <f t="shared" si="2"/>
        <v>19368310000000</v>
      </c>
      <c r="K33">
        <v>205450185.59773001</v>
      </c>
      <c r="L33" s="6">
        <f t="shared" si="3"/>
        <v>94272.535912539941</v>
      </c>
      <c r="M33">
        <f t="shared" si="6"/>
        <v>12111.234765242305</v>
      </c>
    </row>
    <row r="34" spans="1:13" x14ac:dyDescent="0.55000000000000004">
      <c r="A34" t="s">
        <v>11</v>
      </c>
      <c r="B34" s="1">
        <v>44377</v>
      </c>
      <c r="C34" s="6">
        <f t="shared" si="4"/>
        <v>2021</v>
      </c>
      <c r="D34" t="str">
        <f t="shared" si="5"/>
        <v>2021-6</v>
      </c>
      <c r="E34" s="2" t="str">
        <f>INDEX($S$2:$S$13,MATCH(MONTH(B34),$R$2:$R$13,0))</f>
        <v>Q2</v>
      </c>
      <c r="F34" t="str">
        <f t="shared" si="0"/>
        <v>2021-Q2</v>
      </c>
      <c r="G34">
        <v>114.63144</v>
      </c>
      <c r="H34">
        <f t="shared" si="1"/>
        <v>1.1463144000000001</v>
      </c>
      <c r="I34" s="3">
        <v>19368.310000000001</v>
      </c>
      <c r="J34" s="5">
        <f t="shared" si="2"/>
        <v>19368310000000</v>
      </c>
      <c r="K34">
        <v>205450185.59773001</v>
      </c>
      <c r="L34" s="6">
        <f t="shared" si="3"/>
        <v>94272.535912539941</v>
      </c>
      <c r="M34">
        <f t="shared" si="6"/>
        <v>12111.234765242305</v>
      </c>
    </row>
    <row r="35" spans="1:13" x14ac:dyDescent="0.55000000000000004">
      <c r="A35" t="s">
        <v>11</v>
      </c>
      <c r="B35" s="1">
        <v>44378</v>
      </c>
      <c r="C35" s="6">
        <f t="shared" si="4"/>
        <v>2021</v>
      </c>
      <c r="D35" t="str">
        <f t="shared" si="5"/>
        <v>2021-7</v>
      </c>
      <c r="E35" s="2" t="str">
        <f>INDEX($S$2:$S$13,MATCH(MONTH(B35),$R$2:$R$13,0))</f>
        <v>Q3</v>
      </c>
      <c r="F35" t="str">
        <f t="shared" si="0"/>
        <v>2021-Q3</v>
      </c>
      <c r="G35">
        <v>115.18288</v>
      </c>
      <c r="H35">
        <f t="shared" si="1"/>
        <v>1.1518287999999999</v>
      </c>
      <c r="I35" s="3">
        <v>19368.310000000001</v>
      </c>
      <c r="J35" s="5">
        <f t="shared" si="2"/>
        <v>19368310000000</v>
      </c>
      <c r="K35">
        <v>205178973.74891001</v>
      </c>
      <c r="L35" s="6">
        <f t="shared" si="3"/>
        <v>94397.148236554582</v>
      </c>
      <c r="M35">
        <f t="shared" si="6"/>
        <v>12145.322955157757</v>
      </c>
    </row>
    <row r="36" spans="1:13" x14ac:dyDescent="0.55000000000000004">
      <c r="A36" t="s">
        <v>11</v>
      </c>
      <c r="B36" s="1">
        <v>44379</v>
      </c>
      <c r="C36" s="6">
        <f t="shared" si="4"/>
        <v>2021</v>
      </c>
      <c r="D36" t="str">
        <f t="shared" si="5"/>
        <v>2021-7</v>
      </c>
      <c r="E36" s="2" t="str">
        <f>INDEX($S$2:$S$13,MATCH(MONTH(B36),$R$2:$R$13,0))</f>
        <v>Q3</v>
      </c>
      <c r="F36" t="str">
        <f t="shared" si="0"/>
        <v>2021-Q3</v>
      </c>
      <c r="G36">
        <v>115.18288</v>
      </c>
      <c r="H36">
        <f t="shared" si="1"/>
        <v>1.1518287999999999</v>
      </c>
      <c r="I36" s="3">
        <v>19368.310000000001</v>
      </c>
      <c r="J36" s="5">
        <f t="shared" si="2"/>
        <v>19368310000000</v>
      </c>
      <c r="K36">
        <v>205178973.74891001</v>
      </c>
      <c r="L36" s="6">
        <f t="shared" si="3"/>
        <v>94397.148236554582</v>
      </c>
      <c r="M36">
        <f t="shared" si="6"/>
        <v>12145.322955157757</v>
      </c>
    </row>
    <row r="37" spans="1:13" x14ac:dyDescent="0.55000000000000004">
      <c r="A37" t="s">
        <v>11</v>
      </c>
      <c r="B37" s="1">
        <v>44380</v>
      </c>
      <c r="C37" s="6">
        <f t="shared" si="4"/>
        <v>2021</v>
      </c>
      <c r="D37" t="str">
        <f t="shared" si="5"/>
        <v>2021-7</v>
      </c>
      <c r="E37" s="2" t="str">
        <f>INDEX($S$2:$S$13,MATCH(MONTH(B37),$R$2:$R$13,0))</f>
        <v>Q3</v>
      </c>
      <c r="F37" t="str">
        <f t="shared" si="0"/>
        <v>2021-Q3</v>
      </c>
      <c r="G37">
        <v>115.18288</v>
      </c>
      <c r="H37">
        <f t="shared" si="1"/>
        <v>1.1518287999999999</v>
      </c>
      <c r="I37" s="3">
        <v>19368.310000000001</v>
      </c>
      <c r="J37" s="5">
        <f t="shared" si="2"/>
        <v>19368310000000</v>
      </c>
      <c r="K37">
        <v>205178973.74891001</v>
      </c>
      <c r="L37" s="6">
        <f t="shared" si="3"/>
        <v>94397.148236554582</v>
      </c>
      <c r="M37">
        <f t="shared" si="6"/>
        <v>12145.322955157757</v>
      </c>
    </row>
    <row r="38" spans="1:13" x14ac:dyDescent="0.55000000000000004">
      <c r="A38" t="s">
        <v>11</v>
      </c>
      <c r="B38" s="1">
        <v>44381</v>
      </c>
      <c r="C38" s="6">
        <f t="shared" si="4"/>
        <v>2021</v>
      </c>
      <c r="D38" t="str">
        <f t="shared" si="5"/>
        <v>2021-7</v>
      </c>
      <c r="E38" s="2" t="str">
        <f>INDEX($S$2:$S$13,MATCH(MONTH(B38),$R$2:$R$13,0))</f>
        <v>Q3</v>
      </c>
      <c r="F38" t="str">
        <f t="shared" si="0"/>
        <v>2021-Q3</v>
      </c>
      <c r="G38">
        <v>115.18288</v>
      </c>
      <c r="H38">
        <f t="shared" si="1"/>
        <v>1.1518287999999999</v>
      </c>
      <c r="I38" s="3">
        <v>19368.310000000001</v>
      </c>
      <c r="J38" s="5">
        <f t="shared" si="2"/>
        <v>19368310000000</v>
      </c>
      <c r="K38">
        <v>205178973.74891001</v>
      </c>
      <c r="L38" s="6">
        <f t="shared" si="3"/>
        <v>94397.148236554582</v>
      </c>
      <c r="M38">
        <f t="shared" si="6"/>
        <v>12145.322955157757</v>
      </c>
    </row>
    <row r="39" spans="1:13" x14ac:dyDescent="0.55000000000000004">
      <c r="A39" t="s">
        <v>11</v>
      </c>
      <c r="B39" s="1">
        <v>44382</v>
      </c>
      <c r="C39" s="6">
        <f t="shared" si="4"/>
        <v>2021</v>
      </c>
      <c r="D39" t="str">
        <f t="shared" si="5"/>
        <v>2021-7</v>
      </c>
      <c r="E39" s="2" t="str">
        <f>INDEX($S$2:$S$13,MATCH(MONTH(B39),$R$2:$R$13,0))</f>
        <v>Q3</v>
      </c>
      <c r="F39" t="str">
        <f t="shared" si="0"/>
        <v>2021-Q3</v>
      </c>
      <c r="G39">
        <v>115.18288</v>
      </c>
      <c r="H39">
        <f t="shared" si="1"/>
        <v>1.1518287999999999</v>
      </c>
      <c r="I39" s="3">
        <v>19368.310000000001</v>
      </c>
      <c r="J39" s="5">
        <f t="shared" si="2"/>
        <v>19368310000000</v>
      </c>
      <c r="K39">
        <v>205178973.74891001</v>
      </c>
      <c r="L39" s="6">
        <f t="shared" si="3"/>
        <v>94397.148236554582</v>
      </c>
      <c r="M39">
        <f t="shared" si="6"/>
        <v>12145.322955157757</v>
      </c>
    </row>
    <row r="40" spans="1:13" x14ac:dyDescent="0.55000000000000004">
      <c r="A40" t="s">
        <v>11</v>
      </c>
      <c r="B40" s="1">
        <v>44383</v>
      </c>
      <c r="C40" s="6">
        <f t="shared" si="4"/>
        <v>2021</v>
      </c>
      <c r="D40" t="str">
        <f t="shared" si="5"/>
        <v>2021-7</v>
      </c>
      <c r="E40" s="2" t="str">
        <f>INDEX($S$2:$S$13,MATCH(MONTH(B40),$R$2:$R$13,0))</f>
        <v>Q3</v>
      </c>
      <c r="F40" t="str">
        <f t="shared" si="0"/>
        <v>2021-Q3</v>
      </c>
      <c r="G40">
        <v>115.18288</v>
      </c>
      <c r="H40">
        <f t="shared" si="1"/>
        <v>1.1518287999999999</v>
      </c>
      <c r="I40" s="3">
        <v>19368.310000000001</v>
      </c>
      <c r="J40" s="5">
        <f t="shared" si="2"/>
        <v>19368310000000</v>
      </c>
      <c r="K40">
        <v>205178973.74891001</v>
      </c>
      <c r="L40" s="6">
        <f t="shared" si="3"/>
        <v>94397.148236554582</v>
      </c>
      <c r="M40">
        <f t="shared" si="6"/>
        <v>12145.322955157757</v>
      </c>
    </row>
    <row r="41" spans="1:13" x14ac:dyDescent="0.55000000000000004">
      <c r="A41" t="s">
        <v>11</v>
      </c>
      <c r="B41" s="1">
        <v>44384</v>
      </c>
      <c r="C41" s="6">
        <f t="shared" si="4"/>
        <v>2021</v>
      </c>
      <c r="D41" t="str">
        <f t="shared" si="5"/>
        <v>2021-7</v>
      </c>
      <c r="E41" s="2" t="str">
        <f>INDEX($S$2:$S$13,MATCH(MONTH(B41),$R$2:$R$13,0))</f>
        <v>Q3</v>
      </c>
      <c r="F41" t="str">
        <f t="shared" si="0"/>
        <v>2021-Q3</v>
      </c>
      <c r="G41">
        <v>115.18288</v>
      </c>
      <c r="H41">
        <f t="shared" si="1"/>
        <v>1.1518287999999999</v>
      </c>
      <c r="I41" s="3">
        <v>19368.310000000001</v>
      </c>
      <c r="J41" s="5">
        <f t="shared" si="2"/>
        <v>19368310000000</v>
      </c>
      <c r="K41">
        <v>205178973.74891001</v>
      </c>
      <c r="L41" s="6">
        <f t="shared" si="3"/>
        <v>94397.148236554582</v>
      </c>
      <c r="M41">
        <f t="shared" si="6"/>
        <v>12145.322955157757</v>
      </c>
    </row>
    <row r="42" spans="1:13" x14ac:dyDescent="0.55000000000000004">
      <c r="A42" t="s">
        <v>11</v>
      </c>
      <c r="B42" s="1">
        <v>44385</v>
      </c>
      <c r="C42" s="6">
        <f t="shared" si="4"/>
        <v>2021</v>
      </c>
      <c r="D42" t="str">
        <f t="shared" si="5"/>
        <v>2021-7</v>
      </c>
      <c r="E42" s="2" t="str">
        <f>INDEX($S$2:$S$13,MATCH(MONTH(B42),$R$2:$R$13,0))</f>
        <v>Q3</v>
      </c>
      <c r="F42" t="str">
        <f t="shared" si="0"/>
        <v>2021-Q3</v>
      </c>
      <c r="G42">
        <v>115.18288</v>
      </c>
      <c r="H42">
        <f t="shared" si="1"/>
        <v>1.1518287999999999</v>
      </c>
      <c r="I42" s="3">
        <v>19368.310000000001</v>
      </c>
      <c r="J42" s="5">
        <f t="shared" si="2"/>
        <v>19368310000000</v>
      </c>
      <c r="K42">
        <v>205178973.74891001</v>
      </c>
      <c r="L42" s="6">
        <f t="shared" si="3"/>
        <v>94397.148236554582</v>
      </c>
      <c r="M42">
        <f t="shared" si="6"/>
        <v>12145.322955157757</v>
      </c>
    </row>
    <row r="43" spans="1:13" x14ac:dyDescent="0.55000000000000004">
      <c r="A43" t="s">
        <v>11</v>
      </c>
      <c r="B43" s="1">
        <v>44386</v>
      </c>
      <c r="C43" s="6">
        <f t="shared" si="4"/>
        <v>2021</v>
      </c>
      <c r="D43" t="str">
        <f t="shared" si="5"/>
        <v>2021-7</v>
      </c>
      <c r="E43" s="2" t="str">
        <f>INDEX($S$2:$S$13,MATCH(MONTH(B43),$R$2:$R$13,0))</f>
        <v>Q3</v>
      </c>
      <c r="F43" t="str">
        <f t="shared" si="0"/>
        <v>2021-Q3</v>
      </c>
      <c r="G43">
        <v>115.18288</v>
      </c>
      <c r="H43">
        <f t="shared" si="1"/>
        <v>1.1518287999999999</v>
      </c>
      <c r="I43" s="3">
        <v>19368.310000000001</v>
      </c>
      <c r="J43" s="5">
        <f t="shared" si="2"/>
        <v>19368310000000</v>
      </c>
      <c r="K43">
        <v>205178973.74891001</v>
      </c>
      <c r="L43" s="6">
        <f t="shared" si="3"/>
        <v>94397.148236554582</v>
      </c>
      <c r="M43">
        <f t="shared" si="6"/>
        <v>12145.322955157757</v>
      </c>
    </row>
    <row r="44" spans="1:13" x14ac:dyDescent="0.55000000000000004">
      <c r="A44" t="s">
        <v>11</v>
      </c>
      <c r="B44" s="1">
        <v>44387</v>
      </c>
      <c r="C44" s="6">
        <f t="shared" si="4"/>
        <v>2021</v>
      </c>
      <c r="D44" t="str">
        <f t="shared" si="5"/>
        <v>2021-7</v>
      </c>
      <c r="E44" s="2" t="str">
        <f>INDEX($S$2:$S$13,MATCH(MONTH(B44),$R$2:$R$13,0))</f>
        <v>Q3</v>
      </c>
      <c r="F44" t="str">
        <f t="shared" si="0"/>
        <v>2021-Q3</v>
      </c>
      <c r="G44">
        <v>115.18288</v>
      </c>
      <c r="H44">
        <f t="shared" si="1"/>
        <v>1.1518287999999999</v>
      </c>
      <c r="I44" s="3">
        <v>19368.310000000001</v>
      </c>
      <c r="J44" s="5">
        <f t="shared" si="2"/>
        <v>19368310000000</v>
      </c>
      <c r="K44">
        <v>205178973.74891001</v>
      </c>
      <c r="L44" s="6">
        <f t="shared" si="3"/>
        <v>94397.148236554582</v>
      </c>
      <c r="M44">
        <f t="shared" si="6"/>
        <v>12145.322955157757</v>
      </c>
    </row>
    <row r="45" spans="1:13" x14ac:dyDescent="0.55000000000000004">
      <c r="A45" t="s">
        <v>11</v>
      </c>
      <c r="B45" s="1">
        <v>44388</v>
      </c>
      <c r="C45" s="6">
        <f t="shared" si="4"/>
        <v>2021</v>
      </c>
      <c r="D45" t="str">
        <f t="shared" si="5"/>
        <v>2021-7</v>
      </c>
      <c r="E45" s="2" t="str">
        <f>INDEX($S$2:$S$13,MATCH(MONTH(B45),$R$2:$R$13,0))</f>
        <v>Q3</v>
      </c>
      <c r="F45" t="str">
        <f t="shared" si="0"/>
        <v>2021-Q3</v>
      </c>
      <c r="G45">
        <v>115.18288</v>
      </c>
      <c r="H45">
        <f t="shared" si="1"/>
        <v>1.1518287999999999</v>
      </c>
      <c r="I45" s="3">
        <v>19368.310000000001</v>
      </c>
      <c r="J45" s="5">
        <f t="shared" si="2"/>
        <v>19368310000000</v>
      </c>
      <c r="K45">
        <v>205178973.74891001</v>
      </c>
      <c r="L45" s="6">
        <f t="shared" si="3"/>
        <v>94397.148236554582</v>
      </c>
      <c r="M45">
        <f t="shared" si="6"/>
        <v>12145.322955157757</v>
      </c>
    </row>
    <row r="46" spans="1:13" x14ac:dyDescent="0.55000000000000004">
      <c r="A46" t="s">
        <v>11</v>
      </c>
      <c r="B46" s="1">
        <v>44389</v>
      </c>
      <c r="C46" s="6">
        <f t="shared" si="4"/>
        <v>2021</v>
      </c>
      <c r="D46" t="str">
        <f t="shared" si="5"/>
        <v>2021-7</v>
      </c>
      <c r="E46" s="2" t="str">
        <f>INDEX($S$2:$S$13,MATCH(MONTH(B46),$R$2:$R$13,0))</f>
        <v>Q3</v>
      </c>
      <c r="F46" t="str">
        <f t="shared" si="0"/>
        <v>2021-Q3</v>
      </c>
      <c r="G46">
        <v>115.18288</v>
      </c>
      <c r="H46">
        <f t="shared" si="1"/>
        <v>1.1518287999999999</v>
      </c>
      <c r="I46" s="3">
        <v>19368.310000000001</v>
      </c>
      <c r="J46" s="5">
        <f t="shared" si="2"/>
        <v>19368310000000</v>
      </c>
      <c r="K46">
        <v>205178973.74891001</v>
      </c>
      <c r="L46" s="6">
        <f t="shared" si="3"/>
        <v>94397.148236554582</v>
      </c>
      <c r="M46">
        <f t="shared" si="6"/>
        <v>12145.322955157757</v>
      </c>
    </row>
    <row r="47" spans="1:13" x14ac:dyDescent="0.55000000000000004">
      <c r="A47" t="s">
        <v>11</v>
      </c>
      <c r="B47" s="1">
        <v>44390</v>
      </c>
      <c r="C47" s="6">
        <f t="shared" si="4"/>
        <v>2021</v>
      </c>
      <c r="D47" t="str">
        <f t="shared" si="5"/>
        <v>2021-7</v>
      </c>
      <c r="E47" s="2" t="str">
        <f>INDEX($S$2:$S$13,MATCH(MONTH(B47),$R$2:$R$13,0))</f>
        <v>Q3</v>
      </c>
      <c r="F47" t="str">
        <f t="shared" si="0"/>
        <v>2021-Q3</v>
      </c>
      <c r="G47">
        <v>115.18288</v>
      </c>
      <c r="H47">
        <f t="shared" si="1"/>
        <v>1.1518287999999999</v>
      </c>
      <c r="I47" s="3">
        <v>19368.310000000001</v>
      </c>
      <c r="J47" s="5">
        <f t="shared" si="2"/>
        <v>19368310000000</v>
      </c>
      <c r="K47">
        <v>205178973.74891001</v>
      </c>
      <c r="L47" s="6">
        <f t="shared" si="3"/>
        <v>94397.148236554582</v>
      </c>
      <c r="M47">
        <f t="shared" si="6"/>
        <v>12145.322955157757</v>
      </c>
    </row>
    <row r="48" spans="1:13" x14ac:dyDescent="0.55000000000000004">
      <c r="A48" t="s">
        <v>11</v>
      </c>
      <c r="B48" s="1">
        <v>44391</v>
      </c>
      <c r="C48" s="6">
        <f t="shared" si="4"/>
        <v>2021</v>
      </c>
      <c r="D48" t="str">
        <f t="shared" si="5"/>
        <v>2021-7</v>
      </c>
      <c r="E48" s="2" t="str">
        <f>INDEX($S$2:$S$13,MATCH(MONTH(B48),$R$2:$R$13,0))</f>
        <v>Q3</v>
      </c>
      <c r="F48" t="str">
        <f t="shared" si="0"/>
        <v>2021-Q3</v>
      </c>
      <c r="G48">
        <v>115.18288</v>
      </c>
      <c r="H48">
        <f t="shared" si="1"/>
        <v>1.1518287999999999</v>
      </c>
      <c r="I48" s="3">
        <v>19368.310000000001</v>
      </c>
      <c r="J48" s="5">
        <f t="shared" si="2"/>
        <v>19368310000000</v>
      </c>
      <c r="K48">
        <v>205178973.74891001</v>
      </c>
      <c r="L48" s="6">
        <f t="shared" si="3"/>
        <v>94397.148236554582</v>
      </c>
      <c r="M48">
        <f t="shared" si="6"/>
        <v>12145.322955157757</v>
      </c>
    </row>
    <row r="49" spans="1:13" x14ac:dyDescent="0.55000000000000004">
      <c r="A49" t="s">
        <v>11</v>
      </c>
      <c r="B49" s="1">
        <v>44392</v>
      </c>
      <c r="C49" s="6">
        <f t="shared" si="4"/>
        <v>2021</v>
      </c>
      <c r="D49" t="str">
        <f t="shared" si="5"/>
        <v>2021-7</v>
      </c>
      <c r="E49" s="2" t="str">
        <f>INDEX($S$2:$S$13,MATCH(MONTH(B49),$R$2:$R$13,0))</f>
        <v>Q3</v>
      </c>
      <c r="F49" t="str">
        <f t="shared" si="0"/>
        <v>2021-Q3</v>
      </c>
      <c r="G49">
        <v>115.18288</v>
      </c>
      <c r="H49">
        <f t="shared" si="1"/>
        <v>1.1518287999999999</v>
      </c>
      <c r="I49" s="3">
        <v>19368.310000000001</v>
      </c>
      <c r="J49" s="5">
        <f t="shared" si="2"/>
        <v>19368310000000</v>
      </c>
      <c r="K49">
        <v>205178973.74891001</v>
      </c>
      <c r="L49" s="6">
        <f t="shared" si="3"/>
        <v>94397.148236554582</v>
      </c>
      <c r="M49">
        <f t="shared" si="6"/>
        <v>12145.322955157757</v>
      </c>
    </row>
    <row r="50" spans="1:13" x14ac:dyDescent="0.55000000000000004">
      <c r="A50" t="s">
        <v>11</v>
      </c>
      <c r="B50" s="1">
        <v>44393</v>
      </c>
      <c r="C50" s="6">
        <f t="shared" si="4"/>
        <v>2021</v>
      </c>
      <c r="D50" t="str">
        <f t="shared" si="5"/>
        <v>2021-7</v>
      </c>
      <c r="E50" s="2" t="str">
        <f>INDEX($S$2:$S$13,MATCH(MONTH(B50),$R$2:$R$13,0))</f>
        <v>Q3</v>
      </c>
      <c r="F50" t="str">
        <f t="shared" si="0"/>
        <v>2021-Q3</v>
      </c>
      <c r="G50">
        <v>115.18288</v>
      </c>
      <c r="H50">
        <f t="shared" si="1"/>
        <v>1.1518287999999999</v>
      </c>
      <c r="I50" s="3">
        <v>19368.310000000001</v>
      </c>
      <c r="J50" s="5">
        <f t="shared" si="2"/>
        <v>19368310000000</v>
      </c>
      <c r="K50">
        <v>205178973.74891001</v>
      </c>
      <c r="L50" s="6">
        <f t="shared" si="3"/>
        <v>94397.148236554582</v>
      </c>
      <c r="M50">
        <f t="shared" si="6"/>
        <v>12145.322955157757</v>
      </c>
    </row>
    <row r="51" spans="1:13" x14ac:dyDescent="0.55000000000000004">
      <c r="A51" t="s">
        <v>11</v>
      </c>
      <c r="B51" s="1">
        <v>44394</v>
      </c>
      <c r="C51" s="6">
        <f t="shared" si="4"/>
        <v>2021</v>
      </c>
      <c r="D51" t="str">
        <f t="shared" si="5"/>
        <v>2021-7</v>
      </c>
      <c r="E51" s="2" t="str">
        <f>INDEX($S$2:$S$13,MATCH(MONTH(B51),$R$2:$R$13,0))</f>
        <v>Q3</v>
      </c>
      <c r="F51" t="str">
        <f t="shared" si="0"/>
        <v>2021-Q3</v>
      </c>
      <c r="G51">
        <v>115.18288</v>
      </c>
      <c r="H51">
        <f t="shared" si="1"/>
        <v>1.1518287999999999</v>
      </c>
      <c r="I51" s="3">
        <v>19368.310000000001</v>
      </c>
      <c r="J51" s="5">
        <f t="shared" si="2"/>
        <v>19368310000000</v>
      </c>
      <c r="K51">
        <v>205178973.74891001</v>
      </c>
      <c r="L51" s="6">
        <f t="shared" si="3"/>
        <v>94397.148236554582</v>
      </c>
      <c r="M51">
        <f t="shared" si="6"/>
        <v>12145.322955157757</v>
      </c>
    </row>
    <row r="52" spans="1:13" x14ac:dyDescent="0.55000000000000004">
      <c r="A52" t="s">
        <v>11</v>
      </c>
      <c r="B52" s="1">
        <v>44395</v>
      </c>
      <c r="C52" s="6">
        <f t="shared" si="4"/>
        <v>2021</v>
      </c>
      <c r="D52" t="str">
        <f t="shared" si="5"/>
        <v>2021-7</v>
      </c>
      <c r="E52" s="2" t="str">
        <f>INDEX($S$2:$S$13,MATCH(MONTH(B52),$R$2:$R$13,0))</f>
        <v>Q3</v>
      </c>
      <c r="F52" t="str">
        <f t="shared" si="0"/>
        <v>2021-Q3</v>
      </c>
      <c r="G52">
        <v>115.18288</v>
      </c>
      <c r="H52">
        <f t="shared" si="1"/>
        <v>1.1518287999999999</v>
      </c>
      <c r="I52" s="3">
        <v>19368.310000000001</v>
      </c>
      <c r="J52" s="5">
        <f t="shared" si="2"/>
        <v>19368310000000</v>
      </c>
      <c r="K52">
        <v>205178973.74891001</v>
      </c>
      <c r="L52" s="6">
        <f t="shared" si="3"/>
        <v>94397.148236554582</v>
      </c>
      <c r="M52">
        <f t="shared" si="6"/>
        <v>12145.322955157757</v>
      </c>
    </row>
    <row r="53" spans="1:13" x14ac:dyDescent="0.55000000000000004">
      <c r="A53" t="s">
        <v>11</v>
      </c>
      <c r="B53" s="1">
        <v>44396</v>
      </c>
      <c r="C53" s="6">
        <f t="shared" si="4"/>
        <v>2021</v>
      </c>
      <c r="D53" t="str">
        <f t="shared" si="5"/>
        <v>2021-7</v>
      </c>
      <c r="E53" s="2" t="str">
        <f>INDEX($S$2:$S$13,MATCH(MONTH(B53),$R$2:$R$13,0))</f>
        <v>Q3</v>
      </c>
      <c r="F53" t="str">
        <f t="shared" si="0"/>
        <v>2021-Q3</v>
      </c>
      <c r="G53">
        <v>115.18288</v>
      </c>
      <c r="H53">
        <f t="shared" si="1"/>
        <v>1.1518287999999999</v>
      </c>
      <c r="I53" s="3">
        <v>19368.310000000001</v>
      </c>
      <c r="J53" s="5">
        <f t="shared" si="2"/>
        <v>19368310000000</v>
      </c>
      <c r="K53">
        <v>205178973.74891001</v>
      </c>
      <c r="L53" s="6">
        <f t="shared" si="3"/>
        <v>94397.148236554582</v>
      </c>
      <c r="M53">
        <f t="shared" si="6"/>
        <v>12145.322955157757</v>
      </c>
    </row>
    <row r="54" spans="1:13" x14ac:dyDescent="0.55000000000000004">
      <c r="A54" t="s">
        <v>11</v>
      </c>
      <c r="B54" s="1">
        <v>44397</v>
      </c>
      <c r="C54" s="6">
        <f t="shared" si="4"/>
        <v>2021</v>
      </c>
      <c r="D54" t="str">
        <f t="shared" si="5"/>
        <v>2021-7</v>
      </c>
      <c r="E54" s="2" t="str">
        <f>INDEX($S$2:$S$13,MATCH(MONTH(B54),$R$2:$R$13,0))</f>
        <v>Q3</v>
      </c>
      <c r="F54" t="str">
        <f t="shared" si="0"/>
        <v>2021-Q3</v>
      </c>
      <c r="G54">
        <v>115.18288</v>
      </c>
      <c r="H54">
        <f t="shared" si="1"/>
        <v>1.1518287999999999</v>
      </c>
      <c r="I54" s="3">
        <v>19368.310000000001</v>
      </c>
      <c r="J54" s="5">
        <f t="shared" si="2"/>
        <v>19368310000000</v>
      </c>
      <c r="K54">
        <v>205178973.74891001</v>
      </c>
      <c r="L54" s="6">
        <f t="shared" si="3"/>
        <v>94397.148236554582</v>
      </c>
      <c r="M54">
        <f t="shared" si="6"/>
        <v>12145.322955157757</v>
      </c>
    </row>
    <row r="55" spans="1:13" x14ac:dyDescent="0.55000000000000004">
      <c r="A55" t="s">
        <v>11</v>
      </c>
      <c r="B55" s="1">
        <v>44398</v>
      </c>
      <c r="C55" s="6">
        <f t="shared" si="4"/>
        <v>2021</v>
      </c>
      <c r="D55" t="str">
        <f t="shared" si="5"/>
        <v>2021-7</v>
      </c>
      <c r="E55" s="2" t="str">
        <f>INDEX($S$2:$S$13,MATCH(MONTH(B55),$R$2:$R$13,0))</f>
        <v>Q3</v>
      </c>
      <c r="F55" t="str">
        <f t="shared" si="0"/>
        <v>2021-Q3</v>
      </c>
      <c r="G55">
        <v>115.18288</v>
      </c>
      <c r="H55">
        <f t="shared" si="1"/>
        <v>1.1518287999999999</v>
      </c>
      <c r="I55" s="3">
        <v>19368.310000000001</v>
      </c>
      <c r="J55" s="5">
        <f t="shared" si="2"/>
        <v>19368310000000</v>
      </c>
      <c r="K55">
        <v>205178973.74891001</v>
      </c>
      <c r="L55" s="6">
        <f t="shared" si="3"/>
        <v>94397.148236554582</v>
      </c>
      <c r="M55">
        <f t="shared" si="6"/>
        <v>12145.322955157757</v>
      </c>
    </row>
    <row r="56" spans="1:13" x14ac:dyDescent="0.55000000000000004">
      <c r="A56" t="s">
        <v>11</v>
      </c>
      <c r="B56" s="1">
        <v>44399</v>
      </c>
      <c r="C56" s="6">
        <f t="shared" si="4"/>
        <v>2021</v>
      </c>
      <c r="D56" t="str">
        <f t="shared" si="5"/>
        <v>2021-7</v>
      </c>
      <c r="E56" s="2" t="str">
        <f>INDEX($S$2:$S$13,MATCH(MONTH(B56),$R$2:$R$13,0))</f>
        <v>Q3</v>
      </c>
      <c r="F56" t="str">
        <f t="shared" si="0"/>
        <v>2021-Q3</v>
      </c>
      <c r="G56">
        <v>115.18288</v>
      </c>
      <c r="H56">
        <f t="shared" si="1"/>
        <v>1.1518287999999999</v>
      </c>
      <c r="I56" s="3">
        <v>19368.310000000001</v>
      </c>
      <c r="J56" s="5">
        <f t="shared" si="2"/>
        <v>19368310000000</v>
      </c>
      <c r="K56">
        <v>205178973.74891001</v>
      </c>
      <c r="L56" s="6">
        <f t="shared" si="3"/>
        <v>94397.148236554582</v>
      </c>
      <c r="M56">
        <f t="shared" si="6"/>
        <v>12145.322955157757</v>
      </c>
    </row>
    <row r="57" spans="1:13" x14ac:dyDescent="0.55000000000000004">
      <c r="A57" t="s">
        <v>11</v>
      </c>
      <c r="B57" s="1">
        <v>44400</v>
      </c>
      <c r="C57" s="6">
        <f t="shared" si="4"/>
        <v>2021</v>
      </c>
      <c r="D57" t="str">
        <f t="shared" si="5"/>
        <v>2021-7</v>
      </c>
      <c r="E57" s="2" t="str">
        <f>INDEX($S$2:$S$13,MATCH(MONTH(B57),$R$2:$R$13,0))</f>
        <v>Q3</v>
      </c>
      <c r="F57" t="str">
        <f t="shared" si="0"/>
        <v>2021-Q3</v>
      </c>
      <c r="G57">
        <v>115.18288</v>
      </c>
      <c r="H57">
        <f t="shared" si="1"/>
        <v>1.1518287999999999</v>
      </c>
      <c r="I57" s="3">
        <v>19368.310000000001</v>
      </c>
      <c r="J57" s="5">
        <f t="shared" si="2"/>
        <v>19368310000000</v>
      </c>
      <c r="K57">
        <v>205178973.74891001</v>
      </c>
      <c r="L57" s="6">
        <f t="shared" si="3"/>
        <v>94397.148236554582</v>
      </c>
      <c r="M57">
        <f t="shared" si="6"/>
        <v>12145.322955157757</v>
      </c>
    </row>
    <row r="58" spans="1:13" x14ac:dyDescent="0.55000000000000004">
      <c r="A58" t="s">
        <v>11</v>
      </c>
      <c r="B58" s="1">
        <v>44401</v>
      </c>
      <c r="C58" s="6">
        <f t="shared" si="4"/>
        <v>2021</v>
      </c>
      <c r="D58" t="str">
        <f t="shared" si="5"/>
        <v>2021-7</v>
      </c>
      <c r="E58" s="2" t="str">
        <f>INDEX($S$2:$S$13,MATCH(MONTH(B58),$R$2:$R$13,0))</f>
        <v>Q3</v>
      </c>
      <c r="F58" t="str">
        <f t="shared" si="0"/>
        <v>2021-Q3</v>
      </c>
      <c r="G58">
        <v>115.18288</v>
      </c>
      <c r="H58">
        <f t="shared" si="1"/>
        <v>1.1518287999999999</v>
      </c>
      <c r="I58" s="3">
        <v>19368.310000000001</v>
      </c>
      <c r="J58" s="5">
        <f t="shared" si="2"/>
        <v>19368310000000</v>
      </c>
      <c r="K58">
        <v>205178973.74891001</v>
      </c>
      <c r="L58" s="6">
        <f t="shared" si="3"/>
        <v>94397.148236554582</v>
      </c>
      <c r="M58">
        <f t="shared" si="6"/>
        <v>12145.322955157757</v>
      </c>
    </row>
    <row r="59" spans="1:13" x14ac:dyDescent="0.55000000000000004">
      <c r="A59" t="s">
        <v>11</v>
      </c>
      <c r="B59" s="1">
        <v>44402</v>
      </c>
      <c r="C59" s="6">
        <f t="shared" si="4"/>
        <v>2021</v>
      </c>
      <c r="D59" t="str">
        <f t="shared" si="5"/>
        <v>2021-7</v>
      </c>
      <c r="E59" s="2" t="str">
        <f>INDEX($S$2:$S$13,MATCH(MONTH(B59),$R$2:$R$13,0))</f>
        <v>Q3</v>
      </c>
      <c r="F59" t="str">
        <f t="shared" si="0"/>
        <v>2021-Q3</v>
      </c>
      <c r="G59">
        <v>115.18288</v>
      </c>
      <c r="H59">
        <f t="shared" si="1"/>
        <v>1.1518287999999999</v>
      </c>
      <c r="I59" s="3">
        <v>19368.310000000001</v>
      </c>
      <c r="J59" s="5">
        <f t="shared" si="2"/>
        <v>19368310000000</v>
      </c>
      <c r="K59">
        <v>205178973.74891001</v>
      </c>
      <c r="L59" s="6">
        <f t="shared" si="3"/>
        <v>94397.148236554582</v>
      </c>
      <c r="M59">
        <f t="shared" si="6"/>
        <v>12145.322955157757</v>
      </c>
    </row>
    <row r="60" spans="1:13" x14ac:dyDescent="0.55000000000000004">
      <c r="A60" t="s">
        <v>11</v>
      </c>
      <c r="B60" s="1">
        <v>44403</v>
      </c>
      <c r="C60" s="6">
        <f t="shared" si="4"/>
        <v>2021</v>
      </c>
      <c r="D60" t="str">
        <f t="shared" si="5"/>
        <v>2021-7</v>
      </c>
      <c r="E60" s="2" t="str">
        <f>INDEX($S$2:$S$13,MATCH(MONTH(B60),$R$2:$R$13,0))</f>
        <v>Q3</v>
      </c>
      <c r="F60" t="str">
        <f t="shared" si="0"/>
        <v>2021-Q3</v>
      </c>
      <c r="G60">
        <v>115.18288</v>
      </c>
      <c r="H60">
        <f t="shared" si="1"/>
        <v>1.1518287999999999</v>
      </c>
      <c r="I60" s="3">
        <v>19368.310000000001</v>
      </c>
      <c r="J60" s="5">
        <f t="shared" si="2"/>
        <v>19368310000000</v>
      </c>
      <c r="K60">
        <v>205178973.74891001</v>
      </c>
      <c r="L60" s="6">
        <f t="shared" si="3"/>
        <v>94397.148236554582</v>
      </c>
      <c r="M60">
        <f t="shared" si="6"/>
        <v>12145.322955157757</v>
      </c>
    </row>
    <row r="61" spans="1:13" x14ac:dyDescent="0.55000000000000004">
      <c r="A61" t="s">
        <v>11</v>
      </c>
      <c r="B61" s="1">
        <v>44404</v>
      </c>
      <c r="C61" s="6">
        <f t="shared" si="4"/>
        <v>2021</v>
      </c>
      <c r="D61" t="str">
        <f t="shared" si="5"/>
        <v>2021-7</v>
      </c>
      <c r="E61" s="2" t="str">
        <f>INDEX($S$2:$S$13,MATCH(MONTH(B61),$R$2:$R$13,0))</f>
        <v>Q3</v>
      </c>
      <c r="F61" t="str">
        <f t="shared" si="0"/>
        <v>2021-Q3</v>
      </c>
      <c r="G61">
        <v>115.18288</v>
      </c>
      <c r="H61">
        <f t="shared" si="1"/>
        <v>1.1518287999999999</v>
      </c>
      <c r="I61" s="3">
        <v>19368.310000000001</v>
      </c>
      <c r="J61" s="5">
        <f t="shared" si="2"/>
        <v>19368310000000</v>
      </c>
      <c r="K61">
        <v>205178973.74891001</v>
      </c>
      <c r="L61" s="6">
        <f t="shared" si="3"/>
        <v>94397.148236554582</v>
      </c>
      <c r="M61">
        <f t="shared" si="6"/>
        <v>12145.322955157757</v>
      </c>
    </row>
    <row r="62" spans="1:13" x14ac:dyDescent="0.55000000000000004">
      <c r="A62" t="s">
        <v>11</v>
      </c>
      <c r="B62" s="1">
        <v>44405</v>
      </c>
      <c r="C62" s="6">
        <f t="shared" si="4"/>
        <v>2021</v>
      </c>
      <c r="D62" t="str">
        <f t="shared" si="5"/>
        <v>2021-7</v>
      </c>
      <c r="E62" s="2" t="str">
        <f>INDEX($S$2:$S$13,MATCH(MONTH(B62),$R$2:$R$13,0))</f>
        <v>Q3</v>
      </c>
      <c r="F62" t="str">
        <f t="shared" si="0"/>
        <v>2021-Q3</v>
      </c>
      <c r="G62">
        <v>115.18288</v>
      </c>
      <c r="H62">
        <f t="shared" si="1"/>
        <v>1.1518287999999999</v>
      </c>
      <c r="I62" s="3">
        <v>19368.310000000001</v>
      </c>
      <c r="J62" s="5">
        <f t="shared" si="2"/>
        <v>19368310000000</v>
      </c>
      <c r="K62">
        <v>205178973.74891001</v>
      </c>
      <c r="L62" s="6">
        <f t="shared" si="3"/>
        <v>94397.148236554582</v>
      </c>
      <c r="M62">
        <f t="shared" si="6"/>
        <v>12145.322955157757</v>
      </c>
    </row>
    <row r="63" spans="1:13" x14ac:dyDescent="0.55000000000000004">
      <c r="A63" t="s">
        <v>11</v>
      </c>
      <c r="B63" s="1">
        <v>44406</v>
      </c>
      <c r="C63" s="6">
        <f t="shared" si="4"/>
        <v>2021</v>
      </c>
      <c r="D63" t="str">
        <f t="shared" si="5"/>
        <v>2021-7</v>
      </c>
      <c r="E63" s="2" t="str">
        <f>INDEX($S$2:$S$13,MATCH(MONTH(B63),$R$2:$R$13,0))</f>
        <v>Q3</v>
      </c>
      <c r="F63" t="str">
        <f t="shared" si="0"/>
        <v>2021-Q3</v>
      </c>
      <c r="G63">
        <v>115.18288</v>
      </c>
      <c r="H63">
        <f t="shared" si="1"/>
        <v>1.1518287999999999</v>
      </c>
      <c r="I63" s="3">
        <v>19368.310000000001</v>
      </c>
      <c r="J63" s="5">
        <f t="shared" si="2"/>
        <v>19368310000000</v>
      </c>
      <c r="K63">
        <v>205178973.74891001</v>
      </c>
      <c r="L63" s="6">
        <f t="shared" si="3"/>
        <v>94397.148236554582</v>
      </c>
      <c r="M63">
        <f t="shared" si="6"/>
        <v>12145.322955157757</v>
      </c>
    </row>
    <row r="64" spans="1:13" x14ac:dyDescent="0.55000000000000004">
      <c r="A64" t="s">
        <v>11</v>
      </c>
      <c r="B64" s="1">
        <v>44407</v>
      </c>
      <c r="C64" s="6">
        <f t="shared" si="4"/>
        <v>2021</v>
      </c>
      <c r="D64" t="str">
        <f t="shared" si="5"/>
        <v>2021-7</v>
      </c>
      <c r="E64" s="2" t="str">
        <f>INDEX($S$2:$S$13,MATCH(MONTH(B64),$R$2:$R$13,0))</f>
        <v>Q3</v>
      </c>
      <c r="F64" t="str">
        <f t="shared" si="0"/>
        <v>2021-Q3</v>
      </c>
      <c r="G64">
        <v>115.18288</v>
      </c>
      <c r="H64">
        <f t="shared" si="1"/>
        <v>1.1518287999999999</v>
      </c>
      <c r="I64" s="3">
        <v>19368.310000000001</v>
      </c>
      <c r="J64" s="5">
        <f t="shared" si="2"/>
        <v>19368310000000</v>
      </c>
      <c r="K64">
        <v>205178973.74891001</v>
      </c>
      <c r="L64" s="6">
        <f t="shared" si="3"/>
        <v>94397.148236554582</v>
      </c>
      <c r="M64">
        <f t="shared" si="6"/>
        <v>12145.322955157757</v>
      </c>
    </row>
    <row r="65" spans="1:13" x14ac:dyDescent="0.55000000000000004">
      <c r="A65" t="s">
        <v>11</v>
      </c>
      <c r="B65" s="1">
        <v>44408</v>
      </c>
      <c r="C65" s="6">
        <f t="shared" si="4"/>
        <v>2021</v>
      </c>
      <c r="D65" t="str">
        <f t="shared" si="5"/>
        <v>2021-7</v>
      </c>
      <c r="E65" s="2" t="str">
        <f>INDEX($S$2:$S$13,MATCH(MONTH(B65),$R$2:$R$13,0))</f>
        <v>Q3</v>
      </c>
      <c r="F65" t="str">
        <f t="shared" si="0"/>
        <v>2021-Q3</v>
      </c>
      <c r="G65">
        <v>115.18288</v>
      </c>
      <c r="H65">
        <f t="shared" ref="H65:H128" si="8">G65/100</f>
        <v>1.1518287999999999</v>
      </c>
      <c r="I65" s="3">
        <v>19368.310000000001</v>
      </c>
      <c r="J65" s="5">
        <f t="shared" ref="J65:J128" si="9">I65*1000000000</f>
        <v>19368310000000</v>
      </c>
      <c r="K65">
        <v>205178973.74891001</v>
      </c>
      <c r="L65" s="6">
        <f t="shared" ref="L65:L128" si="10">J65/K65</f>
        <v>94397.148236554582</v>
      </c>
      <c r="M65">
        <f t="shared" si="6"/>
        <v>12145.322955157757</v>
      </c>
    </row>
    <row r="66" spans="1:13" x14ac:dyDescent="0.55000000000000004">
      <c r="A66" t="s">
        <v>11</v>
      </c>
      <c r="B66" s="1">
        <v>44409</v>
      </c>
      <c r="C66" s="6">
        <f t="shared" si="4"/>
        <v>2021</v>
      </c>
      <c r="D66" t="str">
        <f t="shared" si="5"/>
        <v>2021-8</v>
      </c>
      <c r="E66" s="2" t="str">
        <f>INDEX($S$2:$S$13,MATCH(MONTH(B66),$R$2:$R$13,0))</f>
        <v>Q3</v>
      </c>
      <c r="F66" t="str">
        <f t="shared" ref="F66:F129" si="11">YEAR(B66)&amp;"-"&amp;E66</f>
        <v>2021-Q3</v>
      </c>
      <c r="G66">
        <v>115.42083</v>
      </c>
      <c r="H66">
        <f t="shared" si="8"/>
        <v>1.1542082999999999</v>
      </c>
      <c r="I66" s="3">
        <v>19368.310000000001</v>
      </c>
      <c r="J66" s="5">
        <f t="shared" si="9"/>
        <v>19368310000000</v>
      </c>
      <c r="K66">
        <v>205086909.92888999</v>
      </c>
      <c r="L66" s="6">
        <f t="shared" si="10"/>
        <v>94439.523257313675</v>
      </c>
      <c r="M66">
        <f t="shared" si="6"/>
        <v>12158.256187272134</v>
      </c>
    </row>
    <row r="67" spans="1:13" x14ac:dyDescent="0.55000000000000004">
      <c r="A67" t="s">
        <v>11</v>
      </c>
      <c r="B67" s="1">
        <v>44410</v>
      </c>
      <c r="C67" s="6">
        <f t="shared" ref="C67:C130" si="12">YEAR(B67)</f>
        <v>2021</v>
      </c>
      <c r="D67" t="str">
        <f t="shared" ref="D67:D130" si="13">YEAR(B67)&amp;"-"&amp;MONTH(B67)</f>
        <v>2021-8</v>
      </c>
      <c r="E67" s="2" t="str">
        <f>INDEX($S$2:$S$13,MATCH(MONTH(B67),$R$2:$R$13,0))</f>
        <v>Q3</v>
      </c>
      <c r="F67" t="str">
        <f t="shared" si="11"/>
        <v>2021-Q3</v>
      </c>
      <c r="G67">
        <v>115.42083</v>
      </c>
      <c r="H67">
        <f t="shared" si="8"/>
        <v>1.1542082999999999</v>
      </c>
      <c r="I67" s="3">
        <v>19368.310000000001</v>
      </c>
      <c r="J67" s="5">
        <f t="shared" si="9"/>
        <v>19368310000000</v>
      </c>
      <c r="K67">
        <v>205086909.92888999</v>
      </c>
      <c r="L67" s="6">
        <f t="shared" si="10"/>
        <v>94439.523257313675</v>
      </c>
      <c r="M67">
        <f t="shared" ref="M67:M130" si="14">(H67*2653.9)+(K67*0.000018474)+(L67*0.19632)-13234.04</f>
        <v>12158.256187272134</v>
      </c>
    </row>
    <row r="68" spans="1:13" x14ac:dyDescent="0.55000000000000004">
      <c r="A68" t="s">
        <v>11</v>
      </c>
      <c r="B68" s="1">
        <v>44411</v>
      </c>
      <c r="C68" s="6">
        <f t="shared" si="12"/>
        <v>2021</v>
      </c>
      <c r="D68" t="str">
        <f t="shared" si="13"/>
        <v>2021-8</v>
      </c>
      <c r="E68" s="2" t="str">
        <f>INDEX($S$2:$S$13,MATCH(MONTH(B68),$R$2:$R$13,0))</f>
        <v>Q3</v>
      </c>
      <c r="F68" t="str">
        <f t="shared" si="11"/>
        <v>2021-Q3</v>
      </c>
      <c r="G68">
        <v>115.42083</v>
      </c>
      <c r="H68">
        <f t="shared" si="8"/>
        <v>1.1542082999999999</v>
      </c>
      <c r="I68" s="3">
        <v>19368.310000000001</v>
      </c>
      <c r="J68" s="5">
        <f t="shared" si="9"/>
        <v>19368310000000</v>
      </c>
      <c r="K68">
        <v>205086909.92888999</v>
      </c>
      <c r="L68" s="6">
        <f t="shared" si="10"/>
        <v>94439.523257313675</v>
      </c>
      <c r="M68">
        <f t="shared" si="14"/>
        <v>12158.256187272134</v>
      </c>
    </row>
    <row r="69" spans="1:13" x14ac:dyDescent="0.55000000000000004">
      <c r="A69" t="s">
        <v>11</v>
      </c>
      <c r="B69" s="1">
        <v>44412</v>
      </c>
      <c r="C69" s="6">
        <f t="shared" si="12"/>
        <v>2021</v>
      </c>
      <c r="D69" t="str">
        <f t="shared" si="13"/>
        <v>2021-8</v>
      </c>
      <c r="E69" s="2" t="str">
        <f>INDEX($S$2:$S$13,MATCH(MONTH(B69),$R$2:$R$13,0))</f>
        <v>Q3</v>
      </c>
      <c r="F69" t="str">
        <f t="shared" si="11"/>
        <v>2021-Q3</v>
      </c>
      <c r="G69">
        <v>115.42083</v>
      </c>
      <c r="H69">
        <f t="shared" si="8"/>
        <v>1.1542082999999999</v>
      </c>
      <c r="I69" s="3">
        <v>19368.310000000001</v>
      </c>
      <c r="J69" s="5">
        <f t="shared" si="9"/>
        <v>19368310000000</v>
      </c>
      <c r="K69">
        <v>205086909.92888999</v>
      </c>
      <c r="L69" s="6">
        <f t="shared" si="10"/>
        <v>94439.523257313675</v>
      </c>
      <c r="M69">
        <f t="shared" si="14"/>
        <v>12158.256187272134</v>
      </c>
    </row>
    <row r="70" spans="1:13" x14ac:dyDescent="0.55000000000000004">
      <c r="A70" t="s">
        <v>11</v>
      </c>
      <c r="B70" s="1">
        <v>44413</v>
      </c>
      <c r="C70" s="6">
        <f t="shared" si="12"/>
        <v>2021</v>
      </c>
      <c r="D70" t="str">
        <f t="shared" si="13"/>
        <v>2021-8</v>
      </c>
      <c r="E70" s="2" t="str">
        <f>INDEX($S$2:$S$13,MATCH(MONTH(B70),$R$2:$R$13,0))</f>
        <v>Q3</v>
      </c>
      <c r="F70" t="str">
        <f t="shared" si="11"/>
        <v>2021-Q3</v>
      </c>
      <c r="G70">
        <v>115.42083</v>
      </c>
      <c r="H70">
        <f t="shared" si="8"/>
        <v>1.1542082999999999</v>
      </c>
      <c r="I70" s="3">
        <v>19368.310000000001</v>
      </c>
      <c r="J70" s="5">
        <f t="shared" si="9"/>
        <v>19368310000000</v>
      </c>
      <c r="K70">
        <v>205086909.92888999</v>
      </c>
      <c r="L70" s="6">
        <f t="shared" si="10"/>
        <v>94439.523257313675</v>
      </c>
      <c r="M70">
        <f t="shared" si="14"/>
        <v>12158.256187272134</v>
      </c>
    </row>
    <row r="71" spans="1:13" x14ac:dyDescent="0.55000000000000004">
      <c r="A71" t="s">
        <v>11</v>
      </c>
      <c r="B71" s="1">
        <v>44414</v>
      </c>
      <c r="C71" s="6">
        <f t="shared" si="12"/>
        <v>2021</v>
      </c>
      <c r="D71" t="str">
        <f t="shared" si="13"/>
        <v>2021-8</v>
      </c>
      <c r="E71" s="2" t="str">
        <f>INDEX($S$2:$S$13,MATCH(MONTH(B71),$R$2:$R$13,0))</f>
        <v>Q3</v>
      </c>
      <c r="F71" t="str">
        <f t="shared" si="11"/>
        <v>2021-Q3</v>
      </c>
      <c r="G71">
        <v>115.42083</v>
      </c>
      <c r="H71">
        <f t="shared" si="8"/>
        <v>1.1542082999999999</v>
      </c>
      <c r="I71" s="3">
        <v>19368.310000000001</v>
      </c>
      <c r="J71" s="5">
        <f t="shared" si="9"/>
        <v>19368310000000</v>
      </c>
      <c r="K71">
        <v>205086909.92888999</v>
      </c>
      <c r="L71" s="6">
        <f t="shared" si="10"/>
        <v>94439.523257313675</v>
      </c>
      <c r="M71">
        <f t="shared" si="14"/>
        <v>12158.256187272134</v>
      </c>
    </row>
    <row r="72" spans="1:13" x14ac:dyDescent="0.55000000000000004">
      <c r="A72" t="s">
        <v>11</v>
      </c>
      <c r="B72" s="1">
        <v>44415</v>
      </c>
      <c r="C72" s="6">
        <f t="shared" si="12"/>
        <v>2021</v>
      </c>
      <c r="D72" t="str">
        <f t="shared" si="13"/>
        <v>2021-8</v>
      </c>
      <c r="E72" s="2" t="str">
        <f>INDEX($S$2:$S$13,MATCH(MONTH(B72),$R$2:$R$13,0))</f>
        <v>Q3</v>
      </c>
      <c r="F72" t="str">
        <f t="shared" si="11"/>
        <v>2021-Q3</v>
      </c>
      <c r="G72">
        <v>115.42083</v>
      </c>
      <c r="H72">
        <f t="shared" si="8"/>
        <v>1.1542082999999999</v>
      </c>
      <c r="I72" s="3">
        <v>19368.310000000001</v>
      </c>
      <c r="J72" s="5">
        <f t="shared" si="9"/>
        <v>19368310000000</v>
      </c>
      <c r="K72">
        <v>205086909.92888999</v>
      </c>
      <c r="L72" s="6">
        <f t="shared" si="10"/>
        <v>94439.523257313675</v>
      </c>
      <c r="M72">
        <f t="shared" si="14"/>
        <v>12158.256187272134</v>
      </c>
    </row>
    <row r="73" spans="1:13" x14ac:dyDescent="0.55000000000000004">
      <c r="A73" t="s">
        <v>11</v>
      </c>
      <c r="B73" s="1">
        <v>44416</v>
      </c>
      <c r="C73" s="6">
        <f t="shared" si="12"/>
        <v>2021</v>
      </c>
      <c r="D73" t="str">
        <f t="shared" si="13"/>
        <v>2021-8</v>
      </c>
      <c r="E73" s="2" t="str">
        <f>INDEX($S$2:$S$13,MATCH(MONTH(B73),$R$2:$R$13,0))</f>
        <v>Q3</v>
      </c>
      <c r="F73" t="str">
        <f t="shared" si="11"/>
        <v>2021-Q3</v>
      </c>
      <c r="G73">
        <v>115.42083</v>
      </c>
      <c r="H73">
        <f t="shared" si="8"/>
        <v>1.1542082999999999</v>
      </c>
      <c r="I73" s="3">
        <v>19368.310000000001</v>
      </c>
      <c r="J73" s="5">
        <f t="shared" si="9"/>
        <v>19368310000000</v>
      </c>
      <c r="K73">
        <v>205086909.92888999</v>
      </c>
      <c r="L73" s="6">
        <f t="shared" si="10"/>
        <v>94439.523257313675</v>
      </c>
      <c r="M73">
        <f t="shared" si="14"/>
        <v>12158.256187272134</v>
      </c>
    </row>
    <row r="74" spans="1:13" x14ac:dyDescent="0.55000000000000004">
      <c r="A74" t="s">
        <v>11</v>
      </c>
      <c r="B74" s="1">
        <v>44417</v>
      </c>
      <c r="C74" s="6">
        <f t="shared" si="12"/>
        <v>2021</v>
      </c>
      <c r="D74" t="str">
        <f t="shared" si="13"/>
        <v>2021-8</v>
      </c>
      <c r="E74" s="2" t="str">
        <f>INDEX($S$2:$S$13,MATCH(MONTH(B74),$R$2:$R$13,0))</f>
        <v>Q3</v>
      </c>
      <c r="F74" t="str">
        <f t="shared" si="11"/>
        <v>2021-Q3</v>
      </c>
      <c r="G74">
        <v>115.42083</v>
      </c>
      <c r="H74">
        <f t="shared" si="8"/>
        <v>1.1542082999999999</v>
      </c>
      <c r="I74" s="3">
        <v>19368.310000000001</v>
      </c>
      <c r="J74" s="5">
        <f t="shared" si="9"/>
        <v>19368310000000</v>
      </c>
      <c r="K74">
        <v>205086909.92888999</v>
      </c>
      <c r="L74" s="6">
        <f t="shared" si="10"/>
        <v>94439.523257313675</v>
      </c>
      <c r="M74">
        <f t="shared" si="14"/>
        <v>12158.256187272134</v>
      </c>
    </row>
    <row r="75" spans="1:13" x14ac:dyDescent="0.55000000000000004">
      <c r="A75" t="s">
        <v>11</v>
      </c>
      <c r="B75" s="1">
        <v>44418</v>
      </c>
      <c r="C75" s="6">
        <f t="shared" si="12"/>
        <v>2021</v>
      </c>
      <c r="D75" t="str">
        <f t="shared" si="13"/>
        <v>2021-8</v>
      </c>
      <c r="E75" s="2" t="str">
        <f>INDEX($S$2:$S$13,MATCH(MONTH(B75),$R$2:$R$13,0))</f>
        <v>Q3</v>
      </c>
      <c r="F75" t="str">
        <f t="shared" si="11"/>
        <v>2021-Q3</v>
      </c>
      <c r="G75">
        <v>115.42083</v>
      </c>
      <c r="H75">
        <f t="shared" si="8"/>
        <v>1.1542082999999999</v>
      </c>
      <c r="I75" s="3">
        <v>19368.310000000001</v>
      </c>
      <c r="J75" s="5">
        <f t="shared" si="9"/>
        <v>19368310000000</v>
      </c>
      <c r="K75">
        <v>205086909.92888999</v>
      </c>
      <c r="L75" s="6">
        <f t="shared" si="10"/>
        <v>94439.523257313675</v>
      </c>
      <c r="M75">
        <f t="shared" si="14"/>
        <v>12158.256187272134</v>
      </c>
    </row>
    <row r="76" spans="1:13" x14ac:dyDescent="0.55000000000000004">
      <c r="A76" t="s">
        <v>11</v>
      </c>
      <c r="B76" s="1">
        <v>44419</v>
      </c>
      <c r="C76" s="6">
        <f t="shared" si="12"/>
        <v>2021</v>
      </c>
      <c r="D76" t="str">
        <f t="shared" si="13"/>
        <v>2021-8</v>
      </c>
      <c r="E76" s="2" t="str">
        <f>INDEX($S$2:$S$13,MATCH(MONTH(B76),$R$2:$R$13,0))</f>
        <v>Q3</v>
      </c>
      <c r="F76" t="str">
        <f t="shared" si="11"/>
        <v>2021-Q3</v>
      </c>
      <c r="G76">
        <v>115.42083</v>
      </c>
      <c r="H76">
        <f t="shared" si="8"/>
        <v>1.1542082999999999</v>
      </c>
      <c r="I76" s="3">
        <v>19368.310000000001</v>
      </c>
      <c r="J76" s="5">
        <f t="shared" si="9"/>
        <v>19368310000000</v>
      </c>
      <c r="K76">
        <v>205086909.92888999</v>
      </c>
      <c r="L76" s="6">
        <f t="shared" si="10"/>
        <v>94439.523257313675</v>
      </c>
      <c r="M76">
        <f t="shared" si="14"/>
        <v>12158.256187272134</v>
      </c>
    </row>
    <row r="77" spans="1:13" x14ac:dyDescent="0.55000000000000004">
      <c r="A77" t="s">
        <v>11</v>
      </c>
      <c r="B77" s="1">
        <v>44420</v>
      </c>
      <c r="C77" s="6">
        <f t="shared" si="12"/>
        <v>2021</v>
      </c>
      <c r="D77" t="str">
        <f t="shared" si="13"/>
        <v>2021-8</v>
      </c>
      <c r="E77" s="2" t="str">
        <f>INDEX($S$2:$S$13,MATCH(MONTH(B77),$R$2:$R$13,0))</f>
        <v>Q3</v>
      </c>
      <c r="F77" t="str">
        <f t="shared" si="11"/>
        <v>2021-Q3</v>
      </c>
      <c r="G77">
        <v>115.42083</v>
      </c>
      <c r="H77">
        <f t="shared" si="8"/>
        <v>1.1542082999999999</v>
      </c>
      <c r="I77" s="3">
        <v>19368.310000000001</v>
      </c>
      <c r="J77" s="5">
        <f t="shared" si="9"/>
        <v>19368310000000</v>
      </c>
      <c r="K77">
        <v>205086909.92888999</v>
      </c>
      <c r="L77" s="6">
        <f t="shared" si="10"/>
        <v>94439.523257313675</v>
      </c>
      <c r="M77">
        <f t="shared" si="14"/>
        <v>12158.256187272134</v>
      </c>
    </row>
    <row r="78" spans="1:13" x14ac:dyDescent="0.55000000000000004">
      <c r="A78" t="s">
        <v>11</v>
      </c>
      <c r="B78" s="1">
        <v>44421</v>
      </c>
      <c r="C78" s="6">
        <f t="shared" si="12"/>
        <v>2021</v>
      </c>
      <c r="D78" t="str">
        <f t="shared" si="13"/>
        <v>2021-8</v>
      </c>
      <c r="E78" s="2" t="str">
        <f>INDEX($S$2:$S$13,MATCH(MONTH(B78),$R$2:$R$13,0))</f>
        <v>Q3</v>
      </c>
      <c r="F78" t="str">
        <f t="shared" si="11"/>
        <v>2021-Q3</v>
      </c>
      <c r="G78">
        <v>115.42083</v>
      </c>
      <c r="H78">
        <f t="shared" si="8"/>
        <v>1.1542082999999999</v>
      </c>
      <c r="I78" s="3">
        <v>19368.310000000001</v>
      </c>
      <c r="J78" s="5">
        <f t="shared" si="9"/>
        <v>19368310000000</v>
      </c>
      <c r="K78">
        <v>205086909.92888999</v>
      </c>
      <c r="L78" s="6">
        <f t="shared" si="10"/>
        <v>94439.523257313675</v>
      </c>
      <c r="M78">
        <f t="shared" si="14"/>
        <v>12158.256187272134</v>
      </c>
    </row>
    <row r="79" spans="1:13" x14ac:dyDescent="0.55000000000000004">
      <c r="A79" t="s">
        <v>11</v>
      </c>
      <c r="B79" s="1">
        <v>44422</v>
      </c>
      <c r="C79" s="6">
        <f t="shared" si="12"/>
        <v>2021</v>
      </c>
      <c r="D79" t="str">
        <f t="shared" si="13"/>
        <v>2021-8</v>
      </c>
      <c r="E79" s="2" t="str">
        <f>INDEX($S$2:$S$13,MATCH(MONTH(B79),$R$2:$R$13,0))</f>
        <v>Q3</v>
      </c>
      <c r="F79" t="str">
        <f t="shared" si="11"/>
        <v>2021-Q3</v>
      </c>
      <c r="G79">
        <v>115.42083</v>
      </c>
      <c r="H79">
        <f t="shared" si="8"/>
        <v>1.1542082999999999</v>
      </c>
      <c r="I79" s="3">
        <v>19368.310000000001</v>
      </c>
      <c r="J79" s="5">
        <f t="shared" si="9"/>
        <v>19368310000000</v>
      </c>
      <c r="K79">
        <v>205086909.92888999</v>
      </c>
      <c r="L79" s="6">
        <f t="shared" si="10"/>
        <v>94439.523257313675</v>
      </c>
      <c r="M79">
        <f t="shared" si="14"/>
        <v>12158.256187272134</v>
      </c>
    </row>
    <row r="80" spans="1:13" x14ac:dyDescent="0.55000000000000004">
      <c r="A80" t="s">
        <v>11</v>
      </c>
      <c r="B80" s="1">
        <v>44423</v>
      </c>
      <c r="C80" s="6">
        <f t="shared" si="12"/>
        <v>2021</v>
      </c>
      <c r="D80" t="str">
        <f t="shared" si="13"/>
        <v>2021-8</v>
      </c>
      <c r="E80" s="2" t="str">
        <f>INDEX($S$2:$S$13,MATCH(MONTH(B80),$R$2:$R$13,0))</f>
        <v>Q3</v>
      </c>
      <c r="F80" t="str">
        <f t="shared" si="11"/>
        <v>2021-Q3</v>
      </c>
      <c r="G80">
        <v>115.42083</v>
      </c>
      <c r="H80">
        <f t="shared" si="8"/>
        <v>1.1542082999999999</v>
      </c>
      <c r="I80" s="3">
        <v>19368.310000000001</v>
      </c>
      <c r="J80" s="5">
        <f t="shared" si="9"/>
        <v>19368310000000</v>
      </c>
      <c r="K80">
        <v>205086909.92888999</v>
      </c>
      <c r="L80" s="6">
        <f t="shared" si="10"/>
        <v>94439.523257313675</v>
      </c>
      <c r="M80">
        <f t="shared" si="14"/>
        <v>12158.256187272134</v>
      </c>
    </row>
    <row r="81" spans="1:13" x14ac:dyDescent="0.55000000000000004">
      <c r="A81" t="s">
        <v>11</v>
      </c>
      <c r="B81" s="1">
        <v>44424</v>
      </c>
      <c r="C81" s="6">
        <f t="shared" si="12"/>
        <v>2021</v>
      </c>
      <c r="D81" t="str">
        <f t="shared" si="13"/>
        <v>2021-8</v>
      </c>
      <c r="E81" s="2" t="str">
        <f>INDEX($S$2:$S$13,MATCH(MONTH(B81),$R$2:$R$13,0))</f>
        <v>Q3</v>
      </c>
      <c r="F81" t="str">
        <f t="shared" si="11"/>
        <v>2021-Q3</v>
      </c>
      <c r="G81">
        <v>115.42083</v>
      </c>
      <c r="H81">
        <f t="shared" si="8"/>
        <v>1.1542082999999999</v>
      </c>
      <c r="I81" s="3">
        <v>19368.310000000001</v>
      </c>
      <c r="J81" s="5">
        <f t="shared" si="9"/>
        <v>19368310000000</v>
      </c>
      <c r="K81">
        <v>205086909.92888999</v>
      </c>
      <c r="L81" s="6">
        <f t="shared" si="10"/>
        <v>94439.523257313675</v>
      </c>
      <c r="M81">
        <f t="shared" si="14"/>
        <v>12158.256187272134</v>
      </c>
    </row>
    <row r="82" spans="1:13" x14ac:dyDescent="0.55000000000000004">
      <c r="A82" t="s">
        <v>11</v>
      </c>
      <c r="B82" s="1">
        <v>44425</v>
      </c>
      <c r="C82" s="6">
        <f t="shared" si="12"/>
        <v>2021</v>
      </c>
      <c r="D82" t="str">
        <f t="shared" si="13"/>
        <v>2021-8</v>
      </c>
      <c r="E82" s="2" t="str">
        <f>INDEX($S$2:$S$13,MATCH(MONTH(B82),$R$2:$R$13,0))</f>
        <v>Q3</v>
      </c>
      <c r="F82" t="str">
        <f t="shared" si="11"/>
        <v>2021-Q3</v>
      </c>
      <c r="G82">
        <v>115.42083</v>
      </c>
      <c r="H82">
        <f t="shared" si="8"/>
        <v>1.1542082999999999</v>
      </c>
      <c r="I82" s="3">
        <v>19368.310000000001</v>
      </c>
      <c r="J82" s="5">
        <f t="shared" si="9"/>
        <v>19368310000000</v>
      </c>
      <c r="K82">
        <v>205086909.92888999</v>
      </c>
      <c r="L82" s="6">
        <f t="shared" si="10"/>
        <v>94439.523257313675</v>
      </c>
      <c r="M82">
        <f t="shared" si="14"/>
        <v>12158.256187272134</v>
      </c>
    </row>
    <row r="83" spans="1:13" x14ac:dyDescent="0.55000000000000004">
      <c r="A83" t="s">
        <v>11</v>
      </c>
      <c r="B83" s="1">
        <v>44426</v>
      </c>
      <c r="C83" s="6">
        <f t="shared" si="12"/>
        <v>2021</v>
      </c>
      <c r="D83" t="str">
        <f t="shared" si="13"/>
        <v>2021-8</v>
      </c>
      <c r="E83" s="2" t="str">
        <f>INDEX($S$2:$S$13,MATCH(MONTH(B83),$R$2:$R$13,0))</f>
        <v>Q3</v>
      </c>
      <c r="F83" t="str">
        <f t="shared" si="11"/>
        <v>2021-Q3</v>
      </c>
      <c r="G83">
        <v>115.42083</v>
      </c>
      <c r="H83">
        <f t="shared" si="8"/>
        <v>1.1542082999999999</v>
      </c>
      <c r="I83" s="3">
        <v>19368.310000000001</v>
      </c>
      <c r="J83" s="5">
        <f t="shared" si="9"/>
        <v>19368310000000</v>
      </c>
      <c r="K83">
        <v>205086909.92888999</v>
      </c>
      <c r="L83" s="6">
        <f t="shared" si="10"/>
        <v>94439.523257313675</v>
      </c>
      <c r="M83">
        <f t="shared" si="14"/>
        <v>12158.256187272134</v>
      </c>
    </row>
    <row r="84" spans="1:13" x14ac:dyDescent="0.55000000000000004">
      <c r="A84" t="s">
        <v>11</v>
      </c>
      <c r="B84" s="1">
        <v>44427</v>
      </c>
      <c r="C84" s="6">
        <f t="shared" si="12"/>
        <v>2021</v>
      </c>
      <c r="D84" t="str">
        <f t="shared" si="13"/>
        <v>2021-8</v>
      </c>
      <c r="E84" s="2" t="str">
        <f>INDEX($S$2:$S$13,MATCH(MONTH(B84),$R$2:$R$13,0))</f>
        <v>Q3</v>
      </c>
      <c r="F84" t="str">
        <f t="shared" si="11"/>
        <v>2021-Q3</v>
      </c>
      <c r="G84">
        <v>115.42083</v>
      </c>
      <c r="H84">
        <f t="shared" si="8"/>
        <v>1.1542082999999999</v>
      </c>
      <c r="I84" s="3">
        <v>19368.310000000001</v>
      </c>
      <c r="J84" s="5">
        <f t="shared" si="9"/>
        <v>19368310000000</v>
      </c>
      <c r="K84">
        <v>205086909.92888999</v>
      </c>
      <c r="L84" s="6">
        <f t="shared" si="10"/>
        <v>94439.523257313675</v>
      </c>
      <c r="M84">
        <f t="shared" si="14"/>
        <v>12158.256187272134</v>
      </c>
    </row>
    <row r="85" spans="1:13" x14ac:dyDescent="0.55000000000000004">
      <c r="A85" t="s">
        <v>11</v>
      </c>
      <c r="B85" s="1">
        <v>44428</v>
      </c>
      <c r="C85" s="6">
        <f t="shared" si="12"/>
        <v>2021</v>
      </c>
      <c r="D85" t="str">
        <f t="shared" si="13"/>
        <v>2021-8</v>
      </c>
      <c r="E85" s="2" t="str">
        <f>INDEX($S$2:$S$13,MATCH(MONTH(B85),$R$2:$R$13,0))</f>
        <v>Q3</v>
      </c>
      <c r="F85" t="str">
        <f t="shared" si="11"/>
        <v>2021-Q3</v>
      </c>
      <c r="G85">
        <v>115.42083</v>
      </c>
      <c r="H85">
        <f t="shared" si="8"/>
        <v>1.1542082999999999</v>
      </c>
      <c r="I85" s="3">
        <v>19368.310000000001</v>
      </c>
      <c r="J85" s="5">
        <f t="shared" si="9"/>
        <v>19368310000000</v>
      </c>
      <c r="K85">
        <v>205086909.92888999</v>
      </c>
      <c r="L85" s="6">
        <f t="shared" si="10"/>
        <v>94439.523257313675</v>
      </c>
      <c r="M85">
        <f t="shared" si="14"/>
        <v>12158.256187272134</v>
      </c>
    </row>
    <row r="86" spans="1:13" x14ac:dyDescent="0.55000000000000004">
      <c r="A86" t="s">
        <v>11</v>
      </c>
      <c r="B86" s="1">
        <v>44429</v>
      </c>
      <c r="C86" s="6">
        <f t="shared" si="12"/>
        <v>2021</v>
      </c>
      <c r="D86" t="str">
        <f t="shared" si="13"/>
        <v>2021-8</v>
      </c>
      <c r="E86" s="2" t="str">
        <f>INDEX($S$2:$S$13,MATCH(MONTH(B86),$R$2:$R$13,0))</f>
        <v>Q3</v>
      </c>
      <c r="F86" t="str">
        <f t="shared" si="11"/>
        <v>2021-Q3</v>
      </c>
      <c r="G86">
        <v>115.42083</v>
      </c>
      <c r="H86">
        <f t="shared" si="8"/>
        <v>1.1542082999999999</v>
      </c>
      <c r="I86" s="3">
        <v>19368.310000000001</v>
      </c>
      <c r="J86" s="5">
        <f t="shared" si="9"/>
        <v>19368310000000</v>
      </c>
      <c r="K86">
        <v>205086909.92888999</v>
      </c>
      <c r="L86" s="6">
        <f t="shared" si="10"/>
        <v>94439.523257313675</v>
      </c>
      <c r="M86">
        <f t="shared" si="14"/>
        <v>12158.256187272134</v>
      </c>
    </row>
    <row r="87" spans="1:13" x14ac:dyDescent="0.55000000000000004">
      <c r="A87" t="s">
        <v>11</v>
      </c>
      <c r="B87" s="1">
        <v>44430</v>
      </c>
      <c r="C87" s="6">
        <f t="shared" si="12"/>
        <v>2021</v>
      </c>
      <c r="D87" t="str">
        <f t="shared" si="13"/>
        <v>2021-8</v>
      </c>
      <c r="E87" s="2" t="str">
        <f>INDEX($S$2:$S$13,MATCH(MONTH(B87),$R$2:$R$13,0))</f>
        <v>Q3</v>
      </c>
      <c r="F87" t="str">
        <f t="shared" si="11"/>
        <v>2021-Q3</v>
      </c>
      <c r="G87">
        <v>115.42083</v>
      </c>
      <c r="H87">
        <f t="shared" si="8"/>
        <v>1.1542082999999999</v>
      </c>
      <c r="I87" s="3">
        <v>19368.310000000001</v>
      </c>
      <c r="J87" s="5">
        <f t="shared" si="9"/>
        <v>19368310000000</v>
      </c>
      <c r="K87">
        <v>205086909.92888999</v>
      </c>
      <c r="L87" s="6">
        <f t="shared" si="10"/>
        <v>94439.523257313675</v>
      </c>
      <c r="M87">
        <f t="shared" si="14"/>
        <v>12158.256187272134</v>
      </c>
    </row>
    <row r="88" spans="1:13" x14ac:dyDescent="0.55000000000000004">
      <c r="A88" t="s">
        <v>11</v>
      </c>
      <c r="B88" s="1">
        <v>44431</v>
      </c>
      <c r="C88" s="6">
        <f t="shared" si="12"/>
        <v>2021</v>
      </c>
      <c r="D88" t="str">
        <f t="shared" si="13"/>
        <v>2021-8</v>
      </c>
      <c r="E88" s="2" t="str">
        <f>INDEX($S$2:$S$13,MATCH(MONTH(B88),$R$2:$R$13,0))</f>
        <v>Q3</v>
      </c>
      <c r="F88" t="str">
        <f t="shared" si="11"/>
        <v>2021-Q3</v>
      </c>
      <c r="G88">
        <v>115.42083</v>
      </c>
      <c r="H88">
        <f t="shared" si="8"/>
        <v>1.1542082999999999</v>
      </c>
      <c r="I88" s="3">
        <v>19368.310000000001</v>
      </c>
      <c r="J88" s="5">
        <f t="shared" si="9"/>
        <v>19368310000000</v>
      </c>
      <c r="K88">
        <v>205086909.92888999</v>
      </c>
      <c r="L88" s="6">
        <f t="shared" si="10"/>
        <v>94439.523257313675</v>
      </c>
      <c r="M88">
        <f t="shared" si="14"/>
        <v>12158.256187272134</v>
      </c>
    </row>
    <row r="89" spans="1:13" x14ac:dyDescent="0.55000000000000004">
      <c r="A89" t="s">
        <v>11</v>
      </c>
      <c r="B89" s="1">
        <v>44432</v>
      </c>
      <c r="C89" s="6">
        <f t="shared" si="12"/>
        <v>2021</v>
      </c>
      <c r="D89" t="str">
        <f t="shared" si="13"/>
        <v>2021-8</v>
      </c>
      <c r="E89" s="2" t="str">
        <f>INDEX($S$2:$S$13,MATCH(MONTH(B89),$R$2:$R$13,0))</f>
        <v>Q3</v>
      </c>
      <c r="F89" t="str">
        <f t="shared" si="11"/>
        <v>2021-Q3</v>
      </c>
      <c r="G89">
        <v>115.42083</v>
      </c>
      <c r="H89">
        <f t="shared" si="8"/>
        <v>1.1542082999999999</v>
      </c>
      <c r="I89" s="3">
        <v>19368.310000000001</v>
      </c>
      <c r="J89" s="5">
        <f t="shared" si="9"/>
        <v>19368310000000</v>
      </c>
      <c r="K89">
        <v>205086909.92888999</v>
      </c>
      <c r="L89" s="6">
        <f t="shared" si="10"/>
        <v>94439.523257313675</v>
      </c>
      <c r="M89">
        <f t="shared" si="14"/>
        <v>12158.256187272134</v>
      </c>
    </row>
    <row r="90" spans="1:13" x14ac:dyDescent="0.55000000000000004">
      <c r="A90" t="s">
        <v>11</v>
      </c>
      <c r="B90" s="1">
        <v>44433</v>
      </c>
      <c r="C90" s="6">
        <f t="shared" si="12"/>
        <v>2021</v>
      </c>
      <c r="D90" t="str">
        <f t="shared" si="13"/>
        <v>2021-8</v>
      </c>
      <c r="E90" s="2" t="str">
        <f>INDEX($S$2:$S$13,MATCH(MONTH(B90),$R$2:$R$13,0))</f>
        <v>Q3</v>
      </c>
      <c r="F90" t="str">
        <f t="shared" si="11"/>
        <v>2021-Q3</v>
      </c>
      <c r="G90">
        <v>115.42083</v>
      </c>
      <c r="H90">
        <f t="shared" si="8"/>
        <v>1.1542082999999999</v>
      </c>
      <c r="I90" s="3">
        <v>19368.310000000001</v>
      </c>
      <c r="J90" s="5">
        <f t="shared" si="9"/>
        <v>19368310000000</v>
      </c>
      <c r="K90">
        <v>205086909.92888999</v>
      </c>
      <c r="L90" s="6">
        <f t="shared" si="10"/>
        <v>94439.523257313675</v>
      </c>
      <c r="M90">
        <f t="shared" si="14"/>
        <v>12158.256187272134</v>
      </c>
    </row>
    <row r="91" spans="1:13" x14ac:dyDescent="0.55000000000000004">
      <c r="A91" t="s">
        <v>11</v>
      </c>
      <c r="B91" s="1">
        <v>44434</v>
      </c>
      <c r="C91" s="6">
        <f t="shared" si="12"/>
        <v>2021</v>
      </c>
      <c r="D91" t="str">
        <f t="shared" si="13"/>
        <v>2021-8</v>
      </c>
      <c r="E91" s="2" t="str">
        <f>INDEX($S$2:$S$13,MATCH(MONTH(B91),$R$2:$R$13,0))</f>
        <v>Q3</v>
      </c>
      <c r="F91" t="str">
        <f t="shared" si="11"/>
        <v>2021-Q3</v>
      </c>
      <c r="G91">
        <v>115.42083</v>
      </c>
      <c r="H91">
        <f t="shared" si="8"/>
        <v>1.1542082999999999</v>
      </c>
      <c r="I91" s="3">
        <v>19368.310000000001</v>
      </c>
      <c r="J91" s="5">
        <f t="shared" si="9"/>
        <v>19368310000000</v>
      </c>
      <c r="K91">
        <v>205086909.92888999</v>
      </c>
      <c r="L91" s="6">
        <f t="shared" si="10"/>
        <v>94439.523257313675</v>
      </c>
      <c r="M91">
        <f t="shared" si="14"/>
        <v>12158.256187272134</v>
      </c>
    </row>
    <row r="92" spans="1:13" x14ac:dyDescent="0.55000000000000004">
      <c r="A92" t="s">
        <v>11</v>
      </c>
      <c r="B92" s="1">
        <v>44435</v>
      </c>
      <c r="C92" s="6">
        <f t="shared" si="12"/>
        <v>2021</v>
      </c>
      <c r="D92" t="str">
        <f t="shared" si="13"/>
        <v>2021-8</v>
      </c>
      <c r="E92" s="2" t="str">
        <f>INDEX($S$2:$S$13,MATCH(MONTH(B92),$R$2:$R$13,0))</f>
        <v>Q3</v>
      </c>
      <c r="F92" t="str">
        <f t="shared" si="11"/>
        <v>2021-Q3</v>
      </c>
      <c r="G92">
        <v>115.42083</v>
      </c>
      <c r="H92">
        <f t="shared" si="8"/>
        <v>1.1542082999999999</v>
      </c>
      <c r="I92" s="3">
        <v>19368.310000000001</v>
      </c>
      <c r="J92" s="5">
        <f t="shared" si="9"/>
        <v>19368310000000</v>
      </c>
      <c r="K92">
        <v>205086909.92888999</v>
      </c>
      <c r="L92" s="6">
        <f t="shared" si="10"/>
        <v>94439.523257313675</v>
      </c>
      <c r="M92">
        <f t="shared" si="14"/>
        <v>12158.256187272134</v>
      </c>
    </row>
    <row r="93" spans="1:13" x14ac:dyDescent="0.55000000000000004">
      <c r="A93" t="s">
        <v>11</v>
      </c>
      <c r="B93" s="1">
        <v>44436</v>
      </c>
      <c r="C93" s="6">
        <f t="shared" si="12"/>
        <v>2021</v>
      </c>
      <c r="D93" t="str">
        <f t="shared" si="13"/>
        <v>2021-8</v>
      </c>
      <c r="E93" s="2" t="str">
        <f>INDEX($S$2:$S$13,MATCH(MONTH(B93),$R$2:$R$13,0))</f>
        <v>Q3</v>
      </c>
      <c r="F93" t="str">
        <f t="shared" si="11"/>
        <v>2021-Q3</v>
      </c>
      <c r="G93">
        <v>115.42083</v>
      </c>
      <c r="H93">
        <f t="shared" si="8"/>
        <v>1.1542082999999999</v>
      </c>
      <c r="I93" s="3">
        <v>19368.310000000001</v>
      </c>
      <c r="J93" s="5">
        <f t="shared" si="9"/>
        <v>19368310000000</v>
      </c>
      <c r="K93">
        <v>205086909.92888999</v>
      </c>
      <c r="L93" s="6">
        <f t="shared" si="10"/>
        <v>94439.523257313675</v>
      </c>
      <c r="M93">
        <f t="shared" si="14"/>
        <v>12158.256187272134</v>
      </c>
    </row>
    <row r="94" spans="1:13" x14ac:dyDescent="0.55000000000000004">
      <c r="A94" t="s">
        <v>11</v>
      </c>
      <c r="B94" s="1">
        <v>44437</v>
      </c>
      <c r="C94" s="6">
        <f t="shared" si="12"/>
        <v>2021</v>
      </c>
      <c r="D94" t="str">
        <f t="shared" si="13"/>
        <v>2021-8</v>
      </c>
      <c r="E94" s="2" t="str">
        <f>INDEX($S$2:$S$13,MATCH(MONTH(B94),$R$2:$R$13,0))</f>
        <v>Q3</v>
      </c>
      <c r="F94" t="str">
        <f t="shared" si="11"/>
        <v>2021-Q3</v>
      </c>
      <c r="G94">
        <v>115.42083</v>
      </c>
      <c r="H94">
        <f t="shared" si="8"/>
        <v>1.1542082999999999</v>
      </c>
      <c r="I94" s="3">
        <v>19368.310000000001</v>
      </c>
      <c r="J94" s="5">
        <f t="shared" si="9"/>
        <v>19368310000000</v>
      </c>
      <c r="K94">
        <v>205086909.92888999</v>
      </c>
      <c r="L94" s="6">
        <f t="shared" si="10"/>
        <v>94439.523257313675</v>
      </c>
      <c r="M94">
        <f t="shared" si="14"/>
        <v>12158.256187272134</v>
      </c>
    </row>
    <row r="95" spans="1:13" x14ac:dyDescent="0.55000000000000004">
      <c r="A95" t="s">
        <v>11</v>
      </c>
      <c r="B95" s="1">
        <v>44438</v>
      </c>
      <c r="C95" s="6">
        <f t="shared" si="12"/>
        <v>2021</v>
      </c>
      <c r="D95" t="str">
        <f t="shared" si="13"/>
        <v>2021-8</v>
      </c>
      <c r="E95" s="2" t="str">
        <f>INDEX($S$2:$S$13,MATCH(MONTH(B95),$R$2:$R$13,0))</f>
        <v>Q3</v>
      </c>
      <c r="F95" t="str">
        <f t="shared" si="11"/>
        <v>2021-Q3</v>
      </c>
      <c r="G95">
        <v>115.42083</v>
      </c>
      <c r="H95">
        <f t="shared" si="8"/>
        <v>1.1542082999999999</v>
      </c>
      <c r="I95" s="3">
        <v>19368.310000000001</v>
      </c>
      <c r="J95" s="5">
        <f t="shared" si="9"/>
        <v>19368310000000</v>
      </c>
      <c r="K95">
        <v>205086909.92888999</v>
      </c>
      <c r="L95" s="6">
        <f t="shared" si="10"/>
        <v>94439.523257313675</v>
      </c>
      <c r="M95">
        <f t="shared" si="14"/>
        <v>12158.256187272134</v>
      </c>
    </row>
    <row r="96" spans="1:13" x14ac:dyDescent="0.55000000000000004">
      <c r="A96" t="s">
        <v>11</v>
      </c>
      <c r="B96" s="1">
        <v>44439</v>
      </c>
      <c r="C96" s="6">
        <f t="shared" si="12"/>
        <v>2021</v>
      </c>
      <c r="D96" t="str">
        <f t="shared" si="13"/>
        <v>2021-8</v>
      </c>
      <c r="E96" s="2" t="str">
        <f>INDEX($S$2:$S$13,MATCH(MONTH(B96),$R$2:$R$13,0))</f>
        <v>Q3</v>
      </c>
      <c r="F96" t="str">
        <f t="shared" si="11"/>
        <v>2021-Q3</v>
      </c>
      <c r="G96">
        <v>115.42083</v>
      </c>
      <c r="H96">
        <f t="shared" si="8"/>
        <v>1.1542082999999999</v>
      </c>
      <c r="I96" s="3">
        <v>19368.310000000001</v>
      </c>
      <c r="J96" s="5">
        <f t="shared" si="9"/>
        <v>19368310000000</v>
      </c>
      <c r="K96">
        <v>205086909.92888999</v>
      </c>
      <c r="L96" s="6">
        <f t="shared" si="10"/>
        <v>94439.523257313675</v>
      </c>
      <c r="M96">
        <f t="shared" si="14"/>
        <v>12158.256187272134</v>
      </c>
    </row>
    <row r="97" spans="1:13" x14ac:dyDescent="0.55000000000000004">
      <c r="A97" t="s">
        <v>11</v>
      </c>
      <c r="B97" s="1">
        <v>44440</v>
      </c>
      <c r="C97" s="6">
        <f t="shared" si="12"/>
        <v>2021</v>
      </c>
      <c r="D97" t="str">
        <f t="shared" si="13"/>
        <v>2021-9</v>
      </c>
      <c r="E97" s="2" t="str">
        <f>INDEX($S$2:$S$13,MATCH(MONTH(B97),$R$2:$R$13,0))</f>
        <v>Q3</v>
      </c>
      <c r="F97" t="str">
        <f t="shared" si="11"/>
        <v>2021-Q3</v>
      </c>
      <c r="G97">
        <v>115.42083</v>
      </c>
      <c r="H97">
        <f t="shared" si="8"/>
        <v>1.1542082999999999</v>
      </c>
      <c r="I97" s="3">
        <v>19368.310000000001</v>
      </c>
      <c r="J97" s="5">
        <f t="shared" si="9"/>
        <v>19368310000000</v>
      </c>
      <c r="K97">
        <v>205053059.20118999</v>
      </c>
      <c r="L97" s="6">
        <f t="shared" si="10"/>
        <v>94455.113595728297</v>
      </c>
      <c r="M97">
        <f t="shared" si="14"/>
        <v>12160.691524166163</v>
      </c>
    </row>
    <row r="98" spans="1:13" x14ac:dyDescent="0.55000000000000004">
      <c r="A98" t="s">
        <v>11</v>
      </c>
      <c r="B98" s="1">
        <v>44441</v>
      </c>
      <c r="C98" s="6">
        <f t="shared" si="12"/>
        <v>2021</v>
      </c>
      <c r="D98" t="str">
        <f t="shared" si="13"/>
        <v>2021-9</v>
      </c>
      <c r="E98" s="2" t="str">
        <f>INDEX($S$2:$S$13,MATCH(MONTH(B98),$R$2:$R$13,0))</f>
        <v>Q3</v>
      </c>
      <c r="F98" t="str">
        <f t="shared" si="11"/>
        <v>2021-Q3</v>
      </c>
      <c r="G98">
        <v>115.42083</v>
      </c>
      <c r="H98">
        <f t="shared" si="8"/>
        <v>1.1542082999999999</v>
      </c>
      <c r="I98" s="3">
        <v>19368.310000000001</v>
      </c>
      <c r="J98" s="5">
        <f t="shared" si="9"/>
        <v>19368310000000</v>
      </c>
      <c r="K98">
        <v>205053059.20118999</v>
      </c>
      <c r="L98" s="6">
        <f t="shared" si="10"/>
        <v>94455.113595728297</v>
      </c>
      <c r="M98">
        <f t="shared" si="14"/>
        <v>12160.691524166163</v>
      </c>
    </row>
    <row r="99" spans="1:13" x14ac:dyDescent="0.55000000000000004">
      <c r="A99" t="s">
        <v>11</v>
      </c>
      <c r="B99" s="1">
        <v>44442</v>
      </c>
      <c r="C99" s="6">
        <f t="shared" si="12"/>
        <v>2021</v>
      </c>
      <c r="D99" t="str">
        <f t="shared" si="13"/>
        <v>2021-9</v>
      </c>
      <c r="E99" s="2" t="str">
        <f>INDEX($S$2:$S$13,MATCH(MONTH(B99),$R$2:$R$13,0))</f>
        <v>Q3</v>
      </c>
      <c r="F99" t="str">
        <f t="shared" si="11"/>
        <v>2021-Q3</v>
      </c>
      <c r="G99">
        <v>115.42083</v>
      </c>
      <c r="H99">
        <f t="shared" si="8"/>
        <v>1.1542082999999999</v>
      </c>
      <c r="I99" s="3">
        <v>19368.310000000001</v>
      </c>
      <c r="J99" s="5">
        <f t="shared" si="9"/>
        <v>19368310000000</v>
      </c>
      <c r="K99">
        <v>205053059.20118999</v>
      </c>
      <c r="L99" s="6">
        <f t="shared" si="10"/>
        <v>94455.113595728297</v>
      </c>
      <c r="M99">
        <f t="shared" si="14"/>
        <v>12160.691524166163</v>
      </c>
    </row>
    <row r="100" spans="1:13" x14ac:dyDescent="0.55000000000000004">
      <c r="A100" t="s">
        <v>11</v>
      </c>
      <c r="B100" s="1">
        <v>44443</v>
      </c>
      <c r="C100" s="6">
        <f t="shared" si="12"/>
        <v>2021</v>
      </c>
      <c r="D100" t="str">
        <f t="shared" si="13"/>
        <v>2021-9</v>
      </c>
      <c r="E100" s="2" t="str">
        <f>INDEX($S$2:$S$13,MATCH(MONTH(B100),$R$2:$R$13,0))</f>
        <v>Q3</v>
      </c>
      <c r="F100" t="str">
        <f t="shared" si="11"/>
        <v>2021-Q3</v>
      </c>
      <c r="G100">
        <v>115.42083</v>
      </c>
      <c r="H100">
        <f t="shared" si="8"/>
        <v>1.1542082999999999</v>
      </c>
      <c r="I100" s="3">
        <v>19368.310000000001</v>
      </c>
      <c r="J100" s="5">
        <f t="shared" si="9"/>
        <v>19368310000000</v>
      </c>
      <c r="K100">
        <v>205053059.20118999</v>
      </c>
      <c r="L100" s="6">
        <f t="shared" si="10"/>
        <v>94455.113595728297</v>
      </c>
      <c r="M100">
        <f t="shared" si="14"/>
        <v>12160.691524166163</v>
      </c>
    </row>
    <row r="101" spans="1:13" x14ac:dyDescent="0.55000000000000004">
      <c r="A101" t="s">
        <v>11</v>
      </c>
      <c r="B101" s="1">
        <v>44444</v>
      </c>
      <c r="C101" s="6">
        <f t="shared" si="12"/>
        <v>2021</v>
      </c>
      <c r="D101" t="str">
        <f t="shared" si="13"/>
        <v>2021-9</v>
      </c>
      <c r="E101" s="2" t="str">
        <f>INDEX($S$2:$S$13,MATCH(MONTH(B101),$R$2:$R$13,0))</f>
        <v>Q3</v>
      </c>
      <c r="F101" t="str">
        <f t="shared" si="11"/>
        <v>2021-Q3</v>
      </c>
      <c r="G101">
        <v>115.42083</v>
      </c>
      <c r="H101">
        <f t="shared" si="8"/>
        <v>1.1542082999999999</v>
      </c>
      <c r="I101" s="3">
        <v>19368.310000000001</v>
      </c>
      <c r="J101" s="5">
        <f t="shared" si="9"/>
        <v>19368310000000</v>
      </c>
      <c r="K101">
        <v>205053059.20118999</v>
      </c>
      <c r="L101" s="6">
        <f t="shared" si="10"/>
        <v>94455.113595728297</v>
      </c>
      <c r="M101">
        <f t="shared" si="14"/>
        <v>12160.691524166163</v>
      </c>
    </row>
    <row r="102" spans="1:13" x14ac:dyDescent="0.55000000000000004">
      <c r="A102" t="s">
        <v>11</v>
      </c>
      <c r="B102" s="1">
        <v>44445</v>
      </c>
      <c r="C102" s="6">
        <f t="shared" si="12"/>
        <v>2021</v>
      </c>
      <c r="D102" t="str">
        <f t="shared" si="13"/>
        <v>2021-9</v>
      </c>
      <c r="E102" s="2" t="str">
        <f>INDEX($S$2:$S$13,MATCH(MONTH(B102),$R$2:$R$13,0))</f>
        <v>Q3</v>
      </c>
      <c r="F102" t="str">
        <f t="shared" si="11"/>
        <v>2021-Q3</v>
      </c>
      <c r="G102">
        <v>115.42083</v>
      </c>
      <c r="H102">
        <f t="shared" si="8"/>
        <v>1.1542082999999999</v>
      </c>
      <c r="I102" s="3">
        <v>19368.310000000001</v>
      </c>
      <c r="J102" s="5">
        <f t="shared" si="9"/>
        <v>19368310000000</v>
      </c>
      <c r="K102">
        <v>205053059.20118999</v>
      </c>
      <c r="L102" s="6">
        <f t="shared" si="10"/>
        <v>94455.113595728297</v>
      </c>
      <c r="M102">
        <f t="shared" si="14"/>
        <v>12160.691524166163</v>
      </c>
    </row>
    <row r="103" spans="1:13" x14ac:dyDescent="0.55000000000000004">
      <c r="A103" t="s">
        <v>11</v>
      </c>
      <c r="B103" s="1">
        <v>44446</v>
      </c>
      <c r="C103" s="6">
        <f t="shared" si="12"/>
        <v>2021</v>
      </c>
      <c r="D103" t="str">
        <f t="shared" si="13"/>
        <v>2021-9</v>
      </c>
      <c r="E103" s="2" t="str">
        <f>INDEX($S$2:$S$13,MATCH(MONTH(B103),$R$2:$R$13,0))</f>
        <v>Q3</v>
      </c>
      <c r="F103" t="str">
        <f t="shared" si="11"/>
        <v>2021-Q3</v>
      </c>
      <c r="G103">
        <v>115.42083</v>
      </c>
      <c r="H103">
        <f t="shared" si="8"/>
        <v>1.1542082999999999</v>
      </c>
      <c r="I103" s="3">
        <v>19368.310000000001</v>
      </c>
      <c r="J103" s="5">
        <f t="shared" si="9"/>
        <v>19368310000000</v>
      </c>
      <c r="K103">
        <v>205053059.20118999</v>
      </c>
      <c r="L103" s="6">
        <f t="shared" si="10"/>
        <v>94455.113595728297</v>
      </c>
      <c r="M103">
        <f t="shared" si="14"/>
        <v>12160.691524166163</v>
      </c>
    </row>
    <row r="104" spans="1:13" x14ac:dyDescent="0.55000000000000004">
      <c r="A104" t="s">
        <v>11</v>
      </c>
      <c r="B104" s="1">
        <v>44447</v>
      </c>
      <c r="C104" s="6">
        <f t="shared" si="12"/>
        <v>2021</v>
      </c>
      <c r="D104" t="str">
        <f t="shared" si="13"/>
        <v>2021-9</v>
      </c>
      <c r="E104" s="2" t="str">
        <f>INDEX($S$2:$S$13,MATCH(MONTH(B104),$R$2:$R$13,0))</f>
        <v>Q3</v>
      </c>
      <c r="F104" t="str">
        <f t="shared" si="11"/>
        <v>2021-Q3</v>
      </c>
      <c r="G104">
        <v>115.42083</v>
      </c>
      <c r="H104">
        <f t="shared" si="8"/>
        <v>1.1542082999999999</v>
      </c>
      <c r="I104" s="3">
        <v>19368.310000000001</v>
      </c>
      <c r="J104" s="5">
        <f t="shared" si="9"/>
        <v>19368310000000</v>
      </c>
      <c r="K104">
        <v>205053059.20118999</v>
      </c>
      <c r="L104" s="6">
        <f t="shared" si="10"/>
        <v>94455.113595728297</v>
      </c>
      <c r="M104">
        <f t="shared" si="14"/>
        <v>12160.691524166163</v>
      </c>
    </row>
    <row r="105" spans="1:13" x14ac:dyDescent="0.55000000000000004">
      <c r="A105" t="s">
        <v>11</v>
      </c>
      <c r="B105" s="1">
        <v>44448</v>
      </c>
      <c r="C105" s="6">
        <f t="shared" si="12"/>
        <v>2021</v>
      </c>
      <c r="D105" t="str">
        <f t="shared" si="13"/>
        <v>2021-9</v>
      </c>
      <c r="E105" s="2" t="str">
        <f>INDEX($S$2:$S$13,MATCH(MONTH(B105),$R$2:$R$13,0))</f>
        <v>Q3</v>
      </c>
      <c r="F105" t="str">
        <f t="shared" si="11"/>
        <v>2021-Q3</v>
      </c>
      <c r="G105">
        <v>115.42083</v>
      </c>
      <c r="H105">
        <f t="shared" si="8"/>
        <v>1.1542082999999999</v>
      </c>
      <c r="I105" s="3">
        <v>19368.310000000001</v>
      </c>
      <c r="J105" s="5">
        <f t="shared" si="9"/>
        <v>19368310000000</v>
      </c>
      <c r="K105">
        <v>205053059.20118999</v>
      </c>
      <c r="L105" s="6">
        <f t="shared" si="10"/>
        <v>94455.113595728297</v>
      </c>
      <c r="M105">
        <f t="shared" si="14"/>
        <v>12160.691524166163</v>
      </c>
    </row>
    <row r="106" spans="1:13" x14ac:dyDescent="0.55000000000000004">
      <c r="A106" t="s">
        <v>11</v>
      </c>
      <c r="B106" s="1">
        <v>44449</v>
      </c>
      <c r="C106" s="6">
        <f t="shared" si="12"/>
        <v>2021</v>
      </c>
      <c r="D106" t="str">
        <f t="shared" si="13"/>
        <v>2021-9</v>
      </c>
      <c r="E106" s="2" t="str">
        <f>INDEX($S$2:$S$13,MATCH(MONTH(B106),$R$2:$R$13,0))</f>
        <v>Q3</v>
      </c>
      <c r="F106" t="str">
        <f t="shared" si="11"/>
        <v>2021-Q3</v>
      </c>
      <c r="G106">
        <v>115.42083</v>
      </c>
      <c r="H106">
        <f t="shared" si="8"/>
        <v>1.1542082999999999</v>
      </c>
      <c r="I106" s="3">
        <v>19368.310000000001</v>
      </c>
      <c r="J106" s="5">
        <f t="shared" si="9"/>
        <v>19368310000000</v>
      </c>
      <c r="K106">
        <v>205053059.20118999</v>
      </c>
      <c r="L106" s="6">
        <f t="shared" si="10"/>
        <v>94455.113595728297</v>
      </c>
      <c r="M106">
        <f t="shared" si="14"/>
        <v>12160.691524166163</v>
      </c>
    </row>
    <row r="107" spans="1:13" x14ac:dyDescent="0.55000000000000004">
      <c r="A107" t="s">
        <v>11</v>
      </c>
      <c r="B107" s="1">
        <v>44450</v>
      </c>
      <c r="C107" s="6">
        <f t="shared" si="12"/>
        <v>2021</v>
      </c>
      <c r="D107" t="str">
        <f t="shared" si="13"/>
        <v>2021-9</v>
      </c>
      <c r="E107" s="2" t="str">
        <f>INDEX($S$2:$S$13,MATCH(MONTH(B107),$R$2:$R$13,0))</f>
        <v>Q3</v>
      </c>
      <c r="F107" t="str">
        <f t="shared" si="11"/>
        <v>2021-Q3</v>
      </c>
      <c r="G107">
        <v>115.42083</v>
      </c>
      <c r="H107">
        <f t="shared" si="8"/>
        <v>1.1542082999999999</v>
      </c>
      <c r="I107" s="3">
        <v>19368.310000000001</v>
      </c>
      <c r="J107" s="5">
        <f t="shared" si="9"/>
        <v>19368310000000</v>
      </c>
      <c r="K107">
        <v>205053059.20118999</v>
      </c>
      <c r="L107" s="6">
        <f t="shared" si="10"/>
        <v>94455.113595728297</v>
      </c>
      <c r="M107">
        <f t="shared" si="14"/>
        <v>12160.691524166163</v>
      </c>
    </row>
    <row r="108" spans="1:13" x14ac:dyDescent="0.55000000000000004">
      <c r="A108" t="s">
        <v>11</v>
      </c>
      <c r="B108" s="1">
        <v>44451</v>
      </c>
      <c r="C108" s="6">
        <f t="shared" si="12"/>
        <v>2021</v>
      </c>
      <c r="D108" t="str">
        <f t="shared" si="13"/>
        <v>2021-9</v>
      </c>
      <c r="E108" s="2" t="str">
        <f>INDEX($S$2:$S$13,MATCH(MONTH(B108),$R$2:$R$13,0))</f>
        <v>Q3</v>
      </c>
      <c r="F108" t="str">
        <f t="shared" si="11"/>
        <v>2021-Q3</v>
      </c>
      <c r="G108">
        <v>115.42083</v>
      </c>
      <c r="H108">
        <f t="shared" si="8"/>
        <v>1.1542082999999999</v>
      </c>
      <c r="I108" s="3">
        <v>19368.310000000001</v>
      </c>
      <c r="J108" s="5">
        <f t="shared" si="9"/>
        <v>19368310000000</v>
      </c>
      <c r="K108">
        <v>205053059.20118999</v>
      </c>
      <c r="L108" s="6">
        <f t="shared" si="10"/>
        <v>94455.113595728297</v>
      </c>
      <c r="M108">
        <f t="shared" si="14"/>
        <v>12160.691524166163</v>
      </c>
    </row>
    <row r="109" spans="1:13" x14ac:dyDescent="0.55000000000000004">
      <c r="A109" t="s">
        <v>11</v>
      </c>
      <c r="B109" s="1">
        <v>44452</v>
      </c>
      <c r="C109" s="6">
        <f t="shared" si="12"/>
        <v>2021</v>
      </c>
      <c r="D109" t="str">
        <f t="shared" si="13"/>
        <v>2021-9</v>
      </c>
      <c r="E109" s="2" t="str">
        <f>INDEX($S$2:$S$13,MATCH(MONTH(B109),$R$2:$R$13,0))</f>
        <v>Q3</v>
      </c>
      <c r="F109" t="str">
        <f t="shared" si="11"/>
        <v>2021-Q3</v>
      </c>
      <c r="G109">
        <v>115.42083</v>
      </c>
      <c r="H109">
        <f t="shared" si="8"/>
        <v>1.1542082999999999</v>
      </c>
      <c r="I109" s="3">
        <v>19368.310000000001</v>
      </c>
      <c r="J109" s="5">
        <f t="shared" si="9"/>
        <v>19368310000000</v>
      </c>
      <c r="K109">
        <v>205053059.20118999</v>
      </c>
      <c r="L109" s="6">
        <f t="shared" si="10"/>
        <v>94455.113595728297</v>
      </c>
      <c r="M109">
        <f t="shared" si="14"/>
        <v>12160.691524166163</v>
      </c>
    </row>
    <row r="110" spans="1:13" x14ac:dyDescent="0.55000000000000004">
      <c r="A110" t="s">
        <v>11</v>
      </c>
      <c r="B110" s="1">
        <v>44453</v>
      </c>
      <c r="C110" s="6">
        <f t="shared" si="12"/>
        <v>2021</v>
      </c>
      <c r="D110" t="str">
        <f t="shared" si="13"/>
        <v>2021-9</v>
      </c>
      <c r="E110" s="2" t="str">
        <f>INDEX($S$2:$S$13,MATCH(MONTH(B110),$R$2:$R$13,0))</f>
        <v>Q3</v>
      </c>
      <c r="F110" t="str">
        <f t="shared" si="11"/>
        <v>2021-Q3</v>
      </c>
      <c r="G110">
        <v>115.42083</v>
      </c>
      <c r="H110">
        <f t="shared" si="8"/>
        <v>1.1542082999999999</v>
      </c>
      <c r="I110" s="3">
        <v>19368.310000000001</v>
      </c>
      <c r="J110" s="5">
        <f t="shared" si="9"/>
        <v>19368310000000</v>
      </c>
      <c r="K110">
        <v>205053059.20118999</v>
      </c>
      <c r="L110" s="6">
        <f t="shared" si="10"/>
        <v>94455.113595728297</v>
      </c>
      <c r="M110">
        <f t="shared" si="14"/>
        <v>12160.691524166163</v>
      </c>
    </row>
    <row r="111" spans="1:13" x14ac:dyDescent="0.55000000000000004">
      <c r="A111" t="s">
        <v>11</v>
      </c>
      <c r="B111" s="1">
        <v>44454</v>
      </c>
      <c r="C111" s="6">
        <f t="shared" si="12"/>
        <v>2021</v>
      </c>
      <c r="D111" t="str">
        <f t="shared" si="13"/>
        <v>2021-9</v>
      </c>
      <c r="E111" s="2" t="str">
        <f>INDEX($S$2:$S$13,MATCH(MONTH(B111),$R$2:$R$13,0))</f>
        <v>Q3</v>
      </c>
      <c r="F111" t="str">
        <f t="shared" si="11"/>
        <v>2021-Q3</v>
      </c>
      <c r="G111">
        <v>115.42083</v>
      </c>
      <c r="H111">
        <f t="shared" si="8"/>
        <v>1.1542082999999999</v>
      </c>
      <c r="I111" s="3">
        <v>19368.310000000001</v>
      </c>
      <c r="J111" s="5">
        <f t="shared" si="9"/>
        <v>19368310000000</v>
      </c>
      <c r="K111">
        <v>205053059.20118999</v>
      </c>
      <c r="L111" s="6">
        <f t="shared" si="10"/>
        <v>94455.113595728297</v>
      </c>
      <c r="M111">
        <f t="shared" si="14"/>
        <v>12160.691524166163</v>
      </c>
    </row>
    <row r="112" spans="1:13" x14ac:dyDescent="0.55000000000000004">
      <c r="A112" t="s">
        <v>11</v>
      </c>
      <c r="B112" s="1">
        <v>44455</v>
      </c>
      <c r="C112" s="6">
        <f t="shared" si="12"/>
        <v>2021</v>
      </c>
      <c r="D112" t="str">
        <f t="shared" si="13"/>
        <v>2021-9</v>
      </c>
      <c r="E112" s="2" t="str">
        <f>INDEX($S$2:$S$13,MATCH(MONTH(B112),$R$2:$R$13,0))</f>
        <v>Q3</v>
      </c>
      <c r="F112" t="str">
        <f t="shared" si="11"/>
        <v>2021-Q3</v>
      </c>
      <c r="G112">
        <v>115.42083</v>
      </c>
      <c r="H112">
        <f t="shared" si="8"/>
        <v>1.1542082999999999</v>
      </c>
      <c r="I112" s="3">
        <v>19368.310000000001</v>
      </c>
      <c r="J112" s="5">
        <f t="shared" si="9"/>
        <v>19368310000000</v>
      </c>
      <c r="K112">
        <v>205053059.20118999</v>
      </c>
      <c r="L112" s="6">
        <f t="shared" si="10"/>
        <v>94455.113595728297</v>
      </c>
      <c r="M112">
        <f t="shared" si="14"/>
        <v>12160.691524166163</v>
      </c>
    </row>
    <row r="113" spans="1:13" x14ac:dyDescent="0.55000000000000004">
      <c r="A113" t="s">
        <v>11</v>
      </c>
      <c r="B113" s="1">
        <v>44456</v>
      </c>
      <c r="C113" s="6">
        <f t="shared" si="12"/>
        <v>2021</v>
      </c>
      <c r="D113" t="str">
        <f t="shared" si="13"/>
        <v>2021-9</v>
      </c>
      <c r="E113" s="2" t="str">
        <f>INDEX($S$2:$S$13,MATCH(MONTH(B113),$R$2:$R$13,0))</f>
        <v>Q3</v>
      </c>
      <c r="F113" t="str">
        <f t="shared" si="11"/>
        <v>2021-Q3</v>
      </c>
      <c r="G113">
        <v>115.42083</v>
      </c>
      <c r="H113">
        <f t="shared" si="8"/>
        <v>1.1542082999999999</v>
      </c>
      <c r="I113" s="3">
        <v>19368.310000000001</v>
      </c>
      <c r="J113" s="5">
        <f t="shared" si="9"/>
        <v>19368310000000</v>
      </c>
      <c r="K113">
        <v>205053059.20118999</v>
      </c>
      <c r="L113" s="6">
        <f t="shared" si="10"/>
        <v>94455.113595728297</v>
      </c>
      <c r="M113">
        <f t="shared" si="14"/>
        <v>12160.691524166163</v>
      </c>
    </row>
    <row r="114" spans="1:13" x14ac:dyDescent="0.55000000000000004">
      <c r="A114" t="s">
        <v>11</v>
      </c>
      <c r="B114" s="1">
        <v>44457</v>
      </c>
      <c r="C114" s="6">
        <f t="shared" si="12"/>
        <v>2021</v>
      </c>
      <c r="D114" t="str">
        <f t="shared" si="13"/>
        <v>2021-9</v>
      </c>
      <c r="E114" s="2" t="str">
        <f>INDEX($S$2:$S$13,MATCH(MONTH(B114),$R$2:$R$13,0))</f>
        <v>Q3</v>
      </c>
      <c r="F114" t="str">
        <f t="shared" si="11"/>
        <v>2021-Q3</v>
      </c>
      <c r="G114">
        <v>115.42083</v>
      </c>
      <c r="H114">
        <f t="shared" si="8"/>
        <v>1.1542082999999999</v>
      </c>
      <c r="I114" s="3">
        <v>19368.310000000001</v>
      </c>
      <c r="J114" s="5">
        <f t="shared" si="9"/>
        <v>19368310000000</v>
      </c>
      <c r="K114">
        <v>205053059.20118999</v>
      </c>
      <c r="L114" s="6">
        <f t="shared" si="10"/>
        <v>94455.113595728297</v>
      </c>
      <c r="M114">
        <f t="shared" si="14"/>
        <v>12160.691524166163</v>
      </c>
    </row>
    <row r="115" spans="1:13" x14ac:dyDescent="0.55000000000000004">
      <c r="A115" t="s">
        <v>11</v>
      </c>
      <c r="B115" s="1">
        <v>44458</v>
      </c>
      <c r="C115" s="6">
        <f t="shared" si="12"/>
        <v>2021</v>
      </c>
      <c r="D115" t="str">
        <f t="shared" si="13"/>
        <v>2021-9</v>
      </c>
      <c r="E115" s="2" t="str">
        <f>INDEX($S$2:$S$13,MATCH(MONTH(B115),$R$2:$R$13,0))</f>
        <v>Q3</v>
      </c>
      <c r="F115" t="str">
        <f t="shared" si="11"/>
        <v>2021-Q3</v>
      </c>
      <c r="G115">
        <v>115.42083</v>
      </c>
      <c r="H115">
        <f t="shared" si="8"/>
        <v>1.1542082999999999</v>
      </c>
      <c r="I115" s="3">
        <v>19368.310000000001</v>
      </c>
      <c r="J115" s="5">
        <f t="shared" si="9"/>
        <v>19368310000000</v>
      </c>
      <c r="K115">
        <v>205053059.20118999</v>
      </c>
      <c r="L115" s="6">
        <f t="shared" si="10"/>
        <v>94455.113595728297</v>
      </c>
      <c r="M115">
        <f t="shared" si="14"/>
        <v>12160.691524166163</v>
      </c>
    </row>
    <row r="116" spans="1:13" x14ac:dyDescent="0.55000000000000004">
      <c r="A116" t="s">
        <v>11</v>
      </c>
      <c r="B116" s="1">
        <v>44459</v>
      </c>
      <c r="C116" s="6">
        <f t="shared" si="12"/>
        <v>2021</v>
      </c>
      <c r="D116" t="str">
        <f t="shared" si="13"/>
        <v>2021-9</v>
      </c>
      <c r="E116" s="2" t="str">
        <f>INDEX($S$2:$S$13,MATCH(MONTH(B116),$R$2:$R$13,0))</f>
        <v>Q3</v>
      </c>
      <c r="F116" t="str">
        <f t="shared" si="11"/>
        <v>2021-Q3</v>
      </c>
      <c r="G116">
        <v>115.42083</v>
      </c>
      <c r="H116">
        <f t="shared" si="8"/>
        <v>1.1542082999999999</v>
      </c>
      <c r="I116" s="3">
        <v>19368.310000000001</v>
      </c>
      <c r="J116" s="5">
        <f t="shared" si="9"/>
        <v>19368310000000</v>
      </c>
      <c r="K116">
        <v>205053059.20118999</v>
      </c>
      <c r="L116" s="6">
        <f t="shared" si="10"/>
        <v>94455.113595728297</v>
      </c>
      <c r="M116">
        <f t="shared" si="14"/>
        <v>12160.691524166163</v>
      </c>
    </row>
    <row r="117" spans="1:13" x14ac:dyDescent="0.55000000000000004">
      <c r="A117" t="s">
        <v>11</v>
      </c>
      <c r="B117" s="1">
        <v>44460</v>
      </c>
      <c r="C117" s="6">
        <f t="shared" si="12"/>
        <v>2021</v>
      </c>
      <c r="D117" t="str">
        <f t="shared" si="13"/>
        <v>2021-9</v>
      </c>
      <c r="E117" s="2" t="str">
        <f>INDEX($S$2:$S$13,MATCH(MONTH(B117),$R$2:$R$13,0))</f>
        <v>Q3</v>
      </c>
      <c r="F117" t="str">
        <f t="shared" si="11"/>
        <v>2021-Q3</v>
      </c>
      <c r="G117">
        <v>115.42083</v>
      </c>
      <c r="H117">
        <f t="shared" si="8"/>
        <v>1.1542082999999999</v>
      </c>
      <c r="I117" s="3">
        <v>19368.310000000001</v>
      </c>
      <c r="J117" s="5">
        <f t="shared" si="9"/>
        <v>19368310000000</v>
      </c>
      <c r="K117">
        <v>205053059.20118999</v>
      </c>
      <c r="L117" s="6">
        <f t="shared" si="10"/>
        <v>94455.113595728297</v>
      </c>
      <c r="M117">
        <f t="shared" si="14"/>
        <v>12160.691524166163</v>
      </c>
    </row>
    <row r="118" spans="1:13" x14ac:dyDescent="0.55000000000000004">
      <c r="A118" t="s">
        <v>11</v>
      </c>
      <c r="B118" s="1">
        <v>44461</v>
      </c>
      <c r="C118" s="6">
        <f t="shared" si="12"/>
        <v>2021</v>
      </c>
      <c r="D118" t="str">
        <f t="shared" si="13"/>
        <v>2021-9</v>
      </c>
      <c r="E118" s="2" t="str">
        <f>INDEX($S$2:$S$13,MATCH(MONTH(B118),$R$2:$R$13,0))</f>
        <v>Q3</v>
      </c>
      <c r="F118" t="str">
        <f t="shared" si="11"/>
        <v>2021-Q3</v>
      </c>
      <c r="G118">
        <v>115.42083</v>
      </c>
      <c r="H118">
        <f t="shared" si="8"/>
        <v>1.1542082999999999</v>
      </c>
      <c r="I118" s="3">
        <v>19368.310000000001</v>
      </c>
      <c r="J118" s="5">
        <f t="shared" si="9"/>
        <v>19368310000000</v>
      </c>
      <c r="K118">
        <v>205053059.20118999</v>
      </c>
      <c r="L118" s="6">
        <f t="shared" si="10"/>
        <v>94455.113595728297</v>
      </c>
      <c r="M118">
        <f t="shared" si="14"/>
        <v>12160.691524166163</v>
      </c>
    </row>
    <row r="119" spans="1:13" x14ac:dyDescent="0.55000000000000004">
      <c r="A119" t="s">
        <v>11</v>
      </c>
      <c r="B119" s="1">
        <v>44462</v>
      </c>
      <c r="C119" s="6">
        <f t="shared" si="12"/>
        <v>2021</v>
      </c>
      <c r="D119" t="str">
        <f t="shared" si="13"/>
        <v>2021-9</v>
      </c>
      <c r="E119" s="2" t="str">
        <f>INDEX($S$2:$S$13,MATCH(MONTH(B119),$R$2:$R$13,0))</f>
        <v>Q3</v>
      </c>
      <c r="F119" t="str">
        <f t="shared" si="11"/>
        <v>2021-Q3</v>
      </c>
      <c r="G119">
        <v>115.42083</v>
      </c>
      <c r="H119">
        <f t="shared" si="8"/>
        <v>1.1542082999999999</v>
      </c>
      <c r="I119" s="3">
        <v>19368.310000000001</v>
      </c>
      <c r="J119" s="5">
        <f t="shared" si="9"/>
        <v>19368310000000</v>
      </c>
      <c r="K119">
        <v>205053059.20118999</v>
      </c>
      <c r="L119" s="6">
        <f t="shared" si="10"/>
        <v>94455.113595728297</v>
      </c>
      <c r="M119">
        <f t="shared" si="14"/>
        <v>12160.691524166163</v>
      </c>
    </row>
    <row r="120" spans="1:13" x14ac:dyDescent="0.55000000000000004">
      <c r="A120" t="s">
        <v>11</v>
      </c>
      <c r="B120" s="1">
        <v>44463</v>
      </c>
      <c r="C120" s="6">
        <f t="shared" si="12"/>
        <v>2021</v>
      </c>
      <c r="D120" t="str">
        <f t="shared" si="13"/>
        <v>2021-9</v>
      </c>
      <c r="E120" s="2" t="str">
        <f>INDEX($S$2:$S$13,MATCH(MONTH(B120),$R$2:$R$13,0))</f>
        <v>Q3</v>
      </c>
      <c r="F120" t="str">
        <f t="shared" si="11"/>
        <v>2021-Q3</v>
      </c>
      <c r="G120">
        <v>115.42083</v>
      </c>
      <c r="H120">
        <f t="shared" si="8"/>
        <v>1.1542082999999999</v>
      </c>
      <c r="I120" s="3">
        <v>19368.310000000001</v>
      </c>
      <c r="J120" s="5">
        <f t="shared" si="9"/>
        <v>19368310000000</v>
      </c>
      <c r="K120">
        <v>205053059.20118999</v>
      </c>
      <c r="L120" s="6">
        <f t="shared" si="10"/>
        <v>94455.113595728297</v>
      </c>
      <c r="M120">
        <f t="shared" si="14"/>
        <v>12160.691524166163</v>
      </c>
    </row>
    <row r="121" spans="1:13" x14ac:dyDescent="0.55000000000000004">
      <c r="A121" t="s">
        <v>11</v>
      </c>
      <c r="B121" s="1">
        <v>44464</v>
      </c>
      <c r="C121" s="6">
        <f t="shared" si="12"/>
        <v>2021</v>
      </c>
      <c r="D121" t="str">
        <f t="shared" si="13"/>
        <v>2021-9</v>
      </c>
      <c r="E121" s="2" t="str">
        <f>INDEX($S$2:$S$13,MATCH(MONTH(B121),$R$2:$R$13,0))</f>
        <v>Q3</v>
      </c>
      <c r="F121" t="str">
        <f t="shared" si="11"/>
        <v>2021-Q3</v>
      </c>
      <c r="G121">
        <v>115.42083</v>
      </c>
      <c r="H121">
        <f t="shared" si="8"/>
        <v>1.1542082999999999</v>
      </c>
      <c r="I121" s="3">
        <v>19368.310000000001</v>
      </c>
      <c r="J121" s="5">
        <f t="shared" si="9"/>
        <v>19368310000000</v>
      </c>
      <c r="K121">
        <v>205053059.20118999</v>
      </c>
      <c r="L121" s="6">
        <f t="shared" si="10"/>
        <v>94455.113595728297</v>
      </c>
      <c r="M121">
        <f t="shared" si="14"/>
        <v>12160.691524166163</v>
      </c>
    </row>
    <row r="122" spans="1:13" x14ac:dyDescent="0.55000000000000004">
      <c r="A122" t="s">
        <v>11</v>
      </c>
      <c r="B122" s="1">
        <v>44465</v>
      </c>
      <c r="C122" s="6">
        <f t="shared" si="12"/>
        <v>2021</v>
      </c>
      <c r="D122" t="str">
        <f t="shared" si="13"/>
        <v>2021-9</v>
      </c>
      <c r="E122" s="2" t="str">
        <f>INDEX($S$2:$S$13,MATCH(MONTH(B122),$R$2:$R$13,0))</f>
        <v>Q3</v>
      </c>
      <c r="F122" t="str">
        <f t="shared" si="11"/>
        <v>2021-Q3</v>
      </c>
      <c r="G122">
        <v>115.42083</v>
      </c>
      <c r="H122">
        <f t="shared" si="8"/>
        <v>1.1542082999999999</v>
      </c>
      <c r="I122" s="3">
        <v>19368.310000000001</v>
      </c>
      <c r="J122" s="5">
        <f t="shared" si="9"/>
        <v>19368310000000</v>
      </c>
      <c r="K122">
        <v>205053059.20118999</v>
      </c>
      <c r="L122" s="6">
        <f t="shared" si="10"/>
        <v>94455.113595728297</v>
      </c>
      <c r="M122">
        <f t="shared" si="14"/>
        <v>12160.691524166163</v>
      </c>
    </row>
    <row r="123" spans="1:13" x14ac:dyDescent="0.55000000000000004">
      <c r="A123" t="s">
        <v>11</v>
      </c>
      <c r="B123" s="1">
        <v>44466</v>
      </c>
      <c r="C123" s="6">
        <f t="shared" si="12"/>
        <v>2021</v>
      </c>
      <c r="D123" t="str">
        <f t="shared" si="13"/>
        <v>2021-9</v>
      </c>
      <c r="E123" s="2" t="str">
        <f>INDEX($S$2:$S$13,MATCH(MONTH(B123),$R$2:$R$13,0))</f>
        <v>Q3</v>
      </c>
      <c r="F123" t="str">
        <f t="shared" si="11"/>
        <v>2021-Q3</v>
      </c>
      <c r="G123">
        <v>115.42083</v>
      </c>
      <c r="H123">
        <f t="shared" si="8"/>
        <v>1.1542082999999999</v>
      </c>
      <c r="I123" s="3">
        <v>19368.310000000001</v>
      </c>
      <c r="J123" s="5">
        <f t="shared" si="9"/>
        <v>19368310000000</v>
      </c>
      <c r="K123">
        <v>205053059.20118999</v>
      </c>
      <c r="L123" s="6">
        <f t="shared" si="10"/>
        <v>94455.113595728297</v>
      </c>
      <c r="M123">
        <f t="shared" si="14"/>
        <v>12160.691524166163</v>
      </c>
    </row>
    <row r="124" spans="1:13" x14ac:dyDescent="0.55000000000000004">
      <c r="A124" t="s">
        <v>11</v>
      </c>
      <c r="B124" s="1">
        <v>44467</v>
      </c>
      <c r="C124" s="6">
        <f t="shared" si="12"/>
        <v>2021</v>
      </c>
      <c r="D124" t="str">
        <f t="shared" si="13"/>
        <v>2021-9</v>
      </c>
      <c r="E124" s="2" t="str">
        <f>INDEX($S$2:$S$13,MATCH(MONTH(B124),$R$2:$R$13,0))</f>
        <v>Q3</v>
      </c>
      <c r="F124" t="str">
        <f t="shared" si="11"/>
        <v>2021-Q3</v>
      </c>
      <c r="G124">
        <v>115.42083</v>
      </c>
      <c r="H124">
        <f t="shared" si="8"/>
        <v>1.1542082999999999</v>
      </c>
      <c r="I124" s="3">
        <v>19368.310000000001</v>
      </c>
      <c r="J124" s="5">
        <f t="shared" si="9"/>
        <v>19368310000000</v>
      </c>
      <c r="K124">
        <v>205053059.20118999</v>
      </c>
      <c r="L124" s="6">
        <f t="shared" si="10"/>
        <v>94455.113595728297</v>
      </c>
      <c r="M124">
        <f t="shared" si="14"/>
        <v>12160.691524166163</v>
      </c>
    </row>
    <row r="125" spans="1:13" x14ac:dyDescent="0.55000000000000004">
      <c r="A125" t="s">
        <v>11</v>
      </c>
      <c r="B125" s="1">
        <v>44468</v>
      </c>
      <c r="C125" s="6">
        <f t="shared" si="12"/>
        <v>2021</v>
      </c>
      <c r="D125" t="str">
        <f t="shared" si="13"/>
        <v>2021-9</v>
      </c>
      <c r="E125" s="2" t="str">
        <f>INDEX($S$2:$S$13,MATCH(MONTH(B125),$R$2:$R$13,0))</f>
        <v>Q3</v>
      </c>
      <c r="F125" t="str">
        <f t="shared" si="11"/>
        <v>2021-Q3</v>
      </c>
      <c r="G125">
        <v>115.42083</v>
      </c>
      <c r="H125">
        <f t="shared" si="8"/>
        <v>1.1542082999999999</v>
      </c>
      <c r="I125" s="3">
        <v>19368.310000000001</v>
      </c>
      <c r="J125" s="5">
        <f t="shared" si="9"/>
        <v>19368310000000</v>
      </c>
      <c r="K125">
        <v>205053059.20118999</v>
      </c>
      <c r="L125" s="6">
        <f t="shared" si="10"/>
        <v>94455.113595728297</v>
      </c>
      <c r="M125">
        <f t="shared" si="14"/>
        <v>12160.691524166163</v>
      </c>
    </row>
    <row r="126" spans="1:13" x14ac:dyDescent="0.55000000000000004">
      <c r="A126" t="s">
        <v>11</v>
      </c>
      <c r="B126" s="1">
        <v>44469</v>
      </c>
      <c r="C126" s="6">
        <f t="shared" si="12"/>
        <v>2021</v>
      </c>
      <c r="D126" t="str">
        <f t="shared" si="13"/>
        <v>2021-9</v>
      </c>
      <c r="E126" s="2" t="str">
        <f>INDEX($S$2:$S$13,MATCH(MONTH(B126),$R$2:$R$13,0))</f>
        <v>Q3</v>
      </c>
      <c r="F126" t="str">
        <f t="shared" si="11"/>
        <v>2021-Q3</v>
      </c>
      <c r="G126">
        <v>115.42083</v>
      </c>
      <c r="H126">
        <f t="shared" si="8"/>
        <v>1.1542082999999999</v>
      </c>
      <c r="I126" s="3">
        <v>19368.310000000001</v>
      </c>
      <c r="J126" s="5">
        <f t="shared" si="9"/>
        <v>19368310000000</v>
      </c>
      <c r="K126">
        <v>205053059.20118999</v>
      </c>
      <c r="L126" s="6">
        <f t="shared" si="10"/>
        <v>94455.113595728297</v>
      </c>
      <c r="M126">
        <f t="shared" si="14"/>
        <v>12160.691524166163</v>
      </c>
    </row>
    <row r="127" spans="1:13" x14ac:dyDescent="0.55000000000000004">
      <c r="A127" t="s">
        <v>11</v>
      </c>
      <c r="B127" s="1">
        <v>44470</v>
      </c>
      <c r="C127" s="6">
        <f t="shared" si="12"/>
        <v>2021</v>
      </c>
      <c r="D127" t="str">
        <f t="shared" si="13"/>
        <v>2021-10</v>
      </c>
      <c r="E127" s="2" t="str">
        <f>INDEX($S$2:$S$13,MATCH(MONTH(B127),$R$2:$R$13,0))</f>
        <v>Q4</v>
      </c>
      <c r="F127" t="str">
        <f t="shared" si="11"/>
        <v>2021-Q4</v>
      </c>
      <c r="G127">
        <f>IF(DAY($B127)=1,G126*(1+INDEX($T$2:$T$13,MATCH(MONTH($B127),$R$2:$R$13,0))),G126)</f>
        <v>115.50939580871955</v>
      </c>
      <c r="H127">
        <f t="shared" si="8"/>
        <v>1.1550939580871955</v>
      </c>
      <c r="I127" s="3">
        <v>19368.310000000001</v>
      </c>
      <c r="J127" s="5">
        <f t="shared" si="9"/>
        <v>19368310000000</v>
      </c>
      <c r="K127">
        <f>IF(DAY($B127)=1,K126*(1+INDEX($V$2:$V$13,MATCH(MONTH($B127),$R$2:$R$13,0))),K126)</f>
        <v>205208063.00290731</v>
      </c>
      <c r="L127" s="6">
        <f t="shared" si="10"/>
        <v>94383.766975694307</v>
      </c>
      <c r="M127">
        <f t="shared" si="14"/>
        <v>12151.898743951624</v>
      </c>
    </row>
    <row r="128" spans="1:13" x14ac:dyDescent="0.55000000000000004">
      <c r="A128" t="s">
        <v>11</v>
      </c>
      <c r="B128" s="1">
        <v>44471</v>
      </c>
      <c r="C128" s="6">
        <f t="shared" si="12"/>
        <v>2021</v>
      </c>
      <c r="D128" t="str">
        <f t="shared" si="13"/>
        <v>2021-10</v>
      </c>
      <c r="E128" s="2" t="str">
        <f>INDEX($S$2:$S$13,MATCH(MONTH(B128),$R$2:$R$13,0))</f>
        <v>Q4</v>
      </c>
      <c r="F128" t="str">
        <f t="shared" si="11"/>
        <v>2021-Q4</v>
      </c>
      <c r="G128">
        <f t="shared" ref="G128:G191" si="15">IF(DAY($B128)=1,G127*(1+INDEX($T$2:$T$13,MATCH(MONTH($B128),$R$2:$R$13,0))),G127)</f>
        <v>115.50939580871955</v>
      </c>
      <c r="H128">
        <f t="shared" si="8"/>
        <v>1.1550939580871955</v>
      </c>
      <c r="I128" s="3">
        <v>19368.310000000001</v>
      </c>
      <c r="J128" s="5">
        <f t="shared" si="9"/>
        <v>19368310000000</v>
      </c>
      <c r="K128">
        <f t="shared" ref="K128:K191" si="16">IF(DAY($B128)=1,K127*(1+INDEX($V$2:$V$13,MATCH(MONTH($B128),$R$2:$R$13,0))),K127)</f>
        <v>205208063.00290731</v>
      </c>
      <c r="L128" s="6">
        <f t="shared" si="10"/>
        <v>94383.766975694307</v>
      </c>
      <c r="M128">
        <f t="shared" si="14"/>
        <v>12151.898743951624</v>
      </c>
    </row>
    <row r="129" spans="1:13" x14ac:dyDescent="0.55000000000000004">
      <c r="A129" t="s">
        <v>11</v>
      </c>
      <c r="B129" s="1">
        <v>44472</v>
      </c>
      <c r="C129" s="6">
        <f t="shared" si="12"/>
        <v>2021</v>
      </c>
      <c r="D129" t="str">
        <f t="shared" si="13"/>
        <v>2021-10</v>
      </c>
      <c r="E129" s="2" t="str">
        <f>INDEX($S$2:$S$13,MATCH(MONTH(B129),$R$2:$R$13,0))</f>
        <v>Q4</v>
      </c>
      <c r="F129" t="str">
        <f t="shared" si="11"/>
        <v>2021-Q4</v>
      </c>
      <c r="G129">
        <f t="shared" si="15"/>
        <v>115.50939580871955</v>
      </c>
      <c r="H129">
        <f t="shared" ref="H129:H192" si="17">G129/100</f>
        <v>1.1550939580871955</v>
      </c>
      <c r="I129" s="3">
        <v>19368.310000000001</v>
      </c>
      <c r="J129" s="5">
        <f t="shared" ref="J129:J192" si="18">I129*1000000000</f>
        <v>19368310000000</v>
      </c>
      <c r="K129">
        <f t="shared" si="16"/>
        <v>205208063.00290731</v>
      </c>
      <c r="L129" s="6">
        <f t="shared" ref="L129:L192" si="19">J129/K129</f>
        <v>94383.766975694307</v>
      </c>
      <c r="M129">
        <f t="shared" si="14"/>
        <v>12151.898743951624</v>
      </c>
    </row>
    <row r="130" spans="1:13" x14ac:dyDescent="0.55000000000000004">
      <c r="A130" t="s">
        <v>11</v>
      </c>
      <c r="B130" s="1">
        <v>44473</v>
      </c>
      <c r="C130" s="6">
        <f t="shared" si="12"/>
        <v>2021</v>
      </c>
      <c r="D130" t="str">
        <f t="shared" si="13"/>
        <v>2021-10</v>
      </c>
      <c r="E130" s="2" t="str">
        <f>INDEX($S$2:$S$13,MATCH(MONTH(B130),$R$2:$R$13,0))</f>
        <v>Q4</v>
      </c>
      <c r="F130" t="str">
        <f t="shared" ref="F130:F193" si="20">YEAR(B130)&amp;"-"&amp;E130</f>
        <v>2021-Q4</v>
      </c>
      <c r="G130">
        <f t="shared" si="15"/>
        <v>115.50939580871955</v>
      </c>
      <c r="H130">
        <f t="shared" si="17"/>
        <v>1.1550939580871955</v>
      </c>
      <c r="I130" s="3">
        <v>19368.310000000001</v>
      </c>
      <c r="J130" s="5">
        <f t="shared" si="18"/>
        <v>19368310000000</v>
      </c>
      <c r="K130">
        <f t="shared" si="16"/>
        <v>205208063.00290731</v>
      </c>
      <c r="L130" s="6">
        <f t="shared" si="19"/>
        <v>94383.766975694307</v>
      </c>
      <c r="M130">
        <f t="shared" si="14"/>
        <v>12151.898743951624</v>
      </c>
    </row>
    <row r="131" spans="1:13" x14ac:dyDescent="0.55000000000000004">
      <c r="A131" t="s">
        <v>11</v>
      </c>
      <c r="B131" s="1">
        <v>44474</v>
      </c>
      <c r="C131" s="6">
        <f t="shared" ref="C131:C194" si="21">YEAR(B131)</f>
        <v>2021</v>
      </c>
      <c r="D131" t="str">
        <f t="shared" ref="D131:D194" si="22">YEAR(B131)&amp;"-"&amp;MONTH(B131)</f>
        <v>2021-10</v>
      </c>
      <c r="E131" s="2" t="str">
        <f>INDEX($S$2:$S$13,MATCH(MONTH(B131),$R$2:$R$13,0))</f>
        <v>Q4</v>
      </c>
      <c r="F131" t="str">
        <f t="shared" si="20"/>
        <v>2021-Q4</v>
      </c>
      <c r="G131">
        <f t="shared" si="15"/>
        <v>115.50939580871955</v>
      </c>
      <c r="H131">
        <f t="shared" si="17"/>
        <v>1.1550939580871955</v>
      </c>
      <c r="I131" s="3">
        <v>19368.310000000001</v>
      </c>
      <c r="J131" s="5">
        <f t="shared" si="18"/>
        <v>19368310000000</v>
      </c>
      <c r="K131">
        <f t="shared" si="16"/>
        <v>205208063.00290731</v>
      </c>
      <c r="L131" s="6">
        <f t="shared" si="19"/>
        <v>94383.766975694307</v>
      </c>
      <c r="M131">
        <f t="shared" ref="M131:M194" si="23">(H131*2653.9)+(K131*0.000018474)+(L131*0.19632)-13234.04</f>
        <v>12151.898743951624</v>
      </c>
    </row>
    <row r="132" spans="1:13" x14ac:dyDescent="0.55000000000000004">
      <c r="A132" t="s">
        <v>11</v>
      </c>
      <c r="B132" s="1">
        <v>44475</v>
      </c>
      <c r="C132" s="6">
        <f t="shared" si="21"/>
        <v>2021</v>
      </c>
      <c r="D132" t="str">
        <f t="shared" si="22"/>
        <v>2021-10</v>
      </c>
      <c r="E132" s="2" t="str">
        <f>INDEX($S$2:$S$13,MATCH(MONTH(B132),$R$2:$R$13,0))</f>
        <v>Q4</v>
      </c>
      <c r="F132" t="str">
        <f t="shared" si="20"/>
        <v>2021-Q4</v>
      </c>
      <c r="G132">
        <f t="shared" si="15"/>
        <v>115.50939580871955</v>
      </c>
      <c r="H132">
        <f t="shared" si="17"/>
        <v>1.1550939580871955</v>
      </c>
      <c r="I132" s="3">
        <v>19368.310000000001</v>
      </c>
      <c r="J132" s="5">
        <f t="shared" si="18"/>
        <v>19368310000000</v>
      </c>
      <c r="K132">
        <f t="shared" si="16"/>
        <v>205208063.00290731</v>
      </c>
      <c r="L132" s="6">
        <f t="shared" si="19"/>
        <v>94383.766975694307</v>
      </c>
      <c r="M132">
        <f t="shared" si="23"/>
        <v>12151.898743951624</v>
      </c>
    </row>
    <row r="133" spans="1:13" x14ac:dyDescent="0.55000000000000004">
      <c r="A133" t="s">
        <v>11</v>
      </c>
      <c r="B133" s="1">
        <v>44476</v>
      </c>
      <c r="C133" s="6">
        <f t="shared" si="21"/>
        <v>2021</v>
      </c>
      <c r="D133" t="str">
        <f t="shared" si="22"/>
        <v>2021-10</v>
      </c>
      <c r="E133" s="2" t="str">
        <f>INDEX($S$2:$S$13,MATCH(MONTH(B133),$R$2:$R$13,0))</f>
        <v>Q4</v>
      </c>
      <c r="F133" t="str">
        <f t="shared" si="20"/>
        <v>2021-Q4</v>
      </c>
      <c r="G133">
        <f t="shared" si="15"/>
        <v>115.50939580871955</v>
      </c>
      <c r="H133">
        <f t="shared" si="17"/>
        <v>1.1550939580871955</v>
      </c>
      <c r="I133" s="3">
        <v>19368.310000000001</v>
      </c>
      <c r="J133" s="5">
        <f t="shared" si="18"/>
        <v>19368310000000</v>
      </c>
      <c r="K133">
        <f t="shared" si="16"/>
        <v>205208063.00290731</v>
      </c>
      <c r="L133" s="6">
        <f t="shared" si="19"/>
        <v>94383.766975694307</v>
      </c>
      <c r="M133">
        <f t="shared" si="23"/>
        <v>12151.898743951624</v>
      </c>
    </row>
    <row r="134" spans="1:13" x14ac:dyDescent="0.55000000000000004">
      <c r="A134" t="s">
        <v>11</v>
      </c>
      <c r="B134" s="1">
        <v>44477</v>
      </c>
      <c r="C134" s="6">
        <f t="shared" si="21"/>
        <v>2021</v>
      </c>
      <c r="D134" t="str">
        <f t="shared" si="22"/>
        <v>2021-10</v>
      </c>
      <c r="E134" s="2" t="str">
        <f>INDEX($S$2:$S$13,MATCH(MONTH(B134),$R$2:$R$13,0))</f>
        <v>Q4</v>
      </c>
      <c r="F134" t="str">
        <f t="shared" si="20"/>
        <v>2021-Q4</v>
      </c>
      <c r="G134">
        <f t="shared" si="15"/>
        <v>115.50939580871955</v>
      </c>
      <c r="H134">
        <f t="shared" si="17"/>
        <v>1.1550939580871955</v>
      </c>
      <c r="I134" s="3">
        <v>19368.310000000001</v>
      </c>
      <c r="J134" s="5">
        <f t="shared" si="18"/>
        <v>19368310000000</v>
      </c>
      <c r="K134">
        <f t="shared" si="16"/>
        <v>205208063.00290731</v>
      </c>
      <c r="L134" s="6">
        <f t="shared" si="19"/>
        <v>94383.766975694307</v>
      </c>
      <c r="M134">
        <f t="shared" si="23"/>
        <v>12151.898743951624</v>
      </c>
    </row>
    <row r="135" spans="1:13" x14ac:dyDescent="0.55000000000000004">
      <c r="A135" t="s">
        <v>11</v>
      </c>
      <c r="B135" s="1">
        <v>44478</v>
      </c>
      <c r="C135" s="6">
        <f t="shared" si="21"/>
        <v>2021</v>
      </c>
      <c r="D135" t="str">
        <f t="shared" si="22"/>
        <v>2021-10</v>
      </c>
      <c r="E135" s="2" t="str">
        <f>INDEX($S$2:$S$13,MATCH(MONTH(B135),$R$2:$R$13,0))</f>
        <v>Q4</v>
      </c>
      <c r="F135" t="str">
        <f t="shared" si="20"/>
        <v>2021-Q4</v>
      </c>
      <c r="G135">
        <f t="shared" si="15"/>
        <v>115.50939580871955</v>
      </c>
      <c r="H135">
        <f t="shared" si="17"/>
        <v>1.1550939580871955</v>
      </c>
      <c r="I135" s="3">
        <v>19368.310000000001</v>
      </c>
      <c r="J135" s="5">
        <f t="shared" si="18"/>
        <v>19368310000000</v>
      </c>
      <c r="K135">
        <f t="shared" si="16"/>
        <v>205208063.00290731</v>
      </c>
      <c r="L135" s="6">
        <f t="shared" si="19"/>
        <v>94383.766975694307</v>
      </c>
      <c r="M135">
        <f t="shared" si="23"/>
        <v>12151.898743951624</v>
      </c>
    </row>
    <row r="136" spans="1:13" x14ac:dyDescent="0.55000000000000004">
      <c r="A136" t="s">
        <v>11</v>
      </c>
      <c r="B136" s="1">
        <v>44479</v>
      </c>
      <c r="C136" s="6">
        <f t="shared" si="21"/>
        <v>2021</v>
      </c>
      <c r="D136" t="str">
        <f t="shared" si="22"/>
        <v>2021-10</v>
      </c>
      <c r="E136" s="2" t="str">
        <f>INDEX($S$2:$S$13,MATCH(MONTH(B136),$R$2:$R$13,0))</f>
        <v>Q4</v>
      </c>
      <c r="F136" t="str">
        <f t="shared" si="20"/>
        <v>2021-Q4</v>
      </c>
      <c r="G136">
        <f t="shared" si="15"/>
        <v>115.50939580871955</v>
      </c>
      <c r="H136">
        <f t="shared" si="17"/>
        <v>1.1550939580871955</v>
      </c>
      <c r="I136" s="3">
        <v>19368.310000000001</v>
      </c>
      <c r="J136" s="5">
        <f t="shared" si="18"/>
        <v>19368310000000</v>
      </c>
      <c r="K136">
        <f t="shared" si="16"/>
        <v>205208063.00290731</v>
      </c>
      <c r="L136" s="6">
        <f t="shared" si="19"/>
        <v>94383.766975694307</v>
      </c>
      <c r="M136">
        <f t="shared" si="23"/>
        <v>12151.898743951624</v>
      </c>
    </row>
    <row r="137" spans="1:13" x14ac:dyDescent="0.55000000000000004">
      <c r="A137" t="s">
        <v>11</v>
      </c>
      <c r="B137" s="1">
        <v>44480</v>
      </c>
      <c r="C137" s="6">
        <f t="shared" si="21"/>
        <v>2021</v>
      </c>
      <c r="D137" t="str">
        <f t="shared" si="22"/>
        <v>2021-10</v>
      </c>
      <c r="E137" s="2" t="str">
        <f>INDEX($S$2:$S$13,MATCH(MONTH(B137),$R$2:$R$13,0))</f>
        <v>Q4</v>
      </c>
      <c r="F137" t="str">
        <f t="shared" si="20"/>
        <v>2021-Q4</v>
      </c>
      <c r="G137">
        <f t="shared" si="15"/>
        <v>115.50939580871955</v>
      </c>
      <c r="H137">
        <f t="shared" si="17"/>
        <v>1.1550939580871955</v>
      </c>
      <c r="I137" s="3">
        <v>19368.310000000001</v>
      </c>
      <c r="J137" s="5">
        <f t="shared" si="18"/>
        <v>19368310000000</v>
      </c>
      <c r="K137">
        <f t="shared" si="16"/>
        <v>205208063.00290731</v>
      </c>
      <c r="L137" s="6">
        <f t="shared" si="19"/>
        <v>94383.766975694307</v>
      </c>
      <c r="M137">
        <f t="shared" si="23"/>
        <v>12151.898743951624</v>
      </c>
    </row>
    <row r="138" spans="1:13" x14ac:dyDescent="0.55000000000000004">
      <c r="A138" t="s">
        <v>11</v>
      </c>
      <c r="B138" s="1">
        <v>44481</v>
      </c>
      <c r="C138" s="6">
        <f t="shared" si="21"/>
        <v>2021</v>
      </c>
      <c r="D138" t="str">
        <f t="shared" si="22"/>
        <v>2021-10</v>
      </c>
      <c r="E138" s="2" t="str">
        <f>INDEX($S$2:$S$13,MATCH(MONTH(B138),$R$2:$R$13,0))</f>
        <v>Q4</v>
      </c>
      <c r="F138" t="str">
        <f t="shared" si="20"/>
        <v>2021-Q4</v>
      </c>
      <c r="G138">
        <f t="shared" si="15"/>
        <v>115.50939580871955</v>
      </c>
      <c r="H138">
        <f t="shared" si="17"/>
        <v>1.1550939580871955</v>
      </c>
      <c r="I138" s="3">
        <v>19368.310000000001</v>
      </c>
      <c r="J138" s="5">
        <f t="shared" si="18"/>
        <v>19368310000000</v>
      </c>
      <c r="K138">
        <f t="shared" si="16"/>
        <v>205208063.00290731</v>
      </c>
      <c r="L138" s="6">
        <f t="shared" si="19"/>
        <v>94383.766975694307</v>
      </c>
      <c r="M138">
        <f t="shared" si="23"/>
        <v>12151.898743951624</v>
      </c>
    </row>
    <row r="139" spans="1:13" x14ac:dyDescent="0.55000000000000004">
      <c r="A139" t="s">
        <v>11</v>
      </c>
      <c r="B139" s="1">
        <v>44482</v>
      </c>
      <c r="C139" s="6">
        <f t="shared" si="21"/>
        <v>2021</v>
      </c>
      <c r="D139" t="str">
        <f t="shared" si="22"/>
        <v>2021-10</v>
      </c>
      <c r="E139" s="2" t="str">
        <f>INDEX($S$2:$S$13,MATCH(MONTH(B139),$R$2:$R$13,0))</f>
        <v>Q4</v>
      </c>
      <c r="F139" t="str">
        <f t="shared" si="20"/>
        <v>2021-Q4</v>
      </c>
      <c r="G139">
        <f t="shared" si="15"/>
        <v>115.50939580871955</v>
      </c>
      <c r="H139">
        <f t="shared" si="17"/>
        <v>1.1550939580871955</v>
      </c>
      <c r="I139" s="3">
        <v>19368.310000000001</v>
      </c>
      <c r="J139" s="5">
        <f t="shared" si="18"/>
        <v>19368310000000</v>
      </c>
      <c r="K139">
        <f t="shared" si="16"/>
        <v>205208063.00290731</v>
      </c>
      <c r="L139" s="6">
        <f t="shared" si="19"/>
        <v>94383.766975694307</v>
      </c>
      <c r="M139">
        <f t="shared" si="23"/>
        <v>12151.898743951624</v>
      </c>
    </row>
    <row r="140" spans="1:13" x14ac:dyDescent="0.55000000000000004">
      <c r="A140" t="s">
        <v>11</v>
      </c>
      <c r="B140" s="1">
        <v>44483</v>
      </c>
      <c r="C140" s="6">
        <f t="shared" si="21"/>
        <v>2021</v>
      </c>
      <c r="D140" t="str">
        <f t="shared" si="22"/>
        <v>2021-10</v>
      </c>
      <c r="E140" s="2" t="str">
        <f>INDEX($S$2:$S$13,MATCH(MONTH(B140),$R$2:$R$13,0))</f>
        <v>Q4</v>
      </c>
      <c r="F140" t="str">
        <f t="shared" si="20"/>
        <v>2021-Q4</v>
      </c>
      <c r="G140">
        <f t="shared" si="15"/>
        <v>115.50939580871955</v>
      </c>
      <c r="H140">
        <f t="shared" si="17"/>
        <v>1.1550939580871955</v>
      </c>
      <c r="I140" s="3">
        <v>19368.310000000001</v>
      </c>
      <c r="J140" s="5">
        <f t="shared" si="18"/>
        <v>19368310000000</v>
      </c>
      <c r="K140">
        <f t="shared" si="16"/>
        <v>205208063.00290731</v>
      </c>
      <c r="L140" s="6">
        <f t="shared" si="19"/>
        <v>94383.766975694307</v>
      </c>
      <c r="M140">
        <f t="shared" si="23"/>
        <v>12151.898743951624</v>
      </c>
    </row>
    <row r="141" spans="1:13" x14ac:dyDescent="0.55000000000000004">
      <c r="A141" t="s">
        <v>11</v>
      </c>
      <c r="B141" s="1">
        <v>44484</v>
      </c>
      <c r="C141" s="6">
        <f t="shared" si="21"/>
        <v>2021</v>
      </c>
      <c r="D141" t="str">
        <f t="shared" si="22"/>
        <v>2021-10</v>
      </c>
      <c r="E141" s="2" t="str">
        <f>INDEX($S$2:$S$13,MATCH(MONTH(B141),$R$2:$R$13,0))</f>
        <v>Q4</v>
      </c>
      <c r="F141" t="str">
        <f t="shared" si="20"/>
        <v>2021-Q4</v>
      </c>
      <c r="G141">
        <f t="shared" si="15"/>
        <v>115.50939580871955</v>
      </c>
      <c r="H141">
        <f t="shared" si="17"/>
        <v>1.1550939580871955</v>
      </c>
      <c r="I141" s="3">
        <v>19368.310000000001</v>
      </c>
      <c r="J141" s="5">
        <f t="shared" si="18"/>
        <v>19368310000000</v>
      </c>
      <c r="K141">
        <f t="shared" si="16"/>
        <v>205208063.00290731</v>
      </c>
      <c r="L141" s="6">
        <f t="shared" si="19"/>
        <v>94383.766975694307</v>
      </c>
      <c r="M141">
        <f t="shared" si="23"/>
        <v>12151.898743951624</v>
      </c>
    </row>
    <row r="142" spans="1:13" x14ac:dyDescent="0.55000000000000004">
      <c r="A142" t="s">
        <v>11</v>
      </c>
      <c r="B142" s="1">
        <v>44485</v>
      </c>
      <c r="C142" s="6">
        <f t="shared" si="21"/>
        <v>2021</v>
      </c>
      <c r="D142" t="str">
        <f t="shared" si="22"/>
        <v>2021-10</v>
      </c>
      <c r="E142" s="2" t="str">
        <f>INDEX($S$2:$S$13,MATCH(MONTH(B142),$R$2:$R$13,0))</f>
        <v>Q4</v>
      </c>
      <c r="F142" t="str">
        <f t="shared" si="20"/>
        <v>2021-Q4</v>
      </c>
      <c r="G142">
        <f t="shared" si="15"/>
        <v>115.50939580871955</v>
      </c>
      <c r="H142">
        <f t="shared" si="17"/>
        <v>1.1550939580871955</v>
      </c>
      <c r="I142" s="3">
        <v>19368.310000000001</v>
      </c>
      <c r="J142" s="5">
        <f t="shared" si="18"/>
        <v>19368310000000</v>
      </c>
      <c r="K142">
        <f t="shared" si="16"/>
        <v>205208063.00290731</v>
      </c>
      <c r="L142" s="6">
        <f t="shared" si="19"/>
        <v>94383.766975694307</v>
      </c>
      <c r="M142">
        <f t="shared" si="23"/>
        <v>12151.898743951624</v>
      </c>
    </row>
    <row r="143" spans="1:13" x14ac:dyDescent="0.55000000000000004">
      <c r="A143" t="s">
        <v>11</v>
      </c>
      <c r="B143" s="1">
        <v>44486</v>
      </c>
      <c r="C143" s="6">
        <f t="shared" si="21"/>
        <v>2021</v>
      </c>
      <c r="D143" t="str">
        <f t="shared" si="22"/>
        <v>2021-10</v>
      </c>
      <c r="E143" s="2" t="str">
        <f>INDEX($S$2:$S$13,MATCH(MONTH(B143),$R$2:$R$13,0))</f>
        <v>Q4</v>
      </c>
      <c r="F143" t="str">
        <f t="shared" si="20"/>
        <v>2021-Q4</v>
      </c>
      <c r="G143">
        <f t="shared" si="15"/>
        <v>115.50939580871955</v>
      </c>
      <c r="H143">
        <f t="shared" si="17"/>
        <v>1.1550939580871955</v>
      </c>
      <c r="I143" s="3">
        <v>19368.310000000001</v>
      </c>
      <c r="J143" s="5">
        <f t="shared" si="18"/>
        <v>19368310000000</v>
      </c>
      <c r="K143">
        <f t="shared" si="16"/>
        <v>205208063.00290731</v>
      </c>
      <c r="L143" s="6">
        <f t="shared" si="19"/>
        <v>94383.766975694307</v>
      </c>
      <c r="M143">
        <f t="shared" si="23"/>
        <v>12151.898743951624</v>
      </c>
    </row>
    <row r="144" spans="1:13" x14ac:dyDescent="0.55000000000000004">
      <c r="A144" t="s">
        <v>11</v>
      </c>
      <c r="B144" s="1">
        <v>44487</v>
      </c>
      <c r="C144" s="6">
        <f t="shared" si="21"/>
        <v>2021</v>
      </c>
      <c r="D144" t="str">
        <f t="shared" si="22"/>
        <v>2021-10</v>
      </c>
      <c r="E144" s="2" t="str">
        <f>INDEX($S$2:$S$13,MATCH(MONTH(B144),$R$2:$R$13,0))</f>
        <v>Q4</v>
      </c>
      <c r="F144" t="str">
        <f t="shared" si="20"/>
        <v>2021-Q4</v>
      </c>
      <c r="G144">
        <f t="shared" si="15"/>
        <v>115.50939580871955</v>
      </c>
      <c r="H144">
        <f t="shared" si="17"/>
        <v>1.1550939580871955</v>
      </c>
      <c r="I144" s="3">
        <v>19368.310000000001</v>
      </c>
      <c r="J144" s="5">
        <f t="shared" si="18"/>
        <v>19368310000000</v>
      </c>
      <c r="K144">
        <f t="shared" si="16"/>
        <v>205208063.00290731</v>
      </c>
      <c r="L144" s="6">
        <f t="shared" si="19"/>
        <v>94383.766975694307</v>
      </c>
      <c r="M144">
        <f t="shared" si="23"/>
        <v>12151.898743951624</v>
      </c>
    </row>
    <row r="145" spans="1:13" x14ac:dyDescent="0.55000000000000004">
      <c r="A145" t="s">
        <v>11</v>
      </c>
      <c r="B145" s="1">
        <v>44488</v>
      </c>
      <c r="C145" s="6">
        <f t="shared" si="21"/>
        <v>2021</v>
      </c>
      <c r="D145" t="str">
        <f t="shared" si="22"/>
        <v>2021-10</v>
      </c>
      <c r="E145" s="2" t="str">
        <f>INDEX($S$2:$S$13,MATCH(MONTH(B145),$R$2:$R$13,0))</f>
        <v>Q4</v>
      </c>
      <c r="F145" t="str">
        <f t="shared" si="20"/>
        <v>2021-Q4</v>
      </c>
      <c r="G145">
        <f t="shared" si="15"/>
        <v>115.50939580871955</v>
      </c>
      <c r="H145">
        <f t="shared" si="17"/>
        <v>1.1550939580871955</v>
      </c>
      <c r="I145" s="3">
        <v>19368.310000000001</v>
      </c>
      <c r="J145" s="5">
        <f t="shared" si="18"/>
        <v>19368310000000</v>
      </c>
      <c r="K145">
        <f t="shared" si="16"/>
        <v>205208063.00290731</v>
      </c>
      <c r="L145" s="6">
        <f t="shared" si="19"/>
        <v>94383.766975694307</v>
      </c>
      <c r="M145">
        <f t="shared" si="23"/>
        <v>12151.898743951624</v>
      </c>
    </row>
    <row r="146" spans="1:13" x14ac:dyDescent="0.55000000000000004">
      <c r="A146" t="s">
        <v>11</v>
      </c>
      <c r="B146" s="1">
        <v>44489</v>
      </c>
      <c r="C146" s="6">
        <f t="shared" si="21"/>
        <v>2021</v>
      </c>
      <c r="D146" t="str">
        <f t="shared" si="22"/>
        <v>2021-10</v>
      </c>
      <c r="E146" s="2" t="str">
        <f>INDEX($S$2:$S$13,MATCH(MONTH(B146),$R$2:$R$13,0))</f>
        <v>Q4</v>
      </c>
      <c r="F146" t="str">
        <f t="shared" si="20"/>
        <v>2021-Q4</v>
      </c>
      <c r="G146">
        <f t="shared" si="15"/>
        <v>115.50939580871955</v>
      </c>
      <c r="H146">
        <f t="shared" si="17"/>
        <v>1.1550939580871955</v>
      </c>
      <c r="I146" s="3">
        <v>19368.310000000001</v>
      </c>
      <c r="J146" s="5">
        <f t="shared" si="18"/>
        <v>19368310000000</v>
      </c>
      <c r="K146">
        <f t="shared" si="16"/>
        <v>205208063.00290731</v>
      </c>
      <c r="L146" s="6">
        <f t="shared" si="19"/>
        <v>94383.766975694307</v>
      </c>
      <c r="M146">
        <f t="shared" si="23"/>
        <v>12151.898743951624</v>
      </c>
    </row>
    <row r="147" spans="1:13" x14ac:dyDescent="0.55000000000000004">
      <c r="A147" t="s">
        <v>11</v>
      </c>
      <c r="B147" s="1">
        <v>44490</v>
      </c>
      <c r="C147" s="6">
        <f t="shared" si="21"/>
        <v>2021</v>
      </c>
      <c r="D147" t="str">
        <f t="shared" si="22"/>
        <v>2021-10</v>
      </c>
      <c r="E147" s="2" t="str">
        <f>INDEX($S$2:$S$13,MATCH(MONTH(B147),$R$2:$R$13,0))</f>
        <v>Q4</v>
      </c>
      <c r="F147" t="str">
        <f t="shared" si="20"/>
        <v>2021-Q4</v>
      </c>
      <c r="G147">
        <f t="shared" si="15"/>
        <v>115.50939580871955</v>
      </c>
      <c r="H147">
        <f t="shared" si="17"/>
        <v>1.1550939580871955</v>
      </c>
      <c r="I147" s="3">
        <v>19368.310000000001</v>
      </c>
      <c r="J147" s="5">
        <f t="shared" si="18"/>
        <v>19368310000000</v>
      </c>
      <c r="K147">
        <f t="shared" si="16"/>
        <v>205208063.00290731</v>
      </c>
      <c r="L147" s="6">
        <f t="shared" si="19"/>
        <v>94383.766975694307</v>
      </c>
      <c r="M147">
        <f t="shared" si="23"/>
        <v>12151.898743951624</v>
      </c>
    </row>
    <row r="148" spans="1:13" x14ac:dyDescent="0.55000000000000004">
      <c r="A148" t="s">
        <v>11</v>
      </c>
      <c r="B148" s="1">
        <v>44491</v>
      </c>
      <c r="C148" s="6">
        <f t="shared" si="21"/>
        <v>2021</v>
      </c>
      <c r="D148" t="str">
        <f t="shared" si="22"/>
        <v>2021-10</v>
      </c>
      <c r="E148" s="2" t="str">
        <f>INDEX($S$2:$S$13,MATCH(MONTH(B148),$R$2:$R$13,0))</f>
        <v>Q4</v>
      </c>
      <c r="F148" t="str">
        <f t="shared" si="20"/>
        <v>2021-Q4</v>
      </c>
      <c r="G148">
        <f t="shared" si="15"/>
        <v>115.50939580871955</v>
      </c>
      <c r="H148">
        <f t="shared" si="17"/>
        <v>1.1550939580871955</v>
      </c>
      <c r="I148" s="3">
        <v>19368.310000000001</v>
      </c>
      <c r="J148" s="5">
        <f t="shared" si="18"/>
        <v>19368310000000</v>
      </c>
      <c r="K148">
        <f t="shared" si="16"/>
        <v>205208063.00290731</v>
      </c>
      <c r="L148" s="6">
        <f t="shared" si="19"/>
        <v>94383.766975694307</v>
      </c>
      <c r="M148">
        <f t="shared" si="23"/>
        <v>12151.898743951624</v>
      </c>
    </row>
    <row r="149" spans="1:13" x14ac:dyDescent="0.55000000000000004">
      <c r="A149" t="s">
        <v>11</v>
      </c>
      <c r="B149" s="1">
        <v>44492</v>
      </c>
      <c r="C149" s="6">
        <f t="shared" si="21"/>
        <v>2021</v>
      </c>
      <c r="D149" t="str">
        <f t="shared" si="22"/>
        <v>2021-10</v>
      </c>
      <c r="E149" s="2" t="str">
        <f>INDEX($S$2:$S$13,MATCH(MONTH(B149),$R$2:$R$13,0))</f>
        <v>Q4</v>
      </c>
      <c r="F149" t="str">
        <f t="shared" si="20"/>
        <v>2021-Q4</v>
      </c>
      <c r="G149">
        <f t="shared" si="15"/>
        <v>115.50939580871955</v>
      </c>
      <c r="H149">
        <f t="shared" si="17"/>
        <v>1.1550939580871955</v>
      </c>
      <c r="I149" s="3">
        <v>19368.310000000001</v>
      </c>
      <c r="J149" s="5">
        <f t="shared" si="18"/>
        <v>19368310000000</v>
      </c>
      <c r="K149">
        <f t="shared" si="16"/>
        <v>205208063.00290731</v>
      </c>
      <c r="L149" s="6">
        <f t="shared" si="19"/>
        <v>94383.766975694307</v>
      </c>
      <c r="M149">
        <f t="shared" si="23"/>
        <v>12151.898743951624</v>
      </c>
    </row>
    <row r="150" spans="1:13" x14ac:dyDescent="0.55000000000000004">
      <c r="A150" t="s">
        <v>11</v>
      </c>
      <c r="B150" s="1">
        <v>44493</v>
      </c>
      <c r="C150" s="6">
        <f t="shared" si="21"/>
        <v>2021</v>
      </c>
      <c r="D150" t="str">
        <f t="shared" si="22"/>
        <v>2021-10</v>
      </c>
      <c r="E150" s="2" t="str">
        <f>INDEX($S$2:$S$13,MATCH(MONTH(B150),$R$2:$R$13,0))</f>
        <v>Q4</v>
      </c>
      <c r="F150" t="str">
        <f t="shared" si="20"/>
        <v>2021-Q4</v>
      </c>
      <c r="G150">
        <f t="shared" si="15"/>
        <v>115.50939580871955</v>
      </c>
      <c r="H150">
        <f t="shared" si="17"/>
        <v>1.1550939580871955</v>
      </c>
      <c r="I150" s="3">
        <v>19368.310000000001</v>
      </c>
      <c r="J150" s="5">
        <f t="shared" si="18"/>
        <v>19368310000000</v>
      </c>
      <c r="K150">
        <f t="shared" si="16"/>
        <v>205208063.00290731</v>
      </c>
      <c r="L150" s="6">
        <f t="shared" si="19"/>
        <v>94383.766975694307</v>
      </c>
      <c r="M150">
        <f t="shared" si="23"/>
        <v>12151.898743951624</v>
      </c>
    </row>
    <row r="151" spans="1:13" x14ac:dyDescent="0.55000000000000004">
      <c r="A151" t="s">
        <v>11</v>
      </c>
      <c r="B151" s="1">
        <v>44494</v>
      </c>
      <c r="C151" s="6">
        <f t="shared" si="21"/>
        <v>2021</v>
      </c>
      <c r="D151" t="str">
        <f t="shared" si="22"/>
        <v>2021-10</v>
      </c>
      <c r="E151" s="2" t="str">
        <f>INDEX($S$2:$S$13,MATCH(MONTH(B151),$R$2:$R$13,0))</f>
        <v>Q4</v>
      </c>
      <c r="F151" t="str">
        <f t="shared" si="20"/>
        <v>2021-Q4</v>
      </c>
      <c r="G151">
        <f t="shared" si="15"/>
        <v>115.50939580871955</v>
      </c>
      <c r="H151">
        <f t="shared" si="17"/>
        <v>1.1550939580871955</v>
      </c>
      <c r="I151" s="3">
        <v>19368.310000000001</v>
      </c>
      <c r="J151" s="5">
        <f t="shared" si="18"/>
        <v>19368310000000</v>
      </c>
      <c r="K151">
        <f t="shared" si="16"/>
        <v>205208063.00290731</v>
      </c>
      <c r="L151" s="6">
        <f t="shared" si="19"/>
        <v>94383.766975694307</v>
      </c>
      <c r="M151">
        <f t="shared" si="23"/>
        <v>12151.898743951624</v>
      </c>
    </row>
    <row r="152" spans="1:13" x14ac:dyDescent="0.55000000000000004">
      <c r="A152" t="s">
        <v>11</v>
      </c>
      <c r="B152" s="1">
        <v>44495</v>
      </c>
      <c r="C152" s="6">
        <f t="shared" si="21"/>
        <v>2021</v>
      </c>
      <c r="D152" t="str">
        <f t="shared" si="22"/>
        <v>2021-10</v>
      </c>
      <c r="E152" s="2" t="str">
        <f>INDEX($S$2:$S$13,MATCH(MONTH(B152),$R$2:$R$13,0))</f>
        <v>Q4</v>
      </c>
      <c r="F152" t="str">
        <f t="shared" si="20"/>
        <v>2021-Q4</v>
      </c>
      <c r="G152">
        <f t="shared" si="15"/>
        <v>115.50939580871955</v>
      </c>
      <c r="H152">
        <f t="shared" si="17"/>
        <v>1.1550939580871955</v>
      </c>
      <c r="I152" s="3">
        <v>19368.310000000001</v>
      </c>
      <c r="J152" s="5">
        <f t="shared" si="18"/>
        <v>19368310000000</v>
      </c>
      <c r="K152">
        <f t="shared" si="16"/>
        <v>205208063.00290731</v>
      </c>
      <c r="L152" s="6">
        <f t="shared" si="19"/>
        <v>94383.766975694307</v>
      </c>
      <c r="M152">
        <f t="shared" si="23"/>
        <v>12151.898743951624</v>
      </c>
    </row>
    <row r="153" spans="1:13" x14ac:dyDescent="0.55000000000000004">
      <c r="A153" t="s">
        <v>11</v>
      </c>
      <c r="B153" s="1">
        <v>44496</v>
      </c>
      <c r="C153" s="6">
        <f t="shared" si="21"/>
        <v>2021</v>
      </c>
      <c r="D153" t="str">
        <f t="shared" si="22"/>
        <v>2021-10</v>
      </c>
      <c r="E153" s="2" t="str">
        <f>INDEX($S$2:$S$13,MATCH(MONTH(B153),$R$2:$R$13,0))</f>
        <v>Q4</v>
      </c>
      <c r="F153" t="str">
        <f t="shared" si="20"/>
        <v>2021-Q4</v>
      </c>
      <c r="G153">
        <f t="shared" si="15"/>
        <v>115.50939580871955</v>
      </c>
      <c r="H153">
        <f t="shared" si="17"/>
        <v>1.1550939580871955</v>
      </c>
      <c r="I153" s="3">
        <v>19368.310000000001</v>
      </c>
      <c r="J153" s="5">
        <f t="shared" si="18"/>
        <v>19368310000000</v>
      </c>
      <c r="K153">
        <f t="shared" si="16"/>
        <v>205208063.00290731</v>
      </c>
      <c r="L153" s="6">
        <f t="shared" si="19"/>
        <v>94383.766975694307</v>
      </c>
      <c r="M153">
        <f t="shared" si="23"/>
        <v>12151.898743951624</v>
      </c>
    </row>
    <row r="154" spans="1:13" x14ac:dyDescent="0.55000000000000004">
      <c r="A154" t="s">
        <v>11</v>
      </c>
      <c r="B154" s="1">
        <v>44497</v>
      </c>
      <c r="C154" s="6">
        <f t="shared" si="21"/>
        <v>2021</v>
      </c>
      <c r="D154" t="str">
        <f t="shared" si="22"/>
        <v>2021-10</v>
      </c>
      <c r="E154" s="2" t="str">
        <f>INDEX($S$2:$S$13,MATCH(MONTH(B154),$R$2:$R$13,0))</f>
        <v>Q4</v>
      </c>
      <c r="F154" t="str">
        <f t="shared" si="20"/>
        <v>2021-Q4</v>
      </c>
      <c r="G154">
        <f t="shared" si="15"/>
        <v>115.50939580871955</v>
      </c>
      <c r="H154">
        <f t="shared" si="17"/>
        <v>1.1550939580871955</v>
      </c>
      <c r="I154" s="3">
        <v>19368.310000000001</v>
      </c>
      <c r="J154" s="5">
        <f t="shared" si="18"/>
        <v>19368310000000</v>
      </c>
      <c r="K154">
        <f t="shared" si="16"/>
        <v>205208063.00290731</v>
      </c>
      <c r="L154" s="6">
        <f t="shared" si="19"/>
        <v>94383.766975694307</v>
      </c>
      <c r="M154">
        <f t="shared" si="23"/>
        <v>12151.898743951624</v>
      </c>
    </row>
    <row r="155" spans="1:13" x14ac:dyDescent="0.55000000000000004">
      <c r="A155" t="s">
        <v>11</v>
      </c>
      <c r="B155" s="1">
        <v>44498</v>
      </c>
      <c r="C155" s="6">
        <f t="shared" si="21"/>
        <v>2021</v>
      </c>
      <c r="D155" t="str">
        <f t="shared" si="22"/>
        <v>2021-10</v>
      </c>
      <c r="E155" s="2" t="str">
        <f>INDEX($S$2:$S$13,MATCH(MONTH(B155),$R$2:$R$13,0))</f>
        <v>Q4</v>
      </c>
      <c r="F155" t="str">
        <f t="shared" si="20"/>
        <v>2021-Q4</v>
      </c>
      <c r="G155">
        <f t="shared" si="15"/>
        <v>115.50939580871955</v>
      </c>
      <c r="H155">
        <f t="shared" si="17"/>
        <v>1.1550939580871955</v>
      </c>
      <c r="I155" s="3">
        <v>19368.310000000001</v>
      </c>
      <c r="J155" s="5">
        <f t="shared" si="18"/>
        <v>19368310000000</v>
      </c>
      <c r="K155">
        <f t="shared" si="16"/>
        <v>205208063.00290731</v>
      </c>
      <c r="L155" s="6">
        <f t="shared" si="19"/>
        <v>94383.766975694307</v>
      </c>
      <c r="M155">
        <f t="shared" si="23"/>
        <v>12151.898743951624</v>
      </c>
    </row>
    <row r="156" spans="1:13" x14ac:dyDescent="0.55000000000000004">
      <c r="A156" t="s">
        <v>11</v>
      </c>
      <c r="B156" s="1">
        <v>44499</v>
      </c>
      <c r="C156" s="6">
        <f t="shared" si="21"/>
        <v>2021</v>
      </c>
      <c r="D156" t="str">
        <f t="shared" si="22"/>
        <v>2021-10</v>
      </c>
      <c r="E156" s="2" t="str">
        <f>INDEX($S$2:$S$13,MATCH(MONTH(B156),$R$2:$R$13,0))</f>
        <v>Q4</v>
      </c>
      <c r="F156" t="str">
        <f t="shared" si="20"/>
        <v>2021-Q4</v>
      </c>
      <c r="G156">
        <f t="shared" si="15"/>
        <v>115.50939580871955</v>
      </c>
      <c r="H156">
        <f t="shared" si="17"/>
        <v>1.1550939580871955</v>
      </c>
      <c r="I156" s="3">
        <v>19368.310000000001</v>
      </c>
      <c r="J156" s="5">
        <f t="shared" si="18"/>
        <v>19368310000000</v>
      </c>
      <c r="K156">
        <f t="shared" si="16"/>
        <v>205208063.00290731</v>
      </c>
      <c r="L156" s="6">
        <f t="shared" si="19"/>
        <v>94383.766975694307</v>
      </c>
      <c r="M156">
        <f t="shared" si="23"/>
        <v>12151.898743951624</v>
      </c>
    </row>
    <row r="157" spans="1:13" x14ac:dyDescent="0.55000000000000004">
      <c r="A157" t="s">
        <v>11</v>
      </c>
      <c r="B157" s="1">
        <v>44500</v>
      </c>
      <c r="C157" s="6">
        <f t="shared" si="21"/>
        <v>2021</v>
      </c>
      <c r="D157" t="str">
        <f t="shared" si="22"/>
        <v>2021-10</v>
      </c>
      <c r="E157" s="2" t="str">
        <f>INDEX($S$2:$S$13,MATCH(MONTH(B157),$R$2:$R$13,0))</f>
        <v>Q4</v>
      </c>
      <c r="F157" t="str">
        <f t="shared" si="20"/>
        <v>2021-Q4</v>
      </c>
      <c r="G157">
        <f t="shared" si="15"/>
        <v>115.50939580871955</v>
      </c>
      <c r="H157">
        <f t="shared" si="17"/>
        <v>1.1550939580871955</v>
      </c>
      <c r="I157" s="3">
        <v>19368.310000000001</v>
      </c>
      <c r="J157" s="5">
        <f t="shared" si="18"/>
        <v>19368310000000</v>
      </c>
      <c r="K157">
        <f t="shared" si="16"/>
        <v>205208063.00290731</v>
      </c>
      <c r="L157" s="6">
        <f t="shared" si="19"/>
        <v>94383.766975694307</v>
      </c>
      <c r="M157">
        <f t="shared" si="23"/>
        <v>12151.898743951624</v>
      </c>
    </row>
    <row r="158" spans="1:13" x14ac:dyDescent="0.55000000000000004">
      <c r="A158" t="s">
        <v>11</v>
      </c>
      <c r="B158" s="1">
        <v>44501</v>
      </c>
      <c r="C158" s="6">
        <f t="shared" si="21"/>
        <v>2021</v>
      </c>
      <c r="D158" t="str">
        <f t="shared" si="22"/>
        <v>2021-11</v>
      </c>
      <c r="E158" s="2" t="str">
        <f>INDEX($S$2:$S$13,MATCH(MONTH(B158),$R$2:$R$13,0))</f>
        <v>Q4</v>
      </c>
      <c r="F158" t="str">
        <f t="shared" si="20"/>
        <v>2021-Q4</v>
      </c>
      <c r="G158">
        <f t="shared" si="15"/>
        <v>115.58600448041486</v>
      </c>
      <c r="H158">
        <f t="shared" si="17"/>
        <v>1.1558600448041485</v>
      </c>
      <c r="I158" s="3">
        <v>19368.310000000001</v>
      </c>
      <c r="J158" s="5">
        <f t="shared" si="18"/>
        <v>19368310000000</v>
      </c>
      <c r="K158">
        <f t="shared" si="16"/>
        <v>205358608.30174586</v>
      </c>
      <c r="L158" s="6">
        <f t="shared" si="19"/>
        <v>94314.575659477428</v>
      </c>
      <c r="M158">
        <f t="shared" si="23"/>
        <v>12143.12939614079</v>
      </c>
    </row>
    <row r="159" spans="1:13" x14ac:dyDescent="0.55000000000000004">
      <c r="A159" t="s">
        <v>11</v>
      </c>
      <c r="B159" s="1">
        <v>44502</v>
      </c>
      <c r="C159" s="6">
        <f t="shared" si="21"/>
        <v>2021</v>
      </c>
      <c r="D159" t="str">
        <f t="shared" si="22"/>
        <v>2021-11</v>
      </c>
      <c r="E159" s="2" t="str">
        <f>INDEX($S$2:$S$13,MATCH(MONTH(B159),$R$2:$R$13,0))</f>
        <v>Q4</v>
      </c>
      <c r="F159" t="str">
        <f t="shared" si="20"/>
        <v>2021-Q4</v>
      </c>
      <c r="G159">
        <f t="shared" si="15"/>
        <v>115.58600448041486</v>
      </c>
      <c r="H159">
        <f t="shared" si="17"/>
        <v>1.1558600448041485</v>
      </c>
      <c r="I159" s="3">
        <v>19368.310000000001</v>
      </c>
      <c r="J159" s="5">
        <f t="shared" si="18"/>
        <v>19368310000000</v>
      </c>
      <c r="K159">
        <f t="shared" si="16"/>
        <v>205358608.30174586</v>
      </c>
      <c r="L159" s="6">
        <f t="shared" si="19"/>
        <v>94314.575659477428</v>
      </c>
      <c r="M159">
        <f t="shared" si="23"/>
        <v>12143.12939614079</v>
      </c>
    </row>
    <row r="160" spans="1:13" x14ac:dyDescent="0.55000000000000004">
      <c r="A160" t="s">
        <v>11</v>
      </c>
      <c r="B160" s="1">
        <v>44503</v>
      </c>
      <c r="C160" s="6">
        <f t="shared" si="21"/>
        <v>2021</v>
      </c>
      <c r="D160" t="str">
        <f t="shared" si="22"/>
        <v>2021-11</v>
      </c>
      <c r="E160" s="2" t="str">
        <f>INDEX($S$2:$S$13,MATCH(MONTH(B160),$R$2:$R$13,0))</f>
        <v>Q4</v>
      </c>
      <c r="F160" t="str">
        <f t="shared" si="20"/>
        <v>2021-Q4</v>
      </c>
      <c r="G160">
        <f t="shared" si="15"/>
        <v>115.58600448041486</v>
      </c>
      <c r="H160">
        <f t="shared" si="17"/>
        <v>1.1558600448041485</v>
      </c>
      <c r="I160" s="3">
        <v>19368.310000000001</v>
      </c>
      <c r="J160" s="5">
        <f t="shared" si="18"/>
        <v>19368310000000</v>
      </c>
      <c r="K160">
        <f t="shared" si="16"/>
        <v>205358608.30174586</v>
      </c>
      <c r="L160" s="6">
        <f t="shared" si="19"/>
        <v>94314.575659477428</v>
      </c>
      <c r="M160">
        <f t="shared" si="23"/>
        <v>12143.12939614079</v>
      </c>
    </row>
    <row r="161" spans="1:13" x14ac:dyDescent="0.55000000000000004">
      <c r="A161" t="s">
        <v>11</v>
      </c>
      <c r="B161" s="1">
        <v>44504</v>
      </c>
      <c r="C161" s="6">
        <f t="shared" si="21"/>
        <v>2021</v>
      </c>
      <c r="D161" t="str">
        <f t="shared" si="22"/>
        <v>2021-11</v>
      </c>
      <c r="E161" s="2" t="str">
        <f>INDEX($S$2:$S$13,MATCH(MONTH(B161),$R$2:$R$13,0))</f>
        <v>Q4</v>
      </c>
      <c r="F161" t="str">
        <f t="shared" si="20"/>
        <v>2021-Q4</v>
      </c>
      <c r="G161">
        <f t="shared" si="15"/>
        <v>115.58600448041486</v>
      </c>
      <c r="H161">
        <f t="shared" si="17"/>
        <v>1.1558600448041485</v>
      </c>
      <c r="I161" s="3">
        <v>19368.310000000001</v>
      </c>
      <c r="J161" s="5">
        <f t="shared" si="18"/>
        <v>19368310000000</v>
      </c>
      <c r="K161">
        <f t="shared" si="16"/>
        <v>205358608.30174586</v>
      </c>
      <c r="L161" s="6">
        <f t="shared" si="19"/>
        <v>94314.575659477428</v>
      </c>
      <c r="M161">
        <f t="shared" si="23"/>
        <v>12143.12939614079</v>
      </c>
    </row>
    <row r="162" spans="1:13" x14ac:dyDescent="0.55000000000000004">
      <c r="A162" t="s">
        <v>11</v>
      </c>
      <c r="B162" s="1">
        <v>44505</v>
      </c>
      <c r="C162" s="6">
        <f t="shared" si="21"/>
        <v>2021</v>
      </c>
      <c r="D162" t="str">
        <f t="shared" si="22"/>
        <v>2021-11</v>
      </c>
      <c r="E162" s="2" t="str">
        <f>INDEX($S$2:$S$13,MATCH(MONTH(B162),$R$2:$R$13,0))</f>
        <v>Q4</v>
      </c>
      <c r="F162" t="str">
        <f t="shared" si="20"/>
        <v>2021-Q4</v>
      </c>
      <c r="G162">
        <f t="shared" si="15"/>
        <v>115.58600448041486</v>
      </c>
      <c r="H162">
        <f t="shared" si="17"/>
        <v>1.1558600448041485</v>
      </c>
      <c r="I162" s="3">
        <v>19368.310000000001</v>
      </c>
      <c r="J162" s="5">
        <f t="shared" si="18"/>
        <v>19368310000000</v>
      </c>
      <c r="K162">
        <f t="shared" si="16"/>
        <v>205358608.30174586</v>
      </c>
      <c r="L162" s="6">
        <f t="shared" si="19"/>
        <v>94314.575659477428</v>
      </c>
      <c r="M162">
        <f t="shared" si="23"/>
        <v>12143.12939614079</v>
      </c>
    </row>
    <row r="163" spans="1:13" x14ac:dyDescent="0.55000000000000004">
      <c r="A163" t="s">
        <v>11</v>
      </c>
      <c r="B163" s="1">
        <v>44506</v>
      </c>
      <c r="C163" s="6">
        <f t="shared" si="21"/>
        <v>2021</v>
      </c>
      <c r="D163" t="str">
        <f t="shared" si="22"/>
        <v>2021-11</v>
      </c>
      <c r="E163" s="2" t="str">
        <f>INDEX($S$2:$S$13,MATCH(MONTH(B163),$R$2:$R$13,0))</f>
        <v>Q4</v>
      </c>
      <c r="F163" t="str">
        <f t="shared" si="20"/>
        <v>2021-Q4</v>
      </c>
      <c r="G163">
        <f t="shared" si="15"/>
        <v>115.58600448041486</v>
      </c>
      <c r="H163">
        <f t="shared" si="17"/>
        <v>1.1558600448041485</v>
      </c>
      <c r="I163" s="3">
        <v>19368.310000000001</v>
      </c>
      <c r="J163" s="5">
        <f t="shared" si="18"/>
        <v>19368310000000</v>
      </c>
      <c r="K163">
        <f t="shared" si="16"/>
        <v>205358608.30174586</v>
      </c>
      <c r="L163" s="6">
        <f t="shared" si="19"/>
        <v>94314.575659477428</v>
      </c>
      <c r="M163">
        <f t="shared" si="23"/>
        <v>12143.12939614079</v>
      </c>
    </row>
    <row r="164" spans="1:13" x14ac:dyDescent="0.55000000000000004">
      <c r="A164" t="s">
        <v>11</v>
      </c>
      <c r="B164" s="1">
        <v>44507</v>
      </c>
      <c r="C164" s="6">
        <f t="shared" si="21"/>
        <v>2021</v>
      </c>
      <c r="D164" t="str">
        <f t="shared" si="22"/>
        <v>2021-11</v>
      </c>
      <c r="E164" s="2" t="str">
        <f>INDEX($S$2:$S$13,MATCH(MONTH(B164),$R$2:$R$13,0))</f>
        <v>Q4</v>
      </c>
      <c r="F164" t="str">
        <f t="shared" si="20"/>
        <v>2021-Q4</v>
      </c>
      <c r="G164">
        <f t="shared" si="15"/>
        <v>115.58600448041486</v>
      </c>
      <c r="H164">
        <f t="shared" si="17"/>
        <v>1.1558600448041485</v>
      </c>
      <c r="I164" s="3">
        <v>19368.310000000001</v>
      </c>
      <c r="J164" s="5">
        <f t="shared" si="18"/>
        <v>19368310000000</v>
      </c>
      <c r="K164">
        <f t="shared" si="16"/>
        <v>205358608.30174586</v>
      </c>
      <c r="L164" s="6">
        <f t="shared" si="19"/>
        <v>94314.575659477428</v>
      </c>
      <c r="M164">
        <f t="shared" si="23"/>
        <v>12143.12939614079</v>
      </c>
    </row>
    <row r="165" spans="1:13" x14ac:dyDescent="0.55000000000000004">
      <c r="A165" t="s">
        <v>11</v>
      </c>
      <c r="B165" s="1">
        <v>44508</v>
      </c>
      <c r="C165" s="6">
        <f t="shared" si="21"/>
        <v>2021</v>
      </c>
      <c r="D165" t="str">
        <f t="shared" si="22"/>
        <v>2021-11</v>
      </c>
      <c r="E165" s="2" t="str">
        <f>INDEX($S$2:$S$13,MATCH(MONTH(B165),$R$2:$R$13,0))</f>
        <v>Q4</v>
      </c>
      <c r="F165" t="str">
        <f t="shared" si="20"/>
        <v>2021-Q4</v>
      </c>
      <c r="G165">
        <f t="shared" si="15"/>
        <v>115.58600448041486</v>
      </c>
      <c r="H165">
        <f t="shared" si="17"/>
        <v>1.1558600448041485</v>
      </c>
      <c r="I165" s="3">
        <v>19368.310000000001</v>
      </c>
      <c r="J165" s="5">
        <f t="shared" si="18"/>
        <v>19368310000000</v>
      </c>
      <c r="K165">
        <f t="shared" si="16"/>
        <v>205358608.30174586</v>
      </c>
      <c r="L165" s="6">
        <f t="shared" si="19"/>
        <v>94314.575659477428</v>
      </c>
      <c r="M165">
        <f t="shared" si="23"/>
        <v>12143.12939614079</v>
      </c>
    </row>
    <row r="166" spans="1:13" x14ac:dyDescent="0.55000000000000004">
      <c r="A166" t="s">
        <v>11</v>
      </c>
      <c r="B166" s="1">
        <v>44509</v>
      </c>
      <c r="C166" s="6">
        <f t="shared" si="21"/>
        <v>2021</v>
      </c>
      <c r="D166" t="str">
        <f t="shared" si="22"/>
        <v>2021-11</v>
      </c>
      <c r="E166" s="2" t="str">
        <f>INDEX($S$2:$S$13,MATCH(MONTH(B166),$R$2:$R$13,0))</f>
        <v>Q4</v>
      </c>
      <c r="F166" t="str">
        <f t="shared" si="20"/>
        <v>2021-Q4</v>
      </c>
      <c r="G166">
        <f t="shared" si="15"/>
        <v>115.58600448041486</v>
      </c>
      <c r="H166">
        <f t="shared" si="17"/>
        <v>1.1558600448041485</v>
      </c>
      <c r="I166" s="3">
        <v>19368.310000000001</v>
      </c>
      <c r="J166" s="5">
        <f t="shared" si="18"/>
        <v>19368310000000</v>
      </c>
      <c r="K166">
        <f t="shared" si="16"/>
        <v>205358608.30174586</v>
      </c>
      <c r="L166" s="6">
        <f t="shared" si="19"/>
        <v>94314.575659477428</v>
      </c>
      <c r="M166">
        <f t="shared" si="23"/>
        <v>12143.12939614079</v>
      </c>
    </row>
    <row r="167" spans="1:13" x14ac:dyDescent="0.55000000000000004">
      <c r="A167" t="s">
        <v>11</v>
      </c>
      <c r="B167" s="1">
        <v>44510</v>
      </c>
      <c r="C167" s="6">
        <f t="shared" si="21"/>
        <v>2021</v>
      </c>
      <c r="D167" t="str">
        <f t="shared" si="22"/>
        <v>2021-11</v>
      </c>
      <c r="E167" s="2" t="str">
        <f>INDEX($S$2:$S$13,MATCH(MONTH(B167),$R$2:$R$13,0))</f>
        <v>Q4</v>
      </c>
      <c r="F167" t="str">
        <f t="shared" si="20"/>
        <v>2021-Q4</v>
      </c>
      <c r="G167">
        <f t="shared" si="15"/>
        <v>115.58600448041486</v>
      </c>
      <c r="H167">
        <f t="shared" si="17"/>
        <v>1.1558600448041485</v>
      </c>
      <c r="I167" s="3">
        <v>19368.310000000001</v>
      </c>
      <c r="J167" s="5">
        <f t="shared" si="18"/>
        <v>19368310000000</v>
      </c>
      <c r="K167">
        <f t="shared" si="16"/>
        <v>205358608.30174586</v>
      </c>
      <c r="L167" s="6">
        <f t="shared" si="19"/>
        <v>94314.575659477428</v>
      </c>
      <c r="M167">
        <f t="shared" si="23"/>
        <v>12143.12939614079</v>
      </c>
    </row>
    <row r="168" spans="1:13" x14ac:dyDescent="0.55000000000000004">
      <c r="A168" t="s">
        <v>11</v>
      </c>
      <c r="B168" s="1">
        <v>44511</v>
      </c>
      <c r="C168" s="6">
        <f t="shared" si="21"/>
        <v>2021</v>
      </c>
      <c r="D168" t="str">
        <f t="shared" si="22"/>
        <v>2021-11</v>
      </c>
      <c r="E168" s="2" t="str">
        <f>INDEX($S$2:$S$13,MATCH(MONTH(B168),$R$2:$R$13,0))</f>
        <v>Q4</v>
      </c>
      <c r="F168" t="str">
        <f t="shared" si="20"/>
        <v>2021-Q4</v>
      </c>
      <c r="G168">
        <f t="shared" si="15"/>
        <v>115.58600448041486</v>
      </c>
      <c r="H168">
        <f t="shared" si="17"/>
        <v>1.1558600448041485</v>
      </c>
      <c r="I168" s="3">
        <v>19368.310000000001</v>
      </c>
      <c r="J168" s="5">
        <f t="shared" si="18"/>
        <v>19368310000000</v>
      </c>
      <c r="K168">
        <f t="shared" si="16"/>
        <v>205358608.30174586</v>
      </c>
      <c r="L168" s="6">
        <f t="shared" si="19"/>
        <v>94314.575659477428</v>
      </c>
      <c r="M168">
        <f t="shared" si="23"/>
        <v>12143.12939614079</v>
      </c>
    </row>
    <row r="169" spans="1:13" x14ac:dyDescent="0.55000000000000004">
      <c r="A169" t="s">
        <v>11</v>
      </c>
      <c r="B169" s="1">
        <v>44512</v>
      </c>
      <c r="C169" s="6">
        <f t="shared" si="21"/>
        <v>2021</v>
      </c>
      <c r="D169" t="str">
        <f t="shared" si="22"/>
        <v>2021-11</v>
      </c>
      <c r="E169" s="2" t="str">
        <f>INDEX($S$2:$S$13,MATCH(MONTH(B169),$R$2:$R$13,0))</f>
        <v>Q4</v>
      </c>
      <c r="F169" t="str">
        <f t="shared" si="20"/>
        <v>2021-Q4</v>
      </c>
      <c r="G169">
        <f t="shared" si="15"/>
        <v>115.58600448041486</v>
      </c>
      <c r="H169">
        <f t="shared" si="17"/>
        <v>1.1558600448041485</v>
      </c>
      <c r="I169" s="3">
        <v>19368.310000000001</v>
      </c>
      <c r="J169" s="5">
        <f t="shared" si="18"/>
        <v>19368310000000</v>
      </c>
      <c r="K169">
        <f t="shared" si="16"/>
        <v>205358608.30174586</v>
      </c>
      <c r="L169" s="6">
        <f t="shared" si="19"/>
        <v>94314.575659477428</v>
      </c>
      <c r="M169">
        <f t="shared" si="23"/>
        <v>12143.12939614079</v>
      </c>
    </row>
    <row r="170" spans="1:13" x14ac:dyDescent="0.55000000000000004">
      <c r="A170" t="s">
        <v>11</v>
      </c>
      <c r="B170" s="1">
        <v>44513</v>
      </c>
      <c r="C170" s="6">
        <f t="shared" si="21"/>
        <v>2021</v>
      </c>
      <c r="D170" t="str">
        <f t="shared" si="22"/>
        <v>2021-11</v>
      </c>
      <c r="E170" s="2" t="str">
        <f>INDEX($S$2:$S$13,MATCH(MONTH(B170),$R$2:$R$13,0))</f>
        <v>Q4</v>
      </c>
      <c r="F170" t="str">
        <f t="shared" si="20"/>
        <v>2021-Q4</v>
      </c>
      <c r="G170">
        <f t="shared" si="15"/>
        <v>115.58600448041486</v>
      </c>
      <c r="H170">
        <f t="shared" si="17"/>
        <v>1.1558600448041485</v>
      </c>
      <c r="I170" s="3">
        <v>19368.310000000001</v>
      </c>
      <c r="J170" s="5">
        <f t="shared" si="18"/>
        <v>19368310000000</v>
      </c>
      <c r="K170">
        <f t="shared" si="16"/>
        <v>205358608.30174586</v>
      </c>
      <c r="L170" s="6">
        <f t="shared" si="19"/>
        <v>94314.575659477428</v>
      </c>
      <c r="M170">
        <f t="shared" si="23"/>
        <v>12143.12939614079</v>
      </c>
    </row>
    <row r="171" spans="1:13" x14ac:dyDescent="0.55000000000000004">
      <c r="A171" t="s">
        <v>11</v>
      </c>
      <c r="B171" s="1">
        <v>44514</v>
      </c>
      <c r="C171" s="6">
        <f t="shared" si="21"/>
        <v>2021</v>
      </c>
      <c r="D171" t="str">
        <f t="shared" si="22"/>
        <v>2021-11</v>
      </c>
      <c r="E171" s="2" t="str">
        <f>INDEX($S$2:$S$13,MATCH(MONTH(B171),$R$2:$R$13,0))</f>
        <v>Q4</v>
      </c>
      <c r="F171" t="str">
        <f t="shared" si="20"/>
        <v>2021-Q4</v>
      </c>
      <c r="G171">
        <f t="shared" si="15"/>
        <v>115.58600448041486</v>
      </c>
      <c r="H171">
        <f t="shared" si="17"/>
        <v>1.1558600448041485</v>
      </c>
      <c r="I171" s="3">
        <v>19368.310000000001</v>
      </c>
      <c r="J171" s="5">
        <f t="shared" si="18"/>
        <v>19368310000000</v>
      </c>
      <c r="K171">
        <f t="shared" si="16"/>
        <v>205358608.30174586</v>
      </c>
      <c r="L171" s="6">
        <f t="shared" si="19"/>
        <v>94314.575659477428</v>
      </c>
      <c r="M171">
        <f t="shared" si="23"/>
        <v>12143.12939614079</v>
      </c>
    </row>
    <row r="172" spans="1:13" x14ac:dyDescent="0.55000000000000004">
      <c r="A172" t="s">
        <v>11</v>
      </c>
      <c r="B172" s="1">
        <v>44515</v>
      </c>
      <c r="C172" s="6">
        <f t="shared" si="21"/>
        <v>2021</v>
      </c>
      <c r="D172" t="str">
        <f t="shared" si="22"/>
        <v>2021-11</v>
      </c>
      <c r="E172" s="2" t="str">
        <f>INDEX($S$2:$S$13,MATCH(MONTH(B172),$R$2:$R$13,0))</f>
        <v>Q4</v>
      </c>
      <c r="F172" t="str">
        <f t="shared" si="20"/>
        <v>2021-Q4</v>
      </c>
      <c r="G172">
        <f t="shared" si="15"/>
        <v>115.58600448041486</v>
      </c>
      <c r="H172">
        <f t="shared" si="17"/>
        <v>1.1558600448041485</v>
      </c>
      <c r="I172" s="3">
        <v>19368.310000000001</v>
      </c>
      <c r="J172" s="5">
        <f t="shared" si="18"/>
        <v>19368310000000</v>
      </c>
      <c r="K172">
        <f t="shared" si="16"/>
        <v>205358608.30174586</v>
      </c>
      <c r="L172" s="6">
        <f t="shared" si="19"/>
        <v>94314.575659477428</v>
      </c>
      <c r="M172">
        <f t="shared" si="23"/>
        <v>12143.12939614079</v>
      </c>
    </row>
    <row r="173" spans="1:13" x14ac:dyDescent="0.55000000000000004">
      <c r="A173" t="s">
        <v>11</v>
      </c>
      <c r="B173" s="1">
        <v>44516</v>
      </c>
      <c r="C173" s="6">
        <f t="shared" si="21"/>
        <v>2021</v>
      </c>
      <c r="D173" t="str">
        <f t="shared" si="22"/>
        <v>2021-11</v>
      </c>
      <c r="E173" s="2" t="str">
        <f>INDEX($S$2:$S$13,MATCH(MONTH(B173),$R$2:$R$13,0))</f>
        <v>Q4</v>
      </c>
      <c r="F173" t="str">
        <f t="shared" si="20"/>
        <v>2021-Q4</v>
      </c>
      <c r="G173">
        <f t="shared" si="15"/>
        <v>115.58600448041486</v>
      </c>
      <c r="H173">
        <f t="shared" si="17"/>
        <v>1.1558600448041485</v>
      </c>
      <c r="I173" s="3">
        <v>19368.310000000001</v>
      </c>
      <c r="J173" s="5">
        <f t="shared" si="18"/>
        <v>19368310000000</v>
      </c>
      <c r="K173">
        <f t="shared" si="16"/>
        <v>205358608.30174586</v>
      </c>
      <c r="L173" s="6">
        <f t="shared" si="19"/>
        <v>94314.575659477428</v>
      </c>
      <c r="M173">
        <f t="shared" si="23"/>
        <v>12143.12939614079</v>
      </c>
    </row>
    <row r="174" spans="1:13" x14ac:dyDescent="0.55000000000000004">
      <c r="A174" t="s">
        <v>11</v>
      </c>
      <c r="B174" s="1">
        <v>44517</v>
      </c>
      <c r="C174" s="6">
        <f t="shared" si="21"/>
        <v>2021</v>
      </c>
      <c r="D174" t="str">
        <f t="shared" si="22"/>
        <v>2021-11</v>
      </c>
      <c r="E174" s="2" t="str">
        <f>INDEX($S$2:$S$13,MATCH(MONTH(B174),$R$2:$R$13,0))</f>
        <v>Q4</v>
      </c>
      <c r="F174" t="str">
        <f t="shared" si="20"/>
        <v>2021-Q4</v>
      </c>
      <c r="G174">
        <f t="shared" si="15"/>
        <v>115.58600448041486</v>
      </c>
      <c r="H174">
        <f t="shared" si="17"/>
        <v>1.1558600448041485</v>
      </c>
      <c r="I174" s="3">
        <v>19368.310000000001</v>
      </c>
      <c r="J174" s="5">
        <f t="shared" si="18"/>
        <v>19368310000000</v>
      </c>
      <c r="K174">
        <f t="shared" si="16"/>
        <v>205358608.30174586</v>
      </c>
      <c r="L174" s="6">
        <f t="shared" si="19"/>
        <v>94314.575659477428</v>
      </c>
      <c r="M174">
        <f t="shared" si="23"/>
        <v>12143.12939614079</v>
      </c>
    </row>
    <row r="175" spans="1:13" x14ac:dyDescent="0.55000000000000004">
      <c r="A175" t="s">
        <v>11</v>
      </c>
      <c r="B175" s="1">
        <v>44518</v>
      </c>
      <c r="C175" s="6">
        <f t="shared" si="21"/>
        <v>2021</v>
      </c>
      <c r="D175" t="str">
        <f t="shared" si="22"/>
        <v>2021-11</v>
      </c>
      <c r="E175" s="2" t="str">
        <f>INDEX($S$2:$S$13,MATCH(MONTH(B175),$R$2:$R$13,0))</f>
        <v>Q4</v>
      </c>
      <c r="F175" t="str">
        <f t="shared" si="20"/>
        <v>2021-Q4</v>
      </c>
      <c r="G175">
        <f t="shared" si="15"/>
        <v>115.58600448041486</v>
      </c>
      <c r="H175">
        <f t="shared" si="17"/>
        <v>1.1558600448041485</v>
      </c>
      <c r="I175" s="3">
        <v>19368.310000000001</v>
      </c>
      <c r="J175" s="5">
        <f t="shared" si="18"/>
        <v>19368310000000</v>
      </c>
      <c r="K175">
        <f t="shared" si="16"/>
        <v>205358608.30174586</v>
      </c>
      <c r="L175" s="6">
        <f t="shared" si="19"/>
        <v>94314.575659477428</v>
      </c>
      <c r="M175">
        <f t="shared" si="23"/>
        <v>12143.12939614079</v>
      </c>
    </row>
    <row r="176" spans="1:13" x14ac:dyDescent="0.55000000000000004">
      <c r="A176" t="s">
        <v>11</v>
      </c>
      <c r="B176" s="1">
        <v>44519</v>
      </c>
      <c r="C176" s="6">
        <f t="shared" si="21"/>
        <v>2021</v>
      </c>
      <c r="D176" t="str">
        <f t="shared" si="22"/>
        <v>2021-11</v>
      </c>
      <c r="E176" s="2" t="str">
        <f>INDEX($S$2:$S$13,MATCH(MONTH(B176),$R$2:$R$13,0))</f>
        <v>Q4</v>
      </c>
      <c r="F176" t="str">
        <f t="shared" si="20"/>
        <v>2021-Q4</v>
      </c>
      <c r="G176">
        <f t="shared" si="15"/>
        <v>115.58600448041486</v>
      </c>
      <c r="H176">
        <f t="shared" si="17"/>
        <v>1.1558600448041485</v>
      </c>
      <c r="I176" s="3">
        <v>19368.310000000001</v>
      </c>
      <c r="J176" s="5">
        <f t="shared" si="18"/>
        <v>19368310000000</v>
      </c>
      <c r="K176">
        <f t="shared" si="16"/>
        <v>205358608.30174586</v>
      </c>
      <c r="L176" s="6">
        <f t="shared" si="19"/>
        <v>94314.575659477428</v>
      </c>
      <c r="M176">
        <f t="shared" si="23"/>
        <v>12143.12939614079</v>
      </c>
    </row>
    <row r="177" spans="1:13" x14ac:dyDescent="0.55000000000000004">
      <c r="A177" t="s">
        <v>11</v>
      </c>
      <c r="B177" s="1">
        <v>44520</v>
      </c>
      <c r="C177" s="6">
        <f t="shared" si="21"/>
        <v>2021</v>
      </c>
      <c r="D177" t="str">
        <f t="shared" si="22"/>
        <v>2021-11</v>
      </c>
      <c r="E177" s="2" t="str">
        <f>INDEX($S$2:$S$13,MATCH(MONTH(B177),$R$2:$R$13,0))</f>
        <v>Q4</v>
      </c>
      <c r="F177" t="str">
        <f t="shared" si="20"/>
        <v>2021-Q4</v>
      </c>
      <c r="G177">
        <f t="shared" si="15"/>
        <v>115.58600448041486</v>
      </c>
      <c r="H177">
        <f t="shared" si="17"/>
        <v>1.1558600448041485</v>
      </c>
      <c r="I177" s="3">
        <v>19368.310000000001</v>
      </c>
      <c r="J177" s="5">
        <f t="shared" si="18"/>
        <v>19368310000000</v>
      </c>
      <c r="K177">
        <f t="shared" si="16"/>
        <v>205358608.30174586</v>
      </c>
      <c r="L177" s="6">
        <f t="shared" si="19"/>
        <v>94314.575659477428</v>
      </c>
      <c r="M177">
        <f t="shared" si="23"/>
        <v>12143.12939614079</v>
      </c>
    </row>
    <row r="178" spans="1:13" x14ac:dyDescent="0.55000000000000004">
      <c r="A178" t="s">
        <v>11</v>
      </c>
      <c r="B178" s="1">
        <v>44521</v>
      </c>
      <c r="C178" s="6">
        <f t="shared" si="21"/>
        <v>2021</v>
      </c>
      <c r="D178" t="str">
        <f t="shared" si="22"/>
        <v>2021-11</v>
      </c>
      <c r="E178" s="2" t="str">
        <f>INDEX($S$2:$S$13,MATCH(MONTH(B178),$R$2:$R$13,0))</f>
        <v>Q4</v>
      </c>
      <c r="F178" t="str">
        <f t="shared" si="20"/>
        <v>2021-Q4</v>
      </c>
      <c r="G178">
        <f t="shared" si="15"/>
        <v>115.58600448041486</v>
      </c>
      <c r="H178">
        <f t="shared" si="17"/>
        <v>1.1558600448041485</v>
      </c>
      <c r="I178" s="3">
        <v>19368.310000000001</v>
      </c>
      <c r="J178" s="5">
        <f t="shared" si="18"/>
        <v>19368310000000</v>
      </c>
      <c r="K178">
        <f t="shared" si="16"/>
        <v>205358608.30174586</v>
      </c>
      <c r="L178" s="6">
        <f t="shared" si="19"/>
        <v>94314.575659477428</v>
      </c>
      <c r="M178">
        <f t="shared" si="23"/>
        <v>12143.12939614079</v>
      </c>
    </row>
    <row r="179" spans="1:13" x14ac:dyDescent="0.55000000000000004">
      <c r="A179" t="s">
        <v>11</v>
      </c>
      <c r="B179" s="1">
        <v>44522</v>
      </c>
      <c r="C179" s="6">
        <f t="shared" si="21"/>
        <v>2021</v>
      </c>
      <c r="D179" t="str">
        <f t="shared" si="22"/>
        <v>2021-11</v>
      </c>
      <c r="E179" s="2" t="str">
        <f>INDEX($S$2:$S$13,MATCH(MONTH(B179),$R$2:$R$13,0))</f>
        <v>Q4</v>
      </c>
      <c r="F179" t="str">
        <f t="shared" si="20"/>
        <v>2021-Q4</v>
      </c>
      <c r="G179">
        <f t="shared" si="15"/>
        <v>115.58600448041486</v>
      </c>
      <c r="H179">
        <f t="shared" si="17"/>
        <v>1.1558600448041485</v>
      </c>
      <c r="I179" s="3">
        <v>19368.310000000001</v>
      </c>
      <c r="J179" s="5">
        <f t="shared" si="18"/>
        <v>19368310000000</v>
      </c>
      <c r="K179">
        <f t="shared" si="16"/>
        <v>205358608.30174586</v>
      </c>
      <c r="L179" s="6">
        <f t="shared" si="19"/>
        <v>94314.575659477428</v>
      </c>
      <c r="M179">
        <f t="shared" si="23"/>
        <v>12143.12939614079</v>
      </c>
    </row>
    <row r="180" spans="1:13" x14ac:dyDescent="0.55000000000000004">
      <c r="A180" t="s">
        <v>11</v>
      </c>
      <c r="B180" s="1">
        <v>44523</v>
      </c>
      <c r="C180" s="6">
        <f t="shared" si="21"/>
        <v>2021</v>
      </c>
      <c r="D180" t="str">
        <f t="shared" si="22"/>
        <v>2021-11</v>
      </c>
      <c r="E180" s="2" t="str">
        <f>INDEX($S$2:$S$13,MATCH(MONTH(B180),$R$2:$R$13,0))</f>
        <v>Q4</v>
      </c>
      <c r="F180" t="str">
        <f t="shared" si="20"/>
        <v>2021-Q4</v>
      </c>
      <c r="G180">
        <f t="shared" si="15"/>
        <v>115.58600448041486</v>
      </c>
      <c r="H180">
        <f t="shared" si="17"/>
        <v>1.1558600448041485</v>
      </c>
      <c r="I180" s="3">
        <v>19368.310000000001</v>
      </c>
      <c r="J180" s="5">
        <f t="shared" si="18"/>
        <v>19368310000000</v>
      </c>
      <c r="K180">
        <f t="shared" si="16"/>
        <v>205358608.30174586</v>
      </c>
      <c r="L180" s="6">
        <f t="shared" si="19"/>
        <v>94314.575659477428</v>
      </c>
      <c r="M180">
        <f t="shared" si="23"/>
        <v>12143.12939614079</v>
      </c>
    </row>
    <row r="181" spans="1:13" x14ac:dyDescent="0.55000000000000004">
      <c r="A181" t="s">
        <v>11</v>
      </c>
      <c r="B181" s="1">
        <v>44524</v>
      </c>
      <c r="C181" s="6">
        <f t="shared" si="21"/>
        <v>2021</v>
      </c>
      <c r="D181" t="str">
        <f t="shared" si="22"/>
        <v>2021-11</v>
      </c>
      <c r="E181" s="2" t="str">
        <f>INDEX($S$2:$S$13,MATCH(MONTH(B181),$R$2:$R$13,0))</f>
        <v>Q4</v>
      </c>
      <c r="F181" t="str">
        <f t="shared" si="20"/>
        <v>2021-Q4</v>
      </c>
      <c r="G181">
        <f t="shared" si="15"/>
        <v>115.58600448041486</v>
      </c>
      <c r="H181">
        <f t="shared" si="17"/>
        <v>1.1558600448041485</v>
      </c>
      <c r="I181" s="3">
        <v>19368.310000000001</v>
      </c>
      <c r="J181" s="5">
        <f t="shared" si="18"/>
        <v>19368310000000</v>
      </c>
      <c r="K181">
        <f t="shared" si="16"/>
        <v>205358608.30174586</v>
      </c>
      <c r="L181" s="6">
        <f t="shared" si="19"/>
        <v>94314.575659477428</v>
      </c>
      <c r="M181">
        <f t="shared" si="23"/>
        <v>12143.12939614079</v>
      </c>
    </row>
    <row r="182" spans="1:13" x14ac:dyDescent="0.55000000000000004">
      <c r="A182" t="s">
        <v>11</v>
      </c>
      <c r="B182" s="1">
        <v>44525</v>
      </c>
      <c r="C182" s="6">
        <f t="shared" si="21"/>
        <v>2021</v>
      </c>
      <c r="D182" t="str">
        <f t="shared" si="22"/>
        <v>2021-11</v>
      </c>
      <c r="E182" s="2" t="str">
        <f>INDEX($S$2:$S$13,MATCH(MONTH(B182),$R$2:$R$13,0))</f>
        <v>Q4</v>
      </c>
      <c r="F182" t="str">
        <f t="shared" si="20"/>
        <v>2021-Q4</v>
      </c>
      <c r="G182">
        <f t="shared" si="15"/>
        <v>115.58600448041486</v>
      </c>
      <c r="H182">
        <f t="shared" si="17"/>
        <v>1.1558600448041485</v>
      </c>
      <c r="I182" s="3">
        <v>19368.310000000001</v>
      </c>
      <c r="J182" s="5">
        <f t="shared" si="18"/>
        <v>19368310000000</v>
      </c>
      <c r="K182">
        <f t="shared" si="16"/>
        <v>205358608.30174586</v>
      </c>
      <c r="L182" s="6">
        <f t="shared" si="19"/>
        <v>94314.575659477428</v>
      </c>
      <c r="M182">
        <f t="shared" si="23"/>
        <v>12143.12939614079</v>
      </c>
    </row>
    <row r="183" spans="1:13" x14ac:dyDescent="0.55000000000000004">
      <c r="A183" t="s">
        <v>11</v>
      </c>
      <c r="B183" s="1">
        <v>44526</v>
      </c>
      <c r="C183" s="6">
        <f t="shared" si="21"/>
        <v>2021</v>
      </c>
      <c r="D183" t="str">
        <f t="shared" si="22"/>
        <v>2021-11</v>
      </c>
      <c r="E183" s="2" t="str">
        <f>INDEX($S$2:$S$13,MATCH(MONTH(B183),$R$2:$R$13,0))</f>
        <v>Q4</v>
      </c>
      <c r="F183" t="str">
        <f t="shared" si="20"/>
        <v>2021-Q4</v>
      </c>
      <c r="G183">
        <f t="shared" si="15"/>
        <v>115.58600448041486</v>
      </c>
      <c r="H183">
        <f t="shared" si="17"/>
        <v>1.1558600448041485</v>
      </c>
      <c r="I183" s="3">
        <v>19368.310000000001</v>
      </c>
      <c r="J183" s="5">
        <f t="shared" si="18"/>
        <v>19368310000000</v>
      </c>
      <c r="K183">
        <f t="shared" si="16"/>
        <v>205358608.30174586</v>
      </c>
      <c r="L183" s="6">
        <f t="shared" si="19"/>
        <v>94314.575659477428</v>
      </c>
      <c r="M183">
        <f t="shared" si="23"/>
        <v>12143.12939614079</v>
      </c>
    </row>
    <row r="184" spans="1:13" x14ac:dyDescent="0.55000000000000004">
      <c r="A184" t="s">
        <v>11</v>
      </c>
      <c r="B184" s="1">
        <v>44527</v>
      </c>
      <c r="C184" s="6">
        <f t="shared" si="21"/>
        <v>2021</v>
      </c>
      <c r="D184" t="str">
        <f t="shared" si="22"/>
        <v>2021-11</v>
      </c>
      <c r="E184" s="2" t="str">
        <f>INDEX($S$2:$S$13,MATCH(MONTH(B184),$R$2:$R$13,0))</f>
        <v>Q4</v>
      </c>
      <c r="F184" t="str">
        <f t="shared" si="20"/>
        <v>2021-Q4</v>
      </c>
      <c r="G184">
        <f t="shared" si="15"/>
        <v>115.58600448041486</v>
      </c>
      <c r="H184">
        <f t="shared" si="17"/>
        <v>1.1558600448041485</v>
      </c>
      <c r="I184" s="3">
        <v>19368.310000000001</v>
      </c>
      <c r="J184" s="5">
        <f t="shared" si="18"/>
        <v>19368310000000</v>
      </c>
      <c r="K184">
        <f t="shared" si="16"/>
        <v>205358608.30174586</v>
      </c>
      <c r="L184" s="6">
        <f t="shared" si="19"/>
        <v>94314.575659477428</v>
      </c>
      <c r="M184">
        <f t="shared" si="23"/>
        <v>12143.12939614079</v>
      </c>
    </row>
    <row r="185" spans="1:13" x14ac:dyDescent="0.55000000000000004">
      <c r="A185" t="s">
        <v>11</v>
      </c>
      <c r="B185" s="1">
        <v>44528</v>
      </c>
      <c r="C185" s="6">
        <f t="shared" si="21"/>
        <v>2021</v>
      </c>
      <c r="D185" t="str">
        <f t="shared" si="22"/>
        <v>2021-11</v>
      </c>
      <c r="E185" s="2" t="str">
        <f>INDEX($S$2:$S$13,MATCH(MONTH(B185),$R$2:$R$13,0))</f>
        <v>Q4</v>
      </c>
      <c r="F185" t="str">
        <f t="shared" si="20"/>
        <v>2021-Q4</v>
      </c>
      <c r="G185">
        <f t="shared" si="15"/>
        <v>115.58600448041486</v>
      </c>
      <c r="H185">
        <f t="shared" si="17"/>
        <v>1.1558600448041485</v>
      </c>
      <c r="I185" s="3">
        <v>19368.310000000001</v>
      </c>
      <c r="J185" s="5">
        <f t="shared" si="18"/>
        <v>19368310000000</v>
      </c>
      <c r="K185">
        <f t="shared" si="16"/>
        <v>205358608.30174586</v>
      </c>
      <c r="L185" s="6">
        <f t="shared" si="19"/>
        <v>94314.575659477428</v>
      </c>
      <c r="M185">
        <f t="shared" si="23"/>
        <v>12143.12939614079</v>
      </c>
    </row>
    <row r="186" spans="1:13" x14ac:dyDescent="0.55000000000000004">
      <c r="A186" t="s">
        <v>11</v>
      </c>
      <c r="B186" s="1">
        <v>44529</v>
      </c>
      <c r="C186" s="6">
        <f t="shared" si="21"/>
        <v>2021</v>
      </c>
      <c r="D186" t="str">
        <f t="shared" si="22"/>
        <v>2021-11</v>
      </c>
      <c r="E186" s="2" t="str">
        <f>INDEX($S$2:$S$13,MATCH(MONTH(B186),$R$2:$R$13,0))</f>
        <v>Q4</v>
      </c>
      <c r="F186" t="str">
        <f t="shared" si="20"/>
        <v>2021-Q4</v>
      </c>
      <c r="G186">
        <f t="shared" si="15"/>
        <v>115.58600448041486</v>
      </c>
      <c r="H186">
        <f t="shared" si="17"/>
        <v>1.1558600448041485</v>
      </c>
      <c r="I186" s="3">
        <v>19368.310000000001</v>
      </c>
      <c r="J186" s="5">
        <f t="shared" si="18"/>
        <v>19368310000000</v>
      </c>
      <c r="K186">
        <f t="shared" si="16"/>
        <v>205358608.30174586</v>
      </c>
      <c r="L186" s="6">
        <f t="shared" si="19"/>
        <v>94314.575659477428</v>
      </c>
      <c r="M186">
        <f t="shared" si="23"/>
        <v>12143.12939614079</v>
      </c>
    </row>
    <row r="187" spans="1:13" x14ac:dyDescent="0.55000000000000004">
      <c r="A187" t="s">
        <v>11</v>
      </c>
      <c r="B187" s="1">
        <v>44530</v>
      </c>
      <c r="C187" s="6">
        <f t="shared" si="21"/>
        <v>2021</v>
      </c>
      <c r="D187" t="str">
        <f t="shared" si="22"/>
        <v>2021-11</v>
      </c>
      <c r="E187" s="2" t="str">
        <f>INDEX($S$2:$S$13,MATCH(MONTH(B187),$R$2:$R$13,0))</f>
        <v>Q4</v>
      </c>
      <c r="F187" t="str">
        <f t="shared" si="20"/>
        <v>2021-Q4</v>
      </c>
      <c r="G187">
        <f t="shared" si="15"/>
        <v>115.58600448041486</v>
      </c>
      <c r="H187">
        <f t="shared" si="17"/>
        <v>1.1558600448041485</v>
      </c>
      <c r="I187" s="3">
        <v>19368.310000000001</v>
      </c>
      <c r="J187" s="5">
        <f t="shared" si="18"/>
        <v>19368310000000</v>
      </c>
      <c r="K187">
        <f t="shared" si="16"/>
        <v>205358608.30174586</v>
      </c>
      <c r="L187" s="6">
        <f t="shared" si="19"/>
        <v>94314.575659477428</v>
      </c>
      <c r="M187">
        <f t="shared" si="23"/>
        <v>12143.12939614079</v>
      </c>
    </row>
    <row r="188" spans="1:13" x14ac:dyDescent="0.55000000000000004">
      <c r="A188" t="s">
        <v>11</v>
      </c>
      <c r="B188" s="1">
        <v>44531</v>
      </c>
      <c r="C188" s="6">
        <f t="shared" si="21"/>
        <v>2021</v>
      </c>
      <c r="D188" t="str">
        <f t="shared" si="22"/>
        <v>2021-12</v>
      </c>
      <c r="E188" s="2" t="str">
        <f>INDEX($S$2:$S$13,MATCH(MONTH(B188),$R$2:$R$13,0))</f>
        <v>Q4</v>
      </c>
      <c r="F188" t="str">
        <f t="shared" si="20"/>
        <v>2021-Q4</v>
      </c>
      <c r="G188">
        <f t="shared" si="15"/>
        <v>116.01024339287913</v>
      </c>
      <c r="H188">
        <f t="shared" si="17"/>
        <v>1.1601024339287913</v>
      </c>
      <c r="I188" s="3">
        <v>19368.310000000001</v>
      </c>
      <c r="J188" s="5">
        <f t="shared" si="18"/>
        <v>19368310000000</v>
      </c>
      <c r="K188">
        <f t="shared" si="16"/>
        <v>205512885.823129</v>
      </c>
      <c r="L188" s="6">
        <f t="shared" si="19"/>
        <v>94243.774167372598</v>
      </c>
      <c r="M188">
        <f t="shared" si="23"/>
        <v>12143.338646638691</v>
      </c>
    </row>
    <row r="189" spans="1:13" x14ac:dyDescent="0.55000000000000004">
      <c r="A189" t="s">
        <v>11</v>
      </c>
      <c r="B189" s="1">
        <v>44532</v>
      </c>
      <c r="C189" s="6">
        <f t="shared" si="21"/>
        <v>2021</v>
      </c>
      <c r="D189" t="str">
        <f t="shared" si="22"/>
        <v>2021-12</v>
      </c>
      <c r="E189" s="2" t="str">
        <f>INDEX($S$2:$S$13,MATCH(MONTH(B189),$R$2:$R$13,0))</f>
        <v>Q4</v>
      </c>
      <c r="F189" t="str">
        <f t="shared" si="20"/>
        <v>2021-Q4</v>
      </c>
      <c r="G189">
        <f t="shared" si="15"/>
        <v>116.01024339287913</v>
      </c>
      <c r="H189">
        <f t="shared" si="17"/>
        <v>1.1601024339287913</v>
      </c>
      <c r="I189" s="3">
        <v>19368.310000000001</v>
      </c>
      <c r="J189" s="5">
        <f t="shared" si="18"/>
        <v>19368310000000</v>
      </c>
      <c r="K189">
        <f t="shared" si="16"/>
        <v>205512885.823129</v>
      </c>
      <c r="L189" s="6">
        <f t="shared" si="19"/>
        <v>94243.774167372598</v>
      </c>
      <c r="M189">
        <f t="shared" si="23"/>
        <v>12143.338646638691</v>
      </c>
    </row>
    <row r="190" spans="1:13" x14ac:dyDescent="0.55000000000000004">
      <c r="A190" t="s">
        <v>11</v>
      </c>
      <c r="B190" s="1">
        <v>44533</v>
      </c>
      <c r="C190" s="6">
        <f t="shared" si="21"/>
        <v>2021</v>
      </c>
      <c r="D190" t="str">
        <f t="shared" si="22"/>
        <v>2021-12</v>
      </c>
      <c r="E190" s="2" t="str">
        <f>INDEX($S$2:$S$13,MATCH(MONTH(B190),$R$2:$R$13,0))</f>
        <v>Q4</v>
      </c>
      <c r="F190" t="str">
        <f t="shared" si="20"/>
        <v>2021-Q4</v>
      </c>
      <c r="G190">
        <f t="shared" si="15"/>
        <v>116.01024339287913</v>
      </c>
      <c r="H190">
        <f t="shared" si="17"/>
        <v>1.1601024339287913</v>
      </c>
      <c r="I190" s="3">
        <v>19368.310000000001</v>
      </c>
      <c r="J190" s="5">
        <f t="shared" si="18"/>
        <v>19368310000000</v>
      </c>
      <c r="K190">
        <f t="shared" si="16"/>
        <v>205512885.823129</v>
      </c>
      <c r="L190" s="6">
        <f t="shared" si="19"/>
        <v>94243.774167372598</v>
      </c>
      <c r="M190">
        <f t="shared" si="23"/>
        <v>12143.338646638691</v>
      </c>
    </row>
    <row r="191" spans="1:13" x14ac:dyDescent="0.55000000000000004">
      <c r="A191" t="s">
        <v>11</v>
      </c>
      <c r="B191" s="1">
        <v>44534</v>
      </c>
      <c r="C191" s="6">
        <f t="shared" si="21"/>
        <v>2021</v>
      </c>
      <c r="D191" t="str">
        <f t="shared" si="22"/>
        <v>2021-12</v>
      </c>
      <c r="E191" s="2" t="str">
        <f>INDEX($S$2:$S$13,MATCH(MONTH(B191),$R$2:$R$13,0))</f>
        <v>Q4</v>
      </c>
      <c r="F191" t="str">
        <f t="shared" si="20"/>
        <v>2021-Q4</v>
      </c>
      <c r="G191">
        <f t="shared" si="15"/>
        <v>116.01024339287913</v>
      </c>
      <c r="H191">
        <f t="shared" si="17"/>
        <v>1.1601024339287913</v>
      </c>
      <c r="I191" s="3">
        <v>19368.310000000001</v>
      </c>
      <c r="J191" s="5">
        <f t="shared" si="18"/>
        <v>19368310000000</v>
      </c>
      <c r="K191">
        <f t="shared" si="16"/>
        <v>205512885.823129</v>
      </c>
      <c r="L191" s="6">
        <f t="shared" si="19"/>
        <v>94243.774167372598</v>
      </c>
      <c r="M191">
        <f t="shared" si="23"/>
        <v>12143.338646638691</v>
      </c>
    </row>
    <row r="192" spans="1:13" x14ac:dyDescent="0.55000000000000004">
      <c r="A192" t="s">
        <v>11</v>
      </c>
      <c r="B192" s="1">
        <v>44535</v>
      </c>
      <c r="C192" s="6">
        <f t="shared" si="21"/>
        <v>2021</v>
      </c>
      <c r="D192" t="str">
        <f t="shared" si="22"/>
        <v>2021-12</v>
      </c>
      <c r="E192" s="2" t="str">
        <f>INDEX($S$2:$S$13,MATCH(MONTH(B192),$R$2:$R$13,0))</f>
        <v>Q4</v>
      </c>
      <c r="F192" t="str">
        <f t="shared" si="20"/>
        <v>2021-Q4</v>
      </c>
      <c r="G192">
        <f t="shared" ref="G192:G255" si="24">IF(DAY($B192)=1,G191*(1+INDEX($T$2:$T$13,MATCH(MONTH($B192),$R$2:$R$13,0))),G191)</f>
        <v>116.01024339287913</v>
      </c>
      <c r="H192">
        <f t="shared" si="17"/>
        <v>1.1601024339287913</v>
      </c>
      <c r="I192" s="3">
        <v>19368.310000000001</v>
      </c>
      <c r="J192" s="5">
        <f t="shared" si="18"/>
        <v>19368310000000</v>
      </c>
      <c r="K192">
        <f t="shared" ref="K192:K255" si="25">IF(DAY($B192)=1,K191*(1+INDEX($V$2:$V$13,MATCH(MONTH($B192),$R$2:$R$13,0))),K191)</f>
        <v>205512885.823129</v>
      </c>
      <c r="L192" s="6">
        <f t="shared" si="19"/>
        <v>94243.774167372598</v>
      </c>
      <c r="M192">
        <f t="shared" si="23"/>
        <v>12143.338646638691</v>
      </c>
    </row>
    <row r="193" spans="1:13" x14ac:dyDescent="0.55000000000000004">
      <c r="A193" t="s">
        <v>11</v>
      </c>
      <c r="B193" s="1">
        <v>44536</v>
      </c>
      <c r="C193" s="6">
        <f t="shared" si="21"/>
        <v>2021</v>
      </c>
      <c r="D193" t="str">
        <f t="shared" si="22"/>
        <v>2021-12</v>
      </c>
      <c r="E193" s="2" t="str">
        <f>INDEX($S$2:$S$13,MATCH(MONTH(B193),$R$2:$R$13,0))</f>
        <v>Q4</v>
      </c>
      <c r="F193" t="str">
        <f t="shared" si="20"/>
        <v>2021-Q4</v>
      </c>
      <c r="G193">
        <f t="shared" si="24"/>
        <v>116.01024339287913</v>
      </c>
      <c r="H193">
        <f t="shared" ref="H193:H256" si="26">G193/100</f>
        <v>1.1601024339287913</v>
      </c>
      <c r="I193" s="3">
        <v>19368.310000000001</v>
      </c>
      <c r="J193" s="5">
        <f t="shared" ref="J193:J256" si="27">I193*1000000000</f>
        <v>19368310000000</v>
      </c>
      <c r="K193">
        <f t="shared" si="25"/>
        <v>205512885.823129</v>
      </c>
      <c r="L193" s="6">
        <f t="shared" ref="L193:L256" si="28">J193/K193</f>
        <v>94243.774167372598</v>
      </c>
      <c r="M193">
        <f t="shared" si="23"/>
        <v>12143.338646638691</v>
      </c>
    </row>
    <row r="194" spans="1:13" x14ac:dyDescent="0.55000000000000004">
      <c r="A194" t="s">
        <v>11</v>
      </c>
      <c r="B194" s="1">
        <v>44537</v>
      </c>
      <c r="C194" s="6">
        <f t="shared" si="21"/>
        <v>2021</v>
      </c>
      <c r="D194" t="str">
        <f t="shared" si="22"/>
        <v>2021-12</v>
      </c>
      <c r="E194" s="2" t="str">
        <f>INDEX($S$2:$S$13,MATCH(MONTH(B194),$R$2:$R$13,0))</f>
        <v>Q4</v>
      </c>
      <c r="F194" t="str">
        <f t="shared" ref="F194:F257" si="29">YEAR(B194)&amp;"-"&amp;E194</f>
        <v>2021-Q4</v>
      </c>
      <c r="G194">
        <f t="shared" si="24"/>
        <v>116.01024339287913</v>
      </c>
      <c r="H194">
        <f t="shared" si="26"/>
        <v>1.1601024339287913</v>
      </c>
      <c r="I194" s="3">
        <v>19368.310000000001</v>
      </c>
      <c r="J194" s="5">
        <f t="shared" si="27"/>
        <v>19368310000000</v>
      </c>
      <c r="K194">
        <f t="shared" si="25"/>
        <v>205512885.823129</v>
      </c>
      <c r="L194" s="6">
        <f t="shared" si="28"/>
        <v>94243.774167372598</v>
      </c>
      <c r="M194">
        <f t="shared" si="23"/>
        <v>12143.338646638691</v>
      </c>
    </row>
    <row r="195" spans="1:13" x14ac:dyDescent="0.55000000000000004">
      <c r="A195" t="s">
        <v>11</v>
      </c>
      <c r="B195" s="1">
        <v>44538</v>
      </c>
      <c r="C195" s="6">
        <f t="shared" ref="C195:C258" si="30">YEAR(B195)</f>
        <v>2021</v>
      </c>
      <c r="D195" t="str">
        <f t="shared" ref="D195:D258" si="31">YEAR(B195)&amp;"-"&amp;MONTH(B195)</f>
        <v>2021-12</v>
      </c>
      <c r="E195" s="2" t="str">
        <f>INDEX($S$2:$S$13,MATCH(MONTH(B195),$R$2:$R$13,0))</f>
        <v>Q4</v>
      </c>
      <c r="F195" t="str">
        <f t="shared" si="29"/>
        <v>2021-Q4</v>
      </c>
      <c r="G195">
        <f t="shared" si="24"/>
        <v>116.01024339287913</v>
      </c>
      <c r="H195">
        <f t="shared" si="26"/>
        <v>1.1601024339287913</v>
      </c>
      <c r="I195" s="3">
        <v>19368.310000000001</v>
      </c>
      <c r="J195" s="5">
        <f t="shared" si="27"/>
        <v>19368310000000</v>
      </c>
      <c r="K195">
        <f t="shared" si="25"/>
        <v>205512885.823129</v>
      </c>
      <c r="L195" s="6">
        <f t="shared" si="28"/>
        <v>94243.774167372598</v>
      </c>
      <c r="M195">
        <f t="shared" ref="M195:M258" si="32">(H195*2653.9)+(K195*0.000018474)+(L195*0.19632)-13234.04</f>
        <v>12143.338646638691</v>
      </c>
    </row>
    <row r="196" spans="1:13" x14ac:dyDescent="0.55000000000000004">
      <c r="A196" t="s">
        <v>11</v>
      </c>
      <c r="B196" s="1">
        <v>44539</v>
      </c>
      <c r="C196" s="6">
        <f t="shared" si="30"/>
        <v>2021</v>
      </c>
      <c r="D196" t="str">
        <f t="shared" si="31"/>
        <v>2021-12</v>
      </c>
      <c r="E196" s="2" t="str">
        <f>INDEX($S$2:$S$13,MATCH(MONTH(B196),$R$2:$R$13,0))</f>
        <v>Q4</v>
      </c>
      <c r="F196" t="str">
        <f t="shared" si="29"/>
        <v>2021-Q4</v>
      </c>
      <c r="G196">
        <f t="shared" si="24"/>
        <v>116.01024339287913</v>
      </c>
      <c r="H196">
        <f t="shared" si="26"/>
        <v>1.1601024339287913</v>
      </c>
      <c r="I196" s="3">
        <v>19368.310000000001</v>
      </c>
      <c r="J196" s="5">
        <f t="shared" si="27"/>
        <v>19368310000000</v>
      </c>
      <c r="K196">
        <f t="shared" si="25"/>
        <v>205512885.823129</v>
      </c>
      <c r="L196" s="6">
        <f t="shared" si="28"/>
        <v>94243.774167372598</v>
      </c>
      <c r="M196">
        <f t="shared" si="32"/>
        <v>12143.338646638691</v>
      </c>
    </row>
    <row r="197" spans="1:13" x14ac:dyDescent="0.55000000000000004">
      <c r="A197" t="s">
        <v>11</v>
      </c>
      <c r="B197" s="1">
        <v>44540</v>
      </c>
      <c r="C197" s="6">
        <f t="shared" si="30"/>
        <v>2021</v>
      </c>
      <c r="D197" t="str">
        <f t="shared" si="31"/>
        <v>2021-12</v>
      </c>
      <c r="E197" s="2" t="str">
        <f>INDEX($S$2:$S$13,MATCH(MONTH(B197),$R$2:$R$13,0))</f>
        <v>Q4</v>
      </c>
      <c r="F197" t="str">
        <f t="shared" si="29"/>
        <v>2021-Q4</v>
      </c>
      <c r="G197">
        <f t="shared" si="24"/>
        <v>116.01024339287913</v>
      </c>
      <c r="H197">
        <f t="shared" si="26"/>
        <v>1.1601024339287913</v>
      </c>
      <c r="I197" s="3">
        <v>19368.310000000001</v>
      </c>
      <c r="J197" s="5">
        <f t="shared" si="27"/>
        <v>19368310000000</v>
      </c>
      <c r="K197">
        <f t="shared" si="25"/>
        <v>205512885.823129</v>
      </c>
      <c r="L197" s="6">
        <f t="shared" si="28"/>
        <v>94243.774167372598</v>
      </c>
      <c r="M197">
        <f t="shared" si="32"/>
        <v>12143.338646638691</v>
      </c>
    </row>
    <row r="198" spans="1:13" x14ac:dyDescent="0.55000000000000004">
      <c r="A198" t="s">
        <v>11</v>
      </c>
      <c r="B198" s="1">
        <v>44541</v>
      </c>
      <c r="C198" s="6">
        <f t="shared" si="30"/>
        <v>2021</v>
      </c>
      <c r="D198" t="str">
        <f t="shared" si="31"/>
        <v>2021-12</v>
      </c>
      <c r="E198" s="2" t="str">
        <f>INDEX($S$2:$S$13,MATCH(MONTH(B198),$R$2:$R$13,0))</f>
        <v>Q4</v>
      </c>
      <c r="F198" t="str">
        <f t="shared" si="29"/>
        <v>2021-Q4</v>
      </c>
      <c r="G198">
        <f t="shared" si="24"/>
        <v>116.01024339287913</v>
      </c>
      <c r="H198">
        <f t="shared" si="26"/>
        <v>1.1601024339287913</v>
      </c>
      <c r="I198" s="3">
        <v>19368.310000000001</v>
      </c>
      <c r="J198" s="5">
        <f t="shared" si="27"/>
        <v>19368310000000</v>
      </c>
      <c r="K198">
        <f t="shared" si="25"/>
        <v>205512885.823129</v>
      </c>
      <c r="L198" s="6">
        <f t="shared" si="28"/>
        <v>94243.774167372598</v>
      </c>
      <c r="M198">
        <f t="shared" si="32"/>
        <v>12143.338646638691</v>
      </c>
    </row>
    <row r="199" spans="1:13" x14ac:dyDescent="0.55000000000000004">
      <c r="A199" t="s">
        <v>11</v>
      </c>
      <c r="B199" s="1">
        <v>44542</v>
      </c>
      <c r="C199" s="6">
        <f t="shared" si="30"/>
        <v>2021</v>
      </c>
      <c r="D199" t="str">
        <f t="shared" si="31"/>
        <v>2021-12</v>
      </c>
      <c r="E199" s="2" t="str">
        <f>INDEX($S$2:$S$13,MATCH(MONTH(B199),$R$2:$R$13,0))</f>
        <v>Q4</v>
      </c>
      <c r="F199" t="str">
        <f t="shared" si="29"/>
        <v>2021-Q4</v>
      </c>
      <c r="G199">
        <f t="shared" si="24"/>
        <v>116.01024339287913</v>
      </c>
      <c r="H199">
        <f t="shared" si="26"/>
        <v>1.1601024339287913</v>
      </c>
      <c r="I199" s="3">
        <v>19368.310000000001</v>
      </c>
      <c r="J199" s="5">
        <f t="shared" si="27"/>
        <v>19368310000000</v>
      </c>
      <c r="K199">
        <f t="shared" si="25"/>
        <v>205512885.823129</v>
      </c>
      <c r="L199" s="6">
        <f t="shared" si="28"/>
        <v>94243.774167372598</v>
      </c>
      <c r="M199">
        <f t="shared" si="32"/>
        <v>12143.338646638691</v>
      </c>
    </row>
    <row r="200" spans="1:13" x14ac:dyDescent="0.55000000000000004">
      <c r="A200" t="s">
        <v>11</v>
      </c>
      <c r="B200" s="1">
        <v>44543</v>
      </c>
      <c r="C200" s="6">
        <f t="shared" si="30"/>
        <v>2021</v>
      </c>
      <c r="D200" t="str">
        <f t="shared" si="31"/>
        <v>2021-12</v>
      </c>
      <c r="E200" s="2" t="str">
        <f>INDEX($S$2:$S$13,MATCH(MONTH(B200),$R$2:$R$13,0))</f>
        <v>Q4</v>
      </c>
      <c r="F200" t="str">
        <f t="shared" si="29"/>
        <v>2021-Q4</v>
      </c>
      <c r="G200">
        <f t="shared" si="24"/>
        <v>116.01024339287913</v>
      </c>
      <c r="H200">
        <f t="shared" si="26"/>
        <v>1.1601024339287913</v>
      </c>
      <c r="I200" s="3">
        <v>19368.310000000001</v>
      </c>
      <c r="J200" s="5">
        <f t="shared" si="27"/>
        <v>19368310000000</v>
      </c>
      <c r="K200">
        <f t="shared" si="25"/>
        <v>205512885.823129</v>
      </c>
      <c r="L200" s="6">
        <f t="shared" si="28"/>
        <v>94243.774167372598</v>
      </c>
      <c r="M200">
        <f t="shared" si="32"/>
        <v>12143.338646638691</v>
      </c>
    </row>
    <row r="201" spans="1:13" x14ac:dyDescent="0.55000000000000004">
      <c r="A201" t="s">
        <v>11</v>
      </c>
      <c r="B201" s="1">
        <v>44544</v>
      </c>
      <c r="C201" s="6">
        <f t="shared" si="30"/>
        <v>2021</v>
      </c>
      <c r="D201" t="str">
        <f t="shared" si="31"/>
        <v>2021-12</v>
      </c>
      <c r="E201" s="2" t="str">
        <f>INDEX($S$2:$S$13,MATCH(MONTH(B201),$R$2:$R$13,0))</f>
        <v>Q4</v>
      </c>
      <c r="F201" t="str">
        <f t="shared" si="29"/>
        <v>2021-Q4</v>
      </c>
      <c r="G201">
        <f t="shared" si="24"/>
        <v>116.01024339287913</v>
      </c>
      <c r="H201">
        <f t="shared" si="26"/>
        <v>1.1601024339287913</v>
      </c>
      <c r="I201" s="3">
        <v>19368.310000000001</v>
      </c>
      <c r="J201" s="5">
        <f t="shared" si="27"/>
        <v>19368310000000</v>
      </c>
      <c r="K201">
        <f t="shared" si="25"/>
        <v>205512885.823129</v>
      </c>
      <c r="L201" s="6">
        <f t="shared" si="28"/>
        <v>94243.774167372598</v>
      </c>
      <c r="M201">
        <f t="shared" si="32"/>
        <v>12143.338646638691</v>
      </c>
    </row>
    <row r="202" spans="1:13" x14ac:dyDescent="0.55000000000000004">
      <c r="A202" t="s">
        <v>11</v>
      </c>
      <c r="B202" s="1">
        <v>44545</v>
      </c>
      <c r="C202" s="6">
        <f t="shared" si="30"/>
        <v>2021</v>
      </c>
      <c r="D202" t="str">
        <f t="shared" si="31"/>
        <v>2021-12</v>
      </c>
      <c r="E202" s="2" t="str">
        <f>INDEX($S$2:$S$13,MATCH(MONTH(B202),$R$2:$R$13,0))</f>
        <v>Q4</v>
      </c>
      <c r="F202" t="str">
        <f t="shared" si="29"/>
        <v>2021-Q4</v>
      </c>
      <c r="G202">
        <f t="shared" si="24"/>
        <v>116.01024339287913</v>
      </c>
      <c r="H202">
        <f t="shared" si="26"/>
        <v>1.1601024339287913</v>
      </c>
      <c r="I202" s="3">
        <v>19368.310000000001</v>
      </c>
      <c r="J202" s="5">
        <f t="shared" si="27"/>
        <v>19368310000000</v>
      </c>
      <c r="K202">
        <f t="shared" si="25"/>
        <v>205512885.823129</v>
      </c>
      <c r="L202" s="6">
        <f t="shared" si="28"/>
        <v>94243.774167372598</v>
      </c>
      <c r="M202">
        <f t="shared" si="32"/>
        <v>12143.338646638691</v>
      </c>
    </row>
    <row r="203" spans="1:13" x14ac:dyDescent="0.55000000000000004">
      <c r="A203" t="s">
        <v>11</v>
      </c>
      <c r="B203" s="1">
        <v>44546</v>
      </c>
      <c r="C203" s="6">
        <f t="shared" si="30"/>
        <v>2021</v>
      </c>
      <c r="D203" t="str">
        <f t="shared" si="31"/>
        <v>2021-12</v>
      </c>
      <c r="E203" s="2" t="str">
        <f>INDEX($S$2:$S$13,MATCH(MONTH(B203),$R$2:$R$13,0))</f>
        <v>Q4</v>
      </c>
      <c r="F203" t="str">
        <f t="shared" si="29"/>
        <v>2021-Q4</v>
      </c>
      <c r="G203">
        <f t="shared" si="24"/>
        <v>116.01024339287913</v>
      </c>
      <c r="H203">
        <f t="shared" si="26"/>
        <v>1.1601024339287913</v>
      </c>
      <c r="I203" s="3">
        <v>19368.310000000001</v>
      </c>
      <c r="J203" s="5">
        <f t="shared" si="27"/>
        <v>19368310000000</v>
      </c>
      <c r="K203">
        <f t="shared" si="25"/>
        <v>205512885.823129</v>
      </c>
      <c r="L203" s="6">
        <f t="shared" si="28"/>
        <v>94243.774167372598</v>
      </c>
      <c r="M203">
        <f t="shared" si="32"/>
        <v>12143.338646638691</v>
      </c>
    </row>
    <row r="204" spans="1:13" x14ac:dyDescent="0.55000000000000004">
      <c r="A204" t="s">
        <v>11</v>
      </c>
      <c r="B204" s="1">
        <v>44547</v>
      </c>
      <c r="C204" s="6">
        <f t="shared" si="30"/>
        <v>2021</v>
      </c>
      <c r="D204" t="str">
        <f t="shared" si="31"/>
        <v>2021-12</v>
      </c>
      <c r="E204" s="2" t="str">
        <f>INDEX($S$2:$S$13,MATCH(MONTH(B204),$R$2:$R$13,0))</f>
        <v>Q4</v>
      </c>
      <c r="F204" t="str">
        <f t="shared" si="29"/>
        <v>2021-Q4</v>
      </c>
      <c r="G204">
        <f t="shared" si="24"/>
        <v>116.01024339287913</v>
      </c>
      <c r="H204">
        <f t="shared" si="26"/>
        <v>1.1601024339287913</v>
      </c>
      <c r="I204" s="3">
        <v>19368.310000000001</v>
      </c>
      <c r="J204" s="5">
        <f t="shared" si="27"/>
        <v>19368310000000</v>
      </c>
      <c r="K204">
        <f t="shared" si="25"/>
        <v>205512885.823129</v>
      </c>
      <c r="L204" s="6">
        <f t="shared" si="28"/>
        <v>94243.774167372598</v>
      </c>
      <c r="M204">
        <f t="shared" si="32"/>
        <v>12143.338646638691</v>
      </c>
    </row>
    <row r="205" spans="1:13" x14ac:dyDescent="0.55000000000000004">
      <c r="A205" t="s">
        <v>11</v>
      </c>
      <c r="B205" s="1">
        <v>44548</v>
      </c>
      <c r="C205" s="6">
        <f t="shared" si="30"/>
        <v>2021</v>
      </c>
      <c r="D205" t="str">
        <f t="shared" si="31"/>
        <v>2021-12</v>
      </c>
      <c r="E205" s="2" t="str">
        <f>INDEX($S$2:$S$13,MATCH(MONTH(B205),$R$2:$R$13,0))</f>
        <v>Q4</v>
      </c>
      <c r="F205" t="str">
        <f t="shared" si="29"/>
        <v>2021-Q4</v>
      </c>
      <c r="G205">
        <f t="shared" si="24"/>
        <v>116.01024339287913</v>
      </c>
      <c r="H205">
        <f t="shared" si="26"/>
        <v>1.1601024339287913</v>
      </c>
      <c r="I205" s="3">
        <v>19368.310000000001</v>
      </c>
      <c r="J205" s="5">
        <f t="shared" si="27"/>
        <v>19368310000000</v>
      </c>
      <c r="K205">
        <f t="shared" si="25"/>
        <v>205512885.823129</v>
      </c>
      <c r="L205" s="6">
        <f t="shared" si="28"/>
        <v>94243.774167372598</v>
      </c>
      <c r="M205">
        <f t="shared" si="32"/>
        <v>12143.338646638691</v>
      </c>
    </row>
    <row r="206" spans="1:13" x14ac:dyDescent="0.55000000000000004">
      <c r="A206" t="s">
        <v>11</v>
      </c>
      <c r="B206" s="1">
        <v>44549</v>
      </c>
      <c r="C206" s="6">
        <f t="shared" si="30"/>
        <v>2021</v>
      </c>
      <c r="D206" t="str">
        <f t="shared" si="31"/>
        <v>2021-12</v>
      </c>
      <c r="E206" s="2" t="str">
        <f>INDEX($S$2:$S$13,MATCH(MONTH(B206),$R$2:$R$13,0))</f>
        <v>Q4</v>
      </c>
      <c r="F206" t="str">
        <f t="shared" si="29"/>
        <v>2021-Q4</v>
      </c>
      <c r="G206">
        <f t="shared" si="24"/>
        <v>116.01024339287913</v>
      </c>
      <c r="H206">
        <f t="shared" si="26"/>
        <v>1.1601024339287913</v>
      </c>
      <c r="I206" s="3">
        <v>19368.310000000001</v>
      </c>
      <c r="J206" s="5">
        <f t="shared" si="27"/>
        <v>19368310000000</v>
      </c>
      <c r="K206">
        <f t="shared" si="25"/>
        <v>205512885.823129</v>
      </c>
      <c r="L206" s="6">
        <f t="shared" si="28"/>
        <v>94243.774167372598</v>
      </c>
      <c r="M206">
        <f t="shared" si="32"/>
        <v>12143.338646638691</v>
      </c>
    </row>
    <row r="207" spans="1:13" x14ac:dyDescent="0.55000000000000004">
      <c r="A207" t="s">
        <v>11</v>
      </c>
      <c r="B207" s="1">
        <v>44550</v>
      </c>
      <c r="C207" s="6">
        <f t="shared" si="30"/>
        <v>2021</v>
      </c>
      <c r="D207" t="str">
        <f t="shared" si="31"/>
        <v>2021-12</v>
      </c>
      <c r="E207" s="2" t="str">
        <f>INDEX($S$2:$S$13,MATCH(MONTH(B207),$R$2:$R$13,0))</f>
        <v>Q4</v>
      </c>
      <c r="F207" t="str">
        <f t="shared" si="29"/>
        <v>2021-Q4</v>
      </c>
      <c r="G207">
        <f t="shared" si="24"/>
        <v>116.01024339287913</v>
      </c>
      <c r="H207">
        <f t="shared" si="26"/>
        <v>1.1601024339287913</v>
      </c>
      <c r="I207" s="3">
        <v>19368.310000000001</v>
      </c>
      <c r="J207" s="5">
        <f t="shared" si="27"/>
        <v>19368310000000</v>
      </c>
      <c r="K207">
        <f t="shared" si="25"/>
        <v>205512885.823129</v>
      </c>
      <c r="L207" s="6">
        <f t="shared" si="28"/>
        <v>94243.774167372598</v>
      </c>
      <c r="M207">
        <f t="shared" si="32"/>
        <v>12143.338646638691</v>
      </c>
    </row>
    <row r="208" spans="1:13" x14ac:dyDescent="0.55000000000000004">
      <c r="A208" t="s">
        <v>11</v>
      </c>
      <c r="B208" s="1">
        <v>44551</v>
      </c>
      <c r="C208" s="6">
        <f t="shared" si="30"/>
        <v>2021</v>
      </c>
      <c r="D208" t="str">
        <f t="shared" si="31"/>
        <v>2021-12</v>
      </c>
      <c r="E208" s="2" t="str">
        <f>INDEX($S$2:$S$13,MATCH(MONTH(B208),$R$2:$R$13,0))</f>
        <v>Q4</v>
      </c>
      <c r="F208" t="str">
        <f t="shared" si="29"/>
        <v>2021-Q4</v>
      </c>
      <c r="G208">
        <f t="shared" si="24"/>
        <v>116.01024339287913</v>
      </c>
      <c r="H208">
        <f t="shared" si="26"/>
        <v>1.1601024339287913</v>
      </c>
      <c r="I208" s="3">
        <v>19368.310000000001</v>
      </c>
      <c r="J208" s="5">
        <f t="shared" si="27"/>
        <v>19368310000000</v>
      </c>
      <c r="K208">
        <f t="shared" si="25"/>
        <v>205512885.823129</v>
      </c>
      <c r="L208" s="6">
        <f t="shared" si="28"/>
        <v>94243.774167372598</v>
      </c>
      <c r="M208">
        <f t="shared" si="32"/>
        <v>12143.338646638691</v>
      </c>
    </row>
    <row r="209" spans="1:13" x14ac:dyDescent="0.55000000000000004">
      <c r="A209" t="s">
        <v>11</v>
      </c>
      <c r="B209" s="1">
        <v>44552</v>
      </c>
      <c r="C209" s="6">
        <f t="shared" si="30"/>
        <v>2021</v>
      </c>
      <c r="D209" t="str">
        <f t="shared" si="31"/>
        <v>2021-12</v>
      </c>
      <c r="E209" s="2" t="str">
        <f>INDEX($S$2:$S$13,MATCH(MONTH(B209),$R$2:$R$13,0))</f>
        <v>Q4</v>
      </c>
      <c r="F209" t="str">
        <f t="shared" si="29"/>
        <v>2021-Q4</v>
      </c>
      <c r="G209">
        <f t="shared" si="24"/>
        <v>116.01024339287913</v>
      </c>
      <c r="H209">
        <f t="shared" si="26"/>
        <v>1.1601024339287913</v>
      </c>
      <c r="I209" s="3">
        <v>19368.310000000001</v>
      </c>
      <c r="J209" s="5">
        <f t="shared" si="27"/>
        <v>19368310000000</v>
      </c>
      <c r="K209">
        <f t="shared" si="25"/>
        <v>205512885.823129</v>
      </c>
      <c r="L209" s="6">
        <f t="shared" si="28"/>
        <v>94243.774167372598</v>
      </c>
      <c r="M209">
        <f t="shared" si="32"/>
        <v>12143.338646638691</v>
      </c>
    </row>
    <row r="210" spans="1:13" x14ac:dyDescent="0.55000000000000004">
      <c r="A210" t="s">
        <v>11</v>
      </c>
      <c r="B210" s="1">
        <v>44553</v>
      </c>
      <c r="C210" s="6">
        <f t="shared" si="30"/>
        <v>2021</v>
      </c>
      <c r="D210" t="str">
        <f t="shared" si="31"/>
        <v>2021-12</v>
      </c>
      <c r="E210" s="2" t="str">
        <f>INDEX($S$2:$S$13,MATCH(MONTH(B210),$R$2:$R$13,0))</f>
        <v>Q4</v>
      </c>
      <c r="F210" t="str">
        <f t="shared" si="29"/>
        <v>2021-Q4</v>
      </c>
      <c r="G210">
        <f t="shared" si="24"/>
        <v>116.01024339287913</v>
      </c>
      <c r="H210">
        <f t="shared" si="26"/>
        <v>1.1601024339287913</v>
      </c>
      <c r="I210" s="3">
        <v>19368.310000000001</v>
      </c>
      <c r="J210" s="5">
        <f t="shared" si="27"/>
        <v>19368310000000</v>
      </c>
      <c r="K210">
        <f t="shared" si="25"/>
        <v>205512885.823129</v>
      </c>
      <c r="L210" s="6">
        <f t="shared" si="28"/>
        <v>94243.774167372598</v>
      </c>
      <c r="M210">
        <f t="shared" si="32"/>
        <v>12143.338646638691</v>
      </c>
    </row>
    <row r="211" spans="1:13" x14ac:dyDescent="0.55000000000000004">
      <c r="A211" t="s">
        <v>11</v>
      </c>
      <c r="B211" s="1">
        <v>44554</v>
      </c>
      <c r="C211" s="6">
        <f t="shared" si="30"/>
        <v>2021</v>
      </c>
      <c r="D211" t="str">
        <f t="shared" si="31"/>
        <v>2021-12</v>
      </c>
      <c r="E211" s="2" t="str">
        <f>INDEX($S$2:$S$13,MATCH(MONTH(B211),$R$2:$R$13,0))</f>
        <v>Q4</v>
      </c>
      <c r="F211" t="str">
        <f t="shared" si="29"/>
        <v>2021-Q4</v>
      </c>
      <c r="G211">
        <f t="shared" si="24"/>
        <v>116.01024339287913</v>
      </c>
      <c r="H211">
        <f t="shared" si="26"/>
        <v>1.1601024339287913</v>
      </c>
      <c r="I211" s="3">
        <v>19368.310000000001</v>
      </c>
      <c r="J211" s="5">
        <f t="shared" si="27"/>
        <v>19368310000000</v>
      </c>
      <c r="K211">
        <f t="shared" si="25"/>
        <v>205512885.823129</v>
      </c>
      <c r="L211" s="6">
        <f t="shared" si="28"/>
        <v>94243.774167372598</v>
      </c>
      <c r="M211">
        <f t="shared" si="32"/>
        <v>12143.338646638691</v>
      </c>
    </row>
    <row r="212" spans="1:13" x14ac:dyDescent="0.55000000000000004">
      <c r="A212" t="s">
        <v>11</v>
      </c>
      <c r="B212" s="1">
        <v>44555</v>
      </c>
      <c r="C212" s="6">
        <f t="shared" si="30"/>
        <v>2021</v>
      </c>
      <c r="D212" t="str">
        <f t="shared" si="31"/>
        <v>2021-12</v>
      </c>
      <c r="E212" s="2" t="str">
        <f>INDEX($S$2:$S$13,MATCH(MONTH(B212),$R$2:$R$13,0))</f>
        <v>Q4</v>
      </c>
      <c r="F212" t="str">
        <f t="shared" si="29"/>
        <v>2021-Q4</v>
      </c>
      <c r="G212">
        <f t="shared" si="24"/>
        <v>116.01024339287913</v>
      </c>
      <c r="H212">
        <f t="shared" si="26"/>
        <v>1.1601024339287913</v>
      </c>
      <c r="I212" s="3">
        <v>19368.310000000001</v>
      </c>
      <c r="J212" s="5">
        <f t="shared" si="27"/>
        <v>19368310000000</v>
      </c>
      <c r="K212">
        <f t="shared" si="25"/>
        <v>205512885.823129</v>
      </c>
      <c r="L212" s="6">
        <f t="shared" si="28"/>
        <v>94243.774167372598</v>
      </c>
      <c r="M212">
        <f t="shared" si="32"/>
        <v>12143.338646638691</v>
      </c>
    </row>
    <row r="213" spans="1:13" x14ac:dyDescent="0.55000000000000004">
      <c r="A213" t="s">
        <v>11</v>
      </c>
      <c r="B213" s="1">
        <v>44556</v>
      </c>
      <c r="C213" s="6">
        <f t="shared" si="30"/>
        <v>2021</v>
      </c>
      <c r="D213" t="str">
        <f t="shared" si="31"/>
        <v>2021-12</v>
      </c>
      <c r="E213" s="2" t="str">
        <f>INDEX($S$2:$S$13,MATCH(MONTH(B213),$R$2:$R$13,0))</f>
        <v>Q4</v>
      </c>
      <c r="F213" t="str">
        <f t="shared" si="29"/>
        <v>2021-Q4</v>
      </c>
      <c r="G213">
        <f t="shared" si="24"/>
        <v>116.01024339287913</v>
      </c>
      <c r="H213">
        <f t="shared" si="26"/>
        <v>1.1601024339287913</v>
      </c>
      <c r="I213" s="3">
        <v>19368.310000000001</v>
      </c>
      <c r="J213" s="5">
        <f t="shared" si="27"/>
        <v>19368310000000</v>
      </c>
      <c r="K213">
        <f t="shared" si="25"/>
        <v>205512885.823129</v>
      </c>
      <c r="L213" s="6">
        <f t="shared" si="28"/>
        <v>94243.774167372598</v>
      </c>
      <c r="M213">
        <f t="shared" si="32"/>
        <v>12143.338646638691</v>
      </c>
    </row>
    <row r="214" spans="1:13" x14ac:dyDescent="0.55000000000000004">
      <c r="A214" t="s">
        <v>11</v>
      </c>
      <c r="B214" s="1">
        <v>44557</v>
      </c>
      <c r="C214" s="6">
        <f t="shared" si="30"/>
        <v>2021</v>
      </c>
      <c r="D214" t="str">
        <f t="shared" si="31"/>
        <v>2021-12</v>
      </c>
      <c r="E214" s="2" t="str">
        <f>INDEX($S$2:$S$13,MATCH(MONTH(B214),$R$2:$R$13,0))</f>
        <v>Q4</v>
      </c>
      <c r="F214" t="str">
        <f t="shared" si="29"/>
        <v>2021-Q4</v>
      </c>
      <c r="G214">
        <f t="shared" si="24"/>
        <v>116.01024339287913</v>
      </c>
      <c r="H214">
        <f t="shared" si="26"/>
        <v>1.1601024339287913</v>
      </c>
      <c r="I214" s="3">
        <v>19368.310000000001</v>
      </c>
      <c r="J214" s="5">
        <f t="shared" si="27"/>
        <v>19368310000000</v>
      </c>
      <c r="K214">
        <f t="shared" si="25"/>
        <v>205512885.823129</v>
      </c>
      <c r="L214" s="6">
        <f t="shared" si="28"/>
        <v>94243.774167372598</v>
      </c>
      <c r="M214">
        <f t="shared" si="32"/>
        <v>12143.338646638691</v>
      </c>
    </row>
    <row r="215" spans="1:13" x14ac:dyDescent="0.55000000000000004">
      <c r="A215" t="s">
        <v>11</v>
      </c>
      <c r="B215" s="1">
        <v>44558</v>
      </c>
      <c r="C215" s="6">
        <f t="shared" si="30"/>
        <v>2021</v>
      </c>
      <c r="D215" t="str">
        <f t="shared" si="31"/>
        <v>2021-12</v>
      </c>
      <c r="E215" s="2" t="str">
        <f>INDEX($S$2:$S$13,MATCH(MONTH(B215),$R$2:$R$13,0))</f>
        <v>Q4</v>
      </c>
      <c r="F215" t="str">
        <f t="shared" si="29"/>
        <v>2021-Q4</v>
      </c>
      <c r="G215">
        <f t="shared" si="24"/>
        <v>116.01024339287913</v>
      </c>
      <c r="H215">
        <f t="shared" si="26"/>
        <v>1.1601024339287913</v>
      </c>
      <c r="I215" s="3">
        <v>19368.310000000001</v>
      </c>
      <c r="J215" s="5">
        <f t="shared" si="27"/>
        <v>19368310000000</v>
      </c>
      <c r="K215">
        <f t="shared" si="25"/>
        <v>205512885.823129</v>
      </c>
      <c r="L215" s="6">
        <f t="shared" si="28"/>
        <v>94243.774167372598</v>
      </c>
      <c r="M215">
        <f t="shared" si="32"/>
        <v>12143.338646638691</v>
      </c>
    </row>
    <row r="216" spans="1:13" x14ac:dyDescent="0.55000000000000004">
      <c r="A216" t="s">
        <v>11</v>
      </c>
      <c r="B216" s="1">
        <v>44559</v>
      </c>
      <c r="C216" s="6">
        <f t="shared" si="30"/>
        <v>2021</v>
      </c>
      <c r="D216" t="str">
        <f t="shared" si="31"/>
        <v>2021-12</v>
      </c>
      <c r="E216" s="2" t="str">
        <f>INDEX($S$2:$S$13,MATCH(MONTH(B216),$R$2:$R$13,0))</f>
        <v>Q4</v>
      </c>
      <c r="F216" t="str">
        <f t="shared" si="29"/>
        <v>2021-Q4</v>
      </c>
      <c r="G216">
        <f t="shared" si="24"/>
        <v>116.01024339287913</v>
      </c>
      <c r="H216">
        <f t="shared" si="26"/>
        <v>1.1601024339287913</v>
      </c>
      <c r="I216" s="3">
        <v>19368.310000000001</v>
      </c>
      <c r="J216" s="5">
        <f t="shared" si="27"/>
        <v>19368310000000</v>
      </c>
      <c r="K216">
        <f t="shared" si="25"/>
        <v>205512885.823129</v>
      </c>
      <c r="L216" s="6">
        <f t="shared" si="28"/>
        <v>94243.774167372598</v>
      </c>
      <c r="M216">
        <f t="shared" si="32"/>
        <v>12143.338646638691</v>
      </c>
    </row>
    <row r="217" spans="1:13" x14ac:dyDescent="0.55000000000000004">
      <c r="A217" t="s">
        <v>11</v>
      </c>
      <c r="B217" s="1">
        <v>44560</v>
      </c>
      <c r="C217" s="6">
        <f t="shared" si="30"/>
        <v>2021</v>
      </c>
      <c r="D217" t="str">
        <f t="shared" si="31"/>
        <v>2021-12</v>
      </c>
      <c r="E217" s="2" t="str">
        <f>INDEX($S$2:$S$13,MATCH(MONTH(B217),$R$2:$R$13,0))</f>
        <v>Q4</v>
      </c>
      <c r="F217" t="str">
        <f t="shared" si="29"/>
        <v>2021-Q4</v>
      </c>
      <c r="G217">
        <f t="shared" si="24"/>
        <v>116.01024339287913</v>
      </c>
      <c r="H217">
        <f t="shared" si="26"/>
        <v>1.1601024339287913</v>
      </c>
      <c r="I217" s="3">
        <v>19368.310000000001</v>
      </c>
      <c r="J217" s="5">
        <f t="shared" si="27"/>
        <v>19368310000000</v>
      </c>
      <c r="K217">
        <f t="shared" si="25"/>
        <v>205512885.823129</v>
      </c>
      <c r="L217" s="6">
        <f t="shared" si="28"/>
        <v>94243.774167372598</v>
      </c>
      <c r="M217">
        <f t="shared" si="32"/>
        <v>12143.338646638691</v>
      </c>
    </row>
    <row r="218" spans="1:13" x14ac:dyDescent="0.55000000000000004">
      <c r="A218" t="s">
        <v>11</v>
      </c>
      <c r="B218" s="1">
        <v>44561</v>
      </c>
      <c r="C218" s="6">
        <f t="shared" si="30"/>
        <v>2021</v>
      </c>
      <c r="D218" t="str">
        <f t="shared" si="31"/>
        <v>2021-12</v>
      </c>
      <c r="E218" s="2" t="str">
        <f>INDEX($S$2:$S$13,MATCH(MONTH(B218),$R$2:$R$13,0))</f>
        <v>Q4</v>
      </c>
      <c r="F218" t="str">
        <f t="shared" si="29"/>
        <v>2021-Q4</v>
      </c>
      <c r="G218">
        <f t="shared" si="24"/>
        <v>116.01024339287913</v>
      </c>
      <c r="H218">
        <f t="shared" si="26"/>
        <v>1.1601024339287913</v>
      </c>
      <c r="I218" s="3">
        <v>19368.310000000001</v>
      </c>
      <c r="J218" s="5">
        <f t="shared" si="27"/>
        <v>19368310000000</v>
      </c>
      <c r="K218">
        <f t="shared" si="25"/>
        <v>205512885.823129</v>
      </c>
      <c r="L218" s="6">
        <f t="shared" si="28"/>
        <v>94243.774167372598</v>
      </c>
      <c r="M218">
        <f t="shared" si="32"/>
        <v>12143.338646638691</v>
      </c>
    </row>
    <row r="219" spans="1:13" x14ac:dyDescent="0.55000000000000004">
      <c r="A219" t="s">
        <v>11</v>
      </c>
      <c r="B219" s="1">
        <v>44562</v>
      </c>
      <c r="C219" s="6">
        <f t="shared" si="30"/>
        <v>2022</v>
      </c>
      <c r="D219" t="str">
        <f t="shared" si="31"/>
        <v>2022-1</v>
      </c>
      <c r="E219" s="2" t="str">
        <f>INDEX($S$2:$S$13,MATCH(MONTH(B219),$R$2:$R$13,0))</f>
        <v>Q1</v>
      </c>
      <c r="F219" t="str">
        <f t="shared" si="29"/>
        <v>2022-Q1</v>
      </c>
      <c r="G219">
        <f t="shared" si="24"/>
        <v>116.50548419873138</v>
      </c>
      <c r="H219">
        <f t="shared" si="26"/>
        <v>1.1650548419873139</v>
      </c>
      <c r="I219">
        <f t="shared" ref="I219:I282" si="33">INDEX($T$20:$T$28,MATCH(YEAR(B219),$S$20:$S$28,0))</f>
        <v>19422.189999999999</v>
      </c>
      <c r="J219" s="5">
        <f t="shared" si="27"/>
        <v>19422190000000</v>
      </c>
      <c r="K219">
        <f t="shared" si="25"/>
        <v>205658622.48366204</v>
      </c>
      <c r="L219" s="6">
        <f t="shared" si="28"/>
        <v>94438.977395868438</v>
      </c>
      <c r="M219">
        <f t="shared" si="32"/>
        <v>12197.496479270194</v>
      </c>
    </row>
    <row r="220" spans="1:13" x14ac:dyDescent="0.55000000000000004">
      <c r="A220" t="s">
        <v>11</v>
      </c>
      <c r="B220" s="1">
        <v>44563</v>
      </c>
      <c r="C220" s="6">
        <f t="shared" si="30"/>
        <v>2022</v>
      </c>
      <c r="D220" t="str">
        <f t="shared" si="31"/>
        <v>2022-1</v>
      </c>
      <c r="E220" s="2" t="str">
        <f>INDEX($S$2:$S$13,MATCH(MONTH(B220),$R$2:$R$13,0))</f>
        <v>Q1</v>
      </c>
      <c r="F220" t="str">
        <f t="shared" si="29"/>
        <v>2022-Q1</v>
      </c>
      <c r="G220">
        <f t="shared" si="24"/>
        <v>116.50548419873138</v>
      </c>
      <c r="H220">
        <f t="shared" si="26"/>
        <v>1.1650548419873139</v>
      </c>
      <c r="I220">
        <f t="shared" si="33"/>
        <v>19422.189999999999</v>
      </c>
      <c r="J220" s="5">
        <f t="shared" si="27"/>
        <v>19422190000000</v>
      </c>
      <c r="K220">
        <f t="shared" si="25"/>
        <v>205658622.48366204</v>
      </c>
      <c r="L220" s="6">
        <f t="shared" si="28"/>
        <v>94438.977395868438</v>
      </c>
      <c r="M220">
        <f t="shared" si="32"/>
        <v>12197.496479270194</v>
      </c>
    </row>
    <row r="221" spans="1:13" x14ac:dyDescent="0.55000000000000004">
      <c r="A221" t="s">
        <v>11</v>
      </c>
      <c r="B221" s="1">
        <v>44564</v>
      </c>
      <c r="C221" s="6">
        <f t="shared" si="30"/>
        <v>2022</v>
      </c>
      <c r="D221" t="str">
        <f t="shared" si="31"/>
        <v>2022-1</v>
      </c>
      <c r="E221" s="2" t="str">
        <f>INDEX($S$2:$S$13,MATCH(MONTH(B221),$R$2:$R$13,0))</f>
        <v>Q1</v>
      </c>
      <c r="F221" t="str">
        <f t="shared" si="29"/>
        <v>2022-Q1</v>
      </c>
      <c r="G221">
        <f t="shared" si="24"/>
        <v>116.50548419873138</v>
      </c>
      <c r="H221">
        <f t="shared" si="26"/>
        <v>1.1650548419873139</v>
      </c>
      <c r="I221">
        <f t="shared" si="33"/>
        <v>19422.189999999999</v>
      </c>
      <c r="J221" s="5">
        <f t="shared" si="27"/>
        <v>19422190000000</v>
      </c>
      <c r="K221">
        <f t="shared" si="25"/>
        <v>205658622.48366204</v>
      </c>
      <c r="L221" s="6">
        <f t="shared" si="28"/>
        <v>94438.977395868438</v>
      </c>
      <c r="M221">
        <f t="shared" si="32"/>
        <v>12197.496479270194</v>
      </c>
    </row>
    <row r="222" spans="1:13" x14ac:dyDescent="0.55000000000000004">
      <c r="A222" t="s">
        <v>11</v>
      </c>
      <c r="B222" s="1">
        <v>44565</v>
      </c>
      <c r="C222" s="6">
        <f t="shared" si="30"/>
        <v>2022</v>
      </c>
      <c r="D222" t="str">
        <f t="shared" si="31"/>
        <v>2022-1</v>
      </c>
      <c r="E222" s="2" t="str">
        <f>INDEX($S$2:$S$13,MATCH(MONTH(B222),$R$2:$R$13,0))</f>
        <v>Q1</v>
      </c>
      <c r="F222" t="str">
        <f t="shared" si="29"/>
        <v>2022-Q1</v>
      </c>
      <c r="G222">
        <f t="shared" si="24"/>
        <v>116.50548419873138</v>
      </c>
      <c r="H222">
        <f t="shared" si="26"/>
        <v>1.1650548419873139</v>
      </c>
      <c r="I222">
        <f t="shared" si="33"/>
        <v>19422.189999999999</v>
      </c>
      <c r="J222" s="5">
        <f t="shared" si="27"/>
        <v>19422190000000</v>
      </c>
      <c r="K222">
        <f t="shared" si="25"/>
        <v>205658622.48366204</v>
      </c>
      <c r="L222" s="6">
        <f t="shared" si="28"/>
        <v>94438.977395868438</v>
      </c>
      <c r="M222">
        <f t="shared" si="32"/>
        <v>12197.496479270194</v>
      </c>
    </row>
    <row r="223" spans="1:13" x14ac:dyDescent="0.55000000000000004">
      <c r="A223" t="s">
        <v>11</v>
      </c>
      <c r="B223" s="1">
        <v>44566</v>
      </c>
      <c r="C223" s="6">
        <f t="shared" si="30"/>
        <v>2022</v>
      </c>
      <c r="D223" t="str">
        <f t="shared" si="31"/>
        <v>2022-1</v>
      </c>
      <c r="E223" s="2" t="str">
        <f>INDEX($S$2:$S$13,MATCH(MONTH(B223),$R$2:$R$13,0))</f>
        <v>Q1</v>
      </c>
      <c r="F223" t="str">
        <f t="shared" si="29"/>
        <v>2022-Q1</v>
      </c>
      <c r="G223">
        <f t="shared" si="24"/>
        <v>116.50548419873138</v>
      </c>
      <c r="H223">
        <f t="shared" si="26"/>
        <v>1.1650548419873139</v>
      </c>
      <c r="I223">
        <f t="shared" si="33"/>
        <v>19422.189999999999</v>
      </c>
      <c r="J223" s="5">
        <f t="shared" si="27"/>
        <v>19422190000000</v>
      </c>
      <c r="K223">
        <f t="shared" si="25"/>
        <v>205658622.48366204</v>
      </c>
      <c r="L223" s="6">
        <f t="shared" si="28"/>
        <v>94438.977395868438</v>
      </c>
      <c r="M223">
        <f t="shared" si="32"/>
        <v>12197.496479270194</v>
      </c>
    </row>
    <row r="224" spans="1:13" x14ac:dyDescent="0.55000000000000004">
      <c r="A224" t="s">
        <v>11</v>
      </c>
      <c r="B224" s="1">
        <v>44567</v>
      </c>
      <c r="C224" s="6">
        <f t="shared" si="30"/>
        <v>2022</v>
      </c>
      <c r="D224" t="str">
        <f t="shared" si="31"/>
        <v>2022-1</v>
      </c>
      <c r="E224" s="2" t="str">
        <f>INDEX($S$2:$S$13,MATCH(MONTH(B224),$R$2:$R$13,0))</f>
        <v>Q1</v>
      </c>
      <c r="F224" t="str">
        <f t="shared" si="29"/>
        <v>2022-Q1</v>
      </c>
      <c r="G224">
        <f t="shared" si="24"/>
        <v>116.50548419873138</v>
      </c>
      <c r="H224">
        <f t="shared" si="26"/>
        <v>1.1650548419873139</v>
      </c>
      <c r="I224">
        <f t="shared" si="33"/>
        <v>19422.189999999999</v>
      </c>
      <c r="J224" s="5">
        <f t="shared" si="27"/>
        <v>19422190000000</v>
      </c>
      <c r="K224">
        <f t="shared" si="25"/>
        <v>205658622.48366204</v>
      </c>
      <c r="L224" s="6">
        <f t="shared" si="28"/>
        <v>94438.977395868438</v>
      </c>
      <c r="M224">
        <f t="shared" si="32"/>
        <v>12197.496479270194</v>
      </c>
    </row>
    <row r="225" spans="1:13" x14ac:dyDescent="0.55000000000000004">
      <c r="A225" t="s">
        <v>11</v>
      </c>
      <c r="B225" s="1">
        <v>44568</v>
      </c>
      <c r="C225" s="6">
        <f t="shared" si="30"/>
        <v>2022</v>
      </c>
      <c r="D225" t="str">
        <f t="shared" si="31"/>
        <v>2022-1</v>
      </c>
      <c r="E225" s="2" t="str">
        <f>INDEX($S$2:$S$13,MATCH(MONTH(B225),$R$2:$R$13,0))</f>
        <v>Q1</v>
      </c>
      <c r="F225" t="str">
        <f t="shared" si="29"/>
        <v>2022-Q1</v>
      </c>
      <c r="G225">
        <f t="shared" si="24"/>
        <v>116.50548419873138</v>
      </c>
      <c r="H225">
        <f t="shared" si="26"/>
        <v>1.1650548419873139</v>
      </c>
      <c r="I225">
        <f t="shared" si="33"/>
        <v>19422.189999999999</v>
      </c>
      <c r="J225" s="5">
        <f t="shared" si="27"/>
        <v>19422190000000</v>
      </c>
      <c r="K225">
        <f t="shared" si="25"/>
        <v>205658622.48366204</v>
      </c>
      <c r="L225" s="6">
        <f t="shared" si="28"/>
        <v>94438.977395868438</v>
      </c>
      <c r="M225">
        <f t="shared" si="32"/>
        <v>12197.496479270194</v>
      </c>
    </row>
    <row r="226" spans="1:13" x14ac:dyDescent="0.55000000000000004">
      <c r="A226" t="s">
        <v>11</v>
      </c>
      <c r="B226" s="1">
        <v>44569</v>
      </c>
      <c r="C226" s="6">
        <f t="shared" si="30"/>
        <v>2022</v>
      </c>
      <c r="D226" t="str">
        <f t="shared" si="31"/>
        <v>2022-1</v>
      </c>
      <c r="E226" s="2" t="str">
        <f>INDEX($S$2:$S$13,MATCH(MONTH(B226),$R$2:$R$13,0))</f>
        <v>Q1</v>
      </c>
      <c r="F226" t="str">
        <f t="shared" si="29"/>
        <v>2022-Q1</v>
      </c>
      <c r="G226">
        <f t="shared" si="24"/>
        <v>116.50548419873138</v>
      </c>
      <c r="H226">
        <f t="shared" si="26"/>
        <v>1.1650548419873139</v>
      </c>
      <c r="I226">
        <f t="shared" si="33"/>
        <v>19422.189999999999</v>
      </c>
      <c r="J226" s="5">
        <f t="shared" si="27"/>
        <v>19422190000000</v>
      </c>
      <c r="K226">
        <f t="shared" si="25"/>
        <v>205658622.48366204</v>
      </c>
      <c r="L226" s="6">
        <f t="shared" si="28"/>
        <v>94438.977395868438</v>
      </c>
      <c r="M226">
        <f t="shared" si="32"/>
        <v>12197.496479270194</v>
      </c>
    </row>
    <row r="227" spans="1:13" x14ac:dyDescent="0.55000000000000004">
      <c r="A227" t="s">
        <v>11</v>
      </c>
      <c r="B227" s="1">
        <v>44570</v>
      </c>
      <c r="C227" s="6">
        <f t="shared" si="30"/>
        <v>2022</v>
      </c>
      <c r="D227" t="str">
        <f t="shared" si="31"/>
        <v>2022-1</v>
      </c>
      <c r="E227" s="2" t="str">
        <f>INDEX($S$2:$S$13,MATCH(MONTH(B227),$R$2:$R$13,0))</f>
        <v>Q1</v>
      </c>
      <c r="F227" t="str">
        <f t="shared" si="29"/>
        <v>2022-Q1</v>
      </c>
      <c r="G227">
        <f t="shared" si="24"/>
        <v>116.50548419873138</v>
      </c>
      <c r="H227">
        <f t="shared" si="26"/>
        <v>1.1650548419873139</v>
      </c>
      <c r="I227">
        <f t="shared" si="33"/>
        <v>19422.189999999999</v>
      </c>
      <c r="J227" s="5">
        <f t="shared" si="27"/>
        <v>19422190000000</v>
      </c>
      <c r="K227">
        <f t="shared" si="25"/>
        <v>205658622.48366204</v>
      </c>
      <c r="L227" s="6">
        <f t="shared" si="28"/>
        <v>94438.977395868438</v>
      </c>
      <c r="M227">
        <f t="shared" si="32"/>
        <v>12197.496479270194</v>
      </c>
    </row>
    <row r="228" spans="1:13" x14ac:dyDescent="0.55000000000000004">
      <c r="A228" t="s">
        <v>11</v>
      </c>
      <c r="B228" s="1">
        <v>44571</v>
      </c>
      <c r="C228" s="6">
        <f t="shared" si="30"/>
        <v>2022</v>
      </c>
      <c r="D228" t="str">
        <f t="shared" si="31"/>
        <v>2022-1</v>
      </c>
      <c r="E228" s="2" t="str">
        <f>INDEX($S$2:$S$13,MATCH(MONTH(B228),$R$2:$R$13,0))</f>
        <v>Q1</v>
      </c>
      <c r="F228" t="str">
        <f t="shared" si="29"/>
        <v>2022-Q1</v>
      </c>
      <c r="G228">
        <f t="shared" si="24"/>
        <v>116.50548419873138</v>
      </c>
      <c r="H228">
        <f t="shared" si="26"/>
        <v>1.1650548419873139</v>
      </c>
      <c r="I228">
        <f t="shared" si="33"/>
        <v>19422.189999999999</v>
      </c>
      <c r="J228" s="5">
        <f t="shared" si="27"/>
        <v>19422190000000</v>
      </c>
      <c r="K228">
        <f t="shared" si="25"/>
        <v>205658622.48366204</v>
      </c>
      <c r="L228" s="6">
        <f t="shared" si="28"/>
        <v>94438.977395868438</v>
      </c>
      <c r="M228">
        <f t="shared" si="32"/>
        <v>12197.496479270194</v>
      </c>
    </row>
    <row r="229" spans="1:13" x14ac:dyDescent="0.55000000000000004">
      <c r="A229" t="s">
        <v>11</v>
      </c>
      <c r="B229" s="1">
        <v>44572</v>
      </c>
      <c r="C229" s="6">
        <f t="shared" si="30"/>
        <v>2022</v>
      </c>
      <c r="D229" t="str">
        <f t="shared" si="31"/>
        <v>2022-1</v>
      </c>
      <c r="E229" s="2" t="str">
        <f>INDEX($S$2:$S$13,MATCH(MONTH(B229),$R$2:$R$13,0))</f>
        <v>Q1</v>
      </c>
      <c r="F229" t="str">
        <f t="shared" si="29"/>
        <v>2022-Q1</v>
      </c>
      <c r="G229">
        <f t="shared" si="24"/>
        <v>116.50548419873138</v>
      </c>
      <c r="H229">
        <f t="shared" si="26"/>
        <v>1.1650548419873139</v>
      </c>
      <c r="I229">
        <f t="shared" si="33"/>
        <v>19422.189999999999</v>
      </c>
      <c r="J229" s="5">
        <f t="shared" si="27"/>
        <v>19422190000000</v>
      </c>
      <c r="K229">
        <f t="shared" si="25"/>
        <v>205658622.48366204</v>
      </c>
      <c r="L229" s="6">
        <f t="shared" si="28"/>
        <v>94438.977395868438</v>
      </c>
      <c r="M229">
        <f t="shared" si="32"/>
        <v>12197.496479270194</v>
      </c>
    </row>
    <row r="230" spans="1:13" x14ac:dyDescent="0.55000000000000004">
      <c r="A230" t="s">
        <v>11</v>
      </c>
      <c r="B230" s="1">
        <v>44573</v>
      </c>
      <c r="C230" s="6">
        <f t="shared" si="30"/>
        <v>2022</v>
      </c>
      <c r="D230" t="str">
        <f t="shared" si="31"/>
        <v>2022-1</v>
      </c>
      <c r="E230" s="2" t="str">
        <f>INDEX($S$2:$S$13,MATCH(MONTH(B230),$R$2:$R$13,0))</f>
        <v>Q1</v>
      </c>
      <c r="F230" t="str">
        <f t="shared" si="29"/>
        <v>2022-Q1</v>
      </c>
      <c r="G230">
        <f t="shared" si="24"/>
        <v>116.50548419873138</v>
      </c>
      <c r="H230">
        <f t="shared" si="26"/>
        <v>1.1650548419873139</v>
      </c>
      <c r="I230">
        <f t="shared" si="33"/>
        <v>19422.189999999999</v>
      </c>
      <c r="J230" s="5">
        <f t="shared" si="27"/>
        <v>19422190000000</v>
      </c>
      <c r="K230">
        <f t="shared" si="25"/>
        <v>205658622.48366204</v>
      </c>
      <c r="L230" s="6">
        <f t="shared" si="28"/>
        <v>94438.977395868438</v>
      </c>
      <c r="M230">
        <f t="shared" si="32"/>
        <v>12197.496479270194</v>
      </c>
    </row>
    <row r="231" spans="1:13" x14ac:dyDescent="0.55000000000000004">
      <c r="A231" t="s">
        <v>11</v>
      </c>
      <c r="B231" s="1">
        <v>44574</v>
      </c>
      <c r="C231" s="6">
        <f t="shared" si="30"/>
        <v>2022</v>
      </c>
      <c r="D231" t="str">
        <f t="shared" si="31"/>
        <v>2022-1</v>
      </c>
      <c r="E231" s="2" t="str">
        <f>INDEX($S$2:$S$13,MATCH(MONTH(B231),$R$2:$R$13,0))</f>
        <v>Q1</v>
      </c>
      <c r="F231" t="str">
        <f t="shared" si="29"/>
        <v>2022-Q1</v>
      </c>
      <c r="G231">
        <f t="shared" si="24"/>
        <v>116.50548419873138</v>
      </c>
      <c r="H231">
        <f t="shared" si="26"/>
        <v>1.1650548419873139</v>
      </c>
      <c r="I231">
        <f t="shared" si="33"/>
        <v>19422.189999999999</v>
      </c>
      <c r="J231" s="5">
        <f t="shared" si="27"/>
        <v>19422190000000</v>
      </c>
      <c r="K231">
        <f t="shared" si="25"/>
        <v>205658622.48366204</v>
      </c>
      <c r="L231" s="6">
        <f t="shared" si="28"/>
        <v>94438.977395868438</v>
      </c>
      <c r="M231">
        <f t="shared" si="32"/>
        <v>12197.496479270194</v>
      </c>
    </row>
    <row r="232" spans="1:13" x14ac:dyDescent="0.55000000000000004">
      <c r="A232" t="s">
        <v>11</v>
      </c>
      <c r="B232" s="1">
        <v>44575</v>
      </c>
      <c r="C232" s="6">
        <f t="shared" si="30"/>
        <v>2022</v>
      </c>
      <c r="D232" t="str">
        <f t="shared" si="31"/>
        <v>2022-1</v>
      </c>
      <c r="E232" s="2" t="str">
        <f>INDEX($S$2:$S$13,MATCH(MONTH(B232),$R$2:$R$13,0))</f>
        <v>Q1</v>
      </c>
      <c r="F232" t="str">
        <f t="shared" si="29"/>
        <v>2022-Q1</v>
      </c>
      <c r="G232">
        <f t="shared" si="24"/>
        <v>116.50548419873138</v>
      </c>
      <c r="H232">
        <f t="shared" si="26"/>
        <v>1.1650548419873139</v>
      </c>
      <c r="I232">
        <f t="shared" si="33"/>
        <v>19422.189999999999</v>
      </c>
      <c r="J232" s="5">
        <f t="shared" si="27"/>
        <v>19422190000000</v>
      </c>
      <c r="K232">
        <f t="shared" si="25"/>
        <v>205658622.48366204</v>
      </c>
      <c r="L232" s="6">
        <f t="shared" si="28"/>
        <v>94438.977395868438</v>
      </c>
      <c r="M232">
        <f t="shared" si="32"/>
        <v>12197.496479270194</v>
      </c>
    </row>
    <row r="233" spans="1:13" x14ac:dyDescent="0.55000000000000004">
      <c r="A233" t="s">
        <v>11</v>
      </c>
      <c r="B233" s="1">
        <v>44576</v>
      </c>
      <c r="C233" s="6">
        <f t="shared" si="30"/>
        <v>2022</v>
      </c>
      <c r="D233" t="str">
        <f t="shared" si="31"/>
        <v>2022-1</v>
      </c>
      <c r="E233" s="2" t="str">
        <f>INDEX($S$2:$S$13,MATCH(MONTH(B233),$R$2:$R$13,0))</f>
        <v>Q1</v>
      </c>
      <c r="F233" t="str">
        <f t="shared" si="29"/>
        <v>2022-Q1</v>
      </c>
      <c r="G233">
        <f t="shared" si="24"/>
        <v>116.50548419873138</v>
      </c>
      <c r="H233">
        <f t="shared" si="26"/>
        <v>1.1650548419873139</v>
      </c>
      <c r="I233">
        <f t="shared" si="33"/>
        <v>19422.189999999999</v>
      </c>
      <c r="J233" s="5">
        <f t="shared" si="27"/>
        <v>19422190000000</v>
      </c>
      <c r="K233">
        <f t="shared" si="25"/>
        <v>205658622.48366204</v>
      </c>
      <c r="L233" s="6">
        <f t="shared" si="28"/>
        <v>94438.977395868438</v>
      </c>
      <c r="M233">
        <f t="shared" si="32"/>
        <v>12197.496479270194</v>
      </c>
    </row>
    <row r="234" spans="1:13" x14ac:dyDescent="0.55000000000000004">
      <c r="A234" t="s">
        <v>11</v>
      </c>
      <c r="B234" s="1">
        <v>44577</v>
      </c>
      <c r="C234" s="6">
        <f t="shared" si="30"/>
        <v>2022</v>
      </c>
      <c r="D234" t="str">
        <f t="shared" si="31"/>
        <v>2022-1</v>
      </c>
      <c r="E234" s="2" t="str">
        <f>INDEX($S$2:$S$13,MATCH(MONTH(B234),$R$2:$R$13,0))</f>
        <v>Q1</v>
      </c>
      <c r="F234" t="str">
        <f t="shared" si="29"/>
        <v>2022-Q1</v>
      </c>
      <c r="G234">
        <f t="shared" si="24"/>
        <v>116.50548419873138</v>
      </c>
      <c r="H234">
        <f t="shared" si="26"/>
        <v>1.1650548419873139</v>
      </c>
      <c r="I234">
        <f t="shared" si="33"/>
        <v>19422.189999999999</v>
      </c>
      <c r="J234" s="5">
        <f t="shared" si="27"/>
        <v>19422190000000</v>
      </c>
      <c r="K234">
        <f t="shared" si="25"/>
        <v>205658622.48366204</v>
      </c>
      <c r="L234" s="6">
        <f t="shared" si="28"/>
        <v>94438.977395868438</v>
      </c>
      <c r="M234">
        <f t="shared" si="32"/>
        <v>12197.496479270194</v>
      </c>
    </row>
    <row r="235" spans="1:13" x14ac:dyDescent="0.55000000000000004">
      <c r="A235" t="s">
        <v>11</v>
      </c>
      <c r="B235" s="1">
        <v>44578</v>
      </c>
      <c r="C235" s="6">
        <f t="shared" si="30"/>
        <v>2022</v>
      </c>
      <c r="D235" t="str">
        <f t="shared" si="31"/>
        <v>2022-1</v>
      </c>
      <c r="E235" s="2" t="str">
        <f>INDEX($S$2:$S$13,MATCH(MONTH(B235),$R$2:$R$13,0))</f>
        <v>Q1</v>
      </c>
      <c r="F235" t="str">
        <f t="shared" si="29"/>
        <v>2022-Q1</v>
      </c>
      <c r="G235">
        <f t="shared" si="24"/>
        <v>116.50548419873138</v>
      </c>
      <c r="H235">
        <f t="shared" si="26"/>
        <v>1.1650548419873139</v>
      </c>
      <c r="I235">
        <f t="shared" si="33"/>
        <v>19422.189999999999</v>
      </c>
      <c r="J235" s="5">
        <f t="shared" si="27"/>
        <v>19422190000000</v>
      </c>
      <c r="K235">
        <f t="shared" si="25"/>
        <v>205658622.48366204</v>
      </c>
      <c r="L235" s="6">
        <f t="shared" si="28"/>
        <v>94438.977395868438</v>
      </c>
      <c r="M235">
        <f t="shared" si="32"/>
        <v>12197.496479270194</v>
      </c>
    </row>
    <row r="236" spans="1:13" x14ac:dyDescent="0.55000000000000004">
      <c r="A236" t="s">
        <v>11</v>
      </c>
      <c r="B236" s="1">
        <v>44579</v>
      </c>
      <c r="C236" s="6">
        <f t="shared" si="30"/>
        <v>2022</v>
      </c>
      <c r="D236" t="str">
        <f t="shared" si="31"/>
        <v>2022-1</v>
      </c>
      <c r="E236" s="2" t="str">
        <f>INDEX($S$2:$S$13,MATCH(MONTH(B236),$R$2:$R$13,0))</f>
        <v>Q1</v>
      </c>
      <c r="F236" t="str">
        <f t="shared" si="29"/>
        <v>2022-Q1</v>
      </c>
      <c r="G236">
        <f t="shared" si="24"/>
        <v>116.50548419873138</v>
      </c>
      <c r="H236">
        <f t="shared" si="26"/>
        <v>1.1650548419873139</v>
      </c>
      <c r="I236">
        <f t="shared" si="33"/>
        <v>19422.189999999999</v>
      </c>
      <c r="J236" s="5">
        <f t="shared" si="27"/>
        <v>19422190000000</v>
      </c>
      <c r="K236">
        <f t="shared" si="25"/>
        <v>205658622.48366204</v>
      </c>
      <c r="L236" s="6">
        <f t="shared" si="28"/>
        <v>94438.977395868438</v>
      </c>
      <c r="M236">
        <f t="shared" si="32"/>
        <v>12197.496479270194</v>
      </c>
    </row>
    <row r="237" spans="1:13" x14ac:dyDescent="0.55000000000000004">
      <c r="A237" t="s">
        <v>11</v>
      </c>
      <c r="B237" s="1">
        <v>44580</v>
      </c>
      <c r="C237" s="6">
        <f t="shared" si="30"/>
        <v>2022</v>
      </c>
      <c r="D237" t="str">
        <f t="shared" si="31"/>
        <v>2022-1</v>
      </c>
      <c r="E237" s="2" t="str">
        <f>INDEX($S$2:$S$13,MATCH(MONTH(B237),$R$2:$R$13,0))</f>
        <v>Q1</v>
      </c>
      <c r="F237" t="str">
        <f t="shared" si="29"/>
        <v>2022-Q1</v>
      </c>
      <c r="G237">
        <f t="shared" si="24"/>
        <v>116.50548419873138</v>
      </c>
      <c r="H237">
        <f t="shared" si="26"/>
        <v>1.1650548419873139</v>
      </c>
      <c r="I237">
        <f t="shared" si="33"/>
        <v>19422.189999999999</v>
      </c>
      <c r="J237" s="5">
        <f t="shared" si="27"/>
        <v>19422190000000</v>
      </c>
      <c r="K237">
        <f t="shared" si="25"/>
        <v>205658622.48366204</v>
      </c>
      <c r="L237" s="6">
        <f t="shared" si="28"/>
        <v>94438.977395868438</v>
      </c>
      <c r="M237">
        <f t="shared" si="32"/>
        <v>12197.496479270194</v>
      </c>
    </row>
    <row r="238" spans="1:13" x14ac:dyDescent="0.55000000000000004">
      <c r="A238" t="s">
        <v>11</v>
      </c>
      <c r="B238" s="1">
        <v>44581</v>
      </c>
      <c r="C238" s="6">
        <f t="shared" si="30"/>
        <v>2022</v>
      </c>
      <c r="D238" t="str">
        <f t="shared" si="31"/>
        <v>2022-1</v>
      </c>
      <c r="E238" s="2" t="str">
        <f>INDEX($S$2:$S$13,MATCH(MONTH(B238),$R$2:$R$13,0))</f>
        <v>Q1</v>
      </c>
      <c r="F238" t="str">
        <f t="shared" si="29"/>
        <v>2022-Q1</v>
      </c>
      <c r="G238">
        <f t="shared" si="24"/>
        <v>116.50548419873138</v>
      </c>
      <c r="H238">
        <f t="shared" si="26"/>
        <v>1.1650548419873139</v>
      </c>
      <c r="I238">
        <f t="shared" si="33"/>
        <v>19422.189999999999</v>
      </c>
      <c r="J238" s="5">
        <f t="shared" si="27"/>
        <v>19422190000000</v>
      </c>
      <c r="K238">
        <f t="shared" si="25"/>
        <v>205658622.48366204</v>
      </c>
      <c r="L238" s="6">
        <f t="shared" si="28"/>
        <v>94438.977395868438</v>
      </c>
      <c r="M238">
        <f t="shared" si="32"/>
        <v>12197.496479270194</v>
      </c>
    </row>
    <row r="239" spans="1:13" x14ac:dyDescent="0.55000000000000004">
      <c r="A239" t="s">
        <v>11</v>
      </c>
      <c r="B239" s="1">
        <v>44582</v>
      </c>
      <c r="C239" s="6">
        <f t="shared" si="30"/>
        <v>2022</v>
      </c>
      <c r="D239" t="str">
        <f t="shared" si="31"/>
        <v>2022-1</v>
      </c>
      <c r="E239" s="2" t="str">
        <f>INDEX($S$2:$S$13,MATCH(MONTH(B239),$R$2:$R$13,0))</f>
        <v>Q1</v>
      </c>
      <c r="F239" t="str">
        <f t="shared" si="29"/>
        <v>2022-Q1</v>
      </c>
      <c r="G239">
        <f t="shared" si="24"/>
        <v>116.50548419873138</v>
      </c>
      <c r="H239">
        <f t="shared" si="26"/>
        <v>1.1650548419873139</v>
      </c>
      <c r="I239">
        <f t="shared" si="33"/>
        <v>19422.189999999999</v>
      </c>
      <c r="J239" s="5">
        <f t="shared" si="27"/>
        <v>19422190000000</v>
      </c>
      <c r="K239">
        <f t="shared" si="25"/>
        <v>205658622.48366204</v>
      </c>
      <c r="L239" s="6">
        <f t="shared" si="28"/>
        <v>94438.977395868438</v>
      </c>
      <c r="M239">
        <f t="shared" si="32"/>
        <v>12197.496479270194</v>
      </c>
    </row>
    <row r="240" spans="1:13" x14ac:dyDescent="0.55000000000000004">
      <c r="A240" t="s">
        <v>11</v>
      </c>
      <c r="B240" s="1">
        <v>44583</v>
      </c>
      <c r="C240" s="6">
        <f t="shared" si="30"/>
        <v>2022</v>
      </c>
      <c r="D240" t="str">
        <f t="shared" si="31"/>
        <v>2022-1</v>
      </c>
      <c r="E240" s="2" t="str">
        <f>INDEX($S$2:$S$13,MATCH(MONTH(B240),$R$2:$R$13,0))</f>
        <v>Q1</v>
      </c>
      <c r="F240" t="str">
        <f t="shared" si="29"/>
        <v>2022-Q1</v>
      </c>
      <c r="G240">
        <f t="shared" si="24"/>
        <v>116.50548419873138</v>
      </c>
      <c r="H240">
        <f t="shared" si="26"/>
        <v>1.1650548419873139</v>
      </c>
      <c r="I240">
        <f t="shared" si="33"/>
        <v>19422.189999999999</v>
      </c>
      <c r="J240" s="5">
        <f t="shared" si="27"/>
        <v>19422190000000</v>
      </c>
      <c r="K240">
        <f t="shared" si="25"/>
        <v>205658622.48366204</v>
      </c>
      <c r="L240" s="6">
        <f t="shared" si="28"/>
        <v>94438.977395868438</v>
      </c>
      <c r="M240">
        <f t="shared" si="32"/>
        <v>12197.496479270194</v>
      </c>
    </row>
    <row r="241" spans="1:13" x14ac:dyDescent="0.55000000000000004">
      <c r="A241" t="s">
        <v>11</v>
      </c>
      <c r="B241" s="1">
        <v>44584</v>
      </c>
      <c r="C241" s="6">
        <f t="shared" si="30"/>
        <v>2022</v>
      </c>
      <c r="D241" t="str">
        <f t="shared" si="31"/>
        <v>2022-1</v>
      </c>
      <c r="E241" s="2" t="str">
        <f>INDEX($S$2:$S$13,MATCH(MONTH(B241),$R$2:$R$13,0))</f>
        <v>Q1</v>
      </c>
      <c r="F241" t="str">
        <f t="shared" si="29"/>
        <v>2022-Q1</v>
      </c>
      <c r="G241">
        <f t="shared" si="24"/>
        <v>116.50548419873138</v>
      </c>
      <c r="H241">
        <f t="shared" si="26"/>
        <v>1.1650548419873139</v>
      </c>
      <c r="I241">
        <f t="shared" si="33"/>
        <v>19422.189999999999</v>
      </c>
      <c r="J241" s="5">
        <f t="shared" si="27"/>
        <v>19422190000000</v>
      </c>
      <c r="K241">
        <f t="shared" si="25"/>
        <v>205658622.48366204</v>
      </c>
      <c r="L241" s="6">
        <f t="shared" si="28"/>
        <v>94438.977395868438</v>
      </c>
      <c r="M241">
        <f t="shared" si="32"/>
        <v>12197.496479270194</v>
      </c>
    </row>
    <row r="242" spans="1:13" x14ac:dyDescent="0.55000000000000004">
      <c r="A242" t="s">
        <v>11</v>
      </c>
      <c r="B242" s="1">
        <v>44585</v>
      </c>
      <c r="C242" s="6">
        <f t="shared" si="30"/>
        <v>2022</v>
      </c>
      <c r="D242" t="str">
        <f t="shared" si="31"/>
        <v>2022-1</v>
      </c>
      <c r="E242" s="2" t="str">
        <f>INDEX($S$2:$S$13,MATCH(MONTH(B242),$R$2:$R$13,0))</f>
        <v>Q1</v>
      </c>
      <c r="F242" t="str">
        <f t="shared" si="29"/>
        <v>2022-Q1</v>
      </c>
      <c r="G242">
        <f t="shared" si="24"/>
        <v>116.50548419873138</v>
      </c>
      <c r="H242">
        <f t="shared" si="26"/>
        <v>1.1650548419873139</v>
      </c>
      <c r="I242">
        <f t="shared" si="33"/>
        <v>19422.189999999999</v>
      </c>
      <c r="J242" s="5">
        <f t="shared" si="27"/>
        <v>19422190000000</v>
      </c>
      <c r="K242">
        <f t="shared" si="25"/>
        <v>205658622.48366204</v>
      </c>
      <c r="L242" s="6">
        <f t="shared" si="28"/>
        <v>94438.977395868438</v>
      </c>
      <c r="M242">
        <f t="shared" si="32"/>
        <v>12197.496479270194</v>
      </c>
    </row>
    <row r="243" spans="1:13" x14ac:dyDescent="0.55000000000000004">
      <c r="A243" t="s">
        <v>11</v>
      </c>
      <c r="B243" s="1">
        <v>44586</v>
      </c>
      <c r="C243" s="6">
        <f t="shared" si="30"/>
        <v>2022</v>
      </c>
      <c r="D243" t="str">
        <f t="shared" si="31"/>
        <v>2022-1</v>
      </c>
      <c r="E243" s="2" t="str">
        <f>INDEX($S$2:$S$13,MATCH(MONTH(B243),$R$2:$R$13,0))</f>
        <v>Q1</v>
      </c>
      <c r="F243" t="str">
        <f t="shared" si="29"/>
        <v>2022-Q1</v>
      </c>
      <c r="G243">
        <f t="shared" si="24"/>
        <v>116.50548419873138</v>
      </c>
      <c r="H243">
        <f t="shared" si="26"/>
        <v>1.1650548419873139</v>
      </c>
      <c r="I243">
        <f t="shared" si="33"/>
        <v>19422.189999999999</v>
      </c>
      <c r="J243" s="5">
        <f t="shared" si="27"/>
        <v>19422190000000</v>
      </c>
      <c r="K243">
        <f t="shared" si="25"/>
        <v>205658622.48366204</v>
      </c>
      <c r="L243" s="6">
        <f t="shared" si="28"/>
        <v>94438.977395868438</v>
      </c>
      <c r="M243">
        <f t="shared" si="32"/>
        <v>12197.496479270194</v>
      </c>
    </row>
    <row r="244" spans="1:13" x14ac:dyDescent="0.55000000000000004">
      <c r="A244" t="s">
        <v>11</v>
      </c>
      <c r="B244" s="1">
        <v>44587</v>
      </c>
      <c r="C244" s="6">
        <f t="shared" si="30"/>
        <v>2022</v>
      </c>
      <c r="D244" t="str">
        <f t="shared" si="31"/>
        <v>2022-1</v>
      </c>
      <c r="E244" s="2" t="str">
        <f>INDEX($S$2:$S$13,MATCH(MONTH(B244),$R$2:$R$13,0))</f>
        <v>Q1</v>
      </c>
      <c r="F244" t="str">
        <f t="shared" si="29"/>
        <v>2022-Q1</v>
      </c>
      <c r="G244">
        <f t="shared" si="24"/>
        <v>116.50548419873138</v>
      </c>
      <c r="H244">
        <f t="shared" si="26"/>
        <v>1.1650548419873139</v>
      </c>
      <c r="I244">
        <f t="shared" si="33"/>
        <v>19422.189999999999</v>
      </c>
      <c r="J244" s="5">
        <f t="shared" si="27"/>
        <v>19422190000000</v>
      </c>
      <c r="K244">
        <f t="shared" si="25"/>
        <v>205658622.48366204</v>
      </c>
      <c r="L244" s="6">
        <f t="shared" si="28"/>
        <v>94438.977395868438</v>
      </c>
      <c r="M244">
        <f t="shared" si="32"/>
        <v>12197.496479270194</v>
      </c>
    </row>
    <row r="245" spans="1:13" x14ac:dyDescent="0.55000000000000004">
      <c r="A245" t="s">
        <v>11</v>
      </c>
      <c r="B245" s="1">
        <v>44588</v>
      </c>
      <c r="C245" s="6">
        <f t="shared" si="30"/>
        <v>2022</v>
      </c>
      <c r="D245" t="str">
        <f t="shared" si="31"/>
        <v>2022-1</v>
      </c>
      <c r="E245" s="2" t="str">
        <f>INDEX($S$2:$S$13,MATCH(MONTH(B245),$R$2:$R$13,0))</f>
        <v>Q1</v>
      </c>
      <c r="F245" t="str">
        <f t="shared" si="29"/>
        <v>2022-Q1</v>
      </c>
      <c r="G245">
        <f t="shared" si="24"/>
        <v>116.50548419873138</v>
      </c>
      <c r="H245">
        <f t="shared" si="26"/>
        <v>1.1650548419873139</v>
      </c>
      <c r="I245">
        <f t="shared" si="33"/>
        <v>19422.189999999999</v>
      </c>
      <c r="J245" s="5">
        <f t="shared" si="27"/>
        <v>19422190000000</v>
      </c>
      <c r="K245">
        <f t="shared" si="25"/>
        <v>205658622.48366204</v>
      </c>
      <c r="L245" s="6">
        <f t="shared" si="28"/>
        <v>94438.977395868438</v>
      </c>
      <c r="M245">
        <f t="shared" si="32"/>
        <v>12197.496479270194</v>
      </c>
    </row>
    <row r="246" spans="1:13" x14ac:dyDescent="0.55000000000000004">
      <c r="A246" t="s">
        <v>11</v>
      </c>
      <c r="B246" s="1">
        <v>44589</v>
      </c>
      <c r="C246" s="6">
        <f t="shared" si="30"/>
        <v>2022</v>
      </c>
      <c r="D246" t="str">
        <f t="shared" si="31"/>
        <v>2022-1</v>
      </c>
      <c r="E246" s="2" t="str">
        <f>INDEX($S$2:$S$13,MATCH(MONTH(B246),$R$2:$R$13,0))</f>
        <v>Q1</v>
      </c>
      <c r="F246" t="str">
        <f t="shared" si="29"/>
        <v>2022-Q1</v>
      </c>
      <c r="G246">
        <f t="shared" si="24"/>
        <v>116.50548419873138</v>
      </c>
      <c r="H246">
        <f t="shared" si="26"/>
        <v>1.1650548419873139</v>
      </c>
      <c r="I246">
        <f t="shared" si="33"/>
        <v>19422.189999999999</v>
      </c>
      <c r="J246" s="5">
        <f t="shared" si="27"/>
        <v>19422190000000</v>
      </c>
      <c r="K246">
        <f t="shared" si="25"/>
        <v>205658622.48366204</v>
      </c>
      <c r="L246" s="6">
        <f t="shared" si="28"/>
        <v>94438.977395868438</v>
      </c>
      <c r="M246">
        <f t="shared" si="32"/>
        <v>12197.496479270194</v>
      </c>
    </row>
    <row r="247" spans="1:13" x14ac:dyDescent="0.55000000000000004">
      <c r="A247" t="s">
        <v>11</v>
      </c>
      <c r="B247" s="1">
        <v>44590</v>
      </c>
      <c r="C247" s="6">
        <f t="shared" si="30"/>
        <v>2022</v>
      </c>
      <c r="D247" t="str">
        <f t="shared" si="31"/>
        <v>2022-1</v>
      </c>
      <c r="E247" s="2" t="str">
        <f>INDEX($S$2:$S$13,MATCH(MONTH(B247),$R$2:$R$13,0))</f>
        <v>Q1</v>
      </c>
      <c r="F247" t="str">
        <f t="shared" si="29"/>
        <v>2022-Q1</v>
      </c>
      <c r="G247">
        <f t="shared" si="24"/>
        <v>116.50548419873138</v>
      </c>
      <c r="H247">
        <f t="shared" si="26"/>
        <v>1.1650548419873139</v>
      </c>
      <c r="I247">
        <f t="shared" si="33"/>
        <v>19422.189999999999</v>
      </c>
      <c r="J247" s="5">
        <f t="shared" si="27"/>
        <v>19422190000000</v>
      </c>
      <c r="K247">
        <f t="shared" si="25"/>
        <v>205658622.48366204</v>
      </c>
      <c r="L247" s="6">
        <f t="shared" si="28"/>
        <v>94438.977395868438</v>
      </c>
      <c r="M247">
        <f t="shared" si="32"/>
        <v>12197.496479270194</v>
      </c>
    </row>
    <row r="248" spans="1:13" x14ac:dyDescent="0.55000000000000004">
      <c r="A248" t="s">
        <v>11</v>
      </c>
      <c r="B248" s="1">
        <v>44591</v>
      </c>
      <c r="C248" s="6">
        <f t="shared" si="30"/>
        <v>2022</v>
      </c>
      <c r="D248" t="str">
        <f t="shared" si="31"/>
        <v>2022-1</v>
      </c>
      <c r="E248" s="2" t="str">
        <f>INDEX($S$2:$S$13,MATCH(MONTH(B248),$R$2:$R$13,0))</f>
        <v>Q1</v>
      </c>
      <c r="F248" t="str">
        <f t="shared" si="29"/>
        <v>2022-Q1</v>
      </c>
      <c r="G248">
        <f t="shared" si="24"/>
        <v>116.50548419873138</v>
      </c>
      <c r="H248">
        <f t="shared" si="26"/>
        <v>1.1650548419873139</v>
      </c>
      <c r="I248">
        <f t="shared" si="33"/>
        <v>19422.189999999999</v>
      </c>
      <c r="J248" s="5">
        <f t="shared" si="27"/>
        <v>19422190000000</v>
      </c>
      <c r="K248">
        <f t="shared" si="25"/>
        <v>205658622.48366204</v>
      </c>
      <c r="L248" s="6">
        <f t="shared" si="28"/>
        <v>94438.977395868438</v>
      </c>
      <c r="M248">
        <f t="shared" si="32"/>
        <v>12197.496479270194</v>
      </c>
    </row>
    <row r="249" spans="1:13" x14ac:dyDescent="0.55000000000000004">
      <c r="A249" t="s">
        <v>11</v>
      </c>
      <c r="B249" s="1">
        <v>44592</v>
      </c>
      <c r="C249" s="6">
        <f t="shared" si="30"/>
        <v>2022</v>
      </c>
      <c r="D249" t="str">
        <f t="shared" si="31"/>
        <v>2022-1</v>
      </c>
      <c r="E249" s="2" t="str">
        <f>INDEX($S$2:$S$13,MATCH(MONTH(B249),$R$2:$R$13,0))</f>
        <v>Q1</v>
      </c>
      <c r="F249" t="str">
        <f t="shared" si="29"/>
        <v>2022-Q1</v>
      </c>
      <c r="G249">
        <f t="shared" si="24"/>
        <v>116.50548419873138</v>
      </c>
      <c r="H249">
        <f t="shared" si="26"/>
        <v>1.1650548419873139</v>
      </c>
      <c r="I249">
        <f t="shared" si="33"/>
        <v>19422.189999999999</v>
      </c>
      <c r="J249" s="5">
        <f t="shared" si="27"/>
        <v>19422190000000</v>
      </c>
      <c r="K249">
        <f t="shared" si="25"/>
        <v>205658622.48366204</v>
      </c>
      <c r="L249" s="6">
        <f t="shared" si="28"/>
        <v>94438.977395868438</v>
      </c>
      <c r="M249">
        <f t="shared" si="32"/>
        <v>12197.496479270194</v>
      </c>
    </row>
    <row r="250" spans="1:13" x14ac:dyDescent="0.55000000000000004">
      <c r="A250" t="s">
        <v>11</v>
      </c>
      <c r="B250" s="1">
        <v>44593</v>
      </c>
      <c r="C250" s="6">
        <f t="shared" si="30"/>
        <v>2022</v>
      </c>
      <c r="D250" t="str">
        <f t="shared" si="31"/>
        <v>2022-2</v>
      </c>
      <c r="E250" s="2" t="str">
        <f>INDEX($S$2:$S$13,MATCH(MONTH(B250),$R$2:$R$13,0))</f>
        <v>Q1</v>
      </c>
      <c r="F250" t="str">
        <f t="shared" si="29"/>
        <v>2022-Q1</v>
      </c>
      <c r="G250">
        <f t="shared" si="24"/>
        <v>117.02157267615206</v>
      </c>
      <c r="H250">
        <f t="shared" si="26"/>
        <v>1.1702157267615205</v>
      </c>
      <c r="I250">
        <f t="shared" si="33"/>
        <v>19422.189999999999</v>
      </c>
      <c r="J250" s="5">
        <f t="shared" si="27"/>
        <v>19422190000000</v>
      </c>
      <c r="K250">
        <f t="shared" si="25"/>
        <v>205822484.4187696</v>
      </c>
      <c r="L250" s="6">
        <f t="shared" si="28"/>
        <v>94363.791472283046</v>
      </c>
      <c r="M250">
        <f t="shared" si="32"/>
        <v>12199.459636243355</v>
      </c>
    </row>
    <row r="251" spans="1:13" x14ac:dyDescent="0.55000000000000004">
      <c r="A251" t="s">
        <v>11</v>
      </c>
      <c r="B251" s="1">
        <v>44594</v>
      </c>
      <c r="C251" s="6">
        <f t="shared" si="30"/>
        <v>2022</v>
      </c>
      <c r="D251" t="str">
        <f t="shared" si="31"/>
        <v>2022-2</v>
      </c>
      <c r="E251" s="2" t="str">
        <f>INDEX($S$2:$S$13,MATCH(MONTH(B251),$R$2:$R$13,0))</f>
        <v>Q1</v>
      </c>
      <c r="F251" t="str">
        <f t="shared" si="29"/>
        <v>2022-Q1</v>
      </c>
      <c r="G251">
        <f t="shared" si="24"/>
        <v>117.02157267615206</v>
      </c>
      <c r="H251">
        <f t="shared" si="26"/>
        <v>1.1702157267615205</v>
      </c>
      <c r="I251">
        <f t="shared" si="33"/>
        <v>19422.189999999999</v>
      </c>
      <c r="J251" s="5">
        <f t="shared" si="27"/>
        <v>19422190000000</v>
      </c>
      <c r="K251">
        <f t="shared" si="25"/>
        <v>205822484.4187696</v>
      </c>
      <c r="L251" s="6">
        <f t="shared" si="28"/>
        <v>94363.791472283046</v>
      </c>
      <c r="M251">
        <f t="shared" si="32"/>
        <v>12199.459636243355</v>
      </c>
    </row>
    <row r="252" spans="1:13" x14ac:dyDescent="0.55000000000000004">
      <c r="A252" t="s">
        <v>11</v>
      </c>
      <c r="B252" s="1">
        <v>44595</v>
      </c>
      <c r="C252" s="6">
        <f t="shared" si="30"/>
        <v>2022</v>
      </c>
      <c r="D252" t="str">
        <f t="shared" si="31"/>
        <v>2022-2</v>
      </c>
      <c r="E252" s="2" t="str">
        <f>INDEX($S$2:$S$13,MATCH(MONTH(B252),$R$2:$R$13,0))</f>
        <v>Q1</v>
      </c>
      <c r="F252" t="str">
        <f t="shared" si="29"/>
        <v>2022-Q1</v>
      </c>
      <c r="G252">
        <f t="shared" si="24"/>
        <v>117.02157267615206</v>
      </c>
      <c r="H252">
        <f t="shared" si="26"/>
        <v>1.1702157267615205</v>
      </c>
      <c r="I252">
        <f t="shared" si="33"/>
        <v>19422.189999999999</v>
      </c>
      <c r="J252" s="5">
        <f t="shared" si="27"/>
        <v>19422190000000</v>
      </c>
      <c r="K252">
        <f t="shared" si="25"/>
        <v>205822484.4187696</v>
      </c>
      <c r="L252" s="6">
        <f t="shared" si="28"/>
        <v>94363.791472283046</v>
      </c>
      <c r="M252">
        <f t="shared" si="32"/>
        <v>12199.459636243355</v>
      </c>
    </row>
    <row r="253" spans="1:13" x14ac:dyDescent="0.55000000000000004">
      <c r="A253" t="s">
        <v>11</v>
      </c>
      <c r="B253" s="1">
        <v>44596</v>
      </c>
      <c r="C253" s="6">
        <f t="shared" si="30"/>
        <v>2022</v>
      </c>
      <c r="D253" t="str">
        <f t="shared" si="31"/>
        <v>2022-2</v>
      </c>
      <c r="E253" s="2" t="str">
        <f>INDEX($S$2:$S$13,MATCH(MONTH(B253),$R$2:$R$13,0))</f>
        <v>Q1</v>
      </c>
      <c r="F253" t="str">
        <f t="shared" si="29"/>
        <v>2022-Q1</v>
      </c>
      <c r="G253">
        <f t="shared" si="24"/>
        <v>117.02157267615206</v>
      </c>
      <c r="H253">
        <f t="shared" si="26"/>
        <v>1.1702157267615205</v>
      </c>
      <c r="I253">
        <f t="shared" si="33"/>
        <v>19422.189999999999</v>
      </c>
      <c r="J253" s="5">
        <f t="shared" si="27"/>
        <v>19422190000000</v>
      </c>
      <c r="K253">
        <f t="shared" si="25"/>
        <v>205822484.4187696</v>
      </c>
      <c r="L253" s="6">
        <f t="shared" si="28"/>
        <v>94363.791472283046</v>
      </c>
      <c r="M253">
        <f t="shared" si="32"/>
        <v>12199.459636243355</v>
      </c>
    </row>
    <row r="254" spans="1:13" x14ac:dyDescent="0.55000000000000004">
      <c r="A254" t="s">
        <v>11</v>
      </c>
      <c r="B254" s="1">
        <v>44597</v>
      </c>
      <c r="C254" s="6">
        <f t="shared" si="30"/>
        <v>2022</v>
      </c>
      <c r="D254" t="str">
        <f t="shared" si="31"/>
        <v>2022-2</v>
      </c>
      <c r="E254" s="2" t="str">
        <f>INDEX($S$2:$S$13,MATCH(MONTH(B254),$R$2:$R$13,0))</f>
        <v>Q1</v>
      </c>
      <c r="F254" t="str">
        <f t="shared" si="29"/>
        <v>2022-Q1</v>
      </c>
      <c r="G254">
        <f t="shared" si="24"/>
        <v>117.02157267615206</v>
      </c>
      <c r="H254">
        <f t="shared" si="26"/>
        <v>1.1702157267615205</v>
      </c>
      <c r="I254">
        <f t="shared" si="33"/>
        <v>19422.189999999999</v>
      </c>
      <c r="J254" s="5">
        <f t="shared" si="27"/>
        <v>19422190000000</v>
      </c>
      <c r="K254">
        <f t="shared" si="25"/>
        <v>205822484.4187696</v>
      </c>
      <c r="L254" s="6">
        <f t="shared" si="28"/>
        <v>94363.791472283046</v>
      </c>
      <c r="M254">
        <f t="shared" si="32"/>
        <v>12199.459636243355</v>
      </c>
    </row>
    <row r="255" spans="1:13" x14ac:dyDescent="0.55000000000000004">
      <c r="A255" t="s">
        <v>11</v>
      </c>
      <c r="B255" s="1">
        <v>44598</v>
      </c>
      <c r="C255" s="6">
        <f t="shared" si="30"/>
        <v>2022</v>
      </c>
      <c r="D255" t="str">
        <f t="shared" si="31"/>
        <v>2022-2</v>
      </c>
      <c r="E255" s="2" t="str">
        <f>INDEX($S$2:$S$13,MATCH(MONTH(B255),$R$2:$R$13,0))</f>
        <v>Q1</v>
      </c>
      <c r="F255" t="str">
        <f t="shared" si="29"/>
        <v>2022-Q1</v>
      </c>
      <c r="G255">
        <f t="shared" si="24"/>
        <v>117.02157267615206</v>
      </c>
      <c r="H255">
        <f t="shared" si="26"/>
        <v>1.1702157267615205</v>
      </c>
      <c r="I255">
        <f t="shared" si="33"/>
        <v>19422.189999999999</v>
      </c>
      <c r="J255" s="5">
        <f t="shared" si="27"/>
        <v>19422190000000</v>
      </c>
      <c r="K255">
        <f t="shared" si="25"/>
        <v>205822484.4187696</v>
      </c>
      <c r="L255" s="6">
        <f t="shared" si="28"/>
        <v>94363.791472283046</v>
      </c>
      <c r="M255">
        <f t="shared" si="32"/>
        <v>12199.459636243355</v>
      </c>
    </row>
    <row r="256" spans="1:13" x14ac:dyDescent="0.55000000000000004">
      <c r="A256" t="s">
        <v>11</v>
      </c>
      <c r="B256" s="1">
        <v>44599</v>
      </c>
      <c r="C256" s="6">
        <f t="shared" si="30"/>
        <v>2022</v>
      </c>
      <c r="D256" t="str">
        <f t="shared" si="31"/>
        <v>2022-2</v>
      </c>
      <c r="E256" s="2" t="str">
        <f>INDEX($S$2:$S$13,MATCH(MONTH(B256),$R$2:$R$13,0))</f>
        <v>Q1</v>
      </c>
      <c r="F256" t="str">
        <f t="shared" si="29"/>
        <v>2022-Q1</v>
      </c>
      <c r="G256">
        <f t="shared" ref="G256:G319" si="34">IF(DAY($B256)=1,G255*(1+INDEX($T$2:$T$13,MATCH(MONTH($B256),$R$2:$R$13,0))),G255)</f>
        <v>117.02157267615206</v>
      </c>
      <c r="H256">
        <f t="shared" si="26"/>
        <v>1.1702157267615205</v>
      </c>
      <c r="I256">
        <f t="shared" si="33"/>
        <v>19422.189999999999</v>
      </c>
      <c r="J256" s="5">
        <f t="shared" si="27"/>
        <v>19422190000000</v>
      </c>
      <c r="K256">
        <f t="shared" ref="K256:K319" si="35">IF(DAY($B256)=1,K255*(1+INDEX($V$2:$V$13,MATCH(MONTH($B256),$R$2:$R$13,0))),K255)</f>
        <v>205822484.4187696</v>
      </c>
      <c r="L256" s="6">
        <f t="shared" si="28"/>
        <v>94363.791472283046</v>
      </c>
      <c r="M256">
        <f t="shared" si="32"/>
        <v>12199.459636243355</v>
      </c>
    </row>
    <row r="257" spans="1:13" x14ac:dyDescent="0.55000000000000004">
      <c r="A257" t="s">
        <v>11</v>
      </c>
      <c r="B257" s="1">
        <v>44600</v>
      </c>
      <c r="C257" s="6">
        <f t="shared" si="30"/>
        <v>2022</v>
      </c>
      <c r="D257" t="str">
        <f t="shared" si="31"/>
        <v>2022-2</v>
      </c>
      <c r="E257" s="2" t="str">
        <f>INDEX($S$2:$S$13,MATCH(MONTH(B257),$R$2:$R$13,0))</f>
        <v>Q1</v>
      </c>
      <c r="F257" t="str">
        <f t="shared" si="29"/>
        <v>2022-Q1</v>
      </c>
      <c r="G257">
        <f t="shared" si="34"/>
        <v>117.02157267615206</v>
      </c>
      <c r="H257">
        <f t="shared" ref="H257:H320" si="36">G257/100</f>
        <v>1.1702157267615205</v>
      </c>
      <c r="I257">
        <f t="shared" si="33"/>
        <v>19422.189999999999</v>
      </c>
      <c r="J257" s="5">
        <f t="shared" ref="J257:J320" si="37">I257*1000000000</f>
        <v>19422190000000</v>
      </c>
      <c r="K257">
        <f t="shared" si="35"/>
        <v>205822484.4187696</v>
      </c>
      <c r="L257" s="6">
        <f t="shared" ref="L257:L320" si="38">J257/K257</f>
        <v>94363.791472283046</v>
      </c>
      <c r="M257">
        <f t="shared" si="32"/>
        <v>12199.459636243355</v>
      </c>
    </row>
    <row r="258" spans="1:13" x14ac:dyDescent="0.55000000000000004">
      <c r="A258" t="s">
        <v>11</v>
      </c>
      <c r="B258" s="1">
        <v>44601</v>
      </c>
      <c r="C258" s="6">
        <f t="shared" si="30"/>
        <v>2022</v>
      </c>
      <c r="D258" t="str">
        <f t="shared" si="31"/>
        <v>2022-2</v>
      </c>
      <c r="E258" s="2" t="str">
        <f>INDEX($S$2:$S$13,MATCH(MONTH(B258),$R$2:$R$13,0))</f>
        <v>Q1</v>
      </c>
      <c r="F258" t="str">
        <f t="shared" ref="F258:F321" si="39">YEAR(B258)&amp;"-"&amp;E258</f>
        <v>2022-Q1</v>
      </c>
      <c r="G258">
        <f t="shared" si="34"/>
        <v>117.02157267615206</v>
      </c>
      <c r="H258">
        <f t="shared" si="36"/>
        <v>1.1702157267615205</v>
      </c>
      <c r="I258">
        <f t="shared" si="33"/>
        <v>19422.189999999999</v>
      </c>
      <c r="J258" s="5">
        <f t="shared" si="37"/>
        <v>19422190000000</v>
      </c>
      <c r="K258">
        <f t="shared" si="35"/>
        <v>205822484.4187696</v>
      </c>
      <c r="L258" s="6">
        <f t="shared" si="38"/>
        <v>94363.791472283046</v>
      </c>
      <c r="M258">
        <f t="shared" si="32"/>
        <v>12199.459636243355</v>
      </c>
    </row>
    <row r="259" spans="1:13" x14ac:dyDescent="0.55000000000000004">
      <c r="A259" t="s">
        <v>11</v>
      </c>
      <c r="B259" s="1">
        <v>44602</v>
      </c>
      <c r="C259" s="6">
        <f t="shared" ref="C259:C322" si="40">YEAR(B259)</f>
        <v>2022</v>
      </c>
      <c r="D259" t="str">
        <f t="shared" ref="D259:D322" si="41">YEAR(B259)&amp;"-"&amp;MONTH(B259)</f>
        <v>2022-2</v>
      </c>
      <c r="E259" s="2" t="str">
        <f>INDEX($S$2:$S$13,MATCH(MONTH(B259),$R$2:$R$13,0))</f>
        <v>Q1</v>
      </c>
      <c r="F259" t="str">
        <f t="shared" si="39"/>
        <v>2022-Q1</v>
      </c>
      <c r="G259">
        <f t="shared" si="34"/>
        <v>117.02157267615206</v>
      </c>
      <c r="H259">
        <f t="shared" si="36"/>
        <v>1.1702157267615205</v>
      </c>
      <c r="I259">
        <f t="shared" si="33"/>
        <v>19422.189999999999</v>
      </c>
      <c r="J259" s="5">
        <f t="shared" si="37"/>
        <v>19422190000000</v>
      </c>
      <c r="K259">
        <f t="shared" si="35"/>
        <v>205822484.4187696</v>
      </c>
      <c r="L259" s="6">
        <f t="shared" si="38"/>
        <v>94363.791472283046</v>
      </c>
      <c r="M259">
        <f t="shared" ref="M259:M322" si="42">(H259*2653.9)+(K259*0.000018474)+(L259*0.19632)-13234.04</f>
        <v>12199.459636243355</v>
      </c>
    </row>
    <row r="260" spans="1:13" x14ac:dyDescent="0.55000000000000004">
      <c r="A260" t="s">
        <v>11</v>
      </c>
      <c r="B260" s="1">
        <v>44603</v>
      </c>
      <c r="C260" s="6">
        <f t="shared" si="40"/>
        <v>2022</v>
      </c>
      <c r="D260" t="str">
        <f t="shared" si="41"/>
        <v>2022-2</v>
      </c>
      <c r="E260" s="2" t="str">
        <f>INDEX($S$2:$S$13,MATCH(MONTH(B260),$R$2:$R$13,0))</f>
        <v>Q1</v>
      </c>
      <c r="F260" t="str">
        <f t="shared" si="39"/>
        <v>2022-Q1</v>
      </c>
      <c r="G260">
        <f t="shared" si="34"/>
        <v>117.02157267615206</v>
      </c>
      <c r="H260">
        <f t="shared" si="36"/>
        <v>1.1702157267615205</v>
      </c>
      <c r="I260">
        <f t="shared" si="33"/>
        <v>19422.189999999999</v>
      </c>
      <c r="J260" s="5">
        <f t="shared" si="37"/>
        <v>19422190000000</v>
      </c>
      <c r="K260">
        <f t="shared" si="35"/>
        <v>205822484.4187696</v>
      </c>
      <c r="L260" s="6">
        <f t="shared" si="38"/>
        <v>94363.791472283046</v>
      </c>
      <c r="M260">
        <f t="shared" si="42"/>
        <v>12199.459636243355</v>
      </c>
    </row>
    <row r="261" spans="1:13" x14ac:dyDescent="0.55000000000000004">
      <c r="A261" t="s">
        <v>11</v>
      </c>
      <c r="B261" s="1">
        <v>44604</v>
      </c>
      <c r="C261" s="6">
        <f t="shared" si="40"/>
        <v>2022</v>
      </c>
      <c r="D261" t="str">
        <f t="shared" si="41"/>
        <v>2022-2</v>
      </c>
      <c r="E261" s="2" t="str">
        <f>INDEX($S$2:$S$13,MATCH(MONTH(B261),$R$2:$R$13,0))</f>
        <v>Q1</v>
      </c>
      <c r="F261" t="str">
        <f t="shared" si="39"/>
        <v>2022-Q1</v>
      </c>
      <c r="G261">
        <f t="shared" si="34"/>
        <v>117.02157267615206</v>
      </c>
      <c r="H261">
        <f t="shared" si="36"/>
        <v>1.1702157267615205</v>
      </c>
      <c r="I261">
        <f t="shared" si="33"/>
        <v>19422.189999999999</v>
      </c>
      <c r="J261" s="5">
        <f t="shared" si="37"/>
        <v>19422190000000</v>
      </c>
      <c r="K261">
        <f t="shared" si="35"/>
        <v>205822484.4187696</v>
      </c>
      <c r="L261" s="6">
        <f t="shared" si="38"/>
        <v>94363.791472283046</v>
      </c>
      <c r="M261">
        <f t="shared" si="42"/>
        <v>12199.459636243355</v>
      </c>
    </row>
    <row r="262" spans="1:13" x14ac:dyDescent="0.55000000000000004">
      <c r="A262" t="s">
        <v>11</v>
      </c>
      <c r="B262" s="1">
        <v>44605</v>
      </c>
      <c r="C262" s="6">
        <f t="shared" si="40"/>
        <v>2022</v>
      </c>
      <c r="D262" t="str">
        <f t="shared" si="41"/>
        <v>2022-2</v>
      </c>
      <c r="E262" s="2" t="str">
        <f>INDEX($S$2:$S$13,MATCH(MONTH(B262),$R$2:$R$13,0))</f>
        <v>Q1</v>
      </c>
      <c r="F262" t="str">
        <f t="shared" si="39"/>
        <v>2022-Q1</v>
      </c>
      <c r="G262">
        <f t="shared" si="34"/>
        <v>117.02157267615206</v>
      </c>
      <c r="H262">
        <f t="shared" si="36"/>
        <v>1.1702157267615205</v>
      </c>
      <c r="I262">
        <f t="shared" si="33"/>
        <v>19422.189999999999</v>
      </c>
      <c r="J262" s="5">
        <f t="shared" si="37"/>
        <v>19422190000000</v>
      </c>
      <c r="K262">
        <f t="shared" si="35"/>
        <v>205822484.4187696</v>
      </c>
      <c r="L262" s="6">
        <f t="shared" si="38"/>
        <v>94363.791472283046</v>
      </c>
      <c r="M262">
        <f t="shared" si="42"/>
        <v>12199.459636243355</v>
      </c>
    </row>
    <row r="263" spans="1:13" x14ac:dyDescent="0.55000000000000004">
      <c r="A263" t="s">
        <v>11</v>
      </c>
      <c r="B263" s="1">
        <v>44606</v>
      </c>
      <c r="C263" s="6">
        <f t="shared" si="40"/>
        <v>2022</v>
      </c>
      <c r="D263" t="str">
        <f t="shared" si="41"/>
        <v>2022-2</v>
      </c>
      <c r="E263" s="2" t="str">
        <f>INDEX($S$2:$S$13,MATCH(MONTH(B263),$R$2:$R$13,0))</f>
        <v>Q1</v>
      </c>
      <c r="F263" t="str">
        <f t="shared" si="39"/>
        <v>2022-Q1</v>
      </c>
      <c r="G263">
        <f t="shared" si="34"/>
        <v>117.02157267615206</v>
      </c>
      <c r="H263">
        <f t="shared" si="36"/>
        <v>1.1702157267615205</v>
      </c>
      <c r="I263">
        <f t="shared" si="33"/>
        <v>19422.189999999999</v>
      </c>
      <c r="J263" s="5">
        <f t="shared" si="37"/>
        <v>19422190000000</v>
      </c>
      <c r="K263">
        <f t="shared" si="35"/>
        <v>205822484.4187696</v>
      </c>
      <c r="L263" s="6">
        <f t="shared" si="38"/>
        <v>94363.791472283046</v>
      </c>
      <c r="M263">
        <f t="shared" si="42"/>
        <v>12199.459636243355</v>
      </c>
    </row>
    <row r="264" spans="1:13" x14ac:dyDescent="0.55000000000000004">
      <c r="A264" t="s">
        <v>11</v>
      </c>
      <c r="B264" s="1">
        <v>44607</v>
      </c>
      <c r="C264" s="6">
        <f t="shared" si="40"/>
        <v>2022</v>
      </c>
      <c r="D264" t="str">
        <f t="shared" si="41"/>
        <v>2022-2</v>
      </c>
      <c r="E264" s="2" t="str">
        <f>INDEX($S$2:$S$13,MATCH(MONTH(B264),$R$2:$R$13,0))</f>
        <v>Q1</v>
      </c>
      <c r="F264" t="str">
        <f t="shared" si="39"/>
        <v>2022-Q1</v>
      </c>
      <c r="G264">
        <f t="shared" si="34"/>
        <v>117.02157267615206</v>
      </c>
      <c r="H264">
        <f t="shared" si="36"/>
        <v>1.1702157267615205</v>
      </c>
      <c r="I264">
        <f t="shared" si="33"/>
        <v>19422.189999999999</v>
      </c>
      <c r="J264" s="5">
        <f t="shared" si="37"/>
        <v>19422190000000</v>
      </c>
      <c r="K264">
        <f t="shared" si="35"/>
        <v>205822484.4187696</v>
      </c>
      <c r="L264" s="6">
        <f t="shared" si="38"/>
        <v>94363.791472283046</v>
      </c>
      <c r="M264">
        <f t="shared" si="42"/>
        <v>12199.459636243355</v>
      </c>
    </row>
    <row r="265" spans="1:13" x14ac:dyDescent="0.55000000000000004">
      <c r="A265" t="s">
        <v>11</v>
      </c>
      <c r="B265" s="1">
        <v>44608</v>
      </c>
      <c r="C265" s="6">
        <f t="shared" si="40"/>
        <v>2022</v>
      </c>
      <c r="D265" t="str">
        <f t="shared" si="41"/>
        <v>2022-2</v>
      </c>
      <c r="E265" s="2" t="str">
        <f>INDEX($S$2:$S$13,MATCH(MONTH(B265),$R$2:$R$13,0))</f>
        <v>Q1</v>
      </c>
      <c r="F265" t="str">
        <f t="shared" si="39"/>
        <v>2022-Q1</v>
      </c>
      <c r="G265">
        <f t="shared" si="34"/>
        <v>117.02157267615206</v>
      </c>
      <c r="H265">
        <f t="shared" si="36"/>
        <v>1.1702157267615205</v>
      </c>
      <c r="I265">
        <f t="shared" si="33"/>
        <v>19422.189999999999</v>
      </c>
      <c r="J265" s="5">
        <f t="shared" si="37"/>
        <v>19422190000000</v>
      </c>
      <c r="K265">
        <f t="shared" si="35"/>
        <v>205822484.4187696</v>
      </c>
      <c r="L265" s="6">
        <f t="shared" si="38"/>
        <v>94363.791472283046</v>
      </c>
      <c r="M265">
        <f t="shared" si="42"/>
        <v>12199.459636243355</v>
      </c>
    </row>
    <row r="266" spans="1:13" x14ac:dyDescent="0.55000000000000004">
      <c r="A266" t="s">
        <v>11</v>
      </c>
      <c r="B266" s="1">
        <v>44609</v>
      </c>
      <c r="C266" s="6">
        <f t="shared" si="40"/>
        <v>2022</v>
      </c>
      <c r="D266" t="str">
        <f t="shared" si="41"/>
        <v>2022-2</v>
      </c>
      <c r="E266" s="2" t="str">
        <f>INDEX($S$2:$S$13,MATCH(MONTH(B266),$R$2:$R$13,0))</f>
        <v>Q1</v>
      </c>
      <c r="F266" t="str">
        <f t="shared" si="39"/>
        <v>2022-Q1</v>
      </c>
      <c r="G266">
        <f t="shared" si="34"/>
        <v>117.02157267615206</v>
      </c>
      <c r="H266">
        <f t="shared" si="36"/>
        <v>1.1702157267615205</v>
      </c>
      <c r="I266">
        <f t="shared" si="33"/>
        <v>19422.189999999999</v>
      </c>
      <c r="J266" s="5">
        <f t="shared" si="37"/>
        <v>19422190000000</v>
      </c>
      <c r="K266">
        <f t="shared" si="35"/>
        <v>205822484.4187696</v>
      </c>
      <c r="L266" s="6">
        <f t="shared" si="38"/>
        <v>94363.791472283046</v>
      </c>
      <c r="M266">
        <f t="shared" si="42"/>
        <v>12199.459636243355</v>
      </c>
    </row>
    <row r="267" spans="1:13" x14ac:dyDescent="0.55000000000000004">
      <c r="A267" t="s">
        <v>11</v>
      </c>
      <c r="B267" s="1">
        <v>44610</v>
      </c>
      <c r="C267" s="6">
        <f t="shared" si="40"/>
        <v>2022</v>
      </c>
      <c r="D267" t="str">
        <f t="shared" si="41"/>
        <v>2022-2</v>
      </c>
      <c r="E267" s="2" t="str">
        <f>INDEX($S$2:$S$13,MATCH(MONTH(B267),$R$2:$R$13,0))</f>
        <v>Q1</v>
      </c>
      <c r="F267" t="str">
        <f t="shared" si="39"/>
        <v>2022-Q1</v>
      </c>
      <c r="G267">
        <f t="shared" si="34"/>
        <v>117.02157267615206</v>
      </c>
      <c r="H267">
        <f t="shared" si="36"/>
        <v>1.1702157267615205</v>
      </c>
      <c r="I267">
        <f t="shared" si="33"/>
        <v>19422.189999999999</v>
      </c>
      <c r="J267" s="5">
        <f t="shared" si="37"/>
        <v>19422190000000</v>
      </c>
      <c r="K267">
        <f t="shared" si="35"/>
        <v>205822484.4187696</v>
      </c>
      <c r="L267" s="6">
        <f t="shared" si="38"/>
        <v>94363.791472283046</v>
      </c>
      <c r="M267">
        <f t="shared" si="42"/>
        <v>12199.459636243355</v>
      </c>
    </row>
    <row r="268" spans="1:13" x14ac:dyDescent="0.55000000000000004">
      <c r="A268" t="s">
        <v>11</v>
      </c>
      <c r="B268" s="1">
        <v>44611</v>
      </c>
      <c r="C268" s="6">
        <f t="shared" si="40"/>
        <v>2022</v>
      </c>
      <c r="D268" t="str">
        <f t="shared" si="41"/>
        <v>2022-2</v>
      </c>
      <c r="E268" s="2" t="str">
        <f>INDEX($S$2:$S$13,MATCH(MONTH(B268),$R$2:$R$13,0))</f>
        <v>Q1</v>
      </c>
      <c r="F268" t="str">
        <f t="shared" si="39"/>
        <v>2022-Q1</v>
      </c>
      <c r="G268">
        <f t="shared" si="34"/>
        <v>117.02157267615206</v>
      </c>
      <c r="H268">
        <f t="shared" si="36"/>
        <v>1.1702157267615205</v>
      </c>
      <c r="I268">
        <f t="shared" si="33"/>
        <v>19422.189999999999</v>
      </c>
      <c r="J268" s="5">
        <f t="shared" si="37"/>
        <v>19422190000000</v>
      </c>
      <c r="K268">
        <f t="shared" si="35"/>
        <v>205822484.4187696</v>
      </c>
      <c r="L268" s="6">
        <f t="shared" si="38"/>
        <v>94363.791472283046</v>
      </c>
      <c r="M268">
        <f t="shared" si="42"/>
        <v>12199.459636243355</v>
      </c>
    </row>
    <row r="269" spans="1:13" x14ac:dyDescent="0.55000000000000004">
      <c r="A269" t="s">
        <v>11</v>
      </c>
      <c r="B269" s="1">
        <v>44612</v>
      </c>
      <c r="C269" s="6">
        <f t="shared" si="40"/>
        <v>2022</v>
      </c>
      <c r="D269" t="str">
        <f t="shared" si="41"/>
        <v>2022-2</v>
      </c>
      <c r="E269" s="2" t="str">
        <f>INDEX($S$2:$S$13,MATCH(MONTH(B269),$R$2:$R$13,0))</f>
        <v>Q1</v>
      </c>
      <c r="F269" t="str">
        <f t="shared" si="39"/>
        <v>2022-Q1</v>
      </c>
      <c r="G269">
        <f t="shared" si="34"/>
        <v>117.02157267615206</v>
      </c>
      <c r="H269">
        <f t="shared" si="36"/>
        <v>1.1702157267615205</v>
      </c>
      <c r="I269">
        <f t="shared" si="33"/>
        <v>19422.189999999999</v>
      </c>
      <c r="J269" s="5">
        <f t="shared" si="37"/>
        <v>19422190000000</v>
      </c>
      <c r="K269">
        <f t="shared" si="35"/>
        <v>205822484.4187696</v>
      </c>
      <c r="L269" s="6">
        <f t="shared" si="38"/>
        <v>94363.791472283046</v>
      </c>
      <c r="M269">
        <f t="shared" si="42"/>
        <v>12199.459636243355</v>
      </c>
    </row>
    <row r="270" spans="1:13" x14ac:dyDescent="0.55000000000000004">
      <c r="A270" t="s">
        <v>11</v>
      </c>
      <c r="B270" s="1">
        <v>44613</v>
      </c>
      <c r="C270" s="6">
        <f t="shared" si="40"/>
        <v>2022</v>
      </c>
      <c r="D270" t="str">
        <f t="shared" si="41"/>
        <v>2022-2</v>
      </c>
      <c r="E270" s="2" t="str">
        <f>INDEX($S$2:$S$13,MATCH(MONTH(B270),$R$2:$R$13,0))</f>
        <v>Q1</v>
      </c>
      <c r="F270" t="str">
        <f t="shared" si="39"/>
        <v>2022-Q1</v>
      </c>
      <c r="G270">
        <f t="shared" si="34"/>
        <v>117.02157267615206</v>
      </c>
      <c r="H270">
        <f t="shared" si="36"/>
        <v>1.1702157267615205</v>
      </c>
      <c r="I270">
        <f t="shared" si="33"/>
        <v>19422.189999999999</v>
      </c>
      <c r="J270" s="5">
        <f t="shared" si="37"/>
        <v>19422190000000</v>
      </c>
      <c r="K270">
        <f t="shared" si="35"/>
        <v>205822484.4187696</v>
      </c>
      <c r="L270" s="6">
        <f t="shared" si="38"/>
        <v>94363.791472283046</v>
      </c>
      <c r="M270">
        <f t="shared" si="42"/>
        <v>12199.459636243355</v>
      </c>
    </row>
    <row r="271" spans="1:13" x14ac:dyDescent="0.55000000000000004">
      <c r="A271" t="s">
        <v>11</v>
      </c>
      <c r="B271" s="1">
        <v>44614</v>
      </c>
      <c r="C271" s="6">
        <f t="shared" si="40"/>
        <v>2022</v>
      </c>
      <c r="D271" t="str">
        <f t="shared" si="41"/>
        <v>2022-2</v>
      </c>
      <c r="E271" s="2" t="str">
        <f>INDEX($S$2:$S$13,MATCH(MONTH(B271),$R$2:$R$13,0))</f>
        <v>Q1</v>
      </c>
      <c r="F271" t="str">
        <f t="shared" si="39"/>
        <v>2022-Q1</v>
      </c>
      <c r="G271">
        <f t="shared" si="34"/>
        <v>117.02157267615206</v>
      </c>
      <c r="H271">
        <f t="shared" si="36"/>
        <v>1.1702157267615205</v>
      </c>
      <c r="I271">
        <f t="shared" si="33"/>
        <v>19422.189999999999</v>
      </c>
      <c r="J271" s="5">
        <f t="shared" si="37"/>
        <v>19422190000000</v>
      </c>
      <c r="K271">
        <f t="shared" si="35"/>
        <v>205822484.4187696</v>
      </c>
      <c r="L271" s="6">
        <f t="shared" si="38"/>
        <v>94363.791472283046</v>
      </c>
      <c r="M271">
        <f t="shared" si="42"/>
        <v>12199.459636243355</v>
      </c>
    </row>
    <row r="272" spans="1:13" x14ac:dyDescent="0.55000000000000004">
      <c r="A272" t="s">
        <v>11</v>
      </c>
      <c r="B272" s="1">
        <v>44615</v>
      </c>
      <c r="C272" s="6">
        <f t="shared" si="40"/>
        <v>2022</v>
      </c>
      <c r="D272" t="str">
        <f t="shared" si="41"/>
        <v>2022-2</v>
      </c>
      <c r="E272" s="2" t="str">
        <f>INDEX($S$2:$S$13,MATCH(MONTH(B272),$R$2:$R$13,0))</f>
        <v>Q1</v>
      </c>
      <c r="F272" t="str">
        <f t="shared" si="39"/>
        <v>2022-Q1</v>
      </c>
      <c r="G272">
        <f t="shared" si="34"/>
        <v>117.02157267615206</v>
      </c>
      <c r="H272">
        <f t="shared" si="36"/>
        <v>1.1702157267615205</v>
      </c>
      <c r="I272">
        <f t="shared" si="33"/>
        <v>19422.189999999999</v>
      </c>
      <c r="J272" s="5">
        <f t="shared" si="37"/>
        <v>19422190000000</v>
      </c>
      <c r="K272">
        <f t="shared" si="35"/>
        <v>205822484.4187696</v>
      </c>
      <c r="L272" s="6">
        <f t="shared" si="38"/>
        <v>94363.791472283046</v>
      </c>
      <c r="M272">
        <f t="shared" si="42"/>
        <v>12199.459636243355</v>
      </c>
    </row>
    <row r="273" spans="1:13" x14ac:dyDescent="0.55000000000000004">
      <c r="A273" t="s">
        <v>11</v>
      </c>
      <c r="B273" s="1">
        <v>44616</v>
      </c>
      <c r="C273" s="6">
        <f t="shared" si="40"/>
        <v>2022</v>
      </c>
      <c r="D273" t="str">
        <f t="shared" si="41"/>
        <v>2022-2</v>
      </c>
      <c r="E273" s="2" t="str">
        <f>INDEX($S$2:$S$13,MATCH(MONTH(B273),$R$2:$R$13,0))</f>
        <v>Q1</v>
      </c>
      <c r="F273" t="str">
        <f t="shared" si="39"/>
        <v>2022-Q1</v>
      </c>
      <c r="G273">
        <f t="shared" si="34"/>
        <v>117.02157267615206</v>
      </c>
      <c r="H273">
        <f t="shared" si="36"/>
        <v>1.1702157267615205</v>
      </c>
      <c r="I273">
        <f t="shared" si="33"/>
        <v>19422.189999999999</v>
      </c>
      <c r="J273" s="5">
        <f t="shared" si="37"/>
        <v>19422190000000</v>
      </c>
      <c r="K273">
        <f t="shared" si="35"/>
        <v>205822484.4187696</v>
      </c>
      <c r="L273" s="6">
        <f t="shared" si="38"/>
        <v>94363.791472283046</v>
      </c>
      <c r="M273">
        <f t="shared" si="42"/>
        <v>12199.459636243355</v>
      </c>
    </row>
    <row r="274" spans="1:13" x14ac:dyDescent="0.55000000000000004">
      <c r="A274" t="s">
        <v>11</v>
      </c>
      <c r="B274" s="1">
        <v>44617</v>
      </c>
      <c r="C274" s="6">
        <f t="shared" si="40"/>
        <v>2022</v>
      </c>
      <c r="D274" t="str">
        <f t="shared" si="41"/>
        <v>2022-2</v>
      </c>
      <c r="E274" s="2" t="str">
        <f>INDEX($S$2:$S$13,MATCH(MONTH(B274),$R$2:$R$13,0))</f>
        <v>Q1</v>
      </c>
      <c r="F274" t="str">
        <f t="shared" si="39"/>
        <v>2022-Q1</v>
      </c>
      <c r="G274">
        <f t="shared" si="34"/>
        <v>117.02157267615206</v>
      </c>
      <c r="H274">
        <f t="shared" si="36"/>
        <v>1.1702157267615205</v>
      </c>
      <c r="I274">
        <f t="shared" si="33"/>
        <v>19422.189999999999</v>
      </c>
      <c r="J274" s="5">
        <f t="shared" si="37"/>
        <v>19422190000000</v>
      </c>
      <c r="K274">
        <f t="shared" si="35"/>
        <v>205822484.4187696</v>
      </c>
      <c r="L274" s="6">
        <f t="shared" si="38"/>
        <v>94363.791472283046</v>
      </c>
      <c r="M274">
        <f t="shared" si="42"/>
        <v>12199.459636243355</v>
      </c>
    </row>
    <row r="275" spans="1:13" x14ac:dyDescent="0.55000000000000004">
      <c r="A275" t="s">
        <v>11</v>
      </c>
      <c r="B275" s="1">
        <v>44618</v>
      </c>
      <c r="C275" s="6">
        <f t="shared" si="40"/>
        <v>2022</v>
      </c>
      <c r="D275" t="str">
        <f t="shared" si="41"/>
        <v>2022-2</v>
      </c>
      <c r="E275" s="2" t="str">
        <f>INDEX($S$2:$S$13,MATCH(MONTH(B275),$R$2:$R$13,0))</f>
        <v>Q1</v>
      </c>
      <c r="F275" t="str">
        <f t="shared" si="39"/>
        <v>2022-Q1</v>
      </c>
      <c r="G275">
        <f t="shared" si="34"/>
        <v>117.02157267615206</v>
      </c>
      <c r="H275">
        <f t="shared" si="36"/>
        <v>1.1702157267615205</v>
      </c>
      <c r="I275">
        <f t="shared" si="33"/>
        <v>19422.189999999999</v>
      </c>
      <c r="J275" s="5">
        <f t="shared" si="37"/>
        <v>19422190000000</v>
      </c>
      <c r="K275">
        <f t="shared" si="35"/>
        <v>205822484.4187696</v>
      </c>
      <c r="L275" s="6">
        <f t="shared" si="38"/>
        <v>94363.791472283046</v>
      </c>
      <c r="M275">
        <f t="shared" si="42"/>
        <v>12199.459636243355</v>
      </c>
    </row>
    <row r="276" spans="1:13" x14ac:dyDescent="0.55000000000000004">
      <c r="A276" t="s">
        <v>11</v>
      </c>
      <c r="B276" s="1">
        <v>44619</v>
      </c>
      <c r="C276" s="6">
        <f t="shared" si="40"/>
        <v>2022</v>
      </c>
      <c r="D276" t="str">
        <f t="shared" si="41"/>
        <v>2022-2</v>
      </c>
      <c r="E276" s="2" t="str">
        <f>INDEX($S$2:$S$13,MATCH(MONTH(B276),$R$2:$R$13,0))</f>
        <v>Q1</v>
      </c>
      <c r="F276" t="str">
        <f t="shared" si="39"/>
        <v>2022-Q1</v>
      </c>
      <c r="G276">
        <f t="shared" si="34"/>
        <v>117.02157267615206</v>
      </c>
      <c r="H276">
        <f t="shared" si="36"/>
        <v>1.1702157267615205</v>
      </c>
      <c r="I276">
        <f t="shared" si="33"/>
        <v>19422.189999999999</v>
      </c>
      <c r="J276" s="5">
        <f t="shared" si="37"/>
        <v>19422190000000</v>
      </c>
      <c r="K276">
        <f t="shared" si="35"/>
        <v>205822484.4187696</v>
      </c>
      <c r="L276" s="6">
        <f t="shared" si="38"/>
        <v>94363.791472283046</v>
      </c>
      <c r="M276">
        <f t="shared" si="42"/>
        <v>12199.459636243355</v>
      </c>
    </row>
    <row r="277" spans="1:13" x14ac:dyDescent="0.55000000000000004">
      <c r="A277" t="s">
        <v>11</v>
      </c>
      <c r="B277" s="1">
        <v>44620</v>
      </c>
      <c r="C277" s="6">
        <f t="shared" si="40"/>
        <v>2022</v>
      </c>
      <c r="D277" t="str">
        <f t="shared" si="41"/>
        <v>2022-2</v>
      </c>
      <c r="E277" s="2" t="str">
        <f>INDEX($S$2:$S$13,MATCH(MONTH(B277),$R$2:$R$13,0))</f>
        <v>Q1</v>
      </c>
      <c r="F277" t="str">
        <f t="shared" si="39"/>
        <v>2022-Q1</v>
      </c>
      <c r="G277">
        <f t="shared" si="34"/>
        <v>117.02157267615206</v>
      </c>
      <c r="H277">
        <f t="shared" si="36"/>
        <v>1.1702157267615205</v>
      </c>
      <c r="I277">
        <f t="shared" si="33"/>
        <v>19422.189999999999</v>
      </c>
      <c r="J277" s="5">
        <f t="shared" si="37"/>
        <v>19422190000000</v>
      </c>
      <c r="K277">
        <f t="shared" si="35"/>
        <v>205822484.4187696</v>
      </c>
      <c r="L277" s="6">
        <f t="shared" si="38"/>
        <v>94363.791472283046</v>
      </c>
      <c r="M277">
        <f t="shared" si="42"/>
        <v>12199.459636243355</v>
      </c>
    </row>
    <row r="278" spans="1:13" x14ac:dyDescent="0.55000000000000004">
      <c r="A278" t="s">
        <v>11</v>
      </c>
      <c r="B278" s="1">
        <v>44621</v>
      </c>
      <c r="C278" s="6">
        <f t="shared" si="40"/>
        <v>2022</v>
      </c>
      <c r="D278" t="str">
        <f t="shared" si="41"/>
        <v>2022-3</v>
      </c>
      <c r="E278" s="2" t="str">
        <f>INDEX($S$2:$S$13,MATCH(MONTH(B278),$R$2:$R$13,0))</f>
        <v>Q1</v>
      </c>
      <c r="F278" t="str">
        <f t="shared" si="39"/>
        <v>2022-Q1</v>
      </c>
      <c r="G278">
        <f t="shared" si="34"/>
        <v>117.47914287985145</v>
      </c>
      <c r="H278">
        <f t="shared" si="36"/>
        <v>1.1747914287985146</v>
      </c>
      <c r="I278">
        <f t="shared" si="33"/>
        <v>19422.189999999999</v>
      </c>
      <c r="J278" s="5">
        <f t="shared" si="37"/>
        <v>19422190000000</v>
      </c>
      <c r="K278">
        <f t="shared" si="35"/>
        <v>205981454.84498516</v>
      </c>
      <c r="L278" s="6">
        <f t="shared" si="38"/>
        <v>94290.964274509563</v>
      </c>
      <c r="M278">
        <f t="shared" si="42"/>
        <v>12200.242476066349</v>
      </c>
    </row>
    <row r="279" spans="1:13" x14ac:dyDescent="0.55000000000000004">
      <c r="A279" t="s">
        <v>11</v>
      </c>
      <c r="B279" s="1">
        <v>44622</v>
      </c>
      <c r="C279" s="6">
        <f t="shared" si="40"/>
        <v>2022</v>
      </c>
      <c r="D279" t="str">
        <f t="shared" si="41"/>
        <v>2022-3</v>
      </c>
      <c r="E279" s="2" t="str">
        <f>INDEX($S$2:$S$13,MATCH(MONTH(B279),$R$2:$R$13,0))</f>
        <v>Q1</v>
      </c>
      <c r="F279" t="str">
        <f t="shared" si="39"/>
        <v>2022-Q1</v>
      </c>
      <c r="G279">
        <f t="shared" si="34"/>
        <v>117.47914287985145</v>
      </c>
      <c r="H279">
        <f t="shared" si="36"/>
        <v>1.1747914287985146</v>
      </c>
      <c r="I279">
        <f t="shared" si="33"/>
        <v>19422.189999999999</v>
      </c>
      <c r="J279" s="5">
        <f t="shared" si="37"/>
        <v>19422190000000</v>
      </c>
      <c r="K279">
        <f t="shared" si="35"/>
        <v>205981454.84498516</v>
      </c>
      <c r="L279" s="6">
        <f t="shared" si="38"/>
        <v>94290.964274509563</v>
      </c>
      <c r="M279">
        <f t="shared" si="42"/>
        <v>12200.242476066349</v>
      </c>
    </row>
    <row r="280" spans="1:13" x14ac:dyDescent="0.55000000000000004">
      <c r="A280" t="s">
        <v>11</v>
      </c>
      <c r="B280" s="1">
        <v>44623</v>
      </c>
      <c r="C280" s="6">
        <f t="shared" si="40"/>
        <v>2022</v>
      </c>
      <c r="D280" t="str">
        <f t="shared" si="41"/>
        <v>2022-3</v>
      </c>
      <c r="E280" s="2" t="str">
        <f>INDEX($S$2:$S$13,MATCH(MONTH(B280),$R$2:$R$13,0))</f>
        <v>Q1</v>
      </c>
      <c r="F280" t="str">
        <f t="shared" si="39"/>
        <v>2022-Q1</v>
      </c>
      <c r="G280">
        <f t="shared" si="34"/>
        <v>117.47914287985145</v>
      </c>
      <c r="H280">
        <f t="shared" si="36"/>
        <v>1.1747914287985146</v>
      </c>
      <c r="I280">
        <f t="shared" si="33"/>
        <v>19422.189999999999</v>
      </c>
      <c r="J280" s="5">
        <f t="shared" si="37"/>
        <v>19422190000000</v>
      </c>
      <c r="K280">
        <f t="shared" si="35"/>
        <v>205981454.84498516</v>
      </c>
      <c r="L280" s="6">
        <f t="shared" si="38"/>
        <v>94290.964274509563</v>
      </c>
      <c r="M280">
        <f t="shared" si="42"/>
        <v>12200.242476066349</v>
      </c>
    </row>
    <row r="281" spans="1:13" x14ac:dyDescent="0.55000000000000004">
      <c r="A281" t="s">
        <v>11</v>
      </c>
      <c r="B281" s="1">
        <v>44624</v>
      </c>
      <c r="C281" s="6">
        <f t="shared" si="40"/>
        <v>2022</v>
      </c>
      <c r="D281" t="str">
        <f t="shared" si="41"/>
        <v>2022-3</v>
      </c>
      <c r="E281" s="2" t="str">
        <f>INDEX($S$2:$S$13,MATCH(MONTH(B281),$R$2:$R$13,0))</f>
        <v>Q1</v>
      </c>
      <c r="F281" t="str">
        <f t="shared" si="39"/>
        <v>2022-Q1</v>
      </c>
      <c r="G281">
        <f t="shared" si="34"/>
        <v>117.47914287985145</v>
      </c>
      <c r="H281">
        <f t="shared" si="36"/>
        <v>1.1747914287985146</v>
      </c>
      <c r="I281">
        <f t="shared" si="33"/>
        <v>19422.189999999999</v>
      </c>
      <c r="J281" s="5">
        <f t="shared" si="37"/>
        <v>19422190000000</v>
      </c>
      <c r="K281">
        <f t="shared" si="35"/>
        <v>205981454.84498516</v>
      </c>
      <c r="L281" s="6">
        <f t="shared" si="38"/>
        <v>94290.964274509563</v>
      </c>
      <c r="M281">
        <f t="shared" si="42"/>
        <v>12200.242476066349</v>
      </c>
    </row>
    <row r="282" spans="1:13" x14ac:dyDescent="0.55000000000000004">
      <c r="A282" t="s">
        <v>11</v>
      </c>
      <c r="B282" s="1">
        <v>44625</v>
      </c>
      <c r="C282" s="6">
        <f t="shared" si="40"/>
        <v>2022</v>
      </c>
      <c r="D282" t="str">
        <f t="shared" si="41"/>
        <v>2022-3</v>
      </c>
      <c r="E282" s="2" t="str">
        <f>INDEX($S$2:$S$13,MATCH(MONTH(B282),$R$2:$R$13,0))</f>
        <v>Q1</v>
      </c>
      <c r="F282" t="str">
        <f t="shared" si="39"/>
        <v>2022-Q1</v>
      </c>
      <c r="G282">
        <f t="shared" si="34"/>
        <v>117.47914287985145</v>
      </c>
      <c r="H282">
        <f t="shared" si="36"/>
        <v>1.1747914287985146</v>
      </c>
      <c r="I282">
        <f t="shared" si="33"/>
        <v>19422.189999999999</v>
      </c>
      <c r="J282" s="5">
        <f t="shared" si="37"/>
        <v>19422190000000</v>
      </c>
      <c r="K282">
        <f t="shared" si="35"/>
        <v>205981454.84498516</v>
      </c>
      <c r="L282" s="6">
        <f t="shared" si="38"/>
        <v>94290.964274509563</v>
      </c>
      <c r="M282">
        <f t="shared" si="42"/>
        <v>12200.242476066349</v>
      </c>
    </row>
    <row r="283" spans="1:13" x14ac:dyDescent="0.55000000000000004">
      <c r="A283" t="s">
        <v>11</v>
      </c>
      <c r="B283" s="1">
        <v>44626</v>
      </c>
      <c r="C283" s="6">
        <f t="shared" si="40"/>
        <v>2022</v>
      </c>
      <c r="D283" t="str">
        <f t="shared" si="41"/>
        <v>2022-3</v>
      </c>
      <c r="E283" s="2" t="str">
        <f>INDEX($S$2:$S$13,MATCH(MONTH(B283),$R$2:$R$13,0))</f>
        <v>Q1</v>
      </c>
      <c r="F283" t="str">
        <f t="shared" si="39"/>
        <v>2022-Q1</v>
      </c>
      <c r="G283">
        <f t="shared" si="34"/>
        <v>117.47914287985145</v>
      </c>
      <c r="H283">
        <f t="shared" si="36"/>
        <v>1.1747914287985146</v>
      </c>
      <c r="I283">
        <f t="shared" ref="I283:I346" si="43">INDEX($T$20:$T$28,MATCH(YEAR(B283),$S$20:$S$28,0))</f>
        <v>19422.189999999999</v>
      </c>
      <c r="J283" s="5">
        <f t="shared" si="37"/>
        <v>19422190000000</v>
      </c>
      <c r="K283">
        <f t="shared" si="35"/>
        <v>205981454.84498516</v>
      </c>
      <c r="L283" s="6">
        <f t="shared" si="38"/>
        <v>94290.964274509563</v>
      </c>
      <c r="M283">
        <f t="shared" si="42"/>
        <v>12200.242476066349</v>
      </c>
    </row>
    <row r="284" spans="1:13" x14ac:dyDescent="0.55000000000000004">
      <c r="A284" t="s">
        <v>11</v>
      </c>
      <c r="B284" s="1">
        <v>44627</v>
      </c>
      <c r="C284" s="6">
        <f t="shared" si="40"/>
        <v>2022</v>
      </c>
      <c r="D284" t="str">
        <f t="shared" si="41"/>
        <v>2022-3</v>
      </c>
      <c r="E284" s="2" t="str">
        <f>INDEX($S$2:$S$13,MATCH(MONTH(B284),$R$2:$R$13,0))</f>
        <v>Q1</v>
      </c>
      <c r="F284" t="str">
        <f t="shared" si="39"/>
        <v>2022-Q1</v>
      </c>
      <c r="G284">
        <f t="shared" si="34"/>
        <v>117.47914287985145</v>
      </c>
      <c r="H284">
        <f t="shared" si="36"/>
        <v>1.1747914287985146</v>
      </c>
      <c r="I284">
        <f t="shared" si="43"/>
        <v>19422.189999999999</v>
      </c>
      <c r="J284" s="5">
        <f t="shared" si="37"/>
        <v>19422190000000</v>
      </c>
      <c r="K284">
        <f t="shared" si="35"/>
        <v>205981454.84498516</v>
      </c>
      <c r="L284" s="6">
        <f t="shared" si="38"/>
        <v>94290.964274509563</v>
      </c>
      <c r="M284">
        <f t="shared" si="42"/>
        <v>12200.242476066349</v>
      </c>
    </row>
    <row r="285" spans="1:13" x14ac:dyDescent="0.55000000000000004">
      <c r="A285" t="s">
        <v>11</v>
      </c>
      <c r="B285" s="1">
        <v>44628</v>
      </c>
      <c r="C285" s="6">
        <f t="shared" si="40"/>
        <v>2022</v>
      </c>
      <c r="D285" t="str">
        <f t="shared" si="41"/>
        <v>2022-3</v>
      </c>
      <c r="E285" s="2" t="str">
        <f>INDEX($S$2:$S$13,MATCH(MONTH(B285),$R$2:$R$13,0))</f>
        <v>Q1</v>
      </c>
      <c r="F285" t="str">
        <f t="shared" si="39"/>
        <v>2022-Q1</v>
      </c>
      <c r="G285">
        <f t="shared" si="34"/>
        <v>117.47914287985145</v>
      </c>
      <c r="H285">
        <f t="shared" si="36"/>
        <v>1.1747914287985146</v>
      </c>
      <c r="I285">
        <f t="shared" si="43"/>
        <v>19422.189999999999</v>
      </c>
      <c r="J285" s="5">
        <f t="shared" si="37"/>
        <v>19422190000000</v>
      </c>
      <c r="K285">
        <f t="shared" si="35"/>
        <v>205981454.84498516</v>
      </c>
      <c r="L285" s="6">
        <f t="shared" si="38"/>
        <v>94290.964274509563</v>
      </c>
      <c r="M285">
        <f t="shared" si="42"/>
        <v>12200.242476066349</v>
      </c>
    </row>
    <row r="286" spans="1:13" x14ac:dyDescent="0.55000000000000004">
      <c r="A286" t="s">
        <v>11</v>
      </c>
      <c r="B286" s="1">
        <v>44629</v>
      </c>
      <c r="C286" s="6">
        <f t="shared" si="40"/>
        <v>2022</v>
      </c>
      <c r="D286" t="str">
        <f t="shared" si="41"/>
        <v>2022-3</v>
      </c>
      <c r="E286" s="2" t="str">
        <f>INDEX($S$2:$S$13,MATCH(MONTH(B286),$R$2:$R$13,0))</f>
        <v>Q1</v>
      </c>
      <c r="F286" t="str">
        <f t="shared" si="39"/>
        <v>2022-Q1</v>
      </c>
      <c r="G286">
        <f t="shared" si="34"/>
        <v>117.47914287985145</v>
      </c>
      <c r="H286">
        <f t="shared" si="36"/>
        <v>1.1747914287985146</v>
      </c>
      <c r="I286">
        <f t="shared" si="43"/>
        <v>19422.189999999999</v>
      </c>
      <c r="J286" s="5">
        <f t="shared" si="37"/>
        <v>19422190000000</v>
      </c>
      <c r="K286">
        <f t="shared" si="35"/>
        <v>205981454.84498516</v>
      </c>
      <c r="L286" s="6">
        <f t="shared" si="38"/>
        <v>94290.964274509563</v>
      </c>
      <c r="M286">
        <f t="shared" si="42"/>
        <v>12200.242476066349</v>
      </c>
    </row>
    <row r="287" spans="1:13" x14ac:dyDescent="0.55000000000000004">
      <c r="A287" t="s">
        <v>11</v>
      </c>
      <c r="B287" s="1">
        <v>44630</v>
      </c>
      <c r="C287" s="6">
        <f t="shared" si="40"/>
        <v>2022</v>
      </c>
      <c r="D287" t="str">
        <f t="shared" si="41"/>
        <v>2022-3</v>
      </c>
      <c r="E287" s="2" t="str">
        <f>INDEX($S$2:$S$13,MATCH(MONTH(B287),$R$2:$R$13,0))</f>
        <v>Q1</v>
      </c>
      <c r="F287" t="str">
        <f t="shared" si="39"/>
        <v>2022-Q1</v>
      </c>
      <c r="G287">
        <f t="shared" si="34"/>
        <v>117.47914287985145</v>
      </c>
      <c r="H287">
        <f t="shared" si="36"/>
        <v>1.1747914287985146</v>
      </c>
      <c r="I287">
        <f t="shared" si="43"/>
        <v>19422.189999999999</v>
      </c>
      <c r="J287" s="5">
        <f t="shared" si="37"/>
        <v>19422190000000</v>
      </c>
      <c r="K287">
        <f t="shared" si="35"/>
        <v>205981454.84498516</v>
      </c>
      <c r="L287" s="6">
        <f t="shared" si="38"/>
        <v>94290.964274509563</v>
      </c>
      <c r="M287">
        <f t="shared" si="42"/>
        <v>12200.242476066349</v>
      </c>
    </row>
    <row r="288" spans="1:13" x14ac:dyDescent="0.55000000000000004">
      <c r="A288" t="s">
        <v>11</v>
      </c>
      <c r="B288" s="1">
        <v>44631</v>
      </c>
      <c r="C288" s="6">
        <f t="shared" si="40"/>
        <v>2022</v>
      </c>
      <c r="D288" t="str">
        <f t="shared" si="41"/>
        <v>2022-3</v>
      </c>
      <c r="E288" s="2" t="str">
        <f>INDEX($S$2:$S$13,MATCH(MONTH(B288),$R$2:$R$13,0))</f>
        <v>Q1</v>
      </c>
      <c r="F288" t="str">
        <f t="shared" si="39"/>
        <v>2022-Q1</v>
      </c>
      <c r="G288">
        <f t="shared" si="34"/>
        <v>117.47914287985145</v>
      </c>
      <c r="H288">
        <f t="shared" si="36"/>
        <v>1.1747914287985146</v>
      </c>
      <c r="I288">
        <f t="shared" si="43"/>
        <v>19422.189999999999</v>
      </c>
      <c r="J288" s="5">
        <f t="shared" si="37"/>
        <v>19422190000000</v>
      </c>
      <c r="K288">
        <f t="shared" si="35"/>
        <v>205981454.84498516</v>
      </c>
      <c r="L288" s="6">
        <f t="shared" si="38"/>
        <v>94290.964274509563</v>
      </c>
      <c r="M288">
        <f t="shared" si="42"/>
        <v>12200.242476066349</v>
      </c>
    </row>
    <row r="289" spans="1:13" x14ac:dyDescent="0.55000000000000004">
      <c r="A289" t="s">
        <v>11</v>
      </c>
      <c r="B289" s="1">
        <v>44632</v>
      </c>
      <c r="C289" s="6">
        <f t="shared" si="40"/>
        <v>2022</v>
      </c>
      <c r="D289" t="str">
        <f t="shared" si="41"/>
        <v>2022-3</v>
      </c>
      <c r="E289" s="2" t="str">
        <f>INDEX($S$2:$S$13,MATCH(MONTH(B289),$R$2:$R$13,0))</f>
        <v>Q1</v>
      </c>
      <c r="F289" t="str">
        <f t="shared" si="39"/>
        <v>2022-Q1</v>
      </c>
      <c r="G289">
        <f t="shared" si="34"/>
        <v>117.47914287985145</v>
      </c>
      <c r="H289">
        <f t="shared" si="36"/>
        <v>1.1747914287985146</v>
      </c>
      <c r="I289">
        <f t="shared" si="43"/>
        <v>19422.189999999999</v>
      </c>
      <c r="J289" s="5">
        <f t="shared" si="37"/>
        <v>19422190000000</v>
      </c>
      <c r="K289">
        <f t="shared" si="35"/>
        <v>205981454.84498516</v>
      </c>
      <c r="L289" s="6">
        <f t="shared" si="38"/>
        <v>94290.964274509563</v>
      </c>
      <c r="M289">
        <f t="shared" si="42"/>
        <v>12200.242476066349</v>
      </c>
    </row>
    <row r="290" spans="1:13" x14ac:dyDescent="0.55000000000000004">
      <c r="A290" t="s">
        <v>11</v>
      </c>
      <c r="B290" s="1">
        <v>44633</v>
      </c>
      <c r="C290" s="6">
        <f t="shared" si="40"/>
        <v>2022</v>
      </c>
      <c r="D290" t="str">
        <f t="shared" si="41"/>
        <v>2022-3</v>
      </c>
      <c r="E290" s="2" t="str">
        <f>INDEX($S$2:$S$13,MATCH(MONTH(B290),$R$2:$R$13,0))</f>
        <v>Q1</v>
      </c>
      <c r="F290" t="str">
        <f t="shared" si="39"/>
        <v>2022-Q1</v>
      </c>
      <c r="G290">
        <f t="shared" si="34"/>
        <v>117.47914287985145</v>
      </c>
      <c r="H290">
        <f t="shared" si="36"/>
        <v>1.1747914287985146</v>
      </c>
      <c r="I290">
        <f t="shared" si="43"/>
        <v>19422.189999999999</v>
      </c>
      <c r="J290" s="5">
        <f t="shared" si="37"/>
        <v>19422190000000</v>
      </c>
      <c r="K290">
        <f t="shared" si="35"/>
        <v>205981454.84498516</v>
      </c>
      <c r="L290" s="6">
        <f t="shared" si="38"/>
        <v>94290.964274509563</v>
      </c>
      <c r="M290">
        <f t="shared" si="42"/>
        <v>12200.242476066349</v>
      </c>
    </row>
    <row r="291" spans="1:13" x14ac:dyDescent="0.55000000000000004">
      <c r="A291" t="s">
        <v>11</v>
      </c>
      <c r="B291" s="1">
        <v>44634</v>
      </c>
      <c r="C291" s="6">
        <f t="shared" si="40"/>
        <v>2022</v>
      </c>
      <c r="D291" t="str">
        <f t="shared" si="41"/>
        <v>2022-3</v>
      </c>
      <c r="E291" s="2" t="str">
        <f>INDEX($S$2:$S$13,MATCH(MONTH(B291),$R$2:$R$13,0))</f>
        <v>Q1</v>
      </c>
      <c r="F291" t="str">
        <f t="shared" si="39"/>
        <v>2022-Q1</v>
      </c>
      <c r="G291">
        <f t="shared" si="34"/>
        <v>117.47914287985145</v>
      </c>
      <c r="H291">
        <f t="shared" si="36"/>
        <v>1.1747914287985146</v>
      </c>
      <c r="I291">
        <f t="shared" si="43"/>
        <v>19422.189999999999</v>
      </c>
      <c r="J291" s="5">
        <f t="shared" si="37"/>
        <v>19422190000000</v>
      </c>
      <c r="K291">
        <f t="shared" si="35"/>
        <v>205981454.84498516</v>
      </c>
      <c r="L291" s="6">
        <f t="shared" si="38"/>
        <v>94290.964274509563</v>
      </c>
      <c r="M291">
        <f t="shared" si="42"/>
        <v>12200.242476066349</v>
      </c>
    </row>
    <row r="292" spans="1:13" x14ac:dyDescent="0.55000000000000004">
      <c r="A292" t="s">
        <v>11</v>
      </c>
      <c r="B292" s="1">
        <v>44635</v>
      </c>
      <c r="C292" s="6">
        <f t="shared" si="40"/>
        <v>2022</v>
      </c>
      <c r="D292" t="str">
        <f t="shared" si="41"/>
        <v>2022-3</v>
      </c>
      <c r="E292" s="2" t="str">
        <f>INDEX($S$2:$S$13,MATCH(MONTH(B292),$R$2:$R$13,0))</f>
        <v>Q1</v>
      </c>
      <c r="F292" t="str">
        <f t="shared" si="39"/>
        <v>2022-Q1</v>
      </c>
      <c r="G292">
        <f t="shared" si="34"/>
        <v>117.47914287985145</v>
      </c>
      <c r="H292">
        <f t="shared" si="36"/>
        <v>1.1747914287985146</v>
      </c>
      <c r="I292">
        <f t="shared" si="43"/>
        <v>19422.189999999999</v>
      </c>
      <c r="J292" s="5">
        <f t="shared" si="37"/>
        <v>19422190000000</v>
      </c>
      <c r="K292">
        <f t="shared" si="35"/>
        <v>205981454.84498516</v>
      </c>
      <c r="L292" s="6">
        <f t="shared" si="38"/>
        <v>94290.964274509563</v>
      </c>
      <c r="M292">
        <f t="shared" si="42"/>
        <v>12200.242476066349</v>
      </c>
    </row>
    <row r="293" spans="1:13" x14ac:dyDescent="0.55000000000000004">
      <c r="A293" t="s">
        <v>11</v>
      </c>
      <c r="B293" s="1">
        <v>44636</v>
      </c>
      <c r="C293" s="6">
        <f t="shared" si="40"/>
        <v>2022</v>
      </c>
      <c r="D293" t="str">
        <f t="shared" si="41"/>
        <v>2022-3</v>
      </c>
      <c r="E293" s="2" t="str">
        <f>INDEX($S$2:$S$13,MATCH(MONTH(B293),$R$2:$R$13,0))</f>
        <v>Q1</v>
      </c>
      <c r="F293" t="str">
        <f t="shared" si="39"/>
        <v>2022-Q1</v>
      </c>
      <c r="G293">
        <f t="shared" si="34"/>
        <v>117.47914287985145</v>
      </c>
      <c r="H293">
        <f t="shared" si="36"/>
        <v>1.1747914287985146</v>
      </c>
      <c r="I293">
        <f t="shared" si="43"/>
        <v>19422.189999999999</v>
      </c>
      <c r="J293" s="5">
        <f t="shared" si="37"/>
        <v>19422190000000</v>
      </c>
      <c r="K293">
        <f t="shared" si="35"/>
        <v>205981454.84498516</v>
      </c>
      <c r="L293" s="6">
        <f t="shared" si="38"/>
        <v>94290.964274509563</v>
      </c>
      <c r="M293">
        <f t="shared" si="42"/>
        <v>12200.242476066349</v>
      </c>
    </row>
    <row r="294" spans="1:13" x14ac:dyDescent="0.55000000000000004">
      <c r="A294" t="s">
        <v>11</v>
      </c>
      <c r="B294" s="1">
        <v>44637</v>
      </c>
      <c r="C294" s="6">
        <f t="shared" si="40"/>
        <v>2022</v>
      </c>
      <c r="D294" t="str">
        <f t="shared" si="41"/>
        <v>2022-3</v>
      </c>
      <c r="E294" s="2" t="str">
        <f>INDEX($S$2:$S$13,MATCH(MONTH(B294),$R$2:$R$13,0))</f>
        <v>Q1</v>
      </c>
      <c r="F294" t="str">
        <f t="shared" si="39"/>
        <v>2022-Q1</v>
      </c>
      <c r="G294">
        <f t="shared" si="34"/>
        <v>117.47914287985145</v>
      </c>
      <c r="H294">
        <f t="shared" si="36"/>
        <v>1.1747914287985146</v>
      </c>
      <c r="I294">
        <f t="shared" si="43"/>
        <v>19422.189999999999</v>
      </c>
      <c r="J294" s="5">
        <f t="shared" si="37"/>
        <v>19422190000000</v>
      </c>
      <c r="K294">
        <f t="shared" si="35"/>
        <v>205981454.84498516</v>
      </c>
      <c r="L294" s="6">
        <f t="shared" si="38"/>
        <v>94290.964274509563</v>
      </c>
      <c r="M294">
        <f t="shared" si="42"/>
        <v>12200.242476066349</v>
      </c>
    </row>
    <row r="295" spans="1:13" x14ac:dyDescent="0.55000000000000004">
      <c r="A295" t="s">
        <v>11</v>
      </c>
      <c r="B295" s="1">
        <v>44638</v>
      </c>
      <c r="C295" s="6">
        <f t="shared" si="40"/>
        <v>2022</v>
      </c>
      <c r="D295" t="str">
        <f t="shared" si="41"/>
        <v>2022-3</v>
      </c>
      <c r="E295" s="2" t="str">
        <f>INDEX($S$2:$S$13,MATCH(MONTH(B295),$R$2:$R$13,0))</f>
        <v>Q1</v>
      </c>
      <c r="F295" t="str">
        <f t="shared" si="39"/>
        <v>2022-Q1</v>
      </c>
      <c r="G295">
        <f t="shared" si="34"/>
        <v>117.47914287985145</v>
      </c>
      <c r="H295">
        <f t="shared" si="36"/>
        <v>1.1747914287985146</v>
      </c>
      <c r="I295">
        <f t="shared" si="43"/>
        <v>19422.189999999999</v>
      </c>
      <c r="J295" s="5">
        <f t="shared" si="37"/>
        <v>19422190000000</v>
      </c>
      <c r="K295">
        <f t="shared" si="35"/>
        <v>205981454.84498516</v>
      </c>
      <c r="L295" s="6">
        <f t="shared" si="38"/>
        <v>94290.964274509563</v>
      </c>
      <c r="M295">
        <f t="shared" si="42"/>
        <v>12200.242476066349</v>
      </c>
    </row>
    <row r="296" spans="1:13" x14ac:dyDescent="0.55000000000000004">
      <c r="A296" t="s">
        <v>11</v>
      </c>
      <c r="B296" s="1">
        <v>44639</v>
      </c>
      <c r="C296" s="6">
        <f t="shared" si="40"/>
        <v>2022</v>
      </c>
      <c r="D296" t="str">
        <f t="shared" si="41"/>
        <v>2022-3</v>
      </c>
      <c r="E296" s="2" t="str">
        <f>INDEX($S$2:$S$13,MATCH(MONTH(B296),$R$2:$R$13,0))</f>
        <v>Q1</v>
      </c>
      <c r="F296" t="str">
        <f t="shared" si="39"/>
        <v>2022-Q1</v>
      </c>
      <c r="G296">
        <f t="shared" si="34"/>
        <v>117.47914287985145</v>
      </c>
      <c r="H296">
        <f t="shared" si="36"/>
        <v>1.1747914287985146</v>
      </c>
      <c r="I296">
        <f t="shared" si="43"/>
        <v>19422.189999999999</v>
      </c>
      <c r="J296" s="5">
        <f t="shared" si="37"/>
        <v>19422190000000</v>
      </c>
      <c r="K296">
        <f t="shared" si="35"/>
        <v>205981454.84498516</v>
      </c>
      <c r="L296" s="6">
        <f t="shared" si="38"/>
        <v>94290.964274509563</v>
      </c>
      <c r="M296">
        <f t="shared" si="42"/>
        <v>12200.242476066349</v>
      </c>
    </row>
    <row r="297" spans="1:13" x14ac:dyDescent="0.55000000000000004">
      <c r="A297" t="s">
        <v>11</v>
      </c>
      <c r="B297" s="1">
        <v>44640</v>
      </c>
      <c r="C297" s="6">
        <f t="shared" si="40"/>
        <v>2022</v>
      </c>
      <c r="D297" t="str">
        <f t="shared" si="41"/>
        <v>2022-3</v>
      </c>
      <c r="E297" s="2" t="str">
        <f>INDEX($S$2:$S$13,MATCH(MONTH(B297),$R$2:$R$13,0))</f>
        <v>Q1</v>
      </c>
      <c r="F297" t="str">
        <f t="shared" si="39"/>
        <v>2022-Q1</v>
      </c>
      <c r="G297">
        <f t="shared" si="34"/>
        <v>117.47914287985145</v>
      </c>
      <c r="H297">
        <f t="shared" si="36"/>
        <v>1.1747914287985146</v>
      </c>
      <c r="I297">
        <f t="shared" si="43"/>
        <v>19422.189999999999</v>
      </c>
      <c r="J297" s="5">
        <f t="shared" si="37"/>
        <v>19422190000000</v>
      </c>
      <c r="K297">
        <f t="shared" si="35"/>
        <v>205981454.84498516</v>
      </c>
      <c r="L297" s="6">
        <f t="shared" si="38"/>
        <v>94290.964274509563</v>
      </c>
      <c r="M297">
        <f t="shared" si="42"/>
        <v>12200.242476066349</v>
      </c>
    </row>
    <row r="298" spans="1:13" x14ac:dyDescent="0.55000000000000004">
      <c r="A298" t="s">
        <v>11</v>
      </c>
      <c r="B298" s="1">
        <v>44641</v>
      </c>
      <c r="C298" s="6">
        <f t="shared" si="40"/>
        <v>2022</v>
      </c>
      <c r="D298" t="str">
        <f t="shared" si="41"/>
        <v>2022-3</v>
      </c>
      <c r="E298" s="2" t="str">
        <f>INDEX($S$2:$S$13,MATCH(MONTH(B298),$R$2:$R$13,0))</f>
        <v>Q1</v>
      </c>
      <c r="F298" t="str">
        <f t="shared" si="39"/>
        <v>2022-Q1</v>
      </c>
      <c r="G298">
        <f t="shared" si="34"/>
        <v>117.47914287985145</v>
      </c>
      <c r="H298">
        <f t="shared" si="36"/>
        <v>1.1747914287985146</v>
      </c>
      <c r="I298">
        <f t="shared" si="43"/>
        <v>19422.189999999999</v>
      </c>
      <c r="J298" s="5">
        <f t="shared" si="37"/>
        <v>19422190000000</v>
      </c>
      <c r="K298">
        <f t="shared" si="35"/>
        <v>205981454.84498516</v>
      </c>
      <c r="L298" s="6">
        <f t="shared" si="38"/>
        <v>94290.964274509563</v>
      </c>
      <c r="M298">
        <f t="shared" si="42"/>
        <v>12200.242476066349</v>
      </c>
    </row>
    <row r="299" spans="1:13" x14ac:dyDescent="0.55000000000000004">
      <c r="A299" t="s">
        <v>11</v>
      </c>
      <c r="B299" s="1">
        <v>44642</v>
      </c>
      <c r="C299" s="6">
        <f t="shared" si="40"/>
        <v>2022</v>
      </c>
      <c r="D299" t="str">
        <f t="shared" si="41"/>
        <v>2022-3</v>
      </c>
      <c r="E299" s="2" t="str">
        <f>INDEX($S$2:$S$13,MATCH(MONTH(B299),$R$2:$R$13,0))</f>
        <v>Q1</v>
      </c>
      <c r="F299" t="str">
        <f t="shared" si="39"/>
        <v>2022-Q1</v>
      </c>
      <c r="G299">
        <f t="shared" si="34"/>
        <v>117.47914287985145</v>
      </c>
      <c r="H299">
        <f t="shared" si="36"/>
        <v>1.1747914287985146</v>
      </c>
      <c r="I299">
        <f t="shared" si="43"/>
        <v>19422.189999999999</v>
      </c>
      <c r="J299" s="5">
        <f t="shared" si="37"/>
        <v>19422190000000</v>
      </c>
      <c r="K299">
        <f t="shared" si="35"/>
        <v>205981454.84498516</v>
      </c>
      <c r="L299" s="6">
        <f t="shared" si="38"/>
        <v>94290.964274509563</v>
      </c>
      <c r="M299">
        <f t="shared" si="42"/>
        <v>12200.242476066349</v>
      </c>
    </row>
    <row r="300" spans="1:13" x14ac:dyDescent="0.55000000000000004">
      <c r="A300" t="s">
        <v>11</v>
      </c>
      <c r="B300" s="1">
        <v>44643</v>
      </c>
      <c r="C300" s="6">
        <f t="shared" si="40"/>
        <v>2022</v>
      </c>
      <c r="D300" t="str">
        <f t="shared" si="41"/>
        <v>2022-3</v>
      </c>
      <c r="E300" s="2" t="str">
        <f>INDEX($S$2:$S$13,MATCH(MONTH(B300),$R$2:$R$13,0))</f>
        <v>Q1</v>
      </c>
      <c r="F300" t="str">
        <f t="shared" si="39"/>
        <v>2022-Q1</v>
      </c>
      <c r="G300">
        <f t="shared" si="34"/>
        <v>117.47914287985145</v>
      </c>
      <c r="H300">
        <f t="shared" si="36"/>
        <v>1.1747914287985146</v>
      </c>
      <c r="I300">
        <f t="shared" si="43"/>
        <v>19422.189999999999</v>
      </c>
      <c r="J300" s="5">
        <f t="shared" si="37"/>
        <v>19422190000000</v>
      </c>
      <c r="K300">
        <f t="shared" si="35"/>
        <v>205981454.84498516</v>
      </c>
      <c r="L300" s="6">
        <f t="shared" si="38"/>
        <v>94290.964274509563</v>
      </c>
      <c r="M300">
        <f t="shared" si="42"/>
        <v>12200.242476066349</v>
      </c>
    </row>
    <row r="301" spans="1:13" x14ac:dyDescent="0.55000000000000004">
      <c r="A301" t="s">
        <v>11</v>
      </c>
      <c r="B301" s="1">
        <v>44644</v>
      </c>
      <c r="C301" s="6">
        <f t="shared" si="40"/>
        <v>2022</v>
      </c>
      <c r="D301" t="str">
        <f t="shared" si="41"/>
        <v>2022-3</v>
      </c>
      <c r="E301" s="2" t="str">
        <f>INDEX($S$2:$S$13,MATCH(MONTH(B301),$R$2:$R$13,0))</f>
        <v>Q1</v>
      </c>
      <c r="F301" t="str">
        <f t="shared" si="39"/>
        <v>2022-Q1</v>
      </c>
      <c r="G301">
        <f t="shared" si="34"/>
        <v>117.47914287985145</v>
      </c>
      <c r="H301">
        <f t="shared" si="36"/>
        <v>1.1747914287985146</v>
      </c>
      <c r="I301">
        <f t="shared" si="43"/>
        <v>19422.189999999999</v>
      </c>
      <c r="J301" s="5">
        <f t="shared" si="37"/>
        <v>19422190000000</v>
      </c>
      <c r="K301">
        <f t="shared" si="35"/>
        <v>205981454.84498516</v>
      </c>
      <c r="L301" s="6">
        <f t="shared" si="38"/>
        <v>94290.964274509563</v>
      </c>
      <c r="M301">
        <f t="shared" si="42"/>
        <v>12200.242476066349</v>
      </c>
    </row>
    <row r="302" spans="1:13" x14ac:dyDescent="0.55000000000000004">
      <c r="A302" t="s">
        <v>11</v>
      </c>
      <c r="B302" s="1">
        <v>44645</v>
      </c>
      <c r="C302" s="6">
        <f t="shared" si="40"/>
        <v>2022</v>
      </c>
      <c r="D302" t="str">
        <f t="shared" si="41"/>
        <v>2022-3</v>
      </c>
      <c r="E302" s="2" t="str">
        <f>INDEX($S$2:$S$13,MATCH(MONTH(B302),$R$2:$R$13,0))</f>
        <v>Q1</v>
      </c>
      <c r="F302" t="str">
        <f t="shared" si="39"/>
        <v>2022-Q1</v>
      </c>
      <c r="G302">
        <f t="shared" si="34"/>
        <v>117.47914287985145</v>
      </c>
      <c r="H302">
        <f t="shared" si="36"/>
        <v>1.1747914287985146</v>
      </c>
      <c r="I302">
        <f t="shared" si="43"/>
        <v>19422.189999999999</v>
      </c>
      <c r="J302" s="5">
        <f t="shared" si="37"/>
        <v>19422190000000</v>
      </c>
      <c r="K302">
        <f t="shared" si="35"/>
        <v>205981454.84498516</v>
      </c>
      <c r="L302" s="6">
        <f t="shared" si="38"/>
        <v>94290.964274509563</v>
      </c>
      <c r="M302">
        <f t="shared" si="42"/>
        <v>12200.242476066349</v>
      </c>
    </row>
    <row r="303" spans="1:13" x14ac:dyDescent="0.55000000000000004">
      <c r="A303" t="s">
        <v>11</v>
      </c>
      <c r="B303" s="1">
        <v>44646</v>
      </c>
      <c r="C303" s="6">
        <f t="shared" si="40"/>
        <v>2022</v>
      </c>
      <c r="D303" t="str">
        <f t="shared" si="41"/>
        <v>2022-3</v>
      </c>
      <c r="E303" s="2" t="str">
        <f>INDEX($S$2:$S$13,MATCH(MONTH(B303),$R$2:$R$13,0))</f>
        <v>Q1</v>
      </c>
      <c r="F303" t="str">
        <f t="shared" si="39"/>
        <v>2022-Q1</v>
      </c>
      <c r="G303">
        <f t="shared" si="34"/>
        <v>117.47914287985145</v>
      </c>
      <c r="H303">
        <f t="shared" si="36"/>
        <v>1.1747914287985146</v>
      </c>
      <c r="I303">
        <f t="shared" si="43"/>
        <v>19422.189999999999</v>
      </c>
      <c r="J303" s="5">
        <f t="shared" si="37"/>
        <v>19422190000000</v>
      </c>
      <c r="K303">
        <f t="shared" si="35"/>
        <v>205981454.84498516</v>
      </c>
      <c r="L303" s="6">
        <f t="shared" si="38"/>
        <v>94290.964274509563</v>
      </c>
      <c r="M303">
        <f t="shared" si="42"/>
        <v>12200.242476066349</v>
      </c>
    </row>
    <row r="304" spans="1:13" x14ac:dyDescent="0.55000000000000004">
      <c r="A304" t="s">
        <v>11</v>
      </c>
      <c r="B304" s="1">
        <v>44647</v>
      </c>
      <c r="C304" s="6">
        <f t="shared" si="40"/>
        <v>2022</v>
      </c>
      <c r="D304" t="str">
        <f t="shared" si="41"/>
        <v>2022-3</v>
      </c>
      <c r="E304" s="2" t="str">
        <f>INDEX($S$2:$S$13,MATCH(MONTH(B304),$R$2:$R$13,0))</f>
        <v>Q1</v>
      </c>
      <c r="F304" t="str">
        <f t="shared" si="39"/>
        <v>2022-Q1</v>
      </c>
      <c r="G304">
        <f t="shared" si="34"/>
        <v>117.47914287985145</v>
      </c>
      <c r="H304">
        <f t="shared" si="36"/>
        <v>1.1747914287985146</v>
      </c>
      <c r="I304">
        <f t="shared" si="43"/>
        <v>19422.189999999999</v>
      </c>
      <c r="J304" s="5">
        <f t="shared" si="37"/>
        <v>19422190000000</v>
      </c>
      <c r="K304">
        <f t="shared" si="35"/>
        <v>205981454.84498516</v>
      </c>
      <c r="L304" s="6">
        <f t="shared" si="38"/>
        <v>94290.964274509563</v>
      </c>
      <c r="M304">
        <f t="shared" si="42"/>
        <v>12200.242476066349</v>
      </c>
    </row>
    <row r="305" spans="1:13" x14ac:dyDescent="0.55000000000000004">
      <c r="A305" t="s">
        <v>11</v>
      </c>
      <c r="B305" s="1">
        <v>44648</v>
      </c>
      <c r="C305" s="6">
        <f t="shared" si="40"/>
        <v>2022</v>
      </c>
      <c r="D305" t="str">
        <f t="shared" si="41"/>
        <v>2022-3</v>
      </c>
      <c r="E305" s="2" t="str">
        <f>INDEX($S$2:$S$13,MATCH(MONTH(B305),$R$2:$R$13,0))</f>
        <v>Q1</v>
      </c>
      <c r="F305" t="str">
        <f t="shared" si="39"/>
        <v>2022-Q1</v>
      </c>
      <c r="G305">
        <f t="shared" si="34"/>
        <v>117.47914287985145</v>
      </c>
      <c r="H305">
        <f t="shared" si="36"/>
        <v>1.1747914287985146</v>
      </c>
      <c r="I305">
        <f t="shared" si="43"/>
        <v>19422.189999999999</v>
      </c>
      <c r="J305" s="5">
        <f t="shared" si="37"/>
        <v>19422190000000</v>
      </c>
      <c r="K305">
        <f t="shared" si="35"/>
        <v>205981454.84498516</v>
      </c>
      <c r="L305" s="6">
        <f t="shared" si="38"/>
        <v>94290.964274509563</v>
      </c>
      <c r="M305">
        <f t="shared" si="42"/>
        <v>12200.242476066349</v>
      </c>
    </row>
    <row r="306" spans="1:13" x14ac:dyDescent="0.55000000000000004">
      <c r="A306" t="s">
        <v>11</v>
      </c>
      <c r="B306" s="1">
        <v>44649</v>
      </c>
      <c r="C306" s="6">
        <f t="shared" si="40"/>
        <v>2022</v>
      </c>
      <c r="D306" t="str">
        <f t="shared" si="41"/>
        <v>2022-3</v>
      </c>
      <c r="E306" s="2" t="str">
        <f>INDEX($S$2:$S$13,MATCH(MONTH(B306),$R$2:$R$13,0))</f>
        <v>Q1</v>
      </c>
      <c r="F306" t="str">
        <f t="shared" si="39"/>
        <v>2022-Q1</v>
      </c>
      <c r="G306">
        <f t="shared" si="34"/>
        <v>117.47914287985145</v>
      </c>
      <c r="H306">
        <f t="shared" si="36"/>
        <v>1.1747914287985146</v>
      </c>
      <c r="I306">
        <f t="shared" si="43"/>
        <v>19422.189999999999</v>
      </c>
      <c r="J306" s="5">
        <f t="shared" si="37"/>
        <v>19422190000000</v>
      </c>
      <c r="K306">
        <f t="shared" si="35"/>
        <v>205981454.84498516</v>
      </c>
      <c r="L306" s="6">
        <f t="shared" si="38"/>
        <v>94290.964274509563</v>
      </c>
      <c r="M306">
        <f t="shared" si="42"/>
        <v>12200.242476066349</v>
      </c>
    </row>
    <row r="307" spans="1:13" x14ac:dyDescent="0.55000000000000004">
      <c r="A307" t="s">
        <v>11</v>
      </c>
      <c r="B307" s="1">
        <v>44650</v>
      </c>
      <c r="C307" s="6">
        <f t="shared" si="40"/>
        <v>2022</v>
      </c>
      <c r="D307" t="str">
        <f t="shared" si="41"/>
        <v>2022-3</v>
      </c>
      <c r="E307" s="2" t="str">
        <f>INDEX($S$2:$S$13,MATCH(MONTH(B307),$R$2:$R$13,0))</f>
        <v>Q1</v>
      </c>
      <c r="F307" t="str">
        <f t="shared" si="39"/>
        <v>2022-Q1</v>
      </c>
      <c r="G307">
        <f t="shared" si="34"/>
        <v>117.47914287985145</v>
      </c>
      <c r="H307">
        <f t="shared" si="36"/>
        <v>1.1747914287985146</v>
      </c>
      <c r="I307">
        <f t="shared" si="43"/>
        <v>19422.189999999999</v>
      </c>
      <c r="J307" s="5">
        <f t="shared" si="37"/>
        <v>19422190000000</v>
      </c>
      <c r="K307">
        <f t="shared" si="35"/>
        <v>205981454.84498516</v>
      </c>
      <c r="L307" s="6">
        <f t="shared" si="38"/>
        <v>94290.964274509563</v>
      </c>
      <c r="M307">
        <f t="shared" si="42"/>
        <v>12200.242476066349</v>
      </c>
    </row>
    <row r="308" spans="1:13" x14ac:dyDescent="0.55000000000000004">
      <c r="A308" t="s">
        <v>11</v>
      </c>
      <c r="B308" s="1">
        <v>44651</v>
      </c>
      <c r="C308" s="6">
        <f t="shared" si="40"/>
        <v>2022</v>
      </c>
      <c r="D308" t="str">
        <f t="shared" si="41"/>
        <v>2022-3</v>
      </c>
      <c r="E308" s="2" t="str">
        <f>INDEX($S$2:$S$13,MATCH(MONTH(B308),$R$2:$R$13,0))</f>
        <v>Q1</v>
      </c>
      <c r="F308" t="str">
        <f t="shared" si="39"/>
        <v>2022-Q1</v>
      </c>
      <c r="G308">
        <f t="shared" si="34"/>
        <v>117.47914287985145</v>
      </c>
      <c r="H308">
        <f t="shared" si="36"/>
        <v>1.1747914287985146</v>
      </c>
      <c r="I308">
        <f t="shared" si="43"/>
        <v>19422.189999999999</v>
      </c>
      <c r="J308" s="5">
        <f t="shared" si="37"/>
        <v>19422190000000</v>
      </c>
      <c r="K308">
        <f t="shared" si="35"/>
        <v>205981454.84498516</v>
      </c>
      <c r="L308" s="6">
        <f t="shared" si="38"/>
        <v>94290.964274509563</v>
      </c>
      <c r="M308">
        <f t="shared" si="42"/>
        <v>12200.242476066349</v>
      </c>
    </row>
    <row r="309" spans="1:13" x14ac:dyDescent="0.55000000000000004">
      <c r="A309" t="s">
        <v>11</v>
      </c>
      <c r="B309" s="1">
        <v>44652</v>
      </c>
      <c r="C309" s="6">
        <f t="shared" si="40"/>
        <v>2022</v>
      </c>
      <c r="D309" t="str">
        <f t="shared" si="41"/>
        <v>2022-4</v>
      </c>
      <c r="E309" s="2" t="str">
        <f>INDEX($S$2:$S$13,MATCH(MONTH(B309),$R$2:$R$13,0))</f>
        <v>Q2</v>
      </c>
      <c r="F309" t="str">
        <f t="shared" si="39"/>
        <v>2022-Q2</v>
      </c>
      <c r="G309">
        <f t="shared" si="34"/>
        <v>117.88166545675045</v>
      </c>
      <c r="H309">
        <f t="shared" si="36"/>
        <v>1.1788166545675045</v>
      </c>
      <c r="I309">
        <f t="shared" si="43"/>
        <v>19422.189999999999</v>
      </c>
      <c r="J309" s="5">
        <f t="shared" si="37"/>
        <v>19422190000000</v>
      </c>
      <c r="K309">
        <f t="shared" si="35"/>
        <v>206187738.40596393</v>
      </c>
      <c r="L309" s="6">
        <f t="shared" si="38"/>
        <v>94196.629489963001</v>
      </c>
      <c r="M309">
        <f t="shared" si="42"/>
        <v>12196.216100338013</v>
      </c>
    </row>
    <row r="310" spans="1:13" x14ac:dyDescent="0.55000000000000004">
      <c r="A310" t="s">
        <v>11</v>
      </c>
      <c r="B310" s="1">
        <v>44653</v>
      </c>
      <c r="C310" s="6">
        <f t="shared" si="40"/>
        <v>2022</v>
      </c>
      <c r="D310" t="str">
        <f t="shared" si="41"/>
        <v>2022-4</v>
      </c>
      <c r="E310" s="2" t="str">
        <f>INDEX($S$2:$S$13,MATCH(MONTH(B310),$R$2:$R$13,0))</f>
        <v>Q2</v>
      </c>
      <c r="F310" t="str">
        <f t="shared" si="39"/>
        <v>2022-Q2</v>
      </c>
      <c r="G310">
        <f t="shared" si="34"/>
        <v>117.88166545675045</v>
      </c>
      <c r="H310">
        <f t="shared" si="36"/>
        <v>1.1788166545675045</v>
      </c>
      <c r="I310">
        <f t="shared" si="43"/>
        <v>19422.189999999999</v>
      </c>
      <c r="J310" s="5">
        <f t="shared" si="37"/>
        <v>19422190000000</v>
      </c>
      <c r="K310">
        <f t="shared" si="35"/>
        <v>206187738.40596393</v>
      </c>
      <c r="L310" s="6">
        <f t="shared" si="38"/>
        <v>94196.629489963001</v>
      </c>
      <c r="M310">
        <f t="shared" si="42"/>
        <v>12196.216100338013</v>
      </c>
    </row>
    <row r="311" spans="1:13" x14ac:dyDescent="0.55000000000000004">
      <c r="A311" t="s">
        <v>11</v>
      </c>
      <c r="B311" s="1">
        <v>44654</v>
      </c>
      <c r="C311" s="6">
        <f t="shared" si="40"/>
        <v>2022</v>
      </c>
      <c r="D311" t="str">
        <f t="shared" si="41"/>
        <v>2022-4</v>
      </c>
      <c r="E311" s="2" t="str">
        <f>INDEX($S$2:$S$13,MATCH(MONTH(B311),$R$2:$R$13,0))</f>
        <v>Q2</v>
      </c>
      <c r="F311" t="str">
        <f t="shared" si="39"/>
        <v>2022-Q2</v>
      </c>
      <c r="G311">
        <f t="shared" si="34"/>
        <v>117.88166545675045</v>
      </c>
      <c r="H311">
        <f t="shared" si="36"/>
        <v>1.1788166545675045</v>
      </c>
      <c r="I311">
        <f t="shared" si="43"/>
        <v>19422.189999999999</v>
      </c>
      <c r="J311" s="5">
        <f t="shared" si="37"/>
        <v>19422190000000</v>
      </c>
      <c r="K311">
        <f t="shared" si="35"/>
        <v>206187738.40596393</v>
      </c>
      <c r="L311" s="6">
        <f t="shared" si="38"/>
        <v>94196.629489963001</v>
      </c>
      <c r="M311">
        <f t="shared" si="42"/>
        <v>12196.216100338013</v>
      </c>
    </row>
    <row r="312" spans="1:13" x14ac:dyDescent="0.55000000000000004">
      <c r="A312" t="s">
        <v>11</v>
      </c>
      <c r="B312" s="1">
        <v>44655</v>
      </c>
      <c r="C312" s="6">
        <f t="shared" si="40"/>
        <v>2022</v>
      </c>
      <c r="D312" t="str">
        <f t="shared" si="41"/>
        <v>2022-4</v>
      </c>
      <c r="E312" s="2" t="str">
        <f>INDEX($S$2:$S$13,MATCH(MONTH(B312),$R$2:$R$13,0))</f>
        <v>Q2</v>
      </c>
      <c r="F312" t="str">
        <f t="shared" si="39"/>
        <v>2022-Q2</v>
      </c>
      <c r="G312">
        <f t="shared" si="34"/>
        <v>117.88166545675045</v>
      </c>
      <c r="H312">
        <f t="shared" si="36"/>
        <v>1.1788166545675045</v>
      </c>
      <c r="I312">
        <f t="shared" si="43"/>
        <v>19422.189999999999</v>
      </c>
      <c r="J312" s="5">
        <f t="shared" si="37"/>
        <v>19422190000000</v>
      </c>
      <c r="K312">
        <f t="shared" si="35"/>
        <v>206187738.40596393</v>
      </c>
      <c r="L312" s="6">
        <f t="shared" si="38"/>
        <v>94196.629489963001</v>
      </c>
      <c r="M312">
        <f t="shared" si="42"/>
        <v>12196.216100338013</v>
      </c>
    </row>
    <row r="313" spans="1:13" x14ac:dyDescent="0.55000000000000004">
      <c r="A313" t="s">
        <v>11</v>
      </c>
      <c r="B313" s="1">
        <v>44656</v>
      </c>
      <c r="C313" s="6">
        <f t="shared" si="40"/>
        <v>2022</v>
      </c>
      <c r="D313" t="str">
        <f t="shared" si="41"/>
        <v>2022-4</v>
      </c>
      <c r="E313" s="2" t="str">
        <f>INDEX($S$2:$S$13,MATCH(MONTH(B313),$R$2:$R$13,0))</f>
        <v>Q2</v>
      </c>
      <c r="F313" t="str">
        <f t="shared" si="39"/>
        <v>2022-Q2</v>
      </c>
      <c r="G313">
        <f t="shared" si="34"/>
        <v>117.88166545675045</v>
      </c>
      <c r="H313">
        <f t="shared" si="36"/>
        <v>1.1788166545675045</v>
      </c>
      <c r="I313">
        <f t="shared" si="43"/>
        <v>19422.189999999999</v>
      </c>
      <c r="J313" s="5">
        <f t="shared" si="37"/>
        <v>19422190000000</v>
      </c>
      <c r="K313">
        <f t="shared" si="35"/>
        <v>206187738.40596393</v>
      </c>
      <c r="L313" s="6">
        <f t="shared" si="38"/>
        <v>94196.629489963001</v>
      </c>
      <c r="M313">
        <f t="shared" si="42"/>
        <v>12196.216100338013</v>
      </c>
    </row>
    <row r="314" spans="1:13" x14ac:dyDescent="0.55000000000000004">
      <c r="A314" t="s">
        <v>11</v>
      </c>
      <c r="B314" s="1">
        <v>44657</v>
      </c>
      <c r="C314" s="6">
        <f t="shared" si="40"/>
        <v>2022</v>
      </c>
      <c r="D314" t="str">
        <f t="shared" si="41"/>
        <v>2022-4</v>
      </c>
      <c r="E314" s="2" t="str">
        <f>INDEX($S$2:$S$13,MATCH(MONTH(B314),$R$2:$R$13,0))</f>
        <v>Q2</v>
      </c>
      <c r="F314" t="str">
        <f t="shared" si="39"/>
        <v>2022-Q2</v>
      </c>
      <c r="G314">
        <f t="shared" si="34"/>
        <v>117.88166545675045</v>
      </c>
      <c r="H314">
        <f t="shared" si="36"/>
        <v>1.1788166545675045</v>
      </c>
      <c r="I314">
        <f t="shared" si="43"/>
        <v>19422.189999999999</v>
      </c>
      <c r="J314" s="5">
        <f t="shared" si="37"/>
        <v>19422190000000</v>
      </c>
      <c r="K314">
        <f t="shared" si="35"/>
        <v>206187738.40596393</v>
      </c>
      <c r="L314" s="6">
        <f t="shared" si="38"/>
        <v>94196.629489963001</v>
      </c>
      <c r="M314">
        <f t="shared" si="42"/>
        <v>12196.216100338013</v>
      </c>
    </row>
    <row r="315" spans="1:13" x14ac:dyDescent="0.55000000000000004">
      <c r="A315" t="s">
        <v>11</v>
      </c>
      <c r="B315" s="1">
        <v>44658</v>
      </c>
      <c r="C315" s="6">
        <f t="shared" si="40"/>
        <v>2022</v>
      </c>
      <c r="D315" t="str">
        <f t="shared" si="41"/>
        <v>2022-4</v>
      </c>
      <c r="E315" s="2" t="str">
        <f>INDEX($S$2:$S$13,MATCH(MONTH(B315),$R$2:$R$13,0))</f>
        <v>Q2</v>
      </c>
      <c r="F315" t="str">
        <f t="shared" si="39"/>
        <v>2022-Q2</v>
      </c>
      <c r="G315">
        <f t="shared" si="34"/>
        <v>117.88166545675045</v>
      </c>
      <c r="H315">
        <f t="shared" si="36"/>
        <v>1.1788166545675045</v>
      </c>
      <c r="I315">
        <f t="shared" si="43"/>
        <v>19422.189999999999</v>
      </c>
      <c r="J315" s="5">
        <f t="shared" si="37"/>
        <v>19422190000000</v>
      </c>
      <c r="K315">
        <f t="shared" si="35"/>
        <v>206187738.40596393</v>
      </c>
      <c r="L315" s="6">
        <f t="shared" si="38"/>
        <v>94196.629489963001</v>
      </c>
      <c r="M315">
        <f t="shared" si="42"/>
        <v>12196.216100338013</v>
      </c>
    </row>
    <row r="316" spans="1:13" x14ac:dyDescent="0.55000000000000004">
      <c r="A316" t="s">
        <v>11</v>
      </c>
      <c r="B316" s="1">
        <v>44659</v>
      </c>
      <c r="C316" s="6">
        <f t="shared" si="40"/>
        <v>2022</v>
      </c>
      <c r="D316" t="str">
        <f t="shared" si="41"/>
        <v>2022-4</v>
      </c>
      <c r="E316" s="2" t="str">
        <f>INDEX($S$2:$S$13,MATCH(MONTH(B316),$R$2:$R$13,0))</f>
        <v>Q2</v>
      </c>
      <c r="F316" t="str">
        <f t="shared" si="39"/>
        <v>2022-Q2</v>
      </c>
      <c r="G316">
        <f t="shared" si="34"/>
        <v>117.88166545675045</v>
      </c>
      <c r="H316">
        <f t="shared" si="36"/>
        <v>1.1788166545675045</v>
      </c>
      <c r="I316">
        <f t="shared" si="43"/>
        <v>19422.189999999999</v>
      </c>
      <c r="J316" s="5">
        <f t="shared" si="37"/>
        <v>19422190000000</v>
      </c>
      <c r="K316">
        <f t="shared" si="35"/>
        <v>206187738.40596393</v>
      </c>
      <c r="L316" s="6">
        <f t="shared" si="38"/>
        <v>94196.629489963001</v>
      </c>
      <c r="M316">
        <f t="shared" si="42"/>
        <v>12196.216100338013</v>
      </c>
    </row>
    <row r="317" spans="1:13" x14ac:dyDescent="0.55000000000000004">
      <c r="A317" t="s">
        <v>11</v>
      </c>
      <c r="B317" s="1">
        <v>44660</v>
      </c>
      <c r="C317" s="6">
        <f t="shared" si="40"/>
        <v>2022</v>
      </c>
      <c r="D317" t="str">
        <f t="shared" si="41"/>
        <v>2022-4</v>
      </c>
      <c r="E317" s="2" t="str">
        <f>INDEX($S$2:$S$13,MATCH(MONTH(B317),$R$2:$R$13,0))</f>
        <v>Q2</v>
      </c>
      <c r="F317" t="str">
        <f t="shared" si="39"/>
        <v>2022-Q2</v>
      </c>
      <c r="G317">
        <f t="shared" si="34"/>
        <v>117.88166545675045</v>
      </c>
      <c r="H317">
        <f t="shared" si="36"/>
        <v>1.1788166545675045</v>
      </c>
      <c r="I317">
        <f t="shared" si="43"/>
        <v>19422.189999999999</v>
      </c>
      <c r="J317" s="5">
        <f t="shared" si="37"/>
        <v>19422190000000</v>
      </c>
      <c r="K317">
        <f t="shared" si="35"/>
        <v>206187738.40596393</v>
      </c>
      <c r="L317" s="6">
        <f t="shared" si="38"/>
        <v>94196.629489963001</v>
      </c>
      <c r="M317">
        <f t="shared" si="42"/>
        <v>12196.216100338013</v>
      </c>
    </row>
    <row r="318" spans="1:13" x14ac:dyDescent="0.55000000000000004">
      <c r="A318" t="s">
        <v>11</v>
      </c>
      <c r="B318" s="1">
        <v>44661</v>
      </c>
      <c r="C318" s="6">
        <f t="shared" si="40"/>
        <v>2022</v>
      </c>
      <c r="D318" t="str">
        <f t="shared" si="41"/>
        <v>2022-4</v>
      </c>
      <c r="E318" s="2" t="str">
        <f>INDEX($S$2:$S$13,MATCH(MONTH(B318),$R$2:$R$13,0))</f>
        <v>Q2</v>
      </c>
      <c r="F318" t="str">
        <f t="shared" si="39"/>
        <v>2022-Q2</v>
      </c>
      <c r="G318">
        <f t="shared" si="34"/>
        <v>117.88166545675045</v>
      </c>
      <c r="H318">
        <f t="shared" si="36"/>
        <v>1.1788166545675045</v>
      </c>
      <c r="I318">
        <f t="shared" si="43"/>
        <v>19422.189999999999</v>
      </c>
      <c r="J318" s="5">
        <f t="shared" si="37"/>
        <v>19422190000000</v>
      </c>
      <c r="K318">
        <f t="shared" si="35"/>
        <v>206187738.40596393</v>
      </c>
      <c r="L318" s="6">
        <f t="shared" si="38"/>
        <v>94196.629489963001</v>
      </c>
      <c r="M318">
        <f t="shared" si="42"/>
        <v>12196.216100338013</v>
      </c>
    </row>
    <row r="319" spans="1:13" x14ac:dyDescent="0.55000000000000004">
      <c r="A319" t="s">
        <v>11</v>
      </c>
      <c r="B319" s="1">
        <v>44662</v>
      </c>
      <c r="C319" s="6">
        <f t="shared" si="40"/>
        <v>2022</v>
      </c>
      <c r="D319" t="str">
        <f t="shared" si="41"/>
        <v>2022-4</v>
      </c>
      <c r="E319" s="2" t="str">
        <f>INDEX($S$2:$S$13,MATCH(MONTH(B319),$R$2:$R$13,0))</f>
        <v>Q2</v>
      </c>
      <c r="F319" t="str">
        <f t="shared" si="39"/>
        <v>2022-Q2</v>
      </c>
      <c r="G319">
        <f t="shared" si="34"/>
        <v>117.88166545675045</v>
      </c>
      <c r="H319">
        <f t="shared" si="36"/>
        <v>1.1788166545675045</v>
      </c>
      <c r="I319">
        <f t="shared" si="43"/>
        <v>19422.189999999999</v>
      </c>
      <c r="J319" s="5">
        <f t="shared" si="37"/>
        <v>19422190000000</v>
      </c>
      <c r="K319">
        <f t="shared" si="35"/>
        <v>206187738.40596393</v>
      </c>
      <c r="L319" s="6">
        <f t="shared" si="38"/>
        <v>94196.629489963001</v>
      </c>
      <c r="M319">
        <f t="shared" si="42"/>
        <v>12196.216100338013</v>
      </c>
    </row>
    <row r="320" spans="1:13" x14ac:dyDescent="0.55000000000000004">
      <c r="A320" t="s">
        <v>11</v>
      </c>
      <c r="B320" s="1">
        <v>44663</v>
      </c>
      <c r="C320" s="6">
        <f t="shared" si="40"/>
        <v>2022</v>
      </c>
      <c r="D320" t="str">
        <f t="shared" si="41"/>
        <v>2022-4</v>
      </c>
      <c r="E320" s="2" t="str">
        <f>INDEX($S$2:$S$13,MATCH(MONTH(B320),$R$2:$R$13,0))</f>
        <v>Q2</v>
      </c>
      <c r="F320" t="str">
        <f t="shared" si="39"/>
        <v>2022-Q2</v>
      </c>
      <c r="G320">
        <f t="shared" ref="G320:G383" si="44">IF(DAY($B320)=1,G319*(1+INDEX($T$2:$T$13,MATCH(MONTH($B320),$R$2:$R$13,0))),G319)</f>
        <v>117.88166545675045</v>
      </c>
      <c r="H320">
        <f t="shared" si="36"/>
        <v>1.1788166545675045</v>
      </c>
      <c r="I320">
        <f t="shared" si="43"/>
        <v>19422.189999999999</v>
      </c>
      <c r="J320" s="5">
        <f t="shared" si="37"/>
        <v>19422190000000</v>
      </c>
      <c r="K320">
        <f t="shared" ref="K320:K383" si="45">IF(DAY($B320)=1,K319*(1+INDEX($V$2:$V$13,MATCH(MONTH($B320),$R$2:$R$13,0))),K319)</f>
        <v>206187738.40596393</v>
      </c>
      <c r="L320" s="6">
        <f t="shared" si="38"/>
        <v>94196.629489963001</v>
      </c>
      <c r="M320">
        <f t="shared" si="42"/>
        <v>12196.216100338013</v>
      </c>
    </row>
    <row r="321" spans="1:13" x14ac:dyDescent="0.55000000000000004">
      <c r="A321" t="s">
        <v>11</v>
      </c>
      <c r="B321" s="1">
        <v>44664</v>
      </c>
      <c r="C321" s="6">
        <f t="shared" si="40"/>
        <v>2022</v>
      </c>
      <c r="D321" t="str">
        <f t="shared" si="41"/>
        <v>2022-4</v>
      </c>
      <c r="E321" s="2" t="str">
        <f>INDEX($S$2:$S$13,MATCH(MONTH(B321),$R$2:$R$13,0))</f>
        <v>Q2</v>
      </c>
      <c r="F321" t="str">
        <f t="shared" si="39"/>
        <v>2022-Q2</v>
      </c>
      <c r="G321">
        <f t="shared" si="44"/>
        <v>117.88166545675045</v>
      </c>
      <c r="H321">
        <f t="shared" ref="H321:H384" si="46">G321/100</f>
        <v>1.1788166545675045</v>
      </c>
      <c r="I321">
        <f t="shared" si="43"/>
        <v>19422.189999999999</v>
      </c>
      <c r="J321" s="5">
        <f t="shared" ref="J321:J384" si="47">I321*1000000000</f>
        <v>19422190000000</v>
      </c>
      <c r="K321">
        <f t="shared" si="45"/>
        <v>206187738.40596393</v>
      </c>
      <c r="L321" s="6">
        <f t="shared" ref="L321:L384" si="48">J321/K321</f>
        <v>94196.629489963001</v>
      </c>
      <c r="M321">
        <f t="shared" si="42"/>
        <v>12196.216100338013</v>
      </c>
    </row>
    <row r="322" spans="1:13" x14ac:dyDescent="0.55000000000000004">
      <c r="A322" t="s">
        <v>11</v>
      </c>
      <c r="B322" s="1">
        <v>44665</v>
      </c>
      <c r="C322" s="6">
        <f t="shared" si="40"/>
        <v>2022</v>
      </c>
      <c r="D322" t="str">
        <f t="shared" si="41"/>
        <v>2022-4</v>
      </c>
      <c r="E322" s="2" t="str">
        <f>INDEX($S$2:$S$13,MATCH(MONTH(B322),$R$2:$R$13,0))</f>
        <v>Q2</v>
      </c>
      <c r="F322" t="str">
        <f t="shared" ref="F322:F385" si="49">YEAR(B322)&amp;"-"&amp;E322</f>
        <v>2022-Q2</v>
      </c>
      <c r="G322">
        <f t="shared" si="44"/>
        <v>117.88166545675045</v>
      </c>
      <c r="H322">
        <f t="shared" si="46"/>
        <v>1.1788166545675045</v>
      </c>
      <c r="I322">
        <f t="shared" si="43"/>
        <v>19422.189999999999</v>
      </c>
      <c r="J322" s="5">
        <f t="shared" si="47"/>
        <v>19422190000000</v>
      </c>
      <c r="K322">
        <f t="shared" si="45"/>
        <v>206187738.40596393</v>
      </c>
      <c r="L322" s="6">
        <f t="shared" si="48"/>
        <v>94196.629489963001</v>
      </c>
      <c r="M322">
        <f t="shared" si="42"/>
        <v>12196.216100338013</v>
      </c>
    </row>
    <row r="323" spans="1:13" x14ac:dyDescent="0.55000000000000004">
      <c r="A323" t="s">
        <v>11</v>
      </c>
      <c r="B323" s="1">
        <v>44666</v>
      </c>
      <c r="C323" s="6">
        <f t="shared" ref="C323:C386" si="50">YEAR(B323)</f>
        <v>2022</v>
      </c>
      <c r="D323" t="str">
        <f t="shared" ref="D323:D386" si="51">YEAR(B323)&amp;"-"&amp;MONTH(B323)</f>
        <v>2022-4</v>
      </c>
      <c r="E323" s="2" t="str">
        <f>INDEX($S$2:$S$13,MATCH(MONTH(B323),$R$2:$R$13,0))</f>
        <v>Q2</v>
      </c>
      <c r="F323" t="str">
        <f t="shared" si="49"/>
        <v>2022-Q2</v>
      </c>
      <c r="G323">
        <f t="shared" si="44"/>
        <v>117.88166545675045</v>
      </c>
      <c r="H323">
        <f t="shared" si="46"/>
        <v>1.1788166545675045</v>
      </c>
      <c r="I323">
        <f t="shared" si="43"/>
        <v>19422.189999999999</v>
      </c>
      <c r="J323" s="5">
        <f t="shared" si="47"/>
        <v>19422190000000</v>
      </c>
      <c r="K323">
        <f t="shared" si="45"/>
        <v>206187738.40596393</v>
      </c>
      <c r="L323" s="6">
        <f t="shared" si="48"/>
        <v>94196.629489963001</v>
      </c>
      <c r="M323">
        <f t="shared" ref="M323:M386" si="52">(H323*2653.9)+(K323*0.000018474)+(L323*0.19632)-13234.04</f>
        <v>12196.216100338013</v>
      </c>
    </row>
    <row r="324" spans="1:13" x14ac:dyDescent="0.55000000000000004">
      <c r="A324" t="s">
        <v>11</v>
      </c>
      <c r="B324" s="1">
        <v>44667</v>
      </c>
      <c r="C324" s="6">
        <f t="shared" si="50"/>
        <v>2022</v>
      </c>
      <c r="D324" t="str">
        <f t="shared" si="51"/>
        <v>2022-4</v>
      </c>
      <c r="E324" s="2" t="str">
        <f>INDEX($S$2:$S$13,MATCH(MONTH(B324),$R$2:$R$13,0))</f>
        <v>Q2</v>
      </c>
      <c r="F324" t="str">
        <f t="shared" si="49"/>
        <v>2022-Q2</v>
      </c>
      <c r="G324">
        <f t="shared" si="44"/>
        <v>117.88166545675045</v>
      </c>
      <c r="H324">
        <f t="shared" si="46"/>
        <v>1.1788166545675045</v>
      </c>
      <c r="I324">
        <f t="shared" si="43"/>
        <v>19422.189999999999</v>
      </c>
      <c r="J324" s="5">
        <f t="shared" si="47"/>
        <v>19422190000000</v>
      </c>
      <c r="K324">
        <f t="shared" si="45"/>
        <v>206187738.40596393</v>
      </c>
      <c r="L324" s="6">
        <f t="shared" si="48"/>
        <v>94196.629489963001</v>
      </c>
      <c r="M324">
        <f t="shared" si="52"/>
        <v>12196.216100338013</v>
      </c>
    </row>
    <row r="325" spans="1:13" x14ac:dyDescent="0.55000000000000004">
      <c r="A325" t="s">
        <v>11</v>
      </c>
      <c r="B325" s="1">
        <v>44668</v>
      </c>
      <c r="C325" s="6">
        <f t="shared" si="50"/>
        <v>2022</v>
      </c>
      <c r="D325" t="str">
        <f t="shared" si="51"/>
        <v>2022-4</v>
      </c>
      <c r="E325" s="2" t="str">
        <f>INDEX($S$2:$S$13,MATCH(MONTH(B325),$R$2:$R$13,0))</f>
        <v>Q2</v>
      </c>
      <c r="F325" t="str">
        <f t="shared" si="49"/>
        <v>2022-Q2</v>
      </c>
      <c r="G325">
        <f t="shared" si="44"/>
        <v>117.88166545675045</v>
      </c>
      <c r="H325">
        <f t="shared" si="46"/>
        <v>1.1788166545675045</v>
      </c>
      <c r="I325">
        <f t="shared" si="43"/>
        <v>19422.189999999999</v>
      </c>
      <c r="J325" s="5">
        <f t="shared" si="47"/>
        <v>19422190000000</v>
      </c>
      <c r="K325">
        <f t="shared" si="45"/>
        <v>206187738.40596393</v>
      </c>
      <c r="L325" s="6">
        <f t="shared" si="48"/>
        <v>94196.629489963001</v>
      </c>
      <c r="M325">
        <f t="shared" si="52"/>
        <v>12196.216100338013</v>
      </c>
    </row>
    <row r="326" spans="1:13" x14ac:dyDescent="0.55000000000000004">
      <c r="A326" t="s">
        <v>11</v>
      </c>
      <c r="B326" s="1">
        <v>44669</v>
      </c>
      <c r="C326" s="6">
        <f t="shared" si="50"/>
        <v>2022</v>
      </c>
      <c r="D326" t="str">
        <f t="shared" si="51"/>
        <v>2022-4</v>
      </c>
      <c r="E326" s="2" t="str">
        <f>INDEX($S$2:$S$13,MATCH(MONTH(B326),$R$2:$R$13,0))</f>
        <v>Q2</v>
      </c>
      <c r="F326" t="str">
        <f t="shared" si="49"/>
        <v>2022-Q2</v>
      </c>
      <c r="G326">
        <f t="shared" si="44"/>
        <v>117.88166545675045</v>
      </c>
      <c r="H326">
        <f t="shared" si="46"/>
        <v>1.1788166545675045</v>
      </c>
      <c r="I326">
        <f t="shared" si="43"/>
        <v>19422.189999999999</v>
      </c>
      <c r="J326" s="5">
        <f t="shared" si="47"/>
        <v>19422190000000</v>
      </c>
      <c r="K326">
        <f t="shared" si="45"/>
        <v>206187738.40596393</v>
      </c>
      <c r="L326" s="6">
        <f t="shared" si="48"/>
        <v>94196.629489963001</v>
      </c>
      <c r="M326">
        <f t="shared" si="52"/>
        <v>12196.216100338013</v>
      </c>
    </row>
    <row r="327" spans="1:13" x14ac:dyDescent="0.55000000000000004">
      <c r="A327" t="s">
        <v>11</v>
      </c>
      <c r="B327" s="1">
        <v>44670</v>
      </c>
      <c r="C327" s="6">
        <f t="shared" si="50"/>
        <v>2022</v>
      </c>
      <c r="D327" t="str">
        <f t="shared" si="51"/>
        <v>2022-4</v>
      </c>
      <c r="E327" s="2" t="str">
        <f>INDEX($S$2:$S$13,MATCH(MONTH(B327),$R$2:$R$13,0))</f>
        <v>Q2</v>
      </c>
      <c r="F327" t="str">
        <f t="shared" si="49"/>
        <v>2022-Q2</v>
      </c>
      <c r="G327">
        <f t="shared" si="44"/>
        <v>117.88166545675045</v>
      </c>
      <c r="H327">
        <f t="shared" si="46"/>
        <v>1.1788166545675045</v>
      </c>
      <c r="I327">
        <f t="shared" si="43"/>
        <v>19422.189999999999</v>
      </c>
      <c r="J327" s="5">
        <f t="shared" si="47"/>
        <v>19422190000000</v>
      </c>
      <c r="K327">
        <f t="shared" si="45"/>
        <v>206187738.40596393</v>
      </c>
      <c r="L327" s="6">
        <f t="shared" si="48"/>
        <v>94196.629489963001</v>
      </c>
      <c r="M327">
        <f t="shared" si="52"/>
        <v>12196.216100338013</v>
      </c>
    </row>
    <row r="328" spans="1:13" x14ac:dyDescent="0.55000000000000004">
      <c r="A328" t="s">
        <v>11</v>
      </c>
      <c r="B328" s="1">
        <v>44671</v>
      </c>
      <c r="C328" s="6">
        <f t="shared" si="50"/>
        <v>2022</v>
      </c>
      <c r="D328" t="str">
        <f t="shared" si="51"/>
        <v>2022-4</v>
      </c>
      <c r="E328" s="2" t="str">
        <f>INDEX($S$2:$S$13,MATCH(MONTH(B328),$R$2:$R$13,0))</f>
        <v>Q2</v>
      </c>
      <c r="F328" t="str">
        <f t="shared" si="49"/>
        <v>2022-Q2</v>
      </c>
      <c r="G328">
        <f t="shared" si="44"/>
        <v>117.88166545675045</v>
      </c>
      <c r="H328">
        <f t="shared" si="46"/>
        <v>1.1788166545675045</v>
      </c>
      <c r="I328">
        <f t="shared" si="43"/>
        <v>19422.189999999999</v>
      </c>
      <c r="J328" s="5">
        <f t="shared" si="47"/>
        <v>19422190000000</v>
      </c>
      <c r="K328">
        <f t="shared" si="45"/>
        <v>206187738.40596393</v>
      </c>
      <c r="L328" s="6">
        <f t="shared" si="48"/>
        <v>94196.629489963001</v>
      </c>
      <c r="M328">
        <f t="shared" si="52"/>
        <v>12196.216100338013</v>
      </c>
    </row>
    <row r="329" spans="1:13" x14ac:dyDescent="0.55000000000000004">
      <c r="A329" t="s">
        <v>11</v>
      </c>
      <c r="B329" s="1">
        <v>44672</v>
      </c>
      <c r="C329" s="6">
        <f t="shared" si="50"/>
        <v>2022</v>
      </c>
      <c r="D329" t="str">
        <f t="shared" si="51"/>
        <v>2022-4</v>
      </c>
      <c r="E329" s="2" t="str">
        <f>INDEX($S$2:$S$13,MATCH(MONTH(B329),$R$2:$R$13,0))</f>
        <v>Q2</v>
      </c>
      <c r="F329" t="str">
        <f t="shared" si="49"/>
        <v>2022-Q2</v>
      </c>
      <c r="G329">
        <f t="shared" si="44"/>
        <v>117.88166545675045</v>
      </c>
      <c r="H329">
        <f t="shared" si="46"/>
        <v>1.1788166545675045</v>
      </c>
      <c r="I329">
        <f t="shared" si="43"/>
        <v>19422.189999999999</v>
      </c>
      <c r="J329" s="5">
        <f t="shared" si="47"/>
        <v>19422190000000</v>
      </c>
      <c r="K329">
        <f t="shared" si="45"/>
        <v>206187738.40596393</v>
      </c>
      <c r="L329" s="6">
        <f t="shared" si="48"/>
        <v>94196.629489963001</v>
      </c>
      <c r="M329">
        <f t="shared" si="52"/>
        <v>12196.216100338013</v>
      </c>
    </row>
    <row r="330" spans="1:13" x14ac:dyDescent="0.55000000000000004">
      <c r="A330" t="s">
        <v>11</v>
      </c>
      <c r="B330" s="1">
        <v>44673</v>
      </c>
      <c r="C330" s="6">
        <f t="shared" si="50"/>
        <v>2022</v>
      </c>
      <c r="D330" t="str">
        <f t="shared" si="51"/>
        <v>2022-4</v>
      </c>
      <c r="E330" s="2" t="str">
        <f>INDEX($S$2:$S$13,MATCH(MONTH(B330),$R$2:$R$13,0))</f>
        <v>Q2</v>
      </c>
      <c r="F330" t="str">
        <f t="shared" si="49"/>
        <v>2022-Q2</v>
      </c>
      <c r="G330">
        <f t="shared" si="44"/>
        <v>117.88166545675045</v>
      </c>
      <c r="H330">
        <f t="shared" si="46"/>
        <v>1.1788166545675045</v>
      </c>
      <c r="I330">
        <f t="shared" si="43"/>
        <v>19422.189999999999</v>
      </c>
      <c r="J330" s="5">
        <f t="shared" si="47"/>
        <v>19422190000000</v>
      </c>
      <c r="K330">
        <f t="shared" si="45"/>
        <v>206187738.40596393</v>
      </c>
      <c r="L330" s="6">
        <f t="shared" si="48"/>
        <v>94196.629489963001</v>
      </c>
      <c r="M330">
        <f t="shared" si="52"/>
        <v>12196.216100338013</v>
      </c>
    </row>
    <row r="331" spans="1:13" x14ac:dyDescent="0.55000000000000004">
      <c r="A331" t="s">
        <v>11</v>
      </c>
      <c r="B331" s="1">
        <v>44674</v>
      </c>
      <c r="C331" s="6">
        <f t="shared" si="50"/>
        <v>2022</v>
      </c>
      <c r="D331" t="str">
        <f t="shared" si="51"/>
        <v>2022-4</v>
      </c>
      <c r="E331" s="2" t="str">
        <f>INDEX($S$2:$S$13,MATCH(MONTH(B331),$R$2:$R$13,0))</f>
        <v>Q2</v>
      </c>
      <c r="F331" t="str">
        <f t="shared" si="49"/>
        <v>2022-Q2</v>
      </c>
      <c r="G331">
        <f t="shared" si="44"/>
        <v>117.88166545675045</v>
      </c>
      <c r="H331">
        <f t="shared" si="46"/>
        <v>1.1788166545675045</v>
      </c>
      <c r="I331">
        <f t="shared" si="43"/>
        <v>19422.189999999999</v>
      </c>
      <c r="J331" s="5">
        <f t="shared" si="47"/>
        <v>19422190000000</v>
      </c>
      <c r="K331">
        <f t="shared" si="45"/>
        <v>206187738.40596393</v>
      </c>
      <c r="L331" s="6">
        <f t="shared" si="48"/>
        <v>94196.629489963001</v>
      </c>
      <c r="M331">
        <f t="shared" si="52"/>
        <v>12196.216100338013</v>
      </c>
    </row>
    <row r="332" spans="1:13" x14ac:dyDescent="0.55000000000000004">
      <c r="A332" t="s">
        <v>11</v>
      </c>
      <c r="B332" s="1">
        <v>44675</v>
      </c>
      <c r="C332" s="6">
        <f t="shared" si="50"/>
        <v>2022</v>
      </c>
      <c r="D332" t="str">
        <f t="shared" si="51"/>
        <v>2022-4</v>
      </c>
      <c r="E332" s="2" t="str">
        <f>INDEX($S$2:$S$13,MATCH(MONTH(B332),$R$2:$R$13,0))</f>
        <v>Q2</v>
      </c>
      <c r="F332" t="str">
        <f t="shared" si="49"/>
        <v>2022-Q2</v>
      </c>
      <c r="G332">
        <f t="shared" si="44"/>
        <v>117.88166545675045</v>
      </c>
      <c r="H332">
        <f t="shared" si="46"/>
        <v>1.1788166545675045</v>
      </c>
      <c r="I332">
        <f t="shared" si="43"/>
        <v>19422.189999999999</v>
      </c>
      <c r="J332" s="5">
        <f t="shared" si="47"/>
        <v>19422190000000</v>
      </c>
      <c r="K332">
        <f t="shared" si="45"/>
        <v>206187738.40596393</v>
      </c>
      <c r="L332" s="6">
        <f t="shared" si="48"/>
        <v>94196.629489963001</v>
      </c>
      <c r="M332">
        <f t="shared" si="52"/>
        <v>12196.216100338013</v>
      </c>
    </row>
    <row r="333" spans="1:13" x14ac:dyDescent="0.55000000000000004">
      <c r="A333" t="s">
        <v>11</v>
      </c>
      <c r="B333" s="1">
        <v>44676</v>
      </c>
      <c r="C333" s="6">
        <f t="shared" si="50"/>
        <v>2022</v>
      </c>
      <c r="D333" t="str">
        <f t="shared" si="51"/>
        <v>2022-4</v>
      </c>
      <c r="E333" s="2" t="str">
        <f>INDEX($S$2:$S$13,MATCH(MONTH(B333),$R$2:$R$13,0))</f>
        <v>Q2</v>
      </c>
      <c r="F333" t="str">
        <f t="shared" si="49"/>
        <v>2022-Q2</v>
      </c>
      <c r="G333">
        <f t="shared" si="44"/>
        <v>117.88166545675045</v>
      </c>
      <c r="H333">
        <f t="shared" si="46"/>
        <v>1.1788166545675045</v>
      </c>
      <c r="I333">
        <f t="shared" si="43"/>
        <v>19422.189999999999</v>
      </c>
      <c r="J333" s="5">
        <f t="shared" si="47"/>
        <v>19422190000000</v>
      </c>
      <c r="K333">
        <f t="shared" si="45"/>
        <v>206187738.40596393</v>
      </c>
      <c r="L333" s="6">
        <f t="shared" si="48"/>
        <v>94196.629489963001</v>
      </c>
      <c r="M333">
        <f t="shared" si="52"/>
        <v>12196.216100338013</v>
      </c>
    </row>
    <row r="334" spans="1:13" x14ac:dyDescent="0.55000000000000004">
      <c r="A334" t="s">
        <v>11</v>
      </c>
      <c r="B334" s="1">
        <v>44677</v>
      </c>
      <c r="C334" s="6">
        <f t="shared" si="50"/>
        <v>2022</v>
      </c>
      <c r="D334" t="str">
        <f t="shared" si="51"/>
        <v>2022-4</v>
      </c>
      <c r="E334" s="2" t="str">
        <f>INDEX($S$2:$S$13,MATCH(MONTH(B334),$R$2:$R$13,0))</f>
        <v>Q2</v>
      </c>
      <c r="F334" t="str">
        <f t="shared" si="49"/>
        <v>2022-Q2</v>
      </c>
      <c r="G334">
        <f t="shared" si="44"/>
        <v>117.88166545675045</v>
      </c>
      <c r="H334">
        <f t="shared" si="46"/>
        <v>1.1788166545675045</v>
      </c>
      <c r="I334">
        <f t="shared" si="43"/>
        <v>19422.189999999999</v>
      </c>
      <c r="J334" s="5">
        <f t="shared" si="47"/>
        <v>19422190000000</v>
      </c>
      <c r="K334">
        <f t="shared" si="45"/>
        <v>206187738.40596393</v>
      </c>
      <c r="L334" s="6">
        <f t="shared" si="48"/>
        <v>94196.629489963001</v>
      </c>
      <c r="M334">
        <f t="shared" si="52"/>
        <v>12196.216100338013</v>
      </c>
    </row>
    <row r="335" spans="1:13" x14ac:dyDescent="0.55000000000000004">
      <c r="A335" t="s">
        <v>11</v>
      </c>
      <c r="B335" s="1">
        <v>44678</v>
      </c>
      <c r="C335" s="6">
        <f t="shared" si="50"/>
        <v>2022</v>
      </c>
      <c r="D335" t="str">
        <f t="shared" si="51"/>
        <v>2022-4</v>
      </c>
      <c r="E335" s="2" t="str">
        <f>INDEX($S$2:$S$13,MATCH(MONTH(B335),$R$2:$R$13,0))</f>
        <v>Q2</v>
      </c>
      <c r="F335" t="str">
        <f t="shared" si="49"/>
        <v>2022-Q2</v>
      </c>
      <c r="G335">
        <f t="shared" si="44"/>
        <v>117.88166545675045</v>
      </c>
      <c r="H335">
        <f t="shared" si="46"/>
        <v>1.1788166545675045</v>
      </c>
      <c r="I335">
        <f t="shared" si="43"/>
        <v>19422.189999999999</v>
      </c>
      <c r="J335" s="5">
        <f t="shared" si="47"/>
        <v>19422190000000</v>
      </c>
      <c r="K335">
        <f t="shared" si="45"/>
        <v>206187738.40596393</v>
      </c>
      <c r="L335" s="6">
        <f t="shared" si="48"/>
        <v>94196.629489963001</v>
      </c>
      <c r="M335">
        <f t="shared" si="52"/>
        <v>12196.216100338013</v>
      </c>
    </row>
    <row r="336" spans="1:13" x14ac:dyDescent="0.55000000000000004">
      <c r="A336" t="s">
        <v>11</v>
      </c>
      <c r="B336" s="1">
        <v>44679</v>
      </c>
      <c r="C336" s="6">
        <f t="shared" si="50"/>
        <v>2022</v>
      </c>
      <c r="D336" t="str">
        <f t="shared" si="51"/>
        <v>2022-4</v>
      </c>
      <c r="E336" s="2" t="str">
        <f>INDEX($S$2:$S$13,MATCH(MONTH(B336),$R$2:$R$13,0))</f>
        <v>Q2</v>
      </c>
      <c r="F336" t="str">
        <f t="shared" si="49"/>
        <v>2022-Q2</v>
      </c>
      <c r="G336">
        <f t="shared" si="44"/>
        <v>117.88166545675045</v>
      </c>
      <c r="H336">
        <f t="shared" si="46"/>
        <v>1.1788166545675045</v>
      </c>
      <c r="I336">
        <f t="shared" si="43"/>
        <v>19422.189999999999</v>
      </c>
      <c r="J336" s="5">
        <f t="shared" si="47"/>
        <v>19422190000000</v>
      </c>
      <c r="K336">
        <f t="shared" si="45"/>
        <v>206187738.40596393</v>
      </c>
      <c r="L336" s="6">
        <f t="shared" si="48"/>
        <v>94196.629489963001</v>
      </c>
      <c r="M336">
        <f t="shared" si="52"/>
        <v>12196.216100338013</v>
      </c>
    </row>
    <row r="337" spans="1:13" x14ac:dyDescent="0.55000000000000004">
      <c r="A337" t="s">
        <v>11</v>
      </c>
      <c r="B337" s="1">
        <v>44680</v>
      </c>
      <c r="C337" s="6">
        <f t="shared" si="50"/>
        <v>2022</v>
      </c>
      <c r="D337" t="str">
        <f t="shared" si="51"/>
        <v>2022-4</v>
      </c>
      <c r="E337" s="2" t="str">
        <f>INDEX($S$2:$S$13,MATCH(MONTH(B337),$R$2:$R$13,0))</f>
        <v>Q2</v>
      </c>
      <c r="F337" t="str">
        <f t="shared" si="49"/>
        <v>2022-Q2</v>
      </c>
      <c r="G337">
        <f t="shared" si="44"/>
        <v>117.88166545675045</v>
      </c>
      <c r="H337">
        <f t="shared" si="46"/>
        <v>1.1788166545675045</v>
      </c>
      <c r="I337">
        <f t="shared" si="43"/>
        <v>19422.189999999999</v>
      </c>
      <c r="J337" s="5">
        <f t="shared" si="47"/>
        <v>19422190000000</v>
      </c>
      <c r="K337">
        <f t="shared" si="45"/>
        <v>206187738.40596393</v>
      </c>
      <c r="L337" s="6">
        <f t="shared" si="48"/>
        <v>94196.629489963001</v>
      </c>
      <c r="M337">
        <f t="shared" si="52"/>
        <v>12196.216100338013</v>
      </c>
    </row>
    <row r="338" spans="1:13" x14ac:dyDescent="0.55000000000000004">
      <c r="A338" t="s">
        <v>11</v>
      </c>
      <c r="B338" s="1">
        <v>44681</v>
      </c>
      <c r="C338" s="6">
        <f t="shared" si="50"/>
        <v>2022</v>
      </c>
      <c r="D338" t="str">
        <f t="shared" si="51"/>
        <v>2022-4</v>
      </c>
      <c r="E338" s="2" t="str">
        <f>INDEX($S$2:$S$13,MATCH(MONTH(B338),$R$2:$R$13,0))</f>
        <v>Q2</v>
      </c>
      <c r="F338" t="str">
        <f t="shared" si="49"/>
        <v>2022-Q2</v>
      </c>
      <c r="G338">
        <f t="shared" si="44"/>
        <v>117.88166545675045</v>
      </c>
      <c r="H338">
        <f t="shared" si="46"/>
        <v>1.1788166545675045</v>
      </c>
      <c r="I338">
        <f t="shared" si="43"/>
        <v>19422.189999999999</v>
      </c>
      <c r="J338" s="5">
        <f t="shared" si="47"/>
        <v>19422190000000</v>
      </c>
      <c r="K338">
        <f t="shared" si="45"/>
        <v>206187738.40596393</v>
      </c>
      <c r="L338" s="6">
        <f t="shared" si="48"/>
        <v>94196.629489963001</v>
      </c>
      <c r="M338">
        <f t="shared" si="52"/>
        <v>12196.216100338013</v>
      </c>
    </row>
    <row r="339" spans="1:13" x14ac:dyDescent="0.55000000000000004">
      <c r="A339" t="s">
        <v>11</v>
      </c>
      <c r="B339" s="1">
        <v>44682</v>
      </c>
      <c r="C339" s="6">
        <f t="shared" si="50"/>
        <v>2022</v>
      </c>
      <c r="D339" t="str">
        <f t="shared" si="51"/>
        <v>2022-5</v>
      </c>
      <c r="E339" s="2" t="str">
        <f>INDEX($S$2:$S$13,MATCH(MONTH(B339),$R$2:$R$13,0))</f>
        <v>Q2</v>
      </c>
      <c r="F339" t="str">
        <f t="shared" si="49"/>
        <v>2022-Q2</v>
      </c>
      <c r="G339">
        <f t="shared" si="44"/>
        <v>118.3452318739199</v>
      </c>
      <c r="H339">
        <f t="shared" si="46"/>
        <v>1.183452318739199</v>
      </c>
      <c r="I339">
        <f t="shared" si="43"/>
        <v>19422.189999999999</v>
      </c>
      <c r="J339" s="5">
        <f t="shared" si="47"/>
        <v>19422190000000</v>
      </c>
      <c r="K339">
        <f t="shared" si="45"/>
        <v>206405999.12374604</v>
      </c>
      <c r="L339" s="6">
        <f t="shared" si="48"/>
        <v>94097.022772850061</v>
      </c>
      <c r="M339">
        <f t="shared" si="52"/>
        <v>12192.996047279968</v>
      </c>
    </row>
    <row r="340" spans="1:13" x14ac:dyDescent="0.55000000000000004">
      <c r="A340" t="s">
        <v>11</v>
      </c>
      <c r="B340" s="1">
        <v>44683</v>
      </c>
      <c r="C340" s="6">
        <f t="shared" si="50"/>
        <v>2022</v>
      </c>
      <c r="D340" t="str">
        <f t="shared" si="51"/>
        <v>2022-5</v>
      </c>
      <c r="E340" s="2" t="str">
        <f>INDEX($S$2:$S$13,MATCH(MONTH(B340),$R$2:$R$13,0))</f>
        <v>Q2</v>
      </c>
      <c r="F340" t="str">
        <f t="shared" si="49"/>
        <v>2022-Q2</v>
      </c>
      <c r="G340">
        <f t="shared" si="44"/>
        <v>118.3452318739199</v>
      </c>
      <c r="H340">
        <f t="shared" si="46"/>
        <v>1.183452318739199</v>
      </c>
      <c r="I340">
        <f t="shared" si="43"/>
        <v>19422.189999999999</v>
      </c>
      <c r="J340" s="5">
        <f t="shared" si="47"/>
        <v>19422190000000</v>
      </c>
      <c r="K340">
        <f t="shared" si="45"/>
        <v>206405999.12374604</v>
      </c>
      <c r="L340" s="6">
        <f t="shared" si="48"/>
        <v>94097.022772850061</v>
      </c>
      <c r="M340">
        <f t="shared" si="52"/>
        <v>12192.996047279968</v>
      </c>
    </row>
    <row r="341" spans="1:13" x14ac:dyDescent="0.55000000000000004">
      <c r="A341" t="s">
        <v>11</v>
      </c>
      <c r="B341" s="1">
        <v>44684</v>
      </c>
      <c r="C341" s="6">
        <f t="shared" si="50"/>
        <v>2022</v>
      </c>
      <c r="D341" t="str">
        <f t="shared" si="51"/>
        <v>2022-5</v>
      </c>
      <c r="E341" s="2" t="str">
        <f>INDEX($S$2:$S$13,MATCH(MONTH(B341),$R$2:$R$13,0))</f>
        <v>Q2</v>
      </c>
      <c r="F341" t="str">
        <f t="shared" si="49"/>
        <v>2022-Q2</v>
      </c>
      <c r="G341">
        <f t="shared" si="44"/>
        <v>118.3452318739199</v>
      </c>
      <c r="H341">
        <f t="shared" si="46"/>
        <v>1.183452318739199</v>
      </c>
      <c r="I341">
        <f t="shared" si="43"/>
        <v>19422.189999999999</v>
      </c>
      <c r="J341" s="5">
        <f t="shared" si="47"/>
        <v>19422190000000</v>
      </c>
      <c r="K341">
        <f t="shared" si="45"/>
        <v>206405999.12374604</v>
      </c>
      <c r="L341" s="6">
        <f t="shared" si="48"/>
        <v>94097.022772850061</v>
      </c>
      <c r="M341">
        <f t="shared" si="52"/>
        <v>12192.996047279968</v>
      </c>
    </row>
    <row r="342" spans="1:13" x14ac:dyDescent="0.55000000000000004">
      <c r="A342" t="s">
        <v>11</v>
      </c>
      <c r="B342" s="1">
        <v>44685</v>
      </c>
      <c r="C342" s="6">
        <f t="shared" si="50"/>
        <v>2022</v>
      </c>
      <c r="D342" t="str">
        <f t="shared" si="51"/>
        <v>2022-5</v>
      </c>
      <c r="E342" s="2" t="str">
        <f>INDEX($S$2:$S$13,MATCH(MONTH(B342),$R$2:$R$13,0))</f>
        <v>Q2</v>
      </c>
      <c r="F342" t="str">
        <f t="shared" si="49"/>
        <v>2022-Q2</v>
      </c>
      <c r="G342">
        <f t="shared" si="44"/>
        <v>118.3452318739199</v>
      </c>
      <c r="H342">
        <f t="shared" si="46"/>
        <v>1.183452318739199</v>
      </c>
      <c r="I342">
        <f t="shared" si="43"/>
        <v>19422.189999999999</v>
      </c>
      <c r="J342" s="5">
        <f t="shared" si="47"/>
        <v>19422190000000</v>
      </c>
      <c r="K342">
        <f t="shared" si="45"/>
        <v>206405999.12374604</v>
      </c>
      <c r="L342" s="6">
        <f t="shared" si="48"/>
        <v>94097.022772850061</v>
      </c>
      <c r="M342">
        <f t="shared" si="52"/>
        <v>12192.996047279968</v>
      </c>
    </row>
    <row r="343" spans="1:13" x14ac:dyDescent="0.55000000000000004">
      <c r="A343" t="s">
        <v>11</v>
      </c>
      <c r="B343" s="1">
        <v>44686</v>
      </c>
      <c r="C343" s="6">
        <f t="shared" si="50"/>
        <v>2022</v>
      </c>
      <c r="D343" t="str">
        <f t="shared" si="51"/>
        <v>2022-5</v>
      </c>
      <c r="E343" s="2" t="str">
        <f>INDEX($S$2:$S$13,MATCH(MONTH(B343),$R$2:$R$13,0))</f>
        <v>Q2</v>
      </c>
      <c r="F343" t="str">
        <f t="shared" si="49"/>
        <v>2022-Q2</v>
      </c>
      <c r="G343">
        <f t="shared" si="44"/>
        <v>118.3452318739199</v>
      </c>
      <c r="H343">
        <f t="shared" si="46"/>
        <v>1.183452318739199</v>
      </c>
      <c r="I343">
        <f t="shared" si="43"/>
        <v>19422.189999999999</v>
      </c>
      <c r="J343" s="5">
        <f t="shared" si="47"/>
        <v>19422190000000</v>
      </c>
      <c r="K343">
        <f t="shared" si="45"/>
        <v>206405999.12374604</v>
      </c>
      <c r="L343" s="6">
        <f t="shared" si="48"/>
        <v>94097.022772850061</v>
      </c>
      <c r="M343">
        <f t="shared" si="52"/>
        <v>12192.996047279968</v>
      </c>
    </row>
    <row r="344" spans="1:13" x14ac:dyDescent="0.55000000000000004">
      <c r="A344" t="s">
        <v>11</v>
      </c>
      <c r="B344" s="1">
        <v>44687</v>
      </c>
      <c r="C344" s="6">
        <f t="shared" si="50"/>
        <v>2022</v>
      </c>
      <c r="D344" t="str">
        <f t="shared" si="51"/>
        <v>2022-5</v>
      </c>
      <c r="E344" s="2" t="str">
        <f>INDEX($S$2:$S$13,MATCH(MONTH(B344),$R$2:$R$13,0))</f>
        <v>Q2</v>
      </c>
      <c r="F344" t="str">
        <f t="shared" si="49"/>
        <v>2022-Q2</v>
      </c>
      <c r="G344">
        <f t="shared" si="44"/>
        <v>118.3452318739199</v>
      </c>
      <c r="H344">
        <f t="shared" si="46"/>
        <v>1.183452318739199</v>
      </c>
      <c r="I344">
        <f t="shared" si="43"/>
        <v>19422.189999999999</v>
      </c>
      <c r="J344" s="5">
        <f t="shared" si="47"/>
        <v>19422190000000</v>
      </c>
      <c r="K344">
        <f t="shared" si="45"/>
        <v>206405999.12374604</v>
      </c>
      <c r="L344" s="6">
        <f t="shared" si="48"/>
        <v>94097.022772850061</v>
      </c>
      <c r="M344">
        <f t="shared" si="52"/>
        <v>12192.996047279968</v>
      </c>
    </row>
    <row r="345" spans="1:13" x14ac:dyDescent="0.55000000000000004">
      <c r="A345" t="s">
        <v>11</v>
      </c>
      <c r="B345" s="1">
        <v>44688</v>
      </c>
      <c r="C345" s="6">
        <f t="shared" si="50"/>
        <v>2022</v>
      </c>
      <c r="D345" t="str">
        <f t="shared" si="51"/>
        <v>2022-5</v>
      </c>
      <c r="E345" s="2" t="str">
        <f>INDEX($S$2:$S$13,MATCH(MONTH(B345),$R$2:$R$13,0))</f>
        <v>Q2</v>
      </c>
      <c r="F345" t="str">
        <f t="shared" si="49"/>
        <v>2022-Q2</v>
      </c>
      <c r="G345">
        <f t="shared" si="44"/>
        <v>118.3452318739199</v>
      </c>
      <c r="H345">
        <f t="shared" si="46"/>
        <v>1.183452318739199</v>
      </c>
      <c r="I345">
        <f t="shared" si="43"/>
        <v>19422.189999999999</v>
      </c>
      <c r="J345" s="5">
        <f t="shared" si="47"/>
        <v>19422190000000</v>
      </c>
      <c r="K345">
        <f t="shared" si="45"/>
        <v>206405999.12374604</v>
      </c>
      <c r="L345" s="6">
        <f t="shared" si="48"/>
        <v>94097.022772850061</v>
      </c>
      <c r="M345">
        <f t="shared" si="52"/>
        <v>12192.996047279968</v>
      </c>
    </row>
    <row r="346" spans="1:13" x14ac:dyDescent="0.55000000000000004">
      <c r="A346" t="s">
        <v>11</v>
      </c>
      <c r="B346" s="1">
        <v>44689</v>
      </c>
      <c r="C346" s="6">
        <f t="shared" si="50"/>
        <v>2022</v>
      </c>
      <c r="D346" t="str">
        <f t="shared" si="51"/>
        <v>2022-5</v>
      </c>
      <c r="E346" s="2" t="str">
        <f>INDEX($S$2:$S$13,MATCH(MONTH(B346),$R$2:$R$13,0))</f>
        <v>Q2</v>
      </c>
      <c r="F346" t="str">
        <f t="shared" si="49"/>
        <v>2022-Q2</v>
      </c>
      <c r="G346">
        <f t="shared" si="44"/>
        <v>118.3452318739199</v>
      </c>
      <c r="H346">
        <f t="shared" si="46"/>
        <v>1.183452318739199</v>
      </c>
      <c r="I346">
        <f t="shared" si="43"/>
        <v>19422.189999999999</v>
      </c>
      <c r="J346" s="5">
        <f t="shared" si="47"/>
        <v>19422190000000</v>
      </c>
      <c r="K346">
        <f t="shared" si="45"/>
        <v>206405999.12374604</v>
      </c>
      <c r="L346" s="6">
        <f t="shared" si="48"/>
        <v>94097.022772850061</v>
      </c>
      <c r="M346">
        <f t="shared" si="52"/>
        <v>12192.996047279968</v>
      </c>
    </row>
    <row r="347" spans="1:13" x14ac:dyDescent="0.55000000000000004">
      <c r="A347" t="s">
        <v>11</v>
      </c>
      <c r="B347" s="1">
        <v>44690</v>
      </c>
      <c r="C347" s="6">
        <f t="shared" si="50"/>
        <v>2022</v>
      </c>
      <c r="D347" t="str">
        <f t="shared" si="51"/>
        <v>2022-5</v>
      </c>
      <c r="E347" s="2" t="str">
        <f>INDEX($S$2:$S$13,MATCH(MONTH(B347),$R$2:$R$13,0))</f>
        <v>Q2</v>
      </c>
      <c r="F347" t="str">
        <f t="shared" si="49"/>
        <v>2022-Q2</v>
      </c>
      <c r="G347">
        <f t="shared" si="44"/>
        <v>118.3452318739199</v>
      </c>
      <c r="H347">
        <f t="shared" si="46"/>
        <v>1.183452318739199</v>
      </c>
      <c r="I347">
        <f t="shared" ref="I347:I410" si="53">INDEX($T$20:$T$28,MATCH(YEAR(B347),$S$20:$S$28,0))</f>
        <v>19422.189999999999</v>
      </c>
      <c r="J347" s="5">
        <f t="shared" si="47"/>
        <v>19422190000000</v>
      </c>
      <c r="K347">
        <f t="shared" si="45"/>
        <v>206405999.12374604</v>
      </c>
      <c r="L347" s="6">
        <f t="shared" si="48"/>
        <v>94097.022772850061</v>
      </c>
      <c r="M347">
        <f t="shared" si="52"/>
        <v>12192.996047279968</v>
      </c>
    </row>
    <row r="348" spans="1:13" x14ac:dyDescent="0.55000000000000004">
      <c r="A348" t="s">
        <v>11</v>
      </c>
      <c r="B348" s="1">
        <v>44691</v>
      </c>
      <c r="C348" s="6">
        <f t="shared" si="50"/>
        <v>2022</v>
      </c>
      <c r="D348" t="str">
        <f t="shared" si="51"/>
        <v>2022-5</v>
      </c>
      <c r="E348" s="2" t="str">
        <f>INDEX($S$2:$S$13,MATCH(MONTH(B348),$R$2:$R$13,0))</f>
        <v>Q2</v>
      </c>
      <c r="F348" t="str">
        <f t="shared" si="49"/>
        <v>2022-Q2</v>
      </c>
      <c r="G348">
        <f t="shared" si="44"/>
        <v>118.3452318739199</v>
      </c>
      <c r="H348">
        <f t="shared" si="46"/>
        <v>1.183452318739199</v>
      </c>
      <c r="I348">
        <f t="shared" si="53"/>
        <v>19422.189999999999</v>
      </c>
      <c r="J348" s="5">
        <f t="shared" si="47"/>
        <v>19422190000000</v>
      </c>
      <c r="K348">
        <f t="shared" si="45"/>
        <v>206405999.12374604</v>
      </c>
      <c r="L348" s="6">
        <f t="shared" si="48"/>
        <v>94097.022772850061</v>
      </c>
      <c r="M348">
        <f t="shared" si="52"/>
        <v>12192.996047279968</v>
      </c>
    </row>
    <row r="349" spans="1:13" x14ac:dyDescent="0.55000000000000004">
      <c r="A349" t="s">
        <v>11</v>
      </c>
      <c r="B349" s="1">
        <v>44692</v>
      </c>
      <c r="C349" s="6">
        <f t="shared" si="50"/>
        <v>2022</v>
      </c>
      <c r="D349" t="str">
        <f t="shared" si="51"/>
        <v>2022-5</v>
      </c>
      <c r="E349" s="2" t="str">
        <f>INDEX($S$2:$S$13,MATCH(MONTH(B349),$R$2:$R$13,0))</f>
        <v>Q2</v>
      </c>
      <c r="F349" t="str">
        <f t="shared" si="49"/>
        <v>2022-Q2</v>
      </c>
      <c r="G349">
        <f t="shared" si="44"/>
        <v>118.3452318739199</v>
      </c>
      <c r="H349">
        <f t="shared" si="46"/>
        <v>1.183452318739199</v>
      </c>
      <c r="I349">
        <f t="shared" si="53"/>
        <v>19422.189999999999</v>
      </c>
      <c r="J349" s="5">
        <f t="shared" si="47"/>
        <v>19422190000000</v>
      </c>
      <c r="K349">
        <f t="shared" si="45"/>
        <v>206405999.12374604</v>
      </c>
      <c r="L349" s="6">
        <f t="shared" si="48"/>
        <v>94097.022772850061</v>
      </c>
      <c r="M349">
        <f t="shared" si="52"/>
        <v>12192.996047279968</v>
      </c>
    </row>
    <row r="350" spans="1:13" x14ac:dyDescent="0.55000000000000004">
      <c r="A350" t="s">
        <v>11</v>
      </c>
      <c r="B350" s="1">
        <v>44693</v>
      </c>
      <c r="C350" s="6">
        <f t="shared" si="50"/>
        <v>2022</v>
      </c>
      <c r="D350" t="str">
        <f t="shared" si="51"/>
        <v>2022-5</v>
      </c>
      <c r="E350" s="2" t="str">
        <f>INDEX($S$2:$S$13,MATCH(MONTH(B350),$R$2:$R$13,0))</f>
        <v>Q2</v>
      </c>
      <c r="F350" t="str">
        <f t="shared" si="49"/>
        <v>2022-Q2</v>
      </c>
      <c r="G350">
        <f t="shared" si="44"/>
        <v>118.3452318739199</v>
      </c>
      <c r="H350">
        <f t="shared" si="46"/>
        <v>1.183452318739199</v>
      </c>
      <c r="I350">
        <f t="shared" si="53"/>
        <v>19422.189999999999</v>
      </c>
      <c r="J350" s="5">
        <f t="shared" si="47"/>
        <v>19422190000000</v>
      </c>
      <c r="K350">
        <f t="shared" si="45"/>
        <v>206405999.12374604</v>
      </c>
      <c r="L350" s="6">
        <f t="shared" si="48"/>
        <v>94097.022772850061</v>
      </c>
      <c r="M350">
        <f t="shared" si="52"/>
        <v>12192.996047279968</v>
      </c>
    </row>
    <row r="351" spans="1:13" x14ac:dyDescent="0.55000000000000004">
      <c r="A351" t="s">
        <v>11</v>
      </c>
      <c r="B351" s="1">
        <v>44694</v>
      </c>
      <c r="C351" s="6">
        <f t="shared" si="50"/>
        <v>2022</v>
      </c>
      <c r="D351" t="str">
        <f t="shared" si="51"/>
        <v>2022-5</v>
      </c>
      <c r="E351" s="2" t="str">
        <f>INDEX($S$2:$S$13,MATCH(MONTH(B351),$R$2:$R$13,0))</f>
        <v>Q2</v>
      </c>
      <c r="F351" t="str">
        <f t="shared" si="49"/>
        <v>2022-Q2</v>
      </c>
      <c r="G351">
        <f t="shared" si="44"/>
        <v>118.3452318739199</v>
      </c>
      <c r="H351">
        <f t="shared" si="46"/>
        <v>1.183452318739199</v>
      </c>
      <c r="I351">
        <f t="shared" si="53"/>
        <v>19422.189999999999</v>
      </c>
      <c r="J351" s="5">
        <f t="shared" si="47"/>
        <v>19422190000000</v>
      </c>
      <c r="K351">
        <f t="shared" si="45"/>
        <v>206405999.12374604</v>
      </c>
      <c r="L351" s="6">
        <f t="shared" si="48"/>
        <v>94097.022772850061</v>
      </c>
      <c r="M351">
        <f t="shared" si="52"/>
        <v>12192.996047279968</v>
      </c>
    </row>
    <row r="352" spans="1:13" x14ac:dyDescent="0.55000000000000004">
      <c r="A352" t="s">
        <v>11</v>
      </c>
      <c r="B352" s="1">
        <v>44695</v>
      </c>
      <c r="C352" s="6">
        <f t="shared" si="50"/>
        <v>2022</v>
      </c>
      <c r="D352" t="str">
        <f t="shared" si="51"/>
        <v>2022-5</v>
      </c>
      <c r="E352" s="2" t="str">
        <f>INDEX($S$2:$S$13,MATCH(MONTH(B352),$R$2:$R$13,0))</f>
        <v>Q2</v>
      </c>
      <c r="F352" t="str">
        <f t="shared" si="49"/>
        <v>2022-Q2</v>
      </c>
      <c r="G352">
        <f t="shared" si="44"/>
        <v>118.3452318739199</v>
      </c>
      <c r="H352">
        <f t="shared" si="46"/>
        <v>1.183452318739199</v>
      </c>
      <c r="I352">
        <f t="shared" si="53"/>
        <v>19422.189999999999</v>
      </c>
      <c r="J352" s="5">
        <f t="shared" si="47"/>
        <v>19422190000000</v>
      </c>
      <c r="K352">
        <f t="shared" si="45"/>
        <v>206405999.12374604</v>
      </c>
      <c r="L352" s="6">
        <f t="shared" si="48"/>
        <v>94097.022772850061</v>
      </c>
      <c r="M352">
        <f t="shared" si="52"/>
        <v>12192.996047279968</v>
      </c>
    </row>
    <row r="353" spans="1:13" x14ac:dyDescent="0.55000000000000004">
      <c r="A353" t="s">
        <v>11</v>
      </c>
      <c r="B353" s="1">
        <v>44696</v>
      </c>
      <c r="C353" s="6">
        <f t="shared" si="50"/>
        <v>2022</v>
      </c>
      <c r="D353" t="str">
        <f t="shared" si="51"/>
        <v>2022-5</v>
      </c>
      <c r="E353" s="2" t="str">
        <f>INDEX($S$2:$S$13,MATCH(MONTH(B353),$R$2:$R$13,0))</f>
        <v>Q2</v>
      </c>
      <c r="F353" t="str">
        <f t="shared" si="49"/>
        <v>2022-Q2</v>
      </c>
      <c r="G353">
        <f t="shared" si="44"/>
        <v>118.3452318739199</v>
      </c>
      <c r="H353">
        <f t="shared" si="46"/>
        <v>1.183452318739199</v>
      </c>
      <c r="I353">
        <f t="shared" si="53"/>
        <v>19422.189999999999</v>
      </c>
      <c r="J353" s="5">
        <f t="shared" si="47"/>
        <v>19422190000000</v>
      </c>
      <c r="K353">
        <f t="shared" si="45"/>
        <v>206405999.12374604</v>
      </c>
      <c r="L353" s="6">
        <f t="shared" si="48"/>
        <v>94097.022772850061</v>
      </c>
      <c r="M353">
        <f t="shared" si="52"/>
        <v>12192.996047279968</v>
      </c>
    </row>
    <row r="354" spans="1:13" x14ac:dyDescent="0.55000000000000004">
      <c r="A354" t="s">
        <v>11</v>
      </c>
      <c r="B354" s="1">
        <v>44697</v>
      </c>
      <c r="C354" s="6">
        <f t="shared" si="50"/>
        <v>2022</v>
      </c>
      <c r="D354" t="str">
        <f t="shared" si="51"/>
        <v>2022-5</v>
      </c>
      <c r="E354" s="2" t="str">
        <f>INDEX($S$2:$S$13,MATCH(MONTH(B354),$R$2:$R$13,0))</f>
        <v>Q2</v>
      </c>
      <c r="F354" t="str">
        <f t="shared" si="49"/>
        <v>2022-Q2</v>
      </c>
      <c r="G354">
        <f t="shared" si="44"/>
        <v>118.3452318739199</v>
      </c>
      <c r="H354">
        <f t="shared" si="46"/>
        <v>1.183452318739199</v>
      </c>
      <c r="I354">
        <f t="shared" si="53"/>
        <v>19422.189999999999</v>
      </c>
      <c r="J354" s="5">
        <f t="shared" si="47"/>
        <v>19422190000000</v>
      </c>
      <c r="K354">
        <f t="shared" si="45"/>
        <v>206405999.12374604</v>
      </c>
      <c r="L354" s="6">
        <f t="shared" si="48"/>
        <v>94097.022772850061</v>
      </c>
      <c r="M354">
        <f t="shared" si="52"/>
        <v>12192.996047279968</v>
      </c>
    </row>
    <row r="355" spans="1:13" x14ac:dyDescent="0.55000000000000004">
      <c r="A355" t="s">
        <v>11</v>
      </c>
      <c r="B355" s="1">
        <v>44698</v>
      </c>
      <c r="C355" s="6">
        <f t="shared" si="50"/>
        <v>2022</v>
      </c>
      <c r="D355" t="str">
        <f t="shared" si="51"/>
        <v>2022-5</v>
      </c>
      <c r="E355" s="2" t="str">
        <f>INDEX($S$2:$S$13,MATCH(MONTH(B355),$R$2:$R$13,0))</f>
        <v>Q2</v>
      </c>
      <c r="F355" t="str">
        <f t="shared" si="49"/>
        <v>2022-Q2</v>
      </c>
      <c r="G355">
        <f t="shared" si="44"/>
        <v>118.3452318739199</v>
      </c>
      <c r="H355">
        <f t="shared" si="46"/>
        <v>1.183452318739199</v>
      </c>
      <c r="I355">
        <f t="shared" si="53"/>
        <v>19422.189999999999</v>
      </c>
      <c r="J355" s="5">
        <f t="shared" si="47"/>
        <v>19422190000000</v>
      </c>
      <c r="K355">
        <f t="shared" si="45"/>
        <v>206405999.12374604</v>
      </c>
      <c r="L355" s="6">
        <f t="shared" si="48"/>
        <v>94097.022772850061</v>
      </c>
      <c r="M355">
        <f t="shared" si="52"/>
        <v>12192.996047279968</v>
      </c>
    </row>
    <row r="356" spans="1:13" x14ac:dyDescent="0.55000000000000004">
      <c r="A356" t="s">
        <v>11</v>
      </c>
      <c r="B356" s="1">
        <v>44699</v>
      </c>
      <c r="C356" s="6">
        <f t="shared" si="50"/>
        <v>2022</v>
      </c>
      <c r="D356" t="str">
        <f t="shared" si="51"/>
        <v>2022-5</v>
      </c>
      <c r="E356" s="2" t="str">
        <f>INDEX($S$2:$S$13,MATCH(MONTH(B356),$R$2:$R$13,0))</f>
        <v>Q2</v>
      </c>
      <c r="F356" t="str">
        <f t="shared" si="49"/>
        <v>2022-Q2</v>
      </c>
      <c r="G356">
        <f t="shared" si="44"/>
        <v>118.3452318739199</v>
      </c>
      <c r="H356">
        <f t="shared" si="46"/>
        <v>1.183452318739199</v>
      </c>
      <c r="I356">
        <f t="shared" si="53"/>
        <v>19422.189999999999</v>
      </c>
      <c r="J356" s="5">
        <f t="shared" si="47"/>
        <v>19422190000000</v>
      </c>
      <c r="K356">
        <f t="shared" si="45"/>
        <v>206405999.12374604</v>
      </c>
      <c r="L356" s="6">
        <f t="shared" si="48"/>
        <v>94097.022772850061</v>
      </c>
      <c r="M356">
        <f t="shared" si="52"/>
        <v>12192.996047279968</v>
      </c>
    </row>
    <row r="357" spans="1:13" x14ac:dyDescent="0.55000000000000004">
      <c r="A357" t="s">
        <v>11</v>
      </c>
      <c r="B357" s="1">
        <v>44700</v>
      </c>
      <c r="C357" s="6">
        <f t="shared" si="50"/>
        <v>2022</v>
      </c>
      <c r="D357" t="str">
        <f t="shared" si="51"/>
        <v>2022-5</v>
      </c>
      <c r="E357" s="2" t="str">
        <f>INDEX($S$2:$S$13,MATCH(MONTH(B357),$R$2:$R$13,0))</f>
        <v>Q2</v>
      </c>
      <c r="F357" t="str">
        <f t="shared" si="49"/>
        <v>2022-Q2</v>
      </c>
      <c r="G357">
        <f t="shared" si="44"/>
        <v>118.3452318739199</v>
      </c>
      <c r="H357">
        <f t="shared" si="46"/>
        <v>1.183452318739199</v>
      </c>
      <c r="I357">
        <f t="shared" si="53"/>
        <v>19422.189999999999</v>
      </c>
      <c r="J357" s="5">
        <f t="shared" si="47"/>
        <v>19422190000000</v>
      </c>
      <c r="K357">
        <f t="shared" si="45"/>
        <v>206405999.12374604</v>
      </c>
      <c r="L357" s="6">
        <f t="shared" si="48"/>
        <v>94097.022772850061</v>
      </c>
      <c r="M357">
        <f t="shared" si="52"/>
        <v>12192.996047279968</v>
      </c>
    </row>
    <row r="358" spans="1:13" x14ac:dyDescent="0.55000000000000004">
      <c r="A358" t="s">
        <v>11</v>
      </c>
      <c r="B358" s="1">
        <v>44701</v>
      </c>
      <c r="C358" s="6">
        <f t="shared" si="50"/>
        <v>2022</v>
      </c>
      <c r="D358" t="str">
        <f t="shared" si="51"/>
        <v>2022-5</v>
      </c>
      <c r="E358" s="2" t="str">
        <f>INDEX($S$2:$S$13,MATCH(MONTH(B358),$R$2:$R$13,0))</f>
        <v>Q2</v>
      </c>
      <c r="F358" t="str">
        <f t="shared" si="49"/>
        <v>2022-Q2</v>
      </c>
      <c r="G358">
        <f t="shared" si="44"/>
        <v>118.3452318739199</v>
      </c>
      <c r="H358">
        <f t="shared" si="46"/>
        <v>1.183452318739199</v>
      </c>
      <c r="I358">
        <f t="shared" si="53"/>
        <v>19422.189999999999</v>
      </c>
      <c r="J358" s="5">
        <f t="shared" si="47"/>
        <v>19422190000000</v>
      </c>
      <c r="K358">
        <f t="shared" si="45"/>
        <v>206405999.12374604</v>
      </c>
      <c r="L358" s="6">
        <f t="shared" si="48"/>
        <v>94097.022772850061</v>
      </c>
      <c r="M358">
        <f t="shared" si="52"/>
        <v>12192.996047279968</v>
      </c>
    </row>
    <row r="359" spans="1:13" x14ac:dyDescent="0.55000000000000004">
      <c r="A359" t="s">
        <v>11</v>
      </c>
      <c r="B359" s="1">
        <v>44702</v>
      </c>
      <c r="C359" s="6">
        <f t="shared" si="50"/>
        <v>2022</v>
      </c>
      <c r="D359" t="str">
        <f t="shared" si="51"/>
        <v>2022-5</v>
      </c>
      <c r="E359" s="2" t="str">
        <f>INDEX($S$2:$S$13,MATCH(MONTH(B359),$R$2:$R$13,0))</f>
        <v>Q2</v>
      </c>
      <c r="F359" t="str">
        <f t="shared" si="49"/>
        <v>2022-Q2</v>
      </c>
      <c r="G359">
        <f t="shared" si="44"/>
        <v>118.3452318739199</v>
      </c>
      <c r="H359">
        <f t="shared" si="46"/>
        <v>1.183452318739199</v>
      </c>
      <c r="I359">
        <f t="shared" si="53"/>
        <v>19422.189999999999</v>
      </c>
      <c r="J359" s="5">
        <f t="shared" si="47"/>
        <v>19422190000000</v>
      </c>
      <c r="K359">
        <f t="shared" si="45"/>
        <v>206405999.12374604</v>
      </c>
      <c r="L359" s="6">
        <f t="shared" si="48"/>
        <v>94097.022772850061</v>
      </c>
      <c r="M359">
        <f t="shared" si="52"/>
        <v>12192.996047279968</v>
      </c>
    </row>
    <row r="360" spans="1:13" x14ac:dyDescent="0.55000000000000004">
      <c r="A360" t="s">
        <v>11</v>
      </c>
      <c r="B360" s="1">
        <v>44703</v>
      </c>
      <c r="C360" s="6">
        <f t="shared" si="50"/>
        <v>2022</v>
      </c>
      <c r="D360" t="str">
        <f t="shared" si="51"/>
        <v>2022-5</v>
      </c>
      <c r="E360" s="2" t="str">
        <f>INDEX($S$2:$S$13,MATCH(MONTH(B360),$R$2:$R$13,0))</f>
        <v>Q2</v>
      </c>
      <c r="F360" t="str">
        <f t="shared" si="49"/>
        <v>2022-Q2</v>
      </c>
      <c r="G360">
        <f t="shared" si="44"/>
        <v>118.3452318739199</v>
      </c>
      <c r="H360">
        <f t="shared" si="46"/>
        <v>1.183452318739199</v>
      </c>
      <c r="I360">
        <f t="shared" si="53"/>
        <v>19422.189999999999</v>
      </c>
      <c r="J360" s="5">
        <f t="shared" si="47"/>
        <v>19422190000000</v>
      </c>
      <c r="K360">
        <f t="shared" si="45"/>
        <v>206405999.12374604</v>
      </c>
      <c r="L360" s="6">
        <f t="shared" si="48"/>
        <v>94097.022772850061</v>
      </c>
      <c r="M360">
        <f t="shared" si="52"/>
        <v>12192.996047279968</v>
      </c>
    </row>
    <row r="361" spans="1:13" x14ac:dyDescent="0.55000000000000004">
      <c r="A361" t="s">
        <v>11</v>
      </c>
      <c r="B361" s="1">
        <v>44704</v>
      </c>
      <c r="C361" s="6">
        <f t="shared" si="50"/>
        <v>2022</v>
      </c>
      <c r="D361" t="str">
        <f t="shared" si="51"/>
        <v>2022-5</v>
      </c>
      <c r="E361" s="2" t="str">
        <f>INDEX($S$2:$S$13,MATCH(MONTH(B361),$R$2:$R$13,0))</f>
        <v>Q2</v>
      </c>
      <c r="F361" t="str">
        <f t="shared" si="49"/>
        <v>2022-Q2</v>
      </c>
      <c r="G361">
        <f t="shared" si="44"/>
        <v>118.3452318739199</v>
      </c>
      <c r="H361">
        <f t="shared" si="46"/>
        <v>1.183452318739199</v>
      </c>
      <c r="I361">
        <f t="shared" si="53"/>
        <v>19422.189999999999</v>
      </c>
      <c r="J361" s="5">
        <f t="shared" si="47"/>
        <v>19422190000000</v>
      </c>
      <c r="K361">
        <f t="shared" si="45"/>
        <v>206405999.12374604</v>
      </c>
      <c r="L361" s="6">
        <f t="shared" si="48"/>
        <v>94097.022772850061</v>
      </c>
      <c r="M361">
        <f t="shared" si="52"/>
        <v>12192.996047279968</v>
      </c>
    </row>
    <row r="362" spans="1:13" x14ac:dyDescent="0.55000000000000004">
      <c r="A362" t="s">
        <v>11</v>
      </c>
      <c r="B362" s="1">
        <v>44705</v>
      </c>
      <c r="C362" s="6">
        <f t="shared" si="50"/>
        <v>2022</v>
      </c>
      <c r="D362" t="str">
        <f t="shared" si="51"/>
        <v>2022-5</v>
      </c>
      <c r="E362" s="2" t="str">
        <f>INDEX($S$2:$S$13,MATCH(MONTH(B362),$R$2:$R$13,0))</f>
        <v>Q2</v>
      </c>
      <c r="F362" t="str">
        <f t="shared" si="49"/>
        <v>2022-Q2</v>
      </c>
      <c r="G362">
        <f t="shared" si="44"/>
        <v>118.3452318739199</v>
      </c>
      <c r="H362">
        <f t="shared" si="46"/>
        <v>1.183452318739199</v>
      </c>
      <c r="I362">
        <f t="shared" si="53"/>
        <v>19422.189999999999</v>
      </c>
      <c r="J362" s="5">
        <f t="shared" si="47"/>
        <v>19422190000000</v>
      </c>
      <c r="K362">
        <f t="shared" si="45"/>
        <v>206405999.12374604</v>
      </c>
      <c r="L362" s="6">
        <f t="shared" si="48"/>
        <v>94097.022772850061</v>
      </c>
      <c r="M362">
        <f t="shared" si="52"/>
        <v>12192.996047279968</v>
      </c>
    </row>
    <row r="363" spans="1:13" x14ac:dyDescent="0.55000000000000004">
      <c r="A363" t="s">
        <v>11</v>
      </c>
      <c r="B363" s="1">
        <v>44706</v>
      </c>
      <c r="C363" s="6">
        <f t="shared" si="50"/>
        <v>2022</v>
      </c>
      <c r="D363" t="str">
        <f t="shared" si="51"/>
        <v>2022-5</v>
      </c>
      <c r="E363" s="2" t="str">
        <f>INDEX($S$2:$S$13,MATCH(MONTH(B363),$R$2:$R$13,0))</f>
        <v>Q2</v>
      </c>
      <c r="F363" t="str">
        <f t="shared" si="49"/>
        <v>2022-Q2</v>
      </c>
      <c r="G363">
        <f t="shared" si="44"/>
        <v>118.3452318739199</v>
      </c>
      <c r="H363">
        <f t="shared" si="46"/>
        <v>1.183452318739199</v>
      </c>
      <c r="I363">
        <f t="shared" si="53"/>
        <v>19422.189999999999</v>
      </c>
      <c r="J363" s="5">
        <f t="shared" si="47"/>
        <v>19422190000000</v>
      </c>
      <c r="K363">
        <f t="shared" si="45"/>
        <v>206405999.12374604</v>
      </c>
      <c r="L363" s="6">
        <f t="shared" si="48"/>
        <v>94097.022772850061</v>
      </c>
      <c r="M363">
        <f t="shared" si="52"/>
        <v>12192.996047279968</v>
      </c>
    </row>
    <row r="364" spans="1:13" x14ac:dyDescent="0.55000000000000004">
      <c r="A364" t="s">
        <v>11</v>
      </c>
      <c r="B364" s="1">
        <v>44707</v>
      </c>
      <c r="C364" s="6">
        <f t="shared" si="50"/>
        <v>2022</v>
      </c>
      <c r="D364" t="str">
        <f t="shared" si="51"/>
        <v>2022-5</v>
      </c>
      <c r="E364" s="2" t="str">
        <f>INDEX($S$2:$S$13,MATCH(MONTH(B364),$R$2:$R$13,0))</f>
        <v>Q2</v>
      </c>
      <c r="F364" t="str">
        <f t="shared" si="49"/>
        <v>2022-Q2</v>
      </c>
      <c r="G364">
        <f t="shared" si="44"/>
        <v>118.3452318739199</v>
      </c>
      <c r="H364">
        <f t="shared" si="46"/>
        <v>1.183452318739199</v>
      </c>
      <c r="I364">
        <f t="shared" si="53"/>
        <v>19422.189999999999</v>
      </c>
      <c r="J364" s="5">
        <f t="shared" si="47"/>
        <v>19422190000000</v>
      </c>
      <c r="K364">
        <f t="shared" si="45"/>
        <v>206405999.12374604</v>
      </c>
      <c r="L364" s="6">
        <f t="shared" si="48"/>
        <v>94097.022772850061</v>
      </c>
      <c r="M364">
        <f t="shared" si="52"/>
        <v>12192.996047279968</v>
      </c>
    </row>
    <row r="365" spans="1:13" x14ac:dyDescent="0.55000000000000004">
      <c r="A365" t="s">
        <v>11</v>
      </c>
      <c r="B365" s="1">
        <v>44708</v>
      </c>
      <c r="C365" s="6">
        <f t="shared" si="50"/>
        <v>2022</v>
      </c>
      <c r="D365" t="str">
        <f t="shared" si="51"/>
        <v>2022-5</v>
      </c>
      <c r="E365" s="2" t="str">
        <f>INDEX($S$2:$S$13,MATCH(MONTH(B365),$R$2:$R$13,0))</f>
        <v>Q2</v>
      </c>
      <c r="F365" t="str">
        <f t="shared" si="49"/>
        <v>2022-Q2</v>
      </c>
      <c r="G365">
        <f t="shared" si="44"/>
        <v>118.3452318739199</v>
      </c>
      <c r="H365">
        <f t="shared" si="46"/>
        <v>1.183452318739199</v>
      </c>
      <c r="I365">
        <f t="shared" si="53"/>
        <v>19422.189999999999</v>
      </c>
      <c r="J365" s="5">
        <f t="shared" si="47"/>
        <v>19422190000000</v>
      </c>
      <c r="K365">
        <f t="shared" si="45"/>
        <v>206405999.12374604</v>
      </c>
      <c r="L365" s="6">
        <f t="shared" si="48"/>
        <v>94097.022772850061</v>
      </c>
      <c r="M365">
        <f t="shared" si="52"/>
        <v>12192.996047279968</v>
      </c>
    </row>
    <row r="366" spans="1:13" x14ac:dyDescent="0.55000000000000004">
      <c r="A366" t="s">
        <v>11</v>
      </c>
      <c r="B366" s="1">
        <v>44709</v>
      </c>
      <c r="C366" s="6">
        <f t="shared" si="50"/>
        <v>2022</v>
      </c>
      <c r="D366" t="str">
        <f t="shared" si="51"/>
        <v>2022-5</v>
      </c>
      <c r="E366" s="2" t="str">
        <f>INDEX($S$2:$S$13,MATCH(MONTH(B366),$R$2:$R$13,0))</f>
        <v>Q2</v>
      </c>
      <c r="F366" t="str">
        <f t="shared" si="49"/>
        <v>2022-Q2</v>
      </c>
      <c r="G366">
        <f t="shared" si="44"/>
        <v>118.3452318739199</v>
      </c>
      <c r="H366">
        <f t="shared" si="46"/>
        <v>1.183452318739199</v>
      </c>
      <c r="I366">
        <f t="shared" si="53"/>
        <v>19422.189999999999</v>
      </c>
      <c r="J366" s="5">
        <f t="shared" si="47"/>
        <v>19422190000000</v>
      </c>
      <c r="K366">
        <f t="shared" si="45"/>
        <v>206405999.12374604</v>
      </c>
      <c r="L366" s="6">
        <f t="shared" si="48"/>
        <v>94097.022772850061</v>
      </c>
      <c r="M366">
        <f t="shared" si="52"/>
        <v>12192.996047279968</v>
      </c>
    </row>
    <row r="367" spans="1:13" x14ac:dyDescent="0.55000000000000004">
      <c r="A367" t="s">
        <v>11</v>
      </c>
      <c r="B367" s="1">
        <v>44710</v>
      </c>
      <c r="C367" s="6">
        <f t="shared" si="50"/>
        <v>2022</v>
      </c>
      <c r="D367" t="str">
        <f t="shared" si="51"/>
        <v>2022-5</v>
      </c>
      <c r="E367" s="2" t="str">
        <f>INDEX($S$2:$S$13,MATCH(MONTH(B367),$R$2:$R$13,0))</f>
        <v>Q2</v>
      </c>
      <c r="F367" t="str">
        <f t="shared" si="49"/>
        <v>2022-Q2</v>
      </c>
      <c r="G367">
        <f t="shared" si="44"/>
        <v>118.3452318739199</v>
      </c>
      <c r="H367">
        <f t="shared" si="46"/>
        <v>1.183452318739199</v>
      </c>
      <c r="I367">
        <f t="shared" si="53"/>
        <v>19422.189999999999</v>
      </c>
      <c r="J367" s="5">
        <f t="shared" si="47"/>
        <v>19422190000000</v>
      </c>
      <c r="K367">
        <f t="shared" si="45"/>
        <v>206405999.12374604</v>
      </c>
      <c r="L367" s="6">
        <f t="shared" si="48"/>
        <v>94097.022772850061</v>
      </c>
      <c r="M367">
        <f t="shared" si="52"/>
        <v>12192.996047279968</v>
      </c>
    </row>
    <row r="368" spans="1:13" x14ac:dyDescent="0.55000000000000004">
      <c r="A368" t="s">
        <v>11</v>
      </c>
      <c r="B368" s="1">
        <v>44711</v>
      </c>
      <c r="C368" s="6">
        <f t="shared" si="50"/>
        <v>2022</v>
      </c>
      <c r="D368" t="str">
        <f t="shared" si="51"/>
        <v>2022-5</v>
      </c>
      <c r="E368" s="2" t="str">
        <f>INDEX($S$2:$S$13,MATCH(MONTH(B368),$R$2:$R$13,0))</f>
        <v>Q2</v>
      </c>
      <c r="F368" t="str">
        <f t="shared" si="49"/>
        <v>2022-Q2</v>
      </c>
      <c r="G368">
        <f t="shared" si="44"/>
        <v>118.3452318739199</v>
      </c>
      <c r="H368">
        <f t="shared" si="46"/>
        <v>1.183452318739199</v>
      </c>
      <c r="I368">
        <f t="shared" si="53"/>
        <v>19422.189999999999</v>
      </c>
      <c r="J368" s="5">
        <f t="shared" si="47"/>
        <v>19422190000000</v>
      </c>
      <c r="K368">
        <f t="shared" si="45"/>
        <v>206405999.12374604</v>
      </c>
      <c r="L368" s="6">
        <f t="shared" si="48"/>
        <v>94097.022772850061</v>
      </c>
      <c r="M368">
        <f t="shared" si="52"/>
        <v>12192.996047279968</v>
      </c>
    </row>
    <row r="369" spans="1:13" x14ac:dyDescent="0.55000000000000004">
      <c r="A369" t="s">
        <v>11</v>
      </c>
      <c r="B369" s="1">
        <v>44712</v>
      </c>
      <c r="C369" s="6">
        <f t="shared" si="50"/>
        <v>2022</v>
      </c>
      <c r="D369" t="str">
        <f t="shared" si="51"/>
        <v>2022-5</v>
      </c>
      <c r="E369" s="2" t="str">
        <f>INDEX($S$2:$S$13,MATCH(MONTH(B369),$R$2:$R$13,0))</f>
        <v>Q2</v>
      </c>
      <c r="F369" t="str">
        <f t="shared" si="49"/>
        <v>2022-Q2</v>
      </c>
      <c r="G369">
        <f t="shared" si="44"/>
        <v>118.3452318739199</v>
      </c>
      <c r="H369">
        <f t="shared" si="46"/>
        <v>1.183452318739199</v>
      </c>
      <c r="I369">
        <f t="shared" si="53"/>
        <v>19422.189999999999</v>
      </c>
      <c r="J369" s="5">
        <f t="shared" si="47"/>
        <v>19422190000000</v>
      </c>
      <c r="K369">
        <f t="shared" si="45"/>
        <v>206405999.12374604</v>
      </c>
      <c r="L369" s="6">
        <f t="shared" si="48"/>
        <v>94097.022772850061</v>
      </c>
      <c r="M369">
        <f t="shared" si="52"/>
        <v>12192.996047279968</v>
      </c>
    </row>
    <row r="370" spans="1:13" x14ac:dyDescent="0.55000000000000004">
      <c r="A370" t="s">
        <v>11</v>
      </c>
      <c r="B370" s="1">
        <v>44713</v>
      </c>
      <c r="C370" s="6">
        <f t="shared" si="50"/>
        <v>2022</v>
      </c>
      <c r="D370" t="str">
        <f t="shared" si="51"/>
        <v>2022-6</v>
      </c>
      <c r="E370" s="2" t="str">
        <f>INDEX($S$2:$S$13,MATCH(MONTH(B370),$R$2:$R$13,0))</f>
        <v>Q2</v>
      </c>
      <c r="F370" t="str">
        <f t="shared" si="49"/>
        <v>2022-Q2</v>
      </c>
      <c r="G370">
        <f t="shared" si="44"/>
        <v>118.66891352739192</v>
      </c>
      <c r="H370">
        <f t="shared" si="46"/>
        <v>1.1866891352739193</v>
      </c>
      <c r="I370">
        <f t="shared" si="53"/>
        <v>19422.189999999999</v>
      </c>
      <c r="J370" s="5">
        <f t="shared" si="47"/>
        <v>19422190000000</v>
      </c>
      <c r="K370">
        <f t="shared" si="45"/>
        <v>206516774.93007576</v>
      </c>
      <c r="L370" s="6">
        <f t="shared" si="48"/>
        <v>94046.549034944663</v>
      </c>
      <c r="M370">
        <f t="shared" si="52"/>
        <v>12193.723702702009</v>
      </c>
    </row>
    <row r="371" spans="1:13" x14ac:dyDescent="0.55000000000000004">
      <c r="A371" t="s">
        <v>11</v>
      </c>
      <c r="B371" s="1">
        <v>44714</v>
      </c>
      <c r="C371" s="6">
        <f t="shared" si="50"/>
        <v>2022</v>
      </c>
      <c r="D371" t="str">
        <f t="shared" si="51"/>
        <v>2022-6</v>
      </c>
      <c r="E371" s="2" t="str">
        <f>INDEX($S$2:$S$13,MATCH(MONTH(B371),$R$2:$R$13,0))</f>
        <v>Q2</v>
      </c>
      <c r="F371" t="str">
        <f t="shared" si="49"/>
        <v>2022-Q2</v>
      </c>
      <c r="G371">
        <f t="shared" si="44"/>
        <v>118.66891352739192</v>
      </c>
      <c r="H371">
        <f t="shared" si="46"/>
        <v>1.1866891352739193</v>
      </c>
      <c r="I371">
        <f t="shared" si="53"/>
        <v>19422.189999999999</v>
      </c>
      <c r="J371" s="5">
        <f t="shared" si="47"/>
        <v>19422190000000</v>
      </c>
      <c r="K371">
        <f t="shared" si="45"/>
        <v>206516774.93007576</v>
      </c>
      <c r="L371" s="6">
        <f t="shared" si="48"/>
        <v>94046.549034944663</v>
      </c>
      <c r="M371">
        <f t="shared" si="52"/>
        <v>12193.723702702009</v>
      </c>
    </row>
    <row r="372" spans="1:13" x14ac:dyDescent="0.55000000000000004">
      <c r="A372" t="s">
        <v>11</v>
      </c>
      <c r="B372" s="1">
        <v>44715</v>
      </c>
      <c r="C372" s="6">
        <f t="shared" si="50"/>
        <v>2022</v>
      </c>
      <c r="D372" t="str">
        <f t="shared" si="51"/>
        <v>2022-6</v>
      </c>
      <c r="E372" s="2" t="str">
        <f>INDEX($S$2:$S$13,MATCH(MONTH(B372),$R$2:$R$13,0))</f>
        <v>Q2</v>
      </c>
      <c r="F372" t="str">
        <f t="shared" si="49"/>
        <v>2022-Q2</v>
      </c>
      <c r="G372">
        <f t="shared" si="44"/>
        <v>118.66891352739192</v>
      </c>
      <c r="H372">
        <f t="shared" si="46"/>
        <v>1.1866891352739193</v>
      </c>
      <c r="I372">
        <f t="shared" si="53"/>
        <v>19422.189999999999</v>
      </c>
      <c r="J372" s="5">
        <f t="shared" si="47"/>
        <v>19422190000000</v>
      </c>
      <c r="K372">
        <f t="shared" si="45"/>
        <v>206516774.93007576</v>
      </c>
      <c r="L372" s="6">
        <f t="shared" si="48"/>
        <v>94046.549034944663</v>
      </c>
      <c r="M372">
        <f t="shared" si="52"/>
        <v>12193.723702702009</v>
      </c>
    </row>
    <row r="373" spans="1:13" x14ac:dyDescent="0.55000000000000004">
      <c r="A373" t="s">
        <v>11</v>
      </c>
      <c r="B373" s="1">
        <v>44716</v>
      </c>
      <c r="C373" s="6">
        <f t="shared" si="50"/>
        <v>2022</v>
      </c>
      <c r="D373" t="str">
        <f t="shared" si="51"/>
        <v>2022-6</v>
      </c>
      <c r="E373" s="2" t="str">
        <f>INDEX($S$2:$S$13,MATCH(MONTH(B373),$R$2:$R$13,0))</f>
        <v>Q2</v>
      </c>
      <c r="F373" t="str">
        <f t="shared" si="49"/>
        <v>2022-Q2</v>
      </c>
      <c r="G373">
        <f t="shared" si="44"/>
        <v>118.66891352739192</v>
      </c>
      <c r="H373">
        <f t="shared" si="46"/>
        <v>1.1866891352739193</v>
      </c>
      <c r="I373">
        <f t="shared" si="53"/>
        <v>19422.189999999999</v>
      </c>
      <c r="J373" s="5">
        <f t="shared" si="47"/>
        <v>19422190000000</v>
      </c>
      <c r="K373">
        <f t="shared" si="45"/>
        <v>206516774.93007576</v>
      </c>
      <c r="L373" s="6">
        <f t="shared" si="48"/>
        <v>94046.549034944663</v>
      </c>
      <c r="M373">
        <f t="shared" si="52"/>
        <v>12193.723702702009</v>
      </c>
    </row>
    <row r="374" spans="1:13" x14ac:dyDescent="0.55000000000000004">
      <c r="A374" t="s">
        <v>11</v>
      </c>
      <c r="B374" s="1">
        <v>44717</v>
      </c>
      <c r="C374" s="6">
        <f t="shared" si="50"/>
        <v>2022</v>
      </c>
      <c r="D374" t="str">
        <f t="shared" si="51"/>
        <v>2022-6</v>
      </c>
      <c r="E374" s="2" t="str">
        <f>INDEX($S$2:$S$13,MATCH(MONTH(B374),$R$2:$R$13,0))</f>
        <v>Q2</v>
      </c>
      <c r="F374" t="str">
        <f t="shared" si="49"/>
        <v>2022-Q2</v>
      </c>
      <c r="G374">
        <f t="shared" si="44"/>
        <v>118.66891352739192</v>
      </c>
      <c r="H374">
        <f t="shared" si="46"/>
        <v>1.1866891352739193</v>
      </c>
      <c r="I374">
        <f t="shared" si="53"/>
        <v>19422.189999999999</v>
      </c>
      <c r="J374" s="5">
        <f t="shared" si="47"/>
        <v>19422190000000</v>
      </c>
      <c r="K374">
        <f t="shared" si="45"/>
        <v>206516774.93007576</v>
      </c>
      <c r="L374" s="6">
        <f t="shared" si="48"/>
        <v>94046.549034944663</v>
      </c>
      <c r="M374">
        <f t="shared" si="52"/>
        <v>12193.723702702009</v>
      </c>
    </row>
    <row r="375" spans="1:13" x14ac:dyDescent="0.55000000000000004">
      <c r="A375" t="s">
        <v>11</v>
      </c>
      <c r="B375" s="1">
        <v>44718</v>
      </c>
      <c r="C375" s="6">
        <f t="shared" si="50"/>
        <v>2022</v>
      </c>
      <c r="D375" t="str">
        <f t="shared" si="51"/>
        <v>2022-6</v>
      </c>
      <c r="E375" s="2" t="str">
        <f>INDEX($S$2:$S$13,MATCH(MONTH(B375),$R$2:$R$13,0))</f>
        <v>Q2</v>
      </c>
      <c r="F375" t="str">
        <f t="shared" si="49"/>
        <v>2022-Q2</v>
      </c>
      <c r="G375">
        <f t="shared" si="44"/>
        <v>118.66891352739192</v>
      </c>
      <c r="H375">
        <f t="shared" si="46"/>
        <v>1.1866891352739193</v>
      </c>
      <c r="I375">
        <f t="shared" si="53"/>
        <v>19422.189999999999</v>
      </c>
      <c r="J375" s="5">
        <f t="shared" si="47"/>
        <v>19422190000000</v>
      </c>
      <c r="K375">
        <f t="shared" si="45"/>
        <v>206516774.93007576</v>
      </c>
      <c r="L375" s="6">
        <f t="shared" si="48"/>
        <v>94046.549034944663</v>
      </c>
      <c r="M375">
        <f t="shared" si="52"/>
        <v>12193.723702702009</v>
      </c>
    </row>
    <row r="376" spans="1:13" x14ac:dyDescent="0.55000000000000004">
      <c r="A376" t="s">
        <v>11</v>
      </c>
      <c r="B376" s="1">
        <v>44719</v>
      </c>
      <c r="C376" s="6">
        <f t="shared" si="50"/>
        <v>2022</v>
      </c>
      <c r="D376" t="str">
        <f t="shared" si="51"/>
        <v>2022-6</v>
      </c>
      <c r="E376" s="2" t="str">
        <f>INDEX($S$2:$S$13,MATCH(MONTH(B376),$R$2:$R$13,0))</f>
        <v>Q2</v>
      </c>
      <c r="F376" t="str">
        <f t="shared" si="49"/>
        <v>2022-Q2</v>
      </c>
      <c r="G376">
        <f t="shared" si="44"/>
        <v>118.66891352739192</v>
      </c>
      <c r="H376">
        <f t="shared" si="46"/>
        <v>1.1866891352739193</v>
      </c>
      <c r="I376">
        <f t="shared" si="53"/>
        <v>19422.189999999999</v>
      </c>
      <c r="J376" s="5">
        <f t="shared" si="47"/>
        <v>19422190000000</v>
      </c>
      <c r="K376">
        <f t="shared" si="45"/>
        <v>206516774.93007576</v>
      </c>
      <c r="L376" s="6">
        <f t="shared" si="48"/>
        <v>94046.549034944663</v>
      </c>
      <c r="M376">
        <f t="shared" si="52"/>
        <v>12193.723702702009</v>
      </c>
    </row>
    <row r="377" spans="1:13" x14ac:dyDescent="0.55000000000000004">
      <c r="A377" t="s">
        <v>11</v>
      </c>
      <c r="B377" s="1">
        <v>44720</v>
      </c>
      <c r="C377" s="6">
        <f t="shared" si="50"/>
        <v>2022</v>
      </c>
      <c r="D377" t="str">
        <f t="shared" si="51"/>
        <v>2022-6</v>
      </c>
      <c r="E377" s="2" t="str">
        <f>INDEX($S$2:$S$13,MATCH(MONTH(B377),$R$2:$R$13,0))</f>
        <v>Q2</v>
      </c>
      <c r="F377" t="str">
        <f t="shared" si="49"/>
        <v>2022-Q2</v>
      </c>
      <c r="G377">
        <f t="shared" si="44"/>
        <v>118.66891352739192</v>
      </c>
      <c r="H377">
        <f t="shared" si="46"/>
        <v>1.1866891352739193</v>
      </c>
      <c r="I377">
        <f t="shared" si="53"/>
        <v>19422.189999999999</v>
      </c>
      <c r="J377" s="5">
        <f t="shared" si="47"/>
        <v>19422190000000</v>
      </c>
      <c r="K377">
        <f t="shared" si="45"/>
        <v>206516774.93007576</v>
      </c>
      <c r="L377" s="6">
        <f t="shared" si="48"/>
        <v>94046.549034944663</v>
      </c>
      <c r="M377">
        <f t="shared" si="52"/>
        <v>12193.723702702009</v>
      </c>
    </row>
    <row r="378" spans="1:13" x14ac:dyDescent="0.55000000000000004">
      <c r="A378" t="s">
        <v>11</v>
      </c>
      <c r="B378" s="1">
        <v>44721</v>
      </c>
      <c r="C378" s="6">
        <f t="shared" si="50"/>
        <v>2022</v>
      </c>
      <c r="D378" t="str">
        <f t="shared" si="51"/>
        <v>2022-6</v>
      </c>
      <c r="E378" s="2" t="str">
        <f>INDEX($S$2:$S$13,MATCH(MONTH(B378),$R$2:$R$13,0))</f>
        <v>Q2</v>
      </c>
      <c r="F378" t="str">
        <f t="shared" si="49"/>
        <v>2022-Q2</v>
      </c>
      <c r="G378">
        <f t="shared" si="44"/>
        <v>118.66891352739192</v>
      </c>
      <c r="H378">
        <f t="shared" si="46"/>
        <v>1.1866891352739193</v>
      </c>
      <c r="I378">
        <f t="shared" si="53"/>
        <v>19422.189999999999</v>
      </c>
      <c r="J378" s="5">
        <f t="shared" si="47"/>
        <v>19422190000000</v>
      </c>
      <c r="K378">
        <f t="shared" si="45"/>
        <v>206516774.93007576</v>
      </c>
      <c r="L378" s="6">
        <f t="shared" si="48"/>
        <v>94046.549034944663</v>
      </c>
      <c r="M378">
        <f t="shared" si="52"/>
        <v>12193.723702702009</v>
      </c>
    </row>
    <row r="379" spans="1:13" x14ac:dyDescent="0.55000000000000004">
      <c r="A379" t="s">
        <v>11</v>
      </c>
      <c r="B379" s="1">
        <v>44722</v>
      </c>
      <c r="C379" s="6">
        <f t="shared" si="50"/>
        <v>2022</v>
      </c>
      <c r="D379" t="str">
        <f t="shared" si="51"/>
        <v>2022-6</v>
      </c>
      <c r="E379" s="2" t="str">
        <f>INDEX($S$2:$S$13,MATCH(MONTH(B379),$R$2:$R$13,0))</f>
        <v>Q2</v>
      </c>
      <c r="F379" t="str">
        <f t="shared" si="49"/>
        <v>2022-Q2</v>
      </c>
      <c r="G379">
        <f t="shared" si="44"/>
        <v>118.66891352739192</v>
      </c>
      <c r="H379">
        <f t="shared" si="46"/>
        <v>1.1866891352739193</v>
      </c>
      <c r="I379">
        <f t="shared" si="53"/>
        <v>19422.189999999999</v>
      </c>
      <c r="J379" s="5">
        <f t="shared" si="47"/>
        <v>19422190000000</v>
      </c>
      <c r="K379">
        <f t="shared" si="45"/>
        <v>206516774.93007576</v>
      </c>
      <c r="L379" s="6">
        <f t="shared" si="48"/>
        <v>94046.549034944663</v>
      </c>
      <c r="M379">
        <f t="shared" si="52"/>
        <v>12193.723702702009</v>
      </c>
    </row>
    <row r="380" spans="1:13" x14ac:dyDescent="0.55000000000000004">
      <c r="A380" t="s">
        <v>11</v>
      </c>
      <c r="B380" s="1">
        <v>44723</v>
      </c>
      <c r="C380" s="6">
        <f t="shared" si="50"/>
        <v>2022</v>
      </c>
      <c r="D380" t="str">
        <f t="shared" si="51"/>
        <v>2022-6</v>
      </c>
      <c r="E380" s="2" t="str">
        <f>INDEX($S$2:$S$13,MATCH(MONTH(B380),$R$2:$R$13,0))</f>
        <v>Q2</v>
      </c>
      <c r="F380" t="str">
        <f t="shared" si="49"/>
        <v>2022-Q2</v>
      </c>
      <c r="G380">
        <f t="shared" si="44"/>
        <v>118.66891352739192</v>
      </c>
      <c r="H380">
        <f t="shared" si="46"/>
        <v>1.1866891352739193</v>
      </c>
      <c r="I380">
        <f t="shared" si="53"/>
        <v>19422.189999999999</v>
      </c>
      <c r="J380" s="5">
        <f t="shared" si="47"/>
        <v>19422190000000</v>
      </c>
      <c r="K380">
        <f t="shared" si="45"/>
        <v>206516774.93007576</v>
      </c>
      <c r="L380" s="6">
        <f t="shared" si="48"/>
        <v>94046.549034944663</v>
      </c>
      <c r="M380">
        <f t="shared" si="52"/>
        <v>12193.723702702009</v>
      </c>
    </row>
    <row r="381" spans="1:13" x14ac:dyDescent="0.55000000000000004">
      <c r="A381" t="s">
        <v>11</v>
      </c>
      <c r="B381" s="1">
        <v>44724</v>
      </c>
      <c r="C381" s="6">
        <f t="shared" si="50"/>
        <v>2022</v>
      </c>
      <c r="D381" t="str">
        <f t="shared" si="51"/>
        <v>2022-6</v>
      </c>
      <c r="E381" s="2" t="str">
        <f>INDEX($S$2:$S$13,MATCH(MONTH(B381),$R$2:$R$13,0))</f>
        <v>Q2</v>
      </c>
      <c r="F381" t="str">
        <f t="shared" si="49"/>
        <v>2022-Q2</v>
      </c>
      <c r="G381">
        <f t="shared" si="44"/>
        <v>118.66891352739192</v>
      </c>
      <c r="H381">
        <f t="shared" si="46"/>
        <v>1.1866891352739193</v>
      </c>
      <c r="I381">
        <f t="shared" si="53"/>
        <v>19422.189999999999</v>
      </c>
      <c r="J381" s="5">
        <f t="shared" si="47"/>
        <v>19422190000000</v>
      </c>
      <c r="K381">
        <f t="shared" si="45"/>
        <v>206516774.93007576</v>
      </c>
      <c r="L381" s="6">
        <f t="shared" si="48"/>
        <v>94046.549034944663</v>
      </c>
      <c r="M381">
        <f t="shared" si="52"/>
        <v>12193.723702702009</v>
      </c>
    </row>
    <row r="382" spans="1:13" x14ac:dyDescent="0.55000000000000004">
      <c r="A382" t="s">
        <v>11</v>
      </c>
      <c r="B382" s="1">
        <v>44725</v>
      </c>
      <c r="C382" s="6">
        <f t="shared" si="50"/>
        <v>2022</v>
      </c>
      <c r="D382" t="str">
        <f t="shared" si="51"/>
        <v>2022-6</v>
      </c>
      <c r="E382" s="2" t="str">
        <f>INDEX($S$2:$S$13,MATCH(MONTH(B382),$R$2:$R$13,0))</f>
        <v>Q2</v>
      </c>
      <c r="F382" t="str">
        <f t="shared" si="49"/>
        <v>2022-Q2</v>
      </c>
      <c r="G382">
        <f t="shared" si="44"/>
        <v>118.66891352739192</v>
      </c>
      <c r="H382">
        <f t="shared" si="46"/>
        <v>1.1866891352739193</v>
      </c>
      <c r="I382">
        <f t="shared" si="53"/>
        <v>19422.189999999999</v>
      </c>
      <c r="J382" s="5">
        <f t="shared" si="47"/>
        <v>19422190000000</v>
      </c>
      <c r="K382">
        <f t="shared" si="45"/>
        <v>206516774.93007576</v>
      </c>
      <c r="L382" s="6">
        <f t="shared" si="48"/>
        <v>94046.549034944663</v>
      </c>
      <c r="M382">
        <f t="shared" si="52"/>
        <v>12193.723702702009</v>
      </c>
    </row>
    <row r="383" spans="1:13" x14ac:dyDescent="0.55000000000000004">
      <c r="A383" t="s">
        <v>11</v>
      </c>
      <c r="B383" s="1">
        <v>44726</v>
      </c>
      <c r="C383" s="6">
        <f t="shared" si="50"/>
        <v>2022</v>
      </c>
      <c r="D383" t="str">
        <f t="shared" si="51"/>
        <v>2022-6</v>
      </c>
      <c r="E383" s="2" t="str">
        <f>INDEX($S$2:$S$13,MATCH(MONTH(B383),$R$2:$R$13,0))</f>
        <v>Q2</v>
      </c>
      <c r="F383" t="str">
        <f t="shared" si="49"/>
        <v>2022-Q2</v>
      </c>
      <c r="G383">
        <f t="shared" si="44"/>
        <v>118.66891352739192</v>
      </c>
      <c r="H383">
        <f t="shared" si="46"/>
        <v>1.1866891352739193</v>
      </c>
      <c r="I383">
        <f t="shared" si="53"/>
        <v>19422.189999999999</v>
      </c>
      <c r="J383" s="5">
        <f t="shared" si="47"/>
        <v>19422190000000</v>
      </c>
      <c r="K383">
        <f t="shared" si="45"/>
        <v>206516774.93007576</v>
      </c>
      <c r="L383" s="6">
        <f t="shared" si="48"/>
        <v>94046.549034944663</v>
      </c>
      <c r="M383">
        <f t="shared" si="52"/>
        <v>12193.723702702009</v>
      </c>
    </row>
    <row r="384" spans="1:13" x14ac:dyDescent="0.55000000000000004">
      <c r="A384" t="s">
        <v>11</v>
      </c>
      <c r="B384" s="1">
        <v>44727</v>
      </c>
      <c r="C384" s="6">
        <f t="shared" si="50"/>
        <v>2022</v>
      </c>
      <c r="D384" t="str">
        <f t="shared" si="51"/>
        <v>2022-6</v>
      </c>
      <c r="E384" s="2" t="str">
        <f>INDEX($S$2:$S$13,MATCH(MONTH(B384),$R$2:$R$13,0))</f>
        <v>Q2</v>
      </c>
      <c r="F384" t="str">
        <f t="shared" si="49"/>
        <v>2022-Q2</v>
      </c>
      <c r="G384">
        <f t="shared" ref="G384:G447" si="54">IF(DAY($B384)=1,G383*(1+INDEX($T$2:$T$13,MATCH(MONTH($B384),$R$2:$R$13,0))),G383)</f>
        <v>118.66891352739192</v>
      </c>
      <c r="H384">
        <f t="shared" si="46"/>
        <v>1.1866891352739193</v>
      </c>
      <c r="I384">
        <f t="shared" si="53"/>
        <v>19422.189999999999</v>
      </c>
      <c r="J384" s="5">
        <f t="shared" si="47"/>
        <v>19422190000000</v>
      </c>
      <c r="K384">
        <f t="shared" ref="K384:K447" si="55">IF(DAY($B384)=1,K383*(1+INDEX($V$2:$V$13,MATCH(MONTH($B384),$R$2:$R$13,0))),K383)</f>
        <v>206516774.93007576</v>
      </c>
      <c r="L384" s="6">
        <f t="shared" si="48"/>
        <v>94046.549034944663</v>
      </c>
      <c r="M384">
        <f t="shared" si="52"/>
        <v>12193.723702702009</v>
      </c>
    </row>
    <row r="385" spans="1:13" x14ac:dyDescent="0.55000000000000004">
      <c r="A385" t="s">
        <v>11</v>
      </c>
      <c r="B385" s="1">
        <v>44728</v>
      </c>
      <c r="C385" s="6">
        <f t="shared" si="50"/>
        <v>2022</v>
      </c>
      <c r="D385" t="str">
        <f t="shared" si="51"/>
        <v>2022-6</v>
      </c>
      <c r="E385" s="2" t="str">
        <f>INDEX($S$2:$S$13,MATCH(MONTH(B385),$R$2:$R$13,0))</f>
        <v>Q2</v>
      </c>
      <c r="F385" t="str">
        <f t="shared" si="49"/>
        <v>2022-Q2</v>
      </c>
      <c r="G385">
        <f t="shared" si="54"/>
        <v>118.66891352739192</v>
      </c>
      <c r="H385">
        <f t="shared" ref="H385:H448" si="56">G385/100</f>
        <v>1.1866891352739193</v>
      </c>
      <c r="I385">
        <f t="shared" si="53"/>
        <v>19422.189999999999</v>
      </c>
      <c r="J385" s="5">
        <f t="shared" ref="J385:J448" si="57">I385*1000000000</f>
        <v>19422190000000</v>
      </c>
      <c r="K385">
        <f t="shared" si="55"/>
        <v>206516774.93007576</v>
      </c>
      <c r="L385" s="6">
        <f t="shared" ref="L385:L448" si="58">J385/K385</f>
        <v>94046.549034944663</v>
      </c>
      <c r="M385">
        <f t="shared" si="52"/>
        <v>12193.723702702009</v>
      </c>
    </row>
    <row r="386" spans="1:13" x14ac:dyDescent="0.55000000000000004">
      <c r="A386" t="s">
        <v>11</v>
      </c>
      <c r="B386" s="1">
        <v>44729</v>
      </c>
      <c r="C386" s="6">
        <f t="shared" si="50"/>
        <v>2022</v>
      </c>
      <c r="D386" t="str">
        <f t="shared" si="51"/>
        <v>2022-6</v>
      </c>
      <c r="E386" s="2" t="str">
        <f>INDEX($S$2:$S$13,MATCH(MONTH(B386),$R$2:$R$13,0))</f>
        <v>Q2</v>
      </c>
      <c r="F386" t="str">
        <f t="shared" ref="F386:F449" si="59">YEAR(B386)&amp;"-"&amp;E386</f>
        <v>2022-Q2</v>
      </c>
      <c r="G386">
        <f t="shared" si="54"/>
        <v>118.66891352739192</v>
      </c>
      <c r="H386">
        <f t="shared" si="56"/>
        <v>1.1866891352739193</v>
      </c>
      <c r="I386">
        <f t="shared" si="53"/>
        <v>19422.189999999999</v>
      </c>
      <c r="J386" s="5">
        <f t="shared" si="57"/>
        <v>19422190000000</v>
      </c>
      <c r="K386">
        <f t="shared" si="55"/>
        <v>206516774.93007576</v>
      </c>
      <c r="L386" s="6">
        <f t="shared" si="58"/>
        <v>94046.549034944663</v>
      </c>
      <c r="M386">
        <f t="shared" si="52"/>
        <v>12193.723702702009</v>
      </c>
    </row>
    <row r="387" spans="1:13" x14ac:dyDescent="0.55000000000000004">
      <c r="A387" t="s">
        <v>11</v>
      </c>
      <c r="B387" s="1">
        <v>44730</v>
      </c>
      <c r="C387" s="6">
        <f t="shared" ref="C387:C450" si="60">YEAR(B387)</f>
        <v>2022</v>
      </c>
      <c r="D387" t="str">
        <f t="shared" ref="D387:D450" si="61">YEAR(B387)&amp;"-"&amp;MONTH(B387)</f>
        <v>2022-6</v>
      </c>
      <c r="E387" s="2" t="str">
        <f>INDEX($S$2:$S$13,MATCH(MONTH(B387),$R$2:$R$13,0))</f>
        <v>Q2</v>
      </c>
      <c r="F387" t="str">
        <f t="shared" si="59"/>
        <v>2022-Q2</v>
      </c>
      <c r="G387">
        <f t="shared" si="54"/>
        <v>118.66891352739192</v>
      </c>
      <c r="H387">
        <f t="shared" si="56"/>
        <v>1.1866891352739193</v>
      </c>
      <c r="I387">
        <f t="shared" si="53"/>
        <v>19422.189999999999</v>
      </c>
      <c r="J387" s="5">
        <f t="shared" si="57"/>
        <v>19422190000000</v>
      </c>
      <c r="K387">
        <f t="shared" si="55"/>
        <v>206516774.93007576</v>
      </c>
      <c r="L387" s="6">
        <f t="shared" si="58"/>
        <v>94046.549034944663</v>
      </c>
      <c r="M387">
        <f t="shared" ref="M387:M450" si="62">(H387*2653.9)+(K387*0.000018474)+(L387*0.19632)-13234.04</f>
        <v>12193.723702702009</v>
      </c>
    </row>
    <row r="388" spans="1:13" x14ac:dyDescent="0.55000000000000004">
      <c r="A388" t="s">
        <v>11</v>
      </c>
      <c r="B388" s="1">
        <v>44731</v>
      </c>
      <c r="C388" s="6">
        <f t="shared" si="60"/>
        <v>2022</v>
      </c>
      <c r="D388" t="str">
        <f t="shared" si="61"/>
        <v>2022-6</v>
      </c>
      <c r="E388" s="2" t="str">
        <f>INDEX($S$2:$S$13,MATCH(MONTH(B388),$R$2:$R$13,0))</f>
        <v>Q2</v>
      </c>
      <c r="F388" t="str">
        <f t="shared" si="59"/>
        <v>2022-Q2</v>
      </c>
      <c r="G388">
        <f t="shared" si="54"/>
        <v>118.66891352739192</v>
      </c>
      <c r="H388">
        <f t="shared" si="56"/>
        <v>1.1866891352739193</v>
      </c>
      <c r="I388">
        <f t="shared" si="53"/>
        <v>19422.189999999999</v>
      </c>
      <c r="J388" s="5">
        <f t="shared" si="57"/>
        <v>19422190000000</v>
      </c>
      <c r="K388">
        <f t="shared" si="55"/>
        <v>206516774.93007576</v>
      </c>
      <c r="L388" s="6">
        <f t="shared" si="58"/>
        <v>94046.549034944663</v>
      </c>
      <c r="M388">
        <f t="shared" si="62"/>
        <v>12193.723702702009</v>
      </c>
    </row>
    <row r="389" spans="1:13" x14ac:dyDescent="0.55000000000000004">
      <c r="A389" t="s">
        <v>11</v>
      </c>
      <c r="B389" s="1">
        <v>44732</v>
      </c>
      <c r="C389" s="6">
        <f t="shared" si="60"/>
        <v>2022</v>
      </c>
      <c r="D389" t="str">
        <f t="shared" si="61"/>
        <v>2022-6</v>
      </c>
      <c r="E389" s="2" t="str">
        <f>INDEX($S$2:$S$13,MATCH(MONTH(B389),$R$2:$R$13,0))</f>
        <v>Q2</v>
      </c>
      <c r="F389" t="str">
        <f t="shared" si="59"/>
        <v>2022-Q2</v>
      </c>
      <c r="G389">
        <f t="shared" si="54"/>
        <v>118.66891352739192</v>
      </c>
      <c r="H389">
        <f t="shared" si="56"/>
        <v>1.1866891352739193</v>
      </c>
      <c r="I389">
        <f t="shared" si="53"/>
        <v>19422.189999999999</v>
      </c>
      <c r="J389" s="5">
        <f t="shared" si="57"/>
        <v>19422190000000</v>
      </c>
      <c r="K389">
        <f t="shared" si="55"/>
        <v>206516774.93007576</v>
      </c>
      <c r="L389" s="6">
        <f t="shared" si="58"/>
        <v>94046.549034944663</v>
      </c>
      <c r="M389">
        <f t="shared" si="62"/>
        <v>12193.723702702009</v>
      </c>
    </row>
    <row r="390" spans="1:13" x14ac:dyDescent="0.55000000000000004">
      <c r="A390" t="s">
        <v>11</v>
      </c>
      <c r="B390" s="1">
        <v>44733</v>
      </c>
      <c r="C390" s="6">
        <f t="shared" si="60"/>
        <v>2022</v>
      </c>
      <c r="D390" t="str">
        <f t="shared" si="61"/>
        <v>2022-6</v>
      </c>
      <c r="E390" s="2" t="str">
        <f>INDEX($S$2:$S$13,MATCH(MONTH(B390),$R$2:$R$13,0))</f>
        <v>Q2</v>
      </c>
      <c r="F390" t="str">
        <f t="shared" si="59"/>
        <v>2022-Q2</v>
      </c>
      <c r="G390">
        <f t="shared" si="54"/>
        <v>118.66891352739192</v>
      </c>
      <c r="H390">
        <f t="shared" si="56"/>
        <v>1.1866891352739193</v>
      </c>
      <c r="I390">
        <f t="shared" si="53"/>
        <v>19422.189999999999</v>
      </c>
      <c r="J390" s="5">
        <f t="shared" si="57"/>
        <v>19422190000000</v>
      </c>
      <c r="K390">
        <f t="shared" si="55"/>
        <v>206516774.93007576</v>
      </c>
      <c r="L390" s="6">
        <f t="shared" si="58"/>
        <v>94046.549034944663</v>
      </c>
      <c r="M390">
        <f t="shared" si="62"/>
        <v>12193.723702702009</v>
      </c>
    </row>
    <row r="391" spans="1:13" x14ac:dyDescent="0.55000000000000004">
      <c r="A391" t="s">
        <v>11</v>
      </c>
      <c r="B391" s="1">
        <v>44734</v>
      </c>
      <c r="C391" s="6">
        <f t="shared" si="60"/>
        <v>2022</v>
      </c>
      <c r="D391" t="str">
        <f t="shared" si="61"/>
        <v>2022-6</v>
      </c>
      <c r="E391" s="2" t="str">
        <f>INDEX($S$2:$S$13,MATCH(MONTH(B391),$R$2:$R$13,0))</f>
        <v>Q2</v>
      </c>
      <c r="F391" t="str">
        <f t="shared" si="59"/>
        <v>2022-Q2</v>
      </c>
      <c r="G391">
        <f t="shared" si="54"/>
        <v>118.66891352739192</v>
      </c>
      <c r="H391">
        <f t="shared" si="56"/>
        <v>1.1866891352739193</v>
      </c>
      <c r="I391">
        <f t="shared" si="53"/>
        <v>19422.189999999999</v>
      </c>
      <c r="J391" s="5">
        <f t="shared" si="57"/>
        <v>19422190000000</v>
      </c>
      <c r="K391">
        <f t="shared" si="55"/>
        <v>206516774.93007576</v>
      </c>
      <c r="L391" s="6">
        <f t="shared" si="58"/>
        <v>94046.549034944663</v>
      </c>
      <c r="M391">
        <f t="shared" si="62"/>
        <v>12193.723702702009</v>
      </c>
    </row>
    <row r="392" spans="1:13" x14ac:dyDescent="0.55000000000000004">
      <c r="A392" t="s">
        <v>11</v>
      </c>
      <c r="B392" s="1">
        <v>44735</v>
      </c>
      <c r="C392" s="6">
        <f t="shared" si="60"/>
        <v>2022</v>
      </c>
      <c r="D392" t="str">
        <f t="shared" si="61"/>
        <v>2022-6</v>
      </c>
      <c r="E392" s="2" t="str">
        <f>INDEX($S$2:$S$13,MATCH(MONTH(B392),$R$2:$R$13,0))</f>
        <v>Q2</v>
      </c>
      <c r="F392" t="str">
        <f t="shared" si="59"/>
        <v>2022-Q2</v>
      </c>
      <c r="G392">
        <f t="shared" si="54"/>
        <v>118.66891352739192</v>
      </c>
      <c r="H392">
        <f t="shared" si="56"/>
        <v>1.1866891352739193</v>
      </c>
      <c r="I392">
        <f t="shared" si="53"/>
        <v>19422.189999999999</v>
      </c>
      <c r="J392" s="5">
        <f t="shared" si="57"/>
        <v>19422190000000</v>
      </c>
      <c r="K392">
        <f t="shared" si="55"/>
        <v>206516774.93007576</v>
      </c>
      <c r="L392" s="6">
        <f t="shared" si="58"/>
        <v>94046.549034944663</v>
      </c>
      <c r="M392">
        <f t="shared" si="62"/>
        <v>12193.723702702009</v>
      </c>
    </row>
    <row r="393" spans="1:13" x14ac:dyDescent="0.55000000000000004">
      <c r="A393" t="s">
        <v>11</v>
      </c>
      <c r="B393" s="1">
        <v>44736</v>
      </c>
      <c r="C393" s="6">
        <f t="shared" si="60"/>
        <v>2022</v>
      </c>
      <c r="D393" t="str">
        <f t="shared" si="61"/>
        <v>2022-6</v>
      </c>
      <c r="E393" s="2" t="str">
        <f>INDEX($S$2:$S$13,MATCH(MONTH(B393),$R$2:$R$13,0))</f>
        <v>Q2</v>
      </c>
      <c r="F393" t="str">
        <f t="shared" si="59"/>
        <v>2022-Q2</v>
      </c>
      <c r="G393">
        <f t="shared" si="54"/>
        <v>118.66891352739192</v>
      </c>
      <c r="H393">
        <f t="shared" si="56"/>
        <v>1.1866891352739193</v>
      </c>
      <c r="I393">
        <f t="shared" si="53"/>
        <v>19422.189999999999</v>
      </c>
      <c r="J393" s="5">
        <f t="shared" si="57"/>
        <v>19422190000000</v>
      </c>
      <c r="K393">
        <f t="shared" si="55"/>
        <v>206516774.93007576</v>
      </c>
      <c r="L393" s="6">
        <f t="shared" si="58"/>
        <v>94046.549034944663</v>
      </c>
      <c r="M393">
        <f t="shared" si="62"/>
        <v>12193.723702702009</v>
      </c>
    </row>
    <row r="394" spans="1:13" x14ac:dyDescent="0.55000000000000004">
      <c r="A394" t="s">
        <v>11</v>
      </c>
      <c r="B394" s="1">
        <v>44737</v>
      </c>
      <c r="C394" s="6">
        <f t="shared" si="60"/>
        <v>2022</v>
      </c>
      <c r="D394" t="str">
        <f t="shared" si="61"/>
        <v>2022-6</v>
      </c>
      <c r="E394" s="2" t="str">
        <f>INDEX($S$2:$S$13,MATCH(MONTH(B394),$R$2:$R$13,0))</f>
        <v>Q2</v>
      </c>
      <c r="F394" t="str">
        <f t="shared" si="59"/>
        <v>2022-Q2</v>
      </c>
      <c r="G394">
        <f t="shared" si="54"/>
        <v>118.66891352739192</v>
      </c>
      <c r="H394">
        <f t="shared" si="56"/>
        <v>1.1866891352739193</v>
      </c>
      <c r="I394">
        <f t="shared" si="53"/>
        <v>19422.189999999999</v>
      </c>
      <c r="J394" s="5">
        <f t="shared" si="57"/>
        <v>19422190000000</v>
      </c>
      <c r="K394">
        <f t="shared" si="55"/>
        <v>206516774.93007576</v>
      </c>
      <c r="L394" s="6">
        <f t="shared" si="58"/>
        <v>94046.549034944663</v>
      </c>
      <c r="M394">
        <f t="shared" si="62"/>
        <v>12193.723702702009</v>
      </c>
    </row>
    <row r="395" spans="1:13" x14ac:dyDescent="0.55000000000000004">
      <c r="A395" t="s">
        <v>11</v>
      </c>
      <c r="B395" s="1">
        <v>44738</v>
      </c>
      <c r="C395" s="6">
        <f t="shared" si="60"/>
        <v>2022</v>
      </c>
      <c r="D395" t="str">
        <f t="shared" si="61"/>
        <v>2022-6</v>
      </c>
      <c r="E395" s="2" t="str">
        <f>INDEX($S$2:$S$13,MATCH(MONTH(B395),$R$2:$R$13,0))</f>
        <v>Q2</v>
      </c>
      <c r="F395" t="str">
        <f t="shared" si="59"/>
        <v>2022-Q2</v>
      </c>
      <c r="G395">
        <f t="shared" si="54"/>
        <v>118.66891352739192</v>
      </c>
      <c r="H395">
        <f t="shared" si="56"/>
        <v>1.1866891352739193</v>
      </c>
      <c r="I395">
        <f t="shared" si="53"/>
        <v>19422.189999999999</v>
      </c>
      <c r="J395" s="5">
        <f t="shared" si="57"/>
        <v>19422190000000</v>
      </c>
      <c r="K395">
        <f t="shared" si="55"/>
        <v>206516774.93007576</v>
      </c>
      <c r="L395" s="6">
        <f t="shared" si="58"/>
        <v>94046.549034944663</v>
      </c>
      <c r="M395">
        <f t="shared" si="62"/>
        <v>12193.723702702009</v>
      </c>
    </row>
    <row r="396" spans="1:13" x14ac:dyDescent="0.55000000000000004">
      <c r="A396" t="s">
        <v>11</v>
      </c>
      <c r="B396" s="1">
        <v>44739</v>
      </c>
      <c r="C396" s="6">
        <f t="shared" si="60"/>
        <v>2022</v>
      </c>
      <c r="D396" t="str">
        <f t="shared" si="61"/>
        <v>2022-6</v>
      </c>
      <c r="E396" s="2" t="str">
        <f>INDEX($S$2:$S$13,MATCH(MONTH(B396),$R$2:$R$13,0))</f>
        <v>Q2</v>
      </c>
      <c r="F396" t="str">
        <f t="shared" si="59"/>
        <v>2022-Q2</v>
      </c>
      <c r="G396">
        <f t="shared" si="54"/>
        <v>118.66891352739192</v>
      </c>
      <c r="H396">
        <f t="shared" si="56"/>
        <v>1.1866891352739193</v>
      </c>
      <c r="I396">
        <f t="shared" si="53"/>
        <v>19422.189999999999</v>
      </c>
      <c r="J396" s="5">
        <f t="shared" si="57"/>
        <v>19422190000000</v>
      </c>
      <c r="K396">
        <f t="shared" si="55"/>
        <v>206516774.93007576</v>
      </c>
      <c r="L396" s="6">
        <f t="shared" si="58"/>
        <v>94046.549034944663</v>
      </c>
      <c r="M396">
        <f t="shared" si="62"/>
        <v>12193.723702702009</v>
      </c>
    </row>
    <row r="397" spans="1:13" x14ac:dyDescent="0.55000000000000004">
      <c r="A397" t="s">
        <v>11</v>
      </c>
      <c r="B397" s="1">
        <v>44740</v>
      </c>
      <c r="C397" s="6">
        <f t="shared" si="60"/>
        <v>2022</v>
      </c>
      <c r="D397" t="str">
        <f t="shared" si="61"/>
        <v>2022-6</v>
      </c>
      <c r="E397" s="2" t="str">
        <f>INDEX($S$2:$S$13,MATCH(MONTH(B397),$R$2:$R$13,0))</f>
        <v>Q2</v>
      </c>
      <c r="F397" t="str">
        <f t="shared" si="59"/>
        <v>2022-Q2</v>
      </c>
      <c r="G397">
        <f t="shared" si="54"/>
        <v>118.66891352739192</v>
      </c>
      <c r="H397">
        <f t="shared" si="56"/>
        <v>1.1866891352739193</v>
      </c>
      <c r="I397">
        <f t="shared" si="53"/>
        <v>19422.189999999999</v>
      </c>
      <c r="J397" s="5">
        <f t="shared" si="57"/>
        <v>19422190000000</v>
      </c>
      <c r="K397">
        <f t="shared" si="55"/>
        <v>206516774.93007576</v>
      </c>
      <c r="L397" s="6">
        <f t="shared" si="58"/>
        <v>94046.549034944663</v>
      </c>
      <c r="M397">
        <f t="shared" si="62"/>
        <v>12193.723702702009</v>
      </c>
    </row>
    <row r="398" spans="1:13" x14ac:dyDescent="0.55000000000000004">
      <c r="A398" t="s">
        <v>11</v>
      </c>
      <c r="B398" s="1">
        <v>44741</v>
      </c>
      <c r="C398" s="6">
        <f t="shared" si="60"/>
        <v>2022</v>
      </c>
      <c r="D398" t="str">
        <f t="shared" si="61"/>
        <v>2022-6</v>
      </c>
      <c r="E398" s="2" t="str">
        <f>INDEX($S$2:$S$13,MATCH(MONTH(B398),$R$2:$R$13,0))</f>
        <v>Q2</v>
      </c>
      <c r="F398" t="str">
        <f t="shared" si="59"/>
        <v>2022-Q2</v>
      </c>
      <c r="G398">
        <f t="shared" si="54"/>
        <v>118.66891352739192</v>
      </c>
      <c r="H398">
        <f t="shared" si="56"/>
        <v>1.1866891352739193</v>
      </c>
      <c r="I398">
        <f t="shared" si="53"/>
        <v>19422.189999999999</v>
      </c>
      <c r="J398" s="5">
        <f t="shared" si="57"/>
        <v>19422190000000</v>
      </c>
      <c r="K398">
        <f t="shared" si="55"/>
        <v>206516774.93007576</v>
      </c>
      <c r="L398" s="6">
        <f t="shared" si="58"/>
        <v>94046.549034944663</v>
      </c>
      <c r="M398">
        <f t="shared" si="62"/>
        <v>12193.723702702009</v>
      </c>
    </row>
    <row r="399" spans="1:13" x14ac:dyDescent="0.55000000000000004">
      <c r="A399" t="s">
        <v>11</v>
      </c>
      <c r="B399" s="1">
        <v>44742</v>
      </c>
      <c r="C399" s="6">
        <f t="shared" si="60"/>
        <v>2022</v>
      </c>
      <c r="D399" t="str">
        <f t="shared" si="61"/>
        <v>2022-6</v>
      </c>
      <c r="E399" s="2" t="str">
        <f>INDEX($S$2:$S$13,MATCH(MONTH(B399),$R$2:$R$13,0))</f>
        <v>Q2</v>
      </c>
      <c r="F399" t="str">
        <f t="shared" si="59"/>
        <v>2022-Q2</v>
      </c>
      <c r="G399">
        <f t="shared" si="54"/>
        <v>118.66891352739192</v>
      </c>
      <c r="H399">
        <f t="shared" si="56"/>
        <v>1.1866891352739193</v>
      </c>
      <c r="I399">
        <f t="shared" si="53"/>
        <v>19422.189999999999</v>
      </c>
      <c r="J399" s="5">
        <f t="shared" si="57"/>
        <v>19422190000000</v>
      </c>
      <c r="K399">
        <f t="shared" si="55"/>
        <v>206516774.93007576</v>
      </c>
      <c r="L399" s="6">
        <f t="shared" si="58"/>
        <v>94046.549034944663</v>
      </c>
      <c r="M399">
        <f t="shared" si="62"/>
        <v>12193.723702702009</v>
      </c>
    </row>
    <row r="400" spans="1:13" x14ac:dyDescent="0.55000000000000004">
      <c r="A400" t="s">
        <v>11</v>
      </c>
      <c r="B400" s="1">
        <v>44743</v>
      </c>
      <c r="C400" s="6">
        <f t="shared" si="60"/>
        <v>2022</v>
      </c>
      <c r="D400" t="str">
        <f t="shared" si="61"/>
        <v>2022-7</v>
      </c>
      <c r="E400" s="2" t="str">
        <f>INDEX($S$2:$S$13,MATCH(MONTH(B400),$R$2:$R$13,0))</f>
        <v>Q3</v>
      </c>
      <c r="F400" t="str">
        <f t="shared" si="59"/>
        <v>2022-Q3</v>
      </c>
      <c r="G400">
        <f t="shared" si="54"/>
        <v>118.99332486114889</v>
      </c>
      <c r="H400">
        <f t="shared" si="56"/>
        <v>1.1899332486114889</v>
      </c>
      <c r="I400">
        <f t="shared" si="53"/>
        <v>19422.189999999999</v>
      </c>
      <c r="J400" s="5">
        <f t="shared" si="57"/>
        <v>19422190000000</v>
      </c>
      <c r="K400">
        <f t="shared" si="55"/>
        <v>206630532.63037825</v>
      </c>
      <c r="L400" s="6">
        <f t="shared" si="58"/>
        <v>93994.772954210566</v>
      </c>
      <c r="M400">
        <f t="shared" si="62"/>
        <v>12194.270134674254</v>
      </c>
    </row>
    <row r="401" spans="1:13" x14ac:dyDescent="0.55000000000000004">
      <c r="A401" t="s">
        <v>11</v>
      </c>
      <c r="B401" s="1">
        <v>44744</v>
      </c>
      <c r="C401" s="6">
        <f t="shared" si="60"/>
        <v>2022</v>
      </c>
      <c r="D401" t="str">
        <f t="shared" si="61"/>
        <v>2022-7</v>
      </c>
      <c r="E401" s="2" t="str">
        <f>INDEX($S$2:$S$13,MATCH(MONTH(B401),$R$2:$R$13,0))</f>
        <v>Q3</v>
      </c>
      <c r="F401" t="str">
        <f t="shared" si="59"/>
        <v>2022-Q3</v>
      </c>
      <c r="G401">
        <f t="shared" si="54"/>
        <v>118.99332486114889</v>
      </c>
      <c r="H401">
        <f t="shared" si="56"/>
        <v>1.1899332486114889</v>
      </c>
      <c r="I401">
        <f t="shared" si="53"/>
        <v>19422.189999999999</v>
      </c>
      <c r="J401" s="5">
        <f t="shared" si="57"/>
        <v>19422190000000</v>
      </c>
      <c r="K401">
        <f t="shared" si="55"/>
        <v>206630532.63037825</v>
      </c>
      <c r="L401" s="6">
        <f t="shared" si="58"/>
        <v>93994.772954210566</v>
      </c>
      <c r="M401">
        <f t="shared" si="62"/>
        <v>12194.270134674254</v>
      </c>
    </row>
    <row r="402" spans="1:13" x14ac:dyDescent="0.55000000000000004">
      <c r="A402" t="s">
        <v>11</v>
      </c>
      <c r="B402" s="1">
        <v>44745</v>
      </c>
      <c r="C402" s="6">
        <f t="shared" si="60"/>
        <v>2022</v>
      </c>
      <c r="D402" t="str">
        <f t="shared" si="61"/>
        <v>2022-7</v>
      </c>
      <c r="E402" s="2" t="str">
        <f>INDEX($S$2:$S$13,MATCH(MONTH(B402),$R$2:$R$13,0))</f>
        <v>Q3</v>
      </c>
      <c r="F402" t="str">
        <f t="shared" si="59"/>
        <v>2022-Q3</v>
      </c>
      <c r="G402">
        <f t="shared" si="54"/>
        <v>118.99332486114889</v>
      </c>
      <c r="H402">
        <f t="shared" si="56"/>
        <v>1.1899332486114889</v>
      </c>
      <c r="I402">
        <f t="shared" si="53"/>
        <v>19422.189999999999</v>
      </c>
      <c r="J402" s="5">
        <f t="shared" si="57"/>
        <v>19422190000000</v>
      </c>
      <c r="K402">
        <f t="shared" si="55"/>
        <v>206630532.63037825</v>
      </c>
      <c r="L402" s="6">
        <f t="shared" si="58"/>
        <v>93994.772954210566</v>
      </c>
      <c r="M402">
        <f t="shared" si="62"/>
        <v>12194.270134674254</v>
      </c>
    </row>
    <row r="403" spans="1:13" x14ac:dyDescent="0.55000000000000004">
      <c r="A403" t="s">
        <v>11</v>
      </c>
      <c r="B403" s="1">
        <v>44746</v>
      </c>
      <c r="C403" s="6">
        <f t="shared" si="60"/>
        <v>2022</v>
      </c>
      <c r="D403" t="str">
        <f t="shared" si="61"/>
        <v>2022-7</v>
      </c>
      <c r="E403" s="2" t="str">
        <f>INDEX($S$2:$S$13,MATCH(MONTH(B403),$R$2:$R$13,0))</f>
        <v>Q3</v>
      </c>
      <c r="F403" t="str">
        <f t="shared" si="59"/>
        <v>2022-Q3</v>
      </c>
      <c r="G403">
        <f t="shared" si="54"/>
        <v>118.99332486114889</v>
      </c>
      <c r="H403">
        <f t="shared" si="56"/>
        <v>1.1899332486114889</v>
      </c>
      <c r="I403">
        <f t="shared" si="53"/>
        <v>19422.189999999999</v>
      </c>
      <c r="J403" s="5">
        <f t="shared" si="57"/>
        <v>19422190000000</v>
      </c>
      <c r="K403">
        <f t="shared" si="55"/>
        <v>206630532.63037825</v>
      </c>
      <c r="L403" s="6">
        <f t="shared" si="58"/>
        <v>93994.772954210566</v>
      </c>
      <c r="M403">
        <f t="shared" si="62"/>
        <v>12194.270134674254</v>
      </c>
    </row>
    <row r="404" spans="1:13" x14ac:dyDescent="0.55000000000000004">
      <c r="A404" t="s">
        <v>11</v>
      </c>
      <c r="B404" s="1">
        <v>44747</v>
      </c>
      <c r="C404" s="6">
        <f t="shared" si="60"/>
        <v>2022</v>
      </c>
      <c r="D404" t="str">
        <f t="shared" si="61"/>
        <v>2022-7</v>
      </c>
      <c r="E404" s="2" t="str">
        <f>INDEX($S$2:$S$13,MATCH(MONTH(B404),$R$2:$R$13,0))</f>
        <v>Q3</v>
      </c>
      <c r="F404" t="str">
        <f t="shared" si="59"/>
        <v>2022-Q3</v>
      </c>
      <c r="G404">
        <f t="shared" si="54"/>
        <v>118.99332486114889</v>
      </c>
      <c r="H404">
        <f t="shared" si="56"/>
        <v>1.1899332486114889</v>
      </c>
      <c r="I404">
        <f t="shared" si="53"/>
        <v>19422.189999999999</v>
      </c>
      <c r="J404" s="5">
        <f t="shared" si="57"/>
        <v>19422190000000</v>
      </c>
      <c r="K404">
        <f t="shared" si="55"/>
        <v>206630532.63037825</v>
      </c>
      <c r="L404" s="6">
        <f t="shared" si="58"/>
        <v>93994.772954210566</v>
      </c>
      <c r="M404">
        <f t="shared" si="62"/>
        <v>12194.270134674254</v>
      </c>
    </row>
    <row r="405" spans="1:13" x14ac:dyDescent="0.55000000000000004">
      <c r="A405" t="s">
        <v>11</v>
      </c>
      <c r="B405" s="1">
        <v>44748</v>
      </c>
      <c r="C405" s="6">
        <f t="shared" si="60"/>
        <v>2022</v>
      </c>
      <c r="D405" t="str">
        <f t="shared" si="61"/>
        <v>2022-7</v>
      </c>
      <c r="E405" s="2" t="str">
        <f>INDEX($S$2:$S$13,MATCH(MONTH(B405),$R$2:$R$13,0))</f>
        <v>Q3</v>
      </c>
      <c r="F405" t="str">
        <f t="shared" si="59"/>
        <v>2022-Q3</v>
      </c>
      <c r="G405">
        <f t="shared" si="54"/>
        <v>118.99332486114889</v>
      </c>
      <c r="H405">
        <f t="shared" si="56"/>
        <v>1.1899332486114889</v>
      </c>
      <c r="I405">
        <f t="shared" si="53"/>
        <v>19422.189999999999</v>
      </c>
      <c r="J405" s="5">
        <f t="shared" si="57"/>
        <v>19422190000000</v>
      </c>
      <c r="K405">
        <f t="shared" si="55"/>
        <v>206630532.63037825</v>
      </c>
      <c r="L405" s="6">
        <f t="shared" si="58"/>
        <v>93994.772954210566</v>
      </c>
      <c r="M405">
        <f t="shared" si="62"/>
        <v>12194.270134674254</v>
      </c>
    </row>
    <row r="406" spans="1:13" x14ac:dyDescent="0.55000000000000004">
      <c r="A406" t="s">
        <v>11</v>
      </c>
      <c r="B406" s="1">
        <v>44749</v>
      </c>
      <c r="C406" s="6">
        <f t="shared" si="60"/>
        <v>2022</v>
      </c>
      <c r="D406" t="str">
        <f t="shared" si="61"/>
        <v>2022-7</v>
      </c>
      <c r="E406" s="2" t="str">
        <f>INDEX($S$2:$S$13,MATCH(MONTH(B406),$R$2:$R$13,0))</f>
        <v>Q3</v>
      </c>
      <c r="F406" t="str">
        <f t="shared" si="59"/>
        <v>2022-Q3</v>
      </c>
      <c r="G406">
        <f t="shared" si="54"/>
        <v>118.99332486114889</v>
      </c>
      <c r="H406">
        <f t="shared" si="56"/>
        <v>1.1899332486114889</v>
      </c>
      <c r="I406">
        <f t="shared" si="53"/>
        <v>19422.189999999999</v>
      </c>
      <c r="J406" s="5">
        <f t="shared" si="57"/>
        <v>19422190000000</v>
      </c>
      <c r="K406">
        <f t="shared" si="55"/>
        <v>206630532.63037825</v>
      </c>
      <c r="L406" s="6">
        <f t="shared" si="58"/>
        <v>93994.772954210566</v>
      </c>
      <c r="M406">
        <f t="shared" si="62"/>
        <v>12194.270134674254</v>
      </c>
    </row>
    <row r="407" spans="1:13" x14ac:dyDescent="0.55000000000000004">
      <c r="A407" t="s">
        <v>11</v>
      </c>
      <c r="B407" s="1">
        <v>44750</v>
      </c>
      <c r="C407" s="6">
        <f t="shared" si="60"/>
        <v>2022</v>
      </c>
      <c r="D407" t="str">
        <f t="shared" si="61"/>
        <v>2022-7</v>
      </c>
      <c r="E407" s="2" t="str">
        <f>INDEX($S$2:$S$13,MATCH(MONTH(B407),$R$2:$R$13,0))</f>
        <v>Q3</v>
      </c>
      <c r="F407" t="str">
        <f t="shared" si="59"/>
        <v>2022-Q3</v>
      </c>
      <c r="G407">
        <f t="shared" si="54"/>
        <v>118.99332486114889</v>
      </c>
      <c r="H407">
        <f t="shared" si="56"/>
        <v>1.1899332486114889</v>
      </c>
      <c r="I407">
        <f t="shared" si="53"/>
        <v>19422.189999999999</v>
      </c>
      <c r="J407" s="5">
        <f t="shared" si="57"/>
        <v>19422190000000</v>
      </c>
      <c r="K407">
        <f t="shared" si="55"/>
        <v>206630532.63037825</v>
      </c>
      <c r="L407" s="6">
        <f t="shared" si="58"/>
        <v>93994.772954210566</v>
      </c>
      <c r="M407">
        <f t="shared" si="62"/>
        <v>12194.270134674254</v>
      </c>
    </row>
    <row r="408" spans="1:13" x14ac:dyDescent="0.55000000000000004">
      <c r="A408" t="s">
        <v>11</v>
      </c>
      <c r="B408" s="1">
        <v>44751</v>
      </c>
      <c r="C408" s="6">
        <f t="shared" si="60"/>
        <v>2022</v>
      </c>
      <c r="D408" t="str">
        <f t="shared" si="61"/>
        <v>2022-7</v>
      </c>
      <c r="E408" s="2" t="str">
        <f>INDEX($S$2:$S$13,MATCH(MONTH(B408),$R$2:$R$13,0))</f>
        <v>Q3</v>
      </c>
      <c r="F408" t="str">
        <f t="shared" si="59"/>
        <v>2022-Q3</v>
      </c>
      <c r="G408">
        <f t="shared" si="54"/>
        <v>118.99332486114889</v>
      </c>
      <c r="H408">
        <f t="shared" si="56"/>
        <v>1.1899332486114889</v>
      </c>
      <c r="I408">
        <f t="shared" si="53"/>
        <v>19422.189999999999</v>
      </c>
      <c r="J408" s="5">
        <f t="shared" si="57"/>
        <v>19422190000000</v>
      </c>
      <c r="K408">
        <f t="shared" si="55"/>
        <v>206630532.63037825</v>
      </c>
      <c r="L408" s="6">
        <f t="shared" si="58"/>
        <v>93994.772954210566</v>
      </c>
      <c r="M408">
        <f t="shared" si="62"/>
        <v>12194.270134674254</v>
      </c>
    </row>
    <row r="409" spans="1:13" x14ac:dyDescent="0.55000000000000004">
      <c r="A409" t="s">
        <v>11</v>
      </c>
      <c r="B409" s="1">
        <v>44752</v>
      </c>
      <c r="C409" s="6">
        <f t="shared" si="60"/>
        <v>2022</v>
      </c>
      <c r="D409" t="str">
        <f t="shared" si="61"/>
        <v>2022-7</v>
      </c>
      <c r="E409" s="2" t="str">
        <f>INDEX($S$2:$S$13,MATCH(MONTH(B409),$R$2:$R$13,0))</f>
        <v>Q3</v>
      </c>
      <c r="F409" t="str">
        <f t="shared" si="59"/>
        <v>2022-Q3</v>
      </c>
      <c r="G409">
        <f t="shared" si="54"/>
        <v>118.99332486114889</v>
      </c>
      <c r="H409">
        <f t="shared" si="56"/>
        <v>1.1899332486114889</v>
      </c>
      <c r="I409">
        <f t="shared" si="53"/>
        <v>19422.189999999999</v>
      </c>
      <c r="J409" s="5">
        <f t="shared" si="57"/>
        <v>19422190000000</v>
      </c>
      <c r="K409">
        <f t="shared" si="55"/>
        <v>206630532.63037825</v>
      </c>
      <c r="L409" s="6">
        <f t="shared" si="58"/>
        <v>93994.772954210566</v>
      </c>
      <c r="M409">
        <f t="shared" si="62"/>
        <v>12194.270134674254</v>
      </c>
    </row>
    <row r="410" spans="1:13" x14ac:dyDescent="0.55000000000000004">
      <c r="A410" t="s">
        <v>11</v>
      </c>
      <c r="B410" s="1">
        <v>44753</v>
      </c>
      <c r="C410" s="6">
        <f t="shared" si="60"/>
        <v>2022</v>
      </c>
      <c r="D410" t="str">
        <f t="shared" si="61"/>
        <v>2022-7</v>
      </c>
      <c r="E410" s="2" t="str">
        <f>INDEX($S$2:$S$13,MATCH(MONTH(B410),$R$2:$R$13,0))</f>
        <v>Q3</v>
      </c>
      <c r="F410" t="str">
        <f t="shared" si="59"/>
        <v>2022-Q3</v>
      </c>
      <c r="G410">
        <f t="shared" si="54"/>
        <v>118.99332486114889</v>
      </c>
      <c r="H410">
        <f t="shared" si="56"/>
        <v>1.1899332486114889</v>
      </c>
      <c r="I410">
        <f t="shared" si="53"/>
        <v>19422.189999999999</v>
      </c>
      <c r="J410" s="5">
        <f t="shared" si="57"/>
        <v>19422190000000</v>
      </c>
      <c r="K410">
        <f t="shared" si="55"/>
        <v>206630532.63037825</v>
      </c>
      <c r="L410" s="6">
        <f t="shared" si="58"/>
        <v>93994.772954210566</v>
      </c>
      <c r="M410">
        <f t="shared" si="62"/>
        <v>12194.270134674254</v>
      </c>
    </row>
    <row r="411" spans="1:13" x14ac:dyDescent="0.55000000000000004">
      <c r="A411" t="s">
        <v>11</v>
      </c>
      <c r="B411" s="1">
        <v>44754</v>
      </c>
      <c r="C411" s="6">
        <f t="shared" si="60"/>
        <v>2022</v>
      </c>
      <c r="D411" t="str">
        <f t="shared" si="61"/>
        <v>2022-7</v>
      </c>
      <c r="E411" s="2" t="str">
        <f>INDEX($S$2:$S$13,MATCH(MONTH(B411),$R$2:$R$13,0))</f>
        <v>Q3</v>
      </c>
      <c r="F411" t="str">
        <f t="shared" si="59"/>
        <v>2022-Q3</v>
      </c>
      <c r="G411">
        <f t="shared" si="54"/>
        <v>118.99332486114889</v>
      </c>
      <c r="H411">
        <f t="shared" si="56"/>
        <v>1.1899332486114889</v>
      </c>
      <c r="I411">
        <f t="shared" ref="I411:I474" si="63">INDEX($T$20:$T$28,MATCH(YEAR(B411),$S$20:$S$28,0))</f>
        <v>19422.189999999999</v>
      </c>
      <c r="J411" s="5">
        <f t="shared" si="57"/>
        <v>19422190000000</v>
      </c>
      <c r="K411">
        <f t="shared" si="55"/>
        <v>206630532.63037825</v>
      </c>
      <c r="L411" s="6">
        <f t="shared" si="58"/>
        <v>93994.772954210566</v>
      </c>
      <c r="M411">
        <f t="shared" si="62"/>
        <v>12194.270134674254</v>
      </c>
    </row>
    <row r="412" spans="1:13" x14ac:dyDescent="0.55000000000000004">
      <c r="A412" t="s">
        <v>11</v>
      </c>
      <c r="B412" s="1">
        <v>44755</v>
      </c>
      <c r="C412" s="6">
        <f t="shared" si="60"/>
        <v>2022</v>
      </c>
      <c r="D412" t="str">
        <f t="shared" si="61"/>
        <v>2022-7</v>
      </c>
      <c r="E412" s="2" t="str">
        <f>INDEX($S$2:$S$13,MATCH(MONTH(B412),$R$2:$R$13,0))</f>
        <v>Q3</v>
      </c>
      <c r="F412" t="str">
        <f t="shared" si="59"/>
        <v>2022-Q3</v>
      </c>
      <c r="G412">
        <f t="shared" si="54"/>
        <v>118.99332486114889</v>
      </c>
      <c r="H412">
        <f t="shared" si="56"/>
        <v>1.1899332486114889</v>
      </c>
      <c r="I412">
        <f t="shared" si="63"/>
        <v>19422.189999999999</v>
      </c>
      <c r="J412" s="5">
        <f t="shared" si="57"/>
        <v>19422190000000</v>
      </c>
      <c r="K412">
        <f t="shared" si="55"/>
        <v>206630532.63037825</v>
      </c>
      <c r="L412" s="6">
        <f t="shared" si="58"/>
        <v>93994.772954210566</v>
      </c>
      <c r="M412">
        <f t="shared" si="62"/>
        <v>12194.270134674254</v>
      </c>
    </row>
    <row r="413" spans="1:13" x14ac:dyDescent="0.55000000000000004">
      <c r="A413" t="s">
        <v>11</v>
      </c>
      <c r="B413" s="1">
        <v>44756</v>
      </c>
      <c r="C413" s="6">
        <f t="shared" si="60"/>
        <v>2022</v>
      </c>
      <c r="D413" t="str">
        <f t="shared" si="61"/>
        <v>2022-7</v>
      </c>
      <c r="E413" s="2" t="str">
        <f>INDEX($S$2:$S$13,MATCH(MONTH(B413),$R$2:$R$13,0))</f>
        <v>Q3</v>
      </c>
      <c r="F413" t="str">
        <f t="shared" si="59"/>
        <v>2022-Q3</v>
      </c>
      <c r="G413">
        <f t="shared" si="54"/>
        <v>118.99332486114889</v>
      </c>
      <c r="H413">
        <f t="shared" si="56"/>
        <v>1.1899332486114889</v>
      </c>
      <c r="I413">
        <f t="shared" si="63"/>
        <v>19422.189999999999</v>
      </c>
      <c r="J413" s="5">
        <f t="shared" si="57"/>
        <v>19422190000000</v>
      </c>
      <c r="K413">
        <f t="shared" si="55"/>
        <v>206630532.63037825</v>
      </c>
      <c r="L413" s="6">
        <f t="shared" si="58"/>
        <v>93994.772954210566</v>
      </c>
      <c r="M413">
        <f t="shared" si="62"/>
        <v>12194.270134674254</v>
      </c>
    </row>
    <row r="414" spans="1:13" x14ac:dyDescent="0.55000000000000004">
      <c r="A414" t="s">
        <v>11</v>
      </c>
      <c r="B414" s="1">
        <v>44757</v>
      </c>
      <c r="C414" s="6">
        <f t="shared" si="60"/>
        <v>2022</v>
      </c>
      <c r="D414" t="str">
        <f t="shared" si="61"/>
        <v>2022-7</v>
      </c>
      <c r="E414" s="2" t="str">
        <f>INDEX($S$2:$S$13,MATCH(MONTH(B414),$R$2:$R$13,0))</f>
        <v>Q3</v>
      </c>
      <c r="F414" t="str">
        <f t="shared" si="59"/>
        <v>2022-Q3</v>
      </c>
      <c r="G414">
        <f t="shared" si="54"/>
        <v>118.99332486114889</v>
      </c>
      <c r="H414">
        <f t="shared" si="56"/>
        <v>1.1899332486114889</v>
      </c>
      <c r="I414">
        <f t="shared" si="63"/>
        <v>19422.189999999999</v>
      </c>
      <c r="J414" s="5">
        <f t="shared" si="57"/>
        <v>19422190000000</v>
      </c>
      <c r="K414">
        <f t="shared" si="55"/>
        <v>206630532.63037825</v>
      </c>
      <c r="L414" s="6">
        <f t="shared" si="58"/>
        <v>93994.772954210566</v>
      </c>
      <c r="M414">
        <f t="shared" si="62"/>
        <v>12194.270134674254</v>
      </c>
    </row>
    <row r="415" spans="1:13" x14ac:dyDescent="0.55000000000000004">
      <c r="A415" t="s">
        <v>11</v>
      </c>
      <c r="B415" s="1">
        <v>44758</v>
      </c>
      <c r="C415" s="6">
        <f t="shared" si="60"/>
        <v>2022</v>
      </c>
      <c r="D415" t="str">
        <f t="shared" si="61"/>
        <v>2022-7</v>
      </c>
      <c r="E415" s="2" t="str">
        <f>INDEX($S$2:$S$13,MATCH(MONTH(B415),$R$2:$R$13,0))</f>
        <v>Q3</v>
      </c>
      <c r="F415" t="str">
        <f t="shared" si="59"/>
        <v>2022-Q3</v>
      </c>
      <c r="G415">
        <f t="shared" si="54"/>
        <v>118.99332486114889</v>
      </c>
      <c r="H415">
        <f t="shared" si="56"/>
        <v>1.1899332486114889</v>
      </c>
      <c r="I415">
        <f t="shared" si="63"/>
        <v>19422.189999999999</v>
      </c>
      <c r="J415" s="5">
        <f t="shared" si="57"/>
        <v>19422190000000</v>
      </c>
      <c r="K415">
        <f t="shared" si="55"/>
        <v>206630532.63037825</v>
      </c>
      <c r="L415" s="6">
        <f t="shared" si="58"/>
        <v>93994.772954210566</v>
      </c>
      <c r="M415">
        <f t="shared" si="62"/>
        <v>12194.270134674254</v>
      </c>
    </row>
    <row r="416" spans="1:13" x14ac:dyDescent="0.55000000000000004">
      <c r="A416" t="s">
        <v>11</v>
      </c>
      <c r="B416" s="1">
        <v>44759</v>
      </c>
      <c r="C416" s="6">
        <f t="shared" si="60"/>
        <v>2022</v>
      </c>
      <c r="D416" t="str">
        <f t="shared" si="61"/>
        <v>2022-7</v>
      </c>
      <c r="E416" s="2" t="str">
        <f>INDEX($S$2:$S$13,MATCH(MONTH(B416),$R$2:$R$13,0))</f>
        <v>Q3</v>
      </c>
      <c r="F416" t="str">
        <f t="shared" si="59"/>
        <v>2022-Q3</v>
      </c>
      <c r="G416">
        <f t="shared" si="54"/>
        <v>118.99332486114889</v>
      </c>
      <c r="H416">
        <f t="shared" si="56"/>
        <v>1.1899332486114889</v>
      </c>
      <c r="I416">
        <f t="shared" si="63"/>
        <v>19422.189999999999</v>
      </c>
      <c r="J416" s="5">
        <f t="shared" si="57"/>
        <v>19422190000000</v>
      </c>
      <c r="K416">
        <f t="shared" si="55"/>
        <v>206630532.63037825</v>
      </c>
      <c r="L416" s="6">
        <f t="shared" si="58"/>
        <v>93994.772954210566</v>
      </c>
      <c r="M416">
        <f t="shared" si="62"/>
        <v>12194.270134674254</v>
      </c>
    </row>
    <row r="417" spans="1:13" x14ac:dyDescent="0.55000000000000004">
      <c r="A417" t="s">
        <v>11</v>
      </c>
      <c r="B417" s="1">
        <v>44760</v>
      </c>
      <c r="C417" s="6">
        <f t="shared" si="60"/>
        <v>2022</v>
      </c>
      <c r="D417" t="str">
        <f t="shared" si="61"/>
        <v>2022-7</v>
      </c>
      <c r="E417" s="2" t="str">
        <f>INDEX($S$2:$S$13,MATCH(MONTH(B417),$R$2:$R$13,0))</f>
        <v>Q3</v>
      </c>
      <c r="F417" t="str">
        <f t="shared" si="59"/>
        <v>2022-Q3</v>
      </c>
      <c r="G417">
        <f t="shared" si="54"/>
        <v>118.99332486114889</v>
      </c>
      <c r="H417">
        <f t="shared" si="56"/>
        <v>1.1899332486114889</v>
      </c>
      <c r="I417">
        <f t="shared" si="63"/>
        <v>19422.189999999999</v>
      </c>
      <c r="J417" s="5">
        <f t="shared" si="57"/>
        <v>19422190000000</v>
      </c>
      <c r="K417">
        <f t="shared" si="55"/>
        <v>206630532.63037825</v>
      </c>
      <c r="L417" s="6">
        <f t="shared" si="58"/>
        <v>93994.772954210566</v>
      </c>
      <c r="M417">
        <f t="shared" si="62"/>
        <v>12194.270134674254</v>
      </c>
    </row>
    <row r="418" spans="1:13" x14ac:dyDescent="0.55000000000000004">
      <c r="A418" t="s">
        <v>11</v>
      </c>
      <c r="B418" s="1">
        <v>44761</v>
      </c>
      <c r="C418" s="6">
        <f t="shared" si="60"/>
        <v>2022</v>
      </c>
      <c r="D418" t="str">
        <f t="shared" si="61"/>
        <v>2022-7</v>
      </c>
      <c r="E418" s="2" t="str">
        <f>INDEX($S$2:$S$13,MATCH(MONTH(B418),$R$2:$R$13,0))</f>
        <v>Q3</v>
      </c>
      <c r="F418" t="str">
        <f t="shared" si="59"/>
        <v>2022-Q3</v>
      </c>
      <c r="G418">
        <f t="shared" si="54"/>
        <v>118.99332486114889</v>
      </c>
      <c r="H418">
        <f t="shared" si="56"/>
        <v>1.1899332486114889</v>
      </c>
      <c r="I418">
        <f t="shared" si="63"/>
        <v>19422.189999999999</v>
      </c>
      <c r="J418" s="5">
        <f t="shared" si="57"/>
        <v>19422190000000</v>
      </c>
      <c r="K418">
        <f t="shared" si="55"/>
        <v>206630532.63037825</v>
      </c>
      <c r="L418" s="6">
        <f t="shared" si="58"/>
        <v>93994.772954210566</v>
      </c>
      <c r="M418">
        <f t="shared" si="62"/>
        <v>12194.270134674254</v>
      </c>
    </row>
    <row r="419" spans="1:13" x14ac:dyDescent="0.55000000000000004">
      <c r="A419" t="s">
        <v>11</v>
      </c>
      <c r="B419" s="1">
        <v>44762</v>
      </c>
      <c r="C419" s="6">
        <f t="shared" si="60"/>
        <v>2022</v>
      </c>
      <c r="D419" t="str">
        <f t="shared" si="61"/>
        <v>2022-7</v>
      </c>
      <c r="E419" s="2" t="str">
        <f>INDEX($S$2:$S$13,MATCH(MONTH(B419),$R$2:$R$13,0))</f>
        <v>Q3</v>
      </c>
      <c r="F419" t="str">
        <f t="shared" si="59"/>
        <v>2022-Q3</v>
      </c>
      <c r="G419">
        <f t="shared" si="54"/>
        <v>118.99332486114889</v>
      </c>
      <c r="H419">
        <f t="shared" si="56"/>
        <v>1.1899332486114889</v>
      </c>
      <c r="I419">
        <f t="shared" si="63"/>
        <v>19422.189999999999</v>
      </c>
      <c r="J419" s="5">
        <f t="shared" si="57"/>
        <v>19422190000000</v>
      </c>
      <c r="K419">
        <f t="shared" si="55"/>
        <v>206630532.63037825</v>
      </c>
      <c r="L419" s="6">
        <f t="shared" si="58"/>
        <v>93994.772954210566</v>
      </c>
      <c r="M419">
        <f t="shared" si="62"/>
        <v>12194.270134674254</v>
      </c>
    </row>
    <row r="420" spans="1:13" x14ac:dyDescent="0.55000000000000004">
      <c r="A420" t="s">
        <v>11</v>
      </c>
      <c r="B420" s="1">
        <v>44763</v>
      </c>
      <c r="C420" s="6">
        <f t="shared" si="60"/>
        <v>2022</v>
      </c>
      <c r="D420" t="str">
        <f t="shared" si="61"/>
        <v>2022-7</v>
      </c>
      <c r="E420" s="2" t="str">
        <f>INDEX($S$2:$S$13,MATCH(MONTH(B420),$R$2:$R$13,0))</f>
        <v>Q3</v>
      </c>
      <c r="F420" t="str">
        <f t="shared" si="59"/>
        <v>2022-Q3</v>
      </c>
      <c r="G420">
        <f t="shared" si="54"/>
        <v>118.99332486114889</v>
      </c>
      <c r="H420">
        <f t="shared" si="56"/>
        <v>1.1899332486114889</v>
      </c>
      <c r="I420">
        <f t="shared" si="63"/>
        <v>19422.189999999999</v>
      </c>
      <c r="J420" s="5">
        <f t="shared" si="57"/>
        <v>19422190000000</v>
      </c>
      <c r="K420">
        <f t="shared" si="55"/>
        <v>206630532.63037825</v>
      </c>
      <c r="L420" s="6">
        <f t="shared" si="58"/>
        <v>93994.772954210566</v>
      </c>
      <c r="M420">
        <f t="shared" si="62"/>
        <v>12194.270134674254</v>
      </c>
    </row>
    <row r="421" spans="1:13" x14ac:dyDescent="0.55000000000000004">
      <c r="A421" t="s">
        <v>11</v>
      </c>
      <c r="B421" s="1">
        <v>44764</v>
      </c>
      <c r="C421" s="6">
        <f t="shared" si="60"/>
        <v>2022</v>
      </c>
      <c r="D421" t="str">
        <f t="shared" si="61"/>
        <v>2022-7</v>
      </c>
      <c r="E421" s="2" t="str">
        <f>INDEX($S$2:$S$13,MATCH(MONTH(B421),$R$2:$R$13,0))</f>
        <v>Q3</v>
      </c>
      <c r="F421" t="str">
        <f t="shared" si="59"/>
        <v>2022-Q3</v>
      </c>
      <c r="G421">
        <f t="shared" si="54"/>
        <v>118.99332486114889</v>
      </c>
      <c r="H421">
        <f t="shared" si="56"/>
        <v>1.1899332486114889</v>
      </c>
      <c r="I421">
        <f t="shared" si="63"/>
        <v>19422.189999999999</v>
      </c>
      <c r="J421" s="5">
        <f t="shared" si="57"/>
        <v>19422190000000</v>
      </c>
      <c r="K421">
        <f t="shared" si="55"/>
        <v>206630532.63037825</v>
      </c>
      <c r="L421" s="6">
        <f t="shared" si="58"/>
        <v>93994.772954210566</v>
      </c>
      <c r="M421">
        <f t="shared" si="62"/>
        <v>12194.270134674254</v>
      </c>
    </row>
    <row r="422" spans="1:13" x14ac:dyDescent="0.55000000000000004">
      <c r="A422" t="s">
        <v>11</v>
      </c>
      <c r="B422" s="1">
        <v>44765</v>
      </c>
      <c r="C422" s="6">
        <f t="shared" si="60"/>
        <v>2022</v>
      </c>
      <c r="D422" t="str">
        <f t="shared" si="61"/>
        <v>2022-7</v>
      </c>
      <c r="E422" s="2" t="str">
        <f>INDEX($S$2:$S$13,MATCH(MONTH(B422),$R$2:$R$13,0))</f>
        <v>Q3</v>
      </c>
      <c r="F422" t="str">
        <f t="shared" si="59"/>
        <v>2022-Q3</v>
      </c>
      <c r="G422">
        <f t="shared" si="54"/>
        <v>118.99332486114889</v>
      </c>
      <c r="H422">
        <f t="shared" si="56"/>
        <v>1.1899332486114889</v>
      </c>
      <c r="I422">
        <f t="shared" si="63"/>
        <v>19422.189999999999</v>
      </c>
      <c r="J422" s="5">
        <f t="shared" si="57"/>
        <v>19422190000000</v>
      </c>
      <c r="K422">
        <f t="shared" si="55"/>
        <v>206630532.63037825</v>
      </c>
      <c r="L422" s="6">
        <f t="shared" si="58"/>
        <v>93994.772954210566</v>
      </c>
      <c r="M422">
        <f t="shared" si="62"/>
        <v>12194.270134674254</v>
      </c>
    </row>
    <row r="423" spans="1:13" x14ac:dyDescent="0.55000000000000004">
      <c r="A423" t="s">
        <v>11</v>
      </c>
      <c r="B423" s="1">
        <v>44766</v>
      </c>
      <c r="C423" s="6">
        <f t="shared" si="60"/>
        <v>2022</v>
      </c>
      <c r="D423" t="str">
        <f t="shared" si="61"/>
        <v>2022-7</v>
      </c>
      <c r="E423" s="2" t="str">
        <f>INDEX($S$2:$S$13,MATCH(MONTH(B423),$R$2:$R$13,0))</f>
        <v>Q3</v>
      </c>
      <c r="F423" t="str">
        <f t="shared" si="59"/>
        <v>2022-Q3</v>
      </c>
      <c r="G423">
        <f t="shared" si="54"/>
        <v>118.99332486114889</v>
      </c>
      <c r="H423">
        <f t="shared" si="56"/>
        <v>1.1899332486114889</v>
      </c>
      <c r="I423">
        <f t="shared" si="63"/>
        <v>19422.189999999999</v>
      </c>
      <c r="J423" s="5">
        <f t="shared" si="57"/>
        <v>19422190000000</v>
      </c>
      <c r="K423">
        <f t="shared" si="55"/>
        <v>206630532.63037825</v>
      </c>
      <c r="L423" s="6">
        <f t="shared" si="58"/>
        <v>93994.772954210566</v>
      </c>
      <c r="M423">
        <f t="shared" si="62"/>
        <v>12194.270134674254</v>
      </c>
    </row>
    <row r="424" spans="1:13" x14ac:dyDescent="0.55000000000000004">
      <c r="A424" t="s">
        <v>11</v>
      </c>
      <c r="B424" s="1">
        <v>44767</v>
      </c>
      <c r="C424" s="6">
        <f t="shared" si="60"/>
        <v>2022</v>
      </c>
      <c r="D424" t="str">
        <f t="shared" si="61"/>
        <v>2022-7</v>
      </c>
      <c r="E424" s="2" t="str">
        <f>INDEX($S$2:$S$13,MATCH(MONTH(B424),$R$2:$R$13,0))</f>
        <v>Q3</v>
      </c>
      <c r="F424" t="str">
        <f t="shared" si="59"/>
        <v>2022-Q3</v>
      </c>
      <c r="G424">
        <f t="shared" si="54"/>
        <v>118.99332486114889</v>
      </c>
      <c r="H424">
        <f t="shared" si="56"/>
        <v>1.1899332486114889</v>
      </c>
      <c r="I424">
        <f t="shared" si="63"/>
        <v>19422.189999999999</v>
      </c>
      <c r="J424" s="5">
        <f t="shared" si="57"/>
        <v>19422190000000</v>
      </c>
      <c r="K424">
        <f t="shared" si="55"/>
        <v>206630532.63037825</v>
      </c>
      <c r="L424" s="6">
        <f t="shared" si="58"/>
        <v>93994.772954210566</v>
      </c>
      <c r="M424">
        <f t="shared" si="62"/>
        <v>12194.270134674254</v>
      </c>
    </row>
    <row r="425" spans="1:13" x14ac:dyDescent="0.55000000000000004">
      <c r="A425" t="s">
        <v>11</v>
      </c>
      <c r="B425" s="1">
        <v>44768</v>
      </c>
      <c r="C425" s="6">
        <f t="shared" si="60"/>
        <v>2022</v>
      </c>
      <c r="D425" t="str">
        <f t="shared" si="61"/>
        <v>2022-7</v>
      </c>
      <c r="E425" s="2" t="str">
        <f>INDEX($S$2:$S$13,MATCH(MONTH(B425),$R$2:$R$13,0))</f>
        <v>Q3</v>
      </c>
      <c r="F425" t="str">
        <f t="shared" si="59"/>
        <v>2022-Q3</v>
      </c>
      <c r="G425">
        <f t="shared" si="54"/>
        <v>118.99332486114889</v>
      </c>
      <c r="H425">
        <f t="shared" si="56"/>
        <v>1.1899332486114889</v>
      </c>
      <c r="I425">
        <f t="shared" si="63"/>
        <v>19422.189999999999</v>
      </c>
      <c r="J425" s="5">
        <f t="shared" si="57"/>
        <v>19422190000000</v>
      </c>
      <c r="K425">
        <f t="shared" si="55"/>
        <v>206630532.63037825</v>
      </c>
      <c r="L425" s="6">
        <f t="shared" si="58"/>
        <v>93994.772954210566</v>
      </c>
      <c r="M425">
        <f t="shared" si="62"/>
        <v>12194.270134674254</v>
      </c>
    </row>
    <row r="426" spans="1:13" x14ac:dyDescent="0.55000000000000004">
      <c r="A426" t="s">
        <v>11</v>
      </c>
      <c r="B426" s="1">
        <v>44769</v>
      </c>
      <c r="C426" s="6">
        <f t="shared" si="60"/>
        <v>2022</v>
      </c>
      <c r="D426" t="str">
        <f t="shared" si="61"/>
        <v>2022-7</v>
      </c>
      <c r="E426" s="2" t="str">
        <f>INDEX($S$2:$S$13,MATCH(MONTH(B426),$R$2:$R$13,0))</f>
        <v>Q3</v>
      </c>
      <c r="F426" t="str">
        <f t="shared" si="59"/>
        <v>2022-Q3</v>
      </c>
      <c r="G426">
        <f t="shared" si="54"/>
        <v>118.99332486114889</v>
      </c>
      <c r="H426">
        <f t="shared" si="56"/>
        <v>1.1899332486114889</v>
      </c>
      <c r="I426">
        <f t="shared" si="63"/>
        <v>19422.189999999999</v>
      </c>
      <c r="J426" s="5">
        <f t="shared" si="57"/>
        <v>19422190000000</v>
      </c>
      <c r="K426">
        <f t="shared" si="55"/>
        <v>206630532.63037825</v>
      </c>
      <c r="L426" s="6">
        <f t="shared" si="58"/>
        <v>93994.772954210566</v>
      </c>
      <c r="M426">
        <f t="shared" si="62"/>
        <v>12194.270134674254</v>
      </c>
    </row>
    <row r="427" spans="1:13" x14ac:dyDescent="0.55000000000000004">
      <c r="A427" t="s">
        <v>11</v>
      </c>
      <c r="B427" s="1">
        <v>44770</v>
      </c>
      <c r="C427" s="6">
        <f t="shared" si="60"/>
        <v>2022</v>
      </c>
      <c r="D427" t="str">
        <f t="shared" si="61"/>
        <v>2022-7</v>
      </c>
      <c r="E427" s="2" t="str">
        <f>INDEX($S$2:$S$13,MATCH(MONTH(B427),$R$2:$R$13,0))</f>
        <v>Q3</v>
      </c>
      <c r="F427" t="str">
        <f t="shared" si="59"/>
        <v>2022-Q3</v>
      </c>
      <c r="G427">
        <f t="shared" si="54"/>
        <v>118.99332486114889</v>
      </c>
      <c r="H427">
        <f t="shared" si="56"/>
        <v>1.1899332486114889</v>
      </c>
      <c r="I427">
        <f t="shared" si="63"/>
        <v>19422.189999999999</v>
      </c>
      <c r="J427" s="5">
        <f t="shared" si="57"/>
        <v>19422190000000</v>
      </c>
      <c r="K427">
        <f t="shared" si="55"/>
        <v>206630532.63037825</v>
      </c>
      <c r="L427" s="6">
        <f t="shared" si="58"/>
        <v>93994.772954210566</v>
      </c>
      <c r="M427">
        <f t="shared" si="62"/>
        <v>12194.270134674254</v>
      </c>
    </row>
    <row r="428" spans="1:13" x14ac:dyDescent="0.55000000000000004">
      <c r="A428" t="s">
        <v>11</v>
      </c>
      <c r="B428" s="1">
        <v>44771</v>
      </c>
      <c r="C428" s="6">
        <f t="shared" si="60"/>
        <v>2022</v>
      </c>
      <c r="D428" t="str">
        <f t="shared" si="61"/>
        <v>2022-7</v>
      </c>
      <c r="E428" s="2" t="str">
        <f>INDEX($S$2:$S$13,MATCH(MONTH(B428),$R$2:$R$13,0))</f>
        <v>Q3</v>
      </c>
      <c r="F428" t="str">
        <f t="shared" si="59"/>
        <v>2022-Q3</v>
      </c>
      <c r="G428">
        <f t="shared" si="54"/>
        <v>118.99332486114889</v>
      </c>
      <c r="H428">
        <f t="shared" si="56"/>
        <v>1.1899332486114889</v>
      </c>
      <c r="I428">
        <f t="shared" si="63"/>
        <v>19422.189999999999</v>
      </c>
      <c r="J428" s="5">
        <f t="shared" si="57"/>
        <v>19422190000000</v>
      </c>
      <c r="K428">
        <f t="shared" si="55"/>
        <v>206630532.63037825</v>
      </c>
      <c r="L428" s="6">
        <f t="shared" si="58"/>
        <v>93994.772954210566</v>
      </c>
      <c r="M428">
        <f t="shared" si="62"/>
        <v>12194.270134674254</v>
      </c>
    </row>
    <row r="429" spans="1:13" x14ac:dyDescent="0.55000000000000004">
      <c r="A429" t="s">
        <v>11</v>
      </c>
      <c r="B429" s="1">
        <v>44772</v>
      </c>
      <c r="C429" s="6">
        <f t="shared" si="60"/>
        <v>2022</v>
      </c>
      <c r="D429" t="str">
        <f t="shared" si="61"/>
        <v>2022-7</v>
      </c>
      <c r="E429" s="2" t="str">
        <f>INDEX($S$2:$S$13,MATCH(MONTH(B429),$R$2:$R$13,0))</f>
        <v>Q3</v>
      </c>
      <c r="F429" t="str">
        <f t="shared" si="59"/>
        <v>2022-Q3</v>
      </c>
      <c r="G429">
        <f t="shared" si="54"/>
        <v>118.99332486114889</v>
      </c>
      <c r="H429">
        <f t="shared" si="56"/>
        <v>1.1899332486114889</v>
      </c>
      <c r="I429">
        <f t="shared" si="63"/>
        <v>19422.189999999999</v>
      </c>
      <c r="J429" s="5">
        <f t="shared" si="57"/>
        <v>19422190000000</v>
      </c>
      <c r="K429">
        <f t="shared" si="55"/>
        <v>206630532.63037825</v>
      </c>
      <c r="L429" s="6">
        <f t="shared" si="58"/>
        <v>93994.772954210566</v>
      </c>
      <c r="M429">
        <f t="shared" si="62"/>
        <v>12194.270134674254</v>
      </c>
    </row>
    <row r="430" spans="1:13" x14ac:dyDescent="0.55000000000000004">
      <c r="A430" t="s">
        <v>11</v>
      </c>
      <c r="B430" s="1">
        <v>44773</v>
      </c>
      <c r="C430" s="6">
        <f t="shared" si="60"/>
        <v>2022</v>
      </c>
      <c r="D430" t="str">
        <f t="shared" si="61"/>
        <v>2022-7</v>
      </c>
      <c r="E430" s="2" t="str">
        <f>INDEX($S$2:$S$13,MATCH(MONTH(B430),$R$2:$R$13,0))</f>
        <v>Q3</v>
      </c>
      <c r="F430" t="str">
        <f t="shared" si="59"/>
        <v>2022-Q3</v>
      </c>
      <c r="G430">
        <f t="shared" si="54"/>
        <v>118.99332486114889</v>
      </c>
      <c r="H430">
        <f t="shared" si="56"/>
        <v>1.1899332486114889</v>
      </c>
      <c r="I430">
        <f t="shared" si="63"/>
        <v>19422.189999999999</v>
      </c>
      <c r="J430" s="5">
        <f t="shared" si="57"/>
        <v>19422190000000</v>
      </c>
      <c r="K430">
        <f t="shared" si="55"/>
        <v>206630532.63037825</v>
      </c>
      <c r="L430" s="6">
        <f t="shared" si="58"/>
        <v>93994.772954210566</v>
      </c>
      <c r="M430">
        <f t="shared" si="62"/>
        <v>12194.270134674254</v>
      </c>
    </row>
    <row r="431" spans="1:13" x14ac:dyDescent="0.55000000000000004">
      <c r="A431" t="s">
        <v>11</v>
      </c>
      <c r="B431" s="1">
        <v>44774</v>
      </c>
      <c r="C431" s="6">
        <f t="shared" si="60"/>
        <v>2022</v>
      </c>
      <c r="D431" t="str">
        <f t="shared" si="61"/>
        <v>2022-8</v>
      </c>
      <c r="E431" s="2" t="str">
        <f>INDEX($S$2:$S$13,MATCH(MONTH(B431),$R$2:$R$13,0))</f>
        <v>Q3</v>
      </c>
      <c r="F431" t="str">
        <f t="shared" si="59"/>
        <v>2022-Q3</v>
      </c>
      <c r="G431">
        <f t="shared" si="54"/>
        <v>119.38604126218249</v>
      </c>
      <c r="H431">
        <f t="shared" si="56"/>
        <v>1.1938604126218249</v>
      </c>
      <c r="I431">
        <f t="shared" si="63"/>
        <v>19422.189999999999</v>
      </c>
      <c r="J431" s="5">
        <f t="shared" si="57"/>
        <v>19422190000000</v>
      </c>
      <c r="K431">
        <f t="shared" si="55"/>
        <v>206799237.73587069</v>
      </c>
      <c r="L431" s="6">
        <f t="shared" si="58"/>
        <v>93918.092796872501</v>
      </c>
      <c r="M431">
        <f t="shared" si="62"/>
        <v>12192.755244871543</v>
      </c>
    </row>
    <row r="432" spans="1:13" x14ac:dyDescent="0.55000000000000004">
      <c r="A432" t="s">
        <v>11</v>
      </c>
      <c r="B432" s="1">
        <v>44775</v>
      </c>
      <c r="C432" s="6">
        <f t="shared" si="60"/>
        <v>2022</v>
      </c>
      <c r="D432" t="str">
        <f t="shared" si="61"/>
        <v>2022-8</v>
      </c>
      <c r="E432" s="2" t="str">
        <f>INDEX($S$2:$S$13,MATCH(MONTH(B432),$R$2:$R$13,0))</f>
        <v>Q3</v>
      </c>
      <c r="F432" t="str">
        <f t="shared" si="59"/>
        <v>2022-Q3</v>
      </c>
      <c r="G432">
        <f t="shared" si="54"/>
        <v>119.38604126218249</v>
      </c>
      <c r="H432">
        <f t="shared" si="56"/>
        <v>1.1938604126218249</v>
      </c>
      <c r="I432">
        <f t="shared" si="63"/>
        <v>19422.189999999999</v>
      </c>
      <c r="J432" s="5">
        <f t="shared" si="57"/>
        <v>19422190000000</v>
      </c>
      <c r="K432">
        <f t="shared" si="55"/>
        <v>206799237.73587069</v>
      </c>
      <c r="L432" s="6">
        <f t="shared" si="58"/>
        <v>93918.092796872501</v>
      </c>
      <c r="M432">
        <f t="shared" si="62"/>
        <v>12192.755244871543</v>
      </c>
    </row>
    <row r="433" spans="1:13" x14ac:dyDescent="0.55000000000000004">
      <c r="A433" t="s">
        <v>11</v>
      </c>
      <c r="B433" s="1">
        <v>44776</v>
      </c>
      <c r="C433" s="6">
        <f t="shared" si="60"/>
        <v>2022</v>
      </c>
      <c r="D433" t="str">
        <f t="shared" si="61"/>
        <v>2022-8</v>
      </c>
      <c r="E433" s="2" t="str">
        <f>INDEX($S$2:$S$13,MATCH(MONTH(B433),$R$2:$R$13,0))</f>
        <v>Q3</v>
      </c>
      <c r="F433" t="str">
        <f t="shared" si="59"/>
        <v>2022-Q3</v>
      </c>
      <c r="G433">
        <f t="shared" si="54"/>
        <v>119.38604126218249</v>
      </c>
      <c r="H433">
        <f t="shared" si="56"/>
        <v>1.1938604126218249</v>
      </c>
      <c r="I433">
        <f t="shared" si="63"/>
        <v>19422.189999999999</v>
      </c>
      <c r="J433" s="5">
        <f t="shared" si="57"/>
        <v>19422190000000</v>
      </c>
      <c r="K433">
        <f t="shared" si="55"/>
        <v>206799237.73587069</v>
      </c>
      <c r="L433" s="6">
        <f t="shared" si="58"/>
        <v>93918.092796872501</v>
      </c>
      <c r="M433">
        <f t="shared" si="62"/>
        <v>12192.755244871543</v>
      </c>
    </row>
    <row r="434" spans="1:13" x14ac:dyDescent="0.55000000000000004">
      <c r="A434" t="s">
        <v>11</v>
      </c>
      <c r="B434" s="1">
        <v>44777</v>
      </c>
      <c r="C434" s="6">
        <f t="shared" si="60"/>
        <v>2022</v>
      </c>
      <c r="D434" t="str">
        <f t="shared" si="61"/>
        <v>2022-8</v>
      </c>
      <c r="E434" s="2" t="str">
        <f>INDEX($S$2:$S$13,MATCH(MONTH(B434),$R$2:$R$13,0))</f>
        <v>Q3</v>
      </c>
      <c r="F434" t="str">
        <f t="shared" si="59"/>
        <v>2022-Q3</v>
      </c>
      <c r="G434">
        <f t="shared" si="54"/>
        <v>119.38604126218249</v>
      </c>
      <c r="H434">
        <f t="shared" si="56"/>
        <v>1.1938604126218249</v>
      </c>
      <c r="I434">
        <f t="shared" si="63"/>
        <v>19422.189999999999</v>
      </c>
      <c r="J434" s="5">
        <f t="shared" si="57"/>
        <v>19422190000000</v>
      </c>
      <c r="K434">
        <f t="shared" si="55"/>
        <v>206799237.73587069</v>
      </c>
      <c r="L434" s="6">
        <f t="shared" si="58"/>
        <v>93918.092796872501</v>
      </c>
      <c r="M434">
        <f t="shared" si="62"/>
        <v>12192.755244871543</v>
      </c>
    </row>
    <row r="435" spans="1:13" x14ac:dyDescent="0.55000000000000004">
      <c r="A435" t="s">
        <v>11</v>
      </c>
      <c r="B435" s="1">
        <v>44778</v>
      </c>
      <c r="C435" s="6">
        <f t="shared" si="60"/>
        <v>2022</v>
      </c>
      <c r="D435" t="str">
        <f t="shared" si="61"/>
        <v>2022-8</v>
      </c>
      <c r="E435" s="2" t="str">
        <f>INDEX($S$2:$S$13,MATCH(MONTH(B435),$R$2:$R$13,0))</f>
        <v>Q3</v>
      </c>
      <c r="F435" t="str">
        <f t="shared" si="59"/>
        <v>2022-Q3</v>
      </c>
      <c r="G435">
        <f t="shared" si="54"/>
        <v>119.38604126218249</v>
      </c>
      <c r="H435">
        <f t="shared" si="56"/>
        <v>1.1938604126218249</v>
      </c>
      <c r="I435">
        <f t="shared" si="63"/>
        <v>19422.189999999999</v>
      </c>
      <c r="J435" s="5">
        <f t="shared" si="57"/>
        <v>19422190000000</v>
      </c>
      <c r="K435">
        <f t="shared" si="55"/>
        <v>206799237.73587069</v>
      </c>
      <c r="L435" s="6">
        <f t="shared" si="58"/>
        <v>93918.092796872501</v>
      </c>
      <c r="M435">
        <f t="shared" si="62"/>
        <v>12192.755244871543</v>
      </c>
    </row>
    <row r="436" spans="1:13" x14ac:dyDescent="0.55000000000000004">
      <c r="A436" t="s">
        <v>11</v>
      </c>
      <c r="B436" s="1">
        <v>44779</v>
      </c>
      <c r="C436" s="6">
        <f t="shared" si="60"/>
        <v>2022</v>
      </c>
      <c r="D436" t="str">
        <f t="shared" si="61"/>
        <v>2022-8</v>
      </c>
      <c r="E436" s="2" t="str">
        <f>INDEX($S$2:$S$13,MATCH(MONTH(B436),$R$2:$R$13,0))</f>
        <v>Q3</v>
      </c>
      <c r="F436" t="str">
        <f t="shared" si="59"/>
        <v>2022-Q3</v>
      </c>
      <c r="G436">
        <f t="shared" si="54"/>
        <v>119.38604126218249</v>
      </c>
      <c r="H436">
        <f t="shared" si="56"/>
        <v>1.1938604126218249</v>
      </c>
      <c r="I436">
        <f t="shared" si="63"/>
        <v>19422.189999999999</v>
      </c>
      <c r="J436" s="5">
        <f t="shared" si="57"/>
        <v>19422190000000</v>
      </c>
      <c r="K436">
        <f t="shared" si="55"/>
        <v>206799237.73587069</v>
      </c>
      <c r="L436" s="6">
        <f t="shared" si="58"/>
        <v>93918.092796872501</v>
      </c>
      <c r="M436">
        <f t="shared" si="62"/>
        <v>12192.755244871543</v>
      </c>
    </row>
    <row r="437" spans="1:13" x14ac:dyDescent="0.55000000000000004">
      <c r="A437" t="s">
        <v>11</v>
      </c>
      <c r="B437" s="1">
        <v>44780</v>
      </c>
      <c r="C437" s="6">
        <f t="shared" si="60"/>
        <v>2022</v>
      </c>
      <c r="D437" t="str">
        <f t="shared" si="61"/>
        <v>2022-8</v>
      </c>
      <c r="E437" s="2" t="str">
        <f>INDEX($S$2:$S$13,MATCH(MONTH(B437),$R$2:$R$13,0))</f>
        <v>Q3</v>
      </c>
      <c r="F437" t="str">
        <f t="shared" si="59"/>
        <v>2022-Q3</v>
      </c>
      <c r="G437">
        <f t="shared" si="54"/>
        <v>119.38604126218249</v>
      </c>
      <c r="H437">
        <f t="shared" si="56"/>
        <v>1.1938604126218249</v>
      </c>
      <c r="I437">
        <f t="shared" si="63"/>
        <v>19422.189999999999</v>
      </c>
      <c r="J437" s="5">
        <f t="shared" si="57"/>
        <v>19422190000000</v>
      </c>
      <c r="K437">
        <f t="shared" si="55"/>
        <v>206799237.73587069</v>
      </c>
      <c r="L437" s="6">
        <f t="shared" si="58"/>
        <v>93918.092796872501</v>
      </c>
      <c r="M437">
        <f t="shared" si="62"/>
        <v>12192.755244871543</v>
      </c>
    </row>
    <row r="438" spans="1:13" x14ac:dyDescent="0.55000000000000004">
      <c r="A438" t="s">
        <v>11</v>
      </c>
      <c r="B438" s="1">
        <v>44781</v>
      </c>
      <c r="C438" s="6">
        <f t="shared" si="60"/>
        <v>2022</v>
      </c>
      <c r="D438" t="str">
        <f t="shared" si="61"/>
        <v>2022-8</v>
      </c>
      <c r="E438" s="2" t="str">
        <f>INDEX($S$2:$S$13,MATCH(MONTH(B438),$R$2:$R$13,0))</f>
        <v>Q3</v>
      </c>
      <c r="F438" t="str">
        <f t="shared" si="59"/>
        <v>2022-Q3</v>
      </c>
      <c r="G438">
        <f t="shared" si="54"/>
        <v>119.38604126218249</v>
      </c>
      <c r="H438">
        <f t="shared" si="56"/>
        <v>1.1938604126218249</v>
      </c>
      <c r="I438">
        <f t="shared" si="63"/>
        <v>19422.189999999999</v>
      </c>
      <c r="J438" s="5">
        <f t="shared" si="57"/>
        <v>19422190000000</v>
      </c>
      <c r="K438">
        <f t="shared" si="55"/>
        <v>206799237.73587069</v>
      </c>
      <c r="L438" s="6">
        <f t="shared" si="58"/>
        <v>93918.092796872501</v>
      </c>
      <c r="M438">
        <f t="shared" si="62"/>
        <v>12192.755244871543</v>
      </c>
    </row>
    <row r="439" spans="1:13" x14ac:dyDescent="0.55000000000000004">
      <c r="A439" t="s">
        <v>11</v>
      </c>
      <c r="B439" s="1">
        <v>44782</v>
      </c>
      <c r="C439" s="6">
        <f t="shared" si="60"/>
        <v>2022</v>
      </c>
      <c r="D439" t="str">
        <f t="shared" si="61"/>
        <v>2022-8</v>
      </c>
      <c r="E439" s="2" t="str">
        <f>INDEX($S$2:$S$13,MATCH(MONTH(B439),$R$2:$R$13,0))</f>
        <v>Q3</v>
      </c>
      <c r="F439" t="str">
        <f t="shared" si="59"/>
        <v>2022-Q3</v>
      </c>
      <c r="G439">
        <f t="shared" si="54"/>
        <v>119.38604126218249</v>
      </c>
      <c r="H439">
        <f t="shared" si="56"/>
        <v>1.1938604126218249</v>
      </c>
      <c r="I439">
        <f t="shared" si="63"/>
        <v>19422.189999999999</v>
      </c>
      <c r="J439" s="5">
        <f t="shared" si="57"/>
        <v>19422190000000</v>
      </c>
      <c r="K439">
        <f t="shared" si="55"/>
        <v>206799237.73587069</v>
      </c>
      <c r="L439" s="6">
        <f t="shared" si="58"/>
        <v>93918.092796872501</v>
      </c>
      <c r="M439">
        <f t="shared" si="62"/>
        <v>12192.755244871543</v>
      </c>
    </row>
    <row r="440" spans="1:13" x14ac:dyDescent="0.55000000000000004">
      <c r="A440" t="s">
        <v>11</v>
      </c>
      <c r="B440" s="1">
        <v>44783</v>
      </c>
      <c r="C440" s="6">
        <f t="shared" si="60"/>
        <v>2022</v>
      </c>
      <c r="D440" t="str">
        <f t="shared" si="61"/>
        <v>2022-8</v>
      </c>
      <c r="E440" s="2" t="str">
        <f>INDEX($S$2:$S$13,MATCH(MONTH(B440),$R$2:$R$13,0))</f>
        <v>Q3</v>
      </c>
      <c r="F440" t="str">
        <f t="shared" si="59"/>
        <v>2022-Q3</v>
      </c>
      <c r="G440">
        <f t="shared" si="54"/>
        <v>119.38604126218249</v>
      </c>
      <c r="H440">
        <f t="shared" si="56"/>
        <v>1.1938604126218249</v>
      </c>
      <c r="I440">
        <f t="shared" si="63"/>
        <v>19422.189999999999</v>
      </c>
      <c r="J440" s="5">
        <f t="shared" si="57"/>
        <v>19422190000000</v>
      </c>
      <c r="K440">
        <f t="shared" si="55"/>
        <v>206799237.73587069</v>
      </c>
      <c r="L440" s="6">
        <f t="shared" si="58"/>
        <v>93918.092796872501</v>
      </c>
      <c r="M440">
        <f t="shared" si="62"/>
        <v>12192.755244871543</v>
      </c>
    </row>
    <row r="441" spans="1:13" x14ac:dyDescent="0.55000000000000004">
      <c r="A441" t="s">
        <v>11</v>
      </c>
      <c r="B441" s="1">
        <v>44784</v>
      </c>
      <c r="C441" s="6">
        <f t="shared" si="60"/>
        <v>2022</v>
      </c>
      <c r="D441" t="str">
        <f t="shared" si="61"/>
        <v>2022-8</v>
      </c>
      <c r="E441" s="2" t="str">
        <f>INDEX($S$2:$S$13,MATCH(MONTH(B441),$R$2:$R$13,0))</f>
        <v>Q3</v>
      </c>
      <c r="F441" t="str">
        <f t="shared" si="59"/>
        <v>2022-Q3</v>
      </c>
      <c r="G441">
        <f t="shared" si="54"/>
        <v>119.38604126218249</v>
      </c>
      <c r="H441">
        <f t="shared" si="56"/>
        <v>1.1938604126218249</v>
      </c>
      <c r="I441">
        <f t="shared" si="63"/>
        <v>19422.189999999999</v>
      </c>
      <c r="J441" s="5">
        <f t="shared" si="57"/>
        <v>19422190000000</v>
      </c>
      <c r="K441">
        <f t="shared" si="55"/>
        <v>206799237.73587069</v>
      </c>
      <c r="L441" s="6">
        <f t="shared" si="58"/>
        <v>93918.092796872501</v>
      </c>
      <c r="M441">
        <f t="shared" si="62"/>
        <v>12192.755244871543</v>
      </c>
    </row>
    <row r="442" spans="1:13" x14ac:dyDescent="0.55000000000000004">
      <c r="A442" t="s">
        <v>11</v>
      </c>
      <c r="B442" s="1">
        <v>44785</v>
      </c>
      <c r="C442" s="6">
        <f t="shared" si="60"/>
        <v>2022</v>
      </c>
      <c r="D442" t="str">
        <f t="shared" si="61"/>
        <v>2022-8</v>
      </c>
      <c r="E442" s="2" t="str">
        <f>INDEX($S$2:$S$13,MATCH(MONTH(B442),$R$2:$R$13,0))</f>
        <v>Q3</v>
      </c>
      <c r="F442" t="str">
        <f t="shared" si="59"/>
        <v>2022-Q3</v>
      </c>
      <c r="G442">
        <f t="shared" si="54"/>
        <v>119.38604126218249</v>
      </c>
      <c r="H442">
        <f t="shared" si="56"/>
        <v>1.1938604126218249</v>
      </c>
      <c r="I442">
        <f t="shared" si="63"/>
        <v>19422.189999999999</v>
      </c>
      <c r="J442" s="5">
        <f t="shared" si="57"/>
        <v>19422190000000</v>
      </c>
      <c r="K442">
        <f t="shared" si="55"/>
        <v>206799237.73587069</v>
      </c>
      <c r="L442" s="6">
        <f t="shared" si="58"/>
        <v>93918.092796872501</v>
      </c>
      <c r="M442">
        <f t="shared" si="62"/>
        <v>12192.755244871543</v>
      </c>
    </row>
    <row r="443" spans="1:13" x14ac:dyDescent="0.55000000000000004">
      <c r="A443" t="s">
        <v>11</v>
      </c>
      <c r="B443" s="1">
        <v>44786</v>
      </c>
      <c r="C443" s="6">
        <f t="shared" si="60"/>
        <v>2022</v>
      </c>
      <c r="D443" t="str">
        <f t="shared" si="61"/>
        <v>2022-8</v>
      </c>
      <c r="E443" s="2" t="str">
        <f>INDEX($S$2:$S$13,MATCH(MONTH(B443),$R$2:$R$13,0))</f>
        <v>Q3</v>
      </c>
      <c r="F443" t="str">
        <f t="shared" si="59"/>
        <v>2022-Q3</v>
      </c>
      <c r="G443">
        <f t="shared" si="54"/>
        <v>119.38604126218249</v>
      </c>
      <c r="H443">
        <f t="shared" si="56"/>
        <v>1.1938604126218249</v>
      </c>
      <c r="I443">
        <f t="shared" si="63"/>
        <v>19422.189999999999</v>
      </c>
      <c r="J443" s="5">
        <f t="shared" si="57"/>
        <v>19422190000000</v>
      </c>
      <c r="K443">
        <f t="shared" si="55"/>
        <v>206799237.73587069</v>
      </c>
      <c r="L443" s="6">
        <f t="shared" si="58"/>
        <v>93918.092796872501</v>
      </c>
      <c r="M443">
        <f t="shared" si="62"/>
        <v>12192.755244871543</v>
      </c>
    </row>
    <row r="444" spans="1:13" x14ac:dyDescent="0.55000000000000004">
      <c r="A444" t="s">
        <v>11</v>
      </c>
      <c r="B444" s="1">
        <v>44787</v>
      </c>
      <c r="C444" s="6">
        <f t="shared" si="60"/>
        <v>2022</v>
      </c>
      <c r="D444" t="str">
        <f t="shared" si="61"/>
        <v>2022-8</v>
      </c>
      <c r="E444" s="2" t="str">
        <f>INDEX($S$2:$S$13,MATCH(MONTH(B444),$R$2:$R$13,0))</f>
        <v>Q3</v>
      </c>
      <c r="F444" t="str">
        <f t="shared" si="59"/>
        <v>2022-Q3</v>
      </c>
      <c r="G444">
        <f t="shared" si="54"/>
        <v>119.38604126218249</v>
      </c>
      <c r="H444">
        <f t="shared" si="56"/>
        <v>1.1938604126218249</v>
      </c>
      <c r="I444">
        <f t="shared" si="63"/>
        <v>19422.189999999999</v>
      </c>
      <c r="J444" s="5">
        <f t="shared" si="57"/>
        <v>19422190000000</v>
      </c>
      <c r="K444">
        <f t="shared" si="55"/>
        <v>206799237.73587069</v>
      </c>
      <c r="L444" s="6">
        <f t="shared" si="58"/>
        <v>93918.092796872501</v>
      </c>
      <c r="M444">
        <f t="shared" si="62"/>
        <v>12192.755244871543</v>
      </c>
    </row>
    <row r="445" spans="1:13" x14ac:dyDescent="0.55000000000000004">
      <c r="A445" t="s">
        <v>11</v>
      </c>
      <c r="B445" s="1">
        <v>44788</v>
      </c>
      <c r="C445" s="6">
        <f t="shared" si="60"/>
        <v>2022</v>
      </c>
      <c r="D445" t="str">
        <f t="shared" si="61"/>
        <v>2022-8</v>
      </c>
      <c r="E445" s="2" t="str">
        <f>INDEX($S$2:$S$13,MATCH(MONTH(B445),$R$2:$R$13,0))</f>
        <v>Q3</v>
      </c>
      <c r="F445" t="str">
        <f t="shared" si="59"/>
        <v>2022-Q3</v>
      </c>
      <c r="G445">
        <f t="shared" si="54"/>
        <v>119.38604126218249</v>
      </c>
      <c r="H445">
        <f t="shared" si="56"/>
        <v>1.1938604126218249</v>
      </c>
      <c r="I445">
        <f t="shared" si="63"/>
        <v>19422.189999999999</v>
      </c>
      <c r="J445" s="5">
        <f t="shared" si="57"/>
        <v>19422190000000</v>
      </c>
      <c r="K445">
        <f t="shared" si="55"/>
        <v>206799237.73587069</v>
      </c>
      <c r="L445" s="6">
        <f t="shared" si="58"/>
        <v>93918.092796872501</v>
      </c>
      <c r="M445">
        <f t="shared" si="62"/>
        <v>12192.755244871543</v>
      </c>
    </row>
    <row r="446" spans="1:13" x14ac:dyDescent="0.55000000000000004">
      <c r="A446" t="s">
        <v>11</v>
      </c>
      <c r="B446" s="1">
        <v>44789</v>
      </c>
      <c r="C446" s="6">
        <f t="shared" si="60"/>
        <v>2022</v>
      </c>
      <c r="D446" t="str">
        <f t="shared" si="61"/>
        <v>2022-8</v>
      </c>
      <c r="E446" s="2" t="str">
        <f>INDEX($S$2:$S$13,MATCH(MONTH(B446),$R$2:$R$13,0))</f>
        <v>Q3</v>
      </c>
      <c r="F446" t="str">
        <f t="shared" si="59"/>
        <v>2022-Q3</v>
      </c>
      <c r="G446">
        <f t="shared" si="54"/>
        <v>119.38604126218249</v>
      </c>
      <c r="H446">
        <f t="shared" si="56"/>
        <v>1.1938604126218249</v>
      </c>
      <c r="I446">
        <f t="shared" si="63"/>
        <v>19422.189999999999</v>
      </c>
      <c r="J446" s="5">
        <f t="shared" si="57"/>
        <v>19422190000000</v>
      </c>
      <c r="K446">
        <f t="shared" si="55"/>
        <v>206799237.73587069</v>
      </c>
      <c r="L446" s="6">
        <f t="shared" si="58"/>
        <v>93918.092796872501</v>
      </c>
      <c r="M446">
        <f t="shared" si="62"/>
        <v>12192.755244871543</v>
      </c>
    </row>
    <row r="447" spans="1:13" x14ac:dyDescent="0.55000000000000004">
      <c r="A447" t="s">
        <v>11</v>
      </c>
      <c r="B447" s="1">
        <v>44790</v>
      </c>
      <c r="C447" s="6">
        <f t="shared" si="60"/>
        <v>2022</v>
      </c>
      <c r="D447" t="str">
        <f t="shared" si="61"/>
        <v>2022-8</v>
      </c>
      <c r="E447" s="2" t="str">
        <f>INDEX($S$2:$S$13,MATCH(MONTH(B447),$R$2:$R$13,0))</f>
        <v>Q3</v>
      </c>
      <c r="F447" t="str">
        <f t="shared" si="59"/>
        <v>2022-Q3</v>
      </c>
      <c r="G447">
        <f t="shared" si="54"/>
        <v>119.38604126218249</v>
      </c>
      <c r="H447">
        <f t="shared" si="56"/>
        <v>1.1938604126218249</v>
      </c>
      <c r="I447">
        <f t="shared" si="63"/>
        <v>19422.189999999999</v>
      </c>
      <c r="J447" s="5">
        <f t="shared" si="57"/>
        <v>19422190000000</v>
      </c>
      <c r="K447">
        <f t="shared" si="55"/>
        <v>206799237.73587069</v>
      </c>
      <c r="L447" s="6">
        <f t="shared" si="58"/>
        <v>93918.092796872501</v>
      </c>
      <c r="M447">
        <f t="shared" si="62"/>
        <v>12192.755244871543</v>
      </c>
    </row>
    <row r="448" spans="1:13" x14ac:dyDescent="0.55000000000000004">
      <c r="A448" t="s">
        <v>11</v>
      </c>
      <c r="B448" s="1">
        <v>44791</v>
      </c>
      <c r="C448" s="6">
        <f t="shared" si="60"/>
        <v>2022</v>
      </c>
      <c r="D448" t="str">
        <f t="shared" si="61"/>
        <v>2022-8</v>
      </c>
      <c r="E448" s="2" t="str">
        <f>INDEX($S$2:$S$13,MATCH(MONTH(B448),$R$2:$R$13,0))</f>
        <v>Q3</v>
      </c>
      <c r="F448" t="str">
        <f t="shared" si="59"/>
        <v>2022-Q3</v>
      </c>
      <c r="G448">
        <f t="shared" ref="G448:G511" si="64">IF(DAY($B448)=1,G447*(1+INDEX($T$2:$T$13,MATCH(MONTH($B448),$R$2:$R$13,0))),G447)</f>
        <v>119.38604126218249</v>
      </c>
      <c r="H448">
        <f t="shared" si="56"/>
        <v>1.1938604126218249</v>
      </c>
      <c r="I448">
        <f t="shared" si="63"/>
        <v>19422.189999999999</v>
      </c>
      <c r="J448" s="5">
        <f t="shared" si="57"/>
        <v>19422190000000</v>
      </c>
      <c r="K448">
        <f t="shared" ref="K448:K511" si="65">IF(DAY($B448)=1,K447*(1+INDEX($V$2:$V$13,MATCH(MONTH($B448),$R$2:$R$13,0))),K447)</f>
        <v>206799237.73587069</v>
      </c>
      <c r="L448" s="6">
        <f t="shared" si="58"/>
        <v>93918.092796872501</v>
      </c>
      <c r="M448">
        <f t="shared" si="62"/>
        <v>12192.755244871543</v>
      </c>
    </row>
    <row r="449" spans="1:13" x14ac:dyDescent="0.55000000000000004">
      <c r="A449" t="s">
        <v>11</v>
      </c>
      <c r="B449" s="1">
        <v>44792</v>
      </c>
      <c r="C449" s="6">
        <f t="shared" si="60"/>
        <v>2022</v>
      </c>
      <c r="D449" t="str">
        <f t="shared" si="61"/>
        <v>2022-8</v>
      </c>
      <c r="E449" s="2" t="str">
        <f>INDEX($S$2:$S$13,MATCH(MONTH(B449),$R$2:$R$13,0))</f>
        <v>Q3</v>
      </c>
      <c r="F449" t="str">
        <f t="shared" si="59"/>
        <v>2022-Q3</v>
      </c>
      <c r="G449">
        <f t="shared" si="64"/>
        <v>119.38604126218249</v>
      </c>
      <c r="H449">
        <f t="shared" ref="H449:H512" si="66">G449/100</f>
        <v>1.1938604126218249</v>
      </c>
      <c r="I449">
        <f t="shared" si="63"/>
        <v>19422.189999999999</v>
      </c>
      <c r="J449" s="5">
        <f t="shared" ref="J449:J512" si="67">I449*1000000000</f>
        <v>19422190000000</v>
      </c>
      <c r="K449">
        <f t="shared" si="65"/>
        <v>206799237.73587069</v>
      </c>
      <c r="L449" s="6">
        <f t="shared" ref="L449:L512" si="68">J449/K449</f>
        <v>93918.092796872501</v>
      </c>
      <c r="M449">
        <f t="shared" si="62"/>
        <v>12192.755244871543</v>
      </c>
    </row>
    <row r="450" spans="1:13" x14ac:dyDescent="0.55000000000000004">
      <c r="A450" t="s">
        <v>11</v>
      </c>
      <c r="B450" s="1">
        <v>44793</v>
      </c>
      <c r="C450" s="6">
        <f t="shared" si="60"/>
        <v>2022</v>
      </c>
      <c r="D450" t="str">
        <f t="shared" si="61"/>
        <v>2022-8</v>
      </c>
      <c r="E450" s="2" t="str">
        <f>INDEX($S$2:$S$13,MATCH(MONTH(B450),$R$2:$R$13,0))</f>
        <v>Q3</v>
      </c>
      <c r="F450" t="str">
        <f t="shared" ref="F450:F513" si="69">YEAR(B450)&amp;"-"&amp;E450</f>
        <v>2022-Q3</v>
      </c>
      <c r="G450">
        <f t="shared" si="64"/>
        <v>119.38604126218249</v>
      </c>
      <c r="H450">
        <f t="shared" si="66"/>
        <v>1.1938604126218249</v>
      </c>
      <c r="I450">
        <f t="shared" si="63"/>
        <v>19422.189999999999</v>
      </c>
      <c r="J450" s="5">
        <f t="shared" si="67"/>
        <v>19422190000000</v>
      </c>
      <c r="K450">
        <f t="shared" si="65"/>
        <v>206799237.73587069</v>
      </c>
      <c r="L450" s="6">
        <f t="shared" si="68"/>
        <v>93918.092796872501</v>
      </c>
      <c r="M450">
        <f t="shared" si="62"/>
        <v>12192.755244871543</v>
      </c>
    </row>
    <row r="451" spans="1:13" x14ac:dyDescent="0.55000000000000004">
      <c r="A451" t="s">
        <v>11</v>
      </c>
      <c r="B451" s="1">
        <v>44794</v>
      </c>
      <c r="C451" s="6">
        <f t="shared" ref="C451:C514" si="70">YEAR(B451)</f>
        <v>2022</v>
      </c>
      <c r="D451" t="str">
        <f t="shared" ref="D451:D514" si="71">YEAR(B451)&amp;"-"&amp;MONTH(B451)</f>
        <v>2022-8</v>
      </c>
      <c r="E451" s="2" t="str">
        <f>INDEX($S$2:$S$13,MATCH(MONTH(B451),$R$2:$R$13,0))</f>
        <v>Q3</v>
      </c>
      <c r="F451" t="str">
        <f t="shared" si="69"/>
        <v>2022-Q3</v>
      </c>
      <c r="G451">
        <f t="shared" si="64"/>
        <v>119.38604126218249</v>
      </c>
      <c r="H451">
        <f t="shared" si="66"/>
        <v>1.1938604126218249</v>
      </c>
      <c r="I451">
        <f t="shared" si="63"/>
        <v>19422.189999999999</v>
      </c>
      <c r="J451" s="5">
        <f t="shared" si="67"/>
        <v>19422190000000</v>
      </c>
      <c r="K451">
        <f t="shared" si="65"/>
        <v>206799237.73587069</v>
      </c>
      <c r="L451" s="6">
        <f t="shared" si="68"/>
        <v>93918.092796872501</v>
      </c>
      <c r="M451">
        <f t="shared" ref="M451:M514" si="72">(H451*2653.9)+(K451*0.000018474)+(L451*0.19632)-13234.04</f>
        <v>12192.755244871543</v>
      </c>
    </row>
    <row r="452" spans="1:13" x14ac:dyDescent="0.55000000000000004">
      <c r="A452" t="s">
        <v>11</v>
      </c>
      <c r="B452" s="1">
        <v>44795</v>
      </c>
      <c r="C452" s="6">
        <f t="shared" si="70"/>
        <v>2022</v>
      </c>
      <c r="D452" t="str">
        <f t="shared" si="71"/>
        <v>2022-8</v>
      </c>
      <c r="E452" s="2" t="str">
        <f>INDEX($S$2:$S$13,MATCH(MONTH(B452),$R$2:$R$13,0))</f>
        <v>Q3</v>
      </c>
      <c r="F452" t="str">
        <f t="shared" si="69"/>
        <v>2022-Q3</v>
      </c>
      <c r="G452">
        <f t="shared" si="64"/>
        <v>119.38604126218249</v>
      </c>
      <c r="H452">
        <f t="shared" si="66"/>
        <v>1.1938604126218249</v>
      </c>
      <c r="I452">
        <f t="shared" si="63"/>
        <v>19422.189999999999</v>
      </c>
      <c r="J452" s="5">
        <f t="shared" si="67"/>
        <v>19422190000000</v>
      </c>
      <c r="K452">
        <f t="shared" si="65"/>
        <v>206799237.73587069</v>
      </c>
      <c r="L452" s="6">
        <f t="shared" si="68"/>
        <v>93918.092796872501</v>
      </c>
      <c r="M452">
        <f t="shared" si="72"/>
        <v>12192.755244871543</v>
      </c>
    </row>
    <row r="453" spans="1:13" x14ac:dyDescent="0.55000000000000004">
      <c r="A453" t="s">
        <v>11</v>
      </c>
      <c r="B453" s="1">
        <v>44796</v>
      </c>
      <c r="C453" s="6">
        <f t="shared" si="70"/>
        <v>2022</v>
      </c>
      <c r="D453" t="str">
        <f t="shared" si="71"/>
        <v>2022-8</v>
      </c>
      <c r="E453" s="2" t="str">
        <f>INDEX($S$2:$S$13,MATCH(MONTH(B453),$R$2:$R$13,0))</f>
        <v>Q3</v>
      </c>
      <c r="F453" t="str">
        <f t="shared" si="69"/>
        <v>2022-Q3</v>
      </c>
      <c r="G453">
        <f t="shared" si="64"/>
        <v>119.38604126218249</v>
      </c>
      <c r="H453">
        <f t="shared" si="66"/>
        <v>1.1938604126218249</v>
      </c>
      <c r="I453">
        <f t="shared" si="63"/>
        <v>19422.189999999999</v>
      </c>
      <c r="J453" s="5">
        <f t="shared" si="67"/>
        <v>19422190000000</v>
      </c>
      <c r="K453">
        <f t="shared" si="65"/>
        <v>206799237.73587069</v>
      </c>
      <c r="L453" s="6">
        <f t="shared" si="68"/>
        <v>93918.092796872501</v>
      </c>
      <c r="M453">
        <f t="shared" si="72"/>
        <v>12192.755244871543</v>
      </c>
    </row>
    <row r="454" spans="1:13" x14ac:dyDescent="0.55000000000000004">
      <c r="A454" t="s">
        <v>11</v>
      </c>
      <c r="B454" s="1">
        <v>44797</v>
      </c>
      <c r="C454" s="6">
        <f t="shared" si="70"/>
        <v>2022</v>
      </c>
      <c r="D454" t="str">
        <f t="shared" si="71"/>
        <v>2022-8</v>
      </c>
      <c r="E454" s="2" t="str">
        <f>INDEX($S$2:$S$13,MATCH(MONTH(B454),$R$2:$R$13,0))</f>
        <v>Q3</v>
      </c>
      <c r="F454" t="str">
        <f t="shared" si="69"/>
        <v>2022-Q3</v>
      </c>
      <c r="G454">
        <f t="shared" si="64"/>
        <v>119.38604126218249</v>
      </c>
      <c r="H454">
        <f t="shared" si="66"/>
        <v>1.1938604126218249</v>
      </c>
      <c r="I454">
        <f t="shared" si="63"/>
        <v>19422.189999999999</v>
      </c>
      <c r="J454" s="5">
        <f t="shared" si="67"/>
        <v>19422190000000</v>
      </c>
      <c r="K454">
        <f t="shared" si="65"/>
        <v>206799237.73587069</v>
      </c>
      <c r="L454" s="6">
        <f t="shared" si="68"/>
        <v>93918.092796872501</v>
      </c>
      <c r="M454">
        <f t="shared" si="72"/>
        <v>12192.755244871543</v>
      </c>
    </row>
    <row r="455" spans="1:13" x14ac:dyDescent="0.55000000000000004">
      <c r="A455" t="s">
        <v>11</v>
      </c>
      <c r="B455" s="1">
        <v>44798</v>
      </c>
      <c r="C455" s="6">
        <f t="shared" si="70"/>
        <v>2022</v>
      </c>
      <c r="D455" t="str">
        <f t="shared" si="71"/>
        <v>2022-8</v>
      </c>
      <c r="E455" s="2" t="str">
        <f>INDEX($S$2:$S$13,MATCH(MONTH(B455),$R$2:$R$13,0))</f>
        <v>Q3</v>
      </c>
      <c r="F455" t="str">
        <f t="shared" si="69"/>
        <v>2022-Q3</v>
      </c>
      <c r="G455">
        <f t="shared" si="64"/>
        <v>119.38604126218249</v>
      </c>
      <c r="H455">
        <f t="shared" si="66"/>
        <v>1.1938604126218249</v>
      </c>
      <c r="I455">
        <f t="shared" si="63"/>
        <v>19422.189999999999</v>
      </c>
      <c r="J455" s="5">
        <f t="shared" si="67"/>
        <v>19422190000000</v>
      </c>
      <c r="K455">
        <f t="shared" si="65"/>
        <v>206799237.73587069</v>
      </c>
      <c r="L455" s="6">
        <f t="shared" si="68"/>
        <v>93918.092796872501</v>
      </c>
      <c r="M455">
        <f t="shared" si="72"/>
        <v>12192.755244871543</v>
      </c>
    </row>
    <row r="456" spans="1:13" x14ac:dyDescent="0.55000000000000004">
      <c r="A456" t="s">
        <v>11</v>
      </c>
      <c r="B456" s="1">
        <v>44799</v>
      </c>
      <c r="C456" s="6">
        <f t="shared" si="70"/>
        <v>2022</v>
      </c>
      <c r="D456" t="str">
        <f t="shared" si="71"/>
        <v>2022-8</v>
      </c>
      <c r="E456" s="2" t="str">
        <f>INDEX($S$2:$S$13,MATCH(MONTH(B456),$R$2:$R$13,0))</f>
        <v>Q3</v>
      </c>
      <c r="F456" t="str">
        <f t="shared" si="69"/>
        <v>2022-Q3</v>
      </c>
      <c r="G456">
        <f t="shared" si="64"/>
        <v>119.38604126218249</v>
      </c>
      <c r="H456">
        <f t="shared" si="66"/>
        <v>1.1938604126218249</v>
      </c>
      <c r="I456">
        <f t="shared" si="63"/>
        <v>19422.189999999999</v>
      </c>
      <c r="J456" s="5">
        <f t="shared" si="67"/>
        <v>19422190000000</v>
      </c>
      <c r="K456">
        <f t="shared" si="65"/>
        <v>206799237.73587069</v>
      </c>
      <c r="L456" s="6">
        <f t="shared" si="68"/>
        <v>93918.092796872501</v>
      </c>
      <c r="M456">
        <f t="shared" si="72"/>
        <v>12192.755244871543</v>
      </c>
    </row>
    <row r="457" spans="1:13" x14ac:dyDescent="0.55000000000000004">
      <c r="A457" t="s">
        <v>11</v>
      </c>
      <c r="B457" s="1">
        <v>44800</v>
      </c>
      <c r="C457" s="6">
        <f t="shared" si="70"/>
        <v>2022</v>
      </c>
      <c r="D457" t="str">
        <f t="shared" si="71"/>
        <v>2022-8</v>
      </c>
      <c r="E457" s="2" t="str">
        <f>INDEX($S$2:$S$13,MATCH(MONTH(B457),$R$2:$R$13,0))</f>
        <v>Q3</v>
      </c>
      <c r="F457" t="str">
        <f t="shared" si="69"/>
        <v>2022-Q3</v>
      </c>
      <c r="G457">
        <f t="shared" si="64"/>
        <v>119.38604126218249</v>
      </c>
      <c r="H457">
        <f t="shared" si="66"/>
        <v>1.1938604126218249</v>
      </c>
      <c r="I457">
        <f t="shared" si="63"/>
        <v>19422.189999999999</v>
      </c>
      <c r="J457" s="5">
        <f t="shared" si="67"/>
        <v>19422190000000</v>
      </c>
      <c r="K457">
        <f t="shared" si="65"/>
        <v>206799237.73587069</v>
      </c>
      <c r="L457" s="6">
        <f t="shared" si="68"/>
        <v>93918.092796872501</v>
      </c>
      <c r="M457">
        <f t="shared" si="72"/>
        <v>12192.755244871543</v>
      </c>
    </row>
    <row r="458" spans="1:13" x14ac:dyDescent="0.55000000000000004">
      <c r="A458" t="s">
        <v>11</v>
      </c>
      <c r="B458" s="1">
        <v>44801</v>
      </c>
      <c r="C458" s="6">
        <f t="shared" si="70"/>
        <v>2022</v>
      </c>
      <c r="D458" t="str">
        <f t="shared" si="71"/>
        <v>2022-8</v>
      </c>
      <c r="E458" s="2" t="str">
        <f>INDEX($S$2:$S$13,MATCH(MONTH(B458),$R$2:$R$13,0))</f>
        <v>Q3</v>
      </c>
      <c r="F458" t="str">
        <f t="shared" si="69"/>
        <v>2022-Q3</v>
      </c>
      <c r="G458">
        <f t="shared" si="64"/>
        <v>119.38604126218249</v>
      </c>
      <c r="H458">
        <f t="shared" si="66"/>
        <v>1.1938604126218249</v>
      </c>
      <c r="I458">
        <f t="shared" si="63"/>
        <v>19422.189999999999</v>
      </c>
      <c r="J458" s="5">
        <f t="shared" si="67"/>
        <v>19422190000000</v>
      </c>
      <c r="K458">
        <f t="shared" si="65"/>
        <v>206799237.73587069</v>
      </c>
      <c r="L458" s="6">
        <f t="shared" si="68"/>
        <v>93918.092796872501</v>
      </c>
      <c r="M458">
        <f t="shared" si="72"/>
        <v>12192.755244871543</v>
      </c>
    </row>
    <row r="459" spans="1:13" x14ac:dyDescent="0.55000000000000004">
      <c r="A459" t="s">
        <v>11</v>
      </c>
      <c r="B459" s="1">
        <v>44802</v>
      </c>
      <c r="C459" s="6">
        <f t="shared" si="70"/>
        <v>2022</v>
      </c>
      <c r="D459" t="str">
        <f t="shared" si="71"/>
        <v>2022-8</v>
      </c>
      <c r="E459" s="2" t="str">
        <f>INDEX($S$2:$S$13,MATCH(MONTH(B459),$R$2:$R$13,0))</f>
        <v>Q3</v>
      </c>
      <c r="F459" t="str">
        <f t="shared" si="69"/>
        <v>2022-Q3</v>
      </c>
      <c r="G459">
        <f t="shared" si="64"/>
        <v>119.38604126218249</v>
      </c>
      <c r="H459">
        <f t="shared" si="66"/>
        <v>1.1938604126218249</v>
      </c>
      <c r="I459">
        <f t="shared" si="63"/>
        <v>19422.189999999999</v>
      </c>
      <c r="J459" s="5">
        <f t="shared" si="67"/>
        <v>19422190000000</v>
      </c>
      <c r="K459">
        <f t="shared" si="65"/>
        <v>206799237.73587069</v>
      </c>
      <c r="L459" s="6">
        <f t="shared" si="68"/>
        <v>93918.092796872501</v>
      </c>
      <c r="M459">
        <f t="shared" si="72"/>
        <v>12192.755244871543</v>
      </c>
    </row>
    <row r="460" spans="1:13" x14ac:dyDescent="0.55000000000000004">
      <c r="A460" t="s">
        <v>11</v>
      </c>
      <c r="B460" s="1">
        <v>44803</v>
      </c>
      <c r="C460" s="6">
        <f t="shared" si="70"/>
        <v>2022</v>
      </c>
      <c r="D460" t="str">
        <f t="shared" si="71"/>
        <v>2022-8</v>
      </c>
      <c r="E460" s="2" t="str">
        <f>INDEX($S$2:$S$13,MATCH(MONTH(B460),$R$2:$R$13,0))</f>
        <v>Q3</v>
      </c>
      <c r="F460" t="str">
        <f t="shared" si="69"/>
        <v>2022-Q3</v>
      </c>
      <c r="G460">
        <f t="shared" si="64"/>
        <v>119.38604126218249</v>
      </c>
      <c r="H460">
        <f t="shared" si="66"/>
        <v>1.1938604126218249</v>
      </c>
      <c r="I460">
        <f t="shared" si="63"/>
        <v>19422.189999999999</v>
      </c>
      <c r="J460" s="5">
        <f t="shared" si="67"/>
        <v>19422190000000</v>
      </c>
      <c r="K460">
        <f t="shared" si="65"/>
        <v>206799237.73587069</v>
      </c>
      <c r="L460" s="6">
        <f t="shared" si="68"/>
        <v>93918.092796872501</v>
      </c>
      <c r="M460">
        <f t="shared" si="72"/>
        <v>12192.755244871543</v>
      </c>
    </row>
    <row r="461" spans="1:13" x14ac:dyDescent="0.55000000000000004">
      <c r="A461" t="s">
        <v>11</v>
      </c>
      <c r="B461" s="1">
        <v>44804</v>
      </c>
      <c r="C461" s="6">
        <f t="shared" si="70"/>
        <v>2022</v>
      </c>
      <c r="D461" t="str">
        <f t="shared" si="71"/>
        <v>2022-8</v>
      </c>
      <c r="E461" s="2" t="str">
        <f>INDEX($S$2:$S$13,MATCH(MONTH(B461),$R$2:$R$13,0))</f>
        <v>Q3</v>
      </c>
      <c r="F461" t="str">
        <f t="shared" si="69"/>
        <v>2022-Q3</v>
      </c>
      <c r="G461">
        <f t="shared" si="64"/>
        <v>119.38604126218249</v>
      </c>
      <c r="H461">
        <f t="shared" si="66"/>
        <v>1.1938604126218249</v>
      </c>
      <c r="I461">
        <f t="shared" si="63"/>
        <v>19422.189999999999</v>
      </c>
      <c r="J461" s="5">
        <f t="shared" si="67"/>
        <v>19422190000000</v>
      </c>
      <c r="K461">
        <f t="shared" si="65"/>
        <v>206799237.73587069</v>
      </c>
      <c r="L461" s="6">
        <f t="shared" si="68"/>
        <v>93918.092796872501</v>
      </c>
      <c r="M461">
        <f t="shared" si="72"/>
        <v>12192.755244871543</v>
      </c>
    </row>
    <row r="462" spans="1:13" x14ac:dyDescent="0.55000000000000004">
      <c r="A462" t="s">
        <v>11</v>
      </c>
      <c r="B462" s="1">
        <v>44805</v>
      </c>
      <c r="C462" s="6">
        <f t="shared" si="70"/>
        <v>2022</v>
      </c>
      <c r="D462" t="str">
        <f t="shared" si="71"/>
        <v>2022-9</v>
      </c>
      <c r="E462" s="2" t="str">
        <f>INDEX($S$2:$S$13,MATCH(MONTH(B462),$R$2:$R$13,0))</f>
        <v>Q3</v>
      </c>
      <c r="F462" t="str">
        <f t="shared" si="69"/>
        <v>2022-Q3</v>
      </c>
      <c r="G462">
        <f t="shared" si="64"/>
        <v>119.6844079207826</v>
      </c>
      <c r="H462">
        <f t="shared" si="66"/>
        <v>1.1968440792078261</v>
      </c>
      <c r="I462">
        <f t="shared" si="63"/>
        <v>19422.189999999999</v>
      </c>
      <c r="J462" s="5">
        <f t="shared" si="67"/>
        <v>19422190000000</v>
      </c>
      <c r="K462">
        <f t="shared" si="65"/>
        <v>206973634.74993038</v>
      </c>
      <c r="L462" s="6">
        <f t="shared" si="68"/>
        <v>93838.956944763864</v>
      </c>
      <c r="M462">
        <f t="shared" si="72"/>
        <v>12188.359457575905</v>
      </c>
    </row>
    <row r="463" spans="1:13" x14ac:dyDescent="0.55000000000000004">
      <c r="A463" t="s">
        <v>11</v>
      </c>
      <c r="B463" s="1">
        <v>44806</v>
      </c>
      <c r="C463" s="6">
        <f t="shared" si="70"/>
        <v>2022</v>
      </c>
      <c r="D463" t="str">
        <f t="shared" si="71"/>
        <v>2022-9</v>
      </c>
      <c r="E463" s="2" t="str">
        <f>INDEX($S$2:$S$13,MATCH(MONTH(B463),$R$2:$R$13,0))</f>
        <v>Q3</v>
      </c>
      <c r="F463" t="str">
        <f t="shared" si="69"/>
        <v>2022-Q3</v>
      </c>
      <c r="G463">
        <f t="shared" si="64"/>
        <v>119.6844079207826</v>
      </c>
      <c r="H463">
        <f t="shared" si="66"/>
        <v>1.1968440792078261</v>
      </c>
      <c r="I463">
        <f t="shared" si="63"/>
        <v>19422.189999999999</v>
      </c>
      <c r="J463" s="5">
        <f t="shared" si="67"/>
        <v>19422190000000</v>
      </c>
      <c r="K463">
        <f t="shared" si="65"/>
        <v>206973634.74993038</v>
      </c>
      <c r="L463" s="6">
        <f t="shared" si="68"/>
        <v>93838.956944763864</v>
      </c>
      <c r="M463">
        <f t="shared" si="72"/>
        <v>12188.359457575905</v>
      </c>
    </row>
    <row r="464" spans="1:13" x14ac:dyDescent="0.55000000000000004">
      <c r="A464" t="s">
        <v>11</v>
      </c>
      <c r="B464" s="1">
        <v>44807</v>
      </c>
      <c r="C464" s="6">
        <f t="shared" si="70"/>
        <v>2022</v>
      </c>
      <c r="D464" t="str">
        <f t="shared" si="71"/>
        <v>2022-9</v>
      </c>
      <c r="E464" s="2" t="str">
        <f>INDEX($S$2:$S$13,MATCH(MONTH(B464),$R$2:$R$13,0))</f>
        <v>Q3</v>
      </c>
      <c r="F464" t="str">
        <f t="shared" si="69"/>
        <v>2022-Q3</v>
      </c>
      <c r="G464">
        <f t="shared" si="64"/>
        <v>119.6844079207826</v>
      </c>
      <c r="H464">
        <f t="shared" si="66"/>
        <v>1.1968440792078261</v>
      </c>
      <c r="I464">
        <f t="shared" si="63"/>
        <v>19422.189999999999</v>
      </c>
      <c r="J464" s="5">
        <f t="shared" si="67"/>
        <v>19422190000000</v>
      </c>
      <c r="K464">
        <f t="shared" si="65"/>
        <v>206973634.74993038</v>
      </c>
      <c r="L464" s="6">
        <f t="shared" si="68"/>
        <v>93838.956944763864</v>
      </c>
      <c r="M464">
        <f t="shared" si="72"/>
        <v>12188.359457575905</v>
      </c>
    </row>
    <row r="465" spans="1:13" x14ac:dyDescent="0.55000000000000004">
      <c r="A465" t="s">
        <v>11</v>
      </c>
      <c r="B465" s="1">
        <v>44808</v>
      </c>
      <c r="C465" s="6">
        <f t="shared" si="70"/>
        <v>2022</v>
      </c>
      <c r="D465" t="str">
        <f t="shared" si="71"/>
        <v>2022-9</v>
      </c>
      <c r="E465" s="2" t="str">
        <f>INDEX($S$2:$S$13,MATCH(MONTH(B465),$R$2:$R$13,0))</f>
        <v>Q3</v>
      </c>
      <c r="F465" t="str">
        <f t="shared" si="69"/>
        <v>2022-Q3</v>
      </c>
      <c r="G465">
        <f t="shared" si="64"/>
        <v>119.6844079207826</v>
      </c>
      <c r="H465">
        <f t="shared" si="66"/>
        <v>1.1968440792078261</v>
      </c>
      <c r="I465">
        <f t="shared" si="63"/>
        <v>19422.189999999999</v>
      </c>
      <c r="J465" s="5">
        <f t="shared" si="67"/>
        <v>19422190000000</v>
      </c>
      <c r="K465">
        <f t="shared" si="65"/>
        <v>206973634.74993038</v>
      </c>
      <c r="L465" s="6">
        <f t="shared" si="68"/>
        <v>93838.956944763864</v>
      </c>
      <c r="M465">
        <f t="shared" si="72"/>
        <v>12188.359457575905</v>
      </c>
    </row>
    <row r="466" spans="1:13" x14ac:dyDescent="0.55000000000000004">
      <c r="A466" t="s">
        <v>11</v>
      </c>
      <c r="B466" s="1">
        <v>44809</v>
      </c>
      <c r="C466" s="6">
        <f t="shared" si="70"/>
        <v>2022</v>
      </c>
      <c r="D466" t="str">
        <f t="shared" si="71"/>
        <v>2022-9</v>
      </c>
      <c r="E466" s="2" t="str">
        <f>INDEX($S$2:$S$13,MATCH(MONTH(B466),$R$2:$R$13,0))</f>
        <v>Q3</v>
      </c>
      <c r="F466" t="str">
        <f t="shared" si="69"/>
        <v>2022-Q3</v>
      </c>
      <c r="G466">
        <f t="shared" si="64"/>
        <v>119.6844079207826</v>
      </c>
      <c r="H466">
        <f t="shared" si="66"/>
        <v>1.1968440792078261</v>
      </c>
      <c r="I466">
        <f t="shared" si="63"/>
        <v>19422.189999999999</v>
      </c>
      <c r="J466" s="5">
        <f t="shared" si="67"/>
        <v>19422190000000</v>
      </c>
      <c r="K466">
        <f t="shared" si="65"/>
        <v>206973634.74993038</v>
      </c>
      <c r="L466" s="6">
        <f t="shared" si="68"/>
        <v>93838.956944763864</v>
      </c>
      <c r="M466">
        <f t="shared" si="72"/>
        <v>12188.359457575905</v>
      </c>
    </row>
    <row r="467" spans="1:13" x14ac:dyDescent="0.55000000000000004">
      <c r="A467" t="s">
        <v>11</v>
      </c>
      <c r="B467" s="1">
        <v>44810</v>
      </c>
      <c r="C467" s="6">
        <f t="shared" si="70"/>
        <v>2022</v>
      </c>
      <c r="D467" t="str">
        <f t="shared" si="71"/>
        <v>2022-9</v>
      </c>
      <c r="E467" s="2" t="str">
        <f>INDEX($S$2:$S$13,MATCH(MONTH(B467),$R$2:$R$13,0))</f>
        <v>Q3</v>
      </c>
      <c r="F467" t="str">
        <f t="shared" si="69"/>
        <v>2022-Q3</v>
      </c>
      <c r="G467">
        <f t="shared" si="64"/>
        <v>119.6844079207826</v>
      </c>
      <c r="H467">
        <f t="shared" si="66"/>
        <v>1.1968440792078261</v>
      </c>
      <c r="I467">
        <f t="shared" si="63"/>
        <v>19422.189999999999</v>
      </c>
      <c r="J467" s="5">
        <f t="shared" si="67"/>
        <v>19422190000000</v>
      </c>
      <c r="K467">
        <f t="shared" si="65"/>
        <v>206973634.74993038</v>
      </c>
      <c r="L467" s="6">
        <f t="shared" si="68"/>
        <v>93838.956944763864</v>
      </c>
      <c r="M467">
        <f t="shared" si="72"/>
        <v>12188.359457575905</v>
      </c>
    </row>
    <row r="468" spans="1:13" x14ac:dyDescent="0.55000000000000004">
      <c r="A468" t="s">
        <v>11</v>
      </c>
      <c r="B468" s="1">
        <v>44811</v>
      </c>
      <c r="C468" s="6">
        <f t="shared" si="70"/>
        <v>2022</v>
      </c>
      <c r="D468" t="str">
        <f t="shared" si="71"/>
        <v>2022-9</v>
      </c>
      <c r="E468" s="2" t="str">
        <f>INDEX($S$2:$S$13,MATCH(MONTH(B468),$R$2:$R$13,0))</f>
        <v>Q3</v>
      </c>
      <c r="F468" t="str">
        <f t="shared" si="69"/>
        <v>2022-Q3</v>
      </c>
      <c r="G468">
        <f t="shared" si="64"/>
        <v>119.6844079207826</v>
      </c>
      <c r="H468">
        <f t="shared" si="66"/>
        <v>1.1968440792078261</v>
      </c>
      <c r="I468">
        <f t="shared" si="63"/>
        <v>19422.189999999999</v>
      </c>
      <c r="J468" s="5">
        <f t="shared" si="67"/>
        <v>19422190000000</v>
      </c>
      <c r="K468">
        <f t="shared" si="65"/>
        <v>206973634.74993038</v>
      </c>
      <c r="L468" s="6">
        <f t="shared" si="68"/>
        <v>93838.956944763864</v>
      </c>
      <c r="M468">
        <f t="shared" si="72"/>
        <v>12188.359457575905</v>
      </c>
    </row>
    <row r="469" spans="1:13" x14ac:dyDescent="0.55000000000000004">
      <c r="A469" t="s">
        <v>11</v>
      </c>
      <c r="B469" s="1">
        <v>44812</v>
      </c>
      <c r="C469" s="6">
        <f t="shared" si="70"/>
        <v>2022</v>
      </c>
      <c r="D469" t="str">
        <f t="shared" si="71"/>
        <v>2022-9</v>
      </c>
      <c r="E469" s="2" t="str">
        <f>INDEX($S$2:$S$13,MATCH(MONTH(B469),$R$2:$R$13,0))</f>
        <v>Q3</v>
      </c>
      <c r="F469" t="str">
        <f t="shared" si="69"/>
        <v>2022-Q3</v>
      </c>
      <c r="G469">
        <f t="shared" si="64"/>
        <v>119.6844079207826</v>
      </c>
      <c r="H469">
        <f t="shared" si="66"/>
        <v>1.1968440792078261</v>
      </c>
      <c r="I469">
        <f t="shared" si="63"/>
        <v>19422.189999999999</v>
      </c>
      <c r="J469" s="5">
        <f t="shared" si="67"/>
        <v>19422190000000</v>
      </c>
      <c r="K469">
        <f t="shared" si="65"/>
        <v>206973634.74993038</v>
      </c>
      <c r="L469" s="6">
        <f t="shared" si="68"/>
        <v>93838.956944763864</v>
      </c>
      <c r="M469">
        <f t="shared" si="72"/>
        <v>12188.359457575905</v>
      </c>
    </row>
    <row r="470" spans="1:13" x14ac:dyDescent="0.55000000000000004">
      <c r="A470" t="s">
        <v>11</v>
      </c>
      <c r="B470" s="1">
        <v>44813</v>
      </c>
      <c r="C470" s="6">
        <f t="shared" si="70"/>
        <v>2022</v>
      </c>
      <c r="D470" t="str">
        <f t="shared" si="71"/>
        <v>2022-9</v>
      </c>
      <c r="E470" s="2" t="str">
        <f>INDEX($S$2:$S$13,MATCH(MONTH(B470),$R$2:$R$13,0))</f>
        <v>Q3</v>
      </c>
      <c r="F470" t="str">
        <f t="shared" si="69"/>
        <v>2022-Q3</v>
      </c>
      <c r="G470">
        <f t="shared" si="64"/>
        <v>119.6844079207826</v>
      </c>
      <c r="H470">
        <f t="shared" si="66"/>
        <v>1.1968440792078261</v>
      </c>
      <c r="I470">
        <f t="shared" si="63"/>
        <v>19422.189999999999</v>
      </c>
      <c r="J470" s="5">
        <f t="shared" si="67"/>
        <v>19422190000000</v>
      </c>
      <c r="K470">
        <f t="shared" si="65"/>
        <v>206973634.74993038</v>
      </c>
      <c r="L470" s="6">
        <f t="shared" si="68"/>
        <v>93838.956944763864</v>
      </c>
      <c r="M470">
        <f t="shared" si="72"/>
        <v>12188.359457575905</v>
      </c>
    </row>
    <row r="471" spans="1:13" x14ac:dyDescent="0.55000000000000004">
      <c r="A471" t="s">
        <v>11</v>
      </c>
      <c r="B471" s="1">
        <v>44814</v>
      </c>
      <c r="C471" s="6">
        <f t="shared" si="70"/>
        <v>2022</v>
      </c>
      <c r="D471" t="str">
        <f t="shared" si="71"/>
        <v>2022-9</v>
      </c>
      <c r="E471" s="2" t="str">
        <f>INDEX($S$2:$S$13,MATCH(MONTH(B471),$R$2:$R$13,0))</f>
        <v>Q3</v>
      </c>
      <c r="F471" t="str">
        <f t="shared" si="69"/>
        <v>2022-Q3</v>
      </c>
      <c r="G471">
        <f t="shared" si="64"/>
        <v>119.6844079207826</v>
      </c>
      <c r="H471">
        <f t="shared" si="66"/>
        <v>1.1968440792078261</v>
      </c>
      <c r="I471">
        <f t="shared" si="63"/>
        <v>19422.189999999999</v>
      </c>
      <c r="J471" s="5">
        <f t="shared" si="67"/>
        <v>19422190000000</v>
      </c>
      <c r="K471">
        <f t="shared" si="65"/>
        <v>206973634.74993038</v>
      </c>
      <c r="L471" s="6">
        <f t="shared" si="68"/>
        <v>93838.956944763864</v>
      </c>
      <c r="M471">
        <f t="shared" si="72"/>
        <v>12188.359457575905</v>
      </c>
    </row>
    <row r="472" spans="1:13" x14ac:dyDescent="0.55000000000000004">
      <c r="A472" t="s">
        <v>11</v>
      </c>
      <c r="B472" s="1">
        <v>44815</v>
      </c>
      <c r="C472" s="6">
        <f t="shared" si="70"/>
        <v>2022</v>
      </c>
      <c r="D472" t="str">
        <f t="shared" si="71"/>
        <v>2022-9</v>
      </c>
      <c r="E472" s="2" t="str">
        <f>INDEX($S$2:$S$13,MATCH(MONTH(B472),$R$2:$R$13,0))</f>
        <v>Q3</v>
      </c>
      <c r="F472" t="str">
        <f t="shared" si="69"/>
        <v>2022-Q3</v>
      </c>
      <c r="G472">
        <f t="shared" si="64"/>
        <v>119.6844079207826</v>
      </c>
      <c r="H472">
        <f t="shared" si="66"/>
        <v>1.1968440792078261</v>
      </c>
      <c r="I472">
        <f t="shared" si="63"/>
        <v>19422.189999999999</v>
      </c>
      <c r="J472" s="5">
        <f t="shared" si="67"/>
        <v>19422190000000</v>
      </c>
      <c r="K472">
        <f t="shared" si="65"/>
        <v>206973634.74993038</v>
      </c>
      <c r="L472" s="6">
        <f t="shared" si="68"/>
        <v>93838.956944763864</v>
      </c>
      <c r="M472">
        <f t="shared" si="72"/>
        <v>12188.359457575905</v>
      </c>
    </row>
    <row r="473" spans="1:13" x14ac:dyDescent="0.55000000000000004">
      <c r="A473" t="s">
        <v>11</v>
      </c>
      <c r="B473" s="1">
        <v>44816</v>
      </c>
      <c r="C473" s="6">
        <f t="shared" si="70"/>
        <v>2022</v>
      </c>
      <c r="D473" t="str">
        <f t="shared" si="71"/>
        <v>2022-9</v>
      </c>
      <c r="E473" s="2" t="str">
        <f>INDEX($S$2:$S$13,MATCH(MONTH(B473),$R$2:$R$13,0))</f>
        <v>Q3</v>
      </c>
      <c r="F473" t="str">
        <f t="shared" si="69"/>
        <v>2022-Q3</v>
      </c>
      <c r="G473">
        <f t="shared" si="64"/>
        <v>119.6844079207826</v>
      </c>
      <c r="H473">
        <f t="shared" si="66"/>
        <v>1.1968440792078261</v>
      </c>
      <c r="I473">
        <f t="shared" si="63"/>
        <v>19422.189999999999</v>
      </c>
      <c r="J473" s="5">
        <f t="shared" si="67"/>
        <v>19422190000000</v>
      </c>
      <c r="K473">
        <f t="shared" si="65"/>
        <v>206973634.74993038</v>
      </c>
      <c r="L473" s="6">
        <f t="shared" si="68"/>
        <v>93838.956944763864</v>
      </c>
      <c r="M473">
        <f t="shared" si="72"/>
        <v>12188.359457575905</v>
      </c>
    </row>
    <row r="474" spans="1:13" x14ac:dyDescent="0.55000000000000004">
      <c r="A474" t="s">
        <v>11</v>
      </c>
      <c r="B474" s="1">
        <v>44817</v>
      </c>
      <c r="C474" s="6">
        <f t="shared" si="70"/>
        <v>2022</v>
      </c>
      <c r="D474" t="str">
        <f t="shared" si="71"/>
        <v>2022-9</v>
      </c>
      <c r="E474" s="2" t="str">
        <f>INDEX($S$2:$S$13,MATCH(MONTH(B474),$R$2:$R$13,0))</f>
        <v>Q3</v>
      </c>
      <c r="F474" t="str">
        <f t="shared" si="69"/>
        <v>2022-Q3</v>
      </c>
      <c r="G474">
        <f t="shared" si="64"/>
        <v>119.6844079207826</v>
      </c>
      <c r="H474">
        <f t="shared" si="66"/>
        <v>1.1968440792078261</v>
      </c>
      <c r="I474">
        <f t="shared" si="63"/>
        <v>19422.189999999999</v>
      </c>
      <c r="J474" s="5">
        <f t="shared" si="67"/>
        <v>19422190000000</v>
      </c>
      <c r="K474">
        <f t="shared" si="65"/>
        <v>206973634.74993038</v>
      </c>
      <c r="L474" s="6">
        <f t="shared" si="68"/>
        <v>93838.956944763864</v>
      </c>
      <c r="M474">
        <f t="shared" si="72"/>
        <v>12188.359457575905</v>
      </c>
    </row>
    <row r="475" spans="1:13" x14ac:dyDescent="0.55000000000000004">
      <c r="A475" t="s">
        <v>11</v>
      </c>
      <c r="B475" s="1">
        <v>44818</v>
      </c>
      <c r="C475" s="6">
        <f t="shared" si="70"/>
        <v>2022</v>
      </c>
      <c r="D475" t="str">
        <f t="shared" si="71"/>
        <v>2022-9</v>
      </c>
      <c r="E475" s="2" t="str">
        <f>INDEX($S$2:$S$13,MATCH(MONTH(B475),$R$2:$R$13,0))</f>
        <v>Q3</v>
      </c>
      <c r="F475" t="str">
        <f t="shared" si="69"/>
        <v>2022-Q3</v>
      </c>
      <c r="G475">
        <f t="shared" si="64"/>
        <v>119.6844079207826</v>
      </c>
      <c r="H475">
        <f t="shared" si="66"/>
        <v>1.1968440792078261</v>
      </c>
      <c r="I475">
        <f t="shared" ref="I475:I538" si="73">INDEX($T$20:$T$28,MATCH(YEAR(B475),$S$20:$S$28,0))</f>
        <v>19422.189999999999</v>
      </c>
      <c r="J475" s="5">
        <f t="shared" si="67"/>
        <v>19422190000000</v>
      </c>
      <c r="K475">
        <f t="shared" si="65"/>
        <v>206973634.74993038</v>
      </c>
      <c r="L475" s="6">
        <f t="shared" si="68"/>
        <v>93838.956944763864</v>
      </c>
      <c r="M475">
        <f t="shared" si="72"/>
        <v>12188.359457575905</v>
      </c>
    </row>
    <row r="476" spans="1:13" x14ac:dyDescent="0.55000000000000004">
      <c r="A476" t="s">
        <v>11</v>
      </c>
      <c r="B476" s="1">
        <v>44819</v>
      </c>
      <c r="C476" s="6">
        <f t="shared" si="70"/>
        <v>2022</v>
      </c>
      <c r="D476" t="str">
        <f t="shared" si="71"/>
        <v>2022-9</v>
      </c>
      <c r="E476" s="2" t="str">
        <f>INDEX($S$2:$S$13,MATCH(MONTH(B476),$R$2:$R$13,0))</f>
        <v>Q3</v>
      </c>
      <c r="F476" t="str">
        <f t="shared" si="69"/>
        <v>2022-Q3</v>
      </c>
      <c r="G476">
        <f t="shared" si="64"/>
        <v>119.6844079207826</v>
      </c>
      <c r="H476">
        <f t="shared" si="66"/>
        <v>1.1968440792078261</v>
      </c>
      <c r="I476">
        <f t="shared" si="73"/>
        <v>19422.189999999999</v>
      </c>
      <c r="J476" s="5">
        <f t="shared" si="67"/>
        <v>19422190000000</v>
      </c>
      <c r="K476">
        <f t="shared" si="65"/>
        <v>206973634.74993038</v>
      </c>
      <c r="L476" s="6">
        <f t="shared" si="68"/>
        <v>93838.956944763864</v>
      </c>
      <c r="M476">
        <f t="shared" si="72"/>
        <v>12188.359457575905</v>
      </c>
    </row>
    <row r="477" spans="1:13" x14ac:dyDescent="0.55000000000000004">
      <c r="A477" t="s">
        <v>11</v>
      </c>
      <c r="B477" s="1">
        <v>44820</v>
      </c>
      <c r="C477" s="6">
        <f t="shared" si="70"/>
        <v>2022</v>
      </c>
      <c r="D477" t="str">
        <f t="shared" si="71"/>
        <v>2022-9</v>
      </c>
      <c r="E477" s="2" t="str">
        <f>INDEX($S$2:$S$13,MATCH(MONTH(B477),$R$2:$R$13,0))</f>
        <v>Q3</v>
      </c>
      <c r="F477" t="str">
        <f t="shared" si="69"/>
        <v>2022-Q3</v>
      </c>
      <c r="G477">
        <f t="shared" si="64"/>
        <v>119.6844079207826</v>
      </c>
      <c r="H477">
        <f t="shared" si="66"/>
        <v>1.1968440792078261</v>
      </c>
      <c r="I477">
        <f t="shared" si="73"/>
        <v>19422.189999999999</v>
      </c>
      <c r="J477" s="5">
        <f t="shared" si="67"/>
        <v>19422190000000</v>
      </c>
      <c r="K477">
        <f t="shared" si="65"/>
        <v>206973634.74993038</v>
      </c>
      <c r="L477" s="6">
        <f t="shared" si="68"/>
        <v>93838.956944763864</v>
      </c>
      <c r="M477">
        <f t="shared" si="72"/>
        <v>12188.359457575905</v>
      </c>
    </row>
    <row r="478" spans="1:13" x14ac:dyDescent="0.55000000000000004">
      <c r="A478" t="s">
        <v>11</v>
      </c>
      <c r="B478" s="1">
        <v>44821</v>
      </c>
      <c r="C478" s="6">
        <f t="shared" si="70"/>
        <v>2022</v>
      </c>
      <c r="D478" t="str">
        <f t="shared" si="71"/>
        <v>2022-9</v>
      </c>
      <c r="E478" s="2" t="str">
        <f>INDEX($S$2:$S$13,MATCH(MONTH(B478),$R$2:$R$13,0))</f>
        <v>Q3</v>
      </c>
      <c r="F478" t="str">
        <f t="shared" si="69"/>
        <v>2022-Q3</v>
      </c>
      <c r="G478">
        <f t="shared" si="64"/>
        <v>119.6844079207826</v>
      </c>
      <c r="H478">
        <f t="shared" si="66"/>
        <v>1.1968440792078261</v>
      </c>
      <c r="I478">
        <f t="shared" si="73"/>
        <v>19422.189999999999</v>
      </c>
      <c r="J478" s="5">
        <f t="shared" si="67"/>
        <v>19422190000000</v>
      </c>
      <c r="K478">
        <f t="shared" si="65"/>
        <v>206973634.74993038</v>
      </c>
      <c r="L478" s="6">
        <f t="shared" si="68"/>
        <v>93838.956944763864</v>
      </c>
      <c r="M478">
        <f t="shared" si="72"/>
        <v>12188.359457575905</v>
      </c>
    </row>
    <row r="479" spans="1:13" x14ac:dyDescent="0.55000000000000004">
      <c r="A479" t="s">
        <v>11</v>
      </c>
      <c r="B479" s="1">
        <v>44822</v>
      </c>
      <c r="C479" s="6">
        <f t="shared" si="70"/>
        <v>2022</v>
      </c>
      <c r="D479" t="str">
        <f t="shared" si="71"/>
        <v>2022-9</v>
      </c>
      <c r="E479" s="2" t="str">
        <f>INDEX($S$2:$S$13,MATCH(MONTH(B479),$R$2:$R$13,0))</f>
        <v>Q3</v>
      </c>
      <c r="F479" t="str">
        <f t="shared" si="69"/>
        <v>2022-Q3</v>
      </c>
      <c r="G479">
        <f t="shared" si="64"/>
        <v>119.6844079207826</v>
      </c>
      <c r="H479">
        <f t="shared" si="66"/>
        <v>1.1968440792078261</v>
      </c>
      <c r="I479">
        <f t="shared" si="73"/>
        <v>19422.189999999999</v>
      </c>
      <c r="J479" s="5">
        <f t="shared" si="67"/>
        <v>19422190000000</v>
      </c>
      <c r="K479">
        <f t="shared" si="65"/>
        <v>206973634.74993038</v>
      </c>
      <c r="L479" s="6">
        <f t="shared" si="68"/>
        <v>93838.956944763864</v>
      </c>
      <c r="M479">
        <f t="shared" si="72"/>
        <v>12188.359457575905</v>
      </c>
    </row>
    <row r="480" spans="1:13" x14ac:dyDescent="0.55000000000000004">
      <c r="A480" t="s">
        <v>11</v>
      </c>
      <c r="B480" s="1">
        <v>44823</v>
      </c>
      <c r="C480" s="6">
        <f t="shared" si="70"/>
        <v>2022</v>
      </c>
      <c r="D480" t="str">
        <f t="shared" si="71"/>
        <v>2022-9</v>
      </c>
      <c r="E480" s="2" t="str">
        <f>INDEX($S$2:$S$13,MATCH(MONTH(B480),$R$2:$R$13,0))</f>
        <v>Q3</v>
      </c>
      <c r="F480" t="str">
        <f t="shared" si="69"/>
        <v>2022-Q3</v>
      </c>
      <c r="G480">
        <f t="shared" si="64"/>
        <v>119.6844079207826</v>
      </c>
      <c r="H480">
        <f t="shared" si="66"/>
        <v>1.1968440792078261</v>
      </c>
      <c r="I480">
        <f t="shared" si="73"/>
        <v>19422.189999999999</v>
      </c>
      <c r="J480" s="5">
        <f t="shared" si="67"/>
        <v>19422190000000</v>
      </c>
      <c r="K480">
        <f t="shared" si="65"/>
        <v>206973634.74993038</v>
      </c>
      <c r="L480" s="6">
        <f t="shared" si="68"/>
        <v>93838.956944763864</v>
      </c>
      <c r="M480">
        <f t="shared" si="72"/>
        <v>12188.359457575905</v>
      </c>
    </row>
    <row r="481" spans="1:13" x14ac:dyDescent="0.55000000000000004">
      <c r="A481" t="s">
        <v>11</v>
      </c>
      <c r="B481" s="1">
        <v>44824</v>
      </c>
      <c r="C481" s="6">
        <f t="shared" si="70"/>
        <v>2022</v>
      </c>
      <c r="D481" t="str">
        <f t="shared" si="71"/>
        <v>2022-9</v>
      </c>
      <c r="E481" s="2" t="str">
        <f>INDEX($S$2:$S$13,MATCH(MONTH(B481),$R$2:$R$13,0))</f>
        <v>Q3</v>
      </c>
      <c r="F481" t="str">
        <f t="shared" si="69"/>
        <v>2022-Q3</v>
      </c>
      <c r="G481">
        <f t="shared" si="64"/>
        <v>119.6844079207826</v>
      </c>
      <c r="H481">
        <f t="shared" si="66"/>
        <v>1.1968440792078261</v>
      </c>
      <c r="I481">
        <f t="shared" si="73"/>
        <v>19422.189999999999</v>
      </c>
      <c r="J481" s="5">
        <f t="shared" si="67"/>
        <v>19422190000000</v>
      </c>
      <c r="K481">
        <f t="shared" si="65"/>
        <v>206973634.74993038</v>
      </c>
      <c r="L481" s="6">
        <f t="shared" si="68"/>
        <v>93838.956944763864</v>
      </c>
      <c r="M481">
        <f t="shared" si="72"/>
        <v>12188.359457575905</v>
      </c>
    </row>
    <row r="482" spans="1:13" x14ac:dyDescent="0.55000000000000004">
      <c r="A482" t="s">
        <v>11</v>
      </c>
      <c r="B482" s="1">
        <v>44825</v>
      </c>
      <c r="C482" s="6">
        <f t="shared" si="70"/>
        <v>2022</v>
      </c>
      <c r="D482" t="str">
        <f t="shared" si="71"/>
        <v>2022-9</v>
      </c>
      <c r="E482" s="2" t="str">
        <f>INDEX($S$2:$S$13,MATCH(MONTH(B482),$R$2:$R$13,0))</f>
        <v>Q3</v>
      </c>
      <c r="F482" t="str">
        <f t="shared" si="69"/>
        <v>2022-Q3</v>
      </c>
      <c r="G482">
        <f t="shared" si="64"/>
        <v>119.6844079207826</v>
      </c>
      <c r="H482">
        <f t="shared" si="66"/>
        <v>1.1968440792078261</v>
      </c>
      <c r="I482">
        <f t="shared" si="73"/>
        <v>19422.189999999999</v>
      </c>
      <c r="J482" s="5">
        <f t="shared" si="67"/>
        <v>19422190000000</v>
      </c>
      <c r="K482">
        <f t="shared" si="65"/>
        <v>206973634.74993038</v>
      </c>
      <c r="L482" s="6">
        <f t="shared" si="68"/>
        <v>93838.956944763864</v>
      </c>
      <c r="M482">
        <f t="shared" si="72"/>
        <v>12188.359457575905</v>
      </c>
    </row>
    <row r="483" spans="1:13" x14ac:dyDescent="0.55000000000000004">
      <c r="A483" t="s">
        <v>11</v>
      </c>
      <c r="B483" s="1">
        <v>44826</v>
      </c>
      <c r="C483" s="6">
        <f t="shared" si="70"/>
        <v>2022</v>
      </c>
      <c r="D483" t="str">
        <f t="shared" si="71"/>
        <v>2022-9</v>
      </c>
      <c r="E483" s="2" t="str">
        <f>INDEX($S$2:$S$13,MATCH(MONTH(B483),$R$2:$R$13,0))</f>
        <v>Q3</v>
      </c>
      <c r="F483" t="str">
        <f t="shared" si="69"/>
        <v>2022-Q3</v>
      </c>
      <c r="G483">
        <f t="shared" si="64"/>
        <v>119.6844079207826</v>
      </c>
      <c r="H483">
        <f t="shared" si="66"/>
        <v>1.1968440792078261</v>
      </c>
      <c r="I483">
        <f t="shared" si="73"/>
        <v>19422.189999999999</v>
      </c>
      <c r="J483" s="5">
        <f t="shared" si="67"/>
        <v>19422190000000</v>
      </c>
      <c r="K483">
        <f t="shared" si="65"/>
        <v>206973634.74993038</v>
      </c>
      <c r="L483" s="6">
        <f t="shared" si="68"/>
        <v>93838.956944763864</v>
      </c>
      <c r="M483">
        <f t="shared" si="72"/>
        <v>12188.359457575905</v>
      </c>
    </row>
    <row r="484" spans="1:13" x14ac:dyDescent="0.55000000000000004">
      <c r="A484" t="s">
        <v>11</v>
      </c>
      <c r="B484" s="1">
        <v>44827</v>
      </c>
      <c r="C484" s="6">
        <f t="shared" si="70"/>
        <v>2022</v>
      </c>
      <c r="D484" t="str">
        <f t="shared" si="71"/>
        <v>2022-9</v>
      </c>
      <c r="E484" s="2" t="str">
        <f>INDEX($S$2:$S$13,MATCH(MONTH(B484),$R$2:$R$13,0))</f>
        <v>Q3</v>
      </c>
      <c r="F484" t="str">
        <f t="shared" si="69"/>
        <v>2022-Q3</v>
      </c>
      <c r="G484">
        <f t="shared" si="64"/>
        <v>119.6844079207826</v>
      </c>
      <c r="H484">
        <f t="shared" si="66"/>
        <v>1.1968440792078261</v>
      </c>
      <c r="I484">
        <f t="shared" si="73"/>
        <v>19422.189999999999</v>
      </c>
      <c r="J484" s="5">
        <f t="shared" si="67"/>
        <v>19422190000000</v>
      </c>
      <c r="K484">
        <f t="shared" si="65"/>
        <v>206973634.74993038</v>
      </c>
      <c r="L484" s="6">
        <f t="shared" si="68"/>
        <v>93838.956944763864</v>
      </c>
      <c r="M484">
        <f t="shared" si="72"/>
        <v>12188.359457575905</v>
      </c>
    </row>
    <row r="485" spans="1:13" x14ac:dyDescent="0.55000000000000004">
      <c r="A485" t="s">
        <v>11</v>
      </c>
      <c r="B485" s="1">
        <v>44828</v>
      </c>
      <c r="C485" s="6">
        <f t="shared" si="70"/>
        <v>2022</v>
      </c>
      <c r="D485" t="str">
        <f t="shared" si="71"/>
        <v>2022-9</v>
      </c>
      <c r="E485" s="2" t="str">
        <f>INDEX($S$2:$S$13,MATCH(MONTH(B485),$R$2:$R$13,0))</f>
        <v>Q3</v>
      </c>
      <c r="F485" t="str">
        <f t="shared" si="69"/>
        <v>2022-Q3</v>
      </c>
      <c r="G485">
        <f t="shared" si="64"/>
        <v>119.6844079207826</v>
      </c>
      <c r="H485">
        <f t="shared" si="66"/>
        <v>1.1968440792078261</v>
      </c>
      <c r="I485">
        <f t="shared" si="73"/>
        <v>19422.189999999999</v>
      </c>
      <c r="J485" s="5">
        <f t="shared" si="67"/>
        <v>19422190000000</v>
      </c>
      <c r="K485">
        <f t="shared" si="65"/>
        <v>206973634.74993038</v>
      </c>
      <c r="L485" s="6">
        <f t="shared" si="68"/>
        <v>93838.956944763864</v>
      </c>
      <c r="M485">
        <f t="shared" si="72"/>
        <v>12188.359457575905</v>
      </c>
    </row>
    <row r="486" spans="1:13" x14ac:dyDescent="0.55000000000000004">
      <c r="A486" t="s">
        <v>11</v>
      </c>
      <c r="B486" s="1">
        <v>44829</v>
      </c>
      <c r="C486" s="6">
        <f t="shared" si="70"/>
        <v>2022</v>
      </c>
      <c r="D486" t="str">
        <f t="shared" si="71"/>
        <v>2022-9</v>
      </c>
      <c r="E486" s="2" t="str">
        <f>INDEX($S$2:$S$13,MATCH(MONTH(B486),$R$2:$R$13,0))</f>
        <v>Q3</v>
      </c>
      <c r="F486" t="str">
        <f t="shared" si="69"/>
        <v>2022-Q3</v>
      </c>
      <c r="G486">
        <f t="shared" si="64"/>
        <v>119.6844079207826</v>
      </c>
      <c r="H486">
        <f t="shared" si="66"/>
        <v>1.1968440792078261</v>
      </c>
      <c r="I486">
        <f t="shared" si="73"/>
        <v>19422.189999999999</v>
      </c>
      <c r="J486" s="5">
        <f t="shared" si="67"/>
        <v>19422190000000</v>
      </c>
      <c r="K486">
        <f t="shared" si="65"/>
        <v>206973634.74993038</v>
      </c>
      <c r="L486" s="6">
        <f t="shared" si="68"/>
        <v>93838.956944763864</v>
      </c>
      <c r="M486">
        <f t="shared" si="72"/>
        <v>12188.359457575905</v>
      </c>
    </row>
    <row r="487" spans="1:13" x14ac:dyDescent="0.55000000000000004">
      <c r="A487" t="s">
        <v>11</v>
      </c>
      <c r="B487" s="1">
        <v>44830</v>
      </c>
      <c r="C487" s="6">
        <f t="shared" si="70"/>
        <v>2022</v>
      </c>
      <c r="D487" t="str">
        <f t="shared" si="71"/>
        <v>2022-9</v>
      </c>
      <c r="E487" s="2" t="str">
        <f>INDEX($S$2:$S$13,MATCH(MONTH(B487),$R$2:$R$13,0))</f>
        <v>Q3</v>
      </c>
      <c r="F487" t="str">
        <f t="shared" si="69"/>
        <v>2022-Q3</v>
      </c>
      <c r="G487">
        <f t="shared" si="64"/>
        <v>119.6844079207826</v>
      </c>
      <c r="H487">
        <f t="shared" si="66"/>
        <v>1.1968440792078261</v>
      </c>
      <c r="I487">
        <f t="shared" si="73"/>
        <v>19422.189999999999</v>
      </c>
      <c r="J487" s="5">
        <f t="shared" si="67"/>
        <v>19422190000000</v>
      </c>
      <c r="K487">
        <f t="shared" si="65"/>
        <v>206973634.74993038</v>
      </c>
      <c r="L487" s="6">
        <f t="shared" si="68"/>
        <v>93838.956944763864</v>
      </c>
      <c r="M487">
        <f t="shared" si="72"/>
        <v>12188.359457575905</v>
      </c>
    </row>
    <row r="488" spans="1:13" x14ac:dyDescent="0.55000000000000004">
      <c r="A488" t="s">
        <v>11</v>
      </c>
      <c r="B488" s="1">
        <v>44831</v>
      </c>
      <c r="C488" s="6">
        <f t="shared" si="70"/>
        <v>2022</v>
      </c>
      <c r="D488" t="str">
        <f t="shared" si="71"/>
        <v>2022-9</v>
      </c>
      <c r="E488" s="2" t="str">
        <f>INDEX($S$2:$S$13,MATCH(MONTH(B488),$R$2:$R$13,0))</f>
        <v>Q3</v>
      </c>
      <c r="F488" t="str">
        <f t="shared" si="69"/>
        <v>2022-Q3</v>
      </c>
      <c r="G488">
        <f t="shared" si="64"/>
        <v>119.6844079207826</v>
      </c>
      <c r="H488">
        <f t="shared" si="66"/>
        <v>1.1968440792078261</v>
      </c>
      <c r="I488">
        <f t="shared" si="73"/>
        <v>19422.189999999999</v>
      </c>
      <c r="J488" s="5">
        <f t="shared" si="67"/>
        <v>19422190000000</v>
      </c>
      <c r="K488">
        <f t="shared" si="65"/>
        <v>206973634.74993038</v>
      </c>
      <c r="L488" s="6">
        <f t="shared" si="68"/>
        <v>93838.956944763864</v>
      </c>
      <c r="M488">
        <f t="shared" si="72"/>
        <v>12188.359457575905</v>
      </c>
    </row>
    <row r="489" spans="1:13" x14ac:dyDescent="0.55000000000000004">
      <c r="A489" t="s">
        <v>11</v>
      </c>
      <c r="B489" s="1">
        <v>44832</v>
      </c>
      <c r="C489" s="6">
        <f t="shared" si="70"/>
        <v>2022</v>
      </c>
      <c r="D489" t="str">
        <f t="shared" si="71"/>
        <v>2022-9</v>
      </c>
      <c r="E489" s="2" t="str">
        <f>INDEX($S$2:$S$13,MATCH(MONTH(B489),$R$2:$R$13,0))</f>
        <v>Q3</v>
      </c>
      <c r="F489" t="str">
        <f t="shared" si="69"/>
        <v>2022-Q3</v>
      </c>
      <c r="G489">
        <f t="shared" si="64"/>
        <v>119.6844079207826</v>
      </c>
      <c r="H489">
        <f t="shared" si="66"/>
        <v>1.1968440792078261</v>
      </c>
      <c r="I489">
        <f t="shared" si="73"/>
        <v>19422.189999999999</v>
      </c>
      <c r="J489" s="5">
        <f t="shared" si="67"/>
        <v>19422190000000</v>
      </c>
      <c r="K489">
        <f t="shared" si="65"/>
        <v>206973634.74993038</v>
      </c>
      <c r="L489" s="6">
        <f t="shared" si="68"/>
        <v>93838.956944763864</v>
      </c>
      <c r="M489">
        <f t="shared" si="72"/>
        <v>12188.359457575905</v>
      </c>
    </row>
    <row r="490" spans="1:13" x14ac:dyDescent="0.55000000000000004">
      <c r="A490" t="s">
        <v>11</v>
      </c>
      <c r="B490" s="1">
        <v>44833</v>
      </c>
      <c r="C490" s="6">
        <f t="shared" si="70"/>
        <v>2022</v>
      </c>
      <c r="D490" t="str">
        <f t="shared" si="71"/>
        <v>2022-9</v>
      </c>
      <c r="E490" s="2" t="str">
        <f>INDEX($S$2:$S$13,MATCH(MONTH(B490),$R$2:$R$13,0))</f>
        <v>Q3</v>
      </c>
      <c r="F490" t="str">
        <f t="shared" si="69"/>
        <v>2022-Q3</v>
      </c>
      <c r="G490">
        <f t="shared" si="64"/>
        <v>119.6844079207826</v>
      </c>
      <c r="H490">
        <f t="shared" si="66"/>
        <v>1.1968440792078261</v>
      </c>
      <c r="I490">
        <f t="shared" si="73"/>
        <v>19422.189999999999</v>
      </c>
      <c r="J490" s="5">
        <f t="shared" si="67"/>
        <v>19422190000000</v>
      </c>
      <c r="K490">
        <f t="shared" si="65"/>
        <v>206973634.74993038</v>
      </c>
      <c r="L490" s="6">
        <f t="shared" si="68"/>
        <v>93838.956944763864</v>
      </c>
      <c r="M490">
        <f t="shared" si="72"/>
        <v>12188.359457575905</v>
      </c>
    </row>
    <row r="491" spans="1:13" x14ac:dyDescent="0.55000000000000004">
      <c r="A491" t="s">
        <v>11</v>
      </c>
      <c r="B491" s="1">
        <v>44834</v>
      </c>
      <c r="C491" s="6">
        <f t="shared" si="70"/>
        <v>2022</v>
      </c>
      <c r="D491" t="str">
        <f t="shared" si="71"/>
        <v>2022-9</v>
      </c>
      <c r="E491" s="2" t="str">
        <f>INDEX($S$2:$S$13,MATCH(MONTH(B491),$R$2:$R$13,0))</f>
        <v>Q3</v>
      </c>
      <c r="F491" t="str">
        <f t="shared" si="69"/>
        <v>2022-Q3</v>
      </c>
      <c r="G491">
        <f t="shared" si="64"/>
        <v>119.6844079207826</v>
      </c>
      <c r="H491">
        <f t="shared" si="66"/>
        <v>1.1968440792078261</v>
      </c>
      <c r="I491">
        <f t="shared" si="73"/>
        <v>19422.189999999999</v>
      </c>
      <c r="J491" s="5">
        <f t="shared" si="67"/>
        <v>19422190000000</v>
      </c>
      <c r="K491">
        <f t="shared" si="65"/>
        <v>206973634.74993038</v>
      </c>
      <c r="L491" s="6">
        <f t="shared" si="68"/>
        <v>93838.956944763864</v>
      </c>
      <c r="M491">
        <f t="shared" si="72"/>
        <v>12188.359457575905</v>
      </c>
    </row>
    <row r="492" spans="1:13" x14ac:dyDescent="0.55000000000000004">
      <c r="A492" t="s">
        <v>11</v>
      </c>
      <c r="B492" s="1">
        <v>44835</v>
      </c>
      <c r="C492" s="6">
        <f t="shared" si="70"/>
        <v>2022</v>
      </c>
      <c r="D492" t="str">
        <f t="shared" si="71"/>
        <v>2022-10</v>
      </c>
      <c r="E492" s="2" t="str">
        <f>INDEX($S$2:$S$13,MATCH(MONTH(B492),$R$2:$R$13,0))</f>
        <v>Q4</v>
      </c>
      <c r="F492" t="str">
        <f t="shared" si="69"/>
        <v>2022-Q4</v>
      </c>
      <c r="G492">
        <f t="shared" si="64"/>
        <v>119.77624529865128</v>
      </c>
      <c r="H492">
        <f t="shared" si="66"/>
        <v>1.1977624529865127</v>
      </c>
      <c r="I492">
        <f t="shared" si="73"/>
        <v>19422.189999999999</v>
      </c>
      <c r="J492" s="5">
        <f t="shared" si="67"/>
        <v>19422190000000</v>
      </c>
      <c r="K492">
        <f t="shared" si="65"/>
        <v>207130090.35398948</v>
      </c>
      <c r="L492" s="6">
        <f t="shared" si="68"/>
        <v>93768.075738329891</v>
      </c>
      <c r="M492">
        <f t="shared" si="72"/>
        <v>12179.77169212943</v>
      </c>
    </row>
    <row r="493" spans="1:13" x14ac:dyDescent="0.55000000000000004">
      <c r="A493" t="s">
        <v>11</v>
      </c>
      <c r="B493" s="1">
        <v>44836</v>
      </c>
      <c r="C493" s="6">
        <f t="shared" si="70"/>
        <v>2022</v>
      </c>
      <c r="D493" t="str">
        <f t="shared" si="71"/>
        <v>2022-10</v>
      </c>
      <c r="E493" s="2" t="str">
        <f>INDEX($S$2:$S$13,MATCH(MONTH(B493),$R$2:$R$13,0))</f>
        <v>Q4</v>
      </c>
      <c r="F493" t="str">
        <f t="shared" si="69"/>
        <v>2022-Q4</v>
      </c>
      <c r="G493">
        <f t="shared" si="64"/>
        <v>119.77624529865128</v>
      </c>
      <c r="H493">
        <f t="shared" si="66"/>
        <v>1.1977624529865127</v>
      </c>
      <c r="I493">
        <f t="shared" si="73"/>
        <v>19422.189999999999</v>
      </c>
      <c r="J493" s="5">
        <f t="shared" si="67"/>
        <v>19422190000000</v>
      </c>
      <c r="K493">
        <f t="shared" si="65"/>
        <v>207130090.35398948</v>
      </c>
      <c r="L493" s="6">
        <f t="shared" si="68"/>
        <v>93768.075738329891</v>
      </c>
      <c r="M493">
        <f t="shared" si="72"/>
        <v>12179.77169212943</v>
      </c>
    </row>
    <row r="494" spans="1:13" x14ac:dyDescent="0.55000000000000004">
      <c r="A494" t="s">
        <v>11</v>
      </c>
      <c r="B494" s="1">
        <v>44837</v>
      </c>
      <c r="C494" s="6">
        <f t="shared" si="70"/>
        <v>2022</v>
      </c>
      <c r="D494" t="str">
        <f t="shared" si="71"/>
        <v>2022-10</v>
      </c>
      <c r="E494" s="2" t="str">
        <f>INDEX($S$2:$S$13,MATCH(MONTH(B494),$R$2:$R$13,0))</f>
        <v>Q4</v>
      </c>
      <c r="F494" t="str">
        <f t="shared" si="69"/>
        <v>2022-Q4</v>
      </c>
      <c r="G494">
        <f t="shared" si="64"/>
        <v>119.77624529865128</v>
      </c>
      <c r="H494">
        <f t="shared" si="66"/>
        <v>1.1977624529865127</v>
      </c>
      <c r="I494">
        <f t="shared" si="73"/>
        <v>19422.189999999999</v>
      </c>
      <c r="J494" s="5">
        <f t="shared" si="67"/>
        <v>19422190000000</v>
      </c>
      <c r="K494">
        <f t="shared" si="65"/>
        <v>207130090.35398948</v>
      </c>
      <c r="L494" s="6">
        <f t="shared" si="68"/>
        <v>93768.075738329891</v>
      </c>
      <c r="M494">
        <f t="shared" si="72"/>
        <v>12179.77169212943</v>
      </c>
    </row>
    <row r="495" spans="1:13" x14ac:dyDescent="0.55000000000000004">
      <c r="A495" t="s">
        <v>11</v>
      </c>
      <c r="B495" s="1">
        <v>44838</v>
      </c>
      <c r="C495" s="6">
        <f t="shared" si="70"/>
        <v>2022</v>
      </c>
      <c r="D495" t="str">
        <f t="shared" si="71"/>
        <v>2022-10</v>
      </c>
      <c r="E495" s="2" t="str">
        <f>INDEX($S$2:$S$13,MATCH(MONTH(B495),$R$2:$R$13,0))</f>
        <v>Q4</v>
      </c>
      <c r="F495" t="str">
        <f t="shared" si="69"/>
        <v>2022-Q4</v>
      </c>
      <c r="G495">
        <f t="shared" si="64"/>
        <v>119.77624529865128</v>
      </c>
      <c r="H495">
        <f t="shared" si="66"/>
        <v>1.1977624529865127</v>
      </c>
      <c r="I495">
        <f t="shared" si="73"/>
        <v>19422.189999999999</v>
      </c>
      <c r="J495" s="5">
        <f t="shared" si="67"/>
        <v>19422190000000</v>
      </c>
      <c r="K495">
        <f t="shared" si="65"/>
        <v>207130090.35398948</v>
      </c>
      <c r="L495" s="6">
        <f t="shared" si="68"/>
        <v>93768.075738329891</v>
      </c>
      <c r="M495">
        <f t="shared" si="72"/>
        <v>12179.77169212943</v>
      </c>
    </row>
    <row r="496" spans="1:13" x14ac:dyDescent="0.55000000000000004">
      <c r="A496" t="s">
        <v>11</v>
      </c>
      <c r="B496" s="1">
        <v>44839</v>
      </c>
      <c r="C496" s="6">
        <f t="shared" si="70"/>
        <v>2022</v>
      </c>
      <c r="D496" t="str">
        <f t="shared" si="71"/>
        <v>2022-10</v>
      </c>
      <c r="E496" s="2" t="str">
        <f>INDEX($S$2:$S$13,MATCH(MONTH(B496),$R$2:$R$13,0))</f>
        <v>Q4</v>
      </c>
      <c r="F496" t="str">
        <f t="shared" si="69"/>
        <v>2022-Q4</v>
      </c>
      <c r="G496">
        <f t="shared" si="64"/>
        <v>119.77624529865128</v>
      </c>
      <c r="H496">
        <f t="shared" si="66"/>
        <v>1.1977624529865127</v>
      </c>
      <c r="I496">
        <f t="shared" si="73"/>
        <v>19422.189999999999</v>
      </c>
      <c r="J496" s="5">
        <f t="shared" si="67"/>
        <v>19422190000000</v>
      </c>
      <c r="K496">
        <f t="shared" si="65"/>
        <v>207130090.35398948</v>
      </c>
      <c r="L496" s="6">
        <f t="shared" si="68"/>
        <v>93768.075738329891</v>
      </c>
      <c r="M496">
        <f t="shared" si="72"/>
        <v>12179.77169212943</v>
      </c>
    </row>
    <row r="497" spans="1:13" x14ac:dyDescent="0.55000000000000004">
      <c r="A497" t="s">
        <v>11</v>
      </c>
      <c r="B497" s="1">
        <v>44840</v>
      </c>
      <c r="C497" s="6">
        <f t="shared" si="70"/>
        <v>2022</v>
      </c>
      <c r="D497" t="str">
        <f t="shared" si="71"/>
        <v>2022-10</v>
      </c>
      <c r="E497" s="2" t="str">
        <f>INDEX($S$2:$S$13,MATCH(MONTH(B497),$R$2:$R$13,0))</f>
        <v>Q4</v>
      </c>
      <c r="F497" t="str">
        <f t="shared" si="69"/>
        <v>2022-Q4</v>
      </c>
      <c r="G497">
        <f t="shared" si="64"/>
        <v>119.77624529865128</v>
      </c>
      <c r="H497">
        <f t="shared" si="66"/>
        <v>1.1977624529865127</v>
      </c>
      <c r="I497">
        <f t="shared" si="73"/>
        <v>19422.189999999999</v>
      </c>
      <c r="J497" s="5">
        <f t="shared" si="67"/>
        <v>19422190000000</v>
      </c>
      <c r="K497">
        <f t="shared" si="65"/>
        <v>207130090.35398948</v>
      </c>
      <c r="L497" s="6">
        <f t="shared" si="68"/>
        <v>93768.075738329891</v>
      </c>
      <c r="M497">
        <f t="shared" si="72"/>
        <v>12179.77169212943</v>
      </c>
    </row>
    <row r="498" spans="1:13" x14ac:dyDescent="0.55000000000000004">
      <c r="A498" t="s">
        <v>11</v>
      </c>
      <c r="B498" s="1">
        <v>44841</v>
      </c>
      <c r="C498" s="6">
        <f t="shared" si="70"/>
        <v>2022</v>
      </c>
      <c r="D498" t="str">
        <f t="shared" si="71"/>
        <v>2022-10</v>
      </c>
      <c r="E498" s="2" t="str">
        <f>INDEX($S$2:$S$13,MATCH(MONTH(B498),$R$2:$R$13,0))</f>
        <v>Q4</v>
      </c>
      <c r="F498" t="str">
        <f t="shared" si="69"/>
        <v>2022-Q4</v>
      </c>
      <c r="G498">
        <f t="shared" si="64"/>
        <v>119.77624529865128</v>
      </c>
      <c r="H498">
        <f t="shared" si="66"/>
        <v>1.1977624529865127</v>
      </c>
      <c r="I498">
        <f t="shared" si="73"/>
        <v>19422.189999999999</v>
      </c>
      <c r="J498" s="5">
        <f t="shared" si="67"/>
        <v>19422190000000</v>
      </c>
      <c r="K498">
        <f t="shared" si="65"/>
        <v>207130090.35398948</v>
      </c>
      <c r="L498" s="6">
        <f t="shared" si="68"/>
        <v>93768.075738329891</v>
      </c>
      <c r="M498">
        <f t="shared" si="72"/>
        <v>12179.77169212943</v>
      </c>
    </row>
    <row r="499" spans="1:13" x14ac:dyDescent="0.55000000000000004">
      <c r="A499" t="s">
        <v>11</v>
      </c>
      <c r="B499" s="1">
        <v>44842</v>
      </c>
      <c r="C499" s="6">
        <f t="shared" si="70"/>
        <v>2022</v>
      </c>
      <c r="D499" t="str">
        <f t="shared" si="71"/>
        <v>2022-10</v>
      </c>
      <c r="E499" s="2" t="str">
        <f>INDEX($S$2:$S$13,MATCH(MONTH(B499),$R$2:$R$13,0))</f>
        <v>Q4</v>
      </c>
      <c r="F499" t="str">
        <f t="shared" si="69"/>
        <v>2022-Q4</v>
      </c>
      <c r="G499">
        <f t="shared" si="64"/>
        <v>119.77624529865128</v>
      </c>
      <c r="H499">
        <f t="shared" si="66"/>
        <v>1.1977624529865127</v>
      </c>
      <c r="I499">
        <f t="shared" si="73"/>
        <v>19422.189999999999</v>
      </c>
      <c r="J499" s="5">
        <f t="shared" si="67"/>
        <v>19422190000000</v>
      </c>
      <c r="K499">
        <f t="shared" si="65"/>
        <v>207130090.35398948</v>
      </c>
      <c r="L499" s="6">
        <f t="shared" si="68"/>
        <v>93768.075738329891</v>
      </c>
      <c r="M499">
        <f t="shared" si="72"/>
        <v>12179.77169212943</v>
      </c>
    </row>
    <row r="500" spans="1:13" x14ac:dyDescent="0.55000000000000004">
      <c r="A500" t="s">
        <v>11</v>
      </c>
      <c r="B500" s="1">
        <v>44843</v>
      </c>
      <c r="C500" s="6">
        <f t="shared" si="70"/>
        <v>2022</v>
      </c>
      <c r="D500" t="str">
        <f t="shared" si="71"/>
        <v>2022-10</v>
      </c>
      <c r="E500" s="2" t="str">
        <f>INDEX($S$2:$S$13,MATCH(MONTH(B500),$R$2:$R$13,0))</f>
        <v>Q4</v>
      </c>
      <c r="F500" t="str">
        <f t="shared" si="69"/>
        <v>2022-Q4</v>
      </c>
      <c r="G500">
        <f t="shared" si="64"/>
        <v>119.77624529865128</v>
      </c>
      <c r="H500">
        <f t="shared" si="66"/>
        <v>1.1977624529865127</v>
      </c>
      <c r="I500">
        <f t="shared" si="73"/>
        <v>19422.189999999999</v>
      </c>
      <c r="J500" s="5">
        <f t="shared" si="67"/>
        <v>19422190000000</v>
      </c>
      <c r="K500">
        <f t="shared" si="65"/>
        <v>207130090.35398948</v>
      </c>
      <c r="L500" s="6">
        <f t="shared" si="68"/>
        <v>93768.075738329891</v>
      </c>
      <c r="M500">
        <f t="shared" si="72"/>
        <v>12179.77169212943</v>
      </c>
    </row>
    <row r="501" spans="1:13" x14ac:dyDescent="0.55000000000000004">
      <c r="A501" t="s">
        <v>11</v>
      </c>
      <c r="B501" s="1">
        <v>44844</v>
      </c>
      <c r="C501" s="6">
        <f t="shared" si="70"/>
        <v>2022</v>
      </c>
      <c r="D501" t="str">
        <f t="shared" si="71"/>
        <v>2022-10</v>
      </c>
      <c r="E501" s="2" t="str">
        <f>INDEX($S$2:$S$13,MATCH(MONTH(B501),$R$2:$R$13,0))</f>
        <v>Q4</v>
      </c>
      <c r="F501" t="str">
        <f t="shared" si="69"/>
        <v>2022-Q4</v>
      </c>
      <c r="G501">
        <f t="shared" si="64"/>
        <v>119.77624529865128</v>
      </c>
      <c r="H501">
        <f t="shared" si="66"/>
        <v>1.1977624529865127</v>
      </c>
      <c r="I501">
        <f t="shared" si="73"/>
        <v>19422.189999999999</v>
      </c>
      <c r="J501" s="5">
        <f t="shared" si="67"/>
        <v>19422190000000</v>
      </c>
      <c r="K501">
        <f t="shared" si="65"/>
        <v>207130090.35398948</v>
      </c>
      <c r="L501" s="6">
        <f t="shared" si="68"/>
        <v>93768.075738329891</v>
      </c>
      <c r="M501">
        <f t="shared" si="72"/>
        <v>12179.77169212943</v>
      </c>
    </row>
    <row r="502" spans="1:13" x14ac:dyDescent="0.55000000000000004">
      <c r="A502" t="s">
        <v>11</v>
      </c>
      <c r="B502" s="1">
        <v>44845</v>
      </c>
      <c r="C502" s="6">
        <f t="shared" si="70"/>
        <v>2022</v>
      </c>
      <c r="D502" t="str">
        <f t="shared" si="71"/>
        <v>2022-10</v>
      </c>
      <c r="E502" s="2" t="str">
        <f>INDEX($S$2:$S$13,MATCH(MONTH(B502),$R$2:$R$13,0))</f>
        <v>Q4</v>
      </c>
      <c r="F502" t="str">
        <f t="shared" si="69"/>
        <v>2022-Q4</v>
      </c>
      <c r="G502">
        <f t="shared" si="64"/>
        <v>119.77624529865128</v>
      </c>
      <c r="H502">
        <f t="shared" si="66"/>
        <v>1.1977624529865127</v>
      </c>
      <c r="I502">
        <f t="shared" si="73"/>
        <v>19422.189999999999</v>
      </c>
      <c r="J502" s="5">
        <f t="shared" si="67"/>
        <v>19422190000000</v>
      </c>
      <c r="K502">
        <f t="shared" si="65"/>
        <v>207130090.35398948</v>
      </c>
      <c r="L502" s="6">
        <f t="shared" si="68"/>
        <v>93768.075738329891</v>
      </c>
      <c r="M502">
        <f t="shared" si="72"/>
        <v>12179.77169212943</v>
      </c>
    </row>
    <row r="503" spans="1:13" x14ac:dyDescent="0.55000000000000004">
      <c r="A503" t="s">
        <v>11</v>
      </c>
      <c r="B503" s="1">
        <v>44846</v>
      </c>
      <c r="C503" s="6">
        <f t="shared" si="70"/>
        <v>2022</v>
      </c>
      <c r="D503" t="str">
        <f t="shared" si="71"/>
        <v>2022-10</v>
      </c>
      <c r="E503" s="2" t="str">
        <f>INDEX($S$2:$S$13,MATCH(MONTH(B503),$R$2:$R$13,0))</f>
        <v>Q4</v>
      </c>
      <c r="F503" t="str">
        <f t="shared" si="69"/>
        <v>2022-Q4</v>
      </c>
      <c r="G503">
        <f t="shared" si="64"/>
        <v>119.77624529865128</v>
      </c>
      <c r="H503">
        <f t="shared" si="66"/>
        <v>1.1977624529865127</v>
      </c>
      <c r="I503">
        <f t="shared" si="73"/>
        <v>19422.189999999999</v>
      </c>
      <c r="J503" s="5">
        <f t="shared" si="67"/>
        <v>19422190000000</v>
      </c>
      <c r="K503">
        <f t="shared" si="65"/>
        <v>207130090.35398948</v>
      </c>
      <c r="L503" s="6">
        <f t="shared" si="68"/>
        <v>93768.075738329891</v>
      </c>
      <c r="M503">
        <f t="shared" si="72"/>
        <v>12179.77169212943</v>
      </c>
    </row>
    <row r="504" spans="1:13" x14ac:dyDescent="0.55000000000000004">
      <c r="A504" t="s">
        <v>11</v>
      </c>
      <c r="B504" s="1">
        <v>44847</v>
      </c>
      <c r="C504" s="6">
        <f t="shared" si="70"/>
        <v>2022</v>
      </c>
      <c r="D504" t="str">
        <f t="shared" si="71"/>
        <v>2022-10</v>
      </c>
      <c r="E504" s="2" t="str">
        <f>INDEX($S$2:$S$13,MATCH(MONTH(B504),$R$2:$R$13,0))</f>
        <v>Q4</v>
      </c>
      <c r="F504" t="str">
        <f t="shared" si="69"/>
        <v>2022-Q4</v>
      </c>
      <c r="G504">
        <f t="shared" si="64"/>
        <v>119.77624529865128</v>
      </c>
      <c r="H504">
        <f t="shared" si="66"/>
        <v>1.1977624529865127</v>
      </c>
      <c r="I504">
        <f t="shared" si="73"/>
        <v>19422.189999999999</v>
      </c>
      <c r="J504" s="5">
        <f t="shared" si="67"/>
        <v>19422190000000</v>
      </c>
      <c r="K504">
        <f t="shared" si="65"/>
        <v>207130090.35398948</v>
      </c>
      <c r="L504" s="6">
        <f t="shared" si="68"/>
        <v>93768.075738329891</v>
      </c>
      <c r="M504">
        <f t="shared" si="72"/>
        <v>12179.77169212943</v>
      </c>
    </row>
    <row r="505" spans="1:13" x14ac:dyDescent="0.55000000000000004">
      <c r="A505" t="s">
        <v>11</v>
      </c>
      <c r="B505" s="1">
        <v>44848</v>
      </c>
      <c r="C505" s="6">
        <f t="shared" si="70"/>
        <v>2022</v>
      </c>
      <c r="D505" t="str">
        <f t="shared" si="71"/>
        <v>2022-10</v>
      </c>
      <c r="E505" s="2" t="str">
        <f>INDEX($S$2:$S$13,MATCH(MONTH(B505),$R$2:$R$13,0))</f>
        <v>Q4</v>
      </c>
      <c r="F505" t="str">
        <f t="shared" si="69"/>
        <v>2022-Q4</v>
      </c>
      <c r="G505">
        <f t="shared" si="64"/>
        <v>119.77624529865128</v>
      </c>
      <c r="H505">
        <f t="shared" si="66"/>
        <v>1.1977624529865127</v>
      </c>
      <c r="I505">
        <f t="shared" si="73"/>
        <v>19422.189999999999</v>
      </c>
      <c r="J505" s="5">
        <f t="shared" si="67"/>
        <v>19422190000000</v>
      </c>
      <c r="K505">
        <f t="shared" si="65"/>
        <v>207130090.35398948</v>
      </c>
      <c r="L505" s="6">
        <f t="shared" si="68"/>
        <v>93768.075738329891</v>
      </c>
      <c r="M505">
        <f t="shared" si="72"/>
        <v>12179.77169212943</v>
      </c>
    </row>
    <row r="506" spans="1:13" x14ac:dyDescent="0.55000000000000004">
      <c r="A506" t="s">
        <v>11</v>
      </c>
      <c r="B506" s="1">
        <v>44849</v>
      </c>
      <c r="C506" s="6">
        <f t="shared" si="70"/>
        <v>2022</v>
      </c>
      <c r="D506" t="str">
        <f t="shared" si="71"/>
        <v>2022-10</v>
      </c>
      <c r="E506" s="2" t="str">
        <f>INDEX($S$2:$S$13,MATCH(MONTH(B506),$R$2:$R$13,0))</f>
        <v>Q4</v>
      </c>
      <c r="F506" t="str">
        <f t="shared" si="69"/>
        <v>2022-Q4</v>
      </c>
      <c r="G506">
        <f t="shared" si="64"/>
        <v>119.77624529865128</v>
      </c>
      <c r="H506">
        <f t="shared" si="66"/>
        <v>1.1977624529865127</v>
      </c>
      <c r="I506">
        <f t="shared" si="73"/>
        <v>19422.189999999999</v>
      </c>
      <c r="J506" s="5">
        <f t="shared" si="67"/>
        <v>19422190000000</v>
      </c>
      <c r="K506">
        <f t="shared" si="65"/>
        <v>207130090.35398948</v>
      </c>
      <c r="L506" s="6">
        <f t="shared" si="68"/>
        <v>93768.075738329891</v>
      </c>
      <c r="M506">
        <f t="shared" si="72"/>
        <v>12179.77169212943</v>
      </c>
    </row>
    <row r="507" spans="1:13" x14ac:dyDescent="0.55000000000000004">
      <c r="A507" t="s">
        <v>11</v>
      </c>
      <c r="B507" s="1">
        <v>44850</v>
      </c>
      <c r="C507" s="6">
        <f t="shared" si="70"/>
        <v>2022</v>
      </c>
      <c r="D507" t="str">
        <f t="shared" si="71"/>
        <v>2022-10</v>
      </c>
      <c r="E507" s="2" t="str">
        <f>INDEX($S$2:$S$13,MATCH(MONTH(B507),$R$2:$R$13,0))</f>
        <v>Q4</v>
      </c>
      <c r="F507" t="str">
        <f t="shared" si="69"/>
        <v>2022-Q4</v>
      </c>
      <c r="G507">
        <f t="shared" si="64"/>
        <v>119.77624529865128</v>
      </c>
      <c r="H507">
        <f t="shared" si="66"/>
        <v>1.1977624529865127</v>
      </c>
      <c r="I507">
        <f t="shared" si="73"/>
        <v>19422.189999999999</v>
      </c>
      <c r="J507" s="5">
        <f t="shared" si="67"/>
        <v>19422190000000</v>
      </c>
      <c r="K507">
        <f t="shared" si="65"/>
        <v>207130090.35398948</v>
      </c>
      <c r="L507" s="6">
        <f t="shared" si="68"/>
        <v>93768.075738329891</v>
      </c>
      <c r="M507">
        <f t="shared" si="72"/>
        <v>12179.77169212943</v>
      </c>
    </row>
    <row r="508" spans="1:13" x14ac:dyDescent="0.55000000000000004">
      <c r="A508" t="s">
        <v>11</v>
      </c>
      <c r="B508" s="1">
        <v>44851</v>
      </c>
      <c r="C508" s="6">
        <f t="shared" si="70"/>
        <v>2022</v>
      </c>
      <c r="D508" t="str">
        <f t="shared" si="71"/>
        <v>2022-10</v>
      </c>
      <c r="E508" s="2" t="str">
        <f>INDEX($S$2:$S$13,MATCH(MONTH(B508),$R$2:$R$13,0))</f>
        <v>Q4</v>
      </c>
      <c r="F508" t="str">
        <f t="shared" si="69"/>
        <v>2022-Q4</v>
      </c>
      <c r="G508">
        <f t="shared" si="64"/>
        <v>119.77624529865128</v>
      </c>
      <c r="H508">
        <f t="shared" si="66"/>
        <v>1.1977624529865127</v>
      </c>
      <c r="I508">
        <f t="shared" si="73"/>
        <v>19422.189999999999</v>
      </c>
      <c r="J508" s="5">
        <f t="shared" si="67"/>
        <v>19422190000000</v>
      </c>
      <c r="K508">
        <f t="shared" si="65"/>
        <v>207130090.35398948</v>
      </c>
      <c r="L508" s="6">
        <f t="shared" si="68"/>
        <v>93768.075738329891</v>
      </c>
      <c r="M508">
        <f t="shared" si="72"/>
        <v>12179.77169212943</v>
      </c>
    </row>
    <row r="509" spans="1:13" x14ac:dyDescent="0.55000000000000004">
      <c r="A509" t="s">
        <v>11</v>
      </c>
      <c r="B509" s="1">
        <v>44852</v>
      </c>
      <c r="C509" s="6">
        <f t="shared" si="70"/>
        <v>2022</v>
      </c>
      <c r="D509" t="str">
        <f t="shared" si="71"/>
        <v>2022-10</v>
      </c>
      <c r="E509" s="2" t="str">
        <f>INDEX($S$2:$S$13,MATCH(MONTH(B509),$R$2:$R$13,0))</f>
        <v>Q4</v>
      </c>
      <c r="F509" t="str">
        <f t="shared" si="69"/>
        <v>2022-Q4</v>
      </c>
      <c r="G509">
        <f t="shared" si="64"/>
        <v>119.77624529865128</v>
      </c>
      <c r="H509">
        <f t="shared" si="66"/>
        <v>1.1977624529865127</v>
      </c>
      <c r="I509">
        <f t="shared" si="73"/>
        <v>19422.189999999999</v>
      </c>
      <c r="J509" s="5">
        <f t="shared" si="67"/>
        <v>19422190000000</v>
      </c>
      <c r="K509">
        <f t="shared" si="65"/>
        <v>207130090.35398948</v>
      </c>
      <c r="L509" s="6">
        <f t="shared" si="68"/>
        <v>93768.075738329891</v>
      </c>
      <c r="M509">
        <f t="shared" si="72"/>
        <v>12179.77169212943</v>
      </c>
    </row>
    <row r="510" spans="1:13" x14ac:dyDescent="0.55000000000000004">
      <c r="A510" t="s">
        <v>11</v>
      </c>
      <c r="B510" s="1">
        <v>44853</v>
      </c>
      <c r="C510" s="6">
        <f t="shared" si="70"/>
        <v>2022</v>
      </c>
      <c r="D510" t="str">
        <f t="shared" si="71"/>
        <v>2022-10</v>
      </c>
      <c r="E510" s="2" t="str">
        <f>INDEX($S$2:$S$13,MATCH(MONTH(B510),$R$2:$R$13,0))</f>
        <v>Q4</v>
      </c>
      <c r="F510" t="str">
        <f t="shared" si="69"/>
        <v>2022-Q4</v>
      </c>
      <c r="G510">
        <f t="shared" si="64"/>
        <v>119.77624529865128</v>
      </c>
      <c r="H510">
        <f t="shared" si="66"/>
        <v>1.1977624529865127</v>
      </c>
      <c r="I510">
        <f t="shared" si="73"/>
        <v>19422.189999999999</v>
      </c>
      <c r="J510" s="5">
        <f t="shared" si="67"/>
        <v>19422190000000</v>
      </c>
      <c r="K510">
        <f t="shared" si="65"/>
        <v>207130090.35398948</v>
      </c>
      <c r="L510" s="6">
        <f t="shared" si="68"/>
        <v>93768.075738329891</v>
      </c>
      <c r="M510">
        <f t="shared" si="72"/>
        <v>12179.77169212943</v>
      </c>
    </row>
    <row r="511" spans="1:13" x14ac:dyDescent="0.55000000000000004">
      <c r="A511" t="s">
        <v>11</v>
      </c>
      <c r="B511" s="1">
        <v>44854</v>
      </c>
      <c r="C511" s="6">
        <f t="shared" si="70"/>
        <v>2022</v>
      </c>
      <c r="D511" t="str">
        <f t="shared" si="71"/>
        <v>2022-10</v>
      </c>
      <c r="E511" s="2" t="str">
        <f>INDEX($S$2:$S$13,MATCH(MONTH(B511),$R$2:$R$13,0))</f>
        <v>Q4</v>
      </c>
      <c r="F511" t="str">
        <f t="shared" si="69"/>
        <v>2022-Q4</v>
      </c>
      <c r="G511">
        <f t="shared" si="64"/>
        <v>119.77624529865128</v>
      </c>
      <c r="H511">
        <f t="shared" si="66"/>
        <v>1.1977624529865127</v>
      </c>
      <c r="I511">
        <f t="shared" si="73"/>
        <v>19422.189999999999</v>
      </c>
      <c r="J511" s="5">
        <f t="shared" si="67"/>
        <v>19422190000000</v>
      </c>
      <c r="K511">
        <f t="shared" si="65"/>
        <v>207130090.35398948</v>
      </c>
      <c r="L511" s="6">
        <f t="shared" si="68"/>
        <v>93768.075738329891</v>
      </c>
      <c r="M511">
        <f t="shared" si="72"/>
        <v>12179.77169212943</v>
      </c>
    </row>
    <row r="512" spans="1:13" x14ac:dyDescent="0.55000000000000004">
      <c r="A512" t="s">
        <v>11</v>
      </c>
      <c r="B512" s="1">
        <v>44855</v>
      </c>
      <c r="C512" s="6">
        <f t="shared" si="70"/>
        <v>2022</v>
      </c>
      <c r="D512" t="str">
        <f t="shared" si="71"/>
        <v>2022-10</v>
      </c>
      <c r="E512" s="2" t="str">
        <f>INDEX($S$2:$S$13,MATCH(MONTH(B512),$R$2:$R$13,0))</f>
        <v>Q4</v>
      </c>
      <c r="F512" t="str">
        <f t="shared" si="69"/>
        <v>2022-Q4</v>
      </c>
      <c r="G512">
        <f t="shared" ref="G512:G575" si="74">IF(DAY($B512)=1,G511*(1+INDEX($T$2:$T$13,MATCH(MONTH($B512),$R$2:$R$13,0))),G511)</f>
        <v>119.77624529865128</v>
      </c>
      <c r="H512">
        <f t="shared" si="66"/>
        <v>1.1977624529865127</v>
      </c>
      <c r="I512">
        <f t="shared" si="73"/>
        <v>19422.189999999999</v>
      </c>
      <c r="J512" s="5">
        <f t="shared" si="67"/>
        <v>19422190000000</v>
      </c>
      <c r="K512">
        <f t="shared" ref="K512:K575" si="75">IF(DAY($B512)=1,K511*(1+INDEX($V$2:$V$13,MATCH(MONTH($B512),$R$2:$R$13,0))),K511)</f>
        <v>207130090.35398948</v>
      </c>
      <c r="L512" s="6">
        <f t="shared" si="68"/>
        <v>93768.075738329891</v>
      </c>
      <c r="M512">
        <f t="shared" si="72"/>
        <v>12179.77169212943</v>
      </c>
    </row>
    <row r="513" spans="1:13" x14ac:dyDescent="0.55000000000000004">
      <c r="A513" t="s">
        <v>11</v>
      </c>
      <c r="B513" s="1">
        <v>44856</v>
      </c>
      <c r="C513" s="6">
        <f t="shared" si="70"/>
        <v>2022</v>
      </c>
      <c r="D513" t="str">
        <f t="shared" si="71"/>
        <v>2022-10</v>
      </c>
      <c r="E513" s="2" t="str">
        <f>INDEX($S$2:$S$13,MATCH(MONTH(B513),$R$2:$R$13,0))</f>
        <v>Q4</v>
      </c>
      <c r="F513" t="str">
        <f t="shared" si="69"/>
        <v>2022-Q4</v>
      </c>
      <c r="G513">
        <f t="shared" si="74"/>
        <v>119.77624529865128</v>
      </c>
      <c r="H513">
        <f t="shared" ref="H513:H576" si="76">G513/100</f>
        <v>1.1977624529865127</v>
      </c>
      <c r="I513">
        <f t="shared" si="73"/>
        <v>19422.189999999999</v>
      </c>
      <c r="J513" s="5">
        <f t="shared" ref="J513:J576" si="77">I513*1000000000</f>
        <v>19422190000000</v>
      </c>
      <c r="K513">
        <f t="shared" si="75"/>
        <v>207130090.35398948</v>
      </c>
      <c r="L513" s="6">
        <f t="shared" ref="L513:L576" si="78">J513/K513</f>
        <v>93768.075738329891</v>
      </c>
      <c r="M513">
        <f t="shared" si="72"/>
        <v>12179.77169212943</v>
      </c>
    </row>
    <row r="514" spans="1:13" x14ac:dyDescent="0.55000000000000004">
      <c r="A514" t="s">
        <v>11</v>
      </c>
      <c r="B514" s="1">
        <v>44857</v>
      </c>
      <c r="C514" s="6">
        <f t="shared" si="70"/>
        <v>2022</v>
      </c>
      <c r="D514" t="str">
        <f t="shared" si="71"/>
        <v>2022-10</v>
      </c>
      <c r="E514" s="2" t="str">
        <f>INDEX($S$2:$S$13,MATCH(MONTH(B514),$R$2:$R$13,0))</f>
        <v>Q4</v>
      </c>
      <c r="F514" t="str">
        <f t="shared" ref="F514:F577" si="79">YEAR(B514)&amp;"-"&amp;E514</f>
        <v>2022-Q4</v>
      </c>
      <c r="G514">
        <f t="shared" si="74"/>
        <v>119.77624529865128</v>
      </c>
      <c r="H514">
        <f t="shared" si="76"/>
        <v>1.1977624529865127</v>
      </c>
      <c r="I514">
        <f t="shared" si="73"/>
        <v>19422.189999999999</v>
      </c>
      <c r="J514" s="5">
        <f t="shared" si="77"/>
        <v>19422190000000</v>
      </c>
      <c r="K514">
        <f t="shared" si="75"/>
        <v>207130090.35398948</v>
      </c>
      <c r="L514" s="6">
        <f t="shared" si="78"/>
        <v>93768.075738329891</v>
      </c>
      <c r="M514">
        <f t="shared" si="72"/>
        <v>12179.77169212943</v>
      </c>
    </row>
    <row r="515" spans="1:13" x14ac:dyDescent="0.55000000000000004">
      <c r="A515" t="s">
        <v>11</v>
      </c>
      <c r="B515" s="1">
        <v>44858</v>
      </c>
      <c r="C515" s="6">
        <f t="shared" ref="C515:C578" si="80">YEAR(B515)</f>
        <v>2022</v>
      </c>
      <c r="D515" t="str">
        <f t="shared" ref="D515:D578" si="81">YEAR(B515)&amp;"-"&amp;MONTH(B515)</f>
        <v>2022-10</v>
      </c>
      <c r="E515" s="2" t="str">
        <f>INDEX($S$2:$S$13,MATCH(MONTH(B515),$R$2:$R$13,0))</f>
        <v>Q4</v>
      </c>
      <c r="F515" t="str">
        <f t="shared" si="79"/>
        <v>2022-Q4</v>
      </c>
      <c r="G515">
        <f t="shared" si="74"/>
        <v>119.77624529865128</v>
      </c>
      <c r="H515">
        <f t="shared" si="76"/>
        <v>1.1977624529865127</v>
      </c>
      <c r="I515">
        <f t="shared" si="73"/>
        <v>19422.189999999999</v>
      </c>
      <c r="J515" s="5">
        <f t="shared" si="77"/>
        <v>19422190000000</v>
      </c>
      <c r="K515">
        <f t="shared" si="75"/>
        <v>207130090.35398948</v>
      </c>
      <c r="L515" s="6">
        <f t="shared" si="78"/>
        <v>93768.075738329891</v>
      </c>
      <c r="M515">
        <f t="shared" ref="M515:M578" si="82">(H515*2653.9)+(K515*0.000018474)+(L515*0.19632)-13234.04</f>
        <v>12179.77169212943</v>
      </c>
    </row>
    <row r="516" spans="1:13" x14ac:dyDescent="0.55000000000000004">
      <c r="A516" t="s">
        <v>11</v>
      </c>
      <c r="B516" s="1">
        <v>44859</v>
      </c>
      <c r="C516" s="6">
        <f t="shared" si="80"/>
        <v>2022</v>
      </c>
      <c r="D516" t="str">
        <f t="shared" si="81"/>
        <v>2022-10</v>
      </c>
      <c r="E516" s="2" t="str">
        <f>INDEX($S$2:$S$13,MATCH(MONTH(B516),$R$2:$R$13,0))</f>
        <v>Q4</v>
      </c>
      <c r="F516" t="str">
        <f t="shared" si="79"/>
        <v>2022-Q4</v>
      </c>
      <c r="G516">
        <f t="shared" si="74"/>
        <v>119.77624529865128</v>
      </c>
      <c r="H516">
        <f t="shared" si="76"/>
        <v>1.1977624529865127</v>
      </c>
      <c r="I516">
        <f t="shared" si="73"/>
        <v>19422.189999999999</v>
      </c>
      <c r="J516" s="5">
        <f t="shared" si="77"/>
        <v>19422190000000</v>
      </c>
      <c r="K516">
        <f t="shared" si="75"/>
        <v>207130090.35398948</v>
      </c>
      <c r="L516" s="6">
        <f t="shared" si="78"/>
        <v>93768.075738329891</v>
      </c>
      <c r="M516">
        <f t="shared" si="82"/>
        <v>12179.77169212943</v>
      </c>
    </row>
    <row r="517" spans="1:13" x14ac:dyDescent="0.55000000000000004">
      <c r="A517" t="s">
        <v>11</v>
      </c>
      <c r="B517" s="1">
        <v>44860</v>
      </c>
      <c r="C517" s="6">
        <f t="shared" si="80"/>
        <v>2022</v>
      </c>
      <c r="D517" t="str">
        <f t="shared" si="81"/>
        <v>2022-10</v>
      </c>
      <c r="E517" s="2" t="str">
        <f>INDEX($S$2:$S$13,MATCH(MONTH(B517),$R$2:$R$13,0))</f>
        <v>Q4</v>
      </c>
      <c r="F517" t="str">
        <f t="shared" si="79"/>
        <v>2022-Q4</v>
      </c>
      <c r="G517">
        <f t="shared" si="74"/>
        <v>119.77624529865128</v>
      </c>
      <c r="H517">
        <f t="shared" si="76"/>
        <v>1.1977624529865127</v>
      </c>
      <c r="I517">
        <f t="shared" si="73"/>
        <v>19422.189999999999</v>
      </c>
      <c r="J517" s="5">
        <f t="shared" si="77"/>
        <v>19422190000000</v>
      </c>
      <c r="K517">
        <f t="shared" si="75"/>
        <v>207130090.35398948</v>
      </c>
      <c r="L517" s="6">
        <f t="shared" si="78"/>
        <v>93768.075738329891</v>
      </c>
      <c r="M517">
        <f t="shared" si="82"/>
        <v>12179.77169212943</v>
      </c>
    </row>
    <row r="518" spans="1:13" x14ac:dyDescent="0.55000000000000004">
      <c r="A518" t="s">
        <v>11</v>
      </c>
      <c r="B518" s="1">
        <v>44861</v>
      </c>
      <c r="C518" s="6">
        <f t="shared" si="80"/>
        <v>2022</v>
      </c>
      <c r="D518" t="str">
        <f t="shared" si="81"/>
        <v>2022-10</v>
      </c>
      <c r="E518" s="2" t="str">
        <f>INDEX($S$2:$S$13,MATCH(MONTH(B518),$R$2:$R$13,0))</f>
        <v>Q4</v>
      </c>
      <c r="F518" t="str">
        <f t="shared" si="79"/>
        <v>2022-Q4</v>
      </c>
      <c r="G518">
        <f t="shared" si="74"/>
        <v>119.77624529865128</v>
      </c>
      <c r="H518">
        <f t="shared" si="76"/>
        <v>1.1977624529865127</v>
      </c>
      <c r="I518">
        <f t="shared" si="73"/>
        <v>19422.189999999999</v>
      </c>
      <c r="J518" s="5">
        <f t="shared" si="77"/>
        <v>19422190000000</v>
      </c>
      <c r="K518">
        <f t="shared" si="75"/>
        <v>207130090.35398948</v>
      </c>
      <c r="L518" s="6">
        <f t="shared" si="78"/>
        <v>93768.075738329891</v>
      </c>
      <c r="M518">
        <f t="shared" si="82"/>
        <v>12179.77169212943</v>
      </c>
    </row>
    <row r="519" spans="1:13" x14ac:dyDescent="0.55000000000000004">
      <c r="A519" t="s">
        <v>11</v>
      </c>
      <c r="B519" s="1">
        <v>44862</v>
      </c>
      <c r="C519" s="6">
        <f t="shared" si="80"/>
        <v>2022</v>
      </c>
      <c r="D519" t="str">
        <f t="shared" si="81"/>
        <v>2022-10</v>
      </c>
      <c r="E519" s="2" t="str">
        <f>INDEX($S$2:$S$13,MATCH(MONTH(B519),$R$2:$R$13,0))</f>
        <v>Q4</v>
      </c>
      <c r="F519" t="str">
        <f t="shared" si="79"/>
        <v>2022-Q4</v>
      </c>
      <c r="G519">
        <f t="shared" si="74"/>
        <v>119.77624529865128</v>
      </c>
      <c r="H519">
        <f t="shared" si="76"/>
        <v>1.1977624529865127</v>
      </c>
      <c r="I519">
        <f t="shared" si="73"/>
        <v>19422.189999999999</v>
      </c>
      <c r="J519" s="5">
        <f t="shared" si="77"/>
        <v>19422190000000</v>
      </c>
      <c r="K519">
        <f t="shared" si="75"/>
        <v>207130090.35398948</v>
      </c>
      <c r="L519" s="6">
        <f t="shared" si="78"/>
        <v>93768.075738329891</v>
      </c>
      <c r="M519">
        <f t="shared" si="82"/>
        <v>12179.77169212943</v>
      </c>
    </row>
    <row r="520" spans="1:13" x14ac:dyDescent="0.55000000000000004">
      <c r="A520" t="s">
        <v>11</v>
      </c>
      <c r="B520" s="1">
        <v>44863</v>
      </c>
      <c r="C520" s="6">
        <f t="shared" si="80"/>
        <v>2022</v>
      </c>
      <c r="D520" t="str">
        <f t="shared" si="81"/>
        <v>2022-10</v>
      </c>
      <c r="E520" s="2" t="str">
        <f>INDEX($S$2:$S$13,MATCH(MONTH(B520),$R$2:$R$13,0))</f>
        <v>Q4</v>
      </c>
      <c r="F520" t="str">
        <f t="shared" si="79"/>
        <v>2022-Q4</v>
      </c>
      <c r="G520">
        <f t="shared" si="74"/>
        <v>119.77624529865128</v>
      </c>
      <c r="H520">
        <f t="shared" si="76"/>
        <v>1.1977624529865127</v>
      </c>
      <c r="I520">
        <f t="shared" si="73"/>
        <v>19422.189999999999</v>
      </c>
      <c r="J520" s="5">
        <f t="shared" si="77"/>
        <v>19422190000000</v>
      </c>
      <c r="K520">
        <f t="shared" si="75"/>
        <v>207130090.35398948</v>
      </c>
      <c r="L520" s="6">
        <f t="shared" si="78"/>
        <v>93768.075738329891</v>
      </c>
      <c r="M520">
        <f t="shared" si="82"/>
        <v>12179.77169212943</v>
      </c>
    </row>
    <row r="521" spans="1:13" x14ac:dyDescent="0.55000000000000004">
      <c r="A521" t="s">
        <v>11</v>
      </c>
      <c r="B521" s="1">
        <v>44864</v>
      </c>
      <c r="C521" s="6">
        <f t="shared" si="80"/>
        <v>2022</v>
      </c>
      <c r="D521" t="str">
        <f t="shared" si="81"/>
        <v>2022-10</v>
      </c>
      <c r="E521" s="2" t="str">
        <f>INDEX($S$2:$S$13,MATCH(MONTH(B521),$R$2:$R$13,0))</f>
        <v>Q4</v>
      </c>
      <c r="F521" t="str">
        <f t="shared" si="79"/>
        <v>2022-Q4</v>
      </c>
      <c r="G521">
        <f t="shared" si="74"/>
        <v>119.77624529865128</v>
      </c>
      <c r="H521">
        <f t="shared" si="76"/>
        <v>1.1977624529865127</v>
      </c>
      <c r="I521">
        <f t="shared" si="73"/>
        <v>19422.189999999999</v>
      </c>
      <c r="J521" s="5">
        <f t="shared" si="77"/>
        <v>19422190000000</v>
      </c>
      <c r="K521">
        <f t="shared" si="75"/>
        <v>207130090.35398948</v>
      </c>
      <c r="L521" s="6">
        <f t="shared" si="78"/>
        <v>93768.075738329891</v>
      </c>
      <c r="M521">
        <f t="shared" si="82"/>
        <v>12179.77169212943</v>
      </c>
    </row>
    <row r="522" spans="1:13" x14ac:dyDescent="0.55000000000000004">
      <c r="A522" t="s">
        <v>11</v>
      </c>
      <c r="B522" s="1">
        <v>44865</v>
      </c>
      <c r="C522" s="6">
        <f t="shared" si="80"/>
        <v>2022</v>
      </c>
      <c r="D522" t="str">
        <f t="shared" si="81"/>
        <v>2022-10</v>
      </c>
      <c r="E522" s="2" t="str">
        <f>INDEX($S$2:$S$13,MATCH(MONTH(B522),$R$2:$R$13,0))</f>
        <v>Q4</v>
      </c>
      <c r="F522" t="str">
        <f t="shared" si="79"/>
        <v>2022-Q4</v>
      </c>
      <c r="G522">
        <f t="shared" si="74"/>
        <v>119.77624529865128</v>
      </c>
      <c r="H522">
        <f t="shared" si="76"/>
        <v>1.1977624529865127</v>
      </c>
      <c r="I522">
        <f t="shared" si="73"/>
        <v>19422.189999999999</v>
      </c>
      <c r="J522" s="5">
        <f t="shared" si="77"/>
        <v>19422190000000</v>
      </c>
      <c r="K522">
        <f t="shared" si="75"/>
        <v>207130090.35398948</v>
      </c>
      <c r="L522" s="6">
        <f t="shared" si="78"/>
        <v>93768.075738329891</v>
      </c>
      <c r="M522">
        <f t="shared" si="82"/>
        <v>12179.77169212943</v>
      </c>
    </row>
    <row r="523" spans="1:13" x14ac:dyDescent="0.55000000000000004">
      <c r="A523" t="s">
        <v>11</v>
      </c>
      <c r="B523" s="1">
        <v>44866</v>
      </c>
      <c r="C523" s="6">
        <f t="shared" si="80"/>
        <v>2022</v>
      </c>
      <c r="D523" t="str">
        <f t="shared" si="81"/>
        <v>2022-11</v>
      </c>
      <c r="E523" s="2" t="str">
        <f>INDEX($S$2:$S$13,MATCH(MONTH(B523),$R$2:$R$13,0))</f>
        <v>Q4</v>
      </c>
      <c r="F523" t="str">
        <f t="shared" si="79"/>
        <v>2022-Q4</v>
      </c>
      <c r="G523">
        <f t="shared" si="74"/>
        <v>119.85568384985085</v>
      </c>
      <c r="H523">
        <f t="shared" si="76"/>
        <v>1.1985568384985086</v>
      </c>
      <c r="I523">
        <f t="shared" si="73"/>
        <v>19422.189999999999</v>
      </c>
      <c r="J523" s="5">
        <f t="shared" si="77"/>
        <v>19422190000000</v>
      </c>
      <c r="K523">
        <f t="shared" si="75"/>
        <v>207282045.69577521</v>
      </c>
      <c r="L523" s="6">
        <f t="shared" si="78"/>
        <v>93699.335776074207</v>
      </c>
      <c r="M523">
        <f t="shared" si="82"/>
        <v>12171.192105433831</v>
      </c>
    </row>
    <row r="524" spans="1:13" x14ac:dyDescent="0.55000000000000004">
      <c r="A524" t="s">
        <v>11</v>
      </c>
      <c r="B524" s="1">
        <v>44867</v>
      </c>
      <c r="C524" s="6">
        <f t="shared" si="80"/>
        <v>2022</v>
      </c>
      <c r="D524" t="str">
        <f t="shared" si="81"/>
        <v>2022-11</v>
      </c>
      <c r="E524" s="2" t="str">
        <f>INDEX($S$2:$S$13,MATCH(MONTH(B524),$R$2:$R$13,0))</f>
        <v>Q4</v>
      </c>
      <c r="F524" t="str">
        <f t="shared" si="79"/>
        <v>2022-Q4</v>
      </c>
      <c r="G524">
        <f t="shared" si="74"/>
        <v>119.85568384985085</v>
      </c>
      <c r="H524">
        <f t="shared" si="76"/>
        <v>1.1985568384985086</v>
      </c>
      <c r="I524">
        <f t="shared" si="73"/>
        <v>19422.189999999999</v>
      </c>
      <c r="J524" s="5">
        <f t="shared" si="77"/>
        <v>19422190000000</v>
      </c>
      <c r="K524">
        <f t="shared" si="75"/>
        <v>207282045.69577521</v>
      </c>
      <c r="L524" s="6">
        <f t="shared" si="78"/>
        <v>93699.335776074207</v>
      </c>
      <c r="M524">
        <f t="shared" si="82"/>
        <v>12171.192105433831</v>
      </c>
    </row>
    <row r="525" spans="1:13" x14ac:dyDescent="0.55000000000000004">
      <c r="A525" t="s">
        <v>11</v>
      </c>
      <c r="B525" s="1">
        <v>44868</v>
      </c>
      <c r="C525" s="6">
        <f t="shared" si="80"/>
        <v>2022</v>
      </c>
      <c r="D525" t="str">
        <f t="shared" si="81"/>
        <v>2022-11</v>
      </c>
      <c r="E525" s="2" t="str">
        <f>INDEX($S$2:$S$13,MATCH(MONTH(B525),$R$2:$R$13,0))</f>
        <v>Q4</v>
      </c>
      <c r="F525" t="str">
        <f t="shared" si="79"/>
        <v>2022-Q4</v>
      </c>
      <c r="G525">
        <f t="shared" si="74"/>
        <v>119.85568384985085</v>
      </c>
      <c r="H525">
        <f t="shared" si="76"/>
        <v>1.1985568384985086</v>
      </c>
      <c r="I525">
        <f t="shared" si="73"/>
        <v>19422.189999999999</v>
      </c>
      <c r="J525" s="5">
        <f t="shared" si="77"/>
        <v>19422190000000</v>
      </c>
      <c r="K525">
        <f t="shared" si="75"/>
        <v>207282045.69577521</v>
      </c>
      <c r="L525" s="6">
        <f t="shared" si="78"/>
        <v>93699.335776074207</v>
      </c>
      <c r="M525">
        <f t="shared" si="82"/>
        <v>12171.192105433831</v>
      </c>
    </row>
    <row r="526" spans="1:13" x14ac:dyDescent="0.55000000000000004">
      <c r="A526" t="s">
        <v>11</v>
      </c>
      <c r="B526" s="1">
        <v>44869</v>
      </c>
      <c r="C526" s="6">
        <f t="shared" si="80"/>
        <v>2022</v>
      </c>
      <c r="D526" t="str">
        <f t="shared" si="81"/>
        <v>2022-11</v>
      </c>
      <c r="E526" s="2" t="str">
        <f>INDEX($S$2:$S$13,MATCH(MONTH(B526),$R$2:$R$13,0))</f>
        <v>Q4</v>
      </c>
      <c r="F526" t="str">
        <f t="shared" si="79"/>
        <v>2022-Q4</v>
      </c>
      <c r="G526">
        <f t="shared" si="74"/>
        <v>119.85568384985085</v>
      </c>
      <c r="H526">
        <f t="shared" si="76"/>
        <v>1.1985568384985086</v>
      </c>
      <c r="I526">
        <f t="shared" si="73"/>
        <v>19422.189999999999</v>
      </c>
      <c r="J526" s="5">
        <f t="shared" si="77"/>
        <v>19422190000000</v>
      </c>
      <c r="K526">
        <f t="shared" si="75"/>
        <v>207282045.69577521</v>
      </c>
      <c r="L526" s="6">
        <f t="shared" si="78"/>
        <v>93699.335776074207</v>
      </c>
      <c r="M526">
        <f t="shared" si="82"/>
        <v>12171.192105433831</v>
      </c>
    </row>
    <row r="527" spans="1:13" x14ac:dyDescent="0.55000000000000004">
      <c r="A527" t="s">
        <v>11</v>
      </c>
      <c r="B527" s="1">
        <v>44870</v>
      </c>
      <c r="C527" s="6">
        <f t="shared" si="80"/>
        <v>2022</v>
      </c>
      <c r="D527" t="str">
        <f t="shared" si="81"/>
        <v>2022-11</v>
      </c>
      <c r="E527" s="2" t="str">
        <f>INDEX($S$2:$S$13,MATCH(MONTH(B527),$R$2:$R$13,0))</f>
        <v>Q4</v>
      </c>
      <c r="F527" t="str">
        <f t="shared" si="79"/>
        <v>2022-Q4</v>
      </c>
      <c r="G527">
        <f t="shared" si="74"/>
        <v>119.85568384985085</v>
      </c>
      <c r="H527">
        <f t="shared" si="76"/>
        <v>1.1985568384985086</v>
      </c>
      <c r="I527">
        <f t="shared" si="73"/>
        <v>19422.189999999999</v>
      </c>
      <c r="J527" s="5">
        <f t="shared" si="77"/>
        <v>19422190000000</v>
      </c>
      <c r="K527">
        <f t="shared" si="75"/>
        <v>207282045.69577521</v>
      </c>
      <c r="L527" s="6">
        <f t="shared" si="78"/>
        <v>93699.335776074207</v>
      </c>
      <c r="M527">
        <f t="shared" si="82"/>
        <v>12171.192105433831</v>
      </c>
    </row>
    <row r="528" spans="1:13" x14ac:dyDescent="0.55000000000000004">
      <c r="A528" t="s">
        <v>11</v>
      </c>
      <c r="B528" s="1">
        <v>44871</v>
      </c>
      <c r="C528" s="6">
        <f t="shared" si="80"/>
        <v>2022</v>
      </c>
      <c r="D528" t="str">
        <f t="shared" si="81"/>
        <v>2022-11</v>
      </c>
      <c r="E528" s="2" t="str">
        <f>INDEX($S$2:$S$13,MATCH(MONTH(B528),$R$2:$R$13,0))</f>
        <v>Q4</v>
      </c>
      <c r="F528" t="str">
        <f t="shared" si="79"/>
        <v>2022-Q4</v>
      </c>
      <c r="G528">
        <f t="shared" si="74"/>
        <v>119.85568384985085</v>
      </c>
      <c r="H528">
        <f t="shared" si="76"/>
        <v>1.1985568384985086</v>
      </c>
      <c r="I528">
        <f t="shared" si="73"/>
        <v>19422.189999999999</v>
      </c>
      <c r="J528" s="5">
        <f t="shared" si="77"/>
        <v>19422190000000</v>
      </c>
      <c r="K528">
        <f t="shared" si="75"/>
        <v>207282045.69577521</v>
      </c>
      <c r="L528" s="6">
        <f t="shared" si="78"/>
        <v>93699.335776074207</v>
      </c>
      <c r="M528">
        <f t="shared" si="82"/>
        <v>12171.192105433831</v>
      </c>
    </row>
    <row r="529" spans="1:13" x14ac:dyDescent="0.55000000000000004">
      <c r="A529" t="s">
        <v>11</v>
      </c>
      <c r="B529" s="1">
        <v>44872</v>
      </c>
      <c r="C529" s="6">
        <f t="shared" si="80"/>
        <v>2022</v>
      </c>
      <c r="D529" t="str">
        <f t="shared" si="81"/>
        <v>2022-11</v>
      </c>
      <c r="E529" s="2" t="str">
        <f>INDEX($S$2:$S$13,MATCH(MONTH(B529),$R$2:$R$13,0))</f>
        <v>Q4</v>
      </c>
      <c r="F529" t="str">
        <f t="shared" si="79"/>
        <v>2022-Q4</v>
      </c>
      <c r="G529">
        <f t="shared" si="74"/>
        <v>119.85568384985085</v>
      </c>
      <c r="H529">
        <f t="shared" si="76"/>
        <v>1.1985568384985086</v>
      </c>
      <c r="I529">
        <f t="shared" si="73"/>
        <v>19422.189999999999</v>
      </c>
      <c r="J529" s="5">
        <f t="shared" si="77"/>
        <v>19422190000000</v>
      </c>
      <c r="K529">
        <f t="shared" si="75"/>
        <v>207282045.69577521</v>
      </c>
      <c r="L529" s="6">
        <f t="shared" si="78"/>
        <v>93699.335776074207</v>
      </c>
      <c r="M529">
        <f t="shared" si="82"/>
        <v>12171.192105433831</v>
      </c>
    </row>
    <row r="530" spans="1:13" x14ac:dyDescent="0.55000000000000004">
      <c r="A530" t="s">
        <v>11</v>
      </c>
      <c r="B530" s="1">
        <v>44873</v>
      </c>
      <c r="C530" s="6">
        <f t="shared" si="80"/>
        <v>2022</v>
      </c>
      <c r="D530" t="str">
        <f t="shared" si="81"/>
        <v>2022-11</v>
      </c>
      <c r="E530" s="2" t="str">
        <f>INDEX($S$2:$S$13,MATCH(MONTH(B530),$R$2:$R$13,0))</f>
        <v>Q4</v>
      </c>
      <c r="F530" t="str">
        <f t="shared" si="79"/>
        <v>2022-Q4</v>
      </c>
      <c r="G530">
        <f t="shared" si="74"/>
        <v>119.85568384985085</v>
      </c>
      <c r="H530">
        <f t="shared" si="76"/>
        <v>1.1985568384985086</v>
      </c>
      <c r="I530">
        <f t="shared" si="73"/>
        <v>19422.189999999999</v>
      </c>
      <c r="J530" s="5">
        <f t="shared" si="77"/>
        <v>19422190000000</v>
      </c>
      <c r="K530">
        <f t="shared" si="75"/>
        <v>207282045.69577521</v>
      </c>
      <c r="L530" s="6">
        <f t="shared" si="78"/>
        <v>93699.335776074207</v>
      </c>
      <c r="M530">
        <f t="shared" si="82"/>
        <v>12171.192105433831</v>
      </c>
    </row>
    <row r="531" spans="1:13" x14ac:dyDescent="0.55000000000000004">
      <c r="A531" t="s">
        <v>11</v>
      </c>
      <c r="B531" s="1">
        <v>44874</v>
      </c>
      <c r="C531" s="6">
        <f t="shared" si="80"/>
        <v>2022</v>
      </c>
      <c r="D531" t="str">
        <f t="shared" si="81"/>
        <v>2022-11</v>
      </c>
      <c r="E531" s="2" t="str">
        <f>INDEX($S$2:$S$13,MATCH(MONTH(B531),$R$2:$R$13,0))</f>
        <v>Q4</v>
      </c>
      <c r="F531" t="str">
        <f t="shared" si="79"/>
        <v>2022-Q4</v>
      </c>
      <c r="G531">
        <f t="shared" si="74"/>
        <v>119.85568384985085</v>
      </c>
      <c r="H531">
        <f t="shared" si="76"/>
        <v>1.1985568384985086</v>
      </c>
      <c r="I531">
        <f t="shared" si="73"/>
        <v>19422.189999999999</v>
      </c>
      <c r="J531" s="5">
        <f t="shared" si="77"/>
        <v>19422190000000</v>
      </c>
      <c r="K531">
        <f t="shared" si="75"/>
        <v>207282045.69577521</v>
      </c>
      <c r="L531" s="6">
        <f t="shared" si="78"/>
        <v>93699.335776074207</v>
      </c>
      <c r="M531">
        <f t="shared" si="82"/>
        <v>12171.192105433831</v>
      </c>
    </row>
    <row r="532" spans="1:13" x14ac:dyDescent="0.55000000000000004">
      <c r="A532" t="s">
        <v>11</v>
      </c>
      <c r="B532" s="1">
        <v>44875</v>
      </c>
      <c r="C532" s="6">
        <f t="shared" si="80"/>
        <v>2022</v>
      </c>
      <c r="D532" t="str">
        <f t="shared" si="81"/>
        <v>2022-11</v>
      </c>
      <c r="E532" s="2" t="str">
        <f>INDEX($S$2:$S$13,MATCH(MONTH(B532),$R$2:$R$13,0))</f>
        <v>Q4</v>
      </c>
      <c r="F532" t="str">
        <f t="shared" si="79"/>
        <v>2022-Q4</v>
      </c>
      <c r="G532">
        <f t="shared" si="74"/>
        <v>119.85568384985085</v>
      </c>
      <c r="H532">
        <f t="shared" si="76"/>
        <v>1.1985568384985086</v>
      </c>
      <c r="I532">
        <f t="shared" si="73"/>
        <v>19422.189999999999</v>
      </c>
      <c r="J532" s="5">
        <f t="shared" si="77"/>
        <v>19422190000000</v>
      </c>
      <c r="K532">
        <f t="shared" si="75"/>
        <v>207282045.69577521</v>
      </c>
      <c r="L532" s="6">
        <f t="shared" si="78"/>
        <v>93699.335776074207</v>
      </c>
      <c r="M532">
        <f t="shared" si="82"/>
        <v>12171.192105433831</v>
      </c>
    </row>
    <row r="533" spans="1:13" x14ac:dyDescent="0.55000000000000004">
      <c r="A533" t="s">
        <v>11</v>
      </c>
      <c r="B533" s="1">
        <v>44876</v>
      </c>
      <c r="C533" s="6">
        <f t="shared" si="80"/>
        <v>2022</v>
      </c>
      <c r="D533" t="str">
        <f t="shared" si="81"/>
        <v>2022-11</v>
      </c>
      <c r="E533" s="2" t="str">
        <f>INDEX($S$2:$S$13,MATCH(MONTH(B533),$R$2:$R$13,0))</f>
        <v>Q4</v>
      </c>
      <c r="F533" t="str">
        <f t="shared" si="79"/>
        <v>2022-Q4</v>
      </c>
      <c r="G533">
        <f t="shared" si="74"/>
        <v>119.85568384985085</v>
      </c>
      <c r="H533">
        <f t="shared" si="76"/>
        <v>1.1985568384985086</v>
      </c>
      <c r="I533">
        <f t="shared" si="73"/>
        <v>19422.189999999999</v>
      </c>
      <c r="J533" s="5">
        <f t="shared" si="77"/>
        <v>19422190000000</v>
      </c>
      <c r="K533">
        <f t="shared" si="75"/>
        <v>207282045.69577521</v>
      </c>
      <c r="L533" s="6">
        <f t="shared" si="78"/>
        <v>93699.335776074207</v>
      </c>
      <c r="M533">
        <f t="shared" si="82"/>
        <v>12171.192105433831</v>
      </c>
    </row>
    <row r="534" spans="1:13" x14ac:dyDescent="0.55000000000000004">
      <c r="A534" t="s">
        <v>11</v>
      </c>
      <c r="B534" s="1">
        <v>44877</v>
      </c>
      <c r="C534" s="6">
        <f t="shared" si="80"/>
        <v>2022</v>
      </c>
      <c r="D534" t="str">
        <f t="shared" si="81"/>
        <v>2022-11</v>
      </c>
      <c r="E534" s="2" t="str">
        <f>INDEX($S$2:$S$13,MATCH(MONTH(B534),$R$2:$R$13,0))</f>
        <v>Q4</v>
      </c>
      <c r="F534" t="str">
        <f t="shared" si="79"/>
        <v>2022-Q4</v>
      </c>
      <c r="G534">
        <f t="shared" si="74"/>
        <v>119.85568384985085</v>
      </c>
      <c r="H534">
        <f t="shared" si="76"/>
        <v>1.1985568384985086</v>
      </c>
      <c r="I534">
        <f t="shared" si="73"/>
        <v>19422.189999999999</v>
      </c>
      <c r="J534" s="5">
        <f t="shared" si="77"/>
        <v>19422190000000</v>
      </c>
      <c r="K534">
        <f t="shared" si="75"/>
        <v>207282045.69577521</v>
      </c>
      <c r="L534" s="6">
        <f t="shared" si="78"/>
        <v>93699.335776074207</v>
      </c>
      <c r="M534">
        <f t="shared" si="82"/>
        <v>12171.192105433831</v>
      </c>
    </row>
    <row r="535" spans="1:13" x14ac:dyDescent="0.55000000000000004">
      <c r="A535" t="s">
        <v>11</v>
      </c>
      <c r="B535" s="1">
        <v>44878</v>
      </c>
      <c r="C535" s="6">
        <f t="shared" si="80"/>
        <v>2022</v>
      </c>
      <c r="D535" t="str">
        <f t="shared" si="81"/>
        <v>2022-11</v>
      </c>
      <c r="E535" s="2" t="str">
        <f>INDEX($S$2:$S$13,MATCH(MONTH(B535),$R$2:$R$13,0))</f>
        <v>Q4</v>
      </c>
      <c r="F535" t="str">
        <f t="shared" si="79"/>
        <v>2022-Q4</v>
      </c>
      <c r="G535">
        <f t="shared" si="74"/>
        <v>119.85568384985085</v>
      </c>
      <c r="H535">
        <f t="shared" si="76"/>
        <v>1.1985568384985086</v>
      </c>
      <c r="I535">
        <f t="shared" si="73"/>
        <v>19422.189999999999</v>
      </c>
      <c r="J535" s="5">
        <f t="shared" si="77"/>
        <v>19422190000000</v>
      </c>
      <c r="K535">
        <f t="shared" si="75"/>
        <v>207282045.69577521</v>
      </c>
      <c r="L535" s="6">
        <f t="shared" si="78"/>
        <v>93699.335776074207</v>
      </c>
      <c r="M535">
        <f t="shared" si="82"/>
        <v>12171.192105433831</v>
      </c>
    </row>
    <row r="536" spans="1:13" x14ac:dyDescent="0.55000000000000004">
      <c r="A536" t="s">
        <v>11</v>
      </c>
      <c r="B536" s="1">
        <v>44879</v>
      </c>
      <c r="C536" s="6">
        <f t="shared" si="80"/>
        <v>2022</v>
      </c>
      <c r="D536" t="str">
        <f t="shared" si="81"/>
        <v>2022-11</v>
      </c>
      <c r="E536" s="2" t="str">
        <f>INDEX($S$2:$S$13,MATCH(MONTH(B536),$R$2:$R$13,0))</f>
        <v>Q4</v>
      </c>
      <c r="F536" t="str">
        <f t="shared" si="79"/>
        <v>2022-Q4</v>
      </c>
      <c r="G536">
        <f t="shared" si="74"/>
        <v>119.85568384985085</v>
      </c>
      <c r="H536">
        <f t="shared" si="76"/>
        <v>1.1985568384985086</v>
      </c>
      <c r="I536">
        <f t="shared" si="73"/>
        <v>19422.189999999999</v>
      </c>
      <c r="J536" s="5">
        <f t="shared" si="77"/>
        <v>19422190000000</v>
      </c>
      <c r="K536">
        <f t="shared" si="75"/>
        <v>207282045.69577521</v>
      </c>
      <c r="L536" s="6">
        <f t="shared" si="78"/>
        <v>93699.335776074207</v>
      </c>
      <c r="M536">
        <f t="shared" si="82"/>
        <v>12171.192105433831</v>
      </c>
    </row>
    <row r="537" spans="1:13" x14ac:dyDescent="0.55000000000000004">
      <c r="A537" t="s">
        <v>11</v>
      </c>
      <c r="B537" s="1">
        <v>44880</v>
      </c>
      <c r="C537" s="6">
        <f t="shared" si="80"/>
        <v>2022</v>
      </c>
      <c r="D537" t="str">
        <f t="shared" si="81"/>
        <v>2022-11</v>
      </c>
      <c r="E537" s="2" t="str">
        <f>INDEX($S$2:$S$13,MATCH(MONTH(B537),$R$2:$R$13,0))</f>
        <v>Q4</v>
      </c>
      <c r="F537" t="str">
        <f t="shared" si="79"/>
        <v>2022-Q4</v>
      </c>
      <c r="G537">
        <f t="shared" si="74"/>
        <v>119.85568384985085</v>
      </c>
      <c r="H537">
        <f t="shared" si="76"/>
        <v>1.1985568384985086</v>
      </c>
      <c r="I537">
        <f t="shared" si="73"/>
        <v>19422.189999999999</v>
      </c>
      <c r="J537" s="5">
        <f t="shared" si="77"/>
        <v>19422190000000</v>
      </c>
      <c r="K537">
        <f t="shared" si="75"/>
        <v>207282045.69577521</v>
      </c>
      <c r="L537" s="6">
        <f t="shared" si="78"/>
        <v>93699.335776074207</v>
      </c>
      <c r="M537">
        <f t="shared" si="82"/>
        <v>12171.192105433831</v>
      </c>
    </row>
    <row r="538" spans="1:13" x14ac:dyDescent="0.55000000000000004">
      <c r="A538" t="s">
        <v>11</v>
      </c>
      <c r="B538" s="1">
        <v>44881</v>
      </c>
      <c r="C538" s="6">
        <f t="shared" si="80"/>
        <v>2022</v>
      </c>
      <c r="D538" t="str">
        <f t="shared" si="81"/>
        <v>2022-11</v>
      </c>
      <c r="E538" s="2" t="str">
        <f>INDEX($S$2:$S$13,MATCH(MONTH(B538),$R$2:$R$13,0))</f>
        <v>Q4</v>
      </c>
      <c r="F538" t="str">
        <f t="shared" si="79"/>
        <v>2022-Q4</v>
      </c>
      <c r="G538">
        <f t="shared" si="74"/>
        <v>119.85568384985085</v>
      </c>
      <c r="H538">
        <f t="shared" si="76"/>
        <v>1.1985568384985086</v>
      </c>
      <c r="I538">
        <f t="shared" si="73"/>
        <v>19422.189999999999</v>
      </c>
      <c r="J538" s="5">
        <f t="shared" si="77"/>
        <v>19422190000000</v>
      </c>
      <c r="K538">
        <f t="shared" si="75"/>
        <v>207282045.69577521</v>
      </c>
      <c r="L538" s="6">
        <f t="shared" si="78"/>
        <v>93699.335776074207</v>
      </c>
      <c r="M538">
        <f t="shared" si="82"/>
        <v>12171.192105433831</v>
      </c>
    </row>
    <row r="539" spans="1:13" x14ac:dyDescent="0.55000000000000004">
      <c r="A539" t="s">
        <v>11</v>
      </c>
      <c r="B539" s="1">
        <v>44882</v>
      </c>
      <c r="C539" s="6">
        <f t="shared" si="80"/>
        <v>2022</v>
      </c>
      <c r="D539" t="str">
        <f t="shared" si="81"/>
        <v>2022-11</v>
      </c>
      <c r="E539" s="2" t="str">
        <f>INDEX($S$2:$S$13,MATCH(MONTH(B539),$R$2:$R$13,0))</f>
        <v>Q4</v>
      </c>
      <c r="F539" t="str">
        <f t="shared" si="79"/>
        <v>2022-Q4</v>
      </c>
      <c r="G539">
        <f t="shared" si="74"/>
        <v>119.85568384985085</v>
      </c>
      <c r="H539">
        <f t="shared" si="76"/>
        <v>1.1985568384985086</v>
      </c>
      <c r="I539">
        <f t="shared" ref="I539:I583" si="83">INDEX($T$20:$T$28,MATCH(YEAR(B539),$S$20:$S$28,0))</f>
        <v>19422.189999999999</v>
      </c>
      <c r="J539" s="5">
        <f t="shared" si="77"/>
        <v>19422190000000</v>
      </c>
      <c r="K539">
        <f t="shared" si="75"/>
        <v>207282045.69577521</v>
      </c>
      <c r="L539" s="6">
        <f t="shared" si="78"/>
        <v>93699.335776074207</v>
      </c>
      <c r="M539">
        <f t="shared" si="82"/>
        <v>12171.192105433831</v>
      </c>
    </row>
    <row r="540" spans="1:13" x14ac:dyDescent="0.55000000000000004">
      <c r="A540" t="s">
        <v>11</v>
      </c>
      <c r="B540" s="1">
        <v>44883</v>
      </c>
      <c r="C540" s="6">
        <f t="shared" si="80"/>
        <v>2022</v>
      </c>
      <c r="D540" t="str">
        <f t="shared" si="81"/>
        <v>2022-11</v>
      </c>
      <c r="E540" s="2" t="str">
        <f>INDEX($S$2:$S$13,MATCH(MONTH(B540),$R$2:$R$13,0))</f>
        <v>Q4</v>
      </c>
      <c r="F540" t="str">
        <f t="shared" si="79"/>
        <v>2022-Q4</v>
      </c>
      <c r="G540">
        <f t="shared" si="74"/>
        <v>119.85568384985085</v>
      </c>
      <c r="H540">
        <f t="shared" si="76"/>
        <v>1.1985568384985086</v>
      </c>
      <c r="I540">
        <f t="shared" si="83"/>
        <v>19422.189999999999</v>
      </c>
      <c r="J540" s="5">
        <f t="shared" si="77"/>
        <v>19422190000000</v>
      </c>
      <c r="K540">
        <f t="shared" si="75"/>
        <v>207282045.69577521</v>
      </c>
      <c r="L540" s="6">
        <f t="shared" si="78"/>
        <v>93699.335776074207</v>
      </c>
      <c r="M540">
        <f t="shared" si="82"/>
        <v>12171.192105433831</v>
      </c>
    </row>
    <row r="541" spans="1:13" x14ac:dyDescent="0.55000000000000004">
      <c r="A541" t="s">
        <v>11</v>
      </c>
      <c r="B541" s="1">
        <v>44884</v>
      </c>
      <c r="C541" s="6">
        <f t="shared" si="80"/>
        <v>2022</v>
      </c>
      <c r="D541" t="str">
        <f t="shared" si="81"/>
        <v>2022-11</v>
      </c>
      <c r="E541" s="2" t="str">
        <f>INDEX($S$2:$S$13,MATCH(MONTH(B541),$R$2:$R$13,0))</f>
        <v>Q4</v>
      </c>
      <c r="F541" t="str">
        <f t="shared" si="79"/>
        <v>2022-Q4</v>
      </c>
      <c r="G541">
        <f t="shared" si="74"/>
        <v>119.85568384985085</v>
      </c>
      <c r="H541">
        <f t="shared" si="76"/>
        <v>1.1985568384985086</v>
      </c>
      <c r="I541">
        <f t="shared" si="83"/>
        <v>19422.189999999999</v>
      </c>
      <c r="J541" s="5">
        <f t="shared" si="77"/>
        <v>19422190000000</v>
      </c>
      <c r="K541">
        <f t="shared" si="75"/>
        <v>207282045.69577521</v>
      </c>
      <c r="L541" s="6">
        <f t="shared" si="78"/>
        <v>93699.335776074207</v>
      </c>
      <c r="M541">
        <f t="shared" si="82"/>
        <v>12171.192105433831</v>
      </c>
    </row>
    <row r="542" spans="1:13" x14ac:dyDescent="0.55000000000000004">
      <c r="A542" t="s">
        <v>11</v>
      </c>
      <c r="B542" s="1">
        <v>44885</v>
      </c>
      <c r="C542" s="6">
        <f t="shared" si="80"/>
        <v>2022</v>
      </c>
      <c r="D542" t="str">
        <f t="shared" si="81"/>
        <v>2022-11</v>
      </c>
      <c r="E542" s="2" t="str">
        <f>INDEX($S$2:$S$13,MATCH(MONTH(B542),$R$2:$R$13,0))</f>
        <v>Q4</v>
      </c>
      <c r="F542" t="str">
        <f t="shared" si="79"/>
        <v>2022-Q4</v>
      </c>
      <c r="G542">
        <f t="shared" si="74"/>
        <v>119.85568384985085</v>
      </c>
      <c r="H542">
        <f t="shared" si="76"/>
        <v>1.1985568384985086</v>
      </c>
      <c r="I542">
        <f t="shared" si="83"/>
        <v>19422.189999999999</v>
      </c>
      <c r="J542" s="5">
        <f t="shared" si="77"/>
        <v>19422190000000</v>
      </c>
      <c r="K542">
        <f t="shared" si="75"/>
        <v>207282045.69577521</v>
      </c>
      <c r="L542" s="6">
        <f t="shared" si="78"/>
        <v>93699.335776074207</v>
      </c>
      <c r="M542">
        <f t="shared" si="82"/>
        <v>12171.192105433831</v>
      </c>
    </row>
    <row r="543" spans="1:13" x14ac:dyDescent="0.55000000000000004">
      <c r="A543" t="s">
        <v>11</v>
      </c>
      <c r="B543" s="1">
        <v>44886</v>
      </c>
      <c r="C543" s="6">
        <f t="shared" si="80"/>
        <v>2022</v>
      </c>
      <c r="D543" t="str">
        <f t="shared" si="81"/>
        <v>2022-11</v>
      </c>
      <c r="E543" s="2" t="str">
        <f>INDEX($S$2:$S$13,MATCH(MONTH(B543),$R$2:$R$13,0))</f>
        <v>Q4</v>
      </c>
      <c r="F543" t="str">
        <f t="shared" si="79"/>
        <v>2022-Q4</v>
      </c>
      <c r="G543">
        <f t="shared" si="74"/>
        <v>119.85568384985085</v>
      </c>
      <c r="H543">
        <f t="shared" si="76"/>
        <v>1.1985568384985086</v>
      </c>
      <c r="I543">
        <f t="shared" si="83"/>
        <v>19422.189999999999</v>
      </c>
      <c r="J543" s="5">
        <f t="shared" si="77"/>
        <v>19422190000000</v>
      </c>
      <c r="K543">
        <f t="shared" si="75"/>
        <v>207282045.69577521</v>
      </c>
      <c r="L543" s="6">
        <f t="shared" si="78"/>
        <v>93699.335776074207</v>
      </c>
      <c r="M543">
        <f t="shared" si="82"/>
        <v>12171.192105433831</v>
      </c>
    </row>
    <row r="544" spans="1:13" x14ac:dyDescent="0.55000000000000004">
      <c r="A544" t="s">
        <v>11</v>
      </c>
      <c r="B544" s="1">
        <v>44887</v>
      </c>
      <c r="C544" s="6">
        <f t="shared" si="80"/>
        <v>2022</v>
      </c>
      <c r="D544" t="str">
        <f t="shared" si="81"/>
        <v>2022-11</v>
      </c>
      <c r="E544" s="2" t="str">
        <f>INDEX($S$2:$S$13,MATCH(MONTH(B544),$R$2:$R$13,0))</f>
        <v>Q4</v>
      </c>
      <c r="F544" t="str">
        <f t="shared" si="79"/>
        <v>2022-Q4</v>
      </c>
      <c r="G544">
        <f t="shared" si="74"/>
        <v>119.85568384985085</v>
      </c>
      <c r="H544">
        <f t="shared" si="76"/>
        <v>1.1985568384985086</v>
      </c>
      <c r="I544">
        <f t="shared" si="83"/>
        <v>19422.189999999999</v>
      </c>
      <c r="J544" s="5">
        <f t="shared" si="77"/>
        <v>19422190000000</v>
      </c>
      <c r="K544">
        <f t="shared" si="75"/>
        <v>207282045.69577521</v>
      </c>
      <c r="L544" s="6">
        <f t="shared" si="78"/>
        <v>93699.335776074207</v>
      </c>
      <c r="M544">
        <f t="shared" si="82"/>
        <v>12171.192105433831</v>
      </c>
    </row>
    <row r="545" spans="1:13" x14ac:dyDescent="0.55000000000000004">
      <c r="A545" t="s">
        <v>11</v>
      </c>
      <c r="B545" s="1">
        <v>44888</v>
      </c>
      <c r="C545" s="6">
        <f t="shared" si="80"/>
        <v>2022</v>
      </c>
      <c r="D545" t="str">
        <f t="shared" si="81"/>
        <v>2022-11</v>
      </c>
      <c r="E545" s="2" t="str">
        <f>INDEX($S$2:$S$13,MATCH(MONTH(B545),$R$2:$R$13,0))</f>
        <v>Q4</v>
      </c>
      <c r="F545" t="str">
        <f t="shared" si="79"/>
        <v>2022-Q4</v>
      </c>
      <c r="G545">
        <f t="shared" si="74"/>
        <v>119.85568384985085</v>
      </c>
      <c r="H545">
        <f t="shared" si="76"/>
        <v>1.1985568384985086</v>
      </c>
      <c r="I545">
        <f t="shared" si="83"/>
        <v>19422.189999999999</v>
      </c>
      <c r="J545" s="5">
        <f t="shared" si="77"/>
        <v>19422190000000</v>
      </c>
      <c r="K545">
        <f t="shared" si="75"/>
        <v>207282045.69577521</v>
      </c>
      <c r="L545" s="6">
        <f t="shared" si="78"/>
        <v>93699.335776074207</v>
      </c>
      <c r="M545">
        <f t="shared" si="82"/>
        <v>12171.192105433831</v>
      </c>
    </row>
    <row r="546" spans="1:13" x14ac:dyDescent="0.55000000000000004">
      <c r="A546" t="s">
        <v>11</v>
      </c>
      <c r="B546" s="1">
        <v>44889</v>
      </c>
      <c r="C546" s="6">
        <f t="shared" si="80"/>
        <v>2022</v>
      </c>
      <c r="D546" t="str">
        <f t="shared" si="81"/>
        <v>2022-11</v>
      </c>
      <c r="E546" s="2" t="str">
        <f>INDEX($S$2:$S$13,MATCH(MONTH(B546),$R$2:$R$13,0))</f>
        <v>Q4</v>
      </c>
      <c r="F546" t="str">
        <f t="shared" si="79"/>
        <v>2022-Q4</v>
      </c>
      <c r="G546">
        <f t="shared" si="74"/>
        <v>119.85568384985085</v>
      </c>
      <c r="H546">
        <f t="shared" si="76"/>
        <v>1.1985568384985086</v>
      </c>
      <c r="I546">
        <f t="shared" si="83"/>
        <v>19422.189999999999</v>
      </c>
      <c r="J546" s="5">
        <f t="shared" si="77"/>
        <v>19422190000000</v>
      </c>
      <c r="K546">
        <f t="shared" si="75"/>
        <v>207282045.69577521</v>
      </c>
      <c r="L546" s="6">
        <f t="shared" si="78"/>
        <v>93699.335776074207</v>
      </c>
      <c r="M546">
        <f t="shared" si="82"/>
        <v>12171.192105433831</v>
      </c>
    </row>
    <row r="547" spans="1:13" x14ac:dyDescent="0.55000000000000004">
      <c r="A547" t="s">
        <v>11</v>
      </c>
      <c r="B547" s="1">
        <v>44890</v>
      </c>
      <c r="C547" s="6">
        <f t="shared" si="80"/>
        <v>2022</v>
      </c>
      <c r="D547" t="str">
        <f t="shared" si="81"/>
        <v>2022-11</v>
      </c>
      <c r="E547" s="2" t="str">
        <f>INDEX($S$2:$S$13,MATCH(MONTH(B547),$R$2:$R$13,0))</f>
        <v>Q4</v>
      </c>
      <c r="F547" t="str">
        <f t="shared" si="79"/>
        <v>2022-Q4</v>
      </c>
      <c r="G547">
        <f t="shared" si="74"/>
        <v>119.85568384985085</v>
      </c>
      <c r="H547">
        <f t="shared" si="76"/>
        <v>1.1985568384985086</v>
      </c>
      <c r="I547">
        <f t="shared" si="83"/>
        <v>19422.189999999999</v>
      </c>
      <c r="J547" s="5">
        <f t="shared" si="77"/>
        <v>19422190000000</v>
      </c>
      <c r="K547">
        <f t="shared" si="75"/>
        <v>207282045.69577521</v>
      </c>
      <c r="L547" s="6">
        <f t="shared" si="78"/>
        <v>93699.335776074207</v>
      </c>
      <c r="M547">
        <f t="shared" si="82"/>
        <v>12171.192105433831</v>
      </c>
    </row>
    <row r="548" spans="1:13" x14ac:dyDescent="0.55000000000000004">
      <c r="A548" t="s">
        <v>11</v>
      </c>
      <c r="B548" s="1">
        <v>44891</v>
      </c>
      <c r="C548" s="6">
        <f t="shared" si="80"/>
        <v>2022</v>
      </c>
      <c r="D548" t="str">
        <f t="shared" si="81"/>
        <v>2022-11</v>
      </c>
      <c r="E548" s="2" t="str">
        <f>INDEX($S$2:$S$13,MATCH(MONTH(B548),$R$2:$R$13,0))</f>
        <v>Q4</v>
      </c>
      <c r="F548" t="str">
        <f t="shared" si="79"/>
        <v>2022-Q4</v>
      </c>
      <c r="G548">
        <f t="shared" si="74"/>
        <v>119.85568384985085</v>
      </c>
      <c r="H548">
        <f t="shared" si="76"/>
        <v>1.1985568384985086</v>
      </c>
      <c r="I548">
        <f t="shared" si="83"/>
        <v>19422.189999999999</v>
      </c>
      <c r="J548" s="5">
        <f t="shared" si="77"/>
        <v>19422190000000</v>
      </c>
      <c r="K548">
        <f t="shared" si="75"/>
        <v>207282045.69577521</v>
      </c>
      <c r="L548" s="6">
        <f t="shared" si="78"/>
        <v>93699.335776074207</v>
      </c>
      <c r="M548">
        <f t="shared" si="82"/>
        <v>12171.192105433831</v>
      </c>
    </row>
    <row r="549" spans="1:13" x14ac:dyDescent="0.55000000000000004">
      <c r="A549" t="s">
        <v>11</v>
      </c>
      <c r="B549" s="1">
        <v>44892</v>
      </c>
      <c r="C549" s="6">
        <f t="shared" si="80"/>
        <v>2022</v>
      </c>
      <c r="D549" t="str">
        <f t="shared" si="81"/>
        <v>2022-11</v>
      </c>
      <c r="E549" s="2" t="str">
        <f>INDEX($S$2:$S$13,MATCH(MONTH(B549),$R$2:$R$13,0))</f>
        <v>Q4</v>
      </c>
      <c r="F549" t="str">
        <f t="shared" si="79"/>
        <v>2022-Q4</v>
      </c>
      <c r="G549">
        <f t="shared" si="74"/>
        <v>119.85568384985085</v>
      </c>
      <c r="H549">
        <f t="shared" si="76"/>
        <v>1.1985568384985086</v>
      </c>
      <c r="I549">
        <f t="shared" si="83"/>
        <v>19422.189999999999</v>
      </c>
      <c r="J549" s="5">
        <f t="shared" si="77"/>
        <v>19422190000000</v>
      </c>
      <c r="K549">
        <f t="shared" si="75"/>
        <v>207282045.69577521</v>
      </c>
      <c r="L549" s="6">
        <f t="shared" si="78"/>
        <v>93699.335776074207</v>
      </c>
      <c r="M549">
        <f t="shared" si="82"/>
        <v>12171.192105433831</v>
      </c>
    </row>
    <row r="550" spans="1:13" x14ac:dyDescent="0.55000000000000004">
      <c r="A550" t="s">
        <v>11</v>
      </c>
      <c r="B550" s="1">
        <v>44893</v>
      </c>
      <c r="C550" s="6">
        <f t="shared" si="80"/>
        <v>2022</v>
      </c>
      <c r="D550" t="str">
        <f t="shared" si="81"/>
        <v>2022-11</v>
      </c>
      <c r="E550" s="2" t="str">
        <f>INDEX($S$2:$S$13,MATCH(MONTH(B550),$R$2:$R$13,0))</f>
        <v>Q4</v>
      </c>
      <c r="F550" t="str">
        <f t="shared" si="79"/>
        <v>2022-Q4</v>
      </c>
      <c r="G550">
        <f t="shared" si="74"/>
        <v>119.85568384985085</v>
      </c>
      <c r="H550">
        <f t="shared" si="76"/>
        <v>1.1985568384985086</v>
      </c>
      <c r="I550">
        <f t="shared" si="83"/>
        <v>19422.189999999999</v>
      </c>
      <c r="J550" s="5">
        <f t="shared" si="77"/>
        <v>19422190000000</v>
      </c>
      <c r="K550">
        <f t="shared" si="75"/>
        <v>207282045.69577521</v>
      </c>
      <c r="L550" s="6">
        <f t="shared" si="78"/>
        <v>93699.335776074207</v>
      </c>
      <c r="M550">
        <f t="shared" si="82"/>
        <v>12171.192105433831</v>
      </c>
    </row>
    <row r="551" spans="1:13" x14ac:dyDescent="0.55000000000000004">
      <c r="A551" t="s">
        <v>11</v>
      </c>
      <c r="B551" s="1">
        <v>44894</v>
      </c>
      <c r="C551" s="6">
        <f t="shared" si="80"/>
        <v>2022</v>
      </c>
      <c r="D551" t="str">
        <f t="shared" si="81"/>
        <v>2022-11</v>
      </c>
      <c r="E551" s="2" t="str">
        <f>INDEX($S$2:$S$13,MATCH(MONTH(B551),$R$2:$R$13,0))</f>
        <v>Q4</v>
      </c>
      <c r="F551" t="str">
        <f t="shared" si="79"/>
        <v>2022-Q4</v>
      </c>
      <c r="G551">
        <f t="shared" si="74"/>
        <v>119.85568384985085</v>
      </c>
      <c r="H551">
        <f t="shared" si="76"/>
        <v>1.1985568384985086</v>
      </c>
      <c r="I551">
        <f t="shared" si="83"/>
        <v>19422.189999999999</v>
      </c>
      <c r="J551" s="5">
        <f t="shared" si="77"/>
        <v>19422190000000</v>
      </c>
      <c r="K551">
        <f t="shared" si="75"/>
        <v>207282045.69577521</v>
      </c>
      <c r="L551" s="6">
        <f t="shared" si="78"/>
        <v>93699.335776074207</v>
      </c>
      <c r="M551">
        <f t="shared" si="82"/>
        <v>12171.192105433831</v>
      </c>
    </row>
    <row r="552" spans="1:13" x14ac:dyDescent="0.55000000000000004">
      <c r="A552" t="s">
        <v>11</v>
      </c>
      <c r="B552" s="1">
        <v>44895</v>
      </c>
      <c r="C552" s="6">
        <f t="shared" si="80"/>
        <v>2022</v>
      </c>
      <c r="D552" t="str">
        <f t="shared" si="81"/>
        <v>2022-11</v>
      </c>
      <c r="E552" s="2" t="str">
        <f>INDEX($S$2:$S$13,MATCH(MONTH(B552),$R$2:$R$13,0))</f>
        <v>Q4</v>
      </c>
      <c r="F552" t="str">
        <f t="shared" si="79"/>
        <v>2022-Q4</v>
      </c>
      <c r="G552">
        <f t="shared" si="74"/>
        <v>119.85568384985085</v>
      </c>
      <c r="H552">
        <f t="shared" si="76"/>
        <v>1.1985568384985086</v>
      </c>
      <c r="I552">
        <f t="shared" si="83"/>
        <v>19422.189999999999</v>
      </c>
      <c r="J552" s="5">
        <f t="shared" si="77"/>
        <v>19422190000000</v>
      </c>
      <c r="K552">
        <f t="shared" si="75"/>
        <v>207282045.69577521</v>
      </c>
      <c r="L552" s="6">
        <f t="shared" si="78"/>
        <v>93699.335776074207</v>
      </c>
      <c r="M552">
        <f t="shared" si="82"/>
        <v>12171.192105433831</v>
      </c>
    </row>
    <row r="553" spans="1:13" x14ac:dyDescent="0.55000000000000004">
      <c r="A553" t="s">
        <v>11</v>
      </c>
      <c r="B553" s="1">
        <v>44896</v>
      </c>
      <c r="C553" s="6">
        <f t="shared" si="80"/>
        <v>2022</v>
      </c>
      <c r="D553" t="str">
        <f t="shared" si="81"/>
        <v>2022-12</v>
      </c>
      <c r="E553" s="2" t="str">
        <f>INDEX($S$2:$S$13,MATCH(MONTH(B553),$R$2:$R$13,0))</f>
        <v>Q4</v>
      </c>
      <c r="F553" t="str">
        <f t="shared" si="79"/>
        <v>2022-Q4</v>
      </c>
      <c r="G553">
        <f t="shared" si="74"/>
        <v>120.29559389949479</v>
      </c>
      <c r="H553">
        <f t="shared" si="76"/>
        <v>1.2029559389949478</v>
      </c>
      <c r="I553">
        <f t="shared" si="83"/>
        <v>19422.189999999999</v>
      </c>
      <c r="J553" s="5">
        <f t="shared" si="77"/>
        <v>19422190000000</v>
      </c>
      <c r="K553">
        <f t="shared" si="75"/>
        <v>207437768.21698639</v>
      </c>
      <c r="L553" s="6">
        <f t="shared" si="78"/>
        <v>93628.996141550189</v>
      </c>
      <c r="M553">
        <f t="shared" si="82"/>
        <v>12171.934619048428</v>
      </c>
    </row>
    <row r="554" spans="1:13" x14ac:dyDescent="0.55000000000000004">
      <c r="A554" t="s">
        <v>11</v>
      </c>
      <c r="B554" s="1">
        <v>44897</v>
      </c>
      <c r="C554" s="6">
        <f t="shared" si="80"/>
        <v>2022</v>
      </c>
      <c r="D554" t="str">
        <f t="shared" si="81"/>
        <v>2022-12</v>
      </c>
      <c r="E554" s="2" t="str">
        <f>INDEX($S$2:$S$13,MATCH(MONTH(B554),$R$2:$R$13,0))</f>
        <v>Q4</v>
      </c>
      <c r="F554" t="str">
        <f t="shared" si="79"/>
        <v>2022-Q4</v>
      </c>
      <c r="G554">
        <f t="shared" si="74"/>
        <v>120.29559389949479</v>
      </c>
      <c r="H554">
        <f t="shared" si="76"/>
        <v>1.2029559389949478</v>
      </c>
      <c r="I554">
        <f t="shared" si="83"/>
        <v>19422.189999999999</v>
      </c>
      <c r="J554" s="5">
        <f t="shared" si="77"/>
        <v>19422190000000</v>
      </c>
      <c r="K554">
        <f t="shared" si="75"/>
        <v>207437768.21698639</v>
      </c>
      <c r="L554" s="6">
        <f t="shared" si="78"/>
        <v>93628.996141550189</v>
      </c>
      <c r="M554">
        <f t="shared" si="82"/>
        <v>12171.934619048428</v>
      </c>
    </row>
    <row r="555" spans="1:13" x14ac:dyDescent="0.55000000000000004">
      <c r="A555" t="s">
        <v>11</v>
      </c>
      <c r="B555" s="1">
        <v>44898</v>
      </c>
      <c r="C555" s="6">
        <f t="shared" si="80"/>
        <v>2022</v>
      </c>
      <c r="D555" t="str">
        <f t="shared" si="81"/>
        <v>2022-12</v>
      </c>
      <c r="E555" s="2" t="str">
        <f>INDEX($S$2:$S$13,MATCH(MONTH(B555),$R$2:$R$13,0))</f>
        <v>Q4</v>
      </c>
      <c r="F555" t="str">
        <f t="shared" si="79"/>
        <v>2022-Q4</v>
      </c>
      <c r="G555">
        <f t="shared" si="74"/>
        <v>120.29559389949479</v>
      </c>
      <c r="H555">
        <f t="shared" si="76"/>
        <v>1.2029559389949478</v>
      </c>
      <c r="I555">
        <f t="shared" si="83"/>
        <v>19422.189999999999</v>
      </c>
      <c r="J555" s="5">
        <f t="shared" si="77"/>
        <v>19422190000000</v>
      </c>
      <c r="K555">
        <f t="shared" si="75"/>
        <v>207437768.21698639</v>
      </c>
      <c r="L555" s="6">
        <f t="shared" si="78"/>
        <v>93628.996141550189</v>
      </c>
      <c r="M555">
        <f t="shared" si="82"/>
        <v>12171.934619048428</v>
      </c>
    </row>
    <row r="556" spans="1:13" x14ac:dyDescent="0.55000000000000004">
      <c r="A556" t="s">
        <v>11</v>
      </c>
      <c r="B556" s="1">
        <v>44899</v>
      </c>
      <c r="C556" s="6">
        <f t="shared" si="80"/>
        <v>2022</v>
      </c>
      <c r="D556" t="str">
        <f t="shared" si="81"/>
        <v>2022-12</v>
      </c>
      <c r="E556" s="2" t="str">
        <f>INDEX($S$2:$S$13,MATCH(MONTH(B556),$R$2:$R$13,0))</f>
        <v>Q4</v>
      </c>
      <c r="F556" t="str">
        <f t="shared" si="79"/>
        <v>2022-Q4</v>
      </c>
      <c r="G556">
        <f t="shared" si="74"/>
        <v>120.29559389949479</v>
      </c>
      <c r="H556">
        <f t="shared" si="76"/>
        <v>1.2029559389949478</v>
      </c>
      <c r="I556">
        <f t="shared" si="83"/>
        <v>19422.189999999999</v>
      </c>
      <c r="J556" s="5">
        <f t="shared" si="77"/>
        <v>19422190000000</v>
      </c>
      <c r="K556">
        <f t="shared" si="75"/>
        <v>207437768.21698639</v>
      </c>
      <c r="L556" s="6">
        <f t="shared" si="78"/>
        <v>93628.996141550189</v>
      </c>
      <c r="M556">
        <f t="shared" si="82"/>
        <v>12171.934619048428</v>
      </c>
    </row>
    <row r="557" spans="1:13" x14ac:dyDescent="0.55000000000000004">
      <c r="A557" t="s">
        <v>11</v>
      </c>
      <c r="B557" s="1">
        <v>44900</v>
      </c>
      <c r="C557" s="6">
        <f t="shared" si="80"/>
        <v>2022</v>
      </c>
      <c r="D557" t="str">
        <f t="shared" si="81"/>
        <v>2022-12</v>
      </c>
      <c r="E557" s="2" t="str">
        <f>INDEX($S$2:$S$13,MATCH(MONTH(B557),$R$2:$R$13,0))</f>
        <v>Q4</v>
      </c>
      <c r="F557" t="str">
        <f t="shared" si="79"/>
        <v>2022-Q4</v>
      </c>
      <c r="G557">
        <f t="shared" si="74"/>
        <v>120.29559389949479</v>
      </c>
      <c r="H557">
        <f t="shared" si="76"/>
        <v>1.2029559389949478</v>
      </c>
      <c r="I557">
        <f t="shared" si="83"/>
        <v>19422.189999999999</v>
      </c>
      <c r="J557" s="5">
        <f t="shared" si="77"/>
        <v>19422190000000</v>
      </c>
      <c r="K557">
        <f t="shared" si="75"/>
        <v>207437768.21698639</v>
      </c>
      <c r="L557" s="6">
        <f t="shared" si="78"/>
        <v>93628.996141550189</v>
      </c>
      <c r="M557">
        <f t="shared" si="82"/>
        <v>12171.934619048428</v>
      </c>
    </row>
    <row r="558" spans="1:13" x14ac:dyDescent="0.55000000000000004">
      <c r="A558" t="s">
        <v>11</v>
      </c>
      <c r="B558" s="1">
        <v>44901</v>
      </c>
      <c r="C558" s="6">
        <f t="shared" si="80"/>
        <v>2022</v>
      </c>
      <c r="D558" t="str">
        <f t="shared" si="81"/>
        <v>2022-12</v>
      </c>
      <c r="E558" s="2" t="str">
        <f>INDEX($S$2:$S$13,MATCH(MONTH(B558),$R$2:$R$13,0))</f>
        <v>Q4</v>
      </c>
      <c r="F558" t="str">
        <f t="shared" si="79"/>
        <v>2022-Q4</v>
      </c>
      <c r="G558">
        <f t="shared" si="74"/>
        <v>120.29559389949479</v>
      </c>
      <c r="H558">
        <f t="shared" si="76"/>
        <v>1.2029559389949478</v>
      </c>
      <c r="I558">
        <f t="shared" si="83"/>
        <v>19422.189999999999</v>
      </c>
      <c r="J558" s="5">
        <f t="shared" si="77"/>
        <v>19422190000000</v>
      </c>
      <c r="K558">
        <f t="shared" si="75"/>
        <v>207437768.21698639</v>
      </c>
      <c r="L558" s="6">
        <f t="shared" si="78"/>
        <v>93628.996141550189</v>
      </c>
      <c r="M558">
        <f t="shared" si="82"/>
        <v>12171.934619048428</v>
      </c>
    </row>
    <row r="559" spans="1:13" x14ac:dyDescent="0.55000000000000004">
      <c r="A559" t="s">
        <v>11</v>
      </c>
      <c r="B559" s="1">
        <v>44902</v>
      </c>
      <c r="C559" s="6">
        <f t="shared" si="80"/>
        <v>2022</v>
      </c>
      <c r="D559" t="str">
        <f t="shared" si="81"/>
        <v>2022-12</v>
      </c>
      <c r="E559" s="2" t="str">
        <f>INDEX($S$2:$S$13,MATCH(MONTH(B559),$R$2:$R$13,0))</f>
        <v>Q4</v>
      </c>
      <c r="F559" t="str">
        <f t="shared" si="79"/>
        <v>2022-Q4</v>
      </c>
      <c r="G559">
        <f t="shared" si="74"/>
        <v>120.29559389949479</v>
      </c>
      <c r="H559">
        <f t="shared" si="76"/>
        <v>1.2029559389949478</v>
      </c>
      <c r="I559">
        <f t="shared" si="83"/>
        <v>19422.189999999999</v>
      </c>
      <c r="J559" s="5">
        <f t="shared" si="77"/>
        <v>19422190000000</v>
      </c>
      <c r="K559">
        <f t="shared" si="75"/>
        <v>207437768.21698639</v>
      </c>
      <c r="L559" s="6">
        <f t="shared" si="78"/>
        <v>93628.996141550189</v>
      </c>
      <c r="M559">
        <f t="shared" si="82"/>
        <v>12171.934619048428</v>
      </c>
    </row>
    <row r="560" spans="1:13" x14ac:dyDescent="0.55000000000000004">
      <c r="A560" t="s">
        <v>11</v>
      </c>
      <c r="B560" s="1">
        <v>44903</v>
      </c>
      <c r="C560" s="6">
        <f t="shared" si="80"/>
        <v>2022</v>
      </c>
      <c r="D560" t="str">
        <f t="shared" si="81"/>
        <v>2022-12</v>
      </c>
      <c r="E560" s="2" t="str">
        <f>INDEX($S$2:$S$13,MATCH(MONTH(B560),$R$2:$R$13,0))</f>
        <v>Q4</v>
      </c>
      <c r="F560" t="str">
        <f t="shared" si="79"/>
        <v>2022-Q4</v>
      </c>
      <c r="G560">
        <f t="shared" si="74"/>
        <v>120.29559389949479</v>
      </c>
      <c r="H560">
        <f t="shared" si="76"/>
        <v>1.2029559389949478</v>
      </c>
      <c r="I560">
        <f t="shared" si="83"/>
        <v>19422.189999999999</v>
      </c>
      <c r="J560" s="5">
        <f t="shared" si="77"/>
        <v>19422190000000</v>
      </c>
      <c r="K560">
        <f t="shared" si="75"/>
        <v>207437768.21698639</v>
      </c>
      <c r="L560" s="6">
        <f t="shared" si="78"/>
        <v>93628.996141550189</v>
      </c>
      <c r="M560">
        <f t="shared" si="82"/>
        <v>12171.934619048428</v>
      </c>
    </row>
    <row r="561" spans="1:13" x14ac:dyDescent="0.55000000000000004">
      <c r="A561" t="s">
        <v>11</v>
      </c>
      <c r="B561" s="1">
        <v>44904</v>
      </c>
      <c r="C561" s="6">
        <f t="shared" si="80"/>
        <v>2022</v>
      </c>
      <c r="D561" t="str">
        <f t="shared" si="81"/>
        <v>2022-12</v>
      </c>
      <c r="E561" s="2" t="str">
        <f>INDEX($S$2:$S$13,MATCH(MONTH(B561),$R$2:$R$13,0))</f>
        <v>Q4</v>
      </c>
      <c r="F561" t="str">
        <f t="shared" si="79"/>
        <v>2022-Q4</v>
      </c>
      <c r="G561">
        <f t="shared" si="74"/>
        <v>120.29559389949479</v>
      </c>
      <c r="H561">
        <f t="shared" si="76"/>
        <v>1.2029559389949478</v>
      </c>
      <c r="I561">
        <f t="shared" si="83"/>
        <v>19422.189999999999</v>
      </c>
      <c r="J561" s="5">
        <f t="shared" si="77"/>
        <v>19422190000000</v>
      </c>
      <c r="K561">
        <f t="shared" si="75"/>
        <v>207437768.21698639</v>
      </c>
      <c r="L561" s="6">
        <f t="shared" si="78"/>
        <v>93628.996141550189</v>
      </c>
      <c r="M561">
        <f t="shared" si="82"/>
        <v>12171.934619048428</v>
      </c>
    </row>
    <row r="562" spans="1:13" x14ac:dyDescent="0.55000000000000004">
      <c r="A562" t="s">
        <v>11</v>
      </c>
      <c r="B562" s="1">
        <v>44905</v>
      </c>
      <c r="C562" s="6">
        <f t="shared" si="80"/>
        <v>2022</v>
      </c>
      <c r="D562" t="str">
        <f t="shared" si="81"/>
        <v>2022-12</v>
      </c>
      <c r="E562" s="2" t="str">
        <f>INDEX($S$2:$S$13,MATCH(MONTH(B562),$R$2:$R$13,0))</f>
        <v>Q4</v>
      </c>
      <c r="F562" t="str">
        <f t="shared" si="79"/>
        <v>2022-Q4</v>
      </c>
      <c r="G562">
        <f t="shared" si="74"/>
        <v>120.29559389949479</v>
      </c>
      <c r="H562">
        <f t="shared" si="76"/>
        <v>1.2029559389949478</v>
      </c>
      <c r="I562">
        <f t="shared" si="83"/>
        <v>19422.189999999999</v>
      </c>
      <c r="J562" s="5">
        <f t="shared" si="77"/>
        <v>19422190000000</v>
      </c>
      <c r="K562">
        <f t="shared" si="75"/>
        <v>207437768.21698639</v>
      </c>
      <c r="L562" s="6">
        <f t="shared" si="78"/>
        <v>93628.996141550189</v>
      </c>
      <c r="M562">
        <f t="shared" si="82"/>
        <v>12171.934619048428</v>
      </c>
    </row>
    <row r="563" spans="1:13" x14ac:dyDescent="0.55000000000000004">
      <c r="A563" t="s">
        <v>11</v>
      </c>
      <c r="B563" s="1">
        <v>44906</v>
      </c>
      <c r="C563" s="6">
        <f t="shared" si="80"/>
        <v>2022</v>
      </c>
      <c r="D563" t="str">
        <f t="shared" si="81"/>
        <v>2022-12</v>
      </c>
      <c r="E563" s="2" t="str">
        <f>INDEX($S$2:$S$13,MATCH(MONTH(B563),$R$2:$R$13,0))</f>
        <v>Q4</v>
      </c>
      <c r="F563" t="str">
        <f t="shared" si="79"/>
        <v>2022-Q4</v>
      </c>
      <c r="G563">
        <f t="shared" si="74"/>
        <v>120.29559389949479</v>
      </c>
      <c r="H563">
        <f t="shared" si="76"/>
        <v>1.2029559389949478</v>
      </c>
      <c r="I563">
        <f t="shared" si="83"/>
        <v>19422.189999999999</v>
      </c>
      <c r="J563" s="5">
        <f t="shared" si="77"/>
        <v>19422190000000</v>
      </c>
      <c r="K563">
        <f t="shared" si="75"/>
        <v>207437768.21698639</v>
      </c>
      <c r="L563" s="6">
        <f t="shared" si="78"/>
        <v>93628.996141550189</v>
      </c>
      <c r="M563">
        <f t="shared" si="82"/>
        <v>12171.934619048428</v>
      </c>
    </row>
    <row r="564" spans="1:13" x14ac:dyDescent="0.55000000000000004">
      <c r="A564" t="s">
        <v>11</v>
      </c>
      <c r="B564" s="1">
        <v>44907</v>
      </c>
      <c r="C564" s="6">
        <f t="shared" si="80"/>
        <v>2022</v>
      </c>
      <c r="D564" t="str">
        <f t="shared" si="81"/>
        <v>2022-12</v>
      </c>
      <c r="E564" s="2" t="str">
        <f>INDEX($S$2:$S$13,MATCH(MONTH(B564),$R$2:$R$13,0))</f>
        <v>Q4</v>
      </c>
      <c r="F564" t="str">
        <f t="shared" si="79"/>
        <v>2022-Q4</v>
      </c>
      <c r="G564">
        <f t="shared" si="74"/>
        <v>120.29559389949479</v>
      </c>
      <c r="H564">
        <f t="shared" si="76"/>
        <v>1.2029559389949478</v>
      </c>
      <c r="I564">
        <f t="shared" si="83"/>
        <v>19422.189999999999</v>
      </c>
      <c r="J564" s="5">
        <f t="shared" si="77"/>
        <v>19422190000000</v>
      </c>
      <c r="K564">
        <f t="shared" si="75"/>
        <v>207437768.21698639</v>
      </c>
      <c r="L564" s="6">
        <f t="shared" si="78"/>
        <v>93628.996141550189</v>
      </c>
      <c r="M564">
        <f t="shared" si="82"/>
        <v>12171.934619048428</v>
      </c>
    </row>
    <row r="565" spans="1:13" x14ac:dyDescent="0.55000000000000004">
      <c r="A565" t="s">
        <v>11</v>
      </c>
      <c r="B565" s="1">
        <v>44908</v>
      </c>
      <c r="C565" s="6">
        <f t="shared" si="80"/>
        <v>2022</v>
      </c>
      <c r="D565" t="str">
        <f t="shared" si="81"/>
        <v>2022-12</v>
      </c>
      <c r="E565" s="2" t="str">
        <f>INDEX($S$2:$S$13,MATCH(MONTH(B565),$R$2:$R$13,0))</f>
        <v>Q4</v>
      </c>
      <c r="F565" t="str">
        <f t="shared" si="79"/>
        <v>2022-Q4</v>
      </c>
      <c r="G565">
        <f t="shared" si="74"/>
        <v>120.29559389949479</v>
      </c>
      <c r="H565">
        <f t="shared" si="76"/>
        <v>1.2029559389949478</v>
      </c>
      <c r="I565">
        <f t="shared" si="83"/>
        <v>19422.189999999999</v>
      </c>
      <c r="J565" s="5">
        <f t="shared" si="77"/>
        <v>19422190000000</v>
      </c>
      <c r="K565">
        <f t="shared" si="75"/>
        <v>207437768.21698639</v>
      </c>
      <c r="L565" s="6">
        <f t="shared" si="78"/>
        <v>93628.996141550189</v>
      </c>
      <c r="M565">
        <f t="shared" si="82"/>
        <v>12171.934619048428</v>
      </c>
    </row>
    <row r="566" spans="1:13" x14ac:dyDescent="0.55000000000000004">
      <c r="A566" t="s">
        <v>11</v>
      </c>
      <c r="B566" s="1">
        <v>44909</v>
      </c>
      <c r="C566" s="6">
        <f t="shared" si="80"/>
        <v>2022</v>
      </c>
      <c r="D566" t="str">
        <f t="shared" si="81"/>
        <v>2022-12</v>
      </c>
      <c r="E566" s="2" t="str">
        <f>INDEX($S$2:$S$13,MATCH(MONTH(B566),$R$2:$R$13,0))</f>
        <v>Q4</v>
      </c>
      <c r="F566" t="str">
        <f t="shared" si="79"/>
        <v>2022-Q4</v>
      </c>
      <c r="G566">
        <f t="shared" si="74"/>
        <v>120.29559389949479</v>
      </c>
      <c r="H566">
        <f t="shared" si="76"/>
        <v>1.2029559389949478</v>
      </c>
      <c r="I566">
        <f t="shared" si="83"/>
        <v>19422.189999999999</v>
      </c>
      <c r="J566" s="5">
        <f t="shared" si="77"/>
        <v>19422190000000</v>
      </c>
      <c r="K566">
        <f t="shared" si="75"/>
        <v>207437768.21698639</v>
      </c>
      <c r="L566" s="6">
        <f t="shared" si="78"/>
        <v>93628.996141550189</v>
      </c>
      <c r="M566">
        <f t="shared" si="82"/>
        <v>12171.934619048428</v>
      </c>
    </row>
    <row r="567" spans="1:13" x14ac:dyDescent="0.55000000000000004">
      <c r="A567" t="s">
        <v>11</v>
      </c>
      <c r="B567" s="1">
        <v>44910</v>
      </c>
      <c r="C567" s="6">
        <f t="shared" si="80"/>
        <v>2022</v>
      </c>
      <c r="D567" t="str">
        <f t="shared" si="81"/>
        <v>2022-12</v>
      </c>
      <c r="E567" s="2" t="str">
        <f>INDEX($S$2:$S$13,MATCH(MONTH(B567),$R$2:$R$13,0))</f>
        <v>Q4</v>
      </c>
      <c r="F567" t="str">
        <f t="shared" si="79"/>
        <v>2022-Q4</v>
      </c>
      <c r="G567">
        <f t="shared" si="74"/>
        <v>120.29559389949479</v>
      </c>
      <c r="H567">
        <f t="shared" si="76"/>
        <v>1.2029559389949478</v>
      </c>
      <c r="I567">
        <f t="shared" si="83"/>
        <v>19422.189999999999</v>
      </c>
      <c r="J567" s="5">
        <f t="shared" si="77"/>
        <v>19422190000000</v>
      </c>
      <c r="K567">
        <f t="shared" si="75"/>
        <v>207437768.21698639</v>
      </c>
      <c r="L567" s="6">
        <f t="shared" si="78"/>
        <v>93628.996141550189</v>
      </c>
      <c r="M567">
        <f t="shared" si="82"/>
        <v>12171.934619048428</v>
      </c>
    </row>
    <row r="568" spans="1:13" x14ac:dyDescent="0.55000000000000004">
      <c r="A568" t="s">
        <v>11</v>
      </c>
      <c r="B568" s="1">
        <v>44911</v>
      </c>
      <c r="C568" s="6">
        <f t="shared" si="80"/>
        <v>2022</v>
      </c>
      <c r="D568" t="str">
        <f t="shared" si="81"/>
        <v>2022-12</v>
      </c>
      <c r="E568" s="2" t="str">
        <f>INDEX($S$2:$S$13,MATCH(MONTH(B568),$R$2:$R$13,0))</f>
        <v>Q4</v>
      </c>
      <c r="F568" t="str">
        <f t="shared" si="79"/>
        <v>2022-Q4</v>
      </c>
      <c r="G568">
        <f t="shared" si="74"/>
        <v>120.29559389949479</v>
      </c>
      <c r="H568">
        <f t="shared" si="76"/>
        <v>1.2029559389949478</v>
      </c>
      <c r="I568">
        <f t="shared" si="83"/>
        <v>19422.189999999999</v>
      </c>
      <c r="J568" s="5">
        <f t="shared" si="77"/>
        <v>19422190000000</v>
      </c>
      <c r="K568">
        <f t="shared" si="75"/>
        <v>207437768.21698639</v>
      </c>
      <c r="L568" s="6">
        <f t="shared" si="78"/>
        <v>93628.996141550189</v>
      </c>
      <c r="M568">
        <f t="shared" si="82"/>
        <v>12171.934619048428</v>
      </c>
    </row>
    <row r="569" spans="1:13" x14ac:dyDescent="0.55000000000000004">
      <c r="A569" t="s">
        <v>11</v>
      </c>
      <c r="B569" s="1">
        <v>44912</v>
      </c>
      <c r="C569" s="6">
        <f t="shared" si="80"/>
        <v>2022</v>
      </c>
      <c r="D569" t="str">
        <f t="shared" si="81"/>
        <v>2022-12</v>
      </c>
      <c r="E569" s="2" t="str">
        <f>INDEX($S$2:$S$13,MATCH(MONTH(B569),$R$2:$R$13,0))</f>
        <v>Q4</v>
      </c>
      <c r="F569" t="str">
        <f t="shared" si="79"/>
        <v>2022-Q4</v>
      </c>
      <c r="G569">
        <f t="shared" si="74"/>
        <v>120.29559389949479</v>
      </c>
      <c r="H569">
        <f t="shared" si="76"/>
        <v>1.2029559389949478</v>
      </c>
      <c r="I569">
        <f t="shared" si="83"/>
        <v>19422.189999999999</v>
      </c>
      <c r="J569" s="5">
        <f t="shared" si="77"/>
        <v>19422190000000</v>
      </c>
      <c r="K569">
        <f t="shared" si="75"/>
        <v>207437768.21698639</v>
      </c>
      <c r="L569" s="6">
        <f t="shared" si="78"/>
        <v>93628.996141550189</v>
      </c>
      <c r="M569">
        <f t="shared" si="82"/>
        <v>12171.934619048428</v>
      </c>
    </row>
    <row r="570" spans="1:13" x14ac:dyDescent="0.55000000000000004">
      <c r="A570" t="s">
        <v>11</v>
      </c>
      <c r="B570" s="1">
        <v>44913</v>
      </c>
      <c r="C570" s="6">
        <f t="shared" si="80"/>
        <v>2022</v>
      </c>
      <c r="D570" t="str">
        <f t="shared" si="81"/>
        <v>2022-12</v>
      </c>
      <c r="E570" s="2" t="str">
        <f>INDEX($S$2:$S$13,MATCH(MONTH(B570),$R$2:$R$13,0))</f>
        <v>Q4</v>
      </c>
      <c r="F570" t="str">
        <f t="shared" si="79"/>
        <v>2022-Q4</v>
      </c>
      <c r="G570">
        <f t="shared" si="74"/>
        <v>120.29559389949479</v>
      </c>
      <c r="H570">
        <f t="shared" si="76"/>
        <v>1.2029559389949478</v>
      </c>
      <c r="I570">
        <f t="shared" si="83"/>
        <v>19422.189999999999</v>
      </c>
      <c r="J570" s="5">
        <f t="shared" si="77"/>
        <v>19422190000000</v>
      </c>
      <c r="K570">
        <f t="shared" si="75"/>
        <v>207437768.21698639</v>
      </c>
      <c r="L570" s="6">
        <f t="shared" si="78"/>
        <v>93628.996141550189</v>
      </c>
      <c r="M570">
        <f t="shared" si="82"/>
        <v>12171.934619048428</v>
      </c>
    </row>
    <row r="571" spans="1:13" x14ac:dyDescent="0.55000000000000004">
      <c r="A571" t="s">
        <v>11</v>
      </c>
      <c r="B571" s="1">
        <v>44914</v>
      </c>
      <c r="C571" s="6">
        <f t="shared" si="80"/>
        <v>2022</v>
      </c>
      <c r="D571" t="str">
        <f t="shared" si="81"/>
        <v>2022-12</v>
      </c>
      <c r="E571" s="2" t="str">
        <f>INDEX($S$2:$S$13,MATCH(MONTH(B571),$R$2:$R$13,0))</f>
        <v>Q4</v>
      </c>
      <c r="F571" t="str">
        <f t="shared" si="79"/>
        <v>2022-Q4</v>
      </c>
      <c r="G571">
        <f t="shared" si="74"/>
        <v>120.29559389949479</v>
      </c>
      <c r="H571">
        <f t="shared" si="76"/>
        <v>1.2029559389949478</v>
      </c>
      <c r="I571">
        <f t="shared" si="83"/>
        <v>19422.189999999999</v>
      </c>
      <c r="J571" s="5">
        <f t="shared" si="77"/>
        <v>19422190000000</v>
      </c>
      <c r="K571">
        <f t="shared" si="75"/>
        <v>207437768.21698639</v>
      </c>
      <c r="L571" s="6">
        <f t="shared" si="78"/>
        <v>93628.996141550189</v>
      </c>
      <c r="M571">
        <f t="shared" si="82"/>
        <v>12171.934619048428</v>
      </c>
    </row>
    <row r="572" spans="1:13" x14ac:dyDescent="0.55000000000000004">
      <c r="A572" t="s">
        <v>11</v>
      </c>
      <c r="B572" s="1">
        <v>44915</v>
      </c>
      <c r="C572" s="6">
        <f t="shared" si="80"/>
        <v>2022</v>
      </c>
      <c r="D572" t="str">
        <f t="shared" si="81"/>
        <v>2022-12</v>
      </c>
      <c r="E572" s="2" t="str">
        <f>INDEX($S$2:$S$13,MATCH(MONTH(B572),$R$2:$R$13,0))</f>
        <v>Q4</v>
      </c>
      <c r="F572" t="str">
        <f t="shared" si="79"/>
        <v>2022-Q4</v>
      </c>
      <c r="G572">
        <f t="shared" si="74"/>
        <v>120.29559389949479</v>
      </c>
      <c r="H572">
        <f t="shared" si="76"/>
        <v>1.2029559389949478</v>
      </c>
      <c r="I572">
        <f t="shared" si="83"/>
        <v>19422.189999999999</v>
      </c>
      <c r="J572" s="5">
        <f t="shared" si="77"/>
        <v>19422190000000</v>
      </c>
      <c r="K572">
        <f t="shared" si="75"/>
        <v>207437768.21698639</v>
      </c>
      <c r="L572" s="6">
        <f t="shared" si="78"/>
        <v>93628.996141550189</v>
      </c>
      <c r="M572">
        <f t="shared" si="82"/>
        <v>12171.934619048428</v>
      </c>
    </row>
    <row r="573" spans="1:13" x14ac:dyDescent="0.55000000000000004">
      <c r="A573" t="s">
        <v>11</v>
      </c>
      <c r="B573" s="1">
        <v>44916</v>
      </c>
      <c r="C573" s="6">
        <f t="shared" si="80"/>
        <v>2022</v>
      </c>
      <c r="D573" t="str">
        <f t="shared" si="81"/>
        <v>2022-12</v>
      </c>
      <c r="E573" s="2" t="str">
        <f>INDEX($S$2:$S$13,MATCH(MONTH(B573),$R$2:$R$13,0))</f>
        <v>Q4</v>
      </c>
      <c r="F573" t="str">
        <f t="shared" si="79"/>
        <v>2022-Q4</v>
      </c>
      <c r="G573">
        <f t="shared" si="74"/>
        <v>120.29559389949479</v>
      </c>
      <c r="H573">
        <f t="shared" si="76"/>
        <v>1.2029559389949478</v>
      </c>
      <c r="I573">
        <f t="shared" si="83"/>
        <v>19422.189999999999</v>
      </c>
      <c r="J573" s="5">
        <f t="shared" si="77"/>
        <v>19422190000000</v>
      </c>
      <c r="K573">
        <f t="shared" si="75"/>
        <v>207437768.21698639</v>
      </c>
      <c r="L573" s="6">
        <f t="shared" si="78"/>
        <v>93628.996141550189</v>
      </c>
      <c r="M573">
        <f t="shared" si="82"/>
        <v>12171.934619048428</v>
      </c>
    </row>
    <row r="574" spans="1:13" x14ac:dyDescent="0.55000000000000004">
      <c r="A574" t="s">
        <v>11</v>
      </c>
      <c r="B574" s="1">
        <v>44917</v>
      </c>
      <c r="C574" s="6">
        <f t="shared" si="80"/>
        <v>2022</v>
      </c>
      <c r="D574" t="str">
        <f t="shared" si="81"/>
        <v>2022-12</v>
      </c>
      <c r="E574" s="2" t="str">
        <f>INDEX($S$2:$S$13,MATCH(MONTH(B574),$R$2:$R$13,0))</f>
        <v>Q4</v>
      </c>
      <c r="F574" t="str">
        <f t="shared" si="79"/>
        <v>2022-Q4</v>
      </c>
      <c r="G574">
        <f t="shared" si="74"/>
        <v>120.29559389949479</v>
      </c>
      <c r="H574">
        <f t="shared" si="76"/>
        <v>1.2029559389949478</v>
      </c>
      <c r="I574">
        <f t="shared" si="83"/>
        <v>19422.189999999999</v>
      </c>
      <c r="J574" s="5">
        <f t="shared" si="77"/>
        <v>19422190000000</v>
      </c>
      <c r="K574">
        <f t="shared" si="75"/>
        <v>207437768.21698639</v>
      </c>
      <c r="L574" s="6">
        <f t="shared" si="78"/>
        <v>93628.996141550189</v>
      </c>
      <c r="M574">
        <f t="shared" si="82"/>
        <v>12171.934619048428</v>
      </c>
    </row>
    <row r="575" spans="1:13" x14ac:dyDescent="0.55000000000000004">
      <c r="A575" t="s">
        <v>11</v>
      </c>
      <c r="B575" s="1">
        <v>44918</v>
      </c>
      <c r="C575" s="6">
        <f t="shared" si="80"/>
        <v>2022</v>
      </c>
      <c r="D575" t="str">
        <f t="shared" si="81"/>
        <v>2022-12</v>
      </c>
      <c r="E575" s="2" t="str">
        <f>INDEX($S$2:$S$13,MATCH(MONTH(B575),$R$2:$R$13,0))</f>
        <v>Q4</v>
      </c>
      <c r="F575" t="str">
        <f t="shared" si="79"/>
        <v>2022-Q4</v>
      </c>
      <c r="G575">
        <f t="shared" si="74"/>
        <v>120.29559389949479</v>
      </c>
      <c r="H575">
        <f t="shared" si="76"/>
        <v>1.2029559389949478</v>
      </c>
      <c r="I575">
        <f t="shared" si="83"/>
        <v>19422.189999999999</v>
      </c>
      <c r="J575" s="5">
        <f t="shared" si="77"/>
        <v>19422190000000</v>
      </c>
      <c r="K575">
        <f t="shared" si="75"/>
        <v>207437768.21698639</v>
      </c>
      <c r="L575" s="6">
        <f t="shared" si="78"/>
        <v>93628.996141550189</v>
      </c>
      <c r="M575">
        <f t="shared" si="82"/>
        <v>12171.934619048428</v>
      </c>
    </row>
    <row r="576" spans="1:13" x14ac:dyDescent="0.55000000000000004">
      <c r="A576" t="s">
        <v>11</v>
      </c>
      <c r="B576" s="1">
        <v>44919</v>
      </c>
      <c r="C576" s="6">
        <f t="shared" si="80"/>
        <v>2022</v>
      </c>
      <c r="D576" t="str">
        <f t="shared" si="81"/>
        <v>2022-12</v>
      </c>
      <c r="E576" s="2" t="str">
        <f>INDEX($S$2:$S$13,MATCH(MONTH(B576),$R$2:$R$13,0))</f>
        <v>Q4</v>
      </c>
      <c r="F576" t="str">
        <f t="shared" si="79"/>
        <v>2022-Q4</v>
      </c>
      <c r="G576">
        <f t="shared" ref="G576:G639" si="84">IF(DAY($B576)=1,G575*(1+INDEX($T$2:$T$13,MATCH(MONTH($B576),$R$2:$R$13,0))),G575)</f>
        <v>120.29559389949479</v>
      </c>
      <c r="H576">
        <f t="shared" si="76"/>
        <v>1.2029559389949478</v>
      </c>
      <c r="I576">
        <f t="shared" si="83"/>
        <v>19422.189999999999</v>
      </c>
      <c r="J576" s="5">
        <f t="shared" si="77"/>
        <v>19422190000000</v>
      </c>
      <c r="K576">
        <f t="shared" ref="K576:K639" si="85">IF(DAY($B576)=1,K575*(1+INDEX($V$2:$V$13,MATCH(MONTH($B576),$R$2:$R$13,0))),K575)</f>
        <v>207437768.21698639</v>
      </c>
      <c r="L576" s="6">
        <f t="shared" si="78"/>
        <v>93628.996141550189</v>
      </c>
      <c r="M576">
        <f t="shared" si="82"/>
        <v>12171.934619048428</v>
      </c>
    </row>
    <row r="577" spans="1:13" x14ac:dyDescent="0.55000000000000004">
      <c r="A577" t="s">
        <v>11</v>
      </c>
      <c r="B577" s="1">
        <v>44920</v>
      </c>
      <c r="C577" s="6">
        <f t="shared" si="80"/>
        <v>2022</v>
      </c>
      <c r="D577" t="str">
        <f t="shared" si="81"/>
        <v>2022-12</v>
      </c>
      <c r="E577" s="2" t="str">
        <f>INDEX($S$2:$S$13,MATCH(MONTH(B577),$R$2:$R$13,0))</f>
        <v>Q4</v>
      </c>
      <c r="F577" t="str">
        <f t="shared" si="79"/>
        <v>2022-Q4</v>
      </c>
      <c r="G577">
        <f t="shared" si="84"/>
        <v>120.29559389949479</v>
      </c>
      <c r="H577">
        <f t="shared" ref="H577:H640" si="86">G577/100</f>
        <v>1.2029559389949478</v>
      </c>
      <c r="I577">
        <f t="shared" si="83"/>
        <v>19422.189999999999</v>
      </c>
      <c r="J577" s="5">
        <f t="shared" ref="J577:J640" si="87">I577*1000000000</f>
        <v>19422190000000</v>
      </c>
      <c r="K577">
        <f t="shared" si="85"/>
        <v>207437768.21698639</v>
      </c>
      <c r="L577" s="6">
        <f t="shared" ref="L577:L640" si="88">J577/K577</f>
        <v>93628.996141550189</v>
      </c>
      <c r="M577">
        <f t="shared" si="82"/>
        <v>12171.934619048428</v>
      </c>
    </row>
    <row r="578" spans="1:13" x14ac:dyDescent="0.55000000000000004">
      <c r="A578" t="s">
        <v>11</v>
      </c>
      <c r="B578" s="1">
        <v>44921</v>
      </c>
      <c r="C578" s="6">
        <f t="shared" si="80"/>
        <v>2022</v>
      </c>
      <c r="D578" t="str">
        <f t="shared" si="81"/>
        <v>2022-12</v>
      </c>
      <c r="E578" s="2" t="str">
        <f>INDEX($S$2:$S$13,MATCH(MONTH(B578),$R$2:$R$13,0))</f>
        <v>Q4</v>
      </c>
      <c r="F578" t="str">
        <f t="shared" ref="F578:F641" si="89">YEAR(B578)&amp;"-"&amp;E578</f>
        <v>2022-Q4</v>
      </c>
      <c r="G578">
        <f t="shared" si="84"/>
        <v>120.29559389949479</v>
      </c>
      <c r="H578">
        <f t="shared" si="86"/>
        <v>1.2029559389949478</v>
      </c>
      <c r="I578">
        <f t="shared" si="83"/>
        <v>19422.189999999999</v>
      </c>
      <c r="J578" s="5">
        <f t="shared" si="87"/>
        <v>19422190000000</v>
      </c>
      <c r="K578">
        <f t="shared" si="85"/>
        <v>207437768.21698639</v>
      </c>
      <c r="L578" s="6">
        <f t="shared" si="88"/>
        <v>93628.996141550189</v>
      </c>
      <c r="M578">
        <f t="shared" si="82"/>
        <v>12171.934619048428</v>
      </c>
    </row>
    <row r="579" spans="1:13" x14ac:dyDescent="0.55000000000000004">
      <c r="A579" t="s">
        <v>11</v>
      </c>
      <c r="B579" s="1">
        <v>44922</v>
      </c>
      <c r="C579" s="6">
        <f t="shared" ref="C579:C642" si="90">YEAR(B579)</f>
        <v>2022</v>
      </c>
      <c r="D579" t="str">
        <f t="shared" ref="D579:D642" si="91">YEAR(B579)&amp;"-"&amp;MONTH(B579)</f>
        <v>2022-12</v>
      </c>
      <c r="E579" s="2" t="str">
        <f>INDEX($S$2:$S$13,MATCH(MONTH(B579),$R$2:$R$13,0))</f>
        <v>Q4</v>
      </c>
      <c r="F579" t="str">
        <f t="shared" si="89"/>
        <v>2022-Q4</v>
      </c>
      <c r="G579">
        <f t="shared" si="84"/>
        <v>120.29559389949479</v>
      </c>
      <c r="H579">
        <f t="shared" si="86"/>
        <v>1.2029559389949478</v>
      </c>
      <c r="I579">
        <f t="shared" si="83"/>
        <v>19422.189999999999</v>
      </c>
      <c r="J579" s="5">
        <f t="shared" si="87"/>
        <v>19422190000000</v>
      </c>
      <c r="K579">
        <f t="shared" si="85"/>
        <v>207437768.21698639</v>
      </c>
      <c r="L579" s="6">
        <f t="shared" si="88"/>
        <v>93628.996141550189</v>
      </c>
      <c r="M579">
        <f t="shared" ref="M579:M642" si="92">(H579*2653.9)+(K579*0.000018474)+(L579*0.19632)-13234.04</f>
        <v>12171.934619048428</v>
      </c>
    </row>
    <row r="580" spans="1:13" x14ac:dyDescent="0.55000000000000004">
      <c r="A580" t="s">
        <v>11</v>
      </c>
      <c r="B580" s="1">
        <v>44923</v>
      </c>
      <c r="C580" s="6">
        <f t="shared" si="90"/>
        <v>2022</v>
      </c>
      <c r="D580" t="str">
        <f t="shared" si="91"/>
        <v>2022-12</v>
      </c>
      <c r="E580" s="2" t="str">
        <f>INDEX($S$2:$S$13,MATCH(MONTH(B580),$R$2:$R$13,0))</f>
        <v>Q4</v>
      </c>
      <c r="F580" t="str">
        <f t="shared" si="89"/>
        <v>2022-Q4</v>
      </c>
      <c r="G580">
        <f t="shared" si="84"/>
        <v>120.29559389949479</v>
      </c>
      <c r="H580">
        <f t="shared" si="86"/>
        <v>1.2029559389949478</v>
      </c>
      <c r="I580">
        <f t="shared" si="83"/>
        <v>19422.189999999999</v>
      </c>
      <c r="J580" s="5">
        <f t="shared" si="87"/>
        <v>19422190000000</v>
      </c>
      <c r="K580">
        <f t="shared" si="85"/>
        <v>207437768.21698639</v>
      </c>
      <c r="L580" s="6">
        <f t="shared" si="88"/>
        <v>93628.996141550189</v>
      </c>
      <c r="M580">
        <f t="shared" si="92"/>
        <v>12171.934619048428</v>
      </c>
    </row>
    <row r="581" spans="1:13" x14ac:dyDescent="0.55000000000000004">
      <c r="A581" t="s">
        <v>11</v>
      </c>
      <c r="B581" s="1">
        <v>44924</v>
      </c>
      <c r="C581" s="6">
        <f t="shared" si="90"/>
        <v>2022</v>
      </c>
      <c r="D581" t="str">
        <f t="shared" si="91"/>
        <v>2022-12</v>
      </c>
      <c r="E581" s="2" t="str">
        <f>INDEX($S$2:$S$13,MATCH(MONTH(B581),$R$2:$R$13,0))</f>
        <v>Q4</v>
      </c>
      <c r="F581" t="str">
        <f t="shared" si="89"/>
        <v>2022-Q4</v>
      </c>
      <c r="G581">
        <f t="shared" si="84"/>
        <v>120.29559389949479</v>
      </c>
      <c r="H581">
        <f t="shared" si="86"/>
        <v>1.2029559389949478</v>
      </c>
      <c r="I581">
        <f t="shared" si="83"/>
        <v>19422.189999999999</v>
      </c>
      <c r="J581" s="5">
        <f t="shared" si="87"/>
        <v>19422190000000</v>
      </c>
      <c r="K581">
        <f t="shared" si="85"/>
        <v>207437768.21698639</v>
      </c>
      <c r="L581" s="6">
        <f t="shared" si="88"/>
        <v>93628.996141550189</v>
      </c>
      <c r="M581">
        <f t="shared" si="92"/>
        <v>12171.934619048428</v>
      </c>
    </row>
    <row r="582" spans="1:13" x14ac:dyDescent="0.55000000000000004">
      <c r="A582" t="s">
        <v>11</v>
      </c>
      <c r="B582" s="1">
        <v>44925</v>
      </c>
      <c r="C582" s="6">
        <f t="shared" si="90"/>
        <v>2022</v>
      </c>
      <c r="D582" t="str">
        <f t="shared" si="91"/>
        <v>2022-12</v>
      </c>
      <c r="E582" s="2" t="str">
        <f>INDEX($S$2:$S$13,MATCH(MONTH(B582),$R$2:$R$13,0))</f>
        <v>Q4</v>
      </c>
      <c r="F582" t="str">
        <f t="shared" si="89"/>
        <v>2022-Q4</v>
      </c>
      <c r="G582">
        <f t="shared" si="84"/>
        <v>120.29559389949479</v>
      </c>
      <c r="H582">
        <f t="shared" si="86"/>
        <v>1.2029559389949478</v>
      </c>
      <c r="I582">
        <f t="shared" si="83"/>
        <v>19422.189999999999</v>
      </c>
      <c r="J582" s="5">
        <f t="shared" si="87"/>
        <v>19422190000000</v>
      </c>
      <c r="K582">
        <f t="shared" si="85"/>
        <v>207437768.21698639</v>
      </c>
      <c r="L582" s="6">
        <f t="shared" si="88"/>
        <v>93628.996141550189</v>
      </c>
      <c r="M582">
        <f t="shared" si="92"/>
        <v>12171.934619048428</v>
      </c>
    </row>
    <row r="583" spans="1:13" x14ac:dyDescent="0.55000000000000004">
      <c r="A583" t="s">
        <v>11</v>
      </c>
      <c r="B583" s="1">
        <v>44926</v>
      </c>
      <c r="C583" s="6">
        <f t="shared" si="90"/>
        <v>2022</v>
      </c>
      <c r="D583" t="str">
        <f t="shared" si="91"/>
        <v>2022-12</v>
      </c>
      <c r="E583" s="2" t="str">
        <f>INDEX($S$2:$S$13,MATCH(MONTH(B583),$R$2:$R$13,0))</f>
        <v>Q4</v>
      </c>
      <c r="F583" t="str">
        <f t="shared" si="89"/>
        <v>2022-Q4</v>
      </c>
      <c r="G583">
        <f t="shared" si="84"/>
        <v>120.29559389949479</v>
      </c>
      <c r="H583">
        <f t="shared" si="86"/>
        <v>1.2029559389949478</v>
      </c>
      <c r="I583">
        <f t="shared" si="83"/>
        <v>19422.189999999999</v>
      </c>
      <c r="J583" s="5">
        <f t="shared" si="87"/>
        <v>19422190000000</v>
      </c>
      <c r="K583">
        <f t="shared" si="85"/>
        <v>207437768.21698639</v>
      </c>
      <c r="L583" s="6">
        <f t="shared" si="88"/>
        <v>93628.996141550189</v>
      </c>
      <c r="M583">
        <f t="shared" si="92"/>
        <v>12171.934619048428</v>
      </c>
    </row>
    <row r="584" spans="1:13" x14ac:dyDescent="0.55000000000000004">
      <c r="A584" t="s">
        <v>11</v>
      </c>
      <c r="B584" s="1">
        <v>44927</v>
      </c>
      <c r="C584" s="6">
        <f t="shared" si="90"/>
        <v>2023</v>
      </c>
      <c r="D584" t="str">
        <f t="shared" si="91"/>
        <v>2023-1</v>
      </c>
      <c r="E584" s="2" t="str">
        <f>INDEX($S$2:$S$13,MATCH(MONTH(B584),$R$2:$R$13,0))</f>
        <v>Q1</v>
      </c>
      <c r="F584" t="str">
        <f t="shared" si="89"/>
        <v>2023-Q1</v>
      </c>
      <c r="G584">
        <f t="shared" si="84"/>
        <v>120.80912861092112</v>
      </c>
      <c r="H584">
        <f t="shared" si="86"/>
        <v>1.2080912861092112</v>
      </c>
      <c r="I584">
        <f>INDEX($T$20:$T$28,MATCH(YEAR(B584),$S$20:$S$28,0))</f>
        <v>19740.54</v>
      </c>
      <c r="J584" s="5">
        <f t="shared" si="87"/>
        <v>19740540000000</v>
      </c>
      <c r="K584">
        <f t="shared" si="85"/>
        <v>207584869.88162065</v>
      </c>
      <c r="L584" s="6">
        <f t="shared" si="88"/>
        <v>95096.237077670594</v>
      </c>
      <c r="M584">
        <f t="shared" si="92"/>
        <v>12476.329613486585</v>
      </c>
    </row>
    <row r="585" spans="1:13" x14ac:dyDescent="0.55000000000000004">
      <c r="A585" t="s">
        <v>11</v>
      </c>
      <c r="B585" s="1">
        <v>44928</v>
      </c>
      <c r="C585" s="6">
        <f t="shared" si="90"/>
        <v>2023</v>
      </c>
      <c r="D585" t="str">
        <f t="shared" si="91"/>
        <v>2023-1</v>
      </c>
      <c r="E585" s="2" t="str">
        <f>INDEX($S$2:$S$13,MATCH(MONTH(B585),$R$2:$R$13,0))</f>
        <v>Q1</v>
      </c>
      <c r="F585" t="str">
        <f t="shared" si="89"/>
        <v>2023-Q1</v>
      </c>
      <c r="G585">
        <f t="shared" si="84"/>
        <v>120.80912861092112</v>
      </c>
      <c r="H585">
        <f t="shared" si="86"/>
        <v>1.2080912861092112</v>
      </c>
      <c r="I585">
        <f t="shared" ref="I585:I648" si="93">INDEX($T$20:$T$28,MATCH(YEAR(B585),$S$20:$S$28,0))</f>
        <v>19740.54</v>
      </c>
      <c r="J585" s="5">
        <f t="shared" si="87"/>
        <v>19740540000000</v>
      </c>
      <c r="K585">
        <f t="shared" si="85"/>
        <v>207584869.88162065</v>
      </c>
      <c r="L585" s="6">
        <f t="shared" si="88"/>
        <v>95096.237077670594</v>
      </c>
      <c r="M585">
        <f t="shared" si="92"/>
        <v>12476.329613486585</v>
      </c>
    </row>
    <row r="586" spans="1:13" x14ac:dyDescent="0.55000000000000004">
      <c r="A586" t="s">
        <v>11</v>
      </c>
      <c r="B586" s="1">
        <v>44929</v>
      </c>
      <c r="C586" s="6">
        <f t="shared" si="90"/>
        <v>2023</v>
      </c>
      <c r="D586" t="str">
        <f t="shared" si="91"/>
        <v>2023-1</v>
      </c>
      <c r="E586" s="2" t="str">
        <f>INDEX($S$2:$S$13,MATCH(MONTH(B586),$R$2:$R$13,0))</f>
        <v>Q1</v>
      </c>
      <c r="F586" t="str">
        <f t="shared" si="89"/>
        <v>2023-Q1</v>
      </c>
      <c r="G586">
        <f t="shared" si="84"/>
        <v>120.80912861092112</v>
      </c>
      <c r="H586">
        <f t="shared" si="86"/>
        <v>1.2080912861092112</v>
      </c>
      <c r="I586">
        <f t="shared" si="93"/>
        <v>19740.54</v>
      </c>
      <c r="J586" s="5">
        <f t="shared" si="87"/>
        <v>19740540000000</v>
      </c>
      <c r="K586">
        <f t="shared" si="85"/>
        <v>207584869.88162065</v>
      </c>
      <c r="L586" s="6">
        <f t="shared" si="88"/>
        <v>95096.237077670594</v>
      </c>
      <c r="M586">
        <f t="shared" si="92"/>
        <v>12476.329613486585</v>
      </c>
    </row>
    <row r="587" spans="1:13" x14ac:dyDescent="0.55000000000000004">
      <c r="A587" t="s">
        <v>11</v>
      </c>
      <c r="B587" s="1">
        <v>44930</v>
      </c>
      <c r="C587" s="6">
        <f t="shared" si="90"/>
        <v>2023</v>
      </c>
      <c r="D587" t="str">
        <f t="shared" si="91"/>
        <v>2023-1</v>
      </c>
      <c r="E587" s="2" t="str">
        <f>INDEX($S$2:$S$13,MATCH(MONTH(B587),$R$2:$R$13,0))</f>
        <v>Q1</v>
      </c>
      <c r="F587" t="str">
        <f t="shared" si="89"/>
        <v>2023-Q1</v>
      </c>
      <c r="G587">
        <f t="shared" si="84"/>
        <v>120.80912861092112</v>
      </c>
      <c r="H587">
        <f t="shared" si="86"/>
        <v>1.2080912861092112</v>
      </c>
      <c r="I587">
        <f t="shared" si="93"/>
        <v>19740.54</v>
      </c>
      <c r="J587" s="5">
        <f t="shared" si="87"/>
        <v>19740540000000</v>
      </c>
      <c r="K587">
        <f t="shared" si="85"/>
        <v>207584869.88162065</v>
      </c>
      <c r="L587" s="6">
        <f t="shared" si="88"/>
        <v>95096.237077670594</v>
      </c>
      <c r="M587">
        <f t="shared" si="92"/>
        <v>12476.329613486585</v>
      </c>
    </row>
    <row r="588" spans="1:13" x14ac:dyDescent="0.55000000000000004">
      <c r="A588" t="s">
        <v>11</v>
      </c>
      <c r="B588" s="1">
        <v>44931</v>
      </c>
      <c r="C588" s="6">
        <f t="shared" si="90"/>
        <v>2023</v>
      </c>
      <c r="D588" t="str">
        <f t="shared" si="91"/>
        <v>2023-1</v>
      </c>
      <c r="E588" s="2" t="str">
        <f>INDEX($S$2:$S$13,MATCH(MONTH(B588),$R$2:$R$13,0))</f>
        <v>Q1</v>
      </c>
      <c r="F588" t="str">
        <f t="shared" si="89"/>
        <v>2023-Q1</v>
      </c>
      <c r="G588">
        <f t="shared" si="84"/>
        <v>120.80912861092112</v>
      </c>
      <c r="H588">
        <f t="shared" si="86"/>
        <v>1.2080912861092112</v>
      </c>
      <c r="I588">
        <f t="shared" si="93"/>
        <v>19740.54</v>
      </c>
      <c r="J588" s="5">
        <f t="shared" si="87"/>
        <v>19740540000000</v>
      </c>
      <c r="K588">
        <f t="shared" si="85"/>
        <v>207584869.88162065</v>
      </c>
      <c r="L588" s="6">
        <f t="shared" si="88"/>
        <v>95096.237077670594</v>
      </c>
      <c r="M588">
        <f t="shared" si="92"/>
        <v>12476.329613486585</v>
      </c>
    </row>
    <row r="589" spans="1:13" x14ac:dyDescent="0.55000000000000004">
      <c r="A589" t="s">
        <v>11</v>
      </c>
      <c r="B589" s="1">
        <v>44932</v>
      </c>
      <c r="C589" s="6">
        <f t="shared" si="90"/>
        <v>2023</v>
      </c>
      <c r="D589" t="str">
        <f t="shared" si="91"/>
        <v>2023-1</v>
      </c>
      <c r="E589" s="2" t="str">
        <f>INDEX($S$2:$S$13,MATCH(MONTH(B589),$R$2:$R$13,0))</f>
        <v>Q1</v>
      </c>
      <c r="F589" t="str">
        <f t="shared" si="89"/>
        <v>2023-Q1</v>
      </c>
      <c r="G589">
        <f t="shared" si="84"/>
        <v>120.80912861092112</v>
      </c>
      <c r="H589">
        <f t="shared" si="86"/>
        <v>1.2080912861092112</v>
      </c>
      <c r="I589">
        <f t="shared" si="93"/>
        <v>19740.54</v>
      </c>
      <c r="J589" s="5">
        <f t="shared" si="87"/>
        <v>19740540000000</v>
      </c>
      <c r="K589">
        <f t="shared" si="85"/>
        <v>207584869.88162065</v>
      </c>
      <c r="L589" s="6">
        <f t="shared" si="88"/>
        <v>95096.237077670594</v>
      </c>
      <c r="M589">
        <f t="shared" si="92"/>
        <v>12476.329613486585</v>
      </c>
    </row>
    <row r="590" spans="1:13" x14ac:dyDescent="0.55000000000000004">
      <c r="A590" t="s">
        <v>11</v>
      </c>
      <c r="B590" s="1">
        <v>44933</v>
      </c>
      <c r="C590" s="6">
        <f t="shared" si="90"/>
        <v>2023</v>
      </c>
      <c r="D590" t="str">
        <f t="shared" si="91"/>
        <v>2023-1</v>
      </c>
      <c r="E590" s="2" t="str">
        <f>INDEX($S$2:$S$13,MATCH(MONTH(B590),$R$2:$R$13,0))</f>
        <v>Q1</v>
      </c>
      <c r="F590" t="str">
        <f t="shared" si="89"/>
        <v>2023-Q1</v>
      </c>
      <c r="G590">
        <f t="shared" si="84"/>
        <v>120.80912861092112</v>
      </c>
      <c r="H590">
        <f t="shared" si="86"/>
        <v>1.2080912861092112</v>
      </c>
      <c r="I590">
        <f t="shared" si="93"/>
        <v>19740.54</v>
      </c>
      <c r="J590" s="5">
        <f t="shared" si="87"/>
        <v>19740540000000</v>
      </c>
      <c r="K590">
        <f t="shared" si="85"/>
        <v>207584869.88162065</v>
      </c>
      <c r="L590" s="6">
        <f t="shared" si="88"/>
        <v>95096.237077670594</v>
      </c>
      <c r="M590">
        <f t="shared" si="92"/>
        <v>12476.329613486585</v>
      </c>
    </row>
    <row r="591" spans="1:13" x14ac:dyDescent="0.55000000000000004">
      <c r="A591" t="s">
        <v>11</v>
      </c>
      <c r="B591" s="1">
        <v>44934</v>
      </c>
      <c r="C591" s="6">
        <f t="shared" si="90"/>
        <v>2023</v>
      </c>
      <c r="D591" t="str">
        <f t="shared" si="91"/>
        <v>2023-1</v>
      </c>
      <c r="E591" s="2" t="str">
        <f>INDEX($S$2:$S$13,MATCH(MONTH(B591),$R$2:$R$13,0))</f>
        <v>Q1</v>
      </c>
      <c r="F591" t="str">
        <f t="shared" si="89"/>
        <v>2023-Q1</v>
      </c>
      <c r="G591">
        <f t="shared" si="84"/>
        <v>120.80912861092112</v>
      </c>
      <c r="H591">
        <f t="shared" si="86"/>
        <v>1.2080912861092112</v>
      </c>
      <c r="I591">
        <f t="shared" si="93"/>
        <v>19740.54</v>
      </c>
      <c r="J591" s="5">
        <f t="shared" si="87"/>
        <v>19740540000000</v>
      </c>
      <c r="K591">
        <f t="shared" si="85"/>
        <v>207584869.88162065</v>
      </c>
      <c r="L591" s="6">
        <f t="shared" si="88"/>
        <v>95096.237077670594</v>
      </c>
      <c r="M591">
        <f t="shared" si="92"/>
        <v>12476.329613486585</v>
      </c>
    </row>
    <row r="592" spans="1:13" x14ac:dyDescent="0.55000000000000004">
      <c r="A592" t="s">
        <v>11</v>
      </c>
      <c r="B592" s="1">
        <v>44935</v>
      </c>
      <c r="C592" s="6">
        <f t="shared" si="90"/>
        <v>2023</v>
      </c>
      <c r="D592" t="str">
        <f t="shared" si="91"/>
        <v>2023-1</v>
      </c>
      <c r="E592" s="2" t="str">
        <f>INDEX($S$2:$S$13,MATCH(MONTH(B592),$R$2:$R$13,0))</f>
        <v>Q1</v>
      </c>
      <c r="F592" t="str">
        <f t="shared" si="89"/>
        <v>2023-Q1</v>
      </c>
      <c r="G592">
        <f t="shared" si="84"/>
        <v>120.80912861092112</v>
      </c>
      <c r="H592">
        <f t="shared" si="86"/>
        <v>1.2080912861092112</v>
      </c>
      <c r="I592">
        <f t="shared" si="93"/>
        <v>19740.54</v>
      </c>
      <c r="J592" s="5">
        <f t="shared" si="87"/>
        <v>19740540000000</v>
      </c>
      <c r="K592">
        <f t="shared" si="85"/>
        <v>207584869.88162065</v>
      </c>
      <c r="L592" s="6">
        <f t="shared" si="88"/>
        <v>95096.237077670594</v>
      </c>
      <c r="M592">
        <f t="shared" si="92"/>
        <v>12476.329613486585</v>
      </c>
    </row>
    <row r="593" spans="1:13" x14ac:dyDescent="0.55000000000000004">
      <c r="A593" t="s">
        <v>11</v>
      </c>
      <c r="B593" s="1">
        <v>44936</v>
      </c>
      <c r="C593" s="6">
        <f t="shared" si="90"/>
        <v>2023</v>
      </c>
      <c r="D593" t="str">
        <f t="shared" si="91"/>
        <v>2023-1</v>
      </c>
      <c r="E593" s="2" t="str">
        <f>INDEX($S$2:$S$13,MATCH(MONTH(B593),$R$2:$R$13,0))</f>
        <v>Q1</v>
      </c>
      <c r="F593" t="str">
        <f t="shared" si="89"/>
        <v>2023-Q1</v>
      </c>
      <c r="G593">
        <f t="shared" si="84"/>
        <v>120.80912861092112</v>
      </c>
      <c r="H593">
        <f t="shared" si="86"/>
        <v>1.2080912861092112</v>
      </c>
      <c r="I593">
        <f t="shared" si="93"/>
        <v>19740.54</v>
      </c>
      <c r="J593" s="5">
        <f t="shared" si="87"/>
        <v>19740540000000</v>
      </c>
      <c r="K593">
        <f t="shared" si="85"/>
        <v>207584869.88162065</v>
      </c>
      <c r="L593" s="6">
        <f t="shared" si="88"/>
        <v>95096.237077670594</v>
      </c>
      <c r="M593">
        <f t="shared" si="92"/>
        <v>12476.329613486585</v>
      </c>
    </row>
    <row r="594" spans="1:13" x14ac:dyDescent="0.55000000000000004">
      <c r="A594" t="s">
        <v>11</v>
      </c>
      <c r="B594" s="1">
        <v>44937</v>
      </c>
      <c r="C594" s="6">
        <f t="shared" si="90"/>
        <v>2023</v>
      </c>
      <c r="D594" t="str">
        <f t="shared" si="91"/>
        <v>2023-1</v>
      </c>
      <c r="E594" s="2" t="str">
        <f>INDEX($S$2:$S$13,MATCH(MONTH(B594),$R$2:$R$13,0))</f>
        <v>Q1</v>
      </c>
      <c r="F594" t="str">
        <f t="shared" si="89"/>
        <v>2023-Q1</v>
      </c>
      <c r="G594">
        <f t="shared" si="84"/>
        <v>120.80912861092112</v>
      </c>
      <c r="H594">
        <f t="shared" si="86"/>
        <v>1.2080912861092112</v>
      </c>
      <c r="I594">
        <f t="shared" si="93"/>
        <v>19740.54</v>
      </c>
      <c r="J594" s="5">
        <f t="shared" si="87"/>
        <v>19740540000000</v>
      </c>
      <c r="K594">
        <f t="shared" si="85"/>
        <v>207584869.88162065</v>
      </c>
      <c r="L594" s="6">
        <f t="shared" si="88"/>
        <v>95096.237077670594</v>
      </c>
      <c r="M594">
        <f t="shared" si="92"/>
        <v>12476.329613486585</v>
      </c>
    </row>
    <row r="595" spans="1:13" x14ac:dyDescent="0.55000000000000004">
      <c r="A595" t="s">
        <v>11</v>
      </c>
      <c r="B595" s="1">
        <v>44938</v>
      </c>
      <c r="C595" s="6">
        <f t="shared" si="90"/>
        <v>2023</v>
      </c>
      <c r="D595" t="str">
        <f t="shared" si="91"/>
        <v>2023-1</v>
      </c>
      <c r="E595" s="2" t="str">
        <f>INDEX($S$2:$S$13,MATCH(MONTH(B595),$R$2:$R$13,0))</f>
        <v>Q1</v>
      </c>
      <c r="F595" t="str">
        <f t="shared" si="89"/>
        <v>2023-Q1</v>
      </c>
      <c r="G595">
        <f t="shared" si="84"/>
        <v>120.80912861092112</v>
      </c>
      <c r="H595">
        <f t="shared" si="86"/>
        <v>1.2080912861092112</v>
      </c>
      <c r="I595">
        <f t="shared" si="93"/>
        <v>19740.54</v>
      </c>
      <c r="J595" s="5">
        <f t="shared" si="87"/>
        <v>19740540000000</v>
      </c>
      <c r="K595">
        <f t="shared" si="85"/>
        <v>207584869.88162065</v>
      </c>
      <c r="L595" s="6">
        <f t="shared" si="88"/>
        <v>95096.237077670594</v>
      </c>
      <c r="M595">
        <f t="shared" si="92"/>
        <v>12476.329613486585</v>
      </c>
    </row>
    <row r="596" spans="1:13" x14ac:dyDescent="0.55000000000000004">
      <c r="A596" t="s">
        <v>11</v>
      </c>
      <c r="B596" s="1">
        <v>44939</v>
      </c>
      <c r="C596" s="6">
        <f t="shared" si="90"/>
        <v>2023</v>
      </c>
      <c r="D596" t="str">
        <f t="shared" si="91"/>
        <v>2023-1</v>
      </c>
      <c r="E596" s="2" t="str">
        <f>INDEX($S$2:$S$13,MATCH(MONTH(B596),$R$2:$R$13,0))</f>
        <v>Q1</v>
      </c>
      <c r="F596" t="str">
        <f t="shared" si="89"/>
        <v>2023-Q1</v>
      </c>
      <c r="G596">
        <f t="shared" si="84"/>
        <v>120.80912861092112</v>
      </c>
      <c r="H596">
        <f t="shared" si="86"/>
        <v>1.2080912861092112</v>
      </c>
      <c r="I596">
        <f t="shared" si="93"/>
        <v>19740.54</v>
      </c>
      <c r="J596" s="5">
        <f t="shared" si="87"/>
        <v>19740540000000</v>
      </c>
      <c r="K596">
        <f t="shared" si="85"/>
        <v>207584869.88162065</v>
      </c>
      <c r="L596" s="6">
        <f t="shared" si="88"/>
        <v>95096.237077670594</v>
      </c>
      <c r="M596">
        <f t="shared" si="92"/>
        <v>12476.329613486585</v>
      </c>
    </row>
    <row r="597" spans="1:13" x14ac:dyDescent="0.55000000000000004">
      <c r="A597" t="s">
        <v>11</v>
      </c>
      <c r="B597" s="1">
        <v>44940</v>
      </c>
      <c r="C597" s="6">
        <f t="shared" si="90"/>
        <v>2023</v>
      </c>
      <c r="D597" t="str">
        <f t="shared" si="91"/>
        <v>2023-1</v>
      </c>
      <c r="E597" s="2" t="str">
        <f>INDEX($S$2:$S$13,MATCH(MONTH(B597),$R$2:$R$13,0))</f>
        <v>Q1</v>
      </c>
      <c r="F597" t="str">
        <f t="shared" si="89"/>
        <v>2023-Q1</v>
      </c>
      <c r="G597">
        <f t="shared" si="84"/>
        <v>120.80912861092112</v>
      </c>
      <c r="H597">
        <f t="shared" si="86"/>
        <v>1.2080912861092112</v>
      </c>
      <c r="I597">
        <f t="shared" si="93"/>
        <v>19740.54</v>
      </c>
      <c r="J597" s="5">
        <f t="shared" si="87"/>
        <v>19740540000000</v>
      </c>
      <c r="K597">
        <f t="shared" si="85"/>
        <v>207584869.88162065</v>
      </c>
      <c r="L597" s="6">
        <f t="shared" si="88"/>
        <v>95096.237077670594</v>
      </c>
      <c r="M597">
        <f t="shared" si="92"/>
        <v>12476.329613486585</v>
      </c>
    </row>
    <row r="598" spans="1:13" x14ac:dyDescent="0.55000000000000004">
      <c r="A598" t="s">
        <v>11</v>
      </c>
      <c r="B598" s="1">
        <v>44941</v>
      </c>
      <c r="C598" s="6">
        <f t="shared" si="90"/>
        <v>2023</v>
      </c>
      <c r="D598" t="str">
        <f t="shared" si="91"/>
        <v>2023-1</v>
      </c>
      <c r="E598" s="2" t="str">
        <f>INDEX($S$2:$S$13,MATCH(MONTH(B598),$R$2:$R$13,0))</f>
        <v>Q1</v>
      </c>
      <c r="F598" t="str">
        <f t="shared" si="89"/>
        <v>2023-Q1</v>
      </c>
      <c r="G598">
        <f t="shared" si="84"/>
        <v>120.80912861092112</v>
      </c>
      <c r="H598">
        <f t="shared" si="86"/>
        <v>1.2080912861092112</v>
      </c>
      <c r="I598">
        <f t="shared" si="93"/>
        <v>19740.54</v>
      </c>
      <c r="J598" s="5">
        <f t="shared" si="87"/>
        <v>19740540000000</v>
      </c>
      <c r="K598">
        <f t="shared" si="85"/>
        <v>207584869.88162065</v>
      </c>
      <c r="L598" s="6">
        <f t="shared" si="88"/>
        <v>95096.237077670594</v>
      </c>
      <c r="M598">
        <f t="shared" si="92"/>
        <v>12476.329613486585</v>
      </c>
    </row>
    <row r="599" spans="1:13" x14ac:dyDescent="0.55000000000000004">
      <c r="A599" t="s">
        <v>11</v>
      </c>
      <c r="B599" s="1">
        <v>44942</v>
      </c>
      <c r="C599" s="6">
        <f t="shared" si="90"/>
        <v>2023</v>
      </c>
      <c r="D599" t="str">
        <f t="shared" si="91"/>
        <v>2023-1</v>
      </c>
      <c r="E599" s="2" t="str">
        <f>INDEX($S$2:$S$13,MATCH(MONTH(B599),$R$2:$R$13,0))</f>
        <v>Q1</v>
      </c>
      <c r="F599" t="str">
        <f t="shared" si="89"/>
        <v>2023-Q1</v>
      </c>
      <c r="G599">
        <f t="shared" si="84"/>
        <v>120.80912861092112</v>
      </c>
      <c r="H599">
        <f t="shared" si="86"/>
        <v>1.2080912861092112</v>
      </c>
      <c r="I599">
        <f t="shared" si="93"/>
        <v>19740.54</v>
      </c>
      <c r="J599" s="5">
        <f t="shared" si="87"/>
        <v>19740540000000</v>
      </c>
      <c r="K599">
        <f t="shared" si="85"/>
        <v>207584869.88162065</v>
      </c>
      <c r="L599" s="6">
        <f t="shared" si="88"/>
        <v>95096.237077670594</v>
      </c>
      <c r="M599">
        <f t="shared" si="92"/>
        <v>12476.329613486585</v>
      </c>
    </row>
    <row r="600" spans="1:13" x14ac:dyDescent="0.55000000000000004">
      <c r="A600" t="s">
        <v>11</v>
      </c>
      <c r="B600" s="1">
        <v>44943</v>
      </c>
      <c r="C600" s="6">
        <f t="shared" si="90"/>
        <v>2023</v>
      </c>
      <c r="D600" t="str">
        <f t="shared" si="91"/>
        <v>2023-1</v>
      </c>
      <c r="E600" s="2" t="str">
        <f>INDEX($S$2:$S$13,MATCH(MONTH(B600),$R$2:$R$13,0))</f>
        <v>Q1</v>
      </c>
      <c r="F600" t="str">
        <f t="shared" si="89"/>
        <v>2023-Q1</v>
      </c>
      <c r="G600">
        <f t="shared" si="84"/>
        <v>120.80912861092112</v>
      </c>
      <c r="H600">
        <f t="shared" si="86"/>
        <v>1.2080912861092112</v>
      </c>
      <c r="I600">
        <f t="shared" si="93"/>
        <v>19740.54</v>
      </c>
      <c r="J600" s="5">
        <f t="shared" si="87"/>
        <v>19740540000000</v>
      </c>
      <c r="K600">
        <f t="shared" si="85"/>
        <v>207584869.88162065</v>
      </c>
      <c r="L600" s="6">
        <f t="shared" si="88"/>
        <v>95096.237077670594</v>
      </c>
      <c r="M600">
        <f t="shared" si="92"/>
        <v>12476.329613486585</v>
      </c>
    </row>
    <row r="601" spans="1:13" x14ac:dyDescent="0.55000000000000004">
      <c r="A601" t="s">
        <v>11</v>
      </c>
      <c r="B601" s="1">
        <v>44944</v>
      </c>
      <c r="C601" s="6">
        <f t="shared" si="90"/>
        <v>2023</v>
      </c>
      <c r="D601" t="str">
        <f t="shared" si="91"/>
        <v>2023-1</v>
      </c>
      <c r="E601" s="2" t="str">
        <f>INDEX($S$2:$S$13,MATCH(MONTH(B601),$R$2:$R$13,0))</f>
        <v>Q1</v>
      </c>
      <c r="F601" t="str">
        <f t="shared" si="89"/>
        <v>2023-Q1</v>
      </c>
      <c r="G601">
        <f t="shared" si="84"/>
        <v>120.80912861092112</v>
      </c>
      <c r="H601">
        <f t="shared" si="86"/>
        <v>1.2080912861092112</v>
      </c>
      <c r="I601">
        <f t="shared" si="93"/>
        <v>19740.54</v>
      </c>
      <c r="J601" s="5">
        <f t="shared" si="87"/>
        <v>19740540000000</v>
      </c>
      <c r="K601">
        <f t="shared" si="85"/>
        <v>207584869.88162065</v>
      </c>
      <c r="L601" s="6">
        <f t="shared" si="88"/>
        <v>95096.237077670594</v>
      </c>
      <c r="M601">
        <f t="shared" si="92"/>
        <v>12476.329613486585</v>
      </c>
    </row>
    <row r="602" spans="1:13" x14ac:dyDescent="0.55000000000000004">
      <c r="A602" t="s">
        <v>11</v>
      </c>
      <c r="B602" s="1">
        <v>44945</v>
      </c>
      <c r="C602" s="6">
        <f t="shared" si="90"/>
        <v>2023</v>
      </c>
      <c r="D602" t="str">
        <f t="shared" si="91"/>
        <v>2023-1</v>
      </c>
      <c r="E602" s="2" t="str">
        <f>INDEX($S$2:$S$13,MATCH(MONTH(B602),$R$2:$R$13,0))</f>
        <v>Q1</v>
      </c>
      <c r="F602" t="str">
        <f t="shared" si="89"/>
        <v>2023-Q1</v>
      </c>
      <c r="G602">
        <f t="shared" si="84"/>
        <v>120.80912861092112</v>
      </c>
      <c r="H602">
        <f t="shared" si="86"/>
        <v>1.2080912861092112</v>
      </c>
      <c r="I602">
        <f t="shared" si="93"/>
        <v>19740.54</v>
      </c>
      <c r="J602" s="5">
        <f t="shared" si="87"/>
        <v>19740540000000</v>
      </c>
      <c r="K602">
        <f t="shared" si="85"/>
        <v>207584869.88162065</v>
      </c>
      <c r="L602" s="6">
        <f t="shared" si="88"/>
        <v>95096.237077670594</v>
      </c>
      <c r="M602">
        <f t="shared" si="92"/>
        <v>12476.329613486585</v>
      </c>
    </row>
    <row r="603" spans="1:13" x14ac:dyDescent="0.55000000000000004">
      <c r="A603" t="s">
        <v>11</v>
      </c>
      <c r="B603" s="1">
        <v>44946</v>
      </c>
      <c r="C603" s="6">
        <f t="shared" si="90"/>
        <v>2023</v>
      </c>
      <c r="D603" t="str">
        <f t="shared" si="91"/>
        <v>2023-1</v>
      </c>
      <c r="E603" s="2" t="str">
        <f>INDEX($S$2:$S$13,MATCH(MONTH(B603),$R$2:$R$13,0))</f>
        <v>Q1</v>
      </c>
      <c r="F603" t="str">
        <f t="shared" si="89"/>
        <v>2023-Q1</v>
      </c>
      <c r="G603">
        <f t="shared" si="84"/>
        <v>120.80912861092112</v>
      </c>
      <c r="H603">
        <f t="shared" si="86"/>
        <v>1.2080912861092112</v>
      </c>
      <c r="I603">
        <f t="shared" si="93"/>
        <v>19740.54</v>
      </c>
      <c r="J603" s="5">
        <f t="shared" si="87"/>
        <v>19740540000000</v>
      </c>
      <c r="K603">
        <f t="shared" si="85"/>
        <v>207584869.88162065</v>
      </c>
      <c r="L603" s="6">
        <f t="shared" si="88"/>
        <v>95096.237077670594</v>
      </c>
      <c r="M603">
        <f t="shared" si="92"/>
        <v>12476.329613486585</v>
      </c>
    </row>
    <row r="604" spans="1:13" x14ac:dyDescent="0.55000000000000004">
      <c r="A604" t="s">
        <v>11</v>
      </c>
      <c r="B604" s="1">
        <v>44947</v>
      </c>
      <c r="C604" s="6">
        <f t="shared" si="90"/>
        <v>2023</v>
      </c>
      <c r="D604" t="str">
        <f t="shared" si="91"/>
        <v>2023-1</v>
      </c>
      <c r="E604" s="2" t="str">
        <f>INDEX($S$2:$S$13,MATCH(MONTH(B604),$R$2:$R$13,0))</f>
        <v>Q1</v>
      </c>
      <c r="F604" t="str">
        <f t="shared" si="89"/>
        <v>2023-Q1</v>
      </c>
      <c r="G604">
        <f t="shared" si="84"/>
        <v>120.80912861092112</v>
      </c>
      <c r="H604">
        <f t="shared" si="86"/>
        <v>1.2080912861092112</v>
      </c>
      <c r="I604">
        <f t="shared" si="93"/>
        <v>19740.54</v>
      </c>
      <c r="J604" s="5">
        <f t="shared" si="87"/>
        <v>19740540000000</v>
      </c>
      <c r="K604">
        <f t="shared" si="85"/>
        <v>207584869.88162065</v>
      </c>
      <c r="L604" s="6">
        <f t="shared" si="88"/>
        <v>95096.237077670594</v>
      </c>
      <c r="M604">
        <f t="shared" si="92"/>
        <v>12476.329613486585</v>
      </c>
    </row>
    <row r="605" spans="1:13" x14ac:dyDescent="0.55000000000000004">
      <c r="A605" t="s">
        <v>11</v>
      </c>
      <c r="B605" s="1">
        <v>44948</v>
      </c>
      <c r="C605" s="6">
        <f t="shared" si="90"/>
        <v>2023</v>
      </c>
      <c r="D605" t="str">
        <f t="shared" si="91"/>
        <v>2023-1</v>
      </c>
      <c r="E605" s="2" t="str">
        <f>INDEX($S$2:$S$13,MATCH(MONTH(B605),$R$2:$R$13,0))</f>
        <v>Q1</v>
      </c>
      <c r="F605" t="str">
        <f t="shared" si="89"/>
        <v>2023-Q1</v>
      </c>
      <c r="G605">
        <f t="shared" si="84"/>
        <v>120.80912861092112</v>
      </c>
      <c r="H605">
        <f t="shared" si="86"/>
        <v>1.2080912861092112</v>
      </c>
      <c r="I605">
        <f t="shared" si="93"/>
        <v>19740.54</v>
      </c>
      <c r="J605" s="5">
        <f t="shared" si="87"/>
        <v>19740540000000</v>
      </c>
      <c r="K605">
        <f t="shared" si="85"/>
        <v>207584869.88162065</v>
      </c>
      <c r="L605" s="6">
        <f t="shared" si="88"/>
        <v>95096.237077670594</v>
      </c>
      <c r="M605">
        <f t="shared" si="92"/>
        <v>12476.329613486585</v>
      </c>
    </row>
    <row r="606" spans="1:13" x14ac:dyDescent="0.55000000000000004">
      <c r="A606" t="s">
        <v>11</v>
      </c>
      <c r="B606" s="1">
        <v>44949</v>
      </c>
      <c r="C606" s="6">
        <f t="shared" si="90"/>
        <v>2023</v>
      </c>
      <c r="D606" t="str">
        <f t="shared" si="91"/>
        <v>2023-1</v>
      </c>
      <c r="E606" s="2" t="str">
        <f>INDEX($S$2:$S$13,MATCH(MONTH(B606),$R$2:$R$13,0))</f>
        <v>Q1</v>
      </c>
      <c r="F606" t="str">
        <f t="shared" si="89"/>
        <v>2023-Q1</v>
      </c>
      <c r="G606">
        <f t="shared" si="84"/>
        <v>120.80912861092112</v>
      </c>
      <c r="H606">
        <f t="shared" si="86"/>
        <v>1.2080912861092112</v>
      </c>
      <c r="I606">
        <f t="shared" si="93"/>
        <v>19740.54</v>
      </c>
      <c r="J606" s="5">
        <f t="shared" si="87"/>
        <v>19740540000000</v>
      </c>
      <c r="K606">
        <f t="shared" si="85"/>
        <v>207584869.88162065</v>
      </c>
      <c r="L606" s="6">
        <f t="shared" si="88"/>
        <v>95096.237077670594</v>
      </c>
      <c r="M606">
        <f t="shared" si="92"/>
        <v>12476.329613486585</v>
      </c>
    </row>
    <row r="607" spans="1:13" x14ac:dyDescent="0.55000000000000004">
      <c r="A607" t="s">
        <v>11</v>
      </c>
      <c r="B607" s="1">
        <v>44950</v>
      </c>
      <c r="C607" s="6">
        <f t="shared" si="90"/>
        <v>2023</v>
      </c>
      <c r="D607" t="str">
        <f t="shared" si="91"/>
        <v>2023-1</v>
      </c>
      <c r="E607" s="2" t="str">
        <f>INDEX($S$2:$S$13,MATCH(MONTH(B607),$R$2:$R$13,0))</f>
        <v>Q1</v>
      </c>
      <c r="F607" t="str">
        <f t="shared" si="89"/>
        <v>2023-Q1</v>
      </c>
      <c r="G607">
        <f t="shared" si="84"/>
        <v>120.80912861092112</v>
      </c>
      <c r="H607">
        <f t="shared" si="86"/>
        <v>1.2080912861092112</v>
      </c>
      <c r="I607">
        <f t="shared" si="93"/>
        <v>19740.54</v>
      </c>
      <c r="J607" s="5">
        <f t="shared" si="87"/>
        <v>19740540000000</v>
      </c>
      <c r="K607">
        <f t="shared" si="85"/>
        <v>207584869.88162065</v>
      </c>
      <c r="L607" s="6">
        <f t="shared" si="88"/>
        <v>95096.237077670594</v>
      </c>
      <c r="M607">
        <f t="shared" si="92"/>
        <v>12476.329613486585</v>
      </c>
    </row>
    <row r="608" spans="1:13" x14ac:dyDescent="0.55000000000000004">
      <c r="A608" t="s">
        <v>11</v>
      </c>
      <c r="B608" s="1">
        <v>44951</v>
      </c>
      <c r="C608" s="6">
        <f t="shared" si="90"/>
        <v>2023</v>
      </c>
      <c r="D608" t="str">
        <f t="shared" si="91"/>
        <v>2023-1</v>
      </c>
      <c r="E608" s="2" t="str">
        <f>INDEX($S$2:$S$13,MATCH(MONTH(B608),$R$2:$R$13,0))</f>
        <v>Q1</v>
      </c>
      <c r="F608" t="str">
        <f t="shared" si="89"/>
        <v>2023-Q1</v>
      </c>
      <c r="G608">
        <f t="shared" si="84"/>
        <v>120.80912861092112</v>
      </c>
      <c r="H608">
        <f t="shared" si="86"/>
        <v>1.2080912861092112</v>
      </c>
      <c r="I608">
        <f t="shared" si="93"/>
        <v>19740.54</v>
      </c>
      <c r="J608" s="5">
        <f t="shared" si="87"/>
        <v>19740540000000</v>
      </c>
      <c r="K608">
        <f t="shared" si="85"/>
        <v>207584869.88162065</v>
      </c>
      <c r="L608" s="6">
        <f t="shared" si="88"/>
        <v>95096.237077670594</v>
      </c>
      <c r="M608">
        <f t="shared" si="92"/>
        <v>12476.329613486585</v>
      </c>
    </row>
    <row r="609" spans="1:13" x14ac:dyDescent="0.55000000000000004">
      <c r="A609" t="s">
        <v>11</v>
      </c>
      <c r="B609" s="1">
        <v>44952</v>
      </c>
      <c r="C609" s="6">
        <f t="shared" si="90"/>
        <v>2023</v>
      </c>
      <c r="D609" t="str">
        <f t="shared" si="91"/>
        <v>2023-1</v>
      </c>
      <c r="E609" s="2" t="str">
        <f>INDEX($S$2:$S$13,MATCH(MONTH(B609),$R$2:$R$13,0))</f>
        <v>Q1</v>
      </c>
      <c r="F609" t="str">
        <f t="shared" si="89"/>
        <v>2023-Q1</v>
      </c>
      <c r="G609">
        <f t="shared" si="84"/>
        <v>120.80912861092112</v>
      </c>
      <c r="H609">
        <f t="shared" si="86"/>
        <v>1.2080912861092112</v>
      </c>
      <c r="I609">
        <f t="shared" si="93"/>
        <v>19740.54</v>
      </c>
      <c r="J609" s="5">
        <f t="shared" si="87"/>
        <v>19740540000000</v>
      </c>
      <c r="K609">
        <f t="shared" si="85"/>
        <v>207584869.88162065</v>
      </c>
      <c r="L609" s="6">
        <f t="shared" si="88"/>
        <v>95096.237077670594</v>
      </c>
      <c r="M609">
        <f t="shared" si="92"/>
        <v>12476.329613486585</v>
      </c>
    </row>
    <row r="610" spans="1:13" x14ac:dyDescent="0.55000000000000004">
      <c r="A610" t="s">
        <v>11</v>
      </c>
      <c r="B610" s="1">
        <v>44953</v>
      </c>
      <c r="C610" s="6">
        <f t="shared" si="90"/>
        <v>2023</v>
      </c>
      <c r="D610" t="str">
        <f t="shared" si="91"/>
        <v>2023-1</v>
      </c>
      <c r="E610" s="2" t="str">
        <f>INDEX($S$2:$S$13,MATCH(MONTH(B610),$R$2:$R$13,0))</f>
        <v>Q1</v>
      </c>
      <c r="F610" t="str">
        <f t="shared" si="89"/>
        <v>2023-Q1</v>
      </c>
      <c r="G610">
        <f t="shared" si="84"/>
        <v>120.80912861092112</v>
      </c>
      <c r="H610">
        <f t="shared" si="86"/>
        <v>1.2080912861092112</v>
      </c>
      <c r="I610">
        <f t="shared" si="93"/>
        <v>19740.54</v>
      </c>
      <c r="J610" s="5">
        <f t="shared" si="87"/>
        <v>19740540000000</v>
      </c>
      <c r="K610">
        <f t="shared" si="85"/>
        <v>207584869.88162065</v>
      </c>
      <c r="L610" s="6">
        <f t="shared" si="88"/>
        <v>95096.237077670594</v>
      </c>
      <c r="M610">
        <f t="shared" si="92"/>
        <v>12476.329613486585</v>
      </c>
    </row>
    <row r="611" spans="1:13" x14ac:dyDescent="0.55000000000000004">
      <c r="A611" t="s">
        <v>11</v>
      </c>
      <c r="B611" s="1">
        <v>44954</v>
      </c>
      <c r="C611" s="6">
        <f t="shared" si="90"/>
        <v>2023</v>
      </c>
      <c r="D611" t="str">
        <f t="shared" si="91"/>
        <v>2023-1</v>
      </c>
      <c r="E611" s="2" t="str">
        <f>INDEX($S$2:$S$13,MATCH(MONTH(B611),$R$2:$R$13,0))</f>
        <v>Q1</v>
      </c>
      <c r="F611" t="str">
        <f t="shared" si="89"/>
        <v>2023-Q1</v>
      </c>
      <c r="G611">
        <f t="shared" si="84"/>
        <v>120.80912861092112</v>
      </c>
      <c r="H611">
        <f t="shared" si="86"/>
        <v>1.2080912861092112</v>
      </c>
      <c r="I611">
        <f t="shared" si="93"/>
        <v>19740.54</v>
      </c>
      <c r="J611" s="5">
        <f t="shared" si="87"/>
        <v>19740540000000</v>
      </c>
      <c r="K611">
        <f t="shared" si="85"/>
        <v>207584869.88162065</v>
      </c>
      <c r="L611" s="6">
        <f t="shared" si="88"/>
        <v>95096.237077670594</v>
      </c>
      <c r="M611">
        <f t="shared" si="92"/>
        <v>12476.329613486585</v>
      </c>
    </row>
    <row r="612" spans="1:13" x14ac:dyDescent="0.55000000000000004">
      <c r="A612" t="s">
        <v>11</v>
      </c>
      <c r="B612" s="1">
        <v>44955</v>
      </c>
      <c r="C612" s="6">
        <f t="shared" si="90"/>
        <v>2023</v>
      </c>
      <c r="D612" t="str">
        <f t="shared" si="91"/>
        <v>2023-1</v>
      </c>
      <c r="E612" s="2" t="str">
        <f>INDEX($S$2:$S$13,MATCH(MONTH(B612),$R$2:$R$13,0))</f>
        <v>Q1</v>
      </c>
      <c r="F612" t="str">
        <f t="shared" si="89"/>
        <v>2023-Q1</v>
      </c>
      <c r="G612">
        <f t="shared" si="84"/>
        <v>120.80912861092112</v>
      </c>
      <c r="H612">
        <f t="shared" si="86"/>
        <v>1.2080912861092112</v>
      </c>
      <c r="I612">
        <f t="shared" si="93"/>
        <v>19740.54</v>
      </c>
      <c r="J612" s="5">
        <f t="shared" si="87"/>
        <v>19740540000000</v>
      </c>
      <c r="K612">
        <f t="shared" si="85"/>
        <v>207584869.88162065</v>
      </c>
      <c r="L612" s="6">
        <f t="shared" si="88"/>
        <v>95096.237077670594</v>
      </c>
      <c r="M612">
        <f t="shared" si="92"/>
        <v>12476.329613486585</v>
      </c>
    </row>
    <row r="613" spans="1:13" x14ac:dyDescent="0.55000000000000004">
      <c r="A613" t="s">
        <v>11</v>
      </c>
      <c r="B613" s="1">
        <v>44956</v>
      </c>
      <c r="C613" s="6">
        <f t="shared" si="90"/>
        <v>2023</v>
      </c>
      <c r="D613" t="str">
        <f t="shared" si="91"/>
        <v>2023-1</v>
      </c>
      <c r="E613" s="2" t="str">
        <f>INDEX($S$2:$S$13,MATCH(MONTH(B613),$R$2:$R$13,0))</f>
        <v>Q1</v>
      </c>
      <c r="F613" t="str">
        <f t="shared" si="89"/>
        <v>2023-Q1</v>
      </c>
      <c r="G613">
        <f t="shared" si="84"/>
        <v>120.80912861092112</v>
      </c>
      <c r="H613">
        <f t="shared" si="86"/>
        <v>1.2080912861092112</v>
      </c>
      <c r="I613">
        <f t="shared" si="93"/>
        <v>19740.54</v>
      </c>
      <c r="J613" s="5">
        <f t="shared" si="87"/>
        <v>19740540000000</v>
      </c>
      <c r="K613">
        <f t="shared" si="85"/>
        <v>207584869.88162065</v>
      </c>
      <c r="L613" s="6">
        <f t="shared" si="88"/>
        <v>95096.237077670594</v>
      </c>
      <c r="M613">
        <f t="shared" si="92"/>
        <v>12476.329613486585</v>
      </c>
    </row>
    <row r="614" spans="1:13" x14ac:dyDescent="0.55000000000000004">
      <c r="A614" t="s">
        <v>11</v>
      </c>
      <c r="B614" s="1">
        <v>44957</v>
      </c>
      <c r="C614" s="6">
        <f t="shared" si="90"/>
        <v>2023</v>
      </c>
      <c r="D614" t="str">
        <f t="shared" si="91"/>
        <v>2023-1</v>
      </c>
      <c r="E614" s="2" t="str">
        <f>INDEX($S$2:$S$13,MATCH(MONTH(B614),$R$2:$R$13,0))</f>
        <v>Q1</v>
      </c>
      <c r="F614" t="str">
        <f t="shared" si="89"/>
        <v>2023-Q1</v>
      </c>
      <c r="G614">
        <f t="shared" si="84"/>
        <v>120.80912861092112</v>
      </c>
      <c r="H614">
        <f t="shared" si="86"/>
        <v>1.2080912861092112</v>
      </c>
      <c r="I614">
        <f t="shared" si="93"/>
        <v>19740.54</v>
      </c>
      <c r="J614" s="5">
        <f t="shared" si="87"/>
        <v>19740540000000</v>
      </c>
      <c r="K614">
        <f t="shared" si="85"/>
        <v>207584869.88162065</v>
      </c>
      <c r="L614" s="6">
        <f t="shared" si="88"/>
        <v>95096.237077670594</v>
      </c>
      <c r="M614">
        <f t="shared" si="92"/>
        <v>12476.329613486585</v>
      </c>
    </row>
    <row r="615" spans="1:13" x14ac:dyDescent="0.55000000000000004">
      <c r="A615" t="s">
        <v>11</v>
      </c>
      <c r="B615" s="1">
        <v>44958</v>
      </c>
      <c r="C615" s="6">
        <f t="shared" si="90"/>
        <v>2023</v>
      </c>
      <c r="D615" t="str">
        <f t="shared" si="91"/>
        <v>2023-2</v>
      </c>
      <c r="E615" s="2" t="str">
        <f>INDEX($S$2:$S$13,MATCH(MONTH(B615),$R$2:$R$13,0))</f>
        <v>Q1</v>
      </c>
      <c r="F615" t="str">
        <f t="shared" si="89"/>
        <v>2023-Q1</v>
      </c>
      <c r="G615">
        <f t="shared" si="84"/>
        <v>121.34428109470444</v>
      </c>
      <c r="H615">
        <f t="shared" si="86"/>
        <v>1.2134428109470443</v>
      </c>
      <c r="I615">
        <f t="shared" si="93"/>
        <v>19740.54</v>
      </c>
      <c r="J615" s="5">
        <f t="shared" si="87"/>
        <v>19740540000000</v>
      </c>
      <c r="K615">
        <f t="shared" si="85"/>
        <v>207750266.58644664</v>
      </c>
      <c r="L615" s="6">
        <f t="shared" si="88"/>
        <v>95020.527888400058</v>
      </c>
      <c r="M615">
        <f t="shared" si="92"/>
        <v>12478.724335941075</v>
      </c>
    </row>
    <row r="616" spans="1:13" x14ac:dyDescent="0.55000000000000004">
      <c r="A616" t="s">
        <v>11</v>
      </c>
      <c r="B616" s="1">
        <v>44959</v>
      </c>
      <c r="C616" s="6">
        <f t="shared" si="90"/>
        <v>2023</v>
      </c>
      <c r="D616" t="str">
        <f t="shared" si="91"/>
        <v>2023-2</v>
      </c>
      <c r="E616" s="2" t="str">
        <f>INDEX($S$2:$S$13,MATCH(MONTH(B616),$R$2:$R$13,0))</f>
        <v>Q1</v>
      </c>
      <c r="F616" t="str">
        <f t="shared" si="89"/>
        <v>2023-Q1</v>
      </c>
      <c r="G616">
        <f t="shared" si="84"/>
        <v>121.34428109470444</v>
      </c>
      <c r="H616">
        <f t="shared" si="86"/>
        <v>1.2134428109470443</v>
      </c>
      <c r="I616">
        <f t="shared" si="93"/>
        <v>19740.54</v>
      </c>
      <c r="J616" s="5">
        <f t="shared" si="87"/>
        <v>19740540000000</v>
      </c>
      <c r="K616">
        <f t="shared" si="85"/>
        <v>207750266.58644664</v>
      </c>
      <c r="L616" s="6">
        <f t="shared" si="88"/>
        <v>95020.527888400058</v>
      </c>
      <c r="M616">
        <f t="shared" si="92"/>
        <v>12478.724335941075</v>
      </c>
    </row>
    <row r="617" spans="1:13" x14ac:dyDescent="0.55000000000000004">
      <c r="A617" t="s">
        <v>11</v>
      </c>
      <c r="B617" s="1">
        <v>44960</v>
      </c>
      <c r="C617" s="6">
        <f t="shared" si="90"/>
        <v>2023</v>
      </c>
      <c r="D617" t="str">
        <f t="shared" si="91"/>
        <v>2023-2</v>
      </c>
      <c r="E617" s="2" t="str">
        <f>INDEX($S$2:$S$13,MATCH(MONTH(B617),$R$2:$R$13,0))</f>
        <v>Q1</v>
      </c>
      <c r="F617" t="str">
        <f t="shared" si="89"/>
        <v>2023-Q1</v>
      </c>
      <c r="G617">
        <f t="shared" si="84"/>
        <v>121.34428109470444</v>
      </c>
      <c r="H617">
        <f t="shared" si="86"/>
        <v>1.2134428109470443</v>
      </c>
      <c r="I617">
        <f t="shared" si="93"/>
        <v>19740.54</v>
      </c>
      <c r="J617" s="5">
        <f t="shared" si="87"/>
        <v>19740540000000</v>
      </c>
      <c r="K617">
        <f t="shared" si="85"/>
        <v>207750266.58644664</v>
      </c>
      <c r="L617" s="6">
        <f t="shared" si="88"/>
        <v>95020.527888400058</v>
      </c>
      <c r="M617">
        <f t="shared" si="92"/>
        <v>12478.724335941075</v>
      </c>
    </row>
    <row r="618" spans="1:13" x14ac:dyDescent="0.55000000000000004">
      <c r="A618" t="s">
        <v>11</v>
      </c>
      <c r="B618" s="1">
        <v>44961</v>
      </c>
      <c r="C618" s="6">
        <f t="shared" si="90"/>
        <v>2023</v>
      </c>
      <c r="D618" t="str">
        <f t="shared" si="91"/>
        <v>2023-2</v>
      </c>
      <c r="E618" s="2" t="str">
        <f>INDEX($S$2:$S$13,MATCH(MONTH(B618),$R$2:$R$13,0))</f>
        <v>Q1</v>
      </c>
      <c r="F618" t="str">
        <f t="shared" si="89"/>
        <v>2023-Q1</v>
      </c>
      <c r="G618">
        <f t="shared" si="84"/>
        <v>121.34428109470444</v>
      </c>
      <c r="H618">
        <f t="shared" si="86"/>
        <v>1.2134428109470443</v>
      </c>
      <c r="I618">
        <f t="shared" si="93"/>
        <v>19740.54</v>
      </c>
      <c r="J618" s="5">
        <f t="shared" si="87"/>
        <v>19740540000000</v>
      </c>
      <c r="K618">
        <f t="shared" si="85"/>
        <v>207750266.58644664</v>
      </c>
      <c r="L618" s="6">
        <f t="shared" si="88"/>
        <v>95020.527888400058</v>
      </c>
      <c r="M618">
        <f t="shared" si="92"/>
        <v>12478.724335941075</v>
      </c>
    </row>
    <row r="619" spans="1:13" x14ac:dyDescent="0.55000000000000004">
      <c r="A619" t="s">
        <v>11</v>
      </c>
      <c r="B619" s="1">
        <v>44962</v>
      </c>
      <c r="C619" s="6">
        <f t="shared" si="90"/>
        <v>2023</v>
      </c>
      <c r="D619" t="str">
        <f t="shared" si="91"/>
        <v>2023-2</v>
      </c>
      <c r="E619" s="2" t="str">
        <f>INDEX($S$2:$S$13,MATCH(MONTH(B619),$R$2:$R$13,0))</f>
        <v>Q1</v>
      </c>
      <c r="F619" t="str">
        <f t="shared" si="89"/>
        <v>2023-Q1</v>
      </c>
      <c r="G619">
        <f t="shared" si="84"/>
        <v>121.34428109470444</v>
      </c>
      <c r="H619">
        <f t="shared" si="86"/>
        <v>1.2134428109470443</v>
      </c>
      <c r="I619">
        <f t="shared" si="93"/>
        <v>19740.54</v>
      </c>
      <c r="J619" s="5">
        <f t="shared" si="87"/>
        <v>19740540000000</v>
      </c>
      <c r="K619">
        <f t="shared" si="85"/>
        <v>207750266.58644664</v>
      </c>
      <c r="L619" s="6">
        <f t="shared" si="88"/>
        <v>95020.527888400058</v>
      </c>
      <c r="M619">
        <f t="shared" si="92"/>
        <v>12478.724335941075</v>
      </c>
    </row>
    <row r="620" spans="1:13" x14ac:dyDescent="0.55000000000000004">
      <c r="A620" t="s">
        <v>11</v>
      </c>
      <c r="B620" s="1">
        <v>44963</v>
      </c>
      <c r="C620" s="6">
        <f t="shared" si="90"/>
        <v>2023</v>
      </c>
      <c r="D620" t="str">
        <f t="shared" si="91"/>
        <v>2023-2</v>
      </c>
      <c r="E620" s="2" t="str">
        <f>INDEX($S$2:$S$13,MATCH(MONTH(B620),$R$2:$R$13,0))</f>
        <v>Q1</v>
      </c>
      <c r="F620" t="str">
        <f t="shared" si="89"/>
        <v>2023-Q1</v>
      </c>
      <c r="G620">
        <f t="shared" si="84"/>
        <v>121.34428109470444</v>
      </c>
      <c r="H620">
        <f t="shared" si="86"/>
        <v>1.2134428109470443</v>
      </c>
      <c r="I620">
        <f t="shared" si="93"/>
        <v>19740.54</v>
      </c>
      <c r="J620" s="5">
        <f t="shared" si="87"/>
        <v>19740540000000</v>
      </c>
      <c r="K620">
        <f t="shared" si="85"/>
        <v>207750266.58644664</v>
      </c>
      <c r="L620" s="6">
        <f t="shared" si="88"/>
        <v>95020.527888400058</v>
      </c>
      <c r="M620">
        <f t="shared" si="92"/>
        <v>12478.724335941075</v>
      </c>
    </row>
    <row r="621" spans="1:13" x14ac:dyDescent="0.55000000000000004">
      <c r="A621" t="s">
        <v>11</v>
      </c>
      <c r="B621" s="1">
        <v>44964</v>
      </c>
      <c r="C621" s="6">
        <f t="shared" si="90"/>
        <v>2023</v>
      </c>
      <c r="D621" t="str">
        <f t="shared" si="91"/>
        <v>2023-2</v>
      </c>
      <c r="E621" s="2" t="str">
        <f>INDEX($S$2:$S$13,MATCH(MONTH(B621),$R$2:$R$13,0))</f>
        <v>Q1</v>
      </c>
      <c r="F621" t="str">
        <f t="shared" si="89"/>
        <v>2023-Q1</v>
      </c>
      <c r="G621">
        <f t="shared" si="84"/>
        <v>121.34428109470444</v>
      </c>
      <c r="H621">
        <f t="shared" si="86"/>
        <v>1.2134428109470443</v>
      </c>
      <c r="I621">
        <f t="shared" si="93"/>
        <v>19740.54</v>
      </c>
      <c r="J621" s="5">
        <f t="shared" si="87"/>
        <v>19740540000000</v>
      </c>
      <c r="K621">
        <f t="shared" si="85"/>
        <v>207750266.58644664</v>
      </c>
      <c r="L621" s="6">
        <f t="shared" si="88"/>
        <v>95020.527888400058</v>
      </c>
      <c r="M621">
        <f t="shared" si="92"/>
        <v>12478.724335941075</v>
      </c>
    </row>
    <row r="622" spans="1:13" x14ac:dyDescent="0.55000000000000004">
      <c r="A622" t="s">
        <v>11</v>
      </c>
      <c r="B622" s="1">
        <v>44965</v>
      </c>
      <c r="C622" s="6">
        <f t="shared" si="90"/>
        <v>2023</v>
      </c>
      <c r="D622" t="str">
        <f t="shared" si="91"/>
        <v>2023-2</v>
      </c>
      <c r="E622" s="2" t="str">
        <f>INDEX($S$2:$S$13,MATCH(MONTH(B622),$R$2:$R$13,0))</f>
        <v>Q1</v>
      </c>
      <c r="F622" t="str">
        <f t="shared" si="89"/>
        <v>2023-Q1</v>
      </c>
      <c r="G622">
        <f t="shared" si="84"/>
        <v>121.34428109470444</v>
      </c>
      <c r="H622">
        <f t="shared" si="86"/>
        <v>1.2134428109470443</v>
      </c>
      <c r="I622">
        <f t="shared" si="93"/>
        <v>19740.54</v>
      </c>
      <c r="J622" s="5">
        <f t="shared" si="87"/>
        <v>19740540000000</v>
      </c>
      <c r="K622">
        <f t="shared" si="85"/>
        <v>207750266.58644664</v>
      </c>
      <c r="L622" s="6">
        <f t="shared" si="88"/>
        <v>95020.527888400058</v>
      </c>
      <c r="M622">
        <f t="shared" si="92"/>
        <v>12478.724335941075</v>
      </c>
    </row>
    <row r="623" spans="1:13" x14ac:dyDescent="0.55000000000000004">
      <c r="A623" t="s">
        <v>11</v>
      </c>
      <c r="B623" s="1">
        <v>44966</v>
      </c>
      <c r="C623" s="6">
        <f t="shared" si="90"/>
        <v>2023</v>
      </c>
      <c r="D623" t="str">
        <f t="shared" si="91"/>
        <v>2023-2</v>
      </c>
      <c r="E623" s="2" t="str">
        <f>INDEX($S$2:$S$13,MATCH(MONTH(B623),$R$2:$R$13,0))</f>
        <v>Q1</v>
      </c>
      <c r="F623" t="str">
        <f t="shared" si="89"/>
        <v>2023-Q1</v>
      </c>
      <c r="G623">
        <f t="shared" si="84"/>
        <v>121.34428109470444</v>
      </c>
      <c r="H623">
        <f t="shared" si="86"/>
        <v>1.2134428109470443</v>
      </c>
      <c r="I623">
        <f t="shared" si="93"/>
        <v>19740.54</v>
      </c>
      <c r="J623" s="5">
        <f t="shared" si="87"/>
        <v>19740540000000</v>
      </c>
      <c r="K623">
        <f t="shared" si="85"/>
        <v>207750266.58644664</v>
      </c>
      <c r="L623" s="6">
        <f t="shared" si="88"/>
        <v>95020.527888400058</v>
      </c>
      <c r="M623">
        <f t="shared" si="92"/>
        <v>12478.724335941075</v>
      </c>
    </row>
    <row r="624" spans="1:13" x14ac:dyDescent="0.55000000000000004">
      <c r="A624" t="s">
        <v>11</v>
      </c>
      <c r="B624" s="1">
        <v>44967</v>
      </c>
      <c r="C624" s="6">
        <f t="shared" si="90"/>
        <v>2023</v>
      </c>
      <c r="D624" t="str">
        <f t="shared" si="91"/>
        <v>2023-2</v>
      </c>
      <c r="E624" s="2" t="str">
        <f>INDEX($S$2:$S$13,MATCH(MONTH(B624),$R$2:$R$13,0))</f>
        <v>Q1</v>
      </c>
      <c r="F624" t="str">
        <f t="shared" si="89"/>
        <v>2023-Q1</v>
      </c>
      <c r="G624">
        <f t="shared" si="84"/>
        <v>121.34428109470444</v>
      </c>
      <c r="H624">
        <f t="shared" si="86"/>
        <v>1.2134428109470443</v>
      </c>
      <c r="I624">
        <f t="shared" si="93"/>
        <v>19740.54</v>
      </c>
      <c r="J624" s="5">
        <f t="shared" si="87"/>
        <v>19740540000000</v>
      </c>
      <c r="K624">
        <f t="shared" si="85"/>
        <v>207750266.58644664</v>
      </c>
      <c r="L624" s="6">
        <f t="shared" si="88"/>
        <v>95020.527888400058</v>
      </c>
      <c r="M624">
        <f t="shared" si="92"/>
        <v>12478.724335941075</v>
      </c>
    </row>
    <row r="625" spans="1:13" x14ac:dyDescent="0.55000000000000004">
      <c r="A625" t="s">
        <v>11</v>
      </c>
      <c r="B625" s="1">
        <v>44968</v>
      </c>
      <c r="C625" s="6">
        <f t="shared" si="90"/>
        <v>2023</v>
      </c>
      <c r="D625" t="str">
        <f t="shared" si="91"/>
        <v>2023-2</v>
      </c>
      <c r="E625" s="2" t="str">
        <f>INDEX($S$2:$S$13,MATCH(MONTH(B625),$R$2:$R$13,0))</f>
        <v>Q1</v>
      </c>
      <c r="F625" t="str">
        <f t="shared" si="89"/>
        <v>2023-Q1</v>
      </c>
      <c r="G625">
        <f t="shared" si="84"/>
        <v>121.34428109470444</v>
      </c>
      <c r="H625">
        <f t="shared" si="86"/>
        <v>1.2134428109470443</v>
      </c>
      <c r="I625">
        <f t="shared" si="93"/>
        <v>19740.54</v>
      </c>
      <c r="J625" s="5">
        <f t="shared" si="87"/>
        <v>19740540000000</v>
      </c>
      <c r="K625">
        <f t="shared" si="85"/>
        <v>207750266.58644664</v>
      </c>
      <c r="L625" s="6">
        <f t="shared" si="88"/>
        <v>95020.527888400058</v>
      </c>
      <c r="M625">
        <f t="shared" si="92"/>
        <v>12478.724335941075</v>
      </c>
    </row>
    <row r="626" spans="1:13" x14ac:dyDescent="0.55000000000000004">
      <c r="A626" t="s">
        <v>11</v>
      </c>
      <c r="B626" s="1">
        <v>44969</v>
      </c>
      <c r="C626" s="6">
        <f t="shared" si="90"/>
        <v>2023</v>
      </c>
      <c r="D626" t="str">
        <f t="shared" si="91"/>
        <v>2023-2</v>
      </c>
      <c r="E626" s="2" t="str">
        <f>INDEX($S$2:$S$13,MATCH(MONTH(B626),$R$2:$R$13,0))</f>
        <v>Q1</v>
      </c>
      <c r="F626" t="str">
        <f t="shared" si="89"/>
        <v>2023-Q1</v>
      </c>
      <c r="G626">
        <f t="shared" si="84"/>
        <v>121.34428109470444</v>
      </c>
      <c r="H626">
        <f t="shared" si="86"/>
        <v>1.2134428109470443</v>
      </c>
      <c r="I626">
        <f t="shared" si="93"/>
        <v>19740.54</v>
      </c>
      <c r="J626" s="5">
        <f t="shared" si="87"/>
        <v>19740540000000</v>
      </c>
      <c r="K626">
        <f t="shared" si="85"/>
        <v>207750266.58644664</v>
      </c>
      <c r="L626" s="6">
        <f t="shared" si="88"/>
        <v>95020.527888400058</v>
      </c>
      <c r="M626">
        <f t="shared" si="92"/>
        <v>12478.724335941075</v>
      </c>
    </row>
    <row r="627" spans="1:13" x14ac:dyDescent="0.55000000000000004">
      <c r="A627" t="s">
        <v>11</v>
      </c>
      <c r="B627" s="1">
        <v>44970</v>
      </c>
      <c r="C627" s="6">
        <f t="shared" si="90"/>
        <v>2023</v>
      </c>
      <c r="D627" t="str">
        <f t="shared" si="91"/>
        <v>2023-2</v>
      </c>
      <c r="E627" s="2" t="str">
        <f>INDEX($S$2:$S$13,MATCH(MONTH(B627),$R$2:$R$13,0))</f>
        <v>Q1</v>
      </c>
      <c r="F627" t="str">
        <f t="shared" si="89"/>
        <v>2023-Q1</v>
      </c>
      <c r="G627">
        <f t="shared" si="84"/>
        <v>121.34428109470444</v>
      </c>
      <c r="H627">
        <f t="shared" si="86"/>
        <v>1.2134428109470443</v>
      </c>
      <c r="I627">
        <f t="shared" si="93"/>
        <v>19740.54</v>
      </c>
      <c r="J627" s="5">
        <f t="shared" si="87"/>
        <v>19740540000000</v>
      </c>
      <c r="K627">
        <f t="shared" si="85"/>
        <v>207750266.58644664</v>
      </c>
      <c r="L627" s="6">
        <f t="shared" si="88"/>
        <v>95020.527888400058</v>
      </c>
      <c r="M627">
        <f t="shared" si="92"/>
        <v>12478.724335941075</v>
      </c>
    </row>
    <row r="628" spans="1:13" x14ac:dyDescent="0.55000000000000004">
      <c r="A628" t="s">
        <v>11</v>
      </c>
      <c r="B628" s="1">
        <v>44971</v>
      </c>
      <c r="C628" s="6">
        <f t="shared" si="90"/>
        <v>2023</v>
      </c>
      <c r="D628" t="str">
        <f t="shared" si="91"/>
        <v>2023-2</v>
      </c>
      <c r="E628" s="2" t="str">
        <f>INDEX($S$2:$S$13,MATCH(MONTH(B628),$R$2:$R$13,0))</f>
        <v>Q1</v>
      </c>
      <c r="F628" t="str">
        <f t="shared" si="89"/>
        <v>2023-Q1</v>
      </c>
      <c r="G628">
        <f t="shared" si="84"/>
        <v>121.34428109470444</v>
      </c>
      <c r="H628">
        <f t="shared" si="86"/>
        <v>1.2134428109470443</v>
      </c>
      <c r="I628">
        <f t="shared" si="93"/>
        <v>19740.54</v>
      </c>
      <c r="J628" s="5">
        <f t="shared" si="87"/>
        <v>19740540000000</v>
      </c>
      <c r="K628">
        <f t="shared" si="85"/>
        <v>207750266.58644664</v>
      </c>
      <c r="L628" s="6">
        <f t="shared" si="88"/>
        <v>95020.527888400058</v>
      </c>
      <c r="M628">
        <f t="shared" si="92"/>
        <v>12478.724335941075</v>
      </c>
    </row>
    <row r="629" spans="1:13" x14ac:dyDescent="0.55000000000000004">
      <c r="A629" t="s">
        <v>11</v>
      </c>
      <c r="B629" s="1">
        <v>44972</v>
      </c>
      <c r="C629" s="6">
        <f t="shared" si="90"/>
        <v>2023</v>
      </c>
      <c r="D629" t="str">
        <f t="shared" si="91"/>
        <v>2023-2</v>
      </c>
      <c r="E629" s="2" t="str">
        <f>INDEX($S$2:$S$13,MATCH(MONTH(B629),$R$2:$R$13,0))</f>
        <v>Q1</v>
      </c>
      <c r="F629" t="str">
        <f t="shared" si="89"/>
        <v>2023-Q1</v>
      </c>
      <c r="G629">
        <f t="shared" si="84"/>
        <v>121.34428109470444</v>
      </c>
      <c r="H629">
        <f t="shared" si="86"/>
        <v>1.2134428109470443</v>
      </c>
      <c r="I629">
        <f t="shared" si="93"/>
        <v>19740.54</v>
      </c>
      <c r="J629" s="5">
        <f t="shared" si="87"/>
        <v>19740540000000</v>
      </c>
      <c r="K629">
        <f t="shared" si="85"/>
        <v>207750266.58644664</v>
      </c>
      <c r="L629" s="6">
        <f t="shared" si="88"/>
        <v>95020.527888400058</v>
      </c>
      <c r="M629">
        <f t="shared" si="92"/>
        <v>12478.724335941075</v>
      </c>
    </row>
    <row r="630" spans="1:13" x14ac:dyDescent="0.55000000000000004">
      <c r="A630" t="s">
        <v>11</v>
      </c>
      <c r="B630" s="1">
        <v>44973</v>
      </c>
      <c r="C630" s="6">
        <f t="shared" si="90"/>
        <v>2023</v>
      </c>
      <c r="D630" t="str">
        <f t="shared" si="91"/>
        <v>2023-2</v>
      </c>
      <c r="E630" s="2" t="str">
        <f>INDEX($S$2:$S$13,MATCH(MONTH(B630),$R$2:$R$13,0))</f>
        <v>Q1</v>
      </c>
      <c r="F630" t="str">
        <f t="shared" si="89"/>
        <v>2023-Q1</v>
      </c>
      <c r="G630">
        <f t="shared" si="84"/>
        <v>121.34428109470444</v>
      </c>
      <c r="H630">
        <f t="shared" si="86"/>
        <v>1.2134428109470443</v>
      </c>
      <c r="I630">
        <f t="shared" si="93"/>
        <v>19740.54</v>
      </c>
      <c r="J630" s="5">
        <f t="shared" si="87"/>
        <v>19740540000000</v>
      </c>
      <c r="K630">
        <f t="shared" si="85"/>
        <v>207750266.58644664</v>
      </c>
      <c r="L630" s="6">
        <f t="shared" si="88"/>
        <v>95020.527888400058</v>
      </c>
      <c r="M630">
        <f t="shared" si="92"/>
        <v>12478.724335941075</v>
      </c>
    </row>
    <row r="631" spans="1:13" x14ac:dyDescent="0.55000000000000004">
      <c r="A631" t="s">
        <v>11</v>
      </c>
      <c r="B631" s="1">
        <v>44974</v>
      </c>
      <c r="C631" s="6">
        <f t="shared" si="90"/>
        <v>2023</v>
      </c>
      <c r="D631" t="str">
        <f t="shared" si="91"/>
        <v>2023-2</v>
      </c>
      <c r="E631" s="2" t="str">
        <f>INDEX($S$2:$S$13,MATCH(MONTH(B631),$R$2:$R$13,0))</f>
        <v>Q1</v>
      </c>
      <c r="F631" t="str">
        <f t="shared" si="89"/>
        <v>2023-Q1</v>
      </c>
      <c r="G631">
        <f t="shared" si="84"/>
        <v>121.34428109470444</v>
      </c>
      <c r="H631">
        <f t="shared" si="86"/>
        <v>1.2134428109470443</v>
      </c>
      <c r="I631">
        <f t="shared" si="93"/>
        <v>19740.54</v>
      </c>
      <c r="J631" s="5">
        <f t="shared" si="87"/>
        <v>19740540000000</v>
      </c>
      <c r="K631">
        <f t="shared" si="85"/>
        <v>207750266.58644664</v>
      </c>
      <c r="L631" s="6">
        <f t="shared" si="88"/>
        <v>95020.527888400058</v>
      </c>
      <c r="M631">
        <f t="shared" si="92"/>
        <v>12478.724335941075</v>
      </c>
    </row>
    <row r="632" spans="1:13" x14ac:dyDescent="0.55000000000000004">
      <c r="A632" t="s">
        <v>11</v>
      </c>
      <c r="B632" s="1">
        <v>44975</v>
      </c>
      <c r="C632" s="6">
        <f t="shared" si="90"/>
        <v>2023</v>
      </c>
      <c r="D632" t="str">
        <f t="shared" si="91"/>
        <v>2023-2</v>
      </c>
      <c r="E632" s="2" t="str">
        <f>INDEX($S$2:$S$13,MATCH(MONTH(B632),$R$2:$R$13,0))</f>
        <v>Q1</v>
      </c>
      <c r="F632" t="str">
        <f t="shared" si="89"/>
        <v>2023-Q1</v>
      </c>
      <c r="G632">
        <f t="shared" si="84"/>
        <v>121.34428109470444</v>
      </c>
      <c r="H632">
        <f t="shared" si="86"/>
        <v>1.2134428109470443</v>
      </c>
      <c r="I632">
        <f t="shared" si="93"/>
        <v>19740.54</v>
      </c>
      <c r="J632" s="5">
        <f t="shared" si="87"/>
        <v>19740540000000</v>
      </c>
      <c r="K632">
        <f t="shared" si="85"/>
        <v>207750266.58644664</v>
      </c>
      <c r="L632" s="6">
        <f t="shared" si="88"/>
        <v>95020.527888400058</v>
      </c>
      <c r="M632">
        <f t="shared" si="92"/>
        <v>12478.724335941075</v>
      </c>
    </row>
    <row r="633" spans="1:13" x14ac:dyDescent="0.55000000000000004">
      <c r="A633" t="s">
        <v>11</v>
      </c>
      <c r="B633" s="1">
        <v>44976</v>
      </c>
      <c r="C633" s="6">
        <f t="shared" si="90"/>
        <v>2023</v>
      </c>
      <c r="D633" t="str">
        <f t="shared" si="91"/>
        <v>2023-2</v>
      </c>
      <c r="E633" s="2" t="str">
        <f>INDEX($S$2:$S$13,MATCH(MONTH(B633),$R$2:$R$13,0))</f>
        <v>Q1</v>
      </c>
      <c r="F633" t="str">
        <f t="shared" si="89"/>
        <v>2023-Q1</v>
      </c>
      <c r="G633">
        <f t="shared" si="84"/>
        <v>121.34428109470444</v>
      </c>
      <c r="H633">
        <f t="shared" si="86"/>
        <v>1.2134428109470443</v>
      </c>
      <c r="I633">
        <f t="shared" si="93"/>
        <v>19740.54</v>
      </c>
      <c r="J633" s="5">
        <f t="shared" si="87"/>
        <v>19740540000000</v>
      </c>
      <c r="K633">
        <f t="shared" si="85"/>
        <v>207750266.58644664</v>
      </c>
      <c r="L633" s="6">
        <f t="shared" si="88"/>
        <v>95020.527888400058</v>
      </c>
      <c r="M633">
        <f t="shared" si="92"/>
        <v>12478.724335941075</v>
      </c>
    </row>
    <row r="634" spans="1:13" x14ac:dyDescent="0.55000000000000004">
      <c r="A634" t="s">
        <v>11</v>
      </c>
      <c r="B634" s="1">
        <v>44977</v>
      </c>
      <c r="C634" s="6">
        <f t="shared" si="90"/>
        <v>2023</v>
      </c>
      <c r="D634" t="str">
        <f t="shared" si="91"/>
        <v>2023-2</v>
      </c>
      <c r="E634" s="2" t="str">
        <f>INDEX($S$2:$S$13,MATCH(MONTH(B634),$R$2:$R$13,0))</f>
        <v>Q1</v>
      </c>
      <c r="F634" t="str">
        <f t="shared" si="89"/>
        <v>2023-Q1</v>
      </c>
      <c r="G634">
        <f t="shared" si="84"/>
        <v>121.34428109470444</v>
      </c>
      <c r="H634">
        <f t="shared" si="86"/>
        <v>1.2134428109470443</v>
      </c>
      <c r="I634">
        <f t="shared" si="93"/>
        <v>19740.54</v>
      </c>
      <c r="J634" s="5">
        <f t="shared" si="87"/>
        <v>19740540000000</v>
      </c>
      <c r="K634">
        <f t="shared" si="85"/>
        <v>207750266.58644664</v>
      </c>
      <c r="L634" s="6">
        <f t="shared" si="88"/>
        <v>95020.527888400058</v>
      </c>
      <c r="M634">
        <f t="shared" si="92"/>
        <v>12478.724335941075</v>
      </c>
    </row>
    <row r="635" spans="1:13" x14ac:dyDescent="0.55000000000000004">
      <c r="A635" t="s">
        <v>11</v>
      </c>
      <c r="B635" s="1">
        <v>44978</v>
      </c>
      <c r="C635" s="6">
        <f t="shared" si="90"/>
        <v>2023</v>
      </c>
      <c r="D635" t="str">
        <f t="shared" si="91"/>
        <v>2023-2</v>
      </c>
      <c r="E635" s="2" t="str">
        <f>INDEX($S$2:$S$13,MATCH(MONTH(B635),$R$2:$R$13,0))</f>
        <v>Q1</v>
      </c>
      <c r="F635" t="str">
        <f t="shared" si="89"/>
        <v>2023-Q1</v>
      </c>
      <c r="G635">
        <f t="shared" si="84"/>
        <v>121.34428109470444</v>
      </c>
      <c r="H635">
        <f t="shared" si="86"/>
        <v>1.2134428109470443</v>
      </c>
      <c r="I635">
        <f t="shared" si="93"/>
        <v>19740.54</v>
      </c>
      <c r="J635" s="5">
        <f t="shared" si="87"/>
        <v>19740540000000</v>
      </c>
      <c r="K635">
        <f t="shared" si="85"/>
        <v>207750266.58644664</v>
      </c>
      <c r="L635" s="6">
        <f t="shared" si="88"/>
        <v>95020.527888400058</v>
      </c>
      <c r="M635">
        <f t="shared" si="92"/>
        <v>12478.724335941075</v>
      </c>
    </row>
    <row r="636" spans="1:13" x14ac:dyDescent="0.55000000000000004">
      <c r="A636" t="s">
        <v>11</v>
      </c>
      <c r="B636" s="1">
        <v>44979</v>
      </c>
      <c r="C636" s="6">
        <f t="shared" si="90"/>
        <v>2023</v>
      </c>
      <c r="D636" t="str">
        <f t="shared" si="91"/>
        <v>2023-2</v>
      </c>
      <c r="E636" s="2" t="str">
        <f>INDEX($S$2:$S$13,MATCH(MONTH(B636),$R$2:$R$13,0))</f>
        <v>Q1</v>
      </c>
      <c r="F636" t="str">
        <f t="shared" si="89"/>
        <v>2023-Q1</v>
      </c>
      <c r="G636">
        <f t="shared" si="84"/>
        <v>121.34428109470444</v>
      </c>
      <c r="H636">
        <f t="shared" si="86"/>
        <v>1.2134428109470443</v>
      </c>
      <c r="I636">
        <f t="shared" si="93"/>
        <v>19740.54</v>
      </c>
      <c r="J636" s="5">
        <f t="shared" si="87"/>
        <v>19740540000000</v>
      </c>
      <c r="K636">
        <f t="shared" si="85"/>
        <v>207750266.58644664</v>
      </c>
      <c r="L636" s="6">
        <f t="shared" si="88"/>
        <v>95020.527888400058</v>
      </c>
      <c r="M636">
        <f t="shared" si="92"/>
        <v>12478.724335941075</v>
      </c>
    </row>
    <row r="637" spans="1:13" x14ac:dyDescent="0.55000000000000004">
      <c r="A637" t="s">
        <v>11</v>
      </c>
      <c r="B637" s="1">
        <v>44980</v>
      </c>
      <c r="C637" s="6">
        <f t="shared" si="90"/>
        <v>2023</v>
      </c>
      <c r="D637" t="str">
        <f t="shared" si="91"/>
        <v>2023-2</v>
      </c>
      <c r="E637" s="2" t="str">
        <f>INDEX($S$2:$S$13,MATCH(MONTH(B637),$R$2:$R$13,0))</f>
        <v>Q1</v>
      </c>
      <c r="F637" t="str">
        <f t="shared" si="89"/>
        <v>2023-Q1</v>
      </c>
      <c r="G637">
        <f t="shared" si="84"/>
        <v>121.34428109470444</v>
      </c>
      <c r="H637">
        <f t="shared" si="86"/>
        <v>1.2134428109470443</v>
      </c>
      <c r="I637">
        <f t="shared" si="93"/>
        <v>19740.54</v>
      </c>
      <c r="J637" s="5">
        <f t="shared" si="87"/>
        <v>19740540000000</v>
      </c>
      <c r="K637">
        <f t="shared" si="85"/>
        <v>207750266.58644664</v>
      </c>
      <c r="L637" s="6">
        <f t="shared" si="88"/>
        <v>95020.527888400058</v>
      </c>
      <c r="M637">
        <f t="shared" si="92"/>
        <v>12478.724335941075</v>
      </c>
    </row>
    <row r="638" spans="1:13" x14ac:dyDescent="0.55000000000000004">
      <c r="A638" t="s">
        <v>11</v>
      </c>
      <c r="B638" s="1">
        <v>44981</v>
      </c>
      <c r="C638" s="6">
        <f t="shared" si="90"/>
        <v>2023</v>
      </c>
      <c r="D638" t="str">
        <f t="shared" si="91"/>
        <v>2023-2</v>
      </c>
      <c r="E638" s="2" t="str">
        <f>INDEX($S$2:$S$13,MATCH(MONTH(B638),$R$2:$R$13,0))</f>
        <v>Q1</v>
      </c>
      <c r="F638" t="str">
        <f t="shared" si="89"/>
        <v>2023-Q1</v>
      </c>
      <c r="G638">
        <f t="shared" si="84"/>
        <v>121.34428109470444</v>
      </c>
      <c r="H638">
        <f t="shared" si="86"/>
        <v>1.2134428109470443</v>
      </c>
      <c r="I638">
        <f t="shared" si="93"/>
        <v>19740.54</v>
      </c>
      <c r="J638" s="5">
        <f t="shared" si="87"/>
        <v>19740540000000</v>
      </c>
      <c r="K638">
        <f t="shared" si="85"/>
        <v>207750266.58644664</v>
      </c>
      <c r="L638" s="6">
        <f t="shared" si="88"/>
        <v>95020.527888400058</v>
      </c>
      <c r="M638">
        <f t="shared" si="92"/>
        <v>12478.724335941075</v>
      </c>
    </row>
    <row r="639" spans="1:13" x14ac:dyDescent="0.55000000000000004">
      <c r="A639" t="s">
        <v>11</v>
      </c>
      <c r="B639" s="1">
        <v>44982</v>
      </c>
      <c r="C639" s="6">
        <f t="shared" si="90"/>
        <v>2023</v>
      </c>
      <c r="D639" t="str">
        <f t="shared" si="91"/>
        <v>2023-2</v>
      </c>
      <c r="E639" s="2" t="str">
        <f>INDEX($S$2:$S$13,MATCH(MONTH(B639),$R$2:$R$13,0))</f>
        <v>Q1</v>
      </c>
      <c r="F639" t="str">
        <f t="shared" si="89"/>
        <v>2023-Q1</v>
      </c>
      <c r="G639">
        <f t="shared" si="84"/>
        <v>121.34428109470444</v>
      </c>
      <c r="H639">
        <f t="shared" si="86"/>
        <v>1.2134428109470443</v>
      </c>
      <c r="I639">
        <f t="shared" si="93"/>
        <v>19740.54</v>
      </c>
      <c r="J639" s="5">
        <f t="shared" si="87"/>
        <v>19740540000000</v>
      </c>
      <c r="K639">
        <f t="shared" si="85"/>
        <v>207750266.58644664</v>
      </c>
      <c r="L639" s="6">
        <f t="shared" si="88"/>
        <v>95020.527888400058</v>
      </c>
      <c r="M639">
        <f t="shared" si="92"/>
        <v>12478.724335941075</v>
      </c>
    </row>
    <row r="640" spans="1:13" x14ac:dyDescent="0.55000000000000004">
      <c r="A640" t="s">
        <v>11</v>
      </c>
      <c r="B640" s="1">
        <v>44983</v>
      </c>
      <c r="C640" s="6">
        <f t="shared" si="90"/>
        <v>2023</v>
      </c>
      <c r="D640" t="str">
        <f t="shared" si="91"/>
        <v>2023-2</v>
      </c>
      <c r="E640" s="2" t="str">
        <f>INDEX($S$2:$S$13,MATCH(MONTH(B640),$R$2:$R$13,0))</f>
        <v>Q1</v>
      </c>
      <c r="F640" t="str">
        <f t="shared" si="89"/>
        <v>2023-Q1</v>
      </c>
      <c r="G640">
        <f t="shared" ref="G640:G703" si="94">IF(DAY($B640)=1,G639*(1+INDEX($T$2:$T$13,MATCH(MONTH($B640),$R$2:$R$13,0))),G639)</f>
        <v>121.34428109470444</v>
      </c>
      <c r="H640">
        <f t="shared" si="86"/>
        <v>1.2134428109470443</v>
      </c>
      <c r="I640">
        <f t="shared" si="93"/>
        <v>19740.54</v>
      </c>
      <c r="J640" s="5">
        <f t="shared" si="87"/>
        <v>19740540000000</v>
      </c>
      <c r="K640">
        <f t="shared" ref="K640:K703" si="95">IF(DAY($B640)=1,K639*(1+INDEX($V$2:$V$13,MATCH(MONTH($B640),$R$2:$R$13,0))),K639)</f>
        <v>207750266.58644664</v>
      </c>
      <c r="L640" s="6">
        <f t="shared" si="88"/>
        <v>95020.527888400058</v>
      </c>
      <c r="M640">
        <f t="shared" si="92"/>
        <v>12478.724335941075</v>
      </c>
    </row>
    <row r="641" spans="1:13" x14ac:dyDescent="0.55000000000000004">
      <c r="A641" t="s">
        <v>11</v>
      </c>
      <c r="B641" s="1">
        <v>44984</v>
      </c>
      <c r="C641" s="6">
        <f t="shared" si="90"/>
        <v>2023</v>
      </c>
      <c r="D641" t="str">
        <f t="shared" si="91"/>
        <v>2023-2</v>
      </c>
      <c r="E641" s="2" t="str">
        <f>INDEX($S$2:$S$13,MATCH(MONTH(B641),$R$2:$R$13,0))</f>
        <v>Q1</v>
      </c>
      <c r="F641" t="str">
        <f t="shared" si="89"/>
        <v>2023-Q1</v>
      </c>
      <c r="G641">
        <f t="shared" si="94"/>
        <v>121.34428109470444</v>
      </c>
      <c r="H641">
        <f t="shared" ref="H641:H704" si="96">G641/100</f>
        <v>1.2134428109470443</v>
      </c>
      <c r="I641">
        <f t="shared" si="93"/>
        <v>19740.54</v>
      </c>
      <c r="J641" s="5">
        <f t="shared" ref="J641:J704" si="97">I641*1000000000</f>
        <v>19740540000000</v>
      </c>
      <c r="K641">
        <f t="shared" si="95"/>
        <v>207750266.58644664</v>
      </c>
      <c r="L641" s="6">
        <f t="shared" ref="L641:L704" si="98">J641/K641</f>
        <v>95020.527888400058</v>
      </c>
      <c r="M641">
        <f t="shared" si="92"/>
        <v>12478.724335941075</v>
      </c>
    </row>
    <row r="642" spans="1:13" x14ac:dyDescent="0.55000000000000004">
      <c r="A642" t="s">
        <v>11</v>
      </c>
      <c r="B642" s="1">
        <v>44985</v>
      </c>
      <c r="C642" s="6">
        <f t="shared" si="90"/>
        <v>2023</v>
      </c>
      <c r="D642" t="str">
        <f t="shared" si="91"/>
        <v>2023-2</v>
      </c>
      <c r="E642" s="2" t="str">
        <f>INDEX($S$2:$S$13,MATCH(MONTH(B642),$R$2:$R$13,0))</f>
        <v>Q1</v>
      </c>
      <c r="F642" t="str">
        <f t="shared" ref="F642:F705" si="99">YEAR(B642)&amp;"-"&amp;E642</f>
        <v>2023-Q1</v>
      </c>
      <c r="G642">
        <f t="shared" si="94"/>
        <v>121.34428109470444</v>
      </c>
      <c r="H642">
        <f t="shared" si="96"/>
        <v>1.2134428109470443</v>
      </c>
      <c r="I642">
        <f t="shared" si="93"/>
        <v>19740.54</v>
      </c>
      <c r="J642" s="5">
        <f t="shared" si="97"/>
        <v>19740540000000</v>
      </c>
      <c r="K642">
        <f t="shared" si="95"/>
        <v>207750266.58644664</v>
      </c>
      <c r="L642" s="6">
        <f t="shared" si="98"/>
        <v>95020.527888400058</v>
      </c>
      <c r="M642">
        <f t="shared" si="92"/>
        <v>12478.724335941075</v>
      </c>
    </row>
    <row r="643" spans="1:13" x14ac:dyDescent="0.55000000000000004">
      <c r="A643" t="s">
        <v>11</v>
      </c>
      <c r="B643" s="1">
        <v>44986</v>
      </c>
      <c r="C643" s="6">
        <f t="shared" ref="C643:C706" si="100">YEAR(B643)</f>
        <v>2023</v>
      </c>
      <c r="D643" t="str">
        <f t="shared" ref="D643:D706" si="101">YEAR(B643)&amp;"-"&amp;MONTH(B643)</f>
        <v>2023-3</v>
      </c>
      <c r="E643" s="2" t="str">
        <f>INDEX($S$2:$S$13,MATCH(MONTH(B643),$R$2:$R$13,0))</f>
        <v>Q1</v>
      </c>
      <c r="F643" t="str">
        <f t="shared" si="99"/>
        <v>2023-Q1</v>
      </c>
      <c r="G643">
        <f t="shared" si="94"/>
        <v>121.81875367397765</v>
      </c>
      <c r="H643">
        <f t="shared" si="96"/>
        <v>1.2181875367397765</v>
      </c>
      <c r="I643">
        <f t="shared" si="93"/>
        <v>19740.54</v>
      </c>
      <c r="J643" s="5">
        <f t="shared" si="97"/>
        <v>19740540000000</v>
      </c>
      <c r="K643">
        <f t="shared" si="95"/>
        <v>207910725.96734911</v>
      </c>
      <c r="L643" s="6">
        <f t="shared" si="98"/>
        <v>94947.193840783904</v>
      </c>
      <c r="M643">
        <f t="shared" ref="M643:M706" si="102">(H643*2653.9)+(K643*0.000018474)+(L643*0.19632)-13234.04</f>
        <v>12479.883750097193</v>
      </c>
    </row>
    <row r="644" spans="1:13" x14ac:dyDescent="0.55000000000000004">
      <c r="A644" t="s">
        <v>11</v>
      </c>
      <c r="B644" s="1">
        <v>44987</v>
      </c>
      <c r="C644" s="6">
        <f t="shared" si="100"/>
        <v>2023</v>
      </c>
      <c r="D644" t="str">
        <f t="shared" si="101"/>
        <v>2023-3</v>
      </c>
      <c r="E644" s="2" t="str">
        <f>INDEX($S$2:$S$13,MATCH(MONTH(B644),$R$2:$R$13,0))</f>
        <v>Q1</v>
      </c>
      <c r="F644" t="str">
        <f t="shared" si="99"/>
        <v>2023-Q1</v>
      </c>
      <c r="G644">
        <f t="shared" si="94"/>
        <v>121.81875367397765</v>
      </c>
      <c r="H644">
        <f t="shared" si="96"/>
        <v>1.2181875367397765</v>
      </c>
      <c r="I644">
        <f t="shared" si="93"/>
        <v>19740.54</v>
      </c>
      <c r="J644" s="5">
        <f t="shared" si="97"/>
        <v>19740540000000</v>
      </c>
      <c r="K644">
        <f t="shared" si="95"/>
        <v>207910725.96734911</v>
      </c>
      <c r="L644" s="6">
        <f t="shared" si="98"/>
        <v>94947.193840783904</v>
      </c>
      <c r="M644">
        <f t="shared" si="102"/>
        <v>12479.883750097193</v>
      </c>
    </row>
    <row r="645" spans="1:13" x14ac:dyDescent="0.55000000000000004">
      <c r="A645" t="s">
        <v>11</v>
      </c>
      <c r="B645" s="1">
        <v>44988</v>
      </c>
      <c r="C645" s="6">
        <f t="shared" si="100"/>
        <v>2023</v>
      </c>
      <c r="D645" t="str">
        <f t="shared" si="101"/>
        <v>2023-3</v>
      </c>
      <c r="E645" s="2" t="str">
        <f>INDEX($S$2:$S$13,MATCH(MONTH(B645),$R$2:$R$13,0))</f>
        <v>Q1</v>
      </c>
      <c r="F645" t="str">
        <f t="shared" si="99"/>
        <v>2023-Q1</v>
      </c>
      <c r="G645">
        <f t="shared" si="94"/>
        <v>121.81875367397765</v>
      </c>
      <c r="H645">
        <f t="shared" si="96"/>
        <v>1.2181875367397765</v>
      </c>
      <c r="I645">
        <f t="shared" si="93"/>
        <v>19740.54</v>
      </c>
      <c r="J645" s="5">
        <f t="shared" si="97"/>
        <v>19740540000000</v>
      </c>
      <c r="K645">
        <f t="shared" si="95"/>
        <v>207910725.96734911</v>
      </c>
      <c r="L645" s="6">
        <f t="shared" si="98"/>
        <v>94947.193840783904</v>
      </c>
      <c r="M645">
        <f t="shared" si="102"/>
        <v>12479.883750097193</v>
      </c>
    </row>
    <row r="646" spans="1:13" x14ac:dyDescent="0.55000000000000004">
      <c r="A646" t="s">
        <v>11</v>
      </c>
      <c r="B646" s="1">
        <v>44989</v>
      </c>
      <c r="C646" s="6">
        <f t="shared" si="100"/>
        <v>2023</v>
      </c>
      <c r="D646" t="str">
        <f t="shared" si="101"/>
        <v>2023-3</v>
      </c>
      <c r="E646" s="2" t="str">
        <f>INDEX($S$2:$S$13,MATCH(MONTH(B646),$R$2:$R$13,0))</f>
        <v>Q1</v>
      </c>
      <c r="F646" t="str">
        <f t="shared" si="99"/>
        <v>2023-Q1</v>
      </c>
      <c r="G646">
        <f t="shared" si="94"/>
        <v>121.81875367397765</v>
      </c>
      <c r="H646">
        <f t="shared" si="96"/>
        <v>1.2181875367397765</v>
      </c>
      <c r="I646">
        <f t="shared" si="93"/>
        <v>19740.54</v>
      </c>
      <c r="J646" s="5">
        <f t="shared" si="97"/>
        <v>19740540000000</v>
      </c>
      <c r="K646">
        <f t="shared" si="95"/>
        <v>207910725.96734911</v>
      </c>
      <c r="L646" s="6">
        <f t="shared" si="98"/>
        <v>94947.193840783904</v>
      </c>
      <c r="M646">
        <f t="shared" si="102"/>
        <v>12479.883750097193</v>
      </c>
    </row>
    <row r="647" spans="1:13" x14ac:dyDescent="0.55000000000000004">
      <c r="A647" t="s">
        <v>11</v>
      </c>
      <c r="B647" s="1">
        <v>44990</v>
      </c>
      <c r="C647" s="6">
        <f t="shared" si="100"/>
        <v>2023</v>
      </c>
      <c r="D647" t="str">
        <f t="shared" si="101"/>
        <v>2023-3</v>
      </c>
      <c r="E647" s="2" t="str">
        <f>INDEX($S$2:$S$13,MATCH(MONTH(B647),$R$2:$R$13,0))</f>
        <v>Q1</v>
      </c>
      <c r="F647" t="str">
        <f t="shared" si="99"/>
        <v>2023-Q1</v>
      </c>
      <c r="G647">
        <f t="shared" si="94"/>
        <v>121.81875367397765</v>
      </c>
      <c r="H647">
        <f t="shared" si="96"/>
        <v>1.2181875367397765</v>
      </c>
      <c r="I647">
        <f t="shared" si="93"/>
        <v>19740.54</v>
      </c>
      <c r="J647" s="5">
        <f t="shared" si="97"/>
        <v>19740540000000</v>
      </c>
      <c r="K647">
        <f t="shared" si="95"/>
        <v>207910725.96734911</v>
      </c>
      <c r="L647" s="6">
        <f t="shared" si="98"/>
        <v>94947.193840783904</v>
      </c>
      <c r="M647">
        <f t="shared" si="102"/>
        <v>12479.883750097193</v>
      </c>
    </row>
    <row r="648" spans="1:13" x14ac:dyDescent="0.55000000000000004">
      <c r="A648" t="s">
        <v>11</v>
      </c>
      <c r="B648" s="1">
        <v>44991</v>
      </c>
      <c r="C648" s="6">
        <f t="shared" si="100"/>
        <v>2023</v>
      </c>
      <c r="D648" t="str">
        <f t="shared" si="101"/>
        <v>2023-3</v>
      </c>
      <c r="E648" s="2" t="str">
        <f>INDEX($S$2:$S$13,MATCH(MONTH(B648),$R$2:$R$13,0))</f>
        <v>Q1</v>
      </c>
      <c r="F648" t="str">
        <f t="shared" si="99"/>
        <v>2023-Q1</v>
      </c>
      <c r="G648">
        <f t="shared" si="94"/>
        <v>121.81875367397765</v>
      </c>
      <c r="H648">
        <f t="shared" si="96"/>
        <v>1.2181875367397765</v>
      </c>
      <c r="I648">
        <f t="shared" si="93"/>
        <v>19740.54</v>
      </c>
      <c r="J648" s="5">
        <f t="shared" si="97"/>
        <v>19740540000000</v>
      </c>
      <c r="K648">
        <f t="shared" si="95"/>
        <v>207910725.96734911</v>
      </c>
      <c r="L648" s="6">
        <f t="shared" si="98"/>
        <v>94947.193840783904</v>
      </c>
      <c r="M648">
        <f t="shared" si="102"/>
        <v>12479.883750097193</v>
      </c>
    </row>
    <row r="649" spans="1:13" x14ac:dyDescent="0.55000000000000004">
      <c r="A649" t="s">
        <v>11</v>
      </c>
      <c r="B649" s="1">
        <v>44992</v>
      </c>
      <c r="C649" s="6">
        <f t="shared" si="100"/>
        <v>2023</v>
      </c>
      <c r="D649" t="str">
        <f t="shared" si="101"/>
        <v>2023-3</v>
      </c>
      <c r="E649" s="2" t="str">
        <f>INDEX($S$2:$S$13,MATCH(MONTH(B649),$R$2:$R$13,0))</f>
        <v>Q1</v>
      </c>
      <c r="F649" t="str">
        <f t="shared" si="99"/>
        <v>2023-Q1</v>
      </c>
      <c r="G649">
        <f t="shared" si="94"/>
        <v>121.81875367397765</v>
      </c>
      <c r="H649">
        <f t="shared" si="96"/>
        <v>1.2181875367397765</v>
      </c>
      <c r="I649">
        <f t="shared" ref="I649:I712" si="103">INDEX($T$20:$T$28,MATCH(YEAR(B649),$S$20:$S$28,0))</f>
        <v>19740.54</v>
      </c>
      <c r="J649" s="5">
        <f t="shared" si="97"/>
        <v>19740540000000</v>
      </c>
      <c r="K649">
        <f t="shared" si="95"/>
        <v>207910725.96734911</v>
      </c>
      <c r="L649" s="6">
        <f t="shared" si="98"/>
        <v>94947.193840783904</v>
      </c>
      <c r="M649">
        <f t="shared" si="102"/>
        <v>12479.883750097193</v>
      </c>
    </row>
    <row r="650" spans="1:13" x14ac:dyDescent="0.55000000000000004">
      <c r="A650" t="s">
        <v>11</v>
      </c>
      <c r="B650" s="1">
        <v>44993</v>
      </c>
      <c r="C650" s="6">
        <f t="shared" si="100"/>
        <v>2023</v>
      </c>
      <c r="D650" t="str">
        <f t="shared" si="101"/>
        <v>2023-3</v>
      </c>
      <c r="E650" s="2" t="str">
        <f>INDEX($S$2:$S$13,MATCH(MONTH(B650),$R$2:$R$13,0))</f>
        <v>Q1</v>
      </c>
      <c r="F650" t="str">
        <f t="shared" si="99"/>
        <v>2023-Q1</v>
      </c>
      <c r="G650">
        <f t="shared" si="94"/>
        <v>121.81875367397765</v>
      </c>
      <c r="H650">
        <f t="shared" si="96"/>
        <v>1.2181875367397765</v>
      </c>
      <c r="I650">
        <f t="shared" si="103"/>
        <v>19740.54</v>
      </c>
      <c r="J650" s="5">
        <f t="shared" si="97"/>
        <v>19740540000000</v>
      </c>
      <c r="K650">
        <f t="shared" si="95"/>
        <v>207910725.96734911</v>
      </c>
      <c r="L650" s="6">
        <f t="shared" si="98"/>
        <v>94947.193840783904</v>
      </c>
      <c r="M650">
        <f t="shared" si="102"/>
        <v>12479.883750097193</v>
      </c>
    </row>
    <row r="651" spans="1:13" x14ac:dyDescent="0.55000000000000004">
      <c r="A651" t="s">
        <v>11</v>
      </c>
      <c r="B651" s="1">
        <v>44994</v>
      </c>
      <c r="C651" s="6">
        <f t="shared" si="100"/>
        <v>2023</v>
      </c>
      <c r="D651" t="str">
        <f t="shared" si="101"/>
        <v>2023-3</v>
      </c>
      <c r="E651" s="2" t="str">
        <f>INDEX($S$2:$S$13,MATCH(MONTH(B651),$R$2:$R$13,0))</f>
        <v>Q1</v>
      </c>
      <c r="F651" t="str">
        <f t="shared" si="99"/>
        <v>2023-Q1</v>
      </c>
      <c r="G651">
        <f t="shared" si="94"/>
        <v>121.81875367397765</v>
      </c>
      <c r="H651">
        <f t="shared" si="96"/>
        <v>1.2181875367397765</v>
      </c>
      <c r="I651">
        <f t="shared" si="103"/>
        <v>19740.54</v>
      </c>
      <c r="J651" s="5">
        <f t="shared" si="97"/>
        <v>19740540000000</v>
      </c>
      <c r="K651">
        <f t="shared" si="95"/>
        <v>207910725.96734911</v>
      </c>
      <c r="L651" s="6">
        <f t="shared" si="98"/>
        <v>94947.193840783904</v>
      </c>
      <c r="M651">
        <f t="shared" si="102"/>
        <v>12479.883750097193</v>
      </c>
    </row>
    <row r="652" spans="1:13" x14ac:dyDescent="0.55000000000000004">
      <c r="A652" t="s">
        <v>11</v>
      </c>
      <c r="B652" s="1">
        <v>44995</v>
      </c>
      <c r="C652" s="6">
        <f t="shared" si="100"/>
        <v>2023</v>
      </c>
      <c r="D652" t="str">
        <f t="shared" si="101"/>
        <v>2023-3</v>
      </c>
      <c r="E652" s="2" t="str">
        <f>INDEX($S$2:$S$13,MATCH(MONTH(B652),$R$2:$R$13,0))</f>
        <v>Q1</v>
      </c>
      <c r="F652" t="str">
        <f t="shared" si="99"/>
        <v>2023-Q1</v>
      </c>
      <c r="G652">
        <f t="shared" si="94"/>
        <v>121.81875367397765</v>
      </c>
      <c r="H652">
        <f t="shared" si="96"/>
        <v>1.2181875367397765</v>
      </c>
      <c r="I652">
        <f t="shared" si="103"/>
        <v>19740.54</v>
      </c>
      <c r="J652" s="5">
        <f t="shared" si="97"/>
        <v>19740540000000</v>
      </c>
      <c r="K652">
        <f t="shared" si="95"/>
        <v>207910725.96734911</v>
      </c>
      <c r="L652" s="6">
        <f t="shared" si="98"/>
        <v>94947.193840783904</v>
      </c>
      <c r="M652">
        <f t="shared" si="102"/>
        <v>12479.883750097193</v>
      </c>
    </row>
    <row r="653" spans="1:13" x14ac:dyDescent="0.55000000000000004">
      <c r="A653" t="s">
        <v>11</v>
      </c>
      <c r="B653" s="1">
        <v>44996</v>
      </c>
      <c r="C653" s="6">
        <f t="shared" si="100"/>
        <v>2023</v>
      </c>
      <c r="D653" t="str">
        <f t="shared" si="101"/>
        <v>2023-3</v>
      </c>
      <c r="E653" s="2" t="str">
        <f>INDEX($S$2:$S$13,MATCH(MONTH(B653),$R$2:$R$13,0))</f>
        <v>Q1</v>
      </c>
      <c r="F653" t="str">
        <f t="shared" si="99"/>
        <v>2023-Q1</v>
      </c>
      <c r="G653">
        <f t="shared" si="94"/>
        <v>121.81875367397765</v>
      </c>
      <c r="H653">
        <f t="shared" si="96"/>
        <v>1.2181875367397765</v>
      </c>
      <c r="I653">
        <f t="shared" si="103"/>
        <v>19740.54</v>
      </c>
      <c r="J653" s="5">
        <f t="shared" si="97"/>
        <v>19740540000000</v>
      </c>
      <c r="K653">
        <f t="shared" si="95"/>
        <v>207910725.96734911</v>
      </c>
      <c r="L653" s="6">
        <f t="shared" si="98"/>
        <v>94947.193840783904</v>
      </c>
      <c r="M653">
        <f t="shared" si="102"/>
        <v>12479.883750097193</v>
      </c>
    </row>
    <row r="654" spans="1:13" x14ac:dyDescent="0.55000000000000004">
      <c r="A654" t="s">
        <v>11</v>
      </c>
      <c r="B654" s="1">
        <v>44997</v>
      </c>
      <c r="C654" s="6">
        <f t="shared" si="100"/>
        <v>2023</v>
      </c>
      <c r="D654" t="str">
        <f t="shared" si="101"/>
        <v>2023-3</v>
      </c>
      <c r="E654" s="2" t="str">
        <f>INDEX($S$2:$S$13,MATCH(MONTH(B654),$R$2:$R$13,0))</f>
        <v>Q1</v>
      </c>
      <c r="F654" t="str">
        <f t="shared" si="99"/>
        <v>2023-Q1</v>
      </c>
      <c r="G654">
        <f t="shared" si="94"/>
        <v>121.81875367397765</v>
      </c>
      <c r="H654">
        <f t="shared" si="96"/>
        <v>1.2181875367397765</v>
      </c>
      <c r="I654">
        <f t="shared" si="103"/>
        <v>19740.54</v>
      </c>
      <c r="J654" s="5">
        <f t="shared" si="97"/>
        <v>19740540000000</v>
      </c>
      <c r="K654">
        <f t="shared" si="95"/>
        <v>207910725.96734911</v>
      </c>
      <c r="L654" s="6">
        <f t="shared" si="98"/>
        <v>94947.193840783904</v>
      </c>
      <c r="M654">
        <f t="shared" si="102"/>
        <v>12479.883750097193</v>
      </c>
    </row>
    <row r="655" spans="1:13" x14ac:dyDescent="0.55000000000000004">
      <c r="A655" t="s">
        <v>11</v>
      </c>
      <c r="B655" s="1">
        <v>44998</v>
      </c>
      <c r="C655" s="6">
        <f t="shared" si="100"/>
        <v>2023</v>
      </c>
      <c r="D655" t="str">
        <f t="shared" si="101"/>
        <v>2023-3</v>
      </c>
      <c r="E655" s="2" t="str">
        <f>INDEX($S$2:$S$13,MATCH(MONTH(B655),$R$2:$R$13,0))</f>
        <v>Q1</v>
      </c>
      <c r="F655" t="str">
        <f t="shared" si="99"/>
        <v>2023-Q1</v>
      </c>
      <c r="G655">
        <f t="shared" si="94"/>
        <v>121.81875367397765</v>
      </c>
      <c r="H655">
        <f t="shared" si="96"/>
        <v>1.2181875367397765</v>
      </c>
      <c r="I655">
        <f t="shared" si="103"/>
        <v>19740.54</v>
      </c>
      <c r="J655" s="5">
        <f t="shared" si="97"/>
        <v>19740540000000</v>
      </c>
      <c r="K655">
        <f t="shared" si="95"/>
        <v>207910725.96734911</v>
      </c>
      <c r="L655" s="6">
        <f t="shared" si="98"/>
        <v>94947.193840783904</v>
      </c>
      <c r="M655">
        <f t="shared" si="102"/>
        <v>12479.883750097193</v>
      </c>
    </row>
    <row r="656" spans="1:13" x14ac:dyDescent="0.55000000000000004">
      <c r="A656" t="s">
        <v>11</v>
      </c>
      <c r="B656" s="1">
        <v>44999</v>
      </c>
      <c r="C656" s="6">
        <f t="shared" si="100"/>
        <v>2023</v>
      </c>
      <c r="D656" t="str">
        <f t="shared" si="101"/>
        <v>2023-3</v>
      </c>
      <c r="E656" s="2" t="str">
        <f>INDEX($S$2:$S$13,MATCH(MONTH(B656),$R$2:$R$13,0))</f>
        <v>Q1</v>
      </c>
      <c r="F656" t="str">
        <f t="shared" si="99"/>
        <v>2023-Q1</v>
      </c>
      <c r="G656">
        <f t="shared" si="94"/>
        <v>121.81875367397765</v>
      </c>
      <c r="H656">
        <f t="shared" si="96"/>
        <v>1.2181875367397765</v>
      </c>
      <c r="I656">
        <f t="shared" si="103"/>
        <v>19740.54</v>
      </c>
      <c r="J656" s="5">
        <f t="shared" si="97"/>
        <v>19740540000000</v>
      </c>
      <c r="K656">
        <f t="shared" si="95"/>
        <v>207910725.96734911</v>
      </c>
      <c r="L656" s="6">
        <f t="shared" si="98"/>
        <v>94947.193840783904</v>
      </c>
      <c r="M656">
        <f t="shared" si="102"/>
        <v>12479.883750097193</v>
      </c>
    </row>
    <row r="657" spans="1:13" x14ac:dyDescent="0.55000000000000004">
      <c r="A657" t="s">
        <v>11</v>
      </c>
      <c r="B657" s="1">
        <v>45000</v>
      </c>
      <c r="C657" s="6">
        <f t="shared" si="100"/>
        <v>2023</v>
      </c>
      <c r="D657" t="str">
        <f t="shared" si="101"/>
        <v>2023-3</v>
      </c>
      <c r="E657" s="2" t="str">
        <f>INDEX($S$2:$S$13,MATCH(MONTH(B657),$R$2:$R$13,0))</f>
        <v>Q1</v>
      </c>
      <c r="F657" t="str">
        <f t="shared" si="99"/>
        <v>2023-Q1</v>
      </c>
      <c r="G657">
        <f t="shared" si="94"/>
        <v>121.81875367397765</v>
      </c>
      <c r="H657">
        <f t="shared" si="96"/>
        <v>1.2181875367397765</v>
      </c>
      <c r="I657">
        <f t="shared" si="103"/>
        <v>19740.54</v>
      </c>
      <c r="J657" s="5">
        <f t="shared" si="97"/>
        <v>19740540000000</v>
      </c>
      <c r="K657">
        <f t="shared" si="95"/>
        <v>207910725.96734911</v>
      </c>
      <c r="L657" s="6">
        <f t="shared" si="98"/>
        <v>94947.193840783904</v>
      </c>
      <c r="M657">
        <f t="shared" si="102"/>
        <v>12479.883750097193</v>
      </c>
    </row>
    <row r="658" spans="1:13" x14ac:dyDescent="0.55000000000000004">
      <c r="A658" t="s">
        <v>11</v>
      </c>
      <c r="B658" s="1">
        <v>45001</v>
      </c>
      <c r="C658" s="6">
        <f t="shared" si="100"/>
        <v>2023</v>
      </c>
      <c r="D658" t="str">
        <f t="shared" si="101"/>
        <v>2023-3</v>
      </c>
      <c r="E658" s="2" t="str">
        <f>INDEX($S$2:$S$13,MATCH(MONTH(B658),$R$2:$R$13,0))</f>
        <v>Q1</v>
      </c>
      <c r="F658" t="str">
        <f t="shared" si="99"/>
        <v>2023-Q1</v>
      </c>
      <c r="G658">
        <f t="shared" si="94"/>
        <v>121.81875367397765</v>
      </c>
      <c r="H658">
        <f t="shared" si="96"/>
        <v>1.2181875367397765</v>
      </c>
      <c r="I658">
        <f t="shared" si="103"/>
        <v>19740.54</v>
      </c>
      <c r="J658" s="5">
        <f t="shared" si="97"/>
        <v>19740540000000</v>
      </c>
      <c r="K658">
        <f t="shared" si="95"/>
        <v>207910725.96734911</v>
      </c>
      <c r="L658" s="6">
        <f t="shared" si="98"/>
        <v>94947.193840783904</v>
      </c>
      <c r="M658">
        <f t="shared" si="102"/>
        <v>12479.883750097193</v>
      </c>
    </row>
    <row r="659" spans="1:13" x14ac:dyDescent="0.55000000000000004">
      <c r="A659" t="s">
        <v>11</v>
      </c>
      <c r="B659" s="1">
        <v>45002</v>
      </c>
      <c r="C659" s="6">
        <f t="shared" si="100"/>
        <v>2023</v>
      </c>
      <c r="D659" t="str">
        <f t="shared" si="101"/>
        <v>2023-3</v>
      </c>
      <c r="E659" s="2" t="str">
        <f>INDEX($S$2:$S$13,MATCH(MONTH(B659),$R$2:$R$13,0))</f>
        <v>Q1</v>
      </c>
      <c r="F659" t="str">
        <f t="shared" si="99"/>
        <v>2023-Q1</v>
      </c>
      <c r="G659">
        <f t="shared" si="94"/>
        <v>121.81875367397765</v>
      </c>
      <c r="H659">
        <f t="shared" si="96"/>
        <v>1.2181875367397765</v>
      </c>
      <c r="I659">
        <f t="shared" si="103"/>
        <v>19740.54</v>
      </c>
      <c r="J659" s="5">
        <f t="shared" si="97"/>
        <v>19740540000000</v>
      </c>
      <c r="K659">
        <f t="shared" si="95"/>
        <v>207910725.96734911</v>
      </c>
      <c r="L659" s="6">
        <f t="shared" si="98"/>
        <v>94947.193840783904</v>
      </c>
      <c r="M659">
        <f t="shared" si="102"/>
        <v>12479.883750097193</v>
      </c>
    </row>
    <row r="660" spans="1:13" x14ac:dyDescent="0.55000000000000004">
      <c r="A660" t="s">
        <v>11</v>
      </c>
      <c r="B660" s="1">
        <v>45003</v>
      </c>
      <c r="C660" s="6">
        <f t="shared" si="100"/>
        <v>2023</v>
      </c>
      <c r="D660" t="str">
        <f t="shared" si="101"/>
        <v>2023-3</v>
      </c>
      <c r="E660" s="2" t="str">
        <f>INDEX($S$2:$S$13,MATCH(MONTH(B660),$R$2:$R$13,0))</f>
        <v>Q1</v>
      </c>
      <c r="F660" t="str">
        <f t="shared" si="99"/>
        <v>2023-Q1</v>
      </c>
      <c r="G660">
        <f t="shared" si="94"/>
        <v>121.81875367397765</v>
      </c>
      <c r="H660">
        <f t="shared" si="96"/>
        <v>1.2181875367397765</v>
      </c>
      <c r="I660">
        <f t="shared" si="103"/>
        <v>19740.54</v>
      </c>
      <c r="J660" s="5">
        <f t="shared" si="97"/>
        <v>19740540000000</v>
      </c>
      <c r="K660">
        <f t="shared" si="95"/>
        <v>207910725.96734911</v>
      </c>
      <c r="L660" s="6">
        <f t="shared" si="98"/>
        <v>94947.193840783904</v>
      </c>
      <c r="M660">
        <f t="shared" si="102"/>
        <v>12479.883750097193</v>
      </c>
    </row>
    <row r="661" spans="1:13" x14ac:dyDescent="0.55000000000000004">
      <c r="A661" t="s">
        <v>11</v>
      </c>
      <c r="B661" s="1">
        <v>45004</v>
      </c>
      <c r="C661" s="6">
        <f t="shared" si="100"/>
        <v>2023</v>
      </c>
      <c r="D661" t="str">
        <f t="shared" si="101"/>
        <v>2023-3</v>
      </c>
      <c r="E661" s="2" t="str">
        <f>INDEX($S$2:$S$13,MATCH(MONTH(B661),$R$2:$R$13,0))</f>
        <v>Q1</v>
      </c>
      <c r="F661" t="str">
        <f t="shared" si="99"/>
        <v>2023-Q1</v>
      </c>
      <c r="G661">
        <f t="shared" si="94"/>
        <v>121.81875367397765</v>
      </c>
      <c r="H661">
        <f t="shared" si="96"/>
        <v>1.2181875367397765</v>
      </c>
      <c r="I661">
        <f t="shared" si="103"/>
        <v>19740.54</v>
      </c>
      <c r="J661" s="5">
        <f t="shared" si="97"/>
        <v>19740540000000</v>
      </c>
      <c r="K661">
        <f t="shared" si="95"/>
        <v>207910725.96734911</v>
      </c>
      <c r="L661" s="6">
        <f t="shared" si="98"/>
        <v>94947.193840783904</v>
      </c>
      <c r="M661">
        <f t="shared" si="102"/>
        <v>12479.883750097193</v>
      </c>
    </row>
    <row r="662" spans="1:13" x14ac:dyDescent="0.55000000000000004">
      <c r="A662" t="s">
        <v>11</v>
      </c>
      <c r="B662" s="1">
        <v>45005</v>
      </c>
      <c r="C662" s="6">
        <f t="shared" si="100"/>
        <v>2023</v>
      </c>
      <c r="D662" t="str">
        <f t="shared" si="101"/>
        <v>2023-3</v>
      </c>
      <c r="E662" s="2" t="str">
        <f>INDEX($S$2:$S$13,MATCH(MONTH(B662),$R$2:$R$13,0))</f>
        <v>Q1</v>
      </c>
      <c r="F662" t="str">
        <f t="shared" si="99"/>
        <v>2023-Q1</v>
      </c>
      <c r="G662">
        <f t="shared" si="94"/>
        <v>121.81875367397765</v>
      </c>
      <c r="H662">
        <f t="shared" si="96"/>
        <v>1.2181875367397765</v>
      </c>
      <c r="I662">
        <f t="shared" si="103"/>
        <v>19740.54</v>
      </c>
      <c r="J662" s="5">
        <f t="shared" si="97"/>
        <v>19740540000000</v>
      </c>
      <c r="K662">
        <f t="shared" si="95"/>
        <v>207910725.96734911</v>
      </c>
      <c r="L662" s="6">
        <f t="shared" si="98"/>
        <v>94947.193840783904</v>
      </c>
      <c r="M662">
        <f t="shared" si="102"/>
        <v>12479.883750097193</v>
      </c>
    </row>
    <row r="663" spans="1:13" x14ac:dyDescent="0.55000000000000004">
      <c r="A663" t="s">
        <v>11</v>
      </c>
      <c r="B663" s="1">
        <v>45006</v>
      </c>
      <c r="C663" s="6">
        <f t="shared" si="100"/>
        <v>2023</v>
      </c>
      <c r="D663" t="str">
        <f t="shared" si="101"/>
        <v>2023-3</v>
      </c>
      <c r="E663" s="2" t="str">
        <f>INDEX($S$2:$S$13,MATCH(MONTH(B663),$R$2:$R$13,0))</f>
        <v>Q1</v>
      </c>
      <c r="F663" t="str">
        <f t="shared" si="99"/>
        <v>2023-Q1</v>
      </c>
      <c r="G663">
        <f t="shared" si="94"/>
        <v>121.81875367397765</v>
      </c>
      <c r="H663">
        <f t="shared" si="96"/>
        <v>1.2181875367397765</v>
      </c>
      <c r="I663">
        <f t="shared" si="103"/>
        <v>19740.54</v>
      </c>
      <c r="J663" s="5">
        <f t="shared" si="97"/>
        <v>19740540000000</v>
      </c>
      <c r="K663">
        <f t="shared" si="95"/>
        <v>207910725.96734911</v>
      </c>
      <c r="L663" s="6">
        <f t="shared" si="98"/>
        <v>94947.193840783904</v>
      </c>
      <c r="M663">
        <f t="shared" si="102"/>
        <v>12479.883750097193</v>
      </c>
    </row>
    <row r="664" spans="1:13" x14ac:dyDescent="0.55000000000000004">
      <c r="A664" t="s">
        <v>11</v>
      </c>
      <c r="B664" s="1">
        <v>45007</v>
      </c>
      <c r="C664" s="6">
        <f t="shared" si="100"/>
        <v>2023</v>
      </c>
      <c r="D664" t="str">
        <f t="shared" si="101"/>
        <v>2023-3</v>
      </c>
      <c r="E664" s="2" t="str">
        <f>INDEX($S$2:$S$13,MATCH(MONTH(B664),$R$2:$R$13,0))</f>
        <v>Q1</v>
      </c>
      <c r="F664" t="str">
        <f t="shared" si="99"/>
        <v>2023-Q1</v>
      </c>
      <c r="G664">
        <f t="shared" si="94"/>
        <v>121.81875367397765</v>
      </c>
      <c r="H664">
        <f t="shared" si="96"/>
        <v>1.2181875367397765</v>
      </c>
      <c r="I664">
        <f t="shared" si="103"/>
        <v>19740.54</v>
      </c>
      <c r="J664" s="5">
        <f t="shared" si="97"/>
        <v>19740540000000</v>
      </c>
      <c r="K664">
        <f t="shared" si="95"/>
        <v>207910725.96734911</v>
      </c>
      <c r="L664" s="6">
        <f t="shared" si="98"/>
        <v>94947.193840783904</v>
      </c>
      <c r="M664">
        <f t="shared" si="102"/>
        <v>12479.883750097193</v>
      </c>
    </row>
    <row r="665" spans="1:13" x14ac:dyDescent="0.55000000000000004">
      <c r="A665" t="s">
        <v>11</v>
      </c>
      <c r="B665" s="1">
        <v>45008</v>
      </c>
      <c r="C665" s="6">
        <f t="shared" si="100"/>
        <v>2023</v>
      </c>
      <c r="D665" t="str">
        <f t="shared" si="101"/>
        <v>2023-3</v>
      </c>
      <c r="E665" s="2" t="str">
        <f>INDEX($S$2:$S$13,MATCH(MONTH(B665),$R$2:$R$13,0))</f>
        <v>Q1</v>
      </c>
      <c r="F665" t="str">
        <f t="shared" si="99"/>
        <v>2023-Q1</v>
      </c>
      <c r="G665">
        <f t="shared" si="94"/>
        <v>121.81875367397765</v>
      </c>
      <c r="H665">
        <f t="shared" si="96"/>
        <v>1.2181875367397765</v>
      </c>
      <c r="I665">
        <f t="shared" si="103"/>
        <v>19740.54</v>
      </c>
      <c r="J665" s="5">
        <f t="shared" si="97"/>
        <v>19740540000000</v>
      </c>
      <c r="K665">
        <f t="shared" si="95"/>
        <v>207910725.96734911</v>
      </c>
      <c r="L665" s="6">
        <f t="shared" si="98"/>
        <v>94947.193840783904</v>
      </c>
      <c r="M665">
        <f t="shared" si="102"/>
        <v>12479.883750097193</v>
      </c>
    </row>
    <row r="666" spans="1:13" x14ac:dyDescent="0.55000000000000004">
      <c r="A666" t="s">
        <v>11</v>
      </c>
      <c r="B666" s="1">
        <v>45009</v>
      </c>
      <c r="C666" s="6">
        <f t="shared" si="100"/>
        <v>2023</v>
      </c>
      <c r="D666" t="str">
        <f t="shared" si="101"/>
        <v>2023-3</v>
      </c>
      <c r="E666" s="2" t="str">
        <f>INDEX($S$2:$S$13,MATCH(MONTH(B666),$R$2:$R$13,0))</f>
        <v>Q1</v>
      </c>
      <c r="F666" t="str">
        <f t="shared" si="99"/>
        <v>2023-Q1</v>
      </c>
      <c r="G666">
        <f t="shared" si="94"/>
        <v>121.81875367397765</v>
      </c>
      <c r="H666">
        <f t="shared" si="96"/>
        <v>1.2181875367397765</v>
      </c>
      <c r="I666">
        <f t="shared" si="103"/>
        <v>19740.54</v>
      </c>
      <c r="J666" s="5">
        <f t="shared" si="97"/>
        <v>19740540000000</v>
      </c>
      <c r="K666">
        <f t="shared" si="95"/>
        <v>207910725.96734911</v>
      </c>
      <c r="L666" s="6">
        <f t="shared" si="98"/>
        <v>94947.193840783904</v>
      </c>
      <c r="M666">
        <f t="shared" si="102"/>
        <v>12479.883750097193</v>
      </c>
    </row>
    <row r="667" spans="1:13" x14ac:dyDescent="0.55000000000000004">
      <c r="A667" t="s">
        <v>11</v>
      </c>
      <c r="B667" s="1">
        <v>45010</v>
      </c>
      <c r="C667" s="6">
        <f t="shared" si="100"/>
        <v>2023</v>
      </c>
      <c r="D667" t="str">
        <f t="shared" si="101"/>
        <v>2023-3</v>
      </c>
      <c r="E667" s="2" t="str">
        <f>INDEX($S$2:$S$13,MATCH(MONTH(B667),$R$2:$R$13,0))</f>
        <v>Q1</v>
      </c>
      <c r="F667" t="str">
        <f t="shared" si="99"/>
        <v>2023-Q1</v>
      </c>
      <c r="G667">
        <f t="shared" si="94"/>
        <v>121.81875367397765</v>
      </c>
      <c r="H667">
        <f t="shared" si="96"/>
        <v>1.2181875367397765</v>
      </c>
      <c r="I667">
        <f t="shared" si="103"/>
        <v>19740.54</v>
      </c>
      <c r="J667" s="5">
        <f t="shared" si="97"/>
        <v>19740540000000</v>
      </c>
      <c r="K667">
        <f t="shared" si="95"/>
        <v>207910725.96734911</v>
      </c>
      <c r="L667" s="6">
        <f t="shared" si="98"/>
        <v>94947.193840783904</v>
      </c>
      <c r="M667">
        <f t="shared" si="102"/>
        <v>12479.883750097193</v>
      </c>
    </row>
    <row r="668" spans="1:13" x14ac:dyDescent="0.55000000000000004">
      <c r="A668" t="s">
        <v>11</v>
      </c>
      <c r="B668" s="1">
        <v>45011</v>
      </c>
      <c r="C668" s="6">
        <f t="shared" si="100"/>
        <v>2023</v>
      </c>
      <c r="D668" t="str">
        <f t="shared" si="101"/>
        <v>2023-3</v>
      </c>
      <c r="E668" s="2" t="str">
        <f>INDEX($S$2:$S$13,MATCH(MONTH(B668),$R$2:$R$13,0))</f>
        <v>Q1</v>
      </c>
      <c r="F668" t="str">
        <f t="shared" si="99"/>
        <v>2023-Q1</v>
      </c>
      <c r="G668">
        <f t="shared" si="94"/>
        <v>121.81875367397765</v>
      </c>
      <c r="H668">
        <f t="shared" si="96"/>
        <v>1.2181875367397765</v>
      </c>
      <c r="I668">
        <f t="shared" si="103"/>
        <v>19740.54</v>
      </c>
      <c r="J668" s="5">
        <f t="shared" si="97"/>
        <v>19740540000000</v>
      </c>
      <c r="K668">
        <f t="shared" si="95"/>
        <v>207910725.96734911</v>
      </c>
      <c r="L668" s="6">
        <f t="shared" si="98"/>
        <v>94947.193840783904</v>
      </c>
      <c r="M668">
        <f t="shared" si="102"/>
        <v>12479.883750097193</v>
      </c>
    </row>
    <row r="669" spans="1:13" x14ac:dyDescent="0.55000000000000004">
      <c r="A669" t="s">
        <v>11</v>
      </c>
      <c r="B669" s="1">
        <v>45012</v>
      </c>
      <c r="C669" s="6">
        <f t="shared" si="100"/>
        <v>2023</v>
      </c>
      <c r="D669" t="str">
        <f t="shared" si="101"/>
        <v>2023-3</v>
      </c>
      <c r="E669" s="2" t="str">
        <f>INDEX($S$2:$S$13,MATCH(MONTH(B669),$R$2:$R$13,0))</f>
        <v>Q1</v>
      </c>
      <c r="F669" t="str">
        <f t="shared" si="99"/>
        <v>2023-Q1</v>
      </c>
      <c r="G669">
        <f t="shared" si="94"/>
        <v>121.81875367397765</v>
      </c>
      <c r="H669">
        <f t="shared" si="96"/>
        <v>1.2181875367397765</v>
      </c>
      <c r="I669">
        <f t="shared" si="103"/>
        <v>19740.54</v>
      </c>
      <c r="J669" s="5">
        <f t="shared" si="97"/>
        <v>19740540000000</v>
      </c>
      <c r="K669">
        <f t="shared" si="95"/>
        <v>207910725.96734911</v>
      </c>
      <c r="L669" s="6">
        <f t="shared" si="98"/>
        <v>94947.193840783904</v>
      </c>
      <c r="M669">
        <f t="shared" si="102"/>
        <v>12479.883750097193</v>
      </c>
    </row>
    <row r="670" spans="1:13" x14ac:dyDescent="0.55000000000000004">
      <c r="A670" t="s">
        <v>11</v>
      </c>
      <c r="B670" s="1">
        <v>45013</v>
      </c>
      <c r="C670" s="6">
        <f t="shared" si="100"/>
        <v>2023</v>
      </c>
      <c r="D670" t="str">
        <f t="shared" si="101"/>
        <v>2023-3</v>
      </c>
      <c r="E670" s="2" t="str">
        <f>INDEX($S$2:$S$13,MATCH(MONTH(B670),$R$2:$R$13,0))</f>
        <v>Q1</v>
      </c>
      <c r="F670" t="str">
        <f t="shared" si="99"/>
        <v>2023-Q1</v>
      </c>
      <c r="G670">
        <f t="shared" si="94"/>
        <v>121.81875367397765</v>
      </c>
      <c r="H670">
        <f t="shared" si="96"/>
        <v>1.2181875367397765</v>
      </c>
      <c r="I670">
        <f t="shared" si="103"/>
        <v>19740.54</v>
      </c>
      <c r="J670" s="5">
        <f t="shared" si="97"/>
        <v>19740540000000</v>
      </c>
      <c r="K670">
        <f t="shared" si="95"/>
        <v>207910725.96734911</v>
      </c>
      <c r="L670" s="6">
        <f t="shared" si="98"/>
        <v>94947.193840783904</v>
      </c>
      <c r="M670">
        <f t="shared" si="102"/>
        <v>12479.883750097193</v>
      </c>
    </row>
    <row r="671" spans="1:13" x14ac:dyDescent="0.55000000000000004">
      <c r="A671" t="s">
        <v>11</v>
      </c>
      <c r="B671" s="1">
        <v>45014</v>
      </c>
      <c r="C671" s="6">
        <f t="shared" si="100"/>
        <v>2023</v>
      </c>
      <c r="D671" t="str">
        <f t="shared" si="101"/>
        <v>2023-3</v>
      </c>
      <c r="E671" s="2" t="str">
        <f>INDEX($S$2:$S$13,MATCH(MONTH(B671),$R$2:$R$13,0))</f>
        <v>Q1</v>
      </c>
      <c r="F671" t="str">
        <f t="shared" si="99"/>
        <v>2023-Q1</v>
      </c>
      <c r="G671">
        <f t="shared" si="94"/>
        <v>121.81875367397765</v>
      </c>
      <c r="H671">
        <f t="shared" si="96"/>
        <v>1.2181875367397765</v>
      </c>
      <c r="I671">
        <f t="shared" si="103"/>
        <v>19740.54</v>
      </c>
      <c r="J671" s="5">
        <f t="shared" si="97"/>
        <v>19740540000000</v>
      </c>
      <c r="K671">
        <f t="shared" si="95"/>
        <v>207910725.96734911</v>
      </c>
      <c r="L671" s="6">
        <f t="shared" si="98"/>
        <v>94947.193840783904</v>
      </c>
      <c r="M671">
        <f t="shared" si="102"/>
        <v>12479.883750097193</v>
      </c>
    </row>
    <row r="672" spans="1:13" x14ac:dyDescent="0.55000000000000004">
      <c r="A672" t="s">
        <v>11</v>
      </c>
      <c r="B672" s="1">
        <v>45015</v>
      </c>
      <c r="C672" s="6">
        <f t="shared" si="100"/>
        <v>2023</v>
      </c>
      <c r="D672" t="str">
        <f t="shared" si="101"/>
        <v>2023-3</v>
      </c>
      <c r="E672" s="2" t="str">
        <f>INDEX($S$2:$S$13,MATCH(MONTH(B672),$R$2:$R$13,0))</f>
        <v>Q1</v>
      </c>
      <c r="F672" t="str">
        <f t="shared" si="99"/>
        <v>2023-Q1</v>
      </c>
      <c r="G672">
        <f t="shared" si="94"/>
        <v>121.81875367397765</v>
      </c>
      <c r="H672">
        <f t="shared" si="96"/>
        <v>1.2181875367397765</v>
      </c>
      <c r="I672">
        <f t="shared" si="103"/>
        <v>19740.54</v>
      </c>
      <c r="J672" s="5">
        <f t="shared" si="97"/>
        <v>19740540000000</v>
      </c>
      <c r="K672">
        <f t="shared" si="95"/>
        <v>207910725.96734911</v>
      </c>
      <c r="L672" s="6">
        <f t="shared" si="98"/>
        <v>94947.193840783904</v>
      </c>
      <c r="M672">
        <f t="shared" si="102"/>
        <v>12479.883750097193</v>
      </c>
    </row>
    <row r="673" spans="1:13" x14ac:dyDescent="0.55000000000000004">
      <c r="A673" t="s">
        <v>11</v>
      </c>
      <c r="B673" s="1">
        <v>45016</v>
      </c>
      <c r="C673" s="6">
        <f t="shared" si="100"/>
        <v>2023</v>
      </c>
      <c r="D673" t="str">
        <f t="shared" si="101"/>
        <v>2023-3</v>
      </c>
      <c r="E673" s="2" t="str">
        <f>INDEX($S$2:$S$13,MATCH(MONTH(B673),$R$2:$R$13,0))</f>
        <v>Q1</v>
      </c>
      <c r="F673" t="str">
        <f t="shared" si="99"/>
        <v>2023-Q1</v>
      </c>
      <c r="G673">
        <f t="shared" si="94"/>
        <v>121.81875367397765</v>
      </c>
      <c r="H673">
        <f t="shared" si="96"/>
        <v>1.2181875367397765</v>
      </c>
      <c r="I673">
        <f t="shared" si="103"/>
        <v>19740.54</v>
      </c>
      <c r="J673" s="5">
        <f t="shared" si="97"/>
        <v>19740540000000</v>
      </c>
      <c r="K673">
        <f t="shared" si="95"/>
        <v>207910725.96734911</v>
      </c>
      <c r="L673" s="6">
        <f t="shared" si="98"/>
        <v>94947.193840783904</v>
      </c>
      <c r="M673">
        <f t="shared" si="102"/>
        <v>12479.883750097193</v>
      </c>
    </row>
    <row r="674" spans="1:13" x14ac:dyDescent="0.55000000000000004">
      <c r="A674" t="s">
        <v>11</v>
      </c>
      <c r="B674" s="1">
        <v>45017</v>
      </c>
      <c r="C674" s="6">
        <f t="shared" si="100"/>
        <v>2023</v>
      </c>
      <c r="D674" t="str">
        <f t="shared" si="101"/>
        <v>2023-4</v>
      </c>
      <c r="E674" s="2" t="str">
        <f>INDEX($S$2:$S$13,MATCH(MONTH(B674),$R$2:$R$13,0))</f>
        <v>Q2</v>
      </c>
      <c r="F674" t="str">
        <f t="shared" si="99"/>
        <v>2023-Q2</v>
      </c>
      <c r="G674">
        <f t="shared" si="94"/>
        <v>122.23614519932802</v>
      </c>
      <c r="H674">
        <f t="shared" si="96"/>
        <v>1.2223614519932802</v>
      </c>
      <c r="I674">
        <f t="shared" si="103"/>
        <v>19740.54</v>
      </c>
      <c r="J674" s="5">
        <f t="shared" si="97"/>
        <v>19740540000000</v>
      </c>
      <c r="K674">
        <f t="shared" si="95"/>
        <v>208118941.62904787</v>
      </c>
      <c r="L674" s="6">
        <f t="shared" si="98"/>
        <v>94852.202521698506</v>
      </c>
      <c r="M674">
        <f t="shared" si="102"/>
        <v>12476.158784159845</v>
      </c>
    </row>
    <row r="675" spans="1:13" x14ac:dyDescent="0.55000000000000004">
      <c r="A675" t="s">
        <v>11</v>
      </c>
      <c r="B675" s="1">
        <v>45018</v>
      </c>
      <c r="C675" s="6">
        <f t="shared" si="100"/>
        <v>2023</v>
      </c>
      <c r="D675" t="str">
        <f t="shared" si="101"/>
        <v>2023-4</v>
      </c>
      <c r="E675" s="2" t="str">
        <f>INDEX($S$2:$S$13,MATCH(MONTH(B675),$R$2:$R$13,0))</f>
        <v>Q2</v>
      </c>
      <c r="F675" t="str">
        <f t="shared" si="99"/>
        <v>2023-Q2</v>
      </c>
      <c r="G675">
        <f t="shared" si="94"/>
        <v>122.23614519932802</v>
      </c>
      <c r="H675">
        <f t="shared" si="96"/>
        <v>1.2223614519932802</v>
      </c>
      <c r="I675">
        <f t="shared" si="103"/>
        <v>19740.54</v>
      </c>
      <c r="J675" s="5">
        <f t="shared" si="97"/>
        <v>19740540000000</v>
      </c>
      <c r="K675">
        <f t="shared" si="95"/>
        <v>208118941.62904787</v>
      </c>
      <c r="L675" s="6">
        <f t="shared" si="98"/>
        <v>94852.202521698506</v>
      </c>
      <c r="M675">
        <f t="shared" si="102"/>
        <v>12476.158784159845</v>
      </c>
    </row>
    <row r="676" spans="1:13" x14ac:dyDescent="0.55000000000000004">
      <c r="A676" t="s">
        <v>11</v>
      </c>
      <c r="B676" s="1">
        <v>45019</v>
      </c>
      <c r="C676" s="6">
        <f t="shared" si="100"/>
        <v>2023</v>
      </c>
      <c r="D676" t="str">
        <f t="shared" si="101"/>
        <v>2023-4</v>
      </c>
      <c r="E676" s="2" t="str">
        <f>INDEX($S$2:$S$13,MATCH(MONTH(B676),$R$2:$R$13,0))</f>
        <v>Q2</v>
      </c>
      <c r="F676" t="str">
        <f t="shared" si="99"/>
        <v>2023-Q2</v>
      </c>
      <c r="G676">
        <f t="shared" si="94"/>
        <v>122.23614519932802</v>
      </c>
      <c r="H676">
        <f t="shared" si="96"/>
        <v>1.2223614519932802</v>
      </c>
      <c r="I676">
        <f t="shared" si="103"/>
        <v>19740.54</v>
      </c>
      <c r="J676" s="5">
        <f t="shared" si="97"/>
        <v>19740540000000</v>
      </c>
      <c r="K676">
        <f t="shared" si="95"/>
        <v>208118941.62904787</v>
      </c>
      <c r="L676" s="6">
        <f t="shared" si="98"/>
        <v>94852.202521698506</v>
      </c>
      <c r="M676">
        <f t="shared" si="102"/>
        <v>12476.158784159845</v>
      </c>
    </row>
    <row r="677" spans="1:13" x14ac:dyDescent="0.55000000000000004">
      <c r="A677" t="s">
        <v>11</v>
      </c>
      <c r="B677" s="1">
        <v>45020</v>
      </c>
      <c r="C677" s="6">
        <f t="shared" si="100"/>
        <v>2023</v>
      </c>
      <c r="D677" t="str">
        <f t="shared" si="101"/>
        <v>2023-4</v>
      </c>
      <c r="E677" s="2" t="str">
        <f>INDEX($S$2:$S$13,MATCH(MONTH(B677),$R$2:$R$13,0))</f>
        <v>Q2</v>
      </c>
      <c r="F677" t="str">
        <f t="shared" si="99"/>
        <v>2023-Q2</v>
      </c>
      <c r="G677">
        <f t="shared" si="94"/>
        <v>122.23614519932802</v>
      </c>
      <c r="H677">
        <f t="shared" si="96"/>
        <v>1.2223614519932802</v>
      </c>
      <c r="I677">
        <f t="shared" si="103"/>
        <v>19740.54</v>
      </c>
      <c r="J677" s="5">
        <f t="shared" si="97"/>
        <v>19740540000000</v>
      </c>
      <c r="K677">
        <f t="shared" si="95"/>
        <v>208118941.62904787</v>
      </c>
      <c r="L677" s="6">
        <f t="shared" si="98"/>
        <v>94852.202521698506</v>
      </c>
      <c r="M677">
        <f t="shared" si="102"/>
        <v>12476.158784159845</v>
      </c>
    </row>
    <row r="678" spans="1:13" x14ac:dyDescent="0.55000000000000004">
      <c r="A678" t="s">
        <v>11</v>
      </c>
      <c r="B678" s="1">
        <v>45021</v>
      </c>
      <c r="C678" s="6">
        <f t="shared" si="100"/>
        <v>2023</v>
      </c>
      <c r="D678" t="str">
        <f t="shared" si="101"/>
        <v>2023-4</v>
      </c>
      <c r="E678" s="2" t="str">
        <f>INDEX($S$2:$S$13,MATCH(MONTH(B678),$R$2:$R$13,0))</f>
        <v>Q2</v>
      </c>
      <c r="F678" t="str">
        <f t="shared" si="99"/>
        <v>2023-Q2</v>
      </c>
      <c r="G678">
        <f t="shared" si="94"/>
        <v>122.23614519932802</v>
      </c>
      <c r="H678">
        <f t="shared" si="96"/>
        <v>1.2223614519932802</v>
      </c>
      <c r="I678">
        <f t="shared" si="103"/>
        <v>19740.54</v>
      </c>
      <c r="J678" s="5">
        <f t="shared" si="97"/>
        <v>19740540000000</v>
      </c>
      <c r="K678">
        <f t="shared" si="95"/>
        <v>208118941.62904787</v>
      </c>
      <c r="L678" s="6">
        <f t="shared" si="98"/>
        <v>94852.202521698506</v>
      </c>
      <c r="M678">
        <f t="shared" si="102"/>
        <v>12476.158784159845</v>
      </c>
    </row>
    <row r="679" spans="1:13" x14ac:dyDescent="0.55000000000000004">
      <c r="A679" t="s">
        <v>11</v>
      </c>
      <c r="B679" s="1">
        <v>45022</v>
      </c>
      <c r="C679" s="6">
        <f t="shared" si="100"/>
        <v>2023</v>
      </c>
      <c r="D679" t="str">
        <f t="shared" si="101"/>
        <v>2023-4</v>
      </c>
      <c r="E679" s="2" t="str">
        <f>INDEX($S$2:$S$13,MATCH(MONTH(B679),$R$2:$R$13,0))</f>
        <v>Q2</v>
      </c>
      <c r="F679" t="str">
        <f t="shared" si="99"/>
        <v>2023-Q2</v>
      </c>
      <c r="G679">
        <f t="shared" si="94"/>
        <v>122.23614519932802</v>
      </c>
      <c r="H679">
        <f t="shared" si="96"/>
        <v>1.2223614519932802</v>
      </c>
      <c r="I679">
        <f t="shared" si="103"/>
        <v>19740.54</v>
      </c>
      <c r="J679" s="5">
        <f t="shared" si="97"/>
        <v>19740540000000</v>
      </c>
      <c r="K679">
        <f t="shared" si="95"/>
        <v>208118941.62904787</v>
      </c>
      <c r="L679" s="6">
        <f t="shared" si="98"/>
        <v>94852.202521698506</v>
      </c>
      <c r="M679">
        <f t="shared" si="102"/>
        <v>12476.158784159845</v>
      </c>
    </row>
    <row r="680" spans="1:13" x14ac:dyDescent="0.55000000000000004">
      <c r="A680" t="s">
        <v>11</v>
      </c>
      <c r="B680" s="1">
        <v>45023</v>
      </c>
      <c r="C680" s="6">
        <f t="shared" si="100"/>
        <v>2023</v>
      </c>
      <c r="D680" t="str">
        <f t="shared" si="101"/>
        <v>2023-4</v>
      </c>
      <c r="E680" s="2" t="str">
        <f>INDEX($S$2:$S$13,MATCH(MONTH(B680),$R$2:$R$13,0))</f>
        <v>Q2</v>
      </c>
      <c r="F680" t="str">
        <f t="shared" si="99"/>
        <v>2023-Q2</v>
      </c>
      <c r="G680">
        <f t="shared" si="94"/>
        <v>122.23614519932802</v>
      </c>
      <c r="H680">
        <f t="shared" si="96"/>
        <v>1.2223614519932802</v>
      </c>
      <c r="I680">
        <f t="shared" si="103"/>
        <v>19740.54</v>
      </c>
      <c r="J680" s="5">
        <f t="shared" si="97"/>
        <v>19740540000000</v>
      </c>
      <c r="K680">
        <f t="shared" si="95"/>
        <v>208118941.62904787</v>
      </c>
      <c r="L680" s="6">
        <f t="shared" si="98"/>
        <v>94852.202521698506</v>
      </c>
      <c r="M680">
        <f t="shared" si="102"/>
        <v>12476.158784159845</v>
      </c>
    </row>
    <row r="681" spans="1:13" x14ac:dyDescent="0.55000000000000004">
      <c r="A681" t="s">
        <v>11</v>
      </c>
      <c r="B681" s="1">
        <v>45024</v>
      </c>
      <c r="C681" s="6">
        <f t="shared" si="100"/>
        <v>2023</v>
      </c>
      <c r="D681" t="str">
        <f t="shared" si="101"/>
        <v>2023-4</v>
      </c>
      <c r="E681" s="2" t="str">
        <f>INDEX($S$2:$S$13,MATCH(MONTH(B681),$R$2:$R$13,0))</f>
        <v>Q2</v>
      </c>
      <c r="F681" t="str">
        <f t="shared" si="99"/>
        <v>2023-Q2</v>
      </c>
      <c r="G681">
        <f t="shared" si="94"/>
        <v>122.23614519932802</v>
      </c>
      <c r="H681">
        <f t="shared" si="96"/>
        <v>1.2223614519932802</v>
      </c>
      <c r="I681">
        <f t="shared" si="103"/>
        <v>19740.54</v>
      </c>
      <c r="J681" s="5">
        <f t="shared" si="97"/>
        <v>19740540000000</v>
      </c>
      <c r="K681">
        <f t="shared" si="95"/>
        <v>208118941.62904787</v>
      </c>
      <c r="L681" s="6">
        <f t="shared" si="98"/>
        <v>94852.202521698506</v>
      </c>
      <c r="M681">
        <f t="shared" si="102"/>
        <v>12476.158784159845</v>
      </c>
    </row>
    <row r="682" spans="1:13" x14ac:dyDescent="0.55000000000000004">
      <c r="A682" t="s">
        <v>11</v>
      </c>
      <c r="B682" s="1">
        <v>45025</v>
      </c>
      <c r="C682" s="6">
        <f t="shared" si="100"/>
        <v>2023</v>
      </c>
      <c r="D682" t="str">
        <f t="shared" si="101"/>
        <v>2023-4</v>
      </c>
      <c r="E682" s="2" t="str">
        <f>INDEX($S$2:$S$13,MATCH(MONTH(B682),$R$2:$R$13,0))</f>
        <v>Q2</v>
      </c>
      <c r="F682" t="str">
        <f t="shared" si="99"/>
        <v>2023-Q2</v>
      </c>
      <c r="G682">
        <f t="shared" si="94"/>
        <v>122.23614519932802</v>
      </c>
      <c r="H682">
        <f t="shared" si="96"/>
        <v>1.2223614519932802</v>
      </c>
      <c r="I682">
        <f t="shared" si="103"/>
        <v>19740.54</v>
      </c>
      <c r="J682" s="5">
        <f t="shared" si="97"/>
        <v>19740540000000</v>
      </c>
      <c r="K682">
        <f t="shared" si="95"/>
        <v>208118941.62904787</v>
      </c>
      <c r="L682" s="6">
        <f t="shared" si="98"/>
        <v>94852.202521698506</v>
      </c>
      <c r="M682">
        <f t="shared" si="102"/>
        <v>12476.158784159845</v>
      </c>
    </row>
    <row r="683" spans="1:13" x14ac:dyDescent="0.55000000000000004">
      <c r="A683" t="s">
        <v>11</v>
      </c>
      <c r="B683" s="1">
        <v>45026</v>
      </c>
      <c r="C683" s="6">
        <f t="shared" si="100"/>
        <v>2023</v>
      </c>
      <c r="D683" t="str">
        <f t="shared" si="101"/>
        <v>2023-4</v>
      </c>
      <c r="E683" s="2" t="str">
        <f>INDEX($S$2:$S$13,MATCH(MONTH(B683),$R$2:$R$13,0))</f>
        <v>Q2</v>
      </c>
      <c r="F683" t="str">
        <f t="shared" si="99"/>
        <v>2023-Q2</v>
      </c>
      <c r="G683">
        <f t="shared" si="94"/>
        <v>122.23614519932802</v>
      </c>
      <c r="H683">
        <f t="shared" si="96"/>
        <v>1.2223614519932802</v>
      </c>
      <c r="I683">
        <f t="shared" si="103"/>
        <v>19740.54</v>
      </c>
      <c r="J683" s="5">
        <f t="shared" si="97"/>
        <v>19740540000000</v>
      </c>
      <c r="K683">
        <f t="shared" si="95"/>
        <v>208118941.62904787</v>
      </c>
      <c r="L683" s="6">
        <f t="shared" si="98"/>
        <v>94852.202521698506</v>
      </c>
      <c r="M683">
        <f t="shared" si="102"/>
        <v>12476.158784159845</v>
      </c>
    </row>
    <row r="684" spans="1:13" x14ac:dyDescent="0.55000000000000004">
      <c r="A684" t="s">
        <v>11</v>
      </c>
      <c r="B684" s="1">
        <v>45027</v>
      </c>
      <c r="C684" s="6">
        <f t="shared" si="100"/>
        <v>2023</v>
      </c>
      <c r="D684" t="str">
        <f t="shared" si="101"/>
        <v>2023-4</v>
      </c>
      <c r="E684" s="2" t="str">
        <f>INDEX($S$2:$S$13,MATCH(MONTH(B684),$R$2:$R$13,0))</f>
        <v>Q2</v>
      </c>
      <c r="F684" t="str">
        <f t="shared" si="99"/>
        <v>2023-Q2</v>
      </c>
      <c r="G684">
        <f t="shared" si="94"/>
        <v>122.23614519932802</v>
      </c>
      <c r="H684">
        <f t="shared" si="96"/>
        <v>1.2223614519932802</v>
      </c>
      <c r="I684">
        <f t="shared" si="103"/>
        <v>19740.54</v>
      </c>
      <c r="J684" s="5">
        <f t="shared" si="97"/>
        <v>19740540000000</v>
      </c>
      <c r="K684">
        <f t="shared" si="95"/>
        <v>208118941.62904787</v>
      </c>
      <c r="L684" s="6">
        <f t="shared" si="98"/>
        <v>94852.202521698506</v>
      </c>
      <c r="M684">
        <f t="shared" si="102"/>
        <v>12476.158784159845</v>
      </c>
    </row>
    <row r="685" spans="1:13" x14ac:dyDescent="0.55000000000000004">
      <c r="A685" t="s">
        <v>11</v>
      </c>
      <c r="B685" s="1">
        <v>45028</v>
      </c>
      <c r="C685" s="6">
        <f t="shared" si="100"/>
        <v>2023</v>
      </c>
      <c r="D685" t="str">
        <f t="shared" si="101"/>
        <v>2023-4</v>
      </c>
      <c r="E685" s="2" t="str">
        <f>INDEX($S$2:$S$13,MATCH(MONTH(B685),$R$2:$R$13,0))</f>
        <v>Q2</v>
      </c>
      <c r="F685" t="str">
        <f t="shared" si="99"/>
        <v>2023-Q2</v>
      </c>
      <c r="G685">
        <f t="shared" si="94"/>
        <v>122.23614519932802</v>
      </c>
      <c r="H685">
        <f t="shared" si="96"/>
        <v>1.2223614519932802</v>
      </c>
      <c r="I685">
        <f t="shared" si="103"/>
        <v>19740.54</v>
      </c>
      <c r="J685" s="5">
        <f t="shared" si="97"/>
        <v>19740540000000</v>
      </c>
      <c r="K685">
        <f t="shared" si="95"/>
        <v>208118941.62904787</v>
      </c>
      <c r="L685" s="6">
        <f t="shared" si="98"/>
        <v>94852.202521698506</v>
      </c>
      <c r="M685">
        <f t="shared" si="102"/>
        <v>12476.158784159845</v>
      </c>
    </row>
    <row r="686" spans="1:13" x14ac:dyDescent="0.55000000000000004">
      <c r="A686" t="s">
        <v>11</v>
      </c>
      <c r="B686" s="1">
        <v>45029</v>
      </c>
      <c r="C686" s="6">
        <f t="shared" si="100"/>
        <v>2023</v>
      </c>
      <c r="D686" t="str">
        <f t="shared" si="101"/>
        <v>2023-4</v>
      </c>
      <c r="E686" s="2" t="str">
        <f>INDEX($S$2:$S$13,MATCH(MONTH(B686),$R$2:$R$13,0))</f>
        <v>Q2</v>
      </c>
      <c r="F686" t="str">
        <f t="shared" si="99"/>
        <v>2023-Q2</v>
      </c>
      <c r="G686">
        <f t="shared" si="94"/>
        <v>122.23614519932802</v>
      </c>
      <c r="H686">
        <f t="shared" si="96"/>
        <v>1.2223614519932802</v>
      </c>
      <c r="I686">
        <f t="shared" si="103"/>
        <v>19740.54</v>
      </c>
      <c r="J686" s="5">
        <f t="shared" si="97"/>
        <v>19740540000000</v>
      </c>
      <c r="K686">
        <f t="shared" si="95"/>
        <v>208118941.62904787</v>
      </c>
      <c r="L686" s="6">
        <f t="shared" si="98"/>
        <v>94852.202521698506</v>
      </c>
      <c r="M686">
        <f t="shared" si="102"/>
        <v>12476.158784159845</v>
      </c>
    </row>
    <row r="687" spans="1:13" x14ac:dyDescent="0.55000000000000004">
      <c r="A687" t="s">
        <v>11</v>
      </c>
      <c r="B687" s="1">
        <v>45030</v>
      </c>
      <c r="C687" s="6">
        <f t="shared" si="100"/>
        <v>2023</v>
      </c>
      <c r="D687" t="str">
        <f t="shared" si="101"/>
        <v>2023-4</v>
      </c>
      <c r="E687" s="2" t="str">
        <f>INDEX($S$2:$S$13,MATCH(MONTH(B687),$R$2:$R$13,0))</f>
        <v>Q2</v>
      </c>
      <c r="F687" t="str">
        <f t="shared" si="99"/>
        <v>2023-Q2</v>
      </c>
      <c r="G687">
        <f t="shared" si="94"/>
        <v>122.23614519932802</v>
      </c>
      <c r="H687">
        <f t="shared" si="96"/>
        <v>1.2223614519932802</v>
      </c>
      <c r="I687">
        <f t="shared" si="103"/>
        <v>19740.54</v>
      </c>
      <c r="J687" s="5">
        <f t="shared" si="97"/>
        <v>19740540000000</v>
      </c>
      <c r="K687">
        <f t="shared" si="95"/>
        <v>208118941.62904787</v>
      </c>
      <c r="L687" s="6">
        <f t="shared" si="98"/>
        <v>94852.202521698506</v>
      </c>
      <c r="M687">
        <f t="shared" si="102"/>
        <v>12476.158784159845</v>
      </c>
    </row>
    <row r="688" spans="1:13" x14ac:dyDescent="0.55000000000000004">
      <c r="A688" t="s">
        <v>11</v>
      </c>
      <c r="B688" s="1">
        <v>45031</v>
      </c>
      <c r="C688" s="6">
        <f t="shared" si="100"/>
        <v>2023</v>
      </c>
      <c r="D688" t="str">
        <f t="shared" si="101"/>
        <v>2023-4</v>
      </c>
      <c r="E688" s="2" t="str">
        <f>INDEX($S$2:$S$13,MATCH(MONTH(B688),$R$2:$R$13,0))</f>
        <v>Q2</v>
      </c>
      <c r="F688" t="str">
        <f t="shared" si="99"/>
        <v>2023-Q2</v>
      </c>
      <c r="G688">
        <f t="shared" si="94"/>
        <v>122.23614519932802</v>
      </c>
      <c r="H688">
        <f t="shared" si="96"/>
        <v>1.2223614519932802</v>
      </c>
      <c r="I688">
        <f t="shared" si="103"/>
        <v>19740.54</v>
      </c>
      <c r="J688" s="5">
        <f t="shared" si="97"/>
        <v>19740540000000</v>
      </c>
      <c r="K688">
        <f t="shared" si="95"/>
        <v>208118941.62904787</v>
      </c>
      <c r="L688" s="6">
        <f t="shared" si="98"/>
        <v>94852.202521698506</v>
      </c>
      <c r="M688">
        <f t="shared" si="102"/>
        <v>12476.158784159845</v>
      </c>
    </row>
    <row r="689" spans="1:13" x14ac:dyDescent="0.55000000000000004">
      <c r="A689" t="s">
        <v>11</v>
      </c>
      <c r="B689" s="1">
        <v>45032</v>
      </c>
      <c r="C689" s="6">
        <f t="shared" si="100"/>
        <v>2023</v>
      </c>
      <c r="D689" t="str">
        <f t="shared" si="101"/>
        <v>2023-4</v>
      </c>
      <c r="E689" s="2" t="str">
        <f>INDEX($S$2:$S$13,MATCH(MONTH(B689),$R$2:$R$13,0))</f>
        <v>Q2</v>
      </c>
      <c r="F689" t="str">
        <f t="shared" si="99"/>
        <v>2023-Q2</v>
      </c>
      <c r="G689">
        <f t="shared" si="94"/>
        <v>122.23614519932802</v>
      </c>
      <c r="H689">
        <f t="shared" si="96"/>
        <v>1.2223614519932802</v>
      </c>
      <c r="I689">
        <f t="shared" si="103"/>
        <v>19740.54</v>
      </c>
      <c r="J689" s="5">
        <f t="shared" si="97"/>
        <v>19740540000000</v>
      </c>
      <c r="K689">
        <f t="shared" si="95"/>
        <v>208118941.62904787</v>
      </c>
      <c r="L689" s="6">
        <f t="shared" si="98"/>
        <v>94852.202521698506</v>
      </c>
      <c r="M689">
        <f t="shared" si="102"/>
        <v>12476.158784159845</v>
      </c>
    </row>
    <row r="690" spans="1:13" x14ac:dyDescent="0.55000000000000004">
      <c r="A690" t="s">
        <v>11</v>
      </c>
      <c r="B690" s="1">
        <v>45033</v>
      </c>
      <c r="C690" s="6">
        <f t="shared" si="100"/>
        <v>2023</v>
      </c>
      <c r="D690" t="str">
        <f t="shared" si="101"/>
        <v>2023-4</v>
      </c>
      <c r="E690" s="2" t="str">
        <f>INDEX($S$2:$S$13,MATCH(MONTH(B690),$R$2:$R$13,0))</f>
        <v>Q2</v>
      </c>
      <c r="F690" t="str">
        <f t="shared" si="99"/>
        <v>2023-Q2</v>
      </c>
      <c r="G690">
        <f t="shared" si="94"/>
        <v>122.23614519932802</v>
      </c>
      <c r="H690">
        <f t="shared" si="96"/>
        <v>1.2223614519932802</v>
      </c>
      <c r="I690">
        <f t="shared" si="103"/>
        <v>19740.54</v>
      </c>
      <c r="J690" s="5">
        <f t="shared" si="97"/>
        <v>19740540000000</v>
      </c>
      <c r="K690">
        <f t="shared" si="95"/>
        <v>208118941.62904787</v>
      </c>
      <c r="L690" s="6">
        <f t="shared" si="98"/>
        <v>94852.202521698506</v>
      </c>
      <c r="M690">
        <f t="shared" si="102"/>
        <v>12476.158784159845</v>
      </c>
    </row>
    <row r="691" spans="1:13" x14ac:dyDescent="0.55000000000000004">
      <c r="A691" t="s">
        <v>11</v>
      </c>
      <c r="B691" s="1">
        <v>45034</v>
      </c>
      <c r="C691" s="6">
        <f t="shared" si="100"/>
        <v>2023</v>
      </c>
      <c r="D691" t="str">
        <f t="shared" si="101"/>
        <v>2023-4</v>
      </c>
      <c r="E691" s="2" t="str">
        <f>INDEX($S$2:$S$13,MATCH(MONTH(B691),$R$2:$R$13,0))</f>
        <v>Q2</v>
      </c>
      <c r="F691" t="str">
        <f t="shared" si="99"/>
        <v>2023-Q2</v>
      </c>
      <c r="G691">
        <f t="shared" si="94"/>
        <v>122.23614519932802</v>
      </c>
      <c r="H691">
        <f t="shared" si="96"/>
        <v>1.2223614519932802</v>
      </c>
      <c r="I691">
        <f t="shared" si="103"/>
        <v>19740.54</v>
      </c>
      <c r="J691" s="5">
        <f t="shared" si="97"/>
        <v>19740540000000</v>
      </c>
      <c r="K691">
        <f t="shared" si="95"/>
        <v>208118941.62904787</v>
      </c>
      <c r="L691" s="6">
        <f t="shared" si="98"/>
        <v>94852.202521698506</v>
      </c>
      <c r="M691">
        <f t="shared" si="102"/>
        <v>12476.158784159845</v>
      </c>
    </row>
    <row r="692" spans="1:13" x14ac:dyDescent="0.55000000000000004">
      <c r="A692" t="s">
        <v>11</v>
      </c>
      <c r="B692" s="1">
        <v>45035</v>
      </c>
      <c r="C692" s="6">
        <f t="shared" si="100"/>
        <v>2023</v>
      </c>
      <c r="D692" t="str">
        <f t="shared" si="101"/>
        <v>2023-4</v>
      </c>
      <c r="E692" s="2" t="str">
        <f>INDEX($S$2:$S$13,MATCH(MONTH(B692),$R$2:$R$13,0))</f>
        <v>Q2</v>
      </c>
      <c r="F692" t="str">
        <f t="shared" si="99"/>
        <v>2023-Q2</v>
      </c>
      <c r="G692">
        <f t="shared" si="94"/>
        <v>122.23614519932802</v>
      </c>
      <c r="H692">
        <f t="shared" si="96"/>
        <v>1.2223614519932802</v>
      </c>
      <c r="I692">
        <f t="shared" si="103"/>
        <v>19740.54</v>
      </c>
      <c r="J692" s="5">
        <f t="shared" si="97"/>
        <v>19740540000000</v>
      </c>
      <c r="K692">
        <f t="shared" si="95"/>
        <v>208118941.62904787</v>
      </c>
      <c r="L692" s="6">
        <f t="shared" si="98"/>
        <v>94852.202521698506</v>
      </c>
      <c r="M692">
        <f t="shared" si="102"/>
        <v>12476.158784159845</v>
      </c>
    </row>
    <row r="693" spans="1:13" x14ac:dyDescent="0.55000000000000004">
      <c r="A693" t="s">
        <v>11</v>
      </c>
      <c r="B693" s="1">
        <v>45036</v>
      </c>
      <c r="C693" s="6">
        <f t="shared" si="100"/>
        <v>2023</v>
      </c>
      <c r="D693" t="str">
        <f t="shared" si="101"/>
        <v>2023-4</v>
      </c>
      <c r="E693" s="2" t="str">
        <f>INDEX($S$2:$S$13,MATCH(MONTH(B693),$R$2:$R$13,0))</f>
        <v>Q2</v>
      </c>
      <c r="F693" t="str">
        <f t="shared" si="99"/>
        <v>2023-Q2</v>
      </c>
      <c r="G693">
        <f t="shared" si="94"/>
        <v>122.23614519932802</v>
      </c>
      <c r="H693">
        <f t="shared" si="96"/>
        <v>1.2223614519932802</v>
      </c>
      <c r="I693">
        <f t="shared" si="103"/>
        <v>19740.54</v>
      </c>
      <c r="J693" s="5">
        <f t="shared" si="97"/>
        <v>19740540000000</v>
      </c>
      <c r="K693">
        <f t="shared" si="95"/>
        <v>208118941.62904787</v>
      </c>
      <c r="L693" s="6">
        <f t="shared" si="98"/>
        <v>94852.202521698506</v>
      </c>
      <c r="M693">
        <f t="shared" si="102"/>
        <v>12476.158784159845</v>
      </c>
    </row>
    <row r="694" spans="1:13" x14ac:dyDescent="0.55000000000000004">
      <c r="A694" t="s">
        <v>11</v>
      </c>
      <c r="B694" s="1">
        <v>45037</v>
      </c>
      <c r="C694" s="6">
        <f t="shared" si="100"/>
        <v>2023</v>
      </c>
      <c r="D694" t="str">
        <f t="shared" si="101"/>
        <v>2023-4</v>
      </c>
      <c r="E694" s="2" t="str">
        <f>INDEX($S$2:$S$13,MATCH(MONTH(B694),$R$2:$R$13,0))</f>
        <v>Q2</v>
      </c>
      <c r="F694" t="str">
        <f t="shared" si="99"/>
        <v>2023-Q2</v>
      </c>
      <c r="G694">
        <f t="shared" si="94"/>
        <v>122.23614519932802</v>
      </c>
      <c r="H694">
        <f t="shared" si="96"/>
        <v>1.2223614519932802</v>
      </c>
      <c r="I694">
        <f t="shared" si="103"/>
        <v>19740.54</v>
      </c>
      <c r="J694" s="5">
        <f t="shared" si="97"/>
        <v>19740540000000</v>
      </c>
      <c r="K694">
        <f t="shared" si="95"/>
        <v>208118941.62904787</v>
      </c>
      <c r="L694" s="6">
        <f t="shared" si="98"/>
        <v>94852.202521698506</v>
      </c>
      <c r="M694">
        <f t="shared" si="102"/>
        <v>12476.158784159845</v>
      </c>
    </row>
    <row r="695" spans="1:13" x14ac:dyDescent="0.55000000000000004">
      <c r="A695" t="s">
        <v>11</v>
      </c>
      <c r="B695" s="1">
        <v>45038</v>
      </c>
      <c r="C695" s="6">
        <f t="shared" si="100"/>
        <v>2023</v>
      </c>
      <c r="D695" t="str">
        <f t="shared" si="101"/>
        <v>2023-4</v>
      </c>
      <c r="E695" s="2" t="str">
        <f>INDEX($S$2:$S$13,MATCH(MONTH(B695),$R$2:$R$13,0))</f>
        <v>Q2</v>
      </c>
      <c r="F695" t="str">
        <f t="shared" si="99"/>
        <v>2023-Q2</v>
      </c>
      <c r="G695">
        <f t="shared" si="94"/>
        <v>122.23614519932802</v>
      </c>
      <c r="H695">
        <f t="shared" si="96"/>
        <v>1.2223614519932802</v>
      </c>
      <c r="I695">
        <f t="shared" si="103"/>
        <v>19740.54</v>
      </c>
      <c r="J695" s="5">
        <f t="shared" si="97"/>
        <v>19740540000000</v>
      </c>
      <c r="K695">
        <f t="shared" si="95"/>
        <v>208118941.62904787</v>
      </c>
      <c r="L695" s="6">
        <f t="shared" si="98"/>
        <v>94852.202521698506</v>
      </c>
      <c r="M695">
        <f t="shared" si="102"/>
        <v>12476.158784159845</v>
      </c>
    </row>
    <row r="696" spans="1:13" x14ac:dyDescent="0.55000000000000004">
      <c r="A696" t="s">
        <v>11</v>
      </c>
      <c r="B696" s="1">
        <v>45039</v>
      </c>
      <c r="C696" s="6">
        <f t="shared" si="100"/>
        <v>2023</v>
      </c>
      <c r="D696" t="str">
        <f t="shared" si="101"/>
        <v>2023-4</v>
      </c>
      <c r="E696" s="2" t="str">
        <f>INDEX($S$2:$S$13,MATCH(MONTH(B696),$R$2:$R$13,0))</f>
        <v>Q2</v>
      </c>
      <c r="F696" t="str">
        <f t="shared" si="99"/>
        <v>2023-Q2</v>
      </c>
      <c r="G696">
        <f t="shared" si="94"/>
        <v>122.23614519932802</v>
      </c>
      <c r="H696">
        <f t="shared" si="96"/>
        <v>1.2223614519932802</v>
      </c>
      <c r="I696">
        <f t="shared" si="103"/>
        <v>19740.54</v>
      </c>
      <c r="J696" s="5">
        <f t="shared" si="97"/>
        <v>19740540000000</v>
      </c>
      <c r="K696">
        <f t="shared" si="95"/>
        <v>208118941.62904787</v>
      </c>
      <c r="L696" s="6">
        <f t="shared" si="98"/>
        <v>94852.202521698506</v>
      </c>
      <c r="M696">
        <f t="shared" si="102"/>
        <v>12476.158784159845</v>
      </c>
    </row>
    <row r="697" spans="1:13" x14ac:dyDescent="0.55000000000000004">
      <c r="A697" t="s">
        <v>11</v>
      </c>
      <c r="B697" s="1">
        <v>45040</v>
      </c>
      <c r="C697" s="6">
        <f t="shared" si="100"/>
        <v>2023</v>
      </c>
      <c r="D697" t="str">
        <f t="shared" si="101"/>
        <v>2023-4</v>
      </c>
      <c r="E697" s="2" t="str">
        <f>INDEX($S$2:$S$13,MATCH(MONTH(B697),$R$2:$R$13,0))</f>
        <v>Q2</v>
      </c>
      <c r="F697" t="str">
        <f t="shared" si="99"/>
        <v>2023-Q2</v>
      </c>
      <c r="G697">
        <f t="shared" si="94"/>
        <v>122.23614519932802</v>
      </c>
      <c r="H697">
        <f t="shared" si="96"/>
        <v>1.2223614519932802</v>
      </c>
      <c r="I697">
        <f t="shared" si="103"/>
        <v>19740.54</v>
      </c>
      <c r="J697" s="5">
        <f t="shared" si="97"/>
        <v>19740540000000</v>
      </c>
      <c r="K697">
        <f t="shared" si="95"/>
        <v>208118941.62904787</v>
      </c>
      <c r="L697" s="6">
        <f t="shared" si="98"/>
        <v>94852.202521698506</v>
      </c>
      <c r="M697">
        <f t="shared" si="102"/>
        <v>12476.158784159845</v>
      </c>
    </row>
    <row r="698" spans="1:13" x14ac:dyDescent="0.55000000000000004">
      <c r="A698" t="s">
        <v>11</v>
      </c>
      <c r="B698" s="1">
        <v>45041</v>
      </c>
      <c r="C698" s="6">
        <f t="shared" si="100"/>
        <v>2023</v>
      </c>
      <c r="D698" t="str">
        <f t="shared" si="101"/>
        <v>2023-4</v>
      </c>
      <c r="E698" s="2" t="str">
        <f>INDEX($S$2:$S$13,MATCH(MONTH(B698),$R$2:$R$13,0))</f>
        <v>Q2</v>
      </c>
      <c r="F698" t="str">
        <f t="shared" si="99"/>
        <v>2023-Q2</v>
      </c>
      <c r="G698">
        <f t="shared" si="94"/>
        <v>122.23614519932802</v>
      </c>
      <c r="H698">
        <f t="shared" si="96"/>
        <v>1.2223614519932802</v>
      </c>
      <c r="I698">
        <f t="shared" si="103"/>
        <v>19740.54</v>
      </c>
      <c r="J698" s="5">
        <f t="shared" si="97"/>
        <v>19740540000000</v>
      </c>
      <c r="K698">
        <f t="shared" si="95"/>
        <v>208118941.62904787</v>
      </c>
      <c r="L698" s="6">
        <f t="shared" si="98"/>
        <v>94852.202521698506</v>
      </c>
      <c r="M698">
        <f t="shared" si="102"/>
        <v>12476.158784159845</v>
      </c>
    </row>
    <row r="699" spans="1:13" x14ac:dyDescent="0.55000000000000004">
      <c r="A699" t="s">
        <v>11</v>
      </c>
      <c r="B699" s="1">
        <v>45042</v>
      </c>
      <c r="C699" s="6">
        <f t="shared" si="100"/>
        <v>2023</v>
      </c>
      <c r="D699" t="str">
        <f t="shared" si="101"/>
        <v>2023-4</v>
      </c>
      <c r="E699" s="2" t="str">
        <f>INDEX($S$2:$S$13,MATCH(MONTH(B699),$R$2:$R$13,0))</f>
        <v>Q2</v>
      </c>
      <c r="F699" t="str">
        <f t="shared" si="99"/>
        <v>2023-Q2</v>
      </c>
      <c r="G699">
        <f t="shared" si="94"/>
        <v>122.23614519932802</v>
      </c>
      <c r="H699">
        <f t="shared" si="96"/>
        <v>1.2223614519932802</v>
      </c>
      <c r="I699">
        <f t="shared" si="103"/>
        <v>19740.54</v>
      </c>
      <c r="J699" s="5">
        <f t="shared" si="97"/>
        <v>19740540000000</v>
      </c>
      <c r="K699">
        <f t="shared" si="95"/>
        <v>208118941.62904787</v>
      </c>
      <c r="L699" s="6">
        <f t="shared" si="98"/>
        <v>94852.202521698506</v>
      </c>
      <c r="M699">
        <f t="shared" si="102"/>
        <v>12476.158784159845</v>
      </c>
    </row>
    <row r="700" spans="1:13" x14ac:dyDescent="0.55000000000000004">
      <c r="A700" t="s">
        <v>11</v>
      </c>
      <c r="B700" s="1">
        <v>45043</v>
      </c>
      <c r="C700" s="6">
        <f t="shared" si="100"/>
        <v>2023</v>
      </c>
      <c r="D700" t="str">
        <f t="shared" si="101"/>
        <v>2023-4</v>
      </c>
      <c r="E700" s="2" t="str">
        <f>INDEX($S$2:$S$13,MATCH(MONTH(B700),$R$2:$R$13,0))</f>
        <v>Q2</v>
      </c>
      <c r="F700" t="str">
        <f t="shared" si="99"/>
        <v>2023-Q2</v>
      </c>
      <c r="G700">
        <f t="shared" si="94"/>
        <v>122.23614519932802</v>
      </c>
      <c r="H700">
        <f t="shared" si="96"/>
        <v>1.2223614519932802</v>
      </c>
      <c r="I700">
        <f t="shared" si="103"/>
        <v>19740.54</v>
      </c>
      <c r="J700" s="5">
        <f t="shared" si="97"/>
        <v>19740540000000</v>
      </c>
      <c r="K700">
        <f t="shared" si="95"/>
        <v>208118941.62904787</v>
      </c>
      <c r="L700" s="6">
        <f t="shared" si="98"/>
        <v>94852.202521698506</v>
      </c>
      <c r="M700">
        <f t="shared" si="102"/>
        <v>12476.158784159845</v>
      </c>
    </row>
    <row r="701" spans="1:13" x14ac:dyDescent="0.55000000000000004">
      <c r="A701" t="s">
        <v>11</v>
      </c>
      <c r="B701" s="1">
        <v>45044</v>
      </c>
      <c r="C701" s="6">
        <f t="shared" si="100"/>
        <v>2023</v>
      </c>
      <c r="D701" t="str">
        <f t="shared" si="101"/>
        <v>2023-4</v>
      </c>
      <c r="E701" s="2" t="str">
        <f>INDEX($S$2:$S$13,MATCH(MONTH(B701),$R$2:$R$13,0))</f>
        <v>Q2</v>
      </c>
      <c r="F701" t="str">
        <f t="shared" si="99"/>
        <v>2023-Q2</v>
      </c>
      <c r="G701">
        <f t="shared" si="94"/>
        <v>122.23614519932802</v>
      </c>
      <c r="H701">
        <f t="shared" si="96"/>
        <v>1.2223614519932802</v>
      </c>
      <c r="I701">
        <f t="shared" si="103"/>
        <v>19740.54</v>
      </c>
      <c r="J701" s="5">
        <f t="shared" si="97"/>
        <v>19740540000000</v>
      </c>
      <c r="K701">
        <f t="shared" si="95"/>
        <v>208118941.62904787</v>
      </c>
      <c r="L701" s="6">
        <f t="shared" si="98"/>
        <v>94852.202521698506</v>
      </c>
      <c r="M701">
        <f t="shared" si="102"/>
        <v>12476.158784159845</v>
      </c>
    </row>
    <row r="702" spans="1:13" x14ac:dyDescent="0.55000000000000004">
      <c r="A702" t="s">
        <v>11</v>
      </c>
      <c r="B702" s="1">
        <v>45045</v>
      </c>
      <c r="C702" s="6">
        <f t="shared" si="100"/>
        <v>2023</v>
      </c>
      <c r="D702" t="str">
        <f t="shared" si="101"/>
        <v>2023-4</v>
      </c>
      <c r="E702" s="2" t="str">
        <f>INDEX($S$2:$S$13,MATCH(MONTH(B702),$R$2:$R$13,0))</f>
        <v>Q2</v>
      </c>
      <c r="F702" t="str">
        <f t="shared" si="99"/>
        <v>2023-Q2</v>
      </c>
      <c r="G702">
        <f t="shared" si="94"/>
        <v>122.23614519932802</v>
      </c>
      <c r="H702">
        <f t="shared" si="96"/>
        <v>1.2223614519932802</v>
      </c>
      <c r="I702">
        <f t="shared" si="103"/>
        <v>19740.54</v>
      </c>
      <c r="J702" s="5">
        <f t="shared" si="97"/>
        <v>19740540000000</v>
      </c>
      <c r="K702">
        <f t="shared" si="95"/>
        <v>208118941.62904787</v>
      </c>
      <c r="L702" s="6">
        <f t="shared" si="98"/>
        <v>94852.202521698506</v>
      </c>
      <c r="M702">
        <f t="shared" si="102"/>
        <v>12476.158784159845</v>
      </c>
    </row>
    <row r="703" spans="1:13" x14ac:dyDescent="0.55000000000000004">
      <c r="A703" t="s">
        <v>11</v>
      </c>
      <c r="B703" s="1">
        <v>45046</v>
      </c>
      <c r="C703" s="6">
        <f t="shared" si="100"/>
        <v>2023</v>
      </c>
      <c r="D703" t="str">
        <f t="shared" si="101"/>
        <v>2023-4</v>
      </c>
      <c r="E703" s="2" t="str">
        <f>INDEX($S$2:$S$13,MATCH(MONTH(B703),$R$2:$R$13,0))</f>
        <v>Q2</v>
      </c>
      <c r="F703" t="str">
        <f t="shared" si="99"/>
        <v>2023-Q2</v>
      </c>
      <c r="G703">
        <f t="shared" si="94"/>
        <v>122.23614519932802</v>
      </c>
      <c r="H703">
        <f t="shared" si="96"/>
        <v>1.2223614519932802</v>
      </c>
      <c r="I703">
        <f t="shared" si="103"/>
        <v>19740.54</v>
      </c>
      <c r="J703" s="5">
        <f t="shared" si="97"/>
        <v>19740540000000</v>
      </c>
      <c r="K703">
        <f t="shared" si="95"/>
        <v>208118941.62904787</v>
      </c>
      <c r="L703" s="6">
        <f t="shared" si="98"/>
        <v>94852.202521698506</v>
      </c>
      <c r="M703">
        <f t="shared" si="102"/>
        <v>12476.158784159845</v>
      </c>
    </row>
    <row r="704" spans="1:13" x14ac:dyDescent="0.55000000000000004">
      <c r="A704" t="s">
        <v>11</v>
      </c>
      <c r="B704" s="1">
        <v>45047</v>
      </c>
      <c r="C704" s="6">
        <f t="shared" si="100"/>
        <v>2023</v>
      </c>
      <c r="D704" t="str">
        <f t="shared" si="101"/>
        <v>2023-5</v>
      </c>
      <c r="E704" s="2" t="str">
        <f>INDEX($S$2:$S$13,MATCH(MONTH(B704),$R$2:$R$13,0))</f>
        <v>Q2</v>
      </c>
      <c r="F704" t="str">
        <f t="shared" si="99"/>
        <v>2023-Q2</v>
      </c>
      <c r="G704">
        <f t="shared" ref="G704:G767" si="104">IF(DAY($B704)=1,G703*(1+INDEX($T$2:$T$13,MATCH(MONTH($B704),$R$2:$R$13,0))),G703)</f>
        <v>122.71683548868813</v>
      </c>
      <c r="H704">
        <f t="shared" si="96"/>
        <v>1.2271683548868813</v>
      </c>
      <c r="I704">
        <f t="shared" si="103"/>
        <v>19740.54</v>
      </c>
      <c r="J704" s="5">
        <f t="shared" si="97"/>
        <v>19740540000000</v>
      </c>
      <c r="K704">
        <f t="shared" ref="K704:K767" si="105">IF(DAY($B704)=1,K703*(1+INDEX($V$2:$V$13,MATCH(MONTH($B704),$R$2:$R$13,0))),K703)</f>
        <v>208339246.62843913</v>
      </c>
      <c r="L704" s="6">
        <f t="shared" si="98"/>
        <v>94751.902579383415</v>
      </c>
      <c r="M704">
        <f t="shared" si="102"/>
        <v>12473.294853632629</v>
      </c>
    </row>
    <row r="705" spans="1:13" x14ac:dyDescent="0.55000000000000004">
      <c r="A705" t="s">
        <v>11</v>
      </c>
      <c r="B705" s="1">
        <v>45048</v>
      </c>
      <c r="C705" s="6">
        <f t="shared" si="100"/>
        <v>2023</v>
      </c>
      <c r="D705" t="str">
        <f t="shared" si="101"/>
        <v>2023-5</v>
      </c>
      <c r="E705" s="2" t="str">
        <f>INDEX($S$2:$S$13,MATCH(MONTH(B705),$R$2:$R$13,0))</f>
        <v>Q2</v>
      </c>
      <c r="F705" t="str">
        <f t="shared" si="99"/>
        <v>2023-Q2</v>
      </c>
      <c r="G705">
        <f t="shared" si="104"/>
        <v>122.71683548868813</v>
      </c>
      <c r="H705">
        <f t="shared" ref="H705:H768" si="106">G705/100</f>
        <v>1.2271683548868813</v>
      </c>
      <c r="I705">
        <f t="shared" si="103"/>
        <v>19740.54</v>
      </c>
      <c r="J705" s="5">
        <f t="shared" ref="J705:J768" si="107">I705*1000000000</f>
        <v>19740540000000</v>
      </c>
      <c r="K705">
        <f t="shared" si="105"/>
        <v>208339246.62843913</v>
      </c>
      <c r="L705" s="6">
        <f t="shared" ref="L705:L768" si="108">J705/K705</f>
        <v>94751.902579383415</v>
      </c>
      <c r="M705">
        <f t="shared" si="102"/>
        <v>12473.294853632629</v>
      </c>
    </row>
    <row r="706" spans="1:13" x14ac:dyDescent="0.55000000000000004">
      <c r="A706" t="s">
        <v>11</v>
      </c>
      <c r="B706" s="1">
        <v>45049</v>
      </c>
      <c r="C706" s="6">
        <f t="shared" si="100"/>
        <v>2023</v>
      </c>
      <c r="D706" t="str">
        <f t="shared" si="101"/>
        <v>2023-5</v>
      </c>
      <c r="E706" s="2" t="str">
        <f>INDEX($S$2:$S$13,MATCH(MONTH(B706),$R$2:$R$13,0))</f>
        <v>Q2</v>
      </c>
      <c r="F706" t="str">
        <f t="shared" ref="F706:F769" si="109">YEAR(B706)&amp;"-"&amp;E706</f>
        <v>2023-Q2</v>
      </c>
      <c r="G706">
        <f t="shared" si="104"/>
        <v>122.71683548868813</v>
      </c>
      <c r="H706">
        <f t="shared" si="106"/>
        <v>1.2271683548868813</v>
      </c>
      <c r="I706">
        <f t="shared" si="103"/>
        <v>19740.54</v>
      </c>
      <c r="J706" s="5">
        <f t="shared" si="107"/>
        <v>19740540000000</v>
      </c>
      <c r="K706">
        <f t="shared" si="105"/>
        <v>208339246.62843913</v>
      </c>
      <c r="L706" s="6">
        <f t="shared" si="108"/>
        <v>94751.902579383415</v>
      </c>
      <c r="M706">
        <f t="shared" si="102"/>
        <v>12473.294853632629</v>
      </c>
    </row>
    <row r="707" spans="1:13" x14ac:dyDescent="0.55000000000000004">
      <c r="A707" t="s">
        <v>11</v>
      </c>
      <c r="B707" s="1">
        <v>45050</v>
      </c>
      <c r="C707" s="6">
        <f t="shared" ref="C707:C770" si="110">YEAR(B707)</f>
        <v>2023</v>
      </c>
      <c r="D707" t="str">
        <f t="shared" ref="D707:D770" si="111">YEAR(B707)&amp;"-"&amp;MONTH(B707)</f>
        <v>2023-5</v>
      </c>
      <c r="E707" s="2" t="str">
        <f>INDEX($S$2:$S$13,MATCH(MONTH(B707),$R$2:$R$13,0))</f>
        <v>Q2</v>
      </c>
      <c r="F707" t="str">
        <f t="shared" si="109"/>
        <v>2023-Q2</v>
      </c>
      <c r="G707">
        <f t="shared" si="104"/>
        <v>122.71683548868813</v>
      </c>
      <c r="H707">
        <f t="shared" si="106"/>
        <v>1.2271683548868813</v>
      </c>
      <c r="I707">
        <f t="shared" si="103"/>
        <v>19740.54</v>
      </c>
      <c r="J707" s="5">
        <f t="shared" si="107"/>
        <v>19740540000000</v>
      </c>
      <c r="K707">
        <f t="shared" si="105"/>
        <v>208339246.62843913</v>
      </c>
      <c r="L707" s="6">
        <f t="shared" si="108"/>
        <v>94751.902579383415</v>
      </c>
      <c r="M707">
        <f t="shared" ref="M707:M770" si="112">(H707*2653.9)+(K707*0.000018474)+(L707*0.19632)-13234.04</f>
        <v>12473.294853632629</v>
      </c>
    </row>
    <row r="708" spans="1:13" x14ac:dyDescent="0.55000000000000004">
      <c r="A708" t="s">
        <v>11</v>
      </c>
      <c r="B708" s="1">
        <v>45051</v>
      </c>
      <c r="C708" s="6">
        <f t="shared" si="110"/>
        <v>2023</v>
      </c>
      <c r="D708" t="str">
        <f t="shared" si="111"/>
        <v>2023-5</v>
      </c>
      <c r="E708" s="2" t="str">
        <f>INDEX($S$2:$S$13,MATCH(MONTH(B708),$R$2:$R$13,0))</f>
        <v>Q2</v>
      </c>
      <c r="F708" t="str">
        <f t="shared" si="109"/>
        <v>2023-Q2</v>
      </c>
      <c r="G708">
        <f t="shared" si="104"/>
        <v>122.71683548868813</v>
      </c>
      <c r="H708">
        <f t="shared" si="106"/>
        <v>1.2271683548868813</v>
      </c>
      <c r="I708">
        <f t="shared" si="103"/>
        <v>19740.54</v>
      </c>
      <c r="J708" s="5">
        <f t="shared" si="107"/>
        <v>19740540000000</v>
      </c>
      <c r="K708">
        <f t="shared" si="105"/>
        <v>208339246.62843913</v>
      </c>
      <c r="L708" s="6">
        <f t="shared" si="108"/>
        <v>94751.902579383415</v>
      </c>
      <c r="M708">
        <f t="shared" si="112"/>
        <v>12473.294853632629</v>
      </c>
    </row>
    <row r="709" spans="1:13" x14ac:dyDescent="0.55000000000000004">
      <c r="A709" t="s">
        <v>11</v>
      </c>
      <c r="B709" s="1">
        <v>45052</v>
      </c>
      <c r="C709" s="6">
        <f t="shared" si="110"/>
        <v>2023</v>
      </c>
      <c r="D709" t="str">
        <f t="shared" si="111"/>
        <v>2023-5</v>
      </c>
      <c r="E709" s="2" t="str">
        <f>INDEX($S$2:$S$13,MATCH(MONTH(B709),$R$2:$R$13,0))</f>
        <v>Q2</v>
      </c>
      <c r="F709" t="str">
        <f t="shared" si="109"/>
        <v>2023-Q2</v>
      </c>
      <c r="G709">
        <f t="shared" si="104"/>
        <v>122.71683548868813</v>
      </c>
      <c r="H709">
        <f t="shared" si="106"/>
        <v>1.2271683548868813</v>
      </c>
      <c r="I709">
        <f t="shared" si="103"/>
        <v>19740.54</v>
      </c>
      <c r="J709" s="5">
        <f t="shared" si="107"/>
        <v>19740540000000</v>
      </c>
      <c r="K709">
        <f t="shared" si="105"/>
        <v>208339246.62843913</v>
      </c>
      <c r="L709" s="6">
        <f t="shared" si="108"/>
        <v>94751.902579383415</v>
      </c>
      <c r="M709">
        <f t="shared" si="112"/>
        <v>12473.294853632629</v>
      </c>
    </row>
    <row r="710" spans="1:13" x14ac:dyDescent="0.55000000000000004">
      <c r="A710" t="s">
        <v>11</v>
      </c>
      <c r="B710" s="1">
        <v>45053</v>
      </c>
      <c r="C710" s="6">
        <f t="shared" si="110"/>
        <v>2023</v>
      </c>
      <c r="D710" t="str">
        <f t="shared" si="111"/>
        <v>2023-5</v>
      </c>
      <c r="E710" s="2" t="str">
        <f>INDEX($S$2:$S$13,MATCH(MONTH(B710),$R$2:$R$13,0))</f>
        <v>Q2</v>
      </c>
      <c r="F710" t="str">
        <f t="shared" si="109"/>
        <v>2023-Q2</v>
      </c>
      <c r="G710">
        <f t="shared" si="104"/>
        <v>122.71683548868813</v>
      </c>
      <c r="H710">
        <f t="shared" si="106"/>
        <v>1.2271683548868813</v>
      </c>
      <c r="I710">
        <f t="shared" si="103"/>
        <v>19740.54</v>
      </c>
      <c r="J710" s="5">
        <f t="shared" si="107"/>
        <v>19740540000000</v>
      </c>
      <c r="K710">
        <f t="shared" si="105"/>
        <v>208339246.62843913</v>
      </c>
      <c r="L710" s="6">
        <f t="shared" si="108"/>
        <v>94751.902579383415</v>
      </c>
      <c r="M710">
        <f t="shared" si="112"/>
        <v>12473.294853632629</v>
      </c>
    </row>
    <row r="711" spans="1:13" x14ac:dyDescent="0.55000000000000004">
      <c r="A711" t="s">
        <v>11</v>
      </c>
      <c r="B711" s="1">
        <v>45054</v>
      </c>
      <c r="C711" s="6">
        <f t="shared" si="110"/>
        <v>2023</v>
      </c>
      <c r="D711" t="str">
        <f t="shared" si="111"/>
        <v>2023-5</v>
      </c>
      <c r="E711" s="2" t="str">
        <f>INDEX($S$2:$S$13,MATCH(MONTH(B711),$R$2:$R$13,0))</f>
        <v>Q2</v>
      </c>
      <c r="F711" t="str">
        <f t="shared" si="109"/>
        <v>2023-Q2</v>
      </c>
      <c r="G711">
        <f t="shared" si="104"/>
        <v>122.71683548868813</v>
      </c>
      <c r="H711">
        <f t="shared" si="106"/>
        <v>1.2271683548868813</v>
      </c>
      <c r="I711">
        <f t="shared" si="103"/>
        <v>19740.54</v>
      </c>
      <c r="J711" s="5">
        <f t="shared" si="107"/>
        <v>19740540000000</v>
      </c>
      <c r="K711">
        <f t="shared" si="105"/>
        <v>208339246.62843913</v>
      </c>
      <c r="L711" s="6">
        <f t="shared" si="108"/>
        <v>94751.902579383415</v>
      </c>
      <c r="M711">
        <f t="shared" si="112"/>
        <v>12473.294853632629</v>
      </c>
    </row>
    <row r="712" spans="1:13" x14ac:dyDescent="0.55000000000000004">
      <c r="A712" t="s">
        <v>11</v>
      </c>
      <c r="B712" s="1">
        <v>45055</v>
      </c>
      <c r="C712" s="6">
        <f t="shared" si="110"/>
        <v>2023</v>
      </c>
      <c r="D712" t="str">
        <f t="shared" si="111"/>
        <v>2023-5</v>
      </c>
      <c r="E712" s="2" t="str">
        <f>INDEX($S$2:$S$13,MATCH(MONTH(B712),$R$2:$R$13,0))</f>
        <v>Q2</v>
      </c>
      <c r="F712" t="str">
        <f t="shared" si="109"/>
        <v>2023-Q2</v>
      </c>
      <c r="G712">
        <f t="shared" si="104"/>
        <v>122.71683548868813</v>
      </c>
      <c r="H712">
        <f t="shared" si="106"/>
        <v>1.2271683548868813</v>
      </c>
      <c r="I712">
        <f t="shared" si="103"/>
        <v>19740.54</v>
      </c>
      <c r="J712" s="5">
        <f t="shared" si="107"/>
        <v>19740540000000</v>
      </c>
      <c r="K712">
        <f t="shared" si="105"/>
        <v>208339246.62843913</v>
      </c>
      <c r="L712" s="6">
        <f t="shared" si="108"/>
        <v>94751.902579383415</v>
      </c>
      <c r="M712">
        <f t="shared" si="112"/>
        <v>12473.294853632629</v>
      </c>
    </row>
    <row r="713" spans="1:13" x14ac:dyDescent="0.55000000000000004">
      <c r="A713" t="s">
        <v>11</v>
      </c>
      <c r="B713" s="1">
        <v>45056</v>
      </c>
      <c r="C713" s="6">
        <f t="shared" si="110"/>
        <v>2023</v>
      </c>
      <c r="D713" t="str">
        <f t="shared" si="111"/>
        <v>2023-5</v>
      </c>
      <c r="E713" s="2" t="str">
        <f>INDEX($S$2:$S$13,MATCH(MONTH(B713),$R$2:$R$13,0))</f>
        <v>Q2</v>
      </c>
      <c r="F713" t="str">
        <f t="shared" si="109"/>
        <v>2023-Q2</v>
      </c>
      <c r="G713">
        <f t="shared" si="104"/>
        <v>122.71683548868813</v>
      </c>
      <c r="H713">
        <f t="shared" si="106"/>
        <v>1.2271683548868813</v>
      </c>
      <c r="I713">
        <f t="shared" ref="I713:I776" si="113">INDEX($T$20:$T$28,MATCH(YEAR(B713),$S$20:$S$28,0))</f>
        <v>19740.54</v>
      </c>
      <c r="J713" s="5">
        <f t="shared" si="107"/>
        <v>19740540000000</v>
      </c>
      <c r="K713">
        <f t="shared" si="105"/>
        <v>208339246.62843913</v>
      </c>
      <c r="L713" s="6">
        <f t="shared" si="108"/>
        <v>94751.902579383415</v>
      </c>
      <c r="M713">
        <f t="shared" si="112"/>
        <v>12473.294853632629</v>
      </c>
    </row>
    <row r="714" spans="1:13" x14ac:dyDescent="0.55000000000000004">
      <c r="A714" t="s">
        <v>11</v>
      </c>
      <c r="B714" s="1">
        <v>45057</v>
      </c>
      <c r="C714" s="6">
        <f t="shared" si="110"/>
        <v>2023</v>
      </c>
      <c r="D714" t="str">
        <f t="shared" si="111"/>
        <v>2023-5</v>
      </c>
      <c r="E714" s="2" t="str">
        <f>INDEX($S$2:$S$13,MATCH(MONTH(B714),$R$2:$R$13,0))</f>
        <v>Q2</v>
      </c>
      <c r="F714" t="str">
        <f t="shared" si="109"/>
        <v>2023-Q2</v>
      </c>
      <c r="G714">
        <f t="shared" si="104"/>
        <v>122.71683548868813</v>
      </c>
      <c r="H714">
        <f t="shared" si="106"/>
        <v>1.2271683548868813</v>
      </c>
      <c r="I714">
        <f t="shared" si="113"/>
        <v>19740.54</v>
      </c>
      <c r="J714" s="5">
        <f t="shared" si="107"/>
        <v>19740540000000</v>
      </c>
      <c r="K714">
        <f t="shared" si="105"/>
        <v>208339246.62843913</v>
      </c>
      <c r="L714" s="6">
        <f t="shared" si="108"/>
        <v>94751.902579383415</v>
      </c>
      <c r="M714">
        <f t="shared" si="112"/>
        <v>12473.294853632629</v>
      </c>
    </row>
    <row r="715" spans="1:13" x14ac:dyDescent="0.55000000000000004">
      <c r="A715" t="s">
        <v>11</v>
      </c>
      <c r="B715" s="1">
        <v>45058</v>
      </c>
      <c r="C715" s="6">
        <f t="shared" si="110"/>
        <v>2023</v>
      </c>
      <c r="D715" t="str">
        <f t="shared" si="111"/>
        <v>2023-5</v>
      </c>
      <c r="E715" s="2" t="str">
        <f>INDEX($S$2:$S$13,MATCH(MONTH(B715),$R$2:$R$13,0))</f>
        <v>Q2</v>
      </c>
      <c r="F715" t="str">
        <f t="shared" si="109"/>
        <v>2023-Q2</v>
      </c>
      <c r="G715">
        <f t="shared" si="104"/>
        <v>122.71683548868813</v>
      </c>
      <c r="H715">
        <f t="shared" si="106"/>
        <v>1.2271683548868813</v>
      </c>
      <c r="I715">
        <f t="shared" si="113"/>
        <v>19740.54</v>
      </c>
      <c r="J715" s="5">
        <f t="shared" si="107"/>
        <v>19740540000000</v>
      </c>
      <c r="K715">
        <f t="shared" si="105"/>
        <v>208339246.62843913</v>
      </c>
      <c r="L715" s="6">
        <f t="shared" si="108"/>
        <v>94751.902579383415</v>
      </c>
      <c r="M715">
        <f t="shared" si="112"/>
        <v>12473.294853632629</v>
      </c>
    </row>
    <row r="716" spans="1:13" x14ac:dyDescent="0.55000000000000004">
      <c r="A716" t="s">
        <v>11</v>
      </c>
      <c r="B716" s="1">
        <v>45059</v>
      </c>
      <c r="C716" s="6">
        <f t="shared" si="110"/>
        <v>2023</v>
      </c>
      <c r="D716" t="str">
        <f t="shared" si="111"/>
        <v>2023-5</v>
      </c>
      <c r="E716" s="2" t="str">
        <f>INDEX($S$2:$S$13,MATCH(MONTH(B716),$R$2:$R$13,0))</f>
        <v>Q2</v>
      </c>
      <c r="F716" t="str">
        <f t="shared" si="109"/>
        <v>2023-Q2</v>
      </c>
      <c r="G716">
        <f t="shared" si="104"/>
        <v>122.71683548868813</v>
      </c>
      <c r="H716">
        <f t="shared" si="106"/>
        <v>1.2271683548868813</v>
      </c>
      <c r="I716">
        <f t="shared" si="113"/>
        <v>19740.54</v>
      </c>
      <c r="J716" s="5">
        <f t="shared" si="107"/>
        <v>19740540000000</v>
      </c>
      <c r="K716">
        <f t="shared" si="105"/>
        <v>208339246.62843913</v>
      </c>
      <c r="L716" s="6">
        <f t="shared" si="108"/>
        <v>94751.902579383415</v>
      </c>
      <c r="M716">
        <f t="shared" si="112"/>
        <v>12473.294853632629</v>
      </c>
    </row>
    <row r="717" spans="1:13" x14ac:dyDescent="0.55000000000000004">
      <c r="A717" t="s">
        <v>11</v>
      </c>
      <c r="B717" s="1">
        <v>45060</v>
      </c>
      <c r="C717" s="6">
        <f t="shared" si="110"/>
        <v>2023</v>
      </c>
      <c r="D717" t="str">
        <f t="shared" si="111"/>
        <v>2023-5</v>
      </c>
      <c r="E717" s="2" t="str">
        <f>INDEX($S$2:$S$13,MATCH(MONTH(B717),$R$2:$R$13,0))</f>
        <v>Q2</v>
      </c>
      <c r="F717" t="str">
        <f t="shared" si="109"/>
        <v>2023-Q2</v>
      </c>
      <c r="G717">
        <f t="shared" si="104"/>
        <v>122.71683548868813</v>
      </c>
      <c r="H717">
        <f t="shared" si="106"/>
        <v>1.2271683548868813</v>
      </c>
      <c r="I717">
        <f t="shared" si="113"/>
        <v>19740.54</v>
      </c>
      <c r="J717" s="5">
        <f t="shared" si="107"/>
        <v>19740540000000</v>
      </c>
      <c r="K717">
        <f t="shared" si="105"/>
        <v>208339246.62843913</v>
      </c>
      <c r="L717" s="6">
        <f t="shared" si="108"/>
        <v>94751.902579383415</v>
      </c>
      <c r="M717">
        <f t="shared" si="112"/>
        <v>12473.294853632629</v>
      </c>
    </row>
    <row r="718" spans="1:13" x14ac:dyDescent="0.55000000000000004">
      <c r="A718" t="s">
        <v>11</v>
      </c>
      <c r="B718" s="1">
        <v>45061</v>
      </c>
      <c r="C718" s="6">
        <f t="shared" si="110"/>
        <v>2023</v>
      </c>
      <c r="D718" t="str">
        <f t="shared" si="111"/>
        <v>2023-5</v>
      </c>
      <c r="E718" s="2" t="str">
        <f>INDEX($S$2:$S$13,MATCH(MONTH(B718),$R$2:$R$13,0))</f>
        <v>Q2</v>
      </c>
      <c r="F718" t="str">
        <f t="shared" si="109"/>
        <v>2023-Q2</v>
      </c>
      <c r="G718">
        <f t="shared" si="104"/>
        <v>122.71683548868813</v>
      </c>
      <c r="H718">
        <f t="shared" si="106"/>
        <v>1.2271683548868813</v>
      </c>
      <c r="I718">
        <f t="shared" si="113"/>
        <v>19740.54</v>
      </c>
      <c r="J718" s="5">
        <f t="shared" si="107"/>
        <v>19740540000000</v>
      </c>
      <c r="K718">
        <f t="shared" si="105"/>
        <v>208339246.62843913</v>
      </c>
      <c r="L718" s="6">
        <f t="shared" si="108"/>
        <v>94751.902579383415</v>
      </c>
      <c r="M718">
        <f t="shared" si="112"/>
        <v>12473.294853632629</v>
      </c>
    </row>
    <row r="719" spans="1:13" x14ac:dyDescent="0.55000000000000004">
      <c r="A719" t="s">
        <v>11</v>
      </c>
      <c r="B719" s="1">
        <v>45062</v>
      </c>
      <c r="C719" s="6">
        <f t="shared" si="110"/>
        <v>2023</v>
      </c>
      <c r="D719" t="str">
        <f t="shared" si="111"/>
        <v>2023-5</v>
      </c>
      <c r="E719" s="2" t="str">
        <f>INDEX($S$2:$S$13,MATCH(MONTH(B719),$R$2:$R$13,0))</f>
        <v>Q2</v>
      </c>
      <c r="F719" t="str">
        <f t="shared" si="109"/>
        <v>2023-Q2</v>
      </c>
      <c r="G719">
        <f t="shared" si="104"/>
        <v>122.71683548868813</v>
      </c>
      <c r="H719">
        <f t="shared" si="106"/>
        <v>1.2271683548868813</v>
      </c>
      <c r="I719">
        <f t="shared" si="113"/>
        <v>19740.54</v>
      </c>
      <c r="J719" s="5">
        <f t="shared" si="107"/>
        <v>19740540000000</v>
      </c>
      <c r="K719">
        <f t="shared" si="105"/>
        <v>208339246.62843913</v>
      </c>
      <c r="L719" s="6">
        <f t="shared" si="108"/>
        <v>94751.902579383415</v>
      </c>
      <c r="M719">
        <f t="shared" si="112"/>
        <v>12473.294853632629</v>
      </c>
    </row>
    <row r="720" spans="1:13" x14ac:dyDescent="0.55000000000000004">
      <c r="A720" t="s">
        <v>11</v>
      </c>
      <c r="B720" s="1">
        <v>45063</v>
      </c>
      <c r="C720" s="6">
        <f t="shared" si="110"/>
        <v>2023</v>
      </c>
      <c r="D720" t="str">
        <f t="shared" si="111"/>
        <v>2023-5</v>
      </c>
      <c r="E720" s="2" t="str">
        <f>INDEX($S$2:$S$13,MATCH(MONTH(B720),$R$2:$R$13,0))</f>
        <v>Q2</v>
      </c>
      <c r="F720" t="str">
        <f t="shared" si="109"/>
        <v>2023-Q2</v>
      </c>
      <c r="G720">
        <f t="shared" si="104"/>
        <v>122.71683548868813</v>
      </c>
      <c r="H720">
        <f t="shared" si="106"/>
        <v>1.2271683548868813</v>
      </c>
      <c r="I720">
        <f t="shared" si="113"/>
        <v>19740.54</v>
      </c>
      <c r="J720" s="5">
        <f t="shared" si="107"/>
        <v>19740540000000</v>
      </c>
      <c r="K720">
        <f t="shared" si="105"/>
        <v>208339246.62843913</v>
      </c>
      <c r="L720" s="6">
        <f t="shared" si="108"/>
        <v>94751.902579383415</v>
      </c>
      <c r="M720">
        <f t="shared" si="112"/>
        <v>12473.294853632629</v>
      </c>
    </row>
    <row r="721" spans="1:13" x14ac:dyDescent="0.55000000000000004">
      <c r="A721" t="s">
        <v>11</v>
      </c>
      <c r="B721" s="1">
        <v>45064</v>
      </c>
      <c r="C721" s="6">
        <f t="shared" si="110"/>
        <v>2023</v>
      </c>
      <c r="D721" t="str">
        <f t="shared" si="111"/>
        <v>2023-5</v>
      </c>
      <c r="E721" s="2" t="str">
        <f>INDEX($S$2:$S$13,MATCH(MONTH(B721),$R$2:$R$13,0))</f>
        <v>Q2</v>
      </c>
      <c r="F721" t="str">
        <f t="shared" si="109"/>
        <v>2023-Q2</v>
      </c>
      <c r="G721">
        <f t="shared" si="104"/>
        <v>122.71683548868813</v>
      </c>
      <c r="H721">
        <f t="shared" si="106"/>
        <v>1.2271683548868813</v>
      </c>
      <c r="I721">
        <f t="shared" si="113"/>
        <v>19740.54</v>
      </c>
      <c r="J721" s="5">
        <f t="shared" si="107"/>
        <v>19740540000000</v>
      </c>
      <c r="K721">
        <f t="shared" si="105"/>
        <v>208339246.62843913</v>
      </c>
      <c r="L721" s="6">
        <f t="shared" si="108"/>
        <v>94751.902579383415</v>
      </c>
      <c r="M721">
        <f t="shared" si="112"/>
        <v>12473.294853632629</v>
      </c>
    </row>
    <row r="722" spans="1:13" x14ac:dyDescent="0.55000000000000004">
      <c r="A722" t="s">
        <v>11</v>
      </c>
      <c r="B722" s="1">
        <v>45065</v>
      </c>
      <c r="C722" s="6">
        <f t="shared" si="110"/>
        <v>2023</v>
      </c>
      <c r="D722" t="str">
        <f t="shared" si="111"/>
        <v>2023-5</v>
      </c>
      <c r="E722" s="2" t="str">
        <f>INDEX($S$2:$S$13,MATCH(MONTH(B722),$R$2:$R$13,0))</f>
        <v>Q2</v>
      </c>
      <c r="F722" t="str">
        <f t="shared" si="109"/>
        <v>2023-Q2</v>
      </c>
      <c r="G722">
        <f t="shared" si="104"/>
        <v>122.71683548868813</v>
      </c>
      <c r="H722">
        <f t="shared" si="106"/>
        <v>1.2271683548868813</v>
      </c>
      <c r="I722">
        <f t="shared" si="113"/>
        <v>19740.54</v>
      </c>
      <c r="J722" s="5">
        <f t="shared" si="107"/>
        <v>19740540000000</v>
      </c>
      <c r="K722">
        <f t="shared" si="105"/>
        <v>208339246.62843913</v>
      </c>
      <c r="L722" s="6">
        <f t="shared" si="108"/>
        <v>94751.902579383415</v>
      </c>
      <c r="M722">
        <f t="shared" si="112"/>
        <v>12473.294853632629</v>
      </c>
    </row>
    <row r="723" spans="1:13" x14ac:dyDescent="0.55000000000000004">
      <c r="A723" t="s">
        <v>11</v>
      </c>
      <c r="B723" s="1">
        <v>45066</v>
      </c>
      <c r="C723" s="6">
        <f t="shared" si="110"/>
        <v>2023</v>
      </c>
      <c r="D723" t="str">
        <f t="shared" si="111"/>
        <v>2023-5</v>
      </c>
      <c r="E723" s="2" t="str">
        <f>INDEX($S$2:$S$13,MATCH(MONTH(B723),$R$2:$R$13,0))</f>
        <v>Q2</v>
      </c>
      <c r="F723" t="str">
        <f t="shared" si="109"/>
        <v>2023-Q2</v>
      </c>
      <c r="G723">
        <f t="shared" si="104"/>
        <v>122.71683548868813</v>
      </c>
      <c r="H723">
        <f t="shared" si="106"/>
        <v>1.2271683548868813</v>
      </c>
      <c r="I723">
        <f t="shared" si="113"/>
        <v>19740.54</v>
      </c>
      <c r="J723" s="5">
        <f t="shared" si="107"/>
        <v>19740540000000</v>
      </c>
      <c r="K723">
        <f t="shared" si="105"/>
        <v>208339246.62843913</v>
      </c>
      <c r="L723" s="6">
        <f t="shared" si="108"/>
        <v>94751.902579383415</v>
      </c>
      <c r="M723">
        <f t="shared" si="112"/>
        <v>12473.294853632629</v>
      </c>
    </row>
    <row r="724" spans="1:13" x14ac:dyDescent="0.55000000000000004">
      <c r="A724" t="s">
        <v>11</v>
      </c>
      <c r="B724" s="1">
        <v>45067</v>
      </c>
      <c r="C724" s="6">
        <f t="shared" si="110"/>
        <v>2023</v>
      </c>
      <c r="D724" t="str">
        <f t="shared" si="111"/>
        <v>2023-5</v>
      </c>
      <c r="E724" s="2" t="str">
        <f>INDEX($S$2:$S$13,MATCH(MONTH(B724),$R$2:$R$13,0))</f>
        <v>Q2</v>
      </c>
      <c r="F724" t="str">
        <f t="shared" si="109"/>
        <v>2023-Q2</v>
      </c>
      <c r="G724">
        <f t="shared" si="104"/>
        <v>122.71683548868813</v>
      </c>
      <c r="H724">
        <f t="shared" si="106"/>
        <v>1.2271683548868813</v>
      </c>
      <c r="I724">
        <f t="shared" si="113"/>
        <v>19740.54</v>
      </c>
      <c r="J724" s="5">
        <f t="shared" si="107"/>
        <v>19740540000000</v>
      </c>
      <c r="K724">
        <f t="shared" si="105"/>
        <v>208339246.62843913</v>
      </c>
      <c r="L724" s="6">
        <f t="shared" si="108"/>
        <v>94751.902579383415</v>
      </c>
      <c r="M724">
        <f t="shared" si="112"/>
        <v>12473.294853632629</v>
      </c>
    </row>
    <row r="725" spans="1:13" x14ac:dyDescent="0.55000000000000004">
      <c r="A725" t="s">
        <v>11</v>
      </c>
      <c r="B725" s="1">
        <v>45068</v>
      </c>
      <c r="C725" s="6">
        <f t="shared" si="110"/>
        <v>2023</v>
      </c>
      <c r="D725" t="str">
        <f t="shared" si="111"/>
        <v>2023-5</v>
      </c>
      <c r="E725" s="2" t="str">
        <f>INDEX($S$2:$S$13,MATCH(MONTH(B725),$R$2:$R$13,0))</f>
        <v>Q2</v>
      </c>
      <c r="F725" t="str">
        <f t="shared" si="109"/>
        <v>2023-Q2</v>
      </c>
      <c r="G725">
        <f t="shared" si="104"/>
        <v>122.71683548868813</v>
      </c>
      <c r="H725">
        <f t="shared" si="106"/>
        <v>1.2271683548868813</v>
      </c>
      <c r="I725">
        <f t="shared" si="113"/>
        <v>19740.54</v>
      </c>
      <c r="J725" s="5">
        <f t="shared" si="107"/>
        <v>19740540000000</v>
      </c>
      <c r="K725">
        <f t="shared" si="105"/>
        <v>208339246.62843913</v>
      </c>
      <c r="L725" s="6">
        <f t="shared" si="108"/>
        <v>94751.902579383415</v>
      </c>
      <c r="M725">
        <f t="shared" si="112"/>
        <v>12473.294853632629</v>
      </c>
    </row>
    <row r="726" spans="1:13" x14ac:dyDescent="0.55000000000000004">
      <c r="A726" t="s">
        <v>11</v>
      </c>
      <c r="B726" s="1">
        <v>45069</v>
      </c>
      <c r="C726" s="6">
        <f t="shared" si="110"/>
        <v>2023</v>
      </c>
      <c r="D726" t="str">
        <f t="shared" si="111"/>
        <v>2023-5</v>
      </c>
      <c r="E726" s="2" t="str">
        <f>INDEX($S$2:$S$13,MATCH(MONTH(B726),$R$2:$R$13,0))</f>
        <v>Q2</v>
      </c>
      <c r="F726" t="str">
        <f t="shared" si="109"/>
        <v>2023-Q2</v>
      </c>
      <c r="G726">
        <f t="shared" si="104"/>
        <v>122.71683548868813</v>
      </c>
      <c r="H726">
        <f t="shared" si="106"/>
        <v>1.2271683548868813</v>
      </c>
      <c r="I726">
        <f t="shared" si="113"/>
        <v>19740.54</v>
      </c>
      <c r="J726" s="5">
        <f t="shared" si="107"/>
        <v>19740540000000</v>
      </c>
      <c r="K726">
        <f t="shared" si="105"/>
        <v>208339246.62843913</v>
      </c>
      <c r="L726" s="6">
        <f t="shared" si="108"/>
        <v>94751.902579383415</v>
      </c>
      <c r="M726">
        <f t="shared" si="112"/>
        <v>12473.294853632629</v>
      </c>
    </row>
    <row r="727" spans="1:13" x14ac:dyDescent="0.55000000000000004">
      <c r="A727" t="s">
        <v>11</v>
      </c>
      <c r="B727" s="1">
        <v>45070</v>
      </c>
      <c r="C727" s="6">
        <f t="shared" si="110"/>
        <v>2023</v>
      </c>
      <c r="D727" t="str">
        <f t="shared" si="111"/>
        <v>2023-5</v>
      </c>
      <c r="E727" s="2" t="str">
        <f>INDEX($S$2:$S$13,MATCH(MONTH(B727),$R$2:$R$13,0))</f>
        <v>Q2</v>
      </c>
      <c r="F727" t="str">
        <f t="shared" si="109"/>
        <v>2023-Q2</v>
      </c>
      <c r="G727">
        <f t="shared" si="104"/>
        <v>122.71683548868813</v>
      </c>
      <c r="H727">
        <f t="shared" si="106"/>
        <v>1.2271683548868813</v>
      </c>
      <c r="I727">
        <f t="shared" si="113"/>
        <v>19740.54</v>
      </c>
      <c r="J727" s="5">
        <f t="shared" si="107"/>
        <v>19740540000000</v>
      </c>
      <c r="K727">
        <f t="shared" si="105"/>
        <v>208339246.62843913</v>
      </c>
      <c r="L727" s="6">
        <f t="shared" si="108"/>
        <v>94751.902579383415</v>
      </c>
      <c r="M727">
        <f t="shared" si="112"/>
        <v>12473.294853632629</v>
      </c>
    </row>
    <row r="728" spans="1:13" x14ac:dyDescent="0.55000000000000004">
      <c r="A728" t="s">
        <v>11</v>
      </c>
      <c r="B728" s="1">
        <v>45071</v>
      </c>
      <c r="C728" s="6">
        <f t="shared" si="110"/>
        <v>2023</v>
      </c>
      <c r="D728" t="str">
        <f t="shared" si="111"/>
        <v>2023-5</v>
      </c>
      <c r="E728" s="2" t="str">
        <f>INDEX($S$2:$S$13,MATCH(MONTH(B728),$R$2:$R$13,0))</f>
        <v>Q2</v>
      </c>
      <c r="F728" t="str">
        <f t="shared" si="109"/>
        <v>2023-Q2</v>
      </c>
      <c r="G728">
        <f t="shared" si="104"/>
        <v>122.71683548868813</v>
      </c>
      <c r="H728">
        <f t="shared" si="106"/>
        <v>1.2271683548868813</v>
      </c>
      <c r="I728">
        <f t="shared" si="113"/>
        <v>19740.54</v>
      </c>
      <c r="J728" s="5">
        <f t="shared" si="107"/>
        <v>19740540000000</v>
      </c>
      <c r="K728">
        <f t="shared" si="105"/>
        <v>208339246.62843913</v>
      </c>
      <c r="L728" s="6">
        <f t="shared" si="108"/>
        <v>94751.902579383415</v>
      </c>
      <c r="M728">
        <f t="shared" si="112"/>
        <v>12473.294853632629</v>
      </c>
    </row>
    <row r="729" spans="1:13" x14ac:dyDescent="0.55000000000000004">
      <c r="A729" t="s">
        <v>11</v>
      </c>
      <c r="B729" s="1">
        <v>45072</v>
      </c>
      <c r="C729" s="6">
        <f t="shared" si="110"/>
        <v>2023</v>
      </c>
      <c r="D729" t="str">
        <f t="shared" si="111"/>
        <v>2023-5</v>
      </c>
      <c r="E729" s="2" t="str">
        <f>INDEX($S$2:$S$13,MATCH(MONTH(B729),$R$2:$R$13,0))</f>
        <v>Q2</v>
      </c>
      <c r="F729" t="str">
        <f t="shared" si="109"/>
        <v>2023-Q2</v>
      </c>
      <c r="G729">
        <f t="shared" si="104"/>
        <v>122.71683548868813</v>
      </c>
      <c r="H729">
        <f t="shared" si="106"/>
        <v>1.2271683548868813</v>
      </c>
      <c r="I729">
        <f t="shared" si="113"/>
        <v>19740.54</v>
      </c>
      <c r="J729" s="5">
        <f t="shared" si="107"/>
        <v>19740540000000</v>
      </c>
      <c r="K729">
        <f t="shared" si="105"/>
        <v>208339246.62843913</v>
      </c>
      <c r="L729" s="6">
        <f t="shared" si="108"/>
        <v>94751.902579383415</v>
      </c>
      <c r="M729">
        <f t="shared" si="112"/>
        <v>12473.294853632629</v>
      </c>
    </row>
    <row r="730" spans="1:13" x14ac:dyDescent="0.55000000000000004">
      <c r="A730" t="s">
        <v>11</v>
      </c>
      <c r="B730" s="1">
        <v>45073</v>
      </c>
      <c r="C730" s="6">
        <f t="shared" si="110"/>
        <v>2023</v>
      </c>
      <c r="D730" t="str">
        <f t="shared" si="111"/>
        <v>2023-5</v>
      </c>
      <c r="E730" s="2" t="str">
        <f>INDEX($S$2:$S$13,MATCH(MONTH(B730),$R$2:$R$13,0))</f>
        <v>Q2</v>
      </c>
      <c r="F730" t="str">
        <f t="shared" si="109"/>
        <v>2023-Q2</v>
      </c>
      <c r="G730">
        <f t="shared" si="104"/>
        <v>122.71683548868813</v>
      </c>
      <c r="H730">
        <f t="shared" si="106"/>
        <v>1.2271683548868813</v>
      </c>
      <c r="I730">
        <f t="shared" si="113"/>
        <v>19740.54</v>
      </c>
      <c r="J730" s="5">
        <f t="shared" si="107"/>
        <v>19740540000000</v>
      </c>
      <c r="K730">
        <f t="shared" si="105"/>
        <v>208339246.62843913</v>
      </c>
      <c r="L730" s="6">
        <f t="shared" si="108"/>
        <v>94751.902579383415</v>
      </c>
      <c r="M730">
        <f t="shared" si="112"/>
        <v>12473.294853632629</v>
      </c>
    </row>
    <row r="731" spans="1:13" x14ac:dyDescent="0.55000000000000004">
      <c r="A731" t="s">
        <v>11</v>
      </c>
      <c r="B731" s="1">
        <v>45074</v>
      </c>
      <c r="C731" s="6">
        <f t="shared" si="110"/>
        <v>2023</v>
      </c>
      <c r="D731" t="str">
        <f t="shared" si="111"/>
        <v>2023-5</v>
      </c>
      <c r="E731" s="2" t="str">
        <f>INDEX($S$2:$S$13,MATCH(MONTH(B731),$R$2:$R$13,0))</f>
        <v>Q2</v>
      </c>
      <c r="F731" t="str">
        <f t="shared" si="109"/>
        <v>2023-Q2</v>
      </c>
      <c r="G731">
        <f t="shared" si="104"/>
        <v>122.71683548868813</v>
      </c>
      <c r="H731">
        <f t="shared" si="106"/>
        <v>1.2271683548868813</v>
      </c>
      <c r="I731">
        <f t="shared" si="113"/>
        <v>19740.54</v>
      </c>
      <c r="J731" s="5">
        <f t="shared" si="107"/>
        <v>19740540000000</v>
      </c>
      <c r="K731">
        <f t="shared" si="105"/>
        <v>208339246.62843913</v>
      </c>
      <c r="L731" s="6">
        <f t="shared" si="108"/>
        <v>94751.902579383415</v>
      </c>
      <c r="M731">
        <f t="shared" si="112"/>
        <v>12473.294853632629</v>
      </c>
    </row>
    <row r="732" spans="1:13" x14ac:dyDescent="0.55000000000000004">
      <c r="A732" t="s">
        <v>11</v>
      </c>
      <c r="B732" s="1">
        <v>45075</v>
      </c>
      <c r="C732" s="6">
        <f t="shared" si="110"/>
        <v>2023</v>
      </c>
      <c r="D732" t="str">
        <f t="shared" si="111"/>
        <v>2023-5</v>
      </c>
      <c r="E732" s="2" t="str">
        <f>INDEX($S$2:$S$13,MATCH(MONTH(B732),$R$2:$R$13,0))</f>
        <v>Q2</v>
      </c>
      <c r="F732" t="str">
        <f t="shared" si="109"/>
        <v>2023-Q2</v>
      </c>
      <c r="G732">
        <f t="shared" si="104"/>
        <v>122.71683548868813</v>
      </c>
      <c r="H732">
        <f t="shared" si="106"/>
        <v>1.2271683548868813</v>
      </c>
      <c r="I732">
        <f t="shared" si="113"/>
        <v>19740.54</v>
      </c>
      <c r="J732" s="5">
        <f t="shared" si="107"/>
        <v>19740540000000</v>
      </c>
      <c r="K732">
        <f t="shared" si="105"/>
        <v>208339246.62843913</v>
      </c>
      <c r="L732" s="6">
        <f t="shared" si="108"/>
        <v>94751.902579383415</v>
      </c>
      <c r="M732">
        <f t="shared" si="112"/>
        <v>12473.294853632629</v>
      </c>
    </row>
    <row r="733" spans="1:13" x14ac:dyDescent="0.55000000000000004">
      <c r="A733" t="s">
        <v>11</v>
      </c>
      <c r="B733" s="1">
        <v>45076</v>
      </c>
      <c r="C733" s="6">
        <f t="shared" si="110"/>
        <v>2023</v>
      </c>
      <c r="D733" t="str">
        <f t="shared" si="111"/>
        <v>2023-5</v>
      </c>
      <c r="E733" s="2" t="str">
        <f>INDEX($S$2:$S$13,MATCH(MONTH(B733),$R$2:$R$13,0))</f>
        <v>Q2</v>
      </c>
      <c r="F733" t="str">
        <f t="shared" si="109"/>
        <v>2023-Q2</v>
      </c>
      <c r="G733">
        <f t="shared" si="104"/>
        <v>122.71683548868813</v>
      </c>
      <c r="H733">
        <f t="shared" si="106"/>
        <v>1.2271683548868813</v>
      </c>
      <c r="I733">
        <f t="shared" si="113"/>
        <v>19740.54</v>
      </c>
      <c r="J733" s="5">
        <f t="shared" si="107"/>
        <v>19740540000000</v>
      </c>
      <c r="K733">
        <f t="shared" si="105"/>
        <v>208339246.62843913</v>
      </c>
      <c r="L733" s="6">
        <f t="shared" si="108"/>
        <v>94751.902579383415</v>
      </c>
      <c r="M733">
        <f t="shared" si="112"/>
        <v>12473.294853632629</v>
      </c>
    </row>
    <row r="734" spans="1:13" x14ac:dyDescent="0.55000000000000004">
      <c r="A734" t="s">
        <v>11</v>
      </c>
      <c r="B734" s="1">
        <v>45077</v>
      </c>
      <c r="C734" s="6">
        <f t="shared" si="110"/>
        <v>2023</v>
      </c>
      <c r="D734" t="str">
        <f t="shared" si="111"/>
        <v>2023-5</v>
      </c>
      <c r="E734" s="2" t="str">
        <f>INDEX($S$2:$S$13,MATCH(MONTH(B734),$R$2:$R$13,0))</f>
        <v>Q2</v>
      </c>
      <c r="F734" t="str">
        <f t="shared" si="109"/>
        <v>2023-Q2</v>
      </c>
      <c r="G734">
        <f t="shared" si="104"/>
        <v>122.71683548868813</v>
      </c>
      <c r="H734">
        <f t="shared" si="106"/>
        <v>1.2271683548868813</v>
      </c>
      <c r="I734">
        <f t="shared" si="113"/>
        <v>19740.54</v>
      </c>
      <c r="J734" s="5">
        <f t="shared" si="107"/>
        <v>19740540000000</v>
      </c>
      <c r="K734">
        <f t="shared" si="105"/>
        <v>208339246.62843913</v>
      </c>
      <c r="L734" s="6">
        <f t="shared" si="108"/>
        <v>94751.902579383415</v>
      </c>
      <c r="M734">
        <f t="shared" si="112"/>
        <v>12473.294853632629</v>
      </c>
    </row>
    <row r="735" spans="1:13" x14ac:dyDescent="0.55000000000000004">
      <c r="A735" t="s">
        <v>11</v>
      </c>
      <c r="B735" s="1">
        <v>45078</v>
      </c>
      <c r="C735" s="6">
        <f t="shared" si="110"/>
        <v>2023</v>
      </c>
      <c r="D735" t="str">
        <f t="shared" si="111"/>
        <v>2023-6</v>
      </c>
      <c r="E735" s="2" t="str">
        <f>INDEX($S$2:$S$13,MATCH(MONTH(B735),$R$2:$R$13,0))</f>
        <v>Q2</v>
      </c>
      <c r="F735" t="str">
        <f t="shared" si="109"/>
        <v>2023-Q2</v>
      </c>
      <c r="G735">
        <f t="shared" si="104"/>
        <v>123.05247375303452</v>
      </c>
      <c r="H735">
        <f t="shared" si="106"/>
        <v>1.2305247375303452</v>
      </c>
      <c r="I735">
        <f t="shared" si="113"/>
        <v>19740.54</v>
      </c>
      <c r="J735" s="5">
        <f t="shared" si="107"/>
        <v>19740540000000</v>
      </c>
      <c r="K735">
        <f t="shared" si="105"/>
        <v>208451059.9872241</v>
      </c>
      <c r="L735" s="6">
        <f t="shared" si="108"/>
        <v>94701.077563289393</v>
      </c>
      <c r="M735">
        <f t="shared" si="112"/>
        <v>12474.290030360731</v>
      </c>
    </row>
    <row r="736" spans="1:13" x14ac:dyDescent="0.55000000000000004">
      <c r="A736" t="s">
        <v>11</v>
      </c>
      <c r="B736" s="1">
        <v>45079</v>
      </c>
      <c r="C736" s="6">
        <f t="shared" si="110"/>
        <v>2023</v>
      </c>
      <c r="D736" t="str">
        <f t="shared" si="111"/>
        <v>2023-6</v>
      </c>
      <c r="E736" s="2" t="str">
        <f>INDEX($S$2:$S$13,MATCH(MONTH(B736),$R$2:$R$13,0))</f>
        <v>Q2</v>
      </c>
      <c r="F736" t="str">
        <f t="shared" si="109"/>
        <v>2023-Q2</v>
      </c>
      <c r="G736">
        <f t="shared" si="104"/>
        <v>123.05247375303452</v>
      </c>
      <c r="H736">
        <f t="shared" si="106"/>
        <v>1.2305247375303452</v>
      </c>
      <c r="I736">
        <f t="shared" si="113"/>
        <v>19740.54</v>
      </c>
      <c r="J736" s="5">
        <f t="shared" si="107"/>
        <v>19740540000000</v>
      </c>
      <c r="K736">
        <f t="shared" si="105"/>
        <v>208451059.9872241</v>
      </c>
      <c r="L736" s="6">
        <f t="shared" si="108"/>
        <v>94701.077563289393</v>
      </c>
      <c r="M736">
        <f t="shared" si="112"/>
        <v>12474.290030360731</v>
      </c>
    </row>
    <row r="737" spans="1:13" x14ac:dyDescent="0.55000000000000004">
      <c r="A737" t="s">
        <v>11</v>
      </c>
      <c r="B737" s="1">
        <v>45080</v>
      </c>
      <c r="C737" s="6">
        <f t="shared" si="110"/>
        <v>2023</v>
      </c>
      <c r="D737" t="str">
        <f t="shared" si="111"/>
        <v>2023-6</v>
      </c>
      <c r="E737" s="2" t="str">
        <f>INDEX($S$2:$S$13,MATCH(MONTH(B737),$R$2:$R$13,0))</f>
        <v>Q2</v>
      </c>
      <c r="F737" t="str">
        <f t="shared" si="109"/>
        <v>2023-Q2</v>
      </c>
      <c r="G737">
        <f t="shared" si="104"/>
        <v>123.05247375303452</v>
      </c>
      <c r="H737">
        <f t="shared" si="106"/>
        <v>1.2305247375303452</v>
      </c>
      <c r="I737">
        <f t="shared" si="113"/>
        <v>19740.54</v>
      </c>
      <c r="J737" s="5">
        <f t="shared" si="107"/>
        <v>19740540000000</v>
      </c>
      <c r="K737">
        <f t="shared" si="105"/>
        <v>208451059.9872241</v>
      </c>
      <c r="L737" s="6">
        <f t="shared" si="108"/>
        <v>94701.077563289393</v>
      </c>
      <c r="M737">
        <f t="shared" si="112"/>
        <v>12474.290030360731</v>
      </c>
    </row>
    <row r="738" spans="1:13" x14ac:dyDescent="0.55000000000000004">
      <c r="A738" t="s">
        <v>11</v>
      </c>
      <c r="B738" s="1">
        <v>45081</v>
      </c>
      <c r="C738" s="6">
        <f t="shared" si="110"/>
        <v>2023</v>
      </c>
      <c r="D738" t="str">
        <f t="shared" si="111"/>
        <v>2023-6</v>
      </c>
      <c r="E738" s="2" t="str">
        <f>INDEX($S$2:$S$13,MATCH(MONTH(B738),$R$2:$R$13,0))</f>
        <v>Q2</v>
      </c>
      <c r="F738" t="str">
        <f t="shared" si="109"/>
        <v>2023-Q2</v>
      </c>
      <c r="G738">
        <f t="shared" si="104"/>
        <v>123.05247375303452</v>
      </c>
      <c r="H738">
        <f t="shared" si="106"/>
        <v>1.2305247375303452</v>
      </c>
      <c r="I738">
        <f t="shared" si="113"/>
        <v>19740.54</v>
      </c>
      <c r="J738" s="5">
        <f t="shared" si="107"/>
        <v>19740540000000</v>
      </c>
      <c r="K738">
        <f t="shared" si="105"/>
        <v>208451059.9872241</v>
      </c>
      <c r="L738" s="6">
        <f t="shared" si="108"/>
        <v>94701.077563289393</v>
      </c>
      <c r="M738">
        <f t="shared" si="112"/>
        <v>12474.290030360731</v>
      </c>
    </row>
    <row r="739" spans="1:13" x14ac:dyDescent="0.55000000000000004">
      <c r="A739" t="s">
        <v>11</v>
      </c>
      <c r="B739" s="1">
        <v>45082</v>
      </c>
      <c r="C739" s="6">
        <f t="shared" si="110"/>
        <v>2023</v>
      </c>
      <c r="D739" t="str">
        <f t="shared" si="111"/>
        <v>2023-6</v>
      </c>
      <c r="E739" s="2" t="str">
        <f>INDEX($S$2:$S$13,MATCH(MONTH(B739),$R$2:$R$13,0))</f>
        <v>Q2</v>
      </c>
      <c r="F739" t="str">
        <f t="shared" si="109"/>
        <v>2023-Q2</v>
      </c>
      <c r="G739">
        <f t="shared" si="104"/>
        <v>123.05247375303452</v>
      </c>
      <c r="H739">
        <f t="shared" si="106"/>
        <v>1.2305247375303452</v>
      </c>
      <c r="I739">
        <f t="shared" si="113"/>
        <v>19740.54</v>
      </c>
      <c r="J739" s="5">
        <f t="shared" si="107"/>
        <v>19740540000000</v>
      </c>
      <c r="K739">
        <f t="shared" si="105"/>
        <v>208451059.9872241</v>
      </c>
      <c r="L739" s="6">
        <f t="shared" si="108"/>
        <v>94701.077563289393</v>
      </c>
      <c r="M739">
        <f t="shared" si="112"/>
        <v>12474.290030360731</v>
      </c>
    </row>
    <row r="740" spans="1:13" x14ac:dyDescent="0.55000000000000004">
      <c r="A740" t="s">
        <v>11</v>
      </c>
      <c r="B740" s="1">
        <v>45083</v>
      </c>
      <c r="C740" s="6">
        <f t="shared" si="110"/>
        <v>2023</v>
      </c>
      <c r="D740" t="str">
        <f t="shared" si="111"/>
        <v>2023-6</v>
      </c>
      <c r="E740" s="2" t="str">
        <f>INDEX($S$2:$S$13,MATCH(MONTH(B740),$R$2:$R$13,0))</f>
        <v>Q2</v>
      </c>
      <c r="F740" t="str">
        <f t="shared" si="109"/>
        <v>2023-Q2</v>
      </c>
      <c r="G740">
        <f t="shared" si="104"/>
        <v>123.05247375303452</v>
      </c>
      <c r="H740">
        <f t="shared" si="106"/>
        <v>1.2305247375303452</v>
      </c>
      <c r="I740">
        <f t="shared" si="113"/>
        <v>19740.54</v>
      </c>
      <c r="J740" s="5">
        <f t="shared" si="107"/>
        <v>19740540000000</v>
      </c>
      <c r="K740">
        <f t="shared" si="105"/>
        <v>208451059.9872241</v>
      </c>
      <c r="L740" s="6">
        <f t="shared" si="108"/>
        <v>94701.077563289393</v>
      </c>
      <c r="M740">
        <f t="shared" si="112"/>
        <v>12474.290030360731</v>
      </c>
    </row>
    <row r="741" spans="1:13" x14ac:dyDescent="0.55000000000000004">
      <c r="A741" t="s">
        <v>11</v>
      </c>
      <c r="B741" s="1">
        <v>45084</v>
      </c>
      <c r="C741" s="6">
        <f t="shared" si="110"/>
        <v>2023</v>
      </c>
      <c r="D741" t="str">
        <f t="shared" si="111"/>
        <v>2023-6</v>
      </c>
      <c r="E741" s="2" t="str">
        <f>INDEX($S$2:$S$13,MATCH(MONTH(B741),$R$2:$R$13,0))</f>
        <v>Q2</v>
      </c>
      <c r="F741" t="str">
        <f t="shared" si="109"/>
        <v>2023-Q2</v>
      </c>
      <c r="G741">
        <f t="shared" si="104"/>
        <v>123.05247375303452</v>
      </c>
      <c r="H741">
        <f t="shared" si="106"/>
        <v>1.2305247375303452</v>
      </c>
      <c r="I741">
        <f t="shared" si="113"/>
        <v>19740.54</v>
      </c>
      <c r="J741" s="5">
        <f t="shared" si="107"/>
        <v>19740540000000</v>
      </c>
      <c r="K741">
        <f t="shared" si="105"/>
        <v>208451059.9872241</v>
      </c>
      <c r="L741" s="6">
        <f t="shared" si="108"/>
        <v>94701.077563289393</v>
      </c>
      <c r="M741">
        <f t="shared" si="112"/>
        <v>12474.290030360731</v>
      </c>
    </row>
    <row r="742" spans="1:13" x14ac:dyDescent="0.55000000000000004">
      <c r="A742" t="s">
        <v>11</v>
      </c>
      <c r="B742" s="1">
        <v>45085</v>
      </c>
      <c r="C742" s="6">
        <f t="shared" si="110"/>
        <v>2023</v>
      </c>
      <c r="D742" t="str">
        <f t="shared" si="111"/>
        <v>2023-6</v>
      </c>
      <c r="E742" s="2" t="str">
        <f>INDEX($S$2:$S$13,MATCH(MONTH(B742),$R$2:$R$13,0))</f>
        <v>Q2</v>
      </c>
      <c r="F742" t="str">
        <f t="shared" si="109"/>
        <v>2023-Q2</v>
      </c>
      <c r="G742">
        <f t="shared" si="104"/>
        <v>123.05247375303452</v>
      </c>
      <c r="H742">
        <f t="shared" si="106"/>
        <v>1.2305247375303452</v>
      </c>
      <c r="I742">
        <f t="shared" si="113"/>
        <v>19740.54</v>
      </c>
      <c r="J742" s="5">
        <f t="shared" si="107"/>
        <v>19740540000000</v>
      </c>
      <c r="K742">
        <f t="shared" si="105"/>
        <v>208451059.9872241</v>
      </c>
      <c r="L742" s="6">
        <f t="shared" si="108"/>
        <v>94701.077563289393</v>
      </c>
      <c r="M742">
        <f t="shared" si="112"/>
        <v>12474.290030360731</v>
      </c>
    </row>
    <row r="743" spans="1:13" x14ac:dyDescent="0.55000000000000004">
      <c r="A743" t="s">
        <v>11</v>
      </c>
      <c r="B743" s="1">
        <v>45086</v>
      </c>
      <c r="C743" s="6">
        <f t="shared" si="110"/>
        <v>2023</v>
      </c>
      <c r="D743" t="str">
        <f t="shared" si="111"/>
        <v>2023-6</v>
      </c>
      <c r="E743" s="2" t="str">
        <f>INDEX($S$2:$S$13,MATCH(MONTH(B743),$R$2:$R$13,0))</f>
        <v>Q2</v>
      </c>
      <c r="F743" t="str">
        <f t="shared" si="109"/>
        <v>2023-Q2</v>
      </c>
      <c r="G743">
        <f t="shared" si="104"/>
        <v>123.05247375303452</v>
      </c>
      <c r="H743">
        <f t="shared" si="106"/>
        <v>1.2305247375303452</v>
      </c>
      <c r="I743">
        <f t="shared" si="113"/>
        <v>19740.54</v>
      </c>
      <c r="J743" s="5">
        <f t="shared" si="107"/>
        <v>19740540000000</v>
      </c>
      <c r="K743">
        <f t="shared" si="105"/>
        <v>208451059.9872241</v>
      </c>
      <c r="L743" s="6">
        <f t="shared" si="108"/>
        <v>94701.077563289393</v>
      </c>
      <c r="M743">
        <f t="shared" si="112"/>
        <v>12474.290030360731</v>
      </c>
    </row>
    <row r="744" spans="1:13" x14ac:dyDescent="0.55000000000000004">
      <c r="A744" t="s">
        <v>11</v>
      </c>
      <c r="B744" s="1">
        <v>45087</v>
      </c>
      <c r="C744" s="6">
        <f t="shared" si="110"/>
        <v>2023</v>
      </c>
      <c r="D744" t="str">
        <f t="shared" si="111"/>
        <v>2023-6</v>
      </c>
      <c r="E744" s="2" t="str">
        <f>INDEX($S$2:$S$13,MATCH(MONTH(B744),$R$2:$R$13,0))</f>
        <v>Q2</v>
      </c>
      <c r="F744" t="str">
        <f t="shared" si="109"/>
        <v>2023-Q2</v>
      </c>
      <c r="G744">
        <f t="shared" si="104"/>
        <v>123.05247375303452</v>
      </c>
      <c r="H744">
        <f t="shared" si="106"/>
        <v>1.2305247375303452</v>
      </c>
      <c r="I744">
        <f t="shared" si="113"/>
        <v>19740.54</v>
      </c>
      <c r="J744" s="5">
        <f t="shared" si="107"/>
        <v>19740540000000</v>
      </c>
      <c r="K744">
        <f t="shared" si="105"/>
        <v>208451059.9872241</v>
      </c>
      <c r="L744" s="6">
        <f t="shared" si="108"/>
        <v>94701.077563289393</v>
      </c>
      <c r="M744">
        <f t="shared" si="112"/>
        <v>12474.290030360731</v>
      </c>
    </row>
    <row r="745" spans="1:13" x14ac:dyDescent="0.55000000000000004">
      <c r="A745" t="s">
        <v>11</v>
      </c>
      <c r="B745" s="1">
        <v>45088</v>
      </c>
      <c r="C745" s="6">
        <f t="shared" si="110"/>
        <v>2023</v>
      </c>
      <c r="D745" t="str">
        <f t="shared" si="111"/>
        <v>2023-6</v>
      </c>
      <c r="E745" s="2" t="str">
        <f>INDEX($S$2:$S$13,MATCH(MONTH(B745),$R$2:$R$13,0))</f>
        <v>Q2</v>
      </c>
      <c r="F745" t="str">
        <f t="shared" si="109"/>
        <v>2023-Q2</v>
      </c>
      <c r="G745">
        <f t="shared" si="104"/>
        <v>123.05247375303452</v>
      </c>
      <c r="H745">
        <f t="shared" si="106"/>
        <v>1.2305247375303452</v>
      </c>
      <c r="I745">
        <f t="shared" si="113"/>
        <v>19740.54</v>
      </c>
      <c r="J745" s="5">
        <f t="shared" si="107"/>
        <v>19740540000000</v>
      </c>
      <c r="K745">
        <f t="shared" si="105"/>
        <v>208451059.9872241</v>
      </c>
      <c r="L745" s="6">
        <f t="shared" si="108"/>
        <v>94701.077563289393</v>
      </c>
      <c r="M745">
        <f t="shared" si="112"/>
        <v>12474.290030360731</v>
      </c>
    </row>
    <row r="746" spans="1:13" x14ac:dyDescent="0.55000000000000004">
      <c r="A746" t="s">
        <v>11</v>
      </c>
      <c r="B746" s="1">
        <v>45089</v>
      </c>
      <c r="C746" s="6">
        <f t="shared" si="110"/>
        <v>2023</v>
      </c>
      <c r="D746" t="str">
        <f t="shared" si="111"/>
        <v>2023-6</v>
      </c>
      <c r="E746" s="2" t="str">
        <f>INDEX($S$2:$S$13,MATCH(MONTH(B746),$R$2:$R$13,0))</f>
        <v>Q2</v>
      </c>
      <c r="F746" t="str">
        <f t="shared" si="109"/>
        <v>2023-Q2</v>
      </c>
      <c r="G746">
        <f t="shared" si="104"/>
        <v>123.05247375303452</v>
      </c>
      <c r="H746">
        <f t="shared" si="106"/>
        <v>1.2305247375303452</v>
      </c>
      <c r="I746">
        <f t="shared" si="113"/>
        <v>19740.54</v>
      </c>
      <c r="J746" s="5">
        <f t="shared" si="107"/>
        <v>19740540000000</v>
      </c>
      <c r="K746">
        <f t="shared" si="105"/>
        <v>208451059.9872241</v>
      </c>
      <c r="L746" s="6">
        <f t="shared" si="108"/>
        <v>94701.077563289393</v>
      </c>
      <c r="M746">
        <f t="shared" si="112"/>
        <v>12474.290030360731</v>
      </c>
    </row>
    <row r="747" spans="1:13" x14ac:dyDescent="0.55000000000000004">
      <c r="A747" t="s">
        <v>11</v>
      </c>
      <c r="B747" s="1">
        <v>45090</v>
      </c>
      <c r="C747" s="6">
        <f t="shared" si="110"/>
        <v>2023</v>
      </c>
      <c r="D747" t="str">
        <f t="shared" si="111"/>
        <v>2023-6</v>
      </c>
      <c r="E747" s="2" t="str">
        <f>INDEX($S$2:$S$13,MATCH(MONTH(B747),$R$2:$R$13,0))</f>
        <v>Q2</v>
      </c>
      <c r="F747" t="str">
        <f t="shared" si="109"/>
        <v>2023-Q2</v>
      </c>
      <c r="G747">
        <f t="shared" si="104"/>
        <v>123.05247375303452</v>
      </c>
      <c r="H747">
        <f t="shared" si="106"/>
        <v>1.2305247375303452</v>
      </c>
      <c r="I747">
        <f t="shared" si="113"/>
        <v>19740.54</v>
      </c>
      <c r="J747" s="5">
        <f t="shared" si="107"/>
        <v>19740540000000</v>
      </c>
      <c r="K747">
        <f t="shared" si="105"/>
        <v>208451059.9872241</v>
      </c>
      <c r="L747" s="6">
        <f t="shared" si="108"/>
        <v>94701.077563289393</v>
      </c>
      <c r="M747">
        <f t="shared" si="112"/>
        <v>12474.290030360731</v>
      </c>
    </row>
    <row r="748" spans="1:13" x14ac:dyDescent="0.55000000000000004">
      <c r="A748" t="s">
        <v>11</v>
      </c>
      <c r="B748" s="1">
        <v>45091</v>
      </c>
      <c r="C748" s="6">
        <f t="shared" si="110"/>
        <v>2023</v>
      </c>
      <c r="D748" t="str">
        <f t="shared" si="111"/>
        <v>2023-6</v>
      </c>
      <c r="E748" s="2" t="str">
        <f>INDEX($S$2:$S$13,MATCH(MONTH(B748),$R$2:$R$13,0))</f>
        <v>Q2</v>
      </c>
      <c r="F748" t="str">
        <f t="shared" si="109"/>
        <v>2023-Q2</v>
      </c>
      <c r="G748">
        <f t="shared" si="104"/>
        <v>123.05247375303452</v>
      </c>
      <c r="H748">
        <f t="shared" si="106"/>
        <v>1.2305247375303452</v>
      </c>
      <c r="I748">
        <f t="shared" si="113"/>
        <v>19740.54</v>
      </c>
      <c r="J748" s="5">
        <f t="shared" si="107"/>
        <v>19740540000000</v>
      </c>
      <c r="K748">
        <f t="shared" si="105"/>
        <v>208451059.9872241</v>
      </c>
      <c r="L748" s="6">
        <f t="shared" si="108"/>
        <v>94701.077563289393</v>
      </c>
      <c r="M748">
        <f t="shared" si="112"/>
        <v>12474.290030360731</v>
      </c>
    </row>
    <row r="749" spans="1:13" x14ac:dyDescent="0.55000000000000004">
      <c r="A749" t="s">
        <v>11</v>
      </c>
      <c r="B749" s="1">
        <v>45092</v>
      </c>
      <c r="C749" s="6">
        <f t="shared" si="110"/>
        <v>2023</v>
      </c>
      <c r="D749" t="str">
        <f t="shared" si="111"/>
        <v>2023-6</v>
      </c>
      <c r="E749" s="2" t="str">
        <f>INDEX($S$2:$S$13,MATCH(MONTH(B749),$R$2:$R$13,0))</f>
        <v>Q2</v>
      </c>
      <c r="F749" t="str">
        <f t="shared" si="109"/>
        <v>2023-Q2</v>
      </c>
      <c r="G749">
        <f t="shared" si="104"/>
        <v>123.05247375303452</v>
      </c>
      <c r="H749">
        <f t="shared" si="106"/>
        <v>1.2305247375303452</v>
      </c>
      <c r="I749">
        <f t="shared" si="113"/>
        <v>19740.54</v>
      </c>
      <c r="J749" s="5">
        <f t="shared" si="107"/>
        <v>19740540000000</v>
      </c>
      <c r="K749">
        <f t="shared" si="105"/>
        <v>208451059.9872241</v>
      </c>
      <c r="L749" s="6">
        <f t="shared" si="108"/>
        <v>94701.077563289393</v>
      </c>
      <c r="M749">
        <f t="shared" si="112"/>
        <v>12474.290030360731</v>
      </c>
    </row>
    <row r="750" spans="1:13" x14ac:dyDescent="0.55000000000000004">
      <c r="A750" t="s">
        <v>11</v>
      </c>
      <c r="B750" s="1">
        <v>45093</v>
      </c>
      <c r="C750" s="6">
        <f t="shared" si="110"/>
        <v>2023</v>
      </c>
      <c r="D750" t="str">
        <f t="shared" si="111"/>
        <v>2023-6</v>
      </c>
      <c r="E750" s="2" t="str">
        <f>INDEX($S$2:$S$13,MATCH(MONTH(B750),$R$2:$R$13,0))</f>
        <v>Q2</v>
      </c>
      <c r="F750" t="str">
        <f t="shared" si="109"/>
        <v>2023-Q2</v>
      </c>
      <c r="G750">
        <f t="shared" si="104"/>
        <v>123.05247375303452</v>
      </c>
      <c r="H750">
        <f t="shared" si="106"/>
        <v>1.2305247375303452</v>
      </c>
      <c r="I750">
        <f t="shared" si="113"/>
        <v>19740.54</v>
      </c>
      <c r="J750" s="5">
        <f t="shared" si="107"/>
        <v>19740540000000</v>
      </c>
      <c r="K750">
        <f t="shared" si="105"/>
        <v>208451059.9872241</v>
      </c>
      <c r="L750" s="6">
        <f t="shared" si="108"/>
        <v>94701.077563289393</v>
      </c>
      <c r="M750">
        <f t="shared" si="112"/>
        <v>12474.290030360731</v>
      </c>
    </row>
    <row r="751" spans="1:13" x14ac:dyDescent="0.55000000000000004">
      <c r="A751" t="s">
        <v>11</v>
      </c>
      <c r="B751" s="1">
        <v>45094</v>
      </c>
      <c r="C751" s="6">
        <f t="shared" si="110"/>
        <v>2023</v>
      </c>
      <c r="D751" t="str">
        <f t="shared" si="111"/>
        <v>2023-6</v>
      </c>
      <c r="E751" s="2" t="str">
        <f>INDEX($S$2:$S$13,MATCH(MONTH(B751),$R$2:$R$13,0))</f>
        <v>Q2</v>
      </c>
      <c r="F751" t="str">
        <f t="shared" si="109"/>
        <v>2023-Q2</v>
      </c>
      <c r="G751">
        <f t="shared" si="104"/>
        <v>123.05247375303452</v>
      </c>
      <c r="H751">
        <f t="shared" si="106"/>
        <v>1.2305247375303452</v>
      </c>
      <c r="I751">
        <f t="shared" si="113"/>
        <v>19740.54</v>
      </c>
      <c r="J751" s="5">
        <f t="shared" si="107"/>
        <v>19740540000000</v>
      </c>
      <c r="K751">
        <f t="shared" si="105"/>
        <v>208451059.9872241</v>
      </c>
      <c r="L751" s="6">
        <f t="shared" si="108"/>
        <v>94701.077563289393</v>
      </c>
      <c r="M751">
        <f t="shared" si="112"/>
        <v>12474.290030360731</v>
      </c>
    </row>
    <row r="752" spans="1:13" x14ac:dyDescent="0.55000000000000004">
      <c r="A752" t="s">
        <v>11</v>
      </c>
      <c r="B752" s="1">
        <v>45095</v>
      </c>
      <c r="C752" s="6">
        <f t="shared" si="110"/>
        <v>2023</v>
      </c>
      <c r="D752" t="str">
        <f t="shared" si="111"/>
        <v>2023-6</v>
      </c>
      <c r="E752" s="2" t="str">
        <f>INDEX($S$2:$S$13,MATCH(MONTH(B752),$R$2:$R$13,0))</f>
        <v>Q2</v>
      </c>
      <c r="F752" t="str">
        <f t="shared" si="109"/>
        <v>2023-Q2</v>
      </c>
      <c r="G752">
        <f t="shared" si="104"/>
        <v>123.05247375303452</v>
      </c>
      <c r="H752">
        <f t="shared" si="106"/>
        <v>1.2305247375303452</v>
      </c>
      <c r="I752">
        <f t="shared" si="113"/>
        <v>19740.54</v>
      </c>
      <c r="J752" s="5">
        <f t="shared" si="107"/>
        <v>19740540000000</v>
      </c>
      <c r="K752">
        <f t="shared" si="105"/>
        <v>208451059.9872241</v>
      </c>
      <c r="L752" s="6">
        <f t="shared" si="108"/>
        <v>94701.077563289393</v>
      </c>
      <c r="M752">
        <f t="shared" si="112"/>
        <v>12474.290030360731</v>
      </c>
    </row>
    <row r="753" spans="1:13" x14ac:dyDescent="0.55000000000000004">
      <c r="A753" t="s">
        <v>11</v>
      </c>
      <c r="B753" s="1">
        <v>45096</v>
      </c>
      <c r="C753" s="6">
        <f t="shared" si="110"/>
        <v>2023</v>
      </c>
      <c r="D753" t="str">
        <f t="shared" si="111"/>
        <v>2023-6</v>
      </c>
      <c r="E753" s="2" t="str">
        <f>INDEX($S$2:$S$13,MATCH(MONTH(B753),$R$2:$R$13,0))</f>
        <v>Q2</v>
      </c>
      <c r="F753" t="str">
        <f t="shared" si="109"/>
        <v>2023-Q2</v>
      </c>
      <c r="G753">
        <f t="shared" si="104"/>
        <v>123.05247375303452</v>
      </c>
      <c r="H753">
        <f t="shared" si="106"/>
        <v>1.2305247375303452</v>
      </c>
      <c r="I753">
        <f t="shared" si="113"/>
        <v>19740.54</v>
      </c>
      <c r="J753" s="5">
        <f t="shared" si="107"/>
        <v>19740540000000</v>
      </c>
      <c r="K753">
        <f t="shared" si="105"/>
        <v>208451059.9872241</v>
      </c>
      <c r="L753" s="6">
        <f t="shared" si="108"/>
        <v>94701.077563289393</v>
      </c>
      <c r="M753">
        <f t="shared" si="112"/>
        <v>12474.290030360731</v>
      </c>
    </row>
    <row r="754" spans="1:13" x14ac:dyDescent="0.55000000000000004">
      <c r="A754" t="s">
        <v>11</v>
      </c>
      <c r="B754" s="1">
        <v>45097</v>
      </c>
      <c r="C754" s="6">
        <f t="shared" si="110"/>
        <v>2023</v>
      </c>
      <c r="D754" t="str">
        <f t="shared" si="111"/>
        <v>2023-6</v>
      </c>
      <c r="E754" s="2" t="str">
        <f>INDEX($S$2:$S$13,MATCH(MONTH(B754),$R$2:$R$13,0))</f>
        <v>Q2</v>
      </c>
      <c r="F754" t="str">
        <f t="shared" si="109"/>
        <v>2023-Q2</v>
      </c>
      <c r="G754">
        <f t="shared" si="104"/>
        <v>123.05247375303452</v>
      </c>
      <c r="H754">
        <f t="shared" si="106"/>
        <v>1.2305247375303452</v>
      </c>
      <c r="I754">
        <f t="shared" si="113"/>
        <v>19740.54</v>
      </c>
      <c r="J754" s="5">
        <f t="shared" si="107"/>
        <v>19740540000000</v>
      </c>
      <c r="K754">
        <f t="shared" si="105"/>
        <v>208451059.9872241</v>
      </c>
      <c r="L754" s="6">
        <f t="shared" si="108"/>
        <v>94701.077563289393</v>
      </c>
      <c r="M754">
        <f t="shared" si="112"/>
        <v>12474.290030360731</v>
      </c>
    </row>
    <row r="755" spans="1:13" x14ac:dyDescent="0.55000000000000004">
      <c r="A755" t="s">
        <v>11</v>
      </c>
      <c r="B755" s="1">
        <v>45098</v>
      </c>
      <c r="C755" s="6">
        <f t="shared" si="110"/>
        <v>2023</v>
      </c>
      <c r="D755" t="str">
        <f t="shared" si="111"/>
        <v>2023-6</v>
      </c>
      <c r="E755" s="2" t="str">
        <f>INDEX($S$2:$S$13,MATCH(MONTH(B755),$R$2:$R$13,0))</f>
        <v>Q2</v>
      </c>
      <c r="F755" t="str">
        <f t="shared" si="109"/>
        <v>2023-Q2</v>
      </c>
      <c r="G755">
        <f t="shared" si="104"/>
        <v>123.05247375303452</v>
      </c>
      <c r="H755">
        <f t="shared" si="106"/>
        <v>1.2305247375303452</v>
      </c>
      <c r="I755">
        <f t="shared" si="113"/>
        <v>19740.54</v>
      </c>
      <c r="J755" s="5">
        <f t="shared" si="107"/>
        <v>19740540000000</v>
      </c>
      <c r="K755">
        <f t="shared" si="105"/>
        <v>208451059.9872241</v>
      </c>
      <c r="L755" s="6">
        <f t="shared" si="108"/>
        <v>94701.077563289393</v>
      </c>
      <c r="M755">
        <f t="shared" si="112"/>
        <v>12474.290030360731</v>
      </c>
    </row>
    <row r="756" spans="1:13" x14ac:dyDescent="0.55000000000000004">
      <c r="A756" t="s">
        <v>11</v>
      </c>
      <c r="B756" s="1">
        <v>45099</v>
      </c>
      <c r="C756" s="6">
        <f t="shared" si="110"/>
        <v>2023</v>
      </c>
      <c r="D756" t="str">
        <f t="shared" si="111"/>
        <v>2023-6</v>
      </c>
      <c r="E756" s="2" t="str">
        <f>INDEX($S$2:$S$13,MATCH(MONTH(B756),$R$2:$R$13,0))</f>
        <v>Q2</v>
      </c>
      <c r="F756" t="str">
        <f t="shared" si="109"/>
        <v>2023-Q2</v>
      </c>
      <c r="G756">
        <f t="shared" si="104"/>
        <v>123.05247375303452</v>
      </c>
      <c r="H756">
        <f t="shared" si="106"/>
        <v>1.2305247375303452</v>
      </c>
      <c r="I756">
        <f t="shared" si="113"/>
        <v>19740.54</v>
      </c>
      <c r="J756" s="5">
        <f t="shared" si="107"/>
        <v>19740540000000</v>
      </c>
      <c r="K756">
        <f t="shared" si="105"/>
        <v>208451059.9872241</v>
      </c>
      <c r="L756" s="6">
        <f t="shared" si="108"/>
        <v>94701.077563289393</v>
      </c>
      <c r="M756">
        <f t="shared" si="112"/>
        <v>12474.290030360731</v>
      </c>
    </row>
    <row r="757" spans="1:13" x14ac:dyDescent="0.55000000000000004">
      <c r="A757" t="s">
        <v>11</v>
      </c>
      <c r="B757" s="1">
        <v>45100</v>
      </c>
      <c r="C757" s="6">
        <f t="shared" si="110"/>
        <v>2023</v>
      </c>
      <c r="D757" t="str">
        <f t="shared" si="111"/>
        <v>2023-6</v>
      </c>
      <c r="E757" s="2" t="str">
        <f>INDEX($S$2:$S$13,MATCH(MONTH(B757),$R$2:$R$13,0))</f>
        <v>Q2</v>
      </c>
      <c r="F757" t="str">
        <f t="shared" si="109"/>
        <v>2023-Q2</v>
      </c>
      <c r="G757">
        <f t="shared" si="104"/>
        <v>123.05247375303452</v>
      </c>
      <c r="H757">
        <f t="shared" si="106"/>
        <v>1.2305247375303452</v>
      </c>
      <c r="I757">
        <f t="shared" si="113"/>
        <v>19740.54</v>
      </c>
      <c r="J757" s="5">
        <f t="shared" si="107"/>
        <v>19740540000000</v>
      </c>
      <c r="K757">
        <f t="shared" si="105"/>
        <v>208451059.9872241</v>
      </c>
      <c r="L757" s="6">
        <f t="shared" si="108"/>
        <v>94701.077563289393</v>
      </c>
      <c r="M757">
        <f t="shared" si="112"/>
        <v>12474.290030360731</v>
      </c>
    </row>
    <row r="758" spans="1:13" x14ac:dyDescent="0.55000000000000004">
      <c r="A758" t="s">
        <v>11</v>
      </c>
      <c r="B758" s="1">
        <v>45101</v>
      </c>
      <c r="C758" s="6">
        <f t="shared" si="110"/>
        <v>2023</v>
      </c>
      <c r="D758" t="str">
        <f t="shared" si="111"/>
        <v>2023-6</v>
      </c>
      <c r="E758" s="2" t="str">
        <f>INDEX($S$2:$S$13,MATCH(MONTH(B758),$R$2:$R$13,0))</f>
        <v>Q2</v>
      </c>
      <c r="F758" t="str">
        <f t="shared" si="109"/>
        <v>2023-Q2</v>
      </c>
      <c r="G758">
        <f t="shared" si="104"/>
        <v>123.05247375303452</v>
      </c>
      <c r="H758">
        <f t="shared" si="106"/>
        <v>1.2305247375303452</v>
      </c>
      <c r="I758">
        <f t="shared" si="113"/>
        <v>19740.54</v>
      </c>
      <c r="J758" s="5">
        <f t="shared" si="107"/>
        <v>19740540000000</v>
      </c>
      <c r="K758">
        <f t="shared" si="105"/>
        <v>208451059.9872241</v>
      </c>
      <c r="L758" s="6">
        <f t="shared" si="108"/>
        <v>94701.077563289393</v>
      </c>
      <c r="M758">
        <f t="shared" si="112"/>
        <v>12474.290030360731</v>
      </c>
    </row>
    <row r="759" spans="1:13" x14ac:dyDescent="0.55000000000000004">
      <c r="A759" t="s">
        <v>11</v>
      </c>
      <c r="B759" s="1">
        <v>45102</v>
      </c>
      <c r="C759" s="6">
        <f t="shared" si="110"/>
        <v>2023</v>
      </c>
      <c r="D759" t="str">
        <f t="shared" si="111"/>
        <v>2023-6</v>
      </c>
      <c r="E759" s="2" t="str">
        <f>INDEX($S$2:$S$13,MATCH(MONTH(B759),$R$2:$R$13,0))</f>
        <v>Q2</v>
      </c>
      <c r="F759" t="str">
        <f t="shared" si="109"/>
        <v>2023-Q2</v>
      </c>
      <c r="G759">
        <f t="shared" si="104"/>
        <v>123.05247375303452</v>
      </c>
      <c r="H759">
        <f t="shared" si="106"/>
        <v>1.2305247375303452</v>
      </c>
      <c r="I759">
        <f t="shared" si="113"/>
        <v>19740.54</v>
      </c>
      <c r="J759" s="5">
        <f t="shared" si="107"/>
        <v>19740540000000</v>
      </c>
      <c r="K759">
        <f t="shared" si="105"/>
        <v>208451059.9872241</v>
      </c>
      <c r="L759" s="6">
        <f t="shared" si="108"/>
        <v>94701.077563289393</v>
      </c>
      <c r="M759">
        <f t="shared" si="112"/>
        <v>12474.290030360731</v>
      </c>
    </row>
    <row r="760" spans="1:13" x14ac:dyDescent="0.55000000000000004">
      <c r="A760" t="s">
        <v>11</v>
      </c>
      <c r="B760" s="1">
        <v>45103</v>
      </c>
      <c r="C760" s="6">
        <f t="shared" si="110"/>
        <v>2023</v>
      </c>
      <c r="D760" t="str">
        <f t="shared" si="111"/>
        <v>2023-6</v>
      </c>
      <c r="E760" s="2" t="str">
        <f>INDEX($S$2:$S$13,MATCH(MONTH(B760),$R$2:$R$13,0))</f>
        <v>Q2</v>
      </c>
      <c r="F760" t="str">
        <f t="shared" si="109"/>
        <v>2023-Q2</v>
      </c>
      <c r="G760">
        <f t="shared" si="104"/>
        <v>123.05247375303452</v>
      </c>
      <c r="H760">
        <f t="shared" si="106"/>
        <v>1.2305247375303452</v>
      </c>
      <c r="I760">
        <f t="shared" si="113"/>
        <v>19740.54</v>
      </c>
      <c r="J760" s="5">
        <f t="shared" si="107"/>
        <v>19740540000000</v>
      </c>
      <c r="K760">
        <f t="shared" si="105"/>
        <v>208451059.9872241</v>
      </c>
      <c r="L760" s="6">
        <f t="shared" si="108"/>
        <v>94701.077563289393</v>
      </c>
      <c r="M760">
        <f t="shared" si="112"/>
        <v>12474.290030360731</v>
      </c>
    </row>
    <row r="761" spans="1:13" x14ac:dyDescent="0.55000000000000004">
      <c r="A761" t="s">
        <v>11</v>
      </c>
      <c r="B761" s="1">
        <v>45104</v>
      </c>
      <c r="C761" s="6">
        <f t="shared" si="110"/>
        <v>2023</v>
      </c>
      <c r="D761" t="str">
        <f t="shared" si="111"/>
        <v>2023-6</v>
      </c>
      <c r="E761" s="2" t="str">
        <f>INDEX($S$2:$S$13,MATCH(MONTH(B761),$R$2:$R$13,0))</f>
        <v>Q2</v>
      </c>
      <c r="F761" t="str">
        <f t="shared" si="109"/>
        <v>2023-Q2</v>
      </c>
      <c r="G761">
        <f t="shared" si="104"/>
        <v>123.05247375303452</v>
      </c>
      <c r="H761">
        <f t="shared" si="106"/>
        <v>1.2305247375303452</v>
      </c>
      <c r="I761">
        <f t="shared" si="113"/>
        <v>19740.54</v>
      </c>
      <c r="J761" s="5">
        <f t="shared" si="107"/>
        <v>19740540000000</v>
      </c>
      <c r="K761">
        <f t="shared" si="105"/>
        <v>208451059.9872241</v>
      </c>
      <c r="L761" s="6">
        <f t="shared" si="108"/>
        <v>94701.077563289393</v>
      </c>
      <c r="M761">
        <f t="shared" si="112"/>
        <v>12474.290030360731</v>
      </c>
    </row>
    <row r="762" spans="1:13" x14ac:dyDescent="0.55000000000000004">
      <c r="A762" t="s">
        <v>11</v>
      </c>
      <c r="B762" s="1">
        <v>45105</v>
      </c>
      <c r="C762" s="6">
        <f t="shared" si="110"/>
        <v>2023</v>
      </c>
      <c r="D762" t="str">
        <f t="shared" si="111"/>
        <v>2023-6</v>
      </c>
      <c r="E762" s="2" t="str">
        <f>INDEX($S$2:$S$13,MATCH(MONTH(B762),$R$2:$R$13,0))</f>
        <v>Q2</v>
      </c>
      <c r="F762" t="str">
        <f t="shared" si="109"/>
        <v>2023-Q2</v>
      </c>
      <c r="G762">
        <f t="shared" si="104"/>
        <v>123.05247375303452</v>
      </c>
      <c r="H762">
        <f t="shared" si="106"/>
        <v>1.2305247375303452</v>
      </c>
      <c r="I762">
        <f t="shared" si="113"/>
        <v>19740.54</v>
      </c>
      <c r="J762" s="5">
        <f t="shared" si="107"/>
        <v>19740540000000</v>
      </c>
      <c r="K762">
        <f t="shared" si="105"/>
        <v>208451059.9872241</v>
      </c>
      <c r="L762" s="6">
        <f t="shared" si="108"/>
        <v>94701.077563289393</v>
      </c>
      <c r="M762">
        <f t="shared" si="112"/>
        <v>12474.290030360731</v>
      </c>
    </row>
    <row r="763" spans="1:13" x14ac:dyDescent="0.55000000000000004">
      <c r="A763" t="s">
        <v>11</v>
      </c>
      <c r="B763" s="1">
        <v>45106</v>
      </c>
      <c r="C763" s="6">
        <f t="shared" si="110"/>
        <v>2023</v>
      </c>
      <c r="D763" t="str">
        <f t="shared" si="111"/>
        <v>2023-6</v>
      </c>
      <c r="E763" s="2" t="str">
        <f>INDEX($S$2:$S$13,MATCH(MONTH(B763),$R$2:$R$13,0))</f>
        <v>Q2</v>
      </c>
      <c r="F763" t="str">
        <f t="shared" si="109"/>
        <v>2023-Q2</v>
      </c>
      <c r="G763">
        <f t="shared" si="104"/>
        <v>123.05247375303452</v>
      </c>
      <c r="H763">
        <f t="shared" si="106"/>
        <v>1.2305247375303452</v>
      </c>
      <c r="I763">
        <f t="shared" si="113"/>
        <v>19740.54</v>
      </c>
      <c r="J763" s="5">
        <f t="shared" si="107"/>
        <v>19740540000000</v>
      </c>
      <c r="K763">
        <f t="shared" si="105"/>
        <v>208451059.9872241</v>
      </c>
      <c r="L763" s="6">
        <f t="shared" si="108"/>
        <v>94701.077563289393</v>
      </c>
      <c r="M763">
        <f t="shared" si="112"/>
        <v>12474.290030360731</v>
      </c>
    </row>
    <row r="764" spans="1:13" x14ac:dyDescent="0.55000000000000004">
      <c r="A764" t="s">
        <v>11</v>
      </c>
      <c r="B764" s="1">
        <v>45107</v>
      </c>
      <c r="C764" s="6">
        <f t="shared" si="110"/>
        <v>2023</v>
      </c>
      <c r="D764" t="str">
        <f t="shared" si="111"/>
        <v>2023-6</v>
      </c>
      <c r="E764" s="2" t="str">
        <f>INDEX($S$2:$S$13,MATCH(MONTH(B764),$R$2:$R$13,0))</f>
        <v>Q2</v>
      </c>
      <c r="F764" t="str">
        <f t="shared" si="109"/>
        <v>2023-Q2</v>
      </c>
      <c r="G764">
        <f t="shared" si="104"/>
        <v>123.05247375303452</v>
      </c>
      <c r="H764">
        <f t="shared" si="106"/>
        <v>1.2305247375303452</v>
      </c>
      <c r="I764">
        <f t="shared" si="113"/>
        <v>19740.54</v>
      </c>
      <c r="J764" s="5">
        <f t="shared" si="107"/>
        <v>19740540000000</v>
      </c>
      <c r="K764">
        <f t="shared" si="105"/>
        <v>208451059.9872241</v>
      </c>
      <c r="L764" s="6">
        <f t="shared" si="108"/>
        <v>94701.077563289393</v>
      </c>
      <c r="M764">
        <f t="shared" si="112"/>
        <v>12474.290030360731</v>
      </c>
    </row>
    <row r="765" spans="1:13" x14ac:dyDescent="0.55000000000000004">
      <c r="A765" t="s">
        <v>11</v>
      </c>
      <c r="B765" s="1">
        <v>45108</v>
      </c>
      <c r="C765" s="6">
        <f t="shared" si="110"/>
        <v>2023</v>
      </c>
      <c r="D765" t="str">
        <f t="shared" si="111"/>
        <v>2023-7</v>
      </c>
      <c r="E765" s="2" t="str">
        <f>INDEX($S$2:$S$13,MATCH(MONTH(B765),$R$2:$R$13,0))</f>
        <v>Q3</v>
      </c>
      <c r="F765" t="str">
        <f t="shared" si="109"/>
        <v>2023-Q3</v>
      </c>
      <c r="G765">
        <f t="shared" si="104"/>
        <v>123.3888686516286</v>
      </c>
      <c r="H765">
        <f t="shared" si="106"/>
        <v>1.2338886865162859</v>
      </c>
      <c r="I765">
        <f t="shared" si="113"/>
        <v>19740.54</v>
      </c>
      <c r="J765" s="5">
        <f t="shared" si="107"/>
        <v>19740540000000</v>
      </c>
      <c r="K765">
        <f t="shared" si="105"/>
        <v>208565883.16910747</v>
      </c>
      <c r="L765" s="6">
        <f t="shared" si="108"/>
        <v>94648.941140551527</v>
      </c>
      <c r="M765">
        <f t="shared" si="112"/>
        <v>12475.103435524736</v>
      </c>
    </row>
    <row r="766" spans="1:13" x14ac:dyDescent="0.55000000000000004">
      <c r="A766" t="s">
        <v>11</v>
      </c>
      <c r="B766" s="1">
        <v>45109</v>
      </c>
      <c r="C766" s="6">
        <f t="shared" si="110"/>
        <v>2023</v>
      </c>
      <c r="D766" t="str">
        <f t="shared" si="111"/>
        <v>2023-7</v>
      </c>
      <c r="E766" s="2" t="str">
        <f>INDEX($S$2:$S$13,MATCH(MONTH(B766),$R$2:$R$13,0))</f>
        <v>Q3</v>
      </c>
      <c r="F766" t="str">
        <f t="shared" si="109"/>
        <v>2023-Q3</v>
      </c>
      <c r="G766">
        <f t="shared" si="104"/>
        <v>123.3888686516286</v>
      </c>
      <c r="H766">
        <f t="shared" si="106"/>
        <v>1.2338886865162859</v>
      </c>
      <c r="I766">
        <f t="shared" si="113"/>
        <v>19740.54</v>
      </c>
      <c r="J766" s="5">
        <f t="shared" si="107"/>
        <v>19740540000000</v>
      </c>
      <c r="K766">
        <f t="shared" si="105"/>
        <v>208565883.16910747</v>
      </c>
      <c r="L766" s="6">
        <f t="shared" si="108"/>
        <v>94648.941140551527</v>
      </c>
      <c r="M766">
        <f t="shared" si="112"/>
        <v>12475.103435524736</v>
      </c>
    </row>
    <row r="767" spans="1:13" x14ac:dyDescent="0.55000000000000004">
      <c r="A767" t="s">
        <v>11</v>
      </c>
      <c r="B767" s="1">
        <v>45110</v>
      </c>
      <c r="C767" s="6">
        <f t="shared" si="110"/>
        <v>2023</v>
      </c>
      <c r="D767" t="str">
        <f t="shared" si="111"/>
        <v>2023-7</v>
      </c>
      <c r="E767" s="2" t="str">
        <f>INDEX($S$2:$S$13,MATCH(MONTH(B767),$R$2:$R$13,0))</f>
        <v>Q3</v>
      </c>
      <c r="F767" t="str">
        <f t="shared" si="109"/>
        <v>2023-Q3</v>
      </c>
      <c r="G767">
        <f t="shared" si="104"/>
        <v>123.3888686516286</v>
      </c>
      <c r="H767">
        <f t="shared" si="106"/>
        <v>1.2338886865162859</v>
      </c>
      <c r="I767">
        <f t="shared" si="113"/>
        <v>19740.54</v>
      </c>
      <c r="J767" s="5">
        <f t="shared" si="107"/>
        <v>19740540000000</v>
      </c>
      <c r="K767">
        <f t="shared" si="105"/>
        <v>208565883.16910747</v>
      </c>
      <c r="L767" s="6">
        <f t="shared" si="108"/>
        <v>94648.941140551527</v>
      </c>
      <c r="M767">
        <f t="shared" si="112"/>
        <v>12475.103435524736</v>
      </c>
    </row>
    <row r="768" spans="1:13" x14ac:dyDescent="0.55000000000000004">
      <c r="A768" t="s">
        <v>11</v>
      </c>
      <c r="B768" s="1">
        <v>45111</v>
      </c>
      <c r="C768" s="6">
        <f t="shared" si="110"/>
        <v>2023</v>
      </c>
      <c r="D768" t="str">
        <f t="shared" si="111"/>
        <v>2023-7</v>
      </c>
      <c r="E768" s="2" t="str">
        <f>INDEX($S$2:$S$13,MATCH(MONTH(B768),$R$2:$R$13,0))</f>
        <v>Q3</v>
      </c>
      <c r="F768" t="str">
        <f t="shared" si="109"/>
        <v>2023-Q3</v>
      </c>
      <c r="G768">
        <f t="shared" ref="G768:G831" si="114">IF(DAY($B768)=1,G767*(1+INDEX($T$2:$T$13,MATCH(MONTH($B768),$R$2:$R$13,0))),G767)</f>
        <v>123.3888686516286</v>
      </c>
      <c r="H768">
        <f t="shared" si="106"/>
        <v>1.2338886865162859</v>
      </c>
      <c r="I768">
        <f t="shared" si="113"/>
        <v>19740.54</v>
      </c>
      <c r="J768" s="5">
        <f t="shared" si="107"/>
        <v>19740540000000</v>
      </c>
      <c r="K768">
        <f t="shared" ref="K768:K831" si="115">IF(DAY($B768)=1,K767*(1+INDEX($V$2:$V$13,MATCH(MONTH($B768),$R$2:$R$13,0))),K767)</f>
        <v>208565883.16910747</v>
      </c>
      <c r="L768" s="6">
        <f t="shared" si="108"/>
        <v>94648.941140551527</v>
      </c>
      <c r="M768">
        <f t="shared" si="112"/>
        <v>12475.103435524736</v>
      </c>
    </row>
    <row r="769" spans="1:13" x14ac:dyDescent="0.55000000000000004">
      <c r="A769" t="s">
        <v>11</v>
      </c>
      <c r="B769" s="1">
        <v>45112</v>
      </c>
      <c r="C769" s="6">
        <f t="shared" si="110"/>
        <v>2023</v>
      </c>
      <c r="D769" t="str">
        <f t="shared" si="111"/>
        <v>2023-7</v>
      </c>
      <c r="E769" s="2" t="str">
        <f>INDEX($S$2:$S$13,MATCH(MONTH(B769),$R$2:$R$13,0))</f>
        <v>Q3</v>
      </c>
      <c r="F769" t="str">
        <f t="shared" si="109"/>
        <v>2023-Q3</v>
      </c>
      <c r="G769">
        <f t="shared" si="114"/>
        <v>123.3888686516286</v>
      </c>
      <c r="H769">
        <f t="shared" ref="H769:H832" si="116">G769/100</f>
        <v>1.2338886865162859</v>
      </c>
      <c r="I769">
        <f t="shared" si="113"/>
        <v>19740.54</v>
      </c>
      <c r="J769" s="5">
        <f t="shared" ref="J769:J832" si="117">I769*1000000000</f>
        <v>19740540000000</v>
      </c>
      <c r="K769">
        <f t="shared" si="115"/>
        <v>208565883.16910747</v>
      </c>
      <c r="L769" s="6">
        <f t="shared" ref="L769:L832" si="118">J769/K769</f>
        <v>94648.941140551527</v>
      </c>
      <c r="M769">
        <f t="shared" si="112"/>
        <v>12475.103435524736</v>
      </c>
    </row>
    <row r="770" spans="1:13" x14ac:dyDescent="0.55000000000000004">
      <c r="A770" t="s">
        <v>11</v>
      </c>
      <c r="B770" s="1">
        <v>45113</v>
      </c>
      <c r="C770" s="6">
        <f t="shared" si="110"/>
        <v>2023</v>
      </c>
      <c r="D770" t="str">
        <f t="shared" si="111"/>
        <v>2023-7</v>
      </c>
      <c r="E770" s="2" t="str">
        <f>INDEX($S$2:$S$13,MATCH(MONTH(B770),$R$2:$R$13,0))</f>
        <v>Q3</v>
      </c>
      <c r="F770" t="str">
        <f t="shared" ref="F770:F833" si="119">YEAR(B770)&amp;"-"&amp;E770</f>
        <v>2023-Q3</v>
      </c>
      <c r="G770">
        <f t="shared" si="114"/>
        <v>123.3888686516286</v>
      </c>
      <c r="H770">
        <f t="shared" si="116"/>
        <v>1.2338886865162859</v>
      </c>
      <c r="I770">
        <f t="shared" si="113"/>
        <v>19740.54</v>
      </c>
      <c r="J770" s="5">
        <f t="shared" si="117"/>
        <v>19740540000000</v>
      </c>
      <c r="K770">
        <f t="shared" si="115"/>
        <v>208565883.16910747</v>
      </c>
      <c r="L770" s="6">
        <f t="shared" si="118"/>
        <v>94648.941140551527</v>
      </c>
      <c r="M770">
        <f t="shared" si="112"/>
        <v>12475.103435524736</v>
      </c>
    </row>
    <row r="771" spans="1:13" x14ac:dyDescent="0.55000000000000004">
      <c r="A771" t="s">
        <v>11</v>
      </c>
      <c r="B771" s="1">
        <v>45114</v>
      </c>
      <c r="C771" s="6">
        <f t="shared" ref="C771:C834" si="120">YEAR(B771)</f>
        <v>2023</v>
      </c>
      <c r="D771" t="str">
        <f t="shared" ref="D771:D834" si="121">YEAR(B771)&amp;"-"&amp;MONTH(B771)</f>
        <v>2023-7</v>
      </c>
      <c r="E771" s="2" t="str">
        <f>INDEX($S$2:$S$13,MATCH(MONTH(B771),$R$2:$R$13,0))</f>
        <v>Q3</v>
      </c>
      <c r="F771" t="str">
        <f t="shared" si="119"/>
        <v>2023-Q3</v>
      </c>
      <c r="G771">
        <f t="shared" si="114"/>
        <v>123.3888686516286</v>
      </c>
      <c r="H771">
        <f t="shared" si="116"/>
        <v>1.2338886865162859</v>
      </c>
      <c r="I771">
        <f t="shared" si="113"/>
        <v>19740.54</v>
      </c>
      <c r="J771" s="5">
        <f t="shared" si="117"/>
        <v>19740540000000</v>
      </c>
      <c r="K771">
        <f t="shared" si="115"/>
        <v>208565883.16910747</v>
      </c>
      <c r="L771" s="6">
        <f t="shared" si="118"/>
        <v>94648.941140551527</v>
      </c>
      <c r="M771">
        <f t="shared" ref="M771:M834" si="122">(H771*2653.9)+(K771*0.000018474)+(L771*0.19632)-13234.04</f>
        <v>12475.103435524736</v>
      </c>
    </row>
    <row r="772" spans="1:13" x14ac:dyDescent="0.55000000000000004">
      <c r="A772" t="s">
        <v>11</v>
      </c>
      <c r="B772" s="1">
        <v>45115</v>
      </c>
      <c r="C772" s="6">
        <f t="shared" si="120"/>
        <v>2023</v>
      </c>
      <c r="D772" t="str">
        <f t="shared" si="121"/>
        <v>2023-7</v>
      </c>
      <c r="E772" s="2" t="str">
        <f>INDEX($S$2:$S$13,MATCH(MONTH(B772),$R$2:$R$13,0))</f>
        <v>Q3</v>
      </c>
      <c r="F772" t="str">
        <f t="shared" si="119"/>
        <v>2023-Q3</v>
      </c>
      <c r="G772">
        <f t="shared" si="114"/>
        <v>123.3888686516286</v>
      </c>
      <c r="H772">
        <f t="shared" si="116"/>
        <v>1.2338886865162859</v>
      </c>
      <c r="I772">
        <f t="shared" si="113"/>
        <v>19740.54</v>
      </c>
      <c r="J772" s="5">
        <f t="shared" si="117"/>
        <v>19740540000000</v>
      </c>
      <c r="K772">
        <f t="shared" si="115"/>
        <v>208565883.16910747</v>
      </c>
      <c r="L772" s="6">
        <f t="shared" si="118"/>
        <v>94648.941140551527</v>
      </c>
      <c r="M772">
        <f t="shared" si="122"/>
        <v>12475.103435524736</v>
      </c>
    </row>
    <row r="773" spans="1:13" x14ac:dyDescent="0.55000000000000004">
      <c r="A773" t="s">
        <v>11</v>
      </c>
      <c r="B773" s="1">
        <v>45116</v>
      </c>
      <c r="C773" s="6">
        <f t="shared" si="120"/>
        <v>2023</v>
      </c>
      <c r="D773" t="str">
        <f t="shared" si="121"/>
        <v>2023-7</v>
      </c>
      <c r="E773" s="2" t="str">
        <f>INDEX($S$2:$S$13,MATCH(MONTH(B773),$R$2:$R$13,0))</f>
        <v>Q3</v>
      </c>
      <c r="F773" t="str">
        <f t="shared" si="119"/>
        <v>2023-Q3</v>
      </c>
      <c r="G773">
        <f t="shared" si="114"/>
        <v>123.3888686516286</v>
      </c>
      <c r="H773">
        <f t="shared" si="116"/>
        <v>1.2338886865162859</v>
      </c>
      <c r="I773">
        <f t="shared" si="113"/>
        <v>19740.54</v>
      </c>
      <c r="J773" s="5">
        <f t="shared" si="117"/>
        <v>19740540000000</v>
      </c>
      <c r="K773">
        <f t="shared" si="115"/>
        <v>208565883.16910747</v>
      </c>
      <c r="L773" s="6">
        <f t="shared" si="118"/>
        <v>94648.941140551527</v>
      </c>
      <c r="M773">
        <f t="shared" si="122"/>
        <v>12475.103435524736</v>
      </c>
    </row>
    <row r="774" spans="1:13" x14ac:dyDescent="0.55000000000000004">
      <c r="A774" t="s">
        <v>11</v>
      </c>
      <c r="B774" s="1">
        <v>45117</v>
      </c>
      <c r="C774" s="6">
        <f t="shared" si="120"/>
        <v>2023</v>
      </c>
      <c r="D774" t="str">
        <f t="shared" si="121"/>
        <v>2023-7</v>
      </c>
      <c r="E774" s="2" t="str">
        <f>INDEX($S$2:$S$13,MATCH(MONTH(B774),$R$2:$R$13,0))</f>
        <v>Q3</v>
      </c>
      <c r="F774" t="str">
        <f t="shared" si="119"/>
        <v>2023-Q3</v>
      </c>
      <c r="G774">
        <f t="shared" si="114"/>
        <v>123.3888686516286</v>
      </c>
      <c r="H774">
        <f t="shared" si="116"/>
        <v>1.2338886865162859</v>
      </c>
      <c r="I774">
        <f t="shared" si="113"/>
        <v>19740.54</v>
      </c>
      <c r="J774" s="5">
        <f t="shared" si="117"/>
        <v>19740540000000</v>
      </c>
      <c r="K774">
        <f t="shared" si="115"/>
        <v>208565883.16910747</v>
      </c>
      <c r="L774" s="6">
        <f t="shared" si="118"/>
        <v>94648.941140551527</v>
      </c>
      <c r="M774">
        <f t="shared" si="122"/>
        <v>12475.103435524736</v>
      </c>
    </row>
    <row r="775" spans="1:13" x14ac:dyDescent="0.55000000000000004">
      <c r="A775" t="s">
        <v>11</v>
      </c>
      <c r="B775" s="1">
        <v>45118</v>
      </c>
      <c r="C775" s="6">
        <f t="shared" si="120"/>
        <v>2023</v>
      </c>
      <c r="D775" t="str">
        <f t="shared" si="121"/>
        <v>2023-7</v>
      </c>
      <c r="E775" s="2" t="str">
        <f>INDEX($S$2:$S$13,MATCH(MONTH(B775),$R$2:$R$13,0))</f>
        <v>Q3</v>
      </c>
      <c r="F775" t="str">
        <f t="shared" si="119"/>
        <v>2023-Q3</v>
      </c>
      <c r="G775">
        <f t="shared" si="114"/>
        <v>123.3888686516286</v>
      </c>
      <c r="H775">
        <f t="shared" si="116"/>
        <v>1.2338886865162859</v>
      </c>
      <c r="I775">
        <f t="shared" si="113"/>
        <v>19740.54</v>
      </c>
      <c r="J775" s="5">
        <f t="shared" si="117"/>
        <v>19740540000000</v>
      </c>
      <c r="K775">
        <f t="shared" si="115"/>
        <v>208565883.16910747</v>
      </c>
      <c r="L775" s="6">
        <f t="shared" si="118"/>
        <v>94648.941140551527</v>
      </c>
      <c r="M775">
        <f t="shared" si="122"/>
        <v>12475.103435524736</v>
      </c>
    </row>
    <row r="776" spans="1:13" x14ac:dyDescent="0.55000000000000004">
      <c r="A776" t="s">
        <v>11</v>
      </c>
      <c r="B776" s="1">
        <v>45119</v>
      </c>
      <c r="C776" s="6">
        <f t="shared" si="120"/>
        <v>2023</v>
      </c>
      <c r="D776" t="str">
        <f t="shared" si="121"/>
        <v>2023-7</v>
      </c>
      <c r="E776" s="2" t="str">
        <f>INDEX($S$2:$S$13,MATCH(MONTH(B776),$R$2:$R$13,0))</f>
        <v>Q3</v>
      </c>
      <c r="F776" t="str">
        <f t="shared" si="119"/>
        <v>2023-Q3</v>
      </c>
      <c r="G776">
        <f t="shared" si="114"/>
        <v>123.3888686516286</v>
      </c>
      <c r="H776">
        <f t="shared" si="116"/>
        <v>1.2338886865162859</v>
      </c>
      <c r="I776">
        <f t="shared" si="113"/>
        <v>19740.54</v>
      </c>
      <c r="J776" s="5">
        <f t="shared" si="117"/>
        <v>19740540000000</v>
      </c>
      <c r="K776">
        <f t="shared" si="115"/>
        <v>208565883.16910747</v>
      </c>
      <c r="L776" s="6">
        <f t="shared" si="118"/>
        <v>94648.941140551527</v>
      </c>
      <c r="M776">
        <f t="shared" si="122"/>
        <v>12475.103435524736</v>
      </c>
    </row>
    <row r="777" spans="1:13" x14ac:dyDescent="0.55000000000000004">
      <c r="A777" t="s">
        <v>11</v>
      </c>
      <c r="B777" s="1">
        <v>45120</v>
      </c>
      <c r="C777" s="6">
        <f t="shared" si="120"/>
        <v>2023</v>
      </c>
      <c r="D777" t="str">
        <f t="shared" si="121"/>
        <v>2023-7</v>
      </c>
      <c r="E777" s="2" t="str">
        <f>INDEX($S$2:$S$13,MATCH(MONTH(B777),$R$2:$R$13,0))</f>
        <v>Q3</v>
      </c>
      <c r="F777" t="str">
        <f t="shared" si="119"/>
        <v>2023-Q3</v>
      </c>
      <c r="G777">
        <f t="shared" si="114"/>
        <v>123.3888686516286</v>
      </c>
      <c r="H777">
        <f t="shared" si="116"/>
        <v>1.2338886865162859</v>
      </c>
      <c r="I777">
        <f t="shared" ref="I777:I840" si="123">INDEX($T$20:$T$28,MATCH(YEAR(B777),$S$20:$S$28,0))</f>
        <v>19740.54</v>
      </c>
      <c r="J777" s="5">
        <f t="shared" si="117"/>
        <v>19740540000000</v>
      </c>
      <c r="K777">
        <f t="shared" si="115"/>
        <v>208565883.16910747</v>
      </c>
      <c r="L777" s="6">
        <f t="shared" si="118"/>
        <v>94648.941140551527</v>
      </c>
      <c r="M777">
        <f t="shared" si="122"/>
        <v>12475.103435524736</v>
      </c>
    </row>
    <row r="778" spans="1:13" x14ac:dyDescent="0.55000000000000004">
      <c r="A778" t="s">
        <v>11</v>
      </c>
      <c r="B778" s="1">
        <v>45121</v>
      </c>
      <c r="C778" s="6">
        <f t="shared" si="120"/>
        <v>2023</v>
      </c>
      <c r="D778" t="str">
        <f t="shared" si="121"/>
        <v>2023-7</v>
      </c>
      <c r="E778" s="2" t="str">
        <f>INDEX($S$2:$S$13,MATCH(MONTH(B778),$R$2:$R$13,0))</f>
        <v>Q3</v>
      </c>
      <c r="F778" t="str">
        <f t="shared" si="119"/>
        <v>2023-Q3</v>
      </c>
      <c r="G778">
        <f t="shared" si="114"/>
        <v>123.3888686516286</v>
      </c>
      <c r="H778">
        <f t="shared" si="116"/>
        <v>1.2338886865162859</v>
      </c>
      <c r="I778">
        <f t="shared" si="123"/>
        <v>19740.54</v>
      </c>
      <c r="J778" s="5">
        <f t="shared" si="117"/>
        <v>19740540000000</v>
      </c>
      <c r="K778">
        <f t="shared" si="115"/>
        <v>208565883.16910747</v>
      </c>
      <c r="L778" s="6">
        <f t="shared" si="118"/>
        <v>94648.941140551527</v>
      </c>
      <c r="M778">
        <f t="shared" si="122"/>
        <v>12475.103435524736</v>
      </c>
    </row>
    <row r="779" spans="1:13" x14ac:dyDescent="0.55000000000000004">
      <c r="A779" t="s">
        <v>11</v>
      </c>
      <c r="B779" s="1">
        <v>45122</v>
      </c>
      <c r="C779" s="6">
        <f t="shared" si="120"/>
        <v>2023</v>
      </c>
      <c r="D779" t="str">
        <f t="shared" si="121"/>
        <v>2023-7</v>
      </c>
      <c r="E779" s="2" t="str">
        <f>INDEX($S$2:$S$13,MATCH(MONTH(B779),$R$2:$R$13,0))</f>
        <v>Q3</v>
      </c>
      <c r="F779" t="str">
        <f t="shared" si="119"/>
        <v>2023-Q3</v>
      </c>
      <c r="G779">
        <f t="shared" si="114"/>
        <v>123.3888686516286</v>
      </c>
      <c r="H779">
        <f t="shared" si="116"/>
        <v>1.2338886865162859</v>
      </c>
      <c r="I779">
        <f t="shared" si="123"/>
        <v>19740.54</v>
      </c>
      <c r="J779" s="5">
        <f t="shared" si="117"/>
        <v>19740540000000</v>
      </c>
      <c r="K779">
        <f t="shared" si="115"/>
        <v>208565883.16910747</v>
      </c>
      <c r="L779" s="6">
        <f t="shared" si="118"/>
        <v>94648.941140551527</v>
      </c>
      <c r="M779">
        <f t="shared" si="122"/>
        <v>12475.103435524736</v>
      </c>
    </row>
    <row r="780" spans="1:13" x14ac:dyDescent="0.55000000000000004">
      <c r="A780" t="s">
        <v>11</v>
      </c>
      <c r="B780" s="1">
        <v>45123</v>
      </c>
      <c r="C780" s="6">
        <f t="shared" si="120"/>
        <v>2023</v>
      </c>
      <c r="D780" t="str">
        <f t="shared" si="121"/>
        <v>2023-7</v>
      </c>
      <c r="E780" s="2" t="str">
        <f>INDEX($S$2:$S$13,MATCH(MONTH(B780),$R$2:$R$13,0))</f>
        <v>Q3</v>
      </c>
      <c r="F780" t="str">
        <f t="shared" si="119"/>
        <v>2023-Q3</v>
      </c>
      <c r="G780">
        <f t="shared" si="114"/>
        <v>123.3888686516286</v>
      </c>
      <c r="H780">
        <f t="shared" si="116"/>
        <v>1.2338886865162859</v>
      </c>
      <c r="I780">
        <f t="shared" si="123"/>
        <v>19740.54</v>
      </c>
      <c r="J780" s="5">
        <f t="shared" si="117"/>
        <v>19740540000000</v>
      </c>
      <c r="K780">
        <f t="shared" si="115"/>
        <v>208565883.16910747</v>
      </c>
      <c r="L780" s="6">
        <f t="shared" si="118"/>
        <v>94648.941140551527</v>
      </c>
      <c r="M780">
        <f t="shared" si="122"/>
        <v>12475.103435524736</v>
      </c>
    </row>
    <row r="781" spans="1:13" x14ac:dyDescent="0.55000000000000004">
      <c r="A781" t="s">
        <v>11</v>
      </c>
      <c r="B781" s="1">
        <v>45124</v>
      </c>
      <c r="C781" s="6">
        <f t="shared" si="120"/>
        <v>2023</v>
      </c>
      <c r="D781" t="str">
        <f t="shared" si="121"/>
        <v>2023-7</v>
      </c>
      <c r="E781" s="2" t="str">
        <f>INDEX($S$2:$S$13,MATCH(MONTH(B781),$R$2:$R$13,0))</f>
        <v>Q3</v>
      </c>
      <c r="F781" t="str">
        <f t="shared" si="119"/>
        <v>2023-Q3</v>
      </c>
      <c r="G781">
        <f t="shared" si="114"/>
        <v>123.3888686516286</v>
      </c>
      <c r="H781">
        <f t="shared" si="116"/>
        <v>1.2338886865162859</v>
      </c>
      <c r="I781">
        <f t="shared" si="123"/>
        <v>19740.54</v>
      </c>
      <c r="J781" s="5">
        <f t="shared" si="117"/>
        <v>19740540000000</v>
      </c>
      <c r="K781">
        <f t="shared" si="115"/>
        <v>208565883.16910747</v>
      </c>
      <c r="L781" s="6">
        <f t="shared" si="118"/>
        <v>94648.941140551527</v>
      </c>
      <c r="M781">
        <f t="shared" si="122"/>
        <v>12475.103435524736</v>
      </c>
    </row>
    <row r="782" spans="1:13" x14ac:dyDescent="0.55000000000000004">
      <c r="A782" t="s">
        <v>11</v>
      </c>
      <c r="B782" s="1">
        <v>45125</v>
      </c>
      <c r="C782" s="6">
        <f t="shared" si="120"/>
        <v>2023</v>
      </c>
      <c r="D782" t="str">
        <f t="shared" si="121"/>
        <v>2023-7</v>
      </c>
      <c r="E782" s="2" t="str">
        <f>INDEX($S$2:$S$13,MATCH(MONTH(B782),$R$2:$R$13,0))</f>
        <v>Q3</v>
      </c>
      <c r="F782" t="str">
        <f t="shared" si="119"/>
        <v>2023-Q3</v>
      </c>
      <c r="G782">
        <f t="shared" si="114"/>
        <v>123.3888686516286</v>
      </c>
      <c r="H782">
        <f t="shared" si="116"/>
        <v>1.2338886865162859</v>
      </c>
      <c r="I782">
        <f t="shared" si="123"/>
        <v>19740.54</v>
      </c>
      <c r="J782" s="5">
        <f t="shared" si="117"/>
        <v>19740540000000</v>
      </c>
      <c r="K782">
        <f t="shared" si="115"/>
        <v>208565883.16910747</v>
      </c>
      <c r="L782" s="6">
        <f t="shared" si="118"/>
        <v>94648.941140551527</v>
      </c>
      <c r="M782">
        <f t="shared" si="122"/>
        <v>12475.103435524736</v>
      </c>
    </row>
    <row r="783" spans="1:13" x14ac:dyDescent="0.55000000000000004">
      <c r="A783" t="s">
        <v>11</v>
      </c>
      <c r="B783" s="1">
        <v>45126</v>
      </c>
      <c r="C783" s="6">
        <f t="shared" si="120"/>
        <v>2023</v>
      </c>
      <c r="D783" t="str">
        <f t="shared" si="121"/>
        <v>2023-7</v>
      </c>
      <c r="E783" s="2" t="str">
        <f>INDEX($S$2:$S$13,MATCH(MONTH(B783),$R$2:$R$13,0))</f>
        <v>Q3</v>
      </c>
      <c r="F783" t="str">
        <f t="shared" si="119"/>
        <v>2023-Q3</v>
      </c>
      <c r="G783">
        <f t="shared" si="114"/>
        <v>123.3888686516286</v>
      </c>
      <c r="H783">
        <f t="shared" si="116"/>
        <v>1.2338886865162859</v>
      </c>
      <c r="I783">
        <f t="shared" si="123"/>
        <v>19740.54</v>
      </c>
      <c r="J783" s="5">
        <f t="shared" si="117"/>
        <v>19740540000000</v>
      </c>
      <c r="K783">
        <f t="shared" si="115"/>
        <v>208565883.16910747</v>
      </c>
      <c r="L783" s="6">
        <f t="shared" si="118"/>
        <v>94648.941140551527</v>
      </c>
      <c r="M783">
        <f t="shared" si="122"/>
        <v>12475.103435524736</v>
      </c>
    </row>
    <row r="784" spans="1:13" x14ac:dyDescent="0.55000000000000004">
      <c r="A784" t="s">
        <v>11</v>
      </c>
      <c r="B784" s="1">
        <v>45127</v>
      </c>
      <c r="C784" s="6">
        <f t="shared" si="120"/>
        <v>2023</v>
      </c>
      <c r="D784" t="str">
        <f t="shared" si="121"/>
        <v>2023-7</v>
      </c>
      <c r="E784" s="2" t="str">
        <f>INDEX($S$2:$S$13,MATCH(MONTH(B784),$R$2:$R$13,0))</f>
        <v>Q3</v>
      </c>
      <c r="F784" t="str">
        <f t="shared" si="119"/>
        <v>2023-Q3</v>
      </c>
      <c r="G784">
        <f t="shared" si="114"/>
        <v>123.3888686516286</v>
      </c>
      <c r="H784">
        <f t="shared" si="116"/>
        <v>1.2338886865162859</v>
      </c>
      <c r="I784">
        <f t="shared" si="123"/>
        <v>19740.54</v>
      </c>
      <c r="J784" s="5">
        <f t="shared" si="117"/>
        <v>19740540000000</v>
      </c>
      <c r="K784">
        <f t="shared" si="115"/>
        <v>208565883.16910747</v>
      </c>
      <c r="L784" s="6">
        <f t="shared" si="118"/>
        <v>94648.941140551527</v>
      </c>
      <c r="M784">
        <f t="shared" si="122"/>
        <v>12475.103435524736</v>
      </c>
    </row>
    <row r="785" spans="1:13" x14ac:dyDescent="0.55000000000000004">
      <c r="A785" t="s">
        <v>11</v>
      </c>
      <c r="B785" s="1">
        <v>45128</v>
      </c>
      <c r="C785" s="6">
        <f t="shared" si="120"/>
        <v>2023</v>
      </c>
      <c r="D785" t="str">
        <f t="shared" si="121"/>
        <v>2023-7</v>
      </c>
      <c r="E785" s="2" t="str">
        <f>INDEX($S$2:$S$13,MATCH(MONTH(B785),$R$2:$R$13,0))</f>
        <v>Q3</v>
      </c>
      <c r="F785" t="str">
        <f t="shared" si="119"/>
        <v>2023-Q3</v>
      </c>
      <c r="G785">
        <f t="shared" si="114"/>
        <v>123.3888686516286</v>
      </c>
      <c r="H785">
        <f t="shared" si="116"/>
        <v>1.2338886865162859</v>
      </c>
      <c r="I785">
        <f t="shared" si="123"/>
        <v>19740.54</v>
      </c>
      <c r="J785" s="5">
        <f t="shared" si="117"/>
        <v>19740540000000</v>
      </c>
      <c r="K785">
        <f t="shared" si="115"/>
        <v>208565883.16910747</v>
      </c>
      <c r="L785" s="6">
        <f t="shared" si="118"/>
        <v>94648.941140551527</v>
      </c>
      <c r="M785">
        <f t="shared" si="122"/>
        <v>12475.103435524736</v>
      </c>
    </row>
    <row r="786" spans="1:13" x14ac:dyDescent="0.55000000000000004">
      <c r="A786" t="s">
        <v>11</v>
      </c>
      <c r="B786" s="1">
        <v>45129</v>
      </c>
      <c r="C786" s="6">
        <f t="shared" si="120"/>
        <v>2023</v>
      </c>
      <c r="D786" t="str">
        <f t="shared" si="121"/>
        <v>2023-7</v>
      </c>
      <c r="E786" s="2" t="str">
        <f>INDEX($S$2:$S$13,MATCH(MONTH(B786),$R$2:$R$13,0))</f>
        <v>Q3</v>
      </c>
      <c r="F786" t="str">
        <f t="shared" si="119"/>
        <v>2023-Q3</v>
      </c>
      <c r="G786">
        <f t="shared" si="114"/>
        <v>123.3888686516286</v>
      </c>
      <c r="H786">
        <f t="shared" si="116"/>
        <v>1.2338886865162859</v>
      </c>
      <c r="I786">
        <f t="shared" si="123"/>
        <v>19740.54</v>
      </c>
      <c r="J786" s="5">
        <f t="shared" si="117"/>
        <v>19740540000000</v>
      </c>
      <c r="K786">
        <f t="shared" si="115"/>
        <v>208565883.16910747</v>
      </c>
      <c r="L786" s="6">
        <f t="shared" si="118"/>
        <v>94648.941140551527</v>
      </c>
      <c r="M786">
        <f t="shared" si="122"/>
        <v>12475.103435524736</v>
      </c>
    </row>
    <row r="787" spans="1:13" x14ac:dyDescent="0.55000000000000004">
      <c r="A787" t="s">
        <v>11</v>
      </c>
      <c r="B787" s="1">
        <v>45130</v>
      </c>
      <c r="C787" s="6">
        <f t="shared" si="120"/>
        <v>2023</v>
      </c>
      <c r="D787" t="str">
        <f t="shared" si="121"/>
        <v>2023-7</v>
      </c>
      <c r="E787" s="2" t="str">
        <f>INDEX($S$2:$S$13,MATCH(MONTH(B787),$R$2:$R$13,0))</f>
        <v>Q3</v>
      </c>
      <c r="F787" t="str">
        <f t="shared" si="119"/>
        <v>2023-Q3</v>
      </c>
      <c r="G787">
        <f t="shared" si="114"/>
        <v>123.3888686516286</v>
      </c>
      <c r="H787">
        <f t="shared" si="116"/>
        <v>1.2338886865162859</v>
      </c>
      <c r="I787">
        <f t="shared" si="123"/>
        <v>19740.54</v>
      </c>
      <c r="J787" s="5">
        <f t="shared" si="117"/>
        <v>19740540000000</v>
      </c>
      <c r="K787">
        <f t="shared" si="115"/>
        <v>208565883.16910747</v>
      </c>
      <c r="L787" s="6">
        <f t="shared" si="118"/>
        <v>94648.941140551527</v>
      </c>
      <c r="M787">
        <f t="shared" si="122"/>
        <v>12475.103435524736</v>
      </c>
    </row>
    <row r="788" spans="1:13" x14ac:dyDescent="0.55000000000000004">
      <c r="A788" t="s">
        <v>11</v>
      </c>
      <c r="B788" s="1">
        <v>45131</v>
      </c>
      <c r="C788" s="6">
        <f t="shared" si="120"/>
        <v>2023</v>
      </c>
      <c r="D788" t="str">
        <f t="shared" si="121"/>
        <v>2023-7</v>
      </c>
      <c r="E788" s="2" t="str">
        <f>INDEX($S$2:$S$13,MATCH(MONTH(B788),$R$2:$R$13,0))</f>
        <v>Q3</v>
      </c>
      <c r="F788" t="str">
        <f t="shared" si="119"/>
        <v>2023-Q3</v>
      </c>
      <c r="G788">
        <f t="shared" si="114"/>
        <v>123.3888686516286</v>
      </c>
      <c r="H788">
        <f t="shared" si="116"/>
        <v>1.2338886865162859</v>
      </c>
      <c r="I788">
        <f t="shared" si="123"/>
        <v>19740.54</v>
      </c>
      <c r="J788" s="5">
        <f t="shared" si="117"/>
        <v>19740540000000</v>
      </c>
      <c r="K788">
        <f t="shared" si="115"/>
        <v>208565883.16910747</v>
      </c>
      <c r="L788" s="6">
        <f t="shared" si="118"/>
        <v>94648.941140551527</v>
      </c>
      <c r="M788">
        <f t="shared" si="122"/>
        <v>12475.103435524736</v>
      </c>
    </row>
    <row r="789" spans="1:13" x14ac:dyDescent="0.55000000000000004">
      <c r="A789" t="s">
        <v>11</v>
      </c>
      <c r="B789" s="1">
        <v>45132</v>
      </c>
      <c r="C789" s="6">
        <f t="shared" si="120"/>
        <v>2023</v>
      </c>
      <c r="D789" t="str">
        <f t="shared" si="121"/>
        <v>2023-7</v>
      </c>
      <c r="E789" s="2" t="str">
        <f>INDEX($S$2:$S$13,MATCH(MONTH(B789),$R$2:$R$13,0))</f>
        <v>Q3</v>
      </c>
      <c r="F789" t="str">
        <f t="shared" si="119"/>
        <v>2023-Q3</v>
      </c>
      <c r="G789">
        <f t="shared" si="114"/>
        <v>123.3888686516286</v>
      </c>
      <c r="H789">
        <f t="shared" si="116"/>
        <v>1.2338886865162859</v>
      </c>
      <c r="I789">
        <f t="shared" si="123"/>
        <v>19740.54</v>
      </c>
      <c r="J789" s="5">
        <f t="shared" si="117"/>
        <v>19740540000000</v>
      </c>
      <c r="K789">
        <f t="shared" si="115"/>
        <v>208565883.16910747</v>
      </c>
      <c r="L789" s="6">
        <f t="shared" si="118"/>
        <v>94648.941140551527</v>
      </c>
      <c r="M789">
        <f t="shared" si="122"/>
        <v>12475.103435524736</v>
      </c>
    </row>
    <row r="790" spans="1:13" x14ac:dyDescent="0.55000000000000004">
      <c r="A790" t="s">
        <v>11</v>
      </c>
      <c r="B790" s="1">
        <v>45133</v>
      </c>
      <c r="C790" s="6">
        <f t="shared" si="120"/>
        <v>2023</v>
      </c>
      <c r="D790" t="str">
        <f t="shared" si="121"/>
        <v>2023-7</v>
      </c>
      <c r="E790" s="2" t="str">
        <f>INDEX($S$2:$S$13,MATCH(MONTH(B790),$R$2:$R$13,0))</f>
        <v>Q3</v>
      </c>
      <c r="F790" t="str">
        <f t="shared" si="119"/>
        <v>2023-Q3</v>
      </c>
      <c r="G790">
        <f t="shared" si="114"/>
        <v>123.3888686516286</v>
      </c>
      <c r="H790">
        <f t="shared" si="116"/>
        <v>1.2338886865162859</v>
      </c>
      <c r="I790">
        <f t="shared" si="123"/>
        <v>19740.54</v>
      </c>
      <c r="J790" s="5">
        <f t="shared" si="117"/>
        <v>19740540000000</v>
      </c>
      <c r="K790">
        <f t="shared" si="115"/>
        <v>208565883.16910747</v>
      </c>
      <c r="L790" s="6">
        <f t="shared" si="118"/>
        <v>94648.941140551527</v>
      </c>
      <c r="M790">
        <f t="shared" si="122"/>
        <v>12475.103435524736</v>
      </c>
    </row>
    <row r="791" spans="1:13" x14ac:dyDescent="0.55000000000000004">
      <c r="A791" t="s">
        <v>11</v>
      </c>
      <c r="B791" s="1">
        <v>45134</v>
      </c>
      <c r="C791" s="6">
        <f t="shared" si="120"/>
        <v>2023</v>
      </c>
      <c r="D791" t="str">
        <f t="shared" si="121"/>
        <v>2023-7</v>
      </c>
      <c r="E791" s="2" t="str">
        <f>INDEX($S$2:$S$13,MATCH(MONTH(B791),$R$2:$R$13,0))</f>
        <v>Q3</v>
      </c>
      <c r="F791" t="str">
        <f t="shared" si="119"/>
        <v>2023-Q3</v>
      </c>
      <c r="G791">
        <f t="shared" si="114"/>
        <v>123.3888686516286</v>
      </c>
      <c r="H791">
        <f t="shared" si="116"/>
        <v>1.2338886865162859</v>
      </c>
      <c r="I791">
        <f t="shared" si="123"/>
        <v>19740.54</v>
      </c>
      <c r="J791" s="5">
        <f t="shared" si="117"/>
        <v>19740540000000</v>
      </c>
      <c r="K791">
        <f t="shared" si="115"/>
        <v>208565883.16910747</v>
      </c>
      <c r="L791" s="6">
        <f t="shared" si="118"/>
        <v>94648.941140551527</v>
      </c>
      <c r="M791">
        <f t="shared" si="122"/>
        <v>12475.103435524736</v>
      </c>
    </row>
    <row r="792" spans="1:13" x14ac:dyDescent="0.55000000000000004">
      <c r="A792" t="s">
        <v>11</v>
      </c>
      <c r="B792" s="1">
        <v>45135</v>
      </c>
      <c r="C792" s="6">
        <f t="shared" si="120"/>
        <v>2023</v>
      </c>
      <c r="D792" t="str">
        <f t="shared" si="121"/>
        <v>2023-7</v>
      </c>
      <c r="E792" s="2" t="str">
        <f>INDEX($S$2:$S$13,MATCH(MONTH(B792),$R$2:$R$13,0))</f>
        <v>Q3</v>
      </c>
      <c r="F792" t="str">
        <f t="shared" si="119"/>
        <v>2023-Q3</v>
      </c>
      <c r="G792">
        <f t="shared" si="114"/>
        <v>123.3888686516286</v>
      </c>
      <c r="H792">
        <f t="shared" si="116"/>
        <v>1.2338886865162859</v>
      </c>
      <c r="I792">
        <f t="shared" si="123"/>
        <v>19740.54</v>
      </c>
      <c r="J792" s="5">
        <f t="shared" si="117"/>
        <v>19740540000000</v>
      </c>
      <c r="K792">
        <f t="shared" si="115"/>
        <v>208565883.16910747</v>
      </c>
      <c r="L792" s="6">
        <f t="shared" si="118"/>
        <v>94648.941140551527</v>
      </c>
      <c r="M792">
        <f t="shared" si="122"/>
        <v>12475.103435524736</v>
      </c>
    </row>
    <row r="793" spans="1:13" x14ac:dyDescent="0.55000000000000004">
      <c r="A793" t="s">
        <v>11</v>
      </c>
      <c r="B793" s="1">
        <v>45136</v>
      </c>
      <c r="C793" s="6">
        <f t="shared" si="120"/>
        <v>2023</v>
      </c>
      <c r="D793" t="str">
        <f t="shared" si="121"/>
        <v>2023-7</v>
      </c>
      <c r="E793" s="2" t="str">
        <f>INDEX($S$2:$S$13,MATCH(MONTH(B793),$R$2:$R$13,0))</f>
        <v>Q3</v>
      </c>
      <c r="F793" t="str">
        <f t="shared" si="119"/>
        <v>2023-Q3</v>
      </c>
      <c r="G793">
        <f t="shared" si="114"/>
        <v>123.3888686516286</v>
      </c>
      <c r="H793">
        <f t="shared" si="116"/>
        <v>1.2338886865162859</v>
      </c>
      <c r="I793">
        <f t="shared" si="123"/>
        <v>19740.54</v>
      </c>
      <c r="J793" s="5">
        <f t="shared" si="117"/>
        <v>19740540000000</v>
      </c>
      <c r="K793">
        <f t="shared" si="115"/>
        <v>208565883.16910747</v>
      </c>
      <c r="L793" s="6">
        <f t="shared" si="118"/>
        <v>94648.941140551527</v>
      </c>
      <c r="M793">
        <f t="shared" si="122"/>
        <v>12475.103435524736</v>
      </c>
    </row>
    <row r="794" spans="1:13" x14ac:dyDescent="0.55000000000000004">
      <c r="A794" t="s">
        <v>11</v>
      </c>
      <c r="B794" s="1">
        <v>45137</v>
      </c>
      <c r="C794" s="6">
        <f t="shared" si="120"/>
        <v>2023</v>
      </c>
      <c r="D794" t="str">
        <f t="shared" si="121"/>
        <v>2023-7</v>
      </c>
      <c r="E794" s="2" t="str">
        <f>INDEX($S$2:$S$13,MATCH(MONTH(B794),$R$2:$R$13,0))</f>
        <v>Q3</v>
      </c>
      <c r="F794" t="str">
        <f t="shared" si="119"/>
        <v>2023-Q3</v>
      </c>
      <c r="G794">
        <f t="shared" si="114"/>
        <v>123.3888686516286</v>
      </c>
      <c r="H794">
        <f t="shared" si="116"/>
        <v>1.2338886865162859</v>
      </c>
      <c r="I794">
        <f t="shared" si="123"/>
        <v>19740.54</v>
      </c>
      <c r="J794" s="5">
        <f t="shared" si="117"/>
        <v>19740540000000</v>
      </c>
      <c r="K794">
        <f t="shared" si="115"/>
        <v>208565883.16910747</v>
      </c>
      <c r="L794" s="6">
        <f t="shared" si="118"/>
        <v>94648.941140551527</v>
      </c>
      <c r="M794">
        <f t="shared" si="122"/>
        <v>12475.103435524736</v>
      </c>
    </row>
    <row r="795" spans="1:13" x14ac:dyDescent="0.55000000000000004">
      <c r="A795" t="s">
        <v>11</v>
      </c>
      <c r="B795" s="1">
        <v>45138</v>
      </c>
      <c r="C795" s="6">
        <f t="shared" si="120"/>
        <v>2023</v>
      </c>
      <c r="D795" t="str">
        <f t="shared" si="121"/>
        <v>2023-7</v>
      </c>
      <c r="E795" s="2" t="str">
        <f>INDEX($S$2:$S$13,MATCH(MONTH(B795),$R$2:$R$13,0))</f>
        <v>Q3</v>
      </c>
      <c r="F795" t="str">
        <f t="shared" si="119"/>
        <v>2023-Q3</v>
      </c>
      <c r="G795">
        <f t="shared" si="114"/>
        <v>123.3888686516286</v>
      </c>
      <c r="H795">
        <f t="shared" si="116"/>
        <v>1.2338886865162859</v>
      </c>
      <c r="I795">
        <f t="shared" si="123"/>
        <v>19740.54</v>
      </c>
      <c r="J795" s="5">
        <f t="shared" si="117"/>
        <v>19740540000000</v>
      </c>
      <c r="K795">
        <f t="shared" si="115"/>
        <v>208565883.16910747</v>
      </c>
      <c r="L795" s="6">
        <f t="shared" si="118"/>
        <v>94648.941140551527</v>
      </c>
      <c r="M795">
        <f t="shared" si="122"/>
        <v>12475.103435524736</v>
      </c>
    </row>
    <row r="796" spans="1:13" x14ac:dyDescent="0.55000000000000004">
      <c r="A796" t="s">
        <v>11</v>
      </c>
      <c r="B796" s="1">
        <v>45139</v>
      </c>
      <c r="C796" s="6">
        <f t="shared" si="120"/>
        <v>2023</v>
      </c>
      <c r="D796" t="str">
        <f t="shared" si="121"/>
        <v>2023-8</v>
      </c>
      <c r="E796" s="2" t="str">
        <f>INDEX($S$2:$S$13,MATCH(MONTH(B796),$R$2:$R$13,0))</f>
        <v>Q3</v>
      </c>
      <c r="F796" t="str">
        <f t="shared" si="119"/>
        <v>2023-Q3</v>
      </c>
      <c r="G796">
        <f t="shared" si="114"/>
        <v>123.79609176671525</v>
      </c>
      <c r="H796">
        <f t="shared" si="116"/>
        <v>1.2379609176671524</v>
      </c>
      <c r="I796">
        <f t="shared" si="123"/>
        <v>19740.54</v>
      </c>
      <c r="J796" s="5">
        <f t="shared" si="117"/>
        <v>19740540000000</v>
      </c>
      <c r="K796">
        <f t="shared" si="115"/>
        <v>208736168.4066</v>
      </c>
      <c r="L796" s="6">
        <f t="shared" si="118"/>
        <v>94571.727318224672</v>
      </c>
      <c r="M796">
        <f t="shared" si="122"/>
        <v>12473.897961654249</v>
      </c>
    </row>
    <row r="797" spans="1:13" x14ac:dyDescent="0.55000000000000004">
      <c r="A797" t="s">
        <v>11</v>
      </c>
      <c r="B797" s="1">
        <v>45140</v>
      </c>
      <c r="C797" s="6">
        <f t="shared" si="120"/>
        <v>2023</v>
      </c>
      <c r="D797" t="str">
        <f t="shared" si="121"/>
        <v>2023-8</v>
      </c>
      <c r="E797" s="2" t="str">
        <f>INDEX($S$2:$S$13,MATCH(MONTH(B797),$R$2:$R$13,0))</f>
        <v>Q3</v>
      </c>
      <c r="F797" t="str">
        <f t="shared" si="119"/>
        <v>2023-Q3</v>
      </c>
      <c r="G797">
        <f t="shared" si="114"/>
        <v>123.79609176671525</v>
      </c>
      <c r="H797">
        <f t="shared" si="116"/>
        <v>1.2379609176671524</v>
      </c>
      <c r="I797">
        <f t="shared" si="123"/>
        <v>19740.54</v>
      </c>
      <c r="J797" s="5">
        <f t="shared" si="117"/>
        <v>19740540000000</v>
      </c>
      <c r="K797">
        <f t="shared" si="115"/>
        <v>208736168.4066</v>
      </c>
      <c r="L797" s="6">
        <f t="shared" si="118"/>
        <v>94571.727318224672</v>
      </c>
      <c r="M797">
        <f t="shared" si="122"/>
        <v>12473.897961654249</v>
      </c>
    </row>
    <row r="798" spans="1:13" x14ac:dyDescent="0.55000000000000004">
      <c r="A798" t="s">
        <v>11</v>
      </c>
      <c r="B798" s="1">
        <v>45141</v>
      </c>
      <c r="C798" s="6">
        <f t="shared" si="120"/>
        <v>2023</v>
      </c>
      <c r="D798" t="str">
        <f t="shared" si="121"/>
        <v>2023-8</v>
      </c>
      <c r="E798" s="2" t="str">
        <f>INDEX($S$2:$S$13,MATCH(MONTH(B798),$R$2:$R$13,0))</f>
        <v>Q3</v>
      </c>
      <c r="F798" t="str">
        <f t="shared" si="119"/>
        <v>2023-Q3</v>
      </c>
      <c r="G798">
        <f t="shared" si="114"/>
        <v>123.79609176671525</v>
      </c>
      <c r="H798">
        <f t="shared" si="116"/>
        <v>1.2379609176671524</v>
      </c>
      <c r="I798">
        <f t="shared" si="123"/>
        <v>19740.54</v>
      </c>
      <c r="J798" s="5">
        <f t="shared" si="117"/>
        <v>19740540000000</v>
      </c>
      <c r="K798">
        <f t="shared" si="115"/>
        <v>208736168.4066</v>
      </c>
      <c r="L798" s="6">
        <f t="shared" si="118"/>
        <v>94571.727318224672</v>
      </c>
      <c r="M798">
        <f t="shared" si="122"/>
        <v>12473.897961654249</v>
      </c>
    </row>
    <row r="799" spans="1:13" x14ac:dyDescent="0.55000000000000004">
      <c r="A799" t="s">
        <v>11</v>
      </c>
      <c r="B799" s="1">
        <v>45142</v>
      </c>
      <c r="C799" s="6">
        <f t="shared" si="120"/>
        <v>2023</v>
      </c>
      <c r="D799" t="str">
        <f t="shared" si="121"/>
        <v>2023-8</v>
      </c>
      <c r="E799" s="2" t="str">
        <f>INDEX($S$2:$S$13,MATCH(MONTH(B799),$R$2:$R$13,0))</f>
        <v>Q3</v>
      </c>
      <c r="F799" t="str">
        <f t="shared" si="119"/>
        <v>2023-Q3</v>
      </c>
      <c r="G799">
        <f t="shared" si="114"/>
        <v>123.79609176671525</v>
      </c>
      <c r="H799">
        <f t="shared" si="116"/>
        <v>1.2379609176671524</v>
      </c>
      <c r="I799">
        <f t="shared" si="123"/>
        <v>19740.54</v>
      </c>
      <c r="J799" s="5">
        <f t="shared" si="117"/>
        <v>19740540000000</v>
      </c>
      <c r="K799">
        <f t="shared" si="115"/>
        <v>208736168.4066</v>
      </c>
      <c r="L799" s="6">
        <f t="shared" si="118"/>
        <v>94571.727318224672</v>
      </c>
      <c r="M799">
        <f t="shared" si="122"/>
        <v>12473.897961654249</v>
      </c>
    </row>
    <row r="800" spans="1:13" x14ac:dyDescent="0.55000000000000004">
      <c r="A800" t="s">
        <v>11</v>
      </c>
      <c r="B800" s="1">
        <v>45143</v>
      </c>
      <c r="C800" s="6">
        <f t="shared" si="120"/>
        <v>2023</v>
      </c>
      <c r="D800" t="str">
        <f t="shared" si="121"/>
        <v>2023-8</v>
      </c>
      <c r="E800" s="2" t="str">
        <f>INDEX($S$2:$S$13,MATCH(MONTH(B800),$R$2:$R$13,0))</f>
        <v>Q3</v>
      </c>
      <c r="F800" t="str">
        <f t="shared" si="119"/>
        <v>2023-Q3</v>
      </c>
      <c r="G800">
        <f t="shared" si="114"/>
        <v>123.79609176671525</v>
      </c>
      <c r="H800">
        <f t="shared" si="116"/>
        <v>1.2379609176671524</v>
      </c>
      <c r="I800">
        <f t="shared" si="123"/>
        <v>19740.54</v>
      </c>
      <c r="J800" s="5">
        <f t="shared" si="117"/>
        <v>19740540000000</v>
      </c>
      <c r="K800">
        <f t="shared" si="115"/>
        <v>208736168.4066</v>
      </c>
      <c r="L800" s="6">
        <f t="shared" si="118"/>
        <v>94571.727318224672</v>
      </c>
      <c r="M800">
        <f t="shared" si="122"/>
        <v>12473.897961654249</v>
      </c>
    </row>
    <row r="801" spans="1:13" x14ac:dyDescent="0.55000000000000004">
      <c r="A801" t="s">
        <v>11</v>
      </c>
      <c r="B801" s="1">
        <v>45144</v>
      </c>
      <c r="C801" s="6">
        <f t="shared" si="120"/>
        <v>2023</v>
      </c>
      <c r="D801" t="str">
        <f t="shared" si="121"/>
        <v>2023-8</v>
      </c>
      <c r="E801" s="2" t="str">
        <f>INDEX($S$2:$S$13,MATCH(MONTH(B801),$R$2:$R$13,0))</f>
        <v>Q3</v>
      </c>
      <c r="F801" t="str">
        <f t="shared" si="119"/>
        <v>2023-Q3</v>
      </c>
      <c r="G801">
        <f t="shared" si="114"/>
        <v>123.79609176671525</v>
      </c>
      <c r="H801">
        <f t="shared" si="116"/>
        <v>1.2379609176671524</v>
      </c>
      <c r="I801">
        <f t="shared" si="123"/>
        <v>19740.54</v>
      </c>
      <c r="J801" s="5">
        <f t="shared" si="117"/>
        <v>19740540000000</v>
      </c>
      <c r="K801">
        <f t="shared" si="115"/>
        <v>208736168.4066</v>
      </c>
      <c r="L801" s="6">
        <f t="shared" si="118"/>
        <v>94571.727318224672</v>
      </c>
      <c r="M801">
        <f t="shared" si="122"/>
        <v>12473.897961654249</v>
      </c>
    </row>
    <row r="802" spans="1:13" x14ac:dyDescent="0.55000000000000004">
      <c r="A802" t="s">
        <v>11</v>
      </c>
      <c r="B802" s="1">
        <v>45145</v>
      </c>
      <c r="C802" s="6">
        <f t="shared" si="120"/>
        <v>2023</v>
      </c>
      <c r="D802" t="str">
        <f t="shared" si="121"/>
        <v>2023-8</v>
      </c>
      <c r="E802" s="2" t="str">
        <f>INDEX($S$2:$S$13,MATCH(MONTH(B802),$R$2:$R$13,0))</f>
        <v>Q3</v>
      </c>
      <c r="F802" t="str">
        <f t="shared" si="119"/>
        <v>2023-Q3</v>
      </c>
      <c r="G802">
        <f t="shared" si="114"/>
        <v>123.79609176671525</v>
      </c>
      <c r="H802">
        <f t="shared" si="116"/>
        <v>1.2379609176671524</v>
      </c>
      <c r="I802">
        <f t="shared" si="123"/>
        <v>19740.54</v>
      </c>
      <c r="J802" s="5">
        <f t="shared" si="117"/>
        <v>19740540000000</v>
      </c>
      <c r="K802">
        <f t="shared" si="115"/>
        <v>208736168.4066</v>
      </c>
      <c r="L802" s="6">
        <f t="shared" si="118"/>
        <v>94571.727318224672</v>
      </c>
      <c r="M802">
        <f t="shared" si="122"/>
        <v>12473.897961654249</v>
      </c>
    </row>
    <row r="803" spans="1:13" x14ac:dyDescent="0.55000000000000004">
      <c r="A803" t="s">
        <v>11</v>
      </c>
      <c r="B803" s="1">
        <v>45146</v>
      </c>
      <c r="C803" s="6">
        <f t="shared" si="120"/>
        <v>2023</v>
      </c>
      <c r="D803" t="str">
        <f t="shared" si="121"/>
        <v>2023-8</v>
      </c>
      <c r="E803" s="2" t="str">
        <f>INDEX($S$2:$S$13,MATCH(MONTH(B803),$R$2:$R$13,0))</f>
        <v>Q3</v>
      </c>
      <c r="F803" t="str">
        <f t="shared" si="119"/>
        <v>2023-Q3</v>
      </c>
      <c r="G803">
        <f t="shared" si="114"/>
        <v>123.79609176671525</v>
      </c>
      <c r="H803">
        <f t="shared" si="116"/>
        <v>1.2379609176671524</v>
      </c>
      <c r="I803">
        <f t="shared" si="123"/>
        <v>19740.54</v>
      </c>
      <c r="J803" s="5">
        <f t="shared" si="117"/>
        <v>19740540000000</v>
      </c>
      <c r="K803">
        <f t="shared" si="115"/>
        <v>208736168.4066</v>
      </c>
      <c r="L803" s="6">
        <f t="shared" si="118"/>
        <v>94571.727318224672</v>
      </c>
      <c r="M803">
        <f t="shared" si="122"/>
        <v>12473.897961654249</v>
      </c>
    </row>
    <row r="804" spans="1:13" x14ac:dyDescent="0.55000000000000004">
      <c r="A804" t="s">
        <v>11</v>
      </c>
      <c r="B804" s="1">
        <v>45147</v>
      </c>
      <c r="C804" s="6">
        <f t="shared" si="120"/>
        <v>2023</v>
      </c>
      <c r="D804" t="str">
        <f t="shared" si="121"/>
        <v>2023-8</v>
      </c>
      <c r="E804" s="2" t="str">
        <f>INDEX($S$2:$S$13,MATCH(MONTH(B804),$R$2:$R$13,0))</f>
        <v>Q3</v>
      </c>
      <c r="F804" t="str">
        <f t="shared" si="119"/>
        <v>2023-Q3</v>
      </c>
      <c r="G804">
        <f t="shared" si="114"/>
        <v>123.79609176671525</v>
      </c>
      <c r="H804">
        <f t="shared" si="116"/>
        <v>1.2379609176671524</v>
      </c>
      <c r="I804">
        <f t="shared" si="123"/>
        <v>19740.54</v>
      </c>
      <c r="J804" s="5">
        <f t="shared" si="117"/>
        <v>19740540000000</v>
      </c>
      <c r="K804">
        <f t="shared" si="115"/>
        <v>208736168.4066</v>
      </c>
      <c r="L804" s="6">
        <f t="shared" si="118"/>
        <v>94571.727318224672</v>
      </c>
      <c r="M804">
        <f t="shared" si="122"/>
        <v>12473.897961654249</v>
      </c>
    </row>
    <row r="805" spans="1:13" x14ac:dyDescent="0.55000000000000004">
      <c r="A805" t="s">
        <v>11</v>
      </c>
      <c r="B805" s="1">
        <v>45148</v>
      </c>
      <c r="C805" s="6">
        <f t="shared" si="120"/>
        <v>2023</v>
      </c>
      <c r="D805" t="str">
        <f t="shared" si="121"/>
        <v>2023-8</v>
      </c>
      <c r="E805" s="2" t="str">
        <f>INDEX($S$2:$S$13,MATCH(MONTH(B805),$R$2:$R$13,0))</f>
        <v>Q3</v>
      </c>
      <c r="F805" t="str">
        <f t="shared" si="119"/>
        <v>2023-Q3</v>
      </c>
      <c r="G805">
        <f t="shared" si="114"/>
        <v>123.79609176671525</v>
      </c>
      <c r="H805">
        <f t="shared" si="116"/>
        <v>1.2379609176671524</v>
      </c>
      <c r="I805">
        <f t="shared" si="123"/>
        <v>19740.54</v>
      </c>
      <c r="J805" s="5">
        <f t="shared" si="117"/>
        <v>19740540000000</v>
      </c>
      <c r="K805">
        <f t="shared" si="115"/>
        <v>208736168.4066</v>
      </c>
      <c r="L805" s="6">
        <f t="shared" si="118"/>
        <v>94571.727318224672</v>
      </c>
      <c r="M805">
        <f t="shared" si="122"/>
        <v>12473.897961654249</v>
      </c>
    </row>
    <row r="806" spans="1:13" x14ac:dyDescent="0.55000000000000004">
      <c r="A806" t="s">
        <v>11</v>
      </c>
      <c r="B806" s="1">
        <v>45149</v>
      </c>
      <c r="C806" s="6">
        <f t="shared" si="120"/>
        <v>2023</v>
      </c>
      <c r="D806" t="str">
        <f t="shared" si="121"/>
        <v>2023-8</v>
      </c>
      <c r="E806" s="2" t="str">
        <f>INDEX($S$2:$S$13,MATCH(MONTH(B806),$R$2:$R$13,0))</f>
        <v>Q3</v>
      </c>
      <c r="F806" t="str">
        <f t="shared" si="119"/>
        <v>2023-Q3</v>
      </c>
      <c r="G806">
        <f t="shared" si="114"/>
        <v>123.79609176671525</v>
      </c>
      <c r="H806">
        <f t="shared" si="116"/>
        <v>1.2379609176671524</v>
      </c>
      <c r="I806">
        <f t="shared" si="123"/>
        <v>19740.54</v>
      </c>
      <c r="J806" s="5">
        <f t="shared" si="117"/>
        <v>19740540000000</v>
      </c>
      <c r="K806">
        <f t="shared" si="115"/>
        <v>208736168.4066</v>
      </c>
      <c r="L806" s="6">
        <f t="shared" si="118"/>
        <v>94571.727318224672</v>
      </c>
      <c r="M806">
        <f t="shared" si="122"/>
        <v>12473.897961654249</v>
      </c>
    </row>
    <row r="807" spans="1:13" x14ac:dyDescent="0.55000000000000004">
      <c r="A807" t="s">
        <v>11</v>
      </c>
      <c r="B807" s="1">
        <v>45150</v>
      </c>
      <c r="C807" s="6">
        <f t="shared" si="120"/>
        <v>2023</v>
      </c>
      <c r="D807" t="str">
        <f t="shared" si="121"/>
        <v>2023-8</v>
      </c>
      <c r="E807" s="2" t="str">
        <f>INDEX($S$2:$S$13,MATCH(MONTH(B807),$R$2:$R$13,0))</f>
        <v>Q3</v>
      </c>
      <c r="F807" t="str">
        <f t="shared" si="119"/>
        <v>2023-Q3</v>
      </c>
      <c r="G807">
        <f t="shared" si="114"/>
        <v>123.79609176671525</v>
      </c>
      <c r="H807">
        <f t="shared" si="116"/>
        <v>1.2379609176671524</v>
      </c>
      <c r="I807">
        <f t="shared" si="123"/>
        <v>19740.54</v>
      </c>
      <c r="J807" s="5">
        <f t="shared" si="117"/>
        <v>19740540000000</v>
      </c>
      <c r="K807">
        <f t="shared" si="115"/>
        <v>208736168.4066</v>
      </c>
      <c r="L807" s="6">
        <f t="shared" si="118"/>
        <v>94571.727318224672</v>
      </c>
      <c r="M807">
        <f t="shared" si="122"/>
        <v>12473.897961654249</v>
      </c>
    </row>
    <row r="808" spans="1:13" x14ac:dyDescent="0.55000000000000004">
      <c r="A808" t="s">
        <v>11</v>
      </c>
      <c r="B808" s="1">
        <v>45151</v>
      </c>
      <c r="C808" s="6">
        <f t="shared" si="120"/>
        <v>2023</v>
      </c>
      <c r="D808" t="str">
        <f t="shared" si="121"/>
        <v>2023-8</v>
      </c>
      <c r="E808" s="2" t="str">
        <f>INDEX($S$2:$S$13,MATCH(MONTH(B808),$R$2:$R$13,0))</f>
        <v>Q3</v>
      </c>
      <c r="F808" t="str">
        <f t="shared" si="119"/>
        <v>2023-Q3</v>
      </c>
      <c r="G808">
        <f t="shared" si="114"/>
        <v>123.79609176671525</v>
      </c>
      <c r="H808">
        <f t="shared" si="116"/>
        <v>1.2379609176671524</v>
      </c>
      <c r="I808">
        <f t="shared" si="123"/>
        <v>19740.54</v>
      </c>
      <c r="J808" s="5">
        <f t="shared" si="117"/>
        <v>19740540000000</v>
      </c>
      <c r="K808">
        <f t="shared" si="115"/>
        <v>208736168.4066</v>
      </c>
      <c r="L808" s="6">
        <f t="shared" si="118"/>
        <v>94571.727318224672</v>
      </c>
      <c r="M808">
        <f t="shared" si="122"/>
        <v>12473.897961654249</v>
      </c>
    </row>
    <row r="809" spans="1:13" x14ac:dyDescent="0.55000000000000004">
      <c r="A809" t="s">
        <v>11</v>
      </c>
      <c r="B809" s="1">
        <v>45152</v>
      </c>
      <c r="C809" s="6">
        <f t="shared" si="120"/>
        <v>2023</v>
      </c>
      <c r="D809" t="str">
        <f t="shared" si="121"/>
        <v>2023-8</v>
      </c>
      <c r="E809" s="2" t="str">
        <f>INDEX($S$2:$S$13,MATCH(MONTH(B809),$R$2:$R$13,0))</f>
        <v>Q3</v>
      </c>
      <c r="F809" t="str">
        <f t="shared" si="119"/>
        <v>2023-Q3</v>
      </c>
      <c r="G809">
        <f t="shared" si="114"/>
        <v>123.79609176671525</v>
      </c>
      <c r="H809">
        <f t="shared" si="116"/>
        <v>1.2379609176671524</v>
      </c>
      <c r="I809">
        <f t="shared" si="123"/>
        <v>19740.54</v>
      </c>
      <c r="J809" s="5">
        <f t="shared" si="117"/>
        <v>19740540000000</v>
      </c>
      <c r="K809">
        <f t="shared" si="115"/>
        <v>208736168.4066</v>
      </c>
      <c r="L809" s="6">
        <f t="shared" si="118"/>
        <v>94571.727318224672</v>
      </c>
      <c r="M809">
        <f t="shared" si="122"/>
        <v>12473.897961654249</v>
      </c>
    </row>
    <row r="810" spans="1:13" x14ac:dyDescent="0.55000000000000004">
      <c r="A810" t="s">
        <v>11</v>
      </c>
      <c r="B810" s="1">
        <v>45153</v>
      </c>
      <c r="C810" s="6">
        <f t="shared" si="120"/>
        <v>2023</v>
      </c>
      <c r="D810" t="str">
        <f t="shared" si="121"/>
        <v>2023-8</v>
      </c>
      <c r="E810" s="2" t="str">
        <f>INDEX($S$2:$S$13,MATCH(MONTH(B810),$R$2:$R$13,0))</f>
        <v>Q3</v>
      </c>
      <c r="F810" t="str">
        <f t="shared" si="119"/>
        <v>2023-Q3</v>
      </c>
      <c r="G810">
        <f t="shared" si="114"/>
        <v>123.79609176671525</v>
      </c>
      <c r="H810">
        <f t="shared" si="116"/>
        <v>1.2379609176671524</v>
      </c>
      <c r="I810">
        <f t="shared" si="123"/>
        <v>19740.54</v>
      </c>
      <c r="J810" s="5">
        <f t="shared" si="117"/>
        <v>19740540000000</v>
      </c>
      <c r="K810">
        <f t="shared" si="115"/>
        <v>208736168.4066</v>
      </c>
      <c r="L810" s="6">
        <f t="shared" si="118"/>
        <v>94571.727318224672</v>
      </c>
      <c r="M810">
        <f t="shared" si="122"/>
        <v>12473.897961654249</v>
      </c>
    </row>
    <row r="811" spans="1:13" x14ac:dyDescent="0.55000000000000004">
      <c r="A811" t="s">
        <v>11</v>
      </c>
      <c r="B811" s="1">
        <v>45154</v>
      </c>
      <c r="C811" s="6">
        <f t="shared" si="120"/>
        <v>2023</v>
      </c>
      <c r="D811" t="str">
        <f t="shared" si="121"/>
        <v>2023-8</v>
      </c>
      <c r="E811" s="2" t="str">
        <f>INDEX($S$2:$S$13,MATCH(MONTH(B811),$R$2:$R$13,0))</f>
        <v>Q3</v>
      </c>
      <c r="F811" t="str">
        <f t="shared" si="119"/>
        <v>2023-Q3</v>
      </c>
      <c r="G811">
        <f t="shared" si="114"/>
        <v>123.79609176671525</v>
      </c>
      <c r="H811">
        <f t="shared" si="116"/>
        <v>1.2379609176671524</v>
      </c>
      <c r="I811">
        <f t="shared" si="123"/>
        <v>19740.54</v>
      </c>
      <c r="J811" s="5">
        <f t="shared" si="117"/>
        <v>19740540000000</v>
      </c>
      <c r="K811">
        <f t="shared" si="115"/>
        <v>208736168.4066</v>
      </c>
      <c r="L811" s="6">
        <f t="shared" si="118"/>
        <v>94571.727318224672</v>
      </c>
      <c r="M811">
        <f t="shared" si="122"/>
        <v>12473.897961654249</v>
      </c>
    </row>
    <row r="812" spans="1:13" x14ac:dyDescent="0.55000000000000004">
      <c r="A812" t="s">
        <v>11</v>
      </c>
      <c r="B812" s="1">
        <v>45155</v>
      </c>
      <c r="C812" s="6">
        <f t="shared" si="120"/>
        <v>2023</v>
      </c>
      <c r="D812" t="str">
        <f t="shared" si="121"/>
        <v>2023-8</v>
      </c>
      <c r="E812" s="2" t="str">
        <f>INDEX($S$2:$S$13,MATCH(MONTH(B812),$R$2:$R$13,0))</f>
        <v>Q3</v>
      </c>
      <c r="F812" t="str">
        <f t="shared" si="119"/>
        <v>2023-Q3</v>
      </c>
      <c r="G812">
        <f t="shared" si="114"/>
        <v>123.79609176671525</v>
      </c>
      <c r="H812">
        <f t="shared" si="116"/>
        <v>1.2379609176671524</v>
      </c>
      <c r="I812">
        <f t="shared" si="123"/>
        <v>19740.54</v>
      </c>
      <c r="J812" s="5">
        <f t="shared" si="117"/>
        <v>19740540000000</v>
      </c>
      <c r="K812">
        <f t="shared" si="115"/>
        <v>208736168.4066</v>
      </c>
      <c r="L812" s="6">
        <f t="shared" si="118"/>
        <v>94571.727318224672</v>
      </c>
      <c r="M812">
        <f t="shared" si="122"/>
        <v>12473.897961654249</v>
      </c>
    </row>
    <row r="813" spans="1:13" x14ac:dyDescent="0.55000000000000004">
      <c r="A813" t="s">
        <v>11</v>
      </c>
      <c r="B813" s="1">
        <v>45156</v>
      </c>
      <c r="C813" s="6">
        <f t="shared" si="120"/>
        <v>2023</v>
      </c>
      <c r="D813" t="str">
        <f t="shared" si="121"/>
        <v>2023-8</v>
      </c>
      <c r="E813" s="2" t="str">
        <f>INDEX($S$2:$S$13,MATCH(MONTH(B813),$R$2:$R$13,0))</f>
        <v>Q3</v>
      </c>
      <c r="F813" t="str">
        <f t="shared" si="119"/>
        <v>2023-Q3</v>
      </c>
      <c r="G813">
        <f t="shared" si="114"/>
        <v>123.79609176671525</v>
      </c>
      <c r="H813">
        <f t="shared" si="116"/>
        <v>1.2379609176671524</v>
      </c>
      <c r="I813">
        <f t="shared" si="123"/>
        <v>19740.54</v>
      </c>
      <c r="J813" s="5">
        <f t="shared" si="117"/>
        <v>19740540000000</v>
      </c>
      <c r="K813">
        <f t="shared" si="115"/>
        <v>208736168.4066</v>
      </c>
      <c r="L813" s="6">
        <f t="shared" si="118"/>
        <v>94571.727318224672</v>
      </c>
      <c r="M813">
        <f t="shared" si="122"/>
        <v>12473.897961654249</v>
      </c>
    </row>
    <row r="814" spans="1:13" x14ac:dyDescent="0.55000000000000004">
      <c r="A814" t="s">
        <v>11</v>
      </c>
      <c r="B814" s="1">
        <v>45157</v>
      </c>
      <c r="C814" s="6">
        <f t="shared" si="120"/>
        <v>2023</v>
      </c>
      <c r="D814" t="str">
        <f t="shared" si="121"/>
        <v>2023-8</v>
      </c>
      <c r="E814" s="2" t="str">
        <f>INDEX($S$2:$S$13,MATCH(MONTH(B814),$R$2:$R$13,0))</f>
        <v>Q3</v>
      </c>
      <c r="F814" t="str">
        <f t="shared" si="119"/>
        <v>2023-Q3</v>
      </c>
      <c r="G814">
        <f t="shared" si="114"/>
        <v>123.79609176671525</v>
      </c>
      <c r="H814">
        <f t="shared" si="116"/>
        <v>1.2379609176671524</v>
      </c>
      <c r="I814">
        <f t="shared" si="123"/>
        <v>19740.54</v>
      </c>
      <c r="J814" s="5">
        <f t="shared" si="117"/>
        <v>19740540000000</v>
      </c>
      <c r="K814">
        <f t="shared" si="115"/>
        <v>208736168.4066</v>
      </c>
      <c r="L814" s="6">
        <f t="shared" si="118"/>
        <v>94571.727318224672</v>
      </c>
      <c r="M814">
        <f t="shared" si="122"/>
        <v>12473.897961654249</v>
      </c>
    </row>
    <row r="815" spans="1:13" x14ac:dyDescent="0.55000000000000004">
      <c r="A815" t="s">
        <v>11</v>
      </c>
      <c r="B815" s="1">
        <v>45158</v>
      </c>
      <c r="C815" s="6">
        <f t="shared" si="120"/>
        <v>2023</v>
      </c>
      <c r="D815" t="str">
        <f t="shared" si="121"/>
        <v>2023-8</v>
      </c>
      <c r="E815" s="2" t="str">
        <f>INDEX($S$2:$S$13,MATCH(MONTH(B815),$R$2:$R$13,0))</f>
        <v>Q3</v>
      </c>
      <c r="F815" t="str">
        <f t="shared" si="119"/>
        <v>2023-Q3</v>
      </c>
      <c r="G815">
        <f t="shared" si="114"/>
        <v>123.79609176671525</v>
      </c>
      <c r="H815">
        <f t="shared" si="116"/>
        <v>1.2379609176671524</v>
      </c>
      <c r="I815">
        <f t="shared" si="123"/>
        <v>19740.54</v>
      </c>
      <c r="J815" s="5">
        <f t="shared" si="117"/>
        <v>19740540000000</v>
      </c>
      <c r="K815">
        <f t="shared" si="115"/>
        <v>208736168.4066</v>
      </c>
      <c r="L815" s="6">
        <f t="shared" si="118"/>
        <v>94571.727318224672</v>
      </c>
      <c r="M815">
        <f t="shared" si="122"/>
        <v>12473.897961654249</v>
      </c>
    </row>
    <row r="816" spans="1:13" x14ac:dyDescent="0.55000000000000004">
      <c r="A816" t="s">
        <v>11</v>
      </c>
      <c r="B816" s="1">
        <v>45159</v>
      </c>
      <c r="C816" s="6">
        <f t="shared" si="120"/>
        <v>2023</v>
      </c>
      <c r="D816" t="str">
        <f t="shared" si="121"/>
        <v>2023-8</v>
      </c>
      <c r="E816" s="2" t="str">
        <f>INDEX($S$2:$S$13,MATCH(MONTH(B816),$R$2:$R$13,0))</f>
        <v>Q3</v>
      </c>
      <c r="F816" t="str">
        <f t="shared" si="119"/>
        <v>2023-Q3</v>
      </c>
      <c r="G816">
        <f t="shared" si="114"/>
        <v>123.79609176671525</v>
      </c>
      <c r="H816">
        <f t="shared" si="116"/>
        <v>1.2379609176671524</v>
      </c>
      <c r="I816">
        <f t="shared" si="123"/>
        <v>19740.54</v>
      </c>
      <c r="J816" s="5">
        <f t="shared" si="117"/>
        <v>19740540000000</v>
      </c>
      <c r="K816">
        <f t="shared" si="115"/>
        <v>208736168.4066</v>
      </c>
      <c r="L816" s="6">
        <f t="shared" si="118"/>
        <v>94571.727318224672</v>
      </c>
      <c r="M816">
        <f t="shared" si="122"/>
        <v>12473.897961654249</v>
      </c>
    </row>
    <row r="817" spans="1:13" x14ac:dyDescent="0.55000000000000004">
      <c r="A817" t="s">
        <v>11</v>
      </c>
      <c r="B817" s="1">
        <v>45160</v>
      </c>
      <c r="C817" s="6">
        <f t="shared" si="120"/>
        <v>2023</v>
      </c>
      <c r="D817" t="str">
        <f t="shared" si="121"/>
        <v>2023-8</v>
      </c>
      <c r="E817" s="2" t="str">
        <f>INDEX($S$2:$S$13,MATCH(MONTH(B817),$R$2:$R$13,0))</f>
        <v>Q3</v>
      </c>
      <c r="F817" t="str">
        <f t="shared" si="119"/>
        <v>2023-Q3</v>
      </c>
      <c r="G817">
        <f t="shared" si="114"/>
        <v>123.79609176671525</v>
      </c>
      <c r="H817">
        <f t="shared" si="116"/>
        <v>1.2379609176671524</v>
      </c>
      <c r="I817">
        <f t="shared" si="123"/>
        <v>19740.54</v>
      </c>
      <c r="J817" s="5">
        <f t="shared" si="117"/>
        <v>19740540000000</v>
      </c>
      <c r="K817">
        <f t="shared" si="115"/>
        <v>208736168.4066</v>
      </c>
      <c r="L817" s="6">
        <f t="shared" si="118"/>
        <v>94571.727318224672</v>
      </c>
      <c r="M817">
        <f t="shared" si="122"/>
        <v>12473.897961654249</v>
      </c>
    </row>
    <row r="818" spans="1:13" x14ac:dyDescent="0.55000000000000004">
      <c r="A818" t="s">
        <v>11</v>
      </c>
      <c r="B818" s="1">
        <v>45161</v>
      </c>
      <c r="C818" s="6">
        <f t="shared" si="120"/>
        <v>2023</v>
      </c>
      <c r="D818" t="str">
        <f t="shared" si="121"/>
        <v>2023-8</v>
      </c>
      <c r="E818" s="2" t="str">
        <f>INDEX($S$2:$S$13,MATCH(MONTH(B818),$R$2:$R$13,0))</f>
        <v>Q3</v>
      </c>
      <c r="F818" t="str">
        <f t="shared" si="119"/>
        <v>2023-Q3</v>
      </c>
      <c r="G818">
        <f t="shared" si="114"/>
        <v>123.79609176671525</v>
      </c>
      <c r="H818">
        <f t="shared" si="116"/>
        <v>1.2379609176671524</v>
      </c>
      <c r="I818">
        <f t="shared" si="123"/>
        <v>19740.54</v>
      </c>
      <c r="J818" s="5">
        <f t="shared" si="117"/>
        <v>19740540000000</v>
      </c>
      <c r="K818">
        <f t="shared" si="115"/>
        <v>208736168.4066</v>
      </c>
      <c r="L818" s="6">
        <f t="shared" si="118"/>
        <v>94571.727318224672</v>
      </c>
      <c r="M818">
        <f t="shared" si="122"/>
        <v>12473.897961654249</v>
      </c>
    </row>
    <row r="819" spans="1:13" x14ac:dyDescent="0.55000000000000004">
      <c r="A819" t="s">
        <v>11</v>
      </c>
      <c r="B819" s="1">
        <v>45162</v>
      </c>
      <c r="C819" s="6">
        <f t="shared" si="120"/>
        <v>2023</v>
      </c>
      <c r="D819" t="str">
        <f t="shared" si="121"/>
        <v>2023-8</v>
      </c>
      <c r="E819" s="2" t="str">
        <f>INDEX($S$2:$S$13,MATCH(MONTH(B819),$R$2:$R$13,0))</f>
        <v>Q3</v>
      </c>
      <c r="F819" t="str">
        <f t="shared" si="119"/>
        <v>2023-Q3</v>
      </c>
      <c r="G819">
        <f t="shared" si="114"/>
        <v>123.79609176671525</v>
      </c>
      <c r="H819">
        <f t="shared" si="116"/>
        <v>1.2379609176671524</v>
      </c>
      <c r="I819">
        <f t="shared" si="123"/>
        <v>19740.54</v>
      </c>
      <c r="J819" s="5">
        <f t="shared" si="117"/>
        <v>19740540000000</v>
      </c>
      <c r="K819">
        <f t="shared" si="115"/>
        <v>208736168.4066</v>
      </c>
      <c r="L819" s="6">
        <f t="shared" si="118"/>
        <v>94571.727318224672</v>
      </c>
      <c r="M819">
        <f t="shared" si="122"/>
        <v>12473.897961654249</v>
      </c>
    </row>
    <row r="820" spans="1:13" x14ac:dyDescent="0.55000000000000004">
      <c r="A820" t="s">
        <v>11</v>
      </c>
      <c r="B820" s="1">
        <v>45163</v>
      </c>
      <c r="C820" s="6">
        <f t="shared" si="120"/>
        <v>2023</v>
      </c>
      <c r="D820" t="str">
        <f t="shared" si="121"/>
        <v>2023-8</v>
      </c>
      <c r="E820" s="2" t="str">
        <f>INDEX($S$2:$S$13,MATCH(MONTH(B820),$R$2:$R$13,0))</f>
        <v>Q3</v>
      </c>
      <c r="F820" t="str">
        <f t="shared" si="119"/>
        <v>2023-Q3</v>
      </c>
      <c r="G820">
        <f t="shared" si="114"/>
        <v>123.79609176671525</v>
      </c>
      <c r="H820">
        <f t="shared" si="116"/>
        <v>1.2379609176671524</v>
      </c>
      <c r="I820">
        <f t="shared" si="123"/>
        <v>19740.54</v>
      </c>
      <c r="J820" s="5">
        <f t="shared" si="117"/>
        <v>19740540000000</v>
      </c>
      <c r="K820">
        <f t="shared" si="115"/>
        <v>208736168.4066</v>
      </c>
      <c r="L820" s="6">
        <f t="shared" si="118"/>
        <v>94571.727318224672</v>
      </c>
      <c r="M820">
        <f t="shared" si="122"/>
        <v>12473.897961654249</v>
      </c>
    </row>
    <row r="821" spans="1:13" x14ac:dyDescent="0.55000000000000004">
      <c r="A821" t="s">
        <v>11</v>
      </c>
      <c r="B821" s="1">
        <v>45164</v>
      </c>
      <c r="C821" s="6">
        <f t="shared" si="120"/>
        <v>2023</v>
      </c>
      <c r="D821" t="str">
        <f t="shared" si="121"/>
        <v>2023-8</v>
      </c>
      <c r="E821" s="2" t="str">
        <f>INDEX($S$2:$S$13,MATCH(MONTH(B821),$R$2:$R$13,0))</f>
        <v>Q3</v>
      </c>
      <c r="F821" t="str">
        <f t="shared" si="119"/>
        <v>2023-Q3</v>
      </c>
      <c r="G821">
        <f t="shared" si="114"/>
        <v>123.79609176671525</v>
      </c>
      <c r="H821">
        <f t="shared" si="116"/>
        <v>1.2379609176671524</v>
      </c>
      <c r="I821">
        <f t="shared" si="123"/>
        <v>19740.54</v>
      </c>
      <c r="J821" s="5">
        <f t="shared" si="117"/>
        <v>19740540000000</v>
      </c>
      <c r="K821">
        <f t="shared" si="115"/>
        <v>208736168.4066</v>
      </c>
      <c r="L821" s="6">
        <f t="shared" si="118"/>
        <v>94571.727318224672</v>
      </c>
      <c r="M821">
        <f t="shared" si="122"/>
        <v>12473.897961654249</v>
      </c>
    </row>
    <row r="822" spans="1:13" x14ac:dyDescent="0.55000000000000004">
      <c r="A822" t="s">
        <v>11</v>
      </c>
      <c r="B822" s="1">
        <v>45165</v>
      </c>
      <c r="C822" s="6">
        <f t="shared" si="120"/>
        <v>2023</v>
      </c>
      <c r="D822" t="str">
        <f t="shared" si="121"/>
        <v>2023-8</v>
      </c>
      <c r="E822" s="2" t="str">
        <f>INDEX($S$2:$S$13,MATCH(MONTH(B822),$R$2:$R$13,0))</f>
        <v>Q3</v>
      </c>
      <c r="F822" t="str">
        <f t="shared" si="119"/>
        <v>2023-Q3</v>
      </c>
      <c r="G822">
        <f t="shared" si="114"/>
        <v>123.79609176671525</v>
      </c>
      <c r="H822">
        <f t="shared" si="116"/>
        <v>1.2379609176671524</v>
      </c>
      <c r="I822">
        <f t="shared" si="123"/>
        <v>19740.54</v>
      </c>
      <c r="J822" s="5">
        <f t="shared" si="117"/>
        <v>19740540000000</v>
      </c>
      <c r="K822">
        <f t="shared" si="115"/>
        <v>208736168.4066</v>
      </c>
      <c r="L822" s="6">
        <f t="shared" si="118"/>
        <v>94571.727318224672</v>
      </c>
      <c r="M822">
        <f t="shared" si="122"/>
        <v>12473.897961654249</v>
      </c>
    </row>
    <row r="823" spans="1:13" x14ac:dyDescent="0.55000000000000004">
      <c r="A823" t="s">
        <v>11</v>
      </c>
      <c r="B823" s="1">
        <v>45166</v>
      </c>
      <c r="C823" s="6">
        <f t="shared" si="120"/>
        <v>2023</v>
      </c>
      <c r="D823" t="str">
        <f t="shared" si="121"/>
        <v>2023-8</v>
      </c>
      <c r="E823" s="2" t="str">
        <f>INDEX($S$2:$S$13,MATCH(MONTH(B823),$R$2:$R$13,0))</f>
        <v>Q3</v>
      </c>
      <c r="F823" t="str">
        <f t="shared" si="119"/>
        <v>2023-Q3</v>
      </c>
      <c r="G823">
        <f t="shared" si="114"/>
        <v>123.79609176671525</v>
      </c>
      <c r="H823">
        <f t="shared" si="116"/>
        <v>1.2379609176671524</v>
      </c>
      <c r="I823">
        <f t="shared" si="123"/>
        <v>19740.54</v>
      </c>
      <c r="J823" s="5">
        <f t="shared" si="117"/>
        <v>19740540000000</v>
      </c>
      <c r="K823">
        <f t="shared" si="115"/>
        <v>208736168.4066</v>
      </c>
      <c r="L823" s="6">
        <f t="shared" si="118"/>
        <v>94571.727318224672</v>
      </c>
      <c r="M823">
        <f t="shared" si="122"/>
        <v>12473.897961654249</v>
      </c>
    </row>
    <row r="824" spans="1:13" x14ac:dyDescent="0.55000000000000004">
      <c r="A824" t="s">
        <v>11</v>
      </c>
      <c r="B824" s="1">
        <v>45167</v>
      </c>
      <c r="C824" s="6">
        <f t="shared" si="120"/>
        <v>2023</v>
      </c>
      <c r="D824" t="str">
        <f t="shared" si="121"/>
        <v>2023-8</v>
      </c>
      <c r="E824" s="2" t="str">
        <f>INDEX($S$2:$S$13,MATCH(MONTH(B824),$R$2:$R$13,0))</f>
        <v>Q3</v>
      </c>
      <c r="F824" t="str">
        <f t="shared" si="119"/>
        <v>2023-Q3</v>
      </c>
      <c r="G824">
        <f t="shared" si="114"/>
        <v>123.79609176671525</v>
      </c>
      <c r="H824">
        <f t="shared" si="116"/>
        <v>1.2379609176671524</v>
      </c>
      <c r="I824">
        <f t="shared" si="123"/>
        <v>19740.54</v>
      </c>
      <c r="J824" s="5">
        <f t="shared" si="117"/>
        <v>19740540000000</v>
      </c>
      <c r="K824">
        <f t="shared" si="115"/>
        <v>208736168.4066</v>
      </c>
      <c r="L824" s="6">
        <f t="shared" si="118"/>
        <v>94571.727318224672</v>
      </c>
      <c r="M824">
        <f t="shared" si="122"/>
        <v>12473.897961654249</v>
      </c>
    </row>
    <row r="825" spans="1:13" x14ac:dyDescent="0.55000000000000004">
      <c r="A825" t="s">
        <v>11</v>
      </c>
      <c r="B825" s="1">
        <v>45168</v>
      </c>
      <c r="C825" s="6">
        <f t="shared" si="120"/>
        <v>2023</v>
      </c>
      <c r="D825" t="str">
        <f t="shared" si="121"/>
        <v>2023-8</v>
      </c>
      <c r="E825" s="2" t="str">
        <f>INDEX($S$2:$S$13,MATCH(MONTH(B825),$R$2:$R$13,0))</f>
        <v>Q3</v>
      </c>
      <c r="F825" t="str">
        <f t="shared" si="119"/>
        <v>2023-Q3</v>
      </c>
      <c r="G825">
        <f t="shared" si="114"/>
        <v>123.79609176671525</v>
      </c>
      <c r="H825">
        <f t="shared" si="116"/>
        <v>1.2379609176671524</v>
      </c>
      <c r="I825">
        <f t="shared" si="123"/>
        <v>19740.54</v>
      </c>
      <c r="J825" s="5">
        <f t="shared" si="117"/>
        <v>19740540000000</v>
      </c>
      <c r="K825">
        <f t="shared" si="115"/>
        <v>208736168.4066</v>
      </c>
      <c r="L825" s="6">
        <f t="shared" si="118"/>
        <v>94571.727318224672</v>
      </c>
      <c r="M825">
        <f t="shared" si="122"/>
        <v>12473.897961654249</v>
      </c>
    </row>
    <row r="826" spans="1:13" x14ac:dyDescent="0.55000000000000004">
      <c r="A826" t="s">
        <v>11</v>
      </c>
      <c r="B826" s="1">
        <v>45169</v>
      </c>
      <c r="C826" s="6">
        <f t="shared" si="120"/>
        <v>2023</v>
      </c>
      <c r="D826" t="str">
        <f t="shared" si="121"/>
        <v>2023-8</v>
      </c>
      <c r="E826" s="2" t="str">
        <f>INDEX($S$2:$S$13,MATCH(MONTH(B826),$R$2:$R$13,0))</f>
        <v>Q3</v>
      </c>
      <c r="F826" t="str">
        <f t="shared" si="119"/>
        <v>2023-Q3</v>
      </c>
      <c r="G826">
        <f t="shared" si="114"/>
        <v>123.79609176671525</v>
      </c>
      <c r="H826">
        <f t="shared" si="116"/>
        <v>1.2379609176671524</v>
      </c>
      <c r="I826">
        <f t="shared" si="123"/>
        <v>19740.54</v>
      </c>
      <c r="J826" s="5">
        <f t="shared" si="117"/>
        <v>19740540000000</v>
      </c>
      <c r="K826">
        <f t="shared" si="115"/>
        <v>208736168.4066</v>
      </c>
      <c r="L826" s="6">
        <f t="shared" si="118"/>
        <v>94571.727318224672</v>
      </c>
      <c r="M826">
        <f t="shared" si="122"/>
        <v>12473.897961654249</v>
      </c>
    </row>
    <row r="827" spans="1:13" x14ac:dyDescent="0.55000000000000004">
      <c r="A827" t="s">
        <v>11</v>
      </c>
      <c r="B827" s="1">
        <v>45170</v>
      </c>
      <c r="C827" s="6">
        <f t="shared" si="120"/>
        <v>2023</v>
      </c>
      <c r="D827" t="str">
        <f t="shared" si="121"/>
        <v>2023-9</v>
      </c>
      <c r="E827" s="2" t="str">
        <f>INDEX($S$2:$S$13,MATCH(MONTH(B827),$R$2:$R$13,0))</f>
        <v>Q3</v>
      </c>
      <c r="F827" t="str">
        <f t="shared" si="119"/>
        <v>2023-Q3</v>
      </c>
      <c r="G827">
        <f t="shared" si="114"/>
        <v>124.10547991509243</v>
      </c>
      <c r="H827">
        <f t="shared" si="116"/>
        <v>1.2410547991509242</v>
      </c>
      <c r="I827">
        <f t="shared" si="123"/>
        <v>19740.54</v>
      </c>
      <c r="J827" s="5">
        <f t="shared" si="117"/>
        <v>19740540000000</v>
      </c>
      <c r="K827">
        <f t="shared" si="115"/>
        <v>208912198.86442435</v>
      </c>
      <c r="L827" s="6">
        <f t="shared" si="118"/>
        <v>94492.040710417394</v>
      </c>
      <c r="M827">
        <f t="shared" si="122"/>
        <v>12469.716725557155</v>
      </c>
    </row>
    <row r="828" spans="1:13" x14ac:dyDescent="0.55000000000000004">
      <c r="A828" t="s">
        <v>11</v>
      </c>
      <c r="B828" s="1">
        <v>45171</v>
      </c>
      <c r="C828" s="6">
        <f t="shared" si="120"/>
        <v>2023</v>
      </c>
      <c r="D828" t="str">
        <f t="shared" si="121"/>
        <v>2023-9</v>
      </c>
      <c r="E828" s="2" t="str">
        <f>INDEX($S$2:$S$13,MATCH(MONTH(B828),$R$2:$R$13,0))</f>
        <v>Q3</v>
      </c>
      <c r="F828" t="str">
        <f t="shared" si="119"/>
        <v>2023-Q3</v>
      </c>
      <c r="G828">
        <f t="shared" si="114"/>
        <v>124.10547991509243</v>
      </c>
      <c r="H828">
        <f t="shared" si="116"/>
        <v>1.2410547991509242</v>
      </c>
      <c r="I828">
        <f t="shared" si="123"/>
        <v>19740.54</v>
      </c>
      <c r="J828" s="5">
        <f t="shared" si="117"/>
        <v>19740540000000</v>
      </c>
      <c r="K828">
        <f t="shared" si="115"/>
        <v>208912198.86442435</v>
      </c>
      <c r="L828" s="6">
        <f t="shared" si="118"/>
        <v>94492.040710417394</v>
      </c>
      <c r="M828">
        <f t="shared" si="122"/>
        <v>12469.716725557155</v>
      </c>
    </row>
    <row r="829" spans="1:13" x14ac:dyDescent="0.55000000000000004">
      <c r="A829" t="s">
        <v>11</v>
      </c>
      <c r="B829" s="1">
        <v>45172</v>
      </c>
      <c r="C829" s="6">
        <f t="shared" si="120"/>
        <v>2023</v>
      </c>
      <c r="D829" t="str">
        <f t="shared" si="121"/>
        <v>2023-9</v>
      </c>
      <c r="E829" s="2" t="str">
        <f>INDEX($S$2:$S$13,MATCH(MONTH(B829),$R$2:$R$13,0))</f>
        <v>Q3</v>
      </c>
      <c r="F829" t="str">
        <f t="shared" si="119"/>
        <v>2023-Q3</v>
      </c>
      <c r="G829">
        <f t="shared" si="114"/>
        <v>124.10547991509243</v>
      </c>
      <c r="H829">
        <f t="shared" si="116"/>
        <v>1.2410547991509242</v>
      </c>
      <c r="I829">
        <f t="shared" si="123"/>
        <v>19740.54</v>
      </c>
      <c r="J829" s="5">
        <f t="shared" si="117"/>
        <v>19740540000000</v>
      </c>
      <c r="K829">
        <f t="shared" si="115"/>
        <v>208912198.86442435</v>
      </c>
      <c r="L829" s="6">
        <f t="shared" si="118"/>
        <v>94492.040710417394</v>
      </c>
      <c r="M829">
        <f t="shared" si="122"/>
        <v>12469.716725557155</v>
      </c>
    </row>
    <row r="830" spans="1:13" x14ac:dyDescent="0.55000000000000004">
      <c r="A830" t="s">
        <v>11</v>
      </c>
      <c r="B830" s="1">
        <v>45173</v>
      </c>
      <c r="C830" s="6">
        <f t="shared" si="120"/>
        <v>2023</v>
      </c>
      <c r="D830" t="str">
        <f t="shared" si="121"/>
        <v>2023-9</v>
      </c>
      <c r="E830" s="2" t="str">
        <f>INDEX($S$2:$S$13,MATCH(MONTH(B830),$R$2:$R$13,0))</f>
        <v>Q3</v>
      </c>
      <c r="F830" t="str">
        <f t="shared" si="119"/>
        <v>2023-Q3</v>
      </c>
      <c r="G830">
        <f t="shared" si="114"/>
        <v>124.10547991509243</v>
      </c>
      <c r="H830">
        <f t="shared" si="116"/>
        <v>1.2410547991509242</v>
      </c>
      <c r="I830">
        <f t="shared" si="123"/>
        <v>19740.54</v>
      </c>
      <c r="J830" s="5">
        <f t="shared" si="117"/>
        <v>19740540000000</v>
      </c>
      <c r="K830">
        <f t="shared" si="115"/>
        <v>208912198.86442435</v>
      </c>
      <c r="L830" s="6">
        <f t="shared" si="118"/>
        <v>94492.040710417394</v>
      </c>
      <c r="M830">
        <f t="shared" si="122"/>
        <v>12469.716725557155</v>
      </c>
    </row>
    <row r="831" spans="1:13" x14ac:dyDescent="0.55000000000000004">
      <c r="A831" t="s">
        <v>11</v>
      </c>
      <c r="B831" s="1">
        <v>45174</v>
      </c>
      <c r="C831" s="6">
        <f t="shared" si="120"/>
        <v>2023</v>
      </c>
      <c r="D831" t="str">
        <f t="shared" si="121"/>
        <v>2023-9</v>
      </c>
      <c r="E831" s="2" t="str">
        <f>INDEX($S$2:$S$13,MATCH(MONTH(B831),$R$2:$R$13,0))</f>
        <v>Q3</v>
      </c>
      <c r="F831" t="str">
        <f t="shared" si="119"/>
        <v>2023-Q3</v>
      </c>
      <c r="G831">
        <f t="shared" si="114"/>
        <v>124.10547991509243</v>
      </c>
      <c r="H831">
        <f t="shared" si="116"/>
        <v>1.2410547991509242</v>
      </c>
      <c r="I831">
        <f t="shared" si="123"/>
        <v>19740.54</v>
      </c>
      <c r="J831" s="5">
        <f t="shared" si="117"/>
        <v>19740540000000</v>
      </c>
      <c r="K831">
        <f t="shared" si="115"/>
        <v>208912198.86442435</v>
      </c>
      <c r="L831" s="6">
        <f t="shared" si="118"/>
        <v>94492.040710417394</v>
      </c>
      <c r="M831">
        <f t="shared" si="122"/>
        <v>12469.716725557155</v>
      </c>
    </row>
    <row r="832" spans="1:13" x14ac:dyDescent="0.55000000000000004">
      <c r="A832" t="s">
        <v>11</v>
      </c>
      <c r="B832" s="1">
        <v>45175</v>
      </c>
      <c r="C832" s="6">
        <f t="shared" si="120"/>
        <v>2023</v>
      </c>
      <c r="D832" t="str">
        <f t="shared" si="121"/>
        <v>2023-9</v>
      </c>
      <c r="E832" s="2" t="str">
        <f>INDEX($S$2:$S$13,MATCH(MONTH(B832),$R$2:$R$13,0))</f>
        <v>Q3</v>
      </c>
      <c r="F832" t="str">
        <f t="shared" si="119"/>
        <v>2023-Q3</v>
      </c>
      <c r="G832">
        <f t="shared" ref="G832:G895" si="124">IF(DAY($B832)=1,G831*(1+INDEX($T$2:$T$13,MATCH(MONTH($B832),$R$2:$R$13,0))),G831)</f>
        <v>124.10547991509243</v>
      </c>
      <c r="H832">
        <f t="shared" si="116"/>
        <v>1.2410547991509242</v>
      </c>
      <c r="I832">
        <f t="shared" si="123"/>
        <v>19740.54</v>
      </c>
      <c r="J832" s="5">
        <f t="shared" si="117"/>
        <v>19740540000000</v>
      </c>
      <c r="K832">
        <f t="shared" ref="K832:K895" si="125">IF(DAY($B832)=1,K831*(1+INDEX($V$2:$V$13,MATCH(MONTH($B832),$R$2:$R$13,0))),K831)</f>
        <v>208912198.86442435</v>
      </c>
      <c r="L832" s="6">
        <f t="shared" si="118"/>
        <v>94492.040710417394</v>
      </c>
      <c r="M832">
        <f t="shared" si="122"/>
        <v>12469.716725557155</v>
      </c>
    </row>
    <row r="833" spans="1:13" x14ac:dyDescent="0.55000000000000004">
      <c r="A833" t="s">
        <v>11</v>
      </c>
      <c r="B833" s="1">
        <v>45176</v>
      </c>
      <c r="C833" s="6">
        <f t="shared" si="120"/>
        <v>2023</v>
      </c>
      <c r="D833" t="str">
        <f t="shared" si="121"/>
        <v>2023-9</v>
      </c>
      <c r="E833" s="2" t="str">
        <f>INDEX($S$2:$S$13,MATCH(MONTH(B833),$R$2:$R$13,0))</f>
        <v>Q3</v>
      </c>
      <c r="F833" t="str">
        <f t="shared" si="119"/>
        <v>2023-Q3</v>
      </c>
      <c r="G833">
        <f t="shared" si="124"/>
        <v>124.10547991509243</v>
      </c>
      <c r="H833">
        <f t="shared" ref="H833:H896" si="126">G833/100</f>
        <v>1.2410547991509242</v>
      </c>
      <c r="I833">
        <f t="shared" si="123"/>
        <v>19740.54</v>
      </c>
      <c r="J833" s="5">
        <f t="shared" ref="J833:J896" si="127">I833*1000000000</f>
        <v>19740540000000</v>
      </c>
      <c r="K833">
        <f t="shared" si="125"/>
        <v>208912198.86442435</v>
      </c>
      <c r="L833" s="6">
        <f t="shared" ref="L833:L896" si="128">J833/K833</f>
        <v>94492.040710417394</v>
      </c>
      <c r="M833">
        <f t="shared" si="122"/>
        <v>12469.716725557155</v>
      </c>
    </row>
    <row r="834" spans="1:13" x14ac:dyDescent="0.55000000000000004">
      <c r="A834" t="s">
        <v>11</v>
      </c>
      <c r="B834" s="1">
        <v>45177</v>
      </c>
      <c r="C834" s="6">
        <f t="shared" si="120"/>
        <v>2023</v>
      </c>
      <c r="D834" t="str">
        <f t="shared" si="121"/>
        <v>2023-9</v>
      </c>
      <c r="E834" s="2" t="str">
        <f>INDEX($S$2:$S$13,MATCH(MONTH(B834),$R$2:$R$13,0))</f>
        <v>Q3</v>
      </c>
      <c r="F834" t="str">
        <f t="shared" ref="F834:F897" si="129">YEAR(B834)&amp;"-"&amp;E834</f>
        <v>2023-Q3</v>
      </c>
      <c r="G834">
        <f t="shared" si="124"/>
        <v>124.10547991509243</v>
      </c>
      <c r="H834">
        <f t="shared" si="126"/>
        <v>1.2410547991509242</v>
      </c>
      <c r="I834">
        <f t="shared" si="123"/>
        <v>19740.54</v>
      </c>
      <c r="J834" s="5">
        <f t="shared" si="127"/>
        <v>19740540000000</v>
      </c>
      <c r="K834">
        <f t="shared" si="125"/>
        <v>208912198.86442435</v>
      </c>
      <c r="L834" s="6">
        <f t="shared" si="128"/>
        <v>94492.040710417394</v>
      </c>
      <c r="M834">
        <f t="shared" si="122"/>
        <v>12469.716725557155</v>
      </c>
    </row>
    <row r="835" spans="1:13" x14ac:dyDescent="0.55000000000000004">
      <c r="A835" t="s">
        <v>11</v>
      </c>
      <c r="B835" s="1">
        <v>45178</v>
      </c>
      <c r="C835" s="6">
        <f t="shared" ref="C835:C898" si="130">YEAR(B835)</f>
        <v>2023</v>
      </c>
      <c r="D835" t="str">
        <f t="shared" ref="D835:D898" si="131">YEAR(B835)&amp;"-"&amp;MONTH(B835)</f>
        <v>2023-9</v>
      </c>
      <c r="E835" s="2" t="str">
        <f>INDEX($S$2:$S$13,MATCH(MONTH(B835),$R$2:$R$13,0))</f>
        <v>Q3</v>
      </c>
      <c r="F835" t="str">
        <f t="shared" si="129"/>
        <v>2023-Q3</v>
      </c>
      <c r="G835">
        <f t="shared" si="124"/>
        <v>124.10547991509243</v>
      </c>
      <c r="H835">
        <f t="shared" si="126"/>
        <v>1.2410547991509242</v>
      </c>
      <c r="I835">
        <f t="shared" si="123"/>
        <v>19740.54</v>
      </c>
      <c r="J835" s="5">
        <f t="shared" si="127"/>
        <v>19740540000000</v>
      </c>
      <c r="K835">
        <f t="shared" si="125"/>
        <v>208912198.86442435</v>
      </c>
      <c r="L835" s="6">
        <f t="shared" si="128"/>
        <v>94492.040710417394</v>
      </c>
      <c r="M835">
        <f t="shared" ref="M835:M898" si="132">(H835*2653.9)+(K835*0.000018474)+(L835*0.19632)-13234.04</f>
        <v>12469.716725557155</v>
      </c>
    </row>
    <row r="836" spans="1:13" x14ac:dyDescent="0.55000000000000004">
      <c r="A836" t="s">
        <v>11</v>
      </c>
      <c r="B836" s="1">
        <v>45179</v>
      </c>
      <c r="C836" s="6">
        <f t="shared" si="130"/>
        <v>2023</v>
      </c>
      <c r="D836" t="str">
        <f t="shared" si="131"/>
        <v>2023-9</v>
      </c>
      <c r="E836" s="2" t="str">
        <f>INDEX($S$2:$S$13,MATCH(MONTH(B836),$R$2:$R$13,0))</f>
        <v>Q3</v>
      </c>
      <c r="F836" t="str">
        <f t="shared" si="129"/>
        <v>2023-Q3</v>
      </c>
      <c r="G836">
        <f t="shared" si="124"/>
        <v>124.10547991509243</v>
      </c>
      <c r="H836">
        <f t="shared" si="126"/>
        <v>1.2410547991509242</v>
      </c>
      <c r="I836">
        <f t="shared" si="123"/>
        <v>19740.54</v>
      </c>
      <c r="J836" s="5">
        <f t="shared" si="127"/>
        <v>19740540000000</v>
      </c>
      <c r="K836">
        <f t="shared" si="125"/>
        <v>208912198.86442435</v>
      </c>
      <c r="L836" s="6">
        <f t="shared" si="128"/>
        <v>94492.040710417394</v>
      </c>
      <c r="M836">
        <f t="shared" si="132"/>
        <v>12469.716725557155</v>
      </c>
    </row>
    <row r="837" spans="1:13" x14ac:dyDescent="0.55000000000000004">
      <c r="A837" t="s">
        <v>11</v>
      </c>
      <c r="B837" s="1">
        <v>45180</v>
      </c>
      <c r="C837" s="6">
        <f t="shared" si="130"/>
        <v>2023</v>
      </c>
      <c r="D837" t="str">
        <f t="shared" si="131"/>
        <v>2023-9</v>
      </c>
      <c r="E837" s="2" t="str">
        <f>INDEX($S$2:$S$13,MATCH(MONTH(B837),$R$2:$R$13,0))</f>
        <v>Q3</v>
      </c>
      <c r="F837" t="str">
        <f t="shared" si="129"/>
        <v>2023-Q3</v>
      </c>
      <c r="G837">
        <f t="shared" si="124"/>
        <v>124.10547991509243</v>
      </c>
      <c r="H837">
        <f t="shared" si="126"/>
        <v>1.2410547991509242</v>
      </c>
      <c r="I837">
        <f t="shared" si="123"/>
        <v>19740.54</v>
      </c>
      <c r="J837" s="5">
        <f t="shared" si="127"/>
        <v>19740540000000</v>
      </c>
      <c r="K837">
        <f t="shared" si="125"/>
        <v>208912198.86442435</v>
      </c>
      <c r="L837" s="6">
        <f t="shared" si="128"/>
        <v>94492.040710417394</v>
      </c>
      <c r="M837">
        <f t="shared" si="132"/>
        <v>12469.716725557155</v>
      </c>
    </row>
    <row r="838" spans="1:13" x14ac:dyDescent="0.55000000000000004">
      <c r="A838" t="s">
        <v>11</v>
      </c>
      <c r="B838" s="1">
        <v>45181</v>
      </c>
      <c r="C838" s="6">
        <f t="shared" si="130"/>
        <v>2023</v>
      </c>
      <c r="D838" t="str">
        <f t="shared" si="131"/>
        <v>2023-9</v>
      </c>
      <c r="E838" s="2" t="str">
        <f>INDEX($S$2:$S$13,MATCH(MONTH(B838),$R$2:$R$13,0))</f>
        <v>Q3</v>
      </c>
      <c r="F838" t="str">
        <f t="shared" si="129"/>
        <v>2023-Q3</v>
      </c>
      <c r="G838">
        <f t="shared" si="124"/>
        <v>124.10547991509243</v>
      </c>
      <c r="H838">
        <f t="shared" si="126"/>
        <v>1.2410547991509242</v>
      </c>
      <c r="I838">
        <f t="shared" si="123"/>
        <v>19740.54</v>
      </c>
      <c r="J838" s="5">
        <f t="shared" si="127"/>
        <v>19740540000000</v>
      </c>
      <c r="K838">
        <f t="shared" si="125"/>
        <v>208912198.86442435</v>
      </c>
      <c r="L838" s="6">
        <f t="shared" si="128"/>
        <v>94492.040710417394</v>
      </c>
      <c r="M838">
        <f t="shared" si="132"/>
        <v>12469.716725557155</v>
      </c>
    </row>
    <row r="839" spans="1:13" x14ac:dyDescent="0.55000000000000004">
      <c r="A839" t="s">
        <v>11</v>
      </c>
      <c r="B839" s="1">
        <v>45182</v>
      </c>
      <c r="C839" s="6">
        <f t="shared" si="130"/>
        <v>2023</v>
      </c>
      <c r="D839" t="str">
        <f t="shared" si="131"/>
        <v>2023-9</v>
      </c>
      <c r="E839" s="2" t="str">
        <f>INDEX($S$2:$S$13,MATCH(MONTH(B839),$R$2:$R$13,0))</f>
        <v>Q3</v>
      </c>
      <c r="F839" t="str">
        <f t="shared" si="129"/>
        <v>2023-Q3</v>
      </c>
      <c r="G839">
        <f t="shared" si="124"/>
        <v>124.10547991509243</v>
      </c>
      <c r="H839">
        <f t="shared" si="126"/>
        <v>1.2410547991509242</v>
      </c>
      <c r="I839">
        <f t="shared" si="123"/>
        <v>19740.54</v>
      </c>
      <c r="J839" s="5">
        <f t="shared" si="127"/>
        <v>19740540000000</v>
      </c>
      <c r="K839">
        <f t="shared" si="125"/>
        <v>208912198.86442435</v>
      </c>
      <c r="L839" s="6">
        <f t="shared" si="128"/>
        <v>94492.040710417394</v>
      </c>
      <c r="M839">
        <f t="shared" si="132"/>
        <v>12469.716725557155</v>
      </c>
    </row>
    <row r="840" spans="1:13" x14ac:dyDescent="0.55000000000000004">
      <c r="A840" t="s">
        <v>11</v>
      </c>
      <c r="B840" s="1">
        <v>45183</v>
      </c>
      <c r="C840" s="6">
        <f t="shared" si="130"/>
        <v>2023</v>
      </c>
      <c r="D840" t="str">
        <f t="shared" si="131"/>
        <v>2023-9</v>
      </c>
      <c r="E840" s="2" t="str">
        <f>INDEX($S$2:$S$13,MATCH(MONTH(B840),$R$2:$R$13,0))</f>
        <v>Q3</v>
      </c>
      <c r="F840" t="str">
        <f t="shared" si="129"/>
        <v>2023-Q3</v>
      </c>
      <c r="G840">
        <f t="shared" si="124"/>
        <v>124.10547991509243</v>
      </c>
      <c r="H840">
        <f t="shared" si="126"/>
        <v>1.2410547991509242</v>
      </c>
      <c r="I840">
        <f t="shared" si="123"/>
        <v>19740.54</v>
      </c>
      <c r="J840" s="5">
        <f t="shared" si="127"/>
        <v>19740540000000</v>
      </c>
      <c r="K840">
        <f t="shared" si="125"/>
        <v>208912198.86442435</v>
      </c>
      <c r="L840" s="6">
        <f t="shared" si="128"/>
        <v>94492.040710417394</v>
      </c>
      <c r="M840">
        <f t="shared" si="132"/>
        <v>12469.716725557155</v>
      </c>
    </row>
    <row r="841" spans="1:13" x14ac:dyDescent="0.55000000000000004">
      <c r="A841" t="s">
        <v>11</v>
      </c>
      <c r="B841" s="1">
        <v>45184</v>
      </c>
      <c r="C841" s="6">
        <f t="shared" si="130"/>
        <v>2023</v>
      </c>
      <c r="D841" t="str">
        <f t="shared" si="131"/>
        <v>2023-9</v>
      </c>
      <c r="E841" s="2" t="str">
        <f>INDEX($S$2:$S$13,MATCH(MONTH(B841),$R$2:$R$13,0))</f>
        <v>Q3</v>
      </c>
      <c r="F841" t="str">
        <f t="shared" si="129"/>
        <v>2023-Q3</v>
      </c>
      <c r="G841">
        <f t="shared" si="124"/>
        <v>124.10547991509243</v>
      </c>
      <c r="H841">
        <f t="shared" si="126"/>
        <v>1.2410547991509242</v>
      </c>
      <c r="I841">
        <f t="shared" ref="I841:I904" si="133">INDEX($T$20:$T$28,MATCH(YEAR(B841),$S$20:$S$28,0))</f>
        <v>19740.54</v>
      </c>
      <c r="J841" s="5">
        <f t="shared" si="127"/>
        <v>19740540000000</v>
      </c>
      <c r="K841">
        <f t="shared" si="125"/>
        <v>208912198.86442435</v>
      </c>
      <c r="L841" s="6">
        <f t="shared" si="128"/>
        <v>94492.040710417394</v>
      </c>
      <c r="M841">
        <f t="shared" si="132"/>
        <v>12469.716725557155</v>
      </c>
    </row>
    <row r="842" spans="1:13" x14ac:dyDescent="0.55000000000000004">
      <c r="A842" t="s">
        <v>11</v>
      </c>
      <c r="B842" s="1">
        <v>45185</v>
      </c>
      <c r="C842" s="6">
        <f t="shared" si="130"/>
        <v>2023</v>
      </c>
      <c r="D842" t="str">
        <f t="shared" si="131"/>
        <v>2023-9</v>
      </c>
      <c r="E842" s="2" t="str">
        <f>INDEX($S$2:$S$13,MATCH(MONTH(B842),$R$2:$R$13,0))</f>
        <v>Q3</v>
      </c>
      <c r="F842" t="str">
        <f t="shared" si="129"/>
        <v>2023-Q3</v>
      </c>
      <c r="G842">
        <f t="shared" si="124"/>
        <v>124.10547991509243</v>
      </c>
      <c r="H842">
        <f t="shared" si="126"/>
        <v>1.2410547991509242</v>
      </c>
      <c r="I842">
        <f t="shared" si="133"/>
        <v>19740.54</v>
      </c>
      <c r="J842" s="5">
        <f t="shared" si="127"/>
        <v>19740540000000</v>
      </c>
      <c r="K842">
        <f t="shared" si="125"/>
        <v>208912198.86442435</v>
      </c>
      <c r="L842" s="6">
        <f t="shared" si="128"/>
        <v>94492.040710417394</v>
      </c>
      <c r="M842">
        <f t="shared" si="132"/>
        <v>12469.716725557155</v>
      </c>
    </row>
    <row r="843" spans="1:13" x14ac:dyDescent="0.55000000000000004">
      <c r="A843" t="s">
        <v>11</v>
      </c>
      <c r="B843" s="1">
        <v>45186</v>
      </c>
      <c r="C843" s="6">
        <f t="shared" si="130"/>
        <v>2023</v>
      </c>
      <c r="D843" t="str">
        <f t="shared" si="131"/>
        <v>2023-9</v>
      </c>
      <c r="E843" s="2" t="str">
        <f>INDEX($S$2:$S$13,MATCH(MONTH(B843),$R$2:$R$13,0))</f>
        <v>Q3</v>
      </c>
      <c r="F843" t="str">
        <f t="shared" si="129"/>
        <v>2023-Q3</v>
      </c>
      <c r="G843">
        <f t="shared" si="124"/>
        <v>124.10547991509243</v>
      </c>
      <c r="H843">
        <f t="shared" si="126"/>
        <v>1.2410547991509242</v>
      </c>
      <c r="I843">
        <f t="shared" si="133"/>
        <v>19740.54</v>
      </c>
      <c r="J843" s="5">
        <f t="shared" si="127"/>
        <v>19740540000000</v>
      </c>
      <c r="K843">
        <f t="shared" si="125"/>
        <v>208912198.86442435</v>
      </c>
      <c r="L843" s="6">
        <f t="shared" si="128"/>
        <v>94492.040710417394</v>
      </c>
      <c r="M843">
        <f t="shared" si="132"/>
        <v>12469.716725557155</v>
      </c>
    </row>
    <row r="844" spans="1:13" x14ac:dyDescent="0.55000000000000004">
      <c r="A844" t="s">
        <v>11</v>
      </c>
      <c r="B844" s="1">
        <v>45187</v>
      </c>
      <c r="C844" s="6">
        <f t="shared" si="130"/>
        <v>2023</v>
      </c>
      <c r="D844" t="str">
        <f t="shared" si="131"/>
        <v>2023-9</v>
      </c>
      <c r="E844" s="2" t="str">
        <f>INDEX($S$2:$S$13,MATCH(MONTH(B844),$R$2:$R$13,0))</f>
        <v>Q3</v>
      </c>
      <c r="F844" t="str">
        <f t="shared" si="129"/>
        <v>2023-Q3</v>
      </c>
      <c r="G844">
        <f t="shared" si="124"/>
        <v>124.10547991509243</v>
      </c>
      <c r="H844">
        <f t="shared" si="126"/>
        <v>1.2410547991509242</v>
      </c>
      <c r="I844">
        <f t="shared" si="133"/>
        <v>19740.54</v>
      </c>
      <c r="J844" s="5">
        <f t="shared" si="127"/>
        <v>19740540000000</v>
      </c>
      <c r="K844">
        <f t="shared" si="125"/>
        <v>208912198.86442435</v>
      </c>
      <c r="L844" s="6">
        <f t="shared" si="128"/>
        <v>94492.040710417394</v>
      </c>
      <c r="M844">
        <f t="shared" si="132"/>
        <v>12469.716725557155</v>
      </c>
    </row>
    <row r="845" spans="1:13" x14ac:dyDescent="0.55000000000000004">
      <c r="A845" t="s">
        <v>11</v>
      </c>
      <c r="B845" s="1">
        <v>45188</v>
      </c>
      <c r="C845" s="6">
        <f t="shared" si="130"/>
        <v>2023</v>
      </c>
      <c r="D845" t="str">
        <f t="shared" si="131"/>
        <v>2023-9</v>
      </c>
      <c r="E845" s="2" t="str">
        <f>INDEX($S$2:$S$13,MATCH(MONTH(B845),$R$2:$R$13,0))</f>
        <v>Q3</v>
      </c>
      <c r="F845" t="str">
        <f t="shared" si="129"/>
        <v>2023-Q3</v>
      </c>
      <c r="G845">
        <f t="shared" si="124"/>
        <v>124.10547991509243</v>
      </c>
      <c r="H845">
        <f t="shared" si="126"/>
        <v>1.2410547991509242</v>
      </c>
      <c r="I845">
        <f t="shared" si="133"/>
        <v>19740.54</v>
      </c>
      <c r="J845" s="5">
        <f t="shared" si="127"/>
        <v>19740540000000</v>
      </c>
      <c r="K845">
        <f t="shared" si="125"/>
        <v>208912198.86442435</v>
      </c>
      <c r="L845" s="6">
        <f t="shared" si="128"/>
        <v>94492.040710417394</v>
      </c>
      <c r="M845">
        <f t="shared" si="132"/>
        <v>12469.716725557155</v>
      </c>
    </row>
    <row r="846" spans="1:13" x14ac:dyDescent="0.55000000000000004">
      <c r="A846" t="s">
        <v>11</v>
      </c>
      <c r="B846" s="1">
        <v>45189</v>
      </c>
      <c r="C846" s="6">
        <f t="shared" si="130"/>
        <v>2023</v>
      </c>
      <c r="D846" t="str">
        <f t="shared" si="131"/>
        <v>2023-9</v>
      </c>
      <c r="E846" s="2" t="str">
        <f>INDEX($S$2:$S$13,MATCH(MONTH(B846),$R$2:$R$13,0))</f>
        <v>Q3</v>
      </c>
      <c r="F846" t="str">
        <f t="shared" si="129"/>
        <v>2023-Q3</v>
      </c>
      <c r="G846">
        <f t="shared" si="124"/>
        <v>124.10547991509243</v>
      </c>
      <c r="H846">
        <f t="shared" si="126"/>
        <v>1.2410547991509242</v>
      </c>
      <c r="I846">
        <f t="shared" si="133"/>
        <v>19740.54</v>
      </c>
      <c r="J846" s="5">
        <f t="shared" si="127"/>
        <v>19740540000000</v>
      </c>
      <c r="K846">
        <f t="shared" si="125"/>
        <v>208912198.86442435</v>
      </c>
      <c r="L846" s="6">
        <f t="shared" si="128"/>
        <v>94492.040710417394</v>
      </c>
      <c r="M846">
        <f t="shared" si="132"/>
        <v>12469.716725557155</v>
      </c>
    </row>
    <row r="847" spans="1:13" x14ac:dyDescent="0.55000000000000004">
      <c r="A847" t="s">
        <v>11</v>
      </c>
      <c r="B847" s="1">
        <v>45190</v>
      </c>
      <c r="C847" s="6">
        <f t="shared" si="130"/>
        <v>2023</v>
      </c>
      <c r="D847" t="str">
        <f t="shared" si="131"/>
        <v>2023-9</v>
      </c>
      <c r="E847" s="2" t="str">
        <f>INDEX($S$2:$S$13,MATCH(MONTH(B847),$R$2:$R$13,0))</f>
        <v>Q3</v>
      </c>
      <c r="F847" t="str">
        <f t="shared" si="129"/>
        <v>2023-Q3</v>
      </c>
      <c r="G847">
        <f t="shared" si="124"/>
        <v>124.10547991509243</v>
      </c>
      <c r="H847">
        <f t="shared" si="126"/>
        <v>1.2410547991509242</v>
      </c>
      <c r="I847">
        <f t="shared" si="133"/>
        <v>19740.54</v>
      </c>
      <c r="J847" s="5">
        <f t="shared" si="127"/>
        <v>19740540000000</v>
      </c>
      <c r="K847">
        <f t="shared" si="125"/>
        <v>208912198.86442435</v>
      </c>
      <c r="L847" s="6">
        <f t="shared" si="128"/>
        <v>94492.040710417394</v>
      </c>
      <c r="M847">
        <f t="shared" si="132"/>
        <v>12469.716725557155</v>
      </c>
    </row>
    <row r="848" spans="1:13" x14ac:dyDescent="0.55000000000000004">
      <c r="A848" t="s">
        <v>11</v>
      </c>
      <c r="B848" s="1">
        <v>45191</v>
      </c>
      <c r="C848" s="6">
        <f t="shared" si="130"/>
        <v>2023</v>
      </c>
      <c r="D848" t="str">
        <f t="shared" si="131"/>
        <v>2023-9</v>
      </c>
      <c r="E848" s="2" t="str">
        <f>INDEX($S$2:$S$13,MATCH(MONTH(B848),$R$2:$R$13,0))</f>
        <v>Q3</v>
      </c>
      <c r="F848" t="str">
        <f t="shared" si="129"/>
        <v>2023-Q3</v>
      </c>
      <c r="G848">
        <f t="shared" si="124"/>
        <v>124.10547991509243</v>
      </c>
      <c r="H848">
        <f t="shared" si="126"/>
        <v>1.2410547991509242</v>
      </c>
      <c r="I848">
        <f t="shared" si="133"/>
        <v>19740.54</v>
      </c>
      <c r="J848" s="5">
        <f t="shared" si="127"/>
        <v>19740540000000</v>
      </c>
      <c r="K848">
        <f t="shared" si="125"/>
        <v>208912198.86442435</v>
      </c>
      <c r="L848" s="6">
        <f t="shared" si="128"/>
        <v>94492.040710417394</v>
      </c>
      <c r="M848">
        <f t="shared" si="132"/>
        <v>12469.716725557155</v>
      </c>
    </row>
    <row r="849" spans="1:13" x14ac:dyDescent="0.55000000000000004">
      <c r="A849" t="s">
        <v>11</v>
      </c>
      <c r="B849" s="1">
        <v>45192</v>
      </c>
      <c r="C849" s="6">
        <f t="shared" si="130"/>
        <v>2023</v>
      </c>
      <c r="D849" t="str">
        <f t="shared" si="131"/>
        <v>2023-9</v>
      </c>
      <c r="E849" s="2" t="str">
        <f>INDEX($S$2:$S$13,MATCH(MONTH(B849),$R$2:$R$13,0))</f>
        <v>Q3</v>
      </c>
      <c r="F849" t="str">
        <f t="shared" si="129"/>
        <v>2023-Q3</v>
      </c>
      <c r="G849">
        <f t="shared" si="124"/>
        <v>124.10547991509243</v>
      </c>
      <c r="H849">
        <f t="shared" si="126"/>
        <v>1.2410547991509242</v>
      </c>
      <c r="I849">
        <f t="shared" si="133"/>
        <v>19740.54</v>
      </c>
      <c r="J849" s="5">
        <f t="shared" si="127"/>
        <v>19740540000000</v>
      </c>
      <c r="K849">
        <f t="shared" si="125"/>
        <v>208912198.86442435</v>
      </c>
      <c r="L849" s="6">
        <f t="shared" si="128"/>
        <v>94492.040710417394</v>
      </c>
      <c r="M849">
        <f t="shared" si="132"/>
        <v>12469.716725557155</v>
      </c>
    </row>
    <row r="850" spans="1:13" x14ac:dyDescent="0.55000000000000004">
      <c r="A850" t="s">
        <v>11</v>
      </c>
      <c r="B850" s="1">
        <v>45193</v>
      </c>
      <c r="C850" s="6">
        <f t="shared" si="130"/>
        <v>2023</v>
      </c>
      <c r="D850" t="str">
        <f t="shared" si="131"/>
        <v>2023-9</v>
      </c>
      <c r="E850" s="2" t="str">
        <f>INDEX($S$2:$S$13,MATCH(MONTH(B850),$R$2:$R$13,0))</f>
        <v>Q3</v>
      </c>
      <c r="F850" t="str">
        <f t="shared" si="129"/>
        <v>2023-Q3</v>
      </c>
      <c r="G850">
        <f t="shared" si="124"/>
        <v>124.10547991509243</v>
      </c>
      <c r="H850">
        <f t="shared" si="126"/>
        <v>1.2410547991509242</v>
      </c>
      <c r="I850">
        <f t="shared" si="133"/>
        <v>19740.54</v>
      </c>
      <c r="J850" s="5">
        <f t="shared" si="127"/>
        <v>19740540000000</v>
      </c>
      <c r="K850">
        <f t="shared" si="125"/>
        <v>208912198.86442435</v>
      </c>
      <c r="L850" s="6">
        <f t="shared" si="128"/>
        <v>94492.040710417394</v>
      </c>
      <c r="M850">
        <f t="shared" si="132"/>
        <v>12469.716725557155</v>
      </c>
    </row>
    <row r="851" spans="1:13" x14ac:dyDescent="0.55000000000000004">
      <c r="A851" t="s">
        <v>11</v>
      </c>
      <c r="B851" s="1">
        <v>45194</v>
      </c>
      <c r="C851" s="6">
        <f t="shared" si="130"/>
        <v>2023</v>
      </c>
      <c r="D851" t="str">
        <f t="shared" si="131"/>
        <v>2023-9</v>
      </c>
      <c r="E851" s="2" t="str">
        <f>INDEX($S$2:$S$13,MATCH(MONTH(B851),$R$2:$R$13,0))</f>
        <v>Q3</v>
      </c>
      <c r="F851" t="str">
        <f t="shared" si="129"/>
        <v>2023-Q3</v>
      </c>
      <c r="G851">
        <f t="shared" si="124"/>
        <v>124.10547991509243</v>
      </c>
      <c r="H851">
        <f t="shared" si="126"/>
        <v>1.2410547991509242</v>
      </c>
      <c r="I851">
        <f t="shared" si="133"/>
        <v>19740.54</v>
      </c>
      <c r="J851" s="5">
        <f t="shared" si="127"/>
        <v>19740540000000</v>
      </c>
      <c r="K851">
        <f t="shared" si="125"/>
        <v>208912198.86442435</v>
      </c>
      <c r="L851" s="6">
        <f t="shared" si="128"/>
        <v>94492.040710417394</v>
      </c>
      <c r="M851">
        <f t="shared" si="132"/>
        <v>12469.716725557155</v>
      </c>
    </row>
    <row r="852" spans="1:13" x14ac:dyDescent="0.55000000000000004">
      <c r="A852" t="s">
        <v>11</v>
      </c>
      <c r="B852" s="1">
        <v>45195</v>
      </c>
      <c r="C852" s="6">
        <f t="shared" si="130"/>
        <v>2023</v>
      </c>
      <c r="D852" t="str">
        <f t="shared" si="131"/>
        <v>2023-9</v>
      </c>
      <c r="E852" s="2" t="str">
        <f>INDEX($S$2:$S$13,MATCH(MONTH(B852),$R$2:$R$13,0))</f>
        <v>Q3</v>
      </c>
      <c r="F852" t="str">
        <f t="shared" si="129"/>
        <v>2023-Q3</v>
      </c>
      <c r="G852">
        <f t="shared" si="124"/>
        <v>124.10547991509243</v>
      </c>
      <c r="H852">
        <f t="shared" si="126"/>
        <v>1.2410547991509242</v>
      </c>
      <c r="I852">
        <f t="shared" si="133"/>
        <v>19740.54</v>
      </c>
      <c r="J852" s="5">
        <f t="shared" si="127"/>
        <v>19740540000000</v>
      </c>
      <c r="K852">
        <f t="shared" si="125"/>
        <v>208912198.86442435</v>
      </c>
      <c r="L852" s="6">
        <f t="shared" si="128"/>
        <v>94492.040710417394</v>
      </c>
      <c r="M852">
        <f t="shared" si="132"/>
        <v>12469.716725557155</v>
      </c>
    </row>
    <row r="853" spans="1:13" x14ac:dyDescent="0.55000000000000004">
      <c r="A853" t="s">
        <v>11</v>
      </c>
      <c r="B853" s="1">
        <v>45196</v>
      </c>
      <c r="C853" s="6">
        <f t="shared" si="130"/>
        <v>2023</v>
      </c>
      <c r="D853" t="str">
        <f t="shared" si="131"/>
        <v>2023-9</v>
      </c>
      <c r="E853" s="2" t="str">
        <f>INDEX($S$2:$S$13,MATCH(MONTH(B853),$R$2:$R$13,0))</f>
        <v>Q3</v>
      </c>
      <c r="F853" t="str">
        <f t="shared" si="129"/>
        <v>2023-Q3</v>
      </c>
      <c r="G853">
        <f t="shared" si="124"/>
        <v>124.10547991509243</v>
      </c>
      <c r="H853">
        <f t="shared" si="126"/>
        <v>1.2410547991509242</v>
      </c>
      <c r="I853">
        <f t="shared" si="133"/>
        <v>19740.54</v>
      </c>
      <c r="J853" s="5">
        <f t="shared" si="127"/>
        <v>19740540000000</v>
      </c>
      <c r="K853">
        <f t="shared" si="125"/>
        <v>208912198.86442435</v>
      </c>
      <c r="L853" s="6">
        <f t="shared" si="128"/>
        <v>94492.040710417394</v>
      </c>
      <c r="M853">
        <f t="shared" si="132"/>
        <v>12469.716725557155</v>
      </c>
    </row>
    <row r="854" spans="1:13" x14ac:dyDescent="0.55000000000000004">
      <c r="A854" t="s">
        <v>11</v>
      </c>
      <c r="B854" s="1">
        <v>45197</v>
      </c>
      <c r="C854" s="6">
        <f t="shared" si="130"/>
        <v>2023</v>
      </c>
      <c r="D854" t="str">
        <f t="shared" si="131"/>
        <v>2023-9</v>
      </c>
      <c r="E854" s="2" t="str">
        <f>INDEX($S$2:$S$13,MATCH(MONTH(B854),$R$2:$R$13,0))</f>
        <v>Q3</v>
      </c>
      <c r="F854" t="str">
        <f t="shared" si="129"/>
        <v>2023-Q3</v>
      </c>
      <c r="G854">
        <f t="shared" si="124"/>
        <v>124.10547991509243</v>
      </c>
      <c r="H854">
        <f t="shared" si="126"/>
        <v>1.2410547991509242</v>
      </c>
      <c r="I854">
        <f t="shared" si="133"/>
        <v>19740.54</v>
      </c>
      <c r="J854" s="5">
        <f t="shared" si="127"/>
        <v>19740540000000</v>
      </c>
      <c r="K854">
        <f t="shared" si="125"/>
        <v>208912198.86442435</v>
      </c>
      <c r="L854" s="6">
        <f t="shared" si="128"/>
        <v>94492.040710417394</v>
      </c>
      <c r="M854">
        <f t="shared" si="132"/>
        <v>12469.716725557155</v>
      </c>
    </row>
    <row r="855" spans="1:13" x14ac:dyDescent="0.55000000000000004">
      <c r="A855" t="s">
        <v>11</v>
      </c>
      <c r="B855" s="1">
        <v>45198</v>
      </c>
      <c r="C855" s="6">
        <f t="shared" si="130"/>
        <v>2023</v>
      </c>
      <c r="D855" t="str">
        <f t="shared" si="131"/>
        <v>2023-9</v>
      </c>
      <c r="E855" s="2" t="str">
        <f>INDEX($S$2:$S$13,MATCH(MONTH(B855),$R$2:$R$13,0))</f>
        <v>Q3</v>
      </c>
      <c r="F855" t="str">
        <f t="shared" si="129"/>
        <v>2023-Q3</v>
      </c>
      <c r="G855">
        <f t="shared" si="124"/>
        <v>124.10547991509243</v>
      </c>
      <c r="H855">
        <f t="shared" si="126"/>
        <v>1.2410547991509242</v>
      </c>
      <c r="I855">
        <f t="shared" si="133"/>
        <v>19740.54</v>
      </c>
      <c r="J855" s="5">
        <f t="shared" si="127"/>
        <v>19740540000000</v>
      </c>
      <c r="K855">
        <f t="shared" si="125"/>
        <v>208912198.86442435</v>
      </c>
      <c r="L855" s="6">
        <f t="shared" si="128"/>
        <v>94492.040710417394</v>
      </c>
      <c r="M855">
        <f t="shared" si="132"/>
        <v>12469.716725557155</v>
      </c>
    </row>
    <row r="856" spans="1:13" x14ac:dyDescent="0.55000000000000004">
      <c r="A856" t="s">
        <v>11</v>
      </c>
      <c r="B856" s="1">
        <v>45199</v>
      </c>
      <c r="C856" s="6">
        <f t="shared" si="130"/>
        <v>2023</v>
      </c>
      <c r="D856" t="str">
        <f t="shared" si="131"/>
        <v>2023-9</v>
      </c>
      <c r="E856" s="2" t="str">
        <f>INDEX($S$2:$S$13,MATCH(MONTH(B856),$R$2:$R$13,0))</f>
        <v>Q3</v>
      </c>
      <c r="F856" t="str">
        <f t="shared" si="129"/>
        <v>2023-Q3</v>
      </c>
      <c r="G856">
        <f t="shared" si="124"/>
        <v>124.10547991509243</v>
      </c>
      <c r="H856">
        <f t="shared" si="126"/>
        <v>1.2410547991509242</v>
      </c>
      <c r="I856">
        <f t="shared" si="133"/>
        <v>19740.54</v>
      </c>
      <c r="J856" s="5">
        <f t="shared" si="127"/>
        <v>19740540000000</v>
      </c>
      <c r="K856">
        <f t="shared" si="125"/>
        <v>208912198.86442435</v>
      </c>
      <c r="L856" s="6">
        <f t="shared" si="128"/>
        <v>94492.040710417394</v>
      </c>
      <c r="M856">
        <f t="shared" si="132"/>
        <v>12469.716725557155</v>
      </c>
    </row>
    <row r="857" spans="1:13" x14ac:dyDescent="0.55000000000000004">
      <c r="A857" t="s">
        <v>11</v>
      </c>
      <c r="B857" s="1">
        <v>45200</v>
      </c>
      <c r="C857" s="6">
        <f t="shared" si="130"/>
        <v>2023</v>
      </c>
      <c r="D857" t="str">
        <f t="shared" si="131"/>
        <v>2023-10</v>
      </c>
      <c r="E857" s="2" t="str">
        <f>INDEX($S$2:$S$13,MATCH(MONTH(B857),$R$2:$R$13,0))</f>
        <v>Q4</v>
      </c>
      <c r="F857" t="str">
        <f t="shared" si="129"/>
        <v>2023-Q4</v>
      </c>
      <c r="G857">
        <f t="shared" si="124"/>
        <v>124.20070971196019</v>
      </c>
      <c r="H857">
        <f t="shared" si="126"/>
        <v>1.2420070971196018</v>
      </c>
      <c r="I857">
        <f t="shared" si="133"/>
        <v>19740.54</v>
      </c>
      <c r="J857" s="5">
        <f t="shared" si="127"/>
        <v>19740540000000</v>
      </c>
      <c r="K857">
        <f t="shared" si="125"/>
        <v>209070119.86875004</v>
      </c>
      <c r="L857" s="6">
        <f t="shared" si="128"/>
        <v>94420.666197506886</v>
      </c>
      <c r="M857">
        <f t="shared" si="132"/>
        <v>12461.149217395548</v>
      </c>
    </row>
    <row r="858" spans="1:13" x14ac:dyDescent="0.55000000000000004">
      <c r="A858" t="s">
        <v>11</v>
      </c>
      <c r="B858" s="1">
        <v>45201</v>
      </c>
      <c r="C858" s="6">
        <f t="shared" si="130"/>
        <v>2023</v>
      </c>
      <c r="D858" t="str">
        <f t="shared" si="131"/>
        <v>2023-10</v>
      </c>
      <c r="E858" s="2" t="str">
        <f>INDEX($S$2:$S$13,MATCH(MONTH(B858),$R$2:$R$13,0))</f>
        <v>Q4</v>
      </c>
      <c r="F858" t="str">
        <f t="shared" si="129"/>
        <v>2023-Q4</v>
      </c>
      <c r="G858">
        <f t="shared" si="124"/>
        <v>124.20070971196019</v>
      </c>
      <c r="H858">
        <f t="shared" si="126"/>
        <v>1.2420070971196018</v>
      </c>
      <c r="I858">
        <f t="shared" si="133"/>
        <v>19740.54</v>
      </c>
      <c r="J858" s="5">
        <f t="shared" si="127"/>
        <v>19740540000000</v>
      </c>
      <c r="K858">
        <f t="shared" si="125"/>
        <v>209070119.86875004</v>
      </c>
      <c r="L858" s="6">
        <f t="shared" si="128"/>
        <v>94420.666197506886</v>
      </c>
      <c r="M858">
        <f t="shared" si="132"/>
        <v>12461.149217395548</v>
      </c>
    </row>
    <row r="859" spans="1:13" x14ac:dyDescent="0.55000000000000004">
      <c r="A859" t="s">
        <v>11</v>
      </c>
      <c r="B859" s="1">
        <v>45202</v>
      </c>
      <c r="C859" s="6">
        <f t="shared" si="130"/>
        <v>2023</v>
      </c>
      <c r="D859" t="str">
        <f t="shared" si="131"/>
        <v>2023-10</v>
      </c>
      <c r="E859" s="2" t="str">
        <f>INDEX($S$2:$S$13,MATCH(MONTH(B859),$R$2:$R$13,0))</f>
        <v>Q4</v>
      </c>
      <c r="F859" t="str">
        <f t="shared" si="129"/>
        <v>2023-Q4</v>
      </c>
      <c r="G859">
        <f t="shared" si="124"/>
        <v>124.20070971196019</v>
      </c>
      <c r="H859">
        <f t="shared" si="126"/>
        <v>1.2420070971196018</v>
      </c>
      <c r="I859">
        <f t="shared" si="133"/>
        <v>19740.54</v>
      </c>
      <c r="J859" s="5">
        <f t="shared" si="127"/>
        <v>19740540000000</v>
      </c>
      <c r="K859">
        <f t="shared" si="125"/>
        <v>209070119.86875004</v>
      </c>
      <c r="L859" s="6">
        <f t="shared" si="128"/>
        <v>94420.666197506886</v>
      </c>
      <c r="M859">
        <f t="shared" si="132"/>
        <v>12461.149217395548</v>
      </c>
    </row>
    <row r="860" spans="1:13" x14ac:dyDescent="0.55000000000000004">
      <c r="A860" t="s">
        <v>11</v>
      </c>
      <c r="B860" s="1">
        <v>45203</v>
      </c>
      <c r="C860" s="6">
        <f t="shared" si="130"/>
        <v>2023</v>
      </c>
      <c r="D860" t="str">
        <f t="shared" si="131"/>
        <v>2023-10</v>
      </c>
      <c r="E860" s="2" t="str">
        <f>INDEX($S$2:$S$13,MATCH(MONTH(B860),$R$2:$R$13,0))</f>
        <v>Q4</v>
      </c>
      <c r="F860" t="str">
        <f t="shared" si="129"/>
        <v>2023-Q4</v>
      </c>
      <c r="G860">
        <f t="shared" si="124"/>
        <v>124.20070971196019</v>
      </c>
      <c r="H860">
        <f t="shared" si="126"/>
        <v>1.2420070971196018</v>
      </c>
      <c r="I860">
        <f t="shared" si="133"/>
        <v>19740.54</v>
      </c>
      <c r="J860" s="5">
        <f t="shared" si="127"/>
        <v>19740540000000</v>
      </c>
      <c r="K860">
        <f t="shared" si="125"/>
        <v>209070119.86875004</v>
      </c>
      <c r="L860" s="6">
        <f t="shared" si="128"/>
        <v>94420.666197506886</v>
      </c>
      <c r="M860">
        <f t="shared" si="132"/>
        <v>12461.149217395548</v>
      </c>
    </row>
    <row r="861" spans="1:13" x14ac:dyDescent="0.55000000000000004">
      <c r="A861" t="s">
        <v>11</v>
      </c>
      <c r="B861" s="1">
        <v>45204</v>
      </c>
      <c r="C861" s="6">
        <f t="shared" si="130"/>
        <v>2023</v>
      </c>
      <c r="D861" t="str">
        <f t="shared" si="131"/>
        <v>2023-10</v>
      </c>
      <c r="E861" s="2" t="str">
        <f>INDEX($S$2:$S$13,MATCH(MONTH(B861),$R$2:$R$13,0))</f>
        <v>Q4</v>
      </c>
      <c r="F861" t="str">
        <f t="shared" si="129"/>
        <v>2023-Q4</v>
      </c>
      <c r="G861">
        <f t="shared" si="124"/>
        <v>124.20070971196019</v>
      </c>
      <c r="H861">
        <f t="shared" si="126"/>
        <v>1.2420070971196018</v>
      </c>
      <c r="I861">
        <f t="shared" si="133"/>
        <v>19740.54</v>
      </c>
      <c r="J861" s="5">
        <f t="shared" si="127"/>
        <v>19740540000000</v>
      </c>
      <c r="K861">
        <f t="shared" si="125"/>
        <v>209070119.86875004</v>
      </c>
      <c r="L861" s="6">
        <f t="shared" si="128"/>
        <v>94420.666197506886</v>
      </c>
      <c r="M861">
        <f t="shared" si="132"/>
        <v>12461.149217395548</v>
      </c>
    </row>
    <row r="862" spans="1:13" x14ac:dyDescent="0.55000000000000004">
      <c r="A862" t="s">
        <v>11</v>
      </c>
      <c r="B862" s="1">
        <v>45205</v>
      </c>
      <c r="C862" s="6">
        <f t="shared" si="130"/>
        <v>2023</v>
      </c>
      <c r="D862" t="str">
        <f t="shared" si="131"/>
        <v>2023-10</v>
      </c>
      <c r="E862" s="2" t="str">
        <f>INDEX($S$2:$S$13,MATCH(MONTH(B862),$R$2:$R$13,0))</f>
        <v>Q4</v>
      </c>
      <c r="F862" t="str">
        <f t="shared" si="129"/>
        <v>2023-Q4</v>
      </c>
      <c r="G862">
        <f t="shared" si="124"/>
        <v>124.20070971196019</v>
      </c>
      <c r="H862">
        <f t="shared" si="126"/>
        <v>1.2420070971196018</v>
      </c>
      <c r="I862">
        <f t="shared" si="133"/>
        <v>19740.54</v>
      </c>
      <c r="J862" s="5">
        <f t="shared" si="127"/>
        <v>19740540000000</v>
      </c>
      <c r="K862">
        <f t="shared" si="125"/>
        <v>209070119.86875004</v>
      </c>
      <c r="L862" s="6">
        <f t="shared" si="128"/>
        <v>94420.666197506886</v>
      </c>
      <c r="M862">
        <f t="shared" si="132"/>
        <v>12461.149217395548</v>
      </c>
    </row>
    <row r="863" spans="1:13" x14ac:dyDescent="0.55000000000000004">
      <c r="A863" t="s">
        <v>11</v>
      </c>
      <c r="B863" s="1">
        <v>45206</v>
      </c>
      <c r="C863" s="6">
        <f t="shared" si="130"/>
        <v>2023</v>
      </c>
      <c r="D863" t="str">
        <f t="shared" si="131"/>
        <v>2023-10</v>
      </c>
      <c r="E863" s="2" t="str">
        <f>INDEX($S$2:$S$13,MATCH(MONTH(B863),$R$2:$R$13,0))</f>
        <v>Q4</v>
      </c>
      <c r="F863" t="str">
        <f t="shared" si="129"/>
        <v>2023-Q4</v>
      </c>
      <c r="G863">
        <f t="shared" si="124"/>
        <v>124.20070971196019</v>
      </c>
      <c r="H863">
        <f t="shared" si="126"/>
        <v>1.2420070971196018</v>
      </c>
      <c r="I863">
        <f t="shared" si="133"/>
        <v>19740.54</v>
      </c>
      <c r="J863" s="5">
        <f t="shared" si="127"/>
        <v>19740540000000</v>
      </c>
      <c r="K863">
        <f t="shared" si="125"/>
        <v>209070119.86875004</v>
      </c>
      <c r="L863" s="6">
        <f t="shared" si="128"/>
        <v>94420.666197506886</v>
      </c>
      <c r="M863">
        <f t="shared" si="132"/>
        <v>12461.149217395548</v>
      </c>
    </row>
    <row r="864" spans="1:13" x14ac:dyDescent="0.55000000000000004">
      <c r="A864" t="s">
        <v>11</v>
      </c>
      <c r="B864" s="1">
        <v>45207</v>
      </c>
      <c r="C864" s="6">
        <f t="shared" si="130"/>
        <v>2023</v>
      </c>
      <c r="D864" t="str">
        <f t="shared" si="131"/>
        <v>2023-10</v>
      </c>
      <c r="E864" s="2" t="str">
        <f>INDEX($S$2:$S$13,MATCH(MONTH(B864),$R$2:$R$13,0))</f>
        <v>Q4</v>
      </c>
      <c r="F864" t="str">
        <f t="shared" si="129"/>
        <v>2023-Q4</v>
      </c>
      <c r="G864">
        <f t="shared" si="124"/>
        <v>124.20070971196019</v>
      </c>
      <c r="H864">
        <f t="shared" si="126"/>
        <v>1.2420070971196018</v>
      </c>
      <c r="I864">
        <f t="shared" si="133"/>
        <v>19740.54</v>
      </c>
      <c r="J864" s="5">
        <f t="shared" si="127"/>
        <v>19740540000000</v>
      </c>
      <c r="K864">
        <f t="shared" si="125"/>
        <v>209070119.86875004</v>
      </c>
      <c r="L864" s="6">
        <f t="shared" si="128"/>
        <v>94420.666197506886</v>
      </c>
      <c r="M864">
        <f t="shared" si="132"/>
        <v>12461.149217395548</v>
      </c>
    </row>
    <row r="865" spans="1:13" x14ac:dyDescent="0.55000000000000004">
      <c r="A865" t="s">
        <v>11</v>
      </c>
      <c r="B865" s="1">
        <v>45208</v>
      </c>
      <c r="C865" s="6">
        <f t="shared" si="130"/>
        <v>2023</v>
      </c>
      <c r="D865" t="str">
        <f t="shared" si="131"/>
        <v>2023-10</v>
      </c>
      <c r="E865" s="2" t="str">
        <f>INDEX($S$2:$S$13,MATCH(MONTH(B865),$R$2:$R$13,0))</f>
        <v>Q4</v>
      </c>
      <c r="F865" t="str">
        <f t="shared" si="129"/>
        <v>2023-Q4</v>
      </c>
      <c r="G865">
        <f t="shared" si="124"/>
        <v>124.20070971196019</v>
      </c>
      <c r="H865">
        <f t="shared" si="126"/>
        <v>1.2420070971196018</v>
      </c>
      <c r="I865">
        <f t="shared" si="133"/>
        <v>19740.54</v>
      </c>
      <c r="J865" s="5">
        <f t="shared" si="127"/>
        <v>19740540000000</v>
      </c>
      <c r="K865">
        <f t="shared" si="125"/>
        <v>209070119.86875004</v>
      </c>
      <c r="L865" s="6">
        <f t="shared" si="128"/>
        <v>94420.666197506886</v>
      </c>
      <c r="M865">
        <f t="shared" si="132"/>
        <v>12461.149217395548</v>
      </c>
    </row>
    <row r="866" spans="1:13" x14ac:dyDescent="0.55000000000000004">
      <c r="A866" t="s">
        <v>11</v>
      </c>
      <c r="B866" s="1">
        <v>45209</v>
      </c>
      <c r="C866" s="6">
        <f t="shared" si="130"/>
        <v>2023</v>
      </c>
      <c r="D866" t="str">
        <f t="shared" si="131"/>
        <v>2023-10</v>
      </c>
      <c r="E866" s="2" t="str">
        <f>INDEX($S$2:$S$13,MATCH(MONTH(B866),$R$2:$R$13,0))</f>
        <v>Q4</v>
      </c>
      <c r="F866" t="str">
        <f t="shared" si="129"/>
        <v>2023-Q4</v>
      </c>
      <c r="G866">
        <f t="shared" si="124"/>
        <v>124.20070971196019</v>
      </c>
      <c r="H866">
        <f t="shared" si="126"/>
        <v>1.2420070971196018</v>
      </c>
      <c r="I866">
        <f t="shared" si="133"/>
        <v>19740.54</v>
      </c>
      <c r="J866" s="5">
        <f t="shared" si="127"/>
        <v>19740540000000</v>
      </c>
      <c r="K866">
        <f t="shared" si="125"/>
        <v>209070119.86875004</v>
      </c>
      <c r="L866" s="6">
        <f t="shared" si="128"/>
        <v>94420.666197506886</v>
      </c>
      <c r="M866">
        <f t="shared" si="132"/>
        <v>12461.149217395548</v>
      </c>
    </row>
    <row r="867" spans="1:13" x14ac:dyDescent="0.55000000000000004">
      <c r="A867" t="s">
        <v>11</v>
      </c>
      <c r="B867" s="1">
        <v>45210</v>
      </c>
      <c r="C867" s="6">
        <f t="shared" si="130"/>
        <v>2023</v>
      </c>
      <c r="D867" t="str">
        <f t="shared" si="131"/>
        <v>2023-10</v>
      </c>
      <c r="E867" s="2" t="str">
        <f>INDEX($S$2:$S$13,MATCH(MONTH(B867),$R$2:$R$13,0))</f>
        <v>Q4</v>
      </c>
      <c r="F867" t="str">
        <f t="shared" si="129"/>
        <v>2023-Q4</v>
      </c>
      <c r="G867">
        <f t="shared" si="124"/>
        <v>124.20070971196019</v>
      </c>
      <c r="H867">
        <f t="shared" si="126"/>
        <v>1.2420070971196018</v>
      </c>
      <c r="I867">
        <f t="shared" si="133"/>
        <v>19740.54</v>
      </c>
      <c r="J867" s="5">
        <f t="shared" si="127"/>
        <v>19740540000000</v>
      </c>
      <c r="K867">
        <f t="shared" si="125"/>
        <v>209070119.86875004</v>
      </c>
      <c r="L867" s="6">
        <f t="shared" si="128"/>
        <v>94420.666197506886</v>
      </c>
      <c r="M867">
        <f t="shared" si="132"/>
        <v>12461.149217395548</v>
      </c>
    </row>
    <row r="868" spans="1:13" x14ac:dyDescent="0.55000000000000004">
      <c r="A868" t="s">
        <v>11</v>
      </c>
      <c r="B868" s="1">
        <v>45211</v>
      </c>
      <c r="C868" s="6">
        <f t="shared" si="130"/>
        <v>2023</v>
      </c>
      <c r="D868" t="str">
        <f t="shared" si="131"/>
        <v>2023-10</v>
      </c>
      <c r="E868" s="2" t="str">
        <f>INDEX($S$2:$S$13,MATCH(MONTH(B868),$R$2:$R$13,0))</f>
        <v>Q4</v>
      </c>
      <c r="F868" t="str">
        <f t="shared" si="129"/>
        <v>2023-Q4</v>
      </c>
      <c r="G868">
        <f t="shared" si="124"/>
        <v>124.20070971196019</v>
      </c>
      <c r="H868">
        <f t="shared" si="126"/>
        <v>1.2420070971196018</v>
      </c>
      <c r="I868">
        <f t="shared" si="133"/>
        <v>19740.54</v>
      </c>
      <c r="J868" s="5">
        <f t="shared" si="127"/>
        <v>19740540000000</v>
      </c>
      <c r="K868">
        <f t="shared" si="125"/>
        <v>209070119.86875004</v>
      </c>
      <c r="L868" s="6">
        <f t="shared" si="128"/>
        <v>94420.666197506886</v>
      </c>
      <c r="M868">
        <f t="shared" si="132"/>
        <v>12461.149217395548</v>
      </c>
    </row>
    <row r="869" spans="1:13" x14ac:dyDescent="0.55000000000000004">
      <c r="A869" t="s">
        <v>11</v>
      </c>
      <c r="B869" s="1">
        <v>45212</v>
      </c>
      <c r="C869" s="6">
        <f t="shared" si="130"/>
        <v>2023</v>
      </c>
      <c r="D869" t="str">
        <f t="shared" si="131"/>
        <v>2023-10</v>
      </c>
      <c r="E869" s="2" t="str">
        <f>INDEX($S$2:$S$13,MATCH(MONTH(B869),$R$2:$R$13,0))</f>
        <v>Q4</v>
      </c>
      <c r="F869" t="str">
        <f t="shared" si="129"/>
        <v>2023-Q4</v>
      </c>
      <c r="G869">
        <f t="shared" si="124"/>
        <v>124.20070971196019</v>
      </c>
      <c r="H869">
        <f t="shared" si="126"/>
        <v>1.2420070971196018</v>
      </c>
      <c r="I869">
        <f t="shared" si="133"/>
        <v>19740.54</v>
      </c>
      <c r="J869" s="5">
        <f t="shared" si="127"/>
        <v>19740540000000</v>
      </c>
      <c r="K869">
        <f t="shared" si="125"/>
        <v>209070119.86875004</v>
      </c>
      <c r="L869" s="6">
        <f t="shared" si="128"/>
        <v>94420.666197506886</v>
      </c>
      <c r="M869">
        <f t="shared" si="132"/>
        <v>12461.149217395548</v>
      </c>
    </row>
    <row r="870" spans="1:13" x14ac:dyDescent="0.55000000000000004">
      <c r="A870" t="s">
        <v>11</v>
      </c>
      <c r="B870" s="1">
        <v>45213</v>
      </c>
      <c r="C870" s="6">
        <f t="shared" si="130"/>
        <v>2023</v>
      </c>
      <c r="D870" t="str">
        <f t="shared" si="131"/>
        <v>2023-10</v>
      </c>
      <c r="E870" s="2" t="str">
        <f>INDEX($S$2:$S$13,MATCH(MONTH(B870),$R$2:$R$13,0))</f>
        <v>Q4</v>
      </c>
      <c r="F870" t="str">
        <f t="shared" si="129"/>
        <v>2023-Q4</v>
      </c>
      <c r="G870">
        <f t="shared" si="124"/>
        <v>124.20070971196019</v>
      </c>
      <c r="H870">
        <f t="shared" si="126"/>
        <v>1.2420070971196018</v>
      </c>
      <c r="I870">
        <f t="shared" si="133"/>
        <v>19740.54</v>
      </c>
      <c r="J870" s="5">
        <f t="shared" si="127"/>
        <v>19740540000000</v>
      </c>
      <c r="K870">
        <f t="shared" si="125"/>
        <v>209070119.86875004</v>
      </c>
      <c r="L870" s="6">
        <f t="shared" si="128"/>
        <v>94420.666197506886</v>
      </c>
      <c r="M870">
        <f t="shared" si="132"/>
        <v>12461.149217395548</v>
      </c>
    </row>
    <row r="871" spans="1:13" x14ac:dyDescent="0.55000000000000004">
      <c r="A871" t="s">
        <v>11</v>
      </c>
      <c r="B871" s="1">
        <v>45214</v>
      </c>
      <c r="C871" s="6">
        <f t="shared" si="130"/>
        <v>2023</v>
      </c>
      <c r="D871" t="str">
        <f t="shared" si="131"/>
        <v>2023-10</v>
      </c>
      <c r="E871" s="2" t="str">
        <f>INDEX($S$2:$S$13,MATCH(MONTH(B871),$R$2:$R$13,0))</f>
        <v>Q4</v>
      </c>
      <c r="F871" t="str">
        <f t="shared" si="129"/>
        <v>2023-Q4</v>
      </c>
      <c r="G871">
        <f t="shared" si="124"/>
        <v>124.20070971196019</v>
      </c>
      <c r="H871">
        <f t="shared" si="126"/>
        <v>1.2420070971196018</v>
      </c>
      <c r="I871">
        <f t="shared" si="133"/>
        <v>19740.54</v>
      </c>
      <c r="J871" s="5">
        <f t="shared" si="127"/>
        <v>19740540000000</v>
      </c>
      <c r="K871">
        <f t="shared" si="125"/>
        <v>209070119.86875004</v>
      </c>
      <c r="L871" s="6">
        <f t="shared" si="128"/>
        <v>94420.666197506886</v>
      </c>
      <c r="M871">
        <f t="shared" si="132"/>
        <v>12461.149217395548</v>
      </c>
    </row>
    <row r="872" spans="1:13" x14ac:dyDescent="0.55000000000000004">
      <c r="A872" t="s">
        <v>11</v>
      </c>
      <c r="B872" s="1">
        <v>45215</v>
      </c>
      <c r="C872" s="6">
        <f t="shared" si="130"/>
        <v>2023</v>
      </c>
      <c r="D872" t="str">
        <f t="shared" si="131"/>
        <v>2023-10</v>
      </c>
      <c r="E872" s="2" t="str">
        <f>INDEX($S$2:$S$13,MATCH(MONTH(B872),$R$2:$R$13,0))</f>
        <v>Q4</v>
      </c>
      <c r="F872" t="str">
        <f t="shared" si="129"/>
        <v>2023-Q4</v>
      </c>
      <c r="G872">
        <f t="shared" si="124"/>
        <v>124.20070971196019</v>
      </c>
      <c r="H872">
        <f t="shared" si="126"/>
        <v>1.2420070971196018</v>
      </c>
      <c r="I872">
        <f t="shared" si="133"/>
        <v>19740.54</v>
      </c>
      <c r="J872" s="5">
        <f t="shared" si="127"/>
        <v>19740540000000</v>
      </c>
      <c r="K872">
        <f t="shared" si="125"/>
        <v>209070119.86875004</v>
      </c>
      <c r="L872" s="6">
        <f t="shared" si="128"/>
        <v>94420.666197506886</v>
      </c>
      <c r="M872">
        <f t="shared" si="132"/>
        <v>12461.149217395548</v>
      </c>
    </row>
    <row r="873" spans="1:13" x14ac:dyDescent="0.55000000000000004">
      <c r="A873" t="s">
        <v>11</v>
      </c>
      <c r="B873" s="1">
        <v>45216</v>
      </c>
      <c r="C873" s="6">
        <f t="shared" si="130"/>
        <v>2023</v>
      </c>
      <c r="D873" t="str">
        <f t="shared" si="131"/>
        <v>2023-10</v>
      </c>
      <c r="E873" s="2" t="str">
        <f>INDEX($S$2:$S$13,MATCH(MONTH(B873),$R$2:$R$13,0))</f>
        <v>Q4</v>
      </c>
      <c r="F873" t="str">
        <f t="shared" si="129"/>
        <v>2023-Q4</v>
      </c>
      <c r="G873">
        <f t="shared" si="124"/>
        <v>124.20070971196019</v>
      </c>
      <c r="H873">
        <f t="shared" si="126"/>
        <v>1.2420070971196018</v>
      </c>
      <c r="I873">
        <f t="shared" si="133"/>
        <v>19740.54</v>
      </c>
      <c r="J873" s="5">
        <f t="shared" si="127"/>
        <v>19740540000000</v>
      </c>
      <c r="K873">
        <f t="shared" si="125"/>
        <v>209070119.86875004</v>
      </c>
      <c r="L873" s="6">
        <f t="shared" si="128"/>
        <v>94420.666197506886</v>
      </c>
      <c r="M873">
        <f t="shared" si="132"/>
        <v>12461.149217395548</v>
      </c>
    </row>
    <row r="874" spans="1:13" x14ac:dyDescent="0.55000000000000004">
      <c r="A874" t="s">
        <v>11</v>
      </c>
      <c r="B874" s="1">
        <v>45217</v>
      </c>
      <c r="C874" s="6">
        <f t="shared" si="130"/>
        <v>2023</v>
      </c>
      <c r="D874" t="str">
        <f t="shared" si="131"/>
        <v>2023-10</v>
      </c>
      <c r="E874" s="2" t="str">
        <f>INDEX($S$2:$S$13,MATCH(MONTH(B874),$R$2:$R$13,0))</f>
        <v>Q4</v>
      </c>
      <c r="F874" t="str">
        <f t="shared" si="129"/>
        <v>2023-Q4</v>
      </c>
      <c r="G874">
        <f t="shared" si="124"/>
        <v>124.20070971196019</v>
      </c>
      <c r="H874">
        <f t="shared" si="126"/>
        <v>1.2420070971196018</v>
      </c>
      <c r="I874">
        <f t="shared" si="133"/>
        <v>19740.54</v>
      </c>
      <c r="J874" s="5">
        <f t="shared" si="127"/>
        <v>19740540000000</v>
      </c>
      <c r="K874">
        <f t="shared" si="125"/>
        <v>209070119.86875004</v>
      </c>
      <c r="L874" s="6">
        <f t="shared" si="128"/>
        <v>94420.666197506886</v>
      </c>
      <c r="M874">
        <f t="shared" si="132"/>
        <v>12461.149217395548</v>
      </c>
    </row>
    <row r="875" spans="1:13" x14ac:dyDescent="0.55000000000000004">
      <c r="A875" t="s">
        <v>11</v>
      </c>
      <c r="B875" s="1">
        <v>45218</v>
      </c>
      <c r="C875" s="6">
        <f t="shared" si="130"/>
        <v>2023</v>
      </c>
      <c r="D875" t="str">
        <f t="shared" si="131"/>
        <v>2023-10</v>
      </c>
      <c r="E875" s="2" t="str">
        <f>INDEX($S$2:$S$13,MATCH(MONTH(B875),$R$2:$R$13,0))</f>
        <v>Q4</v>
      </c>
      <c r="F875" t="str">
        <f t="shared" si="129"/>
        <v>2023-Q4</v>
      </c>
      <c r="G875">
        <f t="shared" si="124"/>
        <v>124.20070971196019</v>
      </c>
      <c r="H875">
        <f t="shared" si="126"/>
        <v>1.2420070971196018</v>
      </c>
      <c r="I875">
        <f t="shared" si="133"/>
        <v>19740.54</v>
      </c>
      <c r="J875" s="5">
        <f t="shared" si="127"/>
        <v>19740540000000</v>
      </c>
      <c r="K875">
        <f t="shared" si="125"/>
        <v>209070119.86875004</v>
      </c>
      <c r="L875" s="6">
        <f t="shared" si="128"/>
        <v>94420.666197506886</v>
      </c>
      <c r="M875">
        <f t="shared" si="132"/>
        <v>12461.149217395548</v>
      </c>
    </row>
    <row r="876" spans="1:13" x14ac:dyDescent="0.55000000000000004">
      <c r="A876" t="s">
        <v>11</v>
      </c>
      <c r="B876" s="1">
        <v>45219</v>
      </c>
      <c r="C876" s="6">
        <f t="shared" si="130"/>
        <v>2023</v>
      </c>
      <c r="D876" t="str">
        <f t="shared" si="131"/>
        <v>2023-10</v>
      </c>
      <c r="E876" s="2" t="str">
        <f>INDEX($S$2:$S$13,MATCH(MONTH(B876),$R$2:$R$13,0))</f>
        <v>Q4</v>
      </c>
      <c r="F876" t="str">
        <f t="shared" si="129"/>
        <v>2023-Q4</v>
      </c>
      <c r="G876">
        <f t="shared" si="124"/>
        <v>124.20070971196019</v>
      </c>
      <c r="H876">
        <f t="shared" si="126"/>
        <v>1.2420070971196018</v>
      </c>
      <c r="I876">
        <f t="shared" si="133"/>
        <v>19740.54</v>
      </c>
      <c r="J876" s="5">
        <f t="shared" si="127"/>
        <v>19740540000000</v>
      </c>
      <c r="K876">
        <f t="shared" si="125"/>
        <v>209070119.86875004</v>
      </c>
      <c r="L876" s="6">
        <f t="shared" si="128"/>
        <v>94420.666197506886</v>
      </c>
      <c r="M876">
        <f t="shared" si="132"/>
        <v>12461.149217395548</v>
      </c>
    </row>
    <row r="877" spans="1:13" x14ac:dyDescent="0.55000000000000004">
      <c r="A877" t="s">
        <v>11</v>
      </c>
      <c r="B877" s="1">
        <v>45220</v>
      </c>
      <c r="C877" s="6">
        <f t="shared" si="130"/>
        <v>2023</v>
      </c>
      <c r="D877" t="str">
        <f t="shared" si="131"/>
        <v>2023-10</v>
      </c>
      <c r="E877" s="2" t="str">
        <f>INDEX($S$2:$S$13,MATCH(MONTH(B877),$R$2:$R$13,0))</f>
        <v>Q4</v>
      </c>
      <c r="F877" t="str">
        <f t="shared" si="129"/>
        <v>2023-Q4</v>
      </c>
      <c r="G877">
        <f t="shared" si="124"/>
        <v>124.20070971196019</v>
      </c>
      <c r="H877">
        <f t="shared" si="126"/>
        <v>1.2420070971196018</v>
      </c>
      <c r="I877">
        <f t="shared" si="133"/>
        <v>19740.54</v>
      </c>
      <c r="J877" s="5">
        <f t="shared" si="127"/>
        <v>19740540000000</v>
      </c>
      <c r="K877">
        <f t="shared" si="125"/>
        <v>209070119.86875004</v>
      </c>
      <c r="L877" s="6">
        <f t="shared" si="128"/>
        <v>94420.666197506886</v>
      </c>
      <c r="M877">
        <f t="shared" si="132"/>
        <v>12461.149217395548</v>
      </c>
    </row>
    <row r="878" spans="1:13" x14ac:dyDescent="0.55000000000000004">
      <c r="A878" t="s">
        <v>11</v>
      </c>
      <c r="B878" s="1">
        <v>45221</v>
      </c>
      <c r="C878" s="6">
        <f t="shared" si="130"/>
        <v>2023</v>
      </c>
      <c r="D878" t="str">
        <f t="shared" si="131"/>
        <v>2023-10</v>
      </c>
      <c r="E878" s="2" t="str">
        <f>INDEX($S$2:$S$13,MATCH(MONTH(B878),$R$2:$R$13,0))</f>
        <v>Q4</v>
      </c>
      <c r="F878" t="str">
        <f t="shared" si="129"/>
        <v>2023-Q4</v>
      </c>
      <c r="G878">
        <f t="shared" si="124"/>
        <v>124.20070971196019</v>
      </c>
      <c r="H878">
        <f t="shared" si="126"/>
        <v>1.2420070971196018</v>
      </c>
      <c r="I878">
        <f t="shared" si="133"/>
        <v>19740.54</v>
      </c>
      <c r="J878" s="5">
        <f t="shared" si="127"/>
        <v>19740540000000</v>
      </c>
      <c r="K878">
        <f t="shared" si="125"/>
        <v>209070119.86875004</v>
      </c>
      <c r="L878" s="6">
        <f t="shared" si="128"/>
        <v>94420.666197506886</v>
      </c>
      <c r="M878">
        <f t="shared" si="132"/>
        <v>12461.149217395548</v>
      </c>
    </row>
    <row r="879" spans="1:13" x14ac:dyDescent="0.55000000000000004">
      <c r="A879" t="s">
        <v>11</v>
      </c>
      <c r="B879" s="1">
        <v>45222</v>
      </c>
      <c r="C879" s="6">
        <f t="shared" si="130"/>
        <v>2023</v>
      </c>
      <c r="D879" t="str">
        <f t="shared" si="131"/>
        <v>2023-10</v>
      </c>
      <c r="E879" s="2" t="str">
        <f>INDEX($S$2:$S$13,MATCH(MONTH(B879),$R$2:$R$13,0))</f>
        <v>Q4</v>
      </c>
      <c r="F879" t="str">
        <f t="shared" si="129"/>
        <v>2023-Q4</v>
      </c>
      <c r="G879">
        <f t="shared" si="124"/>
        <v>124.20070971196019</v>
      </c>
      <c r="H879">
        <f t="shared" si="126"/>
        <v>1.2420070971196018</v>
      </c>
      <c r="I879">
        <f t="shared" si="133"/>
        <v>19740.54</v>
      </c>
      <c r="J879" s="5">
        <f t="shared" si="127"/>
        <v>19740540000000</v>
      </c>
      <c r="K879">
        <f t="shared" si="125"/>
        <v>209070119.86875004</v>
      </c>
      <c r="L879" s="6">
        <f t="shared" si="128"/>
        <v>94420.666197506886</v>
      </c>
      <c r="M879">
        <f t="shared" si="132"/>
        <v>12461.149217395548</v>
      </c>
    </row>
    <row r="880" spans="1:13" x14ac:dyDescent="0.55000000000000004">
      <c r="A880" t="s">
        <v>11</v>
      </c>
      <c r="B880" s="1">
        <v>45223</v>
      </c>
      <c r="C880" s="6">
        <f t="shared" si="130"/>
        <v>2023</v>
      </c>
      <c r="D880" t="str">
        <f t="shared" si="131"/>
        <v>2023-10</v>
      </c>
      <c r="E880" s="2" t="str">
        <f>INDEX($S$2:$S$13,MATCH(MONTH(B880),$R$2:$R$13,0))</f>
        <v>Q4</v>
      </c>
      <c r="F880" t="str">
        <f t="shared" si="129"/>
        <v>2023-Q4</v>
      </c>
      <c r="G880">
        <f t="shared" si="124"/>
        <v>124.20070971196019</v>
      </c>
      <c r="H880">
        <f t="shared" si="126"/>
        <v>1.2420070971196018</v>
      </c>
      <c r="I880">
        <f t="shared" si="133"/>
        <v>19740.54</v>
      </c>
      <c r="J880" s="5">
        <f t="shared" si="127"/>
        <v>19740540000000</v>
      </c>
      <c r="K880">
        <f t="shared" si="125"/>
        <v>209070119.86875004</v>
      </c>
      <c r="L880" s="6">
        <f t="shared" si="128"/>
        <v>94420.666197506886</v>
      </c>
      <c r="M880">
        <f t="shared" si="132"/>
        <v>12461.149217395548</v>
      </c>
    </row>
    <row r="881" spans="1:13" x14ac:dyDescent="0.55000000000000004">
      <c r="A881" t="s">
        <v>11</v>
      </c>
      <c r="B881" s="1">
        <v>45224</v>
      </c>
      <c r="C881" s="6">
        <f t="shared" si="130"/>
        <v>2023</v>
      </c>
      <c r="D881" t="str">
        <f t="shared" si="131"/>
        <v>2023-10</v>
      </c>
      <c r="E881" s="2" t="str">
        <f>INDEX($S$2:$S$13,MATCH(MONTH(B881),$R$2:$R$13,0))</f>
        <v>Q4</v>
      </c>
      <c r="F881" t="str">
        <f t="shared" si="129"/>
        <v>2023-Q4</v>
      </c>
      <c r="G881">
        <f t="shared" si="124"/>
        <v>124.20070971196019</v>
      </c>
      <c r="H881">
        <f t="shared" si="126"/>
        <v>1.2420070971196018</v>
      </c>
      <c r="I881">
        <f t="shared" si="133"/>
        <v>19740.54</v>
      </c>
      <c r="J881" s="5">
        <f t="shared" si="127"/>
        <v>19740540000000</v>
      </c>
      <c r="K881">
        <f t="shared" si="125"/>
        <v>209070119.86875004</v>
      </c>
      <c r="L881" s="6">
        <f t="shared" si="128"/>
        <v>94420.666197506886</v>
      </c>
      <c r="M881">
        <f t="shared" si="132"/>
        <v>12461.149217395548</v>
      </c>
    </row>
    <row r="882" spans="1:13" x14ac:dyDescent="0.55000000000000004">
      <c r="A882" t="s">
        <v>11</v>
      </c>
      <c r="B882" s="1">
        <v>45225</v>
      </c>
      <c r="C882" s="6">
        <f t="shared" si="130"/>
        <v>2023</v>
      </c>
      <c r="D882" t="str">
        <f t="shared" si="131"/>
        <v>2023-10</v>
      </c>
      <c r="E882" s="2" t="str">
        <f>INDEX($S$2:$S$13,MATCH(MONTH(B882),$R$2:$R$13,0))</f>
        <v>Q4</v>
      </c>
      <c r="F882" t="str">
        <f t="shared" si="129"/>
        <v>2023-Q4</v>
      </c>
      <c r="G882">
        <f t="shared" si="124"/>
        <v>124.20070971196019</v>
      </c>
      <c r="H882">
        <f t="shared" si="126"/>
        <v>1.2420070971196018</v>
      </c>
      <c r="I882">
        <f t="shared" si="133"/>
        <v>19740.54</v>
      </c>
      <c r="J882" s="5">
        <f t="shared" si="127"/>
        <v>19740540000000</v>
      </c>
      <c r="K882">
        <f t="shared" si="125"/>
        <v>209070119.86875004</v>
      </c>
      <c r="L882" s="6">
        <f t="shared" si="128"/>
        <v>94420.666197506886</v>
      </c>
      <c r="M882">
        <f t="shared" si="132"/>
        <v>12461.149217395548</v>
      </c>
    </row>
    <row r="883" spans="1:13" x14ac:dyDescent="0.55000000000000004">
      <c r="A883" t="s">
        <v>11</v>
      </c>
      <c r="B883" s="1">
        <v>45226</v>
      </c>
      <c r="C883" s="6">
        <f t="shared" si="130"/>
        <v>2023</v>
      </c>
      <c r="D883" t="str">
        <f t="shared" si="131"/>
        <v>2023-10</v>
      </c>
      <c r="E883" s="2" t="str">
        <f>INDEX($S$2:$S$13,MATCH(MONTH(B883),$R$2:$R$13,0))</f>
        <v>Q4</v>
      </c>
      <c r="F883" t="str">
        <f t="shared" si="129"/>
        <v>2023-Q4</v>
      </c>
      <c r="G883">
        <f t="shared" si="124"/>
        <v>124.20070971196019</v>
      </c>
      <c r="H883">
        <f t="shared" si="126"/>
        <v>1.2420070971196018</v>
      </c>
      <c r="I883">
        <f t="shared" si="133"/>
        <v>19740.54</v>
      </c>
      <c r="J883" s="5">
        <f t="shared" si="127"/>
        <v>19740540000000</v>
      </c>
      <c r="K883">
        <f t="shared" si="125"/>
        <v>209070119.86875004</v>
      </c>
      <c r="L883" s="6">
        <f t="shared" si="128"/>
        <v>94420.666197506886</v>
      </c>
      <c r="M883">
        <f t="shared" si="132"/>
        <v>12461.149217395548</v>
      </c>
    </row>
    <row r="884" spans="1:13" x14ac:dyDescent="0.55000000000000004">
      <c r="A884" t="s">
        <v>11</v>
      </c>
      <c r="B884" s="1">
        <v>45227</v>
      </c>
      <c r="C884" s="6">
        <f t="shared" si="130"/>
        <v>2023</v>
      </c>
      <c r="D884" t="str">
        <f t="shared" si="131"/>
        <v>2023-10</v>
      </c>
      <c r="E884" s="2" t="str">
        <f>INDEX($S$2:$S$13,MATCH(MONTH(B884),$R$2:$R$13,0))</f>
        <v>Q4</v>
      </c>
      <c r="F884" t="str">
        <f t="shared" si="129"/>
        <v>2023-Q4</v>
      </c>
      <c r="G884">
        <f t="shared" si="124"/>
        <v>124.20070971196019</v>
      </c>
      <c r="H884">
        <f t="shared" si="126"/>
        <v>1.2420070971196018</v>
      </c>
      <c r="I884">
        <f t="shared" si="133"/>
        <v>19740.54</v>
      </c>
      <c r="J884" s="5">
        <f t="shared" si="127"/>
        <v>19740540000000</v>
      </c>
      <c r="K884">
        <f t="shared" si="125"/>
        <v>209070119.86875004</v>
      </c>
      <c r="L884" s="6">
        <f t="shared" si="128"/>
        <v>94420.666197506886</v>
      </c>
      <c r="M884">
        <f t="shared" si="132"/>
        <v>12461.149217395548</v>
      </c>
    </row>
    <row r="885" spans="1:13" x14ac:dyDescent="0.55000000000000004">
      <c r="A885" t="s">
        <v>11</v>
      </c>
      <c r="B885" s="1">
        <v>45228</v>
      </c>
      <c r="C885" s="6">
        <f t="shared" si="130"/>
        <v>2023</v>
      </c>
      <c r="D885" t="str">
        <f t="shared" si="131"/>
        <v>2023-10</v>
      </c>
      <c r="E885" s="2" t="str">
        <f>INDEX($S$2:$S$13,MATCH(MONTH(B885),$R$2:$R$13,0))</f>
        <v>Q4</v>
      </c>
      <c r="F885" t="str">
        <f t="shared" si="129"/>
        <v>2023-Q4</v>
      </c>
      <c r="G885">
        <f t="shared" si="124"/>
        <v>124.20070971196019</v>
      </c>
      <c r="H885">
        <f t="shared" si="126"/>
        <v>1.2420070971196018</v>
      </c>
      <c r="I885">
        <f t="shared" si="133"/>
        <v>19740.54</v>
      </c>
      <c r="J885" s="5">
        <f t="shared" si="127"/>
        <v>19740540000000</v>
      </c>
      <c r="K885">
        <f t="shared" si="125"/>
        <v>209070119.86875004</v>
      </c>
      <c r="L885" s="6">
        <f t="shared" si="128"/>
        <v>94420.666197506886</v>
      </c>
      <c r="M885">
        <f t="shared" si="132"/>
        <v>12461.149217395548</v>
      </c>
    </row>
    <row r="886" spans="1:13" x14ac:dyDescent="0.55000000000000004">
      <c r="A886" t="s">
        <v>11</v>
      </c>
      <c r="B886" s="1">
        <v>45229</v>
      </c>
      <c r="C886" s="6">
        <f t="shared" si="130"/>
        <v>2023</v>
      </c>
      <c r="D886" t="str">
        <f t="shared" si="131"/>
        <v>2023-10</v>
      </c>
      <c r="E886" s="2" t="str">
        <f>INDEX($S$2:$S$13,MATCH(MONTH(B886),$R$2:$R$13,0))</f>
        <v>Q4</v>
      </c>
      <c r="F886" t="str">
        <f t="shared" si="129"/>
        <v>2023-Q4</v>
      </c>
      <c r="G886">
        <f t="shared" si="124"/>
        <v>124.20070971196019</v>
      </c>
      <c r="H886">
        <f t="shared" si="126"/>
        <v>1.2420070971196018</v>
      </c>
      <c r="I886">
        <f t="shared" si="133"/>
        <v>19740.54</v>
      </c>
      <c r="J886" s="5">
        <f t="shared" si="127"/>
        <v>19740540000000</v>
      </c>
      <c r="K886">
        <f t="shared" si="125"/>
        <v>209070119.86875004</v>
      </c>
      <c r="L886" s="6">
        <f t="shared" si="128"/>
        <v>94420.666197506886</v>
      </c>
      <c r="M886">
        <f t="shared" si="132"/>
        <v>12461.149217395548</v>
      </c>
    </row>
    <row r="887" spans="1:13" x14ac:dyDescent="0.55000000000000004">
      <c r="A887" t="s">
        <v>11</v>
      </c>
      <c r="B887" s="1">
        <v>45230</v>
      </c>
      <c r="C887" s="6">
        <f t="shared" si="130"/>
        <v>2023</v>
      </c>
      <c r="D887" t="str">
        <f t="shared" si="131"/>
        <v>2023-10</v>
      </c>
      <c r="E887" s="2" t="str">
        <f>INDEX($S$2:$S$13,MATCH(MONTH(B887),$R$2:$R$13,0))</f>
        <v>Q4</v>
      </c>
      <c r="F887" t="str">
        <f t="shared" si="129"/>
        <v>2023-Q4</v>
      </c>
      <c r="G887">
        <f t="shared" si="124"/>
        <v>124.20070971196019</v>
      </c>
      <c r="H887">
        <f t="shared" si="126"/>
        <v>1.2420070971196018</v>
      </c>
      <c r="I887">
        <f t="shared" si="133"/>
        <v>19740.54</v>
      </c>
      <c r="J887" s="5">
        <f t="shared" si="127"/>
        <v>19740540000000</v>
      </c>
      <c r="K887">
        <f t="shared" si="125"/>
        <v>209070119.86875004</v>
      </c>
      <c r="L887" s="6">
        <f t="shared" si="128"/>
        <v>94420.666197506886</v>
      </c>
      <c r="M887">
        <f t="shared" si="132"/>
        <v>12461.149217395548</v>
      </c>
    </row>
    <row r="888" spans="1:13" x14ac:dyDescent="0.55000000000000004">
      <c r="A888" t="s">
        <v>11</v>
      </c>
      <c r="B888" s="1">
        <v>45231</v>
      </c>
      <c r="C888" s="6">
        <f t="shared" si="130"/>
        <v>2023</v>
      </c>
      <c r="D888" t="str">
        <f t="shared" si="131"/>
        <v>2023-11</v>
      </c>
      <c r="E888" s="2" t="str">
        <f>INDEX($S$2:$S$13,MATCH(MONTH(B888),$R$2:$R$13,0))</f>
        <v>Q4</v>
      </c>
      <c r="F888" t="str">
        <f t="shared" si="129"/>
        <v>2023-Q4</v>
      </c>
      <c r="G888">
        <f t="shared" si="124"/>
        <v>124.28308267675696</v>
      </c>
      <c r="H888">
        <f t="shared" si="126"/>
        <v>1.2428308267675696</v>
      </c>
      <c r="I888">
        <f t="shared" si="133"/>
        <v>19740.54</v>
      </c>
      <c r="J888" s="5">
        <f t="shared" si="127"/>
        <v>19740540000000</v>
      </c>
      <c r="K888">
        <f t="shared" si="125"/>
        <v>209223498.46027938</v>
      </c>
      <c r="L888" s="6">
        <f t="shared" si="128"/>
        <v>94351.447831026962</v>
      </c>
      <c r="M888">
        <f t="shared" si="132"/>
        <v>12452.579879900866</v>
      </c>
    </row>
    <row r="889" spans="1:13" x14ac:dyDescent="0.55000000000000004">
      <c r="A889" t="s">
        <v>11</v>
      </c>
      <c r="B889" s="1">
        <v>45232</v>
      </c>
      <c r="C889" s="6">
        <f t="shared" si="130"/>
        <v>2023</v>
      </c>
      <c r="D889" t="str">
        <f t="shared" si="131"/>
        <v>2023-11</v>
      </c>
      <c r="E889" s="2" t="str">
        <f>INDEX($S$2:$S$13,MATCH(MONTH(B889),$R$2:$R$13,0))</f>
        <v>Q4</v>
      </c>
      <c r="F889" t="str">
        <f t="shared" si="129"/>
        <v>2023-Q4</v>
      </c>
      <c r="G889">
        <f t="shared" si="124"/>
        <v>124.28308267675696</v>
      </c>
      <c r="H889">
        <f t="shared" si="126"/>
        <v>1.2428308267675696</v>
      </c>
      <c r="I889">
        <f t="shared" si="133"/>
        <v>19740.54</v>
      </c>
      <c r="J889" s="5">
        <f t="shared" si="127"/>
        <v>19740540000000</v>
      </c>
      <c r="K889">
        <f t="shared" si="125"/>
        <v>209223498.46027938</v>
      </c>
      <c r="L889" s="6">
        <f t="shared" si="128"/>
        <v>94351.447831026962</v>
      </c>
      <c r="M889">
        <f t="shared" si="132"/>
        <v>12452.579879900866</v>
      </c>
    </row>
    <row r="890" spans="1:13" x14ac:dyDescent="0.55000000000000004">
      <c r="A890" t="s">
        <v>11</v>
      </c>
      <c r="B890" s="1">
        <v>45233</v>
      </c>
      <c r="C890" s="6">
        <f t="shared" si="130"/>
        <v>2023</v>
      </c>
      <c r="D890" t="str">
        <f t="shared" si="131"/>
        <v>2023-11</v>
      </c>
      <c r="E890" s="2" t="str">
        <f>INDEX($S$2:$S$13,MATCH(MONTH(B890),$R$2:$R$13,0))</f>
        <v>Q4</v>
      </c>
      <c r="F890" t="str">
        <f t="shared" si="129"/>
        <v>2023-Q4</v>
      </c>
      <c r="G890">
        <f t="shared" si="124"/>
        <v>124.28308267675696</v>
      </c>
      <c r="H890">
        <f t="shared" si="126"/>
        <v>1.2428308267675696</v>
      </c>
      <c r="I890">
        <f t="shared" si="133"/>
        <v>19740.54</v>
      </c>
      <c r="J890" s="5">
        <f t="shared" si="127"/>
        <v>19740540000000</v>
      </c>
      <c r="K890">
        <f t="shared" si="125"/>
        <v>209223498.46027938</v>
      </c>
      <c r="L890" s="6">
        <f t="shared" si="128"/>
        <v>94351.447831026962</v>
      </c>
      <c r="M890">
        <f t="shared" si="132"/>
        <v>12452.579879900866</v>
      </c>
    </row>
    <row r="891" spans="1:13" x14ac:dyDescent="0.55000000000000004">
      <c r="A891" t="s">
        <v>11</v>
      </c>
      <c r="B891" s="1">
        <v>45234</v>
      </c>
      <c r="C891" s="6">
        <f t="shared" si="130"/>
        <v>2023</v>
      </c>
      <c r="D891" t="str">
        <f t="shared" si="131"/>
        <v>2023-11</v>
      </c>
      <c r="E891" s="2" t="str">
        <f>INDEX($S$2:$S$13,MATCH(MONTH(B891),$R$2:$R$13,0))</f>
        <v>Q4</v>
      </c>
      <c r="F891" t="str">
        <f t="shared" si="129"/>
        <v>2023-Q4</v>
      </c>
      <c r="G891">
        <f t="shared" si="124"/>
        <v>124.28308267675696</v>
      </c>
      <c r="H891">
        <f t="shared" si="126"/>
        <v>1.2428308267675696</v>
      </c>
      <c r="I891">
        <f t="shared" si="133"/>
        <v>19740.54</v>
      </c>
      <c r="J891" s="5">
        <f t="shared" si="127"/>
        <v>19740540000000</v>
      </c>
      <c r="K891">
        <f t="shared" si="125"/>
        <v>209223498.46027938</v>
      </c>
      <c r="L891" s="6">
        <f t="shared" si="128"/>
        <v>94351.447831026962</v>
      </c>
      <c r="M891">
        <f t="shared" si="132"/>
        <v>12452.579879900866</v>
      </c>
    </row>
    <row r="892" spans="1:13" x14ac:dyDescent="0.55000000000000004">
      <c r="A892" t="s">
        <v>11</v>
      </c>
      <c r="B892" s="1">
        <v>45235</v>
      </c>
      <c r="C892" s="6">
        <f t="shared" si="130"/>
        <v>2023</v>
      </c>
      <c r="D892" t="str">
        <f t="shared" si="131"/>
        <v>2023-11</v>
      </c>
      <c r="E892" s="2" t="str">
        <f>INDEX($S$2:$S$13,MATCH(MONTH(B892),$R$2:$R$13,0))</f>
        <v>Q4</v>
      </c>
      <c r="F892" t="str">
        <f t="shared" si="129"/>
        <v>2023-Q4</v>
      </c>
      <c r="G892">
        <f t="shared" si="124"/>
        <v>124.28308267675696</v>
      </c>
      <c r="H892">
        <f t="shared" si="126"/>
        <v>1.2428308267675696</v>
      </c>
      <c r="I892">
        <f t="shared" si="133"/>
        <v>19740.54</v>
      </c>
      <c r="J892" s="5">
        <f t="shared" si="127"/>
        <v>19740540000000</v>
      </c>
      <c r="K892">
        <f t="shared" si="125"/>
        <v>209223498.46027938</v>
      </c>
      <c r="L892" s="6">
        <f t="shared" si="128"/>
        <v>94351.447831026962</v>
      </c>
      <c r="M892">
        <f t="shared" si="132"/>
        <v>12452.579879900866</v>
      </c>
    </row>
    <row r="893" spans="1:13" x14ac:dyDescent="0.55000000000000004">
      <c r="A893" t="s">
        <v>11</v>
      </c>
      <c r="B893" s="1">
        <v>45236</v>
      </c>
      <c r="C893" s="6">
        <f t="shared" si="130"/>
        <v>2023</v>
      </c>
      <c r="D893" t="str">
        <f t="shared" si="131"/>
        <v>2023-11</v>
      </c>
      <c r="E893" s="2" t="str">
        <f>INDEX($S$2:$S$13,MATCH(MONTH(B893),$R$2:$R$13,0))</f>
        <v>Q4</v>
      </c>
      <c r="F893" t="str">
        <f t="shared" si="129"/>
        <v>2023-Q4</v>
      </c>
      <c r="G893">
        <f t="shared" si="124"/>
        <v>124.28308267675696</v>
      </c>
      <c r="H893">
        <f t="shared" si="126"/>
        <v>1.2428308267675696</v>
      </c>
      <c r="I893">
        <f t="shared" si="133"/>
        <v>19740.54</v>
      </c>
      <c r="J893" s="5">
        <f t="shared" si="127"/>
        <v>19740540000000</v>
      </c>
      <c r="K893">
        <f t="shared" si="125"/>
        <v>209223498.46027938</v>
      </c>
      <c r="L893" s="6">
        <f t="shared" si="128"/>
        <v>94351.447831026962</v>
      </c>
      <c r="M893">
        <f t="shared" si="132"/>
        <v>12452.579879900866</v>
      </c>
    </row>
    <row r="894" spans="1:13" x14ac:dyDescent="0.55000000000000004">
      <c r="A894" t="s">
        <v>11</v>
      </c>
      <c r="B894" s="1">
        <v>45237</v>
      </c>
      <c r="C894" s="6">
        <f t="shared" si="130"/>
        <v>2023</v>
      </c>
      <c r="D894" t="str">
        <f t="shared" si="131"/>
        <v>2023-11</v>
      </c>
      <c r="E894" s="2" t="str">
        <f>INDEX($S$2:$S$13,MATCH(MONTH(B894),$R$2:$R$13,0))</f>
        <v>Q4</v>
      </c>
      <c r="F894" t="str">
        <f t="shared" si="129"/>
        <v>2023-Q4</v>
      </c>
      <c r="G894">
        <f t="shared" si="124"/>
        <v>124.28308267675696</v>
      </c>
      <c r="H894">
        <f t="shared" si="126"/>
        <v>1.2428308267675696</v>
      </c>
      <c r="I894">
        <f t="shared" si="133"/>
        <v>19740.54</v>
      </c>
      <c r="J894" s="5">
        <f t="shared" si="127"/>
        <v>19740540000000</v>
      </c>
      <c r="K894">
        <f t="shared" si="125"/>
        <v>209223498.46027938</v>
      </c>
      <c r="L894" s="6">
        <f t="shared" si="128"/>
        <v>94351.447831026962</v>
      </c>
      <c r="M894">
        <f t="shared" si="132"/>
        <v>12452.579879900866</v>
      </c>
    </row>
    <row r="895" spans="1:13" x14ac:dyDescent="0.55000000000000004">
      <c r="A895" t="s">
        <v>11</v>
      </c>
      <c r="B895" s="1">
        <v>45238</v>
      </c>
      <c r="C895" s="6">
        <f t="shared" si="130"/>
        <v>2023</v>
      </c>
      <c r="D895" t="str">
        <f t="shared" si="131"/>
        <v>2023-11</v>
      </c>
      <c r="E895" s="2" t="str">
        <f>INDEX($S$2:$S$13,MATCH(MONTH(B895),$R$2:$R$13,0))</f>
        <v>Q4</v>
      </c>
      <c r="F895" t="str">
        <f t="shared" si="129"/>
        <v>2023-Q4</v>
      </c>
      <c r="G895">
        <f t="shared" si="124"/>
        <v>124.28308267675696</v>
      </c>
      <c r="H895">
        <f t="shared" si="126"/>
        <v>1.2428308267675696</v>
      </c>
      <c r="I895">
        <f t="shared" si="133"/>
        <v>19740.54</v>
      </c>
      <c r="J895" s="5">
        <f t="shared" si="127"/>
        <v>19740540000000</v>
      </c>
      <c r="K895">
        <f t="shared" si="125"/>
        <v>209223498.46027938</v>
      </c>
      <c r="L895" s="6">
        <f t="shared" si="128"/>
        <v>94351.447831026962</v>
      </c>
      <c r="M895">
        <f t="shared" si="132"/>
        <v>12452.579879900866</v>
      </c>
    </row>
    <row r="896" spans="1:13" x14ac:dyDescent="0.55000000000000004">
      <c r="A896" t="s">
        <v>11</v>
      </c>
      <c r="B896" s="1">
        <v>45239</v>
      </c>
      <c r="C896" s="6">
        <f t="shared" si="130"/>
        <v>2023</v>
      </c>
      <c r="D896" t="str">
        <f t="shared" si="131"/>
        <v>2023-11</v>
      </c>
      <c r="E896" s="2" t="str">
        <f>INDEX($S$2:$S$13,MATCH(MONTH(B896),$R$2:$R$13,0))</f>
        <v>Q4</v>
      </c>
      <c r="F896" t="str">
        <f t="shared" si="129"/>
        <v>2023-Q4</v>
      </c>
      <c r="G896">
        <f t="shared" ref="G896:G959" si="134">IF(DAY($B896)=1,G895*(1+INDEX($T$2:$T$13,MATCH(MONTH($B896),$R$2:$R$13,0))),G895)</f>
        <v>124.28308267675696</v>
      </c>
      <c r="H896">
        <f t="shared" si="126"/>
        <v>1.2428308267675696</v>
      </c>
      <c r="I896">
        <f t="shared" si="133"/>
        <v>19740.54</v>
      </c>
      <c r="J896" s="5">
        <f t="shared" si="127"/>
        <v>19740540000000</v>
      </c>
      <c r="K896">
        <f t="shared" ref="K896:K959" si="135">IF(DAY($B896)=1,K895*(1+INDEX($V$2:$V$13,MATCH(MONTH($B896),$R$2:$R$13,0))),K895)</f>
        <v>209223498.46027938</v>
      </c>
      <c r="L896" s="6">
        <f t="shared" si="128"/>
        <v>94351.447831026962</v>
      </c>
      <c r="M896">
        <f t="shared" si="132"/>
        <v>12452.579879900866</v>
      </c>
    </row>
    <row r="897" spans="1:13" x14ac:dyDescent="0.55000000000000004">
      <c r="A897" t="s">
        <v>11</v>
      </c>
      <c r="B897" s="1">
        <v>45240</v>
      </c>
      <c r="C897" s="6">
        <f t="shared" si="130"/>
        <v>2023</v>
      </c>
      <c r="D897" t="str">
        <f t="shared" si="131"/>
        <v>2023-11</v>
      </c>
      <c r="E897" s="2" t="str">
        <f>INDEX($S$2:$S$13,MATCH(MONTH(B897),$R$2:$R$13,0))</f>
        <v>Q4</v>
      </c>
      <c r="F897" t="str">
        <f t="shared" si="129"/>
        <v>2023-Q4</v>
      </c>
      <c r="G897">
        <f t="shared" si="134"/>
        <v>124.28308267675696</v>
      </c>
      <c r="H897">
        <f t="shared" ref="H897:H960" si="136">G897/100</f>
        <v>1.2428308267675696</v>
      </c>
      <c r="I897">
        <f t="shared" si="133"/>
        <v>19740.54</v>
      </c>
      <c r="J897" s="5">
        <f t="shared" ref="J897:J960" si="137">I897*1000000000</f>
        <v>19740540000000</v>
      </c>
      <c r="K897">
        <f t="shared" si="135"/>
        <v>209223498.46027938</v>
      </c>
      <c r="L897" s="6">
        <f t="shared" ref="L897:L960" si="138">J897/K897</f>
        <v>94351.447831026962</v>
      </c>
      <c r="M897">
        <f t="shared" si="132"/>
        <v>12452.579879900866</v>
      </c>
    </row>
    <row r="898" spans="1:13" x14ac:dyDescent="0.55000000000000004">
      <c r="A898" t="s">
        <v>11</v>
      </c>
      <c r="B898" s="1">
        <v>45241</v>
      </c>
      <c r="C898" s="6">
        <f t="shared" si="130"/>
        <v>2023</v>
      </c>
      <c r="D898" t="str">
        <f t="shared" si="131"/>
        <v>2023-11</v>
      </c>
      <c r="E898" s="2" t="str">
        <f>INDEX($S$2:$S$13,MATCH(MONTH(B898),$R$2:$R$13,0))</f>
        <v>Q4</v>
      </c>
      <c r="F898" t="str">
        <f t="shared" ref="F898:F961" si="139">YEAR(B898)&amp;"-"&amp;E898</f>
        <v>2023-Q4</v>
      </c>
      <c r="G898">
        <f t="shared" si="134"/>
        <v>124.28308267675696</v>
      </c>
      <c r="H898">
        <f t="shared" si="136"/>
        <v>1.2428308267675696</v>
      </c>
      <c r="I898">
        <f t="shared" si="133"/>
        <v>19740.54</v>
      </c>
      <c r="J898" s="5">
        <f t="shared" si="137"/>
        <v>19740540000000</v>
      </c>
      <c r="K898">
        <f t="shared" si="135"/>
        <v>209223498.46027938</v>
      </c>
      <c r="L898" s="6">
        <f t="shared" si="138"/>
        <v>94351.447831026962</v>
      </c>
      <c r="M898">
        <f t="shared" si="132"/>
        <v>12452.579879900866</v>
      </c>
    </row>
    <row r="899" spans="1:13" x14ac:dyDescent="0.55000000000000004">
      <c r="A899" t="s">
        <v>11</v>
      </c>
      <c r="B899" s="1">
        <v>45242</v>
      </c>
      <c r="C899" s="6">
        <f t="shared" ref="C899:C962" si="140">YEAR(B899)</f>
        <v>2023</v>
      </c>
      <c r="D899" t="str">
        <f t="shared" ref="D899:D962" si="141">YEAR(B899)&amp;"-"&amp;MONTH(B899)</f>
        <v>2023-11</v>
      </c>
      <c r="E899" s="2" t="str">
        <f>INDEX($S$2:$S$13,MATCH(MONTH(B899),$R$2:$R$13,0))</f>
        <v>Q4</v>
      </c>
      <c r="F899" t="str">
        <f t="shared" si="139"/>
        <v>2023-Q4</v>
      </c>
      <c r="G899">
        <f t="shared" si="134"/>
        <v>124.28308267675696</v>
      </c>
      <c r="H899">
        <f t="shared" si="136"/>
        <v>1.2428308267675696</v>
      </c>
      <c r="I899">
        <f t="shared" si="133"/>
        <v>19740.54</v>
      </c>
      <c r="J899" s="5">
        <f t="shared" si="137"/>
        <v>19740540000000</v>
      </c>
      <c r="K899">
        <f t="shared" si="135"/>
        <v>209223498.46027938</v>
      </c>
      <c r="L899" s="6">
        <f t="shared" si="138"/>
        <v>94351.447831026962</v>
      </c>
      <c r="M899">
        <f t="shared" ref="M899:M962" si="142">(H899*2653.9)+(K899*0.000018474)+(L899*0.19632)-13234.04</f>
        <v>12452.579879900866</v>
      </c>
    </row>
    <row r="900" spans="1:13" x14ac:dyDescent="0.55000000000000004">
      <c r="A900" t="s">
        <v>11</v>
      </c>
      <c r="B900" s="1">
        <v>45243</v>
      </c>
      <c r="C900" s="6">
        <f t="shared" si="140"/>
        <v>2023</v>
      </c>
      <c r="D900" t="str">
        <f t="shared" si="141"/>
        <v>2023-11</v>
      </c>
      <c r="E900" s="2" t="str">
        <f>INDEX($S$2:$S$13,MATCH(MONTH(B900),$R$2:$R$13,0))</f>
        <v>Q4</v>
      </c>
      <c r="F900" t="str">
        <f t="shared" si="139"/>
        <v>2023-Q4</v>
      </c>
      <c r="G900">
        <f t="shared" si="134"/>
        <v>124.28308267675696</v>
      </c>
      <c r="H900">
        <f t="shared" si="136"/>
        <v>1.2428308267675696</v>
      </c>
      <c r="I900">
        <f t="shared" si="133"/>
        <v>19740.54</v>
      </c>
      <c r="J900" s="5">
        <f t="shared" si="137"/>
        <v>19740540000000</v>
      </c>
      <c r="K900">
        <f t="shared" si="135"/>
        <v>209223498.46027938</v>
      </c>
      <c r="L900" s="6">
        <f t="shared" si="138"/>
        <v>94351.447831026962</v>
      </c>
      <c r="M900">
        <f t="shared" si="142"/>
        <v>12452.579879900866</v>
      </c>
    </row>
    <row r="901" spans="1:13" x14ac:dyDescent="0.55000000000000004">
      <c r="A901" t="s">
        <v>11</v>
      </c>
      <c r="B901" s="1">
        <v>45244</v>
      </c>
      <c r="C901" s="6">
        <f t="shared" si="140"/>
        <v>2023</v>
      </c>
      <c r="D901" t="str">
        <f t="shared" si="141"/>
        <v>2023-11</v>
      </c>
      <c r="E901" s="2" t="str">
        <f>INDEX($S$2:$S$13,MATCH(MONTH(B901),$R$2:$R$13,0))</f>
        <v>Q4</v>
      </c>
      <c r="F901" t="str">
        <f t="shared" si="139"/>
        <v>2023-Q4</v>
      </c>
      <c r="G901">
        <f t="shared" si="134"/>
        <v>124.28308267675696</v>
      </c>
      <c r="H901">
        <f t="shared" si="136"/>
        <v>1.2428308267675696</v>
      </c>
      <c r="I901">
        <f t="shared" si="133"/>
        <v>19740.54</v>
      </c>
      <c r="J901" s="5">
        <f t="shared" si="137"/>
        <v>19740540000000</v>
      </c>
      <c r="K901">
        <f t="shared" si="135"/>
        <v>209223498.46027938</v>
      </c>
      <c r="L901" s="6">
        <f t="shared" si="138"/>
        <v>94351.447831026962</v>
      </c>
      <c r="M901">
        <f t="shared" si="142"/>
        <v>12452.579879900866</v>
      </c>
    </row>
    <row r="902" spans="1:13" x14ac:dyDescent="0.55000000000000004">
      <c r="A902" t="s">
        <v>11</v>
      </c>
      <c r="B902" s="1">
        <v>45245</v>
      </c>
      <c r="C902" s="6">
        <f t="shared" si="140"/>
        <v>2023</v>
      </c>
      <c r="D902" t="str">
        <f t="shared" si="141"/>
        <v>2023-11</v>
      </c>
      <c r="E902" s="2" t="str">
        <f>INDEX($S$2:$S$13,MATCH(MONTH(B902),$R$2:$R$13,0))</f>
        <v>Q4</v>
      </c>
      <c r="F902" t="str">
        <f t="shared" si="139"/>
        <v>2023-Q4</v>
      </c>
      <c r="G902">
        <f t="shared" si="134"/>
        <v>124.28308267675696</v>
      </c>
      <c r="H902">
        <f t="shared" si="136"/>
        <v>1.2428308267675696</v>
      </c>
      <c r="I902">
        <f t="shared" si="133"/>
        <v>19740.54</v>
      </c>
      <c r="J902" s="5">
        <f t="shared" si="137"/>
        <v>19740540000000</v>
      </c>
      <c r="K902">
        <f t="shared" si="135"/>
        <v>209223498.46027938</v>
      </c>
      <c r="L902" s="6">
        <f t="shared" si="138"/>
        <v>94351.447831026962</v>
      </c>
      <c r="M902">
        <f t="shared" si="142"/>
        <v>12452.579879900866</v>
      </c>
    </row>
    <row r="903" spans="1:13" x14ac:dyDescent="0.55000000000000004">
      <c r="A903" t="s">
        <v>11</v>
      </c>
      <c r="B903" s="1">
        <v>45246</v>
      </c>
      <c r="C903" s="6">
        <f t="shared" si="140"/>
        <v>2023</v>
      </c>
      <c r="D903" t="str">
        <f t="shared" si="141"/>
        <v>2023-11</v>
      </c>
      <c r="E903" s="2" t="str">
        <f>INDEX($S$2:$S$13,MATCH(MONTH(B903),$R$2:$R$13,0))</f>
        <v>Q4</v>
      </c>
      <c r="F903" t="str">
        <f t="shared" si="139"/>
        <v>2023-Q4</v>
      </c>
      <c r="G903">
        <f t="shared" si="134"/>
        <v>124.28308267675696</v>
      </c>
      <c r="H903">
        <f t="shared" si="136"/>
        <v>1.2428308267675696</v>
      </c>
      <c r="I903">
        <f t="shared" si="133"/>
        <v>19740.54</v>
      </c>
      <c r="J903" s="5">
        <f t="shared" si="137"/>
        <v>19740540000000</v>
      </c>
      <c r="K903">
        <f t="shared" si="135"/>
        <v>209223498.46027938</v>
      </c>
      <c r="L903" s="6">
        <f t="shared" si="138"/>
        <v>94351.447831026962</v>
      </c>
      <c r="M903">
        <f t="shared" si="142"/>
        <v>12452.579879900866</v>
      </c>
    </row>
    <row r="904" spans="1:13" x14ac:dyDescent="0.55000000000000004">
      <c r="A904" t="s">
        <v>11</v>
      </c>
      <c r="B904" s="1">
        <v>45247</v>
      </c>
      <c r="C904" s="6">
        <f t="shared" si="140"/>
        <v>2023</v>
      </c>
      <c r="D904" t="str">
        <f t="shared" si="141"/>
        <v>2023-11</v>
      </c>
      <c r="E904" s="2" t="str">
        <f>INDEX($S$2:$S$13,MATCH(MONTH(B904),$R$2:$R$13,0))</f>
        <v>Q4</v>
      </c>
      <c r="F904" t="str">
        <f t="shared" si="139"/>
        <v>2023-Q4</v>
      </c>
      <c r="G904">
        <f t="shared" si="134"/>
        <v>124.28308267675696</v>
      </c>
      <c r="H904">
        <f t="shared" si="136"/>
        <v>1.2428308267675696</v>
      </c>
      <c r="I904">
        <f t="shared" si="133"/>
        <v>19740.54</v>
      </c>
      <c r="J904" s="5">
        <f t="shared" si="137"/>
        <v>19740540000000</v>
      </c>
      <c r="K904">
        <f t="shared" si="135"/>
        <v>209223498.46027938</v>
      </c>
      <c r="L904" s="6">
        <f t="shared" si="138"/>
        <v>94351.447831026962</v>
      </c>
      <c r="M904">
        <f t="shared" si="142"/>
        <v>12452.579879900866</v>
      </c>
    </row>
    <row r="905" spans="1:13" x14ac:dyDescent="0.55000000000000004">
      <c r="A905" t="s">
        <v>11</v>
      </c>
      <c r="B905" s="1">
        <v>45248</v>
      </c>
      <c r="C905" s="6">
        <f t="shared" si="140"/>
        <v>2023</v>
      </c>
      <c r="D905" t="str">
        <f t="shared" si="141"/>
        <v>2023-11</v>
      </c>
      <c r="E905" s="2" t="str">
        <f>INDEX($S$2:$S$13,MATCH(MONTH(B905),$R$2:$R$13,0))</f>
        <v>Q4</v>
      </c>
      <c r="F905" t="str">
        <f t="shared" si="139"/>
        <v>2023-Q4</v>
      </c>
      <c r="G905">
        <f t="shared" si="134"/>
        <v>124.28308267675696</v>
      </c>
      <c r="H905">
        <f t="shared" si="136"/>
        <v>1.2428308267675696</v>
      </c>
      <c r="I905">
        <f t="shared" ref="I905:I968" si="143">INDEX($T$20:$T$28,MATCH(YEAR(B905),$S$20:$S$28,0))</f>
        <v>19740.54</v>
      </c>
      <c r="J905" s="5">
        <f t="shared" si="137"/>
        <v>19740540000000</v>
      </c>
      <c r="K905">
        <f t="shared" si="135"/>
        <v>209223498.46027938</v>
      </c>
      <c r="L905" s="6">
        <f t="shared" si="138"/>
        <v>94351.447831026962</v>
      </c>
      <c r="M905">
        <f t="shared" si="142"/>
        <v>12452.579879900866</v>
      </c>
    </row>
    <row r="906" spans="1:13" x14ac:dyDescent="0.55000000000000004">
      <c r="A906" t="s">
        <v>11</v>
      </c>
      <c r="B906" s="1">
        <v>45249</v>
      </c>
      <c r="C906" s="6">
        <f t="shared" si="140"/>
        <v>2023</v>
      </c>
      <c r="D906" t="str">
        <f t="shared" si="141"/>
        <v>2023-11</v>
      </c>
      <c r="E906" s="2" t="str">
        <f>INDEX($S$2:$S$13,MATCH(MONTH(B906),$R$2:$R$13,0))</f>
        <v>Q4</v>
      </c>
      <c r="F906" t="str">
        <f t="shared" si="139"/>
        <v>2023-Q4</v>
      </c>
      <c r="G906">
        <f t="shared" si="134"/>
        <v>124.28308267675696</v>
      </c>
      <c r="H906">
        <f t="shared" si="136"/>
        <v>1.2428308267675696</v>
      </c>
      <c r="I906">
        <f t="shared" si="143"/>
        <v>19740.54</v>
      </c>
      <c r="J906" s="5">
        <f t="shared" si="137"/>
        <v>19740540000000</v>
      </c>
      <c r="K906">
        <f t="shared" si="135"/>
        <v>209223498.46027938</v>
      </c>
      <c r="L906" s="6">
        <f t="shared" si="138"/>
        <v>94351.447831026962</v>
      </c>
      <c r="M906">
        <f t="shared" si="142"/>
        <v>12452.579879900866</v>
      </c>
    </row>
    <row r="907" spans="1:13" x14ac:dyDescent="0.55000000000000004">
      <c r="A907" t="s">
        <v>11</v>
      </c>
      <c r="B907" s="1">
        <v>45250</v>
      </c>
      <c r="C907" s="6">
        <f t="shared" si="140"/>
        <v>2023</v>
      </c>
      <c r="D907" t="str">
        <f t="shared" si="141"/>
        <v>2023-11</v>
      </c>
      <c r="E907" s="2" t="str">
        <f>INDEX($S$2:$S$13,MATCH(MONTH(B907),$R$2:$R$13,0))</f>
        <v>Q4</v>
      </c>
      <c r="F907" t="str">
        <f t="shared" si="139"/>
        <v>2023-Q4</v>
      </c>
      <c r="G907">
        <f t="shared" si="134"/>
        <v>124.28308267675696</v>
      </c>
      <c r="H907">
        <f t="shared" si="136"/>
        <v>1.2428308267675696</v>
      </c>
      <c r="I907">
        <f t="shared" si="143"/>
        <v>19740.54</v>
      </c>
      <c r="J907" s="5">
        <f t="shared" si="137"/>
        <v>19740540000000</v>
      </c>
      <c r="K907">
        <f t="shared" si="135"/>
        <v>209223498.46027938</v>
      </c>
      <c r="L907" s="6">
        <f t="shared" si="138"/>
        <v>94351.447831026962</v>
      </c>
      <c r="M907">
        <f t="shared" si="142"/>
        <v>12452.579879900866</v>
      </c>
    </row>
    <row r="908" spans="1:13" x14ac:dyDescent="0.55000000000000004">
      <c r="A908" t="s">
        <v>11</v>
      </c>
      <c r="B908" s="1">
        <v>45251</v>
      </c>
      <c r="C908" s="6">
        <f t="shared" si="140"/>
        <v>2023</v>
      </c>
      <c r="D908" t="str">
        <f t="shared" si="141"/>
        <v>2023-11</v>
      </c>
      <c r="E908" s="2" t="str">
        <f>INDEX($S$2:$S$13,MATCH(MONTH(B908),$R$2:$R$13,0))</f>
        <v>Q4</v>
      </c>
      <c r="F908" t="str">
        <f t="shared" si="139"/>
        <v>2023-Q4</v>
      </c>
      <c r="G908">
        <f t="shared" si="134"/>
        <v>124.28308267675696</v>
      </c>
      <c r="H908">
        <f t="shared" si="136"/>
        <v>1.2428308267675696</v>
      </c>
      <c r="I908">
        <f t="shared" si="143"/>
        <v>19740.54</v>
      </c>
      <c r="J908" s="5">
        <f t="shared" si="137"/>
        <v>19740540000000</v>
      </c>
      <c r="K908">
        <f t="shared" si="135"/>
        <v>209223498.46027938</v>
      </c>
      <c r="L908" s="6">
        <f t="shared" si="138"/>
        <v>94351.447831026962</v>
      </c>
      <c r="M908">
        <f t="shared" si="142"/>
        <v>12452.579879900866</v>
      </c>
    </row>
    <row r="909" spans="1:13" x14ac:dyDescent="0.55000000000000004">
      <c r="A909" t="s">
        <v>11</v>
      </c>
      <c r="B909" s="1">
        <v>45252</v>
      </c>
      <c r="C909" s="6">
        <f t="shared" si="140"/>
        <v>2023</v>
      </c>
      <c r="D909" t="str">
        <f t="shared" si="141"/>
        <v>2023-11</v>
      </c>
      <c r="E909" s="2" t="str">
        <f>INDEX($S$2:$S$13,MATCH(MONTH(B909),$R$2:$R$13,0))</f>
        <v>Q4</v>
      </c>
      <c r="F909" t="str">
        <f t="shared" si="139"/>
        <v>2023-Q4</v>
      </c>
      <c r="G909">
        <f t="shared" si="134"/>
        <v>124.28308267675696</v>
      </c>
      <c r="H909">
        <f t="shared" si="136"/>
        <v>1.2428308267675696</v>
      </c>
      <c r="I909">
        <f t="shared" si="143"/>
        <v>19740.54</v>
      </c>
      <c r="J909" s="5">
        <f t="shared" si="137"/>
        <v>19740540000000</v>
      </c>
      <c r="K909">
        <f t="shared" si="135"/>
        <v>209223498.46027938</v>
      </c>
      <c r="L909" s="6">
        <f t="shared" si="138"/>
        <v>94351.447831026962</v>
      </c>
      <c r="M909">
        <f t="shared" si="142"/>
        <v>12452.579879900866</v>
      </c>
    </row>
    <row r="910" spans="1:13" x14ac:dyDescent="0.55000000000000004">
      <c r="A910" t="s">
        <v>11</v>
      </c>
      <c r="B910" s="1">
        <v>45253</v>
      </c>
      <c r="C910" s="6">
        <f t="shared" si="140"/>
        <v>2023</v>
      </c>
      <c r="D910" t="str">
        <f t="shared" si="141"/>
        <v>2023-11</v>
      </c>
      <c r="E910" s="2" t="str">
        <f>INDEX($S$2:$S$13,MATCH(MONTH(B910),$R$2:$R$13,0))</f>
        <v>Q4</v>
      </c>
      <c r="F910" t="str">
        <f t="shared" si="139"/>
        <v>2023-Q4</v>
      </c>
      <c r="G910">
        <f t="shared" si="134"/>
        <v>124.28308267675696</v>
      </c>
      <c r="H910">
        <f t="shared" si="136"/>
        <v>1.2428308267675696</v>
      </c>
      <c r="I910">
        <f t="shared" si="143"/>
        <v>19740.54</v>
      </c>
      <c r="J910" s="5">
        <f t="shared" si="137"/>
        <v>19740540000000</v>
      </c>
      <c r="K910">
        <f t="shared" si="135"/>
        <v>209223498.46027938</v>
      </c>
      <c r="L910" s="6">
        <f t="shared" si="138"/>
        <v>94351.447831026962</v>
      </c>
      <c r="M910">
        <f t="shared" si="142"/>
        <v>12452.579879900866</v>
      </c>
    </row>
    <row r="911" spans="1:13" x14ac:dyDescent="0.55000000000000004">
      <c r="A911" t="s">
        <v>11</v>
      </c>
      <c r="B911" s="1">
        <v>45254</v>
      </c>
      <c r="C911" s="6">
        <f t="shared" si="140"/>
        <v>2023</v>
      </c>
      <c r="D911" t="str">
        <f t="shared" si="141"/>
        <v>2023-11</v>
      </c>
      <c r="E911" s="2" t="str">
        <f>INDEX($S$2:$S$13,MATCH(MONTH(B911),$R$2:$R$13,0))</f>
        <v>Q4</v>
      </c>
      <c r="F911" t="str">
        <f t="shared" si="139"/>
        <v>2023-Q4</v>
      </c>
      <c r="G911">
        <f t="shared" si="134"/>
        <v>124.28308267675696</v>
      </c>
      <c r="H911">
        <f t="shared" si="136"/>
        <v>1.2428308267675696</v>
      </c>
      <c r="I911">
        <f t="shared" si="143"/>
        <v>19740.54</v>
      </c>
      <c r="J911" s="5">
        <f t="shared" si="137"/>
        <v>19740540000000</v>
      </c>
      <c r="K911">
        <f t="shared" si="135"/>
        <v>209223498.46027938</v>
      </c>
      <c r="L911" s="6">
        <f t="shared" si="138"/>
        <v>94351.447831026962</v>
      </c>
      <c r="M911">
        <f t="shared" si="142"/>
        <v>12452.579879900866</v>
      </c>
    </row>
    <row r="912" spans="1:13" x14ac:dyDescent="0.55000000000000004">
      <c r="A912" t="s">
        <v>11</v>
      </c>
      <c r="B912" s="1">
        <v>45255</v>
      </c>
      <c r="C912" s="6">
        <f t="shared" si="140"/>
        <v>2023</v>
      </c>
      <c r="D912" t="str">
        <f t="shared" si="141"/>
        <v>2023-11</v>
      </c>
      <c r="E912" s="2" t="str">
        <f>INDEX($S$2:$S$13,MATCH(MONTH(B912),$R$2:$R$13,0))</f>
        <v>Q4</v>
      </c>
      <c r="F912" t="str">
        <f t="shared" si="139"/>
        <v>2023-Q4</v>
      </c>
      <c r="G912">
        <f t="shared" si="134"/>
        <v>124.28308267675696</v>
      </c>
      <c r="H912">
        <f t="shared" si="136"/>
        <v>1.2428308267675696</v>
      </c>
      <c r="I912">
        <f t="shared" si="143"/>
        <v>19740.54</v>
      </c>
      <c r="J912" s="5">
        <f t="shared" si="137"/>
        <v>19740540000000</v>
      </c>
      <c r="K912">
        <f t="shared" si="135"/>
        <v>209223498.46027938</v>
      </c>
      <c r="L912" s="6">
        <f t="shared" si="138"/>
        <v>94351.447831026962</v>
      </c>
      <c r="M912">
        <f t="shared" si="142"/>
        <v>12452.579879900866</v>
      </c>
    </row>
    <row r="913" spans="1:13" x14ac:dyDescent="0.55000000000000004">
      <c r="A913" t="s">
        <v>11</v>
      </c>
      <c r="B913" s="1">
        <v>45256</v>
      </c>
      <c r="C913" s="6">
        <f t="shared" si="140"/>
        <v>2023</v>
      </c>
      <c r="D913" t="str">
        <f t="shared" si="141"/>
        <v>2023-11</v>
      </c>
      <c r="E913" s="2" t="str">
        <f>INDEX($S$2:$S$13,MATCH(MONTH(B913),$R$2:$R$13,0))</f>
        <v>Q4</v>
      </c>
      <c r="F913" t="str">
        <f t="shared" si="139"/>
        <v>2023-Q4</v>
      </c>
      <c r="G913">
        <f t="shared" si="134"/>
        <v>124.28308267675696</v>
      </c>
      <c r="H913">
        <f t="shared" si="136"/>
        <v>1.2428308267675696</v>
      </c>
      <c r="I913">
        <f t="shared" si="143"/>
        <v>19740.54</v>
      </c>
      <c r="J913" s="5">
        <f t="shared" si="137"/>
        <v>19740540000000</v>
      </c>
      <c r="K913">
        <f t="shared" si="135"/>
        <v>209223498.46027938</v>
      </c>
      <c r="L913" s="6">
        <f t="shared" si="138"/>
        <v>94351.447831026962</v>
      </c>
      <c r="M913">
        <f t="shared" si="142"/>
        <v>12452.579879900866</v>
      </c>
    </row>
    <row r="914" spans="1:13" x14ac:dyDescent="0.55000000000000004">
      <c r="A914" t="s">
        <v>11</v>
      </c>
      <c r="B914" s="1">
        <v>45257</v>
      </c>
      <c r="C914" s="6">
        <f t="shared" si="140"/>
        <v>2023</v>
      </c>
      <c r="D914" t="str">
        <f t="shared" si="141"/>
        <v>2023-11</v>
      </c>
      <c r="E914" s="2" t="str">
        <f>INDEX($S$2:$S$13,MATCH(MONTH(B914),$R$2:$R$13,0))</f>
        <v>Q4</v>
      </c>
      <c r="F914" t="str">
        <f t="shared" si="139"/>
        <v>2023-Q4</v>
      </c>
      <c r="G914">
        <f t="shared" si="134"/>
        <v>124.28308267675696</v>
      </c>
      <c r="H914">
        <f t="shared" si="136"/>
        <v>1.2428308267675696</v>
      </c>
      <c r="I914">
        <f t="shared" si="143"/>
        <v>19740.54</v>
      </c>
      <c r="J914" s="5">
        <f t="shared" si="137"/>
        <v>19740540000000</v>
      </c>
      <c r="K914">
        <f t="shared" si="135"/>
        <v>209223498.46027938</v>
      </c>
      <c r="L914" s="6">
        <f t="shared" si="138"/>
        <v>94351.447831026962</v>
      </c>
      <c r="M914">
        <f t="shared" si="142"/>
        <v>12452.579879900866</v>
      </c>
    </row>
    <row r="915" spans="1:13" x14ac:dyDescent="0.55000000000000004">
      <c r="A915" t="s">
        <v>11</v>
      </c>
      <c r="B915" s="1">
        <v>45258</v>
      </c>
      <c r="C915" s="6">
        <f t="shared" si="140"/>
        <v>2023</v>
      </c>
      <c r="D915" t="str">
        <f t="shared" si="141"/>
        <v>2023-11</v>
      </c>
      <c r="E915" s="2" t="str">
        <f>INDEX($S$2:$S$13,MATCH(MONTH(B915),$R$2:$R$13,0))</f>
        <v>Q4</v>
      </c>
      <c r="F915" t="str">
        <f t="shared" si="139"/>
        <v>2023-Q4</v>
      </c>
      <c r="G915">
        <f t="shared" si="134"/>
        <v>124.28308267675696</v>
      </c>
      <c r="H915">
        <f t="shared" si="136"/>
        <v>1.2428308267675696</v>
      </c>
      <c r="I915">
        <f t="shared" si="143"/>
        <v>19740.54</v>
      </c>
      <c r="J915" s="5">
        <f t="shared" si="137"/>
        <v>19740540000000</v>
      </c>
      <c r="K915">
        <f t="shared" si="135"/>
        <v>209223498.46027938</v>
      </c>
      <c r="L915" s="6">
        <f t="shared" si="138"/>
        <v>94351.447831026962</v>
      </c>
      <c r="M915">
        <f t="shared" si="142"/>
        <v>12452.579879900866</v>
      </c>
    </row>
    <row r="916" spans="1:13" x14ac:dyDescent="0.55000000000000004">
      <c r="A916" t="s">
        <v>11</v>
      </c>
      <c r="B916" s="1">
        <v>45259</v>
      </c>
      <c r="C916" s="6">
        <f t="shared" si="140"/>
        <v>2023</v>
      </c>
      <c r="D916" t="str">
        <f t="shared" si="141"/>
        <v>2023-11</v>
      </c>
      <c r="E916" s="2" t="str">
        <f>INDEX($S$2:$S$13,MATCH(MONTH(B916),$R$2:$R$13,0))</f>
        <v>Q4</v>
      </c>
      <c r="F916" t="str">
        <f t="shared" si="139"/>
        <v>2023-Q4</v>
      </c>
      <c r="G916">
        <f t="shared" si="134"/>
        <v>124.28308267675696</v>
      </c>
      <c r="H916">
        <f t="shared" si="136"/>
        <v>1.2428308267675696</v>
      </c>
      <c r="I916">
        <f t="shared" si="143"/>
        <v>19740.54</v>
      </c>
      <c r="J916" s="5">
        <f t="shared" si="137"/>
        <v>19740540000000</v>
      </c>
      <c r="K916">
        <f t="shared" si="135"/>
        <v>209223498.46027938</v>
      </c>
      <c r="L916" s="6">
        <f t="shared" si="138"/>
        <v>94351.447831026962</v>
      </c>
      <c r="M916">
        <f t="shared" si="142"/>
        <v>12452.579879900866</v>
      </c>
    </row>
    <row r="917" spans="1:13" x14ac:dyDescent="0.55000000000000004">
      <c r="A917" t="s">
        <v>11</v>
      </c>
      <c r="B917" s="1">
        <v>45260</v>
      </c>
      <c r="C917" s="6">
        <f t="shared" si="140"/>
        <v>2023</v>
      </c>
      <c r="D917" t="str">
        <f t="shared" si="141"/>
        <v>2023-11</v>
      </c>
      <c r="E917" s="2" t="str">
        <f>INDEX($S$2:$S$13,MATCH(MONTH(B917),$R$2:$R$13,0))</f>
        <v>Q4</v>
      </c>
      <c r="F917" t="str">
        <f t="shared" si="139"/>
        <v>2023-Q4</v>
      </c>
      <c r="G917">
        <f t="shared" si="134"/>
        <v>124.28308267675696</v>
      </c>
      <c r="H917">
        <f t="shared" si="136"/>
        <v>1.2428308267675696</v>
      </c>
      <c r="I917">
        <f t="shared" si="143"/>
        <v>19740.54</v>
      </c>
      <c r="J917" s="5">
        <f t="shared" si="137"/>
        <v>19740540000000</v>
      </c>
      <c r="K917">
        <f t="shared" si="135"/>
        <v>209223498.46027938</v>
      </c>
      <c r="L917" s="6">
        <f t="shared" si="138"/>
        <v>94351.447831026962</v>
      </c>
      <c r="M917">
        <f t="shared" si="142"/>
        <v>12452.579879900866</v>
      </c>
    </row>
    <row r="918" spans="1:13" x14ac:dyDescent="0.55000000000000004">
      <c r="A918" t="s">
        <v>11</v>
      </c>
      <c r="B918" s="1">
        <v>45261</v>
      </c>
      <c r="C918" s="6">
        <f t="shared" si="140"/>
        <v>2023</v>
      </c>
      <c r="D918" t="str">
        <f t="shared" si="141"/>
        <v>2023-12</v>
      </c>
      <c r="E918" s="2" t="str">
        <f>INDEX($S$2:$S$13,MATCH(MONTH(B918),$R$2:$R$13,0))</f>
        <v>Q4</v>
      </c>
      <c r="F918" t="str">
        <f t="shared" si="139"/>
        <v>2023-Q4</v>
      </c>
      <c r="G918">
        <f t="shared" si="134"/>
        <v>124.73924274621788</v>
      </c>
      <c r="H918">
        <f t="shared" si="136"/>
        <v>1.2473924274621788</v>
      </c>
      <c r="I918">
        <f t="shared" si="143"/>
        <v>19740.54</v>
      </c>
      <c r="J918" s="5">
        <f t="shared" si="137"/>
        <v>19740540000000</v>
      </c>
      <c r="K918">
        <f t="shared" si="135"/>
        <v>209380679.51552948</v>
      </c>
      <c r="L918" s="6">
        <f t="shared" si="138"/>
        <v>94280.618659162734</v>
      </c>
      <c r="M918">
        <f t="shared" si="142"/>
        <v>12453.684491778593</v>
      </c>
    </row>
    <row r="919" spans="1:13" x14ac:dyDescent="0.55000000000000004">
      <c r="A919" t="s">
        <v>11</v>
      </c>
      <c r="B919" s="1">
        <v>45262</v>
      </c>
      <c r="C919" s="6">
        <f t="shared" si="140"/>
        <v>2023</v>
      </c>
      <c r="D919" t="str">
        <f t="shared" si="141"/>
        <v>2023-12</v>
      </c>
      <c r="E919" s="2" t="str">
        <f>INDEX($S$2:$S$13,MATCH(MONTH(B919),$R$2:$R$13,0))</f>
        <v>Q4</v>
      </c>
      <c r="F919" t="str">
        <f t="shared" si="139"/>
        <v>2023-Q4</v>
      </c>
      <c r="G919">
        <f t="shared" si="134"/>
        <v>124.73924274621788</v>
      </c>
      <c r="H919">
        <f t="shared" si="136"/>
        <v>1.2473924274621788</v>
      </c>
      <c r="I919">
        <f t="shared" si="143"/>
        <v>19740.54</v>
      </c>
      <c r="J919" s="5">
        <f t="shared" si="137"/>
        <v>19740540000000</v>
      </c>
      <c r="K919">
        <f t="shared" si="135"/>
        <v>209380679.51552948</v>
      </c>
      <c r="L919" s="6">
        <f t="shared" si="138"/>
        <v>94280.618659162734</v>
      </c>
      <c r="M919">
        <f t="shared" si="142"/>
        <v>12453.684491778593</v>
      </c>
    </row>
    <row r="920" spans="1:13" x14ac:dyDescent="0.55000000000000004">
      <c r="A920" t="s">
        <v>11</v>
      </c>
      <c r="B920" s="1">
        <v>45263</v>
      </c>
      <c r="C920" s="6">
        <f t="shared" si="140"/>
        <v>2023</v>
      </c>
      <c r="D920" t="str">
        <f t="shared" si="141"/>
        <v>2023-12</v>
      </c>
      <c r="E920" s="2" t="str">
        <f>INDEX($S$2:$S$13,MATCH(MONTH(B920),$R$2:$R$13,0))</f>
        <v>Q4</v>
      </c>
      <c r="F920" t="str">
        <f t="shared" si="139"/>
        <v>2023-Q4</v>
      </c>
      <c r="G920">
        <f t="shared" si="134"/>
        <v>124.73924274621788</v>
      </c>
      <c r="H920">
        <f t="shared" si="136"/>
        <v>1.2473924274621788</v>
      </c>
      <c r="I920">
        <f t="shared" si="143"/>
        <v>19740.54</v>
      </c>
      <c r="J920" s="5">
        <f t="shared" si="137"/>
        <v>19740540000000</v>
      </c>
      <c r="K920">
        <f t="shared" si="135"/>
        <v>209380679.51552948</v>
      </c>
      <c r="L920" s="6">
        <f t="shared" si="138"/>
        <v>94280.618659162734</v>
      </c>
      <c r="M920">
        <f t="shared" si="142"/>
        <v>12453.684491778593</v>
      </c>
    </row>
    <row r="921" spans="1:13" x14ac:dyDescent="0.55000000000000004">
      <c r="A921" t="s">
        <v>11</v>
      </c>
      <c r="B921" s="1">
        <v>45264</v>
      </c>
      <c r="C921" s="6">
        <f t="shared" si="140"/>
        <v>2023</v>
      </c>
      <c r="D921" t="str">
        <f t="shared" si="141"/>
        <v>2023-12</v>
      </c>
      <c r="E921" s="2" t="str">
        <f>INDEX($S$2:$S$13,MATCH(MONTH(B921),$R$2:$R$13,0))</f>
        <v>Q4</v>
      </c>
      <c r="F921" t="str">
        <f t="shared" si="139"/>
        <v>2023-Q4</v>
      </c>
      <c r="G921">
        <f t="shared" si="134"/>
        <v>124.73924274621788</v>
      </c>
      <c r="H921">
        <f t="shared" si="136"/>
        <v>1.2473924274621788</v>
      </c>
      <c r="I921">
        <f t="shared" si="143"/>
        <v>19740.54</v>
      </c>
      <c r="J921" s="5">
        <f t="shared" si="137"/>
        <v>19740540000000</v>
      </c>
      <c r="K921">
        <f t="shared" si="135"/>
        <v>209380679.51552948</v>
      </c>
      <c r="L921" s="6">
        <f t="shared" si="138"/>
        <v>94280.618659162734</v>
      </c>
      <c r="M921">
        <f t="shared" si="142"/>
        <v>12453.684491778593</v>
      </c>
    </row>
    <row r="922" spans="1:13" x14ac:dyDescent="0.55000000000000004">
      <c r="A922" t="s">
        <v>11</v>
      </c>
      <c r="B922" s="1">
        <v>45265</v>
      </c>
      <c r="C922" s="6">
        <f t="shared" si="140"/>
        <v>2023</v>
      </c>
      <c r="D922" t="str">
        <f t="shared" si="141"/>
        <v>2023-12</v>
      </c>
      <c r="E922" s="2" t="str">
        <f>INDEX($S$2:$S$13,MATCH(MONTH(B922),$R$2:$R$13,0))</f>
        <v>Q4</v>
      </c>
      <c r="F922" t="str">
        <f t="shared" si="139"/>
        <v>2023-Q4</v>
      </c>
      <c r="G922">
        <f t="shared" si="134"/>
        <v>124.73924274621788</v>
      </c>
      <c r="H922">
        <f t="shared" si="136"/>
        <v>1.2473924274621788</v>
      </c>
      <c r="I922">
        <f t="shared" si="143"/>
        <v>19740.54</v>
      </c>
      <c r="J922" s="5">
        <f t="shared" si="137"/>
        <v>19740540000000</v>
      </c>
      <c r="K922">
        <f t="shared" si="135"/>
        <v>209380679.51552948</v>
      </c>
      <c r="L922" s="6">
        <f t="shared" si="138"/>
        <v>94280.618659162734</v>
      </c>
      <c r="M922">
        <f t="shared" si="142"/>
        <v>12453.684491778593</v>
      </c>
    </row>
    <row r="923" spans="1:13" x14ac:dyDescent="0.55000000000000004">
      <c r="A923" t="s">
        <v>11</v>
      </c>
      <c r="B923" s="1">
        <v>45266</v>
      </c>
      <c r="C923" s="6">
        <f t="shared" si="140"/>
        <v>2023</v>
      </c>
      <c r="D923" t="str">
        <f t="shared" si="141"/>
        <v>2023-12</v>
      </c>
      <c r="E923" s="2" t="str">
        <f>INDEX($S$2:$S$13,MATCH(MONTH(B923),$R$2:$R$13,0))</f>
        <v>Q4</v>
      </c>
      <c r="F923" t="str">
        <f t="shared" si="139"/>
        <v>2023-Q4</v>
      </c>
      <c r="G923">
        <f t="shared" si="134"/>
        <v>124.73924274621788</v>
      </c>
      <c r="H923">
        <f t="shared" si="136"/>
        <v>1.2473924274621788</v>
      </c>
      <c r="I923">
        <f t="shared" si="143"/>
        <v>19740.54</v>
      </c>
      <c r="J923" s="5">
        <f t="shared" si="137"/>
        <v>19740540000000</v>
      </c>
      <c r="K923">
        <f t="shared" si="135"/>
        <v>209380679.51552948</v>
      </c>
      <c r="L923" s="6">
        <f t="shared" si="138"/>
        <v>94280.618659162734</v>
      </c>
      <c r="M923">
        <f t="shared" si="142"/>
        <v>12453.684491778593</v>
      </c>
    </row>
    <row r="924" spans="1:13" x14ac:dyDescent="0.55000000000000004">
      <c r="A924" t="s">
        <v>11</v>
      </c>
      <c r="B924" s="1">
        <v>45267</v>
      </c>
      <c r="C924" s="6">
        <f t="shared" si="140"/>
        <v>2023</v>
      </c>
      <c r="D924" t="str">
        <f t="shared" si="141"/>
        <v>2023-12</v>
      </c>
      <c r="E924" s="2" t="str">
        <f>INDEX($S$2:$S$13,MATCH(MONTH(B924),$R$2:$R$13,0))</f>
        <v>Q4</v>
      </c>
      <c r="F924" t="str">
        <f t="shared" si="139"/>
        <v>2023-Q4</v>
      </c>
      <c r="G924">
        <f t="shared" si="134"/>
        <v>124.73924274621788</v>
      </c>
      <c r="H924">
        <f t="shared" si="136"/>
        <v>1.2473924274621788</v>
      </c>
      <c r="I924">
        <f t="shared" si="143"/>
        <v>19740.54</v>
      </c>
      <c r="J924" s="5">
        <f t="shared" si="137"/>
        <v>19740540000000</v>
      </c>
      <c r="K924">
        <f t="shared" si="135"/>
        <v>209380679.51552948</v>
      </c>
      <c r="L924" s="6">
        <f t="shared" si="138"/>
        <v>94280.618659162734</v>
      </c>
      <c r="M924">
        <f t="shared" si="142"/>
        <v>12453.684491778593</v>
      </c>
    </row>
    <row r="925" spans="1:13" x14ac:dyDescent="0.55000000000000004">
      <c r="A925" t="s">
        <v>11</v>
      </c>
      <c r="B925" s="1">
        <v>45268</v>
      </c>
      <c r="C925" s="6">
        <f t="shared" si="140"/>
        <v>2023</v>
      </c>
      <c r="D925" t="str">
        <f t="shared" si="141"/>
        <v>2023-12</v>
      </c>
      <c r="E925" s="2" t="str">
        <f>INDEX($S$2:$S$13,MATCH(MONTH(B925),$R$2:$R$13,0))</f>
        <v>Q4</v>
      </c>
      <c r="F925" t="str">
        <f t="shared" si="139"/>
        <v>2023-Q4</v>
      </c>
      <c r="G925">
        <f t="shared" si="134"/>
        <v>124.73924274621788</v>
      </c>
      <c r="H925">
        <f t="shared" si="136"/>
        <v>1.2473924274621788</v>
      </c>
      <c r="I925">
        <f t="shared" si="143"/>
        <v>19740.54</v>
      </c>
      <c r="J925" s="5">
        <f t="shared" si="137"/>
        <v>19740540000000</v>
      </c>
      <c r="K925">
        <f t="shared" si="135"/>
        <v>209380679.51552948</v>
      </c>
      <c r="L925" s="6">
        <f t="shared" si="138"/>
        <v>94280.618659162734</v>
      </c>
      <c r="M925">
        <f t="shared" si="142"/>
        <v>12453.684491778593</v>
      </c>
    </row>
    <row r="926" spans="1:13" x14ac:dyDescent="0.55000000000000004">
      <c r="A926" t="s">
        <v>11</v>
      </c>
      <c r="B926" s="1">
        <v>45269</v>
      </c>
      <c r="C926" s="6">
        <f t="shared" si="140"/>
        <v>2023</v>
      </c>
      <c r="D926" t="str">
        <f t="shared" si="141"/>
        <v>2023-12</v>
      </c>
      <c r="E926" s="2" t="str">
        <f>INDEX($S$2:$S$13,MATCH(MONTH(B926),$R$2:$R$13,0))</f>
        <v>Q4</v>
      </c>
      <c r="F926" t="str">
        <f t="shared" si="139"/>
        <v>2023-Q4</v>
      </c>
      <c r="G926">
        <f t="shared" si="134"/>
        <v>124.73924274621788</v>
      </c>
      <c r="H926">
        <f t="shared" si="136"/>
        <v>1.2473924274621788</v>
      </c>
      <c r="I926">
        <f t="shared" si="143"/>
        <v>19740.54</v>
      </c>
      <c r="J926" s="5">
        <f t="shared" si="137"/>
        <v>19740540000000</v>
      </c>
      <c r="K926">
        <f t="shared" si="135"/>
        <v>209380679.51552948</v>
      </c>
      <c r="L926" s="6">
        <f t="shared" si="138"/>
        <v>94280.618659162734</v>
      </c>
      <c r="M926">
        <f t="shared" si="142"/>
        <v>12453.684491778593</v>
      </c>
    </row>
    <row r="927" spans="1:13" x14ac:dyDescent="0.55000000000000004">
      <c r="A927" t="s">
        <v>11</v>
      </c>
      <c r="B927" s="1">
        <v>45270</v>
      </c>
      <c r="C927" s="6">
        <f t="shared" si="140"/>
        <v>2023</v>
      </c>
      <c r="D927" t="str">
        <f t="shared" si="141"/>
        <v>2023-12</v>
      </c>
      <c r="E927" s="2" t="str">
        <f>INDEX($S$2:$S$13,MATCH(MONTH(B927),$R$2:$R$13,0))</f>
        <v>Q4</v>
      </c>
      <c r="F927" t="str">
        <f t="shared" si="139"/>
        <v>2023-Q4</v>
      </c>
      <c r="G927">
        <f t="shared" si="134"/>
        <v>124.73924274621788</v>
      </c>
      <c r="H927">
        <f t="shared" si="136"/>
        <v>1.2473924274621788</v>
      </c>
      <c r="I927">
        <f t="shared" si="143"/>
        <v>19740.54</v>
      </c>
      <c r="J927" s="5">
        <f t="shared" si="137"/>
        <v>19740540000000</v>
      </c>
      <c r="K927">
        <f t="shared" si="135"/>
        <v>209380679.51552948</v>
      </c>
      <c r="L927" s="6">
        <f t="shared" si="138"/>
        <v>94280.618659162734</v>
      </c>
      <c r="M927">
        <f t="shared" si="142"/>
        <v>12453.684491778593</v>
      </c>
    </row>
    <row r="928" spans="1:13" x14ac:dyDescent="0.55000000000000004">
      <c r="A928" t="s">
        <v>11</v>
      </c>
      <c r="B928" s="1">
        <v>45271</v>
      </c>
      <c r="C928" s="6">
        <f t="shared" si="140"/>
        <v>2023</v>
      </c>
      <c r="D928" t="str">
        <f t="shared" si="141"/>
        <v>2023-12</v>
      </c>
      <c r="E928" s="2" t="str">
        <f>INDEX($S$2:$S$13,MATCH(MONTH(B928),$R$2:$R$13,0))</f>
        <v>Q4</v>
      </c>
      <c r="F928" t="str">
        <f t="shared" si="139"/>
        <v>2023-Q4</v>
      </c>
      <c r="G928">
        <f t="shared" si="134"/>
        <v>124.73924274621788</v>
      </c>
      <c r="H928">
        <f t="shared" si="136"/>
        <v>1.2473924274621788</v>
      </c>
      <c r="I928">
        <f t="shared" si="143"/>
        <v>19740.54</v>
      </c>
      <c r="J928" s="5">
        <f t="shared" si="137"/>
        <v>19740540000000</v>
      </c>
      <c r="K928">
        <f t="shared" si="135"/>
        <v>209380679.51552948</v>
      </c>
      <c r="L928" s="6">
        <f t="shared" si="138"/>
        <v>94280.618659162734</v>
      </c>
      <c r="M928">
        <f t="shared" si="142"/>
        <v>12453.684491778593</v>
      </c>
    </row>
    <row r="929" spans="1:13" x14ac:dyDescent="0.55000000000000004">
      <c r="A929" t="s">
        <v>11</v>
      </c>
      <c r="B929" s="1">
        <v>45272</v>
      </c>
      <c r="C929" s="6">
        <f t="shared" si="140"/>
        <v>2023</v>
      </c>
      <c r="D929" t="str">
        <f t="shared" si="141"/>
        <v>2023-12</v>
      </c>
      <c r="E929" s="2" t="str">
        <f>INDEX($S$2:$S$13,MATCH(MONTH(B929),$R$2:$R$13,0))</f>
        <v>Q4</v>
      </c>
      <c r="F929" t="str">
        <f t="shared" si="139"/>
        <v>2023-Q4</v>
      </c>
      <c r="G929">
        <f t="shared" si="134"/>
        <v>124.73924274621788</v>
      </c>
      <c r="H929">
        <f t="shared" si="136"/>
        <v>1.2473924274621788</v>
      </c>
      <c r="I929">
        <f t="shared" si="143"/>
        <v>19740.54</v>
      </c>
      <c r="J929" s="5">
        <f t="shared" si="137"/>
        <v>19740540000000</v>
      </c>
      <c r="K929">
        <f t="shared" si="135"/>
        <v>209380679.51552948</v>
      </c>
      <c r="L929" s="6">
        <f t="shared" si="138"/>
        <v>94280.618659162734</v>
      </c>
      <c r="M929">
        <f t="shared" si="142"/>
        <v>12453.684491778593</v>
      </c>
    </row>
    <row r="930" spans="1:13" x14ac:dyDescent="0.55000000000000004">
      <c r="A930" t="s">
        <v>11</v>
      </c>
      <c r="B930" s="1">
        <v>45273</v>
      </c>
      <c r="C930" s="6">
        <f t="shared" si="140"/>
        <v>2023</v>
      </c>
      <c r="D930" t="str">
        <f t="shared" si="141"/>
        <v>2023-12</v>
      </c>
      <c r="E930" s="2" t="str">
        <f>INDEX($S$2:$S$13,MATCH(MONTH(B930),$R$2:$R$13,0))</f>
        <v>Q4</v>
      </c>
      <c r="F930" t="str">
        <f t="shared" si="139"/>
        <v>2023-Q4</v>
      </c>
      <c r="G930">
        <f t="shared" si="134"/>
        <v>124.73924274621788</v>
      </c>
      <c r="H930">
        <f t="shared" si="136"/>
        <v>1.2473924274621788</v>
      </c>
      <c r="I930">
        <f t="shared" si="143"/>
        <v>19740.54</v>
      </c>
      <c r="J930" s="5">
        <f t="shared" si="137"/>
        <v>19740540000000</v>
      </c>
      <c r="K930">
        <f t="shared" si="135"/>
        <v>209380679.51552948</v>
      </c>
      <c r="L930" s="6">
        <f t="shared" si="138"/>
        <v>94280.618659162734</v>
      </c>
      <c r="M930">
        <f t="shared" si="142"/>
        <v>12453.684491778593</v>
      </c>
    </row>
    <row r="931" spans="1:13" x14ac:dyDescent="0.55000000000000004">
      <c r="A931" t="s">
        <v>11</v>
      </c>
      <c r="B931" s="1">
        <v>45274</v>
      </c>
      <c r="C931" s="6">
        <f t="shared" si="140"/>
        <v>2023</v>
      </c>
      <c r="D931" t="str">
        <f t="shared" si="141"/>
        <v>2023-12</v>
      </c>
      <c r="E931" s="2" t="str">
        <f>INDEX($S$2:$S$13,MATCH(MONTH(B931),$R$2:$R$13,0))</f>
        <v>Q4</v>
      </c>
      <c r="F931" t="str">
        <f t="shared" si="139"/>
        <v>2023-Q4</v>
      </c>
      <c r="G931">
        <f t="shared" si="134"/>
        <v>124.73924274621788</v>
      </c>
      <c r="H931">
        <f t="shared" si="136"/>
        <v>1.2473924274621788</v>
      </c>
      <c r="I931">
        <f t="shared" si="143"/>
        <v>19740.54</v>
      </c>
      <c r="J931" s="5">
        <f t="shared" si="137"/>
        <v>19740540000000</v>
      </c>
      <c r="K931">
        <f t="shared" si="135"/>
        <v>209380679.51552948</v>
      </c>
      <c r="L931" s="6">
        <f t="shared" si="138"/>
        <v>94280.618659162734</v>
      </c>
      <c r="M931">
        <f t="shared" si="142"/>
        <v>12453.684491778593</v>
      </c>
    </row>
    <row r="932" spans="1:13" x14ac:dyDescent="0.55000000000000004">
      <c r="A932" t="s">
        <v>11</v>
      </c>
      <c r="B932" s="1">
        <v>45275</v>
      </c>
      <c r="C932" s="6">
        <f t="shared" si="140"/>
        <v>2023</v>
      </c>
      <c r="D932" t="str">
        <f t="shared" si="141"/>
        <v>2023-12</v>
      </c>
      <c r="E932" s="2" t="str">
        <f>INDEX($S$2:$S$13,MATCH(MONTH(B932),$R$2:$R$13,0))</f>
        <v>Q4</v>
      </c>
      <c r="F932" t="str">
        <f t="shared" si="139"/>
        <v>2023-Q4</v>
      </c>
      <c r="G932">
        <f t="shared" si="134"/>
        <v>124.73924274621788</v>
      </c>
      <c r="H932">
        <f t="shared" si="136"/>
        <v>1.2473924274621788</v>
      </c>
      <c r="I932">
        <f t="shared" si="143"/>
        <v>19740.54</v>
      </c>
      <c r="J932" s="5">
        <f t="shared" si="137"/>
        <v>19740540000000</v>
      </c>
      <c r="K932">
        <f t="shared" si="135"/>
        <v>209380679.51552948</v>
      </c>
      <c r="L932" s="6">
        <f t="shared" si="138"/>
        <v>94280.618659162734</v>
      </c>
      <c r="M932">
        <f t="shared" si="142"/>
        <v>12453.684491778593</v>
      </c>
    </row>
    <row r="933" spans="1:13" x14ac:dyDescent="0.55000000000000004">
      <c r="A933" t="s">
        <v>11</v>
      </c>
      <c r="B933" s="1">
        <v>45276</v>
      </c>
      <c r="C933" s="6">
        <f t="shared" si="140"/>
        <v>2023</v>
      </c>
      <c r="D933" t="str">
        <f t="shared" si="141"/>
        <v>2023-12</v>
      </c>
      <c r="E933" s="2" t="str">
        <f>INDEX($S$2:$S$13,MATCH(MONTH(B933),$R$2:$R$13,0))</f>
        <v>Q4</v>
      </c>
      <c r="F933" t="str">
        <f t="shared" si="139"/>
        <v>2023-Q4</v>
      </c>
      <c r="G933">
        <f t="shared" si="134"/>
        <v>124.73924274621788</v>
      </c>
      <c r="H933">
        <f t="shared" si="136"/>
        <v>1.2473924274621788</v>
      </c>
      <c r="I933">
        <f t="shared" si="143"/>
        <v>19740.54</v>
      </c>
      <c r="J933" s="5">
        <f t="shared" si="137"/>
        <v>19740540000000</v>
      </c>
      <c r="K933">
        <f t="shared" si="135"/>
        <v>209380679.51552948</v>
      </c>
      <c r="L933" s="6">
        <f t="shared" si="138"/>
        <v>94280.618659162734</v>
      </c>
      <c r="M933">
        <f t="shared" si="142"/>
        <v>12453.684491778593</v>
      </c>
    </row>
    <row r="934" spans="1:13" x14ac:dyDescent="0.55000000000000004">
      <c r="A934" t="s">
        <v>11</v>
      </c>
      <c r="B934" s="1">
        <v>45277</v>
      </c>
      <c r="C934" s="6">
        <f t="shared" si="140"/>
        <v>2023</v>
      </c>
      <c r="D934" t="str">
        <f t="shared" si="141"/>
        <v>2023-12</v>
      </c>
      <c r="E934" s="2" t="str">
        <f>INDEX($S$2:$S$13,MATCH(MONTH(B934),$R$2:$R$13,0))</f>
        <v>Q4</v>
      </c>
      <c r="F934" t="str">
        <f t="shared" si="139"/>
        <v>2023-Q4</v>
      </c>
      <c r="G934">
        <f t="shared" si="134"/>
        <v>124.73924274621788</v>
      </c>
      <c r="H934">
        <f t="shared" si="136"/>
        <v>1.2473924274621788</v>
      </c>
      <c r="I934">
        <f t="shared" si="143"/>
        <v>19740.54</v>
      </c>
      <c r="J934" s="5">
        <f t="shared" si="137"/>
        <v>19740540000000</v>
      </c>
      <c r="K934">
        <f t="shared" si="135"/>
        <v>209380679.51552948</v>
      </c>
      <c r="L934" s="6">
        <f t="shared" si="138"/>
        <v>94280.618659162734</v>
      </c>
      <c r="M934">
        <f t="shared" si="142"/>
        <v>12453.684491778593</v>
      </c>
    </row>
    <row r="935" spans="1:13" x14ac:dyDescent="0.55000000000000004">
      <c r="A935" t="s">
        <v>11</v>
      </c>
      <c r="B935" s="1">
        <v>45278</v>
      </c>
      <c r="C935" s="6">
        <f t="shared" si="140"/>
        <v>2023</v>
      </c>
      <c r="D935" t="str">
        <f t="shared" si="141"/>
        <v>2023-12</v>
      </c>
      <c r="E935" s="2" t="str">
        <f>INDEX($S$2:$S$13,MATCH(MONTH(B935),$R$2:$R$13,0))</f>
        <v>Q4</v>
      </c>
      <c r="F935" t="str">
        <f t="shared" si="139"/>
        <v>2023-Q4</v>
      </c>
      <c r="G935">
        <f t="shared" si="134"/>
        <v>124.73924274621788</v>
      </c>
      <c r="H935">
        <f t="shared" si="136"/>
        <v>1.2473924274621788</v>
      </c>
      <c r="I935">
        <f t="shared" si="143"/>
        <v>19740.54</v>
      </c>
      <c r="J935" s="5">
        <f t="shared" si="137"/>
        <v>19740540000000</v>
      </c>
      <c r="K935">
        <f t="shared" si="135"/>
        <v>209380679.51552948</v>
      </c>
      <c r="L935" s="6">
        <f t="shared" si="138"/>
        <v>94280.618659162734</v>
      </c>
      <c r="M935">
        <f t="shared" si="142"/>
        <v>12453.684491778593</v>
      </c>
    </row>
    <row r="936" spans="1:13" x14ac:dyDescent="0.55000000000000004">
      <c r="A936" t="s">
        <v>11</v>
      </c>
      <c r="B936" s="1">
        <v>45279</v>
      </c>
      <c r="C936" s="6">
        <f t="shared" si="140"/>
        <v>2023</v>
      </c>
      <c r="D936" t="str">
        <f t="shared" si="141"/>
        <v>2023-12</v>
      </c>
      <c r="E936" s="2" t="str">
        <f>INDEX($S$2:$S$13,MATCH(MONTH(B936),$R$2:$R$13,0))</f>
        <v>Q4</v>
      </c>
      <c r="F936" t="str">
        <f t="shared" si="139"/>
        <v>2023-Q4</v>
      </c>
      <c r="G936">
        <f t="shared" si="134"/>
        <v>124.73924274621788</v>
      </c>
      <c r="H936">
        <f t="shared" si="136"/>
        <v>1.2473924274621788</v>
      </c>
      <c r="I936">
        <f t="shared" si="143"/>
        <v>19740.54</v>
      </c>
      <c r="J936" s="5">
        <f t="shared" si="137"/>
        <v>19740540000000</v>
      </c>
      <c r="K936">
        <f t="shared" si="135"/>
        <v>209380679.51552948</v>
      </c>
      <c r="L936" s="6">
        <f t="shared" si="138"/>
        <v>94280.618659162734</v>
      </c>
      <c r="M936">
        <f t="shared" si="142"/>
        <v>12453.684491778593</v>
      </c>
    </row>
    <row r="937" spans="1:13" x14ac:dyDescent="0.55000000000000004">
      <c r="A937" t="s">
        <v>11</v>
      </c>
      <c r="B937" s="1">
        <v>45280</v>
      </c>
      <c r="C937" s="6">
        <f t="shared" si="140"/>
        <v>2023</v>
      </c>
      <c r="D937" t="str">
        <f t="shared" si="141"/>
        <v>2023-12</v>
      </c>
      <c r="E937" s="2" t="str">
        <f>INDEX($S$2:$S$13,MATCH(MONTH(B937),$R$2:$R$13,0))</f>
        <v>Q4</v>
      </c>
      <c r="F937" t="str">
        <f t="shared" si="139"/>
        <v>2023-Q4</v>
      </c>
      <c r="G937">
        <f t="shared" si="134"/>
        <v>124.73924274621788</v>
      </c>
      <c r="H937">
        <f t="shared" si="136"/>
        <v>1.2473924274621788</v>
      </c>
      <c r="I937">
        <f t="shared" si="143"/>
        <v>19740.54</v>
      </c>
      <c r="J937" s="5">
        <f t="shared" si="137"/>
        <v>19740540000000</v>
      </c>
      <c r="K937">
        <f t="shared" si="135"/>
        <v>209380679.51552948</v>
      </c>
      <c r="L937" s="6">
        <f t="shared" si="138"/>
        <v>94280.618659162734</v>
      </c>
      <c r="M937">
        <f t="shared" si="142"/>
        <v>12453.684491778593</v>
      </c>
    </row>
    <row r="938" spans="1:13" x14ac:dyDescent="0.55000000000000004">
      <c r="A938" t="s">
        <v>11</v>
      </c>
      <c r="B938" s="1">
        <v>45281</v>
      </c>
      <c r="C938" s="6">
        <f t="shared" si="140"/>
        <v>2023</v>
      </c>
      <c r="D938" t="str">
        <f t="shared" si="141"/>
        <v>2023-12</v>
      </c>
      <c r="E938" s="2" t="str">
        <f>INDEX($S$2:$S$13,MATCH(MONTH(B938),$R$2:$R$13,0))</f>
        <v>Q4</v>
      </c>
      <c r="F938" t="str">
        <f t="shared" si="139"/>
        <v>2023-Q4</v>
      </c>
      <c r="G938">
        <f t="shared" si="134"/>
        <v>124.73924274621788</v>
      </c>
      <c r="H938">
        <f t="shared" si="136"/>
        <v>1.2473924274621788</v>
      </c>
      <c r="I938">
        <f t="shared" si="143"/>
        <v>19740.54</v>
      </c>
      <c r="J938" s="5">
        <f t="shared" si="137"/>
        <v>19740540000000</v>
      </c>
      <c r="K938">
        <f t="shared" si="135"/>
        <v>209380679.51552948</v>
      </c>
      <c r="L938" s="6">
        <f t="shared" si="138"/>
        <v>94280.618659162734</v>
      </c>
      <c r="M938">
        <f t="shared" si="142"/>
        <v>12453.684491778593</v>
      </c>
    </row>
    <row r="939" spans="1:13" x14ac:dyDescent="0.55000000000000004">
      <c r="A939" t="s">
        <v>11</v>
      </c>
      <c r="B939" s="1">
        <v>45282</v>
      </c>
      <c r="C939" s="6">
        <f t="shared" si="140"/>
        <v>2023</v>
      </c>
      <c r="D939" t="str">
        <f t="shared" si="141"/>
        <v>2023-12</v>
      </c>
      <c r="E939" s="2" t="str">
        <f>INDEX($S$2:$S$13,MATCH(MONTH(B939),$R$2:$R$13,0))</f>
        <v>Q4</v>
      </c>
      <c r="F939" t="str">
        <f t="shared" si="139"/>
        <v>2023-Q4</v>
      </c>
      <c r="G939">
        <f t="shared" si="134"/>
        <v>124.73924274621788</v>
      </c>
      <c r="H939">
        <f t="shared" si="136"/>
        <v>1.2473924274621788</v>
      </c>
      <c r="I939">
        <f t="shared" si="143"/>
        <v>19740.54</v>
      </c>
      <c r="J939" s="5">
        <f t="shared" si="137"/>
        <v>19740540000000</v>
      </c>
      <c r="K939">
        <f t="shared" si="135"/>
        <v>209380679.51552948</v>
      </c>
      <c r="L939" s="6">
        <f t="shared" si="138"/>
        <v>94280.618659162734</v>
      </c>
      <c r="M939">
        <f t="shared" si="142"/>
        <v>12453.684491778593</v>
      </c>
    </row>
    <row r="940" spans="1:13" x14ac:dyDescent="0.55000000000000004">
      <c r="A940" t="s">
        <v>11</v>
      </c>
      <c r="B940" s="1">
        <v>45283</v>
      </c>
      <c r="C940" s="6">
        <f t="shared" si="140"/>
        <v>2023</v>
      </c>
      <c r="D940" t="str">
        <f t="shared" si="141"/>
        <v>2023-12</v>
      </c>
      <c r="E940" s="2" t="str">
        <f>INDEX($S$2:$S$13,MATCH(MONTH(B940),$R$2:$R$13,0))</f>
        <v>Q4</v>
      </c>
      <c r="F940" t="str">
        <f t="shared" si="139"/>
        <v>2023-Q4</v>
      </c>
      <c r="G940">
        <f t="shared" si="134"/>
        <v>124.73924274621788</v>
      </c>
      <c r="H940">
        <f t="shared" si="136"/>
        <v>1.2473924274621788</v>
      </c>
      <c r="I940">
        <f t="shared" si="143"/>
        <v>19740.54</v>
      </c>
      <c r="J940" s="5">
        <f t="shared" si="137"/>
        <v>19740540000000</v>
      </c>
      <c r="K940">
        <f t="shared" si="135"/>
        <v>209380679.51552948</v>
      </c>
      <c r="L940" s="6">
        <f t="shared" si="138"/>
        <v>94280.618659162734</v>
      </c>
      <c r="M940">
        <f t="shared" si="142"/>
        <v>12453.684491778593</v>
      </c>
    </row>
    <row r="941" spans="1:13" x14ac:dyDescent="0.55000000000000004">
      <c r="A941" t="s">
        <v>11</v>
      </c>
      <c r="B941" s="1">
        <v>45284</v>
      </c>
      <c r="C941" s="6">
        <f t="shared" si="140"/>
        <v>2023</v>
      </c>
      <c r="D941" t="str">
        <f t="shared" si="141"/>
        <v>2023-12</v>
      </c>
      <c r="E941" s="2" t="str">
        <f>INDEX($S$2:$S$13,MATCH(MONTH(B941),$R$2:$R$13,0))</f>
        <v>Q4</v>
      </c>
      <c r="F941" t="str">
        <f t="shared" si="139"/>
        <v>2023-Q4</v>
      </c>
      <c r="G941">
        <f t="shared" si="134"/>
        <v>124.73924274621788</v>
      </c>
      <c r="H941">
        <f t="shared" si="136"/>
        <v>1.2473924274621788</v>
      </c>
      <c r="I941">
        <f t="shared" si="143"/>
        <v>19740.54</v>
      </c>
      <c r="J941" s="5">
        <f t="shared" si="137"/>
        <v>19740540000000</v>
      </c>
      <c r="K941">
        <f t="shared" si="135"/>
        <v>209380679.51552948</v>
      </c>
      <c r="L941" s="6">
        <f t="shared" si="138"/>
        <v>94280.618659162734</v>
      </c>
      <c r="M941">
        <f t="shared" si="142"/>
        <v>12453.684491778593</v>
      </c>
    </row>
    <row r="942" spans="1:13" x14ac:dyDescent="0.55000000000000004">
      <c r="A942" t="s">
        <v>11</v>
      </c>
      <c r="B942" s="1">
        <v>45285</v>
      </c>
      <c r="C942" s="6">
        <f t="shared" si="140"/>
        <v>2023</v>
      </c>
      <c r="D942" t="str">
        <f t="shared" si="141"/>
        <v>2023-12</v>
      </c>
      <c r="E942" s="2" t="str">
        <f>INDEX($S$2:$S$13,MATCH(MONTH(B942),$R$2:$R$13,0))</f>
        <v>Q4</v>
      </c>
      <c r="F942" t="str">
        <f t="shared" si="139"/>
        <v>2023-Q4</v>
      </c>
      <c r="G942">
        <f t="shared" si="134"/>
        <v>124.73924274621788</v>
      </c>
      <c r="H942">
        <f t="shared" si="136"/>
        <v>1.2473924274621788</v>
      </c>
      <c r="I942">
        <f t="shared" si="143"/>
        <v>19740.54</v>
      </c>
      <c r="J942" s="5">
        <f t="shared" si="137"/>
        <v>19740540000000</v>
      </c>
      <c r="K942">
        <f t="shared" si="135"/>
        <v>209380679.51552948</v>
      </c>
      <c r="L942" s="6">
        <f t="shared" si="138"/>
        <v>94280.618659162734</v>
      </c>
      <c r="M942">
        <f t="shared" si="142"/>
        <v>12453.684491778593</v>
      </c>
    </row>
    <row r="943" spans="1:13" x14ac:dyDescent="0.55000000000000004">
      <c r="A943" t="s">
        <v>11</v>
      </c>
      <c r="B943" s="1">
        <v>45286</v>
      </c>
      <c r="C943" s="6">
        <f t="shared" si="140"/>
        <v>2023</v>
      </c>
      <c r="D943" t="str">
        <f t="shared" si="141"/>
        <v>2023-12</v>
      </c>
      <c r="E943" s="2" t="str">
        <f>INDEX($S$2:$S$13,MATCH(MONTH(B943),$R$2:$R$13,0))</f>
        <v>Q4</v>
      </c>
      <c r="F943" t="str">
        <f t="shared" si="139"/>
        <v>2023-Q4</v>
      </c>
      <c r="G943">
        <f t="shared" si="134"/>
        <v>124.73924274621788</v>
      </c>
      <c r="H943">
        <f t="shared" si="136"/>
        <v>1.2473924274621788</v>
      </c>
      <c r="I943">
        <f t="shared" si="143"/>
        <v>19740.54</v>
      </c>
      <c r="J943" s="5">
        <f t="shared" si="137"/>
        <v>19740540000000</v>
      </c>
      <c r="K943">
        <f t="shared" si="135"/>
        <v>209380679.51552948</v>
      </c>
      <c r="L943" s="6">
        <f t="shared" si="138"/>
        <v>94280.618659162734</v>
      </c>
      <c r="M943">
        <f t="shared" si="142"/>
        <v>12453.684491778593</v>
      </c>
    </row>
    <row r="944" spans="1:13" x14ac:dyDescent="0.55000000000000004">
      <c r="A944" t="s">
        <v>11</v>
      </c>
      <c r="B944" s="1">
        <v>45287</v>
      </c>
      <c r="C944" s="6">
        <f t="shared" si="140"/>
        <v>2023</v>
      </c>
      <c r="D944" t="str">
        <f t="shared" si="141"/>
        <v>2023-12</v>
      </c>
      <c r="E944" s="2" t="str">
        <f>INDEX($S$2:$S$13,MATCH(MONTH(B944),$R$2:$R$13,0))</f>
        <v>Q4</v>
      </c>
      <c r="F944" t="str">
        <f t="shared" si="139"/>
        <v>2023-Q4</v>
      </c>
      <c r="G944">
        <f t="shared" si="134"/>
        <v>124.73924274621788</v>
      </c>
      <c r="H944">
        <f t="shared" si="136"/>
        <v>1.2473924274621788</v>
      </c>
      <c r="I944">
        <f t="shared" si="143"/>
        <v>19740.54</v>
      </c>
      <c r="J944" s="5">
        <f t="shared" si="137"/>
        <v>19740540000000</v>
      </c>
      <c r="K944">
        <f t="shared" si="135"/>
        <v>209380679.51552948</v>
      </c>
      <c r="L944" s="6">
        <f t="shared" si="138"/>
        <v>94280.618659162734</v>
      </c>
      <c r="M944">
        <f t="shared" si="142"/>
        <v>12453.684491778593</v>
      </c>
    </row>
    <row r="945" spans="1:13" x14ac:dyDescent="0.55000000000000004">
      <c r="A945" t="s">
        <v>11</v>
      </c>
      <c r="B945" s="1">
        <v>45288</v>
      </c>
      <c r="C945" s="6">
        <f t="shared" si="140"/>
        <v>2023</v>
      </c>
      <c r="D945" t="str">
        <f t="shared" si="141"/>
        <v>2023-12</v>
      </c>
      <c r="E945" s="2" t="str">
        <f>INDEX($S$2:$S$13,MATCH(MONTH(B945),$R$2:$R$13,0))</f>
        <v>Q4</v>
      </c>
      <c r="F945" t="str">
        <f t="shared" si="139"/>
        <v>2023-Q4</v>
      </c>
      <c r="G945">
        <f t="shared" si="134"/>
        <v>124.73924274621788</v>
      </c>
      <c r="H945">
        <f t="shared" si="136"/>
        <v>1.2473924274621788</v>
      </c>
      <c r="I945">
        <f t="shared" si="143"/>
        <v>19740.54</v>
      </c>
      <c r="J945" s="5">
        <f t="shared" si="137"/>
        <v>19740540000000</v>
      </c>
      <c r="K945">
        <f t="shared" si="135"/>
        <v>209380679.51552948</v>
      </c>
      <c r="L945" s="6">
        <f t="shared" si="138"/>
        <v>94280.618659162734</v>
      </c>
      <c r="M945">
        <f t="shared" si="142"/>
        <v>12453.684491778593</v>
      </c>
    </row>
    <row r="946" spans="1:13" x14ac:dyDescent="0.55000000000000004">
      <c r="A946" t="s">
        <v>11</v>
      </c>
      <c r="B946" s="1">
        <v>45289</v>
      </c>
      <c r="C946" s="6">
        <f t="shared" si="140"/>
        <v>2023</v>
      </c>
      <c r="D946" t="str">
        <f t="shared" si="141"/>
        <v>2023-12</v>
      </c>
      <c r="E946" s="2" t="str">
        <f>INDEX($S$2:$S$13,MATCH(MONTH(B946),$R$2:$R$13,0))</f>
        <v>Q4</v>
      </c>
      <c r="F946" t="str">
        <f t="shared" si="139"/>
        <v>2023-Q4</v>
      </c>
      <c r="G946">
        <f t="shared" si="134"/>
        <v>124.73924274621788</v>
      </c>
      <c r="H946">
        <f t="shared" si="136"/>
        <v>1.2473924274621788</v>
      </c>
      <c r="I946">
        <f t="shared" si="143"/>
        <v>19740.54</v>
      </c>
      <c r="J946" s="5">
        <f t="shared" si="137"/>
        <v>19740540000000</v>
      </c>
      <c r="K946">
        <f t="shared" si="135"/>
        <v>209380679.51552948</v>
      </c>
      <c r="L946" s="6">
        <f t="shared" si="138"/>
        <v>94280.618659162734</v>
      </c>
      <c r="M946">
        <f t="shared" si="142"/>
        <v>12453.684491778593</v>
      </c>
    </row>
    <row r="947" spans="1:13" x14ac:dyDescent="0.55000000000000004">
      <c r="A947" t="s">
        <v>11</v>
      </c>
      <c r="B947" s="1">
        <v>45290</v>
      </c>
      <c r="C947" s="6">
        <f t="shared" si="140"/>
        <v>2023</v>
      </c>
      <c r="D947" t="str">
        <f t="shared" si="141"/>
        <v>2023-12</v>
      </c>
      <c r="E947" s="2" t="str">
        <f>INDEX($S$2:$S$13,MATCH(MONTH(B947),$R$2:$R$13,0))</f>
        <v>Q4</v>
      </c>
      <c r="F947" t="str">
        <f t="shared" si="139"/>
        <v>2023-Q4</v>
      </c>
      <c r="G947">
        <f t="shared" si="134"/>
        <v>124.73924274621788</v>
      </c>
      <c r="H947">
        <f t="shared" si="136"/>
        <v>1.2473924274621788</v>
      </c>
      <c r="I947">
        <f t="shared" si="143"/>
        <v>19740.54</v>
      </c>
      <c r="J947" s="5">
        <f t="shared" si="137"/>
        <v>19740540000000</v>
      </c>
      <c r="K947">
        <f t="shared" si="135"/>
        <v>209380679.51552948</v>
      </c>
      <c r="L947" s="6">
        <f t="shared" si="138"/>
        <v>94280.618659162734</v>
      </c>
      <c r="M947">
        <f t="shared" si="142"/>
        <v>12453.684491778593</v>
      </c>
    </row>
    <row r="948" spans="1:13" x14ac:dyDescent="0.55000000000000004">
      <c r="A948" t="s">
        <v>11</v>
      </c>
      <c r="B948" s="1">
        <v>45291</v>
      </c>
      <c r="C948" s="6">
        <f t="shared" si="140"/>
        <v>2023</v>
      </c>
      <c r="D948" t="str">
        <f t="shared" si="141"/>
        <v>2023-12</v>
      </c>
      <c r="E948" s="2" t="str">
        <f>INDEX($S$2:$S$13,MATCH(MONTH(B948),$R$2:$R$13,0))</f>
        <v>Q4</v>
      </c>
      <c r="F948" t="str">
        <f t="shared" si="139"/>
        <v>2023-Q4</v>
      </c>
      <c r="G948">
        <f t="shared" si="134"/>
        <v>124.73924274621788</v>
      </c>
      <c r="H948">
        <f t="shared" si="136"/>
        <v>1.2473924274621788</v>
      </c>
      <c r="I948">
        <f t="shared" si="143"/>
        <v>19740.54</v>
      </c>
      <c r="J948" s="5">
        <f t="shared" si="137"/>
        <v>19740540000000</v>
      </c>
      <c r="K948">
        <f t="shared" si="135"/>
        <v>209380679.51552948</v>
      </c>
      <c r="L948" s="6">
        <f t="shared" si="138"/>
        <v>94280.618659162734</v>
      </c>
      <c r="M948">
        <f t="shared" si="142"/>
        <v>12453.684491778593</v>
      </c>
    </row>
    <row r="949" spans="1:13" x14ac:dyDescent="0.55000000000000004">
      <c r="A949" t="s">
        <v>11</v>
      </c>
      <c r="B949" s="1">
        <v>45292</v>
      </c>
      <c r="C949" s="6">
        <f t="shared" si="140"/>
        <v>2024</v>
      </c>
      <c r="D949" t="str">
        <f t="shared" si="141"/>
        <v>2024-1</v>
      </c>
      <c r="E949" s="2" t="str">
        <f>INDEX($S$2:$S$13,MATCH(MONTH(B949),$R$2:$R$13,0))</f>
        <v>Q1</v>
      </c>
      <c r="F949" t="str">
        <f t="shared" si="139"/>
        <v>2024-Q1</v>
      </c>
      <c r="G949">
        <f t="shared" si="134"/>
        <v>125.27174712938539</v>
      </c>
      <c r="H949">
        <f t="shared" si="136"/>
        <v>1.2527174712938538</v>
      </c>
      <c r="I949">
        <f t="shared" si="143"/>
        <v>20075.599999999999</v>
      </c>
      <c r="J949" s="5">
        <f t="shared" si="137"/>
        <v>20075600000000</v>
      </c>
      <c r="K949">
        <f t="shared" si="135"/>
        <v>209529158.96921685</v>
      </c>
      <c r="L949" s="6">
        <f t="shared" si="138"/>
        <v>95812.917394229706</v>
      </c>
      <c r="M949">
        <f t="shared" si="142"/>
        <v>12771.380522699244</v>
      </c>
    </row>
    <row r="950" spans="1:13" x14ac:dyDescent="0.55000000000000004">
      <c r="A950" t="s">
        <v>11</v>
      </c>
      <c r="B950" s="1">
        <v>45293</v>
      </c>
      <c r="C950" s="6">
        <f t="shared" si="140"/>
        <v>2024</v>
      </c>
      <c r="D950" t="str">
        <f t="shared" si="141"/>
        <v>2024-1</v>
      </c>
      <c r="E950" s="2" t="str">
        <f>INDEX($S$2:$S$13,MATCH(MONTH(B950),$R$2:$R$13,0))</f>
        <v>Q1</v>
      </c>
      <c r="F950" t="str">
        <f t="shared" si="139"/>
        <v>2024-Q1</v>
      </c>
      <c r="G950">
        <f t="shared" si="134"/>
        <v>125.27174712938539</v>
      </c>
      <c r="H950">
        <f t="shared" si="136"/>
        <v>1.2527174712938538</v>
      </c>
      <c r="I950">
        <f t="shared" si="143"/>
        <v>20075.599999999999</v>
      </c>
      <c r="J950" s="5">
        <f t="shared" si="137"/>
        <v>20075600000000</v>
      </c>
      <c r="K950">
        <f t="shared" si="135"/>
        <v>209529158.96921685</v>
      </c>
      <c r="L950" s="6">
        <f t="shared" si="138"/>
        <v>95812.917394229706</v>
      </c>
      <c r="M950">
        <f t="shared" si="142"/>
        <v>12771.380522699244</v>
      </c>
    </row>
    <row r="951" spans="1:13" x14ac:dyDescent="0.55000000000000004">
      <c r="A951" t="s">
        <v>11</v>
      </c>
      <c r="B951" s="1">
        <v>45294</v>
      </c>
      <c r="C951" s="6">
        <f t="shared" si="140"/>
        <v>2024</v>
      </c>
      <c r="D951" t="str">
        <f t="shared" si="141"/>
        <v>2024-1</v>
      </c>
      <c r="E951" s="2" t="str">
        <f>INDEX($S$2:$S$13,MATCH(MONTH(B951),$R$2:$R$13,0))</f>
        <v>Q1</v>
      </c>
      <c r="F951" t="str">
        <f t="shared" si="139"/>
        <v>2024-Q1</v>
      </c>
      <c r="G951">
        <f t="shared" si="134"/>
        <v>125.27174712938539</v>
      </c>
      <c r="H951">
        <f t="shared" si="136"/>
        <v>1.2527174712938538</v>
      </c>
      <c r="I951">
        <f t="shared" si="143"/>
        <v>20075.599999999999</v>
      </c>
      <c r="J951" s="5">
        <f t="shared" si="137"/>
        <v>20075600000000</v>
      </c>
      <c r="K951">
        <f t="shared" si="135"/>
        <v>209529158.96921685</v>
      </c>
      <c r="L951" s="6">
        <f t="shared" si="138"/>
        <v>95812.917394229706</v>
      </c>
      <c r="M951">
        <f t="shared" si="142"/>
        <v>12771.380522699244</v>
      </c>
    </row>
    <row r="952" spans="1:13" x14ac:dyDescent="0.55000000000000004">
      <c r="A952" t="s">
        <v>11</v>
      </c>
      <c r="B952" s="1">
        <v>45295</v>
      </c>
      <c r="C952" s="6">
        <f t="shared" si="140"/>
        <v>2024</v>
      </c>
      <c r="D952" t="str">
        <f t="shared" si="141"/>
        <v>2024-1</v>
      </c>
      <c r="E952" s="2" t="str">
        <f>INDEX($S$2:$S$13,MATCH(MONTH(B952),$R$2:$R$13,0))</f>
        <v>Q1</v>
      </c>
      <c r="F952" t="str">
        <f t="shared" si="139"/>
        <v>2024-Q1</v>
      </c>
      <c r="G952">
        <f t="shared" si="134"/>
        <v>125.27174712938539</v>
      </c>
      <c r="H952">
        <f t="shared" si="136"/>
        <v>1.2527174712938538</v>
      </c>
      <c r="I952">
        <f t="shared" si="143"/>
        <v>20075.599999999999</v>
      </c>
      <c r="J952" s="5">
        <f t="shared" si="137"/>
        <v>20075600000000</v>
      </c>
      <c r="K952">
        <f t="shared" si="135"/>
        <v>209529158.96921685</v>
      </c>
      <c r="L952" s="6">
        <f t="shared" si="138"/>
        <v>95812.917394229706</v>
      </c>
      <c r="M952">
        <f t="shared" si="142"/>
        <v>12771.380522699244</v>
      </c>
    </row>
    <row r="953" spans="1:13" x14ac:dyDescent="0.55000000000000004">
      <c r="A953" t="s">
        <v>11</v>
      </c>
      <c r="B953" s="1">
        <v>45296</v>
      </c>
      <c r="C953" s="6">
        <f t="shared" si="140"/>
        <v>2024</v>
      </c>
      <c r="D953" t="str">
        <f t="shared" si="141"/>
        <v>2024-1</v>
      </c>
      <c r="E953" s="2" t="str">
        <f>INDEX($S$2:$S$13,MATCH(MONTH(B953),$R$2:$R$13,0))</f>
        <v>Q1</v>
      </c>
      <c r="F953" t="str">
        <f t="shared" si="139"/>
        <v>2024-Q1</v>
      </c>
      <c r="G953">
        <f t="shared" si="134"/>
        <v>125.27174712938539</v>
      </c>
      <c r="H953">
        <f t="shared" si="136"/>
        <v>1.2527174712938538</v>
      </c>
      <c r="I953">
        <f t="shared" si="143"/>
        <v>20075.599999999999</v>
      </c>
      <c r="J953" s="5">
        <f t="shared" si="137"/>
        <v>20075600000000</v>
      </c>
      <c r="K953">
        <f t="shared" si="135"/>
        <v>209529158.96921685</v>
      </c>
      <c r="L953" s="6">
        <f t="shared" si="138"/>
        <v>95812.917394229706</v>
      </c>
      <c r="M953">
        <f t="shared" si="142"/>
        <v>12771.380522699244</v>
      </c>
    </row>
    <row r="954" spans="1:13" x14ac:dyDescent="0.55000000000000004">
      <c r="A954" t="s">
        <v>11</v>
      </c>
      <c r="B954" s="1">
        <v>45297</v>
      </c>
      <c r="C954" s="6">
        <f t="shared" si="140"/>
        <v>2024</v>
      </c>
      <c r="D954" t="str">
        <f t="shared" si="141"/>
        <v>2024-1</v>
      </c>
      <c r="E954" s="2" t="str">
        <f>INDEX($S$2:$S$13,MATCH(MONTH(B954),$R$2:$R$13,0))</f>
        <v>Q1</v>
      </c>
      <c r="F954" t="str">
        <f t="shared" si="139"/>
        <v>2024-Q1</v>
      </c>
      <c r="G954">
        <f t="shared" si="134"/>
        <v>125.27174712938539</v>
      </c>
      <c r="H954">
        <f t="shared" si="136"/>
        <v>1.2527174712938538</v>
      </c>
      <c r="I954">
        <f t="shared" si="143"/>
        <v>20075.599999999999</v>
      </c>
      <c r="J954" s="5">
        <f t="shared" si="137"/>
        <v>20075600000000</v>
      </c>
      <c r="K954">
        <f t="shared" si="135"/>
        <v>209529158.96921685</v>
      </c>
      <c r="L954" s="6">
        <f t="shared" si="138"/>
        <v>95812.917394229706</v>
      </c>
      <c r="M954">
        <f t="shared" si="142"/>
        <v>12771.380522699244</v>
      </c>
    </row>
    <row r="955" spans="1:13" x14ac:dyDescent="0.55000000000000004">
      <c r="A955" t="s">
        <v>11</v>
      </c>
      <c r="B955" s="1">
        <v>45298</v>
      </c>
      <c r="C955" s="6">
        <f t="shared" si="140"/>
        <v>2024</v>
      </c>
      <c r="D955" t="str">
        <f t="shared" si="141"/>
        <v>2024-1</v>
      </c>
      <c r="E955" s="2" t="str">
        <f>INDEX($S$2:$S$13,MATCH(MONTH(B955),$R$2:$R$13,0))</f>
        <v>Q1</v>
      </c>
      <c r="F955" t="str">
        <f t="shared" si="139"/>
        <v>2024-Q1</v>
      </c>
      <c r="G955">
        <f t="shared" si="134"/>
        <v>125.27174712938539</v>
      </c>
      <c r="H955">
        <f t="shared" si="136"/>
        <v>1.2527174712938538</v>
      </c>
      <c r="I955">
        <f t="shared" si="143"/>
        <v>20075.599999999999</v>
      </c>
      <c r="J955" s="5">
        <f t="shared" si="137"/>
        <v>20075600000000</v>
      </c>
      <c r="K955">
        <f t="shared" si="135"/>
        <v>209529158.96921685</v>
      </c>
      <c r="L955" s="6">
        <f t="shared" si="138"/>
        <v>95812.917394229706</v>
      </c>
      <c r="M955">
        <f t="shared" si="142"/>
        <v>12771.380522699244</v>
      </c>
    </row>
    <row r="956" spans="1:13" x14ac:dyDescent="0.55000000000000004">
      <c r="A956" t="s">
        <v>11</v>
      </c>
      <c r="B956" s="1">
        <v>45299</v>
      </c>
      <c r="C956" s="6">
        <f t="shared" si="140"/>
        <v>2024</v>
      </c>
      <c r="D956" t="str">
        <f t="shared" si="141"/>
        <v>2024-1</v>
      </c>
      <c r="E956" s="2" t="str">
        <f>INDEX($S$2:$S$13,MATCH(MONTH(B956),$R$2:$R$13,0))</f>
        <v>Q1</v>
      </c>
      <c r="F956" t="str">
        <f t="shared" si="139"/>
        <v>2024-Q1</v>
      </c>
      <c r="G956">
        <f t="shared" si="134"/>
        <v>125.27174712938539</v>
      </c>
      <c r="H956">
        <f t="shared" si="136"/>
        <v>1.2527174712938538</v>
      </c>
      <c r="I956">
        <f t="shared" si="143"/>
        <v>20075.599999999999</v>
      </c>
      <c r="J956" s="5">
        <f t="shared" si="137"/>
        <v>20075600000000</v>
      </c>
      <c r="K956">
        <f t="shared" si="135"/>
        <v>209529158.96921685</v>
      </c>
      <c r="L956" s="6">
        <f t="shared" si="138"/>
        <v>95812.917394229706</v>
      </c>
      <c r="M956">
        <f t="shared" si="142"/>
        <v>12771.380522699244</v>
      </c>
    </row>
    <row r="957" spans="1:13" x14ac:dyDescent="0.55000000000000004">
      <c r="A957" t="s">
        <v>11</v>
      </c>
      <c r="B957" s="1">
        <v>45300</v>
      </c>
      <c r="C957" s="6">
        <f t="shared" si="140"/>
        <v>2024</v>
      </c>
      <c r="D957" t="str">
        <f t="shared" si="141"/>
        <v>2024-1</v>
      </c>
      <c r="E957" s="2" t="str">
        <f>INDEX($S$2:$S$13,MATCH(MONTH(B957),$R$2:$R$13,0))</f>
        <v>Q1</v>
      </c>
      <c r="F957" t="str">
        <f t="shared" si="139"/>
        <v>2024-Q1</v>
      </c>
      <c r="G957">
        <f t="shared" si="134"/>
        <v>125.27174712938539</v>
      </c>
      <c r="H957">
        <f t="shared" si="136"/>
        <v>1.2527174712938538</v>
      </c>
      <c r="I957">
        <f t="shared" si="143"/>
        <v>20075.599999999999</v>
      </c>
      <c r="J957" s="5">
        <f t="shared" si="137"/>
        <v>20075600000000</v>
      </c>
      <c r="K957">
        <f t="shared" si="135"/>
        <v>209529158.96921685</v>
      </c>
      <c r="L957" s="6">
        <f t="shared" si="138"/>
        <v>95812.917394229706</v>
      </c>
      <c r="M957">
        <f t="shared" si="142"/>
        <v>12771.380522699244</v>
      </c>
    </row>
    <row r="958" spans="1:13" x14ac:dyDescent="0.55000000000000004">
      <c r="A958" t="s">
        <v>11</v>
      </c>
      <c r="B958" s="1">
        <v>45301</v>
      </c>
      <c r="C958" s="6">
        <f t="shared" si="140"/>
        <v>2024</v>
      </c>
      <c r="D958" t="str">
        <f t="shared" si="141"/>
        <v>2024-1</v>
      </c>
      <c r="E958" s="2" t="str">
        <f>INDEX($S$2:$S$13,MATCH(MONTH(B958),$R$2:$R$13,0))</f>
        <v>Q1</v>
      </c>
      <c r="F958" t="str">
        <f t="shared" si="139"/>
        <v>2024-Q1</v>
      </c>
      <c r="G958">
        <f t="shared" si="134"/>
        <v>125.27174712938539</v>
      </c>
      <c r="H958">
        <f t="shared" si="136"/>
        <v>1.2527174712938538</v>
      </c>
      <c r="I958">
        <f t="shared" si="143"/>
        <v>20075.599999999999</v>
      </c>
      <c r="J958" s="5">
        <f t="shared" si="137"/>
        <v>20075600000000</v>
      </c>
      <c r="K958">
        <f t="shared" si="135"/>
        <v>209529158.96921685</v>
      </c>
      <c r="L958" s="6">
        <f t="shared" si="138"/>
        <v>95812.917394229706</v>
      </c>
      <c r="M958">
        <f t="shared" si="142"/>
        <v>12771.380522699244</v>
      </c>
    </row>
    <row r="959" spans="1:13" x14ac:dyDescent="0.55000000000000004">
      <c r="A959" t="s">
        <v>11</v>
      </c>
      <c r="B959" s="1">
        <v>45302</v>
      </c>
      <c r="C959" s="6">
        <f t="shared" si="140"/>
        <v>2024</v>
      </c>
      <c r="D959" t="str">
        <f t="shared" si="141"/>
        <v>2024-1</v>
      </c>
      <c r="E959" s="2" t="str">
        <f>INDEX($S$2:$S$13,MATCH(MONTH(B959),$R$2:$R$13,0))</f>
        <v>Q1</v>
      </c>
      <c r="F959" t="str">
        <f t="shared" si="139"/>
        <v>2024-Q1</v>
      </c>
      <c r="G959">
        <f t="shared" si="134"/>
        <v>125.27174712938539</v>
      </c>
      <c r="H959">
        <f t="shared" si="136"/>
        <v>1.2527174712938538</v>
      </c>
      <c r="I959">
        <f t="shared" si="143"/>
        <v>20075.599999999999</v>
      </c>
      <c r="J959" s="5">
        <f t="shared" si="137"/>
        <v>20075600000000</v>
      </c>
      <c r="K959">
        <f t="shared" si="135"/>
        <v>209529158.96921685</v>
      </c>
      <c r="L959" s="6">
        <f t="shared" si="138"/>
        <v>95812.917394229706</v>
      </c>
      <c r="M959">
        <f t="shared" si="142"/>
        <v>12771.380522699244</v>
      </c>
    </row>
    <row r="960" spans="1:13" x14ac:dyDescent="0.55000000000000004">
      <c r="A960" t="s">
        <v>11</v>
      </c>
      <c r="B960" s="1">
        <v>45303</v>
      </c>
      <c r="C960" s="6">
        <f t="shared" si="140"/>
        <v>2024</v>
      </c>
      <c r="D960" t="str">
        <f t="shared" si="141"/>
        <v>2024-1</v>
      </c>
      <c r="E960" s="2" t="str">
        <f>INDEX($S$2:$S$13,MATCH(MONTH(B960),$R$2:$R$13,0))</f>
        <v>Q1</v>
      </c>
      <c r="F960" t="str">
        <f t="shared" si="139"/>
        <v>2024-Q1</v>
      </c>
      <c r="G960">
        <f t="shared" ref="G960:G1023" si="144">IF(DAY($B960)=1,G959*(1+INDEX($T$2:$T$13,MATCH(MONTH($B960),$R$2:$R$13,0))),G959)</f>
        <v>125.27174712938539</v>
      </c>
      <c r="H960">
        <f t="shared" si="136"/>
        <v>1.2527174712938538</v>
      </c>
      <c r="I960">
        <f t="shared" si="143"/>
        <v>20075.599999999999</v>
      </c>
      <c r="J960" s="5">
        <f t="shared" si="137"/>
        <v>20075600000000</v>
      </c>
      <c r="K960">
        <f t="shared" ref="K960:K1023" si="145">IF(DAY($B960)=1,K959*(1+INDEX($V$2:$V$13,MATCH(MONTH($B960),$R$2:$R$13,0))),K959)</f>
        <v>209529158.96921685</v>
      </c>
      <c r="L960" s="6">
        <f t="shared" si="138"/>
        <v>95812.917394229706</v>
      </c>
      <c r="M960">
        <f t="shared" si="142"/>
        <v>12771.380522699244</v>
      </c>
    </row>
    <row r="961" spans="1:13" x14ac:dyDescent="0.55000000000000004">
      <c r="A961" t="s">
        <v>11</v>
      </c>
      <c r="B961" s="1">
        <v>45304</v>
      </c>
      <c r="C961" s="6">
        <f t="shared" si="140"/>
        <v>2024</v>
      </c>
      <c r="D961" t="str">
        <f t="shared" si="141"/>
        <v>2024-1</v>
      </c>
      <c r="E961" s="2" t="str">
        <f>INDEX($S$2:$S$13,MATCH(MONTH(B961),$R$2:$R$13,0))</f>
        <v>Q1</v>
      </c>
      <c r="F961" t="str">
        <f t="shared" si="139"/>
        <v>2024-Q1</v>
      </c>
      <c r="G961">
        <f t="shared" si="144"/>
        <v>125.27174712938539</v>
      </c>
      <c r="H961">
        <f t="shared" ref="H961:H1024" si="146">G961/100</f>
        <v>1.2527174712938538</v>
      </c>
      <c r="I961">
        <f t="shared" si="143"/>
        <v>20075.599999999999</v>
      </c>
      <c r="J961" s="5">
        <f t="shared" ref="J961:J1024" si="147">I961*1000000000</f>
        <v>20075600000000</v>
      </c>
      <c r="K961">
        <f t="shared" si="145"/>
        <v>209529158.96921685</v>
      </c>
      <c r="L961" s="6">
        <f t="shared" ref="L961:L1024" si="148">J961/K961</f>
        <v>95812.917394229706</v>
      </c>
      <c r="M961">
        <f t="shared" si="142"/>
        <v>12771.380522699244</v>
      </c>
    </row>
    <row r="962" spans="1:13" x14ac:dyDescent="0.55000000000000004">
      <c r="A962" t="s">
        <v>11</v>
      </c>
      <c r="B962" s="1">
        <v>45305</v>
      </c>
      <c r="C962" s="6">
        <f t="shared" si="140"/>
        <v>2024</v>
      </c>
      <c r="D962" t="str">
        <f t="shared" si="141"/>
        <v>2024-1</v>
      </c>
      <c r="E962" s="2" t="str">
        <f>INDEX($S$2:$S$13,MATCH(MONTH(B962),$R$2:$R$13,0))</f>
        <v>Q1</v>
      </c>
      <c r="F962" t="str">
        <f t="shared" ref="F962:F1025" si="149">YEAR(B962)&amp;"-"&amp;E962</f>
        <v>2024-Q1</v>
      </c>
      <c r="G962">
        <f t="shared" si="144"/>
        <v>125.27174712938539</v>
      </c>
      <c r="H962">
        <f t="shared" si="146"/>
        <v>1.2527174712938538</v>
      </c>
      <c r="I962">
        <f t="shared" si="143"/>
        <v>20075.599999999999</v>
      </c>
      <c r="J962" s="5">
        <f t="shared" si="147"/>
        <v>20075600000000</v>
      </c>
      <c r="K962">
        <f t="shared" si="145"/>
        <v>209529158.96921685</v>
      </c>
      <c r="L962" s="6">
        <f t="shared" si="148"/>
        <v>95812.917394229706</v>
      </c>
      <c r="M962">
        <f t="shared" si="142"/>
        <v>12771.380522699244</v>
      </c>
    </row>
    <row r="963" spans="1:13" x14ac:dyDescent="0.55000000000000004">
      <c r="A963" t="s">
        <v>11</v>
      </c>
      <c r="B963" s="1">
        <v>45306</v>
      </c>
      <c r="C963" s="6">
        <f t="shared" ref="C963:C1026" si="150">YEAR(B963)</f>
        <v>2024</v>
      </c>
      <c r="D963" t="str">
        <f t="shared" ref="D963:D1026" si="151">YEAR(B963)&amp;"-"&amp;MONTH(B963)</f>
        <v>2024-1</v>
      </c>
      <c r="E963" s="2" t="str">
        <f>INDEX($S$2:$S$13,MATCH(MONTH(B963),$R$2:$R$13,0))</f>
        <v>Q1</v>
      </c>
      <c r="F963" t="str">
        <f t="shared" si="149"/>
        <v>2024-Q1</v>
      </c>
      <c r="G963">
        <f t="shared" si="144"/>
        <v>125.27174712938539</v>
      </c>
      <c r="H963">
        <f t="shared" si="146"/>
        <v>1.2527174712938538</v>
      </c>
      <c r="I963">
        <f t="shared" si="143"/>
        <v>20075.599999999999</v>
      </c>
      <c r="J963" s="5">
        <f t="shared" si="147"/>
        <v>20075600000000</v>
      </c>
      <c r="K963">
        <f t="shared" si="145"/>
        <v>209529158.96921685</v>
      </c>
      <c r="L963" s="6">
        <f t="shared" si="148"/>
        <v>95812.917394229706</v>
      </c>
      <c r="M963">
        <f t="shared" ref="M963:M1026" si="152">(H963*2653.9)+(K963*0.000018474)+(L963*0.19632)-13234.04</f>
        <v>12771.380522699244</v>
      </c>
    </row>
    <row r="964" spans="1:13" x14ac:dyDescent="0.55000000000000004">
      <c r="A964" t="s">
        <v>11</v>
      </c>
      <c r="B964" s="1">
        <v>45307</v>
      </c>
      <c r="C964" s="6">
        <f t="shared" si="150"/>
        <v>2024</v>
      </c>
      <c r="D964" t="str">
        <f t="shared" si="151"/>
        <v>2024-1</v>
      </c>
      <c r="E964" s="2" t="str">
        <f>INDEX($S$2:$S$13,MATCH(MONTH(B964),$R$2:$R$13,0))</f>
        <v>Q1</v>
      </c>
      <c r="F964" t="str">
        <f t="shared" si="149"/>
        <v>2024-Q1</v>
      </c>
      <c r="G964">
        <f t="shared" si="144"/>
        <v>125.27174712938539</v>
      </c>
      <c r="H964">
        <f t="shared" si="146"/>
        <v>1.2527174712938538</v>
      </c>
      <c r="I964">
        <f t="shared" si="143"/>
        <v>20075.599999999999</v>
      </c>
      <c r="J964" s="5">
        <f t="shared" si="147"/>
        <v>20075600000000</v>
      </c>
      <c r="K964">
        <f t="shared" si="145"/>
        <v>209529158.96921685</v>
      </c>
      <c r="L964" s="6">
        <f t="shared" si="148"/>
        <v>95812.917394229706</v>
      </c>
      <c r="M964">
        <f t="shared" si="152"/>
        <v>12771.380522699244</v>
      </c>
    </row>
    <row r="965" spans="1:13" x14ac:dyDescent="0.55000000000000004">
      <c r="A965" t="s">
        <v>11</v>
      </c>
      <c r="B965" s="1">
        <v>45308</v>
      </c>
      <c r="C965" s="6">
        <f t="shared" si="150"/>
        <v>2024</v>
      </c>
      <c r="D965" t="str">
        <f t="shared" si="151"/>
        <v>2024-1</v>
      </c>
      <c r="E965" s="2" t="str">
        <f>INDEX($S$2:$S$13,MATCH(MONTH(B965),$R$2:$R$13,0))</f>
        <v>Q1</v>
      </c>
      <c r="F965" t="str">
        <f t="shared" si="149"/>
        <v>2024-Q1</v>
      </c>
      <c r="G965">
        <f t="shared" si="144"/>
        <v>125.27174712938539</v>
      </c>
      <c r="H965">
        <f t="shared" si="146"/>
        <v>1.2527174712938538</v>
      </c>
      <c r="I965">
        <f t="shared" si="143"/>
        <v>20075.599999999999</v>
      </c>
      <c r="J965" s="5">
        <f t="shared" si="147"/>
        <v>20075600000000</v>
      </c>
      <c r="K965">
        <f t="shared" si="145"/>
        <v>209529158.96921685</v>
      </c>
      <c r="L965" s="6">
        <f t="shared" si="148"/>
        <v>95812.917394229706</v>
      </c>
      <c r="M965">
        <f t="shared" si="152"/>
        <v>12771.380522699244</v>
      </c>
    </row>
    <row r="966" spans="1:13" x14ac:dyDescent="0.55000000000000004">
      <c r="A966" t="s">
        <v>11</v>
      </c>
      <c r="B966" s="1">
        <v>45309</v>
      </c>
      <c r="C966" s="6">
        <f t="shared" si="150"/>
        <v>2024</v>
      </c>
      <c r="D966" t="str">
        <f t="shared" si="151"/>
        <v>2024-1</v>
      </c>
      <c r="E966" s="2" t="str">
        <f>INDEX($S$2:$S$13,MATCH(MONTH(B966),$R$2:$R$13,0))</f>
        <v>Q1</v>
      </c>
      <c r="F966" t="str">
        <f t="shared" si="149"/>
        <v>2024-Q1</v>
      </c>
      <c r="G966">
        <f t="shared" si="144"/>
        <v>125.27174712938539</v>
      </c>
      <c r="H966">
        <f t="shared" si="146"/>
        <v>1.2527174712938538</v>
      </c>
      <c r="I966">
        <f t="shared" si="143"/>
        <v>20075.599999999999</v>
      </c>
      <c r="J966" s="5">
        <f t="shared" si="147"/>
        <v>20075600000000</v>
      </c>
      <c r="K966">
        <f t="shared" si="145"/>
        <v>209529158.96921685</v>
      </c>
      <c r="L966" s="6">
        <f t="shared" si="148"/>
        <v>95812.917394229706</v>
      </c>
      <c r="M966">
        <f t="shared" si="152"/>
        <v>12771.380522699244</v>
      </c>
    </row>
    <row r="967" spans="1:13" x14ac:dyDescent="0.55000000000000004">
      <c r="A967" t="s">
        <v>11</v>
      </c>
      <c r="B967" s="1">
        <v>45310</v>
      </c>
      <c r="C967" s="6">
        <f t="shared" si="150"/>
        <v>2024</v>
      </c>
      <c r="D967" t="str">
        <f t="shared" si="151"/>
        <v>2024-1</v>
      </c>
      <c r="E967" s="2" t="str">
        <f>INDEX($S$2:$S$13,MATCH(MONTH(B967),$R$2:$R$13,0))</f>
        <v>Q1</v>
      </c>
      <c r="F967" t="str">
        <f t="shared" si="149"/>
        <v>2024-Q1</v>
      </c>
      <c r="G967">
        <f t="shared" si="144"/>
        <v>125.27174712938539</v>
      </c>
      <c r="H967">
        <f t="shared" si="146"/>
        <v>1.2527174712938538</v>
      </c>
      <c r="I967">
        <f t="shared" si="143"/>
        <v>20075.599999999999</v>
      </c>
      <c r="J967" s="5">
        <f t="shared" si="147"/>
        <v>20075600000000</v>
      </c>
      <c r="K967">
        <f t="shared" si="145"/>
        <v>209529158.96921685</v>
      </c>
      <c r="L967" s="6">
        <f t="shared" si="148"/>
        <v>95812.917394229706</v>
      </c>
      <c r="M967">
        <f t="shared" si="152"/>
        <v>12771.380522699244</v>
      </c>
    </row>
    <row r="968" spans="1:13" x14ac:dyDescent="0.55000000000000004">
      <c r="A968" t="s">
        <v>11</v>
      </c>
      <c r="B968" s="1">
        <v>45311</v>
      </c>
      <c r="C968" s="6">
        <f t="shared" si="150"/>
        <v>2024</v>
      </c>
      <c r="D968" t="str">
        <f t="shared" si="151"/>
        <v>2024-1</v>
      </c>
      <c r="E968" s="2" t="str">
        <f>INDEX($S$2:$S$13,MATCH(MONTH(B968),$R$2:$R$13,0))</f>
        <v>Q1</v>
      </c>
      <c r="F968" t="str">
        <f t="shared" si="149"/>
        <v>2024-Q1</v>
      </c>
      <c r="G968">
        <f t="shared" si="144"/>
        <v>125.27174712938539</v>
      </c>
      <c r="H968">
        <f t="shared" si="146"/>
        <v>1.2527174712938538</v>
      </c>
      <c r="I968">
        <f t="shared" si="143"/>
        <v>20075.599999999999</v>
      </c>
      <c r="J968" s="5">
        <f t="shared" si="147"/>
        <v>20075600000000</v>
      </c>
      <c r="K968">
        <f t="shared" si="145"/>
        <v>209529158.96921685</v>
      </c>
      <c r="L968" s="6">
        <f t="shared" si="148"/>
        <v>95812.917394229706</v>
      </c>
      <c r="M968">
        <f t="shared" si="152"/>
        <v>12771.380522699244</v>
      </c>
    </row>
    <row r="969" spans="1:13" x14ac:dyDescent="0.55000000000000004">
      <c r="A969" t="s">
        <v>11</v>
      </c>
      <c r="B969" s="1">
        <v>45312</v>
      </c>
      <c r="C969" s="6">
        <f t="shared" si="150"/>
        <v>2024</v>
      </c>
      <c r="D969" t="str">
        <f t="shared" si="151"/>
        <v>2024-1</v>
      </c>
      <c r="E969" s="2" t="str">
        <f>INDEX($S$2:$S$13,MATCH(MONTH(B969),$R$2:$R$13,0))</f>
        <v>Q1</v>
      </c>
      <c r="F969" t="str">
        <f t="shared" si="149"/>
        <v>2024-Q1</v>
      </c>
      <c r="G969">
        <f t="shared" si="144"/>
        <v>125.27174712938539</v>
      </c>
      <c r="H969">
        <f t="shared" si="146"/>
        <v>1.2527174712938538</v>
      </c>
      <c r="I969">
        <f t="shared" ref="I969:I1032" si="153">INDEX($T$20:$T$28,MATCH(YEAR(B969),$S$20:$S$28,0))</f>
        <v>20075.599999999999</v>
      </c>
      <c r="J969" s="5">
        <f t="shared" si="147"/>
        <v>20075600000000</v>
      </c>
      <c r="K969">
        <f t="shared" si="145"/>
        <v>209529158.96921685</v>
      </c>
      <c r="L969" s="6">
        <f t="shared" si="148"/>
        <v>95812.917394229706</v>
      </c>
      <c r="M969">
        <f t="shared" si="152"/>
        <v>12771.380522699244</v>
      </c>
    </row>
    <row r="970" spans="1:13" x14ac:dyDescent="0.55000000000000004">
      <c r="A970" t="s">
        <v>11</v>
      </c>
      <c r="B970" s="1">
        <v>45313</v>
      </c>
      <c r="C970" s="6">
        <f t="shared" si="150"/>
        <v>2024</v>
      </c>
      <c r="D970" t="str">
        <f t="shared" si="151"/>
        <v>2024-1</v>
      </c>
      <c r="E970" s="2" t="str">
        <f>INDEX($S$2:$S$13,MATCH(MONTH(B970),$R$2:$R$13,0))</f>
        <v>Q1</v>
      </c>
      <c r="F970" t="str">
        <f t="shared" si="149"/>
        <v>2024-Q1</v>
      </c>
      <c r="G970">
        <f t="shared" si="144"/>
        <v>125.27174712938539</v>
      </c>
      <c r="H970">
        <f t="shared" si="146"/>
        <v>1.2527174712938538</v>
      </c>
      <c r="I970">
        <f t="shared" si="153"/>
        <v>20075.599999999999</v>
      </c>
      <c r="J970" s="5">
        <f t="shared" si="147"/>
        <v>20075600000000</v>
      </c>
      <c r="K970">
        <f t="shared" si="145"/>
        <v>209529158.96921685</v>
      </c>
      <c r="L970" s="6">
        <f t="shared" si="148"/>
        <v>95812.917394229706</v>
      </c>
      <c r="M970">
        <f t="shared" si="152"/>
        <v>12771.380522699244</v>
      </c>
    </row>
    <row r="971" spans="1:13" x14ac:dyDescent="0.55000000000000004">
      <c r="A971" t="s">
        <v>11</v>
      </c>
      <c r="B971" s="1">
        <v>45314</v>
      </c>
      <c r="C971" s="6">
        <f t="shared" si="150"/>
        <v>2024</v>
      </c>
      <c r="D971" t="str">
        <f t="shared" si="151"/>
        <v>2024-1</v>
      </c>
      <c r="E971" s="2" t="str">
        <f>INDEX($S$2:$S$13,MATCH(MONTH(B971),$R$2:$R$13,0))</f>
        <v>Q1</v>
      </c>
      <c r="F971" t="str">
        <f t="shared" si="149"/>
        <v>2024-Q1</v>
      </c>
      <c r="G971">
        <f t="shared" si="144"/>
        <v>125.27174712938539</v>
      </c>
      <c r="H971">
        <f t="shared" si="146"/>
        <v>1.2527174712938538</v>
      </c>
      <c r="I971">
        <f t="shared" si="153"/>
        <v>20075.599999999999</v>
      </c>
      <c r="J971" s="5">
        <f t="shared" si="147"/>
        <v>20075600000000</v>
      </c>
      <c r="K971">
        <f t="shared" si="145"/>
        <v>209529158.96921685</v>
      </c>
      <c r="L971" s="6">
        <f t="shared" si="148"/>
        <v>95812.917394229706</v>
      </c>
      <c r="M971">
        <f t="shared" si="152"/>
        <v>12771.380522699244</v>
      </c>
    </row>
    <row r="972" spans="1:13" x14ac:dyDescent="0.55000000000000004">
      <c r="A972" t="s">
        <v>11</v>
      </c>
      <c r="B972" s="1">
        <v>45315</v>
      </c>
      <c r="C972" s="6">
        <f t="shared" si="150"/>
        <v>2024</v>
      </c>
      <c r="D972" t="str">
        <f t="shared" si="151"/>
        <v>2024-1</v>
      </c>
      <c r="E972" s="2" t="str">
        <f>INDEX($S$2:$S$13,MATCH(MONTH(B972),$R$2:$R$13,0))</f>
        <v>Q1</v>
      </c>
      <c r="F972" t="str">
        <f t="shared" si="149"/>
        <v>2024-Q1</v>
      </c>
      <c r="G972">
        <f t="shared" si="144"/>
        <v>125.27174712938539</v>
      </c>
      <c r="H972">
        <f t="shared" si="146"/>
        <v>1.2527174712938538</v>
      </c>
      <c r="I972">
        <f t="shared" si="153"/>
        <v>20075.599999999999</v>
      </c>
      <c r="J972" s="5">
        <f t="shared" si="147"/>
        <v>20075600000000</v>
      </c>
      <c r="K972">
        <f t="shared" si="145"/>
        <v>209529158.96921685</v>
      </c>
      <c r="L972" s="6">
        <f t="shared" si="148"/>
        <v>95812.917394229706</v>
      </c>
      <c r="M972">
        <f t="shared" si="152"/>
        <v>12771.380522699244</v>
      </c>
    </row>
    <row r="973" spans="1:13" x14ac:dyDescent="0.55000000000000004">
      <c r="A973" t="s">
        <v>11</v>
      </c>
      <c r="B973" s="1">
        <v>45316</v>
      </c>
      <c r="C973" s="6">
        <f t="shared" si="150"/>
        <v>2024</v>
      </c>
      <c r="D973" t="str">
        <f t="shared" si="151"/>
        <v>2024-1</v>
      </c>
      <c r="E973" s="2" t="str">
        <f>INDEX($S$2:$S$13,MATCH(MONTH(B973),$R$2:$R$13,0))</f>
        <v>Q1</v>
      </c>
      <c r="F973" t="str">
        <f t="shared" si="149"/>
        <v>2024-Q1</v>
      </c>
      <c r="G973">
        <f t="shared" si="144"/>
        <v>125.27174712938539</v>
      </c>
      <c r="H973">
        <f t="shared" si="146"/>
        <v>1.2527174712938538</v>
      </c>
      <c r="I973">
        <f t="shared" si="153"/>
        <v>20075.599999999999</v>
      </c>
      <c r="J973" s="5">
        <f t="shared" si="147"/>
        <v>20075600000000</v>
      </c>
      <c r="K973">
        <f t="shared" si="145"/>
        <v>209529158.96921685</v>
      </c>
      <c r="L973" s="6">
        <f t="shared" si="148"/>
        <v>95812.917394229706</v>
      </c>
      <c r="M973">
        <f t="shared" si="152"/>
        <v>12771.380522699244</v>
      </c>
    </row>
    <row r="974" spans="1:13" x14ac:dyDescent="0.55000000000000004">
      <c r="A974" t="s">
        <v>11</v>
      </c>
      <c r="B974" s="1">
        <v>45317</v>
      </c>
      <c r="C974" s="6">
        <f t="shared" si="150"/>
        <v>2024</v>
      </c>
      <c r="D974" t="str">
        <f t="shared" si="151"/>
        <v>2024-1</v>
      </c>
      <c r="E974" s="2" t="str">
        <f>INDEX($S$2:$S$13,MATCH(MONTH(B974),$R$2:$R$13,0))</f>
        <v>Q1</v>
      </c>
      <c r="F974" t="str">
        <f t="shared" si="149"/>
        <v>2024-Q1</v>
      </c>
      <c r="G974">
        <f t="shared" si="144"/>
        <v>125.27174712938539</v>
      </c>
      <c r="H974">
        <f t="shared" si="146"/>
        <v>1.2527174712938538</v>
      </c>
      <c r="I974">
        <f t="shared" si="153"/>
        <v>20075.599999999999</v>
      </c>
      <c r="J974" s="5">
        <f t="shared" si="147"/>
        <v>20075600000000</v>
      </c>
      <c r="K974">
        <f t="shared" si="145"/>
        <v>209529158.96921685</v>
      </c>
      <c r="L974" s="6">
        <f t="shared" si="148"/>
        <v>95812.917394229706</v>
      </c>
      <c r="M974">
        <f t="shared" si="152"/>
        <v>12771.380522699244</v>
      </c>
    </row>
    <row r="975" spans="1:13" x14ac:dyDescent="0.55000000000000004">
      <c r="A975" t="s">
        <v>11</v>
      </c>
      <c r="B975" s="1">
        <v>45318</v>
      </c>
      <c r="C975" s="6">
        <f t="shared" si="150"/>
        <v>2024</v>
      </c>
      <c r="D975" t="str">
        <f t="shared" si="151"/>
        <v>2024-1</v>
      </c>
      <c r="E975" s="2" t="str">
        <f>INDEX($S$2:$S$13,MATCH(MONTH(B975),$R$2:$R$13,0))</f>
        <v>Q1</v>
      </c>
      <c r="F975" t="str">
        <f t="shared" si="149"/>
        <v>2024-Q1</v>
      </c>
      <c r="G975">
        <f t="shared" si="144"/>
        <v>125.27174712938539</v>
      </c>
      <c r="H975">
        <f t="shared" si="146"/>
        <v>1.2527174712938538</v>
      </c>
      <c r="I975">
        <f t="shared" si="153"/>
        <v>20075.599999999999</v>
      </c>
      <c r="J975" s="5">
        <f t="shared" si="147"/>
        <v>20075600000000</v>
      </c>
      <c r="K975">
        <f t="shared" si="145"/>
        <v>209529158.96921685</v>
      </c>
      <c r="L975" s="6">
        <f t="shared" si="148"/>
        <v>95812.917394229706</v>
      </c>
      <c r="M975">
        <f t="shared" si="152"/>
        <v>12771.380522699244</v>
      </c>
    </row>
    <row r="976" spans="1:13" x14ac:dyDescent="0.55000000000000004">
      <c r="A976" t="s">
        <v>11</v>
      </c>
      <c r="B976" s="1">
        <v>45319</v>
      </c>
      <c r="C976" s="6">
        <f t="shared" si="150"/>
        <v>2024</v>
      </c>
      <c r="D976" t="str">
        <f t="shared" si="151"/>
        <v>2024-1</v>
      </c>
      <c r="E976" s="2" t="str">
        <f>INDEX($S$2:$S$13,MATCH(MONTH(B976),$R$2:$R$13,0))</f>
        <v>Q1</v>
      </c>
      <c r="F976" t="str">
        <f t="shared" si="149"/>
        <v>2024-Q1</v>
      </c>
      <c r="G976">
        <f t="shared" si="144"/>
        <v>125.27174712938539</v>
      </c>
      <c r="H976">
        <f t="shared" si="146"/>
        <v>1.2527174712938538</v>
      </c>
      <c r="I976">
        <f t="shared" si="153"/>
        <v>20075.599999999999</v>
      </c>
      <c r="J976" s="5">
        <f t="shared" si="147"/>
        <v>20075600000000</v>
      </c>
      <c r="K976">
        <f t="shared" si="145"/>
        <v>209529158.96921685</v>
      </c>
      <c r="L976" s="6">
        <f t="shared" si="148"/>
        <v>95812.917394229706</v>
      </c>
      <c r="M976">
        <f t="shared" si="152"/>
        <v>12771.380522699244</v>
      </c>
    </row>
    <row r="977" spans="1:13" x14ac:dyDescent="0.55000000000000004">
      <c r="A977" t="s">
        <v>11</v>
      </c>
      <c r="B977" s="1">
        <v>45320</v>
      </c>
      <c r="C977" s="6">
        <f t="shared" si="150"/>
        <v>2024</v>
      </c>
      <c r="D977" t="str">
        <f t="shared" si="151"/>
        <v>2024-1</v>
      </c>
      <c r="E977" s="2" t="str">
        <f>INDEX($S$2:$S$13,MATCH(MONTH(B977),$R$2:$R$13,0))</f>
        <v>Q1</v>
      </c>
      <c r="F977" t="str">
        <f t="shared" si="149"/>
        <v>2024-Q1</v>
      </c>
      <c r="G977">
        <f t="shared" si="144"/>
        <v>125.27174712938539</v>
      </c>
      <c r="H977">
        <f t="shared" si="146"/>
        <v>1.2527174712938538</v>
      </c>
      <c r="I977">
        <f t="shared" si="153"/>
        <v>20075.599999999999</v>
      </c>
      <c r="J977" s="5">
        <f t="shared" si="147"/>
        <v>20075600000000</v>
      </c>
      <c r="K977">
        <f t="shared" si="145"/>
        <v>209529158.96921685</v>
      </c>
      <c r="L977" s="6">
        <f t="shared" si="148"/>
        <v>95812.917394229706</v>
      </c>
      <c r="M977">
        <f t="shared" si="152"/>
        <v>12771.380522699244</v>
      </c>
    </row>
    <row r="978" spans="1:13" x14ac:dyDescent="0.55000000000000004">
      <c r="A978" t="s">
        <v>11</v>
      </c>
      <c r="B978" s="1">
        <v>45321</v>
      </c>
      <c r="C978" s="6">
        <f t="shared" si="150"/>
        <v>2024</v>
      </c>
      <c r="D978" t="str">
        <f t="shared" si="151"/>
        <v>2024-1</v>
      </c>
      <c r="E978" s="2" t="str">
        <f>INDEX($S$2:$S$13,MATCH(MONTH(B978),$R$2:$R$13,0))</f>
        <v>Q1</v>
      </c>
      <c r="F978" t="str">
        <f t="shared" si="149"/>
        <v>2024-Q1</v>
      </c>
      <c r="G978">
        <f t="shared" si="144"/>
        <v>125.27174712938539</v>
      </c>
      <c r="H978">
        <f t="shared" si="146"/>
        <v>1.2527174712938538</v>
      </c>
      <c r="I978">
        <f t="shared" si="153"/>
        <v>20075.599999999999</v>
      </c>
      <c r="J978" s="5">
        <f t="shared" si="147"/>
        <v>20075600000000</v>
      </c>
      <c r="K978">
        <f t="shared" si="145"/>
        <v>209529158.96921685</v>
      </c>
      <c r="L978" s="6">
        <f t="shared" si="148"/>
        <v>95812.917394229706</v>
      </c>
      <c r="M978">
        <f t="shared" si="152"/>
        <v>12771.380522699244</v>
      </c>
    </row>
    <row r="979" spans="1:13" x14ac:dyDescent="0.55000000000000004">
      <c r="A979" t="s">
        <v>11</v>
      </c>
      <c r="B979" s="1">
        <v>45322</v>
      </c>
      <c r="C979" s="6">
        <f t="shared" si="150"/>
        <v>2024</v>
      </c>
      <c r="D979" t="str">
        <f t="shared" si="151"/>
        <v>2024-1</v>
      </c>
      <c r="E979" s="2" t="str">
        <f>INDEX($S$2:$S$13,MATCH(MONTH(B979),$R$2:$R$13,0))</f>
        <v>Q1</v>
      </c>
      <c r="F979" t="str">
        <f t="shared" si="149"/>
        <v>2024-Q1</v>
      </c>
      <c r="G979">
        <f t="shared" si="144"/>
        <v>125.27174712938539</v>
      </c>
      <c r="H979">
        <f t="shared" si="146"/>
        <v>1.2527174712938538</v>
      </c>
      <c r="I979">
        <f t="shared" si="153"/>
        <v>20075.599999999999</v>
      </c>
      <c r="J979" s="5">
        <f t="shared" si="147"/>
        <v>20075600000000</v>
      </c>
      <c r="K979">
        <f t="shared" si="145"/>
        <v>209529158.96921685</v>
      </c>
      <c r="L979" s="6">
        <f t="shared" si="148"/>
        <v>95812.917394229706</v>
      </c>
      <c r="M979">
        <f t="shared" si="152"/>
        <v>12771.380522699244</v>
      </c>
    </row>
    <row r="980" spans="1:13" x14ac:dyDescent="0.55000000000000004">
      <c r="A980" t="s">
        <v>11</v>
      </c>
      <c r="B980" s="1">
        <v>45323</v>
      </c>
      <c r="C980" s="6">
        <f t="shared" si="150"/>
        <v>2024</v>
      </c>
      <c r="D980" t="str">
        <f t="shared" si="151"/>
        <v>2024-2</v>
      </c>
      <c r="E980" s="2" t="str">
        <f>INDEX($S$2:$S$13,MATCH(MONTH(B980),$R$2:$R$13,0))</f>
        <v>Q1</v>
      </c>
      <c r="F980" t="str">
        <f t="shared" si="149"/>
        <v>2024-Q1</v>
      </c>
      <c r="G980">
        <f t="shared" si="144"/>
        <v>125.82666783277094</v>
      </c>
      <c r="H980">
        <f t="shared" si="146"/>
        <v>1.2582666783277094</v>
      </c>
      <c r="I980">
        <f t="shared" si="153"/>
        <v>20075.599999999999</v>
      </c>
      <c r="J980" s="5">
        <f t="shared" si="147"/>
        <v>20075600000000</v>
      </c>
      <c r="K980">
        <f t="shared" si="145"/>
        <v>209696104.81877822</v>
      </c>
      <c r="L980" s="6">
        <f t="shared" si="148"/>
        <v>95736.637632585334</v>
      </c>
      <c r="M980">
        <f t="shared" si="152"/>
        <v>12774.216478065166</v>
      </c>
    </row>
    <row r="981" spans="1:13" x14ac:dyDescent="0.55000000000000004">
      <c r="A981" t="s">
        <v>11</v>
      </c>
      <c r="B981" s="1">
        <v>45324</v>
      </c>
      <c r="C981" s="6">
        <f t="shared" si="150"/>
        <v>2024</v>
      </c>
      <c r="D981" t="str">
        <f t="shared" si="151"/>
        <v>2024-2</v>
      </c>
      <c r="E981" s="2" t="str">
        <f>INDEX($S$2:$S$13,MATCH(MONTH(B981),$R$2:$R$13,0))</f>
        <v>Q1</v>
      </c>
      <c r="F981" t="str">
        <f t="shared" si="149"/>
        <v>2024-Q1</v>
      </c>
      <c r="G981">
        <f t="shared" si="144"/>
        <v>125.82666783277094</v>
      </c>
      <c r="H981">
        <f t="shared" si="146"/>
        <v>1.2582666783277094</v>
      </c>
      <c r="I981">
        <f t="shared" si="153"/>
        <v>20075.599999999999</v>
      </c>
      <c r="J981" s="5">
        <f t="shared" si="147"/>
        <v>20075600000000</v>
      </c>
      <c r="K981">
        <f t="shared" si="145"/>
        <v>209696104.81877822</v>
      </c>
      <c r="L981" s="6">
        <f t="shared" si="148"/>
        <v>95736.637632585334</v>
      </c>
      <c r="M981">
        <f t="shared" si="152"/>
        <v>12774.216478065166</v>
      </c>
    </row>
    <row r="982" spans="1:13" x14ac:dyDescent="0.55000000000000004">
      <c r="A982" t="s">
        <v>11</v>
      </c>
      <c r="B982" s="1">
        <v>45325</v>
      </c>
      <c r="C982" s="6">
        <f t="shared" si="150"/>
        <v>2024</v>
      </c>
      <c r="D982" t="str">
        <f t="shared" si="151"/>
        <v>2024-2</v>
      </c>
      <c r="E982" s="2" t="str">
        <f>INDEX($S$2:$S$13,MATCH(MONTH(B982),$R$2:$R$13,0))</f>
        <v>Q1</v>
      </c>
      <c r="F982" t="str">
        <f t="shared" si="149"/>
        <v>2024-Q1</v>
      </c>
      <c r="G982">
        <f t="shared" si="144"/>
        <v>125.82666783277094</v>
      </c>
      <c r="H982">
        <f t="shared" si="146"/>
        <v>1.2582666783277094</v>
      </c>
      <c r="I982">
        <f t="shared" si="153"/>
        <v>20075.599999999999</v>
      </c>
      <c r="J982" s="5">
        <f t="shared" si="147"/>
        <v>20075600000000</v>
      </c>
      <c r="K982">
        <f t="shared" si="145"/>
        <v>209696104.81877822</v>
      </c>
      <c r="L982" s="6">
        <f t="shared" si="148"/>
        <v>95736.637632585334</v>
      </c>
      <c r="M982">
        <f t="shared" si="152"/>
        <v>12774.216478065166</v>
      </c>
    </row>
    <row r="983" spans="1:13" x14ac:dyDescent="0.55000000000000004">
      <c r="A983" t="s">
        <v>11</v>
      </c>
      <c r="B983" s="1">
        <v>45326</v>
      </c>
      <c r="C983" s="6">
        <f t="shared" si="150"/>
        <v>2024</v>
      </c>
      <c r="D983" t="str">
        <f t="shared" si="151"/>
        <v>2024-2</v>
      </c>
      <c r="E983" s="2" t="str">
        <f>INDEX($S$2:$S$13,MATCH(MONTH(B983),$R$2:$R$13,0))</f>
        <v>Q1</v>
      </c>
      <c r="F983" t="str">
        <f t="shared" si="149"/>
        <v>2024-Q1</v>
      </c>
      <c r="G983">
        <f t="shared" si="144"/>
        <v>125.82666783277094</v>
      </c>
      <c r="H983">
        <f t="shared" si="146"/>
        <v>1.2582666783277094</v>
      </c>
      <c r="I983">
        <f t="shared" si="153"/>
        <v>20075.599999999999</v>
      </c>
      <c r="J983" s="5">
        <f t="shared" si="147"/>
        <v>20075600000000</v>
      </c>
      <c r="K983">
        <f t="shared" si="145"/>
        <v>209696104.81877822</v>
      </c>
      <c r="L983" s="6">
        <f t="shared" si="148"/>
        <v>95736.637632585334</v>
      </c>
      <c r="M983">
        <f t="shared" si="152"/>
        <v>12774.216478065166</v>
      </c>
    </row>
    <row r="984" spans="1:13" x14ac:dyDescent="0.55000000000000004">
      <c r="A984" t="s">
        <v>11</v>
      </c>
      <c r="B984" s="1">
        <v>45327</v>
      </c>
      <c r="C984" s="6">
        <f t="shared" si="150"/>
        <v>2024</v>
      </c>
      <c r="D984" t="str">
        <f t="shared" si="151"/>
        <v>2024-2</v>
      </c>
      <c r="E984" s="2" t="str">
        <f>INDEX($S$2:$S$13,MATCH(MONTH(B984),$R$2:$R$13,0))</f>
        <v>Q1</v>
      </c>
      <c r="F984" t="str">
        <f t="shared" si="149"/>
        <v>2024-Q1</v>
      </c>
      <c r="G984">
        <f t="shared" si="144"/>
        <v>125.82666783277094</v>
      </c>
      <c r="H984">
        <f t="shared" si="146"/>
        <v>1.2582666783277094</v>
      </c>
      <c r="I984">
        <f t="shared" si="153"/>
        <v>20075.599999999999</v>
      </c>
      <c r="J984" s="5">
        <f t="shared" si="147"/>
        <v>20075600000000</v>
      </c>
      <c r="K984">
        <f t="shared" si="145"/>
        <v>209696104.81877822</v>
      </c>
      <c r="L984" s="6">
        <f t="shared" si="148"/>
        <v>95736.637632585334</v>
      </c>
      <c r="M984">
        <f t="shared" si="152"/>
        <v>12774.216478065166</v>
      </c>
    </row>
    <row r="985" spans="1:13" x14ac:dyDescent="0.55000000000000004">
      <c r="A985" t="s">
        <v>11</v>
      </c>
      <c r="B985" s="1">
        <v>45328</v>
      </c>
      <c r="C985" s="6">
        <f t="shared" si="150"/>
        <v>2024</v>
      </c>
      <c r="D985" t="str">
        <f t="shared" si="151"/>
        <v>2024-2</v>
      </c>
      <c r="E985" s="2" t="str">
        <f>INDEX($S$2:$S$13,MATCH(MONTH(B985),$R$2:$R$13,0))</f>
        <v>Q1</v>
      </c>
      <c r="F985" t="str">
        <f t="shared" si="149"/>
        <v>2024-Q1</v>
      </c>
      <c r="G985">
        <f t="shared" si="144"/>
        <v>125.82666783277094</v>
      </c>
      <c r="H985">
        <f t="shared" si="146"/>
        <v>1.2582666783277094</v>
      </c>
      <c r="I985">
        <f t="shared" si="153"/>
        <v>20075.599999999999</v>
      </c>
      <c r="J985" s="5">
        <f t="shared" si="147"/>
        <v>20075600000000</v>
      </c>
      <c r="K985">
        <f t="shared" si="145"/>
        <v>209696104.81877822</v>
      </c>
      <c r="L985" s="6">
        <f t="shared" si="148"/>
        <v>95736.637632585334</v>
      </c>
      <c r="M985">
        <f t="shared" si="152"/>
        <v>12774.216478065166</v>
      </c>
    </row>
    <row r="986" spans="1:13" x14ac:dyDescent="0.55000000000000004">
      <c r="A986" t="s">
        <v>11</v>
      </c>
      <c r="B986" s="1">
        <v>45329</v>
      </c>
      <c r="C986" s="6">
        <f t="shared" si="150"/>
        <v>2024</v>
      </c>
      <c r="D986" t="str">
        <f t="shared" si="151"/>
        <v>2024-2</v>
      </c>
      <c r="E986" s="2" t="str">
        <f>INDEX($S$2:$S$13,MATCH(MONTH(B986),$R$2:$R$13,0))</f>
        <v>Q1</v>
      </c>
      <c r="F986" t="str">
        <f t="shared" si="149"/>
        <v>2024-Q1</v>
      </c>
      <c r="G986">
        <f t="shared" si="144"/>
        <v>125.82666783277094</v>
      </c>
      <c r="H986">
        <f t="shared" si="146"/>
        <v>1.2582666783277094</v>
      </c>
      <c r="I986">
        <f t="shared" si="153"/>
        <v>20075.599999999999</v>
      </c>
      <c r="J986" s="5">
        <f t="shared" si="147"/>
        <v>20075600000000</v>
      </c>
      <c r="K986">
        <f t="shared" si="145"/>
        <v>209696104.81877822</v>
      </c>
      <c r="L986" s="6">
        <f t="shared" si="148"/>
        <v>95736.637632585334</v>
      </c>
      <c r="M986">
        <f t="shared" si="152"/>
        <v>12774.216478065166</v>
      </c>
    </row>
    <row r="987" spans="1:13" x14ac:dyDescent="0.55000000000000004">
      <c r="A987" t="s">
        <v>11</v>
      </c>
      <c r="B987" s="1">
        <v>45330</v>
      </c>
      <c r="C987" s="6">
        <f t="shared" si="150"/>
        <v>2024</v>
      </c>
      <c r="D987" t="str">
        <f t="shared" si="151"/>
        <v>2024-2</v>
      </c>
      <c r="E987" s="2" t="str">
        <f>INDEX($S$2:$S$13,MATCH(MONTH(B987),$R$2:$R$13,0))</f>
        <v>Q1</v>
      </c>
      <c r="F987" t="str">
        <f t="shared" si="149"/>
        <v>2024-Q1</v>
      </c>
      <c r="G987">
        <f t="shared" si="144"/>
        <v>125.82666783277094</v>
      </c>
      <c r="H987">
        <f t="shared" si="146"/>
        <v>1.2582666783277094</v>
      </c>
      <c r="I987">
        <f t="shared" si="153"/>
        <v>20075.599999999999</v>
      </c>
      <c r="J987" s="5">
        <f t="shared" si="147"/>
        <v>20075600000000</v>
      </c>
      <c r="K987">
        <f t="shared" si="145"/>
        <v>209696104.81877822</v>
      </c>
      <c r="L987" s="6">
        <f t="shared" si="148"/>
        <v>95736.637632585334</v>
      </c>
      <c r="M987">
        <f t="shared" si="152"/>
        <v>12774.216478065166</v>
      </c>
    </row>
    <row r="988" spans="1:13" x14ac:dyDescent="0.55000000000000004">
      <c r="A988" t="s">
        <v>11</v>
      </c>
      <c r="B988" s="1">
        <v>45331</v>
      </c>
      <c r="C988" s="6">
        <f t="shared" si="150"/>
        <v>2024</v>
      </c>
      <c r="D988" t="str">
        <f t="shared" si="151"/>
        <v>2024-2</v>
      </c>
      <c r="E988" s="2" t="str">
        <f>INDEX($S$2:$S$13,MATCH(MONTH(B988),$R$2:$R$13,0))</f>
        <v>Q1</v>
      </c>
      <c r="F988" t="str">
        <f t="shared" si="149"/>
        <v>2024-Q1</v>
      </c>
      <c r="G988">
        <f t="shared" si="144"/>
        <v>125.82666783277094</v>
      </c>
      <c r="H988">
        <f t="shared" si="146"/>
        <v>1.2582666783277094</v>
      </c>
      <c r="I988">
        <f t="shared" si="153"/>
        <v>20075.599999999999</v>
      </c>
      <c r="J988" s="5">
        <f t="shared" si="147"/>
        <v>20075600000000</v>
      </c>
      <c r="K988">
        <f t="shared" si="145"/>
        <v>209696104.81877822</v>
      </c>
      <c r="L988" s="6">
        <f t="shared" si="148"/>
        <v>95736.637632585334</v>
      </c>
      <c r="M988">
        <f t="shared" si="152"/>
        <v>12774.216478065166</v>
      </c>
    </row>
    <row r="989" spans="1:13" x14ac:dyDescent="0.55000000000000004">
      <c r="A989" t="s">
        <v>11</v>
      </c>
      <c r="B989" s="1">
        <v>45332</v>
      </c>
      <c r="C989" s="6">
        <f t="shared" si="150"/>
        <v>2024</v>
      </c>
      <c r="D989" t="str">
        <f t="shared" si="151"/>
        <v>2024-2</v>
      </c>
      <c r="E989" s="2" t="str">
        <f>INDEX($S$2:$S$13,MATCH(MONTH(B989),$R$2:$R$13,0))</f>
        <v>Q1</v>
      </c>
      <c r="F989" t="str">
        <f t="shared" si="149"/>
        <v>2024-Q1</v>
      </c>
      <c r="G989">
        <f t="shared" si="144"/>
        <v>125.82666783277094</v>
      </c>
      <c r="H989">
        <f t="shared" si="146"/>
        <v>1.2582666783277094</v>
      </c>
      <c r="I989">
        <f t="shared" si="153"/>
        <v>20075.599999999999</v>
      </c>
      <c r="J989" s="5">
        <f t="shared" si="147"/>
        <v>20075600000000</v>
      </c>
      <c r="K989">
        <f t="shared" si="145"/>
        <v>209696104.81877822</v>
      </c>
      <c r="L989" s="6">
        <f t="shared" si="148"/>
        <v>95736.637632585334</v>
      </c>
      <c r="M989">
        <f t="shared" si="152"/>
        <v>12774.216478065166</v>
      </c>
    </row>
    <row r="990" spans="1:13" x14ac:dyDescent="0.55000000000000004">
      <c r="A990" t="s">
        <v>11</v>
      </c>
      <c r="B990" s="1">
        <v>45333</v>
      </c>
      <c r="C990" s="6">
        <f t="shared" si="150"/>
        <v>2024</v>
      </c>
      <c r="D990" t="str">
        <f t="shared" si="151"/>
        <v>2024-2</v>
      </c>
      <c r="E990" s="2" t="str">
        <f>INDEX($S$2:$S$13,MATCH(MONTH(B990),$R$2:$R$13,0))</f>
        <v>Q1</v>
      </c>
      <c r="F990" t="str">
        <f t="shared" si="149"/>
        <v>2024-Q1</v>
      </c>
      <c r="G990">
        <f t="shared" si="144"/>
        <v>125.82666783277094</v>
      </c>
      <c r="H990">
        <f t="shared" si="146"/>
        <v>1.2582666783277094</v>
      </c>
      <c r="I990">
        <f t="shared" si="153"/>
        <v>20075.599999999999</v>
      </c>
      <c r="J990" s="5">
        <f t="shared" si="147"/>
        <v>20075600000000</v>
      </c>
      <c r="K990">
        <f t="shared" si="145"/>
        <v>209696104.81877822</v>
      </c>
      <c r="L990" s="6">
        <f t="shared" si="148"/>
        <v>95736.637632585334</v>
      </c>
      <c r="M990">
        <f t="shared" si="152"/>
        <v>12774.216478065166</v>
      </c>
    </row>
    <row r="991" spans="1:13" x14ac:dyDescent="0.55000000000000004">
      <c r="A991" t="s">
        <v>11</v>
      </c>
      <c r="B991" s="1">
        <v>45334</v>
      </c>
      <c r="C991" s="6">
        <f t="shared" si="150"/>
        <v>2024</v>
      </c>
      <c r="D991" t="str">
        <f t="shared" si="151"/>
        <v>2024-2</v>
      </c>
      <c r="E991" s="2" t="str">
        <f>INDEX($S$2:$S$13,MATCH(MONTH(B991),$R$2:$R$13,0))</f>
        <v>Q1</v>
      </c>
      <c r="F991" t="str">
        <f t="shared" si="149"/>
        <v>2024-Q1</v>
      </c>
      <c r="G991">
        <f t="shared" si="144"/>
        <v>125.82666783277094</v>
      </c>
      <c r="H991">
        <f t="shared" si="146"/>
        <v>1.2582666783277094</v>
      </c>
      <c r="I991">
        <f t="shared" si="153"/>
        <v>20075.599999999999</v>
      </c>
      <c r="J991" s="5">
        <f t="shared" si="147"/>
        <v>20075600000000</v>
      </c>
      <c r="K991">
        <f t="shared" si="145"/>
        <v>209696104.81877822</v>
      </c>
      <c r="L991" s="6">
        <f t="shared" si="148"/>
        <v>95736.637632585334</v>
      </c>
      <c r="M991">
        <f t="shared" si="152"/>
        <v>12774.216478065166</v>
      </c>
    </row>
    <row r="992" spans="1:13" x14ac:dyDescent="0.55000000000000004">
      <c r="A992" t="s">
        <v>11</v>
      </c>
      <c r="B992" s="1">
        <v>45335</v>
      </c>
      <c r="C992" s="6">
        <f t="shared" si="150"/>
        <v>2024</v>
      </c>
      <c r="D992" t="str">
        <f t="shared" si="151"/>
        <v>2024-2</v>
      </c>
      <c r="E992" s="2" t="str">
        <f>INDEX($S$2:$S$13,MATCH(MONTH(B992),$R$2:$R$13,0))</f>
        <v>Q1</v>
      </c>
      <c r="F992" t="str">
        <f t="shared" si="149"/>
        <v>2024-Q1</v>
      </c>
      <c r="G992">
        <f t="shared" si="144"/>
        <v>125.82666783277094</v>
      </c>
      <c r="H992">
        <f t="shared" si="146"/>
        <v>1.2582666783277094</v>
      </c>
      <c r="I992">
        <f t="shared" si="153"/>
        <v>20075.599999999999</v>
      </c>
      <c r="J992" s="5">
        <f t="shared" si="147"/>
        <v>20075600000000</v>
      </c>
      <c r="K992">
        <f t="shared" si="145"/>
        <v>209696104.81877822</v>
      </c>
      <c r="L992" s="6">
        <f t="shared" si="148"/>
        <v>95736.637632585334</v>
      </c>
      <c r="M992">
        <f t="shared" si="152"/>
        <v>12774.216478065166</v>
      </c>
    </row>
    <row r="993" spans="1:13" x14ac:dyDescent="0.55000000000000004">
      <c r="A993" t="s">
        <v>11</v>
      </c>
      <c r="B993" s="1">
        <v>45336</v>
      </c>
      <c r="C993" s="6">
        <f t="shared" si="150"/>
        <v>2024</v>
      </c>
      <c r="D993" t="str">
        <f t="shared" si="151"/>
        <v>2024-2</v>
      </c>
      <c r="E993" s="2" t="str">
        <f>INDEX($S$2:$S$13,MATCH(MONTH(B993),$R$2:$R$13,0))</f>
        <v>Q1</v>
      </c>
      <c r="F993" t="str">
        <f t="shared" si="149"/>
        <v>2024-Q1</v>
      </c>
      <c r="G993">
        <f t="shared" si="144"/>
        <v>125.82666783277094</v>
      </c>
      <c r="H993">
        <f t="shared" si="146"/>
        <v>1.2582666783277094</v>
      </c>
      <c r="I993">
        <f t="shared" si="153"/>
        <v>20075.599999999999</v>
      </c>
      <c r="J993" s="5">
        <f t="shared" si="147"/>
        <v>20075600000000</v>
      </c>
      <c r="K993">
        <f t="shared" si="145"/>
        <v>209696104.81877822</v>
      </c>
      <c r="L993" s="6">
        <f t="shared" si="148"/>
        <v>95736.637632585334</v>
      </c>
      <c r="M993">
        <f t="shared" si="152"/>
        <v>12774.216478065166</v>
      </c>
    </row>
    <row r="994" spans="1:13" x14ac:dyDescent="0.55000000000000004">
      <c r="A994" t="s">
        <v>11</v>
      </c>
      <c r="B994" s="1">
        <v>45337</v>
      </c>
      <c r="C994" s="6">
        <f t="shared" si="150"/>
        <v>2024</v>
      </c>
      <c r="D994" t="str">
        <f t="shared" si="151"/>
        <v>2024-2</v>
      </c>
      <c r="E994" s="2" t="str">
        <f>INDEX($S$2:$S$13,MATCH(MONTH(B994),$R$2:$R$13,0))</f>
        <v>Q1</v>
      </c>
      <c r="F994" t="str">
        <f t="shared" si="149"/>
        <v>2024-Q1</v>
      </c>
      <c r="G994">
        <f t="shared" si="144"/>
        <v>125.82666783277094</v>
      </c>
      <c r="H994">
        <f t="shared" si="146"/>
        <v>1.2582666783277094</v>
      </c>
      <c r="I994">
        <f t="shared" si="153"/>
        <v>20075.599999999999</v>
      </c>
      <c r="J994" s="5">
        <f t="shared" si="147"/>
        <v>20075600000000</v>
      </c>
      <c r="K994">
        <f t="shared" si="145"/>
        <v>209696104.81877822</v>
      </c>
      <c r="L994" s="6">
        <f t="shared" si="148"/>
        <v>95736.637632585334</v>
      </c>
      <c r="M994">
        <f t="shared" si="152"/>
        <v>12774.216478065166</v>
      </c>
    </row>
    <row r="995" spans="1:13" x14ac:dyDescent="0.55000000000000004">
      <c r="A995" t="s">
        <v>11</v>
      </c>
      <c r="B995" s="1">
        <v>45338</v>
      </c>
      <c r="C995" s="6">
        <f t="shared" si="150"/>
        <v>2024</v>
      </c>
      <c r="D995" t="str">
        <f t="shared" si="151"/>
        <v>2024-2</v>
      </c>
      <c r="E995" s="2" t="str">
        <f>INDEX($S$2:$S$13,MATCH(MONTH(B995),$R$2:$R$13,0))</f>
        <v>Q1</v>
      </c>
      <c r="F995" t="str">
        <f t="shared" si="149"/>
        <v>2024-Q1</v>
      </c>
      <c r="G995">
        <f t="shared" si="144"/>
        <v>125.82666783277094</v>
      </c>
      <c r="H995">
        <f t="shared" si="146"/>
        <v>1.2582666783277094</v>
      </c>
      <c r="I995">
        <f t="shared" si="153"/>
        <v>20075.599999999999</v>
      </c>
      <c r="J995" s="5">
        <f t="shared" si="147"/>
        <v>20075600000000</v>
      </c>
      <c r="K995">
        <f t="shared" si="145"/>
        <v>209696104.81877822</v>
      </c>
      <c r="L995" s="6">
        <f t="shared" si="148"/>
        <v>95736.637632585334</v>
      </c>
      <c r="M995">
        <f t="shared" si="152"/>
        <v>12774.216478065166</v>
      </c>
    </row>
    <row r="996" spans="1:13" x14ac:dyDescent="0.55000000000000004">
      <c r="A996" t="s">
        <v>11</v>
      </c>
      <c r="B996" s="1">
        <v>45339</v>
      </c>
      <c r="C996" s="6">
        <f t="shared" si="150"/>
        <v>2024</v>
      </c>
      <c r="D996" t="str">
        <f t="shared" si="151"/>
        <v>2024-2</v>
      </c>
      <c r="E996" s="2" t="str">
        <f>INDEX($S$2:$S$13,MATCH(MONTH(B996),$R$2:$R$13,0))</f>
        <v>Q1</v>
      </c>
      <c r="F996" t="str">
        <f t="shared" si="149"/>
        <v>2024-Q1</v>
      </c>
      <c r="G996">
        <f t="shared" si="144"/>
        <v>125.82666783277094</v>
      </c>
      <c r="H996">
        <f t="shared" si="146"/>
        <v>1.2582666783277094</v>
      </c>
      <c r="I996">
        <f t="shared" si="153"/>
        <v>20075.599999999999</v>
      </c>
      <c r="J996" s="5">
        <f t="shared" si="147"/>
        <v>20075600000000</v>
      </c>
      <c r="K996">
        <f t="shared" si="145"/>
        <v>209696104.81877822</v>
      </c>
      <c r="L996" s="6">
        <f t="shared" si="148"/>
        <v>95736.637632585334</v>
      </c>
      <c r="M996">
        <f t="shared" si="152"/>
        <v>12774.216478065166</v>
      </c>
    </row>
    <row r="997" spans="1:13" x14ac:dyDescent="0.55000000000000004">
      <c r="A997" t="s">
        <v>11</v>
      </c>
      <c r="B997" s="1">
        <v>45340</v>
      </c>
      <c r="C997" s="6">
        <f t="shared" si="150"/>
        <v>2024</v>
      </c>
      <c r="D997" t="str">
        <f t="shared" si="151"/>
        <v>2024-2</v>
      </c>
      <c r="E997" s="2" t="str">
        <f>INDEX($S$2:$S$13,MATCH(MONTH(B997),$R$2:$R$13,0))</f>
        <v>Q1</v>
      </c>
      <c r="F997" t="str">
        <f t="shared" si="149"/>
        <v>2024-Q1</v>
      </c>
      <c r="G997">
        <f t="shared" si="144"/>
        <v>125.82666783277094</v>
      </c>
      <c r="H997">
        <f t="shared" si="146"/>
        <v>1.2582666783277094</v>
      </c>
      <c r="I997">
        <f t="shared" si="153"/>
        <v>20075.599999999999</v>
      </c>
      <c r="J997" s="5">
        <f t="shared" si="147"/>
        <v>20075600000000</v>
      </c>
      <c r="K997">
        <f t="shared" si="145"/>
        <v>209696104.81877822</v>
      </c>
      <c r="L997" s="6">
        <f t="shared" si="148"/>
        <v>95736.637632585334</v>
      </c>
      <c r="M997">
        <f t="shared" si="152"/>
        <v>12774.216478065166</v>
      </c>
    </row>
    <row r="998" spans="1:13" x14ac:dyDescent="0.55000000000000004">
      <c r="A998" t="s">
        <v>11</v>
      </c>
      <c r="B998" s="1">
        <v>45341</v>
      </c>
      <c r="C998" s="6">
        <f t="shared" si="150"/>
        <v>2024</v>
      </c>
      <c r="D998" t="str">
        <f t="shared" si="151"/>
        <v>2024-2</v>
      </c>
      <c r="E998" s="2" t="str">
        <f>INDEX($S$2:$S$13,MATCH(MONTH(B998),$R$2:$R$13,0))</f>
        <v>Q1</v>
      </c>
      <c r="F998" t="str">
        <f t="shared" si="149"/>
        <v>2024-Q1</v>
      </c>
      <c r="G998">
        <f t="shared" si="144"/>
        <v>125.82666783277094</v>
      </c>
      <c r="H998">
        <f t="shared" si="146"/>
        <v>1.2582666783277094</v>
      </c>
      <c r="I998">
        <f t="shared" si="153"/>
        <v>20075.599999999999</v>
      </c>
      <c r="J998" s="5">
        <f t="shared" si="147"/>
        <v>20075600000000</v>
      </c>
      <c r="K998">
        <f t="shared" si="145"/>
        <v>209696104.81877822</v>
      </c>
      <c r="L998" s="6">
        <f t="shared" si="148"/>
        <v>95736.637632585334</v>
      </c>
      <c r="M998">
        <f t="shared" si="152"/>
        <v>12774.216478065166</v>
      </c>
    </row>
    <row r="999" spans="1:13" x14ac:dyDescent="0.55000000000000004">
      <c r="A999" t="s">
        <v>11</v>
      </c>
      <c r="B999" s="1">
        <v>45342</v>
      </c>
      <c r="C999" s="6">
        <f t="shared" si="150"/>
        <v>2024</v>
      </c>
      <c r="D999" t="str">
        <f t="shared" si="151"/>
        <v>2024-2</v>
      </c>
      <c r="E999" s="2" t="str">
        <f>INDEX($S$2:$S$13,MATCH(MONTH(B999),$R$2:$R$13,0))</f>
        <v>Q1</v>
      </c>
      <c r="F999" t="str">
        <f t="shared" si="149"/>
        <v>2024-Q1</v>
      </c>
      <c r="G999">
        <f t="shared" si="144"/>
        <v>125.82666783277094</v>
      </c>
      <c r="H999">
        <f t="shared" si="146"/>
        <v>1.2582666783277094</v>
      </c>
      <c r="I999">
        <f t="shared" si="153"/>
        <v>20075.599999999999</v>
      </c>
      <c r="J999" s="5">
        <f t="shared" si="147"/>
        <v>20075600000000</v>
      </c>
      <c r="K999">
        <f t="shared" si="145"/>
        <v>209696104.81877822</v>
      </c>
      <c r="L999" s="6">
        <f t="shared" si="148"/>
        <v>95736.637632585334</v>
      </c>
      <c r="M999">
        <f t="shared" si="152"/>
        <v>12774.216478065166</v>
      </c>
    </row>
    <row r="1000" spans="1:13" x14ac:dyDescent="0.55000000000000004">
      <c r="A1000" t="s">
        <v>11</v>
      </c>
      <c r="B1000" s="1">
        <v>45343</v>
      </c>
      <c r="C1000" s="6">
        <f t="shared" si="150"/>
        <v>2024</v>
      </c>
      <c r="D1000" t="str">
        <f t="shared" si="151"/>
        <v>2024-2</v>
      </c>
      <c r="E1000" s="2" t="str">
        <f>INDEX($S$2:$S$13,MATCH(MONTH(B1000),$R$2:$R$13,0))</f>
        <v>Q1</v>
      </c>
      <c r="F1000" t="str">
        <f t="shared" si="149"/>
        <v>2024-Q1</v>
      </c>
      <c r="G1000">
        <f t="shared" si="144"/>
        <v>125.82666783277094</v>
      </c>
      <c r="H1000">
        <f t="shared" si="146"/>
        <v>1.2582666783277094</v>
      </c>
      <c r="I1000">
        <f t="shared" si="153"/>
        <v>20075.599999999999</v>
      </c>
      <c r="J1000" s="5">
        <f t="shared" si="147"/>
        <v>20075600000000</v>
      </c>
      <c r="K1000">
        <f t="shared" si="145"/>
        <v>209696104.81877822</v>
      </c>
      <c r="L1000" s="6">
        <f t="shared" si="148"/>
        <v>95736.637632585334</v>
      </c>
      <c r="M1000">
        <f t="shared" si="152"/>
        <v>12774.216478065166</v>
      </c>
    </row>
    <row r="1001" spans="1:13" x14ac:dyDescent="0.55000000000000004">
      <c r="A1001" t="s">
        <v>11</v>
      </c>
      <c r="B1001" s="1">
        <v>45344</v>
      </c>
      <c r="C1001" s="6">
        <f t="shared" si="150"/>
        <v>2024</v>
      </c>
      <c r="D1001" t="str">
        <f t="shared" si="151"/>
        <v>2024-2</v>
      </c>
      <c r="E1001" s="2" t="str">
        <f>INDEX($S$2:$S$13,MATCH(MONTH(B1001),$R$2:$R$13,0))</f>
        <v>Q1</v>
      </c>
      <c r="F1001" t="str">
        <f t="shared" si="149"/>
        <v>2024-Q1</v>
      </c>
      <c r="G1001">
        <f t="shared" si="144"/>
        <v>125.82666783277094</v>
      </c>
      <c r="H1001">
        <f t="shared" si="146"/>
        <v>1.2582666783277094</v>
      </c>
      <c r="I1001">
        <f t="shared" si="153"/>
        <v>20075.599999999999</v>
      </c>
      <c r="J1001" s="5">
        <f t="shared" si="147"/>
        <v>20075600000000</v>
      </c>
      <c r="K1001">
        <f t="shared" si="145"/>
        <v>209696104.81877822</v>
      </c>
      <c r="L1001" s="6">
        <f t="shared" si="148"/>
        <v>95736.637632585334</v>
      </c>
      <c r="M1001">
        <f t="shared" si="152"/>
        <v>12774.216478065166</v>
      </c>
    </row>
    <row r="1002" spans="1:13" x14ac:dyDescent="0.55000000000000004">
      <c r="A1002" t="s">
        <v>11</v>
      </c>
      <c r="B1002" s="1">
        <v>45345</v>
      </c>
      <c r="C1002" s="6">
        <f t="shared" si="150"/>
        <v>2024</v>
      </c>
      <c r="D1002" t="str">
        <f t="shared" si="151"/>
        <v>2024-2</v>
      </c>
      <c r="E1002" s="2" t="str">
        <f>INDEX($S$2:$S$13,MATCH(MONTH(B1002),$R$2:$R$13,0))</f>
        <v>Q1</v>
      </c>
      <c r="F1002" t="str">
        <f t="shared" si="149"/>
        <v>2024-Q1</v>
      </c>
      <c r="G1002">
        <f t="shared" si="144"/>
        <v>125.82666783277094</v>
      </c>
      <c r="H1002">
        <f t="shared" si="146"/>
        <v>1.2582666783277094</v>
      </c>
      <c r="I1002">
        <f t="shared" si="153"/>
        <v>20075.599999999999</v>
      </c>
      <c r="J1002" s="5">
        <f t="shared" si="147"/>
        <v>20075600000000</v>
      </c>
      <c r="K1002">
        <f t="shared" si="145"/>
        <v>209696104.81877822</v>
      </c>
      <c r="L1002" s="6">
        <f t="shared" si="148"/>
        <v>95736.637632585334</v>
      </c>
      <c r="M1002">
        <f t="shared" si="152"/>
        <v>12774.216478065166</v>
      </c>
    </row>
    <row r="1003" spans="1:13" x14ac:dyDescent="0.55000000000000004">
      <c r="A1003" t="s">
        <v>11</v>
      </c>
      <c r="B1003" s="1">
        <v>45346</v>
      </c>
      <c r="C1003" s="6">
        <f t="shared" si="150"/>
        <v>2024</v>
      </c>
      <c r="D1003" t="str">
        <f t="shared" si="151"/>
        <v>2024-2</v>
      </c>
      <c r="E1003" s="2" t="str">
        <f>INDEX($S$2:$S$13,MATCH(MONTH(B1003),$R$2:$R$13,0))</f>
        <v>Q1</v>
      </c>
      <c r="F1003" t="str">
        <f t="shared" si="149"/>
        <v>2024-Q1</v>
      </c>
      <c r="G1003">
        <f t="shared" si="144"/>
        <v>125.82666783277094</v>
      </c>
      <c r="H1003">
        <f t="shared" si="146"/>
        <v>1.2582666783277094</v>
      </c>
      <c r="I1003">
        <f t="shared" si="153"/>
        <v>20075.599999999999</v>
      </c>
      <c r="J1003" s="5">
        <f t="shared" si="147"/>
        <v>20075600000000</v>
      </c>
      <c r="K1003">
        <f t="shared" si="145"/>
        <v>209696104.81877822</v>
      </c>
      <c r="L1003" s="6">
        <f t="shared" si="148"/>
        <v>95736.637632585334</v>
      </c>
      <c r="M1003">
        <f t="shared" si="152"/>
        <v>12774.216478065166</v>
      </c>
    </row>
    <row r="1004" spans="1:13" x14ac:dyDescent="0.55000000000000004">
      <c r="A1004" t="s">
        <v>11</v>
      </c>
      <c r="B1004" s="1">
        <v>45347</v>
      </c>
      <c r="C1004" s="6">
        <f t="shared" si="150"/>
        <v>2024</v>
      </c>
      <c r="D1004" t="str">
        <f t="shared" si="151"/>
        <v>2024-2</v>
      </c>
      <c r="E1004" s="2" t="str">
        <f>INDEX($S$2:$S$13,MATCH(MONTH(B1004),$R$2:$R$13,0))</f>
        <v>Q1</v>
      </c>
      <c r="F1004" t="str">
        <f t="shared" si="149"/>
        <v>2024-Q1</v>
      </c>
      <c r="G1004">
        <f t="shared" si="144"/>
        <v>125.82666783277094</v>
      </c>
      <c r="H1004">
        <f t="shared" si="146"/>
        <v>1.2582666783277094</v>
      </c>
      <c r="I1004">
        <f t="shared" si="153"/>
        <v>20075.599999999999</v>
      </c>
      <c r="J1004" s="5">
        <f t="shared" si="147"/>
        <v>20075600000000</v>
      </c>
      <c r="K1004">
        <f t="shared" si="145"/>
        <v>209696104.81877822</v>
      </c>
      <c r="L1004" s="6">
        <f t="shared" si="148"/>
        <v>95736.637632585334</v>
      </c>
      <c r="M1004">
        <f t="shared" si="152"/>
        <v>12774.216478065166</v>
      </c>
    </row>
    <row r="1005" spans="1:13" x14ac:dyDescent="0.55000000000000004">
      <c r="A1005" t="s">
        <v>11</v>
      </c>
      <c r="B1005" s="1">
        <v>45348</v>
      </c>
      <c r="C1005" s="6">
        <f t="shared" si="150"/>
        <v>2024</v>
      </c>
      <c r="D1005" t="str">
        <f t="shared" si="151"/>
        <v>2024-2</v>
      </c>
      <c r="E1005" s="2" t="str">
        <f>INDEX($S$2:$S$13,MATCH(MONTH(B1005),$R$2:$R$13,0))</f>
        <v>Q1</v>
      </c>
      <c r="F1005" t="str">
        <f t="shared" si="149"/>
        <v>2024-Q1</v>
      </c>
      <c r="G1005">
        <f t="shared" si="144"/>
        <v>125.82666783277094</v>
      </c>
      <c r="H1005">
        <f t="shared" si="146"/>
        <v>1.2582666783277094</v>
      </c>
      <c r="I1005">
        <f t="shared" si="153"/>
        <v>20075.599999999999</v>
      </c>
      <c r="J1005" s="5">
        <f t="shared" si="147"/>
        <v>20075600000000</v>
      </c>
      <c r="K1005">
        <f t="shared" si="145"/>
        <v>209696104.81877822</v>
      </c>
      <c r="L1005" s="6">
        <f t="shared" si="148"/>
        <v>95736.637632585334</v>
      </c>
      <c r="M1005">
        <f t="shared" si="152"/>
        <v>12774.216478065166</v>
      </c>
    </row>
    <row r="1006" spans="1:13" x14ac:dyDescent="0.55000000000000004">
      <c r="A1006" t="s">
        <v>11</v>
      </c>
      <c r="B1006" s="1">
        <v>45349</v>
      </c>
      <c r="C1006" s="6">
        <f t="shared" si="150"/>
        <v>2024</v>
      </c>
      <c r="D1006" t="str">
        <f t="shared" si="151"/>
        <v>2024-2</v>
      </c>
      <c r="E1006" s="2" t="str">
        <f>INDEX($S$2:$S$13,MATCH(MONTH(B1006),$R$2:$R$13,0))</f>
        <v>Q1</v>
      </c>
      <c r="F1006" t="str">
        <f t="shared" si="149"/>
        <v>2024-Q1</v>
      </c>
      <c r="G1006">
        <f t="shared" si="144"/>
        <v>125.82666783277094</v>
      </c>
      <c r="H1006">
        <f t="shared" si="146"/>
        <v>1.2582666783277094</v>
      </c>
      <c r="I1006">
        <f t="shared" si="153"/>
        <v>20075.599999999999</v>
      </c>
      <c r="J1006" s="5">
        <f t="shared" si="147"/>
        <v>20075600000000</v>
      </c>
      <c r="K1006">
        <f t="shared" si="145"/>
        <v>209696104.81877822</v>
      </c>
      <c r="L1006" s="6">
        <f t="shared" si="148"/>
        <v>95736.637632585334</v>
      </c>
      <c r="M1006">
        <f t="shared" si="152"/>
        <v>12774.216478065166</v>
      </c>
    </row>
    <row r="1007" spans="1:13" x14ac:dyDescent="0.55000000000000004">
      <c r="A1007" t="s">
        <v>11</v>
      </c>
      <c r="B1007" s="1">
        <v>45350</v>
      </c>
      <c r="C1007" s="6">
        <f t="shared" si="150"/>
        <v>2024</v>
      </c>
      <c r="D1007" t="str">
        <f t="shared" si="151"/>
        <v>2024-2</v>
      </c>
      <c r="E1007" s="2" t="str">
        <f>INDEX($S$2:$S$13,MATCH(MONTH(B1007),$R$2:$R$13,0))</f>
        <v>Q1</v>
      </c>
      <c r="F1007" t="str">
        <f t="shared" si="149"/>
        <v>2024-Q1</v>
      </c>
      <c r="G1007">
        <f t="shared" si="144"/>
        <v>125.82666783277094</v>
      </c>
      <c r="H1007">
        <f t="shared" si="146"/>
        <v>1.2582666783277094</v>
      </c>
      <c r="I1007">
        <f t="shared" si="153"/>
        <v>20075.599999999999</v>
      </c>
      <c r="J1007" s="5">
        <f t="shared" si="147"/>
        <v>20075600000000</v>
      </c>
      <c r="K1007">
        <f t="shared" si="145"/>
        <v>209696104.81877822</v>
      </c>
      <c r="L1007" s="6">
        <f t="shared" si="148"/>
        <v>95736.637632585334</v>
      </c>
      <c r="M1007">
        <f t="shared" si="152"/>
        <v>12774.216478065166</v>
      </c>
    </row>
    <row r="1008" spans="1:13" x14ac:dyDescent="0.55000000000000004">
      <c r="A1008" t="s">
        <v>11</v>
      </c>
      <c r="B1008" s="1">
        <v>45351</v>
      </c>
      <c r="C1008" s="6">
        <f t="shared" si="150"/>
        <v>2024</v>
      </c>
      <c r="D1008" t="str">
        <f t="shared" si="151"/>
        <v>2024-2</v>
      </c>
      <c r="E1008" s="2" t="str">
        <f>INDEX($S$2:$S$13,MATCH(MONTH(B1008),$R$2:$R$13,0))</f>
        <v>Q1</v>
      </c>
      <c r="F1008" t="str">
        <f t="shared" si="149"/>
        <v>2024-Q1</v>
      </c>
      <c r="G1008">
        <f t="shared" si="144"/>
        <v>125.82666783277094</v>
      </c>
      <c r="H1008">
        <f t="shared" si="146"/>
        <v>1.2582666783277094</v>
      </c>
      <c r="I1008">
        <f t="shared" si="153"/>
        <v>20075.599999999999</v>
      </c>
      <c r="J1008" s="5">
        <f t="shared" si="147"/>
        <v>20075600000000</v>
      </c>
      <c r="K1008">
        <f t="shared" si="145"/>
        <v>209696104.81877822</v>
      </c>
      <c r="L1008" s="6">
        <f t="shared" si="148"/>
        <v>95736.637632585334</v>
      </c>
      <c r="M1008">
        <f t="shared" si="152"/>
        <v>12774.216478065166</v>
      </c>
    </row>
    <row r="1009" spans="1:13" x14ac:dyDescent="0.55000000000000004">
      <c r="A1009" t="s">
        <v>11</v>
      </c>
      <c r="B1009" s="1">
        <v>45352</v>
      </c>
      <c r="C1009" s="6">
        <f t="shared" si="150"/>
        <v>2024</v>
      </c>
      <c r="D1009" t="str">
        <f t="shared" si="151"/>
        <v>2024-3</v>
      </c>
      <c r="E1009" s="2" t="str">
        <f>INDEX($S$2:$S$13,MATCH(MONTH(B1009),$R$2:$R$13,0))</f>
        <v>Q1</v>
      </c>
      <c r="F1009" t="str">
        <f t="shared" si="149"/>
        <v>2024-Q1</v>
      </c>
      <c r="G1009">
        <f t="shared" si="144"/>
        <v>126.31866715148109</v>
      </c>
      <c r="H1009">
        <f t="shared" si="146"/>
        <v>1.263186671514811</v>
      </c>
      <c r="I1009">
        <f t="shared" si="153"/>
        <v>20075.599999999999</v>
      </c>
      <c r="J1009" s="5">
        <f t="shared" si="147"/>
        <v>20075600000000</v>
      </c>
      <c r="K1009">
        <f t="shared" si="145"/>
        <v>209858067.10027006</v>
      </c>
      <c r="L1009" s="6">
        <f t="shared" si="148"/>
        <v>95662.750912538861</v>
      </c>
      <c r="M1009">
        <f t="shared" si="152"/>
        <v>12775.760298293175</v>
      </c>
    </row>
    <row r="1010" spans="1:13" x14ac:dyDescent="0.55000000000000004">
      <c r="A1010" t="s">
        <v>11</v>
      </c>
      <c r="B1010" s="1">
        <v>45353</v>
      </c>
      <c r="C1010" s="6">
        <f t="shared" si="150"/>
        <v>2024</v>
      </c>
      <c r="D1010" t="str">
        <f t="shared" si="151"/>
        <v>2024-3</v>
      </c>
      <c r="E1010" s="2" t="str">
        <f>INDEX($S$2:$S$13,MATCH(MONTH(B1010),$R$2:$R$13,0))</f>
        <v>Q1</v>
      </c>
      <c r="F1010" t="str">
        <f t="shared" si="149"/>
        <v>2024-Q1</v>
      </c>
      <c r="G1010">
        <f t="shared" si="144"/>
        <v>126.31866715148109</v>
      </c>
      <c r="H1010">
        <f t="shared" si="146"/>
        <v>1.263186671514811</v>
      </c>
      <c r="I1010">
        <f t="shared" si="153"/>
        <v>20075.599999999999</v>
      </c>
      <c r="J1010" s="5">
        <f t="shared" si="147"/>
        <v>20075600000000</v>
      </c>
      <c r="K1010">
        <f t="shared" si="145"/>
        <v>209858067.10027006</v>
      </c>
      <c r="L1010" s="6">
        <f t="shared" si="148"/>
        <v>95662.750912538861</v>
      </c>
      <c r="M1010">
        <f t="shared" si="152"/>
        <v>12775.760298293175</v>
      </c>
    </row>
    <row r="1011" spans="1:13" x14ac:dyDescent="0.55000000000000004">
      <c r="A1011" t="s">
        <v>11</v>
      </c>
      <c r="B1011" s="1">
        <v>45354</v>
      </c>
      <c r="C1011" s="6">
        <f t="shared" si="150"/>
        <v>2024</v>
      </c>
      <c r="D1011" t="str">
        <f t="shared" si="151"/>
        <v>2024-3</v>
      </c>
      <c r="E1011" s="2" t="str">
        <f>INDEX($S$2:$S$13,MATCH(MONTH(B1011),$R$2:$R$13,0))</f>
        <v>Q1</v>
      </c>
      <c r="F1011" t="str">
        <f t="shared" si="149"/>
        <v>2024-Q1</v>
      </c>
      <c r="G1011">
        <f t="shared" si="144"/>
        <v>126.31866715148109</v>
      </c>
      <c r="H1011">
        <f t="shared" si="146"/>
        <v>1.263186671514811</v>
      </c>
      <c r="I1011">
        <f t="shared" si="153"/>
        <v>20075.599999999999</v>
      </c>
      <c r="J1011" s="5">
        <f t="shared" si="147"/>
        <v>20075600000000</v>
      </c>
      <c r="K1011">
        <f t="shared" si="145"/>
        <v>209858067.10027006</v>
      </c>
      <c r="L1011" s="6">
        <f t="shared" si="148"/>
        <v>95662.750912538861</v>
      </c>
      <c r="M1011">
        <f t="shared" si="152"/>
        <v>12775.760298293175</v>
      </c>
    </row>
    <row r="1012" spans="1:13" x14ac:dyDescent="0.55000000000000004">
      <c r="A1012" t="s">
        <v>11</v>
      </c>
      <c r="B1012" s="1">
        <v>45355</v>
      </c>
      <c r="C1012" s="6">
        <f t="shared" si="150"/>
        <v>2024</v>
      </c>
      <c r="D1012" t="str">
        <f t="shared" si="151"/>
        <v>2024-3</v>
      </c>
      <c r="E1012" s="2" t="str">
        <f>INDEX($S$2:$S$13,MATCH(MONTH(B1012),$R$2:$R$13,0))</f>
        <v>Q1</v>
      </c>
      <c r="F1012" t="str">
        <f t="shared" si="149"/>
        <v>2024-Q1</v>
      </c>
      <c r="G1012">
        <f t="shared" si="144"/>
        <v>126.31866715148109</v>
      </c>
      <c r="H1012">
        <f t="shared" si="146"/>
        <v>1.263186671514811</v>
      </c>
      <c r="I1012">
        <f t="shared" si="153"/>
        <v>20075.599999999999</v>
      </c>
      <c r="J1012" s="5">
        <f t="shared" si="147"/>
        <v>20075600000000</v>
      </c>
      <c r="K1012">
        <f t="shared" si="145"/>
        <v>209858067.10027006</v>
      </c>
      <c r="L1012" s="6">
        <f t="shared" si="148"/>
        <v>95662.750912538861</v>
      </c>
      <c r="M1012">
        <f t="shared" si="152"/>
        <v>12775.760298293175</v>
      </c>
    </row>
    <row r="1013" spans="1:13" x14ac:dyDescent="0.55000000000000004">
      <c r="A1013" t="s">
        <v>11</v>
      </c>
      <c r="B1013" s="1">
        <v>45356</v>
      </c>
      <c r="C1013" s="6">
        <f t="shared" si="150"/>
        <v>2024</v>
      </c>
      <c r="D1013" t="str">
        <f t="shared" si="151"/>
        <v>2024-3</v>
      </c>
      <c r="E1013" s="2" t="str">
        <f>INDEX($S$2:$S$13,MATCH(MONTH(B1013),$R$2:$R$13,0))</f>
        <v>Q1</v>
      </c>
      <c r="F1013" t="str">
        <f t="shared" si="149"/>
        <v>2024-Q1</v>
      </c>
      <c r="G1013">
        <f t="shared" si="144"/>
        <v>126.31866715148109</v>
      </c>
      <c r="H1013">
        <f t="shared" si="146"/>
        <v>1.263186671514811</v>
      </c>
      <c r="I1013">
        <f t="shared" si="153"/>
        <v>20075.599999999999</v>
      </c>
      <c r="J1013" s="5">
        <f t="shared" si="147"/>
        <v>20075600000000</v>
      </c>
      <c r="K1013">
        <f t="shared" si="145"/>
        <v>209858067.10027006</v>
      </c>
      <c r="L1013" s="6">
        <f t="shared" si="148"/>
        <v>95662.750912538861</v>
      </c>
      <c r="M1013">
        <f t="shared" si="152"/>
        <v>12775.760298293175</v>
      </c>
    </row>
    <row r="1014" spans="1:13" x14ac:dyDescent="0.55000000000000004">
      <c r="A1014" t="s">
        <v>11</v>
      </c>
      <c r="B1014" s="1">
        <v>45357</v>
      </c>
      <c r="C1014" s="6">
        <f t="shared" si="150"/>
        <v>2024</v>
      </c>
      <c r="D1014" t="str">
        <f t="shared" si="151"/>
        <v>2024-3</v>
      </c>
      <c r="E1014" s="2" t="str">
        <f>INDEX($S$2:$S$13,MATCH(MONTH(B1014),$R$2:$R$13,0))</f>
        <v>Q1</v>
      </c>
      <c r="F1014" t="str">
        <f t="shared" si="149"/>
        <v>2024-Q1</v>
      </c>
      <c r="G1014">
        <f t="shared" si="144"/>
        <v>126.31866715148109</v>
      </c>
      <c r="H1014">
        <f t="shared" si="146"/>
        <v>1.263186671514811</v>
      </c>
      <c r="I1014">
        <f t="shared" si="153"/>
        <v>20075.599999999999</v>
      </c>
      <c r="J1014" s="5">
        <f t="shared" si="147"/>
        <v>20075600000000</v>
      </c>
      <c r="K1014">
        <f t="shared" si="145"/>
        <v>209858067.10027006</v>
      </c>
      <c r="L1014" s="6">
        <f t="shared" si="148"/>
        <v>95662.750912538861</v>
      </c>
      <c r="M1014">
        <f t="shared" si="152"/>
        <v>12775.760298293175</v>
      </c>
    </row>
    <row r="1015" spans="1:13" x14ac:dyDescent="0.55000000000000004">
      <c r="A1015" t="s">
        <v>11</v>
      </c>
      <c r="B1015" s="1">
        <v>45358</v>
      </c>
      <c r="C1015" s="6">
        <f t="shared" si="150"/>
        <v>2024</v>
      </c>
      <c r="D1015" t="str">
        <f t="shared" si="151"/>
        <v>2024-3</v>
      </c>
      <c r="E1015" s="2" t="str">
        <f>INDEX($S$2:$S$13,MATCH(MONTH(B1015),$R$2:$R$13,0))</f>
        <v>Q1</v>
      </c>
      <c r="F1015" t="str">
        <f t="shared" si="149"/>
        <v>2024-Q1</v>
      </c>
      <c r="G1015">
        <f t="shared" si="144"/>
        <v>126.31866715148109</v>
      </c>
      <c r="H1015">
        <f t="shared" si="146"/>
        <v>1.263186671514811</v>
      </c>
      <c r="I1015">
        <f t="shared" si="153"/>
        <v>20075.599999999999</v>
      </c>
      <c r="J1015" s="5">
        <f t="shared" si="147"/>
        <v>20075600000000</v>
      </c>
      <c r="K1015">
        <f t="shared" si="145"/>
        <v>209858067.10027006</v>
      </c>
      <c r="L1015" s="6">
        <f t="shared" si="148"/>
        <v>95662.750912538861</v>
      </c>
      <c r="M1015">
        <f t="shared" si="152"/>
        <v>12775.760298293175</v>
      </c>
    </row>
    <row r="1016" spans="1:13" x14ac:dyDescent="0.55000000000000004">
      <c r="A1016" t="s">
        <v>11</v>
      </c>
      <c r="B1016" s="1">
        <v>45359</v>
      </c>
      <c r="C1016" s="6">
        <f t="shared" si="150"/>
        <v>2024</v>
      </c>
      <c r="D1016" t="str">
        <f t="shared" si="151"/>
        <v>2024-3</v>
      </c>
      <c r="E1016" s="2" t="str">
        <f>INDEX($S$2:$S$13,MATCH(MONTH(B1016),$R$2:$R$13,0))</f>
        <v>Q1</v>
      </c>
      <c r="F1016" t="str">
        <f t="shared" si="149"/>
        <v>2024-Q1</v>
      </c>
      <c r="G1016">
        <f t="shared" si="144"/>
        <v>126.31866715148109</v>
      </c>
      <c r="H1016">
        <f t="shared" si="146"/>
        <v>1.263186671514811</v>
      </c>
      <c r="I1016">
        <f t="shared" si="153"/>
        <v>20075.599999999999</v>
      </c>
      <c r="J1016" s="5">
        <f t="shared" si="147"/>
        <v>20075600000000</v>
      </c>
      <c r="K1016">
        <f t="shared" si="145"/>
        <v>209858067.10027006</v>
      </c>
      <c r="L1016" s="6">
        <f t="shared" si="148"/>
        <v>95662.750912538861</v>
      </c>
      <c r="M1016">
        <f t="shared" si="152"/>
        <v>12775.760298293175</v>
      </c>
    </row>
    <row r="1017" spans="1:13" x14ac:dyDescent="0.55000000000000004">
      <c r="A1017" t="s">
        <v>11</v>
      </c>
      <c r="B1017" s="1">
        <v>45360</v>
      </c>
      <c r="C1017" s="6">
        <f t="shared" si="150"/>
        <v>2024</v>
      </c>
      <c r="D1017" t="str">
        <f t="shared" si="151"/>
        <v>2024-3</v>
      </c>
      <c r="E1017" s="2" t="str">
        <f>INDEX($S$2:$S$13,MATCH(MONTH(B1017),$R$2:$R$13,0))</f>
        <v>Q1</v>
      </c>
      <c r="F1017" t="str">
        <f t="shared" si="149"/>
        <v>2024-Q1</v>
      </c>
      <c r="G1017">
        <f t="shared" si="144"/>
        <v>126.31866715148109</v>
      </c>
      <c r="H1017">
        <f t="shared" si="146"/>
        <v>1.263186671514811</v>
      </c>
      <c r="I1017">
        <f t="shared" si="153"/>
        <v>20075.599999999999</v>
      </c>
      <c r="J1017" s="5">
        <f t="shared" si="147"/>
        <v>20075600000000</v>
      </c>
      <c r="K1017">
        <f t="shared" si="145"/>
        <v>209858067.10027006</v>
      </c>
      <c r="L1017" s="6">
        <f t="shared" si="148"/>
        <v>95662.750912538861</v>
      </c>
      <c r="M1017">
        <f t="shared" si="152"/>
        <v>12775.760298293175</v>
      </c>
    </row>
    <row r="1018" spans="1:13" x14ac:dyDescent="0.55000000000000004">
      <c r="A1018" t="s">
        <v>11</v>
      </c>
      <c r="B1018" s="1">
        <v>45361</v>
      </c>
      <c r="C1018" s="6">
        <f t="shared" si="150"/>
        <v>2024</v>
      </c>
      <c r="D1018" t="str">
        <f t="shared" si="151"/>
        <v>2024-3</v>
      </c>
      <c r="E1018" s="2" t="str">
        <f>INDEX($S$2:$S$13,MATCH(MONTH(B1018),$R$2:$R$13,0))</f>
        <v>Q1</v>
      </c>
      <c r="F1018" t="str">
        <f t="shared" si="149"/>
        <v>2024-Q1</v>
      </c>
      <c r="G1018">
        <f t="shared" si="144"/>
        <v>126.31866715148109</v>
      </c>
      <c r="H1018">
        <f t="shared" si="146"/>
        <v>1.263186671514811</v>
      </c>
      <c r="I1018">
        <f t="shared" si="153"/>
        <v>20075.599999999999</v>
      </c>
      <c r="J1018" s="5">
        <f t="shared" si="147"/>
        <v>20075600000000</v>
      </c>
      <c r="K1018">
        <f t="shared" si="145"/>
        <v>209858067.10027006</v>
      </c>
      <c r="L1018" s="6">
        <f t="shared" si="148"/>
        <v>95662.750912538861</v>
      </c>
      <c r="M1018">
        <f t="shared" si="152"/>
        <v>12775.760298293175</v>
      </c>
    </row>
    <row r="1019" spans="1:13" x14ac:dyDescent="0.55000000000000004">
      <c r="A1019" t="s">
        <v>11</v>
      </c>
      <c r="B1019" s="1">
        <v>45362</v>
      </c>
      <c r="C1019" s="6">
        <f t="shared" si="150"/>
        <v>2024</v>
      </c>
      <c r="D1019" t="str">
        <f t="shared" si="151"/>
        <v>2024-3</v>
      </c>
      <c r="E1019" s="2" t="str">
        <f>INDEX($S$2:$S$13,MATCH(MONTH(B1019),$R$2:$R$13,0))</f>
        <v>Q1</v>
      </c>
      <c r="F1019" t="str">
        <f t="shared" si="149"/>
        <v>2024-Q1</v>
      </c>
      <c r="G1019">
        <f t="shared" si="144"/>
        <v>126.31866715148109</v>
      </c>
      <c r="H1019">
        <f t="shared" si="146"/>
        <v>1.263186671514811</v>
      </c>
      <c r="I1019">
        <f t="shared" si="153"/>
        <v>20075.599999999999</v>
      </c>
      <c r="J1019" s="5">
        <f t="shared" si="147"/>
        <v>20075600000000</v>
      </c>
      <c r="K1019">
        <f t="shared" si="145"/>
        <v>209858067.10027006</v>
      </c>
      <c r="L1019" s="6">
        <f t="shared" si="148"/>
        <v>95662.750912538861</v>
      </c>
      <c r="M1019">
        <f t="shared" si="152"/>
        <v>12775.760298293175</v>
      </c>
    </row>
    <row r="1020" spans="1:13" x14ac:dyDescent="0.55000000000000004">
      <c r="A1020" t="s">
        <v>11</v>
      </c>
      <c r="B1020" s="1">
        <v>45363</v>
      </c>
      <c r="C1020" s="6">
        <f t="shared" si="150"/>
        <v>2024</v>
      </c>
      <c r="D1020" t="str">
        <f t="shared" si="151"/>
        <v>2024-3</v>
      </c>
      <c r="E1020" s="2" t="str">
        <f>INDEX($S$2:$S$13,MATCH(MONTH(B1020),$R$2:$R$13,0))</f>
        <v>Q1</v>
      </c>
      <c r="F1020" t="str">
        <f t="shared" si="149"/>
        <v>2024-Q1</v>
      </c>
      <c r="G1020">
        <f t="shared" si="144"/>
        <v>126.31866715148109</v>
      </c>
      <c r="H1020">
        <f t="shared" si="146"/>
        <v>1.263186671514811</v>
      </c>
      <c r="I1020">
        <f t="shared" si="153"/>
        <v>20075.599999999999</v>
      </c>
      <c r="J1020" s="5">
        <f t="shared" si="147"/>
        <v>20075600000000</v>
      </c>
      <c r="K1020">
        <f t="shared" si="145"/>
        <v>209858067.10027006</v>
      </c>
      <c r="L1020" s="6">
        <f t="shared" si="148"/>
        <v>95662.750912538861</v>
      </c>
      <c r="M1020">
        <f t="shared" si="152"/>
        <v>12775.760298293175</v>
      </c>
    </row>
    <row r="1021" spans="1:13" x14ac:dyDescent="0.55000000000000004">
      <c r="A1021" t="s">
        <v>11</v>
      </c>
      <c r="B1021" s="1">
        <v>45364</v>
      </c>
      <c r="C1021" s="6">
        <f t="shared" si="150"/>
        <v>2024</v>
      </c>
      <c r="D1021" t="str">
        <f t="shared" si="151"/>
        <v>2024-3</v>
      </c>
      <c r="E1021" s="2" t="str">
        <f>INDEX($S$2:$S$13,MATCH(MONTH(B1021),$R$2:$R$13,0))</f>
        <v>Q1</v>
      </c>
      <c r="F1021" t="str">
        <f t="shared" si="149"/>
        <v>2024-Q1</v>
      </c>
      <c r="G1021">
        <f t="shared" si="144"/>
        <v>126.31866715148109</v>
      </c>
      <c r="H1021">
        <f t="shared" si="146"/>
        <v>1.263186671514811</v>
      </c>
      <c r="I1021">
        <f t="shared" si="153"/>
        <v>20075.599999999999</v>
      </c>
      <c r="J1021" s="5">
        <f t="shared" si="147"/>
        <v>20075600000000</v>
      </c>
      <c r="K1021">
        <f t="shared" si="145"/>
        <v>209858067.10027006</v>
      </c>
      <c r="L1021" s="6">
        <f t="shared" si="148"/>
        <v>95662.750912538861</v>
      </c>
      <c r="M1021">
        <f t="shared" si="152"/>
        <v>12775.760298293175</v>
      </c>
    </row>
    <row r="1022" spans="1:13" x14ac:dyDescent="0.55000000000000004">
      <c r="A1022" t="s">
        <v>11</v>
      </c>
      <c r="B1022" s="1">
        <v>45365</v>
      </c>
      <c r="C1022" s="6">
        <f t="shared" si="150"/>
        <v>2024</v>
      </c>
      <c r="D1022" t="str">
        <f t="shared" si="151"/>
        <v>2024-3</v>
      </c>
      <c r="E1022" s="2" t="str">
        <f>INDEX($S$2:$S$13,MATCH(MONTH(B1022),$R$2:$R$13,0))</f>
        <v>Q1</v>
      </c>
      <c r="F1022" t="str">
        <f t="shared" si="149"/>
        <v>2024-Q1</v>
      </c>
      <c r="G1022">
        <f t="shared" si="144"/>
        <v>126.31866715148109</v>
      </c>
      <c r="H1022">
        <f t="shared" si="146"/>
        <v>1.263186671514811</v>
      </c>
      <c r="I1022">
        <f t="shared" si="153"/>
        <v>20075.599999999999</v>
      </c>
      <c r="J1022" s="5">
        <f t="shared" si="147"/>
        <v>20075600000000</v>
      </c>
      <c r="K1022">
        <f t="shared" si="145"/>
        <v>209858067.10027006</v>
      </c>
      <c r="L1022" s="6">
        <f t="shared" si="148"/>
        <v>95662.750912538861</v>
      </c>
      <c r="M1022">
        <f t="shared" si="152"/>
        <v>12775.760298293175</v>
      </c>
    </row>
    <row r="1023" spans="1:13" x14ac:dyDescent="0.55000000000000004">
      <c r="A1023" t="s">
        <v>11</v>
      </c>
      <c r="B1023" s="1">
        <v>45366</v>
      </c>
      <c r="C1023" s="6">
        <f t="shared" si="150"/>
        <v>2024</v>
      </c>
      <c r="D1023" t="str">
        <f t="shared" si="151"/>
        <v>2024-3</v>
      </c>
      <c r="E1023" s="2" t="str">
        <f>INDEX($S$2:$S$13,MATCH(MONTH(B1023),$R$2:$R$13,0))</f>
        <v>Q1</v>
      </c>
      <c r="F1023" t="str">
        <f t="shared" si="149"/>
        <v>2024-Q1</v>
      </c>
      <c r="G1023">
        <f t="shared" si="144"/>
        <v>126.31866715148109</v>
      </c>
      <c r="H1023">
        <f t="shared" si="146"/>
        <v>1.263186671514811</v>
      </c>
      <c r="I1023">
        <f t="shared" si="153"/>
        <v>20075.599999999999</v>
      </c>
      <c r="J1023" s="5">
        <f t="shared" si="147"/>
        <v>20075600000000</v>
      </c>
      <c r="K1023">
        <f t="shared" si="145"/>
        <v>209858067.10027006</v>
      </c>
      <c r="L1023" s="6">
        <f t="shared" si="148"/>
        <v>95662.750912538861</v>
      </c>
      <c r="M1023">
        <f t="shared" si="152"/>
        <v>12775.760298293175</v>
      </c>
    </row>
    <row r="1024" spans="1:13" x14ac:dyDescent="0.55000000000000004">
      <c r="A1024" t="s">
        <v>11</v>
      </c>
      <c r="B1024" s="1">
        <v>45367</v>
      </c>
      <c r="C1024" s="6">
        <f t="shared" si="150"/>
        <v>2024</v>
      </c>
      <c r="D1024" t="str">
        <f t="shared" si="151"/>
        <v>2024-3</v>
      </c>
      <c r="E1024" s="2" t="str">
        <f>INDEX($S$2:$S$13,MATCH(MONTH(B1024),$R$2:$R$13,0))</f>
        <v>Q1</v>
      </c>
      <c r="F1024" t="str">
        <f t="shared" si="149"/>
        <v>2024-Q1</v>
      </c>
      <c r="G1024">
        <f t="shared" ref="G1024:G1087" si="154">IF(DAY($B1024)=1,G1023*(1+INDEX($T$2:$T$13,MATCH(MONTH($B1024),$R$2:$R$13,0))),G1023)</f>
        <v>126.31866715148109</v>
      </c>
      <c r="H1024">
        <f t="shared" si="146"/>
        <v>1.263186671514811</v>
      </c>
      <c r="I1024">
        <f t="shared" si="153"/>
        <v>20075.599999999999</v>
      </c>
      <c r="J1024" s="5">
        <f t="shared" si="147"/>
        <v>20075600000000</v>
      </c>
      <c r="K1024">
        <f t="shared" ref="K1024:K1087" si="155">IF(DAY($B1024)=1,K1023*(1+INDEX($V$2:$V$13,MATCH(MONTH($B1024),$R$2:$R$13,0))),K1023)</f>
        <v>209858067.10027006</v>
      </c>
      <c r="L1024" s="6">
        <f t="shared" si="148"/>
        <v>95662.750912538861</v>
      </c>
      <c r="M1024">
        <f t="shared" si="152"/>
        <v>12775.760298293175</v>
      </c>
    </row>
    <row r="1025" spans="1:13" x14ac:dyDescent="0.55000000000000004">
      <c r="A1025" t="s">
        <v>11</v>
      </c>
      <c r="B1025" s="1">
        <v>45368</v>
      </c>
      <c r="C1025" s="6">
        <f t="shared" si="150"/>
        <v>2024</v>
      </c>
      <c r="D1025" t="str">
        <f t="shared" si="151"/>
        <v>2024-3</v>
      </c>
      <c r="E1025" s="2" t="str">
        <f>INDEX($S$2:$S$13,MATCH(MONTH(B1025),$R$2:$R$13,0))</f>
        <v>Q1</v>
      </c>
      <c r="F1025" t="str">
        <f t="shared" si="149"/>
        <v>2024-Q1</v>
      </c>
      <c r="G1025">
        <f t="shared" si="154"/>
        <v>126.31866715148109</v>
      </c>
      <c r="H1025">
        <f t="shared" ref="H1025:H1088" si="156">G1025/100</f>
        <v>1.263186671514811</v>
      </c>
      <c r="I1025">
        <f t="shared" si="153"/>
        <v>20075.599999999999</v>
      </c>
      <c r="J1025" s="5">
        <f t="shared" ref="J1025:J1088" si="157">I1025*1000000000</f>
        <v>20075600000000</v>
      </c>
      <c r="K1025">
        <f t="shared" si="155"/>
        <v>209858067.10027006</v>
      </c>
      <c r="L1025" s="6">
        <f t="shared" ref="L1025:L1088" si="158">J1025/K1025</f>
        <v>95662.750912538861</v>
      </c>
      <c r="M1025">
        <f t="shared" si="152"/>
        <v>12775.760298293175</v>
      </c>
    </row>
    <row r="1026" spans="1:13" x14ac:dyDescent="0.55000000000000004">
      <c r="A1026" t="s">
        <v>11</v>
      </c>
      <c r="B1026" s="1">
        <v>45369</v>
      </c>
      <c r="C1026" s="6">
        <f t="shared" si="150"/>
        <v>2024</v>
      </c>
      <c r="D1026" t="str">
        <f t="shared" si="151"/>
        <v>2024-3</v>
      </c>
      <c r="E1026" s="2" t="str">
        <f>INDEX($S$2:$S$13,MATCH(MONTH(B1026),$R$2:$R$13,0))</f>
        <v>Q1</v>
      </c>
      <c r="F1026" t="str">
        <f t="shared" ref="F1026:F1089" si="159">YEAR(B1026)&amp;"-"&amp;E1026</f>
        <v>2024-Q1</v>
      </c>
      <c r="G1026">
        <f t="shared" si="154"/>
        <v>126.31866715148109</v>
      </c>
      <c r="H1026">
        <f t="shared" si="156"/>
        <v>1.263186671514811</v>
      </c>
      <c r="I1026">
        <f t="shared" si="153"/>
        <v>20075.599999999999</v>
      </c>
      <c r="J1026" s="5">
        <f t="shared" si="157"/>
        <v>20075600000000</v>
      </c>
      <c r="K1026">
        <f t="shared" si="155"/>
        <v>209858067.10027006</v>
      </c>
      <c r="L1026" s="6">
        <f t="shared" si="158"/>
        <v>95662.750912538861</v>
      </c>
      <c r="M1026">
        <f t="shared" si="152"/>
        <v>12775.760298293175</v>
      </c>
    </row>
    <row r="1027" spans="1:13" x14ac:dyDescent="0.55000000000000004">
      <c r="A1027" t="s">
        <v>11</v>
      </c>
      <c r="B1027" s="1">
        <v>45370</v>
      </c>
      <c r="C1027" s="6">
        <f t="shared" ref="C1027:C1090" si="160">YEAR(B1027)</f>
        <v>2024</v>
      </c>
      <c r="D1027" t="str">
        <f t="shared" ref="D1027:D1090" si="161">YEAR(B1027)&amp;"-"&amp;MONTH(B1027)</f>
        <v>2024-3</v>
      </c>
      <c r="E1027" s="2" t="str">
        <f>INDEX($S$2:$S$13,MATCH(MONTH(B1027),$R$2:$R$13,0))</f>
        <v>Q1</v>
      </c>
      <c r="F1027" t="str">
        <f t="shared" si="159"/>
        <v>2024-Q1</v>
      </c>
      <c r="G1027">
        <f t="shared" si="154"/>
        <v>126.31866715148109</v>
      </c>
      <c r="H1027">
        <f t="shared" si="156"/>
        <v>1.263186671514811</v>
      </c>
      <c r="I1027">
        <f t="shared" si="153"/>
        <v>20075.599999999999</v>
      </c>
      <c r="J1027" s="5">
        <f t="shared" si="157"/>
        <v>20075600000000</v>
      </c>
      <c r="K1027">
        <f t="shared" si="155"/>
        <v>209858067.10027006</v>
      </c>
      <c r="L1027" s="6">
        <f t="shared" si="158"/>
        <v>95662.750912538861</v>
      </c>
      <c r="M1027">
        <f t="shared" ref="M1027:M1090" si="162">(H1027*2653.9)+(K1027*0.000018474)+(L1027*0.19632)-13234.04</f>
        <v>12775.760298293175</v>
      </c>
    </row>
    <row r="1028" spans="1:13" x14ac:dyDescent="0.55000000000000004">
      <c r="A1028" t="s">
        <v>11</v>
      </c>
      <c r="B1028" s="1">
        <v>45371</v>
      </c>
      <c r="C1028" s="6">
        <f t="shared" si="160"/>
        <v>2024</v>
      </c>
      <c r="D1028" t="str">
        <f t="shared" si="161"/>
        <v>2024-3</v>
      </c>
      <c r="E1028" s="2" t="str">
        <f>INDEX($S$2:$S$13,MATCH(MONTH(B1028),$R$2:$R$13,0))</f>
        <v>Q1</v>
      </c>
      <c r="F1028" t="str">
        <f t="shared" si="159"/>
        <v>2024-Q1</v>
      </c>
      <c r="G1028">
        <f t="shared" si="154"/>
        <v>126.31866715148109</v>
      </c>
      <c r="H1028">
        <f t="shared" si="156"/>
        <v>1.263186671514811</v>
      </c>
      <c r="I1028">
        <f t="shared" si="153"/>
        <v>20075.599999999999</v>
      </c>
      <c r="J1028" s="5">
        <f t="shared" si="157"/>
        <v>20075600000000</v>
      </c>
      <c r="K1028">
        <f t="shared" si="155"/>
        <v>209858067.10027006</v>
      </c>
      <c r="L1028" s="6">
        <f t="shared" si="158"/>
        <v>95662.750912538861</v>
      </c>
      <c r="M1028">
        <f t="shared" si="162"/>
        <v>12775.760298293175</v>
      </c>
    </row>
    <row r="1029" spans="1:13" x14ac:dyDescent="0.55000000000000004">
      <c r="A1029" t="s">
        <v>11</v>
      </c>
      <c r="B1029" s="1">
        <v>45372</v>
      </c>
      <c r="C1029" s="6">
        <f t="shared" si="160"/>
        <v>2024</v>
      </c>
      <c r="D1029" t="str">
        <f t="shared" si="161"/>
        <v>2024-3</v>
      </c>
      <c r="E1029" s="2" t="str">
        <f>INDEX($S$2:$S$13,MATCH(MONTH(B1029),$R$2:$R$13,0))</f>
        <v>Q1</v>
      </c>
      <c r="F1029" t="str">
        <f t="shared" si="159"/>
        <v>2024-Q1</v>
      </c>
      <c r="G1029">
        <f t="shared" si="154"/>
        <v>126.31866715148109</v>
      </c>
      <c r="H1029">
        <f t="shared" si="156"/>
        <v>1.263186671514811</v>
      </c>
      <c r="I1029">
        <f t="shared" si="153"/>
        <v>20075.599999999999</v>
      </c>
      <c r="J1029" s="5">
        <f t="shared" si="157"/>
        <v>20075600000000</v>
      </c>
      <c r="K1029">
        <f t="shared" si="155"/>
        <v>209858067.10027006</v>
      </c>
      <c r="L1029" s="6">
        <f t="shared" si="158"/>
        <v>95662.750912538861</v>
      </c>
      <c r="M1029">
        <f t="shared" si="162"/>
        <v>12775.760298293175</v>
      </c>
    </row>
    <row r="1030" spans="1:13" x14ac:dyDescent="0.55000000000000004">
      <c r="A1030" t="s">
        <v>11</v>
      </c>
      <c r="B1030" s="1">
        <v>45373</v>
      </c>
      <c r="C1030" s="6">
        <f t="shared" si="160"/>
        <v>2024</v>
      </c>
      <c r="D1030" t="str">
        <f t="shared" si="161"/>
        <v>2024-3</v>
      </c>
      <c r="E1030" s="2" t="str">
        <f>INDEX($S$2:$S$13,MATCH(MONTH(B1030),$R$2:$R$13,0))</f>
        <v>Q1</v>
      </c>
      <c r="F1030" t="str">
        <f t="shared" si="159"/>
        <v>2024-Q1</v>
      </c>
      <c r="G1030">
        <f t="shared" si="154"/>
        <v>126.31866715148109</v>
      </c>
      <c r="H1030">
        <f t="shared" si="156"/>
        <v>1.263186671514811</v>
      </c>
      <c r="I1030">
        <f t="shared" si="153"/>
        <v>20075.599999999999</v>
      </c>
      <c r="J1030" s="5">
        <f t="shared" si="157"/>
        <v>20075600000000</v>
      </c>
      <c r="K1030">
        <f t="shared" si="155"/>
        <v>209858067.10027006</v>
      </c>
      <c r="L1030" s="6">
        <f t="shared" si="158"/>
        <v>95662.750912538861</v>
      </c>
      <c r="M1030">
        <f t="shared" si="162"/>
        <v>12775.760298293175</v>
      </c>
    </row>
    <row r="1031" spans="1:13" x14ac:dyDescent="0.55000000000000004">
      <c r="A1031" t="s">
        <v>11</v>
      </c>
      <c r="B1031" s="1">
        <v>45374</v>
      </c>
      <c r="C1031" s="6">
        <f t="shared" si="160"/>
        <v>2024</v>
      </c>
      <c r="D1031" t="str">
        <f t="shared" si="161"/>
        <v>2024-3</v>
      </c>
      <c r="E1031" s="2" t="str">
        <f>INDEX($S$2:$S$13,MATCH(MONTH(B1031),$R$2:$R$13,0))</f>
        <v>Q1</v>
      </c>
      <c r="F1031" t="str">
        <f t="shared" si="159"/>
        <v>2024-Q1</v>
      </c>
      <c r="G1031">
        <f t="shared" si="154"/>
        <v>126.31866715148109</v>
      </c>
      <c r="H1031">
        <f t="shared" si="156"/>
        <v>1.263186671514811</v>
      </c>
      <c r="I1031">
        <f t="shared" si="153"/>
        <v>20075.599999999999</v>
      </c>
      <c r="J1031" s="5">
        <f t="shared" si="157"/>
        <v>20075600000000</v>
      </c>
      <c r="K1031">
        <f t="shared" si="155"/>
        <v>209858067.10027006</v>
      </c>
      <c r="L1031" s="6">
        <f t="shared" si="158"/>
        <v>95662.750912538861</v>
      </c>
      <c r="M1031">
        <f t="shared" si="162"/>
        <v>12775.760298293175</v>
      </c>
    </row>
    <row r="1032" spans="1:13" x14ac:dyDescent="0.55000000000000004">
      <c r="A1032" t="s">
        <v>11</v>
      </c>
      <c r="B1032" s="1">
        <v>45375</v>
      </c>
      <c r="C1032" s="6">
        <f t="shared" si="160"/>
        <v>2024</v>
      </c>
      <c r="D1032" t="str">
        <f t="shared" si="161"/>
        <v>2024-3</v>
      </c>
      <c r="E1032" s="2" t="str">
        <f>INDEX($S$2:$S$13,MATCH(MONTH(B1032),$R$2:$R$13,0))</f>
        <v>Q1</v>
      </c>
      <c r="F1032" t="str">
        <f t="shared" si="159"/>
        <v>2024-Q1</v>
      </c>
      <c r="G1032">
        <f t="shared" si="154"/>
        <v>126.31866715148109</v>
      </c>
      <c r="H1032">
        <f t="shared" si="156"/>
        <v>1.263186671514811</v>
      </c>
      <c r="I1032">
        <f t="shared" si="153"/>
        <v>20075.599999999999</v>
      </c>
      <c r="J1032" s="5">
        <f t="shared" si="157"/>
        <v>20075600000000</v>
      </c>
      <c r="K1032">
        <f t="shared" si="155"/>
        <v>209858067.10027006</v>
      </c>
      <c r="L1032" s="6">
        <f t="shared" si="158"/>
        <v>95662.750912538861</v>
      </c>
      <c r="M1032">
        <f t="shared" si="162"/>
        <v>12775.760298293175</v>
      </c>
    </row>
    <row r="1033" spans="1:13" x14ac:dyDescent="0.55000000000000004">
      <c r="A1033" t="s">
        <v>11</v>
      </c>
      <c r="B1033" s="1">
        <v>45376</v>
      </c>
      <c r="C1033" s="6">
        <f t="shared" si="160"/>
        <v>2024</v>
      </c>
      <c r="D1033" t="str">
        <f t="shared" si="161"/>
        <v>2024-3</v>
      </c>
      <c r="E1033" s="2" t="str">
        <f>INDEX($S$2:$S$13,MATCH(MONTH(B1033),$R$2:$R$13,0))</f>
        <v>Q1</v>
      </c>
      <c r="F1033" t="str">
        <f t="shared" si="159"/>
        <v>2024-Q1</v>
      </c>
      <c r="G1033">
        <f t="shared" si="154"/>
        <v>126.31866715148109</v>
      </c>
      <c r="H1033">
        <f t="shared" si="156"/>
        <v>1.263186671514811</v>
      </c>
      <c r="I1033">
        <f t="shared" ref="I1033:I1096" si="163">INDEX($T$20:$T$28,MATCH(YEAR(B1033),$S$20:$S$28,0))</f>
        <v>20075.599999999999</v>
      </c>
      <c r="J1033" s="5">
        <f t="shared" si="157"/>
        <v>20075600000000</v>
      </c>
      <c r="K1033">
        <f t="shared" si="155"/>
        <v>209858067.10027006</v>
      </c>
      <c r="L1033" s="6">
        <f t="shared" si="158"/>
        <v>95662.750912538861</v>
      </c>
      <c r="M1033">
        <f t="shared" si="162"/>
        <v>12775.760298293175</v>
      </c>
    </row>
    <row r="1034" spans="1:13" x14ac:dyDescent="0.55000000000000004">
      <c r="A1034" t="s">
        <v>11</v>
      </c>
      <c r="B1034" s="1">
        <v>45377</v>
      </c>
      <c r="C1034" s="6">
        <f t="shared" si="160"/>
        <v>2024</v>
      </c>
      <c r="D1034" t="str">
        <f t="shared" si="161"/>
        <v>2024-3</v>
      </c>
      <c r="E1034" s="2" t="str">
        <f>INDEX($S$2:$S$13,MATCH(MONTH(B1034),$R$2:$R$13,0))</f>
        <v>Q1</v>
      </c>
      <c r="F1034" t="str">
        <f t="shared" si="159"/>
        <v>2024-Q1</v>
      </c>
      <c r="G1034">
        <f t="shared" si="154"/>
        <v>126.31866715148109</v>
      </c>
      <c r="H1034">
        <f t="shared" si="156"/>
        <v>1.263186671514811</v>
      </c>
      <c r="I1034">
        <f t="shared" si="163"/>
        <v>20075.599999999999</v>
      </c>
      <c r="J1034" s="5">
        <f t="shared" si="157"/>
        <v>20075600000000</v>
      </c>
      <c r="K1034">
        <f t="shared" si="155"/>
        <v>209858067.10027006</v>
      </c>
      <c r="L1034" s="6">
        <f t="shared" si="158"/>
        <v>95662.750912538861</v>
      </c>
      <c r="M1034">
        <f t="shared" si="162"/>
        <v>12775.760298293175</v>
      </c>
    </row>
    <row r="1035" spans="1:13" x14ac:dyDescent="0.55000000000000004">
      <c r="A1035" t="s">
        <v>11</v>
      </c>
      <c r="B1035" s="1">
        <v>45378</v>
      </c>
      <c r="C1035" s="6">
        <f t="shared" si="160"/>
        <v>2024</v>
      </c>
      <c r="D1035" t="str">
        <f t="shared" si="161"/>
        <v>2024-3</v>
      </c>
      <c r="E1035" s="2" t="str">
        <f>INDEX($S$2:$S$13,MATCH(MONTH(B1035),$R$2:$R$13,0))</f>
        <v>Q1</v>
      </c>
      <c r="F1035" t="str">
        <f t="shared" si="159"/>
        <v>2024-Q1</v>
      </c>
      <c r="G1035">
        <f t="shared" si="154"/>
        <v>126.31866715148109</v>
      </c>
      <c r="H1035">
        <f t="shared" si="156"/>
        <v>1.263186671514811</v>
      </c>
      <c r="I1035">
        <f t="shared" si="163"/>
        <v>20075.599999999999</v>
      </c>
      <c r="J1035" s="5">
        <f t="shared" si="157"/>
        <v>20075600000000</v>
      </c>
      <c r="K1035">
        <f t="shared" si="155"/>
        <v>209858067.10027006</v>
      </c>
      <c r="L1035" s="6">
        <f t="shared" si="158"/>
        <v>95662.750912538861</v>
      </c>
      <c r="M1035">
        <f t="shared" si="162"/>
        <v>12775.760298293175</v>
      </c>
    </row>
    <row r="1036" spans="1:13" x14ac:dyDescent="0.55000000000000004">
      <c r="A1036" t="s">
        <v>11</v>
      </c>
      <c r="B1036" s="1">
        <v>45379</v>
      </c>
      <c r="C1036" s="6">
        <f t="shared" si="160"/>
        <v>2024</v>
      </c>
      <c r="D1036" t="str">
        <f t="shared" si="161"/>
        <v>2024-3</v>
      </c>
      <c r="E1036" s="2" t="str">
        <f>INDEX($S$2:$S$13,MATCH(MONTH(B1036),$R$2:$R$13,0))</f>
        <v>Q1</v>
      </c>
      <c r="F1036" t="str">
        <f t="shared" si="159"/>
        <v>2024-Q1</v>
      </c>
      <c r="G1036">
        <f t="shared" si="154"/>
        <v>126.31866715148109</v>
      </c>
      <c r="H1036">
        <f t="shared" si="156"/>
        <v>1.263186671514811</v>
      </c>
      <c r="I1036">
        <f t="shared" si="163"/>
        <v>20075.599999999999</v>
      </c>
      <c r="J1036" s="5">
        <f t="shared" si="157"/>
        <v>20075600000000</v>
      </c>
      <c r="K1036">
        <f t="shared" si="155"/>
        <v>209858067.10027006</v>
      </c>
      <c r="L1036" s="6">
        <f t="shared" si="158"/>
        <v>95662.750912538861</v>
      </c>
      <c r="M1036">
        <f t="shared" si="162"/>
        <v>12775.760298293175</v>
      </c>
    </row>
    <row r="1037" spans="1:13" x14ac:dyDescent="0.55000000000000004">
      <c r="A1037" t="s">
        <v>11</v>
      </c>
      <c r="B1037" s="1">
        <v>45380</v>
      </c>
      <c r="C1037" s="6">
        <f t="shared" si="160"/>
        <v>2024</v>
      </c>
      <c r="D1037" t="str">
        <f t="shared" si="161"/>
        <v>2024-3</v>
      </c>
      <c r="E1037" s="2" t="str">
        <f>INDEX($S$2:$S$13,MATCH(MONTH(B1037),$R$2:$R$13,0))</f>
        <v>Q1</v>
      </c>
      <c r="F1037" t="str">
        <f t="shared" si="159"/>
        <v>2024-Q1</v>
      </c>
      <c r="G1037">
        <f t="shared" si="154"/>
        <v>126.31866715148109</v>
      </c>
      <c r="H1037">
        <f t="shared" si="156"/>
        <v>1.263186671514811</v>
      </c>
      <c r="I1037">
        <f t="shared" si="163"/>
        <v>20075.599999999999</v>
      </c>
      <c r="J1037" s="5">
        <f t="shared" si="157"/>
        <v>20075600000000</v>
      </c>
      <c r="K1037">
        <f t="shared" si="155"/>
        <v>209858067.10027006</v>
      </c>
      <c r="L1037" s="6">
        <f t="shared" si="158"/>
        <v>95662.750912538861</v>
      </c>
      <c r="M1037">
        <f t="shared" si="162"/>
        <v>12775.760298293175</v>
      </c>
    </row>
    <row r="1038" spans="1:13" x14ac:dyDescent="0.55000000000000004">
      <c r="A1038" t="s">
        <v>11</v>
      </c>
      <c r="B1038" s="1">
        <v>45381</v>
      </c>
      <c r="C1038" s="6">
        <f t="shared" si="160"/>
        <v>2024</v>
      </c>
      <c r="D1038" t="str">
        <f t="shared" si="161"/>
        <v>2024-3</v>
      </c>
      <c r="E1038" s="2" t="str">
        <f>INDEX($S$2:$S$13,MATCH(MONTH(B1038),$R$2:$R$13,0))</f>
        <v>Q1</v>
      </c>
      <c r="F1038" t="str">
        <f t="shared" si="159"/>
        <v>2024-Q1</v>
      </c>
      <c r="G1038">
        <f t="shared" si="154"/>
        <v>126.31866715148109</v>
      </c>
      <c r="H1038">
        <f t="shared" si="156"/>
        <v>1.263186671514811</v>
      </c>
      <c r="I1038">
        <f t="shared" si="163"/>
        <v>20075.599999999999</v>
      </c>
      <c r="J1038" s="5">
        <f t="shared" si="157"/>
        <v>20075600000000</v>
      </c>
      <c r="K1038">
        <f t="shared" si="155"/>
        <v>209858067.10027006</v>
      </c>
      <c r="L1038" s="6">
        <f t="shared" si="158"/>
        <v>95662.750912538861</v>
      </c>
      <c r="M1038">
        <f t="shared" si="162"/>
        <v>12775.760298293175</v>
      </c>
    </row>
    <row r="1039" spans="1:13" x14ac:dyDescent="0.55000000000000004">
      <c r="A1039" t="s">
        <v>11</v>
      </c>
      <c r="B1039" s="1">
        <v>45382</v>
      </c>
      <c r="C1039" s="6">
        <f t="shared" si="160"/>
        <v>2024</v>
      </c>
      <c r="D1039" t="str">
        <f t="shared" si="161"/>
        <v>2024-3</v>
      </c>
      <c r="E1039" s="2" t="str">
        <f>INDEX($S$2:$S$13,MATCH(MONTH(B1039),$R$2:$R$13,0))</f>
        <v>Q1</v>
      </c>
      <c r="F1039" t="str">
        <f t="shared" si="159"/>
        <v>2024-Q1</v>
      </c>
      <c r="G1039">
        <f t="shared" si="154"/>
        <v>126.31866715148109</v>
      </c>
      <c r="H1039">
        <f t="shared" si="156"/>
        <v>1.263186671514811</v>
      </c>
      <c r="I1039">
        <f t="shared" si="163"/>
        <v>20075.599999999999</v>
      </c>
      <c r="J1039" s="5">
        <f t="shared" si="157"/>
        <v>20075600000000</v>
      </c>
      <c r="K1039">
        <f t="shared" si="155"/>
        <v>209858067.10027006</v>
      </c>
      <c r="L1039" s="6">
        <f t="shared" si="158"/>
        <v>95662.750912538861</v>
      </c>
      <c r="M1039">
        <f t="shared" si="162"/>
        <v>12775.760298293175</v>
      </c>
    </row>
    <row r="1040" spans="1:13" x14ac:dyDescent="0.55000000000000004">
      <c r="A1040" t="s">
        <v>11</v>
      </c>
      <c r="B1040" s="1">
        <v>45383</v>
      </c>
      <c r="C1040" s="6">
        <f t="shared" si="160"/>
        <v>2024</v>
      </c>
      <c r="D1040" t="str">
        <f t="shared" si="161"/>
        <v>2024-4</v>
      </c>
      <c r="E1040" s="2" t="str">
        <f>INDEX($S$2:$S$13,MATCH(MONTH(B1040),$R$2:$R$13,0))</f>
        <v>Q2</v>
      </c>
      <c r="F1040" t="str">
        <f t="shared" si="159"/>
        <v>2024-Q2</v>
      </c>
      <c r="G1040">
        <f t="shared" si="154"/>
        <v>126.75147687553793</v>
      </c>
      <c r="H1040">
        <f t="shared" si="156"/>
        <v>1.2675147687553794</v>
      </c>
      <c r="I1040">
        <f t="shared" si="163"/>
        <v>20075.599999999999</v>
      </c>
      <c r="J1040" s="5">
        <f t="shared" si="157"/>
        <v>20075600000000</v>
      </c>
      <c r="K1040">
        <f t="shared" si="155"/>
        <v>210068232.95920208</v>
      </c>
      <c r="L1040" s="6">
        <f t="shared" si="158"/>
        <v>95567.043703837582</v>
      </c>
      <c r="M1040">
        <f t="shared" si="162"/>
        <v>12772.340000425596</v>
      </c>
    </row>
    <row r="1041" spans="1:13" x14ac:dyDescent="0.55000000000000004">
      <c r="A1041" t="s">
        <v>11</v>
      </c>
      <c r="B1041" s="1">
        <v>45384</v>
      </c>
      <c r="C1041" s="6">
        <f t="shared" si="160"/>
        <v>2024</v>
      </c>
      <c r="D1041" t="str">
        <f t="shared" si="161"/>
        <v>2024-4</v>
      </c>
      <c r="E1041" s="2" t="str">
        <f>INDEX($S$2:$S$13,MATCH(MONTH(B1041),$R$2:$R$13,0))</f>
        <v>Q2</v>
      </c>
      <c r="F1041" t="str">
        <f t="shared" si="159"/>
        <v>2024-Q2</v>
      </c>
      <c r="G1041">
        <f t="shared" si="154"/>
        <v>126.75147687553793</v>
      </c>
      <c r="H1041">
        <f t="shared" si="156"/>
        <v>1.2675147687553794</v>
      </c>
      <c r="I1041">
        <f t="shared" si="163"/>
        <v>20075.599999999999</v>
      </c>
      <c r="J1041" s="5">
        <f t="shared" si="157"/>
        <v>20075600000000</v>
      </c>
      <c r="K1041">
        <f t="shared" si="155"/>
        <v>210068232.95920208</v>
      </c>
      <c r="L1041" s="6">
        <f t="shared" si="158"/>
        <v>95567.043703837582</v>
      </c>
      <c r="M1041">
        <f t="shared" si="162"/>
        <v>12772.340000425596</v>
      </c>
    </row>
    <row r="1042" spans="1:13" x14ac:dyDescent="0.55000000000000004">
      <c r="A1042" t="s">
        <v>11</v>
      </c>
      <c r="B1042" s="1">
        <v>45385</v>
      </c>
      <c r="C1042" s="6">
        <f t="shared" si="160"/>
        <v>2024</v>
      </c>
      <c r="D1042" t="str">
        <f t="shared" si="161"/>
        <v>2024-4</v>
      </c>
      <c r="E1042" s="2" t="str">
        <f>INDEX($S$2:$S$13,MATCH(MONTH(B1042),$R$2:$R$13,0))</f>
        <v>Q2</v>
      </c>
      <c r="F1042" t="str">
        <f t="shared" si="159"/>
        <v>2024-Q2</v>
      </c>
      <c r="G1042">
        <f t="shared" si="154"/>
        <v>126.75147687553793</v>
      </c>
      <c r="H1042">
        <f t="shared" si="156"/>
        <v>1.2675147687553794</v>
      </c>
      <c r="I1042">
        <f t="shared" si="163"/>
        <v>20075.599999999999</v>
      </c>
      <c r="J1042" s="5">
        <f t="shared" si="157"/>
        <v>20075600000000</v>
      </c>
      <c r="K1042">
        <f t="shared" si="155"/>
        <v>210068232.95920208</v>
      </c>
      <c r="L1042" s="6">
        <f t="shared" si="158"/>
        <v>95567.043703837582</v>
      </c>
      <c r="M1042">
        <f t="shared" si="162"/>
        <v>12772.340000425596</v>
      </c>
    </row>
    <row r="1043" spans="1:13" x14ac:dyDescent="0.55000000000000004">
      <c r="A1043" t="s">
        <v>11</v>
      </c>
      <c r="B1043" s="1">
        <v>45386</v>
      </c>
      <c r="C1043" s="6">
        <f t="shared" si="160"/>
        <v>2024</v>
      </c>
      <c r="D1043" t="str">
        <f t="shared" si="161"/>
        <v>2024-4</v>
      </c>
      <c r="E1043" s="2" t="str">
        <f>INDEX($S$2:$S$13,MATCH(MONTH(B1043),$R$2:$R$13,0))</f>
        <v>Q2</v>
      </c>
      <c r="F1043" t="str">
        <f t="shared" si="159"/>
        <v>2024-Q2</v>
      </c>
      <c r="G1043">
        <f t="shared" si="154"/>
        <v>126.75147687553793</v>
      </c>
      <c r="H1043">
        <f t="shared" si="156"/>
        <v>1.2675147687553794</v>
      </c>
      <c r="I1043">
        <f t="shared" si="163"/>
        <v>20075.599999999999</v>
      </c>
      <c r="J1043" s="5">
        <f t="shared" si="157"/>
        <v>20075600000000</v>
      </c>
      <c r="K1043">
        <f t="shared" si="155"/>
        <v>210068232.95920208</v>
      </c>
      <c r="L1043" s="6">
        <f t="shared" si="158"/>
        <v>95567.043703837582</v>
      </c>
      <c r="M1043">
        <f t="shared" si="162"/>
        <v>12772.340000425596</v>
      </c>
    </row>
    <row r="1044" spans="1:13" x14ac:dyDescent="0.55000000000000004">
      <c r="A1044" t="s">
        <v>11</v>
      </c>
      <c r="B1044" s="1">
        <v>45387</v>
      </c>
      <c r="C1044" s="6">
        <f t="shared" si="160"/>
        <v>2024</v>
      </c>
      <c r="D1044" t="str">
        <f t="shared" si="161"/>
        <v>2024-4</v>
      </c>
      <c r="E1044" s="2" t="str">
        <f>INDEX($S$2:$S$13,MATCH(MONTH(B1044),$R$2:$R$13,0))</f>
        <v>Q2</v>
      </c>
      <c r="F1044" t="str">
        <f t="shared" si="159"/>
        <v>2024-Q2</v>
      </c>
      <c r="G1044">
        <f t="shared" si="154"/>
        <v>126.75147687553793</v>
      </c>
      <c r="H1044">
        <f t="shared" si="156"/>
        <v>1.2675147687553794</v>
      </c>
      <c r="I1044">
        <f t="shared" si="163"/>
        <v>20075.599999999999</v>
      </c>
      <c r="J1044" s="5">
        <f t="shared" si="157"/>
        <v>20075600000000</v>
      </c>
      <c r="K1044">
        <f t="shared" si="155"/>
        <v>210068232.95920208</v>
      </c>
      <c r="L1044" s="6">
        <f t="shared" si="158"/>
        <v>95567.043703837582</v>
      </c>
      <c r="M1044">
        <f t="shared" si="162"/>
        <v>12772.340000425596</v>
      </c>
    </row>
    <row r="1045" spans="1:13" x14ac:dyDescent="0.55000000000000004">
      <c r="A1045" t="s">
        <v>11</v>
      </c>
      <c r="B1045" s="1">
        <v>45388</v>
      </c>
      <c r="C1045" s="6">
        <f t="shared" si="160"/>
        <v>2024</v>
      </c>
      <c r="D1045" t="str">
        <f t="shared" si="161"/>
        <v>2024-4</v>
      </c>
      <c r="E1045" s="2" t="str">
        <f>INDEX($S$2:$S$13,MATCH(MONTH(B1045),$R$2:$R$13,0))</f>
        <v>Q2</v>
      </c>
      <c r="F1045" t="str">
        <f t="shared" si="159"/>
        <v>2024-Q2</v>
      </c>
      <c r="G1045">
        <f t="shared" si="154"/>
        <v>126.75147687553793</v>
      </c>
      <c r="H1045">
        <f t="shared" si="156"/>
        <v>1.2675147687553794</v>
      </c>
      <c r="I1045">
        <f t="shared" si="163"/>
        <v>20075.599999999999</v>
      </c>
      <c r="J1045" s="5">
        <f t="shared" si="157"/>
        <v>20075600000000</v>
      </c>
      <c r="K1045">
        <f t="shared" si="155"/>
        <v>210068232.95920208</v>
      </c>
      <c r="L1045" s="6">
        <f t="shared" si="158"/>
        <v>95567.043703837582</v>
      </c>
      <c r="M1045">
        <f t="shared" si="162"/>
        <v>12772.340000425596</v>
      </c>
    </row>
    <row r="1046" spans="1:13" x14ac:dyDescent="0.55000000000000004">
      <c r="A1046" t="s">
        <v>11</v>
      </c>
      <c r="B1046" s="1">
        <v>45389</v>
      </c>
      <c r="C1046" s="6">
        <f t="shared" si="160"/>
        <v>2024</v>
      </c>
      <c r="D1046" t="str">
        <f t="shared" si="161"/>
        <v>2024-4</v>
      </c>
      <c r="E1046" s="2" t="str">
        <f>INDEX($S$2:$S$13,MATCH(MONTH(B1046),$R$2:$R$13,0))</f>
        <v>Q2</v>
      </c>
      <c r="F1046" t="str">
        <f t="shared" si="159"/>
        <v>2024-Q2</v>
      </c>
      <c r="G1046">
        <f t="shared" si="154"/>
        <v>126.75147687553793</v>
      </c>
      <c r="H1046">
        <f t="shared" si="156"/>
        <v>1.2675147687553794</v>
      </c>
      <c r="I1046">
        <f t="shared" si="163"/>
        <v>20075.599999999999</v>
      </c>
      <c r="J1046" s="5">
        <f t="shared" si="157"/>
        <v>20075600000000</v>
      </c>
      <c r="K1046">
        <f t="shared" si="155"/>
        <v>210068232.95920208</v>
      </c>
      <c r="L1046" s="6">
        <f t="shared" si="158"/>
        <v>95567.043703837582</v>
      </c>
      <c r="M1046">
        <f t="shared" si="162"/>
        <v>12772.340000425596</v>
      </c>
    </row>
    <row r="1047" spans="1:13" x14ac:dyDescent="0.55000000000000004">
      <c r="A1047" t="s">
        <v>11</v>
      </c>
      <c r="B1047" s="1">
        <v>45390</v>
      </c>
      <c r="C1047" s="6">
        <f t="shared" si="160"/>
        <v>2024</v>
      </c>
      <c r="D1047" t="str">
        <f t="shared" si="161"/>
        <v>2024-4</v>
      </c>
      <c r="E1047" s="2" t="str">
        <f>INDEX($S$2:$S$13,MATCH(MONTH(B1047),$R$2:$R$13,0))</f>
        <v>Q2</v>
      </c>
      <c r="F1047" t="str">
        <f t="shared" si="159"/>
        <v>2024-Q2</v>
      </c>
      <c r="G1047">
        <f t="shared" si="154"/>
        <v>126.75147687553793</v>
      </c>
      <c r="H1047">
        <f t="shared" si="156"/>
        <v>1.2675147687553794</v>
      </c>
      <c r="I1047">
        <f t="shared" si="163"/>
        <v>20075.599999999999</v>
      </c>
      <c r="J1047" s="5">
        <f t="shared" si="157"/>
        <v>20075600000000</v>
      </c>
      <c r="K1047">
        <f t="shared" si="155"/>
        <v>210068232.95920208</v>
      </c>
      <c r="L1047" s="6">
        <f t="shared" si="158"/>
        <v>95567.043703837582</v>
      </c>
      <c r="M1047">
        <f t="shared" si="162"/>
        <v>12772.340000425596</v>
      </c>
    </row>
    <row r="1048" spans="1:13" x14ac:dyDescent="0.55000000000000004">
      <c r="A1048" t="s">
        <v>11</v>
      </c>
      <c r="B1048" s="1">
        <v>45391</v>
      </c>
      <c r="C1048" s="6">
        <f t="shared" si="160"/>
        <v>2024</v>
      </c>
      <c r="D1048" t="str">
        <f t="shared" si="161"/>
        <v>2024-4</v>
      </c>
      <c r="E1048" s="2" t="str">
        <f>INDEX($S$2:$S$13,MATCH(MONTH(B1048),$R$2:$R$13,0))</f>
        <v>Q2</v>
      </c>
      <c r="F1048" t="str">
        <f t="shared" si="159"/>
        <v>2024-Q2</v>
      </c>
      <c r="G1048">
        <f t="shared" si="154"/>
        <v>126.75147687553793</v>
      </c>
      <c r="H1048">
        <f t="shared" si="156"/>
        <v>1.2675147687553794</v>
      </c>
      <c r="I1048">
        <f t="shared" si="163"/>
        <v>20075.599999999999</v>
      </c>
      <c r="J1048" s="5">
        <f t="shared" si="157"/>
        <v>20075600000000</v>
      </c>
      <c r="K1048">
        <f t="shared" si="155"/>
        <v>210068232.95920208</v>
      </c>
      <c r="L1048" s="6">
        <f t="shared" si="158"/>
        <v>95567.043703837582</v>
      </c>
      <c r="M1048">
        <f t="shared" si="162"/>
        <v>12772.340000425596</v>
      </c>
    </row>
    <row r="1049" spans="1:13" x14ac:dyDescent="0.55000000000000004">
      <c r="A1049" t="s">
        <v>11</v>
      </c>
      <c r="B1049" s="1">
        <v>45392</v>
      </c>
      <c r="C1049" s="6">
        <f t="shared" si="160"/>
        <v>2024</v>
      </c>
      <c r="D1049" t="str">
        <f t="shared" si="161"/>
        <v>2024-4</v>
      </c>
      <c r="E1049" s="2" t="str">
        <f>INDEX($S$2:$S$13,MATCH(MONTH(B1049),$R$2:$R$13,0))</f>
        <v>Q2</v>
      </c>
      <c r="F1049" t="str">
        <f t="shared" si="159"/>
        <v>2024-Q2</v>
      </c>
      <c r="G1049">
        <f t="shared" si="154"/>
        <v>126.75147687553793</v>
      </c>
      <c r="H1049">
        <f t="shared" si="156"/>
        <v>1.2675147687553794</v>
      </c>
      <c r="I1049">
        <f t="shared" si="163"/>
        <v>20075.599999999999</v>
      </c>
      <c r="J1049" s="5">
        <f t="shared" si="157"/>
        <v>20075600000000</v>
      </c>
      <c r="K1049">
        <f t="shared" si="155"/>
        <v>210068232.95920208</v>
      </c>
      <c r="L1049" s="6">
        <f t="shared" si="158"/>
        <v>95567.043703837582</v>
      </c>
      <c r="M1049">
        <f t="shared" si="162"/>
        <v>12772.340000425596</v>
      </c>
    </row>
    <row r="1050" spans="1:13" x14ac:dyDescent="0.55000000000000004">
      <c r="A1050" t="s">
        <v>11</v>
      </c>
      <c r="B1050" s="1">
        <v>45393</v>
      </c>
      <c r="C1050" s="6">
        <f t="shared" si="160"/>
        <v>2024</v>
      </c>
      <c r="D1050" t="str">
        <f t="shared" si="161"/>
        <v>2024-4</v>
      </c>
      <c r="E1050" s="2" t="str">
        <f>INDEX($S$2:$S$13,MATCH(MONTH(B1050),$R$2:$R$13,0))</f>
        <v>Q2</v>
      </c>
      <c r="F1050" t="str">
        <f t="shared" si="159"/>
        <v>2024-Q2</v>
      </c>
      <c r="G1050">
        <f t="shared" si="154"/>
        <v>126.75147687553793</v>
      </c>
      <c r="H1050">
        <f t="shared" si="156"/>
        <v>1.2675147687553794</v>
      </c>
      <c r="I1050">
        <f t="shared" si="163"/>
        <v>20075.599999999999</v>
      </c>
      <c r="J1050" s="5">
        <f t="shared" si="157"/>
        <v>20075600000000</v>
      </c>
      <c r="K1050">
        <f t="shared" si="155"/>
        <v>210068232.95920208</v>
      </c>
      <c r="L1050" s="6">
        <f t="shared" si="158"/>
        <v>95567.043703837582</v>
      </c>
      <c r="M1050">
        <f t="shared" si="162"/>
        <v>12772.340000425596</v>
      </c>
    </row>
    <row r="1051" spans="1:13" x14ac:dyDescent="0.55000000000000004">
      <c r="A1051" t="s">
        <v>11</v>
      </c>
      <c r="B1051" s="1">
        <v>45394</v>
      </c>
      <c r="C1051" s="6">
        <f t="shared" si="160"/>
        <v>2024</v>
      </c>
      <c r="D1051" t="str">
        <f t="shared" si="161"/>
        <v>2024-4</v>
      </c>
      <c r="E1051" s="2" t="str">
        <f>INDEX($S$2:$S$13,MATCH(MONTH(B1051),$R$2:$R$13,0))</f>
        <v>Q2</v>
      </c>
      <c r="F1051" t="str">
        <f t="shared" si="159"/>
        <v>2024-Q2</v>
      </c>
      <c r="G1051">
        <f t="shared" si="154"/>
        <v>126.75147687553793</v>
      </c>
      <c r="H1051">
        <f t="shared" si="156"/>
        <v>1.2675147687553794</v>
      </c>
      <c r="I1051">
        <f t="shared" si="163"/>
        <v>20075.599999999999</v>
      </c>
      <c r="J1051" s="5">
        <f t="shared" si="157"/>
        <v>20075600000000</v>
      </c>
      <c r="K1051">
        <f t="shared" si="155"/>
        <v>210068232.95920208</v>
      </c>
      <c r="L1051" s="6">
        <f t="shared" si="158"/>
        <v>95567.043703837582</v>
      </c>
      <c r="M1051">
        <f t="shared" si="162"/>
        <v>12772.340000425596</v>
      </c>
    </row>
    <row r="1052" spans="1:13" x14ac:dyDescent="0.55000000000000004">
      <c r="A1052" t="s">
        <v>11</v>
      </c>
      <c r="B1052" s="1">
        <v>45395</v>
      </c>
      <c r="C1052" s="6">
        <f t="shared" si="160"/>
        <v>2024</v>
      </c>
      <c r="D1052" t="str">
        <f t="shared" si="161"/>
        <v>2024-4</v>
      </c>
      <c r="E1052" s="2" t="str">
        <f>INDEX($S$2:$S$13,MATCH(MONTH(B1052),$R$2:$R$13,0))</f>
        <v>Q2</v>
      </c>
      <c r="F1052" t="str">
        <f t="shared" si="159"/>
        <v>2024-Q2</v>
      </c>
      <c r="G1052">
        <f t="shared" si="154"/>
        <v>126.75147687553793</v>
      </c>
      <c r="H1052">
        <f t="shared" si="156"/>
        <v>1.2675147687553794</v>
      </c>
      <c r="I1052">
        <f t="shared" si="163"/>
        <v>20075.599999999999</v>
      </c>
      <c r="J1052" s="5">
        <f t="shared" si="157"/>
        <v>20075600000000</v>
      </c>
      <c r="K1052">
        <f t="shared" si="155"/>
        <v>210068232.95920208</v>
      </c>
      <c r="L1052" s="6">
        <f t="shared" si="158"/>
        <v>95567.043703837582</v>
      </c>
      <c r="M1052">
        <f t="shared" si="162"/>
        <v>12772.340000425596</v>
      </c>
    </row>
    <row r="1053" spans="1:13" x14ac:dyDescent="0.55000000000000004">
      <c r="A1053" t="s">
        <v>11</v>
      </c>
      <c r="B1053" s="1">
        <v>45396</v>
      </c>
      <c r="C1053" s="6">
        <f t="shared" si="160"/>
        <v>2024</v>
      </c>
      <c r="D1053" t="str">
        <f t="shared" si="161"/>
        <v>2024-4</v>
      </c>
      <c r="E1053" s="2" t="str">
        <f>INDEX($S$2:$S$13,MATCH(MONTH(B1053),$R$2:$R$13,0))</f>
        <v>Q2</v>
      </c>
      <c r="F1053" t="str">
        <f t="shared" si="159"/>
        <v>2024-Q2</v>
      </c>
      <c r="G1053">
        <f t="shared" si="154"/>
        <v>126.75147687553793</v>
      </c>
      <c r="H1053">
        <f t="shared" si="156"/>
        <v>1.2675147687553794</v>
      </c>
      <c r="I1053">
        <f t="shared" si="163"/>
        <v>20075.599999999999</v>
      </c>
      <c r="J1053" s="5">
        <f t="shared" si="157"/>
        <v>20075600000000</v>
      </c>
      <c r="K1053">
        <f t="shared" si="155"/>
        <v>210068232.95920208</v>
      </c>
      <c r="L1053" s="6">
        <f t="shared" si="158"/>
        <v>95567.043703837582</v>
      </c>
      <c r="M1053">
        <f t="shared" si="162"/>
        <v>12772.340000425596</v>
      </c>
    </row>
    <row r="1054" spans="1:13" x14ac:dyDescent="0.55000000000000004">
      <c r="A1054" t="s">
        <v>11</v>
      </c>
      <c r="B1054" s="1">
        <v>45397</v>
      </c>
      <c r="C1054" s="6">
        <f t="shared" si="160"/>
        <v>2024</v>
      </c>
      <c r="D1054" t="str">
        <f t="shared" si="161"/>
        <v>2024-4</v>
      </c>
      <c r="E1054" s="2" t="str">
        <f>INDEX($S$2:$S$13,MATCH(MONTH(B1054),$R$2:$R$13,0))</f>
        <v>Q2</v>
      </c>
      <c r="F1054" t="str">
        <f t="shared" si="159"/>
        <v>2024-Q2</v>
      </c>
      <c r="G1054">
        <f t="shared" si="154"/>
        <v>126.75147687553793</v>
      </c>
      <c r="H1054">
        <f t="shared" si="156"/>
        <v>1.2675147687553794</v>
      </c>
      <c r="I1054">
        <f t="shared" si="163"/>
        <v>20075.599999999999</v>
      </c>
      <c r="J1054" s="5">
        <f t="shared" si="157"/>
        <v>20075600000000</v>
      </c>
      <c r="K1054">
        <f t="shared" si="155"/>
        <v>210068232.95920208</v>
      </c>
      <c r="L1054" s="6">
        <f t="shared" si="158"/>
        <v>95567.043703837582</v>
      </c>
      <c r="M1054">
        <f t="shared" si="162"/>
        <v>12772.340000425596</v>
      </c>
    </row>
    <row r="1055" spans="1:13" x14ac:dyDescent="0.55000000000000004">
      <c r="A1055" t="s">
        <v>11</v>
      </c>
      <c r="B1055" s="1">
        <v>45398</v>
      </c>
      <c r="C1055" s="6">
        <f t="shared" si="160"/>
        <v>2024</v>
      </c>
      <c r="D1055" t="str">
        <f t="shared" si="161"/>
        <v>2024-4</v>
      </c>
      <c r="E1055" s="2" t="str">
        <f>INDEX($S$2:$S$13,MATCH(MONTH(B1055),$R$2:$R$13,0))</f>
        <v>Q2</v>
      </c>
      <c r="F1055" t="str">
        <f t="shared" si="159"/>
        <v>2024-Q2</v>
      </c>
      <c r="G1055">
        <f t="shared" si="154"/>
        <v>126.75147687553793</v>
      </c>
      <c r="H1055">
        <f t="shared" si="156"/>
        <v>1.2675147687553794</v>
      </c>
      <c r="I1055">
        <f t="shared" si="163"/>
        <v>20075.599999999999</v>
      </c>
      <c r="J1055" s="5">
        <f t="shared" si="157"/>
        <v>20075600000000</v>
      </c>
      <c r="K1055">
        <f t="shared" si="155"/>
        <v>210068232.95920208</v>
      </c>
      <c r="L1055" s="6">
        <f t="shared" si="158"/>
        <v>95567.043703837582</v>
      </c>
      <c r="M1055">
        <f t="shared" si="162"/>
        <v>12772.340000425596</v>
      </c>
    </row>
    <row r="1056" spans="1:13" x14ac:dyDescent="0.55000000000000004">
      <c r="A1056" t="s">
        <v>11</v>
      </c>
      <c r="B1056" s="1">
        <v>45399</v>
      </c>
      <c r="C1056" s="6">
        <f t="shared" si="160"/>
        <v>2024</v>
      </c>
      <c r="D1056" t="str">
        <f t="shared" si="161"/>
        <v>2024-4</v>
      </c>
      <c r="E1056" s="2" t="str">
        <f>INDEX($S$2:$S$13,MATCH(MONTH(B1056),$R$2:$R$13,0))</f>
        <v>Q2</v>
      </c>
      <c r="F1056" t="str">
        <f t="shared" si="159"/>
        <v>2024-Q2</v>
      </c>
      <c r="G1056">
        <f t="shared" si="154"/>
        <v>126.75147687553793</v>
      </c>
      <c r="H1056">
        <f t="shared" si="156"/>
        <v>1.2675147687553794</v>
      </c>
      <c r="I1056">
        <f t="shared" si="163"/>
        <v>20075.599999999999</v>
      </c>
      <c r="J1056" s="5">
        <f t="shared" si="157"/>
        <v>20075600000000</v>
      </c>
      <c r="K1056">
        <f t="shared" si="155"/>
        <v>210068232.95920208</v>
      </c>
      <c r="L1056" s="6">
        <f t="shared" si="158"/>
        <v>95567.043703837582</v>
      </c>
      <c r="M1056">
        <f t="shared" si="162"/>
        <v>12772.340000425596</v>
      </c>
    </row>
    <row r="1057" spans="1:13" x14ac:dyDescent="0.55000000000000004">
      <c r="A1057" t="s">
        <v>11</v>
      </c>
      <c r="B1057" s="1">
        <v>45400</v>
      </c>
      <c r="C1057" s="6">
        <f t="shared" si="160"/>
        <v>2024</v>
      </c>
      <c r="D1057" t="str">
        <f t="shared" si="161"/>
        <v>2024-4</v>
      </c>
      <c r="E1057" s="2" t="str">
        <f>INDEX($S$2:$S$13,MATCH(MONTH(B1057),$R$2:$R$13,0))</f>
        <v>Q2</v>
      </c>
      <c r="F1057" t="str">
        <f t="shared" si="159"/>
        <v>2024-Q2</v>
      </c>
      <c r="G1057">
        <f t="shared" si="154"/>
        <v>126.75147687553793</v>
      </c>
      <c r="H1057">
        <f t="shared" si="156"/>
        <v>1.2675147687553794</v>
      </c>
      <c r="I1057">
        <f t="shared" si="163"/>
        <v>20075.599999999999</v>
      </c>
      <c r="J1057" s="5">
        <f t="shared" si="157"/>
        <v>20075600000000</v>
      </c>
      <c r="K1057">
        <f t="shared" si="155"/>
        <v>210068232.95920208</v>
      </c>
      <c r="L1057" s="6">
        <f t="shared" si="158"/>
        <v>95567.043703837582</v>
      </c>
      <c r="M1057">
        <f t="shared" si="162"/>
        <v>12772.340000425596</v>
      </c>
    </row>
    <row r="1058" spans="1:13" x14ac:dyDescent="0.55000000000000004">
      <c r="A1058" t="s">
        <v>11</v>
      </c>
      <c r="B1058" s="1">
        <v>45401</v>
      </c>
      <c r="C1058" s="6">
        <f t="shared" si="160"/>
        <v>2024</v>
      </c>
      <c r="D1058" t="str">
        <f t="shared" si="161"/>
        <v>2024-4</v>
      </c>
      <c r="E1058" s="2" t="str">
        <f>INDEX($S$2:$S$13,MATCH(MONTH(B1058),$R$2:$R$13,0))</f>
        <v>Q2</v>
      </c>
      <c r="F1058" t="str">
        <f t="shared" si="159"/>
        <v>2024-Q2</v>
      </c>
      <c r="G1058">
        <f t="shared" si="154"/>
        <v>126.75147687553793</v>
      </c>
      <c r="H1058">
        <f t="shared" si="156"/>
        <v>1.2675147687553794</v>
      </c>
      <c r="I1058">
        <f t="shared" si="163"/>
        <v>20075.599999999999</v>
      </c>
      <c r="J1058" s="5">
        <f t="shared" si="157"/>
        <v>20075600000000</v>
      </c>
      <c r="K1058">
        <f t="shared" si="155"/>
        <v>210068232.95920208</v>
      </c>
      <c r="L1058" s="6">
        <f t="shared" si="158"/>
        <v>95567.043703837582</v>
      </c>
      <c r="M1058">
        <f t="shared" si="162"/>
        <v>12772.340000425596</v>
      </c>
    </row>
    <row r="1059" spans="1:13" x14ac:dyDescent="0.55000000000000004">
      <c r="A1059" t="s">
        <v>11</v>
      </c>
      <c r="B1059" s="1">
        <v>45402</v>
      </c>
      <c r="C1059" s="6">
        <f t="shared" si="160"/>
        <v>2024</v>
      </c>
      <c r="D1059" t="str">
        <f t="shared" si="161"/>
        <v>2024-4</v>
      </c>
      <c r="E1059" s="2" t="str">
        <f>INDEX($S$2:$S$13,MATCH(MONTH(B1059),$R$2:$R$13,0))</f>
        <v>Q2</v>
      </c>
      <c r="F1059" t="str">
        <f t="shared" si="159"/>
        <v>2024-Q2</v>
      </c>
      <c r="G1059">
        <f t="shared" si="154"/>
        <v>126.75147687553793</v>
      </c>
      <c r="H1059">
        <f t="shared" si="156"/>
        <v>1.2675147687553794</v>
      </c>
      <c r="I1059">
        <f t="shared" si="163"/>
        <v>20075.599999999999</v>
      </c>
      <c r="J1059" s="5">
        <f t="shared" si="157"/>
        <v>20075600000000</v>
      </c>
      <c r="K1059">
        <f t="shared" si="155"/>
        <v>210068232.95920208</v>
      </c>
      <c r="L1059" s="6">
        <f t="shared" si="158"/>
        <v>95567.043703837582</v>
      </c>
      <c r="M1059">
        <f t="shared" si="162"/>
        <v>12772.340000425596</v>
      </c>
    </row>
    <row r="1060" spans="1:13" x14ac:dyDescent="0.55000000000000004">
      <c r="A1060" t="s">
        <v>11</v>
      </c>
      <c r="B1060" s="1">
        <v>45403</v>
      </c>
      <c r="C1060" s="6">
        <f t="shared" si="160"/>
        <v>2024</v>
      </c>
      <c r="D1060" t="str">
        <f t="shared" si="161"/>
        <v>2024-4</v>
      </c>
      <c r="E1060" s="2" t="str">
        <f>INDEX($S$2:$S$13,MATCH(MONTH(B1060),$R$2:$R$13,0))</f>
        <v>Q2</v>
      </c>
      <c r="F1060" t="str">
        <f t="shared" si="159"/>
        <v>2024-Q2</v>
      </c>
      <c r="G1060">
        <f t="shared" si="154"/>
        <v>126.75147687553793</v>
      </c>
      <c r="H1060">
        <f t="shared" si="156"/>
        <v>1.2675147687553794</v>
      </c>
      <c r="I1060">
        <f t="shared" si="163"/>
        <v>20075.599999999999</v>
      </c>
      <c r="J1060" s="5">
        <f t="shared" si="157"/>
        <v>20075600000000</v>
      </c>
      <c r="K1060">
        <f t="shared" si="155"/>
        <v>210068232.95920208</v>
      </c>
      <c r="L1060" s="6">
        <f t="shared" si="158"/>
        <v>95567.043703837582</v>
      </c>
      <c r="M1060">
        <f t="shared" si="162"/>
        <v>12772.340000425596</v>
      </c>
    </row>
    <row r="1061" spans="1:13" x14ac:dyDescent="0.55000000000000004">
      <c r="A1061" t="s">
        <v>11</v>
      </c>
      <c r="B1061" s="1">
        <v>45404</v>
      </c>
      <c r="C1061" s="6">
        <f t="shared" si="160"/>
        <v>2024</v>
      </c>
      <c r="D1061" t="str">
        <f t="shared" si="161"/>
        <v>2024-4</v>
      </c>
      <c r="E1061" s="2" t="str">
        <f>INDEX($S$2:$S$13,MATCH(MONTH(B1061),$R$2:$R$13,0))</f>
        <v>Q2</v>
      </c>
      <c r="F1061" t="str">
        <f t="shared" si="159"/>
        <v>2024-Q2</v>
      </c>
      <c r="G1061">
        <f t="shared" si="154"/>
        <v>126.75147687553793</v>
      </c>
      <c r="H1061">
        <f t="shared" si="156"/>
        <v>1.2675147687553794</v>
      </c>
      <c r="I1061">
        <f t="shared" si="163"/>
        <v>20075.599999999999</v>
      </c>
      <c r="J1061" s="5">
        <f t="shared" si="157"/>
        <v>20075600000000</v>
      </c>
      <c r="K1061">
        <f t="shared" si="155"/>
        <v>210068232.95920208</v>
      </c>
      <c r="L1061" s="6">
        <f t="shared" si="158"/>
        <v>95567.043703837582</v>
      </c>
      <c r="M1061">
        <f t="shared" si="162"/>
        <v>12772.340000425596</v>
      </c>
    </row>
    <row r="1062" spans="1:13" x14ac:dyDescent="0.55000000000000004">
      <c r="A1062" t="s">
        <v>11</v>
      </c>
      <c r="B1062" s="1">
        <v>45405</v>
      </c>
      <c r="C1062" s="6">
        <f t="shared" si="160"/>
        <v>2024</v>
      </c>
      <c r="D1062" t="str">
        <f t="shared" si="161"/>
        <v>2024-4</v>
      </c>
      <c r="E1062" s="2" t="str">
        <f>INDEX($S$2:$S$13,MATCH(MONTH(B1062),$R$2:$R$13,0))</f>
        <v>Q2</v>
      </c>
      <c r="F1062" t="str">
        <f t="shared" si="159"/>
        <v>2024-Q2</v>
      </c>
      <c r="G1062">
        <f t="shared" si="154"/>
        <v>126.75147687553793</v>
      </c>
      <c r="H1062">
        <f t="shared" si="156"/>
        <v>1.2675147687553794</v>
      </c>
      <c r="I1062">
        <f t="shared" si="163"/>
        <v>20075.599999999999</v>
      </c>
      <c r="J1062" s="5">
        <f t="shared" si="157"/>
        <v>20075600000000</v>
      </c>
      <c r="K1062">
        <f t="shared" si="155"/>
        <v>210068232.95920208</v>
      </c>
      <c r="L1062" s="6">
        <f t="shared" si="158"/>
        <v>95567.043703837582</v>
      </c>
      <c r="M1062">
        <f t="shared" si="162"/>
        <v>12772.340000425596</v>
      </c>
    </row>
    <row r="1063" spans="1:13" x14ac:dyDescent="0.55000000000000004">
      <c r="A1063" t="s">
        <v>11</v>
      </c>
      <c r="B1063" s="1">
        <v>45406</v>
      </c>
      <c r="C1063" s="6">
        <f t="shared" si="160"/>
        <v>2024</v>
      </c>
      <c r="D1063" t="str">
        <f t="shared" si="161"/>
        <v>2024-4</v>
      </c>
      <c r="E1063" s="2" t="str">
        <f>INDEX($S$2:$S$13,MATCH(MONTH(B1063),$R$2:$R$13,0))</f>
        <v>Q2</v>
      </c>
      <c r="F1063" t="str">
        <f t="shared" si="159"/>
        <v>2024-Q2</v>
      </c>
      <c r="G1063">
        <f t="shared" si="154"/>
        <v>126.75147687553793</v>
      </c>
      <c r="H1063">
        <f t="shared" si="156"/>
        <v>1.2675147687553794</v>
      </c>
      <c r="I1063">
        <f t="shared" si="163"/>
        <v>20075.599999999999</v>
      </c>
      <c r="J1063" s="5">
        <f t="shared" si="157"/>
        <v>20075600000000</v>
      </c>
      <c r="K1063">
        <f t="shared" si="155"/>
        <v>210068232.95920208</v>
      </c>
      <c r="L1063" s="6">
        <f t="shared" si="158"/>
        <v>95567.043703837582</v>
      </c>
      <c r="M1063">
        <f t="shared" si="162"/>
        <v>12772.340000425596</v>
      </c>
    </row>
    <row r="1064" spans="1:13" x14ac:dyDescent="0.55000000000000004">
      <c r="A1064" t="s">
        <v>11</v>
      </c>
      <c r="B1064" s="1">
        <v>45407</v>
      </c>
      <c r="C1064" s="6">
        <f t="shared" si="160"/>
        <v>2024</v>
      </c>
      <c r="D1064" t="str">
        <f t="shared" si="161"/>
        <v>2024-4</v>
      </c>
      <c r="E1064" s="2" t="str">
        <f>INDEX($S$2:$S$13,MATCH(MONTH(B1064),$R$2:$R$13,0))</f>
        <v>Q2</v>
      </c>
      <c r="F1064" t="str">
        <f t="shared" si="159"/>
        <v>2024-Q2</v>
      </c>
      <c r="G1064">
        <f t="shared" si="154"/>
        <v>126.75147687553793</v>
      </c>
      <c r="H1064">
        <f t="shared" si="156"/>
        <v>1.2675147687553794</v>
      </c>
      <c r="I1064">
        <f t="shared" si="163"/>
        <v>20075.599999999999</v>
      </c>
      <c r="J1064" s="5">
        <f t="shared" si="157"/>
        <v>20075600000000</v>
      </c>
      <c r="K1064">
        <f t="shared" si="155"/>
        <v>210068232.95920208</v>
      </c>
      <c r="L1064" s="6">
        <f t="shared" si="158"/>
        <v>95567.043703837582</v>
      </c>
      <c r="M1064">
        <f t="shared" si="162"/>
        <v>12772.340000425596</v>
      </c>
    </row>
    <row r="1065" spans="1:13" x14ac:dyDescent="0.55000000000000004">
      <c r="A1065" t="s">
        <v>11</v>
      </c>
      <c r="B1065" s="1">
        <v>45408</v>
      </c>
      <c r="C1065" s="6">
        <f t="shared" si="160"/>
        <v>2024</v>
      </c>
      <c r="D1065" t="str">
        <f t="shared" si="161"/>
        <v>2024-4</v>
      </c>
      <c r="E1065" s="2" t="str">
        <f>INDEX($S$2:$S$13,MATCH(MONTH(B1065),$R$2:$R$13,0))</f>
        <v>Q2</v>
      </c>
      <c r="F1065" t="str">
        <f t="shared" si="159"/>
        <v>2024-Q2</v>
      </c>
      <c r="G1065">
        <f t="shared" si="154"/>
        <v>126.75147687553793</v>
      </c>
      <c r="H1065">
        <f t="shared" si="156"/>
        <v>1.2675147687553794</v>
      </c>
      <c r="I1065">
        <f t="shared" si="163"/>
        <v>20075.599999999999</v>
      </c>
      <c r="J1065" s="5">
        <f t="shared" si="157"/>
        <v>20075600000000</v>
      </c>
      <c r="K1065">
        <f t="shared" si="155"/>
        <v>210068232.95920208</v>
      </c>
      <c r="L1065" s="6">
        <f t="shared" si="158"/>
        <v>95567.043703837582</v>
      </c>
      <c r="M1065">
        <f t="shared" si="162"/>
        <v>12772.340000425596</v>
      </c>
    </row>
    <row r="1066" spans="1:13" x14ac:dyDescent="0.55000000000000004">
      <c r="A1066" t="s">
        <v>11</v>
      </c>
      <c r="B1066" s="1">
        <v>45409</v>
      </c>
      <c r="C1066" s="6">
        <f t="shared" si="160"/>
        <v>2024</v>
      </c>
      <c r="D1066" t="str">
        <f t="shared" si="161"/>
        <v>2024-4</v>
      </c>
      <c r="E1066" s="2" t="str">
        <f>INDEX($S$2:$S$13,MATCH(MONTH(B1066),$R$2:$R$13,0))</f>
        <v>Q2</v>
      </c>
      <c r="F1066" t="str">
        <f t="shared" si="159"/>
        <v>2024-Q2</v>
      </c>
      <c r="G1066">
        <f t="shared" si="154"/>
        <v>126.75147687553793</v>
      </c>
      <c r="H1066">
        <f t="shared" si="156"/>
        <v>1.2675147687553794</v>
      </c>
      <c r="I1066">
        <f t="shared" si="163"/>
        <v>20075.599999999999</v>
      </c>
      <c r="J1066" s="5">
        <f t="shared" si="157"/>
        <v>20075600000000</v>
      </c>
      <c r="K1066">
        <f t="shared" si="155"/>
        <v>210068232.95920208</v>
      </c>
      <c r="L1066" s="6">
        <f t="shared" si="158"/>
        <v>95567.043703837582</v>
      </c>
      <c r="M1066">
        <f t="shared" si="162"/>
        <v>12772.340000425596</v>
      </c>
    </row>
    <row r="1067" spans="1:13" x14ac:dyDescent="0.55000000000000004">
      <c r="A1067" t="s">
        <v>11</v>
      </c>
      <c r="B1067" s="1">
        <v>45410</v>
      </c>
      <c r="C1067" s="6">
        <f t="shared" si="160"/>
        <v>2024</v>
      </c>
      <c r="D1067" t="str">
        <f t="shared" si="161"/>
        <v>2024-4</v>
      </c>
      <c r="E1067" s="2" t="str">
        <f>INDEX($S$2:$S$13,MATCH(MONTH(B1067),$R$2:$R$13,0))</f>
        <v>Q2</v>
      </c>
      <c r="F1067" t="str">
        <f t="shared" si="159"/>
        <v>2024-Q2</v>
      </c>
      <c r="G1067">
        <f t="shared" si="154"/>
        <v>126.75147687553793</v>
      </c>
      <c r="H1067">
        <f t="shared" si="156"/>
        <v>1.2675147687553794</v>
      </c>
      <c r="I1067">
        <f t="shared" si="163"/>
        <v>20075.599999999999</v>
      </c>
      <c r="J1067" s="5">
        <f t="shared" si="157"/>
        <v>20075600000000</v>
      </c>
      <c r="K1067">
        <f t="shared" si="155"/>
        <v>210068232.95920208</v>
      </c>
      <c r="L1067" s="6">
        <f t="shared" si="158"/>
        <v>95567.043703837582</v>
      </c>
      <c r="M1067">
        <f t="shared" si="162"/>
        <v>12772.340000425596</v>
      </c>
    </row>
    <row r="1068" spans="1:13" x14ac:dyDescent="0.55000000000000004">
      <c r="A1068" t="s">
        <v>11</v>
      </c>
      <c r="B1068" s="1">
        <v>45411</v>
      </c>
      <c r="C1068" s="6">
        <f t="shared" si="160"/>
        <v>2024</v>
      </c>
      <c r="D1068" t="str">
        <f t="shared" si="161"/>
        <v>2024-4</v>
      </c>
      <c r="E1068" s="2" t="str">
        <f>INDEX($S$2:$S$13,MATCH(MONTH(B1068),$R$2:$R$13,0))</f>
        <v>Q2</v>
      </c>
      <c r="F1068" t="str">
        <f t="shared" si="159"/>
        <v>2024-Q2</v>
      </c>
      <c r="G1068">
        <f t="shared" si="154"/>
        <v>126.75147687553793</v>
      </c>
      <c r="H1068">
        <f t="shared" si="156"/>
        <v>1.2675147687553794</v>
      </c>
      <c r="I1068">
        <f t="shared" si="163"/>
        <v>20075.599999999999</v>
      </c>
      <c r="J1068" s="5">
        <f t="shared" si="157"/>
        <v>20075600000000</v>
      </c>
      <c r="K1068">
        <f t="shared" si="155"/>
        <v>210068232.95920208</v>
      </c>
      <c r="L1068" s="6">
        <f t="shared" si="158"/>
        <v>95567.043703837582</v>
      </c>
      <c r="M1068">
        <f t="shared" si="162"/>
        <v>12772.340000425596</v>
      </c>
    </row>
    <row r="1069" spans="1:13" x14ac:dyDescent="0.55000000000000004">
      <c r="A1069" t="s">
        <v>11</v>
      </c>
      <c r="B1069" s="1">
        <v>45412</v>
      </c>
      <c r="C1069" s="6">
        <f t="shared" si="160"/>
        <v>2024</v>
      </c>
      <c r="D1069" t="str">
        <f t="shared" si="161"/>
        <v>2024-4</v>
      </c>
      <c r="E1069" s="2" t="str">
        <f>INDEX($S$2:$S$13,MATCH(MONTH(B1069),$R$2:$R$13,0))</f>
        <v>Q2</v>
      </c>
      <c r="F1069" t="str">
        <f t="shared" si="159"/>
        <v>2024-Q2</v>
      </c>
      <c r="G1069">
        <f t="shared" si="154"/>
        <v>126.75147687553793</v>
      </c>
      <c r="H1069">
        <f t="shared" si="156"/>
        <v>1.2675147687553794</v>
      </c>
      <c r="I1069">
        <f t="shared" si="163"/>
        <v>20075.599999999999</v>
      </c>
      <c r="J1069" s="5">
        <f t="shared" si="157"/>
        <v>20075600000000</v>
      </c>
      <c r="K1069">
        <f t="shared" si="155"/>
        <v>210068232.95920208</v>
      </c>
      <c r="L1069" s="6">
        <f t="shared" si="158"/>
        <v>95567.043703837582</v>
      </c>
      <c r="M1069">
        <f t="shared" si="162"/>
        <v>12772.340000425596</v>
      </c>
    </row>
    <row r="1070" spans="1:13" x14ac:dyDescent="0.55000000000000004">
      <c r="A1070" t="s">
        <v>11</v>
      </c>
      <c r="B1070" s="1">
        <v>45413</v>
      </c>
      <c r="C1070" s="6">
        <f t="shared" si="160"/>
        <v>2024</v>
      </c>
      <c r="D1070" t="str">
        <f t="shared" si="161"/>
        <v>2024-5</v>
      </c>
      <c r="E1070" s="2" t="str">
        <f>INDEX($S$2:$S$13,MATCH(MONTH(B1070),$R$2:$R$13,0))</f>
        <v>Q2</v>
      </c>
      <c r="F1070" t="str">
        <f t="shared" si="159"/>
        <v>2024-Q2</v>
      </c>
      <c r="G1070">
        <f t="shared" si="154"/>
        <v>127.24992358290726</v>
      </c>
      <c r="H1070">
        <f t="shared" si="156"/>
        <v>1.2724992358290725</v>
      </c>
      <c r="I1070">
        <f t="shared" si="163"/>
        <v>20075.599999999999</v>
      </c>
      <c r="J1070" s="5">
        <f t="shared" si="157"/>
        <v>20075600000000</v>
      </c>
      <c r="K1070">
        <f t="shared" si="155"/>
        <v>210290601.38742849</v>
      </c>
      <c r="L1070" s="6">
        <f t="shared" si="158"/>
        <v>95465.98786416401</v>
      </c>
      <c r="M1070">
        <f t="shared" si="162"/>
        <v>12769.837029490805</v>
      </c>
    </row>
    <row r="1071" spans="1:13" x14ac:dyDescent="0.55000000000000004">
      <c r="A1071" t="s">
        <v>11</v>
      </c>
      <c r="B1071" s="1">
        <v>45414</v>
      </c>
      <c r="C1071" s="6">
        <f t="shared" si="160"/>
        <v>2024</v>
      </c>
      <c r="D1071" t="str">
        <f t="shared" si="161"/>
        <v>2024-5</v>
      </c>
      <c r="E1071" s="2" t="str">
        <f>INDEX($S$2:$S$13,MATCH(MONTH(B1071),$R$2:$R$13,0))</f>
        <v>Q2</v>
      </c>
      <c r="F1071" t="str">
        <f t="shared" si="159"/>
        <v>2024-Q2</v>
      </c>
      <c r="G1071">
        <f t="shared" si="154"/>
        <v>127.24992358290726</v>
      </c>
      <c r="H1071">
        <f t="shared" si="156"/>
        <v>1.2724992358290725</v>
      </c>
      <c r="I1071">
        <f t="shared" si="163"/>
        <v>20075.599999999999</v>
      </c>
      <c r="J1071" s="5">
        <f t="shared" si="157"/>
        <v>20075600000000</v>
      </c>
      <c r="K1071">
        <f t="shared" si="155"/>
        <v>210290601.38742849</v>
      </c>
      <c r="L1071" s="6">
        <f t="shared" si="158"/>
        <v>95465.98786416401</v>
      </c>
      <c r="M1071">
        <f t="shared" si="162"/>
        <v>12769.837029490805</v>
      </c>
    </row>
    <row r="1072" spans="1:13" x14ac:dyDescent="0.55000000000000004">
      <c r="A1072" t="s">
        <v>11</v>
      </c>
      <c r="B1072" s="1">
        <v>45415</v>
      </c>
      <c r="C1072" s="6">
        <f t="shared" si="160"/>
        <v>2024</v>
      </c>
      <c r="D1072" t="str">
        <f t="shared" si="161"/>
        <v>2024-5</v>
      </c>
      <c r="E1072" s="2" t="str">
        <f>INDEX($S$2:$S$13,MATCH(MONTH(B1072),$R$2:$R$13,0))</f>
        <v>Q2</v>
      </c>
      <c r="F1072" t="str">
        <f t="shared" si="159"/>
        <v>2024-Q2</v>
      </c>
      <c r="G1072">
        <f t="shared" si="154"/>
        <v>127.24992358290726</v>
      </c>
      <c r="H1072">
        <f t="shared" si="156"/>
        <v>1.2724992358290725</v>
      </c>
      <c r="I1072">
        <f t="shared" si="163"/>
        <v>20075.599999999999</v>
      </c>
      <c r="J1072" s="5">
        <f t="shared" si="157"/>
        <v>20075600000000</v>
      </c>
      <c r="K1072">
        <f t="shared" si="155"/>
        <v>210290601.38742849</v>
      </c>
      <c r="L1072" s="6">
        <f t="shared" si="158"/>
        <v>95465.98786416401</v>
      </c>
      <c r="M1072">
        <f t="shared" si="162"/>
        <v>12769.837029490805</v>
      </c>
    </row>
    <row r="1073" spans="1:13" x14ac:dyDescent="0.55000000000000004">
      <c r="A1073" t="s">
        <v>11</v>
      </c>
      <c r="B1073" s="1">
        <v>45416</v>
      </c>
      <c r="C1073" s="6">
        <f t="shared" si="160"/>
        <v>2024</v>
      </c>
      <c r="D1073" t="str">
        <f t="shared" si="161"/>
        <v>2024-5</v>
      </c>
      <c r="E1073" s="2" t="str">
        <f>INDEX($S$2:$S$13,MATCH(MONTH(B1073),$R$2:$R$13,0))</f>
        <v>Q2</v>
      </c>
      <c r="F1073" t="str">
        <f t="shared" si="159"/>
        <v>2024-Q2</v>
      </c>
      <c r="G1073">
        <f t="shared" si="154"/>
        <v>127.24992358290726</v>
      </c>
      <c r="H1073">
        <f t="shared" si="156"/>
        <v>1.2724992358290725</v>
      </c>
      <c r="I1073">
        <f t="shared" si="163"/>
        <v>20075.599999999999</v>
      </c>
      <c r="J1073" s="5">
        <f t="shared" si="157"/>
        <v>20075600000000</v>
      </c>
      <c r="K1073">
        <f t="shared" si="155"/>
        <v>210290601.38742849</v>
      </c>
      <c r="L1073" s="6">
        <f t="shared" si="158"/>
        <v>95465.98786416401</v>
      </c>
      <c r="M1073">
        <f t="shared" si="162"/>
        <v>12769.837029490805</v>
      </c>
    </row>
    <row r="1074" spans="1:13" x14ac:dyDescent="0.55000000000000004">
      <c r="A1074" t="s">
        <v>11</v>
      </c>
      <c r="B1074" s="1">
        <v>45417</v>
      </c>
      <c r="C1074" s="6">
        <f t="shared" si="160"/>
        <v>2024</v>
      </c>
      <c r="D1074" t="str">
        <f t="shared" si="161"/>
        <v>2024-5</v>
      </c>
      <c r="E1074" s="2" t="str">
        <f>INDEX($S$2:$S$13,MATCH(MONTH(B1074),$R$2:$R$13,0))</f>
        <v>Q2</v>
      </c>
      <c r="F1074" t="str">
        <f t="shared" si="159"/>
        <v>2024-Q2</v>
      </c>
      <c r="G1074">
        <f t="shared" si="154"/>
        <v>127.24992358290726</v>
      </c>
      <c r="H1074">
        <f t="shared" si="156"/>
        <v>1.2724992358290725</v>
      </c>
      <c r="I1074">
        <f t="shared" si="163"/>
        <v>20075.599999999999</v>
      </c>
      <c r="J1074" s="5">
        <f t="shared" si="157"/>
        <v>20075600000000</v>
      </c>
      <c r="K1074">
        <f t="shared" si="155"/>
        <v>210290601.38742849</v>
      </c>
      <c r="L1074" s="6">
        <f t="shared" si="158"/>
        <v>95465.98786416401</v>
      </c>
      <c r="M1074">
        <f t="shared" si="162"/>
        <v>12769.837029490805</v>
      </c>
    </row>
    <row r="1075" spans="1:13" x14ac:dyDescent="0.55000000000000004">
      <c r="A1075" t="s">
        <v>11</v>
      </c>
      <c r="B1075" s="1">
        <v>45418</v>
      </c>
      <c r="C1075" s="6">
        <f t="shared" si="160"/>
        <v>2024</v>
      </c>
      <c r="D1075" t="str">
        <f t="shared" si="161"/>
        <v>2024-5</v>
      </c>
      <c r="E1075" s="2" t="str">
        <f>INDEX($S$2:$S$13,MATCH(MONTH(B1075),$R$2:$R$13,0))</f>
        <v>Q2</v>
      </c>
      <c r="F1075" t="str">
        <f t="shared" si="159"/>
        <v>2024-Q2</v>
      </c>
      <c r="G1075">
        <f t="shared" si="154"/>
        <v>127.24992358290726</v>
      </c>
      <c r="H1075">
        <f t="shared" si="156"/>
        <v>1.2724992358290725</v>
      </c>
      <c r="I1075">
        <f t="shared" si="163"/>
        <v>20075.599999999999</v>
      </c>
      <c r="J1075" s="5">
        <f t="shared" si="157"/>
        <v>20075600000000</v>
      </c>
      <c r="K1075">
        <f t="shared" si="155"/>
        <v>210290601.38742849</v>
      </c>
      <c r="L1075" s="6">
        <f t="shared" si="158"/>
        <v>95465.98786416401</v>
      </c>
      <c r="M1075">
        <f t="shared" si="162"/>
        <v>12769.837029490805</v>
      </c>
    </row>
    <row r="1076" spans="1:13" x14ac:dyDescent="0.55000000000000004">
      <c r="A1076" t="s">
        <v>11</v>
      </c>
      <c r="B1076" s="1">
        <v>45419</v>
      </c>
      <c r="C1076" s="6">
        <f t="shared" si="160"/>
        <v>2024</v>
      </c>
      <c r="D1076" t="str">
        <f t="shared" si="161"/>
        <v>2024-5</v>
      </c>
      <c r="E1076" s="2" t="str">
        <f>INDEX($S$2:$S$13,MATCH(MONTH(B1076),$R$2:$R$13,0))</f>
        <v>Q2</v>
      </c>
      <c r="F1076" t="str">
        <f t="shared" si="159"/>
        <v>2024-Q2</v>
      </c>
      <c r="G1076">
        <f t="shared" si="154"/>
        <v>127.24992358290726</v>
      </c>
      <c r="H1076">
        <f t="shared" si="156"/>
        <v>1.2724992358290725</v>
      </c>
      <c r="I1076">
        <f t="shared" si="163"/>
        <v>20075.599999999999</v>
      </c>
      <c r="J1076" s="5">
        <f t="shared" si="157"/>
        <v>20075600000000</v>
      </c>
      <c r="K1076">
        <f t="shared" si="155"/>
        <v>210290601.38742849</v>
      </c>
      <c r="L1076" s="6">
        <f t="shared" si="158"/>
        <v>95465.98786416401</v>
      </c>
      <c r="M1076">
        <f t="shared" si="162"/>
        <v>12769.837029490805</v>
      </c>
    </row>
    <row r="1077" spans="1:13" x14ac:dyDescent="0.55000000000000004">
      <c r="A1077" t="s">
        <v>11</v>
      </c>
      <c r="B1077" s="1">
        <v>45420</v>
      </c>
      <c r="C1077" s="6">
        <f t="shared" si="160"/>
        <v>2024</v>
      </c>
      <c r="D1077" t="str">
        <f t="shared" si="161"/>
        <v>2024-5</v>
      </c>
      <c r="E1077" s="2" t="str">
        <f>INDEX($S$2:$S$13,MATCH(MONTH(B1077),$R$2:$R$13,0))</f>
        <v>Q2</v>
      </c>
      <c r="F1077" t="str">
        <f t="shared" si="159"/>
        <v>2024-Q2</v>
      </c>
      <c r="G1077">
        <f t="shared" si="154"/>
        <v>127.24992358290726</v>
      </c>
      <c r="H1077">
        <f t="shared" si="156"/>
        <v>1.2724992358290725</v>
      </c>
      <c r="I1077">
        <f t="shared" si="163"/>
        <v>20075.599999999999</v>
      </c>
      <c r="J1077" s="5">
        <f t="shared" si="157"/>
        <v>20075600000000</v>
      </c>
      <c r="K1077">
        <f t="shared" si="155"/>
        <v>210290601.38742849</v>
      </c>
      <c r="L1077" s="6">
        <f t="shared" si="158"/>
        <v>95465.98786416401</v>
      </c>
      <c r="M1077">
        <f t="shared" si="162"/>
        <v>12769.837029490805</v>
      </c>
    </row>
    <row r="1078" spans="1:13" x14ac:dyDescent="0.55000000000000004">
      <c r="A1078" t="s">
        <v>11</v>
      </c>
      <c r="B1078" s="1">
        <v>45421</v>
      </c>
      <c r="C1078" s="6">
        <f t="shared" si="160"/>
        <v>2024</v>
      </c>
      <c r="D1078" t="str">
        <f t="shared" si="161"/>
        <v>2024-5</v>
      </c>
      <c r="E1078" s="2" t="str">
        <f>INDEX($S$2:$S$13,MATCH(MONTH(B1078),$R$2:$R$13,0))</f>
        <v>Q2</v>
      </c>
      <c r="F1078" t="str">
        <f t="shared" si="159"/>
        <v>2024-Q2</v>
      </c>
      <c r="G1078">
        <f t="shared" si="154"/>
        <v>127.24992358290726</v>
      </c>
      <c r="H1078">
        <f t="shared" si="156"/>
        <v>1.2724992358290725</v>
      </c>
      <c r="I1078">
        <f t="shared" si="163"/>
        <v>20075.599999999999</v>
      </c>
      <c r="J1078" s="5">
        <f t="shared" si="157"/>
        <v>20075600000000</v>
      </c>
      <c r="K1078">
        <f t="shared" si="155"/>
        <v>210290601.38742849</v>
      </c>
      <c r="L1078" s="6">
        <f t="shared" si="158"/>
        <v>95465.98786416401</v>
      </c>
      <c r="M1078">
        <f t="shared" si="162"/>
        <v>12769.837029490805</v>
      </c>
    </row>
    <row r="1079" spans="1:13" x14ac:dyDescent="0.55000000000000004">
      <c r="A1079" t="s">
        <v>11</v>
      </c>
      <c r="B1079" s="1">
        <v>45422</v>
      </c>
      <c r="C1079" s="6">
        <f t="shared" si="160"/>
        <v>2024</v>
      </c>
      <c r="D1079" t="str">
        <f t="shared" si="161"/>
        <v>2024-5</v>
      </c>
      <c r="E1079" s="2" t="str">
        <f>INDEX($S$2:$S$13,MATCH(MONTH(B1079),$R$2:$R$13,0))</f>
        <v>Q2</v>
      </c>
      <c r="F1079" t="str">
        <f t="shared" si="159"/>
        <v>2024-Q2</v>
      </c>
      <c r="G1079">
        <f t="shared" si="154"/>
        <v>127.24992358290726</v>
      </c>
      <c r="H1079">
        <f t="shared" si="156"/>
        <v>1.2724992358290725</v>
      </c>
      <c r="I1079">
        <f t="shared" si="163"/>
        <v>20075.599999999999</v>
      </c>
      <c r="J1079" s="5">
        <f t="shared" si="157"/>
        <v>20075600000000</v>
      </c>
      <c r="K1079">
        <f t="shared" si="155"/>
        <v>210290601.38742849</v>
      </c>
      <c r="L1079" s="6">
        <f t="shared" si="158"/>
        <v>95465.98786416401</v>
      </c>
      <c r="M1079">
        <f t="shared" si="162"/>
        <v>12769.837029490805</v>
      </c>
    </row>
    <row r="1080" spans="1:13" x14ac:dyDescent="0.55000000000000004">
      <c r="A1080" t="s">
        <v>11</v>
      </c>
      <c r="B1080" s="1">
        <v>45423</v>
      </c>
      <c r="C1080" s="6">
        <f t="shared" si="160"/>
        <v>2024</v>
      </c>
      <c r="D1080" t="str">
        <f t="shared" si="161"/>
        <v>2024-5</v>
      </c>
      <c r="E1080" s="2" t="str">
        <f>INDEX($S$2:$S$13,MATCH(MONTH(B1080),$R$2:$R$13,0))</f>
        <v>Q2</v>
      </c>
      <c r="F1080" t="str">
        <f t="shared" si="159"/>
        <v>2024-Q2</v>
      </c>
      <c r="G1080">
        <f t="shared" si="154"/>
        <v>127.24992358290726</v>
      </c>
      <c r="H1080">
        <f t="shared" si="156"/>
        <v>1.2724992358290725</v>
      </c>
      <c r="I1080">
        <f t="shared" si="163"/>
        <v>20075.599999999999</v>
      </c>
      <c r="J1080" s="5">
        <f t="shared" si="157"/>
        <v>20075600000000</v>
      </c>
      <c r="K1080">
        <f t="shared" si="155"/>
        <v>210290601.38742849</v>
      </c>
      <c r="L1080" s="6">
        <f t="shared" si="158"/>
        <v>95465.98786416401</v>
      </c>
      <c r="M1080">
        <f t="shared" si="162"/>
        <v>12769.837029490805</v>
      </c>
    </row>
    <row r="1081" spans="1:13" x14ac:dyDescent="0.55000000000000004">
      <c r="A1081" t="s">
        <v>11</v>
      </c>
      <c r="B1081" s="1">
        <v>45424</v>
      </c>
      <c r="C1081" s="6">
        <f t="shared" si="160"/>
        <v>2024</v>
      </c>
      <c r="D1081" t="str">
        <f t="shared" si="161"/>
        <v>2024-5</v>
      </c>
      <c r="E1081" s="2" t="str">
        <f>INDEX($S$2:$S$13,MATCH(MONTH(B1081),$R$2:$R$13,0))</f>
        <v>Q2</v>
      </c>
      <c r="F1081" t="str">
        <f t="shared" si="159"/>
        <v>2024-Q2</v>
      </c>
      <c r="G1081">
        <f t="shared" si="154"/>
        <v>127.24992358290726</v>
      </c>
      <c r="H1081">
        <f t="shared" si="156"/>
        <v>1.2724992358290725</v>
      </c>
      <c r="I1081">
        <f t="shared" si="163"/>
        <v>20075.599999999999</v>
      </c>
      <c r="J1081" s="5">
        <f t="shared" si="157"/>
        <v>20075600000000</v>
      </c>
      <c r="K1081">
        <f t="shared" si="155"/>
        <v>210290601.38742849</v>
      </c>
      <c r="L1081" s="6">
        <f t="shared" si="158"/>
        <v>95465.98786416401</v>
      </c>
      <c r="M1081">
        <f t="shared" si="162"/>
        <v>12769.837029490805</v>
      </c>
    </row>
    <row r="1082" spans="1:13" x14ac:dyDescent="0.55000000000000004">
      <c r="A1082" t="s">
        <v>11</v>
      </c>
      <c r="B1082" s="1">
        <v>45425</v>
      </c>
      <c r="C1082" s="6">
        <f t="shared" si="160"/>
        <v>2024</v>
      </c>
      <c r="D1082" t="str">
        <f t="shared" si="161"/>
        <v>2024-5</v>
      </c>
      <c r="E1082" s="2" t="str">
        <f>INDEX($S$2:$S$13,MATCH(MONTH(B1082),$R$2:$R$13,0))</f>
        <v>Q2</v>
      </c>
      <c r="F1082" t="str">
        <f t="shared" si="159"/>
        <v>2024-Q2</v>
      </c>
      <c r="G1082">
        <f t="shared" si="154"/>
        <v>127.24992358290726</v>
      </c>
      <c r="H1082">
        <f t="shared" si="156"/>
        <v>1.2724992358290725</v>
      </c>
      <c r="I1082">
        <f t="shared" si="163"/>
        <v>20075.599999999999</v>
      </c>
      <c r="J1082" s="5">
        <f t="shared" si="157"/>
        <v>20075600000000</v>
      </c>
      <c r="K1082">
        <f t="shared" si="155"/>
        <v>210290601.38742849</v>
      </c>
      <c r="L1082" s="6">
        <f t="shared" si="158"/>
        <v>95465.98786416401</v>
      </c>
      <c r="M1082">
        <f t="shared" si="162"/>
        <v>12769.837029490805</v>
      </c>
    </row>
    <row r="1083" spans="1:13" x14ac:dyDescent="0.55000000000000004">
      <c r="A1083" t="s">
        <v>11</v>
      </c>
      <c r="B1083" s="1">
        <v>45426</v>
      </c>
      <c r="C1083" s="6">
        <f t="shared" si="160"/>
        <v>2024</v>
      </c>
      <c r="D1083" t="str">
        <f t="shared" si="161"/>
        <v>2024-5</v>
      </c>
      <c r="E1083" s="2" t="str">
        <f>INDEX($S$2:$S$13,MATCH(MONTH(B1083),$R$2:$R$13,0))</f>
        <v>Q2</v>
      </c>
      <c r="F1083" t="str">
        <f t="shared" si="159"/>
        <v>2024-Q2</v>
      </c>
      <c r="G1083">
        <f t="shared" si="154"/>
        <v>127.24992358290726</v>
      </c>
      <c r="H1083">
        <f t="shared" si="156"/>
        <v>1.2724992358290725</v>
      </c>
      <c r="I1083">
        <f t="shared" si="163"/>
        <v>20075.599999999999</v>
      </c>
      <c r="J1083" s="5">
        <f t="shared" si="157"/>
        <v>20075600000000</v>
      </c>
      <c r="K1083">
        <f t="shared" si="155"/>
        <v>210290601.38742849</v>
      </c>
      <c r="L1083" s="6">
        <f t="shared" si="158"/>
        <v>95465.98786416401</v>
      </c>
      <c r="M1083">
        <f t="shared" si="162"/>
        <v>12769.837029490805</v>
      </c>
    </row>
    <row r="1084" spans="1:13" x14ac:dyDescent="0.55000000000000004">
      <c r="A1084" t="s">
        <v>11</v>
      </c>
      <c r="B1084" s="1">
        <v>45427</v>
      </c>
      <c r="C1084" s="6">
        <f t="shared" si="160"/>
        <v>2024</v>
      </c>
      <c r="D1084" t="str">
        <f t="shared" si="161"/>
        <v>2024-5</v>
      </c>
      <c r="E1084" s="2" t="str">
        <f>INDEX($S$2:$S$13,MATCH(MONTH(B1084),$R$2:$R$13,0))</f>
        <v>Q2</v>
      </c>
      <c r="F1084" t="str">
        <f t="shared" si="159"/>
        <v>2024-Q2</v>
      </c>
      <c r="G1084">
        <f t="shared" si="154"/>
        <v>127.24992358290726</v>
      </c>
      <c r="H1084">
        <f t="shared" si="156"/>
        <v>1.2724992358290725</v>
      </c>
      <c r="I1084">
        <f t="shared" si="163"/>
        <v>20075.599999999999</v>
      </c>
      <c r="J1084" s="5">
        <f t="shared" si="157"/>
        <v>20075600000000</v>
      </c>
      <c r="K1084">
        <f t="shared" si="155"/>
        <v>210290601.38742849</v>
      </c>
      <c r="L1084" s="6">
        <f t="shared" si="158"/>
        <v>95465.98786416401</v>
      </c>
      <c r="M1084">
        <f t="shared" si="162"/>
        <v>12769.837029490805</v>
      </c>
    </row>
    <row r="1085" spans="1:13" x14ac:dyDescent="0.55000000000000004">
      <c r="A1085" t="s">
        <v>11</v>
      </c>
      <c r="B1085" s="1">
        <v>45428</v>
      </c>
      <c r="C1085" s="6">
        <f t="shared" si="160"/>
        <v>2024</v>
      </c>
      <c r="D1085" t="str">
        <f t="shared" si="161"/>
        <v>2024-5</v>
      </c>
      <c r="E1085" s="2" t="str">
        <f>INDEX($S$2:$S$13,MATCH(MONTH(B1085),$R$2:$R$13,0))</f>
        <v>Q2</v>
      </c>
      <c r="F1085" t="str">
        <f t="shared" si="159"/>
        <v>2024-Q2</v>
      </c>
      <c r="G1085">
        <f t="shared" si="154"/>
        <v>127.24992358290726</v>
      </c>
      <c r="H1085">
        <f t="shared" si="156"/>
        <v>1.2724992358290725</v>
      </c>
      <c r="I1085">
        <f t="shared" si="163"/>
        <v>20075.599999999999</v>
      </c>
      <c r="J1085" s="5">
        <f t="shared" si="157"/>
        <v>20075600000000</v>
      </c>
      <c r="K1085">
        <f t="shared" si="155"/>
        <v>210290601.38742849</v>
      </c>
      <c r="L1085" s="6">
        <f t="shared" si="158"/>
        <v>95465.98786416401</v>
      </c>
      <c r="M1085">
        <f t="shared" si="162"/>
        <v>12769.837029490805</v>
      </c>
    </row>
    <row r="1086" spans="1:13" x14ac:dyDescent="0.55000000000000004">
      <c r="A1086" t="s">
        <v>11</v>
      </c>
      <c r="B1086" s="1">
        <v>45429</v>
      </c>
      <c r="C1086" s="6">
        <f t="shared" si="160"/>
        <v>2024</v>
      </c>
      <c r="D1086" t="str">
        <f t="shared" si="161"/>
        <v>2024-5</v>
      </c>
      <c r="E1086" s="2" t="str">
        <f>INDEX($S$2:$S$13,MATCH(MONTH(B1086),$R$2:$R$13,0))</f>
        <v>Q2</v>
      </c>
      <c r="F1086" t="str">
        <f t="shared" si="159"/>
        <v>2024-Q2</v>
      </c>
      <c r="G1086">
        <f t="shared" si="154"/>
        <v>127.24992358290726</v>
      </c>
      <c r="H1086">
        <f t="shared" si="156"/>
        <v>1.2724992358290725</v>
      </c>
      <c r="I1086">
        <f t="shared" si="163"/>
        <v>20075.599999999999</v>
      </c>
      <c r="J1086" s="5">
        <f t="shared" si="157"/>
        <v>20075600000000</v>
      </c>
      <c r="K1086">
        <f t="shared" si="155"/>
        <v>210290601.38742849</v>
      </c>
      <c r="L1086" s="6">
        <f t="shared" si="158"/>
        <v>95465.98786416401</v>
      </c>
      <c r="M1086">
        <f t="shared" si="162"/>
        <v>12769.837029490805</v>
      </c>
    </row>
    <row r="1087" spans="1:13" x14ac:dyDescent="0.55000000000000004">
      <c r="A1087" t="s">
        <v>11</v>
      </c>
      <c r="B1087" s="1">
        <v>45430</v>
      </c>
      <c r="C1087" s="6">
        <f t="shared" si="160"/>
        <v>2024</v>
      </c>
      <c r="D1087" t="str">
        <f t="shared" si="161"/>
        <v>2024-5</v>
      </c>
      <c r="E1087" s="2" t="str">
        <f>INDEX($S$2:$S$13,MATCH(MONTH(B1087),$R$2:$R$13,0))</f>
        <v>Q2</v>
      </c>
      <c r="F1087" t="str">
        <f t="shared" si="159"/>
        <v>2024-Q2</v>
      </c>
      <c r="G1087">
        <f t="shared" si="154"/>
        <v>127.24992358290726</v>
      </c>
      <c r="H1087">
        <f t="shared" si="156"/>
        <v>1.2724992358290725</v>
      </c>
      <c r="I1087">
        <f t="shared" si="163"/>
        <v>20075.599999999999</v>
      </c>
      <c r="J1087" s="5">
        <f t="shared" si="157"/>
        <v>20075600000000</v>
      </c>
      <c r="K1087">
        <f t="shared" si="155"/>
        <v>210290601.38742849</v>
      </c>
      <c r="L1087" s="6">
        <f t="shared" si="158"/>
        <v>95465.98786416401</v>
      </c>
      <c r="M1087">
        <f t="shared" si="162"/>
        <v>12769.837029490805</v>
      </c>
    </row>
    <row r="1088" spans="1:13" x14ac:dyDescent="0.55000000000000004">
      <c r="A1088" t="s">
        <v>11</v>
      </c>
      <c r="B1088" s="1">
        <v>45431</v>
      </c>
      <c r="C1088" s="6">
        <f t="shared" si="160"/>
        <v>2024</v>
      </c>
      <c r="D1088" t="str">
        <f t="shared" si="161"/>
        <v>2024-5</v>
      </c>
      <c r="E1088" s="2" t="str">
        <f>INDEX($S$2:$S$13,MATCH(MONTH(B1088),$R$2:$R$13,0))</f>
        <v>Q2</v>
      </c>
      <c r="F1088" t="str">
        <f t="shared" si="159"/>
        <v>2024-Q2</v>
      </c>
      <c r="G1088">
        <f t="shared" ref="G1088:G1151" si="164">IF(DAY($B1088)=1,G1087*(1+INDEX($T$2:$T$13,MATCH(MONTH($B1088),$R$2:$R$13,0))),G1087)</f>
        <v>127.24992358290726</v>
      </c>
      <c r="H1088">
        <f t="shared" si="156"/>
        <v>1.2724992358290725</v>
      </c>
      <c r="I1088">
        <f t="shared" si="163"/>
        <v>20075.599999999999</v>
      </c>
      <c r="J1088" s="5">
        <f t="shared" si="157"/>
        <v>20075600000000</v>
      </c>
      <c r="K1088">
        <f t="shared" ref="K1088:K1151" si="165">IF(DAY($B1088)=1,K1087*(1+INDEX($V$2:$V$13,MATCH(MONTH($B1088),$R$2:$R$13,0))),K1087)</f>
        <v>210290601.38742849</v>
      </c>
      <c r="L1088" s="6">
        <f t="shared" si="158"/>
        <v>95465.98786416401</v>
      </c>
      <c r="M1088">
        <f t="shared" si="162"/>
        <v>12769.837029490805</v>
      </c>
    </row>
    <row r="1089" spans="1:13" x14ac:dyDescent="0.55000000000000004">
      <c r="A1089" t="s">
        <v>11</v>
      </c>
      <c r="B1089" s="1">
        <v>45432</v>
      </c>
      <c r="C1089" s="6">
        <f t="shared" si="160"/>
        <v>2024</v>
      </c>
      <c r="D1089" t="str">
        <f t="shared" si="161"/>
        <v>2024-5</v>
      </c>
      <c r="E1089" s="2" t="str">
        <f>INDEX($S$2:$S$13,MATCH(MONTH(B1089),$R$2:$R$13,0))</f>
        <v>Q2</v>
      </c>
      <c r="F1089" t="str">
        <f t="shared" si="159"/>
        <v>2024-Q2</v>
      </c>
      <c r="G1089">
        <f t="shared" si="164"/>
        <v>127.24992358290726</v>
      </c>
      <c r="H1089">
        <f t="shared" ref="H1089:H1152" si="166">G1089/100</f>
        <v>1.2724992358290725</v>
      </c>
      <c r="I1089">
        <f t="shared" si="163"/>
        <v>20075.599999999999</v>
      </c>
      <c r="J1089" s="5">
        <f t="shared" ref="J1089:J1152" si="167">I1089*1000000000</f>
        <v>20075600000000</v>
      </c>
      <c r="K1089">
        <f t="shared" si="165"/>
        <v>210290601.38742849</v>
      </c>
      <c r="L1089" s="6">
        <f t="shared" ref="L1089:L1152" si="168">J1089/K1089</f>
        <v>95465.98786416401</v>
      </c>
      <c r="M1089">
        <f t="shared" si="162"/>
        <v>12769.837029490805</v>
      </c>
    </row>
    <row r="1090" spans="1:13" x14ac:dyDescent="0.55000000000000004">
      <c r="A1090" t="s">
        <v>11</v>
      </c>
      <c r="B1090" s="1">
        <v>45433</v>
      </c>
      <c r="C1090" s="6">
        <f t="shared" si="160"/>
        <v>2024</v>
      </c>
      <c r="D1090" t="str">
        <f t="shared" si="161"/>
        <v>2024-5</v>
      </c>
      <c r="E1090" s="2" t="str">
        <f>INDEX($S$2:$S$13,MATCH(MONTH(B1090),$R$2:$R$13,0))</f>
        <v>Q2</v>
      </c>
      <c r="F1090" t="str">
        <f t="shared" ref="F1090:F1153" si="169">YEAR(B1090)&amp;"-"&amp;E1090</f>
        <v>2024-Q2</v>
      </c>
      <c r="G1090">
        <f t="shared" si="164"/>
        <v>127.24992358290726</v>
      </c>
      <c r="H1090">
        <f t="shared" si="166"/>
        <v>1.2724992358290725</v>
      </c>
      <c r="I1090">
        <f t="shared" si="163"/>
        <v>20075.599999999999</v>
      </c>
      <c r="J1090" s="5">
        <f t="shared" si="167"/>
        <v>20075600000000</v>
      </c>
      <c r="K1090">
        <f t="shared" si="165"/>
        <v>210290601.38742849</v>
      </c>
      <c r="L1090" s="6">
        <f t="shared" si="168"/>
        <v>95465.98786416401</v>
      </c>
      <c r="M1090">
        <f t="shared" si="162"/>
        <v>12769.837029490805</v>
      </c>
    </row>
    <row r="1091" spans="1:13" x14ac:dyDescent="0.55000000000000004">
      <c r="A1091" t="s">
        <v>11</v>
      </c>
      <c r="B1091" s="1">
        <v>45434</v>
      </c>
      <c r="C1091" s="6">
        <f t="shared" ref="C1091:C1154" si="170">YEAR(B1091)</f>
        <v>2024</v>
      </c>
      <c r="D1091" t="str">
        <f t="shared" ref="D1091:D1154" si="171">YEAR(B1091)&amp;"-"&amp;MONTH(B1091)</f>
        <v>2024-5</v>
      </c>
      <c r="E1091" s="2" t="str">
        <f>INDEX($S$2:$S$13,MATCH(MONTH(B1091),$R$2:$R$13,0))</f>
        <v>Q2</v>
      </c>
      <c r="F1091" t="str">
        <f t="shared" si="169"/>
        <v>2024-Q2</v>
      </c>
      <c r="G1091">
        <f t="shared" si="164"/>
        <v>127.24992358290726</v>
      </c>
      <c r="H1091">
        <f t="shared" si="166"/>
        <v>1.2724992358290725</v>
      </c>
      <c r="I1091">
        <f t="shared" si="163"/>
        <v>20075.599999999999</v>
      </c>
      <c r="J1091" s="5">
        <f t="shared" si="167"/>
        <v>20075600000000</v>
      </c>
      <c r="K1091">
        <f t="shared" si="165"/>
        <v>210290601.38742849</v>
      </c>
      <c r="L1091" s="6">
        <f t="shared" si="168"/>
        <v>95465.98786416401</v>
      </c>
      <c r="M1091">
        <f t="shared" ref="M1091:M1154" si="172">(H1091*2653.9)+(K1091*0.000018474)+(L1091*0.19632)-13234.04</f>
        <v>12769.837029490805</v>
      </c>
    </row>
    <row r="1092" spans="1:13" x14ac:dyDescent="0.55000000000000004">
      <c r="A1092" t="s">
        <v>11</v>
      </c>
      <c r="B1092" s="1">
        <v>45435</v>
      </c>
      <c r="C1092" s="6">
        <f t="shared" si="170"/>
        <v>2024</v>
      </c>
      <c r="D1092" t="str">
        <f t="shared" si="171"/>
        <v>2024-5</v>
      </c>
      <c r="E1092" s="2" t="str">
        <f>INDEX($S$2:$S$13,MATCH(MONTH(B1092),$R$2:$R$13,0))</f>
        <v>Q2</v>
      </c>
      <c r="F1092" t="str">
        <f t="shared" si="169"/>
        <v>2024-Q2</v>
      </c>
      <c r="G1092">
        <f t="shared" si="164"/>
        <v>127.24992358290726</v>
      </c>
      <c r="H1092">
        <f t="shared" si="166"/>
        <v>1.2724992358290725</v>
      </c>
      <c r="I1092">
        <f t="shared" si="163"/>
        <v>20075.599999999999</v>
      </c>
      <c r="J1092" s="5">
        <f t="shared" si="167"/>
        <v>20075600000000</v>
      </c>
      <c r="K1092">
        <f t="shared" si="165"/>
        <v>210290601.38742849</v>
      </c>
      <c r="L1092" s="6">
        <f t="shared" si="168"/>
        <v>95465.98786416401</v>
      </c>
      <c r="M1092">
        <f t="shared" si="172"/>
        <v>12769.837029490805</v>
      </c>
    </row>
    <row r="1093" spans="1:13" x14ac:dyDescent="0.55000000000000004">
      <c r="A1093" t="s">
        <v>11</v>
      </c>
      <c r="B1093" s="1">
        <v>45436</v>
      </c>
      <c r="C1093" s="6">
        <f t="shared" si="170"/>
        <v>2024</v>
      </c>
      <c r="D1093" t="str">
        <f t="shared" si="171"/>
        <v>2024-5</v>
      </c>
      <c r="E1093" s="2" t="str">
        <f>INDEX($S$2:$S$13,MATCH(MONTH(B1093),$R$2:$R$13,0))</f>
        <v>Q2</v>
      </c>
      <c r="F1093" t="str">
        <f t="shared" si="169"/>
        <v>2024-Q2</v>
      </c>
      <c r="G1093">
        <f t="shared" si="164"/>
        <v>127.24992358290726</v>
      </c>
      <c r="H1093">
        <f t="shared" si="166"/>
        <v>1.2724992358290725</v>
      </c>
      <c r="I1093">
        <f t="shared" si="163"/>
        <v>20075.599999999999</v>
      </c>
      <c r="J1093" s="5">
        <f t="shared" si="167"/>
        <v>20075600000000</v>
      </c>
      <c r="K1093">
        <f t="shared" si="165"/>
        <v>210290601.38742849</v>
      </c>
      <c r="L1093" s="6">
        <f t="shared" si="168"/>
        <v>95465.98786416401</v>
      </c>
      <c r="M1093">
        <f t="shared" si="172"/>
        <v>12769.837029490805</v>
      </c>
    </row>
    <row r="1094" spans="1:13" x14ac:dyDescent="0.55000000000000004">
      <c r="A1094" t="s">
        <v>11</v>
      </c>
      <c r="B1094" s="1">
        <v>45437</v>
      </c>
      <c r="C1094" s="6">
        <f t="shared" si="170"/>
        <v>2024</v>
      </c>
      <c r="D1094" t="str">
        <f t="shared" si="171"/>
        <v>2024-5</v>
      </c>
      <c r="E1094" s="2" t="str">
        <f>INDEX($S$2:$S$13,MATCH(MONTH(B1094),$R$2:$R$13,0))</f>
        <v>Q2</v>
      </c>
      <c r="F1094" t="str">
        <f t="shared" si="169"/>
        <v>2024-Q2</v>
      </c>
      <c r="G1094">
        <f t="shared" si="164"/>
        <v>127.24992358290726</v>
      </c>
      <c r="H1094">
        <f t="shared" si="166"/>
        <v>1.2724992358290725</v>
      </c>
      <c r="I1094">
        <f t="shared" si="163"/>
        <v>20075.599999999999</v>
      </c>
      <c r="J1094" s="5">
        <f t="shared" si="167"/>
        <v>20075600000000</v>
      </c>
      <c r="K1094">
        <f t="shared" si="165"/>
        <v>210290601.38742849</v>
      </c>
      <c r="L1094" s="6">
        <f t="shared" si="168"/>
        <v>95465.98786416401</v>
      </c>
      <c r="M1094">
        <f t="shared" si="172"/>
        <v>12769.837029490805</v>
      </c>
    </row>
    <row r="1095" spans="1:13" x14ac:dyDescent="0.55000000000000004">
      <c r="A1095" t="s">
        <v>11</v>
      </c>
      <c r="B1095" s="1">
        <v>45438</v>
      </c>
      <c r="C1095" s="6">
        <f t="shared" si="170"/>
        <v>2024</v>
      </c>
      <c r="D1095" t="str">
        <f t="shared" si="171"/>
        <v>2024-5</v>
      </c>
      <c r="E1095" s="2" t="str">
        <f>INDEX($S$2:$S$13,MATCH(MONTH(B1095),$R$2:$R$13,0))</f>
        <v>Q2</v>
      </c>
      <c r="F1095" t="str">
        <f t="shared" si="169"/>
        <v>2024-Q2</v>
      </c>
      <c r="G1095">
        <f t="shared" si="164"/>
        <v>127.24992358290726</v>
      </c>
      <c r="H1095">
        <f t="shared" si="166"/>
        <v>1.2724992358290725</v>
      </c>
      <c r="I1095">
        <f t="shared" si="163"/>
        <v>20075.599999999999</v>
      </c>
      <c r="J1095" s="5">
        <f t="shared" si="167"/>
        <v>20075600000000</v>
      </c>
      <c r="K1095">
        <f t="shared" si="165"/>
        <v>210290601.38742849</v>
      </c>
      <c r="L1095" s="6">
        <f t="shared" si="168"/>
        <v>95465.98786416401</v>
      </c>
      <c r="M1095">
        <f t="shared" si="172"/>
        <v>12769.837029490805</v>
      </c>
    </row>
    <row r="1096" spans="1:13" x14ac:dyDescent="0.55000000000000004">
      <c r="A1096" t="s">
        <v>11</v>
      </c>
      <c r="B1096" s="1">
        <v>45439</v>
      </c>
      <c r="C1096" s="6">
        <f t="shared" si="170"/>
        <v>2024</v>
      </c>
      <c r="D1096" t="str">
        <f t="shared" si="171"/>
        <v>2024-5</v>
      </c>
      <c r="E1096" s="2" t="str">
        <f>INDEX($S$2:$S$13,MATCH(MONTH(B1096),$R$2:$R$13,0))</f>
        <v>Q2</v>
      </c>
      <c r="F1096" t="str">
        <f t="shared" si="169"/>
        <v>2024-Q2</v>
      </c>
      <c r="G1096">
        <f t="shared" si="164"/>
        <v>127.24992358290726</v>
      </c>
      <c r="H1096">
        <f t="shared" si="166"/>
        <v>1.2724992358290725</v>
      </c>
      <c r="I1096">
        <f t="shared" si="163"/>
        <v>20075.599999999999</v>
      </c>
      <c r="J1096" s="5">
        <f t="shared" si="167"/>
        <v>20075600000000</v>
      </c>
      <c r="K1096">
        <f t="shared" si="165"/>
        <v>210290601.38742849</v>
      </c>
      <c r="L1096" s="6">
        <f t="shared" si="168"/>
        <v>95465.98786416401</v>
      </c>
      <c r="M1096">
        <f t="shared" si="172"/>
        <v>12769.837029490805</v>
      </c>
    </row>
    <row r="1097" spans="1:13" x14ac:dyDescent="0.55000000000000004">
      <c r="A1097" t="s">
        <v>11</v>
      </c>
      <c r="B1097" s="1">
        <v>45440</v>
      </c>
      <c r="C1097" s="6">
        <f t="shared" si="170"/>
        <v>2024</v>
      </c>
      <c r="D1097" t="str">
        <f t="shared" si="171"/>
        <v>2024-5</v>
      </c>
      <c r="E1097" s="2" t="str">
        <f>INDEX($S$2:$S$13,MATCH(MONTH(B1097),$R$2:$R$13,0))</f>
        <v>Q2</v>
      </c>
      <c r="F1097" t="str">
        <f t="shared" si="169"/>
        <v>2024-Q2</v>
      </c>
      <c r="G1097">
        <f t="shared" si="164"/>
        <v>127.24992358290726</v>
      </c>
      <c r="H1097">
        <f t="shared" si="166"/>
        <v>1.2724992358290725</v>
      </c>
      <c r="I1097">
        <f t="shared" ref="I1097:I1160" si="173">INDEX($T$20:$T$28,MATCH(YEAR(B1097),$S$20:$S$28,0))</f>
        <v>20075.599999999999</v>
      </c>
      <c r="J1097" s="5">
        <f t="shared" si="167"/>
        <v>20075600000000</v>
      </c>
      <c r="K1097">
        <f t="shared" si="165"/>
        <v>210290601.38742849</v>
      </c>
      <c r="L1097" s="6">
        <f t="shared" si="168"/>
        <v>95465.98786416401</v>
      </c>
      <c r="M1097">
        <f t="shared" si="172"/>
        <v>12769.837029490805</v>
      </c>
    </row>
    <row r="1098" spans="1:13" x14ac:dyDescent="0.55000000000000004">
      <c r="A1098" t="s">
        <v>11</v>
      </c>
      <c r="B1098" s="1">
        <v>45441</v>
      </c>
      <c r="C1098" s="6">
        <f t="shared" si="170"/>
        <v>2024</v>
      </c>
      <c r="D1098" t="str">
        <f t="shared" si="171"/>
        <v>2024-5</v>
      </c>
      <c r="E1098" s="2" t="str">
        <f>INDEX($S$2:$S$13,MATCH(MONTH(B1098),$R$2:$R$13,0))</f>
        <v>Q2</v>
      </c>
      <c r="F1098" t="str">
        <f t="shared" si="169"/>
        <v>2024-Q2</v>
      </c>
      <c r="G1098">
        <f t="shared" si="164"/>
        <v>127.24992358290726</v>
      </c>
      <c r="H1098">
        <f t="shared" si="166"/>
        <v>1.2724992358290725</v>
      </c>
      <c r="I1098">
        <f t="shared" si="173"/>
        <v>20075.599999999999</v>
      </c>
      <c r="J1098" s="5">
        <f t="shared" si="167"/>
        <v>20075600000000</v>
      </c>
      <c r="K1098">
        <f t="shared" si="165"/>
        <v>210290601.38742849</v>
      </c>
      <c r="L1098" s="6">
        <f t="shared" si="168"/>
        <v>95465.98786416401</v>
      </c>
      <c r="M1098">
        <f t="shared" si="172"/>
        <v>12769.837029490805</v>
      </c>
    </row>
    <row r="1099" spans="1:13" x14ac:dyDescent="0.55000000000000004">
      <c r="A1099" t="s">
        <v>11</v>
      </c>
      <c r="B1099" s="1">
        <v>45442</v>
      </c>
      <c r="C1099" s="6">
        <f t="shared" si="170"/>
        <v>2024</v>
      </c>
      <c r="D1099" t="str">
        <f t="shared" si="171"/>
        <v>2024-5</v>
      </c>
      <c r="E1099" s="2" t="str">
        <f>INDEX($S$2:$S$13,MATCH(MONTH(B1099),$R$2:$R$13,0))</f>
        <v>Q2</v>
      </c>
      <c r="F1099" t="str">
        <f t="shared" si="169"/>
        <v>2024-Q2</v>
      </c>
      <c r="G1099">
        <f t="shared" si="164"/>
        <v>127.24992358290726</v>
      </c>
      <c r="H1099">
        <f t="shared" si="166"/>
        <v>1.2724992358290725</v>
      </c>
      <c r="I1099">
        <f t="shared" si="173"/>
        <v>20075.599999999999</v>
      </c>
      <c r="J1099" s="5">
        <f t="shared" si="167"/>
        <v>20075600000000</v>
      </c>
      <c r="K1099">
        <f t="shared" si="165"/>
        <v>210290601.38742849</v>
      </c>
      <c r="L1099" s="6">
        <f t="shared" si="168"/>
        <v>95465.98786416401</v>
      </c>
      <c r="M1099">
        <f t="shared" si="172"/>
        <v>12769.837029490805</v>
      </c>
    </row>
    <row r="1100" spans="1:13" x14ac:dyDescent="0.55000000000000004">
      <c r="A1100" t="s">
        <v>11</v>
      </c>
      <c r="B1100" s="1">
        <v>45443</v>
      </c>
      <c r="C1100" s="6">
        <f t="shared" si="170"/>
        <v>2024</v>
      </c>
      <c r="D1100" t="str">
        <f t="shared" si="171"/>
        <v>2024-5</v>
      </c>
      <c r="E1100" s="2" t="str">
        <f>INDEX($S$2:$S$13,MATCH(MONTH(B1100),$R$2:$R$13,0))</f>
        <v>Q2</v>
      </c>
      <c r="F1100" t="str">
        <f t="shared" si="169"/>
        <v>2024-Q2</v>
      </c>
      <c r="G1100">
        <f t="shared" si="164"/>
        <v>127.24992358290726</v>
      </c>
      <c r="H1100">
        <f t="shared" si="166"/>
        <v>1.2724992358290725</v>
      </c>
      <c r="I1100">
        <f t="shared" si="173"/>
        <v>20075.599999999999</v>
      </c>
      <c r="J1100" s="5">
        <f t="shared" si="167"/>
        <v>20075600000000</v>
      </c>
      <c r="K1100">
        <f t="shared" si="165"/>
        <v>210290601.38742849</v>
      </c>
      <c r="L1100" s="6">
        <f t="shared" si="168"/>
        <v>95465.98786416401</v>
      </c>
      <c r="M1100">
        <f t="shared" si="172"/>
        <v>12769.837029490805</v>
      </c>
    </row>
    <row r="1101" spans="1:13" x14ac:dyDescent="0.55000000000000004">
      <c r="A1101" t="s">
        <v>11</v>
      </c>
      <c r="B1101" s="1">
        <v>45444</v>
      </c>
      <c r="C1101" s="6">
        <f t="shared" si="170"/>
        <v>2024</v>
      </c>
      <c r="D1101" t="str">
        <f t="shared" si="171"/>
        <v>2024-6</v>
      </c>
      <c r="E1101" s="2" t="str">
        <f>INDEX($S$2:$S$13,MATCH(MONTH(B1101),$R$2:$R$13,0))</f>
        <v>Q2</v>
      </c>
      <c r="F1101" t="str">
        <f t="shared" si="169"/>
        <v>2024-Q2</v>
      </c>
      <c r="G1101">
        <f t="shared" si="164"/>
        <v>127.59796012833719</v>
      </c>
      <c r="H1101">
        <f t="shared" si="166"/>
        <v>1.275979601283372</v>
      </c>
      <c r="I1101">
        <f t="shared" si="173"/>
        <v>20075.599999999999</v>
      </c>
      <c r="J1101" s="5">
        <f t="shared" si="167"/>
        <v>20075600000000</v>
      </c>
      <c r="K1101">
        <f t="shared" si="165"/>
        <v>210403462.01663089</v>
      </c>
      <c r="L1101" s="6">
        <f t="shared" si="168"/>
        <v>95414.779812003122</v>
      </c>
      <c r="M1101">
        <f t="shared" si="172"/>
        <v>12771.10539383363</v>
      </c>
    </row>
    <row r="1102" spans="1:13" x14ac:dyDescent="0.55000000000000004">
      <c r="A1102" t="s">
        <v>11</v>
      </c>
      <c r="B1102" s="1">
        <v>45445</v>
      </c>
      <c r="C1102" s="6">
        <f t="shared" si="170"/>
        <v>2024</v>
      </c>
      <c r="D1102" t="str">
        <f t="shared" si="171"/>
        <v>2024-6</v>
      </c>
      <c r="E1102" s="2" t="str">
        <f>INDEX($S$2:$S$13,MATCH(MONTH(B1102),$R$2:$R$13,0))</f>
        <v>Q2</v>
      </c>
      <c r="F1102" t="str">
        <f t="shared" si="169"/>
        <v>2024-Q2</v>
      </c>
      <c r="G1102">
        <f t="shared" si="164"/>
        <v>127.59796012833719</v>
      </c>
      <c r="H1102">
        <f t="shared" si="166"/>
        <v>1.275979601283372</v>
      </c>
      <c r="I1102">
        <f t="shared" si="173"/>
        <v>20075.599999999999</v>
      </c>
      <c r="J1102" s="5">
        <f t="shared" si="167"/>
        <v>20075600000000</v>
      </c>
      <c r="K1102">
        <f t="shared" si="165"/>
        <v>210403462.01663089</v>
      </c>
      <c r="L1102" s="6">
        <f t="shared" si="168"/>
        <v>95414.779812003122</v>
      </c>
      <c r="M1102">
        <f t="shared" si="172"/>
        <v>12771.10539383363</v>
      </c>
    </row>
    <row r="1103" spans="1:13" x14ac:dyDescent="0.55000000000000004">
      <c r="A1103" t="s">
        <v>11</v>
      </c>
      <c r="B1103" s="1">
        <v>45446</v>
      </c>
      <c r="C1103" s="6">
        <f t="shared" si="170"/>
        <v>2024</v>
      </c>
      <c r="D1103" t="str">
        <f t="shared" si="171"/>
        <v>2024-6</v>
      </c>
      <c r="E1103" s="2" t="str">
        <f>INDEX($S$2:$S$13,MATCH(MONTH(B1103),$R$2:$R$13,0))</f>
        <v>Q2</v>
      </c>
      <c r="F1103" t="str">
        <f t="shared" si="169"/>
        <v>2024-Q2</v>
      </c>
      <c r="G1103">
        <f t="shared" si="164"/>
        <v>127.59796012833719</v>
      </c>
      <c r="H1103">
        <f t="shared" si="166"/>
        <v>1.275979601283372</v>
      </c>
      <c r="I1103">
        <f t="shared" si="173"/>
        <v>20075.599999999999</v>
      </c>
      <c r="J1103" s="5">
        <f t="shared" si="167"/>
        <v>20075600000000</v>
      </c>
      <c r="K1103">
        <f t="shared" si="165"/>
        <v>210403462.01663089</v>
      </c>
      <c r="L1103" s="6">
        <f t="shared" si="168"/>
        <v>95414.779812003122</v>
      </c>
      <c r="M1103">
        <f t="shared" si="172"/>
        <v>12771.10539383363</v>
      </c>
    </row>
    <row r="1104" spans="1:13" x14ac:dyDescent="0.55000000000000004">
      <c r="A1104" t="s">
        <v>11</v>
      </c>
      <c r="B1104" s="1">
        <v>45447</v>
      </c>
      <c r="C1104" s="6">
        <f t="shared" si="170"/>
        <v>2024</v>
      </c>
      <c r="D1104" t="str">
        <f t="shared" si="171"/>
        <v>2024-6</v>
      </c>
      <c r="E1104" s="2" t="str">
        <f>INDEX($S$2:$S$13,MATCH(MONTH(B1104),$R$2:$R$13,0))</f>
        <v>Q2</v>
      </c>
      <c r="F1104" t="str">
        <f t="shared" si="169"/>
        <v>2024-Q2</v>
      </c>
      <c r="G1104">
        <f t="shared" si="164"/>
        <v>127.59796012833719</v>
      </c>
      <c r="H1104">
        <f t="shared" si="166"/>
        <v>1.275979601283372</v>
      </c>
      <c r="I1104">
        <f t="shared" si="173"/>
        <v>20075.599999999999</v>
      </c>
      <c r="J1104" s="5">
        <f t="shared" si="167"/>
        <v>20075600000000</v>
      </c>
      <c r="K1104">
        <f t="shared" si="165"/>
        <v>210403462.01663089</v>
      </c>
      <c r="L1104" s="6">
        <f t="shared" si="168"/>
        <v>95414.779812003122</v>
      </c>
      <c r="M1104">
        <f t="shared" si="172"/>
        <v>12771.10539383363</v>
      </c>
    </row>
    <row r="1105" spans="1:13" x14ac:dyDescent="0.55000000000000004">
      <c r="A1105" t="s">
        <v>11</v>
      </c>
      <c r="B1105" s="1">
        <v>45448</v>
      </c>
      <c r="C1105" s="6">
        <f t="shared" si="170"/>
        <v>2024</v>
      </c>
      <c r="D1105" t="str">
        <f t="shared" si="171"/>
        <v>2024-6</v>
      </c>
      <c r="E1105" s="2" t="str">
        <f>INDEX($S$2:$S$13,MATCH(MONTH(B1105),$R$2:$R$13,0))</f>
        <v>Q2</v>
      </c>
      <c r="F1105" t="str">
        <f t="shared" si="169"/>
        <v>2024-Q2</v>
      </c>
      <c r="G1105">
        <f t="shared" si="164"/>
        <v>127.59796012833719</v>
      </c>
      <c r="H1105">
        <f t="shared" si="166"/>
        <v>1.275979601283372</v>
      </c>
      <c r="I1105">
        <f t="shared" si="173"/>
        <v>20075.599999999999</v>
      </c>
      <c r="J1105" s="5">
        <f t="shared" si="167"/>
        <v>20075600000000</v>
      </c>
      <c r="K1105">
        <f t="shared" si="165"/>
        <v>210403462.01663089</v>
      </c>
      <c r="L1105" s="6">
        <f t="shared" si="168"/>
        <v>95414.779812003122</v>
      </c>
      <c r="M1105">
        <f t="shared" si="172"/>
        <v>12771.10539383363</v>
      </c>
    </row>
    <row r="1106" spans="1:13" x14ac:dyDescent="0.55000000000000004">
      <c r="A1106" t="s">
        <v>11</v>
      </c>
      <c r="B1106" s="1">
        <v>45449</v>
      </c>
      <c r="C1106" s="6">
        <f t="shared" si="170"/>
        <v>2024</v>
      </c>
      <c r="D1106" t="str">
        <f t="shared" si="171"/>
        <v>2024-6</v>
      </c>
      <c r="E1106" s="2" t="str">
        <f>INDEX($S$2:$S$13,MATCH(MONTH(B1106),$R$2:$R$13,0))</f>
        <v>Q2</v>
      </c>
      <c r="F1106" t="str">
        <f t="shared" si="169"/>
        <v>2024-Q2</v>
      </c>
      <c r="G1106">
        <f t="shared" si="164"/>
        <v>127.59796012833719</v>
      </c>
      <c r="H1106">
        <f t="shared" si="166"/>
        <v>1.275979601283372</v>
      </c>
      <c r="I1106">
        <f t="shared" si="173"/>
        <v>20075.599999999999</v>
      </c>
      <c r="J1106" s="5">
        <f t="shared" si="167"/>
        <v>20075600000000</v>
      </c>
      <c r="K1106">
        <f t="shared" si="165"/>
        <v>210403462.01663089</v>
      </c>
      <c r="L1106" s="6">
        <f t="shared" si="168"/>
        <v>95414.779812003122</v>
      </c>
      <c r="M1106">
        <f t="shared" si="172"/>
        <v>12771.10539383363</v>
      </c>
    </row>
    <row r="1107" spans="1:13" x14ac:dyDescent="0.55000000000000004">
      <c r="A1107" t="s">
        <v>11</v>
      </c>
      <c r="B1107" s="1">
        <v>45450</v>
      </c>
      <c r="C1107" s="6">
        <f t="shared" si="170"/>
        <v>2024</v>
      </c>
      <c r="D1107" t="str">
        <f t="shared" si="171"/>
        <v>2024-6</v>
      </c>
      <c r="E1107" s="2" t="str">
        <f>INDEX($S$2:$S$13,MATCH(MONTH(B1107),$R$2:$R$13,0))</f>
        <v>Q2</v>
      </c>
      <c r="F1107" t="str">
        <f t="shared" si="169"/>
        <v>2024-Q2</v>
      </c>
      <c r="G1107">
        <f t="shared" si="164"/>
        <v>127.59796012833719</v>
      </c>
      <c r="H1107">
        <f t="shared" si="166"/>
        <v>1.275979601283372</v>
      </c>
      <c r="I1107">
        <f t="shared" si="173"/>
        <v>20075.599999999999</v>
      </c>
      <c r="J1107" s="5">
        <f t="shared" si="167"/>
        <v>20075600000000</v>
      </c>
      <c r="K1107">
        <f t="shared" si="165"/>
        <v>210403462.01663089</v>
      </c>
      <c r="L1107" s="6">
        <f t="shared" si="168"/>
        <v>95414.779812003122</v>
      </c>
      <c r="M1107">
        <f t="shared" si="172"/>
        <v>12771.10539383363</v>
      </c>
    </row>
    <row r="1108" spans="1:13" x14ac:dyDescent="0.55000000000000004">
      <c r="A1108" t="s">
        <v>11</v>
      </c>
      <c r="B1108" s="1">
        <v>45451</v>
      </c>
      <c r="C1108" s="6">
        <f t="shared" si="170"/>
        <v>2024</v>
      </c>
      <c r="D1108" t="str">
        <f t="shared" si="171"/>
        <v>2024-6</v>
      </c>
      <c r="E1108" s="2" t="str">
        <f>INDEX($S$2:$S$13,MATCH(MONTH(B1108),$R$2:$R$13,0))</f>
        <v>Q2</v>
      </c>
      <c r="F1108" t="str">
        <f t="shared" si="169"/>
        <v>2024-Q2</v>
      </c>
      <c r="G1108">
        <f t="shared" si="164"/>
        <v>127.59796012833719</v>
      </c>
      <c r="H1108">
        <f t="shared" si="166"/>
        <v>1.275979601283372</v>
      </c>
      <c r="I1108">
        <f t="shared" si="173"/>
        <v>20075.599999999999</v>
      </c>
      <c r="J1108" s="5">
        <f t="shared" si="167"/>
        <v>20075600000000</v>
      </c>
      <c r="K1108">
        <f t="shared" si="165"/>
        <v>210403462.01663089</v>
      </c>
      <c r="L1108" s="6">
        <f t="shared" si="168"/>
        <v>95414.779812003122</v>
      </c>
      <c r="M1108">
        <f t="shared" si="172"/>
        <v>12771.10539383363</v>
      </c>
    </row>
    <row r="1109" spans="1:13" x14ac:dyDescent="0.55000000000000004">
      <c r="A1109" t="s">
        <v>11</v>
      </c>
      <c r="B1109" s="1">
        <v>45452</v>
      </c>
      <c r="C1109" s="6">
        <f t="shared" si="170"/>
        <v>2024</v>
      </c>
      <c r="D1109" t="str">
        <f t="shared" si="171"/>
        <v>2024-6</v>
      </c>
      <c r="E1109" s="2" t="str">
        <f>INDEX($S$2:$S$13,MATCH(MONTH(B1109),$R$2:$R$13,0))</f>
        <v>Q2</v>
      </c>
      <c r="F1109" t="str">
        <f t="shared" si="169"/>
        <v>2024-Q2</v>
      </c>
      <c r="G1109">
        <f t="shared" si="164"/>
        <v>127.59796012833719</v>
      </c>
      <c r="H1109">
        <f t="shared" si="166"/>
        <v>1.275979601283372</v>
      </c>
      <c r="I1109">
        <f t="shared" si="173"/>
        <v>20075.599999999999</v>
      </c>
      <c r="J1109" s="5">
        <f t="shared" si="167"/>
        <v>20075600000000</v>
      </c>
      <c r="K1109">
        <f t="shared" si="165"/>
        <v>210403462.01663089</v>
      </c>
      <c r="L1109" s="6">
        <f t="shared" si="168"/>
        <v>95414.779812003122</v>
      </c>
      <c r="M1109">
        <f t="shared" si="172"/>
        <v>12771.10539383363</v>
      </c>
    </row>
    <row r="1110" spans="1:13" x14ac:dyDescent="0.55000000000000004">
      <c r="A1110" t="s">
        <v>11</v>
      </c>
      <c r="B1110" s="1">
        <v>45453</v>
      </c>
      <c r="C1110" s="6">
        <f t="shared" si="170"/>
        <v>2024</v>
      </c>
      <c r="D1110" t="str">
        <f t="shared" si="171"/>
        <v>2024-6</v>
      </c>
      <c r="E1110" s="2" t="str">
        <f>INDEX($S$2:$S$13,MATCH(MONTH(B1110),$R$2:$R$13,0))</f>
        <v>Q2</v>
      </c>
      <c r="F1110" t="str">
        <f t="shared" si="169"/>
        <v>2024-Q2</v>
      </c>
      <c r="G1110">
        <f t="shared" si="164"/>
        <v>127.59796012833719</v>
      </c>
      <c r="H1110">
        <f t="shared" si="166"/>
        <v>1.275979601283372</v>
      </c>
      <c r="I1110">
        <f t="shared" si="173"/>
        <v>20075.599999999999</v>
      </c>
      <c r="J1110" s="5">
        <f t="shared" si="167"/>
        <v>20075600000000</v>
      </c>
      <c r="K1110">
        <f t="shared" si="165"/>
        <v>210403462.01663089</v>
      </c>
      <c r="L1110" s="6">
        <f t="shared" si="168"/>
        <v>95414.779812003122</v>
      </c>
      <c r="M1110">
        <f t="shared" si="172"/>
        <v>12771.10539383363</v>
      </c>
    </row>
    <row r="1111" spans="1:13" x14ac:dyDescent="0.55000000000000004">
      <c r="A1111" t="s">
        <v>11</v>
      </c>
      <c r="B1111" s="1">
        <v>45454</v>
      </c>
      <c r="C1111" s="6">
        <f t="shared" si="170"/>
        <v>2024</v>
      </c>
      <c r="D1111" t="str">
        <f t="shared" si="171"/>
        <v>2024-6</v>
      </c>
      <c r="E1111" s="2" t="str">
        <f>INDEX($S$2:$S$13,MATCH(MONTH(B1111),$R$2:$R$13,0))</f>
        <v>Q2</v>
      </c>
      <c r="F1111" t="str">
        <f t="shared" si="169"/>
        <v>2024-Q2</v>
      </c>
      <c r="G1111">
        <f t="shared" si="164"/>
        <v>127.59796012833719</v>
      </c>
      <c r="H1111">
        <f t="shared" si="166"/>
        <v>1.275979601283372</v>
      </c>
      <c r="I1111">
        <f t="shared" si="173"/>
        <v>20075.599999999999</v>
      </c>
      <c r="J1111" s="5">
        <f t="shared" si="167"/>
        <v>20075600000000</v>
      </c>
      <c r="K1111">
        <f t="shared" si="165"/>
        <v>210403462.01663089</v>
      </c>
      <c r="L1111" s="6">
        <f t="shared" si="168"/>
        <v>95414.779812003122</v>
      </c>
      <c r="M1111">
        <f t="shared" si="172"/>
        <v>12771.10539383363</v>
      </c>
    </row>
    <row r="1112" spans="1:13" x14ac:dyDescent="0.55000000000000004">
      <c r="A1112" t="s">
        <v>11</v>
      </c>
      <c r="B1112" s="1">
        <v>45455</v>
      </c>
      <c r="C1112" s="6">
        <f t="shared" si="170"/>
        <v>2024</v>
      </c>
      <c r="D1112" t="str">
        <f t="shared" si="171"/>
        <v>2024-6</v>
      </c>
      <c r="E1112" s="2" t="str">
        <f>INDEX($S$2:$S$13,MATCH(MONTH(B1112),$R$2:$R$13,0))</f>
        <v>Q2</v>
      </c>
      <c r="F1112" t="str">
        <f t="shared" si="169"/>
        <v>2024-Q2</v>
      </c>
      <c r="G1112">
        <f t="shared" si="164"/>
        <v>127.59796012833719</v>
      </c>
      <c r="H1112">
        <f t="shared" si="166"/>
        <v>1.275979601283372</v>
      </c>
      <c r="I1112">
        <f t="shared" si="173"/>
        <v>20075.599999999999</v>
      </c>
      <c r="J1112" s="5">
        <f t="shared" si="167"/>
        <v>20075600000000</v>
      </c>
      <c r="K1112">
        <f t="shared" si="165"/>
        <v>210403462.01663089</v>
      </c>
      <c r="L1112" s="6">
        <f t="shared" si="168"/>
        <v>95414.779812003122</v>
      </c>
      <c r="M1112">
        <f t="shared" si="172"/>
        <v>12771.10539383363</v>
      </c>
    </row>
    <row r="1113" spans="1:13" x14ac:dyDescent="0.55000000000000004">
      <c r="A1113" t="s">
        <v>11</v>
      </c>
      <c r="B1113" s="1">
        <v>45456</v>
      </c>
      <c r="C1113" s="6">
        <f t="shared" si="170"/>
        <v>2024</v>
      </c>
      <c r="D1113" t="str">
        <f t="shared" si="171"/>
        <v>2024-6</v>
      </c>
      <c r="E1113" s="2" t="str">
        <f>INDEX($S$2:$S$13,MATCH(MONTH(B1113),$R$2:$R$13,0))</f>
        <v>Q2</v>
      </c>
      <c r="F1113" t="str">
        <f t="shared" si="169"/>
        <v>2024-Q2</v>
      </c>
      <c r="G1113">
        <f t="shared" si="164"/>
        <v>127.59796012833719</v>
      </c>
      <c r="H1113">
        <f t="shared" si="166"/>
        <v>1.275979601283372</v>
      </c>
      <c r="I1113">
        <f t="shared" si="173"/>
        <v>20075.599999999999</v>
      </c>
      <c r="J1113" s="5">
        <f t="shared" si="167"/>
        <v>20075600000000</v>
      </c>
      <c r="K1113">
        <f t="shared" si="165"/>
        <v>210403462.01663089</v>
      </c>
      <c r="L1113" s="6">
        <f t="shared" si="168"/>
        <v>95414.779812003122</v>
      </c>
      <c r="M1113">
        <f t="shared" si="172"/>
        <v>12771.10539383363</v>
      </c>
    </row>
    <row r="1114" spans="1:13" x14ac:dyDescent="0.55000000000000004">
      <c r="A1114" t="s">
        <v>11</v>
      </c>
      <c r="B1114" s="1">
        <v>45457</v>
      </c>
      <c r="C1114" s="6">
        <f t="shared" si="170"/>
        <v>2024</v>
      </c>
      <c r="D1114" t="str">
        <f t="shared" si="171"/>
        <v>2024-6</v>
      </c>
      <c r="E1114" s="2" t="str">
        <f>INDEX($S$2:$S$13,MATCH(MONTH(B1114),$R$2:$R$13,0))</f>
        <v>Q2</v>
      </c>
      <c r="F1114" t="str">
        <f t="shared" si="169"/>
        <v>2024-Q2</v>
      </c>
      <c r="G1114">
        <f t="shared" si="164"/>
        <v>127.59796012833719</v>
      </c>
      <c r="H1114">
        <f t="shared" si="166"/>
        <v>1.275979601283372</v>
      </c>
      <c r="I1114">
        <f t="shared" si="173"/>
        <v>20075.599999999999</v>
      </c>
      <c r="J1114" s="5">
        <f t="shared" si="167"/>
        <v>20075600000000</v>
      </c>
      <c r="K1114">
        <f t="shared" si="165"/>
        <v>210403462.01663089</v>
      </c>
      <c r="L1114" s="6">
        <f t="shared" si="168"/>
        <v>95414.779812003122</v>
      </c>
      <c r="M1114">
        <f t="shared" si="172"/>
        <v>12771.10539383363</v>
      </c>
    </row>
    <row r="1115" spans="1:13" x14ac:dyDescent="0.55000000000000004">
      <c r="A1115" t="s">
        <v>11</v>
      </c>
      <c r="B1115" s="1">
        <v>45458</v>
      </c>
      <c r="C1115" s="6">
        <f t="shared" si="170"/>
        <v>2024</v>
      </c>
      <c r="D1115" t="str">
        <f t="shared" si="171"/>
        <v>2024-6</v>
      </c>
      <c r="E1115" s="2" t="str">
        <f>INDEX($S$2:$S$13,MATCH(MONTH(B1115),$R$2:$R$13,0))</f>
        <v>Q2</v>
      </c>
      <c r="F1115" t="str">
        <f t="shared" si="169"/>
        <v>2024-Q2</v>
      </c>
      <c r="G1115">
        <f t="shared" si="164"/>
        <v>127.59796012833719</v>
      </c>
      <c r="H1115">
        <f t="shared" si="166"/>
        <v>1.275979601283372</v>
      </c>
      <c r="I1115">
        <f t="shared" si="173"/>
        <v>20075.599999999999</v>
      </c>
      <c r="J1115" s="5">
        <f t="shared" si="167"/>
        <v>20075600000000</v>
      </c>
      <c r="K1115">
        <f t="shared" si="165"/>
        <v>210403462.01663089</v>
      </c>
      <c r="L1115" s="6">
        <f t="shared" si="168"/>
        <v>95414.779812003122</v>
      </c>
      <c r="M1115">
        <f t="shared" si="172"/>
        <v>12771.10539383363</v>
      </c>
    </row>
    <row r="1116" spans="1:13" x14ac:dyDescent="0.55000000000000004">
      <c r="A1116" t="s">
        <v>11</v>
      </c>
      <c r="B1116" s="1">
        <v>45459</v>
      </c>
      <c r="C1116" s="6">
        <f t="shared" si="170"/>
        <v>2024</v>
      </c>
      <c r="D1116" t="str">
        <f t="shared" si="171"/>
        <v>2024-6</v>
      </c>
      <c r="E1116" s="2" t="str">
        <f>INDEX($S$2:$S$13,MATCH(MONTH(B1116),$R$2:$R$13,0))</f>
        <v>Q2</v>
      </c>
      <c r="F1116" t="str">
        <f t="shared" si="169"/>
        <v>2024-Q2</v>
      </c>
      <c r="G1116">
        <f t="shared" si="164"/>
        <v>127.59796012833719</v>
      </c>
      <c r="H1116">
        <f t="shared" si="166"/>
        <v>1.275979601283372</v>
      </c>
      <c r="I1116">
        <f t="shared" si="173"/>
        <v>20075.599999999999</v>
      </c>
      <c r="J1116" s="5">
        <f t="shared" si="167"/>
        <v>20075600000000</v>
      </c>
      <c r="K1116">
        <f t="shared" si="165"/>
        <v>210403462.01663089</v>
      </c>
      <c r="L1116" s="6">
        <f t="shared" si="168"/>
        <v>95414.779812003122</v>
      </c>
      <c r="M1116">
        <f t="shared" si="172"/>
        <v>12771.10539383363</v>
      </c>
    </row>
    <row r="1117" spans="1:13" x14ac:dyDescent="0.55000000000000004">
      <c r="A1117" t="s">
        <v>11</v>
      </c>
      <c r="B1117" s="1">
        <v>45460</v>
      </c>
      <c r="C1117" s="6">
        <f t="shared" si="170"/>
        <v>2024</v>
      </c>
      <c r="D1117" t="str">
        <f t="shared" si="171"/>
        <v>2024-6</v>
      </c>
      <c r="E1117" s="2" t="str">
        <f>INDEX($S$2:$S$13,MATCH(MONTH(B1117),$R$2:$R$13,0))</f>
        <v>Q2</v>
      </c>
      <c r="F1117" t="str">
        <f t="shared" si="169"/>
        <v>2024-Q2</v>
      </c>
      <c r="G1117">
        <f t="shared" si="164"/>
        <v>127.59796012833719</v>
      </c>
      <c r="H1117">
        <f t="shared" si="166"/>
        <v>1.275979601283372</v>
      </c>
      <c r="I1117">
        <f t="shared" si="173"/>
        <v>20075.599999999999</v>
      </c>
      <c r="J1117" s="5">
        <f t="shared" si="167"/>
        <v>20075600000000</v>
      </c>
      <c r="K1117">
        <f t="shared" si="165"/>
        <v>210403462.01663089</v>
      </c>
      <c r="L1117" s="6">
        <f t="shared" si="168"/>
        <v>95414.779812003122</v>
      </c>
      <c r="M1117">
        <f t="shared" si="172"/>
        <v>12771.10539383363</v>
      </c>
    </row>
    <row r="1118" spans="1:13" x14ac:dyDescent="0.55000000000000004">
      <c r="A1118" t="s">
        <v>11</v>
      </c>
      <c r="B1118" s="1">
        <v>45461</v>
      </c>
      <c r="C1118" s="6">
        <f t="shared" si="170"/>
        <v>2024</v>
      </c>
      <c r="D1118" t="str">
        <f t="shared" si="171"/>
        <v>2024-6</v>
      </c>
      <c r="E1118" s="2" t="str">
        <f>INDEX($S$2:$S$13,MATCH(MONTH(B1118),$R$2:$R$13,0))</f>
        <v>Q2</v>
      </c>
      <c r="F1118" t="str">
        <f t="shared" si="169"/>
        <v>2024-Q2</v>
      </c>
      <c r="G1118">
        <f t="shared" si="164"/>
        <v>127.59796012833719</v>
      </c>
      <c r="H1118">
        <f t="shared" si="166"/>
        <v>1.275979601283372</v>
      </c>
      <c r="I1118">
        <f t="shared" si="173"/>
        <v>20075.599999999999</v>
      </c>
      <c r="J1118" s="5">
        <f t="shared" si="167"/>
        <v>20075600000000</v>
      </c>
      <c r="K1118">
        <f t="shared" si="165"/>
        <v>210403462.01663089</v>
      </c>
      <c r="L1118" s="6">
        <f t="shared" si="168"/>
        <v>95414.779812003122</v>
      </c>
      <c r="M1118">
        <f t="shared" si="172"/>
        <v>12771.10539383363</v>
      </c>
    </row>
    <row r="1119" spans="1:13" x14ac:dyDescent="0.55000000000000004">
      <c r="A1119" t="s">
        <v>11</v>
      </c>
      <c r="B1119" s="1">
        <v>45462</v>
      </c>
      <c r="C1119" s="6">
        <f t="shared" si="170"/>
        <v>2024</v>
      </c>
      <c r="D1119" t="str">
        <f t="shared" si="171"/>
        <v>2024-6</v>
      </c>
      <c r="E1119" s="2" t="str">
        <f>INDEX($S$2:$S$13,MATCH(MONTH(B1119),$R$2:$R$13,0))</f>
        <v>Q2</v>
      </c>
      <c r="F1119" t="str">
        <f t="shared" si="169"/>
        <v>2024-Q2</v>
      </c>
      <c r="G1119">
        <f t="shared" si="164"/>
        <v>127.59796012833719</v>
      </c>
      <c r="H1119">
        <f t="shared" si="166"/>
        <v>1.275979601283372</v>
      </c>
      <c r="I1119">
        <f t="shared" si="173"/>
        <v>20075.599999999999</v>
      </c>
      <c r="J1119" s="5">
        <f t="shared" si="167"/>
        <v>20075600000000</v>
      </c>
      <c r="K1119">
        <f t="shared" si="165"/>
        <v>210403462.01663089</v>
      </c>
      <c r="L1119" s="6">
        <f t="shared" si="168"/>
        <v>95414.779812003122</v>
      </c>
      <c r="M1119">
        <f t="shared" si="172"/>
        <v>12771.10539383363</v>
      </c>
    </row>
    <row r="1120" spans="1:13" x14ac:dyDescent="0.55000000000000004">
      <c r="A1120" t="s">
        <v>11</v>
      </c>
      <c r="B1120" s="1">
        <v>45463</v>
      </c>
      <c r="C1120" s="6">
        <f t="shared" si="170"/>
        <v>2024</v>
      </c>
      <c r="D1120" t="str">
        <f t="shared" si="171"/>
        <v>2024-6</v>
      </c>
      <c r="E1120" s="2" t="str">
        <f>INDEX($S$2:$S$13,MATCH(MONTH(B1120),$R$2:$R$13,0))</f>
        <v>Q2</v>
      </c>
      <c r="F1120" t="str">
        <f t="shared" si="169"/>
        <v>2024-Q2</v>
      </c>
      <c r="G1120">
        <f t="shared" si="164"/>
        <v>127.59796012833719</v>
      </c>
      <c r="H1120">
        <f t="shared" si="166"/>
        <v>1.275979601283372</v>
      </c>
      <c r="I1120">
        <f t="shared" si="173"/>
        <v>20075.599999999999</v>
      </c>
      <c r="J1120" s="5">
        <f t="shared" si="167"/>
        <v>20075600000000</v>
      </c>
      <c r="K1120">
        <f t="shared" si="165"/>
        <v>210403462.01663089</v>
      </c>
      <c r="L1120" s="6">
        <f t="shared" si="168"/>
        <v>95414.779812003122</v>
      </c>
      <c r="M1120">
        <f t="shared" si="172"/>
        <v>12771.10539383363</v>
      </c>
    </row>
    <row r="1121" spans="1:13" x14ac:dyDescent="0.55000000000000004">
      <c r="A1121" t="s">
        <v>11</v>
      </c>
      <c r="B1121" s="1">
        <v>45464</v>
      </c>
      <c r="C1121" s="6">
        <f t="shared" si="170"/>
        <v>2024</v>
      </c>
      <c r="D1121" t="str">
        <f t="shared" si="171"/>
        <v>2024-6</v>
      </c>
      <c r="E1121" s="2" t="str">
        <f>INDEX($S$2:$S$13,MATCH(MONTH(B1121),$R$2:$R$13,0))</f>
        <v>Q2</v>
      </c>
      <c r="F1121" t="str">
        <f t="shared" si="169"/>
        <v>2024-Q2</v>
      </c>
      <c r="G1121">
        <f t="shared" si="164"/>
        <v>127.59796012833719</v>
      </c>
      <c r="H1121">
        <f t="shared" si="166"/>
        <v>1.275979601283372</v>
      </c>
      <c r="I1121">
        <f t="shared" si="173"/>
        <v>20075.599999999999</v>
      </c>
      <c r="J1121" s="5">
        <f t="shared" si="167"/>
        <v>20075600000000</v>
      </c>
      <c r="K1121">
        <f t="shared" si="165"/>
        <v>210403462.01663089</v>
      </c>
      <c r="L1121" s="6">
        <f t="shared" si="168"/>
        <v>95414.779812003122</v>
      </c>
      <c r="M1121">
        <f t="shared" si="172"/>
        <v>12771.10539383363</v>
      </c>
    </row>
    <row r="1122" spans="1:13" x14ac:dyDescent="0.55000000000000004">
      <c r="A1122" t="s">
        <v>11</v>
      </c>
      <c r="B1122" s="1">
        <v>45465</v>
      </c>
      <c r="C1122" s="6">
        <f t="shared" si="170"/>
        <v>2024</v>
      </c>
      <c r="D1122" t="str">
        <f t="shared" si="171"/>
        <v>2024-6</v>
      </c>
      <c r="E1122" s="2" t="str">
        <f>INDEX($S$2:$S$13,MATCH(MONTH(B1122),$R$2:$R$13,0))</f>
        <v>Q2</v>
      </c>
      <c r="F1122" t="str">
        <f t="shared" si="169"/>
        <v>2024-Q2</v>
      </c>
      <c r="G1122">
        <f t="shared" si="164"/>
        <v>127.59796012833719</v>
      </c>
      <c r="H1122">
        <f t="shared" si="166"/>
        <v>1.275979601283372</v>
      </c>
      <c r="I1122">
        <f t="shared" si="173"/>
        <v>20075.599999999999</v>
      </c>
      <c r="J1122" s="5">
        <f t="shared" si="167"/>
        <v>20075600000000</v>
      </c>
      <c r="K1122">
        <f t="shared" si="165"/>
        <v>210403462.01663089</v>
      </c>
      <c r="L1122" s="6">
        <f t="shared" si="168"/>
        <v>95414.779812003122</v>
      </c>
      <c r="M1122">
        <f t="shared" si="172"/>
        <v>12771.10539383363</v>
      </c>
    </row>
    <row r="1123" spans="1:13" x14ac:dyDescent="0.55000000000000004">
      <c r="A1123" t="s">
        <v>11</v>
      </c>
      <c r="B1123" s="1">
        <v>45466</v>
      </c>
      <c r="C1123" s="6">
        <f t="shared" si="170"/>
        <v>2024</v>
      </c>
      <c r="D1123" t="str">
        <f t="shared" si="171"/>
        <v>2024-6</v>
      </c>
      <c r="E1123" s="2" t="str">
        <f>INDEX($S$2:$S$13,MATCH(MONTH(B1123),$R$2:$R$13,0))</f>
        <v>Q2</v>
      </c>
      <c r="F1123" t="str">
        <f t="shared" si="169"/>
        <v>2024-Q2</v>
      </c>
      <c r="G1123">
        <f t="shared" si="164"/>
        <v>127.59796012833719</v>
      </c>
      <c r="H1123">
        <f t="shared" si="166"/>
        <v>1.275979601283372</v>
      </c>
      <c r="I1123">
        <f t="shared" si="173"/>
        <v>20075.599999999999</v>
      </c>
      <c r="J1123" s="5">
        <f t="shared" si="167"/>
        <v>20075600000000</v>
      </c>
      <c r="K1123">
        <f t="shared" si="165"/>
        <v>210403462.01663089</v>
      </c>
      <c r="L1123" s="6">
        <f t="shared" si="168"/>
        <v>95414.779812003122</v>
      </c>
      <c r="M1123">
        <f t="shared" si="172"/>
        <v>12771.10539383363</v>
      </c>
    </row>
    <row r="1124" spans="1:13" x14ac:dyDescent="0.55000000000000004">
      <c r="A1124" t="s">
        <v>11</v>
      </c>
      <c r="B1124" s="1">
        <v>45467</v>
      </c>
      <c r="C1124" s="6">
        <f t="shared" si="170"/>
        <v>2024</v>
      </c>
      <c r="D1124" t="str">
        <f t="shared" si="171"/>
        <v>2024-6</v>
      </c>
      <c r="E1124" s="2" t="str">
        <f>INDEX($S$2:$S$13,MATCH(MONTH(B1124),$R$2:$R$13,0))</f>
        <v>Q2</v>
      </c>
      <c r="F1124" t="str">
        <f t="shared" si="169"/>
        <v>2024-Q2</v>
      </c>
      <c r="G1124">
        <f t="shared" si="164"/>
        <v>127.59796012833719</v>
      </c>
      <c r="H1124">
        <f t="shared" si="166"/>
        <v>1.275979601283372</v>
      </c>
      <c r="I1124">
        <f t="shared" si="173"/>
        <v>20075.599999999999</v>
      </c>
      <c r="J1124" s="5">
        <f t="shared" si="167"/>
        <v>20075600000000</v>
      </c>
      <c r="K1124">
        <f t="shared" si="165"/>
        <v>210403462.01663089</v>
      </c>
      <c r="L1124" s="6">
        <f t="shared" si="168"/>
        <v>95414.779812003122</v>
      </c>
      <c r="M1124">
        <f t="shared" si="172"/>
        <v>12771.10539383363</v>
      </c>
    </row>
    <row r="1125" spans="1:13" x14ac:dyDescent="0.55000000000000004">
      <c r="A1125" t="s">
        <v>11</v>
      </c>
      <c r="B1125" s="1">
        <v>45468</v>
      </c>
      <c r="C1125" s="6">
        <f t="shared" si="170"/>
        <v>2024</v>
      </c>
      <c r="D1125" t="str">
        <f t="shared" si="171"/>
        <v>2024-6</v>
      </c>
      <c r="E1125" s="2" t="str">
        <f>INDEX($S$2:$S$13,MATCH(MONTH(B1125),$R$2:$R$13,0))</f>
        <v>Q2</v>
      </c>
      <c r="F1125" t="str">
        <f t="shared" si="169"/>
        <v>2024-Q2</v>
      </c>
      <c r="G1125">
        <f t="shared" si="164"/>
        <v>127.59796012833719</v>
      </c>
      <c r="H1125">
        <f t="shared" si="166"/>
        <v>1.275979601283372</v>
      </c>
      <c r="I1125">
        <f t="shared" si="173"/>
        <v>20075.599999999999</v>
      </c>
      <c r="J1125" s="5">
        <f t="shared" si="167"/>
        <v>20075600000000</v>
      </c>
      <c r="K1125">
        <f t="shared" si="165"/>
        <v>210403462.01663089</v>
      </c>
      <c r="L1125" s="6">
        <f t="shared" si="168"/>
        <v>95414.779812003122</v>
      </c>
      <c r="M1125">
        <f t="shared" si="172"/>
        <v>12771.10539383363</v>
      </c>
    </row>
    <row r="1126" spans="1:13" x14ac:dyDescent="0.55000000000000004">
      <c r="A1126" t="s">
        <v>11</v>
      </c>
      <c r="B1126" s="1">
        <v>45469</v>
      </c>
      <c r="C1126" s="6">
        <f t="shared" si="170"/>
        <v>2024</v>
      </c>
      <c r="D1126" t="str">
        <f t="shared" si="171"/>
        <v>2024-6</v>
      </c>
      <c r="E1126" s="2" t="str">
        <f>INDEX($S$2:$S$13,MATCH(MONTH(B1126),$R$2:$R$13,0))</f>
        <v>Q2</v>
      </c>
      <c r="F1126" t="str">
        <f t="shared" si="169"/>
        <v>2024-Q2</v>
      </c>
      <c r="G1126">
        <f t="shared" si="164"/>
        <v>127.59796012833719</v>
      </c>
      <c r="H1126">
        <f t="shared" si="166"/>
        <v>1.275979601283372</v>
      </c>
      <c r="I1126">
        <f t="shared" si="173"/>
        <v>20075.599999999999</v>
      </c>
      <c r="J1126" s="5">
        <f t="shared" si="167"/>
        <v>20075600000000</v>
      </c>
      <c r="K1126">
        <f t="shared" si="165"/>
        <v>210403462.01663089</v>
      </c>
      <c r="L1126" s="6">
        <f t="shared" si="168"/>
        <v>95414.779812003122</v>
      </c>
      <c r="M1126">
        <f t="shared" si="172"/>
        <v>12771.10539383363</v>
      </c>
    </row>
    <row r="1127" spans="1:13" x14ac:dyDescent="0.55000000000000004">
      <c r="A1127" t="s">
        <v>11</v>
      </c>
      <c r="B1127" s="1">
        <v>45470</v>
      </c>
      <c r="C1127" s="6">
        <f t="shared" si="170"/>
        <v>2024</v>
      </c>
      <c r="D1127" t="str">
        <f t="shared" si="171"/>
        <v>2024-6</v>
      </c>
      <c r="E1127" s="2" t="str">
        <f>INDEX($S$2:$S$13,MATCH(MONTH(B1127),$R$2:$R$13,0))</f>
        <v>Q2</v>
      </c>
      <c r="F1127" t="str">
        <f t="shared" si="169"/>
        <v>2024-Q2</v>
      </c>
      <c r="G1127">
        <f t="shared" si="164"/>
        <v>127.59796012833719</v>
      </c>
      <c r="H1127">
        <f t="shared" si="166"/>
        <v>1.275979601283372</v>
      </c>
      <c r="I1127">
        <f t="shared" si="173"/>
        <v>20075.599999999999</v>
      </c>
      <c r="J1127" s="5">
        <f t="shared" si="167"/>
        <v>20075600000000</v>
      </c>
      <c r="K1127">
        <f t="shared" si="165"/>
        <v>210403462.01663089</v>
      </c>
      <c r="L1127" s="6">
        <f t="shared" si="168"/>
        <v>95414.779812003122</v>
      </c>
      <c r="M1127">
        <f t="shared" si="172"/>
        <v>12771.10539383363</v>
      </c>
    </row>
    <row r="1128" spans="1:13" x14ac:dyDescent="0.55000000000000004">
      <c r="A1128" t="s">
        <v>11</v>
      </c>
      <c r="B1128" s="1">
        <v>45471</v>
      </c>
      <c r="C1128" s="6">
        <f t="shared" si="170"/>
        <v>2024</v>
      </c>
      <c r="D1128" t="str">
        <f t="shared" si="171"/>
        <v>2024-6</v>
      </c>
      <c r="E1128" s="2" t="str">
        <f>INDEX($S$2:$S$13,MATCH(MONTH(B1128),$R$2:$R$13,0))</f>
        <v>Q2</v>
      </c>
      <c r="F1128" t="str">
        <f t="shared" si="169"/>
        <v>2024-Q2</v>
      </c>
      <c r="G1128">
        <f t="shared" si="164"/>
        <v>127.59796012833719</v>
      </c>
      <c r="H1128">
        <f t="shared" si="166"/>
        <v>1.275979601283372</v>
      </c>
      <c r="I1128">
        <f t="shared" si="173"/>
        <v>20075.599999999999</v>
      </c>
      <c r="J1128" s="5">
        <f t="shared" si="167"/>
        <v>20075600000000</v>
      </c>
      <c r="K1128">
        <f t="shared" si="165"/>
        <v>210403462.01663089</v>
      </c>
      <c r="L1128" s="6">
        <f t="shared" si="168"/>
        <v>95414.779812003122</v>
      </c>
      <c r="M1128">
        <f t="shared" si="172"/>
        <v>12771.10539383363</v>
      </c>
    </row>
    <row r="1129" spans="1:13" x14ac:dyDescent="0.55000000000000004">
      <c r="A1129" t="s">
        <v>11</v>
      </c>
      <c r="B1129" s="1">
        <v>45472</v>
      </c>
      <c r="C1129" s="6">
        <f t="shared" si="170"/>
        <v>2024</v>
      </c>
      <c r="D1129" t="str">
        <f t="shared" si="171"/>
        <v>2024-6</v>
      </c>
      <c r="E1129" s="2" t="str">
        <f>INDEX($S$2:$S$13,MATCH(MONTH(B1129),$R$2:$R$13,0))</f>
        <v>Q2</v>
      </c>
      <c r="F1129" t="str">
        <f t="shared" si="169"/>
        <v>2024-Q2</v>
      </c>
      <c r="G1129">
        <f t="shared" si="164"/>
        <v>127.59796012833719</v>
      </c>
      <c r="H1129">
        <f t="shared" si="166"/>
        <v>1.275979601283372</v>
      </c>
      <c r="I1129">
        <f t="shared" si="173"/>
        <v>20075.599999999999</v>
      </c>
      <c r="J1129" s="5">
        <f t="shared" si="167"/>
        <v>20075600000000</v>
      </c>
      <c r="K1129">
        <f t="shared" si="165"/>
        <v>210403462.01663089</v>
      </c>
      <c r="L1129" s="6">
        <f t="shared" si="168"/>
        <v>95414.779812003122</v>
      </c>
      <c r="M1129">
        <f t="shared" si="172"/>
        <v>12771.10539383363</v>
      </c>
    </row>
    <row r="1130" spans="1:13" x14ac:dyDescent="0.55000000000000004">
      <c r="A1130" t="s">
        <v>11</v>
      </c>
      <c r="B1130" s="1">
        <v>45473</v>
      </c>
      <c r="C1130" s="6">
        <f t="shared" si="170"/>
        <v>2024</v>
      </c>
      <c r="D1130" t="str">
        <f t="shared" si="171"/>
        <v>2024-6</v>
      </c>
      <c r="E1130" s="2" t="str">
        <f>INDEX($S$2:$S$13,MATCH(MONTH(B1130),$R$2:$R$13,0))</f>
        <v>Q2</v>
      </c>
      <c r="F1130" t="str">
        <f t="shared" si="169"/>
        <v>2024-Q2</v>
      </c>
      <c r="G1130">
        <f t="shared" si="164"/>
        <v>127.59796012833719</v>
      </c>
      <c r="H1130">
        <f t="shared" si="166"/>
        <v>1.275979601283372</v>
      </c>
      <c r="I1130">
        <f t="shared" si="173"/>
        <v>20075.599999999999</v>
      </c>
      <c r="J1130" s="5">
        <f t="shared" si="167"/>
        <v>20075600000000</v>
      </c>
      <c r="K1130">
        <f t="shared" si="165"/>
        <v>210403462.01663089</v>
      </c>
      <c r="L1130" s="6">
        <f t="shared" si="168"/>
        <v>95414.779812003122</v>
      </c>
      <c r="M1130">
        <f t="shared" si="172"/>
        <v>12771.10539383363</v>
      </c>
    </row>
    <row r="1131" spans="1:13" x14ac:dyDescent="0.55000000000000004">
      <c r="A1131" t="s">
        <v>11</v>
      </c>
      <c r="B1131" s="1">
        <v>45474</v>
      </c>
      <c r="C1131" s="6">
        <f t="shared" si="170"/>
        <v>2024</v>
      </c>
      <c r="D1131" t="str">
        <f t="shared" si="171"/>
        <v>2024-7</v>
      </c>
      <c r="E1131" s="2" t="str">
        <f>INDEX($S$2:$S$13,MATCH(MONTH(B1131),$R$2:$R$13,0))</f>
        <v>Q3</v>
      </c>
      <c r="F1131" t="str">
        <f t="shared" si="169"/>
        <v>2024-Q3</v>
      </c>
      <c r="G1131">
        <f t="shared" si="164"/>
        <v>127.94678125764118</v>
      </c>
      <c r="H1131">
        <f t="shared" si="166"/>
        <v>1.2794678125764118</v>
      </c>
      <c r="I1131">
        <f t="shared" si="173"/>
        <v>20075.599999999999</v>
      </c>
      <c r="J1131" s="5">
        <f t="shared" si="167"/>
        <v>20075600000000</v>
      </c>
      <c r="K1131">
        <f t="shared" si="165"/>
        <v>210519360.65964815</v>
      </c>
      <c r="L1131" s="6">
        <f t="shared" si="168"/>
        <v>95362.250469954248</v>
      </c>
      <c r="M1131">
        <f t="shared" si="172"/>
        <v>12772.191308884296</v>
      </c>
    </row>
    <row r="1132" spans="1:13" x14ac:dyDescent="0.55000000000000004">
      <c r="A1132" t="s">
        <v>11</v>
      </c>
      <c r="B1132" s="1">
        <v>45475</v>
      </c>
      <c r="C1132" s="6">
        <f t="shared" si="170"/>
        <v>2024</v>
      </c>
      <c r="D1132" t="str">
        <f t="shared" si="171"/>
        <v>2024-7</v>
      </c>
      <c r="E1132" s="2" t="str">
        <f>INDEX($S$2:$S$13,MATCH(MONTH(B1132),$R$2:$R$13,0))</f>
        <v>Q3</v>
      </c>
      <c r="F1132" t="str">
        <f t="shared" si="169"/>
        <v>2024-Q3</v>
      </c>
      <c r="G1132">
        <f t="shared" si="164"/>
        <v>127.94678125764118</v>
      </c>
      <c r="H1132">
        <f t="shared" si="166"/>
        <v>1.2794678125764118</v>
      </c>
      <c r="I1132">
        <f t="shared" si="173"/>
        <v>20075.599999999999</v>
      </c>
      <c r="J1132" s="5">
        <f t="shared" si="167"/>
        <v>20075600000000</v>
      </c>
      <c r="K1132">
        <f t="shared" si="165"/>
        <v>210519360.65964815</v>
      </c>
      <c r="L1132" s="6">
        <f t="shared" si="168"/>
        <v>95362.250469954248</v>
      </c>
      <c r="M1132">
        <f t="shared" si="172"/>
        <v>12772.191308884296</v>
      </c>
    </row>
    <row r="1133" spans="1:13" x14ac:dyDescent="0.55000000000000004">
      <c r="A1133" t="s">
        <v>11</v>
      </c>
      <c r="B1133" s="1">
        <v>45476</v>
      </c>
      <c r="C1133" s="6">
        <f t="shared" si="170"/>
        <v>2024</v>
      </c>
      <c r="D1133" t="str">
        <f t="shared" si="171"/>
        <v>2024-7</v>
      </c>
      <c r="E1133" s="2" t="str">
        <f>INDEX($S$2:$S$13,MATCH(MONTH(B1133),$R$2:$R$13,0))</f>
        <v>Q3</v>
      </c>
      <c r="F1133" t="str">
        <f t="shared" si="169"/>
        <v>2024-Q3</v>
      </c>
      <c r="G1133">
        <f t="shared" si="164"/>
        <v>127.94678125764118</v>
      </c>
      <c r="H1133">
        <f t="shared" si="166"/>
        <v>1.2794678125764118</v>
      </c>
      <c r="I1133">
        <f t="shared" si="173"/>
        <v>20075.599999999999</v>
      </c>
      <c r="J1133" s="5">
        <f t="shared" si="167"/>
        <v>20075600000000</v>
      </c>
      <c r="K1133">
        <f t="shared" si="165"/>
        <v>210519360.65964815</v>
      </c>
      <c r="L1133" s="6">
        <f t="shared" si="168"/>
        <v>95362.250469954248</v>
      </c>
      <c r="M1133">
        <f t="shared" si="172"/>
        <v>12772.191308884296</v>
      </c>
    </row>
    <row r="1134" spans="1:13" x14ac:dyDescent="0.55000000000000004">
      <c r="A1134" t="s">
        <v>11</v>
      </c>
      <c r="B1134" s="1">
        <v>45477</v>
      </c>
      <c r="C1134" s="6">
        <f t="shared" si="170"/>
        <v>2024</v>
      </c>
      <c r="D1134" t="str">
        <f t="shared" si="171"/>
        <v>2024-7</v>
      </c>
      <c r="E1134" s="2" t="str">
        <f>INDEX($S$2:$S$13,MATCH(MONTH(B1134),$R$2:$R$13,0))</f>
        <v>Q3</v>
      </c>
      <c r="F1134" t="str">
        <f t="shared" si="169"/>
        <v>2024-Q3</v>
      </c>
      <c r="G1134">
        <f t="shared" si="164"/>
        <v>127.94678125764118</v>
      </c>
      <c r="H1134">
        <f t="shared" si="166"/>
        <v>1.2794678125764118</v>
      </c>
      <c r="I1134">
        <f t="shared" si="173"/>
        <v>20075.599999999999</v>
      </c>
      <c r="J1134" s="5">
        <f t="shared" si="167"/>
        <v>20075600000000</v>
      </c>
      <c r="K1134">
        <f t="shared" si="165"/>
        <v>210519360.65964815</v>
      </c>
      <c r="L1134" s="6">
        <f t="shared" si="168"/>
        <v>95362.250469954248</v>
      </c>
      <c r="M1134">
        <f t="shared" si="172"/>
        <v>12772.191308884296</v>
      </c>
    </row>
    <row r="1135" spans="1:13" x14ac:dyDescent="0.55000000000000004">
      <c r="A1135" t="s">
        <v>11</v>
      </c>
      <c r="B1135" s="1">
        <v>45478</v>
      </c>
      <c r="C1135" s="6">
        <f t="shared" si="170"/>
        <v>2024</v>
      </c>
      <c r="D1135" t="str">
        <f t="shared" si="171"/>
        <v>2024-7</v>
      </c>
      <c r="E1135" s="2" t="str">
        <f>INDEX($S$2:$S$13,MATCH(MONTH(B1135),$R$2:$R$13,0))</f>
        <v>Q3</v>
      </c>
      <c r="F1135" t="str">
        <f t="shared" si="169"/>
        <v>2024-Q3</v>
      </c>
      <c r="G1135">
        <f t="shared" si="164"/>
        <v>127.94678125764118</v>
      </c>
      <c r="H1135">
        <f t="shared" si="166"/>
        <v>1.2794678125764118</v>
      </c>
      <c r="I1135">
        <f t="shared" si="173"/>
        <v>20075.599999999999</v>
      </c>
      <c r="J1135" s="5">
        <f t="shared" si="167"/>
        <v>20075600000000</v>
      </c>
      <c r="K1135">
        <f t="shared" si="165"/>
        <v>210519360.65964815</v>
      </c>
      <c r="L1135" s="6">
        <f t="shared" si="168"/>
        <v>95362.250469954248</v>
      </c>
      <c r="M1135">
        <f t="shared" si="172"/>
        <v>12772.191308884296</v>
      </c>
    </row>
    <row r="1136" spans="1:13" x14ac:dyDescent="0.55000000000000004">
      <c r="A1136" t="s">
        <v>11</v>
      </c>
      <c r="B1136" s="1">
        <v>45479</v>
      </c>
      <c r="C1136" s="6">
        <f t="shared" si="170"/>
        <v>2024</v>
      </c>
      <c r="D1136" t="str">
        <f t="shared" si="171"/>
        <v>2024-7</v>
      </c>
      <c r="E1136" s="2" t="str">
        <f>INDEX($S$2:$S$13,MATCH(MONTH(B1136),$R$2:$R$13,0))</f>
        <v>Q3</v>
      </c>
      <c r="F1136" t="str">
        <f t="shared" si="169"/>
        <v>2024-Q3</v>
      </c>
      <c r="G1136">
        <f t="shared" si="164"/>
        <v>127.94678125764118</v>
      </c>
      <c r="H1136">
        <f t="shared" si="166"/>
        <v>1.2794678125764118</v>
      </c>
      <c r="I1136">
        <f t="shared" si="173"/>
        <v>20075.599999999999</v>
      </c>
      <c r="J1136" s="5">
        <f t="shared" si="167"/>
        <v>20075600000000</v>
      </c>
      <c r="K1136">
        <f t="shared" si="165"/>
        <v>210519360.65964815</v>
      </c>
      <c r="L1136" s="6">
        <f t="shared" si="168"/>
        <v>95362.250469954248</v>
      </c>
      <c r="M1136">
        <f t="shared" si="172"/>
        <v>12772.191308884296</v>
      </c>
    </row>
    <row r="1137" spans="1:13" x14ac:dyDescent="0.55000000000000004">
      <c r="A1137" t="s">
        <v>11</v>
      </c>
      <c r="B1137" s="1">
        <v>45480</v>
      </c>
      <c r="C1137" s="6">
        <f t="shared" si="170"/>
        <v>2024</v>
      </c>
      <c r="D1137" t="str">
        <f t="shared" si="171"/>
        <v>2024-7</v>
      </c>
      <c r="E1137" s="2" t="str">
        <f>INDEX($S$2:$S$13,MATCH(MONTH(B1137),$R$2:$R$13,0))</f>
        <v>Q3</v>
      </c>
      <c r="F1137" t="str">
        <f t="shared" si="169"/>
        <v>2024-Q3</v>
      </c>
      <c r="G1137">
        <f t="shared" si="164"/>
        <v>127.94678125764118</v>
      </c>
      <c r="H1137">
        <f t="shared" si="166"/>
        <v>1.2794678125764118</v>
      </c>
      <c r="I1137">
        <f t="shared" si="173"/>
        <v>20075.599999999999</v>
      </c>
      <c r="J1137" s="5">
        <f t="shared" si="167"/>
        <v>20075600000000</v>
      </c>
      <c r="K1137">
        <f t="shared" si="165"/>
        <v>210519360.65964815</v>
      </c>
      <c r="L1137" s="6">
        <f t="shared" si="168"/>
        <v>95362.250469954248</v>
      </c>
      <c r="M1137">
        <f t="shared" si="172"/>
        <v>12772.191308884296</v>
      </c>
    </row>
    <row r="1138" spans="1:13" x14ac:dyDescent="0.55000000000000004">
      <c r="A1138" t="s">
        <v>11</v>
      </c>
      <c r="B1138" s="1">
        <v>45481</v>
      </c>
      <c r="C1138" s="6">
        <f t="shared" si="170"/>
        <v>2024</v>
      </c>
      <c r="D1138" t="str">
        <f t="shared" si="171"/>
        <v>2024-7</v>
      </c>
      <c r="E1138" s="2" t="str">
        <f>INDEX($S$2:$S$13,MATCH(MONTH(B1138),$R$2:$R$13,0))</f>
        <v>Q3</v>
      </c>
      <c r="F1138" t="str">
        <f t="shared" si="169"/>
        <v>2024-Q3</v>
      </c>
      <c r="G1138">
        <f t="shared" si="164"/>
        <v>127.94678125764118</v>
      </c>
      <c r="H1138">
        <f t="shared" si="166"/>
        <v>1.2794678125764118</v>
      </c>
      <c r="I1138">
        <f t="shared" si="173"/>
        <v>20075.599999999999</v>
      </c>
      <c r="J1138" s="5">
        <f t="shared" si="167"/>
        <v>20075600000000</v>
      </c>
      <c r="K1138">
        <f t="shared" si="165"/>
        <v>210519360.65964815</v>
      </c>
      <c r="L1138" s="6">
        <f t="shared" si="168"/>
        <v>95362.250469954248</v>
      </c>
      <c r="M1138">
        <f t="shared" si="172"/>
        <v>12772.191308884296</v>
      </c>
    </row>
    <row r="1139" spans="1:13" x14ac:dyDescent="0.55000000000000004">
      <c r="A1139" t="s">
        <v>11</v>
      </c>
      <c r="B1139" s="1">
        <v>45482</v>
      </c>
      <c r="C1139" s="6">
        <f t="shared" si="170"/>
        <v>2024</v>
      </c>
      <c r="D1139" t="str">
        <f t="shared" si="171"/>
        <v>2024-7</v>
      </c>
      <c r="E1139" s="2" t="str">
        <f>INDEX($S$2:$S$13,MATCH(MONTH(B1139),$R$2:$R$13,0))</f>
        <v>Q3</v>
      </c>
      <c r="F1139" t="str">
        <f t="shared" si="169"/>
        <v>2024-Q3</v>
      </c>
      <c r="G1139">
        <f t="shared" si="164"/>
        <v>127.94678125764118</v>
      </c>
      <c r="H1139">
        <f t="shared" si="166"/>
        <v>1.2794678125764118</v>
      </c>
      <c r="I1139">
        <f t="shared" si="173"/>
        <v>20075.599999999999</v>
      </c>
      <c r="J1139" s="5">
        <f t="shared" si="167"/>
        <v>20075600000000</v>
      </c>
      <c r="K1139">
        <f t="shared" si="165"/>
        <v>210519360.65964815</v>
      </c>
      <c r="L1139" s="6">
        <f t="shared" si="168"/>
        <v>95362.250469954248</v>
      </c>
      <c r="M1139">
        <f t="shared" si="172"/>
        <v>12772.191308884296</v>
      </c>
    </row>
    <row r="1140" spans="1:13" x14ac:dyDescent="0.55000000000000004">
      <c r="A1140" t="s">
        <v>11</v>
      </c>
      <c r="B1140" s="1">
        <v>45483</v>
      </c>
      <c r="C1140" s="6">
        <f t="shared" si="170"/>
        <v>2024</v>
      </c>
      <c r="D1140" t="str">
        <f t="shared" si="171"/>
        <v>2024-7</v>
      </c>
      <c r="E1140" s="2" t="str">
        <f>INDEX($S$2:$S$13,MATCH(MONTH(B1140),$R$2:$R$13,0))</f>
        <v>Q3</v>
      </c>
      <c r="F1140" t="str">
        <f t="shared" si="169"/>
        <v>2024-Q3</v>
      </c>
      <c r="G1140">
        <f t="shared" si="164"/>
        <v>127.94678125764118</v>
      </c>
      <c r="H1140">
        <f t="shared" si="166"/>
        <v>1.2794678125764118</v>
      </c>
      <c r="I1140">
        <f t="shared" si="173"/>
        <v>20075.599999999999</v>
      </c>
      <c r="J1140" s="5">
        <f t="shared" si="167"/>
        <v>20075600000000</v>
      </c>
      <c r="K1140">
        <f t="shared" si="165"/>
        <v>210519360.65964815</v>
      </c>
      <c r="L1140" s="6">
        <f t="shared" si="168"/>
        <v>95362.250469954248</v>
      </c>
      <c r="M1140">
        <f t="shared" si="172"/>
        <v>12772.191308884296</v>
      </c>
    </row>
    <row r="1141" spans="1:13" x14ac:dyDescent="0.55000000000000004">
      <c r="A1141" t="s">
        <v>11</v>
      </c>
      <c r="B1141" s="1">
        <v>45484</v>
      </c>
      <c r="C1141" s="6">
        <f t="shared" si="170"/>
        <v>2024</v>
      </c>
      <c r="D1141" t="str">
        <f t="shared" si="171"/>
        <v>2024-7</v>
      </c>
      <c r="E1141" s="2" t="str">
        <f>INDEX($S$2:$S$13,MATCH(MONTH(B1141),$R$2:$R$13,0))</f>
        <v>Q3</v>
      </c>
      <c r="F1141" t="str">
        <f t="shared" si="169"/>
        <v>2024-Q3</v>
      </c>
      <c r="G1141">
        <f t="shared" si="164"/>
        <v>127.94678125764118</v>
      </c>
      <c r="H1141">
        <f t="shared" si="166"/>
        <v>1.2794678125764118</v>
      </c>
      <c r="I1141">
        <f t="shared" si="173"/>
        <v>20075.599999999999</v>
      </c>
      <c r="J1141" s="5">
        <f t="shared" si="167"/>
        <v>20075600000000</v>
      </c>
      <c r="K1141">
        <f t="shared" si="165"/>
        <v>210519360.65964815</v>
      </c>
      <c r="L1141" s="6">
        <f t="shared" si="168"/>
        <v>95362.250469954248</v>
      </c>
      <c r="M1141">
        <f t="shared" si="172"/>
        <v>12772.191308884296</v>
      </c>
    </row>
    <row r="1142" spans="1:13" x14ac:dyDescent="0.55000000000000004">
      <c r="A1142" t="s">
        <v>11</v>
      </c>
      <c r="B1142" s="1">
        <v>45485</v>
      </c>
      <c r="C1142" s="6">
        <f t="shared" si="170"/>
        <v>2024</v>
      </c>
      <c r="D1142" t="str">
        <f t="shared" si="171"/>
        <v>2024-7</v>
      </c>
      <c r="E1142" s="2" t="str">
        <f>INDEX($S$2:$S$13,MATCH(MONTH(B1142),$R$2:$R$13,0))</f>
        <v>Q3</v>
      </c>
      <c r="F1142" t="str">
        <f t="shared" si="169"/>
        <v>2024-Q3</v>
      </c>
      <c r="G1142">
        <f t="shared" si="164"/>
        <v>127.94678125764118</v>
      </c>
      <c r="H1142">
        <f t="shared" si="166"/>
        <v>1.2794678125764118</v>
      </c>
      <c r="I1142">
        <f t="shared" si="173"/>
        <v>20075.599999999999</v>
      </c>
      <c r="J1142" s="5">
        <f t="shared" si="167"/>
        <v>20075600000000</v>
      </c>
      <c r="K1142">
        <f t="shared" si="165"/>
        <v>210519360.65964815</v>
      </c>
      <c r="L1142" s="6">
        <f t="shared" si="168"/>
        <v>95362.250469954248</v>
      </c>
      <c r="M1142">
        <f t="shared" si="172"/>
        <v>12772.191308884296</v>
      </c>
    </row>
    <row r="1143" spans="1:13" x14ac:dyDescent="0.55000000000000004">
      <c r="A1143" t="s">
        <v>11</v>
      </c>
      <c r="B1143" s="1">
        <v>45486</v>
      </c>
      <c r="C1143" s="6">
        <f t="shared" si="170"/>
        <v>2024</v>
      </c>
      <c r="D1143" t="str">
        <f t="shared" si="171"/>
        <v>2024-7</v>
      </c>
      <c r="E1143" s="2" t="str">
        <f>INDEX($S$2:$S$13,MATCH(MONTH(B1143),$R$2:$R$13,0))</f>
        <v>Q3</v>
      </c>
      <c r="F1143" t="str">
        <f t="shared" si="169"/>
        <v>2024-Q3</v>
      </c>
      <c r="G1143">
        <f t="shared" si="164"/>
        <v>127.94678125764118</v>
      </c>
      <c r="H1143">
        <f t="shared" si="166"/>
        <v>1.2794678125764118</v>
      </c>
      <c r="I1143">
        <f t="shared" si="173"/>
        <v>20075.599999999999</v>
      </c>
      <c r="J1143" s="5">
        <f t="shared" si="167"/>
        <v>20075600000000</v>
      </c>
      <c r="K1143">
        <f t="shared" si="165"/>
        <v>210519360.65964815</v>
      </c>
      <c r="L1143" s="6">
        <f t="shared" si="168"/>
        <v>95362.250469954248</v>
      </c>
      <c r="M1143">
        <f t="shared" si="172"/>
        <v>12772.191308884296</v>
      </c>
    </row>
    <row r="1144" spans="1:13" x14ac:dyDescent="0.55000000000000004">
      <c r="A1144" t="s">
        <v>11</v>
      </c>
      <c r="B1144" s="1">
        <v>45487</v>
      </c>
      <c r="C1144" s="6">
        <f t="shared" si="170"/>
        <v>2024</v>
      </c>
      <c r="D1144" t="str">
        <f t="shared" si="171"/>
        <v>2024-7</v>
      </c>
      <c r="E1144" s="2" t="str">
        <f>INDEX($S$2:$S$13,MATCH(MONTH(B1144),$R$2:$R$13,0))</f>
        <v>Q3</v>
      </c>
      <c r="F1144" t="str">
        <f t="shared" si="169"/>
        <v>2024-Q3</v>
      </c>
      <c r="G1144">
        <f t="shared" si="164"/>
        <v>127.94678125764118</v>
      </c>
      <c r="H1144">
        <f t="shared" si="166"/>
        <v>1.2794678125764118</v>
      </c>
      <c r="I1144">
        <f t="shared" si="173"/>
        <v>20075.599999999999</v>
      </c>
      <c r="J1144" s="5">
        <f t="shared" si="167"/>
        <v>20075600000000</v>
      </c>
      <c r="K1144">
        <f t="shared" si="165"/>
        <v>210519360.65964815</v>
      </c>
      <c r="L1144" s="6">
        <f t="shared" si="168"/>
        <v>95362.250469954248</v>
      </c>
      <c r="M1144">
        <f t="shared" si="172"/>
        <v>12772.191308884296</v>
      </c>
    </row>
    <row r="1145" spans="1:13" x14ac:dyDescent="0.55000000000000004">
      <c r="A1145" t="s">
        <v>11</v>
      </c>
      <c r="B1145" s="1">
        <v>45488</v>
      </c>
      <c r="C1145" s="6">
        <f t="shared" si="170"/>
        <v>2024</v>
      </c>
      <c r="D1145" t="str">
        <f t="shared" si="171"/>
        <v>2024-7</v>
      </c>
      <c r="E1145" s="2" t="str">
        <f>INDEX($S$2:$S$13,MATCH(MONTH(B1145),$R$2:$R$13,0))</f>
        <v>Q3</v>
      </c>
      <c r="F1145" t="str">
        <f t="shared" si="169"/>
        <v>2024-Q3</v>
      </c>
      <c r="G1145">
        <f t="shared" si="164"/>
        <v>127.94678125764118</v>
      </c>
      <c r="H1145">
        <f t="shared" si="166"/>
        <v>1.2794678125764118</v>
      </c>
      <c r="I1145">
        <f t="shared" si="173"/>
        <v>20075.599999999999</v>
      </c>
      <c r="J1145" s="5">
        <f t="shared" si="167"/>
        <v>20075600000000</v>
      </c>
      <c r="K1145">
        <f t="shared" si="165"/>
        <v>210519360.65964815</v>
      </c>
      <c r="L1145" s="6">
        <f t="shared" si="168"/>
        <v>95362.250469954248</v>
      </c>
      <c r="M1145">
        <f t="shared" si="172"/>
        <v>12772.191308884296</v>
      </c>
    </row>
    <row r="1146" spans="1:13" x14ac:dyDescent="0.55000000000000004">
      <c r="A1146" t="s">
        <v>11</v>
      </c>
      <c r="B1146" s="1">
        <v>45489</v>
      </c>
      <c r="C1146" s="6">
        <f t="shared" si="170"/>
        <v>2024</v>
      </c>
      <c r="D1146" t="str">
        <f t="shared" si="171"/>
        <v>2024-7</v>
      </c>
      <c r="E1146" s="2" t="str">
        <f>INDEX($S$2:$S$13,MATCH(MONTH(B1146),$R$2:$R$13,0))</f>
        <v>Q3</v>
      </c>
      <c r="F1146" t="str">
        <f t="shared" si="169"/>
        <v>2024-Q3</v>
      </c>
      <c r="G1146">
        <f t="shared" si="164"/>
        <v>127.94678125764118</v>
      </c>
      <c r="H1146">
        <f t="shared" si="166"/>
        <v>1.2794678125764118</v>
      </c>
      <c r="I1146">
        <f t="shared" si="173"/>
        <v>20075.599999999999</v>
      </c>
      <c r="J1146" s="5">
        <f t="shared" si="167"/>
        <v>20075600000000</v>
      </c>
      <c r="K1146">
        <f t="shared" si="165"/>
        <v>210519360.65964815</v>
      </c>
      <c r="L1146" s="6">
        <f t="shared" si="168"/>
        <v>95362.250469954248</v>
      </c>
      <c r="M1146">
        <f t="shared" si="172"/>
        <v>12772.191308884296</v>
      </c>
    </row>
    <row r="1147" spans="1:13" x14ac:dyDescent="0.55000000000000004">
      <c r="A1147" t="s">
        <v>11</v>
      </c>
      <c r="B1147" s="1">
        <v>45490</v>
      </c>
      <c r="C1147" s="6">
        <f t="shared" si="170"/>
        <v>2024</v>
      </c>
      <c r="D1147" t="str">
        <f t="shared" si="171"/>
        <v>2024-7</v>
      </c>
      <c r="E1147" s="2" t="str">
        <f>INDEX($S$2:$S$13,MATCH(MONTH(B1147),$R$2:$R$13,0))</f>
        <v>Q3</v>
      </c>
      <c r="F1147" t="str">
        <f t="shared" si="169"/>
        <v>2024-Q3</v>
      </c>
      <c r="G1147">
        <f t="shared" si="164"/>
        <v>127.94678125764118</v>
      </c>
      <c r="H1147">
        <f t="shared" si="166"/>
        <v>1.2794678125764118</v>
      </c>
      <c r="I1147">
        <f t="shared" si="173"/>
        <v>20075.599999999999</v>
      </c>
      <c r="J1147" s="5">
        <f t="shared" si="167"/>
        <v>20075600000000</v>
      </c>
      <c r="K1147">
        <f t="shared" si="165"/>
        <v>210519360.65964815</v>
      </c>
      <c r="L1147" s="6">
        <f t="shared" si="168"/>
        <v>95362.250469954248</v>
      </c>
      <c r="M1147">
        <f t="shared" si="172"/>
        <v>12772.191308884296</v>
      </c>
    </row>
    <row r="1148" spans="1:13" x14ac:dyDescent="0.55000000000000004">
      <c r="A1148" t="s">
        <v>11</v>
      </c>
      <c r="B1148" s="1">
        <v>45491</v>
      </c>
      <c r="C1148" s="6">
        <f t="shared" si="170"/>
        <v>2024</v>
      </c>
      <c r="D1148" t="str">
        <f t="shared" si="171"/>
        <v>2024-7</v>
      </c>
      <c r="E1148" s="2" t="str">
        <f>INDEX($S$2:$S$13,MATCH(MONTH(B1148),$R$2:$R$13,0))</f>
        <v>Q3</v>
      </c>
      <c r="F1148" t="str">
        <f t="shared" si="169"/>
        <v>2024-Q3</v>
      </c>
      <c r="G1148">
        <f t="shared" si="164"/>
        <v>127.94678125764118</v>
      </c>
      <c r="H1148">
        <f t="shared" si="166"/>
        <v>1.2794678125764118</v>
      </c>
      <c r="I1148">
        <f t="shared" si="173"/>
        <v>20075.599999999999</v>
      </c>
      <c r="J1148" s="5">
        <f t="shared" si="167"/>
        <v>20075600000000</v>
      </c>
      <c r="K1148">
        <f t="shared" si="165"/>
        <v>210519360.65964815</v>
      </c>
      <c r="L1148" s="6">
        <f t="shared" si="168"/>
        <v>95362.250469954248</v>
      </c>
      <c r="M1148">
        <f t="shared" si="172"/>
        <v>12772.191308884296</v>
      </c>
    </row>
    <row r="1149" spans="1:13" x14ac:dyDescent="0.55000000000000004">
      <c r="A1149" t="s">
        <v>11</v>
      </c>
      <c r="B1149" s="1">
        <v>45492</v>
      </c>
      <c r="C1149" s="6">
        <f t="shared" si="170"/>
        <v>2024</v>
      </c>
      <c r="D1149" t="str">
        <f t="shared" si="171"/>
        <v>2024-7</v>
      </c>
      <c r="E1149" s="2" t="str">
        <f>INDEX($S$2:$S$13,MATCH(MONTH(B1149),$R$2:$R$13,0))</f>
        <v>Q3</v>
      </c>
      <c r="F1149" t="str">
        <f t="shared" si="169"/>
        <v>2024-Q3</v>
      </c>
      <c r="G1149">
        <f t="shared" si="164"/>
        <v>127.94678125764118</v>
      </c>
      <c r="H1149">
        <f t="shared" si="166"/>
        <v>1.2794678125764118</v>
      </c>
      <c r="I1149">
        <f t="shared" si="173"/>
        <v>20075.599999999999</v>
      </c>
      <c r="J1149" s="5">
        <f t="shared" si="167"/>
        <v>20075600000000</v>
      </c>
      <c r="K1149">
        <f t="shared" si="165"/>
        <v>210519360.65964815</v>
      </c>
      <c r="L1149" s="6">
        <f t="shared" si="168"/>
        <v>95362.250469954248</v>
      </c>
      <c r="M1149">
        <f t="shared" si="172"/>
        <v>12772.191308884296</v>
      </c>
    </row>
    <row r="1150" spans="1:13" x14ac:dyDescent="0.55000000000000004">
      <c r="A1150" t="s">
        <v>11</v>
      </c>
      <c r="B1150" s="1">
        <v>45493</v>
      </c>
      <c r="C1150" s="6">
        <f t="shared" si="170"/>
        <v>2024</v>
      </c>
      <c r="D1150" t="str">
        <f t="shared" si="171"/>
        <v>2024-7</v>
      </c>
      <c r="E1150" s="2" t="str">
        <f>INDEX($S$2:$S$13,MATCH(MONTH(B1150),$R$2:$R$13,0))</f>
        <v>Q3</v>
      </c>
      <c r="F1150" t="str">
        <f t="shared" si="169"/>
        <v>2024-Q3</v>
      </c>
      <c r="G1150">
        <f t="shared" si="164"/>
        <v>127.94678125764118</v>
      </c>
      <c r="H1150">
        <f t="shared" si="166"/>
        <v>1.2794678125764118</v>
      </c>
      <c r="I1150">
        <f t="shared" si="173"/>
        <v>20075.599999999999</v>
      </c>
      <c r="J1150" s="5">
        <f t="shared" si="167"/>
        <v>20075600000000</v>
      </c>
      <c r="K1150">
        <f t="shared" si="165"/>
        <v>210519360.65964815</v>
      </c>
      <c r="L1150" s="6">
        <f t="shared" si="168"/>
        <v>95362.250469954248</v>
      </c>
      <c r="M1150">
        <f t="shared" si="172"/>
        <v>12772.191308884296</v>
      </c>
    </row>
    <row r="1151" spans="1:13" x14ac:dyDescent="0.55000000000000004">
      <c r="A1151" t="s">
        <v>11</v>
      </c>
      <c r="B1151" s="1">
        <v>45494</v>
      </c>
      <c r="C1151" s="6">
        <f t="shared" si="170"/>
        <v>2024</v>
      </c>
      <c r="D1151" t="str">
        <f t="shared" si="171"/>
        <v>2024-7</v>
      </c>
      <c r="E1151" s="2" t="str">
        <f>INDEX($S$2:$S$13,MATCH(MONTH(B1151),$R$2:$R$13,0))</f>
        <v>Q3</v>
      </c>
      <c r="F1151" t="str">
        <f t="shared" si="169"/>
        <v>2024-Q3</v>
      </c>
      <c r="G1151">
        <f t="shared" si="164"/>
        <v>127.94678125764118</v>
      </c>
      <c r="H1151">
        <f t="shared" si="166"/>
        <v>1.2794678125764118</v>
      </c>
      <c r="I1151">
        <f t="shared" si="173"/>
        <v>20075.599999999999</v>
      </c>
      <c r="J1151" s="5">
        <f t="shared" si="167"/>
        <v>20075600000000</v>
      </c>
      <c r="K1151">
        <f t="shared" si="165"/>
        <v>210519360.65964815</v>
      </c>
      <c r="L1151" s="6">
        <f t="shared" si="168"/>
        <v>95362.250469954248</v>
      </c>
      <c r="M1151">
        <f t="shared" si="172"/>
        <v>12772.191308884296</v>
      </c>
    </row>
    <row r="1152" spans="1:13" x14ac:dyDescent="0.55000000000000004">
      <c r="A1152" t="s">
        <v>11</v>
      </c>
      <c r="B1152" s="1">
        <v>45495</v>
      </c>
      <c r="C1152" s="6">
        <f t="shared" si="170"/>
        <v>2024</v>
      </c>
      <c r="D1152" t="str">
        <f t="shared" si="171"/>
        <v>2024-7</v>
      </c>
      <c r="E1152" s="2" t="str">
        <f>INDEX($S$2:$S$13,MATCH(MONTH(B1152),$R$2:$R$13,0))</f>
        <v>Q3</v>
      </c>
      <c r="F1152" t="str">
        <f t="shared" si="169"/>
        <v>2024-Q3</v>
      </c>
      <c r="G1152">
        <f t="shared" ref="G1152:G1215" si="174">IF(DAY($B1152)=1,G1151*(1+INDEX($T$2:$T$13,MATCH(MONTH($B1152),$R$2:$R$13,0))),G1151)</f>
        <v>127.94678125764118</v>
      </c>
      <c r="H1152">
        <f t="shared" si="166"/>
        <v>1.2794678125764118</v>
      </c>
      <c r="I1152">
        <f t="shared" si="173"/>
        <v>20075.599999999999</v>
      </c>
      <c r="J1152" s="5">
        <f t="shared" si="167"/>
        <v>20075600000000</v>
      </c>
      <c r="K1152">
        <f t="shared" ref="K1152:K1215" si="175">IF(DAY($B1152)=1,K1151*(1+INDEX($V$2:$V$13,MATCH(MONTH($B1152),$R$2:$R$13,0))),K1151)</f>
        <v>210519360.65964815</v>
      </c>
      <c r="L1152" s="6">
        <f t="shared" si="168"/>
        <v>95362.250469954248</v>
      </c>
      <c r="M1152">
        <f t="shared" si="172"/>
        <v>12772.191308884296</v>
      </c>
    </row>
    <row r="1153" spans="1:13" x14ac:dyDescent="0.55000000000000004">
      <c r="A1153" t="s">
        <v>11</v>
      </c>
      <c r="B1153" s="1">
        <v>45496</v>
      </c>
      <c r="C1153" s="6">
        <f t="shared" si="170"/>
        <v>2024</v>
      </c>
      <c r="D1153" t="str">
        <f t="shared" si="171"/>
        <v>2024-7</v>
      </c>
      <c r="E1153" s="2" t="str">
        <f>INDEX($S$2:$S$13,MATCH(MONTH(B1153),$R$2:$R$13,0))</f>
        <v>Q3</v>
      </c>
      <c r="F1153" t="str">
        <f t="shared" si="169"/>
        <v>2024-Q3</v>
      </c>
      <c r="G1153">
        <f t="shared" si="174"/>
        <v>127.94678125764118</v>
      </c>
      <c r="H1153">
        <f t="shared" ref="H1153:H1216" si="176">G1153/100</f>
        <v>1.2794678125764118</v>
      </c>
      <c r="I1153">
        <f t="shared" si="173"/>
        <v>20075.599999999999</v>
      </c>
      <c r="J1153" s="5">
        <f t="shared" ref="J1153:J1216" si="177">I1153*1000000000</f>
        <v>20075600000000</v>
      </c>
      <c r="K1153">
        <f t="shared" si="175"/>
        <v>210519360.65964815</v>
      </c>
      <c r="L1153" s="6">
        <f t="shared" ref="L1153:L1216" si="178">J1153/K1153</f>
        <v>95362.250469954248</v>
      </c>
      <c r="M1153">
        <f t="shared" si="172"/>
        <v>12772.191308884296</v>
      </c>
    </row>
    <row r="1154" spans="1:13" x14ac:dyDescent="0.55000000000000004">
      <c r="A1154" t="s">
        <v>11</v>
      </c>
      <c r="B1154" s="1">
        <v>45497</v>
      </c>
      <c r="C1154" s="6">
        <f t="shared" si="170"/>
        <v>2024</v>
      </c>
      <c r="D1154" t="str">
        <f t="shared" si="171"/>
        <v>2024-7</v>
      </c>
      <c r="E1154" s="2" t="str">
        <f>INDEX($S$2:$S$13,MATCH(MONTH(B1154),$R$2:$R$13,0))</f>
        <v>Q3</v>
      </c>
      <c r="F1154" t="str">
        <f t="shared" ref="F1154:F1217" si="179">YEAR(B1154)&amp;"-"&amp;E1154</f>
        <v>2024-Q3</v>
      </c>
      <c r="G1154">
        <f t="shared" si="174"/>
        <v>127.94678125764118</v>
      </c>
      <c r="H1154">
        <f t="shared" si="176"/>
        <v>1.2794678125764118</v>
      </c>
      <c r="I1154">
        <f t="shared" si="173"/>
        <v>20075.599999999999</v>
      </c>
      <c r="J1154" s="5">
        <f t="shared" si="177"/>
        <v>20075600000000</v>
      </c>
      <c r="K1154">
        <f t="shared" si="175"/>
        <v>210519360.65964815</v>
      </c>
      <c r="L1154" s="6">
        <f t="shared" si="178"/>
        <v>95362.250469954248</v>
      </c>
      <c r="M1154">
        <f t="shared" si="172"/>
        <v>12772.191308884296</v>
      </c>
    </row>
    <row r="1155" spans="1:13" x14ac:dyDescent="0.55000000000000004">
      <c r="A1155" t="s">
        <v>11</v>
      </c>
      <c r="B1155" s="1">
        <v>45498</v>
      </c>
      <c r="C1155" s="6">
        <f t="shared" ref="C1155:C1218" si="180">YEAR(B1155)</f>
        <v>2024</v>
      </c>
      <c r="D1155" t="str">
        <f t="shared" ref="D1155:D1218" si="181">YEAR(B1155)&amp;"-"&amp;MONTH(B1155)</f>
        <v>2024-7</v>
      </c>
      <c r="E1155" s="2" t="str">
        <f>INDEX($S$2:$S$13,MATCH(MONTH(B1155),$R$2:$R$13,0))</f>
        <v>Q3</v>
      </c>
      <c r="F1155" t="str">
        <f t="shared" si="179"/>
        <v>2024-Q3</v>
      </c>
      <c r="G1155">
        <f t="shared" si="174"/>
        <v>127.94678125764118</v>
      </c>
      <c r="H1155">
        <f t="shared" si="176"/>
        <v>1.2794678125764118</v>
      </c>
      <c r="I1155">
        <f t="shared" si="173"/>
        <v>20075.599999999999</v>
      </c>
      <c r="J1155" s="5">
        <f t="shared" si="177"/>
        <v>20075600000000</v>
      </c>
      <c r="K1155">
        <f t="shared" si="175"/>
        <v>210519360.65964815</v>
      </c>
      <c r="L1155" s="6">
        <f t="shared" si="178"/>
        <v>95362.250469954248</v>
      </c>
      <c r="M1155">
        <f t="shared" ref="M1155:M1218" si="182">(H1155*2653.9)+(K1155*0.000018474)+(L1155*0.19632)-13234.04</f>
        <v>12772.191308884296</v>
      </c>
    </row>
    <row r="1156" spans="1:13" x14ac:dyDescent="0.55000000000000004">
      <c r="A1156" t="s">
        <v>11</v>
      </c>
      <c r="B1156" s="1">
        <v>45499</v>
      </c>
      <c r="C1156" s="6">
        <f t="shared" si="180"/>
        <v>2024</v>
      </c>
      <c r="D1156" t="str">
        <f t="shared" si="181"/>
        <v>2024-7</v>
      </c>
      <c r="E1156" s="2" t="str">
        <f>INDEX($S$2:$S$13,MATCH(MONTH(B1156),$R$2:$R$13,0))</f>
        <v>Q3</v>
      </c>
      <c r="F1156" t="str">
        <f t="shared" si="179"/>
        <v>2024-Q3</v>
      </c>
      <c r="G1156">
        <f t="shared" si="174"/>
        <v>127.94678125764118</v>
      </c>
      <c r="H1156">
        <f t="shared" si="176"/>
        <v>1.2794678125764118</v>
      </c>
      <c r="I1156">
        <f t="shared" si="173"/>
        <v>20075.599999999999</v>
      </c>
      <c r="J1156" s="5">
        <f t="shared" si="177"/>
        <v>20075600000000</v>
      </c>
      <c r="K1156">
        <f t="shared" si="175"/>
        <v>210519360.65964815</v>
      </c>
      <c r="L1156" s="6">
        <f t="shared" si="178"/>
        <v>95362.250469954248</v>
      </c>
      <c r="M1156">
        <f t="shared" si="182"/>
        <v>12772.191308884296</v>
      </c>
    </row>
    <row r="1157" spans="1:13" x14ac:dyDescent="0.55000000000000004">
      <c r="A1157" t="s">
        <v>11</v>
      </c>
      <c r="B1157" s="1">
        <v>45500</v>
      </c>
      <c r="C1157" s="6">
        <f t="shared" si="180"/>
        <v>2024</v>
      </c>
      <c r="D1157" t="str">
        <f t="shared" si="181"/>
        <v>2024-7</v>
      </c>
      <c r="E1157" s="2" t="str">
        <f>INDEX($S$2:$S$13,MATCH(MONTH(B1157),$R$2:$R$13,0))</f>
        <v>Q3</v>
      </c>
      <c r="F1157" t="str">
        <f t="shared" si="179"/>
        <v>2024-Q3</v>
      </c>
      <c r="G1157">
        <f t="shared" si="174"/>
        <v>127.94678125764118</v>
      </c>
      <c r="H1157">
        <f t="shared" si="176"/>
        <v>1.2794678125764118</v>
      </c>
      <c r="I1157">
        <f t="shared" si="173"/>
        <v>20075.599999999999</v>
      </c>
      <c r="J1157" s="5">
        <f t="shared" si="177"/>
        <v>20075600000000</v>
      </c>
      <c r="K1157">
        <f t="shared" si="175"/>
        <v>210519360.65964815</v>
      </c>
      <c r="L1157" s="6">
        <f t="shared" si="178"/>
        <v>95362.250469954248</v>
      </c>
      <c r="M1157">
        <f t="shared" si="182"/>
        <v>12772.191308884296</v>
      </c>
    </row>
    <row r="1158" spans="1:13" x14ac:dyDescent="0.55000000000000004">
      <c r="A1158" t="s">
        <v>11</v>
      </c>
      <c r="B1158" s="1">
        <v>45501</v>
      </c>
      <c r="C1158" s="6">
        <f t="shared" si="180"/>
        <v>2024</v>
      </c>
      <c r="D1158" t="str">
        <f t="shared" si="181"/>
        <v>2024-7</v>
      </c>
      <c r="E1158" s="2" t="str">
        <f>INDEX($S$2:$S$13,MATCH(MONTH(B1158),$R$2:$R$13,0))</f>
        <v>Q3</v>
      </c>
      <c r="F1158" t="str">
        <f t="shared" si="179"/>
        <v>2024-Q3</v>
      </c>
      <c r="G1158">
        <f t="shared" si="174"/>
        <v>127.94678125764118</v>
      </c>
      <c r="H1158">
        <f t="shared" si="176"/>
        <v>1.2794678125764118</v>
      </c>
      <c r="I1158">
        <f t="shared" si="173"/>
        <v>20075.599999999999</v>
      </c>
      <c r="J1158" s="5">
        <f t="shared" si="177"/>
        <v>20075600000000</v>
      </c>
      <c r="K1158">
        <f t="shared" si="175"/>
        <v>210519360.65964815</v>
      </c>
      <c r="L1158" s="6">
        <f t="shared" si="178"/>
        <v>95362.250469954248</v>
      </c>
      <c r="M1158">
        <f t="shared" si="182"/>
        <v>12772.191308884296</v>
      </c>
    </row>
    <row r="1159" spans="1:13" x14ac:dyDescent="0.55000000000000004">
      <c r="A1159" t="s">
        <v>11</v>
      </c>
      <c r="B1159" s="1">
        <v>45502</v>
      </c>
      <c r="C1159" s="6">
        <f t="shared" si="180"/>
        <v>2024</v>
      </c>
      <c r="D1159" t="str">
        <f t="shared" si="181"/>
        <v>2024-7</v>
      </c>
      <c r="E1159" s="2" t="str">
        <f>INDEX($S$2:$S$13,MATCH(MONTH(B1159),$R$2:$R$13,0))</f>
        <v>Q3</v>
      </c>
      <c r="F1159" t="str">
        <f t="shared" si="179"/>
        <v>2024-Q3</v>
      </c>
      <c r="G1159">
        <f t="shared" si="174"/>
        <v>127.94678125764118</v>
      </c>
      <c r="H1159">
        <f t="shared" si="176"/>
        <v>1.2794678125764118</v>
      </c>
      <c r="I1159">
        <f t="shared" si="173"/>
        <v>20075.599999999999</v>
      </c>
      <c r="J1159" s="5">
        <f t="shared" si="177"/>
        <v>20075600000000</v>
      </c>
      <c r="K1159">
        <f t="shared" si="175"/>
        <v>210519360.65964815</v>
      </c>
      <c r="L1159" s="6">
        <f t="shared" si="178"/>
        <v>95362.250469954248</v>
      </c>
      <c r="M1159">
        <f t="shared" si="182"/>
        <v>12772.191308884296</v>
      </c>
    </row>
    <row r="1160" spans="1:13" x14ac:dyDescent="0.55000000000000004">
      <c r="A1160" t="s">
        <v>11</v>
      </c>
      <c r="B1160" s="1">
        <v>45503</v>
      </c>
      <c r="C1160" s="6">
        <f t="shared" si="180"/>
        <v>2024</v>
      </c>
      <c r="D1160" t="str">
        <f t="shared" si="181"/>
        <v>2024-7</v>
      </c>
      <c r="E1160" s="2" t="str">
        <f>INDEX($S$2:$S$13,MATCH(MONTH(B1160),$R$2:$R$13,0))</f>
        <v>Q3</v>
      </c>
      <c r="F1160" t="str">
        <f t="shared" si="179"/>
        <v>2024-Q3</v>
      </c>
      <c r="G1160">
        <f t="shared" si="174"/>
        <v>127.94678125764118</v>
      </c>
      <c r="H1160">
        <f t="shared" si="176"/>
        <v>1.2794678125764118</v>
      </c>
      <c r="I1160">
        <f t="shared" si="173"/>
        <v>20075.599999999999</v>
      </c>
      <c r="J1160" s="5">
        <f t="shared" si="177"/>
        <v>20075600000000</v>
      </c>
      <c r="K1160">
        <f t="shared" si="175"/>
        <v>210519360.65964815</v>
      </c>
      <c r="L1160" s="6">
        <f t="shared" si="178"/>
        <v>95362.250469954248</v>
      </c>
      <c r="M1160">
        <f t="shared" si="182"/>
        <v>12772.191308884296</v>
      </c>
    </row>
    <row r="1161" spans="1:13" x14ac:dyDescent="0.55000000000000004">
      <c r="A1161" t="s">
        <v>11</v>
      </c>
      <c r="B1161" s="1">
        <v>45504</v>
      </c>
      <c r="C1161" s="6">
        <f t="shared" si="180"/>
        <v>2024</v>
      </c>
      <c r="D1161" t="str">
        <f t="shared" si="181"/>
        <v>2024-7</v>
      </c>
      <c r="E1161" s="2" t="str">
        <f>INDEX($S$2:$S$13,MATCH(MONTH(B1161),$R$2:$R$13,0))</f>
        <v>Q3</v>
      </c>
      <c r="F1161" t="str">
        <f t="shared" si="179"/>
        <v>2024-Q3</v>
      </c>
      <c r="G1161">
        <f t="shared" si="174"/>
        <v>127.94678125764118</v>
      </c>
      <c r="H1161">
        <f t="shared" si="176"/>
        <v>1.2794678125764118</v>
      </c>
      <c r="I1161">
        <f t="shared" ref="I1161:I1224" si="183">INDEX($T$20:$T$28,MATCH(YEAR(B1161),$S$20:$S$28,0))</f>
        <v>20075.599999999999</v>
      </c>
      <c r="J1161" s="5">
        <f t="shared" si="177"/>
        <v>20075600000000</v>
      </c>
      <c r="K1161">
        <f t="shared" si="175"/>
        <v>210519360.65964815</v>
      </c>
      <c r="L1161" s="6">
        <f t="shared" si="178"/>
        <v>95362.250469954248</v>
      </c>
      <c r="M1161">
        <f t="shared" si="182"/>
        <v>12772.191308884296</v>
      </c>
    </row>
    <row r="1162" spans="1:13" x14ac:dyDescent="0.55000000000000004">
      <c r="A1162" t="s">
        <v>11</v>
      </c>
      <c r="B1162" s="1">
        <v>45505</v>
      </c>
      <c r="C1162" s="6">
        <f t="shared" si="180"/>
        <v>2024</v>
      </c>
      <c r="D1162" t="str">
        <f t="shared" si="181"/>
        <v>2024-8</v>
      </c>
      <c r="E1162" s="2" t="str">
        <f>INDEX($S$2:$S$13,MATCH(MONTH(B1162),$R$2:$R$13,0))</f>
        <v>Q3</v>
      </c>
      <c r="F1162" t="str">
        <f t="shared" si="179"/>
        <v>2024-Q3</v>
      </c>
      <c r="G1162">
        <f t="shared" si="174"/>
        <v>128.36904695630929</v>
      </c>
      <c r="H1162">
        <f t="shared" si="176"/>
        <v>1.2836904695630929</v>
      </c>
      <c r="I1162">
        <f t="shared" si="183"/>
        <v>20075.599999999999</v>
      </c>
      <c r="J1162" s="5">
        <f t="shared" si="177"/>
        <v>20075600000000</v>
      </c>
      <c r="K1162">
        <f t="shared" si="175"/>
        <v>210691240.82903153</v>
      </c>
      <c r="L1162" s="6">
        <f t="shared" si="178"/>
        <v>95284.454735783904</v>
      </c>
      <c r="M1162">
        <f t="shared" si="182"/>
        <v>12771.300273978115</v>
      </c>
    </row>
    <row r="1163" spans="1:13" x14ac:dyDescent="0.55000000000000004">
      <c r="A1163" t="s">
        <v>11</v>
      </c>
      <c r="B1163" s="1">
        <v>45506</v>
      </c>
      <c r="C1163" s="6">
        <f t="shared" si="180"/>
        <v>2024</v>
      </c>
      <c r="D1163" t="str">
        <f t="shared" si="181"/>
        <v>2024-8</v>
      </c>
      <c r="E1163" s="2" t="str">
        <f>INDEX($S$2:$S$13,MATCH(MONTH(B1163),$R$2:$R$13,0))</f>
        <v>Q3</v>
      </c>
      <c r="F1163" t="str">
        <f t="shared" si="179"/>
        <v>2024-Q3</v>
      </c>
      <c r="G1163">
        <f t="shared" si="174"/>
        <v>128.36904695630929</v>
      </c>
      <c r="H1163">
        <f t="shared" si="176"/>
        <v>1.2836904695630929</v>
      </c>
      <c r="I1163">
        <f t="shared" si="183"/>
        <v>20075.599999999999</v>
      </c>
      <c r="J1163" s="5">
        <f t="shared" si="177"/>
        <v>20075600000000</v>
      </c>
      <c r="K1163">
        <f t="shared" si="175"/>
        <v>210691240.82903153</v>
      </c>
      <c r="L1163" s="6">
        <f t="shared" si="178"/>
        <v>95284.454735783904</v>
      </c>
      <c r="M1163">
        <f t="shared" si="182"/>
        <v>12771.300273978115</v>
      </c>
    </row>
    <row r="1164" spans="1:13" x14ac:dyDescent="0.55000000000000004">
      <c r="A1164" t="s">
        <v>11</v>
      </c>
      <c r="B1164" s="1">
        <v>45507</v>
      </c>
      <c r="C1164" s="6">
        <f t="shared" si="180"/>
        <v>2024</v>
      </c>
      <c r="D1164" t="str">
        <f t="shared" si="181"/>
        <v>2024-8</v>
      </c>
      <c r="E1164" s="2" t="str">
        <f>INDEX($S$2:$S$13,MATCH(MONTH(B1164),$R$2:$R$13,0))</f>
        <v>Q3</v>
      </c>
      <c r="F1164" t="str">
        <f t="shared" si="179"/>
        <v>2024-Q3</v>
      </c>
      <c r="G1164">
        <f t="shared" si="174"/>
        <v>128.36904695630929</v>
      </c>
      <c r="H1164">
        <f t="shared" si="176"/>
        <v>1.2836904695630929</v>
      </c>
      <c r="I1164">
        <f t="shared" si="183"/>
        <v>20075.599999999999</v>
      </c>
      <c r="J1164" s="5">
        <f t="shared" si="177"/>
        <v>20075600000000</v>
      </c>
      <c r="K1164">
        <f t="shared" si="175"/>
        <v>210691240.82903153</v>
      </c>
      <c r="L1164" s="6">
        <f t="shared" si="178"/>
        <v>95284.454735783904</v>
      </c>
      <c r="M1164">
        <f t="shared" si="182"/>
        <v>12771.300273978115</v>
      </c>
    </row>
    <row r="1165" spans="1:13" x14ac:dyDescent="0.55000000000000004">
      <c r="A1165" t="s">
        <v>11</v>
      </c>
      <c r="B1165" s="1">
        <v>45508</v>
      </c>
      <c r="C1165" s="6">
        <f t="shared" si="180"/>
        <v>2024</v>
      </c>
      <c r="D1165" t="str">
        <f t="shared" si="181"/>
        <v>2024-8</v>
      </c>
      <c r="E1165" s="2" t="str">
        <f>INDEX($S$2:$S$13,MATCH(MONTH(B1165),$R$2:$R$13,0))</f>
        <v>Q3</v>
      </c>
      <c r="F1165" t="str">
        <f t="shared" si="179"/>
        <v>2024-Q3</v>
      </c>
      <c r="G1165">
        <f t="shared" si="174"/>
        <v>128.36904695630929</v>
      </c>
      <c r="H1165">
        <f t="shared" si="176"/>
        <v>1.2836904695630929</v>
      </c>
      <c r="I1165">
        <f t="shared" si="183"/>
        <v>20075.599999999999</v>
      </c>
      <c r="J1165" s="5">
        <f t="shared" si="177"/>
        <v>20075600000000</v>
      </c>
      <c r="K1165">
        <f t="shared" si="175"/>
        <v>210691240.82903153</v>
      </c>
      <c r="L1165" s="6">
        <f t="shared" si="178"/>
        <v>95284.454735783904</v>
      </c>
      <c r="M1165">
        <f t="shared" si="182"/>
        <v>12771.300273978115</v>
      </c>
    </row>
    <row r="1166" spans="1:13" x14ac:dyDescent="0.55000000000000004">
      <c r="A1166" t="s">
        <v>11</v>
      </c>
      <c r="B1166" s="1">
        <v>45509</v>
      </c>
      <c r="C1166" s="6">
        <f t="shared" si="180"/>
        <v>2024</v>
      </c>
      <c r="D1166" t="str">
        <f t="shared" si="181"/>
        <v>2024-8</v>
      </c>
      <c r="E1166" s="2" t="str">
        <f>INDEX($S$2:$S$13,MATCH(MONTH(B1166),$R$2:$R$13,0))</f>
        <v>Q3</v>
      </c>
      <c r="F1166" t="str">
        <f t="shared" si="179"/>
        <v>2024-Q3</v>
      </c>
      <c r="G1166">
        <f t="shared" si="174"/>
        <v>128.36904695630929</v>
      </c>
      <c r="H1166">
        <f t="shared" si="176"/>
        <v>1.2836904695630929</v>
      </c>
      <c r="I1166">
        <f t="shared" si="183"/>
        <v>20075.599999999999</v>
      </c>
      <c r="J1166" s="5">
        <f t="shared" si="177"/>
        <v>20075600000000</v>
      </c>
      <c r="K1166">
        <f t="shared" si="175"/>
        <v>210691240.82903153</v>
      </c>
      <c r="L1166" s="6">
        <f t="shared" si="178"/>
        <v>95284.454735783904</v>
      </c>
      <c r="M1166">
        <f t="shared" si="182"/>
        <v>12771.300273978115</v>
      </c>
    </row>
    <row r="1167" spans="1:13" x14ac:dyDescent="0.55000000000000004">
      <c r="A1167" t="s">
        <v>11</v>
      </c>
      <c r="B1167" s="1">
        <v>45510</v>
      </c>
      <c r="C1167" s="6">
        <f t="shared" si="180"/>
        <v>2024</v>
      </c>
      <c r="D1167" t="str">
        <f t="shared" si="181"/>
        <v>2024-8</v>
      </c>
      <c r="E1167" s="2" t="str">
        <f>INDEX($S$2:$S$13,MATCH(MONTH(B1167),$R$2:$R$13,0))</f>
        <v>Q3</v>
      </c>
      <c r="F1167" t="str">
        <f t="shared" si="179"/>
        <v>2024-Q3</v>
      </c>
      <c r="G1167">
        <f t="shared" si="174"/>
        <v>128.36904695630929</v>
      </c>
      <c r="H1167">
        <f t="shared" si="176"/>
        <v>1.2836904695630929</v>
      </c>
      <c r="I1167">
        <f t="shared" si="183"/>
        <v>20075.599999999999</v>
      </c>
      <c r="J1167" s="5">
        <f t="shared" si="177"/>
        <v>20075600000000</v>
      </c>
      <c r="K1167">
        <f t="shared" si="175"/>
        <v>210691240.82903153</v>
      </c>
      <c r="L1167" s="6">
        <f t="shared" si="178"/>
        <v>95284.454735783904</v>
      </c>
      <c r="M1167">
        <f t="shared" si="182"/>
        <v>12771.300273978115</v>
      </c>
    </row>
    <row r="1168" spans="1:13" x14ac:dyDescent="0.55000000000000004">
      <c r="A1168" t="s">
        <v>11</v>
      </c>
      <c r="B1168" s="1">
        <v>45511</v>
      </c>
      <c r="C1168" s="6">
        <f t="shared" si="180"/>
        <v>2024</v>
      </c>
      <c r="D1168" t="str">
        <f t="shared" si="181"/>
        <v>2024-8</v>
      </c>
      <c r="E1168" s="2" t="str">
        <f>INDEX($S$2:$S$13,MATCH(MONTH(B1168),$R$2:$R$13,0))</f>
        <v>Q3</v>
      </c>
      <c r="F1168" t="str">
        <f t="shared" si="179"/>
        <v>2024-Q3</v>
      </c>
      <c r="G1168">
        <f t="shared" si="174"/>
        <v>128.36904695630929</v>
      </c>
      <c r="H1168">
        <f t="shared" si="176"/>
        <v>1.2836904695630929</v>
      </c>
      <c r="I1168">
        <f t="shared" si="183"/>
        <v>20075.599999999999</v>
      </c>
      <c r="J1168" s="5">
        <f t="shared" si="177"/>
        <v>20075600000000</v>
      </c>
      <c r="K1168">
        <f t="shared" si="175"/>
        <v>210691240.82903153</v>
      </c>
      <c r="L1168" s="6">
        <f t="shared" si="178"/>
        <v>95284.454735783904</v>
      </c>
      <c r="M1168">
        <f t="shared" si="182"/>
        <v>12771.300273978115</v>
      </c>
    </row>
    <row r="1169" spans="1:13" x14ac:dyDescent="0.55000000000000004">
      <c r="A1169" t="s">
        <v>11</v>
      </c>
      <c r="B1169" s="1">
        <v>45512</v>
      </c>
      <c r="C1169" s="6">
        <f t="shared" si="180"/>
        <v>2024</v>
      </c>
      <c r="D1169" t="str">
        <f t="shared" si="181"/>
        <v>2024-8</v>
      </c>
      <c r="E1169" s="2" t="str">
        <f>INDEX($S$2:$S$13,MATCH(MONTH(B1169),$R$2:$R$13,0))</f>
        <v>Q3</v>
      </c>
      <c r="F1169" t="str">
        <f t="shared" si="179"/>
        <v>2024-Q3</v>
      </c>
      <c r="G1169">
        <f t="shared" si="174"/>
        <v>128.36904695630929</v>
      </c>
      <c r="H1169">
        <f t="shared" si="176"/>
        <v>1.2836904695630929</v>
      </c>
      <c r="I1169">
        <f t="shared" si="183"/>
        <v>20075.599999999999</v>
      </c>
      <c r="J1169" s="5">
        <f t="shared" si="177"/>
        <v>20075600000000</v>
      </c>
      <c r="K1169">
        <f t="shared" si="175"/>
        <v>210691240.82903153</v>
      </c>
      <c r="L1169" s="6">
        <f t="shared" si="178"/>
        <v>95284.454735783904</v>
      </c>
      <c r="M1169">
        <f t="shared" si="182"/>
        <v>12771.300273978115</v>
      </c>
    </row>
    <row r="1170" spans="1:13" x14ac:dyDescent="0.55000000000000004">
      <c r="A1170" t="s">
        <v>11</v>
      </c>
      <c r="B1170" s="1">
        <v>45513</v>
      </c>
      <c r="C1170" s="6">
        <f t="shared" si="180"/>
        <v>2024</v>
      </c>
      <c r="D1170" t="str">
        <f t="shared" si="181"/>
        <v>2024-8</v>
      </c>
      <c r="E1170" s="2" t="str">
        <f>INDEX($S$2:$S$13,MATCH(MONTH(B1170),$R$2:$R$13,0))</f>
        <v>Q3</v>
      </c>
      <c r="F1170" t="str">
        <f t="shared" si="179"/>
        <v>2024-Q3</v>
      </c>
      <c r="G1170">
        <f t="shared" si="174"/>
        <v>128.36904695630929</v>
      </c>
      <c r="H1170">
        <f t="shared" si="176"/>
        <v>1.2836904695630929</v>
      </c>
      <c r="I1170">
        <f t="shared" si="183"/>
        <v>20075.599999999999</v>
      </c>
      <c r="J1170" s="5">
        <f t="shared" si="177"/>
        <v>20075600000000</v>
      </c>
      <c r="K1170">
        <f t="shared" si="175"/>
        <v>210691240.82903153</v>
      </c>
      <c r="L1170" s="6">
        <f t="shared" si="178"/>
        <v>95284.454735783904</v>
      </c>
      <c r="M1170">
        <f t="shared" si="182"/>
        <v>12771.300273978115</v>
      </c>
    </row>
    <row r="1171" spans="1:13" x14ac:dyDescent="0.55000000000000004">
      <c r="A1171" t="s">
        <v>11</v>
      </c>
      <c r="B1171" s="1">
        <v>45514</v>
      </c>
      <c r="C1171" s="6">
        <f t="shared" si="180"/>
        <v>2024</v>
      </c>
      <c r="D1171" t="str">
        <f t="shared" si="181"/>
        <v>2024-8</v>
      </c>
      <c r="E1171" s="2" t="str">
        <f>INDEX($S$2:$S$13,MATCH(MONTH(B1171),$R$2:$R$13,0))</f>
        <v>Q3</v>
      </c>
      <c r="F1171" t="str">
        <f t="shared" si="179"/>
        <v>2024-Q3</v>
      </c>
      <c r="G1171">
        <f t="shared" si="174"/>
        <v>128.36904695630929</v>
      </c>
      <c r="H1171">
        <f t="shared" si="176"/>
        <v>1.2836904695630929</v>
      </c>
      <c r="I1171">
        <f t="shared" si="183"/>
        <v>20075.599999999999</v>
      </c>
      <c r="J1171" s="5">
        <f t="shared" si="177"/>
        <v>20075600000000</v>
      </c>
      <c r="K1171">
        <f t="shared" si="175"/>
        <v>210691240.82903153</v>
      </c>
      <c r="L1171" s="6">
        <f t="shared" si="178"/>
        <v>95284.454735783904</v>
      </c>
      <c r="M1171">
        <f t="shared" si="182"/>
        <v>12771.300273978115</v>
      </c>
    </row>
    <row r="1172" spans="1:13" x14ac:dyDescent="0.55000000000000004">
      <c r="A1172" t="s">
        <v>11</v>
      </c>
      <c r="B1172" s="1">
        <v>45515</v>
      </c>
      <c r="C1172" s="6">
        <f t="shared" si="180"/>
        <v>2024</v>
      </c>
      <c r="D1172" t="str">
        <f t="shared" si="181"/>
        <v>2024-8</v>
      </c>
      <c r="E1172" s="2" t="str">
        <f>INDEX($S$2:$S$13,MATCH(MONTH(B1172),$R$2:$R$13,0))</f>
        <v>Q3</v>
      </c>
      <c r="F1172" t="str">
        <f t="shared" si="179"/>
        <v>2024-Q3</v>
      </c>
      <c r="G1172">
        <f t="shared" si="174"/>
        <v>128.36904695630929</v>
      </c>
      <c r="H1172">
        <f t="shared" si="176"/>
        <v>1.2836904695630929</v>
      </c>
      <c r="I1172">
        <f t="shared" si="183"/>
        <v>20075.599999999999</v>
      </c>
      <c r="J1172" s="5">
        <f t="shared" si="177"/>
        <v>20075600000000</v>
      </c>
      <c r="K1172">
        <f t="shared" si="175"/>
        <v>210691240.82903153</v>
      </c>
      <c r="L1172" s="6">
        <f t="shared" si="178"/>
        <v>95284.454735783904</v>
      </c>
      <c r="M1172">
        <f t="shared" si="182"/>
        <v>12771.300273978115</v>
      </c>
    </row>
    <row r="1173" spans="1:13" x14ac:dyDescent="0.55000000000000004">
      <c r="A1173" t="s">
        <v>11</v>
      </c>
      <c r="B1173" s="1">
        <v>45516</v>
      </c>
      <c r="C1173" s="6">
        <f t="shared" si="180"/>
        <v>2024</v>
      </c>
      <c r="D1173" t="str">
        <f t="shared" si="181"/>
        <v>2024-8</v>
      </c>
      <c r="E1173" s="2" t="str">
        <f>INDEX($S$2:$S$13,MATCH(MONTH(B1173),$R$2:$R$13,0))</f>
        <v>Q3</v>
      </c>
      <c r="F1173" t="str">
        <f t="shared" si="179"/>
        <v>2024-Q3</v>
      </c>
      <c r="G1173">
        <f t="shared" si="174"/>
        <v>128.36904695630929</v>
      </c>
      <c r="H1173">
        <f t="shared" si="176"/>
        <v>1.2836904695630929</v>
      </c>
      <c r="I1173">
        <f t="shared" si="183"/>
        <v>20075.599999999999</v>
      </c>
      <c r="J1173" s="5">
        <f t="shared" si="177"/>
        <v>20075600000000</v>
      </c>
      <c r="K1173">
        <f t="shared" si="175"/>
        <v>210691240.82903153</v>
      </c>
      <c r="L1173" s="6">
        <f t="shared" si="178"/>
        <v>95284.454735783904</v>
      </c>
      <c r="M1173">
        <f t="shared" si="182"/>
        <v>12771.300273978115</v>
      </c>
    </row>
    <row r="1174" spans="1:13" x14ac:dyDescent="0.55000000000000004">
      <c r="A1174" t="s">
        <v>11</v>
      </c>
      <c r="B1174" s="1">
        <v>45517</v>
      </c>
      <c r="C1174" s="6">
        <f t="shared" si="180"/>
        <v>2024</v>
      </c>
      <c r="D1174" t="str">
        <f t="shared" si="181"/>
        <v>2024-8</v>
      </c>
      <c r="E1174" s="2" t="str">
        <f>INDEX($S$2:$S$13,MATCH(MONTH(B1174),$R$2:$R$13,0))</f>
        <v>Q3</v>
      </c>
      <c r="F1174" t="str">
        <f t="shared" si="179"/>
        <v>2024-Q3</v>
      </c>
      <c r="G1174">
        <f t="shared" si="174"/>
        <v>128.36904695630929</v>
      </c>
      <c r="H1174">
        <f t="shared" si="176"/>
        <v>1.2836904695630929</v>
      </c>
      <c r="I1174">
        <f t="shared" si="183"/>
        <v>20075.599999999999</v>
      </c>
      <c r="J1174" s="5">
        <f t="shared" si="177"/>
        <v>20075600000000</v>
      </c>
      <c r="K1174">
        <f t="shared" si="175"/>
        <v>210691240.82903153</v>
      </c>
      <c r="L1174" s="6">
        <f t="shared" si="178"/>
        <v>95284.454735783904</v>
      </c>
      <c r="M1174">
        <f t="shared" si="182"/>
        <v>12771.300273978115</v>
      </c>
    </row>
    <row r="1175" spans="1:13" x14ac:dyDescent="0.55000000000000004">
      <c r="A1175" t="s">
        <v>11</v>
      </c>
      <c r="B1175" s="1">
        <v>45518</v>
      </c>
      <c r="C1175" s="6">
        <f t="shared" si="180"/>
        <v>2024</v>
      </c>
      <c r="D1175" t="str">
        <f t="shared" si="181"/>
        <v>2024-8</v>
      </c>
      <c r="E1175" s="2" t="str">
        <f>INDEX($S$2:$S$13,MATCH(MONTH(B1175),$R$2:$R$13,0))</f>
        <v>Q3</v>
      </c>
      <c r="F1175" t="str">
        <f t="shared" si="179"/>
        <v>2024-Q3</v>
      </c>
      <c r="G1175">
        <f t="shared" si="174"/>
        <v>128.36904695630929</v>
      </c>
      <c r="H1175">
        <f t="shared" si="176"/>
        <v>1.2836904695630929</v>
      </c>
      <c r="I1175">
        <f t="shared" si="183"/>
        <v>20075.599999999999</v>
      </c>
      <c r="J1175" s="5">
        <f t="shared" si="177"/>
        <v>20075600000000</v>
      </c>
      <c r="K1175">
        <f t="shared" si="175"/>
        <v>210691240.82903153</v>
      </c>
      <c r="L1175" s="6">
        <f t="shared" si="178"/>
        <v>95284.454735783904</v>
      </c>
      <c r="M1175">
        <f t="shared" si="182"/>
        <v>12771.300273978115</v>
      </c>
    </row>
    <row r="1176" spans="1:13" x14ac:dyDescent="0.55000000000000004">
      <c r="A1176" t="s">
        <v>11</v>
      </c>
      <c r="B1176" s="1">
        <v>45519</v>
      </c>
      <c r="C1176" s="6">
        <f t="shared" si="180"/>
        <v>2024</v>
      </c>
      <c r="D1176" t="str">
        <f t="shared" si="181"/>
        <v>2024-8</v>
      </c>
      <c r="E1176" s="2" t="str">
        <f>INDEX($S$2:$S$13,MATCH(MONTH(B1176),$R$2:$R$13,0))</f>
        <v>Q3</v>
      </c>
      <c r="F1176" t="str">
        <f t="shared" si="179"/>
        <v>2024-Q3</v>
      </c>
      <c r="G1176">
        <f t="shared" si="174"/>
        <v>128.36904695630929</v>
      </c>
      <c r="H1176">
        <f t="shared" si="176"/>
        <v>1.2836904695630929</v>
      </c>
      <c r="I1176">
        <f t="shared" si="183"/>
        <v>20075.599999999999</v>
      </c>
      <c r="J1176" s="5">
        <f t="shared" si="177"/>
        <v>20075600000000</v>
      </c>
      <c r="K1176">
        <f t="shared" si="175"/>
        <v>210691240.82903153</v>
      </c>
      <c r="L1176" s="6">
        <f t="shared" si="178"/>
        <v>95284.454735783904</v>
      </c>
      <c r="M1176">
        <f t="shared" si="182"/>
        <v>12771.300273978115</v>
      </c>
    </row>
    <row r="1177" spans="1:13" x14ac:dyDescent="0.55000000000000004">
      <c r="A1177" t="s">
        <v>11</v>
      </c>
      <c r="B1177" s="1">
        <v>45520</v>
      </c>
      <c r="C1177" s="6">
        <f t="shared" si="180"/>
        <v>2024</v>
      </c>
      <c r="D1177" t="str">
        <f t="shared" si="181"/>
        <v>2024-8</v>
      </c>
      <c r="E1177" s="2" t="str">
        <f>INDEX($S$2:$S$13,MATCH(MONTH(B1177),$R$2:$R$13,0))</f>
        <v>Q3</v>
      </c>
      <c r="F1177" t="str">
        <f t="shared" si="179"/>
        <v>2024-Q3</v>
      </c>
      <c r="G1177">
        <f t="shared" si="174"/>
        <v>128.36904695630929</v>
      </c>
      <c r="H1177">
        <f t="shared" si="176"/>
        <v>1.2836904695630929</v>
      </c>
      <c r="I1177">
        <f t="shared" si="183"/>
        <v>20075.599999999999</v>
      </c>
      <c r="J1177" s="5">
        <f t="shared" si="177"/>
        <v>20075600000000</v>
      </c>
      <c r="K1177">
        <f t="shared" si="175"/>
        <v>210691240.82903153</v>
      </c>
      <c r="L1177" s="6">
        <f t="shared" si="178"/>
        <v>95284.454735783904</v>
      </c>
      <c r="M1177">
        <f t="shared" si="182"/>
        <v>12771.300273978115</v>
      </c>
    </row>
    <row r="1178" spans="1:13" x14ac:dyDescent="0.55000000000000004">
      <c r="A1178" t="s">
        <v>11</v>
      </c>
      <c r="B1178" s="1">
        <v>45521</v>
      </c>
      <c r="C1178" s="6">
        <f t="shared" si="180"/>
        <v>2024</v>
      </c>
      <c r="D1178" t="str">
        <f t="shared" si="181"/>
        <v>2024-8</v>
      </c>
      <c r="E1178" s="2" t="str">
        <f>INDEX($S$2:$S$13,MATCH(MONTH(B1178),$R$2:$R$13,0))</f>
        <v>Q3</v>
      </c>
      <c r="F1178" t="str">
        <f t="shared" si="179"/>
        <v>2024-Q3</v>
      </c>
      <c r="G1178">
        <f t="shared" si="174"/>
        <v>128.36904695630929</v>
      </c>
      <c r="H1178">
        <f t="shared" si="176"/>
        <v>1.2836904695630929</v>
      </c>
      <c r="I1178">
        <f t="shared" si="183"/>
        <v>20075.599999999999</v>
      </c>
      <c r="J1178" s="5">
        <f t="shared" si="177"/>
        <v>20075600000000</v>
      </c>
      <c r="K1178">
        <f t="shared" si="175"/>
        <v>210691240.82903153</v>
      </c>
      <c r="L1178" s="6">
        <f t="shared" si="178"/>
        <v>95284.454735783904</v>
      </c>
      <c r="M1178">
        <f t="shared" si="182"/>
        <v>12771.300273978115</v>
      </c>
    </row>
    <row r="1179" spans="1:13" x14ac:dyDescent="0.55000000000000004">
      <c r="A1179" t="s">
        <v>11</v>
      </c>
      <c r="B1179" s="1">
        <v>45522</v>
      </c>
      <c r="C1179" s="6">
        <f t="shared" si="180"/>
        <v>2024</v>
      </c>
      <c r="D1179" t="str">
        <f t="shared" si="181"/>
        <v>2024-8</v>
      </c>
      <c r="E1179" s="2" t="str">
        <f>INDEX($S$2:$S$13,MATCH(MONTH(B1179),$R$2:$R$13,0))</f>
        <v>Q3</v>
      </c>
      <c r="F1179" t="str">
        <f t="shared" si="179"/>
        <v>2024-Q3</v>
      </c>
      <c r="G1179">
        <f t="shared" si="174"/>
        <v>128.36904695630929</v>
      </c>
      <c r="H1179">
        <f t="shared" si="176"/>
        <v>1.2836904695630929</v>
      </c>
      <c r="I1179">
        <f t="shared" si="183"/>
        <v>20075.599999999999</v>
      </c>
      <c r="J1179" s="5">
        <f t="shared" si="177"/>
        <v>20075600000000</v>
      </c>
      <c r="K1179">
        <f t="shared" si="175"/>
        <v>210691240.82903153</v>
      </c>
      <c r="L1179" s="6">
        <f t="shared" si="178"/>
        <v>95284.454735783904</v>
      </c>
      <c r="M1179">
        <f t="shared" si="182"/>
        <v>12771.300273978115</v>
      </c>
    </row>
    <row r="1180" spans="1:13" x14ac:dyDescent="0.55000000000000004">
      <c r="A1180" t="s">
        <v>11</v>
      </c>
      <c r="B1180" s="1">
        <v>45523</v>
      </c>
      <c r="C1180" s="6">
        <f t="shared" si="180"/>
        <v>2024</v>
      </c>
      <c r="D1180" t="str">
        <f t="shared" si="181"/>
        <v>2024-8</v>
      </c>
      <c r="E1180" s="2" t="str">
        <f>INDEX($S$2:$S$13,MATCH(MONTH(B1180),$R$2:$R$13,0))</f>
        <v>Q3</v>
      </c>
      <c r="F1180" t="str">
        <f t="shared" si="179"/>
        <v>2024-Q3</v>
      </c>
      <c r="G1180">
        <f t="shared" si="174"/>
        <v>128.36904695630929</v>
      </c>
      <c r="H1180">
        <f t="shared" si="176"/>
        <v>1.2836904695630929</v>
      </c>
      <c r="I1180">
        <f t="shared" si="183"/>
        <v>20075.599999999999</v>
      </c>
      <c r="J1180" s="5">
        <f t="shared" si="177"/>
        <v>20075600000000</v>
      </c>
      <c r="K1180">
        <f t="shared" si="175"/>
        <v>210691240.82903153</v>
      </c>
      <c r="L1180" s="6">
        <f t="shared" si="178"/>
        <v>95284.454735783904</v>
      </c>
      <c r="M1180">
        <f t="shared" si="182"/>
        <v>12771.300273978115</v>
      </c>
    </row>
    <row r="1181" spans="1:13" x14ac:dyDescent="0.55000000000000004">
      <c r="A1181" t="s">
        <v>11</v>
      </c>
      <c r="B1181" s="1">
        <v>45524</v>
      </c>
      <c r="C1181" s="6">
        <f t="shared" si="180"/>
        <v>2024</v>
      </c>
      <c r="D1181" t="str">
        <f t="shared" si="181"/>
        <v>2024-8</v>
      </c>
      <c r="E1181" s="2" t="str">
        <f>INDEX($S$2:$S$13,MATCH(MONTH(B1181),$R$2:$R$13,0))</f>
        <v>Q3</v>
      </c>
      <c r="F1181" t="str">
        <f t="shared" si="179"/>
        <v>2024-Q3</v>
      </c>
      <c r="G1181">
        <f t="shared" si="174"/>
        <v>128.36904695630929</v>
      </c>
      <c r="H1181">
        <f t="shared" si="176"/>
        <v>1.2836904695630929</v>
      </c>
      <c r="I1181">
        <f t="shared" si="183"/>
        <v>20075.599999999999</v>
      </c>
      <c r="J1181" s="5">
        <f t="shared" si="177"/>
        <v>20075600000000</v>
      </c>
      <c r="K1181">
        <f t="shared" si="175"/>
        <v>210691240.82903153</v>
      </c>
      <c r="L1181" s="6">
        <f t="shared" si="178"/>
        <v>95284.454735783904</v>
      </c>
      <c r="M1181">
        <f t="shared" si="182"/>
        <v>12771.300273978115</v>
      </c>
    </row>
    <row r="1182" spans="1:13" x14ac:dyDescent="0.55000000000000004">
      <c r="A1182" t="s">
        <v>11</v>
      </c>
      <c r="B1182" s="1">
        <v>45525</v>
      </c>
      <c r="C1182" s="6">
        <f t="shared" si="180"/>
        <v>2024</v>
      </c>
      <c r="D1182" t="str">
        <f t="shared" si="181"/>
        <v>2024-8</v>
      </c>
      <c r="E1182" s="2" t="str">
        <f>INDEX($S$2:$S$13,MATCH(MONTH(B1182),$R$2:$R$13,0))</f>
        <v>Q3</v>
      </c>
      <c r="F1182" t="str">
        <f t="shared" si="179"/>
        <v>2024-Q3</v>
      </c>
      <c r="G1182">
        <f t="shared" si="174"/>
        <v>128.36904695630929</v>
      </c>
      <c r="H1182">
        <f t="shared" si="176"/>
        <v>1.2836904695630929</v>
      </c>
      <c r="I1182">
        <f t="shared" si="183"/>
        <v>20075.599999999999</v>
      </c>
      <c r="J1182" s="5">
        <f t="shared" si="177"/>
        <v>20075600000000</v>
      </c>
      <c r="K1182">
        <f t="shared" si="175"/>
        <v>210691240.82903153</v>
      </c>
      <c r="L1182" s="6">
        <f t="shared" si="178"/>
        <v>95284.454735783904</v>
      </c>
      <c r="M1182">
        <f t="shared" si="182"/>
        <v>12771.300273978115</v>
      </c>
    </row>
    <row r="1183" spans="1:13" x14ac:dyDescent="0.55000000000000004">
      <c r="A1183" t="s">
        <v>11</v>
      </c>
      <c r="B1183" s="1">
        <v>45526</v>
      </c>
      <c r="C1183" s="6">
        <f t="shared" si="180"/>
        <v>2024</v>
      </c>
      <c r="D1183" t="str">
        <f t="shared" si="181"/>
        <v>2024-8</v>
      </c>
      <c r="E1183" s="2" t="str">
        <f>INDEX($S$2:$S$13,MATCH(MONTH(B1183),$R$2:$R$13,0))</f>
        <v>Q3</v>
      </c>
      <c r="F1183" t="str">
        <f t="shared" si="179"/>
        <v>2024-Q3</v>
      </c>
      <c r="G1183">
        <f t="shared" si="174"/>
        <v>128.36904695630929</v>
      </c>
      <c r="H1183">
        <f t="shared" si="176"/>
        <v>1.2836904695630929</v>
      </c>
      <c r="I1183">
        <f t="shared" si="183"/>
        <v>20075.599999999999</v>
      </c>
      <c r="J1183" s="5">
        <f t="shared" si="177"/>
        <v>20075600000000</v>
      </c>
      <c r="K1183">
        <f t="shared" si="175"/>
        <v>210691240.82903153</v>
      </c>
      <c r="L1183" s="6">
        <f t="shared" si="178"/>
        <v>95284.454735783904</v>
      </c>
      <c r="M1183">
        <f t="shared" si="182"/>
        <v>12771.300273978115</v>
      </c>
    </row>
    <row r="1184" spans="1:13" x14ac:dyDescent="0.55000000000000004">
      <c r="A1184" t="s">
        <v>11</v>
      </c>
      <c r="B1184" s="1">
        <v>45527</v>
      </c>
      <c r="C1184" s="6">
        <f t="shared" si="180"/>
        <v>2024</v>
      </c>
      <c r="D1184" t="str">
        <f t="shared" si="181"/>
        <v>2024-8</v>
      </c>
      <c r="E1184" s="2" t="str">
        <f>INDEX($S$2:$S$13,MATCH(MONTH(B1184),$R$2:$R$13,0))</f>
        <v>Q3</v>
      </c>
      <c r="F1184" t="str">
        <f t="shared" si="179"/>
        <v>2024-Q3</v>
      </c>
      <c r="G1184">
        <f t="shared" si="174"/>
        <v>128.36904695630929</v>
      </c>
      <c r="H1184">
        <f t="shared" si="176"/>
        <v>1.2836904695630929</v>
      </c>
      <c r="I1184">
        <f t="shared" si="183"/>
        <v>20075.599999999999</v>
      </c>
      <c r="J1184" s="5">
        <f t="shared" si="177"/>
        <v>20075600000000</v>
      </c>
      <c r="K1184">
        <f t="shared" si="175"/>
        <v>210691240.82903153</v>
      </c>
      <c r="L1184" s="6">
        <f t="shared" si="178"/>
        <v>95284.454735783904</v>
      </c>
      <c r="M1184">
        <f t="shared" si="182"/>
        <v>12771.300273978115</v>
      </c>
    </row>
    <row r="1185" spans="1:13" x14ac:dyDescent="0.55000000000000004">
      <c r="A1185" t="s">
        <v>11</v>
      </c>
      <c r="B1185" s="1">
        <v>45528</v>
      </c>
      <c r="C1185" s="6">
        <f t="shared" si="180"/>
        <v>2024</v>
      </c>
      <c r="D1185" t="str">
        <f t="shared" si="181"/>
        <v>2024-8</v>
      </c>
      <c r="E1185" s="2" t="str">
        <f>INDEX($S$2:$S$13,MATCH(MONTH(B1185),$R$2:$R$13,0))</f>
        <v>Q3</v>
      </c>
      <c r="F1185" t="str">
        <f t="shared" si="179"/>
        <v>2024-Q3</v>
      </c>
      <c r="G1185">
        <f t="shared" si="174"/>
        <v>128.36904695630929</v>
      </c>
      <c r="H1185">
        <f t="shared" si="176"/>
        <v>1.2836904695630929</v>
      </c>
      <c r="I1185">
        <f t="shared" si="183"/>
        <v>20075.599999999999</v>
      </c>
      <c r="J1185" s="5">
        <f t="shared" si="177"/>
        <v>20075600000000</v>
      </c>
      <c r="K1185">
        <f t="shared" si="175"/>
        <v>210691240.82903153</v>
      </c>
      <c r="L1185" s="6">
        <f t="shared" si="178"/>
        <v>95284.454735783904</v>
      </c>
      <c r="M1185">
        <f t="shared" si="182"/>
        <v>12771.300273978115</v>
      </c>
    </row>
    <row r="1186" spans="1:13" x14ac:dyDescent="0.55000000000000004">
      <c r="A1186" t="s">
        <v>11</v>
      </c>
      <c r="B1186" s="1">
        <v>45529</v>
      </c>
      <c r="C1186" s="6">
        <f t="shared" si="180"/>
        <v>2024</v>
      </c>
      <c r="D1186" t="str">
        <f t="shared" si="181"/>
        <v>2024-8</v>
      </c>
      <c r="E1186" s="2" t="str">
        <f>INDEX($S$2:$S$13,MATCH(MONTH(B1186),$R$2:$R$13,0))</f>
        <v>Q3</v>
      </c>
      <c r="F1186" t="str">
        <f t="shared" si="179"/>
        <v>2024-Q3</v>
      </c>
      <c r="G1186">
        <f t="shared" si="174"/>
        <v>128.36904695630929</v>
      </c>
      <c r="H1186">
        <f t="shared" si="176"/>
        <v>1.2836904695630929</v>
      </c>
      <c r="I1186">
        <f t="shared" si="183"/>
        <v>20075.599999999999</v>
      </c>
      <c r="J1186" s="5">
        <f t="shared" si="177"/>
        <v>20075600000000</v>
      </c>
      <c r="K1186">
        <f t="shared" si="175"/>
        <v>210691240.82903153</v>
      </c>
      <c r="L1186" s="6">
        <f t="shared" si="178"/>
        <v>95284.454735783904</v>
      </c>
      <c r="M1186">
        <f t="shared" si="182"/>
        <v>12771.300273978115</v>
      </c>
    </row>
    <row r="1187" spans="1:13" x14ac:dyDescent="0.55000000000000004">
      <c r="A1187" t="s">
        <v>11</v>
      </c>
      <c r="B1187" s="1">
        <v>45530</v>
      </c>
      <c r="C1187" s="6">
        <f t="shared" si="180"/>
        <v>2024</v>
      </c>
      <c r="D1187" t="str">
        <f t="shared" si="181"/>
        <v>2024-8</v>
      </c>
      <c r="E1187" s="2" t="str">
        <f>INDEX($S$2:$S$13,MATCH(MONTH(B1187),$R$2:$R$13,0))</f>
        <v>Q3</v>
      </c>
      <c r="F1187" t="str">
        <f t="shared" si="179"/>
        <v>2024-Q3</v>
      </c>
      <c r="G1187">
        <f t="shared" si="174"/>
        <v>128.36904695630929</v>
      </c>
      <c r="H1187">
        <f t="shared" si="176"/>
        <v>1.2836904695630929</v>
      </c>
      <c r="I1187">
        <f t="shared" si="183"/>
        <v>20075.599999999999</v>
      </c>
      <c r="J1187" s="5">
        <f t="shared" si="177"/>
        <v>20075600000000</v>
      </c>
      <c r="K1187">
        <f t="shared" si="175"/>
        <v>210691240.82903153</v>
      </c>
      <c r="L1187" s="6">
        <f t="shared" si="178"/>
        <v>95284.454735783904</v>
      </c>
      <c r="M1187">
        <f t="shared" si="182"/>
        <v>12771.300273978115</v>
      </c>
    </row>
    <row r="1188" spans="1:13" x14ac:dyDescent="0.55000000000000004">
      <c r="A1188" t="s">
        <v>11</v>
      </c>
      <c r="B1188" s="1">
        <v>45531</v>
      </c>
      <c r="C1188" s="6">
        <f t="shared" si="180"/>
        <v>2024</v>
      </c>
      <c r="D1188" t="str">
        <f t="shared" si="181"/>
        <v>2024-8</v>
      </c>
      <c r="E1188" s="2" t="str">
        <f>INDEX($S$2:$S$13,MATCH(MONTH(B1188),$R$2:$R$13,0))</f>
        <v>Q3</v>
      </c>
      <c r="F1188" t="str">
        <f t="shared" si="179"/>
        <v>2024-Q3</v>
      </c>
      <c r="G1188">
        <f t="shared" si="174"/>
        <v>128.36904695630929</v>
      </c>
      <c r="H1188">
        <f t="shared" si="176"/>
        <v>1.2836904695630929</v>
      </c>
      <c r="I1188">
        <f t="shared" si="183"/>
        <v>20075.599999999999</v>
      </c>
      <c r="J1188" s="5">
        <f t="shared" si="177"/>
        <v>20075600000000</v>
      </c>
      <c r="K1188">
        <f t="shared" si="175"/>
        <v>210691240.82903153</v>
      </c>
      <c r="L1188" s="6">
        <f t="shared" si="178"/>
        <v>95284.454735783904</v>
      </c>
      <c r="M1188">
        <f t="shared" si="182"/>
        <v>12771.300273978115</v>
      </c>
    </row>
    <row r="1189" spans="1:13" x14ac:dyDescent="0.55000000000000004">
      <c r="A1189" t="s">
        <v>11</v>
      </c>
      <c r="B1189" s="1">
        <v>45532</v>
      </c>
      <c r="C1189" s="6">
        <f t="shared" si="180"/>
        <v>2024</v>
      </c>
      <c r="D1189" t="str">
        <f t="shared" si="181"/>
        <v>2024-8</v>
      </c>
      <c r="E1189" s="2" t="str">
        <f>INDEX($S$2:$S$13,MATCH(MONTH(B1189),$R$2:$R$13,0))</f>
        <v>Q3</v>
      </c>
      <c r="F1189" t="str">
        <f t="shared" si="179"/>
        <v>2024-Q3</v>
      </c>
      <c r="G1189">
        <f t="shared" si="174"/>
        <v>128.36904695630929</v>
      </c>
      <c r="H1189">
        <f t="shared" si="176"/>
        <v>1.2836904695630929</v>
      </c>
      <c r="I1189">
        <f t="shared" si="183"/>
        <v>20075.599999999999</v>
      </c>
      <c r="J1189" s="5">
        <f t="shared" si="177"/>
        <v>20075600000000</v>
      </c>
      <c r="K1189">
        <f t="shared" si="175"/>
        <v>210691240.82903153</v>
      </c>
      <c r="L1189" s="6">
        <f t="shared" si="178"/>
        <v>95284.454735783904</v>
      </c>
      <c r="M1189">
        <f t="shared" si="182"/>
        <v>12771.300273978115</v>
      </c>
    </row>
    <row r="1190" spans="1:13" x14ac:dyDescent="0.55000000000000004">
      <c r="A1190" t="s">
        <v>11</v>
      </c>
      <c r="B1190" s="1">
        <v>45533</v>
      </c>
      <c r="C1190" s="6">
        <f t="shared" si="180"/>
        <v>2024</v>
      </c>
      <c r="D1190" t="str">
        <f t="shared" si="181"/>
        <v>2024-8</v>
      </c>
      <c r="E1190" s="2" t="str">
        <f>INDEX($S$2:$S$13,MATCH(MONTH(B1190),$R$2:$R$13,0))</f>
        <v>Q3</v>
      </c>
      <c r="F1190" t="str">
        <f t="shared" si="179"/>
        <v>2024-Q3</v>
      </c>
      <c r="G1190">
        <f t="shared" si="174"/>
        <v>128.36904695630929</v>
      </c>
      <c r="H1190">
        <f t="shared" si="176"/>
        <v>1.2836904695630929</v>
      </c>
      <c r="I1190">
        <f t="shared" si="183"/>
        <v>20075.599999999999</v>
      </c>
      <c r="J1190" s="5">
        <f t="shared" si="177"/>
        <v>20075600000000</v>
      </c>
      <c r="K1190">
        <f t="shared" si="175"/>
        <v>210691240.82903153</v>
      </c>
      <c r="L1190" s="6">
        <f t="shared" si="178"/>
        <v>95284.454735783904</v>
      </c>
      <c r="M1190">
        <f t="shared" si="182"/>
        <v>12771.300273978115</v>
      </c>
    </row>
    <row r="1191" spans="1:13" x14ac:dyDescent="0.55000000000000004">
      <c r="A1191" t="s">
        <v>11</v>
      </c>
      <c r="B1191" s="1">
        <v>45534</v>
      </c>
      <c r="C1191" s="6">
        <f t="shared" si="180"/>
        <v>2024</v>
      </c>
      <c r="D1191" t="str">
        <f t="shared" si="181"/>
        <v>2024-8</v>
      </c>
      <c r="E1191" s="2" t="str">
        <f>INDEX($S$2:$S$13,MATCH(MONTH(B1191),$R$2:$R$13,0))</f>
        <v>Q3</v>
      </c>
      <c r="F1191" t="str">
        <f t="shared" si="179"/>
        <v>2024-Q3</v>
      </c>
      <c r="G1191">
        <f t="shared" si="174"/>
        <v>128.36904695630929</v>
      </c>
      <c r="H1191">
        <f t="shared" si="176"/>
        <v>1.2836904695630929</v>
      </c>
      <c r="I1191">
        <f t="shared" si="183"/>
        <v>20075.599999999999</v>
      </c>
      <c r="J1191" s="5">
        <f t="shared" si="177"/>
        <v>20075600000000</v>
      </c>
      <c r="K1191">
        <f t="shared" si="175"/>
        <v>210691240.82903153</v>
      </c>
      <c r="L1191" s="6">
        <f t="shared" si="178"/>
        <v>95284.454735783904</v>
      </c>
      <c r="M1191">
        <f t="shared" si="182"/>
        <v>12771.300273978115</v>
      </c>
    </row>
    <row r="1192" spans="1:13" x14ac:dyDescent="0.55000000000000004">
      <c r="A1192" t="s">
        <v>11</v>
      </c>
      <c r="B1192" s="1">
        <v>45535</v>
      </c>
      <c r="C1192" s="6">
        <f t="shared" si="180"/>
        <v>2024</v>
      </c>
      <c r="D1192" t="str">
        <f t="shared" si="181"/>
        <v>2024-8</v>
      </c>
      <c r="E1192" s="2" t="str">
        <f>INDEX($S$2:$S$13,MATCH(MONTH(B1192),$R$2:$R$13,0))</f>
        <v>Q3</v>
      </c>
      <c r="F1192" t="str">
        <f t="shared" si="179"/>
        <v>2024-Q3</v>
      </c>
      <c r="G1192">
        <f t="shared" si="174"/>
        <v>128.36904695630929</v>
      </c>
      <c r="H1192">
        <f t="shared" si="176"/>
        <v>1.2836904695630929</v>
      </c>
      <c r="I1192">
        <f t="shared" si="183"/>
        <v>20075.599999999999</v>
      </c>
      <c r="J1192" s="5">
        <f t="shared" si="177"/>
        <v>20075600000000</v>
      </c>
      <c r="K1192">
        <f t="shared" si="175"/>
        <v>210691240.82903153</v>
      </c>
      <c r="L1192" s="6">
        <f t="shared" si="178"/>
        <v>95284.454735783904</v>
      </c>
      <c r="M1192">
        <f t="shared" si="182"/>
        <v>12771.300273978115</v>
      </c>
    </row>
    <row r="1193" spans="1:13" x14ac:dyDescent="0.55000000000000004">
      <c r="A1193" t="s">
        <v>11</v>
      </c>
      <c r="B1193" s="1">
        <v>45536</v>
      </c>
      <c r="C1193" s="6">
        <f t="shared" si="180"/>
        <v>2024</v>
      </c>
      <c r="D1193" t="str">
        <f t="shared" si="181"/>
        <v>2024-9</v>
      </c>
      <c r="E1193" s="2" t="str">
        <f>INDEX($S$2:$S$13,MATCH(MONTH(B1193),$R$2:$R$13,0))</f>
        <v>Q3</v>
      </c>
      <c r="F1193" t="str">
        <f t="shared" si="179"/>
        <v>2024-Q3</v>
      </c>
      <c r="G1193">
        <f t="shared" si="174"/>
        <v>128.68986372184659</v>
      </c>
      <c r="H1193">
        <f t="shared" si="176"/>
        <v>1.2868986372184659</v>
      </c>
      <c r="I1193">
        <f t="shared" si="183"/>
        <v>20075.599999999999</v>
      </c>
      <c r="J1193" s="5">
        <f t="shared" si="177"/>
        <v>20075600000000</v>
      </c>
      <c r="K1193">
        <f t="shared" si="175"/>
        <v>210868920.02984196</v>
      </c>
      <c r="L1193" s="6">
        <f t="shared" si="178"/>
        <v>95204.167580309702</v>
      </c>
      <c r="M1193">
        <f t="shared" si="182"/>
        <v>12767.334901311788</v>
      </c>
    </row>
    <row r="1194" spans="1:13" x14ac:dyDescent="0.55000000000000004">
      <c r="A1194" t="s">
        <v>11</v>
      </c>
      <c r="B1194" s="1">
        <v>45537</v>
      </c>
      <c r="C1194" s="6">
        <f t="shared" si="180"/>
        <v>2024</v>
      </c>
      <c r="D1194" t="str">
        <f t="shared" si="181"/>
        <v>2024-9</v>
      </c>
      <c r="E1194" s="2" t="str">
        <f>INDEX($S$2:$S$13,MATCH(MONTH(B1194),$R$2:$R$13,0))</f>
        <v>Q3</v>
      </c>
      <c r="F1194" t="str">
        <f t="shared" si="179"/>
        <v>2024-Q3</v>
      </c>
      <c r="G1194">
        <f t="shared" si="174"/>
        <v>128.68986372184659</v>
      </c>
      <c r="H1194">
        <f t="shared" si="176"/>
        <v>1.2868986372184659</v>
      </c>
      <c r="I1194">
        <f t="shared" si="183"/>
        <v>20075.599999999999</v>
      </c>
      <c r="J1194" s="5">
        <f t="shared" si="177"/>
        <v>20075600000000</v>
      </c>
      <c r="K1194">
        <f t="shared" si="175"/>
        <v>210868920.02984196</v>
      </c>
      <c r="L1194" s="6">
        <f t="shared" si="178"/>
        <v>95204.167580309702</v>
      </c>
      <c r="M1194">
        <f t="shared" si="182"/>
        <v>12767.334901311788</v>
      </c>
    </row>
    <row r="1195" spans="1:13" x14ac:dyDescent="0.55000000000000004">
      <c r="A1195" t="s">
        <v>11</v>
      </c>
      <c r="B1195" s="1">
        <v>45538</v>
      </c>
      <c r="C1195" s="6">
        <f t="shared" si="180"/>
        <v>2024</v>
      </c>
      <c r="D1195" t="str">
        <f t="shared" si="181"/>
        <v>2024-9</v>
      </c>
      <c r="E1195" s="2" t="str">
        <f>INDEX($S$2:$S$13,MATCH(MONTH(B1195),$R$2:$R$13,0))</f>
        <v>Q3</v>
      </c>
      <c r="F1195" t="str">
        <f t="shared" si="179"/>
        <v>2024-Q3</v>
      </c>
      <c r="G1195">
        <f t="shared" si="174"/>
        <v>128.68986372184659</v>
      </c>
      <c r="H1195">
        <f t="shared" si="176"/>
        <v>1.2868986372184659</v>
      </c>
      <c r="I1195">
        <f t="shared" si="183"/>
        <v>20075.599999999999</v>
      </c>
      <c r="J1195" s="5">
        <f t="shared" si="177"/>
        <v>20075600000000</v>
      </c>
      <c r="K1195">
        <f t="shared" si="175"/>
        <v>210868920.02984196</v>
      </c>
      <c r="L1195" s="6">
        <f t="shared" si="178"/>
        <v>95204.167580309702</v>
      </c>
      <c r="M1195">
        <f t="shared" si="182"/>
        <v>12767.334901311788</v>
      </c>
    </row>
    <row r="1196" spans="1:13" x14ac:dyDescent="0.55000000000000004">
      <c r="A1196" t="s">
        <v>11</v>
      </c>
      <c r="B1196" s="1">
        <v>45539</v>
      </c>
      <c r="C1196" s="6">
        <f t="shared" si="180"/>
        <v>2024</v>
      </c>
      <c r="D1196" t="str">
        <f t="shared" si="181"/>
        <v>2024-9</v>
      </c>
      <c r="E1196" s="2" t="str">
        <f>INDEX($S$2:$S$13,MATCH(MONTH(B1196),$R$2:$R$13,0))</f>
        <v>Q3</v>
      </c>
      <c r="F1196" t="str">
        <f t="shared" si="179"/>
        <v>2024-Q3</v>
      </c>
      <c r="G1196">
        <f t="shared" si="174"/>
        <v>128.68986372184659</v>
      </c>
      <c r="H1196">
        <f t="shared" si="176"/>
        <v>1.2868986372184659</v>
      </c>
      <c r="I1196">
        <f t="shared" si="183"/>
        <v>20075.599999999999</v>
      </c>
      <c r="J1196" s="5">
        <f t="shared" si="177"/>
        <v>20075600000000</v>
      </c>
      <c r="K1196">
        <f t="shared" si="175"/>
        <v>210868920.02984196</v>
      </c>
      <c r="L1196" s="6">
        <f t="shared" si="178"/>
        <v>95204.167580309702</v>
      </c>
      <c r="M1196">
        <f t="shared" si="182"/>
        <v>12767.334901311788</v>
      </c>
    </row>
    <row r="1197" spans="1:13" x14ac:dyDescent="0.55000000000000004">
      <c r="A1197" t="s">
        <v>11</v>
      </c>
      <c r="B1197" s="1">
        <v>45540</v>
      </c>
      <c r="C1197" s="6">
        <f t="shared" si="180"/>
        <v>2024</v>
      </c>
      <c r="D1197" t="str">
        <f t="shared" si="181"/>
        <v>2024-9</v>
      </c>
      <c r="E1197" s="2" t="str">
        <f>INDEX($S$2:$S$13,MATCH(MONTH(B1197),$R$2:$R$13,0))</f>
        <v>Q3</v>
      </c>
      <c r="F1197" t="str">
        <f t="shared" si="179"/>
        <v>2024-Q3</v>
      </c>
      <c r="G1197">
        <f t="shared" si="174"/>
        <v>128.68986372184659</v>
      </c>
      <c r="H1197">
        <f t="shared" si="176"/>
        <v>1.2868986372184659</v>
      </c>
      <c r="I1197">
        <f t="shared" si="183"/>
        <v>20075.599999999999</v>
      </c>
      <c r="J1197" s="5">
        <f t="shared" si="177"/>
        <v>20075600000000</v>
      </c>
      <c r="K1197">
        <f t="shared" si="175"/>
        <v>210868920.02984196</v>
      </c>
      <c r="L1197" s="6">
        <f t="shared" si="178"/>
        <v>95204.167580309702</v>
      </c>
      <c r="M1197">
        <f t="shared" si="182"/>
        <v>12767.334901311788</v>
      </c>
    </row>
    <row r="1198" spans="1:13" x14ac:dyDescent="0.55000000000000004">
      <c r="A1198" t="s">
        <v>11</v>
      </c>
      <c r="B1198" s="1">
        <v>45541</v>
      </c>
      <c r="C1198" s="6">
        <f t="shared" si="180"/>
        <v>2024</v>
      </c>
      <c r="D1198" t="str">
        <f t="shared" si="181"/>
        <v>2024-9</v>
      </c>
      <c r="E1198" s="2" t="str">
        <f>INDEX($S$2:$S$13,MATCH(MONTH(B1198),$R$2:$R$13,0))</f>
        <v>Q3</v>
      </c>
      <c r="F1198" t="str">
        <f t="shared" si="179"/>
        <v>2024-Q3</v>
      </c>
      <c r="G1198">
        <f t="shared" si="174"/>
        <v>128.68986372184659</v>
      </c>
      <c r="H1198">
        <f t="shared" si="176"/>
        <v>1.2868986372184659</v>
      </c>
      <c r="I1198">
        <f t="shared" si="183"/>
        <v>20075.599999999999</v>
      </c>
      <c r="J1198" s="5">
        <f t="shared" si="177"/>
        <v>20075600000000</v>
      </c>
      <c r="K1198">
        <f t="shared" si="175"/>
        <v>210868920.02984196</v>
      </c>
      <c r="L1198" s="6">
        <f t="shared" si="178"/>
        <v>95204.167580309702</v>
      </c>
      <c r="M1198">
        <f t="shared" si="182"/>
        <v>12767.334901311788</v>
      </c>
    </row>
    <row r="1199" spans="1:13" x14ac:dyDescent="0.55000000000000004">
      <c r="A1199" t="s">
        <v>11</v>
      </c>
      <c r="B1199" s="1">
        <v>45542</v>
      </c>
      <c r="C1199" s="6">
        <f t="shared" si="180"/>
        <v>2024</v>
      </c>
      <c r="D1199" t="str">
        <f t="shared" si="181"/>
        <v>2024-9</v>
      </c>
      <c r="E1199" s="2" t="str">
        <f>INDEX($S$2:$S$13,MATCH(MONTH(B1199),$R$2:$R$13,0))</f>
        <v>Q3</v>
      </c>
      <c r="F1199" t="str">
        <f t="shared" si="179"/>
        <v>2024-Q3</v>
      </c>
      <c r="G1199">
        <f t="shared" si="174"/>
        <v>128.68986372184659</v>
      </c>
      <c r="H1199">
        <f t="shared" si="176"/>
        <v>1.2868986372184659</v>
      </c>
      <c r="I1199">
        <f t="shared" si="183"/>
        <v>20075.599999999999</v>
      </c>
      <c r="J1199" s="5">
        <f t="shared" si="177"/>
        <v>20075600000000</v>
      </c>
      <c r="K1199">
        <f t="shared" si="175"/>
        <v>210868920.02984196</v>
      </c>
      <c r="L1199" s="6">
        <f t="shared" si="178"/>
        <v>95204.167580309702</v>
      </c>
      <c r="M1199">
        <f t="shared" si="182"/>
        <v>12767.334901311788</v>
      </c>
    </row>
    <row r="1200" spans="1:13" x14ac:dyDescent="0.55000000000000004">
      <c r="A1200" t="s">
        <v>11</v>
      </c>
      <c r="B1200" s="1">
        <v>45543</v>
      </c>
      <c r="C1200" s="6">
        <f t="shared" si="180"/>
        <v>2024</v>
      </c>
      <c r="D1200" t="str">
        <f t="shared" si="181"/>
        <v>2024-9</v>
      </c>
      <c r="E1200" s="2" t="str">
        <f>INDEX($S$2:$S$13,MATCH(MONTH(B1200),$R$2:$R$13,0))</f>
        <v>Q3</v>
      </c>
      <c r="F1200" t="str">
        <f t="shared" si="179"/>
        <v>2024-Q3</v>
      </c>
      <c r="G1200">
        <f t="shared" si="174"/>
        <v>128.68986372184659</v>
      </c>
      <c r="H1200">
        <f t="shared" si="176"/>
        <v>1.2868986372184659</v>
      </c>
      <c r="I1200">
        <f t="shared" si="183"/>
        <v>20075.599999999999</v>
      </c>
      <c r="J1200" s="5">
        <f t="shared" si="177"/>
        <v>20075600000000</v>
      </c>
      <c r="K1200">
        <f t="shared" si="175"/>
        <v>210868920.02984196</v>
      </c>
      <c r="L1200" s="6">
        <f t="shared" si="178"/>
        <v>95204.167580309702</v>
      </c>
      <c r="M1200">
        <f t="shared" si="182"/>
        <v>12767.334901311788</v>
      </c>
    </row>
    <row r="1201" spans="1:13" x14ac:dyDescent="0.55000000000000004">
      <c r="A1201" t="s">
        <v>11</v>
      </c>
      <c r="B1201" s="1">
        <v>45544</v>
      </c>
      <c r="C1201" s="6">
        <f t="shared" si="180"/>
        <v>2024</v>
      </c>
      <c r="D1201" t="str">
        <f t="shared" si="181"/>
        <v>2024-9</v>
      </c>
      <c r="E1201" s="2" t="str">
        <f>INDEX($S$2:$S$13,MATCH(MONTH(B1201),$R$2:$R$13,0))</f>
        <v>Q3</v>
      </c>
      <c r="F1201" t="str">
        <f t="shared" si="179"/>
        <v>2024-Q3</v>
      </c>
      <c r="G1201">
        <f t="shared" si="174"/>
        <v>128.68986372184659</v>
      </c>
      <c r="H1201">
        <f t="shared" si="176"/>
        <v>1.2868986372184659</v>
      </c>
      <c r="I1201">
        <f t="shared" si="183"/>
        <v>20075.599999999999</v>
      </c>
      <c r="J1201" s="5">
        <f t="shared" si="177"/>
        <v>20075600000000</v>
      </c>
      <c r="K1201">
        <f t="shared" si="175"/>
        <v>210868920.02984196</v>
      </c>
      <c r="L1201" s="6">
        <f t="shared" si="178"/>
        <v>95204.167580309702</v>
      </c>
      <c r="M1201">
        <f t="shared" si="182"/>
        <v>12767.334901311788</v>
      </c>
    </row>
    <row r="1202" spans="1:13" x14ac:dyDescent="0.55000000000000004">
      <c r="A1202" t="s">
        <v>11</v>
      </c>
      <c r="B1202" s="1">
        <v>45545</v>
      </c>
      <c r="C1202" s="6">
        <f t="shared" si="180"/>
        <v>2024</v>
      </c>
      <c r="D1202" t="str">
        <f t="shared" si="181"/>
        <v>2024-9</v>
      </c>
      <c r="E1202" s="2" t="str">
        <f>INDEX($S$2:$S$13,MATCH(MONTH(B1202),$R$2:$R$13,0))</f>
        <v>Q3</v>
      </c>
      <c r="F1202" t="str">
        <f t="shared" si="179"/>
        <v>2024-Q3</v>
      </c>
      <c r="G1202">
        <f t="shared" si="174"/>
        <v>128.68986372184659</v>
      </c>
      <c r="H1202">
        <f t="shared" si="176"/>
        <v>1.2868986372184659</v>
      </c>
      <c r="I1202">
        <f t="shared" si="183"/>
        <v>20075.599999999999</v>
      </c>
      <c r="J1202" s="5">
        <f t="shared" si="177"/>
        <v>20075600000000</v>
      </c>
      <c r="K1202">
        <f t="shared" si="175"/>
        <v>210868920.02984196</v>
      </c>
      <c r="L1202" s="6">
        <f t="shared" si="178"/>
        <v>95204.167580309702</v>
      </c>
      <c r="M1202">
        <f t="shared" si="182"/>
        <v>12767.334901311788</v>
      </c>
    </row>
    <row r="1203" spans="1:13" x14ac:dyDescent="0.55000000000000004">
      <c r="A1203" t="s">
        <v>11</v>
      </c>
      <c r="B1203" s="1">
        <v>45546</v>
      </c>
      <c r="C1203" s="6">
        <f t="shared" si="180"/>
        <v>2024</v>
      </c>
      <c r="D1203" t="str">
        <f t="shared" si="181"/>
        <v>2024-9</v>
      </c>
      <c r="E1203" s="2" t="str">
        <f>INDEX($S$2:$S$13,MATCH(MONTH(B1203),$R$2:$R$13,0))</f>
        <v>Q3</v>
      </c>
      <c r="F1203" t="str">
        <f t="shared" si="179"/>
        <v>2024-Q3</v>
      </c>
      <c r="G1203">
        <f t="shared" si="174"/>
        <v>128.68986372184659</v>
      </c>
      <c r="H1203">
        <f t="shared" si="176"/>
        <v>1.2868986372184659</v>
      </c>
      <c r="I1203">
        <f t="shared" si="183"/>
        <v>20075.599999999999</v>
      </c>
      <c r="J1203" s="5">
        <f t="shared" si="177"/>
        <v>20075600000000</v>
      </c>
      <c r="K1203">
        <f t="shared" si="175"/>
        <v>210868920.02984196</v>
      </c>
      <c r="L1203" s="6">
        <f t="shared" si="178"/>
        <v>95204.167580309702</v>
      </c>
      <c r="M1203">
        <f t="shared" si="182"/>
        <v>12767.334901311788</v>
      </c>
    </row>
    <row r="1204" spans="1:13" x14ac:dyDescent="0.55000000000000004">
      <c r="A1204" t="s">
        <v>11</v>
      </c>
      <c r="B1204" s="1">
        <v>45547</v>
      </c>
      <c r="C1204" s="6">
        <f t="shared" si="180"/>
        <v>2024</v>
      </c>
      <c r="D1204" t="str">
        <f t="shared" si="181"/>
        <v>2024-9</v>
      </c>
      <c r="E1204" s="2" t="str">
        <f>INDEX($S$2:$S$13,MATCH(MONTH(B1204),$R$2:$R$13,0))</f>
        <v>Q3</v>
      </c>
      <c r="F1204" t="str">
        <f t="shared" si="179"/>
        <v>2024-Q3</v>
      </c>
      <c r="G1204">
        <f t="shared" si="174"/>
        <v>128.68986372184659</v>
      </c>
      <c r="H1204">
        <f t="shared" si="176"/>
        <v>1.2868986372184659</v>
      </c>
      <c r="I1204">
        <f t="shared" si="183"/>
        <v>20075.599999999999</v>
      </c>
      <c r="J1204" s="5">
        <f t="shared" si="177"/>
        <v>20075600000000</v>
      </c>
      <c r="K1204">
        <f t="shared" si="175"/>
        <v>210868920.02984196</v>
      </c>
      <c r="L1204" s="6">
        <f t="shared" si="178"/>
        <v>95204.167580309702</v>
      </c>
      <c r="M1204">
        <f t="shared" si="182"/>
        <v>12767.334901311788</v>
      </c>
    </row>
    <row r="1205" spans="1:13" x14ac:dyDescent="0.55000000000000004">
      <c r="A1205" t="s">
        <v>11</v>
      </c>
      <c r="B1205" s="1">
        <v>45548</v>
      </c>
      <c r="C1205" s="6">
        <f t="shared" si="180"/>
        <v>2024</v>
      </c>
      <c r="D1205" t="str">
        <f t="shared" si="181"/>
        <v>2024-9</v>
      </c>
      <c r="E1205" s="2" t="str">
        <f>INDEX($S$2:$S$13,MATCH(MONTH(B1205),$R$2:$R$13,0))</f>
        <v>Q3</v>
      </c>
      <c r="F1205" t="str">
        <f t="shared" si="179"/>
        <v>2024-Q3</v>
      </c>
      <c r="G1205">
        <f t="shared" si="174"/>
        <v>128.68986372184659</v>
      </c>
      <c r="H1205">
        <f t="shared" si="176"/>
        <v>1.2868986372184659</v>
      </c>
      <c r="I1205">
        <f t="shared" si="183"/>
        <v>20075.599999999999</v>
      </c>
      <c r="J1205" s="5">
        <f t="shared" si="177"/>
        <v>20075600000000</v>
      </c>
      <c r="K1205">
        <f t="shared" si="175"/>
        <v>210868920.02984196</v>
      </c>
      <c r="L1205" s="6">
        <f t="shared" si="178"/>
        <v>95204.167580309702</v>
      </c>
      <c r="M1205">
        <f t="shared" si="182"/>
        <v>12767.334901311788</v>
      </c>
    </row>
    <row r="1206" spans="1:13" x14ac:dyDescent="0.55000000000000004">
      <c r="A1206" t="s">
        <v>11</v>
      </c>
      <c r="B1206" s="1">
        <v>45549</v>
      </c>
      <c r="C1206" s="6">
        <f t="shared" si="180"/>
        <v>2024</v>
      </c>
      <c r="D1206" t="str">
        <f t="shared" si="181"/>
        <v>2024-9</v>
      </c>
      <c r="E1206" s="2" t="str">
        <f>INDEX($S$2:$S$13,MATCH(MONTH(B1206),$R$2:$R$13,0))</f>
        <v>Q3</v>
      </c>
      <c r="F1206" t="str">
        <f t="shared" si="179"/>
        <v>2024-Q3</v>
      </c>
      <c r="G1206">
        <f t="shared" si="174"/>
        <v>128.68986372184659</v>
      </c>
      <c r="H1206">
        <f t="shared" si="176"/>
        <v>1.2868986372184659</v>
      </c>
      <c r="I1206">
        <f t="shared" si="183"/>
        <v>20075.599999999999</v>
      </c>
      <c r="J1206" s="5">
        <f t="shared" si="177"/>
        <v>20075600000000</v>
      </c>
      <c r="K1206">
        <f t="shared" si="175"/>
        <v>210868920.02984196</v>
      </c>
      <c r="L1206" s="6">
        <f t="shared" si="178"/>
        <v>95204.167580309702</v>
      </c>
      <c r="M1206">
        <f t="shared" si="182"/>
        <v>12767.334901311788</v>
      </c>
    </row>
    <row r="1207" spans="1:13" x14ac:dyDescent="0.55000000000000004">
      <c r="A1207" t="s">
        <v>11</v>
      </c>
      <c r="B1207" s="1">
        <v>45550</v>
      </c>
      <c r="C1207" s="6">
        <f t="shared" si="180"/>
        <v>2024</v>
      </c>
      <c r="D1207" t="str">
        <f t="shared" si="181"/>
        <v>2024-9</v>
      </c>
      <c r="E1207" s="2" t="str">
        <f>INDEX($S$2:$S$13,MATCH(MONTH(B1207),$R$2:$R$13,0))</f>
        <v>Q3</v>
      </c>
      <c r="F1207" t="str">
        <f t="shared" si="179"/>
        <v>2024-Q3</v>
      </c>
      <c r="G1207">
        <f t="shared" si="174"/>
        <v>128.68986372184659</v>
      </c>
      <c r="H1207">
        <f t="shared" si="176"/>
        <v>1.2868986372184659</v>
      </c>
      <c r="I1207">
        <f t="shared" si="183"/>
        <v>20075.599999999999</v>
      </c>
      <c r="J1207" s="5">
        <f t="shared" si="177"/>
        <v>20075600000000</v>
      </c>
      <c r="K1207">
        <f t="shared" si="175"/>
        <v>210868920.02984196</v>
      </c>
      <c r="L1207" s="6">
        <f t="shared" si="178"/>
        <v>95204.167580309702</v>
      </c>
      <c r="M1207">
        <f t="shared" si="182"/>
        <v>12767.334901311788</v>
      </c>
    </row>
    <row r="1208" spans="1:13" x14ac:dyDescent="0.55000000000000004">
      <c r="A1208" t="s">
        <v>11</v>
      </c>
      <c r="B1208" s="1">
        <v>45551</v>
      </c>
      <c r="C1208" s="6">
        <f t="shared" si="180"/>
        <v>2024</v>
      </c>
      <c r="D1208" t="str">
        <f t="shared" si="181"/>
        <v>2024-9</v>
      </c>
      <c r="E1208" s="2" t="str">
        <f>INDEX($S$2:$S$13,MATCH(MONTH(B1208),$R$2:$R$13,0))</f>
        <v>Q3</v>
      </c>
      <c r="F1208" t="str">
        <f t="shared" si="179"/>
        <v>2024-Q3</v>
      </c>
      <c r="G1208">
        <f t="shared" si="174"/>
        <v>128.68986372184659</v>
      </c>
      <c r="H1208">
        <f t="shared" si="176"/>
        <v>1.2868986372184659</v>
      </c>
      <c r="I1208">
        <f t="shared" si="183"/>
        <v>20075.599999999999</v>
      </c>
      <c r="J1208" s="5">
        <f t="shared" si="177"/>
        <v>20075600000000</v>
      </c>
      <c r="K1208">
        <f t="shared" si="175"/>
        <v>210868920.02984196</v>
      </c>
      <c r="L1208" s="6">
        <f t="shared" si="178"/>
        <v>95204.167580309702</v>
      </c>
      <c r="M1208">
        <f t="shared" si="182"/>
        <v>12767.334901311788</v>
      </c>
    </row>
    <row r="1209" spans="1:13" x14ac:dyDescent="0.55000000000000004">
      <c r="A1209" t="s">
        <v>11</v>
      </c>
      <c r="B1209" s="1">
        <v>45552</v>
      </c>
      <c r="C1209" s="6">
        <f t="shared" si="180"/>
        <v>2024</v>
      </c>
      <c r="D1209" t="str">
        <f t="shared" si="181"/>
        <v>2024-9</v>
      </c>
      <c r="E1209" s="2" t="str">
        <f>INDEX($S$2:$S$13,MATCH(MONTH(B1209),$R$2:$R$13,0))</f>
        <v>Q3</v>
      </c>
      <c r="F1209" t="str">
        <f t="shared" si="179"/>
        <v>2024-Q3</v>
      </c>
      <c r="G1209">
        <f t="shared" si="174"/>
        <v>128.68986372184659</v>
      </c>
      <c r="H1209">
        <f t="shared" si="176"/>
        <v>1.2868986372184659</v>
      </c>
      <c r="I1209">
        <f t="shared" si="183"/>
        <v>20075.599999999999</v>
      </c>
      <c r="J1209" s="5">
        <f t="shared" si="177"/>
        <v>20075600000000</v>
      </c>
      <c r="K1209">
        <f t="shared" si="175"/>
        <v>210868920.02984196</v>
      </c>
      <c r="L1209" s="6">
        <f t="shared" si="178"/>
        <v>95204.167580309702</v>
      </c>
      <c r="M1209">
        <f t="shared" si="182"/>
        <v>12767.334901311788</v>
      </c>
    </row>
    <row r="1210" spans="1:13" x14ac:dyDescent="0.55000000000000004">
      <c r="A1210" t="s">
        <v>11</v>
      </c>
      <c r="B1210" s="1">
        <v>45553</v>
      </c>
      <c r="C1210" s="6">
        <f t="shared" si="180"/>
        <v>2024</v>
      </c>
      <c r="D1210" t="str">
        <f t="shared" si="181"/>
        <v>2024-9</v>
      </c>
      <c r="E1210" s="2" t="str">
        <f>INDEX($S$2:$S$13,MATCH(MONTH(B1210),$R$2:$R$13,0))</f>
        <v>Q3</v>
      </c>
      <c r="F1210" t="str">
        <f t="shared" si="179"/>
        <v>2024-Q3</v>
      </c>
      <c r="G1210">
        <f t="shared" si="174"/>
        <v>128.68986372184659</v>
      </c>
      <c r="H1210">
        <f t="shared" si="176"/>
        <v>1.2868986372184659</v>
      </c>
      <c r="I1210">
        <f t="shared" si="183"/>
        <v>20075.599999999999</v>
      </c>
      <c r="J1210" s="5">
        <f t="shared" si="177"/>
        <v>20075600000000</v>
      </c>
      <c r="K1210">
        <f t="shared" si="175"/>
        <v>210868920.02984196</v>
      </c>
      <c r="L1210" s="6">
        <f t="shared" si="178"/>
        <v>95204.167580309702</v>
      </c>
      <c r="M1210">
        <f t="shared" si="182"/>
        <v>12767.334901311788</v>
      </c>
    </row>
    <row r="1211" spans="1:13" x14ac:dyDescent="0.55000000000000004">
      <c r="A1211" t="s">
        <v>11</v>
      </c>
      <c r="B1211" s="1">
        <v>45554</v>
      </c>
      <c r="C1211" s="6">
        <f t="shared" si="180"/>
        <v>2024</v>
      </c>
      <c r="D1211" t="str">
        <f t="shared" si="181"/>
        <v>2024-9</v>
      </c>
      <c r="E1211" s="2" t="str">
        <f>INDEX($S$2:$S$13,MATCH(MONTH(B1211),$R$2:$R$13,0))</f>
        <v>Q3</v>
      </c>
      <c r="F1211" t="str">
        <f t="shared" si="179"/>
        <v>2024-Q3</v>
      </c>
      <c r="G1211">
        <f t="shared" si="174"/>
        <v>128.68986372184659</v>
      </c>
      <c r="H1211">
        <f t="shared" si="176"/>
        <v>1.2868986372184659</v>
      </c>
      <c r="I1211">
        <f t="shared" si="183"/>
        <v>20075.599999999999</v>
      </c>
      <c r="J1211" s="5">
        <f t="shared" si="177"/>
        <v>20075600000000</v>
      </c>
      <c r="K1211">
        <f t="shared" si="175"/>
        <v>210868920.02984196</v>
      </c>
      <c r="L1211" s="6">
        <f t="shared" si="178"/>
        <v>95204.167580309702</v>
      </c>
      <c r="M1211">
        <f t="shared" si="182"/>
        <v>12767.334901311788</v>
      </c>
    </row>
    <row r="1212" spans="1:13" x14ac:dyDescent="0.55000000000000004">
      <c r="A1212" t="s">
        <v>11</v>
      </c>
      <c r="B1212" s="1">
        <v>45555</v>
      </c>
      <c r="C1212" s="6">
        <f t="shared" si="180"/>
        <v>2024</v>
      </c>
      <c r="D1212" t="str">
        <f t="shared" si="181"/>
        <v>2024-9</v>
      </c>
      <c r="E1212" s="2" t="str">
        <f>INDEX($S$2:$S$13,MATCH(MONTH(B1212),$R$2:$R$13,0))</f>
        <v>Q3</v>
      </c>
      <c r="F1212" t="str">
        <f t="shared" si="179"/>
        <v>2024-Q3</v>
      </c>
      <c r="G1212">
        <f t="shared" si="174"/>
        <v>128.68986372184659</v>
      </c>
      <c r="H1212">
        <f t="shared" si="176"/>
        <v>1.2868986372184659</v>
      </c>
      <c r="I1212">
        <f t="shared" si="183"/>
        <v>20075.599999999999</v>
      </c>
      <c r="J1212" s="5">
        <f t="shared" si="177"/>
        <v>20075600000000</v>
      </c>
      <c r="K1212">
        <f t="shared" si="175"/>
        <v>210868920.02984196</v>
      </c>
      <c r="L1212" s="6">
        <f t="shared" si="178"/>
        <v>95204.167580309702</v>
      </c>
      <c r="M1212">
        <f t="shared" si="182"/>
        <v>12767.334901311788</v>
      </c>
    </row>
    <row r="1213" spans="1:13" x14ac:dyDescent="0.55000000000000004">
      <c r="A1213" t="s">
        <v>11</v>
      </c>
      <c r="B1213" s="1">
        <v>45556</v>
      </c>
      <c r="C1213" s="6">
        <f t="shared" si="180"/>
        <v>2024</v>
      </c>
      <c r="D1213" t="str">
        <f t="shared" si="181"/>
        <v>2024-9</v>
      </c>
      <c r="E1213" s="2" t="str">
        <f>INDEX($S$2:$S$13,MATCH(MONTH(B1213),$R$2:$R$13,0))</f>
        <v>Q3</v>
      </c>
      <c r="F1213" t="str">
        <f t="shared" si="179"/>
        <v>2024-Q3</v>
      </c>
      <c r="G1213">
        <f t="shared" si="174"/>
        <v>128.68986372184659</v>
      </c>
      <c r="H1213">
        <f t="shared" si="176"/>
        <v>1.2868986372184659</v>
      </c>
      <c r="I1213">
        <f t="shared" si="183"/>
        <v>20075.599999999999</v>
      </c>
      <c r="J1213" s="5">
        <f t="shared" si="177"/>
        <v>20075600000000</v>
      </c>
      <c r="K1213">
        <f t="shared" si="175"/>
        <v>210868920.02984196</v>
      </c>
      <c r="L1213" s="6">
        <f t="shared" si="178"/>
        <v>95204.167580309702</v>
      </c>
      <c r="M1213">
        <f t="shared" si="182"/>
        <v>12767.334901311788</v>
      </c>
    </row>
    <row r="1214" spans="1:13" x14ac:dyDescent="0.55000000000000004">
      <c r="A1214" t="s">
        <v>11</v>
      </c>
      <c r="B1214" s="1">
        <v>45557</v>
      </c>
      <c r="C1214" s="6">
        <f t="shared" si="180"/>
        <v>2024</v>
      </c>
      <c r="D1214" t="str">
        <f t="shared" si="181"/>
        <v>2024-9</v>
      </c>
      <c r="E1214" s="2" t="str">
        <f>INDEX($S$2:$S$13,MATCH(MONTH(B1214),$R$2:$R$13,0))</f>
        <v>Q3</v>
      </c>
      <c r="F1214" t="str">
        <f t="shared" si="179"/>
        <v>2024-Q3</v>
      </c>
      <c r="G1214">
        <f t="shared" si="174"/>
        <v>128.68986372184659</v>
      </c>
      <c r="H1214">
        <f t="shared" si="176"/>
        <v>1.2868986372184659</v>
      </c>
      <c r="I1214">
        <f t="shared" si="183"/>
        <v>20075.599999999999</v>
      </c>
      <c r="J1214" s="5">
        <f t="shared" si="177"/>
        <v>20075600000000</v>
      </c>
      <c r="K1214">
        <f t="shared" si="175"/>
        <v>210868920.02984196</v>
      </c>
      <c r="L1214" s="6">
        <f t="shared" si="178"/>
        <v>95204.167580309702</v>
      </c>
      <c r="M1214">
        <f t="shared" si="182"/>
        <v>12767.334901311788</v>
      </c>
    </row>
    <row r="1215" spans="1:13" x14ac:dyDescent="0.55000000000000004">
      <c r="A1215" t="s">
        <v>11</v>
      </c>
      <c r="B1215" s="1">
        <v>45558</v>
      </c>
      <c r="C1215" s="6">
        <f t="shared" si="180"/>
        <v>2024</v>
      </c>
      <c r="D1215" t="str">
        <f t="shared" si="181"/>
        <v>2024-9</v>
      </c>
      <c r="E1215" s="2" t="str">
        <f>INDEX($S$2:$S$13,MATCH(MONTH(B1215),$R$2:$R$13,0))</f>
        <v>Q3</v>
      </c>
      <c r="F1215" t="str">
        <f t="shared" si="179"/>
        <v>2024-Q3</v>
      </c>
      <c r="G1215">
        <f t="shared" si="174"/>
        <v>128.68986372184659</v>
      </c>
      <c r="H1215">
        <f t="shared" si="176"/>
        <v>1.2868986372184659</v>
      </c>
      <c r="I1215">
        <f t="shared" si="183"/>
        <v>20075.599999999999</v>
      </c>
      <c r="J1215" s="5">
        <f t="shared" si="177"/>
        <v>20075600000000</v>
      </c>
      <c r="K1215">
        <f t="shared" si="175"/>
        <v>210868920.02984196</v>
      </c>
      <c r="L1215" s="6">
        <f t="shared" si="178"/>
        <v>95204.167580309702</v>
      </c>
      <c r="M1215">
        <f t="shared" si="182"/>
        <v>12767.334901311788</v>
      </c>
    </row>
    <row r="1216" spans="1:13" x14ac:dyDescent="0.55000000000000004">
      <c r="A1216" t="s">
        <v>11</v>
      </c>
      <c r="B1216" s="1">
        <v>45559</v>
      </c>
      <c r="C1216" s="6">
        <f t="shared" si="180"/>
        <v>2024</v>
      </c>
      <c r="D1216" t="str">
        <f t="shared" si="181"/>
        <v>2024-9</v>
      </c>
      <c r="E1216" s="2" t="str">
        <f>INDEX($S$2:$S$13,MATCH(MONTH(B1216),$R$2:$R$13,0))</f>
        <v>Q3</v>
      </c>
      <c r="F1216" t="str">
        <f t="shared" si="179"/>
        <v>2024-Q3</v>
      </c>
      <c r="G1216">
        <f t="shared" ref="G1216:G1279" si="184">IF(DAY($B1216)=1,G1215*(1+INDEX($T$2:$T$13,MATCH(MONTH($B1216),$R$2:$R$13,0))),G1215)</f>
        <v>128.68986372184659</v>
      </c>
      <c r="H1216">
        <f t="shared" si="176"/>
        <v>1.2868986372184659</v>
      </c>
      <c r="I1216">
        <f t="shared" si="183"/>
        <v>20075.599999999999</v>
      </c>
      <c r="J1216" s="5">
        <f t="shared" si="177"/>
        <v>20075600000000</v>
      </c>
      <c r="K1216">
        <f t="shared" ref="K1216:K1279" si="185">IF(DAY($B1216)=1,K1215*(1+INDEX($V$2:$V$13,MATCH(MONTH($B1216),$R$2:$R$13,0))),K1215)</f>
        <v>210868920.02984196</v>
      </c>
      <c r="L1216" s="6">
        <f t="shared" si="178"/>
        <v>95204.167580309702</v>
      </c>
      <c r="M1216">
        <f t="shared" si="182"/>
        <v>12767.334901311788</v>
      </c>
    </row>
    <row r="1217" spans="1:13" x14ac:dyDescent="0.55000000000000004">
      <c r="A1217" t="s">
        <v>11</v>
      </c>
      <c r="B1217" s="1">
        <v>45560</v>
      </c>
      <c r="C1217" s="6">
        <f t="shared" si="180"/>
        <v>2024</v>
      </c>
      <c r="D1217" t="str">
        <f t="shared" si="181"/>
        <v>2024-9</v>
      </c>
      <c r="E1217" s="2" t="str">
        <f>INDEX($S$2:$S$13,MATCH(MONTH(B1217),$R$2:$R$13,0))</f>
        <v>Q3</v>
      </c>
      <c r="F1217" t="str">
        <f t="shared" si="179"/>
        <v>2024-Q3</v>
      </c>
      <c r="G1217">
        <f t="shared" si="184"/>
        <v>128.68986372184659</v>
      </c>
      <c r="H1217">
        <f t="shared" ref="H1217:H1280" si="186">G1217/100</f>
        <v>1.2868986372184659</v>
      </c>
      <c r="I1217">
        <f t="shared" si="183"/>
        <v>20075.599999999999</v>
      </c>
      <c r="J1217" s="5">
        <f t="shared" ref="J1217:J1280" si="187">I1217*1000000000</f>
        <v>20075600000000</v>
      </c>
      <c r="K1217">
        <f t="shared" si="185"/>
        <v>210868920.02984196</v>
      </c>
      <c r="L1217" s="6">
        <f t="shared" ref="L1217:L1280" si="188">J1217/K1217</f>
        <v>95204.167580309702</v>
      </c>
      <c r="M1217">
        <f t="shared" si="182"/>
        <v>12767.334901311788</v>
      </c>
    </row>
    <row r="1218" spans="1:13" x14ac:dyDescent="0.55000000000000004">
      <c r="A1218" t="s">
        <v>11</v>
      </c>
      <c r="B1218" s="1">
        <v>45561</v>
      </c>
      <c r="C1218" s="6">
        <f t="shared" si="180"/>
        <v>2024</v>
      </c>
      <c r="D1218" t="str">
        <f t="shared" si="181"/>
        <v>2024-9</v>
      </c>
      <c r="E1218" s="2" t="str">
        <f>INDEX($S$2:$S$13,MATCH(MONTH(B1218),$R$2:$R$13,0))</f>
        <v>Q3</v>
      </c>
      <c r="F1218" t="str">
        <f t="shared" ref="F1218:F1281" si="189">YEAR(B1218)&amp;"-"&amp;E1218</f>
        <v>2024-Q3</v>
      </c>
      <c r="G1218">
        <f t="shared" si="184"/>
        <v>128.68986372184659</v>
      </c>
      <c r="H1218">
        <f t="shared" si="186"/>
        <v>1.2868986372184659</v>
      </c>
      <c r="I1218">
        <f t="shared" si="183"/>
        <v>20075.599999999999</v>
      </c>
      <c r="J1218" s="5">
        <f t="shared" si="187"/>
        <v>20075600000000</v>
      </c>
      <c r="K1218">
        <f t="shared" si="185"/>
        <v>210868920.02984196</v>
      </c>
      <c r="L1218" s="6">
        <f t="shared" si="188"/>
        <v>95204.167580309702</v>
      </c>
      <c r="M1218">
        <f t="shared" si="182"/>
        <v>12767.334901311788</v>
      </c>
    </row>
    <row r="1219" spans="1:13" x14ac:dyDescent="0.55000000000000004">
      <c r="A1219" t="s">
        <v>11</v>
      </c>
      <c r="B1219" s="1">
        <v>45562</v>
      </c>
      <c r="C1219" s="6">
        <f t="shared" ref="C1219:C1282" si="190">YEAR(B1219)</f>
        <v>2024</v>
      </c>
      <c r="D1219" t="str">
        <f t="shared" ref="D1219:D1282" si="191">YEAR(B1219)&amp;"-"&amp;MONTH(B1219)</f>
        <v>2024-9</v>
      </c>
      <c r="E1219" s="2" t="str">
        <f>INDEX($S$2:$S$13,MATCH(MONTH(B1219),$R$2:$R$13,0))</f>
        <v>Q3</v>
      </c>
      <c r="F1219" t="str">
        <f t="shared" si="189"/>
        <v>2024-Q3</v>
      </c>
      <c r="G1219">
        <f t="shared" si="184"/>
        <v>128.68986372184659</v>
      </c>
      <c r="H1219">
        <f t="shared" si="186"/>
        <v>1.2868986372184659</v>
      </c>
      <c r="I1219">
        <f t="shared" si="183"/>
        <v>20075.599999999999</v>
      </c>
      <c r="J1219" s="5">
        <f t="shared" si="187"/>
        <v>20075600000000</v>
      </c>
      <c r="K1219">
        <f t="shared" si="185"/>
        <v>210868920.02984196</v>
      </c>
      <c r="L1219" s="6">
        <f t="shared" si="188"/>
        <v>95204.167580309702</v>
      </c>
      <c r="M1219">
        <f t="shared" ref="M1219:M1282" si="192">(H1219*2653.9)+(K1219*0.000018474)+(L1219*0.19632)-13234.04</f>
        <v>12767.334901311788</v>
      </c>
    </row>
    <row r="1220" spans="1:13" x14ac:dyDescent="0.55000000000000004">
      <c r="A1220" t="s">
        <v>11</v>
      </c>
      <c r="B1220" s="1">
        <v>45563</v>
      </c>
      <c r="C1220" s="6">
        <f t="shared" si="190"/>
        <v>2024</v>
      </c>
      <c r="D1220" t="str">
        <f t="shared" si="191"/>
        <v>2024-9</v>
      </c>
      <c r="E1220" s="2" t="str">
        <f>INDEX($S$2:$S$13,MATCH(MONTH(B1220),$R$2:$R$13,0))</f>
        <v>Q3</v>
      </c>
      <c r="F1220" t="str">
        <f t="shared" si="189"/>
        <v>2024-Q3</v>
      </c>
      <c r="G1220">
        <f t="shared" si="184"/>
        <v>128.68986372184659</v>
      </c>
      <c r="H1220">
        <f t="shared" si="186"/>
        <v>1.2868986372184659</v>
      </c>
      <c r="I1220">
        <f t="shared" si="183"/>
        <v>20075.599999999999</v>
      </c>
      <c r="J1220" s="5">
        <f t="shared" si="187"/>
        <v>20075600000000</v>
      </c>
      <c r="K1220">
        <f t="shared" si="185"/>
        <v>210868920.02984196</v>
      </c>
      <c r="L1220" s="6">
        <f t="shared" si="188"/>
        <v>95204.167580309702</v>
      </c>
      <c r="M1220">
        <f t="shared" si="192"/>
        <v>12767.334901311788</v>
      </c>
    </row>
    <row r="1221" spans="1:13" x14ac:dyDescent="0.55000000000000004">
      <c r="A1221" t="s">
        <v>11</v>
      </c>
      <c r="B1221" s="1">
        <v>45564</v>
      </c>
      <c r="C1221" s="6">
        <f t="shared" si="190"/>
        <v>2024</v>
      </c>
      <c r="D1221" t="str">
        <f t="shared" si="191"/>
        <v>2024-9</v>
      </c>
      <c r="E1221" s="2" t="str">
        <f>INDEX($S$2:$S$13,MATCH(MONTH(B1221),$R$2:$R$13,0))</f>
        <v>Q3</v>
      </c>
      <c r="F1221" t="str">
        <f t="shared" si="189"/>
        <v>2024-Q3</v>
      </c>
      <c r="G1221">
        <f t="shared" si="184"/>
        <v>128.68986372184659</v>
      </c>
      <c r="H1221">
        <f t="shared" si="186"/>
        <v>1.2868986372184659</v>
      </c>
      <c r="I1221">
        <f t="shared" si="183"/>
        <v>20075.599999999999</v>
      </c>
      <c r="J1221" s="5">
        <f t="shared" si="187"/>
        <v>20075600000000</v>
      </c>
      <c r="K1221">
        <f t="shared" si="185"/>
        <v>210868920.02984196</v>
      </c>
      <c r="L1221" s="6">
        <f t="shared" si="188"/>
        <v>95204.167580309702</v>
      </c>
      <c r="M1221">
        <f t="shared" si="192"/>
        <v>12767.334901311788</v>
      </c>
    </row>
    <row r="1222" spans="1:13" x14ac:dyDescent="0.55000000000000004">
      <c r="A1222" t="s">
        <v>11</v>
      </c>
      <c r="B1222" s="1">
        <v>45565</v>
      </c>
      <c r="C1222" s="6">
        <f t="shared" si="190"/>
        <v>2024</v>
      </c>
      <c r="D1222" t="str">
        <f t="shared" si="191"/>
        <v>2024-9</v>
      </c>
      <c r="E1222" s="2" t="str">
        <f>INDEX($S$2:$S$13,MATCH(MONTH(B1222),$R$2:$R$13,0))</f>
        <v>Q3</v>
      </c>
      <c r="F1222" t="str">
        <f t="shared" si="189"/>
        <v>2024-Q3</v>
      </c>
      <c r="G1222">
        <f t="shared" si="184"/>
        <v>128.68986372184659</v>
      </c>
      <c r="H1222">
        <f t="shared" si="186"/>
        <v>1.2868986372184659</v>
      </c>
      <c r="I1222">
        <f t="shared" si="183"/>
        <v>20075.599999999999</v>
      </c>
      <c r="J1222" s="5">
        <f t="shared" si="187"/>
        <v>20075600000000</v>
      </c>
      <c r="K1222">
        <f t="shared" si="185"/>
        <v>210868920.02984196</v>
      </c>
      <c r="L1222" s="6">
        <f t="shared" si="188"/>
        <v>95204.167580309702</v>
      </c>
      <c r="M1222">
        <f t="shared" si="192"/>
        <v>12767.334901311788</v>
      </c>
    </row>
    <row r="1223" spans="1:13" x14ac:dyDescent="0.55000000000000004">
      <c r="A1223" t="s">
        <v>11</v>
      </c>
      <c r="B1223" s="1">
        <v>45566</v>
      </c>
      <c r="C1223" s="6">
        <f t="shared" si="190"/>
        <v>2024</v>
      </c>
      <c r="D1223" t="str">
        <f t="shared" si="191"/>
        <v>2024-10</v>
      </c>
      <c r="E1223" s="2" t="str">
        <f>INDEX($S$2:$S$13,MATCH(MONTH(B1223),$R$2:$R$13,0))</f>
        <v>Q4</v>
      </c>
      <c r="F1223" t="str">
        <f t="shared" si="189"/>
        <v>2024-Q4</v>
      </c>
      <c r="G1223">
        <f t="shared" si="184"/>
        <v>128.78861125168618</v>
      </c>
      <c r="H1223">
        <f t="shared" si="186"/>
        <v>1.2878861125168617</v>
      </c>
      <c r="I1223">
        <f t="shared" si="183"/>
        <v>20075.599999999999</v>
      </c>
      <c r="J1223" s="5">
        <f t="shared" si="187"/>
        <v>20075600000000</v>
      </c>
      <c r="K1223">
        <f t="shared" si="185"/>
        <v>211028320.15972045</v>
      </c>
      <c r="L1223" s="6">
        <f t="shared" si="188"/>
        <v>95132.255162745132</v>
      </c>
      <c r="M1223">
        <f t="shared" si="192"/>
        <v>12758.782474189298</v>
      </c>
    </row>
    <row r="1224" spans="1:13" x14ac:dyDescent="0.55000000000000004">
      <c r="A1224" t="s">
        <v>11</v>
      </c>
      <c r="B1224" s="1">
        <v>45567</v>
      </c>
      <c r="C1224" s="6">
        <f t="shared" si="190"/>
        <v>2024</v>
      </c>
      <c r="D1224" t="str">
        <f t="shared" si="191"/>
        <v>2024-10</v>
      </c>
      <c r="E1224" s="2" t="str">
        <f>INDEX($S$2:$S$13,MATCH(MONTH(B1224),$R$2:$R$13,0))</f>
        <v>Q4</v>
      </c>
      <c r="F1224" t="str">
        <f t="shared" si="189"/>
        <v>2024-Q4</v>
      </c>
      <c r="G1224">
        <f t="shared" si="184"/>
        <v>128.78861125168618</v>
      </c>
      <c r="H1224">
        <f t="shared" si="186"/>
        <v>1.2878861125168617</v>
      </c>
      <c r="I1224">
        <f t="shared" si="183"/>
        <v>20075.599999999999</v>
      </c>
      <c r="J1224" s="5">
        <f t="shared" si="187"/>
        <v>20075600000000</v>
      </c>
      <c r="K1224">
        <f t="shared" si="185"/>
        <v>211028320.15972045</v>
      </c>
      <c r="L1224" s="6">
        <f t="shared" si="188"/>
        <v>95132.255162745132</v>
      </c>
      <c r="M1224">
        <f t="shared" si="192"/>
        <v>12758.782474189298</v>
      </c>
    </row>
    <row r="1225" spans="1:13" x14ac:dyDescent="0.55000000000000004">
      <c r="A1225" t="s">
        <v>11</v>
      </c>
      <c r="B1225" s="1">
        <v>45568</v>
      </c>
      <c r="C1225" s="6">
        <f t="shared" si="190"/>
        <v>2024</v>
      </c>
      <c r="D1225" t="str">
        <f t="shared" si="191"/>
        <v>2024-10</v>
      </c>
      <c r="E1225" s="2" t="str">
        <f>INDEX($S$2:$S$13,MATCH(MONTH(B1225),$R$2:$R$13,0))</f>
        <v>Q4</v>
      </c>
      <c r="F1225" t="str">
        <f t="shared" si="189"/>
        <v>2024-Q4</v>
      </c>
      <c r="G1225">
        <f t="shared" si="184"/>
        <v>128.78861125168618</v>
      </c>
      <c r="H1225">
        <f t="shared" si="186"/>
        <v>1.2878861125168617</v>
      </c>
      <c r="I1225">
        <f t="shared" ref="I1225:I1288" si="193">INDEX($T$20:$T$28,MATCH(YEAR(B1225),$S$20:$S$28,0))</f>
        <v>20075.599999999999</v>
      </c>
      <c r="J1225" s="5">
        <f t="shared" si="187"/>
        <v>20075600000000</v>
      </c>
      <c r="K1225">
        <f t="shared" si="185"/>
        <v>211028320.15972045</v>
      </c>
      <c r="L1225" s="6">
        <f t="shared" si="188"/>
        <v>95132.255162745132</v>
      </c>
      <c r="M1225">
        <f t="shared" si="192"/>
        <v>12758.782474189298</v>
      </c>
    </row>
    <row r="1226" spans="1:13" x14ac:dyDescent="0.55000000000000004">
      <c r="A1226" t="s">
        <v>11</v>
      </c>
      <c r="B1226" s="1">
        <v>45569</v>
      </c>
      <c r="C1226" s="6">
        <f t="shared" si="190"/>
        <v>2024</v>
      </c>
      <c r="D1226" t="str">
        <f t="shared" si="191"/>
        <v>2024-10</v>
      </c>
      <c r="E1226" s="2" t="str">
        <f>INDEX($S$2:$S$13,MATCH(MONTH(B1226),$R$2:$R$13,0))</f>
        <v>Q4</v>
      </c>
      <c r="F1226" t="str">
        <f t="shared" si="189"/>
        <v>2024-Q4</v>
      </c>
      <c r="G1226">
        <f t="shared" si="184"/>
        <v>128.78861125168618</v>
      </c>
      <c r="H1226">
        <f t="shared" si="186"/>
        <v>1.2878861125168617</v>
      </c>
      <c r="I1226">
        <f t="shared" si="193"/>
        <v>20075.599999999999</v>
      </c>
      <c r="J1226" s="5">
        <f t="shared" si="187"/>
        <v>20075600000000</v>
      </c>
      <c r="K1226">
        <f t="shared" si="185"/>
        <v>211028320.15972045</v>
      </c>
      <c r="L1226" s="6">
        <f t="shared" si="188"/>
        <v>95132.255162745132</v>
      </c>
      <c r="M1226">
        <f t="shared" si="192"/>
        <v>12758.782474189298</v>
      </c>
    </row>
    <row r="1227" spans="1:13" x14ac:dyDescent="0.55000000000000004">
      <c r="A1227" t="s">
        <v>11</v>
      </c>
      <c r="B1227" s="1">
        <v>45570</v>
      </c>
      <c r="C1227" s="6">
        <f t="shared" si="190"/>
        <v>2024</v>
      </c>
      <c r="D1227" t="str">
        <f t="shared" si="191"/>
        <v>2024-10</v>
      </c>
      <c r="E1227" s="2" t="str">
        <f>INDEX($S$2:$S$13,MATCH(MONTH(B1227),$R$2:$R$13,0))</f>
        <v>Q4</v>
      </c>
      <c r="F1227" t="str">
        <f t="shared" si="189"/>
        <v>2024-Q4</v>
      </c>
      <c r="G1227">
        <f t="shared" si="184"/>
        <v>128.78861125168618</v>
      </c>
      <c r="H1227">
        <f t="shared" si="186"/>
        <v>1.2878861125168617</v>
      </c>
      <c r="I1227">
        <f t="shared" si="193"/>
        <v>20075.599999999999</v>
      </c>
      <c r="J1227" s="5">
        <f t="shared" si="187"/>
        <v>20075600000000</v>
      </c>
      <c r="K1227">
        <f t="shared" si="185"/>
        <v>211028320.15972045</v>
      </c>
      <c r="L1227" s="6">
        <f t="shared" si="188"/>
        <v>95132.255162745132</v>
      </c>
      <c r="M1227">
        <f t="shared" si="192"/>
        <v>12758.782474189298</v>
      </c>
    </row>
    <row r="1228" spans="1:13" x14ac:dyDescent="0.55000000000000004">
      <c r="A1228" t="s">
        <v>11</v>
      </c>
      <c r="B1228" s="1">
        <v>45571</v>
      </c>
      <c r="C1228" s="6">
        <f t="shared" si="190"/>
        <v>2024</v>
      </c>
      <c r="D1228" t="str">
        <f t="shared" si="191"/>
        <v>2024-10</v>
      </c>
      <c r="E1228" s="2" t="str">
        <f>INDEX($S$2:$S$13,MATCH(MONTH(B1228),$R$2:$R$13,0))</f>
        <v>Q4</v>
      </c>
      <c r="F1228" t="str">
        <f t="shared" si="189"/>
        <v>2024-Q4</v>
      </c>
      <c r="G1228">
        <f t="shared" si="184"/>
        <v>128.78861125168618</v>
      </c>
      <c r="H1228">
        <f t="shared" si="186"/>
        <v>1.2878861125168617</v>
      </c>
      <c r="I1228">
        <f t="shared" si="193"/>
        <v>20075.599999999999</v>
      </c>
      <c r="J1228" s="5">
        <f t="shared" si="187"/>
        <v>20075600000000</v>
      </c>
      <c r="K1228">
        <f t="shared" si="185"/>
        <v>211028320.15972045</v>
      </c>
      <c r="L1228" s="6">
        <f t="shared" si="188"/>
        <v>95132.255162745132</v>
      </c>
      <c r="M1228">
        <f t="shared" si="192"/>
        <v>12758.782474189298</v>
      </c>
    </row>
    <row r="1229" spans="1:13" x14ac:dyDescent="0.55000000000000004">
      <c r="A1229" t="s">
        <v>11</v>
      </c>
      <c r="B1229" s="1">
        <v>45572</v>
      </c>
      <c r="C1229" s="6">
        <f t="shared" si="190"/>
        <v>2024</v>
      </c>
      <c r="D1229" t="str">
        <f t="shared" si="191"/>
        <v>2024-10</v>
      </c>
      <c r="E1229" s="2" t="str">
        <f>INDEX($S$2:$S$13,MATCH(MONTH(B1229),$R$2:$R$13,0))</f>
        <v>Q4</v>
      </c>
      <c r="F1229" t="str">
        <f t="shared" si="189"/>
        <v>2024-Q4</v>
      </c>
      <c r="G1229">
        <f t="shared" si="184"/>
        <v>128.78861125168618</v>
      </c>
      <c r="H1229">
        <f t="shared" si="186"/>
        <v>1.2878861125168617</v>
      </c>
      <c r="I1229">
        <f t="shared" si="193"/>
        <v>20075.599999999999</v>
      </c>
      <c r="J1229" s="5">
        <f t="shared" si="187"/>
        <v>20075600000000</v>
      </c>
      <c r="K1229">
        <f t="shared" si="185"/>
        <v>211028320.15972045</v>
      </c>
      <c r="L1229" s="6">
        <f t="shared" si="188"/>
        <v>95132.255162745132</v>
      </c>
      <c r="M1229">
        <f t="shared" si="192"/>
        <v>12758.782474189298</v>
      </c>
    </row>
    <row r="1230" spans="1:13" x14ac:dyDescent="0.55000000000000004">
      <c r="A1230" t="s">
        <v>11</v>
      </c>
      <c r="B1230" s="1">
        <v>45573</v>
      </c>
      <c r="C1230" s="6">
        <f t="shared" si="190"/>
        <v>2024</v>
      </c>
      <c r="D1230" t="str">
        <f t="shared" si="191"/>
        <v>2024-10</v>
      </c>
      <c r="E1230" s="2" t="str">
        <f>INDEX($S$2:$S$13,MATCH(MONTH(B1230),$R$2:$R$13,0))</f>
        <v>Q4</v>
      </c>
      <c r="F1230" t="str">
        <f t="shared" si="189"/>
        <v>2024-Q4</v>
      </c>
      <c r="G1230">
        <f t="shared" si="184"/>
        <v>128.78861125168618</v>
      </c>
      <c r="H1230">
        <f t="shared" si="186"/>
        <v>1.2878861125168617</v>
      </c>
      <c r="I1230">
        <f t="shared" si="193"/>
        <v>20075.599999999999</v>
      </c>
      <c r="J1230" s="5">
        <f t="shared" si="187"/>
        <v>20075600000000</v>
      </c>
      <c r="K1230">
        <f t="shared" si="185"/>
        <v>211028320.15972045</v>
      </c>
      <c r="L1230" s="6">
        <f t="shared" si="188"/>
        <v>95132.255162745132</v>
      </c>
      <c r="M1230">
        <f t="shared" si="192"/>
        <v>12758.782474189298</v>
      </c>
    </row>
    <row r="1231" spans="1:13" x14ac:dyDescent="0.55000000000000004">
      <c r="A1231" t="s">
        <v>11</v>
      </c>
      <c r="B1231" s="1">
        <v>45574</v>
      </c>
      <c r="C1231" s="6">
        <f t="shared" si="190"/>
        <v>2024</v>
      </c>
      <c r="D1231" t="str">
        <f t="shared" si="191"/>
        <v>2024-10</v>
      </c>
      <c r="E1231" s="2" t="str">
        <f>INDEX($S$2:$S$13,MATCH(MONTH(B1231),$R$2:$R$13,0))</f>
        <v>Q4</v>
      </c>
      <c r="F1231" t="str">
        <f t="shared" si="189"/>
        <v>2024-Q4</v>
      </c>
      <c r="G1231">
        <f t="shared" si="184"/>
        <v>128.78861125168618</v>
      </c>
      <c r="H1231">
        <f t="shared" si="186"/>
        <v>1.2878861125168617</v>
      </c>
      <c r="I1231">
        <f t="shared" si="193"/>
        <v>20075.599999999999</v>
      </c>
      <c r="J1231" s="5">
        <f t="shared" si="187"/>
        <v>20075600000000</v>
      </c>
      <c r="K1231">
        <f t="shared" si="185"/>
        <v>211028320.15972045</v>
      </c>
      <c r="L1231" s="6">
        <f t="shared" si="188"/>
        <v>95132.255162745132</v>
      </c>
      <c r="M1231">
        <f t="shared" si="192"/>
        <v>12758.782474189298</v>
      </c>
    </row>
    <row r="1232" spans="1:13" x14ac:dyDescent="0.55000000000000004">
      <c r="A1232" t="s">
        <v>11</v>
      </c>
      <c r="B1232" s="1">
        <v>45575</v>
      </c>
      <c r="C1232" s="6">
        <f t="shared" si="190"/>
        <v>2024</v>
      </c>
      <c r="D1232" t="str">
        <f t="shared" si="191"/>
        <v>2024-10</v>
      </c>
      <c r="E1232" s="2" t="str">
        <f>INDEX($S$2:$S$13,MATCH(MONTH(B1232),$R$2:$R$13,0))</f>
        <v>Q4</v>
      </c>
      <c r="F1232" t="str">
        <f t="shared" si="189"/>
        <v>2024-Q4</v>
      </c>
      <c r="G1232">
        <f t="shared" si="184"/>
        <v>128.78861125168618</v>
      </c>
      <c r="H1232">
        <f t="shared" si="186"/>
        <v>1.2878861125168617</v>
      </c>
      <c r="I1232">
        <f t="shared" si="193"/>
        <v>20075.599999999999</v>
      </c>
      <c r="J1232" s="5">
        <f t="shared" si="187"/>
        <v>20075600000000</v>
      </c>
      <c r="K1232">
        <f t="shared" si="185"/>
        <v>211028320.15972045</v>
      </c>
      <c r="L1232" s="6">
        <f t="shared" si="188"/>
        <v>95132.255162745132</v>
      </c>
      <c r="M1232">
        <f t="shared" si="192"/>
        <v>12758.782474189298</v>
      </c>
    </row>
    <row r="1233" spans="1:13" x14ac:dyDescent="0.55000000000000004">
      <c r="A1233" t="s">
        <v>11</v>
      </c>
      <c r="B1233" s="1">
        <v>45576</v>
      </c>
      <c r="C1233" s="6">
        <f t="shared" si="190"/>
        <v>2024</v>
      </c>
      <c r="D1233" t="str">
        <f t="shared" si="191"/>
        <v>2024-10</v>
      </c>
      <c r="E1233" s="2" t="str">
        <f>INDEX($S$2:$S$13,MATCH(MONTH(B1233),$R$2:$R$13,0))</f>
        <v>Q4</v>
      </c>
      <c r="F1233" t="str">
        <f t="shared" si="189"/>
        <v>2024-Q4</v>
      </c>
      <c r="G1233">
        <f t="shared" si="184"/>
        <v>128.78861125168618</v>
      </c>
      <c r="H1233">
        <f t="shared" si="186"/>
        <v>1.2878861125168617</v>
      </c>
      <c r="I1233">
        <f t="shared" si="193"/>
        <v>20075.599999999999</v>
      </c>
      <c r="J1233" s="5">
        <f t="shared" si="187"/>
        <v>20075600000000</v>
      </c>
      <c r="K1233">
        <f t="shared" si="185"/>
        <v>211028320.15972045</v>
      </c>
      <c r="L1233" s="6">
        <f t="shared" si="188"/>
        <v>95132.255162745132</v>
      </c>
      <c r="M1233">
        <f t="shared" si="192"/>
        <v>12758.782474189298</v>
      </c>
    </row>
    <row r="1234" spans="1:13" x14ac:dyDescent="0.55000000000000004">
      <c r="A1234" t="s">
        <v>11</v>
      </c>
      <c r="B1234" s="1">
        <v>45577</v>
      </c>
      <c r="C1234" s="6">
        <f t="shared" si="190"/>
        <v>2024</v>
      </c>
      <c r="D1234" t="str">
        <f t="shared" si="191"/>
        <v>2024-10</v>
      </c>
      <c r="E1234" s="2" t="str">
        <f>INDEX($S$2:$S$13,MATCH(MONTH(B1234),$R$2:$R$13,0))</f>
        <v>Q4</v>
      </c>
      <c r="F1234" t="str">
        <f t="shared" si="189"/>
        <v>2024-Q4</v>
      </c>
      <c r="G1234">
        <f t="shared" si="184"/>
        <v>128.78861125168618</v>
      </c>
      <c r="H1234">
        <f t="shared" si="186"/>
        <v>1.2878861125168617</v>
      </c>
      <c r="I1234">
        <f t="shared" si="193"/>
        <v>20075.599999999999</v>
      </c>
      <c r="J1234" s="5">
        <f t="shared" si="187"/>
        <v>20075600000000</v>
      </c>
      <c r="K1234">
        <f t="shared" si="185"/>
        <v>211028320.15972045</v>
      </c>
      <c r="L1234" s="6">
        <f t="shared" si="188"/>
        <v>95132.255162745132</v>
      </c>
      <c r="M1234">
        <f t="shared" si="192"/>
        <v>12758.782474189298</v>
      </c>
    </row>
    <row r="1235" spans="1:13" x14ac:dyDescent="0.55000000000000004">
      <c r="A1235" t="s">
        <v>11</v>
      </c>
      <c r="B1235" s="1">
        <v>45578</v>
      </c>
      <c r="C1235" s="6">
        <f t="shared" si="190"/>
        <v>2024</v>
      </c>
      <c r="D1235" t="str">
        <f t="shared" si="191"/>
        <v>2024-10</v>
      </c>
      <c r="E1235" s="2" t="str">
        <f>INDEX($S$2:$S$13,MATCH(MONTH(B1235),$R$2:$R$13,0))</f>
        <v>Q4</v>
      </c>
      <c r="F1235" t="str">
        <f t="shared" si="189"/>
        <v>2024-Q4</v>
      </c>
      <c r="G1235">
        <f t="shared" si="184"/>
        <v>128.78861125168618</v>
      </c>
      <c r="H1235">
        <f t="shared" si="186"/>
        <v>1.2878861125168617</v>
      </c>
      <c r="I1235">
        <f t="shared" si="193"/>
        <v>20075.599999999999</v>
      </c>
      <c r="J1235" s="5">
        <f t="shared" si="187"/>
        <v>20075600000000</v>
      </c>
      <c r="K1235">
        <f t="shared" si="185"/>
        <v>211028320.15972045</v>
      </c>
      <c r="L1235" s="6">
        <f t="shared" si="188"/>
        <v>95132.255162745132</v>
      </c>
      <c r="M1235">
        <f t="shared" si="192"/>
        <v>12758.782474189298</v>
      </c>
    </row>
    <row r="1236" spans="1:13" x14ac:dyDescent="0.55000000000000004">
      <c r="A1236" t="s">
        <v>11</v>
      </c>
      <c r="B1236" s="1">
        <v>45579</v>
      </c>
      <c r="C1236" s="6">
        <f t="shared" si="190"/>
        <v>2024</v>
      </c>
      <c r="D1236" t="str">
        <f t="shared" si="191"/>
        <v>2024-10</v>
      </c>
      <c r="E1236" s="2" t="str">
        <f>INDEX($S$2:$S$13,MATCH(MONTH(B1236),$R$2:$R$13,0))</f>
        <v>Q4</v>
      </c>
      <c r="F1236" t="str">
        <f t="shared" si="189"/>
        <v>2024-Q4</v>
      </c>
      <c r="G1236">
        <f t="shared" si="184"/>
        <v>128.78861125168618</v>
      </c>
      <c r="H1236">
        <f t="shared" si="186"/>
        <v>1.2878861125168617</v>
      </c>
      <c r="I1236">
        <f t="shared" si="193"/>
        <v>20075.599999999999</v>
      </c>
      <c r="J1236" s="5">
        <f t="shared" si="187"/>
        <v>20075600000000</v>
      </c>
      <c r="K1236">
        <f t="shared" si="185"/>
        <v>211028320.15972045</v>
      </c>
      <c r="L1236" s="6">
        <f t="shared" si="188"/>
        <v>95132.255162745132</v>
      </c>
      <c r="M1236">
        <f t="shared" si="192"/>
        <v>12758.782474189298</v>
      </c>
    </row>
    <row r="1237" spans="1:13" x14ac:dyDescent="0.55000000000000004">
      <c r="A1237" t="s">
        <v>11</v>
      </c>
      <c r="B1237" s="1">
        <v>45580</v>
      </c>
      <c r="C1237" s="6">
        <f t="shared" si="190"/>
        <v>2024</v>
      </c>
      <c r="D1237" t="str">
        <f t="shared" si="191"/>
        <v>2024-10</v>
      </c>
      <c r="E1237" s="2" t="str">
        <f>INDEX($S$2:$S$13,MATCH(MONTH(B1237),$R$2:$R$13,0))</f>
        <v>Q4</v>
      </c>
      <c r="F1237" t="str">
        <f t="shared" si="189"/>
        <v>2024-Q4</v>
      </c>
      <c r="G1237">
        <f t="shared" si="184"/>
        <v>128.78861125168618</v>
      </c>
      <c r="H1237">
        <f t="shared" si="186"/>
        <v>1.2878861125168617</v>
      </c>
      <c r="I1237">
        <f t="shared" si="193"/>
        <v>20075.599999999999</v>
      </c>
      <c r="J1237" s="5">
        <f t="shared" si="187"/>
        <v>20075600000000</v>
      </c>
      <c r="K1237">
        <f t="shared" si="185"/>
        <v>211028320.15972045</v>
      </c>
      <c r="L1237" s="6">
        <f t="shared" si="188"/>
        <v>95132.255162745132</v>
      </c>
      <c r="M1237">
        <f t="shared" si="192"/>
        <v>12758.782474189298</v>
      </c>
    </row>
    <row r="1238" spans="1:13" x14ac:dyDescent="0.55000000000000004">
      <c r="A1238" t="s">
        <v>11</v>
      </c>
      <c r="B1238" s="1">
        <v>45581</v>
      </c>
      <c r="C1238" s="6">
        <f t="shared" si="190"/>
        <v>2024</v>
      </c>
      <c r="D1238" t="str">
        <f t="shared" si="191"/>
        <v>2024-10</v>
      </c>
      <c r="E1238" s="2" t="str">
        <f>INDEX($S$2:$S$13,MATCH(MONTH(B1238),$R$2:$R$13,0))</f>
        <v>Q4</v>
      </c>
      <c r="F1238" t="str">
        <f t="shared" si="189"/>
        <v>2024-Q4</v>
      </c>
      <c r="G1238">
        <f t="shared" si="184"/>
        <v>128.78861125168618</v>
      </c>
      <c r="H1238">
        <f t="shared" si="186"/>
        <v>1.2878861125168617</v>
      </c>
      <c r="I1238">
        <f t="shared" si="193"/>
        <v>20075.599999999999</v>
      </c>
      <c r="J1238" s="5">
        <f t="shared" si="187"/>
        <v>20075600000000</v>
      </c>
      <c r="K1238">
        <f t="shared" si="185"/>
        <v>211028320.15972045</v>
      </c>
      <c r="L1238" s="6">
        <f t="shared" si="188"/>
        <v>95132.255162745132</v>
      </c>
      <c r="M1238">
        <f t="shared" si="192"/>
        <v>12758.782474189298</v>
      </c>
    </row>
    <row r="1239" spans="1:13" x14ac:dyDescent="0.55000000000000004">
      <c r="A1239" t="s">
        <v>11</v>
      </c>
      <c r="B1239" s="1">
        <v>45582</v>
      </c>
      <c r="C1239" s="6">
        <f t="shared" si="190"/>
        <v>2024</v>
      </c>
      <c r="D1239" t="str">
        <f t="shared" si="191"/>
        <v>2024-10</v>
      </c>
      <c r="E1239" s="2" t="str">
        <f>INDEX($S$2:$S$13,MATCH(MONTH(B1239),$R$2:$R$13,0))</f>
        <v>Q4</v>
      </c>
      <c r="F1239" t="str">
        <f t="shared" si="189"/>
        <v>2024-Q4</v>
      </c>
      <c r="G1239">
        <f t="shared" si="184"/>
        <v>128.78861125168618</v>
      </c>
      <c r="H1239">
        <f t="shared" si="186"/>
        <v>1.2878861125168617</v>
      </c>
      <c r="I1239">
        <f t="shared" si="193"/>
        <v>20075.599999999999</v>
      </c>
      <c r="J1239" s="5">
        <f t="shared" si="187"/>
        <v>20075600000000</v>
      </c>
      <c r="K1239">
        <f t="shared" si="185"/>
        <v>211028320.15972045</v>
      </c>
      <c r="L1239" s="6">
        <f t="shared" si="188"/>
        <v>95132.255162745132</v>
      </c>
      <c r="M1239">
        <f t="shared" si="192"/>
        <v>12758.782474189298</v>
      </c>
    </row>
    <row r="1240" spans="1:13" x14ac:dyDescent="0.55000000000000004">
      <c r="A1240" t="s">
        <v>11</v>
      </c>
      <c r="B1240" s="1">
        <v>45583</v>
      </c>
      <c r="C1240" s="6">
        <f t="shared" si="190"/>
        <v>2024</v>
      </c>
      <c r="D1240" t="str">
        <f t="shared" si="191"/>
        <v>2024-10</v>
      </c>
      <c r="E1240" s="2" t="str">
        <f>INDEX($S$2:$S$13,MATCH(MONTH(B1240),$R$2:$R$13,0))</f>
        <v>Q4</v>
      </c>
      <c r="F1240" t="str">
        <f t="shared" si="189"/>
        <v>2024-Q4</v>
      </c>
      <c r="G1240">
        <f t="shared" si="184"/>
        <v>128.78861125168618</v>
      </c>
      <c r="H1240">
        <f t="shared" si="186"/>
        <v>1.2878861125168617</v>
      </c>
      <c r="I1240">
        <f t="shared" si="193"/>
        <v>20075.599999999999</v>
      </c>
      <c r="J1240" s="5">
        <f t="shared" si="187"/>
        <v>20075600000000</v>
      </c>
      <c r="K1240">
        <f t="shared" si="185"/>
        <v>211028320.15972045</v>
      </c>
      <c r="L1240" s="6">
        <f t="shared" si="188"/>
        <v>95132.255162745132</v>
      </c>
      <c r="M1240">
        <f t="shared" si="192"/>
        <v>12758.782474189298</v>
      </c>
    </row>
    <row r="1241" spans="1:13" x14ac:dyDescent="0.55000000000000004">
      <c r="A1241" t="s">
        <v>11</v>
      </c>
      <c r="B1241" s="1">
        <v>45584</v>
      </c>
      <c r="C1241" s="6">
        <f t="shared" si="190"/>
        <v>2024</v>
      </c>
      <c r="D1241" t="str">
        <f t="shared" si="191"/>
        <v>2024-10</v>
      </c>
      <c r="E1241" s="2" t="str">
        <f>INDEX($S$2:$S$13,MATCH(MONTH(B1241),$R$2:$R$13,0))</f>
        <v>Q4</v>
      </c>
      <c r="F1241" t="str">
        <f t="shared" si="189"/>
        <v>2024-Q4</v>
      </c>
      <c r="G1241">
        <f t="shared" si="184"/>
        <v>128.78861125168618</v>
      </c>
      <c r="H1241">
        <f t="shared" si="186"/>
        <v>1.2878861125168617</v>
      </c>
      <c r="I1241">
        <f t="shared" si="193"/>
        <v>20075.599999999999</v>
      </c>
      <c r="J1241" s="5">
        <f t="shared" si="187"/>
        <v>20075600000000</v>
      </c>
      <c r="K1241">
        <f t="shared" si="185"/>
        <v>211028320.15972045</v>
      </c>
      <c r="L1241" s="6">
        <f t="shared" si="188"/>
        <v>95132.255162745132</v>
      </c>
      <c r="M1241">
        <f t="shared" si="192"/>
        <v>12758.782474189298</v>
      </c>
    </row>
    <row r="1242" spans="1:13" x14ac:dyDescent="0.55000000000000004">
      <c r="A1242" t="s">
        <v>11</v>
      </c>
      <c r="B1242" s="1">
        <v>45585</v>
      </c>
      <c r="C1242" s="6">
        <f t="shared" si="190"/>
        <v>2024</v>
      </c>
      <c r="D1242" t="str">
        <f t="shared" si="191"/>
        <v>2024-10</v>
      </c>
      <c r="E1242" s="2" t="str">
        <f>INDEX($S$2:$S$13,MATCH(MONTH(B1242),$R$2:$R$13,0))</f>
        <v>Q4</v>
      </c>
      <c r="F1242" t="str">
        <f t="shared" si="189"/>
        <v>2024-Q4</v>
      </c>
      <c r="G1242">
        <f t="shared" si="184"/>
        <v>128.78861125168618</v>
      </c>
      <c r="H1242">
        <f t="shared" si="186"/>
        <v>1.2878861125168617</v>
      </c>
      <c r="I1242">
        <f t="shared" si="193"/>
        <v>20075.599999999999</v>
      </c>
      <c r="J1242" s="5">
        <f t="shared" si="187"/>
        <v>20075600000000</v>
      </c>
      <c r="K1242">
        <f t="shared" si="185"/>
        <v>211028320.15972045</v>
      </c>
      <c r="L1242" s="6">
        <f t="shared" si="188"/>
        <v>95132.255162745132</v>
      </c>
      <c r="M1242">
        <f t="shared" si="192"/>
        <v>12758.782474189298</v>
      </c>
    </row>
    <row r="1243" spans="1:13" x14ac:dyDescent="0.55000000000000004">
      <c r="A1243" t="s">
        <v>11</v>
      </c>
      <c r="B1243" s="1">
        <v>45586</v>
      </c>
      <c r="C1243" s="6">
        <f t="shared" si="190"/>
        <v>2024</v>
      </c>
      <c r="D1243" t="str">
        <f t="shared" si="191"/>
        <v>2024-10</v>
      </c>
      <c r="E1243" s="2" t="str">
        <f>INDEX($S$2:$S$13,MATCH(MONTH(B1243),$R$2:$R$13,0))</f>
        <v>Q4</v>
      </c>
      <c r="F1243" t="str">
        <f t="shared" si="189"/>
        <v>2024-Q4</v>
      </c>
      <c r="G1243">
        <f t="shared" si="184"/>
        <v>128.78861125168618</v>
      </c>
      <c r="H1243">
        <f t="shared" si="186"/>
        <v>1.2878861125168617</v>
      </c>
      <c r="I1243">
        <f t="shared" si="193"/>
        <v>20075.599999999999</v>
      </c>
      <c r="J1243" s="5">
        <f t="shared" si="187"/>
        <v>20075600000000</v>
      </c>
      <c r="K1243">
        <f t="shared" si="185"/>
        <v>211028320.15972045</v>
      </c>
      <c r="L1243" s="6">
        <f t="shared" si="188"/>
        <v>95132.255162745132</v>
      </c>
      <c r="M1243">
        <f t="shared" si="192"/>
        <v>12758.782474189298</v>
      </c>
    </row>
    <row r="1244" spans="1:13" x14ac:dyDescent="0.55000000000000004">
      <c r="A1244" t="s">
        <v>11</v>
      </c>
      <c r="B1244" s="1">
        <v>45587</v>
      </c>
      <c r="C1244" s="6">
        <f t="shared" si="190"/>
        <v>2024</v>
      </c>
      <c r="D1244" t="str">
        <f t="shared" si="191"/>
        <v>2024-10</v>
      </c>
      <c r="E1244" s="2" t="str">
        <f>INDEX($S$2:$S$13,MATCH(MONTH(B1244),$R$2:$R$13,0))</f>
        <v>Q4</v>
      </c>
      <c r="F1244" t="str">
        <f t="shared" si="189"/>
        <v>2024-Q4</v>
      </c>
      <c r="G1244">
        <f t="shared" si="184"/>
        <v>128.78861125168618</v>
      </c>
      <c r="H1244">
        <f t="shared" si="186"/>
        <v>1.2878861125168617</v>
      </c>
      <c r="I1244">
        <f t="shared" si="193"/>
        <v>20075.599999999999</v>
      </c>
      <c r="J1244" s="5">
        <f t="shared" si="187"/>
        <v>20075600000000</v>
      </c>
      <c r="K1244">
        <f t="shared" si="185"/>
        <v>211028320.15972045</v>
      </c>
      <c r="L1244" s="6">
        <f t="shared" si="188"/>
        <v>95132.255162745132</v>
      </c>
      <c r="M1244">
        <f t="shared" si="192"/>
        <v>12758.782474189298</v>
      </c>
    </row>
    <row r="1245" spans="1:13" x14ac:dyDescent="0.55000000000000004">
      <c r="A1245" t="s">
        <v>11</v>
      </c>
      <c r="B1245" s="1">
        <v>45588</v>
      </c>
      <c r="C1245" s="6">
        <f t="shared" si="190"/>
        <v>2024</v>
      </c>
      <c r="D1245" t="str">
        <f t="shared" si="191"/>
        <v>2024-10</v>
      </c>
      <c r="E1245" s="2" t="str">
        <f>INDEX($S$2:$S$13,MATCH(MONTH(B1245),$R$2:$R$13,0))</f>
        <v>Q4</v>
      </c>
      <c r="F1245" t="str">
        <f t="shared" si="189"/>
        <v>2024-Q4</v>
      </c>
      <c r="G1245">
        <f t="shared" si="184"/>
        <v>128.78861125168618</v>
      </c>
      <c r="H1245">
        <f t="shared" si="186"/>
        <v>1.2878861125168617</v>
      </c>
      <c r="I1245">
        <f t="shared" si="193"/>
        <v>20075.599999999999</v>
      </c>
      <c r="J1245" s="5">
        <f t="shared" si="187"/>
        <v>20075600000000</v>
      </c>
      <c r="K1245">
        <f t="shared" si="185"/>
        <v>211028320.15972045</v>
      </c>
      <c r="L1245" s="6">
        <f t="shared" si="188"/>
        <v>95132.255162745132</v>
      </c>
      <c r="M1245">
        <f t="shared" si="192"/>
        <v>12758.782474189298</v>
      </c>
    </row>
    <row r="1246" spans="1:13" x14ac:dyDescent="0.55000000000000004">
      <c r="A1246" t="s">
        <v>11</v>
      </c>
      <c r="B1246" s="1">
        <v>45589</v>
      </c>
      <c r="C1246" s="6">
        <f t="shared" si="190"/>
        <v>2024</v>
      </c>
      <c r="D1246" t="str">
        <f t="shared" si="191"/>
        <v>2024-10</v>
      </c>
      <c r="E1246" s="2" t="str">
        <f>INDEX($S$2:$S$13,MATCH(MONTH(B1246),$R$2:$R$13,0))</f>
        <v>Q4</v>
      </c>
      <c r="F1246" t="str">
        <f t="shared" si="189"/>
        <v>2024-Q4</v>
      </c>
      <c r="G1246">
        <f t="shared" si="184"/>
        <v>128.78861125168618</v>
      </c>
      <c r="H1246">
        <f t="shared" si="186"/>
        <v>1.2878861125168617</v>
      </c>
      <c r="I1246">
        <f t="shared" si="193"/>
        <v>20075.599999999999</v>
      </c>
      <c r="J1246" s="5">
        <f t="shared" si="187"/>
        <v>20075600000000</v>
      </c>
      <c r="K1246">
        <f t="shared" si="185"/>
        <v>211028320.15972045</v>
      </c>
      <c r="L1246" s="6">
        <f t="shared" si="188"/>
        <v>95132.255162745132</v>
      </c>
      <c r="M1246">
        <f t="shared" si="192"/>
        <v>12758.782474189298</v>
      </c>
    </row>
    <row r="1247" spans="1:13" x14ac:dyDescent="0.55000000000000004">
      <c r="A1247" t="s">
        <v>11</v>
      </c>
      <c r="B1247" s="1">
        <v>45590</v>
      </c>
      <c r="C1247" s="6">
        <f t="shared" si="190"/>
        <v>2024</v>
      </c>
      <c r="D1247" t="str">
        <f t="shared" si="191"/>
        <v>2024-10</v>
      </c>
      <c r="E1247" s="2" t="str">
        <f>INDEX($S$2:$S$13,MATCH(MONTH(B1247),$R$2:$R$13,0))</f>
        <v>Q4</v>
      </c>
      <c r="F1247" t="str">
        <f t="shared" si="189"/>
        <v>2024-Q4</v>
      </c>
      <c r="G1247">
        <f t="shared" si="184"/>
        <v>128.78861125168618</v>
      </c>
      <c r="H1247">
        <f t="shared" si="186"/>
        <v>1.2878861125168617</v>
      </c>
      <c r="I1247">
        <f t="shared" si="193"/>
        <v>20075.599999999999</v>
      </c>
      <c r="J1247" s="5">
        <f t="shared" si="187"/>
        <v>20075600000000</v>
      </c>
      <c r="K1247">
        <f t="shared" si="185"/>
        <v>211028320.15972045</v>
      </c>
      <c r="L1247" s="6">
        <f t="shared" si="188"/>
        <v>95132.255162745132</v>
      </c>
      <c r="M1247">
        <f t="shared" si="192"/>
        <v>12758.782474189298</v>
      </c>
    </row>
    <row r="1248" spans="1:13" x14ac:dyDescent="0.55000000000000004">
      <c r="A1248" t="s">
        <v>11</v>
      </c>
      <c r="B1248" s="1">
        <v>45591</v>
      </c>
      <c r="C1248" s="6">
        <f t="shared" si="190"/>
        <v>2024</v>
      </c>
      <c r="D1248" t="str">
        <f t="shared" si="191"/>
        <v>2024-10</v>
      </c>
      <c r="E1248" s="2" t="str">
        <f>INDEX($S$2:$S$13,MATCH(MONTH(B1248),$R$2:$R$13,0))</f>
        <v>Q4</v>
      </c>
      <c r="F1248" t="str">
        <f t="shared" si="189"/>
        <v>2024-Q4</v>
      </c>
      <c r="G1248">
        <f t="shared" si="184"/>
        <v>128.78861125168618</v>
      </c>
      <c r="H1248">
        <f t="shared" si="186"/>
        <v>1.2878861125168617</v>
      </c>
      <c r="I1248">
        <f t="shared" si="193"/>
        <v>20075.599999999999</v>
      </c>
      <c r="J1248" s="5">
        <f t="shared" si="187"/>
        <v>20075600000000</v>
      </c>
      <c r="K1248">
        <f t="shared" si="185"/>
        <v>211028320.15972045</v>
      </c>
      <c r="L1248" s="6">
        <f t="shared" si="188"/>
        <v>95132.255162745132</v>
      </c>
      <c r="M1248">
        <f t="shared" si="192"/>
        <v>12758.782474189298</v>
      </c>
    </row>
    <row r="1249" spans="1:13" x14ac:dyDescent="0.55000000000000004">
      <c r="A1249" t="s">
        <v>11</v>
      </c>
      <c r="B1249" s="1">
        <v>45592</v>
      </c>
      <c r="C1249" s="6">
        <f t="shared" si="190"/>
        <v>2024</v>
      </c>
      <c r="D1249" t="str">
        <f t="shared" si="191"/>
        <v>2024-10</v>
      </c>
      <c r="E1249" s="2" t="str">
        <f>INDEX($S$2:$S$13,MATCH(MONTH(B1249),$R$2:$R$13,0))</f>
        <v>Q4</v>
      </c>
      <c r="F1249" t="str">
        <f t="shared" si="189"/>
        <v>2024-Q4</v>
      </c>
      <c r="G1249">
        <f t="shared" si="184"/>
        <v>128.78861125168618</v>
      </c>
      <c r="H1249">
        <f t="shared" si="186"/>
        <v>1.2878861125168617</v>
      </c>
      <c r="I1249">
        <f t="shared" si="193"/>
        <v>20075.599999999999</v>
      </c>
      <c r="J1249" s="5">
        <f t="shared" si="187"/>
        <v>20075600000000</v>
      </c>
      <c r="K1249">
        <f t="shared" si="185"/>
        <v>211028320.15972045</v>
      </c>
      <c r="L1249" s="6">
        <f t="shared" si="188"/>
        <v>95132.255162745132</v>
      </c>
      <c r="M1249">
        <f t="shared" si="192"/>
        <v>12758.782474189298</v>
      </c>
    </row>
    <row r="1250" spans="1:13" x14ac:dyDescent="0.55000000000000004">
      <c r="A1250" t="s">
        <v>11</v>
      </c>
      <c r="B1250" s="1">
        <v>45593</v>
      </c>
      <c r="C1250" s="6">
        <f t="shared" si="190"/>
        <v>2024</v>
      </c>
      <c r="D1250" t="str">
        <f t="shared" si="191"/>
        <v>2024-10</v>
      </c>
      <c r="E1250" s="2" t="str">
        <f>INDEX($S$2:$S$13,MATCH(MONTH(B1250),$R$2:$R$13,0))</f>
        <v>Q4</v>
      </c>
      <c r="F1250" t="str">
        <f t="shared" si="189"/>
        <v>2024-Q4</v>
      </c>
      <c r="G1250">
        <f t="shared" si="184"/>
        <v>128.78861125168618</v>
      </c>
      <c r="H1250">
        <f t="shared" si="186"/>
        <v>1.2878861125168617</v>
      </c>
      <c r="I1250">
        <f t="shared" si="193"/>
        <v>20075.599999999999</v>
      </c>
      <c r="J1250" s="5">
        <f t="shared" si="187"/>
        <v>20075600000000</v>
      </c>
      <c r="K1250">
        <f t="shared" si="185"/>
        <v>211028320.15972045</v>
      </c>
      <c r="L1250" s="6">
        <f t="shared" si="188"/>
        <v>95132.255162745132</v>
      </c>
      <c r="M1250">
        <f t="shared" si="192"/>
        <v>12758.782474189298</v>
      </c>
    </row>
    <row r="1251" spans="1:13" x14ac:dyDescent="0.55000000000000004">
      <c r="A1251" t="s">
        <v>11</v>
      </c>
      <c r="B1251" s="1">
        <v>45594</v>
      </c>
      <c r="C1251" s="6">
        <f t="shared" si="190"/>
        <v>2024</v>
      </c>
      <c r="D1251" t="str">
        <f t="shared" si="191"/>
        <v>2024-10</v>
      </c>
      <c r="E1251" s="2" t="str">
        <f>INDEX($S$2:$S$13,MATCH(MONTH(B1251),$R$2:$R$13,0))</f>
        <v>Q4</v>
      </c>
      <c r="F1251" t="str">
        <f t="shared" si="189"/>
        <v>2024-Q4</v>
      </c>
      <c r="G1251">
        <f t="shared" si="184"/>
        <v>128.78861125168618</v>
      </c>
      <c r="H1251">
        <f t="shared" si="186"/>
        <v>1.2878861125168617</v>
      </c>
      <c r="I1251">
        <f t="shared" si="193"/>
        <v>20075.599999999999</v>
      </c>
      <c r="J1251" s="5">
        <f t="shared" si="187"/>
        <v>20075600000000</v>
      </c>
      <c r="K1251">
        <f t="shared" si="185"/>
        <v>211028320.15972045</v>
      </c>
      <c r="L1251" s="6">
        <f t="shared" si="188"/>
        <v>95132.255162745132</v>
      </c>
      <c r="M1251">
        <f t="shared" si="192"/>
        <v>12758.782474189298</v>
      </c>
    </row>
    <row r="1252" spans="1:13" x14ac:dyDescent="0.55000000000000004">
      <c r="A1252" t="s">
        <v>11</v>
      </c>
      <c r="B1252" s="1">
        <v>45595</v>
      </c>
      <c r="C1252" s="6">
        <f t="shared" si="190"/>
        <v>2024</v>
      </c>
      <c r="D1252" t="str">
        <f t="shared" si="191"/>
        <v>2024-10</v>
      </c>
      <c r="E1252" s="2" t="str">
        <f>INDEX($S$2:$S$13,MATCH(MONTH(B1252),$R$2:$R$13,0))</f>
        <v>Q4</v>
      </c>
      <c r="F1252" t="str">
        <f t="shared" si="189"/>
        <v>2024-Q4</v>
      </c>
      <c r="G1252">
        <f t="shared" si="184"/>
        <v>128.78861125168618</v>
      </c>
      <c r="H1252">
        <f t="shared" si="186"/>
        <v>1.2878861125168617</v>
      </c>
      <c r="I1252">
        <f t="shared" si="193"/>
        <v>20075.599999999999</v>
      </c>
      <c r="J1252" s="5">
        <f t="shared" si="187"/>
        <v>20075600000000</v>
      </c>
      <c r="K1252">
        <f t="shared" si="185"/>
        <v>211028320.15972045</v>
      </c>
      <c r="L1252" s="6">
        <f t="shared" si="188"/>
        <v>95132.255162745132</v>
      </c>
      <c r="M1252">
        <f t="shared" si="192"/>
        <v>12758.782474189298</v>
      </c>
    </row>
    <row r="1253" spans="1:13" x14ac:dyDescent="0.55000000000000004">
      <c r="A1253" t="s">
        <v>11</v>
      </c>
      <c r="B1253" s="1">
        <v>45596</v>
      </c>
      <c r="C1253" s="6">
        <f t="shared" si="190"/>
        <v>2024</v>
      </c>
      <c r="D1253" t="str">
        <f t="shared" si="191"/>
        <v>2024-10</v>
      </c>
      <c r="E1253" s="2" t="str">
        <f>INDEX($S$2:$S$13,MATCH(MONTH(B1253),$R$2:$R$13,0))</f>
        <v>Q4</v>
      </c>
      <c r="F1253" t="str">
        <f t="shared" si="189"/>
        <v>2024-Q4</v>
      </c>
      <c r="G1253">
        <f t="shared" si="184"/>
        <v>128.78861125168618</v>
      </c>
      <c r="H1253">
        <f t="shared" si="186"/>
        <v>1.2878861125168617</v>
      </c>
      <c r="I1253">
        <f t="shared" si="193"/>
        <v>20075.599999999999</v>
      </c>
      <c r="J1253" s="5">
        <f t="shared" si="187"/>
        <v>20075600000000</v>
      </c>
      <c r="K1253">
        <f t="shared" si="185"/>
        <v>211028320.15972045</v>
      </c>
      <c r="L1253" s="6">
        <f t="shared" si="188"/>
        <v>95132.255162745132</v>
      </c>
      <c r="M1253">
        <f t="shared" si="192"/>
        <v>12758.782474189298</v>
      </c>
    </row>
    <row r="1254" spans="1:13" x14ac:dyDescent="0.55000000000000004">
      <c r="A1254" t="s">
        <v>11</v>
      </c>
      <c r="B1254" s="1">
        <v>45597</v>
      </c>
      <c r="C1254" s="6">
        <f t="shared" si="190"/>
        <v>2024</v>
      </c>
      <c r="D1254" t="str">
        <f t="shared" si="191"/>
        <v>2024-11</v>
      </c>
      <c r="E1254" s="2" t="str">
        <f>INDEX($S$2:$S$13,MATCH(MONTH(B1254),$R$2:$R$13,0))</f>
        <v>Q4</v>
      </c>
      <c r="F1254" t="str">
        <f t="shared" si="189"/>
        <v>2024-Q4</v>
      </c>
      <c r="G1254">
        <f t="shared" si="184"/>
        <v>128.87402702560135</v>
      </c>
      <c r="H1254">
        <f t="shared" si="186"/>
        <v>1.2887402702560136</v>
      </c>
      <c r="I1254">
        <f t="shared" si="193"/>
        <v>20075.599999999999</v>
      </c>
      <c r="J1254" s="5">
        <f t="shared" si="187"/>
        <v>20075600000000</v>
      </c>
      <c r="K1254">
        <f t="shared" si="185"/>
        <v>211183135.3314878</v>
      </c>
      <c r="L1254" s="6">
        <f t="shared" si="188"/>
        <v>95062.515141125899</v>
      </c>
      <c r="M1254">
        <f t="shared" si="192"/>
        <v>12750.218017852174</v>
      </c>
    </row>
    <row r="1255" spans="1:13" x14ac:dyDescent="0.55000000000000004">
      <c r="A1255" t="s">
        <v>11</v>
      </c>
      <c r="B1255" s="1">
        <v>45598</v>
      </c>
      <c r="C1255" s="6">
        <f t="shared" si="190"/>
        <v>2024</v>
      </c>
      <c r="D1255" t="str">
        <f t="shared" si="191"/>
        <v>2024-11</v>
      </c>
      <c r="E1255" s="2" t="str">
        <f>INDEX($S$2:$S$13,MATCH(MONTH(B1255),$R$2:$R$13,0))</f>
        <v>Q4</v>
      </c>
      <c r="F1255" t="str">
        <f t="shared" si="189"/>
        <v>2024-Q4</v>
      </c>
      <c r="G1255">
        <f t="shared" si="184"/>
        <v>128.87402702560135</v>
      </c>
      <c r="H1255">
        <f t="shared" si="186"/>
        <v>1.2887402702560136</v>
      </c>
      <c r="I1255">
        <f t="shared" si="193"/>
        <v>20075.599999999999</v>
      </c>
      <c r="J1255" s="5">
        <f t="shared" si="187"/>
        <v>20075600000000</v>
      </c>
      <c r="K1255">
        <f t="shared" si="185"/>
        <v>211183135.3314878</v>
      </c>
      <c r="L1255" s="6">
        <f t="shared" si="188"/>
        <v>95062.515141125899</v>
      </c>
      <c r="M1255">
        <f t="shared" si="192"/>
        <v>12750.218017852174</v>
      </c>
    </row>
    <row r="1256" spans="1:13" x14ac:dyDescent="0.55000000000000004">
      <c r="A1256" t="s">
        <v>11</v>
      </c>
      <c r="B1256" s="1">
        <v>45599</v>
      </c>
      <c r="C1256" s="6">
        <f t="shared" si="190"/>
        <v>2024</v>
      </c>
      <c r="D1256" t="str">
        <f t="shared" si="191"/>
        <v>2024-11</v>
      </c>
      <c r="E1256" s="2" t="str">
        <f>INDEX($S$2:$S$13,MATCH(MONTH(B1256),$R$2:$R$13,0))</f>
        <v>Q4</v>
      </c>
      <c r="F1256" t="str">
        <f t="shared" si="189"/>
        <v>2024-Q4</v>
      </c>
      <c r="G1256">
        <f t="shared" si="184"/>
        <v>128.87402702560135</v>
      </c>
      <c r="H1256">
        <f t="shared" si="186"/>
        <v>1.2887402702560136</v>
      </c>
      <c r="I1256">
        <f t="shared" si="193"/>
        <v>20075.599999999999</v>
      </c>
      <c r="J1256" s="5">
        <f t="shared" si="187"/>
        <v>20075600000000</v>
      </c>
      <c r="K1256">
        <f t="shared" si="185"/>
        <v>211183135.3314878</v>
      </c>
      <c r="L1256" s="6">
        <f t="shared" si="188"/>
        <v>95062.515141125899</v>
      </c>
      <c r="M1256">
        <f t="shared" si="192"/>
        <v>12750.218017852174</v>
      </c>
    </row>
    <row r="1257" spans="1:13" x14ac:dyDescent="0.55000000000000004">
      <c r="A1257" t="s">
        <v>11</v>
      </c>
      <c r="B1257" s="1">
        <v>45600</v>
      </c>
      <c r="C1257" s="6">
        <f t="shared" si="190"/>
        <v>2024</v>
      </c>
      <c r="D1257" t="str">
        <f t="shared" si="191"/>
        <v>2024-11</v>
      </c>
      <c r="E1257" s="2" t="str">
        <f>INDEX($S$2:$S$13,MATCH(MONTH(B1257),$R$2:$R$13,0))</f>
        <v>Q4</v>
      </c>
      <c r="F1257" t="str">
        <f t="shared" si="189"/>
        <v>2024-Q4</v>
      </c>
      <c r="G1257">
        <f t="shared" si="184"/>
        <v>128.87402702560135</v>
      </c>
      <c r="H1257">
        <f t="shared" si="186"/>
        <v>1.2887402702560136</v>
      </c>
      <c r="I1257">
        <f t="shared" si="193"/>
        <v>20075.599999999999</v>
      </c>
      <c r="J1257" s="5">
        <f t="shared" si="187"/>
        <v>20075600000000</v>
      </c>
      <c r="K1257">
        <f t="shared" si="185"/>
        <v>211183135.3314878</v>
      </c>
      <c r="L1257" s="6">
        <f t="shared" si="188"/>
        <v>95062.515141125899</v>
      </c>
      <c r="M1257">
        <f t="shared" si="192"/>
        <v>12750.218017852174</v>
      </c>
    </row>
    <row r="1258" spans="1:13" x14ac:dyDescent="0.55000000000000004">
      <c r="A1258" t="s">
        <v>11</v>
      </c>
      <c r="B1258" s="1">
        <v>45601</v>
      </c>
      <c r="C1258" s="6">
        <f t="shared" si="190"/>
        <v>2024</v>
      </c>
      <c r="D1258" t="str">
        <f t="shared" si="191"/>
        <v>2024-11</v>
      </c>
      <c r="E1258" s="2" t="str">
        <f>INDEX($S$2:$S$13,MATCH(MONTH(B1258),$R$2:$R$13,0))</f>
        <v>Q4</v>
      </c>
      <c r="F1258" t="str">
        <f t="shared" si="189"/>
        <v>2024-Q4</v>
      </c>
      <c r="G1258">
        <f t="shared" si="184"/>
        <v>128.87402702560135</v>
      </c>
      <c r="H1258">
        <f t="shared" si="186"/>
        <v>1.2887402702560136</v>
      </c>
      <c r="I1258">
        <f t="shared" si="193"/>
        <v>20075.599999999999</v>
      </c>
      <c r="J1258" s="5">
        <f t="shared" si="187"/>
        <v>20075600000000</v>
      </c>
      <c r="K1258">
        <f t="shared" si="185"/>
        <v>211183135.3314878</v>
      </c>
      <c r="L1258" s="6">
        <f t="shared" si="188"/>
        <v>95062.515141125899</v>
      </c>
      <c r="M1258">
        <f t="shared" si="192"/>
        <v>12750.218017852174</v>
      </c>
    </row>
    <row r="1259" spans="1:13" x14ac:dyDescent="0.55000000000000004">
      <c r="A1259" t="s">
        <v>11</v>
      </c>
      <c r="B1259" s="1">
        <v>45602</v>
      </c>
      <c r="C1259" s="6">
        <f t="shared" si="190"/>
        <v>2024</v>
      </c>
      <c r="D1259" t="str">
        <f t="shared" si="191"/>
        <v>2024-11</v>
      </c>
      <c r="E1259" s="2" t="str">
        <f>INDEX($S$2:$S$13,MATCH(MONTH(B1259),$R$2:$R$13,0))</f>
        <v>Q4</v>
      </c>
      <c r="F1259" t="str">
        <f t="shared" si="189"/>
        <v>2024-Q4</v>
      </c>
      <c r="G1259">
        <f t="shared" si="184"/>
        <v>128.87402702560135</v>
      </c>
      <c r="H1259">
        <f t="shared" si="186"/>
        <v>1.2887402702560136</v>
      </c>
      <c r="I1259">
        <f t="shared" si="193"/>
        <v>20075.599999999999</v>
      </c>
      <c r="J1259" s="5">
        <f t="shared" si="187"/>
        <v>20075600000000</v>
      </c>
      <c r="K1259">
        <f t="shared" si="185"/>
        <v>211183135.3314878</v>
      </c>
      <c r="L1259" s="6">
        <f t="shared" si="188"/>
        <v>95062.515141125899</v>
      </c>
      <c r="M1259">
        <f t="shared" si="192"/>
        <v>12750.218017852174</v>
      </c>
    </row>
    <row r="1260" spans="1:13" x14ac:dyDescent="0.55000000000000004">
      <c r="A1260" t="s">
        <v>11</v>
      </c>
      <c r="B1260" s="1">
        <v>45603</v>
      </c>
      <c r="C1260" s="6">
        <f t="shared" si="190"/>
        <v>2024</v>
      </c>
      <c r="D1260" t="str">
        <f t="shared" si="191"/>
        <v>2024-11</v>
      </c>
      <c r="E1260" s="2" t="str">
        <f>INDEX($S$2:$S$13,MATCH(MONTH(B1260),$R$2:$R$13,0))</f>
        <v>Q4</v>
      </c>
      <c r="F1260" t="str">
        <f t="shared" si="189"/>
        <v>2024-Q4</v>
      </c>
      <c r="G1260">
        <f t="shared" si="184"/>
        <v>128.87402702560135</v>
      </c>
      <c r="H1260">
        <f t="shared" si="186"/>
        <v>1.2887402702560136</v>
      </c>
      <c r="I1260">
        <f t="shared" si="193"/>
        <v>20075.599999999999</v>
      </c>
      <c r="J1260" s="5">
        <f t="shared" si="187"/>
        <v>20075600000000</v>
      </c>
      <c r="K1260">
        <f t="shared" si="185"/>
        <v>211183135.3314878</v>
      </c>
      <c r="L1260" s="6">
        <f t="shared" si="188"/>
        <v>95062.515141125899</v>
      </c>
      <c r="M1260">
        <f t="shared" si="192"/>
        <v>12750.218017852174</v>
      </c>
    </row>
    <row r="1261" spans="1:13" x14ac:dyDescent="0.55000000000000004">
      <c r="A1261" t="s">
        <v>11</v>
      </c>
      <c r="B1261" s="1">
        <v>45604</v>
      </c>
      <c r="C1261" s="6">
        <f t="shared" si="190"/>
        <v>2024</v>
      </c>
      <c r="D1261" t="str">
        <f t="shared" si="191"/>
        <v>2024-11</v>
      </c>
      <c r="E1261" s="2" t="str">
        <f>INDEX($S$2:$S$13,MATCH(MONTH(B1261),$R$2:$R$13,0))</f>
        <v>Q4</v>
      </c>
      <c r="F1261" t="str">
        <f t="shared" si="189"/>
        <v>2024-Q4</v>
      </c>
      <c r="G1261">
        <f t="shared" si="184"/>
        <v>128.87402702560135</v>
      </c>
      <c r="H1261">
        <f t="shared" si="186"/>
        <v>1.2887402702560136</v>
      </c>
      <c r="I1261">
        <f t="shared" si="193"/>
        <v>20075.599999999999</v>
      </c>
      <c r="J1261" s="5">
        <f t="shared" si="187"/>
        <v>20075600000000</v>
      </c>
      <c r="K1261">
        <f t="shared" si="185"/>
        <v>211183135.3314878</v>
      </c>
      <c r="L1261" s="6">
        <f t="shared" si="188"/>
        <v>95062.515141125899</v>
      </c>
      <c r="M1261">
        <f t="shared" si="192"/>
        <v>12750.218017852174</v>
      </c>
    </row>
    <row r="1262" spans="1:13" x14ac:dyDescent="0.55000000000000004">
      <c r="A1262" t="s">
        <v>11</v>
      </c>
      <c r="B1262" s="1">
        <v>45605</v>
      </c>
      <c r="C1262" s="6">
        <f t="shared" si="190"/>
        <v>2024</v>
      </c>
      <c r="D1262" t="str">
        <f t="shared" si="191"/>
        <v>2024-11</v>
      </c>
      <c r="E1262" s="2" t="str">
        <f>INDEX($S$2:$S$13,MATCH(MONTH(B1262),$R$2:$R$13,0))</f>
        <v>Q4</v>
      </c>
      <c r="F1262" t="str">
        <f t="shared" si="189"/>
        <v>2024-Q4</v>
      </c>
      <c r="G1262">
        <f t="shared" si="184"/>
        <v>128.87402702560135</v>
      </c>
      <c r="H1262">
        <f t="shared" si="186"/>
        <v>1.2887402702560136</v>
      </c>
      <c r="I1262">
        <f t="shared" si="193"/>
        <v>20075.599999999999</v>
      </c>
      <c r="J1262" s="5">
        <f t="shared" si="187"/>
        <v>20075600000000</v>
      </c>
      <c r="K1262">
        <f t="shared" si="185"/>
        <v>211183135.3314878</v>
      </c>
      <c r="L1262" s="6">
        <f t="shared" si="188"/>
        <v>95062.515141125899</v>
      </c>
      <c r="M1262">
        <f t="shared" si="192"/>
        <v>12750.218017852174</v>
      </c>
    </row>
    <row r="1263" spans="1:13" x14ac:dyDescent="0.55000000000000004">
      <c r="A1263" t="s">
        <v>11</v>
      </c>
      <c r="B1263" s="1">
        <v>45606</v>
      </c>
      <c r="C1263" s="6">
        <f t="shared" si="190"/>
        <v>2024</v>
      </c>
      <c r="D1263" t="str">
        <f t="shared" si="191"/>
        <v>2024-11</v>
      </c>
      <c r="E1263" s="2" t="str">
        <f>INDEX($S$2:$S$13,MATCH(MONTH(B1263),$R$2:$R$13,0))</f>
        <v>Q4</v>
      </c>
      <c r="F1263" t="str">
        <f t="shared" si="189"/>
        <v>2024-Q4</v>
      </c>
      <c r="G1263">
        <f t="shared" si="184"/>
        <v>128.87402702560135</v>
      </c>
      <c r="H1263">
        <f t="shared" si="186"/>
        <v>1.2887402702560136</v>
      </c>
      <c r="I1263">
        <f t="shared" si="193"/>
        <v>20075.599999999999</v>
      </c>
      <c r="J1263" s="5">
        <f t="shared" si="187"/>
        <v>20075600000000</v>
      </c>
      <c r="K1263">
        <f t="shared" si="185"/>
        <v>211183135.3314878</v>
      </c>
      <c r="L1263" s="6">
        <f t="shared" si="188"/>
        <v>95062.515141125899</v>
      </c>
      <c r="M1263">
        <f t="shared" si="192"/>
        <v>12750.218017852174</v>
      </c>
    </row>
    <row r="1264" spans="1:13" x14ac:dyDescent="0.55000000000000004">
      <c r="A1264" t="s">
        <v>11</v>
      </c>
      <c r="B1264" s="1">
        <v>45607</v>
      </c>
      <c r="C1264" s="6">
        <f t="shared" si="190"/>
        <v>2024</v>
      </c>
      <c r="D1264" t="str">
        <f t="shared" si="191"/>
        <v>2024-11</v>
      </c>
      <c r="E1264" s="2" t="str">
        <f>INDEX($S$2:$S$13,MATCH(MONTH(B1264),$R$2:$R$13,0))</f>
        <v>Q4</v>
      </c>
      <c r="F1264" t="str">
        <f t="shared" si="189"/>
        <v>2024-Q4</v>
      </c>
      <c r="G1264">
        <f t="shared" si="184"/>
        <v>128.87402702560135</v>
      </c>
      <c r="H1264">
        <f t="shared" si="186"/>
        <v>1.2887402702560136</v>
      </c>
      <c r="I1264">
        <f t="shared" si="193"/>
        <v>20075.599999999999</v>
      </c>
      <c r="J1264" s="5">
        <f t="shared" si="187"/>
        <v>20075600000000</v>
      </c>
      <c r="K1264">
        <f t="shared" si="185"/>
        <v>211183135.3314878</v>
      </c>
      <c r="L1264" s="6">
        <f t="shared" si="188"/>
        <v>95062.515141125899</v>
      </c>
      <c r="M1264">
        <f t="shared" si="192"/>
        <v>12750.218017852174</v>
      </c>
    </row>
    <row r="1265" spans="1:13" x14ac:dyDescent="0.55000000000000004">
      <c r="A1265" t="s">
        <v>11</v>
      </c>
      <c r="B1265" s="1">
        <v>45608</v>
      </c>
      <c r="C1265" s="6">
        <f t="shared" si="190"/>
        <v>2024</v>
      </c>
      <c r="D1265" t="str">
        <f t="shared" si="191"/>
        <v>2024-11</v>
      </c>
      <c r="E1265" s="2" t="str">
        <f>INDEX($S$2:$S$13,MATCH(MONTH(B1265),$R$2:$R$13,0))</f>
        <v>Q4</v>
      </c>
      <c r="F1265" t="str">
        <f t="shared" si="189"/>
        <v>2024-Q4</v>
      </c>
      <c r="G1265">
        <f t="shared" si="184"/>
        <v>128.87402702560135</v>
      </c>
      <c r="H1265">
        <f t="shared" si="186"/>
        <v>1.2887402702560136</v>
      </c>
      <c r="I1265">
        <f t="shared" si="193"/>
        <v>20075.599999999999</v>
      </c>
      <c r="J1265" s="5">
        <f t="shared" si="187"/>
        <v>20075600000000</v>
      </c>
      <c r="K1265">
        <f t="shared" si="185"/>
        <v>211183135.3314878</v>
      </c>
      <c r="L1265" s="6">
        <f t="shared" si="188"/>
        <v>95062.515141125899</v>
      </c>
      <c r="M1265">
        <f t="shared" si="192"/>
        <v>12750.218017852174</v>
      </c>
    </row>
    <row r="1266" spans="1:13" x14ac:dyDescent="0.55000000000000004">
      <c r="A1266" t="s">
        <v>11</v>
      </c>
      <c r="B1266" s="1">
        <v>45609</v>
      </c>
      <c r="C1266" s="6">
        <f t="shared" si="190"/>
        <v>2024</v>
      </c>
      <c r="D1266" t="str">
        <f t="shared" si="191"/>
        <v>2024-11</v>
      </c>
      <c r="E1266" s="2" t="str">
        <f>INDEX($S$2:$S$13,MATCH(MONTH(B1266),$R$2:$R$13,0))</f>
        <v>Q4</v>
      </c>
      <c r="F1266" t="str">
        <f t="shared" si="189"/>
        <v>2024-Q4</v>
      </c>
      <c r="G1266">
        <f t="shared" si="184"/>
        <v>128.87402702560135</v>
      </c>
      <c r="H1266">
        <f t="shared" si="186"/>
        <v>1.2887402702560136</v>
      </c>
      <c r="I1266">
        <f t="shared" si="193"/>
        <v>20075.599999999999</v>
      </c>
      <c r="J1266" s="5">
        <f t="shared" si="187"/>
        <v>20075600000000</v>
      </c>
      <c r="K1266">
        <f t="shared" si="185"/>
        <v>211183135.3314878</v>
      </c>
      <c r="L1266" s="6">
        <f t="shared" si="188"/>
        <v>95062.515141125899</v>
      </c>
      <c r="M1266">
        <f t="shared" si="192"/>
        <v>12750.218017852174</v>
      </c>
    </row>
    <row r="1267" spans="1:13" x14ac:dyDescent="0.55000000000000004">
      <c r="A1267" t="s">
        <v>11</v>
      </c>
      <c r="B1267" s="1">
        <v>45610</v>
      </c>
      <c r="C1267" s="6">
        <f t="shared" si="190"/>
        <v>2024</v>
      </c>
      <c r="D1267" t="str">
        <f t="shared" si="191"/>
        <v>2024-11</v>
      </c>
      <c r="E1267" s="2" t="str">
        <f>INDEX($S$2:$S$13,MATCH(MONTH(B1267),$R$2:$R$13,0))</f>
        <v>Q4</v>
      </c>
      <c r="F1267" t="str">
        <f t="shared" si="189"/>
        <v>2024-Q4</v>
      </c>
      <c r="G1267">
        <f t="shared" si="184"/>
        <v>128.87402702560135</v>
      </c>
      <c r="H1267">
        <f t="shared" si="186"/>
        <v>1.2887402702560136</v>
      </c>
      <c r="I1267">
        <f t="shared" si="193"/>
        <v>20075.599999999999</v>
      </c>
      <c r="J1267" s="5">
        <f t="shared" si="187"/>
        <v>20075600000000</v>
      </c>
      <c r="K1267">
        <f t="shared" si="185"/>
        <v>211183135.3314878</v>
      </c>
      <c r="L1267" s="6">
        <f t="shared" si="188"/>
        <v>95062.515141125899</v>
      </c>
      <c r="M1267">
        <f t="shared" si="192"/>
        <v>12750.218017852174</v>
      </c>
    </row>
    <row r="1268" spans="1:13" x14ac:dyDescent="0.55000000000000004">
      <c r="A1268" t="s">
        <v>11</v>
      </c>
      <c r="B1268" s="1">
        <v>45611</v>
      </c>
      <c r="C1268" s="6">
        <f t="shared" si="190"/>
        <v>2024</v>
      </c>
      <c r="D1268" t="str">
        <f t="shared" si="191"/>
        <v>2024-11</v>
      </c>
      <c r="E1268" s="2" t="str">
        <f>INDEX($S$2:$S$13,MATCH(MONTH(B1268),$R$2:$R$13,0))</f>
        <v>Q4</v>
      </c>
      <c r="F1268" t="str">
        <f t="shared" si="189"/>
        <v>2024-Q4</v>
      </c>
      <c r="G1268">
        <f t="shared" si="184"/>
        <v>128.87402702560135</v>
      </c>
      <c r="H1268">
        <f t="shared" si="186"/>
        <v>1.2887402702560136</v>
      </c>
      <c r="I1268">
        <f t="shared" si="193"/>
        <v>20075.599999999999</v>
      </c>
      <c r="J1268" s="5">
        <f t="shared" si="187"/>
        <v>20075600000000</v>
      </c>
      <c r="K1268">
        <f t="shared" si="185"/>
        <v>211183135.3314878</v>
      </c>
      <c r="L1268" s="6">
        <f t="shared" si="188"/>
        <v>95062.515141125899</v>
      </c>
      <c r="M1268">
        <f t="shared" si="192"/>
        <v>12750.218017852174</v>
      </c>
    </row>
    <row r="1269" spans="1:13" x14ac:dyDescent="0.55000000000000004">
      <c r="A1269" t="s">
        <v>11</v>
      </c>
      <c r="B1269" s="1">
        <v>45612</v>
      </c>
      <c r="C1269" s="6">
        <f t="shared" si="190"/>
        <v>2024</v>
      </c>
      <c r="D1269" t="str">
        <f t="shared" si="191"/>
        <v>2024-11</v>
      </c>
      <c r="E1269" s="2" t="str">
        <f>INDEX($S$2:$S$13,MATCH(MONTH(B1269),$R$2:$R$13,0))</f>
        <v>Q4</v>
      </c>
      <c r="F1269" t="str">
        <f t="shared" si="189"/>
        <v>2024-Q4</v>
      </c>
      <c r="G1269">
        <f t="shared" si="184"/>
        <v>128.87402702560135</v>
      </c>
      <c r="H1269">
        <f t="shared" si="186"/>
        <v>1.2887402702560136</v>
      </c>
      <c r="I1269">
        <f t="shared" si="193"/>
        <v>20075.599999999999</v>
      </c>
      <c r="J1269" s="5">
        <f t="shared" si="187"/>
        <v>20075600000000</v>
      </c>
      <c r="K1269">
        <f t="shared" si="185"/>
        <v>211183135.3314878</v>
      </c>
      <c r="L1269" s="6">
        <f t="shared" si="188"/>
        <v>95062.515141125899</v>
      </c>
      <c r="M1269">
        <f t="shared" si="192"/>
        <v>12750.218017852174</v>
      </c>
    </row>
    <row r="1270" spans="1:13" x14ac:dyDescent="0.55000000000000004">
      <c r="A1270" t="s">
        <v>11</v>
      </c>
      <c r="B1270" s="1">
        <v>45613</v>
      </c>
      <c r="C1270" s="6">
        <f t="shared" si="190"/>
        <v>2024</v>
      </c>
      <c r="D1270" t="str">
        <f t="shared" si="191"/>
        <v>2024-11</v>
      </c>
      <c r="E1270" s="2" t="str">
        <f>INDEX($S$2:$S$13,MATCH(MONTH(B1270),$R$2:$R$13,0))</f>
        <v>Q4</v>
      </c>
      <c r="F1270" t="str">
        <f t="shared" si="189"/>
        <v>2024-Q4</v>
      </c>
      <c r="G1270">
        <f t="shared" si="184"/>
        <v>128.87402702560135</v>
      </c>
      <c r="H1270">
        <f t="shared" si="186"/>
        <v>1.2887402702560136</v>
      </c>
      <c r="I1270">
        <f t="shared" si="193"/>
        <v>20075.599999999999</v>
      </c>
      <c r="J1270" s="5">
        <f t="shared" si="187"/>
        <v>20075600000000</v>
      </c>
      <c r="K1270">
        <f t="shared" si="185"/>
        <v>211183135.3314878</v>
      </c>
      <c r="L1270" s="6">
        <f t="shared" si="188"/>
        <v>95062.515141125899</v>
      </c>
      <c r="M1270">
        <f t="shared" si="192"/>
        <v>12750.218017852174</v>
      </c>
    </row>
    <row r="1271" spans="1:13" x14ac:dyDescent="0.55000000000000004">
      <c r="A1271" t="s">
        <v>11</v>
      </c>
      <c r="B1271" s="1">
        <v>45614</v>
      </c>
      <c r="C1271" s="6">
        <f t="shared" si="190"/>
        <v>2024</v>
      </c>
      <c r="D1271" t="str">
        <f t="shared" si="191"/>
        <v>2024-11</v>
      </c>
      <c r="E1271" s="2" t="str">
        <f>INDEX($S$2:$S$13,MATCH(MONTH(B1271),$R$2:$R$13,0))</f>
        <v>Q4</v>
      </c>
      <c r="F1271" t="str">
        <f t="shared" si="189"/>
        <v>2024-Q4</v>
      </c>
      <c r="G1271">
        <f t="shared" si="184"/>
        <v>128.87402702560135</v>
      </c>
      <c r="H1271">
        <f t="shared" si="186"/>
        <v>1.2887402702560136</v>
      </c>
      <c r="I1271">
        <f t="shared" si="193"/>
        <v>20075.599999999999</v>
      </c>
      <c r="J1271" s="5">
        <f t="shared" si="187"/>
        <v>20075600000000</v>
      </c>
      <c r="K1271">
        <f t="shared" si="185"/>
        <v>211183135.3314878</v>
      </c>
      <c r="L1271" s="6">
        <f t="shared" si="188"/>
        <v>95062.515141125899</v>
      </c>
      <c r="M1271">
        <f t="shared" si="192"/>
        <v>12750.218017852174</v>
      </c>
    </row>
    <row r="1272" spans="1:13" x14ac:dyDescent="0.55000000000000004">
      <c r="A1272" t="s">
        <v>11</v>
      </c>
      <c r="B1272" s="1">
        <v>45615</v>
      </c>
      <c r="C1272" s="6">
        <f t="shared" si="190"/>
        <v>2024</v>
      </c>
      <c r="D1272" t="str">
        <f t="shared" si="191"/>
        <v>2024-11</v>
      </c>
      <c r="E1272" s="2" t="str">
        <f>INDEX($S$2:$S$13,MATCH(MONTH(B1272),$R$2:$R$13,0))</f>
        <v>Q4</v>
      </c>
      <c r="F1272" t="str">
        <f t="shared" si="189"/>
        <v>2024-Q4</v>
      </c>
      <c r="G1272">
        <f t="shared" si="184"/>
        <v>128.87402702560135</v>
      </c>
      <c r="H1272">
        <f t="shared" si="186"/>
        <v>1.2887402702560136</v>
      </c>
      <c r="I1272">
        <f t="shared" si="193"/>
        <v>20075.599999999999</v>
      </c>
      <c r="J1272" s="5">
        <f t="shared" si="187"/>
        <v>20075600000000</v>
      </c>
      <c r="K1272">
        <f t="shared" si="185"/>
        <v>211183135.3314878</v>
      </c>
      <c r="L1272" s="6">
        <f t="shared" si="188"/>
        <v>95062.515141125899</v>
      </c>
      <c r="M1272">
        <f t="shared" si="192"/>
        <v>12750.218017852174</v>
      </c>
    </row>
    <row r="1273" spans="1:13" x14ac:dyDescent="0.55000000000000004">
      <c r="A1273" t="s">
        <v>11</v>
      </c>
      <c r="B1273" s="1">
        <v>45616</v>
      </c>
      <c r="C1273" s="6">
        <f t="shared" si="190"/>
        <v>2024</v>
      </c>
      <c r="D1273" t="str">
        <f t="shared" si="191"/>
        <v>2024-11</v>
      </c>
      <c r="E1273" s="2" t="str">
        <f>INDEX($S$2:$S$13,MATCH(MONTH(B1273),$R$2:$R$13,0))</f>
        <v>Q4</v>
      </c>
      <c r="F1273" t="str">
        <f t="shared" si="189"/>
        <v>2024-Q4</v>
      </c>
      <c r="G1273">
        <f t="shared" si="184"/>
        <v>128.87402702560135</v>
      </c>
      <c r="H1273">
        <f t="shared" si="186"/>
        <v>1.2887402702560136</v>
      </c>
      <c r="I1273">
        <f t="shared" si="193"/>
        <v>20075.599999999999</v>
      </c>
      <c r="J1273" s="5">
        <f t="shared" si="187"/>
        <v>20075600000000</v>
      </c>
      <c r="K1273">
        <f t="shared" si="185"/>
        <v>211183135.3314878</v>
      </c>
      <c r="L1273" s="6">
        <f t="shared" si="188"/>
        <v>95062.515141125899</v>
      </c>
      <c r="M1273">
        <f t="shared" si="192"/>
        <v>12750.218017852174</v>
      </c>
    </row>
    <row r="1274" spans="1:13" x14ac:dyDescent="0.55000000000000004">
      <c r="A1274" t="s">
        <v>11</v>
      </c>
      <c r="B1274" s="1">
        <v>45617</v>
      </c>
      <c r="C1274" s="6">
        <f t="shared" si="190"/>
        <v>2024</v>
      </c>
      <c r="D1274" t="str">
        <f t="shared" si="191"/>
        <v>2024-11</v>
      </c>
      <c r="E1274" s="2" t="str">
        <f>INDEX($S$2:$S$13,MATCH(MONTH(B1274),$R$2:$R$13,0))</f>
        <v>Q4</v>
      </c>
      <c r="F1274" t="str">
        <f t="shared" si="189"/>
        <v>2024-Q4</v>
      </c>
      <c r="G1274">
        <f t="shared" si="184"/>
        <v>128.87402702560135</v>
      </c>
      <c r="H1274">
        <f t="shared" si="186"/>
        <v>1.2887402702560136</v>
      </c>
      <c r="I1274">
        <f t="shared" si="193"/>
        <v>20075.599999999999</v>
      </c>
      <c r="J1274" s="5">
        <f t="shared" si="187"/>
        <v>20075600000000</v>
      </c>
      <c r="K1274">
        <f t="shared" si="185"/>
        <v>211183135.3314878</v>
      </c>
      <c r="L1274" s="6">
        <f t="shared" si="188"/>
        <v>95062.515141125899</v>
      </c>
      <c r="M1274">
        <f t="shared" si="192"/>
        <v>12750.218017852174</v>
      </c>
    </row>
    <row r="1275" spans="1:13" x14ac:dyDescent="0.55000000000000004">
      <c r="A1275" t="s">
        <v>11</v>
      </c>
      <c r="B1275" s="1">
        <v>45618</v>
      </c>
      <c r="C1275" s="6">
        <f t="shared" si="190"/>
        <v>2024</v>
      </c>
      <c r="D1275" t="str">
        <f t="shared" si="191"/>
        <v>2024-11</v>
      </c>
      <c r="E1275" s="2" t="str">
        <f>INDEX($S$2:$S$13,MATCH(MONTH(B1275),$R$2:$R$13,0))</f>
        <v>Q4</v>
      </c>
      <c r="F1275" t="str">
        <f t="shared" si="189"/>
        <v>2024-Q4</v>
      </c>
      <c r="G1275">
        <f t="shared" si="184"/>
        <v>128.87402702560135</v>
      </c>
      <c r="H1275">
        <f t="shared" si="186"/>
        <v>1.2887402702560136</v>
      </c>
      <c r="I1275">
        <f t="shared" si="193"/>
        <v>20075.599999999999</v>
      </c>
      <c r="J1275" s="5">
        <f t="shared" si="187"/>
        <v>20075600000000</v>
      </c>
      <c r="K1275">
        <f t="shared" si="185"/>
        <v>211183135.3314878</v>
      </c>
      <c r="L1275" s="6">
        <f t="shared" si="188"/>
        <v>95062.515141125899</v>
      </c>
      <c r="M1275">
        <f t="shared" si="192"/>
        <v>12750.218017852174</v>
      </c>
    </row>
    <row r="1276" spans="1:13" x14ac:dyDescent="0.55000000000000004">
      <c r="A1276" t="s">
        <v>11</v>
      </c>
      <c r="B1276" s="1">
        <v>45619</v>
      </c>
      <c r="C1276" s="6">
        <f t="shared" si="190"/>
        <v>2024</v>
      </c>
      <c r="D1276" t="str">
        <f t="shared" si="191"/>
        <v>2024-11</v>
      </c>
      <c r="E1276" s="2" t="str">
        <f>INDEX($S$2:$S$13,MATCH(MONTH(B1276),$R$2:$R$13,0))</f>
        <v>Q4</v>
      </c>
      <c r="F1276" t="str">
        <f t="shared" si="189"/>
        <v>2024-Q4</v>
      </c>
      <c r="G1276">
        <f t="shared" si="184"/>
        <v>128.87402702560135</v>
      </c>
      <c r="H1276">
        <f t="shared" si="186"/>
        <v>1.2887402702560136</v>
      </c>
      <c r="I1276">
        <f t="shared" si="193"/>
        <v>20075.599999999999</v>
      </c>
      <c r="J1276" s="5">
        <f t="shared" si="187"/>
        <v>20075600000000</v>
      </c>
      <c r="K1276">
        <f t="shared" si="185"/>
        <v>211183135.3314878</v>
      </c>
      <c r="L1276" s="6">
        <f t="shared" si="188"/>
        <v>95062.515141125899</v>
      </c>
      <c r="M1276">
        <f t="shared" si="192"/>
        <v>12750.218017852174</v>
      </c>
    </row>
    <row r="1277" spans="1:13" x14ac:dyDescent="0.55000000000000004">
      <c r="A1277" t="s">
        <v>11</v>
      </c>
      <c r="B1277" s="1">
        <v>45620</v>
      </c>
      <c r="C1277" s="6">
        <f t="shared" si="190"/>
        <v>2024</v>
      </c>
      <c r="D1277" t="str">
        <f t="shared" si="191"/>
        <v>2024-11</v>
      </c>
      <c r="E1277" s="2" t="str">
        <f>INDEX($S$2:$S$13,MATCH(MONTH(B1277),$R$2:$R$13,0))</f>
        <v>Q4</v>
      </c>
      <c r="F1277" t="str">
        <f t="shared" si="189"/>
        <v>2024-Q4</v>
      </c>
      <c r="G1277">
        <f t="shared" si="184"/>
        <v>128.87402702560135</v>
      </c>
      <c r="H1277">
        <f t="shared" si="186"/>
        <v>1.2887402702560136</v>
      </c>
      <c r="I1277">
        <f t="shared" si="193"/>
        <v>20075.599999999999</v>
      </c>
      <c r="J1277" s="5">
        <f t="shared" si="187"/>
        <v>20075600000000</v>
      </c>
      <c r="K1277">
        <f t="shared" si="185"/>
        <v>211183135.3314878</v>
      </c>
      <c r="L1277" s="6">
        <f t="shared" si="188"/>
        <v>95062.515141125899</v>
      </c>
      <c r="M1277">
        <f t="shared" si="192"/>
        <v>12750.218017852174</v>
      </c>
    </row>
    <row r="1278" spans="1:13" x14ac:dyDescent="0.55000000000000004">
      <c r="A1278" t="s">
        <v>11</v>
      </c>
      <c r="B1278" s="1">
        <v>45621</v>
      </c>
      <c r="C1278" s="6">
        <f t="shared" si="190"/>
        <v>2024</v>
      </c>
      <c r="D1278" t="str">
        <f t="shared" si="191"/>
        <v>2024-11</v>
      </c>
      <c r="E1278" s="2" t="str">
        <f>INDEX($S$2:$S$13,MATCH(MONTH(B1278),$R$2:$R$13,0))</f>
        <v>Q4</v>
      </c>
      <c r="F1278" t="str">
        <f t="shared" si="189"/>
        <v>2024-Q4</v>
      </c>
      <c r="G1278">
        <f t="shared" si="184"/>
        <v>128.87402702560135</v>
      </c>
      <c r="H1278">
        <f t="shared" si="186"/>
        <v>1.2887402702560136</v>
      </c>
      <c r="I1278">
        <f t="shared" si="193"/>
        <v>20075.599999999999</v>
      </c>
      <c r="J1278" s="5">
        <f t="shared" si="187"/>
        <v>20075600000000</v>
      </c>
      <c r="K1278">
        <f t="shared" si="185"/>
        <v>211183135.3314878</v>
      </c>
      <c r="L1278" s="6">
        <f t="shared" si="188"/>
        <v>95062.515141125899</v>
      </c>
      <c r="M1278">
        <f t="shared" si="192"/>
        <v>12750.218017852174</v>
      </c>
    </row>
    <row r="1279" spans="1:13" x14ac:dyDescent="0.55000000000000004">
      <c r="A1279" t="s">
        <v>11</v>
      </c>
      <c r="B1279" s="1">
        <v>45622</v>
      </c>
      <c r="C1279" s="6">
        <f t="shared" si="190"/>
        <v>2024</v>
      </c>
      <c r="D1279" t="str">
        <f t="shared" si="191"/>
        <v>2024-11</v>
      </c>
      <c r="E1279" s="2" t="str">
        <f>INDEX($S$2:$S$13,MATCH(MONTH(B1279),$R$2:$R$13,0))</f>
        <v>Q4</v>
      </c>
      <c r="F1279" t="str">
        <f t="shared" si="189"/>
        <v>2024-Q4</v>
      </c>
      <c r="G1279">
        <f t="shared" si="184"/>
        <v>128.87402702560135</v>
      </c>
      <c r="H1279">
        <f t="shared" si="186"/>
        <v>1.2887402702560136</v>
      </c>
      <c r="I1279">
        <f t="shared" si="193"/>
        <v>20075.599999999999</v>
      </c>
      <c r="J1279" s="5">
        <f t="shared" si="187"/>
        <v>20075600000000</v>
      </c>
      <c r="K1279">
        <f t="shared" si="185"/>
        <v>211183135.3314878</v>
      </c>
      <c r="L1279" s="6">
        <f t="shared" si="188"/>
        <v>95062.515141125899</v>
      </c>
      <c r="M1279">
        <f t="shared" si="192"/>
        <v>12750.218017852174</v>
      </c>
    </row>
    <row r="1280" spans="1:13" x14ac:dyDescent="0.55000000000000004">
      <c r="A1280" t="s">
        <v>11</v>
      </c>
      <c r="B1280" s="1">
        <v>45623</v>
      </c>
      <c r="C1280" s="6">
        <f t="shared" si="190"/>
        <v>2024</v>
      </c>
      <c r="D1280" t="str">
        <f t="shared" si="191"/>
        <v>2024-11</v>
      </c>
      <c r="E1280" s="2" t="str">
        <f>INDEX($S$2:$S$13,MATCH(MONTH(B1280),$R$2:$R$13,0))</f>
        <v>Q4</v>
      </c>
      <c r="F1280" t="str">
        <f t="shared" si="189"/>
        <v>2024-Q4</v>
      </c>
      <c r="G1280">
        <f t="shared" ref="G1280:G1343" si="194">IF(DAY($B1280)=1,G1279*(1+INDEX($T$2:$T$13,MATCH(MONTH($B1280),$R$2:$R$13,0))),G1279)</f>
        <v>128.87402702560135</v>
      </c>
      <c r="H1280">
        <f t="shared" si="186"/>
        <v>1.2887402702560136</v>
      </c>
      <c r="I1280">
        <f t="shared" si="193"/>
        <v>20075.599999999999</v>
      </c>
      <c r="J1280" s="5">
        <f t="shared" si="187"/>
        <v>20075600000000</v>
      </c>
      <c r="K1280">
        <f t="shared" ref="K1280:K1343" si="195">IF(DAY($B1280)=1,K1279*(1+INDEX($V$2:$V$13,MATCH(MONTH($B1280),$R$2:$R$13,0))),K1279)</f>
        <v>211183135.3314878</v>
      </c>
      <c r="L1280" s="6">
        <f t="shared" si="188"/>
        <v>95062.515141125899</v>
      </c>
      <c r="M1280">
        <f t="shared" si="192"/>
        <v>12750.218017852174</v>
      </c>
    </row>
    <row r="1281" spans="1:13" x14ac:dyDescent="0.55000000000000004">
      <c r="A1281" t="s">
        <v>11</v>
      </c>
      <c r="B1281" s="1">
        <v>45624</v>
      </c>
      <c r="C1281" s="6">
        <f t="shared" si="190"/>
        <v>2024</v>
      </c>
      <c r="D1281" t="str">
        <f t="shared" si="191"/>
        <v>2024-11</v>
      </c>
      <c r="E1281" s="2" t="str">
        <f>INDEX($S$2:$S$13,MATCH(MONTH(B1281),$R$2:$R$13,0))</f>
        <v>Q4</v>
      </c>
      <c r="F1281" t="str">
        <f t="shared" si="189"/>
        <v>2024-Q4</v>
      </c>
      <c r="G1281">
        <f t="shared" si="194"/>
        <v>128.87402702560135</v>
      </c>
      <c r="H1281">
        <f t="shared" ref="H1281:H1344" si="196">G1281/100</f>
        <v>1.2887402702560136</v>
      </c>
      <c r="I1281">
        <f t="shared" si="193"/>
        <v>20075.599999999999</v>
      </c>
      <c r="J1281" s="5">
        <f t="shared" ref="J1281:J1344" si="197">I1281*1000000000</f>
        <v>20075600000000</v>
      </c>
      <c r="K1281">
        <f t="shared" si="195"/>
        <v>211183135.3314878</v>
      </c>
      <c r="L1281" s="6">
        <f t="shared" ref="L1281:L1344" si="198">J1281/K1281</f>
        <v>95062.515141125899</v>
      </c>
      <c r="M1281">
        <f t="shared" si="192"/>
        <v>12750.218017852174</v>
      </c>
    </row>
    <row r="1282" spans="1:13" x14ac:dyDescent="0.55000000000000004">
      <c r="A1282" t="s">
        <v>11</v>
      </c>
      <c r="B1282" s="1">
        <v>45625</v>
      </c>
      <c r="C1282" s="6">
        <f t="shared" si="190"/>
        <v>2024</v>
      </c>
      <c r="D1282" t="str">
        <f t="shared" si="191"/>
        <v>2024-11</v>
      </c>
      <c r="E1282" s="2" t="str">
        <f>INDEX($S$2:$S$13,MATCH(MONTH(B1282),$R$2:$R$13,0))</f>
        <v>Q4</v>
      </c>
      <c r="F1282" t="str">
        <f t="shared" ref="F1282:F1345" si="199">YEAR(B1282)&amp;"-"&amp;E1282</f>
        <v>2024-Q4</v>
      </c>
      <c r="G1282">
        <f t="shared" si="194"/>
        <v>128.87402702560135</v>
      </c>
      <c r="H1282">
        <f t="shared" si="196"/>
        <v>1.2887402702560136</v>
      </c>
      <c r="I1282">
        <f t="shared" si="193"/>
        <v>20075.599999999999</v>
      </c>
      <c r="J1282" s="5">
        <f t="shared" si="197"/>
        <v>20075600000000</v>
      </c>
      <c r="K1282">
        <f t="shared" si="195"/>
        <v>211183135.3314878</v>
      </c>
      <c r="L1282" s="6">
        <f t="shared" si="198"/>
        <v>95062.515141125899</v>
      </c>
      <c r="M1282">
        <f t="shared" si="192"/>
        <v>12750.218017852174</v>
      </c>
    </row>
    <row r="1283" spans="1:13" x14ac:dyDescent="0.55000000000000004">
      <c r="A1283" t="s">
        <v>11</v>
      </c>
      <c r="B1283" s="1">
        <v>45626</v>
      </c>
      <c r="C1283" s="6">
        <f t="shared" ref="C1283:C1346" si="200">YEAR(B1283)</f>
        <v>2024</v>
      </c>
      <c r="D1283" t="str">
        <f t="shared" ref="D1283:D1346" si="201">YEAR(B1283)&amp;"-"&amp;MONTH(B1283)</f>
        <v>2024-11</v>
      </c>
      <c r="E1283" s="2" t="str">
        <f>INDEX($S$2:$S$13,MATCH(MONTH(B1283),$R$2:$R$13,0))</f>
        <v>Q4</v>
      </c>
      <c r="F1283" t="str">
        <f t="shared" si="199"/>
        <v>2024-Q4</v>
      </c>
      <c r="G1283">
        <f t="shared" si="194"/>
        <v>128.87402702560135</v>
      </c>
      <c r="H1283">
        <f t="shared" si="196"/>
        <v>1.2887402702560136</v>
      </c>
      <c r="I1283">
        <f t="shared" si="193"/>
        <v>20075.599999999999</v>
      </c>
      <c r="J1283" s="5">
        <f t="shared" si="197"/>
        <v>20075600000000</v>
      </c>
      <c r="K1283">
        <f t="shared" si="195"/>
        <v>211183135.3314878</v>
      </c>
      <c r="L1283" s="6">
        <f t="shared" si="198"/>
        <v>95062.515141125899</v>
      </c>
      <c r="M1283">
        <f t="shared" ref="M1283:M1346" si="202">(H1283*2653.9)+(K1283*0.000018474)+(L1283*0.19632)-13234.04</f>
        <v>12750.218017852174</v>
      </c>
    </row>
    <row r="1284" spans="1:13" x14ac:dyDescent="0.55000000000000004">
      <c r="A1284" t="s">
        <v>11</v>
      </c>
      <c r="B1284" s="1">
        <v>45627</v>
      </c>
      <c r="C1284" s="6">
        <f t="shared" si="200"/>
        <v>2024</v>
      </c>
      <c r="D1284" t="str">
        <f t="shared" si="201"/>
        <v>2024-12</v>
      </c>
      <c r="E1284" s="2" t="str">
        <f>INDEX($S$2:$S$13,MATCH(MONTH(B1284),$R$2:$R$13,0))</f>
        <v>Q4</v>
      </c>
      <c r="F1284" t="str">
        <f t="shared" si="199"/>
        <v>2024-Q4</v>
      </c>
      <c r="G1284">
        <f t="shared" si="194"/>
        <v>129.34703738110247</v>
      </c>
      <c r="H1284">
        <f t="shared" si="196"/>
        <v>1.2934703738110247</v>
      </c>
      <c r="I1284">
        <f t="shared" si="193"/>
        <v>20075.599999999999</v>
      </c>
      <c r="J1284" s="5">
        <f t="shared" si="197"/>
        <v>20075600000000</v>
      </c>
      <c r="K1284">
        <f t="shared" si="195"/>
        <v>211341788.58175227</v>
      </c>
      <c r="L1284" s="6">
        <f t="shared" si="198"/>
        <v>94991.152174498886</v>
      </c>
      <c r="M1284">
        <f t="shared" si="202"/>
        <v>12751.692222213991</v>
      </c>
    </row>
    <row r="1285" spans="1:13" x14ac:dyDescent="0.55000000000000004">
      <c r="A1285" t="s">
        <v>11</v>
      </c>
      <c r="B1285" s="1">
        <v>45628</v>
      </c>
      <c r="C1285" s="6">
        <f t="shared" si="200"/>
        <v>2024</v>
      </c>
      <c r="D1285" t="str">
        <f t="shared" si="201"/>
        <v>2024-12</v>
      </c>
      <c r="E1285" s="2" t="str">
        <f>INDEX($S$2:$S$13,MATCH(MONTH(B1285),$R$2:$R$13,0))</f>
        <v>Q4</v>
      </c>
      <c r="F1285" t="str">
        <f t="shared" si="199"/>
        <v>2024-Q4</v>
      </c>
      <c r="G1285">
        <f t="shared" si="194"/>
        <v>129.34703738110247</v>
      </c>
      <c r="H1285">
        <f t="shared" si="196"/>
        <v>1.2934703738110247</v>
      </c>
      <c r="I1285">
        <f t="shared" si="193"/>
        <v>20075.599999999999</v>
      </c>
      <c r="J1285" s="5">
        <f t="shared" si="197"/>
        <v>20075600000000</v>
      </c>
      <c r="K1285">
        <f t="shared" si="195"/>
        <v>211341788.58175227</v>
      </c>
      <c r="L1285" s="6">
        <f t="shared" si="198"/>
        <v>94991.152174498886</v>
      </c>
      <c r="M1285">
        <f t="shared" si="202"/>
        <v>12751.692222213991</v>
      </c>
    </row>
    <row r="1286" spans="1:13" x14ac:dyDescent="0.55000000000000004">
      <c r="A1286" t="s">
        <v>11</v>
      </c>
      <c r="B1286" s="1">
        <v>45629</v>
      </c>
      <c r="C1286" s="6">
        <f t="shared" si="200"/>
        <v>2024</v>
      </c>
      <c r="D1286" t="str">
        <f t="shared" si="201"/>
        <v>2024-12</v>
      </c>
      <c r="E1286" s="2" t="str">
        <f>INDEX($S$2:$S$13,MATCH(MONTH(B1286),$R$2:$R$13,0))</f>
        <v>Q4</v>
      </c>
      <c r="F1286" t="str">
        <f t="shared" si="199"/>
        <v>2024-Q4</v>
      </c>
      <c r="G1286">
        <f t="shared" si="194"/>
        <v>129.34703738110247</v>
      </c>
      <c r="H1286">
        <f t="shared" si="196"/>
        <v>1.2934703738110247</v>
      </c>
      <c r="I1286">
        <f t="shared" si="193"/>
        <v>20075.599999999999</v>
      </c>
      <c r="J1286" s="5">
        <f t="shared" si="197"/>
        <v>20075600000000</v>
      </c>
      <c r="K1286">
        <f t="shared" si="195"/>
        <v>211341788.58175227</v>
      </c>
      <c r="L1286" s="6">
        <f t="shared" si="198"/>
        <v>94991.152174498886</v>
      </c>
      <c r="M1286">
        <f t="shared" si="202"/>
        <v>12751.692222213991</v>
      </c>
    </row>
    <row r="1287" spans="1:13" x14ac:dyDescent="0.55000000000000004">
      <c r="A1287" t="s">
        <v>11</v>
      </c>
      <c r="B1287" s="1">
        <v>45630</v>
      </c>
      <c r="C1287" s="6">
        <f t="shared" si="200"/>
        <v>2024</v>
      </c>
      <c r="D1287" t="str">
        <f t="shared" si="201"/>
        <v>2024-12</v>
      </c>
      <c r="E1287" s="2" t="str">
        <f>INDEX($S$2:$S$13,MATCH(MONTH(B1287),$R$2:$R$13,0))</f>
        <v>Q4</v>
      </c>
      <c r="F1287" t="str">
        <f t="shared" si="199"/>
        <v>2024-Q4</v>
      </c>
      <c r="G1287">
        <f t="shared" si="194"/>
        <v>129.34703738110247</v>
      </c>
      <c r="H1287">
        <f t="shared" si="196"/>
        <v>1.2934703738110247</v>
      </c>
      <c r="I1287">
        <f t="shared" si="193"/>
        <v>20075.599999999999</v>
      </c>
      <c r="J1287" s="5">
        <f t="shared" si="197"/>
        <v>20075600000000</v>
      </c>
      <c r="K1287">
        <f t="shared" si="195"/>
        <v>211341788.58175227</v>
      </c>
      <c r="L1287" s="6">
        <f t="shared" si="198"/>
        <v>94991.152174498886</v>
      </c>
      <c r="M1287">
        <f t="shared" si="202"/>
        <v>12751.692222213991</v>
      </c>
    </row>
    <row r="1288" spans="1:13" x14ac:dyDescent="0.55000000000000004">
      <c r="A1288" t="s">
        <v>11</v>
      </c>
      <c r="B1288" s="1">
        <v>45631</v>
      </c>
      <c r="C1288" s="6">
        <f t="shared" si="200"/>
        <v>2024</v>
      </c>
      <c r="D1288" t="str">
        <f t="shared" si="201"/>
        <v>2024-12</v>
      </c>
      <c r="E1288" s="2" t="str">
        <f>INDEX($S$2:$S$13,MATCH(MONTH(B1288),$R$2:$R$13,0))</f>
        <v>Q4</v>
      </c>
      <c r="F1288" t="str">
        <f t="shared" si="199"/>
        <v>2024-Q4</v>
      </c>
      <c r="G1288">
        <f t="shared" si="194"/>
        <v>129.34703738110247</v>
      </c>
      <c r="H1288">
        <f t="shared" si="196"/>
        <v>1.2934703738110247</v>
      </c>
      <c r="I1288">
        <f t="shared" si="193"/>
        <v>20075.599999999999</v>
      </c>
      <c r="J1288" s="5">
        <f t="shared" si="197"/>
        <v>20075600000000</v>
      </c>
      <c r="K1288">
        <f t="shared" si="195"/>
        <v>211341788.58175227</v>
      </c>
      <c r="L1288" s="6">
        <f t="shared" si="198"/>
        <v>94991.152174498886</v>
      </c>
      <c r="M1288">
        <f t="shared" si="202"/>
        <v>12751.692222213991</v>
      </c>
    </row>
    <row r="1289" spans="1:13" x14ac:dyDescent="0.55000000000000004">
      <c r="A1289" t="s">
        <v>11</v>
      </c>
      <c r="B1289" s="1">
        <v>45632</v>
      </c>
      <c r="C1289" s="6">
        <f t="shared" si="200"/>
        <v>2024</v>
      </c>
      <c r="D1289" t="str">
        <f t="shared" si="201"/>
        <v>2024-12</v>
      </c>
      <c r="E1289" s="2" t="str">
        <f>INDEX($S$2:$S$13,MATCH(MONTH(B1289),$R$2:$R$13,0))</f>
        <v>Q4</v>
      </c>
      <c r="F1289" t="str">
        <f t="shared" si="199"/>
        <v>2024-Q4</v>
      </c>
      <c r="G1289">
        <f t="shared" si="194"/>
        <v>129.34703738110247</v>
      </c>
      <c r="H1289">
        <f t="shared" si="196"/>
        <v>1.2934703738110247</v>
      </c>
      <c r="I1289">
        <f t="shared" ref="I1289:I1352" si="203">INDEX($T$20:$T$28,MATCH(YEAR(B1289),$S$20:$S$28,0))</f>
        <v>20075.599999999999</v>
      </c>
      <c r="J1289" s="5">
        <f t="shared" si="197"/>
        <v>20075600000000</v>
      </c>
      <c r="K1289">
        <f t="shared" si="195"/>
        <v>211341788.58175227</v>
      </c>
      <c r="L1289" s="6">
        <f t="shared" si="198"/>
        <v>94991.152174498886</v>
      </c>
      <c r="M1289">
        <f t="shared" si="202"/>
        <v>12751.692222213991</v>
      </c>
    </row>
    <row r="1290" spans="1:13" x14ac:dyDescent="0.55000000000000004">
      <c r="A1290" t="s">
        <v>11</v>
      </c>
      <c r="B1290" s="1">
        <v>45633</v>
      </c>
      <c r="C1290" s="6">
        <f t="shared" si="200"/>
        <v>2024</v>
      </c>
      <c r="D1290" t="str">
        <f t="shared" si="201"/>
        <v>2024-12</v>
      </c>
      <c r="E1290" s="2" t="str">
        <f>INDEX($S$2:$S$13,MATCH(MONTH(B1290),$R$2:$R$13,0))</f>
        <v>Q4</v>
      </c>
      <c r="F1290" t="str">
        <f t="shared" si="199"/>
        <v>2024-Q4</v>
      </c>
      <c r="G1290">
        <f t="shared" si="194"/>
        <v>129.34703738110247</v>
      </c>
      <c r="H1290">
        <f t="shared" si="196"/>
        <v>1.2934703738110247</v>
      </c>
      <c r="I1290">
        <f t="shared" si="203"/>
        <v>20075.599999999999</v>
      </c>
      <c r="J1290" s="5">
        <f t="shared" si="197"/>
        <v>20075600000000</v>
      </c>
      <c r="K1290">
        <f t="shared" si="195"/>
        <v>211341788.58175227</v>
      </c>
      <c r="L1290" s="6">
        <f t="shared" si="198"/>
        <v>94991.152174498886</v>
      </c>
      <c r="M1290">
        <f t="shared" si="202"/>
        <v>12751.692222213991</v>
      </c>
    </row>
    <row r="1291" spans="1:13" x14ac:dyDescent="0.55000000000000004">
      <c r="A1291" t="s">
        <v>11</v>
      </c>
      <c r="B1291" s="1">
        <v>45634</v>
      </c>
      <c r="C1291" s="6">
        <f t="shared" si="200"/>
        <v>2024</v>
      </c>
      <c r="D1291" t="str">
        <f t="shared" si="201"/>
        <v>2024-12</v>
      </c>
      <c r="E1291" s="2" t="str">
        <f>INDEX($S$2:$S$13,MATCH(MONTH(B1291),$R$2:$R$13,0))</f>
        <v>Q4</v>
      </c>
      <c r="F1291" t="str">
        <f t="shared" si="199"/>
        <v>2024-Q4</v>
      </c>
      <c r="G1291">
        <f t="shared" si="194"/>
        <v>129.34703738110247</v>
      </c>
      <c r="H1291">
        <f t="shared" si="196"/>
        <v>1.2934703738110247</v>
      </c>
      <c r="I1291">
        <f t="shared" si="203"/>
        <v>20075.599999999999</v>
      </c>
      <c r="J1291" s="5">
        <f t="shared" si="197"/>
        <v>20075600000000</v>
      </c>
      <c r="K1291">
        <f t="shared" si="195"/>
        <v>211341788.58175227</v>
      </c>
      <c r="L1291" s="6">
        <f t="shared" si="198"/>
        <v>94991.152174498886</v>
      </c>
      <c r="M1291">
        <f t="shared" si="202"/>
        <v>12751.692222213991</v>
      </c>
    </row>
    <row r="1292" spans="1:13" x14ac:dyDescent="0.55000000000000004">
      <c r="A1292" t="s">
        <v>11</v>
      </c>
      <c r="B1292" s="1">
        <v>45635</v>
      </c>
      <c r="C1292" s="6">
        <f t="shared" si="200"/>
        <v>2024</v>
      </c>
      <c r="D1292" t="str">
        <f t="shared" si="201"/>
        <v>2024-12</v>
      </c>
      <c r="E1292" s="2" t="str">
        <f>INDEX($S$2:$S$13,MATCH(MONTH(B1292),$R$2:$R$13,0))</f>
        <v>Q4</v>
      </c>
      <c r="F1292" t="str">
        <f t="shared" si="199"/>
        <v>2024-Q4</v>
      </c>
      <c r="G1292">
        <f t="shared" si="194"/>
        <v>129.34703738110247</v>
      </c>
      <c r="H1292">
        <f t="shared" si="196"/>
        <v>1.2934703738110247</v>
      </c>
      <c r="I1292">
        <f t="shared" si="203"/>
        <v>20075.599999999999</v>
      </c>
      <c r="J1292" s="5">
        <f t="shared" si="197"/>
        <v>20075600000000</v>
      </c>
      <c r="K1292">
        <f t="shared" si="195"/>
        <v>211341788.58175227</v>
      </c>
      <c r="L1292" s="6">
        <f t="shared" si="198"/>
        <v>94991.152174498886</v>
      </c>
      <c r="M1292">
        <f t="shared" si="202"/>
        <v>12751.692222213991</v>
      </c>
    </row>
    <row r="1293" spans="1:13" x14ac:dyDescent="0.55000000000000004">
      <c r="A1293" t="s">
        <v>11</v>
      </c>
      <c r="B1293" s="1">
        <v>45636</v>
      </c>
      <c r="C1293" s="6">
        <f t="shared" si="200"/>
        <v>2024</v>
      </c>
      <c r="D1293" t="str">
        <f t="shared" si="201"/>
        <v>2024-12</v>
      </c>
      <c r="E1293" s="2" t="str">
        <f>INDEX($S$2:$S$13,MATCH(MONTH(B1293),$R$2:$R$13,0))</f>
        <v>Q4</v>
      </c>
      <c r="F1293" t="str">
        <f t="shared" si="199"/>
        <v>2024-Q4</v>
      </c>
      <c r="G1293">
        <f t="shared" si="194"/>
        <v>129.34703738110247</v>
      </c>
      <c r="H1293">
        <f t="shared" si="196"/>
        <v>1.2934703738110247</v>
      </c>
      <c r="I1293">
        <f t="shared" si="203"/>
        <v>20075.599999999999</v>
      </c>
      <c r="J1293" s="5">
        <f t="shared" si="197"/>
        <v>20075600000000</v>
      </c>
      <c r="K1293">
        <f t="shared" si="195"/>
        <v>211341788.58175227</v>
      </c>
      <c r="L1293" s="6">
        <f t="shared" si="198"/>
        <v>94991.152174498886</v>
      </c>
      <c r="M1293">
        <f t="shared" si="202"/>
        <v>12751.692222213991</v>
      </c>
    </row>
    <row r="1294" spans="1:13" x14ac:dyDescent="0.55000000000000004">
      <c r="A1294" t="s">
        <v>11</v>
      </c>
      <c r="B1294" s="1">
        <v>45637</v>
      </c>
      <c r="C1294" s="6">
        <f t="shared" si="200"/>
        <v>2024</v>
      </c>
      <c r="D1294" t="str">
        <f t="shared" si="201"/>
        <v>2024-12</v>
      </c>
      <c r="E1294" s="2" t="str">
        <f>INDEX($S$2:$S$13,MATCH(MONTH(B1294),$R$2:$R$13,0))</f>
        <v>Q4</v>
      </c>
      <c r="F1294" t="str">
        <f t="shared" si="199"/>
        <v>2024-Q4</v>
      </c>
      <c r="G1294">
        <f t="shared" si="194"/>
        <v>129.34703738110247</v>
      </c>
      <c r="H1294">
        <f t="shared" si="196"/>
        <v>1.2934703738110247</v>
      </c>
      <c r="I1294">
        <f t="shared" si="203"/>
        <v>20075.599999999999</v>
      </c>
      <c r="J1294" s="5">
        <f t="shared" si="197"/>
        <v>20075600000000</v>
      </c>
      <c r="K1294">
        <f t="shared" si="195"/>
        <v>211341788.58175227</v>
      </c>
      <c r="L1294" s="6">
        <f t="shared" si="198"/>
        <v>94991.152174498886</v>
      </c>
      <c r="M1294">
        <f t="shared" si="202"/>
        <v>12751.692222213991</v>
      </c>
    </row>
    <row r="1295" spans="1:13" x14ac:dyDescent="0.55000000000000004">
      <c r="A1295" t="s">
        <v>11</v>
      </c>
      <c r="B1295" s="1">
        <v>45638</v>
      </c>
      <c r="C1295" s="6">
        <f t="shared" si="200"/>
        <v>2024</v>
      </c>
      <c r="D1295" t="str">
        <f t="shared" si="201"/>
        <v>2024-12</v>
      </c>
      <c r="E1295" s="2" t="str">
        <f>INDEX($S$2:$S$13,MATCH(MONTH(B1295),$R$2:$R$13,0))</f>
        <v>Q4</v>
      </c>
      <c r="F1295" t="str">
        <f t="shared" si="199"/>
        <v>2024-Q4</v>
      </c>
      <c r="G1295">
        <f t="shared" si="194"/>
        <v>129.34703738110247</v>
      </c>
      <c r="H1295">
        <f t="shared" si="196"/>
        <v>1.2934703738110247</v>
      </c>
      <c r="I1295">
        <f t="shared" si="203"/>
        <v>20075.599999999999</v>
      </c>
      <c r="J1295" s="5">
        <f t="shared" si="197"/>
        <v>20075600000000</v>
      </c>
      <c r="K1295">
        <f t="shared" si="195"/>
        <v>211341788.58175227</v>
      </c>
      <c r="L1295" s="6">
        <f t="shared" si="198"/>
        <v>94991.152174498886</v>
      </c>
      <c r="M1295">
        <f t="shared" si="202"/>
        <v>12751.692222213991</v>
      </c>
    </row>
    <row r="1296" spans="1:13" x14ac:dyDescent="0.55000000000000004">
      <c r="A1296" t="s">
        <v>11</v>
      </c>
      <c r="B1296" s="1">
        <v>45639</v>
      </c>
      <c r="C1296" s="6">
        <f t="shared" si="200"/>
        <v>2024</v>
      </c>
      <c r="D1296" t="str">
        <f t="shared" si="201"/>
        <v>2024-12</v>
      </c>
      <c r="E1296" s="2" t="str">
        <f>INDEX($S$2:$S$13,MATCH(MONTH(B1296),$R$2:$R$13,0))</f>
        <v>Q4</v>
      </c>
      <c r="F1296" t="str">
        <f t="shared" si="199"/>
        <v>2024-Q4</v>
      </c>
      <c r="G1296">
        <f t="shared" si="194"/>
        <v>129.34703738110247</v>
      </c>
      <c r="H1296">
        <f t="shared" si="196"/>
        <v>1.2934703738110247</v>
      </c>
      <c r="I1296">
        <f t="shared" si="203"/>
        <v>20075.599999999999</v>
      </c>
      <c r="J1296" s="5">
        <f t="shared" si="197"/>
        <v>20075600000000</v>
      </c>
      <c r="K1296">
        <f t="shared" si="195"/>
        <v>211341788.58175227</v>
      </c>
      <c r="L1296" s="6">
        <f t="shared" si="198"/>
        <v>94991.152174498886</v>
      </c>
      <c r="M1296">
        <f t="shared" si="202"/>
        <v>12751.692222213991</v>
      </c>
    </row>
    <row r="1297" spans="1:13" x14ac:dyDescent="0.55000000000000004">
      <c r="A1297" t="s">
        <v>11</v>
      </c>
      <c r="B1297" s="1">
        <v>45640</v>
      </c>
      <c r="C1297" s="6">
        <f t="shared" si="200"/>
        <v>2024</v>
      </c>
      <c r="D1297" t="str">
        <f t="shared" si="201"/>
        <v>2024-12</v>
      </c>
      <c r="E1297" s="2" t="str">
        <f>INDEX($S$2:$S$13,MATCH(MONTH(B1297),$R$2:$R$13,0))</f>
        <v>Q4</v>
      </c>
      <c r="F1297" t="str">
        <f t="shared" si="199"/>
        <v>2024-Q4</v>
      </c>
      <c r="G1297">
        <f t="shared" si="194"/>
        <v>129.34703738110247</v>
      </c>
      <c r="H1297">
        <f t="shared" si="196"/>
        <v>1.2934703738110247</v>
      </c>
      <c r="I1297">
        <f t="shared" si="203"/>
        <v>20075.599999999999</v>
      </c>
      <c r="J1297" s="5">
        <f t="shared" si="197"/>
        <v>20075600000000</v>
      </c>
      <c r="K1297">
        <f t="shared" si="195"/>
        <v>211341788.58175227</v>
      </c>
      <c r="L1297" s="6">
        <f t="shared" si="198"/>
        <v>94991.152174498886</v>
      </c>
      <c r="M1297">
        <f t="shared" si="202"/>
        <v>12751.692222213991</v>
      </c>
    </row>
    <row r="1298" spans="1:13" x14ac:dyDescent="0.55000000000000004">
      <c r="A1298" t="s">
        <v>11</v>
      </c>
      <c r="B1298" s="1">
        <v>45641</v>
      </c>
      <c r="C1298" s="6">
        <f t="shared" si="200"/>
        <v>2024</v>
      </c>
      <c r="D1298" t="str">
        <f t="shared" si="201"/>
        <v>2024-12</v>
      </c>
      <c r="E1298" s="2" t="str">
        <f>INDEX($S$2:$S$13,MATCH(MONTH(B1298),$R$2:$R$13,0))</f>
        <v>Q4</v>
      </c>
      <c r="F1298" t="str">
        <f t="shared" si="199"/>
        <v>2024-Q4</v>
      </c>
      <c r="G1298">
        <f t="shared" si="194"/>
        <v>129.34703738110247</v>
      </c>
      <c r="H1298">
        <f t="shared" si="196"/>
        <v>1.2934703738110247</v>
      </c>
      <c r="I1298">
        <f t="shared" si="203"/>
        <v>20075.599999999999</v>
      </c>
      <c r="J1298" s="5">
        <f t="shared" si="197"/>
        <v>20075600000000</v>
      </c>
      <c r="K1298">
        <f t="shared" si="195"/>
        <v>211341788.58175227</v>
      </c>
      <c r="L1298" s="6">
        <f t="shared" si="198"/>
        <v>94991.152174498886</v>
      </c>
      <c r="M1298">
        <f t="shared" si="202"/>
        <v>12751.692222213991</v>
      </c>
    </row>
    <row r="1299" spans="1:13" x14ac:dyDescent="0.55000000000000004">
      <c r="A1299" t="s">
        <v>11</v>
      </c>
      <c r="B1299" s="1">
        <v>45642</v>
      </c>
      <c r="C1299" s="6">
        <f t="shared" si="200"/>
        <v>2024</v>
      </c>
      <c r="D1299" t="str">
        <f t="shared" si="201"/>
        <v>2024-12</v>
      </c>
      <c r="E1299" s="2" t="str">
        <f>INDEX($S$2:$S$13,MATCH(MONTH(B1299),$R$2:$R$13,0))</f>
        <v>Q4</v>
      </c>
      <c r="F1299" t="str">
        <f t="shared" si="199"/>
        <v>2024-Q4</v>
      </c>
      <c r="G1299">
        <f t="shared" si="194"/>
        <v>129.34703738110247</v>
      </c>
      <c r="H1299">
        <f t="shared" si="196"/>
        <v>1.2934703738110247</v>
      </c>
      <c r="I1299">
        <f t="shared" si="203"/>
        <v>20075.599999999999</v>
      </c>
      <c r="J1299" s="5">
        <f t="shared" si="197"/>
        <v>20075600000000</v>
      </c>
      <c r="K1299">
        <f t="shared" si="195"/>
        <v>211341788.58175227</v>
      </c>
      <c r="L1299" s="6">
        <f t="shared" si="198"/>
        <v>94991.152174498886</v>
      </c>
      <c r="M1299">
        <f t="shared" si="202"/>
        <v>12751.692222213991</v>
      </c>
    </row>
    <row r="1300" spans="1:13" x14ac:dyDescent="0.55000000000000004">
      <c r="A1300" t="s">
        <v>11</v>
      </c>
      <c r="B1300" s="1">
        <v>45643</v>
      </c>
      <c r="C1300" s="6">
        <f t="shared" si="200"/>
        <v>2024</v>
      </c>
      <c r="D1300" t="str">
        <f t="shared" si="201"/>
        <v>2024-12</v>
      </c>
      <c r="E1300" s="2" t="str">
        <f>INDEX($S$2:$S$13,MATCH(MONTH(B1300),$R$2:$R$13,0))</f>
        <v>Q4</v>
      </c>
      <c r="F1300" t="str">
        <f t="shared" si="199"/>
        <v>2024-Q4</v>
      </c>
      <c r="G1300">
        <f t="shared" si="194"/>
        <v>129.34703738110247</v>
      </c>
      <c r="H1300">
        <f t="shared" si="196"/>
        <v>1.2934703738110247</v>
      </c>
      <c r="I1300">
        <f t="shared" si="203"/>
        <v>20075.599999999999</v>
      </c>
      <c r="J1300" s="5">
        <f t="shared" si="197"/>
        <v>20075600000000</v>
      </c>
      <c r="K1300">
        <f t="shared" si="195"/>
        <v>211341788.58175227</v>
      </c>
      <c r="L1300" s="6">
        <f t="shared" si="198"/>
        <v>94991.152174498886</v>
      </c>
      <c r="M1300">
        <f t="shared" si="202"/>
        <v>12751.692222213991</v>
      </c>
    </row>
    <row r="1301" spans="1:13" x14ac:dyDescent="0.55000000000000004">
      <c r="A1301" t="s">
        <v>11</v>
      </c>
      <c r="B1301" s="1">
        <v>45644</v>
      </c>
      <c r="C1301" s="6">
        <f t="shared" si="200"/>
        <v>2024</v>
      </c>
      <c r="D1301" t="str">
        <f t="shared" si="201"/>
        <v>2024-12</v>
      </c>
      <c r="E1301" s="2" t="str">
        <f>INDEX($S$2:$S$13,MATCH(MONTH(B1301),$R$2:$R$13,0))</f>
        <v>Q4</v>
      </c>
      <c r="F1301" t="str">
        <f t="shared" si="199"/>
        <v>2024-Q4</v>
      </c>
      <c r="G1301">
        <f t="shared" si="194"/>
        <v>129.34703738110247</v>
      </c>
      <c r="H1301">
        <f t="shared" si="196"/>
        <v>1.2934703738110247</v>
      </c>
      <c r="I1301">
        <f t="shared" si="203"/>
        <v>20075.599999999999</v>
      </c>
      <c r="J1301" s="5">
        <f t="shared" si="197"/>
        <v>20075600000000</v>
      </c>
      <c r="K1301">
        <f t="shared" si="195"/>
        <v>211341788.58175227</v>
      </c>
      <c r="L1301" s="6">
        <f t="shared" si="198"/>
        <v>94991.152174498886</v>
      </c>
      <c r="M1301">
        <f t="shared" si="202"/>
        <v>12751.692222213991</v>
      </c>
    </row>
    <row r="1302" spans="1:13" x14ac:dyDescent="0.55000000000000004">
      <c r="A1302" t="s">
        <v>11</v>
      </c>
      <c r="B1302" s="1">
        <v>45645</v>
      </c>
      <c r="C1302" s="6">
        <f t="shared" si="200"/>
        <v>2024</v>
      </c>
      <c r="D1302" t="str">
        <f t="shared" si="201"/>
        <v>2024-12</v>
      </c>
      <c r="E1302" s="2" t="str">
        <f>INDEX($S$2:$S$13,MATCH(MONTH(B1302),$R$2:$R$13,0))</f>
        <v>Q4</v>
      </c>
      <c r="F1302" t="str">
        <f t="shared" si="199"/>
        <v>2024-Q4</v>
      </c>
      <c r="G1302">
        <f t="shared" si="194"/>
        <v>129.34703738110247</v>
      </c>
      <c r="H1302">
        <f t="shared" si="196"/>
        <v>1.2934703738110247</v>
      </c>
      <c r="I1302">
        <f t="shared" si="203"/>
        <v>20075.599999999999</v>
      </c>
      <c r="J1302" s="5">
        <f t="shared" si="197"/>
        <v>20075600000000</v>
      </c>
      <c r="K1302">
        <f t="shared" si="195"/>
        <v>211341788.58175227</v>
      </c>
      <c r="L1302" s="6">
        <f t="shared" si="198"/>
        <v>94991.152174498886</v>
      </c>
      <c r="M1302">
        <f t="shared" si="202"/>
        <v>12751.692222213991</v>
      </c>
    </row>
    <row r="1303" spans="1:13" x14ac:dyDescent="0.55000000000000004">
      <c r="A1303" t="s">
        <v>11</v>
      </c>
      <c r="B1303" s="1">
        <v>45646</v>
      </c>
      <c r="C1303" s="6">
        <f t="shared" si="200"/>
        <v>2024</v>
      </c>
      <c r="D1303" t="str">
        <f t="shared" si="201"/>
        <v>2024-12</v>
      </c>
      <c r="E1303" s="2" t="str">
        <f>INDEX($S$2:$S$13,MATCH(MONTH(B1303),$R$2:$R$13,0))</f>
        <v>Q4</v>
      </c>
      <c r="F1303" t="str">
        <f t="shared" si="199"/>
        <v>2024-Q4</v>
      </c>
      <c r="G1303">
        <f t="shared" si="194"/>
        <v>129.34703738110247</v>
      </c>
      <c r="H1303">
        <f t="shared" si="196"/>
        <v>1.2934703738110247</v>
      </c>
      <c r="I1303">
        <f t="shared" si="203"/>
        <v>20075.599999999999</v>
      </c>
      <c r="J1303" s="5">
        <f t="shared" si="197"/>
        <v>20075600000000</v>
      </c>
      <c r="K1303">
        <f t="shared" si="195"/>
        <v>211341788.58175227</v>
      </c>
      <c r="L1303" s="6">
        <f t="shared" si="198"/>
        <v>94991.152174498886</v>
      </c>
      <c r="M1303">
        <f t="shared" si="202"/>
        <v>12751.692222213991</v>
      </c>
    </row>
    <row r="1304" spans="1:13" x14ac:dyDescent="0.55000000000000004">
      <c r="A1304" t="s">
        <v>11</v>
      </c>
      <c r="B1304" s="1">
        <v>45647</v>
      </c>
      <c r="C1304" s="6">
        <f t="shared" si="200"/>
        <v>2024</v>
      </c>
      <c r="D1304" t="str">
        <f t="shared" si="201"/>
        <v>2024-12</v>
      </c>
      <c r="E1304" s="2" t="str">
        <f>INDEX($S$2:$S$13,MATCH(MONTH(B1304),$R$2:$R$13,0))</f>
        <v>Q4</v>
      </c>
      <c r="F1304" t="str">
        <f t="shared" si="199"/>
        <v>2024-Q4</v>
      </c>
      <c r="G1304">
        <f t="shared" si="194"/>
        <v>129.34703738110247</v>
      </c>
      <c r="H1304">
        <f t="shared" si="196"/>
        <v>1.2934703738110247</v>
      </c>
      <c r="I1304">
        <f t="shared" si="203"/>
        <v>20075.599999999999</v>
      </c>
      <c r="J1304" s="5">
        <f t="shared" si="197"/>
        <v>20075600000000</v>
      </c>
      <c r="K1304">
        <f t="shared" si="195"/>
        <v>211341788.58175227</v>
      </c>
      <c r="L1304" s="6">
        <f t="shared" si="198"/>
        <v>94991.152174498886</v>
      </c>
      <c r="M1304">
        <f t="shared" si="202"/>
        <v>12751.692222213991</v>
      </c>
    </row>
    <row r="1305" spans="1:13" x14ac:dyDescent="0.55000000000000004">
      <c r="A1305" t="s">
        <v>11</v>
      </c>
      <c r="B1305" s="1">
        <v>45648</v>
      </c>
      <c r="C1305" s="6">
        <f t="shared" si="200"/>
        <v>2024</v>
      </c>
      <c r="D1305" t="str">
        <f t="shared" si="201"/>
        <v>2024-12</v>
      </c>
      <c r="E1305" s="2" t="str">
        <f>INDEX($S$2:$S$13,MATCH(MONTH(B1305),$R$2:$R$13,0))</f>
        <v>Q4</v>
      </c>
      <c r="F1305" t="str">
        <f t="shared" si="199"/>
        <v>2024-Q4</v>
      </c>
      <c r="G1305">
        <f t="shared" si="194"/>
        <v>129.34703738110247</v>
      </c>
      <c r="H1305">
        <f t="shared" si="196"/>
        <v>1.2934703738110247</v>
      </c>
      <c r="I1305">
        <f t="shared" si="203"/>
        <v>20075.599999999999</v>
      </c>
      <c r="J1305" s="5">
        <f t="shared" si="197"/>
        <v>20075600000000</v>
      </c>
      <c r="K1305">
        <f t="shared" si="195"/>
        <v>211341788.58175227</v>
      </c>
      <c r="L1305" s="6">
        <f t="shared" si="198"/>
        <v>94991.152174498886</v>
      </c>
      <c r="M1305">
        <f t="shared" si="202"/>
        <v>12751.692222213991</v>
      </c>
    </row>
    <row r="1306" spans="1:13" x14ac:dyDescent="0.55000000000000004">
      <c r="A1306" t="s">
        <v>11</v>
      </c>
      <c r="B1306" s="1">
        <v>45649</v>
      </c>
      <c r="C1306" s="6">
        <f t="shared" si="200"/>
        <v>2024</v>
      </c>
      <c r="D1306" t="str">
        <f t="shared" si="201"/>
        <v>2024-12</v>
      </c>
      <c r="E1306" s="2" t="str">
        <f>INDEX($S$2:$S$13,MATCH(MONTH(B1306),$R$2:$R$13,0))</f>
        <v>Q4</v>
      </c>
      <c r="F1306" t="str">
        <f t="shared" si="199"/>
        <v>2024-Q4</v>
      </c>
      <c r="G1306">
        <f t="shared" si="194"/>
        <v>129.34703738110247</v>
      </c>
      <c r="H1306">
        <f t="shared" si="196"/>
        <v>1.2934703738110247</v>
      </c>
      <c r="I1306">
        <f t="shared" si="203"/>
        <v>20075.599999999999</v>
      </c>
      <c r="J1306" s="5">
        <f t="shared" si="197"/>
        <v>20075600000000</v>
      </c>
      <c r="K1306">
        <f t="shared" si="195"/>
        <v>211341788.58175227</v>
      </c>
      <c r="L1306" s="6">
        <f t="shared" si="198"/>
        <v>94991.152174498886</v>
      </c>
      <c r="M1306">
        <f t="shared" si="202"/>
        <v>12751.692222213991</v>
      </c>
    </row>
    <row r="1307" spans="1:13" x14ac:dyDescent="0.55000000000000004">
      <c r="A1307" t="s">
        <v>11</v>
      </c>
      <c r="B1307" s="1">
        <v>45650</v>
      </c>
      <c r="C1307" s="6">
        <f t="shared" si="200"/>
        <v>2024</v>
      </c>
      <c r="D1307" t="str">
        <f t="shared" si="201"/>
        <v>2024-12</v>
      </c>
      <c r="E1307" s="2" t="str">
        <f>INDEX($S$2:$S$13,MATCH(MONTH(B1307),$R$2:$R$13,0))</f>
        <v>Q4</v>
      </c>
      <c r="F1307" t="str">
        <f t="shared" si="199"/>
        <v>2024-Q4</v>
      </c>
      <c r="G1307">
        <f t="shared" si="194"/>
        <v>129.34703738110247</v>
      </c>
      <c r="H1307">
        <f t="shared" si="196"/>
        <v>1.2934703738110247</v>
      </c>
      <c r="I1307">
        <f t="shared" si="203"/>
        <v>20075.599999999999</v>
      </c>
      <c r="J1307" s="5">
        <f t="shared" si="197"/>
        <v>20075600000000</v>
      </c>
      <c r="K1307">
        <f t="shared" si="195"/>
        <v>211341788.58175227</v>
      </c>
      <c r="L1307" s="6">
        <f t="shared" si="198"/>
        <v>94991.152174498886</v>
      </c>
      <c r="M1307">
        <f t="shared" si="202"/>
        <v>12751.692222213991</v>
      </c>
    </row>
    <row r="1308" spans="1:13" x14ac:dyDescent="0.55000000000000004">
      <c r="A1308" t="s">
        <v>11</v>
      </c>
      <c r="B1308" s="1">
        <v>45651</v>
      </c>
      <c r="C1308" s="6">
        <f t="shared" si="200"/>
        <v>2024</v>
      </c>
      <c r="D1308" t="str">
        <f t="shared" si="201"/>
        <v>2024-12</v>
      </c>
      <c r="E1308" s="2" t="str">
        <f>INDEX($S$2:$S$13,MATCH(MONTH(B1308),$R$2:$R$13,0))</f>
        <v>Q4</v>
      </c>
      <c r="F1308" t="str">
        <f t="shared" si="199"/>
        <v>2024-Q4</v>
      </c>
      <c r="G1308">
        <f t="shared" si="194"/>
        <v>129.34703738110247</v>
      </c>
      <c r="H1308">
        <f t="shared" si="196"/>
        <v>1.2934703738110247</v>
      </c>
      <c r="I1308">
        <f t="shared" si="203"/>
        <v>20075.599999999999</v>
      </c>
      <c r="J1308" s="5">
        <f t="shared" si="197"/>
        <v>20075600000000</v>
      </c>
      <c r="K1308">
        <f t="shared" si="195"/>
        <v>211341788.58175227</v>
      </c>
      <c r="L1308" s="6">
        <f t="shared" si="198"/>
        <v>94991.152174498886</v>
      </c>
      <c r="M1308">
        <f t="shared" si="202"/>
        <v>12751.692222213991</v>
      </c>
    </row>
    <row r="1309" spans="1:13" x14ac:dyDescent="0.55000000000000004">
      <c r="A1309" t="s">
        <v>11</v>
      </c>
      <c r="B1309" s="1">
        <v>45652</v>
      </c>
      <c r="C1309" s="6">
        <f t="shared" si="200"/>
        <v>2024</v>
      </c>
      <c r="D1309" t="str">
        <f t="shared" si="201"/>
        <v>2024-12</v>
      </c>
      <c r="E1309" s="2" t="str">
        <f>INDEX($S$2:$S$13,MATCH(MONTH(B1309),$R$2:$R$13,0))</f>
        <v>Q4</v>
      </c>
      <c r="F1309" t="str">
        <f t="shared" si="199"/>
        <v>2024-Q4</v>
      </c>
      <c r="G1309">
        <f t="shared" si="194"/>
        <v>129.34703738110247</v>
      </c>
      <c r="H1309">
        <f t="shared" si="196"/>
        <v>1.2934703738110247</v>
      </c>
      <c r="I1309">
        <f t="shared" si="203"/>
        <v>20075.599999999999</v>
      </c>
      <c r="J1309" s="5">
        <f t="shared" si="197"/>
        <v>20075600000000</v>
      </c>
      <c r="K1309">
        <f t="shared" si="195"/>
        <v>211341788.58175227</v>
      </c>
      <c r="L1309" s="6">
        <f t="shared" si="198"/>
        <v>94991.152174498886</v>
      </c>
      <c r="M1309">
        <f t="shared" si="202"/>
        <v>12751.692222213991</v>
      </c>
    </row>
    <row r="1310" spans="1:13" x14ac:dyDescent="0.55000000000000004">
      <c r="A1310" t="s">
        <v>11</v>
      </c>
      <c r="B1310" s="1">
        <v>45653</v>
      </c>
      <c r="C1310" s="6">
        <f t="shared" si="200"/>
        <v>2024</v>
      </c>
      <c r="D1310" t="str">
        <f t="shared" si="201"/>
        <v>2024-12</v>
      </c>
      <c r="E1310" s="2" t="str">
        <f>INDEX($S$2:$S$13,MATCH(MONTH(B1310),$R$2:$R$13,0))</f>
        <v>Q4</v>
      </c>
      <c r="F1310" t="str">
        <f t="shared" si="199"/>
        <v>2024-Q4</v>
      </c>
      <c r="G1310">
        <f t="shared" si="194"/>
        <v>129.34703738110247</v>
      </c>
      <c r="H1310">
        <f t="shared" si="196"/>
        <v>1.2934703738110247</v>
      </c>
      <c r="I1310">
        <f t="shared" si="203"/>
        <v>20075.599999999999</v>
      </c>
      <c r="J1310" s="5">
        <f t="shared" si="197"/>
        <v>20075600000000</v>
      </c>
      <c r="K1310">
        <f t="shared" si="195"/>
        <v>211341788.58175227</v>
      </c>
      <c r="L1310" s="6">
        <f t="shared" si="198"/>
        <v>94991.152174498886</v>
      </c>
      <c r="M1310">
        <f t="shared" si="202"/>
        <v>12751.692222213991</v>
      </c>
    </row>
    <row r="1311" spans="1:13" x14ac:dyDescent="0.55000000000000004">
      <c r="A1311" t="s">
        <v>11</v>
      </c>
      <c r="B1311" s="1">
        <v>45654</v>
      </c>
      <c r="C1311" s="6">
        <f t="shared" si="200"/>
        <v>2024</v>
      </c>
      <c r="D1311" t="str">
        <f t="shared" si="201"/>
        <v>2024-12</v>
      </c>
      <c r="E1311" s="2" t="str">
        <f>INDEX($S$2:$S$13,MATCH(MONTH(B1311),$R$2:$R$13,0))</f>
        <v>Q4</v>
      </c>
      <c r="F1311" t="str">
        <f t="shared" si="199"/>
        <v>2024-Q4</v>
      </c>
      <c r="G1311">
        <f t="shared" si="194"/>
        <v>129.34703738110247</v>
      </c>
      <c r="H1311">
        <f t="shared" si="196"/>
        <v>1.2934703738110247</v>
      </c>
      <c r="I1311">
        <f t="shared" si="203"/>
        <v>20075.599999999999</v>
      </c>
      <c r="J1311" s="5">
        <f t="shared" si="197"/>
        <v>20075600000000</v>
      </c>
      <c r="K1311">
        <f t="shared" si="195"/>
        <v>211341788.58175227</v>
      </c>
      <c r="L1311" s="6">
        <f t="shared" si="198"/>
        <v>94991.152174498886</v>
      </c>
      <c r="M1311">
        <f t="shared" si="202"/>
        <v>12751.692222213991</v>
      </c>
    </row>
    <row r="1312" spans="1:13" x14ac:dyDescent="0.55000000000000004">
      <c r="A1312" t="s">
        <v>11</v>
      </c>
      <c r="B1312" s="1">
        <v>45655</v>
      </c>
      <c r="C1312" s="6">
        <f t="shared" si="200"/>
        <v>2024</v>
      </c>
      <c r="D1312" t="str">
        <f t="shared" si="201"/>
        <v>2024-12</v>
      </c>
      <c r="E1312" s="2" t="str">
        <f>INDEX($S$2:$S$13,MATCH(MONTH(B1312),$R$2:$R$13,0))</f>
        <v>Q4</v>
      </c>
      <c r="F1312" t="str">
        <f t="shared" si="199"/>
        <v>2024-Q4</v>
      </c>
      <c r="G1312">
        <f t="shared" si="194"/>
        <v>129.34703738110247</v>
      </c>
      <c r="H1312">
        <f t="shared" si="196"/>
        <v>1.2934703738110247</v>
      </c>
      <c r="I1312">
        <f t="shared" si="203"/>
        <v>20075.599999999999</v>
      </c>
      <c r="J1312" s="5">
        <f t="shared" si="197"/>
        <v>20075600000000</v>
      </c>
      <c r="K1312">
        <f t="shared" si="195"/>
        <v>211341788.58175227</v>
      </c>
      <c r="L1312" s="6">
        <f t="shared" si="198"/>
        <v>94991.152174498886</v>
      </c>
      <c r="M1312">
        <f t="shared" si="202"/>
        <v>12751.692222213991</v>
      </c>
    </row>
    <row r="1313" spans="1:13" x14ac:dyDescent="0.55000000000000004">
      <c r="A1313" t="s">
        <v>11</v>
      </c>
      <c r="B1313" s="1">
        <v>45656</v>
      </c>
      <c r="C1313" s="6">
        <f t="shared" si="200"/>
        <v>2024</v>
      </c>
      <c r="D1313" t="str">
        <f t="shared" si="201"/>
        <v>2024-12</v>
      </c>
      <c r="E1313" s="2" t="str">
        <f>INDEX($S$2:$S$13,MATCH(MONTH(B1313),$R$2:$R$13,0))</f>
        <v>Q4</v>
      </c>
      <c r="F1313" t="str">
        <f t="shared" si="199"/>
        <v>2024-Q4</v>
      </c>
      <c r="G1313">
        <f t="shared" si="194"/>
        <v>129.34703738110247</v>
      </c>
      <c r="H1313">
        <f t="shared" si="196"/>
        <v>1.2934703738110247</v>
      </c>
      <c r="I1313">
        <f t="shared" si="203"/>
        <v>20075.599999999999</v>
      </c>
      <c r="J1313" s="5">
        <f t="shared" si="197"/>
        <v>20075600000000</v>
      </c>
      <c r="K1313">
        <f t="shared" si="195"/>
        <v>211341788.58175227</v>
      </c>
      <c r="L1313" s="6">
        <f t="shared" si="198"/>
        <v>94991.152174498886</v>
      </c>
      <c r="M1313">
        <f t="shared" si="202"/>
        <v>12751.692222213991</v>
      </c>
    </row>
    <row r="1314" spans="1:13" x14ac:dyDescent="0.55000000000000004">
      <c r="A1314" t="s">
        <v>11</v>
      </c>
      <c r="B1314" s="1">
        <v>45657</v>
      </c>
      <c r="C1314" s="6">
        <f t="shared" si="200"/>
        <v>2024</v>
      </c>
      <c r="D1314" t="str">
        <f t="shared" si="201"/>
        <v>2024-12</v>
      </c>
      <c r="E1314" s="2" t="str">
        <f>INDEX($S$2:$S$13,MATCH(MONTH(B1314),$R$2:$R$13,0))</f>
        <v>Q4</v>
      </c>
      <c r="F1314" t="str">
        <f t="shared" si="199"/>
        <v>2024-Q4</v>
      </c>
      <c r="G1314">
        <f t="shared" si="194"/>
        <v>129.34703738110247</v>
      </c>
      <c r="H1314">
        <f t="shared" si="196"/>
        <v>1.2934703738110247</v>
      </c>
      <c r="I1314">
        <f t="shared" si="203"/>
        <v>20075.599999999999</v>
      </c>
      <c r="J1314" s="5">
        <f t="shared" si="197"/>
        <v>20075600000000</v>
      </c>
      <c r="K1314">
        <f t="shared" si="195"/>
        <v>211341788.58175227</v>
      </c>
      <c r="L1314" s="6">
        <f t="shared" si="198"/>
        <v>94991.152174498886</v>
      </c>
      <c r="M1314">
        <f t="shared" si="202"/>
        <v>12751.692222213991</v>
      </c>
    </row>
    <row r="1315" spans="1:13" x14ac:dyDescent="0.55000000000000004">
      <c r="A1315" t="s">
        <v>11</v>
      </c>
      <c r="B1315" s="1">
        <v>45658</v>
      </c>
      <c r="C1315" s="6">
        <f t="shared" si="200"/>
        <v>2025</v>
      </c>
      <c r="D1315" t="str">
        <f t="shared" si="201"/>
        <v>2025-1</v>
      </c>
      <c r="E1315" s="2" t="str">
        <f>INDEX($S$2:$S$13,MATCH(MONTH(B1315),$R$2:$R$13,0))</f>
        <v>Q1</v>
      </c>
      <c r="F1315" t="str">
        <f t="shared" si="199"/>
        <v>2025-Q1</v>
      </c>
      <c r="G1315">
        <f t="shared" si="194"/>
        <v>129.89921216458501</v>
      </c>
      <c r="H1315">
        <f t="shared" si="196"/>
        <v>1.29899212164585</v>
      </c>
      <c r="I1315">
        <f t="shared" si="203"/>
        <v>20424.18</v>
      </c>
      <c r="J1315" s="5">
        <f t="shared" si="197"/>
        <v>20424180000000</v>
      </c>
      <c r="K1315">
        <f t="shared" si="195"/>
        <v>211491658.72919157</v>
      </c>
      <c r="L1315" s="6">
        <f t="shared" si="198"/>
        <v>96572.03561939302</v>
      </c>
      <c r="M1315">
        <f t="shared" si="202"/>
        <v>13079.474127798239</v>
      </c>
    </row>
    <row r="1316" spans="1:13" x14ac:dyDescent="0.55000000000000004">
      <c r="A1316" t="s">
        <v>11</v>
      </c>
      <c r="B1316" s="1">
        <v>45659</v>
      </c>
      <c r="C1316" s="6">
        <f t="shared" si="200"/>
        <v>2025</v>
      </c>
      <c r="D1316" t="str">
        <f t="shared" si="201"/>
        <v>2025-1</v>
      </c>
      <c r="E1316" s="2" t="str">
        <f>INDEX($S$2:$S$13,MATCH(MONTH(B1316),$R$2:$R$13,0))</f>
        <v>Q1</v>
      </c>
      <c r="F1316" t="str">
        <f t="shared" si="199"/>
        <v>2025-Q1</v>
      </c>
      <c r="G1316">
        <f t="shared" si="194"/>
        <v>129.89921216458501</v>
      </c>
      <c r="H1316">
        <f t="shared" si="196"/>
        <v>1.29899212164585</v>
      </c>
      <c r="I1316">
        <f t="shared" si="203"/>
        <v>20424.18</v>
      </c>
      <c r="J1316" s="5">
        <f t="shared" si="197"/>
        <v>20424180000000</v>
      </c>
      <c r="K1316">
        <f t="shared" si="195"/>
        <v>211491658.72919157</v>
      </c>
      <c r="L1316" s="6">
        <f t="shared" si="198"/>
        <v>96572.03561939302</v>
      </c>
      <c r="M1316">
        <f t="shared" si="202"/>
        <v>13079.474127798239</v>
      </c>
    </row>
    <row r="1317" spans="1:13" x14ac:dyDescent="0.55000000000000004">
      <c r="A1317" t="s">
        <v>11</v>
      </c>
      <c r="B1317" s="1">
        <v>45660</v>
      </c>
      <c r="C1317" s="6">
        <f t="shared" si="200"/>
        <v>2025</v>
      </c>
      <c r="D1317" t="str">
        <f t="shared" si="201"/>
        <v>2025-1</v>
      </c>
      <c r="E1317" s="2" t="str">
        <f>INDEX($S$2:$S$13,MATCH(MONTH(B1317),$R$2:$R$13,0))</f>
        <v>Q1</v>
      </c>
      <c r="F1317" t="str">
        <f t="shared" si="199"/>
        <v>2025-Q1</v>
      </c>
      <c r="G1317">
        <f t="shared" si="194"/>
        <v>129.89921216458501</v>
      </c>
      <c r="H1317">
        <f t="shared" si="196"/>
        <v>1.29899212164585</v>
      </c>
      <c r="I1317">
        <f t="shared" si="203"/>
        <v>20424.18</v>
      </c>
      <c r="J1317" s="5">
        <f t="shared" si="197"/>
        <v>20424180000000</v>
      </c>
      <c r="K1317">
        <f t="shared" si="195"/>
        <v>211491658.72919157</v>
      </c>
      <c r="L1317" s="6">
        <f t="shared" si="198"/>
        <v>96572.03561939302</v>
      </c>
      <c r="M1317">
        <f t="shared" si="202"/>
        <v>13079.474127798239</v>
      </c>
    </row>
    <row r="1318" spans="1:13" x14ac:dyDescent="0.55000000000000004">
      <c r="A1318" t="s">
        <v>11</v>
      </c>
      <c r="B1318" s="1">
        <v>45661</v>
      </c>
      <c r="C1318" s="6">
        <f t="shared" si="200"/>
        <v>2025</v>
      </c>
      <c r="D1318" t="str">
        <f t="shared" si="201"/>
        <v>2025-1</v>
      </c>
      <c r="E1318" s="2" t="str">
        <f>INDEX($S$2:$S$13,MATCH(MONTH(B1318),$R$2:$R$13,0))</f>
        <v>Q1</v>
      </c>
      <c r="F1318" t="str">
        <f t="shared" si="199"/>
        <v>2025-Q1</v>
      </c>
      <c r="G1318">
        <f t="shared" si="194"/>
        <v>129.89921216458501</v>
      </c>
      <c r="H1318">
        <f t="shared" si="196"/>
        <v>1.29899212164585</v>
      </c>
      <c r="I1318">
        <f t="shared" si="203"/>
        <v>20424.18</v>
      </c>
      <c r="J1318" s="5">
        <f t="shared" si="197"/>
        <v>20424180000000</v>
      </c>
      <c r="K1318">
        <f t="shared" si="195"/>
        <v>211491658.72919157</v>
      </c>
      <c r="L1318" s="6">
        <f t="shared" si="198"/>
        <v>96572.03561939302</v>
      </c>
      <c r="M1318">
        <f t="shared" si="202"/>
        <v>13079.474127798239</v>
      </c>
    </row>
    <row r="1319" spans="1:13" x14ac:dyDescent="0.55000000000000004">
      <c r="A1319" t="s">
        <v>11</v>
      </c>
      <c r="B1319" s="1">
        <v>45662</v>
      </c>
      <c r="C1319" s="6">
        <f t="shared" si="200"/>
        <v>2025</v>
      </c>
      <c r="D1319" t="str">
        <f t="shared" si="201"/>
        <v>2025-1</v>
      </c>
      <c r="E1319" s="2" t="str">
        <f>INDEX($S$2:$S$13,MATCH(MONTH(B1319),$R$2:$R$13,0))</f>
        <v>Q1</v>
      </c>
      <c r="F1319" t="str">
        <f t="shared" si="199"/>
        <v>2025-Q1</v>
      </c>
      <c r="G1319">
        <f t="shared" si="194"/>
        <v>129.89921216458501</v>
      </c>
      <c r="H1319">
        <f t="shared" si="196"/>
        <v>1.29899212164585</v>
      </c>
      <c r="I1319">
        <f t="shared" si="203"/>
        <v>20424.18</v>
      </c>
      <c r="J1319" s="5">
        <f t="shared" si="197"/>
        <v>20424180000000</v>
      </c>
      <c r="K1319">
        <f t="shared" si="195"/>
        <v>211491658.72919157</v>
      </c>
      <c r="L1319" s="6">
        <f t="shared" si="198"/>
        <v>96572.03561939302</v>
      </c>
      <c r="M1319">
        <f t="shared" si="202"/>
        <v>13079.474127798239</v>
      </c>
    </row>
    <row r="1320" spans="1:13" x14ac:dyDescent="0.55000000000000004">
      <c r="A1320" t="s">
        <v>11</v>
      </c>
      <c r="B1320" s="1">
        <v>45663</v>
      </c>
      <c r="C1320" s="6">
        <f t="shared" si="200"/>
        <v>2025</v>
      </c>
      <c r="D1320" t="str">
        <f t="shared" si="201"/>
        <v>2025-1</v>
      </c>
      <c r="E1320" s="2" t="str">
        <f>INDEX($S$2:$S$13,MATCH(MONTH(B1320),$R$2:$R$13,0))</f>
        <v>Q1</v>
      </c>
      <c r="F1320" t="str">
        <f t="shared" si="199"/>
        <v>2025-Q1</v>
      </c>
      <c r="G1320">
        <f t="shared" si="194"/>
        <v>129.89921216458501</v>
      </c>
      <c r="H1320">
        <f t="shared" si="196"/>
        <v>1.29899212164585</v>
      </c>
      <c r="I1320">
        <f t="shared" si="203"/>
        <v>20424.18</v>
      </c>
      <c r="J1320" s="5">
        <f t="shared" si="197"/>
        <v>20424180000000</v>
      </c>
      <c r="K1320">
        <f t="shared" si="195"/>
        <v>211491658.72919157</v>
      </c>
      <c r="L1320" s="6">
        <f t="shared" si="198"/>
        <v>96572.03561939302</v>
      </c>
      <c r="M1320">
        <f t="shared" si="202"/>
        <v>13079.474127798239</v>
      </c>
    </row>
    <row r="1321" spans="1:13" x14ac:dyDescent="0.55000000000000004">
      <c r="A1321" t="s">
        <v>11</v>
      </c>
      <c r="B1321" s="1">
        <v>45664</v>
      </c>
      <c r="C1321" s="6">
        <f t="shared" si="200"/>
        <v>2025</v>
      </c>
      <c r="D1321" t="str">
        <f t="shared" si="201"/>
        <v>2025-1</v>
      </c>
      <c r="E1321" s="2" t="str">
        <f>INDEX($S$2:$S$13,MATCH(MONTH(B1321),$R$2:$R$13,0))</f>
        <v>Q1</v>
      </c>
      <c r="F1321" t="str">
        <f t="shared" si="199"/>
        <v>2025-Q1</v>
      </c>
      <c r="G1321">
        <f t="shared" si="194"/>
        <v>129.89921216458501</v>
      </c>
      <c r="H1321">
        <f t="shared" si="196"/>
        <v>1.29899212164585</v>
      </c>
      <c r="I1321">
        <f t="shared" si="203"/>
        <v>20424.18</v>
      </c>
      <c r="J1321" s="5">
        <f t="shared" si="197"/>
        <v>20424180000000</v>
      </c>
      <c r="K1321">
        <f t="shared" si="195"/>
        <v>211491658.72919157</v>
      </c>
      <c r="L1321" s="6">
        <f t="shared" si="198"/>
        <v>96572.03561939302</v>
      </c>
      <c r="M1321">
        <f t="shared" si="202"/>
        <v>13079.474127798239</v>
      </c>
    </row>
    <row r="1322" spans="1:13" x14ac:dyDescent="0.55000000000000004">
      <c r="A1322" t="s">
        <v>11</v>
      </c>
      <c r="B1322" s="1">
        <v>45665</v>
      </c>
      <c r="C1322" s="6">
        <f t="shared" si="200"/>
        <v>2025</v>
      </c>
      <c r="D1322" t="str">
        <f t="shared" si="201"/>
        <v>2025-1</v>
      </c>
      <c r="E1322" s="2" t="str">
        <f>INDEX($S$2:$S$13,MATCH(MONTH(B1322),$R$2:$R$13,0))</f>
        <v>Q1</v>
      </c>
      <c r="F1322" t="str">
        <f t="shared" si="199"/>
        <v>2025-Q1</v>
      </c>
      <c r="G1322">
        <f t="shared" si="194"/>
        <v>129.89921216458501</v>
      </c>
      <c r="H1322">
        <f t="shared" si="196"/>
        <v>1.29899212164585</v>
      </c>
      <c r="I1322">
        <f t="shared" si="203"/>
        <v>20424.18</v>
      </c>
      <c r="J1322" s="5">
        <f t="shared" si="197"/>
        <v>20424180000000</v>
      </c>
      <c r="K1322">
        <f t="shared" si="195"/>
        <v>211491658.72919157</v>
      </c>
      <c r="L1322" s="6">
        <f t="shared" si="198"/>
        <v>96572.03561939302</v>
      </c>
      <c r="M1322">
        <f t="shared" si="202"/>
        <v>13079.474127798239</v>
      </c>
    </row>
    <row r="1323" spans="1:13" x14ac:dyDescent="0.55000000000000004">
      <c r="A1323" t="s">
        <v>11</v>
      </c>
      <c r="B1323" s="1">
        <v>45666</v>
      </c>
      <c r="C1323" s="6">
        <f t="shared" si="200"/>
        <v>2025</v>
      </c>
      <c r="D1323" t="str">
        <f t="shared" si="201"/>
        <v>2025-1</v>
      </c>
      <c r="E1323" s="2" t="str">
        <f>INDEX($S$2:$S$13,MATCH(MONTH(B1323),$R$2:$R$13,0))</f>
        <v>Q1</v>
      </c>
      <c r="F1323" t="str">
        <f t="shared" si="199"/>
        <v>2025-Q1</v>
      </c>
      <c r="G1323">
        <f t="shared" si="194"/>
        <v>129.89921216458501</v>
      </c>
      <c r="H1323">
        <f t="shared" si="196"/>
        <v>1.29899212164585</v>
      </c>
      <c r="I1323">
        <f t="shared" si="203"/>
        <v>20424.18</v>
      </c>
      <c r="J1323" s="5">
        <f t="shared" si="197"/>
        <v>20424180000000</v>
      </c>
      <c r="K1323">
        <f t="shared" si="195"/>
        <v>211491658.72919157</v>
      </c>
      <c r="L1323" s="6">
        <f t="shared" si="198"/>
        <v>96572.03561939302</v>
      </c>
      <c r="M1323">
        <f t="shared" si="202"/>
        <v>13079.474127798239</v>
      </c>
    </row>
    <row r="1324" spans="1:13" x14ac:dyDescent="0.55000000000000004">
      <c r="A1324" t="s">
        <v>11</v>
      </c>
      <c r="B1324" s="1">
        <v>45667</v>
      </c>
      <c r="C1324" s="6">
        <f t="shared" si="200"/>
        <v>2025</v>
      </c>
      <c r="D1324" t="str">
        <f t="shared" si="201"/>
        <v>2025-1</v>
      </c>
      <c r="E1324" s="2" t="str">
        <f>INDEX($S$2:$S$13,MATCH(MONTH(B1324),$R$2:$R$13,0))</f>
        <v>Q1</v>
      </c>
      <c r="F1324" t="str">
        <f t="shared" si="199"/>
        <v>2025-Q1</v>
      </c>
      <c r="G1324">
        <f t="shared" si="194"/>
        <v>129.89921216458501</v>
      </c>
      <c r="H1324">
        <f t="shared" si="196"/>
        <v>1.29899212164585</v>
      </c>
      <c r="I1324">
        <f t="shared" si="203"/>
        <v>20424.18</v>
      </c>
      <c r="J1324" s="5">
        <f t="shared" si="197"/>
        <v>20424180000000</v>
      </c>
      <c r="K1324">
        <f t="shared" si="195"/>
        <v>211491658.72919157</v>
      </c>
      <c r="L1324" s="6">
        <f t="shared" si="198"/>
        <v>96572.03561939302</v>
      </c>
      <c r="M1324">
        <f t="shared" si="202"/>
        <v>13079.474127798239</v>
      </c>
    </row>
    <row r="1325" spans="1:13" x14ac:dyDescent="0.55000000000000004">
      <c r="A1325" t="s">
        <v>11</v>
      </c>
      <c r="B1325" s="1">
        <v>45668</v>
      </c>
      <c r="C1325" s="6">
        <f t="shared" si="200"/>
        <v>2025</v>
      </c>
      <c r="D1325" t="str">
        <f t="shared" si="201"/>
        <v>2025-1</v>
      </c>
      <c r="E1325" s="2" t="str">
        <f>INDEX($S$2:$S$13,MATCH(MONTH(B1325),$R$2:$R$13,0))</f>
        <v>Q1</v>
      </c>
      <c r="F1325" t="str">
        <f t="shared" si="199"/>
        <v>2025-Q1</v>
      </c>
      <c r="G1325">
        <f t="shared" si="194"/>
        <v>129.89921216458501</v>
      </c>
      <c r="H1325">
        <f t="shared" si="196"/>
        <v>1.29899212164585</v>
      </c>
      <c r="I1325">
        <f t="shared" si="203"/>
        <v>20424.18</v>
      </c>
      <c r="J1325" s="5">
        <f t="shared" si="197"/>
        <v>20424180000000</v>
      </c>
      <c r="K1325">
        <f t="shared" si="195"/>
        <v>211491658.72919157</v>
      </c>
      <c r="L1325" s="6">
        <f t="shared" si="198"/>
        <v>96572.03561939302</v>
      </c>
      <c r="M1325">
        <f t="shared" si="202"/>
        <v>13079.474127798239</v>
      </c>
    </row>
    <row r="1326" spans="1:13" x14ac:dyDescent="0.55000000000000004">
      <c r="A1326" t="s">
        <v>11</v>
      </c>
      <c r="B1326" s="1">
        <v>45669</v>
      </c>
      <c r="C1326" s="6">
        <f t="shared" si="200"/>
        <v>2025</v>
      </c>
      <c r="D1326" t="str">
        <f t="shared" si="201"/>
        <v>2025-1</v>
      </c>
      <c r="E1326" s="2" t="str">
        <f>INDEX($S$2:$S$13,MATCH(MONTH(B1326),$R$2:$R$13,0))</f>
        <v>Q1</v>
      </c>
      <c r="F1326" t="str">
        <f t="shared" si="199"/>
        <v>2025-Q1</v>
      </c>
      <c r="G1326">
        <f t="shared" si="194"/>
        <v>129.89921216458501</v>
      </c>
      <c r="H1326">
        <f t="shared" si="196"/>
        <v>1.29899212164585</v>
      </c>
      <c r="I1326">
        <f t="shared" si="203"/>
        <v>20424.18</v>
      </c>
      <c r="J1326" s="5">
        <f t="shared" si="197"/>
        <v>20424180000000</v>
      </c>
      <c r="K1326">
        <f t="shared" si="195"/>
        <v>211491658.72919157</v>
      </c>
      <c r="L1326" s="6">
        <f t="shared" si="198"/>
        <v>96572.03561939302</v>
      </c>
      <c r="M1326">
        <f t="shared" si="202"/>
        <v>13079.474127798239</v>
      </c>
    </row>
    <row r="1327" spans="1:13" x14ac:dyDescent="0.55000000000000004">
      <c r="A1327" t="s">
        <v>11</v>
      </c>
      <c r="B1327" s="1">
        <v>45670</v>
      </c>
      <c r="C1327" s="6">
        <f t="shared" si="200"/>
        <v>2025</v>
      </c>
      <c r="D1327" t="str">
        <f t="shared" si="201"/>
        <v>2025-1</v>
      </c>
      <c r="E1327" s="2" t="str">
        <f>INDEX($S$2:$S$13,MATCH(MONTH(B1327),$R$2:$R$13,0))</f>
        <v>Q1</v>
      </c>
      <c r="F1327" t="str">
        <f t="shared" si="199"/>
        <v>2025-Q1</v>
      </c>
      <c r="G1327">
        <f t="shared" si="194"/>
        <v>129.89921216458501</v>
      </c>
      <c r="H1327">
        <f t="shared" si="196"/>
        <v>1.29899212164585</v>
      </c>
      <c r="I1327">
        <f t="shared" si="203"/>
        <v>20424.18</v>
      </c>
      <c r="J1327" s="5">
        <f t="shared" si="197"/>
        <v>20424180000000</v>
      </c>
      <c r="K1327">
        <f t="shared" si="195"/>
        <v>211491658.72919157</v>
      </c>
      <c r="L1327" s="6">
        <f t="shared" si="198"/>
        <v>96572.03561939302</v>
      </c>
      <c r="M1327">
        <f t="shared" si="202"/>
        <v>13079.474127798239</v>
      </c>
    </row>
    <row r="1328" spans="1:13" x14ac:dyDescent="0.55000000000000004">
      <c r="A1328" t="s">
        <v>11</v>
      </c>
      <c r="B1328" s="1">
        <v>45671</v>
      </c>
      <c r="C1328" s="6">
        <f t="shared" si="200"/>
        <v>2025</v>
      </c>
      <c r="D1328" t="str">
        <f t="shared" si="201"/>
        <v>2025-1</v>
      </c>
      <c r="E1328" s="2" t="str">
        <f>INDEX($S$2:$S$13,MATCH(MONTH(B1328),$R$2:$R$13,0))</f>
        <v>Q1</v>
      </c>
      <c r="F1328" t="str">
        <f t="shared" si="199"/>
        <v>2025-Q1</v>
      </c>
      <c r="G1328">
        <f t="shared" si="194"/>
        <v>129.89921216458501</v>
      </c>
      <c r="H1328">
        <f t="shared" si="196"/>
        <v>1.29899212164585</v>
      </c>
      <c r="I1328">
        <f t="shared" si="203"/>
        <v>20424.18</v>
      </c>
      <c r="J1328" s="5">
        <f t="shared" si="197"/>
        <v>20424180000000</v>
      </c>
      <c r="K1328">
        <f t="shared" si="195"/>
        <v>211491658.72919157</v>
      </c>
      <c r="L1328" s="6">
        <f t="shared" si="198"/>
        <v>96572.03561939302</v>
      </c>
      <c r="M1328">
        <f t="shared" si="202"/>
        <v>13079.474127798239</v>
      </c>
    </row>
    <row r="1329" spans="1:13" x14ac:dyDescent="0.55000000000000004">
      <c r="A1329" t="s">
        <v>11</v>
      </c>
      <c r="B1329" s="1">
        <v>45672</v>
      </c>
      <c r="C1329" s="6">
        <f t="shared" si="200"/>
        <v>2025</v>
      </c>
      <c r="D1329" t="str">
        <f t="shared" si="201"/>
        <v>2025-1</v>
      </c>
      <c r="E1329" s="2" t="str">
        <f>INDEX($S$2:$S$13,MATCH(MONTH(B1329),$R$2:$R$13,0))</f>
        <v>Q1</v>
      </c>
      <c r="F1329" t="str">
        <f t="shared" si="199"/>
        <v>2025-Q1</v>
      </c>
      <c r="G1329">
        <f t="shared" si="194"/>
        <v>129.89921216458501</v>
      </c>
      <c r="H1329">
        <f t="shared" si="196"/>
        <v>1.29899212164585</v>
      </c>
      <c r="I1329">
        <f t="shared" si="203"/>
        <v>20424.18</v>
      </c>
      <c r="J1329" s="5">
        <f t="shared" si="197"/>
        <v>20424180000000</v>
      </c>
      <c r="K1329">
        <f t="shared" si="195"/>
        <v>211491658.72919157</v>
      </c>
      <c r="L1329" s="6">
        <f t="shared" si="198"/>
        <v>96572.03561939302</v>
      </c>
      <c r="M1329">
        <f t="shared" si="202"/>
        <v>13079.474127798239</v>
      </c>
    </row>
    <row r="1330" spans="1:13" x14ac:dyDescent="0.55000000000000004">
      <c r="A1330" t="s">
        <v>11</v>
      </c>
      <c r="B1330" s="1">
        <v>45673</v>
      </c>
      <c r="C1330" s="6">
        <f t="shared" si="200"/>
        <v>2025</v>
      </c>
      <c r="D1330" t="str">
        <f t="shared" si="201"/>
        <v>2025-1</v>
      </c>
      <c r="E1330" s="2" t="str">
        <f>INDEX($S$2:$S$13,MATCH(MONTH(B1330),$R$2:$R$13,0))</f>
        <v>Q1</v>
      </c>
      <c r="F1330" t="str">
        <f t="shared" si="199"/>
        <v>2025-Q1</v>
      </c>
      <c r="G1330">
        <f t="shared" si="194"/>
        <v>129.89921216458501</v>
      </c>
      <c r="H1330">
        <f t="shared" si="196"/>
        <v>1.29899212164585</v>
      </c>
      <c r="I1330">
        <f t="shared" si="203"/>
        <v>20424.18</v>
      </c>
      <c r="J1330" s="5">
        <f t="shared" si="197"/>
        <v>20424180000000</v>
      </c>
      <c r="K1330">
        <f t="shared" si="195"/>
        <v>211491658.72919157</v>
      </c>
      <c r="L1330" s="6">
        <f t="shared" si="198"/>
        <v>96572.03561939302</v>
      </c>
      <c r="M1330">
        <f t="shared" si="202"/>
        <v>13079.474127798239</v>
      </c>
    </row>
    <row r="1331" spans="1:13" x14ac:dyDescent="0.55000000000000004">
      <c r="A1331" t="s">
        <v>11</v>
      </c>
      <c r="B1331" s="1">
        <v>45674</v>
      </c>
      <c r="C1331" s="6">
        <f t="shared" si="200"/>
        <v>2025</v>
      </c>
      <c r="D1331" t="str">
        <f t="shared" si="201"/>
        <v>2025-1</v>
      </c>
      <c r="E1331" s="2" t="str">
        <f>INDEX($S$2:$S$13,MATCH(MONTH(B1331),$R$2:$R$13,0))</f>
        <v>Q1</v>
      </c>
      <c r="F1331" t="str">
        <f t="shared" si="199"/>
        <v>2025-Q1</v>
      </c>
      <c r="G1331">
        <f t="shared" si="194"/>
        <v>129.89921216458501</v>
      </c>
      <c r="H1331">
        <f t="shared" si="196"/>
        <v>1.29899212164585</v>
      </c>
      <c r="I1331">
        <f t="shared" si="203"/>
        <v>20424.18</v>
      </c>
      <c r="J1331" s="5">
        <f t="shared" si="197"/>
        <v>20424180000000</v>
      </c>
      <c r="K1331">
        <f t="shared" si="195"/>
        <v>211491658.72919157</v>
      </c>
      <c r="L1331" s="6">
        <f t="shared" si="198"/>
        <v>96572.03561939302</v>
      </c>
      <c r="M1331">
        <f t="shared" si="202"/>
        <v>13079.474127798239</v>
      </c>
    </row>
    <row r="1332" spans="1:13" x14ac:dyDescent="0.55000000000000004">
      <c r="A1332" t="s">
        <v>11</v>
      </c>
      <c r="B1332" s="1">
        <v>45675</v>
      </c>
      <c r="C1332" s="6">
        <f t="shared" si="200"/>
        <v>2025</v>
      </c>
      <c r="D1332" t="str">
        <f t="shared" si="201"/>
        <v>2025-1</v>
      </c>
      <c r="E1332" s="2" t="str">
        <f>INDEX($S$2:$S$13,MATCH(MONTH(B1332),$R$2:$R$13,0))</f>
        <v>Q1</v>
      </c>
      <c r="F1332" t="str">
        <f t="shared" si="199"/>
        <v>2025-Q1</v>
      </c>
      <c r="G1332">
        <f t="shared" si="194"/>
        <v>129.89921216458501</v>
      </c>
      <c r="H1332">
        <f t="shared" si="196"/>
        <v>1.29899212164585</v>
      </c>
      <c r="I1332">
        <f t="shared" si="203"/>
        <v>20424.18</v>
      </c>
      <c r="J1332" s="5">
        <f t="shared" si="197"/>
        <v>20424180000000</v>
      </c>
      <c r="K1332">
        <f t="shared" si="195"/>
        <v>211491658.72919157</v>
      </c>
      <c r="L1332" s="6">
        <f t="shared" si="198"/>
        <v>96572.03561939302</v>
      </c>
      <c r="M1332">
        <f t="shared" si="202"/>
        <v>13079.474127798239</v>
      </c>
    </row>
    <row r="1333" spans="1:13" x14ac:dyDescent="0.55000000000000004">
      <c r="A1333" t="s">
        <v>11</v>
      </c>
      <c r="B1333" s="1">
        <v>45676</v>
      </c>
      <c r="C1333" s="6">
        <f t="shared" si="200"/>
        <v>2025</v>
      </c>
      <c r="D1333" t="str">
        <f t="shared" si="201"/>
        <v>2025-1</v>
      </c>
      <c r="E1333" s="2" t="str">
        <f>INDEX($S$2:$S$13,MATCH(MONTH(B1333),$R$2:$R$13,0))</f>
        <v>Q1</v>
      </c>
      <c r="F1333" t="str">
        <f t="shared" si="199"/>
        <v>2025-Q1</v>
      </c>
      <c r="G1333">
        <f t="shared" si="194"/>
        <v>129.89921216458501</v>
      </c>
      <c r="H1333">
        <f t="shared" si="196"/>
        <v>1.29899212164585</v>
      </c>
      <c r="I1333">
        <f t="shared" si="203"/>
        <v>20424.18</v>
      </c>
      <c r="J1333" s="5">
        <f t="shared" si="197"/>
        <v>20424180000000</v>
      </c>
      <c r="K1333">
        <f t="shared" si="195"/>
        <v>211491658.72919157</v>
      </c>
      <c r="L1333" s="6">
        <f t="shared" si="198"/>
        <v>96572.03561939302</v>
      </c>
      <c r="M1333">
        <f t="shared" si="202"/>
        <v>13079.474127798239</v>
      </c>
    </row>
    <row r="1334" spans="1:13" x14ac:dyDescent="0.55000000000000004">
      <c r="A1334" t="s">
        <v>11</v>
      </c>
      <c r="B1334" s="1">
        <v>45677</v>
      </c>
      <c r="C1334" s="6">
        <f t="shared" si="200"/>
        <v>2025</v>
      </c>
      <c r="D1334" t="str">
        <f t="shared" si="201"/>
        <v>2025-1</v>
      </c>
      <c r="E1334" s="2" t="str">
        <f>INDEX($S$2:$S$13,MATCH(MONTH(B1334),$R$2:$R$13,0))</f>
        <v>Q1</v>
      </c>
      <c r="F1334" t="str">
        <f t="shared" si="199"/>
        <v>2025-Q1</v>
      </c>
      <c r="G1334">
        <f t="shared" si="194"/>
        <v>129.89921216458501</v>
      </c>
      <c r="H1334">
        <f t="shared" si="196"/>
        <v>1.29899212164585</v>
      </c>
      <c r="I1334">
        <f t="shared" si="203"/>
        <v>20424.18</v>
      </c>
      <c r="J1334" s="5">
        <f t="shared" si="197"/>
        <v>20424180000000</v>
      </c>
      <c r="K1334">
        <f t="shared" si="195"/>
        <v>211491658.72919157</v>
      </c>
      <c r="L1334" s="6">
        <f t="shared" si="198"/>
        <v>96572.03561939302</v>
      </c>
      <c r="M1334">
        <f t="shared" si="202"/>
        <v>13079.474127798239</v>
      </c>
    </row>
    <row r="1335" spans="1:13" x14ac:dyDescent="0.55000000000000004">
      <c r="A1335" t="s">
        <v>11</v>
      </c>
      <c r="B1335" s="1">
        <v>45678</v>
      </c>
      <c r="C1335" s="6">
        <f t="shared" si="200"/>
        <v>2025</v>
      </c>
      <c r="D1335" t="str">
        <f t="shared" si="201"/>
        <v>2025-1</v>
      </c>
      <c r="E1335" s="2" t="str">
        <f>INDEX($S$2:$S$13,MATCH(MONTH(B1335),$R$2:$R$13,0))</f>
        <v>Q1</v>
      </c>
      <c r="F1335" t="str">
        <f t="shared" si="199"/>
        <v>2025-Q1</v>
      </c>
      <c r="G1335">
        <f t="shared" si="194"/>
        <v>129.89921216458501</v>
      </c>
      <c r="H1335">
        <f t="shared" si="196"/>
        <v>1.29899212164585</v>
      </c>
      <c r="I1335">
        <f t="shared" si="203"/>
        <v>20424.18</v>
      </c>
      <c r="J1335" s="5">
        <f t="shared" si="197"/>
        <v>20424180000000</v>
      </c>
      <c r="K1335">
        <f t="shared" si="195"/>
        <v>211491658.72919157</v>
      </c>
      <c r="L1335" s="6">
        <f t="shared" si="198"/>
        <v>96572.03561939302</v>
      </c>
      <c r="M1335">
        <f t="shared" si="202"/>
        <v>13079.474127798239</v>
      </c>
    </row>
    <row r="1336" spans="1:13" x14ac:dyDescent="0.55000000000000004">
      <c r="A1336" t="s">
        <v>11</v>
      </c>
      <c r="B1336" s="1">
        <v>45679</v>
      </c>
      <c r="C1336" s="6">
        <f t="shared" si="200"/>
        <v>2025</v>
      </c>
      <c r="D1336" t="str">
        <f t="shared" si="201"/>
        <v>2025-1</v>
      </c>
      <c r="E1336" s="2" t="str">
        <f>INDEX($S$2:$S$13,MATCH(MONTH(B1336),$R$2:$R$13,0))</f>
        <v>Q1</v>
      </c>
      <c r="F1336" t="str">
        <f t="shared" si="199"/>
        <v>2025-Q1</v>
      </c>
      <c r="G1336">
        <f t="shared" si="194"/>
        <v>129.89921216458501</v>
      </c>
      <c r="H1336">
        <f t="shared" si="196"/>
        <v>1.29899212164585</v>
      </c>
      <c r="I1336">
        <f t="shared" si="203"/>
        <v>20424.18</v>
      </c>
      <c r="J1336" s="5">
        <f t="shared" si="197"/>
        <v>20424180000000</v>
      </c>
      <c r="K1336">
        <f t="shared" si="195"/>
        <v>211491658.72919157</v>
      </c>
      <c r="L1336" s="6">
        <f t="shared" si="198"/>
        <v>96572.03561939302</v>
      </c>
      <c r="M1336">
        <f t="shared" si="202"/>
        <v>13079.474127798239</v>
      </c>
    </row>
    <row r="1337" spans="1:13" x14ac:dyDescent="0.55000000000000004">
      <c r="A1337" t="s">
        <v>11</v>
      </c>
      <c r="B1337" s="1">
        <v>45680</v>
      </c>
      <c r="C1337" s="6">
        <f t="shared" si="200"/>
        <v>2025</v>
      </c>
      <c r="D1337" t="str">
        <f t="shared" si="201"/>
        <v>2025-1</v>
      </c>
      <c r="E1337" s="2" t="str">
        <f>INDEX($S$2:$S$13,MATCH(MONTH(B1337),$R$2:$R$13,0))</f>
        <v>Q1</v>
      </c>
      <c r="F1337" t="str">
        <f t="shared" si="199"/>
        <v>2025-Q1</v>
      </c>
      <c r="G1337">
        <f t="shared" si="194"/>
        <v>129.89921216458501</v>
      </c>
      <c r="H1337">
        <f t="shared" si="196"/>
        <v>1.29899212164585</v>
      </c>
      <c r="I1337">
        <f t="shared" si="203"/>
        <v>20424.18</v>
      </c>
      <c r="J1337" s="5">
        <f t="shared" si="197"/>
        <v>20424180000000</v>
      </c>
      <c r="K1337">
        <f t="shared" si="195"/>
        <v>211491658.72919157</v>
      </c>
      <c r="L1337" s="6">
        <f t="shared" si="198"/>
        <v>96572.03561939302</v>
      </c>
      <c r="M1337">
        <f t="shared" si="202"/>
        <v>13079.474127798239</v>
      </c>
    </row>
    <row r="1338" spans="1:13" x14ac:dyDescent="0.55000000000000004">
      <c r="A1338" t="s">
        <v>11</v>
      </c>
      <c r="B1338" s="1">
        <v>45681</v>
      </c>
      <c r="C1338" s="6">
        <f t="shared" si="200"/>
        <v>2025</v>
      </c>
      <c r="D1338" t="str">
        <f t="shared" si="201"/>
        <v>2025-1</v>
      </c>
      <c r="E1338" s="2" t="str">
        <f>INDEX($S$2:$S$13,MATCH(MONTH(B1338),$R$2:$R$13,0))</f>
        <v>Q1</v>
      </c>
      <c r="F1338" t="str">
        <f t="shared" si="199"/>
        <v>2025-Q1</v>
      </c>
      <c r="G1338">
        <f t="shared" si="194"/>
        <v>129.89921216458501</v>
      </c>
      <c r="H1338">
        <f t="shared" si="196"/>
        <v>1.29899212164585</v>
      </c>
      <c r="I1338">
        <f t="shared" si="203"/>
        <v>20424.18</v>
      </c>
      <c r="J1338" s="5">
        <f t="shared" si="197"/>
        <v>20424180000000</v>
      </c>
      <c r="K1338">
        <f t="shared" si="195"/>
        <v>211491658.72919157</v>
      </c>
      <c r="L1338" s="6">
        <f t="shared" si="198"/>
        <v>96572.03561939302</v>
      </c>
      <c r="M1338">
        <f t="shared" si="202"/>
        <v>13079.474127798239</v>
      </c>
    </row>
    <row r="1339" spans="1:13" x14ac:dyDescent="0.55000000000000004">
      <c r="A1339" t="s">
        <v>11</v>
      </c>
      <c r="B1339" s="1">
        <v>45682</v>
      </c>
      <c r="C1339" s="6">
        <f t="shared" si="200"/>
        <v>2025</v>
      </c>
      <c r="D1339" t="str">
        <f t="shared" si="201"/>
        <v>2025-1</v>
      </c>
      <c r="E1339" s="2" t="str">
        <f>INDEX($S$2:$S$13,MATCH(MONTH(B1339),$R$2:$R$13,0))</f>
        <v>Q1</v>
      </c>
      <c r="F1339" t="str">
        <f t="shared" si="199"/>
        <v>2025-Q1</v>
      </c>
      <c r="G1339">
        <f t="shared" si="194"/>
        <v>129.89921216458501</v>
      </c>
      <c r="H1339">
        <f t="shared" si="196"/>
        <v>1.29899212164585</v>
      </c>
      <c r="I1339">
        <f t="shared" si="203"/>
        <v>20424.18</v>
      </c>
      <c r="J1339" s="5">
        <f t="shared" si="197"/>
        <v>20424180000000</v>
      </c>
      <c r="K1339">
        <f t="shared" si="195"/>
        <v>211491658.72919157</v>
      </c>
      <c r="L1339" s="6">
        <f t="shared" si="198"/>
        <v>96572.03561939302</v>
      </c>
      <c r="M1339">
        <f t="shared" si="202"/>
        <v>13079.474127798239</v>
      </c>
    </row>
    <row r="1340" spans="1:13" x14ac:dyDescent="0.55000000000000004">
      <c r="A1340" t="s">
        <v>11</v>
      </c>
      <c r="B1340" s="1">
        <v>45683</v>
      </c>
      <c r="C1340" s="6">
        <f t="shared" si="200"/>
        <v>2025</v>
      </c>
      <c r="D1340" t="str">
        <f t="shared" si="201"/>
        <v>2025-1</v>
      </c>
      <c r="E1340" s="2" t="str">
        <f>INDEX($S$2:$S$13,MATCH(MONTH(B1340),$R$2:$R$13,0))</f>
        <v>Q1</v>
      </c>
      <c r="F1340" t="str">
        <f t="shared" si="199"/>
        <v>2025-Q1</v>
      </c>
      <c r="G1340">
        <f t="shared" si="194"/>
        <v>129.89921216458501</v>
      </c>
      <c r="H1340">
        <f t="shared" si="196"/>
        <v>1.29899212164585</v>
      </c>
      <c r="I1340">
        <f t="shared" si="203"/>
        <v>20424.18</v>
      </c>
      <c r="J1340" s="5">
        <f t="shared" si="197"/>
        <v>20424180000000</v>
      </c>
      <c r="K1340">
        <f t="shared" si="195"/>
        <v>211491658.72919157</v>
      </c>
      <c r="L1340" s="6">
        <f t="shared" si="198"/>
        <v>96572.03561939302</v>
      </c>
      <c r="M1340">
        <f t="shared" si="202"/>
        <v>13079.474127798239</v>
      </c>
    </row>
    <row r="1341" spans="1:13" x14ac:dyDescent="0.55000000000000004">
      <c r="A1341" t="s">
        <v>11</v>
      </c>
      <c r="B1341" s="1">
        <v>45684</v>
      </c>
      <c r="C1341" s="6">
        <f t="shared" si="200"/>
        <v>2025</v>
      </c>
      <c r="D1341" t="str">
        <f t="shared" si="201"/>
        <v>2025-1</v>
      </c>
      <c r="E1341" s="2" t="str">
        <f>INDEX($S$2:$S$13,MATCH(MONTH(B1341),$R$2:$R$13,0))</f>
        <v>Q1</v>
      </c>
      <c r="F1341" t="str">
        <f t="shared" si="199"/>
        <v>2025-Q1</v>
      </c>
      <c r="G1341">
        <f t="shared" si="194"/>
        <v>129.89921216458501</v>
      </c>
      <c r="H1341">
        <f t="shared" si="196"/>
        <v>1.29899212164585</v>
      </c>
      <c r="I1341">
        <f t="shared" si="203"/>
        <v>20424.18</v>
      </c>
      <c r="J1341" s="5">
        <f t="shared" si="197"/>
        <v>20424180000000</v>
      </c>
      <c r="K1341">
        <f t="shared" si="195"/>
        <v>211491658.72919157</v>
      </c>
      <c r="L1341" s="6">
        <f t="shared" si="198"/>
        <v>96572.03561939302</v>
      </c>
      <c r="M1341">
        <f t="shared" si="202"/>
        <v>13079.474127798239</v>
      </c>
    </row>
    <row r="1342" spans="1:13" x14ac:dyDescent="0.55000000000000004">
      <c r="A1342" t="s">
        <v>11</v>
      </c>
      <c r="B1342" s="1">
        <v>45685</v>
      </c>
      <c r="C1342" s="6">
        <f t="shared" si="200"/>
        <v>2025</v>
      </c>
      <c r="D1342" t="str">
        <f t="shared" si="201"/>
        <v>2025-1</v>
      </c>
      <c r="E1342" s="2" t="str">
        <f>INDEX($S$2:$S$13,MATCH(MONTH(B1342),$R$2:$R$13,0))</f>
        <v>Q1</v>
      </c>
      <c r="F1342" t="str">
        <f t="shared" si="199"/>
        <v>2025-Q1</v>
      </c>
      <c r="G1342">
        <f t="shared" si="194"/>
        <v>129.89921216458501</v>
      </c>
      <c r="H1342">
        <f t="shared" si="196"/>
        <v>1.29899212164585</v>
      </c>
      <c r="I1342">
        <f t="shared" si="203"/>
        <v>20424.18</v>
      </c>
      <c r="J1342" s="5">
        <f t="shared" si="197"/>
        <v>20424180000000</v>
      </c>
      <c r="K1342">
        <f t="shared" si="195"/>
        <v>211491658.72919157</v>
      </c>
      <c r="L1342" s="6">
        <f t="shared" si="198"/>
        <v>96572.03561939302</v>
      </c>
      <c r="M1342">
        <f t="shared" si="202"/>
        <v>13079.474127798239</v>
      </c>
    </row>
    <row r="1343" spans="1:13" x14ac:dyDescent="0.55000000000000004">
      <c r="A1343" t="s">
        <v>11</v>
      </c>
      <c r="B1343" s="1">
        <v>45686</v>
      </c>
      <c r="C1343" s="6">
        <f t="shared" si="200"/>
        <v>2025</v>
      </c>
      <c r="D1343" t="str">
        <f t="shared" si="201"/>
        <v>2025-1</v>
      </c>
      <c r="E1343" s="2" t="str">
        <f>INDEX($S$2:$S$13,MATCH(MONTH(B1343),$R$2:$R$13,0))</f>
        <v>Q1</v>
      </c>
      <c r="F1343" t="str">
        <f t="shared" si="199"/>
        <v>2025-Q1</v>
      </c>
      <c r="G1343">
        <f t="shared" si="194"/>
        <v>129.89921216458501</v>
      </c>
      <c r="H1343">
        <f t="shared" si="196"/>
        <v>1.29899212164585</v>
      </c>
      <c r="I1343">
        <f t="shared" si="203"/>
        <v>20424.18</v>
      </c>
      <c r="J1343" s="5">
        <f t="shared" si="197"/>
        <v>20424180000000</v>
      </c>
      <c r="K1343">
        <f t="shared" si="195"/>
        <v>211491658.72919157</v>
      </c>
      <c r="L1343" s="6">
        <f t="shared" si="198"/>
        <v>96572.03561939302</v>
      </c>
      <c r="M1343">
        <f t="shared" si="202"/>
        <v>13079.474127798239</v>
      </c>
    </row>
    <row r="1344" spans="1:13" x14ac:dyDescent="0.55000000000000004">
      <c r="A1344" t="s">
        <v>11</v>
      </c>
      <c r="B1344" s="1">
        <v>45687</v>
      </c>
      <c r="C1344" s="6">
        <f t="shared" si="200"/>
        <v>2025</v>
      </c>
      <c r="D1344" t="str">
        <f t="shared" si="201"/>
        <v>2025-1</v>
      </c>
      <c r="E1344" s="2" t="str">
        <f>INDEX($S$2:$S$13,MATCH(MONTH(B1344),$R$2:$R$13,0))</f>
        <v>Q1</v>
      </c>
      <c r="F1344" t="str">
        <f t="shared" si="199"/>
        <v>2025-Q1</v>
      </c>
      <c r="G1344">
        <f t="shared" ref="G1344:G1407" si="204">IF(DAY($B1344)=1,G1343*(1+INDEX($T$2:$T$13,MATCH(MONTH($B1344),$R$2:$R$13,0))),G1343)</f>
        <v>129.89921216458501</v>
      </c>
      <c r="H1344">
        <f t="shared" si="196"/>
        <v>1.29899212164585</v>
      </c>
      <c r="I1344">
        <f t="shared" si="203"/>
        <v>20424.18</v>
      </c>
      <c r="J1344" s="5">
        <f t="shared" si="197"/>
        <v>20424180000000</v>
      </c>
      <c r="K1344">
        <f t="shared" ref="K1344:K1407" si="205">IF(DAY($B1344)=1,K1343*(1+INDEX($V$2:$V$13,MATCH(MONTH($B1344),$R$2:$R$13,0))),K1343)</f>
        <v>211491658.72919157</v>
      </c>
      <c r="L1344" s="6">
        <f t="shared" si="198"/>
        <v>96572.03561939302</v>
      </c>
      <c r="M1344">
        <f t="shared" si="202"/>
        <v>13079.474127798239</v>
      </c>
    </row>
    <row r="1345" spans="1:13" x14ac:dyDescent="0.55000000000000004">
      <c r="A1345" t="s">
        <v>11</v>
      </c>
      <c r="B1345" s="1">
        <v>45688</v>
      </c>
      <c r="C1345" s="6">
        <f t="shared" si="200"/>
        <v>2025</v>
      </c>
      <c r="D1345" t="str">
        <f t="shared" si="201"/>
        <v>2025-1</v>
      </c>
      <c r="E1345" s="2" t="str">
        <f>INDEX($S$2:$S$13,MATCH(MONTH(B1345),$R$2:$R$13,0))</f>
        <v>Q1</v>
      </c>
      <c r="F1345" t="str">
        <f t="shared" si="199"/>
        <v>2025-Q1</v>
      </c>
      <c r="G1345">
        <f t="shared" si="204"/>
        <v>129.89921216458501</v>
      </c>
      <c r="H1345">
        <f t="shared" ref="H1345:H1408" si="206">G1345/100</f>
        <v>1.29899212164585</v>
      </c>
      <c r="I1345">
        <f t="shared" si="203"/>
        <v>20424.18</v>
      </c>
      <c r="J1345" s="5">
        <f t="shared" ref="J1345:J1408" si="207">I1345*1000000000</f>
        <v>20424180000000</v>
      </c>
      <c r="K1345">
        <f t="shared" si="205"/>
        <v>211491658.72919157</v>
      </c>
      <c r="L1345" s="6">
        <f t="shared" ref="L1345:L1408" si="208">J1345/K1345</f>
        <v>96572.03561939302</v>
      </c>
      <c r="M1345">
        <f t="shared" si="202"/>
        <v>13079.474127798239</v>
      </c>
    </row>
    <row r="1346" spans="1:13" x14ac:dyDescent="0.55000000000000004">
      <c r="A1346" t="s">
        <v>11</v>
      </c>
      <c r="B1346" s="1">
        <v>45689</v>
      </c>
      <c r="C1346" s="6">
        <f t="shared" si="200"/>
        <v>2025</v>
      </c>
      <c r="D1346" t="str">
        <f t="shared" si="201"/>
        <v>2025-2</v>
      </c>
      <c r="E1346" s="2" t="str">
        <f>INDEX($S$2:$S$13,MATCH(MONTH(B1346),$R$2:$R$13,0))</f>
        <v>Q1</v>
      </c>
      <c r="F1346" t="str">
        <f t="shared" ref="F1346:F1409" si="209">YEAR(B1346)&amp;"-"&amp;E1346</f>
        <v>2025-Q1</v>
      </c>
      <c r="G1346">
        <f t="shared" si="204"/>
        <v>130.47463131403734</v>
      </c>
      <c r="H1346">
        <f t="shared" si="206"/>
        <v>1.3047463131403734</v>
      </c>
      <c r="I1346">
        <f t="shared" si="203"/>
        <v>20424.18</v>
      </c>
      <c r="J1346" s="5">
        <f t="shared" si="207"/>
        <v>20424180000000</v>
      </c>
      <c r="K1346">
        <f t="shared" si="205"/>
        <v>211660168.23314503</v>
      </c>
      <c r="L1346" s="6">
        <f t="shared" si="208"/>
        <v>96495.151499183514</v>
      </c>
      <c r="M1346">
        <f t="shared" si="202"/>
        <v>13082.764330702063</v>
      </c>
    </row>
    <row r="1347" spans="1:13" x14ac:dyDescent="0.55000000000000004">
      <c r="A1347" t="s">
        <v>11</v>
      </c>
      <c r="B1347" s="1">
        <v>45690</v>
      </c>
      <c r="C1347" s="6">
        <f t="shared" ref="C1347:C1410" si="210">YEAR(B1347)</f>
        <v>2025</v>
      </c>
      <c r="D1347" t="str">
        <f t="shared" ref="D1347:D1410" si="211">YEAR(B1347)&amp;"-"&amp;MONTH(B1347)</f>
        <v>2025-2</v>
      </c>
      <c r="E1347" s="2" t="str">
        <f>INDEX($S$2:$S$13,MATCH(MONTH(B1347),$R$2:$R$13,0))</f>
        <v>Q1</v>
      </c>
      <c r="F1347" t="str">
        <f t="shared" si="209"/>
        <v>2025-Q1</v>
      </c>
      <c r="G1347">
        <f t="shared" si="204"/>
        <v>130.47463131403734</v>
      </c>
      <c r="H1347">
        <f t="shared" si="206"/>
        <v>1.3047463131403734</v>
      </c>
      <c r="I1347">
        <f t="shared" si="203"/>
        <v>20424.18</v>
      </c>
      <c r="J1347" s="5">
        <f t="shared" si="207"/>
        <v>20424180000000</v>
      </c>
      <c r="K1347">
        <f t="shared" si="205"/>
        <v>211660168.23314503</v>
      </c>
      <c r="L1347" s="6">
        <f t="shared" si="208"/>
        <v>96495.151499183514</v>
      </c>
      <c r="M1347">
        <f t="shared" ref="M1347:M1410" si="212">(H1347*2653.9)+(K1347*0.000018474)+(L1347*0.19632)-13234.04</f>
        <v>13082.764330702063</v>
      </c>
    </row>
    <row r="1348" spans="1:13" x14ac:dyDescent="0.55000000000000004">
      <c r="A1348" t="s">
        <v>11</v>
      </c>
      <c r="B1348" s="1">
        <v>45691</v>
      </c>
      <c r="C1348" s="6">
        <f t="shared" si="210"/>
        <v>2025</v>
      </c>
      <c r="D1348" t="str">
        <f t="shared" si="211"/>
        <v>2025-2</v>
      </c>
      <c r="E1348" s="2" t="str">
        <f>INDEX($S$2:$S$13,MATCH(MONTH(B1348),$R$2:$R$13,0))</f>
        <v>Q1</v>
      </c>
      <c r="F1348" t="str">
        <f t="shared" si="209"/>
        <v>2025-Q1</v>
      </c>
      <c r="G1348">
        <f t="shared" si="204"/>
        <v>130.47463131403734</v>
      </c>
      <c r="H1348">
        <f t="shared" si="206"/>
        <v>1.3047463131403734</v>
      </c>
      <c r="I1348">
        <f t="shared" si="203"/>
        <v>20424.18</v>
      </c>
      <c r="J1348" s="5">
        <f t="shared" si="207"/>
        <v>20424180000000</v>
      </c>
      <c r="K1348">
        <f t="shared" si="205"/>
        <v>211660168.23314503</v>
      </c>
      <c r="L1348" s="6">
        <f t="shared" si="208"/>
        <v>96495.151499183514</v>
      </c>
      <c r="M1348">
        <f t="shared" si="212"/>
        <v>13082.764330702063</v>
      </c>
    </row>
    <row r="1349" spans="1:13" x14ac:dyDescent="0.55000000000000004">
      <c r="A1349" t="s">
        <v>11</v>
      </c>
      <c r="B1349" s="1">
        <v>45692</v>
      </c>
      <c r="C1349" s="6">
        <f t="shared" si="210"/>
        <v>2025</v>
      </c>
      <c r="D1349" t="str">
        <f t="shared" si="211"/>
        <v>2025-2</v>
      </c>
      <c r="E1349" s="2" t="str">
        <f>INDEX($S$2:$S$13,MATCH(MONTH(B1349),$R$2:$R$13,0))</f>
        <v>Q1</v>
      </c>
      <c r="F1349" t="str">
        <f t="shared" si="209"/>
        <v>2025-Q1</v>
      </c>
      <c r="G1349">
        <f t="shared" si="204"/>
        <v>130.47463131403734</v>
      </c>
      <c r="H1349">
        <f t="shared" si="206"/>
        <v>1.3047463131403734</v>
      </c>
      <c r="I1349">
        <f t="shared" si="203"/>
        <v>20424.18</v>
      </c>
      <c r="J1349" s="5">
        <f t="shared" si="207"/>
        <v>20424180000000</v>
      </c>
      <c r="K1349">
        <f t="shared" si="205"/>
        <v>211660168.23314503</v>
      </c>
      <c r="L1349" s="6">
        <f t="shared" si="208"/>
        <v>96495.151499183514</v>
      </c>
      <c r="M1349">
        <f t="shared" si="212"/>
        <v>13082.764330702063</v>
      </c>
    </row>
    <row r="1350" spans="1:13" x14ac:dyDescent="0.55000000000000004">
      <c r="A1350" t="s">
        <v>11</v>
      </c>
      <c r="B1350" s="1">
        <v>45693</v>
      </c>
      <c r="C1350" s="6">
        <f t="shared" si="210"/>
        <v>2025</v>
      </c>
      <c r="D1350" t="str">
        <f t="shared" si="211"/>
        <v>2025-2</v>
      </c>
      <c r="E1350" s="2" t="str">
        <f>INDEX($S$2:$S$13,MATCH(MONTH(B1350),$R$2:$R$13,0))</f>
        <v>Q1</v>
      </c>
      <c r="F1350" t="str">
        <f t="shared" si="209"/>
        <v>2025-Q1</v>
      </c>
      <c r="G1350">
        <f t="shared" si="204"/>
        <v>130.47463131403734</v>
      </c>
      <c r="H1350">
        <f t="shared" si="206"/>
        <v>1.3047463131403734</v>
      </c>
      <c r="I1350">
        <f t="shared" si="203"/>
        <v>20424.18</v>
      </c>
      <c r="J1350" s="5">
        <f t="shared" si="207"/>
        <v>20424180000000</v>
      </c>
      <c r="K1350">
        <f t="shared" si="205"/>
        <v>211660168.23314503</v>
      </c>
      <c r="L1350" s="6">
        <f t="shared" si="208"/>
        <v>96495.151499183514</v>
      </c>
      <c r="M1350">
        <f t="shared" si="212"/>
        <v>13082.764330702063</v>
      </c>
    </row>
    <row r="1351" spans="1:13" x14ac:dyDescent="0.55000000000000004">
      <c r="A1351" t="s">
        <v>11</v>
      </c>
      <c r="B1351" s="1">
        <v>45694</v>
      </c>
      <c r="C1351" s="6">
        <f t="shared" si="210"/>
        <v>2025</v>
      </c>
      <c r="D1351" t="str">
        <f t="shared" si="211"/>
        <v>2025-2</v>
      </c>
      <c r="E1351" s="2" t="str">
        <f>INDEX($S$2:$S$13,MATCH(MONTH(B1351),$R$2:$R$13,0))</f>
        <v>Q1</v>
      </c>
      <c r="F1351" t="str">
        <f t="shared" si="209"/>
        <v>2025-Q1</v>
      </c>
      <c r="G1351">
        <f t="shared" si="204"/>
        <v>130.47463131403734</v>
      </c>
      <c r="H1351">
        <f t="shared" si="206"/>
        <v>1.3047463131403734</v>
      </c>
      <c r="I1351">
        <f t="shared" si="203"/>
        <v>20424.18</v>
      </c>
      <c r="J1351" s="5">
        <f t="shared" si="207"/>
        <v>20424180000000</v>
      </c>
      <c r="K1351">
        <f t="shared" si="205"/>
        <v>211660168.23314503</v>
      </c>
      <c r="L1351" s="6">
        <f t="shared" si="208"/>
        <v>96495.151499183514</v>
      </c>
      <c r="M1351">
        <f t="shared" si="212"/>
        <v>13082.764330702063</v>
      </c>
    </row>
    <row r="1352" spans="1:13" x14ac:dyDescent="0.55000000000000004">
      <c r="A1352" t="s">
        <v>11</v>
      </c>
      <c r="B1352" s="1">
        <v>45695</v>
      </c>
      <c r="C1352" s="6">
        <f t="shared" si="210"/>
        <v>2025</v>
      </c>
      <c r="D1352" t="str">
        <f t="shared" si="211"/>
        <v>2025-2</v>
      </c>
      <c r="E1352" s="2" t="str">
        <f>INDEX($S$2:$S$13,MATCH(MONTH(B1352),$R$2:$R$13,0))</f>
        <v>Q1</v>
      </c>
      <c r="F1352" t="str">
        <f t="shared" si="209"/>
        <v>2025-Q1</v>
      </c>
      <c r="G1352">
        <f t="shared" si="204"/>
        <v>130.47463131403734</v>
      </c>
      <c r="H1352">
        <f t="shared" si="206"/>
        <v>1.3047463131403734</v>
      </c>
      <c r="I1352">
        <f t="shared" si="203"/>
        <v>20424.18</v>
      </c>
      <c r="J1352" s="5">
        <f t="shared" si="207"/>
        <v>20424180000000</v>
      </c>
      <c r="K1352">
        <f t="shared" si="205"/>
        <v>211660168.23314503</v>
      </c>
      <c r="L1352" s="6">
        <f t="shared" si="208"/>
        <v>96495.151499183514</v>
      </c>
      <c r="M1352">
        <f t="shared" si="212"/>
        <v>13082.764330702063</v>
      </c>
    </row>
    <row r="1353" spans="1:13" x14ac:dyDescent="0.55000000000000004">
      <c r="A1353" t="s">
        <v>11</v>
      </c>
      <c r="B1353" s="1">
        <v>45696</v>
      </c>
      <c r="C1353" s="6">
        <f t="shared" si="210"/>
        <v>2025</v>
      </c>
      <c r="D1353" t="str">
        <f t="shared" si="211"/>
        <v>2025-2</v>
      </c>
      <c r="E1353" s="2" t="str">
        <f>INDEX($S$2:$S$13,MATCH(MONTH(B1353),$R$2:$R$13,0))</f>
        <v>Q1</v>
      </c>
      <c r="F1353" t="str">
        <f t="shared" si="209"/>
        <v>2025-Q1</v>
      </c>
      <c r="G1353">
        <f t="shared" si="204"/>
        <v>130.47463131403734</v>
      </c>
      <c r="H1353">
        <f t="shared" si="206"/>
        <v>1.3047463131403734</v>
      </c>
      <c r="I1353">
        <f t="shared" ref="I1353:I1416" si="213">INDEX($T$20:$T$28,MATCH(YEAR(B1353),$S$20:$S$28,0))</f>
        <v>20424.18</v>
      </c>
      <c r="J1353" s="5">
        <f t="shared" si="207"/>
        <v>20424180000000</v>
      </c>
      <c r="K1353">
        <f t="shared" si="205"/>
        <v>211660168.23314503</v>
      </c>
      <c r="L1353" s="6">
        <f t="shared" si="208"/>
        <v>96495.151499183514</v>
      </c>
      <c r="M1353">
        <f t="shared" si="212"/>
        <v>13082.764330702063</v>
      </c>
    </row>
    <row r="1354" spans="1:13" x14ac:dyDescent="0.55000000000000004">
      <c r="A1354" t="s">
        <v>11</v>
      </c>
      <c r="B1354" s="1">
        <v>45697</v>
      </c>
      <c r="C1354" s="6">
        <f t="shared" si="210"/>
        <v>2025</v>
      </c>
      <c r="D1354" t="str">
        <f t="shared" si="211"/>
        <v>2025-2</v>
      </c>
      <c r="E1354" s="2" t="str">
        <f>INDEX($S$2:$S$13,MATCH(MONTH(B1354),$R$2:$R$13,0))</f>
        <v>Q1</v>
      </c>
      <c r="F1354" t="str">
        <f t="shared" si="209"/>
        <v>2025-Q1</v>
      </c>
      <c r="G1354">
        <f t="shared" si="204"/>
        <v>130.47463131403734</v>
      </c>
      <c r="H1354">
        <f t="shared" si="206"/>
        <v>1.3047463131403734</v>
      </c>
      <c r="I1354">
        <f t="shared" si="213"/>
        <v>20424.18</v>
      </c>
      <c r="J1354" s="5">
        <f t="shared" si="207"/>
        <v>20424180000000</v>
      </c>
      <c r="K1354">
        <f t="shared" si="205"/>
        <v>211660168.23314503</v>
      </c>
      <c r="L1354" s="6">
        <f t="shared" si="208"/>
        <v>96495.151499183514</v>
      </c>
      <c r="M1354">
        <f t="shared" si="212"/>
        <v>13082.764330702063</v>
      </c>
    </row>
    <row r="1355" spans="1:13" x14ac:dyDescent="0.55000000000000004">
      <c r="A1355" t="s">
        <v>11</v>
      </c>
      <c r="B1355" s="1">
        <v>45698</v>
      </c>
      <c r="C1355" s="6">
        <f t="shared" si="210"/>
        <v>2025</v>
      </c>
      <c r="D1355" t="str">
        <f t="shared" si="211"/>
        <v>2025-2</v>
      </c>
      <c r="E1355" s="2" t="str">
        <f>INDEX($S$2:$S$13,MATCH(MONTH(B1355),$R$2:$R$13,0))</f>
        <v>Q1</v>
      </c>
      <c r="F1355" t="str">
        <f t="shared" si="209"/>
        <v>2025-Q1</v>
      </c>
      <c r="G1355">
        <f t="shared" si="204"/>
        <v>130.47463131403734</v>
      </c>
      <c r="H1355">
        <f t="shared" si="206"/>
        <v>1.3047463131403734</v>
      </c>
      <c r="I1355">
        <f t="shared" si="213"/>
        <v>20424.18</v>
      </c>
      <c r="J1355" s="5">
        <f t="shared" si="207"/>
        <v>20424180000000</v>
      </c>
      <c r="K1355">
        <f t="shared" si="205"/>
        <v>211660168.23314503</v>
      </c>
      <c r="L1355" s="6">
        <f t="shared" si="208"/>
        <v>96495.151499183514</v>
      </c>
      <c r="M1355">
        <f t="shared" si="212"/>
        <v>13082.764330702063</v>
      </c>
    </row>
    <row r="1356" spans="1:13" x14ac:dyDescent="0.55000000000000004">
      <c r="A1356" t="s">
        <v>11</v>
      </c>
      <c r="B1356" s="1">
        <v>45699</v>
      </c>
      <c r="C1356" s="6">
        <f t="shared" si="210"/>
        <v>2025</v>
      </c>
      <c r="D1356" t="str">
        <f t="shared" si="211"/>
        <v>2025-2</v>
      </c>
      <c r="E1356" s="2" t="str">
        <f>INDEX($S$2:$S$13,MATCH(MONTH(B1356),$R$2:$R$13,0))</f>
        <v>Q1</v>
      </c>
      <c r="F1356" t="str">
        <f t="shared" si="209"/>
        <v>2025-Q1</v>
      </c>
      <c r="G1356">
        <f t="shared" si="204"/>
        <v>130.47463131403734</v>
      </c>
      <c r="H1356">
        <f t="shared" si="206"/>
        <v>1.3047463131403734</v>
      </c>
      <c r="I1356">
        <f t="shared" si="213"/>
        <v>20424.18</v>
      </c>
      <c r="J1356" s="5">
        <f t="shared" si="207"/>
        <v>20424180000000</v>
      </c>
      <c r="K1356">
        <f t="shared" si="205"/>
        <v>211660168.23314503</v>
      </c>
      <c r="L1356" s="6">
        <f t="shared" si="208"/>
        <v>96495.151499183514</v>
      </c>
      <c r="M1356">
        <f t="shared" si="212"/>
        <v>13082.764330702063</v>
      </c>
    </row>
    <row r="1357" spans="1:13" x14ac:dyDescent="0.55000000000000004">
      <c r="A1357" t="s">
        <v>11</v>
      </c>
      <c r="B1357" s="1">
        <v>45700</v>
      </c>
      <c r="C1357" s="6">
        <f t="shared" si="210"/>
        <v>2025</v>
      </c>
      <c r="D1357" t="str">
        <f t="shared" si="211"/>
        <v>2025-2</v>
      </c>
      <c r="E1357" s="2" t="str">
        <f>INDEX($S$2:$S$13,MATCH(MONTH(B1357),$R$2:$R$13,0))</f>
        <v>Q1</v>
      </c>
      <c r="F1357" t="str">
        <f t="shared" si="209"/>
        <v>2025-Q1</v>
      </c>
      <c r="G1357">
        <f t="shared" si="204"/>
        <v>130.47463131403734</v>
      </c>
      <c r="H1357">
        <f t="shared" si="206"/>
        <v>1.3047463131403734</v>
      </c>
      <c r="I1357">
        <f t="shared" si="213"/>
        <v>20424.18</v>
      </c>
      <c r="J1357" s="5">
        <f t="shared" si="207"/>
        <v>20424180000000</v>
      </c>
      <c r="K1357">
        <f t="shared" si="205"/>
        <v>211660168.23314503</v>
      </c>
      <c r="L1357" s="6">
        <f t="shared" si="208"/>
        <v>96495.151499183514</v>
      </c>
      <c r="M1357">
        <f t="shared" si="212"/>
        <v>13082.764330702063</v>
      </c>
    </row>
    <row r="1358" spans="1:13" x14ac:dyDescent="0.55000000000000004">
      <c r="A1358" t="s">
        <v>11</v>
      </c>
      <c r="B1358" s="1">
        <v>45701</v>
      </c>
      <c r="C1358" s="6">
        <f t="shared" si="210"/>
        <v>2025</v>
      </c>
      <c r="D1358" t="str">
        <f t="shared" si="211"/>
        <v>2025-2</v>
      </c>
      <c r="E1358" s="2" t="str">
        <f>INDEX($S$2:$S$13,MATCH(MONTH(B1358),$R$2:$R$13,0))</f>
        <v>Q1</v>
      </c>
      <c r="F1358" t="str">
        <f t="shared" si="209"/>
        <v>2025-Q1</v>
      </c>
      <c r="G1358">
        <f t="shared" si="204"/>
        <v>130.47463131403734</v>
      </c>
      <c r="H1358">
        <f t="shared" si="206"/>
        <v>1.3047463131403734</v>
      </c>
      <c r="I1358">
        <f t="shared" si="213"/>
        <v>20424.18</v>
      </c>
      <c r="J1358" s="5">
        <f t="shared" si="207"/>
        <v>20424180000000</v>
      </c>
      <c r="K1358">
        <f t="shared" si="205"/>
        <v>211660168.23314503</v>
      </c>
      <c r="L1358" s="6">
        <f t="shared" si="208"/>
        <v>96495.151499183514</v>
      </c>
      <c r="M1358">
        <f t="shared" si="212"/>
        <v>13082.764330702063</v>
      </c>
    </row>
    <row r="1359" spans="1:13" x14ac:dyDescent="0.55000000000000004">
      <c r="A1359" t="s">
        <v>11</v>
      </c>
      <c r="B1359" s="1">
        <v>45702</v>
      </c>
      <c r="C1359" s="6">
        <f t="shared" si="210"/>
        <v>2025</v>
      </c>
      <c r="D1359" t="str">
        <f t="shared" si="211"/>
        <v>2025-2</v>
      </c>
      <c r="E1359" s="2" t="str">
        <f>INDEX($S$2:$S$13,MATCH(MONTH(B1359),$R$2:$R$13,0))</f>
        <v>Q1</v>
      </c>
      <c r="F1359" t="str">
        <f t="shared" si="209"/>
        <v>2025-Q1</v>
      </c>
      <c r="G1359">
        <f t="shared" si="204"/>
        <v>130.47463131403734</v>
      </c>
      <c r="H1359">
        <f t="shared" si="206"/>
        <v>1.3047463131403734</v>
      </c>
      <c r="I1359">
        <f t="shared" si="213"/>
        <v>20424.18</v>
      </c>
      <c r="J1359" s="5">
        <f t="shared" si="207"/>
        <v>20424180000000</v>
      </c>
      <c r="K1359">
        <f t="shared" si="205"/>
        <v>211660168.23314503</v>
      </c>
      <c r="L1359" s="6">
        <f t="shared" si="208"/>
        <v>96495.151499183514</v>
      </c>
      <c r="M1359">
        <f t="shared" si="212"/>
        <v>13082.764330702063</v>
      </c>
    </row>
    <row r="1360" spans="1:13" x14ac:dyDescent="0.55000000000000004">
      <c r="A1360" t="s">
        <v>11</v>
      </c>
      <c r="B1360" s="1">
        <v>45703</v>
      </c>
      <c r="C1360" s="6">
        <f t="shared" si="210"/>
        <v>2025</v>
      </c>
      <c r="D1360" t="str">
        <f t="shared" si="211"/>
        <v>2025-2</v>
      </c>
      <c r="E1360" s="2" t="str">
        <f>INDEX($S$2:$S$13,MATCH(MONTH(B1360),$R$2:$R$13,0))</f>
        <v>Q1</v>
      </c>
      <c r="F1360" t="str">
        <f t="shared" si="209"/>
        <v>2025-Q1</v>
      </c>
      <c r="G1360">
        <f t="shared" si="204"/>
        <v>130.47463131403734</v>
      </c>
      <c r="H1360">
        <f t="shared" si="206"/>
        <v>1.3047463131403734</v>
      </c>
      <c r="I1360">
        <f t="shared" si="213"/>
        <v>20424.18</v>
      </c>
      <c r="J1360" s="5">
        <f t="shared" si="207"/>
        <v>20424180000000</v>
      </c>
      <c r="K1360">
        <f t="shared" si="205"/>
        <v>211660168.23314503</v>
      </c>
      <c r="L1360" s="6">
        <f t="shared" si="208"/>
        <v>96495.151499183514</v>
      </c>
      <c r="M1360">
        <f t="shared" si="212"/>
        <v>13082.764330702063</v>
      </c>
    </row>
    <row r="1361" spans="1:13" x14ac:dyDescent="0.55000000000000004">
      <c r="A1361" t="s">
        <v>11</v>
      </c>
      <c r="B1361" s="1">
        <v>45704</v>
      </c>
      <c r="C1361" s="6">
        <f t="shared" si="210"/>
        <v>2025</v>
      </c>
      <c r="D1361" t="str">
        <f t="shared" si="211"/>
        <v>2025-2</v>
      </c>
      <c r="E1361" s="2" t="str">
        <f>INDEX($S$2:$S$13,MATCH(MONTH(B1361),$R$2:$R$13,0))</f>
        <v>Q1</v>
      </c>
      <c r="F1361" t="str">
        <f t="shared" si="209"/>
        <v>2025-Q1</v>
      </c>
      <c r="G1361">
        <f t="shared" si="204"/>
        <v>130.47463131403734</v>
      </c>
      <c r="H1361">
        <f t="shared" si="206"/>
        <v>1.3047463131403734</v>
      </c>
      <c r="I1361">
        <f t="shared" si="213"/>
        <v>20424.18</v>
      </c>
      <c r="J1361" s="5">
        <f t="shared" si="207"/>
        <v>20424180000000</v>
      </c>
      <c r="K1361">
        <f t="shared" si="205"/>
        <v>211660168.23314503</v>
      </c>
      <c r="L1361" s="6">
        <f t="shared" si="208"/>
        <v>96495.151499183514</v>
      </c>
      <c r="M1361">
        <f t="shared" si="212"/>
        <v>13082.764330702063</v>
      </c>
    </row>
    <row r="1362" spans="1:13" x14ac:dyDescent="0.55000000000000004">
      <c r="A1362" t="s">
        <v>11</v>
      </c>
      <c r="B1362" s="1">
        <v>45705</v>
      </c>
      <c r="C1362" s="6">
        <f t="shared" si="210"/>
        <v>2025</v>
      </c>
      <c r="D1362" t="str">
        <f t="shared" si="211"/>
        <v>2025-2</v>
      </c>
      <c r="E1362" s="2" t="str">
        <f>INDEX($S$2:$S$13,MATCH(MONTH(B1362),$R$2:$R$13,0))</f>
        <v>Q1</v>
      </c>
      <c r="F1362" t="str">
        <f t="shared" si="209"/>
        <v>2025-Q1</v>
      </c>
      <c r="G1362">
        <f t="shared" si="204"/>
        <v>130.47463131403734</v>
      </c>
      <c r="H1362">
        <f t="shared" si="206"/>
        <v>1.3047463131403734</v>
      </c>
      <c r="I1362">
        <f t="shared" si="213"/>
        <v>20424.18</v>
      </c>
      <c r="J1362" s="5">
        <f t="shared" si="207"/>
        <v>20424180000000</v>
      </c>
      <c r="K1362">
        <f t="shared" si="205"/>
        <v>211660168.23314503</v>
      </c>
      <c r="L1362" s="6">
        <f t="shared" si="208"/>
        <v>96495.151499183514</v>
      </c>
      <c r="M1362">
        <f t="shared" si="212"/>
        <v>13082.764330702063</v>
      </c>
    </row>
    <row r="1363" spans="1:13" x14ac:dyDescent="0.55000000000000004">
      <c r="A1363" t="s">
        <v>11</v>
      </c>
      <c r="B1363" s="1">
        <v>45706</v>
      </c>
      <c r="C1363" s="6">
        <f t="shared" si="210"/>
        <v>2025</v>
      </c>
      <c r="D1363" t="str">
        <f t="shared" si="211"/>
        <v>2025-2</v>
      </c>
      <c r="E1363" s="2" t="str">
        <f>INDEX($S$2:$S$13,MATCH(MONTH(B1363),$R$2:$R$13,0))</f>
        <v>Q1</v>
      </c>
      <c r="F1363" t="str">
        <f t="shared" si="209"/>
        <v>2025-Q1</v>
      </c>
      <c r="G1363">
        <f t="shared" si="204"/>
        <v>130.47463131403734</v>
      </c>
      <c r="H1363">
        <f t="shared" si="206"/>
        <v>1.3047463131403734</v>
      </c>
      <c r="I1363">
        <f t="shared" si="213"/>
        <v>20424.18</v>
      </c>
      <c r="J1363" s="5">
        <f t="shared" si="207"/>
        <v>20424180000000</v>
      </c>
      <c r="K1363">
        <f t="shared" si="205"/>
        <v>211660168.23314503</v>
      </c>
      <c r="L1363" s="6">
        <f t="shared" si="208"/>
        <v>96495.151499183514</v>
      </c>
      <c r="M1363">
        <f t="shared" si="212"/>
        <v>13082.764330702063</v>
      </c>
    </row>
    <row r="1364" spans="1:13" x14ac:dyDescent="0.55000000000000004">
      <c r="A1364" t="s">
        <v>11</v>
      </c>
      <c r="B1364" s="1">
        <v>45707</v>
      </c>
      <c r="C1364" s="6">
        <f t="shared" si="210"/>
        <v>2025</v>
      </c>
      <c r="D1364" t="str">
        <f t="shared" si="211"/>
        <v>2025-2</v>
      </c>
      <c r="E1364" s="2" t="str">
        <f>INDEX($S$2:$S$13,MATCH(MONTH(B1364),$R$2:$R$13,0))</f>
        <v>Q1</v>
      </c>
      <c r="F1364" t="str">
        <f t="shared" si="209"/>
        <v>2025-Q1</v>
      </c>
      <c r="G1364">
        <f t="shared" si="204"/>
        <v>130.47463131403734</v>
      </c>
      <c r="H1364">
        <f t="shared" si="206"/>
        <v>1.3047463131403734</v>
      </c>
      <c r="I1364">
        <f t="shared" si="213"/>
        <v>20424.18</v>
      </c>
      <c r="J1364" s="5">
        <f t="shared" si="207"/>
        <v>20424180000000</v>
      </c>
      <c r="K1364">
        <f t="shared" si="205"/>
        <v>211660168.23314503</v>
      </c>
      <c r="L1364" s="6">
        <f t="shared" si="208"/>
        <v>96495.151499183514</v>
      </c>
      <c r="M1364">
        <f t="shared" si="212"/>
        <v>13082.764330702063</v>
      </c>
    </row>
    <row r="1365" spans="1:13" x14ac:dyDescent="0.55000000000000004">
      <c r="A1365" t="s">
        <v>11</v>
      </c>
      <c r="B1365" s="1">
        <v>45708</v>
      </c>
      <c r="C1365" s="6">
        <f t="shared" si="210"/>
        <v>2025</v>
      </c>
      <c r="D1365" t="str">
        <f t="shared" si="211"/>
        <v>2025-2</v>
      </c>
      <c r="E1365" s="2" t="str">
        <f>INDEX($S$2:$S$13,MATCH(MONTH(B1365),$R$2:$R$13,0))</f>
        <v>Q1</v>
      </c>
      <c r="F1365" t="str">
        <f t="shared" si="209"/>
        <v>2025-Q1</v>
      </c>
      <c r="G1365">
        <f t="shared" si="204"/>
        <v>130.47463131403734</v>
      </c>
      <c r="H1365">
        <f t="shared" si="206"/>
        <v>1.3047463131403734</v>
      </c>
      <c r="I1365">
        <f t="shared" si="213"/>
        <v>20424.18</v>
      </c>
      <c r="J1365" s="5">
        <f t="shared" si="207"/>
        <v>20424180000000</v>
      </c>
      <c r="K1365">
        <f t="shared" si="205"/>
        <v>211660168.23314503</v>
      </c>
      <c r="L1365" s="6">
        <f t="shared" si="208"/>
        <v>96495.151499183514</v>
      </c>
      <c r="M1365">
        <f t="shared" si="212"/>
        <v>13082.764330702063</v>
      </c>
    </row>
    <row r="1366" spans="1:13" x14ac:dyDescent="0.55000000000000004">
      <c r="A1366" t="s">
        <v>11</v>
      </c>
      <c r="B1366" s="1">
        <v>45709</v>
      </c>
      <c r="C1366" s="6">
        <f t="shared" si="210"/>
        <v>2025</v>
      </c>
      <c r="D1366" t="str">
        <f t="shared" si="211"/>
        <v>2025-2</v>
      </c>
      <c r="E1366" s="2" t="str">
        <f>INDEX($S$2:$S$13,MATCH(MONTH(B1366),$R$2:$R$13,0))</f>
        <v>Q1</v>
      </c>
      <c r="F1366" t="str">
        <f t="shared" si="209"/>
        <v>2025-Q1</v>
      </c>
      <c r="G1366">
        <f t="shared" si="204"/>
        <v>130.47463131403734</v>
      </c>
      <c r="H1366">
        <f t="shared" si="206"/>
        <v>1.3047463131403734</v>
      </c>
      <c r="I1366">
        <f t="shared" si="213"/>
        <v>20424.18</v>
      </c>
      <c r="J1366" s="5">
        <f t="shared" si="207"/>
        <v>20424180000000</v>
      </c>
      <c r="K1366">
        <f t="shared" si="205"/>
        <v>211660168.23314503</v>
      </c>
      <c r="L1366" s="6">
        <f t="shared" si="208"/>
        <v>96495.151499183514</v>
      </c>
      <c r="M1366">
        <f t="shared" si="212"/>
        <v>13082.764330702063</v>
      </c>
    </row>
    <row r="1367" spans="1:13" x14ac:dyDescent="0.55000000000000004">
      <c r="A1367" t="s">
        <v>11</v>
      </c>
      <c r="B1367" s="1">
        <v>45710</v>
      </c>
      <c r="C1367" s="6">
        <f t="shared" si="210"/>
        <v>2025</v>
      </c>
      <c r="D1367" t="str">
        <f t="shared" si="211"/>
        <v>2025-2</v>
      </c>
      <c r="E1367" s="2" t="str">
        <f>INDEX($S$2:$S$13,MATCH(MONTH(B1367),$R$2:$R$13,0))</f>
        <v>Q1</v>
      </c>
      <c r="F1367" t="str">
        <f t="shared" si="209"/>
        <v>2025-Q1</v>
      </c>
      <c r="G1367">
        <f t="shared" si="204"/>
        <v>130.47463131403734</v>
      </c>
      <c r="H1367">
        <f t="shared" si="206"/>
        <v>1.3047463131403734</v>
      </c>
      <c r="I1367">
        <f t="shared" si="213"/>
        <v>20424.18</v>
      </c>
      <c r="J1367" s="5">
        <f t="shared" si="207"/>
        <v>20424180000000</v>
      </c>
      <c r="K1367">
        <f t="shared" si="205"/>
        <v>211660168.23314503</v>
      </c>
      <c r="L1367" s="6">
        <f t="shared" si="208"/>
        <v>96495.151499183514</v>
      </c>
      <c r="M1367">
        <f t="shared" si="212"/>
        <v>13082.764330702063</v>
      </c>
    </row>
    <row r="1368" spans="1:13" x14ac:dyDescent="0.55000000000000004">
      <c r="A1368" t="s">
        <v>11</v>
      </c>
      <c r="B1368" s="1">
        <v>45711</v>
      </c>
      <c r="C1368" s="6">
        <f t="shared" si="210"/>
        <v>2025</v>
      </c>
      <c r="D1368" t="str">
        <f t="shared" si="211"/>
        <v>2025-2</v>
      </c>
      <c r="E1368" s="2" t="str">
        <f>INDEX($S$2:$S$13,MATCH(MONTH(B1368),$R$2:$R$13,0))</f>
        <v>Q1</v>
      </c>
      <c r="F1368" t="str">
        <f t="shared" si="209"/>
        <v>2025-Q1</v>
      </c>
      <c r="G1368">
        <f t="shared" si="204"/>
        <v>130.47463131403734</v>
      </c>
      <c r="H1368">
        <f t="shared" si="206"/>
        <v>1.3047463131403734</v>
      </c>
      <c r="I1368">
        <f t="shared" si="213"/>
        <v>20424.18</v>
      </c>
      <c r="J1368" s="5">
        <f t="shared" si="207"/>
        <v>20424180000000</v>
      </c>
      <c r="K1368">
        <f t="shared" si="205"/>
        <v>211660168.23314503</v>
      </c>
      <c r="L1368" s="6">
        <f t="shared" si="208"/>
        <v>96495.151499183514</v>
      </c>
      <c r="M1368">
        <f t="shared" si="212"/>
        <v>13082.764330702063</v>
      </c>
    </row>
    <row r="1369" spans="1:13" x14ac:dyDescent="0.55000000000000004">
      <c r="A1369" t="s">
        <v>11</v>
      </c>
      <c r="B1369" s="1">
        <v>45712</v>
      </c>
      <c r="C1369" s="6">
        <f t="shared" si="210"/>
        <v>2025</v>
      </c>
      <c r="D1369" t="str">
        <f t="shared" si="211"/>
        <v>2025-2</v>
      </c>
      <c r="E1369" s="2" t="str">
        <f>INDEX($S$2:$S$13,MATCH(MONTH(B1369),$R$2:$R$13,0))</f>
        <v>Q1</v>
      </c>
      <c r="F1369" t="str">
        <f t="shared" si="209"/>
        <v>2025-Q1</v>
      </c>
      <c r="G1369">
        <f t="shared" si="204"/>
        <v>130.47463131403734</v>
      </c>
      <c r="H1369">
        <f t="shared" si="206"/>
        <v>1.3047463131403734</v>
      </c>
      <c r="I1369">
        <f t="shared" si="213"/>
        <v>20424.18</v>
      </c>
      <c r="J1369" s="5">
        <f t="shared" si="207"/>
        <v>20424180000000</v>
      </c>
      <c r="K1369">
        <f t="shared" si="205"/>
        <v>211660168.23314503</v>
      </c>
      <c r="L1369" s="6">
        <f t="shared" si="208"/>
        <v>96495.151499183514</v>
      </c>
      <c r="M1369">
        <f t="shared" si="212"/>
        <v>13082.764330702063</v>
      </c>
    </row>
    <row r="1370" spans="1:13" x14ac:dyDescent="0.55000000000000004">
      <c r="A1370" t="s">
        <v>11</v>
      </c>
      <c r="B1370" s="1">
        <v>45713</v>
      </c>
      <c r="C1370" s="6">
        <f t="shared" si="210"/>
        <v>2025</v>
      </c>
      <c r="D1370" t="str">
        <f t="shared" si="211"/>
        <v>2025-2</v>
      </c>
      <c r="E1370" s="2" t="str">
        <f>INDEX($S$2:$S$13,MATCH(MONTH(B1370),$R$2:$R$13,0))</f>
        <v>Q1</v>
      </c>
      <c r="F1370" t="str">
        <f t="shared" si="209"/>
        <v>2025-Q1</v>
      </c>
      <c r="G1370">
        <f t="shared" si="204"/>
        <v>130.47463131403734</v>
      </c>
      <c r="H1370">
        <f t="shared" si="206"/>
        <v>1.3047463131403734</v>
      </c>
      <c r="I1370">
        <f t="shared" si="213"/>
        <v>20424.18</v>
      </c>
      <c r="J1370" s="5">
        <f t="shared" si="207"/>
        <v>20424180000000</v>
      </c>
      <c r="K1370">
        <f t="shared" si="205"/>
        <v>211660168.23314503</v>
      </c>
      <c r="L1370" s="6">
        <f t="shared" si="208"/>
        <v>96495.151499183514</v>
      </c>
      <c r="M1370">
        <f t="shared" si="212"/>
        <v>13082.764330702063</v>
      </c>
    </row>
    <row r="1371" spans="1:13" x14ac:dyDescent="0.55000000000000004">
      <c r="A1371" t="s">
        <v>11</v>
      </c>
      <c r="B1371" s="1">
        <v>45714</v>
      </c>
      <c r="C1371" s="6">
        <f t="shared" si="210"/>
        <v>2025</v>
      </c>
      <c r="D1371" t="str">
        <f t="shared" si="211"/>
        <v>2025-2</v>
      </c>
      <c r="E1371" s="2" t="str">
        <f>INDEX($S$2:$S$13,MATCH(MONTH(B1371),$R$2:$R$13,0))</f>
        <v>Q1</v>
      </c>
      <c r="F1371" t="str">
        <f t="shared" si="209"/>
        <v>2025-Q1</v>
      </c>
      <c r="G1371">
        <f t="shared" si="204"/>
        <v>130.47463131403734</v>
      </c>
      <c r="H1371">
        <f t="shared" si="206"/>
        <v>1.3047463131403734</v>
      </c>
      <c r="I1371">
        <f t="shared" si="213"/>
        <v>20424.18</v>
      </c>
      <c r="J1371" s="5">
        <f t="shared" si="207"/>
        <v>20424180000000</v>
      </c>
      <c r="K1371">
        <f t="shared" si="205"/>
        <v>211660168.23314503</v>
      </c>
      <c r="L1371" s="6">
        <f t="shared" si="208"/>
        <v>96495.151499183514</v>
      </c>
      <c r="M1371">
        <f t="shared" si="212"/>
        <v>13082.764330702063</v>
      </c>
    </row>
    <row r="1372" spans="1:13" x14ac:dyDescent="0.55000000000000004">
      <c r="A1372" t="s">
        <v>11</v>
      </c>
      <c r="B1372" s="1">
        <v>45715</v>
      </c>
      <c r="C1372" s="6">
        <f t="shared" si="210"/>
        <v>2025</v>
      </c>
      <c r="D1372" t="str">
        <f t="shared" si="211"/>
        <v>2025-2</v>
      </c>
      <c r="E1372" s="2" t="str">
        <f>INDEX($S$2:$S$13,MATCH(MONTH(B1372),$R$2:$R$13,0))</f>
        <v>Q1</v>
      </c>
      <c r="F1372" t="str">
        <f t="shared" si="209"/>
        <v>2025-Q1</v>
      </c>
      <c r="G1372">
        <f t="shared" si="204"/>
        <v>130.47463131403734</v>
      </c>
      <c r="H1372">
        <f t="shared" si="206"/>
        <v>1.3047463131403734</v>
      </c>
      <c r="I1372">
        <f t="shared" si="213"/>
        <v>20424.18</v>
      </c>
      <c r="J1372" s="5">
        <f t="shared" si="207"/>
        <v>20424180000000</v>
      </c>
      <c r="K1372">
        <f t="shared" si="205"/>
        <v>211660168.23314503</v>
      </c>
      <c r="L1372" s="6">
        <f t="shared" si="208"/>
        <v>96495.151499183514</v>
      </c>
      <c r="M1372">
        <f t="shared" si="212"/>
        <v>13082.764330702063</v>
      </c>
    </row>
    <row r="1373" spans="1:13" x14ac:dyDescent="0.55000000000000004">
      <c r="A1373" t="s">
        <v>11</v>
      </c>
      <c r="B1373" s="1">
        <v>45716</v>
      </c>
      <c r="C1373" s="6">
        <f t="shared" si="210"/>
        <v>2025</v>
      </c>
      <c r="D1373" t="str">
        <f t="shared" si="211"/>
        <v>2025-2</v>
      </c>
      <c r="E1373" s="2" t="str">
        <f>INDEX($S$2:$S$13,MATCH(MONTH(B1373),$R$2:$R$13,0))</f>
        <v>Q1</v>
      </c>
      <c r="F1373" t="str">
        <f t="shared" si="209"/>
        <v>2025-Q1</v>
      </c>
      <c r="G1373">
        <f t="shared" si="204"/>
        <v>130.47463131403734</v>
      </c>
      <c r="H1373">
        <f t="shared" si="206"/>
        <v>1.3047463131403734</v>
      </c>
      <c r="I1373">
        <f t="shared" si="213"/>
        <v>20424.18</v>
      </c>
      <c r="J1373" s="5">
        <f t="shared" si="207"/>
        <v>20424180000000</v>
      </c>
      <c r="K1373">
        <f t="shared" si="205"/>
        <v>211660168.23314503</v>
      </c>
      <c r="L1373" s="6">
        <f t="shared" si="208"/>
        <v>96495.151499183514</v>
      </c>
      <c r="M1373">
        <f t="shared" si="212"/>
        <v>13082.764330702063</v>
      </c>
    </row>
    <row r="1374" spans="1:13" x14ac:dyDescent="0.55000000000000004">
      <c r="A1374" t="s">
        <v>11</v>
      </c>
      <c r="B1374" s="1">
        <v>45717</v>
      </c>
      <c r="C1374" s="6">
        <f t="shared" si="210"/>
        <v>2025</v>
      </c>
      <c r="D1374" t="str">
        <f t="shared" si="211"/>
        <v>2025-3</v>
      </c>
      <c r="E1374" s="2" t="str">
        <f>INDEX($S$2:$S$13,MATCH(MONTH(B1374),$R$2:$R$13,0))</f>
        <v>Q1</v>
      </c>
      <c r="F1374" t="str">
        <f t="shared" si="209"/>
        <v>2025-Q1</v>
      </c>
      <c r="G1374">
        <f t="shared" si="204"/>
        <v>130.98480479968333</v>
      </c>
      <c r="H1374">
        <f t="shared" si="206"/>
        <v>1.3098480479968333</v>
      </c>
      <c r="I1374">
        <f t="shared" si="213"/>
        <v>20424.18</v>
      </c>
      <c r="J1374" s="5">
        <f t="shared" si="207"/>
        <v>20424180000000</v>
      </c>
      <c r="K1374">
        <f t="shared" si="205"/>
        <v>211823647.49174935</v>
      </c>
      <c r="L1374" s="6">
        <f t="shared" si="208"/>
        <v>96420.679380452711</v>
      </c>
      <c r="M1374">
        <f t="shared" si="212"/>
        <v>13084.703574311847</v>
      </c>
    </row>
    <row r="1375" spans="1:13" x14ac:dyDescent="0.55000000000000004">
      <c r="A1375" t="s">
        <v>11</v>
      </c>
      <c r="B1375" s="1">
        <v>45718</v>
      </c>
      <c r="C1375" s="6">
        <f t="shared" si="210"/>
        <v>2025</v>
      </c>
      <c r="D1375" t="str">
        <f t="shared" si="211"/>
        <v>2025-3</v>
      </c>
      <c r="E1375" s="2" t="str">
        <f>INDEX($S$2:$S$13,MATCH(MONTH(B1375),$R$2:$R$13,0))</f>
        <v>Q1</v>
      </c>
      <c r="F1375" t="str">
        <f t="shared" si="209"/>
        <v>2025-Q1</v>
      </c>
      <c r="G1375">
        <f t="shared" si="204"/>
        <v>130.98480479968333</v>
      </c>
      <c r="H1375">
        <f t="shared" si="206"/>
        <v>1.3098480479968333</v>
      </c>
      <c r="I1375">
        <f t="shared" si="213"/>
        <v>20424.18</v>
      </c>
      <c r="J1375" s="5">
        <f t="shared" si="207"/>
        <v>20424180000000</v>
      </c>
      <c r="K1375">
        <f t="shared" si="205"/>
        <v>211823647.49174935</v>
      </c>
      <c r="L1375" s="6">
        <f t="shared" si="208"/>
        <v>96420.679380452711</v>
      </c>
      <c r="M1375">
        <f t="shared" si="212"/>
        <v>13084.703574311847</v>
      </c>
    </row>
    <row r="1376" spans="1:13" x14ac:dyDescent="0.55000000000000004">
      <c r="A1376" t="s">
        <v>11</v>
      </c>
      <c r="B1376" s="1">
        <v>45719</v>
      </c>
      <c r="C1376" s="6">
        <f t="shared" si="210"/>
        <v>2025</v>
      </c>
      <c r="D1376" t="str">
        <f t="shared" si="211"/>
        <v>2025-3</v>
      </c>
      <c r="E1376" s="2" t="str">
        <f>INDEX($S$2:$S$13,MATCH(MONTH(B1376),$R$2:$R$13,0))</f>
        <v>Q1</v>
      </c>
      <c r="F1376" t="str">
        <f t="shared" si="209"/>
        <v>2025-Q1</v>
      </c>
      <c r="G1376">
        <f t="shared" si="204"/>
        <v>130.98480479968333</v>
      </c>
      <c r="H1376">
        <f t="shared" si="206"/>
        <v>1.3098480479968333</v>
      </c>
      <c r="I1376">
        <f t="shared" si="213"/>
        <v>20424.18</v>
      </c>
      <c r="J1376" s="5">
        <f t="shared" si="207"/>
        <v>20424180000000</v>
      </c>
      <c r="K1376">
        <f t="shared" si="205"/>
        <v>211823647.49174935</v>
      </c>
      <c r="L1376" s="6">
        <f t="shared" si="208"/>
        <v>96420.679380452711</v>
      </c>
      <c r="M1376">
        <f t="shared" si="212"/>
        <v>13084.703574311847</v>
      </c>
    </row>
    <row r="1377" spans="1:13" x14ac:dyDescent="0.55000000000000004">
      <c r="A1377" t="s">
        <v>11</v>
      </c>
      <c r="B1377" s="1">
        <v>45720</v>
      </c>
      <c r="C1377" s="6">
        <f t="shared" si="210"/>
        <v>2025</v>
      </c>
      <c r="D1377" t="str">
        <f t="shared" si="211"/>
        <v>2025-3</v>
      </c>
      <c r="E1377" s="2" t="str">
        <f>INDEX($S$2:$S$13,MATCH(MONTH(B1377),$R$2:$R$13,0))</f>
        <v>Q1</v>
      </c>
      <c r="F1377" t="str">
        <f t="shared" si="209"/>
        <v>2025-Q1</v>
      </c>
      <c r="G1377">
        <f t="shared" si="204"/>
        <v>130.98480479968333</v>
      </c>
      <c r="H1377">
        <f t="shared" si="206"/>
        <v>1.3098480479968333</v>
      </c>
      <c r="I1377">
        <f t="shared" si="213"/>
        <v>20424.18</v>
      </c>
      <c r="J1377" s="5">
        <f t="shared" si="207"/>
        <v>20424180000000</v>
      </c>
      <c r="K1377">
        <f t="shared" si="205"/>
        <v>211823647.49174935</v>
      </c>
      <c r="L1377" s="6">
        <f t="shared" si="208"/>
        <v>96420.679380452711</v>
      </c>
      <c r="M1377">
        <f t="shared" si="212"/>
        <v>13084.703574311847</v>
      </c>
    </row>
    <row r="1378" spans="1:13" x14ac:dyDescent="0.55000000000000004">
      <c r="A1378" t="s">
        <v>11</v>
      </c>
      <c r="B1378" s="1">
        <v>45721</v>
      </c>
      <c r="C1378" s="6">
        <f t="shared" si="210"/>
        <v>2025</v>
      </c>
      <c r="D1378" t="str">
        <f t="shared" si="211"/>
        <v>2025-3</v>
      </c>
      <c r="E1378" s="2" t="str">
        <f>INDEX($S$2:$S$13,MATCH(MONTH(B1378),$R$2:$R$13,0))</f>
        <v>Q1</v>
      </c>
      <c r="F1378" t="str">
        <f t="shared" si="209"/>
        <v>2025-Q1</v>
      </c>
      <c r="G1378">
        <f t="shared" si="204"/>
        <v>130.98480479968333</v>
      </c>
      <c r="H1378">
        <f t="shared" si="206"/>
        <v>1.3098480479968333</v>
      </c>
      <c r="I1378">
        <f t="shared" si="213"/>
        <v>20424.18</v>
      </c>
      <c r="J1378" s="5">
        <f t="shared" si="207"/>
        <v>20424180000000</v>
      </c>
      <c r="K1378">
        <f t="shared" si="205"/>
        <v>211823647.49174935</v>
      </c>
      <c r="L1378" s="6">
        <f t="shared" si="208"/>
        <v>96420.679380452711</v>
      </c>
      <c r="M1378">
        <f t="shared" si="212"/>
        <v>13084.703574311847</v>
      </c>
    </row>
    <row r="1379" spans="1:13" x14ac:dyDescent="0.55000000000000004">
      <c r="A1379" t="s">
        <v>11</v>
      </c>
      <c r="B1379" s="1">
        <v>45722</v>
      </c>
      <c r="C1379" s="6">
        <f t="shared" si="210"/>
        <v>2025</v>
      </c>
      <c r="D1379" t="str">
        <f t="shared" si="211"/>
        <v>2025-3</v>
      </c>
      <c r="E1379" s="2" t="str">
        <f>INDEX($S$2:$S$13,MATCH(MONTH(B1379),$R$2:$R$13,0))</f>
        <v>Q1</v>
      </c>
      <c r="F1379" t="str">
        <f t="shared" si="209"/>
        <v>2025-Q1</v>
      </c>
      <c r="G1379">
        <f t="shared" si="204"/>
        <v>130.98480479968333</v>
      </c>
      <c r="H1379">
        <f t="shared" si="206"/>
        <v>1.3098480479968333</v>
      </c>
      <c r="I1379">
        <f t="shared" si="213"/>
        <v>20424.18</v>
      </c>
      <c r="J1379" s="5">
        <f t="shared" si="207"/>
        <v>20424180000000</v>
      </c>
      <c r="K1379">
        <f t="shared" si="205"/>
        <v>211823647.49174935</v>
      </c>
      <c r="L1379" s="6">
        <f t="shared" si="208"/>
        <v>96420.679380452711</v>
      </c>
      <c r="M1379">
        <f t="shared" si="212"/>
        <v>13084.703574311847</v>
      </c>
    </row>
    <row r="1380" spans="1:13" x14ac:dyDescent="0.55000000000000004">
      <c r="A1380" t="s">
        <v>11</v>
      </c>
      <c r="B1380" s="1">
        <v>45723</v>
      </c>
      <c r="C1380" s="6">
        <f t="shared" si="210"/>
        <v>2025</v>
      </c>
      <c r="D1380" t="str">
        <f t="shared" si="211"/>
        <v>2025-3</v>
      </c>
      <c r="E1380" s="2" t="str">
        <f>INDEX($S$2:$S$13,MATCH(MONTH(B1380),$R$2:$R$13,0))</f>
        <v>Q1</v>
      </c>
      <c r="F1380" t="str">
        <f t="shared" si="209"/>
        <v>2025-Q1</v>
      </c>
      <c r="G1380">
        <f t="shared" si="204"/>
        <v>130.98480479968333</v>
      </c>
      <c r="H1380">
        <f t="shared" si="206"/>
        <v>1.3098480479968333</v>
      </c>
      <c r="I1380">
        <f t="shared" si="213"/>
        <v>20424.18</v>
      </c>
      <c r="J1380" s="5">
        <f t="shared" si="207"/>
        <v>20424180000000</v>
      </c>
      <c r="K1380">
        <f t="shared" si="205"/>
        <v>211823647.49174935</v>
      </c>
      <c r="L1380" s="6">
        <f t="shared" si="208"/>
        <v>96420.679380452711</v>
      </c>
      <c r="M1380">
        <f t="shared" si="212"/>
        <v>13084.703574311847</v>
      </c>
    </row>
    <row r="1381" spans="1:13" x14ac:dyDescent="0.55000000000000004">
      <c r="A1381" t="s">
        <v>11</v>
      </c>
      <c r="B1381" s="1">
        <v>45724</v>
      </c>
      <c r="C1381" s="6">
        <f t="shared" si="210"/>
        <v>2025</v>
      </c>
      <c r="D1381" t="str">
        <f t="shared" si="211"/>
        <v>2025-3</v>
      </c>
      <c r="E1381" s="2" t="str">
        <f>INDEX($S$2:$S$13,MATCH(MONTH(B1381),$R$2:$R$13,0))</f>
        <v>Q1</v>
      </c>
      <c r="F1381" t="str">
        <f t="shared" si="209"/>
        <v>2025-Q1</v>
      </c>
      <c r="G1381">
        <f t="shared" si="204"/>
        <v>130.98480479968333</v>
      </c>
      <c r="H1381">
        <f t="shared" si="206"/>
        <v>1.3098480479968333</v>
      </c>
      <c r="I1381">
        <f t="shared" si="213"/>
        <v>20424.18</v>
      </c>
      <c r="J1381" s="5">
        <f t="shared" si="207"/>
        <v>20424180000000</v>
      </c>
      <c r="K1381">
        <f t="shared" si="205"/>
        <v>211823647.49174935</v>
      </c>
      <c r="L1381" s="6">
        <f t="shared" si="208"/>
        <v>96420.679380452711</v>
      </c>
      <c r="M1381">
        <f t="shared" si="212"/>
        <v>13084.703574311847</v>
      </c>
    </row>
    <row r="1382" spans="1:13" x14ac:dyDescent="0.55000000000000004">
      <c r="A1382" t="s">
        <v>11</v>
      </c>
      <c r="B1382" s="1">
        <v>45725</v>
      </c>
      <c r="C1382" s="6">
        <f t="shared" si="210"/>
        <v>2025</v>
      </c>
      <c r="D1382" t="str">
        <f t="shared" si="211"/>
        <v>2025-3</v>
      </c>
      <c r="E1382" s="2" t="str">
        <f>INDEX($S$2:$S$13,MATCH(MONTH(B1382),$R$2:$R$13,0))</f>
        <v>Q1</v>
      </c>
      <c r="F1382" t="str">
        <f t="shared" si="209"/>
        <v>2025-Q1</v>
      </c>
      <c r="G1382">
        <f t="shared" si="204"/>
        <v>130.98480479968333</v>
      </c>
      <c r="H1382">
        <f t="shared" si="206"/>
        <v>1.3098480479968333</v>
      </c>
      <c r="I1382">
        <f t="shared" si="213"/>
        <v>20424.18</v>
      </c>
      <c r="J1382" s="5">
        <f t="shared" si="207"/>
        <v>20424180000000</v>
      </c>
      <c r="K1382">
        <f t="shared" si="205"/>
        <v>211823647.49174935</v>
      </c>
      <c r="L1382" s="6">
        <f t="shared" si="208"/>
        <v>96420.679380452711</v>
      </c>
      <c r="M1382">
        <f t="shared" si="212"/>
        <v>13084.703574311847</v>
      </c>
    </row>
    <row r="1383" spans="1:13" x14ac:dyDescent="0.55000000000000004">
      <c r="A1383" t="s">
        <v>11</v>
      </c>
      <c r="B1383" s="1">
        <v>45726</v>
      </c>
      <c r="C1383" s="6">
        <f t="shared" si="210"/>
        <v>2025</v>
      </c>
      <c r="D1383" t="str">
        <f t="shared" si="211"/>
        <v>2025-3</v>
      </c>
      <c r="E1383" s="2" t="str">
        <f>INDEX($S$2:$S$13,MATCH(MONTH(B1383),$R$2:$R$13,0))</f>
        <v>Q1</v>
      </c>
      <c r="F1383" t="str">
        <f t="shared" si="209"/>
        <v>2025-Q1</v>
      </c>
      <c r="G1383">
        <f t="shared" si="204"/>
        <v>130.98480479968333</v>
      </c>
      <c r="H1383">
        <f t="shared" si="206"/>
        <v>1.3098480479968333</v>
      </c>
      <c r="I1383">
        <f t="shared" si="213"/>
        <v>20424.18</v>
      </c>
      <c r="J1383" s="5">
        <f t="shared" si="207"/>
        <v>20424180000000</v>
      </c>
      <c r="K1383">
        <f t="shared" si="205"/>
        <v>211823647.49174935</v>
      </c>
      <c r="L1383" s="6">
        <f t="shared" si="208"/>
        <v>96420.679380452711</v>
      </c>
      <c r="M1383">
        <f t="shared" si="212"/>
        <v>13084.703574311847</v>
      </c>
    </row>
    <row r="1384" spans="1:13" x14ac:dyDescent="0.55000000000000004">
      <c r="A1384" t="s">
        <v>11</v>
      </c>
      <c r="B1384" s="1">
        <v>45727</v>
      </c>
      <c r="C1384" s="6">
        <f t="shared" si="210"/>
        <v>2025</v>
      </c>
      <c r="D1384" t="str">
        <f t="shared" si="211"/>
        <v>2025-3</v>
      </c>
      <c r="E1384" s="2" t="str">
        <f>INDEX($S$2:$S$13,MATCH(MONTH(B1384),$R$2:$R$13,0))</f>
        <v>Q1</v>
      </c>
      <c r="F1384" t="str">
        <f t="shared" si="209"/>
        <v>2025-Q1</v>
      </c>
      <c r="G1384">
        <f t="shared" si="204"/>
        <v>130.98480479968333</v>
      </c>
      <c r="H1384">
        <f t="shared" si="206"/>
        <v>1.3098480479968333</v>
      </c>
      <c r="I1384">
        <f t="shared" si="213"/>
        <v>20424.18</v>
      </c>
      <c r="J1384" s="5">
        <f t="shared" si="207"/>
        <v>20424180000000</v>
      </c>
      <c r="K1384">
        <f t="shared" si="205"/>
        <v>211823647.49174935</v>
      </c>
      <c r="L1384" s="6">
        <f t="shared" si="208"/>
        <v>96420.679380452711</v>
      </c>
      <c r="M1384">
        <f t="shared" si="212"/>
        <v>13084.703574311847</v>
      </c>
    </row>
    <row r="1385" spans="1:13" x14ac:dyDescent="0.55000000000000004">
      <c r="A1385" t="s">
        <v>11</v>
      </c>
      <c r="B1385" s="1">
        <v>45728</v>
      </c>
      <c r="C1385" s="6">
        <f t="shared" si="210"/>
        <v>2025</v>
      </c>
      <c r="D1385" t="str">
        <f t="shared" si="211"/>
        <v>2025-3</v>
      </c>
      <c r="E1385" s="2" t="str">
        <f>INDEX($S$2:$S$13,MATCH(MONTH(B1385),$R$2:$R$13,0))</f>
        <v>Q1</v>
      </c>
      <c r="F1385" t="str">
        <f t="shared" si="209"/>
        <v>2025-Q1</v>
      </c>
      <c r="G1385">
        <f t="shared" si="204"/>
        <v>130.98480479968333</v>
      </c>
      <c r="H1385">
        <f t="shared" si="206"/>
        <v>1.3098480479968333</v>
      </c>
      <c r="I1385">
        <f t="shared" si="213"/>
        <v>20424.18</v>
      </c>
      <c r="J1385" s="5">
        <f t="shared" si="207"/>
        <v>20424180000000</v>
      </c>
      <c r="K1385">
        <f t="shared" si="205"/>
        <v>211823647.49174935</v>
      </c>
      <c r="L1385" s="6">
        <f t="shared" si="208"/>
        <v>96420.679380452711</v>
      </c>
      <c r="M1385">
        <f t="shared" si="212"/>
        <v>13084.703574311847</v>
      </c>
    </row>
    <row r="1386" spans="1:13" x14ac:dyDescent="0.55000000000000004">
      <c r="A1386" t="s">
        <v>11</v>
      </c>
      <c r="B1386" s="1">
        <v>45729</v>
      </c>
      <c r="C1386" s="6">
        <f t="shared" si="210"/>
        <v>2025</v>
      </c>
      <c r="D1386" t="str">
        <f t="shared" si="211"/>
        <v>2025-3</v>
      </c>
      <c r="E1386" s="2" t="str">
        <f>INDEX($S$2:$S$13,MATCH(MONTH(B1386),$R$2:$R$13,0))</f>
        <v>Q1</v>
      </c>
      <c r="F1386" t="str">
        <f t="shared" si="209"/>
        <v>2025-Q1</v>
      </c>
      <c r="G1386">
        <f t="shared" si="204"/>
        <v>130.98480479968333</v>
      </c>
      <c r="H1386">
        <f t="shared" si="206"/>
        <v>1.3098480479968333</v>
      </c>
      <c r="I1386">
        <f t="shared" si="213"/>
        <v>20424.18</v>
      </c>
      <c r="J1386" s="5">
        <f t="shared" si="207"/>
        <v>20424180000000</v>
      </c>
      <c r="K1386">
        <f t="shared" si="205"/>
        <v>211823647.49174935</v>
      </c>
      <c r="L1386" s="6">
        <f t="shared" si="208"/>
        <v>96420.679380452711</v>
      </c>
      <c r="M1386">
        <f t="shared" si="212"/>
        <v>13084.703574311847</v>
      </c>
    </row>
    <row r="1387" spans="1:13" x14ac:dyDescent="0.55000000000000004">
      <c r="A1387" t="s">
        <v>11</v>
      </c>
      <c r="B1387" s="1">
        <v>45730</v>
      </c>
      <c r="C1387" s="6">
        <f t="shared" si="210"/>
        <v>2025</v>
      </c>
      <c r="D1387" t="str">
        <f t="shared" si="211"/>
        <v>2025-3</v>
      </c>
      <c r="E1387" s="2" t="str">
        <f>INDEX($S$2:$S$13,MATCH(MONTH(B1387),$R$2:$R$13,0))</f>
        <v>Q1</v>
      </c>
      <c r="F1387" t="str">
        <f t="shared" si="209"/>
        <v>2025-Q1</v>
      </c>
      <c r="G1387">
        <f t="shared" si="204"/>
        <v>130.98480479968333</v>
      </c>
      <c r="H1387">
        <f t="shared" si="206"/>
        <v>1.3098480479968333</v>
      </c>
      <c r="I1387">
        <f t="shared" si="213"/>
        <v>20424.18</v>
      </c>
      <c r="J1387" s="5">
        <f t="shared" si="207"/>
        <v>20424180000000</v>
      </c>
      <c r="K1387">
        <f t="shared" si="205"/>
        <v>211823647.49174935</v>
      </c>
      <c r="L1387" s="6">
        <f t="shared" si="208"/>
        <v>96420.679380452711</v>
      </c>
      <c r="M1387">
        <f t="shared" si="212"/>
        <v>13084.703574311847</v>
      </c>
    </row>
    <row r="1388" spans="1:13" x14ac:dyDescent="0.55000000000000004">
      <c r="A1388" t="s">
        <v>11</v>
      </c>
      <c r="B1388" s="1">
        <v>45731</v>
      </c>
      <c r="C1388" s="6">
        <f t="shared" si="210"/>
        <v>2025</v>
      </c>
      <c r="D1388" t="str">
        <f t="shared" si="211"/>
        <v>2025-3</v>
      </c>
      <c r="E1388" s="2" t="str">
        <f>INDEX($S$2:$S$13,MATCH(MONTH(B1388),$R$2:$R$13,0))</f>
        <v>Q1</v>
      </c>
      <c r="F1388" t="str">
        <f t="shared" si="209"/>
        <v>2025-Q1</v>
      </c>
      <c r="G1388">
        <f t="shared" si="204"/>
        <v>130.98480479968333</v>
      </c>
      <c r="H1388">
        <f t="shared" si="206"/>
        <v>1.3098480479968333</v>
      </c>
      <c r="I1388">
        <f t="shared" si="213"/>
        <v>20424.18</v>
      </c>
      <c r="J1388" s="5">
        <f t="shared" si="207"/>
        <v>20424180000000</v>
      </c>
      <c r="K1388">
        <f t="shared" si="205"/>
        <v>211823647.49174935</v>
      </c>
      <c r="L1388" s="6">
        <f t="shared" si="208"/>
        <v>96420.679380452711</v>
      </c>
      <c r="M1388">
        <f t="shared" si="212"/>
        <v>13084.703574311847</v>
      </c>
    </row>
    <row r="1389" spans="1:13" x14ac:dyDescent="0.55000000000000004">
      <c r="A1389" t="s">
        <v>11</v>
      </c>
      <c r="B1389" s="1">
        <v>45732</v>
      </c>
      <c r="C1389" s="6">
        <f t="shared" si="210"/>
        <v>2025</v>
      </c>
      <c r="D1389" t="str">
        <f t="shared" si="211"/>
        <v>2025-3</v>
      </c>
      <c r="E1389" s="2" t="str">
        <f>INDEX($S$2:$S$13,MATCH(MONTH(B1389),$R$2:$R$13,0))</f>
        <v>Q1</v>
      </c>
      <c r="F1389" t="str">
        <f t="shared" si="209"/>
        <v>2025-Q1</v>
      </c>
      <c r="G1389">
        <f t="shared" si="204"/>
        <v>130.98480479968333</v>
      </c>
      <c r="H1389">
        <f t="shared" si="206"/>
        <v>1.3098480479968333</v>
      </c>
      <c r="I1389">
        <f t="shared" si="213"/>
        <v>20424.18</v>
      </c>
      <c r="J1389" s="5">
        <f t="shared" si="207"/>
        <v>20424180000000</v>
      </c>
      <c r="K1389">
        <f t="shared" si="205"/>
        <v>211823647.49174935</v>
      </c>
      <c r="L1389" s="6">
        <f t="shared" si="208"/>
        <v>96420.679380452711</v>
      </c>
      <c r="M1389">
        <f t="shared" si="212"/>
        <v>13084.703574311847</v>
      </c>
    </row>
    <row r="1390" spans="1:13" x14ac:dyDescent="0.55000000000000004">
      <c r="A1390" t="s">
        <v>11</v>
      </c>
      <c r="B1390" s="1">
        <v>45733</v>
      </c>
      <c r="C1390" s="6">
        <f t="shared" si="210"/>
        <v>2025</v>
      </c>
      <c r="D1390" t="str">
        <f t="shared" si="211"/>
        <v>2025-3</v>
      </c>
      <c r="E1390" s="2" t="str">
        <f>INDEX($S$2:$S$13,MATCH(MONTH(B1390),$R$2:$R$13,0))</f>
        <v>Q1</v>
      </c>
      <c r="F1390" t="str">
        <f t="shared" si="209"/>
        <v>2025-Q1</v>
      </c>
      <c r="G1390">
        <f t="shared" si="204"/>
        <v>130.98480479968333</v>
      </c>
      <c r="H1390">
        <f t="shared" si="206"/>
        <v>1.3098480479968333</v>
      </c>
      <c r="I1390">
        <f t="shared" si="213"/>
        <v>20424.18</v>
      </c>
      <c r="J1390" s="5">
        <f t="shared" si="207"/>
        <v>20424180000000</v>
      </c>
      <c r="K1390">
        <f t="shared" si="205"/>
        <v>211823647.49174935</v>
      </c>
      <c r="L1390" s="6">
        <f t="shared" si="208"/>
        <v>96420.679380452711</v>
      </c>
      <c r="M1390">
        <f t="shared" si="212"/>
        <v>13084.703574311847</v>
      </c>
    </row>
    <row r="1391" spans="1:13" x14ac:dyDescent="0.55000000000000004">
      <c r="A1391" t="s">
        <v>11</v>
      </c>
      <c r="B1391" s="1">
        <v>45734</v>
      </c>
      <c r="C1391" s="6">
        <f t="shared" si="210"/>
        <v>2025</v>
      </c>
      <c r="D1391" t="str">
        <f t="shared" si="211"/>
        <v>2025-3</v>
      </c>
      <c r="E1391" s="2" t="str">
        <f>INDEX($S$2:$S$13,MATCH(MONTH(B1391),$R$2:$R$13,0))</f>
        <v>Q1</v>
      </c>
      <c r="F1391" t="str">
        <f t="shared" si="209"/>
        <v>2025-Q1</v>
      </c>
      <c r="G1391">
        <f t="shared" si="204"/>
        <v>130.98480479968333</v>
      </c>
      <c r="H1391">
        <f t="shared" si="206"/>
        <v>1.3098480479968333</v>
      </c>
      <c r="I1391">
        <f t="shared" si="213"/>
        <v>20424.18</v>
      </c>
      <c r="J1391" s="5">
        <f t="shared" si="207"/>
        <v>20424180000000</v>
      </c>
      <c r="K1391">
        <f t="shared" si="205"/>
        <v>211823647.49174935</v>
      </c>
      <c r="L1391" s="6">
        <f t="shared" si="208"/>
        <v>96420.679380452711</v>
      </c>
      <c r="M1391">
        <f t="shared" si="212"/>
        <v>13084.703574311847</v>
      </c>
    </row>
    <row r="1392" spans="1:13" x14ac:dyDescent="0.55000000000000004">
      <c r="A1392" t="s">
        <v>11</v>
      </c>
      <c r="B1392" s="1">
        <v>45735</v>
      </c>
      <c r="C1392" s="6">
        <f t="shared" si="210"/>
        <v>2025</v>
      </c>
      <c r="D1392" t="str">
        <f t="shared" si="211"/>
        <v>2025-3</v>
      </c>
      <c r="E1392" s="2" t="str">
        <f>INDEX($S$2:$S$13,MATCH(MONTH(B1392),$R$2:$R$13,0))</f>
        <v>Q1</v>
      </c>
      <c r="F1392" t="str">
        <f t="shared" si="209"/>
        <v>2025-Q1</v>
      </c>
      <c r="G1392">
        <f t="shared" si="204"/>
        <v>130.98480479968333</v>
      </c>
      <c r="H1392">
        <f t="shared" si="206"/>
        <v>1.3098480479968333</v>
      </c>
      <c r="I1392">
        <f t="shared" si="213"/>
        <v>20424.18</v>
      </c>
      <c r="J1392" s="5">
        <f t="shared" si="207"/>
        <v>20424180000000</v>
      </c>
      <c r="K1392">
        <f t="shared" si="205"/>
        <v>211823647.49174935</v>
      </c>
      <c r="L1392" s="6">
        <f t="shared" si="208"/>
        <v>96420.679380452711</v>
      </c>
      <c r="M1392">
        <f t="shared" si="212"/>
        <v>13084.703574311847</v>
      </c>
    </row>
    <row r="1393" spans="1:13" x14ac:dyDescent="0.55000000000000004">
      <c r="A1393" t="s">
        <v>11</v>
      </c>
      <c r="B1393" s="1">
        <v>45736</v>
      </c>
      <c r="C1393" s="6">
        <f t="shared" si="210"/>
        <v>2025</v>
      </c>
      <c r="D1393" t="str">
        <f t="shared" si="211"/>
        <v>2025-3</v>
      </c>
      <c r="E1393" s="2" t="str">
        <f>INDEX($S$2:$S$13,MATCH(MONTH(B1393),$R$2:$R$13,0))</f>
        <v>Q1</v>
      </c>
      <c r="F1393" t="str">
        <f t="shared" si="209"/>
        <v>2025-Q1</v>
      </c>
      <c r="G1393">
        <f t="shared" si="204"/>
        <v>130.98480479968333</v>
      </c>
      <c r="H1393">
        <f t="shared" si="206"/>
        <v>1.3098480479968333</v>
      </c>
      <c r="I1393">
        <f t="shared" si="213"/>
        <v>20424.18</v>
      </c>
      <c r="J1393" s="5">
        <f t="shared" si="207"/>
        <v>20424180000000</v>
      </c>
      <c r="K1393">
        <f t="shared" si="205"/>
        <v>211823647.49174935</v>
      </c>
      <c r="L1393" s="6">
        <f t="shared" si="208"/>
        <v>96420.679380452711</v>
      </c>
      <c r="M1393">
        <f t="shared" si="212"/>
        <v>13084.703574311847</v>
      </c>
    </row>
    <row r="1394" spans="1:13" x14ac:dyDescent="0.55000000000000004">
      <c r="A1394" t="s">
        <v>11</v>
      </c>
      <c r="B1394" s="1">
        <v>45737</v>
      </c>
      <c r="C1394" s="6">
        <f t="shared" si="210"/>
        <v>2025</v>
      </c>
      <c r="D1394" t="str">
        <f t="shared" si="211"/>
        <v>2025-3</v>
      </c>
      <c r="E1394" s="2" t="str">
        <f>INDEX($S$2:$S$13,MATCH(MONTH(B1394),$R$2:$R$13,0))</f>
        <v>Q1</v>
      </c>
      <c r="F1394" t="str">
        <f t="shared" si="209"/>
        <v>2025-Q1</v>
      </c>
      <c r="G1394">
        <f t="shared" si="204"/>
        <v>130.98480479968333</v>
      </c>
      <c r="H1394">
        <f t="shared" si="206"/>
        <v>1.3098480479968333</v>
      </c>
      <c r="I1394">
        <f t="shared" si="213"/>
        <v>20424.18</v>
      </c>
      <c r="J1394" s="5">
        <f t="shared" si="207"/>
        <v>20424180000000</v>
      </c>
      <c r="K1394">
        <f t="shared" si="205"/>
        <v>211823647.49174935</v>
      </c>
      <c r="L1394" s="6">
        <f t="shared" si="208"/>
        <v>96420.679380452711</v>
      </c>
      <c r="M1394">
        <f t="shared" si="212"/>
        <v>13084.703574311847</v>
      </c>
    </row>
    <row r="1395" spans="1:13" x14ac:dyDescent="0.55000000000000004">
      <c r="A1395" t="s">
        <v>11</v>
      </c>
      <c r="B1395" s="1">
        <v>45738</v>
      </c>
      <c r="C1395" s="6">
        <f t="shared" si="210"/>
        <v>2025</v>
      </c>
      <c r="D1395" t="str">
        <f t="shared" si="211"/>
        <v>2025-3</v>
      </c>
      <c r="E1395" s="2" t="str">
        <f>INDEX($S$2:$S$13,MATCH(MONTH(B1395),$R$2:$R$13,0))</f>
        <v>Q1</v>
      </c>
      <c r="F1395" t="str">
        <f t="shared" si="209"/>
        <v>2025-Q1</v>
      </c>
      <c r="G1395">
        <f t="shared" si="204"/>
        <v>130.98480479968333</v>
      </c>
      <c r="H1395">
        <f t="shared" si="206"/>
        <v>1.3098480479968333</v>
      </c>
      <c r="I1395">
        <f t="shared" si="213"/>
        <v>20424.18</v>
      </c>
      <c r="J1395" s="5">
        <f t="shared" si="207"/>
        <v>20424180000000</v>
      </c>
      <c r="K1395">
        <f t="shared" si="205"/>
        <v>211823647.49174935</v>
      </c>
      <c r="L1395" s="6">
        <f t="shared" si="208"/>
        <v>96420.679380452711</v>
      </c>
      <c r="M1395">
        <f t="shared" si="212"/>
        <v>13084.703574311847</v>
      </c>
    </row>
    <row r="1396" spans="1:13" x14ac:dyDescent="0.55000000000000004">
      <c r="A1396" t="s">
        <v>11</v>
      </c>
      <c r="B1396" s="1">
        <v>45739</v>
      </c>
      <c r="C1396" s="6">
        <f t="shared" si="210"/>
        <v>2025</v>
      </c>
      <c r="D1396" t="str">
        <f t="shared" si="211"/>
        <v>2025-3</v>
      </c>
      <c r="E1396" s="2" t="str">
        <f>INDEX($S$2:$S$13,MATCH(MONTH(B1396),$R$2:$R$13,0))</f>
        <v>Q1</v>
      </c>
      <c r="F1396" t="str">
        <f t="shared" si="209"/>
        <v>2025-Q1</v>
      </c>
      <c r="G1396">
        <f t="shared" si="204"/>
        <v>130.98480479968333</v>
      </c>
      <c r="H1396">
        <f t="shared" si="206"/>
        <v>1.3098480479968333</v>
      </c>
      <c r="I1396">
        <f t="shared" si="213"/>
        <v>20424.18</v>
      </c>
      <c r="J1396" s="5">
        <f t="shared" si="207"/>
        <v>20424180000000</v>
      </c>
      <c r="K1396">
        <f t="shared" si="205"/>
        <v>211823647.49174935</v>
      </c>
      <c r="L1396" s="6">
        <f t="shared" si="208"/>
        <v>96420.679380452711</v>
      </c>
      <c r="M1396">
        <f t="shared" si="212"/>
        <v>13084.703574311847</v>
      </c>
    </row>
    <row r="1397" spans="1:13" x14ac:dyDescent="0.55000000000000004">
      <c r="A1397" t="s">
        <v>11</v>
      </c>
      <c r="B1397" s="1">
        <v>45740</v>
      </c>
      <c r="C1397" s="6">
        <f t="shared" si="210"/>
        <v>2025</v>
      </c>
      <c r="D1397" t="str">
        <f t="shared" si="211"/>
        <v>2025-3</v>
      </c>
      <c r="E1397" s="2" t="str">
        <f>INDEX($S$2:$S$13,MATCH(MONTH(B1397),$R$2:$R$13,0))</f>
        <v>Q1</v>
      </c>
      <c r="F1397" t="str">
        <f t="shared" si="209"/>
        <v>2025-Q1</v>
      </c>
      <c r="G1397">
        <f t="shared" si="204"/>
        <v>130.98480479968333</v>
      </c>
      <c r="H1397">
        <f t="shared" si="206"/>
        <v>1.3098480479968333</v>
      </c>
      <c r="I1397">
        <f t="shared" si="213"/>
        <v>20424.18</v>
      </c>
      <c r="J1397" s="5">
        <f t="shared" si="207"/>
        <v>20424180000000</v>
      </c>
      <c r="K1397">
        <f t="shared" si="205"/>
        <v>211823647.49174935</v>
      </c>
      <c r="L1397" s="6">
        <f t="shared" si="208"/>
        <v>96420.679380452711</v>
      </c>
      <c r="M1397">
        <f t="shared" si="212"/>
        <v>13084.703574311847</v>
      </c>
    </row>
    <row r="1398" spans="1:13" x14ac:dyDescent="0.55000000000000004">
      <c r="A1398" t="s">
        <v>11</v>
      </c>
      <c r="B1398" s="1">
        <v>45741</v>
      </c>
      <c r="C1398" s="6">
        <f t="shared" si="210"/>
        <v>2025</v>
      </c>
      <c r="D1398" t="str">
        <f t="shared" si="211"/>
        <v>2025-3</v>
      </c>
      <c r="E1398" s="2" t="str">
        <f>INDEX($S$2:$S$13,MATCH(MONTH(B1398),$R$2:$R$13,0))</f>
        <v>Q1</v>
      </c>
      <c r="F1398" t="str">
        <f t="shared" si="209"/>
        <v>2025-Q1</v>
      </c>
      <c r="G1398">
        <f t="shared" si="204"/>
        <v>130.98480479968333</v>
      </c>
      <c r="H1398">
        <f t="shared" si="206"/>
        <v>1.3098480479968333</v>
      </c>
      <c r="I1398">
        <f t="shared" si="213"/>
        <v>20424.18</v>
      </c>
      <c r="J1398" s="5">
        <f t="shared" si="207"/>
        <v>20424180000000</v>
      </c>
      <c r="K1398">
        <f t="shared" si="205"/>
        <v>211823647.49174935</v>
      </c>
      <c r="L1398" s="6">
        <f t="shared" si="208"/>
        <v>96420.679380452711</v>
      </c>
      <c r="M1398">
        <f t="shared" si="212"/>
        <v>13084.703574311847</v>
      </c>
    </row>
    <row r="1399" spans="1:13" x14ac:dyDescent="0.55000000000000004">
      <c r="A1399" t="s">
        <v>11</v>
      </c>
      <c r="B1399" s="1">
        <v>45742</v>
      </c>
      <c r="C1399" s="6">
        <f t="shared" si="210"/>
        <v>2025</v>
      </c>
      <c r="D1399" t="str">
        <f t="shared" si="211"/>
        <v>2025-3</v>
      </c>
      <c r="E1399" s="2" t="str">
        <f>INDEX($S$2:$S$13,MATCH(MONTH(B1399),$R$2:$R$13,0))</f>
        <v>Q1</v>
      </c>
      <c r="F1399" t="str">
        <f t="shared" si="209"/>
        <v>2025-Q1</v>
      </c>
      <c r="G1399">
        <f t="shared" si="204"/>
        <v>130.98480479968333</v>
      </c>
      <c r="H1399">
        <f t="shared" si="206"/>
        <v>1.3098480479968333</v>
      </c>
      <c r="I1399">
        <f t="shared" si="213"/>
        <v>20424.18</v>
      </c>
      <c r="J1399" s="5">
        <f t="shared" si="207"/>
        <v>20424180000000</v>
      </c>
      <c r="K1399">
        <f t="shared" si="205"/>
        <v>211823647.49174935</v>
      </c>
      <c r="L1399" s="6">
        <f t="shared" si="208"/>
        <v>96420.679380452711</v>
      </c>
      <c r="M1399">
        <f t="shared" si="212"/>
        <v>13084.703574311847</v>
      </c>
    </row>
    <row r="1400" spans="1:13" x14ac:dyDescent="0.55000000000000004">
      <c r="A1400" t="s">
        <v>11</v>
      </c>
      <c r="B1400" s="1">
        <v>45743</v>
      </c>
      <c r="C1400" s="6">
        <f t="shared" si="210"/>
        <v>2025</v>
      </c>
      <c r="D1400" t="str">
        <f t="shared" si="211"/>
        <v>2025-3</v>
      </c>
      <c r="E1400" s="2" t="str">
        <f>INDEX($S$2:$S$13,MATCH(MONTH(B1400),$R$2:$R$13,0))</f>
        <v>Q1</v>
      </c>
      <c r="F1400" t="str">
        <f t="shared" si="209"/>
        <v>2025-Q1</v>
      </c>
      <c r="G1400">
        <f t="shared" si="204"/>
        <v>130.98480479968333</v>
      </c>
      <c r="H1400">
        <f t="shared" si="206"/>
        <v>1.3098480479968333</v>
      </c>
      <c r="I1400">
        <f t="shared" si="213"/>
        <v>20424.18</v>
      </c>
      <c r="J1400" s="5">
        <f t="shared" si="207"/>
        <v>20424180000000</v>
      </c>
      <c r="K1400">
        <f t="shared" si="205"/>
        <v>211823647.49174935</v>
      </c>
      <c r="L1400" s="6">
        <f t="shared" si="208"/>
        <v>96420.679380452711</v>
      </c>
      <c r="M1400">
        <f t="shared" si="212"/>
        <v>13084.703574311847</v>
      </c>
    </row>
    <row r="1401" spans="1:13" x14ac:dyDescent="0.55000000000000004">
      <c r="A1401" t="s">
        <v>11</v>
      </c>
      <c r="B1401" s="1">
        <v>45744</v>
      </c>
      <c r="C1401" s="6">
        <f t="shared" si="210"/>
        <v>2025</v>
      </c>
      <c r="D1401" t="str">
        <f t="shared" si="211"/>
        <v>2025-3</v>
      </c>
      <c r="E1401" s="2" t="str">
        <f>INDEX($S$2:$S$13,MATCH(MONTH(B1401),$R$2:$R$13,0))</f>
        <v>Q1</v>
      </c>
      <c r="F1401" t="str">
        <f t="shared" si="209"/>
        <v>2025-Q1</v>
      </c>
      <c r="G1401">
        <f t="shared" si="204"/>
        <v>130.98480479968333</v>
      </c>
      <c r="H1401">
        <f t="shared" si="206"/>
        <v>1.3098480479968333</v>
      </c>
      <c r="I1401">
        <f t="shared" si="213"/>
        <v>20424.18</v>
      </c>
      <c r="J1401" s="5">
        <f t="shared" si="207"/>
        <v>20424180000000</v>
      </c>
      <c r="K1401">
        <f t="shared" si="205"/>
        <v>211823647.49174935</v>
      </c>
      <c r="L1401" s="6">
        <f t="shared" si="208"/>
        <v>96420.679380452711</v>
      </c>
      <c r="M1401">
        <f t="shared" si="212"/>
        <v>13084.703574311847</v>
      </c>
    </row>
    <row r="1402" spans="1:13" x14ac:dyDescent="0.55000000000000004">
      <c r="A1402" t="s">
        <v>11</v>
      </c>
      <c r="B1402" s="1">
        <v>45745</v>
      </c>
      <c r="C1402" s="6">
        <f t="shared" si="210"/>
        <v>2025</v>
      </c>
      <c r="D1402" t="str">
        <f t="shared" si="211"/>
        <v>2025-3</v>
      </c>
      <c r="E1402" s="2" t="str">
        <f>INDEX($S$2:$S$13,MATCH(MONTH(B1402),$R$2:$R$13,0))</f>
        <v>Q1</v>
      </c>
      <c r="F1402" t="str">
        <f t="shared" si="209"/>
        <v>2025-Q1</v>
      </c>
      <c r="G1402">
        <f t="shared" si="204"/>
        <v>130.98480479968333</v>
      </c>
      <c r="H1402">
        <f t="shared" si="206"/>
        <v>1.3098480479968333</v>
      </c>
      <c r="I1402">
        <f t="shared" si="213"/>
        <v>20424.18</v>
      </c>
      <c r="J1402" s="5">
        <f t="shared" si="207"/>
        <v>20424180000000</v>
      </c>
      <c r="K1402">
        <f t="shared" si="205"/>
        <v>211823647.49174935</v>
      </c>
      <c r="L1402" s="6">
        <f t="shared" si="208"/>
        <v>96420.679380452711</v>
      </c>
      <c r="M1402">
        <f t="shared" si="212"/>
        <v>13084.703574311847</v>
      </c>
    </row>
    <row r="1403" spans="1:13" x14ac:dyDescent="0.55000000000000004">
      <c r="A1403" t="s">
        <v>11</v>
      </c>
      <c r="B1403" s="1">
        <v>45746</v>
      </c>
      <c r="C1403" s="6">
        <f t="shared" si="210"/>
        <v>2025</v>
      </c>
      <c r="D1403" t="str">
        <f t="shared" si="211"/>
        <v>2025-3</v>
      </c>
      <c r="E1403" s="2" t="str">
        <f>INDEX($S$2:$S$13,MATCH(MONTH(B1403),$R$2:$R$13,0))</f>
        <v>Q1</v>
      </c>
      <c r="F1403" t="str">
        <f t="shared" si="209"/>
        <v>2025-Q1</v>
      </c>
      <c r="G1403">
        <f t="shared" si="204"/>
        <v>130.98480479968333</v>
      </c>
      <c r="H1403">
        <f t="shared" si="206"/>
        <v>1.3098480479968333</v>
      </c>
      <c r="I1403">
        <f t="shared" si="213"/>
        <v>20424.18</v>
      </c>
      <c r="J1403" s="5">
        <f t="shared" si="207"/>
        <v>20424180000000</v>
      </c>
      <c r="K1403">
        <f t="shared" si="205"/>
        <v>211823647.49174935</v>
      </c>
      <c r="L1403" s="6">
        <f t="shared" si="208"/>
        <v>96420.679380452711</v>
      </c>
      <c r="M1403">
        <f t="shared" si="212"/>
        <v>13084.703574311847</v>
      </c>
    </row>
    <row r="1404" spans="1:13" x14ac:dyDescent="0.55000000000000004">
      <c r="A1404" t="s">
        <v>11</v>
      </c>
      <c r="B1404" s="1">
        <v>45747</v>
      </c>
      <c r="C1404" s="6">
        <f t="shared" si="210"/>
        <v>2025</v>
      </c>
      <c r="D1404" t="str">
        <f t="shared" si="211"/>
        <v>2025-3</v>
      </c>
      <c r="E1404" s="2" t="str">
        <f>INDEX($S$2:$S$13,MATCH(MONTH(B1404),$R$2:$R$13,0))</f>
        <v>Q1</v>
      </c>
      <c r="F1404" t="str">
        <f t="shared" si="209"/>
        <v>2025-Q1</v>
      </c>
      <c r="G1404">
        <f t="shared" si="204"/>
        <v>130.98480479968333</v>
      </c>
      <c r="H1404">
        <f t="shared" si="206"/>
        <v>1.3098480479968333</v>
      </c>
      <c r="I1404">
        <f t="shared" si="213"/>
        <v>20424.18</v>
      </c>
      <c r="J1404" s="5">
        <f t="shared" si="207"/>
        <v>20424180000000</v>
      </c>
      <c r="K1404">
        <f t="shared" si="205"/>
        <v>211823647.49174935</v>
      </c>
      <c r="L1404" s="6">
        <f t="shared" si="208"/>
        <v>96420.679380452711</v>
      </c>
      <c r="M1404">
        <f t="shared" si="212"/>
        <v>13084.703574311847</v>
      </c>
    </row>
    <row r="1405" spans="1:13" x14ac:dyDescent="0.55000000000000004">
      <c r="A1405" t="s">
        <v>11</v>
      </c>
      <c r="B1405" s="1">
        <v>45748</v>
      </c>
      <c r="C1405" s="6">
        <f t="shared" si="210"/>
        <v>2025</v>
      </c>
      <c r="D1405" t="str">
        <f t="shared" si="211"/>
        <v>2025-4</v>
      </c>
      <c r="E1405" s="2" t="str">
        <f>INDEX($S$2:$S$13,MATCH(MONTH(B1405),$R$2:$R$13,0))</f>
        <v>Q2</v>
      </c>
      <c r="F1405" t="str">
        <f t="shared" si="209"/>
        <v>2025-Q2</v>
      </c>
      <c r="G1405">
        <f t="shared" si="204"/>
        <v>131.43360226168477</v>
      </c>
      <c r="H1405">
        <f t="shared" si="206"/>
        <v>1.3143360226168477</v>
      </c>
      <c r="I1405">
        <f t="shared" si="213"/>
        <v>20424.18</v>
      </c>
      <c r="J1405" s="5">
        <f t="shared" si="207"/>
        <v>20424180000000</v>
      </c>
      <c r="K1405">
        <f t="shared" si="205"/>
        <v>212035781.81392407</v>
      </c>
      <c r="L1405" s="6">
        <f t="shared" si="208"/>
        <v>96324.213891047955</v>
      </c>
      <c r="M1405">
        <f t="shared" si="212"/>
        <v>13081.595074743818</v>
      </c>
    </row>
    <row r="1406" spans="1:13" x14ac:dyDescent="0.55000000000000004">
      <c r="A1406" t="s">
        <v>11</v>
      </c>
      <c r="B1406" s="1">
        <v>45749</v>
      </c>
      <c r="C1406" s="6">
        <f t="shared" si="210"/>
        <v>2025</v>
      </c>
      <c r="D1406" t="str">
        <f t="shared" si="211"/>
        <v>2025-4</v>
      </c>
      <c r="E1406" s="2" t="str">
        <f>INDEX($S$2:$S$13,MATCH(MONTH(B1406),$R$2:$R$13,0))</f>
        <v>Q2</v>
      </c>
      <c r="F1406" t="str">
        <f t="shared" si="209"/>
        <v>2025-Q2</v>
      </c>
      <c r="G1406">
        <f t="shared" si="204"/>
        <v>131.43360226168477</v>
      </c>
      <c r="H1406">
        <f t="shared" si="206"/>
        <v>1.3143360226168477</v>
      </c>
      <c r="I1406">
        <f t="shared" si="213"/>
        <v>20424.18</v>
      </c>
      <c r="J1406" s="5">
        <f t="shared" si="207"/>
        <v>20424180000000</v>
      </c>
      <c r="K1406">
        <f t="shared" si="205"/>
        <v>212035781.81392407</v>
      </c>
      <c r="L1406" s="6">
        <f t="shared" si="208"/>
        <v>96324.213891047955</v>
      </c>
      <c r="M1406">
        <f t="shared" si="212"/>
        <v>13081.595074743818</v>
      </c>
    </row>
    <row r="1407" spans="1:13" x14ac:dyDescent="0.55000000000000004">
      <c r="A1407" t="s">
        <v>11</v>
      </c>
      <c r="B1407" s="1">
        <v>45750</v>
      </c>
      <c r="C1407" s="6">
        <f t="shared" si="210"/>
        <v>2025</v>
      </c>
      <c r="D1407" t="str">
        <f t="shared" si="211"/>
        <v>2025-4</v>
      </c>
      <c r="E1407" s="2" t="str">
        <f>INDEX($S$2:$S$13,MATCH(MONTH(B1407),$R$2:$R$13,0))</f>
        <v>Q2</v>
      </c>
      <c r="F1407" t="str">
        <f t="shared" si="209"/>
        <v>2025-Q2</v>
      </c>
      <c r="G1407">
        <f t="shared" si="204"/>
        <v>131.43360226168477</v>
      </c>
      <c r="H1407">
        <f t="shared" si="206"/>
        <v>1.3143360226168477</v>
      </c>
      <c r="I1407">
        <f t="shared" si="213"/>
        <v>20424.18</v>
      </c>
      <c r="J1407" s="5">
        <f t="shared" si="207"/>
        <v>20424180000000</v>
      </c>
      <c r="K1407">
        <f t="shared" si="205"/>
        <v>212035781.81392407</v>
      </c>
      <c r="L1407" s="6">
        <f t="shared" si="208"/>
        <v>96324.213891047955</v>
      </c>
      <c r="M1407">
        <f t="shared" si="212"/>
        <v>13081.595074743818</v>
      </c>
    </row>
    <row r="1408" spans="1:13" x14ac:dyDescent="0.55000000000000004">
      <c r="A1408" t="s">
        <v>11</v>
      </c>
      <c r="B1408" s="1">
        <v>45751</v>
      </c>
      <c r="C1408" s="6">
        <f t="shared" si="210"/>
        <v>2025</v>
      </c>
      <c r="D1408" t="str">
        <f t="shared" si="211"/>
        <v>2025-4</v>
      </c>
      <c r="E1408" s="2" t="str">
        <f>INDEX($S$2:$S$13,MATCH(MONTH(B1408),$R$2:$R$13,0))</f>
        <v>Q2</v>
      </c>
      <c r="F1408" t="str">
        <f t="shared" si="209"/>
        <v>2025-Q2</v>
      </c>
      <c r="G1408">
        <f t="shared" ref="G1408:G1471" si="214">IF(DAY($B1408)=1,G1407*(1+INDEX($T$2:$T$13,MATCH(MONTH($B1408),$R$2:$R$13,0))),G1407)</f>
        <v>131.43360226168477</v>
      </c>
      <c r="H1408">
        <f t="shared" si="206"/>
        <v>1.3143360226168477</v>
      </c>
      <c r="I1408">
        <f t="shared" si="213"/>
        <v>20424.18</v>
      </c>
      <c r="J1408" s="5">
        <f t="shared" si="207"/>
        <v>20424180000000</v>
      </c>
      <c r="K1408">
        <f t="shared" ref="K1408:K1471" si="215">IF(DAY($B1408)=1,K1407*(1+INDEX($V$2:$V$13,MATCH(MONTH($B1408),$R$2:$R$13,0))),K1407)</f>
        <v>212035781.81392407</v>
      </c>
      <c r="L1408" s="6">
        <f t="shared" si="208"/>
        <v>96324.213891047955</v>
      </c>
      <c r="M1408">
        <f t="shared" si="212"/>
        <v>13081.595074743818</v>
      </c>
    </row>
    <row r="1409" spans="1:13" x14ac:dyDescent="0.55000000000000004">
      <c r="A1409" t="s">
        <v>11</v>
      </c>
      <c r="B1409" s="1">
        <v>45752</v>
      </c>
      <c r="C1409" s="6">
        <f t="shared" si="210"/>
        <v>2025</v>
      </c>
      <c r="D1409" t="str">
        <f t="shared" si="211"/>
        <v>2025-4</v>
      </c>
      <c r="E1409" s="2" t="str">
        <f>INDEX($S$2:$S$13,MATCH(MONTH(B1409),$R$2:$R$13,0))</f>
        <v>Q2</v>
      </c>
      <c r="F1409" t="str">
        <f t="shared" si="209"/>
        <v>2025-Q2</v>
      </c>
      <c r="G1409">
        <f t="shared" si="214"/>
        <v>131.43360226168477</v>
      </c>
      <c r="H1409">
        <f t="shared" ref="H1409:H1472" si="216">G1409/100</f>
        <v>1.3143360226168477</v>
      </c>
      <c r="I1409">
        <f t="shared" si="213"/>
        <v>20424.18</v>
      </c>
      <c r="J1409" s="5">
        <f t="shared" ref="J1409:J1472" si="217">I1409*1000000000</f>
        <v>20424180000000</v>
      </c>
      <c r="K1409">
        <f t="shared" si="215"/>
        <v>212035781.81392407</v>
      </c>
      <c r="L1409" s="6">
        <f t="shared" ref="L1409:L1472" si="218">J1409/K1409</f>
        <v>96324.213891047955</v>
      </c>
      <c r="M1409">
        <f t="shared" si="212"/>
        <v>13081.595074743818</v>
      </c>
    </row>
    <row r="1410" spans="1:13" x14ac:dyDescent="0.55000000000000004">
      <c r="A1410" t="s">
        <v>11</v>
      </c>
      <c r="B1410" s="1">
        <v>45753</v>
      </c>
      <c r="C1410" s="6">
        <f t="shared" si="210"/>
        <v>2025</v>
      </c>
      <c r="D1410" t="str">
        <f t="shared" si="211"/>
        <v>2025-4</v>
      </c>
      <c r="E1410" s="2" t="str">
        <f>INDEX($S$2:$S$13,MATCH(MONTH(B1410),$R$2:$R$13,0))</f>
        <v>Q2</v>
      </c>
      <c r="F1410" t="str">
        <f t="shared" ref="F1410:F1473" si="219">YEAR(B1410)&amp;"-"&amp;E1410</f>
        <v>2025-Q2</v>
      </c>
      <c r="G1410">
        <f t="shared" si="214"/>
        <v>131.43360226168477</v>
      </c>
      <c r="H1410">
        <f t="shared" si="216"/>
        <v>1.3143360226168477</v>
      </c>
      <c r="I1410">
        <f t="shared" si="213"/>
        <v>20424.18</v>
      </c>
      <c r="J1410" s="5">
        <f t="shared" si="217"/>
        <v>20424180000000</v>
      </c>
      <c r="K1410">
        <f t="shared" si="215"/>
        <v>212035781.81392407</v>
      </c>
      <c r="L1410" s="6">
        <f t="shared" si="218"/>
        <v>96324.213891047955</v>
      </c>
      <c r="M1410">
        <f t="shared" si="212"/>
        <v>13081.595074743818</v>
      </c>
    </row>
    <row r="1411" spans="1:13" x14ac:dyDescent="0.55000000000000004">
      <c r="A1411" t="s">
        <v>11</v>
      </c>
      <c r="B1411" s="1">
        <v>45754</v>
      </c>
      <c r="C1411" s="6">
        <f t="shared" ref="C1411:C1474" si="220">YEAR(B1411)</f>
        <v>2025</v>
      </c>
      <c r="D1411" t="str">
        <f t="shared" ref="D1411:D1474" si="221">YEAR(B1411)&amp;"-"&amp;MONTH(B1411)</f>
        <v>2025-4</v>
      </c>
      <c r="E1411" s="2" t="str">
        <f>INDEX($S$2:$S$13,MATCH(MONTH(B1411),$R$2:$R$13,0))</f>
        <v>Q2</v>
      </c>
      <c r="F1411" t="str">
        <f t="shared" si="219"/>
        <v>2025-Q2</v>
      </c>
      <c r="G1411">
        <f t="shared" si="214"/>
        <v>131.43360226168477</v>
      </c>
      <c r="H1411">
        <f t="shared" si="216"/>
        <v>1.3143360226168477</v>
      </c>
      <c r="I1411">
        <f t="shared" si="213"/>
        <v>20424.18</v>
      </c>
      <c r="J1411" s="5">
        <f t="shared" si="217"/>
        <v>20424180000000</v>
      </c>
      <c r="K1411">
        <f t="shared" si="215"/>
        <v>212035781.81392407</v>
      </c>
      <c r="L1411" s="6">
        <f t="shared" si="218"/>
        <v>96324.213891047955</v>
      </c>
      <c r="M1411">
        <f t="shared" ref="M1411:M1474" si="222">(H1411*2653.9)+(K1411*0.000018474)+(L1411*0.19632)-13234.04</f>
        <v>13081.595074743818</v>
      </c>
    </row>
    <row r="1412" spans="1:13" x14ac:dyDescent="0.55000000000000004">
      <c r="A1412" t="s">
        <v>11</v>
      </c>
      <c r="B1412" s="1">
        <v>45755</v>
      </c>
      <c r="C1412" s="6">
        <f t="shared" si="220"/>
        <v>2025</v>
      </c>
      <c r="D1412" t="str">
        <f t="shared" si="221"/>
        <v>2025-4</v>
      </c>
      <c r="E1412" s="2" t="str">
        <f>INDEX($S$2:$S$13,MATCH(MONTH(B1412),$R$2:$R$13,0))</f>
        <v>Q2</v>
      </c>
      <c r="F1412" t="str">
        <f t="shared" si="219"/>
        <v>2025-Q2</v>
      </c>
      <c r="G1412">
        <f t="shared" si="214"/>
        <v>131.43360226168477</v>
      </c>
      <c r="H1412">
        <f t="shared" si="216"/>
        <v>1.3143360226168477</v>
      </c>
      <c r="I1412">
        <f t="shared" si="213"/>
        <v>20424.18</v>
      </c>
      <c r="J1412" s="5">
        <f t="shared" si="217"/>
        <v>20424180000000</v>
      </c>
      <c r="K1412">
        <f t="shared" si="215"/>
        <v>212035781.81392407</v>
      </c>
      <c r="L1412" s="6">
        <f t="shared" si="218"/>
        <v>96324.213891047955</v>
      </c>
      <c r="M1412">
        <f t="shared" si="222"/>
        <v>13081.595074743818</v>
      </c>
    </row>
    <row r="1413" spans="1:13" x14ac:dyDescent="0.55000000000000004">
      <c r="A1413" t="s">
        <v>11</v>
      </c>
      <c r="B1413" s="1">
        <v>45756</v>
      </c>
      <c r="C1413" s="6">
        <f t="shared" si="220"/>
        <v>2025</v>
      </c>
      <c r="D1413" t="str">
        <f t="shared" si="221"/>
        <v>2025-4</v>
      </c>
      <c r="E1413" s="2" t="str">
        <f>INDEX($S$2:$S$13,MATCH(MONTH(B1413),$R$2:$R$13,0))</f>
        <v>Q2</v>
      </c>
      <c r="F1413" t="str">
        <f t="shared" si="219"/>
        <v>2025-Q2</v>
      </c>
      <c r="G1413">
        <f t="shared" si="214"/>
        <v>131.43360226168477</v>
      </c>
      <c r="H1413">
        <f t="shared" si="216"/>
        <v>1.3143360226168477</v>
      </c>
      <c r="I1413">
        <f t="shared" si="213"/>
        <v>20424.18</v>
      </c>
      <c r="J1413" s="5">
        <f t="shared" si="217"/>
        <v>20424180000000</v>
      </c>
      <c r="K1413">
        <f t="shared" si="215"/>
        <v>212035781.81392407</v>
      </c>
      <c r="L1413" s="6">
        <f t="shared" si="218"/>
        <v>96324.213891047955</v>
      </c>
      <c r="M1413">
        <f t="shared" si="222"/>
        <v>13081.595074743818</v>
      </c>
    </row>
    <row r="1414" spans="1:13" x14ac:dyDescent="0.55000000000000004">
      <c r="A1414" t="s">
        <v>11</v>
      </c>
      <c r="B1414" s="1">
        <v>45757</v>
      </c>
      <c r="C1414" s="6">
        <f t="shared" si="220"/>
        <v>2025</v>
      </c>
      <c r="D1414" t="str">
        <f t="shared" si="221"/>
        <v>2025-4</v>
      </c>
      <c r="E1414" s="2" t="str">
        <f>INDEX($S$2:$S$13,MATCH(MONTH(B1414),$R$2:$R$13,0))</f>
        <v>Q2</v>
      </c>
      <c r="F1414" t="str">
        <f t="shared" si="219"/>
        <v>2025-Q2</v>
      </c>
      <c r="G1414">
        <f t="shared" si="214"/>
        <v>131.43360226168477</v>
      </c>
      <c r="H1414">
        <f t="shared" si="216"/>
        <v>1.3143360226168477</v>
      </c>
      <c r="I1414">
        <f t="shared" si="213"/>
        <v>20424.18</v>
      </c>
      <c r="J1414" s="5">
        <f t="shared" si="217"/>
        <v>20424180000000</v>
      </c>
      <c r="K1414">
        <f t="shared" si="215"/>
        <v>212035781.81392407</v>
      </c>
      <c r="L1414" s="6">
        <f t="shared" si="218"/>
        <v>96324.213891047955</v>
      </c>
      <c r="M1414">
        <f t="shared" si="222"/>
        <v>13081.595074743818</v>
      </c>
    </row>
    <row r="1415" spans="1:13" x14ac:dyDescent="0.55000000000000004">
      <c r="A1415" t="s">
        <v>11</v>
      </c>
      <c r="B1415" s="1">
        <v>45758</v>
      </c>
      <c r="C1415" s="6">
        <f t="shared" si="220"/>
        <v>2025</v>
      </c>
      <c r="D1415" t="str">
        <f t="shared" si="221"/>
        <v>2025-4</v>
      </c>
      <c r="E1415" s="2" t="str">
        <f>INDEX($S$2:$S$13,MATCH(MONTH(B1415),$R$2:$R$13,0))</f>
        <v>Q2</v>
      </c>
      <c r="F1415" t="str">
        <f t="shared" si="219"/>
        <v>2025-Q2</v>
      </c>
      <c r="G1415">
        <f t="shared" si="214"/>
        <v>131.43360226168477</v>
      </c>
      <c r="H1415">
        <f t="shared" si="216"/>
        <v>1.3143360226168477</v>
      </c>
      <c r="I1415">
        <f t="shared" si="213"/>
        <v>20424.18</v>
      </c>
      <c r="J1415" s="5">
        <f t="shared" si="217"/>
        <v>20424180000000</v>
      </c>
      <c r="K1415">
        <f t="shared" si="215"/>
        <v>212035781.81392407</v>
      </c>
      <c r="L1415" s="6">
        <f t="shared" si="218"/>
        <v>96324.213891047955</v>
      </c>
      <c r="M1415">
        <f t="shared" si="222"/>
        <v>13081.595074743818</v>
      </c>
    </row>
    <row r="1416" spans="1:13" x14ac:dyDescent="0.55000000000000004">
      <c r="A1416" t="s">
        <v>11</v>
      </c>
      <c r="B1416" s="1">
        <v>45759</v>
      </c>
      <c r="C1416" s="6">
        <f t="shared" si="220"/>
        <v>2025</v>
      </c>
      <c r="D1416" t="str">
        <f t="shared" si="221"/>
        <v>2025-4</v>
      </c>
      <c r="E1416" s="2" t="str">
        <f>INDEX($S$2:$S$13,MATCH(MONTH(B1416),$R$2:$R$13,0))</f>
        <v>Q2</v>
      </c>
      <c r="F1416" t="str">
        <f t="shared" si="219"/>
        <v>2025-Q2</v>
      </c>
      <c r="G1416">
        <f t="shared" si="214"/>
        <v>131.43360226168477</v>
      </c>
      <c r="H1416">
        <f t="shared" si="216"/>
        <v>1.3143360226168477</v>
      </c>
      <c r="I1416">
        <f t="shared" si="213"/>
        <v>20424.18</v>
      </c>
      <c r="J1416" s="5">
        <f t="shared" si="217"/>
        <v>20424180000000</v>
      </c>
      <c r="K1416">
        <f t="shared" si="215"/>
        <v>212035781.81392407</v>
      </c>
      <c r="L1416" s="6">
        <f t="shared" si="218"/>
        <v>96324.213891047955</v>
      </c>
      <c r="M1416">
        <f t="shared" si="222"/>
        <v>13081.595074743818</v>
      </c>
    </row>
    <row r="1417" spans="1:13" x14ac:dyDescent="0.55000000000000004">
      <c r="A1417" t="s">
        <v>11</v>
      </c>
      <c r="B1417" s="1">
        <v>45760</v>
      </c>
      <c r="C1417" s="6">
        <f t="shared" si="220"/>
        <v>2025</v>
      </c>
      <c r="D1417" t="str">
        <f t="shared" si="221"/>
        <v>2025-4</v>
      </c>
      <c r="E1417" s="2" t="str">
        <f>INDEX($S$2:$S$13,MATCH(MONTH(B1417),$R$2:$R$13,0))</f>
        <v>Q2</v>
      </c>
      <c r="F1417" t="str">
        <f t="shared" si="219"/>
        <v>2025-Q2</v>
      </c>
      <c r="G1417">
        <f t="shared" si="214"/>
        <v>131.43360226168477</v>
      </c>
      <c r="H1417">
        <f t="shared" si="216"/>
        <v>1.3143360226168477</v>
      </c>
      <c r="I1417">
        <f t="shared" ref="I1417:I1480" si="223">INDEX($T$20:$T$28,MATCH(YEAR(B1417),$S$20:$S$28,0))</f>
        <v>20424.18</v>
      </c>
      <c r="J1417" s="5">
        <f t="shared" si="217"/>
        <v>20424180000000</v>
      </c>
      <c r="K1417">
        <f t="shared" si="215"/>
        <v>212035781.81392407</v>
      </c>
      <c r="L1417" s="6">
        <f t="shared" si="218"/>
        <v>96324.213891047955</v>
      </c>
      <c r="M1417">
        <f t="shared" si="222"/>
        <v>13081.595074743818</v>
      </c>
    </row>
    <row r="1418" spans="1:13" x14ac:dyDescent="0.55000000000000004">
      <c r="A1418" t="s">
        <v>11</v>
      </c>
      <c r="B1418" s="1">
        <v>45761</v>
      </c>
      <c r="C1418" s="6">
        <f t="shared" si="220"/>
        <v>2025</v>
      </c>
      <c r="D1418" t="str">
        <f t="shared" si="221"/>
        <v>2025-4</v>
      </c>
      <c r="E1418" s="2" t="str">
        <f>INDEX($S$2:$S$13,MATCH(MONTH(B1418),$R$2:$R$13,0))</f>
        <v>Q2</v>
      </c>
      <c r="F1418" t="str">
        <f t="shared" si="219"/>
        <v>2025-Q2</v>
      </c>
      <c r="G1418">
        <f t="shared" si="214"/>
        <v>131.43360226168477</v>
      </c>
      <c r="H1418">
        <f t="shared" si="216"/>
        <v>1.3143360226168477</v>
      </c>
      <c r="I1418">
        <f t="shared" si="223"/>
        <v>20424.18</v>
      </c>
      <c r="J1418" s="5">
        <f t="shared" si="217"/>
        <v>20424180000000</v>
      </c>
      <c r="K1418">
        <f t="shared" si="215"/>
        <v>212035781.81392407</v>
      </c>
      <c r="L1418" s="6">
        <f t="shared" si="218"/>
        <v>96324.213891047955</v>
      </c>
      <c r="M1418">
        <f t="shared" si="222"/>
        <v>13081.595074743818</v>
      </c>
    </row>
    <row r="1419" spans="1:13" x14ac:dyDescent="0.55000000000000004">
      <c r="A1419" t="s">
        <v>11</v>
      </c>
      <c r="B1419" s="1">
        <v>45762</v>
      </c>
      <c r="C1419" s="6">
        <f t="shared" si="220"/>
        <v>2025</v>
      </c>
      <c r="D1419" t="str">
        <f t="shared" si="221"/>
        <v>2025-4</v>
      </c>
      <c r="E1419" s="2" t="str">
        <f>INDEX($S$2:$S$13,MATCH(MONTH(B1419),$R$2:$R$13,0))</f>
        <v>Q2</v>
      </c>
      <c r="F1419" t="str">
        <f t="shared" si="219"/>
        <v>2025-Q2</v>
      </c>
      <c r="G1419">
        <f t="shared" si="214"/>
        <v>131.43360226168477</v>
      </c>
      <c r="H1419">
        <f t="shared" si="216"/>
        <v>1.3143360226168477</v>
      </c>
      <c r="I1419">
        <f t="shared" si="223"/>
        <v>20424.18</v>
      </c>
      <c r="J1419" s="5">
        <f t="shared" si="217"/>
        <v>20424180000000</v>
      </c>
      <c r="K1419">
        <f t="shared" si="215"/>
        <v>212035781.81392407</v>
      </c>
      <c r="L1419" s="6">
        <f t="shared" si="218"/>
        <v>96324.213891047955</v>
      </c>
      <c r="M1419">
        <f t="shared" si="222"/>
        <v>13081.595074743818</v>
      </c>
    </row>
    <row r="1420" spans="1:13" x14ac:dyDescent="0.55000000000000004">
      <c r="A1420" t="s">
        <v>11</v>
      </c>
      <c r="B1420" s="1">
        <v>45763</v>
      </c>
      <c r="C1420" s="6">
        <f t="shared" si="220"/>
        <v>2025</v>
      </c>
      <c r="D1420" t="str">
        <f t="shared" si="221"/>
        <v>2025-4</v>
      </c>
      <c r="E1420" s="2" t="str">
        <f>INDEX($S$2:$S$13,MATCH(MONTH(B1420),$R$2:$R$13,0))</f>
        <v>Q2</v>
      </c>
      <c r="F1420" t="str">
        <f t="shared" si="219"/>
        <v>2025-Q2</v>
      </c>
      <c r="G1420">
        <f t="shared" si="214"/>
        <v>131.43360226168477</v>
      </c>
      <c r="H1420">
        <f t="shared" si="216"/>
        <v>1.3143360226168477</v>
      </c>
      <c r="I1420">
        <f t="shared" si="223"/>
        <v>20424.18</v>
      </c>
      <c r="J1420" s="5">
        <f t="shared" si="217"/>
        <v>20424180000000</v>
      </c>
      <c r="K1420">
        <f t="shared" si="215"/>
        <v>212035781.81392407</v>
      </c>
      <c r="L1420" s="6">
        <f t="shared" si="218"/>
        <v>96324.213891047955</v>
      </c>
      <c r="M1420">
        <f t="shared" si="222"/>
        <v>13081.595074743818</v>
      </c>
    </row>
    <row r="1421" spans="1:13" x14ac:dyDescent="0.55000000000000004">
      <c r="A1421" t="s">
        <v>11</v>
      </c>
      <c r="B1421" s="1">
        <v>45764</v>
      </c>
      <c r="C1421" s="6">
        <f t="shared" si="220"/>
        <v>2025</v>
      </c>
      <c r="D1421" t="str">
        <f t="shared" si="221"/>
        <v>2025-4</v>
      </c>
      <c r="E1421" s="2" t="str">
        <f>INDEX($S$2:$S$13,MATCH(MONTH(B1421),$R$2:$R$13,0))</f>
        <v>Q2</v>
      </c>
      <c r="F1421" t="str">
        <f t="shared" si="219"/>
        <v>2025-Q2</v>
      </c>
      <c r="G1421">
        <f t="shared" si="214"/>
        <v>131.43360226168477</v>
      </c>
      <c r="H1421">
        <f t="shared" si="216"/>
        <v>1.3143360226168477</v>
      </c>
      <c r="I1421">
        <f t="shared" si="223"/>
        <v>20424.18</v>
      </c>
      <c r="J1421" s="5">
        <f t="shared" si="217"/>
        <v>20424180000000</v>
      </c>
      <c r="K1421">
        <f t="shared" si="215"/>
        <v>212035781.81392407</v>
      </c>
      <c r="L1421" s="6">
        <f t="shared" si="218"/>
        <v>96324.213891047955</v>
      </c>
      <c r="M1421">
        <f t="shared" si="222"/>
        <v>13081.595074743818</v>
      </c>
    </row>
    <row r="1422" spans="1:13" x14ac:dyDescent="0.55000000000000004">
      <c r="A1422" t="s">
        <v>11</v>
      </c>
      <c r="B1422" s="1">
        <v>45765</v>
      </c>
      <c r="C1422" s="6">
        <f t="shared" si="220"/>
        <v>2025</v>
      </c>
      <c r="D1422" t="str">
        <f t="shared" si="221"/>
        <v>2025-4</v>
      </c>
      <c r="E1422" s="2" t="str">
        <f>INDEX($S$2:$S$13,MATCH(MONTH(B1422),$R$2:$R$13,0))</f>
        <v>Q2</v>
      </c>
      <c r="F1422" t="str">
        <f t="shared" si="219"/>
        <v>2025-Q2</v>
      </c>
      <c r="G1422">
        <f t="shared" si="214"/>
        <v>131.43360226168477</v>
      </c>
      <c r="H1422">
        <f t="shared" si="216"/>
        <v>1.3143360226168477</v>
      </c>
      <c r="I1422">
        <f t="shared" si="223"/>
        <v>20424.18</v>
      </c>
      <c r="J1422" s="5">
        <f t="shared" si="217"/>
        <v>20424180000000</v>
      </c>
      <c r="K1422">
        <f t="shared" si="215"/>
        <v>212035781.81392407</v>
      </c>
      <c r="L1422" s="6">
        <f t="shared" si="218"/>
        <v>96324.213891047955</v>
      </c>
      <c r="M1422">
        <f t="shared" si="222"/>
        <v>13081.595074743818</v>
      </c>
    </row>
    <row r="1423" spans="1:13" x14ac:dyDescent="0.55000000000000004">
      <c r="A1423" t="s">
        <v>11</v>
      </c>
      <c r="B1423" s="1">
        <v>45766</v>
      </c>
      <c r="C1423" s="6">
        <f t="shared" si="220"/>
        <v>2025</v>
      </c>
      <c r="D1423" t="str">
        <f t="shared" si="221"/>
        <v>2025-4</v>
      </c>
      <c r="E1423" s="2" t="str">
        <f>INDEX($S$2:$S$13,MATCH(MONTH(B1423),$R$2:$R$13,0))</f>
        <v>Q2</v>
      </c>
      <c r="F1423" t="str">
        <f t="shared" si="219"/>
        <v>2025-Q2</v>
      </c>
      <c r="G1423">
        <f t="shared" si="214"/>
        <v>131.43360226168477</v>
      </c>
      <c r="H1423">
        <f t="shared" si="216"/>
        <v>1.3143360226168477</v>
      </c>
      <c r="I1423">
        <f t="shared" si="223"/>
        <v>20424.18</v>
      </c>
      <c r="J1423" s="5">
        <f t="shared" si="217"/>
        <v>20424180000000</v>
      </c>
      <c r="K1423">
        <f t="shared" si="215"/>
        <v>212035781.81392407</v>
      </c>
      <c r="L1423" s="6">
        <f t="shared" si="218"/>
        <v>96324.213891047955</v>
      </c>
      <c r="M1423">
        <f t="shared" si="222"/>
        <v>13081.595074743818</v>
      </c>
    </row>
    <row r="1424" spans="1:13" x14ac:dyDescent="0.55000000000000004">
      <c r="A1424" t="s">
        <v>11</v>
      </c>
      <c r="B1424" s="1">
        <v>45767</v>
      </c>
      <c r="C1424" s="6">
        <f t="shared" si="220"/>
        <v>2025</v>
      </c>
      <c r="D1424" t="str">
        <f t="shared" si="221"/>
        <v>2025-4</v>
      </c>
      <c r="E1424" s="2" t="str">
        <f>INDEX($S$2:$S$13,MATCH(MONTH(B1424),$R$2:$R$13,0))</f>
        <v>Q2</v>
      </c>
      <c r="F1424" t="str">
        <f t="shared" si="219"/>
        <v>2025-Q2</v>
      </c>
      <c r="G1424">
        <f t="shared" si="214"/>
        <v>131.43360226168477</v>
      </c>
      <c r="H1424">
        <f t="shared" si="216"/>
        <v>1.3143360226168477</v>
      </c>
      <c r="I1424">
        <f t="shared" si="223"/>
        <v>20424.18</v>
      </c>
      <c r="J1424" s="5">
        <f t="shared" si="217"/>
        <v>20424180000000</v>
      </c>
      <c r="K1424">
        <f t="shared" si="215"/>
        <v>212035781.81392407</v>
      </c>
      <c r="L1424" s="6">
        <f t="shared" si="218"/>
        <v>96324.213891047955</v>
      </c>
      <c r="M1424">
        <f t="shared" si="222"/>
        <v>13081.595074743818</v>
      </c>
    </row>
    <row r="1425" spans="1:13" x14ac:dyDescent="0.55000000000000004">
      <c r="A1425" t="s">
        <v>11</v>
      </c>
      <c r="B1425" s="1">
        <v>45768</v>
      </c>
      <c r="C1425" s="6">
        <f t="shared" si="220"/>
        <v>2025</v>
      </c>
      <c r="D1425" t="str">
        <f t="shared" si="221"/>
        <v>2025-4</v>
      </c>
      <c r="E1425" s="2" t="str">
        <f>INDEX($S$2:$S$13,MATCH(MONTH(B1425),$R$2:$R$13,0))</f>
        <v>Q2</v>
      </c>
      <c r="F1425" t="str">
        <f t="shared" si="219"/>
        <v>2025-Q2</v>
      </c>
      <c r="G1425">
        <f t="shared" si="214"/>
        <v>131.43360226168477</v>
      </c>
      <c r="H1425">
        <f t="shared" si="216"/>
        <v>1.3143360226168477</v>
      </c>
      <c r="I1425">
        <f t="shared" si="223"/>
        <v>20424.18</v>
      </c>
      <c r="J1425" s="5">
        <f t="shared" si="217"/>
        <v>20424180000000</v>
      </c>
      <c r="K1425">
        <f t="shared" si="215"/>
        <v>212035781.81392407</v>
      </c>
      <c r="L1425" s="6">
        <f t="shared" si="218"/>
        <v>96324.213891047955</v>
      </c>
      <c r="M1425">
        <f t="shared" si="222"/>
        <v>13081.595074743818</v>
      </c>
    </row>
    <row r="1426" spans="1:13" x14ac:dyDescent="0.55000000000000004">
      <c r="A1426" t="s">
        <v>11</v>
      </c>
      <c r="B1426" s="1">
        <v>45769</v>
      </c>
      <c r="C1426" s="6">
        <f t="shared" si="220"/>
        <v>2025</v>
      </c>
      <c r="D1426" t="str">
        <f t="shared" si="221"/>
        <v>2025-4</v>
      </c>
      <c r="E1426" s="2" t="str">
        <f>INDEX($S$2:$S$13,MATCH(MONTH(B1426),$R$2:$R$13,0))</f>
        <v>Q2</v>
      </c>
      <c r="F1426" t="str">
        <f t="shared" si="219"/>
        <v>2025-Q2</v>
      </c>
      <c r="G1426">
        <f t="shared" si="214"/>
        <v>131.43360226168477</v>
      </c>
      <c r="H1426">
        <f t="shared" si="216"/>
        <v>1.3143360226168477</v>
      </c>
      <c r="I1426">
        <f t="shared" si="223"/>
        <v>20424.18</v>
      </c>
      <c r="J1426" s="5">
        <f t="shared" si="217"/>
        <v>20424180000000</v>
      </c>
      <c r="K1426">
        <f t="shared" si="215"/>
        <v>212035781.81392407</v>
      </c>
      <c r="L1426" s="6">
        <f t="shared" si="218"/>
        <v>96324.213891047955</v>
      </c>
      <c r="M1426">
        <f t="shared" si="222"/>
        <v>13081.595074743818</v>
      </c>
    </row>
    <row r="1427" spans="1:13" x14ac:dyDescent="0.55000000000000004">
      <c r="A1427" t="s">
        <v>11</v>
      </c>
      <c r="B1427" s="1">
        <v>45770</v>
      </c>
      <c r="C1427" s="6">
        <f t="shared" si="220"/>
        <v>2025</v>
      </c>
      <c r="D1427" t="str">
        <f t="shared" si="221"/>
        <v>2025-4</v>
      </c>
      <c r="E1427" s="2" t="str">
        <f>INDEX($S$2:$S$13,MATCH(MONTH(B1427),$R$2:$R$13,0))</f>
        <v>Q2</v>
      </c>
      <c r="F1427" t="str">
        <f t="shared" si="219"/>
        <v>2025-Q2</v>
      </c>
      <c r="G1427">
        <f t="shared" si="214"/>
        <v>131.43360226168477</v>
      </c>
      <c r="H1427">
        <f t="shared" si="216"/>
        <v>1.3143360226168477</v>
      </c>
      <c r="I1427">
        <f t="shared" si="223"/>
        <v>20424.18</v>
      </c>
      <c r="J1427" s="5">
        <f t="shared" si="217"/>
        <v>20424180000000</v>
      </c>
      <c r="K1427">
        <f t="shared" si="215"/>
        <v>212035781.81392407</v>
      </c>
      <c r="L1427" s="6">
        <f t="shared" si="218"/>
        <v>96324.213891047955</v>
      </c>
      <c r="M1427">
        <f t="shared" si="222"/>
        <v>13081.595074743818</v>
      </c>
    </row>
    <row r="1428" spans="1:13" x14ac:dyDescent="0.55000000000000004">
      <c r="A1428" t="s">
        <v>11</v>
      </c>
      <c r="B1428" s="1">
        <v>45771</v>
      </c>
      <c r="C1428" s="6">
        <f t="shared" si="220"/>
        <v>2025</v>
      </c>
      <c r="D1428" t="str">
        <f t="shared" si="221"/>
        <v>2025-4</v>
      </c>
      <c r="E1428" s="2" t="str">
        <f>INDEX($S$2:$S$13,MATCH(MONTH(B1428),$R$2:$R$13,0))</f>
        <v>Q2</v>
      </c>
      <c r="F1428" t="str">
        <f t="shared" si="219"/>
        <v>2025-Q2</v>
      </c>
      <c r="G1428">
        <f t="shared" si="214"/>
        <v>131.43360226168477</v>
      </c>
      <c r="H1428">
        <f t="shared" si="216"/>
        <v>1.3143360226168477</v>
      </c>
      <c r="I1428">
        <f t="shared" si="223"/>
        <v>20424.18</v>
      </c>
      <c r="J1428" s="5">
        <f t="shared" si="217"/>
        <v>20424180000000</v>
      </c>
      <c r="K1428">
        <f t="shared" si="215"/>
        <v>212035781.81392407</v>
      </c>
      <c r="L1428" s="6">
        <f t="shared" si="218"/>
        <v>96324.213891047955</v>
      </c>
      <c r="M1428">
        <f t="shared" si="222"/>
        <v>13081.595074743818</v>
      </c>
    </row>
    <row r="1429" spans="1:13" x14ac:dyDescent="0.55000000000000004">
      <c r="A1429" t="s">
        <v>11</v>
      </c>
      <c r="B1429" s="1">
        <v>45772</v>
      </c>
      <c r="C1429" s="6">
        <f t="shared" si="220"/>
        <v>2025</v>
      </c>
      <c r="D1429" t="str">
        <f t="shared" si="221"/>
        <v>2025-4</v>
      </c>
      <c r="E1429" s="2" t="str">
        <f>INDEX($S$2:$S$13,MATCH(MONTH(B1429),$R$2:$R$13,0))</f>
        <v>Q2</v>
      </c>
      <c r="F1429" t="str">
        <f t="shared" si="219"/>
        <v>2025-Q2</v>
      </c>
      <c r="G1429">
        <f t="shared" si="214"/>
        <v>131.43360226168477</v>
      </c>
      <c r="H1429">
        <f t="shared" si="216"/>
        <v>1.3143360226168477</v>
      </c>
      <c r="I1429">
        <f t="shared" si="223"/>
        <v>20424.18</v>
      </c>
      <c r="J1429" s="5">
        <f t="shared" si="217"/>
        <v>20424180000000</v>
      </c>
      <c r="K1429">
        <f t="shared" si="215"/>
        <v>212035781.81392407</v>
      </c>
      <c r="L1429" s="6">
        <f t="shared" si="218"/>
        <v>96324.213891047955</v>
      </c>
      <c r="M1429">
        <f t="shared" si="222"/>
        <v>13081.595074743818</v>
      </c>
    </row>
    <row r="1430" spans="1:13" x14ac:dyDescent="0.55000000000000004">
      <c r="A1430" t="s">
        <v>11</v>
      </c>
      <c r="B1430" s="1">
        <v>45773</v>
      </c>
      <c r="C1430" s="6">
        <f t="shared" si="220"/>
        <v>2025</v>
      </c>
      <c r="D1430" t="str">
        <f t="shared" si="221"/>
        <v>2025-4</v>
      </c>
      <c r="E1430" s="2" t="str">
        <f>INDEX($S$2:$S$13,MATCH(MONTH(B1430),$R$2:$R$13,0))</f>
        <v>Q2</v>
      </c>
      <c r="F1430" t="str">
        <f t="shared" si="219"/>
        <v>2025-Q2</v>
      </c>
      <c r="G1430">
        <f t="shared" si="214"/>
        <v>131.43360226168477</v>
      </c>
      <c r="H1430">
        <f t="shared" si="216"/>
        <v>1.3143360226168477</v>
      </c>
      <c r="I1430">
        <f t="shared" si="223"/>
        <v>20424.18</v>
      </c>
      <c r="J1430" s="5">
        <f t="shared" si="217"/>
        <v>20424180000000</v>
      </c>
      <c r="K1430">
        <f t="shared" si="215"/>
        <v>212035781.81392407</v>
      </c>
      <c r="L1430" s="6">
        <f t="shared" si="218"/>
        <v>96324.213891047955</v>
      </c>
      <c r="M1430">
        <f t="shared" si="222"/>
        <v>13081.595074743818</v>
      </c>
    </row>
    <row r="1431" spans="1:13" x14ac:dyDescent="0.55000000000000004">
      <c r="A1431" t="s">
        <v>11</v>
      </c>
      <c r="B1431" s="1">
        <v>45774</v>
      </c>
      <c r="C1431" s="6">
        <f t="shared" si="220"/>
        <v>2025</v>
      </c>
      <c r="D1431" t="str">
        <f t="shared" si="221"/>
        <v>2025-4</v>
      </c>
      <c r="E1431" s="2" t="str">
        <f>INDEX($S$2:$S$13,MATCH(MONTH(B1431),$R$2:$R$13,0))</f>
        <v>Q2</v>
      </c>
      <c r="F1431" t="str">
        <f t="shared" si="219"/>
        <v>2025-Q2</v>
      </c>
      <c r="G1431">
        <f t="shared" si="214"/>
        <v>131.43360226168477</v>
      </c>
      <c r="H1431">
        <f t="shared" si="216"/>
        <v>1.3143360226168477</v>
      </c>
      <c r="I1431">
        <f t="shared" si="223"/>
        <v>20424.18</v>
      </c>
      <c r="J1431" s="5">
        <f t="shared" si="217"/>
        <v>20424180000000</v>
      </c>
      <c r="K1431">
        <f t="shared" si="215"/>
        <v>212035781.81392407</v>
      </c>
      <c r="L1431" s="6">
        <f t="shared" si="218"/>
        <v>96324.213891047955</v>
      </c>
      <c r="M1431">
        <f t="shared" si="222"/>
        <v>13081.595074743818</v>
      </c>
    </row>
    <row r="1432" spans="1:13" x14ac:dyDescent="0.55000000000000004">
      <c r="A1432" t="s">
        <v>11</v>
      </c>
      <c r="B1432" s="1">
        <v>45775</v>
      </c>
      <c r="C1432" s="6">
        <f t="shared" si="220"/>
        <v>2025</v>
      </c>
      <c r="D1432" t="str">
        <f t="shared" si="221"/>
        <v>2025-4</v>
      </c>
      <c r="E1432" s="2" t="str">
        <f>INDEX($S$2:$S$13,MATCH(MONTH(B1432),$R$2:$R$13,0))</f>
        <v>Q2</v>
      </c>
      <c r="F1432" t="str">
        <f t="shared" si="219"/>
        <v>2025-Q2</v>
      </c>
      <c r="G1432">
        <f t="shared" si="214"/>
        <v>131.43360226168477</v>
      </c>
      <c r="H1432">
        <f t="shared" si="216"/>
        <v>1.3143360226168477</v>
      </c>
      <c r="I1432">
        <f t="shared" si="223"/>
        <v>20424.18</v>
      </c>
      <c r="J1432" s="5">
        <f t="shared" si="217"/>
        <v>20424180000000</v>
      </c>
      <c r="K1432">
        <f t="shared" si="215"/>
        <v>212035781.81392407</v>
      </c>
      <c r="L1432" s="6">
        <f t="shared" si="218"/>
        <v>96324.213891047955</v>
      </c>
      <c r="M1432">
        <f t="shared" si="222"/>
        <v>13081.595074743818</v>
      </c>
    </row>
    <row r="1433" spans="1:13" x14ac:dyDescent="0.55000000000000004">
      <c r="A1433" t="s">
        <v>11</v>
      </c>
      <c r="B1433" s="1">
        <v>45776</v>
      </c>
      <c r="C1433" s="6">
        <f t="shared" si="220"/>
        <v>2025</v>
      </c>
      <c r="D1433" t="str">
        <f t="shared" si="221"/>
        <v>2025-4</v>
      </c>
      <c r="E1433" s="2" t="str">
        <f>INDEX($S$2:$S$13,MATCH(MONTH(B1433),$R$2:$R$13,0))</f>
        <v>Q2</v>
      </c>
      <c r="F1433" t="str">
        <f t="shared" si="219"/>
        <v>2025-Q2</v>
      </c>
      <c r="G1433">
        <f t="shared" si="214"/>
        <v>131.43360226168477</v>
      </c>
      <c r="H1433">
        <f t="shared" si="216"/>
        <v>1.3143360226168477</v>
      </c>
      <c r="I1433">
        <f t="shared" si="223"/>
        <v>20424.18</v>
      </c>
      <c r="J1433" s="5">
        <f t="shared" si="217"/>
        <v>20424180000000</v>
      </c>
      <c r="K1433">
        <f t="shared" si="215"/>
        <v>212035781.81392407</v>
      </c>
      <c r="L1433" s="6">
        <f t="shared" si="218"/>
        <v>96324.213891047955</v>
      </c>
      <c r="M1433">
        <f t="shared" si="222"/>
        <v>13081.595074743818</v>
      </c>
    </row>
    <row r="1434" spans="1:13" x14ac:dyDescent="0.55000000000000004">
      <c r="A1434" t="s">
        <v>11</v>
      </c>
      <c r="B1434" s="1">
        <v>45777</v>
      </c>
      <c r="C1434" s="6">
        <f t="shared" si="220"/>
        <v>2025</v>
      </c>
      <c r="D1434" t="str">
        <f t="shared" si="221"/>
        <v>2025-4</v>
      </c>
      <c r="E1434" s="2" t="str">
        <f>INDEX($S$2:$S$13,MATCH(MONTH(B1434),$R$2:$R$13,0))</f>
        <v>Q2</v>
      </c>
      <c r="F1434" t="str">
        <f t="shared" si="219"/>
        <v>2025-Q2</v>
      </c>
      <c r="G1434">
        <f t="shared" si="214"/>
        <v>131.43360226168477</v>
      </c>
      <c r="H1434">
        <f t="shared" si="216"/>
        <v>1.3143360226168477</v>
      </c>
      <c r="I1434">
        <f t="shared" si="223"/>
        <v>20424.18</v>
      </c>
      <c r="J1434" s="5">
        <f t="shared" si="217"/>
        <v>20424180000000</v>
      </c>
      <c r="K1434">
        <f t="shared" si="215"/>
        <v>212035781.81392407</v>
      </c>
      <c r="L1434" s="6">
        <f t="shared" si="218"/>
        <v>96324.213891047955</v>
      </c>
      <c r="M1434">
        <f t="shared" si="222"/>
        <v>13081.595074743818</v>
      </c>
    </row>
    <row r="1435" spans="1:13" x14ac:dyDescent="0.55000000000000004">
      <c r="A1435" t="s">
        <v>11</v>
      </c>
      <c r="B1435" s="1">
        <v>45778</v>
      </c>
      <c r="C1435" s="6">
        <f t="shared" si="220"/>
        <v>2025</v>
      </c>
      <c r="D1435" t="str">
        <f t="shared" si="221"/>
        <v>2025-5</v>
      </c>
      <c r="E1435" s="2" t="str">
        <f>INDEX($S$2:$S$13,MATCH(MONTH(B1435),$R$2:$R$13,0))</f>
        <v>Q2</v>
      </c>
      <c r="F1435" t="str">
        <f t="shared" si="219"/>
        <v>2025-Q2</v>
      </c>
      <c r="G1435">
        <f t="shared" si="214"/>
        <v>131.95046129875425</v>
      </c>
      <c r="H1435">
        <f t="shared" si="216"/>
        <v>1.3195046129875425</v>
      </c>
      <c r="I1435">
        <f t="shared" si="223"/>
        <v>20424.18</v>
      </c>
      <c r="J1435" s="5">
        <f t="shared" si="217"/>
        <v>20424180000000</v>
      </c>
      <c r="K1435">
        <f t="shared" si="215"/>
        <v>212260232.99754915</v>
      </c>
      <c r="L1435" s="6">
        <f t="shared" si="218"/>
        <v>96222.357393887476</v>
      </c>
      <c r="M1435">
        <f t="shared" si="222"/>
        <v>13079.462040372353</v>
      </c>
    </row>
    <row r="1436" spans="1:13" x14ac:dyDescent="0.55000000000000004">
      <c r="A1436" t="s">
        <v>11</v>
      </c>
      <c r="B1436" s="1">
        <v>45779</v>
      </c>
      <c r="C1436" s="6">
        <f t="shared" si="220"/>
        <v>2025</v>
      </c>
      <c r="D1436" t="str">
        <f t="shared" si="221"/>
        <v>2025-5</v>
      </c>
      <c r="E1436" s="2" t="str">
        <f>INDEX($S$2:$S$13,MATCH(MONTH(B1436),$R$2:$R$13,0))</f>
        <v>Q2</v>
      </c>
      <c r="F1436" t="str">
        <f t="shared" si="219"/>
        <v>2025-Q2</v>
      </c>
      <c r="G1436">
        <f t="shared" si="214"/>
        <v>131.95046129875425</v>
      </c>
      <c r="H1436">
        <f t="shared" si="216"/>
        <v>1.3195046129875425</v>
      </c>
      <c r="I1436">
        <f t="shared" si="223"/>
        <v>20424.18</v>
      </c>
      <c r="J1436" s="5">
        <f t="shared" si="217"/>
        <v>20424180000000</v>
      </c>
      <c r="K1436">
        <f t="shared" si="215"/>
        <v>212260232.99754915</v>
      </c>
      <c r="L1436" s="6">
        <f t="shared" si="218"/>
        <v>96222.357393887476</v>
      </c>
      <c r="M1436">
        <f t="shared" si="222"/>
        <v>13079.462040372353</v>
      </c>
    </row>
    <row r="1437" spans="1:13" x14ac:dyDescent="0.55000000000000004">
      <c r="A1437" t="s">
        <v>11</v>
      </c>
      <c r="B1437" s="1">
        <v>45780</v>
      </c>
      <c r="C1437" s="6">
        <f t="shared" si="220"/>
        <v>2025</v>
      </c>
      <c r="D1437" t="str">
        <f t="shared" si="221"/>
        <v>2025-5</v>
      </c>
      <c r="E1437" s="2" t="str">
        <f>INDEX($S$2:$S$13,MATCH(MONTH(B1437),$R$2:$R$13,0))</f>
        <v>Q2</v>
      </c>
      <c r="F1437" t="str">
        <f t="shared" si="219"/>
        <v>2025-Q2</v>
      </c>
      <c r="G1437">
        <f t="shared" si="214"/>
        <v>131.95046129875425</v>
      </c>
      <c r="H1437">
        <f t="shared" si="216"/>
        <v>1.3195046129875425</v>
      </c>
      <c r="I1437">
        <f t="shared" si="223"/>
        <v>20424.18</v>
      </c>
      <c r="J1437" s="5">
        <f t="shared" si="217"/>
        <v>20424180000000</v>
      </c>
      <c r="K1437">
        <f t="shared" si="215"/>
        <v>212260232.99754915</v>
      </c>
      <c r="L1437" s="6">
        <f t="shared" si="218"/>
        <v>96222.357393887476</v>
      </c>
      <c r="M1437">
        <f t="shared" si="222"/>
        <v>13079.462040372353</v>
      </c>
    </row>
    <row r="1438" spans="1:13" x14ac:dyDescent="0.55000000000000004">
      <c r="A1438" t="s">
        <v>11</v>
      </c>
      <c r="B1438" s="1">
        <v>45781</v>
      </c>
      <c r="C1438" s="6">
        <f t="shared" si="220"/>
        <v>2025</v>
      </c>
      <c r="D1438" t="str">
        <f t="shared" si="221"/>
        <v>2025-5</v>
      </c>
      <c r="E1438" s="2" t="str">
        <f>INDEX($S$2:$S$13,MATCH(MONTH(B1438),$R$2:$R$13,0))</f>
        <v>Q2</v>
      </c>
      <c r="F1438" t="str">
        <f t="shared" si="219"/>
        <v>2025-Q2</v>
      </c>
      <c r="G1438">
        <f t="shared" si="214"/>
        <v>131.95046129875425</v>
      </c>
      <c r="H1438">
        <f t="shared" si="216"/>
        <v>1.3195046129875425</v>
      </c>
      <c r="I1438">
        <f t="shared" si="223"/>
        <v>20424.18</v>
      </c>
      <c r="J1438" s="5">
        <f t="shared" si="217"/>
        <v>20424180000000</v>
      </c>
      <c r="K1438">
        <f t="shared" si="215"/>
        <v>212260232.99754915</v>
      </c>
      <c r="L1438" s="6">
        <f t="shared" si="218"/>
        <v>96222.357393887476</v>
      </c>
      <c r="M1438">
        <f t="shared" si="222"/>
        <v>13079.462040372353</v>
      </c>
    </row>
    <row r="1439" spans="1:13" x14ac:dyDescent="0.55000000000000004">
      <c r="A1439" t="s">
        <v>11</v>
      </c>
      <c r="B1439" s="1">
        <v>45782</v>
      </c>
      <c r="C1439" s="6">
        <f t="shared" si="220"/>
        <v>2025</v>
      </c>
      <c r="D1439" t="str">
        <f t="shared" si="221"/>
        <v>2025-5</v>
      </c>
      <c r="E1439" s="2" t="str">
        <f>INDEX($S$2:$S$13,MATCH(MONTH(B1439),$R$2:$R$13,0))</f>
        <v>Q2</v>
      </c>
      <c r="F1439" t="str">
        <f t="shared" si="219"/>
        <v>2025-Q2</v>
      </c>
      <c r="G1439">
        <f t="shared" si="214"/>
        <v>131.95046129875425</v>
      </c>
      <c r="H1439">
        <f t="shared" si="216"/>
        <v>1.3195046129875425</v>
      </c>
      <c r="I1439">
        <f t="shared" si="223"/>
        <v>20424.18</v>
      </c>
      <c r="J1439" s="5">
        <f t="shared" si="217"/>
        <v>20424180000000</v>
      </c>
      <c r="K1439">
        <f t="shared" si="215"/>
        <v>212260232.99754915</v>
      </c>
      <c r="L1439" s="6">
        <f t="shared" si="218"/>
        <v>96222.357393887476</v>
      </c>
      <c r="M1439">
        <f t="shared" si="222"/>
        <v>13079.462040372353</v>
      </c>
    </row>
    <row r="1440" spans="1:13" x14ac:dyDescent="0.55000000000000004">
      <c r="A1440" t="s">
        <v>11</v>
      </c>
      <c r="B1440" s="1">
        <v>45783</v>
      </c>
      <c r="C1440" s="6">
        <f t="shared" si="220"/>
        <v>2025</v>
      </c>
      <c r="D1440" t="str">
        <f t="shared" si="221"/>
        <v>2025-5</v>
      </c>
      <c r="E1440" s="2" t="str">
        <f>INDEX($S$2:$S$13,MATCH(MONTH(B1440),$R$2:$R$13,0))</f>
        <v>Q2</v>
      </c>
      <c r="F1440" t="str">
        <f t="shared" si="219"/>
        <v>2025-Q2</v>
      </c>
      <c r="G1440">
        <f t="shared" si="214"/>
        <v>131.95046129875425</v>
      </c>
      <c r="H1440">
        <f t="shared" si="216"/>
        <v>1.3195046129875425</v>
      </c>
      <c r="I1440">
        <f t="shared" si="223"/>
        <v>20424.18</v>
      </c>
      <c r="J1440" s="5">
        <f t="shared" si="217"/>
        <v>20424180000000</v>
      </c>
      <c r="K1440">
        <f t="shared" si="215"/>
        <v>212260232.99754915</v>
      </c>
      <c r="L1440" s="6">
        <f t="shared" si="218"/>
        <v>96222.357393887476</v>
      </c>
      <c r="M1440">
        <f t="shared" si="222"/>
        <v>13079.462040372353</v>
      </c>
    </row>
    <row r="1441" spans="1:13" x14ac:dyDescent="0.55000000000000004">
      <c r="A1441" t="s">
        <v>11</v>
      </c>
      <c r="B1441" s="1">
        <v>45784</v>
      </c>
      <c r="C1441" s="6">
        <f t="shared" si="220"/>
        <v>2025</v>
      </c>
      <c r="D1441" t="str">
        <f t="shared" si="221"/>
        <v>2025-5</v>
      </c>
      <c r="E1441" s="2" t="str">
        <f>INDEX($S$2:$S$13,MATCH(MONTH(B1441),$R$2:$R$13,0))</f>
        <v>Q2</v>
      </c>
      <c r="F1441" t="str">
        <f t="shared" si="219"/>
        <v>2025-Q2</v>
      </c>
      <c r="G1441">
        <f t="shared" si="214"/>
        <v>131.95046129875425</v>
      </c>
      <c r="H1441">
        <f t="shared" si="216"/>
        <v>1.3195046129875425</v>
      </c>
      <c r="I1441">
        <f t="shared" si="223"/>
        <v>20424.18</v>
      </c>
      <c r="J1441" s="5">
        <f t="shared" si="217"/>
        <v>20424180000000</v>
      </c>
      <c r="K1441">
        <f t="shared" si="215"/>
        <v>212260232.99754915</v>
      </c>
      <c r="L1441" s="6">
        <f t="shared" si="218"/>
        <v>96222.357393887476</v>
      </c>
      <c r="M1441">
        <f t="shared" si="222"/>
        <v>13079.462040372353</v>
      </c>
    </row>
    <row r="1442" spans="1:13" x14ac:dyDescent="0.55000000000000004">
      <c r="A1442" t="s">
        <v>11</v>
      </c>
      <c r="B1442" s="1">
        <v>45785</v>
      </c>
      <c r="C1442" s="6">
        <f t="shared" si="220"/>
        <v>2025</v>
      </c>
      <c r="D1442" t="str">
        <f t="shared" si="221"/>
        <v>2025-5</v>
      </c>
      <c r="E1442" s="2" t="str">
        <f>INDEX($S$2:$S$13,MATCH(MONTH(B1442),$R$2:$R$13,0))</f>
        <v>Q2</v>
      </c>
      <c r="F1442" t="str">
        <f t="shared" si="219"/>
        <v>2025-Q2</v>
      </c>
      <c r="G1442">
        <f t="shared" si="214"/>
        <v>131.95046129875425</v>
      </c>
      <c r="H1442">
        <f t="shared" si="216"/>
        <v>1.3195046129875425</v>
      </c>
      <c r="I1442">
        <f t="shared" si="223"/>
        <v>20424.18</v>
      </c>
      <c r="J1442" s="5">
        <f t="shared" si="217"/>
        <v>20424180000000</v>
      </c>
      <c r="K1442">
        <f t="shared" si="215"/>
        <v>212260232.99754915</v>
      </c>
      <c r="L1442" s="6">
        <f t="shared" si="218"/>
        <v>96222.357393887476</v>
      </c>
      <c r="M1442">
        <f t="shared" si="222"/>
        <v>13079.462040372353</v>
      </c>
    </row>
    <row r="1443" spans="1:13" x14ac:dyDescent="0.55000000000000004">
      <c r="A1443" t="s">
        <v>11</v>
      </c>
      <c r="B1443" s="1">
        <v>45786</v>
      </c>
      <c r="C1443" s="6">
        <f t="shared" si="220"/>
        <v>2025</v>
      </c>
      <c r="D1443" t="str">
        <f t="shared" si="221"/>
        <v>2025-5</v>
      </c>
      <c r="E1443" s="2" t="str">
        <f>INDEX($S$2:$S$13,MATCH(MONTH(B1443),$R$2:$R$13,0))</f>
        <v>Q2</v>
      </c>
      <c r="F1443" t="str">
        <f t="shared" si="219"/>
        <v>2025-Q2</v>
      </c>
      <c r="G1443">
        <f t="shared" si="214"/>
        <v>131.95046129875425</v>
      </c>
      <c r="H1443">
        <f t="shared" si="216"/>
        <v>1.3195046129875425</v>
      </c>
      <c r="I1443">
        <f t="shared" si="223"/>
        <v>20424.18</v>
      </c>
      <c r="J1443" s="5">
        <f t="shared" si="217"/>
        <v>20424180000000</v>
      </c>
      <c r="K1443">
        <f t="shared" si="215"/>
        <v>212260232.99754915</v>
      </c>
      <c r="L1443" s="6">
        <f t="shared" si="218"/>
        <v>96222.357393887476</v>
      </c>
      <c r="M1443">
        <f t="shared" si="222"/>
        <v>13079.462040372353</v>
      </c>
    </row>
    <row r="1444" spans="1:13" x14ac:dyDescent="0.55000000000000004">
      <c r="A1444" t="s">
        <v>11</v>
      </c>
      <c r="B1444" s="1">
        <v>45787</v>
      </c>
      <c r="C1444" s="6">
        <f t="shared" si="220"/>
        <v>2025</v>
      </c>
      <c r="D1444" t="str">
        <f t="shared" si="221"/>
        <v>2025-5</v>
      </c>
      <c r="E1444" s="2" t="str">
        <f>INDEX($S$2:$S$13,MATCH(MONTH(B1444),$R$2:$R$13,0))</f>
        <v>Q2</v>
      </c>
      <c r="F1444" t="str">
        <f t="shared" si="219"/>
        <v>2025-Q2</v>
      </c>
      <c r="G1444">
        <f t="shared" si="214"/>
        <v>131.95046129875425</v>
      </c>
      <c r="H1444">
        <f t="shared" si="216"/>
        <v>1.3195046129875425</v>
      </c>
      <c r="I1444">
        <f t="shared" si="223"/>
        <v>20424.18</v>
      </c>
      <c r="J1444" s="5">
        <f t="shared" si="217"/>
        <v>20424180000000</v>
      </c>
      <c r="K1444">
        <f t="shared" si="215"/>
        <v>212260232.99754915</v>
      </c>
      <c r="L1444" s="6">
        <f t="shared" si="218"/>
        <v>96222.357393887476</v>
      </c>
      <c r="M1444">
        <f t="shared" si="222"/>
        <v>13079.462040372353</v>
      </c>
    </row>
    <row r="1445" spans="1:13" x14ac:dyDescent="0.55000000000000004">
      <c r="A1445" t="s">
        <v>11</v>
      </c>
      <c r="B1445" s="1">
        <v>45788</v>
      </c>
      <c r="C1445" s="6">
        <f t="shared" si="220"/>
        <v>2025</v>
      </c>
      <c r="D1445" t="str">
        <f t="shared" si="221"/>
        <v>2025-5</v>
      </c>
      <c r="E1445" s="2" t="str">
        <f>INDEX($S$2:$S$13,MATCH(MONTH(B1445),$R$2:$R$13,0))</f>
        <v>Q2</v>
      </c>
      <c r="F1445" t="str">
        <f t="shared" si="219"/>
        <v>2025-Q2</v>
      </c>
      <c r="G1445">
        <f t="shared" si="214"/>
        <v>131.95046129875425</v>
      </c>
      <c r="H1445">
        <f t="shared" si="216"/>
        <v>1.3195046129875425</v>
      </c>
      <c r="I1445">
        <f t="shared" si="223"/>
        <v>20424.18</v>
      </c>
      <c r="J1445" s="5">
        <f t="shared" si="217"/>
        <v>20424180000000</v>
      </c>
      <c r="K1445">
        <f t="shared" si="215"/>
        <v>212260232.99754915</v>
      </c>
      <c r="L1445" s="6">
        <f t="shared" si="218"/>
        <v>96222.357393887476</v>
      </c>
      <c r="M1445">
        <f t="shared" si="222"/>
        <v>13079.462040372353</v>
      </c>
    </row>
    <row r="1446" spans="1:13" x14ac:dyDescent="0.55000000000000004">
      <c r="A1446" t="s">
        <v>11</v>
      </c>
      <c r="B1446" s="1">
        <v>45789</v>
      </c>
      <c r="C1446" s="6">
        <f t="shared" si="220"/>
        <v>2025</v>
      </c>
      <c r="D1446" t="str">
        <f t="shared" si="221"/>
        <v>2025-5</v>
      </c>
      <c r="E1446" s="2" t="str">
        <f>INDEX($S$2:$S$13,MATCH(MONTH(B1446),$R$2:$R$13,0))</f>
        <v>Q2</v>
      </c>
      <c r="F1446" t="str">
        <f t="shared" si="219"/>
        <v>2025-Q2</v>
      </c>
      <c r="G1446">
        <f t="shared" si="214"/>
        <v>131.95046129875425</v>
      </c>
      <c r="H1446">
        <f t="shared" si="216"/>
        <v>1.3195046129875425</v>
      </c>
      <c r="I1446">
        <f t="shared" si="223"/>
        <v>20424.18</v>
      </c>
      <c r="J1446" s="5">
        <f t="shared" si="217"/>
        <v>20424180000000</v>
      </c>
      <c r="K1446">
        <f t="shared" si="215"/>
        <v>212260232.99754915</v>
      </c>
      <c r="L1446" s="6">
        <f t="shared" si="218"/>
        <v>96222.357393887476</v>
      </c>
      <c r="M1446">
        <f t="shared" si="222"/>
        <v>13079.462040372353</v>
      </c>
    </row>
    <row r="1447" spans="1:13" x14ac:dyDescent="0.55000000000000004">
      <c r="A1447" t="s">
        <v>11</v>
      </c>
      <c r="B1447" s="1">
        <v>45790</v>
      </c>
      <c r="C1447" s="6">
        <f t="shared" si="220"/>
        <v>2025</v>
      </c>
      <c r="D1447" t="str">
        <f t="shared" si="221"/>
        <v>2025-5</v>
      </c>
      <c r="E1447" s="2" t="str">
        <f>INDEX($S$2:$S$13,MATCH(MONTH(B1447),$R$2:$R$13,0))</f>
        <v>Q2</v>
      </c>
      <c r="F1447" t="str">
        <f t="shared" si="219"/>
        <v>2025-Q2</v>
      </c>
      <c r="G1447">
        <f t="shared" si="214"/>
        <v>131.95046129875425</v>
      </c>
      <c r="H1447">
        <f t="shared" si="216"/>
        <v>1.3195046129875425</v>
      </c>
      <c r="I1447">
        <f t="shared" si="223"/>
        <v>20424.18</v>
      </c>
      <c r="J1447" s="5">
        <f t="shared" si="217"/>
        <v>20424180000000</v>
      </c>
      <c r="K1447">
        <f t="shared" si="215"/>
        <v>212260232.99754915</v>
      </c>
      <c r="L1447" s="6">
        <f t="shared" si="218"/>
        <v>96222.357393887476</v>
      </c>
      <c r="M1447">
        <f t="shared" si="222"/>
        <v>13079.462040372353</v>
      </c>
    </row>
    <row r="1448" spans="1:13" x14ac:dyDescent="0.55000000000000004">
      <c r="A1448" t="s">
        <v>11</v>
      </c>
      <c r="B1448" s="1">
        <v>45791</v>
      </c>
      <c r="C1448" s="6">
        <f t="shared" si="220"/>
        <v>2025</v>
      </c>
      <c r="D1448" t="str">
        <f t="shared" si="221"/>
        <v>2025-5</v>
      </c>
      <c r="E1448" s="2" t="str">
        <f>INDEX($S$2:$S$13,MATCH(MONTH(B1448),$R$2:$R$13,0))</f>
        <v>Q2</v>
      </c>
      <c r="F1448" t="str">
        <f t="shared" si="219"/>
        <v>2025-Q2</v>
      </c>
      <c r="G1448">
        <f t="shared" si="214"/>
        <v>131.95046129875425</v>
      </c>
      <c r="H1448">
        <f t="shared" si="216"/>
        <v>1.3195046129875425</v>
      </c>
      <c r="I1448">
        <f t="shared" si="223"/>
        <v>20424.18</v>
      </c>
      <c r="J1448" s="5">
        <f t="shared" si="217"/>
        <v>20424180000000</v>
      </c>
      <c r="K1448">
        <f t="shared" si="215"/>
        <v>212260232.99754915</v>
      </c>
      <c r="L1448" s="6">
        <f t="shared" si="218"/>
        <v>96222.357393887476</v>
      </c>
      <c r="M1448">
        <f t="shared" si="222"/>
        <v>13079.462040372353</v>
      </c>
    </row>
    <row r="1449" spans="1:13" x14ac:dyDescent="0.55000000000000004">
      <c r="A1449" t="s">
        <v>11</v>
      </c>
      <c r="B1449" s="1">
        <v>45792</v>
      </c>
      <c r="C1449" s="6">
        <f t="shared" si="220"/>
        <v>2025</v>
      </c>
      <c r="D1449" t="str">
        <f t="shared" si="221"/>
        <v>2025-5</v>
      </c>
      <c r="E1449" s="2" t="str">
        <f>INDEX($S$2:$S$13,MATCH(MONTH(B1449),$R$2:$R$13,0))</f>
        <v>Q2</v>
      </c>
      <c r="F1449" t="str">
        <f t="shared" si="219"/>
        <v>2025-Q2</v>
      </c>
      <c r="G1449">
        <f t="shared" si="214"/>
        <v>131.95046129875425</v>
      </c>
      <c r="H1449">
        <f t="shared" si="216"/>
        <v>1.3195046129875425</v>
      </c>
      <c r="I1449">
        <f t="shared" si="223"/>
        <v>20424.18</v>
      </c>
      <c r="J1449" s="5">
        <f t="shared" si="217"/>
        <v>20424180000000</v>
      </c>
      <c r="K1449">
        <f t="shared" si="215"/>
        <v>212260232.99754915</v>
      </c>
      <c r="L1449" s="6">
        <f t="shared" si="218"/>
        <v>96222.357393887476</v>
      </c>
      <c r="M1449">
        <f t="shared" si="222"/>
        <v>13079.462040372353</v>
      </c>
    </row>
    <row r="1450" spans="1:13" x14ac:dyDescent="0.55000000000000004">
      <c r="A1450" t="s">
        <v>11</v>
      </c>
      <c r="B1450" s="1">
        <v>45793</v>
      </c>
      <c r="C1450" s="6">
        <f t="shared" si="220"/>
        <v>2025</v>
      </c>
      <c r="D1450" t="str">
        <f t="shared" si="221"/>
        <v>2025-5</v>
      </c>
      <c r="E1450" s="2" t="str">
        <f>INDEX($S$2:$S$13,MATCH(MONTH(B1450),$R$2:$R$13,0))</f>
        <v>Q2</v>
      </c>
      <c r="F1450" t="str">
        <f t="shared" si="219"/>
        <v>2025-Q2</v>
      </c>
      <c r="G1450">
        <f t="shared" si="214"/>
        <v>131.95046129875425</v>
      </c>
      <c r="H1450">
        <f t="shared" si="216"/>
        <v>1.3195046129875425</v>
      </c>
      <c r="I1450">
        <f t="shared" si="223"/>
        <v>20424.18</v>
      </c>
      <c r="J1450" s="5">
        <f t="shared" si="217"/>
        <v>20424180000000</v>
      </c>
      <c r="K1450">
        <f t="shared" si="215"/>
        <v>212260232.99754915</v>
      </c>
      <c r="L1450" s="6">
        <f t="shared" si="218"/>
        <v>96222.357393887476</v>
      </c>
      <c r="M1450">
        <f t="shared" si="222"/>
        <v>13079.462040372353</v>
      </c>
    </row>
    <row r="1451" spans="1:13" x14ac:dyDescent="0.55000000000000004">
      <c r="A1451" t="s">
        <v>11</v>
      </c>
      <c r="B1451" s="1">
        <v>45794</v>
      </c>
      <c r="C1451" s="6">
        <f t="shared" si="220"/>
        <v>2025</v>
      </c>
      <c r="D1451" t="str">
        <f t="shared" si="221"/>
        <v>2025-5</v>
      </c>
      <c r="E1451" s="2" t="str">
        <f>INDEX($S$2:$S$13,MATCH(MONTH(B1451),$R$2:$R$13,0))</f>
        <v>Q2</v>
      </c>
      <c r="F1451" t="str">
        <f t="shared" si="219"/>
        <v>2025-Q2</v>
      </c>
      <c r="G1451">
        <f t="shared" si="214"/>
        <v>131.95046129875425</v>
      </c>
      <c r="H1451">
        <f t="shared" si="216"/>
        <v>1.3195046129875425</v>
      </c>
      <c r="I1451">
        <f t="shared" si="223"/>
        <v>20424.18</v>
      </c>
      <c r="J1451" s="5">
        <f t="shared" si="217"/>
        <v>20424180000000</v>
      </c>
      <c r="K1451">
        <f t="shared" si="215"/>
        <v>212260232.99754915</v>
      </c>
      <c r="L1451" s="6">
        <f t="shared" si="218"/>
        <v>96222.357393887476</v>
      </c>
      <c r="M1451">
        <f t="shared" si="222"/>
        <v>13079.462040372353</v>
      </c>
    </row>
    <row r="1452" spans="1:13" x14ac:dyDescent="0.55000000000000004">
      <c r="A1452" t="s">
        <v>11</v>
      </c>
      <c r="B1452" s="1">
        <v>45795</v>
      </c>
      <c r="C1452" s="6">
        <f t="shared" si="220"/>
        <v>2025</v>
      </c>
      <c r="D1452" t="str">
        <f t="shared" si="221"/>
        <v>2025-5</v>
      </c>
      <c r="E1452" s="2" t="str">
        <f>INDEX($S$2:$S$13,MATCH(MONTH(B1452),$R$2:$R$13,0))</f>
        <v>Q2</v>
      </c>
      <c r="F1452" t="str">
        <f t="shared" si="219"/>
        <v>2025-Q2</v>
      </c>
      <c r="G1452">
        <f t="shared" si="214"/>
        <v>131.95046129875425</v>
      </c>
      <c r="H1452">
        <f t="shared" si="216"/>
        <v>1.3195046129875425</v>
      </c>
      <c r="I1452">
        <f t="shared" si="223"/>
        <v>20424.18</v>
      </c>
      <c r="J1452" s="5">
        <f t="shared" si="217"/>
        <v>20424180000000</v>
      </c>
      <c r="K1452">
        <f t="shared" si="215"/>
        <v>212260232.99754915</v>
      </c>
      <c r="L1452" s="6">
        <f t="shared" si="218"/>
        <v>96222.357393887476</v>
      </c>
      <c r="M1452">
        <f t="shared" si="222"/>
        <v>13079.462040372353</v>
      </c>
    </row>
    <row r="1453" spans="1:13" x14ac:dyDescent="0.55000000000000004">
      <c r="A1453" t="s">
        <v>11</v>
      </c>
      <c r="B1453" s="1">
        <v>45796</v>
      </c>
      <c r="C1453" s="6">
        <f t="shared" si="220"/>
        <v>2025</v>
      </c>
      <c r="D1453" t="str">
        <f t="shared" si="221"/>
        <v>2025-5</v>
      </c>
      <c r="E1453" s="2" t="str">
        <f>INDEX($S$2:$S$13,MATCH(MONTH(B1453),$R$2:$R$13,0))</f>
        <v>Q2</v>
      </c>
      <c r="F1453" t="str">
        <f t="shared" si="219"/>
        <v>2025-Q2</v>
      </c>
      <c r="G1453">
        <f t="shared" si="214"/>
        <v>131.95046129875425</v>
      </c>
      <c r="H1453">
        <f t="shared" si="216"/>
        <v>1.3195046129875425</v>
      </c>
      <c r="I1453">
        <f t="shared" si="223"/>
        <v>20424.18</v>
      </c>
      <c r="J1453" s="5">
        <f t="shared" si="217"/>
        <v>20424180000000</v>
      </c>
      <c r="K1453">
        <f t="shared" si="215"/>
        <v>212260232.99754915</v>
      </c>
      <c r="L1453" s="6">
        <f t="shared" si="218"/>
        <v>96222.357393887476</v>
      </c>
      <c r="M1453">
        <f t="shared" si="222"/>
        <v>13079.462040372353</v>
      </c>
    </row>
    <row r="1454" spans="1:13" x14ac:dyDescent="0.55000000000000004">
      <c r="A1454" t="s">
        <v>11</v>
      </c>
      <c r="B1454" s="1">
        <v>45797</v>
      </c>
      <c r="C1454" s="6">
        <f t="shared" si="220"/>
        <v>2025</v>
      </c>
      <c r="D1454" t="str">
        <f t="shared" si="221"/>
        <v>2025-5</v>
      </c>
      <c r="E1454" s="2" t="str">
        <f>INDEX($S$2:$S$13,MATCH(MONTH(B1454),$R$2:$R$13,0))</f>
        <v>Q2</v>
      </c>
      <c r="F1454" t="str">
        <f t="shared" si="219"/>
        <v>2025-Q2</v>
      </c>
      <c r="G1454">
        <f t="shared" si="214"/>
        <v>131.95046129875425</v>
      </c>
      <c r="H1454">
        <f t="shared" si="216"/>
        <v>1.3195046129875425</v>
      </c>
      <c r="I1454">
        <f t="shared" si="223"/>
        <v>20424.18</v>
      </c>
      <c r="J1454" s="5">
        <f t="shared" si="217"/>
        <v>20424180000000</v>
      </c>
      <c r="K1454">
        <f t="shared" si="215"/>
        <v>212260232.99754915</v>
      </c>
      <c r="L1454" s="6">
        <f t="shared" si="218"/>
        <v>96222.357393887476</v>
      </c>
      <c r="M1454">
        <f t="shared" si="222"/>
        <v>13079.462040372353</v>
      </c>
    </row>
    <row r="1455" spans="1:13" x14ac:dyDescent="0.55000000000000004">
      <c r="A1455" t="s">
        <v>11</v>
      </c>
      <c r="B1455" s="1">
        <v>45798</v>
      </c>
      <c r="C1455" s="6">
        <f t="shared" si="220"/>
        <v>2025</v>
      </c>
      <c r="D1455" t="str">
        <f t="shared" si="221"/>
        <v>2025-5</v>
      </c>
      <c r="E1455" s="2" t="str">
        <f>INDEX($S$2:$S$13,MATCH(MONTH(B1455),$R$2:$R$13,0))</f>
        <v>Q2</v>
      </c>
      <c r="F1455" t="str">
        <f t="shared" si="219"/>
        <v>2025-Q2</v>
      </c>
      <c r="G1455">
        <f t="shared" si="214"/>
        <v>131.95046129875425</v>
      </c>
      <c r="H1455">
        <f t="shared" si="216"/>
        <v>1.3195046129875425</v>
      </c>
      <c r="I1455">
        <f t="shared" si="223"/>
        <v>20424.18</v>
      </c>
      <c r="J1455" s="5">
        <f t="shared" si="217"/>
        <v>20424180000000</v>
      </c>
      <c r="K1455">
        <f t="shared" si="215"/>
        <v>212260232.99754915</v>
      </c>
      <c r="L1455" s="6">
        <f t="shared" si="218"/>
        <v>96222.357393887476</v>
      </c>
      <c r="M1455">
        <f t="shared" si="222"/>
        <v>13079.462040372353</v>
      </c>
    </row>
    <row r="1456" spans="1:13" x14ac:dyDescent="0.55000000000000004">
      <c r="A1456" t="s">
        <v>11</v>
      </c>
      <c r="B1456" s="1">
        <v>45799</v>
      </c>
      <c r="C1456" s="6">
        <f t="shared" si="220"/>
        <v>2025</v>
      </c>
      <c r="D1456" t="str">
        <f t="shared" si="221"/>
        <v>2025-5</v>
      </c>
      <c r="E1456" s="2" t="str">
        <f>INDEX($S$2:$S$13,MATCH(MONTH(B1456),$R$2:$R$13,0))</f>
        <v>Q2</v>
      </c>
      <c r="F1456" t="str">
        <f t="shared" si="219"/>
        <v>2025-Q2</v>
      </c>
      <c r="G1456">
        <f t="shared" si="214"/>
        <v>131.95046129875425</v>
      </c>
      <c r="H1456">
        <f t="shared" si="216"/>
        <v>1.3195046129875425</v>
      </c>
      <c r="I1456">
        <f t="shared" si="223"/>
        <v>20424.18</v>
      </c>
      <c r="J1456" s="5">
        <f t="shared" si="217"/>
        <v>20424180000000</v>
      </c>
      <c r="K1456">
        <f t="shared" si="215"/>
        <v>212260232.99754915</v>
      </c>
      <c r="L1456" s="6">
        <f t="shared" si="218"/>
        <v>96222.357393887476</v>
      </c>
      <c r="M1456">
        <f t="shared" si="222"/>
        <v>13079.462040372353</v>
      </c>
    </row>
    <row r="1457" spans="1:13" x14ac:dyDescent="0.55000000000000004">
      <c r="A1457" t="s">
        <v>11</v>
      </c>
      <c r="B1457" s="1">
        <v>45800</v>
      </c>
      <c r="C1457" s="6">
        <f t="shared" si="220"/>
        <v>2025</v>
      </c>
      <c r="D1457" t="str">
        <f t="shared" si="221"/>
        <v>2025-5</v>
      </c>
      <c r="E1457" s="2" t="str">
        <f>INDEX($S$2:$S$13,MATCH(MONTH(B1457),$R$2:$R$13,0))</f>
        <v>Q2</v>
      </c>
      <c r="F1457" t="str">
        <f t="shared" si="219"/>
        <v>2025-Q2</v>
      </c>
      <c r="G1457">
        <f t="shared" si="214"/>
        <v>131.95046129875425</v>
      </c>
      <c r="H1457">
        <f t="shared" si="216"/>
        <v>1.3195046129875425</v>
      </c>
      <c r="I1457">
        <f t="shared" si="223"/>
        <v>20424.18</v>
      </c>
      <c r="J1457" s="5">
        <f t="shared" si="217"/>
        <v>20424180000000</v>
      </c>
      <c r="K1457">
        <f t="shared" si="215"/>
        <v>212260232.99754915</v>
      </c>
      <c r="L1457" s="6">
        <f t="shared" si="218"/>
        <v>96222.357393887476</v>
      </c>
      <c r="M1457">
        <f t="shared" si="222"/>
        <v>13079.462040372353</v>
      </c>
    </row>
    <row r="1458" spans="1:13" x14ac:dyDescent="0.55000000000000004">
      <c r="A1458" t="s">
        <v>11</v>
      </c>
      <c r="B1458" s="1">
        <v>45801</v>
      </c>
      <c r="C1458" s="6">
        <f t="shared" si="220"/>
        <v>2025</v>
      </c>
      <c r="D1458" t="str">
        <f t="shared" si="221"/>
        <v>2025-5</v>
      </c>
      <c r="E1458" s="2" t="str">
        <f>INDEX($S$2:$S$13,MATCH(MONTH(B1458),$R$2:$R$13,0))</f>
        <v>Q2</v>
      </c>
      <c r="F1458" t="str">
        <f t="shared" si="219"/>
        <v>2025-Q2</v>
      </c>
      <c r="G1458">
        <f t="shared" si="214"/>
        <v>131.95046129875425</v>
      </c>
      <c r="H1458">
        <f t="shared" si="216"/>
        <v>1.3195046129875425</v>
      </c>
      <c r="I1458">
        <f t="shared" si="223"/>
        <v>20424.18</v>
      </c>
      <c r="J1458" s="5">
        <f t="shared" si="217"/>
        <v>20424180000000</v>
      </c>
      <c r="K1458">
        <f t="shared" si="215"/>
        <v>212260232.99754915</v>
      </c>
      <c r="L1458" s="6">
        <f t="shared" si="218"/>
        <v>96222.357393887476</v>
      </c>
      <c r="M1458">
        <f t="shared" si="222"/>
        <v>13079.462040372353</v>
      </c>
    </row>
    <row r="1459" spans="1:13" x14ac:dyDescent="0.55000000000000004">
      <c r="A1459" t="s">
        <v>11</v>
      </c>
      <c r="B1459" s="1">
        <v>45802</v>
      </c>
      <c r="C1459" s="6">
        <f t="shared" si="220"/>
        <v>2025</v>
      </c>
      <c r="D1459" t="str">
        <f t="shared" si="221"/>
        <v>2025-5</v>
      </c>
      <c r="E1459" s="2" t="str">
        <f>INDEX($S$2:$S$13,MATCH(MONTH(B1459),$R$2:$R$13,0))</f>
        <v>Q2</v>
      </c>
      <c r="F1459" t="str">
        <f t="shared" si="219"/>
        <v>2025-Q2</v>
      </c>
      <c r="G1459">
        <f t="shared" si="214"/>
        <v>131.95046129875425</v>
      </c>
      <c r="H1459">
        <f t="shared" si="216"/>
        <v>1.3195046129875425</v>
      </c>
      <c r="I1459">
        <f t="shared" si="223"/>
        <v>20424.18</v>
      </c>
      <c r="J1459" s="5">
        <f t="shared" si="217"/>
        <v>20424180000000</v>
      </c>
      <c r="K1459">
        <f t="shared" si="215"/>
        <v>212260232.99754915</v>
      </c>
      <c r="L1459" s="6">
        <f t="shared" si="218"/>
        <v>96222.357393887476</v>
      </c>
      <c r="M1459">
        <f t="shared" si="222"/>
        <v>13079.462040372353</v>
      </c>
    </row>
    <row r="1460" spans="1:13" x14ac:dyDescent="0.55000000000000004">
      <c r="A1460" t="s">
        <v>11</v>
      </c>
      <c r="B1460" s="1">
        <v>45803</v>
      </c>
      <c r="C1460" s="6">
        <f t="shared" si="220"/>
        <v>2025</v>
      </c>
      <c r="D1460" t="str">
        <f t="shared" si="221"/>
        <v>2025-5</v>
      </c>
      <c r="E1460" s="2" t="str">
        <f>INDEX($S$2:$S$13,MATCH(MONTH(B1460),$R$2:$R$13,0))</f>
        <v>Q2</v>
      </c>
      <c r="F1460" t="str">
        <f t="shared" si="219"/>
        <v>2025-Q2</v>
      </c>
      <c r="G1460">
        <f t="shared" si="214"/>
        <v>131.95046129875425</v>
      </c>
      <c r="H1460">
        <f t="shared" si="216"/>
        <v>1.3195046129875425</v>
      </c>
      <c r="I1460">
        <f t="shared" si="223"/>
        <v>20424.18</v>
      </c>
      <c r="J1460" s="5">
        <f t="shared" si="217"/>
        <v>20424180000000</v>
      </c>
      <c r="K1460">
        <f t="shared" si="215"/>
        <v>212260232.99754915</v>
      </c>
      <c r="L1460" s="6">
        <f t="shared" si="218"/>
        <v>96222.357393887476</v>
      </c>
      <c r="M1460">
        <f t="shared" si="222"/>
        <v>13079.462040372353</v>
      </c>
    </row>
    <row r="1461" spans="1:13" x14ac:dyDescent="0.55000000000000004">
      <c r="A1461" t="s">
        <v>11</v>
      </c>
      <c r="B1461" s="1">
        <v>45804</v>
      </c>
      <c r="C1461" s="6">
        <f t="shared" si="220"/>
        <v>2025</v>
      </c>
      <c r="D1461" t="str">
        <f t="shared" si="221"/>
        <v>2025-5</v>
      </c>
      <c r="E1461" s="2" t="str">
        <f>INDEX($S$2:$S$13,MATCH(MONTH(B1461),$R$2:$R$13,0))</f>
        <v>Q2</v>
      </c>
      <c r="F1461" t="str">
        <f t="shared" si="219"/>
        <v>2025-Q2</v>
      </c>
      <c r="G1461">
        <f t="shared" si="214"/>
        <v>131.95046129875425</v>
      </c>
      <c r="H1461">
        <f t="shared" si="216"/>
        <v>1.3195046129875425</v>
      </c>
      <c r="I1461">
        <f t="shared" si="223"/>
        <v>20424.18</v>
      </c>
      <c r="J1461" s="5">
        <f t="shared" si="217"/>
        <v>20424180000000</v>
      </c>
      <c r="K1461">
        <f t="shared" si="215"/>
        <v>212260232.99754915</v>
      </c>
      <c r="L1461" s="6">
        <f t="shared" si="218"/>
        <v>96222.357393887476</v>
      </c>
      <c r="M1461">
        <f t="shared" si="222"/>
        <v>13079.462040372353</v>
      </c>
    </row>
    <row r="1462" spans="1:13" x14ac:dyDescent="0.55000000000000004">
      <c r="A1462" t="s">
        <v>11</v>
      </c>
      <c r="B1462" s="1">
        <v>45805</v>
      </c>
      <c r="C1462" s="6">
        <f t="shared" si="220"/>
        <v>2025</v>
      </c>
      <c r="D1462" t="str">
        <f t="shared" si="221"/>
        <v>2025-5</v>
      </c>
      <c r="E1462" s="2" t="str">
        <f>INDEX($S$2:$S$13,MATCH(MONTH(B1462),$R$2:$R$13,0))</f>
        <v>Q2</v>
      </c>
      <c r="F1462" t="str">
        <f t="shared" si="219"/>
        <v>2025-Q2</v>
      </c>
      <c r="G1462">
        <f t="shared" si="214"/>
        <v>131.95046129875425</v>
      </c>
      <c r="H1462">
        <f t="shared" si="216"/>
        <v>1.3195046129875425</v>
      </c>
      <c r="I1462">
        <f t="shared" si="223"/>
        <v>20424.18</v>
      </c>
      <c r="J1462" s="5">
        <f t="shared" si="217"/>
        <v>20424180000000</v>
      </c>
      <c r="K1462">
        <f t="shared" si="215"/>
        <v>212260232.99754915</v>
      </c>
      <c r="L1462" s="6">
        <f t="shared" si="218"/>
        <v>96222.357393887476</v>
      </c>
      <c r="M1462">
        <f t="shared" si="222"/>
        <v>13079.462040372353</v>
      </c>
    </row>
    <row r="1463" spans="1:13" x14ac:dyDescent="0.55000000000000004">
      <c r="A1463" t="s">
        <v>11</v>
      </c>
      <c r="B1463" s="1">
        <v>45806</v>
      </c>
      <c r="C1463" s="6">
        <f t="shared" si="220"/>
        <v>2025</v>
      </c>
      <c r="D1463" t="str">
        <f t="shared" si="221"/>
        <v>2025-5</v>
      </c>
      <c r="E1463" s="2" t="str">
        <f>INDEX($S$2:$S$13,MATCH(MONTH(B1463),$R$2:$R$13,0))</f>
        <v>Q2</v>
      </c>
      <c r="F1463" t="str">
        <f t="shared" si="219"/>
        <v>2025-Q2</v>
      </c>
      <c r="G1463">
        <f t="shared" si="214"/>
        <v>131.95046129875425</v>
      </c>
      <c r="H1463">
        <f t="shared" si="216"/>
        <v>1.3195046129875425</v>
      </c>
      <c r="I1463">
        <f t="shared" si="223"/>
        <v>20424.18</v>
      </c>
      <c r="J1463" s="5">
        <f t="shared" si="217"/>
        <v>20424180000000</v>
      </c>
      <c r="K1463">
        <f t="shared" si="215"/>
        <v>212260232.99754915</v>
      </c>
      <c r="L1463" s="6">
        <f t="shared" si="218"/>
        <v>96222.357393887476</v>
      </c>
      <c r="M1463">
        <f t="shared" si="222"/>
        <v>13079.462040372353</v>
      </c>
    </row>
    <row r="1464" spans="1:13" x14ac:dyDescent="0.55000000000000004">
      <c r="A1464" t="s">
        <v>11</v>
      </c>
      <c r="B1464" s="1">
        <v>45807</v>
      </c>
      <c r="C1464" s="6">
        <f t="shared" si="220"/>
        <v>2025</v>
      </c>
      <c r="D1464" t="str">
        <f t="shared" si="221"/>
        <v>2025-5</v>
      </c>
      <c r="E1464" s="2" t="str">
        <f>INDEX($S$2:$S$13,MATCH(MONTH(B1464),$R$2:$R$13,0))</f>
        <v>Q2</v>
      </c>
      <c r="F1464" t="str">
        <f t="shared" si="219"/>
        <v>2025-Q2</v>
      </c>
      <c r="G1464">
        <f t="shared" si="214"/>
        <v>131.95046129875425</v>
      </c>
      <c r="H1464">
        <f t="shared" si="216"/>
        <v>1.3195046129875425</v>
      </c>
      <c r="I1464">
        <f t="shared" si="223"/>
        <v>20424.18</v>
      </c>
      <c r="J1464" s="5">
        <f t="shared" si="217"/>
        <v>20424180000000</v>
      </c>
      <c r="K1464">
        <f t="shared" si="215"/>
        <v>212260232.99754915</v>
      </c>
      <c r="L1464" s="6">
        <f t="shared" si="218"/>
        <v>96222.357393887476</v>
      </c>
      <c r="M1464">
        <f t="shared" si="222"/>
        <v>13079.462040372353</v>
      </c>
    </row>
    <row r="1465" spans="1:13" x14ac:dyDescent="0.55000000000000004">
      <c r="A1465" t="s">
        <v>11</v>
      </c>
      <c r="B1465" s="1">
        <v>45808</v>
      </c>
      <c r="C1465" s="6">
        <f t="shared" si="220"/>
        <v>2025</v>
      </c>
      <c r="D1465" t="str">
        <f t="shared" si="221"/>
        <v>2025-5</v>
      </c>
      <c r="E1465" s="2" t="str">
        <f>INDEX($S$2:$S$13,MATCH(MONTH(B1465),$R$2:$R$13,0))</f>
        <v>Q2</v>
      </c>
      <c r="F1465" t="str">
        <f t="shared" si="219"/>
        <v>2025-Q2</v>
      </c>
      <c r="G1465">
        <f t="shared" si="214"/>
        <v>131.95046129875425</v>
      </c>
      <c r="H1465">
        <f t="shared" si="216"/>
        <v>1.3195046129875425</v>
      </c>
      <c r="I1465">
        <f t="shared" si="223"/>
        <v>20424.18</v>
      </c>
      <c r="J1465" s="5">
        <f t="shared" si="217"/>
        <v>20424180000000</v>
      </c>
      <c r="K1465">
        <f t="shared" si="215"/>
        <v>212260232.99754915</v>
      </c>
      <c r="L1465" s="6">
        <f t="shared" si="218"/>
        <v>96222.357393887476</v>
      </c>
      <c r="M1465">
        <f t="shared" si="222"/>
        <v>13079.462040372353</v>
      </c>
    </row>
    <row r="1466" spans="1:13" x14ac:dyDescent="0.55000000000000004">
      <c r="A1466" t="s">
        <v>11</v>
      </c>
      <c r="B1466" s="1">
        <v>45809</v>
      </c>
      <c r="C1466" s="6">
        <f t="shared" si="220"/>
        <v>2025</v>
      </c>
      <c r="D1466" t="str">
        <f t="shared" si="221"/>
        <v>2025-6</v>
      </c>
      <c r="E1466" s="2" t="str">
        <f>INDEX($S$2:$S$13,MATCH(MONTH(B1466),$R$2:$R$13,0))</f>
        <v>Q2</v>
      </c>
      <c r="F1466" t="str">
        <f t="shared" si="219"/>
        <v>2025-Q2</v>
      </c>
      <c r="G1466">
        <f t="shared" si="214"/>
        <v>132.31135411051602</v>
      </c>
      <c r="H1466">
        <f t="shared" si="216"/>
        <v>1.3231135411051602</v>
      </c>
      <c r="I1466">
        <f t="shared" si="223"/>
        <v>20424.18</v>
      </c>
      <c r="J1466" s="5">
        <f t="shared" si="217"/>
        <v>20424180000000</v>
      </c>
      <c r="K1466">
        <f t="shared" si="215"/>
        <v>212374150.7061519</v>
      </c>
      <c r="L1466" s="6">
        <f t="shared" si="218"/>
        <v>96170.743624348092</v>
      </c>
      <c r="M1466">
        <f t="shared" si="222"/>
        <v>13081.011475216452</v>
      </c>
    </row>
    <row r="1467" spans="1:13" x14ac:dyDescent="0.55000000000000004">
      <c r="A1467" t="s">
        <v>11</v>
      </c>
      <c r="B1467" s="1">
        <v>45810</v>
      </c>
      <c r="C1467" s="6">
        <f t="shared" si="220"/>
        <v>2025</v>
      </c>
      <c r="D1467" t="str">
        <f t="shared" si="221"/>
        <v>2025-6</v>
      </c>
      <c r="E1467" s="2" t="str">
        <f>INDEX($S$2:$S$13,MATCH(MONTH(B1467),$R$2:$R$13,0))</f>
        <v>Q2</v>
      </c>
      <c r="F1467" t="str">
        <f t="shared" si="219"/>
        <v>2025-Q2</v>
      </c>
      <c r="G1467">
        <f t="shared" si="214"/>
        <v>132.31135411051602</v>
      </c>
      <c r="H1467">
        <f t="shared" si="216"/>
        <v>1.3231135411051602</v>
      </c>
      <c r="I1467">
        <f t="shared" si="223"/>
        <v>20424.18</v>
      </c>
      <c r="J1467" s="5">
        <f t="shared" si="217"/>
        <v>20424180000000</v>
      </c>
      <c r="K1467">
        <f t="shared" si="215"/>
        <v>212374150.7061519</v>
      </c>
      <c r="L1467" s="6">
        <f t="shared" si="218"/>
        <v>96170.743624348092</v>
      </c>
      <c r="M1467">
        <f t="shared" si="222"/>
        <v>13081.011475216452</v>
      </c>
    </row>
    <row r="1468" spans="1:13" x14ac:dyDescent="0.55000000000000004">
      <c r="A1468" t="s">
        <v>11</v>
      </c>
      <c r="B1468" s="1">
        <v>45811</v>
      </c>
      <c r="C1468" s="6">
        <f t="shared" si="220"/>
        <v>2025</v>
      </c>
      <c r="D1468" t="str">
        <f t="shared" si="221"/>
        <v>2025-6</v>
      </c>
      <c r="E1468" s="2" t="str">
        <f>INDEX($S$2:$S$13,MATCH(MONTH(B1468),$R$2:$R$13,0))</f>
        <v>Q2</v>
      </c>
      <c r="F1468" t="str">
        <f t="shared" si="219"/>
        <v>2025-Q2</v>
      </c>
      <c r="G1468">
        <f t="shared" si="214"/>
        <v>132.31135411051602</v>
      </c>
      <c r="H1468">
        <f t="shared" si="216"/>
        <v>1.3231135411051602</v>
      </c>
      <c r="I1468">
        <f t="shared" si="223"/>
        <v>20424.18</v>
      </c>
      <c r="J1468" s="5">
        <f t="shared" si="217"/>
        <v>20424180000000</v>
      </c>
      <c r="K1468">
        <f t="shared" si="215"/>
        <v>212374150.7061519</v>
      </c>
      <c r="L1468" s="6">
        <f t="shared" si="218"/>
        <v>96170.743624348092</v>
      </c>
      <c r="M1468">
        <f t="shared" si="222"/>
        <v>13081.011475216452</v>
      </c>
    </row>
    <row r="1469" spans="1:13" x14ac:dyDescent="0.55000000000000004">
      <c r="A1469" t="s">
        <v>11</v>
      </c>
      <c r="B1469" s="1">
        <v>45812</v>
      </c>
      <c r="C1469" s="6">
        <f t="shared" si="220"/>
        <v>2025</v>
      </c>
      <c r="D1469" t="str">
        <f t="shared" si="221"/>
        <v>2025-6</v>
      </c>
      <c r="E1469" s="2" t="str">
        <f>INDEX($S$2:$S$13,MATCH(MONTH(B1469),$R$2:$R$13,0))</f>
        <v>Q2</v>
      </c>
      <c r="F1469" t="str">
        <f t="shared" si="219"/>
        <v>2025-Q2</v>
      </c>
      <c r="G1469">
        <f t="shared" si="214"/>
        <v>132.31135411051602</v>
      </c>
      <c r="H1469">
        <f t="shared" si="216"/>
        <v>1.3231135411051602</v>
      </c>
      <c r="I1469">
        <f t="shared" si="223"/>
        <v>20424.18</v>
      </c>
      <c r="J1469" s="5">
        <f t="shared" si="217"/>
        <v>20424180000000</v>
      </c>
      <c r="K1469">
        <f t="shared" si="215"/>
        <v>212374150.7061519</v>
      </c>
      <c r="L1469" s="6">
        <f t="shared" si="218"/>
        <v>96170.743624348092</v>
      </c>
      <c r="M1469">
        <f t="shared" si="222"/>
        <v>13081.011475216452</v>
      </c>
    </row>
    <row r="1470" spans="1:13" x14ac:dyDescent="0.55000000000000004">
      <c r="A1470" t="s">
        <v>11</v>
      </c>
      <c r="B1470" s="1">
        <v>45813</v>
      </c>
      <c r="C1470" s="6">
        <f t="shared" si="220"/>
        <v>2025</v>
      </c>
      <c r="D1470" t="str">
        <f t="shared" si="221"/>
        <v>2025-6</v>
      </c>
      <c r="E1470" s="2" t="str">
        <f>INDEX($S$2:$S$13,MATCH(MONTH(B1470),$R$2:$R$13,0))</f>
        <v>Q2</v>
      </c>
      <c r="F1470" t="str">
        <f t="shared" si="219"/>
        <v>2025-Q2</v>
      </c>
      <c r="G1470">
        <f t="shared" si="214"/>
        <v>132.31135411051602</v>
      </c>
      <c r="H1470">
        <f t="shared" si="216"/>
        <v>1.3231135411051602</v>
      </c>
      <c r="I1470">
        <f t="shared" si="223"/>
        <v>20424.18</v>
      </c>
      <c r="J1470" s="5">
        <f t="shared" si="217"/>
        <v>20424180000000</v>
      </c>
      <c r="K1470">
        <f t="shared" si="215"/>
        <v>212374150.7061519</v>
      </c>
      <c r="L1470" s="6">
        <f t="shared" si="218"/>
        <v>96170.743624348092</v>
      </c>
      <c r="M1470">
        <f t="shared" si="222"/>
        <v>13081.011475216452</v>
      </c>
    </row>
    <row r="1471" spans="1:13" x14ac:dyDescent="0.55000000000000004">
      <c r="A1471" t="s">
        <v>11</v>
      </c>
      <c r="B1471" s="1">
        <v>45814</v>
      </c>
      <c r="C1471" s="6">
        <f t="shared" si="220"/>
        <v>2025</v>
      </c>
      <c r="D1471" t="str">
        <f t="shared" si="221"/>
        <v>2025-6</v>
      </c>
      <c r="E1471" s="2" t="str">
        <f>INDEX($S$2:$S$13,MATCH(MONTH(B1471),$R$2:$R$13,0))</f>
        <v>Q2</v>
      </c>
      <c r="F1471" t="str">
        <f t="shared" si="219"/>
        <v>2025-Q2</v>
      </c>
      <c r="G1471">
        <f t="shared" si="214"/>
        <v>132.31135411051602</v>
      </c>
      <c r="H1471">
        <f t="shared" si="216"/>
        <v>1.3231135411051602</v>
      </c>
      <c r="I1471">
        <f t="shared" si="223"/>
        <v>20424.18</v>
      </c>
      <c r="J1471" s="5">
        <f t="shared" si="217"/>
        <v>20424180000000</v>
      </c>
      <c r="K1471">
        <f t="shared" si="215"/>
        <v>212374150.7061519</v>
      </c>
      <c r="L1471" s="6">
        <f t="shared" si="218"/>
        <v>96170.743624348092</v>
      </c>
      <c r="M1471">
        <f t="shared" si="222"/>
        <v>13081.011475216452</v>
      </c>
    </row>
    <row r="1472" spans="1:13" x14ac:dyDescent="0.55000000000000004">
      <c r="A1472" t="s">
        <v>11</v>
      </c>
      <c r="B1472" s="1">
        <v>45815</v>
      </c>
      <c r="C1472" s="6">
        <f t="shared" si="220"/>
        <v>2025</v>
      </c>
      <c r="D1472" t="str">
        <f t="shared" si="221"/>
        <v>2025-6</v>
      </c>
      <c r="E1472" s="2" t="str">
        <f>INDEX($S$2:$S$13,MATCH(MONTH(B1472),$R$2:$R$13,0))</f>
        <v>Q2</v>
      </c>
      <c r="F1472" t="str">
        <f t="shared" si="219"/>
        <v>2025-Q2</v>
      </c>
      <c r="G1472">
        <f t="shared" ref="G1472:G1535" si="224">IF(DAY($B1472)=1,G1471*(1+INDEX($T$2:$T$13,MATCH(MONTH($B1472),$R$2:$R$13,0))),G1471)</f>
        <v>132.31135411051602</v>
      </c>
      <c r="H1472">
        <f t="shared" si="216"/>
        <v>1.3231135411051602</v>
      </c>
      <c r="I1472">
        <f t="shared" si="223"/>
        <v>20424.18</v>
      </c>
      <c r="J1472" s="5">
        <f t="shared" si="217"/>
        <v>20424180000000</v>
      </c>
      <c r="K1472">
        <f t="shared" ref="K1472:K1535" si="225">IF(DAY($B1472)=1,K1471*(1+INDEX($V$2:$V$13,MATCH(MONTH($B1472),$R$2:$R$13,0))),K1471)</f>
        <v>212374150.7061519</v>
      </c>
      <c r="L1472" s="6">
        <f t="shared" si="218"/>
        <v>96170.743624348092</v>
      </c>
      <c r="M1472">
        <f t="shared" si="222"/>
        <v>13081.011475216452</v>
      </c>
    </row>
    <row r="1473" spans="1:13" x14ac:dyDescent="0.55000000000000004">
      <c r="A1473" t="s">
        <v>11</v>
      </c>
      <c r="B1473" s="1">
        <v>45816</v>
      </c>
      <c r="C1473" s="6">
        <f t="shared" si="220"/>
        <v>2025</v>
      </c>
      <c r="D1473" t="str">
        <f t="shared" si="221"/>
        <v>2025-6</v>
      </c>
      <c r="E1473" s="2" t="str">
        <f>INDEX($S$2:$S$13,MATCH(MONTH(B1473),$R$2:$R$13,0))</f>
        <v>Q2</v>
      </c>
      <c r="F1473" t="str">
        <f t="shared" si="219"/>
        <v>2025-Q2</v>
      </c>
      <c r="G1473">
        <f t="shared" si="224"/>
        <v>132.31135411051602</v>
      </c>
      <c r="H1473">
        <f t="shared" ref="H1473:H1536" si="226">G1473/100</f>
        <v>1.3231135411051602</v>
      </c>
      <c r="I1473">
        <f t="shared" si="223"/>
        <v>20424.18</v>
      </c>
      <c r="J1473" s="5">
        <f t="shared" ref="J1473:J1536" si="227">I1473*1000000000</f>
        <v>20424180000000</v>
      </c>
      <c r="K1473">
        <f t="shared" si="225"/>
        <v>212374150.7061519</v>
      </c>
      <c r="L1473" s="6">
        <f t="shared" ref="L1473:L1536" si="228">J1473/K1473</f>
        <v>96170.743624348092</v>
      </c>
      <c r="M1473">
        <f t="shared" si="222"/>
        <v>13081.011475216452</v>
      </c>
    </row>
    <row r="1474" spans="1:13" x14ac:dyDescent="0.55000000000000004">
      <c r="A1474" t="s">
        <v>11</v>
      </c>
      <c r="B1474" s="1">
        <v>45817</v>
      </c>
      <c r="C1474" s="6">
        <f t="shared" si="220"/>
        <v>2025</v>
      </c>
      <c r="D1474" t="str">
        <f t="shared" si="221"/>
        <v>2025-6</v>
      </c>
      <c r="E1474" s="2" t="str">
        <f>INDEX($S$2:$S$13,MATCH(MONTH(B1474),$R$2:$R$13,0))</f>
        <v>Q2</v>
      </c>
      <c r="F1474" t="str">
        <f t="shared" ref="F1474:F1537" si="229">YEAR(B1474)&amp;"-"&amp;E1474</f>
        <v>2025-Q2</v>
      </c>
      <c r="G1474">
        <f t="shared" si="224"/>
        <v>132.31135411051602</v>
      </c>
      <c r="H1474">
        <f t="shared" si="226"/>
        <v>1.3231135411051602</v>
      </c>
      <c r="I1474">
        <f t="shared" si="223"/>
        <v>20424.18</v>
      </c>
      <c r="J1474" s="5">
        <f t="shared" si="227"/>
        <v>20424180000000</v>
      </c>
      <c r="K1474">
        <f t="shared" si="225"/>
        <v>212374150.7061519</v>
      </c>
      <c r="L1474" s="6">
        <f t="shared" si="228"/>
        <v>96170.743624348092</v>
      </c>
      <c r="M1474">
        <f t="shared" si="222"/>
        <v>13081.011475216452</v>
      </c>
    </row>
    <row r="1475" spans="1:13" x14ac:dyDescent="0.55000000000000004">
      <c r="A1475" t="s">
        <v>11</v>
      </c>
      <c r="B1475" s="1">
        <v>45818</v>
      </c>
      <c r="C1475" s="6">
        <f t="shared" ref="C1475:C1538" si="230">YEAR(B1475)</f>
        <v>2025</v>
      </c>
      <c r="D1475" t="str">
        <f t="shared" ref="D1475:D1538" si="231">YEAR(B1475)&amp;"-"&amp;MONTH(B1475)</f>
        <v>2025-6</v>
      </c>
      <c r="E1475" s="2" t="str">
        <f>INDEX($S$2:$S$13,MATCH(MONTH(B1475),$R$2:$R$13,0))</f>
        <v>Q2</v>
      </c>
      <c r="F1475" t="str">
        <f t="shared" si="229"/>
        <v>2025-Q2</v>
      </c>
      <c r="G1475">
        <f t="shared" si="224"/>
        <v>132.31135411051602</v>
      </c>
      <c r="H1475">
        <f t="shared" si="226"/>
        <v>1.3231135411051602</v>
      </c>
      <c r="I1475">
        <f t="shared" si="223"/>
        <v>20424.18</v>
      </c>
      <c r="J1475" s="5">
        <f t="shared" si="227"/>
        <v>20424180000000</v>
      </c>
      <c r="K1475">
        <f t="shared" si="225"/>
        <v>212374150.7061519</v>
      </c>
      <c r="L1475" s="6">
        <f t="shared" si="228"/>
        <v>96170.743624348092</v>
      </c>
      <c r="M1475">
        <f t="shared" ref="M1475:M1538" si="232">(H1475*2653.9)+(K1475*0.000018474)+(L1475*0.19632)-13234.04</f>
        <v>13081.011475216452</v>
      </c>
    </row>
    <row r="1476" spans="1:13" x14ac:dyDescent="0.55000000000000004">
      <c r="A1476" t="s">
        <v>11</v>
      </c>
      <c r="B1476" s="1">
        <v>45819</v>
      </c>
      <c r="C1476" s="6">
        <f t="shared" si="230"/>
        <v>2025</v>
      </c>
      <c r="D1476" t="str">
        <f t="shared" si="231"/>
        <v>2025-6</v>
      </c>
      <c r="E1476" s="2" t="str">
        <f>INDEX($S$2:$S$13,MATCH(MONTH(B1476),$R$2:$R$13,0))</f>
        <v>Q2</v>
      </c>
      <c r="F1476" t="str">
        <f t="shared" si="229"/>
        <v>2025-Q2</v>
      </c>
      <c r="G1476">
        <f t="shared" si="224"/>
        <v>132.31135411051602</v>
      </c>
      <c r="H1476">
        <f t="shared" si="226"/>
        <v>1.3231135411051602</v>
      </c>
      <c r="I1476">
        <f t="shared" si="223"/>
        <v>20424.18</v>
      </c>
      <c r="J1476" s="5">
        <f t="shared" si="227"/>
        <v>20424180000000</v>
      </c>
      <c r="K1476">
        <f t="shared" si="225"/>
        <v>212374150.7061519</v>
      </c>
      <c r="L1476" s="6">
        <f t="shared" si="228"/>
        <v>96170.743624348092</v>
      </c>
      <c r="M1476">
        <f t="shared" si="232"/>
        <v>13081.011475216452</v>
      </c>
    </row>
    <row r="1477" spans="1:13" x14ac:dyDescent="0.55000000000000004">
      <c r="A1477" t="s">
        <v>11</v>
      </c>
      <c r="B1477" s="1">
        <v>45820</v>
      </c>
      <c r="C1477" s="6">
        <f t="shared" si="230"/>
        <v>2025</v>
      </c>
      <c r="D1477" t="str">
        <f t="shared" si="231"/>
        <v>2025-6</v>
      </c>
      <c r="E1477" s="2" t="str">
        <f>INDEX($S$2:$S$13,MATCH(MONTH(B1477),$R$2:$R$13,0))</f>
        <v>Q2</v>
      </c>
      <c r="F1477" t="str">
        <f t="shared" si="229"/>
        <v>2025-Q2</v>
      </c>
      <c r="G1477">
        <f t="shared" si="224"/>
        <v>132.31135411051602</v>
      </c>
      <c r="H1477">
        <f t="shared" si="226"/>
        <v>1.3231135411051602</v>
      </c>
      <c r="I1477">
        <f t="shared" si="223"/>
        <v>20424.18</v>
      </c>
      <c r="J1477" s="5">
        <f t="shared" si="227"/>
        <v>20424180000000</v>
      </c>
      <c r="K1477">
        <f t="shared" si="225"/>
        <v>212374150.7061519</v>
      </c>
      <c r="L1477" s="6">
        <f t="shared" si="228"/>
        <v>96170.743624348092</v>
      </c>
      <c r="M1477">
        <f t="shared" si="232"/>
        <v>13081.011475216452</v>
      </c>
    </row>
    <row r="1478" spans="1:13" x14ac:dyDescent="0.55000000000000004">
      <c r="A1478" t="s">
        <v>11</v>
      </c>
      <c r="B1478" s="1">
        <v>45821</v>
      </c>
      <c r="C1478" s="6">
        <f t="shared" si="230"/>
        <v>2025</v>
      </c>
      <c r="D1478" t="str">
        <f t="shared" si="231"/>
        <v>2025-6</v>
      </c>
      <c r="E1478" s="2" t="str">
        <f>INDEX($S$2:$S$13,MATCH(MONTH(B1478),$R$2:$R$13,0))</f>
        <v>Q2</v>
      </c>
      <c r="F1478" t="str">
        <f t="shared" si="229"/>
        <v>2025-Q2</v>
      </c>
      <c r="G1478">
        <f t="shared" si="224"/>
        <v>132.31135411051602</v>
      </c>
      <c r="H1478">
        <f t="shared" si="226"/>
        <v>1.3231135411051602</v>
      </c>
      <c r="I1478">
        <f t="shared" si="223"/>
        <v>20424.18</v>
      </c>
      <c r="J1478" s="5">
        <f t="shared" si="227"/>
        <v>20424180000000</v>
      </c>
      <c r="K1478">
        <f t="shared" si="225"/>
        <v>212374150.7061519</v>
      </c>
      <c r="L1478" s="6">
        <f t="shared" si="228"/>
        <v>96170.743624348092</v>
      </c>
      <c r="M1478">
        <f t="shared" si="232"/>
        <v>13081.011475216452</v>
      </c>
    </row>
    <row r="1479" spans="1:13" x14ac:dyDescent="0.55000000000000004">
      <c r="A1479" t="s">
        <v>11</v>
      </c>
      <c r="B1479" s="1">
        <v>45822</v>
      </c>
      <c r="C1479" s="6">
        <f t="shared" si="230"/>
        <v>2025</v>
      </c>
      <c r="D1479" t="str">
        <f t="shared" si="231"/>
        <v>2025-6</v>
      </c>
      <c r="E1479" s="2" t="str">
        <f>INDEX($S$2:$S$13,MATCH(MONTH(B1479),$R$2:$R$13,0))</f>
        <v>Q2</v>
      </c>
      <c r="F1479" t="str">
        <f t="shared" si="229"/>
        <v>2025-Q2</v>
      </c>
      <c r="G1479">
        <f t="shared" si="224"/>
        <v>132.31135411051602</v>
      </c>
      <c r="H1479">
        <f t="shared" si="226"/>
        <v>1.3231135411051602</v>
      </c>
      <c r="I1479">
        <f t="shared" si="223"/>
        <v>20424.18</v>
      </c>
      <c r="J1479" s="5">
        <f t="shared" si="227"/>
        <v>20424180000000</v>
      </c>
      <c r="K1479">
        <f t="shared" si="225"/>
        <v>212374150.7061519</v>
      </c>
      <c r="L1479" s="6">
        <f t="shared" si="228"/>
        <v>96170.743624348092</v>
      </c>
      <c r="M1479">
        <f t="shared" si="232"/>
        <v>13081.011475216452</v>
      </c>
    </row>
    <row r="1480" spans="1:13" x14ac:dyDescent="0.55000000000000004">
      <c r="A1480" t="s">
        <v>11</v>
      </c>
      <c r="B1480" s="1">
        <v>45823</v>
      </c>
      <c r="C1480" s="6">
        <f t="shared" si="230"/>
        <v>2025</v>
      </c>
      <c r="D1480" t="str">
        <f t="shared" si="231"/>
        <v>2025-6</v>
      </c>
      <c r="E1480" s="2" t="str">
        <f>INDEX($S$2:$S$13,MATCH(MONTH(B1480),$R$2:$R$13,0))</f>
        <v>Q2</v>
      </c>
      <c r="F1480" t="str">
        <f t="shared" si="229"/>
        <v>2025-Q2</v>
      </c>
      <c r="G1480">
        <f t="shared" si="224"/>
        <v>132.31135411051602</v>
      </c>
      <c r="H1480">
        <f t="shared" si="226"/>
        <v>1.3231135411051602</v>
      </c>
      <c r="I1480">
        <f t="shared" si="223"/>
        <v>20424.18</v>
      </c>
      <c r="J1480" s="5">
        <f t="shared" si="227"/>
        <v>20424180000000</v>
      </c>
      <c r="K1480">
        <f t="shared" si="225"/>
        <v>212374150.7061519</v>
      </c>
      <c r="L1480" s="6">
        <f t="shared" si="228"/>
        <v>96170.743624348092</v>
      </c>
      <c r="M1480">
        <f t="shared" si="232"/>
        <v>13081.011475216452</v>
      </c>
    </row>
    <row r="1481" spans="1:13" x14ac:dyDescent="0.55000000000000004">
      <c r="A1481" t="s">
        <v>11</v>
      </c>
      <c r="B1481" s="1">
        <v>45824</v>
      </c>
      <c r="C1481" s="6">
        <f t="shared" si="230"/>
        <v>2025</v>
      </c>
      <c r="D1481" t="str">
        <f t="shared" si="231"/>
        <v>2025-6</v>
      </c>
      <c r="E1481" s="2" t="str">
        <f>INDEX($S$2:$S$13,MATCH(MONTH(B1481),$R$2:$R$13,0))</f>
        <v>Q2</v>
      </c>
      <c r="F1481" t="str">
        <f t="shared" si="229"/>
        <v>2025-Q2</v>
      </c>
      <c r="G1481">
        <f t="shared" si="224"/>
        <v>132.31135411051602</v>
      </c>
      <c r="H1481">
        <f t="shared" si="226"/>
        <v>1.3231135411051602</v>
      </c>
      <c r="I1481">
        <f t="shared" ref="I1481:I1544" si="233">INDEX($T$20:$T$28,MATCH(YEAR(B1481),$S$20:$S$28,0))</f>
        <v>20424.18</v>
      </c>
      <c r="J1481" s="5">
        <f t="shared" si="227"/>
        <v>20424180000000</v>
      </c>
      <c r="K1481">
        <f t="shared" si="225"/>
        <v>212374150.7061519</v>
      </c>
      <c r="L1481" s="6">
        <f t="shared" si="228"/>
        <v>96170.743624348092</v>
      </c>
      <c r="M1481">
        <f t="shared" si="232"/>
        <v>13081.011475216452</v>
      </c>
    </row>
    <row r="1482" spans="1:13" x14ac:dyDescent="0.55000000000000004">
      <c r="A1482" t="s">
        <v>11</v>
      </c>
      <c r="B1482" s="1">
        <v>45825</v>
      </c>
      <c r="C1482" s="6">
        <f t="shared" si="230"/>
        <v>2025</v>
      </c>
      <c r="D1482" t="str">
        <f t="shared" si="231"/>
        <v>2025-6</v>
      </c>
      <c r="E1482" s="2" t="str">
        <f>INDEX($S$2:$S$13,MATCH(MONTH(B1482),$R$2:$R$13,0))</f>
        <v>Q2</v>
      </c>
      <c r="F1482" t="str">
        <f t="shared" si="229"/>
        <v>2025-Q2</v>
      </c>
      <c r="G1482">
        <f t="shared" si="224"/>
        <v>132.31135411051602</v>
      </c>
      <c r="H1482">
        <f t="shared" si="226"/>
        <v>1.3231135411051602</v>
      </c>
      <c r="I1482">
        <f t="shared" si="233"/>
        <v>20424.18</v>
      </c>
      <c r="J1482" s="5">
        <f t="shared" si="227"/>
        <v>20424180000000</v>
      </c>
      <c r="K1482">
        <f t="shared" si="225"/>
        <v>212374150.7061519</v>
      </c>
      <c r="L1482" s="6">
        <f t="shared" si="228"/>
        <v>96170.743624348092</v>
      </c>
      <c r="M1482">
        <f t="shared" si="232"/>
        <v>13081.011475216452</v>
      </c>
    </row>
    <row r="1483" spans="1:13" x14ac:dyDescent="0.55000000000000004">
      <c r="A1483" t="s">
        <v>11</v>
      </c>
      <c r="B1483" s="1">
        <v>45826</v>
      </c>
      <c r="C1483" s="6">
        <f t="shared" si="230"/>
        <v>2025</v>
      </c>
      <c r="D1483" t="str">
        <f t="shared" si="231"/>
        <v>2025-6</v>
      </c>
      <c r="E1483" s="2" t="str">
        <f>INDEX($S$2:$S$13,MATCH(MONTH(B1483),$R$2:$R$13,0))</f>
        <v>Q2</v>
      </c>
      <c r="F1483" t="str">
        <f t="shared" si="229"/>
        <v>2025-Q2</v>
      </c>
      <c r="G1483">
        <f t="shared" si="224"/>
        <v>132.31135411051602</v>
      </c>
      <c r="H1483">
        <f t="shared" si="226"/>
        <v>1.3231135411051602</v>
      </c>
      <c r="I1483">
        <f t="shared" si="233"/>
        <v>20424.18</v>
      </c>
      <c r="J1483" s="5">
        <f t="shared" si="227"/>
        <v>20424180000000</v>
      </c>
      <c r="K1483">
        <f t="shared" si="225"/>
        <v>212374150.7061519</v>
      </c>
      <c r="L1483" s="6">
        <f t="shared" si="228"/>
        <v>96170.743624348092</v>
      </c>
      <c r="M1483">
        <f t="shared" si="232"/>
        <v>13081.011475216452</v>
      </c>
    </row>
    <row r="1484" spans="1:13" x14ac:dyDescent="0.55000000000000004">
      <c r="A1484" t="s">
        <v>11</v>
      </c>
      <c r="B1484" s="1">
        <v>45827</v>
      </c>
      <c r="C1484" s="6">
        <f t="shared" si="230"/>
        <v>2025</v>
      </c>
      <c r="D1484" t="str">
        <f t="shared" si="231"/>
        <v>2025-6</v>
      </c>
      <c r="E1484" s="2" t="str">
        <f>INDEX($S$2:$S$13,MATCH(MONTH(B1484),$R$2:$R$13,0))</f>
        <v>Q2</v>
      </c>
      <c r="F1484" t="str">
        <f t="shared" si="229"/>
        <v>2025-Q2</v>
      </c>
      <c r="G1484">
        <f t="shared" si="224"/>
        <v>132.31135411051602</v>
      </c>
      <c r="H1484">
        <f t="shared" si="226"/>
        <v>1.3231135411051602</v>
      </c>
      <c r="I1484">
        <f t="shared" si="233"/>
        <v>20424.18</v>
      </c>
      <c r="J1484" s="5">
        <f t="shared" si="227"/>
        <v>20424180000000</v>
      </c>
      <c r="K1484">
        <f t="shared" si="225"/>
        <v>212374150.7061519</v>
      </c>
      <c r="L1484" s="6">
        <f t="shared" si="228"/>
        <v>96170.743624348092</v>
      </c>
      <c r="M1484">
        <f t="shared" si="232"/>
        <v>13081.011475216452</v>
      </c>
    </row>
    <row r="1485" spans="1:13" x14ac:dyDescent="0.55000000000000004">
      <c r="A1485" t="s">
        <v>11</v>
      </c>
      <c r="B1485" s="1">
        <v>45828</v>
      </c>
      <c r="C1485" s="6">
        <f t="shared" si="230"/>
        <v>2025</v>
      </c>
      <c r="D1485" t="str">
        <f t="shared" si="231"/>
        <v>2025-6</v>
      </c>
      <c r="E1485" s="2" t="str">
        <f>INDEX($S$2:$S$13,MATCH(MONTH(B1485),$R$2:$R$13,0))</f>
        <v>Q2</v>
      </c>
      <c r="F1485" t="str">
        <f t="shared" si="229"/>
        <v>2025-Q2</v>
      </c>
      <c r="G1485">
        <f t="shared" si="224"/>
        <v>132.31135411051602</v>
      </c>
      <c r="H1485">
        <f t="shared" si="226"/>
        <v>1.3231135411051602</v>
      </c>
      <c r="I1485">
        <f t="shared" si="233"/>
        <v>20424.18</v>
      </c>
      <c r="J1485" s="5">
        <f t="shared" si="227"/>
        <v>20424180000000</v>
      </c>
      <c r="K1485">
        <f t="shared" si="225"/>
        <v>212374150.7061519</v>
      </c>
      <c r="L1485" s="6">
        <f t="shared" si="228"/>
        <v>96170.743624348092</v>
      </c>
      <c r="M1485">
        <f t="shared" si="232"/>
        <v>13081.011475216452</v>
      </c>
    </row>
    <row r="1486" spans="1:13" x14ac:dyDescent="0.55000000000000004">
      <c r="A1486" t="s">
        <v>11</v>
      </c>
      <c r="B1486" s="1">
        <v>45829</v>
      </c>
      <c r="C1486" s="6">
        <f t="shared" si="230"/>
        <v>2025</v>
      </c>
      <c r="D1486" t="str">
        <f t="shared" si="231"/>
        <v>2025-6</v>
      </c>
      <c r="E1486" s="2" t="str">
        <f>INDEX($S$2:$S$13,MATCH(MONTH(B1486),$R$2:$R$13,0))</f>
        <v>Q2</v>
      </c>
      <c r="F1486" t="str">
        <f t="shared" si="229"/>
        <v>2025-Q2</v>
      </c>
      <c r="G1486">
        <f t="shared" si="224"/>
        <v>132.31135411051602</v>
      </c>
      <c r="H1486">
        <f t="shared" si="226"/>
        <v>1.3231135411051602</v>
      </c>
      <c r="I1486">
        <f t="shared" si="233"/>
        <v>20424.18</v>
      </c>
      <c r="J1486" s="5">
        <f t="shared" si="227"/>
        <v>20424180000000</v>
      </c>
      <c r="K1486">
        <f t="shared" si="225"/>
        <v>212374150.7061519</v>
      </c>
      <c r="L1486" s="6">
        <f t="shared" si="228"/>
        <v>96170.743624348092</v>
      </c>
      <c r="M1486">
        <f t="shared" si="232"/>
        <v>13081.011475216452</v>
      </c>
    </row>
    <row r="1487" spans="1:13" x14ac:dyDescent="0.55000000000000004">
      <c r="A1487" t="s">
        <v>11</v>
      </c>
      <c r="B1487" s="1">
        <v>45830</v>
      </c>
      <c r="C1487" s="6">
        <f t="shared" si="230"/>
        <v>2025</v>
      </c>
      <c r="D1487" t="str">
        <f t="shared" si="231"/>
        <v>2025-6</v>
      </c>
      <c r="E1487" s="2" t="str">
        <f>INDEX($S$2:$S$13,MATCH(MONTH(B1487),$R$2:$R$13,0))</f>
        <v>Q2</v>
      </c>
      <c r="F1487" t="str">
        <f t="shared" si="229"/>
        <v>2025-Q2</v>
      </c>
      <c r="G1487">
        <f t="shared" si="224"/>
        <v>132.31135411051602</v>
      </c>
      <c r="H1487">
        <f t="shared" si="226"/>
        <v>1.3231135411051602</v>
      </c>
      <c r="I1487">
        <f t="shared" si="233"/>
        <v>20424.18</v>
      </c>
      <c r="J1487" s="5">
        <f t="shared" si="227"/>
        <v>20424180000000</v>
      </c>
      <c r="K1487">
        <f t="shared" si="225"/>
        <v>212374150.7061519</v>
      </c>
      <c r="L1487" s="6">
        <f t="shared" si="228"/>
        <v>96170.743624348092</v>
      </c>
      <c r="M1487">
        <f t="shared" si="232"/>
        <v>13081.011475216452</v>
      </c>
    </row>
    <row r="1488" spans="1:13" x14ac:dyDescent="0.55000000000000004">
      <c r="A1488" t="s">
        <v>11</v>
      </c>
      <c r="B1488" s="1">
        <v>45831</v>
      </c>
      <c r="C1488" s="6">
        <f t="shared" si="230"/>
        <v>2025</v>
      </c>
      <c r="D1488" t="str">
        <f t="shared" si="231"/>
        <v>2025-6</v>
      </c>
      <c r="E1488" s="2" t="str">
        <f>INDEX($S$2:$S$13,MATCH(MONTH(B1488),$R$2:$R$13,0))</f>
        <v>Q2</v>
      </c>
      <c r="F1488" t="str">
        <f t="shared" si="229"/>
        <v>2025-Q2</v>
      </c>
      <c r="G1488">
        <f t="shared" si="224"/>
        <v>132.31135411051602</v>
      </c>
      <c r="H1488">
        <f t="shared" si="226"/>
        <v>1.3231135411051602</v>
      </c>
      <c r="I1488">
        <f t="shared" si="233"/>
        <v>20424.18</v>
      </c>
      <c r="J1488" s="5">
        <f t="shared" si="227"/>
        <v>20424180000000</v>
      </c>
      <c r="K1488">
        <f t="shared" si="225"/>
        <v>212374150.7061519</v>
      </c>
      <c r="L1488" s="6">
        <f t="shared" si="228"/>
        <v>96170.743624348092</v>
      </c>
      <c r="M1488">
        <f t="shared" si="232"/>
        <v>13081.011475216452</v>
      </c>
    </row>
    <row r="1489" spans="1:13" x14ac:dyDescent="0.55000000000000004">
      <c r="A1489" t="s">
        <v>11</v>
      </c>
      <c r="B1489" s="1">
        <v>45832</v>
      </c>
      <c r="C1489" s="6">
        <f t="shared" si="230"/>
        <v>2025</v>
      </c>
      <c r="D1489" t="str">
        <f t="shared" si="231"/>
        <v>2025-6</v>
      </c>
      <c r="E1489" s="2" t="str">
        <f>INDEX($S$2:$S$13,MATCH(MONTH(B1489),$R$2:$R$13,0))</f>
        <v>Q2</v>
      </c>
      <c r="F1489" t="str">
        <f t="shared" si="229"/>
        <v>2025-Q2</v>
      </c>
      <c r="G1489">
        <f t="shared" si="224"/>
        <v>132.31135411051602</v>
      </c>
      <c r="H1489">
        <f t="shared" si="226"/>
        <v>1.3231135411051602</v>
      </c>
      <c r="I1489">
        <f t="shared" si="233"/>
        <v>20424.18</v>
      </c>
      <c r="J1489" s="5">
        <f t="shared" si="227"/>
        <v>20424180000000</v>
      </c>
      <c r="K1489">
        <f t="shared" si="225"/>
        <v>212374150.7061519</v>
      </c>
      <c r="L1489" s="6">
        <f t="shared" si="228"/>
        <v>96170.743624348092</v>
      </c>
      <c r="M1489">
        <f t="shared" si="232"/>
        <v>13081.011475216452</v>
      </c>
    </row>
    <row r="1490" spans="1:13" x14ac:dyDescent="0.55000000000000004">
      <c r="A1490" t="s">
        <v>11</v>
      </c>
      <c r="B1490" s="1">
        <v>45833</v>
      </c>
      <c r="C1490" s="6">
        <f t="shared" si="230"/>
        <v>2025</v>
      </c>
      <c r="D1490" t="str">
        <f t="shared" si="231"/>
        <v>2025-6</v>
      </c>
      <c r="E1490" s="2" t="str">
        <f>INDEX($S$2:$S$13,MATCH(MONTH(B1490),$R$2:$R$13,0))</f>
        <v>Q2</v>
      </c>
      <c r="F1490" t="str">
        <f t="shared" si="229"/>
        <v>2025-Q2</v>
      </c>
      <c r="G1490">
        <f t="shared" si="224"/>
        <v>132.31135411051602</v>
      </c>
      <c r="H1490">
        <f t="shared" si="226"/>
        <v>1.3231135411051602</v>
      </c>
      <c r="I1490">
        <f t="shared" si="233"/>
        <v>20424.18</v>
      </c>
      <c r="J1490" s="5">
        <f t="shared" si="227"/>
        <v>20424180000000</v>
      </c>
      <c r="K1490">
        <f t="shared" si="225"/>
        <v>212374150.7061519</v>
      </c>
      <c r="L1490" s="6">
        <f t="shared" si="228"/>
        <v>96170.743624348092</v>
      </c>
      <c r="M1490">
        <f t="shared" si="232"/>
        <v>13081.011475216452</v>
      </c>
    </row>
    <row r="1491" spans="1:13" x14ac:dyDescent="0.55000000000000004">
      <c r="A1491" t="s">
        <v>11</v>
      </c>
      <c r="B1491" s="1">
        <v>45834</v>
      </c>
      <c r="C1491" s="6">
        <f t="shared" si="230"/>
        <v>2025</v>
      </c>
      <c r="D1491" t="str">
        <f t="shared" si="231"/>
        <v>2025-6</v>
      </c>
      <c r="E1491" s="2" t="str">
        <f>INDEX($S$2:$S$13,MATCH(MONTH(B1491),$R$2:$R$13,0))</f>
        <v>Q2</v>
      </c>
      <c r="F1491" t="str">
        <f t="shared" si="229"/>
        <v>2025-Q2</v>
      </c>
      <c r="G1491">
        <f t="shared" si="224"/>
        <v>132.31135411051602</v>
      </c>
      <c r="H1491">
        <f t="shared" si="226"/>
        <v>1.3231135411051602</v>
      </c>
      <c r="I1491">
        <f t="shared" si="233"/>
        <v>20424.18</v>
      </c>
      <c r="J1491" s="5">
        <f t="shared" si="227"/>
        <v>20424180000000</v>
      </c>
      <c r="K1491">
        <f t="shared" si="225"/>
        <v>212374150.7061519</v>
      </c>
      <c r="L1491" s="6">
        <f t="shared" si="228"/>
        <v>96170.743624348092</v>
      </c>
      <c r="M1491">
        <f t="shared" si="232"/>
        <v>13081.011475216452</v>
      </c>
    </row>
    <row r="1492" spans="1:13" x14ac:dyDescent="0.55000000000000004">
      <c r="A1492" t="s">
        <v>11</v>
      </c>
      <c r="B1492" s="1">
        <v>45835</v>
      </c>
      <c r="C1492" s="6">
        <f t="shared" si="230"/>
        <v>2025</v>
      </c>
      <c r="D1492" t="str">
        <f t="shared" si="231"/>
        <v>2025-6</v>
      </c>
      <c r="E1492" s="2" t="str">
        <f>INDEX($S$2:$S$13,MATCH(MONTH(B1492),$R$2:$R$13,0))</f>
        <v>Q2</v>
      </c>
      <c r="F1492" t="str">
        <f t="shared" si="229"/>
        <v>2025-Q2</v>
      </c>
      <c r="G1492">
        <f t="shared" si="224"/>
        <v>132.31135411051602</v>
      </c>
      <c r="H1492">
        <f t="shared" si="226"/>
        <v>1.3231135411051602</v>
      </c>
      <c r="I1492">
        <f t="shared" si="233"/>
        <v>20424.18</v>
      </c>
      <c r="J1492" s="5">
        <f t="shared" si="227"/>
        <v>20424180000000</v>
      </c>
      <c r="K1492">
        <f t="shared" si="225"/>
        <v>212374150.7061519</v>
      </c>
      <c r="L1492" s="6">
        <f t="shared" si="228"/>
        <v>96170.743624348092</v>
      </c>
      <c r="M1492">
        <f t="shared" si="232"/>
        <v>13081.011475216452</v>
      </c>
    </row>
    <row r="1493" spans="1:13" x14ac:dyDescent="0.55000000000000004">
      <c r="A1493" t="s">
        <v>11</v>
      </c>
      <c r="B1493" s="1">
        <v>45836</v>
      </c>
      <c r="C1493" s="6">
        <f t="shared" si="230"/>
        <v>2025</v>
      </c>
      <c r="D1493" t="str">
        <f t="shared" si="231"/>
        <v>2025-6</v>
      </c>
      <c r="E1493" s="2" t="str">
        <f>INDEX($S$2:$S$13,MATCH(MONTH(B1493),$R$2:$R$13,0))</f>
        <v>Q2</v>
      </c>
      <c r="F1493" t="str">
        <f t="shared" si="229"/>
        <v>2025-Q2</v>
      </c>
      <c r="G1493">
        <f t="shared" si="224"/>
        <v>132.31135411051602</v>
      </c>
      <c r="H1493">
        <f t="shared" si="226"/>
        <v>1.3231135411051602</v>
      </c>
      <c r="I1493">
        <f t="shared" si="233"/>
        <v>20424.18</v>
      </c>
      <c r="J1493" s="5">
        <f t="shared" si="227"/>
        <v>20424180000000</v>
      </c>
      <c r="K1493">
        <f t="shared" si="225"/>
        <v>212374150.7061519</v>
      </c>
      <c r="L1493" s="6">
        <f t="shared" si="228"/>
        <v>96170.743624348092</v>
      </c>
      <c r="M1493">
        <f t="shared" si="232"/>
        <v>13081.011475216452</v>
      </c>
    </row>
    <row r="1494" spans="1:13" x14ac:dyDescent="0.55000000000000004">
      <c r="A1494" t="s">
        <v>11</v>
      </c>
      <c r="B1494" s="1">
        <v>45837</v>
      </c>
      <c r="C1494" s="6">
        <f t="shared" si="230"/>
        <v>2025</v>
      </c>
      <c r="D1494" t="str">
        <f t="shared" si="231"/>
        <v>2025-6</v>
      </c>
      <c r="E1494" s="2" t="str">
        <f>INDEX($S$2:$S$13,MATCH(MONTH(B1494),$R$2:$R$13,0))</f>
        <v>Q2</v>
      </c>
      <c r="F1494" t="str">
        <f t="shared" si="229"/>
        <v>2025-Q2</v>
      </c>
      <c r="G1494">
        <f t="shared" si="224"/>
        <v>132.31135411051602</v>
      </c>
      <c r="H1494">
        <f t="shared" si="226"/>
        <v>1.3231135411051602</v>
      </c>
      <c r="I1494">
        <f t="shared" si="233"/>
        <v>20424.18</v>
      </c>
      <c r="J1494" s="5">
        <f t="shared" si="227"/>
        <v>20424180000000</v>
      </c>
      <c r="K1494">
        <f t="shared" si="225"/>
        <v>212374150.7061519</v>
      </c>
      <c r="L1494" s="6">
        <f t="shared" si="228"/>
        <v>96170.743624348092</v>
      </c>
      <c r="M1494">
        <f t="shared" si="232"/>
        <v>13081.011475216452</v>
      </c>
    </row>
    <row r="1495" spans="1:13" x14ac:dyDescent="0.55000000000000004">
      <c r="A1495" t="s">
        <v>11</v>
      </c>
      <c r="B1495" s="1">
        <v>45838</v>
      </c>
      <c r="C1495" s="6">
        <f t="shared" si="230"/>
        <v>2025</v>
      </c>
      <c r="D1495" t="str">
        <f t="shared" si="231"/>
        <v>2025-6</v>
      </c>
      <c r="E1495" s="2" t="str">
        <f>INDEX($S$2:$S$13,MATCH(MONTH(B1495),$R$2:$R$13,0))</f>
        <v>Q2</v>
      </c>
      <c r="F1495" t="str">
        <f t="shared" si="229"/>
        <v>2025-Q2</v>
      </c>
      <c r="G1495">
        <f t="shared" si="224"/>
        <v>132.31135411051602</v>
      </c>
      <c r="H1495">
        <f t="shared" si="226"/>
        <v>1.3231135411051602</v>
      </c>
      <c r="I1495">
        <f t="shared" si="233"/>
        <v>20424.18</v>
      </c>
      <c r="J1495" s="5">
        <f t="shared" si="227"/>
        <v>20424180000000</v>
      </c>
      <c r="K1495">
        <f t="shared" si="225"/>
        <v>212374150.7061519</v>
      </c>
      <c r="L1495" s="6">
        <f t="shared" si="228"/>
        <v>96170.743624348092</v>
      </c>
      <c r="M1495">
        <f t="shared" si="232"/>
        <v>13081.011475216452</v>
      </c>
    </row>
    <row r="1496" spans="1:13" x14ac:dyDescent="0.55000000000000004">
      <c r="A1496" t="s">
        <v>11</v>
      </c>
      <c r="B1496" s="1">
        <v>45839</v>
      </c>
      <c r="C1496" s="6">
        <f t="shared" si="230"/>
        <v>2025</v>
      </c>
      <c r="D1496" t="str">
        <f t="shared" si="231"/>
        <v>2025-7</v>
      </c>
      <c r="E1496" s="2" t="str">
        <f>INDEX($S$2:$S$13,MATCH(MONTH(B1496),$R$2:$R$13,0))</f>
        <v>Q3</v>
      </c>
      <c r="F1496" t="str">
        <f t="shared" si="229"/>
        <v>2025-Q3</v>
      </c>
      <c r="G1496">
        <f t="shared" si="224"/>
        <v>132.67306048822104</v>
      </c>
      <c r="H1496">
        <f t="shared" si="226"/>
        <v>1.3267306048822105</v>
      </c>
      <c r="I1496">
        <f t="shared" si="233"/>
        <v>20424.18</v>
      </c>
      <c r="J1496" s="5">
        <f t="shared" si="227"/>
        <v>20424180000000</v>
      </c>
      <c r="K1496">
        <f t="shared" si="225"/>
        <v>212491134.88332689</v>
      </c>
      <c r="L1496" s="6">
        <f t="shared" si="228"/>
        <v>96117.798096444647</v>
      </c>
      <c r="M1496">
        <f t="shared" si="232"/>
        <v>13082.377700425492</v>
      </c>
    </row>
    <row r="1497" spans="1:13" x14ac:dyDescent="0.55000000000000004">
      <c r="A1497" t="s">
        <v>11</v>
      </c>
      <c r="B1497" s="1">
        <v>45840</v>
      </c>
      <c r="C1497" s="6">
        <f t="shared" si="230"/>
        <v>2025</v>
      </c>
      <c r="D1497" t="str">
        <f t="shared" si="231"/>
        <v>2025-7</v>
      </c>
      <c r="E1497" s="2" t="str">
        <f>INDEX($S$2:$S$13,MATCH(MONTH(B1497),$R$2:$R$13,0))</f>
        <v>Q3</v>
      </c>
      <c r="F1497" t="str">
        <f t="shared" si="229"/>
        <v>2025-Q3</v>
      </c>
      <c r="G1497">
        <f t="shared" si="224"/>
        <v>132.67306048822104</v>
      </c>
      <c r="H1497">
        <f t="shared" si="226"/>
        <v>1.3267306048822105</v>
      </c>
      <c r="I1497">
        <f t="shared" si="233"/>
        <v>20424.18</v>
      </c>
      <c r="J1497" s="5">
        <f t="shared" si="227"/>
        <v>20424180000000</v>
      </c>
      <c r="K1497">
        <f t="shared" si="225"/>
        <v>212491134.88332689</v>
      </c>
      <c r="L1497" s="6">
        <f t="shared" si="228"/>
        <v>96117.798096444647</v>
      </c>
      <c r="M1497">
        <f t="shared" si="232"/>
        <v>13082.377700425492</v>
      </c>
    </row>
    <row r="1498" spans="1:13" x14ac:dyDescent="0.55000000000000004">
      <c r="A1498" t="s">
        <v>11</v>
      </c>
      <c r="B1498" s="1">
        <v>45841</v>
      </c>
      <c r="C1498" s="6">
        <f t="shared" si="230"/>
        <v>2025</v>
      </c>
      <c r="D1498" t="str">
        <f t="shared" si="231"/>
        <v>2025-7</v>
      </c>
      <c r="E1498" s="2" t="str">
        <f>INDEX($S$2:$S$13,MATCH(MONTH(B1498),$R$2:$R$13,0))</f>
        <v>Q3</v>
      </c>
      <c r="F1498" t="str">
        <f t="shared" si="229"/>
        <v>2025-Q3</v>
      </c>
      <c r="G1498">
        <f t="shared" si="224"/>
        <v>132.67306048822104</v>
      </c>
      <c r="H1498">
        <f t="shared" si="226"/>
        <v>1.3267306048822105</v>
      </c>
      <c r="I1498">
        <f t="shared" si="233"/>
        <v>20424.18</v>
      </c>
      <c r="J1498" s="5">
        <f t="shared" si="227"/>
        <v>20424180000000</v>
      </c>
      <c r="K1498">
        <f t="shared" si="225"/>
        <v>212491134.88332689</v>
      </c>
      <c r="L1498" s="6">
        <f t="shared" si="228"/>
        <v>96117.798096444647</v>
      </c>
      <c r="M1498">
        <f t="shared" si="232"/>
        <v>13082.377700425492</v>
      </c>
    </row>
    <row r="1499" spans="1:13" x14ac:dyDescent="0.55000000000000004">
      <c r="A1499" t="s">
        <v>11</v>
      </c>
      <c r="B1499" s="1">
        <v>45842</v>
      </c>
      <c r="C1499" s="6">
        <f t="shared" si="230"/>
        <v>2025</v>
      </c>
      <c r="D1499" t="str">
        <f t="shared" si="231"/>
        <v>2025-7</v>
      </c>
      <c r="E1499" s="2" t="str">
        <f>INDEX($S$2:$S$13,MATCH(MONTH(B1499),$R$2:$R$13,0))</f>
        <v>Q3</v>
      </c>
      <c r="F1499" t="str">
        <f t="shared" si="229"/>
        <v>2025-Q3</v>
      </c>
      <c r="G1499">
        <f t="shared" si="224"/>
        <v>132.67306048822104</v>
      </c>
      <c r="H1499">
        <f t="shared" si="226"/>
        <v>1.3267306048822105</v>
      </c>
      <c r="I1499">
        <f t="shared" si="233"/>
        <v>20424.18</v>
      </c>
      <c r="J1499" s="5">
        <f t="shared" si="227"/>
        <v>20424180000000</v>
      </c>
      <c r="K1499">
        <f t="shared" si="225"/>
        <v>212491134.88332689</v>
      </c>
      <c r="L1499" s="6">
        <f t="shared" si="228"/>
        <v>96117.798096444647</v>
      </c>
      <c r="M1499">
        <f t="shared" si="232"/>
        <v>13082.377700425492</v>
      </c>
    </row>
    <row r="1500" spans="1:13" x14ac:dyDescent="0.55000000000000004">
      <c r="A1500" t="s">
        <v>11</v>
      </c>
      <c r="B1500" s="1">
        <v>45843</v>
      </c>
      <c r="C1500" s="6">
        <f t="shared" si="230"/>
        <v>2025</v>
      </c>
      <c r="D1500" t="str">
        <f t="shared" si="231"/>
        <v>2025-7</v>
      </c>
      <c r="E1500" s="2" t="str">
        <f>INDEX($S$2:$S$13,MATCH(MONTH(B1500),$R$2:$R$13,0))</f>
        <v>Q3</v>
      </c>
      <c r="F1500" t="str">
        <f t="shared" si="229"/>
        <v>2025-Q3</v>
      </c>
      <c r="G1500">
        <f t="shared" si="224"/>
        <v>132.67306048822104</v>
      </c>
      <c r="H1500">
        <f t="shared" si="226"/>
        <v>1.3267306048822105</v>
      </c>
      <c r="I1500">
        <f t="shared" si="233"/>
        <v>20424.18</v>
      </c>
      <c r="J1500" s="5">
        <f t="shared" si="227"/>
        <v>20424180000000</v>
      </c>
      <c r="K1500">
        <f t="shared" si="225"/>
        <v>212491134.88332689</v>
      </c>
      <c r="L1500" s="6">
        <f t="shared" si="228"/>
        <v>96117.798096444647</v>
      </c>
      <c r="M1500">
        <f t="shared" si="232"/>
        <v>13082.377700425492</v>
      </c>
    </row>
    <row r="1501" spans="1:13" x14ac:dyDescent="0.55000000000000004">
      <c r="A1501" t="s">
        <v>11</v>
      </c>
      <c r="B1501" s="1">
        <v>45844</v>
      </c>
      <c r="C1501" s="6">
        <f t="shared" si="230"/>
        <v>2025</v>
      </c>
      <c r="D1501" t="str">
        <f t="shared" si="231"/>
        <v>2025-7</v>
      </c>
      <c r="E1501" s="2" t="str">
        <f>INDEX($S$2:$S$13,MATCH(MONTH(B1501),$R$2:$R$13,0))</f>
        <v>Q3</v>
      </c>
      <c r="F1501" t="str">
        <f t="shared" si="229"/>
        <v>2025-Q3</v>
      </c>
      <c r="G1501">
        <f t="shared" si="224"/>
        <v>132.67306048822104</v>
      </c>
      <c r="H1501">
        <f t="shared" si="226"/>
        <v>1.3267306048822105</v>
      </c>
      <c r="I1501">
        <f t="shared" si="233"/>
        <v>20424.18</v>
      </c>
      <c r="J1501" s="5">
        <f t="shared" si="227"/>
        <v>20424180000000</v>
      </c>
      <c r="K1501">
        <f t="shared" si="225"/>
        <v>212491134.88332689</v>
      </c>
      <c r="L1501" s="6">
        <f t="shared" si="228"/>
        <v>96117.798096444647</v>
      </c>
      <c r="M1501">
        <f t="shared" si="232"/>
        <v>13082.377700425492</v>
      </c>
    </row>
    <row r="1502" spans="1:13" x14ac:dyDescent="0.55000000000000004">
      <c r="A1502" t="s">
        <v>11</v>
      </c>
      <c r="B1502" s="1">
        <v>45845</v>
      </c>
      <c r="C1502" s="6">
        <f t="shared" si="230"/>
        <v>2025</v>
      </c>
      <c r="D1502" t="str">
        <f t="shared" si="231"/>
        <v>2025-7</v>
      </c>
      <c r="E1502" s="2" t="str">
        <f>INDEX($S$2:$S$13,MATCH(MONTH(B1502),$R$2:$R$13,0))</f>
        <v>Q3</v>
      </c>
      <c r="F1502" t="str">
        <f t="shared" si="229"/>
        <v>2025-Q3</v>
      </c>
      <c r="G1502">
        <f t="shared" si="224"/>
        <v>132.67306048822104</v>
      </c>
      <c r="H1502">
        <f t="shared" si="226"/>
        <v>1.3267306048822105</v>
      </c>
      <c r="I1502">
        <f t="shared" si="233"/>
        <v>20424.18</v>
      </c>
      <c r="J1502" s="5">
        <f t="shared" si="227"/>
        <v>20424180000000</v>
      </c>
      <c r="K1502">
        <f t="shared" si="225"/>
        <v>212491134.88332689</v>
      </c>
      <c r="L1502" s="6">
        <f t="shared" si="228"/>
        <v>96117.798096444647</v>
      </c>
      <c r="M1502">
        <f t="shared" si="232"/>
        <v>13082.377700425492</v>
      </c>
    </row>
    <row r="1503" spans="1:13" x14ac:dyDescent="0.55000000000000004">
      <c r="A1503" t="s">
        <v>11</v>
      </c>
      <c r="B1503" s="1">
        <v>45846</v>
      </c>
      <c r="C1503" s="6">
        <f t="shared" si="230"/>
        <v>2025</v>
      </c>
      <c r="D1503" t="str">
        <f t="shared" si="231"/>
        <v>2025-7</v>
      </c>
      <c r="E1503" s="2" t="str">
        <f>INDEX($S$2:$S$13,MATCH(MONTH(B1503),$R$2:$R$13,0))</f>
        <v>Q3</v>
      </c>
      <c r="F1503" t="str">
        <f t="shared" si="229"/>
        <v>2025-Q3</v>
      </c>
      <c r="G1503">
        <f t="shared" si="224"/>
        <v>132.67306048822104</v>
      </c>
      <c r="H1503">
        <f t="shared" si="226"/>
        <v>1.3267306048822105</v>
      </c>
      <c r="I1503">
        <f t="shared" si="233"/>
        <v>20424.18</v>
      </c>
      <c r="J1503" s="5">
        <f t="shared" si="227"/>
        <v>20424180000000</v>
      </c>
      <c r="K1503">
        <f t="shared" si="225"/>
        <v>212491134.88332689</v>
      </c>
      <c r="L1503" s="6">
        <f t="shared" si="228"/>
        <v>96117.798096444647</v>
      </c>
      <c r="M1503">
        <f t="shared" si="232"/>
        <v>13082.377700425492</v>
      </c>
    </row>
    <row r="1504" spans="1:13" x14ac:dyDescent="0.55000000000000004">
      <c r="A1504" t="s">
        <v>11</v>
      </c>
      <c r="B1504" s="1">
        <v>45847</v>
      </c>
      <c r="C1504" s="6">
        <f t="shared" si="230"/>
        <v>2025</v>
      </c>
      <c r="D1504" t="str">
        <f t="shared" si="231"/>
        <v>2025-7</v>
      </c>
      <c r="E1504" s="2" t="str">
        <f>INDEX($S$2:$S$13,MATCH(MONTH(B1504),$R$2:$R$13,0))</f>
        <v>Q3</v>
      </c>
      <c r="F1504" t="str">
        <f t="shared" si="229"/>
        <v>2025-Q3</v>
      </c>
      <c r="G1504">
        <f t="shared" si="224"/>
        <v>132.67306048822104</v>
      </c>
      <c r="H1504">
        <f t="shared" si="226"/>
        <v>1.3267306048822105</v>
      </c>
      <c r="I1504">
        <f t="shared" si="233"/>
        <v>20424.18</v>
      </c>
      <c r="J1504" s="5">
        <f t="shared" si="227"/>
        <v>20424180000000</v>
      </c>
      <c r="K1504">
        <f t="shared" si="225"/>
        <v>212491134.88332689</v>
      </c>
      <c r="L1504" s="6">
        <f t="shared" si="228"/>
        <v>96117.798096444647</v>
      </c>
      <c r="M1504">
        <f t="shared" si="232"/>
        <v>13082.377700425492</v>
      </c>
    </row>
    <row r="1505" spans="1:13" x14ac:dyDescent="0.55000000000000004">
      <c r="A1505" t="s">
        <v>11</v>
      </c>
      <c r="B1505" s="1">
        <v>45848</v>
      </c>
      <c r="C1505" s="6">
        <f t="shared" si="230"/>
        <v>2025</v>
      </c>
      <c r="D1505" t="str">
        <f t="shared" si="231"/>
        <v>2025-7</v>
      </c>
      <c r="E1505" s="2" t="str">
        <f>INDEX($S$2:$S$13,MATCH(MONTH(B1505),$R$2:$R$13,0))</f>
        <v>Q3</v>
      </c>
      <c r="F1505" t="str">
        <f t="shared" si="229"/>
        <v>2025-Q3</v>
      </c>
      <c r="G1505">
        <f t="shared" si="224"/>
        <v>132.67306048822104</v>
      </c>
      <c r="H1505">
        <f t="shared" si="226"/>
        <v>1.3267306048822105</v>
      </c>
      <c r="I1505">
        <f t="shared" si="233"/>
        <v>20424.18</v>
      </c>
      <c r="J1505" s="5">
        <f t="shared" si="227"/>
        <v>20424180000000</v>
      </c>
      <c r="K1505">
        <f t="shared" si="225"/>
        <v>212491134.88332689</v>
      </c>
      <c r="L1505" s="6">
        <f t="shared" si="228"/>
        <v>96117.798096444647</v>
      </c>
      <c r="M1505">
        <f t="shared" si="232"/>
        <v>13082.377700425492</v>
      </c>
    </row>
    <row r="1506" spans="1:13" x14ac:dyDescent="0.55000000000000004">
      <c r="A1506" t="s">
        <v>11</v>
      </c>
      <c r="B1506" s="1">
        <v>45849</v>
      </c>
      <c r="C1506" s="6">
        <f t="shared" si="230"/>
        <v>2025</v>
      </c>
      <c r="D1506" t="str">
        <f t="shared" si="231"/>
        <v>2025-7</v>
      </c>
      <c r="E1506" s="2" t="str">
        <f>INDEX($S$2:$S$13,MATCH(MONTH(B1506),$R$2:$R$13,0))</f>
        <v>Q3</v>
      </c>
      <c r="F1506" t="str">
        <f t="shared" si="229"/>
        <v>2025-Q3</v>
      </c>
      <c r="G1506">
        <f t="shared" si="224"/>
        <v>132.67306048822104</v>
      </c>
      <c r="H1506">
        <f t="shared" si="226"/>
        <v>1.3267306048822105</v>
      </c>
      <c r="I1506">
        <f t="shared" si="233"/>
        <v>20424.18</v>
      </c>
      <c r="J1506" s="5">
        <f t="shared" si="227"/>
        <v>20424180000000</v>
      </c>
      <c r="K1506">
        <f t="shared" si="225"/>
        <v>212491134.88332689</v>
      </c>
      <c r="L1506" s="6">
        <f t="shared" si="228"/>
        <v>96117.798096444647</v>
      </c>
      <c r="M1506">
        <f t="shared" si="232"/>
        <v>13082.377700425492</v>
      </c>
    </row>
    <row r="1507" spans="1:13" x14ac:dyDescent="0.55000000000000004">
      <c r="A1507" t="s">
        <v>11</v>
      </c>
      <c r="B1507" s="1">
        <v>45850</v>
      </c>
      <c r="C1507" s="6">
        <f t="shared" si="230"/>
        <v>2025</v>
      </c>
      <c r="D1507" t="str">
        <f t="shared" si="231"/>
        <v>2025-7</v>
      </c>
      <c r="E1507" s="2" t="str">
        <f>INDEX($S$2:$S$13,MATCH(MONTH(B1507),$R$2:$R$13,0))</f>
        <v>Q3</v>
      </c>
      <c r="F1507" t="str">
        <f t="shared" si="229"/>
        <v>2025-Q3</v>
      </c>
      <c r="G1507">
        <f t="shared" si="224"/>
        <v>132.67306048822104</v>
      </c>
      <c r="H1507">
        <f t="shared" si="226"/>
        <v>1.3267306048822105</v>
      </c>
      <c r="I1507">
        <f t="shared" si="233"/>
        <v>20424.18</v>
      </c>
      <c r="J1507" s="5">
        <f t="shared" si="227"/>
        <v>20424180000000</v>
      </c>
      <c r="K1507">
        <f t="shared" si="225"/>
        <v>212491134.88332689</v>
      </c>
      <c r="L1507" s="6">
        <f t="shared" si="228"/>
        <v>96117.798096444647</v>
      </c>
      <c r="M1507">
        <f t="shared" si="232"/>
        <v>13082.377700425492</v>
      </c>
    </row>
    <row r="1508" spans="1:13" x14ac:dyDescent="0.55000000000000004">
      <c r="A1508" t="s">
        <v>11</v>
      </c>
      <c r="B1508" s="1">
        <v>45851</v>
      </c>
      <c r="C1508" s="6">
        <f t="shared" si="230"/>
        <v>2025</v>
      </c>
      <c r="D1508" t="str">
        <f t="shared" si="231"/>
        <v>2025-7</v>
      </c>
      <c r="E1508" s="2" t="str">
        <f>INDEX($S$2:$S$13,MATCH(MONTH(B1508),$R$2:$R$13,0))</f>
        <v>Q3</v>
      </c>
      <c r="F1508" t="str">
        <f t="shared" si="229"/>
        <v>2025-Q3</v>
      </c>
      <c r="G1508">
        <f t="shared" si="224"/>
        <v>132.67306048822104</v>
      </c>
      <c r="H1508">
        <f t="shared" si="226"/>
        <v>1.3267306048822105</v>
      </c>
      <c r="I1508">
        <f t="shared" si="233"/>
        <v>20424.18</v>
      </c>
      <c r="J1508" s="5">
        <f t="shared" si="227"/>
        <v>20424180000000</v>
      </c>
      <c r="K1508">
        <f t="shared" si="225"/>
        <v>212491134.88332689</v>
      </c>
      <c r="L1508" s="6">
        <f t="shared" si="228"/>
        <v>96117.798096444647</v>
      </c>
      <c r="M1508">
        <f t="shared" si="232"/>
        <v>13082.377700425492</v>
      </c>
    </row>
    <row r="1509" spans="1:13" x14ac:dyDescent="0.55000000000000004">
      <c r="A1509" t="s">
        <v>11</v>
      </c>
      <c r="B1509" s="1">
        <v>45852</v>
      </c>
      <c r="C1509" s="6">
        <f t="shared" si="230"/>
        <v>2025</v>
      </c>
      <c r="D1509" t="str">
        <f t="shared" si="231"/>
        <v>2025-7</v>
      </c>
      <c r="E1509" s="2" t="str">
        <f>INDEX($S$2:$S$13,MATCH(MONTH(B1509),$R$2:$R$13,0))</f>
        <v>Q3</v>
      </c>
      <c r="F1509" t="str">
        <f t="shared" si="229"/>
        <v>2025-Q3</v>
      </c>
      <c r="G1509">
        <f t="shared" si="224"/>
        <v>132.67306048822104</v>
      </c>
      <c r="H1509">
        <f t="shared" si="226"/>
        <v>1.3267306048822105</v>
      </c>
      <c r="I1509">
        <f t="shared" si="233"/>
        <v>20424.18</v>
      </c>
      <c r="J1509" s="5">
        <f t="shared" si="227"/>
        <v>20424180000000</v>
      </c>
      <c r="K1509">
        <f t="shared" si="225"/>
        <v>212491134.88332689</v>
      </c>
      <c r="L1509" s="6">
        <f t="shared" si="228"/>
        <v>96117.798096444647</v>
      </c>
      <c r="M1509">
        <f t="shared" si="232"/>
        <v>13082.377700425492</v>
      </c>
    </row>
    <row r="1510" spans="1:13" x14ac:dyDescent="0.55000000000000004">
      <c r="A1510" t="s">
        <v>11</v>
      </c>
      <c r="B1510" s="1">
        <v>45853</v>
      </c>
      <c r="C1510" s="6">
        <f t="shared" si="230"/>
        <v>2025</v>
      </c>
      <c r="D1510" t="str">
        <f t="shared" si="231"/>
        <v>2025-7</v>
      </c>
      <c r="E1510" s="2" t="str">
        <f>INDEX($S$2:$S$13,MATCH(MONTH(B1510),$R$2:$R$13,0))</f>
        <v>Q3</v>
      </c>
      <c r="F1510" t="str">
        <f t="shared" si="229"/>
        <v>2025-Q3</v>
      </c>
      <c r="G1510">
        <f t="shared" si="224"/>
        <v>132.67306048822104</v>
      </c>
      <c r="H1510">
        <f t="shared" si="226"/>
        <v>1.3267306048822105</v>
      </c>
      <c r="I1510">
        <f t="shared" si="233"/>
        <v>20424.18</v>
      </c>
      <c r="J1510" s="5">
        <f t="shared" si="227"/>
        <v>20424180000000</v>
      </c>
      <c r="K1510">
        <f t="shared" si="225"/>
        <v>212491134.88332689</v>
      </c>
      <c r="L1510" s="6">
        <f t="shared" si="228"/>
        <v>96117.798096444647</v>
      </c>
      <c r="M1510">
        <f t="shared" si="232"/>
        <v>13082.377700425492</v>
      </c>
    </row>
    <row r="1511" spans="1:13" x14ac:dyDescent="0.55000000000000004">
      <c r="A1511" t="s">
        <v>11</v>
      </c>
      <c r="B1511" s="1">
        <v>45854</v>
      </c>
      <c r="C1511" s="6">
        <f t="shared" si="230"/>
        <v>2025</v>
      </c>
      <c r="D1511" t="str">
        <f t="shared" si="231"/>
        <v>2025-7</v>
      </c>
      <c r="E1511" s="2" t="str">
        <f>INDEX($S$2:$S$13,MATCH(MONTH(B1511),$R$2:$R$13,0))</f>
        <v>Q3</v>
      </c>
      <c r="F1511" t="str">
        <f t="shared" si="229"/>
        <v>2025-Q3</v>
      </c>
      <c r="G1511">
        <f t="shared" si="224"/>
        <v>132.67306048822104</v>
      </c>
      <c r="H1511">
        <f t="shared" si="226"/>
        <v>1.3267306048822105</v>
      </c>
      <c r="I1511">
        <f t="shared" si="233"/>
        <v>20424.18</v>
      </c>
      <c r="J1511" s="5">
        <f t="shared" si="227"/>
        <v>20424180000000</v>
      </c>
      <c r="K1511">
        <f t="shared" si="225"/>
        <v>212491134.88332689</v>
      </c>
      <c r="L1511" s="6">
        <f t="shared" si="228"/>
        <v>96117.798096444647</v>
      </c>
      <c r="M1511">
        <f t="shared" si="232"/>
        <v>13082.377700425492</v>
      </c>
    </row>
    <row r="1512" spans="1:13" x14ac:dyDescent="0.55000000000000004">
      <c r="A1512" t="s">
        <v>11</v>
      </c>
      <c r="B1512" s="1">
        <v>45855</v>
      </c>
      <c r="C1512" s="6">
        <f t="shared" si="230"/>
        <v>2025</v>
      </c>
      <c r="D1512" t="str">
        <f t="shared" si="231"/>
        <v>2025-7</v>
      </c>
      <c r="E1512" s="2" t="str">
        <f>INDEX($S$2:$S$13,MATCH(MONTH(B1512),$R$2:$R$13,0))</f>
        <v>Q3</v>
      </c>
      <c r="F1512" t="str">
        <f t="shared" si="229"/>
        <v>2025-Q3</v>
      </c>
      <c r="G1512">
        <f t="shared" si="224"/>
        <v>132.67306048822104</v>
      </c>
      <c r="H1512">
        <f t="shared" si="226"/>
        <v>1.3267306048822105</v>
      </c>
      <c r="I1512">
        <f t="shared" si="233"/>
        <v>20424.18</v>
      </c>
      <c r="J1512" s="5">
        <f t="shared" si="227"/>
        <v>20424180000000</v>
      </c>
      <c r="K1512">
        <f t="shared" si="225"/>
        <v>212491134.88332689</v>
      </c>
      <c r="L1512" s="6">
        <f t="shared" si="228"/>
        <v>96117.798096444647</v>
      </c>
      <c r="M1512">
        <f t="shared" si="232"/>
        <v>13082.377700425492</v>
      </c>
    </row>
    <row r="1513" spans="1:13" x14ac:dyDescent="0.55000000000000004">
      <c r="A1513" t="s">
        <v>11</v>
      </c>
      <c r="B1513" s="1">
        <v>45856</v>
      </c>
      <c r="C1513" s="6">
        <f t="shared" si="230"/>
        <v>2025</v>
      </c>
      <c r="D1513" t="str">
        <f t="shared" si="231"/>
        <v>2025-7</v>
      </c>
      <c r="E1513" s="2" t="str">
        <f>INDEX($S$2:$S$13,MATCH(MONTH(B1513),$R$2:$R$13,0))</f>
        <v>Q3</v>
      </c>
      <c r="F1513" t="str">
        <f t="shared" si="229"/>
        <v>2025-Q3</v>
      </c>
      <c r="G1513">
        <f t="shared" si="224"/>
        <v>132.67306048822104</v>
      </c>
      <c r="H1513">
        <f t="shared" si="226"/>
        <v>1.3267306048822105</v>
      </c>
      <c r="I1513">
        <f t="shared" si="233"/>
        <v>20424.18</v>
      </c>
      <c r="J1513" s="5">
        <f t="shared" si="227"/>
        <v>20424180000000</v>
      </c>
      <c r="K1513">
        <f t="shared" si="225"/>
        <v>212491134.88332689</v>
      </c>
      <c r="L1513" s="6">
        <f t="shared" si="228"/>
        <v>96117.798096444647</v>
      </c>
      <c r="M1513">
        <f t="shared" si="232"/>
        <v>13082.377700425492</v>
      </c>
    </row>
    <row r="1514" spans="1:13" x14ac:dyDescent="0.55000000000000004">
      <c r="A1514" t="s">
        <v>11</v>
      </c>
      <c r="B1514" s="1">
        <v>45857</v>
      </c>
      <c r="C1514" s="6">
        <f t="shared" si="230"/>
        <v>2025</v>
      </c>
      <c r="D1514" t="str">
        <f t="shared" si="231"/>
        <v>2025-7</v>
      </c>
      <c r="E1514" s="2" t="str">
        <f>INDEX($S$2:$S$13,MATCH(MONTH(B1514),$R$2:$R$13,0))</f>
        <v>Q3</v>
      </c>
      <c r="F1514" t="str">
        <f t="shared" si="229"/>
        <v>2025-Q3</v>
      </c>
      <c r="G1514">
        <f t="shared" si="224"/>
        <v>132.67306048822104</v>
      </c>
      <c r="H1514">
        <f t="shared" si="226"/>
        <v>1.3267306048822105</v>
      </c>
      <c r="I1514">
        <f t="shared" si="233"/>
        <v>20424.18</v>
      </c>
      <c r="J1514" s="5">
        <f t="shared" si="227"/>
        <v>20424180000000</v>
      </c>
      <c r="K1514">
        <f t="shared" si="225"/>
        <v>212491134.88332689</v>
      </c>
      <c r="L1514" s="6">
        <f t="shared" si="228"/>
        <v>96117.798096444647</v>
      </c>
      <c r="M1514">
        <f t="shared" si="232"/>
        <v>13082.377700425492</v>
      </c>
    </row>
    <row r="1515" spans="1:13" x14ac:dyDescent="0.55000000000000004">
      <c r="A1515" t="s">
        <v>11</v>
      </c>
      <c r="B1515" s="1">
        <v>45858</v>
      </c>
      <c r="C1515" s="6">
        <f t="shared" si="230"/>
        <v>2025</v>
      </c>
      <c r="D1515" t="str">
        <f t="shared" si="231"/>
        <v>2025-7</v>
      </c>
      <c r="E1515" s="2" t="str">
        <f>INDEX($S$2:$S$13,MATCH(MONTH(B1515),$R$2:$R$13,0))</f>
        <v>Q3</v>
      </c>
      <c r="F1515" t="str">
        <f t="shared" si="229"/>
        <v>2025-Q3</v>
      </c>
      <c r="G1515">
        <f t="shared" si="224"/>
        <v>132.67306048822104</v>
      </c>
      <c r="H1515">
        <f t="shared" si="226"/>
        <v>1.3267306048822105</v>
      </c>
      <c r="I1515">
        <f t="shared" si="233"/>
        <v>20424.18</v>
      </c>
      <c r="J1515" s="5">
        <f t="shared" si="227"/>
        <v>20424180000000</v>
      </c>
      <c r="K1515">
        <f t="shared" si="225"/>
        <v>212491134.88332689</v>
      </c>
      <c r="L1515" s="6">
        <f t="shared" si="228"/>
        <v>96117.798096444647</v>
      </c>
      <c r="M1515">
        <f t="shared" si="232"/>
        <v>13082.377700425492</v>
      </c>
    </row>
    <row r="1516" spans="1:13" x14ac:dyDescent="0.55000000000000004">
      <c r="A1516" t="s">
        <v>11</v>
      </c>
      <c r="B1516" s="1">
        <v>45859</v>
      </c>
      <c r="C1516" s="6">
        <f t="shared" si="230"/>
        <v>2025</v>
      </c>
      <c r="D1516" t="str">
        <f t="shared" si="231"/>
        <v>2025-7</v>
      </c>
      <c r="E1516" s="2" t="str">
        <f>INDEX($S$2:$S$13,MATCH(MONTH(B1516),$R$2:$R$13,0))</f>
        <v>Q3</v>
      </c>
      <c r="F1516" t="str">
        <f t="shared" si="229"/>
        <v>2025-Q3</v>
      </c>
      <c r="G1516">
        <f t="shared" si="224"/>
        <v>132.67306048822104</v>
      </c>
      <c r="H1516">
        <f t="shared" si="226"/>
        <v>1.3267306048822105</v>
      </c>
      <c r="I1516">
        <f t="shared" si="233"/>
        <v>20424.18</v>
      </c>
      <c r="J1516" s="5">
        <f t="shared" si="227"/>
        <v>20424180000000</v>
      </c>
      <c r="K1516">
        <f t="shared" si="225"/>
        <v>212491134.88332689</v>
      </c>
      <c r="L1516" s="6">
        <f t="shared" si="228"/>
        <v>96117.798096444647</v>
      </c>
      <c r="M1516">
        <f t="shared" si="232"/>
        <v>13082.377700425492</v>
      </c>
    </row>
    <row r="1517" spans="1:13" x14ac:dyDescent="0.55000000000000004">
      <c r="A1517" t="s">
        <v>11</v>
      </c>
      <c r="B1517" s="1">
        <v>45860</v>
      </c>
      <c r="C1517" s="6">
        <f t="shared" si="230"/>
        <v>2025</v>
      </c>
      <c r="D1517" t="str">
        <f t="shared" si="231"/>
        <v>2025-7</v>
      </c>
      <c r="E1517" s="2" t="str">
        <f>INDEX($S$2:$S$13,MATCH(MONTH(B1517),$R$2:$R$13,0))</f>
        <v>Q3</v>
      </c>
      <c r="F1517" t="str">
        <f t="shared" si="229"/>
        <v>2025-Q3</v>
      </c>
      <c r="G1517">
        <f t="shared" si="224"/>
        <v>132.67306048822104</v>
      </c>
      <c r="H1517">
        <f t="shared" si="226"/>
        <v>1.3267306048822105</v>
      </c>
      <c r="I1517">
        <f t="shared" si="233"/>
        <v>20424.18</v>
      </c>
      <c r="J1517" s="5">
        <f t="shared" si="227"/>
        <v>20424180000000</v>
      </c>
      <c r="K1517">
        <f t="shared" si="225"/>
        <v>212491134.88332689</v>
      </c>
      <c r="L1517" s="6">
        <f t="shared" si="228"/>
        <v>96117.798096444647</v>
      </c>
      <c r="M1517">
        <f t="shared" si="232"/>
        <v>13082.377700425492</v>
      </c>
    </row>
    <row r="1518" spans="1:13" x14ac:dyDescent="0.55000000000000004">
      <c r="A1518" t="s">
        <v>11</v>
      </c>
      <c r="B1518" s="1">
        <v>45861</v>
      </c>
      <c r="C1518" s="6">
        <f t="shared" si="230"/>
        <v>2025</v>
      </c>
      <c r="D1518" t="str">
        <f t="shared" si="231"/>
        <v>2025-7</v>
      </c>
      <c r="E1518" s="2" t="str">
        <f>INDEX($S$2:$S$13,MATCH(MONTH(B1518),$R$2:$R$13,0))</f>
        <v>Q3</v>
      </c>
      <c r="F1518" t="str">
        <f t="shared" si="229"/>
        <v>2025-Q3</v>
      </c>
      <c r="G1518">
        <f t="shared" si="224"/>
        <v>132.67306048822104</v>
      </c>
      <c r="H1518">
        <f t="shared" si="226"/>
        <v>1.3267306048822105</v>
      </c>
      <c r="I1518">
        <f t="shared" si="233"/>
        <v>20424.18</v>
      </c>
      <c r="J1518" s="5">
        <f t="shared" si="227"/>
        <v>20424180000000</v>
      </c>
      <c r="K1518">
        <f t="shared" si="225"/>
        <v>212491134.88332689</v>
      </c>
      <c r="L1518" s="6">
        <f t="shared" si="228"/>
        <v>96117.798096444647</v>
      </c>
      <c r="M1518">
        <f t="shared" si="232"/>
        <v>13082.377700425492</v>
      </c>
    </row>
    <row r="1519" spans="1:13" x14ac:dyDescent="0.55000000000000004">
      <c r="A1519" t="s">
        <v>11</v>
      </c>
      <c r="B1519" s="1">
        <v>45862</v>
      </c>
      <c r="C1519" s="6">
        <f t="shared" si="230"/>
        <v>2025</v>
      </c>
      <c r="D1519" t="str">
        <f t="shared" si="231"/>
        <v>2025-7</v>
      </c>
      <c r="E1519" s="2" t="str">
        <f>INDEX($S$2:$S$13,MATCH(MONTH(B1519),$R$2:$R$13,0))</f>
        <v>Q3</v>
      </c>
      <c r="F1519" t="str">
        <f t="shared" si="229"/>
        <v>2025-Q3</v>
      </c>
      <c r="G1519">
        <f t="shared" si="224"/>
        <v>132.67306048822104</v>
      </c>
      <c r="H1519">
        <f t="shared" si="226"/>
        <v>1.3267306048822105</v>
      </c>
      <c r="I1519">
        <f t="shared" si="233"/>
        <v>20424.18</v>
      </c>
      <c r="J1519" s="5">
        <f t="shared" si="227"/>
        <v>20424180000000</v>
      </c>
      <c r="K1519">
        <f t="shared" si="225"/>
        <v>212491134.88332689</v>
      </c>
      <c r="L1519" s="6">
        <f t="shared" si="228"/>
        <v>96117.798096444647</v>
      </c>
      <c r="M1519">
        <f t="shared" si="232"/>
        <v>13082.377700425492</v>
      </c>
    </row>
    <row r="1520" spans="1:13" x14ac:dyDescent="0.55000000000000004">
      <c r="A1520" t="s">
        <v>11</v>
      </c>
      <c r="B1520" s="1">
        <v>45863</v>
      </c>
      <c r="C1520" s="6">
        <f t="shared" si="230"/>
        <v>2025</v>
      </c>
      <c r="D1520" t="str">
        <f t="shared" si="231"/>
        <v>2025-7</v>
      </c>
      <c r="E1520" s="2" t="str">
        <f>INDEX($S$2:$S$13,MATCH(MONTH(B1520),$R$2:$R$13,0))</f>
        <v>Q3</v>
      </c>
      <c r="F1520" t="str">
        <f t="shared" si="229"/>
        <v>2025-Q3</v>
      </c>
      <c r="G1520">
        <f t="shared" si="224"/>
        <v>132.67306048822104</v>
      </c>
      <c r="H1520">
        <f t="shared" si="226"/>
        <v>1.3267306048822105</v>
      </c>
      <c r="I1520">
        <f t="shared" si="233"/>
        <v>20424.18</v>
      </c>
      <c r="J1520" s="5">
        <f t="shared" si="227"/>
        <v>20424180000000</v>
      </c>
      <c r="K1520">
        <f t="shared" si="225"/>
        <v>212491134.88332689</v>
      </c>
      <c r="L1520" s="6">
        <f t="shared" si="228"/>
        <v>96117.798096444647</v>
      </c>
      <c r="M1520">
        <f t="shared" si="232"/>
        <v>13082.377700425492</v>
      </c>
    </row>
    <row r="1521" spans="1:13" x14ac:dyDescent="0.55000000000000004">
      <c r="A1521" t="s">
        <v>11</v>
      </c>
      <c r="B1521" s="1">
        <v>45864</v>
      </c>
      <c r="C1521" s="6">
        <f t="shared" si="230"/>
        <v>2025</v>
      </c>
      <c r="D1521" t="str">
        <f t="shared" si="231"/>
        <v>2025-7</v>
      </c>
      <c r="E1521" s="2" t="str">
        <f>INDEX($S$2:$S$13,MATCH(MONTH(B1521),$R$2:$R$13,0))</f>
        <v>Q3</v>
      </c>
      <c r="F1521" t="str">
        <f t="shared" si="229"/>
        <v>2025-Q3</v>
      </c>
      <c r="G1521">
        <f t="shared" si="224"/>
        <v>132.67306048822104</v>
      </c>
      <c r="H1521">
        <f t="shared" si="226"/>
        <v>1.3267306048822105</v>
      </c>
      <c r="I1521">
        <f t="shared" si="233"/>
        <v>20424.18</v>
      </c>
      <c r="J1521" s="5">
        <f t="shared" si="227"/>
        <v>20424180000000</v>
      </c>
      <c r="K1521">
        <f t="shared" si="225"/>
        <v>212491134.88332689</v>
      </c>
      <c r="L1521" s="6">
        <f t="shared" si="228"/>
        <v>96117.798096444647</v>
      </c>
      <c r="M1521">
        <f t="shared" si="232"/>
        <v>13082.377700425492</v>
      </c>
    </row>
    <row r="1522" spans="1:13" x14ac:dyDescent="0.55000000000000004">
      <c r="A1522" t="s">
        <v>11</v>
      </c>
      <c r="B1522" s="1">
        <v>45865</v>
      </c>
      <c r="C1522" s="6">
        <f t="shared" si="230"/>
        <v>2025</v>
      </c>
      <c r="D1522" t="str">
        <f t="shared" si="231"/>
        <v>2025-7</v>
      </c>
      <c r="E1522" s="2" t="str">
        <f>INDEX($S$2:$S$13,MATCH(MONTH(B1522),$R$2:$R$13,0))</f>
        <v>Q3</v>
      </c>
      <c r="F1522" t="str">
        <f t="shared" si="229"/>
        <v>2025-Q3</v>
      </c>
      <c r="G1522">
        <f t="shared" si="224"/>
        <v>132.67306048822104</v>
      </c>
      <c r="H1522">
        <f t="shared" si="226"/>
        <v>1.3267306048822105</v>
      </c>
      <c r="I1522">
        <f t="shared" si="233"/>
        <v>20424.18</v>
      </c>
      <c r="J1522" s="5">
        <f t="shared" si="227"/>
        <v>20424180000000</v>
      </c>
      <c r="K1522">
        <f t="shared" si="225"/>
        <v>212491134.88332689</v>
      </c>
      <c r="L1522" s="6">
        <f t="shared" si="228"/>
        <v>96117.798096444647</v>
      </c>
      <c r="M1522">
        <f t="shared" si="232"/>
        <v>13082.377700425492</v>
      </c>
    </row>
    <row r="1523" spans="1:13" x14ac:dyDescent="0.55000000000000004">
      <c r="A1523" t="s">
        <v>11</v>
      </c>
      <c r="B1523" s="1">
        <v>45866</v>
      </c>
      <c r="C1523" s="6">
        <f t="shared" si="230"/>
        <v>2025</v>
      </c>
      <c r="D1523" t="str">
        <f t="shared" si="231"/>
        <v>2025-7</v>
      </c>
      <c r="E1523" s="2" t="str">
        <f>INDEX($S$2:$S$13,MATCH(MONTH(B1523),$R$2:$R$13,0))</f>
        <v>Q3</v>
      </c>
      <c r="F1523" t="str">
        <f t="shared" si="229"/>
        <v>2025-Q3</v>
      </c>
      <c r="G1523">
        <f t="shared" si="224"/>
        <v>132.67306048822104</v>
      </c>
      <c r="H1523">
        <f t="shared" si="226"/>
        <v>1.3267306048822105</v>
      </c>
      <c r="I1523">
        <f t="shared" si="233"/>
        <v>20424.18</v>
      </c>
      <c r="J1523" s="5">
        <f t="shared" si="227"/>
        <v>20424180000000</v>
      </c>
      <c r="K1523">
        <f t="shared" si="225"/>
        <v>212491134.88332689</v>
      </c>
      <c r="L1523" s="6">
        <f t="shared" si="228"/>
        <v>96117.798096444647</v>
      </c>
      <c r="M1523">
        <f t="shared" si="232"/>
        <v>13082.377700425492</v>
      </c>
    </row>
    <row r="1524" spans="1:13" x14ac:dyDescent="0.55000000000000004">
      <c r="A1524" t="s">
        <v>11</v>
      </c>
      <c r="B1524" s="1">
        <v>45867</v>
      </c>
      <c r="C1524" s="6">
        <f t="shared" si="230"/>
        <v>2025</v>
      </c>
      <c r="D1524" t="str">
        <f t="shared" si="231"/>
        <v>2025-7</v>
      </c>
      <c r="E1524" s="2" t="str">
        <f>INDEX($S$2:$S$13,MATCH(MONTH(B1524),$R$2:$R$13,0))</f>
        <v>Q3</v>
      </c>
      <c r="F1524" t="str">
        <f t="shared" si="229"/>
        <v>2025-Q3</v>
      </c>
      <c r="G1524">
        <f t="shared" si="224"/>
        <v>132.67306048822104</v>
      </c>
      <c r="H1524">
        <f t="shared" si="226"/>
        <v>1.3267306048822105</v>
      </c>
      <c r="I1524">
        <f t="shared" si="233"/>
        <v>20424.18</v>
      </c>
      <c r="J1524" s="5">
        <f t="shared" si="227"/>
        <v>20424180000000</v>
      </c>
      <c r="K1524">
        <f t="shared" si="225"/>
        <v>212491134.88332689</v>
      </c>
      <c r="L1524" s="6">
        <f t="shared" si="228"/>
        <v>96117.798096444647</v>
      </c>
      <c r="M1524">
        <f t="shared" si="232"/>
        <v>13082.377700425492</v>
      </c>
    </row>
    <row r="1525" spans="1:13" x14ac:dyDescent="0.55000000000000004">
      <c r="A1525" t="s">
        <v>11</v>
      </c>
      <c r="B1525" s="1">
        <v>45868</v>
      </c>
      <c r="C1525" s="6">
        <f t="shared" si="230"/>
        <v>2025</v>
      </c>
      <c r="D1525" t="str">
        <f t="shared" si="231"/>
        <v>2025-7</v>
      </c>
      <c r="E1525" s="2" t="str">
        <f>INDEX($S$2:$S$13,MATCH(MONTH(B1525),$R$2:$R$13,0))</f>
        <v>Q3</v>
      </c>
      <c r="F1525" t="str">
        <f t="shared" si="229"/>
        <v>2025-Q3</v>
      </c>
      <c r="G1525">
        <f t="shared" si="224"/>
        <v>132.67306048822104</v>
      </c>
      <c r="H1525">
        <f t="shared" si="226"/>
        <v>1.3267306048822105</v>
      </c>
      <c r="I1525">
        <f t="shared" si="233"/>
        <v>20424.18</v>
      </c>
      <c r="J1525" s="5">
        <f t="shared" si="227"/>
        <v>20424180000000</v>
      </c>
      <c r="K1525">
        <f t="shared" si="225"/>
        <v>212491134.88332689</v>
      </c>
      <c r="L1525" s="6">
        <f t="shared" si="228"/>
        <v>96117.798096444647</v>
      </c>
      <c r="M1525">
        <f t="shared" si="232"/>
        <v>13082.377700425492</v>
      </c>
    </row>
    <row r="1526" spans="1:13" x14ac:dyDescent="0.55000000000000004">
      <c r="A1526" t="s">
        <v>11</v>
      </c>
      <c r="B1526" s="1">
        <v>45869</v>
      </c>
      <c r="C1526" s="6">
        <f t="shared" si="230"/>
        <v>2025</v>
      </c>
      <c r="D1526" t="str">
        <f t="shared" si="231"/>
        <v>2025-7</v>
      </c>
      <c r="E1526" s="2" t="str">
        <f>INDEX($S$2:$S$13,MATCH(MONTH(B1526),$R$2:$R$13,0))</f>
        <v>Q3</v>
      </c>
      <c r="F1526" t="str">
        <f t="shared" si="229"/>
        <v>2025-Q3</v>
      </c>
      <c r="G1526">
        <f t="shared" si="224"/>
        <v>132.67306048822104</v>
      </c>
      <c r="H1526">
        <f t="shared" si="226"/>
        <v>1.3267306048822105</v>
      </c>
      <c r="I1526">
        <f t="shared" si="233"/>
        <v>20424.18</v>
      </c>
      <c r="J1526" s="5">
        <f t="shared" si="227"/>
        <v>20424180000000</v>
      </c>
      <c r="K1526">
        <f t="shared" si="225"/>
        <v>212491134.88332689</v>
      </c>
      <c r="L1526" s="6">
        <f t="shared" si="228"/>
        <v>96117.798096444647</v>
      </c>
      <c r="M1526">
        <f t="shared" si="232"/>
        <v>13082.377700425492</v>
      </c>
    </row>
    <row r="1527" spans="1:13" x14ac:dyDescent="0.55000000000000004">
      <c r="A1527" t="s">
        <v>11</v>
      </c>
      <c r="B1527" s="1">
        <v>45870</v>
      </c>
      <c r="C1527" s="6">
        <f t="shared" si="230"/>
        <v>2025</v>
      </c>
      <c r="D1527" t="str">
        <f t="shared" si="231"/>
        <v>2025-8</v>
      </c>
      <c r="E1527" s="2" t="str">
        <f>INDEX($S$2:$S$13,MATCH(MONTH(B1527),$R$2:$R$13,0))</f>
        <v>Q3</v>
      </c>
      <c r="F1527" t="str">
        <f t="shared" si="229"/>
        <v>2025-Q3</v>
      </c>
      <c r="G1527">
        <f t="shared" si="224"/>
        <v>133.11092443470582</v>
      </c>
      <c r="H1527">
        <f t="shared" si="226"/>
        <v>1.3311092443470582</v>
      </c>
      <c r="I1527">
        <f t="shared" si="233"/>
        <v>20424.18</v>
      </c>
      <c r="J1527" s="5">
        <f t="shared" si="227"/>
        <v>20424180000000</v>
      </c>
      <c r="K1527">
        <f t="shared" si="225"/>
        <v>212664624.92311123</v>
      </c>
      <c r="L1527" s="6">
        <f t="shared" si="228"/>
        <v>96039.385992777825</v>
      </c>
      <c r="M1527">
        <f t="shared" si="232"/>
        <v>13081.809362504355</v>
      </c>
    </row>
    <row r="1528" spans="1:13" x14ac:dyDescent="0.55000000000000004">
      <c r="A1528" t="s">
        <v>11</v>
      </c>
      <c r="B1528" s="1">
        <v>45871</v>
      </c>
      <c r="C1528" s="6">
        <f t="shared" si="230"/>
        <v>2025</v>
      </c>
      <c r="D1528" t="str">
        <f t="shared" si="231"/>
        <v>2025-8</v>
      </c>
      <c r="E1528" s="2" t="str">
        <f>INDEX($S$2:$S$13,MATCH(MONTH(B1528),$R$2:$R$13,0))</f>
        <v>Q3</v>
      </c>
      <c r="F1528" t="str">
        <f t="shared" si="229"/>
        <v>2025-Q3</v>
      </c>
      <c r="G1528">
        <f t="shared" si="224"/>
        <v>133.11092443470582</v>
      </c>
      <c r="H1528">
        <f t="shared" si="226"/>
        <v>1.3311092443470582</v>
      </c>
      <c r="I1528">
        <f t="shared" si="233"/>
        <v>20424.18</v>
      </c>
      <c r="J1528" s="5">
        <f t="shared" si="227"/>
        <v>20424180000000</v>
      </c>
      <c r="K1528">
        <f t="shared" si="225"/>
        <v>212664624.92311123</v>
      </c>
      <c r="L1528" s="6">
        <f t="shared" si="228"/>
        <v>96039.385992777825</v>
      </c>
      <c r="M1528">
        <f t="shared" si="232"/>
        <v>13081.809362504355</v>
      </c>
    </row>
    <row r="1529" spans="1:13" x14ac:dyDescent="0.55000000000000004">
      <c r="A1529" t="s">
        <v>11</v>
      </c>
      <c r="B1529" s="1">
        <v>45872</v>
      </c>
      <c r="C1529" s="6">
        <f t="shared" si="230"/>
        <v>2025</v>
      </c>
      <c r="D1529" t="str">
        <f t="shared" si="231"/>
        <v>2025-8</v>
      </c>
      <c r="E1529" s="2" t="str">
        <f>INDEX($S$2:$S$13,MATCH(MONTH(B1529),$R$2:$R$13,0))</f>
        <v>Q3</v>
      </c>
      <c r="F1529" t="str">
        <f t="shared" si="229"/>
        <v>2025-Q3</v>
      </c>
      <c r="G1529">
        <f t="shared" si="224"/>
        <v>133.11092443470582</v>
      </c>
      <c r="H1529">
        <f t="shared" si="226"/>
        <v>1.3311092443470582</v>
      </c>
      <c r="I1529">
        <f t="shared" si="233"/>
        <v>20424.18</v>
      </c>
      <c r="J1529" s="5">
        <f t="shared" si="227"/>
        <v>20424180000000</v>
      </c>
      <c r="K1529">
        <f t="shared" si="225"/>
        <v>212664624.92311123</v>
      </c>
      <c r="L1529" s="6">
        <f t="shared" si="228"/>
        <v>96039.385992777825</v>
      </c>
      <c r="M1529">
        <f t="shared" si="232"/>
        <v>13081.809362504355</v>
      </c>
    </row>
    <row r="1530" spans="1:13" x14ac:dyDescent="0.55000000000000004">
      <c r="A1530" t="s">
        <v>11</v>
      </c>
      <c r="B1530" s="1">
        <v>45873</v>
      </c>
      <c r="C1530" s="6">
        <f t="shared" si="230"/>
        <v>2025</v>
      </c>
      <c r="D1530" t="str">
        <f t="shared" si="231"/>
        <v>2025-8</v>
      </c>
      <c r="E1530" s="2" t="str">
        <f>INDEX($S$2:$S$13,MATCH(MONTH(B1530),$R$2:$R$13,0))</f>
        <v>Q3</v>
      </c>
      <c r="F1530" t="str">
        <f t="shared" si="229"/>
        <v>2025-Q3</v>
      </c>
      <c r="G1530">
        <f t="shared" si="224"/>
        <v>133.11092443470582</v>
      </c>
      <c r="H1530">
        <f t="shared" si="226"/>
        <v>1.3311092443470582</v>
      </c>
      <c r="I1530">
        <f t="shared" si="233"/>
        <v>20424.18</v>
      </c>
      <c r="J1530" s="5">
        <f t="shared" si="227"/>
        <v>20424180000000</v>
      </c>
      <c r="K1530">
        <f t="shared" si="225"/>
        <v>212664624.92311123</v>
      </c>
      <c r="L1530" s="6">
        <f t="shared" si="228"/>
        <v>96039.385992777825</v>
      </c>
      <c r="M1530">
        <f t="shared" si="232"/>
        <v>13081.809362504355</v>
      </c>
    </row>
    <row r="1531" spans="1:13" x14ac:dyDescent="0.55000000000000004">
      <c r="A1531" t="s">
        <v>11</v>
      </c>
      <c r="B1531" s="1">
        <v>45874</v>
      </c>
      <c r="C1531" s="6">
        <f t="shared" si="230"/>
        <v>2025</v>
      </c>
      <c r="D1531" t="str">
        <f t="shared" si="231"/>
        <v>2025-8</v>
      </c>
      <c r="E1531" s="2" t="str">
        <f>INDEX($S$2:$S$13,MATCH(MONTH(B1531),$R$2:$R$13,0))</f>
        <v>Q3</v>
      </c>
      <c r="F1531" t="str">
        <f t="shared" si="229"/>
        <v>2025-Q3</v>
      </c>
      <c r="G1531">
        <f t="shared" si="224"/>
        <v>133.11092443470582</v>
      </c>
      <c r="H1531">
        <f t="shared" si="226"/>
        <v>1.3311092443470582</v>
      </c>
      <c r="I1531">
        <f t="shared" si="233"/>
        <v>20424.18</v>
      </c>
      <c r="J1531" s="5">
        <f t="shared" si="227"/>
        <v>20424180000000</v>
      </c>
      <c r="K1531">
        <f t="shared" si="225"/>
        <v>212664624.92311123</v>
      </c>
      <c r="L1531" s="6">
        <f t="shared" si="228"/>
        <v>96039.385992777825</v>
      </c>
      <c r="M1531">
        <f t="shared" si="232"/>
        <v>13081.809362504355</v>
      </c>
    </row>
    <row r="1532" spans="1:13" x14ac:dyDescent="0.55000000000000004">
      <c r="A1532" t="s">
        <v>11</v>
      </c>
      <c r="B1532" s="1">
        <v>45875</v>
      </c>
      <c r="C1532" s="6">
        <f t="shared" si="230"/>
        <v>2025</v>
      </c>
      <c r="D1532" t="str">
        <f t="shared" si="231"/>
        <v>2025-8</v>
      </c>
      <c r="E1532" s="2" t="str">
        <f>INDEX($S$2:$S$13,MATCH(MONTH(B1532),$R$2:$R$13,0))</f>
        <v>Q3</v>
      </c>
      <c r="F1532" t="str">
        <f t="shared" si="229"/>
        <v>2025-Q3</v>
      </c>
      <c r="G1532">
        <f t="shared" si="224"/>
        <v>133.11092443470582</v>
      </c>
      <c r="H1532">
        <f t="shared" si="226"/>
        <v>1.3311092443470582</v>
      </c>
      <c r="I1532">
        <f t="shared" si="233"/>
        <v>20424.18</v>
      </c>
      <c r="J1532" s="5">
        <f t="shared" si="227"/>
        <v>20424180000000</v>
      </c>
      <c r="K1532">
        <f t="shared" si="225"/>
        <v>212664624.92311123</v>
      </c>
      <c r="L1532" s="6">
        <f t="shared" si="228"/>
        <v>96039.385992777825</v>
      </c>
      <c r="M1532">
        <f t="shared" si="232"/>
        <v>13081.809362504355</v>
      </c>
    </row>
    <row r="1533" spans="1:13" x14ac:dyDescent="0.55000000000000004">
      <c r="A1533" t="s">
        <v>11</v>
      </c>
      <c r="B1533" s="1">
        <v>45876</v>
      </c>
      <c r="C1533" s="6">
        <f t="shared" si="230"/>
        <v>2025</v>
      </c>
      <c r="D1533" t="str">
        <f t="shared" si="231"/>
        <v>2025-8</v>
      </c>
      <c r="E1533" s="2" t="str">
        <f>INDEX($S$2:$S$13,MATCH(MONTH(B1533),$R$2:$R$13,0))</f>
        <v>Q3</v>
      </c>
      <c r="F1533" t="str">
        <f t="shared" si="229"/>
        <v>2025-Q3</v>
      </c>
      <c r="G1533">
        <f t="shared" si="224"/>
        <v>133.11092443470582</v>
      </c>
      <c r="H1533">
        <f t="shared" si="226"/>
        <v>1.3311092443470582</v>
      </c>
      <c r="I1533">
        <f t="shared" si="233"/>
        <v>20424.18</v>
      </c>
      <c r="J1533" s="5">
        <f t="shared" si="227"/>
        <v>20424180000000</v>
      </c>
      <c r="K1533">
        <f t="shared" si="225"/>
        <v>212664624.92311123</v>
      </c>
      <c r="L1533" s="6">
        <f t="shared" si="228"/>
        <v>96039.385992777825</v>
      </c>
      <c r="M1533">
        <f t="shared" si="232"/>
        <v>13081.809362504355</v>
      </c>
    </row>
    <row r="1534" spans="1:13" x14ac:dyDescent="0.55000000000000004">
      <c r="A1534" t="s">
        <v>11</v>
      </c>
      <c r="B1534" s="1">
        <v>45877</v>
      </c>
      <c r="C1534" s="6">
        <f t="shared" si="230"/>
        <v>2025</v>
      </c>
      <c r="D1534" t="str">
        <f t="shared" si="231"/>
        <v>2025-8</v>
      </c>
      <c r="E1534" s="2" t="str">
        <f>INDEX($S$2:$S$13,MATCH(MONTH(B1534),$R$2:$R$13,0))</f>
        <v>Q3</v>
      </c>
      <c r="F1534" t="str">
        <f t="shared" si="229"/>
        <v>2025-Q3</v>
      </c>
      <c r="G1534">
        <f t="shared" si="224"/>
        <v>133.11092443470582</v>
      </c>
      <c r="H1534">
        <f t="shared" si="226"/>
        <v>1.3311092443470582</v>
      </c>
      <c r="I1534">
        <f t="shared" si="233"/>
        <v>20424.18</v>
      </c>
      <c r="J1534" s="5">
        <f t="shared" si="227"/>
        <v>20424180000000</v>
      </c>
      <c r="K1534">
        <f t="shared" si="225"/>
        <v>212664624.92311123</v>
      </c>
      <c r="L1534" s="6">
        <f t="shared" si="228"/>
        <v>96039.385992777825</v>
      </c>
      <c r="M1534">
        <f t="shared" si="232"/>
        <v>13081.809362504355</v>
      </c>
    </row>
    <row r="1535" spans="1:13" x14ac:dyDescent="0.55000000000000004">
      <c r="A1535" t="s">
        <v>11</v>
      </c>
      <c r="B1535" s="1">
        <v>45878</v>
      </c>
      <c r="C1535" s="6">
        <f t="shared" si="230"/>
        <v>2025</v>
      </c>
      <c r="D1535" t="str">
        <f t="shared" si="231"/>
        <v>2025-8</v>
      </c>
      <c r="E1535" s="2" t="str">
        <f>INDEX($S$2:$S$13,MATCH(MONTH(B1535),$R$2:$R$13,0))</f>
        <v>Q3</v>
      </c>
      <c r="F1535" t="str">
        <f t="shared" si="229"/>
        <v>2025-Q3</v>
      </c>
      <c r="G1535">
        <f t="shared" si="224"/>
        <v>133.11092443470582</v>
      </c>
      <c r="H1535">
        <f t="shared" si="226"/>
        <v>1.3311092443470582</v>
      </c>
      <c r="I1535">
        <f t="shared" si="233"/>
        <v>20424.18</v>
      </c>
      <c r="J1535" s="5">
        <f t="shared" si="227"/>
        <v>20424180000000</v>
      </c>
      <c r="K1535">
        <f t="shared" si="225"/>
        <v>212664624.92311123</v>
      </c>
      <c r="L1535" s="6">
        <f t="shared" si="228"/>
        <v>96039.385992777825</v>
      </c>
      <c r="M1535">
        <f t="shared" si="232"/>
        <v>13081.809362504355</v>
      </c>
    </row>
    <row r="1536" spans="1:13" x14ac:dyDescent="0.55000000000000004">
      <c r="A1536" t="s">
        <v>11</v>
      </c>
      <c r="B1536" s="1">
        <v>45879</v>
      </c>
      <c r="C1536" s="6">
        <f t="shared" si="230"/>
        <v>2025</v>
      </c>
      <c r="D1536" t="str">
        <f t="shared" si="231"/>
        <v>2025-8</v>
      </c>
      <c r="E1536" s="2" t="str">
        <f>INDEX($S$2:$S$13,MATCH(MONTH(B1536),$R$2:$R$13,0))</f>
        <v>Q3</v>
      </c>
      <c r="F1536" t="str">
        <f t="shared" si="229"/>
        <v>2025-Q3</v>
      </c>
      <c r="G1536">
        <f t="shared" ref="G1536:G1599" si="234">IF(DAY($B1536)=1,G1535*(1+INDEX($T$2:$T$13,MATCH(MONTH($B1536),$R$2:$R$13,0))),G1535)</f>
        <v>133.11092443470582</v>
      </c>
      <c r="H1536">
        <f t="shared" si="226"/>
        <v>1.3311092443470582</v>
      </c>
      <c r="I1536">
        <f t="shared" si="233"/>
        <v>20424.18</v>
      </c>
      <c r="J1536" s="5">
        <f t="shared" si="227"/>
        <v>20424180000000</v>
      </c>
      <c r="K1536">
        <f t="shared" ref="K1536:K1599" si="235">IF(DAY($B1536)=1,K1535*(1+INDEX($V$2:$V$13,MATCH(MONTH($B1536),$R$2:$R$13,0))),K1535)</f>
        <v>212664624.92311123</v>
      </c>
      <c r="L1536" s="6">
        <f t="shared" si="228"/>
        <v>96039.385992777825</v>
      </c>
      <c r="M1536">
        <f t="shared" si="232"/>
        <v>13081.809362504355</v>
      </c>
    </row>
    <row r="1537" spans="1:13" x14ac:dyDescent="0.55000000000000004">
      <c r="A1537" t="s">
        <v>11</v>
      </c>
      <c r="B1537" s="1">
        <v>45880</v>
      </c>
      <c r="C1537" s="6">
        <f t="shared" si="230"/>
        <v>2025</v>
      </c>
      <c r="D1537" t="str">
        <f t="shared" si="231"/>
        <v>2025-8</v>
      </c>
      <c r="E1537" s="2" t="str">
        <f>INDEX($S$2:$S$13,MATCH(MONTH(B1537),$R$2:$R$13,0))</f>
        <v>Q3</v>
      </c>
      <c r="F1537" t="str">
        <f t="shared" si="229"/>
        <v>2025-Q3</v>
      </c>
      <c r="G1537">
        <f t="shared" si="234"/>
        <v>133.11092443470582</v>
      </c>
      <c r="H1537">
        <f t="shared" ref="H1537:H1600" si="236">G1537/100</f>
        <v>1.3311092443470582</v>
      </c>
      <c r="I1537">
        <f t="shared" si="233"/>
        <v>20424.18</v>
      </c>
      <c r="J1537" s="5">
        <f t="shared" ref="J1537:J1600" si="237">I1537*1000000000</f>
        <v>20424180000000</v>
      </c>
      <c r="K1537">
        <f t="shared" si="235"/>
        <v>212664624.92311123</v>
      </c>
      <c r="L1537" s="6">
        <f t="shared" ref="L1537:L1600" si="238">J1537/K1537</f>
        <v>96039.385992777825</v>
      </c>
      <c r="M1537">
        <f t="shared" si="232"/>
        <v>13081.809362504355</v>
      </c>
    </row>
    <row r="1538" spans="1:13" x14ac:dyDescent="0.55000000000000004">
      <c r="A1538" t="s">
        <v>11</v>
      </c>
      <c r="B1538" s="1">
        <v>45881</v>
      </c>
      <c r="C1538" s="6">
        <f t="shared" si="230"/>
        <v>2025</v>
      </c>
      <c r="D1538" t="str">
        <f t="shared" si="231"/>
        <v>2025-8</v>
      </c>
      <c r="E1538" s="2" t="str">
        <f>INDEX($S$2:$S$13,MATCH(MONTH(B1538),$R$2:$R$13,0))</f>
        <v>Q3</v>
      </c>
      <c r="F1538" t="str">
        <f t="shared" ref="F1538:F1601" si="239">YEAR(B1538)&amp;"-"&amp;E1538</f>
        <v>2025-Q3</v>
      </c>
      <c r="G1538">
        <f t="shared" si="234"/>
        <v>133.11092443470582</v>
      </c>
      <c r="H1538">
        <f t="shared" si="236"/>
        <v>1.3311092443470582</v>
      </c>
      <c r="I1538">
        <f t="shared" si="233"/>
        <v>20424.18</v>
      </c>
      <c r="J1538" s="5">
        <f t="shared" si="237"/>
        <v>20424180000000</v>
      </c>
      <c r="K1538">
        <f t="shared" si="235"/>
        <v>212664624.92311123</v>
      </c>
      <c r="L1538" s="6">
        <f t="shared" si="238"/>
        <v>96039.385992777825</v>
      </c>
      <c r="M1538">
        <f t="shared" si="232"/>
        <v>13081.809362504355</v>
      </c>
    </row>
    <row r="1539" spans="1:13" x14ac:dyDescent="0.55000000000000004">
      <c r="A1539" t="s">
        <v>11</v>
      </c>
      <c r="B1539" s="1">
        <v>45882</v>
      </c>
      <c r="C1539" s="6">
        <f t="shared" ref="C1539:C1602" si="240">YEAR(B1539)</f>
        <v>2025</v>
      </c>
      <c r="D1539" t="str">
        <f t="shared" ref="D1539:D1602" si="241">YEAR(B1539)&amp;"-"&amp;MONTH(B1539)</f>
        <v>2025-8</v>
      </c>
      <c r="E1539" s="2" t="str">
        <f>INDEX($S$2:$S$13,MATCH(MONTH(B1539),$R$2:$R$13,0))</f>
        <v>Q3</v>
      </c>
      <c r="F1539" t="str">
        <f t="shared" si="239"/>
        <v>2025-Q3</v>
      </c>
      <c r="G1539">
        <f t="shared" si="234"/>
        <v>133.11092443470582</v>
      </c>
      <c r="H1539">
        <f t="shared" si="236"/>
        <v>1.3311092443470582</v>
      </c>
      <c r="I1539">
        <f t="shared" si="233"/>
        <v>20424.18</v>
      </c>
      <c r="J1539" s="5">
        <f t="shared" si="237"/>
        <v>20424180000000</v>
      </c>
      <c r="K1539">
        <f t="shared" si="235"/>
        <v>212664624.92311123</v>
      </c>
      <c r="L1539" s="6">
        <f t="shared" si="238"/>
        <v>96039.385992777825</v>
      </c>
      <c r="M1539">
        <f t="shared" ref="M1539:M1602" si="242">(H1539*2653.9)+(K1539*0.000018474)+(L1539*0.19632)-13234.04</f>
        <v>13081.809362504355</v>
      </c>
    </row>
    <row r="1540" spans="1:13" x14ac:dyDescent="0.55000000000000004">
      <c r="A1540" t="s">
        <v>11</v>
      </c>
      <c r="B1540" s="1">
        <v>45883</v>
      </c>
      <c r="C1540" s="6">
        <f t="shared" si="240"/>
        <v>2025</v>
      </c>
      <c r="D1540" t="str">
        <f t="shared" si="241"/>
        <v>2025-8</v>
      </c>
      <c r="E1540" s="2" t="str">
        <f>INDEX($S$2:$S$13,MATCH(MONTH(B1540),$R$2:$R$13,0))</f>
        <v>Q3</v>
      </c>
      <c r="F1540" t="str">
        <f t="shared" si="239"/>
        <v>2025-Q3</v>
      </c>
      <c r="G1540">
        <f t="shared" si="234"/>
        <v>133.11092443470582</v>
      </c>
      <c r="H1540">
        <f t="shared" si="236"/>
        <v>1.3311092443470582</v>
      </c>
      <c r="I1540">
        <f t="shared" si="233"/>
        <v>20424.18</v>
      </c>
      <c r="J1540" s="5">
        <f t="shared" si="237"/>
        <v>20424180000000</v>
      </c>
      <c r="K1540">
        <f t="shared" si="235"/>
        <v>212664624.92311123</v>
      </c>
      <c r="L1540" s="6">
        <f t="shared" si="238"/>
        <v>96039.385992777825</v>
      </c>
      <c r="M1540">
        <f t="shared" si="242"/>
        <v>13081.809362504355</v>
      </c>
    </row>
    <row r="1541" spans="1:13" x14ac:dyDescent="0.55000000000000004">
      <c r="A1541" t="s">
        <v>11</v>
      </c>
      <c r="B1541" s="1">
        <v>45884</v>
      </c>
      <c r="C1541" s="6">
        <f t="shared" si="240"/>
        <v>2025</v>
      </c>
      <c r="D1541" t="str">
        <f t="shared" si="241"/>
        <v>2025-8</v>
      </c>
      <c r="E1541" s="2" t="str">
        <f>INDEX($S$2:$S$13,MATCH(MONTH(B1541),$R$2:$R$13,0))</f>
        <v>Q3</v>
      </c>
      <c r="F1541" t="str">
        <f t="shared" si="239"/>
        <v>2025-Q3</v>
      </c>
      <c r="G1541">
        <f t="shared" si="234"/>
        <v>133.11092443470582</v>
      </c>
      <c r="H1541">
        <f t="shared" si="236"/>
        <v>1.3311092443470582</v>
      </c>
      <c r="I1541">
        <f t="shared" si="233"/>
        <v>20424.18</v>
      </c>
      <c r="J1541" s="5">
        <f t="shared" si="237"/>
        <v>20424180000000</v>
      </c>
      <c r="K1541">
        <f t="shared" si="235"/>
        <v>212664624.92311123</v>
      </c>
      <c r="L1541" s="6">
        <f t="shared" si="238"/>
        <v>96039.385992777825</v>
      </c>
      <c r="M1541">
        <f t="shared" si="242"/>
        <v>13081.809362504355</v>
      </c>
    </row>
    <row r="1542" spans="1:13" x14ac:dyDescent="0.55000000000000004">
      <c r="A1542" t="s">
        <v>11</v>
      </c>
      <c r="B1542" s="1">
        <v>45885</v>
      </c>
      <c r="C1542" s="6">
        <f t="shared" si="240"/>
        <v>2025</v>
      </c>
      <c r="D1542" t="str">
        <f t="shared" si="241"/>
        <v>2025-8</v>
      </c>
      <c r="E1542" s="2" t="str">
        <f>INDEX($S$2:$S$13,MATCH(MONTH(B1542),$R$2:$R$13,0))</f>
        <v>Q3</v>
      </c>
      <c r="F1542" t="str">
        <f t="shared" si="239"/>
        <v>2025-Q3</v>
      </c>
      <c r="G1542">
        <f t="shared" si="234"/>
        <v>133.11092443470582</v>
      </c>
      <c r="H1542">
        <f t="shared" si="236"/>
        <v>1.3311092443470582</v>
      </c>
      <c r="I1542">
        <f t="shared" si="233"/>
        <v>20424.18</v>
      </c>
      <c r="J1542" s="5">
        <f t="shared" si="237"/>
        <v>20424180000000</v>
      </c>
      <c r="K1542">
        <f t="shared" si="235"/>
        <v>212664624.92311123</v>
      </c>
      <c r="L1542" s="6">
        <f t="shared" si="238"/>
        <v>96039.385992777825</v>
      </c>
      <c r="M1542">
        <f t="shared" si="242"/>
        <v>13081.809362504355</v>
      </c>
    </row>
    <row r="1543" spans="1:13" x14ac:dyDescent="0.55000000000000004">
      <c r="A1543" t="s">
        <v>11</v>
      </c>
      <c r="B1543" s="1">
        <v>45886</v>
      </c>
      <c r="C1543" s="6">
        <f t="shared" si="240"/>
        <v>2025</v>
      </c>
      <c r="D1543" t="str">
        <f t="shared" si="241"/>
        <v>2025-8</v>
      </c>
      <c r="E1543" s="2" t="str">
        <f>INDEX($S$2:$S$13,MATCH(MONTH(B1543),$R$2:$R$13,0))</f>
        <v>Q3</v>
      </c>
      <c r="F1543" t="str">
        <f t="shared" si="239"/>
        <v>2025-Q3</v>
      </c>
      <c r="G1543">
        <f t="shared" si="234"/>
        <v>133.11092443470582</v>
      </c>
      <c r="H1543">
        <f t="shared" si="236"/>
        <v>1.3311092443470582</v>
      </c>
      <c r="I1543">
        <f t="shared" si="233"/>
        <v>20424.18</v>
      </c>
      <c r="J1543" s="5">
        <f t="shared" si="237"/>
        <v>20424180000000</v>
      </c>
      <c r="K1543">
        <f t="shared" si="235"/>
        <v>212664624.92311123</v>
      </c>
      <c r="L1543" s="6">
        <f t="shared" si="238"/>
        <v>96039.385992777825</v>
      </c>
      <c r="M1543">
        <f t="shared" si="242"/>
        <v>13081.809362504355</v>
      </c>
    </row>
    <row r="1544" spans="1:13" x14ac:dyDescent="0.55000000000000004">
      <c r="A1544" t="s">
        <v>11</v>
      </c>
      <c r="B1544" s="1">
        <v>45887</v>
      </c>
      <c r="C1544" s="6">
        <f t="shared" si="240"/>
        <v>2025</v>
      </c>
      <c r="D1544" t="str">
        <f t="shared" si="241"/>
        <v>2025-8</v>
      </c>
      <c r="E1544" s="2" t="str">
        <f>INDEX($S$2:$S$13,MATCH(MONTH(B1544),$R$2:$R$13,0))</f>
        <v>Q3</v>
      </c>
      <c r="F1544" t="str">
        <f t="shared" si="239"/>
        <v>2025-Q3</v>
      </c>
      <c r="G1544">
        <f t="shared" si="234"/>
        <v>133.11092443470582</v>
      </c>
      <c r="H1544">
        <f t="shared" si="236"/>
        <v>1.3311092443470582</v>
      </c>
      <c r="I1544">
        <f t="shared" si="233"/>
        <v>20424.18</v>
      </c>
      <c r="J1544" s="5">
        <f t="shared" si="237"/>
        <v>20424180000000</v>
      </c>
      <c r="K1544">
        <f t="shared" si="235"/>
        <v>212664624.92311123</v>
      </c>
      <c r="L1544" s="6">
        <f t="shared" si="238"/>
        <v>96039.385992777825</v>
      </c>
      <c r="M1544">
        <f t="shared" si="242"/>
        <v>13081.809362504355</v>
      </c>
    </row>
    <row r="1545" spans="1:13" x14ac:dyDescent="0.55000000000000004">
      <c r="A1545" t="s">
        <v>11</v>
      </c>
      <c r="B1545" s="1">
        <v>45888</v>
      </c>
      <c r="C1545" s="6">
        <f t="shared" si="240"/>
        <v>2025</v>
      </c>
      <c r="D1545" t="str">
        <f t="shared" si="241"/>
        <v>2025-8</v>
      </c>
      <c r="E1545" s="2" t="str">
        <f>INDEX($S$2:$S$13,MATCH(MONTH(B1545),$R$2:$R$13,0))</f>
        <v>Q3</v>
      </c>
      <c r="F1545" t="str">
        <f t="shared" si="239"/>
        <v>2025-Q3</v>
      </c>
      <c r="G1545">
        <f t="shared" si="234"/>
        <v>133.11092443470582</v>
      </c>
      <c r="H1545">
        <f t="shared" si="236"/>
        <v>1.3311092443470582</v>
      </c>
      <c r="I1545">
        <f t="shared" ref="I1545:I1608" si="243">INDEX($T$20:$T$28,MATCH(YEAR(B1545),$S$20:$S$28,0))</f>
        <v>20424.18</v>
      </c>
      <c r="J1545" s="5">
        <f t="shared" si="237"/>
        <v>20424180000000</v>
      </c>
      <c r="K1545">
        <f t="shared" si="235"/>
        <v>212664624.92311123</v>
      </c>
      <c r="L1545" s="6">
        <f t="shared" si="238"/>
        <v>96039.385992777825</v>
      </c>
      <c r="M1545">
        <f t="shared" si="242"/>
        <v>13081.809362504355</v>
      </c>
    </row>
    <row r="1546" spans="1:13" x14ac:dyDescent="0.55000000000000004">
      <c r="A1546" t="s">
        <v>11</v>
      </c>
      <c r="B1546" s="1">
        <v>45889</v>
      </c>
      <c r="C1546" s="6">
        <f t="shared" si="240"/>
        <v>2025</v>
      </c>
      <c r="D1546" t="str">
        <f t="shared" si="241"/>
        <v>2025-8</v>
      </c>
      <c r="E1546" s="2" t="str">
        <f>INDEX($S$2:$S$13,MATCH(MONTH(B1546),$R$2:$R$13,0))</f>
        <v>Q3</v>
      </c>
      <c r="F1546" t="str">
        <f t="shared" si="239"/>
        <v>2025-Q3</v>
      </c>
      <c r="G1546">
        <f t="shared" si="234"/>
        <v>133.11092443470582</v>
      </c>
      <c r="H1546">
        <f t="shared" si="236"/>
        <v>1.3311092443470582</v>
      </c>
      <c r="I1546">
        <f t="shared" si="243"/>
        <v>20424.18</v>
      </c>
      <c r="J1546" s="5">
        <f t="shared" si="237"/>
        <v>20424180000000</v>
      </c>
      <c r="K1546">
        <f t="shared" si="235"/>
        <v>212664624.92311123</v>
      </c>
      <c r="L1546" s="6">
        <f t="shared" si="238"/>
        <v>96039.385992777825</v>
      </c>
      <c r="M1546">
        <f t="shared" si="242"/>
        <v>13081.809362504355</v>
      </c>
    </row>
    <row r="1547" spans="1:13" x14ac:dyDescent="0.55000000000000004">
      <c r="A1547" t="s">
        <v>11</v>
      </c>
      <c r="B1547" s="1">
        <v>45890</v>
      </c>
      <c r="C1547" s="6">
        <f t="shared" si="240"/>
        <v>2025</v>
      </c>
      <c r="D1547" t="str">
        <f t="shared" si="241"/>
        <v>2025-8</v>
      </c>
      <c r="E1547" s="2" t="str">
        <f>INDEX($S$2:$S$13,MATCH(MONTH(B1547),$R$2:$R$13,0))</f>
        <v>Q3</v>
      </c>
      <c r="F1547" t="str">
        <f t="shared" si="239"/>
        <v>2025-Q3</v>
      </c>
      <c r="G1547">
        <f t="shared" si="234"/>
        <v>133.11092443470582</v>
      </c>
      <c r="H1547">
        <f t="shared" si="236"/>
        <v>1.3311092443470582</v>
      </c>
      <c r="I1547">
        <f t="shared" si="243"/>
        <v>20424.18</v>
      </c>
      <c r="J1547" s="5">
        <f t="shared" si="237"/>
        <v>20424180000000</v>
      </c>
      <c r="K1547">
        <f t="shared" si="235"/>
        <v>212664624.92311123</v>
      </c>
      <c r="L1547" s="6">
        <f t="shared" si="238"/>
        <v>96039.385992777825</v>
      </c>
      <c r="M1547">
        <f t="shared" si="242"/>
        <v>13081.809362504355</v>
      </c>
    </row>
    <row r="1548" spans="1:13" x14ac:dyDescent="0.55000000000000004">
      <c r="A1548" t="s">
        <v>11</v>
      </c>
      <c r="B1548" s="1">
        <v>45891</v>
      </c>
      <c r="C1548" s="6">
        <f t="shared" si="240"/>
        <v>2025</v>
      </c>
      <c r="D1548" t="str">
        <f t="shared" si="241"/>
        <v>2025-8</v>
      </c>
      <c r="E1548" s="2" t="str">
        <f>INDEX($S$2:$S$13,MATCH(MONTH(B1548),$R$2:$R$13,0))</f>
        <v>Q3</v>
      </c>
      <c r="F1548" t="str">
        <f t="shared" si="239"/>
        <v>2025-Q3</v>
      </c>
      <c r="G1548">
        <f t="shared" si="234"/>
        <v>133.11092443470582</v>
      </c>
      <c r="H1548">
        <f t="shared" si="236"/>
        <v>1.3311092443470582</v>
      </c>
      <c r="I1548">
        <f t="shared" si="243"/>
        <v>20424.18</v>
      </c>
      <c r="J1548" s="5">
        <f t="shared" si="237"/>
        <v>20424180000000</v>
      </c>
      <c r="K1548">
        <f t="shared" si="235"/>
        <v>212664624.92311123</v>
      </c>
      <c r="L1548" s="6">
        <f t="shared" si="238"/>
        <v>96039.385992777825</v>
      </c>
      <c r="M1548">
        <f t="shared" si="242"/>
        <v>13081.809362504355</v>
      </c>
    </row>
    <row r="1549" spans="1:13" x14ac:dyDescent="0.55000000000000004">
      <c r="A1549" t="s">
        <v>11</v>
      </c>
      <c r="B1549" s="1">
        <v>45892</v>
      </c>
      <c r="C1549" s="6">
        <f t="shared" si="240"/>
        <v>2025</v>
      </c>
      <c r="D1549" t="str">
        <f t="shared" si="241"/>
        <v>2025-8</v>
      </c>
      <c r="E1549" s="2" t="str">
        <f>INDEX($S$2:$S$13,MATCH(MONTH(B1549),$R$2:$R$13,0))</f>
        <v>Q3</v>
      </c>
      <c r="F1549" t="str">
        <f t="shared" si="239"/>
        <v>2025-Q3</v>
      </c>
      <c r="G1549">
        <f t="shared" si="234"/>
        <v>133.11092443470582</v>
      </c>
      <c r="H1549">
        <f t="shared" si="236"/>
        <v>1.3311092443470582</v>
      </c>
      <c r="I1549">
        <f t="shared" si="243"/>
        <v>20424.18</v>
      </c>
      <c r="J1549" s="5">
        <f t="shared" si="237"/>
        <v>20424180000000</v>
      </c>
      <c r="K1549">
        <f t="shared" si="235"/>
        <v>212664624.92311123</v>
      </c>
      <c r="L1549" s="6">
        <f t="shared" si="238"/>
        <v>96039.385992777825</v>
      </c>
      <c r="M1549">
        <f t="shared" si="242"/>
        <v>13081.809362504355</v>
      </c>
    </row>
    <row r="1550" spans="1:13" x14ac:dyDescent="0.55000000000000004">
      <c r="A1550" t="s">
        <v>11</v>
      </c>
      <c r="B1550" s="1">
        <v>45893</v>
      </c>
      <c r="C1550" s="6">
        <f t="shared" si="240"/>
        <v>2025</v>
      </c>
      <c r="D1550" t="str">
        <f t="shared" si="241"/>
        <v>2025-8</v>
      </c>
      <c r="E1550" s="2" t="str">
        <f>INDEX($S$2:$S$13,MATCH(MONTH(B1550),$R$2:$R$13,0))</f>
        <v>Q3</v>
      </c>
      <c r="F1550" t="str">
        <f t="shared" si="239"/>
        <v>2025-Q3</v>
      </c>
      <c r="G1550">
        <f t="shared" si="234"/>
        <v>133.11092443470582</v>
      </c>
      <c r="H1550">
        <f t="shared" si="236"/>
        <v>1.3311092443470582</v>
      </c>
      <c r="I1550">
        <f t="shared" si="243"/>
        <v>20424.18</v>
      </c>
      <c r="J1550" s="5">
        <f t="shared" si="237"/>
        <v>20424180000000</v>
      </c>
      <c r="K1550">
        <f t="shared" si="235"/>
        <v>212664624.92311123</v>
      </c>
      <c r="L1550" s="6">
        <f t="shared" si="238"/>
        <v>96039.385992777825</v>
      </c>
      <c r="M1550">
        <f t="shared" si="242"/>
        <v>13081.809362504355</v>
      </c>
    </row>
    <row r="1551" spans="1:13" x14ac:dyDescent="0.55000000000000004">
      <c r="A1551" t="s">
        <v>11</v>
      </c>
      <c r="B1551" s="1">
        <v>45894</v>
      </c>
      <c r="C1551" s="6">
        <f t="shared" si="240"/>
        <v>2025</v>
      </c>
      <c r="D1551" t="str">
        <f t="shared" si="241"/>
        <v>2025-8</v>
      </c>
      <c r="E1551" s="2" t="str">
        <f>INDEX($S$2:$S$13,MATCH(MONTH(B1551),$R$2:$R$13,0))</f>
        <v>Q3</v>
      </c>
      <c r="F1551" t="str">
        <f t="shared" si="239"/>
        <v>2025-Q3</v>
      </c>
      <c r="G1551">
        <f t="shared" si="234"/>
        <v>133.11092443470582</v>
      </c>
      <c r="H1551">
        <f t="shared" si="236"/>
        <v>1.3311092443470582</v>
      </c>
      <c r="I1551">
        <f t="shared" si="243"/>
        <v>20424.18</v>
      </c>
      <c r="J1551" s="5">
        <f t="shared" si="237"/>
        <v>20424180000000</v>
      </c>
      <c r="K1551">
        <f t="shared" si="235"/>
        <v>212664624.92311123</v>
      </c>
      <c r="L1551" s="6">
        <f t="shared" si="238"/>
        <v>96039.385992777825</v>
      </c>
      <c r="M1551">
        <f t="shared" si="242"/>
        <v>13081.809362504355</v>
      </c>
    </row>
    <row r="1552" spans="1:13" x14ac:dyDescent="0.55000000000000004">
      <c r="A1552" t="s">
        <v>11</v>
      </c>
      <c r="B1552" s="1">
        <v>45895</v>
      </c>
      <c r="C1552" s="6">
        <f t="shared" si="240"/>
        <v>2025</v>
      </c>
      <c r="D1552" t="str">
        <f t="shared" si="241"/>
        <v>2025-8</v>
      </c>
      <c r="E1552" s="2" t="str">
        <f>INDEX($S$2:$S$13,MATCH(MONTH(B1552),$R$2:$R$13,0))</f>
        <v>Q3</v>
      </c>
      <c r="F1552" t="str">
        <f t="shared" si="239"/>
        <v>2025-Q3</v>
      </c>
      <c r="G1552">
        <f t="shared" si="234"/>
        <v>133.11092443470582</v>
      </c>
      <c r="H1552">
        <f t="shared" si="236"/>
        <v>1.3311092443470582</v>
      </c>
      <c r="I1552">
        <f t="shared" si="243"/>
        <v>20424.18</v>
      </c>
      <c r="J1552" s="5">
        <f t="shared" si="237"/>
        <v>20424180000000</v>
      </c>
      <c r="K1552">
        <f t="shared" si="235"/>
        <v>212664624.92311123</v>
      </c>
      <c r="L1552" s="6">
        <f t="shared" si="238"/>
        <v>96039.385992777825</v>
      </c>
      <c r="M1552">
        <f t="shared" si="242"/>
        <v>13081.809362504355</v>
      </c>
    </row>
    <row r="1553" spans="1:13" x14ac:dyDescent="0.55000000000000004">
      <c r="A1553" t="s">
        <v>11</v>
      </c>
      <c r="B1553" s="1">
        <v>45896</v>
      </c>
      <c r="C1553" s="6">
        <f t="shared" si="240"/>
        <v>2025</v>
      </c>
      <c r="D1553" t="str">
        <f t="shared" si="241"/>
        <v>2025-8</v>
      </c>
      <c r="E1553" s="2" t="str">
        <f>INDEX($S$2:$S$13,MATCH(MONTH(B1553),$R$2:$R$13,0))</f>
        <v>Q3</v>
      </c>
      <c r="F1553" t="str">
        <f t="shared" si="239"/>
        <v>2025-Q3</v>
      </c>
      <c r="G1553">
        <f t="shared" si="234"/>
        <v>133.11092443470582</v>
      </c>
      <c r="H1553">
        <f t="shared" si="236"/>
        <v>1.3311092443470582</v>
      </c>
      <c r="I1553">
        <f t="shared" si="243"/>
        <v>20424.18</v>
      </c>
      <c r="J1553" s="5">
        <f t="shared" si="237"/>
        <v>20424180000000</v>
      </c>
      <c r="K1553">
        <f t="shared" si="235"/>
        <v>212664624.92311123</v>
      </c>
      <c r="L1553" s="6">
        <f t="shared" si="238"/>
        <v>96039.385992777825</v>
      </c>
      <c r="M1553">
        <f t="shared" si="242"/>
        <v>13081.809362504355</v>
      </c>
    </row>
    <row r="1554" spans="1:13" x14ac:dyDescent="0.55000000000000004">
      <c r="A1554" t="s">
        <v>11</v>
      </c>
      <c r="B1554" s="1">
        <v>45897</v>
      </c>
      <c r="C1554" s="6">
        <f t="shared" si="240"/>
        <v>2025</v>
      </c>
      <c r="D1554" t="str">
        <f t="shared" si="241"/>
        <v>2025-8</v>
      </c>
      <c r="E1554" s="2" t="str">
        <f>INDEX($S$2:$S$13,MATCH(MONTH(B1554),$R$2:$R$13,0))</f>
        <v>Q3</v>
      </c>
      <c r="F1554" t="str">
        <f t="shared" si="239"/>
        <v>2025-Q3</v>
      </c>
      <c r="G1554">
        <f t="shared" si="234"/>
        <v>133.11092443470582</v>
      </c>
      <c r="H1554">
        <f t="shared" si="236"/>
        <v>1.3311092443470582</v>
      </c>
      <c r="I1554">
        <f t="shared" si="243"/>
        <v>20424.18</v>
      </c>
      <c r="J1554" s="5">
        <f t="shared" si="237"/>
        <v>20424180000000</v>
      </c>
      <c r="K1554">
        <f t="shared" si="235"/>
        <v>212664624.92311123</v>
      </c>
      <c r="L1554" s="6">
        <f t="shared" si="238"/>
        <v>96039.385992777825</v>
      </c>
      <c r="M1554">
        <f t="shared" si="242"/>
        <v>13081.809362504355</v>
      </c>
    </row>
    <row r="1555" spans="1:13" x14ac:dyDescent="0.55000000000000004">
      <c r="A1555" t="s">
        <v>11</v>
      </c>
      <c r="B1555" s="1">
        <v>45898</v>
      </c>
      <c r="C1555" s="6">
        <f t="shared" si="240"/>
        <v>2025</v>
      </c>
      <c r="D1555" t="str">
        <f t="shared" si="241"/>
        <v>2025-8</v>
      </c>
      <c r="E1555" s="2" t="str">
        <f>INDEX($S$2:$S$13,MATCH(MONTH(B1555),$R$2:$R$13,0))</f>
        <v>Q3</v>
      </c>
      <c r="F1555" t="str">
        <f t="shared" si="239"/>
        <v>2025-Q3</v>
      </c>
      <c r="G1555">
        <f t="shared" si="234"/>
        <v>133.11092443470582</v>
      </c>
      <c r="H1555">
        <f t="shared" si="236"/>
        <v>1.3311092443470582</v>
      </c>
      <c r="I1555">
        <f t="shared" si="243"/>
        <v>20424.18</v>
      </c>
      <c r="J1555" s="5">
        <f t="shared" si="237"/>
        <v>20424180000000</v>
      </c>
      <c r="K1555">
        <f t="shared" si="235"/>
        <v>212664624.92311123</v>
      </c>
      <c r="L1555" s="6">
        <f t="shared" si="238"/>
        <v>96039.385992777825</v>
      </c>
      <c r="M1555">
        <f t="shared" si="242"/>
        <v>13081.809362504355</v>
      </c>
    </row>
    <row r="1556" spans="1:13" x14ac:dyDescent="0.55000000000000004">
      <c r="A1556" t="s">
        <v>11</v>
      </c>
      <c r="B1556" s="1">
        <v>45899</v>
      </c>
      <c r="C1556" s="6">
        <f t="shared" si="240"/>
        <v>2025</v>
      </c>
      <c r="D1556" t="str">
        <f t="shared" si="241"/>
        <v>2025-8</v>
      </c>
      <c r="E1556" s="2" t="str">
        <f>INDEX($S$2:$S$13,MATCH(MONTH(B1556),$R$2:$R$13,0))</f>
        <v>Q3</v>
      </c>
      <c r="F1556" t="str">
        <f t="shared" si="239"/>
        <v>2025-Q3</v>
      </c>
      <c r="G1556">
        <f t="shared" si="234"/>
        <v>133.11092443470582</v>
      </c>
      <c r="H1556">
        <f t="shared" si="236"/>
        <v>1.3311092443470582</v>
      </c>
      <c r="I1556">
        <f t="shared" si="243"/>
        <v>20424.18</v>
      </c>
      <c r="J1556" s="5">
        <f t="shared" si="237"/>
        <v>20424180000000</v>
      </c>
      <c r="K1556">
        <f t="shared" si="235"/>
        <v>212664624.92311123</v>
      </c>
      <c r="L1556" s="6">
        <f t="shared" si="238"/>
        <v>96039.385992777825</v>
      </c>
      <c r="M1556">
        <f t="shared" si="242"/>
        <v>13081.809362504355</v>
      </c>
    </row>
    <row r="1557" spans="1:13" x14ac:dyDescent="0.55000000000000004">
      <c r="A1557" t="s">
        <v>11</v>
      </c>
      <c r="B1557" s="1">
        <v>45900</v>
      </c>
      <c r="C1557" s="6">
        <f t="shared" si="240"/>
        <v>2025</v>
      </c>
      <c r="D1557" t="str">
        <f t="shared" si="241"/>
        <v>2025-8</v>
      </c>
      <c r="E1557" s="2" t="str">
        <f>INDEX($S$2:$S$13,MATCH(MONTH(B1557),$R$2:$R$13,0))</f>
        <v>Q3</v>
      </c>
      <c r="F1557" t="str">
        <f t="shared" si="239"/>
        <v>2025-Q3</v>
      </c>
      <c r="G1557">
        <f t="shared" si="234"/>
        <v>133.11092443470582</v>
      </c>
      <c r="H1557">
        <f t="shared" si="236"/>
        <v>1.3311092443470582</v>
      </c>
      <c r="I1557">
        <f t="shared" si="243"/>
        <v>20424.18</v>
      </c>
      <c r="J1557" s="5">
        <f t="shared" si="237"/>
        <v>20424180000000</v>
      </c>
      <c r="K1557">
        <f t="shared" si="235"/>
        <v>212664624.92311123</v>
      </c>
      <c r="L1557" s="6">
        <f t="shared" si="238"/>
        <v>96039.385992777825</v>
      </c>
      <c r="M1557">
        <f t="shared" si="242"/>
        <v>13081.809362504355</v>
      </c>
    </row>
    <row r="1558" spans="1:13" x14ac:dyDescent="0.55000000000000004">
      <c r="A1558" t="s">
        <v>11</v>
      </c>
      <c r="B1558" s="1">
        <v>45901</v>
      </c>
      <c r="C1558" s="6">
        <f t="shared" si="240"/>
        <v>2025</v>
      </c>
      <c r="D1558" t="str">
        <f t="shared" si="241"/>
        <v>2025-9</v>
      </c>
      <c r="E1558" s="2" t="str">
        <f>INDEX($S$2:$S$13,MATCH(MONTH(B1558),$R$2:$R$13,0))</f>
        <v>Q3</v>
      </c>
      <c r="F1558" t="str">
        <f t="shared" si="239"/>
        <v>2025-Q3</v>
      </c>
      <c r="G1558">
        <f t="shared" si="234"/>
        <v>133.44359198383358</v>
      </c>
      <c r="H1558">
        <f t="shared" si="236"/>
        <v>1.3344359198383358</v>
      </c>
      <c r="I1558">
        <f t="shared" si="243"/>
        <v>20424.18</v>
      </c>
      <c r="J1558" s="5">
        <f t="shared" si="237"/>
        <v>20424180000000</v>
      </c>
      <c r="K1558">
        <f t="shared" si="235"/>
        <v>212843968.30942529</v>
      </c>
      <c r="L1558" s="6">
        <f t="shared" si="238"/>
        <v>95958.462728471699</v>
      </c>
      <c r="M1558">
        <f t="shared" si="242"/>
        <v>13078.064361060846</v>
      </c>
    </row>
    <row r="1559" spans="1:13" x14ac:dyDescent="0.55000000000000004">
      <c r="A1559" t="s">
        <v>11</v>
      </c>
      <c r="B1559" s="1">
        <v>45902</v>
      </c>
      <c r="C1559" s="6">
        <f t="shared" si="240"/>
        <v>2025</v>
      </c>
      <c r="D1559" t="str">
        <f t="shared" si="241"/>
        <v>2025-9</v>
      </c>
      <c r="E1559" s="2" t="str">
        <f>INDEX($S$2:$S$13,MATCH(MONTH(B1559),$R$2:$R$13,0))</f>
        <v>Q3</v>
      </c>
      <c r="F1559" t="str">
        <f t="shared" si="239"/>
        <v>2025-Q3</v>
      </c>
      <c r="G1559">
        <f t="shared" si="234"/>
        <v>133.44359198383358</v>
      </c>
      <c r="H1559">
        <f t="shared" si="236"/>
        <v>1.3344359198383358</v>
      </c>
      <c r="I1559">
        <f t="shared" si="243"/>
        <v>20424.18</v>
      </c>
      <c r="J1559" s="5">
        <f t="shared" si="237"/>
        <v>20424180000000</v>
      </c>
      <c r="K1559">
        <f t="shared" si="235"/>
        <v>212843968.30942529</v>
      </c>
      <c r="L1559" s="6">
        <f t="shared" si="238"/>
        <v>95958.462728471699</v>
      </c>
      <c r="M1559">
        <f t="shared" si="242"/>
        <v>13078.064361060846</v>
      </c>
    </row>
    <row r="1560" spans="1:13" x14ac:dyDescent="0.55000000000000004">
      <c r="A1560" t="s">
        <v>11</v>
      </c>
      <c r="B1560" s="1">
        <v>45903</v>
      </c>
      <c r="C1560" s="6">
        <f t="shared" si="240"/>
        <v>2025</v>
      </c>
      <c r="D1560" t="str">
        <f t="shared" si="241"/>
        <v>2025-9</v>
      </c>
      <c r="E1560" s="2" t="str">
        <f>INDEX($S$2:$S$13,MATCH(MONTH(B1560),$R$2:$R$13,0))</f>
        <v>Q3</v>
      </c>
      <c r="F1560" t="str">
        <f t="shared" si="239"/>
        <v>2025-Q3</v>
      </c>
      <c r="G1560">
        <f t="shared" si="234"/>
        <v>133.44359198383358</v>
      </c>
      <c r="H1560">
        <f t="shared" si="236"/>
        <v>1.3344359198383358</v>
      </c>
      <c r="I1560">
        <f t="shared" si="243"/>
        <v>20424.18</v>
      </c>
      <c r="J1560" s="5">
        <f t="shared" si="237"/>
        <v>20424180000000</v>
      </c>
      <c r="K1560">
        <f t="shared" si="235"/>
        <v>212843968.30942529</v>
      </c>
      <c r="L1560" s="6">
        <f t="shared" si="238"/>
        <v>95958.462728471699</v>
      </c>
      <c r="M1560">
        <f t="shared" si="242"/>
        <v>13078.064361060846</v>
      </c>
    </row>
    <row r="1561" spans="1:13" x14ac:dyDescent="0.55000000000000004">
      <c r="A1561" t="s">
        <v>11</v>
      </c>
      <c r="B1561" s="1">
        <v>45904</v>
      </c>
      <c r="C1561" s="6">
        <f t="shared" si="240"/>
        <v>2025</v>
      </c>
      <c r="D1561" t="str">
        <f t="shared" si="241"/>
        <v>2025-9</v>
      </c>
      <c r="E1561" s="2" t="str">
        <f>INDEX($S$2:$S$13,MATCH(MONTH(B1561),$R$2:$R$13,0))</f>
        <v>Q3</v>
      </c>
      <c r="F1561" t="str">
        <f t="shared" si="239"/>
        <v>2025-Q3</v>
      </c>
      <c r="G1561">
        <f t="shared" si="234"/>
        <v>133.44359198383358</v>
      </c>
      <c r="H1561">
        <f t="shared" si="236"/>
        <v>1.3344359198383358</v>
      </c>
      <c r="I1561">
        <f t="shared" si="243"/>
        <v>20424.18</v>
      </c>
      <c r="J1561" s="5">
        <f t="shared" si="237"/>
        <v>20424180000000</v>
      </c>
      <c r="K1561">
        <f t="shared" si="235"/>
        <v>212843968.30942529</v>
      </c>
      <c r="L1561" s="6">
        <f t="shared" si="238"/>
        <v>95958.462728471699</v>
      </c>
      <c r="M1561">
        <f t="shared" si="242"/>
        <v>13078.064361060846</v>
      </c>
    </row>
    <row r="1562" spans="1:13" x14ac:dyDescent="0.55000000000000004">
      <c r="A1562" t="s">
        <v>11</v>
      </c>
      <c r="B1562" s="1">
        <v>45905</v>
      </c>
      <c r="C1562" s="6">
        <f t="shared" si="240"/>
        <v>2025</v>
      </c>
      <c r="D1562" t="str">
        <f t="shared" si="241"/>
        <v>2025-9</v>
      </c>
      <c r="E1562" s="2" t="str">
        <f>INDEX($S$2:$S$13,MATCH(MONTH(B1562),$R$2:$R$13,0))</f>
        <v>Q3</v>
      </c>
      <c r="F1562" t="str">
        <f t="shared" si="239"/>
        <v>2025-Q3</v>
      </c>
      <c r="G1562">
        <f t="shared" si="234"/>
        <v>133.44359198383358</v>
      </c>
      <c r="H1562">
        <f t="shared" si="236"/>
        <v>1.3344359198383358</v>
      </c>
      <c r="I1562">
        <f t="shared" si="243"/>
        <v>20424.18</v>
      </c>
      <c r="J1562" s="5">
        <f t="shared" si="237"/>
        <v>20424180000000</v>
      </c>
      <c r="K1562">
        <f t="shared" si="235"/>
        <v>212843968.30942529</v>
      </c>
      <c r="L1562" s="6">
        <f t="shared" si="238"/>
        <v>95958.462728471699</v>
      </c>
      <c r="M1562">
        <f t="shared" si="242"/>
        <v>13078.064361060846</v>
      </c>
    </row>
    <row r="1563" spans="1:13" x14ac:dyDescent="0.55000000000000004">
      <c r="A1563" t="s">
        <v>11</v>
      </c>
      <c r="B1563" s="1">
        <v>45906</v>
      </c>
      <c r="C1563" s="6">
        <f t="shared" si="240"/>
        <v>2025</v>
      </c>
      <c r="D1563" t="str">
        <f t="shared" si="241"/>
        <v>2025-9</v>
      </c>
      <c r="E1563" s="2" t="str">
        <f>INDEX($S$2:$S$13,MATCH(MONTH(B1563),$R$2:$R$13,0))</f>
        <v>Q3</v>
      </c>
      <c r="F1563" t="str">
        <f t="shared" si="239"/>
        <v>2025-Q3</v>
      </c>
      <c r="G1563">
        <f t="shared" si="234"/>
        <v>133.44359198383358</v>
      </c>
      <c r="H1563">
        <f t="shared" si="236"/>
        <v>1.3344359198383358</v>
      </c>
      <c r="I1563">
        <f t="shared" si="243"/>
        <v>20424.18</v>
      </c>
      <c r="J1563" s="5">
        <f t="shared" si="237"/>
        <v>20424180000000</v>
      </c>
      <c r="K1563">
        <f t="shared" si="235"/>
        <v>212843968.30942529</v>
      </c>
      <c r="L1563" s="6">
        <f t="shared" si="238"/>
        <v>95958.462728471699</v>
      </c>
      <c r="M1563">
        <f t="shared" si="242"/>
        <v>13078.064361060846</v>
      </c>
    </row>
    <row r="1564" spans="1:13" x14ac:dyDescent="0.55000000000000004">
      <c r="A1564" t="s">
        <v>11</v>
      </c>
      <c r="B1564" s="1">
        <v>45907</v>
      </c>
      <c r="C1564" s="6">
        <f t="shared" si="240"/>
        <v>2025</v>
      </c>
      <c r="D1564" t="str">
        <f t="shared" si="241"/>
        <v>2025-9</v>
      </c>
      <c r="E1564" s="2" t="str">
        <f>INDEX($S$2:$S$13,MATCH(MONTH(B1564),$R$2:$R$13,0))</f>
        <v>Q3</v>
      </c>
      <c r="F1564" t="str">
        <f t="shared" si="239"/>
        <v>2025-Q3</v>
      </c>
      <c r="G1564">
        <f t="shared" si="234"/>
        <v>133.44359198383358</v>
      </c>
      <c r="H1564">
        <f t="shared" si="236"/>
        <v>1.3344359198383358</v>
      </c>
      <c r="I1564">
        <f t="shared" si="243"/>
        <v>20424.18</v>
      </c>
      <c r="J1564" s="5">
        <f t="shared" si="237"/>
        <v>20424180000000</v>
      </c>
      <c r="K1564">
        <f t="shared" si="235"/>
        <v>212843968.30942529</v>
      </c>
      <c r="L1564" s="6">
        <f t="shared" si="238"/>
        <v>95958.462728471699</v>
      </c>
      <c r="M1564">
        <f t="shared" si="242"/>
        <v>13078.064361060846</v>
      </c>
    </row>
    <row r="1565" spans="1:13" x14ac:dyDescent="0.55000000000000004">
      <c r="A1565" t="s">
        <v>11</v>
      </c>
      <c r="B1565" s="1">
        <v>45908</v>
      </c>
      <c r="C1565" s="6">
        <f t="shared" si="240"/>
        <v>2025</v>
      </c>
      <c r="D1565" t="str">
        <f t="shared" si="241"/>
        <v>2025-9</v>
      </c>
      <c r="E1565" s="2" t="str">
        <f>INDEX($S$2:$S$13,MATCH(MONTH(B1565),$R$2:$R$13,0))</f>
        <v>Q3</v>
      </c>
      <c r="F1565" t="str">
        <f t="shared" si="239"/>
        <v>2025-Q3</v>
      </c>
      <c r="G1565">
        <f t="shared" si="234"/>
        <v>133.44359198383358</v>
      </c>
      <c r="H1565">
        <f t="shared" si="236"/>
        <v>1.3344359198383358</v>
      </c>
      <c r="I1565">
        <f t="shared" si="243"/>
        <v>20424.18</v>
      </c>
      <c r="J1565" s="5">
        <f t="shared" si="237"/>
        <v>20424180000000</v>
      </c>
      <c r="K1565">
        <f t="shared" si="235"/>
        <v>212843968.30942529</v>
      </c>
      <c r="L1565" s="6">
        <f t="shared" si="238"/>
        <v>95958.462728471699</v>
      </c>
      <c r="M1565">
        <f t="shared" si="242"/>
        <v>13078.064361060846</v>
      </c>
    </row>
    <row r="1566" spans="1:13" x14ac:dyDescent="0.55000000000000004">
      <c r="A1566" t="s">
        <v>11</v>
      </c>
      <c r="B1566" s="1">
        <v>45909</v>
      </c>
      <c r="C1566" s="6">
        <f t="shared" si="240"/>
        <v>2025</v>
      </c>
      <c r="D1566" t="str">
        <f t="shared" si="241"/>
        <v>2025-9</v>
      </c>
      <c r="E1566" s="2" t="str">
        <f>INDEX($S$2:$S$13,MATCH(MONTH(B1566),$R$2:$R$13,0))</f>
        <v>Q3</v>
      </c>
      <c r="F1566" t="str">
        <f t="shared" si="239"/>
        <v>2025-Q3</v>
      </c>
      <c r="G1566">
        <f t="shared" si="234"/>
        <v>133.44359198383358</v>
      </c>
      <c r="H1566">
        <f t="shared" si="236"/>
        <v>1.3344359198383358</v>
      </c>
      <c r="I1566">
        <f t="shared" si="243"/>
        <v>20424.18</v>
      </c>
      <c r="J1566" s="5">
        <f t="shared" si="237"/>
        <v>20424180000000</v>
      </c>
      <c r="K1566">
        <f t="shared" si="235"/>
        <v>212843968.30942529</v>
      </c>
      <c r="L1566" s="6">
        <f t="shared" si="238"/>
        <v>95958.462728471699</v>
      </c>
      <c r="M1566">
        <f t="shared" si="242"/>
        <v>13078.064361060846</v>
      </c>
    </row>
    <row r="1567" spans="1:13" x14ac:dyDescent="0.55000000000000004">
      <c r="A1567" t="s">
        <v>11</v>
      </c>
      <c r="B1567" s="1">
        <v>45910</v>
      </c>
      <c r="C1567" s="6">
        <f t="shared" si="240"/>
        <v>2025</v>
      </c>
      <c r="D1567" t="str">
        <f t="shared" si="241"/>
        <v>2025-9</v>
      </c>
      <c r="E1567" s="2" t="str">
        <f>INDEX($S$2:$S$13,MATCH(MONTH(B1567),$R$2:$R$13,0))</f>
        <v>Q3</v>
      </c>
      <c r="F1567" t="str">
        <f t="shared" si="239"/>
        <v>2025-Q3</v>
      </c>
      <c r="G1567">
        <f t="shared" si="234"/>
        <v>133.44359198383358</v>
      </c>
      <c r="H1567">
        <f t="shared" si="236"/>
        <v>1.3344359198383358</v>
      </c>
      <c r="I1567">
        <f t="shared" si="243"/>
        <v>20424.18</v>
      </c>
      <c r="J1567" s="5">
        <f t="shared" si="237"/>
        <v>20424180000000</v>
      </c>
      <c r="K1567">
        <f t="shared" si="235"/>
        <v>212843968.30942529</v>
      </c>
      <c r="L1567" s="6">
        <f t="shared" si="238"/>
        <v>95958.462728471699</v>
      </c>
      <c r="M1567">
        <f t="shared" si="242"/>
        <v>13078.064361060846</v>
      </c>
    </row>
    <row r="1568" spans="1:13" x14ac:dyDescent="0.55000000000000004">
      <c r="A1568" t="s">
        <v>11</v>
      </c>
      <c r="B1568" s="1">
        <v>45911</v>
      </c>
      <c r="C1568" s="6">
        <f t="shared" si="240"/>
        <v>2025</v>
      </c>
      <c r="D1568" t="str">
        <f t="shared" si="241"/>
        <v>2025-9</v>
      </c>
      <c r="E1568" s="2" t="str">
        <f>INDEX($S$2:$S$13,MATCH(MONTH(B1568),$R$2:$R$13,0))</f>
        <v>Q3</v>
      </c>
      <c r="F1568" t="str">
        <f t="shared" si="239"/>
        <v>2025-Q3</v>
      </c>
      <c r="G1568">
        <f t="shared" si="234"/>
        <v>133.44359198383358</v>
      </c>
      <c r="H1568">
        <f t="shared" si="236"/>
        <v>1.3344359198383358</v>
      </c>
      <c r="I1568">
        <f t="shared" si="243"/>
        <v>20424.18</v>
      </c>
      <c r="J1568" s="5">
        <f t="shared" si="237"/>
        <v>20424180000000</v>
      </c>
      <c r="K1568">
        <f t="shared" si="235"/>
        <v>212843968.30942529</v>
      </c>
      <c r="L1568" s="6">
        <f t="shared" si="238"/>
        <v>95958.462728471699</v>
      </c>
      <c r="M1568">
        <f t="shared" si="242"/>
        <v>13078.064361060846</v>
      </c>
    </row>
    <row r="1569" spans="1:13" x14ac:dyDescent="0.55000000000000004">
      <c r="A1569" t="s">
        <v>11</v>
      </c>
      <c r="B1569" s="1">
        <v>45912</v>
      </c>
      <c r="C1569" s="6">
        <f t="shared" si="240"/>
        <v>2025</v>
      </c>
      <c r="D1569" t="str">
        <f t="shared" si="241"/>
        <v>2025-9</v>
      </c>
      <c r="E1569" s="2" t="str">
        <f>INDEX($S$2:$S$13,MATCH(MONTH(B1569),$R$2:$R$13,0))</f>
        <v>Q3</v>
      </c>
      <c r="F1569" t="str">
        <f t="shared" si="239"/>
        <v>2025-Q3</v>
      </c>
      <c r="G1569">
        <f t="shared" si="234"/>
        <v>133.44359198383358</v>
      </c>
      <c r="H1569">
        <f t="shared" si="236"/>
        <v>1.3344359198383358</v>
      </c>
      <c r="I1569">
        <f t="shared" si="243"/>
        <v>20424.18</v>
      </c>
      <c r="J1569" s="5">
        <f t="shared" si="237"/>
        <v>20424180000000</v>
      </c>
      <c r="K1569">
        <f t="shared" si="235"/>
        <v>212843968.30942529</v>
      </c>
      <c r="L1569" s="6">
        <f t="shared" si="238"/>
        <v>95958.462728471699</v>
      </c>
      <c r="M1569">
        <f t="shared" si="242"/>
        <v>13078.064361060846</v>
      </c>
    </row>
    <row r="1570" spans="1:13" x14ac:dyDescent="0.55000000000000004">
      <c r="A1570" t="s">
        <v>11</v>
      </c>
      <c r="B1570" s="1">
        <v>45913</v>
      </c>
      <c r="C1570" s="6">
        <f t="shared" si="240"/>
        <v>2025</v>
      </c>
      <c r="D1570" t="str">
        <f t="shared" si="241"/>
        <v>2025-9</v>
      </c>
      <c r="E1570" s="2" t="str">
        <f>INDEX($S$2:$S$13,MATCH(MONTH(B1570),$R$2:$R$13,0))</f>
        <v>Q3</v>
      </c>
      <c r="F1570" t="str">
        <f t="shared" si="239"/>
        <v>2025-Q3</v>
      </c>
      <c r="G1570">
        <f t="shared" si="234"/>
        <v>133.44359198383358</v>
      </c>
      <c r="H1570">
        <f t="shared" si="236"/>
        <v>1.3344359198383358</v>
      </c>
      <c r="I1570">
        <f t="shared" si="243"/>
        <v>20424.18</v>
      </c>
      <c r="J1570" s="5">
        <f t="shared" si="237"/>
        <v>20424180000000</v>
      </c>
      <c r="K1570">
        <f t="shared" si="235"/>
        <v>212843968.30942529</v>
      </c>
      <c r="L1570" s="6">
        <f t="shared" si="238"/>
        <v>95958.462728471699</v>
      </c>
      <c r="M1570">
        <f t="shared" si="242"/>
        <v>13078.064361060846</v>
      </c>
    </row>
    <row r="1571" spans="1:13" x14ac:dyDescent="0.55000000000000004">
      <c r="A1571" t="s">
        <v>11</v>
      </c>
      <c r="B1571" s="1">
        <v>45914</v>
      </c>
      <c r="C1571" s="6">
        <f t="shared" si="240"/>
        <v>2025</v>
      </c>
      <c r="D1571" t="str">
        <f t="shared" si="241"/>
        <v>2025-9</v>
      </c>
      <c r="E1571" s="2" t="str">
        <f>INDEX($S$2:$S$13,MATCH(MONTH(B1571),$R$2:$R$13,0))</f>
        <v>Q3</v>
      </c>
      <c r="F1571" t="str">
        <f t="shared" si="239"/>
        <v>2025-Q3</v>
      </c>
      <c r="G1571">
        <f t="shared" si="234"/>
        <v>133.44359198383358</v>
      </c>
      <c r="H1571">
        <f t="shared" si="236"/>
        <v>1.3344359198383358</v>
      </c>
      <c r="I1571">
        <f t="shared" si="243"/>
        <v>20424.18</v>
      </c>
      <c r="J1571" s="5">
        <f t="shared" si="237"/>
        <v>20424180000000</v>
      </c>
      <c r="K1571">
        <f t="shared" si="235"/>
        <v>212843968.30942529</v>
      </c>
      <c r="L1571" s="6">
        <f t="shared" si="238"/>
        <v>95958.462728471699</v>
      </c>
      <c r="M1571">
        <f t="shared" si="242"/>
        <v>13078.064361060846</v>
      </c>
    </row>
    <row r="1572" spans="1:13" x14ac:dyDescent="0.55000000000000004">
      <c r="A1572" t="s">
        <v>11</v>
      </c>
      <c r="B1572" s="1">
        <v>45915</v>
      </c>
      <c r="C1572" s="6">
        <f t="shared" si="240"/>
        <v>2025</v>
      </c>
      <c r="D1572" t="str">
        <f t="shared" si="241"/>
        <v>2025-9</v>
      </c>
      <c r="E1572" s="2" t="str">
        <f>INDEX($S$2:$S$13,MATCH(MONTH(B1572),$R$2:$R$13,0))</f>
        <v>Q3</v>
      </c>
      <c r="F1572" t="str">
        <f t="shared" si="239"/>
        <v>2025-Q3</v>
      </c>
      <c r="G1572">
        <f t="shared" si="234"/>
        <v>133.44359198383358</v>
      </c>
      <c r="H1572">
        <f t="shared" si="236"/>
        <v>1.3344359198383358</v>
      </c>
      <c r="I1572">
        <f t="shared" si="243"/>
        <v>20424.18</v>
      </c>
      <c r="J1572" s="5">
        <f t="shared" si="237"/>
        <v>20424180000000</v>
      </c>
      <c r="K1572">
        <f t="shared" si="235"/>
        <v>212843968.30942529</v>
      </c>
      <c r="L1572" s="6">
        <f t="shared" si="238"/>
        <v>95958.462728471699</v>
      </c>
      <c r="M1572">
        <f t="shared" si="242"/>
        <v>13078.064361060846</v>
      </c>
    </row>
    <row r="1573" spans="1:13" x14ac:dyDescent="0.55000000000000004">
      <c r="A1573" t="s">
        <v>11</v>
      </c>
      <c r="B1573" s="1">
        <v>45916</v>
      </c>
      <c r="C1573" s="6">
        <f t="shared" si="240"/>
        <v>2025</v>
      </c>
      <c r="D1573" t="str">
        <f t="shared" si="241"/>
        <v>2025-9</v>
      </c>
      <c r="E1573" s="2" t="str">
        <f>INDEX($S$2:$S$13,MATCH(MONTH(B1573),$R$2:$R$13,0))</f>
        <v>Q3</v>
      </c>
      <c r="F1573" t="str">
        <f t="shared" si="239"/>
        <v>2025-Q3</v>
      </c>
      <c r="G1573">
        <f t="shared" si="234"/>
        <v>133.44359198383358</v>
      </c>
      <c r="H1573">
        <f t="shared" si="236"/>
        <v>1.3344359198383358</v>
      </c>
      <c r="I1573">
        <f t="shared" si="243"/>
        <v>20424.18</v>
      </c>
      <c r="J1573" s="5">
        <f t="shared" si="237"/>
        <v>20424180000000</v>
      </c>
      <c r="K1573">
        <f t="shared" si="235"/>
        <v>212843968.30942529</v>
      </c>
      <c r="L1573" s="6">
        <f t="shared" si="238"/>
        <v>95958.462728471699</v>
      </c>
      <c r="M1573">
        <f t="shared" si="242"/>
        <v>13078.064361060846</v>
      </c>
    </row>
    <row r="1574" spans="1:13" x14ac:dyDescent="0.55000000000000004">
      <c r="A1574" t="s">
        <v>11</v>
      </c>
      <c r="B1574" s="1">
        <v>45917</v>
      </c>
      <c r="C1574" s="6">
        <f t="shared" si="240"/>
        <v>2025</v>
      </c>
      <c r="D1574" t="str">
        <f t="shared" si="241"/>
        <v>2025-9</v>
      </c>
      <c r="E1574" s="2" t="str">
        <f>INDEX($S$2:$S$13,MATCH(MONTH(B1574),$R$2:$R$13,0))</f>
        <v>Q3</v>
      </c>
      <c r="F1574" t="str">
        <f t="shared" si="239"/>
        <v>2025-Q3</v>
      </c>
      <c r="G1574">
        <f t="shared" si="234"/>
        <v>133.44359198383358</v>
      </c>
      <c r="H1574">
        <f t="shared" si="236"/>
        <v>1.3344359198383358</v>
      </c>
      <c r="I1574">
        <f t="shared" si="243"/>
        <v>20424.18</v>
      </c>
      <c r="J1574" s="5">
        <f t="shared" si="237"/>
        <v>20424180000000</v>
      </c>
      <c r="K1574">
        <f t="shared" si="235"/>
        <v>212843968.30942529</v>
      </c>
      <c r="L1574" s="6">
        <f t="shared" si="238"/>
        <v>95958.462728471699</v>
      </c>
      <c r="M1574">
        <f t="shared" si="242"/>
        <v>13078.064361060846</v>
      </c>
    </row>
    <row r="1575" spans="1:13" x14ac:dyDescent="0.55000000000000004">
      <c r="A1575" t="s">
        <v>11</v>
      </c>
      <c r="B1575" s="1">
        <v>45918</v>
      </c>
      <c r="C1575" s="6">
        <f t="shared" si="240"/>
        <v>2025</v>
      </c>
      <c r="D1575" t="str">
        <f t="shared" si="241"/>
        <v>2025-9</v>
      </c>
      <c r="E1575" s="2" t="str">
        <f>INDEX($S$2:$S$13,MATCH(MONTH(B1575),$R$2:$R$13,0))</f>
        <v>Q3</v>
      </c>
      <c r="F1575" t="str">
        <f t="shared" si="239"/>
        <v>2025-Q3</v>
      </c>
      <c r="G1575">
        <f t="shared" si="234"/>
        <v>133.44359198383358</v>
      </c>
      <c r="H1575">
        <f t="shared" si="236"/>
        <v>1.3344359198383358</v>
      </c>
      <c r="I1575">
        <f t="shared" si="243"/>
        <v>20424.18</v>
      </c>
      <c r="J1575" s="5">
        <f t="shared" si="237"/>
        <v>20424180000000</v>
      </c>
      <c r="K1575">
        <f t="shared" si="235"/>
        <v>212843968.30942529</v>
      </c>
      <c r="L1575" s="6">
        <f t="shared" si="238"/>
        <v>95958.462728471699</v>
      </c>
      <c r="M1575">
        <f t="shared" si="242"/>
        <v>13078.064361060846</v>
      </c>
    </row>
    <row r="1576" spans="1:13" x14ac:dyDescent="0.55000000000000004">
      <c r="A1576" t="s">
        <v>11</v>
      </c>
      <c r="B1576" s="1">
        <v>45919</v>
      </c>
      <c r="C1576" s="6">
        <f t="shared" si="240"/>
        <v>2025</v>
      </c>
      <c r="D1576" t="str">
        <f t="shared" si="241"/>
        <v>2025-9</v>
      </c>
      <c r="E1576" s="2" t="str">
        <f>INDEX($S$2:$S$13,MATCH(MONTH(B1576),$R$2:$R$13,0))</f>
        <v>Q3</v>
      </c>
      <c r="F1576" t="str">
        <f t="shared" si="239"/>
        <v>2025-Q3</v>
      </c>
      <c r="G1576">
        <f t="shared" si="234"/>
        <v>133.44359198383358</v>
      </c>
      <c r="H1576">
        <f t="shared" si="236"/>
        <v>1.3344359198383358</v>
      </c>
      <c r="I1576">
        <f t="shared" si="243"/>
        <v>20424.18</v>
      </c>
      <c r="J1576" s="5">
        <f t="shared" si="237"/>
        <v>20424180000000</v>
      </c>
      <c r="K1576">
        <f t="shared" si="235"/>
        <v>212843968.30942529</v>
      </c>
      <c r="L1576" s="6">
        <f t="shared" si="238"/>
        <v>95958.462728471699</v>
      </c>
      <c r="M1576">
        <f t="shared" si="242"/>
        <v>13078.064361060846</v>
      </c>
    </row>
    <row r="1577" spans="1:13" x14ac:dyDescent="0.55000000000000004">
      <c r="A1577" t="s">
        <v>11</v>
      </c>
      <c r="B1577" s="1">
        <v>45920</v>
      </c>
      <c r="C1577" s="6">
        <f t="shared" si="240"/>
        <v>2025</v>
      </c>
      <c r="D1577" t="str">
        <f t="shared" si="241"/>
        <v>2025-9</v>
      </c>
      <c r="E1577" s="2" t="str">
        <f>INDEX($S$2:$S$13,MATCH(MONTH(B1577),$R$2:$R$13,0))</f>
        <v>Q3</v>
      </c>
      <c r="F1577" t="str">
        <f t="shared" si="239"/>
        <v>2025-Q3</v>
      </c>
      <c r="G1577">
        <f t="shared" si="234"/>
        <v>133.44359198383358</v>
      </c>
      <c r="H1577">
        <f t="shared" si="236"/>
        <v>1.3344359198383358</v>
      </c>
      <c r="I1577">
        <f t="shared" si="243"/>
        <v>20424.18</v>
      </c>
      <c r="J1577" s="5">
        <f t="shared" si="237"/>
        <v>20424180000000</v>
      </c>
      <c r="K1577">
        <f t="shared" si="235"/>
        <v>212843968.30942529</v>
      </c>
      <c r="L1577" s="6">
        <f t="shared" si="238"/>
        <v>95958.462728471699</v>
      </c>
      <c r="M1577">
        <f t="shared" si="242"/>
        <v>13078.064361060846</v>
      </c>
    </row>
    <row r="1578" spans="1:13" x14ac:dyDescent="0.55000000000000004">
      <c r="A1578" t="s">
        <v>11</v>
      </c>
      <c r="B1578" s="1">
        <v>45921</v>
      </c>
      <c r="C1578" s="6">
        <f t="shared" si="240"/>
        <v>2025</v>
      </c>
      <c r="D1578" t="str">
        <f t="shared" si="241"/>
        <v>2025-9</v>
      </c>
      <c r="E1578" s="2" t="str">
        <f>INDEX($S$2:$S$13,MATCH(MONTH(B1578),$R$2:$R$13,0))</f>
        <v>Q3</v>
      </c>
      <c r="F1578" t="str">
        <f t="shared" si="239"/>
        <v>2025-Q3</v>
      </c>
      <c r="G1578">
        <f t="shared" si="234"/>
        <v>133.44359198383358</v>
      </c>
      <c r="H1578">
        <f t="shared" si="236"/>
        <v>1.3344359198383358</v>
      </c>
      <c r="I1578">
        <f t="shared" si="243"/>
        <v>20424.18</v>
      </c>
      <c r="J1578" s="5">
        <f t="shared" si="237"/>
        <v>20424180000000</v>
      </c>
      <c r="K1578">
        <f t="shared" si="235"/>
        <v>212843968.30942529</v>
      </c>
      <c r="L1578" s="6">
        <f t="shared" si="238"/>
        <v>95958.462728471699</v>
      </c>
      <c r="M1578">
        <f t="shared" si="242"/>
        <v>13078.064361060846</v>
      </c>
    </row>
    <row r="1579" spans="1:13" x14ac:dyDescent="0.55000000000000004">
      <c r="A1579" t="s">
        <v>11</v>
      </c>
      <c r="B1579" s="1">
        <v>45922</v>
      </c>
      <c r="C1579" s="6">
        <f t="shared" si="240"/>
        <v>2025</v>
      </c>
      <c r="D1579" t="str">
        <f t="shared" si="241"/>
        <v>2025-9</v>
      </c>
      <c r="E1579" s="2" t="str">
        <f>INDEX($S$2:$S$13,MATCH(MONTH(B1579),$R$2:$R$13,0))</f>
        <v>Q3</v>
      </c>
      <c r="F1579" t="str">
        <f t="shared" si="239"/>
        <v>2025-Q3</v>
      </c>
      <c r="G1579">
        <f t="shared" si="234"/>
        <v>133.44359198383358</v>
      </c>
      <c r="H1579">
        <f t="shared" si="236"/>
        <v>1.3344359198383358</v>
      </c>
      <c r="I1579">
        <f t="shared" si="243"/>
        <v>20424.18</v>
      </c>
      <c r="J1579" s="5">
        <f t="shared" si="237"/>
        <v>20424180000000</v>
      </c>
      <c r="K1579">
        <f t="shared" si="235"/>
        <v>212843968.30942529</v>
      </c>
      <c r="L1579" s="6">
        <f t="shared" si="238"/>
        <v>95958.462728471699</v>
      </c>
      <c r="M1579">
        <f t="shared" si="242"/>
        <v>13078.064361060846</v>
      </c>
    </row>
    <row r="1580" spans="1:13" x14ac:dyDescent="0.55000000000000004">
      <c r="A1580" t="s">
        <v>11</v>
      </c>
      <c r="B1580" s="1">
        <v>45923</v>
      </c>
      <c r="C1580" s="6">
        <f t="shared" si="240"/>
        <v>2025</v>
      </c>
      <c r="D1580" t="str">
        <f t="shared" si="241"/>
        <v>2025-9</v>
      </c>
      <c r="E1580" s="2" t="str">
        <f>INDEX($S$2:$S$13,MATCH(MONTH(B1580),$R$2:$R$13,0))</f>
        <v>Q3</v>
      </c>
      <c r="F1580" t="str">
        <f t="shared" si="239"/>
        <v>2025-Q3</v>
      </c>
      <c r="G1580">
        <f t="shared" si="234"/>
        <v>133.44359198383358</v>
      </c>
      <c r="H1580">
        <f t="shared" si="236"/>
        <v>1.3344359198383358</v>
      </c>
      <c r="I1580">
        <f t="shared" si="243"/>
        <v>20424.18</v>
      </c>
      <c r="J1580" s="5">
        <f t="shared" si="237"/>
        <v>20424180000000</v>
      </c>
      <c r="K1580">
        <f t="shared" si="235"/>
        <v>212843968.30942529</v>
      </c>
      <c r="L1580" s="6">
        <f t="shared" si="238"/>
        <v>95958.462728471699</v>
      </c>
      <c r="M1580">
        <f t="shared" si="242"/>
        <v>13078.064361060846</v>
      </c>
    </row>
    <row r="1581" spans="1:13" x14ac:dyDescent="0.55000000000000004">
      <c r="A1581" t="s">
        <v>11</v>
      </c>
      <c r="B1581" s="1">
        <v>45924</v>
      </c>
      <c r="C1581" s="6">
        <f t="shared" si="240"/>
        <v>2025</v>
      </c>
      <c r="D1581" t="str">
        <f t="shared" si="241"/>
        <v>2025-9</v>
      </c>
      <c r="E1581" s="2" t="str">
        <f>INDEX($S$2:$S$13,MATCH(MONTH(B1581),$R$2:$R$13,0))</f>
        <v>Q3</v>
      </c>
      <c r="F1581" t="str">
        <f t="shared" si="239"/>
        <v>2025-Q3</v>
      </c>
      <c r="G1581">
        <f t="shared" si="234"/>
        <v>133.44359198383358</v>
      </c>
      <c r="H1581">
        <f t="shared" si="236"/>
        <v>1.3344359198383358</v>
      </c>
      <c r="I1581">
        <f t="shared" si="243"/>
        <v>20424.18</v>
      </c>
      <c r="J1581" s="5">
        <f t="shared" si="237"/>
        <v>20424180000000</v>
      </c>
      <c r="K1581">
        <f t="shared" si="235"/>
        <v>212843968.30942529</v>
      </c>
      <c r="L1581" s="6">
        <f t="shared" si="238"/>
        <v>95958.462728471699</v>
      </c>
      <c r="M1581">
        <f t="shared" si="242"/>
        <v>13078.064361060846</v>
      </c>
    </row>
    <row r="1582" spans="1:13" x14ac:dyDescent="0.55000000000000004">
      <c r="A1582" t="s">
        <v>11</v>
      </c>
      <c r="B1582" s="1">
        <v>45925</v>
      </c>
      <c r="C1582" s="6">
        <f t="shared" si="240"/>
        <v>2025</v>
      </c>
      <c r="D1582" t="str">
        <f t="shared" si="241"/>
        <v>2025-9</v>
      </c>
      <c r="E1582" s="2" t="str">
        <f>INDEX($S$2:$S$13,MATCH(MONTH(B1582),$R$2:$R$13,0))</f>
        <v>Q3</v>
      </c>
      <c r="F1582" t="str">
        <f t="shared" si="239"/>
        <v>2025-Q3</v>
      </c>
      <c r="G1582">
        <f t="shared" si="234"/>
        <v>133.44359198383358</v>
      </c>
      <c r="H1582">
        <f t="shared" si="236"/>
        <v>1.3344359198383358</v>
      </c>
      <c r="I1582">
        <f t="shared" si="243"/>
        <v>20424.18</v>
      </c>
      <c r="J1582" s="5">
        <f t="shared" si="237"/>
        <v>20424180000000</v>
      </c>
      <c r="K1582">
        <f t="shared" si="235"/>
        <v>212843968.30942529</v>
      </c>
      <c r="L1582" s="6">
        <f t="shared" si="238"/>
        <v>95958.462728471699</v>
      </c>
      <c r="M1582">
        <f t="shared" si="242"/>
        <v>13078.064361060846</v>
      </c>
    </row>
    <row r="1583" spans="1:13" x14ac:dyDescent="0.55000000000000004">
      <c r="A1583" t="s">
        <v>11</v>
      </c>
      <c r="B1583" s="1">
        <v>45926</v>
      </c>
      <c r="C1583" s="6">
        <f t="shared" si="240"/>
        <v>2025</v>
      </c>
      <c r="D1583" t="str">
        <f t="shared" si="241"/>
        <v>2025-9</v>
      </c>
      <c r="E1583" s="2" t="str">
        <f>INDEX($S$2:$S$13,MATCH(MONTH(B1583),$R$2:$R$13,0))</f>
        <v>Q3</v>
      </c>
      <c r="F1583" t="str">
        <f t="shared" si="239"/>
        <v>2025-Q3</v>
      </c>
      <c r="G1583">
        <f t="shared" si="234"/>
        <v>133.44359198383358</v>
      </c>
      <c r="H1583">
        <f t="shared" si="236"/>
        <v>1.3344359198383358</v>
      </c>
      <c r="I1583">
        <f t="shared" si="243"/>
        <v>20424.18</v>
      </c>
      <c r="J1583" s="5">
        <f t="shared" si="237"/>
        <v>20424180000000</v>
      </c>
      <c r="K1583">
        <f t="shared" si="235"/>
        <v>212843968.30942529</v>
      </c>
      <c r="L1583" s="6">
        <f t="shared" si="238"/>
        <v>95958.462728471699</v>
      </c>
      <c r="M1583">
        <f t="shared" si="242"/>
        <v>13078.064361060846</v>
      </c>
    </row>
    <row r="1584" spans="1:13" x14ac:dyDescent="0.55000000000000004">
      <c r="A1584" t="s">
        <v>11</v>
      </c>
      <c r="B1584" s="1">
        <v>45927</v>
      </c>
      <c r="C1584" s="6">
        <f t="shared" si="240"/>
        <v>2025</v>
      </c>
      <c r="D1584" t="str">
        <f t="shared" si="241"/>
        <v>2025-9</v>
      </c>
      <c r="E1584" s="2" t="str">
        <f>INDEX($S$2:$S$13,MATCH(MONTH(B1584),$R$2:$R$13,0))</f>
        <v>Q3</v>
      </c>
      <c r="F1584" t="str">
        <f t="shared" si="239"/>
        <v>2025-Q3</v>
      </c>
      <c r="G1584">
        <f t="shared" si="234"/>
        <v>133.44359198383358</v>
      </c>
      <c r="H1584">
        <f t="shared" si="236"/>
        <v>1.3344359198383358</v>
      </c>
      <c r="I1584">
        <f t="shared" si="243"/>
        <v>20424.18</v>
      </c>
      <c r="J1584" s="5">
        <f t="shared" si="237"/>
        <v>20424180000000</v>
      </c>
      <c r="K1584">
        <f t="shared" si="235"/>
        <v>212843968.30942529</v>
      </c>
      <c r="L1584" s="6">
        <f t="shared" si="238"/>
        <v>95958.462728471699</v>
      </c>
      <c r="M1584">
        <f t="shared" si="242"/>
        <v>13078.064361060846</v>
      </c>
    </row>
    <row r="1585" spans="1:13" x14ac:dyDescent="0.55000000000000004">
      <c r="A1585" t="s">
        <v>11</v>
      </c>
      <c r="B1585" s="1">
        <v>45928</v>
      </c>
      <c r="C1585" s="6">
        <f t="shared" si="240"/>
        <v>2025</v>
      </c>
      <c r="D1585" t="str">
        <f t="shared" si="241"/>
        <v>2025-9</v>
      </c>
      <c r="E1585" s="2" t="str">
        <f>INDEX($S$2:$S$13,MATCH(MONTH(B1585),$R$2:$R$13,0))</f>
        <v>Q3</v>
      </c>
      <c r="F1585" t="str">
        <f t="shared" si="239"/>
        <v>2025-Q3</v>
      </c>
      <c r="G1585">
        <f t="shared" si="234"/>
        <v>133.44359198383358</v>
      </c>
      <c r="H1585">
        <f t="shared" si="236"/>
        <v>1.3344359198383358</v>
      </c>
      <c r="I1585">
        <f t="shared" si="243"/>
        <v>20424.18</v>
      </c>
      <c r="J1585" s="5">
        <f t="shared" si="237"/>
        <v>20424180000000</v>
      </c>
      <c r="K1585">
        <f t="shared" si="235"/>
        <v>212843968.30942529</v>
      </c>
      <c r="L1585" s="6">
        <f t="shared" si="238"/>
        <v>95958.462728471699</v>
      </c>
      <c r="M1585">
        <f t="shared" si="242"/>
        <v>13078.064361060846</v>
      </c>
    </row>
    <row r="1586" spans="1:13" x14ac:dyDescent="0.55000000000000004">
      <c r="A1586" t="s">
        <v>11</v>
      </c>
      <c r="B1586" s="1">
        <v>45929</v>
      </c>
      <c r="C1586" s="6">
        <f t="shared" si="240"/>
        <v>2025</v>
      </c>
      <c r="D1586" t="str">
        <f t="shared" si="241"/>
        <v>2025-9</v>
      </c>
      <c r="E1586" s="2" t="str">
        <f>INDEX($S$2:$S$13,MATCH(MONTH(B1586),$R$2:$R$13,0))</f>
        <v>Q3</v>
      </c>
      <c r="F1586" t="str">
        <f t="shared" si="239"/>
        <v>2025-Q3</v>
      </c>
      <c r="G1586">
        <f t="shared" si="234"/>
        <v>133.44359198383358</v>
      </c>
      <c r="H1586">
        <f t="shared" si="236"/>
        <v>1.3344359198383358</v>
      </c>
      <c r="I1586">
        <f t="shared" si="243"/>
        <v>20424.18</v>
      </c>
      <c r="J1586" s="5">
        <f t="shared" si="237"/>
        <v>20424180000000</v>
      </c>
      <c r="K1586">
        <f t="shared" si="235"/>
        <v>212843968.30942529</v>
      </c>
      <c r="L1586" s="6">
        <f t="shared" si="238"/>
        <v>95958.462728471699</v>
      </c>
      <c r="M1586">
        <f t="shared" si="242"/>
        <v>13078.064361060846</v>
      </c>
    </row>
    <row r="1587" spans="1:13" x14ac:dyDescent="0.55000000000000004">
      <c r="A1587" t="s">
        <v>11</v>
      </c>
      <c r="B1587" s="1">
        <v>45930</v>
      </c>
      <c r="C1587" s="6">
        <f t="shared" si="240"/>
        <v>2025</v>
      </c>
      <c r="D1587" t="str">
        <f t="shared" si="241"/>
        <v>2025-9</v>
      </c>
      <c r="E1587" s="2" t="str">
        <f>INDEX($S$2:$S$13,MATCH(MONTH(B1587),$R$2:$R$13,0))</f>
        <v>Q3</v>
      </c>
      <c r="F1587" t="str">
        <f t="shared" si="239"/>
        <v>2025-Q3</v>
      </c>
      <c r="G1587">
        <f t="shared" si="234"/>
        <v>133.44359198383358</v>
      </c>
      <c r="H1587">
        <f t="shared" si="236"/>
        <v>1.3344359198383358</v>
      </c>
      <c r="I1587">
        <f t="shared" si="243"/>
        <v>20424.18</v>
      </c>
      <c r="J1587" s="5">
        <f t="shared" si="237"/>
        <v>20424180000000</v>
      </c>
      <c r="K1587">
        <f t="shared" si="235"/>
        <v>212843968.30942529</v>
      </c>
      <c r="L1587" s="6">
        <f t="shared" si="238"/>
        <v>95958.462728471699</v>
      </c>
      <c r="M1587">
        <f t="shared" si="242"/>
        <v>13078.064361060846</v>
      </c>
    </row>
    <row r="1588" spans="1:13" x14ac:dyDescent="0.55000000000000004">
      <c r="A1588" t="s">
        <v>11</v>
      </c>
      <c r="B1588" s="1">
        <v>45931</v>
      </c>
      <c r="C1588" s="6">
        <f t="shared" si="240"/>
        <v>2025</v>
      </c>
      <c r="D1588" t="str">
        <f t="shared" si="241"/>
        <v>2025-10</v>
      </c>
      <c r="E1588" s="2" t="str">
        <f>INDEX($S$2:$S$13,MATCH(MONTH(B1588),$R$2:$R$13,0))</f>
        <v>Q4</v>
      </c>
      <c r="F1588" t="str">
        <f t="shared" si="239"/>
        <v>2025-Q4</v>
      </c>
      <c r="G1588">
        <f t="shared" si="234"/>
        <v>133.54598718964255</v>
      </c>
      <c r="H1588">
        <f t="shared" si="236"/>
        <v>1.3354598718964255</v>
      </c>
      <c r="I1588">
        <f t="shared" si="243"/>
        <v>20424.18</v>
      </c>
      <c r="J1588" s="5">
        <f t="shared" si="237"/>
        <v>20424180000000</v>
      </c>
      <c r="K1588">
        <f t="shared" si="235"/>
        <v>213004861.41869703</v>
      </c>
      <c r="L1588" s="6">
        <f t="shared" si="238"/>
        <v>95885.980554466427</v>
      </c>
      <c r="M1588">
        <f t="shared" si="242"/>
        <v>13069.524466327781</v>
      </c>
    </row>
    <row r="1589" spans="1:13" x14ac:dyDescent="0.55000000000000004">
      <c r="A1589" t="s">
        <v>11</v>
      </c>
      <c r="B1589" s="1">
        <v>45932</v>
      </c>
      <c r="C1589" s="6">
        <f t="shared" si="240"/>
        <v>2025</v>
      </c>
      <c r="D1589" t="str">
        <f t="shared" si="241"/>
        <v>2025-10</v>
      </c>
      <c r="E1589" s="2" t="str">
        <f>INDEX($S$2:$S$13,MATCH(MONTH(B1589),$R$2:$R$13,0))</f>
        <v>Q4</v>
      </c>
      <c r="F1589" t="str">
        <f t="shared" si="239"/>
        <v>2025-Q4</v>
      </c>
      <c r="G1589">
        <f t="shared" si="234"/>
        <v>133.54598718964255</v>
      </c>
      <c r="H1589">
        <f t="shared" si="236"/>
        <v>1.3354598718964255</v>
      </c>
      <c r="I1589">
        <f t="shared" si="243"/>
        <v>20424.18</v>
      </c>
      <c r="J1589" s="5">
        <f t="shared" si="237"/>
        <v>20424180000000</v>
      </c>
      <c r="K1589">
        <f t="shared" si="235"/>
        <v>213004861.41869703</v>
      </c>
      <c r="L1589" s="6">
        <f t="shared" si="238"/>
        <v>95885.980554466427</v>
      </c>
      <c r="M1589">
        <f t="shared" si="242"/>
        <v>13069.524466327781</v>
      </c>
    </row>
    <row r="1590" spans="1:13" x14ac:dyDescent="0.55000000000000004">
      <c r="A1590" t="s">
        <v>11</v>
      </c>
      <c r="B1590" s="1">
        <v>45933</v>
      </c>
      <c r="C1590" s="6">
        <f t="shared" si="240"/>
        <v>2025</v>
      </c>
      <c r="D1590" t="str">
        <f t="shared" si="241"/>
        <v>2025-10</v>
      </c>
      <c r="E1590" s="2" t="str">
        <f>INDEX($S$2:$S$13,MATCH(MONTH(B1590),$R$2:$R$13,0))</f>
        <v>Q4</v>
      </c>
      <c r="F1590" t="str">
        <f t="shared" si="239"/>
        <v>2025-Q4</v>
      </c>
      <c r="G1590">
        <f t="shared" si="234"/>
        <v>133.54598718964255</v>
      </c>
      <c r="H1590">
        <f t="shared" si="236"/>
        <v>1.3354598718964255</v>
      </c>
      <c r="I1590">
        <f t="shared" si="243"/>
        <v>20424.18</v>
      </c>
      <c r="J1590" s="5">
        <f t="shared" si="237"/>
        <v>20424180000000</v>
      </c>
      <c r="K1590">
        <f t="shared" si="235"/>
        <v>213004861.41869703</v>
      </c>
      <c r="L1590" s="6">
        <f t="shared" si="238"/>
        <v>95885.980554466427</v>
      </c>
      <c r="M1590">
        <f t="shared" si="242"/>
        <v>13069.524466327781</v>
      </c>
    </row>
    <row r="1591" spans="1:13" x14ac:dyDescent="0.55000000000000004">
      <c r="A1591" t="s">
        <v>11</v>
      </c>
      <c r="B1591" s="1">
        <v>45934</v>
      </c>
      <c r="C1591" s="6">
        <f t="shared" si="240"/>
        <v>2025</v>
      </c>
      <c r="D1591" t="str">
        <f t="shared" si="241"/>
        <v>2025-10</v>
      </c>
      <c r="E1591" s="2" t="str">
        <f>INDEX($S$2:$S$13,MATCH(MONTH(B1591),$R$2:$R$13,0))</f>
        <v>Q4</v>
      </c>
      <c r="F1591" t="str">
        <f t="shared" si="239"/>
        <v>2025-Q4</v>
      </c>
      <c r="G1591">
        <f t="shared" si="234"/>
        <v>133.54598718964255</v>
      </c>
      <c r="H1591">
        <f t="shared" si="236"/>
        <v>1.3354598718964255</v>
      </c>
      <c r="I1591">
        <f t="shared" si="243"/>
        <v>20424.18</v>
      </c>
      <c r="J1591" s="5">
        <f t="shared" si="237"/>
        <v>20424180000000</v>
      </c>
      <c r="K1591">
        <f t="shared" si="235"/>
        <v>213004861.41869703</v>
      </c>
      <c r="L1591" s="6">
        <f t="shared" si="238"/>
        <v>95885.980554466427</v>
      </c>
      <c r="M1591">
        <f t="shared" si="242"/>
        <v>13069.524466327781</v>
      </c>
    </row>
    <row r="1592" spans="1:13" x14ac:dyDescent="0.55000000000000004">
      <c r="A1592" t="s">
        <v>11</v>
      </c>
      <c r="B1592" s="1">
        <v>45935</v>
      </c>
      <c r="C1592" s="6">
        <f t="shared" si="240"/>
        <v>2025</v>
      </c>
      <c r="D1592" t="str">
        <f t="shared" si="241"/>
        <v>2025-10</v>
      </c>
      <c r="E1592" s="2" t="str">
        <f>INDEX($S$2:$S$13,MATCH(MONTH(B1592),$R$2:$R$13,0))</f>
        <v>Q4</v>
      </c>
      <c r="F1592" t="str">
        <f t="shared" si="239"/>
        <v>2025-Q4</v>
      </c>
      <c r="G1592">
        <f t="shared" si="234"/>
        <v>133.54598718964255</v>
      </c>
      <c r="H1592">
        <f t="shared" si="236"/>
        <v>1.3354598718964255</v>
      </c>
      <c r="I1592">
        <f t="shared" si="243"/>
        <v>20424.18</v>
      </c>
      <c r="J1592" s="5">
        <f t="shared" si="237"/>
        <v>20424180000000</v>
      </c>
      <c r="K1592">
        <f t="shared" si="235"/>
        <v>213004861.41869703</v>
      </c>
      <c r="L1592" s="6">
        <f t="shared" si="238"/>
        <v>95885.980554466427</v>
      </c>
      <c r="M1592">
        <f t="shared" si="242"/>
        <v>13069.524466327781</v>
      </c>
    </row>
    <row r="1593" spans="1:13" x14ac:dyDescent="0.55000000000000004">
      <c r="A1593" t="s">
        <v>11</v>
      </c>
      <c r="B1593" s="1">
        <v>45936</v>
      </c>
      <c r="C1593" s="6">
        <f t="shared" si="240"/>
        <v>2025</v>
      </c>
      <c r="D1593" t="str">
        <f t="shared" si="241"/>
        <v>2025-10</v>
      </c>
      <c r="E1593" s="2" t="str">
        <f>INDEX($S$2:$S$13,MATCH(MONTH(B1593),$R$2:$R$13,0))</f>
        <v>Q4</v>
      </c>
      <c r="F1593" t="str">
        <f t="shared" si="239"/>
        <v>2025-Q4</v>
      </c>
      <c r="G1593">
        <f t="shared" si="234"/>
        <v>133.54598718964255</v>
      </c>
      <c r="H1593">
        <f t="shared" si="236"/>
        <v>1.3354598718964255</v>
      </c>
      <c r="I1593">
        <f t="shared" si="243"/>
        <v>20424.18</v>
      </c>
      <c r="J1593" s="5">
        <f t="shared" si="237"/>
        <v>20424180000000</v>
      </c>
      <c r="K1593">
        <f t="shared" si="235"/>
        <v>213004861.41869703</v>
      </c>
      <c r="L1593" s="6">
        <f t="shared" si="238"/>
        <v>95885.980554466427</v>
      </c>
      <c r="M1593">
        <f t="shared" si="242"/>
        <v>13069.524466327781</v>
      </c>
    </row>
    <row r="1594" spans="1:13" x14ac:dyDescent="0.55000000000000004">
      <c r="A1594" t="s">
        <v>11</v>
      </c>
      <c r="B1594" s="1">
        <v>45937</v>
      </c>
      <c r="C1594" s="6">
        <f t="shared" si="240"/>
        <v>2025</v>
      </c>
      <c r="D1594" t="str">
        <f t="shared" si="241"/>
        <v>2025-10</v>
      </c>
      <c r="E1594" s="2" t="str">
        <f>INDEX($S$2:$S$13,MATCH(MONTH(B1594),$R$2:$R$13,0))</f>
        <v>Q4</v>
      </c>
      <c r="F1594" t="str">
        <f t="shared" si="239"/>
        <v>2025-Q4</v>
      </c>
      <c r="G1594">
        <f t="shared" si="234"/>
        <v>133.54598718964255</v>
      </c>
      <c r="H1594">
        <f t="shared" si="236"/>
        <v>1.3354598718964255</v>
      </c>
      <c r="I1594">
        <f t="shared" si="243"/>
        <v>20424.18</v>
      </c>
      <c r="J1594" s="5">
        <f t="shared" si="237"/>
        <v>20424180000000</v>
      </c>
      <c r="K1594">
        <f t="shared" si="235"/>
        <v>213004861.41869703</v>
      </c>
      <c r="L1594" s="6">
        <f t="shared" si="238"/>
        <v>95885.980554466427</v>
      </c>
      <c r="M1594">
        <f t="shared" si="242"/>
        <v>13069.524466327781</v>
      </c>
    </row>
    <row r="1595" spans="1:13" x14ac:dyDescent="0.55000000000000004">
      <c r="A1595" t="s">
        <v>11</v>
      </c>
      <c r="B1595" s="1">
        <v>45938</v>
      </c>
      <c r="C1595" s="6">
        <f t="shared" si="240"/>
        <v>2025</v>
      </c>
      <c r="D1595" t="str">
        <f t="shared" si="241"/>
        <v>2025-10</v>
      </c>
      <c r="E1595" s="2" t="str">
        <f>INDEX($S$2:$S$13,MATCH(MONTH(B1595),$R$2:$R$13,0))</f>
        <v>Q4</v>
      </c>
      <c r="F1595" t="str">
        <f t="shared" si="239"/>
        <v>2025-Q4</v>
      </c>
      <c r="G1595">
        <f t="shared" si="234"/>
        <v>133.54598718964255</v>
      </c>
      <c r="H1595">
        <f t="shared" si="236"/>
        <v>1.3354598718964255</v>
      </c>
      <c r="I1595">
        <f t="shared" si="243"/>
        <v>20424.18</v>
      </c>
      <c r="J1595" s="5">
        <f t="shared" si="237"/>
        <v>20424180000000</v>
      </c>
      <c r="K1595">
        <f t="shared" si="235"/>
        <v>213004861.41869703</v>
      </c>
      <c r="L1595" s="6">
        <f t="shared" si="238"/>
        <v>95885.980554466427</v>
      </c>
      <c r="M1595">
        <f t="shared" si="242"/>
        <v>13069.524466327781</v>
      </c>
    </row>
    <row r="1596" spans="1:13" x14ac:dyDescent="0.55000000000000004">
      <c r="A1596" t="s">
        <v>11</v>
      </c>
      <c r="B1596" s="1">
        <v>45939</v>
      </c>
      <c r="C1596" s="6">
        <f t="shared" si="240"/>
        <v>2025</v>
      </c>
      <c r="D1596" t="str">
        <f t="shared" si="241"/>
        <v>2025-10</v>
      </c>
      <c r="E1596" s="2" t="str">
        <f>INDEX($S$2:$S$13,MATCH(MONTH(B1596),$R$2:$R$13,0))</f>
        <v>Q4</v>
      </c>
      <c r="F1596" t="str">
        <f t="shared" si="239"/>
        <v>2025-Q4</v>
      </c>
      <c r="G1596">
        <f t="shared" si="234"/>
        <v>133.54598718964255</v>
      </c>
      <c r="H1596">
        <f t="shared" si="236"/>
        <v>1.3354598718964255</v>
      </c>
      <c r="I1596">
        <f t="shared" si="243"/>
        <v>20424.18</v>
      </c>
      <c r="J1596" s="5">
        <f t="shared" si="237"/>
        <v>20424180000000</v>
      </c>
      <c r="K1596">
        <f t="shared" si="235"/>
        <v>213004861.41869703</v>
      </c>
      <c r="L1596" s="6">
        <f t="shared" si="238"/>
        <v>95885.980554466427</v>
      </c>
      <c r="M1596">
        <f t="shared" si="242"/>
        <v>13069.524466327781</v>
      </c>
    </row>
    <row r="1597" spans="1:13" x14ac:dyDescent="0.55000000000000004">
      <c r="A1597" t="s">
        <v>11</v>
      </c>
      <c r="B1597" s="1">
        <v>45940</v>
      </c>
      <c r="C1597" s="6">
        <f t="shared" si="240"/>
        <v>2025</v>
      </c>
      <c r="D1597" t="str">
        <f t="shared" si="241"/>
        <v>2025-10</v>
      </c>
      <c r="E1597" s="2" t="str">
        <f>INDEX($S$2:$S$13,MATCH(MONTH(B1597),$R$2:$R$13,0))</f>
        <v>Q4</v>
      </c>
      <c r="F1597" t="str">
        <f t="shared" si="239"/>
        <v>2025-Q4</v>
      </c>
      <c r="G1597">
        <f t="shared" si="234"/>
        <v>133.54598718964255</v>
      </c>
      <c r="H1597">
        <f t="shared" si="236"/>
        <v>1.3354598718964255</v>
      </c>
      <c r="I1597">
        <f t="shared" si="243"/>
        <v>20424.18</v>
      </c>
      <c r="J1597" s="5">
        <f t="shared" si="237"/>
        <v>20424180000000</v>
      </c>
      <c r="K1597">
        <f t="shared" si="235"/>
        <v>213004861.41869703</v>
      </c>
      <c r="L1597" s="6">
        <f t="shared" si="238"/>
        <v>95885.980554466427</v>
      </c>
      <c r="M1597">
        <f t="shared" si="242"/>
        <v>13069.524466327781</v>
      </c>
    </row>
    <row r="1598" spans="1:13" x14ac:dyDescent="0.55000000000000004">
      <c r="A1598" t="s">
        <v>11</v>
      </c>
      <c r="B1598" s="1">
        <v>45941</v>
      </c>
      <c r="C1598" s="6">
        <f t="shared" si="240"/>
        <v>2025</v>
      </c>
      <c r="D1598" t="str">
        <f t="shared" si="241"/>
        <v>2025-10</v>
      </c>
      <c r="E1598" s="2" t="str">
        <f>INDEX($S$2:$S$13,MATCH(MONTH(B1598),$R$2:$R$13,0))</f>
        <v>Q4</v>
      </c>
      <c r="F1598" t="str">
        <f t="shared" si="239"/>
        <v>2025-Q4</v>
      </c>
      <c r="G1598">
        <f t="shared" si="234"/>
        <v>133.54598718964255</v>
      </c>
      <c r="H1598">
        <f t="shared" si="236"/>
        <v>1.3354598718964255</v>
      </c>
      <c r="I1598">
        <f t="shared" si="243"/>
        <v>20424.18</v>
      </c>
      <c r="J1598" s="5">
        <f t="shared" si="237"/>
        <v>20424180000000</v>
      </c>
      <c r="K1598">
        <f t="shared" si="235"/>
        <v>213004861.41869703</v>
      </c>
      <c r="L1598" s="6">
        <f t="shared" si="238"/>
        <v>95885.980554466427</v>
      </c>
      <c r="M1598">
        <f t="shared" si="242"/>
        <v>13069.524466327781</v>
      </c>
    </row>
    <row r="1599" spans="1:13" x14ac:dyDescent="0.55000000000000004">
      <c r="A1599" t="s">
        <v>11</v>
      </c>
      <c r="B1599" s="1">
        <v>45942</v>
      </c>
      <c r="C1599" s="6">
        <f t="shared" si="240"/>
        <v>2025</v>
      </c>
      <c r="D1599" t="str">
        <f t="shared" si="241"/>
        <v>2025-10</v>
      </c>
      <c r="E1599" s="2" t="str">
        <f>INDEX($S$2:$S$13,MATCH(MONTH(B1599),$R$2:$R$13,0))</f>
        <v>Q4</v>
      </c>
      <c r="F1599" t="str">
        <f t="shared" si="239"/>
        <v>2025-Q4</v>
      </c>
      <c r="G1599">
        <f t="shared" si="234"/>
        <v>133.54598718964255</v>
      </c>
      <c r="H1599">
        <f t="shared" si="236"/>
        <v>1.3354598718964255</v>
      </c>
      <c r="I1599">
        <f t="shared" si="243"/>
        <v>20424.18</v>
      </c>
      <c r="J1599" s="5">
        <f t="shared" si="237"/>
        <v>20424180000000</v>
      </c>
      <c r="K1599">
        <f t="shared" si="235"/>
        <v>213004861.41869703</v>
      </c>
      <c r="L1599" s="6">
        <f t="shared" si="238"/>
        <v>95885.980554466427</v>
      </c>
      <c r="M1599">
        <f t="shared" si="242"/>
        <v>13069.524466327781</v>
      </c>
    </row>
    <row r="1600" spans="1:13" x14ac:dyDescent="0.55000000000000004">
      <c r="A1600" t="s">
        <v>11</v>
      </c>
      <c r="B1600" s="1">
        <v>45943</v>
      </c>
      <c r="C1600" s="6">
        <f t="shared" si="240"/>
        <v>2025</v>
      </c>
      <c r="D1600" t="str">
        <f t="shared" si="241"/>
        <v>2025-10</v>
      </c>
      <c r="E1600" s="2" t="str">
        <f>INDEX($S$2:$S$13,MATCH(MONTH(B1600),$R$2:$R$13,0))</f>
        <v>Q4</v>
      </c>
      <c r="F1600" t="str">
        <f t="shared" si="239"/>
        <v>2025-Q4</v>
      </c>
      <c r="G1600">
        <f t="shared" ref="G1600:G1663" si="244">IF(DAY($B1600)=1,G1599*(1+INDEX($T$2:$T$13,MATCH(MONTH($B1600),$R$2:$R$13,0))),G1599)</f>
        <v>133.54598718964255</v>
      </c>
      <c r="H1600">
        <f t="shared" si="236"/>
        <v>1.3354598718964255</v>
      </c>
      <c r="I1600">
        <f t="shared" si="243"/>
        <v>20424.18</v>
      </c>
      <c r="J1600" s="5">
        <f t="shared" si="237"/>
        <v>20424180000000</v>
      </c>
      <c r="K1600">
        <f t="shared" ref="K1600:K1663" si="245">IF(DAY($B1600)=1,K1599*(1+INDEX($V$2:$V$13,MATCH(MONTH($B1600),$R$2:$R$13,0))),K1599)</f>
        <v>213004861.41869703</v>
      </c>
      <c r="L1600" s="6">
        <f t="shared" si="238"/>
        <v>95885.980554466427</v>
      </c>
      <c r="M1600">
        <f t="shared" si="242"/>
        <v>13069.524466327781</v>
      </c>
    </row>
    <row r="1601" spans="1:13" x14ac:dyDescent="0.55000000000000004">
      <c r="A1601" t="s">
        <v>11</v>
      </c>
      <c r="B1601" s="1">
        <v>45944</v>
      </c>
      <c r="C1601" s="6">
        <f t="shared" si="240"/>
        <v>2025</v>
      </c>
      <c r="D1601" t="str">
        <f t="shared" si="241"/>
        <v>2025-10</v>
      </c>
      <c r="E1601" s="2" t="str">
        <f>INDEX($S$2:$S$13,MATCH(MONTH(B1601),$R$2:$R$13,0))</f>
        <v>Q4</v>
      </c>
      <c r="F1601" t="str">
        <f t="shared" si="239"/>
        <v>2025-Q4</v>
      </c>
      <c r="G1601">
        <f t="shared" si="244"/>
        <v>133.54598718964255</v>
      </c>
      <c r="H1601">
        <f t="shared" ref="H1601:H1664" si="246">G1601/100</f>
        <v>1.3354598718964255</v>
      </c>
      <c r="I1601">
        <f t="shared" si="243"/>
        <v>20424.18</v>
      </c>
      <c r="J1601" s="5">
        <f t="shared" ref="J1601:J1664" si="247">I1601*1000000000</f>
        <v>20424180000000</v>
      </c>
      <c r="K1601">
        <f t="shared" si="245"/>
        <v>213004861.41869703</v>
      </c>
      <c r="L1601" s="6">
        <f t="shared" ref="L1601:L1664" si="248">J1601/K1601</f>
        <v>95885.980554466427</v>
      </c>
      <c r="M1601">
        <f t="shared" si="242"/>
        <v>13069.524466327781</v>
      </c>
    </row>
    <row r="1602" spans="1:13" x14ac:dyDescent="0.55000000000000004">
      <c r="A1602" t="s">
        <v>11</v>
      </c>
      <c r="B1602" s="1">
        <v>45945</v>
      </c>
      <c r="C1602" s="6">
        <f t="shared" si="240"/>
        <v>2025</v>
      </c>
      <c r="D1602" t="str">
        <f t="shared" si="241"/>
        <v>2025-10</v>
      </c>
      <c r="E1602" s="2" t="str">
        <f>INDEX($S$2:$S$13,MATCH(MONTH(B1602),$R$2:$R$13,0))</f>
        <v>Q4</v>
      </c>
      <c r="F1602" t="str">
        <f t="shared" ref="F1602:F1665" si="249">YEAR(B1602)&amp;"-"&amp;E1602</f>
        <v>2025-Q4</v>
      </c>
      <c r="G1602">
        <f t="shared" si="244"/>
        <v>133.54598718964255</v>
      </c>
      <c r="H1602">
        <f t="shared" si="246"/>
        <v>1.3354598718964255</v>
      </c>
      <c r="I1602">
        <f t="shared" si="243"/>
        <v>20424.18</v>
      </c>
      <c r="J1602" s="5">
        <f t="shared" si="247"/>
        <v>20424180000000</v>
      </c>
      <c r="K1602">
        <f t="shared" si="245"/>
        <v>213004861.41869703</v>
      </c>
      <c r="L1602" s="6">
        <f t="shared" si="248"/>
        <v>95885.980554466427</v>
      </c>
      <c r="M1602">
        <f t="shared" si="242"/>
        <v>13069.524466327781</v>
      </c>
    </row>
    <row r="1603" spans="1:13" x14ac:dyDescent="0.55000000000000004">
      <c r="A1603" t="s">
        <v>11</v>
      </c>
      <c r="B1603" s="1">
        <v>45946</v>
      </c>
      <c r="C1603" s="6">
        <f t="shared" ref="C1603:C1666" si="250">YEAR(B1603)</f>
        <v>2025</v>
      </c>
      <c r="D1603" t="str">
        <f t="shared" ref="D1603:D1666" si="251">YEAR(B1603)&amp;"-"&amp;MONTH(B1603)</f>
        <v>2025-10</v>
      </c>
      <c r="E1603" s="2" t="str">
        <f>INDEX($S$2:$S$13,MATCH(MONTH(B1603),$R$2:$R$13,0))</f>
        <v>Q4</v>
      </c>
      <c r="F1603" t="str">
        <f t="shared" si="249"/>
        <v>2025-Q4</v>
      </c>
      <c r="G1603">
        <f t="shared" si="244"/>
        <v>133.54598718964255</v>
      </c>
      <c r="H1603">
        <f t="shared" si="246"/>
        <v>1.3354598718964255</v>
      </c>
      <c r="I1603">
        <f t="shared" si="243"/>
        <v>20424.18</v>
      </c>
      <c r="J1603" s="5">
        <f t="shared" si="247"/>
        <v>20424180000000</v>
      </c>
      <c r="K1603">
        <f t="shared" si="245"/>
        <v>213004861.41869703</v>
      </c>
      <c r="L1603" s="6">
        <f t="shared" si="248"/>
        <v>95885.980554466427</v>
      </c>
      <c r="M1603">
        <f t="shared" ref="M1603:M1666" si="252">(H1603*2653.9)+(K1603*0.000018474)+(L1603*0.19632)-13234.04</f>
        <v>13069.524466327781</v>
      </c>
    </row>
    <row r="1604" spans="1:13" x14ac:dyDescent="0.55000000000000004">
      <c r="A1604" t="s">
        <v>11</v>
      </c>
      <c r="B1604" s="1">
        <v>45947</v>
      </c>
      <c r="C1604" s="6">
        <f t="shared" si="250"/>
        <v>2025</v>
      </c>
      <c r="D1604" t="str">
        <f t="shared" si="251"/>
        <v>2025-10</v>
      </c>
      <c r="E1604" s="2" t="str">
        <f>INDEX($S$2:$S$13,MATCH(MONTH(B1604),$R$2:$R$13,0))</f>
        <v>Q4</v>
      </c>
      <c r="F1604" t="str">
        <f t="shared" si="249"/>
        <v>2025-Q4</v>
      </c>
      <c r="G1604">
        <f t="shared" si="244"/>
        <v>133.54598718964255</v>
      </c>
      <c r="H1604">
        <f t="shared" si="246"/>
        <v>1.3354598718964255</v>
      </c>
      <c r="I1604">
        <f t="shared" si="243"/>
        <v>20424.18</v>
      </c>
      <c r="J1604" s="5">
        <f t="shared" si="247"/>
        <v>20424180000000</v>
      </c>
      <c r="K1604">
        <f t="shared" si="245"/>
        <v>213004861.41869703</v>
      </c>
      <c r="L1604" s="6">
        <f t="shared" si="248"/>
        <v>95885.980554466427</v>
      </c>
      <c r="M1604">
        <f t="shared" si="252"/>
        <v>13069.524466327781</v>
      </c>
    </row>
    <row r="1605" spans="1:13" x14ac:dyDescent="0.55000000000000004">
      <c r="A1605" t="s">
        <v>11</v>
      </c>
      <c r="B1605" s="1">
        <v>45948</v>
      </c>
      <c r="C1605" s="6">
        <f t="shared" si="250"/>
        <v>2025</v>
      </c>
      <c r="D1605" t="str">
        <f t="shared" si="251"/>
        <v>2025-10</v>
      </c>
      <c r="E1605" s="2" t="str">
        <f>INDEX($S$2:$S$13,MATCH(MONTH(B1605),$R$2:$R$13,0))</f>
        <v>Q4</v>
      </c>
      <c r="F1605" t="str">
        <f t="shared" si="249"/>
        <v>2025-Q4</v>
      </c>
      <c r="G1605">
        <f t="shared" si="244"/>
        <v>133.54598718964255</v>
      </c>
      <c r="H1605">
        <f t="shared" si="246"/>
        <v>1.3354598718964255</v>
      </c>
      <c r="I1605">
        <f t="shared" si="243"/>
        <v>20424.18</v>
      </c>
      <c r="J1605" s="5">
        <f t="shared" si="247"/>
        <v>20424180000000</v>
      </c>
      <c r="K1605">
        <f t="shared" si="245"/>
        <v>213004861.41869703</v>
      </c>
      <c r="L1605" s="6">
        <f t="shared" si="248"/>
        <v>95885.980554466427</v>
      </c>
      <c r="M1605">
        <f t="shared" si="252"/>
        <v>13069.524466327781</v>
      </c>
    </row>
    <row r="1606" spans="1:13" x14ac:dyDescent="0.55000000000000004">
      <c r="A1606" t="s">
        <v>11</v>
      </c>
      <c r="B1606" s="1">
        <v>45949</v>
      </c>
      <c r="C1606" s="6">
        <f t="shared" si="250"/>
        <v>2025</v>
      </c>
      <c r="D1606" t="str">
        <f t="shared" si="251"/>
        <v>2025-10</v>
      </c>
      <c r="E1606" s="2" t="str">
        <f>INDEX($S$2:$S$13,MATCH(MONTH(B1606),$R$2:$R$13,0))</f>
        <v>Q4</v>
      </c>
      <c r="F1606" t="str">
        <f t="shared" si="249"/>
        <v>2025-Q4</v>
      </c>
      <c r="G1606">
        <f t="shared" si="244"/>
        <v>133.54598718964255</v>
      </c>
      <c r="H1606">
        <f t="shared" si="246"/>
        <v>1.3354598718964255</v>
      </c>
      <c r="I1606">
        <f t="shared" si="243"/>
        <v>20424.18</v>
      </c>
      <c r="J1606" s="5">
        <f t="shared" si="247"/>
        <v>20424180000000</v>
      </c>
      <c r="K1606">
        <f t="shared" si="245"/>
        <v>213004861.41869703</v>
      </c>
      <c r="L1606" s="6">
        <f t="shared" si="248"/>
        <v>95885.980554466427</v>
      </c>
      <c r="M1606">
        <f t="shared" si="252"/>
        <v>13069.524466327781</v>
      </c>
    </row>
    <row r="1607" spans="1:13" x14ac:dyDescent="0.55000000000000004">
      <c r="A1607" t="s">
        <v>11</v>
      </c>
      <c r="B1607" s="1">
        <v>45950</v>
      </c>
      <c r="C1607" s="6">
        <f t="shared" si="250"/>
        <v>2025</v>
      </c>
      <c r="D1607" t="str">
        <f t="shared" si="251"/>
        <v>2025-10</v>
      </c>
      <c r="E1607" s="2" t="str">
        <f>INDEX($S$2:$S$13,MATCH(MONTH(B1607),$R$2:$R$13,0))</f>
        <v>Q4</v>
      </c>
      <c r="F1607" t="str">
        <f t="shared" si="249"/>
        <v>2025-Q4</v>
      </c>
      <c r="G1607">
        <f t="shared" si="244"/>
        <v>133.54598718964255</v>
      </c>
      <c r="H1607">
        <f t="shared" si="246"/>
        <v>1.3354598718964255</v>
      </c>
      <c r="I1607">
        <f t="shared" si="243"/>
        <v>20424.18</v>
      </c>
      <c r="J1607" s="5">
        <f t="shared" si="247"/>
        <v>20424180000000</v>
      </c>
      <c r="K1607">
        <f t="shared" si="245"/>
        <v>213004861.41869703</v>
      </c>
      <c r="L1607" s="6">
        <f t="shared" si="248"/>
        <v>95885.980554466427</v>
      </c>
      <c r="M1607">
        <f t="shared" si="252"/>
        <v>13069.524466327781</v>
      </c>
    </row>
    <row r="1608" spans="1:13" x14ac:dyDescent="0.55000000000000004">
      <c r="A1608" t="s">
        <v>11</v>
      </c>
      <c r="B1608" s="1">
        <v>45951</v>
      </c>
      <c r="C1608" s="6">
        <f t="shared" si="250"/>
        <v>2025</v>
      </c>
      <c r="D1608" t="str">
        <f t="shared" si="251"/>
        <v>2025-10</v>
      </c>
      <c r="E1608" s="2" t="str">
        <f>INDEX($S$2:$S$13,MATCH(MONTH(B1608),$R$2:$R$13,0))</f>
        <v>Q4</v>
      </c>
      <c r="F1608" t="str">
        <f t="shared" si="249"/>
        <v>2025-Q4</v>
      </c>
      <c r="G1608">
        <f t="shared" si="244"/>
        <v>133.54598718964255</v>
      </c>
      <c r="H1608">
        <f t="shared" si="246"/>
        <v>1.3354598718964255</v>
      </c>
      <c r="I1608">
        <f t="shared" si="243"/>
        <v>20424.18</v>
      </c>
      <c r="J1608" s="5">
        <f t="shared" si="247"/>
        <v>20424180000000</v>
      </c>
      <c r="K1608">
        <f t="shared" si="245"/>
        <v>213004861.41869703</v>
      </c>
      <c r="L1608" s="6">
        <f t="shared" si="248"/>
        <v>95885.980554466427</v>
      </c>
      <c r="M1608">
        <f t="shared" si="252"/>
        <v>13069.524466327781</v>
      </c>
    </row>
    <row r="1609" spans="1:13" x14ac:dyDescent="0.55000000000000004">
      <c r="A1609" t="s">
        <v>11</v>
      </c>
      <c r="B1609" s="1">
        <v>45952</v>
      </c>
      <c r="C1609" s="6">
        <f t="shared" si="250"/>
        <v>2025</v>
      </c>
      <c r="D1609" t="str">
        <f t="shared" si="251"/>
        <v>2025-10</v>
      </c>
      <c r="E1609" s="2" t="str">
        <f>INDEX($S$2:$S$13,MATCH(MONTH(B1609),$R$2:$R$13,0))</f>
        <v>Q4</v>
      </c>
      <c r="F1609" t="str">
        <f t="shared" si="249"/>
        <v>2025-Q4</v>
      </c>
      <c r="G1609">
        <f t="shared" si="244"/>
        <v>133.54598718964255</v>
      </c>
      <c r="H1609">
        <f t="shared" si="246"/>
        <v>1.3354598718964255</v>
      </c>
      <c r="I1609">
        <f t="shared" ref="I1609:I1672" si="253">INDEX($T$20:$T$28,MATCH(YEAR(B1609),$S$20:$S$28,0))</f>
        <v>20424.18</v>
      </c>
      <c r="J1609" s="5">
        <f t="shared" si="247"/>
        <v>20424180000000</v>
      </c>
      <c r="K1609">
        <f t="shared" si="245"/>
        <v>213004861.41869703</v>
      </c>
      <c r="L1609" s="6">
        <f t="shared" si="248"/>
        <v>95885.980554466427</v>
      </c>
      <c r="M1609">
        <f t="shared" si="252"/>
        <v>13069.524466327781</v>
      </c>
    </row>
    <row r="1610" spans="1:13" x14ac:dyDescent="0.55000000000000004">
      <c r="A1610" t="s">
        <v>11</v>
      </c>
      <c r="B1610" s="1">
        <v>45953</v>
      </c>
      <c r="C1610" s="6">
        <f t="shared" si="250"/>
        <v>2025</v>
      </c>
      <c r="D1610" t="str">
        <f t="shared" si="251"/>
        <v>2025-10</v>
      </c>
      <c r="E1610" s="2" t="str">
        <f>INDEX($S$2:$S$13,MATCH(MONTH(B1610),$R$2:$R$13,0))</f>
        <v>Q4</v>
      </c>
      <c r="F1610" t="str">
        <f t="shared" si="249"/>
        <v>2025-Q4</v>
      </c>
      <c r="G1610">
        <f t="shared" si="244"/>
        <v>133.54598718964255</v>
      </c>
      <c r="H1610">
        <f t="shared" si="246"/>
        <v>1.3354598718964255</v>
      </c>
      <c r="I1610">
        <f t="shared" si="253"/>
        <v>20424.18</v>
      </c>
      <c r="J1610" s="5">
        <f t="shared" si="247"/>
        <v>20424180000000</v>
      </c>
      <c r="K1610">
        <f t="shared" si="245"/>
        <v>213004861.41869703</v>
      </c>
      <c r="L1610" s="6">
        <f t="shared" si="248"/>
        <v>95885.980554466427</v>
      </c>
      <c r="M1610">
        <f t="shared" si="252"/>
        <v>13069.524466327781</v>
      </c>
    </row>
    <row r="1611" spans="1:13" x14ac:dyDescent="0.55000000000000004">
      <c r="A1611" t="s">
        <v>11</v>
      </c>
      <c r="B1611" s="1">
        <v>45954</v>
      </c>
      <c r="C1611" s="6">
        <f t="shared" si="250"/>
        <v>2025</v>
      </c>
      <c r="D1611" t="str">
        <f t="shared" si="251"/>
        <v>2025-10</v>
      </c>
      <c r="E1611" s="2" t="str">
        <f>INDEX($S$2:$S$13,MATCH(MONTH(B1611),$R$2:$R$13,0))</f>
        <v>Q4</v>
      </c>
      <c r="F1611" t="str">
        <f t="shared" si="249"/>
        <v>2025-Q4</v>
      </c>
      <c r="G1611">
        <f t="shared" si="244"/>
        <v>133.54598718964255</v>
      </c>
      <c r="H1611">
        <f t="shared" si="246"/>
        <v>1.3354598718964255</v>
      </c>
      <c r="I1611">
        <f t="shared" si="253"/>
        <v>20424.18</v>
      </c>
      <c r="J1611" s="5">
        <f t="shared" si="247"/>
        <v>20424180000000</v>
      </c>
      <c r="K1611">
        <f t="shared" si="245"/>
        <v>213004861.41869703</v>
      </c>
      <c r="L1611" s="6">
        <f t="shared" si="248"/>
        <v>95885.980554466427</v>
      </c>
      <c r="M1611">
        <f t="shared" si="252"/>
        <v>13069.524466327781</v>
      </c>
    </row>
    <row r="1612" spans="1:13" x14ac:dyDescent="0.55000000000000004">
      <c r="A1612" t="s">
        <v>11</v>
      </c>
      <c r="B1612" s="1">
        <v>45955</v>
      </c>
      <c r="C1612" s="6">
        <f t="shared" si="250"/>
        <v>2025</v>
      </c>
      <c r="D1612" t="str">
        <f t="shared" si="251"/>
        <v>2025-10</v>
      </c>
      <c r="E1612" s="2" t="str">
        <f>INDEX($S$2:$S$13,MATCH(MONTH(B1612),$R$2:$R$13,0))</f>
        <v>Q4</v>
      </c>
      <c r="F1612" t="str">
        <f t="shared" si="249"/>
        <v>2025-Q4</v>
      </c>
      <c r="G1612">
        <f t="shared" si="244"/>
        <v>133.54598718964255</v>
      </c>
      <c r="H1612">
        <f t="shared" si="246"/>
        <v>1.3354598718964255</v>
      </c>
      <c r="I1612">
        <f t="shared" si="253"/>
        <v>20424.18</v>
      </c>
      <c r="J1612" s="5">
        <f t="shared" si="247"/>
        <v>20424180000000</v>
      </c>
      <c r="K1612">
        <f t="shared" si="245"/>
        <v>213004861.41869703</v>
      </c>
      <c r="L1612" s="6">
        <f t="shared" si="248"/>
        <v>95885.980554466427</v>
      </c>
      <c r="M1612">
        <f t="shared" si="252"/>
        <v>13069.524466327781</v>
      </c>
    </row>
    <row r="1613" spans="1:13" x14ac:dyDescent="0.55000000000000004">
      <c r="A1613" t="s">
        <v>11</v>
      </c>
      <c r="B1613" s="1">
        <v>45956</v>
      </c>
      <c r="C1613" s="6">
        <f t="shared" si="250"/>
        <v>2025</v>
      </c>
      <c r="D1613" t="str">
        <f t="shared" si="251"/>
        <v>2025-10</v>
      </c>
      <c r="E1613" s="2" t="str">
        <f>INDEX($S$2:$S$13,MATCH(MONTH(B1613),$R$2:$R$13,0))</f>
        <v>Q4</v>
      </c>
      <c r="F1613" t="str">
        <f t="shared" si="249"/>
        <v>2025-Q4</v>
      </c>
      <c r="G1613">
        <f t="shared" si="244"/>
        <v>133.54598718964255</v>
      </c>
      <c r="H1613">
        <f t="shared" si="246"/>
        <v>1.3354598718964255</v>
      </c>
      <c r="I1613">
        <f t="shared" si="253"/>
        <v>20424.18</v>
      </c>
      <c r="J1613" s="5">
        <f t="shared" si="247"/>
        <v>20424180000000</v>
      </c>
      <c r="K1613">
        <f t="shared" si="245"/>
        <v>213004861.41869703</v>
      </c>
      <c r="L1613" s="6">
        <f t="shared" si="248"/>
        <v>95885.980554466427</v>
      </c>
      <c r="M1613">
        <f t="shared" si="252"/>
        <v>13069.524466327781</v>
      </c>
    </row>
    <row r="1614" spans="1:13" x14ac:dyDescent="0.55000000000000004">
      <c r="A1614" t="s">
        <v>11</v>
      </c>
      <c r="B1614" s="1">
        <v>45957</v>
      </c>
      <c r="C1614" s="6">
        <f t="shared" si="250"/>
        <v>2025</v>
      </c>
      <c r="D1614" t="str">
        <f t="shared" si="251"/>
        <v>2025-10</v>
      </c>
      <c r="E1614" s="2" t="str">
        <f>INDEX($S$2:$S$13,MATCH(MONTH(B1614),$R$2:$R$13,0))</f>
        <v>Q4</v>
      </c>
      <c r="F1614" t="str">
        <f t="shared" si="249"/>
        <v>2025-Q4</v>
      </c>
      <c r="G1614">
        <f t="shared" si="244"/>
        <v>133.54598718964255</v>
      </c>
      <c r="H1614">
        <f t="shared" si="246"/>
        <v>1.3354598718964255</v>
      </c>
      <c r="I1614">
        <f t="shared" si="253"/>
        <v>20424.18</v>
      </c>
      <c r="J1614" s="5">
        <f t="shared" si="247"/>
        <v>20424180000000</v>
      </c>
      <c r="K1614">
        <f t="shared" si="245"/>
        <v>213004861.41869703</v>
      </c>
      <c r="L1614" s="6">
        <f t="shared" si="248"/>
        <v>95885.980554466427</v>
      </c>
      <c r="M1614">
        <f t="shared" si="252"/>
        <v>13069.524466327781</v>
      </c>
    </row>
    <row r="1615" spans="1:13" x14ac:dyDescent="0.55000000000000004">
      <c r="A1615" t="s">
        <v>11</v>
      </c>
      <c r="B1615" s="1">
        <v>45958</v>
      </c>
      <c r="C1615" s="6">
        <f t="shared" si="250"/>
        <v>2025</v>
      </c>
      <c r="D1615" t="str">
        <f t="shared" si="251"/>
        <v>2025-10</v>
      </c>
      <c r="E1615" s="2" t="str">
        <f>INDEX($S$2:$S$13,MATCH(MONTH(B1615),$R$2:$R$13,0))</f>
        <v>Q4</v>
      </c>
      <c r="F1615" t="str">
        <f t="shared" si="249"/>
        <v>2025-Q4</v>
      </c>
      <c r="G1615">
        <f t="shared" si="244"/>
        <v>133.54598718964255</v>
      </c>
      <c r="H1615">
        <f t="shared" si="246"/>
        <v>1.3354598718964255</v>
      </c>
      <c r="I1615">
        <f t="shared" si="253"/>
        <v>20424.18</v>
      </c>
      <c r="J1615" s="5">
        <f t="shared" si="247"/>
        <v>20424180000000</v>
      </c>
      <c r="K1615">
        <f t="shared" si="245"/>
        <v>213004861.41869703</v>
      </c>
      <c r="L1615" s="6">
        <f t="shared" si="248"/>
        <v>95885.980554466427</v>
      </c>
      <c r="M1615">
        <f t="shared" si="252"/>
        <v>13069.524466327781</v>
      </c>
    </row>
    <row r="1616" spans="1:13" x14ac:dyDescent="0.55000000000000004">
      <c r="A1616" t="s">
        <v>11</v>
      </c>
      <c r="B1616" s="1">
        <v>45959</v>
      </c>
      <c r="C1616" s="6">
        <f t="shared" si="250"/>
        <v>2025</v>
      </c>
      <c r="D1616" t="str">
        <f t="shared" si="251"/>
        <v>2025-10</v>
      </c>
      <c r="E1616" s="2" t="str">
        <f>INDEX($S$2:$S$13,MATCH(MONTH(B1616),$R$2:$R$13,0))</f>
        <v>Q4</v>
      </c>
      <c r="F1616" t="str">
        <f t="shared" si="249"/>
        <v>2025-Q4</v>
      </c>
      <c r="G1616">
        <f t="shared" si="244"/>
        <v>133.54598718964255</v>
      </c>
      <c r="H1616">
        <f t="shared" si="246"/>
        <v>1.3354598718964255</v>
      </c>
      <c r="I1616">
        <f t="shared" si="253"/>
        <v>20424.18</v>
      </c>
      <c r="J1616" s="5">
        <f t="shared" si="247"/>
        <v>20424180000000</v>
      </c>
      <c r="K1616">
        <f t="shared" si="245"/>
        <v>213004861.41869703</v>
      </c>
      <c r="L1616" s="6">
        <f t="shared" si="248"/>
        <v>95885.980554466427</v>
      </c>
      <c r="M1616">
        <f t="shared" si="252"/>
        <v>13069.524466327781</v>
      </c>
    </row>
    <row r="1617" spans="1:13" x14ac:dyDescent="0.55000000000000004">
      <c r="A1617" t="s">
        <v>11</v>
      </c>
      <c r="B1617" s="1">
        <v>45960</v>
      </c>
      <c r="C1617" s="6">
        <f t="shared" si="250"/>
        <v>2025</v>
      </c>
      <c r="D1617" t="str">
        <f t="shared" si="251"/>
        <v>2025-10</v>
      </c>
      <c r="E1617" s="2" t="str">
        <f>INDEX($S$2:$S$13,MATCH(MONTH(B1617),$R$2:$R$13,0))</f>
        <v>Q4</v>
      </c>
      <c r="F1617" t="str">
        <f t="shared" si="249"/>
        <v>2025-Q4</v>
      </c>
      <c r="G1617">
        <f t="shared" si="244"/>
        <v>133.54598718964255</v>
      </c>
      <c r="H1617">
        <f t="shared" si="246"/>
        <v>1.3354598718964255</v>
      </c>
      <c r="I1617">
        <f t="shared" si="253"/>
        <v>20424.18</v>
      </c>
      <c r="J1617" s="5">
        <f t="shared" si="247"/>
        <v>20424180000000</v>
      </c>
      <c r="K1617">
        <f t="shared" si="245"/>
        <v>213004861.41869703</v>
      </c>
      <c r="L1617" s="6">
        <f t="shared" si="248"/>
        <v>95885.980554466427</v>
      </c>
      <c r="M1617">
        <f t="shared" si="252"/>
        <v>13069.524466327781</v>
      </c>
    </row>
    <row r="1618" spans="1:13" x14ac:dyDescent="0.55000000000000004">
      <c r="A1618" t="s">
        <v>11</v>
      </c>
      <c r="B1618" s="1">
        <v>45961</v>
      </c>
      <c r="C1618" s="6">
        <f t="shared" si="250"/>
        <v>2025</v>
      </c>
      <c r="D1618" t="str">
        <f t="shared" si="251"/>
        <v>2025-10</v>
      </c>
      <c r="E1618" s="2" t="str">
        <f>INDEX($S$2:$S$13,MATCH(MONTH(B1618),$R$2:$R$13,0))</f>
        <v>Q4</v>
      </c>
      <c r="F1618" t="str">
        <f t="shared" si="249"/>
        <v>2025-Q4</v>
      </c>
      <c r="G1618">
        <f t="shared" si="244"/>
        <v>133.54598718964255</v>
      </c>
      <c r="H1618">
        <f t="shared" si="246"/>
        <v>1.3354598718964255</v>
      </c>
      <c r="I1618">
        <f t="shared" si="253"/>
        <v>20424.18</v>
      </c>
      <c r="J1618" s="5">
        <f t="shared" si="247"/>
        <v>20424180000000</v>
      </c>
      <c r="K1618">
        <f t="shared" si="245"/>
        <v>213004861.41869703</v>
      </c>
      <c r="L1618" s="6">
        <f t="shared" si="248"/>
        <v>95885.980554466427</v>
      </c>
      <c r="M1618">
        <f t="shared" si="252"/>
        <v>13069.524466327781</v>
      </c>
    </row>
    <row r="1619" spans="1:13" x14ac:dyDescent="0.55000000000000004">
      <c r="A1619" t="s">
        <v>11</v>
      </c>
      <c r="B1619" s="1">
        <v>45962</v>
      </c>
      <c r="C1619" s="6">
        <f t="shared" si="250"/>
        <v>2025</v>
      </c>
      <c r="D1619" t="str">
        <f t="shared" si="251"/>
        <v>2025-11</v>
      </c>
      <c r="E1619" s="2" t="str">
        <f>INDEX($S$2:$S$13,MATCH(MONTH(B1619),$R$2:$R$13,0))</f>
        <v>Q4</v>
      </c>
      <c r="F1619" t="str">
        <f t="shared" si="249"/>
        <v>2025-Q4</v>
      </c>
      <c r="G1619">
        <f t="shared" si="244"/>
        <v>133.63455817226443</v>
      </c>
      <c r="H1619">
        <f t="shared" si="246"/>
        <v>1.3363455817226444</v>
      </c>
      <c r="I1619">
        <f t="shared" si="253"/>
        <v>20424.18</v>
      </c>
      <c r="J1619" s="5">
        <f t="shared" si="247"/>
        <v>20424180000000</v>
      </c>
      <c r="K1619">
        <f t="shared" si="245"/>
        <v>213161126.62605336</v>
      </c>
      <c r="L1619" s="6">
        <f t="shared" si="248"/>
        <v>95815.687988129066</v>
      </c>
      <c r="M1619">
        <f t="shared" si="252"/>
        <v>13060.962058452933</v>
      </c>
    </row>
    <row r="1620" spans="1:13" x14ac:dyDescent="0.55000000000000004">
      <c r="A1620" t="s">
        <v>11</v>
      </c>
      <c r="B1620" s="1">
        <v>45963</v>
      </c>
      <c r="C1620" s="6">
        <f t="shared" si="250"/>
        <v>2025</v>
      </c>
      <c r="D1620" t="str">
        <f t="shared" si="251"/>
        <v>2025-11</v>
      </c>
      <c r="E1620" s="2" t="str">
        <f>INDEX($S$2:$S$13,MATCH(MONTH(B1620),$R$2:$R$13,0))</f>
        <v>Q4</v>
      </c>
      <c r="F1620" t="str">
        <f t="shared" si="249"/>
        <v>2025-Q4</v>
      </c>
      <c r="G1620">
        <f t="shared" si="244"/>
        <v>133.63455817226443</v>
      </c>
      <c r="H1620">
        <f t="shared" si="246"/>
        <v>1.3363455817226444</v>
      </c>
      <c r="I1620">
        <f t="shared" si="253"/>
        <v>20424.18</v>
      </c>
      <c r="J1620" s="5">
        <f t="shared" si="247"/>
        <v>20424180000000</v>
      </c>
      <c r="K1620">
        <f t="shared" si="245"/>
        <v>213161126.62605336</v>
      </c>
      <c r="L1620" s="6">
        <f t="shared" si="248"/>
        <v>95815.687988129066</v>
      </c>
      <c r="M1620">
        <f t="shared" si="252"/>
        <v>13060.962058452933</v>
      </c>
    </row>
    <row r="1621" spans="1:13" x14ac:dyDescent="0.55000000000000004">
      <c r="A1621" t="s">
        <v>11</v>
      </c>
      <c r="B1621" s="1">
        <v>45964</v>
      </c>
      <c r="C1621" s="6">
        <f t="shared" si="250"/>
        <v>2025</v>
      </c>
      <c r="D1621" t="str">
        <f t="shared" si="251"/>
        <v>2025-11</v>
      </c>
      <c r="E1621" s="2" t="str">
        <f>INDEX($S$2:$S$13,MATCH(MONTH(B1621),$R$2:$R$13,0))</f>
        <v>Q4</v>
      </c>
      <c r="F1621" t="str">
        <f t="shared" si="249"/>
        <v>2025-Q4</v>
      </c>
      <c r="G1621">
        <f t="shared" si="244"/>
        <v>133.63455817226443</v>
      </c>
      <c r="H1621">
        <f t="shared" si="246"/>
        <v>1.3363455817226444</v>
      </c>
      <c r="I1621">
        <f t="shared" si="253"/>
        <v>20424.18</v>
      </c>
      <c r="J1621" s="5">
        <f t="shared" si="247"/>
        <v>20424180000000</v>
      </c>
      <c r="K1621">
        <f t="shared" si="245"/>
        <v>213161126.62605336</v>
      </c>
      <c r="L1621" s="6">
        <f t="shared" si="248"/>
        <v>95815.687988129066</v>
      </c>
      <c r="M1621">
        <f t="shared" si="252"/>
        <v>13060.962058452933</v>
      </c>
    </row>
    <row r="1622" spans="1:13" x14ac:dyDescent="0.55000000000000004">
      <c r="A1622" t="s">
        <v>11</v>
      </c>
      <c r="B1622" s="1">
        <v>45965</v>
      </c>
      <c r="C1622" s="6">
        <f t="shared" si="250"/>
        <v>2025</v>
      </c>
      <c r="D1622" t="str">
        <f t="shared" si="251"/>
        <v>2025-11</v>
      </c>
      <c r="E1622" s="2" t="str">
        <f>INDEX($S$2:$S$13,MATCH(MONTH(B1622),$R$2:$R$13,0))</f>
        <v>Q4</v>
      </c>
      <c r="F1622" t="str">
        <f t="shared" si="249"/>
        <v>2025-Q4</v>
      </c>
      <c r="G1622">
        <f t="shared" si="244"/>
        <v>133.63455817226443</v>
      </c>
      <c r="H1622">
        <f t="shared" si="246"/>
        <v>1.3363455817226444</v>
      </c>
      <c r="I1622">
        <f t="shared" si="253"/>
        <v>20424.18</v>
      </c>
      <c r="J1622" s="5">
        <f t="shared" si="247"/>
        <v>20424180000000</v>
      </c>
      <c r="K1622">
        <f t="shared" si="245"/>
        <v>213161126.62605336</v>
      </c>
      <c r="L1622" s="6">
        <f t="shared" si="248"/>
        <v>95815.687988129066</v>
      </c>
      <c r="M1622">
        <f t="shared" si="252"/>
        <v>13060.962058452933</v>
      </c>
    </row>
    <row r="1623" spans="1:13" x14ac:dyDescent="0.55000000000000004">
      <c r="A1623" t="s">
        <v>11</v>
      </c>
      <c r="B1623" s="1">
        <v>45966</v>
      </c>
      <c r="C1623" s="6">
        <f t="shared" si="250"/>
        <v>2025</v>
      </c>
      <c r="D1623" t="str">
        <f t="shared" si="251"/>
        <v>2025-11</v>
      </c>
      <c r="E1623" s="2" t="str">
        <f>INDEX($S$2:$S$13,MATCH(MONTH(B1623),$R$2:$R$13,0))</f>
        <v>Q4</v>
      </c>
      <c r="F1623" t="str">
        <f t="shared" si="249"/>
        <v>2025-Q4</v>
      </c>
      <c r="G1623">
        <f t="shared" si="244"/>
        <v>133.63455817226443</v>
      </c>
      <c r="H1623">
        <f t="shared" si="246"/>
        <v>1.3363455817226444</v>
      </c>
      <c r="I1623">
        <f t="shared" si="253"/>
        <v>20424.18</v>
      </c>
      <c r="J1623" s="5">
        <f t="shared" si="247"/>
        <v>20424180000000</v>
      </c>
      <c r="K1623">
        <f t="shared" si="245"/>
        <v>213161126.62605336</v>
      </c>
      <c r="L1623" s="6">
        <f t="shared" si="248"/>
        <v>95815.687988129066</v>
      </c>
      <c r="M1623">
        <f t="shared" si="252"/>
        <v>13060.962058452933</v>
      </c>
    </row>
    <row r="1624" spans="1:13" x14ac:dyDescent="0.55000000000000004">
      <c r="A1624" t="s">
        <v>11</v>
      </c>
      <c r="B1624" s="1">
        <v>45967</v>
      </c>
      <c r="C1624" s="6">
        <f t="shared" si="250"/>
        <v>2025</v>
      </c>
      <c r="D1624" t="str">
        <f t="shared" si="251"/>
        <v>2025-11</v>
      </c>
      <c r="E1624" s="2" t="str">
        <f>INDEX($S$2:$S$13,MATCH(MONTH(B1624),$R$2:$R$13,0))</f>
        <v>Q4</v>
      </c>
      <c r="F1624" t="str">
        <f t="shared" si="249"/>
        <v>2025-Q4</v>
      </c>
      <c r="G1624">
        <f t="shared" si="244"/>
        <v>133.63455817226443</v>
      </c>
      <c r="H1624">
        <f t="shared" si="246"/>
        <v>1.3363455817226444</v>
      </c>
      <c r="I1624">
        <f t="shared" si="253"/>
        <v>20424.18</v>
      </c>
      <c r="J1624" s="5">
        <f t="shared" si="247"/>
        <v>20424180000000</v>
      </c>
      <c r="K1624">
        <f t="shared" si="245"/>
        <v>213161126.62605336</v>
      </c>
      <c r="L1624" s="6">
        <f t="shared" si="248"/>
        <v>95815.687988129066</v>
      </c>
      <c r="M1624">
        <f t="shared" si="252"/>
        <v>13060.962058452933</v>
      </c>
    </row>
    <row r="1625" spans="1:13" x14ac:dyDescent="0.55000000000000004">
      <c r="A1625" t="s">
        <v>11</v>
      </c>
      <c r="B1625" s="1">
        <v>45968</v>
      </c>
      <c r="C1625" s="6">
        <f t="shared" si="250"/>
        <v>2025</v>
      </c>
      <c r="D1625" t="str">
        <f t="shared" si="251"/>
        <v>2025-11</v>
      </c>
      <c r="E1625" s="2" t="str">
        <f>INDEX($S$2:$S$13,MATCH(MONTH(B1625),$R$2:$R$13,0))</f>
        <v>Q4</v>
      </c>
      <c r="F1625" t="str">
        <f t="shared" si="249"/>
        <v>2025-Q4</v>
      </c>
      <c r="G1625">
        <f t="shared" si="244"/>
        <v>133.63455817226443</v>
      </c>
      <c r="H1625">
        <f t="shared" si="246"/>
        <v>1.3363455817226444</v>
      </c>
      <c r="I1625">
        <f t="shared" si="253"/>
        <v>20424.18</v>
      </c>
      <c r="J1625" s="5">
        <f t="shared" si="247"/>
        <v>20424180000000</v>
      </c>
      <c r="K1625">
        <f t="shared" si="245"/>
        <v>213161126.62605336</v>
      </c>
      <c r="L1625" s="6">
        <f t="shared" si="248"/>
        <v>95815.687988129066</v>
      </c>
      <c r="M1625">
        <f t="shared" si="252"/>
        <v>13060.962058452933</v>
      </c>
    </row>
    <row r="1626" spans="1:13" x14ac:dyDescent="0.55000000000000004">
      <c r="A1626" t="s">
        <v>11</v>
      </c>
      <c r="B1626" s="1">
        <v>45969</v>
      </c>
      <c r="C1626" s="6">
        <f t="shared" si="250"/>
        <v>2025</v>
      </c>
      <c r="D1626" t="str">
        <f t="shared" si="251"/>
        <v>2025-11</v>
      </c>
      <c r="E1626" s="2" t="str">
        <f>INDEX($S$2:$S$13,MATCH(MONTH(B1626),$R$2:$R$13,0))</f>
        <v>Q4</v>
      </c>
      <c r="F1626" t="str">
        <f t="shared" si="249"/>
        <v>2025-Q4</v>
      </c>
      <c r="G1626">
        <f t="shared" si="244"/>
        <v>133.63455817226443</v>
      </c>
      <c r="H1626">
        <f t="shared" si="246"/>
        <v>1.3363455817226444</v>
      </c>
      <c r="I1626">
        <f t="shared" si="253"/>
        <v>20424.18</v>
      </c>
      <c r="J1626" s="5">
        <f t="shared" si="247"/>
        <v>20424180000000</v>
      </c>
      <c r="K1626">
        <f t="shared" si="245"/>
        <v>213161126.62605336</v>
      </c>
      <c r="L1626" s="6">
        <f t="shared" si="248"/>
        <v>95815.687988129066</v>
      </c>
      <c r="M1626">
        <f t="shared" si="252"/>
        <v>13060.962058452933</v>
      </c>
    </row>
    <row r="1627" spans="1:13" x14ac:dyDescent="0.55000000000000004">
      <c r="A1627" t="s">
        <v>11</v>
      </c>
      <c r="B1627" s="1">
        <v>45970</v>
      </c>
      <c r="C1627" s="6">
        <f t="shared" si="250"/>
        <v>2025</v>
      </c>
      <c r="D1627" t="str">
        <f t="shared" si="251"/>
        <v>2025-11</v>
      </c>
      <c r="E1627" s="2" t="str">
        <f>INDEX($S$2:$S$13,MATCH(MONTH(B1627),$R$2:$R$13,0))</f>
        <v>Q4</v>
      </c>
      <c r="F1627" t="str">
        <f t="shared" si="249"/>
        <v>2025-Q4</v>
      </c>
      <c r="G1627">
        <f t="shared" si="244"/>
        <v>133.63455817226443</v>
      </c>
      <c r="H1627">
        <f t="shared" si="246"/>
        <v>1.3363455817226444</v>
      </c>
      <c r="I1627">
        <f t="shared" si="253"/>
        <v>20424.18</v>
      </c>
      <c r="J1627" s="5">
        <f t="shared" si="247"/>
        <v>20424180000000</v>
      </c>
      <c r="K1627">
        <f t="shared" si="245"/>
        <v>213161126.62605336</v>
      </c>
      <c r="L1627" s="6">
        <f t="shared" si="248"/>
        <v>95815.687988129066</v>
      </c>
      <c r="M1627">
        <f t="shared" si="252"/>
        <v>13060.962058452933</v>
      </c>
    </row>
    <row r="1628" spans="1:13" x14ac:dyDescent="0.55000000000000004">
      <c r="A1628" t="s">
        <v>11</v>
      </c>
      <c r="B1628" s="1">
        <v>45971</v>
      </c>
      <c r="C1628" s="6">
        <f t="shared" si="250"/>
        <v>2025</v>
      </c>
      <c r="D1628" t="str">
        <f t="shared" si="251"/>
        <v>2025-11</v>
      </c>
      <c r="E1628" s="2" t="str">
        <f>INDEX($S$2:$S$13,MATCH(MONTH(B1628),$R$2:$R$13,0))</f>
        <v>Q4</v>
      </c>
      <c r="F1628" t="str">
        <f t="shared" si="249"/>
        <v>2025-Q4</v>
      </c>
      <c r="G1628">
        <f t="shared" si="244"/>
        <v>133.63455817226443</v>
      </c>
      <c r="H1628">
        <f t="shared" si="246"/>
        <v>1.3363455817226444</v>
      </c>
      <c r="I1628">
        <f t="shared" si="253"/>
        <v>20424.18</v>
      </c>
      <c r="J1628" s="5">
        <f t="shared" si="247"/>
        <v>20424180000000</v>
      </c>
      <c r="K1628">
        <f t="shared" si="245"/>
        <v>213161126.62605336</v>
      </c>
      <c r="L1628" s="6">
        <f t="shared" si="248"/>
        <v>95815.687988129066</v>
      </c>
      <c r="M1628">
        <f t="shared" si="252"/>
        <v>13060.962058452933</v>
      </c>
    </row>
    <row r="1629" spans="1:13" x14ac:dyDescent="0.55000000000000004">
      <c r="A1629" t="s">
        <v>11</v>
      </c>
      <c r="B1629" s="1">
        <v>45972</v>
      </c>
      <c r="C1629" s="6">
        <f t="shared" si="250"/>
        <v>2025</v>
      </c>
      <c r="D1629" t="str">
        <f t="shared" si="251"/>
        <v>2025-11</v>
      </c>
      <c r="E1629" s="2" t="str">
        <f>INDEX($S$2:$S$13,MATCH(MONTH(B1629),$R$2:$R$13,0))</f>
        <v>Q4</v>
      </c>
      <c r="F1629" t="str">
        <f t="shared" si="249"/>
        <v>2025-Q4</v>
      </c>
      <c r="G1629">
        <f t="shared" si="244"/>
        <v>133.63455817226443</v>
      </c>
      <c r="H1629">
        <f t="shared" si="246"/>
        <v>1.3363455817226444</v>
      </c>
      <c r="I1629">
        <f t="shared" si="253"/>
        <v>20424.18</v>
      </c>
      <c r="J1629" s="5">
        <f t="shared" si="247"/>
        <v>20424180000000</v>
      </c>
      <c r="K1629">
        <f t="shared" si="245"/>
        <v>213161126.62605336</v>
      </c>
      <c r="L1629" s="6">
        <f t="shared" si="248"/>
        <v>95815.687988129066</v>
      </c>
      <c r="M1629">
        <f t="shared" si="252"/>
        <v>13060.962058452933</v>
      </c>
    </row>
    <row r="1630" spans="1:13" x14ac:dyDescent="0.55000000000000004">
      <c r="A1630" t="s">
        <v>11</v>
      </c>
      <c r="B1630" s="1">
        <v>45973</v>
      </c>
      <c r="C1630" s="6">
        <f t="shared" si="250"/>
        <v>2025</v>
      </c>
      <c r="D1630" t="str">
        <f t="shared" si="251"/>
        <v>2025-11</v>
      </c>
      <c r="E1630" s="2" t="str">
        <f>INDEX($S$2:$S$13,MATCH(MONTH(B1630),$R$2:$R$13,0))</f>
        <v>Q4</v>
      </c>
      <c r="F1630" t="str">
        <f t="shared" si="249"/>
        <v>2025-Q4</v>
      </c>
      <c r="G1630">
        <f t="shared" si="244"/>
        <v>133.63455817226443</v>
      </c>
      <c r="H1630">
        <f t="shared" si="246"/>
        <v>1.3363455817226444</v>
      </c>
      <c r="I1630">
        <f t="shared" si="253"/>
        <v>20424.18</v>
      </c>
      <c r="J1630" s="5">
        <f t="shared" si="247"/>
        <v>20424180000000</v>
      </c>
      <c r="K1630">
        <f t="shared" si="245"/>
        <v>213161126.62605336</v>
      </c>
      <c r="L1630" s="6">
        <f t="shared" si="248"/>
        <v>95815.687988129066</v>
      </c>
      <c r="M1630">
        <f t="shared" si="252"/>
        <v>13060.962058452933</v>
      </c>
    </row>
    <row r="1631" spans="1:13" x14ac:dyDescent="0.55000000000000004">
      <c r="A1631" t="s">
        <v>11</v>
      </c>
      <c r="B1631" s="1">
        <v>45974</v>
      </c>
      <c r="C1631" s="6">
        <f t="shared" si="250"/>
        <v>2025</v>
      </c>
      <c r="D1631" t="str">
        <f t="shared" si="251"/>
        <v>2025-11</v>
      </c>
      <c r="E1631" s="2" t="str">
        <f>INDEX($S$2:$S$13,MATCH(MONTH(B1631),$R$2:$R$13,0))</f>
        <v>Q4</v>
      </c>
      <c r="F1631" t="str">
        <f t="shared" si="249"/>
        <v>2025-Q4</v>
      </c>
      <c r="G1631">
        <f t="shared" si="244"/>
        <v>133.63455817226443</v>
      </c>
      <c r="H1631">
        <f t="shared" si="246"/>
        <v>1.3363455817226444</v>
      </c>
      <c r="I1631">
        <f t="shared" si="253"/>
        <v>20424.18</v>
      </c>
      <c r="J1631" s="5">
        <f t="shared" si="247"/>
        <v>20424180000000</v>
      </c>
      <c r="K1631">
        <f t="shared" si="245"/>
        <v>213161126.62605336</v>
      </c>
      <c r="L1631" s="6">
        <f t="shared" si="248"/>
        <v>95815.687988129066</v>
      </c>
      <c r="M1631">
        <f t="shared" si="252"/>
        <v>13060.962058452933</v>
      </c>
    </row>
    <row r="1632" spans="1:13" x14ac:dyDescent="0.55000000000000004">
      <c r="A1632" t="s">
        <v>11</v>
      </c>
      <c r="B1632" s="1">
        <v>45975</v>
      </c>
      <c r="C1632" s="6">
        <f t="shared" si="250"/>
        <v>2025</v>
      </c>
      <c r="D1632" t="str">
        <f t="shared" si="251"/>
        <v>2025-11</v>
      </c>
      <c r="E1632" s="2" t="str">
        <f>INDEX($S$2:$S$13,MATCH(MONTH(B1632),$R$2:$R$13,0))</f>
        <v>Q4</v>
      </c>
      <c r="F1632" t="str">
        <f t="shared" si="249"/>
        <v>2025-Q4</v>
      </c>
      <c r="G1632">
        <f t="shared" si="244"/>
        <v>133.63455817226443</v>
      </c>
      <c r="H1632">
        <f t="shared" si="246"/>
        <v>1.3363455817226444</v>
      </c>
      <c r="I1632">
        <f t="shared" si="253"/>
        <v>20424.18</v>
      </c>
      <c r="J1632" s="5">
        <f t="shared" si="247"/>
        <v>20424180000000</v>
      </c>
      <c r="K1632">
        <f t="shared" si="245"/>
        <v>213161126.62605336</v>
      </c>
      <c r="L1632" s="6">
        <f t="shared" si="248"/>
        <v>95815.687988129066</v>
      </c>
      <c r="M1632">
        <f t="shared" si="252"/>
        <v>13060.962058452933</v>
      </c>
    </row>
    <row r="1633" spans="1:13" x14ac:dyDescent="0.55000000000000004">
      <c r="A1633" t="s">
        <v>11</v>
      </c>
      <c r="B1633" s="1">
        <v>45976</v>
      </c>
      <c r="C1633" s="6">
        <f t="shared" si="250"/>
        <v>2025</v>
      </c>
      <c r="D1633" t="str">
        <f t="shared" si="251"/>
        <v>2025-11</v>
      </c>
      <c r="E1633" s="2" t="str">
        <f>INDEX($S$2:$S$13,MATCH(MONTH(B1633),$R$2:$R$13,0))</f>
        <v>Q4</v>
      </c>
      <c r="F1633" t="str">
        <f t="shared" si="249"/>
        <v>2025-Q4</v>
      </c>
      <c r="G1633">
        <f t="shared" si="244"/>
        <v>133.63455817226443</v>
      </c>
      <c r="H1633">
        <f t="shared" si="246"/>
        <v>1.3363455817226444</v>
      </c>
      <c r="I1633">
        <f t="shared" si="253"/>
        <v>20424.18</v>
      </c>
      <c r="J1633" s="5">
        <f t="shared" si="247"/>
        <v>20424180000000</v>
      </c>
      <c r="K1633">
        <f t="shared" si="245"/>
        <v>213161126.62605336</v>
      </c>
      <c r="L1633" s="6">
        <f t="shared" si="248"/>
        <v>95815.687988129066</v>
      </c>
      <c r="M1633">
        <f t="shared" si="252"/>
        <v>13060.962058452933</v>
      </c>
    </row>
    <row r="1634" spans="1:13" x14ac:dyDescent="0.55000000000000004">
      <c r="A1634" t="s">
        <v>11</v>
      </c>
      <c r="B1634" s="1">
        <v>45977</v>
      </c>
      <c r="C1634" s="6">
        <f t="shared" si="250"/>
        <v>2025</v>
      </c>
      <c r="D1634" t="str">
        <f t="shared" si="251"/>
        <v>2025-11</v>
      </c>
      <c r="E1634" s="2" t="str">
        <f>INDEX($S$2:$S$13,MATCH(MONTH(B1634),$R$2:$R$13,0))</f>
        <v>Q4</v>
      </c>
      <c r="F1634" t="str">
        <f t="shared" si="249"/>
        <v>2025-Q4</v>
      </c>
      <c r="G1634">
        <f t="shared" si="244"/>
        <v>133.63455817226443</v>
      </c>
      <c r="H1634">
        <f t="shared" si="246"/>
        <v>1.3363455817226444</v>
      </c>
      <c r="I1634">
        <f t="shared" si="253"/>
        <v>20424.18</v>
      </c>
      <c r="J1634" s="5">
        <f t="shared" si="247"/>
        <v>20424180000000</v>
      </c>
      <c r="K1634">
        <f t="shared" si="245"/>
        <v>213161126.62605336</v>
      </c>
      <c r="L1634" s="6">
        <f t="shared" si="248"/>
        <v>95815.687988129066</v>
      </c>
      <c r="M1634">
        <f t="shared" si="252"/>
        <v>13060.962058452933</v>
      </c>
    </row>
    <row r="1635" spans="1:13" x14ac:dyDescent="0.55000000000000004">
      <c r="A1635" t="s">
        <v>11</v>
      </c>
      <c r="B1635" s="1">
        <v>45978</v>
      </c>
      <c r="C1635" s="6">
        <f t="shared" si="250"/>
        <v>2025</v>
      </c>
      <c r="D1635" t="str">
        <f t="shared" si="251"/>
        <v>2025-11</v>
      </c>
      <c r="E1635" s="2" t="str">
        <f>INDEX($S$2:$S$13,MATCH(MONTH(B1635),$R$2:$R$13,0))</f>
        <v>Q4</v>
      </c>
      <c r="F1635" t="str">
        <f t="shared" si="249"/>
        <v>2025-Q4</v>
      </c>
      <c r="G1635">
        <f t="shared" si="244"/>
        <v>133.63455817226443</v>
      </c>
      <c r="H1635">
        <f t="shared" si="246"/>
        <v>1.3363455817226444</v>
      </c>
      <c r="I1635">
        <f t="shared" si="253"/>
        <v>20424.18</v>
      </c>
      <c r="J1635" s="5">
        <f t="shared" si="247"/>
        <v>20424180000000</v>
      </c>
      <c r="K1635">
        <f t="shared" si="245"/>
        <v>213161126.62605336</v>
      </c>
      <c r="L1635" s="6">
        <f t="shared" si="248"/>
        <v>95815.687988129066</v>
      </c>
      <c r="M1635">
        <f t="shared" si="252"/>
        <v>13060.962058452933</v>
      </c>
    </row>
    <row r="1636" spans="1:13" x14ac:dyDescent="0.55000000000000004">
      <c r="A1636" t="s">
        <v>11</v>
      </c>
      <c r="B1636" s="1">
        <v>45979</v>
      </c>
      <c r="C1636" s="6">
        <f t="shared" si="250"/>
        <v>2025</v>
      </c>
      <c r="D1636" t="str">
        <f t="shared" si="251"/>
        <v>2025-11</v>
      </c>
      <c r="E1636" s="2" t="str">
        <f>INDEX($S$2:$S$13,MATCH(MONTH(B1636),$R$2:$R$13,0))</f>
        <v>Q4</v>
      </c>
      <c r="F1636" t="str">
        <f t="shared" si="249"/>
        <v>2025-Q4</v>
      </c>
      <c r="G1636">
        <f t="shared" si="244"/>
        <v>133.63455817226443</v>
      </c>
      <c r="H1636">
        <f t="shared" si="246"/>
        <v>1.3363455817226444</v>
      </c>
      <c r="I1636">
        <f t="shared" si="253"/>
        <v>20424.18</v>
      </c>
      <c r="J1636" s="5">
        <f t="shared" si="247"/>
        <v>20424180000000</v>
      </c>
      <c r="K1636">
        <f t="shared" si="245"/>
        <v>213161126.62605336</v>
      </c>
      <c r="L1636" s="6">
        <f t="shared" si="248"/>
        <v>95815.687988129066</v>
      </c>
      <c r="M1636">
        <f t="shared" si="252"/>
        <v>13060.962058452933</v>
      </c>
    </row>
    <row r="1637" spans="1:13" x14ac:dyDescent="0.55000000000000004">
      <c r="A1637" t="s">
        <v>11</v>
      </c>
      <c r="B1637" s="1">
        <v>45980</v>
      </c>
      <c r="C1637" s="6">
        <f t="shared" si="250"/>
        <v>2025</v>
      </c>
      <c r="D1637" t="str">
        <f t="shared" si="251"/>
        <v>2025-11</v>
      </c>
      <c r="E1637" s="2" t="str">
        <f>INDEX($S$2:$S$13,MATCH(MONTH(B1637),$R$2:$R$13,0))</f>
        <v>Q4</v>
      </c>
      <c r="F1637" t="str">
        <f t="shared" si="249"/>
        <v>2025-Q4</v>
      </c>
      <c r="G1637">
        <f t="shared" si="244"/>
        <v>133.63455817226443</v>
      </c>
      <c r="H1637">
        <f t="shared" si="246"/>
        <v>1.3363455817226444</v>
      </c>
      <c r="I1637">
        <f t="shared" si="253"/>
        <v>20424.18</v>
      </c>
      <c r="J1637" s="5">
        <f t="shared" si="247"/>
        <v>20424180000000</v>
      </c>
      <c r="K1637">
        <f t="shared" si="245"/>
        <v>213161126.62605336</v>
      </c>
      <c r="L1637" s="6">
        <f t="shared" si="248"/>
        <v>95815.687988129066</v>
      </c>
      <c r="M1637">
        <f t="shared" si="252"/>
        <v>13060.962058452933</v>
      </c>
    </row>
    <row r="1638" spans="1:13" x14ac:dyDescent="0.55000000000000004">
      <c r="A1638" t="s">
        <v>11</v>
      </c>
      <c r="B1638" s="1">
        <v>45981</v>
      </c>
      <c r="C1638" s="6">
        <f t="shared" si="250"/>
        <v>2025</v>
      </c>
      <c r="D1638" t="str">
        <f t="shared" si="251"/>
        <v>2025-11</v>
      </c>
      <c r="E1638" s="2" t="str">
        <f>INDEX($S$2:$S$13,MATCH(MONTH(B1638),$R$2:$R$13,0))</f>
        <v>Q4</v>
      </c>
      <c r="F1638" t="str">
        <f t="shared" si="249"/>
        <v>2025-Q4</v>
      </c>
      <c r="G1638">
        <f t="shared" si="244"/>
        <v>133.63455817226443</v>
      </c>
      <c r="H1638">
        <f t="shared" si="246"/>
        <v>1.3363455817226444</v>
      </c>
      <c r="I1638">
        <f t="shared" si="253"/>
        <v>20424.18</v>
      </c>
      <c r="J1638" s="5">
        <f t="shared" si="247"/>
        <v>20424180000000</v>
      </c>
      <c r="K1638">
        <f t="shared" si="245"/>
        <v>213161126.62605336</v>
      </c>
      <c r="L1638" s="6">
        <f t="shared" si="248"/>
        <v>95815.687988129066</v>
      </c>
      <c r="M1638">
        <f t="shared" si="252"/>
        <v>13060.962058452933</v>
      </c>
    </row>
    <row r="1639" spans="1:13" x14ac:dyDescent="0.55000000000000004">
      <c r="A1639" t="s">
        <v>11</v>
      </c>
      <c r="B1639" s="1">
        <v>45982</v>
      </c>
      <c r="C1639" s="6">
        <f t="shared" si="250"/>
        <v>2025</v>
      </c>
      <c r="D1639" t="str">
        <f t="shared" si="251"/>
        <v>2025-11</v>
      </c>
      <c r="E1639" s="2" t="str">
        <f>INDEX($S$2:$S$13,MATCH(MONTH(B1639),$R$2:$R$13,0))</f>
        <v>Q4</v>
      </c>
      <c r="F1639" t="str">
        <f t="shared" si="249"/>
        <v>2025-Q4</v>
      </c>
      <c r="G1639">
        <f t="shared" si="244"/>
        <v>133.63455817226443</v>
      </c>
      <c r="H1639">
        <f t="shared" si="246"/>
        <v>1.3363455817226444</v>
      </c>
      <c r="I1639">
        <f t="shared" si="253"/>
        <v>20424.18</v>
      </c>
      <c r="J1639" s="5">
        <f t="shared" si="247"/>
        <v>20424180000000</v>
      </c>
      <c r="K1639">
        <f t="shared" si="245"/>
        <v>213161126.62605336</v>
      </c>
      <c r="L1639" s="6">
        <f t="shared" si="248"/>
        <v>95815.687988129066</v>
      </c>
      <c r="M1639">
        <f t="shared" si="252"/>
        <v>13060.962058452933</v>
      </c>
    </row>
    <row r="1640" spans="1:13" x14ac:dyDescent="0.55000000000000004">
      <c r="A1640" t="s">
        <v>11</v>
      </c>
      <c r="B1640" s="1">
        <v>45983</v>
      </c>
      <c r="C1640" s="6">
        <f t="shared" si="250"/>
        <v>2025</v>
      </c>
      <c r="D1640" t="str">
        <f t="shared" si="251"/>
        <v>2025-11</v>
      </c>
      <c r="E1640" s="2" t="str">
        <f>INDEX($S$2:$S$13,MATCH(MONTH(B1640),$R$2:$R$13,0))</f>
        <v>Q4</v>
      </c>
      <c r="F1640" t="str">
        <f t="shared" si="249"/>
        <v>2025-Q4</v>
      </c>
      <c r="G1640">
        <f t="shared" si="244"/>
        <v>133.63455817226443</v>
      </c>
      <c r="H1640">
        <f t="shared" si="246"/>
        <v>1.3363455817226444</v>
      </c>
      <c r="I1640">
        <f t="shared" si="253"/>
        <v>20424.18</v>
      </c>
      <c r="J1640" s="5">
        <f t="shared" si="247"/>
        <v>20424180000000</v>
      </c>
      <c r="K1640">
        <f t="shared" si="245"/>
        <v>213161126.62605336</v>
      </c>
      <c r="L1640" s="6">
        <f t="shared" si="248"/>
        <v>95815.687988129066</v>
      </c>
      <c r="M1640">
        <f t="shared" si="252"/>
        <v>13060.962058452933</v>
      </c>
    </row>
    <row r="1641" spans="1:13" x14ac:dyDescent="0.55000000000000004">
      <c r="A1641" t="s">
        <v>11</v>
      </c>
      <c r="B1641" s="1">
        <v>45984</v>
      </c>
      <c r="C1641" s="6">
        <f t="shared" si="250"/>
        <v>2025</v>
      </c>
      <c r="D1641" t="str">
        <f t="shared" si="251"/>
        <v>2025-11</v>
      </c>
      <c r="E1641" s="2" t="str">
        <f>INDEX($S$2:$S$13,MATCH(MONTH(B1641),$R$2:$R$13,0))</f>
        <v>Q4</v>
      </c>
      <c r="F1641" t="str">
        <f t="shared" si="249"/>
        <v>2025-Q4</v>
      </c>
      <c r="G1641">
        <f t="shared" si="244"/>
        <v>133.63455817226443</v>
      </c>
      <c r="H1641">
        <f t="shared" si="246"/>
        <v>1.3363455817226444</v>
      </c>
      <c r="I1641">
        <f t="shared" si="253"/>
        <v>20424.18</v>
      </c>
      <c r="J1641" s="5">
        <f t="shared" si="247"/>
        <v>20424180000000</v>
      </c>
      <c r="K1641">
        <f t="shared" si="245"/>
        <v>213161126.62605336</v>
      </c>
      <c r="L1641" s="6">
        <f t="shared" si="248"/>
        <v>95815.687988129066</v>
      </c>
      <c r="M1641">
        <f t="shared" si="252"/>
        <v>13060.962058452933</v>
      </c>
    </row>
    <row r="1642" spans="1:13" x14ac:dyDescent="0.55000000000000004">
      <c r="A1642" t="s">
        <v>11</v>
      </c>
      <c r="B1642" s="1">
        <v>45985</v>
      </c>
      <c r="C1642" s="6">
        <f t="shared" si="250"/>
        <v>2025</v>
      </c>
      <c r="D1642" t="str">
        <f t="shared" si="251"/>
        <v>2025-11</v>
      </c>
      <c r="E1642" s="2" t="str">
        <f>INDEX($S$2:$S$13,MATCH(MONTH(B1642),$R$2:$R$13,0))</f>
        <v>Q4</v>
      </c>
      <c r="F1642" t="str">
        <f t="shared" si="249"/>
        <v>2025-Q4</v>
      </c>
      <c r="G1642">
        <f t="shared" si="244"/>
        <v>133.63455817226443</v>
      </c>
      <c r="H1642">
        <f t="shared" si="246"/>
        <v>1.3363455817226444</v>
      </c>
      <c r="I1642">
        <f t="shared" si="253"/>
        <v>20424.18</v>
      </c>
      <c r="J1642" s="5">
        <f t="shared" si="247"/>
        <v>20424180000000</v>
      </c>
      <c r="K1642">
        <f t="shared" si="245"/>
        <v>213161126.62605336</v>
      </c>
      <c r="L1642" s="6">
        <f t="shared" si="248"/>
        <v>95815.687988129066</v>
      </c>
      <c r="M1642">
        <f t="shared" si="252"/>
        <v>13060.962058452933</v>
      </c>
    </row>
    <row r="1643" spans="1:13" x14ac:dyDescent="0.55000000000000004">
      <c r="A1643" t="s">
        <v>11</v>
      </c>
      <c r="B1643" s="1">
        <v>45986</v>
      </c>
      <c r="C1643" s="6">
        <f t="shared" si="250"/>
        <v>2025</v>
      </c>
      <c r="D1643" t="str">
        <f t="shared" si="251"/>
        <v>2025-11</v>
      </c>
      <c r="E1643" s="2" t="str">
        <f>INDEX($S$2:$S$13,MATCH(MONTH(B1643),$R$2:$R$13,0))</f>
        <v>Q4</v>
      </c>
      <c r="F1643" t="str">
        <f t="shared" si="249"/>
        <v>2025-Q4</v>
      </c>
      <c r="G1643">
        <f t="shared" si="244"/>
        <v>133.63455817226443</v>
      </c>
      <c r="H1643">
        <f t="shared" si="246"/>
        <v>1.3363455817226444</v>
      </c>
      <c r="I1643">
        <f t="shared" si="253"/>
        <v>20424.18</v>
      </c>
      <c r="J1643" s="5">
        <f t="shared" si="247"/>
        <v>20424180000000</v>
      </c>
      <c r="K1643">
        <f t="shared" si="245"/>
        <v>213161126.62605336</v>
      </c>
      <c r="L1643" s="6">
        <f t="shared" si="248"/>
        <v>95815.687988129066</v>
      </c>
      <c r="M1643">
        <f t="shared" si="252"/>
        <v>13060.962058452933</v>
      </c>
    </row>
    <row r="1644" spans="1:13" x14ac:dyDescent="0.55000000000000004">
      <c r="A1644" t="s">
        <v>11</v>
      </c>
      <c r="B1644" s="1">
        <v>45987</v>
      </c>
      <c r="C1644" s="6">
        <f t="shared" si="250"/>
        <v>2025</v>
      </c>
      <c r="D1644" t="str">
        <f t="shared" si="251"/>
        <v>2025-11</v>
      </c>
      <c r="E1644" s="2" t="str">
        <f>INDEX($S$2:$S$13,MATCH(MONTH(B1644),$R$2:$R$13,0))</f>
        <v>Q4</v>
      </c>
      <c r="F1644" t="str">
        <f t="shared" si="249"/>
        <v>2025-Q4</v>
      </c>
      <c r="G1644">
        <f t="shared" si="244"/>
        <v>133.63455817226443</v>
      </c>
      <c r="H1644">
        <f t="shared" si="246"/>
        <v>1.3363455817226444</v>
      </c>
      <c r="I1644">
        <f t="shared" si="253"/>
        <v>20424.18</v>
      </c>
      <c r="J1644" s="5">
        <f t="shared" si="247"/>
        <v>20424180000000</v>
      </c>
      <c r="K1644">
        <f t="shared" si="245"/>
        <v>213161126.62605336</v>
      </c>
      <c r="L1644" s="6">
        <f t="shared" si="248"/>
        <v>95815.687988129066</v>
      </c>
      <c r="M1644">
        <f t="shared" si="252"/>
        <v>13060.962058452933</v>
      </c>
    </row>
    <row r="1645" spans="1:13" x14ac:dyDescent="0.55000000000000004">
      <c r="A1645" t="s">
        <v>11</v>
      </c>
      <c r="B1645" s="1">
        <v>45988</v>
      </c>
      <c r="C1645" s="6">
        <f t="shared" si="250"/>
        <v>2025</v>
      </c>
      <c r="D1645" t="str">
        <f t="shared" si="251"/>
        <v>2025-11</v>
      </c>
      <c r="E1645" s="2" t="str">
        <f>INDEX($S$2:$S$13,MATCH(MONTH(B1645),$R$2:$R$13,0))</f>
        <v>Q4</v>
      </c>
      <c r="F1645" t="str">
        <f t="shared" si="249"/>
        <v>2025-Q4</v>
      </c>
      <c r="G1645">
        <f t="shared" si="244"/>
        <v>133.63455817226443</v>
      </c>
      <c r="H1645">
        <f t="shared" si="246"/>
        <v>1.3363455817226444</v>
      </c>
      <c r="I1645">
        <f t="shared" si="253"/>
        <v>20424.18</v>
      </c>
      <c r="J1645" s="5">
        <f t="shared" si="247"/>
        <v>20424180000000</v>
      </c>
      <c r="K1645">
        <f t="shared" si="245"/>
        <v>213161126.62605336</v>
      </c>
      <c r="L1645" s="6">
        <f t="shared" si="248"/>
        <v>95815.687988129066</v>
      </c>
      <c r="M1645">
        <f t="shared" si="252"/>
        <v>13060.962058452933</v>
      </c>
    </row>
    <row r="1646" spans="1:13" x14ac:dyDescent="0.55000000000000004">
      <c r="A1646" t="s">
        <v>11</v>
      </c>
      <c r="B1646" s="1">
        <v>45989</v>
      </c>
      <c r="C1646" s="6">
        <f t="shared" si="250"/>
        <v>2025</v>
      </c>
      <c r="D1646" t="str">
        <f t="shared" si="251"/>
        <v>2025-11</v>
      </c>
      <c r="E1646" s="2" t="str">
        <f>INDEX($S$2:$S$13,MATCH(MONTH(B1646),$R$2:$R$13,0))</f>
        <v>Q4</v>
      </c>
      <c r="F1646" t="str">
        <f t="shared" si="249"/>
        <v>2025-Q4</v>
      </c>
      <c r="G1646">
        <f t="shared" si="244"/>
        <v>133.63455817226443</v>
      </c>
      <c r="H1646">
        <f t="shared" si="246"/>
        <v>1.3363455817226444</v>
      </c>
      <c r="I1646">
        <f t="shared" si="253"/>
        <v>20424.18</v>
      </c>
      <c r="J1646" s="5">
        <f t="shared" si="247"/>
        <v>20424180000000</v>
      </c>
      <c r="K1646">
        <f t="shared" si="245"/>
        <v>213161126.62605336</v>
      </c>
      <c r="L1646" s="6">
        <f t="shared" si="248"/>
        <v>95815.687988129066</v>
      </c>
      <c r="M1646">
        <f t="shared" si="252"/>
        <v>13060.962058452933</v>
      </c>
    </row>
    <row r="1647" spans="1:13" x14ac:dyDescent="0.55000000000000004">
      <c r="A1647" t="s">
        <v>11</v>
      </c>
      <c r="B1647" s="1">
        <v>45990</v>
      </c>
      <c r="C1647" s="6">
        <f t="shared" si="250"/>
        <v>2025</v>
      </c>
      <c r="D1647" t="str">
        <f t="shared" si="251"/>
        <v>2025-11</v>
      </c>
      <c r="E1647" s="2" t="str">
        <f>INDEX($S$2:$S$13,MATCH(MONTH(B1647),$R$2:$R$13,0))</f>
        <v>Q4</v>
      </c>
      <c r="F1647" t="str">
        <f t="shared" si="249"/>
        <v>2025-Q4</v>
      </c>
      <c r="G1647">
        <f t="shared" si="244"/>
        <v>133.63455817226443</v>
      </c>
      <c r="H1647">
        <f t="shared" si="246"/>
        <v>1.3363455817226444</v>
      </c>
      <c r="I1647">
        <f t="shared" si="253"/>
        <v>20424.18</v>
      </c>
      <c r="J1647" s="5">
        <f t="shared" si="247"/>
        <v>20424180000000</v>
      </c>
      <c r="K1647">
        <f t="shared" si="245"/>
        <v>213161126.62605336</v>
      </c>
      <c r="L1647" s="6">
        <f t="shared" si="248"/>
        <v>95815.687988129066</v>
      </c>
      <c r="M1647">
        <f t="shared" si="252"/>
        <v>13060.962058452933</v>
      </c>
    </row>
    <row r="1648" spans="1:13" x14ac:dyDescent="0.55000000000000004">
      <c r="A1648" t="s">
        <v>11</v>
      </c>
      <c r="B1648" s="1">
        <v>45991</v>
      </c>
      <c r="C1648" s="6">
        <f t="shared" si="250"/>
        <v>2025</v>
      </c>
      <c r="D1648" t="str">
        <f t="shared" si="251"/>
        <v>2025-11</v>
      </c>
      <c r="E1648" s="2" t="str">
        <f>INDEX($S$2:$S$13,MATCH(MONTH(B1648),$R$2:$R$13,0))</f>
        <v>Q4</v>
      </c>
      <c r="F1648" t="str">
        <f t="shared" si="249"/>
        <v>2025-Q4</v>
      </c>
      <c r="G1648">
        <f t="shared" si="244"/>
        <v>133.63455817226443</v>
      </c>
      <c r="H1648">
        <f t="shared" si="246"/>
        <v>1.3363455817226444</v>
      </c>
      <c r="I1648">
        <f t="shared" si="253"/>
        <v>20424.18</v>
      </c>
      <c r="J1648" s="5">
        <f t="shared" si="247"/>
        <v>20424180000000</v>
      </c>
      <c r="K1648">
        <f t="shared" si="245"/>
        <v>213161126.62605336</v>
      </c>
      <c r="L1648" s="6">
        <f t="shared" si="248"/>
        <v>95815.687988129066</v>
      </c>
      <c r="M1648">
        <f t="shared" si="252"/>
        <v>13060.962058452933</v>
      </c>
    </row>
    <row r="1649" spans="1:13" x14ac:dyDescent="0.55000000000000004">
      <c r="A1649" t="s">
        <v>11</v>
      </c>
      <c r="B1649" s="1">
        <v>45992</v>
      </c>
      <c r="C1649" s="6">
        <f t="shared" si="250"/>
        <v>2025</v>
      </c>
      <c r="D1649" t="str">
        <f t="shared" si="251"/>
        <v>2025-12</v>
      </c>
      <c r="E1649" s="2" t="str">
        <f>INDEX($S$2:$S$13,MATCH(MONTH(B1649),$R$2:$R$13,0))</f>
        <v>Q4</v>
      </c>
      <c r="F1649" t="str">
        <f t="shared" si="249"/>
        <v>2025-Q4</v>
      </c>
      <c r="G1649">
        <f t="shared" si="244"/>
        <v>134.12504125351197</v>
      </c>
      <c r="H1649">
        <f t="shared" si="246"/>
        <v>1.3412504125351197</v>
      </c>
      <c r="I1649">
        <f t="shared" si="253"/>
        <v>20424.18</v>
      </c>
      <c r="J1649" s="5">
        <f t="shared" si="247"/>
        <v>20424180000000</v>
      </c>
      <c r="K1649">
        <f t="shared" si="245"/>
        <v>213321265.86025962</v>
      </c>
      <c r="L1649" s="6">
        <f t="shared" si="248"/>
        <v>95743.759618317985</v>
      </c>
      <c r="M1649">
        <f t="shared" si="252"/>
        <v>13062.816423597578</v>
      </c>
    </row>
    <row r="1650" spans="1:13" x14ac:dyDescent="0.55000000000000004">
      <c r="A1650" t="s">
        <v>11</v>
      </c>
      <c r="B1650" s="1">
        <v>45993</v>
      </c>
      <c r="C1650" s="6">
        <f t="shared" si="250"/>
        <v>2025</v>
      </c>
      <c r="D1650" t="str">
        <f t="shared" si="251"/>
        <v>2025-12</v>
      </c>
      <c r="E1650" s="2" t="str">
        <f>INDEX($S$2:$S$13,MATCH(MONTH(B1650),$R$2:$R$13,0))</f>
        <v>Q4</v>
      </c>
      <c r="F1650" t="str">
        <f t="shared" si="249"/>
        <v>2025-Q4</v>
      </c>
      <c r="G1650">
        <f t="shared" si="244"/>
        <v>134.12504125351197</v>
      </c>
      <c r="H1650">
        <f t="shared" si="246"/>
        <v>1.3412504125351197</v>
      </c>
      <c r="I1650">
        <f t="shared" si="253"/>
        <v>20424.18</v>
      </c>
      <c r="J1650" s="5">
        <f t="shared" si="247"/>
        <v>20424180000000</v>
      </c>
      <c r="K1650">
        <f t="shared" si="245"/>
        <v>213321265.86025962</v>
      </c>
      <c r="L1650" s="6">
        <f t="shared" si="248"/>
        <v>95743.759618317985</v>
      </c>
      <c r="M1650">
        <f t="shared" si="252"/>
        <v>13062.816423597578</v>
      </c>
    </row>
    <row r="1651" spans="1:13" x14ac:dyDescent="0.55000000000000004">
      <c r="A1651" t="s">
        <v>11</v>
      </c>
      <c r="B1651" s="1">
        <v>45994</v>
      </c>
      <c r="C1651" s="6">
        <f t="shared" si="250"/>
        <v>2025</v>
      </c>
      <c r="D1651" t="str">
        <f t="shared" si="251"/>
        <v>2025-12</v>
      </c>
      <c r="E1651" s="2" t="str">
        <f>INDEX($S$2:$S$13,MATCH(MONTH(B1651),$R$2:$R$13,0))</f>
        <v>Q4</v>
      </c>
      <c r="F1651" t="str">
        <f t="shared" si="249"/>
        <v>2025-Q4</v>
      </c>
      <c r="G1651">
        <f t="shared" si="244"/>
        <v>134.12504125351197</v>
      </c>
      <c r="H1651">
        <f t="shared" si="246"/>
        <v>1.3412504125351197</v>
      </c>
      <c r="I1651">
        <f t="shared" si="253"/>
        <v>20424.18</v>
      </c>
      <c r="J1651" s="5">
        <f t="shared" si="247"/>
        <v>20424180000000</v>
      </c>
      <c r="K1651">
        <f t="shared" si="245"/>
        <v>213321265.86025962</v>
      </c>
      <c r="L1651" s="6">
        <f t="shared" si="248"/>
        <v>95743.759618317985</v>
      </c>
      <c r="M1651">
        <f t="shared" si="252"/>
        <v>13062.816423597578</v>
      </c>
    </row>
    <row r="1652" spans="1:13" x14ac:dyDescent="0.55000000000000004">
      <c r="A1652" t="s">
        <v>11</v>
      </c>
      <c r="B1652" s="1">
        <v>45995</v>
      </c>
      <c r="C1652" s="6">
        <f t="shared" si="250"/>
        <v>2025</v>
      </c>
      <c r="D1652" t="str">
        <f t="shared" si="251"/>
        <v>2025-12</v>
      </c>
      <c r="E1652" s="2" t="str">
        <f>INDEX($S$2:$S$13,MATCH(MONTH(B1652),$R$2:$R$13,0))</f>
        <v>Q4</v>
      </c>
      <c r="F1652" t="str">
        <f t="shared" si="249"/>
        <v>2025-Q4</v>
      </c>
      <c r="G1652">
        <f t="shared" si="244"/>
        <v>134.12504125351197</v>
      </c>
      <c r="H1652">
        <f t="shared" si="246"/>
        <v>1.3412504125351197</v>
      </c>
      <c r="I1652">
        <f t="shared" si="253"/>
        <v>20424.18</v>
      </c>
      <c r="J1652" s="5">
        <f t="shared" si="247"/>
        <v>20424180000000</v>
      </c>
      <c r="K1652">
        <f t="shared" si="245"/>
        <v>213321265.86025962</v>
      </c>
      <c r="L1652" s="6">
        <f t="shared" si="248"/>
        <v>95743.759618317985</v>
      </c>
      <c r="M1652">
        <f t="shared" si="252"/>
        <v>13062.816423597578</v>
      </c>
    </row>
    <row r="1653" spans="1:13" x14ac:dyDescent="0.55000000000000004">
      <c r="A1653" t="s">
        <v>11</v>
      </c>
      <c r="B1653" s="1">
        <v>45996</v>
      </c>
      <c r="C1653" s="6">
        <f t="shared" si="250"/>
        <v>2025</v>
      </c>
      <c r="D1653" t="str">
        <f t="shared" si="251"/>
        <v>2025-12</v>
      </c>
      <c r="E1653" s="2" t="str">
        <f>INDEX($S$2:$S$13,MATCH(MONTH(B1653),$R$2:$R$13,0))</f>
        <v>Q4</v>
      </c>
      <c r="F1653" t="str">
        <f t="shared" si="249"/>
        <v>2025-Q4</v>
      </c>
      <c r="G1653">
        <f t="shared" si="244"/>
        <v>134.12504125351197</v>
      </c>
      <c r="H1653">
        <f t="shared" si="246"/>
        <v>1.3412504125351197</v>
      </c>
      <c r="I1653">
        <f t="shared" si="253"/>
        <v>20424.18</v>
      </c>
      <c r="J1653" s="5">
        <f t="shared" si="247"/>
        <v>20424180000000</v>
      </c>
      <c r="K1653">
        <f t="shared" si="245"/>
        <v>213321265.86025962</v>
      </c>
      <c r="L1653" s="6">
        <f t="shared" si="248"/>
        <v>95743.759618317985</v>
      </c>
      <c r="M1653">
        <f t="shared" si="252"/>
        <v>13062.816423597578</v>
      </c>
    </row>
    <row r="1654" spans="1:13" x14ac:dyDescent="0.55000000000000004">
      <c r="A1654" t="s">
        <v>11</v>
      </c>
      <c r="B1654" s="1">
        <v>45997</v>
      </c>
      <c r="C1654" s="6">
        <f t="shared" si="250"/>
        <v>2025</v>
      </c>
      <c r="D1654" t="str">
        <f t="shared" si="251"/>
        <v>2025-12</v>
      </c>
      <c r="E1654" s="2" t="str">
        <f>INDEX($S$2:$S$13,MATCH(MONTH(B1654),$R$2:$R$13,0))</f>
        <v>Q4</v>
      </c>
      <c r="F1654" t="str">
        <f t="shared" si="249"/>
        <v>2025-Q4</v>
      </c>
      <c r="G1654">
        <f t="shared" si="244"/>
        <v>134.12504125351197</v>
      </c>
      <c r="H1654">
        <f t="shared" si="246"/>
        <v>1.3412504125351197</v>
      </c>
      <c r="I1654">
        <f t="shared" si="253"/>
        <v>20424.18</v>
      </c>
      <c r="J1654" s="5">
        <f t="shared" si="247"/>
        <v>20424180000000</v>
      </c>
      <c r="K1654">
        <f t="shared" si="245"/>
        <v>213321265.86025962</v>
      </c>
      <c r="L1654" s="6">
        <f t="shared" si="248"/>
        <v>95743.759618317985</v>
      </c>
      <c r="M1654">
        <f t="shared" si="252"/>
        <v>13062.816423597578</v>
      </c>
    </row>
    <row r="1655" spans="1:13" x14ac:dyDescent="0.55000000000000004">
      <c r="A1655" t="s">
        <v>11</v>
      </c>
      <c r="B1655" s="1">
        <v>45998</v>
      </c>
      <c r="C1655" s="6">
        <f t="shared" si="250"/>
        <v>2025</v>
      </c>
      <c r="D1655" t="str">
        <f t="shared" si="251"/>
        <v>2025-12</v>
      </c>
      <c r="E1655" s="2" t="str">
        <f>INDEX($S$2:$S$13,MATCH(MONTH(B1655),$R$2:$R$13,0))</f>
        <v>Q4</v>
      </c>
      <c r="F1655" t="str">
        <f t="shared" si="249"/>
        <v>2025-Q4</v>
      </c>
      <c r="G1655">
        <f t="shared" si="244"/>
        <v>134.12504125351197</v>
      </c>
      <c r="H1655">
        <f t="shared" si="246"/>
        <v>1.3412504125351197</v>
      </c>
      <c r="I1655">
        <f t="shared" si="253"/>
        <v>20424.18</v>
      </c>
      <c r="J1655" s="5">
        <f t="shared" si="247"/>
        <v>20424180000000</v>
      </c>
      <c r="K1655">
        <f t="shared" si="245"/>
        <v>213321265.86025962</v>
      </c>
      <c r="L1655" s="6">
        <f t="shared" si="248"/>
        <v>95743.759618317985</v>
      </c>
      <c r="M1655">
        <f t="shared" si="252"/>
        <v>13062.816423597578</v>
      </c>
    </row>
    <row r="1656" spans="1:13" x14ac:dyDescent="0.55000000000000004">
      <c r="A1656" t="s">
        <v>11</v>
      </c>
      <c r="B1656" s="1">
        <v>45999</v>
      </c>
      <c r="C1656" s="6">
        <f t="shared" si="250"/>
        <v>2025</v>
      </c>
      <c r="D1656" t="str">
        <f t="shared" si="251"/>
        <v>2025-12</v>
      </c>
      <c r="E1656" s="2" t="str">
        <f>INDEX($S$2:$S$13,MATCH(MONTH(B1656),$R$2:$R$13,0))</f>
        <v>Q4</v>
      </c>
      <c r="F1656" t="str">
        <f t="shared" si="249"/>
        <v>2025-Q4</v>
      </c>
      <c r="G1656">
        <f t="shared" si="244"/>
        <v>134.12504125351197</v>
      </c>
      <c r="H1656">
        <f t="shared" si="246"/>
        <v>1.3412504125351197</v>
      </c>
      <c r="I1656">
        <f t="shared" si="253"/>
        <v>20424.18</v>
      </c>
      <c r="J1656" s="5">
        <f t="shared" si="247"/>
        <v>20424180000000</v>
      </c>
      <c r="K1656">
        <f t="shared" si="245"/>
        <v>213321265.86025962</v>
      </c>
      <c r="L1656" s="6">
        <f t="shared" si="248"/>
        <v>95743.759618317985</v>
      </c>
      <c r="M1656">
        <f t="shared" si="252"/>
        <v>13062.816423597578</v>
      </c>
    </row>
    <row r="1657" spans="1:13" x14ac:dyDescent="0.55000000000000004">
      <c r="A1657" t="s">
        <v>11</v>
      </c>
      <c r="B1657" s="1">
        <v>46000</v>
      </c>
      <c r="C1657" s="6">
        <f t="shared" si="250"/>
        <v>2025</v>
      </c>
      <c r="D1657" t="str">
        <f t="shared" si="251"/>
        <v>2025-12</v>
      </c>
      <c r="E1657" s="2" t="str">
        <f>INDEX($S$2:$S$13,MATCH(MONTH(B1657),$R$2:$R$13,0))</f>
        <v>Q4</v>
      </c>
      <c r="F1657" t="str">
        <f t="shared" si="249"/>
        <v>2025-Q4</v>
      </c>
      <c r="G1657">
        <f t="shared" si="244"/>
        <v>134.12504125351197</v>
      </c>
      <c r="H1657">
        <f t="shared" si="246"/>
        <v>1.3412504125351197</v>
      </c>
      <c r="I1657">
        <f t="shared" si="253"/>
        <v>20424.18</v>
      </c>
      <c r="J1657" s="5">
        <f t="shared" si="247"/>
        <v>20424180000000</v>
      </c>
      <c r="K1657">
        <f t="shared" si="245"/>
        <v>213321265.86025962</v>
      </c>
      <c r="L1657" s="6">
        <f t="shared" si="248"/>
        <v>95743.759618317985</v>
      </c>
      <c r="M1657">
        <f t="shared" si="252"/>
        <v>13062.816423597578</v>
      </c>
    </row>
    <row r="1658" spans="1:13" x14ac:dyDescent="0.55000000000000004">
      <c r="A1658" t="s">
        <v>11</v>
      </c>
      <c r="B1658" s="1">
        <v>46001</v>
      </c>
      <c r="C1658" s="6">
        <f t="shared" si="250"/>
        <v>2025</v>
      </c>
      <c r="D1658" t="str">
        <f t="shared" si="251"/>
        <v>2025-12</v>
      </c>
      <c r="E1658" s="2" t="str">
        <f>INDEX($S$2:$S$13,MATCH(MONTH(B1658),$R$2:$R$13,0))</f>
        <v>Q4</v>
      </c>
      <c r="F1658" t="str">
        <f t="shared" si="249"/>
        <v>2025-Q4</v>
      </c>
      <c r="G1658">
        <f t="shared" si="244"/>
        <v>134.12504125351197</v>
      </c>
      <c r="H1658">
        <f t="shared" si="246"/>
        <v>1.3412504125351197</v>
      </c>
      <c r="I1658">
        <f t="shared" si="253"/>
        <v>20424.18</v>
      </c>
      <c r="J1658" s="5">
        <f t="shared" si="247"/>
        <v>20424180000000</v>
      </c>
      <c r="K1658">
        <f t="shared" si="245"/>
        <v>213321265.86025962</v>
      </c>
      <c r="L1658" s="6">
        <f t="shared" si="248"/>
        <v>95743.759618317985</v>
      </c>
      <c r="M1658">
        <f t="shared" si="252"/>
        <v>13062.816423597578</v>
      </c>
    </row>
    <row r="1659" spans="1:13" x14ac:dyDescent="0.55000000000000004">
      <c r="A1659" t="s">
        <v>11</v>
      </c>
      <c r="B1659" s="1">
        <v>46002</v>
      </c>
      <c r="C1659" s="6">
        <f t="shared" si="250"/>
        <v>2025</v>
      </c>
      <c r="D1659" t="str">
        <f t="shared" si="251"/>
        <v>2025-12</v>
      </c>
      <c r="E1659" s="2" t="str">
        <f>INDEX($S$2:$S$13,MATCH(MONTH(B1659),$R$2:$R$13,0))</f>
        <v>Q4</v>
      </c>
      <c r="F1659" t="str">
        <f t="shared" si="249"/>
        <v>2025-Q4</v>
      </c>
      <c r="G1659">
        <f t="shared" si="244"/>
        <v>134.12504125351197</v>
      </c>
      <c r="H1659">
        <f t="shared" si="246"/>
        <v>1.3412504125351197</v>
      </c>
      <c r="I1659">
        <f t="shared" si="253"/>
        <v>20424.18</v>
      </c>
      <c r="J1659" s="5">
        <f t="shared" si="247"/>
        <v>20424180000000</v>
      </c>
      <c r="K1659">
        <f t="shared" si="245"/>
        <v>213321265.86025962</v>
      </c>
      <c r="L1659" s="6">
        <f t="shared" si="248"/>
        <v>95743.759618317985</v>
      </c>
      <c r="M1659">
        <f t="shared" si="252"/>
        <v>13062.816423597578</v>
      </c>
    </row>
    <row r="1660" spans="1:13" x14ac:dyDescent="0.55000000000000004">
      <c r="A1660" t="s">
        <v>11</v>
      </c>
      <c r="B1660" s="1">
        <v>46003</v>
      </c>
      <c r="C1660" s="6">
        <f t="shared" si="250"/>
        <v>2025</v>
      </c>
      <c r="D1660" t="str">
        <f t="shared" si="251"/>
        <v>2025-12</v>
      </c>
      <c r="E1660" s="2" t="str">
        <f>INDEX($S$2:$S$13,MATCH(MONTH(B1660),$R$2:$R$13,0))</f>
        <v>Q4</v>
      </c>
      <c r="F1660" t="str">
        <f t="shared" si="249"/>
        <v>2025-Q4</v>
      </c>
      <c r="G1660">
        <f t="shared" si="244"/>
        <v>134.12504125351197</v>
      </c>
      <c r="H1660">
        <f t="shared" si="246"/>
        <v>1.3412504125351197</v>
      </c>
      <c r="I1660">
        <f t="shared" si="253"/>
        <v>20424.18</v>
      </c>
      <c r="J1660" s="5">
        <f t="shared" si="247"/>
        <v>20424180000000</v>
      </c>
      <c r="K1660">
        <f t="shared" si="245"/>
        <v>213321265.86025962</v>
      </c>
      <c r="L1660" s="6">
        <f t="shared" si="248"/>
        <v>95743.759618317985</v>
      </c>
      <c r="M1660">
        <f t="shared" si="252"/>
        <v>13062.816423597578</v>
      </c>
    </row>
    <row r="1661" spans="1:13" x14ac:dyDescent="0.55000000000000004">
      <c r="A1661" t="s">
        <v>11</v>
      </c>
      <c r="B1661" s="1">
        <v>46004</v>
      </c>
      <c r="C1661" s="6">
        <f t="shared" si="250"/>
        <v>2025</v>
      </c>
      <c r="D1661" t="str">
        <f t="shared" si="251"/>
        <v>2025-12</v>
      </c>
      <c r="E1661" s="2" t="str">
        <f>INDEX($S$2:$S$13,MATCH(MONTH(B1661),$R$2:$R$13,0))</f>
        <v>Q4</v>
      </c>
      <c r="F1661" t="str">
        <f t="shared" si="249"/>
        <v>2025-Q4</v>
      </c>
      <c r="G1661">
        <f t="shared" si="244"/>
        <v>134.12504125351197</v>
      </c>
      <c r="H1661">
        <f t="shared" si="246"/>
        <v>1.3412504125351197</v>
      </c>
      <c r="I1661">
        <f t="shared" si="253"/>
        <v>20424.18</v>
      </c>
      <c r="J1661" s="5">
        <f t="shared" si="247"/>
        <v>20424180000000</v>
      </c>
      <c r="K1661">
        <f t="shared" si="245"/>
        <v>213321265.86025962</v>
      </c>
      <c r="L1661" s="6">
        <f t="shared" si="248"/>
        <v>95743.759618317985</v>
      </c>
      <c r="M1661">
        <f t="shared" si="252"/>
        <v>13062.816423597578</v>
      </c>
    </row>
    <row r="1662" spans="1:13" x14ac:dyDescent="0.55000000000000004">
      <c r="A1662" t="s">
        <v>11</v>
      </c>
      <c r="B1662" s="1">
        <v>46005</v>
      </c>
      <c r="C1662" s="6">
        <f t="shared" si="250"/>
        <v>2025</v>
      </c>
      <c r="D1662" t="str">
        <f t="shared" si="251"/>
        <v>2025-12</v>
      </c>
      <c r="E1662" s="2" t="str">
        <f>INDEX($S$2:$S$13,MATCH(MONTH(B1662),$R$2:$R$13,0))</f>
        <v>Q4</v>
      </c>
      <c r="F1662" t="str">
        <f t="shared" si="249"/>
        <v>2025-Q4</v>
      </c>
      <c r="G1662">
        <f t="shared" si="244"/>
        <v>134.12504125351197</v>
      </c>
      <c r="H1662">
        <f t="shared" si="246"/>
        <v>1.3412504125351197</v>
      </c>
      <c r="I1662">
        <f t="shared" si="253"/>
        <v>20424.18</v>
      </c>
      <c r="J1662" s="5">
        <f t="shared" si="247"/>
        <v>20424180000000</v>
      </c>
      <c r="K1662">
        <f t="shared" si="245"/>
        <v>213321265.86025962</v>
      </c>
      <c r="L1662" s="6">
        <f t="shared" si="248"/>
        <v>95743.759618317985</v>
      </c>
      <c r="M1662">
        <f t="shared" si="252"/>
        <v>13062.816423597578</v>
      </c>
    </row>
    <row r="1663" spans="1:13" x14ac:dyDescent="0.55000000000000004">
      <c r="A1663" t="s">
        <v>11</v>
      </c>
      <c r="B1663" s="1">
        <v>46006</v>
      </c>
      <c r="C1663" s="6">
        <f t="shared" si="250"/>
        <v>2025</v>
      </c>
      <c r="D1663" t="str">
        <f t="shared" si="251"/>
        <v>2025-12</v>
      </c>
      <c r="E1663" s="2" t="str">
        <f>INDEX($S$2:$S$13,MATCH(MONTH(B1663),$R$2:$R$13,0))</f>
        <v>Q4</v>
      </c>
      <c r="F1663" t="str">
        <f t="shared" si="249"/>
        <v>2025-Q4</v>
      </c>
      <c r="G1663">
        <f t="shared" si="244"/>
        <v>134.12504125351197</v>
      </c>
      <c r="H1663">
        <f t="shared" si="246"/>
        <v>1.3412504125351197</v>
      </c>
      <c r="I1663">
        <f t="shared" si="253"/>
        <v>20424.18</v>
      </c>
      <c r="J1663" s="5">
        <f t="shared" si="247"/>
        <v>20424180000000</v>
      </c>
      <c r="K1663">
        <f t="shared" si="245"/>
        <v>213321265.86025962</v>
      </c>
      <c r="L1663" s="6">
        <f t="shared" si="248"/>
        <v>95743.759618317985</v>
      </c>
      <c r="M1663">
        <f t="shared" si="252"/>
        <v>13062.816423597578</v>
      </c>
    </row>
    <row r="1664" spans="1:13" x14ac:dyDescent="0.55000000000000004">
      <c r="A1664" t="s">
        <v>11</v>
      </c>
      <c r="B1664" s="1">
        <v>46007</v>
      </c>
      <c r="C1664" s="6">
        <f t="shared" si="250"/>
        <v>2025</v>
      </c>
      <c r="D1664" t="str">
        <f t="shared" si="251"/>
        <v>2025-12</v>
      </c>
      <c r="E1664" s="2" t="str">
        <f>INDEX($S$2:$S$13,MATCH(MONTH(B1664),$R$2:$R$13,0))</f>
        <v>Q4</v>
      </c>
      <c r="F1664" t="str">
        <f t="shared" si="249"/>
        <v>2025-Q4</v>
      </c>
      <c r="G1664">
        <f t="shared" ref="G1664:G1727" si="254">IF(DAY($B1664)=1,G1663*(1+INDEX($T$2:$T$13,MATCH(MONTH($B1664),$R$2:$R$13,0))),G1663)</f>
        <v>134.12504125351197</v>
      </c>
      <c r="H1664">
        <f t="shared" si="246"/>
        <v>1.3412504125351197</v>
      </c>
      <c r="I1664">
        <f t="shared" si="253"/>
        <v>20424.18</v>
      </c>
      <c r="J1664" s="5">
        <f t="shared" si="247"/>
        <v>20424180000000</v>
      </c>
      <c r="K1664">
        <f t="shared" ref="K1664:K1727" si="255">IF(DAY($B1664)=1,K1663*(1+INDEX($V$2:$V$13,MATCH(MONTH($B1664),$R$2:$R$13,0))),K1663)</f>
        <v>213321265.86025962</v>
      </c>
      <c r="L1664" s="6">
        <f t="shared" si="248"/>
        <v>95743.759618317985</v>
      </c>
      <c r="M1664">
        <f t="shared" si="252"/>
        <v>13062.816423597578</v>
      </c>
    </row>
    <row r="1665" spans="1:13" x14ac:dyDescent="0.55000000000000004">
      <c r="A1665" t="s">
        <v>11</v>
      </c>
      <c r="B1665" s="1">
        <v>46008</v>
      </c>
      <c r="C1665" s="6">
        <f t="shared" si="250"/>
        <v>2025</v>
      </c>
      <c r="D1665" t="str">
        <f t="shared" si="251"/>
        <v>2025-12</v>
      </c>
      <c r="E1665" s="2" t="str">
        <f>INDEX($S$2:$S$13,MATCH(MONTH(B1665),$R$2:$R$13,0))</f>
        <v>Q4</v>
      </c>
      <c r="F1665" t="str">
        <f t="shared" si="249"/>
        <v>2025-Q4</v>
      </c>
      <c r="G1665">
        <f t="shared" si="254"/>
        <v>134.12504125351197</v>
      </c>
      <c r="H1665">
        <f t="shared" ref="H1665:H1728" si="256">G1665/100</f>
        <v>1.3412504125351197</v>
      </c>
      <c r="I1665">
        <f t="shared" si="253"/>
        <v>20424.18</v>
      </c>
      <c r="J1665" s="5">
        <f t="shared" ref="J1665:J1728" si="257">I1665*1000000000</f>
        <v>20424180000000</v>
      </c>
      <c r="K1665">
        <f t="shared" si="255"/>
        <v>213321265.86025962</v>
      </c>
      <c r="L1665" s="6">
        <f t="shared" ref="L1665:L1728" si="258">J1665/K1665</f>
        <v>95743.759618317985</v>
      </c>
      <c r="M1665">
        <f t="shared" si="252"/>
        <v>13062.816423597578</v>
      </c>
    </row>
    <row r="1666" spans="1:13" x14ac:dyDescent="0.55000000000000004">
      <c r="A1666" t="s">
        <v>11</v>
      </c>
      <c r="B1666" s="1">
        <v>46009</v>
      </c>
      <c r="C1666" s="6">
        <f t="shared" si="250"/>
        <v>2025</v>
      </c>
      <c r="D1666" t="str">
        <f t="shared" si="251"/>
        <v>2025-12</v>
      </c>
      <c r="E1666" s="2" t="str">
        <f>INDEX($S$2:$S$13,MATCH(MONTH(B1666),$R$2:$R$13,0))</f>
        <v>Q4</v>
      </c>
      <c r="F1666" t="str">
        <f t="shared" ref="F1666:F1729" si="259">YEAR(B1666)&amp;"-"&amp;E1666</f>
        <v>2025-Q4</v>
      </c>
      <c r="G1666">
        <f t="shared" si="254"/>
        <v>134.12504125351197</v>
      </c>
      <c r="H1666">
        <f t="shared" si="256"/>
        <v>1.3412504125351197</v>
      </c>
      <c r="I1666">
        <f t="shared" si="253"/>
        <v>20424.18</v>
      </c>
      <c r="J1666" s="5">
        <f t="shared" si="257"/>
        <v>20424180000000</v>
      </c>
      <c r="K1666">
        <f t="shared" si="255"/>
        <v>213321265.86025962</v>
      </c>
      <c r="L1666" s="6">
        <f t="shared" si="258"/>
        <v>95743.759618317985</v>
      </c>
      <c r="M1666">
        <f t="shared" si="252"/>
        <v>13062.816423597578</v>
      </c>
    </row>
    <row r="1667" spans="1:13" x14ac:dyDescent="0.55000000000000004">
      <c r="A1667" t="s">
        <v>11</v>
      </c>
      <c r="B1667" s="1">
        <v>46010</v>
      </c>
      <c r="C1667" s="6">
        <f t="shared" ref="C1667:C1730" si="260">YEAR(B1667)</f>
        <v>2025</v>
      </c>
      <c r="D1667" t="str">
        <f t="shared" ref="D1667:D1730" si="261">YEAR(B1667)&amp;"-"&amp;MONTH(B1667)</f>
        <v>2025-12</v>
      </c>
      <c r="E1667" s="2" t="str">
        <f>INDEX($S$2:$S$13,MATCH(MONTH(B1667),$R$2:$R$13,0))</f>
        <v>Q4</v>
      </c>
      <c r="F1667" t="str">
        <f t="shared" si="259"/>
        <v>2025-Q4</v>
      </c>
      <c r="G1667">
        <f t="shared" si="254"/>
        <v>134.12504125351197</v>
      </c>
      <c r="H1667">
        <f t="shared" si="256"/>
        <v>1.3412504125351197</v>
      </c>
      <c r="I1667">
        <f t="shared" si="253"/>
        <v>20424.18</v>
      </c>
      <c r="J1667" s="5">
        <f t="shared" si="257"/>
        <v>20424180000000</v>
      </c>
      <c r="K1667">
        <f t="shared" si="255"/>
        <v>213321265.86025962</v>
      </c>
      <c r="L1667" s="6">
        <f t="shared" si="258"/>
        <v>95743.759618317985</v>
      </c>
      <c r="M1667">
        <f t="shared" ref="M1667:M1730" si="262">(H1667*2653.9)+(K1667*0.000018474)+(L1667*0.19632)-13234.04</f>
        <v>13062.816423597578</v>
      </c>
    </row>
    <row r="1668" spans="1:13" x14ac:dyDescent="0.55000000000000004">
      <c r="A1668" t="s">
        <v>11</v>
      </c>
      <c r="B1668" s="1">
        <v>46011</v>
      </c>
      <c r="C1668" s="6">
        <f t="shared" si="260"/>
        <v>2025</v>
      </c>
      <c r="D1668" t="str">
        <f t="shared" si="261"/>
        <v>2025-12</v>
      </c>
      <c r="E1668" s="2" t="str">
        <f>INDEX($S$2:$S$13,MATCH(MONTH(B1668),$R$2:$R$13,0))</f>
        <v>Q4</v>
      </c>
      <c r="F1668" t="str">
        <f t="shared" si="259"/>
        <v>2025-Q4</v>
      </c>
      <c r="G1668">
        <f t="shared" si="254"/>
        <v>134.12504125351197</v>
      </c>
      <c r="H1668">
        <f t="shared" si="256"/>
        <v>1.3412504125351197</v>
      </c>
      <c r="I1668">
        <f t="shared" si="253"/>
        <v>20424.18</v>
      </c>
      <c r="J1668" s="5">
        <f t="shared" si="257"/>
        <v>20424180000000</v>
      </c>
      <c r="K1668">
        <f t="shared" si="255"/>
        <v>213321265.86025962</v>
      </c>
      <c r="L1668" s="6">
        <f t="shared" si="258"/>
        <v>95743.759618317985</v>
      </c>
      <c r="M1668">
        <f t="shared" si="262"/>
        <v>13062.816423597578</v>
      </c>
    </row>
    <row r="1669" spans="1:13" x14ac:dyDescent="0.55000000000000004">
      <c r="A1669" t="s">
        <v>11</v>
      </c>
      <c r="B1669" s="1">
        <v>46012</v>
      </c>
      <c r="C1669" s="6">
        <f t="shared" si="260"/>
        <v>2025</v>
      </c>
      <c r="D1669" t="str">
        <f t="shared" si="261"/>
        <v>2025-12</v>
      </c>
      <c r="E1669" s="2" t="str">
        <f>INDEX($S$2:$S$13,MATCH(MONTH(B1669),$R$2:$R$13,0))</f>
        <v>Q4</v>
      </c>
      <c r="F1669" t="str">
        <f t="shared" si="259"/>
        <v>2025-Q4</v>
      </c>
      <c r="G1669">
        <f t="shared" si="254"/>
        <v>134.12504125351197</v>
      </c>
      <c r="H1669">
        <f t="shared" si="256"/>
        <v>1.3412504125351197</v>
      </c>
      <c r="I1669">
        <f t="shared" si="253"/>
        <v>20424.18</v>
      </c>
      <c r="J1669" s="5">
        <f t="shared" si="257"/>
        <v>20424180000000</v>
      </c>
      <c r="K1669">
        <f t="shared" si="255"/>
        <v>213321265.86025962</v>
      </c>
      <c r="L1669" s="6">
        <f t="shared" si="258"/>
        <v>95743.759618317985</v>
      </c>
      <c r="M1669">
        <f t="shared" si="262"/>
        <v>13062.816423597578</v>
      </c>
    </row>
    <row r="1670" spans="1:13" x14ac:dyDescent="0.55000000000000004">
      <c r="A1670" t="s">
        <v>11</v>
      </c>
      <c r="B1670" s="1">
        <v>46013</v>
      </c>
      <c r="C1670" s="6">
        <f t="shared" si="260"/>
        <v>2025</v>
      </c>
      <c r="D1670" t="str">
        <f t="shared" si="261"/>
        <v>2025-12</v>
      </c>
      <c r="E1670" s="2" t="str">
        <f>INDEX($S$2:$S$13,MATCH(MONTH(B1670),$R$2:$R$13,0))</f>
        <v>Q4</v>
      </c>
      <c r="F1670" t="str">
        <f t="shared" si="259"/>
        <v>2025-Q4</v>
      </c>
      <c r="G1670">
        <f t="shared" si="254"/>
        <v>134.12504125351197</v>
      </c>
      <c r="H1670">
        <f t="shared" si="256"/>
        <v>1.3412504125351197</v>
      </c>
      <c r="I1670">
        <f t="shared" si="253"/>
        <v>20424.18</v>
      </c>
      <c r="J1670" s="5">
        <f t="shared" si="257"/>
        <v>20424180000000</v>
      </c>
      <c r="K1670">
        <f t="shared" si="255"/>
        <v>213321265.86025962</v>
      </c>
      <c r="L1670" s="6">
        <f t="shared" si="258"/>
        <v>95743.759618317985</v>
      </c>
      <c r="M1670">
        <f t="shared" si="262"/>
        <v>13062.816423597578</v>
      </c>
    </row>
    <row r="1671" spans="1:13" x14ac:dyDescent="0.55000000000000004">
      <c r="A1671" t="s">
        <v>11</v>
      </c>
      <c r="B1671" s="1">
        <v>46014</v>
      </c>
      <c r="C1671" s="6">
        <f t="shared" si="260"/>
        <v>2025</v>
      </c>
      <c r="D1671" t="str">
        <f t="shared" si="261"/>
        <v>2025-12</v>
      </c>
      <c r="E1671" s="2" t="str">
        <f>INDEX($S$2:$S$13,MATCH(MONTH(B1671),$R$2:$R$13,0))</f>
        <v>Q4</v>
      </c>
      <c r="F1671" t="str">
        <f t="shared" si="259"/>
        <v>2025-Q4</v>
      </c>
      <c r="G1671">
        <f t="shared" si="254"/>
        <v>134.12504125351197</v>
      </c>
      <c r="H1671">
        <f t="shared" si="256"/>
        <v>1.3412504125351197</v>
      </c>
      <c r="I1671">
        <f t="shared" si="253"/>
        <v>20424.18</v>
      </c>
      <c r="J1671" s="5">
        <f t="shared" si="257"/>
        <v>20424180000000</v>
      </c>
      <c r="K1671">
        <f t="shared" si="255"/>
        <v>213321265.86025962</v>
      </c>
      <c r="L1671" s="6">
        <f t="shared" si="258"/>
        <v>95743.759618317985</v>
      </c>
      <c r="M1671">
        <f t="shared" si="262"/>
        <v>13062.816423597578</v>
      </c>
    </row>
    <row r="1672" spans="1:13" x14ac:dyDescent="0.55000000000000004">
      <c r="A1672" t="s">
        <v>11</v>
      </c>
      <c r="B1672" s="1">
        <v>46015</v>
      </c>
      <c r="C1672" s="6">
        <f t="shared" si="260"/>
        <v>2025</v>
      </c>
      <c r="D1672" t="str">
        <f t="shared" si="261"/>
        <v>2025-12</v>
      </c>
      <c r="E1672" s="2" t="str">
        <f>INDEX($S$2:$S$13,MATCH(MONTH(B1672),$R$2:$R$13,0))</f>
        <v>Q4</v>
      </c>
      <c r="F1672" t="str">
        <f t="shared" si="259"/>
        <v>2025-Q4</v>
      </c>
      <c r="G1672">
        <f t="shared" si="254"/>
        <v>134.12504125351197</v>
      </c>
      <c r="H1672">
        <f t="shared" si="256"/>
        <v>1.3412504125351197</v>
      </c>
      <c r="I1672">
        <f t="shared" si="253"/>
        <v>20424.18</v>
      </c>
      <c r="J1672" s="5">
        <f t="shared" si="257"/>
        <v>20424180000000</v>
      </c>
      <c r="K1672">
        <f t="shared" si="255"/>
        <v>213321265.86025962</v>
      </c>
      <c r="L1672" s="6">
        <f t="shared" si="258"/>
        <v>95743.759618317985</v>
      </c>
      <c r="M1672">
        <f t="shared" si="262"/>
        <v>13062.816423597578</v>
      </c>
    </row>
    <row r="1673" spans="1:13" x14ac:dyDescent="0.55000000000000004">
      <c r="A1673" t="s">
        <v>11</v>
      </c>
      <c r="B1673" s="1">
        <v>46016</v>
      </c>
      <c r="C1673" s="6">
        <f t="shared" si="260"/>
        <v>2025</v>
      </c>
      <c r="D1673" t="str">
        <f t="shared" si="261"/>
        <v>2025-12</v>
      </c>
      <c r="E1673" s="2" t="str">
        <f>INDEX($S$2:$S$13,MATCH(MONTH(B1673),$R$2:$R$13,0))</f>
        <v>Q4</v>
      </c>
      <c r="F1673" t="str">
        <f t="shared" si="259"/>
        <v>2025-Q4</v>
      </c>
      <c r="G1673">
        <f t="shared" si="254"/>
        <v>134.12504125351197</v>
      </c>
      <c r="H1673">
        <f t="shared" si="256"/>
        <v>1.3412504125351197</v>
      </c>
      <c r="I1673">
        <f t="shared" ref="I1673:I1736" si="263">INDEX($T$20:$T$28,MATCH(YEAR(B1673),$S$20:$S$28,0))</f>
        <v>20424.18</v>
      </c>
      <c r="J1673" s="5">
        <f t="shared" si="257"/>
        <v>20424180000000</v>
      </c>
      <c r="K1673">
        <f t="shared" si="255"/>
        <v>213321265.86025962</v>
      </c>
      <c r="L1673" s="6">
        <f t="shared" si="258"/>
        <v>95743.759618317985</v>
      </c>
      <c r="M1673">
        <f t="shared" si="262"/>
        <v>13062.816423597578</v>
      </c>
    </row>
    <row r="1674" spans="1:13" x14ac:dyDescent="0.55000000000000004">
      <c r="A1674" t="s">
        <v>11</v>
      </c>
      <c r="B1674" s="1">
        <v>46017</v>
      </c>
      <c r="C1674" s="6">
        <f t="shared" si="260"/>
        <v>2025</v>
      </c>
      <c r="D1674" t="str">
        <f t="shared" si="261"/>
        <v>2025-12</v>
      </c>
      <c r="E1674" s="2" t="str">
        <f>INDEX($S$2:$S$13,MATCH(MONTH(B1674),$R$2:$R$13,0))</f>
        <v>Q4</v>
      </c>
      <c r="F1674" t="str">
        <f t="shared" si="259"/>
        <v>2025-Q4</v>
      </c>
      <c r="G1674">
        <f t="shared" si="254"/>
        <v>134.12504125351197</v>
      </c>
      <c r="H1674">
        <f t="shared" si="256"/>
        <v>1.3412504125351197</v>
      </c>
      <c r="I1674">
        <f t="shared" si="263"/>
        <v>20424.18</v>
      </c>
      <c r="J1674" s="5">
        <f t="shared" si="257"/>
        <v>20424180000000</v>
      </c>
      <c r="K1674">
        <f t="shared" si="255"/>
        <v>213321265.86025962</v>
      </c>
      <c r="L1674" s="6">
        <f t="shared" si="258"/>
        <v>95743.759618317985</v>
      </c>
      <c r="M1674">
        <f t="shared" si="262"/>
        <v>13062.816423597578</v>
      </c>
    </row>
    <row r="1675" spans="1:13" x14ac:dyDescent="0.55000000000000004">
      <c r="A1675" t="s">
        <v>11</v>
      </c>
      <c r="B1675" s="1">
        <v>46018</v>
      </c>
      <c r="C1675" s="6">
        <f t="shared" si="260"/>
        <v>2025</v>
      </c>
      <c r="D1675" t="str">
        <f t="shared" si="261"/>
        <v>2025-12</v>
      </c>
      <c r="E1675" s="2" t="str">
        <f>INDEX($S$2:$S$13,MATCH(MONTH(B1675),$R$2:$R$13,0))</f>
        <v>Q4</v>
      </c>
      <c r="F1675" t="str">
        <f t="shared" si="259"/>
        <v>2025-Q4</v>
      </c>
      <c r="G1675">
        <f t="shared" si="254"/>
        <v>134.12504125351197</v>
      </c>
      <c r="H1675">
        <f t="shared" si="256"/>
        <v>1.3412504125351197</v>
      </c>
      <c r="I1675">
        <f t="shared" si="263"/>
        <v>20424.18</v>
      </c>
      <c r="J1675" s="5">
        <f t="shared" si="257"/>
        <v>20424180000000</v>
      </c>
      <c r="K1675">
        <f t="shared" si="255"/>
        <v>213321265.86025962</v>
      </c>
      <c r="L1675" s="6">
        <f t="shared" si="258"/>
        <v>95743.759618317985</v>
      </c>
      <c r="M1675">
        <f t="shared" si="262"/>
        <v>13062.816423597578</v>
      </c>
    </row>
    <row r="1676" spans="1:13" x14ac:dyDescent="0.55000000000000004">
      <c r="A1676" t="s">
        <v>11</v>
      </c>
      <c r="B1676" s="1">
        <v>46019</v>
      </c>
      <c r="C1676" s="6">
        <f t="shared" si="260"/>
        <v>2025</v>
      </c>
      <c r="D1676" t="str">
        <f t="shared" si="261"/>
        <v>2025-12</v>
      </c>
      <c r="E1676" s="2" t="str">
        <f>INDEX($S$2:$S$13,MATCH(MONTH(B1676),$R$2:$R$13,0))</f>
        <v>Q4</v>
      </c>
      <c r="F1676" t="str">
        <f t="shared" si="259"/>
        <v>2025-Q4</v>
      </c>
      <c r="G1676">
        <f t="shared" si="254"/>
        <v>134.12504125351197</v>
      </c>
      <c r="H1676">
        <f t="shared" si="256"/>
        <v>1.3412504125351197</v>
      </c>
      <c r="I1676">
        <f t="shared" si="263"/>
        <v>20424.18</v>
      </c>
      <c r="J1676" s="5">
        <f t="shared" si="257"/>
        <v>20424180000000</v>
      </c>
      <c r="K1676">
        <f t="shared" si="255"/>
        <v>213321265.86025962</v>
      </c>
      <c r="L1676" s="6">
        <f t="shared" si="258"/>
        <v>95743.759618317985</v>
      </c>
      <c r="M1676">
        <f t="shared" si="262"/>
        <v>13062.816423597578</v>
      </c>
    </row>
    <row r="1677" spans="1:13" x14ac:dyDescent="0.55000000000000004">
      <c r="A1677" t="s">
        <v>11</v>
      </c>
      <c r="B1677" s="1">
        <v>46020</v>
      </c>
      <c r="C1677" s="6">
        <f t="shared" si="260"/>
        <v>2025</v>
      </c>
      <c r="D1677" t="str">
        <f t="shared" si="261"/>
        <v>2025-12</v>
      </c>
      <c r="E1677" s="2" t="str">
        <f>INDEX($S$2:$S$13,MATCH(MONTH(B1677),$R$2:$R$13,0))</f>
        <v>Q4</v>
      </c>
      <c r="F1677" t="str">
        <f t="shared" si="259"/>
        <v>2025-Q4</v>
      </c>
      <c r="G1677">
        <f t="shared" si="254"/>
        <v>134.12504125351197</v>
      </c>
      <c r="H1677">
        <f t="shared" si="256"/>
        <v>1.3412504125351197</v>
      </c>
      <c r="I1677">
        <f t="shared" si="263"/>
        <v>20424.18</v>
      </c>
      <c r="J1677" s="5">
        <f t="shared" si="257"/>
        <v>20424180000000</v>
      </c>
      <c r="K1677">
        <f t="shared" si="255"/>
        <v>213321265.86025962</v>
      </c>
      <c r="L1677" s="6">
        <f t="shared" si="258"/>
        <v>95743.759618317985</v>
      </c>
      <c r="M1677">
        <f t="shared" si="262"/>
        <v>13062.816423597578</v>
      </c>
    </row>
    <row r="1678" spans="1:13" x14ac:dyDescent="0.55000000000000004">
      <c r="A1678" t="s">
        <v>11</v>
      </c>
      <c r="B1678" s="1">
        <v>46021</v>
      </c>
      <c r="C1678" s="6">
        <f t="shared" si="260"/>
        <v>2025</v>
      </c>
      <c r="D1678" t="str">
        <f t="shared" si="261"/>
        <v>2025-12</v>
      </c>
      <c r="E1678" s="2" t="str">
        <f>INDEX($S$2:$S$13,MATCH(MONTH(B1678),$R$2:$R$13,0))</f>
        <v>Q4</v>
      </c>
      <c r="F1678" t="str">
        <f t="shared" si="259"/>
        <v>2025-Q4</v>
      </c>
      <c r="G1678">
        <f t="shared" si="254"/>
        <v>134.12504125351197</v>
      </c>
      <c r="H1678">
        <f t="shared" si="256"/>
        <v>1.3412504125351197</v>
      </c>
      <c r="I1678">
        <f t="shared" si="263"/>
        <v>20424.18</v>
      </c>
      <c r="J1678" s="5">
        <f t="shared" si="257"/>
        <v>20424180000000</v>
      </c>
      <c r="K1678">
        <f t="shared" si="255"/>
        <v>213321265.86025962</v>
      </c>
      <c r="L1678" s="6">
        <f t="shared" si="258"/>
        <v>95743.759618317985</v>
      </c>
      <c r="M1678">
        <f t="shared" si="262"/>
        <v>13062.816423597578</v>
      </c>
    </row>
    <row r="1679" spans="1:13" x14ac:dyDescent="0.55000000000000004">
      <c r="A1679" t="s">
        <v>11</v>
      </c>
      <c r="B1679" s="1">
        <v>46022</v>
      </c>
      <c r="C1679" s="6">
        <f t="shared" si="260"/>
        <v>2025</v>
      </c>
      <c r="D1679" t="str">
        <f t="shared" si="261"/>
        <v>2025-12</v>
      </c>
      <c r="E1679" s="2" t="str">
        <f>INDEX($S$2:$S$13,MATCH(MONTH(B1679),$R$2:$R$13,0))</f>
        <v>Q4</v>
      </c>
      <c r="F1679" t="str">
        <f t="shared" si="259"/>
        <v>2025-Q4</v>
      </c>
      <c r="G1679">
        <f t="shared" si="254"/>
        <v>134.12504125351197</v>
      </c>
      <c r="H1679">
        <f t="shared" si="256"/>
        <v>1.3412504125351197</v>
      </c>
      <c r="I1679">
        <f t="shared" si="263"/>
        <v>20424.18</v>
      </c>
      <c r="J1679" s="5">
        <f t="shared" si="257"/>
        <v>20424180000000</v>
      </c>
      <c r="K1679">
        <f t="shared" si="255"/>
        <v>213321265.86025962</v>
      </c>
      <c r="L1679" s="6">
        <f t="shared" si="258"/>
        <v>95743.759618317985</v>
      </c>
      <c r="M1679">
        <f t="shared" si="262"/>
        <v>13062.816423597578</v>
      </c>
    </row>
    <row r="1680" spans="1:13" x14ac:dyDescent="0.55000000000000004">
      <c r="A1680" t="s">
        <v>11</v>
      </c>
      <c r="B1680" s="1">
        <v>46023</v>
      </c>
      <c r="C1680" s="6">
        <f t="shared" si="260"/>
        <v>2026</v>
      </c>
      <c r="D1680" t="str">
        <f t="shared" si="261"/>
        <v>2026-1</v>
      </c>
      <c r="E1680" s="2" t="str">
        <f>INDEX($S$2:$S$13,MATCH(MONTH(B1680),$R$2:$R$13,0))</f>
        <v>Q1</v>
      </c>
      <c r="F1680" t="str">
        <f t="shared" si="259"/>
        <v>2026-Q1</v>
      </c>
      <c r="G1680">
        <f t="shared" si="254"/>
        <v>134.69761305038688</v>
      </c>
      <c r="H1680">
        <f t="shared" si="256"/>
        <v>1.3469761305038688</v>
      </c>
      <c r="I1680">
        <f t="shared" si="263"/>
        <v>20784.02</v>
      </c>
      <c r="J1680" s="5">
        <f t="shared" si="257"/>
        <v>20784020000000</v>
      </c>
      <c r="K1680">
        <f t="shared" si="255"/>
        <v>213472539.72701809</v>
      </c>
      <c r="L1680" s="6">
        <f t="shared" si="258"/>
        <v>97361.562412561092</v>
      </c>
      <c r="M1680">
        <f t="shared" si="262"/>
        <v>13398.413584495142</v>
      </c>
    </row>
    <row r="1681" spans="1:13" x14ac:dyDescent="0.55000000000000004">
      <c r="A1681" t="s">
        <v>11</v>
      </c>
      <c r="B1681" s="1">
        <v>46024</v>
      </c>
      <c r="C1681" s="6">
        <f t="shared" si="260"/>
        <v>2026</v>
      </c>
      <c r="D1681" t="str">
        <f t="shared" si="261"/>
        <v>2026-1</v>
      </c>
      <c r="E1681" s="2" t="str">
        <f>INDEX($S$2:$S$13,MATCH(MONTH(B1681),$R$2:$R$13,0))</f>
        <v>Q1</v>
      </c>
      <c r="F1681" t="str">
        <f t="shared" si="259"/>
        <v>2026-Q1</v>
      </c>
      <c r="G1681">
        <f t="shared" si="254"/>
        <v>134.69761305038688</v>
      </c>
      <c r="H1681">
        <f t="shared" si="256"/>
        <v>1.3469761305038688</v>
      </c>
      <c r="I1681">
        <f t="shared" si="263"/>
        <v>20784.02</v>
      </c>
      <c r="J1681" s="5">
        <f t="shared" si="257"/>
        <v>20784020000000</v>
      </c>
      <c r="K1681">
        <f t="shared" si="255"/>
        <v>213472539.72701809</v>
      </c>
      <c r="L1681" s="6">
        <f t="shared" si="258"/>
        <v>97361.562412561092</v>
      </c>
      <c r="M1681">
        <f t="shared" si="262"/>
        <v>13398.413584495142</v>
      </c>
    </row>
    <row r="1682" spans="1:13" x14ac:dyDescent="0.55000000000000004">
      <c r="A1682" t="s">
        <v>11</v>
      </c>
      <c r="B1682" s="1">
        <v>46025</v>
      </c>
      <c r="C1682" s="6">
        <f t="shared" si="260"/>
        <v>2026</v>
      </c>
      <c r="D1682" t="str">
        <f t="shared" si="261"/>
        <v>2026-1</v>
      </c>
      <c r="E1682" s="2" t="str">
        <f>INDEX($S$2:$S$13,MATCH(MONTH(B1682),$R$2:$R$13,0))</f>
        <v>Q1</v>
      </c>
      <c r="F1682" t="str">
        <f t="shared" si="259"/>
        <v>2026-Q1</v>
      </c>
      <c r="G1682">
        <f t="shared" si="254"/>
        <v>134.69761305038688</v>
      </c>
      <c r="H1682">
        <f t="shared" si="256"/>
        <v>1.3469761305038688</v>
      </c>
      <c r="I1682">
        <f t="shared" si="263"/>
        <v>20784.02</v>
      </c>
      <c r="J1682" s="5">
        <f t="shared" si="257"/>
        <v>20784020000000</v>
      </c>
      <c r="K1682">
        <f t="shared" si="255"/>
        <v>213472539.72701809</v>
      </c>
      <c r="L1682" s="6">
        <f t="shared" si="258"/>
        <v>97361.562412561092</v>
      </c>
      <c r="M1682">
        <f t="shared" si="262"/>
        <v>13398.413584495142</v>
      </c>
    </row>
    <row r="1683" spans="1:13" x14ac:dyDescent="0.55000000000000004">
      <c r="A1683" t="s">
        <v>11</v>
      </c>
      <c r="B1683" s="1">
        <v>46026</v>
      </c>
      <c r="C1683" s="6">
        <f t="shared" si="260"/>
        <v>2026</v>
      </c>
      <c r="D1683" t="str">
        <f t="shared" si="261"/>
        <v>2026-1</v>
      </c>
      <c r="E1683" s="2" t="str">
        <f>INDEX($S$2:$S$13,MATCH(MONTH(B1683),$R$2:$R$13,0))</f>
        <v>Q1</v>
      </c>
      <c r="F1683" t="str">
        <f t="shared" si="259"/>
        <v>2026-Q1</v>
      </c>
      <c r="G1683">
        <f t="shared" si="254"/>
        <v>134.69761305038688</v>
      </c>
      <c r="H1683">
        <f t="shared" si="256"/>
        <v>1.3469761305038688</v>
      </c>
      <c r="I1683">
        <f t="shared" si="263"/>
        <v>20784.02</v>
      </c>
      <c r="J1683" s="5">
        <f t="shared" si="257"/>
        <v>20784020000000</v>
      </c>
      <c r="K1683">
        <f t="shared" si="255"/>
        <v>213472539.72701809</v>
      </c>
      <c r="L1683" s="6">
        <f t="shared" si="258"/>
        <v>97361.562412561092</v>
      </c>
      <c r="M1683">
        <f t="shared" si="262"/>
        <v>13398.413584495142</v>
      </c>
    </row>
    <row r="1684" spans="1:13" x14ac:dyDescent="0.55000000000000004">
      <c r="A1684" t="s">
        <v>11</v>
      </c>
      <c r="B1684" s="1">
        <v>46027</v>
      </c>
      <c r="C1684" s="6">
        <f t="shared" si="260"/>
        <v>2026</v>
      </c>
      <c r="D1684" t="str">
        <f t="shared" si="261"/>
        <v>2026-1</v>
      </c>
      <c r="E1684" s="2" t="str">
        <f>INDEX($S$2:$S$13,MATCH(MONTH(B1684),$R$2:$R$13,0))</f>
        <v>Q1</v>
      </c>
      <c r="F1684" t="str">
        <f t="shared" si="259"/>
        <v>2026-Q1</v>
      </c>
      <c r="G1684">
        <f t="shared" si="254"/>
        <v>134.69761305038688</v>
      </c>
      <c r="H1684">
        <f t="shared" si="256"/>
        <v>1.3469761305038688</v>
      </c>
      <c r="I1684">
        <f t="shared" si="263"/>
        <v>20784.02</v>
      </c>
      <c r="J1684" s="5">
        <f t="shared" si="257"/>
        <v>20784020000000</v>
      </c>
      <c r="K1684">
        <f t="shared" si="255"/>
        <v>213472539.72701809</v>
      </c>
      <c r="L1684" s="6">
        <f t="shared" si="258"/>
        <v>97361.562412561092</v>
      </c>
      <c r="M1684">
        <f t="shared" si="262"/>
        <v>13398.413584495142</v>
      </c>
    </row>
    <row r="1685" spans="1:13" x14ac:dyDescent="0.55000000000000004">
      <c r="A1685" t="s">
        <v>11</v>
      </c>
      <c r="B1685" s="1">
        <v>46028</v>
      </c>
      <c r="C1685" s="6">
        <f t="shared" si="260"/>
        <v>2026</v>
      </c>
      <c r="D1685" t="str">
        <f t="shared" si="261"/>
        <v>2026-1</v>
      </c>
      <c r="E1685" s="2" t="str">
        <f>INDEX($S$2:$S$13,MATCH(MONTH(B1685),$R$2:$R$13,0))</f>
        <v>Q1</v>
      </c>
      <c r="F1685" t="str">
        <f t="shared" si="259"/>
        <v>2026-Q1</v>
      </c>
      <c r="G1685">
        <f t="shared" si="254"/>
        <v>134.69761305038688</v>
      </c>
      <c r="H1685">
        <f t="shared" si="256"/>
        <v>1.3469761305038688</v>
      </c>
      <c r="I1685">
        <f t="shared" si="263"/>
        <v>20784.02</v>
      </c>
      <c r="J1685" s="5">
        <f t="shared" si="257"/>
        <v>20784020000000</v>
      </c>
      <c r="K1685">
        <f t="shared" si="255"/>
        <v>213472539.72701809</v>
      </c>
      <c r="L1685" s="6">
        <f t="shared" si="258"/>
        <v>97361.562412561092</v>
      </c>
      <c r="M1685">
        <f t="shared" si="262"/>
        <v>13398.413584495142</v>
      </c>
    </row>
    <row r="1686" spans="1:13" x14ac:dyDescent="0.55000000000000004">
      <c r="A1686" t="s">
        <v>11</v>
      </c>
      <c r="B1686" s="1">
        <v>46029</v>
      </c>
      <c r="C1686" s="6">
        <f t="shared" si="260"/>
        <v>2026</v>
      </c>
      <c r="D1686" t="str">
        <f t="shared" si="261"/>
        <v>2026-1</v>
      </c>
      <c r="E1686" s="2" t="str">
        <f>INDEX($S$2:$S$13,MATCH(MONTH(B1686),$R$2:$R$13,0))</f>
        <v>Q1</v>
      </c>
      <c r="F1686" t="str">
        <f t="shared" si="259"/>
        <v>2026-Q1</v>
      </c>
      <c r="G1686">
        <f t="shared" si="254"/>
        <v>134.69761305038688</v>
      </c>
      <c r="H1686">
        <f t="shared" si="256"/>
        <v>1.3469761305038688</v>
      </c>
      <c r="I1686">
        <f t="shared" si="263"/>
        <v>20784.02</v>
      </c>
      <c r="J1686" s="5">
        <f t="shared" si="257"/>
        <v>20784020000000</v>
      </c>
      <c r="K1686">
        <f t="shared" si="255"/>
        <v>213472539.72701809</v>
      </c>
      <c r="L1686" s="6">
        <f t="shared" si="258"/>
        <v>97361.562412561092</v>
      </c>
      <c r="M1686">
        <f t="shared" si="262"/>
        <v>13398.413584495142</v>
      </c>
    </row>
    <row r="1687" spans="1:13" x14ac:dyDescent="0.55000000000000004">
      <c r="A1687" t="s">
        <v>11</v>
      </c>
      <c r="B1687" s="1">
        <v>46030</v>
      </c>
      <c r="C1687" s="6">
        <f t="shared" si="260"/>
        <v>2026</v>
      </c>
      <c r="D1687" t="str">
        <f t="shared" si="261"/>
        <v>2026-1</v>
      </c>
      <c r="E1687" s="2" t="str">
        <f>INDEX($S$2:$S$13,MATCH(MONTH(B1687),$R$2:$R$13,0))</f>
        <v>Q1</v>
      </c>
      <c r="F1687" t="str">
        <f t="shared" si="259"/>
        <v>2026-Q1</v>
      </c>
      <c r="G1687">
        <f t="shared" si="254"/>
        <v>134.69761305038688</v>
      </c>
      <c r="H1687">
        <f t="shared" si="256"/>
        <v>1.3469761305038688</v>
      </c>
      <c r="I1687">
        <f t="shared" si="263"/>
        <v>20784.02</v>
      </c>
      <c r="J1687" s="5">
        <f t="shared" si="257"/>
        <v>20784020000000</v>
      </c>
      <c r="K1687">
        <f t="shared" si="255"/>
        <v>213472539.72701809</v>
      </c>
      <c r="L1687" s="6">
        <f t="shared" si="258"/>
        <v>97361.562412561092</v>
      </c>
      <c r="M1687">
        <f t="shared" si="262"/>
        <v>13398.413584495142</v>
      </c>
    </row>
    <row r="1688" spans="1:13" x14ac:dyDescent="0.55000000000000004">
      <c r="A1688" t="s">
        <v>11</v>
      </c>
      <c r="B1688" s="1">
        <v>46031</v>
      </c>
      <c r="C1688" s="6">
        <f t="shared" si="260"/>
        <v>2026</v>
      </c>
      <c r="D1688" t="str">
        <f t="shared" si="261"/>
        <v>2026-1</v>
      </c>
      <c r="E1688" s="2" t="str">
        <f>INDEX($S$2:$S$13,MATCH(MONTH(B1688),$R$2:$R$13,0))</f>
        <v>Q1</v>
      </c>
      <c r="F1688" t="str">
        <f t="shared" si="259"/>
        <v>2026-Q1</v>
      </c>
      <c r="G1688">
        <f t="shared" si="254"/>
        <v>134.69761305038688</v>
      </c>
      <c r="H1688">
        <f t="shared" si="256"/>
        <v>1.3469761305038688</v>
      </c>
      <c r="I1688">
        <f t="shared" si="263"/>
        <v>20784.02</v>
      </c>
      <c r="J1688" s="5">
        <f t="shared" si="257"/>
        <v>20784020000000</v>
      </c>
      <c r="K1688">
        <f t="shared" si="255"/>
        <v>213472539.72701809</v>
      </c>
      <c r="L1688" s="6">
        <f t="shared" si="258"/>
        <v>97361.562412561092</v>
      </c>
      <c r="M1688">
        <f t="shared" si="262"/>
        <v>13398.413584495142</v>
      </c>
    </row>
    <row r="1689" spans="1:13" x14ac:dyDescent="0.55000000000000004">
      <c r="A1689" t="s">
        <v>11</v>
      </c>
      <c r="B1689" s="1">
        <v>46032</v>
      </c>
      <c r="C1689" s="6">
        <f t="shared" si="260"/>
        <v>2026</v>
      </c>
      <c r="D1689" t="str">
        <f t="shared" si="261"/>
        <v>2026-1</v>
      </c>
      <c r="E1689" s="2" t="str">
        <f>INDEX($S$2:$S$13,MATCH(MONTH(B1689),$R$2:$R$13,0))</f>
        <v>Q1</v>
      </c>
      <c r="F1689" t="str">
        <f t="shared" si="259"/>
        <v>2026-Q1</v>
      </c>
      <c r="G1689">
        <f t="shared" si="254"/>
        <v>134.69761305038688</v>
      </c>
      <c r="H1689">
        <f t="shared" si="256"/>
        <v>1.3469761305038688</v>
      </c>
      <c r="I1689">
        <f t="shared" si="263"/>
        <v>20784.02</v>
      </c>
      <c r="J1689" s="5">
        <f t="shared" si="257"/>
        <v>20784020000000</v>
      </c>
      <c r="K1689">
        <f t="shared" si="255"/>
        <v>213472539.72701809</v>
      </c>
      <c r="L1689" s="6">
        <f t="shared" si="258"/>
        <v>97361.562412561092</v>
      </c>
      <c r="M1689">
        <f t="shared" si="262"/>
        <v>13398.413584495142</v>
      </c>
    </row>
    <row r="1690" spans="1:13" x14ac:dyDescent="0.55000000000000004">
      <c r="A1690" t="s">
        <v>11</v>
      </c>
      <c r="B1690" s="1">
        <v>46033</v>
      </c>
      <c r="C1690" s="6">
        <f t="shared" si="260"/>
        <v>2026</v>
      </c>
      <c r="D1690" t="str">
        <f t="shared" si="261"/>
        <v>2026-1</v>
      </c>
      <c r="E1690" s="2" t="str">
        <f>INDEX($S$2:$S$13,MATCH(MONTH(B1690),$R$2:$R$13,0))</f>
        <v>Q1</v>
      </c>
      <c r="F1690" t="str">
        <f t="shared" si="259"/>
        <v>2026-Q1</v>
      </c>
      <c r="G1690">
        <f t="shared" si="254"/>
        <v>134.69761305038688</v>
      </c>
      <c r="H1690">
        <f t="shared" si="256"/>
        <v>1.3469761305038688</v>
      </c>
      <c r="I1690">
        <f t="shared" si="263"/>
        <v>20784.02</v>
      </c>
      <c r="J1690" s="5">
        <f t="shared" si="257"/>
        <v>20784020000000</v>
      </c>
      <c r="K1690">
        <f t="shared" si="255"/>
        <v>213472539.72701809</v>
      </c>
      <c r="L1690" s="6">
        <f t="shared" si="258"/>
        <v>97361.562412561092</v>
      </c>
      <c r="M1690">
        <f t="shared" si="262"/>
        <v>13398.413584495142</v>
      </c>
    </row>
    <row r="1691" spans="1:13" x14ac:dyDescent="0.55000000000000004">
      <c r="A1691" t="s">
        <v>11</v>
      </c>
      <c r="B1691" s="1">
        <v>46034</v>
      </c>
      <c r="C1691" s="6">
        <f t="shared" si="260"/>
        <v>2026</v>
      </c>
      <c r="D1691" t="str">
        <f t="shared" si="261"/>
        <v>2026-1</v>
      </c>
      <c r="E1691" s="2" t="str">
        <f>INDEX($S$2:$S$13,MATCH(MONTH(B1691),$R$2:$R$13,0))</f>
        <v>Q1</v>
      </c>
      <c r="F1691" t="str">
        <f t="shared" si="259"/>
        <v>2026-Q1</v>
      </c>
      <c r="G1691">
        <f t="shared" si="254"/>
        <v>134.69761305038688</v>
      </c>
      <c r="H1691">
        <f t="shared" si="256"/>
        <v>1.3469761305038688</v>
      </c>
      <c r="I1691">
        <f t="shared" si="263"/>
        <v>20784.02</v>
      </c>
      <c r="J1691" s="5">
        <f t="shared" si="257"/>
        <v>20784020000000</v>
      </c>
      <c r="K1691">
        <f t="shared" si="255"/>
        <v>213472539.72701809</v>
      </c>
      <c r="L1691" s="6">
        <f t="shared" si="258"/>
        <v>97361.562412561092</v>
      </c>
      <c r="M1691">
        <f t="shared" si="262"/>
        <v>13398.413584495142</v>
      </c>
    </row>
    <row r="1692" spans="1:13" x14ac:dyDescent="0.55000000000000004">
      <c r="A1692" t="s">
        <v>11</v>
      </c>
      <c r="B1692" s="1">
        <v>46035</v>
      </c>
      <c r="C1692" s="6">
        <f t="shared" si="260"/>
        <v>2026</v>
      </c>
      <c r="D1692" t="str">
        <f t="shared" si="261"/>
        <v>2026-1</v>
      </c>
      <c r="E1692" s="2" t="str">
        <f>INDEX($S$2:$S$13,MATCH(MONTH(B1692),$R$2:$R$13,0))</f>
        <v>Q1</v>
      </c>
      <c r="F1692" t="str">
        <f t="shared" si="259"/>
        <v>2026-Q1</v>
      </c>
      <c r="G1692">
        <f t="shared" si="254"/>
        <v>134.69761305038688</v>
      </c>
      <c r="H1692">
        <f t="shared" si="256"/>
        <v>1.3469761305038688</v>
      </c>
      <c r="I1692">
        <f t="shared" si="263"/>
        <v>20784.02</v>
      </c>
      <c r="J1692" s="5">
        <f t="shared" si="257"/>
        <v>20784020000000</v>
      </c>
      <c r="K1692">
        <f t="shared" si="255"/>
        <v>213472539.72701809</v>
      </c>
      <c r="L1692" s="6">
        <f t="shared" si="258"/>
        <v>97361.562412561092</v>
      </c>
      <c r="M1692">
        <f t="shared" si="262"/>
        <v>13398.413584495142</v>
      </c>
    </row>
    <row r="1693" spans="1:13" x14ac:dyDescent="0.55000000000000004">
      <c r="A1693" t="s">
        <v>11</v>
      </c>
      <c r="B1693" s="1">
        <v>46036</v>
      </c>
      <c r="C1693" s="6">
        <f t="shared" si="260"/>
        <v>2026</v>
      </c>
      <c r="D1693" t="str">
        <f t="shared" si="261"/>
        <v>2026-1</v>
      </c>
      <c r="E1693" s="2" t="str">
        <f>INDEX($S$2:$S$13,MATCH(MONTH(B1693),$R$2:$R$13,0))</f>
        <v>Q1</v>
      </c>
      <c r="F1693" t="str">
        <f t="shared" si="259"/>
        <v>2026-Q1</v>
      </c>
      <c r="G1693">
        <f t="shared" si="254"/>
        <v>134.69761305038688</v>
      </c>
      <c r="H1693">
        <f t="shared" si="256"/>
        <v>1.3469761305038688</v>
      </c>
      <c r="I1693">
        <f t="shared" si="263"/>
        <v>20784.02</v>
      </c>
      <c r="J1693" s="5">
        <f t="shared" si="257"/>
        <v>20784020000000</v>
      </c>
      <c r="K1693">
        <f t="shared" si="255"/>
        <v>213472539.72701809</v>
      </c>
      <c r="L1693" s="6">
        <f t="shared" si="258"/>
        <v>97361.562412561092</v>
      </c>
      <c r="M1693">
        <f t="shared" si="262"/>
        <v>13398.413584495142</v>
      </c>
    </row>
    <row r="1694" spans="1:13" x14ac:dyDescent="0.55000000000000004">
      <c r="A1694" t="s">
        <v>11</v>
      </c>
      <c r="B1694" s="1">
        <v>46037</v>
      </c>
      <c r="C1694" s="6">
        <f t="shared" si="260"/>
        <v>2026</v>
      </c>
      <c r="D1694" t="str">
        <f t="shared" si="261"/>
        <v>2026-1</v>
      </c>
      <c r="E1694" s="2" t="str">
        <f>INDEX($S$2:$S$13,MATCH(MONTH(B1694),$R$2:$R$13,0))</f>
        <v>Q1</v>
      </c>
      <c r="F1694" t="str">
        <f t="shared" si="259"/>
        <v>2026-Q1</v>
      </c>
      <c r="G1694">
        <f t="shared" si="254"/>
        <v>134.69761305038688</v>
      </c>
      <c r="H1694">
        <f t="shared" si="256"/>
        <v>1.3469761305038688</v>
      </c>
      <c r="I1694">
        <f t="shared" si="263"/>
        <v>20784.02</v>
      </c>
      <c r="J1694" s="5">
        <f t="shared" si="257"/>
        <v>20784020000000</v>
      </c>
      <c r="K1694">
        <f t="shared" si="255"/>
        <v>213472539.72701809</v>
      </c>
      <c r="L1694" s="6">
        <f t="shared" si="258"/>
        <v>97361.562412561092</v>
      </c>
      <c r="M1694">
        <f t="shared" si="262"/>
        <v>13398.413584495142</v>
      </c>
    </row>
    <row r="1695" spans="1:13" x14ac:dyDescent="0.55000000000000004">
      <c r="A1695" t="s">
        <v>11</v>
      </c>
      <c r="B1695" s="1">
        <v>46038</v>
      </c>
      <c r="C1695" s="6">
        <f t="shared" si="260"/>
        <v>2026</v>
      </c>
      <c r="D1695" t="str">
        <f t="shared" si="261"/>
        <v>2026-1</v>
      </c>
      <c r="E1695" s="2" t="str">
        <f>INDEX($S$2:$S$13,MATCH(MONTH(B1695),$R$2:$R$13,0))</f>
        <v>Q1</v>
      </c>
      <c r="F1695" t="str">
        <f t="shared" si="259"/>
        <v>2026-Q1</v>
      </c>
      <c r="G1695">
        <f t="shared" si="254"/>
        <v>134.69761305038688</v>
      </c>
      <c r="H1695">
        <f t="shared" si="256"/>
        <v>1.3469761305038688</v>
      </c>
      <c r="I1695">
        <f t="shared" si="263"/>
        <v>20784.02</v>
      </c>
      <c r="J1695" s="5">
        <f t="shared" si="257"/>
        <v>20784020000000</v>
      </c>
      <c r="K1695">
        <f t="shared" si="255"/>
        <v>213472539.72701809</v>
      </c>
      <c r="L1695" s="6">
        <f t="shared" si="258"/>
        <v>97361.562412561092</v>
      </c>
      <c r="M1695">
        <f t="shared" si="262"/>
        <v>13398.413584495142</v>
      </c>
    </row>
    <row r="1696" spans="1:13" x14ac:dyDescent="0.55000000000000004">
      <c r="A1696" t="s">
        <v>11</v>
      </c>
      <c r="B1696" s="1">
        <v>46039</v>
      </c>
      <c r="C1696" s="6">
        <f t="shared" si="260"/>
        <v>2026</v>
      </c>
      <c r="D1696" t="str">
        <f t="shared" si="261"/>
        <v>2026-1</v>
      </c>
      <c r="E1696" s="2" t="str">
        <f>INDEX($S$2:$S$13,MATCH(MONTH(B1696),$R$2:$R$13,0))</f>
        <v>Q1</v>
      </c>
      <c r="F1696" t="str">
        <f t="shared" si="259"/>
        <v>2026-Q1</v>
      </c>
      <c r="G1696">
        <f t="shared" si="254"/>
        <v>134.69761305038688</v>
      </c>
      <c r="H1696">
        <f t="shared" si="256"/>
        <v>1.3469761305038688</v>
      </c>
      <c r="I1696">
        <f t="shared" si="263"/>
        <v>20784.02</v>
      </c>
      <c r="J1696" s="5">
        <f t="shared" si="257"/>
        <v>20784020000000</v>
      </c>
      <c r="K1696">
        <f t="shared" si="255"/>
        <v>213472539.72701809</v>
      </c>
      <c r="L1696" s="6">
        <f t="shared" si="258"/>
        <v>97361.562412561092</v>
      </c>
      <c r="M1696">
        <f t="shared" si="262"/>
        <v>13398.413584495142</v>
      </c>
    </row>
    <row r="1697" spans="1:13" x14ac:dyDescent="0.55000000000000004">
      <c r="A1697" t="s">
        <v>11</v>
      </c>
      <c r="B1697" s="1">
        <v>46040</v>
      </c>
      <c r="C1697" s="6">
        <f t="shared" si="260"/>
        <v>2026</v>
      </c>
      <c r="D1697" t="str">
        <f t="shared" si="261"/>
        <v>2026-1</v>
      </c>
      <c r="E1697" s="2" t="str">
        <f>INDEX($S$2:$S$13,MATCH(MONTH(B1697),$R$2:$R$13,0))</f>
        <v>Q1</v>
      </c>
      <c r="F1697" t="str">
        <f t="shared" si="259"/>
        <v>2026-Q1</v>
      </c>
      <c r="G1697">
        <f t="shared" si="254"/>
        <v>134.69761305038688</v>
      </c>
      <c r="H1697">
        <f t="shared" si="256"/>
        <v>1.3469761305038688</v>
      </c>
      <c r="I1697">
        <f t="shared" si="263"/>
        <v>20784.02</v>
      </c>
      <c r="J1697" s="5">
        <f t="shared" si="257"/>
        <v>20784020000000</v>
      </c>
      <c r="K1697">
        <f t="shared" si="255"/>
        <v>213472539.72701809</v>
      </c>
      <c r="L1697" s="6">
        <f t="shared" si="258"/>
        <v>97361.562412561092</v>
      </c>
      <c r="M1697">
        <f t="shared" si="262"/>
        <v>13398.413584495142</v>
      </c>
    </row>
    <row r="1698" spans="1:13" x14ac:dyDescent="0.55000000000000004">
      <c r="A1698" t="s">
        <v>11</v>
      </c>
      <c r="B1698" s="1">
        <v>46041</v>
      </c>
      <c r="C1698" s="6">
        <f t="shared" si="260"/>
        <v>2026</v>
      </c>
      <c r="D1698" t="str">
        <f t="shared" si="261"/>
        <v>2026-1</v>
      </c>
      <c r="E1698" s="2" t="str">
        <f>INDEX($S$2:$S$13,MATCH(MONTH(B1698),$R$2:$R$13,0))</f>
        <v>Q1</v>
      </c>
      <c r="F1698" t="str">
        <f t="shared" si="259"/>
        <v>2026-Q1</v>
      </c>
      <c r="G1698">
        <f t="shared" si="254"/>
        <v>134.69761305038688</v>
      </c>
      <c r="H1698">
        <f t="shared" si="256"/>
        <v>1.3469761305038688</v>
      </c>
      <c r="I1698">
        <f t="shared" si="263"/>
        <v>20784.02</v>
      </c>
      <c r="J1698" s="5">
        <f t="shared" si="257"/>
        <v>20784020000000</v>
      </c>
      <c r="K1698">
        <f t="shared" si="255"/>
        <v>213472539.72701809</v>
      </c>
      <c r="L1698" s="6">
        <f t="shared" si="258"/>
        <v>97361.562412561092</v>
      </c>
      <c r="M1698">
        <f t="shared" si="262"/>
        <v>13398.413584495142</v>
      </c>
    </row>
    <row r="1699" spans="1:13" x14ac:dyDescent="0.55000000000000004">
      <c r="A1699" t="s">
        <v>11</v>
      </c>
      <c r="B1699" s="1">
        <v>46042</v>
      </c>
      <c r="C1699" s="6">
        <f t="shared" si="260"/>
        <v>2026</v>
      </c>
      <c r="D1699" t="str">
        <f t="shared" si="261"/>
        <v>2026-1</v>
      </c>
      <c r="E1699" s="2" t="str">
        <f>INDEX($S$2:$S$13,MATCH(MONTH(B1699),$R$2:$R$13,0))</f>
        <v>Q1</v>
      </c>
      <c r="F1699" t="str">
        <f t="shared" si="259"/>
        <v>2026-Q1</v>
      </c>
      <c r="G1699">
        <f t="shared" si="254"/>
        <v>134.69761305038688</v>
      </c>
      <c r="H1699">
        <f t="shared" si="256"/>
        <v>1.3469761305038688</v>
      </c>
      <c r="I1699">
        <f t="shared" si="263"/>
        <v>20784.02</v>
      </c>
      <c r="J1699" s="5">
        <f t="shared" si="257"/>
        <v>20784020000000</v>
      </c>
      <c r="K1699">
        <f t="shared" si="255"/>
        <v>213472539.72701809</v>
      </c>
      <c r="L1699" s="6">
        <f t="shared" si="258"/>
        <v>97361.562412561092</v>
      </c>
      <c r="M1699">
        <f t="shared" si="262"/>
        <v>13398.413584495142</v>
      </c>
    </row>
    <row r="1700" spans="1:13" x14ac:dyDescent="0.55000000000000004">
      <c r="A1700" t="s">
        <v>11</v>
      </c>
      <c r="B1700" s="1">
        <v>46043</v>
      </c>
      <c r="C1700" s="6">
        <f t="shared" si="260"/>
        <v>2026</v>
      </c>
      <c r="D1700" t="str">
        <f t="shared" si="261"/>
        <v>2026-1</v>
      </c>
      <c r="E1700" s="2" t="str">
        <f>INDEX($S$2:$S$13,MATCH(MONTH(B1700),$R$2:$R$13,0))</f>
        <v>Q1</v>
      </c>
      <c r="F1700" t="str">
        <f t="shared" si="259"/>
        <v>2026-Q1</v>
      </c>
      <c r="G1700">
        <f t="shared" si="254"/>
        <v>134.69761305038688</v>
      </c>
      <c r="H1700">
        <f t="shared" si="256"/>
        <v>1.3469761305038688</v>
      </c>
      <c r="I1700">
        <f t="shared" si="263"/>
        <v>20784.02</v>
      </c>
      <c r="J1700" s="5">
        <f t="shared" si="257"/>
        <v>20784020000000</v>
      </c>
      <c r="K1700">
        <f t="shared" si="255"/>
        <v>213472539.72701809</v>
      </c>
      <c r="L1700" s="6">
        <f t="shared" si="258"/>
        <v>97361.562412561092</v>
      </c>
      <c r="M1700">
        <f t="shared" si="262"/>
        <v>13398.413584495142</v>
      </c>
    </row>
    <row r="1701" spans="1:13" x14ac:dyDescent="0.55000000000000004">
      <c r="A1701" t="s">
        <v>11</v>
      </c>
      <c r="B1701" s="1">
        <v>46044</v>
      </c>
      <c r="C1701" s="6">
        <f t="shared" si="260"/>
        <v>2026</v>
      </c>
      <c r="D1701" t="str">
        <f t="shared" si="261"/>
        <v>2026-1</v>
      </c>
      <c r="E1701" s="2" t="str">
        <f>INDEX($S$2:$S$13,MATCH(MONTH(B1701),$R$2:$R$13,0))</f>
        <v>Q1</v>
      </c>
      <c r="F1701" t="str">
        <f t="shared" si="259"/>
        <v>2026-Q1</v>
      </c>
      <c r="G1701">
        <f t="shared" si="254"/>
        <v>134.69761305038688</v>
      </c>
      <c r="H1701">
        <f t="shared" si="256"/>
        <v>1.3469761305038688</v>
      </c>
      <c r="I1701">
        <f t="shared" si="263"/>
        <v>20784.02</v>
      </c>
      <c r="J1701" s="5">
        <f t="shared" si="257"/>
        <v>20784020000000</v>
      </c>
      <c r="K1701">
        <f t="shared" si="255"/>
        <v>213472539.72701809</v>
      </c>
      <c r="L1701" s="6">
        <f t="shared" si="258"/>
        <v>97361.562412561092</v>
      </c>
      <c r="M1701">
        <f t="shared" si="262"/>
        <v>13398.413584495142</v>
      </c>
    </row>
    <row r="1702" spans="1:13" x14ac:dyDescent="0.55000000000000004">
      <c r="A1702" t="s">
        <v>11</v>
      </c>
      <c r="B1702" s="1">
        <v>46045</v>
      </c>
      <c r="C1702" s="6">
        <f t="shared" si="260"/>
        <v>2026</v>
      </c>
      <c r="D1702" t="str">
        <f t="shared" si="261"/>
        <v>2026-1</v>
      </c>
      <c r="E1702" s="2" t="str">
        <f>INDEX($S$2:$S$13,MATCH(MONTH(B1702),$R$2:$R$13,0))</f>
        <v>Q1</v>
      </c>
      <c r="F1702" t="str">
        <f t="shared" si="259"/>
        <v>2026-Q1</v>
      </c>
      <c r="G1702">
        <f t="shared" si="254"/>
        <v>134.69761305038688</v>
      </c>
      <c r="H1702">
        <f t="shared" si="256"/>
        <v>1.3469761305038688</v>
      </c>
      <c r="I1702">
        <f t="shared" si="263"/>
        <v>20784.02</v>
      </c>
      <c r="J1702" s="5">
        <f t="shared" si="257"/>
        <v>20784020000000</v>
      </c>
      <c r="K1702">
        <f t="shared" si="255"/>
        <v>213472539.72701809</v>
      </c>
      <c r="L1702" s="6">
        <f t="shared" si="258"/>
        <v>97361.562412561092</v>
      </c>
      <c r="M1702">
        <f t="shared" si="262"/>
        <v>13398.413584495142</v>
      </c>
    </row>
    <row r="1703" spans="1:13" x14ac:dyDescent="0.55000000000000004">
      <c r="A1703" t="s">
        <v>11</v>
      </c>
      <c r="B1703" s="1">
        <v>46046</v>
      </c>
      <c r="C1703" s="6">
        <f t="shared" si="260"/>
        <v>2026</v>
      </c>
      <c r="D1703" t="str">
        <f t="shared" si="261"/>
        <v>2026-1</v>
      </c>
      <c r="E1703" s="2" t="str">
        <f>INDEX($S$2:$S$13,MATCH(MONTH(B1703),$R$2:$R$13,0))</f>
        <v>Q1</v>
      </c>
      <c r="F1703" t="str">
        <f t="shared" si="259"/>
        <v>2026-Q1</v>
      </c>
      <c r="G1703">
        <f t="shared" si="254"/>
        <v>134.69761305038688</v>
      </c>
      <c r="H1703">
        <f t="shared" si="256"/>
        <v>1.3469761305038688</v>
      </c>
      <c r="I1703">
        <f t="shared" si="263"/>
        <v>20784.02</v>
      </c>
      <c r="J1703" s="5">
        <f t="shared" si="257"/>
        <v>20784020000000</v>
      </c>
      <c r="K1703">
        <f t="shared" si="255"/>
        <v>213472539.72701809</v>
      </c>
      <c r="L1703" s="6">
        <f t="shared" si="258"/>
        <v>97361.562412561092</v>
      </c>
      <c r="M1703">
        <f t="shared" si="262"/>
        <v>13398.413584495142</v>
      </c>
    </row>
    <row r="1704" spans="1:13" x14ac:dyDescent="0.55000000000000004">
      <c r="A1704" t="s">
        <v>11</v>
      </c>
      <c r="B1704" s="1">
        <v>46047</v>
      </c>
      <c r="C1704" s="6">
        <f t="shared" si="260"/>
        <v>2026</v>
      </c>
      <c r="D1704" t="str">
        <f t="shared" si="261"/>
        <v>2026-1</v>
      </c>
      <c r="E1704" s="2" t="str">
        <f>INDEX($S$2:$S$13,MATCH(MONTH(B1704),$R$2:$R$13,0))</f>
        <v>Q1</v>
      </c>
      <c r="F1704" t="str">
        <f t="shared" si="259"/>
        <v>2026-Q1</v>
      </c>
      <c r="G1704">
        <f t="shared" si="254"/>
        <v>134.69761305038688</v>
      </c>
      <c r="H1704">
        <f t="shared" si="256"/>
        <v>1.3469761305038688</v>
      </c>
      <c r="I1704">
        <f t="shared" si="263"/>
        <v>20784.02</v>
      </c>
      <c r="J1704" s="5">
        <f t="shared" si="257"/>
        <v>20784020000000</v>
      </c>
      <c r="K1704">
        <f t="shared" si="255"/>
        <v>213472539.72701809</v>
      </c>
      <c r="L1704" s="6">
        <f t="shared" si="258"/>
        <v>97361.562412561092</v>
      </c>
      <c r="M1704">
        <f t="shared" si="262"/>
        <v>13398.413584495142</v>
      </c>
    </row>
    <row r="1705" spans="1:13" x14ac:dyDescent="0.55000000000000004">
      <c r="A1705" t="s">
        <v>11</v>
      </c>
      <c r="B1705" s="1">
        <v>46048</v>
      </c>
      <c r="C1705" s="6">
        <f t="shared" si="260"/>
        <v>2026</v>
      </c>
      <c r="D1705" t="str">
        <f t="shared" si="261"/>
        <v>2026-1</v>
      </c>
      <c r="E1705" s="2" t="str">
        <f>INDEX($S$2:$S$13,MATCH(MONTH(B1705),$R$2:$R$13,0))</f>
        <v>Q1</v>
      </c>
      <c r="F1705" t="str">
        <f t="shared" si="259"/>
        <v>2026-Q1</v>
      </c>
      <c r="G1705">
        <f t="shared" si="254"/>
        <v>134.69761305038688</v>
      </c>
      <c r="H1705">
        <f t="shared" si="256"/>
        <v>1.3469761305038688</v>
      </c>
      <c r="I1705">
        <f t="shared" si="263"/>
        <v>20784.02</v>
      </c>
      <c r="J1705" s="5">
        <f t="shared" si="257"/>
        <v>20784020000000</v>
      </c>
      <c r="K1705">
        <f t="shared" si="255"/>
        <v>213472539.72701809</v>
      </c>
      <c r="L1705" s="6">
        <f t="shared" si="258"/>
        <v>97361.562412561092</v>
      </c>
      <c r="M1705">
        <f t="shared" si="262"/>
        <v>13398.413584495142</v>
      </c>
    </row>
    <row r="1706" spans="1:13" x14ac:dyDescent="0.55000000000000004">
      <c r="A1706" t="s">
        <v>11</v>
      </c>
      <c r="B1706" s="1">
        <v>46049</v>
      </c>
      <c r="C1706" s="6">
        <f t="shared" si="260"/>
        <v>2026</v>
      </c>
      <c r="D1706" t="str">
        <f t="shared" si="261"/>
        <v>2026-1</v>
      </c>
      <c r="E1706" s="2" t="str">
        <f>INDEX($S$2:$S$13,MATCH(MONTH(B1706),$R$2:$R$13,0))</f>
        <v>Q1</v>
      </c>
      <c r="F1706" t="str">
        <f t="shared" si="259"/>
        <v>2026-Q1</v>
      </c>
      <c r="G1706">
        <f t="shared" si="254"/>
        <v>134.69761305038688</v>
      </c>
      <c r="H1706">
        <f t="shared" si="256"/>
        <v>1.3469761305038688</v>
      </c>
      <c r="I1706">
        <f t="shared" si="263"/>
        <v>20784.02</v>
      </c>
      <c r="J1706" s="5">
        <f t="shared" si="257"/>
        <v>20784020000000</v>
      </c>
      <c r="K1706">
        <f t="shared" si="255"/>
        <v>213472539.72701809</v>
      </c>
      <c r="L1706" s="6">
        <f t="shared" si="258"/>
        <v>97361.562412561092</v>
      </c>
      <c r="M1706">
        <f t="shared" si="262"/>
        <v>13398.413584495142</v>
      </c>
    </row>
    <row r="1707" spans="1:13" x14ac:dyDescent="0.55000000000000004">
      <c r="A1707" t="s">
        <v>11</v>
      </c>
      <c r="B1707" s="1">
        <v>46050</v>
      </c>
      <c r="C1707" s="6">
        <f t="shared" si="260"/>
        <v>2026</v>
      </c>
      <c r="D1707" t="str">
        <f t="shared" si="261"/>
        <v>2026-1</v>
      </c>
      <c r="E1707" s="2" t="str">
        <f>INDEX($S$2:$S$13,MATCH(MONTH(B1707),$R$2:$R$13,0))</f>
        <v>Q1</v>
      </c>
      <c r="F1707" t="str">
        <f t="shared" si="259"/>
        <v>2026-Q1</v>
      </c>
      <c r="G1707">
        <f t="shared" si="254"/>
        <v>134.69761305038688</v>
      </c>
      <c r="H1707">
        <f t="shared" si="256"/>
        <v>1.3469761305038688</v>
      </c>
      <c r="I1707">
        <f t="shared" si="263"/>
        <v>20784.02</v>
      </c>
      <c r="J1707" s="5">
        <f t="shared" si="257"/>
        <v>20784020000000</v>
      </c>
      <c r="K1707">
        <f t="shared" si="255"/>
        <v>213472539.72701809</v>
      </c>
      <c r="L1707" s="6">
        <f t="shared" si="258"/>
        <v>97361.562412561092</v>
      </c>
      <c r="M1707">
        <f t="shared" si="262"/>
        <v>13398.413584495142</v>
      </c>
    </row>
    <row r="1708" spans="1:13" x14ac:dyDescent="0.55000000000000004">
      <c r="A1708" t="s">
        <v>11</v>
      </c>
      <c r="B1708" s="1">
        <v>46051</v>
      </c>
      <c r="C1708" s="6">
        <f t="shared" si="260"/>
        <v>2026</v>
      </c>
      <c r="D1708" t="str">
        <f t="shared" si="261"/>
        <v>2026-1</v>
      </c>
      <c r="E1708" s="2" t="str">
        <f>INDEX($S$2:$S$13,MATCH(MONTH(B1708),$R$2:$R$13,0))</f>
        <v>Q1</v>
      </c>
      <c r="F1708" t="str">
        <f t="shared" si="259"/>
        <v>2026-Q1</v>
      </c>
      <c r="G1708">
        <f t="shared" si="254"/>
        <v>134.69761305038688</v>
      </c>
      <c r="H1708">
        <f t="shared" si="256"/>
        <v>1.3469761305038688</v>
      </c>
      <c r="I1708">
        <f t="shared" si="263"/>
        <v>20784.02</v>
      </c>
      <c r="J1708" s="5">
        <f t="shared" si="257"/>
        <v>20784020000000</v>
      </c>
      <c r="K1708">
        <f t="shared" si="255"/>
        <v>213472539.72701809</v>
      </c>
      <c r="L1708" s="6">
        <f t="shared" si="258"/>
        <v>97361.562412561092</v>
      </c>
      <c r="M1708">
        <f t="shared" si="262"/>
        <v>13398.413584495142</v>
      </c>
    </row>
    <row r="1709" spans="1:13" x14ac:dyDescent="0.55000000000000004">
      <c r="A1709" t="s">
        <v>11</v>
      </c>
      <c r="B1709" s="1">
        <v>46052</v>
      </c>
      <c r="C1709" s="6">
        <f t="shared" si="260"/>
        <v>2026</v>
      </c>
      <c r="D1709" t="str">
        <f t="shared" si="261"/>
        <v>2026-1</v>
      </c>
      <c r="E1709" s="2" t="str">
        <f>INDEX($S$2:$S$13,MATCH(MONTH(B1709),$R$2:$R$13,0))</f>
        <v>Q1</v>
      </c>
      <c r="F1709" t="str">
        <f t="shared" si="259"/>
        <v>2026-Q1</v>
      </c>
      <c r="G1709">
        <f t="shared" si="254"/>
        <v>134.69761305038688</v>
      </c>
      <c r="H1709">
        <f t="shared" si="256"/>
        <v>1.3469761305038688</v>
      </c>
      <c r="I1709">
        <f t="shared" si="263"/>
        <v>20784.02</v>
      </c>
      <c r="J1709" s="5">
        <f t="shared" si="257"/>
        <v>20784020000000</v>
      </c>
      <c r="K1709">
        <f t="shared" si="255"/>
        <v>213472539.72701809</v>
      </c>
      <c r="L1709" s="6">
        <f t="shared" si="258"/>
        <v>97361.562412561092</v>
      </c>
      <c r="M1709">
        <f t="shared" si="262"/>
        <v>13398.413584495142</v>
      </c>
    </row>
    <row r="1710" spans="1:13" x14ac:dyDescent="0.55000000000000004">
      <c r="A1710" t="s">
        <v>11</v>
      </c>
      <c r="B1710" s="1">
        <v>46053</v>
      </c>
      <c r="C1710" s="6">
        <f t="shared" si="260"/>
        <v>2026</v>
      </c>
      <c r="D1710" t="str">
        <f t="shared" si="261"/>
        <v>2026-1</v>
      </c>
      <c r="E1710" s="2" t="str">
        <f>INDEX($S$2:$S$13,MATCH(MONTH(B1710),$R$2:$R$13,0))</f>
        <v>Q1</v>
      </c>
      <c r="F1710" t="str">
        <f t="shared" si="259"/>
        <v>2026-Q1</v>
      </c>
      <c r="G1710">
        <f t="shared" si="254"/>
        <v>134.69761305038688</v>
      </c>
      <c r="H1710">
        <f t="shared" si="256"/>
        <v>1.3469761305038688</v>
      </c>
      <c r="I1710">
        <f t="shared" si="263"/>
        <v>20784.02</v>
      </c>
      <c r="J1710" s="5">
        <f t="shared" si="257"/>
        <v>20784020000000</v>
      </c>
      <c r="K1710">
        <f t="shared" si="255"/>
        <v>213472539.72701809</v>
      </c>
      <c r="L1710" s="6">
        <f t="shared" si="258"/>
        <v>97361.562412561092</v>
      </c>
      <c r="M1710">
        <f t="shared" si="262"/>
        <v>13398.413584495142</v>
      </c>
    </row>
    <row r="1711" spans="1:13" x14ac:dyDescent="0.55000000000000004">
      <c r="A1711" t="s">
        <v>11</v>
      </c>
      <c r="B1711" s="1">
        <v>46054</v>
      </c>
      <c r="C1711" s="6">
        <f t="shared" si="260"/>
        <v>2026</v>
      </c>
      <c r="D1711" t="str">
        <f t="shared" si="261"/>
        <v>2026-2</v>
      </c>
      <c r="E1711" s="2" t="str">
        <f>INDEX($S$2:$S$13,MATCH(MONTH(B1711),$R$2:$R$13,0))</f>
        <v>Q1</v>
      </c>
      <c r="F1711" t="str">
        <f t="shared" si="259"/>
        <v>2026-Q1</v>
      </c>
      <c r="G1711">
        <f t="shared" si="254"/>
        <v>135.29428784650889</v>
      </c>
      <c r="H1711">
        <f t="shared" si="256"/>
        <v>1.352942878465089</v>
      </c>
      <c r="I1711">
        <f t="shared" si="263"/>
        <v>20784.02</v>
      </c>
      <c r="J1711" s="5">
        <f t="shared" si="257"/>
        <v>20784020000000</v>
      </c>
      <c r="K1711">
        <f t="shared" si="255"/>
        <v>213642627.53092125</v>
      </c>
      <c r="L1711" s="6">
        <f t="shared" si="258"/>
        <v>97284.049724542245</v>
      </c>
      <c r="M1711">
        <f t="shared" si="262"/>
        <v>13402.173648086871</v>
      </c>
    </row>
    <row r="1712" spans="1:13" x14ac:dyDescent="0.55000000000000004">
      <c r="A1712" t="s">
        <v>11</v>
      </c>
      <c r="B1712" s="1">
        <v>46055</v>
      </c>
      <c r="C1712" s="6">
        <f t="shared" si="260"/>
        <v>2026</v>
      </c>
      <c r="D1712" t="str">
        <f t="shared" si="261"/>
        <v>2026-2</v>
      </c>
      <c r="E1712" s="2" t="str">
        <f>INDEX($S$2:$S$13,MATCH(MONTH(B1712),$R$2:$R$13,0))</f>
        <v>Q1</v>
      </c>
      <c r="F1712" t="str">
        <f t="shared" si="259"/>
        <v>2026-Q1</v>
      </c>
      <c r="G1712">
        <f t="shared" si="254"/>
        <v>135.29428784650889</v>
      </c>
      <c r="H1712">
        <f t="shared" si="256"/>
        <v>1.352942878465089</v>
      </c>
      <c r="I1712">
        <f t="shared" si="263"/>
        <v>20784.02</v>
      </c>
      <c r="J1712" s="5">
        <f t="shared" si="257"/>
        <v>20784020000000</v>
      </c>
      <c r="K1712">
        <f t="shared" si="255"/>
        <v>213642627.53092125</v>
      </c>
      <c r="L1712" s="6">
        <f t="shared" si="258"/>
        <v>97284.049724542245</v>
      </c>
      <c r="M1712">
        <f t="shared" si="262"/>
        <v>13402.173648086871</v>
      </c>
    </row>
    <row r="1713" spans="1:13" x14ac:dyDescent="0.55000000000000004">
      <c r="A1713" t="s">
        <v>11</v>
      </c>
      <c r="B1713" s="1">
        <v>46056</v>
      </c>
      <c r="C1713" s="6">
        <f t="shared" si="260"/>
        <v>2026</v>
      </c>
      <c r="D1713" t="str">
        <f t="shared" si="261"/>
        <v>2026-2</v>
      </c>
      <c r="E1713" s="2" t="str">
        <f>INDEX($S$2:$S$13,MATCH(MONTH(B1713),$R$2:$R$13,0))</f>
        <v>Q1</v>
      </c>
      <c r="F1713" t="str">
        <f t="shared" si="259"/>
        <v>2026-Q1</v>
      </c>
      <c r="G1713">
        <f t="shared" si="254"/>
        <v>135.29428784650889</v>
      </c>
      <c r="H1713">
        <f t="shared" si="256"/>
        <v>1.352942878465089</v>
      </c>
      <c r="I1713">
        <f t="shared" si="263"/>
        <v>20784.02</v>
      </c>
      <c r="J1713" s="5">
        <f t="shared" si="257"/>
        <v>20784020000000</v>
      </c>
      <c r="K1713">
        <f t="shared" si="255"/>
        <v>213642627.53092125</v>
      </c>
      <c r="L1713" s="6">
        <f t="shared" si="258"/>
        <v>97284.049724542245</v>
      </c>
      <c r="M1713">
        <f t="shared" si="262"/>
        <v>13402.173648086871</v>
      </c>
    </row>
    <row r="1714" spans="1:13" x14ac:dyDescent="0.55000000000000004">
      <c r="A1714" t="s">
        <v>11</v>
      </c>
      <c r="B1714" s="1">
        <v>46057</v>
      </c>
      <c r="C1714" s="6">
        <f t="shared" si="260"/>
        <v>2026</v>
      </c>
      <c r="D1714" t="str">
        <f t="shared" si="261"/>
        <v>2026-2</v>
      </c>
      <c r="E1714" s="2" t="str">
        <f>INDEX($S$2:$S$13,MATCH(MONTH(B1714),$R$2:$R$13,0))</f>
        <v>Q1</v>
      </c>
      <c r="F1714" t="str">
        <f t="shared" si="259"/>
        <v>2026-Q1</v>
      </c>
      <c r="G1714">
        <f t="shared" si="254"/>
        <v>135.29428784650889</v>
      </c>
      <c r="H1714">
        <f t="shared" si="256"/>
        <v>1.352942878465089</v>
      </c>
      <c r="I1714">
        <f t="shared" si="263"/>
        <v>20784.02</v>
      </c>
      <c r="J1714" s="5">
        <f t="shared" si="257"/>
        <v>20784020000000</v>
      </c>
      <c r="K1714">
        <f t="shared" si="255"/>
        <v>213642627.53092125</v>
      </c>
      <c r="L1714" s="6">
        <f t="shared" si="258"/>
        <v>97284.049724542245</v>
      </c>
      <c r="M1714">
        <f t="shared" si="262"/>
        <v>13402.173648086871</v>
      </c>
    </row>
    <row r="1715" spans="1:13" x14ac:dyDescent="0.55000000000000004">
      <c r="A1715" t="s">
        <v>11</v>
      </c>
      <c r="B1715" s="1">
        <v>46058</v>
      </c>
      <c r="C1715" s="6">
        <f t="shared" si="260"/>
        <v>2026</v>
      </c>
      <c r="D1715" t="str">
        <f t="shared" si="261"/>
        <v>2026-2</v>
      </c>
      <c r="E1715" s="2" t="str">
        <f>INDEX($S$2:$S$13,MATCH(MONTH(B1715),$R$2:$R$13,0))</f>
        <v>Q1</v>
      </c>
      <c r="F1715" t="str">
        <f t="shared" si="259"/>
        <v>2026-Q1</v>
      </c>
      <c r="G1715">
        <f t="shared" si="254"/>
        <v>135.29428784650889</v>
      </c>
      <c r="H1715">
        <f t="shared" si="256"/>
        <v>1.352942878465089</v>
      </c>
      <c r="I1715">
        <f t="shared" si="263"/>
        <v>20784.02</v>
      </c>
      <c r="J1715" s="5">
        <f t="shared" si="257"/>
        <v>20784020000000</v>
      </c>
      <c r="K1715">
        <f t="shared" si="255"/>
        <v>213642627.53092125</v>
      </c>
      <c r="L1715" s="6">
        <f t="shared" si="258"/>
        <v>97284.049724542245</v>
      </c>
      <c r="M1715">
        <f t="shared" si="262"/>
        <v>13402.173648086871</v>
      </c>
    </row>
    <row r="1716" spans="1:13" x14ac:dyDescent="0.55000000000000004">
      <c r="A1716" t="s">
        <v>11</v>
      </c>
      <c r="B1716" s="1">
        <v>46059</v>
      </c>
      <c r="C1716" s="6">
        <f t="shared" si="260"/>
        <v>2026</v>
      </c>
      <c r="D1716" t="str">
        <f t="shared" si="261"/>
        <v>2026-2</v>
      </c>
      <c r="E1716" s="2" t="str">
        <f>INDEX($S$2:$S$13,MATCH(MONTH(B1716),$R$2:$R$13,0))</f>
        <v>Q1</v>
      </c>
      <c r="F1716" t="str">
        <f t="shared" si="259"/>
        <v>2026-Q1</v>
      </c>
      <c r="G1716">
        <f t="shared" si="254"/>
        <v>135.29428784650889</v>
      </c>
      <c r="H1716">
        <f t="shared" si="256"/>
        <v>1.352942878465089</v>
      </c>
      <c r="I1716">
        <f t="shared" si="263"/>
        <v>20784.02</v>
      </c>
      <c r="J1716" s="5">
        <f t="shared" si="257"/>
        <v>20784020000000</v>
      </c>
      <c r="K1716">
        <f t="shared" si="255"/>
        <v>213642627.53092125</v>
      </c>
      <c r="L1716" s="6">
        <f t="shared" si="258"/>
        <v>97284.049724542245</v>
      </c>
      <c r="M1716">
        <f t="shared" si="262"/>
        <v>13402.173648086871</v>
      </c>
    </row>
    <row r="1717" spans="1:13" x14ac:dyDescent="0.55000000000000004">
      <c r="A1717" t="s">
        <v>11</v>
      </c>
      <c r="B1717" s="1">
        <v>46060</v>
      </c>
      <c r="C1717" s="6">
        <f t="shared" si="260"/>
        <v>2026</v>
      </c>
      <c r="D1717" t="str">
        <f t="shared" si="261"/>
        <v>2026-2</v>
      </c>
      <c r="E1717" s="2" t="str">
        <f>INDEX($S$2:$S$13,MATCH(MONTH(B1717),$R$2:$R$13,0))</f>
        <v>Q1</v>
      </c>
      <c r="F1717" t="str">
        <f t="shared" si="259"/>
        <v>2026-Q1</v>
      </c>
      <c r="G1717">
        <f t="shared" si="254"/>
        <v>135.29428784650889</v>
      </c>
      <c r="H1717">
        <f t="shared" si="256"/>
        <v>1.352942878465089</v>
      </c>
      <c r="I1717">
        <f t="shared" si="263"/>
        <v>20784.02</v>
      </c>
      <c r="J1717" s="5">
        <f t="shared" si="257"/>
        <v>20784020000000</v>
      </c>
      <c r="K1717">
        <f t="shared" si="255"/>
        <v>213642627.53092125</v>
      </c>
      <c r="L1717" s="6">
        <f t="shared" si="258"/>
        <v>97284.049724542245</v>
      </c>
      <c r="M1717">
        <f t="shared" si="262"/>
        <v>13402.173648086871</v>
      </c>
    </row>
    <row r="1718" spans="1:13" x14ac:dyDescent="0.55000000000000004">
      <c r="A1718" t="s">
        <v>11</v>
      </c>
      <c r="B1718" s="1">
        <v>46061</v>
      </c>
      <c r="C1718" s="6">
        <f t="shared" si="260"/>
        <v>2026</v>
      </c>
      <c r="D1718" t="str">
        <f t="shared" si="261"/>
        <v>2026-2</v>
      </c>
      <c r="E1718" s="2" t="str">
        <f>INDEX($S$2:$S$13,MATCH(MONTH(B1718),$R$2:$R$13,0))</f>
        <v>Q1</v>
      </c>
      <c r="F1718" t="str">
        <f t="shared" si="259"/>
        <v>2026-Q1</v>
      </c>
      <c r="G1718">
        <f t="shared" si="254"/>
        <v>135.29428784650889</v>
      </c>
      <c r="H1718">
        <f t="shared" si="256"/>
        <v>1.352942878465089</v>
      </c>
      <c r="I1718">
        <f t="shared" si="263"/>
        <v>20784.02</v>
      </c>
      <c r="J1718" s="5">
        <f t="shared" si="257"/>
        <v>20784020000000</v>
      </c>
      <c r="K1718">
        <f t="shared" si="255"/>
        <v>213642627.53092125</v>
      </c>
      <c r="L1718" s="6">
        <f t="shared" si="258"/>
        <v>97284.049724542245</v>
      </c>
      <c r="M1718">
        <f t="shared" si="262"/>
        <v>13402.173648086871</v>
      </c>
    </row>
    <row r="1719" spans="1:13" x14ac:dyDescent="0.55000000000000004">
      <c r="A1719" t="s">
        <v>11</v>
      </c>
      <c r="B1719" s="1">
        <v>46062</v>
      </c>
      <c r="C1719" s="6">
        <f t="shared" si="260"/>
        <v>2026</v>
      </c>
      <c r="D1719" t="str">
        <f t="shared" si="261"/>
        <v>2026-2</v>
      </c>
      <c r="E1719" s="2" t="str">
        <f>INDEX($S$2:$S$13,MATCH(MONTH(B1719),$R$2:$R$13,0))</f>
        <v>Q1</v>
      </c>
      <c r="F1719" t="str">
        <f t="shared" si="259"/>
        <v>2026-Q1</v>
      </c>
      <c r="G1719">
        <f t="shared" si="254"/>
        <v>135.29428784650889</v>
      </c>
      <c r="H1719">
        <f t="shared" si="256"/>
        <v>1.352942878465089</v>
      </c>
      <c r="I1719">
        <f t="shared" si="263"/>
        <v>20784.02</v>
      </c>
      <c r="J1719" s="5">
        <f t="shared" si="257"/>
        <v>20784020000000</v>
      </c>
      <c r="K1719">
        <f t="shared" si="255"/>
        <v>213642627.53092125</v>
      </c>
      <c r="L1719" s="6">
        <f t="shared" si="258"/>
        <v>97284.049724542245</v>
      </c>
      <c r="M1719">
        <f t="shared" si="262"/>
        <v>13402.173648086871</v>
      </c>
    </row>
    <row r="1720" spans="1:13" x14ac:dyDescent="0.55000000000000004">
      <c r="A1720" t="s">
        <v>11</v>
      </c>
      <c r="B1720" s="1">
        <v>46063</v>
      </c>
      <c r="C1720" s="6">
        <f t="shared" si="260"/>
        <v>2026</v>
      </c>
      <c r="D1720" t="str">
        <f t="shared" si="261"/>
        <v>2026-2</v>
      </c>
      <c r="E1720" s="2" t="str">
        <f>INDEX($S$2:$S$13,MATCH(MONTH(B1720),$R$2:$R$13,0))</f>
        <v>Q1</v>
      </c>
      <c r="F1720" t="str">
        <f t="shared" si="259"/>
        <v>2026-Q1</v>
      </c>
      <c r="G1720">
        <f t="shared" si="254"/>
        <v>135.29428784650889</v>
      </c>
      <c r="H1720">
        <f t="shared" si="256"/>
        <v>1.352942878465089</v>
      </c>
      <c r="I1720">
        <f t="shared" si="263"/>
        <v>20784.02</v>
      </c>
      <c r="J1720" s="5">
        <f t="shared" si="257"/>
        <v>20784020000000</v>
      </c>
      <c r="K1720">
        <f t="shared" si="255"/>
        <v>213642627.53092125</v>
      </c>
      <c r="L1720" s="6">
        <f t="shared" si="258"/>
        <v>97284.049724542245</v>
      </c>
      <c r="M1720">
        <f t="shared" si="262"/>
        <v>13402.173648086871</v>
      </c>
    </row>
    <row r="1721" spans="1:13" x14ac:dyDescent="0.55000000000000004">
      <c r="A1721" t="s">
        <v>11</v>
      </c>
      <c r="B1721" s="1">
        <v>46064</v>
      </c>
      <c r="C1721" s="6">
        <f t="shared" si="260"/>
        <v>2026</v>
      </c>
      <c r="D1721" t="str">
        <f t="shared" si="261"/>
        <v>2026-2</v>
      </c>
      <c r="E1721" s="2" t="str">
        <f>INDEX($S$2:$S$13,MATCH(MONTH(B1721),$R$2:$R$13,0))</f>
        <v>Q1</v>
      </c>
      <c r="F1721" t="str">
        <f t="shared" si="259"/>
        <v>2026-Q1</v>
      </c>
      <c r="G1721">
        <f t="shared" si="254"/>
        <v>135.29428784650889</v>
      </c>
      <c r="H1721">
        <f t="shared" si="256"/>
        <v>1.352942878465089</v>
      </c>
      <c r="I1721">
        <f t="shared" si="263"/>
        <v>20784.02</v>
      </c>
      <c r="J1721" s="5">
        <f t="shared" si="257"/>
        <v>20784020000000</v>
      </c>
      <c r="K1721">
        <f t="shared" si="255"/>
        <v>213642627.53092125</v>
      </c>
      <c r="L1721" s="6">
        <f t="shared" si="258"/>
        <v>97284.049724542245</v>
      </c>
      <c r="M1721">
        <f t="shared" si="262"/>
        <v>13402.173648086871</v>
      </c>
    </row>
    <row r="1722" spans="1:13" x14ac:dyDescent="0.55000000000000004">
      <c r="A1722" t="s">
        <v>11</v>
      </c>
      <c r="B1722" s="1">
        <v>46065</v>
      </c>
      <c r="C1722" s="6">
        <f t="shared" si="260"/>
        <v>2026</v>
      </c>
      <c r="D1722" t="str">
        <f t="shared" si="261"/>
        <v>2026-2</v>
      </c>
      <c r="E1722" s="2" t="str">
        <f>INDEX($S$2:$S$13,MATCH(MONTH(B1722),$R$2:$R$13,0))</f>
        <v>Q1</v>
      </c>
      <c r="F1722" t="str">
        <f t="shared" si="259"/>
        <v>2026-Q1</v>
      </c>
      <c r="G1722">
        <f t="shared" si="254"/>
        <v>135.29428784650889</v>
      </c>
      <c r="H1722">
        <f t="shared" si="256"/>
        <v>1.352942878465089</v>
      </c>
      <c r="I1722">
        <f t="shared" si="263"/>
        <v>20784.02</v>
      </c>
      <c r="J1722" s="5">
        <f t="shared" si="257"/>
        <v>20784020000000</v>
      </c>
      <c r="K1722">
        <f t="shared" si="255"/>
        <v>213642627.53092125</v>
      </c>
      <c r="L1722" s="6">
        <f t="shared" si="258"/>
        <v>97284.049724542245</v>
      </c>
      <c r="M1722">
        <f t="shared" si="262"/>
        <v>13402.173648086871</v>
      </c>
    </row>
    <row r="1723" spans="1:13" x14ac:dyDescent="0.55000000000000004">
      <c r="A1723" t="s">
        <v>11</v>
      </c>
      <c r="B1723" s="1">
        <v>46066</v>
      </c>
      <c r="C1723" s="6">
        <f t="shared" si="260"/>
        <v>2026</v>
      </c>
      <c r="D1723" t="str">
        <f t="shared" si="261"/>
        <v>2026-2</v>
      </c>
      <c r="E1723" s="2" t="str">
        <f>INDEX($S$2:$S$13,MATCH(MONTH(B1723),$R$2:$R$13,0))</f>
        <v>Q1</v>
      </c>
      <c r="F1723" t="str">
        <f t="shared" si="259"/>
        <v>2026-Q1</v>
      </c>
      <c r="G1723">
        <f t="shared" si="254"/>
        <v>135.29428784650889</v>
      </c>
      <c r="H1723">
        <f t="shared" si="256"/>
        <v>1.352942878465089</v>
      </c>
      <c r="I1723">
        <f t="shared" si="263"/>
        <v>20784.02</v>
      </c>
      <c r="J1723" s="5">
        <f t="shared" si="257"/>
        <v>20784020000000</v>
      </c>
      <c r="K1723">
        <f t="shared" si="255"/>
        <v>213642627.53092125</v>
      </c>
      <c r="L1723" s="6">
        <f t="shared" si="258"/>
        <v>97284.049724542245</v>
      </c>
      <c r="M1723">
        <f t="shared" si="262"/>
        <v>13402.173648086871</v>
      </c>
    </row>
    <row r="1724" spans="1:13" x14ac:dyDescent="0.55000000000000004">
      <c r="A1724" t="s">
        <v>11</v>
      </c>
      <c r="B1724" s="1">
        <v>46067</v>
      </c>
      <c r="C1724" s="6">
        <f t="shared" si="260"/>
        <v>2026</v>
      </c>
      <c r="D1724" t="str">
        <f t="shared" si="261"/>
        <v>2026-2</v>
      </c>
      <c r="E1724" s="2" t="str">
        <f>INDEX($S$2:$S$13,MATCH(MONTH(B1724),$R$2:$R$13,0))</f>
        <v>Q1</v>
      </c>
      <c r="F1724" t="str">
        <f t="shared" si="259"/>
        <v>2026-Q1</v>
      </c>
      <c r="G1724">
        <f t="shared" si="254"/>
        <v>135.29428784650889</v>
      </c>
      <c r="H1724">
        <f t="shared" si="256"/>
        <v>1.352942878465089</v>
      </c>
      <c r="I1724">
        <f t="shared" si="263"/>
        <v>20784.02</v>
      </c>
      <c r="J1724" s="5">
        <f t="shared" si="257"/>
        <v>20784020000000</v>
      </c>
      <c r="K1724">
        <f t="shared" si="255"/>
        <v>213642627.53092125</v>
      </c>
      <c r="L1724" s="6">
        <f t="shared" si="258"/>
        <v>97284.049724542245</v>
      </c>
      <c r="M1724">
        <f t="shared" si="262"/>
        <v>13402.173648086871</v>
      </c>
    </row>
    <row r="1725" spans="1:13" x14ac:dyDescent="0.55000000000000004">
      <c r="A1725" t="s">
        <v>11</v>
      </c>
      <c r="B1725" s="1">
        <v>46068</v>
      </c>
      <c r="C1725" s="6">
        <f t="shared" si="260"/>
        <v>2026</v>
      </c>
      <c r="D1725" t="str">
        <f t="shared" si="261"/>
        <v>2026-2</v>
      </c>
      <c r="E1725" s="2" t="str">
        <f>INDEX($S$2:$S$13,MATCH(MONTH(B1725),$R$2:$R$13,0))</f>
        <v>Q1</v>
      </c>
      <c r="F1725" t="str">
        <f t="shared" si="259"/>
        <v>2026-Q1</v>
      </c>
      <c r="G1725">
        <f t="shared" si="254"/>
        <v>135.29428784650889</v>
      </c>
      <c r="H1725">
        <f t="shared" si="256"/>
        <v>1.352942878465089</v>
      </c>
      <c r="I1725">
        <f t="shared" si="263"/>
        <v>20784.02</v>
      </c>
      <c r="J1725" s="5">
        <f t="shared" si="257"/>
        <v>20784020000000</v>
      </c>
      <c r="K1725">
        <f t="shared" si="255"/>
        <v>213642627.53092125</v>
      </c>
      <c r="L1725" s="6">
        <f t="shared" si="258"/>
        <v>97284.049724542245</v>
      </c>
      <c r="M1725">
        <f t="shared" si="262"/>
        <v>13402.173648086871</v>
      </c>
    </row>
    <row r="1726" spans="1:13" x14ac:dyDescent="0.55000000000000004">
      <c r="A1726" t="s">
        <v>11</v>
      </c>
      <c r="B1726" s="1">
        <v>46069</v>
      </c>
      <c r="C1726" s="6">
        <f t="shared" si="260"/>
        <v>2026</v>
      </c>
      <c r="D1726" t="str">
        <f t="shared" si="261"/>
        <v>2026-2</v>
      </c>
      <c r="E1726" s="2" t="str">
        <f>INDEX($S$2:$S$13,MATCH(MONTH(B1726),$R$2:$R$13,0))</f>
        <v>Q1</v>
      </c>
      <c r="F1726" t="str">
        <f t="shared" si="259"/>
        <v>2026-Q1</v>
      </c>
      <c r="G1726">
        <f t="shared" si="254"/>
        <v>135.29428784650889</v>
      </c>
      <c r="H1726">
        <f t="shared" si="256"/>
        <v>1.352942878465089</v>
      </c>
      <c r="I1726">
        <f t="shared" si="263"/>
        <v>20784.02</v>
      </c>
      <c r="J1726" s="5">
        <f t="shared" si="257"/>
        <v>20784020000000</v>
      </c>
      <c r="K1726">
        <f t="shared" si="255"/>
        <v>213642627.53092125</v>
      </c>
      <c r="L1726" s="6">
        <f t="shared" si="258"/>
        <v>97284.049724542245</v>
      </c>
      <c r="M1726">
        <f t="shared" si="262"/>
        <v>13402.173648086871</v>
      </c>
    </row>
    <row r="1727" spans="1:13" x14ac:dyDescent="0.55000000000000004">
      <c r="A1727" t="s">
        <v>11</v>
      </c>
      <c r="B1727" s="1">
        <v>46070</v>
      </c>
      <c r="C1727" s="6">
        <f t="shared" si="260"/>
        <v>2026</v>
      </c>
      <c r="D1727" t="str">
        <f t="shared" si="261"/>
        <v>2026-2</v>
      </c>
      <c r="E1727" s="2" t="str">
        <f>INDEX($S$2:$S$13,MATCH(MONTH(B1727),$R$2:$R$13,0))</f>
        <v>Q1</v>
      </c>
      <c r="F1727" t="str">
        <f t="shared" si="259"/>
        <v>2026-Q1</v>
      </c>
      <c r="G1727">
        <f t="shared" si="254"/>
        <v>135.29428784650889</v>
      </c>
      <c r="H1727">
        <f t="shared" si="256"/>
        <v>1.352942878465089</v>
      </c>
      <c r="I1727">
        <f t="shared" si="263"/>
        <v>20784.02</v>
      </c>
      <c r="J1727" s="5">
        <f t="shared" si="257"/>
        <v>20784020000000</v>
      </c>
      <c r="K1727">
        <f t="shared" si="255"/>
        <v>213642627.53092125</v>
      </c>
      <c r="L1727" s="6">
        <f t="shared" si="258"/>
        <v>97284.049724542245</v>
      </c>
      <c r="M1727">
        <f t="shared" si="262"/>
        <v>13402.173648086871</v>
      </c>
    </row>
    <row r="1728" spans="1:13" x14ac:dyDescent="0.55000000000000004">
      <c r="A1728" t="s">
        <v>11</v>
      </c>
      <c r="B1728" s="1">
        <v>46071</v>
      </c>
      <c r="C1728" s="6">
        <f t="shared" si="260"/>
        <v>2026</v>
      </c>
      <c r="D1728" t="str">
        <f t="shared" si="261"/>
        <v>2026-2</v>
      </c>
      <c r="E1728" s="2" t="str">
        <f>INDEX($S$2:$S$13,MATCH(MONTH(B1728),$R$2:$R$13,0))</f>
        <v>Q1</v>
      </c>
      <c r="F1728" t="str">
        <f t="shared" si="259"/>
        <v>2026-Q1</v>
      </c>
      <c r="G1728">
        <f t="shared" ref="G1728:G1791" si="264">IF(DAY($B1728)=1,G1727*(1+INDEX($T$2:$T$13,MATCH(MONTH($B1728),$R$2:$R$13,0))),G1727)</f>
        <v>135.29428784650889</v>
      </c>
      <c r="H1728">
        <f t="shared" si="256"/>
        <v>1.352942878465089</v>
      </c>
      <c r="I1728">
        <f t="shared" si="263"/>
        <v>20784.02</v>
      </c>
      <c r="J1728" s="5">
        <f t="shared" si="257"/>
        <v>20784020000000</v>
      </c>
      <c r="K1728">
        <f t="shared" ref="K1728:K1791" si="265">IF(DAY($B1728)=1,K1727*(1+INDEX($V$2:$V$13,MATCH(MONTH($B1728),$R$2:$R$13,0))),K1727)</f>
        <v>213642627.53092125</v>
      </c>
      <c r="L1728" s="6">
        <f t="shared" si="258"/>
        <v>97284.049724542245</v>
      </c>
      <c r="M1728">
        <f t="shared" si="262"/>
        <v>13402.173648086871</v>
      </c>
    </row>
    <row r="1729" spans="1:13" x14ac:dyDescent="0.55000000000000004">
      <c r="A1729" t="s">
        <v>11</v>
      </c>
      <c r="B1729" s="1">
        <v>46072</v>
      </c>
      <c r="C1729" s="6">
        <f t="shared" si="260"/>
        <v>2026</v>
      </c>
      <c r="D1729" t="str">
        <f t="shared" si="261"/>
        <v>2026-2</v>
      </c>
      <c r="E1729" s="2" t="str">
        <f>INDEX($S$2:$S$13,MATCH(MONTH(B1729),$R$2:$R$13,0))</f>
        <v>Q1</v>
      </c>
      <c r="F1729" t="str">
        <f t="shared" si="259"/>
        <v>2026-Q1</v>
      </c>
      <c r="G1729">
        <f t="shared" si="264"/>
        <v>135.29428784650889</v>
      </c>
      <c r="H1729">
        <f t="shared" ref="H1729:H1792" si="266">G1729/100</f>
        <v>1.352942878465089</v>
      </c>
      <c r="I1729">
        <f t="shared" si="263"/>
        <v>20784.02</v>
      </c>
      <c r="J1729" s="5">
        <f t="shared" ref="J1729:J1792" si="267">I1729*1000000000</f>
        <v>20784020000000</v>
      </c>
      <c r="K1729">
        <f t="shared" si="265"/>
        <v>213642627.53092125</v>
      </c>
      <c r="L1729" s="6">
        <f t="shared" ref="L1729:L1792" si="268">J1729/K1729</f>
        <v>97284.049724542245</v>
      </c>
      <c r="M1729">
        <f t="shared" si="262"/>
        <v>13402.173648086871</v>
      </c>
    </row>
    <row r="1730" spans="1:13" x14ac:dyDescent="0.55000000000000004">
      <c r="A1730" t="s">
        <v>11</v>
      </c>
      <c r="B1730" s="1">
        <v>46073</v>
      </c>
      <c r="C1730" s="6">
        <f t="shared" si="260"/>
        <v>2026</v>
      </c>
      <c r="D1730" t="str">
        <f t="shared" si="261"/>
        <v>2026-2</v>
      </c>
      <c r="E1730" s="2" t="str">
        <f>INDEX($S$2:$S$13,MATCH(MONTH(B1730),$R$2:$R$13,0))</f>
        <v>Q1</v>
      </c>
      <c r="F1730" t="str">
        <f t="shared" ref="F1730:F1793" si="269">YEAR(B1730)&amp;"-"&amp;E1730</f>
        <v>2026-Q1</v>
      </c>
      <c r="G1730">
        <f t="shared" si="264"/>
        <v>135.29428784650889</v>
      </c>
      <c r="H1730">
        <f t="shared" si="266"/>
        <v>1.352942878465089</v>
      </c>
      <c r="I1730">
        <f t="shared" si="263"/>
        <v>20784.02</v>
      </c>
      <c r="J1730" s="5">
        <f t="shared" si="267"/>
        <v>20784020000000</v>
      </c>
      <c r="K1730">
        <f t="shared" si="265"/>
        <v>213642627.53092125</v>
      </c>
      <c r="L1730" s="6">
        <f t="shared" si="268"/>
        <v>97284.049724542245</v>
      </c>
      <c r="M1730">
        <f t="shared" si="262"/>
        <v>13402.173648086871</v>
      </c>
    </row>
    <row r="1731" spans="1:13" x14ac:dyDescent="0.55000000000000004">
      <c r="A1731" t="s">
        <v>11</v>
      </c>
      <c r="B1731" s="1">
        <v>46074</v>
      </c>
      <c r="C1731" s="6">
        <f t="shared" ref="C1731:C1794" si="270">YEAR(B1731)</f>
        <v>2026</v>
      </c>
      <c r="D1731" t="str">
        <f t="shared" ref="D1731:D1794" si="271">YEAR(B1731)&amp;"-"&amp;MONTH(B1731)</f>
        <v>2026-2</v>
      </c>
      <c r="E1731" s="2" t="str">
        <f>INDEX($S$2:$S$13,MATCH(MONTH(B1731),$R$2:$R$13,0))</f>
        <v>Q1</v>
      </c>
      <c r="F1731" t="str">
        <f t="shared" si="269"/>
        <v>2026-Q1</v>
      </c>
      <c r="G1731">
        <f t="shared" si="264"/>
        <v>135.29428784650889</v>
      </c>
      <c r="H1731">
        <f t="shared" si="266"/>
        <v>1.352942878465089</v>
      </c>
      <c r="I1731">
        <f t="shared" si="263"/>
        <v>20784.02</v>
      </c>
      <c r="J1731" s="5">
        <f t="shared" si="267"/>
        <v>20784020000000</v>
      </c>
      <c r="K1731">
        <f t="shared" si="265"/>
        <v>213642627.53092125</v>
      </c>
      <c r="L1731" s="6">
        <f t="shared" si="268"/>
        <v>97284.049724542245</v>
      </c>
      <c r="M1731">
        <f t="shared" ref="M1731:M1794" si="272">(H1731*2653.9)+(K1731*0.000018474)+(L1731*0.19632)-13234.04</f>
        <v>13402.173648086871</v>
      </c>
    </row>
    <row r="1732" spans="1:13" x14ac:dyDescent="0.55000000000000004">
      <c r="A1732" t="s">
        <v>11</v>
      </c>
      <c r="B1732" s="1">
        <v>46075</v>
      </c>
      <c r="C1732" s="6">
        <f t="shared" si="270"/>
        <v>2026</v>
      </c>
      <c r="D1732" t="str">
        <f t="shared" si="271"/>
        <v>2026-2</v>
      </c>
      <c r="E1732" s="2" t="str">
        <f>INDEX($S$2:$S$13,MATCH(MONTH(B1732),$R$2:$R$13,0))</f>
        <v>Q1</v>
      </c>
      <c r="F1732" t="str">
        <f t="shared" si="269"/>
        <v>2026-Q1</v>
      </c>
      <c r="G1732">
        <f t="shared" si="264"/>
        <v>135.29428784650889</v>
      </c>
      <c r="H1732">
        <f t="shared" si="266"/>
        <v>1.352942878465089</v>
      </c>
      <c r="I1732">
        <f t="shared" si="263"/>
        <v>20784.02</v>
      </c>
      <c r="J1732" s="5">
        <f t="shared" si="267"/>
        <v>20784020000000</v>
      </c>
      <c r="K1732">
        <f t="shared" si="265"/>
        <v>213642627.53092125</v>
      </c>
      <c r="L1732" s="6">
        <f t="shared" si="268"/>
        <v>97284.049724542245</v>
      </c>
      <c r="M1732">
        <f t="shared" si="272"/>
        <v>13402.173648086871</v>
      </c>
    </row>
    <row r="1733" spans="1:13" x14ac:dyDescent="0.55000000000000004">
      <c r="A1733" t="s">
        <v>11</v>
      </c>
      <c r="B1733" s="1">
        <v>46076</v>
      </c>
      <c r="C1733" s="6">
        <f t="shared" si="270"/>
        <v>2026</v>
      </c>
      <c r="D1733" t="str">
        <f t="shared" si="271"/>
        <v>2026-2</v>
      </c>
      <c r="E1733" s="2" t="str">
        <f>INDEX($S$2:$S$13,MATCH(MONTH(B1733),$R$2:$R$13,0))</f>
        <v>Q1</v>
      </c>
      <c r="F1733" t="str">
        <f t="shared" si="269"/>
        <v>2026-Q1</v>
      </c>
      <c r="G1733">
        <f t="shared" si="264"/>
        <v>135.29428784650889</v>
      </c>
      <c r="H1733">
        <f t="shared" si="266"/>
        <v>1.352942878465089</v>
      </c>
      <c r="I1733">
        <f t="shared" si="263"/>
        <v>20784.02</v>
      </c>
      <c r="J1733" s="5">
        <f t="shared" si="267"/>
        <v>20784020000000</v>
      </c>
      <c r="K1733">
        <f t="shared" si="265"/>
        <v>213642627.53092125</v>
      </c>
      <c r="L1733" s="6">
        <f t="shared" si="268"/>
        <v>97284.049724542245</v>
      </c>
      <c r="M1733">
        <f t="shared" si="272"/>
        <v>13402.173648086871</v>
      </c>
    </row>
    <row r="1734" spans="1:13" x14ac:dyDescent="0.55000000000000004">
      <c r="A1734" t="s">
        <v>11</v>
      </c>
      <c r="B1734" s="1">
        <v>46077</v>
      </c>
      <c r="C1734" s="6">
        <f t="shared" si="270"/>
        <v>2026</v>
      </c>
      <c r="D1734" t="str">
        <f t="shared" si="271"/>
        <v>2026-2</v>
      </c>
      <c r="E1734" s="2" t="str">
        <f>INDEX($S$2:$S$13,MATCH(MONTH(B1734),$R$2:$R$13,0))</f>
        <v>Q1</v>
      </c>
      <c r="F1734" t="str">
        <f t="shared" si="269"/>
        <v>2026-Q1</v>
      </c>
      <c r="G1734">
        <f t="shared" si="264"/>
        <v>135.29428784650889</v>
      </c>
      <c r="H1734">
        <f t="shared" si="266"/>
        <v>1.352942878465089</v>
      </c>
      <c r="I1734">
        <f t="shared" si="263"/>
        <v>20784.02</v>
      </c>
      <c r="J1734" s="5">
        <f t="shared" si="267"/>
        <v>20784020000000</v>
      </c>
      <c r="K1734">
        <f t="shared" si="265"/>
        <v>213642627.53092125</v>
      </c>
      <c r="L1734" s="6">
        <f t="shared" si="268"/>
        <v>97284.049724542245</v>
      </c>
      <c r="M1734">
        <f t="shared" si="272"/>
        <v>13402.173648086871</v>
      </c>
    </row>
    <row r="1735" spans="1:13" x14ac:dyDescent="0.55000000000000004">
      <c r="A1735" t="s">
        <v>11</v>
      </c>
      <c r="B1735" s="1">
        <v>46078</v>
      </c>
      <c r="C1735" s="6">
        <f t="shared" si="270"/>
        <v>2026</v>
      </c>
      <c r="D1735" t="str">
        <f t="shared" si="271"/>
        <v>2026-2</v>
      </c>
      <c r="E1735" s="2" t="str">
        <f>INDEX($S$2:$S$13,MATCH(MONTH(B1735),$R$2:$R$13,0))</f>
        <v>Q1</v>
      </c>
      <c r="F1735" t="str">
        <f t="shared" si="269"/>
        <v>2026-Q1</v>
      </c>
      <c r="G1735">
        <f t="shared" si="264"/>
        <v>135.29428784650889</v>
      </c>
      <c r="H1735">
        <f t="shared" si="266"/>
        <v>1.352942878465089</v>
      </c>
      <c r="I1735">
        <f t="shared" si="263"/>
        <v>20784.02</v>
      </c>
      <c r="J1735" s="5">
        <f t="shared" si="267"/>
        <v>20784020000000</v>
      </c>
      <c r="K1735">
        <f t="shared" si="265"/>
        <v>213642627.53092125</v>
      </c>
      <c r="L1735" s="6">
        <f t="shared" si="268"/>
        <v>97284.049724542245</v>
      </c>
      <c r="M1735">
        <f t="shared" si="272"/>
        <v>13402.173648086871</v>
      </c>
    </row>
    <row r="1736" spans="1:13" x14ac:dyDescent="0.55000000000000004">
      <c r="A1736" t="s">
        <v>11</v>
      </c>
      <c r="B1736" s="1">
        <v>46079</v>
      </c>
      <c r="C1736" s="6">
        <f t="shared" si="270"/>
        <v>2026</v>
      </c>
      <c r="D1736" t="str">
        <f t="shared" si="271"/>
        <v>2026-2</v>
      </c>
      <c r="E1736" s="2" t="str">
        <f>INDEX($S$2:$S$13,MATCH(MONTH(B1736),$R$2:$R$13,0))</f>
        <v>Q1</v>
      </c>
      <c r="F1736" t="str">
        <f t="shared" si="269"/>
        <v>2026-Q1</v>
      </c>
      <c r="G1736">
        <f t="shared" si="264"/>
        <v>135.29428784650889</v>
      </c>
      <c r="H1736">
        <f t="shared" si="266"/>
        <v>1.352942878465089</v>
      </c>
      <c r="I1736">
        <f t="shared" si="263"/>
        <v>20784.02</v>
      </c>
      <c r="J1736" s="5">
        <f t="shared" si="267"/>
        <v>20784020000000</v>
      </c>
      <c r="K1736">
        <f t="shared" si="265"/>
        <v>213642627.53092125</v>
      </c>
      <c r="L1736" s="6">
        <f t="shared" si="268"/>
        <v>97284.049724542245</v>
      </c>
      <c r="M1736">
        <f t="shared" si="272"/>
        <v>13402.173648086871</v>
      </c>
    </row>
    <row r="1737" spans="1:13" x14ac:dyDescent="0.55000000000000004">
      <c r="A1737" t="s">
        <v>11</v>
      </c>
      <c r="B1737" s="1">
        <v>46080</v>
      </c>
      <c r="C1737" s="6">
        <f t="shared" si="270"/>
        <v>2026</v>
      </c>
      <c r="D1737" t="str">
        <f t="shared" si="271"/>
        <v>2026-2</v>
      </c>
      <c r="E1737" s="2" t="str">
        <f>INDEX($S$2:$S$13,MATCH(MONTH(B1737),$R$2:$R$13,0))</f>
        <v>Q1</v>
      </c>
      <c r="F1737" t="str">
        <f t="shared" si="269"/>
        <v>2026-Q1</v>
      </c>
      <c r="G1737">
        <f t="shared" si="264"/>
        <v>135.29428784650889</v>
      </c>
      <c r="H1737">
        <f t="shared" si="266"/>
        <v>1.352942878465089</v>
      </c>
      <c r="I1737">
        <f t="shared" ref="I1737:I1800" si="273">INDEX($T$20:$T$28,MATCH(YEAR(B1737),$S$20:$S$28,0))</f>
        <v>20784.02</v>
      </c>
      <c r="J1737" s="5">
        <f t="shared" si="267"/>
        <v>20784020000000</v>
      </c>
      <c r="K1737">
        <f t="shared" si="265"/>
        <v>213642627.53092125</v>
      </c>
      <c r="L1737" s="6">
        <f t="shared" si="268"/>
        <v>97284.049724542245</v>
      </c>
      <c r="M1737">
        <f t="shared" si="272"/>
        <v>13402.173648086871</v>
      </c>
    </row>
    <row r="1738" spans="1:13" x14ac:dyDescent="0.55000000000000004">
      <c r="A1738" t="s">
        <v>11</v>
      </c>
      <c r="B1738" s="1">
        <v>46081</v>
      </c>
      <c r="C1738" s="6">
        <f t="shared" si="270"/>
        <v>2026</v>
      </c>
      <c r="D1738" t="str">
        <f t="shared" si="271"/>
        <v>2026-2</v>
      </c>
      <c r="E1738" s="2" t="str">
        <f>INDEX($S$2:$S$13,MATCH(MONTH(B1738),$R$2:$R$13,0))</f>
        <v>Q1</v>
      </c>
      <c r="F1738" t="str">
        <f t="shared" si="269"/>
        <v>2026-Q1</v>
      </c>
      <c r="G1738">
        <f t="shared" si="264"/>
        <v>135.29428784650889</v>
      </c>
      <c r="H1738">
        <f t="shared" si="266"/>
        <v>1.352942878465089</v>
      </c>
      <c r="I1738">
        <f t="shared" si="273"/>
        <v>20784.02</v>
      </c>
      <c r="J1738" s="5">
        <f t="shared" si="267"/>
        <v>20784020000000</v>
      </c>
      <c r="K1738">
        <f t="shared" si="265"/>
        <v>213642627.53092125</v>
      </c>
      <c r="L1738" s="6">
        <f t="shared" si="268"/>
        <v>97284.049724542245</v>
      </c>
      <c r="M1738">
        <f t="shared" si="272"/>
        <v>13402.173648086871</v>
      </c>
    </row>
    <row r="1739" spans="1:13" x14ac:dyDescent="0.55000000000000004">
      <c r="A1739" t="s">
        <v>11</v>
      </c>
      <c r="B1739" s="1">
        <v>46082</v>
      </c>
      <c r="C1739" s="6">
        <f t="shared" si="270"/>
        <v>2026</v>
      </c>
      <c r="D1739" t="str">
        <f t="shared" si="271"/>
        <v>2026-3</v>
      </c>
      <c r="E1739" s="2" t="str">
        <f>INDEX($S$2:$S$13,MATCH(MONTH(B1739),$R$2:$R$13,0))</f>
        <v>Q1</v>
      </c>
      <c r="F1739" t="str">
        <f t="shared" si="269"/>
        <v>2026-Q1</v>
      </c>
      <c r="G1739">
        <f t="shared" si="264"/>
        <v>135.82330684218257</v>
      </c>
      <c r="H1739">
        <f t="shared" si="266"/>
        <v>1.3582330684218258</v>
      </c>
      <c r="I1739">
        <f t="shared" si="273"/>
        <v>20784.02</v>
      </c>
      <c r="J1739" s="5">
        <f t="shared" si="267"/>
        <v>20784020000000</v>
      </c>
      <c r="K1739">
        <f t="shared" si="265"/>
        <v>213807637.97500521</v>
      </c>
      <c r="L1739" s="6">
        <f t="shared" si="268"/>
        <v>97208.968757373004</v>
      </c>
      <c r="M1739">
        <f t="shared" si="272"/>
        <v>13404.521790682396</v>
      </c>
    </row>
    <row r="1740" spans="1:13" x14ac:dyDescent="0.55000000000000004">
      <c r="A1740" t="s">
        <v>11</v>
      </c>
      <c r="B1740" s="1">
        <v>46083</v>
      </c>
      <c r="C1740" s="6">
        <f t="shared" si="270"/>
        <v>2026</v>
      </c>
      <c r="D1740" t="str">
        <f t="shared" si="271"/>
        <v>2026-3</v>
      </c>
      <c r="E1740" s="2" t="str">
        <f>INDEX($S$2:$S$13,MATCH(MONTH(B1740),$R$2:$R$13,0))</f>
        <v>Q1</v>
      </c>
      <c r="F1740" t="str">
        <f t="shared" si="269"/>
        <v>2026-Q1</v>
      </c>
      <c r="G1740">
        <f t="shared" si="264"/>
        <v>135.82330684218257</v>
      </c>
      <c r="H1740">
        <f t="shared" si="266"/>
        <v>1.3582330684218258</v>
      </c>
      <c r="I1740">
        <f t="shared" si="273"/>
        <v>20784.02</v>
      </c>
      <c r="J1740" s="5">
        <f t="shared" si="267"/>
        <v>20784020000000</v>
      </c>
      <c r="K1740">
        <f t="shared" si="265"/>
        <v>213807637.97500521</v>
      </c>
      <c r="L1740" s="6">
        <f t="shared" si="268"/>
        <v>97208.968757373004</v>
      </c>
      <c r="M1740">
        <f t="shared" si="272"/>
        <v>13404.521790682396</v>
      </c>
    </row>
    <row r="1741" spans="1:13" x14ac:dyDescent="0.55000000000000004">
      <c r="A1741" t="s">
        <v>11</v>
      </c>
      <c r="B1741" s="1">
        <v>46084</v>
      </c>
      <c r="C1741" s="6">
        <f t="shared" si="270"/>
        <v>2026</v>
      </c>
      <c r="D1741" t="str">
        <f t="shared" si="271"/>
        <v>2026-3</v>
      </c>
      <c r="E1741" s="2" t="str">
        <f>INDEX($S$2:$S$13,MATCH(MONTH(B1741),$R$2:$R$13,0))</f>
        <v>Q1</v>
      </c>
      <c r="F1741" t="str">
        <f t="shared" si="269"/>
        <v>2026-Q1</v>
      </c>
      <c r="G1741">
        <f t="shared" si="264"/>
        <v>135.82330684218257</v>
      </c>
      <c r="H1741">
        <f t="shared" si="266"/>
        <v>1.3582330684218258</v>
      </c>
      <c r="I1741">
        <f t="shared" si="273"/>
        <v>20784.02</v>
      </c>
      <c r="J1741" s="5">
        <f t="shared" si="267"/>
        <v>20784020000000</v>
      </c>
      <c r="K1741">
        <f t="shared" si="265"/>
        <v>213807637.97500521</v>
      </c>
      <c r="L1741" s="6">
        <f t="shared" si="268"/>
        <v>97208.968757373004</v>
      </c>
      <c r="M1741">
        <f t="shared" si="272"/>
        <v>13404.521790682396</v>
      </c>
    </row>
    <row r="1742" spans="1:13" x14ac:dyDescent="0.55000000000000004">
      <c r="A1742" t="s">
        <v>11</v>
      </c>
      <c r="B1742" s="1">
        <v>46085</v>
      </c>
      <c r="C1742" s="6">
        <f t="shared" si="270"/>
        <v>2026</v>
      </c>
      <c r="D1742" t="str">
        <f t="shared" si="271"/>
        <v>2026-3</v>
      </c>
      <c r="E1742" s="2" t="str">
        <f>INDEX($S$2:$S$13,MATCH(MONTH(B1742),$R$2:$R$13,0))</f>
        <v>Q1</v>
      </c>
      <c r="F1742" t="str">
        <f t="shared" si="269"/>
        <v>2026-Q1</v>
      </c>
      <c r="G1742">
        <f t="shared" si="264"/>
        <v>135.82330684218257</v>
      </c>
      <c r="H1742">
        <f t="shared" si="266"/>
        <v>1.3582330684218258</v>
      </c>
      <c r="I1742">
        <f t="shared" si="273"/>
        <v>20784.02</v>
      </c>
      <c r="J1742" s="5">
        <f t="shared" si="267"/>
        <v>20784020000000</v>
      </c>
      <c r="K1742">
        <f t="shared" si="265"/>
        <v>213807637.97500521</v>
      </c>
      <c r="L1742" s="6">
        <f t="shared" si="268"/>
        <v>97208.968757373004</v>
      </c>
      <c r="M1742">
        <f t="shared" si="272"/>
        <v>13404.521790682396</v>
      </c>
    </row>
    <row r="1743" spans="1:13" x14ac:dyDescent="0.55000000000000004">
      <c r="A1743" t="s">
        <v>11</v>
      </c>
      <c r="B1743" s="1">
        <v>46086</v>
      </c>
      <c r="C1743" s="6">
        <f t="shared" si="270"/>
        <v>2026</v>
      </c>
      <c r="D1743" t="str">
        <f t="shared" si="271"/>
        <v>2026-3</v>
      </c>
      <c r="E1743" s="2" t="str">
        <f>INDEX($S$2:$S$13,MATCH(MONTH(B1743),$R$2:$R$13,0))</f>
        <v>Q1</v>
      </c>
      <c r="F1743" t="str">
        <f t="shared" si="269"/>
        <v>2026-Q1</v>
      </c>
      <c r="G1743">
        <f t="shared" si="264"/>
        <v>135.82330684218257</v>
      </c>
      <c r="H1743">
        <f t="shared" si="266"/>
        <v>1.3582330684218258</v>
      </c>
      <c r="I1743">
        <f t="shared" si="273"/>
        <v>20784.02</v>
      </c>
      <c r="J1743" s="5">
        <f t="shared" si="267"/>
        <v>20784020000000</v>
      </c>
      <c r="K1743">
        <f t="shared" si="265"/>
        <v>213807637.97500521</v>
      </c>
      <c r="L1743" s="6">
        <f t="shared" si="268"/>
        <v>97208.968757373004</v>
      </c>
      <c r="M1743">
        <f t="shared" si="272"/>
        <v>13404.521790682396</v>
      </c>
    </row>
    <row r="1744" spans="1:13" x14ac:dyDescent="0.55000000000000004">
      <c r="A1744" t="s">
        <v>11</v>
      </c>
      <c r="B1744" s="1">
        <v>46087</v>
      </c>
      <c r="C1744" s="6">
        <f t="shared" si="270"/>
        <v>2026</v>
      </c>
      <c r="D1744" t="str">
        <f t="shared" si="271"/>
        <v>2026-3</v>
      </c>
      <c r="E1744" s="2" t="str">
        <f>INDEX($S$2:$S$13,MATCH(MONTH(B1744),$R$2:$R$13,0))</f>
        <v>Q1</v>
      </c>
      <c r="F1744" t="str">
        <f t="shared" si="269"/>
        <v>2026-Q1</v>
      </c>
      <c r="G1744">
        <f t="shared" si="264"/>
        <v>135.82330684218257</v>
      </c>
      <c r="H1744">
        <f t="shared" si="266"/>
        <v>1.3582330684218258</v>
      </c>
      <c r="I1744">
        <f t="shared" si="273"/>
        <v>20784.02</v>
      </c>
      <c r="J1744" s="5">
        <f t="shared" si="267"/>
        <v>20784020000000</v>
      </c>
      <c r="K1744">
        <f t="shared" si="265"/>
        <v>213807637.97500521</v>
      </c>
      <c r="L1744" s="6">
        <f t="shared" si="268"/>
        <v>97208.968757373004</v>
      </c>
      <c r="M1744">
        <f t="shared" si="272"/>
        <v>13404.521790682396</v>
      </c>
    </row>
    <row r="1745" spans="1:13" x14ac:dyDescent="0.55000000000000004">
      <c r="A1745" t="s">
        <v>11</v>
      </c>
      <c r="B1745" s="1">
        <v>46088</v>
      </c>
      <c r="C1745" s="6">
        <f t="shared" si="270"/>
        <v>2026</v>
      </c>
      <c r="D1745" t="str">
        <f t="shared" si="271"/>
        <v>2026-3</v>
      </c>
      <c r="E1745" s="2" t="str">
        <f>INDEX($S$2:$S$13,MATCH(MONTH(B1745),$R$2:$R$13,0))</f>
        <v>Q1</v>
      </c>
      <c r="F1745" t="str">
        <f t="shared" si="269"/>
        <v>2026-Q1</v>
      </c>
      <c r="G1745">
        <f t="shared" si="264"/>
        <v>135.82330684218257</v>
      </c>
      <c r="H1745">
        <f t="shared" si="266"/>
        <v>1.3582330684218258</v>
      </c>
      <c r="I1745">
        <f t="shared" si="273"/>
        <v>20784.02</v>
      </c>
      <c r="J1745" s="5">
        <f t="shared" si="267"/>
        <v>20784020000000</v>
      </c>
      <c r="K1745">
        <f t="shared" si="265"/>
        <v>213807637.97500521</v>
      </c>
      <c r="L1745" s="6">
        <f t="shared" si="268"/>
        <v>97208.968757373004</v>
      </c>
      <c r="M1745">
        <f t="shared" si="272"/>
        <v>13404.521790682396</v>
      </c>
    </row>
    <row r="1746" spans="1:13" x14ac:dyDescent="0.55000000000000004">
      <c r="A1746" t="s">
        <v>11</v>
      </c>
      <c r="B1746" s="1">
        <v>46089</v>
      </c>
      <c r="C1746" s="6">
        <f t="shared" si="270"/>
        <v>2026</v>
      </c>
      <c r="D1746" t="str">
        <f t="shared" si="271"/>
        <v>2026-3</v>
      </c>
      <c r="E1746" s="2" t="str">
        <f>INDEX($S$2:$S$13,MATCH(MONTH(B1746),$R$2:$R$13,0))</f>
        <v>Q1</v>
      </c>
      <c r="F1746" t="str">
        <f t="shared" si="269"/>
        <v>2026-Q1</v>
      </c>
      <c r="G1746">
        <f t="shared" si="264"/>
        <v>135.82330684218257</v>
      </c>
      <c r="H1746">
        <f t="shared" si="266"/>
        <v>1.3582330684218258</v>
      </c>
      <c r="I1746">
        <f t="shared" si="273"/>
        <v>20784.02</v>
      </c>
      <c r="J1746" s="5">
        <f t="shared" si="267"/>
        <v>20784020000000</v>
      </c>
      <c r="K1746">
        <f t="shared" si="265"/>
        <v>213807637.97500521</v>
      </c>
      <c r="L1746" s="6">
        <f t="shared" si="268"/>
        <v>97208.968757373004</v>
      </c>
      <c r="M1746">
        <f t="shared" si="272"/>
        <v>13404.521790682396</v>
      </c>
    </row>
    <row r="1747" spans="1:13" x14ac:dyDescent="0.55000000000000004">
      <c r="A1747" t="s">
        <v>11</v>
      </c>
      <c r="B1747" s="1">
        <v>46090</v>
      </c>
      <c r="C1747" s="6">
        <f t="shared" si="270"/>
        <v>2026</v>
      </c>
      <c r="D1747" t="str">
        <f t="shared" si="271"/>
        <v>2026-3</v>
      </c>
      <c r="E1747" s="2" t="str">
        <f>INDEX($S$2:$S$13,MATCH(MONTH(B1747),$R$2:$R$13,0))</f>
        <v>Q1</v>
      </c>
      <c r="F1747" t="str">
        <f t="shared" si="269"/>
        <v>2026-Q1</v>
      </c>
      <c r="G1747">
        <f t="shared" si="264"/>
        <v>135.82330684218257</v>
      </c>
      <c r="H1747">
        <f t="shared" si="266"/>
        <v>1.3582330684218258</v>
      </c>
      <c r="I1747">
        <f t="shared" si="273"/>
        <v>20784.02</v>
      </c>
      <c r="J1747" s="5">
        <f t="shared" si="267"/>
        <v>20784020000000</v>
      </c>
      <c r="K1747">
        <f t="shared" si="265"/>
        <v>213807637.97500521</v>
      </c>
      <c r="L1747" s="6">
        <f t="shared" si="268"/>
        <v>97208.968757373004</v>
      </c>
      <c r="M1747">
        <f t="shared" si="272"/>
        <v>13404.521790682396</v>
      </c>
    </row>
    <row r="1748" spans="1:13" x14ac:dyDescent="0.55000000000000004">
      <c r="A1748" t="s">
        <v>11</v>
      </c>
      <c r="B1748" s="1">
        <v>46091</v>
      </c>
      <c r="C1748" s="6">
        <f t="shared" si="270"/>
        <v>2026</v>
      </c>
      <c r="D1748" t="str">
        <f t="shared" si="271"/>
        <v>2026-3</v>
      </c>
      <c r="E1748" s="2" t="str">
        <f>INDEX($S$2:$S$13,MATCH(MONTH(B1748),$R$2:$R$13,0))</f>
        <v>Q1</v>
      </c>
      <c r="F1748" t="str">
        <f t="shared" si="269"/>
        <v>2026-Q1</v>
      </c>
      <c r="G1748">
        <f t="shared" si="264"/>
        <v>135.82330684218257</v>
      </c>
      <c r="H1748">
        <f t="shared" si="266"/>
        <v>1.3582330684218258</v>
      </c>
      <c r="I1748">
        <f t="shared" si="273"/>
        <v>20784.02</v>
      </c>
      <c r="J1748" s="5">
        <f t="shared" si="267"/>
        <v>20784020000000</v>
      </c>
      <c r="K1748">
        <f t="shared" si="265"/>
        <v>213807637.97500521</v>
      </c>
      <c r="L1748" s="6">
        <f t="shared" si="268"/>
        <v>97208.968757373004</v>
      </c>
      <c r="M1748">
        <f t="shared" si="272"/>
        <v>13404.521790682396</v>
      </c>
    </row>
    <row r="1749" spans="1:13" x14ac:dyDescent="0.55000000000000004">
      <c r="A1749" t="s">
        <v>11</v>
      </c>
      <c r="B1749" s="1">
        <v>46092</v>
      </c>
      <c r="C1749" s="6">
        <f t="shared" si="270"/>
        <v>2026</v>
      </c>
      <c r="D1749" t="str">
        <f t="shared" si="271"/>
        <v>2026-3</v>
      </c>
      <c r="E1749" s="2" t="str">
        <f>INDEX($S$2:$S$13,MATCH(MONTH(B1749),$R$2:$R$13,0))</f>
        <v>Q1</v>
      </c>
      <c r="F1749" t="str">
        <f t="shared" si="269"/>
        <v>2026-Q1</v>
      </c>
      <c r="G1749">
        <f t="shared" si="264"/>
        <v>135.82330684218257</v>
      </c>
      <c r="H1749">
        <f t="shared" si="266"/>
        <v>1.3582330684218258</v>
      </c>
      <c r="I1749">
        <f t="shared" si="273"/>
        <v>20784.02</v>
      </c>
      <c r="J1749" s="5">
        <f t="shared" si="267"/>
        <v>20784020000000</v>
      </c>
      <c r="K1749">
        <f t="shared" si="265"/>
        <v>213807637.97500521</v>
      </c>
      <c r="L1749" s="6">
        <f t="shared" si="268"/>
        <v>97208.968757373004</v>
      </c>
      <c r="M1749">
        <f t="shared" si="272"/>
        <v>13404.521790682396</v>
      </c>
    </row>
    <row r="1750" spans="1:13" x14ac:dyDescent="0.55000000000000004">
      <c r="A1750" t="s">
        <v>11</v>
      </c>
      <c r="B1750" s="1">
        <v>46093</v>
      </c>
      <c r="C1750" s="6">
        <f t="shared" si="270"/>
        <v>2026</v>
      </c>
      <c r="D1750" t="str">
        <f t="shared" si="271"/>
        <v>2026-3</v>
      </c>
      <c r="E1750" s="2" t="str">
        <f>INDEX($S$2:$S$13,MATCH(MONTH(B1750),$R$2:$R$13,0))</f>
        <v>Q1</v>
      </c>
      <c r="F1750" t="str">
        <f t="shared" si="269"/>
        <v>2026-Q1</v>
      </c>
      <c r="G1750">
        <f t="shared" si="264"/>
        <v>135.82330684218257</v>
      </c>
      <c r="H1750">
        <f t="shared" si="266"/>
        <v>1.3582330684218258</v>
      </c>
      <c r="I1750">
        <f t="shared" si="273"/>
        <v>20784.02</v>
      </c>
      <c r="J1750" s="5">
        <f t="shared" si="267"/>
        <v>20784020000000</v>
      </c>
      <c r="K1750">
        <f t="shared" si="265"/>
        <v>213807637.97500521</v>
      </c>
      <c r="L1750" s="6">
        <f t="shared" si="268"/>
        <v>97208.968757373004</v>
      </c>
      <c r="M1750">
        <f t="shared" si="272"/>
        <v>13404.521790682396</v>
      </c>
    </row>
    <row r="1751" spans="1:13" x14ac:dyDescent="0.55000000000000004">
      <c r="A1751" t="s">
        <v>11</v>
      </c>
      <c r="B1751" s="1">
        <v>46094</v>
      </c>
      <c r="C1751" s="6">
        <f t="shared" si="270"/>
        <v>2026</v>
      </c>
      <c r="D1751" t="str">
        <f t="shared" si="271"/>
        <v>2026-3</v>
      </c>
      <c r="E1751" s="2" t="str">
        <f>INDEX($S$2:$S$13,MATCH(MONTH(B1751),$R$2:$R$13,0))</f>
        <v>Q1</v>
      </c>
      <c r="F1751" t="str">
        <f t="shared" si="269"/>
        <v>2026-Q1</v>
      </c>
      <c r="G1751">
        <f t="shared" si="264"/>
        <v>135.82330684218257</v>
      </c>
      <c r="H1751">
        <f t="shared" si="266"/>
        <v>1.3582330684218258</v>
      </c>
      <c r="I1751">
        <f t="shared" si="273"/>
        <v>20784.02</v>
      </c>
      <c r="J1751" s="5">
        <f t="shared" si="267"/>
        <v>20784020000000</v>
      </c>
      <c r="K1751">
        <f t="shared" si="265"/>
        <v>213807637.97500521</v>
      </c>
      <c r="L1751" s="6">
        <f t="shared" si="268"/>
        <v>97208.968757373004</v>
      </c>
      <c r="M1751">
        <f t="shared" si="272"/>
        <v>13404.521790682396</v>
      </c>
    </row>
    <row r="1752" spans="1:13" x14ac:dyDescent="0.55000000000000004">
      <c r="A1752" t="s">
        <v>11</v>
      </c>
      <c r="B1752" s="1">
        <v>46095</v>
      </c>
      <c r="C1752" s="6">
        <f t="shared" si="270"/>
        <v>2026</v>
      </c>
      <c r="D1752" t="str">
        <f t="shared" si="271"/>
        <v>2026-3</v>
      </c>
      <c r="E1752" s="2" t="str">
        <f>INDEX($S$2:$S$13,MATCH(MONTH(B1752),$R$2:$R$13,0))</f>
        <v>Q1</v>
      </c>
      <c r="F1752" t="str">
        <f t="shared" si="269"/>
        <v>2026-Q1</v>
      </c>
      <c r="G1752">
        <f t="shared" si="264"/>
        <v>135.82330684218257</v>
      </c>
      <c r="H1752">
        <f t="shared" si="266"/>
        <v>1.3582330684218258</v>
      </c>
      <c r="I1752">
        <f t="shared" si="273"/>
        <v>20784.02</v>
      </c>
      <c r="J1752" s="5">
        <f t="shared" si="267"/>
        <v>20784020000000</v>
      </c>
      <c r="K1752">
        <f t="shared" si="265"/>
        <v>213807637.97500521</v>
      </c>
      <c r="L1752" s="6">
        <f t="shared" si="268"/>
        <v>97208.968757373004</v>
      </c>
      <c r="M1752">
        <f t="shared" si="272"/>
        <v>13404.521790682396</v>
      </c>
    </row>
    <row r="1753" spans="1:13" x14ac:dyDescent="0.55000000000000004">
      <c r="A1753" t="s">
        <v>11</v>
      </c>
      <c r="B1753" s="1">
        <v>46096</v>
      </c>
      <c r="C1753" s="6">
        <f t="shared" si="270"/>
        <v>2026</v>
      </c>
      <c r="D1753" t="str">
        <f t="shared" si="271"/>
        <v>2026-3</v>
      </c>
      <c r="E1753" s="2" t="str">
        <f>INDEX($S$2:$S$13,MATCH(MONTH(B1753),$R$2:$R$13,0))</f>
        <v>Q1</v>
      </c>
      <c r="F1753" t="str">
        <f t="shared" si="269"/>
        <v>2026-Q1</v>
      </c>
      <c r="G1753">
        <f t="shared" si="264"/>
        <v>135.82330684218257</v>
      </c>
      <c r="H1753">
        <f t="shared" si="266"/>
        <v>1.3582330684218258</v>
      </c>
      <c r="I1753">
        <f t="shared" si="273"/>
        <v>20784.02</v>
      </c>
      <c r="J1753" s="5">
        <f t="shared" si="267"/>
        <v>20784020000000</v>
      </c>
      <c r="K1753">
        <f t="shared" si="265"/>
        <v>213807637.97500521</v>
      </c>
      <c r="L1753" s="6">
        <f t="shared" si="268"/>
        <v>97208.968757373004</v>
      </c>
      <c r="M1753">
        <f t="shared" si="272"/>
        <v>13404.521790682396</v>
      </c>
    </row>
    <row r="1754" spans="1:13" x14ac:dyDescent="0.55000000000000004">
      <c r="A1754" t="s">
        <v>11</v>
      </c>
      <c r="B1754" s="1">
        <v>46097</v>
      </c>
      <c r="C1754" s="6">
        <f t="shared" si="270"/>
        <v>2026</v>
      </c>
      <c r="D1754" t="str">
        <f t="shared" si="271"/>
        <v>2026-3</v>
      </c>
      <c r="E1754" s="2" t="str">
        <f>INDEX($S$2:$S$13,MATCH(MONTH(B1754),$R$2:$R$13,0))</f>
        <v>Q1</v>
      </c>
      <c r="F1754" t="str">
        <f t="shared" si="269"/>
        <v>2026-Q1</v>
      </c>
      <c r="G1754">
        <f t="shared" si="264"/>
        <v>135.82330684218257</v>
      </c>
      <c r="H1754">
        <f t="shared" si="266"/>
        <v>1.3582330684218258</v>
      </c>
      <c r="I1754">
        <f t="shared" si="273"/>
        <v>20784.02</v>
      </c>
      <c r="J1754" s="5">
        <f t="shared" si="267"/>
        <v>20784020000000</v>
      </c>
      <c r="K1754">
        <f t="shared" si="265"/>
        <v>213807637.97500521</v>
      </c>
      <c r="L1754" s="6">
        <f t="shared" si="268"/>
        <v>97208.968757373004</v>
      </c>
      <c r="M1754">
        <f t="shared" si="272"/>
        <v>13404.521790682396</v>
      </c>
    </row>
    <row r="1755" spans="1:13" x14ac:dyDescent="0.55000000000000004">
      <c r="A1755" t="s">
        <v>11</v>
      </c>
      <c r="B1755" s="1">
        <v>46098</v>
      </c>
      <c r="C1755" s="6">
        <f t="shared" si="270"/>
        <v>2026</v>
      </c>
      <c r="D1755" t="str">
        <f t="shared" si="271"/>
        <v>2026-3</v>
      </c>
      <c r="E1755" s="2" t="str">
        <f>INDEX($S$2:$S$13,MATCH(MONTH(B1755),$R$2:$R$13,0))</f>
        <v>Q1</v>
      </c>
      <c r="F1755" t="str">
        <f t="shared" si="269"/>
        <v>2026-Q1</v>
      </c>
      <c r="G1755">
        <f t="shared" si="264"/>
        <v>135.82330684218257</v>
      </c>
      <c r="H1755">
        <f t="shared" si="266"/>
        <v>1.3582330684218258</v>
      </c>
      <c r="I1755">
        <f t="shared" si="273"/>
        <v>20784.02</v>
      </c>
      <c r="J1755" s="5">
        <f t="shared" si="267"/>
        <v>20784020000000</v>
      </c>
      <c r="K1755">
        <f t="shared" si="265"/>
        <v>213807637.97500521</v>
      </c>
      <c r="L1755" s="6">
        <f t="shared" si="268"/>
        <v>97208.968757373004</v>
      </c>
      <c r="M1755">
        <f t="shared" si="272"/>
        <v>13404.521790682396</v>
      </c>
    </row>
    <row r="1756" spans="1:13" x14ac:dyDescent="0.55000000000000004">
      <c r="A1756" t="s">
        <v>11</v>
      </c>
      <c r="B1756" s="1">
        <v>46099</v>
      </c>
      <c r="C1756" s="6">
        <f t="shared" si="270"/>
        <v>2026</v>
      </c>
      <c r="D1756" t="str">
        <f t="shared" si="271"/>
        <v>2026-3</v>
      </c>
      <c r="E1756" s="2" t="str">
        <f>INDEX($S$2:$S$13,MATCH(MONTH(B1756),$R$2:$R$13,0))</f>
        <v>Q1</v>
      </c>
      <c r="F1756" t="str">
        <f t="shared" si="269"/>
        <v>2026-Q1</v>
      </c>
      <c r="G1756">
        <f t="shared" si="264"/>
        <v>135.82330684218257</v>
      </c>
      <c r="H1756">
        <f t="shared" si="266"/>
        <v>1.3582330684218258</v>
      </c>
      <c r="I1756">
        <f t="shared" si="273"/>
        <v>20784.02</v>
      </c>
      <c r="J1756" s="5">
        <f t="shared" si="267"/>
        <v>20784020000000</v>
      </c>
      <c r="K1756">
        <f t="shared" si="265"/>
        <v>213807637.97500521</v>
      </c>
      <c r="L1756" s="6">
        <f t="shared" si="268"/>
        <v>97208.968757373004</v>
      </c>
      <c r="M1756">
        <f t="shared" si="272"/>
        <v>13404.521790682396</v>
      </c>
    </row>
    <row r="1757" spans="1:13" x14ac:dyDescent="0.55000000000000004">
      <c r="A1757" t="s">
        <v>11</v>
      </c>
      <c r="B1757" s="1">
        <v>46100</v>
      </c>
      <c r="C1757" s="6">
        <f t="shared" si="270"/>
        <v>2026</v>
      </c>
      <c r="D1757" t="str">
        <f t="shared" si="271"/>
        <v>2026-3</v>
      </c>
      <c r="E1757" s="2" t="str">
        <f>INDEX($S$2:$S$13,MATCH(MONTH(B1757),$R$2:$R$13,0))</f>
        <v>Q1</v>
      </c>
      <c r="F1757" t="str">
        <f t="shared" si="269"/>
        <v>2026-Q1</v>
      </c>
      <c r="G1757">
        <f t="shared" si="264"/>
        <v>135.82330684218257</v>
      </c>
      <c r="H1757">
        <f t="shared" si="266"/>
        <v>1.3582330684218258</v>
      </c>
      <c r="I1757">
        <f t="shared" si="273"/>
        <v>20784.02</v>
      </c>
      <c r="J1757" s="5">
        <f t="shared" si="267"/>
        <v>20784020000000</v>
      </c>
      <c r="K1757">
        <f t="shared" si="265"/>
        <v>213807637.97500521</v>
      </c>
      <c r="L1757" s="6">
        <f t="shared" si="268"/>
        <v>97208.968757373004</v>
      </c>
      <c r="M1757">
        <f t="shared" si="272"/>
        <v>13404.521790682396</v>
      </c>
    </row>
    <row r="1758" spans="1:13" x14ac:dyDescent="0.55000000000000004">
      <c r="A1758" t="s">
        <v>11</v>
      </c>
      <c r="B1758" s="1">
        <v>46101</v>
      </c>
      <c r="C1758" s="6">
        <f t="shared" si="270"/>
        <v>2026</v>
      </c>
      <c r="D1758" t="str">
        <f t="shared" si="271"/>
        <v>2026-3</v>
      </c>
      <c r="E1758" s="2" t="str">
        <f>INDEX($S$2:$S$13,MATCH(MONTH(B1758),$R$2:$R$13,0))</f>
        <v>Q1</v>
      </c>
      <c r="F1758" t="str">
        <f t="shared" si="269"/>
        <v>2026-Q1</v>
      </c>
      <c r="G1758">
        <f t="shared" si="264"/>
        <v>135.82330684218257</v>
      </c>
      <c r="H1758">
        <f t="shared" si="266"/>
        <v>1.3582330684218258</v>
      </c>
      <c r="I1758">
        <f t="shared" si="273"/>
        <v>20784.02</v>
      </c>
      <c r="J1758" s="5">
        <f t="shared" si="267"/>
        <v>20784020000000</v>
      </c>
      <c r="K1758">
        <f t="shared" si="265"/>
        <v>213807637.97500521</v>
      </c>
      <c r="L1758" s="6">
        <f t="shared" si="268"/>
        <v>97208.968757373004</v>
      </c>
      <c r="M1758">
        <f t="shared" si="272"/>
        <v>13404.521790682396</v>
      </c>
    </row>
    <row r="1759" spans="1:13" x14ac:dyDescent="0.55000000000000004">
      <c r="A1759" t="s">
        <v>11</v>
      </c>
      <c r="B1759" s="1">
        <v>46102</v>
      </c>
      <c r="C1759" s="6">
        <f t="shared" si="270"/>
        <v>2026</v>
      </c>
      <c r="D1759" t="str">
        <f t="shared" si="271"/>
        <v>2026-3</v>
      </c>
      <c r="E1759" s="2" t="str">
        <f>INDEX($S$2:$S$13,MATCH(MONTH(B1759),$R$2:$R$13,0))</f>
        <v>Q1</v>
      </c>
      <c r="F1759" t="str">
        <f t="shared" si="269"/>
        <v>2026-Q1</v>
      </c>
      <c r="G1759">
        <f t="shared" si="264"/>
        <v>135.82330684218257</v>
      </c>
      <c r="H1759">
        <f t="shared" si="266"/>
        <v>1.3582330684218258</v>
      </c>
      <c r="I1759">
        <f t="shared" si="273"/>
        <v>20784.02</v>
      </c>
      <c r="J1759" s="5">
        <f t="shared" si="267"/>
        <v>20784020000000</v>
      </c>
      <c r="K1759">
        <f t="shared" si="265"/>
        <v>213807637.97500521</v>
      </c>
      <c r="L1759" s="6">
        <f t="shared" si="268"/>
        <v>97208.968757373004</v>
      </c>
      <c r="M1759">
        <f t="shared" si="272"/>
        <v>13404.521790682396</v>
      </c>
    </row>
    <row r="1760" spans="1:13" x14ac:dyDescent="0.55000000000000004">
      <c r="A1760" t="s">
        <v>11</v>
      </c>
      <c r="B1760" s="1">
        <v>46103</v>
      </c>
      <c r="C1760" s="6">
        <f t="shared" si="270"/>
        <v>2026</v>
      </c>
      <c r="D1760" t="str">
        <f t="shared" si="271"/>
        <v>2026-3</v>
      </c>
      <c r="E1760" s="2" t="str">
        <f>INDEX($S$2:$S$13,MATCH(MONTH(B1760),$R$2:$R$13,0))</f>
        <v>Q1</v>
      </c>
      <c r="F1760" t="str">
        <f t="shared" si="269"/>
        <v>2026-Q1</v>
      </c>
      <c r="G1760">
        <f t="shared" si="264"/>
        <v>135.82330684218257</v>
      </c>
      <c r="H1760">
        <f t="shared" si="266"/>
        <v>1.3582330684218258</v>
      </c>
      <c r="I1760">
        <f t="shared" si="273"/>
        <v>20784.02</v>
      </c>
      <c r="J1760" s="5">
        <f t="shared" si="267"/>
        <v>20784020000000</v>
      </c>
      <c r="K1760">
        <f t="shared" si="265"/>
        <v>213807637.97500521</v>
      </c>
      <c r="L1760" s="6">
        <f t="shared" si="268"/>
        <v>97208.968757373004</v>
      </c>
      <c r="M1760">
        <f t="shared" si="272"/>
        <v>13404.521790682396</v>
      </c>
    </row>
    <row r="1761" spans="1:13" x14ac:dyDescent="0.55000000000000004">
      <c r="A1761" t="s">
        <v>11</v>
      </c>
      <c r="B1761" s="1">
        <v>46104</v>
      </c>
      <c r="C1761" s="6">
        <f t="shared" si="270"/>
        <v>2026</v>
      </c>
      <c r="D1761" t="str">
        <f t="shared" si="271"/>
        <v>2026-3</v>
      </c>
      <c r="E1761" s="2" t="str">
        <f>INDEX($S$2:$S$13,MATCH(MONTH(B1761),$R$2:$R$13,0))</f>
        <v>Q1</v>
      </c>
      <c r="F1761" t="str">
        <f t="shared" si="269"/>
        <v>2026-Q1</v>
      </c>
      <c r="G1761">
        <f t="shared" si="264"/>
        <v>135.82330684218257</v>
      </c>
      <c r="H1761">
        <f t="shared" si="266"/>
        <v>1.3582330684218258</v>
      </c>
      <c r="I1761">
        <f t="shared" si="273"/>
        <v>20784.02</v>
      </c>
      <c r="J1761" s="5">
        <f t="shared" si="267"/>
        <v>20784020000000</v>
      </c>
      <c r="K1761">
        <f t="shared" si="265"/>
        <v>213807637.97500521</v>
      </c>
      <c r="L1761" s="6">
        <f t="shared" si="268"/>
        <v>97208.968757373004</v>
      </c>
      <c r="M1761">
        <f t="shared" si="272"/>
        <v>13404.521790682396</v>
      </c>
    </row>
    <row r="1762" spans="1:13" x14ac:dyDescent="0.55000000000000004">
      <c r="A1762" t="s">
        <v>11</v>
      </c>
      <c r="B1762" s="1">
        <v>46105</v>
      </c>
      <c r="C1762" s="6">
        <f t="shared" si="270"/>
        <v>2026</v>
      </c>
      <c r="D1762" t="str">
        <f t="shared" si="271"/>
        <v>2026-3</v>
      </c>
      <c r="E1762" s="2" t="str">
        <f>INDEX($S$2:$S$13,MATCH(MONTH(B1762),$R$2:$R$13,0))</f>
        <v>Q1</v>
      </c>
      <c r="F1762" t="str">
        <f t="shared" si="269"/>
        <v>2026-Q1</v>
      </c>
      <c r="G1762">
        <f t="shared" si="264"/>
        <v>135.82330684218257</v>
      </c>
      <c r="H1762">
        <f t="shared" si="266"/>
        <v>1.3582330684218258</v>
      </c>
      <c r="I1762">
        <f t="shared" si="273"/>
        <v>20784.02</v>
      </c>
      <c r="J1762" s="5">
        <f t="shared" si="267"/>
        <v>20784020000000</v>
      </c>
      <c r="K1762">
        <f t="shared" si="265"/>
        <v>213807637.97500521</v>
      </c>
      <c r="L1762" s="6">
        <f t="shared" si="268"/>
        <v>97208.968757373004</v>
      </c>
      <c r="M1762">
        <f t="shared" si="272"/>
        <v>13404.521790682396</v>
      </c>
    </row>
    <row r="1763" spans="1:13" x14ac:dyDescent="0.55000000000000004">
      <c r="A1763" t="s">
        <v>11</v>
      </c>
      <c r="B1763" s="1">
        <v>46106</v>
      </c>
      <c r="C1763" s="6">
        <f t="shared" si="270"/>
        <v>2026</v>
      </c>
      <c r="D1763" t="str">
        <f t="shared" si="271"/>
        <v>2026-3</v>
      </c>
      <c r="E1763" s="2" t="str">
        <f>INDEX($S$2:$S$13,MATCH(MONTH(B1763),$R$2:$R$13,0))</f>
        <v>Q1</v>
      </c>
      <c r="F1763" t="str">
        <f t="shared" si="269"/>
        <v>2026-Q1</v>
      </c>
      <c r="G1763">
        <f t="shared" si="264"/>
        <v>135.82330684218257</v>
      </c>
      <c r="H1763">
        <f t="shared" si="266"/>
        <v>1.3582330684218258</v>
      </c>
      <c r="I1763">
        <f t="shared" si="273"/>
        <v>20784.02</v>
      </c>
      <c r="J1763" s="5">
        <f t="shared" si="267"/>
        <v>20784020000000</v>
      </c>
      <c r="K1763">
        <f t="shared" si="265"/>
        <v>213807637.97500521</v>
      </c>
      <c r="L1763" s="6">
        <f t="shared" si="268"/>
        <v>97208.968757373004</v>
      </c>
      <c r="M1763">
        <f t="shared" si="272"/>
        <v>13404.521790682396</v>
      </c>
    </row>
    <row r="1764" spans="1:13" x14ac:dyDescent="0.55000000000000004">
      <c r="A1764" t="s">
        <v>11</v>
      </c>
      <c r="B1764" s="1">
        <v>46107</v>
      </c>
      <c r="C1764" s="6">
        <f t="shared" si="270"/>
        <v>2026</v>
      </c>
      <c r="D1764" t="str">
        <f t="shared" si="271"/>
        <v>2026-3</v>
      </c>
      <c r="E1764" s="2" t="str">
        <f>INDEX($S$2:$S$13,MATCH(MONTH(B1764),$R$2:$R$13,0))</f>
        <v>Q1</v>
      </c>
      <c r="F1764" t="str">
        <f t="shared" si="269"/>
        <v>2026-Q1</v>
      </c>
      <c r="G1764">
        <f t="shared" si="264"/>
        <v>135.82330684218257</v>
      </c>
      <c r="H1764">
        <f t="shared" si="266"/>
        <v>1.3582330684218258</v>
      </c>
      <c r="I1764">
        <f t="shared" si="273"/>
        <v>20784.02</v>
      </c>
      <c r="J1764" s="5">
        <f t="shared" si="267"/>
        <v>20784020000000</v>
      </c>
      <c r="K1764">
        <f t="shared" si="265"/>
        <v>213807637.97500521</v>
      </c>
      <c r="L1764" s="6">
        <f t="shared" si="268"/>
        <v>97208.968757373004</v>
      </c>
      <c r="M1764">
        <f t="shared" si="272"/>
        <v>13404.521790682396</v>
      </c>
    </row>
    <row r="1765" spans="1:13" x14ac:dyDescent="0.55000000000000004">
      <c r="A1765" t="s">
        <v>11</v>
      </c>
      <c r="B1765" s="1">
        <v>46108</v>
      </c>
      <c r="C1765" s="6">
        <f t="shared" si="270"/>
        <v>2026</v>
      </c>
      <c r="D1765" t="str">
        <f t="shared" si="271"/>
        <v>2026-3</v>
      </c>
      <c r="E1765" s="2" t="str">
        <f>INDEX($S$2:$S$13,MATCH(MONTH(B1765),$R$2:$R$13,0))</f>
        <v>Q1</v>
      </c>
      <c r="F1765" t="str">
        <f t="shared" si="269"/>
        <v>2026-Q1</v>
      </c>
      <c r="G1765">
        <f t="shared" si="264"/>
        <v>135.82330684218257</v>
      </c>
      <c r="H1765">
        <f t="shared" si="266"/>
        <v>1.3582330684218258</v>
      </c>
      <c r="I1765">
        <f t="shared" si="273"/>
        <v>20784.02</v>
      </c>
      <c r="J1765" s="5">
        <f t="shared" si="267"/>
        <v>20784020000000</v>
      </c>
      <c r="K1765">
        <f t="shared" si="265"/>
        <v>213807637.97500521</v>
      </c>
      <c r="L1765" s="6">
        <f t="shared" si="268"/>
        <v>97208.968757373004</v>
      </c>
      <c r="M1765">
        <f t="shared" si="272"/>
        <v>13404.521790682396</v>
      </c>
    </row>
    <row r="1766" spans="1:13" x14ac:dyDescent="0.55000000000000004">
      <c r="A1766" t="s">
        <v>11</v>
      </c>
      <c r="B1766" s="1">
        <v>46109</v>
      </c>
      <c r="C1766" s="6">
        <f t="shared" si="270"/>
        <v>2026</v>
      </c>
      <c r="D1766" t="str">
        <f t="shared" si="271"/>
        <v>2026-3</v>
      </c>
      <c r="E1766" s="2" t="str">
        <f>INDEX($S$2:$S$13,MATCH(MONTH(B1766),$R$2:$R$13,0))</f>
        <v>Q1</v>
      </c>
      <c r="F1766" t="str">
        <f t="shared" si="269"/>
        <v>2026-Q1</v>
      </c>
      <c r="G1766">
        <f t="shared" si="264"/>
        <v>135.82330684218257</v>
      </c>
      <c r="H1766">
        <f t="shared" si="266"/>
        <v>1.3582330684218258</v>
      </c>
      <c r="I1766">
        <f t="shared" si="273"/>
        <v>20784.02</v>
      </c>
      <c r="J1766" s="5">
        <f t="shared" si="267"/>
        <v>20784020000000</v>
      </c>
      <c r="K1766">
        <f t="shared" si="265"/>
        <v>213807637.97500521</v>
      </c>
      <c r="L1766" s="6">
        <f t="shared" si="268"/>
        <v>97208.968757373004</v>
      </c>
      <c r="M1766">
        <f t="shared" si="272"/>
        <v>13404.521790682396</v>
      </c>
    </row>
    <row r="1767" spans="1:13" x14ac:dyDescent="0.55000000000000004">
      <c r="A1767" t="s">
        <v>11</v>
      </c>
      <c r="B1767" s="1">
        <v>46110</v>
      </c>
      <c r="C1767" s="6">
        <f t="shared" si="270"/>
        <v>2026</v>
      </c>
      <c r="D1767" t="str">
        <f t="shared" si="271"/>
        <v>2026-3</v>
      </c>
      <c r="E1767" s="2" t="str">
        <f>INDEX($S$2:$S$13,MATCH(MONTH(B1767),$R$2:$R$13,0))</f>
        <v>Q1</v>
      </c>
      <c r="F1767" t="str">
        <f t="shared" si="269"/>
        <v>2026-Q1</v>
      </c>
      <c r="G1767">
        <f t="shared" si="264"/>
        <v>135.82330684218257</v>
      </c>
      <c r="H1767">
        <f t="shared" si="266"/>
        <v>1.3582330684218258</v>
      </c>
      <c r="I1767">
        <f t="shared" si="273"/>
        <v>20784.02</v>
      </c>
      <c r="J1767" s="5">
        <f t="shared" si="267"/>
        <v>20784020000000</v>
      </c>
      <c r="K1767">
        <f t="shared" si="265"/>
        <v>213807637.97500521</v>
      </c>
      <c r="L1767" s="6">
        <f t="shared" si="268"/>
        <v>97208.968757373004</v>
      </c>
      <c r="M1767">
        <f t="shared" si="272"/>
        <v>13404.521790682396</v>
      </c>
    </row>
    <row r="1768" spans="1:13" x14ac:dyDescent="0.55000000000000004">
      <c r="A1768" t="s">
        <v>11</v>
      </c>
      <c r="B1768" s="1">
        <v>46111</v>
      </c>
      <c r="C1768" s="6">
        <f t="shared" si="270"/>
        <v>2026</v>
      </c>
      <c r="D1768" t="str">
        <f t="shared" si="271"/>
        <v>2026-3</v>
      </c>
      <c r="E1768" s="2" t="str">
        <f>INDEX($S$2:$S$13,MATCH(MONTH(B1768),$R$2:$R$13,0))</f>
        <v>Q1</v>
      </c>
      <c r="F1768" t="str">
        <f t="shared" si="269"/>
        <v>2026-Q1</v>
      </c>
      <c r="G1768">
        <f t="shared" si="264"/>
        <v>135.82330684218257</v>
      </c>
      <c r="H1768">
        <f t="shared" si="266"/>
        <v>1.3582330684218258</v>
      </c>
      <c r="I1768">
        <f t="shared" si="273"/>
        <v>20784.02</v>
      </c>
      <c r="J1768" s="5">
        <f t="shared" si="267"/>
        <v>20784020000000</v>
      </c>
      <c r="K1768">
        <f t="shared" si="265"/>
        <v>213807637.97500521</v>
      </c>
      <c r="L1768" s="6">
        <f t="shared" si="268"/>
        <v>97208.968757373004</v>
      </c>
      <c r="M1768">
        <f t="shared" si="272"/>
        <v>13404.521790682396</v>
      </c>
    </row>
    <row r="1769" spans="1:13" x14ac:dyDescent="0.55000000000000004">
      <c r="A1769" t="s">
        <v>11</v>
      </c>
      <c r="B1769" s="1">
        <v>46112</v>
      </c>
      <c r="C1769" s="6">
        <f t="shared" si="270"/>
        <v>2026</v>
      </c>
      <c r="D1769" t="str">
        <f t="shared" si="271"/>
        <v>2026-3</v>
      </c>
      <c r="E1769" s="2" t="str">
        <f>INDEX($S$2:$S$13,MATCH(MONTH(B1769),$R$2:$R$13,0))</f>
        <v>Q1</v>
      </c>
      <c r="F1769" t="str">
        <f t="shared" si="269"/>
        <v>2026-Q1</v>
      </c>
      <c r="G1769">
        <f t="shared" si="264"/>
        <v>135.82330684218257</v>
      </c>
      <c r="H1769">
        <f t="shared" si="266"/>
        <v>1.3582330684218258</v>
      </c>
      <c r="I1769">
        <f t="shared" si="273"/>
        <v>20784.02</v>
      </c>
      <c r="J1769" s="5">
        <f t="shared" si="267"/>
        <v>20784020000000</v>
      </c>
      <c r="K1769">
        <f t="shared" si="265"/>
        <v>213807637.97500521</v>
      </c>
      <c r="L1769" s="6">
        <f t="shared" si="268"/>
        <v>97208.968757373004</v>
      </c>
      <c r="M1769">
        <f t="shared" si="272"/>
        <v>13404.521790682396</v>
      </c>
    </row>
    <row r="1770" spans="1:13" x14ac:dyDescent="0.55000000000000004">
      <c r="A1770" t="s">
        <v>11</v>
      </c>
      <c r="B1770" s="1">
        <v>46113</v>
      </c>
      <c r="C1770" s="6">
        <f t="shared" si="270"/>
        <v>2026</v>
      </c>
      <c r="D1770" t="str">
        <f t="shared" si="271"/>
        <v>2026-4</v>
      </c>
      <c r="E1770" s="2" t="str">
        <f>INDEX($S$2:$S$13,MATCH(MONTH(B1770),$R$2:$R$13,0))</f>
        <v>Q2</v>
      </c>
      <c r="F1770" t="str">
        <f t="shared" si="269"/>
        <v>2026-Q2</v>
      </c>
      <c r="G1770">
        <f t="shared" si="264"/>
        <v>136.28868261981293</v>
      </c>
      <c r="H1770">
        <f t="shared" si="266"/>
        <v>1.3628868261981293</v>
      </c>
      <c r="I1770">
        <f t="shared" si="273"/>
        <v>20784.02</v>
      </c>
      <c r="J1770" s="5">
        <f t="shared" si="267"/>
        <v>20784020000000</v>
      </c>
      <c r="K1770">
        <f t="shared" si="265"/>
        <v>214021759.1975159</v>
      </c>
      <c r="L1770" s="6">
        <f t="shared" si="268"/>
        <v>97111.714612245996</v>
      </c>
      <c r="M1770">
        <f t="shared" si="272"/>
        <v>13401.735140138255</v>
      </c>
    </row>
    <row r="1771" spans="1:13" x14ac:dyDescent="0.55000000000000004">
      <c r="A1771" t="s">
        <v>11</v>
      </c>
      <c r="B1771" s="1">
        <v>46114</v>
      </c>
      <c r="C1771" s="6">
        <f t="shared" si="270"/>
        <v>2026</v>
      </c>
      <c r="D1771" t="str">
        <f t="shared" si="271"/>
        <v>2026-4</v>
      </c>
      <c r="E1771" s="2" t="str">
        <f>INDEX($S$2:$S$13,MATCH(MONTH(B1771),$R$2:$R$13,0))</f>
        <v>Q2</v>
      </c>
      <c r="F1771" t="str">
        <f t="shared" si="269"/>
        <v>2026-Q2</v>
      </c>
      <c r="G1771">
        <f t="shared" si="264"/>
        <v>136.28868261981293</v>
      </c>
      <c r="H1771">
        <f t="shared" si="266"/>
        <v>1.3628868261981293</v>
      </c>
      <c r="I1771">
        <f t="shared" si="273"/>
        <v>20784.02</v>
      </c>
      <c r="J1771" s="5">
        <f t="shared" si="267"/>
        <v>20784020000000</v>
      </c>
      <c r="K1771">
        <f t="shared" si="265"/>
        <v>214021759.1975159</v>
      </c>
      <c r="L1771" s="6">
        <f t="shared" si="268"/>
        <v>97111.714612245996</v>
      </c>
      <c r="M1771">
        <f t="shared" si="272"/>
        <v>13401.735140138255</v>
      </c>
    </row>
    <row r="1772" spans="1:13" x14ac:dyDescent="0.55000000000000004">
      <c r="A1772" t="s">
        <v>11</v>
      </c>
      <c r="B1772" s="1">
        <v>46115</v>
      </c>
      <c r="C1772" s="6">
        <f t="shared" si="270"/>
        <v>2026</v>
      </c>
      <c r="D1772" t="str">
        <f t="shared" si="271"/>
        <v>2026-4</v>
      </c>
      <c r="E1772" s="2" t="str">
        <f>INDEX($S$2:$S$13,MATCH(MONTH(B1772),$R$2:$R$13,0))</f>
        <v>Q2</v>
      </c>
      <c r="F1772" t="str">
        <f t="shared" si="269"/>
        <v>2026-Q2</v>
      </c>
      <c r="G1772">
        <f t="shared" si="264"/>
        <v>136.28868261981293</v>
      </c>
      <c r="H1772">
        <f t="shared" si="266"/>
        <v>1.3628868261981293</v>
      </c>
      <c r="I1772">
        <f t="shared" si="273"/>
        <v>20784.02</v>
      </c>
      <c r="J1772" s="5">
        <f t="shared" si="267"/>
        <v>20784020000000</v>
      </c>
      <c r="K1772">
        <f t="shared" si="265"/>
        <v>214021759.1975159</v>
      </c>
      <c r="L1772" s="6">
        <f t="shared" si="268"/>
        <v>97111.714612245996</v>
      </c>
      <c r="M1772">
        <f t="shared" si="272"/>
        <v>13401.735140138255</v>
      </c>
    </row>
    <row r="1773" spans="1:13" x14ac:dyDescent="0.55000000000000004">
      <c r="A1773" t="s">
        <v>11</v>
      </c>
      <c r="B1773" s="1">
        <v>46116</v>
      </c>
      <c r="C1773" s="6">
        <f t="shared" si="270"/>
        <v>2026</v>
      </c>
      <c r="D1773" t="str">
        <f t="shared" si="271"/>
        <v>2026-4</v>
      </c>
      <c r="E1773" s="2" t="str">
        <f>INDEX($S$2:$S$13,MATCH(MONTH(B1773),$R$2:$R$13,0))</f>
        <v>Q2</v>
      </c>
      <c r="F1773" t="str">
        <f t="shared" si="269"/>
        <v>2026-Q2</v>
      </c>
      <c r="G1773">
        <f t="shared" si="264"/>
        <v>136.28868261981293</v>
      </c>
      <c r="H1773">
        <f t="shared" si="266"/>
        <v>1.3628868261981293</v>
      </c>
      <c r="I1773">
        <f t="shared" si="273"/>
        <v>20784.02</v>
      </c>
      <c r="J1773" s="5">
        <f t="shared" si="267"/>
        <v>20784020000000</v>
      </c>
      <c r="K1773">
        <f t="shared" si="265"/>
        <v>214021759.1975159</v>
      </c>
      <c r="L1773" s="6">
        <f t="shared" si="268"/>
        <v>97111.714612245996</v>
      </c>
      <c r="M1773">
        <f t="shared" si="272"/>
        <v>13401.735140138255</v>
      </c>
    </row>
    <row r="1774" spans="1:13" x14ac:dyDescent="0.55000000000000004">
      <c r="A1774" t="s">
        <v>11</v>
      </c>
      <c r="B1774" s="1">
        <v>46117</v>
      </c>
      <c r="C1774" s="6">
        <f t="shared" si="270"/>
        <v>2026</v>
      </c>
      <c r="D1774" t="str">
        <f t="shared" si="271"/>
        <v>2026-4</v>
      </c>
      <c r="E1774" s="2" t="str">
        <f>INDEX($S$2:$S$13,MATCH(MONTH(B1774),$R$2:$R$13,0))</f>
        <v>Q2</v>
      </c>
      <c r="F1774" t="str">
        <f t="shared" si="269"/>
        <v>2026-Q2</v>
      </c>
      <c r="G1774">
        <f t="shared" si="264"/>
        <v>136.28868261981293</v>
      </c>
      <c r="H1774">
        <f t="shared" si="266"/>
        <v>1.3628868261981293</v>
      </c>
      <c r="I1774">
        <f t="shared" si="273"/>
        <v>20784.02</v>
      </c>
      <c r="J1774" s="5">
        <f t="shared" si="267"/>
        <v>20784020000000</v>
      </c>
      <c r="K1774">
        <f t="shared" si="265"/>
        <v>214021759.1975159</v>
      </c>
      <c r="L1774" s="6">
        <f t="shared" si="268"/>
        <v>97111.714612245996</v>
      </c>
      <c r="M1774">
        <f t="shared" si="272"/>
        <v>13401.735140138255</v>
      </c>
    </row>
    <row r="1775" spans="1:13" x14ac:dyDescent="0.55000000000000004">
      <c r="A1775" t="s">
        <v>11</v>
      </c>
      <c r="B1775" s="1">
        <v>46118</v>
      </c>
      <c r="C1775" s="6">
        <f t="shared" si="270"/>
        <v>2026</v>
      </c>
      <c r="D1775" t="str">
        <f t="shared" si="271"/>
        <v>2026-4</v>
      </c>
      <c r="E1775" s="2" t="str">
        <f>INDEX($S$2:$S$13,MATCH(MONTH(B1775),$R$2:$R$13,0))</f>
        <v>Q2</v>
      </c>
      <c r="F1775" t="str">
        <f t="shared" si="269"/>
        <v>2026-Q2</v>
      </c>
      <c r="G1775">
        <f t="shared" si="264"/>
        <v>136.28868261981293</v>
      </c>
      <c r="H1775">
        <f t="shared" si="266"/>
        <v>1.3628868261981293</v>
      </c>
      <c r="I1775">
        <f t="shared" si="273"/>
        <v>20784.02</v>
      </c>
      <c r="J1775" s="5">
        <f t="shared" si="267"/>
        <v>20784020000000</v>
      </c>
      <c r="K1775">
        <f t="shared" si="265"/>
        <v>214021759.1975159</v>
      </c>
      <c r="L1775" s="6">
        <f t="shared" si="268"/>
        <v>97111.714612245996</v>
      </c>
      <c r="M1775">
        <f t="shared" si="272"/>
        <v>13401.735140138255</v>
      </c>
    </row>
    <row r="1776" spans="1:13" x14ac:dyDescent="0.55000000000000004">
      <c r="A1776" t="s">
        <v>11</v>
      </c>
      <c r="B1776" s="1">
        <v>46119</v>
      </c>
      <c r="C1776" s="6">
        <f t="shared" si="270"/>
        <v>2026</v>
      </c>
      <c r="D1776" t="str">
        <f t="shared" si="271"/>
        <v>2026-4</v>
      </c>
      <c r="E1776" s="2" t="str">
        <f>INDEX($S$2:$S$13,MATCH(MONTH(B1776),$R$2:$R$13,0))</f>
        <v>Q2</v>
      </c>
      <c r="F1776" t="str">
        <f t="shared" si="269"/>
        <v>2026-Q2</v>
      </c>
      <c r="G1776">
        <f t="shared" si="264"/>
        <v>136.28868261981293</v>
      </c>
      <c r="H1776">
        <f t="shared" si="266"/>
        <v>1.3628868261981293</v>
      </c>
      <c r="I1776">
        <f t="shared" si="273"/>
        <v>20784.02</v>
      </c>
      <c r="J1776" s="5">
        <f t="shared" si="267"/>
        <v>20784020000000</v>
      </c>
      <c r="K1776">
        <f t="shared" si="265"/>
        <v>214021759.1975159</v>
      </c>
      <c r="L1776" s="6">
        <f t="shared" si="268"/>
        <v>97111.714612245996</v>
      </c>
      <c r="M1776">
        <f t="shared" si="272"/>
        <v>13401.735140138255</v>
      </c>
    </row>
    <row r="1777" spans="1:13" x14ac:dyDescent="0.55000000000000004">
      <c r="A1777" t="s">
        <v>11</v>
      </c>
      <c r="B1777" s="1">
        <v>46120</v>
      </c>
      <c r="C1777" s="6">
        <f t="shared" si="270"/>
        <v>2026</v>
      </c>
      <c r="D1777" t="str">
        <f t="shared" si="271"/>
        <v>2026-4</v>
      </c>
      <c r="E1777" s="2" t="str">
        <f>INDEX($S$2:$S$13,MATCH(MONTH(B1777),$R$2:$R$13,0))</f>
        <v>Q2</v>
      </c>
      <c r="F1777" t="str">
        <f t="shared" si="269"/>
        <v>2026-Q2</v>
      </c>
      <c r="G1777">
        <f t="shared" si="264"/>
        <v>136.28868261981293</v>
      </c>
      <c r="H1777">
        <f t="shared" si="266"/>
        <v>1.3628868261981293</v>
      </c>
      <c r="I1777">
        <f t="shared" si="273"/>
        <v>20784.02</v>
      </c>
      <c r="J1777" s="5">
        <f t="shared" si="267"/>
        <v>20784020000000</v>
      </c>
      <c r="K1777">
        <f t="shared" si="265"/>
        <v>214021759.1975159</v>
      </c>
      <c r="L1777" s="6">
        <f t="shared" si="268"/>
        <v>97111.714612245996</v>
      </c>
      <c r="M1777">
        <f t="shared" si="272"/>
        <v>13401.735140138255</v>
      </c>
    </row>
    <row r="1778" spans="1:13" x14ac:dyDescent="0.55000000000000004">
      <c r="A1778" t="s">
        <v>11</v>
      </c>
      <c r="B1778" s="1">
        <v>46121</v>
      </c>
      <c r="C1778" s="6">
        <f t="shared" si="270"/>
        <v>2026</v>
      </c>
      <c r="D1778" t="str">
        <f t="shared" si="271"/>
        <v>2026-4</v>
      </c>
      <c r="E1778" s="2" t="str">
        <f>INDEX($S$2:$S$13,MATCH(MONTH(B1778),$R$2:$R$13,0))</f>
        <v>Q2</v>
      </c>
      <c r="F1778" t="str">
        <f t="shared" si="269"/>
        <v>2026-Q2</v>
      </c>
      <c r="G1778">
        <f t="shared" si="264"/>
        <v>136.28868261981293</v>
      </c>
      <c r="H1778">
        <f t="shared" si="266"/>
        <v>1.3628868261981293</v>
      </c>
      <c r="I1778">
        <f t="shared" si="273"/>
        <v>20784.02</v>
      </c>
      <c r="J1778" s="5">
        <f t="shared" si="267"/>
        <v>20784020000000</v>
      </c>
      <c r="K1778">
        <f t="shared" si="265"/>
        <v>214021759.1975159</v>
      </c>
      <c r="L1778" s="6">
        <f t="shared" si="268"/>
        <v>97111.714612245996</v>
      </c>
      <c r="M1778">
        <f t="shared" si="272"/>
        <v>13401.735140138255</v>
      </c>
    </row>
    <row r="1779" spans="1:13" x14ac:dyDescent="0.55000000000000004">
      <c r="A1779" t="s">
        <v>11</v>
      </c>
      <c r="B1779" s="1">
        <v>46122</v>
      </c>
      <c r="C1779" s="6">
        <f t="shared" si="270"/>
        <v>2026</v>
      </c>
      <c r="D1779" t="str">
        <f t="shared" si="271"/>
        <v>2026-4</v>
      </c>
      <c r="E1779" s="2" t="str">
        <f>INDEX($S$2:$S$13,MATCH(MONTH(B1779),$R$2:$R$13,0))</f>
        <v>Q2</v>
      </c>
      <c r="F1779" t="str">
        <f t="shared" si="269"/>
        <v>2026-Q2</v>
      </c>
      <c r="G1779">
        <f t="shared" si="264"/>
        <v>136.28868261981293</v>
      </c>
      <c r="H1779">
        <f t="shared" si="266"/>
        <v>1.3628868261981293</v>
      </c>
      <c r="I1779">
        <f t="shared" si="273"/>
        <v>20784.02</v>
      </c>
      <c r="J1779" s="5">
        <f t="shared" si="267"/>
        <v>20784020000000</v>
      </c>
      <c r="K1779">
        <f t="shared" si="265"/>
        <v>214021759.1975159</v>
      </c>
      <c r="L1779" s="6">
        <f t="shared" si="268"/>
        <v>97111.714612245996</v>
      </c>
      <c r="M1779">
        <f t="shared" si="272"/>
        <v>13401.735140138255</v>
      </c>
    </row>
    <row r="1780" spans="1:13" x14ac:dyDescent="0.55000000000000004">
      <c r="A1780" t="s">
        <v>11</v>
      </c>
      <c r="B1780" s="1">
        <v>46123</v>
      </c>
      <c r="C1780" s="6">
        <f t="shared" si="270"/>
        <v>2026</v>
      </c>
      <c r="D1780" t="str">
        <f t="shared" si="271"/>
        <v>2026-4</v>
      </c>
      <c r="E1780" s="2" t="str">
        <f>INDEX($S$2:$S$13,MATCH(MONTH(B1780),$R$2:$R$13,0))</f>
        <v>Q2</v>
      </c>
      <c r="F1780" t="str">
        <f t="shared" si="269"/>
        <v>2026-Q2</v>
      </c>
      <c r="G1780">
        <f t="shared" si="264"/>
        <v>136.28868261981293</v>
      </c>
      <c r="H1780">
        <f t="shared" si="266"/>
        <v>1.3628868261981293</v>
      </c>
      <c r="I1780">
        <f t="shared" si="273"/>
        <v>20784.02</v>
      </c>
      <c r="J1780" s="5">
        <f t="shared" si="267"/>
        <v>20784020000000</v>
      </c>
      <c r="K1780">
        <f t="shared" si="265"/>
        <v>214021759.1975159</v>
      </c>
      <c r="L1780" s="6">
        <f t="shared" si="268"/>
        <v>97111.714612245996</v>
      </c>
      <c r="M1780">
        <f t="shared" si="272"/>
        <v>13401.735140138255</v>
      </c>
    </row>
    <row r="1781" spans="1:13" x14ac:dyDescent="0.55000000000000004">
      <c r="A1781" t="s">
        <v>11</v>
      </c>
      <c r="B1781" s="1">
        <v>46124</v>
      </c>
      <c r="C1781" s="6">
        <f t="shared" si="270"/>
        <v>2026</v>
      </c>
      <c r="D1781" t="str">
        <f t="shared" si="271"/>
        <v>2026-4</v>
      </c>
      <c r="E1781" s="2" t="str">
        <f>INDEX($S$2:$S$13,MATCH(MONTH(B1781),$R$2:$R$13,0))</f>
        <v>Q2</v>
      </c>
      <c r="F1781" t="str">
        <f t="shared" si="269"/>
        <v>2026-Q2</v>
      </c>
      <c r="G1781">
        <f t="shared" si="264"/>
        <v>136.28868261981293</v>
      </c>
      <c r="H1781">
        <f t="shared" si="266"/>
        <v>1.3628868261981293</v>
      </c>
      <c r="I1781">
        <f t="shared" si="273"/>
        <v>20784.02</v>
      </c>
      <c r="J1781" s="5">
        <f t="shared" si="267"/>
        <v>20784020000000</v>
      </c>
      <c r="K1781">
        <f t="shared" si="265"/>
        <v>214021759.1975159</v>
      </c>
      <c r="L1781" s="6">
        <f t="shared" si="268"/>
        <v>97111.714612245996</v>
      </c>
      <c r="M1781">
        <f t="shared" si="272"/>
        <v>13401.735140138255</v>
      </c>
    </row>
    <row r="1782" spans="1:13" x14ac:dyDescent="0.55000000000000004">
      <c r="A1782" t="s">
        <v>11</v>
      </c>
      <c r="B1782" s="1">
        <v>46125</v>
      </c>
      <c r="C1782" s="6">
        <f t="shared" si="270"/>
        <v>2026</v>
      </c>
      <c r="D1782" t="str">
        <f t="shared" si="271"/>
        <v>2026-4</v>
      </c>
      <c r="E1782" s="2" t="str">
        <f>INDEX($S$2:$S$13,MATCH(MONTH(B1782),$R$2:$R$13,0))</f>
        <v>Q2</v>
      </c>
      <c r="F1782" t="str">
        <f t="shared" si="269"/>
        <v>2026-Q2</v>
      </c>
      <c r="G1782">
        <f t="shared" si="264"/>
        <v>136.28868261981293</v>
      </c>
      <c r="H1782">
        <f t="shared" si="266"/>
        <v>1.3628868261981293</v>
      </c>
      <c r="I1782">
        <f t="shared" si="273"/>
        <v>20784.02</v>
      </c>
      <c r="J1782" s="5">
        <f t="shared" si="267"/>
        <v>20784020000000</v>
      </c>
      <c r="K1782">
        <f t="shared" si="265"/>
        <v>214021759.1975159</v>
      </c>
      <c r="L1782" s="6">
        <f t="shared" si="268"/>
        <v>97111.714612245996</v>
      </c>
      <c r="M1782">
        <f t="shared" si="272"/>
        <v>13401.735140138255</v>
      </c>
    </row>
    <row r="1783" spans="1:13" x14ac:dyDescent="0.55000000000000004">
      <c r="A1783" t="s">
        <v>11</v>
      </c>
      <c r="B1783" s="1">
        <v>46126</v>
      </c>
      <c r="C1783" s="6">
        <f t="shared" si="270"/>
        <v>2026</v>
      </c>
      <c r="D1783" t="str">
        <f t="shared" si="271"/>
        <v>2026-4</v>
      </c>
      <c r="E1783" s="2" t="str">
        <f>INDEX($S$2:$S$13,MATCH(MONTH(B1783),$R$2:$R$13,0))</f>
        <v>Q2</v>
      </c>
      <c r="F1783" t="str">
        <f t="shared" si="269"/>
        <v>2026-Q2</v>
      </c>
      <c r="G1783">
        <f t="shared" si="264"/>
        <v>136.28868261981293</v>
      </c>
      <c r="H1783">
        <f t="shared" si="266"/>
        <v>1.3628868261981293</v>
      </c>
      <c r="I1783">
        <f t="shared" si="273"/>
        <v>20784.02</v>
      </c>
      <c r="J1783" s="5">
        <f t="shared" si="267"/>
        <v>20784020000000</v>
      </c>
      <c r="K1783">
        <f t="shared" si="265"/>
        <v>214021759.1975159</v>
      </c>
      <c r="L1783" s="6">
        <f t="shared" si="268"/>
        <v>97111.714612245996</v>
      </c>
      <c r="M1783">
        <f t="shared" si="272"/>
        <v>13401.735140138255</v>
      </c>
    </row>
    <row r="1784" spans="1:13" x14ac:dyDescent="0.55000000000000004">
      <c r="A1784" t="s">
        <v>11</v>
      </c>
      <c r="B1784" s="1">
        <v>46127</v>
      </c>
      <c r="C1784" s="6">
        <f t="shared" si="270"/>
        <v>2026</v>
      </c>
      <c r="D1784" t="str">
        <f t="shared" si="271"/>
        <v>2026-4</v>
      </c>
      <c r="E1784" s="2" t="str">
        <f>INDEX($S$2:$S$13,MATCH(MONTH(B1784),$R$2:$R$13,0))</f>
        <v>Q2</v>
      </c>
      <c r="F1784" t="str">
        <f t="shared" si="269"/>
        <v>2026-Q2</v>
      </c>
      <c r="G1784">
        <f t="shared" si="264"/>
        <v>136.28868261981293</v>
      </c>
      <c r="H1784">
        <f t="shared" si="266"/>
        <v>1.3628868261981293</v>
      </c>
      <c r="I1784">
        <f t="shared" si="273"/>
        <v>20784.02</v>
      </c>
      <c r="J1784" s="5">
        <f t="shared" si="267"/>
        <v>20784020000000</v>
      </c>
      <c r="K1784">
        <f t="shared" si="265"/>
        <v>214021759.1975159</v>
      </c>
      <c r="L1784" s="6">
        <f t="shared" si="268"/>
        <v>97111.714612245996</v>
      </c>
      <c r="M1784">
        <f t="shared" si="272"/>
        <v>13401.735140138255</v>
      </c>
    </row>
    <row r="1785" spans="1:13" x14ac:dyDescent="0.55000000000000004">
      <c r="A1785" t="s">
        <v>11</v>
      </c>
      <c r="B1785" s="1">
        <v>46128</v>
      </c>
      <c r="C1785" s="6">
        <f t="shared" si="270"/>
        <v>2026</v>
      </c>
      <c r="D1785" t="str">
        <f t="shared" si="271"/>
        <v>2026-4</v>
      </c>
      <c r="E1785" s="2" t="str">
        <f>INDEX($S$2:$S$13,MATCH(MONTH(B1785),$R$2:$R$13,0))</f>
        <v>Q2</v>
      </c>
      <c r="F1785" t="str">
        <f t="shared" si="269"/>
        <v>2026-Q2</v>
      </c>
      <c r="G1785">
        <f t="shared" si="264"/>
        <v>136.28868261981293</v>
      </c>
      <c r="H1785">
        <f t="shared" si="266"/>
        <v>1.3628868261981293</v>
      </c>
      <c r="I1785">
        <f t="shared" si="273"/>
        <v>20784.02</v>
      </c>
      <c r="J1785" s="5">
        <f t="shared" si="267"/>
        <v>20784020000000</v>
      </c>
      <c r="K1785">
        <f t="shared" si="265"/>
        <v>214021759.1975159</v>
      </c>
      <c r="L1785" s="6">
        <f t="shared" si="268"/>
        <v>97111.714612245996</v>
      </c>
      <c r="M1785">
        <f t="shared" si="272"/>
        <v>13401.735140138255</v>
      </c>
    </row>
    <row r="1786" spans="1:13" x14ac:dyDescent="0.55000000000000004">
      <c r="A1786" t="s">
        <v>11</v>
      </c>
      <c r="B1786" s="1">
        <v>46129</v>
      </c>
      <c r="C1786" s="6">
        <f t="shared" si="270"/>
        <v>2026</v>
      </c>
      <c r="D1786" t="str">
        <f t="shared" si="271"/>
        <v>2026-4</v>
      </c>
      <c r="E1786" s="2" t="str">
        <f>INDEX($S$2:$S$13,MATCH(MONTH(B1786),$R$2:$R$13,0))</f>
        <v>Q2</v>
      </c>
      <c r="F1786" t="str">
        <f t="shared" si="269"/>
        <v>2026-Q2</v>
      </c>
      <c r="G1786">
        <f t="shared" si="264"/>
        <v>136.28868261981293</v>
      </c>
      <c r="H1786">
        <f t="shared" si="266"/>
        <v>1.3628868261981293</v>
      </c>
      <c r="I1786">
        <f t="shared" si="273"/>
        <v>20784.02</v>
      </c>
      <c r="J1786" s="5">
        <f t="shared" si="267"/>
        <v>20784020000000</v>
      </c>
      <c r="K1786">
        <f t="shared" si="265"/>
        <v>214021759.1975159</v>
      </c>
      <c r="L1786" s="6">
        <f t="shared" si="268"/>
        <v>97111.714612245996</v>
      </c>
      <c r="M1786">
        <f t="shared" si="272"/>
        <v>13401.735140138255</v>
      </c>
    </row>
    <row r="1787" spans="1:13" x14ac:dyDescent="0.55000000000000004">
      <c r="A1787" t="s">
        <v>11</v>
      </c>
      <c r="B1787" s="1">
        <v>46130</v>
      </c>
      <c r="C1787" s="6">
        <f t="shared" si="270"/>
        <v>2026</v>
      </c>
      <c r="D1787" t="str">
        <f t="shared" si="271"/>
        <v>2026-4</v>
      </c>
      <c r="E1787" s="2" t="str">
        <f>INDEX($S$2:$S$13,MATCH(MONTH(B1787),$R$2:$R$13,0))</f>
        <v>Q2</v>
      </c>
      <c r="F1787" t="str">
        <f t="shared" si="269"/>
        <v>2026-Q2</v>
      </c>
      <c r="G1787">
        <f t="shared" si="264"/>
        <v>136.28868261981293</v>
      </c>
      <c r="H1787">
        <f t="shared" si="266"/>
        <v>1.3628868261981293</v>
      </c>
      <c r="I1787">
        <f t="shared" si="273"/>
        <v>20784.02</v>
      </c>
      <c r="J1787" s="5">
        <f t="shared" si="267"/>
        <v>20784020000000</v>
      </c>
      <c r="K1787">
        <f t="shared" si="265"/>
        <v>214021759.1975159</v>
      </c>
      <c r="L1787" s="6">
        <f t="shared" si="268"/>
        <v>97111.714612245996</v>
      </c>
      <c r="M1787">
        <f t="shared" si="272"/>
        <v>13401.735140138255</v>
      </c>
    </row>
    <row r="1788" spans="1:13" x14ac:dyDescent="0.55000000000000004">
      <c r="A1788" t="s">
        <v>11</v>
      </c>
      <c r="B1788" s="1">
        <v>46131</v>
      </c>
      <c r="C1788" s="6">
        <f t="shared" si="270"/>
        <v>2026</v>
      </c>
      <c r="D1788" t="str">
        <f t="shared" si="271"/>
        <v>2026-4</v>
      </c>
      <c r="E1788" s="2" t="str">
        <f>INDEX($S$2:$S$13,MATCH(MONTH(B1788),$R$2:$R$13,0))</f>
        <v>Q2</v>
      </c>
      <c r="F1788" t="str">
        <f t="shared" si="269"/>
        <v>2026-Q2</v>
      </c>
      <c r="G1788">
        <f t="shared" si="264"/>
        <v>136.28868261981293</v>
      </c>
      <c r="H1788">
        <f t="shared" si="266"/>
        <v>1.3628868261981293</v>
      </c>
      <c r="I1788">
        <f t="shared" si="273"/>
        <v>20784.02</v>
      </c>
      <c r="J1788" s="5">
        <f t="shared" si="267"/>
        <v>20784020000000</v>
      </c>
      <c r="K1788">
        <f t="shared" si="265"/>
        <v>214021759.1975159</v>
      </c>
      <c r="L1788" s="6">
        <f t="shared" si="268"/>
        <v>97111.714612245996</v>
      </c>
      <c r="M1788">
        <f t="shared" si="272"/>
        <v>13401.735140138255</v>
      </c>
    </row>
    <row r="1789" spans="1:13" x14ac:dyDescent="0.55000000000000004">
      <c r="A1789" t="s">
        <v>11</v>
      </c>
      <c r="B1789" s="1">
        <v>46132</v>
      </c>
      <c r="C1789" s="6">
        <f t="shared" si="270"/>
        <v>2026</v>
      </c>
      <c r="D1789" t="str">
        <f t="shared" si="271"/>
        <v>2026-4</v>
      </c>
      <c r="E1789" s="2" t="str">
        <f>INDEX($S$2:$S$13,MATCH(MONTH(B1789),$R$2:$R$13,0))</f>
        <v>Q2</v>
      </c>
      <c r="F1789" t="str">
        <f t="shared" si="269"/>
        <v>2026-Q2</v>
      </c>
      <c r="G1789">
        <f t="shared" si="264"/>
        <v>136.28868261981293</v>
      </c>
      <c r="H1789">
        <f t="shared" si="266"/>
        <v>1.3628868261981293</v>
      </c>
      <c r="I1789">
        <f t="shared" si="273"/>
        <v>20784.02</v>
      </c>
      <c r="J1789" s="5">
        <f t="shared" si="267"/>
        <v>20784020000000</v>
      </c>
      <c r="K1789">
        <f t="shared" si="265"/>
        <v>214021759.1975159</v>
      </c>
      <c r="L1789" s="6">
        <f t="shared" si="268"/>
        <v>97111.714612245996</v>
      </c>
      <c r="M1789">
        <f t="shared" si="272"/>
        <v>13401.735140138255</v>
      </c>
    </row>
    <row r="1790" spans="1:13" x14ac:dyDescent="0.55000000000000004">
      <c r="A1790" t="s">
        <v>11</v>
      </c>
      <c r="B1790" s="1">
        <v>46133</v>
      </c>
      <c r="C1790" s="6">
        <f t="shared" si="270"/>
        <v>2026</v>
      </c>
      <c r="D1790" t="str">
        <f t="shared" si="271"/>
        <v>2026-4</v>
      </c>
      <c r="E1790" s="2" t="str">
        <f>INDEX($S$2:$S$13,MATCH(MONTH(B1790),$R$2:$R$13,0))</f>
        <v>Q2</v>
      </c>
      <c r="F1790" t="str">
        <f t="shared" si="269"/>
        <v>2026-Q2</v>
      </c>
      <c r="G1790">
        <f t="shared" si="264"/>
        <v>136.28868261981293</v>
      </c>
      <c r="H1790">
        <f t="shared" si="266"/>
        <v>1.3628868261981293</v>
      </c>
      <c r="I1790">
        <f t="shared" si="273"/>
        <v>20784.02</v>
      </c>
      <c r="J1790" s="5">
        <f t="shared" si="267"/>
        <v>20784020000000</v>
      </c>
      <c r="K1790">
        <f t="shared" si="265"/>
        <v>214021759.1975159</v>
      </c>
      <c r="L1790" s="6">
        <f t="shared" si="268"/>
        <v>97111.714612245996</v>
      </c>
      <c r="M1790">
        <f t="shared" si="272"/>
        <v>13401.735140138255</v>
      </c>
    </row>
    <row r="1791" spans="1:13" x14ac:dyDescent="0.55000000000000004">
      <c r="A1791" t="s">
        <v>11</v>
      </c>
      <c r="B1791" s="1">
        <v>46134</v>
      </c>
      <c r="C1791" s="6">
        <f t="shared" si="270"/>
        <v>2026</v>
      </c>
      <c r="D1791" t="str">
        <f t="shared" si="271"/>
        <v>2026-4</v>
      </c>
      <c r="E1791" s="2" t="str">
        <f>INDEX($S$2:$S$13,MATCH(MONTH(B1791),$R$2:$R$13,0))</f>
        <v>Q2</v>
      </c>
      <c r="F1791" t="str">
        <f t="shared" si="269"/>
        <v>2026-Q2</v>
      </c>
      <c r="G1791">
        <f t="shared" si="264"/>
        <v>136.28868261981293</v>
      </c>
      <c r="H1791">
        <f t="shared" si="266"/>
        <v>1.3628868261981293</v>
      </c>
      <c r="I1791">
        <f t="shared" si="273"/>
        <v>20784.02</v>
      </c>
      <c r="J1791" s="5">
        <f t="shared" si="267"/>
        <v>20784020000000</v>
      </c>
      <c r="K1791">
        <f t="shared" si="265"/>
        <v>214021759.1975159</v>
      </c>
      <c r="L1791" s="6">
        <f t="shared" si="268"/>
        <v>97111.714612245996</v>
      </c>
      <c r="M1791">
        <f t="shared" si="272"/>
        <v>13401.735140138255</v>
      </c>
    </row>
    <row r="1792" spans="1:13" x14ac:dyDescent="0.55000000000000004">
      <c r="A1792" t="s">
        <v>11</v>
      </c>
      <c r="B1792" s="1">
        <v>46135</v>
      </c>
      <c r="C1792" s="6">
        <f t="shared" si="270"/>
        <v>2026</v>
      </c>
      <c r="D1792" t="str">
        <f t="shared" si="271"/>
        <v>2026-4</v>
      </c>
      <c r="E1792" s="2" t="str">
        <f>INDEX($S$2:$S$13,MATCH(MONTH(B1792),$R$2:$R$13,0))</f>
        <v>Q2</v>
      </c>
      <c r="F1792" t="str">
        <f t="shared" si="269"/>
        <v>2026-Q2</v>
      </c>
      <c r="G1792">
        <f t="shared" ref="G1792:G1855" si="274">IF(DAY($B1792)=1,G1791*(1+INDEX($T$2:$T$13,MATCH(MONTH($B1792),$R$2:$R$13,0))),G1791)</f>
        <v>136.28868261981293</v>
      </c>
      <c r="H1792">
        <f t="shared" si="266"/>
        <v>1.3628868261981293</v>
      </c>
      <c r="I1792">
        <f t="shared" si="273"/>
        <v>20784.02</v>
      </c>
      <c r="J1792" s="5">
        <f t="shared" si="267"/>
        <v>20784020000000</v>
      </c>
      <c r="K1792">
        <f t="shared" ref="K1792:K1855" si="275">IF(DAY($B1792)=1,K1791*(1+INDEX($V$2:$V$13,MATCH(MONTH($B1792),$R$2:$R$13,0))),K1791)</f>
        <v>214021759.1975159</v>
      </c>
      <c r="L1792" s="6">
        <f t="shared" si="268"/>
        <v>97111.714612245996</v>
      </c>
      <c r="M1792">
        <f t="shared" si="272"/>
        <v>13401.735140138255</v>
      </c>
    </row>
    <row r="1793" spans="1:13" x14ac:dyDescent="0.55000000000000004">
      <c r="A1793" t="s">
        <v>11</v>
      </c>
      <c r="B1793" s="1">
        <v>46136</v>
      </c>
      <c r="C1793" s="6">
        <f t="shared" si="270"/>
        <v>2026</v>
      </c>
      <c r="D1793" t="str">
        <f t="shared" si="271"/>
        <v>2026-4</v>
      </c>
      <c r="E1793" s="2" t="str">
        <f>INDEX($S$2:$S$13,MATCH(MONTH(B1793),$R$2:$R$13,0))</f>
        <v>Q2</v>
      </c>
      <c r="F1793" t="str">
        <f t="shared" si="269"/>
        <v>2026-Q2</v>
      </c>
      <c r="G1793">
        <f t="shared" si="274"/>
        <v>136.28868261981293</v>
      </c>
      <c r="H1793">
        <f t="shared" ref="H1793:H1856" si="276">G1793/100</f>
        <v>1.3628868261981293</v>
      </c>
      <c r="I1793">
        <f t="shared" si="273"/>
        <v>20784.02</v>
      </c>
      <c r="J1793" s="5">
        <f t="shared" ref="J1793:J1856" si="277">I1793*1000000000</f>
        <v>20784020000000</v>
      </c>
      <c r="K1793">
        <f t="shared" si="275"/>
        <v>214021759.1975159</v>
      </c>
      <c r="L1793" s="6">
        <f t="shared" ref="L1793:L1856" si="278">J1793/K1793</f>
        <v>97111.714612245996</v>
      </c>
      <c r="M1793">
        <f t="shared" si="272"/>
        <v>13401.735140138255</v>
      </c>
    </row>
    <row r="1794" spans="1:13" x14ac:dyDescent="0.55000000000000004">
      <c r="A1794" t="s">
        <v>11</v>
      </c>
      <c r="B1794" s="1">
        <v>46137</v>
      </c>
      <c r="C1794" s="6">
        <f t="shared" si="270"/>
        <v>2026</v>
      </c>
      <c r="D1794" t="str">
        <f t="shared" si="271"/>
        <v>2026-4</v>
      </c>
      <c r="E1794" s="2" t="str">
        <f>INDEX($S$2:$S$13,MATCH(MONTH(B1794),$R$2:$R$13,0))</f>
        <v>Q2</v>
      </c>
      <c r="F1794" t="str">
        <f t="shared" ref="F1794:F1857" si="279">YEAR(B1794)&amp;"-"&amp;E1794</f>
        <v>2026-Q2</v>
      </c>
      <c r="G1794">
        <f t="shared" si="274"/>
        <v>136.28868261981293</v>
      </c>
      <c r="H1794">
        <f t="shared" si="276"/>
        <v>1.3628868261981293</v>
      </c>
      <c r="I1794">
        <f t="shared" si="273"/>
        <v>20784.02</v>
      </c>
      <c r="J1794" s="5">
        <f t="shared" si="277"/>
        <v>20784020000000</v>
      </c>
      <c r="K1794">
        <f t="shared" si="275"/>
        <v>214021759.1975159</v>
      </c>
      <c r="L1794" s="6">
        <f t="shared" si="278"/>
        <v>97111.714612245996</v>
      </c>
      <c r="M1794">
        <f t="shared" si="272"/>
        <v>13401.735140138255</v>
      </c>
    </row>
    <row r="1795" spans="1:13" x14ac:dyDescent="0.55000000000000004">
      <c r="A1795" t="s">
        <v>11</v>
      </c>
      <c r="B1795" s="1">
        <v>46138</v>
      </c>
      <c r="C1795" s="6">
        <f t="shared" ref="C1795:C1858" si="280">YEAR(B1795)</f>
        <v>2026</v>
      </c>
      <c r="D1795" t="str">
        <f t="shared" ref="D1795:D1858" si="281">YEAR(B1795)&amp;"-"&amp;MONTH(B1795)</f>
        <v>2026-4</v>
      </c>
      <c r="E1795" s="2" t="str">
        <f>INDEX($S$2:$S$13,MATCH(MONTH(B1795),$R$2:$R$13,0))</f>
        <v>Q2</v>
      </c>
      <c r="F1795" t="str">
        <f t="shared" si="279"/>
        <v>2026-Q2</v>
      </c>
      <c r="G1795">
        <f t="shared" si="274"/>
        <v>136.28868261981293</v>
      </c>
      <c r="H1795">
        <f t="shared" si="276"/>
        <v>1.3628868261981293</v>
      </c>
      <c r="I1795">
        <f t="shared" si="273"/>
        <v>20784.02</v>
      </c>
      <c r="J1795" s="5">
        <f t="shared" si="277"/>
        <v>20784020000000</v>
      </c>
      <c r="K1795">
        <f t="shared" si="275"/>
        <v>214021759.1975159</v>
      </c>
      <c r="L1795" s="6">
        <f t="shared" si="278"/>
        <v>97111.714612245996</v>
      </c>
      <c r="M1795">
        <f t="shared" ref="M1795:M1858" si="282">(H1795*2653.9)+(K1795*0.000018474)+(L1795*0.19632)-13234.04</f>
        <v>13401.735140138255</v>
      </c>
    </row>
    <row r="1796" spans="1:13" x14ac:dyDescent="0.55000000000000004">
      <c r="A1796" t="s">
        <v>11</v>
      </c>
      <c r="B1796" s="1">
        <v>46139</v>
      </c>
      <c r="C1796" s="6">
        <f t="shared" si="280"/>
        <v>2026</v>
      </c>
      <c r="D1796" t="str">
        <f t="shared" si="281"/>
        <v>2026-4</v>
      </c>
      <c r="E1796" s="2" t="str">
        <f>INDEX($S$2:$S$13,MATCH(MONTH(B1796),$R$2:$R$13,0))</f>
        <v>Q2</v>
      </c>
      <c r="F1796" t="str">
        <f t="shared" si="279"/>
        <v>2026-Q2</v>
      </c>
      <c r="G1796">
        <f t="shared" si="274"/>
        <v>136.28868261981293</v>
      </c>
      <c r="H1796">
        <f t="shared" si="276"/>
        <v>1.3628868261981293</v>
      </c>
      <c r="I1796">
        <f t="shared" si="273"/>
        <v>20784.02</v>
      </c>
      <c r="J1796" s="5">
        <f t="shared" si="277"/>
        <v>20784020000000</v>
      </c>
      <c r="K1796">
        <f t="shared" si="275"/>
        <v>214021759.1975159</v>
      </c>
      <c r="L1796" s="6">
        <f t="shared" si="278"/>
        <v>97111.714612245996</v>
      </c>
      <c r="M1796">
        <f t="shared" si="282"/>
        <v>13401.735140138255</v>
      </c>
    </row>
    <row r="1797" spans="1:13" x14ac:dyDescent="0.55000000000000004">
      <c r="A1797" t="s">
        <v>11</v>
      </c>
      <c r="B1797" s="1">
        <v>46140</v>
      </c>
      <c r="C1797" s="6">
        <f t="shared" si="280"/>
        <v>2026</v>
      </c>
      <c r="D1797" t="str">
        <f t="shared" si="281"/>
        <v>2026-4</v>
      </c>
      <c r="E1797" s="2" t="str">
        <f>INDEX($S$2:$S$13,MATCH(MONTH(B1797),$R$2:$R$13,0))</f>
        <v>Q2</v>
      </c>
      <c r="F1797" t="str">
        <f t="shared" si="279"/>
        <v>2026-Q2</v>
      </c>
      <c r="G1797">
        <f t="shared" si="274"/>
        <v>136.28868261981293</v>
      </c>
      <c r="H1797">
        <f t="shared" si="276"/>
        <v>1.3628868261981293</v>
      </c>
      <c r="I1797">
        <f t="shared" si="273"/>
        <v>20784.02</v>
      </c>
      <c r="J1797" s="5">
        <f t="shared" si="277"/>
        <v>20784020000000</v>
      </c>
      <c r="K1797">
        <f t="shared" si="275"/>
        <v>214021759.1975159</v>
      </c>
      <c r="L1797" s="6">
        <f t="shared" si="278"/>
        <v>97111.714612245996</v>
      </c>
      <c r="M1797">
        <f t="shared" si="282"/>
        <v>13401.735140138255</v>
      </c>
    </row>
    <row r="1798" spans="1:13" x14ac:dyDescent="0.55000000000000004">
      <c r="A1798" t="s">
        <v>11</v>
      </c>
      <c r="B1798" s="1">
        <v>46141</v>
      </c>
      <c r="C1798" s="6">
        <f t="shared" si="280"/>
        <v>2026</v>
      </c>
      <c r="D1798" t="str">
        <f t="shared" si="281"/>
        <v>2026-4</v>
      </c>
      <c r="E1798" s="2" t="str">
        <f>INDEX($S$2:$S$13,MATCH(MONTH(B1798),$R$2:$R$13,0))</f>
        <v>Q2</v>
      </c>
      <c r="F1798" t="str">
        <f t="shared" si="279"/>
        <v>2026-Q2</v>
      </c>
      <c r="G1798">
        <f t="shared" si="274"/>
        <v>136.28868261981293</v>
      </c>
      <c r="H1798">
        <f t="shared" si="276"/>
        <v>1.3628868261981293</v>
      </c>
      <c r="I1798">
        <f t="shared" si="273"/>
        <v>20784.02</v>
      </c>
      <c r="J1798" s="5">
        <f t="shared" si="277"/>
        <v>20784020000000</v>
      </c>
      <c r="K1798">
        <f t="shared" si="275"/>
        <v>214021759.1975159</v>
      </c>
      <c r="L1798" s="6">
        <f t="shared" si="278"/>
        <v>97111.714612245996</v>
      </c>
      <c r="M1798">
        <f t="shared" si="282"/>
        <v>13401.735140138255</v>
      </c>
    </row>
    <row r="1799" spans="1:13" x14ac:dyDescent="0.55000000000000004">
      <c r="A1799" t="s">
        <v>11</v>
      </c>
      <c r="B1799" s="1">
        <v>46142</v>
      </c>
      <c r="C1799" s="6">
        <f t="shared" si="280"/>
        <v>2026</v>
      </c>
      <c r="D1799" t="str">
        <f t="shared" si="281"/>
        <v>2026-4</v>
      </c>
      <c r="E1799" s="2" t="str">
        <f>INDEX($S$2:$S$13,MATCH(MONTH(B1799),$R$2:$R$13,0))</f>
        <v>Q2</v>
      </c>
      <c r="F1799" t="str">
        <f t="shared" si="279"/>
        <v>2026-Q2</v>
      </c>
      <c r="G1799">
        <f t="shared" si="274"/>
        <v>136.28868261981293</v>
      </c>
      <c r="H1799">
        <f t="shared" si="276"/>
        <v>1.3628868261981293</v>
      </c>
      <c r="I1799">
        <f t="shared" si="273"/>
        <v>20784.02</v>
      </c>
      <c r="J1799" s="5">
        <f t="shared" si="277"/>
        <v>20784020000000</v>
      </c>
      <c r="K1799">
        <f t="shared" si="275"/>
        <v>214021759.1975159</v>
      </c>
      <c r="L1799" s="6">
        <f t="shared" si="278"/>
        <v>97111.714612245996</v>
      </c>
      <c r="M1799">
        <f t="shared" si="282"/>
        <v>13401.735140138255</v>
      </c>
    </row>
    <row r="1800" spans="1:13" x14ac:dyDescent="0.55000000000000004">
      <c r="A1800" t="s">
        <v>11</v>
      </c>
      <c r="B1800" s="1">
        <v>46143</v>
      </c>
      <c r="C1800" s="6">
        <f t="shared" si="280"/>
        <v>2026</v>
      </c>
      <c r="D1800" t="str">
        <f t="shared" si="281"/>
        <v>2026-5</v>
      </c>
      <c r="E1800" s="2" t="str">
        <f>INDEX($S$2:$S$13,MATCH(MONTH(B1800),$R$2:$R$13,0))</f>
        <v>Q2</v>
      </c>
      <c r="F1800" t="str">
        <f t="shared" si="279"/>
        <v>2026-Q2</v>
      </c>
      <c r="G1800">
        <f t="shared" si="274"/>
        <v>136.82463412726759</v>
      </c>
      <c r="H1800">
        <f t="shared" si="276"/>
        <v>1.368246341272676</v>
      </c>
      <c r="I1800">
        <f t="shared" si="273"/>
        <v>20784.02</v>
      </c>
      <c r="J1800" s="5">
        <f t="shared" si="277"/>
        <v>20784020000000</v>
      </c>
      <c r="K1800">
        <f t="shared" si="275"/>
        <v>214248312.64412031</v>
      </c>
      <c r="L1800" s="6">
        <f t="shared" si="278"/>
        <v>97009.025385061221</v>
      </c>
      <c r="M1800">
        <f t="shared" si="282"/>
        <v>13399.984156486251</v>
      </c>
    </row>
    <row r="1801" spans="1:13" x14ac:dyDescent="0.55000000000000004">
      <c r="A1801" t="s">
        <v>11</v>
      </c>
      <c r="B1801" s="1">
        <v>46144</v>
      </c>
      <c r="C1801" s="6">
        <f t="shared" si="280"/>
        <v>2026</v>
      </c>
      <c r="D1801" t="str">
        <f t="shared" si="281"/>
        <v>2026-5</v>
      </c>
      <c r="E1801" s="2" t="str">
        <f>INDEX($S$2:$S$13,MATCH(MONTH(B1801),$R$2:$R$13,0))</f>
        <v>Q2</v>
      </c>
      <c r="F1801" t="str">
        <f t="shared" si="279"/>
        <v>2026-Q2</v>
      </c>
      <c r="G1801">
        <f t="shared" si="274"/>
        <v>136.82463412726759</v>
      </c>
      <c r="H1801">
        <f t="shared" si="276"/>
        <v>1.368246341272676</v>
      </c>
      <c r="I1801">
        <f t="shared" ref="I1801:I1864" si="283">INDEX($T$20:$T$28,MATCH(YEAR(B1801),$S$20:$S$28,0))</f>
        <v>20784.02</v>
      </c>
      <c r="J1801" s="5">
        <f t="shared" si="277"/>
        <v>20784020000000</v>
      </c>
      <c r="K1801">
        <f t="shared" si="275"/>
        <v>214248312.64412031</v>
      </c>
      <c r="L1801" s="6">
        <f t="shared" si="278"/>
        <v>97009.025385061221</v>
      </c>
      <c r="M1801">
        <f t="shared" si="282"/>
        <v>13399.984156486251</v>
      </c>
    </row>
    <row r="1802" spans="1:13" x14ac:dyDescent="0.55000000000000004">
      <c r="A1802" t="s">
        <v>11</v>
      </c>
      <c r="B1802" s="1">
        <v>46145</v>
      </c>
      <c r="C1802" s="6">
        <f t="shared" si="280"/>
        <v>2026</v>
      </c>
      <c r="D1802" t="str">
        <f t="shared" si="281"/>
        <v>2026-5</v>
      </c>
      <c r="E1802" s="2" t="str">
        <f>INDEX($S$2:$S$13,MATCH(MONTH(B1802),$R$2:$R$13,0))</f>
        <v>Q2</v>
      </c>
      <c r="F1802" t="str">
        <f t="shared" si="279"/>
        <v>2026-Q2</v>
      </c>
      <c r="G1802">
        <f t="shared" si="274"/>
        <v>136.82463412726759</v>
      </c>
      <c r="H1802">
        <f t="shared" si="276"/>
        <v>1.368246341272676</v>
      </c>
      <c r="I1802">
        <f t="shared" si="283"/>
        <v>20784.02</v>
      </c>
      <c r="J1802" s="5">
        <f t="shared" si="277"/>
        <v>20784020000000</v>
      </c>
      <c r="K1802">
        <f t="shared" si="275"/>
        <v>214248312.64412031</v>
      </c>
      <c r="L1802" s="6">
        <f t="shared" si="278"/>
        <v>97009.025385061221</v>
      </c>
      <c r="M1802">
        <f t="shared" si="282"/>
        <v>13399.984156486251</v>
      </c>
    </row>
    <row r="1803" spans="1:13" x14ac:dyDescent="0.55000000000000004">
      <c r="A1803" t="s">
        <v>11</v>
      </c>
      <c r="B1803" s="1">
        <v>46146</v>
      </c>
      <c r="C1803" s="6">
        <f t="shared" si="280"/>
        <v>2026</v>
      </c>
      <c r="D1803" t="str">
        <f t="shared" si="281"/>
        <v>2026-5</v>
      </c>
      <c r="E1803" s="2" t="str">
        <f>INDEX($S$2:$S$13,MATCH(MONTH(B1803),$R$2:$R$13,0))</f>
        <v>Q2</v>
      </c>
      <c r="F1803" t="str">
        <f t="shared" si="279"/>
        <v>2026-Q2</v>
      </c>
      <c r="G1803">
        <f t="shared" si="274"/>
        <v>136.82463412726759</v>
      </c>
      <c r="H1803">
        <f t="shared" si="276"/>
        <v>1.368246341272676</v>
      </c>
      <c r="I1803">
        <f t="shared" si="283"/>
        <v>20784.02</v>
      </c>
      <c r="J1803" s="5">
        <f t="shared" si="277"/>
        <v>20784020000000</v>
      </c>
      <c r="K1803">
        <f t="shared" si="275"/>
        <v>214248312.64412031</v>
      </c>
      <c r="L1803" s="6">
        <f t="shared" si="278"/>
        <v>97009.025385061221</v>
      </c>
      <c r="M1803">
        <f t="shared" si="282"/>
        <v>13399.984156486251</v>
      </c>
    </row>
    <row r="1804" spans="1:13" x14ac:dyDescent="0.55000000000000004">
      <c r="A1804" t="s">
        <v>11</v>
      </c>
      <c r="B1804" s="1">
        <v>46147</v>
      </c>
      <c r="C1804" s="6">
        <f t="shared" si="280"/>
        <v>2026</v>
      </c>
      <c r="D1804" t="str">
        <f t="shared" si="281"/>
        <v>2026-5</v>
      </c>
      <c r="E1804" s="2" t="str">
        <f>INDEX($S$2:$S$13,MATCH(MONTH(B1804),$R$2:$R$13,0))</f>
        <v>Q2</v>
      </c>
      <c r="F1804" t="str">
        <f t="shared" si="279"/>
        <v>2026-Q2</v>
      </c>
      <c r="G1804">
        <f t="shared" si="274"/>
        <v>136.82463412726759</v>
      </c>
      <c r="H1804">
        <f t="shared" si="276"/>
        <v>1.368246341272676</v>
      </c>
      <c r="I1804">
        <f t="shared" si="283"/>
        <v>20784.02</v>
      </c>
      <c r="J1804" s="5">
        <f t="shared" si="277"/>
        <v>20784020000000</v>
      </c>
      <c r="K1804">
        <f t="shared" si="275"/>
        <v>214248312.64412031</v>
      </c>
      <c r="L1804" s="6">
        <f t="shared" si="278"/>
        <v>97009.025385061221</v>
      </c>
      <c r="M1804">
        <f t="shared" si="282"/>
        <v>13399.984156486251</v>
      </c>
    </row>
    <row r="1805" spans="1:13" x14ac:dyDescent="0.55000000000000004">
      <c r="A1805" t="s">
        <v>11</v>
      </c>
      <c r="B1805" s="1">
        <v>46148</v>
      </c>
      <c r="C1805" s="6">
        <f t="shared" si="280"/>
        <v>2026</v>
      </c>
      <c r="D1805" t="str">
        <f t="shared" si="281"/>
        <v>2026-5</v>
      </c>
      <c r="E1805" s="2" t="str">
        <f>INDEX($S$2:$S$13,MATCH(MONTH(B1805),$R$2:$R$13,0))</f>
        <v>Q2</v>
      </c>
      <c r="F1805" t="str">
        <f t="shared" si="279"/>
        <v>2026-Q2</v>
      </c>
      <c r="G1805">
        <f t="shared" si="274"/>
        <v>136.82463412726759</v>
      </c>
      <c r="H1805">
        <f t="shared" si="276"/>
        <v>1.368246341272676</v>
      </c>
      <c r="I1805">
        <f t="shared" si="283"/>
        <v>20784.02</v>
      </c>
      <c r="J1805" s="5">
        <f t="shared" si="277"/>
        <v>20784020000000</v>
      </c>
      <c r="K1805">
        <f t="shared" si="275"/>
        <v>214248312.64412031</v>
      </c>
      <c r="L1805" s="6">
        <f t="shared" si="278"/>
        <v>97009.025385061221</v>
      </c>
      <c r="M1805">
        <f t="shared" si="282"/>
        <v>13399.984156486251</v>
      </c>
    </row>
    <row r="1806" spans="1:13" x14ac:dyDescent="0.55000000000000004">
      <c r="A1806" t="s">
        <v>11</v>
      </c>
      <c r="B1806" s="1">
        <v>46149</v>
      </c>
      <c r="C1806" s="6">
        <f t="shared" si="280"/>
        <v>2026</v>
      </c>
      <c r="D1806" t="str">
        <f t="shared" si="281"/>
        <v>2026-5</v>
      </c>
      <c r="E1806" s="2" t="str">
        <f>INDEX($S$2:$S$13,MATCH(MONTH(B1806),$R$2:$R$13,0))</f>
        <v>Q2</v>
      </c>
      <c r="F1806" t="str">
        <f t="shared" si="279"/>
        <v>2026-Q2</v>
      </c>
      <c r="G1806">
        <f t="shared" si="274"/>
        <v>136.82463412726759</v>
      </c>
      <c r="H1806">
        <f t="shared" si="276"/>
        <v>1.368246341272676</v>
      </c>
      <c r="I1806">
        <f t="shared" si="283"/>
        <v>20784.02</v>
      </c>
      <c r="J1806" s="5">
        <f t="shared" si="277"/>
        <v>20784020000000</v>
      </c>
      <c r="K1806">
        <f t="shared" si="275"/>
        <v>214248312.64412031</v>
      </c>
      <c r="L1806" s="6">
        <f t="shared" si="278"/>
        <v>97009.025385061221</v>
      </c>
      <c r="M1806">
        <f t="shared" si="282"/>
        <v>13399.984156486251</v>
      </c>
    </row>
    <row r="1807" spans="1:13" x14ac:dyDescent="0.55000000000000004">
      <c r="A1807" t="s">
        <v>11</v>
      </c>
      <c r="B1807" s="1">
        <v>46150</v>
      </c>
      <c r="C1807" s="6">
        <f t="shared" si="280"/>
        <v>2026</v>
      </c>
      <c r="D1807" t="str">
        <f t="shared" si="281"/>
        <v>2026-5</v>
      </c>
      <c r="E1807" s="2" t="str">
        <f>INDEX($S$2:$S$13,MATCH(MONTH(B1807),$R$2:$R$13,0))</f>
        <v>Q2</v>
      </c>
      <c r="F1807" t="str">
        <f t="shared" si="279"/>
        <v>2026-Q2</v>
      </c>
      <c r="G1807">
        <f t="shared" si="274"/>
        <v>136.82463412726759</v>
      </c>
      <c r="H1807">
        <f t="shared" si="276"/>
        <v>1.368246341272676</v>
      </c>
      <c r="I1807">
        <f t="shared" si="283"/>
        <v>20784.02</v>
      </c>
      <c r="J1807" s="5">
        <f t="shared" si="277"/>
        <v>20784020000000</v>
      </c>
      <c r="K1807">
        <f t="shared" si="275"/>
        <v>214248312.64412031</v>
      </c>
      <c r="L1807" s="6">
        <f t="shared" si="278"/>
        <v>97009.025385061221</v>
      </c>
      <c r="M1807">
        <f t="shared" si="282"/>
        <v>13399.984156486251</v>
      </c>
    </row>
    <row r="1808" spans="1:13" x14ac:dyDescent="0.55000000000000004">
      <c r="A1808" t="s">
        <v>11</v>
      </c>
      <c r="B1808" s="1">
        <v>46151</v>
      </c>
      <c r="C1808" s="6">
        <f t="shared" si="280"/>
        <v>2026</v>
      </c>
      <c r="D1808" t="str">
        <f t="shared" si="281"/>
        <v>2026-5</v>
      </c>
      <c r="E1808" s="2" t="str">
        <f>INDEX($S$2:$S$13,MATCH(MONTH(B1808),$R$2:$R$13,0))</f>
        <v>Q2</v>
      </c>
      <c r="F1808" t="str">
        <f t="shared" si="279"/>
        <v>2026-Q2</v>
      </c>
      <c r="G1808">
        <f t="shared" si="274"/>
        <v>136.82463412726759</v>
      </c>
      <c r="H1808">
        <f t="shared" si="276"/>
        <v>1.368246341272676</v>
      </c>
      <c r="I1808">
        <f t="shared" si="283"/>
        <v>20784.02</v>
      </c>
      <c r="J1808" s="5">
        <f t="shared" si="277"/>
        <v>20784020000000</v>
      </c>
      <c r="K1808">
        <f t="shared" si="275"/>
        <v>214248312.64412031</v>
      </c>
      <c r="L1808" s="6">
        <f t="shared" si="278"/>
        <v>97009.025385061221</v>
      </c>
      <c r="M1808">
        <f t="shared" si="282"/>
        <v>13399.984156486251</v>
      </c>
    </row>
    <row r="1809" spans="1:13" x14ac:dyDescent="0.55000000000000004">
      <c r="A1809" t="s">
        <v>11</v>
      </c>
      <c r="B1809" s="1">
        <v>46152</v>
      </c>
      <c r="C1809" s="6">
        <f t="shared" si="280"/>
        <v>2026</v>
      </c>
      <c r="D1809" t="str">
        <f t="shared" si="281"/>
        <v>2026-5</v>
      </c>
      <c r="E1809" s="2" t="str">
        <f>INDEX($S$2:$S$13,MATCH(MONTH(B1809),$R$2:$R$13,0))</f>
        <v>Q2</v>
      </c>
      <c r="F1809" t="str">
        <f t="shared" si="279"/>
        <v>2026-Q2</v>
      </c>
      <c r="G1809">
        <f t="shared" si="274"/>
        <v>136.82463412726759</v>
      </c>
      <c r="H1809">
        <f t="shared" si="276"/>
        <v>1.368246341272676</v>
      </c>
      <c r="I1809">
        <f t="shared" si="283"/>
        <v>20784.02</v>
      </c>
      <c r="J1809" s="5">
        <f t="shared" si="277"/>
        <v>20784020000000</v>
      </c>
      <c r="K1809">
        <f t="shared" si="275"/>
        <v>214248312.64412031</v>
      </c>
      <c r="L1809" s="6">
        <f t="shared" si="278"/>
        <v>97009.025385061221</v>
      </c>
      <c r="M1809">
        <f t="shared" si="282"/>
        <v>13399.984156486251</v>
      </c>
    </row>
    <row r="1810" spans="1:13" x14ac:dyDescent="0.55000000000000004">
      <c r="A1810" t="s">
        <v>11</v>
      </c>
      <c r="B1810" s="1">
        <v>46153</v>
      </c>
      <c r="C1810" s="6">
        <f t="shared" si="280"/>
        <v>2026</v>
      </c>
      <c r="D1810" t="str">
        <f t="shared" si="281"/>
        <v>2026-5</v>
      </c>
      <c r="E1810" s="2" t="str">
        <f>INDEX($S$2:$S$13,MATCH(MONTH(B1810),$R$2:$R$13,0))</f>
        <v>Q2</v>
      </c>
      <c r="F1810" t="str">
        <f t="shared" si="279"/>
        <v>2026-Q2</v>
      </c>
      <c r="G1810">
        <f t="shared" si="274"/>
        <v>136.82463412726759</v>
      </c>
      <c r="H1810">
        <f t="shared" si="276"/>
        <v>1.368246341272676</v>
      </c>
      <c r="I1810">
        <f t="shared" si="283"/>
        <v>20784.02</v>
      </c>
      <c r="J1810" s="5">
        <f t="shared" si="277"/>
        <v>20784020000000</v>
      </c>
      <c r="K1810">
        <f t="shared" si="275"/>
        <v>214248312.64412031</v>
      </c>
      <c r="L1810" s="6">
        <f t="shared" si="278"/>
        <v>97009.025385061221</v>
      </c>
      <c r="M1810">
        <f t="shared" si="282"/>
        <v>13399.984156486251</v>
      </c>
    </row>
    <row r="1811" spans="1:13" x14ac:dyDescent="0.55000000000000004">
      <c r="A1811" t="s">
        <v>11</v>
      </c>
      <c r="B1811" s="1">
        <v>46154</v>
      </c>
      <c r="C1811" s="6">
        <f t="shared" si="280"/>
        <v>2026</v>
      </c>
      <c r="D1811" t="str">
        <f t="shared" si="281"/>
        <v>2026-5</v>
      </c>
      <c r="E1811" s="2" t="str">
        <f>INDEX($S$2:$S$13,MATCH(MONTH(B1811),$R$2:$R$13,0))</f>
        <v>Q2</v>
      </c>
      <c r="F1811" t="str">
        <f t="shared" si="279"/>
        <v>2026-Q2</v>
      </c>
      <c r="G1811">
        <f t="shared" si="274"/>
        <v>136.82463412726759</v>
      </c>
      <c r="H1811">
        <f t="shared" si="276"/>
        <v>1.368246341272676</v>
      </c>
      <c r="I1811">
        <f t="shared" si="283"/>
        <v>20784.02</v>
      </c>
      <c r="J1811" s="5">
        <f t="shared" si="277"/>
        <v>20784020000000</v>
      </c>
      <c r="K1811">
        <f t="shared" si="275"/>
        <v>214248312.64412031</v>
      </c>
      <c r="L1811" s="6">
        <f t="shared" si="278"/>
        <v>97009.025385061221</v>
      </c>
      <c r="M1811">
        <f t="shared" si="282"/>
        <v>13399.984156486251</v>
      </c>
    </row>
    <row r="1812" spans="1:13" x14ac:dyDescent="0.55000000000000004">
      <c r="A1812" t="s">
        <v>11</v>
      </c>
      <c r="B1812" s="1">
        <v>46155</v>
      </c>
      <c r="C1812" s="6">
        <f t="shared" si="280"/>
        <v>2026</v>
      </c>
      <c r="D1812" t="str">
        <f t="shared" si="281"/>
        <v>2026-5</v>
      </c>
      <c r="E1812" s="2" t="str">
        <f>INDEX($S$2:$S$13,MATCH(MONTH(B1812),$R$2:$R$13,0))</f>
        <v>Q2</v>
      </c>
      <c r="F1812" t="str">
        <f t="shared" si="279"/>
        <v>2026-Q2</v>
      </c>
      <c r="G1812">
        <f t="shared" si="274"/>
        <v>136.82463412726759</v>
      </c>
      <c r="H1812">
        <f t="shared" si="276"/>
        <v>1.368246341272676</v>
      </c>
      <c r="I1812">
        <f t="shared" si="283"/>
        <v>20784.02</v>
      </c>
      <c r="J1812" s="5">
        <f t="shared" si="277"/>
        <v>20784020000000</v>
      </c>
      <c r="K1812">
        <f t="shared" si="275"/>
        <v>214248312.64412031</v>
      </c>
      <c r="L1812" s="6">
        <f t="shared" si="278"/>
        <v>97009.025385061221</v>
      </c>
      <c r="M1812">
        <f t="shared" si="282"/>
        <v>13399.984156486251</v>
      </c>
    </row>
    <row r="1813" spans="1:13" x14ac:dyDescent="0.55000000000000004">
      <c r="A1813" t="s">
        <v>11</v>
      </c>
      <c r="B1813" s="1">
        <v>46156</v>
      </c>
      <c r="C1813" s="6">
        <f t="shared" si="280"/>
        <v>2026</v>
      </c>
      <c r="D1813" t="str">
        <f t="shared" si="281"/>
        <v>2026-5</v>
      </c>
      <c r="E1813" s="2" t="str">
        <f>INDEX($S$2:$S$13,MATCH(MONTH(B1813),$R$2:$R$13,0))</f>
        <v>Q2</v>
      </c>
      <c r="F1813" t="str">
        <f t="shared" si="279"/>
        <v>2026-Q2</v>
      </c>
      <c r="G1813">
        <f t="shared" si="274"/>
        <v>136.82463412726759</v>
      </c>
      <c r="H1813">
        <f t="shared" si="276"/>
        <v>1.368246341272676</v>
      </c>
      <c r="I1813">
        <f t="shared" si="283"/>
        <v>20784.02</v>
      </c>
      <c r="J1813" s="5">
        <f t="shared" si="277"/>
        <v>20784020000000</v>
      </c>
      <c r="K1813">
        <f t="shared" si="275"/>
        <v>214248312.64412031</v>
      </c>
      <c r="L1813" s="6">
        <f t="shared" si="278"/>
        <v>97009.025385061221</v>
      </c>
      <c r="M1813">
        <f t="shared" si="282"/>
        <v>13399.984156486251</v>
      </c>
    </row>
    <row r="1814" spans="1:13" x14ac:dyDescent="0.55000000000000004">
      <c r="A1814" t="s">
        <v>11</v>
      </c>
      <c r="B1814" s="1">
        <v>46157</v>
      </c>
      <c r="C1814" s="6">
        <f t="shared" si="280"/>
        <v>2026</v>
      </c>
      <c r="D1814" t="str">
        <f t="shared" si="281"/>
        <v>2026-5</v>
      </c>
      <c r="E1814" s="2" t="str">
        <f>INDEX($S$2:$S$13,MATCH(MONTH(B1814),$R$2:$R$13,0))</f>
        <v>Q2</v>
      </c>
      <c r="F1814" t="str">
        <f t="shared" si="279"/>
        <v>2026-Q2</v>
      </c>
      <c r="G1814">
        <f t="shared" si="274"/>
        <v>136.82463412726759</v>
      </c>
      <c r="H1814">
        <f t="shared" si="276"/>
        <v>1.368246341272676</v>
      </c>
      <c r="I1814">
        <f t="shared" si="283"/>
        <v>20784.02</v>
      </c>
      <c r="J1814" s="5">
        <f t="shared" si="277"/>
        <v>20784020000000</v>
      </c>
      <c r="K1814">
        <f t="shared" si="275"/>
        <v>214248312.64412031</v>
      </c>
      <c r="L1814" s="6">
        <f t="shared" si="278"/>
        <v>97009.025385061221</v>
      </c>
      <c r="M1814">
        <f t="shared" si="282"/>
        <v>13399.984156486251</v>
      </c>
    </row>
    <row r="1815" spans="1:13" x14ac:dyDescent="0.55000000000000004">
      <c r="A1815" t="s">
        <v>11</v>
      </c>
      <c r="B1815" s="1">
        <v>46158</v>
      </c>
      <c r="C1815" s="6">
        <f t="shared" si="280"/>
        <v>2026</v>
      </c>
      <c r="D1815" t="str">
        <f t="shared" si="281"/>
        <v>2026-5</v>
      </c>
      <c r="E1815" s="2" t="str">
        <f>INDEX($S$2:$S$13,MATCH(MONTH(B1815),$R$2:$R$13,0))</f>
        <v>Q2</v>
      </c>
      <c r="F1815" t="str">
        <f t="shared" si="279"/>
        <v>2026-Q2</v>
      </c>
      <c r="G1815">
        <f t="shared" si="274"/>
        <v>136.82463412726759</v>
      </c>
      <c r="H1815">
        <f t="shared" si="276"/>
        <v>1.368246341272676</v>
      </c>
      <c r="I1815">
        <f t="shared" si="283"/>
        <v>20784.02</v>
      </c>
      <c r="J1815" s="5">
        <f t="shared" si="277"/>
        <v>20784020000000</v>
      </c>
      <c r="K1815">
        <f t="shared" si="275"/>
        <v>214248312.64412031</v>
      </c>
      <c r="L1815" s="6">
        <f t="shared" si="278"/>
        <v>97009.025385061221</v>
      </c>
      <c r="M1815">
        <f t="shared" si="282"/>
        <v>13399.984156486251</v>
      </c>
    </row>
    <row r="1816" spans="1:13" x14ac:dyDescent="0.55000000000000004">
      <c r="A1816" t="s">
        <v>11</v>
      </c>
      <c r="B1816" s="1">
        <v>46159</v>
      </c>
      <c r="C1816" s="6">
        <f t="shared" si="280"/>
        <v>2026</v>
      </c>
      <c r="D1816" t="str">
        <f t="shared" si="281"/>
        <v>2026-5</v>
      </c>
      <c r="E1816" s="2" t="str">
        <f>INDEX($S$2:$S$13,MATCH(MONTH(B1816),$R$2:$R$13,0))</f>
        <v>Q2</v>
      </c>
      <c r="F1816" t="str">
        <f t="shared" si="279"/>
        <v>2026-Q2</v>
      </c>
      <c r="G1816">
        <f t="shared" si="274"/>
        <v>136.82463412726759</v>
      </c>
      <c r="H1816">
        <f t="shared" si="276"/>
        <v>1.368246341272676</v>
      </c>
      <c r="I1816">
        <f t="shared" si="283"/>
        <v>20784.02</v>
      </c>
      <c r="J1816" s="5">
        <f t="shared" si="277"/>
        <v>20784020000000</v>
      </c>
      <c r="K1816">
        <f t="shared" si="275"/>
        <v>214248312.64412031</v>
      </c>
      <c r="L1816" s="6">
        <f t="shared" si="278"/>
        <v>97009.025385061221</v>
      </c>
      <c r="M1816">
        <f t="shared" si="282"/>
        <v>13399.984156486251</v>
      </c>
    </row>
    <row r="1817" spans="1:13" x14ac:dyDescent="0.55000000000000004">
      <c r="A1817" t="s">
        <v>11</v>
      </c>
      <c r="B1817" s="1">
        <v>46160</v>
      </c>
      <c r="C1817" s="6">
        <f t="shared" si="280"/>
        <v>2026</v>
      </c>
      <c r="D1817" t="str">
        <f t="shared" si="281"/>
        <v>2026-5</v>
      </c>
      <c r="E1817" s="2" t="str">
        <f>INDEX($S$2:$S$13,MATCH(MONTH(B1817),$R$2:$R$13,0))</f>
        <v>Q2</v>
      </c>
      <c r="F1817" t="str">
        <f t="shared" si="279"/>
        <v>2026-Q2</v>
      </c>
      <c r="G1817">
        <f t="shared" si="274"/>
        <v>136.82463412726759</v>
      </c>
      <c r="H1817">
        <f t="shared" si="276"/>
        <v>1.368246341272676</v>
      </c>
      <c r="I1817">
        <f t="shared" si="283"/>
        <v>20784.02</v>
      </c>
      <c r="J1817" s="5">
        <f t="shared" si="277"/>
        <v>20784020000000</v>
      </c>
      <c r="K1817">
        <f t="shared" si="275"/>
        <v>214248312.64412031</v>
      </c>
      <c r="L1817" s="6">
        <f t="shared" si="278"/>
        <v>97009.025385061221</v>
      </c>
      <c r="M1817">
        <f t="shared" si="282"/>
        <v>13399.984156486251</v>
      </c>
    </row>
    <row r="1818" spans="1:13" x14ac:dyDescent="0.55000000000000004">
      <c r="A1818" t="s">
        <v>11</v>
      </c>
      <c r="B1818" s="1">
        <v>46161</v>
      </c>
      <c r="C1818" s="6">
        <f t="shared" si="280"/>
        <v>2026</v>
      </c>
      <c r="D1818" t="str">
        <f t="shared" si="281"/>
        <v>2026-5</v>
      </c>
      <c r="E1818" s="2" t="str">
        <f>INDEX($S$2:$S$13,MATCH(MONTH(B1818),$R$2:$R$13,0))</f>
        <v>Q2</v>
      </c>
      <c r="F1818" t="str">
        <f t="shared" si="279"/>
        <v>2026-Q2</v>
      </c>
      <c r="G1818">
        <f t="shared" si="274"/>
        <v>136.82463412726759</v>
      </c>
      <c r="H1818">
        <f t="shared" si="276"/>
        <v>1.368246341272676</v>
      </c>
      <c r="I1818">
        <f t="shared" si="283"/>
        <v>20784.02</v>
      </c>
      <c r="J1818" s="5">
        <f t="shared" si="277"/>
        <v>20784020000000</v>
      </c>
      <c r="K1818">
        <f t="shared" si="275"/>
        <v>214248312.64412031</v>
      </c>
      <c r="L1818" s="6">
        <f t="shared" si="278"/>
        <v>97009.025385061221</v>
      </c>
      <c r="M1818">
        <f t="shared" si="282"/>
        <v>13399.984156486251</v>
      </c>
    </row>
    <row r="1819" spans="1:13" x14ac:dyDescent="0.55000000000000004">
      <c r="A1819" t="s">
        <v>11</v>
      </c>
      <c r="B1819" s="1">
        <v>46162</v>
      </c>
      <c r="C1819" s="6">
        <f t="shared" si="280"/>
        <v>2026</v>
      </c>
      <c r="D1819" t="str">
        <f t="shared" si="281"/>
        <v>2026-5</v>
      </c>
      <c r="E1819" s="2" t="str">
        <f>INDEX($S$2:$S$13,MATCH(MONTH(B1819),$R$2:$R$13,0))</f>
        <v>Q2</v>
      </c>
      <c r="F1819" t="str">
        <f t="shared" si="279"/>
        <v>2026-Q2</v>
      </c>
      <c r="G1819">
        <f t="shared" si="274"/>
        <v>136.82463412726759</v>
      </c>
      <c r="H1819">
        <f t="shared" si="276"/>
        <v>1.368246341272676</v>
      </c>
      <c r="I1819">
        <f t="shared" si="283"/>
        <v>20784.02</v>
      </c>
      <c r="J1819" s="5">
        <f t="shared" si="277"/>
        <v>20784020000000</v>
      </c>
      <c r="K1819">
        <f t="shared" si="275"/>
        <v>214248312.64412031</v>
      </c>
      <c r="L1819" s="6">
        <f t="shared" si="278"/>
        <v>97009.025385061221</v>
      </c>
      <c r="M1819">
        <f t="shared" si="282"/>
        <v>13399.984156486251</v>
      </c>
    </row>
    <row r="1820" spans="1:13" x14ac:dyDescent="0.55000000000000004">
      <c r="A1820" t="s">
        <v>11</v>
      </c>
      <c r="B1820" s="1">
        <v>46163</v>
      </c>
      <c r="C1820" s="6">
        <f t="shared" si="280"/>
        <v>2026</v>
      </c>
      <c r="D1820" t="str">
        <f t="shared" si="281"/>
        <v>2026-5</v>
      </c>
      <c r="E1820" s="2" t="str">
        <f>INDEX($S$2:$S$13,MATCH(MONTH(B1820),$R$2:$R$13,0))</f>
        <v>Q2</v>
      </c>
      <c r="F1820" t="str">
        <f t="shared" si="279"/>
        <v>2026-Q2</v>
      </c>
      <c r="G1820">
        <f t="shared" si="274"/>
        <v>136.82463412726759</v>
      </c>
      <c r="H1820">
        <f t="shared" si="276"/>
        <v>1.368246341272676</v>
      </c>
      <c r="I1820">
        <f t="shared" si="283"/>
        <v>20784.02</v>
      </c>
      <c r="J1820" s="5">
        <f t="shared" si="277"/>
        <v>20784020000000</v>
      </c>
      <c r="K1820">
        <f t="shared" si="275"/>
        <v>214248312.64412031</v>
      </c>
      <c r="L1820" s="6">
        <f t="shared" si="278"/>
        <v>97009.025385061221</v>
      </c>
      <c r="M1820">
        <f t="shared" si="282"/>
        <v>13399.984156486251</v>
      </c>
    </row>
    <row r="1821" spans="1:13" x14ac:dyDescent="0.55000000000000004">
      <c r="A1821" t="s">
        <v>11</v>
      </c>
      <c r="B1821" s="1">
        <v>46164</v>
      </c>
      <c r="C1821" s="6">
        <f t="shared" si="280"/>
        <v>2026</v>
      </c>
      <c r="D1821" t="str">
        <f t="shared" si="281"/>
        <v>2026-5</v>
      </c>
      <c r="E1821" s="2" t="str">
        <f>INDEX($S$2:$S$13,MATCH(MONTH(B1821),$R$2:$R$13,0))</f>
        <v>Q2</v>
      </c>
      <c r="F1821" t="str">
        <f t="shared" si="279"/>
        <v>2026-Q2</v>
      </c>
      <c r="G1821">
        <f t="shared" si="274"/>
        <v>136.82463412726759</v>
      </c>
      <c r="H1821">
        <f t="shared" si="276"/>
        <v>1.368246341272676</v>
      </c>
      <c r="I1821">
        <f t="shared" si="283"/>
        <v>20784.02</v>
      </c>
      <c r="J1821" s="5">
        <f t="shared" si="277"/>
        <v>20784020000000</v>
      </c>
      <c r="K1821">
        <f t="shared" si="275"/>
        <v>214248312.64412031</v>
      </c>
      <c r="L1821" s="6">
        <f t="shared" si="278"/>
        <v>97009.025385061221</v>
      </c>
      <c r="M1821">
        <f t="shared" si="282"/>
        <v>13399.984156486251</v>
      </c>
    </row>
    <row r="1822" spans="1:13" x14ac:dyDescent="0.55000000000000004">
      <c r="A1822" t="s">
        <v>11</v>
      </c>
      <c r="B1822" s="1">
        <v>46165</v>
      </c>
      <c r="C1822" s="6">
        <f t="shared" si="280"/>
        <v>2026</v>
      </c>
      <c r="D1822" t="str">
        <f t="shared" si="281"/>
        <v>2026-5</v>
      </c>
      <c r="E1822" s="2" t="str">
        <f>INDEX($S$2:$S$13,MATCH(MONTH(B1822),$R$2:$R$13,0))</f>
        <v>Q2</v>
      </c>
      <c r="F1822" t="str">
        <f t="shared" si="279"/>
        <v>2026-Q2</v>
      </c>
      <c r="G1822">
        <f t="shared" si="274"/>
        <v>136.82463412726759</v>
      </c>
      <c r="H1822">
        <f t="shared" si="276"/>
        <v>1.368246341272676</v>
      </c>
      <c r="I1822">
        <f t="shared" si="283"/>
        <v>20784.02</v>
      </c>
      <c r="J1822" s="5">
        <f t="shared" si="277"/>
        <v>20784020000000</v>
      </c>
      <c r="K1822">
        <f t="shared" si="275"/>
        <v>214248312.64412031</v>
      </c>
      <c r="L1822" s="6">
        <f t="shared" si="278"/>
        <v>97009.025385061221</v>
      </c>
      <c r="M1822">
        <f t="shared" si="282"/>
        <v>13399.984156486251</v>
      </c>
    </row>
    <row r="1823" spans="1:13" x14ac:dyDescent="0.55000000000000004">
      <c r="A1823" t="s">
        <v>11</v>
      </c>
      <c r="B1823" s="1">
        <v>46166</v>
      </c>
      <c r="C1823" s="6">
        <f t="shared" si="280"/>
        <v>2026</v>
      </c>
      <c r="D1823" t="str">
        <f t="shared" si="281"/>
        <v>2026-5</v>
      </c>
      <c r="E1823" s="2" t="str">
        <f>INDEX($S$2:$S$13,MATCH(MONTH(B1823),$R$2:$R$13,0))</f>
        <v>Q2</v>
      </c>
      <c r="F1823" t="str">
        <f t="shared" si="279"/>
        <v>2026-Q2</v>
      </c>
      <c r="G1823">
        <f t="shared" si="274"/>
        <v>136.82463412726759</v>
      </c>
      <c r="H1823">
        <f t="shared" si="276"/>
        <v>1.368246341272676</v>
      </c>
      <c r="I1823">
        <f t="shared" si="283"/>
        <v>20784.02</v>
      </c>
      <c r="J1823" s="5">
        <f t="shared" si="277"/>
        <v>20784020000000</v>
      </c>
      <c r="K1823">
        <f t="shared" si="275"/>
        <v>214248312.64412031</v>
      </c>
      <c r="L1823" s="6">
        <f t="shared" si="278"/>
        <v>97009.025385061221</v>
      </c>
      <c r="M1823">
        <f t="shared" si="282"/>
        <v>13399.984156486251</v>
      </c>
    </row>
    <row r="1824" spans="1:13" x14ac:dyDescent="0.55000000000000004">
      <c r="A1824" t="s">
        <v>11</v>
      </c>
      <c r="B1824" s="1">
        <v>46167</v>
      </c>
      <c r="C1824" s="6">
        <f t="shared" si="280"/>
        <v>2026</v>
      </c>
      <c r="D1824" t="str">
        <f t="shared" si="281"/>
        <v>2026-5</v>
      </c>
      <c r="E1824" s="2" t="str">
        <f>INDEX($S$2:$S$13,MATCH(MONTH(B1824),$R$2:$R$13,0))</f>
        <v>Q2</v>
      </c>
      <c r="F1824" t="str">
        <f t="shared" si="279"/>
        <v>2026-Q2</v>
      </c>
      <c r="G1824">
        <f t="shared" si="274"/>
        <v>136.82463412726759</v>
      </c>
      <c r="H1824">
        <f t="shared" si="276"/>
        <v>1.368246341272676</v>
      </c>
      <c r="I1824">
        <f t="shared" si="283"/>
        <v>20784.02</v>
      </c>
      <c r="J1824" s="5">
        <f t="shared" si="277"/>
        <v>20784020000000</v>
      </c>
      <c r="K1824">
        <f t="shared" si="275"/>
        <v>214248312.64412031</v>
      </c>
      <c r="L1824" s="6">
        <f t="shared" si="278"/>
        <v>97009.025385061221</v>
      </c>
      <c r="M1824">
        <f t="shared" si="282"/>
        <v>13399.984156486251</v>
      </c>
    </row>
    <row r="1825" spans="1:13" x14ac:dyDescent="0.55000000000000004">
      <c r="A1825" t="s">
        <v>11</v>
      </c>
      <c r="B1825" s="1">
        <v>46168</v>
      </c>
      <c r="C1825" s="6">
        <f t="shared" si="280"/>
        <v>2026</v>
      </c>
      <c r="D1825" t="str">
        <f t="shared" si="281"/>
        <v>2026-5</v>
      </c>
      <c r="E1825" s="2" t="str">
        <f>INDEX($S$2:$S$13,MATCH(MONTH(B1825),$R$2:$R$13,0))</f>
        <v>Q2</v>
      </c>
      <c r="F1825" t="str">
        <f t="shared" si="279"/>
        <v>2026-Q2</v>
      </c>
      <c r="G1825">
        <f t="shared" si="274"/>
        <v>136.82463412726759</v>
      </c>
      <c r="H1825">
        <f t="shared" si="276"/>
        <v>1.368246341272676</v>
      </c>
      <c r="I1825">
        <f t="shared" si="283"/>
        <v>20784.02</v>
      </c>
      <c r="J1825" s="5">
        <f t="shared" si="277"/>
        <v>20784020000000</v>
      </c>
      <c r="K1825">
        <f t="shared" si="275"/>
        <v>214248312.64412031</v>
      </c>
      <c r="L1825" s="6">
        <f t="shared" si="278"/>
        <v>97009.025385061221</v>
      </c>
      <c r="M1825">
        <f t="shared" si="282"/>
        <v>13399.984156486251</v>
      </c>
    </row>
    <row r="1826" spans="1:13" x14ac:dyDescent="0.55000000000000004">
      <c r="A1826" t="s">
        <v>11</v>
      </c>
      <c r="B1826" s="1">
        <v>46169</v>
      </c>
      <c r="C1826" s="6">
        <f t="shared" si="280"/>
        <v>2026</v>
      </c>
      <c r="D1826" t="str">
        <f t="shared" si="281"/>
        <v>2026-5</v>
      </c>
      <c r="E1826" s="2" t="str">
        <f>INDEX($S$2:$S$13,MATCH(MONTH(B1826),$R$2:$R$13,0))</f>
        <v>Q2</v>
      </c>
      <c r="F1826" t="str">
        <f t="shared" si="279"/>
        <v>2026-Q2</v>
      </c>
      <c r="G1826">
        <f t="shared" si="274"/>
        <v>136.82463412726759</v>
      </c>
      <c r="H1826">
        <f t="shared" si="276"/>
        <v>1.368246341272676</v>
      </c>
      <c r="I1826">
        <f t="shared" si="283"/>
        <v>20784.02</v>
      </c>
      <c r="J1826" s="5">
        <f t="shared" si="277"/>
        <v>20784020000000</v>
      </c>
      <c r="K1826">
        <f t="shared" si="275"/>
        <v>214248312.64412031</v>
      </c>
      <c r="L1826" s="6">
        <f t="shared" si="278"/>
        <v>97009.025385061221</v>
      </c>
      <c r="M1826">
        <f t="shared" si="282"/>
        <v>13399.984156486251</v>
      </c>
    </row>
    <row r="1827" spans="1:13" x14ac:dyDescent="0.55000000000000004">
      <c r="A1827" t="s">
        <v>11</v>
      </c>
      <c r="B1827" s="1">
        <v>46170</v>
      </c>
      <c r="C1827" s="6">
        <f t="shared" si="280"/>
        <v>2026</v>
      </c>
      <c r="D1827" t="str">
        <f t="shared" si="281"/>
        <v>2026-5</v>
      </c>
      <c r="E1827" s="2" t="str">
        <f>INDEX($S$2:$S$13,MATCH(MONTH(B1827),$R$2:$R$13,0))</f>
        <v>Q2</v>
      </c>
      <c r="F1827" t="str">
        <f t="shared" si="279"/>
        <v>2026-Q2</v>
      </c>
      <c r="G1827">
        <f t="shared" si="274"/>
        <v>136.82463412726759</v>
      </c>
      <c r="H1827">
        <f t="shared" si="276"/>
        <v>1.368246341272676</v>
      </c>
      <c r="I1827">
        <f t="shared" si="283"/>
        <v>20784.02</v>
      </c>
      <c r="J1827" s="5">
        <f t="shared" si="277"/>
        <v>20784020000000</v>
      </c>
      <c r="K1827">
        <f t="shared" si="275"/>
        <v>214248312.64412031</v>
      </c>
      <c r="L1827" s="6">
        <f t="shared" si="278"/>
        <v>97009.025385061221</v>
      </c>
      <c r="M1827">
        <f t="shared" si="282"/>
        <v>13399.984156486251</v>
      </c>
    </row>
    <row r="1828" spans="1:13" x14ac:dyDescent="0.55000000000000004">
      <c r="A1828" t="s">
        <v>11</v>
      </c>
      <c r="B1828" s="1">
        <v>46171</v>
      </c>
      <c r="C1828" s="6">
        <f t="shared" si="280"/>
        <v>2026</v>
      </c>
      <c r="D1828" t="str">
        <f t="shared" si="281"/>
        <v>2026-5</v>
      </c>
      <c r="E1828" s="2" t="str">
        <f>INDEX($S$2:$S$13,MATCH(MONTH(B1828),$R$2:$R$13,0))</f>
        <v>Q2</v>
      </c>
      <c r="F1828" t="str">
        <f t="shared" si="279"/>
        <v>2026-Q2</v>
      </c>
      <c r="G1828">
        <f t="shared" si="274"/>
        <v>136.82463412726759</v>
      </c>
      <c r="H1828">
        <f t="shared" si="276"/>
        <v>1.368246341272676</v>
      </c>
      <c r="I1828">
        <f t="shared" si="283"/>
        <v>20784.02</v>
      </c>
      <c r="J1828" s="5">
        <f t="shared" si="277"/>
        <v>20784020000000</v>
      </c>
      <c r="K1828">
        <f t="shared" si="275"/>
        <v>214248312.64412031</v>
      </c>
      <c r="L1828" s="6">
        <f t="shared" si="278"/>
        <v>97009.025385061221</v>
      </c>
      <c r="M1828">
        <f t="shared" si="282"/>
        <v>13399.984156486251</v>
      </c>
    </row>
    <row r="1829" spans="1:13" x14ac:dyDescent="0.55000000000000004">
      <c r="A1829" t="s">
        <v>11</v>
      </c>
      <c r="B1829" s="1">
        <v>46172</v>
      </c>
      <c r="C1829" s="6">
        <f t="shared" si="280"/>
        <v>2026</v>
      </c>
      <c r="D1829" t="str">
        <f t="shared" si="281"/>
        <v>2026-5</v>
      </c>
      <c r="E1829" s="2" t="str">
        <f>INDEX($S$2:$S$13,MATCH(MONTH(B1829),$R$2:$R$13,0))</f>
        <v>Q2</v>
      </c>
      <c r="F1829" t="str">
        <f t="shared" si="279"/>
        <v>2026-Q2</v>
      </c>
      <c r="G1829">
        <f t="shared" si="274"/>
        <v>136.82463412726759</v>
      </c>
      <c r="H1829">
        <f t="shared" si="276"/>
        <v>1.368246341272676</v>
      </c>
      <c r="I1829">
        <f t="shared" si="283"/>
        <v>20784.02</v>
      </c>
      <c r="J1829" s="5">
        <f t="shared" si="277"/>
        <v>20784020000000</v>
      </c>
      <c r="K1829">
        <f t="shared" si="275"/>
        <v>214248312.64412031</v>
      </c>
      <c r="L1829" s="6">
        <f t="shared" si="278"/>
        <v>97009.025385061221</v>
      </c>
      <c r="M1829">
        <f t="shared" si="282"/>
        <v>13399.984156486251</v>
      </c>
    </row>
    <row r="1830" spans="1:13" x14ac:dyDescent="0.55000000000000004">
      <c r="A1830" t="s">
        <v>11</v>
      </c>
      <c r="B1830" s="1">
        <v>46173</v>
      </c>
      <c r="C1830" s="6">
        <f t="shared" si="280"/>
        <v>2026</v>
      </c>
      <c r="D1830" t="str">
        <f t="shared" si="281"/>
        <v>2026-5</v>
      </c>
      <c r="E1830" s="2" t="str">
        <f>INDEX($S$2:$S$13,MATCH(MONTH(B1830),$R$2:$R$13,0))</f>
        <v>Q2</v>
      </c>
      <c r="F1830" t="str">
        <f t="shared" si="279"/>
        <v>2026-Q2</v>
      </c>
      <c r="G1830">
        <f t="shared" si="274"/>
        <v>136.82463412726759</v>
      </c>
      <c r="H1830">
        <f t="shared" si="276"/>
        <v>1.368246341272676</v>
      </c>
      <c r="I1830">
        <f t="shared" si="283"/>
        <v>20784.02</v>
      </c>
      <c r="J1830" s="5">
        <f t="shared" si="277"/>
        <v>20784020000000</v>
      </c>
      <c r="K1830">
        <f t="shared" si="275"/>
        <v>214248312.64412031</v>
      </c>
      <c r="L1830" s="6">
        <f t="shared" si="278"/>
        <v>97009.025385061221</v>
      </c>
      <c r="M1830">
        <f t="shared" si="282"/>
        <v>13399.984156486251</v>
      </c>
    </row>
    <row r="1831" spans="1:13" x14ac:dyDescent="0.55000000000000004">
      <c r="A1831" t="s">
        <v>11</v>
      </c>
      <c r="B1831" s="1">
        <v>46174</v>
      </c>
      <c r="C1831" s="6">
        <f t="shared" si="280"/>
        <v>2026</v>
      </c>
      <c r="D1831" t="str">
        <f t="shared" si="281"/>
        <v>2026-6</v>
      </c>
      <c r="E1831" s="2" t="str">
        <f>INDEX($S$2:$S$13,MATCH(MONTH(B1831),$R$2:$R$13,0))</f>
        <v>Q2</v>
      </c>
      <c r="F1831" t="str">
        <f t="shared" si="279"/>
        <v>2026-Q2</v>
      </c>
      <c r="G1831">
        <f t="shared" si="274"/>
        <v>137.19885810831653</v>
      </c>
      <c r="H1831">
        <f t="shared" si="276"/>
        <v>1.3719885810831653</v>
      </c>
      <c r="I1831">
        <f t="shared" si="283"/>
        <v>20784.02</v>
      </c>
      <c r="J1831" s="5">
        <f t="shared" si="277"/>
        <v>20784020000000</v>
      </c>
      <c r="K1831">
        <f t="shared" si="275"/>
        <v>214363297.33297959</v>
      </c>
      <c r="L1831" s="6">
        <f t="shared" si="278"/>
        <v>96956.98964601809</v>
      </c>
      <c r="M1831">
        <f t="shared" si="282"/>
        <v>13401.824257572345</v>
      </c>
    </row>
    <row r="1832" spans="1:13" x14ac:dyDescent="0.55000000000000004">
      <c r="A1832" t="s">
        <v>11</v>
      </c>
      <c r="B1832" s="1">
        <v>46175</v>
      </c>
      <c r="C1832" s="6">
        <f t="shared" si="280"/>
        <v>2026</v>
      </c>
      <c r="D1832" t="str">
        <f t="shared" si="281"/>
        <v>2026-6</v>
      </c>
      <c r="E1832" s="2" t="str">
        <f>INDEX($S$2:$S$13,MATCH(MONTH(B1832),$R$2:$R$13,0))</f>
        <v>Q2</v>
      </c>
      <c r="F1832" t="str">
        <f t="shared" si="279"/>
        <v>2026-Q2</v>
      </c>
      <c r="G1832">
        <f t="shared" si="274"/>
        <v>137.19885810831653</v>
      </c>
      <c r="H1832">
        <f t="shared" si="276"/>
        <v>1.3719885810831653</v>
      </c>
      <c r="I1832">
        <f t="shared" si="283"/>
        <v>20784.02</v>
      </c>
      <c r="J1832" s="5">
        <f t="shared" si="277"/>
        <v>20784020000000</v>
      </c>
      <c r="K1832">
        <f t="shared" si="275"/>
        <v>214363297.33297959</v>
      </c>
      <c r="L1832" s="6">
        <f t="shared" si="278"/>
        <v>96956.98964601809</v>
      </c>
      <c r="M1832">
        <f t="shared" si="282"/>
        <v>13401.824257572345</v>
      </c>
    </row>
    <row r="1833" spans="1:13" x14ac:dyDescent="0.55000000000000004">
      <c r="A1833" t="s">
        <v>11</v>
      </c>
      <c r="B1833" s="1">
        <v>46176</v>
      </c>
      <c r="C1833" s="6">
        <f t="shared" si="280"/>
        <v>2026</v>
      </c>
      <c r="D1833" t="str">
        <f t="shared" si="281"/>
        <v>2026-6</v>
      </c>
      <c r="E1833" s="2" t="str">
        <f>INDEX($S$2:$S$13,MATCH(MONTH(B1833),$R$2:$R$13,0))</f>
        <v>Q2</v>
      </c>
      <c r="F1833" t="str">
        <f t="shared" si="279"/>
        <v>2026-Q2</v>
      </c>
      <c r="G1833">
        <f t="shared" si="274"/>
        <v>137.19885810831653</v>
      </c>
      <c r="H1833">
        <f t="shared" si="276"/>
        <v>1.3719885810831653</v>
      </c>
      <c r="I1833">
        <f t="shared" si="283"/>
        <v>20784.02</v>
      </c>
      <c r="J1833" s="5">
        <f t="shared" si="277"/>
        <v>20784020000000</v>
      </c>
      <c r="K1833">
        <f t="shared" si="275"/>
        <v>214363297.33297959</v>
      </c>
      <c r="L1833" s="6">
        <f t="shared" si="278"/>
        <v>96956.98964601809</v>
      </c>
      <c r="M1833">
        <f t="shared" si="282"/>
        <v>13401.824257572345</v>
      </c>
    </row>
    <row r="1834" spans="1:13" x14ac:dyDescent="0.55000000000000004">
      <c r="A1834" t="s">
        <v>11</v>
      </c>
      <c r="B1834" s="1">
        <v>46177</v>
      </c>
      <c r="C1834" s="6">
        <f t="shared" si="280"/>
        <v>2026</v>
      </c>
      <c r="D1834" t="str">
        <f t="shared" si="281"/>
        <v>2026-6</v>
      </c>
      <c r="E1834" s="2" t="str">
        <f>INDEX($S$2:$S$13,MATCH(MONTH(B1834),$R$2:$R$13,0))</f>
        <v>Q2</v>
      </c>
      <c r="F1834" t="str">
        <f t="shared" si="279"/>
        <v>2026-Q2</v>
      </c>
      <c r="G1834">
        <f t="shared" si="274"/>
        <v>137.19885810831653</v>
      </c>
      <c r="H1834">
        <f t="shared" si="276"/>
        <v>1.3719885810831653</v>
      </c>
      <c r="I1834">
        <f t="shared" si="283"/>
        <v>20784.02</v>
      </c>
      <c r="J1834" s="5">
        <f t="shared" si="277"/>
        <v>20784020000000</v>
      </c>
      <c r="K1834">
        <f t="shared" si="275"/>
        <v>214363297.33297959</v>
      </c>
      <c r="L1834" s="6">
        <f t="shared" si="278"/>
        <v>96956.98964601809</v>
      </c>
      <c r="M1834">
        <f t="shared" si="282"/>
        <v>13401.824257572345</v>
      </c>
    </row>
    <row r="1835" spans="1:13" x14ac:dyDescent="0.55000000000000004">
      <c r="A1835" t="s">
        <v>11</v>
      </c>
      <c r="B1835" s="1">
        <v>46178</v>
      </c>
      <c r="C1835" s="6">
        <f t="shared" si="280"/>
        <v>2026</v>
      </c>
      <c r="D1835" t="str">
        <f t="shared" si="281"/>
        <v>2026-6</v>
      </c>
      <c r="E1835" s="2" t="str">
        <f>INDEX($S$2:$S$13,MATCH(MONTH(B1835),$R$2:$R$13,0))</f>
        <v>Q2</v>
      </c>
      <c r="F1835" t="str">
        <f t="shared" si="279"/>
        <v>2026-Q2</v>
      </c>
      <c r="G1835">
        <f t="shared" si="274"/>
        <v>137.19885810831653</v>
      </c>
      <c r="H1835">
        <f t="shared" si="276"/>
        <v>1.3719885810831653</v>
      </c>
      <c r="I1835">
        <f t="shared" si="283"/>
        <v>20784.02</v>
      </c>
      <c r="J1835" s="5">
        <f t="shared" si="277"/>
        <v>20784020000000</v>
      </c>
      <c r="K1835">
        <f t="shared" si="275"/>
        <v>214363297.33297959</v>
      </c>
      <c r="L1835" s="6">
        <f t="shared" si="278"/>
        <v>96956.98964601809</v>
      </c>
      <c r="M1835">
        <f t="shared" si="282"/>
        <v>13401.824257572345</v>
      </c>
    </row>
    <row r="1836" spans="1:13" x14ac:dyDescent="0.55000000000000004">
      <c r="A1836" t="s">
        <v>11</v>
      </c>
      <c r="B1836" s="1">
        <v>46179</v>
      </c>
      <c r="C1836" s="6">
        <f t="shared" si="280"/>
        <v>2026</v>
      </c>
      <c r="D1836" t="str">
        <f t="shared" si="281"/>
        <v>2026-6</v>
      </c>
      <c r="E1836" s="2" t="str">
        <f>INDEX($S$2:$S$13,MATCH(MONTH(B1836),$R$2:$R$13,0))</f>
        <v>Q2</v>
      </c>
      <c r="F1836" t="str">
        <f t="shared" si="279"/>
        <v>2026-Q2</v>
      </c>
      <c r="G1836">
        <f t="shared" si="274"/>
        <v>137.19885810831653</v>
      </c>
      <c r="H1836">
        <f t="shared" si="276"/>
        <v>1.3719885810831653</v>
      </c>
      <c r="I1836">
        <f t="shared" si="283"/>
        <v>20784.02</v>
      </c>
      <c r="J1836" s="5">
        <f t="shared" si="277"/>
        <v>20784020000000</v>
      </c>
      <c r="K1836">
        <f t="shared" si="275"/>
        <v>214363297.33297959</v>
      </c>
      <c r="L1836" s="6">
        <f t="shared" si="278"/>
        <v>96956.98964601809</v>
      </c>
      <c r="M1836">
        <f t="shared" si="282"/>
        <v>13401.824257572345</v>
      </c>
    </row>
    <row r="1837" spans="1:13" x14ac:dyDescent="0.55000000000000004">
      <c r="A1837" t="s">
        <v>11</v>
      </c>
      <c r="B1837" s="1">
        <v>46180</v>
      </c>
      <c r="C1837" s="6">
        <f t="shared" si="280"/>
        <v>2026</v>
      </c>
      <c r="D1837" t="str">
        <f t="shared" si="281"/>
        <v>2026-6</v>
      </c>
      <c r="E1837" s="2" t="str">
        <f>INDEX($S$2:$S$13,MATCH(MONTH(B1837),$R$2:$R$13,0))</f>
        <v>Q2</v>
      </c>
      <c r="F1837" t="str">
        <f t="shared" si="279"/>
        <v>2026-Q2</v>
      </c>
      <c r="G1837">
        <f t="shared" si="274"/>
        <v>137.19885810831653</v>
      </c>
      <c r="H1837">
        <f t="shared" si="276"/>
        <v>1.3719885810831653</v>
      </c>
      <c r="I1837">
        <f t="shared" si="283"/>
        <v>20784.02</v>
      </c>
      <c r="J1837" s="5">
        <f t="shared" si="277"/>
        <v>20784020000000</v>
      </c>
      <c r="K1837">
        <f t="shared" si="275"/>
        <v>214363297.33297959</v>
      </c>
      <c r="L1837" s="6">
        <f t="shared" si="278"/>
        <v>96956.98964601809</v>
      </c>
      <c r="M1837">
        <f t="shared" si="282"/>
        <v>13401.824257572345</v>
      </c>
    </row>
    <row r="1838" spans="1:13" x14ac:dyDescent="0.55000000000000004">
      <c r="A1838" t="s">
        <v>11</v>
      </c>
      <c r="B1838" s="1">
        <v>46181</v>
      </c>
      <c r="C1838" s="6">
        <f t="shared" si="280"/>
        <v>2026</v>
      </c>
      <c r="D1838" t="str">
        <f t="shared" si="281"/>
        <v>2026-6</v>
      </c>
      <c r="E1838" s="2" t="str">
        <f>INDEX($S$2:$S$13,MATCH(MONTH(B1838),$R$2:$R$13,0))</f>
        <v>Q2</v>
      </c>
      <c r="F1838" t="str">
        <f t="shared" si="279"/>
        <v>2026-Q2</v>
      </c>
      <c r="G1838">
        <f t="shared" si="274"/>
        <v>137.19885810831653</v>
      </c>
      <c r="H1838">
        <f t="shared" si="276"/>
        <v>1.3719885810831653</v>
      </c>
      <c r="I1838">
        <f t="shared" si="283"/>
        <v>20784.02</v>
      </c>
      <c r="J1838" s="5">
        <f t="shared" si="277"/>
        <v>20784020000000</v>
      </c>
      <c r="K1838">
        <f t="shared" si="275"/>
        <v>214363297.33297959</v>
      </c>
      <c r="L1838" s="6">
        <f t="shared" si="278"/>
        <v>96956.98964601809</v>
      </c>
      <c r="M1838">
        <f t="shared" si="282"/>
        <v>13401.824257572345</v>
      </c>
    </row>
    <row r="1839" spans="1:13" x14ac:dyDescent="0.55000000000000004">
      <c r="A1839" t="s">
        <v>11</v>
      </c>
      <c r="B1839" s="1">
        <v>46182</v>
      </c>
      <c r="C1839" s="6">
        <f t="shared" si="280"/>
        <v>2026</v>
      </c>
      <c r="D1839" t="str">
        <f t="shared" si="281"/>
        <v>2026-6</v>
      </c>
      <c r="E1839" s="2" t="str">
        <f>INDEX($S$2:$S$13,MATCH(MONTH(B1839),$R$2:$R$13,0))</f>
        <v>Q2</v>
      </c>
      <c r="F1839" t="str">
        <f t="shared" si="279"/>
        <v>2026-Q2</v>
      </c>
      <c r="G1839">
        <f t="shared" si="274"/>
        <v>137.19885810831653</v>
      </c>
      <c r="H1839">
        <f t="shared" si="276"/>
        <v>1.3719885810831653</v>
      </c>
      <c r="I1839">
        <f t="shared" si="283"/>
        <v>20784.02</v>
      </c>
      <c r="J1839" s="5">
        <f t="shared" si="277"/>
        <v>20784020000000</v>
      </c>
      <c r="K1839">
        <f t="shared" si="275"/>
        <v>214363297.33297959</v>
      </c>
      <c r="L1839" s="6">
        <f t="shared" si="278"/>
        <v>96956.98964601809</v>
      </c>
      <c r="M1839">
        <f t="shared" si="282"/>
        <v>13401.824257572345</v>
      </c>
    </row>
    <row r="1840" spans="1:13" x14ac:dyDescent="0.55000000000000004">
      <c r="A1840" t="s">
        <v>11</v>
      </c>
      <c r="B1840" s="1">
        <v>46183</v>
      </c>
      <c r="C1840" s="6">
        <f t="shared" si="280"/>
        <v>2026</v>
      </c>
      <c r="D1840" t="str">
        <f t="shared" si="281"/>
        <v>2026-6</v>
      </c>
      <c r="E1840" s="2" t="str">
        <f>INDEX($S$2:$S$13,MATCH(MONTH(B1840),$R$2:$R$13,0))</f>
        <v>Q2</v>
      </c>
      <c r="F1840" t="str">
        <f t="shared" si="279"/>
        <v>2026-Q2</v>
      </c>
      <c r="G1840">
        <f t="shared" si="274"/>
        <v>137.19885810831653</v>
      </c>
      <c r="H1840">
        <f t="shared" si="276"/>
        <v>1.3719885810831653</v>
      </c>
      <c r="I1840">
        <f t="shared" si="283"/>
        <v>20784.02</v>
      </c>
      <c r="J1840" s="5">
        <f t="shared" si="277"/>
        <v>20784020000000</v>
      </c>
      <c r="K1840">
        <f t="shared" si="275"/>
        <v>214363297.33297959</v>
      </c>
      <c r="L1840" s="6">
        <f t="shared" si="278"/>
        <v>96956.98964601809</v>
      </c>
      <c r="M1840">
        <f t="shared" si="282"/>
        <v>13401.824257572345</v>
      </c>
    </row>
    <row r="1841" spans="1:13" x14ac:dyDescent="0.55000000000000004">
      <c r="A1841" t="s">
        <v>11</v>
      </c>
      <c r="B1841" s="1">
        <v>46184</v>
      </c>
      <c r="C1841" s="6">
        <f t="shared" si="280"/>
        <v>2026</v>
      </c>
      <c r="D1841" t="str">
        <f t="shared" si="281"/>
        <v>2026-6</v>
      </c>
      <c r="E1841" s="2" t="str">
        <f>INDEX($S$2:$S$13,MATCH(MONTH(B1841),$R$2:$R$13,0))</f>
        <v>Q2</v>
      </c>
      <c r="F1841" t="str">
        <f t="shared" si="279"/>
        <v>2026-Q2</v>
      </c>
      <c r="G1841">
        <f t="shared" si="274"/>
        <v>137.19885810831653</v>
      </c>
      <c r="H1841">
        <f t="shared" si="276"/>
        <v>1.3719885810831653</v>
      </c>
      <c r="I1841">
        <f t="shared" si="283"/>
        <v>20784.02</v>
      </c>
      <c r="J1841" s="5">
        <f t="shared" si="277"/>
        <v>20784020000000</v>
      </c>
      <c r="K1841">
        <f t="shared" si="275"/>
        <v>214363297.33297959</v>
      </c>
      <c r="L1841" s="6">
        <f t="shared" si="278"/>
        <v>96956.98964601809</v>
      </c>
      <c r="M1841">
        <f t="shared" si="282"/>
        <v>13401.824257572345</v>
      </c>
    </row>
    <row r="1842" spans="1:13" x14ac:dyDescent="0.55000000000000004">
      <c r="A1842" t="s">
        <v>11</v>
      </c>
      <c r="B1842" s="1">
        <v>46185</v>
      </c>
      <c r="C1842" s="6">
        <f t="shared" si="280"/>
        <v>2026</v>
      </c>
      <c r="D1842" t="str">
        <f t="shared" si="281"/>
        <v>2026-6</v>
      </c>
      <c r="E1842" s="2" t="str">
        <f>INDEX($S$2:$S$13,MATCH(MONTH(B1842),$R$2:$R$13,0))</f>
        <v>Q2</v>
      </c>
      <c r="F1842" t="str">
        <f t="shared" si="279"/>
        <v>2026-Q2</v>
      </c>
      <c r="G1842">
        <f t="shared" si="274"/>
        <v>137.19885810831653</v>
      </c>
      <c r="H1842">
        <f t="shared" si="276"/>
        <v>1.3719885810831653</v>
      </c>
      <c r="I1842">
        <f t="shared" si="283"/>
        <v>20784.02</v>
      </c>
      <c r="J1842" s="5">
        <f t="shared" si="277"/>
        <v>20784020000000</v>
      </c>
      <c r="K1842">
        <f t="shared" si="275"/>
        <v>214363297.33297959</v>
      </c>
      <c r="L1842" s="6">
        <f t="shared" si="278"/>
        <v>96956.98964601809</v>
      </c>
      <c r="M1842">
        <f t="shared" si="282"/>
        <v>13401.824257572345</v>
      </c>
    </row>
    <row r="1843" spans="1:13" x14ac:dyDescent="0.55000000000000004">
      <c r="A1843" t="s">
        <v>11</v>
      </c>
      <c r="B1843" s="1">
        <v>46186</v>
      </c>
      <c r="C1843" s="6">
        <f t="shared" si="280"/>
        <v>2026</v>
      </c>
      <c r="D1843" t="str">
        <f t="shared" si="281"/>
        <v>2026-6</v>
      </c>
      <c r="E1843" s="2" t="str">
        <f>INDEX($S$2:$S$13,MATCH(MONTH(B1843),$R$2:$R$13,0))</f>
        <v>Q2</v>
      </c>
      <c r="F1843" t="str">
        <f t="shared" si="279"/>
        <v>2026-Q2</v>
      </c>
      <c r="G1843">
        <f t="shared" si="274"/>
        <v>137.19885810831653</v>
      </c>
      <c r="H1843">
        <f t="shared" si="276"/>
        <v>1.3719885810831653</v>
      </c>
      <c r="I1843">
        <f t="shared" si="283"/>
        <v>20784.02</v>
      </c>
      <c r="J1843" s="5">
        <f t="shared" si="277"/>
        <v>20784020000000</v>
      </c>
      <c r="K1843">
        <f t="shared" si="275"/>
        <v>214363297.33297959</v>
      </c>
      <c r="L1843" s="6">
        <f t="shared" si="278"/>
        <v>96956.98964601809</v>
      </c>
      <c r="M1843">
        <f t="shared" si="282"/>
        <v>13401.824257572345</v>
      </c>
    </row>
    <row r="1844" spans="1:13" x14ac:dyDescent="0.55000000000000004">
      <c r="A1844" t="s">
        <v>11</v>
      </c>
      <c r="B1844" s="1">
        <v>46187</v>
      </c>
      <c r="C1844" s="6">
        <f t="shared" si="280"/>
        <v>2026</v>
      </c>
      <c r="D1844" t="str">
        <f t="shared" si="281"/>
        <v>2026-6</v>
      </c>
      <c r="E1844" s="2" t="str">
        <f>INDEX($S$2:$S$13,MATCH(MONTH(B1844),$R$2:$R$13,0))</f>
        <v>Q2</v>
      </c>
      <c r="F1844" t="str">
        <f t="shared" si="279"/>
        <v>2026-Q2</v>
      </c>
      <c r="G1844">
        <f t="shared" si="274"/>
        <v>137.19885810831653</v>
      </c>
      <c r="H1844">
        <f t="shared" si="276"/>
        <v>1.3719885810831653</v>
      </c>
      <c r="I1844">
        <f t="shared" si="283"/>
        <v>20784.02</v>
      </c>
      <c r="J1844" s="5">
        <f t="shared" si="277"/>
        <v>20784020000000</v>
      </c>
      <c r="K1844">
        <f t="shared" si="275"/>
        <v>214363297.33297959</v>
      </c>
      <c r="L1844" s="6">
        <f t="shared" si="278"/>
        <v>96956.98964601809</v>
      </c>
      <c r="M1844">
        <f t="shared" si="282"/>
        <v>13401.824257572345</v>
      </c>
    </row>
    <row r="1845" spans="1:13" x14ac:dyDescent="0.55000000000000004">
      <c r="A1845" t="s">
        <v>11</v>
      </c>
      <c r="B1845" s="1">
        <v>46188</v>
      </c>
      <c r="C1845" s="6">
        <f t="shared" si="280"/>
        <v>2026</v>
      </c>
      <c r="D1845" t="str">
        <f t="shared" si="281"/>
        <v>2026-6</v>
      </c>
      <c r="E1845" s="2" t="str">
        <f>INDEX($S$2:$S$13,MATCH(MONTH(B1845),$R$2:$R$13,0))</f>
        <v>Q2</v>
      </c>
      <c r="F1845" t="str">
        <f t="shared" si="279"/>
        <v>2026-Q2</v>
      </c>
      <c r="G1845">
        <f t="shared" si="274"/>
        <v>137.19885810831653</v>
      </c>
      <c r="H1845">
        <f t="shared" si="276"/>
        <v>1.3719885810831653</v>
      </c>
      <c r="I1845">
        <f t="shared" si="283"/>
        <v>20784.02</v>
      </c>
      <c r="J1845" s="5">
        <f t="shared" si="277"/>
        <v>20784020000000</v>
      </c>
      <c r="K1845">
        <f t="shared" si="275"/>
        <v>214363297.33297959</v>
      </c>
      <c r="L1845" s="6">
        <f t="shared" si="278"/>
        <v>96956.98964601809</v>
      </c>
      <c r="M1845">
        <f t="shared" si="282"/>
        <v>13401.824257572345</v>
      </c>
    </row>
    <row r="1846" spans="1:13" x14ac:dyDescent="0.55000000000000004">
      <c r="A1846" t="s">
        <v>11</v>
      </c>
      <c r="B1846" s="1">
        <v>46189</v>
      </c>
      <c r="C1846" s="6">
        <f t="shared" si="280"/>
        <v>2026</v>
      </c>
      <c r="D1846" t="str">
        <f t="shared" si="281"/>
        <v>2026-6</v>
      </c>
      <c r="E1846" s="2" t="str">
        <f>INDEX($S$2:$S$13,MATCH(MONTH(B1846),$R$2:$R$13,0))</f>
        <v>Q2</v>
      </c>
      <c r="F1846" t="str">
        <f t="shared" si="279"/>
        <v>2026-Q2</v>
      </c>
      <c r="G1846">
        <f t="shared" si="274"/>
        <v>137.19885810831653</v>
      </c>
      <c r="H1846">
        <f t="shared" si="276"/>
        <v>1.3719885810831653</v>
      </c>
      <c r="I1846">
        <f t="shared" si="283"/>
        <v>20784.02</v>
      </c>
      <c r="J1846" s="5">
        <f t="shared" si="277"/>
        <v>20784020000000</v>
      </c>
      <c r="K1846">
        <f t="shared" si="275"/>
        <v>214363297.33297959</v>
      </c>
      <c r="L1846" s="6">
        <f t="shared" si="278"/>
        <v>96956.98964601809</v>
      </c>
      <c r="M1846">
        <f t="shared" si="282"/>
        <v>13401.824257572345</v>
      </c>
    </row>
    <row r="1847" spans="1:13" x14ac:dyDescent="0.55000000000000004">
      <c r="A1847" t="s">
        <v>11</v>
      </c>
      <c r="B1847" s="1">
        <v>46190</v>
      </c>
      <c r="C1847" s="6">
        <f t="shared" si="280"/>
        <v>2026</v>
      </c>
      <c r="D1847" t="str">
        <f t="shared" si="281"/>
        <v>2026-6</v>
      </c>
      <c r="E1847" s="2" t="str">
        <f>INDEX($S$2:$S$13,MATCH(MONTH(B1847),$R$2:$R$13,0))</f>
        <v>Q2</v>
      </c>
      <c r="F1847" t="str">
        <f t="shared" si="279"/>
        <v>2026-Q2</v>
      </c>
      <c r="G1847">
        <f t="shared" si="274"/>
        <v>137.19885810831653</v>
      </c>
      <c r="H1847">
        <f t="shared" si="276"/>
        <v>1.3719885810831653</v>
      </c>
      <c r="I1847">
        <f t="shared" si="283"/>
        <v>20784.02</v>
      </c>
      <c r="J1847" s="5">
        <f t="shared" si="277"/>
        <v>20784020000000</v>
      </c>
      <c r="K1847">
        <f t="shared" si="275"/>
        <v>214363297.33297959</v>
      </c>
      <c r="L1847" s="6">
        <f t="shared" si="278"/>
        <v>96956.98964601809</v>
      </c>
      <c r="M1847">
        <f t="shared" si="282"/>
        <v>13401.824257572345</v>
      </c>
    </row>
    <row r="1848" spans="1:13" x14ac:dyDescent="0.55000000000000004">
      <c r="A1848" t="s">
        <v>11</v>
      </c>
      <c r="B1848" s="1">
        <v>46191</v>
      </c>
      <c r="C1848" s="6">
        <f t="shared" si="280"/>
        <v>2026</v>
      </c>
      <c r="D1848" t="str">
        <f t="shared" si="281"/>
        <v>2026-6</v>
      </c>
      <c r="E1848" s="2" t="str">
        <f>INDEX($S$2:$S$13,MATCH(MONTH(B1848),$R$2:$R$13,0))</f>
        <v>Q2</v>
      </c>
      <c r="F1848" t="str">
        <f t="shared" si="279"/>
        <v>2026-Q2</v>
      </c>
      <c r="G1848">
        <f t="shared" si="274"/>
        <v>137.19885810831653</v>
      </c>
      <c r="H1848">
        <f t="shared" si="276"/>
        <v>1.3719885810831653</v>
      </c>
      <c r="I1848">
        <f t="shared" si="283"/>
        <v>20784.02</v>
      </c>
      <c r="J1848" s="5">
        <f t="shared" si="277"/>
        <v>20784020000000</v>
      </c>
      <c r="K1848">
        <f t="shared" si="275"/>
        <v>214363297.33297959</v>
      </c>
      <c r="L1848" s="6">
        <f t="shared" si="278"/>
        <v>96956.98964601809</v>
      </c>
      <c r="M1848">
        <f t="shared" si="282"/>
        <v>13401.824257572345</v>
      </c>
    </row>
    <row r="1849" spans="1:13" x14ac:dyDescent="0.55000000000000004">
      <c r="A1849" t="s">
        <v>11</v>
      </c>
      <c r="B1849" s="1">
        <v>46192</v>
      </c>
      <c r="C1849" s="6">
        <f t="shared" si="280"/>
        <v>2026</v>
      </c>
      <c r="D1849" t="str">
        <f t="shared" si="281"/>
        <v>2026-6</v>
      </c>
      <c r="E1849" s="2" t="str">
        <f>INDEX($S$2:$S$13,MATCH(MONTH(B1849),$R$2:$R$13,0))</f>
        <v>Q2</v>
      </c>
      <c r="F1849" t="str">
        <f t="shared" si="279"/>
        <v>2026-Q2</v>
      </c>
      <c r="G1849">
        <f t="shared" si="274"/>
        <v>137.19885810831653</v>
      </c>
      <c r="H1849">
        <f t="shared" si="276"/>
        <v>1.3719885810831653</v>
      </c>
      <c r="I1849">
        <f t="shared" si="283"/>
        <v>20784.02</v>
      </c>
      <c r="J1849" s="5">
        <f t="shared" si="277"/>
        <v>20784020000000</v>
      </c>
      <c r="K1849">
        <f t="shared" si="275"/>
        <v>214363297.33297959</v>
      </c>
      <c r="L1849" s="6">
        <f t="shared" si="278"/>
        <v>96956.98964601809</v>
      </c>
      <c r="M1849">
        <f t="shared" si="282"/>
        <v>13401.824257572345</v>
      </c>
    </row>
    <row r="1850" spans="1:13" x14ac:dyDescent="0.55000000000000004">
      <c r="A1850" t="s">
        <v>11</v>
      </c>
      <c r="B1850" s="1">
        <v>46193</v>
      </c>
      <c r="C1850" s="6">
        <f t="shared" si="280"/>
        <v>2026</v>
      </c>
      <c r="D1850" t="str">
        <f t="shared" si="281"/>
        <v>2026-6</v>
      </c>
      <c r="E1850" s="2" t="str">
        <f>INDEX($S$2:$S$13,MATCH(MONTH(B1850),$R$2:$R$13,0))</f>
        <v>Q2</v>
      </c>
      <c r="F1850" t="str">
        <f t="shared" si="279"/>
        <v>2026-Q2</v>
      </c>
      <c r="G1850">
        <f t="shared" si="274"/>
        <v>137.19885810831653</v>
      </c>
      <c r="H1850">
        <f t="shared" si="276"/>
        <v>1.3719885810831653</v>
      </c>
      <c r="I1850">
        <f t="shared" si="283"/>
        <v>20784.02</v>
      </c>
      <c r="J1850" s="5">
        <f t="shared" si="277"/>
        <v>20784020000000</v>
      </c>
      <c r="K1850">
        <f t="shared" si="275"/>
        <v>214363297.33297959</v>
      </c>
      <c r="L1850" s="6">
        <f t="shared" si="278"/>
        <v>96956.98964601809</v>
      </c>
      <c r="M1850">
        <f t="shared" si="282"/>
        <v>13401.824257572345</v>
      </c>
    </row>
    <row r="1851" spans="1:13" x14ac:dyDescent="0.55000000000000004">
      <c r="A1851" t="s">
        <v>11</v>
      </c>
      <c r="B1851" s="1">
        <v>46194</v>
      </c>
      <c r="C1851" s="6">
        <f t="shared" si="280"/>
        <v>2026</v>
      </c>
      <c r="D1851" t="str">
        <f t="shared" si="281"/>
        <v>2026-6</v>
      </c>
      <c r="E1851" s="2" t="str">
        <f>INDEX($S$2:$S$13,MATCH(MONTH(B1851),$R$2:$R$13,0))</f>
        <v>Q2</v>
      </c>
      <c r="F1851" t="str">
        <f t="shared" si="279"/>
        <v>2026-Q2</v>
      </c>
      <c r="G1851">
        <f t="shared" si="274"/>
        <v>137.19885810831653</v>
      </c>
      <c r="H1851">
        <f t="shared" si="276"/>
        <v>1.3719885810831653</v>
      </c>
      <c r="I1851">
        <f t="shared" si="283"/>
        <v>20784.02</v>
      </c>
      <c r="J1851" s="5">
        <f t="shared" si="277"/>
        <v>20784020000000</v>
      </c>
      <c r="K1851">
        <f t="shared" si="275"/>
        <v>214363297.33297959</v>
      </c>
      <c r="L1851" s="6">
        <f t="shared" si="278"/>
        <v>96956.98964601809</v>
      </c>
      <c r="M1851">
        <f t="shared" si="282"/>
        <v>13401.824257572345</v>
      </c>
    </row>
    <row r="1852" spans="1:13" x14ac:dyDescent="0.55000000000000004">
      <c r="A1852" t="s">
        <v>11</v>
      </c>
      <c r="B1852" s="1">
        <v>46195</v>
      </c>
      <c r="C1852" s="6">
        <f t="shared" si="280"/>
        <v>2026</v>
      </c>
      <c r="D1852" t="str">
        <f t="shared" si="281"/>
        <v>2026-6</v>
      </c>
      <c r="E1852" s="2" t="str">
        <f>INDEX($S$2:$S$13,MATCH(MONTH(B1852),$R$2:$R$13,0))</f>
        <v>Q2</v>
      </c>
      <c r="F1852" t="str">
        <f t="shared" si="279"/>
        <v>2026-Q2</v>
      </c>
      <c r="G1852">
        <f t="shared" si="274"/>
        <v>137.19885810831653</v>
      </c>
      <c r="H1852">
        <f t="shared" si="276"/>
        <v>1.3719885810831653</v>
      </c>
      <c r="I1852">
        <f t="shared" si="283"/>
        <v>20784.02</v>
      </c>
      <c r="J1852" s="5">
        <f t="shared" si="277"/>
        <v>20784020000000</v>
      </c>
      <c r="K1852">
        <f t="shared" si="275"/>
        <v>214363297.33297959</v>
      </c>
      <c r="L1852" s="6">
        <f t="shared" si="278"/>
        <v>96956.98964601809</v>
      </c>
      <c r="M1852">
        <f t="shared" si="282"/>
        <v>13401.824257572345</v>
      </c>
    </row>
    <row r="1853" spans="1:13" x14ac:dyDescent="0.55000000000000004">
      <c r="A1853" t="s">
        <v>11</v>
      </c>
      <c r="B1853" s="1">
        <v>46196</v>
      </c>
      <c r="C1853" s="6">
        <f t="shared" si="280"/>
        <v>2026</v>
      </c>
      <c r="D1853" t="str">
        <f t="shared" si="281"/>
        <v>2026-6</v>
      </c>
      <c r="E1853" s="2" t="str">
        <f>INDEX($S$2:$S$13,MATCH(MONTH(B1853),$R$2:$R$13,0))</f>
        <v>Q2</v>
      </c>
      <c r="F1853" t="str">
        <f t="shared" si="279"/>
        <v>2026-Q2</v>
      </c>
      <c r="G1853">
        <f t="shared" si="274"/>
        <v>137.19885810831653</v>
      </c>
      <c r="H1853">
        <f t="shared" si="276"/>
        <v>1.3719885810831653</v>
      </c>
      <c r="I1853">
        <f t="shared" si="283"/>
        <v>20784.02</v>
      </c>
      <c r="J1853" s="5">
        <f t="shared" si="277"/>
        <v>20784020000000</v>
      </c>
      <c r="K1853">
        <f t="shared" si="275"/>
        <v>214363297.33297959</v>
      </c>
      <c r="L1853" s="6">
        <f t="shared" si="278"/>
        <v>96956.98964601809</v>
      </c>
      <c r="M1853">
        <f t="shared" si="282"/>
        <v>13401.824257572345</v>
      </c>
    </row>
    <row r="1854" spans="1:13" x14ac:dyDescent="0.55000000000000004">
      <c r="A1854" t="s">
        <v>11</v>
      </c>
      <c r="B1854" s="1">
        <v>46197</v>
      </c>
      <c r="C1854" s="6">
        <f t="shared" si="280"/>
        <v>2026</v>
      </c>
      <c r="D1854" t="str">
        <f t="shared" si="281"/>
        <v>2026-6</v>
      </c>
      <c r="E1854" s="2" t="str">
        <f>INDEX($S$2:$S$13,MATCH(MONTH(B1854),$R$2:$R$13,0))</f>
        <v>Q2</v>
      </c>
      <c r="F1854" t="str">
        <f t="shared" si="279"/>
        <v>2026-Q2</v>
      </c>
      <c r="G1854">
        <f t="shared" si="274"/>
        <v>137.19885810831653</v>
      </c>
      <c r="H1854">
        <f t="shared" si="276"/>
        <v>1.3719885810831653</v>
      </c>
      <c r="I1854">
        <f t="shared" si="283"/>
        <v>20784.02</v>
      </c>
      <c r="J1854" s="5">
        <f t="shared" si="277"/>
        <v>20784020000000</v>
      </c>
      <c r="K1854">
        <f t="shared" si="275"/>
        <v>214363297.33297959</v>
      </c>
      <c r="L1854" s="6">
        <f t="shared" si="278"/>
        <v>96956.98964601809</v>
      </c>
      <c r="M1854">
        <f t="shared" si="282"/>
        <v>13401.824257572345</v>
      </c>
    </row>
    <row r="1855" spans="1:13" x14ac:dyDescent="0.55000000000000004">
      <c r="A1855" t="s">
        <v>11</v>
      </c>
      <c r="B1855" s="1">
        <v>46198</v>
      </c>
      <c r="C1855" s="6">
        <f t="shared" si="280"/>
        <v>2026</v>
      </c>
      <c r="D1855" t="str">
        <f t="shared" si="281"/>
        <v>2026-6</v>
      </c>
      <c r="E1855" s="2" t="str">
        <f>INDEX($S$2:$S$13,MATCH(MONTH(B1855),$R$2:$R$13,0))</f>
        <v>Q2</v>
      </c>
      <c r="F1855" t="str">
        <f t="shared" si="279"/>
        <v>2026-Q2</v>
      </c>
      <c r="G1855">
        <f t="shared" si="274"/>
        <v>137.19885810831653</v>
      </c>
      <c r="H1855">
        <f t="shared" si="276"/>
        <v>1.3719885810831653</v>
      </c>
      <c r="I1855">
        <f t="shared" si="283"/>
        <v>20784.02</v>
      </c>
      <c r="J1855" s="5">
        <f t="shared" si="277"/>
        <v>20784020000000</v>
      </c>
      <c r="K1855">
        <f t="shared" si="275"/>
        <v>214363297.33297959</v>
      </c>
      <c r="L1855" s="6">
        <f t="shared" si="278"/>
        <v>96956.98964601809</v>
      </c>
      <c r="M1855">
        <f t="shared" si="282"/>
        <v>13401.824257572345</v>
      </c>
    </row>
    <row r="1856" spans="1:13" x14ac:dyDescent="0.55000000000000004">
      <c r="A1856" t="s">
        <v>11</v>
      </c>
      <c r="B1856" s="1">
        <v>46199</v>
      </c>
      <c r="C1856" s="6">
        <f t="shared" si="280"/>
        <v>2026</v>
      </c>
      <c r="D1856" t="str">
        <f t="shared" si="281"/>
        <v>2026-6</v>
      </c>
      <c r="E1856" s="2" t="str">
        <f>INDEX($S$2:$S$13,MATCH(MONTH(B1856),$R$2:$R$13,0))</f>
        <v>Q2</v>
      </c>
      <c r="F1856" t="str">
        <f t="shared" si="279"/>
        <v>2026-Q2</v>
      </c>
      <c r="G1856">
        <f t="shared" ref="G1856:G1919" si="284">IF(DAY($B1856)=1,G1855*(1+INDEX($T$2:$T$13,MATCH(MONTH($B1856),$R$2:$R$13,0))),G1855)</f>
        <v>137.19885810831653</v>
      </c>
      <c r="H1856">
        <f t="shared" si="276"/>
        <v>1.3719885810831653</v>
      </c>
      <c r="I1856">
        <f t="shared" si="283"/>
        <v>20784.02</v>
      </c>
      <c r="J1856" s="5">
        <f t="shared" si="277"/>
        <v>20784020000000</v>
      </c>
      <c r="K1856">
        <f t="shared" ref="K1856:K1919" si="285">IF(DAY($B1856)=1,K1855*(1+INDEX($V$2:$V$13,MATCH(MONTH($B1856),$R$2:$R$13,0))),K1855)</f>
        <v>214363297.33297959</v>
      </c>
      <c r="L1856" s="6">
        <f t="shared" si="278"/>
        <v>96956.98964601809</v>
      </c>
      <c r="M1856">
        <f t="shared" si="282"/>
        <v>13401.824257572345</v>
      </c>
    </row>
    <row r="1857" spans="1:13" x14ac:dyDescent="0.55000000000000004">
      <c r="A1857" t="s">
        <v>11</v>
      </c>
      <c r="B1857" s="1">
        <v>46200</v>
      </c>
      <c r="C1857" s="6">
        <f t="shared" si="280"/>
        <v>2026</v>
      </c>
      <c r="D1857" t="str">
        <f t="shared" si="281"/>
        <v>2026-6</v>
      </c>
      <c r="E1857" s="2" t="str">
        <f>INDEX($S$2:$S$13,MATCH(MONTH(B1857),$R$2:$R$13,0))</f>
        <v>Q2</v>
      </c>
      <c r="F1857" t="str">
        <f t="shared" si="279"/>
        <v>2026-Q2</v>
      </c>
      <c r="G1857">
        <f t="shared" si="284"/>
        <v>137.19885810831653</v>
      </c>
      <c r="H1857">
        <f t="shared" ref="H1857:H1920" si="286">G1857/100</f>
        <v>1.3719885810831653</v>
      </c>
      <c r="I1857">
        <f t="shared" si="283"/>
        <v>20784.02</v>
      </c>
      <c r="J1857" s="5">
        <f t="shared" ref="J1857:J1920" si="287">I1857*1000000000</f>
        <v>20784020000000</v>
      </c>
      <c r="K1857">
        <f t="shared" si="285"/>
        <v>214363297.33297959</v>
      </c>
      <c r="L1857" s="6">
        <f t="shared" ref="L1857:L1920" si="288">J1857/K1857</f>
        <v>96956.98964601809</v>
      </c>
      <c r="M1857">
        <f t="shared" si="282"/>
        <v>13401.824257572345</v>
      </c>
    </row>
    <row r="1858" spans="1:13" x14ac:dyDescent="0.55000000000000004">
      <c r="A1858" t="s">
        <v>11</v>
      </c>
      <c r="B1858" s="1">
        <v>46201</v>
      </c>
      <c r="C1858" s="6">
        <f t="shared" si="280"/>
        <v>2026</v>
      </c>
      <c r="D1858" t="str">
        <f t="shared" si="281"/>
        <v>2026-6</v>
      </c>
      <c r="E1858" s="2" t="str">
        <f>INDEX($S$2:$S$13,MATCH(MONTH(B1858),$R$2:$R$13,0))</f>
        <v>Q2</v>
      </c>
      <c r="F1858" t="str">
        <f t="shared" ref="F1858:F1921" si="289">YEAR(B1858)&amp;"-"&amp;E1858</f>
        <v>2026-Q2</v>
      </c>
      <c r="G1858">
        <f t="shared" si="284"/>
        <v>137.19885810831653</v>
      </c>
      <c r="H1858">
        <f t="shared" si="286"/>
        <v>1.3719885810831653</v>
      </c>
      <c r="I1858">
        <f t="shared" si="283"/>
        <v>20784.02</v>
      </c>
      <c r="J1858" s="5">
        <f t="shared" si="287"/>
        <v>20784020000000</v>
      </c>
      <c r="K1858">
        <f t="shared" si="285"/>
        <v>214363297.33297959</v>
      </c>
      <c r="L1858" s="6">
        <f t="shared" si="288"/>
        <v>96956.98964601809</v>
      </c>
      <c r="M1858">
        <f t="shared" si="282"/>
        <v>13401.824257572345</v>
      </c>
    </row>
    <row r="1859" spans="1:13" x14ac:dyDescent="0.55000000000000004">
      <c r="A1859" t="s">
        <v>11</v>
      </c>
      <c r="B1859" s="1">
        <v>46202</v>
      </c>
      <c r="C1859" s="6">
        <f t="shared" ref="C1859:C1922" si="290">YEAR(B1859)</f>
        <v>2026</v>
      </c>
      <c r="D1859" t="str">
        <f t="shared" ref="D1859:D1922" si="291">YEAR(B1859)&amp;"-"&amp;MONTH(B1859)</f>
        <v>2026-6</v>
      </c>
      <c r="E1859" s="2" t="str">
        <f>INDEX($S$2:$S$13,MATCH(MONTH(B1859),$R$2:$R$13,0))</f>
        <v>Q2</v>
      </c>
      <c r="F1859" t="str">
        <f t="shared" si="289"/>
        <v>2026-Q2</v>
      </c>
      <c r="G1859">
        <f t="shared" si="284"/>
        <v>137.19885810831653</v>
      </c>
      <c r="H1859">
        <f t="shared" si="286"/>
        <v>1.3719885810831653</v>
      </c>
      <c r="I1859">
        <f t="shared" si="283"/>
        <v>20784.02</v>
      </c>
      <c r="J1859" s="5">
        <f t="shared" si="287"/>
        <v>20784020000000</v>
      </c>
      <c r="K1859">
        <f t="shared" si="285"/>
        <v>214363297.33297959</v>
      </c>
      <c r="L1859" s="6">
        <f t="shared" si="288"/>
        <v>96956.98964601809</v>
      </c>
      <c r="M1859">
        <f t="shared" ref="M1859:M1922" si="292">(H1859*2653.9)+(K1859*0.000018474)+(L1859*0.19632)-13234.04</f>
        <v>13401.824257572345</v>
      </c>
    </row>
    <row r="1860" spans="1:13" x14ac:dyDescent="0.55000000000000004">
      <c r="A1860" t="s">
        <v>11</v>
      </c>
      <c r="B1860" s="1">
        <v>46203</v>
      </c>
      <c r="C1860" s="6">
        <f t="shared" si="290"/>
        <v>2026</v>
      </c>
      <c r="D1860" t="str">
        <f t="shared" si="291"/>
        <v>2026-6</v>
      </c>
      <c r="E1860" s="2" t="str">
        <f>INDEX($S$2:$S$13,MATCH(MONTH(B1860),$R$2:$R$13,0))</f>
        <v>Q2</v>
      </c>
      <c r="F1860" t="str">
        <f t="shared" si="289"/>
        <v>2026-Q2</v>
      </c>
      <c r="G1860">
        <f t="shared" si="284"/>
        <v>137.19885810831653</v>
      </c>
      <c r="H1860">
        <f t="shared" si="286"/>
        <v>1.3719885810831653</v>
      </c>
      <c r="I1860">
        <f t="shared" si="283"/>
        <v>20784.02</v>
      </c>
      <c r="J1860" s="5">
        <f t="shared" si="287"/>
        <v>20784020000000</v>
      </c>
      <c r="K1860">
        <f t="shared" si="285"/>
        <v>214363297.33297959</v>
      </c>
      <c r="L1860" s="6">
        <f t="shared" si="288"/>
        <v>96956.98964601809</v>
      </c>
      <c r="M1860">
        <f t="shared" si="292"/>
        <v>13401.824257572345</v>
      </c>
    </row>
    <row r="1861" spans="1:13" x14ac:dyDescent="0.55000000000000004">
      <c r="A1861" t="s">
        <v>11</v>
      </c>
      <c r="B1861" s="1">
        <v>46204</v>
      </c>
      <c r="C1861" s="6">
        <f t="shared" si="290"/>
        <v>2026</v>
      </c>
      <c r="D1861" t="str">
        <f t="shared" si="291"/>
        <v>2026-7</v>
      </c>
      <c r="E1861" s="2" t="str">
        <f>INDEX($S$2:$S$13,MATCH(MONTH(B1861),$R$2:$R$13,0))</f>
        <v>Q3</v>
      </c>
      <c r="F1861" t="str">
        <f t="shared" si="289"/>
        <v>2026-Q3</v>
      </c>
      <c r="G1861">
        <f t="shared" si="284"/>
        <v>137.57392570795861</v>
      </c>
      <c r="H1861">
        <f t="shared" si="286"/>
        <v>1.3757392570795861</v>
      </c>
      <c r="I1861">
        <f t="shared" si="283"/>
        <v>20784.02</v>
      </c>
      <c r="J1861" s="5">
        <f t="shared" si="287"/>
        <v>20784020000000</v>
      </c>
      <c r="K1861">
        <f t="shared" si="285"/>
        <v>214481377.2116825</v>
      </c>
      <c r="L1861" s="6">
        <f t="shared" si="288"/>
        <v>96903.611260791193</v>
      </c>
      <c r="M1861">
        <f t="shared" si="292"/>
        <v>13403.480339690661</v>
      </c>
    </row>
    <row r="1862" spans="1:13" x14ac:dyDescent="0.55000000000000004">
      <c r="A1862" t="s">
        <v>11</v>
      </c>
      <c r="B1862" s="1">
        <v>46205</v>
      </c>
      <c r="C1862" s="6">
        <f t="shared" si="290"/>
        <v>2026</v>
      </c>
      <c r="D1862" t="str">
        <f t="shared" si="291"/>
        <v>2026-7</v>
      </c>
      <c r="E1862" s="2" t="str">
        <f>INDEX($S$2:$S$13,MATCH(MONTH(B1862),$R$2:$R$13,0))</f>
        <v>Q3</v>
      </c>
      <c r="F1862" t="str">
        <f t="shared" si="289"/>
        <v>2026-Q3</v>
      </c>
      <c r="G1862">
        <f t="shared" si="284"/>
        <v>137.57392570795861</v>
      </c>
      <c r="H1862">
        <f t="shared" si="286"/>
        <v>1.3757392570795861</v>
      </c>
      <c r="I1862">
        <f t="shared" si="283"/>
        <v>20784.02</v>
      </c>
      <c r="J1862" s="5">
        <f t="shared" si="287"/>
        <v>20784020000000</v>
      </c>
      <c r="K1862">
        <f t="shared" si="285"/>
        <v>214481377.2116825</v>
      </c>
      <c r="L1862" s="6">
        <f t="shared" si="288"/>
        <v>96903.611260791193</v>
      </c>
      <c r="M1862">
        <f t="shared" si="292"/>
        <v>13403.480339690661</v>
      </c>
    </row>
    <row r="1863" spans="1:13" x14ac:dyDescent="0.55000000000000004">
      <c r="A1863" t="s">
        <v>11</v>
      </c>
      <c r="B1863" s="1">
        <v>46206</v>
      </c>
      <c r="C1863" s="6">
        <f t="shared" si="290"/>
        <v>2026</v>
      </c>
      <c r="D1863" t="str">
        <f t="shared" si="291"/>
        <v>2026-7</v>
      </c>
      <c r="E1863" s="2" t="str">
        <f>INDEX($S$2:$S$13,MATCH(MONTH(B1863),$R$2:$R$13,0))</f>
        <v>Q3</v>
      </c>
      <c r="F1863" t="str">
        <f t="shared" si="289"/>
        <v>2026-Q3</v>
      </c>
      <c r="G1863">
        <f t="shared" si="284"/>
        <v>137.57392570795861</v>
      </c>
      <c r="H1863">
        <f t="shared" si="286"/>
        <v>1.3757392570795861</v>
      </c>
      <c r="I1863">
        <f t="shared" si="283"/>
        <v>20784.02</v>
      </c>
      <c r="J1863" s="5">
        <f t="shared" si="287"/>
        <v>20784020000000</v>
      </c>
      <c r="K1863">
        <f t="shared" si="285"/>
        <v>214481377.2116825</v>
      </c>
      <c r="L1863" s="6">
        <f t="shared" si="288"/>
        <v>96903.611260791193</v>
      </c>
      <c r="M1863">
        <f t="shared" si="292"/>
        <v>13403.480339690661</v>
      </c>
    </row>
    <row r="1864" spans="1:13" x14ac:dyDescent="0.55000000000000004">
      <c r="A1864" t="s">
        <v>11</v>
      </c>
      <c r="B1864" s="1">
        <v>46207</v>
      </c>
      <c r="C1864" s="6">
        <f t="shared" si="290"/>
        <v>2026</v>
      </c>
      <c r="D1864" t="str">
        <f t="shared" si="291"/>
        <v>2026-7</v>
      </c>
      <c r="E1864" s="2" t="str">
        <f>INDEX($S$2:$S$13,MATCH(MONTH(B1864),$R$2:$R$13,0))</f>
        <v>Q3</v>
      </c>
      <c r="F1864" t="str">
        <f t="shared" si="289"/>
        <v>2026-Q3</v>
      </c>
      <c r="G1864">
        <f t="shared" si="284"/>
        <v>137.57392570795861</v>
      </c>
      <c r="H1864">
        <f t="shared" si="286"/>
        <v>1.3757392570795861</v>
      </c>
      <c r="I1864">
        <f t="shared" si="283"/>
        <v>20784.02</v>
      </c>
      <c r="J1864" s="5">
        <f t="shared" si="287"/>
        <v>20784020000000</v>
      </c>
      <c r="K1864">
        <f t="shared" si="285"/>
        <v>214481377.2116825</v>
      </c>
      <c r="L1864" s="6">
        <f t="shared" si="288"/>
        <v>96903.611260791193</v>
      </c>
      <c r="M1864">
        <f t="shared" si="292"/>
        <v>13403.480339690661</v>
      </c>
    </row>
    <row r="1865" spans="1:13" x14ac:dyDescent="0.55000000000000004">
      <c r="A1865" t="s">
        <v>11</v>
      </c>
      <c r="B1865" s="1">
        <v>46208</v>
      </c>
      <c r="C1865" s="6">
        <f t="shared" si="290"/>
        <v>2026</v>
      </c>
      <c r="D1865" t="str">
        <f t="shared" si="291"/>
        <v>2026-7</v>
      </c>
      <c r="E1865" s="2" t="str">
        <f>INDEX($S$2:$S$13,MATCH(MONTH(B1865),$R$2:$R$13,0))</f>
        <v>Q3</v>
      </c>
      <c r="F1865" t="str">
        <f t="shared" si="289"/>
        <v>2026-Q3</v>
      </c>
      <c r="G1865">
        <f t="shared" si="284"/>
        <v>137.57392570795861</v>
      </c>
      <c r="H1865">
        <f t="shared" si="286"/>
        <v>1.3757392570795861</v>
      </c>
      <c r="I1865">
        <f t="shared" ref="I1865:I1928" si="293">INDEX($T$20:$T$28,MATCH(YEAR(B1865),$S$20:$S$28,0))</f>
        <v>20784.02</v>
      </c>
      <c r="J1865" s="5">
        <f t="shared" si="287"/>
        <v>20784020000000</v>
      </c>
      <c r="K1865">
        <f t="shared" si="285"/>
        <v>214481377.2116825</v>
      </c>
      <c r="L1865" s="6">
        <f t="shared" si="288"/>
        <v>96903.611260791193</v>
      </c>
      <c r="M1865">
        <f t="shared" si="292"/>
        <v>13403.480339690661</v>
      </c>
    </row>
    <row r="1866" spans="1:13" x14ac:dyDescent="0.55000000000000004">
      <c r="A1866" t="s">
        <v>11</v>
      </c>
      <c r="B1866" s="1">
        <v>46209</v>
      </c>
      <c r="C1866" s="6">
        <f t="shared" si="290"/>
        <v>2026</v>
      </c>
      <c r="D1866" t="str">
        <f t="shared" si="291"/>
        <v>2026-7</v>
      </c>
      <c r="E1866" s="2" t="str">
        <f>INDEX($S$2:$S$13,MATCH(MONTH(B1866),$R$2:$R$13,0))</f>
        <v>Q3</v>
      </c>
      <c r="F1866" t="str">
        <f t="shared" si="289"/>
        <v>2026-Q3</v>
      </c>
      <c r="G1866">
        <f t="shared" si="284"/>
        <v>137.57392570795861</v>
      </c>
      <c r="H1866">
        <f t="shared" si="286"/>
        <v>1.3757392570795861</v>
      </c>
      <c r="I1866">
        <f t="shared" si="293"/>
        <v>20784.02</v>
      </c>
      <c r="J1866" s="5">
        <f t="shared" si="287"/>
        <v>20784020000000</v>
      </c>
      <c r="K1866">
        <f t="shared" si="285"/>
        <v>214481377.2116825</v>
      </c>
      <c r="L1866" s="6">
        <f t="shared" si="288"/>
        <v>96903.611260791193</v>
      </c>
      <c r="M1866">
        <f t="shared" si="292"/>
        <v>13403.480339690661</v>
      </c>
    </row>
    <row r="1867" spans="1:13" x14ac:dyDescent="0.55000000000000004">
      <c r="A1867" t="s">
        <v>11</v>
      </c>
      <c r="B1867" s="1">
        <v>46210</v>
      </c>
      <c r="C1867" s="6">
        <f t="shared" si="290"/>
        <v>2026</v>
      </c>
      <c r="D1867" t="str">
        <f t="shared" si="291"/>
        <v>2026-7</v>
      </c>
      <c r="E1867" s="2" t="str">
        <f>INDEX($S$2:$S$13,MATCH(MONTH(B1867),$R$2:$R$13,0))</f>
        <v>Q3</v>
      </c>
      <c r="F1867" t="str">
        <f t="shared" si="289"/>
        <v>2026-Q3</v>
      </c>
      <c r="G1867">
        <f t="shared" si="284"/>
        <v>137.57392570795861</v>
      </c>
      <c r="H1867">
        <f t="shared" si="286"/>
        <v>1.3757392570795861</v>
      </c>
      <c r="I1867">
        <f t="shared" si="293"/>
        <v>20784.02</v>
      </c>
      <c r="J1867" s="5">
        <f t="shared" si="287"/>
        <v>20784020000000</v>
      </c>
      <c r="K1867">
        <f t="shared" si="285"/>
        <v>214481377.2116825</v>
      </c>
      <c r="L1867" s="6">
        <f t="shared" si="288"/>
        <v>96903.611260791193</v>
      </c>
      <c r="M1867">
        <f t="shared" si="292"/>
        <v>13403.480339690661</v>
      </c>
    </row>
    <row r="1868" spans="1:13" x14ac:dyDescent="0.55000000000000004">
      <c r="A1868" t="s">
        <v>11</v>
      </c>
      <c r="B1868" s="1">
        <v>46211</v>
      </c>
      <c r="C1868" s="6">
        <f t="shared" si="290"/>
        <v>2026</v>
      </c>
      <c r="D1868" t="str">
        <f t="shared" si="291"/>
        <v>2026-7</v>
      </c>
      <c r="E1868" s="2" t="str">
        <f>INDEX($S$2:$S$13,MATCH(MONTH(B1868),$R$2:$R$13,0))</f>
        <v>Q3</v>
      </c>
      <c r="F1868" t="str">
        <f t="shared" si="289"/>
        <v>2026-Q3</v>
      </c>
      <c r="G1868">
        <f t="shared" si="284"/>
        <v>137.57392570795861</v>
      </c>
      <c r="H1868">
        <f t="shared" si="286"/>
        <v>1.3757392570795861</v>
      </c>
      <c r="I1868">
        <f t="shared" si="293"/>
        <v>20784.02</v>
      </c>
      <c r="J1868" s="5">
        <f t="shared" si="287"/>
        <v>20784020000000</v>
      </c>
      <c r="K1868">
        <f t="shared" si="285"/>
        <v>214481377.2116825</v>
      </c>
      <c r="L1868" s="6">
        <f t="shared" si="288"/>
        <v>96903.611260791193</v>
      </c>
      <c r="M1868">
        <f t="shared" si="292"/>
        <v>13403.480339690661</v>
      </c>
    </row>
    <row r="1869" spans="1:13" x14ac:dyDescent="0.55000000000000004">
      <c r="A1869" t="s">
        <v>11</v>
      </c>
      <c r="B1869" s="1">
        <v>46212</v>
      </c>
      <c r="C1869" s="6">
        <f t="shared" si="290"/>
        <v>2026</v>
      </c>
      <c r="D1869" t="str">
        <f t="shared" si="291"/>
        <v>2026-7</v>
      </c>
      <c r="E1869" s="2" t="str">
        <f>INDEX($S$2:$S$13,MATCH(MONTH(B1869),$R$2:$R$13,0))</f>
        <v>Q3</v>
      </c>
      <c r="F1869" t="str">
        <f t="shared" si="289"/>
        <v>2026-Q3</v>
      </c>
      <c r="G1869">
        <f t="shared" si="284"/>
        <v>137.57392570795861</v>
      </c>
      <c r="H1869">
        <f t="shared" si="286"/>
        <v>1.3757392570795861</v>
      </c>
      <c r="I1869">
        <f t="shared" si="293"/>
        <v>20784.02</v>
      </c>
      <c r="J1869" s="5">
        <f t="shared" si="287"/>
        <v>20784020000000</v>
      </c>
      <c r="K1869">
        <f t="shared" si="285"/>
        <v>214481377.2116825</v>
      </c>
      <c r="L1869" s="6">
        <f t="shared" si="288"/>
        <v>96903.611260791193</v>
      </c>
      <c r="M1869">
        <f t="shared" si="292"/>
        <v>13403.480339690661</v>
      </c>
    </row>
    <row r="1870" spans="1:13" x14ac:dyDescent="0.55000000000000004">
      <c r="A1870" t="s">
        <v>11</v>
      </c>
      <c r="B1870" s="1">
        <v>46213</v>
      </c>
      <c r="C1870" s="6">
        <f t="shared" si="290"/>
        <v>2026</v>
      </c>
      <c r="D1870" t="str">
        <f t="shared" si="291"/>
        <v>2026-7</v>
      </c>
      <c r="E1870" s="2" t="str">
        <f>INDEX($S$2:$S$13,MATCH(MONTH(B1870),$R$2:$R$13,0))</f>
        <v>Q3</v>
      </c>
      <c r="F1870" t="str">
        <f t="shared" si="289"/>
        <v>2026-Q3</v>
      </c>
      <c r="G1870">
        <f t="shared" si="284"/>
        <v>137.57392570795861</v>
      </c>
      <c r="H1870">
        <f t="shared" si="286"/>
        <v>1.3757392570795861</v>
      </c>
      <c r="I1870">
        <f t="shared" si="293"/>
        <v>20784.02</v>
      </c>
      <c r="J1870" s="5">
        <f t="shared" si="287"/>
        <v>20784020000000</v>
      </c>
      <c r="K1870">
        <f t="shared" si="285"/>
        <v>214481377.2116825</v>
      </c>
      <c r="L1870" s="6">
        <f t="shared" si="288"/>
        <v>96903.611260791193</v>
      </c>
      <c r="M1870">
        <f t="shared" si="292"/>
        <v>13403.480339690661</v>
      </c>
    </row>
    <row r="1871" spans="1:13" x14ac:dyDescent="0.55000000000000004">
      <c r="A1871" t="s">
        <v>11</v>
      </c>
      <c r="B1871" s="1">
        <v>46214</v>
      </c>
      <c r="C1871" s="6">
        <f t="shared" si="290"/>
        <v>2026</v>
      </c>
      <c r="D1871" t="str">
        <f t="shared" si="291"/>
        <v>2026-7</v>
      </c>
      <c r="E1871" s="2" t="str">
        <f>INDEX($S$2:$S$13,MATCH(MONTH(B1871),$R$2:$R$13,0))</f>
        <v>Q3</v>
      </c>
      <c r="F1871" t="str">
        <f t="shared" si="289"/>
        <v>2026-Q3</v>
      </c>
      <c r="G1871">
        <f t="shared" si="284"/>
        <v>137.57392570795861</v>
      </c>
      <c r="H1871">
        <f t="shared" si="286"/>
        <v>1.3757392570795861</v>
      </c>
      <c r="I1871">
        <f t="shared" si="293"/>
        <v>20784.02</v>
      </c>
      <c r="J1871" s="5">
        <f t="shared" si="287"/>
        <v>20784020000000</v>
      </c>
      <c r="K1871">
        <f t="shared" si="285"/>
        <v>214481377.2116825</v>
      </c>
      <c r="L1871" s="6">
        <f t="shared" si="288"/>
        <v>96903.611260791193</v>
      </c>
      <c r="M1871">
        <f t="shared" si="292"/>
        <v>13403.480339690661</v>
      </c>
    </row>
    <row r="1872" spans="1:13" x14ac:dyDescent="0.55000000000000004">
      <c r="A1872" t="s">
        <v>11</v>
      </c>
      <c r="B1872" s="1">
        <v>46215</v>
      </c>
      <c r="C1872" s="6">
        <f t="shared" si="290"/>
        <v>2026</v>
      </c>
      <c r="D1872" t="str">
        <f t="shared" si="291"/>
        <v>2026-7</v>
      </c>
      <c r="E1872" s="2" t="str">
        <f>INDEX($S$2:$S$13,MATCH(MONTH(B1872),$R$2:$R$13,0))</f>
        <v>Q3</v>
      </c>
      <c r="F1872" t="str">
        <f t="shared" si="289"/>
        <v>2026-Q3</v>
      </c>
      <c r="G1872">
        <f t="shared" si="284"/>
        <v>137.57392570795861</v>
      </c>
      <c r="H1872">
        <f t="shared" si="286"/>
        <v>1.3757392570795861</v>
      </c>
      <c r="I1872">
        <f t="shared" si="293"/>
        <v>20784.02</v>
      </c>
      <c r="J1872" s="5">
        <f t="shared" si="287"/>
        <v>20784020000000</v>
      </c>
      <c r="K1872">
        <f t="shared" si="285"/>
        <v>214481377.2116825</v>
      </c>
      <c r="L1872" s="6">
        <f t="shared" si="288"/>
        <v>96903.611260791193</v>
      </c>
      <c r="M1872">
        <f t="shared" si="292"/>
        <v>13403.480339690661</v>
      </c>
    </row>
    <row r="1873" spans="1:13" x14ac:dyDescent="0.55000000000000004">
      <c r="A1873" t="s">
        <v>11</v>
      </c>
      <c r="B1873" s="1">
        <v>46216</v>
      </c>
      <c r="C1873" s="6">
        <f t="shared" si="290"/>
        <v>2026</v>
      </c>
      <c r="D1873" t="str">
        <f t="shared" si="291"/>
        <v>2026-7</v>
      </c>
      <c r="E1873" s="2" t="str">
        <f>INDEX($S$2:$S$13,MATCH(MONTH(B1873),$R$2:$R$13,0))</f>
        <v>Q3</v>
      </c>
      <c r="F1873" t="str">
        <f t="shared" si="289"/>
        <v>2026-Q3</v>
      </c>
      <c r="G1873">
        <f t="shared" si="284"/>
        <v>137.57392570795861</v>
      </c>
      <c r="H1873">
        <f t="shared" si="286"/>
        <v>1.3757392570795861</v>
      </c>
      <c r="I1873">
        <f t="shared" si="293"/>
        <v>20784.02</v>
      </c>
      <c r="J1873" s="5">
        <f t="shared" si="287"/>
        <v>20784020000000</v>
      </c>
      <c r="K1873">
        <f t="shared" si="285"/>
        <v>214481377.2116825</v>
      </c>
      <c r="L1873" s="6">
        <f t="shared" si="288"/>
        <v>96903.611260791193</v>
      </c>
      <c r="M1873">
        <f t="shared" si="292"/>
        <v>13403.480339690661</v>
      </c>
    </row>
    <row r="1874" spans="1:13" x14ac:dyDescent="0.55000000000000004">
      <c r="A1874" t="s">
        <v>11</v>
      </c>
      <c r="B1874" s="1">
        <v>46217</v>
      </c>
      <c r="C1874" s="6">
        <f t="shared" si="290"/>
        <v>2026</v>
      </c>
      <c r="D1874" t="str">
        <f t="shared" si="291"/>
        <v>2026-7</v>
      </c>
      <c r="E1874" s="2" t="str">
        <f>INDEX($S$2:$S$13,MATCH(MONTH(B1874),$R$2:$R$13,0))</f>
        <v>Q3</v>
      </c>
      <c r="F1874" t="str">
        <f t="shared" si="289"/>
        <v>2026-Q3</v>
      </c>
      <c r="G1874">
        <f t="shared" si="284"/>
        <v>137.57392570795861</v>
      </c>
      <c r="H1874">
        <f t="shared" si="286"/>
        <v>1.3757392570795861</v>
      </c>
      <c r="I1874">
        <f t="shared" si="293"/>
        <v>20784.02</v>
      </c>
      <c r="J1874" s="5">
        <f t="shared" si="287"/>
        <v>20784020000000</v>
      </c>
      <c r="K1874">
        <f t="shared" si="285"/>
        <v>214481377.2116825</v>
      </c>
      <c r="L1874" s="6">
        <f t="shared" si="288"/>
        <v>96903.611260791193</v>
      </c>
      <c r="M1874">
        <f t="shared" si="292"/>
        <v>13403.480339690661</v>
      </c>
    </row>
    <row r="1875" spans="1:13" x14ac:dyDescent="0.55000000000000004">
      <c r="A1875" t="s">
        <v>11</v>
      </c>
      <c r="B1875" s="1">
        <v>46218</v>
      </c>
      <c r="C1875" s="6">
        <f t="shared" si="290"/>
        <v>2026</v>
      </c>
      <c r="D1875" t="str">
        <f t="shared" si="291"/>
        <v>2026-7</v>
      </c>
      <c r="E1875" s="2" t="str">
        <f>INDEX($S$2:$S$13,MATCH(MONTH(B1875),$R$2:$R$13,0))</f>
        <v>Q3</v>
      </c>
      <c r="F1875" t="str">
        <f t="shared" si="289"/>
        <v>2026-Q3</v>
      </c>
      <c r="G1875">
        <f t="shared" si="284"/>
        <v>137.57392570795861</v>
      </c>
      <c r="H1875">
        <f t="shared" si="286"/>
        <v>1.3757392570795861</v>
      </c>
      <c r="I1875">
        <f t="shared" si="293"/>
        <v>20784.02</v>
      </c>
      <c r="J1875" s="5">
        <f t="shared" si="287"/>
        <v>20784020000000</v>
      </c>
      <c r="K1875">
        <f t="shared" si="285"/>
        <v>214481377.2116825</v>
      </c>
      <c r="L1875" s="6">
        <f t="shared" si="288"/>
        <v>96903.611260791193</v>
      </c>
      <c r="M1875">
        <f t="shared" si="292"/>
        <v>13403.480339690661</v>
      </c>
    </row>
    <row r="1876" spans="1:13" x14ac:dyDescent="0.55000000000000004">
      <c r="A1876" t="s">
        <v>11</v>
      </c>
      <c r="B1876" s="1">
        <v>46219</v>
      </c>
      <c r="C1876" s="6">
        <f t="shared" si="290"/>
        <v>2026</v>
      </c>
      <c r="D1876" t="str">
        <f t="shared" si="291"/>
        <v>2026-7</v>
      </c>
      <c r="E1876" s="2" t="str">
        <f>INDEX($S$2:$S$13,MATCH(MONTH(B1876),$R$2:$R$13,0))</f>
        <v>Q3</v>
      </c>
      <c r="F1876" t="str">
        <f t="shared" si="289"/>
        <v>2026-Q3</v>
      </c>
      <c r="G1876">
        <f t="shared" si="284"/>
        <v>137.57392570795861</v>
      </c>
      <c r="H1876">
        <f t="shared" si="286"/>
        <v>1.3757392570795861</v>
      </c>
      <c r="I1876">
        <f t="shared" si="293"/>
        <v>20784.02</v>
      </c>
      <c r="J1876" s="5">
        <f t="shared" si="287"/>
        <v>20784020000000</v>
      </c>
      <c r="K1876">
        <f t="shared" si="285"/>
        <v>214481377.2116825</v>
      </c>
      <c r="L1876" s="6">
        <f t="shared" si="288"/>
        <v>96903.611260791193</v>
      </c>
      <c r="M1876">
        <f t="shared" si="292"/>
        <v>13403.480339690661</v>
      </c>
    </row>
    <row r="1877" spans="1:13" x14ac:dyDescent="0.55000000000000004">
      <c r="A1877" t="s">
        <v>11</v>
      </c>
      <c r="B1877" s="1">
        <v>46220</v>
      </c>
      <c r="C1877" s="6">
        <f t="shared" si="290"/>
        <v>2026</v>
      </c>
      <c r="D1877" t="str">
        <f t="shared" si="291"/>
        <v>2026-7</v>
      </c>
      <c r="E1877" s="2" t="str">
        <f>INDEX($S$2:$S$13,MATCH(MONTH(B1877),$R$2:$R$13,0))</f>
        <v>Q3</v>
      </c>
      <c r="F1877" t="str">
        <f t="shared" si="289"/>
        <v>2026-Q3</v>
      </c>
      <c r="G1877">
        <f t="shared" si="284"/>
        <v>137.57392570795861</v>
      </c>
      <c r="H1877">
        <f t="shared" si="286"/>
        <v>1.3757392570795861</v>
      </c>
      <c r="I1877">
        <f t="shared" si="293"/>
        <v>20784.02</v>
      </c>
      <c r="J1877" s="5">
        <f t="shared" si="287"/>
        <v>20784020000000</v>
      </c>
      <c r="K1877">
        <f t="shared" si="285"/>
        <v>214481377.2116825</v>
      </c>
      <c r="L1877" s="6">
        <f t="shared" si="288"/>
        <v>96903.611260791193</v>
      </c>
      <c r="M1877">
        <f t="shared" si="292"/>
        <v>13403.480339690661</v>
      </c>
    </row>
    <row r="1878" spans="1:13" x14ac:dyDescent="0.55000000000000004">
      <c r="A1878" t="s">
        <v>11</v>
      </c>
      <c r="B1878" s="1">
        <v>46221</v>
      </c>
      <c r="C1878" s="6">
        <f t="shared" si="290"/>
        <v>2026</v>
      </c>
      <c r="D1878" t="str">
        <f t="shared" si="291"/>
        <v>2026-7</v>
      </c>
      <c r="E1878" s="2" t="str">
        <f>INDEX($S$2:$S$13,MATCH(MONTH(B1878),$R$2:$R$13,0))</f>
        <v>Q3</v>
      </c>
      <c r="F1878" t="str">
        <f t="shared" si="289"/>
        <v>2026-Q3</v>
      </c>
      <c r="G1878">
        <f t="shared" si="284"/>
        <v>137.57392570795861</v>
      </c>
      <c r="H1878">
        <f t="shared" si="286"/>
        <v>1.3757392570795861</v>
      </c>
      <c r="I1878">
        <f t="shared" si="293"/>
        <v>20784.02</v>
      </c>
      <c r="J1878" s="5">
        <f t="shared" si="287"/>
        <v>20784020000000</v>
      </c>
      <c r="K1878">
        <f t="shared" si="285"/>
        <v>214481377.2116825</v>
      </c>
      <c r="L1878" s="6">
        <f t="shared" si="288"/>
        <v>96903.611260791193</v>
      </c>
      <c r="M1878">
        <f t="shared" si="292"/>
        <v>13403.480339690661</v>
      </c>
    </row>
    <row r="1879" spans="1:13" x14ac:dyDescent="0.55000000000000004">
      <c r="A1879" t="s">
        <v>11</v>
      </c>
      <c r="B1879" s="1">
        <v>46222</v>
      </c>
      <c r="C1879" s="6">
        <f t="shared" si="290"/>
        <v>2026</v>
      </c>
      <c r="D1879" t="str">
        <f t="shared" si="291"/>
        <v>2026-7</v>
      </c>
      <c r="E1879" s="2" t="str">
        <f>INDEX($S$2:$S$13,MATCH(MONTH(B1879),$R$2:$R$13,0))</f>
        <v>Q3</v>
      </c>
      <c r="F1879" t="str">
        <f t="shared" si="289"/>
        <v>2026-Q3</v>
      </c>
      <c r="G1879">
        <f t="shared" si="284"/>
        <v>137.57392570795861</v>
      </c>
      <c r="H1879">
        <f t="shared" si="286"/>
        <v>1.3757392570795861</v>
      </c>
      <c r="I1879">
        <f t="shared" si="293"/>
        <v>20784.02</v>
      </c>
      <c r="J1879" s="5">
        <f t="shared" si="287"/>
        <v>20784020000000</v>
      </c>
      <c r="K1879">
        <f t="shared" si="285"/>
        <v>214481377.2116825</v>
      </c>
      <c r="L1879" s="6">
        <f t="shared" si="288"/>
        <v>96903.611260791193</v>
      </c>
      <c r="M1879">
        <f t="shared" si="292"/>
        <v>13403.480339690661</v>
      </c>
    </row>
    <row r="1880" spans="1:13" x14ac:dyDescent="0.55000000000000004">
      <c r="A1880" t="s">
        <v>11</v>
      </c>
      <c r="B1880" s="1">
        <v>46223</v>
      </c>
      <c r="C1880" s="6">
        <f t="shared" si="290"/>
        <v>2026</v>
      </c>
      <c r="D1880" t="str">
        <f t="shared" si="291"/>
        <v>2026-7</v>
      </c>
      <c r="E1880" s="2" t="str">
        <f>INDEX($S$2:$S$13,MATCH(MONTH(B1880),$R$2:$R$13,0))</f>
        <v>Q3</v>
      </c>
      <c r="F1880" t="str">
        <f t="shared" si="289"/>
        <v>2026-Q3</v>
      </c>
      <c r="G1880">
        <f t="shared" si="284"/>
        <v>137.57392570795861</v>
      </c>
      <c r="H1880">
        <f t="shared" si="286"/>
        <v>1.3757392570795861</v>
      </c>
      <c r="I1880">
        <f t="shared" si="293"/>
        <v>20784.02</v>
      </c>
      <c r="J1880" s="5">
        <f t="shared" si="287"/>
        <v>20784020000000</v>
      </c>
      <c r="K1880">
        <f t="shared" si="285"/>
        <v>214481377.2116825</v>
      </c>
      <c r="L1880" s="6">
        <f t="shared" si="288"/>
        <v>96903.611260791193</v>
      </c>
      <c r="M1880">
        <f t="shared" si="292"/>
        <v>13403.480339690661</v>
      </c>
    </row>
    <row r="1881" spans="1:13" x14ac:dyDescent="0.55000000000000004">
      <c r="A1881" t="s">
        <v>11</v>
      </c>
      <c r="B1881" s="1">
        <v>46224</v>
      </c>
      <c r="C1881" s="6">
        <f t="shared" si="290"/>
        <v>2026</v>
      </c>
      <c r="D1881" t="str">
        <f t="shared" si="291"/>
        <v>2026-7</v>
      </c>
      <c r="E1881" s="2" t="str">
        <f>INDEX($S$2:$S$13,MATCH(MONTH(B1881),$R$2:$R$13,0))</f>
        <v>Q3</v>
      </c>
      <c r="F1881" t="str">
        <f t="shared" si="289"/>
        <v>2026-Q3</v>
      </c>
      <c r="G1881">
        <f t="shared" si="284"/>
        <v>137.57392570795861</v>
      </c>
      <c r="H1881">
        <f t="shared" si="286"/>
        <v>1.3757392570795861</v>
      </c>
      <c r="I1881">
        <f t="shared" si="293"/>
        <v>20784.02</v>
      </c>
      <c r="J1881" s="5">
        <f t="shared" si="287"/>
        <v>20784020000000</v>
      </c>
      <c r="K1881">
        <f t="shared" si="285"/>
        <v>214481377.2116825</v>
      </c>
      <c r="L1881" s="6">
        <f t="shared" si="288"/>
        <v>96903.611260791193</v>
      </c>
      <c r="M1881">
        <f t="shared" si="292"/>
        <v>13403.480339690661</v>
      </c>
    </row>
    <row r="1882" spans="1:13" x14ac:dyDescent="0.55000000000000004">
      <c r="A1882" t="s">
        <v>11</v>
      </c>
      <c r="B1882" s="1">
        <v>46225</v>
      </c>
      <c r="C1882" s="6">
        <f t="shared" si="290"/>
        <v>2026</v>
      </c>
      <c r="D1882" t="str">
        <f t="shared" si="291"/>
        <v>2026-7</v>
      </c>
      <c r="E1882" s="2" t="str">
        <f>INDEX($S$2:$S$13,MATCH(MONTH(B1882),$R$2:$R$13,0))</f>
        <v>Q3</v>
      </c>
      <c r="F1882" t="str">
        <f t="shared" si="289"/>
        <v>2026-Q3</v>
      </c>
      <c r="G1882">
        <f t="shared" si="284"/>
        <v>137.57392570795861</v>
      </c>
      <c r="H1882">
        <f t="shared" si="286"/>
        <v>1.3757392570795861</v>
      </c>
      <c r="I1882">
        <f t="shared" si="293"/>
        <v>20784.02</v>
      </c>
      <c r="J1882" s="5">
        <f t="shared" si="287"/>
        <v>20784020000000</v>
      </c>
      <c r="K1882">
        <f t="shared" si="285"/>
        <v>214481377.2116825</v>
      </c>
      <c r="L1882" s="6">
        <f t="shared" si="288"/>
        <v>96903.611260791193</v>
      </c>
      <c r="M1882">
        <f t="shared" si="292"/>
        <v>13403.480339690661</v>
      </c>
    </row>
    <row r="1883" spans="1:13" x14ac:dyDescent="0.55000000000000004">
      <c r="A1883" t="s">
        <v>11</v>
      </c>
      <c r="B1883" s="1">
        <v>46226</v>
      </c>
      <c r="C1883" s="6">
        <f t="shared" si="290"/>
        <v>2026</v>
      </c>
      <c r="D1883" t="str">
        <f t="shared" si="291"/>
        <v>2026-7</v>
      </c>
      <c r="E1883" s="2" t="str">
        <f>INDEX($S$2:$S$13,MATCH(MONTH(B1883),$R$2:$R$13,0))</f>
        <v>Q3</v>
      </c>
      <c r="F1883" t="str">
        <f t="shared" si="289"/>
        <v>2026-Q3</v>
      </c>
      <c r="G1883">
        <f t="shared" si="284"/>
        <v>137.57392570795861</v>
      </c>
      <c r="H1883">
        <f t="shared" si="286"/>
        <v>1.3757392570795861</v>
      </c>
      <c r="I1883">
        <f t="shared" si="293"/>
        <v>20784.02</v>
      </c>
      <c r="J1883" s="5">
        <f t="shared" si="287"/>
        <v>20784020000000</v>
      </c>
      <c r="K1883">
        <f t="shared" si="285"/>
        <v>214481377.2116825</v>
      </c>
      <c r="L1883" s="6">
        <f t="shared" si="288"/>
        <v>96903.611260791193</v>
      </c>
      <c r="M1883">
        <f t="shared" si="292"/>
        <v>13403.480339690661</v>
      </c>
    </row>
    <row r="1884" spans="1:13" x14ac:dyDescent="0.55000000000000004">
      <c r="A1884" t="s">
        <v>11</v>
      </c>
      <c r="B1884" s="1">
        <v>46227</v>
      </c>
      <c r="C1884" s="6">
        <f t="shared" si="290"/>
        <v>2026</v>
      </c>
      <c r="D1884" t="str">
        <f t="shared" si="291"/>
        <v>2026-7</v>
      </c>
      <c r="E1884" s="2" t="str">
        <f>INDEX($S$2:$S$13,MATCH(MONTH(B1884),$R$2:$R$13,0))</f>
        <v>Q3</v>
      </c>
      <c r="F1884" t="str">
        <f t="shared" si="289"/>
        <v>2026-Q3</v>
      </c>
      <c r="G1884">
        <f t="shared" si="284"/>
        <v>137.57392570795861</v>
      </c>
      <c r="H1884">
        <f t="shared" si="286"/>
        <v>1.3757392570795861</v>
      </c>
      <c r="I1884">
        <f t="shared" si="293"/>
        <v>20784.02</v>
      </c>
      <c r="J1884" s="5">
        <f t="shared" si="287"/>
        <v>20784020000000</v>
      </c>
      <c r="K1884">
        <f t="shared" si="285"/>
        <v>214481377.2116825</v>
      </c>
      <c r="L1884" s="6">
        <f t="shared" si="288"/>
        <v>96903.611260791193</v>
      </c>
      <c r="M1884">
        <f t="shared" si="292"/>
        <v>13403.480339690661</v>
      </c>
    </row>
    <row r="1885" spans="1:13" x14ac:dyDescent="0.55000000000000004">
      <c r="A1885" t="s">
        <v>11</v>
      </c>
      <c r="B1885" s="1">
        <v>46228</v>
      </c>
      <c r="C1885" s="6">
        <f t="shared" si="290"/>
        <v>2026</v>
      </c>
      <c r="D1885" t="str">
        <f t="shared" si="291"/>
        <v>2026-7</v>
      </c>
      <c r="E1885" s="2" t="str">
        <f>INDEX($S$2:$S$13,MATCH(MONTH(B1885),$R$2:$R$13,0))</f>
        <v>Q3</v>
      </c>
      <c r="F1885" t="str">
        <f t="shared" si="289"/>
        <v>2026-Q3</v>
      </c>
      <c r="G1885">
        <f t="shared" si="284"/>
        <v>137.57392570795861</v>
      </c>
      <c r="H1885">
        <f t="shared" si="286"/>
        <v>1.3757392570795861</v>
      </c>
      <c r="I1885">
        <f t="shared" si="293"/>
        <v>20784.02</v>
      </c>
      <c r="J1885" s="5">
        <f t="shared" si="287"/>
        <v>20784020000000</v>
      </c>
      <c r="K1885">
        <f t="shared" si="285"/>
        <v>214481377.2116825</v>
      </c>
      <c r="L1885" s="6">
        <f t="shared" si="288"/>
        <v>96903.611260791193</v>
      </c>
      <c r="M1885">
        <f t="shared" si="292"/>
        <v>13403.480339690661</v>
      </c>
    </row>
    <row r="1886" spans="1:13" x14ac:dyDescent="0.55000000000000004">
      <c r="A1886" t="s">
        <v>11</v>
      </c>
      <c r="B1886" s="1">
        <v>46229</v>
      </c>
      <c r="C1886" s="6">
        <f t="shared" si="290"/>
        <v>2026</v>
      </c>
      <c r="D1886" t="str">
        <f t="shared" si="291"/>
        <v>2026-7</v>
      </c>
      <c r="E1886" s="2" t="str">
        <f>INDEX($S$2:$S$13,MATCH(MONTH(B1886),$R$2:$R$13,0))</f>
        <v>Q3</v>
      </c>
      <c r="F1886" t="str">
        <f t="shared" si="289"/>
        <v>2026-Q3</v>
      </c>
      <c r="G1886">
        <f t="shared" si="284"/>
        <v>137.57392570795861</v>
      </c>
      <c r="H1886">
        <f t="shared" si="286"/>
        <v>1.3757392570795861</v>
      </c>
      <c r="I1886">
        <f t="shared" si="293"/>
        <v>20784.02</v>
      </c>
      <c r="J1886" s="5">
        <f t="shared" si="287"/>
        <v>20784020000000</v>
      </c>
      <c r="K1886">
        <f t="shared" si="285"/>
        <v>214481377.2116825</v>
      </c>
      <c r="L1886" s="6">
        <f t="shared" si="288"/>
        <v>96903.611260791193</v>
      </c>
      <c r="M1886">
        <f t="shared" si="292"/>
        <v>13403.480339690661</v>
      </c>
    </row>
    <row r="1887" spans="1:13" x14ac:dyDescent="0.55000000000000004">
      <c r="A1887" t="s">
        <v>11</v>
      </c>
      <c r="B1887" s="1">
        <v>46230</v>
      </c>
      <c r="C1887" s="6">
        <f t="shared" si="290"/>
        <v>2026</v>
      </c>
      <c r="D1887" t="str">
        <f t="shared" si="291"/>
        <v>2026-7</v>
      </c>
      <c r="E1887" s="2" t="str">
        <f>INDEX($S$2:$S$13,MATCH(MONTH(B1887),$R$2:$R$13,0))</f>
        <v>Q3</v>
      </c>
      <c r="F1887" t="str">
        <f t="shared" si="289"/>
        <v>2026-Q3</v>
      </c>
      <c r="G1887">
        <f t="shared" si="284"/>
        <v>137.57392570795861</v>
      </c>
      <c r="H1887">
        <f t="shared" si="286"/>
        <v>1.3757392570795861</v>
      </c>
      <c r="I1887">
        <f t="shared" si="293"/>
        <v>20784.02</v>
      </c>
      <c r="J1887" s="5">
        <f t="shared" si="287"/>
        <v>20784020000000</v>
      </c>
      <c r="K1887">
        <f t="shared" si="285"/>
        <v>214481377.2116825</v>
      </c>
      <c r="L1887" s="6">
        <f t="shared" si="288"/>
        <v>96903.611260791193</v>
      </c>
      <c r="M1887">
        <f t="shared" si="292"/>
        <v>13403.480339690661</v>
      </c>
    </row>
    <row r="1888" spans="1:13" x14ac:dyDescent="0.55000000000000004">
      <c r="A1888" t="s">
        <v>11</v>
      </c>
      <c r="B1888" s="1">
        <v>46231</v>
      </c>
      <c r="C1888" s="6">
        <f t="shared" si="290"/>
        <v>2026</v>
      </c>
      <c r="D1888" t="str">
        <f t="shared" si="291"/>
        <v>2026-7</v>
      </c>
      <c r="E1888" s="2" t="str">
        <f>INDEX($S$2:$S$13,MATCH(MONTH(B1888),$R$2:$R$13,0))</f>
        <v>Q3</v>
      </c>
      <c r="F1888" t="str">
        <f t="shared" si="289"/>
        <v>2026-Q3</v>
      </c>
      <c r="G1888">
        <f t="shared" si="284"/>
        <v>137.57392570795861</v>
      </c>
      <c r="H1888">
        <f t="shared" si="286"/>
        <v>1.3757392570795861</v>
      </c>
      <c r="I1888">
        <f t="shared" si="293"/>
        <v>20784.02</v>
      </c>
      <c r="J1888" s="5">
        <f t="shared" si="287"/>
        <v>20784020000000</v>
      </c>
      <c r="K1888">
        <f t="shared" si="285"/>
        <v>214481377.2116825</v>
      </c>
      <c r="L1888" s="6">
        <f t="shared" si="288"/>
        <v>96903.611260791193</v>
      </c>
      <c r="M1888">
        <f t="shared" si="292"/>
        <v>13403.480339690661</v>
      </c>
    </row>
    <row r="1889" spans="1:13" x14ac:dyDescent="0.55000000000000004">
      <c r="A1889" t="s">
        <v>11</v>
      </c>
      <c r="B1889" s="1">
        <v>46232</v>
      </c>
      <c r="C1889" s="6">
        <f t="shared" si="290"/>
        <v>2026</v>
      </c>
      <c r="D1889" t="str">
        <f t="shared" si="291"/>
        <v>2026-7</v>
      </c>
      <c r="E1889" s="2" t="str">
        <f>INDEX($S$2:$S$13,MATCH(MONTH(B1889),$R$2:$R$13,0))</f>
        <v>Q3</v>
      </c>
      <c r="F1889" t="str">
        <f t="shared" si="289"/>
        <v>2026-Q3</v>
      </c>
      <c r="G1889">
        <f t="shared" si="284"/>
        <v>137.57392570795861</v>
      </c>
      <c r="H1889">
        <f t="shared" si="286"/>
        <v>1.3757392570795861</v>
      </c>
      <c r="I1889">
        <f t="shared" si="293"/>
        <v>20784.02</v>
      </c>
      <c r="J1889" s="5">
        <f t="shared" si="287"/>
        <v>20784020000000</v>
      </c>
      <c r="K1889">
        <f t="shared" si="285"/>
        <v>214481377.2116825</v>
      </c>
      <c r="L1889" s="6">
        <f t="shared" si="288"/>
        <v>96903.611260791193</v>
      </c>
      <c r="M1889">
        <f t="shared" si="292"/>
        <v>13403.480339690661</v>
      </c>
    </row>
    <row r="1890" spans="1:13" x14ac:dyDescent="0.55000000000000004">
      <c r="A1890" t="s">
        <v>11</v>
      </c>
      <c r="B1890" s="1">
        <v>46233</v>
      </c>
      <c r="C1890" s="6">
        <f t="shared" si="290"/>
        <v>2026</v>
      </c>
      <c r="D1890" t="str">
        <f t="shared" si="291"/>
        <v>2026-7</v>
      </c>
      <c r="E1890" s="2" t="str">
        <f>INDEX($S$2:$S$13,MATCH(MONTH(B1890),$R$2:$R$13,0))</f>
        <v>Q3</v>
      </c>
      <c r="F1890" t="str">
        <f t="shared" si="289"/>
        <v>2026-Q3</v>
      </c>
      <c r="G1890">
        <f t="shared" si="284"/>
        <v>137.57392570795861</v>
      </c>
      <c r="H1890">
        <f t="shared" si="286"/>
        <v>1.3757392570795861</v>
      </c>
      <c r="I1890">
        <f t="shared" si="293"/>
        <v>20784.02</v>
      </c>
      <c r="J1890" s="5">
        <f t="shared" si="287"/>
        <v>20784020000000</v>
      </c>
      <c r="K1890">
        <f t="shared" si="285"/>
        <v>214481377.2116825</v>
      </c>
      <c r="L1890" s="6">
        <f t="shared" si="288"/>
        <v>96903.611260791193</v>
      </c>
      <c r="M1890">
        <f t="shared" si="292"/>
        <v>13403.480339690661</v>
      </c>
    </row>
    <row r="1891" spans="1:13" x14ac:dyDescent="0.55000000000000004">
      <c r="A1891" t="s">
        <v>11</v>
      </c>
      <c r="B1891" s="1">
        <v>46234</v>
      </c>
      <c r="C1891" s="6">
        <f t="shared" si="290"/>
        <v>2026</v>
      </c>
      <c r="D1891" t="str">
        <f t="shared" si="291"/>
        <v>2026-7</v>
      </c>
      <c r="E1891" s="2" t="str">
        <f>INDEX($S$2:$S$13,MATCH(MONTH(B1891),$R$2:$R$13,0))</f>
        <v>Q3</v>
      </c>
      <c r="F1891" t="str">
        <f t="shared" si="289"/>
        <v>2026-Q3</v>
      </c>
      <c r="G1891">
        <f t="shared" si="284"/>
        <v>137.57392570795861</v>
      </c>
      <c r="H1891">
        <f t="shared" si="286"/>
        <v>1.3757392570795861</v>
      </c>
      <c r="I1891">
        <f t="shared" si="293"/>
        <v>20784.02</v>
      </c>
      <c r="J1891" s="5">
        <f t="shared" si="287"/>
        <v>20784020000000</v>
      </c>
      <c r="K1891">
        <f t="shared" si="285"/>
        <v>214481377.2116825</v>
      </c>
      <c r="L1891" s="6">
        <f t="shared" si="288"/>
        <v>96903.611260791193</v>
      </c>
      <c r="M1891">
        <f t="shared" si="292"/>
        <v>13403.480339690661</v>
      </c>
    </row>
    <row r="1892" spans="1:13" x14ac:dyDescent="0.55000000000000004">
      <c r="A1892" t="s">
        <v>11</v>
      </c>
      <c r="B1892" s="1">
        <v>46235</v>
      </c>
      <c r="C1892" s="6">
        <f t="shared" si="290"/>
        <v>2026</v>
      </c>
      <c r="D1892" t="str">
        <f t="shared" si="291"/>
        <v>2026-8</v>
      </c>
      <c r="E1892" s="2" t="str">
        <f>INDEX($S$2:$S$13,MATCH(MONTH(B1892),$R$2:$R$13,0))</f>
        <v>Q3</v>
      </c>
      <c r="F1892" t="str">
        <f t="shared" si="289"/>
        <v>2026-Q3</v>
      </c>
      <c r="G1892">
        <f t="shared" si="284"/>
        <v>138.02796409240696</v>
      </c>
      <c r="H1892">
        <f t="shared" si="286"/>
        <v>1.3802796409240696</v>
      </c>
      <c r="I1892">
        <f t="shared" si="293"/>
        <v>20784.02</v>
      </c>
      <c r="J1892" s="5">
        <f t="shared" si="287"/>
        <v>20784020000000</v>
      </c>
      <c r="K1892">
        <f t="shared" si="285"/>
        <v>214656492.20029548</v>
      </c>
      <c r="L1892" s="6">
        <f t="shared" si="288"/>
        <v>96824.558097252797</v>
      </c>
      <c r="M1892">
        <f t="shared" si="292"/>
        <v>13403.245421609314</v>
      </c>
    </row>
    <row r="1893" spans="1:13" x14ac:dyDescent="0.55000000000000004">
      <c r="A1893" t="s">
        <v>11</v>
      </c>
      <c r="B1893" s="1">
        <v>46236</v>
      </c>
      <c r="C1893" s="6">
        <f t="shared" si="290"/>
        <v>2026</v>
      </c>
      <c r="D1893" t="str">
        <f t="shared" si="291"/>
        <v>2026-8</v>
      </c>
      <c r="E1893" s="2" t="str">
        <f>INDEX($S$2:$S$13,MATCH(MONTH(B1893),$R$2:$R$13,0))</f>
        <v>Q3</v>
      </c>
      <c r="F1893" t="str">
        <f t="shared" si="289"/>
        <v>2026-Q3</v>
      </c>
      <c r="G1893">
        <f t="shared" si="284"/>
        <v>138.02796409240696</v>
      </c>
      <c r="H1893">
        <f t="shared" si="286"/>
        <v>1.3802796409240696</v>
      </c>
      <c r="I1893">
        <f t="shared" si="293"/>
        <v>20784.02</v>
      </c>
      <c r="J1893" s="5">
        <f t="shared" si="287"/>
        <v>20784020000000</v>
      </c>
      <c r="K1893">
        <f t="shared" si="285"/>
        <v>214656492.20029548</v>
      </c>
      <c r="L1893" s="6">
        <f t="shared" si="288"/>
        <v>96824.558097252797</v>
      </c>
      <c r="M1893">
        <f t="shared" si="292"/>
        <v>13403.245421609314</v>
      </c>
    </row>
    <row r="1894" spans="1:13" x14ac:dyDescent="0.55000000000000004">
      <c r="A1894" t="s">
        <v>11</v>
      </c>
      <c r="B1894" s="1">
        <v>46237</v>
      </c>
      <c r="C1894" s="6">
        <f t="shared" si="290"/>
        <v>2026</v>
      </c>
      <c r="D1894" t="str">
        <f t="shared" si="291"/>
        <v>2026-8</v>
      </c>
      <c r="E1894" s="2" t="str">
        <f>INDEX($S$2:$S$13,MATCH(MONTH(B1894),$R$2:$R$13,0))</f>
        <v>Q3</v>
      </c>
      <c r="F1894" t="str">
        <f t="shared" si="289"/>
        <v>2026-Q3</v>
      </c>
      <c r="G1894">
        <f t="shared" si="284"/>
        <v>138.02796409240696</v>
      </c>
      <c r="H1894">
        <f t="shared" si="286"/>
        <v>1.3802796409240696</v>
      </c>
      <c r="I1894">
        <f t="shared" si="293"/>
        <v>20784.02</v>
      </c>
      <c r="J1894" s="5">
        <f t="shared" si="287"/>
        <v>20784020000000</v>
      </c>
      <c r="K1894">
        <f t="shared" si="285"/>
        <v>214656492.20029548</v>
      </c>
      <c r="L1894" s="6">
        <f t="shared" si="288"/>
        <v>96824.558097252797</v>
      </c>
      <c r="M1894">
        <f t="shared" si="292"/>
        <v>13403.245421609314</v>
      </c>
    </row>
    <row r="1895" spans="1:13" x14ac:dyDescent="0.55000000000000004">
      <c r="A1895" t="s">
        <v>11</v>
      </c>
      <c r="B1895" s="1">
        <v>46238</v>
      </c>
      <c r="C1895" s="6">
        <f t="shared" si="290"/>
        <v>2026</v>
      </c>
      <c r="D1895" t="str">
        <f t="shared" si="291"/>
        <v>2026-8</v>
      </c>
      <c r="E1895" s="2" t="str">
        <f>INDEX($S$2:$S$13,MATCH(MONTH(B1895),$R$2:$R$13,0))</f>
        <v>Q3</v>
      </c>
      <c r="F1895" t="str">
        <f t="shared" si="289"/>
        <v>2026-Q3</v>
      </c>
      <c r="G1895">
        <f t="shared" si="284"/>
        <v>138.02796409240696</v>
      </c>
      <c r="H1895">
        <f t="shared" si="286"/>
        <v>1.3802796409240696</v>
      </c>
      <c r="I1895">
        <f t="shared" si="293"/>
        <v>20784.02</v>
      </c>
      <c r="J1895" s="5">
        <f t="shared" si="287"/>
        <v>20784020000000</v>
      </c>
      <c r="K1895">
        <f t="shared" si="285"/>
        <v>214656492.20029548</v>
      </c>
      <c r="L1895" s="6">
        <f t="shared" si="288"/>
        <v>96824.558097252797</v>
      </c>
      <c r="M1895">
        <f t="shared" si="292"/>
        <v>13403.245421609314</v>
      </c>
    </row>
    <row r="1896" spans="1:13" x14ac:dyDescent="0.55000000000000004">
      <c r="A1896" t="s">
        <v>11</v>
      </c>
      <c r="B1896" s="1">
        <v>46239</v>
      </c>
      <c r="C1896" s="6">
        <f t="shared" si="290"/>
        <v>2026</v>
      </c>
      <c r="D1896" t="str">
        <f t="shared" si="291"/>
        <v>2026-8</v>
      </c>
      <c r="E1896" s="2" t="str">
        <f>INDEX($S$2:$S$13,MATCH(MONTH(B1896),$R$2:$R$13,0))</f>
        <v>Q3</v>
      </c>
      <c r="F1896" t="str">
        <f t="shared" si="289"/>
        <v>2026-Q3</v>
      </c>
      <c r="G1896">
        <f t="shared" si="284"/>
        <v>138.02796409240696</v>
      </c>
      <c r="H1896">
        <f t="shared" si="286"/>
        <v>1.3802796409240696</v>
      </c>
      <c r="I1896">
        <f t="shared" si="293"/>
        <v>20784.02</v>
      </c>
      <c r="J1896" s="5">
        <f t="shared" si="287"/>
        <v>20784020000000</v>
      </c>
      <c r="K1896">
        <f t="shared" si="285"/>
        <v>214656492.20029548</v>
      </c>
      <c r="L1896" s="6">
        <f t="shared" si="288"/>
        <v>96824.558097252797</v>
      </c>
      <c r="M1896">
        <f t="shared" si="292"/>
        <v>13403.245421609314</v>
      </c>
    </row>
    <row r="1897" spans="1:13" x14ac:dyDescent="0.55000000000000004">
      <c r="A1897" t="s">
        <v>11</v>
      </c>
      <c r="B1897" s="1">
        <v>46240</v>
      </c>
      <c r="C1897" s="6">
        <f t="shared" si="290"/>
        <v>2026</v>
      </c>
      <c r="D1897" t="str">
        <f t="shared" si="291"/>
        <v>2026-8</v>
      </c>
      <c r="E1897" s="2" t="str">
        <f>INDEX($S$2:$S$13,MATCH(MONTH(B1897),$R$2:$R$13,0))</f>
        <v>Q3</v>
      </c>
      <c r="F1897" t="str">
        <f t="shared" si="289"/>
        <v>2026-Q3</v>
      </c>
      <c r="G1897">
        <f t="shared" si="284"/>
        <v>138.02796409240696</v>
      </c>
      <c r="H1897">
        <f t="shared" si="286"/>
        <v>1.3802796409240696</v>
      </c>
      <c r="I1897">
        <f t="shared" si="293"/>
        <v>20784.02</v>
      </c>
      <c r="J1897" s="5">
        <f t="shared" si="287"/>
        <v>20784020000000</v>
      </c>
      <c r="K1897">
        <f t="shared" si="285"/>
        <v>214656492.20029548</v>
      </c>
      <c r="L1897" s="6">
        <f t="shared" si="288"/>
        <v>96824.558097252797</v>
      </c>
      <c r="M1897">
        <f t="shared" si="292"/>
        <v>13403.245421609314</v>
      </c>
    </row>
    <row r="1898" spans="1:13" x14ac:dyDescent="0.55000000000000004">
      <c r="A1898" t="s">
        <v>11</v>
      </c>
      <c r="B1898" s="1">
        <v>46241</v>
      </c>
      <c r="C1898" s="6">
        <f t="shared" si="290"/>
        <v>2026</v>
      </c>
      <c r="D1898" t="str">
        <f t="shared" si="291"/>
        <v>2026-8</v>
      </c>
      <c r="E1898" s="2" t="str">
        <f>INDEX($S$2:$S$13,MATCH(MONTH(B1898),$R$2:$R$13,0))</f>
        <v>Q3</v>
      </c>
      <c r="F1898" t="str">
        <f t="shared" si="289"/>
        <v>2026-Q3</v>
      </c>
      <c r="G1898">
        <f t="shared" si="284"/>
        <v>138.02796409240696</v>
      </c>
      <c r="H1898">
        <f t="shared" si="286"/>
        <v>1.3802796409240696</v>
      </c>
      <c r="I1898">
        <f t="shared" si="293"/>
        <v>20784.02</v>
      </c>
      <c r="J1898" s="5">
        <f t="shared" si="287"/>
        <v>20784020000000</v>
      </c>
      <c r="K1898">
        <f t="shared" si="285"/>
        <v>214656492.20029548</v>
      </c>
      <c r="L1898" s="6">
        <f t="shared" si="288"/>
        <v>96824.558097252797</v>
      </c>
      <c r="M1898">
        <f t="shared" si="292"/>
        <v>13403.245421609314</v>
      </c>
    </row>
    <row r="1899" spans="1:13" x14ac:dyDescent="0.55000000000000004">
      <c r="A1899" t="s">
        <v>11</v>
      </c>
      <c r="B1899" s="1">
        <v>46242</v>
      </c>
      <c r="C1899" s="6">
        <f t="shared" si="290"/>
        <v>2026</v>
      </c>
      <c r="D1899" t="str">
        <f t="shared" si="291"/>
        <v>2026-8</v>
      </c>
      <c r="E1899" s="2" t="str">
        <f>INDEX($S$2:$S$13,MATCH(MONTH(B1899),$R$2:$R$13,0))</f>
        <v>Q3</v>
      </c>
      <c r="F1899" t="str">
        <f t="shared" si="289"/>
        <v>2026-Q3</v>
      </c>
      <c r="G1899">
        <f t="shared" si="284"/>
        <v>138.02796409240696</v>
      </c>
      <c r="H1899">
        <f t="shared" si="286"/>
        <v>1.3802796409240696</v>
      </c>
      <c r="I1899">
        <f t="shared" si="293"/>
        <v>20784.02</v>
      </c>
      <c r="J1899" s="5">
        <f t="shared" si="287"/>
        <v>20784020000000</v>
      </c>
      <c r="K1899">
        <f t="shared" si="285"/>
        <v>214656492.20029548</v>
      </c>
      <c r="L1899" s="6">
        <f t="shared" si="288"/>
        <v>96824.558097252797</v>
      </c>
      <c r="M1899">
        <f t="shared" si="292"/>
        <v>13403.245421609314</v>
      </c>
    </row>
    <row r="1900" spans="1:13" x14ac:dyDescent="0.55000000000000004">
      <c r="A1900" t="s">
        <v>11</v>
      </c>
      <c r="B1900" s="1">
        <v>46243</v>
      </c>
      <c r="C1900" s="6">
        <f t="shared" si="290"/>
        <v>2026</v>
      </c>
      <c r="D1900" t="str">
        <f t="shared" si="291"/>
        <v>2026-8</v>
      </c>
      <c r="E1900" s="2" t="str">
        <f>INDEX($S$2:$S$13,MATCH(MONTH(B1900),$R$2:$R$13,0))</f>
        <v>Q3</v>
      </c>
      <c r="F1900" t="str">
        <f t="shared" si="289"/>
        <v>2026-Q3</v>
      </c>
      <c r="G1900">
        <f t="shared" si="284"/>
        <v>138.02796409240696</v>
      </c>
      <c r="H1900">
        <f t="shared" si="286"/>
        <v>1.3802796409240696</v>
      </c>
      <c r="I1900">
        <f t="shared" si="293"/>
        <v>20784.02</v>
      </c>
      <c r="J1900" s="5">
        <f t="shared" si="287"/>
        <v>20784020000000</v>
      </c>
      <c r="K1900">
        <f t="shared" si="285"/>
        <v>214656492.20029548</v>
      </c>
      <c r="L1900" s="6">
        <f t="shared" si="288"/>
        <v>96824.558097252797</v>
      </c>
      <c r="M1900">
        <f t="shared" si="292"/>
        <v>13403.245421609314</v>
      </c>
    </row>
    <row r="1901" spans="1:13" x14ac:dyDescent="0.55000000000000004">
      <c r="A1901" t="s">
        <v>11</v>
      </c>
      <c r="B1901" s="1">
        <v>46244</v>
      </c>
      <c r="C1901" s="6">
        <f t="shared" si="290"/>
        <v>2026</v>
      </c>
      <c r="D1901" t="str">
        <f t="shared" si="291"/>
        <v>2026-8</v>
      </c>
      <c r="E1901" s="2" t="str">
        <f>INDEX($S$2:$S$13,MATCH(MONTH(B1901),$R$2:$R$13,0))</f>
        <v>Q3</v>
      </c>
      <c r="F1901" t="str">
        <f t="shared" si="289"/>
        <v>2026-Q3</v>
      </c>
      <c r="G1901">
        <f t="shared" si="284"/>
        <v>138.02796409240696</v>
      </c>
      <c r="H1901">
        <f t="shared" si="286"/>
        <v>1.3802796409240696</v>
      </c>
      <c r="I1901">
        <f t="shared" si="293"/>
        <v>20784.02</v>
      </c>
      <c r="J1901" s="5">
        <f t="shared" si="287"/>
        <v>20784020000000</v>
      </c>
      <c r="K1901">
        <f t="shared" si="285"/>
        <v>214656492.20029548</v>
      </c>
      <c r="L1901" s="6">
        <f t="shared" si="288"/>
        <v>96824.558097252797</v>
      </c>
      <c r="M1901">
        <f t="shared" si="292"/>
        <v>13403.245421609314</v>
      </c>
    </row>
    <row r="1902" spans="1:13" x14ac:dyDescent="0.55000000000000004">
      <c r="A1902" t="s">
        <v>11</v>
      </c>
      <c r="B1902" s="1">
        <v>46245</v>
      </c>
      <c r="C1902" s="6">
        <f t="shared" si="290"/>
        <v>2026</v>
      </c>
      <c r="D1902" t="str">
        <f t="shared" si="291"/>
        <v>2026-8</v>
      </c>
      <c r="E1902" s="2" t="str">
        <f>INDEX($S$2:$S$13,MATCH(MONTH(B1902),$R$2:$R$13,0))</f>
        <v>Q3</v>
      </c>
      <c r="F1902" t="str">
        <f t="shared" si="289"/>
        <v>2026-Q3</v>
      </c>
      <c r="G1902">
        <f t="shared" si="284"/>
        <v>138.02796409240696</v>
      </c>
      <c r="H1902">
        <f t="shared" si="286"/>
        <v>1.3802796409240696</v>
      </c>
      <c r="I1902">
        <f t="shared" si="293"/>
        <v>20784.02</v>
      </c>
      <c r="J1902" s="5">
        <f t="shared" si="287"/>
        <v>20784020000000</v>
      </c>
      <c r="K1902">
        <f t="shared" si="285"/>
        <v>214656492.20029548</v>
      </c>
      <c r="L1902" s="6">
        <f t="shared" si="288"/>
        <v>96824.558097252797</v>
      </c>
      <c r="M1902">
        <f t="shared" si="292"/>
        <v>13403.245421609314</v>
      </c>
    </row>
    <row r="1903" spans="1:13" x14ac:dyDescent="0.55000000000000004">
      <c r="A1903" t="s">
        <v>11</v>
      </c>
      <c r="B1903" s="1">
        <v>46246</v>
      </c>
      <c r="C1903" s="6">
        <f t="shared" si="290"/>
        <v>2026</v>
      </c>
      <c r="D1903" t="str">
        <f t="shared" si="291"/>
        <v>2026-8</v>
      </c>
      <c r="E1903" s="2" t="str">
        <f>INDEX($S$2:$S$13,MATCH(MONTH(B1903),$R$2:$R$13,0))</f>
        <v>Q3</v>
      </c>
      <c r="F1903" t="str">
        <f t="shared" si="289"/>
        <v>2026-Q3</v>
      </c>
      <c r="G1903">
        <f t="shared" si="284"/>
        <v>138.02796409240696</v>
      </c>
      <c r="H1903">
        <f t="shared" si="286"/>
        <v>1.3802796409240696</v>
      </c>
      <c r="I1903">
        <f t="shared" si="293"/>
        <v>20784.02</v>
      </c>
      <c r="J1903" s="5">
        <f t="shared" si="287"/>
        <v>20784020000000</v>
      </c>
      <c r="K1903">
        <f t="shared" si="285"/>
        <v>214656492.20029548</v>
      </c>
      <c r="L1903" s="6">
        <f t="shared" si="288"/>
        <v>96824.558097252797</v>
      </c>
      <c r="M1903">
        <f t="shared" si="292"/>
        <v>13403.245421609314</v>
      </c>
    </row>
    <row r="1904" spans="1:13" x14ac:dyDescent="0.55000000000000004">
      <c r="A1904" t="s">
        <v>11</v>
      </c>
      <c r="B1904" s="1">
        <v>46247</v>
      </c>
      <c r="C1904" s="6">
        <f t="shared" si="290"/>
        <v>2026</v>
      </c>
      <c r="D1904" t="str">
        <f t="shared" si="291"/>
        <v>2026-8</v>
      </c>
      <c r="E1904" s="2" t="str">
        <f>INDEX($S$2:$S$13,MATCH(MONTH(B1904),$R$2:$R$13,0))</f>
        <v>Q3</v>
      </c>
      <c r="F1904" t="str">
        <f t="shared" si="289"/>
        <v>2026-Q3</v>
      </c>
      <c r="G1904">
        <f t="shared" si="284"/>
        <v>138.02796409240696</v>
      </c>
      <c r="H1904">
        <f t="shared" si="286"/>
        <v>1.3802796409240696</v>
      </c>
      <c r="I1904">
        <f t="shared" si="293"/>
        <v>20784.02</v>
      </c>
      <c r="J1904" s="5">
        <f t="shared" si="287"/>
        <v>20784020000000</v>
      </c>
      <c r="K1904">
        <f t="shared" si="285"/>
        <v>214656492.20029548</v>
      </c>
      <c r="L1904" s="6">
        <f t="shared" si="288"/>
        <v>96824.558097252797</v>
      </c>
      <c r="M1904">
        <f t="shared" si="292"/>
        <v>13403.245421609314</v>
      </c>
    </row>
    <row r="1905" spans="1:13" x14ac:dyDescent="0.55000000000000004">
      <c r="A1905" t="s">
        <v>11</v>
      </c>
      <c r="B1905" s="1">
        <v>46248</v>
      </c>
      <c r="C1905" s="6">
        <f t="shared" si="290"/>
        <v>2026</v>
      </c>
      <c r="D1905" t="str">
        <f t="shared" si="291"/>
        <v>2026-8</v>
      </c>
      <c r="E1905" s="2" t="str">
        <f>INDEX($S$2:$S$13,MATCH(MONTH(B1905),$R$2:$R$13,0))</f>
        <v>Q3</v>
      </c>
      <c r="F1905" t="str">
        <f t="shared" si="289"/>
        <v>2026-Q3</v>
      </c>
      <c r="G1905">
        <f t="shared" si="284"/>
        <v>138.02796409240696</v>
      </c>
      <c r="H1905">
        <f t="shared" si="286"/>
        <v>1.3802796409240696</v>
      </c>
      <c r="I1905">
        <f t="shared" si="293"/>
        <v>20784.02</v>
      </c>
      <c r="J1905" s="5">
        <f t="shared" si="287"/>
        <v>20784020000000</v>
      </c>
      <c r="K1905">
        <f t="shared" si="285"/>
        <v>214656492.20029548</v>
      </c>
      <c r="L1905" s="6">
        <f t="shared" si="288"/>
        <v>96824.558097252797</v>
      </c>
      <c r="M1905">
        <f t="shared" si="292"/>
        <v>13403.245421609314</v>
      </c>
    </row>
    <row r="1906" spans="1:13" x14ac:dyDescent="0.55000000000000004">
      <c r="A1906" t="s">
        <v>11</v>
      </c>
      <c r="B1906" s="1">
        <v>46249</v>
      </c>
      <c r="C1906" s="6">
        <f t="shared" si="290"/>
        <v>2026</v>
      </c>
      <c r="D1906" t="str">
        <f t="shared" si="291"/>
        <v>2026-8</v>
      </c>
      <c r="E1906" s="2" t="str">
        <f>INDEX($S$2:$S$13,MATCH(MONTH(B1906),$R$2:$R$13,0))</f>
        <v>Q3</v>
      </c>
      <c r="F1906" t="str">
        <f t="shared" si="289"/>
        <v>2026-Q3</v>
      </c>
      <c r="G1906">
        <f t="shared" si="284"/>
        <v>138.02796409240696</v>
      </c>
      <c r="H1906">
        <f t="shared" si="286"/>
        <v>1.3802796409240696</v>
      </c>
      <c r="I1906">
        <f t="shared" si="293"/>
        <v>20784.02</v>
      </c>
      <c r="J1906" s="5">
        <f t="shared" si="287"/>
        <v>20784020000000</v>
      </c>
      <c r="K1906">
        <f t="shared" si="285"/>
        <v>214656492.20029548</v>
      </c>
      <c r="L1906" s="6">
        <f t="shared" si="288"/>
        <v>96824.558097252797</v>
      </c>
      <c r="M1906">
        <f t="shared" si="292"/>
        <v>13403.245421609314</v>
      </c>
    </row>
    <row r="1907" spans="1:13" x14ac:dyDescent="0.55000000000000004">
      <c r="A1907" t="s">
        <v>11</v>
      </c>
      <c r="B1907" s="1">
        <v>46250</v>
      </c>
      <c r="C1907" s="6">
        <f t="shared" si="290"/>
        <v>2026</v>
      </c>
      <c r="D1907" t="str">
        <f t="shared" si="291"/>
        <v>2026-8</v>
      </c>
      <c r="E1907" s="2" t="str">
        <f>INDEX($S$2:$S$13,MATCH(MONTH(B1907),$R$2:$R$13,0))</f>
        <v>Q3</v>
      </c>
      <c r="F1907" t="str">
        <f t="shared" si="289"/>
        <v>2026-Q3</v>
      </c>
      <c r="G1907">
        <f t="shared" si="284"/>
        <v>138.02796409240696</v>
      </c>
      <c r="H1907">
        <f t="shared" si="286"/>
        <v>1.3802796409240696</v>
      </c>
      <c r="I1907">
        <f t="shared" si="293"/>
        <v>20784.02</v>
      </c>
      <c r="J1907" s="5">
        <f t="shared" si="287"/>
        <v>20784020000000</v>
      </c>
      <c r="K1907">
        <f t="shared" si="285"/>
        <v>214656492.20029548</v>
      </c>
      <c r="L1907" s="6">
        <f t="shared" si="288"/>
        <v>96824.558097252797</v>
      </c>
      <c r="M1907">
        <f t="shared" si="292"/>
        <v>13403.245421609314</v>
      </c>
    </row>
    <row r="1908" spans="1:13" x14ac:dyDescent="0.55000000000000004">
      <c r="A1908" t="s">
        <v>11</v>
      </c>
      <c r="B1908" s="1">
        <v>46251</v>
      </c>
      <c r="C1908" s="6">
        <f t="shared" si="290"/>
        <v>2026</v>
      </c>
      <c r="D1908" t="str">
        <f t="shared" si="291"/>
        <v>2026-8</v>
      </c>
      <c r="E1908" s="2" t="str">
        <f>INDEX($S$2:$S$13,MATCH(MONTH(B1908),$R$2:$R$13,0))</f>
        <v>Q3</v>
      </c>
      <c r="F1908" t="str">
        <f t="shared" si="289"/>
        <v>2026-Q3</v>
      </c>
      <c r="G1908">
        <f t="shared" si="284"/>
        <v>138.02796409240696</v>
      </c>
      <c r="H1908">
        <f t="shared" si="286"/>
        <v>1.3802796409240696</v>
      </c>
      <c r="I1908">
        <f t="shared" si="293"/>
        <v>20784.02</v>
      </c>
      <c r="J1908" s="5">
        <f t="shared" si="287"/>
        <v>20784020000000</v>
      </c>
      <c r="K1908">
        <f t="shared" si="285"/>
        <v>214656492.20029548</v>
      </c>
      <c r="L1908" s="6">
        <f t="shared" si="288"/>
        <v>96824.558097252797</v>
      </c>
      <c r="M1908">
        <f t="shared" si="292"/>
        <v>13403.245421609314</v>
      </c>
    </row>
    <row r="1909" spans="1:13" x14ac:dyDescent="0.55000000000000004">
      <c r="A1909" t="s">
        <v>11</v>
      </c>
      <c r="B1909" s="1">
        <v>46252</v>
      </c>
      <c r="C1909" s="6">
        <f t="shared" si="290"/>
        <v>2026</v>
      </c>
      <c r="D1909" t="str">
        <f t="shared" si="291"/>
        <v>2026-8</v>
      </c>
      <c r="E1909" s="2" t="str">
        <f>INDEX($S$2:$S$13,MATCH(MONTH(B1909),$R$2:$R$13,0))</f>
        <v>Q3</v>
      </c>
      <c r="F1909" t="str">
        <f t="shared" si="289"/>
        <v>2026-Q3</v>
      </c>
      <c r="G1909">
        <f t="shared" si="284"/>
        <v>138.02796409240696</v>
      </c>
      <c r="H1909">
        <f t="shared" si="286"/>
        <v>1.3802796409240696</v>
      </c>
      <c r="I1909">
        <f t="shared" si="293"/>
        <v>20784.02</v>
      </c>
      <c r="J1909" s="5">
        <f t="shared" si="287"/>
        <v>20784020000000</v>
      </c>
      <c r="K1909">
        <f t="shared" si="285"/>
        <v>214656492.20029548</v>
      </c>
      <c r="L1909" s="6">
        <f t="shared" si="288"/>
        <v>96824.558097252797</v>
      </c>
      <c r="M1909">
        <f t="shared" si="292"/>
        <v>13403.245421609314</v>
      </c>
    </row>
    <row r="1910" spans="1:13" x14ac:dyDescent="0.55000000000000004">
      <c r="A1910" t="s">
        <v>11</v>
      </c>
      <c r="B1910" s="1">
        <v>46253</v>
      </c>
      <c r="C1910" s="6">
        <f t="shared" si="290"/>
        <v>2026</v>
      </c>
      <c r="D1910" t="str">
        <f t="shared" si="291"/>
        <v>2026-8</v>
      </c>
      <c r="E1910" s="2" t="str">
        <f>INDEX($S$2:$S$13,MATCH(MONTH(B1910),$R$2:$R$13,0))</f>
        <v>Q3</v>
      </c>
      <c r="F1910" t="str">
        <f t="shared" si="289"/>
        <v>2026-Q3</v>
      </c>
      <c r="G1910">
        <f t="shared" si="284"/>
        <v>138.02796409240696</v>
      </c>
      <c r="H1910">
        <f t="shared" si="286"/>
        <v>1.3802796409240696</v>
      </c>
      <c r="I1910">
        <f t="shared" si="293"/>
        <v>20784.02</v>
      </c>
      <c r="J1910" s="5">
        <f t="shared" si="287"/>
        <v>20784020000000</v>
      </c>
      <c r="K1910">
        <f t="shared" si="285"/>
        <v>214656492.20029548</v>
      </c>
      <c r="L1910" s="6">
        <f t="shared" si="288"/>
        <v>96824.558097252797</v>
      </c>
      <c r="M1910">
        <f t="shared" si="292"/>
        <v>13403.245421609314</v>
      </c>
    </row>
    <row r="1911" spans="1:13" x14ac:dyDescent="0.55000000000000004">
      <c r="A1911" t="s">
        <v>11</v>
      </c>
      <c r="B1911" s="1">
        <v>46254</v>
      </c>
      <c r="C1911" s="6">
        <f t="shared" si="290"/>
        <v>2026</v>
      </c>
      <c r="D1911" t="str">
        <f t="shared" si="291"/>
        <v>2026-8</v>
      </c>
      <c r="E1911" s="2" t="str">
        <f>INDEX($S$2:$S$13,MATCH(MONTH(B1911),$R$2:$R$13,0))</f>
        <v>Q3</v>
      </c>
      <c r="F1911" t="str">
        <f t="shared" si="289"/>
        <v>2026-Q3</v>
      </c>
      <c r="G1911">
        <f t="shared" si="284"/>
        <v>138.02796409240696</v>
      </c>
      <c r="H1911">
        <f t="shared" si="286"/>
        <v>1.3802796409240696</v>
      </c>
      <c r="I1911">
        <f t="shared" si="293"/>
        <v>20784.02</v>
      </c>
      <c r="J1911" s="5">
        <f t="shared" si="287"/>
        <v>20784020000000</v>
      </c>
      <c r="K1911">
        <f t="shared" si="285"/>
        <v>214656492.20029548</v>
      </c>
      <c r="L1911" s="6">
        <f t="shared" si="288"/>
        <v>96824.558097252797</v>
      </c>
      <c r="M1911">
        <f t="shared" si="292"/>
        <v>13403.245421609314</v>
      </c>
    </row>
    <row r="1912" spans="1:13" x14ac:dyDescent="0.55000000000000004">
      <c r="A1912" t="s">
        <v>11</v>
      </c>
      <c r="B1912" s="1">
        <v>46255</v>
      </c>
      <c r="C1912" s="6">
        <f t="shared" si="290"/>
        <v>2026</v>
      </c>
      <c r="D1912" t="str">
        <f t="shared" si="291"/>
        <v>2026-8</v>
      </c>
      <c r="E1912" s="2" t="str">
        <f>INDEX($S$2:$S$13,MATCH(MONTH(B1912),$R$2:$R$13,0))</f>
        <v>Q3</v>
      </c>
      <c r="F1912" t="str">
        <f t="shared" si="289"/>
        <v>2026-Q3</v>
      </c>
      <c r="G1912">
        <f t="shared" si="284"/>
        <v>138.02796409240696</v>
      </c>
      <c r="H1912">
        <f t="shared" si="286"/>
        <v>1.3802796409240696</v>
      </c>
      <c r="I1912">
        <f t="shared" si="293"/>
        <v>20784.02</v>
      </c>
      <c r="J1912" s="5">
        <f t="shared" si="287"/>
        <v>20784020000000</v>
      </c>
      <c r="K1912">
        <f t="shared" si="285"/>
        <v>214656492.20029548</v>
      </c>
      <c r="L1912" s="6">
        <f t="shared" si="288"/>
        <v>96824.558097252797</v>
      </c>
      <c r="M1912">
        <f t="shared" si="292"/>
        <v>13403.245421609314</v>
      </c>
    </row>
    <row r="1913" spans="1:13" x14ac:dyDescent="0.55000000000000004">
      <c r="A1913" t="s">
        <v>11</v>
      </c>
      <c r="B1913" s="1">
        <v>46256</v>
      </c>
      <c r="C1913" s="6">
        <f t="shared" si="290"/>
        <v>2026</v>
      </c>
      <c r="D1913" t="str">
        <f t="shared" si="291"/>
        <v>2026-8</v>
      </c>
      <c r="E1913" s="2" t="str">
        <f>INDEX($S$2:$S$13,MATCH(MONTH(B1913),$R$2:$R$13,0))</f>
        <v>Q3</v>
      </c>
      <c r="F1913" t="str">
        <f t="shared" si="289"/>
        <v>2026-Q3</v>
      </c>
      <c r="G1913">
        <f t="shared" si="284"/>
        <v>138.02796409240696</v>
      </c>
      <c r="H1913">
        <f t="shared" si="286"/>
        <v>1.3802796409240696</v>
      </c>
      <c r="I1913">
        <f t="shared" si="293"/>
        <v>20784.02</v>
      </c>
      <c r="J1913" s="5">
        <f t="shared" si="287"/>
        <v>20784020000000</v>
      </c>
      <c r="K1913">
        <f t="shared" si="285"/>
        <v>214656492.20029548</v>
      </c>
      <c r="L1913" s="6">
        <f t="shared" si="288"/>
        <v>96824.558097252797</v>
      </c>
      <c r="M1913">
        <f t="shared" si="292"/>
        <v>13403.245421609314</v>
      </c>
    </row>
    <row r="1914" spans="1:13" x14ac:dyDescent="0.55000000000000004">
      <c r="A1914" t="s">
        <v>11</v>
      </c>
      <c r="B1914" s="1">
        <v>46257</v>
      </c>
      <c r="C1914" s="6">
        <f t="shared" si="290"/>
        <v>2026</v>
      </c>
      <c r="D1914" t="str">
        <f t="shared" si="291"/>
        <v>2026-8</v>
      </c>
      <c r="E1914" s="2" t="str">
        <f>INDEX($S$2:$S$13,MATCH(MONTH(B1914),$R$2:$R$13,0))</f>
        <v>Q3</v>
      </c>
      <c r="F1914" t="str">
        <f t="shared" si="289"/>
        <v>2026-Q3</v>
      </c>
      <c r="G1914">
        <f t="shared" si="284"/>
        <v>138.02796409240696</v>
      </c>
      <c r="H1914">
        <f t="shared" si="286"/>
        <v>1.3802796409240696</v>
      </c>
      <c r="I1914">
        <f t="shared" si="293"/>
        <v>20784.02</v>
      </c>
      <c r="J1914" s="5">
        <f t="shared" si="287"/>
        <v>20784020000000</v>
      </c>
      <c r="K1914">
        <f t="shared" si="285"/>
        <v>214656492.20029548</v>
      </c>
      <c r="L1914" s="6">
        <f t="shared" si="288"/>
        <v>96824.558097252797</v>
      </c>
      <c r="M1914">
        <f t="shared" si="292"/>
        <v>13403.245421609314</v>
      </c>
    </row>
    <row r="1915" spans="1:13" x14ac:dyDescent="0.55000000000000004">
      <c r="A1915" t="s">
        <v>11</v>
      </c>
      <c r="B1915" s="1">
        <v>46258</v>
      </c>
      <c r="C1915" s="6">
        <f t="shared" si="290"/>
        <v>2026</v>
      </c>
      <c r="D1915" t="str">
        <f t="shared" si="291"/>
        <v>2026-8</v>
      </c>
      <c r="E1915" s="2" t="str">
        <f>INDEX($S$2:$S$13,MATCH(MONTH(B1915),$R$2:$R$13,0))</f>
        <v>Q3</v>
      </c>
      <c r="F1915" t="str">
        <f t="shared" si="289"/>
        <v>2026-Q3</v>
      </c>
      <c r="G1915">
        <f t="shared" si="284"/>
        <v>138.02796409240696</v>
      </c>
      <c r="H1915">
        <f t="shared" si="286"/>
        <v>1.3802796409240696</v>
      </c>
      <c r="I1915">
        <f t="shared" si="293"/>
        <v>20784.02</v>
      </c>
      <c r="J1915" s="5">
        <f t="shared" si="287"/>
        <v>20784020000000</v>
      </c>
      <c r="K1915">
        <f t="shared" si="285"/>
        <v>214656492.20029548</v>
      </c>
      <c r="L1915" s="6">
        <f t="shared" si="288"/>
        <v>96824.558097252797</v>
      </c>
      <c r="M1915">
        <f t="shared" si="292"/>
        <v>13403.245421609314</v>
      </c>
    </row>
    <row r="1916" spans="1:13" x14ac:dyDescent="0.55000000000000004">
      <c r="A1916" t="s">
        <v>11</v>
      </c>
      <c r="B1916" s="1">
        <v>46259</v>
      </c>
      <c r="C1916" s="6">
        <f t="shared" si="290"/>
        <v>2026</v>
      </c>
      <c r="D1916" t="str">
        <f t="shared" si="291"/>
        <v>2026-8</v>
      </c>
      <c r="E1916" s="2" t="str">
        <f>INDEX($S$2:$S$13,MATCH(MONTH(B1916),$R$2:$R$13,0))</f>
        <v>Q3</v>
      </c>
      <c r="F1916" t="str">
        <f t="shared" si="289"/>
        <v>2026-Q3</v>
      </c>
      <c r="G1916">
        <f t="shared" si="284"/>
        <v>138.02796409240696</v>
      </c>
      <c r="H1916">
        <f t="shared" si="286"/>
        <v>1.3802796409240696</v>
      </c>
      <c r="I1916">
        <f t="shared" si="293"/>
        <v>20784.02</v>
      </c>
      <c r="J1916" s="5">
        <f t="shared" si="287"/>
        <v>20784020000000</v>
      </c>
      <c r="K1916">
        <f t="shared" si="285"/>
        <v>214656492.20029548</v>
      </c>
      <c r="L1916" s="6">
        <f t="shared" si="288"/>
        <v>96824.558097252797</v>
      </c>
      <c r="M1916">
        <f t="shared" si="292"/>
        <v>13403.245421609314</v>
      </c>
    </row>
    <row r="1917" spans="1:13" x14ac:dyDescent="0.55000000000000004">
      <c r="A1917" t="s">
        <v>11</v>
      </c>
      <c r="B1917" s="1">
        <v>46260</v>
      </c>
      <c r="C1917" s="6">
        <f t="shared" si="290"/>
        <v>2026</v>
      </c>
      <c r="D1917" t="str">
        <f t="shared" si="291"/>
        <v>2026-8</v>
      </c>
      <c r="E1917" s="2" t="str">
        <f>INDEX($S$2:$S$13,MATCH(MONTH(B1917),$R$2:$R$13,0))</f>
        <v>Q3</v>
      </c>
      <c r="F1917" t="str">
        <f t="shared" si="289"/>
        <v>2026-Q3</v>
      </c>
      <c r="G1917">
        <f t="shared" si="284"/>
        <v>138.02796409240696</v>
      </c>
      <c r="H1917">
        <f t="shared" si="286"/>
        <v>1.3802796409240696</v>
      </c>
      <c r="I1917">
        <f t="shared" si="293"/>
        <v>20784.02</v>
      </c>
      <c r="J1917" s="5">
        <f t="shared" si="287"/>
        <v>20784020000000</v>
      </c>
      <c r="K1917">
        <f t="shared" si="285"/>
        <v>214656492.20029548</v>
      </c>
      <c r="L1917" s="6">
        <f t="shared" si="288"/>
        <v>96824.558097252797</v>
      </c>
      <c r="M1917">
        <f t="shared" si="292"/>
        <v>13403.245421609314</v>
      </c>
    </row>
    <row r="1918" spans="1:13" x14ac:dyDescent="0.55000000000000004">
      <c r="A1918" t="s">
        <v>11</v>
      </c>
      <c r="B1918" s="1">
        <v>46261</v>
      </c>
      <c r="C1918" s="6">
        <f t="shared" si="290"/>
        <v>2026</v>
      </c>
      <c r="D1918" t="str">
        <f t="shared" si="291"/>
        <v>2026-8</v>
      </c>
      <c r="E1918" s="2" t="str">
        <f>INDEX($S$2:$S$13,MATCH(MONTH(B1918),$R$2:$R$13,0))</f>
        <v>Q3</v>
      </c>
      <c r="F1918" t="str">
        <f t="shared" si="289"/>
        <v>2026-Q3</v>
      </c>
      <c r="G1918">
        <f t="shared" si="284"/>
        <v>138.02796409240696</v>
      </c>
      <c r="H1918">
        <f t="shared" si="286"/>
        <v>1.3802796409240696</v>
      </c>
      <c r="I1918">
        <f t="shared" si="293"/>
        <v>20784.02</v>
      </c>
      <c r="J1918" s="5">
        <f t="shared" si="287"/>
        <v>20784020000000</v>
      </c>
      <c r="K1918">
        <f t="shared" si="285"/>
        <v>214656492.20029548</v>
      </c>
      <c r="L1918" s="6">
        <f t="shared" si="288"/>
        <v>96824.558097252797</v>
      </c>
      <c r="M1918">
        <f t="shared" si="292"/>
        <v>13403.245421609314</v>
      </c>
    </row>
    <row r="1919" spans="1:13" x14ac:dyDescent="0.55000000000000004">
      <c r="A1919" t="s">
        <v>11</v>
      </c>
      <c r="B1919" s="1">
        <v>46262</v>
      </c>
      <c r="C1919" s="6">
        <f t="shared" si="290"/>
        <v>2026</v>
      </c>
      <c r="D1919" t="str">
        <f t="shared" si="291"/>
        <v>2026-8</v>
      </c>
      <c r="E1919" s="2" t="str">
        <f>INDEX($S$2:$S$13,MATCH(MONTH(B1919),$R$2:$R$13,0))</f>
        <v>Q3</v>
      </c>
      <c r="F1919" t="str">
        <f t="shared" si="289"/>
        <v>2026-Q3</v>
      </c>
      <c r="G1919">
        <f t="shared" si="284"/>
        <v>138.02796409240696</v>
      </c>
      <c r="H1919">
        <f t="shared" si="286"/>
        <v>1.3802796409240696</v>
      </c>
      <c r="I1919">
        <f t="shared" si="293"/>
        <v>20784.02</v>
      </c>
      <c r="J1919" s="5">
        <f t="shared" si="287"/>
        <v>20784020000000</v>
      </c>
      <c r="K1919">
        <f t="shared" si="285"/>
        <v>214656492.20029548</v>
      </c>
      <c r="L1919" s="6">
        <f t="shared" si="288"/>
        <v>96824.558097252797</v>
      </c>
      <c r="M1919">
        <f t="shared" si="292"/>
        <v>13403.245421609314</v>
      </c>
    </row>
    <row r="1920" spans="1:13" x14ac:dyDescent="0.55000000000000004">
      <c r="A1920" t="s">
        <v>11</v>
      </c>
      <c r="B1920" s="1">
        <v>46263</v>
      </c>
      <c r="C1920" s="6">
        <f t="shared" si="290"/>
        <v>2026</v>
      </c>
      <c r="D1920" t="str">
        <f t="shared" si="291"/>
        <v>2026-8</v>
      </c>
      <c r="E1920" s="2" t="str">
        <f>INDEX($S$2:$S$13,MATCH(MONTH(B1920),$R$2:$R$13,0))</f>
        <v>Q3</v>
      </c>
      <c r="F1920" t="str">
        <f t="shared" si="289"/>
        <v>2026-Q3</v>
      </c>
      <c r="G1920">
        <f t="shared" ref="G1920:G1983" si="294">IF(DAY($B1920)=1,G1919*(1+INDEX($T$2:$T$13,MATCH(MONTH($B1920),$R$2:$R$13,0))),G1919)</f>
        <v>138.02796409240696</v>
      </c>
      <c r="H1920">
        <f t="shared" si="286"/>
        <v>1.3802796409240696</v>
      </c>
      <c r="I1920">
        <f t="shared" si="293"/>
        <v>20784.02</v>
      </c>
      <c r="J1920" s="5">
        <f t="shared" si="287"/>
        <v>20784020000000</v>
      </c>
      <c r="K1920">
        <f t="shared" ref="K1920:K1983" si="295">IF(DAY($B1920)=1,K1919*(1+INDEX($V$2:$V$13,MATCH(MONTH($B1920),$R$2:$R$13,0))),K1919)</f>
        <v>214656492.20029548</v>
      </c>
      <c r="L1920" s="6">
        <f t="shared" si="288"/>
        <v>96824.558097252797</v>
      </c>
      <c r="M1920">
        <f t="shared" si="292"/>
        <v>13403.245421609314</v>
      </c>
    </row>
    <row r="1921" spans="1:13" x14ac:dyDescent="0.55000000000000004">
      <c r="A1921" t="s">
        <v>11</v>
      </c>
      <c r="B1921" s="1">
        <v>46264</v>
      </c>
      <c r="C1921" s="6">
        <f t="shared" si="290"/>
        <v>2026</v>
      </c>
      <c r="D1921" t="str">
        <f t="shared" si="291"/>
        <v>2026-8</v>
      </c>
      <c r="E1921" s="2" t="str">
        <f>INDEX($S$2:$S$13,MATCH(MONTH(B1921),$R$2:$R$13,0))</f>
        <v>Q3</v>
      </c>
      <c r="F1921" t="str">
        <f t="shared" si="289"/>
        <v>2026-Q3</v>
      </c>
      <c r="G1921">
        <f t="shared" si="294"/>
        <v>138.02796409240696</v>
      </c>
      <c r="H1921">
        <f t="shared" ref="H1921:H1984" si="296">G1921/100</f>
        <v>1.3802796409240696</v>
      </c>
      <c r="I1921">
        <f t="shared" si="293"/>
        <v>20784.02</v>
      </c>
      <c r="J1921" s="5">
        <f t="shared" ref="J1921:J1984" si="297">I1921*1000000000</f>
        <v>20784020000000</v>
      </c>
      <c r="K1921">
        <f t="shared" si="295"/>
        <v>214656492.20029548</v>
      </c>
      <c r="L1921" s="6">
        <f t="shared" ref="L1921:L1984" si="298">J1921/K1921</f>
        <v>96824.558097252797</v>
      </c>
      <c r="M1921">
        <f t="shared" si="292"/>
        <v>13403.245421609314</v>
      </c>
    </row>
    <row r="1922" spans="1:13" x14ac:dyDescent="0.55000000000000004">
      <c r="A1922" t="s">
        <v>11</v>
      </c>
      <c r="B1922" s="1">
        <v>46265</v>
      </c>
      <c r="C1922" s="6">
        <f t="shared" si="290"/>
        <v>2026</v>
      </c>
      <c r="D1922" t="str">
        <f t="shared" si="291"/>
        <v>2026-8</v>
      </c>
      <c r="E1922" s="2" t="str">
        <f>INDEX($S$2:$S$13,MATCH(MONTH(B1922),$R$2:$R$13,0))</f>
        <v>Q3</v>
      </c>
      <c r="F1922" t="str">
        <f t="shared" ref="F1922:F1985" si="299">YEAR(B1922)&amp;"-"&amp;E1922</f>
        <v>2026-Q3</v>
      </c>
      <c r="G1922">
        <f t="shared" si="294"/>
        <v>138.02796409240696</v>
      </c>
      <c r="H1922">
        <f t="shared" si="296"/>
        <v>1.3802796409240696</v>
      </c>
      <c r="I1922">
        <f t="shared" si="293"/>
        <v>20784.02</v>
      </c>
      <c r="J1922" s="5">
        <f t="shared" si="297"/>
        <v>20784020000000</v>
      </c>
      <c r="K1922">
        <f t="shared" si="295"/>
        <v>214656492.20029548</v>
      </c>
      <c r="L1922" s="6">
        <f t="shared" si="298"/>
        <v>96824.558097252797</v>
      </c>
      <c r="M1922">
        <f t="shared" si="292"/>
        <v>13403.245421609314</v>
      </c>
    </row>
    <row r="1923" spans="1:13" x14ac:dyDescent="0.55000000000000004">
      <c r="A1923" t="s">
        <v>11</v>
      </c>
      <c r="B1923" s="1">
        <v>46266</v>
      </c>
      <c r="C1923" s="6">
        <f t="shared" ref="C1923:C1986" si="300">YEAR(B1923)</f>
        <v>2026</v>
      </c>
      <c r="D1923" t="str">
        <f t="shared" ref="D1923:D1986" si="301">YEAR(B1923)&amp;"-"&amp;MONTH(B1923)</f>
        <v>2026-9</v>
      </c>
      <c r="E1923" s="2" t="str">
        <f>INDEX($S$2:$S$13,MATCH(MONTH(B1923),$R$2:$R$13,0))</f>
        <v>Q3</v>
      </c>
      <c r="F1923" t="str">
        <f t="shared" si="299"/>
        <v>2026-Q3</v>
      </c>
      <c r="G1923">
        <f t="shared" si="294"/>
        <v>138.37292018613644</v>
      </c>
      <c r="H1923">
        <f t="shared" si="296"/>
        <v>1.3837292018613645</v>
      </c>
      <c r="I1923">
        <f t="shared" si="293"/>
        <v>20784.02</v>
      </c>
      <c r="J1923" s="5">
        <f t="shared" si="297"/>
        <v>20784020000000</v>
      </c>
      <c r="K1923">
        <f t="shared" si="295"/>
        <v>214837515.35926899</v>
      </c>
      <c r="L1923" s="6">
        <f t="shared" si="298"/>
        <v>96742.973243026237</v>
      </c>
      <c r="M1923">
        <f t="shared" ref="M1923:M1986" si="302">(H1923*2653.9)+(K1923*0.000018474)+(L1923*0.19632)-13234.04</f>
        <v>13399.727694637921</v>
      </c>
    </row>
    <row r="1924" spans="1:13" x14ac:dyDescent="0.55000000000000004">
      <c r="A1924" t="s">
        <v>11</v>
      </c>
      <c r="B1924" s="1">
        <v>46267</v>
      </c>
      <c r="C1924" s="6">
        <f t="shared" si="300"/>
        <v>2026</v>
      </c>
      <c r="D1924" t="str">
        <f t="shared" si="301"/>
        <v>2026-9</v>
      </c>
      <c r="E1924" s="2" t="str">
        <f>INDEX($S$2:$S$13,MATCH(MONTH(B1924),$R$2:$R$13,0))</f>
        <v>Q3</v>
      </c>
      <c r="F1924" t="str">
        <f t="shared" si="299"/>
        <v>2026-Q3</v>
      </c>
      <c r="G1924">
        <f t="shared" si="294"/>
        <v>138.37292018613644</v>
      </c>
      <c r="H1924">
        <f t="shared" si="296"/>
        <v>1.3837292018613645</v>
      </c>
      <c r="I1924">
        <f t="shared" si="293"/>
        <v>20784.02</v>
      </c>
      <c r="J1924" s="5">
        <f t="shared" si="297"/>
        <v>20784020000000</v>
      </c>
      <c r="K1924">
        <f t="shared" si="295"/>
        <v>214837515.35926899</v>
      </c>
      <c r="L1924" s="6">
        <f t="shared" si="298"/>
        <v>96742.973243026237</v>
      </c>
      <c r="M1924">
        <f t="shared" si="302"/>
        <v>13399.727694637921</v>
      </c>
    </row>
    <row r="1925" spans="1:13" x14ac:dyDescent="0.55000000000000004">
      <c r="A1925" t="s">
        <v>11</v>
      </c>
      <c r="B1925" s="1">
        <v>46268</v>
      </c>
      <c r="C1925" s="6">
        <f t="shared" si="300"/>
        <v>2026</v>
      </c>
      <c r="D1925" t="str">
        <f t="shared" si="301"/>
        <v>2026-9</v>
      </c>
      <c r="E1925" s="2" t="str">
        <f>INDEX($S$2:$S$13,MATCH(MONTH(B1925),$R$2:$R$13,0))</f>
        <v>Q3</v>
      </c>
      <c r="F1925" t="str">
        <f t="shared" si="299"/>
        <v>2026-Q3</v>
      </c>
      <c r="G1925">
        <f t="shared" si="294"/>
        <v>138.37292018613644</v>
      </c>
      <c r="H1925">
        <f t="shared" si="296"/>
        <v>1.3837292018613645</v>
      </c>
      <c r="I1925">
        <f t="shared" si="293"/>
        <v>20784.02</v>
      </c>
      <c r="J1925" s="5">
        <f t="shared" si="297"/>
        <v>20784020000000</v>
      </c>
      <c r="K1925">
        <f t="shared" si="295"/>
        <v>214837515.35926899</v>
      </c>
      <c r="L1925" s="6">
        <f t="shared" si="298"/>
        <v>96742.973243026237</v>
      </c>
      <c r="M1925">
        <f t="shared" si="302"/>
        <v>13399.727694637921</v>
      </c>
    </row>
    <row r="1926" spans="1:13" x14ac:dyDescent="0.55000000000000004">
      <c r="A1926" t="s">
        <v>11</v>
      </c>
      <c r="B1926" s="1">
        <v>46269</v>
      </c>
      <c r="C1926" s="6">
        <f t="shared" si="300"/>
        <v>2026</v>
      </c>
      <c r="D1926" t="str">
        <f t="shared" si="301"/>
        <v>2026-9</v>
      </c>
      <c r="E1926" s="2" t="str">
        <f>INDEX($S$2:$S$13,MATCH(MONTH(B1926),$R$2:$R$13,0))</f>
        <v>Q3</v>
      </c>
      <c r="F1926" t="str">
        <f t="shared" si="299"/>
        <v>2026-Q3</v>
      </c>
      <c r="G1926">
        <f t="shared" si="294"/>
        <v>138.37292018613644</v>
      </c>
      <c r="H1926">
        <f t="shared" si="296"/>
        <v>1.3837292018613645</v>
      </c>
      <c r="I1926">
        <f t="shared" si="293"/>
        <v>20784.02</v>
      </c>
      <c r="J1926" s="5">
        <f t="shared" si="297"/>
        <v>20784020000000</v>
      </c>
      <c r="K1926">
        <f t="shared" si="295"/>
        <v>214837515.35926899</v>
      </c>
      <c r="L1926" s="6">
        <f t="shared" si="298"/>
        <v>96742.973243026237</v>
      </c>
      <c r="M1926">
        <f t="shared" si="302"/>
        <v>13399.727694637921</v>
      </c>
    </row>
    <row r="1927" spans="1:13" x14ac:dyDescent="0.55000000000000004">
      <c r="A1927" t="s">
        <v>11</v>
      </c>
      <c r="B1927" s="1">
        <v>46270</v>
      </c>
      <c r="C1927" s="6">
        <f t="shared" si="300"/>
        <v>2026</v>
      </c>
      <c r="D1927" t="str">
        <f t="shared" si="301"/>
        <v>2026-9</v>
      </c>
      <c r="E1927" s="2" t="str">
        <f>INDEX($S$2:$S$13,MATCH(MONTH(B1927),$R$2:$R$13,0))</f>
        <v>Q3</v>
      </c>
      <c r="F1927" t="str">
        <f t="shared" si="299"/>
        <v>2026-Q3</v>
      </c>
      <c r="G1927">
        <f t="shared" si="294"/>
        <v>138.37292018613644</v>
      </c>
      <c r="H1927">
        <f t="shared" si="296"/>
        <v>1.3837292018613645</v>
      </c>
      <c r="I1927">
        <f t="shared" si="293"/>
        <v>20784.02</v>
      </c>
      <c r="J1927" s="5">
        <f t="shared" si="297"/>
        <v>20784020000000</v>
      </c>
      <c r="K1927">
        <f t="shared" si="295"/>
        <v>214837515.35926899</v>
      </c>
      <c r="L1927" s="6">
        <f t="shared" si="298"/>
        <v>96742.973243026237</v>
      </c>
      <c r="M1927">
        <f t="shared" si="302"/>
        <v>13399.727694637921</v>
      </c>
    </row>
    <row r="1928" spans="1:13" x14ac:dyDescent="0.55000000000000004">
      <c r="A1928" t="s">
        <v>11</v>
      </c>
      <c r="B1928" s="1">
        <v>46271</v>
      </c>
      <c r="C1928" s="6">
        <f t="shared" si="300"/>
        <v>2026</v>
      </c>
      <c r="D1928" t="str">
        <f t="shared" si="301"/>
        <v>2026-9</v>
      </c>
      <c r="E1928" s="2" t="str">
        <f>INDEX($S$2:$S$13,MATCH(MONTH(B1928),$R$2:$R$13,0))</f>
        <v>Q3</v>
      </c>
      <c r="F1928" t="str">
        <f t="shared" si="299"/>
        <v>2026-Q3</v>
      </c>
      <c r="G1928">
        <f t="shared" si="294"/>
        <v>138.37292018613644</v>
      </c>
      <c r="H1928">
        <f t="shared" si="296"/>
        <v>1.3837292018613645</v>
      </c>
      <c r="I1928">
        <f t="shared" si="293"/>
        <v>20784.02</v>
      </c>
      <c r="J1928" s="5">
        <f t="shared" si="297"/>
        <v>20784020000000</v>
      </c>
      <c r="K1928">
        <f t="shared" si="295"/>
        <v>214837515.35926899</v>
      </c>
      <c r="L1928" s="6">
        <f t="shared" si="298"/>
        <v>96742.973243026237</v>
      </c>
      <c r="M1928">
        <f t="shared" si="302"/>
        <v>13399.727694637921</v>
      </c>
    </row>
    <row r="1929" spans="1:13" x14ac:dyDescent="0.55000000000000004">
      <c r="A1929" t="s">
        <v>11</v>
      </c>
      <c r="B1929" s="1">
        <v>46272</v>
      </c>
      <c r="C1929" s="6">
        <f t="shared" si="300"/>
        <v>2026</v>
      </c>
      <c r="D1929" t="str">
        <f t="shared" si="301"/>
        <v>2026-9</v>
      </c>
      <c r="E1929" s="2" t="str">
        <f>INDEX($S$2:$S$13,MATCH(MONTH(B1929),$R$2:$R$13,0))</f>
        <v>Q3</v>
      </c>
      <c r="F1929" t="str">
        <f t="shared" si="299"/>
        <v>2026-Q3</v>
      </c>
      <c r="G1929">
        <f t="shared" si="294"/>
        <v>138.37292018613644</v>
      </c>
      <c r="H1929">
        <f t="shared" si="296"/>
        <v>1.3837292018613645</v>
      </c>
      <c r="I1929">
        <f t="shared" ref="I1929:I1992" si="303">INDEX($T$20:$T$28,MATCH(YEAR(B1929),$S$20:$S$28,0))</f>
        <v>20784.02</v>
      </c>
      <c r="J1929" s="5">
        <f t="shared" si="297"/>
        <v>20784020000000</v>
      </c>
      <c r="K1929">
        <f t="shared" si="295"/>
        <v>214837515.35926899</v>
      </c>
      <c r="L1929" s="6">
        <f t="shared" si="298"/>
        <v>96742.973243026237</v>
      </c>
      <c r="M1929">
        <f t="shared" si="302"/>
        <v>13399.727694637921</v>
      </c>
    </row>
    <row r="1930" spans="1:13" x14ac:dyDescent="0.55000000000000004">
      <c r="A1930" t="s">
        <v>11</v>
      </c>
      <c r="B1930" s="1">
        <v>46273</v>
      </c>
      <c r="C1930" s="6">
        <f t="shared" si="300"/>
        <v>2026</v>
      </c>
      <c r="D1930" t="str">
        <f t="shared" si="301"/>
        <v>2026-9</v>
      </c>
      <c r="E1930" s="2" t="str">
        <f>INDEX($S$2:$S$13,MATCH(MONTH(B1930),$R$2:$R$13,0))</f>
        <v>Q3</v>
      </c>
      <c r="F1930" t="str">
        <f t="shared" si="299"/>
        <v>2026-Q3</v>
      </c>
      <c r="G1930">
        <f t="shared" si="294"/>
        <v>138.37292018613644</v>
      </c>
      <c r="H1930">
        <f t="shared" si="296"/>
        <v>1.3837292018613645</v>
      </c>
      <c r="I1930">
        <f t="shared" si="303"/>
        <v>20784.02</v>
      </c>
      <c r="J1930" s="5">
        <f t="shared" si="297"/>
        <v>20784020000000</v>
      </c>
      <c r="K1930">
        <f t="shared" si="295"/>
        <v>214837515.35926899</v>
      </c>
      <c r="L1930" s="6">
        <f t="shared" si="298"/>
        <v>96742.973243026237</v>
      </c>
      <c r="M1930">
        <f t="shared" si="302"/>
        <v>13399.727694637921</v>
      </c>
    </row>
    <row r="1931" spans="1:13" x14ac:dyDescent="0.55000000000000004">
      <c r="A1931" t="s">
        <v>11</v>
      </c>
      <c r="B1931" s="1">
        <v>46274</v>
      </c>
      <c r="C1931" s="6">
        <f t="shared" si="300"/>
        <v>2026</v>
      </c>
      <c r="D1931" t="str">
        <f t="shared" si="301"/>
        <v>2026-9</v>
      </c>
      <c r="E1931" s="2" t="str">
        <f>INDEX($S$2:$S$13,MATCH(MONTH(B1931),$R$2:$R$13,0))</f>
        <v>Q3</v>
      </c>
      <c r="F1931" t="str">
        <f t="shared" si="299"/>
        <v>2026-Q3</v>
      </c>
      <c r="G1931">
        <f t="shared" si="294"/>
        <v>138.37292018613644</v>
      </c>
      <c r="H1931">
        <f t="shared" si="296"/>
        <v>1.3837292018613645</v>
      </c>
      <c r="I1931">
        <f t="shared" si="303"/>
        <v>20784.02</v>
      </c>
      <c r="J1931" s="5">
        <f t="shared" si="297"/>
        <v>20784020000000</v>
      </c>
      <c r="K1931">
        <f t="shared" si="295"/>
        <v>214837515.35926899</v>
      </c>
      <c r="L1931" s="6">
        <f t="shared" si="298"/>
        <v>96742.973243026237</v>
      </c>
      <c r="M1931">
        <f t="shared" si="302"/>
        <v>13399.727694637921</v>
      </c>
    </row>
    <row r="1932" spans="1:13" x14ac:dyDescent="0.55000000000000004">
      <c r="A1932" t="s">
        <v>11</v>
      </c>
      <c r="B1932" s="1">
        <v>46275</v>
      </c>
      <c r="C1932" s="6">
        <f t="shared" si="300"/>
        <v>2026</v>
      </c>
      <c r="D1932" t="str">
        <f t="shared" si="301"/>
        <v>2026-9</v>
      </c>
      <c r="E1932" s="2" t="str">
        <f>INDEX($S$2:$S$13,MATCH(MONTH(B1932),$R$2:$R$13,0))</f>
        <v>Q3</v>
      </c>
      <c r="F1932" t="str">
        <f t="shared" si="299"/>
        <v>2026-Q3</v>
      </c>
      <c r="G1932">
        <f t="shared" si="294"/>
        <v>138.37292018613644</v>
      </c>
      <c r="H1932">
        <f t="shared" si="296"/>
        <v>1.3837292018613645</v>
      </c>
      <c r="I1932">
        <f t="shared" si="303"/>
        <v>20784.02</v>
      </c>
      <c r="J1932" s="5">
        <f t="shared" si="297"/>
        <v>20784020000000</v>
      </c>
      <c r="K1932">
        <f t="shared" si="295"/>
        <v>214837515.35926899</v>
      </c>
      <c r="L1932" s="6">
        <f t="shared" si="298"/>
        <v>96742.973243026237</v>
      </c>
      <c r="M1932">
        <f t="shared" si="302"/>
        <v>13399.727694637921</v>
      </c>
    </row>
    <row r="1933" spans="1:13" x14ac:dyDescent="0.55000000000000004">
      <c r="A1933" t="s">
        <v>11</v>
      </c>
      <c r="B1933" s="1">
        <v>46276</v>
      </c>
      <c r="C1933" s="6">
        <f t="shared" si="300"/>
        <v>2026</v>
      </c>
      <c r="D1933" t="str">
        <f t="shared" si="301"/>
        <v>2026-9</v>
      </c>
      <c r="E1933" s="2" t="str">
        <f>INDEX($S$2:$S$13,MATCH(MONTH(B1933),$R$2:$R$13,0))</f>
        <v>Q3</v>
      </c>
      <c r="F1933" t="str">
        <f t="shared" si="299"/>
        <v>2026-Q3</v>
      </c>
      <c r="G1933">
        <f t="shared" si="294"/>
        <v>138.37292018613644</v>
      </c>
      <c r="H1933">
        <f t="shared" si="296"/>
        <v>1.3837292018613645</v>
      </c>
      <c r="I1933">
        <f t="shared" si="303"/>
        <v>20784.02</v>
      </c>
      <c r="J1933" s="5">
        <f t="shared" si="297"/>
        <v>20784020000000</v>
      </c>
      <c r="K1933">
        <f t="shared" si="295"/>
        <v>214837515.35926899</v>
      </c>
      <c r="L1933" s="6">
        <f t="shared" si="298"/>
        <v>96742.973243026237</v>
      </c>
      <c r="M1933">
        <f t="shared" si="302"/>
        <v>13399.727694637921</v>
      </c>
    </row>
    <row r="1934" spans="1:13" x14ac:dyDescent="0.55000000000000004">
      <c r="A1934" t="s">
        <v>11</v>
      </c>
      <c r="B1934" s="1">
        <v>46277</v>
      </c>
      <c r="C1934" s="6">
        <f t="shared" si="300"/>
        <v>2026</v>
      </c>
      <c r="D1934" t="str">
        <f t="shared" si="301"/>
        <v>2026-9</v>
      </c>
      <c r="E1934" s="2" t="str">
        <f>INDEX($S$2:$S$13,MATCH(MONTH(B1934),$R$2:$R$13,0))</f>
        <v>Q3</v>
      </c>
      <c r="F1934" t="str">
        <f t="shared" si="299"/>
        <v>2026-Q3</v>
      </c>
      <c r="G1934">
        <f t="shared" si="294"/>
        <v>138.37292018613644</v>
      </c>
      <c r="H1934">
        <f t="shared" si="296"/>
        <v>1.3837292018613645</v>
      </c>
      <c r="I1934">
        <f t="shared" si="303"/>
        <v>20784.02</v>
      </c>
      <c r="J1934" s="5">
        <f t="shared" si="297"/>
        <v>20784020000000</v>
      </c>
      <c r="K1934">
        <f t="shared" si="295"/>
        <v>214837515.35926899</v>
      </c>
      <c r="L1934" s="6">
        <f t="shared" si="298"/>
        <v>96742.973243026237</v>
      </c>
      <c r="M1934">
        <f t="shared" si="302"/>
        <v>13399.727694637921</v>
      </c>
    </row>
    <row r="1935" spans="1:13" x14ac:dyDescent="0.55000000000000004">
      <c r="A1935" t="s">
        <v>11</v>
      </c>
      <c r="B1935" s="1">
        <v>46278</v>
      </c>
      <c r="C1935" s="6">
        <f t="shared" si="300"/>
        <v>2026</v>
      </c>
      <c r="D1935" t="str">
        <f t="shared" si="301"/>
        <v>2026-9</v>
      </c>
      <c r="E1935" s="2" t="str">
        <f>INDEX($S$2:$S$13,MATCH(MONTH(B1935),$R$2:$R$13,0))</f>
        <v>Q3</v>
      </c>
      <c r="F1935" t="str">
        <f t="shared" si="299"/>
        <v>2026-Q3</v>
      </c>
      <c r="G1935">
        <f t="shared" si="294"/>
        <v>138.37292018613644</v>
      </c>
      <c r="H1935">
        <f t="shared" si="296"/>
        <v>1.3837292018613645</v>
      </c>
      <c r="I1935">
        <f t="shared" si="303"/>
        <v>20784.02</v>
      </c>
      <c r="J1935" s="5">
        <f t="shared" si="297"/>
        <v>20784020000000</v>
      </c>
      <c r="K1935">
        <f t="shared" si="295"/>
        <v>214837515.35926899</v>
      </c>
      <c r="L1935" s="6">
        <f t="shared" si="298"/>
        <v>96742.973243026237</v>
      </c>
      <c r="M1935">
        <f t="shared" si="302"/>
        <v>13399.727694637921</v>
      </c>
    </row>
    <row r="1936" spans="1:13" x14ac:dyDescent="0.55000000000000004">
      <c r="A1936" t="s">
        <v>11</v>
      </c>
      <c r="B1936" s="1">
        <v>46279</v>
      </c>
      <c r="C1936" s="6">
        <f t="shared" si="300"/>
        <v>2026</v>
      </c>
      <c r="D1936" t="str">
        <f t="shared" si="301"/>
        <v>2026-9</v>
      </c>
      <c r="E1936" s="2" t="str">
        <f>INDEX($S$2:$S$13,MATCH(MONTH(B1936),$R$2:$R$13,0))</f>
        <v>Q3</v>
      </c>
      <c r="F1936" t="str">
        <f t="shared" si="299"/>
        <v>2026-Q3</v>
      </c>
      <c r="G1936">
        <f t="shared" si="294"/>
        <v>138.37292018613644</v>
      </c>
      <c r="H1936">
        <f t="shared" si="296"/>
        <v>1.3837292018613645</v>
      </c>
      <c r="I1936">
        <f t="shared" si="303"/>
        <v>20784.02</v>
      </c>
      <c r="J1936" s="5">
        <f t="shared" si="297"/>
        <v>20784020000000</v>
      </c>
      <c r="K1936">
        <f t="shared" si="295"/>
        <v>214837515.35926899</v>
      </c>
      <c r="L1936" s="6">
        <f t="shared" si="298"/>
        <v>96742.973243026237</v>
      </c>
      <c r="M1936">
        <f t="shared" si="302"/>
        <v>13399.727694637921</v>
      </c>
    </row>
    <row r="1937" spans="1:13" x14ac:dyDescent="0.55000000000000004">
      <c r="A1937" t="s">
        <v>11</v>
      </c>
      <c r="B1937" s="1">
        <v>46280</v>
      </c>
      <c r="C1937" s="6">
        <f t="shared" si="300"/>
        <v>2026</v>
      </c>
      <c r="D1937" t="str">
        <f t="shared" si="301"/>
        <v>2026-9</v>
      </c>
      <c r="E1937" s="2" t="str">
        <f>INDEX($S$2:$S$13,MATCH(MONTH(B1937),$R$2:$R$13,0))</f>
        <v>Q3</v>
      </c>
      <c r="F1937" t="str">
        <f t="shared" si="299"/>
        <v>2026-Q3</v>
      </c>
      <c r="G1937">
        <f t="shared" si="294"/>
        <v>138.37292018613644</v>
      </c>
      <c r="H1937">
        <f t="shared" si="296"/>
        <v>1.3837292018613645</v>
      </c>
      <c r="I1937">
        <f t="shared" si="303"/>
        <v>20784.02</v>
      </c>
      <c r="J1937" s="5">
        <f t="shared" si="297"/>
        <v>20784020000000</v>
      </c>
      <c r="K1937">
        <f t="shared" si="295"/>
        <v>214837515.35926899</v>
      </c>
      <c r="L1937" s="6">
        <f t="shared" si="298"/>
        <v>96742.973243026237</v>
      </c>
      <c r="M1937">
        <f t="shared" si="302"/>
        <v>13399.727694637921</v>
      </c>
    </row>
    <row r="1938" spans="1:13" x14ac:dyDescent="0.55000000000000004">
      <c r="A1938" t="s">
        <v>11</v>
      </c>
      <c r="B1938" s="1">
        <v>46281</v>
      </c>
      <c r="C1938" s="6">
        <f t="shared" si="300"/>
        <v>2026</v>
      </c>
      <c r="D1938" t="str">
        <f t="shared" si="301"/>
        <v>2026-9</v>
      </c>
      <c r="E1938" s="2" t="str">
        <f>INDEX($S$2:$S$13,MATCH(MONTH(B1938),$R$2:$R$13,0))</f>
        <v>Q3</v>
      </c>
      <c r="F1938" t="str">
        <f t="shared" si="299"/>
        <v>2026-Q3</v>
      </c>
      <c r="G1938">
        <f t="shared" si="294"/>
        <v>138.37292018613644</v>
      </c>
      <c r="H1938">
        <f t="shared" si="296"/>
        <v>1.3837292018613645</v>
      </c>
      <c r="I1938">
        <f t="shared" si="303"/>
        <v>20784.02</v>
      </c>
      <c r="J1938" s="5">
        <f t="shared" si="297"/>
        <v>20784020000000</v>
      </c>
      <c r="K1938">
        <f t="shared" si="295"/>
        <v>214837515.35926899</v>
      </c>
      <c r="L1938" s="6">
        <f t="shared" si="298"/>
        <v>96742.973243026237</v>
      </c>
      <c r="M1938">
        <f t="shared" si="302"/>
        <v>13399.727694637921</v>
      </c>
    </row>
    <row r="1939" spans="1:13" x14ac:dyDescent="0.55000000000000004">
      <c r="A1939" t="s">
        <v>11</v>
      </c>
      <c r="B1939" s="1">
        <v>46282</v>
      </c>
      <c r="C1939" s="6">
        <f t="shared" si="300"/>
        <v>2026</v>
      </c>
      <c r="D1939" t="str">
        <f t="shared" si="301"/>
        <v>2026-9</v>
      </c>
      <c r="E1939" s="2" t="str">
        <f>INDEX($S$2:$S$13,MATCH(MONTH(B1939),$R$2:$R$13,0))</f>
        <v>Q3</v>
      </c>
      <c r="F1939" t="str">
        <f t="shared" si="299"/>
        <v>2026-Q3</v>
      </c>
      <c r="G1939">
        <f t="shared" si="294"/>
        <v>138.37292018613644</v>
      </c>
      <c r="H1939">
        <f t="shared" si="296"/>
        <v>1.3837292018613645</v>
      </c>
      <c r="I1939">
        <f t="shared" si="303"/>
        <v>20784.02</v>
      </c>
      <c r="J1939" s="5">
        <f t="shared" si="297"/>
        <v>20784020000000</v>
      </c>
      <c r="K1939">
        <f t="shared" si="295"/>
        <v>214837515.35926899</v>
      </c>
      <c r="L1939" s="6">
        <f t="shared" si="298"/>
        <v>96742.973243026237</v>
      </c>
      <c r="M1939">
        <f t="shared" si="302"/>
        <v>13399.727694637921</v>
      </c>
    </row>
    <row r="1940" spans="1:13" x14ac:dyDescent="0.55000000000000004">
      <c r="A1940" t="s">
        <v>11</v>
      </c>
      <c r="B1940" s="1">
        <v>46283</v>
      </c>
      <c r="C1940" s="6">
        <f t="shared" si="300"/>
        <v>2026</v>
      </c>
      <c r="D1940" t="str">
        <f t="shared" si="301"/>
        <v>2026-9</v>
      </c>
      <c r="E1940" s="2" t="str">
        <f>INDEX($S$2:$S$13,MATCH(MONTH(B1940),$R$2:$R$13,0))</f>
        <v>Q3</v>
      </c>
      <c r="F1940" t="str">
        <f t="shared" si="299"/>
        <v>2026-Q3</v>
      </c>
      <c r="G1940">
        <f t="shared" si="294"/>
        <v>138.37292018613644</v>
      </c>
      <c r="H1940">
        <f t="shared" si="296"/>
        <v>1.3837292018613645</v>
      </c>
      <c r="I1940">
        <f t="shared" si="303"/>
        <v>20784.02</v>
      </c>
      <c r="J1940" s="5">
        <f t="shared" si="297"/>
        <v>20784020000000</v>
      </c>
      <c r="K1940">
        <f t="shared" si="295"/>
        <v>214837515.35926899</v>
      </c>
      <c r="L1940" s="6">
        <f t="shared" si="298"/>
        <v>96742.973243026237</v>
      </c>
      <c r="M1940">
        <f t="shared" si="302"/>
        <v>13399.727694637921</v>
      </c>
    </row>
    <row r="1941" spans="1:13" x14ac:dyDescent="0.55000000000000004">
      <c r="A1941" t="s">
        <v>11</v>
      </c>
      <c r="B1941" s="1">
        <v>46284</v>
      </c>
      <c r="C1941" s="6">
        <f t="shared" si="300"/>
        <v>2026</v>
      </c>
      <c r="D1941" t="str">
        <f t="shared" si="301"/>
        <v>2026-9</v>
      </c>
      <c r="E1941" s="2" t="str">
        <f>INDEX($S$2:$S$13,MATCH(MONTH(B1941),$R$2:$R$13,0))</f>
        <v>Q3</v>
      </c>
      <c r="F1941" t="str">
        <f t="shared" si="299"/>
        <v>2026-Q3</v>
      </c>
      <c r="G1941">
        <f t="shared" si="294"/>
        <v>138.37292018613644</v>
      </c>
      <c r="H1941">
        <f t="shared" si="296"/>
        <v>1.3837292018613645</v>
      </c>
      <c r="I1941">
        <f t="shared" si="303"/>
        <v>20784.02</v>
      </c>
      <c r="J1941" s="5">
        <f t="shared" si="297"/>
        <v>20784020000000</v>
      </c>
      <c r="K1941">
        <f t="shared" si="295"/>
        <v>214837515.35926899</v>
      </c>
      <c r="L1941" s="6">
        <f t="shared" si="298"/>
        <v>96742.973243026237</v>
      </c>
      <c r="M1941">
        <f t="shared" si="302"/>
        <v>13399.727694637921</v>
      </c>
    </row>
    <row r="1942" spans="1:13" x14ac:dyDescent="0.55000000000000004">
      <c r="A1942" t="s">
        <v>11</v>
      </c>
      <c r="B1942" s="1">
        <v>46285</v>
      </c>
      <c r="C1942" s="6">
        <f t="shared" si="300"/>
        <v>2026</v>
      </c>
      <c r="D1942" t="str">
        <f t="shared" si="301"/>
        <v>2026-9</v>
      </c>
      <c r="E1942" s="2" t="str">
        <f>INDEX($S$2:$S$13,MATCH(MONTH(B1942),$R$2:$R$13,0))</f>
        <v>Q3</v>
      </c>
      <c r="F1942" t="str">
        <f t="shared" si="299"/>
        <v>2026-Q3</v>
      </c>
      <c r="G1942">
        <f t="shared" si="294"/>
        <v>138.37292018613644</v>
      </c>
      <c r="H1942">
        <f t="shared" si="296"/>
        <v>1.3837292018613645</v>
      </c>
      <c r="I1942">
        <f t="shared" si="303"/>
        <v>20784.02</v>
      </c>
      <c r="J1942" s="5">
        <f t="shared" si="297"/>
        <v>20784020000000</v>
      </c>
      <c r="K1942">
        <f t="shared" si="295"/>
        <v>214837515.35926899</v>
      </c>
      <c r="L1942" s="6">
        <f t="shared" si="298"/>
        <v>96742.973243026237</v>
      </c>
      <c r="M1942">
        <f t="shared" si="302"/>
        <v>13399.727694637921</v>
      </c>
    </row>
    <row r="1943" spans="1:13" x14ac:dyDescent="0.55000000000000004">
      <c r="A1943" t="s">
        <v>11</v>
      </c>
      <c r="B1943" s="1">
        <v>46286</v>
      </c>
      <c r="C1943" s="6">
        <f t="shared" si="300"/>
        <v>2026</v>
      </c>
      <c r="D1943" t="str">
        <f t="shared" si="301"/>
        <v>2026-9</v>
      </c>
      <c r="E1943" s="2" t="str">
        <f>INDEX($S$2:$S$13,MATCH(MONTH(B1943),$R$2:$R$13,0))</f>
        <v>Q3</v>
      </c>
      <c r="F1943" t="str">
        <f t="shared" si="299"/>
        <v>2026-Q3</v>
      </c>
      <c r="G1943">
        <f t="shared" si="294"/>
        <v>138.37292018613644</v>
      </c>
      <c r="H1943">
        <f t="shared" si="296"/>
        <v>1.3837292018613645</v>
      </c>
      <c r="I1943">
        <f t="shared" si="303"/>
        <v>20784.02</v>
      </c>
      <c r="J1943" s="5">
        <f t="shared" si="297"/>
        <v>20784020000000</v>
      </c>
      <c r="K1943">
        <f t="shared" si="295"/>
        <v>214837515.35926899</v>
      </c>
      <c r="L1943" s="6">
        <f t="shared" si="298"/>
        <v>96742.973243026237</v>
      </c>
      <c r="M1943">
        <f t="shared" si="302"/>
        <v>13399.727694637921</v>
      </c>
    </row>
    <row r="1944" spans="1:13" x14ac:dyDescent="0.55000000000000004">
      <c r="A1944" t="s">
        <v>11</v>
      </c>
      <c r="B1944" s="1">
        <v>46287</v>
      </c>
      <c r="C1944" s="6">
        <f t="shared" si="300"/>
        <v>2026</v>
      </c>
      <c r="D1944" t="str">
        <f t="shared" si="301"/>
        <v>2026-9</v>
      </c>
      <c r="E1944" s="2" t="str">
        <f>INDEX($S$2:$S$13,MATCH(MONTH(B1944),$R$2:$R$13,0))</f>
        <v>Q3</v>
      </c>
      <c r="F1944" t="str">
        <f t="shared" si="299"/>
        <v>2026-Q3</v>
      </c>
      <c r="G1944">
        <f t="shared" si="294"/>
        <v>138.37292018613644</v>
      </c>
      <c r="H1944">
        <f t="shared" si="296"/>
        <v>1.3837292018613645</v>
      </c>
      <c r="I1944">
        <f t="shared" si="303"/>
        <v>20784.02</v>
      </c>
      <c r="J1944" s="5">
        <f t="shared" si="297"/>
        <v>20784020000000</v>
      </c>
      <c r="K1944">
        <f t="shared" si="295"/>
        <v>214837515.35926899</v>
      </c>
      <c r="L1944" s="6">
        <f t="shared" si="298"/>
        <v>96742.973243026237</v>
      </c>
      <c r="M1944">
        <f t="shared" si="302"/>
        <v>13399.727694637921</v>
      </c>
    </row>
    <row r="1945" spans="1:13" x14ac:dyDescent="0.55000000000000004">
      <c r="A1945" t="s">
        <v>11</v>
      </c>
      <c r="B1945" s="1">
        <v>46288</v>
      </c>
      <c r="C1945" s="6">
        <f t="shared" si="300"/>
        <v>2026</v>
      </c>
      <c r="D1945" t="str">
        <f t="shared" si="301"/>
        <v>2026-9</v>
      </c>
      <c r="E1945" s="2" t="str">
        <f>INDEX($S$2:$S$13,MATCH(MONTH(B1945),$R$2:$R$13,0))</f>
        <v>Q3</v>
      </c>
      <c r="F1945" t="str">
        <f t="shared" si="299"/>
        <v>2026-Q3</v>
      </c>
      <c r="G1945">
        <f t="shared" si="294"/>
        <v>138.37292018613644</v>
      </c>
      <c r="H1945">
        <f t="shared" si="296"/>
        <v>1.3837292018613645</v>
      </c>
      <c r="I1945">
        <f t="shared" si="303"/>
        <v>20784.02</v>
      </c>
      <c r="J1945" s="5">
        <f t="shared" si="297"/>
        <v>20784020000000</v>
      </c>
      <c r="K1945">
        <f t="shared" si="295"/>
        <v>214837515.35926899</v>
      </c>
      <c r="L1945" s="6">
        <f t="shared" si="298"/>
        <v>96742.973243026237</v>
      </c>
      <c r="M1945">
        <f t="shared" si="302"/>
        <v>13399.727694637921</v>
      </c>
    </row>
    <row r="1946" spans="1:13" x14ac:dyDescent="0.55000000000000004">
      <c r="A1946" t="s">
        <v>11</v>
      </c>
      <c r="B1946" s="1">
        <v>46289</v>
      </c>
      <c r="C1946" s="6">
        <f t="shared" si="300"/>
        <v>2026</v>
      </c>
      <c r="D1946" t="str">
        <f t="shared" si="301"/>
        <v>2026-9</v>
      </c>
      <c r="E1946" s="2" t="str">
        <f>INDEX($S$2:$S$13,MATCH(MONTH(B1946),$R$2:$R$13,0))</f>
        <v>Q3</v>
      </c>
      <c r="F1946" t="str">
        <f t="shared" si="299"/>
        <v>2026-Q3</v>
      </c>
      <c r="G1946">
        <f t="shared" si="294"/>
        <v>138.37292018613644</v>
      </c>
      <c r="H1946">
        <f t="shared" si="296"/>
        <v>1.3837292018613645</v>
      </c>
      <c r="I1946">
        <f t="shared" si="303"/>
        <v>20784.02</v>
      </c>
      <c r="J1946" s="5">
        <f t="shared" si="297"/>
        <v>20784020000000</v>
      </c>
      <c r="K1946">
        <f t="shared" si="295"/>
        <v>214837515.35926899</v>
      </c>
      <c r="L1946" s="6">
        <f t="shared" si="298"/>
        <v>96742.973243026237</v>
      </c>
      <c r="M1946">
        <f t="shared" si="302"/>
        <v>13399.727694637921</v>
      </c>
    </row>
    <row r="1947" spans="1:13" x14ac:dyDescent="0.55000000000000004">
      <c r="A1947" t="s">
        <v>11</v>
      </c>
      <c r="B1947" s="1">
        <v>46290</v>
      </c>
      <c r="C1947" s="6">
        <f t="shared" si="300"/>
        <v>2026</v>
      </c>
      <c r="D1947" t="str">
        <f t="shared" si="301"/>
        <v>2026-9</v>
      </c>
      <c r="E1947" s="2" t="str">
        <f>INDEX($S$2:$S$13,MATCH(MONTH(B1947),$R$2:$R$13,0))</f>
        <v>Q3</v>
      </c>
      <c r="F1947" t="str">
        <f t="shared" si="299"/>
        <v>2026-Q3</v>
      </c>
      <c r="G1947">
        <f t="shared" si="294"/>
        <v>138.37292018613644</v>
      </c>
      <c r="H1947">
        <f t="shared" si="296"/>
        <v>1.3837292018613645</v>
      </c>
      <c r="I1947">
        <f t="shared" si="303"/>
        <v>20784.02</v>
      </c>
      <c r="J1947" s="5">
        <f t="shared" si="297"/>
        <v>20784020000000</v>
      </c>
      <c r="K1947">
        <f t="shared" si="295"/>
        <v>214837515.35926899</v>
      </c>
      <c r="L1947" s="6">
        <f t="shared" si="298"/>
        <v>96742.973243026237</v>
      </c>
      <c r="M1947">
        <f t="shared" si="302"/>
        <v>13399.727694637921</v>
      </c>
    </row>
    <row r="1948" spans="1:13" x14ac:dyDescent="0.55000000000000004">
      <c r="A1948" t="s">
        <v>11</v>
      </c>
      <c r="B1948" s="1">
        <v>46291</v>
      </c>
      <c r="C1948" s="6">
        <f t="shared" si="300"/>
        <v>2026</v>
      </c>
      <c r="D1948" t="str">
        <f t="shared" si="301"/>
        <v>2026-9</v>
      </c>
      <c r="E1948" s="2" t="str">
        <f>INDEX($S$2:$S$13,MATCH(MONTH(B1948),$R$2:$R$13,0))</f>
        <v>Q3</v>
      </c>
      <c r="F1948" t="str">
        <f t="shared" si="299"/>
        <v>2026-Q3</v>
      </c>
      <c r="G1948">
        <f t="shared" si="294"/>
        <v>138.37292018613644</v>
      </c>
      <c r="H1948">
        <f t="shared" si="296"/>
        <v>1.3837292018613645</v>
      </c>
      <c r="I1948">
        <f t="shared" si="303"/>
        <v>20784.02</v>
      </c>
      <c r="J1948" s="5">
        <f t="shared" si="297"/>
        <v>20784020000000</v>
      </c>
      <c r="K1948">
        <f t="shared" si="295"/>
        <v>214837515.35926899</v>
      </c>
      <c r="L1948" s="6">
        <f t="shared" si="298"/>
        <v>96742.973243026237</v>
      </c>
      <c r="M1948">
        <f t="shared" si="302"/>
        <v>13399.727694637921</v>
      </c>
    </row>
    <row r="1949" spans="1:13" x14ac:dyDescent="0.55000000000000004">
      <c r="A1949" t="s">
        <v>11</v>
      </c>
      <c r="B1949" s="1">
        <v>46292</v>
      </c>
      <c r="C1949" s="6">
        <f t="shared" si="300"/>
        <v>2026</v>
      </c>
      <c r="D1949" t="str">
        <f t="shared" si="301"/>
        <v>2026-9</v>
      </c>
      <c r="E1949" s="2" t="str">
        <f>INDEX($S$2:$S$13,MATCH(MONTH(B1949),$R$2:$R$13,0))</f>
        <v>Q3</v>
      </c>
      <c r="F1949" t="str">
        <f t="shared" si="299"/>
        <v>2026-Q3</v>
      </c>
      <c r="G1949">
        <f t="shared" si="294"/>
        <v>138.37292018613644</v>
      </c>
      <c r="H1949">
        <f t="shared" si="296"/>
        <v>1.3837292018613645</v>
      </c>
      <c r="I1949">
        <f t="shared" si="303"/>
        <v>20784.02</v>
      </c>
      <c r="J1949" s="5">
        <f t="shared" si="297"/>
        <v>20784020000000</v>
      </c>
      <c r="K1949">
        <f t="shared" si="295"/>
        <v>214837515.35926899</v>
      </c>
      <c r="L1949" s="6">
        <f t="shared" si="298"/>
        <v>96742.973243026237</v>
      </c>
      <c r="M1949">
        <f t="shared" si="302"/>
        <v>13399.727694637921</v>
      </c>
    </row>
    <row r="1950" spans="1:13" x14ac:dyDescent="0.55000000000000004">
      <c r="A1950" t="s">
        <v>11</v>
      </c>
      <c r="B1950" s="1">
        <v>46293</v>
      </c>
      <c r="C1950" s="6">
        <f t="shared" si="300"/>
        <v>2026</v>
      </c>
      <c r="D1950" t="str">
        <f t="shared" si="301"/>
        <v>2026-9</v>
      </c>
      <c r="E1950" s="2" t="str">
        <f>INDEX($S$2:$S$13,MATCH(MONTH(B1950),$R$2:$R$13,0))</f>
        <v>Q3</v>
      </c>
      <c r="F1950" t="str">
        <f t="shared" si="299"/>
        <v>2026-Q3</v>
      </c>
      <c r="G1950">
        <f t="shared" si="294"/>
        <v>138.37292018613644</v>
      </c>
      <c r="H1950">
        <f t="shared" si="296"/>
        <v>1.3837292018613645</v>
      </c>
      <c r="I1950">
        <f t="shared" si="303"/>
        <v>20784.02</v>
      </c>
      <c r="J1950" s="5">
        <f t="shared" si="297"/>
        <v>20784020000000</v>
      </c>
      <c r="K1950">
        <f t="shared" si="295"/>
        <v>214837515.35926899</v>
      </c>
      <c r="L1950" s="6">
        <f t="shared" si="298"/>
        <v>96742.973243026237</v>
      </c>
      <c r="M1950">
        <f t="shared" si="302"/>
        <v>13399.727694637921</v>
      </c>
    </row>
    <row r="1951" spans="1:13" x14ac:dyDescent="0.55000000000000004">
      <c r="A1951" t="s">
        <v>11</v>
      </c>
      <c r="B1951" s="1">
        <v>46294</v>
      </c>
      <c r="C1951" s="6">
        <f t="shared" si="300"/>
        <v>2026</v>
      </c>
      <c r="D1951" t="str">
        <f t="shared" si="301"/>
        <v>2026-9</v>
      </c>
      <c r="E1951" s="2" t="str">
        <f>INDEX($S$2:$S$13,MATCH(MONTH(B1951),$R$2:$R$13,0))</f>
        <v>Q3</v>
      </c>
      <c r="F1951" t="str">
        <f t="shared" si="299"/>
        <v>2026-Q3</v>
      </c>
      <c r="G1951">
        <f t="shared" si="294"/>
        <v>138.37292018613644</v>
      </c>
      <c r="H1951">
        <f t="shared" si="296"/>
        <v>1.3837292018613645</v>
      </c>
      <c r="I1951">
        <f t="shared" si="303"/>
        <v>20784.02</v>
      </c>
      <c r="J1951" s="5">
        <f t="shared" si="297"/>
        <v>20784020000000</v>
      </c>
      <c r="K1951">
        <f t="shared" si="295"/>
        <v>214837515.35926899</v>
      </c>
      <c r="L1951" s="6">
        <f t="shared" si="298"/>
        <v>96742.973243026237</v>
      </c>
      <c r="M1951">
        <f t="shared" si="302"/>
        <v>13399.727694637921</v>
      </c>
    </row>
    <row r="1952" spans="1:13" x14ac:dyDescent="0.55000000000000004">
      <c r="A1952" t="s">
        <v>11</v>
      </c>
      <c r="B1952" s="1">
        <v>46295</v>
      </c>
      <c r="C1952" s="6">
        <f t="shared" si="300"/>
        <v>2026</v>
      </c>
      <c r="D1952" t="str">
        <f t="shared" si="301"/>
        <v>2026-9</v>
      </c>
      <c r="E1952" s="2" t="str">
        <f>INDEX($S$2:$S$13,MATCH(MONTH(B1952),$R$2:$R$13,0))</f>
        <v>Q3</v>
      </c>
      <c r="F1952" t="str">
        <f t="shared" si="299"/>
        <v>2026-Q3</v>
      </c>
      <c r="G1952">
        <f t="shared" si="294"/>
        <v>138.37292018613644</v>
      </c>
      <c r="H1952">
        <f t="shared" si="296"/>
        <v>1.3837292018613645</v>
      </c>
      <c r="I1952">
        <f t="shared" si="303"/>
        <v>20784.02</v>
      </c>
      <c r="J1952" s="5">
        <f t="shared" si="297"/>
        <v>20784020000000</v>
      </c>
      <c r="K1952">
        <f t="shared" si="295"/>
        <v>214837515.35926899</v>
      </c>
      <c r="L1952" s="6">
        <f t="shared" si="298"/>
        <v>96742.973243026237</v>
      </c>
      <c r="M1952">
        <f t="shared" si="302"/>
        <v>13399.727694637921</v>
      </c>
    </row>
    <row r="1953" spans="1:13" x14ac:dyDescent="0.55000000000000004">
      <c r="A1953" t="s">
        <v>11</v>
      </c>
      <c r="B1953" s="1">
        <v>46296</v>
      </c>
      <c r="C1953" s="6">
        <f t="shared" si="300"/>
        <v>2026</v>
      </c>
      <c r="D1953" t="str">
        <f t="shared" si="301"/>
        <v>2026-10</v>
      </c>
      <c r="E1953" s="2" t="str">
        <f>INDEX($S$2:$S$13,MATCH(MONTH(B1953),$R$2:$R$13,0))</f>
        <v>Q4</v>
      </c>
      <c r="F1953" t="str">
        <f t="shared" si="299"/>
        <v>2026-Q4</v>
      </c>
      <c r="G1953">
        <f t="shared" si="294"/>
        <v>138.4790978109306</v>
      </c>
      <c r="H1953">
        <f t="shared" si="296"/>
        <v>1.384790978109306</v>
      </c>
      <c r="I1953">
        <f t="shared" si="303"/>
        <v>20784.02</v>
      </c>
      <c r="J1953" s="5">
        <f t="shared" si="297"/>
        <v>20784020000000</v>
      </c>
      <c r="K1953">
        <f t="shared" si="295"/>
        <v>214999915.4315328</v>
      </c>
      <c r="L1953" s="6">
        <f t="shared" si="298"/>
        <v>96669.898489419254</v>
      </c>
      <c r="M1953">
        <f t="shared" si="302"/>
        <v>13391.199685929212</v>
      </c>
    </row>
    <row r="1954" spans="1:13" x14ac:dyDescent="0.55000000000000004">
      <c r="A1954" t="s">
        <v>11</v>
      </c>
      <c r="B1954" s="1">
        <v>46297</v>
      </c>
      <c r="C1954" s="6">
        <f t="shared" si="300"/>
        <v>2026</v>
      </c>
      <c r="D1954" t="str">
        <f t="shared" si="301"/>
        <v>2026-10</v>
      </c>
      <c r="E1954" s="2" t="str">
        <f>INDEX($S$2:$S$13,MATCH(MONTH(B1954),$R$2:$R$13,0))</f>
        <v>Q4</v>
      </c>
      <c r="F1954" t="str">
        <f t="shared" si="299"/>
        <v>2026-Q4</v>
      </c>
      <c r="G1954">
        <f t="shared" si="294"/>
        <v>138.4790978109306</v>
      </c>
      <c r="H1954">
        <f t="shared" si="296"/>
        <v>1.384790978109306</v>
      </c>
      <c r="I1954">
        <f t="shared" si="303"/>
        <v>20784.02</v>
      </c>
      <c r="J1954" s="5">
        <f t="shared" si="297"/>
        <v>20784020000000</v>
      </c>
      <c r="K1954">
        <f t="shared" si="295"/>
        <v>214999915.4315328</v>
      </c>
      <c r="L1954" s="6">
        <f t="shared" si="298"/>
        <v>96669.898489419254</v>
      </c>
      <c r="M1954">
        <f t="shared" si="302"/>
        <v>13391.199685929212</v>
      </c>
    </row>
    <row r="1955" spans="1:13" x14ac:dyDescent="0.55000000000000004">
      <c r="A1955" t="s">
        <v>11</v>
      </c>
      <c r="B1955" s="1">
        <v>46298</v>
      </c>
      <c r="C1955" s="6">
        <f t="shared" si="300"/>
        <v>2026</v>
      </c>
      <c r="D1955" t="str">
        <f t="shared" si="301"/>
        <v>2026-10</v>
      </c>
      <c r="E1955" s="2" t="str">
        <f>INDEX($S$2:$S$13,MATCH(MONTH(B1955),$R$2:$R$13,0))</f>
        <v>Q4</v>
      </c>
      <c r="F1955" t="str">
        <f t="shared" si="299"/>
        <v>2026-Q4</v>
      </c>
      <c r="G1955">
        <f t="shared" si="294"/>
        <v>138.4790978109306</v>
      </c>
      <c r="H1955">
        <f t="shared" si="296"/>
        <v>1.384790978109306</v>
      </c>
      <c r="I1955">
        <f t="shared" si="303"/>
        <v>20784.02</v>
      </c>
      <c r="J1955" s="5">
        <f t="shared" si="297"/>
        <v>20784020000000</v>
      </c>
      <c r="K1955">
        <f t="shared" si="295"/>
        <v>214999915.4315328</v>
      </c>
      <c r="L1955" s="6">
        <f t="shared" si="298"/>
        <v>96669.898489419254</v>
      </c>
      <c r="M1955">
        <f t="shared" si="302"/>
        <v>13391.199685929212</v>
      </c>
    </row>
    <row r="1956" spans="1:13" x14ac:dyDescent="0.55000000000000004">
      <c r="A1956" t="s">
        <v>11</v>
      </c>
      <c r="B1956" s="1">
        <v>46299</v>
      </c>
      <c r="C1956" s="6">
        <f t="shared" si="300"/>
        <v>2026</v>
      </c>
      <c r="D1956" t="str">
        <f t="shared" si="301"/>
        <v>2026-10</v>
      </c>
      <c r="E1956" s="2" t="str">
        <f>INDEX($S$2:$S$13,MATCH(MONTH(B1956),$R$2:$R$13,0))</f>
        <v>Q4</v>
      </c>
      <c r="F1956" t="str">
        <f t="shared" si="299"/>
        <v>2026-Q4</v>
      </c>
      <c r="G1956">
        <f t="shared" si="294"/>
        <v>138.4790978109306</v>
      </c>
      <c r="H1956">
        <f t="shared" si="296"/>
        <v>1.384790978109306</v>
      </c>
      <c r="I1956">
        <f t="shared" si="303"/>
        <v>20784.02</v>
      </c>
      <c r="J1956" s="5">
        <f t="shared" si="297"/>
        <v>20784020000000</v>
      </c>
      <c r="K1956">
        <f t="shared" si="295"/>
        <v>214999915.4315328</v>
      </c>
      <c r="L1956" s="6">
        <f t="shared" si="298"/>
        <v>96669.898489419254</v>
      </c>
      <c r="M1956">
        <f t="shared" si="302"/>
        <v>13391.199685929212</v>
      </c>
    </row>
    <row r="1957" spans="1:13" x14ac:dyDescent="0.55000000000000004">
      <c r="A1957" t="s">
        <v>11</v>
      </c>
      <c r="B1957" s="1">
        <v>46300</v>
      </c>
      <c r="C1957" s="6">
        <f t="shared" si="300"/>
        <v>2026</v>
      </c>
      <c r="D1957" t="str">
        <f t="shared" si="301"/>
        <v>2026-10</v>
      </c>
      <c r="E1957" s="2" t="str">
        <f>INDEX($S$2:$S$13,MATCH(MONTH(B1957),$R$2:$R$13,0))</f>
        <v>Q4</v>
      </c>
      <c r="F1957" t="str">
        <f t="shared" si="299"/>
        <v>2026-Q4</v>
      </c>
      <c r="G1957">
        <f t="shared" si="294"/>
        <v>138.4790978109306</v>
      </c>
      <c r="H1957">
        <f t="shared" si="296"/>
        <v>1.384790978109306</v>
      </c>
      <c r="I1957">
        <f t="shared" si="303"/>
        <v>20784.02</v>
      </c>
      <c r="J1957" s="5">
        <f t="shared" si="297"/>
        <v>20784020000000</v>
      </c>
      <c r="K1957">
        <f t="shared" si="295"/>
        <v>214999915.4315328</v>
      </c>
      <c r="L1957" s="6">
        <f t="shared" si="298"/>
        <v>96669.898489419254</v>
      </c>
      <c r="M1957">
        <f t="shared" si="302"/>
        <v>13391.199685929212</v>
      </c>
    </row>
    <row r="1958" spans="1:13" x14ac:dyDescent="0.55000000000000004">
      <c r="A1958" t="s">
        <v>11</v>
      </c>
      <c r="B1958" s="1">
        <v>46301</v>
      </c>
      <c r="C1958" s="6">
        <f t="shared" si="300"/>
        <v>2026</v>
      </c>
      <c r="D1958" t="str">
        <f t="shared" si="301"/>
        <v>2026-10</v>
      </c>
      <c r="E1958" s="2" t="str">
        <f>INDEX($S$2:$S$13,MATCH(MONTH(B1958),$R$2:$R$13,0))</f>
        <v>Q4</v>
      </c>
      <c r="F1958" t="str">
        <f t="shared" si="299"/>
        <v>2026-Q4</v>
      </c>
      <c r="G1958">
        <f t="shared" si="294"/>
        <v>138.4790978109306</v>
      </c>
      <c r="H1958">
        <f t="shared" si="296"/>
        <v>1.384790978109306</v>
      </c>
      <c r="I1958">
        <f t="shared" si="303"/>
        <v>20784.02</v>
      </c>
      <c r="J1958" s="5">
        <f t="shared" si="297"/>
        <v>20784020000000</v>
      </c>
      <c r="K1958">
        <f t="shared" si="295"/>
        <v>214999915.4315328</v>
      </c>
      <c r="L1958" s="6">
        <f t="shared" si="298"/>
        <v>96669.898489419254</v>
      </c>
      <c r="M1958">
        <f t="shared" si="302"/>
        <v>13391.199685929212</v>
      </c>
    </row>
    <row r="1959" spans="1:13" x14ac:dyDescent="0.55000000000000004">
      <c r="A1959" t="s">
        <v>11</v>
      </c>
      <c r="B1959" s="1">
        <v>46302</v>
      </c>
      <c r="C1959" s="6">
        <f t="shared" si="300"/>
        <v>2026</v>
      </c>
      <c r="D1959" t="str">
        <f t="shared" si="301"/>
        <v>2026-10</v>
      </c>
      <c r="E1959" s="2" t="str">
        <f>INDEX($S$2:$S$13,MATCH(MONTH(B1959),$R$2:$R$13,0))</f>
        <v>Q4</v>
      </c>
      <c r="F1959" t="str">
        <f t="shared" si="299"/>
        <v>2026-Q4</v>
      </c>
      <c r="G1959">
        <f t="shared" si="294"/>
        <v>138.4790978109306</v>
      </c>
      <c r="H1959">
        <f t="shared" si="296"/>
        <v>1.384790978109306</v>
      </c>
      <c r="I1959">
        <f t="shared" si="303"/>
        <v>20784.02</v>
      </c>
      <c r="J1959" s="5">
        <f t="shared" si="297"/>
        <v>20784020000000</v>
      </c>
      <c r="K1959">
        <f t="shared" si="295"/>
        <v>214999915.4315328</v>
      </c>
      <c r="L1959" s="6">
        <f t="shared" si="298"/>
        <v>96669.898489419254</v>
      </c>
      <c r="M1959">
        <f t="shared" si="302"/>
        <v>13391.199685929212</v>
      </c>
    </row>
    <row r="1960" spans="1:13" x14ac:dyDescent="0.55000000000000004">
      <c r="A1960" t="s">
        <v>11</v>
      </c>
      <c r="B1960" s="1">
        <v>46303</v>
      </c>
      <c r="C1960" s="6">
        <f t="shared" si="300"/>
        <v>2026</v>
      </c>
      <c r="D1960" t="str">
        <f t="shared" si="301"/>
        <v>2026-10</v>
      </c>
      <c r="E1960" s="2" t="str">
        <f>INDEX($S$2:$S$13,MATCH(MONTH(B1960),$R$2:$R$13,0))</f>
        <v>Q4</v>
      </c>
      <c r="F1960" t="str">
        <f t="shared" si="299"/>
        <v>2026-Q4</v>
      </c>
      <c r="G1960">
        <f t="shared" si="294"/>
        <v>138.4790978109306</v>
      </c>
      <c r="H1960">
        <f t="shared" si="296"/>
        <v>1.384790978109306</v>
      </c>
      <c r="I1960">
        <f t="shared" si="303"/>
        <v>20784.02</v>
      </c>
      <c r="J1960" s="5">
        <f t="shared" si="297"/>
        <v>20784020000000</v>
      </c>
      <c r="K1960">
        <f t="shared" si="295"/>
        <v>214999915.4315328</v>
      </c>
      <c r="L1960" s="6">
        <f t="shared" si="298"/>
        <v>96669.898489419254</v>
      </c>
      <c r="M1960">
        <f t="shared" si="302"/>
        <v>13391.199685929212</v>
      </c>
    </row>
    <row r="1961" spans="1:13" x14ac:dyDescent="0.55000000000000004">
      <c r="A1961" t="s">
        <v>11</v>
      </c>
      <c r="B1961" s="1">
        <v>46304</v>
      </c>
      <c r="C1961" s="6">
        <f t="shared" si="300"/>
        <v>2026</v>
      </c>
      <c r="D1961" t="str">
        <f t="shared" si="301"/>
        <v>2026-10</v>
      </c>
      <c r="E1961" s="2" t="str">
        <f>INDEX($S$2:$S$13,MATCH(MONTH(B1961),$R$2:$R$13,0))</f>
        <v>Q4</v>
      </c>
      <c r="F1961" t="str">
        <f t="shared" si="299"/>
        <v>2026-Q4</v>
      </c>
      <c r="G1961">
        <f t="shared" si="294"/>
        <v>138.4790978109306</v>
      </c>
      <c r="H1961">
        <f t="shared" si="296"/>
        <v>1.384790978109306</v>
      </c>
      <c r="I1961">
        <f t="shared" si="303"/>
        <v>20784.02</v>
      </c>
      <c r="J1961" s="5">
        <f t="shared" si="297"/>
        <v>20784020000000</v>
      </c>
      <c r="K1961">
        <f t="shared" si="295"/>
        <v>214999915.4315328</v>
      </c>
      <c r="L1961" s="6">
        <f t="shared" si="298"/>
        <v>96669.898489419254</v>
      </c>
      <c r="M1961">
        <f t="shared" si="302"/>
        <v>13391.199685929212</v>
      </c>
    </row>
    <row r="1962" spans="1:13" x14ac:dyDescent="0.55000000000000004">
      <c r="A1962" t="s">
        <v>11</v>
      </c>
      <c r="B1962" s="1">
        <v>46305</v>
      </c>
      <c r="C1962" s="6">
        <f t="shared" si="300"/>
        <v>2026</v>
      </c>
      <c r="D1962" t="str">
        <f t="shared" si="301"/>
        <v>2026-10</v>
      </c>
      <c r="E1962" s="2" t="str">
        <f>INDEX($S$2:$S$13,MATCH(MONTH(B1962),$R$2:$R$13,0))</f>
        <v>Q4</v>
      </c>
      <c r="F1962" t="str">
        <f t="shared" si="299"/>
        <v>2026-Q4</v>
      </c>
      <c r="G1962">
        <f t="shared" si="294"/>
        <v>138.4790978109306</v>
      </c>
      <c r="H1962">
        <f t="shared" si="296"/>
        <v>1.384790978109306</v>
      </c>
      <c r="I1962">
        <f t="shared" si="303"/>
        <v>20784.02</v>
      </c>
      <c r="J1962" s="5">
        <f t="shared" si="297"/>
        <v>20784020000000</v>
      </c>
      <c r="K1962">
        <f t="shared" si="295"/>
        <v>214999915.4315328</v>
      </c>
      <c r="L1962" s="6">
        <f t="shared" si="298"/>
        <v>96669.898489419254</v>
      </c>
      <c r="M1962">
        <f t="shared" si="302"/>
        <v>13391.199685929212</v>
      </c>
    </row>
    <row r="1963" spans="1:13" x14ac:dyDescent="0.55000000000000004">
      <c r="A1963" t="s">
        <v>11</v>
      </c>
      <c r="B1963" s="1">
        <v>46306</v>
      </c>
      <c r="C1963" s="6">
        <f t="shared" si="300"/>
        <v>2026</v>
      </c>
      <c r="D1963" t="str">
        <f t="shared" si="301"/>
        <v>2026-10</v>
      </c>
      <c r="E1963" s="2" t="str">
        <f>INDEX($S$2:$S$13,MATCH(MONTH(B1963),$R$2:$R$13,0))</f>
        <v>Q4</v>
      </c>
      <c r="F1963" t="str">
        <f t="shared" si="299"/>
        <v>2026-Q4</v>
      </c>
      <c r="G1963">
        <f t="shared" si="294"/>
        <v>138.4790978109306</v>
      </c>
      <c r="H1963">
        <f t="shared" si="296"/>
        <v>1.384790978109306</v>
      </c>
      <c r="I1963">
        <f t="shared" si="303"/>
        <v>20784.02</v>
      </c>
      <c r="J1963" s="5">
        <f t="shared" si="297"/>
        <v>20784020000000</v>
      </c>
      <c r="K1963">
        <f t="shared" si="295"/>
        <v>214999915.4315328</v>
      </c>
      <c r="L1963" s="6">
        <f t="shared" si="298"/>
        <v>96669.898489419254</v>
      </c>
      <c r="M1963">
        <f t="shared" si="302"/>
        <v>13391.199685929212</v>
      </c>
    </row>
    <row r="1964" spans="1:13" x14ac:dyDescent="0.55000000000000004">
      <c r="A1964" t="s">
        <v>11</v>
      </c>
      <c r="B1964" s="1">
        <v>46307</v>
      </c>
      <c r="C1964" s="6">
        <f t="shared" si="300"/>
        <v>2026</v>
      </c>
      <c r="D1964" t="str">
        <f t="shared" si="301"/>
        <v>2026-10</v>
      </c>
      <c r="E1964" s="2" t="str">
        <f>INDEX($S$2:$S$13,MATCH(MONTH(B1964),$R$2:$R$13,0))</f>
        <v>Q4</v>
      </c>
      <c r="F1964" t="str">
        <f t="shared" si="299"/>
        <v>2026-Q4</v>
      </c>
      <c r="G1964">
        <f t="shared" si="294"/>
        <v>138.4790978109306</v>
      </c>
      <c r="H1964">
        <f t="shared" si="296"/>
        <v>1.384790978109306</v>
      </c>
      <c r="I1964">
        <f t="shared" si="303"/>
        <v>20784.02</v>
      </c>
      <c r="J1964" s="5">
        <f t="shared" si="297"/>
        <v>20784020000000</v>
      </c>
      <c r="K1964">
        <f t="shared" si="295"/>
        <v>214999915.4315328</v>
      </c>
      <c r="L1964" s="6">
        <f t="shared" si="298"/>
        <v>96669.898489419254</v>
      </c>
      <c r="M1964">
        <f t="shared" si="302"/>
        <v>13391.199685929212</v>
      </c>
    </row>
    <row r="1965" spans="1:13" x14ac:dyDescent="0.55000000000000004">
      <c r="A1965" t="s">
        <v>11</v>
      </c>
      <c r="B1965" s="1">
        <v>46308</v>
      </c>
      <c r="C1965" s="6">
        <f t="shared" si="300"/>
        <v>2026</v>
      </c>
      <c r="D1965" t="str">
        <f t="shared" si="301"/>
        <v>2026-10</v>
      </c>
      <c r="E1965" s="2" t="str">
        <f>INDEX($S$2:$S$13,MATCH(MONTH(B1965),$R$2:$R$13,0))</f>
        <v>Q4</v>
      </c>
      <c r="F1965" t="str">
        <f t="shared" si="299"/>
        <v>2026-Q4</v>
      </c>
      <c r="G1965">
        <f t="shared" si="294"/>
        <v>138.4790978109306</v>
      </c>
      <c r="H1965">
        <f t="shared" si="296"/>
        <v>1.384790978109306</v>
      </c>
      <c r="I1965">
        <f t="shared" si="303"/>
        <v>20784.02</v>
      </c>
      <c r="J1965" s="5">
        <f t="shared" si="297"/>
        <v>20784020000000</v>
      </c>
      <c r="K1965">
        <f t="shared" si="295"/>
        <v>214999915.4315328</v>
      </c>
      <c r="L1965" s="6">
        <f t="shared" si="298"/>
        <v>96669.898489419254</v>
      </c>
      <c r="M1965">
        <f t="shared" si="302"/>
        <v>13391.199685929212</v>
      </c>
    </row>
    <row r="1966" spans="1:13" x14ac:dyDescent="0.55000000000000004">
      <c r="A1966" t="s">
        <v>11</v>
      </c>
      <c r="B1966" s="1">
        <v>46309</v>
      </c>
      <c r="C1966" s="6">
        <f t="shared" si="300"/>
        <v>2026</v>
      </c>
      <c r="D1966" t="str">
        <f t="shared" si="301"/>
        <v>2026-10</v>
      </c>
      <c r="E1966" s="2" t="str">
        <f>INDEX($S$2:$S$13,MATCH(MONTH(B1966),$R$2:$R$13,0))</f>
        <v>Q4</v>
      </c>
      <c r="F1966" t="str">
        <f t="shared" si="299"/>
        <v>2026-Q4</v>
      </c>
      <c r="G1966">
        <f t="shared" si="294"/>
        <v>138.4790978109306</v>
      </c>
      <c r="H1966">
        <f t="shared" si="296"/>
        <v>1.384790978109306</v>
      </c>
      <c r="I1966">
        <f t="shared" si="303"/>
        <v>20784.02</v>
      </c>
      <c r="J1966" s="5">
        <f t="shared" si="297"/>
        <v>20784020000000</v>
      </c>
      <c r="K1966">
        <f t="shared" si="295"/>
        <v>214999915.4315328</v>
      </c>
      <c r="L1966" s="6">
        <f t="shared" si="298"/>
        <v>96669.898489419254</v>
      </c>
      <c r="M1966">
        <f t="shared" si="302"/>
        <v>13391.199685929212</v>
      </c>
    </row>
    <row r="1967" spans="1:13" x14ac:dyDescent="0.55000000000000004">
      <c r="A1967" t="s">
        <v>11</v>
      </c>
      <c r="B1967" s="1">
        <v>46310</v>
      </c>
      <c r="C1967" s="6">
        <f t="shared" si="300"/>
        <v>2026</v>
      </c>
      <c r="D1967" t="str">
        <f t="shared" si="301"/>
        <v>2026-10</v>
      </c>
      <c r="E1967" s="2" t="str">
        <f>INDEX($S$2:$S$13,MATCH(MONTH(B1967),$R$2:$R$13,0))</f>
        <v>Q4</v>
      </c>
      <c r="F1967" t="str">
        <f t="shared" si="299"/>
        <v>2026-Q4</v>
      </c>
      <c r="G1967">
        <f t="shared" si="294"/>
        <v>138.4790978109306</v>
      </c>
      <c r="H1967">
        <f t="shared" si="296"/>
        <v>1.384790978109306</v>
      </c>
      <c r="I1967">
        <f t="shared" si="303"/>
        <v>20784.02</v>
      </c>
      <c r="J1967" s="5">
        <f t="shared" si="297"/>
        <v>20784020000000</v>
      </c>
      <c r="K1967">
        <f t="shared" si="295"/>
        <v>214999915.4315328</v>
      </c>
      <c r="L1967" s="6">
        <f t="shared" si="298"/>
        <v>96669.898489419254</v>
      </c>
      <c r="M1967">
        <f t="shared" si="302"/>
        <v>13391.199685929212</v>
      </c>
    </row>
    <row r="1968" spans="1:13" x14ac:dyDescent="0.55000000000000004">
      <c r="A1968" t="s">
        <v>11</v>
      </c>
      <c r="B1968" s="1">
        <v>46311</v>
      </c>
      <c r="C1968" s="6">
        <f t="shared" si="300"/>
        <v>2026</v>
      </c>
      <c r="D1968" t="str">
        <f t="shared" si="301"/>
        <v>2026-10</v>
      </c>
      <c r="E1968" s="2" t="str">
        <f>INDEX($S$2:$S$13,MATCH(MONTH(B1968),$R$2:$R$13,0))</f>
        <v>Q4</v>
      </c>
      <c r="F1968" t="str">
        <f t="shared" si="299"/>
        <v>2026-Q4</v>
      </c>
      <c r="G1968">
        <f t="shared" si="294"/>
        <v>138.4790978109306</v>
      </c>
      <c r="H1968">
        <f t="shared" si="296"/>
        <v>1.384790978109306</v>
      </c>
      <c r="I1968">
        <f t="shared" si="303"/>
        <v>20784.02</v>
      </c>
      <c r="J1968" s="5">
        <f t="shared" si="297"/>
        <v>20784020000000</v>
      </c>
      <c r="K1968">
        <f t="shared" si="295"/>
        <v>214999915.4315328</v>
      </c>
      <c r="L1968" s="6">
        <f t="shared" si="298"/>
        <v>96669.898489419254</v>
      </c>
      <c r="M1968">
        <f t="shared" si="302"/>
        <v>13391.199685929212</v>
      </c>
    </row>
    <row r="1969" spans="1:13" x14ac:dyDescent="0.55000000000000004">
      <c r="A1969" t="s">
        <v>11</v>
      </c>
      <c r="B1969" s="1">
        <v>46312</v>
      </c>
      <c r="C1969" s="6">
        <f t="shared" si="300"/>
        <v>2026</v>
      </c>
      <c r="D1969" t="str">
        <f t="shared" si="301"/>
        <v>2026-10</v>
      </c>
      <c r="E1969" s="2" t="str">
        <f>INDEX($S$2:$S$13,MATCH(MONTH(B1969),$R$2:$R$13,0))</f>
        <v>Q4</v>
      </c>
      <c r="F1969" t="str">
        <f t="shared" si="299"/>
        <v>2026-Q4</v>
      </c>
      <c r="G1969">
        <f t="shared" si="294"/>
        <v>138.4790978109306</v>
      </c>
      <c r="H1969">
        <f t="shared" si="296"/>
        <v>1.384790978109306</v>
      </c>
      <c r="I1969">
        <f t="shared" si="303"/>
        <v>20784.02</v>
      </c>
      <c r="J1969" s="5">
        <f t="shared" si="297"/>
        <v>20784020000000</v>
      </c>
      <c r="K1969">
        <f t="shared" si="295"/>
        <v>214999915.4315328</v>
      </c>
      <c r="L1969" s="6">
        <f t="shared" si="298"/>
        <v>96669.898489419254</v>
      </c>
      <c r="M1969">
        <f t="shared" si="302"/>
        <v>13391.199685929212</v>
      </c>
    </row>
    <row r="1970" spans="1:13" x14ac:dyDescent="0.55000000000000004">
      <c r="A1970" t="s">
        <v>11</v>
      </c>
      <c r="B1970" s="1">
        <v>46313</v>
      </c>
      <c r="C1970" s="6">
        <f t="shared" si="300"/>
        <v>2026</v>
      </c>
      <c r="D1970" t="str">
        <f t="shared" si="301"/>
        <v>2026-10</v>
      </c>
      <c r="E1970" s="2" t="str">
        <f>INDEX($S$2:$S$13,MATCH(MONTH(B1970),$R$2:$R$13,0))</f>
        <v>Q4</v>
      </c>
      <c r="F1970" t="str">
        <f t="shared" si="299"/>
        <v>2026-Q4</v>
      </c>
      <c r="G1970">
        <f t="shared" si="294"/>
        <v>138.4790978109306</v>
      </c>
      <c r="H1970">
        <f t="shared" si="296"/>
        <v>1.384790978109306</v>
      </c>
      <c r="I1970">
        <f t="shared" si="303"/>
        <v>20784.02</v>
      </c>
      <c r="J1970" s="5">
        <f t="shared" si="297"/>
        <v>20784020000000</v>
      </c>
      <c r="K1970">
        <f t="shared" si="295"/>
        <v>214999915.4315328</v>
      </c>
      <c r="L1970" s="6">
        <f t="shared" si="298"/>
        <v>96669.898489419254</v>
      </c>
      <c r="M1970">
        <f t="shared" si="302"/>
        <v>13391.199685929212</v>
      </c>
    </row>
    <row r="1971" spans="1:13" x14ac:dyDescent="0.55000000000000004">
      <c r="A1971" t="s">
        <v>11</v>
      </c>
      <c r="B1971" s="1">
        <v>46314</v>
      </c>
      <c r="C1971" s="6">
        <f t="shared" si="300"/>
        <v>2026</v>
      </c>
      <c r="D1971" t="str">
        <f t="shared" si="301"/>
        <v>2026-10</v>
      </c>
      <c r="E1971" s="2" t="str">
        <f>INDEX($S$2:$S$13,MATCH(MONTH(B1971),$R$2:$R$13,0))</f>
        <v>Q4</v>
      </c>
      <c r="F1971" t="str">
        <f t="shared" si="299"/>
        <v>2026-Q4</v>
      </c>
      <c r="G1971">
        <f t="shared" si="294"/>
        <v>138.4790978109306</v>
      </c>
      <c r="H1971">
        <f t="shared" si="296"/>
        <v>1.384790978109306</v>
      </c>
      <c r="I1971">
        <f t="shared" si="303"/>
        <v>20784.02</v>
      </c>
      <c r="J1971" s="5">
        <f t="shared" si="297"/>
        <v>20784020000000</v>
      </c>
      <c r="K1971">
        <f t="shared" si="295"/>
        <v>214999915.4315328</v>
      </c>
      <c r="L1971" s="6">
        <f t="shared" si="298"/>
        <v>96669.898489419254</v>
      </c>
      <c r="M1971">
        <f t="shared" si="302"/>
        <v>13391.199685929212</v>
      </c>
    </row>
    <row r="1972" spans="1:13" x14ac:dyDescent="0.55000000000000004">
      <c r="A1972" t="s">
        <v>11</v>
      </c>
      <c r="B1972" s="1">
        <v>46315</v>
      </c>
      <c r="C1972" s="6">
        <f t="shared" si="300"/>
        <v>2026</v>
      </c>
      <c r="D1972" t="str">
        <f t="shared" si="301"/>
        <v>2026-10</v>
      </c>
      <c r="E1972" s="2" t="str">
        <f>INDEX($S$2:$S$13,MATCH(MONTH(B1972),$R$2:$R$13,0))</f>
        <v>Q4</v>
      </c>
      <c r="F1972" t="str">
        <f t="shared" si="299"/>
        <v>2026-Q4</v>
      </c>
      <c r="G1972">
        <f t="shared" si="294"/>
        <v>138.4790978109306</v>
      </c>
      <c r="H1972">
        <f t="shared" si="296"/>
        <v>1.384790978109306</v>
      </c>
      <c r="I1972">
        <f t="shared" si="303"/>
        <v>20784.02</v>
      </c>
      <c r="J1972" s="5">
        <f t="shared" si="297"/>
        <v>20784020000000</v>
      </c>
      <c r="K1972">
        <f t="shared" si="295"/>
        <v>214999915.4315328</v>
      </c>
      <c r="L1972" s="6">
        <f t="shared" si="298"/>
        <v>96669.898489419254</v>
      </c>
      <c r="M1972">
        <f t="shared" si="302"/>
        <v>13391.199685929212</v>
      </c>
    </row>
    <row r="1973" spans="1:13" x14ac:dyDescent="0.55000000000000004">
      <c r="A1973" t="s">
        <v>11</v>
      </c>
      <c r="B1973" s="1">
        <v>46316</v>
      </c>
      <c r="C1973" s="6">
        <f t="shared" si="300"/>
        <v>2026</v>
      </c>
      <c r="D1973" t="str">
        <f t="shared" si="301"/>
        <v>2026-10</v>
      </c>
      <c r="E1973" s="2" t="str">
        <f>INDEX($S$2:$S$13,MATCH(MONTH(B1973),$R$2:$R$13,0))</f>
        <v>Q4</v>
      </c>
      <c r="F1973" t="str">
        <f t="shared" si="299"/>
        <v>2026-Q4</v>
      </c>
      <c r="G1973">
        <f t="shared" si="294"/>
        <v>138.4790978109306</v>
      </c>
      <c r="H1973">
        <f t="shared" si="296"/>
        <v>1.384790978109306</v>
      </c>
      <c r="I1973">
        <f t="shared" si="303"/>
        <v>20784.02</v>
      </c>
      <c r="J1973" s="5">
        <f t="shared" si="297"/>
        <v>20784020000000</v>
      </c>
      <c r="K1973">
        <f t="shared" si="295"/>
        <v>214999915.4315328</v>
      </c>
      <c r="L1973" s="6">
        <f t="shared" si="298"/>
        <v>96669.898489419254</v>
      </c>
      <c r="M1973">
        <f t="shared" si="302"/>
        <v>13391.199685929212</v>
      </c>
    </row>
    <row r="1974" spans="1:13" x14ac:dyDescent="0.55000000000000004">
      <c r="A1974" t="s">
        <v>11</v>
      </c>
      <c r="B1974" s="1">
        <v>46317</v>
      </c>
      <c r="C1974" s="6">
        <f t="shared" si="300"/>
        <v>2026</v>
      </c>
      <c r="D1974" t="str">
        <f t="shared" si="301"/>
        <v>2026-10</v>
      </c>
      <c r="E1974" s="2" t="str">
        <f>INDEX($S$2:$S$13,MATCH(MONTH(B1974),$R$2:$R$13,0))</f>
        <v>Q4</v>
      </c>
      <c r="F1974" t="str">
        <f t="shared" si="299"/>
        <v>2026-Q4</v>
      </c>
      <c r="G1974">
        <f t="shared" si="294"/>
        <v>138.4790978109306</v>
      </c>
      <c r="H1974">
        <f t="shared" si="296"/>
        <v>1.384790978109306</v>
      </c>
      <c r="I1974">
        <f t="shared" si="303"/>
        <v>20784.02</v>
      </c>
      <c r="J1974" s="5">
        <f t="shared" si="297"/>
        <v>20784020000000</v>
      </c>
      <c r="K1974">
        <f t="shared" si="295"/>
        <v>214999915.4315328</v>
      </c>
      <c r="L1974" s="6">
        <f t="shared" si="298"/>
        <v>96669.898489419254</v>
      </c>
      <c r="M1974">
        <f t="shared" si="302"/>
        <v>13391.199685929212</v>
      </c>
    </row>
    <row r="1975" spans="1:13" x14ac:dyDescent="0.55000000000000004">
      <c r="A1975" t="s">
        <v>11</v>
      </c>
      <c r="B1975" s="1">
        <v>46318</v>
      </c>
      <c r="C1975" s="6">
        <f t="shared" si="300"/>
        <v>2026</v>
      </c>
      <c r="D1975" t="str">
        <f t="shared" si="301"/>
        <v>2026-10</v>
      </c>
      <c r="E1975" s="2" t="str">
        <f>INDEX($S$2:$S$13,MATCH(MONTH(B1975),$R$2:$R$13,0))</f>
        <v>Q4</v>
      </c>
      <c r="F1975" t="str">
        <f t="shared" si="299"/>
        <v>2026-Q4</v>
      </c>
      <c r="G1975">
        <f t="shared" si="294"/>
        <v>138.4790978109306</v>
      </c>
      <c r="H1975">
        <f t="shared" si="296"/>
        <v>1.384790978109306</v>
      </c>
      <c r="I1975">
        <f t="shared" si="303"/>
        <v>20784.02</v>
      </c>
      <c r="J1975" s="5">
        <f t="shared" si="297"/>
        <v>20784020000000</v>
      </c>
      <c r="K1975">
        <f t="shared" si="295"/>
        <v>214999915.4315328</v>
      </c>
      <c r="L1975" s="6">
        <f t="shared" si="298"/>
        <v>96669.898489419254</v>
      </c>
      <c r="M1975">
        <f t="shared" si="302"/>
        <v>13391.199685929212</v>
      </c>
    </row>
    <row r="1976" spans="1:13" x14ac:dyDescent="0.55000000000000004">
      <c r="A1976" t="s">
        <v>11</v>
      </c>
      <c r="B1976" s="1">
        <v>46319</v>
      </c>
      <c r="C1976" s="6">
        <f t="shared" si="300"/>
        <v>2026</v>
      </c>
      <c r="D1976" t="str">
        <f t="shared" si="301"/>
        <v>2026-10</v>
      </c>
      <c r="E1976" s="2" t="str">
        <f>INDEX($S$2:$S$13,MATCH(MONTH(B1976),$R$2:$R$13,0))</f>
        <v>Q4</v>
      </c>
      <c r="F1976" t="str">
        <f t="shared" si="299"/>
        <v>2026-Q4</v>
      </c>
      <c r="G1976">
        <f t="shared" si="294"/>
        <v>138.4790978109306</v>
      </c>
      <c r="H1976">
        <f t="shared" si="296"/>
        <v>1.384790978109306</v>
      </c>
      <c r="I1976">
        <f t="shared" si="303"/>
        <v>20784.02</v>
      </c>
      <c r="J1976" s="5">
        <f t="shared" si="297"/>
        <v>20784020000000</v>
      </c>
      <c r="K1976">
        <f t="shared" si="295"/>
        <v>214999915.4315328</v>
      </c>
      <c r="L1976" s="6">
        <f t="shared" si="298"/>
        <v>96669.898489419254</v>
      </c>
      <c r="M1976">
        <f t="shared" si="302"/>
        <v>13391.199685929212</v>
      </c>
    </row>
    <row r="1977" spans="1:13" x14ac:dyDescent="0.55000000000000004">
      <c r="A1977" t="s">
        <v>11</v>
      </c>
      <c r="B1977" s="1">
        <v>46320</v>
      </c>
      <c r="C1977" s="6">
        <f t="shared" si="300"/>
        <v>2026</v>
      </c>
      <c r="D1977" t="str">
        <f t="shared" si="301"/>
        <v>2026-10</v>
      </c>
      <c r="E1977" s="2" t="str">
        <f>INDEX($S$2:$S$13,MATCH(MONTH(B1977),$R$2:$R$13,0))</f>
        <v>Q4</v>
      </c>
      <c r="F1977" t="str">
        <f t="shared" si="299"/>
        <v>2026-Q4</v>
      </c>
      <c r="G1977">
        <f t="shared" si="294"/>
        <v>138.4790978109306</v>
      </c>
      <c r="H1977">
        <f t="shared" si="296"/>
        <v>1.384790978109306</v>
      </c>
      <c r="I1977">
        <f t="shared" si="303"/>
        <v>20784.02</v>
      </c>
      <c r="J1977" s="5">
        <f t="shared" si="297"/>
        <v>20784020000000</v>
      </c>
      <c r="K1977">
        <f t="shared" si="295"/>
        <v>214999915.4315328</v>
      </c>
      <c r="L1977" s="6">
        <f t="shared" si="298"/>
        <v>96669.898489419254</v>
      </c>
      <c r="M1977">
        <f t="shared" si="302"/>
        <v>13391.199685929212</v>
      </c>
    </row>
    <row r="1978" spans="1:13" x14ac:dyDescent="0.55000000000000004">
      <c r="A1978" t="s">
        <v>11</v>
      </c>
      <c r="B1978" s="1">
        <v>46321</v>
      </c>
      <c r="C1978" s="6">
        <f t="shared" si="300"/>
        <v>2026</v>
      </c>
      <c r="D1978" t="str">
        <f t="shared" si="301"/>
        <v>2026-10</v>
      </c>
      <c r="E1978" s="2" t="str">
        <f>INDEX($S$2:$S$13,MATCH(MONTH(B1978),$R$2:$R$13,0))</f>
        <v>Q4</v>
      </c>
      <c r="F1978" t="str">
        <f t="shared" si="299"/>
        <v>2026-Q4</v>
      </c>
      <c r="G1978">
        <f t="shared" si="294"/>
        <v>138.4790978109306</v>
      </c>
      <c r="H1978">
        <f t="shared" si="296"/>
        <v>1.384790978109306</v>
      </c>
      <c r="I1978">
        <f t="shared" si="303"/>
        <v>20784.02</v>
      </c>
      <c r="J1978" s="5">
        <f t="shared" si="297"/>
        <v>20784020000000</v>
      </c>
      <c r="K1978">
        <f t="shared" si="295"/>
        <v>214999915.4315328</v>
      </c>
      <c r="L1978" s="6">
        <f t="shared" si="298"/>
        <v>96669.898489419254</v>
      </c>
      <c r="M1978">
        <f t="shared" si="302"/>
        <v>13391.199685929212</v>
      </c>
    </row>
    <row r="1979" spans="1:13" x14ac:dyDescent="0.55000000000000004">
      <c r="A1979" t="s">
        <v>11</v>
      </c>
      <c r="B1979" s="1">
        <v>46322</v>
      </c>
      <c r="C1979" s="6">
        <f t="shared" si="300"/>
        <v>2026</v>
      </c>
      <c r="D1979" t="str">
        <f t="shared" si="301"/>
        <v>2026-10</v>
      </c>
      <c r="E1979" s="2" t="str">
        <f>INDEX($S$2:$S$13,MATCH(MONTH(B1979),$R$2:$R$13,0))</f>
        <v>Q4</v>
      </c>
      <c r="F1979" t="str">
        <f t="shared" si="299"/>
        <v>2026-Q4</v>
      </c>
      <c r="G1979">
        <f t="shared" si="294"/>
        <v>138.4790978109306</v>
      </c>
      <c r="H1979">
        <f t="shared" si="296"/>
        <v>1.384790978109306</v>
      </c>
      <c r="I1979">
        <f t="shared" si="303"/>
        <v>20784.02</v>
      </c>
      <c r="J1979" s="5">
        <f t="shared" si="297"/>
        <v>20784020000000</v>
      </c>
      <c r="K1979">
        <f t="shared" si="295"/>
        <v>214999915.4315328</v>
      </c>
      <c r="L1979" s="6">
        <f t="shared" si="298"/>
        <v>96669.898489419254</v>
      </c>
      <c r="M1979">
        <f t="shared" si="302"/>
        <v>13391.199685929212</v>
      </c>
    </row>
    <row r="1980" spans="1:13" x14ac:dyDescent="0.55000000000000004">
      <c r="A1980" t="s">
        <v>11</v>
      </c>
      <c r="B1980" s="1">
        <v>46323</v>
      </c>
      <c r="C1980" s="6">
        <f t="shared" si="300"/>
        <v>2026</v>
      </c>
      <c r="D1980" t="str">
        <f t="shared" si="301"/>
        <v>2026-10</v>
      </c>
      <c r="E1980" s="2" t="str">
        <f>INDEX($S$2:$S$13,MATCH(MONTH(B1980),$R$2:$R$13,0))</f>
        <v>Q4</v>
      </c>
      <c r="F1980" t="str">
        <f t="shared" si="299"/>
        <v>2026-Q4</v>
      </c>
      <c r="G1980">
        <f t="shared" si="294"/>
        <v>138.4790978109306</v>
      </c>
      <c r="H1980">
        <f t="shared" si="296"/>
        <v>1.384790978109306</v>
      </c>
      <c r="I1980">
        <f t="shared" si="303"/>
        <v>20784.02</v>
      </c>
      <c r="J1980" s="5">
        <f t="shared" si="297"/>
        <v>20784020000000</v>
      </c>
      <c r="K1980">
        <f t="shared" si="295"/>
        <v>214999915.4315328</v>
      </c>
      <c r="L1980" s="6">
        <f t="shared" si="298"/>
        <v>96669.898489419254</v>
      </c>
      <c r="M1980">
        <f t="shared" si="302"/>
        <v>13391.199685929212</v>
      </c>
    </row>
    <row r="1981" spans="1:13" x14ac:dyDescent="0.55000000000000004">
      <c r="A1981" t="s">
        <v>11</v>
      </c>
      <c r="B1981" s="1">
        <v>46324</v>
      </c>
      <c r="C1981" s="6">
        <f t="shared" si="300"/>
        <v>2026</v>
      </c>
      <c r="D1981" t="str">
        <f t="shared" si="301"/>
        <v>2026-10</v>
      </c>
      <c r="E1981" s="2" t="str">
        <f>INDEX($S$2:$S$13,MATCH(MONTH(B1981),$R$2:$R$13,0))</f>
        <v>Q4</v>
      </c>
      <c r="F1981" t="str">
        <f t="shared" si="299"/>
        <v>2026-Q4</v>
      </c>
      <c r="G1981">
        <f t="shared" si="294"/>
        <v>138.4790978109306</v>
      </c>
      <c r="H1981">
        <f t="shared" si="296"/>
        <v>1.384790978109306</v>
      </c>
      <c r="I1981">
        <f t="shared" si="303"/>
        <v>20784.02</v>
      </c>
      <c r="J1981" s="5">
        <f t="shared" si="297"/>
        <v>20784020000000</v>
      </c>
      <c r="K1981">
        <f t="shared" si="295"/>
        <v>214999915.4315328</v>
      </c>
      <c r="L1981" s="6">
        <f t="shared" si="298"/>
        <v>96669.898489419254</v>
      </c>
      <c r="M1981">
        <f t="shared" si="302"/>
        <v>13391.199685929212</v>
      </c>
    </row>
    <row r="1982" spans="1:13" x14ac:dyDescent="0.55000000000000004">
      <c r="A1982" t="s">
        <v>11</v>
      </c>
      <c r="B1982" s="1">
        <v>46325</v>
      </c>
      <c r="C1982" s="6">
        <f t="shared" si="300"/>
        <v>2026</v>
      </c>
      <c r="D1982" t="str">
        <f t="shared" si="301"/>
        <v>2026-10</v>
      </c>
      <c r="E1982" s="2" t="str">
        <f>INDEX($S$2:$S$13,MATCH(MONTH(B1982),$R$2:$R$13,0))</f>
        <v>Q4</v>
      </c>
      <c r="F1982" t="str">
        <f t="shared" si="299"/>
        <v>2026-Q4</v>
      </c>
      <c r="G1982">
        <f t="shared" si="294"/>
        <v>138.4790978109306</v>
      </c>
      <c r="H1982">
        <f t="shared" si="296"/>
        <v>1.384790978109306</v>
      </c>
      <c r="I1982">
        <f t="shared" si="303"/>
        <v>20784.02</v>
      </c>
      <c r="J1982" s="5">
        <f t="shared" si="297"/>
        <v>20784020000000</v>
      </c>
      <c r="K1982">
        <f t="shared" si="295"/>
        <v>214999915.4315328</v>
      </c>
      <c r="L1982" s="6">
        <f t="shared" si="298"/>
        <v>96669.898489419254</v>
      </c>
      <c r="M1982">
        <f t="shared" si="302"/>
        <v>13391.199685929212</v>
      </c>
    </row>
    <row r="1983" spans="1:13" x14ac:dyDescent="0.55000000000000004">
      <c r="A1983" t="s">
        <v>11</v>
      </c>
      <c r="B1983" s="1">
        <v>46326</v>
      </c>
      <c r="C1983" s="6">
        <f t="shared" si="300"/>
        <v>2026</v>
      </c>
      <c r="D1983" t="str">
        <f t="shared" si="301"/>
        <v>2026-10</v>
      </c>
      <c r="E1983" s="2" t="str">
        <f>INDEX($S$2:$S$13,MATCH(MONTH(B1983),$R$2:$R$13,0))</f>
        <v>Q4</v>
      </c>
      <c r="F1983" t="str">
        <f t="shared" si="299"/>
        <v>2026-Q4</v>
      </c>
      <c r="G1983">
        <f t="shared" si="294"/>
        <v>138.4790978109306</v>
      </c>
      <c r="H1983">
        <f t="shared" si="296"/>
        <v>1.384790978109306</v>
      </c>
      <c r="I1983">
        <f t="shared" si="303"/>
        <v>20784.02</v>
      </c>
      <c r="J1983" s="5">
        <f t="shared" si="297"/>
        <v>20784020000000</v>
      </c>
      <c r="K1983">
        <f t="shared" si="295"/>
        <v>214999915.4315328</v>
      </c>
      <c r="L1983" s="6">
        <f t="shared" si="298"/>
        <v>96669.898489419254</v>
      </c>
      <c r="M1983">
        <f t="shared" si="302"/>
        <v>13391.199685929212</v>
      </c>
    </row>
    <row r="1984" spans="1:13" x14ac:dyDescent="0.55000000000000004">
      <c r="A1984" t="s">
        <v>11</v>
      </c>
      <c r="B1984" s="1">
        <v>46327</v>
      </c>
      <c r="C1984" s="6">
        <f t="shared" si="300"/>
        <v>2026</v>
      </c>
      <c r="D1984" t="str">
        <f t="shared" si="301"/>
        <v>2026-11</v>
      </c>
      <c r="E1984" s="2" t="str">
        <f>INDEX($S$2:$S$13,MATCH(MONTH(B1984),$R$2:$R$13,0))</f>
        <v>Q4</v>
      </c>
      <c r="F1984" t="str">
        <f t="shared" si="299"/>
        <v>2026-Q4</v>
      </c>
      <c r="G1984">
        <f t="shared" ref="G1984:G2047" si="304">IF(DAY($B1984)=1,G1983*(1+INDEX($T$2:$T$13,MATCH(MONTH($B1984),$R$2:$R$13,0))),G1983)</f>
        <v>138.57094055382251</v>
      </c>
      <c r="H1984">
        <f t="shared" si="296"/>
        <v>1.3857094055382251</v>
      </c>
      <c r="I1984">
        <f t="shared" si="303"/>
        <v>20784.02</v>
      </c>
      <c r="J1984" s="5">
        <f t="shared" si="297"/>
        <v>20784020000000</v>
      </c>
      <c r="K1984">
        <f t="shared" ref="K1984:K2047" si="305">IF(DAY($B1984)=1,K1983*(1+INDEX($V$2:$V$13,MATCH(MONTH($B1984),$R$2:$R$13,0))),K1983)</f>
        <v>215157644.25585508</v>
      </c>
      <c r="L1984" s="6">
        <f t="shared" si="298"/>
        <v>96599.031244665646</v>
      </c>
      <c r="M1984">
        <f t="shared" si="302"/>
        <v>13382.638325293323</v>
      </c>
    </row>
    <row r="1985" spans="1:13" x14ac:dyDescent="0.55000000000000004">
      <c r="A1985" t="s">
        <v>11</v>
      </c>
      <c r="B1985" s="1">
        <v>46328</v>
      </c>
      <c r="C1985" s="6">
        <f t="shared" si="300"/>
        <v>2026</v>
      </c>
      <c r="D1985" t="str">
        <f t="shared" si="301"/>
        <v>2026-11</v>
      </c>
      <c r="E1985" s="2" t="str">
        <f>INDEX($S$2:$S$13,MATCH(MONTH(B1985),$R$2:$R$13,0))</f>
        <v>Q4</v>
      </c>
      <c r="F1985" t="str">
        <f t="shared" si="299"/>
        <v>2026-Q4</v>
      </c>
      <c r="G1985">
        <f t="shared" si="304"/>
        <v>138.57094055382251</v>
      </c>
      <c r="H1985">
        <f t="shared" ref="H1985:H2048" si="306">G1985/100</f>
        <v>1.3857094055382251</v>
      </c>
      <c r="I1985">
        <f t="shared" si="303"/>
        <v>20784.02</v>
      </c>
      <c r="J1985" s="5">
        <f t="shared" ref="J1985:J2048" si="307">I1985*1000000000</f>
        <v>20784020000000</v>
      </c>
      <c r="K1985">
        <f t="shared" si="305"/>
        <v>215157644.25585508</v>
      </c>
      <c r="L1985" s="6">
        <f t="shared" ref="L1985:L2048" si="308">J1985/K1985</f>
        <v>96599.031244665646</v>
      </c>
      <c r="M1985">
        <f t="shared" si="302"/>
        <v>13382.638325293323</v>
      </c>
    </row>
    <row r="1986" spans="1:13" x14ac:dyDescent="0.55000000000000004">
      <c r="A1986" t="s">
        <v>11</v>
      </c>
      <c r="B1986" s="1">
        <v>46329</v>
      </c>
      <c r="C1986" s="6">
        <f t="shared" si="300"/>
        <v>2026</v>
      </c>
      <c r="D1986" t="str">
        <f t="shared" si="301"/>
        <v>2026-11</v>
      </c>
      <c r="E1986" s="2" t="str">
        <f>INDEX($S$2:$S$13,MATCH(MONTH(B1986),$R$2:$R$13,0))</f>
        <v>Q4</v>
      </c>
      <c r="F1986" t="str">
        <f t="shared" ref="F1986:F2049" si="309">YEAR(B1986)&amp;"-"&amp;E1986</f>
        <v>2026-Q4</v>
      </c>
      <c r="G1986">
        <f t="shared" si="304"/>
        <v>138.57094055382251</v>
      </c>
      <c r="H1986">
        <f t="shared" si="306"/>
        <v>1.3857094055382251</v>
      </c>
      <c r="I1986">
        <f t="shared" si="303"/>
        <v>20784.02</v>
      </c>
      <c r="J1986" s="5">
        <f t="shared" si="307"/>
        <v>20784020000000</v>
      </c>
      <c r="K1986">
        <f t="shared" si="305"/>
        <v>215157644.25585508</v>
      </c>
      <c r="L1986" s="6">
        <f t="shared" si="308"/>
        <v>96599.031244665646</v>
      </c>
      <c r="M1986">
        <f t="shared" si="302"/>
        <v>13382.638325293323</v>
      </c>
    </row>
    <row r="1987" spans="1:13" x14ac:dyDescent="0.55000000000000004">
      <c r="A1987" t="s">
        <v>11</v>
      </c>
      <c r="B1987" s="1">
        <v>46330</v>
      </c>
      <c r="C1987" s="6">
        <f t="shared" ref="C1987:C2050" si="310">YEAR(B1987)</f>
        <v>2026</v>
      </c>
      <c r="D1987" t="str">
        <f t="shared" ref="D1987:D2050" si="311">YEAR(B1987)&amp;"-"&amp;MONTH(B1987)</f>
        <v>2026-11</v>
      </c>
      <c r="E1987" s="2" t="str">
        <f>INDEX($S$2:$S$13,MATCH(MONTH(B1987),$R$2:$R$13,0))</f>
        <v>Q4</v>
      </c>
      <c r="F1987" t="str">
        <f t="shared" si="309"/>
        <v>2026-Q4</v>
      </c>
      <c r="G1987">
        <f t="shared" si="304"/>
        <v>138.57094055382251</v>
      </c>
      <c r="H1987">
        <f t="shared" si="306"/>
        <v>1.3857094055382251</v>
      </c>
      <c r="I1987">
        <f t="shared" si="303"/>
        <v>20784.02</v>
      </c>
      <c r="J1987" s="5">
        <f t="shared" si="307"/>
        <v>20784020000000</v>
      </c>
      <c r="K1987">
        <f t="shared" si="305"/>
        <v>215157644.25585508</v>
      </c>
      <c r="L1987" s="6">
        <f t="shared" si="308"/>
        <v>96599.031244665646</v>
      </c>
      <c r="M1987">
        <f t="shared" ref="M1987:M2050" si="312">(H1987*2653.9)+(K1987*0.000018474)+(L1987*0.19632)-13234.04</f>
        <v>13382.638325293323</v>
      </c>
    </row>
    <row r="1988" spans="1:13" x14ac:dyDescent="0.55000000000000004">
      <c r="A1988" t="s">
        <v>11</v>
      </c>
      <c r="B1988" s="1">
        <v>46331</v>
      </c>
      <c r="C1988" s="6">
        <f t="shared" si="310"/>
        <v>2026</v>
      </c>
      <c r="D1988" t="str">
        <f t="shared" si="311"/>
        <v>2026-11</v>
      </c>
      <c r="E1988" s="2" t="str">
        <f>INDEX($S$2:$S$13,MATCH(MONTH(B1988),$R$2:$R$13,0))</f>
        <v>Q4</v>
      </c>
      <c r="F1988" t="str">
        <f t="shared" si="309"/>
        <v>2026-Q4</v>
      </c>
      <c r="G1988">
        <f t="shared" si="304"/>
        <v>138.57094055382251</v>
      </c>
      <c r="H1988">
        <f t="shared" si="306"/>
        <v>1.3857094055382251</v>
      </c>
      <c r="I1988">
        <f t="shared" si="303"/>
        <v>20784.02</v>
      </c>
      <c r="J1988" s="5">
        <f t="shared" si="307"/>
        <v>20784020000000</v>
      </c>
      <c r="K1988">
        <f t="shared" si="305"/>
        <v>215157644.25585508</v>
      </c>
      <c r="L1988" s="6">
        <f t="shared" si="308"/>
        <v>96599.031244665646</v>
      </c>
      <c r="M1988">
        <f t="shared" si="312"/>
        <v>13382.638325293323</v>
      </c>
    </row>
    <row r="1989" spans="1:13" x14ac:dyDescent="0.55000000000000004">
      <c r="A1989" t="s">
        <v>11</v>
      </c>
      <c r="B1989" s="1">
        <v>46332</v>
      </c>
      <c r="C1989" s="6">
        <f t="shared" si="310"/>
        <v>2026</v>
      </c>
      <c r="D1989" t="str">
        <f t="shared" si="311"/>
        <v>2026-11</v>
      </c>
      <c r="E1989" s="2" t="str">
        <f>INDEX($S$2:$S$13,MATCH(MONTH(B1989),$R$2:$R$13,0))</f>
        <v>Q4</v>
      </c>
      <c r="F1989" t="str">
        <f t="shared" si="309"/>
        <v>2026-Q4</v>
      </c>
      <c r="G1989">
        <f t="shared" si="304"/>
        <v>138.57094055382251</v>
      </c>
      <c r="H1989">
        <f t="shared" si="306"/>
        <v>1.3857094055382251</v>
      </c>
      <c r="I1989">
        <f t="shared" si="303"/>
        <v>20784.02</v>
      </c>
      <c r="J1989" s="5">
        <f t="shared" si="307"/>
        <v>20784020000000</v>
      </c>
      <c r="K1989">
        <f t="shared" si="305"/>
        <v>215157644.25585508</v>
      </c>
      <c r="L1989" s="6">
        <f t="shared" si="308"/>
        <v>96599.031244665646</v>
      </c>
      <c r="M1989">
        <f t="shared" si="312"/>
        <v>13382.638325293323</v>
      </c>
    </row>
    <row r="1990" spans="1:13" x14ac:dyDescent="0.55000000000000004">
      <c r="A1990" t="s">
        <v>11</v>
      </c>
      <c r="B1990" s="1">
        <v>46333</v>
      </c>
      <c r="C1990" s="6">
        <f t="shared" si="310"/>
        <v>2026</v>
      </c>
      <c r="D1990" t="str">
        <f t="shared" si="311"/>
        <v>2026-11</v>
      </c>
      <c r="E1990" s="2" t="str">
        <f>INDEX($S$2:$S$13,MATCH(MONTH(B1990),$R$2:$R$13,0))</f>
        <v>Q4</v>
      </c>
      <c r="F1990" t="str">
        <f t="shared" si="309"/>
        <v>2026-Q4</v>
      </c>
      <c r="G1990">
        <f t="shared" si="304"/>
        <v>138.57094055382251</v>
      </c>
      <c r="H1990">
        <f t="shared" si="306"/>
        <v>1.3857094055382251</v>
      </c>
      <c r="I1990">
        <f t="shared" si="303"/>
        <v>20784.02</v>
      </c>
      <c r="J1990" s="5">
        <f t="shared" si="307"/>
        <v>20784020000000</v>
      </c>
      <c r="K1990">
        <f t="shared" si="305"/>
        <v>215157644.25585508</v>
      </c>
      <c r="L1990" s="6">
        <f t="shared" si="308"/>
        <v>96599.031244665646</v>
      </c>
      <c r="M1990">
        <f t="shared" si="312"/>
        <v>13382.638325293323</v>
      </c>
    </row>
    <row r="1991" spans="1:13" x14ac:dyDescent="0.55000000000000004">
      <c r="A1991" t="s">
        <v>11</v>
      </c>
      <c r="B1991" s="1">
        <v>46334</v>
      </c>
      <c r="C1991" s="6">
        <f t="shared" si="310"/>
        <v>2026</v>
      </c>
      <c r="D1991" t="str">
        <f t="shared" si="311"/>
        <v>2026-11</v>
      </c>
      <c r="E1991" s="2" t="str">
        <f>INDEX($S$2:$S$13,MATCH(MONTH(B1991),$R$2:$R$13,0))</f>
        <v>Q4</v>
      </c>
      <c r="F1991" t="str">
        <f t="shared" si="309"/>
        <v>2026-Q4</v>
      </c>
      <c r="G1991">
        <f t="shared" si="304"/>
        <v>138.57094055382251</v>
      </c>
      <c r="H1991">
        <f t="shared" si="306"/>
        <v>1.3857094055382251</v>
      </c>
      <c r="I1991">
        <f t="shared" si="303"/>
        <v>20784.02</v>
      </c>
      <c r="J1991" s="5">
        <f t="shared" si="307"/>
        <v>20784020000000</v>
      </c>
      <c r="K1991">
        <f t="shared" si="305"/>
        <v>215157644.25585508</v>
      </c>
      <c r="L1991" s="6">
        <f t="shared" si="308"/>
        <v>96599.031244665646</v>
      </c>
      <c r="M1991">
        <f t="shared" si="312"/>
        <v>13382.638325293323</v>
      </c>
    </row>
    <row r="1992" spans="1:13" x14ac:dyDescent="0.55000000000000004">
      <c r="A1992" t="s">
        <v>11</v>
      </c>
      <c r="B1992" s="1">
        <v>46335</v>
      </c>
      <c r="C1992" s="6">
        <f t="shared" si="310"/>
        <v>2026</v>
      </c>
      <c r="D1992" t="str">
        <f t="shared" si="311"/>
        <v>2026-11</v>
      </c>
      <c r="E1992" s="2" t="str">
        <f>INDEX($S$2:$S$13,MATCH(MONTH(B1992),$R$2:$R$13,0))</f>
        <v>Q4</v>
      </c>
      <c r="F1992" t="str">
        <f t="shared" si="309"/>
        <v>2026-Q4</v>
      </c>
      <c r="G1992">
        <f t="shared" si="304"/>
        <v>138.57094055382251</v>
      </c>
      <c r="H1992">
        <f t="shared" si="306"/>
        <v>1.3857094055382251</v>
      </c>
      <c r="I1992">
        <f t="shared" si="303"/>
        <v>20784.02</v>
      </c>
      <c r="J1992" s="5">
        <f t="shared" si="307"/>
        <v>20784020000000</v>
      </c>
      <c r="K1992">
        <f t="shared" si="305"/>
        <v>215157644.25585508</v>
      </c>
      <c r="L1992" s="6">
        <f t="shared" si="308"/>
        <v>96599.031244665646</v>
      </c>
      <c r="M1992">
        <f t="shared" si="312"/>
        <v>13382.638325293323</v>
      </c>
    </row>
    <row r="1993" spans="1:13" x14ac:dyDescent="0.55000000000000004">
      <c r="A1993" t="s">
        <v>11</v>
      </c>
      <c r="B1993" s="1">
        <v>46336</v>
      </c>
      <c r="C1993" s="6">
        <f t="shared" si="310"/>
        <v>2026</v>
      </c>
      <c r="D1993" t="str">
        <f t="shared" si="311"/>
        <v>2026-11</v>
      </c>
      <c r="E1993" s="2" t="str">
        <f>INDEX($S$2:$S$13,MATCH(MONTH(B1993),$R$2:$R$13,0))</f>
        <v>Q4</v>
      </c>
      <c r="F1993" t="str">
        <f t="shared" si="309"/>
        <v>2026-Q4</v>
      </c>
      <c r="G1993">
        <f t="shared" si="304"/>
        <v>138.57094055382251</v>
      </c>
      <c r="H1993">
        <f t="shared" si="306"/>
        <v>1.3857094055382251</v>
      </c>
      <c r="I1993">
        <f t="shared" ref="I1993:I2056" si="313">INDEX($T$20:$T$28,MATCH(YEAR(B1993),$S$20:$S$28,0))</f>
        <v>20784.02</v>
      </c>
      <c r="J1993" s="5">
        <f t="shared" si="307"/>
        <v>20784020000000</v>
      </c>
      <c r="K1993">
        <f t="shared" si="305"/>
        <v>215157644.25585508</v>
      </c>
      <c r="L1993" s="6">
        <f t="shared" si="308"/>
        <v>96599.031244665646</v>
      </c>
      <c r="M1993">
        <f t="shared" si="312"/>
        <v>13382.638325293323</v>
      </c>
    </row>
    <row r="1994" spans="1:13" x14ac:dyDescent="0.55000000000000004">
      <c r="A1994" t="s">
        <v>11</v>
      </c>
      <c r="B1994" s="1">
        <v>46337</v>
      </c>
      <c r="C1994" s="6">
        <f t="shared" si="310"/>
        <v>2026</v>
      </c>
      <c r="D1994" t="str">
        <f t="shared" si="311"/>
        <v>2026-11</v>
      </c>
      <c r="E1994" s="2" t="str">
        <f>INDEX($S$2:$S$13,MATCH(MONTH(B1994),$R$2:$R$13,0))</f>
        <v>Q4</v>
      </c>
      <c r="F1994" t="str">
        <f t="shared" si="309"/>
        <v>2026-Q4</v>
      </c>
      <c r="G1994">
        <f t="shared" si="304"/>
        <v>138.57094055382251</v>
      </c>
      <c r="H1994">
        <f t="shared" si="306"/>
        <v>1.3857094055382251</v>
      </c>
      <c r="I1994">
        <f t="shared" si="313"/>
        <v>20784.02</v>
      </c>
      <c r="J1994" s="5">
        <f t="shared" si="307"/>
        <v>20784020000000</v>
      </c>
      <c r="K1994">
        <f t="shared" si="305"/>
        <v>215157644.25585508</v>
      </c>
      <c r="L1994" s="6">
        <f t="shared" si="308"/>
        <v>96599.031244665646</v>
      </c>
      <c r="M1994">
        <f t="shared" si="312"/>
        <v>13382.638325293323</v>
      </c>
    </row>
    <row r="1995" spans="1:13" x14ac:dyDescent="0.55000000000000004">
      <c r="A1995" t="s">
        <v>11</v>
      </c>
      <c r="B1995" s="1">
        <v>46338</v>
      </c>
      <c r="C1995" s="6">
        <f t="shared" si="310"/>
        <v>2026</v>
      </c>
      <c r="D1995" t="str">
        <f t="shared" si="311"/>
        <v>2026-11</v>
      </c>
      <c r="E1995" s="2" t="str">
        <f>INDEX($S$2:$S$13,MATCH(MONTH(B1995),$R$2:$R$13,0))</f>
        <v>Q4</v>
      </c>
      <c r="F1995" t="str">
        <f t="shared" si="309"/>
        <v>2026-Q4</v>
      </c>
      <c r="G1995">
        <f t="shared" si="304"/>
        <v>138.57094055382251</v>
      </c>
      <c r="H1995">
        <f t="shared" si="306"/>
        <v>1.3857094055382251</v>
      </c>
      <c r="I1995">
        <f t="shared" si="313"/>
        <v>20784.02</v>
      </c>
      <c r="J1995" s="5">
        <f t="shared" si="307"/>
        <v>20784020000000</v>
      </c>
      <c r="K1995">
        <f t="shared" si="305"/>
        <v>215157644.25585508</v>
      </c>
      <c r="L1995" s="6">
        <f t="shared" si="308"/>
        <v>96599.031244665646</v>
      </c>
      <c r="M1995">
        <f t="shared" si="312"/>
        <v>13382.638325293323</v>
      </c>
    </row>
    <row r="1996" spans="1:13" x14ac:dyDescent="0.55000000000000004">
      <c r="A1996" t="s">
        <v>11</v>
      </c>
      <c r="B1996" s="1">
        <v>46339</v>
      </c>
      <c r="C1996" s="6">
        <f t="shared" si="310"/>
        <v>2026</v>
      </c>
      <c r="D1996" t="str">
        <f t="shared" si="311"/>
        <v>2026-11</v>
      </c>
      <c r="E1996" s="2" t="str">
        <f>INDEX($S$2:$S$13,MATCH(MONTH(B1996),$R$2:$R$13,0))</f>
        <v>Q4</v>
      </c>
      <c r="F1996" t="str">
        <f t="shared" si="309"/>
        <v>2026-Q4</v>
      </c>
      <c r="G1996">
        <f t="shared" si="304"/>
        <v>138.57094055382251</v>
      </c>
      <c r="H1996">
        <f t="shared" si="306"/>
        <v>1.3857094055382251</v>
      </c>
      <c r="I1996">
        <f t="shared" si="313"/>
        <v>20784.02</v>
      </c>
      <c r="J1996" s="5">
        <f t="shared" si="307"/>
        <v>20784020000000</v>
      </c>
      <c r="K1996">
        <f t="shared" si="305"/>
        <v>215157644.25585508</v>
      </c>
      <c r="L1996" s="6">
        <f t="shared" si="308"/>
        <v>96599.031244665646</v>
      </c>
      <c r="M1996">
        <f t="shared" si="312"/>
        <v>13382.638325293323</v>
      </c>
    </row>
    <row r="1997" spans="1:13" x14ac:dyDescent="0.55000000000000004">
      <c r="A1997" t="s">
        <v>11</v>
      </c>
      <c r="B1997" s="1">
        <v>46340</v>
      </c>
      <c r="C1997" s="6">
        <f t="shared" si="310"/>
        <v>2026</v>
      </c>
      <c r="D1997" t="str">
        <f t="shared" si="311"/>
        <v>2026-11</v>
      </c>
      <c r="E1997" s="2" t="str">
        <f>INDEX($S$2:$S$13,MATCH(MONTH(B1997),$R$2:$R$13,0))</f>
        <v>Q4</v>
      </c>
      <c r="F1997" t="str">
        <f t="shared" si="309"/>
        <v>2026-Q4</v>
      </c>
      <c r="G1997">
        <f t="shared" si="304"/>
        <v>138.57094055382251</v>
      </c>
      <c r="H1997">
        <f t="shared" si="306"/>
        <v>1.3857094055382251</v>
      </c>
      <c r="I1997">
        <f t="shared" si="313"/>
        <v>20784.02</v>
      </c>
      <c r="J1997" s="5">
        <f t="shared" si="307"/>
        <v>20784020000000</v>
      </c>
      <c r="K1997">
        <f t="shared" si="305"/>
        <v>215157644.25585508</v>
      </c>
      <c r="L1997" s="6">
        <f t="shared" si="308"/>
        <v>96599.031244665646</v>
      </c>
      <c r="M1997">
        <f t="shared" si="312"/>
        <v>13382.638325293323</v>
      </c>
    </row>
    <row r="1998" spans="1:13" x14ac:dyDescent="0.55000000000000004">
      <c r="A1998" t="s">
        <v>11</v>
      </c>
      <c r="B1998" s="1">
        <v>46341</v>
      </c>
      <c r="C1998" s="6">
        <f t="shared" si="310"/>
        <v>2026</v>
      </c>
      <c r="D1998" t="str">
        <f t="shared" si="311"/>
        <v>2026-11</v>
      </c>
      <c r="E1998" s="2" t="str">
        <f>INDEX($S$2:$S$13,MATCH(MONTH(B1998),$R$2:$R$13,0))</f>
        <v>Q4</v>
      </c>
      <c r="F1998" t="str">
        <f t="shared" si="309"/>
        <v>2026-Q4</v>
      </c>
      <c r="G1998">
        <f t="shared" si="304"/>
        <v>138.57094055382251</v>
      </c>
      <c r="H1998">
        <f t="shared" si="306"/>
        <v>1.3857094055382251</v>
      </c>
      <c r="I1998">
        <f t="shared" si="313"/>
        <v>20784.02</v>
      </c>
      <c r="J1998" s="5">
        <f t="shared" si="307"/>
        <v>20784020000000</v>
      </c>
      <c r="K1998">
        <f t="shared" si="305"/>
        <v>215157644.25585508</v>
      </c>
      <c r="L1998" s="6">
        <f t="shared" si="308"/>
        <v>96599.031244665646</v>
      </c>
      <c r="M1998">
        <f t="shared" si="312"/>
        <v>13382.638325293323</v>
      </c>
    </row>
    <row r="1999" spans="1:13" x14ac:dyDescent="0.55000000000000004">
      <c r="A1999" t="s">
        <v>11</v>
      </c>
      <c r="B1999" s="1">
        <v>46342</v>
      </c>
      <c r="C1999" s="6">
        <f t="shared" si="310"/>
        <v>2026</v>
      </c>
      <c r="D1999" t="str">
        <f t="shared" si="311"/>
        <v>2026-11</v>
      </c>
      <c r="E1999" s="2" t="str">
        <f>INDEX($S$2:$S$13,MATCH(MONTH(B1999),$R$2:$R$13,0))</f>
        <v>Q4</v>
      </c>
      <c r="F1999" t="str">
        <f t="shared" si="309"/>
        <v>2026-Q4</v>
      </c>
      <c r="G1999">
        <f t="shared" si="304"/>
        <v>138.57094055382251</v>
      </c>
      <c r="H1999">
        <f t="shared" si="306"/>
        <v>1.3857094055382251</v>
      </c>
      <c r="I1999">
        <f t="shared" si="313"/>
        <v>20784.02</v>
      </c>
      <c r="J1999" s="5">
        <f t="shared" si="307"/>
        <v>20784020000000</v>
      </c>
      <c r="K1999">
        <f t="shared" si="305"/>
        <v>215157644.25585508</v>
      </c>
      <c r="L1999" s="6">
        <f t="shared" si="308"/>
        <v>96599.031244665646</v>
      </c>
      <c r="M1999">
        <f t="shared" si="312"/>
        <v>13382.638325293323</v>
      </c>
    </row>
    <row r="2000" spans="1:13" x14ac:dyDescent="0.55000000000000004">
      <c r="A2000" t="s">
        <v>11</v>
      </c>
      <c r="B2000" s="1">
        <v>46343</v>
      </c>
      <c r="C2000" s="6">
        <f t="shared" si="310"/>
        <v>2026</v>
      </c>
      <c r="D2000" t="str">
        <f t="shared" si="311"/>
        <v>2026-11</v>
      </c>
      <c r="E2000" s="2" t="str">
        <f>INDEX($S$2:$S$13,MATCH(MONTH(B2000),$R$2:$R$13,0))</f>
        <v>Q4</v>
      </c>
      <c r="F2000" t="str">
        <f t="shared" si="309"/>
        <v>2026-Q4</v>
      </c>
      <c r="G2000">
        <f t="shared" si="304"/>
        <v>138.57094055382251</v>
      </c>
      <c r="H2000">
        <f t="shared" si="306"/>
        <v>1.3857094055382251</v>
      </c>
      <c r="I2000">
        <f t="shared" si="313"/>
        <v>20784.02</v>
      </c>
      <c r="J2000" s="5">
        <f t="shared" si="307"/>
        <v>20784020000000</v>
      </c>
      <c r="K2000">
        <f t="shared" si="305"/>
        <v>215157644.25585508</v>
      </c>
      <c r="L2000" s="6">
        <f t="shared" si="308"/>
        <v>96599.031244665646</v>
      </c>
      <c r="M2000">
        <f t="shared" si="312"/>
        <v>13382.638325293323</v>
      </c>
    </row>
    <row r="2001" spans="1:13" x14ac:dyDescent="0.55000000000000004">
      <c r="A2001" t="s">
        <v>11</v>
      </c>
      <c r="B2001" s="1">
        <v>46344</v>
      </c>
      <c r="C2001" s="6">
        <f t="shared" si="310"/>
        <v>2026</v>
      </c>
      <c r="D2001" t="str">
        <f t="shared" si="311"/>
        <v>2026-11</v>
      </c>
      <c r="E2001" s="2" t="str">
        <f>INDEX($S$2:$S$13,MATCH(MONTH(B2001),$R$2:$R$13,0))</f>
        <v>Q4</v>
      </c>
      <c r="F2001" t="str">
        <f t="shared" si="309"/>
        <v>2026-Q4</v>
      </c>
      <c r="G2001">
        <f t="shared" si="304"/>
        <v>138.57094055382251</v>
      </c>
      <c r="H2001">
        <f t="shared" si="306"/>
        <v>1.3857094055382251</v>
      </c>
      <c r="I2001">
        <f t="shared" si="313"/>
        <v>20784.02</v>
      </c>
      <c r="J2001" s="5">
        <f t="shared" si="307"/>
        <v>20784020000000</v>
      </c>
      <c r="K2001">
        <f t="shared" si="305"/>
        <v>215157644.25585508</v>
      </c>
      <c r="L2001" s="6">
        <f t="shared" si="308"/>
        <v>96599.031244665646</v>
      </c>
      <c r="M2001">
        <f t="shared" si="312"/>
        <v>13382.638325293323</v>
      </c>
    </row>
    <row r="2002" spans="1:13" x14ac:dyDescent="0.55000000000000004">
      <c r="A2002" t="s">
        <v>11</v>
      </c>
      <c r="B2002" s="1">
        <v>46345</v>
      </c>
      <c r="C2002" s="6">
        <f t="shared" si="310"/>
        <v>2026</v>
      </c>
      <c r="D2002" t="str">
        <f t="shared" si="311"/>
        <v>2026-11</v>
      </c>
      <c r="E2002" s="2" t="str">
        <f>INDEX($S$2:$S$13,MATCH(MONTH(B2002),$R$2:$R$13,0))</f>
        <v>Q4</v>
      </c>
      <c r="F2002" t="str">
        <f t="shared" si="309"/>
        <v>2026-Q4</v>
      </c>
      <c r="G2002">
        <f t="shared" si="304"/>
        <v>138.57094055382251</v>
      </c>
      <c r="H2002">
        <f t="shared" si="306"/>
        <v>1.3857094055382251</v>
      </c>
      <c r="I2002">
        <f t="shared" si="313"/>
        <v>20784.02</v>
      </c>
      <c r="J2002" s="5">
        <f t="shared" si="307"/>
        <v>20784020000000</v>
      </c>
      <c r="K2002">
        <f t="shared" si="305"/>
        <v>215157644.25585508</v>
      </c>
      <c r="L2002" s="6">
        <f t="shared" si="308"/>
        <v>96599.031244665646</v>
      </c>
      <c r="M2002">
        <f t="shared" si="312"/>
        <v>13382.638325293323</v>
      </c>
    </row>
    <row r="2003" spans="1:13" x14ac:dyDescent="0.55000000000000004">
      <c r="A2003" t="s">
        <v>11</v>
      </c>
      <c r="B2003" s="1">
        <v>46346</v>
      </c>
      <c r="C2003" s="6">
        <f t="shared" si="310"/>
        <v>2026</v>
      </c>
      <c r="D2003" t="str">
        <f t="shared" si="311"/>
        <v>2026-11</v>
      </c>
      <c r="E2003" s="2" t="str">
        <f>INDEX($S$2:$S$13,MATCH(MONTH(B2003),$R$2:$R$13,0))</f>
        <v>Q4</v>
      </c>
      <c r="F2003" t="str">
        <f t="shared" si="309"/>
        <v>2026-Q4</v>
      </c>
      <c r="G2003">
        <f t="shared" si="304"/>
        <v>138.57094055382251</v>
      </c>
      <c r="H2003">
        <f t="shared" si="306"/>
        <v>1.3857094055382251</v>
      </c>
      <c r="I2003">
        <f t="shared" si="313"/>
        <v>20784.02</v>
      </c>
      <c r="J2003" s="5">
        <f t="shared" si="307"/>
        <v>20784020000000</v>
      </c>
      <c r="K2003">
        <f t="shared" si="305"/>
        <v>215157644.25585508</v>
      </c>
      <c r="L2003" s="6">
        <f t="shared" si="308"/>
        <v>96599.031244665646</v>
      </c>
      <c r="M2003">
        <f t="shared" si="312"/>
        <v>13382.638325293323</v>
      </c>
    </row>
    <row r="2004" spans="1:13" x14ac:dyDescent="0.55000000000000004">
      <c r="A2004" t="s">
        <v>11</v>
      </c>
      <c r="B2004" s="1">
        <v>46347</v>
      </c>
      <c r="C2004" s="6">
        <f t="shared" si="310"/>
        <v>2026</v>
      </c>
      <c r="D2004" t="str">
        <f t="shared" si="311"/>
        <v>2026-11</v>
      </c>
      <c r="E2004" s="2" t="str">
        <f>INDEX($S$2:$S$13,MATCH(MONTH(B2004),$R$2:$R$13,0))</f>
        <v>Q4</v>
      </c>
      <c r="F2004" t="str">
        <f t="shared" si="309"/>
        <v>2026-Q4</v>
      </c>
      <c r="G2004">
        <f t="shared" si="304"/>
        <v>138.57094055382251</v>
      </c>
      <c r="H2004">
        <f t="shared" si="306"/>
        <v>1.3857094055382251</v>
      </c>
      <c r="I2004">
        <f t="shared" si="313"/>
        <v>20784.02</v>
      </c>
      <c r="J2004" s="5">
        <f t="shared" si="307"/>
        <v>20784020000000</v>
      </c>
      <c r="K2004">
        <f t="shared" si="305"/>
        <v>215157644.25585508</v>
      </c>
      <c r="L2004" s="6">
        <f t="shared" si="308"/>
        <v>96599.031244665646</v>
      </c>
      <c r="M2004">
        <f t="shared" si="312"/>
        <v>13382.638325293323</v>
      </c>
    </row>
    <row r="2005" spans="1:13" x14ac:dyDescent="0.55000000000000004">
      <c r="A2005" t="s">
        <v>11</v>
      </c>
      <c r="B2005" s="1">
        <v>46348</v>
      </c>
      <c r="C2005" s="6">
        <f t="shared" si="310"/>
        <v>2026</v>
      </c>
      <c r="D2005" t="str">
        <f t="shared" si="311"/>
        <v>2026-11</v>
      </c>
      <c r="E2005" s="2" t="str">
        <f>INDEX($S$2:$S$13,MATCH(MONTH(B2005),$R$2:$R$13,0))</f>
        <v>Q4</v>
      </c>
      <c r="F2005" t="str">
        <f t="shared" si="309"/>
        <v>2026-Q4</v>
      </c>
      <c r="G2005">
        <f t="shared" si="304"/>
        <v>138.57094055382251</v>
      </c>
      <c r="H2005">
        <f t="shared" si="306"/>
        <v>1.3857094055382251</v>
      </c>
      <c r="I2005">
        <f t="shared" si="313"/>
        <v>20784.02</v>
      </c>
      <c r="J2005" s="5">
        <f t="shared" si="307"/>
        <v>20784020000000</v>
      </c>
      <c r="K2005">
        <f t="shared" si="305"/>
        <v>215157644.25585508</v>
      </c>
      <c r="L2005" s="6">
        <f t="shared" si="308"/>
        <v>96599.031244665646</v>
      </c>
      <c r="M2005">
        <f t="shared" si="312"/>
        <v>13382.638325293323</v>
      </c>
    </row>
    <row r="2006" spans="1:13" x14ac:dyDescent="0.55000000000000004">
      <c r="A2006" t="s">
        <v>11</v>
      </c>
      <c r="B2006" s="1">
        <v>46349</v>
      </c>
      <c r="C2006" s="6">
        <f t="shared" si="310"/>
        <v>2026</v>
      </c>
      <c r="D2006" t="str">
        <f t="shared" si="311"/>
        <v>2026-11</v>
      </c>
      <c r="E2006" s="2" t="str">
        <f>INDEX($S$2:$S$13,MATCH(MONTH(B2006),$R$2:$R$13,0))</f>
        <v>Q4</v>
      </c>
      <c r="F2006" t="str">
        <f t="shared" si="309"/>
        <v>2026-Q4</v>
      </c>
      <c r="G2006">
        <f t="shared" si="304"/>
        <v>138.57094055382251</v>
      </c>
      <c r="H2006">
        <f t="shared" si="306"/>
        <v>1.3857094055382251</v>
      </c>
      <c r="I2006">
        <f t="shared" si="313"/>
        <v>20784.02</v>
      </c>
      <c r="J2006" s="5">
        <f t="shared" si="307"/>
        <v>20784020000000</v>
      </c>
      <c r="K2006">
        <f t="shared" si="305"/>
        <v>215157644.25585508</v>
      </c>
      <c r="L2006" s="6">
        <f t="shared" si="308"/>
        <v>96599.031244665646</v>
      </c>
      <c r="M2006">
        <f t="shared" si="312"/>
        <v>13382.638325293323</v>
      </c>
    </row>
    <row r="2007" spans="1:13" x14ac:dyDescent="0.55000000000000004">
      <c r="A2007" t="s">
        <v>11</v>
      </c>
      <c r="B2007" s="1">
        <v>46350</v>
      </c>
      <c r="C2007" s="6">
        <f t="shared" si="310"/>
        <v>2026</v>
      </c>
      <c r="D2007" t="str">
        <f t="shared" si="311"/>
        <v>2026-11</v>
      </c>
      <c r="E2007" s="2" t="str">
        <f>INDEX($S$2:$S$13,MATCH(MONTH(B2007),$R$2:$R$13,0))</f>
        <v>Q4</v>
      </c>
      <c r="F2007" t="str">
        <f t="shared" si="309"/>
        <v>2026-Q4</v>
      </c>
      <c r="G2007">
        <f t="shared" si="304"/>
        <v>138.57094055382251</v>
      </c>
      <c r="H2007">
        <f t="shared" si="306"/>
        <v>1.3857094055382251</v>
      </c>
      <c r="I2007">
        <f t="shared" si="313"/>
        <v>20784.02</v>
      </c>
      <c r="J2007" s="5">
        <f t="shared" si="307"/>
        <v>20784020000000</v>
      </c>
      <c r="K2007">
        <f t="shared" si="305"/>
        <v>215157644.25585508</v>
      </c>
      <c r="L2007" s="6">
        <f t="shared" si="308"/>
        <v>96599.031244665646</v>
      </c>
      <c r="M2007">
        <f t="shared" si="312"/>
        <v>13382.638325293323</v>
      </c>
    </row>
    <row r="2008" spans="1:13" x14ac:dyDescent="0.55000000000000004">
      <c r="A2008" t="s">
        <v>11</v>
      </c>
      <c r="B2008" s="1">
        <v>46351</v>
      </c>
      <c r="C2008" s="6">
        <f t="shared" si="310"/>
        <v>2026</v>
      </c>
      <c r="D2008" t="str">
        <f t="shared" si="311"/>
        <v>2026-11</v>
      </c>
      <c r="E2008" s="2" t="str">
        <f>INDEX($S$2:$S$13,MATCH(MONTH(B2008),$R$2:$R$13,0))</f>
        <v>Q4</v>
      </c>
      <c r="F2008" t="str">
        <f t="shared" si="309"/>
        <v>2026-Q4</v>
      </c>
      <c r="G2008">
        <f t="shared" si="304"/>
        <v>138.57094055382251</v>
      </c>
      <c r="H2008">
        <f t="shared" si="306"/>
        <v>1.3857094055382251</v>
      </c>
      <c r="I2008">
        <f t="shared" si="313"/>
        <v>20784.02</v>
      </c>
      <c r="J2008" s="5">
        <f t="shared" si="307"/>
        <v>20784020000000</v>
      </c>
      <c r="K2008">
        <f t="shared" si="305"/>
        <v>215157644.25585508</v>
      </c>
      <c r="L2008" s="6">
        <f t="shared" si="308"/>
        <v>96599.031244665646</v>
      </c>
      <c r="M2008">
        <f t="shared" si="312"/>
        <v>13382.638325293323</v>
      </c>
    </row>
    <row r="2009" spans="1:13" x14ac:dyDescent="0.55000000000000004">
      <c r="A2009" t="s">
        <v>11</v>
      </c>
      <c r="B2009" s="1">
        <v>46352</v>
      </c>
      <c r="C2009" s="6">
        <f t="shared" si="310"/>
        <v>2026</v>
      </c>
      <c r="D2009" t="str">
        <f t="shared" si="311"/>
        <v>2026-11</v>
      </c>
      <c r="E2009" s="2" t="str">
        <f>INDEX($S$2:$S$13,MATCH(MONTH(B2009),$R$2:$R$13,0))</f>
        <v>Q4</v>
      </c>
      <c r="F2009" t="str">
        <f t="shared" si="309"/>
        <v>2026-Q4</v>
      </c>
      <c r="G2009">
        <f t="shared" si="304"/>
        <v>138.57094055382251</v>
      </c>
      <c r="H2009">
        <f t="shared" si="306"/>
        <v>1.3857094055382251</v>
      </c>
      <c r="I2009">
        <f t="shared" si="313"/>
        <v>20784.02</v>
      </c>
      <c r="J2009" s="5">
        <f t="shared" si="307"/>
        <v>20784020000000</v>
      </c>
      <c r="K2009">
        <f t="shared" si="305"/>
        <v>215157644.25585508</v>
      </c>
      <c r="L2009" s="6">
        <f t="shared" si="308"/>
        <v>96599.031244665646</v>
      </c>
      <c r="M2009">
        <f t="shared" si="312"/>
        <v>13382.638325293323</v>
      </c>
    </row>
    <row r="2010" spans="1:13" x14ac:dyDescent="0.55000000000000004">
      <c r="A2010" t="s">
        <v>11</v>
      </c>
      <c r="B2010" s="1">
        <v>46353</v>
      </c>
      <c r="C2010" s="6">
        <f t="shared" si="310"/>
        <v>2026</v>
      </c>
      <c r="D2010" t="str">
        <f t="shared" si="311"/>
        <v>2026-11</v>
      </c>
      <c r="E2010" s="2" t="str">
        <f>INDEX($S$2:$S$13,MATCH(MONTH(B2010),$R$2:$R$13,0))</f>
        <v>Q4</v>
      </c>
      <c r="F2010" t="str">
        <f t="shared" si="309"/>
        <v>2026-Q4</v>
      </c>
      <c r="G2010">
        <f t="shared" si="304"/>
        <v>138.57094055382251</v>
      </c>
      <c r="H2010">
        <f t="shared" si="306"/>
        <v>1.3857094055382251</v>
      </c>
      <c r="I2010">
        <f t="shared" si="313"/>
        <v>20784.02</v>
      </c>
      <c r="J2010" s="5">
        <f t="shared" si="307"/>
        <v>20784020000000</v>
      </c>
      <c r="K2010">
        <f t="shared" si="305"/>
        <v>215157644.25585508</v>
      </c>
      <c r="L2010" s="6">
        <f t="shared" si="308"/>
        <v>96599.031244665646</v>
      </c>
      <c r="M2010">
        <f t="shared" si="312"/>
        <v>13382.638325293323</v>
      </c>
    </row>
    <row r="2011" spans="1:13" x14ac:dyDescent="0.55000000000000004">
      <c r="A2011" t="s">
        <v>11</v>
      </c>
      <c r="B2011" s="1">
        <v>46354</v>
      </c>
      <c r="C2011" s="6">
        <f t="shared" si="310"/>
        <v>2026</v>
      </c>
      <c r="D2011" t="str">
        <f t="shared" si="311"/>
        <v>2026-11</v>
      </c>
      <c r="E2011" s="2" t="str">
        <f>INDEX($S$2:$S$13,MATCH(MONTH(B2011),$R$2:$R$13,0))</f>
        <v>Q4</v>
      </c>
      <c r="F2011" t="str">
        <f t="shared" si="309"/>
        <v>2026-Q4</v>
      </c>
      <c r="G2011">
        <f t="shared" si="304"/>
        <v>138.57094055382251</v>
      </c>
      <c r="H2011">
        <f t="shared" si="306"/>
        <v>1.3857094055382251</v>
      </c>
      <c r="I2011">
        <f t="shared" si="313"/>
        <v>20784.02</v>
      </c>
      <c r="J2011" s="5">
        <f t="shared" si="307"/>
        <v>20784020000000</v>
      </c>
      <c r="K2011">
        <f t="shared" si="305"/>
        <v>215157644.25585508</v>
      </c>
      <c r="L2011" s="6">
        <f t="shared" si="308"/>
        <v>96599.031244665646</v>
      </c>
      <c r="M2011">
        <f t="shared" si="312"/>
        <v>13382.638325293323</v>
      </c>
    </row>
    <row r="2012" spans="1:13" x14ac:dyDescent="0.55000000000000004">
      <c r="A2012" t="s">
        <v>11</v>
      </c>
      <c r="B2012" s="1">
        <v>46355</v>
      </c>
      <c r="C2012" s="6">
        <f t="shared" si="310"/>
        <v>2026</v>
      </c>
      <c r="D2012" t="str">
        <f t="shared" si="311"/>
        <v>2026-11</v>
      </c>
      <c r="E2012" s="2" t="str">
        <f>INDEX($S$2:$S$13,MATCH(MONTH(B2012),$R$2:$R$13,0))</f>
        <v>Q4</v>
      </c>
      <c r="F2012" t="str">
        <f t="shared" si="309"/>
        <v>2026-Q4</v>
      </c>
      <c r="G2012">
        <f t="shared" si="304"/>
        <v>138.57094055382251</v>
      </c>
      <c r="H2012">
        <f t="shared" si="306"/>
        <v>1.3857094055382251</v>
      </c>
      <c r="I2012">
        <f t="shared" si="313"/>
        <v>20784.02</v>
      </c>
      <c r="J2012" s="5">
        <f t="shared" si="307"/>
        <v>20784020000000</v>
      </c>
      <c r="K2012">
        <f t="shared" si="305"/>
        <v>215157644.25585508</v>
      </c>
      <c r="L2012" s="6">
        <f t="shared" si="308"/>
        <v>96599.031244665646</v>
      </c>
      <c r="M2012">
        <f t="shared" si="312"/>
        <v>13382.638325293323</v>
      </c>
    </row>
    <row r="2013" spans="1:13" x14ac:dyDescent="0.55000000000000004">
      <c r="A2013" t="s">
        <v>11</v>
      </c>
      <c r="B2013" s="1">
        <v>46356</v>
      </c>
      <c r="C2013" s="6">
        <f t="shared" si="310"/>
        <v>2026</v>
      </c>
      <c r="D2013" t="str">
        <f t="shared" si="311"/>
        <v>2026-11</v>
      </c>
      <c r="E2013" s="2" t="str">
        <f>INDEX($S$2:$S$13,MATCH(MONTH(B2013),$R$2:$R$13,0))</f>
        <v>Q4</v>
      </c>
      <c r="F2013" t="str">
        <f t="shared" si="309"/>
        <v>2026-Q4</v>
      </c>
      <c r="G2013">
        <f t="shared" si="304"/>
        <v>138.57094055382251</v>
      </c>
      <c r="H2013">
        <f t="shared" si="306"/>
        <v>1.3857094055382251</v>
      </c>
      <c r="I2013">
        <f t="shared" si="313"/>
        <v>20784.02</v>
      </c>
      <c r="J2013" s="5">
        <f t="shared" si="307"/>
        <v>20784020000000</v>
      </c>
      <c r="K2013">
        <f t="shared" si="305"/>
        <v>215157644.25585508</v>
      </c>
      <c r="L2013" s="6">
        <f t="shared" si="308"/>
        <v>96599.031244665646</v>
      </c>
      <c r="M2013">
        <f t="shared" si="312"/>
        <v>13382.638325293323</v>
      </c>
    </row>
    <row r="2014" spans="1:13" x14ac:dyDescent="0.55000000000000004">
      <c r="A2014" t="s">
        <v>11</v>
      </c>
      <c r="B2014" s="1">
        <v>46357</v>
      </c>
      <c r="C2014" s="6">
        <f t="shared" si="310"/>
        <v>2026</v>
      </c>
      <c r="D2014" t="str">
        <f t="shared" si="311"/>
        <v>2026-12</v>
      </c>
      <c r="E2014" s="2" t="str">
        <f>INDEX($S$2:$S$13,MATCH(MONTH(B2014),$R$2:$R$13,0))</f>
        <v>Q4</v>
      </c>
      <c r="F2014" t="str">
        <f t="shared" si="309"/>
        <v>2026-Q4</v>
      </c>
      <c r="G2014">
        <f t="shared" si="304"/>
        <v>139.07954179308126</v>
      </c>
      <c r="H2014">
        <f t="shared" si="306"/>
        <v>1.3907954179308126</v>
      </c>
      <c r="I2014">
        <f t="shared" si="313"/>
        <v>20784.02</v>
      </c>
      <c r="J2014" s="5">
        <f t="shared" si="307"/>
        <v>20784020000000</v>
      </c>
      <c r="K2014">
        <f t="shared" si="305"/>
        <v>215319283.39208087</v>
      </c>
      <c r="L2014" s="6">
        <f t="shared" si="308"/>
        <v>96526.514822891171</v>
      </c>
      <c r="M2014">
        <f t="shared" si="312"/>
        <v>13384.885791061883</v>
      </c>
    </row>
    <row r="2015" spans="1:13" x14ac:dyDescent="0.55000000000000004">
      <c r="A2015" t="s">
        <v>11</v>
      </c>
      <c r="B2015" s="1">
        <v>46358</v>
      </c>
      <c r="C2015" s="6">
        <f t="shared" si="310"/>
        <v>2026</v>
      </c>
      <c r="D2015" t="str">
        <f t="shared" si="311"/>
        <v>2026-12</v>
      </c>
      <c r="E2015" s="2" t="str">
        <f>INDEX($S$2:$S$13,MATCH(MONTH(B2015),$R$2:$R$13,0))</f>
        <v>Q4</v>
      </c>
      <c r="F2015" t="str">
        <f t="shared" si="309"/>
        <v>2026-Q4</v>
      </c>
      <c r="G2015">
        <f t="shared" si="304"/>
        <v>139.07954179308126</v>
      </c>
      <c r="H2015">
        <f t="shared" si="306"/>
        <v>1.3907954179308126</v>
      </c>
      <c r="I2015">
        <f t="shared" si="313"/>
        <v>20784.02</v>
      </c>
      <c r="J2015" s="5">
        <f t="shared" si="307"/>
        <v>20784020000000</v>
      </c>
      <c r="K2015">
        <f t="shared" si="305"/>
        <v>215319283.39208087</v>
      </c>
      <c r="L2015" s="6">
        <f t="shared" si="308"/>
        <v>96526.514822891171</v>
      </c>
      <c r="M2015">
        <f t="shared" si="312"/>
        <v>13384.885791061883</v>
      </c>
    </row>
    <row r="2016" spans="1:13" x14ac:dyDescent="0.55000000000000004">
      <c r="A2016" t="s">
        <v>11</v>
      </c>
      <c r="B2016" s="1">
        <v>46359</v>
      </c>
      <c r="C2016" s="6">
        <f t="shared" si="310"/>
        <v>2026</v>
      </c>
      <c r="D2016" t="str">
        <f t="shared" si="311"/>
        <v>2026-12</v>
      </c>
      <c r="E2016" s="2" t="str">
        <f>INDEX($S$2:$S$13,MATCH(MONTH(B2016),$R$2:$R$13,0))</f>
        <v>Q4</v>
      </c>
      <c r="F2016" t="str">
        <f t="shared" si="309"/>
        <v>2026-Q4</v>
      </c>
      <c r="G2016">
        <f t="shared" si="304"/>
        <v>139.07954179308126</v>
      </c>
      <c r="H2016">
        <f t="shared" si="306"/>
        <v>1.3907954179308126</v>
      </c>
      <c r="I2016">
        <f t="shared" si="313"/>
        <v>20784.02</v>
      </c>
      <c r="J2016" s="5">
        <f t="shared" si="307"/>
        <v>20784020000000</v>
      </c>
      <c r="K2016">
        <f t="shared" si="305"/>
        <v>215319283.39208087</v>
      </c>
      <c r="L2016" s="6">
        <f t="shared" si="308"/>
        <v>96526.514822891171</v>
      </c>
      <c r="M2016">
        <f t="shared" si="312"/>
        <v>13384.885791061883</v>
      </c>
    </row>
    <row r="2017" spans="1:13" x14ac:dyDescent="0.55000000000000004">
      <c r="A2017" t="s">
        <v>11</v>
      </c>
      <c r="B2017" s="1">
        <v>46360</v>
      </c>
      <c r="C2017" s="6">
        <f t="shared" si="310"/>
        <v>2026</v>
      </c>
      <c r="D2017" t="str">
        <f t="shared" si="311"/>
        <v>2026-12</v>
      </c>
      <c r="E2017" s="2" t="str">
        <f>INDEX($S$2:$S$13,MATCH(MONTH(B2017),$R$2:$R$13,0))</f>
        <v>Q4</v>
      </c>
      <c r="F2017" t="str">
        <f t="shared" si="309"/>
        <v>2026-Q4</v>
      </c>
      <c r="G2017">
        <f t="shared" si="304"/>
        <v>139.07954179308126</v>
      </c>
      <c r="H2017">
        <f t="shared" si="306"/>
        <v>1.3907954179308126</v>
      </c>
      <c r="I2017">
        <f t="shared" si="313"/>
        <v>20784.02</v>
      </c>
      <c r="J2017" s="5">
        <f t="shared" si="307"/>
        <v>20784020000000</v>
      </c>
      <c r="K2017">
        <f t="shared" si="305"/>
        <v>215319283.39208087</v>
      </c>
      <c r="L2017" s="6">
        <f t="shared" si="308"/>
        <v>96526.514822891171</v>
      </c>
      <c r="M2017">
        <f t="shared" si="312"/>
        <v>13384.885791061883</v>
      </c>
    </row>
    <row r="2018" spans="1:13" x14ac:dyDescent="0.55000000000000004">
      <c r="A2018" t="s">
        <v>11</v>
      </c>
      <c r="B2018" s="1">
        <v>46361</v>
      </c>
      <c r="C2018" s="6">
        <f t="shared" si="310"/>
        <v>2026</v>
      </c>
      <c r="D2018" t="str">
        <f t="shared" si="311"/>
        <v>2026-12</v>
      </c>
      <c r="E2018" s="2" t="str">
        <f>INDEX($S$2:$S$13,MATCH(MONTH(B2018),$R$2:$R$13,0))</f>
        <v>Q4</v>
      </c>
      <c r="F2018" t="str">
        <f t="shared" si="309"/>
        <v>2026-Q4</v>
      </c>
      <c r="G2018">
        <f t="shared" si="304"/>
        <v>139.07954179308126</v>
      </c>
      <c r="H2018">
        <f t="shared" si="306"/>
        <v>1.3907954179308126</v>
      </c>
      <c r="I2018">
        <f t="shared" si="313"/>
        <v>20784.02</v>
      </c>
      <c r="J2018" s="5">
        <f t="shared" si="307"/>
        <v>20784020000000</v>
      </c>
      <c r="K2018">
        <f t="shared" si="305"/>
        <v>215319283.39208087</v>
      </c>
      <c r="L2018" s="6">
        <f t="shared" si="308"/>
        <v>96526.514822891171</v>
      </c>
      <c r="M2018">
        <f t="shared" si="312"/>
        <v>13384.885791061883</v>
      </c>
    </row>
    <row r="2019" spans="1:13" x14ac:dyDescent="0.55000000000000004">
      <c r="A2019" t="s">
        <v>11</v>
      </c>
      <c r="B2019" s="1">
        <v>46362</v>
      </c>
      <c r="C2019" s="6">
        <f t="shared" si="310"/>
        <v>2026</v>
      </c>
      <c r="D2019" t="str">
        <f t="shared" si="311"/>
        <v>2026-12</v>
      </c>
      <c r="E2019" s="2" t="str">
        <f>INDEX($S$2:$S$13,MATCH(MONTH(B2019),$R$2:$R$13,0))</f>
        <v>Q4</v>
      </c>
      <c r="F2019" t="str">
        <f t="shared" si="309"/>
        <v>2026-Q4</v>
      </c>
      <c r="G2019">
        <f t="shared" si="304"/>
        <v>139.07954179308126</v>
      </c>
      <c r="H2019">
        <f t="shared" si="306"/>
        <v>1.3907954179308126</v>
      </c>
      <c r="I2019">
        <f t="shared" si="313"/>
        <v>20784.02</v>
      </c>
      <c r="J2019" s="5">
        <f t="shared" si="307"/>
        <v>20784020000000</v>
      </c>
      <c r="K2019">
        <f t="shared" si="305"/>
        <v>215319283.39208087</v>
      </c>
      <c r="L2019" s="6">
        <f t="shared" si="308"/>
        <v>96526.514822891171</v>
      </c>
      <c r="M2019">
        <f t="shared" si="312"/>
        <v>13384.885791061883</v>
      </c>
    </row>
    <row r="2020" spans="1:13" x14ac:dyDescent="0.55000000000000004">
      <c r="A2020" t="s">
        <v>11</v>
      </c>
      <c r="B2020" s="1">
        <v>46363</v>
      </c>
      <c r="C2020" s="6">
        <f t="shared" si="310"/>
        <v>2026</v>
      </c>
      <c r="D2020" t="str">
        <f t="shared" si="311"/>
        <v>2026-12</v>
      </c>
      <c r="E2020" s="2" t="str">
        <f>INDEX($S$2:$S$13,MATCH(MONTH(B2020),$R$2:$R$13,0))</f>
        <v>Q4</v>
      </c>
      <c r="F2020" t="str">
        <f t="shared" si="309"/>
        <v>2026-Q4</v>
      </c>
      <c r="G2020">
        <f t="shared" si="304"/>
        <v>139.07954179308126</v>
      </c>
      <c r="H2020">
        <f t="shared" si="306"/>
        <v>1.3907954179308126</v>
      </c>
      <c r="I2020">
        <f t="shared" si="313"/>
        <v>20784.02</v>
      </c>
      <c r="J2020" s="5">
        <f t="shared" si="307"/>
        <v>20784020000000</v>
      </c>
      <c r="K2020">
        <f t="shared" si="305"/>
        <v>215319283.39208087</v>
      </c>
      <c r="L2020" s="6">
        <f t="shared" si="308"/>
        <v>96526.514822891171</v>
      </c>
      <c r="M2020">
        <f t="shared" si="312"/>
        <v>13384.885791061883</v>
      </c>
    </row>
    <row r="2021" spans="1:13" x14ac:dyDescent="0.55000000000000004">
      <c r="A2021" t="s">
        <v>11</v>
      </c>
      <c r="B2021" s="1">
        <v>46364</v>
      </c>
      <c r="C2021" s="6">
        <f t="shared" si="310"/>
        <v>2026</v>
      </c>
      <c r="D2021" t="str">
        <f t="shared" si="311"/>
        <v>2026-12</v>
      </c>
      <c r="E2021" s="2" t="str">
        <f>INDEX($S$2:$S$13,MATCH(MONTH(B2021),$R$2:$R$13,0))</f>
        <v>Q4</v>
      </c>
      <c r="F2021" t="str">
        <f t="shared" si="309"/>
        <v>2026-Q4</v>
      </c>
      <c r="G2021">
        <f t="shared" si="304"/>
        <v>139.07954179308126</v>
      </c>
      <c r="H2021">
        <f t="shared" si="306"/>
        <v>1.3907954179308126</v>
      </c>
      <c r="I2021">
        <f t="shared" si="313"/>
        <v>20784.02</v>
      </c>
      <c r="J2021" s="5">
        <f t="shared" si="307"/>
        <v>20784020000000</v>
      </c>
      <c r="K2021">
        <f t="shared" si="305"/>
        <v>215319283.39208087</v>
      </c>
      <c r="L2021" s="6">
        <f t="shared" si="308"/>
        <v>96526.514822891171</v>
      </c>
      <c r="M2021">
        <f t="shared" si="312"/>
        <v>13384.885791061883</v>
      </c>
    </row>
    <row r="2022" spans="1:13" x14ac:dyDescent="0.55000000000000004">
      <c r="A2022" t="s">
        <v>11</v>
      </c>
      <c r="B2022" s="1">
        <v>46365</v>
      </c>
      <c r="C2022" s="6">
        <f t="shared" si="310"/>
        <v>2026</v>
      </c>
      <c r="D2022" t="str">
        <f t="shared" si="311"/>
        <v>2026-12</v>
      </c>
      <c r="E2022" s="2" t="str">
        <f>INDEX($S$2:$S$13,MATCH(MONTH(B2022),$R$2:$R$13,0))</f>
        <v>Q4</v>
      </c>
      <c r="F2022" t="str">
        <f t="shared" si="309"/>
        <v>2026-Q4</v>
      </c>
      <c r="G2022">
        <f t="shared" si="304"/>
        <v>139.07954179308126</v>
      </c>
      <c r="H2022">
        <f t="shared" si="306"/>
        <v>1.3907954179308126</v>
      </c>
      <c r="I2022">
        <f t="shared" si="313"/>
        <v>20784.02</v>
      </c>
      <c r="J2022" s="5">
        <f t="shared" si="307"/>
        <v>20784020000000</v>
      </c>
      <c r="K2022">
        <f t="shared" si="305"/>
        <v>215319283.39208087</v>
      </c>
      <c r="L2022" s="6">
        <f t="shared" si="308"/>
        <v>96526.514822891171</v>
      </c>
      <c r="M2022">
        <f t="shared" si="312"/>
        <v>13384.885791061883</v>
      </c>
    </row>
    <row r="2023" spans="1:13" x14ac:dyDescent="0.55000000000000004">
      <c r="A2023" t="s">
        <v>11</v>
      </c>
      <c r="B2023" s="1">
        <v>46366</v>
      </c>
      <c r="C2023" s="6">
        <f t="shared" si="310"/>
        <v>2026</v>
      </c>
      <c r="D2023" t="str">
        <f t="shared" si="311"/>
        <v>2026-12</v>
      </c>
      <c r="E2023" s="2" t="str">
        <f>INDEX($S$2:$S$13,MATCH(MONTH(B2023),$R$2:$R$13,0))</f>
        <v>Q4</v>
      </c>
      <c r="F2023" t="str">
        <f t="shared" si="309"/>
        <v>2026-Q4</v>
      </c>
      <c r="G2023">
        <f t="shared" si="304"/>
        <v>139.07954179308126</v>
      </c>
      <c r="H2023">
        <f t="shared" si="306"/>
        <v>1.3907954179308126</v>
      </c>
      <c r="I2023">
        <f t="shared" si="313"/>
        <v>20784.02</v>
      </c>
      <c r="J2023" s="5">
        <f t="shared" si="307"/>
        <v>20784020000000</v>
      </c>
      <c r="K2023">
        <f t="shared" si="305"/>
        <v>215319283.39208087</v>
      </c>
      <c r="L2023" s="6">
        <f t="shared" si="308"/>
        <v>96526.514822891171</v>
      </c>
      <c r="M2023">
        <f t="shared" si="312"/>
        <v>13384.885791061883</v>
      </c>
    </row>
    <row r="2024" spans="1:13" x14ac:dyDescent="0.55000000000000004">
      <c r="A2024" t="s">
        <v>11</v>
      </c>
      <c r="B2024" s="1">
        <v>46367</v>
      </c>
      <c r="C2024" s="6">
        <f t="shared" si="310"/>
        <v>2026</v>
      </c>
      <c r="D2024" t="str">
        <f t="shared" si="311"/>
        <v>2026-12</v>
      </c>
      <c r="E2024" s="2" t="str">
        <f>INDEX($S$2:$S$13,MATCH(MONTH(B2024),$R$2:$R$13,0))</f>
        <v>Q4</v>
      </c>
      <c r="F2024" t="str">
        <f t="shared" si="309"/>
        <v>2026-Q4</v>
      </c>
      <c r="G2024">
        <f t="shared" si="304"/>
        <v>139.07954179308126</v>
      </c>
      <c r="H2024">
        <f t="shared" si="306"/>
        <v>1.3907954179308126</v>
      </c>
      <c r="I2024">
        <f t="shared" si="313"/>
        <v>20784.02</v>
      </c>
      <c r="J2024" s="5">
        <f t="shared" si="307"/>
        <v>20784020000000</v>
      </c>
      <c r="K2024">
        <f t="shared" si="305"/>
        <v>215319283.39208087</v>
      </c>
      <c r="L2024" s="6">
        <f t="shared" si="308"/>
        <v>96526.514822891171</v>
      </c>
      <c r="M2024">
        <f t="shared" si="312"/>
        <v>13384.885791061883</v>
      </c>
    </row>
    <row r="2025" spans="1:13" x14ac:dyDescent="0.55000000000000004">
      <c r="A2025" t="s">
        <v>11</v>
      </c>
      <c r="B2025" s="1">
        <v>46368</v>
      </c>
      <c r="C2025" s="6">
        <f t="shared" si="310"/>
        <v>2026</v>
      </c>
      <c r="D2025" t="str">
        <f t="shared" si="311"/>
        <v>2026-12</v>
      </c>
      <c r="E2025" s="2" t="str">
        <f>INDEX($S$2:$S$13,MATCH(MONTH(B2025),$R$2:$R$13,0))</f>
        <v>Q4</v>
      </c>
      <c r="F2025" t="str">
        <f t="shared" si="309"/>
        <v>2026-Q4</v>
      </c>
      <c r="G2025">
        <f t="shared" si="304"/>
        <v>139.07954179308126</v>
      </c>
      <c r="H2025">
        <f t="shared" si="306"/>
        <v>1.3907954179308126</v>
      </c>
      <c r="I2025">
        <f t="shared" si="313"/>
        <v>20784.02</v>
      </c>
      <c r="J2025" s="5">
        <f t="shared" si="307"/>
        <v>20784020000000</v>
      </c>
      <c r="K2025">
        <f t="shared" si="305"/>
        <v>215319283.39208087</v>
      </c>
      <c r="L2025" s="6">
        <f t="shared" si="308"/>
        <v>96526.514822891171</v>
      </c>
      <c r="M2025">
        <f t="shared" si="312"/>
        <v>13384.885791061883</v>
      </c>
    </row>
    <row r="2026" spans="1:13" x14ac:dyDescent="0.55000000000000004">
      <c r="A2026" t="s">
        <v>11</v>
      </c>
      <c r="B2026" s="1">
        <v>46369</v>
      </c>
      <c r="C2026" s="6">
        <f t="shared" si="310"/>
        <v>2026</v>
      </c>
      <c r="D2026" t="str">
        <f t="shared" si="311"/>
        <v>2026-12</v>
      </c>
      <c r="E2026" s="2" t="str">
        <f>INDEX($S$2:$S$13,MATCH(MONTH(B2026),$R$2:$R$13,0))</f>
        <v>Q4</v>
      </c>
      <c r="F2026" t="str">
        <f t="shared" si="309"/>
        <v>2026-Q4</v>
      </c>
      <c r="G2026">
        <f t="shared" si="304"/>
        <v>139.07954179308126</v>
      </c>
      <c r="H2026">
        <f t="shared" si="306"/>
        <v>1.3907954179308126</v>
      </c>
      <c r="I2026">
        <f t="shared" si="313"/>
        <v>20784.02</v>
      </c>
      <c r="J2026" s="5">
        <f t="shared" si="307"/>
        <v>20784020000000</v>
      </c>
      <c r="K2026">
        <f t="shared" si="305"/>
        <v>215319283.39208087</v>
      </c>
      <c r="L2026" s="6">
        <f t="shared" si="308"/>
        <v>96526.514822891171</v>
      </c>
      <c r="M2026">
        <f t="shared" si="312"/>
        <v>13384.885791061883</v>
      </c>
    </row>
    <row r="2027" spans="1:13" x14ac:dyDescent="0.55000000000000004">
      <c r="A2027" t="s">
        <v>11</v>
      </c>
      <c r="B2027" s="1">
        <v>46370</v>
      </c>
      <c r="C2027" s="6">
        <f t="shared" si="310"/>
        <v>2026</v>
      </c>
      <c r="D2027" t="str">
        <f t="shared" si="311"/>
        <v>2026-12</v>
      </c>
      <c r="E2027" s="2" t="str">
        <f>INDEX($S$2:$S$13,MATCH(MONTH(B2027),$R$2:$R$13,0))</f>
        <v>Q4</v>
      </c>
      <c r="F2027" t="str">
        <f t="shared" si="309"/>
        <v>2026-Q4</v>
      </c>
      <c r="G2027">
        <f t="shared" si="304"/>
        <v>139.07954179308126</v>
      </c>
      <c r="H2027">
        <f t="shared" si="306"/>
        <v>1.3907954179308126</v>
      </c>
      <c r="I2027">
        <f t="shared" si="313"/>
        <v>20784.02</v>
      </c>
      <c r="J2027" s="5">
        <f t="shared" si="307"/>
        <v>20784020000000</v>
      </c>
      <c r="K2027">
        <f t="shared" si="305"/>
        <v>215319283.39208087</v>
      </c>
      <c r="L2027" s="6">
        <f t="shared" si="308"/>
        <v>96526.514822891171</v>
      </c>
      <c r="M2027">
        <f t="shared" si="312"/>
        <v>13384.885791061883</v>
      </c>
    </row>
    <row r="2028" spans="1:13" x14ac:dyDescent="0.55000000000000004">
      <c r="A2028" t="s">
        <v>11</v>
      </c>
      <c r="B2028" s="1">
        <v>46371</v>
      </c>
      <c r="C2028" s="6">
        <f t="shared" si="310"/>
        <v>2026</v>
      </c>
      <c r="D2028" t="str">
        <f t="shared" si="311"/>
        <v>2026-12</v>
      </c>
      <c r="E2028" s="2" t="str">
        <f>INDEX($S$2:$S$13,MATCH(MONTH(B2028),$R$2:$R$13,0))</f>
        <v>Q4</v>
      </c>
      <c r="F2028" t="str">
        <f t="shared" si="309"/>
        <v>2026-Q4</v>
      </c>
      <c r="G2028">
        <f t="shared" si="304"/>
        <v>139.07954179308126</v>
      </c>
      <c r="H2028">
        <f t="shared" si="306"/>
        <v>1.3907954179308126</v>
      </c>
      <c r="I2028">
        <f t="shared" si="313"/>
        <v>20784.02</v>
      </c>
      <c r="J2028" s="5">
        <f t="shared" si="307"/>
        <v>20784020000000</v>
      </c>
      <c r="K2028">
        <f t="shared" si="305"/>
        <v>215319283.39208087</v>
      </c>
      <c r="L2028" s="6">
        <f t="shared" si="308"/>
        <v>96526.514822891171</v>
      </c>
      <c r="M2028">
        <f t="shared" si="312"/>
        <v>13384.885791061883</v>
      </c>
    </row>
    <row r="2029" spans="1:13" x14ac:dyDescent="0.55000000000000004">
      <c r="A2029" t="s">
        <v>11</v>
      </c>
      <c r="B2029" s="1">
        <v>46372</v>
      </c>
      <c r="C2029" s="6">
        <f t="shared" si="310"/>
        <v>2026</v>
      </c>
      <c r="D2029" t="str">
        <f t="shared" si="311"/>
        <v>2026-12</v>
      </c>
      <c r="E2029" s="2" t="str">
        <f>INDEX($S$2:$S$13,MATCH(MONTH(B2029),$R$2:$R$13,0))</f>
        <v>Q4</v>
      </c>
      <c r="F2029" t="str">
        <f t="shared" si="309"/>
        <v>2026-Q4</v>
      </c>
      <c r="G2029">
        <f t="shared" si="304"/>
        <v>139.07954179308126</v>
      </c>
      <c r="H2029">
        <f t="shared" si="306"/>
        <v>1.3907954179308126</v>
      </c>
      <c r="I2029">
        <f t="shared" si="313"/>
        <v>20784.02</v>
      </c>
      <c r="J2029" s="5">
        <f t="shared" si="307"/>
        <v>20784020000000</v>
      </c>
      <c r="K2029">
        <f t="shared" si="305"/>
        <v>215319283.39208087</v>
      </c>
      <c r="L2029" s="6">
        <f t="shared" si="308"/>
        <v>96526.514822891171</v>
      </c>
      <c r="M2029">
        <f t="shared" si="312"/>
        <v>13384.885791061883</v>
      </c>
    </row>
    <row r="2030" spans="1:13" x14ac:dyDescent="0.55000000000000004">
      <c r="A2030" t="s">
        <v>11</v>
      </c>
      <c r="B2030" s="1">
        <v>46373</v>
      </c>
      <c r="C2030" s="6">
        <f t="shared" si="310"/>
        <v>2026</v>
      </c>
      <c r="D2030" t="str">
        <f t="shared" si="311"/>
        <v>2026-12</v>
      </c>
      <c r="E2030" s="2" t="str">
        <f>INDEX($S$2:$S$13,MATCH(MONTH(B2030),$R$2:$R$13,0))</f>
        <v>Q4</v>
      </c>
      <c r="F2030" t="str">
        <f t="shared" si="309"/>
        <v>2026-Q4</v>
      </c>
      <c r="G2030">
        <f t="shared" si="304"/>
        <v>139.07954179308126</v>
      </c>
      <c r="H2030">
        <f t="shared" si="306"/>
        <v>1.3907954179308126</v>
      </c>
      <c r="I2030">
        <f t="shared" si="313"/>
        <v>20784.02</v>
      </c>
      <c r="J2030" s="5">
        <f t="shared" si="307"/>
        <v>20784020000000</v>
      </c>
      <c r="K2030">
        <f t="shared" si="305"/>
        <v>215319283.39208087</v>
      </c>
      <c r="L2030" s="6">
        <f t="shared" si="308"/>
        <v>96526.514822891171</v>
      </c>
      <c r="M2030">
        <f t="shared" si="312"/>
        <v>13384.885791061883</v>
      </c>
    </row>
    <row r="2031" spans="1:13" x14ac:dyDescent="0.55000000000000004">
      <c r="A2031" t="s">
        <v>11</v>
      </c>
      <c r="B2031" s="1">
        <v>46374</v>
      </c>
      <c r="C2031" s="6">
        <f t="shared" si="310"/>
        <v>2026</v>
      </c>
      <c r="D2031" t="str">
        <f t="shared" si="311"/>
        <v>2026-12</v>
      </c>
      <c r="E2031" s="2" t="str">
        <f>INDEX($S$2:$S$13,MATCH(MONTH(B2031),$R$2:$R$13,0))</f>
        <v>Q4</v>
      </c>
      <c r="F2031" t="str">
        <f t="shared" si="309"/>
        <v>2026-Q4</v>
      </c>
      <c r="G2031">
        <f t="shared" si="304"/>
        <v>139.07954179308126</v>
      </c>
      <c r="H2031">
        <f t="shared" si="306"/>
        <v>1.3907954179308126</v>
      </c>
      <c r="I2031">
        <f t="shared" si="313"/>
        <v>20784.02</v>
      </c>
      <c r="J2031" s="5">
        <f t="shared" si="307"/>
        <v>20784020000000</v>
      </c>
      <c r="K2031">
        <f t="shared" si="305"/>
        <v>215319283.39208087</v>
      </c>
      <c r="L2031" s="6">
        <f t="shared" si="308"/>
        <v>96526.514822891171</v>
      </c>
      <c r="M2031">
        <f t="shared" si="312"/>
        <v>13384.885791061883</v>
      </c>
    </row>
    <row r="2032" spans="1:13" x14ac:dyDescent="0.55000000000000004">
      <c r="A2032" t="s">
        <v>11</v>
      </c>
      <c r="B2032" s="1">
        <v>46375</v>
      </c>
      <c r="C2032" s="6">
        <f t="shared" si="310"/>
        <v>2026</v>
      </c>
      <c r="D2032" t="str">
        <f t="shared" si="311"/>
        <v>2026-12</v>
      </c>
      <c r="E2032" s="2" t="str">
        <f>INDEX($S$2:$S$13,MATCH(MONTH(B2032),$R$2:$R$13,0))</f>
        <v>Q4</v>
      </c>
      <c r="F2032" t="str">
        <f t="shared" si="309"/>
        <v>2026-Q4</v>
      </c>
      <c r="G2032">
        <f t="shared" si="304"/>
        <v>139.07954179308126</v>
      </c>
      <c r="H2032">
        <f t="shared" si="306"/>
        <v>1.3907954179308126</v>
      </c>
      <c r="I2032">
        <f t="shared" si="313"/>
        <v>20784.02</v>
      </c>
      <c r="J2032" s="5">
        <f t="shared" si="307"/>
        <v>20784020000000</v>
      </c>
      <c r="K2032">
        <f t="shared" si="305"/>
        <v>215319283.39208087</v>
      </c>
      <c r="L2032" s="6">
        <f t="shared" si="308"/>
        <v>96526.514822891171</v>
      </c>
      <c r="M2032">
        <f t="shared" si="312"/>
        <v>13384.885791061883</v>
      </c>
    </row>
    <row r="2033" spans="1:13" x14ac:dyDescent="0.55000000000000004">
      <c r="A2033" t="s">
        <v>11</v>
      </c>
      <c r="B2033" s="1">
        <v>46376</v>
      </c>
      <c r="C2033" s="6">
        <f t="shared" si="310"/>
        <v>2026</v>
      </c>
      <c r="D2033" t="str">
        <f t="shared" si="311"/>
        <v>2026-12</v>
      </c>
      <c r="E2033" s="2" t="str">
        <f>INDEX($S$2:$S$13,MATCH(MONTH(B2033),$R$2:$R$13,0))</f>
        <v>Q4</v>
      </c>
      <c r="F2033" t="str">
        <f t="shared" si="309"/>
        <v>2026-Q4</v>
      </c>
      <c r="G2033">
        <f t="shared" si="304"/>
        <v>139.07954179308126</v>
      </c>
      <c r="H2033">
        <f t="shared" si="306"/>
        <v>1.3907954179308126</v>
      </c>
      <c r="I2033">
        <f t="shared" si="313"/>
        <v>20784.02</v>
      </c>
      <c r="J2033" s="5">
        <f t="shared" si="307"/>
        <v>20784020000000</v>
      </c>
      <c r="K2033">
        <f t="shared" si="305"/>
        <v>215319283.39208087</v>
      </c>
      <c r="L2033" s="6">
        <f t="shared" si="308"/>
        <v>96526.514822891171</v>
      </c>
      <c r="M2033">
        <f t="shared" si="312"/>
        <v>13384.885791061883</v>
      </c>
    </row>
    <row r="2034" spans="1:13" x14ac:dyDescent="0.55000000000000004">
      <c r="A2034" t="s">
        <v>11</v>
      </c>
      <c r="B2034" s="1">
        <v>46377</v>
      </c>
      <c r="C2034" s="6">
        <f t="shared" si="310"/>
        <v>2026</v>
      </c>
      <c r="D2034" t="str">
        <f t="shared" si="311"/>
        <v>2026-12</v>
      </c>
      <c r="E2034" s="2" t="str">
        <f>INDEX($S$2:$S$13,MATCH(MONTH(B2034),$R$2:$R$13,0))</f>
        <v>Q4</v>
      </c>
      <c r="F2034" t="str">
        <f t="shared" si="309"/>
        <v>2026-Q4</v>
      </c>
      <c r="G2034">
        <f t="shared" si="304"/>
        <v>139.07954179308126</v>
      </c>
      <c r="H2034">
        <f t="shared" si="306"/>
        <v>1.3907954179308126</v>
      </c>
      <c r="I2034">
        <f t="shared" si="313"/>
        <v>20784.02</v>
      </c>
      <c r="J2034" s="5">
        <f t="shared" si="307"/>
        <v>20784020000000</v>
      </c>
      <c r="K2034">
        <f t="shared" si="305"/>
        <v>215319283.39208087</v>
      </c>
      <c r="L2034" s="6">
        <f t="shared" si="308"/>
        <v>96526.514822891171</v>
      </c>
      <c r="M2034">
        <f t="shared" si="312"/>
        <v>13384.885791061883</v>
      </c>
    </row>
    <row r="2035" spans="1:13" x14ac:dyDescent="0.55000000000000004">
      <c r="A2035" t="s">
        <v>11</v>
      </c>
      <c r="B2035" s="1">
        <v>46378</v>
      </c>
      <c r="C2035" s="6">
        <f t="shared" si="310"/>
        <v>2026</v>
      </c>
      <c r="D2035" t="str">
        <f t="shared" si="311"/>
        <v>2026-12</v>
      </c>
      <c r="E2035" s="2" t="str">
        <f>INDEX($S$2:$S$13,MATCH(MONTH(B2035),$R$2:$R$13,0))</f>
        <v>Q4</v>
      </c>
      <c r="F2035" t="str">
        <f t="shared" si="309"/>
        <v>2026-Q4</v>
      </c>
      <c r="G2035">
        <f t="shared" si="304"/>
        <v>139.07954179308126</v>
      </c>
      <c r="H2035">
        <f t="shared" si="306"/>
        <v>1.3907954179308126</v>
      </c>
      <c r="I2035">
        <f t="shared" si="313"/>
        <v>20784.02</v>
      </c>
      <c r="J2035" s="5">
        <f t="shared" si="307"/>
        <v>20784020000000</v>
      </c>
      <c r="K2035">
        <f t="shared" si="305"/>
        <v>215319283.39208087</v>
      </c>
      <c r="L2035" s="6">
        <f t="shared" si="308"/>
        <v>96526.514822891171</v>
      </c>
      <c r="M2035">
        <f t="shared" si="312"/>
        <v>13384.885791061883</v>
      </c>
    </row>
    <row r="2036" spans="1:13" x14ac:dyDescent="0.55000000000000004">
      <c r="A2036" t="s">
        <v>11</v>
      </c>
      <c r="B2036" s="1">
        <v>46379</v>
      </c>
      <c r="C2036" s="6">
        <f t="shared" si="310"/>
        <v>2026</v>
      </c>
      <c r="D2036" t="str">
        <f t="shared" si="311"/>
        <v>2026-12</v>
      </c>
      <c r="E2036" s="2" t="str">
        <f>INDEX($S$2:$S$13,MATCH(MONTH(B2036),$R$2:$R$13,0))</f>
        <v>Q4</v>
      </c>
      <c r="F2036" t="str">
        <f t="shared" si="309"/>
        <v>2026-Q4</v>
      </c>
      <c r="G2036">
        <f t="shared" si="304"/>
        <v>139.07954179308126</v>
      </c>
      <c r="H2036">
        <f t="shared" si="306"/>
        <v>1.3907954179308126</v>
      </c>
      <c r="I2036">
        <f t="shared" si="313"/>
        <v>20784.02</v>
      </c>
      <c r="J2036" s="5">
        <f t="shared" si="307"/>
        <v>20784020000000</v>
      </c>
      <c r="K2036">
        <f t="shared" si="305"/>
        <v>215319283.39208087</v>
      </c>
      <c r="L2036" s="6">
        <f t="shared" si="308"/>
        <v>96526.514822891171</v>
      </c>
      <c r="M2036">
        <f t="shared" si="312"/>
        <v>13384.885791061883</v>
      </c>
    </row>
    <row r="2037" spans="1:13" x14ac:dyDescent="0.55000000000000004">
      <c r="A2037" t="s">
        <v>11</v>
      </c>
      <c r="B2037" s="1">
        <v>46380</v>
      </c>
      <c r="C2037" s="6">
        <f t="shared" si="310"/>
        <v>2026</v>
      </c>
      <c r="D2037" t="str">
        <f t="shared" si="311"/>
        <v>2026-12</v>
      </c>
      <c r="E2037" s="2" t="str">
        <f>INDEX($S$2:$S$13,MATCH(MONTH(B2037),$R$2:$R$13,0))</f>
        <v>Q4</v>
      </c>
      <c r="F2037" t="str">
        <f t="shared" si="309"/>
        <v>2026-Q4</v>
      </c>
      <c r="G2037">
        <f t="shared" si="304"/>
        <v>139.07954179308126</v>
      </c>
      <c r="H2037">
        <f t="shared" si="306"/>
        <v>1.3907954179308126</v>
      </c>
      <c r="I2037">
        <f t="shared" si="313"/>
        <v>20784.02</v>
      </c>
      <c r="J2037" s="5">
        <f t="shared" si="307"/>
        <v>20784020000000</v>
      </c>
      <c r="K2037">
        <f t="shared" si="305"/>
        <v>215319283.39208087</v>
      </c>
      <c r="L2037" s="6">
        <f t="shared" si="308"/>
        <v>96526.514822891171</v>
      </c>
      <c r="M2037">
        <f t="shared" si="312"/>
        <v>13384.885791061883</v>
      </c>
    </row>
    <row r="2038" spans="1:13" x14ac:dyDescent="0.55000000000000004">
      <c r="A2038" t="s">
        <v>11</v>
      </c>
      <c r="B2038" s="1">
        <v>46381</v>
      </c>
      <c r="C2038" s="6">
        <f t="shared" si="310"/>
        <v>2026</v>
      </c>
      <c r="D2038" t="str">
        <f t="shared" si="311"/>
        <v>2026-12</v>
      </c>
      <c r="E2038" s="2" t="str">
        <f>INDEX($S$2:$S$13,MATCH(MONTH(B2038),$R$2:$R$13,0))</f>
        <v>Q4</v>
      </c>
      <c r="F2038" t="str">
        <f t="shared" si="309"/>
        <v>2026-Q4</v>
      </c>
      <c r="G2038">
        <f t="shared" si="304"/>
        <v>139.07954179308126</v>
      </c>
      <c r="H2038">
        <f t="shared" si="306"/>
        <v>1.3907954179308126</v>
      </c>
      <c r="I2038">
        <f t="shared" si="313"/>
        <v>20784.02</v>
      </c>
      <c r="J2038" s="5">
        <f t="shared" si="307"/>
        <v>20784020000000</v>
      </c>
      <c r="K2038">
        <f t="shared" si="305"/>
        <v>215319283.39208087</v>
      </c>
      <c r="L2038" s="6">
        <f t="shared" si="308"/>
        <v>96526.514822891171</v>
      </c>
      <c r="M2038">
        <f t="shared" si="312"/>
        <v>13384.885791061883</v>
      </c>
    </row>
    <row r="2039" spans="1:13" x14ac:dyDescent="0.55000000000000004">
      <c r="A2039" t="s">
        <v>11</v>
      </c>
      <c r="B2039" s="1">
        <v>46382</v>
      </c>
      <c r="C2039" s="6">
        <f t="shared" si="310"/>
        <v>2026</v>
      </c>
      <c r="D2039" t="str">
        <f t="shared" si="311"/>
        <v>2026-12</v>
      </c>
      <c r="E2039" s="2" t="str">
        <f>INDEX($S$2:$S$13,MATCH(MONTH(B2039),$R$2:$R$13,0))</f>
        <v>Q4</v>
      </c>
      <c r="F2039" t="str">
        <f t="shared" si="309"/>
        <v>2026-Q4</v>
      </c>
      <c r="G2039">
        <f t="shared" si="304"/>
        <v>139.07954179308126</v>
      </c>
      <c r="H2039">
        <f t="shared" si="306"/>
        <v>1.3907954179308126</v>
      </c>
      <c r="I2039">
        <f t="shared" si="313"/>
        <v>20784.02</v>
      </c>
      <c r="J2039" s="5">
        <f t="shared" si="307"/>
        <v>20784020000000</v>
      </c>
      <c r="K2039">
        <f t="shared" si="305"/>
        <v>215319283.39208087</v>
      </c>
      <c r="L2039" s="6">
        <f t="shared" si="308"/>
        <v>96526.514822891171</v>
      </c>
      <c r="M2039">
        <f t="shared" si="312"/>
        <v>13384.885791061883</v>
      </c>
    </row>
    <row r="2040" spans="1:13" x14ac:dyDescent="0.55000000000000004">
      <c r="A2040" t="s">
        <v>11</v>
      </c>
      <c r="B2040" s="1">
        <v>46383</v>
      </c>
      <c r="C2040" s="6">
        <f t="shared" si="310"/>
        <v>2026</v>
      </c>
      <c r="D2040" t="str">
        <f t="shared" si="311"/>
        <v>2026-12</v>
      </c>
      <c r="E2040" s="2" t="str">
        <f>INDEX($S$2:$S$13,MATCH(MONTH(B2040),$R$2:$R$13,0))</f>
        <v>Q4</v>
      </c>
      <c r="F2040" t="str">
        <f t="shared" si="309"/>
        <v>2026-Q4</v>
      </c>
      <c r="G2040">
        <f t="shared" si="304"/>
        <v>139.07954179308126</v>
      </c>
      <c r="H2040">
        <f t="shared" si="306"/>
        <v>1.3907954179308126</v>
      </c>
      <c r="I2040">
        <f t="shared" si="313"/>
        <v>20784.02</v>
      </c>
      <c r="J2040" s="5">
        <f t="shared" si="307"/>
        <v>20784020000000</v>
      </c>
      <c r="K2040">
        <f t="shared" si="305"/>
        <v>215319283.39208087</v>
      </c>
      <c r="L2040" s="6">
        <f t="shared" si="308"/>
        <v>96526.514822891171</v>
      </c>
      <c r="M2040">
        <f t="shared" si="312"/>
        <v>13384.885791061883</v>
      </c>
    </row>
    <row r="2041" spans="1:13" x14ac:dyDescent="0.55000000000000004">
      <c r="A2041" t="s">
        <v>11</v>
      </c>
      <c r="B2041" s="1">
        <v>46384</v>
      </c>
      <c r="C2041" s="6">
        <f t="shared" si="310"/>
        <v>2026</v>
      </c>
      <c r="D2041" t="str">
        <f t="shared" si="311"/>
        <v>2026-12</v>
      </c>
      <c r="E2041" s="2" t="str">
        <f>INDEX($S$2:$S$13,MATCH(MONTH(B2041),$R$2:$R$13,0))</f>
        <v>Q4</v>
      </c>
      <c r="F2041" t="str">
        <f t="shared" si="309"/>
        <v>2026-Q4</v>
      </c>
      <c r="G2041">
        <f t="shared" si="304"/>
        <v>139.07954179308126</v>
      </c>
      <c r="H2041">
        <f t="shared" si="306"/>
        <v>1.3907954179308126</v>
      </c>
      <c r="I2041">
        <f t="shared" si="313"/>
        <v>20784.02</v>
      </c>
      <c r="J2041" s="5">
        <f t="shared" si="307"/>
        <v>20784020000000</v>
      </c>
      <c r="K2041">
        <f t="shared" si="305"/>
        <v>215319283.39208087</v>
      </c>
      <c r="L2041" s="6">
        <f t="shared" si="308"/>
        <v>96526.514822891171</v>
      </c>
      <c r="M2041">
        <f t="shared" si="312"/>
        <v>13384.885791061883</v>
      </c>
    </row>
    <row r="2042" spans="1:13" x14ac:dyDescent="0.55000000000000004">
      <c r="A2042" t="s">
        <v>11</v>
      </c>
      <c r="B2042" s="1">
        <v>46385</v>
      </c>
      <c r="C2042" s="6">
        <f t="shared" si="310"/>
        <v>2026</v>
      </c>
      <c r="D2042" t="str">
        <f t="shared" si="311"/>
        <v>2026-12</v>
      </c>
      <c r="E2042" s="2" t="str">
        <f>INDEX($S$2:$S$13,MATCH(MONTH(B2042),$R$2:$R$13,0))</f>
        <v>Q4</v>
      </c>
      <c r="F2042" t="str">
        <f t="shared" si="309"/>
        <v>2026-Q4</v>
      </c>
      <c r="G2042">
        <f t="shared" si="304"/>
        <v>139.07954179308126</v>
      </c>
      <c r="H2042">
        <f t="shared" si="306"/>
        <v>1.3907954179308126</v>
      </c>
      <c r="I2042">
        <f t="shared" si="313"/>
        <v>20784.02</v>
      </c>
      <c r="J2042" s="5">
        <f t="shared" si="307"/>
        <v>20784020000000</v>
      </c>
      <c r="K2042">
        <f t="shared" si="305"/>
        <v>215319283.39208087</v>
      </c>
      <c r="L2042" s="6">
        <f t="shared" si="308"/>
        <v>96526.514822891171</v>
      </c>
      <c r="M2042">
        <f t="shared" si="312"/>
        <v>13384.885791061883</v>
      </c>
    </row>
    <row r="2043" spans="1:13" x14ac:dyDescent="0.55000000000000004">
      <c r="A2043" t="s">
        <v>11</v>
      </c>
      <c r="B2043" s="1">
        <v>46386</v>
      </c>
      <c r="C2043" s="6">
        <f t="shared" si="310"/>
        <v>2026</v>
      </c>
      <c r="D2043" t="str">
        <f t="shared" si="311"/>
        <v>2026-12</v>
      </c>
      <c r="E2043" s="2" t="str">
        <f>INDEX($S$2:$S$13,MATCH(MONTH(B2043),$R$2:$R$13,0))</f>
        <v>Q4</v>
      </c>
      <c r="F2043" t="str">
        <f t="shared" si="309"/>
        <v>2026-Q4</v>
      </c>
      <c r="G2043">
        <f t="shared" si="304"/>
        <v>139.07954179308126</v>
      </c>
      <c r="H2043">
        <f t="shared" si="306"/>
        <v>1.3907954179308126</v>
      </c>
      <c r="I2043">
        <f t="shared" si="313"/>
        <v>20784.02</v>
      </c>
      <c r="J2043" s="5">
        <f t="shared" si="307"/>
        <v>20784020000000</v>
      </c>
      <c r="K2043">
        <f t="shared" si="305"/>
        <v>215319283.39208087</v>
      </c>
      <c r="L2043" s="6">
        <f t="shared" si="308"/>
        <v>96526.514822891171</v>
      </c>
      <c r="M2043">
        <f t="shared" si="312"/>
        <v>13384.885791061883</v>
      </c>
    </row>
    <row r="2044" spans="1:13" x14ac:dyDescent="0.55000000000000004">
      <c r="A2044" t="s">
        <v>11</v>
      </c>
      <c r="B2044" s="1">
        <v>46387</v>
      </c>
      <c r="C2044" s="6">
        <f t="shared" si="310"/>
        <v>2026</v>
      </c>
      <c r="D2044" t="str">
        <f t="shared" si="311"/>
        <v>2026-12</v>
      </c>
      <c r="E2044" s="2" t="str">
        <f>INDEX($S$2:$S$13,MATCH(MONTH(B2044),$R$2:$R$13,0))</f>
        <v>Q4</v>
      </c>
      <c r="F2044" t="str">
        <f t="shared" si="309"/>
        <v>2026-Q4</v>
      </c>
      <c r="G2044">
        <f t="shared" si="304"/>
        <v>139.07954179308126</v>
      </c>
      <c r="H2044">
        <f t="shared" si="306"/>
        <v>1.3907954179308126</v>
      </c>
      <c r="I2044">
        <f t="shared" si="313"/>
        <v>20784.02</v>
      </c>
      <c r="J2044" s="5">
        <f t="shared" si="307"/>
        <v>20784020000000</v>
      </c>
      <c r="K2044">
        <f t="shared" si="305"/>
        <v>215319283.39208087</v>
      </c>
      <c r="L2044" s="6">
        <f t="shared" si="308"/>
        <v>96526.514822891171</v>
      </c>
      <c r="M2044">
        <f t="shared" si="312"/>
        <v>13384.885791061883</v>
      </c>
    </row>
    <row r="2045" spans="1:13" x14ac:dyDescent="0.55000000000000004">
      <c r="A2045" t="s">
        <v>11</v>
      </c>
      <c r="B2045" s="1">
        <v>46388</v>
      </c>
      <c r="C2045" s="6">
        <f t="shared" si="310"/>
        <v>2027</v>
      </c>
      <c r="D2045" t="str">
        <f t="shared" si="311"/>
        <v>2027-1</v>
      </c>
      <c r="E2045" s="2" t="str">
        <f>INDEX($S$2:$S$13,MATCH(MONTH(B2045),$R$2:$R$13,0))</f>
        <v>Q1</v>
      </c>
      <c r="F2045" t="str">
        <f t="shared" si="309"/>
        <v>2027-Q1</v>
      </c>
      <c r="G2045">
        <f t="shared" si="304"/>
        <v>139.67326405708778</v>
      </c>
      <c r="H2045">
        <f t="shared" si="306"/>
        <v>1.3967326405708778</v>
      </c>
      <c r="I2045">
        <f t="shared" si="313"/>
        <v>21153.45</v>
      </c>
      <c r="J2045" s="5">
        <f t="shared" si="307"/>
        <v>21153450000000</v>
      </c>
      <c r="K2045">
        <f t="shared" si="305"/>
        <v>215471974.12572634</v>
      </c>
      <c r="L2045" s="6">
        <f t="shared" si="308"/>
        <v>98172.628184383342</v>
      </c>
      <c r="M2045">
        <f t="shared" si="312"/>
        <v>13726.628369967853</v>
      </c>
    </row>
    <row r="2046" spans="1:13" x14ac:dyDescent="0.55000000000000004">
      <c r="A2046" t="s">
        <v>11</v>
      </c>
      <c r="B2046" s="1">
        <v>46389</v>
      </c>
      <c r="C2046" s="6">
        <f t="shared" si="310"/>
        <v>2027</v>
      </c>
      <c r="D2046" t="str">
        <f t="shared" si="311"/>
        <v>2027-1</v>
      </c>
      <c r="E2046" s="2" t="str">
        <f>INDEX($S$2:$S$13,MATCH(MONTH(B2046),$R$2:$R$13,0))</f>
        <v>Q1</v>
      </c>
      <c r="F2046" t="str">
        <f t="shared" si="309"/>
        <v>2027-Q1</v>
      </c>
      <c r="G2046">
        <f t="shared" si="304"/>
        <v>139.67326405708778</v>
      </c>
      <c r="H2046">
        <f t="shared" si="306"/>
        <v>1.3967326405708778</v>
      </c>
      <c r="I2046">
        <f t="shared" si="313"/>
        <v>21153.45</v>
      </c>
      <c r="J2046" s="5">
        <f t="shared" si="307"/>
        <v>21153450000000</v>
      </c>
      <c r="K2046">
        <f t="shared" si="305"/>
        <v>215471974.12572634</v>
      </c>
      <c r="L2046" s="6">
        <f t="shared" si="308"/>
        <v>98172.628184383342</v>
      </c>
      <c r="M2046">
        <f t="shared" si="312"/>
        <v>13726.628369967853</v>
      </c>
    </row>
    <row r="2047" spans="1:13" x14ac:dyDescent="0.55000000000000004">
      <c r="A2047" t="s">
        <v>11</v>
      </c>
      <c r="B2047" s="1">
        <v>46390</v>
      </c>
      <c r="C2047" s="6">
        <f t="shared" si="310"/>
        <v>2027</v>
      </c>
      <c r="D2047" t="str">
        <f t="shared" si="311"/>
        <v>2027-1</v>
      </c>
      <c r="E2047" s="2" t="str">
        <f>INDEX($S$2:$S$13,MATCH(MONTH(B2047),$R$2:$R$13,0))</f>
        <v>Q1</v>
      </c>
      <c r="F2047" t="str">
        <f t="shared" si="309"/>
        <v>2027-Q1</v>
      </c>
      <c r="G2047">
        <f t="shared" si="304"/>
        <v>139.67326405708778</v>
      </c>
      <c r="H2047">
        <f t="shared" si="306"/>
        <v>1.3967326405708778</v>
      </c>
      <c r="I2047">
        <f t="shared" si="313"/>
        <v>21153.45</v>
      </c>
      <c r="J2047" s="5">
        <f t="shared" si="307"/>
        <v>21153450000000</v>
      </c>
      <c r="K2047">
        <f t="shared" si="305"/>
        <v>215471974.12572634</v>
      </c>
      <c r="L2047" s="6">
        <f t="shared" si="308"/>
        <v>98172.628184383342</v>
      </c>
      <c r="M2047">
        <f t="shared" si="312"/>
        <v>13726.628369967853</v>
      </c>
    </row>
    <row r="2048" spans="1:13" x14ac:dyDescent="0.55000000000000004">
      <c r="A2048" t="s">
        <v>11</v>
      </c>
      <c r="B2048" s="1">
        <v>46391</v>
      </c>
      <c r="C2048" s="6">
        <f t="shared" si="310"/>
        <v>2027</v>
      </c>
      <c r="D2048" t="str">
        <f t="shared" si="311"/>
        <v>2027-1</v>
      </c>
      <c r="E2048" s="2" t="str">
        <f>INDEX($S$2:$S$13,MATCH(MONTH(B2048),$R$2:$R$13,0))</f>
        <v>Q1</v>
      </c>
      <c r="F2048" t="str">
        <f t="shared" si="309"/>
        <v>2027-Q1</v>
      </c>
      <c r="G2048">
        <f t="shared" ref="G2048:G2111" si="314">IF(DAY($B2048)=1,G2047*(1+INDEX($T$2:$T$13,MATCH(MONTH($B2048),$R$2:$R$13,0))),G2047)</f>
        <v>139.67326405708778</v>
      </c>
      <c r="H2048">
        <f t="shared" si="306"/>
        <v>1.3967326405708778</v>
      </c>
      <c r="I2048">
        <f t="shared" si="313"/>
        <v>21153.45</v>
      </c>
      <c r="J2048" s="5">
        <f t="shared" si="307"/>
        <v>21153450000000</v>
      </c>
      <c r="K2048">
        <f t="shared" ref="K2048:K2111" si="315">IF(DAY($B2048)=1,K2047*(1+INDEX($V$2:$V$13,MATCH(MONTH($B2048),$R$2:$R$13,0))),K2047)</f>
        <v>215471974.12572634</v>
      </c>
      <c r="L2048" s="6">
        <f t="shared" si="308"/>
        <v>98172.628184383342</v>
      </c>
      <c r="M2048">
        <f t="shared" si="312"/>
        <v>13726.628369967853</v>
      </c>
    </row>
    <row r="2049" spans="1:13" x14ac:dyDescent="0.55000000000000004">
      <c r="A2049" t="s">
        <v>11</v>
      </c>
      <c r="B2049" s="1">
        <v>46392</v>
      </c>
      <c r="C2049" s="6">
        <f t="shared" si="310"/>
        <v>2027</v>
      </c>
      <c r="D2049" t="str">
        <f t="shared" si="311"/>
        <v>2027-1</v>
      </c>
      <c r="E2049" s="2" t="str">
        <f>INDEX($S$2:$S$13,MATCH(MONTH(B2049),$R$2:$R$13,0))</f>
        <v>Q1</v>
      </c>
      <c r="F2049" t="str">
        <f t="shared" si="309"/>
        <v>2027-Q1</v>
      </c>
      <c r="G2049">
        <f t="shared" si="314"/>
        <v>139.67326405708778</v>
      </c>
      <c r="H2049">
        <f t="shared" ref="H2049:H2112" si="316">G2049/100</f>
        <v>1.3967326405708778</v>
      </c>
      <c r="I2049">
        <f t="shared" si="313"/>
        <v>21153.45</v>
      </c>
      <c r="J2049" s="5">
        <f t="shared" ref="J2049:J2112" si="317">I2049*1000000000</f>
        <v>21153450000000</v>
      </c>
      <c r="K2049">
        <f t="shared" si="315"/>
        <v>215471974.12572634</v>
      </c>
      <c r="L2049" s="6">
        <f t="shared" ref="L2049:L2112" si="318">J2049/K2049</f>
        <v>98172.628184383342</v>
      </c>
      <c r="M2049">
        <f t="shared" si="312"/>
        <v>13726.628369967853</v>
      </c>
    </row>
    <row r="2050" spans="1:13" x14ac:dyDescent="0.55000000000000004">
      <c r="A2050" t="s">
        <v>11</v>
      </c>
      <c r="B2050" s="1">
        <v>46393</v>
      </c>
      <c r="C2050" s="6">
        <f t="shared" si="310"/>
        <v>2027</v>
      </c>
      <c r="D2050" t="str">
        <f t="shared" si="311"/>
        <v>2027-1</v>
      </c>
      <c r="E2050" s="2" t="str">
        <f>INDEX($S$2:$S$13,MATCH(MONTH(B2050),$R$2:$R$13,0))</f>
        <v>Q1</v>
      </c>
      <c r="F2050" t="str">
        <f t="shared" ref="F2050:F2113" si="319">YEAR(B2050)&amp;"-"&amp;E2050</f>
        <v>2027-Q1</v>
      </c>
      <c r="G2050">
        <f t="shared" si="314"/>
        <v>139.67326405708778</v>
      </c>
      <c r="H2050">
        <f t="shared" si="316"/>
        <v>1.3967326405708778</v>
      </c>
      <c r="I2050">
        <f t="shared" si="313"/>
        <v>21153.45</v>
      </c>
      <c r="J2050" s="5">
        <f t="shared" si="317"/>
        <v>21153450000000</v>
      </c>
      <c r="K2050">
        <f t="shared" si="315"/>
        <v>215471974.12572634</v>
      </c>
      <c r="L2050" s="6">
        <f t="shared" si="318"/>
        <v>98172.628184383342</v>
      </c>
      <c r="M2050">
        <f t="shared" si="312"/>
        <v>13726.628369967853</v>
      </c>
    </row>
    <row r="2051" spans="1:13" x14ac:dyDescent="0.55000000000000004">
      <c r="A2051" t="s">
        <v>11</v>
      </c>
      <c r="B2051" s="1">
        <v>46394</v>
      </c>
      <c r="C2051" s="6">
        <f t="shared" ref="C2051:C2114" si="320">YEAR(B2051)</f>
        <v>2027</v>
      </c>
      <c r="D2051" t="str">
        <f t="shared" ref="D2051:D2114" si="321">YEAR(B2051)&amp;"-"&amp;MONTH(B2051)</f>
        <v>2027-1</v>
      </c>
      <c r="E2051" s="2" t="str">
        <f>INDEX($S$2:$S$13,MATCH(MONTH(B2051),$R$2:$R$13,0))</f>
        <v>Q1</v>
      </c>
      <c r="F2051" t="str">
        <f t="shared" si="319"/>
        <v>2027-Q1</v>
      </c>
      <c r="G2051">
        <f t="shared" si="314"/>
        <v>139.67326405708778</v>
      </c>
      <c r="H2051">
        <f t="shared" si="316"/>
        <v>1.3967326405708778</v>
      </c>
      <c r="I2051">
        <f t="shared" si="313"/>
        <v>21153.45</v>
      </c>
      <c r="J2051" s="5">
        <f t="shared" si="317"/>
        <v>21153450000000</v>
      </c>
      <c r="K2051">
        <f t="shared" si="315"/>
        <v>215471974.12572634</v>
      </c>
      <c r="L2051" s="6">
        <f t="shared" si="318"/>
        <v>98172.628184383342</v>
      </c>
      <c r="M2051">
        <f t="shared" ref="M2051:M2114" si="322">(H2051*2653.9)+(K2051*0.000018474)+(L2051*0.19632)-13234.04</f>
        <v>13726.628369967853</v>
      </c>
    </row>
    <row r="2052" spans="1:13" x14ac:dyDescent="0.55000000000000004">
      <c r="A2052" t="s">
        <v>11</v>
      </c>
      <c r="B2052" s="1">
        <v>46395</v>
      </c>
      <c r="C2052" s="6">
        <f t="shared" si="320"/>
        <v>2027</v>
      </c>
      <c r="D2052" t="str">
        <f t="shared" si="321"/>
        <v>2027-1</v>
      </c>
      <c r="E2052" s="2" t="str">
        <f>INDEX($S$2:$S$13,MATCH(MONTH(B2052),$R$2:$R$13,0))</f>
        <v>Q1</v>
      </c>
      <c r="F2052" t="str">
        <f t="shared" si="319"/>
        <v>2027-Q1</v>
      </c>
      <c r="G2052">
        <f t="shared" si="314"/>
        <v>139.67326405708778</v>
      </c>
      <c r="H2052">
        <f t="shared" si="316"/>
        <v>1.3967326405708778</v>
      </c>
      <c r="I2052">
        <f t="shared" si="313"/>
        <v>21153.45</v>
      </c>
      <c r="J2052" s="5">
        <f t="shared" si="317"/>
        <v>21153450000000</v>
      </c>
      <c r="K2052">
        <f t="shared" si="315"/>
        <v>215471974.12572634</v>
      </c>
      <c r="L2052" s="6">
        <f t="shared" si="318"/>
        <v>98172.628184383342</v>
      </c>
      <c r="M2052">
        <f t="shared" si="322"/>
        <v>13726.628369967853</v>
      </c>
    </row>
    <row r="2053" spans="1:13" x14ac:dyDescent="0.55000000000000004">
      <c r="A2053" t="s">
        <v>11</v>
      </c>
      <c r="B2053" s="1">
        <v>46396</v>
      </c>
      <c r="C2053" s="6">
        <f t="shared" si="320"/>
        <v>2027</v>
      </c>
      <c r="D2053" t="str">
        <f t="shared" si="321"/>
        <v>2027-1</v>
      </c>
      <c r="E2053" s="2" t="str">
        <f>INDEX($S$2:$S$13,MATCH(MONTH(B2053),$R$2:$R$13,0))</f>
        <v>Q1</v>
      </c>
      <c r="F2053" t="str">
        <f t="shared" si="319"/>
        <v>2027-Q1</v>
      </c>
      <c r="G2053">
        <f t="shared" si="314"/>
        <v>139.67326405708778</v>
      </c>
      <c r="H2053">
        <f t="shared" si="316"/>
        <v>1.3967326405708778</v>
      </c>
      <c r="I2053">
        <f t="shared" si="313"/>
        <v>21153.45</v>
      </c>
      <c r="J2053" s="5">
        <f t="shared" si="317"/>
        <v>21153450000000</v>
      </c>
      <c r="K2053">
        <f t="shared" si="315"/>
        <v>215471974.12572634</v>
      </c>
      <c r="L2053" s="6">
        <f t="shared" si="318"/>
        <v>98172.628184383342</v>
      </c>
      <c r="M2053">
        <f t="shared" si="322"/>
        <v>13726.628369967853</v>
      </c>
    </row>
    <row r="2054" spans="1:13" x14ac:dyDescent="0.55000000000000004">
      <c r="A2054" t="s">
        <v>11</v>
      </c>
      <c r="B2054" s="1">
        <v>46397</v>
      </c>
      <c r="C2054" s="6">
        <f t="shared" si="320"/>
        <v>2027</v>
      </c>
      <c r="D2054" t="str">
        <f t="shared" si="321"/>
        <v>2027-1</v>
      </c>
      <c r="E2054" s="2" t="str">
        <f>INDEX($S$2:$S$13,MATCH(MONTH(B2054),$R$2:$R$13,0))</f>
        <v>Q1</v>
      </c>
      <c r="F2054" t="str">
        <f t="shared" si="319"/>
        <v>2027-Q1</v>
      </c>
      <c r="G2054">
        <f t="shared" si="314"/>
        <v>139.67326405708778</v>
      </c>
      <c r="H2054">
        <f t="shared" si="316"/>
        <v>1.3967326405708778</v>
      </c>
      <c r="I2054">
        <f t="shared" si="313"/>
        <v>21153.45</v>
      </c>
      <c r="J2054" s="5">
        <f t="shared" si="317"/>
        <v>21153450000000</v>
      </c>
      <c r="K2054">
        <f t="shared" si="315"/>
        <v>215471974.12572634</v>
      </c>
      <c r="L2054" s="6">
        <f t="shared" si="318"/>
        <v>98172.628184383342</v>
      </c>
      <c r="M2054">
        <f t="shared" si="322"/>
        <v>13726.628369967853</v>
      </c>
    </row>
    <row r="2055" spans="1:13" x14ac:dyDescent="0.55000000000000004">
      <c r="A2055" t="s">
        <v>11</v>
      </c>
      <c r="B2055" s="1">
        <v>46398</v>
      </c>
      <c r="C2055" s="6">
        <f t="shared" si="320"/>
        <v>2027</v>
      </c>
      <c r="D2055" t="str">
        <f t="shared" si="321"/>
        <v>2027-1</v>
      </c>
      <c r="E2055" s="2" t="str">
        <f>INDEX($S$2:$S$13,MATCH(MONTH(B2055),$R$2:$R$13,0))</f>
        <v>Q1</v>
      </c>
      <c r="F2055" t="str">
        <f t="shared" si="319"/>
        <v>2027-Q1</v>
      </c>
      <c r="G2055">
        <f t="shared" si="314"/>
        <v>139.67326405708778</v>
      </c>
      <c r="H2055">
        <f t="shared" si="316"/>
        <v>1.3967326405708778</v>
      </c>
      <c r="I2055">
        <f t="shared" si="313"/>
        <v>21153.45</v>
      </c>
      <c r="J2055" s="5">
        <f t="shared" si="317"/>
        <v>21153450000000</v>
      </c>
      <c r="K2055">
        <f t="shared" si="315"/>
        <v>215471974.12572634</v>
      </c>
      <c r="L2055" s="6">
        <f t="shared" si="318"/>
        <v>98172.628184383342</v>
      </c>
      <c r="M2055">
        <f t="shared" si="322"/>
        <v>13726.628369967853</v>
      </c>
    </row>
    <row r="2056" spans="1:13" x14ac:dyDescent="0.55000000000000004">
      <c r="A2056" t="s">
        <v>11</v>
      </c>
      <c r="B2056" s="1">
        <v>46399</v>
      </c>
      <c r="C2056" s="6">
        <f t="shared" si="320"/>
        <v>2027</v>
      </c>
      <c r="D2056" t="str">
        <f t="shared" si="321"/>
        <v>2027-1</v>
      </c>
      <c r="E2056" s="2" t="str">
        <f>INDEX($S$2:$S$13,MATCH(MONTH(B2056),$R$2:$R$13,0))</f>
        <v>Q1</v>
      </c>
      <c r="F2056" t="str">
        <f t="shared" si="319"/>
        <v>2027-Q1</v>
      </c>
      <c r="G2056">
        <f t="shared" si="314"/>
        <v>139.67326405708778</v>
      </c>
      <c r="H2056">
        <f t="shared" si="316"/>
        <v>1.3967326405708778</v>
      </c>
      <c r="I2056">
        <f t="shared" si="313"/>
        <v>21153.45</v>
      </c>
      <c r="J2056" s="5">
        <f t="shared" si="317"/>
        <v>21153450000000</v>
      </c>
      <c r="K2056">
        <f t="shared" si="315"/>
        <v>215471974.12572634</v>
      </c>
      <c r="L2056" s="6">
        <f t="shared" si="318"/>
        <v>98172.628184383342</v>
      </c>
      <c r="M2056">
        <f t="shared" si="322"/>
        <v>13726.628369967853</v>
      </c>
    </row>
    <row r="2057" spans="1:13" x14ac:dyDescent="0.55000000000000004">
      <c r="A2057" t="s">
        <v>11</v>
      </c>
      <c r="B2057" s="1">
        <v>46400</v>
      </c>
      <c r="C2057" s="6">
        <f t="shared" si="320"/>
        <v>2027</v>
      </c>
      <c r="D2057" t="str">
        <f t="shared" si="321"/>
        <v>2027-1</v>
      </c>
      <c r="E2057" s="2" t="str">
        <f>INDEX($S$2:$S$13,MATCH(MONTH(B2057),$R$2:$R$13,0))</f>
        <v>Q1</v>
      </c>
      <c r="F2057" t="str">
        <f t="shared" si="319"/>
        <v>2027-Q1</v>
      </c>
      <c r="G2057">
        <f t="shared" si="314"/>
        <v>139.67326405708778</v>
      </c>
      <c r="H2057">
        <f t="shared" si="316"/>
        <v>1.3967326405708778</v>
      </c>
      <c r="I2057">
        <f t="shared" ref="I2057:I2120" si="323">INDEX($T$20:$T$28,MATCH(YEAR(B2057),$S$20:$S$28,0))</f>
        <v>21153.45</v>
      </c>
      <c r="J2057" s="5">
        <f t="shared" si="317"/>
        <v>21153450000000</v>
      </c>
      <c r="K2057">
        <f t="shared" si="315"/>
        <v>215471974.12572634</v>
      </c>
      <c r="L2057" s="6">
        <f t="shared" si="318"/>
        <v>98172.628184383342</v>
      </c>
      <c r="M2057">
        <f t="shared" si="322"/>
        <v>13726.628369967853</v>
      </c>
    </row>
    <row r="2058" spans="1:13" x14ac:dyDescent="0.55000000000000004">
      <c r="A2058" t="s">
        <v>11</v>
      </c>
      <c r="B2058" s="1">
        <v>46401</v>
      </c>
      <c r="C2058" s="6">
        <f t="shared" si="320"/>
        <v>2027</v>
      </c>
      <c r="D2058" t="str">
        <f t="shared" si="321"/>
        <v>2027-1</v>
      </c>
      <c r="E2058" s="2" t="str">
        <f>INDEX($S$2:$S$13,MATCH(MONTH(B2058),$R$2:$R$13,0))</f>
        <v>Q1</v>
      </c>
      <c r="F2058" t="str">
        <f t="shared" si="319"/>
        <v>2027-Q1</v>
      </c>
      <c r="G2058">
        <f t="shared" si="314"/>
        <v>139.67326405708778</v>
      </c>
      <c r="H2058">
        <f t="shared" si="316"/>
        <v>1.3967326405708778</v>
      </c>
      <c r="I2058">
        <f t="shared" si="323"/>
        <v>21153.45</v>
      </c>
      <c r="J2058" s="5">
        <f t="shared" si="317"/>
        <v>21153450000000</v>
      </c>
      <c r="K2058">
        <f t="shared" si="315"/>
        <v>215471974.12572634</v>
      </c>
      <c r="L2058" s="6">
        <f t="shared" si="318"/>
        <v>98172.628184383342</v>
      </c>
      <c r="M2058">
        <f t="shared" si="322"/>
        <v>13726.628369967853</v>
      </c>
    </row>
    <row r="2059" spans="1:13" x14ac:dyDescent="0.55000000000000004">
      <c r="A2059" t="s">
        <v>11</v>
      </c>
      <c r="B2059" s="1">
        <v>46402</v>
      </c>
      <c r="C2059" s="6">
        <f t="shared" si="320"/>
        <v>2027</v>
      </c>
      <c r="D2059" t="str">
        <f t="shared" si="321"/>
        <v>2027-1</v>
      </c>
      <c r="E2059" s="2" t="str">
        <f>INDEX($S$2:$S$13,MATCH(MONTH(B2059),$R$2:$R$13,0))</f>
        <v>Q1</v>
      </c>
      <c r="F2059" t="str">
        <f t="shared" si="319"/>
        <v>2027-Q1</v>
      </c>
      <c r="G2059">
        <f t="shared" si="314"/>
        <v>139.67326405708778</v>
      </c>
      <c r="H2059">
        <f t="shared" si="316"/>
        <v>1.3967326405708778</v>
      </c>
      <c r="I2059">
        <f t="shared" si="323"/>
        <v>21153.45</v>
      </c>
      <c r="J2059" s="5">
        <f t="shared" si="317"/>
        <v>21153450000000</v>
      </c>
      <c r="K2059">
        <f t="shared" si="315"/>
        <v>215471974.12572634</v>
      </c>
      <c r="L2059" s="6">
        <f t="shared" si="318"/>
        <v>98172.628184383342</v>
      </c>
      <c r="M2059">
        <f t="shared" si="322"/>
        <v>13726.628369967853</v>
      </c>
    </row>
    <row r="2060" spans="1:13" x14ac:dyDescent="0.55000000000000004">
      <c r="A2060" t="s">
        <v>11</v>
      </c>
      <c r="B2060" s="1">
        <v>46403</v>
      </c>
      <c r="C2060" s="6">
        <f t="shared" si="320"/>
        <v>2027</v>
      </c>
      <c r="D2060" t="str">
        <f t="shared" si="321"/>
        <v>2027-1</v>
      </c>
      <c r="E2060" s="2" t="str">
        <f>INDEX($S$2:$S$13,MATCH(MONTH(B2060),$R$2:$R$13,0))</f>
        <v>Q1</v>
      </c>
      <c r="F2060" t="str">
        <f t="shared" si="319"/>
        <v>2027-Q1</v>
      </c>
      <c r="G2060">
        <f t="shared" si="314"/>
        <v>139.67326405708778</v>
      </c>
      <c r="H2060">
        <f t="shared" si="316"/>
        <v>1.3967326405708778</v>
      </c>
      <c r="I2060">
        <f t="shared" si="323"/>
        <v>21153.45</v>
      </c>
      <c r="J2060" s="5">
        <f t="shared" si="317"/>
        <v>21153450000000</v>
      </c>
      <c r="K2060">
        <f t="shared" si="315"/>
        <v>215471974.12572634</v>
      </c>
      <c r="L2060" s="6">
        <f t="shared" si="318"/>
        <v>98172.628184383342</v>
      </c>
      <c r="M2060">
        <f t="shared" si="322"/>
        <v>13726.628369967853</v>
      </c>
    </row>
    <row r="2061" spans="1:13" x14ac:dyDescent="0.55000000000000004">
      <c r="A2061" t="s">
        <v>11</v>
      </c>
      <c r="B2061" s="1">
        <v>46404</v>
      </c>
      <c r="C2061" s="6">
        <f t="shared" si="320"/>
        <v>2027</v>
      </c>
      <c r="D2061" t="str">
        <f t="shared" si="321"/>
        <v>2027-1</v>
      </c>
      <c r="E2061" s="2" t="str">
        <f>INDEX($S$2:$S$13,MATCH(MONTH(B2061),$R$2:$R$13,0))</f>
        <v>Q1</v>
      </c>
      <c r="F2061" t="str">
        <f t="shared" si="319"/>
        <v>2027-Q1</v>
      </c>
      <c r="G2061">
        <f t="shared" si="314"/>
        <v>139.67326405708778</v>
      </c>
      <c r="H2061">
        <f t="shared" si="316"/>
        <v>1.3967326405708778</v>
      </c>
      <c r="I2061">
        <f t="shared" si="323"/>
        <v>21153.45</v>
      </c>
      <c r="J2061" s="5">
        <f t="shared" si="317"/>
        <v>21153450000000</v>
      </c>
      <c r="K2061">
        <f t="shared" si="315"/>
        <v>215471974.12572634</v>
      </c>
      <c r="L2061" s="6">
        <f t="shared" si="318"/>
        <v>98172.628184383342</v>
      </c>
      <c r="M2061">
        <f t="shared" si="322"/>
        <v>13726.628369967853</v>
      </c>
    </row>
    <row r="2062" spans="1:13" x14ac:dyDescent="0.55000000000000004">
      <c r="A2062" t="s">
        <v>11</v>
      </c>
      <c r="B2062" s="1">
        <v>46405</v>
      </c>
      <c r="C2062" s="6">
        <f t="shared" si="320"/>
        <v>2027</v>
      </c>
      <c r="D2062" t="str">
        <f t="shared" si="321"/>
        <v>2027-1</v>
      </c>
      <c r="E2062" s="2" t="str">
        <f>INDEX($S$2:$S$13,MATCH(MONTH(B2062),$R$2:$R$13,0))</f>
        <v>Q1</v>
      </c>
      <c r="F2062" t="str">
        <f t="shared" si="319"/>
        <v>2027-Q1</v>
      </c>
      <c r="G2062">
        <f t="shared" si="314"/>
        <v>139.67326405708778</v>
      </c>
      <c r="H2062">
        <f t="shared" si="316"/>
        <v>1.3967326405708778</v>
      </c>
      <c r="I2062">
        <f t="shared" si="323"/>
        <v>21153.45</v>
      </c>
      <c r="J2062" s="5">
        <f t="shared" si="317"/>
        <v>21153450000000</v>
      </c>
      <c r="K2062">
        <f t="shared" si="315"/>
        <v>215471974.12572634</v>
      </c>
      <c r="L2062" s="6">
        <f t="shared" si="318"/>
        <v>98172.628184383342</v>
      </c>
      <c r="M2062">
        <f t="shared" si="322"/>
        <v>13726.628369967853</v>
      </c>
    </row>
    <row r="2063" spans="1:13" x14ac:dyDescent="0.55000000000000004">
      <c r="A2063" t="s">
        <v>11</v>
      </c>
      <c r="B2063" s="1">
        <v>46406</v>
      </c>
      <c r="C2063" s="6">
        <f t="shared" si="320"/>
        <v>2027</v>
      </c>
      <c r="D2063" t="str">
        <f t="shared" si="321"/>
        <v>2027-1</v>
      </c>
      <c r="E2063" s="2" t="str">
        <f>INDEX($S$2:$S$13,MATCH(MONTH(B2063),$R$2:$R$13,0))</f>
        <v>Q1</v>
      </c>
      <c r="F2063" t="str">
        <f t="shared" si="319"/>
        <v>2027-Q1</v>
      </c>
      <c r="G2063">
        <f t="shared" si="314"/>
        <v>139.67326405708778</v>
      </c>
      <c r="H2063">
        <f t="shared" si="316"/>
        <v>1.3967326405708778</v>
      </c>
      <c r="I2063">
        <f t="shared" si="323"/>
        <v>21153.45</v>
      </c>
      <c r="J2063" s="5">
        <f t="shared" si="317"/>
        <v>21153450000000</v>
      </c>
      <c r="K2063">
        <f t="shared" si="315"/>
        <v>215471974.12572634</v>
      </c>
      <c r="L2063" s="6">
        <f t="shared" si="318"/>
        <v>98172.628184383342</v>
      </c>
      <c r="M2063">
        <f t="shared" si="322"/>
        <v>13726.628369967853</v>
      </c>
    </row>
    <row r="2064" spans="1:13" x14ac:dyDescent="0.55000000000000004">
      <c r="A2064" t="s">
        <v>11</v>
      </c>
      <c r="B2064" s="1">
        <v>46407</v>
      </c>
      <c r="C2064" s="6">
        <f t="shared" si="320"/>
        <v>2027</v>
      </c>
      <c r="D2064" t="str">
        <f t="shared" si="321"/>
        <v>2027-1</v>
      </c>
      <c r="E2064" s="2" t="str">
        <f>INDEX($S$2:$S$13,MATCH(MONTH(B2064),$R$2:$R$13,0))</f>
        <v>Q1</v>
      </c>
      <c r="F2064" t="str">
        <f t="shared" si="319"/>
        <v>2027-Q1</v>
      </c>
      <c r="G2064">
        <f t="shared" si="314"/>
        <v>139.67326405708778</v>
      </c>
      <c r="H2064">
        <f t="shared" si="316"/>
        <v>1.3967326405708778</v>
      </c>
      <c r="I2064">
        <f t="shared" si="323"/>
        <v>21153.45</v>
      </c>
      <c r="J2064" s="5">
        <f t="shared" si="317"/>
        <v>21153450000000</v>
      </c>
      <c r="K2064">
        <f t="shared" si="315"/>
        <v>215471974.12572634</v>
      </c>
      <c r="L2064" s="6">
        <f t="shared" si="318"/>
        <v>98172.628184383342</v>
      </c>
      <c r="M2064">
        <f t="shared" si="322"/>
        <v>13726.628369967853</v>
      </c>
    </row>
    <row r="2065" spans="1:13" x14ac:dyDescent="0.55000000000000004">
      <c r="A2065" t="s">
        <v>11</v>
      </c>
      <c r="B2065" s="1">
        <v>46408</v>
      </c>
      <c r="C2065" s="6">
        <f t="shared" si="320"/>
        <v>2027</v>
      </c>
      <c r="D2065" t="str">
        <f t="shared" si="321"/>
        <v>2027-1</v>
      </c>
      <c r="E2065" s="2" t="str">
        <f>INDEX($S$2:$S$13,MATCH(MONTH(B2065),$R$2:$R$13,0))</f>
        <v>Q1</v>
      </c>
      <c r="F2065" t="str">
        <f t="shared" si="319"/>
        <v>2027-Q1</v>
      </c>
      <c r="G2065">
        <f t="shared" si="314"/>
        <v>139.67326405708778</v>
      </c>
      <c r="H2065">
        <f t="shared" si="316"/>
        <v>1.3967326405708778</v>
      </c>
      <c r="I2065">
        <f t="shared" si="323"/>
        <v>21153.45</v>
      </c>
      <c r="J2065" s="5">
        <f t="shared" si="317"/>
        <v>21153450000000</v>
      </c>
      <c r="K2065">
        <f t="shared" si="315"/>
        <v>215471974.12572634</v>
      </c>
      <c r="L2065" s="6">
        <f t="shared" si="318"/>
        <v>98172.628184383342</v>
      </c>
      <c r="M2065">
        <f t="shared" si="322"/>
        <v>13726.628369967853</v>
      </c>
    </row>
    <row r="2066" spans="1:13" x14ac:dyDescent="0.55000000000000004">
      <c r="A2066" t="s">
        <v>11</v>
      </c>
      <c r="B2066" s="1">
        <v>46409</v>
      </c>
      <c r="C2066" s="6">
        <f t="shared" si="320"/>
        <v>2027</v>
      </c>
      <c r="D2066" t="str">
        <f t="shared" si="321"/>
        <v>2027-1</v>
      </c>
      <c r="E2066" s="2" t="str">
        <f>INDEX($S$2:$S$13,MATCH(MONTH(B2066),$R$2:$R$13,0))</f>
        <v>Q1</v>
      </c>
      <c r="F2066" t="str">
        <f t="shared" si="319"/>
        <v>2027-Q1</v>
      </c>
      <c r="G2066">
        <f t="shared" si="314"/>
        <v>139.67326405708778</v>
      </c>
      <c r="H2066">
        <f t="shared" si="316"/>
        <v>1.3967326405708778</v>
      </c>
      <c r="I2066">
        <f t="shared" si="323"/>
        <v>21153.45</v>
      </c>
      <c r="J2066" s="5">
        <f t="shared" si="317"/>
        <v>21153450000000</v>
      </c>
      <c r="K2066">
        <f t="shared" si="315"/>
        <v>215471974.12572634</v>
      </c>
      <c r="L2066" s="6">
        <f t="shared" si="318"/>
        <v>98172.628184383342</v>
      </c>
      <c r="M2066">
        <f t="shared" si="322"/>
        <v>13726.628369967853</v>
      </c>
    </row>
    <row r="2067" spans="1:13" x14ac:dyDescent="0.55000000000000004">
      <c r="A2067" t="s">
        <v>11</v>
      </c>
      <c r="B2067" s="1">
        <v>46410</v>
      </c>
      <c r="C2067" s="6">
        <f t="shared" si="320"/>
        <v>2027</v>
      </c>
      <c r="D2067" t="str">
        <f t="shared" si="321"/>
        <v>2027-1</v>
      </c>
      <c r="E2067" s="2" t="str">
        <f>INDEX($S$2:$S$13,MATCH(MONTH(B2067),$R$2:$R$13,0))</f>
        <v>Q1</v>
      </c>
      <c r="F2067" t="str">
        <f t="shared" si="319"/>
        <v>2027-Q1</v>
      </c>
      <c r="G2067">
        <f t="shared" si="314"/>
        <v>139.67326405708778</v>
      </c>
      <c r="H2067">
        <f t="shared" si="316"/>
        <v>1.3967326405708778</v>
      </c>
      <c r="I2067">
        <f t="shared" si="323"/>
        <v>21153.45</v>
      </c>
      <c r="J2067" s="5">
        <f t="shared" si="317"/>
        <v>21153450000000</v>
      </c>
      <c r="K2067">
        <f t="shared" si="315"/>
        <v>215471974.12572634</v>
      </c>
      <c r="L2067" s="6">
        <f t="shared" si="318"/>
        <v>98172.628184383342</v>
      </c>
      <c r="M2067">
        <f t="shared" si="322"/>
        <v>13726.628369967853</v>
      </c>
    </row>
    <row r="2068" spans="1:13" x14ac:dyDescent="0.55000000000000004">
      <c r="A2068" t="s">
        <v>11</v>
      </c>
      <c r="B2068" s="1">
        <v>46411</v>
      </c>
      <c r="C2068" s="6">
        <f t="shared" si="320"/>
        <v>2027</v>
      </c>
      <c r="D2068" t="str">
        <f t="shared" si="321"/>
        <v>2027-1</v>
      </c>
      <c r="E2068" s="2" t="str">
        <f>INDEX($S$2:$S$13,MATCH(MONTH(B2068),$R$2:$R$13,0))</f>
        <v>Q1</v>
      </c>
      <c r="F2068" t="str">
        <f t="shared" si="319"/>
        <v>2027-Q1</v>
      </c>
      <c r="G2068">
        <f t="shared" si="314"/>
        <v>139.67326405708778</v>
      </c>
      <c r="H2068">
        <f t="shared" si="316"/>
        <v>1.3967326405708778</v>
      </c>
      <c r="I2068">
        <f t="shared" si="323"/>
        <v>21153.45</v>
      </c>
      <c r="J2068" s="5">
        <f t="shared" si="317"/>
        <v>21153450000000</v>
      </c>
      <c r="K2068">
        <f t="shared" si="315"/>
        <v>215471974.12572634</v>
      </c>
      <c r="L2068" s="6">
        <f t="shared" si="318"/>
        <v>98172.628184383342</v>
      </c>
      <c r="M2068">
        <f t="shared" si="322"/>
        <v>13726.628369967853</v>
      </c>
    </row>
    <row r="2069" spans="1:13" x14ac:dyDescent="0.55000000000000004">
      <c r="A2069" t="s">
        <v>11</v>
      </c>
      <c r="B2069" s="1">
        <v>46412</v>
      </c>
      <c r="C2069" s="6">
        <f t="shared" si="320"/>
        <v>2027</v>
      </c>
      <c r="D2069" t="str">
        <f t="shared" si="321"/>
        <v>2027-1</v>
      </c>
      <c r="E2069" s="2" t="str">
        <f>INDEX($S$2:$S$13,MATCH(MONTH(B2069),$R$2:$R$13,0))</f>
        <v>Q1</v>
      </c>
      <c r="F2069" t="str">
        <f t="shared" si="319"/>
        <v>2027-Q1</v>
      </c>
      <c r="G2069">
        <f t="shared" si="314"/>
        <v>139.67326405708778</v>
      </c>
      <c r="H2069">
        <f t="shared" si="316"/>
        <v>1.3967326405708778</v>
      </c>
      <c r="I2069">
        <f t="shared" si="323"/>
        <v>21153.45</v>
      </c>
      <c r="J2069" s="5">
        <f t="shared" si="317"/>
        <v>21153450000000</v>
      </c>
      <c r="K2069">
        <f t="shared" si="315"/>
        <v>215471974.12572634</v>
      </c>
      <c r="L2069" s="6">
        <f t="shared" si="318"/>
        <v>98172.628184383342</v>
      </c>
      <c r="M2069">
        <f t="shared" si="322"/>
        <v>13726.628369967853</v>
      </c>
    </row>
    <row r="2070" spans="1:13" x14ac:dyDescent="0.55000000000000004">
      <c r="A2070" t="s">
        <v>11</v>
      </c>
      <c r="B2070" s="1">
        <v>46413</v>
      </c>
      <c r="C2070" s="6">
        <f t="shared" si="320"/>
        <v>2027</v>
      </c>
      <c r="D2070" t="str">
        <f t="shared" si="321"/>
        <v>2027-1</v>
      </c>
      <c r="E2070" s="2" t="str">
        <f>INDEX($S$2:$S$13,MATCH(MONTH(B2070),$R$2:$R$13,0))</f>
        <v>Q1</v>
      </c>
      <c r="F2070" t="str">
        <f t="shared" si="319"/>
        <v>2027-Q1</v>
      </c>
      <c r="G2070">
        <f t="shared" si="314"/>
        <v>139.67326405708778</v>
      </c>
      <c r="H2070">
        <f t="shared" si="316"/>
        <v>1.3967326405708778</v>
      </c>
      <c r="I2070">
        <f t="shared" si="323"/>
        <v>21153.45</v>
      </c>
      <c r="J2070" s="5">
        <f t="shared" si="317"/>
        <v>21153450000000</v>
      </c>
      <c r="K2070">
        <f t="shared" si="315"/>
        <v>215471974.12572634</v>
      </c>
      <c r="L2070" s="6">
        <f t="shared" si="318"/>
        <v>98172.628184383342</v>
      </c>
      <c r="M2070">
        <f t="shared" si="322"/>
        <v>13726.628369967853</v>
      </c>
    </row>
    <row r="2071" spans="1:13" x14ac:dyDescent="0.55000000000000004">
      <c r="A2071" t="s">
        <v>11</v>
      </c>
      <c r="B2071" s="1">
        <v>46414</v>
      </c>
      <c r="C2071" s="6">
        <f t="shared" si="320"/>
        <v>2027</v>
      </c>
      <c r="D2071" t="str">
        <f t="shared" si="321"/>
        <v>2027-1</v>
      </c>
      <c r="E2071" s="2" t="str">
        <f>INDEX($S$2:$S$13,MATCH(MONTH(B2071),$R$2:$R$13,0))</f>
        <v>Q1</v>
      </c>
      <c r="F2071" t="str">
        <f t="shared" si="319"/>
        <v>2027-Q1</v>
      </c>
      <c r="G2071">
        <f t="shared" si="314"/>
        <v>139.67326405708778</v>
      </c>
      <c r="H2071">
        <f t="shared" si="316"/>
        <v>1.3967326405708778</v>
      </c>
      <c r="I2071">
        <f t="shared" si="323"/>
        <v>21153.45</v>
      </c>
      <c r="J2071" s="5">
        <f t="shared" si="317"/>
        <v>21153450000000</v>
      </c>
      <c r="K2071">
        <f t="shared" si="315"/>
        <v>215471974.12572634</v>
      </c>
      <c r="L2071" s="6">
        <f t="shared" si="318"/>
        <v>98172.628184383342</v>
      </c>
      <c r="M2071">
        <f t="shared" si="322"/>
        <v>13726.628369967853</v>
      </c>
    </row>
    <row r="2072" spans="1:13" x14ac:dyDescent="0.55000000000000004">
      <c r="A2072" t="s">
        <v>11</v>
      </c>
      <c r="B2072" s="1">
        <v>46415</v>
      </c>
      <c r="C2072" s="6">
        <f t="shared" si="320"/>
        <v>2027</v>
      </c>
      <c r="D2072" t="str">
        <f t="shared" si="321"/>
        <v>2027-1</v>
      </c>
      <c r="E2072" s="2" t="str">
        <f>INDEX($S$2:$S$13,MATCH(MONTH(B2072),$R$2:$R$13,0))</f>
        <v>Q1</v>
      </c>
      <c r="F2072" t="str">
        <f t="shared" si="319"/>
        <v>2027-Q1</v>
      </c>
      <c r="G2072">
        <f t="shared" si="314"/>
        <v>139.67326405708778</v>
      </c>
      <c r="H2072">
        <f t="shared" si="316"/>
        <v>1.3967326405708778</v>
      </c>
      <c r="I2072">
        <f t="shared" si="323"/>
        <v>21153.45</v>
      </c>
      <c r="J2072" s="5">
        <f t="shared" si="317"/>
        <v>21153450000000</v>
      </c>
      <c r="K2072">
        <f t="shared" si="315"/>
        <v>215471974.12572634</v>
      </c>
      <c r="L2072" s="6">
        <f t="shared" si="318"/>
        <v>98172.628184383342</v>
      </c>
      <c r="M2072">
        <f t="shared" si="322"/>
        <v>13726.628369967853</v>
      </c>
    </row>
    <row r="2073" spans="1:13" x14ac:dyDescent="0.55000000000000004">
      <c r="A2073" t="s">
        <v>11</v>
      </c>
      <c r="B2073" s="1">
        <v>46416</v>
      </c>
      <c r="C2073" s="6">
        <f t="shared" si="320"/>
        <v>2027</v>
      </c>
      <c r="D2073" t="str">
        <f t="shared" si="321"/>
        <v>2027-1</v>
      </c>
      <c r="E2073" s="2" t="str">
        <f>INDEX($S$2:$S$13,MATCH(MONTH(B2073),$R$2:$R$13,0))</f>
        <v>Q1</v>
      </c>
      <c r="F2073" t="str">
        <f t="shared" si="319"/>
        <v>2027-Q1</v>
      </c>
      <c r="G2073">
        <f t="shared" si="314"/>
        <v>139.67326405708778</v>
      </c>
      <c r="H2073">
        <f t="shared" si="316"/>
        <v>1.3967326405708778</v>
      </c>
      <c r="I2073">
        <f t="shared" si="323"/>
        <v>21153.45</v>
      </c>
      <c r="J2073" s="5">
        <f t="shared" si="317"/>
        <v>21153450000000</v>
      </c>
      <c r="K2073">
        <f t="shared" si="315"/>
        <v>215471974.12572634</v>
      </c>
      <c r="L2073" s="6">
        <f t="shared" si="318"/>
        <v>98172.628184383342</v>
      </c>
      <c r="M2073">
        <f t="shared" si="322"/>
        <v>13726.628369967853</v>
      </c>
    </row>
    <row r="2074" spans="1:13" x14ac:dyDescent="0.55000000000000004">
      <c r="A2074" t="s">
        <v>11</v>
      </c>
      <c r="B2074" s="1">
        <v>46417</v>
      </c>
      <c r="C2074" s="6">
        <f t="shared" si="320"/>
        <v>2027</v>
      </c>
      <c r="D2074" t="str">
        <f t="shared" si="321"/>
        <v>2027-1</v>
      </c>
      <c r="E2074" s="2" t="str">
        <f>INDEX($S$2:$S$13,MATCH(MONTH(B2074),$R$2:$R$13,0))</f>
        <v>Q1</v>
      </c>
      <c r="F2074" t="str">
        <f t="shared" si="319"/>
        <v>2027-Q1</v>
      </c>
      <c r="G2074">
        <f t="shared" si="314"/>
        <v>139.67326405708778</v>
      </c>
      <c r="H2074">
        <f t="shared" si="316"/>
        <v>1.3967326405708778</v>
      </c>
      <c r="I2074">
        <f t="shared" si="323"/>
        <v>21153.45</v>
      </c>
      <c r="J2074" s="5">
        <f t="shared" si="317"/>
        <v>21153450000000</v>
      </c>
      <c r="K2074">
        <f t="shared" si="315"/>
        <v>215471974.12572634</v>
      </c>
      <c r="L2074" s="6">
        <f t="shared" si="318"/>
        <v>98172.628184383342</v>
      </c>
      <c r="M2074">
        <f t="shared" si="322"/>
        <v>13726.628369967853</v>
      </c>
    </row>
    <row r="2075" spans="1:13" x14ac:dyDescent="0.55000000000000004">
      <c r="A2075" t="s">
        <v>11</v>
      </c>
      <c r="B2075" s="1">
        <v>46418</v>
      </c>
      <c r="C2075" s="6">
        <f t="shared" si="320"/>
        <v>2027</v>
      </c>
      <c r="D2075" t="str">
        <f t="shared" si="321"/>
        <v>2027-1</v>
      </c>
      <c r="E2075" s="2" t="str">
        <f>INDEX($S$2:$S$13,MATCH(MONTH(B2075),$R$2:$R$13,0))</f>
        <v>Q1</v>
      </c>
      <c r="F2075" t="str">
        <f t="shared" si="319"/>
        <v>2027-Q1</v>
      </c>
      <c r="G2075">
        <f t="shared" si="314"/>
        <v>139.67326405708778</v>
      </c>
      <c r="H2075">
        <f t="shared" si="316"/>
        <v>1.3967326405708778</v>
      </c>
      <c r="I2075">
        <f t="shared" si="323"/>
        <v>21153.45</v>
      </c>
      <c r="J2075" s="5">
        <f t="shared" si="317"/>
        <v>21153450000000</v>
      </c>
      <c r="K2075">
        <f t="shared" si="315"/>
        <v>215471974.12572634</v>
      </c>
      <c r="L2075" s="6">
        <f t="shared" si="318"/>
        <v>98172.628184383342</v>
      </c>
      <c r="M2075">
        <f t="shared" si="322"/>
        <v>13726.628369967853</v>
      </c>
    </row>
    <row r="2076" spans="1:13" x14ac:dyDescent="0.55000000000000004">
      <c r="A2076" t="s">
        <v>11</v>
      </c>
      <c r="B2076" s="1">
        <v>46419</v>
      </c>
      <c r="C2076" s="6">
        <f t="shared" si="320"/>
        <v>2027</v>
      </c>
      <c r="D2076" t="str">
        <f t="shared" si="321"/>
        <v>2027-2</v>
      </c>
      <c r="E2076" s="2" t="str">
        <f>INDEX($S$2:$S$13,MATCH(MONTH(B2076),$R$2:$R$13,0))</f>
        <v>Q1</v>
      </c>
      <c r="F2076" t="str">
        <f t="shared" si="319"/>
        <v>2027-Q1</v>
      </c>
      <c r="G2076">
        <f t="shared" si="314"/>
        <v>140.29197967102954</v>
      </c>
      <c r="H2076">
        <f t="shared" si="316"/>
        <v>1.4029197967102953</v>
      </c>
      <c r="I2076">
        <f t="shared" si="323"/>
        <v>21153.45</v>
      </c>
      <c r="J2076" s="5">
        <f t="shared" si="317"/>
        <v>21153450000000</v>
      </c>
      <c r="K2076">
        <f t="shared" si="315"/>
        <v>215643655.01231056</v>
      </c>
      <c r="L2076" s="6">
        <f t="shared" si="318"/>
        <v>98094.469780677769</v>
      </c>
      <c r="M2076">
        <f t="shared" si="322"/>
        <v>13730.876038529535</v>
      </c>
    </row>
    <row r="2077" spans="1:13" x14ac:dyDescent="0.55000000000000004">
      <c r="A2077" t="s">
        <v>11</v>
      </c>
      <c r="B2077" s="1">
        <v>46420</v>
      </c>
      <c r="C2077" s="6">
        <f t="shared" si="320"/>
        <v>2027</v>
      </c>
      <c r="D2077" t="str">
        <f t="shared" si="321"/>
        <v>2027-2</v>
      </c>
      <c r="E2077" s="2" t="str">
        <f>INDEX($S$2:$S$13,MATCH(MONTH(B2077),$R$2:$R$13,0))</f>
        <v>Q1</v>
      </c>
      <c r="F2077" t="str">
        <f t="shared" si="319"/>
        <v>2027-Q1</v>
      </c>
      <c r="G2077">
        <f t="shared" si="314"/>
        <v>140.29197967102954</v>
      </c>
      <c r="H2077">
        <f t="shared" si="316"/>
        <v>1.4029197967102953</v>
      </c>
      <c r="I2077">
        <f t="shared" si="323"/>
        <v>21153.45</v>
      </c>
      <c r="J2077" s="5">
        <f t="shared" si="317"/>
        <v>21153450000000</v>
      </c>
      <c r="K2077">
        <f t="shared" si="315"/>
        <v>215643655.01231056</v>
      </c>
      <c r="L2077" s="6">
        <f t="shared" si="318"/>
        <v>98094.469780677769</v>
      </c>
      <c r="M2077">
        <f t="shared" si="322"/>
        <v>13730.876038529535</v>
      </c>
    </row>
    <row r="2078" spans="1:13" x14ac:dyDescent="0.55000000000000004">
      <c r="A2078" t="s">
        <v>11</v>
      </c>
      <c r="B2078" s="1">
        <v>46421</v>
      </c>
      <c r="C2078" s="6">
        <f t="shared" si="320"/>
        <v>2027</v>
      </c>
      <c r="D2078" t="str">
        <f t="shared" si="321"/>
        <v>2027-2</v>
      </c>
      <c r="E2078" s="2" t="str">
        <f>INDEX($S$2:$S$13,MATCH(MONTH(B2078),$R$2:$R$13,0))</f>
        <v>Q1</v>
      </c>
      <c r="F2078" t="str">
        <f t="shared" si="319"/>
        <v>2027-Q1</v>
      </c>
      <c r="G2078">
        <f t="shared" si="314"/>
        <v>140.29197967102954</v>
      </c>
      <c r="H2078">
        <f t="shared" si="316"/>
        <v>1.4029197967102953</v>
      </c>
      <c r="I2078">
        <f t="shared" si="323"/>
        <v>21153.45</v>
      </c>
      <c r="J2078" s="5">
        <f t="shared" si="317"/>
        <v>21153450000000</v>
      </c>
      <c r="K2078">
        <f t="shared" si="315"/>
        <v>215643655.01231056</v>
      </c>
      <c r="L2078" s="6">
        <f t="shared" si="318"/>
        <v>98094.469780677769</v>
      </c>
      <c r="M2078">
        <f t="shared" si="322"/>
        <v>13730.876038529535</v>
      </c>
    </row>
    <row r="2079" spans="1:13" x14ac:dyDescent="0.55000000000000004">
      <c r="A2079" t="s">
        <v>11</v>
      </c>
      <c r="B2079" s="1">
        <v>46422</v>
      </c>
      <c r="C2079" s="6">
        <f t="shared" si="320"/>
        <v>2027</v>
      </c>
      <c r="D2079" t="str">
        <f t="shared" si="321"/>
        <v>2027-2</v>
      </c>
      <c r="E2079" s="2" t="str">
        <f>INDEX($S$2:$S$13,MATCH(MONTH(B2079),$R$2:$R$13,0))</f>
        <v>Q1</v>
      </c>
      <c r="F2079" t="str">
        <f t="shared" si="319"/>
        <v>2027-Q1</v>
      </c>
      <c r="G2079">
        <f t="shared" si="314"/>
        <v>140.29197967102954</v>
      </c>
      <c r="H2079">
        <f t="shared" si="316"/>
        <v>1.4029197967102953</v>
      </c>
      <c r="I2079">
        <f t="shared" si="323"/>
        <v>21153.45</v>
      </c>
      <c r="J2079" s="5">
        <f t="shared" si="317"/>
        <v>21153450000000</v>
      </c>
      <c r="K2079">
        <f t="shared" si="315"/>
        <v>215643655.01231056</v>
      </c>
      <c r="L2079" s="6">
        <f t="shared" si="318"/>
        <v>98094.469780677769</v>
      </c>
      <c r="M2079">
        <f t="shared" si="322"/>
        <v>13730.876038529535</v>
      </c>
    </row>
    <row r="2080" spans="1:13" x14ac:dyDescent="0.55000000000000004">
      <c r="A2080" t="s">
        <v>11</v>
      </c>
      <c r="B2080" s="1">
        <v>46423</v>
      </c>
      <c r="C2080" s="6">
        <f t="shared" si="320"/>
        <v>2027</v>
      </c>
      <c r="D2080" t="str">
        <f t="shared" si="321"/>
        <v>2027-2</v>
      </c>
      <c r="E2080" s="2" t="str">
        <f>INDEX($S$2:$S$13,MATCH(MONTH(B2080),$R$2:$R$13,0))</f>
        <v>Q1</v>
      </c>
      <c r="F2080" t="str">
        <f t="shared" si="319"/>
        <v>2027-Q1</v>
      </c>
      <c r="G2080">
        <f t="shared" si="314"/>
        <v>140.29197967102954</v>
      </c>
      <c r="H2080">
        <f t="shared" si="316"/>
        <v>1.4029197967102953</v>
      </c>
      <c r="I2080">
        <f t="shared" si="323"/>
        <v>21153.45</v>
      </c>
      <c r="J2080" s="5">
        <f t="shared" si="317"/>
        <v>21153450000000</v>
      </c>
      <c r="K2080">
        <f t="shared" si="315"/>
        <v>215643655.01231056</v>
      </c>
      <c r="L2080" s="6">
        <f t="shared" si="318"/>
        <v>98094.469780677769</v>
      </c>
      <c r="M2080">
        <f t="shared" si="322"/>
        <v>13730.876038529535</v>
      </c>
    </row>
    <row r="2081" spans="1:13" x14ac:dyDescent="0.55000000000000004">
      <c r="A2081" t="s">
        <v>11</v>
      </c>
      <c r="B2081" s="1">
        <v>46424</v>
      </c>
      <c r="C2081" s="6">
        <f t="shared" si="320"/>
        <v>2027</v>
      </c>
      <c r="D2081" t="str">
        <f t="shared" si="321"/>
        <v>2027-2</v>
      </c>
      <c r="E2081" s="2" t="str">
        <f>INDEX($S$2:$S$13,MATCH(MONTH(B2081),$R$2:$R$13,0))</f>
        <v>Q1</v>
      </c>
      <c r="F2081" t="str">
        <f t="shared" si="319"/>
        <v>2027-Q1</v>
      </c>
      <c r="G2081">
        <f t="shared" si="314"/>
        <v>140.29197967102954</v>
      </c>
      <c r="H2081">
        <f t="shared" si="316"/>
        <v>1.4029197967102953</v>
      </c>
      <c r="I2081">
        <f t="shared" si="323"/>
        <v>21153.45</v>
      </c>
      <c r="J2081" s="5">
        <f t="shared" si="317"/>
        <v>21153450000000</v>
      </c>
      <c r="K2081">
        <f t="shared" si="315"/>
        <v>215643655.01231056</v>
      </c>
      <c r="L2081" s="6">
        <f t="shared" si="318"/>
        <v>98094.469780677769</v>
      </c>
      <c r="M2081">
        <f t="shared" si="322"/>
        <v>13730.876038529535</v>
      </c>
    </row>
    <row r="2082" spans="1:13" x14ac:dyDescent="0.55000000000000004">
      <c r="A2082" t="s">
        <v>11</v>
      </c>
      <c r="B2082" s="1">
        <v>46425</v>
      </c>
      <c r="C2082" s="6">
        <f t="shared" si="320"/>
        <v>2027</v>
      </c>
      <c r="D2082" t="str">
        <f t="shared" si="321"/>
        <v>2027-2</v>
      </c>
      <c r="E2082" s="2" t="str">
        <f>INDEX($S$2:$S$13,MATCH(MONTH(B2082),$R$2:$R$13,0))</f>
        <v>Q1</v>
      </c>
      <c r="F2082" t="str">
        <f t="shared" si="319"/>
        <v>2027-Q1</v>
      </c>
      <c r="G2082">
        <f t="shared" si="314"/>
        <v>140.29197967102954</v>
      </c>
      <c r="H2082">
        <f t="shared" si="316"/>
        <v>1.4029197967102953</v>
      </c>
      <c r="I2082">
        <f t="shared" si="323"/>
        <v>21153.45</v>
      </c>
      <c r="J2082" s="5">
        <f t="shared" si="317"/>
        <v>21153450000000</v>
      </c>
      <c r="K2082">
        <f t="shared" si="315"/>
        <v>215643655.01231056</v>
      </c>
      <c r="L2082" s="6">
        <f t="shared" si="318"/>
        <v>98094.469780677769</v>
      </c>
      <c r="M2082">
        <f t="shared" si="322"/>
        <v>13730.876038529535</v>
      </c>
    </row>
    <row r="2083" spans="1:13" x14ac:dyDescent="0.55000000000000004">
      <c r="A2083" t="s">
        <v>11</v>
      </c>
      <c r="B2083" s="1">
        <v>46426</v>
      </c>
      <c r="C2083" s="6">
        <f t="shared" si="320"/>
        <v>2027</v>
      </c>
      <c r="D2083" t="str">
        <f t="shared" si="321"/>
        <v>2027-2</v>
      </c>
      <c r="E2083" s="2" t="str">
        <f>INDEX($S$2:$S$13,MATCH(MONTH(B2083),$R$2:$R$13,0))</f>
        <v>Q1</v>
      </c>
      <c r="F2083" t="str">
        <f t="shared" si="319"/>
        <v>2027-Q1</v>
      </c>
      <c r="G2083">
        <f t="shared" si="314"/>
        <v>140.29197967102954</v>
      </c>
      <c r="H2083">
        <f t="shared" si="316"/>
        <v>1.4029197967102953</v>
      </c>
      <c r="I2083">
        <f t="shared" si="323"/>
        <v>21153.45</v>
      </c>
      <c r="J2083" s="5">
        <f t="shared" si="317"/>
        <v>21153450000000</v>
      </c>
      <c r="K2083">
        <f t="shared" si="315"/>
        <v>215643655.01231056</v>
      </c>
      <c r="L2083" s="6">
        <f t="shared" si="318"/>
        <v>98094.469780677769</v>
      </c>
      <c r="M2083">
        <f t="shared" si="322"/>
        <v>13730.876038529535</v>
      </c>
    </row>
    <row r="2084" spans="1:13" x14ac:dyDescent="0.55000000000000004">
      <c r="A2084" t="s">
        <v>11</v>
      </c>
      <c r="B2084" s="1">
        <v>46427</v>
      </c>
      <c r="C2084" s="6">
        <f t="shared" si="320"/>
        <v>2027</v>
      </c>
      <c r="D2084" t="str">
        <f t="shared" si="321"/>
        <v>2027-2</v>
      </c>
      <c r="E2084" s="2" t="str">
        <f>INDEX($S$2:$S$13,MATCH(MONTH(B2084),$R$2:$R$13,0))</f>
        <v>Q1</v>
      </c>
      <c r="F2084" t="str">
        <f t="shared" si="319"/>
        <v>2027-Q1</v>
      </c>
      <c r="G2084">
        <f t="shared" si="314"/>
        <v>140.29197967102954</v>
      </c>
      <c r="H2084">
        <f t="shared" si="316"/>
        <v>1.4029197967102953</v>
      </c>
      <c r="I2084">
        <f t="shared" si="323"/>
        <v>21153.45</v>
      </c>
      <c r="J2084" s="5">
        <f t="shared" si="317"/>
        <v>21153450000000</v>
      </c>
      <c r="K2084">
        <f t="shared" si="315"/>
        <v>215643655.01231056</v>
      </c>
      <c r="L2084" s="6">
        <f t="shared" si="318"/>
        <v>98094.469780677769</v>
      </c>
      <c r="M2084">
        <f t="shared" si="322"/>
        <v>13730.876038529535</v>
      </c>
    </row>
    <row r="2085" spans="1:13" x14ac:dyDescent="0.55000000000000004">
      <c r="A2085" t="s">
        <v>11</v>
      </c>
      <c r="B2085" s="1">
        <v>46428</v>
      </c>
      <c r="C2085" s="6">
        <f t="shared" si="320"/>
        <v>2027</v>
      </c>
      <c r="D2085" t="str">
        <f t="shared" si="321"/>
        <v>2027-2</v>
      </c>
      <c r="E2085" s="2" t="str">
        <f>INDEX($S$2:$S$13,MATCH(MONTH(B2085),$R$2:$R$13,0))</f>
        <v>Q1</v>
      </c>
      <c r="F2085" t="str">
        <f t="shared" si="319"/>
        <v>2027-Q1</v>
      </c>
      <c r="G2085">
        <f t="shared" si="314"/>
        <v>140.29197967102954</v>
      </c>
      <c r="H2085">
        <f t="shared" si="316"/>
        <v>1.4029197967102953</v>
      </c>
      <c r="I2085">
        <f t="shared" si="323"/>
        <v>21153.45</v>
      </c>
      <c r="J2085" s="5">
        <f t="shared" si="317"/>
        <v>21153450000000</v>
      </c>
      <c r="K2085">
        <f t="shared" si="315"/>
        <v>215643655.01231056</v>
      </c>
      <c r="L2085" s="6">
        <f t="shared" si="318"/>
        <v>98094.469780677769</v>
      </c>
      <c r="M2085">
        <f t="shared" si="322"/>
        <v>13730.876038529535</v>
      </c>
    </row>
    <row r="2086" spans="1:13" x14ac:dyDescent="0.55000000000000004">
      <c r="A2086" t="s">
        <v>11</v>
      </c>
      <c r="B2086" s="1">
        <v>46429</v>
      </c>
      <c r="C2086" s="6">
        <f t="shared" si="320"/>
        <v>2027</v>
      </c>
      <c r="D2086" t="str">
        <f t="shared" si="321"/>
        <v>2027-2</v>
      </c>
      <c r="E2086" s="2" t="str">
        <f>INDEX($S$2:$S$13,MATCH(MONTH(B2086),$R$2:$R$13,0))</f>
        <v>Q1</v>
      </c>
      <c r="F2086" t="str">
        <f t="shared" si="319"/>
        <v>2027-Q1</v>
      </c>
      <c r="G2086">
        <f t="shared" si="314"/>
        <v>140.29197967102954</v>
      </c>
      <c r="H2086">
        <f t="shared" si="316"/>
        <v>1.4029197967102953</v>
      </c>
      <c r="I2086">
        <f t="shared" si="323"/>
        <v>21153.45</v>
      </c>
      <c r="J2086" s="5">
        <f t="shared" si="317"/>
        <v>21153450000000</v>
      </c>
      <c r="K2086">
        <f t="shared" si="315"/>
        <v>215643655.01231056</v>
      </c>
      <c r="L2086" s="6">
        <f t="shared" si="318"/>
        <v>98094.469780677769</v>
      </c>
      <c r="M2086">
        <f t="shared" si="322"/>
        <v>13730.876038529535</v>
      </c>
    </row>
    <row r="2087" spans="1:13" x14ac:dyDescent="0.55000000000000004">
      <c r="A2087" t="s">
        <v>11</v>
      </c>
      <c r="B2087" s="1">
        <v>46430</v>
      </c>
      <c r="C2087" s="6">
        <f t="shared" si="320"/>
        <v>2027</v>
      </c>
      <c r="D2087" t="str">
        <f t="shared" si="321"/>
        <v>2027-2</v>
      </c>
      <c r="E2087" s="2" t="str">
        <f>INDEX($S$2:$S$13,MATCH(MONTH(B2087),$R$2:$R$13,0))</f>
        <v>Q1</v>
      </c>
      <c r="F2087" t="str">
        <f t="shared" si="319"/>
        <v>2027-Q1</v>
      </c>
      <c r="G2087">
        <f t="shared" si="314"/>
        <v>140.29197967102954</v>
      </c>
      <c r="H2087">
        <f t="shared" si="316"/>
        <v>1.4029197967102953</v>
      </c>
      <c r="I2087">
        <f t="shared" si="323"/>
        <v>21153.45</v>
      </c>
      <c r="J2087" s="5">
        <f t="shared" si="317"/>
        <v>21153450000000</v>
      </c>
      <c r="K2087">
        <f t="shared" si="315"/>
        <v>215643655.01231056</v>
      </c>
      <c r="L2087" s="6">
        <f t="shared" si="318"/>
        <v>98094.469780677769</v>
      </c>
      <c r="M2087">
        <f t="shared" si="322"/>
        <v>13730.876038529535</v>
      </c>
    </row>
    <row r="2088" spans="1:13" x14ac:dyDescent="0.55000000000000004">
      <c r="A2088" t="s">
        <v>11</v>
      </c>
      <c r="B2088" s="1">
        <v>46431</v>
      </c>
      <c r="C2088" s="6">
        <f t="shared" si="320"/>
        <v>2027</v>
      </c>
      <c r="D2088" t="str">
        <f t="shared" si="321"/>
        <v>2027-2</v>
      </c>
      <c r="E2088" s="2" t="str">
        <f>INDEX($S$2:$S$13,MATCH(MONTH(B2088),$R$2:$R$13,0))</f>
        <v>Q1</v>
      </c>
      <c r="F2088" t="str">
        <f t="shared" si="319"/>
        <v>2027-Q1</v>
      </c>
      <c r="G2088">
        <f t="shared" si="314"/>
        <v>140.29197967102954</v>
      </c>
      <c r="H2088">
        <f t="shared" si="316"/>
        <v>1.4029197967102953</v>
      </c>
      <c r="I2088">
        <f t="shared" si="323"/>
        <v>21153.45</v>
      </c>
      <c r="J2088" s="5">
        <f t="shared" si="317"/>
        <v>21153450000000</v>
      </c>
      <c r="K2088">
        <f t="shared" si="315"/>
        <v>215643655.01231056</v>
      </c>
      <c r="L2088" s="6">
        <f t="shared" si="318"/>
        <v>98094.469780677769</v>
      </c>
      <c r="M2088">
        <f t="shared" si="322"/>
        <v>13730.876038529535</v>
      </c>
    </row>
    <row r="2089" spans="1:13" x14ac:dyDescent="0.55000000000000004">
      <c r="A2089" t="s">
        <v>11</v>
      </c>
      <c r="B2089" s="1">
        <v>46432</v>
      </c>
      <c r="C2089" s="6">
        <f t="shared" si="320"/>
        <v>2027</v>
      </c>
      <c r="D2089" t="str">
        <f t="shared" si="321"/>
        <v>2027-2</v>
      </c>
      <c r="E2089" s="2" t="str">
        <f>INDEX($S$2:$S$13,MATCH(MONTH(B2089),$R$2:$R$13,0))</f>
        <v>Q1</v>
      </c>
      <c r="F2089" t="str">
        <f t="shared" si="319"/>
        <v>2027-Q1</v>
      </c>
      <c r="G2089">
        <f t="shared" si="314"/>
        <v>140.29197967102954</v>
      </c>
      <c r="H2089">
        <f t="shared" si="316"/>
        <v>1.4029197967102953</v>
      </c>
      <c r="I2089">
        <f t="shared" si="323"/>
        <v>21153.45</v>
      </c>
      <c r="J2089" s="5">
        <f t="shared" si="317"/>
        <v>21153450000000</v>
      </c>
      <c r="K2089">
        <f t="shared" si="315"/>
        <v>215643655.01231056</v>
      </c>
      <c r="L2089" s="6">
        <f t="shared" si="318"/>
        <v>98094.469780677769</v>
      </c>
      <c r="M2089">
        <f t="shared" si="322"/>
        <v>13730.876038529535</v>
      </c>
    </row>
    <row r="2090" spans="1:13" x14ac:dyDescent="0.55000000000000004">
      <c r="A2090" t="s">
        <v>11</v>
      </c>
      <c r="B2090" s="1">
        <v>46433</v>
      </c>
      <c r="C2090" s="6">
        <f t="shared" si="320"/>
        <v>2027</v>
      </c>
      <c r="D2090" t="str">
        <f t="shared" si="321"/>
        <v>2027-2</v>
      </c>
      <c r="E2090" s="2" t="str">
        <f>INDEX($S$2:$S$13,MATCH(MONTH(B2090),$R$2:$R$13,0))</f>
        <v>Q1</v>
      </c>
      <c r="F2090" t="str">
        <f t="shared" si="319"/>
        <v>2027-Q1</v>
      </c>
      <c r="G2090">
        <f t="shared" si="314"/>
        <v>140.29197967102954</v>
      </c>
      <c r="H2090">
        <f t="shared" si="316"/>
        <v>1.4029197967102953</v>
      </c>
      <c r="I2090">
        <f t="shared" si="323"/>
        <v>21153.45</v>
      </c>
      <c r="J2090" s="5">
        <f t="shared" si="317"/>
        <v>21153450000000</v>
      </c>
      <c r="K2090">
        <f t="shared" si="315"/>
        <v>215643655.01231056</v>
      </c>
      <c r="L2090" s="6">
        <f t="shared" si="318"/>
        <v>98094.469780677769</v>
      </c>
      <c r="M2090">
        <f t="shared" si="322"/>
        <v>13730.876038529535</v>
      </c>
    </row>
    <row r="2091" spans="1:13" x14ac:dyDescent="0.55000000000000004">
      <c r="A2091" t="s">
        <v>11</v>
      </c>
      <c r="B2091" s="1">
        <v>46434</v>
      </c>
      <c r="C2091" s="6">
        <f t="shared" si="320"/>
        <v>2027</v>
      </c>
      <c r="D2091" t="str">
        <f t="shared" si="321"/>
        <v>2027-2</v>
      </c>
      <c r="E2091" s="2" t="str">
        <f>INDEX($S$2:$S$13,MATCH(MONTH(B2091),$R$2:$R$13,0))</f>
        <v>Q1</v>
      </c>
      <c r="F2091" t="str">
        <f t="shared" si="319"/>
        <v>2027-Q1</v>
      </c>
      <c r="G2091">
        <f t="shared" si="314"/>
        <v>140.29197967102954</v>
      </c>
      <c r="H2091">
        <f t="shared" si="316"/>
        <v>1.4029197967102953</v>
      </c>
      <c r="I2091">
        <f t="shared" si="323"/>
        <v>21153.45</v>
      </c>
      <c r="J2091" s="5">
        <f t="shared" si="317"/>
        <v>21153450000000</v>
      </c>
      <c r="K2091">
        <f t="shared" si="315"/>
        <v>215643655.01231056</v>
      </c>
      <c r="L2091" s="6">
        <f t="shared" si="318"/>
        <v>98094.469780677769</v>
      </c>
      <c r="M2091">
        <f t="shared" si="322"/>
        <v>13730.876038529535</v>
      </c>
    </row>
    <row r="2092" spans="1:13" x14ac:dyDescent="0.55000000000000004">
      <c r="A2092" t="s">
        <v>11</v>
      </c>
      <c r="B2092" s="1">
        <v>46435</v>
      </c>
      <c r="C2092" s="6">
        <f t="shared" si="320"/>
        <v>2027</v>
      </c>
      <c r="D2092" t="str">
        <f t="shared" si="321"/>
        <v>2027-2</v>
      </c>
      <c r="E2092" s="2" t="str">
        <f>INDEX($S$2:$S$13,MATCH(MONTH(B2092),$R$2:$R$13,0))</f>
        <v>Q1</v>
      </c>
      <c r="F2092" t="str">
        <f t="shared" si="319"/>
        <v>2027-Q1</v>
      </c>
      <c r="G2092">
        <f t="shared" si="314"/>
        <v>140.29197967102954</v>
      </c>
      <c r="H2092">
        <f t="shared" si="316"/>
        <v>1.4029197967102953</v>
      </c>
      <c r="I2092">
        <f t="shared" si="323"/>
        <v>21153.45</v>
      </c>
      <c r="J2092" s="5">
        <f t="shared" si="317"/>
        <v>21153450000000</v>
      </c>
      <c r="K2092">
        <f t="shared" si="315"/>
        <v>215643655.01231056</v>
      </c>
      <c r="L2092" s="6">
        <f t="shared" si="318"/>
        <v>98094.469780677769</v>
      </c>
      <c r="M2092">
        <f t="shared" si="322"/>
        <v>13730.876038529535</v>
      </c>
    </row>
    <row r="2093" spans="1:13" x14ac:dyDescent="0.55000000000000004">
      <c r="A2093" t="s">
        <v>11</v>
      </c>
      <c r="B2093" s="1">
        <v>46436</v>
      </c>
      <c r="C2093" s="6">
        <f t="shared" si="320"/>
        <v>2027</v>
      </c>
      <c r="D2093" t="str">
        <f t="shared" si="321"/>
        <v>2027-2</v>
      </c>
      <c r="E2093" s="2" t="str">
        <f>INDEX($S$2:$S$13,MATCH(MONTH(B2093),$R$2:$R$13,0))</f>
        <v>Q1</v>
      </c>
      <c r="F2093" t="str">
        <f t="shared" si="319"/>
        <v>2027-Q1</v>
      </c>
      <c r="G2093">
        <f t="shared" si="314"/>
        <v>140.29197967102954</v>
      </c>
      <c r="H2093">
        <f t="shared" si="316"/>
        <v>1.4029197967102953</v>
      </c>
      <c r="I2093">
        <f t="shared" si="323"/>
        <v>21153.45</v>
      </c>
      <c r="J2093" s="5">
        <f t="shared" si="317"/>
        <v>21153450000000</v>
      </c>
      <c r="K2093">
        <f t="shared" si="315"/>
        <v>215643655.01231056</v>
      </c>
      <c r="L2093" s="6">
        <f t="shared" si="318"/>
        <v>98094.469780677769</v>
      </c>
      <c r="M2093">
        <f t="shared" si="322"/>
        <v>13730.876038529535</v>
      </c>
    </row>
    <row r="2094" spans="1:13" x14ac:dyDescent="0.55000000000000004">
      <c r="A2094" t="s">
        <v>11</v>
      </c>
      <c r="B2094" s="1">
        <v>46437</v>
      </c>
      <c r="C2094" s="6">
        <f t="shared" si="320"/>
        <v>2027</v>
      </c>
      <c r="D2094" t="str">
        <f t="shared" si="321"/>
        <v>2027-2</v>
      </c>
      <c r="E2094" s="2" t="str">
        <f>INDEX($S$2:$S$13,MATCH(MONTH(B2094),$R$2:$R$13,0))</f>
        <v>Q1</v>
      </c>
      <c r="F2094" t="str">
        <f t="shared" si="319"/>
        <v>2027-Q1</v>
      </c>
      <c r="G2094">
        <f t="shared" si="314"/>
        <v>140.29197967102954</v>
      </c>
      <c r="H2094">
        <f t="shared" si="316"/>
        <v>1.4029197967102953</v>
      </c>
      <c r="I2094">
        <f t="shared" si="323"/>
        <v>21153.45</v>
      </c>
      <c r="J2094" s="5">
        <f t="shared" si="317"/>
        <v>21153450000000</v>
      </c>
      <c r="K2094">
        <f t="shared" si="315"/>
        <v>215643655.01231056</v>
      </c>
      <c r="L2094" s="6">
        <f t="shared" si="318"/>
        <v>98094.469780677769</v>
      </c>
      <c r="M2094">
        <f t="shared" si="322"/>
        <v>13730.876038529535</v>
      </c>
    </row>
    <row r="2095" spans="1:13" x14ac:dyDescent="0.55000000000000004">
      <c r="A2095" t="s">
        <v>11</v>
      </c>
      <c r="B2095" s="1">
        <v>46438</v>
      </c>
      <c r="C2095" s="6">
        <f t="shared" si="320"/>
        <v>2027</v>
      </c>
      <c r="D2095" t="str">
        <f t="shared" si="321"/>
        <v>2027-2</v>
      </c>
      <c r="E2095" s="2" t="str">
        <f>INDEX($S$2:$S$13,MATCH(MONTH(B2095),$R$2:$R$13,0))</f>
        <v>Q1</v>
      </c>
      <c r="F2095" t="str">
        <f t="shared" si="319"/>
        <v>2027-Q1</v>
      </c>
      <c r="G2095">
        <f t="shared" si="314"/>
        <v>140.29197967102954</v>
      </c>
      <c r="H2095">
        <f t="shared" si="316"/>
        <v>1.4029197967102953</v>
      </c>
      <c r="I2095">
        <f t="shared" si="323"/>
        <v>21153.45</v>
      </c>
      <c r="J2095" s="5">
        <f t="shared" si="317"/>
        <v>21153450000000</v>
      </c>
      <c r="K2095">
        <f t="shared" si="315"/>
        <v>215643655.01231056</v>
      </c>
      <c r="L2095" s="6">
        <f t="shared" si="318"/>
        <v>98094.469780677769</v>
      </c>
      <c r="M2095">
        <f t="shared" si="322"/>
        <v>13730.876038529535</v>
      </c>
    </row>
    <row r="2096" spans="1:13" x14ac:dyDescent="0.55000000000000004">
      <c r="A2096" t="s">
        <v>11</v>
      </c>
      <c r="B2096" s="1">
        <v>46439</v>
      </c>
      <c r="C2096" s="6">
        <f t="shared" si="320"/>
        <v>2027</v>
      </c>
      <c r="D2096" t="str">
        <f t="shared" si="321"/>
        <v>2027-2</v>
      </c>
      <c r="E2096" s="2" t="str">
        <f>INDEX($S$2:$S$13,MATCH(MONTH(B2096),$R$2:$R$13,0))</f>
        <v>Q1</v>
      </c>
      <c r="F2096" t="str">
        <f t="shared" si="319"/>
        <v>2027-Q1</v>
      </c>
      <c r="G2096">
        <f t="shared" si="314"/>
        <v>140.29197967102954</v>
      </c>
      <c r="H2096">
        <f t="shared" si="316"/>
        <v>1.4029197967102953</v>
      </c>
      <c r="I2096">
        <f t="shared" si="323"/>
        <v>21153.45</v>
      </c>
      <c r="J2096" s="5">
        <f t="shared" si="317"/>
        <v>21153450000000</v>
      </c>
      <c r="K2096">
        <f t="shared" si="315"/>
        <v>215643655.01231056</v>
      </c>
      <c r="L2096" s="6">
        <f t="shared" si="318"/>
        <v>98094.469780677769</v>
      </c>
      <c r="M2096">
        <f t="shared" si="322"/>
        <v>13730.876038529535</v>
      </c>
    </row>
    <row r="2097" spans="1:13" x14ac:dyDescent="0.55000000000000004">
      <c r="A2097" t="s">
        <v>11</v>
      </c>
      <c r="B2097" s="1">
        <v>46440</v>
      </c>
      <c r="C2097" s="6">
        <f t="shared" si="320"/>
        <v>2027</v>
      </c>
      <c r="D2097" t="str">
        <f t="shared" si="321"/>
        <v>2027-2</v>
      </c>
      <c r="E2097" s="2" t="str">
        <f>INDEX($S$2:$S$13,MATCH(MONTH(B2097),$R$2:$R$13,0))</f>
        <v>Q1</v>
      </c>
      <c r="F2097" t="str">
        <f t="shared" si="319"/>
        <v>2027-Q1</v>
      </c>
      <c r="G2097">
        <f t="shared" si="314"/>
        <v>140.29197967102954</v>
      </c>
      <c r="H2097">
        <f t="shared" si="316"/>
        <v>1.4029197967102953</v>
      </c>
      <c r="I2097">
        <f t="shared" si="323"/>
        <v>21153.45</v>
      </c>
      <c r="J2097" s="5">
        <f t="shared" si="317"/>
        <v>21153450000000</v>
      </c>
      <c r="K2097">
        <f t="shared" si="315"/>
        <v>215643655.01231056</v>
      </c>
      <c r="L2097" s="6">
        <f t="shared" si="318"/>
        <v>98094.469780677769</v>
      </c>
      <c r="M2097">
        <f t="shared" si="322"/>
        <v>13730.876038529535</v>
      </c>
    </row>
    <row r="2098" spans="1:13" x14ac:dyDescent="0.55000000000000004">
      <c r="A2098" t="s">
        <v>11</v>
      </c>
      <c r="B2098" s="1">
        <v>46441</v>
      </c>
      <c r="C2098" s="6">
        <f t="shared" si="320"/>
        <v>2027</v>
      </c>
      <c r="D2098" t="str">
        <f t="shared" si="321"/>
        <v>2027-2</v>
      </c>
      <c r="E2098" s="2" t="str">
        <f>INDEX($S$2:$S$13,MATCH(MONTH(B2098),$R$2:$R$13,0))</f>
        <v>Q1</v>
      </c>
      <c r="F2098" t="str">
        <f t="shared" si="319"/>
        <v>2027-Q1</v>
      </c>
      <c r="G2098">
        <f t="shared" si="314"/>
        <v>140.29197967102954</v>
      </c>
      <c r="H2098">
        <f t="shared" si="316"/>
        <v>1.4029197967102953</v>
      </c>
      <c r="I2098">
        <f t="shared" si="323"/>
        <v>21153.45</v>
      </c>
      <c r="J2098" s="5">
        <f t="shared" si="317"/>
        <v>21153450000000</v>
      </c>
      <c r="K2098">
        <f t="shared" si="315"/>
        <v>215643655.01231056</v>
      </c>
      <c r="L2098" s="6">
        <f t="shared" si="318"/>
        <v>98094.469780677769</v>
      </c>
      <c r="M2098">
        <f t="shared" si="322"/>
        <v>13730.876038529535</v>
      </c>
    </row>
    <row r="2099" spans="1:13" x14ac:dyDescent="0.55000000000000004">
      <c r="A2099" t="s">
        <v>11</v>
      </c>
      <c r="B2099" s="1">
        <v>46442</v>
      </c>
      <c r="C2099" s="6">
        <f t="shared" si="320"/>
        <v>2027</v>
      </c>
      <c r="D2099" t="str">
        <f t="shared" si="321"/>
        <v>2027-2</v>
      </c>
      <c r="E2099" s="2" t="str">
        <f>INDEX($S$2:$S$13,MATCH(MONTH(B2099),$R$2:$R$13,0))</f>
        <v>Q1</v>
      </c>
      <c r="F2099" t="str">
        <f t="shared" si="319"/>
        <v>2027-Q1</v>
      </c>
      <c r="G2099">
        <f t="shared" si="314"/>
        <v>140.29197967102954</v>
      </c>
      <c r="H2099">
        <f t="shared" si="316"/>
        <v>1.4029197967102953</v>
      </c>
      <c r="I2099">
        <f t="shared" si="323"/>
        <v>21153.45</v>
      </c>
      <c r="J2099" s="5">
        <f t="shared" si="317"/>
        <v>21153450000000</v>
      </c>
      <c r="K2099">
        <f t="shared" si="315"/>
        <v>215643655.01231056</v>
      </c>
      <c r="L2099" s="6">
        <f t="shared" si="318"/>
        <v>98094.469780677769</v>
      </c>
      <c r="M2099">
        <f t="shared" si="322"/>
        <v>13730.876038529535</v>
      </c>
    </row>
    <row r="2100" spans="1:13" x14ac:dyDescent="0.55000000000000004">
      <c r="A2100" t="s">
        <v>11</v>
      </c>
      <c r="B2100" s="1">
        <v>46443</v>
      </c>
      <c r="C2100" s="6">
        <f t="shared" si="320"/>
        <v>2027</v>
      </c>
      <c r="D2100" t="str">
        <f t="shared" si="321"/>
        <v>2027-2</v>
      </c>
      <c r="E2100" s="2" t="str">
        <f>INDEX($S$2:$S$13,MATCH(MONTH(B2100),$R$2:$R$13,0))</f>
        <v>Q1</v>
      </c>
      <c r="F2100" t="str">
        <f t="shared" si="319"/>
        <v>2027-Q1</v>
      </c>
      <c r="G2100">
        <f t="shared" si="314"/>
        <v>140.29197967102954</v>
      </c>
      <c r="H2100">
        <f t="shared" si="316"/>
        <v>1.4029197967102953</v>
      </c>
      <c r="I2100">
        <f t="shared" si="323"/>
        <v>21153.45</v>
      </c>
      <c r="J2100" s="5">
        <f t="shared" si="317"/>
        <v>21153450000000</v>
      </c>
      <c r="K2100">
        <f t="shared" si="315"/>
        <v>215643655.01231056</v>
      </c>
      <c r="L2100" s="6">
        <f t="shared" si="318"/>
        <v>98094.469780677769</v>
      </c>
      <c r="M2100">
        <f t="shared" si="322"/>
        <v>13730.876038529535</v>
      </c>
    </row>
    <row r="2101" spans="1:13" x14ac:dyDescent="0.55000000000000004">
      <c r="A2101" t="s">
        <v>11</v>
      </c>
      <c r="B2101" s="1">
        <v>46444</v>
      </c>
      <c r="C2101" s="6">
        <f t="shared" si="320"/>
        <v>2027</v>
      </c>
      <c r="D2101" t="str">
        <f t="shared" si="321"/>
        <v>2027-2</v>
      </c>
      <c r="E2101" s="2" t="str">
        <f>INDEX($S$2:$S$13,MATCH(MONTH(B2101),$R$2:$R$13,0))</f>
        <v>Q1</v>
      </c>
      <c r="F2101" t="str">
        <f t="shared" si="319"/>
        <v>2027-Q1</v>
      </c>
      <c r="G2101">
        <f t="shared" si="314"/>
        <v>140.29197967102954</v>
      </c>
      <c r="H2101">
        <f t="shared" si="316"/>
        <v>1.4029197967102953</v>
      </c>
      <c r="I2101">
        <f t="shared" si="323"/>
        <v>21153.45</v>
      </c>
      <c r="J2101" s="5">
        <f t="shared" si="317"/>
        <v>21153450000000</v>
      </c>
      <c r="K2101">
        <f t="shared" si="315"/>
        <v>215643655.01231056</v>
      </c>
      <c r="L2101" s="6">
        <f t="shared" si="318"/>
        <v>98094.469780677769</v>
      </c>
      <c r="M2101">
        <f t="shared" si="322"/>
        <v>13730.876038529535</v>
      </c>
    </row>
    <row r="2102" spans="1:13" x14ac:dyDescent="0.55000000000000004">
      <c r="A2102" t="s">
        <v>11</v>
      </c>
      <c r="B2102" s="1">
        <v>46445</v>
      </c>
      <c r="C2102" s="6">
        <f t="shared" si="320"/>
        <v>2027</v>
      </c>
      <c r="D2102" t="str">
        <f t="shared" si="321"/>
        <v>2027-2</v>
      </c>
      <c r="E2102" s="2" t="str">
        <f>INDEX($S$2:$S$13,MATCH(MONTH(B2102),$R$2:$R$13,0))</f>
        <v>Q1</v>
      </c>
      <c r="F2102" t="str">
        <f t="shared" si="319"/>
        <v>2027-Q1</v>
      </c>
      <c r="G2102">
        <f t="shared" si="314"/>
        <v>140.29197967102954</v>
      </c>
      <c r="H2102">
        <f t="shared" si="316"/>
        <v>1.4029197967102953</v>
      </c>
      <c r="I2102">
        <f t="shared" si="323"/>
        <v>21153.45</v>
      </c>
      <c r="J2102" s="5">
        <f t="shared" si="317"/>
        <v>21153450000000</v>
      </c>
      <c r="K2102">
        <f t="shared" si="315"/>
        <v>215643655.01231056</v>
      </c>
      <c r="L2102" s="6">
        <f t="shared" si="318"/>
        <v>98094.469780677769</v>
      </c>
      <c r="M2102">
        <f t="shared" si="322"/>
        <v>13730.876038529535</v>
      </c>
    </row>
    <row r="2103" spans="1:13" x14ac:dyDescent="0.55000000000000004">
      <c r="A2103" t="s">
        <v>11</v>
      </c>
      <c r="B2103" s="1">
        <v>46446</v>
      </c>
      <c r="C2103" s="6">
        <f t="shared" si="320"/>
        <v>2027</v>
      </c>
      <c r="D2103" t="str">
        <f t="shared" si="321"/>
        <v>2027-2</v>
      </c>
      <c r="E2103" s="2" t="str">
        <f>INDEX($S$2:$S$13,MATCH(MONTH(B2103),$R$2:$R$13,0))</f>
        <v>Q1</v>
      </c>
      <c r="F2103" t="str">
        <f t="shared" si="319"/>
        <v>2027-Q1</v>
      </c>
      <c r="G2103">
        <f t="shared" si="314"/>
        <v>140.29197967102954</v>
      </c>
      <c r="H2103">
        <f t="shared" si="316"/>
        <v>1.4029197967102953</v>
      </c>
      <c r="I2103">
        <f t="shared" si="323"/>
        <v>21153.45</v>
      </c>
      <c r="J2103" s="5">
        <f t="shared" si="317"/>
        <v>21153450000000</v>
      </c>
      <c r="K2103">
        <f t="shared" si="315"/>
        <v>215643655.01231056</v>
      </c>
      <c r="L2103" s="6">
        <f t="shared" si="318"/>
        <v>98094.469780677769</v>
      </c>
      <c r="M2103">
        <f t="shared" si="322"/>
        <v>13730.876038529535</v>
      </c>
    </row>
    <row r="2104" spans="1:13" x14ac:dyDescent="0.55000000000000004">
      <c r="A2104" t="s">
        <v>11</v>
      </c>
      <c r="B2104" s="1">
        <v>46447</v>
      </c>
      <c r="C2104" s="6">
        <f t="shared" si="320"/>
        <v>2027</v>
      </c>
      <c r="D2104" t="str">
        <f t="shared" si="321"/>
        <v>2027-3</v>
      </c>
      <c r="E2104" s="2" t="str">
        <f>INDEX($S$2:$S$13,MATCH(MONTH(B2104),$R$2:$R$13,0))</f>
        <v>Q1</v>
      </c>
      <c r="F2104" t="str">
        <f t="shared" si="319"/>
        <v>2027-Q1</v>
      </c>
      <c r="G2104">
        <f t="shared" si="314"/>
        <v>140.84054031884372</v>
      </c>
      <c r="H2104">
        <f t="shared" si="316"/>
        <v>1.4084054031884372</v>
      </c>
      <c r="I2104">
        <f t="shared" si="323"/>
        <v>21153.45</v>
      </c>
      <c r="J2104" s="5">
        <f t="shared" si="317"/>
        <v>21153450000000</v>
      </c>
      <c r="K2104">
        <f t="shared" si="315"/>
        <v>215810210.98332021</v>
      </c>
      <c r="L2104" s="6">
        <f t="shared" si="318"/>
        <v>98018.763355154369</v>
      </c>
      <c r="M2104">
        <f t="shared" si="322"/>
        <v>13733.648559111556</v>
      </c>
    </row>
    <row r="2105" spans="1:13" x14ac:dyDescent="0.55000000000000004">
      <c r="A2105" t="s">
        <v>11</v>
      </c>
      <c r="B2105" s="1">
        <v>46448</v>
      </c>
      <c r="C2105" s="6">
        <f t="shared" si="320"/>
        <v>2027</v>
      </c>
      <c r="D2105" t="str">
        <f t="shared" si="321"/>
        <v>2027-3</v>
      </c>
      <c r="E2105" s="2" t="str">
        <f>INDEX($S$2:$S$13,MATCH(MONTH(B2105),$R$2:$R$13,0))</f>
        <v>Q1</v>
      </c>
      <c r="F2105" t="str">
        <f t="shared" si="319"/>
        <v>2027-Q1</v>
      </c>
      <c r="G2105">
        <f t="shared" si="314"/>
        <v>140.84054031884372</v>
      </c>
      <c r="H2105">
        <f t="shared" si="316"/>
        <v>1.4084054031884372</v>
      </c>
      <c r="I2105">
        <f t="shared" si="323"/>
        <v>21153.45</v>
      </c>
      <c r="J2105" s="5">
        <f t="shared" si="317"/>
        <v>21153450000000</v>
      </c>
      <c r="K2105">
        <f t="shared" si="315"/>
        <v>215810210.98332021</v>
      </c>
      <c r="L2105" s="6">
        <f t="shared" si="318"/>
        <v>98018.763355154369</v>
      </c>
      <c r="M2105">
        <f t="shared" si="322"/>
        <v>13733.648559111556</v>
      </c>
    </row>
    <row r="2106" spans="1:13" x14ac:dyDescent="0.55000000000000004">
      <c r="A2106" t="s">
        <v>11</v>
      </c>
      <c r="B2106" s="1">
        <v>46449</v>
      </c>
      <c r="C2106" s="6">
        <f t="shared" si="320"/>
        <v>2027</v>
      </c>
      <c r="D2106" t="str">
        <f t="shared" si="321"/>
        <v>2027-3</v>
      </c>
      <c r="E2106" s="2" t="str">
        <f>INDEX($S$2:$S$13,MATCH(MONTH(B2106),$R$2:$R$13,0))</f>
        <v>Q1</v>
      </c>
      <c r="F2106" t="str">
        <f t="shared" si="319"/>
        <v>2027-Q1</v>
      </c>
      <c r="G2106">
        <f t="shared" si="314"/>
        <v>140.84054031884372</v>
      </c>
      <c r="H2106">
        <f t="shared" si="316"/>
        <v>1.4084054031884372</v>
      </c>
      <c r="I2106">
        <f t="shared" si="323"/>
        <v>21153.45</v>
      </c>
      <c r="J2106" s="5">
        <f t="shared" si="317"/>
        <v>21153450000000</v>
      </c>
      <c r="K2106">
        <f t="shared" si="315"/>
        <v>215810210.98332021</v>
      </c>
      <c r="L2106" s="6">
        <f t="shared" si="318"/>
        <v>98018.763355154369</v>
      </c>
      <c r="M2106">
        <f t="shared" si="322"/>
        <v>13733.648559111556</v>
      </c>
    </row>
    <row r="2107" spans="1:13" x14ac:dyDescent="0.55000000000000004">
      <c r="A2107" t="s">
        <v>11</v>
      </c>
      <c r="B2107" s="1">
        <v>46450</v>
      </c>
      <c r="C2107" s="6">
        <f t="shared" si="320"/>
        <v>2027</v>
      </c>
      <c r="D2107" t="str">
        <f t="shared" si="321"/>
        <v>2027-3</v>
      </c>
      <c r="E2107" s="2" t="str">
        <f>INDEX($S$2:$S$13,MATCH(MONTH(B2107),$R$2:$R$13,0))</f>
        <v>Q1</v>
      </c>
      <c r="F2107" t="str">
        <f t="shared" si="319"/>
        <v>2027-Q1</v>
      </c>
      <c r="G2107">
        <f t="shared" si="314"/>
        <v>140.84054031884372</v>
      </c>
      <c r="H2107">
        <f t="shared" si="316"/>
        <v>1.4084054031884372</v>
      </c>
      <c r="I2107">
        <f t="shared" si="323"/>
        <v>21153.45</v>
      </c>
      <c r="J2107" s="5">
        <f t="shared" si="317"/>
        <v>21153450000000</v>
      </c>
      <c r="K2107">
        <f t="shared" si="315"/>
        <v>215810210.98332021</v>
      </c>
      <c r="L2107" s="6">
        <f t="shared" si="318"/>
        <v>98018.763355154369</v>
      </c>
      <c r="M2107">
        <f t="shared" si="322"/>
        <v>13733.648559111556</v>
      </c>
    </row>
    <row r="2108" spans="1:13" x14ac:dyDescent="0.55000000000000004">
      <c r="A2108" t="s">
        <v>11</v>
      </c>
      <c r="B2108" s="1">
        <v>46451</v>
      </c>
      <c r="C2108" s="6">
        <f t="shared" si="320"/>
        <v>2027</v>
      </c>
      <c r="D2108" t="str">
        <f t="shared" si="321"/>
        <v>2027-3</v>
      </c>
      <c r="E2108" s="2" t="str">
        <f>INDEX($S$2:$S$13,MATCH(MONTH(B2108),$R$2:$R$13,0))</f>
        <v>Q1</v>
      </c>
      <c r="F2108" t="str">
        <f t="shared" si="319"/>
        <v>2027-Q1</v>
      </c>
      <c r="G2108">
        <f t="shared" si="314"/>
        <v>140.84054031884372</v>
      </c>
      <c r="H2108">
        <f t="shared" si="316"/>
        <v>1.4084054031884372</v>
      </c>
      <c r="I2108">
        <f t="shared" si="323"/>
        <v>21153.45</v>
      </c>
      <c r="J2108" s="5">
        <f t="shared" si="317"/>
        <v>21153450000000</v>
      </c>
      <c r="K2108">
        <f t="shared" si="315"/>
        <v>215810210.98332021</v>
      </c>
      <c r="L2108" s="6">
        <f t="shared" si="318"/>
        <v>98018.763355154369</v>
      </c>
      <c r="M2108">
        <f t="shared" si="322"/>
        <v>13733.648559111556</v>
      </c>
    </row>
    <row r="2109" spans="1:13" x14ac:dyDescent="0.55000000000000004">
      <c r="A2109" t="s">
        <v>11</v>
      </c>
      <c r="B2109" s="1">
        <v>46452</v>
      </c>
      <c r="C2109" s="6">
        <f t="shared" si="320"/>
        <v>2027</v>
      </c>
      <c r="D2109" t="str">
        <f t="shared" si="321"/>
        <v>2027-3</v>
      </c>
      <c r="E2109" s="2" t="str">
        <f>INDEX($S$2:$S$13,MATCH(MONTH(B2109),$R$2:$R$13,0))</f>
        <v>Q1</v>
      </c>
      <c r="F2109" t="str">
        <f t="shared" si="319"/>
        <v>2027-Q1</v>
      </c>
      <c r="G2109">
        <f t="shared" si="314"/>
        <v>140.84054031884372</v>
      </c>
      <c r="H2109">
        <f t="shared" si="316"/>
        <v>1.4084054031884372</v>
      </c>
      <c r="I2109">
        <f t="shared" si="323"/>
        <v>21153.45</v>
      </c>
      <c r="J2109" s="5">
        <f t="shared" si="317"/>
        <v>21153450000000</v>
      </c>
      <c r="K2109">
        <f t="shared" si="315"/>
        <v>215810210.98332021</v>
      </c>
      <c r="L2109" s="6">
        <f t="shared" si="318"/>
        <v>98018.763355154369</v>
      </c>
      <c r="M2109">
        <f t="shared" si="322"/>
        <v>13733.648559111556</v>
      </c>
    </row>
    <row r="2110" spans="1:13" x14ac:dyDescent="0.55000000000000004">
      <c r="A2110" t="s">
        <v>11</v>
      </c>
      <c r="B2110" s="1">
        <v>46453</v>
      </c>
      <c r="C2110" s="6">
        <f t="shared" si="320"/>
        <v>2027</v>
      </c>
      <c r="D2110" t="str">
        <f t="shared" si="321"/>
        <v>2027-3</v>
      </c>
      <c r="E2110" s="2" t="str">
        <f>INDEX($S$2:$S$13,MATCH(MONTH(B2110),$R$2:$R$13,0))</f>
        <v>Q1</v>
      </c>
      <c r="F2110" t="str">
        <f t="shared" si="319"/>
        <v>2027-Q1</v>
      </c>
      <c r="G2110">
        <f t="shared" si="314"/>
        <v>140.84054031884372</v>
      </c>
      <c r="H2110">
        <f t="shared" si="316"/>
        <v>1.4084054031884372</v>
      </c>
      <c r="I2110">
        <f t="shared" si="323"/>
        <v>21153.45</v>
      </c>
      <c r="J2110" s="5">
        <f t="shared" si="317"/>
        <v>21153450000000</v>
      </c>
      <c r="K2110">
        <f t="shared" si="315"/>
        <v>215810210.98332021</v>
      </c>
      <c r="L2110" s="6">
        <f t="shared" si="318"/>
        <v>98018.763355154369</v>
      </c>
      <c r="M2110">
        <f t="shared" si="322"/>
        <v>13733.648559111556</v>
      </c>
    </row>
    <row r="2111" spans="1:13" x14ac:dyDescent="0.55000000000000004">
      <c r="A2111" t="s">
        <v>11</v>
      </c>
      <c r="B2111" s="1">
        <v>46454</v>
      </c>
      <c r="C2111" s="6">
        <f t="shared" si="320"/>
        <v>2027</v>
      </c>
      <c r="D2111" t="str">
        <f t="shared" si="321"/>
        <v>2027-3</v>
      </c>
      <c r="E2111" s="2" t="str">
        <f>INDEX($S$2:$S$13,MATCH(MONTH(B2111),$R$2:$R$13,0))</f>
        <v>Q1</v>
      </c>
      <c r="F2111" t="str">
        <f t="shared" si="319"/>
        <v>2027-Q1</v>
      </c>
      <c r="G2111">
        <f t="shared" si="314"/>
        <v>140.84054031884372</v>
      </c>
      <c r="H2111">
        <f t="shared" si="316"/>
        <v>1.4084054031884372</v>
      </c>
      <c r="I2111">
        <f t="shared" si="323"/>
        <v>21153.45</v>
      </c>
      <c r="J2111" s="5">
        <f t="shared" si="317"/>
        <v>21153450000000</v>
      </c>
      <c r="K2111">
        <f t="shared" si="315"/>
        <v>215810210.98332021</v>
      </c>
      <c r="L2111" s="6">
        <f t="shared" si="318"/>
        <v>98018.763355154369</v>
      </c>
      <c r="M2111">
        <f t="shared" si="322"/>
        <v>13733.648559111556</v>
      </c>
    </row>
    <row r="2112" spans="1:13" x14ac:dyDescent="0.55000000000000004">
      <c r="A2112" t="s">
        <v>11</v>
      </c>
      <c r="B2112" s="1">
        <v>46455</v>
      </c>
      <c r="C2112" s="6">
        <f t="shared" si="320"/>
        <v>2027</v>
      </c>
      <c r="D2112" t="str">
        <f t="shared" si="321"/>
        <v>2027-3</v>
      </c>
      <c r="E2112" s="2" t="str">
        <f>INDEX($S$2:$S$13,MATCH(MONTH(B2112),$R$2:$R$13,0))</f>
        <v>Q1</v>
      </c>
      <c r="F2112" t="str">
        <f t="shared" si="319"/>
        <v>2027-Q1</v>
      </c>
      <c r="G2112">
        <f t="shared" ref="G2112:G2175" si="324">IF(DAY($B2112)=1,G2111*(1+INDEX($T$2:$T$13,MATCH(MONTH($B2112),$R$2:$R$13,0))),G2111)</f>
        <v>140.84054031884372</v>
      </c>
      <c r="H2112">
        <f t="shared" si="316"/>
        <v>1.4084054031884372</v>
      </c>
      <c r="I2112">
        <f t="shared" si="323"/>
        <v>21153.45</v>
      </c>
      <c r="J2112" s="5">
        <f t="shared" si="317"/>
        <v>21153450000000</v>
      </c>
      <c r="K2112">
        <f t="shared" ref="K2112:K2175" si="325">IF(DAY($B2112)=1,K2111*(1+INDEX($V$2:$V$13,MATCH(MONTH($B2112),$R$2:$R$13,0))),K2111)</f>
        <v>215810210.98332021</v>
      </c>
      <c r="L2112" s="6">
        <f t="shared" si="318"/>
        <v>98018.763355154369</v>
      </c>
      <c r="M2112">
        <f t="shared" si="322"/>
        <v>13733.648559111556</v>
      </c>
    </row>
    <row r="2113" spans="1:13" x14ac:dyDescent="0.55000000000000004">
      <c r="A2113" t="s">
        <v>11</v>
      </c>
      <c r="B2113" s="1">
        <v>46456</v>
      </c>
      <c r="C2113" s="6">
        <f t="shared" si="320"/>
        <v>2027</v>
      </c>
      <c r="D2113" t="str">
        <f t="shared" si="321"/>
        <v>2027-3</v>
      </c>
      <c r="E2113" s="2" t="str">
        <f>INDEX($S$2:$S$13,MATCH(MONTH(B2113),$R$2:$R$13,0))</f>
        <v>Q1</v>
      </c>
      <c r="F2113" t="str">
        <f t="shared" si="319"/>
        <v>2027-Q1</v>
      </c>
      <c r="G2113">
        <f t="shared" si="324"/>
        <v>140.84054031884372</v>
      </c>
      <c r="H2113">
        <f t="shared" ref="H2113:H2176" si="326">G2113/100</f>
        <v>1.4084054031884372</v>
      </c>
      <c r="I2113">
        <f t="shared" si="323"/>
        <v>21153.45</v>
      </c>
      <c r="J2113" s="5">
        <f t="shared" ref="J2113:J2176" si="327">I2113*1000000000</f>
        <v>21153450000000</v>
      </c>
      <c r="K2113">
        <f t="shared" si="325"/>
        <v>215810210.98332021</v>
      </c>
      <c r="L2113" s="6">
        <f t="shared" ref="L2113:L2176" si="328">J2113/K2113</f>
        <v>98018.763355154369</v>
      </c>
      <c r="M2113">
        <f t="shared" si="322"/>
        <v>13733.648559111556</v>
      </c>
    </row>
    <row r="2114" spans="1:13" x14ac:dyDescent="0.55000000000000004">
      <c r="A2114" t="s">
        <v>11</v>
      </c>
      <c r="B2114" s="1">
        <v>46457</v>
      </c>
      <c r="C2114" s="6">
        <f t="shared" si="320"/>
        <v>2027</v>
      </c>
      <c r="D2114" t="str">
        <f t="shared" si="321"/>
        <v>2027-3</v>
      </c>
      <c r="E2114" s="2" t="str">
        <f>INDEX($S$2:$S$13,MATCH(MONTH(B2114),$R$2:$R$13,0))</f>
        <v>Q1</v>
      </c>
      <c r="F2114" t="str">
        <f t="shared" ref="F2114:F2177" si="329">YEAR(B2114)&amp;"-"&amp;E2114</f>
        <v>2027-Q1</v>
      </c>
      <c r="G2114">
        <f t="shared" si="324"/>
        <v>140.84054031884372</v>
      </c>
      <c r="H2114">
        <f t="shared" si="326"/>
        <v>1.4084054031884372</v>
      </c>
      <c r="I2114">
        <f t="shared" si="323"/>
        <v>21153.45</v>
      </c>
      <c r="J2114" s="5">
        <f t="shared" si="327"/>
        <v>21153450000000</v>
      </c>
      <c r="K2114">
        <f t="shared" si="325"/>
        <v>215810210.98332021</v>
      </c>
      <c r="L2114" s="6">
        <f t="shared" si="328"/>
        <v>98018.763355154369</v>
      </c>
      <c r="M2114">
        <f t="shared" si="322"/>
        <v>13733.648559111556</v>
      </c>
    </row>
    <row r="2115" spans="1:13" x14ac:dyDescent="0.55000000000000004">
      <c r="A2115" t="s">
        <v>11</v>
      </c>
      <c r="B2115" s="1">
        <v>46458</v>
      </c>
      <c r="C2115" s="6">
        <f t="shared" ref="C2115:C2178" si="330">YEAR(B2115)</f>
        <v>2027</v>
      </c>
      <c r="D2115" t="str">
        <f t="shared" ref="D2115:D2178" si="331">YEAR(B2115)&amp;"-"&amp;MONTH(B2115)</f>
        <v>2027-3</v>
      </c>
      <c r="E2115" s="2" t="str">
        <f>INDEX($S$2:$S$13,MATCH(MONTH(B2115),$R$2:$R$13,0))</f>
        <v>Q1</v>
      </c>
      <c r="F2115" t="str">
        <f t="shared" si="329"/>
        <v>2027-Q1</v>
      </c>
      <c r="G2115">
        <f t="shared" si="324"/>
        <v>140.84054031884372</v>
      </c>
      <c r="H2115">
        <f t="shared" si="326"/>
        <v>1.4084054031884372</v>
      </c>
      <c r="I2115">
        <f t="shared" si="323"/>
        <v>21153.45</v>
      </c>
      <c r="J2115" s="5">
        <f t="shared" si="327"/>
        <v>21153450000000</v>
      </c>
      <c r="K2115">
        <f t="shared" si="325"/>
        <v>215810210.98332021</v>
      </c>
      <c r="L2115" s="6">
        <f t="shared" si="328"/>
        <v>98018.763355154369</v>
      </c>
      <c r="M2115">
        <f t="shared" ref="M2115:M2178" si="332">(H2115*2653.9)+(K2115*0.000018474)+(L2115*0.19632)-13234.04</f>
        <v>13733.648559111556</v>
      </c>
    </row>
    <row r="2116" spans="1:13" x14ac:dyDescent="0.55000000000000004">
      <c r="A2116" t="s">
        <v>11</v>
      </c>
      <c r="B2116" s="1">
        <v>46459</v>
      </c>
      <c r="C2116" s="6">
        <f t="shared" si="330"/>
        <v>2027</v>
      </c>
      <c r="D2116" t="str">
        <f t="shared" si="331"/>
        <v>2027-3</v>
      </c>
      <c r="E2116" s="2" t="str">
        <f>INDEX($S$2:$S$13,MATCH(MONTH(B2116),$R$2:$R$13,0))</f>
        <v>Q1</v>
      </c>
      <c r="F2116" t="str">
        <f t="shared" si="329"/>
        <v>2027-Q1</v>
      </c>
      <c r="G2116">
        <f t="shared" si="324"/>
        <v>140.84054031884372</v>
      </c>
      <c r="H2116">
        <f t="shared" si="326"/>
        <v>1.4084054031884372</v>
      </c>
      <c r="I2116">
        <f t="shared" si="323"/>
        <v>21153.45</v>
      </c>
      <c r="J2116" s="5">
        <f t="shared" si="327"/>
        <v>21153450000000</v>
      </c>
      <c r="K2116">
        <f t="shared" si="325"/>
        <v>215810210.98332021</v>
      </c>
      <c r="L2116" s="6">
        <f t="shared" si="328"/>
        <v>98018.763355154369</v>
      </c>
      <c r="M2116">
        <f t="shared" si="332"/>
        <v>13733.648559111556</v>
      </c>
    </row>
    <row r="2117" spans="1:13" x14ac:dyDescent="0.55000000000000004">
      <c r="A2117" t="s">
        <v>11</v>
      </c>
      <c r="B2117" s="1">
        <v>46460</v>
      </c>
      <c r="C2117" s="6">
        <f t="shared" si="330"/>
        <v>2027</v>
      </c>
      <c r="D2117" t="str">
        <f t="shared" si="331"/>
        <v>2027-3</v>
      </c>
      <c r="E2117" s="2" t="str">
        <f>INDEX($S$2:$S$13,MATCH(MONTH(B2117),$R$2:$R$13,0))</f>
        <v>Q1</v>
      </c>
      <c r="F2117" t="str">
        <f t="shared" si="329"/>
        <v>2027-Q1</v>
      </c>
      <c r="G2117">
        <f t="shared" si="324"/>
        <v>140.84054031884372</v>
      </c>
      <c r="H2117">
        <f t="shared" si="326"/>
        <v>1.4084054031884372</v>
      </c>
      <c r="I2117">
        <f t="shared" si="323"/>
        <v>21153.45</v>
      </c>
      <c r="J2117" s="5">
        <f t="shared" si="327"/>
        <v>21153450000000</v>
      </c>
      <c r="K2117">
        <f t="shared" si="325"/>
        <v>215810210.98332021</v>
      </c>
      <c r="L2117" s="6">
        <f t="shared" si="328"/>
        <v>98018.763355154369</v>
      </c>
      <c r="M2117">
        <f t="shared" si="332"/>
        <v>13733.648559111556</v>
      </c>
    </row>
    <row r="2118" spans="1:13" x14ac:dyDescent="0.55000000000000004">
      <c r="A2118" t="s">
        <v>11</v>
      </c>
      <c r="B2118" s="1">
        <v>46461</v>
      </c>
      <c r="C2118" s="6">
        <f t="shared" si="330"/>
        <v>2027</v>
      </c>
      <c r="D2118" t="str">
        <f t="shared" si="331"/>
        <v>2027-3</v>
      </c>
      <c r="E2118" s="2" t="str">
        <f>INDEX($S$2:$S$13,MATCH(MONTH(B2118),$R$2:$R$13,0))</f>
        <v>Q1</v>
      </c>
      <c r="F2118" t="str">
        <f t="shared" si="329"/>
        <v>2027-Q1</v>
      </c>
      <c r="G2118">
        <f t="shared" si="324"/>
        <v>140.84054031884372</v>
      </c>
      <c r="H2118">
        <f t="shared" si="326"/>
        <v>1.4084054031884372</v>
      </c>
      <c r="I2118">
        <f t="shared" si="323"/>
        <v>21153.45</v>
      </c>
      <c r="J2118" s="5">
        <f t="shared" si="327"/>
        <v>21153450000000</v>
      </c>
      <c r="K2118">
        <f t="shared" si="325"/>
        <v>215810210.98332021</v>
      </c>
      <c r="L2118" s="6">
        <f t="shared" si="328"/>
        <v>98018.763355154369</v>
      </c>
      <c r="M2118">
        <f t="shared" si="332"/>
        <v>13733.648559111556</v>
      </c>
    </row>
    <row r="2119" spans="1:13" x14ac:dyDescent="0.55000000000000004">
      <c r="A2119" t="s">
        <v>11</v>
      </c>
      <c r="B2119" s="1">
        <v>46462</v>
      </c>
      <c r="C2119" s="6">
        <f t="shared" si="330"/>
        <v>2027</v>
      </c>
      <c r="D2119" t="str">
        <f t="shared" si="331"/>
        <v>2027-3</v>
      </c>
      <c r="E2119" s="2" t="str">
        <f>INDEX($S$2:$S$13,MATCH(MONTH(B2119),$R$2:$R$13,0))</f>
        <v>Q1</v>
      </c>
      <c r="F2119" t="str">
        <f t="shared" si="329"/>
        <v>2027-Q1</v>
      </c>
      <c r="G2119">
        <f t="shared" si="324"/>
        <v>140.84054031884372</v>
      </c>
      <c r="H2119">
        <f t="shared" si="326"/>
        <v>1.4084054031884372</v>
      </c>
      <c r="I2119">
        <f t="shared" si="323"/>
        <v>21153.45</v>
      </c>
      <c r="J2119" s="5">
        <f t="shared" si="327"/>
        <v>21153450000000</v>
      </c>
      <c r="K2119">
        <f t="shared" si="325"/>
        <v>215810210.98332021</v>
      </c>
      <c r="L2119" s="6">
        <f t="shared" si="328"/>
        <v>98018.763355154369</v>
      </c>
      <c r="M2119">
        <f t="shared" si="332"/>
        <v>13733.648559111556</v>
      </c>
    </row>
    <row r="2120" spans="1:13" x14ac:dyDescent="0.55000000000000004">
      <c r="A2120" t="s">
        <v>11</v>
      </c>
      <c r="B2120" s="1">
        <v>46463</v>
      </c>
      <c r="C2120" s="6">
        <f t="shared" si="330"/>
        <v>2027</v>
      </c>
      <c r="D2120" t="str">
        <f t="shared" si="331"/>
        <v>2027-3</v>
      </c>
      <c r="E2120" s="2" t="str">
        <f>INDEX($S$2:$S$13,MATCH(MONTH(B2120),$R$2:$R$13,0))</f>
        <v>Q1</v>
      </c>
      <c r="F2120" t="str">
        <f t="shared" si="329"/>
        <v>2027-Q1</v>
      </c>
      <c r="G2120">
        <f t="shared" si="324"/>
        <v>140.84054031884372</v>
      </c>
      <c r="H2120">
        <f t="shared" si="326"/>
        <v>1.4084054031884372</v>
      </c>
      <c r="I2120">
        <f t="shared" si="323"/>
        <v>21153.45</v>
      </c>
      <c r="J2120" s="5">
        <f t="shared" si="327"/>
        <v>21153450000000</v>
      </c>
      <c r="K2120">
        <f t="shared" si="325"/>
        <v>215810210.98332021</v>
      </c>
      <c r="L2120" s="6">
        <f t="shared" si="328"/>
        <v>98018.763355154369</v>
      </c>
      <c r="M2120">
        <f t="shared" si="332"/>
        <v>13733.648559111556</v>
      </c>
    </row>
    <row r="2121" spans="1:13" x14ac:dyDescent="0.55000000000000004">
      <c r="A2121" t="s">
        <v>11</v>
      </c>
      <c r="B2121" s="1">
        <v>46464</v>
      </c>
      <c r="C2121" s="6">
        <f t="shared" si="330"/>
        <v>2027</v>
      </c>
      <c r="D2121" t="str">
        <f t="shared" si="331"/>
        <v>2027-3</v>
      </c>
      <c r="E2121" s="2" t="str">
        <f>INDEX($S$2:$S$13,MATCH(MONTH(B2121),$R$2:$R$13,0))</f>
        <v>Q1</v>
      </c>
      <c r="F2121" t="str">
        <f t="shared" si="329"/>
        <v>2027-Q1</v>
      </c>
      <c r="G2121">
        <f t="shared" si="324"/>
        <v>140.84054031884372</v>
      </c>
      <c r="H2121">
        <f t="shared" si="326"/>
        <v>1.4084054031884372</v>
      </c>
      <c r="I2121">
        <f t="shared" ref="I2121:I2184" si="333">INDEX($T$20:$T$28,MATCH(YEAR(B2121),$S$20:$S$28,0))</f>
        <v>21153.45</v>
      </c>
      <c r="J2121" s="5">
        <f t="shared" si="327"/>
        <v>21153450000000</v>
      </c>
      <c r="K2121">
        <f t="shared" si="325"/>
        <v>215810210.98332021</v>
      </c>
      <c r="L2121" s="6">
        <f t="shared" si="328"/>
        <v>98018.763355154369</v>
      </c>
      <c r="M2121">
        <f t="shared" si="332"/>
        <v>13733.648559111556</v>
      </c>
    </row>
    <row r="2122" spans="1:13" x14ac:dyDescent="0.55000000000000004">
      <c r="A2122" t="s">
        <v>11</v>
      </c>
      <c r="B2122" s="1">
        <v>46465</v>
      </c>
      <c r="C2122" s="6">
        <f t="shared" si="330"/>
        <v>2027</v>
      </c>
      <c r="D2122" t="str">
        <f t="shared" si="331"/>
        <v>2027-3</v>
      </c>
      <c r="E2122" s="2" t="str">
        <f>INDEX($S$2:$S$13,MATCH(MONTH(B2122),$R$2:$R$13,0))</f>
        <v>Q1</v>
      </c>
      <c r="F2122" t="str">
        <f t="shared" si="329"/>
        <v>2027-Q1</v>
      </c>
      <c r="G2122">
        <f t="shared" si="324"/>
        <v>140.84054031884372</v>
      </c>
      <c r="H2122">
        <f t="shared" si="326"/>
        <v>1.4084054031884372</v>
      </c>
      <c r="I2122">
        <f t="shared" si="333"/>
        <v>21153.45</v>
      </c>
      <c r="J2122" s="5">
        <f t="shared" si="327"/>
        <v>21153450000000</v>
      </c>
      <c r="K2122">
        <f t="shared" si="325"/>
        <v>215810210.98332021</v>
      </c>
      <c r="L2122" s="6">
        <f t="shared" si="328"/>
        <v>98018.763355154369</v>
      </c>
      <c r="M2122">
        <f t="shared" si="332"/>
        <v>13733.648559111556</v>
      </c>
    </row>
    <row r="2123" spans="1:13" x14ac:dyDescent="0.55000000000000004">
      <c r="A2123" t="s">
        <v>11</v>
      </c>
      <c r="B2123" s="1">
        <v>46466</v>
      </c>
      <c r="C2123" s="6">
        <f t="shared" si="330"/>
        <v>2027</v>
      </c>
      <c r="D2123" t="str">
        <f t="shared" si="331"/>
        <v>2027-3</v>
      </c>
      <c r="E2123" s="2" t="str">
        <f>INDEX($S$2:$S$13,MATCH(MONTH(B2123),$R$2:$R$13,0))</f>
        <v>Q1</v>
      </c>
      <c r="F2123" t="str">
        <f t="shared" si="329"/>
        <v>2027-Q1</v>
      </c>
      <c r="G2123">
        <f t="shared" si="324"/>
        <v>140.84054031884372</v>
      </c>
      <c r="H2123">
        <f t="shared" si="326"/>
        <v>1.4084054031884372</v>
      </c>
      <c r="I2123">
        <f t="shared" si="333"/>
        <v>21153.45</v>
      </c>
      <c r="J2123" s="5">
        <f t="shared" si="327"/>
        <v>21153450000000</v>
      </c>
      <c r="K2123">
        <f t="shared" si="325"/>
        <v>215810210.98332021</v>
      </c>
      <c r="L2123" s="6">
        <f t="shared" si="328"/>
        <v>98018.763355154369</v>
      </c>
      <c r="M2123">
        <f t="shared" si="332"/>
        <v>13733.648559111556</v>
      </c>
    </row>
    <row r="2124" spans="1:13" x14ac:dyDescent="0.55000000000000004">
      <c r="A2124" t="s">
        <v>11</v>
      </c>
      <c r="B2124" s="1">
        <v>46467</v>
      </c>
      <c r="C2124" s="6">
        <f t="shared" si="330"/>
        <v>2027</v>
      </c>
      <c r="D2124" t="str">
        <f t="shared" si="331"/>
        <v>2027-3</v>
      </c>
      <c r="E2124" s="2" t="str">
        <f>INDEX($S$2:$S$13,MATCH(MONTH(B2124),$R$2:$R$13,0))</f>
        <v>Q1</v>
      </c>
      <c r="F2124" t="str">
        <f t="shared" si="329"/>
        <v>2027-Q1</v>
      </c>
      <c r="G2124">
        <f t="shared" si="324"/>
        <v>140.84054031884372</v>
      </c>
      <c r="H2124">
        <f t="shared" si="326"/>
        <v>1.4084054031884372</v>
      </c>
      <c r="I2124">
        <f t="shared" si="333"/>
        <v>21153.45</v>
      </c>
      <c r="J2124" s="5">
        <f t="shared" si="327"/>
        <v>21153450000000</v>
      </c>
      <c r="K2124">
        <f t="shared" si="325"/>
        <v>215810210.98332021</v>
      </c>
      <c r="L2124" s="6">
        <f t="shared" si="328"/>
        <v>98018.763355154369</v>
      </c>
      <c r="M2124">
        <f t="shared" si="332"/>
        <v>13733.648559111556</v>
      </c>
    </row>
    <row r="2125" spans="1:13" x14ac:dyDescent="0.55000000000000004">
      <c r="A2125" t="s">
        <v>11</v>
      </c>
      <c r="B2125" s="1">
        <v>46468</v>
      </c>
      <c r="C2125" s="6">
        <f t="shared" si="330"/>
        <v>2027</v>
      </c>
      <c r="D2125" t="str">
        <f t="shared" si="331"/>
        <v>2027-3</v>
      </c>
      <c r="E2125" s="2" t="str">
        <f>INDEX($S$2:$S$13,MATCH(MONTH(B2125),$R$2:$R$13,0))</f>
        <v>Q1</v>
      </c>
      <c r="F2125" t="str">
        <f t="shared" si="329"/>
        <v>2027-Q1</v>
      </c>
      <c r="G2125">
        <f t="shared" si="324"/>
        <v>140.84054031884372</v>
      </c>
      <c r="H2125">
        <f t="shared" si="326"/>
        <v>1.4084054031884372</v>
      </c>
      <c r="I2125">
        <f t="shared" si="333"/>
        <v>21153.45</v>
      </c>
      <c r="J2125" s="5">
        <f t="shared" si="327"/>
        <v>21153450000000</v>
      </c>
      <c r="K2125">
        <f t="shared" si="325"/>
        <v>215810210.98332021</v>
      </c>
      <c r="L2125" s="6">
        <f t="shared" si="328"/>
        <v>98018.763355154369</v>
      </c>
      <c r="M2125">
        <f t="shared" si="332"/>
        <v>13733.648559111556</v>
      </c>
    </row>
    <row r="2126" spans="1:13" x14ac:dyDescent="0.55000000000000004">
      <c r="A2126" t="s">
        <v>11</v>
      </c>
      <c r="B2126" s="1">
        <v>46469</v>
      </c>
      <c r="C2126" s="6">
        <f t="shared" si="330"/>
        <v>2027</v>
      </c>
      <c r="D2126" t="str">
        <f t="shared" si="331"/>
        <v>2027-3</v>
      </c>
      <c r="E2126" s="2" t="str">
        <f>INDEX($S$2:$S$13,MATCH(MONTH(B2126),$R$2:$R$13,0))</f>
        <v>Q1</v>
      </c>
      <c r="F2126" t="str">
        <f t="shared" si="329"/>
        <v>2027-Q1</v>
      </c>
      <c r="G2126">
        <f t="shared" si="324"/>
        <v>140.84054031884372</v>
      </c>
      <c r="H2126">
        <f t="shared" si="326"/>
        <v>1.4084054031884372</v>
      </c>
      <c r="I2126">
        <f t="shared" si="333"/>
        <v>21153.45</v>
      </c>
      <c r="J2126" s="5">
        <f t="shared" si="327"/>
        <v>21153450000000</v>
      </c>
      <c r="K2126">
        <f t="shared" si="325"/>
        <v>215810210.98332021</v>
      </c>
      <c r="L2126" s="6">
        <f t="shared" si="328"/>
        <v>98018.763355154369</v>
      </c>
      <c r="M2126">
        <f t="shared" si="332"/>
        <v>13733.648559111556</v>
      </c>
    </row>
    <row r="2127" spans="1:13" x14ac:dyDescent="0.55000000000000004">
      <c r="A2127" t="s">
        <v>11</v>
      </c>
      <c r="B2127" s="1">
        <v>46470</v>
      </c>
      <c r="C2127" s="6">
        <f t="shared" si="330"/>
        <v>2027</v>
      </c>
      <c r="D2127" t="str">
        <f t="shared" si="331"/>
        <v>2027-3</v>
      </c>
      <c r="E2127" s="2" t="str">
        <f>INDEX($S$2:$S$13,MATCH(MONTH(B2127),$R$2:$R$13,0))</f>
        <v>Q1</v>
      </c>
      <c r="F2127" t="str">
        <f t="shared" si="329"/>
        <v>2027-Q1</v>
      </c>
      <c r="G2127">
        <f t="shared" si="324"/>
        <v>140.84054031884372</v>
      </c>
      <c r="H2127">
        <f t="shared" si="326"/>
        <v>1.4084054031884372</v>
      </c>
      <c r="I2127">
        <f t="shared" si="333"/>
        <v>21153.45</v>
      </c>
      <c r="J2127" s="5">
        <f t="shared" si="327"/>
        <v>21153450000000</v>
      </c>
      <c r="K2127">
        <f t="shared" si="325"/>
        <v>215810210.98332021</v>
      </c>
      <c r="L2127" s="6">
        <f t="shared" si="328"/>
        <v>98018.763355154369</v>
      </c>
      <c r="M2127">
        <f t="shared" si="332"/>
        <v>13733.648559111556</v>
      </c>
    </row>
    <row r="2128" spans="1:13" x14ac:dyDescent="0.55000000000000004">
      <c r="A2128" t="s">
        <v>11</v>
      </c>
      <c r="B2128" s="1">
        <v>46471</v>
      </c>
      <c r="C2128" s="6">
        <f t="shared" si="330"/>
        <v>2027</v>
      </c>
      <c r="D2128" t="str">
        <f t="shared" si="331"/>
        <v>2027-3</v>
      </c>
      <c r="E2128" s="2" t="str">
        <f>INDEX($S$2:$S$13,MATCH(MONTH(B2128),$R$2:$R$13,0))</f>
        <v>Q1</v>
      </c>
      <c r="F2128" t="str">
        <f t="shared" si="329"/>
        <v>2027-Q1</v>
      </c>
      <c r="G2128">
        <f t="shared" si="324"/>
        <v>140.84054031884372</v>
      </c>
      <c r="H2128">
        <f t="shared" si="326"/>
        <v>1.4084054031884372</v>
      </c>
      <c r="I2128">
        <f t="shared" si="333"/>
        <v>21153.45</v>
      </c>
      <c r="J2128" s="5">
        <f t="shared" si="327"/>
        <v>21153450000000</v>
      </c>
      <c r="K2128">
        <f t="shared" si="325"/>
        <v>215810210.98332021</v>
      </c>
      <c r="L2128" s="6">
        <f t="shared" si="328"/>
        <v>98018.763355154369</v>
      </c>
      <c r="M2128">
        <f t="shared" si="332"/>
        <v>13733.648559111556</v>
      </c>
    </row>
    <row r="2129" spans="1:13" x14ac:dyDescent="0.55000000000000004">
      <c r="A2129" t="s">
        <v>11</v>
      </c>
      <c r="B2129" s="1">
        <v>46472</v>
      </c>
      <c r="C2129" s="6">
        <f t="shared" si="330"/>
        <v>2027</v>
      </c>
      <c r="D2129" t="str">
        <f t="shared" si="331"/>
        <v>2027-3</v>
      </c>
      <c r="E2129" s="2" t="str">
        <f>INDEX($S$2:$S$13,MATCH(MONTH(B2129),$R$2:$R$13,0))</f>
        <v>Q1</v>
      </c>
      <c r="F2129" t="str">
        <f t="shared" si="329"/>
        <v>2027-Q1</v>
      </c>
      <c r="G2129">
        <f t="shared" si="324"/>
        <v>140.84054031884372</v>
      </c>
      <c r="H2129">
        <f t="shared" si="326"/>
        <v>1.4084054031884372</v>
      </c>
      <c r="I2129">
        <f t="shared" si="333"/>
        <v>21153.45</v>
      </c>
      <c r="J2129" s="5">
        <f t="shared" si="327"/>
        <v>21153450000000</v>
      </c>
      <c r="K2129">
        <f t="shared" si="325"/>
        <v>215810210.98332021</v>
      </c>
      <c r="L2129" s="6">
        <f t="shared" si="328"/>
        <v>98018.763355154369</v>
      </c>
      <c r="M2129">
        <f t="shared" si="332"/>
        <v>13733.648559111556</v>
      </c>
    </row>
    <row r="2130" spans="1:13" x14ac:dyDescent="0.55000000000000004">
      <c r="A2130" t="s">
        <v>11</v>
      </c>
      <c r="B2130" s="1">
        <v>46473</v>
      </c>
      <c r="C2130" s="6">
        <f t="shared" si="330"/>
        <v>2027</v>
      </c>
      <c r="D2130" t="str">
        <f t="shared" si="331"/>
        <v>2027-3</v>
      </c>
      <c r="E2130" s="2" t="str">
        <f>INDEX($S$2:$S$13,MATCH(MONTH(B2130),$R$2:$R$13,0))</f>
        <v>Q1</v>
      </c>
      <c r="F2130" t="str">
        <f t="shared" si="329"/>
        <v>2027-Q1</v>
      </c>
      <c r="G2130">
        <f t="shared" si="324"/>
        <v>140.84054031884372</v>
      </c>
      <c r="H2130">
        <f t="shared" si="326"/>
        <v>1.4084054031884372</v>
      </c>
      <c r="I2130">
        <f t="shared" si="333"/>
        <v>21153.45</v>
      </c>
      <c r="J2130" s="5">
        <f t="shared" si="327"/>
        <v>21153450000000</v>
      </c>
      <c r="K2130">
        <f t="shared" si="325"/>
        <v>215810210.98332021</v>
      </c>
      <c r="L2130" s="6">
        <f t="shared" si="328"/>
        <v>98018.763355154369</v>
      </c>
      <c r="M2130">
        <f t="shared" si="332"/>
        <v>13733.648559111556</v>
      </c>
    </row>
    <row r="2131" spans="1:13" x14ac:dyDescent="0.55000000000000004">
      <c r="A2131" t="s">
        <v>11</v>
      </c>
      <c r="B2131" s="1">
        <v>46474</v>
      </c>
      <c r="C2131" s="6">
        <f t="shared" si="330"/>
        <v>2027</v>
      </c>
      <c r="D2131" t="str">
        <f t="shared" si="331"/>
        <v>2027-3</v>
      </c>
      <c r="E2131" s="2" t="str">
        <f>INDEX($S$2:$S$13,MATCH(MONTH(B2131),$R$2:$R$13,0))</f>
        <v>Q1</v>
      </c>
      <c r="F2131" t="str">
        <f t="shared" si="329"/>
        <v>2027-Q1</v>
      </c>
      <c r="G2131">
        <f t="shared" si="324"/>
        <v>140.84054031884372</v>
      </c>
      <c r="H2131">
        <f t="shared" si="326"/>
        <v>1.4084054031884372</v>
      </c>
      <c r="I2131">
        <f t="shared" si="333"/>
        <v>21153.45</v>
      </c>
      <c r="J2131" s="5">
        <f t="shared" si="327"/>
        <v>21153450000000</v>
      </c>
      <c r="K2131">
        <f t="shared" si="325"/>
        <v>215810210.98332021</v>
      </c>
      <c r="L2131" s="6">
        <f t="shared" si="328"/>
        <v>98018.763355154369</v>
      </c>
      <c r="M2131">
        <f t="shared" si="332"/>
        <v>13733.648559111556</v>
      </c>
    </row>
    <row r="2132" spans="1:13" x14ac:dyDescent="0.55000000000000004">
      <c r="A2132" t="s">
        <v>11</v>
      </c>
      <c r="B2132" s="1">
        <v>46475</v>
      </c>
      <c r="C2132" s="6">
        <f t="shared" si="330"/>
        <v>2027</v>
      </c>
      <c r="D2132" t="str">
        <f t="shared" si="331"/>
        <v>2027-3</v>
      </c>
      <c r="E2132" s="2" t="str">
        <f>INDEX($S$2:$S$13,MATCH(MONTH(B2132),$R$2:$R$13,0))</f>
        <v>Q1</v>
      </c>
      <c r="F2132" t="str">
        <f t="shared" si="329"/>
        <v>2027-Q1</v>
      </c>
      <c r="G2132">
        <f t="shared" si="324"/>
        <v>140.84054031884372</v>
      </c>
      <c r="H2132">
        <f t="shared" si="326"/>
        <v>1.4084054031884372</v>
      </c>
      <c r="I2132">
        <f t="shared" si="333"/>
        <v>21153.45</v>
      </c>
      <c r="J2132" s="5">
        <f t="shared" si="327"/>
        <v>21153450000000</v>
      </c>
      <c r="K2132">
        <f t="shared" si="325"/>
        <v>215810210.98332021</v>
      </c>
      <c r="L2132" s="6">
        <f t="shared" si="328"/>
        <v>98018.763355154369</v>
      </c>
      <c r="M2132">
        <f t="shared" si="332"/>
        <v>13733.648559111556</v>
      </c>
    </row>
    <row r="2133" spans="1:13" x14ac:dyDescent="0.55000000000000004">
      <c r="A2133" t="s">
        <v>11</v>
      </c>
      <c r="B2133" s="1">
        <v>46476</v>
      </c>
      <c r="C2133" s="6">
        <f t="shared" si="330"/>
        <v>2027</v>
      </c>
      <c r="D2133" t="str">
        <f t="shared" si="331"/>
        <v>2027-3</v>
      </c>
      <c r="E2133" s="2" t="str">
        <f>INDEX($S$2:$S$13,MATCH(MONTH(B2133),$R$2:$R$13,0))</f>
        <v>Q1</v>
      </c>
      <c r="F2133" t="str">
        <f t="shared" si="329"/>
        <v>2027-Q1</v>
      </c>
      <c r="G2133">
        <f t="shared" si="324"/>
        <v>140.84054031884372</v>
      </c>
      <c r="H2133">
        <f t="shared" si="326"/>
        <v>1.4084054031884372</v>
      </c>
      <c r="I2133">
        <f t="shared" si="333"/>
        <v>21153.45</v>
      </c>
      <c r="J2133" s="5">
        <f t="shared" si="327"/>
        <v>21153450000000</v>
      </c>
      <c r="K2133">
        <f t="shared" si="325"/>
        <v>215810210.98332021</v>
      </c>
      <c r="L2133" s="6">
        <f t="shared" si="328"/>
        <v>98018.763355154369</v>
      </c>
      <c r="M2133">
        <f t="shared" si="332"/>
        <v>13733.648559111556</v>
      </c>
    </row>
    <row r="2134" spans="1:13" x14ac:dyDescent="0.55000000000000004">
      <c r="A2134" t="s">
        <v>11</v>
      </c>
      <c r="B2134" s="1">
        <v>46477</v>
      </c>
      <c r="C2134" s="6">
        <f t="shared" si="330"/>
        <v>2027</v>
      </c>
      <c r="D2134" t="str">
        <f t="shared" si="331"/>
        <v>2027-3</v>
      </c>
      <c r="E2134" s="2" t="str">
        <f>INDEX($S$2:$S$13,MATCH(MONTH(B2134),$R$2:$R$13,0))</f>
        <v>Q1</v>
      </c>
      <c r="F2134" t="str">
        <f t="shared" si="329"/>
        <v>2027-Q1</v>
      </c>
      <c r="G2134">
        <f t="shared" si="324"/>
        <v>140.84054031884372</v>
      </c>
      <c r="H2134">
        <f t="shared" si="326"/>
        <v>1.4084054031884372</v>
      </c>
      <c r="I2134">
        <f t="shared" si="333"/>
        <v>21153.45</v>
      </c>
      <c r="J2134" s="5">
        <f t="shared" si="327"/>
        <v>21153450000000</v>
      </c>
      <c r="K2134">
        <f t="shared" si="325"/>
        <v>215810210.98332021</v>
      </c>
      <c r="L2134" s="6">
        <f t="shared" si="328"/>
        <v>98018.763355154369</v>
      </c>
      <c r="M2134">
        <f t="shared" si="332"/>
        <v>13733.648559111556</v>
      </c>
    </row>
    <row r="2135" spans="1:13" x14ac:dyDescent="0.55000000000000004">
      <c r="A2135" t="s">
        <v>11</v>
      </c>
      <c r="B2135" s="1">
        <v>46478</v>
      </c>
      <c r="C2135" s="6">
        <f t="shared" si="330"/>
        <v>2027</v>
      </c>
      <c r="D2135" t="str">
        <f t="shared" si="331"/>
        <v>2027-4</v>
      </c>
      <c r="E2135" s="2" t="str">
        <f>INDEX($S$2:$S$13,MATCH(MONTH(B2135),$R$2:$R$13,0))</f>
        <v>Q2</v>
      </c>
      <c r="F2135" t="str">
        <f t="shared" si="329"/>
        <v>2027-Q2</v>
      </c>
      <c r="G2135">
        <f t="shared" si="324"/>
        <v>141.32310680538143</v>
      </c>
      <c r="H2135">
        <f t="shared" si="326"/>
        <v>1.4132310680538143</v>
      </c>
      <c r="I2135">
        <f t="shared" si="333"/>
        <v>21153.45</v>
      </c>
      <c r="J2135" s="5">
        <f t="shared" si="327"/>
        <v>21153450000000</v>
      </c>
      <c r="K2135">
        <f t="shared" si="325"/>
        <v>216026337.71594632</v>
      </c>
      <c r="L2135" s="6">
        <f t="shared" si="328"/>
        <v>97920.699039090017</v>
      </c>
      <c r="M2135">
        <f t="shared" si="332"/>
        <v>13731.19612982656</v>
      </c>
    </row>
    <row r="2136" spans="1:13" x14ac:dyDescent="0.55000000000000004">
      <c r="A2136" t="s">
        <v>11</v>
      </c>
      <c r="B2136" s="1">
        <v>46479</v>
      </c>
      <c r="C2136" s="6">
        <f t="shared" si="330"/>
        <v>2027</v>
      </c>
      <c r="D2136" t="str">
        <f t="shared" si="331"/>
        <v>2027-4</v>
      </c>
      <c r="E2136" s="2" t="str">
        <f>INDEX($S$2:$S$13,MATCH(MONTH(B2136),$R$2:$R$13,0))</f>
        <v>Q2</v>
      </c>
      <c r="F2136" t="str">
        <f t="shared" si="329"/>
        <v>2027-Q2</v>
      </c>
      <c r="G2136">
        <f t="shared" si="324"/>
        <v>141.32310680538143</v>
      </c>
      <c r="H2136">
        <f t="shared" si="326"/>
        <v>1.4132310680538143</v>
      </c>
      <c r="I2136">
        <f t="shared" si="333"/>
        <v>21153.45</v>
      </c>
      <c r="J2136" s="5">
        <f t="shared" si="327"/>
        <v>21153450000000</v>
      </c>
      <c r="K2136">
        <f t="shared" si="325"/>
        <v>216026337.71594632</v>
      </c>
      <c r="L2136" s="6">
        <f t="shared" si="328"/>
        <v>97920.699039090017</v>
      </c>
      <c r="M2136">
        <f t="shared" si="332"/>
        <v>13731.19612982656</v>
      </c>
    </row>
    <row r="2137" spans="1:13" x14ac:dyDescent="0.55000000000000004">
      <c r="A2137" t="s">
        <v>11</v>
      </c>
      <c r="B2137" s="1">
        <v>46480</v>
      </c>
      <c r="C2137" s="6">
        <f t="shared" si="330"/>
        <v>2027</v>
      </c>
      <c r="D2137" t="str">
        <f t="shared" si="331"/>
        <v>2027-4</v>
      </c>
      <c r="E2137" s="2" t="str">
        <f>INDEX($S$2:$S$13,MATCH(MONTH(B2137),$R$2:$R$13,0))</f>
        <v>Q2</v>
      </c>
      <c r="F2137" t="str">
        <f t="shared" si="329"/>
        <v>2027-Q2</v>
      </c>
      <c r="G2137">
        <f t="shared" si="324"/>
        <v>141.32310680538143</v>
      </c>
      <c r="H2137">
        <f t="shared" si="326"/>
        <v>1.4132310680538143</v>
      </c>
      <c r="I2137">
        <f t="shared" si="333"/>
        <v>21153.45</v>
      </c>
      <c r="J2137" s="5">
        <f t="shared" si="327"/>
        <v>21153450000000</v>
      </c>
      <c r="K2137">
        <f t="shared" si="325"/>
        <v>216026337.71594632</v>
      </c>
      <c r="L2137" s="6">
        <f t="shared" si="328"/>
        <v>97920.699039090017</v>
      </c>
      <c r="M2137">
        <f t="shared" si="332"/>
        <v>13731.19612982656</v>
      </c>
    </row>
    <row r="2138" spans="1:13" x14ac:dyDescent="0.55000000000000004">
      <c r="A2138" t="s">
        <v>11</v>
      </c>
      <c r="B2138" s="1">
        <v>46481</v>
      </c>
      <c r="C2138" s="6">
        <f t="shared" si="330"/>
        <v>2027</v>
      </c>
      <c r="D2138" t="str">
        <f t="shared" si="331"/>
        <v>2027-4</v>
      </c>
      <c r="E2138" s="2" t="str">
        <f>INDEX($S$2:$S$13,MATCH(MONTH(B2138),$R$2:$R$13,0))</f>
        <v>Q2</v>
      </c>
      <c r="F2138" t="str">
        <f t="shared" si="329"/>
        <v>2027-Q2</v>
      </c>
      <c r="G2138">
        <f t="shared" si="324"/>
        <v>141.32310680538143</v>
      </c>
      <c r="H2138">
        <f t="shared" si="326"/>
        <v>1.4132310680538143</v>
      </c>
      <c r="I2138">
        <f t="shared" si="333"/>
        <v>21153.45</v>
      </c>
      <c r="J2138" s="5">
        <f t="shared" si="327"/>
        <v>21153450000000</v>
      </c>
      <c r="K2138">
        <f t="shared" si="325"/>
        <v>216026337.71594632</v>
      </c>
      <c r="L2138" s="6">
        <f t="shared" si="328"/>
        <v>97920.699039090017</v>
      </c>
      <c r="M2138">
        <f t="shared" si="332"/>
        <v>13731.19612982656</v>
      </c>
    </row>
    <row r="2139" spans="1:13" x14ac:dyDescent="0.55000000000000004">
      <c r="A2139" t="s">
        <v>11</v>
      </c>
      <c r="B2139" s="1">
        <v>46482</v>
      </c>
      <c r="C2139" s="6">
        <f t="shared" si="330"/>
        <v>2027</v>
      </c>
      <c r="D2139" t="str">
        <f t="shared" si="331"/>
        <v>2027-4</v>
      </c>
      <c r="E2139" s="2" t="str">
        <f>INDEX($S$2:$S$13,MATCH(MONTH(B2139),$R$2:$R$13,0))</f>
        <v>Q2</v>
      </c>
      <c r="F2139" t="str">
        <f t="shared" si="329"/>
        <v>2027-Q2</v>
      </c>
      <c r="G2139">
        <f t="shared" si="324"/>
        <v>141.32310680538143</v>
      </c>
      <c r="H2139">
        <f t="shared" si="326"/>
        <v>1.4132310680538143</v>
      </c>
      <c r="I2139">
        <f t="shared" si="333"/>
        <v>21153.45</v>
      </c>
      <c r="J2139" s="5">
        <f t="shared" si="327"/>
        <v>21153450000000</v>
      </c>
      <c r="K2139">
        <f t="shared" si="325"/>
        <v>216026337.71594632</v>
      </c>
      <c r="L2139" s="6">
        <f t="shared" si="328"/>
        <v>97920.699039090017</v>
      </c>
      <c r="M2139">
        <f t="shared" si="332"/>
        <v>13731.19612982656</v>
      </c>
    </row>
    <row r="2140" spans="1:13" x14ac:dyDescent="0.55000000000000004">
      <c r="A2140" t="s">
        <v>11</v>
      </c>
      <c r="B2140" s="1">
        <v>46483</v>
      </c>
      <c r="C2140" s="6">
        <f t="shared" si="330"/>
        <v>2027</v>
      </c>
      <c r="D2140" t="str">
        <f t="shared" si="331"/>
        <v>2027-4</v>
      </c>
      <c r="E2140" s="2" t="str">
        <f>INDEX($S$2:$S$13,MATCH(MONTH(B2140),$R$2:$R$13,0))</f>
        <v>Q2</v>
      </c>
      <c r="F2140" t="str">
        <f t="shared" si="329"/>
        <v>2027-Q2</v>
      </c>
      <c r="G2140">
        <f t="shared" si="324"/>
        <v>141.32310680538143</v>
      </c>
      <c r="H2140">
        <f t="shared" si="326"/>
        <v>1.4132310680538143</v>
      </c>
      <c r="I2140">
        <f t="shared" si="333"/>
        <v>21153.45</v>
      </c>
      <c r="J2140" s="5">
        <f t="shared" si="327"/>
        <v>21153450000000</v>
      </c>
      <c r="K2140">
        <f t="shared" si="325"/>
        <v>216026337.71594632</v>
      </c>
      <c r="L2140" s="6">
        <f t="shared" si="328"/>
        <v>97920.699039090017</v>
      </c>
      <c r="M2140">
        <f t="shared" si="332"/>
        <v>13731.19612982656</v>
      </c>
    </row>
    <row r="2141" spans="1:13" x14ac:dyDescent="0.55000000000000004">
      <c r="A2141" t="s">
        <v>11</v>
      </c>
      <c r="B2141" s="1">
        <v>46484</v>
      </c>
      <c r="C2141" s="6">
        <f t="shared" si="330"/>
        <v>2027</v>
      </c>
      <c r="D2141" t="str">
        <f t="shared" si="331"/>
        <v>2027-4</v>
      </c>
      <c r="E2141" s="2" t="str">
        <f>INDEX($S$2:$S$13,MATCH(MONTH(B2141),$R$2:$R$13,0))</f>
        <v>Q2</v>
      </c>
      <c r="F2141" t="str">
        <f t="shared" si="329"/>
        <v>2027-Q2</v>
      </c>
      <c r="G2141">
        <f t="shared" si="324"/>
        <v>141.32310680538143</v>
      </c>
      <c r="H2141">
        <f t="shared" si="326"/>
        <v>1.4132310680538143</v>
      </c>
      <c r="I2141">
        <f t="shared" si="333"/>
        <v>21153.45</v>
      </c>
      <c r="J2141" s="5">
        <f t="shared" si="327"/>
        <v>21153450000000</v>
      </c>
      <c r="K2141">
        <f t="shared" si="325"/>
        <v>216026337.71594632</v>
      </c>
      <c r="L2141" s="6">
        <f t="shared" si="328"/>
        <v>97920.699039090017</v>
      </c>
      <c r="M2141">
        <f t="shared" si="332"/>
        <v>13731.19612982656</v>
      </c>
    </row>
    <row r="2142" spans="1:13" x14ac:dyDescent="0.55000000000000004">
      <c r="A2142" t="s">
        <v>11</v>
      </c>
      <c r="B2142" s="1">
        <v>46485</v>
      </c>
      <c r="C2142" s="6">
        <f t="shared" si="330"/>
        <v>2027</v>
      </c>
      <c r="D2142" t="str">
        <f t="shared" si="331"/>
        <v>2027-4</v>
      </c>
      <c r="E2142" s="2" t="str">
        <f>INDEX($S$2:$S$13,MATCH(MONTH(B2142),$R$2:$R$13,0))</f>
        <v>Q2</v>
      </c>
      <c r="F2142" t="str">
        <f t="shared" si="329"/>
        <v>2027-Q2</v>
      </c>
      <c r="G2142">
        <f t="shared" si="324"/>
        <v>141.32310680538143</v>
      </c>
      <c r="H2142">
        <f t="shared" si="326"/>
        <v>1.4132310680538143</v>
      </c>
      <c r="I2142">
        <f t="shared" si="333"/>
        <v>21153.45</v>
      </c>
      <c r="J2142" s="5">
        <f t="shared" si="327"/>
        <v>21153450000000</v>
      </c>
      <c r="K2142">
        <f t="shared" si="325"/>
        <v>216026337.71594632</v>
      </c>
      <c r="L2142" s="6">
        <f t="shared" si="328"/>
        <v>97920.699039090017</v>
      </c>
      <c r="M2142">
        <f t="shared" si="332"/>
        <v>13731.19612982656</v>
      </c>
    </row>
    <row r="2143" spans="1:13" x14ac:dyDescent="0.55000000000000004">
      <c r="A2143" t="s">
        <v>11</v>
      </c>
      <c r="B2143" s="1">
        <v>46486</v>
      </c>
      <c r="C2143" s="6">
        <f t="shared" si="330"/>
        <v>2027</v>
      </c>
      <c r="D2143" t="str">
        <f t="shared" si="331"/>
        <v>2027-4</v>
      </c>
      <c r="E2143" s="2" t="str">
        <f>INDEX($S$2:$S$13,MATCH(MONTH(B2143),$R$2:$R$13,0))</f>
        <v>Q2</v>
      </c>
      <c r="F2143" t="str">
        <f t="shared" si="329"/>
        <v>2027-Q2</v>
      </c>
      <c r="G2143">
        <f t="shared" si="324"/>
        <v>141.32310680538143</v>
      </c>
      <c r="H2143">
        <f t="shared" si="326"/>
        <v>1.4132310680538143</v>
      </c>
      <c r="I2143">
        <f t="shared" si="333"/>
        <v>21153.45</v>
      </c>
      <c r="J2143" s="5">
        <f t="shared" si="327"/>
        <v>21153450000000</v>
      </c>
      <c r="K2143">
        <f t="shared" si="325"/>
        <v>216026337.71594632</v>
      </c>
      <c r="L2143" s="6">
        <f t="shared" si="328"/>
        <v>97920.699039090017</v>
      </c>
      <c r="M2143">
        <f t="shared" si="332"/>
        <v>13731.19612982656</v>
      </c>
    </row>
    <row r="2144" spans="1:13" x14ac:dyDescent="0.55000000000000004">
      <c r="A2144" t="s">
        <v>11</v>
      </c>
      <c r="B2144" s="1">
        <v>46487</v>
      </c>
      <c r="C2144" s="6">
        <f t="shared" si="330"/>
        <v>2027</v>
      </c>
      <c r="D2144" t="str">
        <f t="shared" si="331"/>
        <v>2027-4</v>
      </c>
      <c r="E2144" s="2" t="str">
        <f>INDEX($S$2:$S$13,MATCH(MONTH(B2144),$R$2:$R$13,0))</f>
        <v>Q2</v>
      </c>
      <c r="F2144" t="str">
        <f t="shared" si="329"/>
        <v>2027-Q2</v>
      </c>
      <c r="G2144">
        <f t="shared" si="324"/>
        <v>141.32310680538143</v>
      </c>
      <c r="H2144">
        <f t="shared" si="326"/>
        <v>1.4132310680538143</v>
      </c>
      <c r="I2144">
        <f t="shared" si="333"/>
        <v>21153.45</v>
      </c>
      <c r="J2144" s="5">
        <f t="shared" si="327"/>
        <v>21153450000000</v>
      </c>
      <c r="K2144">
        <f t="shared" si="325"/>
        <v>216026337.71594632</v>
      </c>
      <c r="L2144" s="6">
        <f t="shared" si="328"/>
        <v>97920.699039090017</v>
      </c>
      <c r="M2144">
        <f t="shared" si="332"/>
        <v>13731.19612982656</v>
      </c>
    </row>
    <row r="2145" spans="1:13" x14ac:dyDescent="0.55000000000000004">
      <c r="A2145" t="s">
        <v>11</v>
      </c>
      <c r="B2145" s="1">
        <v>46488</v>
      </c>
      <c r="C2145" s="6">
        <f t="shared" si="330"/>
        <v>2027</v>
      </c>
      <c r="D2145" t="str">
        <f t="shared" si="331"/>
        <v>2027-4</v>
      </c>
      <c r="E2145" s="2" t="str">
        <f>INDEX($S$2:$S$13,MATCH(MONTH(B2145),$R$2:$R$13,0))</f>
        <v>Q2</v>
      </c>
      <c r="F2145" t="str">
        <f t="shared" si="329"/>
        <v>2027-Q2</v>
      </c>
      <c r="G2145">
        <f t="shared" si="324"/>
        <v>141.32310680538143</v>
      </c>
      <c r="H2145">
        <f t="shared" si="326"/>
        <v>1.4132310680538143</v>
      </c>
      <c r="I2145">
        <f t="shared" si="333"/>
        <v>21153.45</v>
      </c>
      <c r="J2145" s="5">
        <f t="shared" si="327"/>
        <v>21153450000000</v>
      </c>
      <c r="K2145">
        <f t="shared" si="325"/>
        <v>216026337.71594632</v>
      </c>
      <c r="L2145" s="6">
        <f t="shared" si="328"/>
        <v>97920.699039090017</v>
      </c>
      <c r="M2145">
        <f t="shared" si="332"/>
        <v>13731.19612982656</v>
      </c>
    </row>
    <row r="2146" spans="1:13" x14ac:dyDescent="0.55000000000000004">
      <c r="A2146" t="s">
        <v>11</v>
      </c>
      <c r="B2146" s="1">
        <v>46489</v>
      </c>
      <c r="C2146" s="6">
        <f t="shared" si="330"/>
        <v>2027</v>
      </c>
      <c r="D2146" t="str">
        <f t="shared" si="331"/>
        <v>2027-4</v>
      </c>
      <c r="E2146" s="2" t="str">
        <f>INDEX($S$2:$S$13,MATCH(MONTH(B2146),$R$2:$R$13,0))</f>
        <v>Q2</v>
      </c>
      <c r="F2146" t="str">
        <f t="shared" si="329"/>
        <v>2027-Q2</v>
      </c>
      <c r="G2146">
        <f t="shared" si="324"/>
        <v>141.32310680538143</v>
      </c>
      <c r="H2146">
        <f t="shared" si="326"/>
        <v>1.4132310680538143</v>
      </c>
      <c r="I2146">
        <f t="shared" si="333"/>
        <v>21153.45</v>
      </c>
      <c r="J2146" s="5">
        <f t="shared" si="327"/>
        <v>21153450000000</v>
      </c>
      <c r="K2146">
        <f t="shared" si="325"/>
        <v>216026337.71594632</v>
      </c>
      <c r="L2146" s="6">
        <f t="shared" si="328"/>
        <v>97920.699039090017</v>
      </c>
      <c r="M2146">
        <f t="shared" si="332"/>
        <v>13731.19612982656</v>
      </c>
    </row>
    <row r="2147" spans="1:13" x14ac:dyDescent="0.55000000000000004">
      <c r="A2147" t="s">
        <v>11</v>
      </c>
      <c r="B2147" s="1">
        <v>46490</v>
      </c>
      <c r="C2147" s="6">
        <f t="shared" si="330"/>
        <v>2027</v>
      </c>
      <c r="D2147" t="str">
        <f t="shared" si="331"/>
        <v>2027-4</v>
      </c>
      <c r="E2147" s="2" t="str">
        <f>INDEX($S$2:$S$13,MATCH(MONTH(B2147),$R$2:$R$13,0))</f>
        <v>Q2</v>
      </c>
      <c r="F2147" t="str">
        <f t="shared" si="329"/>
        <v>2027-Q2</v>
      </c>
      <c r="G2147">
        <f t="shared" si="324"/>
        <v>141.32310680538143</v>
      </c>
      <c r="H2147">
        <f t="shared" si="326"/>
        <v>1.4132310680538143</v>
      </c>
      <c r="I2147">
        <f t="shared" si="333"/>
        <v>21153.45</v>
      </c>
      <c r="J2147" s="5">
        <f t="shared" si="327"/>
        <v>21153450000000</v>
      </c>
      <c r="K2147">
        <f t="shared" si="325"/>
        <v>216026337.71594632</v>
      </c>
      <c r="L2147" s="6">
        <f t="shared" si="328"/>
        <v>97920.699039090017</v>
      </c>
      <c r="M2147">
        <f t="shared" si="332"/>
        <v>13731.19612982656</v>
      </c>
    </row>
    <row r="2148" spans="1:13" x14ac:dyDescent="0.55000000000000004">
      <c r="A2148" t="s">
        <v>11</v>
      </c>
      <c r="B2148" s="1">
        <v>46491</v>
      </c>
      <c r="C2148" s="6">
        <f t="shared" si="330"/>
        <v>2027</v>
      </c>
      <c r="D2148" t="str">
        <f t="shared" si="331"/>
        <v>2027-4</v>
      </c>
      <c r="E2148" s="2" t="str">
        <f>INDEX($S$2:$S$13,MATCH(MONTH(B2148),$R$2:$R$13,0))</f>
        <v>Q2</v>
      </c>
      <c r="F2148" t="str">
        <f t="shared" si="329"/>
        <v>2027-Q2</v>
      </c>
      <c r="G2148">
        <f t="shared" si="324"/>
        <v>141.32310680538143</v>
      </c>
      <c r="H2148">
        <f t="shared" si="326"/>
        <v>1.4132310680538143</v>
      </c>
      <c r="I2148">
        <f t="shared" si="333"/>
        <v>21153.45</v>
      </c>
      <c r="J2148" s="5">
        <f t="shared" si="327"/>
        <v>21153450000000</v>
      </c>
      <c r="K2148">
        <f t="shared" si="325"/>
        <v>216026337.71594632</v>
      </c>
      <c r="L2148" s="6">
        <f t="shared" si="328"/>
        <v>97920.699039090017</v>
      </c>
      <c r="M2148">
        <f t="shared" si="332"/>
        <v>13731.19612982656</v>
      </c>
    </row>
    <row r="2149" spans="1:13" x14ac:dyDescent="0.55000000000000004">
      <c r="A2149" t="s">
        <v>11</v>
      </c>
      <c r="B2149" s="1">
        <v>46492</v>
      </c>
      <c r="C2149" s="6">
        <f t="shared" si="330"/>
        <v>2027</v>
      </c>
      <c r="D2149" t="str">
        <f t="shared" si="331"/>
        <v>2027-4</v>
      </c>
      <c r="E2149" s="2" t="str">
        <f>INDEX($S$2:$S$13,MATCH(MONTH(B2149),$R$2:$R$13,0))</f>
        <v>Q2</v>
      </c>
      <c r="F2149" t="str">
        <f t="shared" si="329"/>
        <v>2027-Q2</v>
      </c>
      <c r="G2149">
        <f t="shared" si="324"/>
        <v>141.32310680538143</v>
      </c>
      <c r="H2149">
        <f t="shared" si="326"/>
        <v>1.4132310680538143</v>
      </c>
      <c r="I2149">
        <f t="shared" si="333"/>
        <v>21153.45</v>
      </c>
      <c r="J2149" s="5">
        <f t="shared" si="327"/>
        <v>21153450000000</v>
      </c>
      <c r="K2149">
        <f t="shared" si="325"/>
        <v>216026337.71594632</v>
      </c>
      <c r="L2149" s="6">
        <f t="shared" si="328"/>
        <v>97920.699039090017</v>
      </c>
      <c r="M2149">
        <f t="shared" si="332"/>
        <v>13731.19612982656</v>
      </c>
    </row>
    <row r="2150" spans="1:13" x14ac:dyDescent="0.55000000000000004">
      <c r="A2150" t="s">
        <v>11</v>
      </c>
      <c r="B2150" s="1">
        <v>46493</v>
      </c>
      <c r="C2150" s="6">
        <f t="shared" si="330"/>
        <v>2027</v>
      </c>
      <c r="D2150" t="str">
        <f t="shared" si="331"/>
        <v>2027-4</v>
      </c>
      <c r="E2150" s="2" t="str">
        <f>INDEX($S$2:$S$13,MATCH(MONTH(B2150),$R$2:$R$13,0))</f>
        <v>Q2</v>
      </c>
      <c r="F2150" t="str">
        <f t="shared" si="329"/>
        <v>2027-Q2</v>
      </c>
      <c r="G2150">
        <f t="shared" si="324"/>
        <v>141.32310680538143</v>
      </c>
      <c r="H2150">
        <f t="shared" si="326"/>
        <v>1.4132310680538143</v>
      </c>
      <c r="I2150">
        <f t="shared" si="333"/>
        <v>21153.45</v>
      </c>
      <c r="J2150" s="5">
        <f t="shared" si="327"/>
        <v>21153450000000</v>
      </c>
      <c r="K2150">
        <f t="shared" si="325"/>
        <v>216026337.71594632</v>
      </c>
      <c r="L2150" s="6">
        <f t="shared" si="328"/>
        <v>97920.699039090017</v>
      </c>
      <c r="M2150">
        <f t="shared" si="332"/>
        <v>13731.19612982656</v>
      </c>
    </row>
    <row r="2151" spans="1:13" x14ac:dyDescent="0.55000000000000004">
      <c r="A2151" t="s">
        <v>11</v>
      </c>
      <c r="B2151" s="1">
        <v>46494</v>
      </c>
      <c r="C2151" s="6">
        <f t="shared" si="330"/>
        <v>2027</v>
      </c>
      <c r="D2151" t="str">
        <f t="shared" si="331"/>
        <v>2027-4</v>
      </c>
      <c r="E2151" s="2" t="str">
        <f>INDEX($S$2:$S$13,MATCH(MONTH(B2151),$R$2:$R$13,0))</f>
        <v>Q2</v>
      </c>
      <c r="F2151" t="str">
        <f t="shared" si="329"/>
        <v>2027-Q2</v>
      </c>
      <c r="G2151">
        <f t="shared" si="324"/>
        <v>141.32310680538143</v>
      </c>
      <c r="H2151">
        <f t="shared" si="326"/>
        <v>1.4132310680538143</v>
      </c>
      <c r="I2151">
        <f t="shared" si="333"/>
        <v>21153.45</v>
      </c>
      <c r="J2151" s="5">
        <f t="shared" si="327"/>
        <v>21153450000000</v>
      </c>
      <c r="K2151">
        <f t="shared" si="325"/>
        <v>216026337.71594632</v>
      </c>
      <c r="L2151" s="6">
        <f t="shared" si="328"/>
        <v>97920.699039090017</v>
      </c>
      <c r="M2151">
        <f t="shared" si="332"/>
        <v>13731.19612982656</v>
      </c>
    </row>
    <row r="2152" spans="1:13" x14ac:dyDescent="0.55000000000000004">
      <c r="A2152" t="s">
        <v>11</v>
      </c>
      <c r="B2152" s="1">
        <v>46495</v>
      </c>
      <c r="C2152" s="6">
        <f t="shared" si="330"/>
        <v>2027</v>
      </c>
      <c r="D2152" t="str">
        <f t="shared" si="331"/>
        <v>2027-4</v>
      </c>
      <c r="E2152" s="2" t="str">
        <f>INDEX($S$2:$S$13,MATCH(MONTH(B2152),$R$2:$R$13,0))</f>
        <v>Q2</v>
      </c>
      <c r="F2152" t="str">
        <f t="shared" si="329"/>
        <v>2027-Q2</v>
      </c>
      <c r="G2152">
        <f t="shared" si="324"/>
        <v>141.32310680538143</v>
      </c>
      <c r="H2152">
        <f t="shared" si="326"/>
        <v>1.4132310680538143</v>
      </c>
      <c r="I2152">
        <f t="shared" si="333"/>
        <v>21153.45</v>
      </c>
      <c r="J2152" s="5">
        <f t="shared" si="327"/>
        <v>21153450000000</v>
      </c>
      <c r="K2152">
        <f t="shared" si="325"/>
        <v>216026337.71594632</v>
      </c>
      <c r="L2152" s="6">
        <f t="shared" si="328"/>
        <v>97920.699039090017</v>
      </c>
      <c r="M2152">
        <f t="shared" si="332"/>
        <v>13731.19612982656</v>
      </c>
    </row>
    <row r="2153" spans="1:13" x14ac:dyDescent="0.55000000000000004">
      <c r="A2153" t="s">
        <v>11</v>
      </c>
      <c r="B2153" s="1">
        <v>46496</v>
      </c>
      <c r="C2153" s="6">
        <f t="shared" si="330"/>
        <v>2027</v>
      </c>
      <c r="D2153" t="str">
        <f t="shared" si="331"/>
        <v>2027-4</v>
      </c>
      <c r="E2153" s="2" t="str">
        <f>INDEX($S$2:$S$13,MATCH(MONTH(B2153),$R$2:$R$13,0))</f>
        <v>Q2</v>
      </c>
      <c r="F2153" t="str">
        <f t="shared" si="329"/>
        <v>2027-Q2</v>
      </c>
      <c r="G2153">
        <f t="shared" si="324"/>
        <v>141.32310680538143</v>
      </c>
      <c r="H2153">
        <f t="shared" si="326"/>
        <v>1.4132310680538143</v>
      </c>
      <c r="I2153">
        <f t="shared" si="333"/>
        <v>21153.45</v>
      </c>
      <c r="J2153" s="5">
        <f t="shared" si="327"/>
        <v>21153450000000</v>
      </c>
      <c r="K2153">
        <f t="shared" si="325"/>
        <v>216026337.71594632</v>
      </c>
      <c r="L2153" s="6">
        <f t="shared" si="328"/>
        <v>97920.699039090017</v>
      </c>
      <c r="M2153">
        <f t="shared" si="332"/>
        <v>13731.19612982656</v>
      </c>
    </row>
    <row r="2154" spans="1:13" x14ac:dyDescent="0.55000000000000004">
      <c r="A2154" t="s">
        <v>11</v>
      </c>
      <c r="B2154" s="1">
        <v>46497</v>
      </c>
      <c r="C2154" s="6">
        <f t="shared" si="330"/>
        <v>2027</v>
      </c>
      <c r="D2154" t="str">
        <f t="shared" si="331"/>
        <v>2027-4</v>
      </c>
      <c r="E2154" s="2" t="str">
        <f>INDEX($S$2:$S$13,MATCH(MONTH(B2154),$R$2:$R$13,0))</f>
        <v>Q2</v>
      </c>
      <c r="F2154" t="str">
        <f t="shared" si="329"/>
        <v>2027-Q2</v>
      </c>
      <c r="G2154">
        <f t="shared" si="324"/>
        <v>141.32310680538143</v>
      </c>
      <c r="H2154">
        <f t="shared" si="326"/>
        <v>1.4132310680538143</v>
      </c>
      <c r="I2154">
        <f t="shared" si="333"/>
        <v>21153.45</v>
      </c>
      <c r="J2154" s="5">
        <f t="shared" si="327"/>
        <v>21153450000000</v>
      </c>
      <c r="K2154">
        <f t="shared" si="325"/>
        <v>216026337.71594632</v>
      </c>
      <c r="L2154" s="6">
        <f t="shared" si="328"/>
        <v>97920.699039090017</v>
      </c>
      <c r="M2154">
        <f t="shared" si="332"/>
        <v>13731.19612982656</v>
      </c>
    </row>
    <row r="2155" spans="1:13" x14ac:dyDescent="0.55000000000000004">
      <c r="A2155" t="s">
        <v>11</v>
      </c>
      <c r="B2155" s="1">
        <v>46498</v>
      </c>
      <c r="C2155" s="6">
        <f t="shared" si="330"/>
        <v>2027</v>
      </c>
      <c r="D2155" t="str">
        <f t="shared" si="331"/>
        <v>2027-4</v>
      </c>
      <c r="E2155" s="2" t="str">
        <f>INDEX($S$2:$S$13,MATCH(MONTH(B2155),$R$2:$R$13,0))</f>
        <v>Q2</v>
      </c>
      <c r="F2155" t="str">
        <f t="shared" si="329"/>
        <v>2027-Q2</v>
      </c>
      <c r="G2155">
        <f t="shared" si="324"/>
        <v>141.32310680538143</v>
      </c>
      <c r="H2155">
        <f t="shared" si="326"/>
        <v>1.4132310680538143</v>
      </c>
      <c r="I2155">
        <f t="shared" si="333"/>
        <v>21153.45</v>
      </c>
      <c r="J2155" s="5">
        <f t="shared" si="327"/>
        <v>21153450000000</v>
      </c>
      <c r="K2155">
        <f t="shared" si="325"/>
        <v>216026337.71594632</v>
      </c>
      <c r="L2155" s="6">
        <f t="shared" si="328"/>
        <v>97920.699039090017</v>
      </c>
      <c r="M2155">
        <f t="shared" si="332"/>
        <v>13731.19612982656</v>
      </c>
    </row>
    <row r="2156" spans="1:13" x14ac:dyDescent="0.55000000000000004">
      <c r="A2156" t="s">
        <v>11</v>
      </c>
      <c r="B2156" s="1">
        <v>46499</v>
      </c>
      <c r="C2156" s="6">
        <f t="shared" si="330"/>
        <v>2027</v>
      </c>
      <c r="D2156" t="str">
        <f t="shared" si="331"/>
        <v>2027-4</v>
      </c>
      <c r="E2156" s="2" t="str">
        <f>INDEX($S$2:$S$13,MATCH(MONTH(B2156),$R$2:$R$13,0))</f>
        <v>Q2</v>
      </c>
      <c r="F2156" t="str">
        <f t="shared" si="329"/>
        <v>2027-Q2</v>
      </c>
      <c r="G2156">
        <f t="shared" si="324"/>
        <v>141.32310680538143</v>
      </c>
      <c r="H2156">
        <f t="shared" si="326"/>
        <v>1.4132310680538143</v>
      </c>
      <c r="I2156">
        <f t="shared" si="333"/>
        <v>21153.45</v>
      </c>
      <c r="J2156" s="5">
        <f t="shared" si="327"/>
        <v>21153450000000</v>
      </c>
      <c r="K2156">
        <f t="shared" si="325"/>
        <v>216026337.71594632</v>
      </c>
      <c r="L2156" s="6">
        <f t="shared" si="328"/>
        <v>97920.699039090017</v>
      </c>
      <c r="M2156">
        <f t="shared" si="332"/>
        <v>13731.19612982656</v>
      </c>
    </row>
    <row r="2157" spans="1:13" x14ac:dyDescent="0.55000000000000004">
      <c r="A2157" t="s">
        <v>11</v>
      </c>
      <c r="B2157" s="1">
        <v>46500</v>
      </c>
      <c r="C2157" s="6">
        <f t="shared" si="330"/>
        <v>2027</v>
      </c>
      <c r="D2157" t="str">
        <f t="shared" si="331"/>
        <v>2027-4</v>
      </c>
      <c r="E2157" s="2" t="str">
        <f>INDEX($S$2:$S$13,MATCH(MONTH(B2157),$R$2:$R$13,0))</f>
        <v>Q2</v>
      </c>
      <c r="F2157" t="str">
        <f t="shared" si="329"/>
        <v>2027-Q2</v>
      </c>
      <c r="G2157">
        <f t="shared" si="324"/>
        <v>141.32310680538143</v>
      </c>
      <c r="H2157">
        <f t="shared" si="326"/>
        <v>1.4132310680538143</v>
      </c>
      <c r="I2157">
        <f t="shared" si="333"/>
        <v>21153.45</v>
      </c>
      <c r="J2157" s="5">
        <f t="shared" si="327"/>
        <v>21153450000000</v>
      </c>
      <c r="K2157">
        <f t="shared" si="325"/>
        <v>216026337.71594632</v>
      </c>
      <c r="L2157" s="6">
        <f t="shared" si="328"/>
        <v>97920.699039090017</v>
      </c>
      <c r="M2157">
        <f t="shared" si="332"/>
        <v>13731.19612982656</v>
      </c>
    </row>
    <row r="2158" spans="1:13" x14ac:dyDescent="0.55000000000000004">
      <c r="A2158" t="s">
        <v>11</v>
      </c>
      <c r="B2158" s="1">
        <v>46501</v>
      </c>
      <c r="C2158" s="6">
        <f t="shared" si="330"/>
        <v>2027</v>
      </c>
      <c r="D2158" t="str">
        <f t="shared" si="331"/>
        <v>2027-4</v>
      </c>
      <c r="E2158" s="2" t="str">
        <f>INDEX($S$2:$S$13,MATCH(MONTH(B2158),$R$2:$R$13,0))</f>
        <v>Q2</v>
      </c>
      <c r="F2158" t="str">
        <f t="shared" si="329"/>
        <v>2027-Q2</v>
      </c>
      <c r="G2158">
        <f t="shared" si="324"/>
        <v>141.32310680538143</v>
      </c>
      <c r="H2158">
        <f t="shared" si="326"/>
        <v>1.4132310680538143</v>
      </c>
      <c r="I2158">
        <f t="shared" si="333"/>
        <v>21153.45</v>
      </c>
      <c r="J2158" s="5">
        <f t="shared" si="327"/>
        <v>21153450000000</v>
      </c>
      <c r="K2158">
        <f t="shared" si="325"/>
        <v>216026337.71594632</v>
      </c>
      <c r="L2158" s="6">
        <f t="shared" si="328"/>
        <v>97920.699039090017</v>
      </c>
      <c r="M2158">
        <f t="shared" si="332"/>
        <v>13731.19612982656</v>
      </c>
    </row>
    <row r="2159" spans="1:13" x14ac:dyDescent="0.55000000000000004">
      <c r="A2159" t="s">
        <v>11</v>
      </c>
      <c r="B2159" s="1">
        <v>46502</v>
      </c>
      <c r="C2159" s="6">
        <f t="shared" si="330"/>
        <v>2027</v>
      </c>
      <c r="D2159" t="str">
        <f t="shared" si="331"/>
        <v>2027-4</v>
      </c>
      <c r="E2159" s="2" t="str">
        <f>INDEX($S$2:$S$13,MATCH(MONTH(B2159),$R$2:$R$13,0))</f>
        <v>Q2</v>
      </c>
      <c r="F2159" t="str">
        <f t="shared" si="329"/>
        <v>2027-Q2</v>
      </c>
      <c r="G2159">
        <f t="shared" si="324"/>
        <v>141.32310680538143</v>
      </c>
      <c r="H2159">
        <f t="shared" si="326"/>
        <v>1.4132310680538143</v>
      </c>
      <c r="I2159">
        <f t="shared" si="333"/>
        <v>21153.45</v>
      </c>
      <c r="J2159" s="5">
        <f t="shared" si="327"/>
        <v>21153450000000</v>
      </c>
      <c r="K2159">
        <f t="shared" si="325"/>
        <v>216026337.71594632</v>
      </c>
      <c r="L2159" s="6">
        <f t="shared" si="328"/>
        <v>97920.699039090017</v>
      </c>
      <c r="M2159">
        <f t="shared" si="332"/>
        <v>13731.19612982656</v>
      </c>
    </row>
    <row r="2160" spans="1:13" x14ac:dyDescent="0.55000000000000004">
      <c r="A2160" t="s">
        <v>11</v>
      </c>
      <c r="B2160" s="1">
        <v>46503</v>
      </c>
      <c r="C2160" s="6">
        <f t="shared" si="330"/>
        <v>2027</v>
      </c>
      <c r="D2160" t="str">
        <f t="shared" si="331"/>
        <v>2027-4</v>
      </c>
      <c r="E2160" s="2" t="str">
        <f>INDEX($S$2:$S$13,MATCH(MONTH(B2160),$R$2:$R$13,0))</f>
        <v>Q2</v>
      </c>
      <c r="F2160" t="str">
        <f t="shared" si="329"/>
        <v>2027-Q2</v>
      </c>
      <c r="G2160">
        <f t="shared" si="324"/>
        <v>141.32310680538143</v>
      </c>
      <c r="H2160">
        <f t="shared" si="326"/>
        <v>1.4132310680538143</v>
      </c>
      <c r="I2160">
        <f t="shared" si="333"/>
        <v>21153.45</v>
      </c>
      <c r="J2160" s="5">
        <f t="shared" si="327"/>
        <v>21153450000000</v>
      </c>
      <c r="K2160">
        <f t="shared" si="325"/>
        <v>216026337.71594632</v>
      </c>
      <c r="L2160" s="6">
        <f t="shared" si="328"/>
        <v>97920.699039090017</v>
      </c>
      <c r="M2160">
        <f t="shared" si="332"/>
        <v>13731.19612982656</v>
      </c>
    </row>
    <row r="2161" spans="1:13" x14ac:dyDescent="0.55000000000000004">
      <c r="A2161" t="s">
        <v>11</v>
      </c>
      <c r="B2161" s="1">
        <v>46504</v>
      </c>
      <c r="C2161" s="6">
        <f t="shared" si="330"/>
        <v>2027</v>
      </c>
      <c r="D2161" t="str">
        <f t="shared" si="331"/>
        <v>2027-4</v>
      </c>
      <c r="E2161" s="2" t="str">
        <f>INDEX($S$2:$S$13,MATCH(MONTH(B2161),$R$2:$R$13,0))</f>
        <v>Q2</v>
      </c>
      <c r="F2161" t="str">
        <f t="shared" si="329"/>
        <v>2027-Q2</v>
      </c>
      <c r="G2161">
        <f t="shared" si="324"/>
        <v>141.32310680538143</v>
      </c>
      <c r="H2161">
        <f t="shared" si="326"/>
        <v>1.4132310680538143</v>
      </c>
      <c r="I2161">
        <f t="shared" si="333"/>
        <v>21153.45</v>
      </c>
      <c r="J2161" s="5">
        <f t="shared" si="327"/>
        <v>21153450000000</v>
      </c>
      <c r="K2161">
        <f t="shared" si="325"/>
        <v>216026337.71594632</v>
      </c>
      <c r="L2161" s="6">
        <f t="shared" si="328"/>
        <v>97920.699039090017</v>
      </c>
      <c r="M2161">
        <f t="shared" si="332"/>
        <v>13731.19612982656</v>
      </c>
    </row>
    <row r="2162" spans="1:13" x14ac:dyDescent="0.55000000000000004">
      <c r="A2162" t="s">
        <v>11</v>
      </c>
      <c r="B2162" s="1">
        <v>46505</v>
      </c>
      <c r="C2162" s="6">
        <f t="shared" si="330"/>
        <v>2027</v>
      </c>
      <c r="D2162" t="str">
        <f t="shared" si="331"/>
        <v>2027-4</v>
      </c>
      <c r="E2162" s="2" t="str">
        <f>INDEX($S$2:$S$13,MATCH(MONTH(B2162),$R$2:$R$13,0))</f>
        <v>Q2</v>
      </c>
      <c r="F2162" t="str">
        <f t="shared" si="329"/>
        <v>2027-Q2</v>
      </c>
      <c r="G2162">
        <f t="shared" si="324"/>
        <v>141.32310680538143</v>
      </c>
      <c r="H2162">
        <f t="shared" si="326"/>
        <v>1.4132310680538143</v>
      </c>
      <c r="I2162">
        <f t="shared" si="333"/>
        <v>21153.45</v>
      </c>
      <c r="J2162" s="5">
        <f t="shared" si="327"/>
        <v>21153450000000</v>
      </c>
      <c r="K2162">
        <f t="shared" si="325"/>
        <v>216026337.71594632</v>
      </c>
      <c r="L2162" s="6">
        <f t="shared" si="328"/>
        <v>97920.699039090017</v>
      </c>
      <c r="M2162">
        <f t="shared" si="332"/>
        <v>13731.19612982656</v>
      </c>
    </row>
    <row r="2163" spans="1:13" x14ac:dyDescent="0.55000000000000004">
      <c r="A2163" t="s">
        <v>11</v>
      </c>
      <c r="B2163" s="1">
        <v>46506</v>
      </c>
      <c r="C2163" s="6">
        <f t="shared" si="330"/>
        <v>2027</v>
      </c>
      <c r="D2163" t="str">
        <f t="shared" si="331"/>
        <v>2027-4</v>
      </c>
      <c r="E2163" s="2" t="str">
        <f>INDEX($S$2:$S$13,MATCH(MONTH(B2163),$R$2:$R$13,0))</f>
        <v>Q2</v>
      </c>
      <c r="F2163" t="str">
        <f t="shared" si="329"/>
        <v>2027-Q2</v>
      </c>
      <c r="G2163">
        <f t="shared" si="324"/>
        <v>141.32310680538143</v>
      </c>
      <c r="H2163">
        <f t="shared" si="326"/>
        <v>1.4132310680538143</v>
      </c>
      <c r="I2163">
        <f t="shared" si="333"/>
        <v>21153.45</v>
      </c>
      <c r="J2163" s="5">
        <f t="shared" si="327"/>
        <v>21153450000000</v>
      </c>
      <c r="K2163">
        <f t="shared" si="325"/>
        <v>216026337.71594632</v>
      </c>
      <c r="L2163" s="6">
        <f t="shared" si="328"/>
        <v>97920.699039090017</v>
      </c>
      <c r="M2163">
        <f t="shared" si="332"/>
        <v>13731.19612982656</v>
      </c>
    </row>
    <row r="2164" spans="1:13" x14ac:dyDescent="0.55000000000000004">
      <c r="A2164" t="s">
        <v>11</v>
      </c>
      <c r="B2164" s="1">
        <v>46507</v>
      </c>
      <c r="C2164" s="6">
        <f t="shared" si="330"/>
        <v>2027</v>
      </c>
      <c r="D2164" t="str">
        <f t="shared" si="331"/>
        <v>2027-4</v>
      </c>
      <c r="E2164" s="2" t="str">
        <f>INDEX($S$2:$S$13,MATCH(MONTH(B2164),$R$2:$R$13,0))</f>
        <v>Q2</v>
      </c>
      <c r="F2164" t="str">
        <f t="shared" si="329"/>
        <v>2027-Q2</v>
      </c>
      <c r="G2164">
        <f t="shared" si="324"/>
        <v>141.32310680538143</v>
      </c>
      <c r="H2164">
        <f t="shared" si="326"/>
        <v>1.4132310680538143</v>
      </c>
      <c r="I2164">
        <f t="shared" si="333"/>
        <v>21153.45</v>
      </c>
      <c r="J2164" s="5">
        <f t="shared" si="327"/>
        <v>21153450000000</v>
      </c>
      <c r="K2164">
        <f t="shared" si="325"/>
        <v>216026337.71594632</v>
      </c>
      <c r="L2164" s="6">
        <f t="shared" si="328"/>
        <v>97920.699039090017</v>
      </c>
      <c r="M2164">
        <f t="shared" si="332"/>
        <v>13731.19612982656</v>
      </c>
    </row>
    <row r="2165" spans="1:13" x14ac:dyDescent="0.55000000000000004">
      <c r="A2165" t="s">
        <v>11</v>
      </c>
      <c r="B2165" s="1">
        <v>46508</v>
      </c>
      <c r="C2165" s="6">
        <f t="shared" si="330"/>
        <v>2027</v>
      </c>
      <c r="D2165" t="str">
        <f t="shared" si="331"/>
        <v>2027-5</v>
      </c>
      <c r="E2165" s="2" t="str">
        <f>INDEX($S$2:$S$13,MATCH(MONTH(B2165),$R$2:$R$13,0))</f>
        <v>Q2</v>
      </c>
      <c r="F2165" t="str">
        <f t="shared" si="329"/>
        <v>2027-Q2</v>
      </c>
      <c r="G2165">
        <f t="shared" si="324"/>
        <v>141.87885604790517</v>
      </c>
      <c r="H2165">
        <f t="shared" si="326"/>
        <v>1.4187885604790518</v>
      </c>
      <c r="I2165">
        <f t="shared" si="333"/>
        <v>21153.45</v>
      </c>
      <c r="J2165" s="5">
        <f t="shared" si="327"/>
        <v>21153450000000</v>
      </c>
      <c r="K2165">
        <f t="shared" si="325"/>
        <v>216255013.11582333</v>
      </c>
      <c r="L2165" s="6">
        <f t="shared" si="328"/>
        <v>97817.154364280519</v>
      </c>
      <c r="M2165">
        <f t="shared" si="332"/>
        <v>13729.841817752626</v>
      </c>
    </row>
    <row r="2166" spans="1:13" x14ac:dyDescent="0.55000000000000004">
      <c r="A2166" t="s">
        <v>11</v>
      </c>
      <c r="B2166" s="1">
        <v>46509</v>
      </c>
      <c r="C2166" s="6">
        <f t="shared" si="330"/>
        <v>2027</v>
      </c>
      <c r="D2166" t="str">
        <f t="shared" si="331"/>
        <v>2027-5</v>
      </c>
      <c r="E2166" s="2" t="str">
        <f>INDEX($S$2:$S$13,MATCH(MONTH(B2166),$R$2:$R$13,0))</f>
        <v>Q2</v>
      </c>
      <c r="F2166" t="str">
        <f t="shared" si="329"/>
        <v>2027-Q2</v>
      </c>
      <c r="G2166">
        <f t="shared" si="324"/>
        <v>141.87885604790517</v>
      </c>
      <c r="H2166">
        <f t="shared" si="326"/>
        <v>1.4187885604790518</v>
      </c>
      <c r="I2166">
        <f t="shared" si="333"/>
        <v>21153.45</v>
      </c>
      <c r="J2166" s="5">
        <f t="shared" si="327"/>
        <v>21153450000000</v>
      </c>
      <c r="K2166">
        <f t="shared" si="325"/>
        <v>216255013.11582333</v>
      </c>
      <c r="L2166" s="6">
        <f t="shared" si="328"/>
        <v>97817.154364280519</v>
      </c>
      <c r="M2166">
        <f t="shared" si="332"/>
        <v>13729.841817752626</v>
      </c>
    </row>
    <row r="2167" spans="1:13" x14ac:dyDescent="0.55000000000000004">
      <c r="A2167" t="s">
        <v>11</v>
      </c>
      <c r="B2167" s="1">
        <v>46510</v>
      </c>
      <c r="C2167" s="6">
        <f t="shared" si="330"/>
        <v>2027</v>
      </c>
      <c r="D2167" t="str">
        <f t="shared" si="331"/>
        <v>2027-5</v>
      </c>
      <c r="E2167" s="2" t="str">
        <f>INDEX($S$2:$S$13,MATCH(MONTH(B2167),$R$2:$R$13,0))</f>
        <v>Q2</v>
      </c>
      <c r="F2167" t="str">
        <f t="shared" si="329"/>
        <v>2027-Q2</v>
      </c>
      <c r="G2167">
        <f t="shared" si="324"/>
        <v>141.87885604790517</v>
      </c>
      <c r="H2167">
        <f t="shared" si="326"/>
        <v>1.4187885604790518</v>
      </c>
      <c r="I2167">
        <f t="shared" si="333"/>
        <v>21153.45</v>
      </c>
      <c r="J2167" s="5">
        <f t="shared" si="327"/>
        <v>21153450000000</v>
      </c>
      <c r="K2167">
        <f t="shared" si="325"/>
        <v>216255013.11582333</v>
      </c>
      <c r="L2167" s="6">
        <f t="shared" si="328"/>
        <v>97817.154364280519</v>
      </c>
      <c r="M2167">
        <f t="shared" si="332"/>
        <v>13729.841817752626</v>
      </c>
    </row>
    <row r="2168" spans="1:13" x14ac:dyDescent="0.55000000000000004">
      <c r="A2168" t="s">
        <v>11</v>
      </c>
      <c r="B2168" s="1">
        <v>46511</v>
      </c>
      <c r="C2168" s="6">
        <f t="shared" si="330"/>
        <v>2027</v>
      </c>
      <c r="D2168" t="str">
        <f t="shared" si="331"/>
        <v>2027-5</v>
      </c>
      <c r="E2168" s="2" t="str">
        <f>INDEX($S$2:$S$13,MATCH(MONTH(B2168),$R$2:$R$13,0))</f>
        <v>Q2</v>
      </c>
      <c r="F2168" t="str">
        <f t="shared" si="329"/>
        <v>2027-Q2</v>
      </c>
      <c r="G2168">
        <f t="shared" si="324"/>
        <v>141.87885604790517</v>
      </c>
      <c r="H2168">
        <f t="shared" si="326"/>
        <v>1.4187885604790518</v>
      </c>
      <c r="I2168">
        <f t="shared" si="333"/>
        <v>21153.45</v>
      </c>
      <c r="J2168" s="5">
        <f t="shared" si="327"/>
        <v>21153450000000</v>
      </c>
      <c r="K2168">
        <f t="shared" si="325"/>
        <v>216255013.11582333</v>
      </c>
      <c r="L2168" s="6">
        <f t="shared" si="328"/>
        <v>97817.154364280519</v>
      </c>
      <c r="M2168">
        <f t="shared" si="332"/>
        <v>13729.841817752626</v>
      </c>
    </row>
    <row r="2169" spans="1:13" x14ac:dyDescent="0.55000000000000004">
      <c r="A2169" t="s">
        <v>11</v>
      </c>
      <c r="B2169" s="1">
        <v>46512</v>
      </c>
      <c r="C2169" s="6">
        <f t="shared" si="330"/>
        <v>2027</v>
      </c>
      <c r="D2169" t="str">
        <f t="shared" si="331"/>
        <v>2027-5</v>
      </c>
      <c r="E2169" s="2" t="str">
        <f>INDEX($S$2:$S$13,MATCH(MONTH(B2169),$R$2:$R$13,0))</f>
        <v>Q2</v>
      </c>
      <c r="F2169" t="str">
        <f t="shared" si="329"/>
        <v>2027-Q2</v>
      </c>
      <c r="G2169">
        <f t="shared" si="324"/>
        <v>141.87885604790517</v>
      </c>
      <c r="H2169">
        <f t="shared" si="326"/>
        <v>1.4187885604790518</v>
      </c>
      <c r="I2169">
        <f t="shared" si="333"/>
        <v>21153.45</v>
      </c>
      <c r="J2169" s="5">
        <f t="shared" si="327"/>
        <v>21153450000000</v>
      </c>
      <c r="K2169">
        <f t="shared" si="325"/>
        <v>216255013.11582333</v>
      </c>
      <c r="L2169" s="6">
        <f t="shared" si="328"/>
        <v>97817.154364280519</v>
      </c>
      <c r="M2169">
        <f t="shared" si="332"/>
        <v>13729.841817752626</v>
      </c>
    </row>
    <row r="2170" spans="1:13" x14ac:dyDescent="0.55000000000000004">
      <c r="A2170" t="s">
        <v>11</v>
      </c>
      <c r="B2170" s="1">
        <v>46513</v>
      </c>
      <c r="C2170" s="6">
        <f t="shared" si="330"/>
        <v>2027</v>
      </c>
      <c r="D2170" t="str">
        <f t="shared" si="331"/>
        <v>2027-5</v>
      </c>
      <c r="E2170" s="2" t="str">
        <f>INDEX($S$2:$S$13,MATCH(MONTH(B2170),$R$2:$R$13,0))</f>
        <v>Q2</v>
      </c>
      <c r="F2170" t="str">
        <f t="shared" si="329"/>
        <v>2027-Q2</v>
      </c>
      <c r="G2170">
        <f t="shared" si="324"/>
        <v>141.87885604790517</v>
      </c>
      <c r="H2170">
        <f t="shared" si="326"/>
        <v>1.4187885604790518</v>
      </c>
      <c r="I2170">
        <f t="shared" si="333"/>
        <v>21153.45</v>
      </c>
      <c r="J2170" s="5">
        <f t="shared" si="327"/>
        <v>21153450000000</v>
      </c>
      <c r="K2170">
        <f t="shared" si="325"/>
        <v>216255013.11582333</v>
      </c>
      <c r="L2170" s="6">
        <f t="shared" si="328"/>
        <v>97817.154364280519</v>
      </c>
      <c r="M2170">
        <f t="shared" si="332"/>
        <v>13729.841817752626</v>
      </c>
    </row>
    <row r="2171" spans="1:13" x14ac:dyDescent="0.55000000000000004">
      <c r="A2171" t="s">
        <v>11</v>
      </c>
      <c r="B2171" s="1">
        <v>46514</v>
      </c>
      <c r="C2171" s="6">
        <f t="shared" si="330"/>
        <v>2027</v>
      </c>
      <c r="D2171" t="str">
        <f t="shared" si="331"/>
        <v>2027-5</v>
      </c>
      <c r="E2171" s="2" t="str">
        <f>INDEX($S$2:$S$13,MATCH(MONTH(B2171),$R$2:$R$13,0))</f>
        <v>Q2</v>
      </c>
      <c r="F2171" t="str">
        <f t="shared" si="329"/>
        <v>2027-Q2</v>
      </c>
      <c r="G2171">
        <f t="shared" si="324"/>
        <v>141.87885604790517</v>
      </c>
      <c r="H2171">
        <f t="shared" si="326"/>
        <v>1.4187885604790518</v>
      </c>
      <c r="I2171">
        <f t="shared" si="333"/>
        <v>21153.45</v>
      </c>
      <c r="J2171" s="5">
        <f t="shared" si="327"/>
        <v>21153450000000</v>
      </c>
      <c r="K2171">
        <f t="shared" si="325"/>
        <v>216255013.11582333</v>
      </c>
      <c r="L2171" s="6">
        <f t="shared" si="328"/>
        <v>97817.154364280519</v>
      </c>
      <c r="M2171">
        <f t="shared" si="332"/>
        <v>13729.841817752626</v>
      </c>
    </row>
    <row r="2172" spans="1:13" x14ac:dyDescent="0.55000000000000004">
      <c r="A2172" t="s">
        <v>11</v>
      </c>
      <c r="B2172" s="1">
        <v>46515</v>
      </c>
      <c r="C2172" s="6">
        <f t="shared" si="330"/>
        <v>2027</v>
      </c>
      <c r="D2172" t="str">
        <f t="shared" si="331"/>
        <v>2027-5</v>
      </c>
      <c r="E2172" s="2" t="str">
        <f>INDEX($S$2:$S$13,MATCH(MONTH(B2172),$R$2:$R$13,0))</f>
        <v>Q2</v>
      </c>
      <c r="F2172" t="str">
        <f t="shared" si="329"/>
        <v>2027-Q2</v>
      </c>
      <c r="G2172">
        <f t="shared" si="324"/>
        <v>141.87885604790517</v>
      </c>
      <c r="H2172">
        <f t="shared" si="326"/>
        <v>1.4187885604790518</v>
      </c>
      <c r="I2172">
        <f t="shared" si="333"/>
        <v>21153.45</v>
      </c>
      <c r="J2172" s="5">
        <f t="shared" si="327"/>
        <v>21153450000000</v>
      </c>
      <c r="K2172">
        <f t="shared" si="325"/>
        <v>216255013.11582333</v>
      </c>
      <c r="L2172" s="6">
        <f t="shared" si="328"/>
        <v>97817.154364280519</v>
      </c>
      <c r="M2172">
        <f t="shared" si="332"/>
        <v>13729.841817752626</v>
      </c>
    </row>
    <row r="2173" spans="1:13" x14ac:dyDescent="0.55000000000000004">
      <c r="A2173" t="s">
        <v>11</v>
      </c>
      <c r="B2173" s="1">
        <v>46516</v>
      </c>
      <c r="C2173" s="6">
        <f t="shared" si="330"/>
        <v>2027</v>
      </c>
      <c r="D2173" t="str">
        <f t="shared" si="331"/>
        <v>2027-5</v>
      </c>
      <c r="E2173" s="2" t="str">
        <f>INDEX($S$2:$S$13,MATCH(MONTH(B2173),$R$2:$R$13,0))</f>
        <v>Q2</v>
      </c>
      <c r="F2173" t="str">
        <f t="shared" si="329"/>
        <v>2027-Q2</v>
      </c>
      <c r="G2173">
        <f t="shared" si="324"/>
        <v>141.87885604790517</v>
      </c>
      <c r="H2173">
        <f t="shared" si="326"/>
        <v>1.4187885604790518</v>
      </c>
      <c r="I2173">
        <f t="shared" si="333"/>
        <v>21153.45</v>
      </c>
      <c r="J2173" s="5">
        <f t="shared" si="327"/>
        <v>21153450000000</v>
      </c>
      <c r="K2173">
        <f t="shared" si="325"/>
        <v>216255013.11582333</v>
      </c>
      <c r="L2173" s="6">
        <f t="shared" si="328"/>
        <v>97817.154364280519</v>
      </c>
      <c r="M2173">
        <f t="shared" si="332"/>
        <v>13729.841817752626</v>
      </c>
    </row>
    <row r="2174" spans="1:13" x14ac:dyDescent="0.55000000000000004">
      <c r="A2174" t="s">
        <v>11</v>
      </c>
      <c r="B2174" s="1">
        <v>46517</v>
      </c>
      <c r="C2174" s="6">
        <f t="shared" si="330"/>
        <v>2027</v>
      </c>
      <c r="D2174" t="str">
        <f t="shared" si="331"/>
        <v>2027-5</v>
      </c>
      <c r="E2174" s="2" t="str">
        <f>INDEX($S$2:$S$13,MATCH(MONTH(B2174),$R$2:$R$13,0))</f>
        <v>Q2</v>
      </c>
      <c r="F2174" t="str">
        <f t="shared" si="329"/>
        <v>2027-Q2</v>
      </c>
      <c r="G2174">
        <f t="shared" si="324"/>
        <v>141.87885604790517</v>
      </c>
      <c r="H2174">
        <f t="shared" si="326"/>
        <v>1.4187885604790518</v>
      </c>
      <c r="I2174">
        <f t="shared" si="333"/>
        <v>21153.45</v>
      </c>
      <c r="J2174" s="5">
        <f t="shared" si="327"/>
        <v>21153450000000</v>
      </c>
      <c r="K2174">
        <f t="shared" si="325"/>
        <v>216255013.11582333</v>
      </c>
      <c r="L2174" s="6">
        <f t="shared" si="328"/>
        <v>97817.154364280519</v>
      </c>
      <c r="M2174">
        <f t="shared" si="332"/>
        <v>13729.841817752626</v>
      </c>
    </row>
    <row r="2175" spans="1:13" x14ac:dyDescent="0.55000000000000004">
      <c r="A2175" t="s">
        <v>11</v>
      </c>
      <c r="B2175" s="1">
        <v>46518</v>
      </c>
      <c r="C2175" s="6">
        <f t="shared" si="330"/>
        <v>2027</v>
      </c>
      <c r="D2175" t="str">
        <f t="shared" si="331"/>
        <v>2027-5</v>
      </c>
      <c r="E2175" s="2" t="str">
        <f>INDEX($S$2:$S$13,MATCH(MONTH(B2175),$R$2:$R$13,0))</f>
        <v>Q2</v>
      </c>
      <c r="F2175" t="str">
        <f t="shared" si="329"/>
        <v>2027-Q2</v>
      </c>
      <c r="G2175">
        <f t="shared" si="324"/>
        <v>141.87885604790517</v>
      </c>
      <c r="H2175">
        <f t="shared" si="326"/>
        <v>1.4187885604790518</v>
      </c>
      <c r="I2175">
        <f t="shared" si="333"/>
        <v>21153.45</v>
      </c>
      <c r="J2175" s="5">
        <f t="shared" si="327"/>
        <v>21153450000000</v>
      </c>
      <c r="K2175">
        <f t="shared" si="325"/>
        <v>216255013.11582333</v>
      </c>
      <c r="L2175" s="6">
        <f t="shared" si="328"/>
        <v>97817.154364280519</v>
      </c>
      <c r="M2175">
        <f t="shared" si="332"/>
        <v>13729.841817752626</v>
      </c>
    </row>
    <row r="2176" spans="1:13" x14ac:dyDescent="0.55000000000000004">
      <c r="A2176" t="s">
        <v>11</v>
      </c>
      <c r="B2176" s="1">
        <v>46519</v>
      </c>
      <c r="C2176" s="6">
        <f t="shared" si="330"/>
        <v>2027</v>
      </c>
      <c r="D2176" t="str">
        <f t="shared" si="331"/>
        <v>2027-5</v>
      </c>
      <c r="E2176" s="2" t="str">
        <f>INDEX($S$2:$S$13,MATCH(MONTH(B2176),$R$2:$R$13,0))</f>
        <v>Q2</v>
      </c>
      <c r="F2176" t="str">
        <f t="shared" si="329"/>
        <v>2027-Q2</v>
      </c>
      <c r="G2176">
        <f t="shared" ref="G2176:G2239" si="334">IF(DAY($B2176)=1,G2175*(1+INDEX($T$2:$T$13,MATCH(MONTH($B2176),$R$2:$R$13,0))),G2175)</f>
        <v>141.87885604790517</v>
      </c>
      <c r="H2176">
        <f t="shared" si="326"/>
        <v>1.4187885604790518</v>
      </c>
      <c r="I2176">
        <f t="shared" si="333"/>
        <v>21153.45</v>
      </c>
      <c r="J2176" s="5">
        <f t="shared" si="327"/>
        <v>21153450000000</v>
      </c>
      <c r="K2176">
        <f t="shared" ref="K2176:K2239" si="335">IF(DAY($B2176)=1,K2175*(1+INDEX($V$2:$V$13,MATCH(MONTH($B2176),$R$2:$R$13,0))),K2175)</f>
        <v>216255013.11582333</v>
      </c>
      <c r="L2176" s="6">
        <f t="shared" si="328"/>
        <v>97817.154364280519</v>
      </c>
      <c r="M2176">
        <f t="shared" si="332"/>
        <v>13729.841817752626</v>
      </c>
    </row>
    <row r="2177" spans="1:13" x14ac:dyDescent="0.55000000000000004">
      <c r="A2177" t="s">
        <v>11</v>
      </c>
      <c r="B2177" s="1">
        <v>46520</v>
      </c>
      <c r="C2177" s="6">
        <f t="shared" si="330"/>
        <v>2027</v>
      </c>
      <c r="D2177" t="str">
        <f t="shared" si="331"/>
        <v>2027-5</v>
      </c>
      <c r="E2177" s="2" t="str">
        <f>INDEX($S$2:$S$13,MATCH(MONTH(B2177),$R$2:$R$13,0))</f>
        <v>Q2</v>
      </c>
      <c r="F2177" t="str">
        <f t="shared" si="329"/>
        <v>2027-Q2</v>
      </c>
      <c r="G2177">
        <f t="shared" si="334"/>
        <v>141.87885604790517</v>
      </c>
      <c r="H2177">
        <f t="shared" ref="H2177:H2240" si="336">G2177/100</f>
        <v>1.4187885604790518</v>
      </c>
      <c r="I2177">
        <f t="shared" si="333"/>
        <v>21153.45</v>
      </c>
      <c r="J2177" s="5">
        <f t="shared" ref="J2177:J2240" si="337">I2177*1000000000</f>
        <v>21153450000000</v>
      </c>
      <c r="K2177">
        <f t="shared" si="335"/>
        <v>216255013.11582333</v>
      </c>
      <c r="L2177" s="6">
        <f t="shared" ref="L2177:L2240" si="338">J2177/K2177</f>
        <v>97817.154364280519</v>
      </c>
      <c r="M2177">
        <f t="shared" si="332"/>
        <v>13729.841817752626</v>
      </c>
    </row>
    <row r="2178" spans="1:13" x14ac:dyDescent="0.55000000000000004">
      <c r="A2178" t="s">
        <v>11</v>
      </c>
      <c r="B2178" s="1">
        <v>46521</v>
      </c>
      <c r="C2178" s="6">
        <f t="shared" si="330"/>
        <v>2027</v>
      </c>
      <c r="D2178" t="str">
        <f t="shared" si="331"/>
        <v>2027-5</v>
      </c>
      <c r="E2178" s="2" t="str">
        <f>INDEX($S$2:$S$13,MATCH(MONTH(B2178),$R$2:$R$13,0))</f>
        <v>Q2</v>
      </c>
      <c r="F2178" t="str">
        <f t="shared" ref="F2178:F2241" si="339">YEAR(B2178)&amp;"-"&amp;E2178</f>
        <v>2027-Q2</v>
      </c>
      <c r="G2178">
        <f t="shared" si="334"/>
        <v>141.87885604790517</v>
      </c>
      <c r="H2178">
        <f t="shared" si="336"/>
        <v>1.4187885604790518</v>
      </c>
      <c r="I2178">
        <f t="shared" si="333"/>
        <v>21153.45</v>
      </c>
      <c r="J2178" s="5">
        <f t="shared" si="337"/>
        <v>21153450000000</v>
      </c>
      <c r="K2178">
        <f t="shared" si="335"/>
        <v>216255013.11582333</v>
      </c>
      <c r="L2178" s="6">
        <f t="shared" si="338"/>
        <v>97817.154364280519</v>
      </c>
      <c r="M2178">
        <f t="shared" si="332"/>
        <v>13729.841817752626</v>
      </c>
    </row>
    <row r="2179" spans="1:13" x14ac:dyDescent="0.55000000000000004">
      <c r="A2179" t="s">
        <v>11</v>
      </c>
      <c r="B2179" s="1">
        <v>46522</v>
      </c>
      <c r="C2179" s="6">
        <f t="shared" ref="C2179:C2242" si="340">YEAR(B2179)</f>
        <v>2027</v>
      </c>
      <c r="D2179" t="str">
        <f t="shared" ref="D2179:D2242" si="341">YEAR(B2179)&amp;"-"&amp;MONTH(B2179)</f>
        <v>2027-5</v>
      </c>
      <c r="E2179" s="2" t="str">
        <f>INDEX($S$2:$S$13,MATCH(MONTH(B2179),$R$2:$R$13,0))</f>
        <v>Q2</v>
      </c>
      <c r="F2179" t="str">
        <f t="shared" si="339"/>
        <v>2027-Q2</v>
      </c>
      <c r="G2179">
        <f t="shared" si="334"/>
        <v>141.87885604790517</v>
      </c>
      <c r="H2179">
        <f t="shared" si="336"/>
        <v>1.4187885604790518</v>
      </c>
      <c r="I2179">
        <f t="shared" si="333"/>
        <v>21153.45</v>
      </c>
      <c r="J2179" s="5">
        <f t="shared" si="337"/>
        <v>21153450000000</v>
      </c>
      <c r="K2179">
        <f t="shared" si="335"/>
        <v>216255013.11582333</v>
      </c>
      <c r="L2179" s="6">
        <f t="shared" si="338"/>
        <v>97817.154364280519</v>
      </c>
      <c r="M2179">
        <f t="shared" ref="M2179:M2242" si="342">(H2179*2653.9)+(K2179*0.000018474)+(L2179*0.19632)-13234.04</f>
        <v>13729.841817752626</v>
      </c>
    </row>
    <row r="2180" spans="1:13" x14ac:dyDescent="0.55000000000000004">
      <c r="A2180" t="s">
        <v>11</v>
      </c>
      <c r="B2180" s="1">
        <v>46523</v>
      </c>
      <c r="C2180" s="6">
        <f t="shared" si="340"/>
        <v>2027</v>
      </c>
      <c r="D2180" t="str">
        <f t="shared" si="341"/>
        <v>2027-5</v>
      </c>
      <c r="E2180" s="2" t="str">
        <f>INDEX($S$2:$S$13,MATCH(MONTH(B2180),$R$2:$R$13,0))</f>
        <v>Q2</v>
      </c>
      <c r="F2180" t="str">
        <f t="shared" si="339"/>
        <v>2027-Q2</v>
      </c>
      <c r="G2180">
        <f t="shared" si="334"/>
        <v>141.87885604790517</v>
      </c>
      <c r="H2180">
        <f t="shared" si="336"/>
        <v>1.4187885604790518</v>
      </c>
      <c r="I2180">
        <f t="shared" si="333"/>
        <v>21153.45</v>
      </c>
      <c r="J2180" s="5">
        <f t="shared" si="337"/>
        <v>21153450000000</v>
      </c>
      <c r="K2180">
        <f t="shared" si="335"/>
        <v>216255013.11582333</v>
      </c>
      <c r="L2180" s="6">
        <f t="shared" si="338"/>
        <v>97817.154364280519</v>
      </c>
      <c r="M2180">
        <f t="shared" si="342"/>
        <v>13729.841817752626</v>
      </c>
    </row>
    <row r="2181" spans="1:13" x14ac:dyDescent="0.55000000000000004">
      <c r="A2181" t="s">
        <v>11</v>
      </c>
      <c r="B2181" s="1">
        <v>46524</v>
      </c>
      <c r="C2181" s="6">
        <f t="shared" si="340"/>
        <v>2027</v>
      </c>
      <c r="D2181" t="str">
        <f t="shared" si="341"/>
        <v>2027-5</v>
      </c>
      <c r="E2181" s="2" t="str">
        <f>INDEX($S$2:$S$13,MATCH(MONTH(B2181),$R$2:$R$13,0))</f>
        <v>Q2</v>
      </c>
      <c r="F2181" t="str">
        <f t="shared" si="339"/>
        <v>2027-Q2</v>
      </c>
      <c r="G2181">
        <f t="shared" si="334"/>
        <v>141.87885604790517</v>
      </c>
      <c r="H2181">
        <f t="shared" si="336"/>
        <v>1.4187885604790518</v>
      </c>
      <c r="I2181">
        <f t="shared" si="333"/>
        <v>21153.45</v>
      </c>
      <c r="J2181" s="5">
        <f t="shared" si="337"/>
        <v>21153450000000</v>
      </c>
      <c r="K2181">
        <f t="shared" si="335"/>
        <v>216255013.11582333</v>
      </c>
      <c r="L2181" s="6">
        <f t="shared" si="338"/>
        <v>97817.154364280519</v>
      </c>
      <c r="M2181">
        <f t="shared" si="342"/>
        <v>13729.841817752626</v>
      </c>
    </row>
    <row r="2182" spans="1:13" x14ac:dyDescent="0.55000000000000004">
      <c r="A2182" t="s">
        <v>11</v>
      </c>
      <c r="B2182" s="1">
        <v>46525</v>
      </c>
      <c r="C2182" s="6">
        <f t="shared" si="340"/>
        <v>2027</v>
      </c>
      <c r="D2182" t="str">
        <f t="shared" si="341"/>
        <v>2027-5</v>
      </c>
      <c r="E2182" s="2" t="str">
        <f>INDEX($S$2:$S$13,MATCH(MONTH(B2182),$R$2:$R$13,0))</f>
        <v>Q2</v>
      </c>
      <c r="F2182" t="str">
        <f t="shared" si="339"/>
        <v>2027-Q2</v>
      </c>
      <c r="G2182">
        <f t="shared" si="334"/>
        <v>141.87885604790517</v>
      </c>
      <c r="H2182">
        <f t="shared" si="336"/>
        <v>1.4187885604790518</v>
      </c>
      <c r="I2182">
        <f t="shared" si="333"/>
        <v>21153.45</v>
      </c>
      <c r="J2182" s="5">
        <f t="shared" si="337"/>
        <v>21153450000000</v>
      </c>
      <c r="K2182">
        <f t="shared" si="335"/>
        <v>216255013.11582333</v>
      </c>
      <c r="L2182" s="6">
        <f t="shared" si="338"/>
        <v>97817.154364280519</v>
      </c>
      <c r="M2182">
        <f t="shared" si="342"/>
        <v>13729.841817752626</v>
      </c>
    </row>
    <row r="2183" spans="1:13" x14ac:dyDescent="0.55000000000000004">
      <c r="A2183" t="s">
        <v>11</v>
      </c>
      <c r="B2183" s="1">
        <v>46526</v>
      </c>
      <c r="C2183" s="6">
        <f t="shared" si="340"/>
        <v>2027</v>
      </c>
      <c r="D2183" t="str">
        <f t="shared" si="341"/>
        <v>2027-5</v>
      </c>
      <c r="E2183" s="2" t="str">
        <f>INDEX($S$2:$S$13,MATCH(MONTH(B2183),$R$2:$R$13,0))</f>
        <v>Q2</v>
      </c>
      <c r="F2183" t="str">
        <f t="shared" si="339"/>
        <v>2027-Q2</v>
      </c>
      <c r="G2183">
        <f t="shared" si="334"/>
        <v>141.87885604790517</v>
      </c>
      <c r="H2183">
        <f t="shared" si="336"/>
        <v>1.4187885604790518</v>
      </c>
      <c r="I2183">
        <f t="shared" si="333"/>
        <v>21153.45</v>
      </c>
      <c r="J2183" s="5">
        <f t="shared" si="337"/>
        <v>21153450000000</v>
      </c>
      <c r="K2183">
        <f t="shared" si="335"/>
        <v>216255013.11582333</v>
      </c>
      <c r="L2183" s="6">
        <f t="shared" si="338"/>
        <v>97817.154364280519</v>
      </c>
      <c r="M2183">
        <f t="shared" si="342"/>
        <v>13729.841817752626</v>
      </c>
    </row>
    <row r="2184" spans="1:13" x14ac:dyDescent="0.55000000000000004">
      <c r="A2184" t="s">
        <v>11</v>
      </c>
      <c r="B2184" s="1">
        <v>46527</v>
      </c>
      <c r="C2184" s="6">
        <f t="shared" si="340"/>
        <v>2027</v>
      </c>
      <c r="D2184" t="str">
        <f t="shared" si="341"/>
        <v>2027-5</v>
      </c>
      <c r="E2184" s="2" t="str">
        <f>INDEX($S$2:$S$13,MATCH(MONTH(B2184),$R$2:$R$13,0))</f>
        <v>Q2</v>
      </c>
      <c r="F2184" t="str">
        <f t="shared" si="339"/>
        <v>2027-Q2</v>
      </c>
      <c r="G2184">
        <f t="shared" si="334"/>
        <v>141.87885604790517</v>
      </c>
      <c r="H2184">
        <f t="shared" si="336"/>
        <v>1.4187885604790518</v>
      </c>
      <c r="I2184">
        <f t="shared" si="333"/>
        <v>21153.45</v>
      </c>
      <c r="J2184" s="5">
        <f t="shared" si="337"/>
        <v>21153450000000</v>
      </c>
      <c r="K2184">
        <f t="shared" si="335"/>
        <v>216255013.11582333</v>
      </c>
      <c r="L2184" s="6">
        <f t="shared" si="338"/>
        <v>97817.154364280519</v>
      </c>
      <c r="M2184">
        <f t="shared" si="342"/>
        <v>13729.841817752626</v>
      </c>
    </row>
    <row r="2185" spans="1:13" x14ac:dyDescent="0.55000000000000004">
      <c r="A2185" t="s">
        <v>11</v>
      </c>
      <c r="B2185" s="1">
        <v>46528</v>
      </c>
      <c r="C2185" s="6">
        <f t="shared" si="340"/>
        <v>2027</v>
      </c>
      <c r="D2185" t="str">
        <f t="shared" si="341"/>
        <v>2027-5</v>
      </c>
      <c r="E2185" s="2" t="str">
        <f>INDEX($S$2:$S$13,MATCH(MONTH(B2185),$R$2:$R$13,0))</f>
        <v>Q2</v>
      </c>
      <c r="F2185" t="str">
        <f t="shared" si="339"/>
        <v>2027-Q2</v>
      </c>
      <c r="G2185">
        <f t="shared" si="334"/>
        <v>141.87885604790517</v>
      </c>
      <c r="H2185">
        <f t="shared" si="336"/>
        <v>1.4187885604790518</v>
      </c>
      <c r="I2185">
        <f t="shared" ref="I2185:I2248" si="343">INDEX($T$20:$T$28,MATCH(YEAR(B2185),$S$20:$S$28,0))</f>
        <v>21153.45</v>
      </c>
      <c r="J2185" s="5">
        <f t="shared" si="337"/>
        <v>21153450000000</v>
      </c>
      <c r="K2185">
        <f t="shared" si="335"/>
        <v>216255013.11582333</v>
      </c>
      <c r="L2185" s="6">
        <f t="shared" si="338"/>
        <v>97817.154364280519</v>
      </c>
      <c r="M2185">
        <f t="shared" si="342"/>
        <v>13729.841817752626</v>
      </c>
    </row>
    <row r="2186" spans="1:13" x14ac:dyDescent="0.55000000000000004">
      <c r="A2186" t="s">
        <v>11</v>
      </c>
      <c r="B2186" s="1">
        <v>46529</v>
      </c>
      <c r="C2186" s="6">
        <f t="shared" si="340"/>
        <v>2027</v>
      </c>
      <c r="D2186" t="str">
        <f t="shared" si="341"/>
        <v>2027-5</v>
      </c>
      <c r="E2186" s="2" t="str">
        <f>INDEX($S$2:$S$13,MATCH(MONTH(B2186),$R$2:$R$13,0))</f>
        <v>Q2</v>
      </c>
      <c r="F2186" t="str">
        <f t="shared" si="339"/>
        <v>2027-Q2</v>
      </c>
      <c r="G2186">
        <f t="shared" si="334"/>
        <v>141.87885604790517</v>
      </c>
      <c r="H2186">
        <f t="shared" si="336"/>
        <v>1.4187885604790518</v>
      </c>
      <c r="I2186">
        <f t="shared" si="343"/>
        <v>21153.45</v>
      </c>
      <c r="J2186" s="5">
        <f t="shared" si="337"/>
        <v>21153450000000</v>
      </c>
      <c r="K2186">
        <f t="shared" si="335"/>
        <v>216255013.11582333</v>
      </c>
      <c r="L2186" s="6">
        <f t="shared" si="338"/>
        <v>97817.154364280519</v>
      </c>
      <c r="M2186">
        <f t="shared" si="342"/>
        <v>13729.841817752626</v>
      </c>
    </row>
    <row r="2187" spans="1:13" x14ac:dyDescent="0.55000000000000004">
      <c r="A2187" t="s">
        <v>11</v>
      </c>
      <c r="B2187" s="1">
        <v>46530</v>
      </c>
      <c r="C2187" s="6">
        <f t="shared" si="340"/>
        <v>2027</v>
      </c>
      <c r="D2187" t="str">
        <f t="shared" si="341"/>
        <v>2027-5</v>
      </c>
      <c r="E2187" s="2" t="str">
        <f>INDEX($S$2:$S$13,MATCH(MONTH(B2187),$R$2:$R$13,0))</f>
        <v>Q2</v>
      </c>
      <c r="F2187" t="str">
        <f t="shared" si="339"/>
        <v>2027-Q2</v>
      </c>
      <c r="G2187">
        <f t="shared" si="334"/>
        <v>141.87885604790517</v>
      </c>
      <c r="H2187">
        <f t="shared" si="336"/>
        <v>1.4187885604790518</v>
      </c>
      <c r="I2187">
        <f t="shared" si="343"/>
        <v>21153.45</v>
      </c>
      <c r="J2187" s="5">
        <f t="shared" si="337"/>
        <v>21153450000000</v>
      </c>
      <c r="K2187">
        <f t="shared" si="335"/>
        <v>216255013.11582333</v>
      </c>
      <c r="L2187" s="6">
        <f t="shared" si="338"/>
        <v>97817.154364280519</v>
      </c>
      <c r="M2187">
        <f t="shared" si="342"/>
        <v>13729.841817752626</v>
      </c>
    </row>
    <row r="2188" spans="1:13" x14ac:dyDescent="0.55000000000000004">
      <c r="A2188" t="s">
        <v>11</v>
      </c>
      <c r="B2188" s="1">
        <v>46531</v>
      </c>
      <c r="C2188" s="6">
        <f t="shared" si="340"/>
        <v>2027</v>
      </c>
      <c r="D2188" t="str">
        <f t="shared" si="341"/>
        <v>2027-5</v>
      </c>
      <c r="E2188" s="2" t="str">
        <f>INDEX($S$2:$S$13,MATCH(MONTH(B2188),$R$2:$R$13,0))</f>
        <v>Q2</v>
      </c>
      <c r="F2188" t="str">
        <f t="shared" si="339"/>
        <v>2027-Q2</v>
      </c>
      <c r="G2188">
        <f t="shared" si="334"/>
        <v>141.87885604790517</v>
      </c>
      <c r="H2188">
        <f t="shared" si="336"/>
        <v>1.4187885604790518</v>
      </c>
      <c r="I2188">
        <f t="shared" si="343"/>
        <v>21153.45</v>
      </c>
      <c r="J2188" s="5">
        <f t="shared" si="337"/>
        <v>21153450000000</v>
      </c>
      <c r="K2188">
        <f t="shared" si="335"/>
        <v>216255013.11582333</v>
      </c>
      <c r="L2188" s="6">
        <f t="shared" si="338"/>
        <v>97817.154364280519</v>
      </c>
      <c r="M2188">
        <f t="shared" si="342"/>
        <v>13729.841817752626</v>
      </c>
    </row>
    <row r="2189" spans="1:13" x14ac:dyDescent="0.55000000000000004">
      <c r="A2189" t="s">
        <v>11</v>
      </c>
      <c r="B2189" s="1">
        <v>46532</v>
      </c>
      <c r="C2189" s="6">
        <f t="shared" si="340"/>
        <v>2027</v>
      </c>
      <c r="D2189" t="str">
        <f t="shared" si="341"/>
        <v>2027-5</v>
      </c>
      <c r="E2189" s="2" t="str">
        <f>INDEX($S$2:$S$13,MATCH(MONTH(B2189),$R$2:$R$13,0))</f>
        <v>Q2</v>
      </c>
      <c r="F2189" t="str">
        <f t="shared" si="339"/>
        <v>2027-Q2</v>
      </c>
      <c r="G2189">
        <f t="shared" si="334"/>
        <v>141.87885604790517</v>
      </c>
      <c r="H2189">
        <f t="shared" si="336"/>
        <v>1.4187885604790518</v>
      </c>
      <c r="I2189">
        <f t="shared" si="343"/>
        <v>21153.45</v>
      </c>
      <c r="J2189" s="5">
        <f t="shared" si="337"/>
        <v>21153450000000</v>
      </c>
      <c r="K2189">
        <f t="shared" si="335"/>
        <v>216255013.11582333</v>
      </c>
      <c r="L2189" s="6">
        <f t="shared" si="338"/>
        <v>97817.154364280519</v>
      </c>
      <c r="M2189">
        <f t="shared" si="342"/>
        <v>13729.841817752626</v>
      </c>
    </row>
    <row r="2190" spans="1:13" x14ac:dyDescent="0.55000000000000004">
      <c r="A2190" t="s">
        <v>11</v>
      </c>
      <c r="B2190" s="1">
        <v>46533</v>
      </c>
      <c r="C2190" s="6">
        <f t="shared" si="340"/>
        <v>2027</v>
      </c>
      <c r="D2190" t="str">
        <f t="shared" si="341"/>
        <v>2027-5</v>
      </c>
      <c r="E2190" s="2" t="str">
        <f>INDEX($S$2:$S$13,MATCH(MONTH(B2190),$R$2:$R$13,0))</f>
        <v>Q2</v>
      </c>
      <c r="F2190" t="str">
        <f t="shared" si="339"/>
        <v>2027-Q2</v>
      </c>
      <c r="G2190">
        <f t="shared" si="334"/>
        <v>141.87885604790517</v>
      </c>
      <c r="H2190">
        <f t="shared" si="336"/>
        <v>1.4187885604790518</v>
      </c>
      <c r="I2190">
        <f t="shared" si="343"/>
        <v>21153.45</v>
      </c>
      <c r="J2190" s="5">
        <f t="shared" si="337"/>
        <v>21153450000000</v>
      </c>
      <c r="K2190">
        <f t="shared" si="335"/>
        <v>216255013.11582333</v>
      </c>
      <c r="L2190" s="6">
        <f t="shared" si="338"/>
        <v>97817.154364280519</v>
      </c>
      <c r="M2190">
        <f t="shared" si="342"/>
        <v>13729.841817752626</v>
      </c>
    </row>
    <row r="2191" spans="1:13" x14ac:dyDescent="0.55000000000000004">
      <c r="A2191" t="s">
        <v>11</v>
      </c>
      <c r="B2191" s="1">
        <v>46534</v>
      </c>
      <c r="C2191" s="6">
        <f t="shared" si="340"/>
        <v>2027</v>
      </c>
      <c r="D2191" t="str">
        <f t="shared" si="341"/>
        <v>2027-5</v>
      </c>
      <c r="E2191" s="2" t="str">
        <f>INDEX($S$2:$S$13,MATCH(MONTH(B2191),$R$2:$R$13,0))</f>
        <v>Q2</v>
      </c>
      <c r="F2191" t="str">
        <f t="shared" si="339"/>
        <v>2027-Q2</v>
      </c>
      <c r="G2191">
        <f t="shared" si="334"/>
        <v>141.87885604790517</v>
      </c>
      <c r="H2191">
        <f t="shared" si="336"/>
        <v>1.4187885604790518</v>
      </c>
      <c r="I2191">
        <f t="shared" si="343"/>
        <v>21153.45</v>
      </c>
      <c r="J2191" s="5">
        <f t="shared" si="337"/>
        <v>21153450000000</v>
      </c>
      <c r="K2191">
        <f t="shared" si="335"/>
        <v>216255013.11582333</v>
      </c>
      <c r="L2191" s="6">
        <f t="shared" si="338"/>
        <v>97817.154364280519</v>
      </c>
      <c r="M2191">
        <f t="shared" si="342"/>
        <v>13729.841817752626</v>
      </c>
    </row>
    <row r="2192" spans="1:13" x14ac:dyDescent="0.55000000000000004">
      <c r="A2192" t="s">
        <v>11</v>
      </c>
      <c r="B2192" s="1">
        <v>46535</v>
      </c>
      <c r="C2192" s="6">
        <f t="shared" si="340"/>
        <v>2027</v>
      </c>
      <c r="D2192" t="str">
        <f t="shared" si="341"/>
        <v>2027-5</v>
      </c>
      <c r="E2192" s="2" t="str">
        <f>INDEX($S$2:$S$13,MATCH(MONTH(B2192),$R$2:$R$13,0))</f>
        <v>Q2</v>
      </c>
      <c r="F2192" t="str">
        <f t="shared" si="339"/>
        <v>2027-Q2</v>
      </c>
      <c r="G2192">
        <f t="shared" si="334"/>
        <v>141.87885604790517</v>
      </c>
      <c r="H2192">
        <f t="shared" si="336"/>
        <v>1.4187885604790518</v>
      </c>
      <c r="I2192">
        <f t="shared" si="343"/>
        <v>21153.45</v>
      </c>
      <c r="J2192" s="5">
        <f t="shared" si="337"/>
        <v>21153450000000</v>
      </c>
      <c r="K2192">
        <f t="shared" si="335"/>
        <v>216255013.11582333</v>
      </c>
      <c r="L2192" s="6">
        <f t="shared" si="338"/>
        <v>97817.154364280519</v>
      </c>
      <c r="M2192">
        <f t="shared" si="342"/>
        <v>13729.841817752626</v>
      </c>
    </row>
    <row r="2193" spans="1:13" x14ac:dyDescent="0.55000000000000004">
      <c r="A2193" t="s">
        <v>11</v>
      </c>
      <c r="B2193" s="1">
        <v>46536</v>
      </c>
      <c r="C2193" s="6">
        <f t="shared" si="340"/>
        <v>2027</v>
      </c>
      <c r="D2193" t="str">
        <f t="shared" si="341"/>
        <v>2027-5</v>
      </c>
      <c r="E2193" s="2" t="str">
        <f>INDEX($S$2:$S$13,MATCH(MONTH(B2193),$R$2:$R$13,0))</f>
        <v>Q2</v>
      </c>
      <c r="F2193" t="str">
        <f t="shared" si="339"/>
        <v>2027-Q2</v>
      </c>
      <c r="G2193">
        <f t="shared" si="334"/>
        <v>141.87885604790517</v>
      </c>
      <c r="H2193">
        <f t="shared" si="336"/>
        <v>1.4187885604790518</v>
      </c>
      <c r="I2193">
        <f t="shared" si="343"/>
        <v>21153.45</v>
      </c>
      <c r="J2193" s="5">
        <f t="shared" si="337"/>
        <v>21153450000000</v>
      </c>
      <c r="K2193">
        <f t="shared" si="335"/>
        <v>216255013.11582333</v>
      </c>
      <c r="L2193" s="6">
        <f t="shared" si="338"/>
        <v>97817.154364280519</v>
      </c>
      <c r="M2193">
        <f t="shared" si="342"/>
        <v>13729.841817752626</v>
      </c>
    </row>
    <row r="2194" spans="1:13" x14ac:dyDescent="0.55000000000000004">
      <c r="A2194" t="s">
        <v>11</v>
      </c>
      <c r="B2194" s="1">
        <v>46537</v>
      </c>
      <c r="C2194" s="6">
        <f t="shared" si="340"/>
        <v>2027</v>
      </c>
      <c r="D2194" t="str">
        <f t="shared" si="341"/>
        <v>2027-5</v>
      </c>
      <c r="E2194" s="2" t="str">
        <f>INDEX($S$2:$S$13,MATCH(MONTH(B2194),$R$2:$R$13,0))</f>
        <v>Q2</v>
      </c>
      <c r="F2194" t="str">
        <f t="shared" si="339"/>
        <v>2027-Q2</v>
      </c>
      <c r="G2194">
        <f t="shared" si="334"/>
        <v>141.87885604790517</v>
      </c>
      <c r="H2194">
        <f t="shared" si="336"/>
        <v>1.4187885604790518</v>
      </c>
      <c r="I2194">
        <f t="shared" si="343"/>
        <v>21153.45</v>
      </c>
      <c r="J2194" s="5">
        <f t="shared" si="337"/>
        <v>21153450000000</v>
      </c>
      <c r="K2194">
        <f t="shared" si="335"/>
        <v>216255013.11582333</v>
      </c>
      <c r="L2194" s="6">
        <f t="shared" si="338"/>
        <v>97817.154364280519</v>
      </c>
      <c r="M2194">
        <f t="shared" si="342"/>
        <v>13729.841817752626</v>
      </c>
    </row>
    <row r="2195" spans="1:13" x14ac:dyDescent="0.55000000000000004">
      <c r="A2195" t="s">
        <v>11</v>
      </c>
      <c r="B2195" s="1">
        <v>46538</v>
      </c>
      <c r="C2195" s="6">
        <f t="shared" si="340"/>
        <v>2027</v>
      </c>
      <c r="D2195" t="str">
        <f t="shared" si="341"/>
        <v>2027-5</v>
      </c>
      <c r="E2195" s="2" t="str">
        <f>INDEX($S$2:$S$13,MATCH(MONTH(B2195),$R$2:$R$13,0))</f>
        <v>Q2</v>
      </c>
      <c r="F2195" t="str">
        <f t="shared" si="339"/>
        <v>2027-Q2</v>
      </c>
      <c r="G2195">
        <f t="shared" si="334"/>
        <v>141.87885604790517</v>
      </c>
      <c r="H2195">
        <f t="shared" si="336"/>
        <v>1.4187885604790518</v>
      </c>
      <c r="I2195">
        <f t="shared" si="343"/>
        <v>21153.45</v>
      </c>
      <c r="J2195" s="5">
        <f t="shared" si="337"/>
        <v>21153450000000</v>
      </c>
      <c r="K2195">
        <f t="shared" si="335"/>
        <v>216255013.11582333</v>
      </c>
      <c r="L2195" s="6">
        <f t="shared" si="338"/>
        <v>97817.154364280519</v>
      </c>
      <c r="M2195">
        <f t="shared" si="342"/>
        <v>13729.841817752626</v>
      </c>
    </row>
    <row r="2196" spans="1:13" x14ac:dyDescent="0.55000000000000004">
      <c r="A2196" t="s">
        <v>11</v>
      </c>
      <c r="B2196" s="1">
        <v>46539</v>
      </c>
      <c r="C2196" s="6">
        <f t="shared" si="340"/>
        <v>2027</v>
      </c>
      <c r="D2196" t="str">
        <f t="shared" si="341"/>
        <v>2027-6</v>
      </c>
      <c r="E2196" s="2" t="str">
        <f>INDEX($S$2:$S$13,MATCH(MONTH(B2196),$R$2:$R$13,0))</f>
        <v>Q2</v>
      </c>
      <c r="F2196" t="str">
        <f t="shared" si="339"/>
        <v>2027-Q2</v>
      </c>
      <c r="G2196">
        <f t="shared" si="334"/>
        <v>142.26690364383393</v>
      </c>
      <c r="H2196">
        <f t="shared" si="336"/>
        <v>1.4226690364383392</v>
      </c>
      <c r="I2196">
        <f t="shared" si="343"/>
        <v>21153.45</v>
      </c>
      <c r="J2196" s="5">
        <f t="shared" si="337"/>
        <v>21153450000000</v>
      </c>
      <c r="K2196">
        <f t="shared" si="335"/>
        <v>216371074.77852911</v>
      </c>
      <c r="L2196" s="6">
        <f t="shared" si="338"/>
        <v>97764.685144037998</v>
      </c>
      <c r="M2196">
        <f t="shared" si="342"/>
        <v>13731.983578739793</v>
      </c>
    </row>
    <row r="2197" spans="1:13" x14ac:dyDescent="0.55000000000000004">
      <c r="A2197" t="s">
        <v>11</v>
      </c>
      <c r="B2197" s="1">
        <v>46540</v>
      </c>
      <c r="C2197" s="6">
        <f t="shared" si="340"/>
        <v>2027</v>
      </c>
      <c r="D2197" t="str">
        <f t="shared" si="341"/>
        <v>2027-6</v>
      </c>
      <c r="E2197" s="2" t="str">
        <f>INDEX($S$2:$S$13,MATCH(MONTH(B2197),$R$2:$R$13,0))</f>
        <v>Q2</v>
      </c>
      <c r="F2197" t="str">
        <f t="shared" si="339"/>
        <v>2027-Q2</v>
      </c>
      <c r="G2197">
        <f t="shared" si="334"/>
        <v>142.26690364383393</v>
      </c>
      <c r="H2197">
        <f t="shared" si="336"/>
        <v>1.4226690364383392</v>
      </c>
      <c r="I2197">
        <f t="shared" si="343"/>
        <v>21153.45</v>
      </c>
      <c r="J2197" s="5">
        <f t="shared" si="337"/>
        <v>21153450000000</v>
      </c>
      <c r="K2197">
        <f t="shared" si="335"/>
        <v>216371074.77852911</v>
      </c>
      <c r="L2197" s="6">
        <f t="shared" si="338"/>
        <v>97764.685144037998</v>
      </c>
      <c r="M2197">
        <f t="shared" si="342"/>
        <v>13731.983578739793</v>
      </c>
    </row>
    <row r="2198" spans="1:13" x14ac:dyDescent="0.55000000000000004">
      <c r="A2198" t="s">
        <v>11</v>
      </c>
      <c r="B2198" s="1">
        <v>46541</v>
      </c>
      <c r="C2198" s="6">
        <f t="shared" si="340"/>
        <v>2027</v>
      </c>
      <c r="D2198" t="str">
        <f t="shared" si="341"/>
        <v>2027-6</v>
      </c>
      <c r="E2198" s="2" t="str">
        <f>INDEX($S$2:$S$13,MATCH(MONTH(B2198),$R$2:$R$13,0))</f>
        <v>Q2</v>
      </c>
      <c r="F2198" t="str">
        <f t="shared" si="339"/>
        <v>2027-Q2</v>
      </c>
      <c r="G2198">
        <f t="shared" si="334"/>
        <v>142.26690364383393</v>
      </c>
      <c r="H2198">
        <f t="shared" si="336"/>
        <v>1.4226690364383392</v>
      </c>
      <c r="I2198">
        <f t="shared" si="343"/>
        <v>21153.45</v>
      </c>
      <c r="J2198" s="5">
        <f t="shared" si="337"/>
        <v>21153450000000</v>
      </c>
      <c r="K2198">
        <f t="shared" si="335"/>
        <v>216371074.77852911</v>
      </c>
      <c r="L2198" s="6">
        <f t="shared" si="338"/>
        <v>97764.685144037998</v>
      </c>
      <c r="M2198">
        <f t="shared" si="342"/>
        <v>13731.983578739793</v>
      </c>
    </row>
    <row r="2199" spans="1:13" x14ac:dyDescent="0.55000000000000004">
      <c r="A2199" t="s">
        <v>11</v>
      </c>
      <c r="B2199" s="1">
        <v>46542</v>
      </c>
      <c r="C2199" s="6">
        <f t="shared" si="340"/>
        <v>2027</v>
      </c>
      <c r="D2199" t="str">
        <f t="shared" si="341"/>
        <v>2027-6</v>
      </c>
      <c r="E2199" s="2" t="str">
        <f>INDEX($S$2:$S$13,MATCH(MONTH(B2199),$R$2:$R$13,0))</f>
        <v>Q2</v>
      </c>
      <c r="F2199" t="str">
        <f t="shared" si="339"/>
        <v>2027-Q2</v>
      </c>
      <c r="G2199">
        <f t="shared" si="334"/>
        <v>142.26690364383393</v>
      </c>
      <c r="H2199">
        <f t="shared" si="336"/>
        <v>1.4226690364383392</v>
      </c>
      <c r="I2199">
        <f t="shared" si="343"/>
        <v>21153.45</v>
      </c>
      <c r="J2199" s="5">
        <f t="shared" si="337"/>
        <v>21153450000000</v>
      </c>
      <c r="K2199">
        <f t="shared" si="335"/>
        <v>216371074.77852911</v>
      </c>
      <c r="L2199" s="6">
        <f t="shared" si="338"/>
        <v>97764.685144037998</v>
      </c>
      <c r="M2199">
        <f t="shared" si="342"/>
        <v>13731.983578739793</v>
      </c>
    </row>
    <row r="2200" spans="1:13" x14ac:dyDescent="0.55000000000000004">
      <c r="A2200" t="s">
        <v>11</v>
      </c>
      <c r="B2200" s="1">
        <v>46543</v>
      </c>
      <c r="C2200" s="6">
        <f t="shared" si="340"/>
        <v>2027</v>
      </c>
      <c r="D2200" t="str">
        <f t="shared" si="341"/>
        <v>2027-6</v>
      </c>
      <c r="E2200" s="2" t="str">
        <f>INDEX($S$2:$S$13,MATCH(MONTH(B2200),$R$2:$R$13,0))</f>
        <v>Q2</v>
      </c>
      <c r="F2200" t="str">
        <f t="shared" si="339"/>
        <v>2027-Q2</v>
      </c>
      <c r="G2200">
        <f t="shared" si="334"/>
        <v>142.26690364383393</v>
      </c>
      <c r="H2200">
        <f t="shared" si="336"/>
        <v>1.4226690364383392</v>
      </c>
      <c r="I2200">
        <f t="shared" si="343"/>
        <v>21153.45</v>
      </c>
      <c r="J2200" s="5">
        <f t="shared" si="337"/>
        <v>21153450000000</v>
      </c>
      <c r="K2200">
        <f t="shared" si="335"/>
        <v>216371074.77852911</v>
      </c>
      <c r="L2200" s="6">
        <f t="shared" si="338"/>
        <v>97764.685144037998</v>
      </c>
      <c r="M2200">
        <f t="shared" si="342"/>
        <v>13731.983578739793</v>
      </c>
    </row>
    <row r="2201" spans="1:13" x14ac:dyDescent="0.55000000000000004">
      <c r="A2201" t="s">
        <v>11</v>
      </c>
      <c r="B2201" s="1">
        <v>46544</v>
      </c>
      <c r="C2201" s="6">
        <f t="shared" si="340"/>
        <v>2027</v>
      </c>
      <c r="D2201" t="str">
        <f t="shared" si="341"/>
        <v>2027-6</v>
      </c>
      <c r="E2201" s="2" t="str">
        <f>INDEX($S$2:$S$13,MATCH(MONTH(B2201),$R$2:$R$13,0))</f>
        <v>Q2</v>
      </c>
      <c r="F2201" t="str">
        <f t="shared" si="339"/>
        <v>2027-Q2</v>
      </c>
      <c r="G2201">
        <f t="shared" si="334"/>
        <v>142.26690364383393</v>
      </c>
      <c r="H2201">
        <f t="shared" si="336"/>
        <v>1.4226690364383392</v>
      </c>
      <c r="I2201">
        <f t="shared" si="343"/>
        <v>21153.45</v>
      </c>
      <c r="J2201" s="5">
        <f t="shared" si="337"/>
        <v>21153450000000</v>
      </c>
      <c r="K2201">
        <f t="shared" si="335"/>
        <v>216371074.77852911</v>
      </c>
      <c r="L2201" s="6">
        <f t="shared" si="338"/>
        <v>97764.685144037998</v>
      </c>
      <c r="M2201">
        <f t="shared" si="342"/>
        <v>13731.983578739793</v>
      </c>
    </row>
    <row r="2202" spans="1:13" x14ac:dyDescent="0.55000000000000004">
      <c r="A2202" t="s">
        <v>11</v>
      </c>
      <c r="B2202" s="1">
        <v>46545</v>
      </c>
      <c r="C2202" s="6">
        <f t="shared" si="340"/>
        <v>2027</v>
      </c>
      <c r="D2202" t="str">
        <f t="shared" si="341"/>
        <v>2027-6</v>
      </c>
      <c r="E2202" s="2" t="str">
        <f>INDEX($S$2:$S$13,MATCH(MONTH(B2202),$R$2:$R$13,0))</f>
        <v>Q2</v>
      </c>
      <c r="F2202" t="str">
        <f t="shared" si="339"/>
        <v>2027-Q2</v>
      </c>
      <c r="G2202">
        <f t="shared" si="334"/>
        <v>142.26690364383393</v>
      </c>
      <c r="H2202">
        <f t="shared" si="336"/>
        <v>1.4226690364383392</v>
      </c>
      <c r="I2202">
        <f t="shared" si="343"/>
        <v>21153.45</v>
      </c>
      <c r="J2202" s="5">
        <f t="shared" si="337"/>
        <v>21153450000000</v>
      </c>
      <c r="K2202">
        <f t="shared" si="335"/>
        <v>216371074.77852911</v>
      </c>
      <c r="L2202" s="6">
        <f t="shared" si="338"/>
        <v>97764.685144037998</v>
      </c>
      <c r="M2202">
        <f t="shared" si="342"/>
        <v>13731.983578739793</v>
      </c>
    </row>
    <row r="2203" spans="1:13" x14ac:dyDescent="0.55000000000000004">
      <c r="A2203" t="s">
        <v>11</v>
      </c>
      <c r="B2203" s="1">
        <v>46546</v>
      </c>
      <c r="C2203" s="6">
        <f t="shared" si="340"/>
        <v>2027</v>
      </c>
      <c r="D2203" t="str">
        <f t="shared" si="341"/>
        <v>2027-6</v>
      </c>
      <c r="E2203" s="2" t="str">
        <f>INDEX($S$2:$S$13,MATCH(MONTH(B2203),$R$2:$R$13,0))</f>
        <v>Q2</v>
      </c>
      <c r="F2203" t="str">
        <f t="shared" si="339"/>
        <v>2027-Q2</v>
      </c>
      <c r="G2203">
        <f t="shared" si="334"/>
        <v>142.26690364383393</v>
      </c>
      <c r="H2203">
        <f t="shared" si="336"/>
        <v>1.4226690364383392</v>
      </c>
      <c r="I2203">
        <f t="shared" si="343"/>
        <v>21153.45</v>
      </c>
      <c r="J2203" s="5">
        <f t="shared" si="337"/>
        <v>21153450000000</v>
      </c>
      <c r="K2203">
        <f t="shared" si="335"/>
        <v>216371074.77852911</v>
      </c>
      <c r="L2203" s="6">
        <f t="shared" si="338"/>
        <v>97764.685144037998</v>
      </c>
      <c r="M2203">
        <f t="shared" si="342"/>
        <v>13731.983578739793</v>
      </c>
    </row>
    <row r="2204" spans="1:13" x14ac:dyDescent="0.55000000000000004">
      <c r="A2204" t="s">
        <v>11</v>
      </c>
      <c r="B2204" s="1">
        <v>46547</v>
      </c>
      <c r="C2204" s="6">
        <f t="shared" si="340"/>
        <v>2027</v>
      </c>
      <c r="D2204" t="str">
        <f t="shared" si="341"/>
        <v>2027-6</v>
      </c>
      <c r="E2204" s="2" t="str">
        <f>INDEX($S$2:$S$13,MATCH(MONTH(B2204),$R$2:$R$13,0))</f>
        <v>Q2</v>
      </c>
      <c r="F2204" t="str">
        <f t="shared" si="339"/>
        <v>2027-Q2</v>
      </c>
      <c r="G2204">
        <f t="shared" si="334"/>
        <v>142.26690364383393</v>
      </c>
      <c r="H2204">
        <f t="shared" si="336"/>
        <v>1.4226690364383392</v>
      </c>
      <c r="I2204">
        <f t="shared" si="343"/>
        <v>21153.45</v>
      </c>
      <c r="J2204" s="5">
        <f t="shared" si="337"/>
        <v>21153450000000</v>
      </c>
      <c r="K2204">
        <f t="shared" si="335"/>
        <v>216371074.77852911</v>
      </c>
      <c r="L2204" s="6">
        <f t="shared" si="338"/>
        <v>97764.685144037998</v>
      </c>
      <c r="M2204">
        <f t="shared" si="342"/>
        <v>13731.983578739793</v>
      </c>
    </row>
    <row r="2205" spans="1:13" x14ac:dyDescent="0.55000000000000004">
      <c r="A2205" t="s">
        <v>11</v>
      </c>
      <c r="B2205" s="1">
        <v>46548</v>
      </c>
      <c r="C2205" s="6">
        <f t="shared" si="340"/>
        <v>2027</v>
      </c>
      <c r="D2205" t="str">
        <f t="shared" si="341"/>
        <v>2027-6</v>
      </c>
      <c r="E2205" s="2" t="str">
        <f>INDEX($S$2:$S$13,MATCH(MONTH(B2205),$R$2:$R$13,0))</f>
        <v>Q2</v>
      </c>
      <c r="F2205" t="str">
        <f t="shared" si="339"/>
        <v>2027-Q2</v>
      </c>
      <c r="G2205">
        <f t="shared" si="334"/>
        <v>142.26690364383393</v>
      </c>
      <c r="H2205">
        <f t="shared" si="336"/>
        <v>1.4226690364383392</v>
      </c>
      <c r="I2205">
        <f t="shared" si="343"/>
        <v>21153.45</v>
      </c>
      <c r="J2205" s="5">
        <f t="shared" si="337"/>
        <v>21153450000000</v>
      </c>
      <c r="K2205">
        <f t="shared" si="335"/>
        <v>216371074.77852911</v>
      </c>
      <c r="L2205" s="6">
        <f t="shared" si="338"/>
        <v>97764.685144037998</v>
      </c>
      <c r="M2205">
        <f t="shared" si="342"/>
        <v>13731.983578739793</v>
      </c>
    </row>
    <row r="2206" spans="1:13" x14ac:dyDescent="0.55000000000000004">
      <c r="A2206" t="s">
        <v>11</v>
      </c>
      <c r="B2206" s="1">
        <v>46549</v>
      </c>
      <c r="C2206" s="6">
        <f t="shared" si="340"/>
        <v>2027</v>
      </c>
      <c r="D2206" t="str">
        <f t="shared" si="341"/>
        <v>2027-6</v>
      </c>
      <c r="E2206" s="2" t="str">
        <f>INDEX($S$2:$S$13,MATCH(MONTH(B2206),$R$2:$R$13,0))</f>
        <v>Q2</v>
      </c>
      <c r="F2206" t="str">
        <f t="shared" si="339"/>
        <v>2027-Q2</v>
      </c>
      <c r="G2206">
        <f t="shared" si="334"/>
        <v>142.26690364383393</v>
      </c>
      <c r="H2206">
        <f t="shared" si="336"/>
        <v>1.4226690364383392</v>
      </c>
      <c r="I2206">
        <f t="shared" si="343"/>
        <v>21153.45</v>
      </c>
      <c r="J2206" s="5">
        <f t="shared" si="337"/>
        <v>21153450000000</v>
      </c>
      <c r="K2206">
        <f t="shared" si="335"/>
        <v>216371074.77852911</v>
      </c>
      <c r="L2206" s="6">
        <f t="shared" si="338"/>
        <v>97764.685144037998</v>
      </c>
      <c r="M2206">
        <f t="shared" si="342"/>
        <v>13731.983578739793</v>
      </c>
    </row>
    <row r="2207" spans="1:13" x14ac:dyDescent="0.55000000000000004">
      <c r="A2207" t="s">
        <v>11</v>
      </c>
      <c r="B2207" s="1">
        <v>46550</v>
      </c>
      <c r="C2207" s="6">
        <f t="shared" si="340"/>
        <v>2027</v>
      </c>
      <c r="D2207" t="str">
        <f t="shared" si="341"/>
        <v>2027-6</v>
      </c>
      <c r="E2207" s="2" t="str">
        <f>INDEX($S$2:$S$13,MATCH(MONTH(B2207),$R$2:$R$13,0))</f>
        <v>Q2</v>
      </c>
      <c r="F2207" t="str">
        <f t="shared" si="339"/>
        <v>2027-Q2</v>
      </c>
      <c r="G2207">
        <f t="shared" si="334"/>
        <v>142.26690364383393</v>
      </c>
      <c r="H2207">
        <f t="shared" si="336"/>
        <v>1.4226690364383392</v>
      </c>
      <c r="I2207">
        <f t="shared" si="343"/>
        <v>21153.45</v>
      </c>
      <c r="J2207" s="5">
        <f t="shared" si="337"/>
        <v>21153450000000</v>
      </c>
      <c r="K2207">
        <f t="shared" si="335"/>
        <v>216371074.77852911</v>
      </c>
      <c r="L2207" s="6">
        <f t="shared" si="338"/>
        <v>97764.685144037998</v>
      </c>
      <c r="M2207">
        <f t="shared" si="342"/>
        <v>13731.983578739793</v>
      </c>
    </row>
    <row r="2208" spans="1:13" x14ac:dyDescent="0.55000000000000004">
      <c r="A2208" t="s">
        <v>11</v>
      </c>
      <c r="B2208" s="1">
        <v>46551</v>
      </c>
      <c r="C2208" s="6">
        <f t="shared" si="340"/>
        <v>2027</v>
      </c>
      <c r="D2208" t="str">
        <f t="shared" si="341"/>
        <v>2027-6</v>
      </c>
      <c r="E2208" s="2" t="str">
        <f>INDEX($S$2:$S$13,MATCH(MONTH(B2208),$R$2:$R$13,0))</f>
        <v>Q2</v>
      </c>
      <c r="F2208" t="str">
        <f t="shared" si="339"/>
        <v>2027-Q2</v>
      </c>
      <c r="G2208">
        <f t="shared" si="334"/>
        <v>142.26690364383393</v>
      </c>
      <c r="H2208">
        <f t="shared" si="336"/>
        <v>1.4226690364383392</v>
      </c>
      <c r="I2208">
        <f t="shared" si="343"/>
        <v>21153.45</v>
      </c>
      <c r="J2208" s="5">
        <f t="shared" si="337"/>
        <v>21153450000000</v>
      </c>
      <c r="K2208">
        <f t="shared" si="335"/>
        <v>216371074.77852911</v>
      </c>
      <c r="L2208" s="6">
        <f t="shared" si="338"/>
        <v>97764.685144037998</v>
      </c>
      <c r="M2208">
        <f t="shared" si="342"/>
        <v>13731.983578739793</v>
      </c>
    </row>
    <row r="2209" spans="1:13" x14ac:dyDescent="0.55000000000000004">
      <c r="A2209" t="s">
        <v>11</v>
      </c>
      <c r="B2209" s="1">
        <v>46552</v>
      </c>
      <c r="C2209" s="6">
        <f t="shared" si="340"/>
        <v>2027</v>
      </c>
      <c r="D2209" t="str">
        <f t="shared" si="341"/>
        <v>2027-6</v>
      </c>
      <c r="E2209" s="2" t="str">
        <f>INDEX($S$2:$S$13,MATCH(MONTH(B2209),$R$2:$R$13,0))</f>
        <v>Q2</v>
      </c>
      <c r="F2209" t="str">
        <f t="shared" si="339"/>
        <v>2027-Q2</v>
      </c>
      <c r="G2209">
        <f t="shared" si="334"/>
        <v>142.26690364383393</v>
      </c>
      <c r="H2209">
        <f t="shared" si="336"/>
        <v>1.4226690364383392</v>
      </c>
      <c r="I2209">
        <f t="shared" si="343"/>
        <v>21153.45</v>
      </c>
      <c r="J2209" s="5">
        <f t="shared" si="337"/>
        <v>21153450000000</v>
      </c>
      <c r="K2209">
        <f t="shared" si="335"/>
        <v>216371074.77852911</v>
      </c>
      <c r="L2209" s="6">
        <f t="shared" si="338"/>
        <v>97764.685144037998</v>
      </c>
      <c r="M2209">
        <f t="shared" si="342"/>
        <v>13731.983578739793</v>
      </c>
    </row>
    <row r="2210" spans="1:13" x14ac:dyDescent="0.55000000000000004">
      <c r="A2210" t="s">
        <v>11</v>
      </c>
      <c r="B2210" s="1">
        <v>46553</v>
      </c>
      <c r="C2210" s="6">
        <f t="shared" si="340"/>
        <v>2027</v>
      </c>
      <c r="D2210" t="str">
        <f t="shared" si="341"/>
        <v>2027-6</v>
      </c>
      <c r="E2210" s="2" t="str">
        <f>INDEX($S$2:$S$13,MATCH(MONTH(B2210),$R$2:$R$13,0))</f>
        <v>Q2</v>
      </c>
      <c r="F2210" t="str">
        <f t="shared" si="339"/>
        <v>2027-Q2</v>
      </c>
      <c r="G2210">
        <f t="shared" si="334"/>
        <v>142.26690364383393</v>
      </c>
      <c r="H2210">
        <f t="shared" si="336"/>
        <v>1.4226690364383392</v>
      </c>
      <c r="I2210">
        <f t="shared" si="343"/>
        <v>21153.45</v>
      </c>
      <c r="J2210" s="5">
        <f t="shared" si="337"/>
        <v>21153450000000</v>
      </c>
      <c r="K2210">
        <f t="shared" si="335"/>
        <v>216371074.77852911</v>
      </c>
      <c r="L2210" s="6">
        <f t="shared" si="338"/>
        <v>97764.685144037998</v>
      </c>
      <c r="M2210">
        <f t="shared" si="342"/>
        <v>13731.983578739793</v>
      </c>
    </row>
    <row r="2211" spans="1:13" x14ac:dyDescent="0.55000000000000004">
      <c r="A2211" t="s">
        <v>11</v>
      </c>
      <c r="B2211" s="1">
        <v>46554</v>
      </c>
      <c r="C2211" s="6">
        <f t="shared" si="340"/>
        <v>2027</v>
      </c>
      <c r="D2211" t="str">
        <f t="shared" si="341"/>
        <v>2027-6</v>
      </c>
      <c r="E2211" s="2" t="str">
        <f>INDEX($S$2:$S$13,MATCH(MONTH(B2211),$R$2:$R$13,0))</f>
        <v>Q2</v>
      </c>
      <c r="F2211" t="str">
        <f t="shared" si="339"/>
        <v>2027-Q2</v>
      </c>
      <c r="G2211">
        <f t="shared" si="334"/>
        <v>142.26690364383393</v>
      </c>
      <c r="H2211">
        <f t="shared" si="336"/>
        <v>1.4226690364383392</v>
      </c>
      <c r="I2211">
        <f t="shared" si="343"/>
        <v>21153.45</v>
      </c>
      <c r="J2211" s="5">
        <f t="shared" si="337"/>
        <v>21153450000000</v>
      </c>
      <c r="K2211">
        <f t="shared" si="335"/>
        <v>216371074.77852911</v>
      </c>
      <c r="L2211" s="6">
        <f t="shared" si="338"/>
        <v>97764.685144037998</v>
      </c>
      <c r="M2211">
        <f t="shared" si="342"/>
        <v>13731.983578739793</v>
      </c>
    </row>
    <row r="2212" spans="1:13" x14ac:dyDescent="0.55000000000000004">
      <c r="A2212" t="s">
        <v>11</v>
      </c>
      <c r="B2212" s="1">
        <v>46555</v>
      </c>
      <c r="C2212" s="6">
        <f t="shared" si="340"/>
        <v>2027</v>
      </c>
      <c r="D2212" t="str">
        <f t="shared" si="341"/>
        <v>2027-6</v>
      </c>
      <c r="E2212" s="2" t="str">
        <f>INDEX($S$2:$S$13,MATCH(MONTH(B2212),$R$2:$R$13,0))</f>
        <v>Q2</v>
      </c>
      <c r="F2212" t="str">
        <f t="shared" si="339"/>
        <v>2027-Q2</v>
      </c>
      <c r="G2212">
        <f t="shared" si="334"/>
        <v>142.26690364383393</v>
      </c>
      <c r="H2212">
        <f t="shared" si="336"/>
        <v>1.4226690364383392</v>
      </c>
      <c r="I2212">
        <f t="shared" si="343"/>
        <v>21153.45</v>
      </c>
      <c r="J2212" s="5">
        <f t="shared" si="337"/>
        <v>21153450000000</v>
      </c>
      <c r="K2212">
        <f t="shared" si="335"/>
        <v>216371074.77852911</v>
      </c>
      <c r="L2212" s="6">
        <f t="shared" si="338"/>
        <v>97764.685144037998</v>
      </c>
      <c r="M2212">
        <f t="shared" si="342"/>
        <v>13731.983578739793</v>
      </c>
    </row>
    <row r="2213" spans="1:13" x14ac:dyDescent="0.55000000000000004">
      <c r="A2213" t="s">
        <v>11</v>
      </c>
      <c r="B2213" s="1">
        <v>46556</v>
      </c>
      <c r="C2213" s="6">
        <f t="shared" si="340"/>
        <v>2027</v>
      </c>
      <c r="D2213" t="str">
        <f t="shared" si="341"/>
        <v>2027-6</v>
      </c>
      <c r="E2213" s="2" t="str">
        <f>INDEX($S$2:$S$13,MATCH(MONTH(B2213),$R$2:$R$13,0))</f>
        <v>Q2</v>
      </c>
      <c r="F2213" t="str">
        <f t="shared" si="339"/>
        <v>2027-Q2</v>
      </c>
      <c r="G2213">
        <f t="shared" si="334"/>
        <v>142.26690364383393</v>
      </c>
      <c r="H2213">
        <f t="shared" si="336"/>
        <v>1.4226690364383392</v>
      </c>
      <c r="I2213">
        <f t="shared" si="343"/>
        <v>21153.45</v>
      </c>
      <c r="J2213" s="5">
        <f t="shared" si="337"/>
        <v>21153450000000</v>
      </c>
      <c r="K2213">
        <f t="shared" si="335"/>
        <v>216371074.77852911</v>
      </c>
      <c r="L2213" s="6">
        <f t="shared" si="338"/>
        <v>97764.685144037998</v>
      </c>
      <c r="M2213">
        <f t="shared" si="342"/>
        <v>13731.983578739793</v>
      </c>
    </row>
    <row r="2214" spans="1:13" x14ac:dyDescent="0.55000000000000004">
      <c r="A2214" t="s">
        <v>11</v>
      </c>
      <c r="B2214" s="1">
        <v>46557</v>
      </c>
      <c r="C2214" s="6">
        <f t="shared" si="340"/>
        <v>2027</v>
      </c>
      <c r="D2214" t="str">
        <f t="shared" si="341"/>
        <v>2027-6</v>
      </c>
      <c r="E2214" s="2" t="str">
        <f>INDEX($S$2:$S$13,MATCH(MONTH(B2214),$R$2:$R$13,0))</f>
        <v>Q2</v>
      </c>
      <c r="F2214" t="str">
        <f t="shared" si="339"/>
        <v>2027-Q2</v>
      </c>
      <c r="G2214">
        <f t="shared" si="334"/>
        <v>142.26690364383393</v>
      </c>
      <c r="H2214">
        <f t="shared" si="336"/>
        <v>1.4226690364383392</v>
      </c>
      <c r="I2214">
        <f t="shared" si="343"/>
        <v>21153.45</v>
      </c>
      <c r="J2214" s="5">
        <f t="shared" si="337"/>
        <v>21153450000000</v>
      </c>
      <c r="K2214">
        <f t="shared" si="335"/>
        <v>216371074.77852911</v>
      </c>
      <c r="L2214" s="6">
        <f t="shared" si="338"/>
        <v>97764.685144037998</v>
      </c>
      <c r="M2214">
        <f t="shared" si="342"/>
        <v>13731.983578739793</v>
      </c>
    </row>
    <row r="2215" spans="1:13" x14ac:dyDescent="0.55000000000000004">
      <c r="A2215" t="s">
        <v>11</v>
      </c>
      <c r="B2215" s="1">
        <v>46558</v>
      </c>
      <c r="C2215" s="6">
        <f t="shared" si="340"/>
        <v>2027</v>
      </c>
      <c r="D2215" t="str">
        <f t="shared" si="341"/>
        <v>2027-6</v>
      </c>
      <c r="E2215" s="2" t="str">
        <f>INDEX($S$2:$S$13,MATCH(MONTH(B2215),$R$2:$R$13,0))</f>
        <v>Q2</v>
      </c>
      <c r="F2215" t="str">
        <f t="shared" si="339"/>
        <v>2027-Q2</v>
      </c>
      <c r="G2215">
        <f t="shared" si="334"/>
        <v>142.26690364383393</v>
      </c>
      <c r="H2215">
        <f t="shared" si="336"/>
        <v>1.4226690364383392</v>
      </c>
      <c r="I2215">
        <f t="shared" si="343"/>
        <v>21153.45</v>
      </c>
      <c r="J2215" s="5">
        <f t="shared" si="337"/>
        <v>21153450000000</v>
      </c>
      <c r="K2215">
        <f t="shared" si="335"/>
        <v>216371074.77852911</v>
      </c>
      <c r="L2215" s="6">
        <f t="shared" si="338"/>
        <v>97764.685144037998</v>
      </c>
      <c r="M2215">
        <f t="shared" si="342"/>
        <v>13731.983578739793</v>
      </c>
    </row>
    <row r="2216" spans="1:13" x14ac:dyDescent="0.55000000000000004">
      <c r="A2216" t="s">
        <v>11</v>
      </c>
      <c r="B2216" s="1">
        <v>46559</v>
      </c>
      <c r="C2216" s="6">
        <f t="shared" si="340"/>
        <v>2027</v>
      </c>
      <c r="D2216" t="str">
        <f t="shared" si="341"/>
        <v>2027-6</v>
      </c>
      <c r="E2216" s="2" t="str">
        <f>INDEX($S$2:$S$13,MATCH(MONTH(B2216),$R$2:$R$13,0))</f>
        <v>Q2</v>
      </c>
      <c r="F2216" t="str">
        <f t="shared" si="339"/>
        <v>2027-Q2</v>
      </c>
      <c r="G2216">
        <f t="shared" si="334"/>
        <v>142.26690364383393</v>
      </c>
      <c r="H2216">
        <f t="shared" si="336"/>
        <v>1.4226690364383392</v>
      </c>
      <c r="I2216">
        <f t="shared" si="343"/>
        <v>21153.45</v>
      </c>
      <c r="J2216" s="5">
        <f t="shared" si="337"/>
        <v>21153450000000</v>
      </c>
      <c r="K2216">
        <f t="shared" si="335"/>
        <v>216371074.77852911</v>
      </c>
      <c r="L2216" s="6">
        <f t="shared" si="338"/>
        <v>97764.685144037998</v>
      </c>
      <c r="M2216">
        <f t="shared" si="342"/>
        <v>13731.983578739793</v>
      </c>
    </row>
    <row r="2217" spans="1:13" x14ac:dyDescent="0.55000000000000004">
      <c r="A2217" t="s">
        <v>11</v>
      </c>
      <c r="B2217" s="1">
        <v>46560</v>
      </c>
      <c r="C2217" s="6">
        <f t="shared" si="340"/>
        <v>2027</v>
      </c>
      <c r="D2217" t="str">
        <f t="shared" si="341"/>
        <v>2027-6</v>
      </c>
      <c r="E2217" s="2" t="str">
        <f>INDEX($S$2:$S$13,MATCH(MONTH(B2217),$R$2:$R$13,0))</f>
        <v>Q2</v>
      </c>
      <c r="F2217" t="str">
        <f t="shared" si="339"/>
        <v>2027-Q2</v>
      </c>
      <c r="G2217">
        <f t="shared" si="334"/>
        <v>142.26690364383393</v>
      </c>
      <c r="H2217">
        <f t="shared" si="336"/>
        <v>1.4226690364383392</v>
      </c>
      <c r="I2217">
        <f t="shared" si="343"/>
        <v>21153.45</v>
      </c>
      <c r="J2217" s="5">
        <f t="shared" si="337"/>
        <v>21153450000000</v>
      </c>
      <c r="K2217">
        <f t="shared" si="335"/>
        <v>216371074.77852911</v>
      </c>
      <c r="L2217" s="6">
        <f t="shared" si="338"/>
        <v>97764.685144037998</v>
      </c>
      <c r="M2217">
        <f t="shared" si="342"/>
        <v>13731.983578739793</v>
      </c>
    </row>
    <row r="2218" spans="1:13" x14ac:dyDescent="0.55000000000000004">
      <c r="A2218" t="s">
        <v>11</v>
      </c>
      <c r="B2218" s="1">
        <v>46561</v>
      </c>
      <c r="C2218" s="6">
        <f t="shared" si="340"/>
        <v>2027</v>
      </c>
      <c r="D2218" t="str">
        <f t="shared" si="341"/>
        <v>2027-6</v>
      </c>
      <c r="E2218" s="2" t="str">
        <f>INDEX($S$2:$S$13,MATCH(MONTH(B2218),$R$2:$R$13,0))</f>
        <v>Q2</v>
      </c>
      <c r="F2218" t="str">
        <f t="shared" si="339"/>
        <v>2027-Q2</v>
      </c>
      <c r="G2218">
        <f t="shared" si="334"/>
        <v>142.26690364383393</v>
      </c>
      <c r="H2218">
        <f t="shared" si="336"/>
        <v>1.4226690364383392</v>
      </c>
      <c r="I2218">
        <f t="shared" si="343"/>
        <v>21153.45</v>
      </c>
      <c r="J2218" s="5">
        <f t="shared" si="337"/>
        <v>21153450000000</v>
      </c>
      <c r="K2218">
        <f t="shared" si="335"/>
        <v>216371074.77852911</v>
      </c>
      <c r="L2218" s="6">
        <f t="shared" si="338"/>
        <v>97764.685144037998</v>
      </c>
      <c r="M2218">
        <f t="shared" si="342"/>
        <v>13731.983578739793</v>
      </c>
    </row>
    <row r="2219" spans="1:13" x14ac:dyDescent="0.55000000000000004">
      <c r="A2219" t="s">
        <v>11</v>
      </c>
      <c r="B2219" s="1">
        <v>46562</v>
      </c>
      <c r="C2219" s="6">
        <f t="shared" si="340"/>
        <v>2027</v>
      </c>
      <c r="D2219" t="str">
        <f t="shared" si="341"/>
        <v>2027-6</v>
      </c>
      <c r="E2219" s="2" t="str">
        <f>INDEX($S$2:$S$13,MATCH(MONTH(B2219),$R$2:$R$13,0))</f>
        <v>Q2</v>
      </c>
      <c r="F2219" t="str">
        <f t="shared" si="339"/>
        <v>2027-Q2</v>
      </c>
      <c r="G2219">
        <f t="shared" si="334"/>
        <v>142.26690364383393</v>
      </c>
      <c r="H2219">
        <f t="shared" si="336"/>
        <v>1.4226690364383392</v>
      </c>
      <c r="I2219">
        <f t="shared" si="343"/>
        <v>21153.45</v>
      </c>
      <c r="J2219" s="5">
        <f t="shared" si="337"/>
        <v>21153450000000</v>
      </c>
      <c r="K2219">
        <f t="shared" si="335"/>
        <v>216371074.77852911</v>
      </c>
      <c r="L2219" s="6">
        <f t="shared" si="338"/>
        <v>97764.685144037998</v>
      </c>
      <c r="M2219">
        <f t="shared" si="342"/>
        <v>13731.983578739793</v>
      </c>
    </row>
    <row r="2220" spans="1:13" x14ac:dyDescent="0.55000000000000004">
      <c r="A2220" t="s">
        <v>11</v>
      </c>
      <c r="B2220" s="1">
        <v>46563</v>
      </c>
      <c r="C2220" s="6">
        <f t="shared" si="340"/>
        <v>2027</v>
      </c>
      <c r="D2220" t="str">
        <f t="shared" si="341"/>
        <v>2027-6</v>
      </c>
      <c r="E2220" s="2" t="str">
        <f>INDEX($S$2:$S$13,MATCH(MONTH(B2220),$R$2:$R$13,0))</f>
        <v>Q2</v>
      </c>
      <c r="F2220" t="str">
        <f t="shared" si="339"/>
        <v>2027-Q2</v>
      </c>
      <c r="G2220">
        <f t="shared" si="334"/>
        <v>142.26690364383393</v>
      </c>
      <c r="H2220">
        <f t="shared" si="336"/>
        <v>1.4226690364383392</v>
      </c>
      <c r="I2220">
        <f t="shared" si="343"/>
        <v>21153.45</v>
      </c>
      <c r="J2220" s="5">
        <f t="shared" si="337"/>
        <v>21153450000000</v>
      </c>
      <c r="K2220">
        <f t="shared" si="335"/>
        <v>216371074.77852911</v>
      </c>
      <c r="L2220" s="6">
        <f t="shared" si="338"/>
        <v>97764.685144037998</v>
      </c>
      <c r="M2220">
        <f t="shared" si="342"/>
        <v>13731.983578739793</v>
      </c>
    </row>
    <row r="2221" spans="1:13" x14ac:dyDescent="0.55000000000000004">
      <c r="A2221" t="s">
        <v>11</v>
      </c>
      <c r="B2221" s="1">
        <v>46564</v>
      </c>
      <c r="C2221" s="6">
        <f t="shared" si="340"/>
        <v>2027</v>
      </c>
      <c r="D2221" t="str">
        <f t="shared" si="341"/>
        <v>2027-6</v>
      </c>
      <c r="E2221" s="2" t="str">
        <f>INDEX($S$2:$S$13,MATCH(MONTH(B2221),$R$2:$R$13,0))</f>
        <v>Q2</v>
      </c>
      <c r="F2221" t="str">
        <f t="shared" si="339"/>
        <v>2027-Q2</v>
      </c>
      <c r="G2221">
        <f t="shared" si="334"/>
        <v>142.26690364383393</v>
      </c>
      <c r="H2221">
        <f t="shared" si="336"/>
        <v>1.4226690364383392</v>
      </c>
      <c r="I2221">
        <f t="shared" si="343"/>
        <v>21153.45</v>
      </c>
      <c r="J2221" s="5">
        <f t="shared" si="337"/>
        <v>21153450000000</v>
      </c>
      <c r="K2221">
        <f t="shared" si="335"/>
        <v>216371074.77852911</v>
      </c>
      <c r="L2221" s="6">
        <f t="shared" si="338"/>
        <v>97764.685144037998</v>
      </c>
      <c r="M2221">
        <f t="shared" si="342"/>
        <v>13731.983578739793</v>
      </c>
    </row>
    <row r="2222" spans="1:13" x14ac:dyDescent="0.55000000000000004">
      <c r="A2222" t="s">
        <v>11</v>
      </c>
      <c r="B2222" s="1">
        <v>46565</v>
      </c>
      <c r="C2222" s="6">
        <f t="shared" si="340"/>
        <v>2027</v>
      </c>
      <c r="D2222" t="str">
        <f t="shared" si="341"/>
        <v>2027-6</v>
      </c>
      <c r="E2222" s="2" t="str">
        <f>INDEX($S$2:$S$13,MATCH(MONTH(B2222),$R$2:$R$13,0))</f>
        <v>Q2</v>
      </c>
      <c r="F2222" t="str">
        <f t="shared" si="339"/>
        <v>2027-Q2</v>
      </c>
      <c r="G2222">
        <f t="shared" si="334"/>
        <v>142.26690364383393</v>
      </c>
      <c r="H2222">
        <f t="shared" si="336"/>
        <v>1.4226690364383392</v>
      </c>
      <c r="I2222">
        <f t="shared" si="343"/>
        <v>21153.45</v>
      </c>
      <c r="J2222" s="5">
        <f t="shared" si="337"/>
        <v>21153450000000</v>
      </c>
      <c r="K2222">
        <f t="shared" si="335"/>
        <v>216371074.77852911</v>
      </c>
      <c r="L2222" s="6">
        <f t="shared" si="338"/>
        <v>97764.685144037998</v>
      </c>
      <c r="M2222">
        <f t="shared" si="342"/>
        <v>13731.983578739793</v>
      </c>
    </row>
    <row r="2223" spans="1:13" x14ac:dyDescent="0.55000000000000004">
      <c r="A2223" t="s">
        <v>11</v>
      </c>
      <c r="B2223" s="1">
        <v>46566</v>
      </c>
      <c r="C2223" s="6">
        <f t="shared" si="340"/>
        <v>2027</v>
      </c>
      <c r="D2223" t="str">
        <f t="shared" si="341"/>
        <v>2027-6</v>
      </c>
      <c r="E2223" s="2" t="str">
        <f>INDEX($S$2:$S$13,MATCH(MONTH(B2223),$R$2:$R$13,0))</f>
        <v>Q2</v>
      </c>
      <c r="F2223" t="str">
        <f t="shared" si="339"/>
        <v>2027-Q2</v>
      </c>
      <c r="G2223">
        <f t="shared" si="334"/>
        <v>142.26690364383393</v>
      </c>
      <c r="H2223">
        <f t="shared" si="336"/>
        <v>1.4226690364383392</v>
      </c>
      <c r="I2223">
        <f t="shared" si="343"/>
        <v>21153.45</v>
      </c>
      <c r="J2223" s="5">
        <f t="shared" si="337"/>
        <v>21153450000000</v>
      </c>
      <c r="K2223">
        <f t="shared" si="335"/>
        <v>216371074.77852911</v>
      </c>
      <c r="L2223" s="6">
        <f t="shared" si="338"/>
        <v>97764.685144037998</v>
      </c>
      <c r="M2223">
        <f t="shared" si="342"/>
        <v>13731.983578739793</v>
      </c>
    </row>
    <row r="2224" spans="1:13" x14ac:dyDescent="0.55000000000000004">
      <c r="A2224" t="s">
        <v>11</v>
      </c>
      <c r="B2224" s="1">
        <v>46567</v>
      </c>
      <c r="C2224" s="6">
        <f t="shared" si="340"/>
        <v>2027</v>
      </c>
      <c r="D2224" t="str">
        <f t="shared" si="341"/>
        <v>2027-6</v>
      </c>
      <c r="E2224" s="2" t="str">
        <f>INDEX($S$2:$S$13,MATCH(MONTH(B2224),$R$2:$R$13,0))</f>
        <v>Q2</v>
      </c>
      <c r="F2224" t="str">
        <f t="shared" si="339"/>
        <v>2027-Q2</v>
      </c>
      <c r="G2224">
        <f t="shared" si="334"/>
        <v>142.26690364383393</v>
      </c>
      <c r="H2224">
        <f t="shared" si="336"/>
        <v>1.4226690364383392</v>
      </c>
      <c r="I2224">
        <f t="shared" si="343"/>
        <v>21153.45</v>
      </c>
      <c r="J2224" s="5">
        <f t="shared" si="337"/>
        <v>21153450000000</v>
      </c>
      <c r="K2224">
        <f t="shared" si="335"/>
        <v>216371074.77852911</v>
      </c>
      <c r="L2224" s="6">
        <f t="shared" si="338"/>
        <v>97764.685144037998</v>
      </c>
      <c r="M2224">
        <f t="shared" si="342"/>
        <v>13731.983578739793</v>
      </c>
    </row>
    <row r="2225" spans="1:13" x14ac:dyDescent="0.55000000000000004">
      <c r="A2225" t="s">
        <v>11</v>
      </c>
      <c r="B2225" s="1">
        <v>46568</v>
      </c>
      <c r="C2225" s="6">
        <f t="shared" si="340"/>
        <v>2027</v>
      </c>
      <c r="D2225" t="str">
        <f t="shared" si="341"/>
        <v>2027-6</v>
      </c>
      <c r="E2225" s="2" t="str">
        <f>INDEX($S$2:$S$13,MATCH(MONTH(B2225),$R$2:$R$13,0))</f>
        <v>Q2</v>
      </c>
      <c r="F2225" t="str">
        <f t="shared" si="339"/>
        <v>2027-Q2</v>
      </c>
      <c r="G2225">
        <f t="shared" si="334"/>
        <v>142.26690364383393</v>
      </c>
      <c r="H2225">
        <f t="shared" si="336"/>
        <v>1.4226690364383392</v>
      </c>
      <c r="I2225">
        <f t="shared" si="343"/>
        <v>21153.45</v>
      </c>
      <c r="J2225" s="5">
        <f t="shared" si="337"/>
        <v>21153450000000</v>
      </c>
      <c r="K2225">
        <f t="shared" si="335"/>
        <v>216371074.77852911</v>
      </c>
      <c r="L2225" s="6">
        <f t="shared" si="338"/>
        <v>97764.685144037998</v>
      </c>
      <c r="M2225">
        <f t="shared" si="342"/>
        <v>13731.983578739793</v>
      </c>
    </row>
    <row r="2226" spans="1:13" x14ac:dyDescent="0.55000000000000004">
      <c r="A2226" t="s">
        <v>11</v>
      </c>
      <c r="B2226" s="1">
        <v>46569</v>
      </c>
      <c r="C2226" s="6">
        <f t="shared" si="340"/>
        <v>2027</v>
      </c>
      <c r="D2226" t="str">
        <f t="shared" si="341"/>
        <v>2027-7</v>
      </c>
      <c r="E2226" s="2" t="str">
        <f>INDEX($S$2:$S$13,MATCH(MONTH(B2226),$R$2:$R$13,0))</f>
        <v>Q3</v>
      </c>
      <c r="F2226" t="str">
        <f t="shared" si="339"/>
        <v>2027-Q3</v>
      </c>
      <c r="G2226">
        <f t="shared" si="334"/>
        <v>142.65582602113298</v>
      </c>
      <c r="H2226">
        <f t="shared" si="336"/>
        <v>1.4265582602113298</v>
      </c>
      <c r="I2226">
        <f t="shared" si="343"/>
        <v>21153.45</v>
      </c>
      <c r="J2226" s="5">
        <f t="shared" si="337"/>
        <v>21153450000000</v>
      </c>
      <c r="K2226">
        <f t="shared" si="335"/>
        <v>216490260.62136012</v>
      </c>
      <c r="L2226" s="6">
        <f t="shared" si="338"/>
        <v>97710.862092762822</v>
      </c>
      <c r="M2226">
        <f t="shared" si="342"/>
        <v>13733.940487545049</v>
      </c>
    </row>
    <row r="2227" spans="1:13" x14ac:dyDescent="0.55000000000000004">
      <c r="A2227" t="s">
        <v>11</v>
      </c>
      <c r="B2227" s="1">
        <v>46570</v>
      </c>
      <c r="C2227" s="6">
        <f t="shared" si="340"/>
        <v>2027</v>
      </c>
      <c r="D2227" t="str">
        <f t="shared" si="341"/>
        <v>2027-7</v>
      </c>
      <c r="E2227" s="2" t="str">
        <f>INDEX($S$2:$S$13,MATCH(MONTH(B2227),$R$2:$R$13,0))</f>
        <v>Q3</v>
      </c>
      <c r="F2227" t="str">
        <f t="shared" si="339"/>
        <v>2027-Q3</v>
      </c>
      <c r="G2227">
        <f t="shared" si="334"/>
        <v>142.65582602113298</v>
      </c>
      <c r="H2227">
        <f t="shared" si="336"/>
        <v>1.4265582602113298</v>
      </c>
      <c r="I2227">
        <f t="shared" si="343"/>
        <v>21153.45</v>
      </c>
      <c r="J2227" s="5">
        <f t="shared" si="337"/>
        <v>21153450000000</v>
      </c>
      <c r="K2227">
        <f t="shared" si="335"/>
        <v>216490260.62136012</v>
      </c>
      <c r="L2227" s="6">
        <f t="shared" si="338"/>
        <v>97710.862092762822</v>
      </c>
      <c r="M2227">
        <f t="shared" si="342"/>
        <v>13733.940487545049</v>
      </c>
    </row>
    <row r="2228" spans="1:13" x14ac:dyDescent="0.55000000000000004">
      <c r="A2228" t="s">
        <v>11</v>
      </c>
      <c r="B2228" s="1">
        <v>46571</v>
      </c>
      <c r="C2228" s="6">
        <f t="shared" si="340"/>
        <v>2027</v>
      </c>
      <c r="D2228" t="str">
        <f t="shared" si="341"/>
        <v>2027-7</v>
      </c>
      <c r="E2228" s="2" t="str">
        <f>INDEX($S$2:$S$13,MATCH(MONTH(B2228),$R$2:$R$13,0))</f>
        <v>Q3</v>
      </c>
      <c r="F2228" t="str">
        <f t="shared" si="339"/>
        <v>2027-Q3</v>
      </c>
      <c r="G2228">
        <f t="shared" si="334"/>
        <v>142.65582602113298</v>
      </c>
      <c r="H2228">
        <f t="shared" si="336"/>
        <v>1.4265582602113298</v>
      </c>
      <c r="I2228">
        <f t="shared" si="343"/>
        <v>21153.45</v>
      </c>
      <c r="J2228" s="5">
        <f t="shared" si="337"/>
        <v>21153450000000</v>
      </c>
      <c r="K2228">
        <f t="shared" si="335"/>
        <v>216490260.62136012</v>
      </c>
      <c r="L2228" s="6">
        <f t="shared" si="338"/>
        <v>97710.862092762822</v>
      </c>
      <c r="M2228">
        <f t="shared" si="342"/>
        <v>13733.940487545049</v>
      </c>
    </row>
    <row r="2229" spans="1:13" x14ac:dyDescent="0.55000000000000004">
      <c r="A2229" t="s">
        <v>11</v>
      </c>
      <c r="B2229" s="1">
        <v>46572</v>
      </c>
      <c r="C2229" s="6">
        <f t="shared" si="340"/>
        <v>2027</v>
      </c>
      <c r="D2229" t="str">
        <f t="shared" si="341"/>
        <v>2027-7</v>
      </c>
      <c r="E2229" s="2" t="str">
        <f>INDEX($S$2:$S$13,MATCH(MONTH(B2229),$R$2:$R$13,0))</f>
        <v>Q3</v>
      </c>
      <c r="F2229" t="str">
        <f t="shared" si="339"/>
        <v>2027-Q3</v>
      </c>
      <c r="G2229">
        <f t="shared" si="334"/>
        <v>142.65582602113298</v>
      </c>
      <c r="H2229">
        <f t="shared" si="336"/>
        <v>1.4265582602113298</v>
      </c>
      <c r="I2229">
        <f t="shared" si="343"/>
        <v>21153.45</v>
      </c>
      <c r="J2229" s="5">
        <f t="shared" si="337"/>
        <v>21153450000000</v>
      </c>
      <c r="K2229">
        <f t="shared" si="335"/>
        <v>216490260.62136012</v>
      </c>
      <c r="L2229" s="6">
        <f t="shared" si="338"/>
        <v>97710.862092762822</v>
      </c>
      <c r="M2229">
        <f t="shared" si="342"/>
        <v>13733.940487545049</v>
      </c>
    </row>
    <row r="2230" spans="1:13" x14ac:dyDescent="0.55000000000000004">
      <c r="A2230" t="s">
        <v>11</v>
      </c>
      <c r="B2230" s="1">
        <v>46573</v>
      </c>
      <c r="C2230" s="6">
        <f t="shared" si="340"/>
        <v>2027</v>
      </c>
      <c r="D2230" t="str">
        <f t="shared" si="341"/>
        <v>2027-7</v>
      </c>
      <c r="E2230" s="2" t="str">
        <f>INDEX($S$2:$S$13,MATCH(MONTH(B2230),$R$2:$R$13,0))</f>
        <v>Q3</v>
      </c>
      <c r="F2230" t="str">
        <f t="shared" si="339"/>
        <v>2027-Q3</v>
      </c>
      <c r="G2230">
        <f t="shared" si="334"/>
        <v>142.65582602113298</v>
      </c>
      <c r="H2230">
        <f t="shared" si="336"/>
        <v>1.4265582602113298</v>
      </c>
      <c r="I2230">
        <f t="shared" si="343"/>
        <v>21153.45</v>
      </c>
      <c r="J2230" s="5">
        <f t="shared" si="337"/>
        <v>21153450000000</v>
      </c>
      <c r="K2230">
        <f t="shared" si="335"/>
        <v>216490260.62136012</v>
      </c>
      <c r="L2230" s="6">
        <f t="shared" si="338"/>
        <v>97710.862092762822</v>
      </c>
      <c r="M2230">
        <f t="shared" si="342"/>
        <v>13733.940487545049</v>
      </c>
    </row>
    <row r="2231" spans="1:13" x14ac:dyDescent="0.55000000000000004">
      <c r="A2231" t="s">
        <v>11</v>
      </c>
      <c r="B2231" s="1">
        <v>46574</v>
      </c>
      <c r="C2231" s="6">
        <f t="shared" si="340"/>
        <v>2027</v>
      </c>
      <c r="D2231" t="str">
        <f t="shared" si="341"/>
        <v>2027-7</v>
      </c>
      <c r="E2231" s="2" t="str">
        <f>INDEX($S$2:$S$13,MATCH(MONTH(B2231),$R$2:$R$13,0))</f>
        <v>Q3</v>
      </c>
      <c r="F2231" t="str">
        <f t="shared" si="339"/>
        <v>2027-Q3</v>
      </c>
      <c r="G2231">
        <f t="shared" si="334"/>
        <v>142.65582602113298</v>
      </c>
      <c r="H2231">
        <f t="shared" si="336"/>
        <v>1.4265582602113298</v>
      </c>
      <c r="I2231">
        <f t="shared" si="343"/>
        <v>21153.45</v>
      </c>
      <c r="J2231" s="5">
        <f t="shared" si="337"/>
        <v>21153450000000</v>
      </c>
      <c r="K2231">
        <f t="shared" si="335"/>
        <v>216490260.62136012</v>
      </c>
      <c r="L2231" s="6">
        <f t="shared" si="338"/>
        <v>97710.862092762822</v>
      </c>
      <c r="M2231">
        <f t="shared" si="342"/>
        <v>13733.940487545049</v>
      </c>
    </row>
    <row r="2232" spans="1:13" x14ac:dyDescent="0.55000000000000004">
      <c r="A2232" t="s">
        <v>11</v>
      </c>
      <c r="B2232" s="1">
        <v>46575</v>
      </c>
      <c r="C2232" s="6">
        <f t="shared" si="340"/>
        <v>2027</v>
      </c>
      <c r="D2232" t="str">
        <f t="shared" si="341"/>
        <v>2027-7</v>
      </c>
      <c r="E2232" s="2" t="str">
        <f>INDEX($S$2:$S$13,MATCH(MONTH(B2232),$R$2:$R$13,0))</f>
        <v>Q3</v>
      </c>
      <c r="F2232" t="str">
        <f t="shared" si="339"/>
        <v>2027-Q3</v>
      </c>
      <c r="G2232">
        <f t="shared" si="334"/>
        <v>142.65582602113298</v>
      </c>
      <c r="H2232">
        <f t="shared" si="336"/>
        <v>1.4265582602113298</v>
      </c>
      <c r="I2232">
        <f t="shared" si="343"/>
        <v>21153.45</v>
      </c>
      <c r="J2232" s="5">
        <f t="shared" si="337"/>
        <v>21153450000000</v>
      </c>
      <c r="K2232">
        <f t="shared" si="335"/>
        <v>216490260.62136012</v>
      </c>
      <c r="L2232" s="6">
        <f t="shared" si="338"/>
        <v>97710.862092762822</v>
      </c>
      <c r="M2232">
        <f t="shared" si="342"/>
        <v>13733.940487545049</v>
      </c>
    </row>
    <row r="2233" spans="1:13" x14ac:dyDescent="0.55000000000000004">
      <c r="A2233" t="s">
        <v>11</v>
      </c>
      <c r="B2233" s="1">
        <v>46576</v>
      </c>
      <c r="C2233" s="6">
        <f t="shared" si="340"/>
        <v>2027</v>
      </c>
      <c r="D2233" t="str">
        <f t="shared" si="341"/>
        <v>2027-7</v>
      </c>
      <c r="E2233" s="2" t="str">
        <f>INDEX($S$2:$S$13,MATCH(MONTH(B2233),$R$2:$R$13,0))</f>
        <v>Q3</v>
      </c>
      <c r="F2233" t="str">
        <f t="shared" si="339"/>
        <v>2027-Q3</v>
      </c>
      <c r="G2233">
        <f t="shared" si="334"/>
        <v>142.65582602113298</v>
      </c>
      <c r="H2233">
        <f t="shared" si="336"/>
        <v>1.4265582602113298</v>
      </c>
      <c r="I2233">
        <f t="shared" si="343"/>
        <v>21153.45</v>
      </c>
      <c r="J2233" s="5">
        <f t="shared" si="337"/>
        <v>21153450000000</v>
      </c>
      <c r="K2233">
        <f t="shared" si="335"/>
        <v>216490260.62136012</v>
      </c>
      <c r="L2233" s="6">
        <f t="shared" si="338"/>
        <v>97710.862092762822</v>
      </c>
      <c r="M2233">
        <f t="shared" si="342"/>
        <v>13733.940487545049</v>
      </c>
    </row>
    <row r="2234" spans="1:13" x14ac:dyDescent="0.55000000000000004">
      <c r="A2234" t="s">
        <v>11</v>
      </c>
      <c r="B2234" s="1">
        <v>46577</v>
      </c>
      <c r="C2234" s="6">
        <f t="shared" si="340"/>
        <v>2027</v>
      </c>
      <c r="D2234" t="str">
        <f t="shared" si="341"/>
        <v>2027-7</v>
      </c>
      <c r="E2234" s="2" t="str">
        <f>INDEX($S$2:$S$13,MATCH(MONTH(B2234),$R$2:$R$13,0))</f>
        <v>Q3</v>
      </c>
      <c r="F2234" t="str">
        <f t="shared" si="339"/>
        <v>2027-Q3</v>
      </c>
      <c r="G2234">
        <f t="shared" si="334"/>
        <v>142.65582602113298</v>
      </c>
      <c r="H2234">
        <f t="shared" si="336"/>
        <v>1.4265582602113298</v>
      </c>
      <c r="I2234">
        <f t="shared" si="343"/>
        <v>21153.45</v>
      </c>
      <c r="J2234" s="5">
        <f t="shared" si="337"/>
        <v>21153450000000</v>
      </c>
      <c r="K2234">
        <f t="shared" si="335"/>
        <v>216490260.62136012</v>
      </c>
      <c r="L2234" s="6">
        <f t="shared" si="338"/>
        <v>97710.862092762822</v>
      </c>
      <c r="M2234">
        <f t="shared" si="342"/>
        <v>13733.940487545049</v>
      </c>
    </row>
    <row r="2235" spans="1:13" x14ac:dyDescent="0.55000000000000004">
      <c r="A2235" t="s">
        <v>11</v>
      </c>
      <c r="B2235" s="1">
        <v>46578</v>
      </c>
      <c r="C2235" s="6">
        <f t="shared" si="340"/>
        <v>2027</v>
      </c>
      <c r="D2235" t="str">
        <f t="shared" si="341"/>
        <v>2027-7</v>
      </c>
      <c r="E2235" s="2" t="str">
        <f>INDEX($S$2:$S$13,MATCH(MONTH(B2235),$R$2:$R$13,0))</f>
        <v>Q3</v>
      </c>
      <c r="F2235" t="str">
        <f t="shared" si="339"/>
        <v>2027-Q3</v>
      </c>
      <c r="G2235">
        <f t="shared" si="334"/>
        <v>142.65582602113298</v>
      </c>
      <c r="H2235">
        <f t="shared" si="336"/>
        <v>1.4265582602113298</v>
      </c>
      <c r="I2235">
        <f t="shared" si="343"/>
        <v>21153.45</v>
      </c>
      <c r="J2235" s="5">
        <f t="shared" si="337"/>
        <v>21153450000000</v>
      </c>
      <c r="K2235">
        <f t="shared" si="335"/>
        <v>216490260.62136012</v>
      </c>
      <c r="L2235" s="6">
        <f t="shared" si="338"/>
        <v>97710.862092762822</v>
      </c>
      <c r="M2235">
        <f t="shared" si="342"/>
        <v>13733.940487545049</v>
      </c>
    </row>
    <row r="2236" spans="1:13" x14ac:dyDescent="0.55000000000000004">
      <c r="A2236" t="s">
        <v>11</v>
      </c>
      <c r="B2236" s="1">
        <v>46579</v>
      </c>
      <c r="C2236" s="6">
        <f t="shared" si="340"/>
        <v>2027</v>
      </c>
      <c r="D2236" t="str">
        <f t="shared" si="341"/>
        <v>2027-7</v>
      </c>
      <c r="E2236" s="2" t="str">
        <f>INDEX($S$2:$S$13,MATCH(MONTH(B2236),$R$2:$R$13,0))</f>
        <v>Q3</v>
      </c>
      <c r="F2236" t="str">
        <f t="shared" si="339"/>
        <v>2027-Q3</v>
      </c>
      <c r="G2236">
        <f t="shared" si="334"/>
        <v>142.65582602113298</v>
      </c>
      <c r="H2236">
        <f t="shared" si="336"/>
        <v>1.4265582602113298</v>
      </c>
      <c r="I2236">
        <f t="shared" si="343"/>
        <v>21153.45</v>
      </c>
      <c r="J2236" s="5">
        <f t="shared" si="337"/>
        <v>21153450000000</v>
      </c>
      <c r="K2236">
        <f t="shared" si="335"/>
        <v>216490260.62136012</v>
      </c>
      <c r="L2236" s="6">
        <f t="shared" si="338"/>
        <v>97710.862092762822</v>
      </c>
      <c r="M2236">
        <f t="shared" si="342"/>
        <v>13733.940487545049</v>
      </c>
    </row>
    <row r="2237" spans="1:13" x14ac:dyDescent="0.55000000000000004">
      <c r="A2237" t="s">
        <v>11</v>
      </c>
      <c r="B2237" s="1">
        <v>46580</v>
      </c>
      <c r="C2237" s="6">
        <f t="shared" si="340"/>
        <v>2027</v>
      </c>
      <c r="D2237" t="str">
        <f t="shared" si="341"/>
        <v>2027-7</v>
      </c>
      <c r="E2237" s="2" t="str">
        <f>INDEX($S$2:$S$13,MATCH(MONTH(B2237),$R$2:$R$13,0))</f>
        <v>Q3</v>
      </c>
      <c r="F2237" t="str">
        <f t="shared" si="339"/>
        <v>2027-Q3</v>
      </c>
      <c r="G2237">
        <f t="shared" si="334"/>
        <v>142.65582602113298</v>
      </c>
      <c r="H2237">
        <f t="shared" si="336"/>
        <v>1.4265582602113298</v>
      </c>
      <c r="I2237">
        <f t="shared" si="343"/>
        <v>21153.45</v>
      </c>
      <c r="J2237" s="5">
        <f t="shared" si="337"/>
        <v>21153450000000</v>
      </c>
      <c r="K2237">
        <f t="shared" si="335"/>
        <v>216490260.62136012</v>
      </c>
      <c r="L2237" s="6">
        <f t="shared" si="338"/>
        <v>97710.862092762822</v>
      </c>
      <c r="M2237">
        <f t="shared" si="342"/>
        <v>13733.940487545049</v>
      </c>
    </row>
    <row r="2238" spans="1:13" x14ac:dyDescent="0.55000000000000004">
      <c r="A2238" t="s">
        <v>11</v>
      </c>
      <c r="B2238" s="1">
        <v>46581</v>
      </c>
      <c r="C2238" s="6">
        <f t="shared" si="340"/>
        <v>2027</v>
      </c>
      <c r="D2238" t="str">
        <f t="shared" si="341"/>
        <v>2027-7</v>
      </c>
      <c r="E2238" s="2" t="str">
        <f>INDEX($S$2:$S$13,MATCH(MONTH(B2238),$R$2:$R$13,0))</f>
        <v>Q3</v>
      </c>
      <c r="F2238" t="str">
        <f t="shared" si="339"/>
        <v>2027-Q3</v>
      </c>
      <c r="G2238">
        <f t="shared" si="334"/>
        <v>142.65582602113298</v>
      </c>
      <c r="H2238">
        <f t="shared" si="336"/>
        <v>1.4265582602113298</v>
      </c>
      <c r="I2238">
        <f t="shared" si="343"/>
        <v>21153.45</v>
      </c>
      <c r="J2238" s="5">
        <f t="shared" si="337"/>
        <v>21153450000000</v>
      </c>
      <c r="K2238">
        <f t="shared" si="335"/>
        <v>216490260.62136012</v>
      </c>
      <c r="L2238" s="6">
        <f t="shared" si="338"/>
        <v>97710.862092762822</v>
      </c>
      <c r="M2238">
        <f t="shared" si="342"/>
        <v>13733.940487545049</v>
      </c>
    </row>
    <row r="2239" spans="1:13" x14ac:dyDescent="0.55000000000000004">
      <c r="A2239" t="s">
        <v>11</v>
      </c>
      <c r="B2239" s="1">
        <v>46582</v>
      </c>
      <c r="C2239" s="6">
        <f t="shared" si="340"/>
        <v>2027</v>
      </c>
      <c r="D2239" t="str">
        <f t="shared" si="341"/>
        <v>2027-7</v>
      </c>
      <c r="E2239" s="2" t="str">
        <f>INDEX($S$2:$S$13,MATCH(MONTH(B2239),$R$2:$R$13,0))</f>
        <v>Q3</v>
      </c>
      <c r="F2239" t="str">
        <f t="shared" si="339"/>
        <v>2027-Q3</v>
      </c>
      <c r="G2239">
        <f t="shared" si="334"/>
        <v>142.65582602113298</v>
      </c>
      <c r="H2239">
        <f t="shared" si="336"/>
        <v>1.4265582602113298</v>
      </c>
      <c r="I2239">
        <f t="shared" si="343"/>
        <v>21153.45</v>
      </c>
      <c r="J2239" s="5">
        <f t="shared" si="337"/>
        <v>21153450000000</v>
      </c>
      <c r="K2239">
        <f t="shared" si="335"/>
        <v>216490260.62136012</v>
      </c>
      <c r="L2239" s="6">
        <f t="shared" si="338"/>
        <v>97710.862092762822</v>
      </c>
      <c r="M2239">
        <f t="shared" si="342"/>
        <v>13733.940487545049</v>
      </c>
    </row>
    <row r="2240" spans="1:13" x14ac:dyDescent="0.55000000000000004">
      <c r="A2240" t="s">
        <v>11</v>
      </c>
      <c r="B2240" s="1">
        <v>46583</v>
      </c>
      <c r="C2240" s="6">
        <f t="shared" si="340"/>
        <v>2027</v>
      </c>
      <c r="D2240" t="str">
        <f t="shared" si="341"/>
        <v>2027-7</v>
      </c>
      <c r="E2240" s="2" t="str">
        <f>INDEX($S$2:$S$13,MATCH(MONTH(B2240),$R$2:$R$13,0))</f>
        <v>Q3</v>
      </c>
      <c r="F2240" t="str">
        <f t="shared" si="339"/>
        <v>2027-Q3</v>
      </c>
      <c r="G2240">
        <f t="shared" ref="G2240:G2303" si="344">IF(DAY($B2240)=1,G2239*(1+INDEX($T$2:$T$13,MATCH(MONTH($B2240),$R$2:$R$13,0))),G2239)</f>
        <v>142.65582602113298</v>
      </c>
      <c r="H2240">
        <f t="shared" si="336"/>
        <v>1.4265582602113298</v>
      </c>
      <c r="I2240">
        <f t="shared" si="343"/>
        <v>21153.45</v>
      </c>
      <c r="J2240" s="5">
        <f t="shared" si="337"/>
        <v>21153450000000</v>
      </c>
      <c r="K2240">
        <f t="shared" ref="K2240:K2303" si="345">IF(DAY($B2240)=1,K2239*(1+INDEX($V$2:$V$13,MATCH(MONTH($B2240),$R$2:$R$13,0))),K2239)</f>
        <v>216490260.62136012</v>
      </c>
      <c r="L2240" s="6">
        <f t="shared" si="338"/>
        <v>97710.862092762822</v>
      </c>
      <c r="M2240">
        <f t="shared" si="342"/>
        <v>13733.940487545049</v>
      </c>
    </row>
    <row r="2241" spans="1:13" x14ac:dyDescent="0.55000000000000004">
      <c r="A2241" t="s">
        <v>11</v>
      </c>
      <c r="B2241" s="1">
        <v>46584</v>
      </c>
      <c r="C2241" s="6">
        <f t="shared" si="340"/>
        <v>2027</v>
      </c>
      <c r="D2241" t="str">
        <f t="shared" si="341"/>
        <v>2027-7</v>
      </c>
      <c r="E2241" s="2" t="str">
        <f>INDEX($S$2:$S$13,MATCH(MONTH(B2241),$R$2:$R$13,0))</f>
        <v>Q3</v>
      </c>
      <c r="F2241" t="str">
        <f t="shared" si="339"/>
        <v>2027-Q3</v>
      </c>
      <c r="G2241">
        <f t="shared" si="344"/>
        <v>142.65582602113298</v>
      </c>
      <c r="H2241">
        <f t="shared" ref="H2241:H2304" si="346">G2241/100</f>
        <v>1.4265582602113298</v>
      </c>
      <c r="I2241">
        <f t="shared" si="343"/>
        <v>21153.45</v>
      </c>
      <c r="J2241" s="5">
        <f t="shared" ref="J2241:J2304" si="347">I2241*1000000000</f>
        <v>21153450000000</v>
      </c>
      <c r="K2241">
        <f t="shared" si="345"/>
        <v>216490260.62136012</v>
      </c>
      <c r="L2241" s="6">
        <f t="shared" ref="L2241:L2304" si="348">J2241/K2241</f>
        <v>97710.862092762822</v>
      </c>
      <c r="M2241">
        <f t="shared" si="342"/>
        <v>13733.940487545049</v>
      </c>
    </row>
    <row r="2242" spans="1:13" x14ac:dyDescent="0.55000000000000004">
      <c r="A2242" t="s">
        <v>11</v>
      </c>
      <c r="B2242" s="1">
        <v>46585</v>
      </c>
      <c r="C2242" s="6">
        <f t="shared" si="340"/>
        <v>2027</v>
      </c>
      <c r="D2242" t="str">
        <f t="shared" si="341"/>
        <v>2027-7</v>
      </c>
      <c r="E2242" s="2" t="str">
        <f>INDEX($S$2:$S$13,MATCH(MONTH(B2242),$R$2:$R$13,0))</f>
        <v>Q3</v>
      </c>
      <c r="F2242" t="str">
        <f t="shared" ref="F2242:F2305" si="349">YEAR(B2242)&amp;"-"&amp;E2242</f>
        <v>2027-Q3</v>
      </c>
      <c r="G2242">
        <f t="shared" si="344"/>
        <v>142.65582602113298</v>
      </c>
      <c r="H2242">
        <f t="shared" si="346"/>
        <v>1.4265582602113298</v>
      </c>
      <c r="I2242">
        <f t="shared" si="343"/>
        <v>21153.45</v>
      </c>
      <c r="J2242" s="5">
        <f t="shared" si="347"/>
        <v>21153450000000</v>
      </c>
      <c r="K2242">
        <f t="shared" si="345"/>
        <v>216490260.62136012</v>
      </c>
      <c r="L2242" s="6">
        <f t="shared" si="348"/>
        <v>97710.862092762822</v>
      </c>
      <c r="M2242">
        <f t="shared" si="342"/>
        <v>13733.940487545049</v>
      </c>
    </row>
    <row r="2243" spans="1:13" x14ac:dyDescent="0.55000000000000004">
      <c r="A2243" t="s">
        <v>11</v>
      </c>
      <c r="B2243" s="1">
        <v>46586</v>
      </c>
      <c r="C2243" s="6">
        <f t="shared" ref="C2243:C2306" si="350">YEAR(B2243)</f>
        <v>2027</v>
      </c>
      <c r="D2243" t="str">
        <f t="shared" ref="D2243:D2306" si="351">YEAR(B2243)&amp;"-"&amp;MONTH(B2243)</f>
        <v>2027-7</v>
      </c>
      <c r="E2243" s="2" t="str">
        <f>INDEX($S$2:$S$13,MATCH(MONTH(B2243),$R$2:$R$13,0))</f>
        <v>Q3</v>
      </c>
      <c r="F2243" t="str">
        <f t="shared" si="349"/>
        <v>2027-Q3</v>
      </c>
      <c r="G2243">
        <f t="shared" si="344"/>
        <v>142.65582602113298</v>
      </c>
      <c r="H2243">
        <f t="shared" si="346"/>
        <v>1.4265582602113298</v>
      </c>
      <c r="I2243">
        <f t="shared" si="343"/>
        <v>21153.45</v>
      </c>
      <c r="J2243" s="5">
        <f t="shared" si="347"/>
        <v>21153450000000</v>
      </c>
      <c r="K2243">
        <f t="shared" si="345"/>
        <v>216490260.62136012</v>
      </c>
      <c r="L2243" s="6">
        <f t="shared" si="348"/>
        <v>97710.862092762822</v>
      </c>
      <c r="M2243">
        <f t="shared" ref="M2243:M2306" si="352">(H2243*2653.9)+(K2243*0.000018474)+(L2243*0.19632)-13234.04</f>
        <v>13733.940487545049</v>
      </c>
    </row>
    <row r="2244" spans="1:13" x14ac:dyDescent="0.55000000000000004">
      <c r="A2244" t="s">
        <v>11</v>
      </c>
      <c r="B2244" s="1">
        <v>46587</v>
      </c>
      <c r="C2244" s="6">
        <f t="shared" si="350"/>
        <v>2027</v>
      </c>
      <c r="D2244" t="str">
        <f t="shared" si="351"/>
        <v>2027-7</v>
      </c>
      <c r="E2244" s="2" t="str">
        <f>INDEX($S$2:$S$13,MATCH(MONTH(B2244),$R$2:$R$13,0))</f>
        <v>Q3</v>
      </c>
      <c r="F2244" t="str">
        <f t="shared" si="349"/>
        <v>2027-Q3</v>
      </c>
      <c r="G2244">
        <f t="shared" si="344"/>
        <v>142.65582602113298</v>
      </c>
      <c r="H2244">
        <f t="shared" si="346"/>
        <v>1.4265582602113298</v>
      </c>
      <c r="I2244">
        <f t="shared" si="343"/>
        <v>21153.45</v>
      </c>
      <c r="J2244" s="5">
        <f t="shared" si="347"/>
        <v>21153450000000</v>
      </c>
      <c r="K2244">
        <f t="shared" si="345"/>
        <v>216490260.62136012</v>
      </c>
      <c r="L2244" s="6">
        <f t="shared" si="348"/>
        <v>97710.862092762822</v>
      </c>
      <c r="M2244">
        <f t="shared" si="352"/>
        <v>13733.940487545049</v>
      </c>
    </row>
    <row r="2245" spans="1:13" x14ac:dyDescent="0.55000000000000004">
      <c r="A2245" t="s">
        <v>11</v>
      </c>
      <c r="B2245" s="1">
        <v>46588</v>
      </c>
      <c r="C2245" s="6">
        <f t="shared" si="350"/>
        <v>2027</v>
      </c>
      <c r="D2245" t="str">
        <f t="shared" si="351"/>
        <v>2027-7</v>
      </c>
      <c r="E2245" s="2" t="str">
        <f>INDEX($S$2:$S$13,MATCH(MONTH(B2245),$R$2:$R$13,0))</f>
        <v>Q3</v>
      </c>
      <c r="F2245" t="str">
        <f t="shared" si="349"/>
        <v>2027-Q3</v>
      </c>
      <c r="G2245">
        <f t="shared" si="344"/>
        <v>142.65582602113298</v>
      </c>
      <c r="H2245">
        <f t="shared" si="346"/>
        <v>1.4265582602113298</v>
      </c>
      <c r="I2245">
        <f t="shared" si="343"/>
        <v>21153.45</v>
      </c>
      <c r="J2245" s="5">
        <f t="shared" si="347"/>
        <v>21153450000000</v>
      </c>
      <c r="K2245">
        <f t="shared" si="345"/>
        <v>216490260.62136012</v>
      </c>
      <c r="L2245" s="6">
        <f t="shared" si="348"/>
        <v>97710.862092762822</v>
      </c>
      <c r="M2245">
        <f t="shared" si="352"/>
        <v>13733.940487545049</v>
      </c>
    </row>
    <row r="2246" spans="1:13" x14ac:dyDescent="0.55000000000000004">
      <c r="A2246" t="s">
        <v>11</v>
      </c>
      <c r="B2246" s="1">
        <v>46589</v>
      </c>
      <c r="C2246" s="6">
        <f t="shared" si="350"/>
        <v>2027</v>
      </c>
      <c r="D2246" t="str">
        <f t="shared" si="351"/>
        <v>2027-7</v>
      </c>
      <c r="E2246" s="2" t="str">
        <f>INDEX($S$2:$S$13,MATCH(MONTH(B2246),$R$2:$R$13,0))</f>
        <v>Q3</v>
      </c>
      <c r="F2246" t="str">
        <f t="shared" si="349"/>
        <v>2027-Q3</v>
      </c>
      <c r="G2246">
        <f t="shared" si="344"/>
        <v>142.65582602113298</v>
      </c>
      <c r="H2246">
        <f t="shared" si="346"/>
        <v>1.4265582602113298</v>
      </c>
      <c r="I2246">
        <f t="shared" si="343"/>
        <v>21153.45</v>
      </c>
      <c r="J2246" s="5">
        <f t="shared" si="347"/>
        <v>21153450000000</v>
      </c>
      <c r="K2246">
        <f t="shared" si="345"/>
        <v>216490260.62136012</v>
      </c>
      <c r="L2246" s="6">
        <f t="shared" si="348"/>
        <v>97710.862092762822</v>
      </c>
      <c r="M2246">
        <f t="shared" si="352"/>
        <v>13733.940487545049</v>
      </c>
    </row>
    <row r="2247" spans="1:13" x14ac:dyDescent="0.55000000000000004">
      <c r="A2247" t="s">
        <v>11</v>
      </c>
      <c r="B2247" s="1">
        <v>46590</v>
      </c>
      <c r="C2247" s="6">
        <f t="shared" si="350"/>
        <v>2027</v>
      </c>
      <c r="D2247" t="str">
        <f t="shared" si="351"/>
        <v>2027-7</v>
      </c>
      <c r="E2247" s="2" t="str">
        <f>INDEX($S$2:$S$13,MATCH(MONTH(B2247),$R$2:$R$13,0))</f>
        <v>Q3</v>
      </c>
      <c r="F2247" t="str">
        <f t="shared" si="349"/>
        <v>2027-Q3</v>
      </c>
      <c r="G2247">
        <f t="shared" si="344"/>
        <v>142.65582602113298</v>
      </c>
      <c r="H2247">
        <f t="shared" si="346"/>
        <v>1.4265582602113298</v>
      </c>
      <c r="I2247">
        <f t="shared" si="343"/>
        <v>21153.45</v>
      </c>
      <c r="J2247" s="5">
        <f t="shared" si="347"/>
        <v>21153450000000</v>
      </c>
      <c r="K2247">
        <f t="shared" si="345"/>
        <v>216490260.62136012</v>
      </c>
      <c r="L2247" s="6">
        <f t="shared" si="348"/>
        <v>97710.862092762822</v>
      </c>
      <c r="M2247">
        <f t="shared" si="352"/>
        <v>13733.940487545049</v>
      </c>
    </row>
    <row r="2248" spans="1:13" x14ac:dyDescent="0.55000000000000004">
      <c r="A2248" t="s">
        <v>11</v>
      </c>
      <c r="B2248" s="1">
        <v>46591</v>
      </c>
      <c r="C2248" s="6">
        <f t="shared" si="350"/>
        <v>2027</v>
      </c>
      <c r="D2248" t="str">
        <f t="shared" si="351"/>
        <v>2027-7</v>
      </c>
      <c r="E2248" s="2" t="str">
        <f>INDEX($S$2:$S$13,MATCH(MONTH(B2248),$R$2:$R$13,0))</f>
        <v>Q3</v>
      </c>
      <c r="F2248" t="str">
        <f t="shared" si="349"/>
        <v>2027-Q3</v>
      </c>
      <c r="G2248">
        <f t="shared" si="344"/>
        <v>142.65582602113298</v>
      </c>
      <c r="H2248">
        <f t="shared" si="346"/>
        <v>1.4265582602113298</v>
      </c>
      <c r="I2248">
        <f t="shared" si="343"/>
        <v>21153.45</v>
      </c>
      <c r="J2248" s="5">
        <f t="shared" si="347"/>
        <v>21153450000000</v>
      </c>
      <c r="K2248">
        <f t="shared" si="345"/>
        <v>216490260.62136012</v>
      </c>
      <c r="L2248" s="6">
        <f t="shared" si="348"/>
        <v>97710.862092762822</v>
      </c>
      <c r="M2248">
        <f t="shared" si="352"/>
        <v>13733.940487545049</v>
      </c>
    </row>
    <row r="2249" spans="1:13" x14ac:dyDescent="0.55000000000000004">
      <c r="A2249" t="s">
        <v>11</v>
      </c>
      <c r="B2249" s="1">
        <v>46592</v>
      </c>
      <c r="C2249" s="6">
        <f t="shared" si="350"/>
        <v>2027</v>
      </c>
      <c r="D2249" t="str">
        <f t="shared" si="351"/>
        <v>2027-7</v>
      </c>
      <c r="E2249" s="2" t="str">
        <f>INDEX($S$2:$S$13,MATCH(MONTH(B2249),$R$2:$R$13,0))</f>
        <v>Q3</v>
      </c>
      <c r="F2249" t="str">
        <f t="shared" si="349"/>
        <v>2027-Q3</v>
      </c>
      <c r="G2249">
        <f t="shared" si="344"/>
        <v>142.65582602113298</v>
      </c>
      <c r="H2249">
        <f t="shared" si="346"/>
        <v>1.4265582602113298</v>
      </c>
      <c r="I2249">
        <f t="shared" ref="I2249:I2312" si="353">INDEX($T$20:$T$28,MATCH(YEAR(B2249),$S$20:$S$28,0))</f>
        <v>21153.45</v>
      </c>
      <c r="J2249" s="5">
        <f t="shared" si="347"/>
        <v>21153450000000</v>
      </c>
      <c r="K2249">
        <f t="shared" si="345"/>
        <v>216490260.62136012</v>
      </c>
      <c r="L2249" s="6">
        <f t="shared" si="348"/>
        <v>97710.862092762822</v>
      </c>
      <c r="M2249">
        <f t="shared" si="352"/>
        <v>13733.940487545049</v>
      </c>
    </row>
    <row r="2250" spans="1:13" x14ac:dyDescent="0.55000000000000004">
      <c r="A2250" t="s">
        <v>11</v>
      </c>
      <c r="B2250" s="1">
        <v>46593</v>
      </c>
      <c r="C2250" s="6">
        <f t="shared" si="350"/>
        <v>2027</v>
      </c>
      <c r="D2250" t="str">
        <f t="shared" si="351"/>
        <v>2027-7</v>
      </c>
      <c r="E2250" s="2" t="str">
        <f>INDEX($S$2:$S$13,MATCH(MONTH(B2250),$R$2:$R$13,0))</f>
        <v>Q3</v>
      </c>
      <c r="F2250" t="str">
        <f t="shared" si="349"/>
        <v>2027-Q3</v>
      </c>
      <c r="G2250">
        <f t="shared" si="344"/>
        <v>142.65582602113298</v>
      </c>
      <c r="H2250">
        <f t="shared" si="346"/>
        <v>1.4265582602113298</v>
      </c>
      <c r="I2250">
        <f t="shared" si="353"/>
        <v>21153.45</v>
      </c>
      <c r="J2250" s="5">
        <f t="shared" si="347"/>
        <v>21153450000000</v>
      </c>
      <c r="K2250">
        <f t="shared" si="345"/>
        <v>216490260.62136012</v>
      </c>
      <c r="L2250" s="6">
        <f t="shared" si="348"/>
        <v>97710.862092762822</v>
      </c>
      <c r="M2250">
        <f t="shared" si="352"/>
        <v>13733.940487545049</v>
      </c>
    </row>
    <row r="2251" spans="1:13" x14ac:dyDescent="0.55000000000000004">
      <c r="A2251" t="s">
        <v>11</v>
      </c>
      <c r="B2251" s="1">
        <v>46594</v>
      </c>
      <c r="C2251" s="6">
        <f t="shared" si="350"/>
        <v>2027</v>
      </c>
      <c r="D2251" t="str">
        <f t="shared" si="351"/>
        <v>2027-7</v>
      </c>
      <c r="E2251" s="2" t="str">
        <f>INDEX($S$2:$S$13,MATCH(MONTH(B2251),$R$2:$R$13,0))</f>
        <v>Q3</v>
      </c>
      <c r="F2251" t="str">
        <f t="shared" si="349"/>
        <v>2027-Q3</v>
      </c>
      <c r="G2251">
        <f t="shared" si="344"/>
        <v>142.65582602113298</v>
      </c>
      <c r="H2251">
        <f t="shared" si="346"/>
        <v>1.4265582602113298</v>
      </c>
      <c r="I2251">
        <f t="shared" si="353"/>
        <v>21153.45</v>
      </c>
      <c r="J2251" s="5">
        <f t="shared" si="347"/>
        <v>21153450000000</v>
      </c>
      <c r="K2251">
        <f t="shared" si="345"/>
        <v>216490260.62136012</v>
      </c>
      <c r="L2251" s="6">
        <f t="shared" si="348"/>
        <v>97710.862092762822</v>
      </c>
      <c r="M2251">
        <f t="shared" si="352"/>
        <v>13733.940487545049</v>
      </c>
    </row>
    <row r="2252" spans="1:13" x14ac:dyDescent="0.55000000000000004">
      <c r="A2252" t="s">
        <v>11</v>
      </c>
      <c r="B2252" s="1">
        <v>46595</v>
      </c>
      <c r="C2252" s="6">
        <f t="shared" si="350"/>
        <v>2027</v>
      </c>
      <c r="D2252" t="str">
        <f t="shared" si="351"/>
        <v>2027-7</v>
      </c>
      <c r="E2252" s="2" t="str">
        <f>INDEX($S$2:$S$13,MATCH(MONTH(B2252),$R$2:$R$13,0))</f>
        <v>Q3</v>
      </c>
      <c r="F2252" t="str">
        <f t="shared" si="349"/>
        <v>2027-Q3</v>
      </c>
      <c r="G2252">
        <f t="shared" si="344"/>
        <v>142.65582602113298</v>
      </c>
      <c r="H2252">
        <f t="shared" si="346"/>
        <v>1.4265582602113298</v>
      </c>
      <c r="I2252">
        <f t="shared" si="353"/>
        <v>21153.45</v>
      </c>
      <c r="J2252" s="5">
        <f t="shared" si="347"/>
        <v>21153450000000</v>
      </c>
      <c r="K2252">
        <f t="shared" si="345"/>
        <v>216490260.62136012</v>
      </c>
      <c r="L2252" s="6">
        <f t="shared" si="348"/>
        <v>97710.862092762822</v>
      </c>
      <c r="M2252">
        <f t="shared" si="352"/>
        <v>13733.940487545049</v>
      </c>
    </row>
    <row r="2253" spans="1:13" x14ac:dyDescent="0.55000000000000004">
      <c r="A2253" t="s">
        <v>11</v>
      </c>
      <c r="B2253" s="1">
        <v>46596</v>
      </c>
      <c r="C2253" s="6">
        <f t="shared" si="350"/>
        <v>2027</v>
      </c>
      <c r="D2253" t="str">
        <f t="shared" si="351"/>
        <v>2027-7</v>
      </c>
      <c r="E2253" s="2" t="str">
        <f>INDEX($S$2:$S$13,MATCH(MONTH(B2253),$R$2:$R$13,0))</f>
        <v>Q3</v>
      </c>
      <c r="F2253" t="str">
        <f t="shared" si="349"/>
        <v>2027-Q3</v>
      </c>
      <c r="G2253">
        <f t="shared" si="344"/>
        <v>142.65582602113298</v>
      </c>
      <c r="H2253">
        <f t="shared" si="346"/>
        <v>1.4265582602113298</v>
      </c>
      <c r="I2253">
        <f t="shared" si="353"/>
        <v>21153.45</v>
      </c>
      <c r="J2253" s="5">
        <f t="shared" si="347"/>
        <v>21153450000000</v>
      </c>
      <c r="K2253">
        <f t="shared" si="345"/>
        <v>216490260.62136012</v>
      </c>
      <c r="L2253" s="6">
        <f t="shared" si="348"/>
        <v>97710.862092762822</v>
      </c>
      <c r="M2253">
        <f t="shared" si="352"/>
        <v>13733.940487545049</v>
      </c>
    </row>
    <row r="2254" spans="1:13" x14ac:dyDescent="0.55000000000000004">
      <c r="A2254" t="s">
        <v>11</v>
      </c>
      <c r="B2254" s="1">
        <v>46597</v>
      </c>
      <c r="C2254" s="6">
        <f t="shared" si="350"/>
        <v>2027</v>
      </c>
      <c r="D2254" t="str">
        <f t="shared" si="351"/>
        <v>2027-7</v>
      </c>
      <c r="E2254" s="2" t="str">
        <f>INDEX($S$2:$S$13,MATCH(MONTH(B2254),$R$2:$R$13,0))</f>
        <v>Q3</v>
      </c>
      <c r="F2254" t="str">
        <f t="shared" si="349"/>
        <v>2027-Q3</v>
      </c>
      <c r="G2254">
        <f t="shared" si="344"/>
        <v>142.65582602113298</v>
      </c>
      <c r="H2254">
        <f t="shared" si="346"/>
        <v>1.4265582602113298</v>
      </c>
      <c r="I2254">
        <f t="shared" si="353"/>
        <v>21153.45</v>
      </c>
      <c r="J2254" s="5">
        <f t="shared" si="347"/>
        <v>21153450000000</v>
      </c>
      <c r="K2254">
        <f t="shared" si="345"/>
        <v>216490260.62136012</v>
      </c>
      <c r="L2254" s="6">
        <f t="shared" si="348"/>
        <v>97710.862092762822</v>
      </c>
      <c r="M2254">
        <f t="shared" si="352"/>
        <v>13733.940487545049</v>
      </c>
    </row>
    <row r="2255" spans="1:13" x14ac:dyDescent="0.55000000000000004">
      <c r="A2255" t="s">
        <v>11</v>
      </c>
      <c r="B2255" s="1">
        <v>46598</v>
      </c>
      <c r="C2255" s="6">
        <f t="shared" si="350"/>
        <v>2027</v>
      </c>
      <c r="D2255" t="str">
        <f t="shared" si="351"/>
        <v>2027-7</v>
      </c>
      <c r="E2255" s="2" t="str">
        <f>INDEX($S$2:$S$13,MATCH(MONTH(B2255),$R$2:$R$13,0))</f>
        <v>Q3</v>
      </c>
      <c r="F2255" t="str">
        <f t="shared" si="349"/>
        <v>2027-Q3</v>
      </c>
      <c r="G2255">
        <f t="shared" si="344"/>
        <v>142.65582602113298</v>
      </c>
      <c r="H2255">
        <f t="shared" si="346"/>
        <v>1.4265582602113298</v>
      </c>
      <c r="I2255">
        <f t="shared" si="353"/>
        <v>21153.45</v>
      </c>
      <c r="J2255" s="5">
        <f t="shared" si="347"/>
        <v>21153450000000</v>
      </c>
      <c r="K2255">
        <f t="shared" si="345"/>
        <v>216490260.62136012</v>
      </c>
      <c r="L2255" s="6">
        <f t="shared" si="348"/>
        <v>97710.862092762822</v>
      </c>
      <c r="M2255">
        <f t="shared" si="352"/>
        <v>13733.940487545049</v>
      </c>
    </row>
    <row r="2256" spans="1:13" x14ac:dyDescent="0.55000000000000004">
      <c r="A2256" t="s">
        <v>11</v>
      </c>
      <c r="B2256" s="1">
        <v>46599</v>
      </c>
      <c r="C2256" s="6">
        <f t="shared" si="350"/>
        <v>2027</v>
      </c>
      <c r="D2256" t="str">
        <f t="shared" si="351"/>
        <v>2027-7</v>
      </c>
      <c r="E2256" s="2" t="str">
        <f>INDEX($S$2:$S$13,MATCH(MONTH(B2256),$R$2:$R$13,0))</f>
        <v>Q3</v>
      </c>
      <c r="F2256" t="str">
        <f t="shared" si="349"/>
        <v>2027-Q3</v>
      </c>
      <c r="G2256">
        <f t="shared" si="344"/>
        <v>142.65582602113298</v>
      </c>
      <c r="H2256">
        <f t="shared" si="346"/>
        <v>1.4265582602113298</v>
      </c>
      <c r="I2256">
        <f t="shared" si="353"/>
        <v>21153.45</v>
      </c>
      <c r="J2256" s="5">
        <f t="shared" si="347"/>
        <v>21153450000000</v>
      </c>
      <c r="K2256">
        <f t="shared" si="345"/>
        <v>216490260.62136012</v>
      </c>
      <c r="L2256" s="6">
        <f t="shared" si="348"/>
        <v>97710.862092762822</v>
      </c>
      <c r="M2256">
        <f t="shared" si="352"/>
        <v>13733.940487545049</v>
      </c>
    </row>
    <row r="2257" spans="1:13" x14ac:dyDescent="0.55000000000000004">
      <c r="A2257" t="s">
        <v>11</v>
      </c>
      <c r="B2257" s="1">
        <v>46600</v>
      </c>
      <c r="C2257" s="6">
        <f t="shared" si="350"/>
        <v>2027</v>
      </c>
      <c r="D2257" t="str">
        <f t="shared" si="351"/>
        <v>2027-8</v>
      </c>
      <c r="E2257" s="2" t="str">
        <f>INDEX($S$2:$S$13,MATCH(MONTH(B2257),$R$2:$R$13,0))</f>
        <v>Q3</v>
      </c>
      <c r="F2257" t="str">
        <f t="shared" si="349"/>
        <v>2027-Q3</v>
      </c>
      <c r="G2257">
        <f t="shared" si="344"/>
        <v>143.12663631781868</v>
      </c>
      <c r="H2257">
        <f t="shared" si="346"/>
        <v>1.4312663631781868</v>
      </c>
      <c r="I2257">
        <f t="shared" si="353"/>
        <v>21153.45</v>
      </c>
      <c r="J2257" s="5">
        <f t="shared" si="347"/>
        <v>21153450000000</v>
      </c>
      <c r="K2257">
        <f t="shared" si="345"/>
        <v>216667015.77845758</v>
      </c>
      <c r="L2257" s="6">
        <f t="shared" si="348"/>
        <v>97631.150380681109</v>
      </c>
      <c r="M2257">
        <f t="shared" si="352"/>
        <v>13734.051693465131</v>
      </c>
    </row>
    <row r="2258" spans="1:13" x14ac:dyDescent="0.55000000000000004">
      <c r="A2258" t="s">
        <v>11</v>
      </c>
      <c r="B2258" s="1">
        <v>46601</v>
      </c>
      <c r="C2258" s="6">
        <f t="shared" si="350"/>
        <v>2027</v>
      </c>
      <c r="D2258" t="str">
        <f t="shared" si="351"/>
        <v>2027-8</v>
      </c>
      <c r="E2258" s="2" t="str">
        <f>INDEX($S$2:$S$13,MATCH(MONTH(B2258),$R$2:$R$13,0))</f>
        <v>Q3</v>
      </c>
      <c r="F2258" t="str">
        <f t="shared" si="349"/>
        <v>2027-Q3</v>
      </c>
      <c r="G2258">
        <f t="shared" si="344"/>
        <v>143.12663631781868</v>
      </c>
      <c r="H2258">
        <f t="shared" si="346"/>
        <v>1.4312663631781868</v>
      </c>
      <c r="I2258">
        <f t="shared" si="353"/>
        <v>21153.45</v>
      </c>
      <c r="J2258" s="5">
        <f t="shared" si="347"/>
        <v>21153450000000</v>
      </c>
      <c r="K2258">
        <f t="shared" si="345"/>
        <v>216667015.77845758</v>
      </c>
      <c r="L2258" s="6">
        <f t="shared" si="348"/>
        <v>97631.150380681109</v>
      </c>
      <c r="M2258">
        <f t="shared" si="352"/>
        <v>13734.051693465131</v>
      </c>
    </row>
    <row r="2259" spans="1:13" x14ac:dyDescent="0.55000000000000004">
      <c r="A2259" t="s">
        <v>11</v>
      </c>
      <c r="B2259" s="1">
        <v>46602</v>
      </c>
      <c r="C2259" s="6">
        <f t="shared" si="350"/>
        <v>2027</v>
      </c>
      <c r="D2259" t="str">
        <f t="shared" si="351"/>
        <v>2027-8</v>
      </c>
      <c r="E2259" s="2" t="str">
        <f>INDEX($S$2:$S$13,MATCH(MONTH(B2259),$R$2:$R$13,0))</f>
        <v>Q3</v>
      </c>
      <c r="F2259" t="str">
        <f t="shared" si="349"/>
        <v>2027-Q3</v>
      </c>
      <c r="G2259">
        <f t="shared" si="344"/>
        <v>143.12663631781868</v>
      </c>
      <c r="H2259">
        <f t="shared" si="346"/>
        <v>1.4312663631781868</v>
      </c>
      <c r="I2259">
        <f t="shared" si="353"/>
        <v>21153.45</v>
      </c>
      <c r="J2259" s="5">
        <f t="shared" si="347"/>
        <v>21153450000000</v>
      </c>
      <c r="K2259">
        <f t="shared" si="345"/>
        <v>216667015.77845758</v>
      </c>
      <c r="L2259" s="6">
        <f t="shared" si="348"/>
        <v>97631.150380681109</v>
      </c>
      <c r="M2259">
        <f t="shared" si="352"/>
        <v>13734.051693465131</v>
      </c>
    </row>
    <row r="2260" spans="1:13" x14ac:dyDescent="0.55000000000000004">
      <c r="A2260" t="s">
        <v>11</v>
      </c>
      <c r="B2260" s="1">
        <v>46603</v>
      </c>
      <c r="C2260" s="6">
        <f t="shared" si="350"/>
        <v>2027</v>
      </c>
      <c r="D2260" t="str">
        <f t="shared" si="351"/>
        <v>2027-8</v>
      </c>
      <c r="E2260" s="2" t="str">
        <f>INDEX($S$2:$S$13,MATCH(MONTH(B2260),$R$2:$R$13,0))</f>
        <v>Q3</v>
      </c>
      <c r="F2260" t="str">
        <f t="shared" si="349"/>
        <v>2027-Q3</v>
      </c>
      <c r="G2260">
        <f t="shared" si="344"/>
        <v>143.12663631781868</v>
      </c>
      <c r="H2260">
        <f t="shared" si="346"/>
        <v>1.4312663631781868</v>
      </c>
      <c r="I2260">
        <f t="shared" si="353"/>
        <v>21153.45</v>
      </c>
      <c r="J2260" s="5">
        <f t="shared" si="347"/>
        <v>21153450000000</v>
      </c>
      <c r="K2260">
        <f t="shared" si="345"/>
        <v>216667015.77845758</v>
      </c>
      <c r="L2260" s="6">
        <f t="shared" si="348"/>
        <v>97631.150380681109</v>
      </c>
      <c r="M2260">
        <f t="shared" si="352"/>
        <v>13734.051693465131</v>
      </c>
    </row>
    <row r="2261" spans="1:13" x14ac:dyDescent="0.55000000000000004">
      <c r="A2261" t="s">
        <v>11</v>
      </c>
      <c r="B2261" s="1">
        <v>46604</v>
      </c>
      <c r="C2261" s="6">
        <f t="shared" si="350"/>
        <v>2027</v>
      </c>
      <c r="D2261" t="str">
        <f t="shared" si="351"/>
        <v>2027-8</v>
      </c>
      <c r="E2261" s="2" t="str">
        <f>INDEX($S$2:$S$13,MATCH(MONTH(B2261),$R$2:$R$13,0))</f>
        <v>Q3</v>
      </c>
      <c r="F2261" t="str">
        <f t="shared" si="349"/>
        <v>2027-Q3</v>
      </c>
      <c r="G2261">
        <f t="shared" si="344"/>
        <v>143.12663631781868</v>
      </c>
      <c r="H2261">
        <f t="shared" si="346"/>
        <v>1.4312663631781868</v>
      </c>
      <c r="I2261">
        <f t="shared" si="353"/>
        <v>21153.45</v>
      </c>
      <c r="J2261" s="5">
        <f t="shared" si="347"/>
        <v>21153450000000</v>
      </c>
      <c r="K2261">
        <f t="shared" si="345"/>
        <v>216667015.77845758</v>
      </c>
      <c r="L2261" s="6">
        <f t="shared" si="348"/>
        <v>97631.150380681109</v>
      </c>
      <c r="M2261">
        <f t="shared" si="352"/>
        <v>13734.051693465131</v>
      </c>
    </row>
    <row r="2262" spans="1:13" x14ac:dyDescent="0.55000000000000004">
      <c r="A2262" t="s">
        <v>11</v>
      </c>
      <c r="B2262" s="1">
        <v>46605</v>
      </c>
      <c r="C2262" s="6">
        <f t="shared" si="350"/>
        <v>2027</v>
      </c>
      <c r="D2262" t="str">
        <f t="shared" si="351"/>
        <v>2027-8</v>
      </c>
      <c r="E2262" s="2" t="str">
        <f>INDEX($S$2:$S$13,MATCH(MONTH(B2262),$R$2:$R$13,0))</f>
        <v>Q3</v>
      </c>
      <c r="F2262" t="str">
        <f t="shared" si="349"/>
        <v>2027-Q3</v>
      </c>
      <c r="G2262">
        <f t="shared" si="344"/>
        <v>143.12663631781868</v>
      </c>
      <c r="H2262">
        <f t="shared" si="346"/>
        <v>1.4312663631781868</v>
      </c>
      <c r="I2262">
        <f t="shared" si="353"/>
        <v>21153.45</v>
      </c>
      <c r="J2262" s="5">
        <f t="shared" si="347"/>
        <v>21153450000000</v>
      </c>
      <c r="K2262">
        <f t="shared" si="345"/>
        <v>216667015.77845758</v>
      </c>
      <c r="L2262" s="6">
        <f t="shared" si="348"/>
        <v>97631.150380681109</v>
      </c>
      <c r="M2262">
        <f t="shared" si="352"/>
        <v>13734.051693465131</v>
      </c>
    </row>
    <row r="2263" spans="1:13" x14ac:dyDescent="0.55000000000000004">
      <c r="A2263" t="s">
        <v>11</v>
      </c>
      <c r="B2263" s="1">
        <v>46606</v>
      </c>
      <c r="C2263" s="6">
        <f t="shared" si="350"/>
        <v>2027</v>
      </c>
      <c r="D2263" t="str">
        <f t="shared" si="351"/>
        <v>2027-8</v>
      </c>
      <c r="E2263" s="2" t="str">
        <f>INDEX($S$2:$S$13,MATCH(MONTH(B2263),$R$2:$R$13,0))</f>
        <v>Q3</v>
      </c>
      <c r="F2263" t="str">
        <f t="shared" si="349"/>
        <v>2027-Q3</v>
      </c>
      <c r="G2263">
        <f t="shared" si="344"/>
        <v>143.12663631781868</v>
      </c>
      <c r="H2263">
        <f t="shared" si="346"/>
        <v>1.4312663631781868</v>
      </c>
      <c r="I2263">
        <f t="shared" si="353"/>
        <v>21153.45</v>
      </c>
      <c r="J2263" s="5">
        <f t="shared" si="347"/>
        <v>21153450000000</v>
      </c>
      <c r="K2263">
        <f t="shared" si="345"/>
        <v>216667015.77845758</v>
      </c>
      <c r="L2263" s="6">
        <f t="shared" si="348"/>
        <v>97631.150380681109</v>
      </c>
      <c r="M2263">
        <f t="shared" si="352"/>
        <v>13734.051693465131</v>
      </c>
    </row>
    <row r="2264" spans="1:13" x14ac:dyDescent="0.55000000000000004">
      <c r="A2264" t="s">
        <v>11</v>
      </c>
      <c r="B2264" s="1">
        <v>46607</v>
      </c>
      <c r="C2264" s="6">
        <f t="shared" si="350"/>
        <v>2027</v>
      </c>
      <c r="D2264" t="str">
        <f t="shared" si="351"/>
        <v>2027-8</v>
      </c>
      <c r="E2264" s="2" t="str">
        <f>INDEX($S$2:$S$13,MATCH(MONTH(B2264),$R$2:$R$13,0))</f>
        <v>Q3</v>
      </c>
      <c r="F2264" t="str">
        <f t="shared" si="349"/>
        <v>2027-Q3</v>
      </c>
      <c r="G2264">
        <f t="shared" si="344"/>
        <v>143.12663631781868</v>
      </c>
      <c r="H2264">
        <f t="shared" si="346"/>
        <v>1.4312663631781868</v>
      </c>
      <c r="I2264">
        <f t="shared" si="353"/>
        <v>21153.45</v>
      </c>
      <c r="J2264" s="5">
        <f t="shared" si="347"/>
        <v>21153450000000</v>
      </c>
      <c r="K2264">
        <f t="shared" si="345"/>
        <v>216667015.77845758</v>
      </c>
      <c r="L2264" s="6">
        <f t="shared" si="348"/>
        <v>97631.150380681109</v>
      </c>
      <c r="M2264">
        <f t="shared" si="352"/>
        <v>13734.051693465131</v>
      </c>
    </row>
    <row r="2265" spans="1:13" x14ac:dyDescent="0.55000000000000004">
      <c r="A2265" t="s">
        <v>11</v>
      </c>
      <c r="B2265" s="1">
        <v>46608</v>
      </c>
      <c r="C2265" s="6">
        <f t="shared" si="350"/>
        <v>2027</v>
      </c>
      <c r="D2265" t="str">
        <f t="shared" si="351"/>
        <v>2027-8</v>
      </c>
      <c r="E2265" s="2" t="str">
        <f>INDEX($S$2:$S$13,MATCH(MONTH(B2265),$R$2:$R$13,0))</f>
        <v>Q3</v>
      </c>
      <c r="F2265" t="str">
        <f t="shared" si="349"/>
        <v>2027-Q3</v>
      </c>
      <c r="G2265">
        <f t="shared" si="344"/>
        <v>143.12663631781868</v>
      </c>
      <c r="H2265">
        <f t="shared" si="346"/>
        <v>1.4312663631781868</v>
      </c>
      <c r="I2265">
        <f t="shared" si="353"/>
        <v>21153.45</v>
      </c>
      <c r="J2265" s="5">
        <f t="shared" si="347"/>
        <v>21153450000000</v>
      </c>
      <c r="K2265">
        <f t="shared" si="345"/>
        <v>216667015.77845758</v>
      </c>
      <c r="L2265" s="6">
        <f t="shared" si="348"/>
        <v>97631.150380681109</v>
      </c>
      <c r="M2265">
        <f t="shared" si="352"/>
        <v>13734.051693465131</v>
      </c>
    </row>
    <row r="2266" spans="1:13" x14ac:dyDescent="0.55000000000000004">
      <c r="A2266" t="s">
        <v>11</v>
      </c>
      <c r="B2266" s="1">
        <v>46609</v>
      </c>
      <c r="C2266" s="6">
        <f t="shared" si="350"/>
        <v>2027</v>
      </c>
      <c r="D2266" t="str">
        <f t="shared" si="351"/>
        <v>2027-8</v>
      </c>
      <c r="E2266" s="2" t="str">
        <f>INDEX($S$2:$S$13,MATCH(MONTH(B2266),$R$2:$R$13,0))</f>
        <v>Q3</v>
      </c>
      <c r="F2266" t="str">
        <f t="shared" si="349"/>
        <v>2027-Q3</v>
      </c>
      <c r="G2266">
        <f t="shared" si="344"/>
        <v>143.12663631781868</v>
      </c>
      <c r="H2266">
        <f t="shared" si="346"/>
        <v>1.4312663631781868</v>
      </c>
      <c r="I2266">
        <f t="shared" si="353"/>
        <v>21153.45</v>
      </c>
      <c r="J2266" s="5">
        <f t="shared" si="347"/>
        <v>21153450000000</v>
      </c>
      <c r="K2266">
        <f t="shared" si="345"/>
        <v>216667015.77845758</v>
      </c>
      <c r="L2266" s="6">
        <f t="shared" si="348"/>
        <v>97631.150380681109</v>
      </c>
      <c r="M2266">
        <f t="shared" si="352"/>
        <v>13734.051693465131</v>
      </c>
    </row>
    <row r="2267" spans="1:13" x14ac:dyDescent="0.55000000000000004">
      <c r="A2267" t="s">
        <v>11</v>
      </c>
      <c r="B2267" s="1">
        <v>46610</v>
      </c>
      <c r="C2267" s="6">
        <f t="shared" si="350"/>
        <v>2027</v>
      </c>
      <c r="D2267" t="str">
        <f t="shared" si="351"/>
        <v>2027-8</v>
      </c>
      <c r="E2267" s="2" t="str">
        <f>INDEX($S$2:$S$13,MATCH(MONTH(B2267),$R$2:$R$13,0))</f>
        <v>Q3</v>
      </c>
      <c r="F2267" t="str">
        <f t="shared" si="349"/>
        <v>2027-Q3</v>
      </c>
      <c r="G2267">
        <f t="shared" si="344"/>
        <v>143.12663631781868</v>
      </c>
      <c r="H2267">
        <f t="shared" si="346"/>
        <v>1.4312663631781868</v>
      </c>
      <c r="I2267">
        <f t="shared" si="353"/>
        <v>21153.45</v>
      </c>
      <c r="J2267" s="5">
        <f t="shared" si="347"/>
        <v>21153450000000</v>
      </c>
      <c r="K2267">
        <f t="shared" si="345"/>
        <v>216667015.77845758</v>
      </c>
      <c r="L2267" s="6">
        <f t="shared" si="348"/>
        <v>97631.150380681109</v>
      </c>
      <c r="M2267">
        <f t="shared" si="352"/>
        <v>13734.051693465131</v>
      </c>
    </row>
    <row r="2268" spans="1:13" x14ac:dyDescent="0.55000000000000004">
      <c r="A2268" t="s">
        <v>11</v>
      </c>
      <c r="B2268" s="1">
        <v>46611</v>
      </c>
      <c r="C2268" s="6">
        <f t="shared" si="350"/>
        <v>2027</v>
      </c>
      <c r="D2268" t="str">
        <f t="shared" si="351"/>
        <v>2027-8</v>
      </c>
      <c r="E2268" s="2" t="str">
        <f>INDEX($S$2:$S$13,MATCH(MONTH(B2268),$R$2:$R$13,0))</f>
        <v>Q3</v>
      </c>
      <c r="F2268" t="str">
        <f t="shared" si="349"/>
        <v>2027-Q3</v>
      </c>
      <c r="G2268">
        <f t="shared" si="344"/>
        <v>143.12663631781868</v>
      </c>
      <c r="H2268">
        <f t="shared" si="346"/>
        <v>1.4312663631781868</v>
      </c>
      <c r="I2268">
        <f t="shared" si="353"/>
        <v>21153.45</v>
      </c>
      <c r="J2268" s="5">
        <f t="shared" si="347"/>
        <v>21153450000000</v>
      </c>
      <c r="K2268">
        <f t="shared" si="345"/>
        <v>216667015.77845758</v>
      </c>
      <c r="L2268" s="6">
        <f t="shared" si="348"/>
        <v>97631.150380681109</v>
      </c>
      <c r="M2268">
        <f t="shared" si="352"/>
        <v>13734.051693465131</v>
      </c>
    </row>
    <row r="2269" spans="1:13" x14ac:dyDescent="0.55000000000000004">
      <c r="A2269" t="s">
        <v>11</v>
      </c>
      <c r="B2269" s="1">
        <v>46612</v>
      </c>
      <c r="C2269" s="6">
        <f t="shared" si="350"/>
        <v>2027</v>
      </c>
      <c r="D2269" t="str">
        <f t="shared" si="351"/>
        <v>2027-8</v>
      </c>
      <c r="E2269" s="2" t="str">
        <f>INDEX($S$2:$S$13,MATCH(MONTH(B2269),$R$2:$R$13,0))</f>
        <v>Q3</v>
      </c>
      <c r="F2269" t="str">
        <f t="shared" si="349"/>
        <v>2027-Q3</v>
      </c>
      <c r="G2269">
        <f t="shared" si="344"/>
        <v>143.12663631781868</v>
      </c>
      <c r="H2269">
        <f t="shared" si="346"/>
        <v>1.4312663631781868</v>
      </c>
      <c r="I2269">
        <f t="shared" si="353"/>
        <v>21153.45</v>
      </c>
      <c r="J2269" s="5">
        <f t="shared" si="347"/>
        <v>21153450000000</v>
      </c>
      <c r="K2269">
        <f t="shared" si="345"/>
        <v>216667015.77845758</v>
      </c>
      <c r="L2269" s="6">
        <f t="shared" si="348"/>
        <v>97631.150380681109</v>
      </c>
      <c r="M2269">
        <f t="shared" si="352"/>
        <v>13734.051693465131</v>
      </c>
    </row>
    <row r="2270" spans="1:13" x14ac:dyDescent="0.55000000000000004">
      <c r="A2270" t="s">
        <v>11</v>
      </c>
      <c r="B2270" s="1">
        <v>46613</v>
      </c>
      <c r="C2270" s="6">
        <f t="shared" si="350"/>
        <v>2027</v>
      </c>
      <c r="D2270" t="str">
        <f t="shared" si="351"/>
        <v>2027-8</v>
      </c>
      <c r="E2270" s="2" t="str">
        <f>INDEX($S$2:$S$13,MATCH(MONTH(B2270),$R$2:$R$13,0))</f>
        <v>Q3</v>
      </c>
      <c r="F2270" t="str">
        <f t="shared" si="349"/>
        <v>2027-Q3</v>
      </c>
      <c r="G2270">
        <f t="shared" si="344"/>
        <v>143.12663631781868</v>
      </c>
      <c r="H2270">
        <f t="shared" si="346"/>
        <v>1.4312663631781868</v>
      </c>
      <c r="I2270">
        <f t="shared" si="353"/>
        <v>21153.45</v>
      </c>
      <c r="J2270" s="5">
        <f t="shared" si="347"/>
        <v>21153450000000</v>
      </c>
      <c r="K2270">
        <f t="shared" si="345"/>
        <v>216667015.77845758</v>
      </c>
      <c r="L2270" s="6">
        <f t="shared" si="348"/>
        <v>97631.150380681109</v>
      </c>
      <c r="M2270">
        <f t="shared" si="352"/>
        <v>13734.051693465131</v>
      </c>
    </row>
    <row r="2271" spans="1:13" x14ac:dyDescent="0.55000000000000004">
      <c r="A2271" t="s">
        <v>11</v>
      </c>
      <c r="B2271" s="1">
        <v>46614</v>
      </c>
      <c r="C2271" s="6">
        <f t="shared" si="350"/>
        <v>2027</v>
      </c>
      <c r="D2271" t="str">
        <f t="shared" si="351"/>
        <v>2027-8</v>
      </c>
      <c r="E2271" s="2" t="str">
        <f>INDEX($S$2:$S$13,MATCH(MONTH(B2271),$R$2:$R$13,0))</f>
        <v>Q3</v>
      </c>
      <c r="F2271" t="str">
        <f t="shared" si="349"/>
        <v>2027-Q3</v>
      </c>
      <c r="G2271">
        <f t="shared" si="344"/>
        <v>143.12663631781868</v>
      </c>
      <c r="H2271">
        <f t="shared" si="346"/>
        <v>1.4312663631781868</v>
      </c>
      <c r="I2271">
        <f t="shared" si="353"/>
        <v>21153.45</v>
      </c>
      <c r="J2271" s="5">
        <f t="shared" si="347"/>
        <v>21153450000000</v>
      </c>
      <c r="K2271">
        <f t="shared" si="345"/>
        <v>216667015.77845758</v>
      </c>
      <c r="L2271" s="6">
        <f t="shared" si="348"/>
        <v>97631.150380681109</v>
      </c>
      <c r="M2271">
        <f t="shared" si="352"/>
        <v>13734.051693465131</v>
      </c>
    </row>
    <row r="2272" spans="1:13" x14ac:dyDescent="0.55000000000000004">
      <c r="A2272" t="s">
        <v>11</v>
      </c>
      <c r="B2272" s="1">
        <v>46615</v>
      </c>
      <c r="C2272" s="6">
        <f t="shared" si="350"/>
        <v>2027</v>
      </c>
      <c r="D2272" t="str">
        <f t="shared" si="351"/>
        <v>2027-8</v>
      </c>
      <c r="E2272" s="2" t="str">
        <f>INDEX($S$2:$S$13,MATCH(MONTH(B2272),$R$2:$R$13,0))</f>
        <v>Q3</v>
      </c>
      <c r="F2272" t="str">
        <f t="shared" si="349"/>
        <v>2027-Q3</v>
      </c>
      <c r="G2272">
        <f t="shared" si="344"/>
        <v>143.12663631781868</v>
      </c>
      <c r="H2272">
        <f t="shared" si="346"/>
        <v>1.4312663631781868</v>
      </c>
      <c r="I2272">
        <f t="shared" si="353"/>
        <v>21153.45</v>
      </c>
      <c r="J2272" s="5">
        <f t="shared" si="347"/>
        <v>21153450000000</v>
      </c>
      <c r="K2272">
        <f t="shared" si="345"/>
        <v>216667015.77845758</v>
      </c>
      <c r="L2272" s="6">
        <f t="shared" si="348"/>
        <v>97631.150380681109</v>
      </c>
      <c r="M2272">
        <f t="shared" si="352"/>
        <v>13734.051693465131</v>
      </c>
    </row>
    <row r="2273" spans="1:13" x14ac:dyDescent="0.55000000000000004">
      <c r="A2273" t="s">
        <v>11</v>
      </c>
      <c r="B2273" s="1">
        <v>46616</v>
      </c>
      <c r="C2273" s="6">
        <f t="shared" si="350"/>
        <v>2027</v>
      </c>
      <c r="D2273" t="str">
        <f t="shared" si="351"/>
        <v>2027-8</v>
      </c>
      <c r="E2273" s="2" t="str">
        <f>INDEX($S$2:$S$13,MATCH(MONTH(B2273),$R$2:$R$13,0))</f>
        <v>Q3</v>
      </c>
      <c r="F2273" t="str">
        <f t="shared" si="349"/>
        <v>2027-Q3</v>
      </c>
      <c r="G2273">
        <f t="shared" si="344"/>
        <v>143.12663631781868</v>
      </c>
      <c r="H2273">
        <f t="shared" si="346"/>
        <v>1.4312663631781868</v>
      </c>
      <c r="I2273">
        <f t="shared" si="353"/>
        <v>21153.45</v>
      </c>
      <c r="J2273" s="5">
        <f t="shared" si="347"/>
        <v>21153450000000</v>
      </c>
      <c r="K2273">
        <f t="shared" si="345"/>
        <v>216667015.77845758</v>
      </c>
      <c r="L2273" s="6">
        <f t="shared" si="348"/>
        <v>97631.150380681109</v>
      </c>
      <c r="M2273">
        <f t="shared" si="352"/>
        <v>13734.051693465131</v>
      </c>
    </row>
    <row r="2274" spans="1:13" x14ac:dyDescent="0.55000000000000004">
      <c r="A2274" t="s">
        <v>11</v>
      </c>
      <c r="B2274" s="1">
        <v>46617</v>
      </c>
      <c r="C2274" s="6">
        <f t="shared" si="350"/>
        <v>2027</v>
      </c>
      <c r="D2274" t="str">
        <f t="shared" si="351"/>
        <v>2027-8</v>
      </c>
      <c r="E2274" s="2" t="str">
        <f>INDEX($S$2:$S$13,MATCH(MONTH(B2274),$R$2:$R$13,0))</f>
        <v>Q3</v>
      </c>
      <c r="F2274" t="str">
        <f t="shared" si="349"/>
        <v>2027-Q3</v>
      </c>
      <c r="G2274">
        <f t="shared" si="344"/>
        <v>143.12663631781868</v>
      </c>
      <c r="H2274">
        <f t="shared" si="346"/>
        <v>1.4312663631781868</v>
      </c>
      <c r="I2274">
        <f t="shared" si="353"/>
        <v>21153.45</v>
      </c>
      <c r="J2274" s="5">
        <f t="shared" si="347"/>
        <v>21153450000000</v>
      </c>
      <c r="K2274">
        <f t="shared" si="345"/>
        <v>216667015.77845758</v>
      </c>
      <c r="L2274" s="6">
        <f t="shared" si="348"/>
        <v>97631.150380681109</v>
      </c>
      <c r="M2274">
        <f t="shared" si="352"/>
        <v>13734.051693465131</v>
      </c>
    </row>
    <row r="2275" spans="1:13" x14ac:dyDescent="0.55000000000000004">
      <c r="A2275" t="s">
        <v>11</v>
      </c>
      <c r="B2275" s="1">
        <v>46618</v>
      </c>
      <c r="C2275" s="6">
        <f t="shared" si="350"/>
        <v>2027</v>
      </c>
      <c r="D2275" t="str">
        <f t="shared" si="351"/>
        <v>2027-8</v>
      </c>
      <c r="E2275" s="2" t="str">
        <f>INDEX($S$2:$S$13,MATCH(MONTH(B2275),$R$2:$R$13,0))</f>
        <v>Q3</v>
      </c>
      <c r="F2275" t="str">
        <f t="shared" si="349"/>
        <v>2027-Q3</v>
      </c>
      <c r="G2275">
        <f t="shared" si="344"/>
        <v>143.12663631781868</v>
      </c>
      <c r="H2275">
        <f t="shared" si="346"/>
        <v>1.4312663631781868</v>
      </c>
      <c r="I2275">
        <f t="shared" si="353"/>
        <v>21153.45</v>
      </c>
      <c r="J2275" s="5">
        <f t="shared" si="347"/>
        <v>21153450000000</v>
      </c>
      <c r="K2275">
        <f t="shared" si="345"/>
        <v>216667015.77845758</v>
      </c>
      <c r="L2275" s="6">
        <f t="shared" si="348"/>
        <v>97631.150380681109</v>
      </c>
      <c r="M2275">
        <f t="shared" si="352"/>
        <v>13734.051693465131</v>
      </c>
    </row>
    <row r="2276" spans="1:13" x14ac:dyDescent="0.55000000000000004">
      <c r="A2276" t="s">
        <v>11</v>
      </c>
      <c r="B2276" s="1">
        <v>46619</v>
      </c>
      <c r="C2276" s="6">
        <f t="shared" si="350"/>
        <v>2027</v>
      </c>
      <c r="D2276" t="str">
        <f t="shared" si="351"/>
        <v>2027-8</v>
      </c>
      <c r="E2276" s="2" t="str">
        <f>INDEX($S$2:$S$13,MATCH(MONTH(B2276),$R$2:$R$13,0))</f>
        <v>Q3</v>
      </c>
      <c r="F2276" t="str">
        <f t="shared" si="349"/>
        <v>2027-Q3</v>
      </c>
      <c r="G2276">
        <f t="shared" si="344"/>
        <v>143.12663631781868</v>
      </c>
      <c r="H2276">
        <f t="shared" si="346"/>
        <v>1.4312663631781868</v>
      </c>
      <c r="I2276">
        <f t="shared" si="353"/>
        <v>21153.45</v>
      </c>
      <c r="J2276" s="5">
        <f t="shared" si="347"/>
        <v>21153450000000</v>
      </c>
      <c r="K2276">
        <f t="shared" si="345"/>
        <v>216667015.77845758</v>
      </c>
      <c r="L2276" s="6">
        <f t="shared" si="348"/>
        <v>97631.150380681109</v>
      </c>
      <c r="M2276">
        <f t="shared" si="352"/>
        <v>13734.051693465131</v>
      </c>
    </row>
    <row r="2277" spans="1:13" x14ac:dyDescent="0.55000000000000004">
      <c r="A2277" t="s">
        <v>11</v>
      </c>
      <c r="B2277" s="1">
        <v>46620</v>
      </c>
      <c r="C2277" s="6">
        <f t="shared" si="350"/>
        <v>2027</v>
      </c>
      <c r="D2277" t="str">
        <f t="shared" si="351"/>
        <v>2027-8</v>
      </c>
      <c r="E2277" s="2" t="str">
        <f>INDEX($S$2:$S$13,MATCH(MONTH(B2277),$R$2:$R$13,0))</f>
        <v>Q3</v>
      </c>
      <c r="F2277" t="str">
        <f t="shared" si="349"/>
        <v>2027-Q3</v>
      </c>
      <c r="G2277">
        <f t="shared" si="344"/>
        <v>143.12663631781868</v>
      </c>
      <c r="H2277">
        <f t="shared" si="346"/>
        <v>1.4312663631781868</v>
      </c>
      <c r="I2277">
        <f t="shared" si="353"/>
        <v>21153.45</v>
      </c>
      <c r="J2277" s="5">
        <f t="shared" si="347"/>
        <v>21153450000000</v>
      </c>
      <c r="K2277">
        <f t="shared" si="345"/>
        <v>216667015.77845758</v>
      </c>
      <c r="L2277" s="6">
        <f t="shared" si="348"/>
        <v>97631.150380681109</v>
      </c>
      <c r="M2277">
        <f t="shared" si="352"/>
        <v>13734.051693465131</v>
      </c>
    </row>
    <row r="2278" spans="1:13" x14ac:dyDescent="0.55000000000000004">
      <c r="A2278" t="s">
        <v>11</v>
      </c>
      <c r="B2278" s="1">
        <v>46621</v>
      </c>
      <c r="C2278" s="6">
        <f t="shared" si="350"/>
        <v>2027</v>
      </c>
      <c r="D2278" t="str">
        <f t="shared" si="351"/>
        <v>2027-8</v>
      </c>
      <c r="E2278" s="2" t="str">
        <f>INDEX($S$2:$S$13,MATCH(MONTH(B2278),$R$2:$R$13,0))</f>
        <v>Q3</v>
      </c>
      <c r="F2278" t="str">
        <f t="shared" si="349"/>
        <v>2027-Q3</v>
      </c>
      <c r="G2278">
        <f t="shared" si="344"/>
        <v>143.12663631781868</v>
      </c>
      <c r="H2278">
        <f t="shared" si="346"/>
        <v>1.4312663631781868</v>
      </c>
      <c r="I2278">
        <f t="shared" si="353"/>
        <v>21153.45</v>
      </c>
      <c r="J2278" s="5">
        <f t="shared" si="347"/>
        <v>21153450000000</v>
      </c>
      <c r="K2278">
        <f t="shared" si="345"/>
        <v>216667015.77845758</v>
      </c>
      <c r="L2278" s="6">
        <f t="shared" si="348"/>
        <v>97631.150380681109</v>
      </c>
      <c r="M2278">
        <f t="shared" si="352"/>
        <v>13734.051693465131</v>
      </c>
    </row>
    <row r="2279" spans="1:13" x14ac:dyDescent="0.55000000000000004">
      <c r="A2279" t="s">
        <v>11</v>
      </c>
      <c r="B2279" s="1">
        <v>46622</v>
      </c>
      <c r="C2279" s="6">
        <f t="shared" si="350"/>
        <v>2027</v>
      </c>
      <c r="D2279" t="str">
        <f t="shared" si="351"/>
        <v>2027-8</v>
      </c>
      <c r="E2279" s="2" t="str">
        <f>INDEX($S$2:$S$13,MATCH(MONTH(B2279),$R$2:$R$13,0))</f>
        <v>Q3</v>
      </c>
      <c r="F2279" t="str">
        <f t="shared" si="349"/>
        <v>2027-Q3</v>
      </c>
      <c r="G2279">
        <f t="shared" si="344"/>
        <v>143.12663631781868</v>
      </c>
      <c r="H2279">
        <f t="shared" si="346"/>
        <v>1.4312663631781868</v>
      </c>
      <c r="I2279">
        <f t="shared" si="353"/>
        <v>21153.45</v>
      </c>
      <c r="J2279" s="5">
        <f t="shared" si="347"/>
        <v>21153450000000</v>
      </c>
      <c r="K2279">
        <f t="shared" si="345"/>
        <v>216667015.77845758</v>
      </c>
      <c r="L2279" s="6">
        <f t="shared" si="348"/>
        <v>97631.150380681109</v>
      </c>
      <c r="M2279">
        <f t="shared" si="352"/>
        <v>13734.051693465131</v>
      </c>
    </row>
    <row r="2280" spans="1:13" x14ac:dyDescent="0.55000000000000004">
      <c r="A2280" t="s">
        <v>11</v>
      </c>
      <c r="B2280" s="1">
        <v>46623</v>
      </c>
      <c r="C2280" s="6">
        <f t="shared" si="350"/>
        <v>2027</v>
      </c>
      <c r="D2280" t="str">
        <f t="shared" si="351"/>
        <v>2027-8</v>
      </c>
      <c r="E2280" s="2" t="str">
        <f>INDEX($S$2:$S$13,MATCH(MONTH(B2280),$R$2:$R$13,0))</f>
        <v>Q3</v>
      </c>
      <c r="F2280" t="str">
        <f t="shared" si="349"/>
        <v>2027-Q3</v>
      </c>
      <c r="G2280">
        <f t="shared" si="344"/>
        <v>143.12663631781868</v>
      </c>
      <c r="H2280">
        <f t="shared" si="346"/>
        <v>1.4312663631781868</v>
      </c>
      <c r="I2280">
        <f t="shared" si="353"/>
        <v>21153.45</v>
      </c>
      <c r="J2280" s="5">
        <f t="shared" si="347"/>
        <v>21153450000000</v>
      </c>
      <c r="K2280">
        <f t="shared" si="345"/>
        <v>216667015.77845758</v>
      </c>
      <c r="L2280" s="6">
        <f t="shared" si="348"/>
        <v>97631.150380681109</v>
      </c>
      <c r="M2280">
        <f t="shared" si="352"/>
        <v>13734.051693465131</v>
      </c>
    </row>
    <row r="2281" spans="1:13" x14ac:dyDescent="0.55000000000000004">
      <c r="A2281" t="s">
        <v>11</v>
      </c>
      <c r="B2281" s="1">
        <v>46624</v>
      </c>
      <c r="C2281" s="6">
        <f t="shared" si="350"/>
        <v>2027</v>
      </c>
      <c r="D2281" t="str">
        <f t="shared" si="351"/>
        <v>2027-8</v>
      </c>
      <c r="E2281" s="2" t="str">
        <f>INDEX($S$2:$S$13,MATCH(MONTH(B2281),$R$2:$R$13,0))</f>
        <v>Q3</v>
      </c>
      <c r="F2281" t="str">
        <f t="shared" si="349"/>
        <v>2027-Q3</v>
      </c>
      <c r="G2281">
        <f t="shared" si="344"/>
        <v>143.12663631781868</v>
      </c>
      <c r="H2281">
        <f t="shared" si="346"/>
        <v>1.4312663631781868</v>
      </c>
      <c r="I2281">
        <f t="shared" si="353"/>
        <v>21153.45</v>
      </c>
      <c r="J2281" s="5">
        <f t="shared" si="347"/>
        <v>21153450000000</v>
      </c>
      <c r="K2281">
        <f t="shared" si="345"/>
        <v>216667015.77845758</v>
      </c>
      <c r="L2281" s="6">
        <f t="shared" si="348"/>
        <v>97631.150380681109</v>
      </c>
      <c r="M2281">
        <f t="shared" si="352"/>
        <v>13734.051693465131</v>
      </c>
    </row>
    <row r="2282" spans="1:13" x14ac:dyDescent="0.55000000000000004">
      <c r="A2282" t="s">
        <v>11</v>
      </c>
      <c r="B2282" s="1">
        <v>46625</v>
      </c>
      <c r="C2282" s="6">
        <f t="shared" si="350"/>
        <v>2027</v>
      </c>
      <c r="D2282" t="str">
        <f t="shared" si="351"/>
        <v>2027-8</v>
      </c>
      <c r="E2282" s="2" t="str">
        <f>INDEX($S$2:$S$13,MATCH(MONTH(B2282),$R$2:$R$13,0))</f>
        <v>Q3</v>
      </c>
      <c r="F2282" t="str">
        <f t="shared" si="349"/>
        <v>2027-Q3</v>
      </c>
      <c r="G2282">
        <f t="shared" si="344"/>
        <v>143.12663631781868</v>
      </c>
      <c r="H2282">
        <f t="shared" si="346"/>
        <v>1.4312663631781868</v>
      </c>
      <c r="I2282">
        <f t="shared" si="353"/>
        <v>21153.45</v>
      </c>
      <c r="J2282" s="5">
        <f t="shared" si="347"/>
        <v>21153450000000</v>
      </c>
      <c r="K2282">
        <f t="shared" si="345"/>
        <v>216667015.77845758</v>
      </c>
      <c r="L2282" s="6">
        <f t="shared" si="348"/>
        <v>97631.150380681109</v>
      </c>
      <c r="M2282">
        <f t="shared" si="352"/>
        <v>13734.051693465131</v>
      </c>
    </row>
    <row r="2283" spans="1:13" x14ac:dyDescent="0.55000000000000004">
      <c r="A2283" t="s">
        <v>11</v>
      </c>
      <c r="B2283" s="1">
        <v>46626</v>
      </c>
      <c r="C2283" s="6">
        <f t="shared" si="350"/>
        <v>2027</v>
      </c>
      <c r="D2283" t="str">
        <f t="shared" si="351"/>
        <v>2027-8</v>
      </c>
      <c r="E2283" s="2" t="str">
        <f>INDEX($S$2:$S$13,MATCH(MONTH(B2283),$R$2:$R$13,0))</f>
        <v>Q3</v>
      </c>
      <c r="F2283" t="str">
        <f t="shared" si="349"/>
        <v>2027-Q3</v>
      </c>
      <c r="G2283">
        <f t="shared" si="344"/>
        <v>143.12663631781868</v>
      </c>
      <c r="H2283">
        <f t="shared" si="346"/>
        <v>1.4312663631781868</v>
      </c>
      <c r="I2283">
        <f t="shared" si="353"/>
        <v>21153.45</v>
      </c>
      <c r="J2283" s="5">
        <f t="shared" si="347"/>
        <v>21153450000000</v>
      </c>
      <c r="K2283">
        <f t="shared" si="345"/>
        <v>216667015.77845758</v>
      </c>
      <c r="L2283" s="6">
        <f t="shared" si="348"/>
        <v>97631.150380681109</v>
      </c>
      <c r="M2283">
        <f t="shared" si="352"/>
        <v>13734.051693465131</v>
      </c>
    </row>
    <row r="2284" spans="1:13" x14ac:dyDescent="0.55000000000000004">
      <c r="A2284" t="s">
        <v>11</v>
      </c>
      <c r="B2284" s="1">
        <v>46627</v>
      </c>
      <c r="C2284" s="6">
        <f t="shared" si="350"/>
        <v>2027</v>
      </c>
      <c r="D2284" t="str">
        <f t="shared" si="351"/>
        <v>2027-8</v>
      </c>
      <c r="E2284" s="2" t="str">
        <f>INDEX($S$2:$S$13,MATCH(MONTH(B2284),$R$2:$R$13,0))</f>
        <v>Q3</v>
      </c>
      <c r="F2284" t="str">
        <f t="shared" si="349"/>
        <v>2027-Q3</v>
      </c>
      <c r="G2284">
        <f t="shared" si="344"/>
        <v>143.12663631781868</v>
      </c>
      <c r="H2284">
        <f t="shared" si="346"/>
        <v>1.4312663631781868</v>
      </c>
      <c r="I2284">
        <f t="shared" si="353"/>
        <v>21153.45</v>
      </c>
      <c r="J2284" s="5">
        <f t="shared" si="347"/>
        <v>21153450000000</v>
      </c>
      <c r="K2284">
        <f t="shared" si="345"/>
        <v>216667015.77845758</v>
      </c>
      <c r="L2284" s="6">
        <f t="shared" si="348"/>
        <v>97631.150380681109</v>
      </c>
      <c r="M2284">
        <f t="shared" si="352"/>
        <v>13734.051693465131</v>
      </c>
    </row>
    <row r="2285" spans="1:13" x14ac:dyDescent="0.55000000000000004">
      <c r="A2285" t="s">
        <v>11</v>
      </c>
      <c r="B2285" s="1">
        <v>46628</v>
      </c>
      <c r="C2285" s="6">
        <f t="shared" si="350"/>
        <v>2027</v>
      </c>
      <c r="D2285" t="str">
        <f t="shared" si="351"/>
        <v>2027-8</v>
      </c>
      <c r="E2285" s="2" t="str">
        <f>INDEX($S$2:$S$13,MATCH(MONTH(B2285),$R$2:$R$13,0))</f>
        <v>Q3</v>
      </c>
      <c r="F2285" t="str">
        <f t="shared" si="349"/>
        <v>2027-Q3</v>
      </c>
      <c r="G2285">
        <f t="shared" si="344"/>
        <v>143.12663631781868</v>
      </c>
      <c r="H2285">
        <f t="shared" si="346"/>
        <v>1.4312663631781868</v>
      </c>
      <c r="I2285">
        <f t="shared" si="353"/>
        <v>21153.45</v>
      </c>
      <c r="J2285" s="5">
        <f t="shared" si="347"/>
        <v>21153450000000</v>
      </c>
      <c r="K2285">
        <f t="shared" si="345"/>
        <v>216667015.77845758</v>
      </c>
      <c r="L2285" s="6">
        <f t="shared" si="348"/>
        <v>97631.150380681109</v>
      </c>
      <c r="M2285">
        <f t="shared" si="352"/>
        <v>13734.051693465131</v>
      </c>
    </row>
    <row r="2286" spans="1:13" x14ac:dyDescent="0.55000000000000004">
      <c r="A2286" t="s">
        <v>11</v>
      </c>
      <c r="B2286" s="1">
        <v>46629</v>
      </c>
      <c r="C2286" s="6">
        <f t="shared" si="350"/>
        <v>2027</v>
      </c>
      <c r="D2286" t="str">
        <f t="shared" si="351"/>
        <v>2027-8</v>
      </c>
      <c r="E2286" s="2" t="str">
        <f>INDEX($S$2:$S$13,MATCH(MONTH(B2286),$R$2:$R$13,0))</f>
        <v>Q3</v>
      </c>
      <c r="F2286" t="str">
        <f t="shared" si="349"/>
        <v>2027-Q3</v>
      </c>
      <c r="G2286">
        <f t="shared" si="344"/>
        <v>143.12663631781868</v>
      </c>
      <c r="H2286">
        <f t="shared" si="346"/>
        <v>1.4312663631781868</v>
      </c>
      <c r="I2286">
        <f t="shared" si="353"/>
        <v>21153.45</v>
      </c>
      <c r="J2286" s="5">
        <f t="shared" si="347"/>
        <v>21153450000000</v>
      </c>
      <c r="K2286">
        <f t="shared" si="345"/>
        <v>216667015.77845758</v>
      </c>
      <c r="L2286" s="6">
        <f t="shared" si="348"/>
        <v>97631.150380681109</v>
      </c>
      <c r="M2286">
        <f t="shared" si="352"/>
        <v>13734.051693465131</v>
      </c>
    </row>
    <row r="2287" spans="1:13" x14ac:dyDescent="0.55000000000000004">
      <c r="A2287" t="s">
        <v>11</v>
      </c>
      <c r="B2287" s="1">
        <v>46630</v>
      </c>
      <c r="C2287" s="6">
        <f t="shared" si="350"/>
        <v>2027</v>
      </c>
      <c r="D2287" t="str">
        <f t="shared" si="351"/>
        <v>2027-8</v>
      </c>
      <c r="E2287" s="2" t="str">
        <f>INDEX($S$2:$S$13,MATCH(MONTH(B2287),$R$2:$R$13,0))</f>
        <v>Q3</v>
      </c>
      <c r="F2287" t="str">
        <f t="shared" si="349"/>
        <v>2027-Q3</v>
      </c>
      <c r="G2287">
        <f t="shared" si="344"/>
        <v>143.12663631781868</v>
      </c>
      <c r="H2287">
        <f t="shared" si="346"/>
        <v>1.4312663631781868</v>
      </c>
      <c r="I2287">
        <f t="shared" si="353"/>
        <v>21153.45</v>
      </c>
      <c r="J2287" s="5">
        <f t="shared" si="347"/>
        <v>21153450000000</v>
      </c>
      <c r="K2287">
        <f t="shared" si="345"/>
        <v>216667015.77845758</v>
      </c>
      <c r="L2287" s="6">
        <f t="shared" si="348"/>
        <v>97631.150380681109</v>
      </c>
      <c r="M2287">
        <f t="shared" si="352"/>
        <v>13734.051693465131</v>
      </c>
    </row>
    <row r="2288" spans="1:13" x14ac:dyDescent="0.55000000000000004">
      <c r="A2288" t="s">
        <v>11</v>
      </c>
      <c r="B2288" s="1">
        <v>46631</v>
      </c>
      <c r="C2288" s="6">
        <f t="shared" si="350"/>
        <v>2027</v>
      </c>
      <c r="D2288" t="str">
        <f t="shared" si="351"/>
        <v>2027-9</v>
      </c>
      <c r="E2288" s="2" t="str">
        <f>INDEX($S$2:$S$13,MATCH(MONTH(B2288),$R$2:$R$13,0))</f>
        <v>Q3</v>
      </c>
      <c r="F2288" t="str">
        <f t="shared" si="349"/>
        <v>2027-Q3</v>
      </c>
      <c r="G2288">
        <f t="shared" si="344"/>
        <v>143.48433488779671</v>
      </c>
      <c r="H2288">
        <f t="shared" si="346"/>
        <v>1.4348433488779671</v>
      </c>
      <c r="I2288">
        <f t="shared" si="353"/>
        <v>21153.45</v>
      </c>
      <c r="J2288" s="5">
        <f t="shared" si="347"/>
        <v>21153450000000</v>
      </c>
      <c r="K2288">
        <f t="shared" si="345"/>
        <v>216849734.44323936</v>
      </c>
      <c r="L2288" s="6">
        <f t="shared" si="348"/>
        <v>97548.885887784825</v>
      </c>
      <c r="M2288">
        <f t="shared" si="352"/>
        <v>13730.770035181558</v>
      </c>
    </row>
    <row r="2289" spans="1:13" x14ac:dyDescent="0.55000000000000004">
      <c r="A2289" t="s">
        <v>11</v>
      </c>
      <c r="B2289" s="1">
        <v>46632</v>
      </c>
      <c r="C2289" s="6">
        <f t="shared" si="350"/>
        <v>2027</v>
      </c>
      <c r="D2289" t="str">
        <f t="shared" si="351"/>
        <v>2027-9</v>
      </c>
      <c r="E2289" s="2" t="str">
        <f>INDEX($S$2:$S$13,MATCH(MONTH(B2289),$R$2:$R$13,0))</f>
        <v>Q3</v>
      </c>
      <c r="F2289" t="str">
        <f t="shared" si="349"/>
        <v>2027-Q3</v>
      </c>
      <c r="G2289">
        <f t="shared" si="344"/>
        <v>143.48433488779671</v>
      </c>
      <c r="H2289">
        <f t="shared" si="346"/>
        <v>1.4348433488779671</v>
      </c>
      <c r="I2289">
        <f t="shared" si="353"/>
        <v>21153.45</v>
      </c>
      <c r="J2289" s="5">
        <f t="shared" si="347"/>
        <v>21153450000000</v>
      </c>
      <c r="K2289">
        <f t="shared" si="345"/>
        <v>216849734.44323936</v>
      </c>
      <c r="L2289" s="6">
        <f t="shared" si="348"/>
        <v>97548.885887784825</v>
      </c>
      <c r="M2289">
        <f t="shared" si="352"/>
        <v>13730.770035181558</v>
      </c>
    </row>
    <row r="2290" spans="1:13" x14ac:dyDescent="0.55000000000000004">
      <c r="A2290" t="s">
        <v>11</v>
      </c>
      <c r="B2290" s="1">
        <v>46633</v>
      </c>
      <c r="C2290" s="6">
        <f t="shared" si="350"/>
        <v>2027</v>
      </c>
      <c r="D2290" t="str">
        <f t="shared" si="351"/>
        <v>2027-9</v>
      </c>
      <c r="E2290" s="2" t="str">
        <f>INDEX($S$2:$S$13,MATCH(MONTH(B2290),$R$2:$R$13,0))</f>
        <v>Q3</v>
      </c>
      <c r="F2290" t="str">
        <f t="shared" si="349"/>
        <v>2027-Q3</v>
      </c>
      <c r="G2290">
        <f t="shared" si="344"/>
        <v>143.48433488779671</v>
      </c>
      <c r="H2290">
        <f t="shared" si="346"/>
        <v>1.4348433488779671</v>
      </c>
      <c r="I2290">
        <f t="shared" si="353"/>
        <v>21153.45</v>
      </c>
      <c r="J2290" s="5">
        <f t="shared" si="347"/>
        <v>21153450000000</v>
      </c>
      <c r="K2290">
        <f t="shared" si="345"/>
        <v>216849734.44323936</v>
      </c>
      <c r="L2290" s="6">
        <f t="shared" si="348"/>
        <v>97548.885887784825</v>
      </c>
      <c r="M2290">
        <f t="shared" si="352"/>
        <v>13730.770035181558</v>
      </c>
    </row>
    <row r="2291" spans="1:13" x14ac:dyDescent="0.55000000000000004">
      <c r="A2291" t="s">
        <v>11</v>
      </c>
      <c r="B2291" s="1">
        <v>46634</v>
      </c>
      <c r="C2291" s="6">
        <f t="shared" si="350"/>
        <v>2027</v>
      </c>
      <c r="D2291" t="str">
        <f t="shared" si="351"/>
        <v>2027-9</v>
      </c>
      <c r="E2291" s="2" t="str">
        <f>INDEX($S$2:$S$13,MATCH(MONTH(B2291),$R$2:$R$13,0))</f>
        <v>Q3</v>
      </c>
      <c r="F2291" t="str">
        <f t="shared" si="349"/>
        <v>2027-Q3</v>
      </c>
      <c r="G2291">
        <f t="shared" si="344"/>
        <v>143.48433488779671</v>
      </c>
      <c r="H2291">
        <f t="shared" si="346"/>
        <v>1.4348433488779671</v>
      </c>
      <c r="I2291">
        <f t="shared" si="353"/>
        <v>21153.45</v>
      </c>
      <c r="J2291" s="5">
        <f t="shared" si="347"/>
        <v>21153450000000</v>
      </c>
      <c r="K2291">
        <f t="shared" si="345"/>
        <v>216849734.44323936</v>
      </c>
      <c r="L2291" s="6">
        <f t="shared" si="348"/>
        <v>97548.885887784825</v>
      </c>
      <c r="M2291">
        <f t="shared" si="352"/>
        <v>13730.770035181558</v>
      </c>
    </row>
    <row r="2292" spans="1:13" x14ac:dyDescent="0.55000000000000004">
      <c r="A2292" t="s">
        <v>11</v>
      </c>
      <c r="B2292" s="1">
        <v>46635</v>
      </c>
      <c r="C2292" s="6">
        <f t="shared" si="350"/>
        <v>2027</v>
      </c>
      <c r="D2292" t="str">
        <f t="shared" si="351"/>
        <v>2027-9</v>
      </c>
      <c r="E2292" s="2" t="str">
        <f>INDEX($S$2:$S$13,MATCH(MONTH(B2292),$R$2:$R$13,0))</f>
        <v>Q3</v>
      </c>
      <c r="F2292" t="str">
        <f t="shared" si="349"/>
        <v>2027-Q3</v>
      </c>
      <c r="G2292">
        <f t="shared" si="344"/>
        <v>143.48433488779671</v>
      </c>
      <c r="H2292">
        <f t="shared" si="346"/>
        <v>1.4348433488779671</v>
      </c>
      <c r="I2292">
        <f t="shared" si="353"/>
        <v>21153.45</v>
      </c>
      <c r="J2292" s="5">
        <f t="shared" si="347"/>
        <v>21153450000000</v>
      </c>
      <c r="K2292">
        <f t="shared" si="345"/>
        <v>216849734.44323936</v>
      </c>
      <c r="L2292" s="6">
        <f t="shared" si="348"/>
        <v>97548.885887784825</v>
      </c>
      <c r="M2292">
        <f t="shared" si="352"/>
        <v>13730.770035181558</v>
      </c>
    </row>
    <row r="2293" spans="1:13" x14ac:dyDescent="0.55000000000000004">
      <c r="A2293" t="s">
        <v>11</v>
      </c>
      <c r="B2293" s="1">
        <v>46636</v>
      </c>
      <c r="C2293" s="6">
        <f t="shared" si="350"/>
        <v>2027</v>
      </c>
      <c r="D2293" t="str">
        <f t="shared" si="351"/>
        <v>2027-9</v>
      </c>
      <c r="E2293" s="2" t="str">
        <f>INDEX($S$2:$S$13,MATCH(MONTH(B2293),$R$2:$R$13,0))</f>
        <v>Q3</v>
      </c>
      <c r="F2293" t="str">
        <f t="shared" si="349"/>
        <v>2027-Q3</v>
      </c>
      <c r="G2293">
        <f t="shared" si="344"/>
        <v>143.48433488779671</v>
      </c>
      <c r="H2293">
        <f t="shared" si="346"/>
        <v>1.4348433488779671</v>
      </c>
      <c r="I2293">
        <f t="shared" si="353"/>
        <v>21153.45</v>
      </c>
      <c r="J2293" s="5">
        <f t="shared" si="347"/>
        <v>21153450000000</v>
      </c>
      <c r="K2293">
        <f t="shared" si="345"/>
        <v>216849734.44323936</v>
      </c>
      <c r="L2293" s="6">
        <f t="shared" si="348"/>
        <v>97548.885887784825</v>
      </c>
      <c r="M2293">
        <f t="shared" si="352"/>
        <v>13730.770035181558</v>
      </c>
    </row>
    <row r="2294" spans="1:13" x14ac:dyDescent="0.55000000000000004">
      <c r="A2294" t="s">
        <v>11</v>
      </c>
      <c r="B2294" s="1">
        <v>46637</v>
      </c>
      <c r="C2294" s="6">
        <f t="shared" si="350"/>
        <v>2027</v>
      </c>
      <c r="D2294" t="str">
        <f t="shared" si="351"/>
        <v>2027-9</v>
      </c>
      <c r="E2294" s="2" t="str">
        <f>INDEX($S$2:$S$13,MATCH(MONTH(B2294),$R$2:$R$13,0))</f>
        <v>Q3</v>
      </c>
      <c r="F2294" t="str">
        <f t="shared" si="349"/>
        <v>2027-Q3</v>
      </c>
      <c r="G2294">
        <f t="shared" si="344"/>
        <v>143.48433488779671</v>
      </c>
      <c r="H2294">
        <f t="shared" si="346"/>
        <v>1.4348433488779671</v>
      </c>
      <c r="I2294">
        <f t="shared" si="353"/>
        <v>21153.45</v>
      </c>
      <c r="J2294" s="5">
        <f t="shared" si="347"/>
        <v>21153450000000</v>
      </c>
      <c r="K2294">
        <f t="shared" si="345"/>
        <v>216849734.44323936</v>
      </c>
      <c r="L2294" s="6">
        <f t="shared" si="348"/>
        <v>97548.885887784825</v>
      </c>
      <c r="M2294">
        <f t="shared" si="352"/>
        <v>13730.770035181558</v>
      </c>
    </row>
    <row r="2295" spans="1:13" x14ac:dyDescent="0.55000000000000004">
      <c r="A2295" t="s">
        <v>11</v>
      </c>
      <c r="B2295" s="1">
        <v>46638</v>
      </c>
      <c r="C2295" s="6">
        <f t="shared" si="350"/>
        <v>2027</v>
      </c>
      <c r="D2295" t="str">
        <f t="shared" si="351"/>
        <v>2027-9</v>
      </c>
      <c r="E2295" s="2" t="str">
        <f>INDEX($S$2:$S$13,MATCH(MONTH(B2295),$R$2:$R$13,0))</f>
        <v>Q3</v>
      </c>
      <c r="F2295" t="str">
        <f t="shared" si="349"/>
        <v>2027-Q3</v>
      </c>
      <c r="G2295">
        <f t="shared" si="344"/>
        <v>143.48433488779671</v>
      </c>
      <c r="H2295">
        <f t="shared" si="346"/>
        <v>1.4348433488779671</v>
      </c>
      <c r="I2295">
        <f t="shared" si="353"/>
        <v>21153.45</v>
      </c>
      <c r="J2295" s="5">
        <f t="shared" si="347"/>
        <v>21153450000000</v>
      </c>
      <c r="K2295">
        <f t="shared" si="345"/>
        <v>216849734.44323936</v>
      </c>
      <c r="L2295" s="6">
        <f t="shared" si="348"/>
        <v>97548.885887784825</v>
      </c>
      <c r="M2295">
        <f t="shared" si="352"/>
        <v>13730.770035181558</v>
      </c>
    </row>
    <row r="2296" spans="1:13" x14ac:dyDescent="0.55000000000000004">
      <c r="A2296" t="s">
        <v>11</v>
      </c>
      <c r="B2296" s="1">
        <v>46639</v>
      </c>
      <c r="C2296" s="6">
        <f t="shared" si="350"/>
        <v>2027</v>
      </c>
      <c r="D2296" t="str">
        <f t="shared" si="351"/>
        <v>2027-9</v>
      </c>
      <c r="E2296" s="2" t="str">
        <f>INDEX($S$2:$S$13,MATCH(MONTH(B2296),$R$2:$R$13,0))</f>
        <v>Q3</v>
      </c>
      <c r="F2296" t="str">
        <f t="shared" si="349"/>
        <v>2027-Q3</v>
      </c>
      <c r="G2296">
        <f t="shared" si="344"/>
        <v>143.48433488779671</v>
      </c>
      <c r="H2296">
        <f t="shared" si="346"/>
        <v>1.4348433488779671</v>
      </c>
      <c r="I2296">
        <f t="shared" si="353"/>
        <v>21153.45</v>
      </c>
      <c r="J2296" s="5">
        <f t="shared" si="347"/>
        <v>21153450000000</v>
      </c>
      <c r="K2296">
        <f t="shared" si="345"/>
        <v>216849734.44323936</v>
      </c>
      <c r="L2296" s="6">
        <f t="shared" si="348"/>
        <v>97548.885887784825</v>
      </c>
      <c r="M2296">
        <f t="shared" si="352"/>
        <v>13730.770035181558</v>
      </c>
    </row>
    <row r="2297" spans="1:13" x14ac:dyDescent="0.55000000000000004">
      <c r="A2297" t="s">
        <v>11</v>
      </c>
      <c r="B2297" s="1">
        <v>46640</v>
      </c>
      <c r="C2297" s="6">
        <f t="shared" si="350"/>
        <v>2027</v>
      </c>
      <c r="D2297" t="str">
        <f t="shared" si="351"/>
        <v>2027-9</v>
      </c>
      <c r="E2297" s="2" t="str">
        <f>INDEX($S$2:$S$13,MATCH(MONTH(B2297),$R$2:$R$13,0))</f>
        <v>Q3</v>
      </c>
      <c r="F2297" t="str">
        <f t="shared" si="349"/>
        <v>2027-Q3</v>
      </c>
      <c r="G2297">
        <f t="shared" si="344"/>
        <v>143.48433488779671</v>
      </c>
      <c r="H2297">
        <f t="shared" si="346"/>
        <v>1.4348433488779671</v>
      </c>
      <c r="I2297">
        <f t="shared" si="353"/>
        <v>21153.45</v>
      </c>
      <c r="J2297" s="5">
        <f t="shared" si="347"/>
        <v>21153450000000</v>
      </c>
      <c r="K2297">
        <f t="shared" si="345"/>
        <v>216849734.44323936</v>
      </c>
      <c r="L2297" s="6">
        <f t="shared" si="348"/>
        <v>97548.885887784825</v>
      </c>
      <c r="M2297">
        <f t="shared" si="352"/>
        <v>13730.770035181558</v>
      </c>
    </row>
    <row r="2298" spans="1:13" x14ac:dyDescent="0.55000000000000004">
      <c r="A2298" t="s">
        <v>11</v>
      </c>
      <c r="B2298" s="1">
        <v>46641</v>
      </c>
      <c r="C2298" s="6">
        <f t="shared" si="350"/>
        <v>2027</v>
      </c>
      <c r="D2298" t="str">
        <f t="shared" si="351"/>
        <v>2027-9</v>
      </c>
      <c r="E2298" s="2" t="str">
        <f>INDEX($S$2:$S$13,MATCH(MONTH(B2298),$R$2:$R$13,0))</f>
        <v>Q3</v>
      </c>
      <c r="F2298" t="str">
        <f t="shared" si="349"/>
        <v>2027-Q3</v>
      </c>
      <c r="G2298">
        <f t="shared" si="344"/>
        <v>143.48433488779671</v>
      </c>
      <c r="H2298">
        <f t="shared" si="346"/>
        <v>1.4348433488779671</v>
      </c>
      <c r="I2298">
        <f t="shared" si="353"/>
        <v>21153.45</v>
      </c>
      <c r="J2298" s="5">
        <f t="shared" si="347"/>
        <v>21153450000000</v>
      </c>
      <c r="K2298">
        <f t="shared" si="345"/>
        <v>216849734.44323936</v>
      </c>
      <c r="L2298" s="6">
        <f t="shared" si="348"/>
        <v>97548.885887784825</v>
      </c>
      <c r="M2298">
        <f t="shared" si="352"/>
        <v>13730.770035181558</v>
      </c>
    </row>
    <row r="2299" spans="1:13" x14ac:dyDescent="0.55000000000000004">
      <c r="A2299" t="s">
        <v>11</v>
      </c>
      <c r="B2299" s="1">
        <v>46642</v>
      </c>
      <c r="C2299" s="6">
        <f t="shared" si="350"/>
        <v>2027</v>
      </c>
      <c r="D2299" t="str">
        <f t="shared" si="351"/>
        <v>2027-9</v>
      </c>
      <c r="E2299" s="2" t="str">
        <f>INDEX($S$2:$S$13,MATCH(MONTH(B2299),$R$2:$R$13,0))</f>
        <v>Q3</v>
      </c>
      <c r="F2299" t="str">
        <f t="shared" si="349"/>
        <v>2027-Q3</v>
      </c>
      <c r="G2299">
        <f t="shared" si="344"/>
        <v>143.48433488779671</v>
      </c>
      <c r="H2299">
        <f t="shared" si="346"/>
        <v>1.4348433488779671</v>
      </c>
      <c r="I2299">
        <f t="shared" si="353"/>
        <v>21153.45</v>
      </c>
      <c r="J2299" s="5">
        <f t="shared" si="347"/>
        <v>21153450000000</v>
      </c>
      <c r="K2299">
        <f t="shared" si="345"/>
        <v>216849734.44323936</v>
      </c>
      <c r="L2299" s="6">
        <f t="shared" si="348"/>
        <v>97548.885887784825</v>
      </c>
      <c r="M2299">
        <f t="shared" si="352"/>
        <v>13730.770035181558</v>
      </c>
    </row>
    <row r="2300" spans="1:13" x14ac:dyDescent="0.55000000000000004">
      <c r="A2300" t="s">
        <v>11</v>
      </c>
      <c r="B2300" s="1">
        <v>46643</v>
      </c>
      <c r="C2300" s="6">
        <f t="shared" si="350"/>
        <v>2027</v>
      </c>
      <c r="D2300" t="str">
        <f t="shared" si="351"/>
        <v>2027-9</v>
      </c>
      <c r="E2300" s="2" t="str">
        <f>INDEX($S$2:$S$13,MATCH(MONTH(B2300),$R$2:$R$13,0))</f>
        <v>Q3</v>
      </c>
      <c r="F2300" t="str">
        <f t="shared" si="349"/>
        <v>2027-Q3</v>
      </c>
      <c r="G2300">
        <f t="shared" si="344"/>
        <v>143.48433488779671</v>
      </c>
      <c r="H2300">
        <f t="shared" si="346"/>
        <v>1.4348433488779671</v>
      </c>
      <c r="I2300">
        <f t="shared" si="353"/>
        <v>21153.45</v>
      </c>
      <c r="J2300" s="5">
        <f t="shared" si="347"/>
        <v>21153450000000</v>
      </c>
      <c r="K2300">
        <f t="shared" si="345"/>
        <v>216849734.44323936</v>
      </c>
      <c r="L2300" s="6">
        <f t="shared" si="348"/>
        <v>97548.885887784825</v>
      </c>
      <c r="M2300">
        <f t="shared" si="352"/>
        <v>13730.770035181558</v>
      </c>
    </row>
    <row r="2301" spans="1:13" x14ac:dyDescent="0.55000000000000004">
      <c r="A2301" t="s">
        <v>11</v>
      </c>
      <c r="B2301" s="1">
        <v>46644</v>
      </c>
      <c r="C2301" s="6">
        <f t="shared" si="350"/>
        <v>2027</v>
      </c>
      <c r="D2301" t="str">
        <f t="shared" si="351"/>
        <v>2027-9</v>
      </c>
      <c r="E2301" s="2" t="str">
        <f>INDEX($S$2:$S$13,MATCH(MONTH(B2301),$R$2:$R$13,0))</f>
        <v>Q3</v>
      </c>
      <c r="F2301" t="str">
        <f t="shared" si="349"/>
        <v>2027-Q3</v>
      </c>
      <c r="G2301">
        <f t="shared" si="344"/>
        <v>143.48433488779671</v>
      </c>
      <c r="H2301">
        <f t="shared" si="346"/>
        <v>1.4348433488779671</v>
      </c>
      <c r="I2301">
        <f t="shared" si="353"/>
        <v>21153.45</v>
      </c>
      <c r="J2301" s="5">
        <f t="shared" si="347"/>
        <v>21153450000000</v>
      </c>
      <c r="K2301">
        <f t="shared" si="345"/>
        <v>216849734.44323936</v>
      </c>
      <c r="L2301" s="6">
        <f t="shared" si="348"/>
        <v>97548.885887784825</v>
      </c>
      <c r="M2301">
        <f t="shared" si="352"/>
        <v>13730.770035181558</v>
      </c>
    </row>
    <row r="2302" spans="1:13" x14ac:dyDescent="0.55000000000000004">
      <c r="A2302" t="s">
        <v>11</v>
      </c>
      <c r="B2302" s="1">
        <v>46645</v>
      </c>
      <c r="C2302" s="6">
        <f t="shared" si="350"/>
        <v>2027</v>
      </c>
      <c r="D2302" t="str">
        <f t="shared" si="351"/>
        <v>2027-9</v>
      </c>
      <c r="E2302" s="2" t="str">
        <f>INDEX($S$2:$S$13,MATCH(MONTH(B2302),$R$2:$R$13,0))</f>
        <v>Q3</v>
      </c>
      <c r="F2302" t="str">
        <f t="shared" si="349"/>
        <v>2027-Q3</v>
      </c>
      <c r="G2302">
        <f t="shared" si="344"/>
        <v>143.48433488779671</v>
      </c>
      <c r="H2302">
        <f t="shared" si="346"/>
        <v>1.4348433488779671</v>
      </c>
      <c r="I2302">
        <f t="shared" si="353"/>
        <v>21153.45</v>
      </c>
      <c r="J2302" s="5">
        <f t="shared" si="347"/>
        <v>21153450000000</v>
      </c>
      <c r="K2302">
        <f t="shared" si="345"/>
        <v>216849734.44323936</v>
      </c>
      <c r="L2302" s="6">
        <f t="shared" si="348"/>
        <v>97548.885887784825</v>
      </c>
      <c r="M2302">
        <f t="shared" si="352"/>
        <v>13730.770035181558</v>
      </c>
    </row>
    <row r="2303" spans="1:13" x14ac:dyDescent="0.55000000000000004">
      <c r="A2303" t="s">
        <v>11</v>
      </c>
      <c r="B2303" s="1">
        <v>46646</v>
      </c>
      <c r="C2303" s="6">
        <f t="shared" si="350"/>
        <v>2027</v>
      </c>
      <c r="D2303" t="str">
        <f t="shared" si="351"/>
        <v>2027-9</v>
      </c>
      <c r="E2303" s="2" t="str">
        <f>INDEX($S$2:$S$13,MATCH(MONTH(B2303),$R$2:$R$13,0))</f>
        <v>Q3</v>
      </c>
      <c r="F2303" t="str">
        <f t="shared" si="349"/>
        <v>2027-Q3</v>
      </c>
      <c r="G2303">
        <f t="shared" si="344"/>
        <v>143.48433488779671</v>
      </c>
      <c r="H2303">
        <f t="shared" si="346"/>
        <v>1.4348433488779671</v>
      </c>
      <c r="I2303">
        <f t="shared" si="353"/>
        <v>21153.45</v>
      </c>
      <c r="J2303" s="5">
        <f t="shared" si="347"/>
        <v>21153450000000</v>
      </c>
      <c r="K2303">
        <f t="shared" si="345"/>
        <v>216849734.44323936</v>
      </c>
      <c r="L2303" s="6">
        <f t="shared" si="348"/>
        <v>97548.885887784825</v>
      </c>
      <c r="M2303">
        <f t="shared" si="352"/>
        <v>13730.770035181558</v>
      </c>
    </row>
    <row r="2304" spans="1:13" x14ac:dyDescent="0.55000000000000004">
      <c r="A2304" t="s">
        <v>11</v>
      </c>
      <c r="B2304" s="1">
        <v>46647</v>
      </c>
      <c r="C2304" s="6">
        <f t="shared" si="350"/>
        <v>2027</v>
      </c>
      <c r="D2304" t="str">
        <f t="shared" si="351"/>
        <v>2027-9</v>
      </c>
      <c r="E2304" s="2" t="str">
        <f>INDEX($S$2:$S$13,MATCH(MONTH(B2304),$R$2:$R$13,0))</f>
        <v>Q3</v>
      </c>
      <c r="F2304" t="str">
        <f t="shared" si="349"/>
        <v>2027-Q3</v>
      </c>
      <c r="G2304">
        <f t="shared" ref="G2304:G2367" si="354">IF(DAY($B2304)=1,G2303*(1+INDEX($T$2:$T$13,MATCH(MONTH($B2304),$R$2:$R$13,0))),G2303)</f>
        <v>143.48433488779671</v>
      </c>
      <c r="H2304">
        <f t="shared" si="346"/>
        <v>1.4348433488779671</v>
      </c>
      <c r="I2304">
        <f t="shared" si="353"/>
        <v>21153.45</v>
      </c>
      <c r="J2304" s="5">
        <f t="shared" si="347"/>
        <v>21153450000000</v>
      </c>
      <c r="K2304">
        <f t="shared" ref="K2304:K2367" si="355">IF(DAY($B2304)=1,K2303*(1+INDEX($V$2:$V$13,MATCH(MONTH($B2304),$R$2:$R$13,0))),K2303)</f>
        <v>216849734.44323936</v>
      </c>
      <c r="L2304" s="6">
        <f t="shared" si="348"/>
        <v>97548.885887784825</v>
      </c>
      <c r="M2304">
        <f t="shared" si="352"/>
        <v>13730.770035181558</v>
      </c>
    </row>
    <row r="2305" spans="1:13" x14ac:dyDescent="0.55000000000000004">
      <c r="A2305" t="s">
        <v>11</v>
      </c>
      <c r="B2305" s="1">
        <v>46648</v>
      </c>
      <c r="C2305" s="6">
        <f t="shared" si="350"/>
        <v>2027</v>
      </c>
      <c r="D2305" t="str">
        <f t="shared" si="351"/>
        <v>2027-9</v>
      </c>
      <c r="E2305" s="2" t="str">
        <f>INDEX($S$2:$S$13,MATCH(MONTH(B2305),$R$2:$R$13,0))</f>
        <v>Q3</v>
      </c>
      <c r="F2305" t="str">
        <f t="shared" si="349"/>
        <v>2027-Q3</v>
      </c>
      <c r="G2305">
        <f t="shared" si="354"/>
        <v>143.48433488779671</v>
      </c>
      <c r="H2305">
        <f t="shared" ref="H2305:H2368" si="356">G2305/100</f>
        <v>1.4348433488779671</v>
      </c>
      <c r="I2305">
        <f t="shared" si="353"/>
        <v>21153.45</v>
      </c>
      <c r="J2305" s="5">
        <f t="shared" ref="J2305:J2368" si="357">I2305*1000000000</f>
        <v>21153450000000</v>
      </c>
      <c r="K2305">
        <f t="shared" si="355"/>
        <v>216849734.44323936</v>
      </c>
      <c r="L2305" s="6">
        <f t="shared" ref="L2305:L2368" si="358">J2305/K2305</f>
        <v>97548.885887784825</v>
      </c>
      <c r="M2305">
        <f t="shared" si="352"/>
        <v>13730.770035181558</v>
      </c>
    </row>
    <row r="2306" spans="1:13" x14ac:dyDescent="0.55000000000000004">
      <c r="A2306" t="s">
        <v>11</v>
      </c>
      <c r="B2306" s="1">
        <v>46649</v>
      </c>
      <c r="C2306" s="6">
        <f t="shared" si="350"/>
        <v>2027</v>
      </c>
      <c r="D2306" t="str">
        <f t="shared" si="351"/>
        <v>2027-9</v>
      </c>
      <c r="E2306" s="2" t="str">
        <f>INDEX($S$2:$S$13,MATCH(MONTH(B2306),$R$2:$R$13,0))</f>
        <v>Q3</v>
      </c>
      <c r="F2306" t="str">
        <f t="shared" ref="F2306:F2369" si="359">YEAR(B2306)&amp;"-"&amp;E2306</f>
        <v>2027-Q3</v>
      </c>
      <c r="G2306">
        <f t="shared" si="354"/>
        <v>143.48433488779671</v>
      </c>
      <c r="H2306">
        <f t="shared" si="356"/>
        <v>1.4348433488779671</v>
      </c>
      <c r="I2306">
        <f t="shared" si="353"/>
        <v>21153.45</v>
      </c>
      <c r="J2306" s="5">
        <f t="shared" si="357"/>
        <v>21153450000000</v>
      </c>
      <c r="K2306">
        <f t="shared" si="355"/>
        <v>216849734.44323936</v>
      </c>
      <c r="L2306" s="6">
        <f t="shared" si="358"/>
        <v>97548.885887784825</v>
      </c>
      <c r="M2306">
        <f t="shared" si="352"/>
        <v>13730.770035181558</v>
      </c>
    </row>
    <row r="2307" spans="1:13" x14ac:dyDescent="0.55000000000000004">
      <c r="A2307" t="s">
        <v>11</v>
      </c>
      <c r="B2307" s="1">
        <v>46650</v>
      </c>
      <c r="C2307" s="6">
        <f t="shared" ref="C2307:C2370" si="360">YEAR(B2307)</f>
        <v>2027</v>
      </c>
      <c r="D2307" t="str">
        <f t="shared" ref="D2307:D2370" si="361">YEAR(B2307)&amp;"-"&amp;MONTH(B2307)</f>
        <v>2027-9</v>
      </c>
      <c r="E2307" s="2" t="str">
        <f>INDEX($S$2:$S$13,MATCH(MONTH(B2307),$R$2:$R$13,0))</f>
        <v>Q3</v>
      </c>
      <c r="F2307" t="str">
        <f t="shared" si="359"/>
        <v>2027-Q3</v>
      </c>
      <c r="G2307">
        <f t="shared" si="354"/>
        <v>143.48433488779671</v>
      </c>
      <c r="H2307">
        <f t="shared" si="356"/>
        <v>1.4348433488779671</v>
      </c>
      <c r="I2307">
        <f t="shared" si="353"/>
        <v>21153.45</v>
      </c>
      <c r="J2307" s="5">
        <f t="shared" si="357"/>
        <v>21153450000000</v>
      </c>
      <c r="K2307">
        <f t="shared" si="355"/>
        <v>216849734.44323936</v>
      </c>
      <c r="L2307" s="6">
        <f t="shared" si="358"/>
        <v>97548.885887784825</v>
      </c>
      <c r="M2307">
        <f t="shared" ref="M2307:M2370" si="362">(H2307*2653.9)+(K2307*0.000018474)+(L2307*0.19632)-13234.04</f>
        <v>13730.770035181558</v>
      </c>
    </row>
    <row r="2308" spans="1:13" x14ac:dyDescent="0.55000000000000004">
      <c r="A2308" t="s">
        <v>11</v>
      </c>
      <c r="B2308" s="1">
        <v>46651</v>
      </c>
      <c r="C2308" s="6">
        <f t="shared" si="360"/>
        <v>2027</v>
      </c>
      <c r="D2308" t="str">
        <f t="shared" si="361"/>
        <v>2027-9</v>
      </c>
      <c r="E2308" s="2" t="str">
        <f>INDEX($S$2:$S$13,MATCH(MONTH(B2308),$R$2:$R$13,0))</f>
        <v>Q3</v>
      </c>
      <c r="F2308" t="str">
        <f t="shared" si="359"/>
        <v>2027-Q3</v>
      </c>
      <c r="G2308">
        <f t="shared" si="354"/>
        <v>143.48433488779671</v>
      </c>
      <c r="H2308">
        <f t="shared" si="356"/>
        <v>1.4348433488779671</v>
      </c>
      <c r="I2308">
        <f t="shared" si="353"/>
        <v>21153.45</v>
      </c>
      <c r="J2308" s="5">
        <f t="shared" si="357"/>
        <v>21153450000000</v>
      </c>
      <c r="K2308">
        <f t="shared" si="355"/>
        <v>216849734.44323936</v>
      </c>
      <c r="L2308" s="6">
        <f t="shared" si="358"/>
        <v>97548.885887784825</v>
      </c>
      <c r="M2308">
        <f t="shared" si="362"/>
        <v>13730.770035181558</v>
      </c>
    </row>
    <row r="2309" spans="1:13" x14ac:dyDescent="0.55000000000000004">
      <c r="A2309" t="s">
        <v>11</v>
      </c>
      <c r="B2309" s="1">
        <v>46652</v>
      </c>
      <c r="C2309" s="6">
        <f t="shared" si="360"/>
        <v>2027</v>
      </c>
      <c r="D2309" t="str">
        <f t="shared" si="361"/>
        <v>2027-9</v>
      </c>
      <c r="E2309" s="2" t="str">
        <f>INDEX($S$2:$S$13,MATCH(MONTH(B2309),$R$2:$R$13,0))</f>
        <v>Q3</v>
      </c>
      <c r="F2309" t="str">
        <f t="shared" si="359"/>
        <v>2027-Q3</v>
      </c>
      <c r="G2309">
        <f t="shared" si="354"/>
        <v>143.48433488779671</v>
      </c>
      <c r="H2309">
        <f t="shared" si="356"/>
        <v>1.4348433488779671</v>
      </c>
      <c r="I2309">
        <f t="shared" si="353"/>
        <v>21153.45</v>
      </c>
      <c r="J2309" s="5">
        <f t="shared" si="357"/>
        <v>21153450000000</v>
      </c>
      <c r="K2309">
        <f t="shared" si="355"/>
        <v>216849734.44323936</v>
      </c>
      <c r="L2309" s="6">
        <f t="shared" si="358"/>
        <v>97548.885887784825</v>
      </c>
      <c r="M2309">
        <f t="shared" si="362"/>
        <v>13730.770035181558</v>
      </c>
    </row>
    <row r="2310" spans="1:13" x14ac:dyDescent="0.55000000000000004">
      <c r="A2310" t="s">
        <v>11</v>
      </c>
      <c r="B2310" s="1">
        <v>46653</v>
      </c>
      <c r="C2310" s="6">
        <f t="shared" si="360"/>
        <v>2027</v>
      </c>
      <c r="D2310" t="str">
        <f t="shared" si="361"/>
        <v>2027-9</v>
      </c>
      <c r="E2310" s="2" t="str">
        <f>INDEX($S$2:$S$13,MATCH(MONTH(B2310),$R$2:$R$13,0))</f>
        <v>Q3</v>
      </c>
      <c r="F2310" t="str">
        <f t="shared" si="359"/>
        <v>2027-Q3</v>
      </c>
      <c r="G2310">
        <f t="shared" si="354"/>
        <v>143.48433488779671</v>
      </c>
      <c r="H2310">
        <f t="shared" si="356"/>
        <v>1.4348433488779671</v>
      </c>
      <c r="I2310">
        <f t="shared" si="353"/>
        <v>21153.45</v>
      </c>
      <c r="J2310" s="5">
        <f t="shared" si="357"/>
        <v>21153450000000</v>
      </c>
      <c r="K2310">
        <f t="shared" si="355"/>
        <v>216849734.44323936</v>
      </c>
      <c r="L2310" s="6">
        <f t="shared" si="358"/>
        <v>97548.885887784825</v>
      </c>
      <c r="M2310">
        <f t="shared" si="362"/>
        <v>13730.770035181558</v>
      </c>
    </row>
    <row r="2311" spans="1:13" x14ac:dyDescent="0.55000000000000004">
      <c r="A2311" t="s">
        <v>11</v>
      </c>
      <c r="B2311" s="1">
        <v>46654</v>
      </c>
      <c r="C2311" s="6">
        <f t="shared" si="360"/>
        <v>2027</v>
      </c>
      <c r="D2311" t="str">
        <f t="shared" si="361"/>
        <v>2027-9</v>
      </c>
      <c r="E2311" s="2" t="str">
        <f>INDEX($S$2:$S$13,MATCH(MONTH(B2311),$R$2:$R$13,0))</f>
        <v>Q3</v>
      </c>
      <c r="F2311" t="str">
        <f t="shared" si="359"/>
        <v>2027-Q3</v>
      </c>
      <c r="G2311">
        <f t="shared" si="354"/>
        <v>143.48433488779671</v>
      </c>
      <c r="H2311">
        <f t="shared" si="356"/>
        <v>1.4348433488779671</v>
      </c>
      <c r="I2311">
        <f t="shared" si="353"/>
        <v>21153.45</v>
      </c>
      <c r="J2311" s="5">
        <f t="shared" si="357"/>
        <v>21153450000000</v>
      </c>
      <c r="K2311">
        <f t="shared" si="355"/>
        <v>216849734.44323936</v>
      </c>
      <c r="L2311" s="6">
        <f t="shared" si="358"/>
        <v>97548.885887784825</v>
      </c>
      <c r="M2311">
        <f t="shared" si="362"/>
        <v>13730.770035181558</v>
      </c>
    </row>
    <row r="2312" spans="1:13" x14ac:dyDescent="0.55000000000000004">
      <c r="A2312" t="s">
        <v>11</v>
      </c>
      <c r="B2312" s="1">
        <v>46655</v>
      </c>
      <c r="C2312" s="6">
        <f t="shared" si="360"/>
        <v>2027</v>
      </c>
      <c r="D2312" t="str">
        <f t="shared" si="361"/>
        <v>2027-9</v>
      </c>
      <c r="E2312" s="2" t="str">
        <f>INDEX($S$2:$S$13,MATCH(MONTH(B2312),$R$2:$R$13,0))</f>
        <v>Q3</v>
      </c>
      <c r="F2312" t="str">
        <f t="shared" si="359"/>
        <v>2027-Q3</v>
      </c>
      <c r="G2312">
        <f t="shared" si="354"/>
        <v>143.48433488779671</v>
      </c>
      <c r="H2312">
        <f t="shared" si="356"/>
        <v>1.4348433488779671</v>
      </c>
      <c r="I2312">
        <f t="shared" si="353"/>
        <v>21153.45</v>
      </c>
      <c r="J2312" s="5">
        <f t="shared" si="357"/>
        <v>21153450000000</v>
      </c>
      <c r="K2312">
        <f t="shared" si="355"/>
        <v>216849734.44323936</v>
      </c>
      <c r="L2312" s="6">
        <f t="shared" si="358"/>
        <v>97548.885887784825</v>
      </c>
      <c r="M2312">
        <f t="shared" si="362"/>
        <v>13730.770035181558</v>
      </c>
    </row>
    <row r="2313" spans="1:13" x14ac:dyDescent="0.55000000000000004">
      <c r="A2313" t="s">
        <v>11</v>
      </c>
      <c r="B2313" s="1">
        <v>46656</v>
      </c>
      <c r="C2313" s="6">
        <f t="shared" si="360"/>
        <v>2027</v>
      </c>
      <c r="D2313" t="str">
        <f t="shared" si="361"/>
        <v>2027-9</v>
      </c>
      <c r="E2313" s="2" t="str">
        <f>INDEX($S$2:$S$13,MATCH(MONTH(B2313),$R$2:$R$13,0))</f>
        <v>Q3</v>
      </c>
      <c r="F2313" t="str">
        <f t="shared" si="359"/>
        <v>2027-Q3</v>
      </c>
      <c r="G2313">
        <f t="shared" si="354"/>
        <v>143.48433488779671</v>
      </c>
      <c r="H2313">
        <f t="shared" si="356"/>
        <v>1.4348433488779671</v>
      </c>
      <c r="I2313">
        <f t="shared" ref="I2313:I2376" si="363">INDEX($T$20:$T$28,MATCH(YEAR(B2313),$S$20:$S$28,0))</f>
        <v>21153.45</v>
      </c>
      <c r="J2313" s="5">
        <f t="shared" si="357"/>
        <v>21153450000000</v>
      </c>
      <c r="K2313">
        <f t="shared" si="355"/>
        <v>216849734.44323936</v>
      </c>
      <c r="L2313" s="6">
        <f t="shared" si="358"/>
        <v>97548.885887784825</v>
      </c>
      <c r="M2313">
        <f t="shared" si="362"/>
        <v>13730.770035181558</v>
      </c>
    </row>
    <row r="2314" spans="1:13" x14ac:dyDescent="0.55000000000000004">
      <c r="A2314" t="s">
        <v>11</v>
      </c>
      <c r="B2314" s="1">
        <v>46657</v>
      </c>
      <c r="C2314" s="6">
        <f t="shared" si="360"/>
        <v>2027</v>
      </c>
      <c r="D2314" t="str">
        <f t="shared" si="361"/>
        <v>2027-9</v>
      </c>
      <c r="E2314" s="2" t="str">
        <f>INDEX($S$2:$S$13,MATCH(MONTH(B2314),$R$2:$R$13,0))</f>
        <v>Q3</v>
      </c>
      <c r="F2314" t="str">
        <f t="shared" si="359"/>
        <v>2027-Q3</v>
      </c>
      <c r="G2314">
        <f t="shared" si="354"/>
        <v>143.48433488779671</v>
      </c>
      <c r="H2314">
        <f t="shared" si="356"/>
        <v>1.4348433488779671</v>
      </c>
      <c r="I2314">
        <f t="shared" si="363"/>
        <v>21153.45</v>
      </c>
      <c r="J2314" s="5">
        <f t="shared" si="357"/>
        <v>21153450000000</v>
      </c>
      <c r="K2314">
        <f t="shared" si="355"/>
        <v>216849734.44323936</v>
      </c>
      <c r="L2314" s="6">
        <f t="shared" si="358"/>
        <v>97548.885887784825</v>
      </c>
      <c r="M2314">
        <f t="shared" si="362"/>
        <v>13730.770035181558</v>
      </c>
    </row>
    <row r="2315" spans="1:13" x14ac:dyDescent="0.55000000000000004">
      <c r="A2315" t="s">
        <v>11</v>
      </c>
      <c r="B2315" s="1">
        <v>46658</v>
      </c>
      <c r="C2315" s="6">
        <f t="shared" si="360"/>
        <v>2027</v>
      </c>
      <c r="D2315" t="str">
        <f t="shared" si="361"/>
        <v>2027-9</v>
      </c>
      <c r="E2315" s="2" t="str">
        <f>INDEX($S$2:$S$13,MATCH(MONTH(B2315),$R$2:$R$13,0))</f>
        <v>Q3</v>
      </c>
      <c r="F2315" t="str">
        <f t="shared" si="359"/>
        <v>2027-Q3</v>
      </c>
      <c r="G2315">
        <f t="shared" si="354"/>
        <v>143.48433488779671</v>
      </c>
      <c r="H2315">
        <f t="shared" si="356"/>
        <v>1.4348433488779671</v>
      </c>
      <c r="I2315">
        <f t="shared" si="363"/>
        <v>21153.45</v>
      </c>
      <c r="J2315" s="5">
        <f t="shared" si="357"/>
        <v>21153450000000</v>
      </c>
      <c r="K2315">
        <f t="shared" si="355"/>
        <v>216849734.44323936</v>
      </c>
      <c r="L2315" s="6">
        <f t="shared" si="358"/>
        <v>97548.885887784825</v>
      </c>
      <c r="M2315">
        <f t="shared" si="362"/>
        <v>13730.770035181558</v>
      </c>
    </row>
    <row r="2316" spans="1:13" x14ac:dyDescent="0.55000000000000004">
      <c r="A2316" t="s">
        <v>11</v>
      </c>
      <c r="B2316" s="1">
        <v>46659</v>
      </c>
      <c r="C2316" s="6">
        <f t="shared" si="360"/>
        <v>2027</v>
      </c>
      <c r="D2316" t="str">
        <f t="shared" si="361"/>
        <v>2027-9</v>
      </c>
      <c r="E2316" s="2" t="str">
        <f>INDEX($S$2:$S$13,MATCH(MONTH(B2316),$R$2:$R$13,0))</f>
        <v>Q3</v>
      </c>
      <c r="F2316" t="str">
        <f t="shared" si="359"/>
        <v>2027-Q3</v>
      </c>
      <c r="G2316">
        <f t="shared" si="354"/>
        <v>143.48433488779671</v>
      </c>
      <c r="H2316">
        <f t="shared" si="356"/>
        <v>1.4348433488779671</v>
      </c>
      <c r="I2316">
        <f t="shared" si="363"/>
        <v>21153.45</v>
      </c>
      <c r="J2316" s="5">
        <f t="shared" si="357"/>
        <v>21153450000000</v>
      </c>
      <c r="K2316">
        <f t="shared" si="355"/>
        <v>216849734.44323936</v>
      </c>
      <c r="L2316" s="6">
        <f t="shared" si="358"/>
        <v>97548.885887784825</v>
      </c>
      <c r="M2316">
        <f t="shared" si="362"/>
        <v>13730.770035181558</v>
      </c>
    </row>
    <row r="2317" spans="1:13" x14ac:dyDescent="0.55000000000000004">
      <c r="A2317" t="s">
        <v>11</v>
      </c>
      <c r="B2317" s="1">
        <v>46660</v>
      </c>
      <c r="C2317" s="6">
        <f t="shared" si="360"/>
        <v>2027</v>
      </c>
      <c r="D2317" t="str">
        <f t="shared" si="361"/>
        <v>2027-9</v>
      </c>
      <c r="E2317" s="2" t="str">
        <f>INDEX($S$2:$S$13,MATCH(MONTH(B2317),$R$2:$R$13,0))</f>
        <v>Q3</v>
      </c>
      <c r="F2317" t="str">
        <f t="shared" si="359"/>
        <v>2027-Q3</v>
      </c>
      <c r="G2317">
        <f t="shared" si="354"/>
        <v>143.48433488779671</v>
      </c>
      <c r="H2317">
        <f t="shared" si="356"/>
        <v>1.4348433488779671</v>
      </c>
      <c r="I2317">
        <f t="shared" si="363"/>
        <v>21153.45</v>
      </c>
      <c r="J2317" s="5">
        <f t="shared" si="357"/>
        <v>21153450000000</v>
      </c>
      <c r="K2317">
        <f t="shared" si="355"/>
        <v>216849734.44323936</v>
      </c>
      <c r="L2317" s="6">
        <f t="shared" si="358"/>
        <v>97548.885887784825</v>
      </c>
      <c r="M2317">
        <f t="shared" si="362"/>
        <v>13730.770035181558</v>
      </c>
    </row>
    <row r="2318" spans="1:13" x14ac:dyDescent="0.55000000000000004">
      <c r="A2318" t="s">
        <v>11</v>
      </c>
      <c r="B2318" s="1">
        <v>46661</v>
      </c>
      <c r="C2318" s="6">
        <f t="shared" si="360"/>
        <v>2027</v>
      </c>
      <c r="D2318" t="str">
        <f t="shared" si="361"/>
        <v>2027-10</v>
      </c>
      <c r="E2318" s="2" t="str">
        <f>INDEX($S$2:$S$13,MATCH(MONTH(B2318),$R$2:$R$13,0))</f>
        <v>Q4</v>
      </c>
      <c r="F2318" t="str">
        <f t="shared" si="359"/>
        <v>2027-Q4</v>
      </c>
      <c r="G2318">
        <f t="shared" si="354"/>
        <v>143.5944346519201</v>
      </c>
      <c r="H2318">
        <f t="shared" si="356"/>
        <v>1.435944346519201</v>
      </c>
      <c r="I2318">
        <f t="shared" si="363"/>
        <v>21153.45</v>
      </c>
      <c r="J2318" s="5">
        <f t="shared" si="357"/>
        <v>21153450000000</v>
      </c>
      <c r="K2318">
        <f t="shared" si="355"/>
        <v>217013655.59306777</v>
      </c>
      <c r="L2318" s="6">
        <f t="shared" si="358"/>
        <v>97475.202388488411</v>
      </c>
      <c r="M2318">
        <f t="shared" si="362"/>
        <v>13722.254707561686</v>
      </c>
    </row>
    <row r="2319" spans="1:13" x14ac:dyDescent="0.55000000000000004">
      <c r="A2319" t="s">
        <v>11</v>
      </c>
      <c r="B2319" s="1">
        <v>46662</v>
      </c>
      <c r="C2319" s="6">
        <f t="shared" si="360"/>
        <v>2027</v>
      </c>
      <c r="D2319" t="str">
        <f t="shared" si="361"/>
        <v>2027-10</v>
      </c>
      <c r="E2319" s="2" t="str">
        <f>INDEX($S$2:$S$13,MATCH(MONTH(B2319),$R$2:$R$13,0))</f>
        <v>Q4</v>
      </c>
      <c r="F2319" t="str">
        <f t="shared" si="359"/>
        <v>2027-Q4</v>
      </c>
      <c r="G2319">
        <f t="shared" si="354"/>
        <v>143.5944346519201</v>
      </c>
      <c r="H2319">
        <f t="shared" si="356"/>
        <v>1.435944346519201</v>
      </c>
      <c r="I2319">
        <f t="shared" si="363"/>
        <v>21153.45</v>
      </c>
      <c r="J2319" s="5">
        <f t="shared" si="357"/>
        <v>21153450000000</v>
      </c>
      <c r="K2319">
        <f t="shared" si="355"/>
        <v>217013655.59306777</v>
      </c>
      <c r="L2319" s="6">
        <f t="shared" si="358"/>
        <v>97475.202388488411</v>
      </c>
      <c r="M2319">
        <f t="shared" si="362"/>
        <v>13722.254707561686</v>
      </c>
    </row>
    <row r="2320" spans="1:13" x14ac:dyDescent="0.55000000000000004">
      <c r="A2320" t="s">
        <v>11</v>
      </c>
      <c r="B2320" s="1">
        <v>46663</v>
      </c>
      <c r="C2320" s="6">
        <f t="shared" si="360"/>
        <v>2027</v>
      </c>
      <c r="D2320" t="str">
        <f t="shared" si="361"/>
        <v>2027-10</v>
      </c>
      <c r="E2320" s="2" t="str">
        <f>INDEX($S$2:$S$13,MATCH(MONTH(B2320),$R$2:$R$13,0))</f>
        <v>Q4</v>
      </c>
      <c r="F2320" t="str">
        <f t="shared" si="359"/>
        <v>2027-Q4</v>
      </c>
      <c r="G2320">
        <f t="shared" si="354"/>
        <v>143.5944346519201</v>
      </c>
      <c r="H2320">
        <f t="shared" si="356"/>
        <v>1.435944346519201</v>
      </c>
      <c r="I2320">
        <f t="shared" si="363"/>
        <v>21153.45</v>
      </c>
      <c r="J2320" s="5">
        <f t="shared" si="357"/>
        <v>21153450000000</v>
      </c>
      <c r="K2320">
        <f t="shared" si="355"/>
        <v>217013655.59306777</v>
      </c>
      <c r="L2320" s="6">
        <f t="shared" si="358"/>
        <v>97475.202388488411</v>
      </c>
      <c r="M2320">
        <f t="shared" si="362"/>
        <v>13722.254707561686</v>
      </c>
    </row>
    <row r="2321" spans="1:13" x14ac:dyDescent="0.55000000000000004">
      <c r="A2321" t="s">
        <v>11</v>
      </c>
      <c r="B2321" s="1">
        <v>46664</v>
      </c>
      <c r="C2321" s="6">
        <f t="shared" si="360"/>
        <v>2027</v>
      </c>
      <c r="D2321" t="str">
        <f t="shared" si="361"/>
        <v>2027-10</v>
      </c>
      <c r="E2321" s="2" t="str">
        <f>INDEX($S$2:$S$13,MATCH(MONTH(B2321),$R$2:$R$13,0))</f>
        <v>Q4</v>
      </c>
      <c r="F2321" t="str">
        <f t="shared" si="359"/>
        <v>2027-Q4</v>
      </c>
      <c r="G2321">
        <f t="shared" si="354"/>
        <v>143.5944346519201</v>
      </c>
      <c r="H2321">
        <f t="shared" si="356"/>
        <v>1.435944346519201</v>
      </c>
      <c r="I2321">
        <f t="shared" si="363"/>
        <v>21153.45</v>
      </c>
      <c r="J2321" s="5">
        <f t="shared" si="357"/>
        <v>21153450000000</v>
      </c>
      <c r="K2321">
        <f t="shared" si="355"/>
        <v>217013655.59306777</v>
      </c>
      <c r="L2321" s="6">
        <f t="shared" si="358"/>
        <v>97475.202388488411</v>
      </c>
      <c r="M2321">
        <f t="shared" si="362"/>
        <v>13722.254707561686</v>
      </c>
    </row>
    <row r="2322" spans="1:13" x14ac:dyDescent="0.55000000000000004">
      <c r="A2322" t="s">
        <v>11</v>
      </c>
      <c r="B2322" s="1">
        <v>46665</v>
      </c>
      <c r="C2322" s="6">
        <f t="shared" si="360"/>
        <v>2027</v>
      </c>
      <c r="D2322" t="str">
        <f t="shared" si="361"/>
        <v>2027-10</v>
      </c>
      <c r="E2322" s="2" t="str">
        <f>INDEX($S$2:$S$13,MATCH(MONTH(B2322),$R$2:$R$13,0))</f>
        <v>Q4</v>
      </c>
      <c r="F2322" t="str">
        <f t="shared" si="359"/>
        <v>2027-Q4</v>
      </c>
      <c r="G2322">
        <f t="shared" si="354"/>
        <v>143.5944346519201</v>
      </c>
      <c r="H2322">
        <f t="shared" si="356"/>
        <v>1.435944346519201</v>
      </c>
      <c r="I2322">
        <f t="shared" si="363"/>
        <v>21153.45</v>
      </c>
      <c r="J2322" s="5">
        <f t="shared" si="357"/>
        <v>21153450000000</v>
      </c>
      <c r="K2322">
        <f t="shared" si="355"/>
        <v>217013655.59306777</v>
      </c>
      <c r="L2322" s="6">
        <f t="shared" si="358"/>
        <v>97475.202388488411</v>
      </c>
      <c r="M2322">
        <f t="shared" si="362"/>
        <v>13722.254707561686</v>
      </c>
    </row>
    <row r="2323" spans="1:13" x14ac:dyDescent="0.55000000000000004">
      <c r="A2323" t="s">
        <v>11</v>
      </c>
      <c r="B2323" s="1">
        <v>46666</v>
      </c>
      <c r="C2323" s="6">
        <f t="shared" si="360"/>
        <v>2027</v>
      </c>
      <c r="D2323" t="str">
        <f t="shared" si="361"/>
        <v>2027-10</v>
      </c>
      <c r="E2323" s="2" t="str">
        <f>INDEX($S$2:$S$13,MATCH(MONTH(B2323),$R$2:$R$13,0))</f>
        <v>Q4</v>
      </c>
      <c r="F2323" t="str">
        <f t="shared" si="359"/>
        <v>2027-Q4</v>
      </c>
      <c r="G2323">
        <f t="shared" si="354"/>
        <v>143.5944346519201</v>
      </c>
      <c r="H2323">
        <f t="shared" si="356"/>
        <v>1.435944346519201</v>
      </c>
      <c r="I2323">
        <f t="shared" si="363"/>
        <v>21153.45</v>
      </c>
      <c r="J2323" s="5">
        <f t="shared" si="357"/>
        <v>21153450000000</v>
      </c>
      <c r="K2323">
        <f t="shared" si="355"/>
        <v>217013655.59306777</v>
      </c>
      <c r="L2323" s="6">
        <f t="shared" si="358"/>
        <v>97475.202388488411</v>
      </c>
      <c r="M2323">
        <f t="shared" si="362"/>
        <v>13722.254707561686</v>
      </c>
    </row>
    <row r="2324" spans="1:13" x14ac:dyDescent="0.55000000000000004">
      <c r="A2324" t="s">
        <v>11</v>
      </c>
      <c r="B2324" s="1">
        <v>46667</v>
      </c>
      <c r="C2324" s="6">
        <f t="shared" si="360"/>
        <v>2027</v>
      </c>
      <c r="D2324" t="str">
        <f t="shared" si="361"/>
        <v>2027-10</v>
      </c>
      <c r="E2324" s="2" t="str">
        <f>INDEX($S$2:$S$13,MATCH(MONTH(B2324),$R$2:$R$13,0))</f>
        <v>Q4</v>
      </c>
      <c r="F2324" t="str">
        <f t="shared" si="359"/>
        <v>2027-Q4</v>
      </c>
      <c r="G2324">
        <f t="shared" si="354"/>
        <v>143.5944346519201</v>
      </c>
      <c r="H2324">
        <f t="shared" si="356"/>
        <v>1.435944346519201</v>
      </c>
      <c r="I2324">
        <f t="shared" si="363"/>
        <v>21153.45</v>
      </c>
      <c r="J2324" s="5">
        <f t="shared" si="357"/>
        <v>21153450000000</v>
      </c>
      <c r="K2324">
        <f t="shared" si="355"/>
        <v>217013655.59306777</v>
      </c>
      <c r="L2324" s="6">
        <f t="shared" si="358"/>
        <v>97475.202388488411</v>
      </c>
      <c r="M2324">
        <f t="shared" si="362"/>
        <v>13722.254707561686</v>
      </c>
    </row>
    <row r="2325" spans="1:13" x14ac:dyDescent="0.55000000000000004">
      <c r="A2325" t="s">
        <v>11</v>
      </c>
      <c r="B2325" s="1">
        <v>46668</v>
      </c>
      <c r="C2325" s="6">
        <f t="shared" si="360"/>
        <v>2027</v>
      </c>
      <c r="D2325" t="str">
        <f t="shared" si="361"/>
        <v>2027-10</v>
      </c>
      <c r="E2325" s="2" t="str">
        <f>INDEX($S$2:$S$13,MATCH(MONTH(B2325),$R$2:$R$13,0))</f>
        <v>Q4</v>
      </c>
      <c r="F2325" t="str">
        <f t="shared" si="359"/>
        <v>2027-Q4</v>
      </c>
      <c r="G2325">
        <f t="shared" si="354"/>
        <v>143.5944346519201</v>
      </c>
      <c r="H2325">
        <f t="shared" si="356"/>
        <v>1.435944346519201</v>
      </c>
      <c r="I2325">
        <f t="shared" si="363"/>
        <v>21153.45</v>
      </c>
      <c r="J2325" s="5">
        <f t="shared" si="357"/>
        <v>21153450000000</v>
      </c>
      <c r="K2325">
        <f t="shared" si="355"/>
        <v>217013655.59306777</v>
      </c>
      <c r="L2325" s="6">
        <f t="shared" si="358"/>
        <v>97475.202388488411</v>
      </c>
      <c r="M2325">
        <f t="shared" si="362"/>
        <v>13722.254707561686</v>
      </c>
    </row>
    <row r="2326" spans="1:13" x14ac:dyDescent="0.55000000000000004">
      <c r="A2326" t="s">
        <v>11</v>
      </c>
      <c r="B2326" s="1">
        <v>46669</v>
      </c>
      <c r="C2326" s="6">
        <f t="shared" si="360"/>
        <v>2027</v>
      </c>
      <c r="D2326" t="str">
        <f t="shared" si="361"/>
        <v>2027-10</v>
      </c>
      <c r="E2326" s="2" t="str">
        <f>INDEX($S$2:$S$13,MATCH(MONTH(B2326),$R$2:$R$13,0))</f>
        <v>Q4</v>
      </c>
      <c r="F2326" t="str">
        <f t="shared" si="359"/>
        <v>2027-Q4</v>
      </c>
      <c r="G2326">
        <f t="shared" si="354"/>
        <v>143.5944346519201</v>
      </c>
      <c r="H2326">
        <f t="shared" si="356"/>
        <v>1.435944346519201</v>
      </c>
      <c r="I2326">
        <f t="shared" si="363"/>
        <v>21153.45</v>
      </c>
      <c r="J2326" s="5">
        <f t="shared" si="357"/>
        <v>21153450000000</v>
      </c>
      <c r="K2326">
        <f t="shared" si="355"/>
        <v>217013655.59306777</v>
      </c>
      <c r="L2326" s="6">
        <f t="shared" si="358"/>
        <v>97475.202388488411</v>
      </c>
      <c r="M2326">
        <f t="shared" si="362"/>
        <v>13722.254707561686</v>
      </c>
    </row>
    <row r="2327" spans="1:13" x14ac:dyDescent="0.55000000000000004">
      <c r="A2327" t="s">
        <v>11</v>
      </c>
      <c r="B2327" s="1">
        <v>46670</v>
      </c>
      <c r="C2327" s="6">
        <f t="shared" si="360"/>
        <v>2027</v>
      </c>
      <c r="D2327" t="str">
        <f t="shared" si="361"/>
        <v>2027-10</v>
      </c>
      <c r="E2327" s="2" t="str">
        <f>INDEX($S$2:$S$13,MATCH(MONTH(B2327),$R$2:$R$13,0))</f>
        <v>Q4</v>
      </c>
      <c r="F2327" t="str">
        <f t="shared" si="359"/>
        <v>2027-Q4</v>
      </c>
      <c r="G2327">
        <f t="shared" si="354"/>
        <v>143.5944346519201</v>
      </c>
      <c r="H2327">
        <f t="shared" si="356"/>
        <v>1.435944346519201</v>
      </c>
      <c r="I2327">
        <f t="shared" si="363"/>
        <v>21153.45</v>
      </c>
      <c r="J2327" s="5">
        <f t="shared" si="357"/>
        <v>21153450000000</v>
      </c>
      <c r="K2327">
        <f t="shared" si="355"/>
        <v>217013655.59306777</v>
      </c>
      <c r="L2327" s="6">
        <f t="shared" si="358"/>
        <v>97475.202388488411</v>
      </c>
      <c r="M2327">
        <f t="shared" si="362"/>
        <v>13722.254707561686</v>
      </c>
    </row>
    <row r="2328" spans="1:13" x14ac:dyDescent="0.55000000000000004">
      <c r="A2328" t="s">
        <v>11</v>
      </c>
      <c r="B2328" s="1">
        <v>46671</v>
      </c>
      <c r="C2328" s="6">
        <f t="shared" si="360"/>
        <v>2027</v>
      </c>
      <c r="D2328" t="str">
        <f t="shared" si="361"/>
        <v>2027-10</v>
      </c>
      <c r="E2328" s="2" t="str">
        <f>INDEX($S$2:$S$13,MATCH(MONTH(B2328),$R$2:$R$13,0))</f>
        <v>Q4</v>
      </c>
      <c r="F2328" t="str">
        <f t="shared" si="359"/>
        <v>2027-Q4</v>
      </c>
      <c r="G2328">
        <f t="shared" si="354"/>
        <v>143.5944346519201</v>
      </c>
      <c r="H2328">
        <f t="shared" si="356"/>
        <v>1.435944346519201</v>
      </c>
      <c r="I2328">
        <f t="shared" si="363"/>
        <v>21153.45</v>
      </c>
      <c r="J2328" s="5">
        <f t="shared" si="357"/>
        <v>21153450000000</v>
      </c>
      <c r="K2328">
        <f t="shared" si="355"/>
        <v>217013655.59306777</v>
      </c>
      <c r="L2328" s="6">
        <f t="shared" si="358"/>
        <v>97475.202388488411</v>
      </c>
      <c r="M2328">
        <f t="shared" si="362"/>
        <v>13722.254707561686</v>
      </c>
    </row>
    <row r="2329" spans="1:13" x14ac:dyDescent="0.55000000000000004">
      <c r="A2329" t="s">
        <v>11</v>
      </c>
      <c r="B2329" s="1">
        <v>46672</v>
      </c>
      <c r="C2329" s="6">
        <f t="shared" si="360"/>
        <v>2027</v>
      </c>
      <c r="D2329" t="str">
        <f t="shared" si="361"/>
        <v>2027-10</v>
      </c>
      <c r="E2329" s="2" t="str">
        <f>INDEX($S$2:$S$13,MATCH(MONTH(B2329),$R$2:$R$13,0))</f>
        <v>Q4</v>
      </c>
      <c r="F2329" t="str">
        <f t="shared" si="359"/>
        <v>2027-Q4</v>
      </c>
      <c r="G2329">
        <f t="shared" si="354"/>
        <v>143.5944346519201</v>
      </c>
      <c r="H2329">
        <f t="shared" si="356"/>
        <v>1.435944346519201</v>
      </c>
      <c r="I2329">
        <f t="shared" si="363"/>
        <v>21153.45</v>
      </c>
      <c r="J2329" s="5">
        <f t="shared" si="357"/>
        <v>21153450000000</v>
      </c>
      <c r="K2329">
        <f t="shared" si="355"/>
        <v>217013655.59306777</v>
      </c>
      <c r="L2329" s="6">
        <f t="shared" si="358"/>
        <v>97475.202388488411</v>
      </c>
      <c r="M2329">
        <f t="shared" si="362"/>
        <v>13722.254707561686</v>
      </c>
    </row>
    <row r="2330" spans="1:13" x14ac:dyDescent="0.55000000000000004">
      <c r="A2330" t="s">
        <v>11</v>
      </c>
      <c r="B2330" s="1">
        <v>46673</v>
      </c>
      <c r="C2330" s="6">
        <f t="shared" si="360"/>
        <v>2027</v>
      </c>
      <c r="D2330" t="str">
        <f t="shared" si="361"/>
        <v>2027-10</v>
      </c>
      <c r="E2330" s="2" t="str">
        <f>INDEX($S$2:$S$13,MATCH(MONTH(B2330),$R$2:$R$13,0))</f>
        <v>Q4</v>
      </c>
      <c r="F2330" t="str">
        <f t="shared" si="359"/>
        <v>2027-Q4</v>
      </c>
      <c r="G2330">
        <f t="shared" si="354"/>
        <v>143.5944346519201</v>
      </c>
      <c r="H2330">
        <f t="shared" si="356"/>
        <v>1.435944346519201</v>
      </c>
      <c r="I2330">
        <f t="shared" si="363"/>
        <v>21153.45</v>
      </c>
      <c r="J2330" s="5">
        <f t="shared" si="357"/>
        <v>21153450000000</v>
      </c>
      <c r="K2330">
        <f t="shared" si="355"/>
        <v>217013655.59306777</v>
      </c>
      <c r="L2330" s="6">
        <f t="shared" si="358"/>
        <v>97475.202388488411</v>
      </c>
      <c r="M2330">
        <f t="shared" si="362"/>
        <v>13722.254707561686</v>
      </c>
    </row>
    <row r="2331" spans="1:13" x14ac:dyDescent="0.55000000000000004">
      <c r="A2331" t="s">
        <v>11</v>
      </c>
      <c r="B2331" s="1">
        <v>46674</v>
      </c>
      <c r="C2331" s="6">
        <f t="shared" si="360"/>
        <v>2027</v>
      </c>
      <c r="D2331" t="str">
        <f t="shared" si="361"/>
        <v>2027-10</v>
      </c>
      <c r="E2331" s="2" t="str">
        <f>INDEX($S$2:$S$13,MATCH(MONTH(B2331),$R$2:$R$13,0))</f>
        <v>Q4</v>
      </c>
      <c r="F2331" t="str">
        <f t="shared" si="359"/>
        <v>2027-Q4</v>
      </c>
      <c r="G2331">
        <f t="shared" si="354"/>
        <v>143.5944346519201</v>
      </c>
      <c r="H2331">
        <f t="shared" si="356"/>
        <v>1.435944346519201</v>
      </c>
      <c r="I2331">
        <f t="shared" si="363"/>
        <v>21153.45</v>
      </c>
      <c r="J2331" s="5">
        <f t="shared" si="357"/>
        <v>21153450000000</v>
      </c>
      <c r="K2331">
        <f t="shared" si="355"/>
        <v>217013655.59306777</v>
      </c>
      <c r="L2331" s="6">
        <f t="shared" si="358"/>
        <v>97475.202388488411</v>
      </c>
      <c r="M2331">
        <f t="shared" si="362"/>
        <v>13722.254707561686</v>
      </c>
    </row>
    <row r="2332" spans="1:13" x14ac:dyDescent="0.55000000000000004">
      <c r="A2332" t="s">
        <v>11</v>
      </c>
      <c r="B2332" s="1">
        <v>46675</v>
      </c>
      <c r="C2332" s="6">
        <f t="shared" si="360"/>
        <v>2027</v>
      </c>
      <c r="D2332" t="str">
        <f t="shared" si="361"/>
        <v>2027-10</v>
      </c>
      <c r="E2332" s="2" t="str">
        <f>INDEX($S$2:$S$13,MATCH(MONTH(B2332),$R$2:$R$13,0))</f>
        <v>Q4</v>
      </c>
      <c r="F2332" t="str">
        <f t="shared" si="359"/>
        <v>2027-Q4</v>
      </c>
      <c r="G2332">
        <f t="shared" si="354"/>
        <v>143.5944346519201</v>
      </c>
      <c r="H2332">
        <f t="shared" si="356"/>
        <v>1.435944346519201</v>
      </c>
      <c r="I2332">
        <f t="shared" si="363"/>
        <v>21153.45</v>
      </c>
      <c r="J2332" s="5">
        <f t="shared" si="357"/>
        <v>21153450000000</v>
      </c>
      <c r="K2332">
        <f t="shared" si="355"/>
        <v>217013655.59306777</v>
      </c>
      <c r="L2332" s="6">
        <f t="shared" si="358"/>
        <v>97475.202388488411</v>
      </c>
      <c r="M2332">
        <f t="shared" si="362"/>
        <v>13722.254707561686</v>
      </c>
    </row>
    <row r="2333" spans="1:13" x14ac:dyDescent="0.55000000000000004">
      <c r="A2333" t="s">
        <v>11</v>
      </c>
      <c r="B2333" s="1">
        <v>46676</v>
      </c>
      <c r="C2333" s="6">
        <f t="shared" si="360"/>
        <v>2027</v>
      </c>
      <c r="D2333" t="str">
        <f t="shared" si="361"/>
        <v>2027-10</v>
      </c>
      <c r="E2333" s="2" t="str">
        <f>INDEX($S$2:$S$13,MATCH(MONTH(B2333),$R$2:$R$13,0))</f>
        <v>Q4</v>
      </c>
      <c r="F2333" t="str">
        <f t="shared" si="359"/>
        <v>2027-Q4</v>
      </c>
      <c r="G2333">
        <f t="shared" si="354"/>
        <v>143.5944346519201</v>
      </c>
      <c r="H2333">
        <f t="shared" si="356"/>
        <v>1.435944346519201</v>
      </c>
      <c r="I2333">
        <f t="shared" si="363"/>
        <v>21153.45</v>
      </c>
      <c r="J2333" s="5">
        <f t="shared" si="357"/>
        <v>21153450000000</v>
      </c>
      <c r="K2333">
        <f t="shared" si="355"/>
        <v>217013655.59306777</v>
      </c>
      <c r="L2333" s="6">
        <f t="shared" si="358"/>
        <v>97475.202388488411</v>
      </c>
      <c r="M2333">
        <f t="shared" si="362"/>
        <v>13722.254707561686</v>
      </c>
    </row>
    <row r="2334" spans="1:13" x14ac:dyDescent="0.55000000000000004">
      <c r="A2334" t="s">
        <v>11</v>
      </c>
      <c r="B2334" s="1">
        <v>46677</v>
      </c>
      <c r="C2334" s="6">
        <f t="shared" si="360"/>
        <v>2027</v>
      </c>
      <c r="D2334" t="str">
        <f t="shared" si="361"/>
        <v>2027-10</v>
      </c>
      <c r="E2334" s="2" t="str">
        <f>INDEX($S$2:$S$13,MATCH(MONTH(B2334),$R$2:$R$13,0))</f>
        <v>Q4</v>
      </c>
      <c r="F2334" t="str">
        <f t="shared" si="359"/>
        <v>2027-Q4</v>
      </c>
      <c r="G2334">
        <f t="shared" si="354"/>
        <v>143.5944346519201</v>
      </c>
      <c r="H2334">
        <f t="shared" si="356"/>
        <v>1.435944346519201</v>
      </c>
      <c r="I2334">
        <f t="shared" si="363"/>
        <v>21153.45</v>
      </c>
      <c r="J2334" s="5">
        <f t="shared" si="357"/>
        <v>21153450000000</v>
      </c>
      <c r="K2334">
        <f t="shared" si="355"/>
        <v>217013655.59306777</v>
      </c>
      <c r="L2334" s="6">
        <f t="shared" si="358"/>
        <v>97475.202388488411</v>
      </c>
      <c r="M2334">
        <f t="shared" si="362"/>
        <v>13722.254707561686</v>
      </c>
    </row>
    <row r="2335" spans="1:13" x14ac:dyDescent="0.55000000000000004">
      <c r="A2335" t="s">
        <v>11</v>
      </c>
      <c r="B2335" s="1">
        <v>46678</v>
      </c>
      <c r="C2335" s="6">
        <f t="shared" si="360"/>
        <v>2027</v>
      </c>
      <c r="D2335" t="str">
        <f t="shared" si="361"/>
        <v>2027-10</v>
      </c>
      <c r="E2335" s="2" t="str">
        <f>INDEX($S$2:$S$13,MATCH(MONTH(B2335),$R$2:$R$13,0))</f>
        <v>Q4</v>
      </c>
      <c r="F2335" t="str">
        <f t="shared" si="359"/>
        <v>2027-Q4</v>
      </c>
      <c r="G2335">
        <f t="shared" si="354"/>
        <v>143.5944346519201</v>
      </c>
      <c r="H2335">
        <f t="shared" si="356"/>
        <v>1.435944346519201</v>
      </c>
      <c r="I2335">
        <f t="shared" si="363"/>
        <v>21153.45</v>
      </c>
      <c r="J2335" s="5">
        <f t="shared" si="357"/>
        <v>21153450000000</v>
      </c>
      <c r="K2335">
        <f t="shared" si="355"/>
        <v>217013655.59306777</v>
      </c>
      <c r="L2335" s="6">
        <f t="shared" si="358"/>
        <v>97475.202388488411</v>
      </c>
      <c r="M2335">
        <f t="shared" si="362"/>
        <v>13722.254707561686</v>
      </c>
    </row>
    <row r="2336" spans="1:13" x14ac:dyDescent="0.55000000000000004">
      <c r="A2336" t="s">
        <v>11</v>
      </c>
      <c r="B2336" s="1">
        <v>46679</v>
      </c>
      <c r="C2336" s="6">
        <f t="shared" si="360"/>
        <v>2027</v>
      </c>
      <c r="D2336" t="str">
        <f t="shared" si="361"/>
        <v>2027-10</v>
      </c>
      <c r="E2336" s="2" t="str">
        <f>INDEX($S$2:$S$13,MATCH(MONTH(B2336),$R$2:$R$13,0))</f>
        <v>Q4</v>
      </c>
      <c r="F2336" t="str">
        <f t="shared" si="359"/>
        <v>2027-Q4</v>
      </c>
      <c r="G2336">
        <f t="shared" si="354"/>
        <v>143.5944346519201</v>
      </c>
      <c r="H2336">
        <f t="shared" si="356"/>
        <v>1.435944346519201</v>
      </c>
      <c r="I2336">
        <f t="shared" si="363"/>
        <v>21153.45</v>
      </c>
      <c r="J2336" s="5">
        <f t="shared" si="357"/>
        <v>21153450000000</v>
      </c>
      <c r="K2336">
        <f t="shared" si="355"/>
        <v>217013655.59306777</v>
      </c>
      <c r="L2336" s="6">
        <f t="shared" si="358"/>
        <v>97475.202388488411</v>
      </c>
      <c r="M2336">
        <f t="shared" si="362"/>
        <v>13722.254707561686</v>
      </c>
    </row>
    <row r="2337" spans="1:13" x14ac:dyDescent="0.55000000000000004">
      <c r="A2337" t="s">
        <v>11</v>
      </c>
      <c r="B2337" s="1">
        <v>46680</v>
      </c>
      <c r="C2337" s="6">
        <f t="shared" si="360"/>
        <v>2027</v>
      </c>
      <c r="D2337" t="str">
        <f t="shared" si="361"/>
        <v>2027-10</v>
      </c>
      <c r="E2337" s="2" t="str">
        <f>INDEX($S$2:$S$13,MATCH(MONTH(B2337),$R$2:$R$13,0))</f>
        <v>Q4</v>
      </c>
      <c r="F2337" t="str">
        <f t="shared" si="359"/>
        <v>2027-Q4</v>
      </c>
      <c r="G2337">
        <f t="shared" si="354"/>
        <v>143.5944346519201</v>
      </c>
      <c r="H2337">
        <f t="shared" si="356"/>
        <v>1.435944346519201</v>
      </c>
      <c r="I2337">
        <f t="shared" si="363"/>
        <v>21153.45</v>
      </c>
      <c r="J2337" s="5">
        <f t="shared" si="357"/>
        <v>21153450000000</v>
      </c>
      <c r="K2337">
        <f t="shared" si="355"/>
        <v>217013655.59306777</v>
      </c>
      <c r="L2337" s="6">
        <f t="shared" si="358"/>
        <v>97475.202388488411</v>
      </c>
      <c r="M2337">
        <f t="shared" si="362"/>
        <v>13722.254707561686</v>
      </c>
    </row>
    <row r="2338" spans="1:13" x14ac:dyDescent="0.55000000000000004">
      <c r="A2338" t="s">
        <v>11</v>
      </c>
      <c r="B2338" s="1">
        <v>46681</v>
      </c>
      <c r="C2338" s="6">
        <f t="shared" si="360"/>
        <v>2027</v>
      </c>
      <c r="D2338" t="str">
        <f t="shared" si="361"/>
        <v>2027-10</v>
      </c>
      <c r="E2338" s="2" t="str">
        <f>INDEX($S$2:$S$13,MATCH(MONTH(B2338),$R$2:$R$13,0))</f>
        <v>Q4</v>
      </c>
      <c r="F2338" t="str">
        <f t="shared" si="359"/>
        <v>2027-Q4</v>
      </c>
      <c r="G2338">
        <f t="shared" si="354"/>
        <v>143.5944346519201</v>
      </c>
      <c r="H2338">
        <f t="shared" si="356"/>
        <v>1.435944346519201</v>
      </c>
      <c r="I2338">
        <f t="shared" si="363"/>
        <v>21153.45</v>
      </c>
      <c r="J2338" s="5">
        <f t="shared" si="357"/>
        <v>21153450000000</v>
      </c>
      <c r="K2338">
        <f t="shared" si="355"/>
        <v>217013655.59306777</v>
      </c>
      <c r="L2338" s="6">
        <f t="shared" si="358"/>
        <v>97475.202388488411</v>
      </c>
      <c r="M2338">
        <f t="shared" si="362"/>
        <v>13722.254707561686</v>
      </c>
    </row>
    <row r="2339" spans="1:13" x14ac:dyDescent="0.55000000000000004">
      <c r="A2339" t="s">
        <v>11</v>
      </c>
      <c r="B2339" s="1">
        <v>46682</v>
      </c>
      <c r="C2339" s="6">
        <f t="shared" si="360"/>
        <v>2027</v>
      </c>
      <c r="D2339" t="str">
        <f t="shared" si="361"/>
        <v>2027-10</v>
      </c>
      <c r="E2339" s="2" t="str">
        <f>INDEX($S$2:$S$13,MATCH(MONTH(B2339),$R$2:$R$13,0))</f>
        <v>Q4</v>
      </c>
      <c r="F2339" t="str">
        <f t="shared" si="359"/>
        <v>2027-Q4</v>
      </c>
      <c r="G2339">
        <f t="shared" si="354"/>
        <v>143.5944346519201</v>
      </c>
      <c r="H2339">
        <f t="shared" si="356"/>
        <v>1.435944346519201</v>
      </c>
      <c r="I2339">
        <f t="shared" si="363"/>
        <v>21153.45</v>
      </c>
      <c r="J2339" s="5">
        <f t="shared" si="357"/>
        <v>21153450000000</v>
      </c>
      <c r="K2339">
        <f t="shared" si="355"/>
        <v>217013655.59306777</v>
      </c>
      <c r="L2339" s="6">
        <f t="shared" si="358"/>
        <v>97475.202388488411</v>
      </c>
      <c r="M2339">
        <f t="shared" si="362"/>
        <v>13722.254707561686</v>
      </c>
    </row>
    <row r="2340" spans="1:13" x14ac:dyDescent="0.55000000000000004">
      <c r="A2340" t="s">
        <v>11</v>
      </c>
      <c r="B2340" s="1">
        <v>46683</v>
      </c>
      <c r="C2340" s="6">
        <f t="shared" si="360"/>
        <v>2027</v>
      </c>
      <c r="D2340" t="str">
        <f t="shared" si="361"/>
        <v>2027-10</v>
      </c>
      <c r="E2340" s="2" t="str">
        <f>INDEX($S$2:$S$13,MATCH(MONTH(B2340),$R$2:$R$13,0))</f>
        <v>Q4</v>
      </c>
      <c r="F2340" t="str">
        <f t="shared" si="359"/>
        <v>2027-Q4</v>
      </c>
      <c r="G2340">
        <f t="shared" si="354"/>
        <v>143.5944346519201</v>
      </c>
      <c r="H2340">
        <f t="shared" si="356"/>
        <v>1.435944346519201</v>
      </c>
      <c r="I2340">
        <f t="shared" si="363"/>
        <v>21153.45</v>
      </c>
      <c r="J2340" s="5">
        <f t="shared" si="357"/>
        <v>21153450000000</v>
      </c>
      <c r="K2340">
        <f t="shared" si="355"/>
        <v>217013655.59306777</v>
      </c>
      <c r="L2340" s="6">
        <f t="shared" si="358"/>
        <v>97475.202388488411</v>
      </c>
      <c r="M2340">
        <f t="shared" si="362"/>
        <v>13722.254707561686</v>
      </c>
    </row>
    <row r="2341" spans="1:13" x14ac:dyDescent="0.55000000000000004">
      <c r="A2341" t="s">
        <v>11</v>
      </c>
      <c r="B2341" s="1">
        <v>46684</v>
      </c>
      <c r="C2341" s="6">
        <f t="shared" si="360"/>
        <v>2027</v>
      </c>
      <c r="D2341" t="str">
        <f t="shared" si="361"/>
        <v>2027-10</v>
      </c>
      <c r="E2341" s="2" t="str">
        <f>INDEX($S$2:$S$13,MATCH(MONTH(B2341),$R$2:$R$13,0))</f>
        <v>Q4</v>
      </c>
      <c r="F2341" t="str">
        <f t="shared" si="359"/>
        <v>2027-Q4</v>
      </c>
      <c r="G2341">
        <f t="shared" si="354"/>
        <v>143.5944346519201</v>
      </c>
      <c r="H2341">
        <f t="shared" si="356"/>
        <v>1.435944346519201</v>
      </c>
      <c r="I2341">
        <f t="shared" si="363"/>
        <v>21153.45</v>
      </c>
      <c r="J2341" s="5">
        <f t="shared" si="357"/>
        <v>21153450000000</v>
      </c>
      <c r="K2341">
        <f t="shared" si="355"/>
        <v>217013655.59306777</v>
      </c>
      <c r="L2341" s="6">
        <f t="shared" si="358"/>
        <v>97475.202388488411</v>
      </c>
      <c r="M2341">
        <f t="shared" si="362"/>
        <v>13722.254707561686</v>
      </c>
    </row>
    <row r="2342" spans="1:13" x14ac:dyDescent="0.55000000000000004">
      <c r="A2342" t="s">
        <v>11</v>
      </c>
      <c r="B2342" s="1">
        <v>46685</v>
      </c>
      <c r="C2342" s="6">
        <f t="shared" si="360"/>
        <v>2027</v>
      </c>
      <c r="D2342" t="str">
        <f t="shared" si="361"/>
        <v>2027-10</v>
      </c>
      <c r="E2342" s="2" t="str">
        <f>INDEX($S$2:$S$13,MATCH(MONTH(B2342),$R$2:$R$13,0))</f>
        <v>Q4</v>
      </c>
      <c r="F2342" t="str">
        <f t="shared" si="359"/>
        <v>2027-Q4</v>
      </c>
      <c r="G2342">
        <f t="shared" si="354"/>
        <v>143.5944346519201</v>
      </c>
      <c r="H2342">
        <f t="shared" si="356"/>
        <v>1.435944346519201</v>
      </c>
      <c r="I2342">
        <f t="shared" si="363"/>
        <v>21153.45</v>
      </c>
      <c r="J2342" s="5">
        <f t="shared" si="357"/>
        <v>21153450000000</v>
      </c>
      <c r="K2342">
        <f t="shared" si="355"/>
        <v>217013655.59306777</v>
      </c>
      <c r="L2342" s="6">
        <f t="shared" si="358"/>
        <v>97475.202388488411</v>
      </c>
      <c r="M2342">
        <f t="shared" si="362"/>
        <v>13722.254707561686</v>
      </c>
    </row>
    <row r="2343" spans="1:13" x14ac:dyDescent="0.55000000000000004">
      <c r="A2343" t="s">
        <v>11</v>
      </c>
      <c r="B2343" s="1">
        <v>46686</v>
      </c>
      <c r="C2343" s="6">
        <f t="shared" si="360"/>
        <v>2027</v>
      </c>
      <c r="D2343" t="str">
        <f t="shared" si="361"/>
        <v>2027-10</v>
      </c>
      <c r="E2343" s="2" t="str">
        <f>INDEX($S$2:$S$13,MATCH(MONTH(B2343),$R$2:$R$13,0))</f>
        <v>Q4</v>
      </c>
      <c r="F2343" t="str">
        <f t="shared" si="359"/>
        <v>2027-Q4</v>
      </c>
      <c r="G2343">
        <f t="shared" si="354"/>
        <v>143.5944346519201</v>
      </c>
      <c r="H2343">
        <f t="shared" si="356"/>
        <v>1.435944346519201</v>
      </c>
      <c r="I2343">
        <f t="shared" si="363"/>
        <v>21153.45</v>
      </c>
      <c r="J2343" s="5">
        <f t="shared" si="357"/>
        <v>21153450000000</v>
      </c>
      <c r="K2343">
        <f t="shared" si="355"/>
        <v>217013655.59306777</v>
      </c>
      <c r="L2343" s="6">
        <f t="shared" si="358"/>
        <v>97475.202388488411</v>
      </c>
      <c r="M2343">
        <f t="shared" si="362"/>
        <v>13722.254707561686</v>
      </c>
    </row>
    <row r="2344" spans="1:13" x14ac:dyDescent="0.55000000000000004">
      <c r="A2344" t="s">
        <v>11</v>
      </c>
      <c r="B2344" s="1">
        <v>46687</v>
      </c>
      <c r="C2344" s="6">
        <f t="shared" si="360"/>
        <v>2027</v>
      </c>
      <c r="D2344" t="str">
        <f t="shared" si="361"/>
        <v>2027-10</v>
      </c>
      <c r="E2344" s="2" t="str">
        <f>INDEX($S$2:$S$13,MATCH(MONTH(B2344),$R$2:$R$13,0))</f>
        <v>Q4</v>
      </c>
      <c r="F2344" t="str">
        <f t="shared" si="359"/>
        <v>2027-Q4</v>
      </c>
      <c r="G2344">
        <f t="shared" si="354"/>
        <v>143.5944346519201</v>
      </c>
      <c r="H2344">
        <f t="shared" si="356"/>
        <v>1.435944346519201</v>
      </c>
      <c r="I2344">
        <f t="shared" si="363"/>
        <v>21153.45</v>
      </c>
      <c r="J2344" s="5">
        <f t="shared" si="357"/>
        <v>21153450000000</v>
      </c>
      <c r="K2344">
        <f t="shared" si="355"/>
        <v>217013655.59306777</v>
      </c>
      <c r="L2344" s="6">
        <f t="shared" si="358"/>
        <v>97475.202388488411</v>
      </c>
      <c r="M2344">
        <f t="shared" si="362"/>
        <v>13722.254707561686</v>
      </c>
    </row>
    <row r="2345" spans="1:13" x14ac:dyDescent="0.55000000000000004">
      <c r="A2345" t="s">
        <v>11</v>
      </c>
      <c r="B2345" s="1">
        <v>46688</v>
      </c>
      <c r="C2345" s="6">
        <f t="shared" si="360"/>
        <v>2027</v>
      </c>
      <c r="D2345" t="str">
        <f t="shared" si="361"/>
        <v>2027-10</v>
      </c>
      <c r="E2345" s="2" t="str">
        <f>INDEX($S$2:$S$13,MATCH(MONTH(B2345),$R$2:$R$13,0))</f>
        <v>Q4</v>
      </c>
      <c r="F2345" t="str">
        <f t="shared" si="359"/>
        <v>2027-Q4</v>
      </c>
      <c r="G2345">
        <f t="shared" si="354"/>
        <v>143.5944346519201</v>
      </c>
      <c r="H2345">
        <f t="shared" si="356"/>
        <v>1.435944346519201</v>
      </c>
      <c r="I2345">
        <f t="shared" si="363"/>
        <v>21153.45</v>
      </c>
      <c r="J2345" s="5">
        <f t="shared" si="357"/>
        <v>21153450000000</v>
      </c>
      <c r="K2345">
        <f t="shared" si="355"/>
        <v>217013655.59306777</v>
      </c>
      <c r="L2345" s="6">
        <f t="shared" si="358"/>
        <v>97475.202388488411</v>
      </c>
      <c r="M2345">
        <f t="shared" si="362"/>
        <v>13722.254707561686</v>
      </c>
    </row>
    <row r="2346" spans="1:13" x14ac:dyDescent="0.55000000000000004">
      <c r="A2346" t="s">
        <v>11</v>
      </c>
      <c r="B2346" s="1">
        <v>46689</v>
      </c>
      <c r="C2346" s="6">
        <f t="shared" si="360"/>
        <v>2027</v>
      </c>
      <c r="D2346" t="str">
        <f t="shared" si="361"/>
        <v>2027-10</v>
      </c>
      <c r="E2346" s="2" t="str">
        <f>INDEX($S$2:$S$13,MATCH(MONTH(B2346),$R$2:$R$13,0))</f>
        <v>Q4</v>
      </c>
      <c r="F2346" t="str">
        <f t="shared" si="359"/>
        <v>2027-Q4</v>
      </c>
      <c r="G2346">
        <f t="shared" si="354"/>
        <v>143.5944346519201</v>
      </c>
      <c r="H2346">
        <f t="shared" si="356"/>
        <v>1.435944346519201</v>
      </c>
      <c r="I2346">
        <f t="shared" si="363"/>
        <v>21153.45</v>
      </c>
      <c r="J2346" s="5">
        <f t="shared" si="357"/>
        <v>21153450000000</v>
      </c>
      <c r="K2346">
        <f t="shared" si="355"/>
        <v>217013655.59306777</v>
      </c>
      <c r="L2346" s="6">
        <f t="shared" si="358"/>
        <v>97475.202388488411</v>
      </c>
      <c r="M2346">
        <f t="shared" si="362"/>
        <v>13722.254707561686</v>
      </c>
    </row>
    <row r="2347" spans="1:13" x14ac:dyDescent="0.55000000000000004">
      <c r="A2347" t="s">
        <v>11</v>
      </c>
      <c r="B2347" s="1">
        <v>46690</v>
      </c>
      <c r="C2347" s="6">
        <f t="shared" si="360"/>
        <v>2027</v>
      </c>
      <c r="D2347" t="str">
        <f t="shared" si="361"/>
        <v>2027-10</v>
      </c>
      <c r="E2347" s="2" t="str">
        <f>INDEX($S$2:$S$13,MATCH(MONTH(B2347),$R$2:$R$13,0))</f>
        <v>Q4</v>
      </c>
      <c r="F2347" t="str">
        <f t="shared" si="359"/>
        <v>2027-Q4</v>
      </c>
      <c r="G2347">
        <f t="shared" si="354"/>
        <v>143.5944346519201</v>
      </c>
      <c r="H2347">
        <f t="shared" si="356"/>
        <v>1.435944346519201</v>
      </c>
      <c r="I2347">
        <f t="shared" si="363"/>
        <v>21153.45</v>
      </c>
      <c r="J2347" s="5">
        <f t="shared" si="357"/>
        <v>21153450000000</v>
      </c>
      <c r="K2347">
        <f t="shared" si="355"/>
        <v>217013655.59306777</v>
      </c>
      <c r="L2347" s="6">
        <f t="shared" si="358"/>
        <v>97475.202388488411</v>
      </c>
      <c r="M2347">
        <f t="shared" si="362"/>
        <v>13722.254707561686</v>
      </c>
    </row>
    <row r="2348" spans="1:13" x14ac:dyDescent="0.55000000000000004">
      <c r="A2348" t="s">
        <v>11</v>
      </c>
      <c r="B2348" s="1">
        <v>46691</v>
      </c>
      <c r="C2348" s="6">
        <f t="shared" si="360"/>
        <v>2027</v>
      </c>
      <c r="D2348" t="str">
        <f t="shared" si="361"/>
        <v>2027-10</v>
      </c>
      <c r="E2348" s="2" t="str">
        <f>INDEX($S$2:$S$13,MATCH(MONTH(B2348),$R$2:$R$13,0))</f>
        <v>Q4</v>
      </c>
      <c r="F2348" t="str">
        <f t="shared" si="359"/>
        <v>2027-Q4</v>
      </c>
      <c r="G2348">
        <f t="shared" si="354"/>
        <v>143.5944346519201</v>
      </c>
      <c r="H2348">
        <f t="shared" si="356"/>
        <v>1.435944346519201</v>
      </c>
      <c r="I2348">
        <f t="shared" si="363"/>
        <v>21153.45</v>
      </c>
      <c r="J2348" s="5">
        <f t="shared" si="357"/>
        <v>21153450000000</v>
      </c>
      <c r="K2348">
        <f t="shared" si="355"/>
        <v>217013655.59306777</v>
      </c>
      <c r="L2348" s="6">
        <f t="shared" si="358"/>
        <v>97475.202388488411</v>
      </c>
      <c r="M2348">
        <f t="shared" si="362"/>
        <v>13722.254707561686</v>
      </c>
    </row>
    <row r="2349" spans="1:13" x14ac:dyDescent="0.55000000000000004">
      <c r="A2349" t="s">
        <v>11</v>
      </c>
      <c r="B2349" s="1">
        <v>46692</v>
      </c>
      <c r="C2349" s="6">
        <f t="shared" si="360"/>
        <v>2027</v>
      </c>
      <c r="D2349" t="str">
        <f t="shared" si="361"/>
        <v>2027-11</v>
      </c>
      <c r="E2349" s="2" t="str">
        <f>INDEX($S$2:$S$13,MATCH(MONTH(B2349),$R$2:$R$13,0))</f>
        <v>Q4</v>
      </c>
      <c r="F2349" t="str">
        <f t="shared" si="359"/>
        <v>2027-Q4</v>
      </c>
      <c r="G2349">
        <f t="shared" si="354"/>
        <v>143.68967001199192</v>
      </c>
      <c r="H2349">
        <f t="shared" si="356"/>
        <v>1.4368967001199193</v>
      </c>
      <c r="I2349">
        <f t="shared" si="363"/>
        <v>21153.45</v>
      </c>
      <c r="J2349" s="5">
        <f t="shared" si="357"/>
        <v>21153450000000</v>
      </c>
      <c r="K2349">
        <f t="shared" si="355"/>
        <v>217172861.74293938</v>
      </c>
      <c r="L2349" s="6">
        <f t="shared" si="358"/>
        <v>97403.744787590753</v>
      </c>
      <c r="M2349">
        <f t="shared" si="362"/>
        <v>13713.694776987133</v>
      </c>
    </row>
    <row r="2350" spans="1:13" x14ac:dyDescent="0.55000000000000004">
      <c r="A2350" t="s">
        <v>11</v>
      </c>
      <c r="B2350" s="1">
        <v>46693</v>
      </c>
      <c r="C2350" s="6">
        <f t="shared" si="360"/>
        <v>2027</v>
      </c>
      <c r="D2350" t="str">
        <f t="shared" si="361"/>
        <v>2027-11</v>
      </c>
      <c r="E2350" s="2" t="str">
        <f>INDEX($S$2:$S$13,MATCH(MONTH(B2350),$R$2:$R$13,0))</f>
        <v>Q4</v>
      </c>
      <c r="F2350" t="str">
        <f t="shared" si="359"/>
        <v>2027-Q4</v>
      </c>
      <c r="G2350">
        <f t="shared" si="354"/>
        <v>143.68967001199192</v>
      </c>
      <c r="H2350">
        <f t="shared" si="356"/>
        <v>1.4368967001199193</v>
      </c>
      <c r="I2350">
        <f t="shared" si="363"/>
        <v>21153.45</v>
      </c>
      <c r="J2350" s="5">
        <f t="shared" si="357"/>
        <v>21153450000000</v>
      </c>
      <c r="K2350">
        <f t="shared" si="355"/>
        <v>217172861.74293938</v>
      </c>
      <c r="L2350" s="6">
        <f t="shared" si="358"/>
        <v>97403.744787590753</v>
      </c>
      <c r="M2350">
        <f t="shared" si="362"/>
        <v>13713.694776987133</v>
      </c>
    </row>
    <row r="2351" spans="1:13" x14ac:dyDescent="0.55000000000000004">
      <c r="A2351" t="s">
        <v>11</v>
      </c>
      <c r="B2351" s="1">
        <v>46694</v>
      </c>
      <c r="C2351" s="6">
        <f t="shared" si="360"/>
        <v>2027</v>
      </c>
      <c r="D2351" t="str">
        <f t="shared" si="361"/>
        <v>2027-11</v>
      </c>
      <c r="E2351" s="2" t="str">
        <f>INDEX($S$2:$S$13,MATCH(MONTH(B2351),$R$2:$R$13,0))</f>
        <v>Q4</v>
      </c>
      <c r="F2351" t="str">
        <f t="shared" si="359"/>
        <v>2027-Q4</v>
      </c>
      <c r="G2351">
        <f t="shared" si="354"/>
        <v>143.68967001199192</v>
      </c>
      <c r="H2351">
        <f t="shared" si="356"/>
        <v>1.4368967001199193</v>
      </c>
      <c r="I2351">
        <f t="shared" si="363"/>
        <v>21153.45</v>
      </c>
      <c r="J2351" s="5">
        <f t="shared" si="357"/>
        <v>21153450000000</v>
      </c>
      <c r="K2351">
        <f t="shared" si="355"/>
        <v>217172861.74293938</v>
      </c>
      <c r="L2351" s="6">
        <f t="shared" si="358"/>
        <v>97403.744787590753</v>
      </c>
      <c r="M2351">
        <f t="shared" si="362"/>
        <v>13713.694776987133</v>
      </c>
    </row>
    <row r="2352" spans="1:13" x14ac:dyDescent="0.55000000000000004">
      <c r="A2352" t="s">
        <v>11</v>
      </c>
      <c r="B2352" s="1">
        <v>46695</v>
      </c>
      <c r="C2352" s="6">
        <f t="shared" si="360"/>
        <v>2027</v>
      </c>
      <c r="D2352" t="str">
        <f t="shared" si="361"/>
        <v>2027-11</v>
      </c>
      <c r="E2352" s="2" t="str">
        <f>INDEX($S$2:$S$13,MATCH(MONTH(B2352),$R$2:$R$13,0))</f>
        <v>Q4</v>
      </c>
      <c r="F2352" t="str">
        <f t="shared" si="359"/>
        <v>2027-Q4</v>
      </c>
      <c r="G2352">
        <f t="shared" si="354"/>
        <v>143.68967001199192</v>
      </c>
      <c r="H2352">
        <f t="shared" si="356"/>
        <v>1.4368967001199193</v>
      </c>
      <c r="I2352">
        <f t="shared" si="363"/>
        <v>21153.45</v>
      </c>
      <c r="J2352" s="5">
        <f t="shared" si="357"/>
        <v>21153450000000</v>
      </c>
      <c r="K2352">
        <f t="shared" si="355"/>
        <v>217172861.74293938</v>
      </c>
      <c r="L2352" s="6">
        <f t="shared" si="358"/>
        <v>97403.744787590753</v>
      </c>
      <c r="M2352">
        <f t="shared" si="362"/>
        <v>13713.694776987133</v>
      </c>
    </row>
    <row r="2353" spans="1:13" x14ac:dyDescent="0.55000000000000004">
      <c r="A2353" t="s">
        <v>11</v>
      </c>
      <c r="B2353" s="1">
        <v>46696</v>
      </c>
      <c r="C2353" s="6">
        <f t="shared" si="360"/>
        <v>2027</v>
      </c>
      <c r="D2353" t="str">
        <f t="shared" si="361"/>
        <v>2027-11</v>
      </c>
      <c r="E2353" s="2" t="str">
        <f>INDEX($S$2:$S$13,MATCH(MONTH(B2353),$R$2:$R$13,0))</f>
        <v>Q4</v>
      </c>
      <c r="F2353" t="str">
        <f t="shared" si="359"/>
        <v>2027-Q4</v>
      </c>
      <c r="G2353">
        <f t="shared" si="354"/>
        <v>143.68967001199192</v>
      </c>
      <c r="H2353">
        <f t="shared" si="356"/>
        <v>1.4368967001199193</v>
      </c>
      <c r="I2353">
        <f t="shared" si="363"/>
        <v>21153.45</v>
      </c>
      <c r="J2353" s="5">
        <f t="shared" si="357"/>
        <v>21153450000000</v>
      </c>
      <c r="K2353">
        <f t="shared" si="355"/>
        <v>217172861.74293938</v>
      </c>
      <c r="L2353" s="6">
        <f t="shared" si="358"/>
        <v>97403.744787590753</v>
      </c>
      <c r="M2353">
        <f t="shared" si="362"/>
        <v>13713.694776987133</v>
      </c>
    </row>
    <row r="2354" spans="1:13" x14ac:dyDescent="0.55000000000000004">
      <c r="A2354" t="s">
        <v>11</v>
      </c>
      <c r="B2354" s="1">
        <v>46697</v>
      </c>
      <c r="C2354" s="6">
        <f t="shared" si="360"/>
        <v>2027</v>
      </c>
      <c r="D2354" t="str">
        <f t="shared" si="361"/>
        <v>2027-11</v>
      </c>
      <c r="E2354" s="2" t="str">
        <f>INDEX($S$2:$S$13,MATCH(MONTH(B2354),$R$2:$R$13,0))</f>
        <v>Q4</v>
      </c>
      <c r="F2354" t="str">
        <f t="shared" si="359"/>
        <v>2027-Q4</v>
      </c>
      <c r="G2354">
        <f t="shared" si="354"/>
        <v>143.68967001199192</v>
      </c>
      <c r="H2354">
        <f t="shared" si="356"/>
        <v>1.4368967001199193</v>
      </c>
      <c r="I2354">
        <f t="shared" si="363"/>
        <v>21153.45</v>
      </c>
      <c r="J2354" s="5">
        <f t="shared" si="357"/>
        <v>21153450000000</v>
      </c>
      <c r="K2354">
        <f t="shared" si="355"/>
        <v>217172861.74293938</v>
      </c>
      <c r="L2354" s="6">
        <f t="shared" si="358"/>
        <v>97403.744787590753</v>
      </c>
      <c r="M2354">
        <f t="shared" si="362"/>
        <v>13713.694776987133</v>
      </c>
    </row>
    <row r="2355" spans="1:13" x14ac:dyDescent="0.55000000000000004">
      <c r="A2355" t="s">
        <v>11</v>
      </c>
      <c r="B2355" s="1">
        <v>46698</v>
      </c>
      <c r="C2355" s="6">
        <f t="shared" si="360"/>
        <v>2027</v>
      </c>
      <c r="D2355" t="str">
        <f t="shared" si="361"/>
        <v>2027-11</v>
      </c>
      <c r="E2355" s="2" t="str">
        <f>INDEX($S$2:$S$13,MATCH(MONTH(B2355),$R$2:$R$13,0))</f>
        <v>Q4</v>
      </c>
      <c r="F2355" t="str">
        <f t="shared" si="359"/>
        <v>2027-Q4</v>
      </c>
      <c r="G2355">
        <f t="shared" si="354"/>
        <v>143.68967001199192</v>
      </c>
      <c r="H2355">
        <f t="shared" si="356"/>
        <v>1.4368967001199193</v>
      </c>
      <c r="I2355">
        <f t="shared" si="363"/>
        <v>21153.45</v>
      </c>
      <c r="J2355" s="5">
        <f t="shared" si="357"/>
        <v>21153450000000</v>
      </c>
      <c r="K2355">
        <f t="shared" si="355"/>
        <v>217172861.74293938</v>
      </c>
      <c r="L2355" s="6">
        <f t="shared" si="358"/>
        <v>97403.744787590753</v>
      </c>
      <c r="M2355">
        <f t="shared" si="362"/>
        <v>13713.694776987133</v>
      </c>
    </row>
    <row r="2356" spans="1:13" x14ac:dyDescent="0.55000000000000004">
      <c r="A2356" t="s">
        <v>11</v>
      </c>
      <c r="B2356" s="1">
        <v>46699</v>
      </c>
      <c r="C2356" s="6">
        <f t="shared" si="360"/>
        <v>2027</v>
      </c>
      <c r="D2356" t="str">
        <f t="shared" si="361"/>
        <v>2027-11</v>
      </c>
      <c r="E2356" s="2" t="str">
        <f>INDEX($S$2:$S$13,MATCH(MONTH(B2356),$R$2:$R$13,0))</f>
        <v>Q4</v>
      </c>
      <c r="F2356" t="str">
        <f t="shared" si="359"/>
        <v>2027-Q4</v>
      </c>
      <c r="G2356">
        <f t="shared" si="354"/>
        <v>143.68967001199192</v>
      </c>
      <c r="H2356">
        <f t="shared" si="356"/>
        <v>1.4368967001199193</v>
      </c>
      <c r="I2356">
        <f t="shared" si="363"/>
        <v>21153.45</v>
      </c>
      <c r="J2356" s="5">
        <f t="shared" si="357"/>
        <v>21153450000000</v>
      </c>
      <c r="K2356">
        <f t="shared" si="355"/>
        <v>217172861.74293938</v>
      </c>
      <c r="L2356" s="6">
        <f t="shared" si="358"/>
        <v>97403.744787590753</v>
      </c>
      <c r="M2356">
        <f t="shared" si="362"/>
        <v>13713.694776987133</v>
      </c>
    </row>
    <row r="2357" spans="1:13" x14ac:dyDescent="0.55000000000000004">
      <c r="A2357" t="s">
        <v>11</v>
      </c>
      <c r="B2357" s="1">
        <v>46700</v>
      </c>
      <c r="C2357" s="6">
        <f t="shared" si="360"/>
        <v>2027</v>
      </c>
      <c r="D2357" t="str">
        <f t="shared" si="361"/>
        <v>2027-11</v>
      </c>
      <c r="E2357" s="2" t="str">
        <f>INDEX($S$2:$S$13,MATCH(MONTH(B2357),$R$2:$R$13,0))</f>
        <v>Q4</v>
      </c>
      <c r="F2357" t="str">
        <f t="shared" si="359"/>
        <v>2027-Q4</v>
      </c>
      <c r="G2357">
        <f t="shared" si="354"/>
        <v>143.68967001199192</v>
      </c>
      <c r="H2357">
        <f t="shared" si="356"/>
        <v>1.4368967001199193</v>
      </c>
      <c r="I2357">
        <f t="shared" si="363"/>
        <v>21153.45</v>
      </c>
      <c r="J2357" s="5">
        <f t="shared" si="357"/>
        <v>21153450000000</v>
      </c>
      <c r="K2357">
        <f t="shared" si="355"/>
        <v>217172861.74293938</v>
      </c>
      <c r="L2357" s="6">
        <f t="shared" si="358"/>
        <v>97403.744787590753</v>
      </c>
      <c r="M2357">
        <f t="shared" si="362"/>
        <v>13713.694776987133</v>
      </c>
    </row>
    <row r="2358" spans="1:13" x14ac:dyDescent="0.55000000000000004">
      <c r="A2358" t="s">
        <v>11</v>
      </c>
      <c r="B2358" s="1">
        <v>46701</v>
      </c>
      <c r="C2358" s="6">
        <f t="shared" si="360"/>
        <v>2027</v>
      </c>
      <c r="D2358" t="str">
        <f t="shared" si="361"/>
        <v>2027-11</v>
      </c>
      <c r="E2358" s="2" t="str">
        <f>INDEX($S$2:$S$13,MATCH(MONTH(B2358),$R$2:$R$13,0))</f>
        <v>Q4</v>
      </c>
      <c r="F2358" t="str">
        <f t="shared" si="359"/>
        <v>2027-Q4</v>
      </c>
      <c r="G2358">
        <f t="shared" si="354"/>
        <v>143.68967001199192</v>
      </c>
      <c r="H2358">
        <f t="shared" si="356"/>
        <v>1.4368967001199193</v>
      </c>
      <c r="I2358">
        <f t="shared" si="363"/>
        <v>21153.45</v>
      </c>
      <c r="J2358" s="5">
        <f t="shared" si="357"/>
        <v>21153450000000</v>
      </c>
      <c r="K2358">
        <f t="shared" si="355"/>
        <v>217172861.74293938</v>
      </c>
      <c r="L2358" s="6">
        <f t="shared" si="358"/>
        <v>97403.744787590753</v>
      </c>
      <c r="M2358">
        <f t="shared" si="362"/>
        <v>13713.694776987133</v>
      </c>
    </row>
    <row r="2359" spans="1:13" x14ac:dyDescent="0.55000000000000004">
      <c r="A2359" t="s">
        <v>11</v>
      </c>
      <c r="B2359" s="1">
        <v>46702</v>
      </c>
      <c r="C2359" s="6">
        <f t="shared" si="360"/>
        <v>2027</v>
      </c>
      <c r="D2359" t="str">
        <f t="shared" si="361"/>
        <v>2027-11</v>
      </c>
      <c r="E2359" s="2" t="str">
        <f>INDEX($S$2:$S$13,MATCH(MONTH(B2359),$R$2:$R$13,0))</f>
        <v>Q4</v>
      </c>
      <c r="F2359" t="str">
        <f t="shared" si="359"/>
        <v>2027-Q4</v>
      </c>
      <c r="G2359">
        <f t="shared" si="354"/>
        <v>143.68967001199192</v>
      </c>
      <c r="H2359">
        <f t="shared" si="356"/>
        <v>1.4368967001199193</v>
      </c>
      <c r="I2359">
        <f t="shared" si="363"/>
        <v>21153.45</v>
      </c>
      <c r="J2359" s="5">
        <f t="shared" si="357"/>
        <v>21153450000000</v>
      </c>
      <c r="K2359">
        <f t="shared" si="355"/>
        <v>217172861.74293938</v>
      </c>
      <c r="L2359" s="6">
        <f t="shared" si="358"/>
        <v>97403.744787590753</v>
      </c>
      <c r="M2359">
        <f t="shared" si="362"/>
        <v>13713.694776987133</v>
      </c>
    </row>
    <row r="2360" spans="1:13" x14ac:dyDescent="0.55000000000000004">
      <c r="A2360" t="s">
        <v>11</v>
      </c>
      <c r="B2360" s="1">
        <v>46703</v>
      </c>
      <c r="C2360" s="6">
        <f t="shared" si="360"/>
        <v>2027</v>
      </c>
      <c r="D2360" t="str">
        <f t="shared" si="361"/>
        <v>2027-11</v>
      </c>
      <c r="E2360" s="2" t="str">
        <f>INDEX($S$2:$S$13,MATCH(MONTH(B2360),$R$2:$R$13,0))</f>
        <v>Q4</v>
      </c>
      <c r="F2360" t="str">
        <f t="shared" si="359"/>
        <v>2027-Q4</v>
      </c>
      <c r="G2360">
        <f t="shared" si="354"/>
        <v>143.68967001199192</v>
      </c>
      <c r="H2360">
        <f t="shared" si="356"/>
        <v>1.4368967001199193</v>
      </c>
      <c r="I2360">
        <f t="shared" si="363"/>
        <v>21153.45</v>
      </c>
      <c r="J2360" s="5">
        <f t="shared" si="357"/>
        <v>21153450000000</v>
      </c>
      <c r="K2360">
        <f t="shared" si="355"/>
        <v>217172861.74293938</v>
      </c>
      <c r="L2360" s="6">
        <f t="shared" si="358"/>
        <v>97403.744787590753</v>
      </c>
      <c r="M2360">
        <f t="shared" si="362"/>
        <v>13713.694776987133</v>
      </c>
    </row>
    <row r="2361" spans="1:13" x14ac:dyDescent="0.55000000000000004">
      <c r="A2361" t="s">
        <v>11</v>
      </c>
      <c r="B2361" s="1">
        <v>46704</v>
      </c>
      <c r="C2361" s="6">
        <f t="shared" si="360"/>
        <v>2027</v>
      </c>
      <c r="D2361" t="str">
        <f t="shared" si="361"/>
        <v>2027-11</v>
      </c>
      <c r="E2361" s="2" t="str">
        <f>INDEX($S$2:$S$13,MATCH(MONTH(B2361),$R$2:$R$13,0))</f>
        <v>Q4</v>
      </c>
      <c r="F2361" t="str">
        <f t="shared" si="359"/>
        <v>2027-Q4</v>
      </c>
      <c r="G2361">
        <f t="shared" si="354"/>
        <v>143.68967001199192</v>
      </c>
      <c r="H2361">
        <f t="shared" si="356"/>
        <v>1.4368967001199193</v>
      </c>
      <c r="I2361">
        <f t="shared" si="363"/>
        <v>21153.45</v>
      </c>
      <c r="J2361" s="5">
        <f t="shared" si="357"/>
        <v>21153450000000</v>
      </c>
      <c r="K2361">
        <f t="shared" si="355"/>
        <v>217172861.74293938</v>
      </c>
      <c r="L2361" s="6">
        <f t="shared" si="358"/>
        <v>97403.744787590753</v>
      </c>
      <c r="M2361">
        <f t="shared" si="362"/>
        <v>13713.694776987133</v>
      </c>
    </row>
    <row r="2362" spans="1:13" x14ac:dyDescent="0.55000000000000004">
      <c r="A2362" t="s">
        <v>11</v>
      </c>
      <c r="B2362" s="1">
        <v>46705</v>
      </c>
      <c r="C2362" s="6">
        <f t="shared" si="360"/>
        <v>2027</v>
      </c>
      <c r="D2362" t="str">
        <f t="shared" si="361"/>
        <v>2027-11</v>
      </c>
      <c r="E2362" s="2" t="str">
        <f>INDEX($S$2:$S$13,MATCH(MONTH(B2362),$R$2:$R$13,0))</f>
        <v>Q4</v>
      </c>
      <c r="F2362" t="str">
        <f t="shared" si="359"/>
        <v>2027-Q4</v>
      </c>
      <c r="G2362">
        <f t="shared" si="354"/>
        <v>143.68967001199192</v>
      </c>
      <c r="H2362">
        <f t="shared" si="356"/>
        <v>1.4368967001199193</v>
      </c>
      <c r="I2362">
        <f t="shared" si="363"/>
        <v>21153.45</v>
      </c>
      <c r="J2362" s="5">
        <f t="shared" si="357"/>
        <v>21153450000000</v>
      </c>
      <c r="K2362">
        <f t="shared" si="355"/>
        <v>217172861.74293938</v>
      </c>
      <c r="L2362" s="6">
        <f t="shared" si="358"/>
        <v>97403.744787590753</v>
      </c>
      <c r="M2362">
        <f t="shared" si="362"/>
        <v>13713.694776987133</v>
      </c>
    </row>
    <row r="2363" spans="1:13" x14ac:dyDescent="0.55000000000000004">
      <c r="A2363" t="s">
        <v>11</v>
      </c>
      <c r="B2363" s="1">
        <v>46706</v>
      </c>
      <c r="C2363" s="6">
        <f t="shared" si="360"/>
        <v>2027</v>
      </c>
      <c r="D2363" t="str">
        <f t="shared" si="361"/>
        <v>2027-11</v>
      </c>
      <c r="E2363" s="2" t="str">
        <f>INDEX($S$2:$S$13,MATCH(MONTH(B2363),$R$2:$R$13,0))</f>
        <v>Q4</v>
      </c>
      <c r="F2363" t="str">
        <f t="shared" si="359"/>
        <v>2027-Q4</v>
      </c>
      <c r="G2363">
        <f t="shared" si="354"/>
        <v>143.68967001199192</v>
      </c>
      <c r="H2363">
        <f t="shared" si="356"/>
        <v>1.4368967001199193</v>
      </c>
      <c r="I2363">
        <f t="shared" si="363"/>
        <v>21153.45</v>
      </c>
      <c r="J2363" s="5">
        <f t="shared" si="357"/>
        <v>21153450000000</v>
      </c>
      <c r="K2363">
        <f t="shared" si="355"/>
        <v>217172861.74293938</v>
      </c>
      <c r="L2363" s="6">
        <f t="shared" si="358"/>
        <v>97403.744787590753</v>
      </c>
      <c r="M2363">
        <f t="shared" si="362"/>
        <v>13713.694776987133</v>
      </c>
    </row>
    <row r="2364" spans="1:13" x14ac:dyDescent="0.55000000000000004">
      <c r="A2364" t="s">
        <v>11</v>
      </c>
      <c r="B2364" s="1">
        <v>46707</v>
      </c>
      <c r="C2364" s="6">
        <f t="shared" si="360"/>
        <v>2027</v>
      </c>
      <c r="D2364" t="str">
        <f t="shared" si="361"/>
        <v>2027-11</v>
      </c>
      <c r="E2364" s="2" t="str">
        <f>INDEX($S$2:$S$13,MATCH(MONTH(B2364),$R$2:$R$13,0))</f>
        <v>Q4</v>
      </c>
      <c r="F2364" t="str">
        <f t="shared" si="359"/>
        <v>2027-Q4</v>
      </c>
      <c r="G2364">
        <f t="shared" si="354"/>
        <v>143.68967001199192</v>
      </c>
      <c r="H2364">
        <f t="shared" si="356"/>
        <v>1.4368967001199193</v>
      </c>
      <c r="I2364">
        <f t="shared" si="363"/>
        <v>21153.45</v>
      </c>
      <c r="J2364" s="5">
        <f t="shared" si="357"/>
        <v>21153450000000</v>
      </c>
      <c r="K2364">
        <f t="shared" si="355"/>
        <v>217172861.74293938</v>
      </c>
      <c r="L2364" s="6">
        <f t="shared" si="358"/>
        <v>97403.744787590753</v>
      </c>
      <c r="M2364">
        <f t="shared" si="362"/>
        <v>13713.694776987133</v>
      </c>
    </row>
    <row r="2365" spans="1:13" x14ac:dyDescent="0.55000000000000004">
      <c r="A2365" t="s">
        <v>11</v>
      </c>
      <c r="B2365" s="1">
        <v>46708</v>
      </c>
      <c r="C2365" s="6">
        <f t="shared" si="360"/>
        <v>2027</v>
      </c>
      <c r="D2365" t="str">
        <f t="shared" si="361"/>
        <v>2027-11</v>
      </c>
      <c r="E2365" s="2" t="str">
        <f>INDEX($S$2:$S$13,MATCH(MONTH(B2365),$R$2:$R$13,0))</f>
        <v>Q4</v>
      </c>
      <c r="F2365" t="str">
        <f t="shared" si="359"/>
        <v>2027-Q4</v>
      </c>
      <c r="G2365">
        <f t="shared" si="354"/>
        <v>143.68967001199192</v>
      </c>
      <c r="H2365">
        <f t="shared" si="356"/>
        <v>1.4368967001199193</v>
      </c>
      <c r="I2365">
        <f t="shared" si="363"/>
        <v>21153.45</v>
      </c>
      <c r="J2365" s="5">
        <f t="shared" si="357"/>
        <v>21153450000000</v>
      </c>
      <c r="K2365">
        <f t="shared" si="355"/>
        <v>217172861.74293938</v>
      </c>
      <c r="L2365" s="6">
        <f t="shared" si="358"/>
        <v>97403.744787590753</v>
      </c>
      <c r="M2365">
        <f t="shared" si="362"/>
        <v>13713.694776987133</v>
      </c>
    </row>
    <row r="2366" spans="1:13" x14ac:dyDescent="0.55000000000000004">
      <c r="A2366" t="s">
        <v>11</v>
      </c>
      <c r="B2366" s="1">
        <v>46709</v>
      </c>
      <c r="C2366" s="6">
        <f t="shared" si="360"/>
        <v>2027</v>
      </c>
      <c r="D2366" t="str">
        <f t="shared" si="361"/>
        <v>2027-11</v>
      </c>
      <c r="E2366" s="2" t="str">
        <f>INDEX($S$2:$S$13,MATCH(MONTH(B2366),$R$2:$R$13,0))</f>
        <v>Q4</v>
      </c>
      <c r="F2366" t="str">
        <f t="shared" si="359"/>
        <v>2027-Q4</v>
      </c>
      <c r="G2366">
        <f t="shared" si="354"/>
        <v>143.68967001199192</v>
      </c>
      <c r="H2366">
        <f t="shared" si="356"/>
        <v>1.4368967001199193</v>
      </c>
      <c r="I2366">
        <f t="shared" si="363"/>
        <v>21153.45</v>
      </c>
      <c r="J2366" s="5">
        <f t="shared" si="357"/>
        <v>21153450000000</v>
      </c>
      <c r="K2366">
        <f t="shared" si="355"/>
        <v>217172861.74293938</v>
      </c>
      <c r="L2366" s="6">
        <f t="shared" si="358"/>
        <v>97403.744787590753</v>
      </c>
      <c r="M2366">
        <f t="shared" si="362"/>
        <v>13713.694776987133</v>
      </c>
    </row>
    <row r="2367" spans="1:13" x14ac:dyDescent="0.55000000000000004">
      <c r="A2367" t="s">
        <v>11</v>
      </c>
      <c r="B2367" s="1">
        <v>46710</v>
      </c>
      <c r="C2367" s="6">
        <f t="shared" si="360"/>
        <v>2027</v>
      </c>
      <c r="D2367" t="str">
        <f t="shared" si="361"/>
        <v>2027-11</v>
      </c>
      <c r="E2367" s="2" t="str">
        <f>INDEX($S$2:$S$13,MATCH(MONTH(B2367),$R$2:$R$13,0))</f>
        <v>Q4</v>
      </c>
      <c r="F2367" t="str">
        <f t="shared" si="359"/>
        <v>2027-Q4</v>
      </c>
      <c r="G2367">
        <f t="shared" si="354"/>
        <v>143.68967001199192</v>
      </c>
      <c r="H2367">
        <f t="shared" si="356"/>
        <v>1.4368967001199193</v>
      </c>
      <c r="I2367">
        <f t="shared" si="363"/>
        <v>21153.45</v>
      </c>
      <c r="J2367" s="5">
        <f t="shared" si="357"/>
        <v>21153450000000</v>
      </c>
      <c r="K2367">
        <f t="shared" si="355"/>
        <v>217172861.74293938</v>
      </c>
      <c r="L2367" s="6">
        <f t="shared" si="358"/>
        <v>97403.744787590753</v>
      </c>
      <c r="M2367">
        <f t="shared" si="362"/>
        <v>13713.694776987133</v>
      </c>
    </row>
    <row r="2368" spans="1:13" x14ac:dyDescent="0.55000000000000004">
      <c r="A2368" t="s">
        <v>11</v>
      </c>
      <c r="B2368" s="1">
        <v>46711</v>
      </c>
      <c r="C2368" s="6">
        <f t="shared" si="360"/>
        <v>2027</v>
      </c>
      <c r="D2368" t="str">
        <f t="shared" si="361"/>
        <v>2027-11</v>
      </c>
      <c r="E2368" s="2" t="str">
        <f>INDEX($S$2:$S$13,MATCH(MONTH(B2368),$R$2:$R$13,0))</f>
        <v>Q4</v>
      </c>
      <c r="F2368" t="str">
        <f t="shared" si="359"/>
        <v>2027-Q4</v>
      </c>
      <c r="G2368">
        <f t="shared" ref="G2368:G2431" si="364">IF(DAY($B2368)=1,G2367*(1+INDEX($T$2:$T$13,MATCH(MONTH($B2368),$R$2:$R$13,0))),G2367)</f>
        <v>143.68967001199192</v>
      </c>
      <c r="H2368">
        <f t="shared" si="356"/>
        <v>1.4368967001199193</v>
      </c>
      <c r="I2368">
        <f t="shared" si="363"/>
        <v>21153.45</v>
      </c>
      <c r="J2368" s="5">
        <f t="shared" si="357"/>
        <v>21153450000000</v>
      </c>
      <c r="K2368">
        <f t="shared" ref="K2368:K2431" si="365">IF(DAY($B2368)=1,K2367*(1+INDEX($V$2:$V$13,MATCH(MONTH($B2368),$R$2:$R$13,0))),K2367)</f>
        <v>217172861.74293938</v>
      </c>
      <c r="L2368" s="6">
        <f t="shared" si="358"/>
        <v>97403.744787590753</v>
      </c>
      <c r="M2368">
        <f t="shared" si="362"/>
        <v>13713.694776987133</v>
      </c>
    </row>
    <row r="2369" spans="1:13" x14ac:dyDescent="0.55000000000000004">
      <c r="A2369" t="s">
        <v>11</v>
      </c>
      <c r="B2369" s="1">
        <v>46712</v>
      </c>
      <c r="C2369" s="6">
        <f t="shared" si="360"/>
        <v>2027</v>
      </c>
      <c r="D2369" t="str">
        <f t="shared" si="361"/>
        <v>2027-11</v>
      </c>
      <c r="E2369" s="2" t="str">
        <f>INDEX($S$2:$S$13,MATCH(MONTH(B2369),$R$2:$R$13,0))</f>
        <v>Q4</v>
      </c>
      <c r="F2369" t="str">
        <f t="shared" si="359"/>
        <v>2027-Q4</v>
      </c>
      <c r="G2369">
        <f t="shared" si="364"/>
        <v>143.68967001199192</v>
      </c>
      <c r="H2369">
        <f t="shared" ref="H2369:H2432" si="366">G2369/100</f>
        <v>1.4368967001199193</v>
      </c>
      <c r="I2369">
        <f t="shared" si="363"/>
        <v>21153.45</v>
      </c>
      <c r="J2369" s="5">
        <f t="shared" ref="J2369:J2432" si="367">I2369*1000000000</f>
        <v>21153450000000</v>
      </c>
      <c r="K2369">
        <f t="shared" si="365"/>
        <v>217172861.74293938</v>
      </c>
      <c r="L2369" s="6">
        <f t="shared" ref="L2369:L2432" si="368">J2369/K2369</f>
        <v>97403.744787590753</v>
      </c>
      <c r="M2369">
        <f t="shared" si="362"/>
        <v>13713.694776987133</v>
      </c>
    </row>
    <row r="2370" spans="1:13" x14ac:dyDescent="0.55000000000000004">
      <c r="A2370" t="s">
        <v>11</v>
      </c>
      <c r="B2370" s="1">
        <v>46713</v>
      </c>
      <c r="C2370" s="6">
        <f t="shared" si="360"/>
        <v>2027</v>
      </c>
      <c r="D2370" t="str">
        <f t="shared" si="361"/>
        <v>2027-11</v>
      </c>
      <c r="E2370" s="2" t="str">
        <f>INDEX($S$2:$S$13,MATCH(MONTH(B2370),$R$2:$R$13,0))</f>
        <v>Q4</v>
      </c>
      <c r="F2370" t="str">
        <f t="shared" ref="F2370:F2433" si="369">YEAR(B2370)&amp;"-"&amp;E2370</f>
        <v>2027-Q4</v>
      </c>
      <c r="G2370">
        <f t="shared" si="364"/>
        <v>143.68967001199192</v>
      </c>
      <c r="H2370">
        <f t="shared" si="366"/>
        <v>1.4368967001199193</v>
      </c>
      <c r="I2370">
        <f t="shared" si="363"/>
        <v>21153.45</v>
      </c>
      <c r="J2370" s="5">
        <f t="shared" si="367"/>
        <v>21153450000000</v>
      </c>
      <c r="K2370">
        <f t="shared" si="365"/>
        <v>217172861.74293938</v>
      </c>
      <c r="L2370" s="6">
        <f t="shared" si="368"/>
        <v>97403.744787590753</v>
      </c>
      <c r="M2370">
        <f t="shared" si="362"/>
        <v>13713.694776987133</v>
      </c>
    </row>
    <row r="2371" spans="1:13" x14ac:dyDescent="0.55000000000000004">
      <c r="A2371" t="s">
        <v>11</v>
      </c>
      <c r="B2371" s="1">
        <v>46714</v>
      </c>
      <c r="C2371" s="6">
        <f t="shared" ref="C2371:C2434" si="370">YEAR(B2371)</f>
        <v>2027</v>
      </c>
      <c r="D2371" t="str">
        <f t="shared" ref="D2371:D2434" si="371">YEAR(B2371)&amp;"-"&amp;MONTH(B2371)</f>
        <v>2027-11</v>
      </c>
      <c r="E2371" s="2" t="str">
        <f>INDEX($S$2:$S$13,MATCH(MONTH(B2371),$R$2:$R$13,0))</f>
        <v>Q4</v>
      </c>
      <c r="F2371" t="str">
        <f t="shared" si="369"/>
        <v>2027-Q4</v>
      </c>
      <c r="G2371">
        <f t="shared" si="364"/>
        <v>143.68967001199192</v>
      </c>
      <c r="H2371">
        <f t="shared" si="366"/>
        <v>1.4368967001199193</v>
      </c>
      <c r="I2371">
        <f t="shared" si="363"/>
        <v>21153.45</v>
      </c>
      <c r="J2371" s="5">
        <f t="shared" si="367"/>
        <v>21153450000000</v>
      </c>
      <c r="K2371">
        <f t="shared" si="365"/>
        <v>217172861.74293938</v>
      </c>
      <c r="L2371" s="6">
        <f t="shared" si="368"/>
        <v>97403.744787590753</v>
      </c>
      <c r="M2371">
        <f t="shared" ref="M2371:M2434" si="372">(H2371*2653.9)+(K2371*0.000018474)+(L2371*0.19632)-13234.04</f>
        <v>13713.694776987133</v>
      </c>
    </row>
    <row r="2372" spans="1:13" x14ac:dyDescent="0.55000000000000004">
      <c r="A2372" t="s">
        <v>11</v>
      </c>
      <c r="B2372" s="1">
        <v>46715</v>
      </c>
      <c r="C2372" s="6">
        <f t="shared" si="370"/>
        <v>2027</v>
      </c>
      <c r="D2372" t="str">
        <f t="shared" si="371"/>
        <v>2027-11</v>
      </c>
      <c r="E2372" s="2" t="str">
        <f>INDEX($S$2:$S$13,MATCH(MONTH(B2372),$R$2:$R$13,0))</f>
        <v>Q4</v>
      </c>
      <c r="F2372" t="str">
        <f t="shared" si="369"/>
        <v>2027-Q4</v>
      </c>
      <c r="G2372">
        <f t="shared" si="364"/>
        <v>143.68967001199192</v>
      </c>
      <c r="H2372">
        <f t="shared" si="366"/>
        <v>1.4368967001199193</v>
      </c>
      <c r="I2372">
        <f t="shared" si="363"/>
        <v>21153.45</v>
      </c>
      <c r="J2372" s="5">
        <f t="shared" si="367"/>
        <v>21153450000000</v>
      </c>
      <c r="K2372">
        <f t="shared" si="365"/>
        <v>217172861.74293938</v>
      </c>
      <c r="L2372" s="6">
        <f t="shared" si="368"/>
        <v>97403.744787590753</v>
      </c>
      <c r="M2372">
        <f t="shared" si="372"/>
        <v>13713.694776987133</v>
      </c>
    </row>
    <row r="2373" spans="1:13" x14ac:dyDescent="0.55000000000000004">
      <c r="A2373" t="s">
        <v>11</v>
      </c>
      <c r="B2373" s="1">
        <v>46716</v>
      </c>
      <c r="C2373" s="6">
        <f t="shared" si="370"/>
        <v>2027</v>
      </c>
      <c r="D2373" t="str">
        <f t="shared" si="371"/>
        <v>2027-11</v>
      </c>
      <c r="E2373" s="2" t="str">
        <f>INDEX($S$2:$S$13,MATCH(MONTH(B2373),$R$2:$R$13,0))</f>
        <v>Q4</v>
      </c>
      <c r="F2373" t="str">
        <f t="shared" si="369"/>
        <v>2027-Q4</v>
      </c>
      <c r="G2373">
        <f t="shared" si="364"/>
        <v>143.68967001199192</v>
      </c>
      <c r="H2373">
        <f t="shared" si="366"/>
        <v>1.4368967001199193</v>
      </c>
      <c r="I2373">
        <f t="shared" si="363"/>
        <v>21153.45</v>
      </c>
      <c r="J2373" s="5">
        <f t="shared" si="367"/>
        <v>21153450000000</v>
      </c>
      <c r="K2373">
        <f t="shared" si="365"/>
        <v>217172861.74293938</v>
      </c>
      <c r="L2373" s="6">
        <f t="shared" si="368"/>
        <v>97403.744787590753</v>
      </c>
      <c r="M2373">
        <f t="shared" si="372"/>
        <v>13713.694776987133</v>
      </c>
    </row>
    <row r="2374" spans="1:13" x14ac:dyDescent="0.55000000000000004">
      <c r="A2374" t="s">
        <v>11</v>
      </c>
      <c r="B2374" s="1">
        <v>46717</v>
      </c>
      <c r="C2374" s="6">
        <f t="shared" si="370"/>
        <v>2027</v>
      </c>
      <c r="D2374" t="str">
        <f t="shared" si="371"/>
        <v>2027-11</v>
      </c>
      <c r="E2374" s="2" t="str">
        <f>INDEX($S$2:$S$13,MATCH(MONTH(B2374),$R$2:$R$13,0))</f>
        <v>Q4</v>
      </c>
      <c r="F2374" t="str">
        <f t="shared" si="369"/>
        <v>2027-Q4</v>
      </c>
      <c r="G2374">
        <f t="shared" si="364"/>
        <v>143.68967001199192</v>
      </c>
      <c r="H2374">
        <f t="shared" si="366"/>
        <v>1.4368967001199193</v>
      </c>
      <c r="I2374">
        <f t="shared" si="363"/>
        <v>21153.45</v>
      </c>
      <c r="J2374" s="5">
        <f t="shared" si="367"/>
        <v>21153450000000</v>
      </c>
      <c r="K2374">
        <f t="shared" si="365"/>
        <v>217172861.74293938</v>
      </c>
      <c r="L2374" s="6">
        <f t="shared" si="368"/>
        <v>97403.744787590753</v>
      </c>
      <c r="M2374">
        <f t="shared" si="372"/>
        <v>13713.694776987133</v>
      </c>
    </row>
    <row r="2375" spans="1:13" x14ac:dyDescent="0.55000000000000004">
      <c r="A2375" t="s">
        <v>11</v>
      </c>
      <c r="B2375" s="1">
        <v>46718</v>
      </c>
      <c r="C2375" s="6">
        <f t="shared" si="370"/>
        <v>2027</v>
      </c>
      <c r="D2375" t="str">
        <f t="shared" si="371"/>
        <v>2027-11</v>
      </c>
      <c r="E2375" s="2" t="str">
        <f>INDEX($S$2:$S$13,MATCH(MONTH(B2375),$R$2:$R$13,0))</f>
        <v>Q4</v>
      </c>
      <c r="F2375" t="str">
        <f t="shared" si="369"/>
        <v>2027-Q4</v>
      </c>
      <c r="G2375">
        <f t="shared" si="364"/>
        <v>143.68967001199192</v>
      </c>
      <c r="H2375">
        <f t="shared" si="366"/>
        <v>1.4368967001199193</v>
      </c>
      <c r="I2375">
        <f t="shared" si="363"/>
        <v>21153.45</v>
      </c>
      <c r="J2375" s="5">
        <f t="shared" si="367"/>
        <v>21153450000000</v>
      </c>
      <c r="K2375">
        <f t="shared" si="365"/>
        <v>217172861.74293938</v>
      </c>
      <c r="L2375" s="6">
        <f t="shared" si="368"/>
        <v>97403.744787590753</v>
      </c>
      <c r="M2375">
        <f t="shared" si="372"/>
        <v>13713.694776987133</v>
      </c>
    </row>
    <row r="2376" spans="1:13" x14ac:dyDescent="0.55000000000000004">
      <c r="A2376" t="s">
        <v>11</v>
      </c>
      <c r="B2376" s="1">
        <v>46719</v>
      </c>
      <c r="C2376" s="6">
        <f t="shared" si="370"/>
        <v>2027</v>
      </c>
      <c r="D2376" t="str">
        <f t="shared" si="371"/>
        <v>2027-11</v>
      </c>
      <c r="E2376" s="2" t="str">
        <f>INDEX($S$2:$S$13,MATCH(MONTH(B2376),$R$2:$R$13,0))</f>
        <v>Q4</v>
      </c>
      <c r="F2376" t="str">
        <f t="shared" si="369"/>
        <v>2027-Q4</v>
      </c>
      <c r="G2376">
        <f t="shared" si="364"/>
        <v>143.68967001199192</v>
      </c>
      <c r="H2376">
        <f t="shared" si="366"/>
        <v>1.4368967001199193</v>
      </c>
      <c r="I2376">
        <f t="shared" si="363"/>
        <v>21153.45</v>
      </c>
      <c r="J2376" s="5">
        <f t="shared" si="367"/>
        <v>21153450000000</v>
      </c>
      <c r="K2376">
        <f t="shared" si="365"/>
        <v>217172861.74293938</v>
      </c>
      <c r="L2376" s="6">
        <f t="shared" si="368"/>
        <v>97403.744787590753</v>
      </c>
      <c r="M2376">
        <f t="shared" si="372"/>
        <v>13713.694776987133</v>
      </c>
    </row>
    <row r="2377" spans="1:13" x14ac:dyDescent="0.55000000000000004">
      <c r="A2377" t="s">
        <v>11</v>
      </c>
      <c r="B2377" s="1">
        <v>46720</v>
      </c>
      <c r="C2377" s="6">
        <f t="shared" si="370"/>
        <v>2027</v>
      </c>
      <c r="D2377" t="str">
        <f t="shared" si="371"/>
        <v>2027-11</v>
      </c>
      <c r="E2377" s="2" t="str">
        <f>INDEX($S$2:$S$13,MATCH(MONTH(B2377),$R$2:$R$13,0))</f>
        <v>Q4</v>
      </c>
      <c r="F2377" t="str">
        <f t="shared" si="369"/>
        <v>2027-Q4</v>
      </c>
      <c r="G2377">
        <f t="shared" si="364"/>
        <v>143.68967001199192</v>
      </c>
      <c r="H2377">
        <f t="shared" si="366"/>
        <v>1.4368967001199193</v>
      </c>
      <c r="I2377">
        <f t="shared" ref="I2377:I2440" si="373">INDEX($T$20:$T$28,MATCH(YEAR(B2377),$S$20:$S$28,0))</f>
        <v>21153.45</v>
      </c>
      <c r="J2377" s="5">
        <f t="shared" si="367"/>
        <v>21153450000000</v>
      </c>
      <c r="K2377">
        <f t="shared" si="365"/>
        <v>217172861.74293938</v>
      </c>
      <c r="L2377" s="6">
        <f t="shared" si="368"/>
        <v>97403.744787590753</v>
      </c>
      <c r="M2377">
        <f t="shared" si="372"/>
        <v>13713.694776987133</v>
      </c>
    </row>
    <row r="2378" spans="1:13" x14ac:dyDescent="0.55000000000000004">
      <c r="A2378" t="s">
        <v>11</v>
      </c>
      <c r="B2378" s="1">
        <v>46721</v>
      </c>
      <c r="C2378" s="6">
        <f t="shared" si="370"/>
        <v>2027</v>
      </c>
      <c r="D2378" t="str">
        <f t="shared" si="371"/>
        <v>2027-11</v>
      </c>
      <c r="E2378" s="2" t="str">
        <f>INDEX($S$2:$S$13,MATCH(MONTH(B2378),$R$2:$R$13,0))</f>
        <v>Q4</v>
      </c>
      <c r="F2378" t="str">
        <f t="shared" si="369"/>
        <v>2027-Q4</v>
      </c>
      <c r="G2378">
        <f t="shared" si="364"/>
        <v>143.68967001199192</v>
      </c>
      <c r="H2378">
        <f t="shared" si="366"/>
        <v>1.4368967001199193</v>
      </c>
      <c r="I2378">
        <f t="shared" si="373"/>
        <v>21153.45</v>
      </c>
      <c r="J2378" s="5">
        <f t="shared" si="367"/>
        <v>21153450000000</v>
      </c>
      <c r="K2378">
        <f t="shared" si="365"/>
        <v>217172861.74293938</v>
      </c>
      <c r="L2378" s="6">
        <f t="shared" si="368"/>
        <v>97403.744787590753</v>
      </c>
      <c r="M2378">
        <f t="shared" si="372"/>
        <v>13713.694776987133</v>
      </c>
    </row>
    <row r="2379" spans="1:13" x14ac:dyDescent="0.55000000000000004">
      <c r="A2379" t="s">
        <v>11</v>
      </c>
      <c r="B2379" s="1">
        <v>46722</v>
      </c>
      <c r="C2379" s="6">
        <f t="shared" si="370"/>
        <v>2027</v>
      </c>
      <c r="D2379" t="str">
        <f t="shared" si="371"/>
        <v>2027-12</v>
      </c>
      <c r="E2379" s="2" t="str">
        <f>INDEX($S$2:$S$13,MATCH(MONTH(B2379),$R$2:$R$13,0))</f>
        <v>Q4</v>
      </c>
      <c r="F2379" t="str">
        <f t="shared" si="369"/>
        <v>2027-Q4</v>
      </c>
      <c r="G2379">
        <f t="shared" si="364"/>
        <v>144.21705868341684</v>
      </c>
      <c r="H2379">
        <f t="shared" si="366"/>
        <v>1.4421705868341683</v>
      </c>
      <c r="I2379">
        <f t="shared" si="373"/>
        <v>21153.45</v>
      </c>
      <c r="J2379" s="5">
        <f t="shared" si="367"/>
        <v>21153450000000</v>
      </c>
      <c r="K2379">
        <f t="shared" si="365"/>
        <v>217336014.82962251</v>
      </c>
      <c r="L2379" s="6">
        <f t="shared" si="368"/>
        <v>97330.624271283101</v>
      </c>
      <c r="M2379">
        <f t="shared" si="372"/>
        <v>13716.350215299943</v>
      </c>
    </row>
    <row r="2380" spans="1:13" x14ac:dyDescent="0.55000000000000004">
      <c r="A2380" t="s">
        <v>11</v>
      </c>
      <c r="B2380" s="1">
        <v>46723</v>
      </c>
      <c r="C2380" s="6">
        <f t="shared" si="370"/>
        <v>2027</v>
      </c>
      <c r="D2380" t="str">
        <f t="shared" si="371"/>
        <v>2027-12</v>
      </c>
      <c r="E2380" s="2" t="str">
        <f>INDEX($S$2:$S$13,MATCH(MONTH(B2380),$R$2:$R$13,0))</f>
        <v>Q4</v>
      </c>
      <c r="F2380" t="str">
        <f t="shared" si="369"/>
        <v>2027-Q4</v>
      </c>
      <c r="G2380">
        <f t="shared" si="364"/>
        <v>144.21705868341684</v>
      </c>
      <c r="H2380">
        <f t="shared" si="366"/>
        <v>1.4421705868341683</v>
      </c>
      <c r="I2380">
        <f t="shared" si="373"/>
        <v>21153.45</v>
      </c>
      <c r="J2380" s="5">
        <f t="shared" si="367"/>
        <v>21153450000000</v>
      </c>
      <c r="K2380">
        <f t="shared" si="365"/>
        <v>217336014.82962251</v>
      </c>
      <c r="L2380" s="6">
        <f t="shared" si="368"/>
        <v>97330.624271283101</v>
      </c>
      <c r="M2380">
        <f t="shared" si="372"/>
        <v>13716.350215299943</v>
      </c>
    </row>
    <row r="2381" spans="1:13" x14ac:dyDescent="0.55000000000000004">
      <c r="A2381" t="s">
        <v>11</v>
      </c>
      <c r="B2381" s="1">
        <v>46724</v>
      </c>
      <c r="C2381" s="6">
        <f t="shared" si="370"/>
        <v>2027</v>
      </c>
      <c r="D2381" t="str">
        <f t="shared" si="371"/>
        <v>2027-12</v>
      </c>
      <c r="E2381" s="2" t="str">
        <f>INDEX($S$2:$S$13,MATCH(MONTH(B2381),$R$2:$R$13,0))</f>
        <v>Q4</v>
      </c>
      <c r="F2381" t="str">
        <f t="shared" si="369"/>
        <v>2027-Q4</v>
      </c>
      <c r="G2381">
        <f t="shared" si="364"/>
        <v>144.21705868341684</v>
      </c>
      <c r="H2381">
        <f t="shared" si="366"/>
        <v>1.4421705868341683</v>
      </c>
      <c r="I2381">
        <f t="shared" si="373"/>
        <v>21153.45</v>
      </c>
      <c r="J2381" s="5">
        <f t="shared" si="367"/>
        <v>21153450000000</v>
      </c>
      <c r="K2381">
        <f t="shared" si="365"/>
        <v>217336014.82962251</v>
      </c>
      <c r="L2381" s="6">
        <f t="shared" si="368"/>
        <v>97330.624271283101</v>
      </c>
      <c r="M2381">
        <f t="shared" si="372"/>
        <v>13716.350215299943</v>
      </c>
    </row>
    <row r="2382" spans="1:13" x14ac:dyDescent="0.55000000000000004">
      <c r="A2382" t="s">
        <v>11</v>
      </c>
      <c r="B2382" s="1">
        <v>46725</v>
      </c>
      <c r="C2382" s="6">
        <f t="shared" si="370"/>
        <v>2027</v>
      </c>
      <c r="D2382" t="str">
        <f t="shared" si="371"/>
        <v>2027-12</v>
      </c>
      <c r="E2382" s="2" t="str">
        <f>INDEX($S$2:$S$13,MATCH(MONTH(B2382),$R$2:$R$13,0))</f>
        <v>Q4</v>
      </c>
      <c r="F2382" t="str">
        <f t="shared" si="369"/>
        <v>2027-Q4</v>
      </c>
      <c r="G2382">
        <f t="shared" si="364"/>
        <v>144.21705868341684</v>
      </c>
      <c r="H2382">
        <f t="shared" si="366"/>
        <v>1.4421705868341683</v>
      </c>
      <c r="I2382">
        <f t="shared" si="373"/>
        <v>21153.45</v>
      </c>
      <c r="J2382" s="5">
        <f t="shared" si="367"/>
        <v>21153450000000</v>
      </c>
      <c r="K2382">
        <f t="shared" si="365"/>
        <v>217336014.82962251</v>
      </c>
      <c r="L2382" s="6">
        <f t="shared" si="368"/>
        <v>97330.624271283101</v>
      </c>
      <c r="M2382">
        <f t="shared" si="372"/>
        <v>13716.350215299943</v>
      </c>
    </row>
    <row r="2383" spans="1:13" x14ac:dyDescent="0.55000000000000004">
      <c r="A2383" t="s">
        <v>11</v>
      </c>
      <c r="B2383" s="1">
        <v>46726</v>
      </c>
      <c r="C2383" s="6">
        <f t="shared" si="370"/>
        <v>2027</v>
      </c>
      <c r="D2383" t="str">
        <f t="shared" si="371"/>
        <v>2027-12</v>
      </c>
      <c r="E2383" s="2" t="str">
        <f>INDEX($S$2:$S$13,MATCH(MONTH(B2383),$R$2:$R$13,0))</f>
        <v>Q4</v>
      </c>
      <c r="F2383" t="str">
        <f t="shared" si="369"/>
        <v>2027-Q4</v>
      </c>
      <c r="G2383">
        <f t="shared" si="364"/>
        <v>144.21705868341684</v>
      </c>
      <c r="H2383">
        <f t="shared" si="366"/>
        <v>1.4421705868341683</v>
      </c>
      <c r="I2383">
        <f t="shared" si="373"/>
        <v>21153.45</v>
      </c>
      <c r="J2383" s="5">
        <f t="shared" si="367"/>
        <v>21153450000000</v>
      </c>
      <c r="K2383">
        <f t="shared" si="365"/>
        <v>217336014.82962251</v>
      </c>
      <c r="L2383" s="6">
        <f t="shared" si="368"/>
        <v>97330.624271283101</v>
      </c>
      <c r="M2383">
        <f t="shared" si="372"/>
        <v>13716.350215299943</v>
      </c>
    </row>
    <row r="2384" spans="1:13" x14ac:dyDescent="0.55000000000000004">
      <c r="A2384" t="s">
        <v>11</v>
      </c>
      <c r="B2384" s="1">
        <v>46727</v>
      </c>
      <c r="C2384" s="6">
        <f t="shared" si="370"/>
        <v>2027</v>
      </c>
      <c r="D2384" t="str">
        <f t="shared" si="371"/>
        <v>2027-12</v>
      </c>
      <c r="E2384" s="2" t="str">
        <f>INDEX($S$2:$S$13,MATCH(MONTH(B2384),$R$2:$R$13,0))</f>
        <v>Q4</v>
      </c>
      <c r="F2384" t="str">
        <f t="shared" si="369"/>
        <v>2027-Q4</v>
      </c>
      <c r="G2384">
        <f t="shared" si="364"/>
        <v>144.21705868341684</v>
      </c>
      <c r="H2384">
        <f t="shared" si="366"/>
        <v>1.4421705868341683</v>
      </c>
      <c r="I2384">
        <f t="shared" si="373"/>
        <v>21153.45</v>
      </c>
      <c r="J2384" s="5">
        <f t="shared" si="367"/>
        <v>21153450000000</v>
      </c>
      <c r="K2384">
        <f t="shared" si="365"/>
        <v>217336014.82962251</v>
      </c>
      <c r="L2384" s="6">
        <f t="shared" si="368"/>
        <v>97330.624271283101</v>
      </c>
      <c r="M2384">
        <f t="shared" si="372"/>
        <v>13716.350215299943</v>
      </c>
    </row>
    <row r="2385" spans="1:13" x14ac:dyDescent="0.55000000000000004">
      <c r="A2385" t="s">
        <v>11</v>
      </c>
      <c r="B2385" s="1">
        <v>46728</v>
      </c>
      <c r="C2385" s="6">
        <f t="shared" si="370"/>
        <v>2027</v>
      </c>
      <c r="D2385" t="str">
        <f t="shared" si="371"/>
        <v>2027-12</v>
      </c>
      <c r="E2385" s="2" t="str">
        <f>INDEX($S$2:$S$13,MATCH(MONTH(B2385),$R$2:$R$13,0))</f>
        <v>Q4</v>
      </c>
      <c r="F2385" t="str">
        <f t="shared" si="369"/>
        <v>2027-Q4</v>
      </c>
      <c r="G2385">
        <f t="shared" si="364"/>
        <v>144.21705868341684</v>
      </c>
      <c r="H2385">
        <f t="shared" si="366"/>
        <v>1.4421705868341683</v>
      </c>
      <c r="I2385">
        <f t="shared" si="373"/>
        <v>21153.45</v>
      </c>
      <c r="J2385" s="5">
        <f t="shared" si="367"/>
        <v>21153450000000</v>
      </c>
      <c r="K2385">
        <f t="shared" si="365"/>
        <v>217336014.82962251</v>
      </c>
      <c r="L2385" s="6">
        <f t="shared" si="368"/>
        <v>97330.624271283101</v>
      </c>
      <c r="M2385">
        <f t="shared" si="372"/>
        <v>13716.350215299943</v>
      </c>
    </row>
    <row r="2386" spans="1:13" x14ac:dyDescent="0.55000000000000004">
      <c r="A2386" t="s">
        <v>11</v>
      </c>
      <c r="B2386" s="1">
        <v>46729</v>
      </c>
      <c r="C2386" s="6">
        <f t="shared" si="370"/>
        <v>2027</v>
      </c>
      <c r="D2386" t="str">
        <f t="shared" si="371"/>
        <v>2027-12</v>
      </c>
      <c r="E2386" s="2" t="str">
        <f>INDEX($S$2:$S$13,MATCH(MONTH(B2386),$R$2:$R$13,0))</f>
        <v>Q4</v>
      </c>
      <c r="F2386" t="str">
        <f t="shared" si="369"/>
        <v>2027-Q4</v>
      </c>
      <c r="G2386">
        <f t="shared" si="364"/>
        <v>144.21705868341684</v>
      </c>
      <c r="H2386">
        <f t="shared" si="366"/>
        <v>1.4421705868341683</v>
      </c>
      <c r="I2386">
        <f t="shared" si="373"/>
        <v>21153.45</v>
      </c>
      <c r="J2386" s="5">
        <f t="shared" si="367"/>
        <v>21153450000000</v>
      </c>
      <c r="K2386">
        <f t="shared" si="365"/>
        <v>217336014.82962251</v>
      </c>
      <c r="L2386" s="6">
        <f t="shared" si="368"/>
        <v>97330.624271283101</v>
      </c>
      <c r="M2386">
        <f t="shared" si="372"/>
        <v>13716.350215299943</v>
      </c>
    </row>
    <row r="2387" spans="1:13" x14ac:dyDescent="0.55000000000000004">
      <c r="A2387" t="s">
        <v>11</v>
      </c>
      <c r="B2387" s="1">
        <v>46730</v>
      </c>
      <c r="C2387" s="6">
        <f t="shared" si="370"/>
        <v>2027</v>
      </c>
      <c r="D2387" t="str">
        <f t="shared" si="371"/>
        <v>2027-12</v>
      </c>
      <c r="E2387" s="2" t="str">
        <f>INDEX($S$2:$S$13,MATCH(MONTH(B2387),$R$2:$R$13,0))</f>
        <v>Q4</v>
      </c>
      <c r="F2387" t="str">
        <f t="shared" si="369"/>
        <v>2027-Q4</v>
      </c>
      <c r="G2387">
        <f t="shared" si="364"/>
        <v>144.21705868341684</v>
      </c>
      <c r="H2387">
        <f t="shared" si="366"/>
        <v>1.4421705868341683</v>
      </c>
      <c r="I2387">
        <f t="shared" si="373"/>
        <v>21153.45</v>
      </c>
      <c r="J2387" s="5">
        <f t="shared" si="367"/>
        <v>21153450000000</v>
      </c>
      <c r="K2387">
        <f t="shared" si="365"/>
        <v>217336014.82962251</v>
      </c>
      <c r="L2387" s="6">
        <f t="shared" si="368"/>
        <v>97330.624271283101</v>
      </c>
      <c r="M2387">
        <f t="shared" si="372"/>
        <v>13716.350215299943</v>
      </c>
    </row>
    <row r="2388" spans="1:13" x14ac:dyDescent="0.55000000000000004">
      <c r="A2388" t="s">
        <v>11</v>
      </c>
      <c r="B2388" s="1">
        <v>46731</v>
      </c>
      <c r="C2388" s="6">
        <f t="shared" si="370"/>
        <v>2027</v>
      </c>
      <c r="D2388" t="str">
        <f t="shared" si="371"/>
        <v>2027-12</v>
      </c>
      <c r="E2388" s="2" t="str">
        <f>INDEX($S$2:$S$13,MATCH(MONTH(B2388),$R$2:$R$13,0))</f>
        <v>Q4</v>
      </c>
      <c r="F2388" t="str">
        <f t="shared" si="369"/>
        <v>2027-Q4</v>
      </c>
      <c r="G2388">
        <f t="shared" si="364"/>
        <v>144.21705868341684</v>
      </c>
      <c r="H2388">
        <f t="shared" si="366"/>
        <v>1.4421705868341683</v>
      </c>
      <c r="I2388">
        <f t="shared" si="373"/>
        <v>21153.45</v>
      </c>
      <c r="J2388" s="5">
        <f t="shared" si="367"/>
        <v>21153450000000</v>
      </c>
      <c r="K2388">
        <f t="shared" si="365"/>
        <v>217336014.82962251</v>
      </c>
      <c r="L2388" s="6">
        <f t="shared" si="368"/>
        <v>97330.624271283101</v>
      </c>
      <c r="M2388">
        <f t="shared" si="372"/>
        <v>13716.350215299943</v>
      </c>
    </row>
    <row r="2389" spans="1:13" x14ac:dyDescent="0.55000000000000004">
      <c r="A2389" t="s">
        <v>11</v>
      </c>
      <c r="B2389" s="1">
        <v>46732</v>
      </c>
      <c r="C2389" s="6">
        <f t="shared" si="370"/>
        <v>2027</v>
      </c>
      <c r="D2389" t="str">
        <f t="shared" si="371"/>
        <v>2027-12</v>
      </c>
      <c r="E2389" s="2" t="str">
        <f>INDEX($S$2:$S$13,MATCH(MONTH(B2389),$R$2:$R$13,0))</f>
        <v>Q4</v>
      </c>
      <c r="F2389" t="str">
        <f t="shared" si="369"/>
        <v>2027-Q4</v>
      </c>
      <c r="G2389">
        <f t="shared" si="364"/>
        <v>144.21705868341684</v>
      </c>
      <c r="H2389">
        <f t="shared" si="366"/>
        <v>1.4421705868341683</v>
      </c>
      <c r="I2389">
        <f t="shared" si="373"/>
        <v>21153.45</v>
      </c>
      <c r="J2389" s="5">
        <f t="shared" si="367"/>
        <v>21153450000000</v>
      </c>
      <c r="K2389">
        <f t="shared" si="365"/>
        <v>217336014.82962251</v>
      </c>
      <c r="L2389" s="6">
        <f t="shared" si="368"/>
        <v>97330.624271283101</v>
      </c>
      <c r="M2389">
        <f t="shared" si="372"/>
        <v>13716.350215299943</v>
      </c>
    </row>
    <row r="2390" spans="1:13" x14ac:dyDescent="0.55000000000000004">
      <c r="A2390" t="s">
        <v>11</v>
      </c>
      <c r="B2390" s="1">
        <v>46733</v>
      </c>
      <c r="C2390" s="6">
        <f t="shared" si="370"/>
        <v>2027</v>
      </c>
      <c r="D2390" t="str">
        <f t="shared" si="371"/>
        <v>2027-12</v>
      </c>
      <c r="E2390" s="2" t="str">
        <f>INDEX($S$2:$S$13,MATCH(MONTH(B2390),$R$2:$R$13,0))</f>
        <v>Q4</v>
      </c>
      <c r="F2390" t="str">
        <f t="shared" si="369"/>
        <v>2027-Q4</v>
      </c>
      <c r="G2390">
        <f t="shared" si="364"/>
        <v>144.21705868341684</v>
      </c>
      <c r="H2390">
        <f t="shared" si="366"/>
        <v>1.4421705868341683</v>
      </c>
      <c r="I2390">
        <f t="shared" si="373"/>
        <v>21153.45</v>
      </c>
      <c r="J2390" s="5">
        <f t="shared" si="367"/>
        <v>21153450000000</v>
      </c>
      <c r="K2390">
        <f t="shared" si="365"/>
        <v>217336014.82962251</v>
      </c>
      <c r="L2390" s="6">
        <f t="shared" si="368"/>
        <v>97330.624271283101</v>
      </c>
      <c r="M2390">
        <f t="shared" si="372"/>
        <v>13716.350215299943</v>
      </c>
    </row>
    <row r="2391" spans="1:13" x14ac:dyDescent="0.55000000000000004">
      <c r="A2391" t="s">
        <v>11</v>
      </c>
      <c r="B2391" s="1">
        <v>46734</v>
      </c>
      <c r="C2391" s="6">
        <f t="shared" si="370"/>
        <v>2027</v>
      </c>
      <c r="D2391" t="str">
        <f t="shared" si="371"/>
        <v>2027-12</v>
      </c>
      <c r="E2391" s="2" t="str">
        <f>INDEX($S$2:$S$13,MATCH(MONTH(B2391),$R$2:$R$13,0))</f>
        <v>Q4</v>
      </c>
      <c r="F2391" t="str">
        <f t="shared" si="369"/>
        <v>2027-Q4</v>
      </c>
      <c r="G2391">
        <f t="shared" si="364"/>
        <v>144.21705868341684</v>
      </c>
      <c r="H2391">
        <f t="shared" si="366"/>
        <v>1.4421705868341683</v>
      </c>
      <c r="I2391">
        <f t="shared" si="373"/>
        <v>21153.45</v>
      </c>
      <c r="J2391" s="5">
        <f t="shared" si="367"/>
        <v>21153450000000</v>
      </c>
      <c r="K2391">
        <f t="shared" si="365"/>
        <v>217336014.82962251</v>
      </c>
      <c r="L2391" s="6">
        <f t="shared" si="368"/>
        <v>97330.624271283101</v>
      </c>
      <c r="M2391">
        <f t="shared" si="372"/>
        <v>13716.350215299943</v>
      </c>
    </row>
    <row r="2392" spans="1:13" x14ac:dyDescent="0.55000000000000004">
      <c r="A2392" t="s">
        <v>11</v>
      </c>
      <c r="B2392" s="1">
        <v>46735</v>
      </c>
      <c r="C2392" s="6">
        <f t="shared" si="370"/>
        <v>2027</v>
      </c>
      <c r="D2392" t="str">
        <f t="shared" si="371"/>
        <v>2027-12</v>
      </c>
      <c r="E2392" s="2" t="str">
        <f>INDEX($S$2:$S$13,MATCH(MONTH(B2392),$R$2:$R$13,0))</f>
        <v>Q4</v>
      </c>
      <c r="F2392" t="str">
        <f t="shared" si="369"/>
        <v>2027-Q4</v>
      </c>
      <c r="G2392">
        <f t="shared" si="364"/>
        <v>144.21705868341684</v>
      </c>
      <c r="H2392">
        <f t="shared" si="366"/>
        <v>1.4421705868341683</v>
      </c>
      <c r="I2392">
        <f t="shared" si="373"/>
        <v>21153.45</v>
      </c>
      <c r="J2392" s="5">
        <f t="shared" si="367"/>
        <v>21153450000000</v>
      </c>
      <c r="K2392">
        <f t="shared" si="365"/>
        <v>217336014.82962251</v>
      </c>
      <c r="L2392" s="6">
        <f t="shared" si="368"/>
        <v>97330.624271283101</v>
      </c>
      <c r="M2392">
        <f t="shared" si="372"/>
        <v>13716.350215299943</v>
      </c>
    </row>
    <row r="2393" spans="1:13" x14ac:dyDescent="0.55000000000000004">
      <c r="A2393" t="s">
        <v>11</v>
      </c>
      <c r="B2393" s="1">
        <v>46736</v>
      </c>
      <c r="C2393" s="6">
        <f t="shared" si="370"/>
        <v>2027</v>
      </c>
      <c r="D2393" t="str">
        <f t="shared" si="371"/>
        <v>2027-12</v>
      </c>
      <c r="E2393" s="2" t="str">
        <f>INDEX($S$2:$S$13,MATCH(MONTH(B2393),$R$2:$R$13,0))</f>
        <v>Q4</v>
      </c>
      <c r="F2393" t="str">
        <f t="shared" si="369"/>
        <v>2027-Q4</v>
      </c>
      <c r="G2393">
        <f t="shared" si="364"/>
        <v>144.21705868341684</v>
      </c>
      <c r="H2393">
        <f t="shared" si="366"/>
        <v>1.4421705868341683</v>
      </c>
      <c r="I2393">
        <f t="shared" si="373"/>
        <v>21153.45</v>
      </c>
      <c r="J2393" s="5">
        <f t="shared" si="367"/>
        <v>21153450000000</v>
      </c>
      <c r="K2393">
        <f t="shared" si="365"/>
        <v>217336014.82962251</v>
      </c>
      <c r="L2393" s="6">
        <f t="shared" si="368"/>
        <v>97330.624271283101</v>
      </c>
      <c r="M2393">
        <f t="shared" si="372"/>
        <v>13716.350215299943</v>
      </c>
    </row>
    <row r="2394" spans="1:13" x14ac:dyDescent="0.55000000000000004">
      <c r="A2394" t="s">
        <v>11</v>
      </c>
      <c r="B2394" s="1">
        <v>46737</v>
      </c>
      <c r="C2394" s="6">
        <f t="shared" si="370"/>
        <v>2027</v>
      </c>
      <c r="D2394" t="str">
        <f t="shared" si="371"/>
        <v>2027-12</v>
      </c>
      <c r="E2394" s="2" t="str">
        <f>INDEX($S$2:$S$13,MATCH(MONTH(B2394),$R$2:$R$13,0))</f>
        <v>Q4</v>
      </c>
      <c r="F2394" t="str">
        <f t="shared" si="369"/>
        <v>2027-Q4</v>
      </c>
      <c r="G2394">
        <f t="shared" si="364"/>
        <v>144.21705868341684</v>
      </c>
      <c r="H2394">
        <f t="shared" si="366"/>
        <v>1.4421705868341683</v>
      </c>
      <c r="I2394">
        <f t="shared" si="373"/>
        <v>21153.45</v>
      </c>
      <c r="J2394" s="5">
        <f t="shared" si="367"/>
        <v>21153450000000</v>
      </c>
      <c r="K2394">
        <f t="shared" si="365"/>
        <v>217336014.82962251</v>
      </c>
      <c r="L2394" s="6">
        <f t="shared" si="368"/>
        <v>97330.624271283101</v>
      </c>
      <c r="M2394">
        <f t="shared" si="372"/>
        <v>13716.350215299943</v>
      </c>
    </row>
    <row r="2395" spans="1:13" x14ac:dyDescent="0.55000000000000004">
      <c r="A2395" t="s">
        <v>11</v>
      </c>
      <c r="B2395" s="1">
        <v>46738</v>
      </c>
      <c r="C2395" s="6">
        <f t="shared" si="370"/>
        <v>2027</v>
      </c>
      <c r="D2395" t="str">
        <f t="shared" si="371"/>
        <v>2027-12</v>
      </c>
      <c r="E2395" s="2" t="str">
        <f>INDEX($S$2:$S$13,MATCH(MONTH(B2395),$R$2:$R$13,0))</f>
        <v>Q4</v>
      </c>
      <c r="F2395" t="str">
        <f t="shared" si="369"/>
        <v>2027-Q4</v>
      </c>
      <c r="G2395">
        <f t="shared" si="364"/>
        <v>144.21705868341684</v>
      </c>
      <c r="H2395">
        <f t="shared" si="366"/>
        <v>1.4421705868341683</v>
      </c>
      <c r="I2395">
        <f t="shared" si="373"/>
        <v>21153.45</v>
      </c>
      <c r="J2395" s="5">
        <f t="shared" si="367"/>
        <v>21153450000000</v>
      </c>
      <c r="K2395">
        <f t="shared" si="365"/>
        <v>217336014.82962251</v>
      </c>
      <c r="L2395" s="6">
        <f t="shared" si="368"/>
        <v>97330.624271283101</v>
      </c>
      <c r="M2395">
        <f t="shared" si="372"/>
        <v>13716.350215299943</v>
      </c>
    </row>
    <row r="2396" spans="1:13" x14ac:dyDescent="0.55000000000000004">
      <c r="A2396" t="s">
        <v>11</v>
      </c>
      <c r="B2396" s="1">
        <v>46739</v>
      </c>
      <c r="C2396" s="6">
        <f t="shared" si="370"/>
        <v>2027</v>
      </c>
      <c r="D2396" t="str">
        <f t="shared" si="371"/>
        <v>2027-12</v>
      </c>
      <c r="E2396" s="2" t="str">
        <f>INDEX($S$2:$S$13,MATCH(MONTH(B2396),$R$2:$R$13,0))</f>
        <v>Q4</v>
      </c>
      <c r="F2396" t="str">
        <f t="shared" si="369"/>
        <v>2027-Q4</v>
      </c>
      <c r="G2396">
        <f t="shared" si="364"/>
        <v>144.21705868341684</v>
      </c>
      <c r="H2396">
        <f t="shared" si="366"/>
        <v>1.4421705868341683</v>
      </c>
      <c r="I2396">
        <f t="shared" si="373"/>
        <v>21153.45</v>
      </c>
      <c r="J2396" s="5">
        <f t="shared" si="367"/>
        <v>21153450000000</v>
      </c>
      <c r="K2396">
        <f t="shared" si="365"/>
        <v>217336014.82962251</v>
      </c>
      <c r="L2396" s="6">
        <f t="shared" si="368"/>
        <v>97330.624271283101</v>
      </c>
      <c r="M2396">
        <f t="shared" si="372"/>
        <v>13716.350215299943</v>
      </c>
    </row>
    <row r="2397" spans="1:13" x14ac:dyDescent="0.55000000000000004">
      <c r="A2397" t="s">
        <v>11</v>
      </c>
      <c r="B2397" s="1">
        <v>46740</v>
      </c>
      <c r="C2397" s="6">
        <f t="shared" si="370"/>
        <v>2027</v>
      </c>
      <c r="D2397" t="str">
        <f t="shared" si="371"/>
        <v>2027-12</v>
      </c>
      <c r="E2397" s="2" t="str">
        <f>INDEX($S$2:$S$13,MATCH(MONTH(B2397),$R$2:$R$13,0))</f>
        <v>Q4</v>
      </c>
      <c r="F2397" t="str">
        <f t="shared" si="369"/>
        <v>2027-Q4</v>
      </c>
      <c r="G2397">
        <f t="shared" si="364"/>
        <v>144.21705868341684</v>
      </c>
      <c r="H2397">
        <f t="shared" si="366"/>
        <v>1.4421705868341683</v>
      </c>
      <c r="I2397">
        <f t="shared" si="373"/>
        <v>21153.45</v>
      </c>
      <c r="J2397" s="5">
        <f t="shared" si="367"/>
        <v>21153450000000</v>
      </c>
      <c r="K2397">
        <f t="shared" si="365"/>
        <v>217336014.82962251</v>
      </c>
      <c r="L2397" s="6">
        <f t="shared" si="368"/>
        <v>97330.624271283101</v>
      </c>
      <c r="M2397">
        <f t="shared" si="372"/>
        <v>13716.350215299943</v>
      </c>
    </row>
    <row r="2398" spans="1:13" x14ac:dyDescent="0.55000000000000004">
      <c r="A2398" t="s">
        <v>11</v>
      </c>
      <c r="B2398" s="1">
        <v>46741</v>
      </c>
      <c r="C2398" s="6">
        <f t="shared" si="370"/>
        <v>2027</v>
      </c>
      <c r="D2398" t="str">
        <f t="shared" si="371"/>
        <v>2027-12</v>
      </c>
      <c r="E2398" s="2" t="str">
        <f>INDEX($S$2:$S$13,MATCH(MONTH(B2398),$R$2:$R$13,0))</f>
        <v>Q4</v>
      </c>
      <c r="F2398" t="str">
        <f t="shared" si="369"/>
        <v>2027-Q4</v>
      </c>
      <c r="G2398">
        <f t="shared" si="364"/>
        <v>144.21705868341684</v>
      </c>
      <c r="H2398">
        <f t="shared" si="366"/>
        <v>1.4421705868341683</v>
      </c>
      <c r="I2398">
        <f t="shared" si="373"/>
        <v>21153.45</v>
      </c>
      <c r="J2398" s="5">
        <f t="shared" si="367"/>
        <v>21153450000000</v>
      </c>
      <c r="K2398">
        <f t="shared" si="365"/>
        <v>217336014.82962251</v>
      </c>
      <c r="L2398" s="6">
        <f t="shared" si="368"/>
        <v>97330.624271283101</v>
      </c>
      <c r="M2398">
        <f t="shared" si="372"/>
        <v>13716.350215299943</v>
      </c>
    </row>
    <row r="2399" spans="1:13" x14ac:dyDescent="0.55000000000000004">
      <c r="A2399" t="s">
        <v>11</v>
      </c>
      <c r="B2399" s="1">
        <v>46742</v>
      </c>
      <c r="C2399" s="6">
        <f t="shared" si="370"/>
        <v>2027</v>
      </c>
      <c r="D2399" t="str">
        <f t="shared" si="371"/>
        <v>2027-12</v>
      </c>
      <c r="E2399" s="2" t="str">
        <f>INDEX($S$2:$S$13,MATCH(MONTH(B2399),$R$2:$R$13,0))</f>
        <v>Q4</v>
      </c>
      <c r="F2399" t="str">
        <f t="shared" si="369"/>
        <v>2027-Q4</v>
      </c>
      <c r="G2399">
        <f t="shared" si="364"/>
        <v>144.21705868341684</v>
      </c>
      <c r="H2399">
        <f t="shared" si="366"/>
        <v>1.4421705868341683</v>
      </c>
      <c r="I2399">
        <f t="shared" si="373"/>
        <v>21153.45</v>
      </c>
      <c r="J2399" s="5">
        <f t="shared" si="367"/>
        <v>21153450000000</v>
      </c>
      <c r="K2399">
        <f t="shared" si="365"/>
        <v>217336014.82962251</v>
      </c>
      <c r="L2399" s="6">
        <f t="shared" si="368"/>
        <v>97330.624271283101</v>
      </c>
      <c r="M2399">
        <f t="shared" si="372"/>
        <v>13716.350215299943</v>
      </c>
    </row>
    <row r="2400" spans="1:13" x14ac:dyDescent="0.55000000000000004">
      <c r="A2400" t="s">
        <v>11</v>
      </c>
      <c r="B2400" s="1">
        <v>46743</v>
      </c>
      <c r="C2400" s="6">
        <f t="shared" si="370"/>
        <v>2027</v>
      </c>
      <c r="D2400" t="str">
        <f t="shared" si="371"/>
        <v>2027-12</v>
      </c>
      <c r="E2400" s="2" t="str">
        <f>INDEX($S$2:$S$13,MATCH(MONTH(B2400),$R$2:$R$13,0))</f>
        <v>Q4</v>
      </c>
      <c r="F2400" t="str">
        <f t="shared" si="369"/>
        <v>2027-Q4</v>
      </c>
      <c r="G2400">
        <f t="shared" si="364"/>
        <v>144.21705868341684</v>
      </c>
      <c r="H2400">
        <f t="shared" si="366"/>
        <v>1.4421705868341683</v>
      </c>
      <c r="I2400">
        <f t="shared" si="373"/>
        <v>21153.45</v>
      </c>
      <c r="J2400" s="5">
        <f t="shared" si="367"/>
        <v>21153450000000</v>
      </c>
      <c r="K2400">
        <f t="shared" si="365"/>
        <v>217336014.82962251</v>
      </c>
      <c r="L2400" s="6">
        <f t="shared" si="368"/>
        <v>97330.624271283101</v>
      </c>
      <c r="M2400">
        <f t="shared" si="372"/>
        <v>13716.350215299943</v>
      </c>
    </row>
    <row r="2401" spans="1:13" x14ac:dyDescent="0.55000000000000004">
      <c r="A2401" t="s">
        <v>11</v>
      </c>
      <c r="B2401" s="1">
        <v>46744</v>
      </c>
      <c r="C2401" s="6">
        <f t="shared" si="370"/>
        <v>2027</v>
      </c>
      <c r="D2401" t="str">
        <f t="shared" si="371"/>
        <v>2027-12</v>
      </c>
      <c r="E2401" s="2" t="str">
        <f>INDEX($S$2:$S$13,MATCH(MONTH(B2401),$R$2:$R$13,0))</f>
        <v>Q4</v>
      </c>
      <c r="F2401" t="str">
        <f t="shared" si="369"/>
        <v>2027-Q4</v>
      </c>
      <c r="G2401">
        <f t="shared" si="364"/>
        <v>144.21705868341684</v>
      </c>
      <c r="H2401">
        <f t="shared" si="366"/>
        <v>1.4421705868341683</v>
      </c>
      <c r="I2401">
        <f t="shared" si="373"/>
        <v>21153.45</v>
      </c>
      <c r="J2401" s="5">
        <f t="shared" si="367"/>
        <v>21153450000000</v>
      </c>
      <c r="K2401">
        <f t="shared" si="365"/>
        <v>217336014.82962251</v>
      </c>
      <c r="L2401" s="6">
        <f t="shared" si="368"/>
        <v>97330.624271283101</v>
      </c>
      <c r="M2401">
        <f t="shared" si="372"/>
        <v>13716.350215299943</v>
      </c>
    </row>
    <row r="2402" spans="1:13" x14ac:dyDescent="0.55000000000000004">
      <c r="A2402" t="s">
        <v>11</v>
      </c>
      <c r="B2402" s="1">
        <v>46745</v>
      </c>
      <c r="C2402" s="6">
        <f t="shared" si="370"/>
        <v>2027</v>
      </c>
      <c r="D2402" t="str">
        <f t="shared" si="371"/>
        <v>2027-12</v>
      </c>
      <c r="E2402" s="2" t="str">
        <f>INDEX($S$2:$S$13,MATCH(MONTH(B2402),$R$2:$R$13,0))</f>
        <v>Q4</v>
      </c>
      <c r="F2402" t="str">
        <f t="shared" si="369"/>
        <v>2027-Q4</v>
      </c>
      <c r="G2402">
        <f t="shared" si="364"/>
        <v>144.21705868341684</v>
      </c>
      <c r="H2402">
        <f t="shared" si="366"/>
        <v>1.4421705868341683</v>
      </c>
      <c r="I2402">
        <f t="shared" si="373"/>
        <v>21153.45</v>
      </c>
      <c r="J2402" s="5">
        <f t="shared" si="367"/>
        <v>21153450000000</v>
      </c>
      <c r="K2402">
        <f t="shared" si="365"/>
        <v>217336014.82962251</v>
      </c>
      <c r="L2402" s="6">
        <f t="shared" si="368"/>
        <v>97330.624271283101</v>
      </c>
      <c r="M2402">
        <f t="shared" si="372"/>
        <v>13716.350215299943</v>
      </c>
    </row>
    <row r="2403" spans="1:13" x14ac:dyDescent="0.55000000000000004">
      <c r="A2403" t="s">
        <v>11</v>
      </c>
      <c r="B2403" s="1">
        <v>46746</v>
      </c>
      <c r="C2403" s="6">
        <f t="shared" si="370"/>
        <v>2027</v>
      </c>
      <c r="D2403" t="str">
        <f t="shared" si="371"/>
        <v>2027-12</v>
      </c>
      <c r="E2403" s="2" t="str">
        <f>INDEX($S$2:$S$13,MATCH(MONTH(B2403),$R$2:$R$13,0))</f>
        <v>Q4</v>
      </c>
      <c r="F2403" t="str">
        <f t="shared" si="369"/>
        <v>2027-Q4</v>
      </c>
      <c r="G2403">
        <f t="shared" si="364"/>
        <v>144.21705868341684</v>
      </c>
      <c r="H2403">
        <f t="shared" si="366"/>
        <v>1.4421705868341683</v>
      </c>
      <c r="I2403">
        <f t="shared" si="373"/>
        <v>21153.45</v>
      </c>
      <c r="J2403" s="5">
        <f t="shared" si="367"/>
        <v>21153450000000</v>
      </c>
      <c r="K2403">
        <f t="shared" si="365"/>
        <v>217336014.82962251</v>
      </c>
      <c r="L2403" s="6">
        <f t="shared" si="368"/>
        <v>97330.624271283101</v>
      </c>
      <c r="M2403">
        <f t="shared" si="372"/>
        <v>13716.350215299943</v>
      </c>
    </row>
    <row r="2404" spans="1:13" x14ac:dyDescent="0.55000000000000004">
      <c r="A2404" t="s">
        <v>11</v>
      </c>
      <c r="B2404" s="1">
        <v>46747</v>
      </c>
      <c r="C2404" s="6">
        <f t="shared" si="370"/>
        <v>2027</v>
      </c>
      <c r="D2404" t="str">
        <f t="shared" si="371"/>
        <v>2027-12</v>
      </c>
      <c r="E2404" s="2" t="str">
        <f>INDEX($S$2:$S$13,MATCH(MONTH(B2404),$R$2:$R$13,0))</f>
        <v>Q4</v>
      </c>
      <c r="F2404" t="str">
        <f t="shared" si="369"/>
        <v>2027-Q4</v>
      </c>
      <c r="G2404">
        <f t="shared" si="364"/>
        <v>144.21705868341684</v>
      </c>
      <c r="H2404">
        <f t="shared" si="366"/>
        <v>1.4421705868341683</v>
      </c>
      <c r="I2404">
        <f t="shared" si="373"/>
        <v>21153.45</v>
      </c>
      <c r="J2404" s="5">
        <f t="shared" si="367"/>
        <v>21153450000000</v>
      </c>
      <c r="K2404">
        <f t="shared" si="365"/>
        <v>217336014.82962251</v>
      </c>
      <c r="L2404" s="6">
        <f t="shared" si="368"/>
        <v>97330.624271283101</v>
      </c>
      <c r="M2404">
        <f t="shared" si="372"/>
        <v>13716.350215299943</v>
      </c>
    </row>
    <row r="2405" spans="1:13" x14ac:dyDescent="0.55000000000000004">
      <c r="A2405" t="s">
        <v>11</v>
      </c>
      <c r="B2405" s="1">
        <v>46748</v>
      </c>
      <c r="C2405" s="6">
        <f t="shared" si="370"/>
        <v>2027</v>
      </c>
      <c r="D2405" t="str">
        <f t="shared" si="371"/>
        <v>2027-12</v>
      </c>
      <c r="E2405" s="2" t="str">
        <f>INDEX($S$2:$S$13,MATCH(MONTH(B2405),$R$2:$R$13,0))</f>
        <v>Q4</v>
      </c>
      <c r="F2405" t="str">
        <f t="shared" si="369"/>
        <v>2027-Q4</v>
      </c>
      <c r="G2405">
        <f t="shared" si="364"/>
        <v>144.21705868341684</v>
      </c>
      <c r="H2405">
        <f t="shared" si="366"/>
        <v>1.4421705868341683</v>
      </c>
      <c r="I2405">
        <f t="shared" si="373"/>
        <v>21153.45</v>
      </c>
      <c r="J2405" s="5">
        <f t="shared" si="367"/>
        <v>21153450000000</v>
      </c>
      <c r="K2405">
        <f t="shared" si="365"/>
        <v>217336014.82962251</v>
      </c>
      <c r="L2405" s="6">
        <f t="shared" si="368"/>
        <v>97330.624271283101</v>
      </c>
      <c r="M2405">
        <f t="shared" si="372"/>
        <v>13716.350215299943</v>
      </c>
    </row>
    <row r="2406" spans="1:13" x14ac:dyDescent="0.55000000000000004">
      <c r="A2406" t="s">
        <v>11</v>
      </c>
      <c r="B2406" s="1">
        <v>46749</v>
      </c>
      <c r="C2406" s="6">
        <f t="shared" si="370"/>
        <v>2027</v>
      </c>
      <c r="D2406" t="str">
        <f t="shared" si="371"/>
        <v>2027-12</v>
      </c>
      <c r="E2406" s="2" t="str">
        <f>INDEX($S$2:$S$13,MATCH(MONTH(B2406),$R$2:$R$13,0))</f>
        <v>Q4</v>
      </c>
      <c r="F2406" t="str">
        <f t="shared" si="369"/>
        <v>2027-Q4</v>
      </c>
      <c r="G2406">
        <f t="shared" si="364"/>
        <v>144.21705868341684</v>
      </c>
      <c r="H2406">
        <f t="shared" si="366"/>
        <v>1.4421705868341683</v>
      </c>
      <c r="I2406">
        <f t="shared" si="373"/>
        <v>21153.45</v>
      </c>
      <c r="J2406" s="5">
        <f t="shared" si="367"/>
        <v>21153450000000</v>
      </c>
      <c r="K2406">
        <f t="shared" si="365"/>
        <v>217336014.82962251</v>
      </c>
      <c r="L2406" s="6">
        <f t="shared" si="368"/>
        <v>97330.624271283101</v>
      </c>
      <c r="M2406">
        <f t="shared" si="372"/>
        <v>13716.350215299943</v>
      </c>
    </row>
    <row r="2407" spans="1:13" x14ac:dyDescent="0.55000000000000004">
      <c r="A2407" t="s">
        <v>11</v>
      </c>
      <c r="B2407" s="1">
        <v>46750</v>
      </c>
      <c r="C2407" s="6">
        <f t="shared" si="370"/>
        <v>2027</v>
      </c>
      <c r="D2407" t="str">
        <f t="shared" si="371"/>
        <v>2027-12</v>
      </c>
      <c r="E2407" s="2" t="str">
        <f>INDEX($S$2:$S$13,MATCH(MONTH(B2407),$R$2:$R$13,0))</f>
        <v>Q4</v>
      </c>
      <c r="F2407" t="str">
        <f t="shared" si="369"/>
        <v>2027-Q4</v>
      </c>
      <c r="G2407">
        <f t="shared" si="364"/>
        <v>144.21705868341684</v>
      </c>
      <c r="H2407">
        <f t="shared" si="366"/>
        <v>1.4421705868341683</v>
      </c>
      <c r="I2407">
        <f t="shared" si="373"/>
        <v>21153.45</v>
      </c>
      <c r="J2407" s="5">
        <f t="shared" si="367"/>
        <v>21153450000000</v>
      </c>
      <c r="K2407">
        <f t="shared" si="365"/>
        <v>217336014.82962251</v>
      </c>
      <c r="L2407" s="6">
        <f t="shared" si="368"/>
        <v>97330.624271283101</v>
      </c>
      <c r="M2407">
        <f t="shared" si="372"/>
        <v>13716.350215299943</v>
      </c>
    </row>
    <row r="2408" spans="1:13" x14ac:dyDescent="0.55000000000000004">
      <c r="A2408" t="s">
        <v>11</v>
      </c>
      <c r="B2408" s="1">
        <v>46751</v>
      </c>
      <c r="C2408" s="6">
        <f t="shared" si="370"/>
        <v>2027</v>
      </c>
      <c r="D2408" t="str">
        <f t="shared" si="371"/>
        <v>2027-12</v>
      </c>
      <c r="E2408" s="2" t="str">
        <f>INDEX($S$2:$S$13,MATCH(MONTH(B2408),$R$2:$R$13,0))</f>
        <v>Q4</v>
      </c>
      <c r="F2408" t="str">
        <f t="shared" si="369"/>
        <v>2027-Q4</v>
      </c>
      <c r="G2408">
        <f t="shared" si="364"/>
        <v>144.21705868341684</v>
      </c>
      <c r="H2408">
        <f t="shared" si="366"/>
        <v>1.4421705868341683</v>
      </c>
      <c r="I2408">
        <f t="shared" si="373"/>
        <v>21153.45</v>
      </c>
      <c r="J2408" s="5">
        <f t="shared" si="367"/>
        <v>21153450000000</v>
      </c>
      <c r="K2408">
        <f t="shared" si="365"/>
        <v>217336014.82962251</v>
      </c>
      <c r="L2408" s="6">
        <f t="shared" si="368"/>
        <v>97330.624271283101</v>
      </c>
      <c r="M2408">
        <f t="shared" si="372"/>
        <v>13716.350215299943</v>
      </c>
    </row>
    <row r="2409" spans="1:13" x14ac:dyDescent="0.55000000000000004">
      <c r="A2409" t="s">
        <v>11</v>
      </c>
      <c r="B2409" s="1">
        <v>46752</v>
      </c>
      <c r="C2409" s="6">
        <f t="shared" si="370"/>
        <v>2027</v>
      </c>
      <c r="D2409" t="str">
        <f t="shared" si="371"/>
        <v>2027-12</v>
      </c>
      <c r="E2409" s="2" t="str">
        <f>INDEX($S$2:$S$13,MATCH(MONTH(B2409),$R$2:$R$13,0))</f>
        <v>Q4</v>
      </c>
      <c r="F2409" t="str">
        <f t="shared" si="369"/>
        <v>2027-Q4</v>
      </c>
      <c r="G2409">
        <f t="shared" si="364"/>
        <v>144.21705868341684</v>
      </c>
      <c r="H2409">
        <f t="shared" si="366"/>
        <v>1.4421705868341683</v>
      </c>
      <c r="I2409">
        <f t="shared" si="373"/>
        <v>21153.45</v>
      </c>
      <c r="J2409" s="5">
        <f t="shared" si="367"/>
        <v>21153450000000</v>
      </c>
      <c r="K2409">
        <f t="shared" si="365"/>
        <v>217336014.82962251</v>
      </c>
      <c r="L2409" s="6">
        <f t="shared" si="368"/>
        <v>97330.624271283101</v>
      </c>
      <c r="M2409">
        <f t="shared" si="372"/>
        <v>13716.350215299943</v>
      </c>
    </row>
    <row r="2410" spans="1:13" x14ac:dyDescent="0.55000000000000004">
      <c r="A2410" t="s">
        <v>11</v>
      </c>
      <c r="B2410" s="1">
        <v>46753</v>
      </c>
      <c r="C2410" s="6">
        <f t="shared" si="370"/>
        <v>2028</v>
      </c>
      <c r="D2410" t="str">
        <f t="shared" si="371"/>
        <v>2028-1</v>
      </c>
      <c r="E2410" s="2" t="str">
        <f>INDEX($S$2:$S$13,MATCH(MONTH(B2410),$R$2:$R$13,0))</f>
        <v>Q1</v>
      </c>
      <c r="F2410" t="str">
        <f t="shared" si="369"/>
        <v>2028-Q1</v>
      </c>
      <c r="G2410">
        <f t="shared" si="364"/>
        <v>144.83271270043446</v>
      </c>
      <c r="H2410">
        <f t="shared" si="366"/>
        <v>1.4483271270043445</v>
      </c>
      <c r="I2410">
        <f t="shared" si="373"/>
        <v>21531.18</v>
      </c>
      <c r="J2410" s="5">
        <f t="shared" si="367"/>
        <v>21531180000000</v>
      </c>
      <c r="K2410">
        <f t="shared" si="365"/>
        <v>217490135.70086601</v>
      </c>
      <c r="L2410" s="6">
        <f t="shared" si="368"/>
        <v>98998.420919713768</v>
      </c>
      <c r="M2410">
        <f t="shared" si="372"/>
        <v>14062.958124252837</v>
      </c>
    </row>
    <row r="2411" spans="1:13" x14ac:dyDescent="0.55000000000000004">
      <c r="A2411" t="s">
        <v>11</v>
      </c>
      <c r="B2411" s="1">
        <v>46754</v>
      </c>
      <c r="C2411" s="6">
        <f t="shared" si="370"/>
        <v>2028</v>
      </c>
      <c r="D2411" t="str">
        <f t="shared" si="371"/>
        <v>2028-1</v>
      </c>
      <c r="E2411" s="2" t="str">
        <f>INDEX($S$2:$S$13,MATCH(MONTH(B2411),$R$2:$R$13,0))</f>
        <v>Q1</v>
      </c>
      <c r="F2411" t="str">
        <f t="shared" si="369"/>
        <v>2028-Q1</v>
      </c>
      <c r="G2411">
        <f t="shared" si="364"/>
        <v>144.83271270043446</v>
      </c>
      <c r="H2411">
        <f t="shared" si="366"/>
        <v>1.4483271270043445</v>
      </c>
      <c r="I2411">
        <f t="shared" si="373"/>
        <v>21531.18</v>
      </c>
      <c r="J2411" s="5">
        <f t="shared" si="367"/>
        <v>21531180000000</v>
      </c>
      <c r="K2411">
        <f t="shared" si="365"/>
        <v>217490135.70086601</v>
      </c>
      <c r="L2411" s="6">
        <f t="shared" si="368"/>
        <v>98998.420919713768</v>
      </c>
      <c r="M2411">
        <f t="shared" si="372"/>
        <v>14062.958124252837</v>
      </c>
    </row>
    <row r="2412" spans="1:13" x14ac:dyDescent="0.55000000000000004">
      <c r="A2412" t="s">
        <v>11</v>
      </c>
      <c r="B2412" s="1">
        <v>46755</v>
      </c>
      <c r="C2412" s="6">
        <f t="shared" si="370"/>
        <v>2028</v>
      </c>
      <c r="D2412" t="str">
        <f t="shared" si="371"/>
        <v>2028-1</v>
      </c>
      <c r="E2412" s="2" t="str">
        <f>INDEX($S$2:$S$13,MATCH(MONTH(B2412),$R$2:$R$13,0))</f>
        <v>Q1</v>
      </c>
      <c r="F2412" t="str">
        <f t="shared" si="369"/>
        <v>2028-Q1</v>
      </c>
      <c r="G2412">
        <f t="shared" si="364"/>
        <v>144.83271270043446</v>
      </c>
      <c r="H2412">
        <f t="shared" si="366"/>
        <v>1.4483271270043445</v>
      </c>
      <c r="I2412">
        <f t="shared" si="373"/>
        <v>21531.18</v>
      </c>
      <c r="J2412" s="5">
        <f t="shared" si="367"/>
        <v>21531180000000</v>
      </c>
      <c r="K2412">
        <f t="shared" si="365"/>
        <v>217490135.70086601</v>
      </c>
      <c r="L2412" s="6">
        <f t="shared" si="368"/>
        <v>98998.420919713768</v>
      </c>
      <c r="M2412">
        <f t="shared" si="372"/>
        <v>14062.958124252837</v>
      </c>
    </row>
    <row r="2413" spans="1:13" x14ac:dyDescent="0.55000000000000004">
      <c r="A2413" t="s">
        <v>11</v>
      </c>
      <c r="B2413" s="1">
        <v>46756</v>
      </c>
      <c r="C2413" s="6">
        <f t="shared" si="370"/>
        <v>2028</v>
      </c>
      <c r="D2413" t="str">
        <f t="shared" si="371"/>
        <v>2028-1</v>
      </c>
      <c r="E2413" s="2" t="str">
        <f>INDEX($S$2:$S$13,MATCH(MONTH(B2413),$R$2:$R$13,0))</f>
        <v>Q1</v>
      </c>
      <c r="F2413" t="str">
        <f t="shared" si="369"/>
        <v>2028-Q1</v>
      </c>
      <c r="G2413">
        <f t="shared" si="364"/>
        <v>144.83271270043446</v>
      </c>
      <c r="H2413">
        <f t="shared" si="366"/>
        <v>1.4483271270043445</v>
      </c>
      <c r="I2413">
        <f t="shared" si="373"/>
        <v>21531.18</v>
      </c>
      <c r="J2413" s="5">
        <f t="shared" si="367"/>
        <v>21531180000000</v>
      </c>
      <c r="K2413">
        <f t="shared" si="365"/>
        <v>217490135.70086601</v>
      </c>
      <c r="L2413" s="6">
        <f t="shared" si="368"/>
        <v>98998.420919713768</v>
      </c>
      <c r="M2413">
        <f t="shared" si="372"/>
        <v>14062.958124252837</v>
      </c>
    </row>
    <row r="2414" spans="1:13" x14ac:dyDescent="0.55000000000000004">
      <c r="A2414" t="s">
        <v>11</v>
      </c>
      <c r="B2414" s="1">
        <v>46757</v>
      </c>
      <c r="C2414" s="6">
        <f t="shared" si="370"/>
        <v>2028</v>
      </c>
      <c r="D2414" t="str">
        <f t="shared" si="371"/>
        <v>2028-1</v>
      </c>
      <c r="E2414" s="2" t="str">
        <f>INDEX($S$2:$S$13,MATCH(MONTH(B2414),$R$2:$R$13,0))</f>
        <v>Q1</v>
      </c>
      <c r="F2414" t="str">
        <f t="shared" si="369"/>
        <v>2028-Q1</v>
      </c>
      <c r="G2414">
        <f t="shared" si="364"/>
        <v>144.83271270043446</v>
      </c>
      <c r="H2414">
        <f t="shared" si="366"/>
        <v>1.4483271270043445</v>
      </c>
      <c r="I2414">
        <f t="shared" si="373"/>
        <v>21531.18</v>
      </c>
      <c r="J2414" s="5">
        <f t="shared" si="367"/>
        <v>21531180000000</v>
      </c>
      <c r="K2414">
        <f t="shared" si="365"/>
        <v>217490135.70086601</v>
      </c>
      <c r="L2414" s="6">
        <f t="shared" si="368"/>
        <v>98998.420919713768</v>
      </c>
      <c r="M2414">
        <f t="shared" si="372"/>
        <v>14062.958124252837</v>
      </c>
    </row>
    <row r="2415" spans="1:13" x14ac:dyDescent="0.55000000000000004">
      <c r="A2415" t="s">
        <v>11</v>
      </c>
      <c r="B2415" s="1">
        <v>46758</v>
      </c>
      <c r="C2415" s="6">
        <f t="shared" si="370"/>
        <v>2028</v>
      </c>
      <c r="D2415" t="str">
        <f t="shared" si="371"/>
        <v>2028-1</v>
      </c>
      <c r="E2415" s="2" t="str">
        <f>INDEX($S$2:$S$13,MATCH(MONTH(B2415),$R$2:$R$13,0))</f>
        <v>Q1</v>
      </c>
      <c r="F2415" t="str">
        <f t="shared" si="369"/>
        <v>2028-Q1</v>
      </c>
      <c r="G2415">
        <f t="shared" si="364"/>
        <v>144.83271270043446</v>
      </c>
      <c r="H2415">
        <f t="shared" si="366"/>
        <v>1.4483271270043445</v>
      </c>
      <c r="I2415">
        <f t="shared" si="373"/>
        <v>21531.18</v>
      </c>
      <c r="J2415" s="5">
        <f t="shared" si="367"/>
        <v>21531180000000</v>
      </c>
      <c r="K2415">
        <f t="shared" si="365"/>
        <v>217490135.70086601</v>
      </c>
      <c r="L2415" s="6">
        <f t="shared" si="368"/>
        <v>98998.420919713768</v>
      </c>
      <c r="M2415">
        <f t="shared" si="372"/>
        <v>14062.958124252837</v>
      </c>
    </row>
    <row r="2416" spans="1:13" x14ac:dyDescent="0.55000000000000004">
      <c r="A2416" t="s">
        <v>11</v>
      </c>
      <c r="B2416" s="1">
        <v>46759</v>
      </c>
      <c r="C2416" s="6">
        <f t="shared" si="370"/>
        <v>2028</v>
      </c>
      <c r="D2416" t="str">
        <f t="shared" si="371"/>
        <v>2028-1</v>
      </c>
      <c r="E2416" s="2" t="str">
        <f>INDEX($S$2:$S$13,MATCH(MONTH(B2416),$R$2:$R$13,0))</f>
        <v>Q1</v>
      </c>
      <c r="F2416" t="str">
        <f t="shared" si="369"/>
        <v>2028-Q1</v>
      </c>
      <c r="G2416">
        <f t="shared" si="364"/>
        <v>144.83271270043446</v>
      </c>
      <c r="H2416">
        <f t="shared" si="366"/>
        <v>1.4483271270043445</v>
      </c>
      <c r="I2416">
        <f t="shared" si="373"/>
        <v>21531.18</v>
      </c>
      <c r="J2416" s="5">
        <f t="shared" si="367"/>
        <v>21531180000000</v>
      </c>
      <c r="K2416">
        <f t="shared" si="365"/>
        <v>217490135.70086601</v>
      </c>
      <c r="L2416" s="6">
        <f t="shared" si="368"/>
        <v>98998.420919713768</v>
      </c>
      <c r="M2416">
        <f t="shared" si="372"/>
        <v>14062.958124252837</v>
      </c>
    </row>
    <row r="2417" spans="1:13" x14ac:dyDescent="0.55000000000000004">
      <c r="A2417" t="s">
        <v>11</v>
      </c>
      <c r="B2417" s="1">
        <v>46760</v>
      </c>
      <c r="C2417" s="6">
        <f t="shared" si="370"/>
        <v>2028</v>
      </c>
      <c r="D2417" t="str">
        <f t="shared" si="371"/>
        <v>2028-1</v>
      </c>
      <c r="E2417" s="2" t="str">
        <f>INDEX($S$2:$S$13,MATCH(MONTH(B2417),$R$2:$R$13,0))</f>
        <v>Q1</v>
      </c>
      <c r="F2417" t="str">
        <f t="shared" si="369"/>
        <v>2028-Q1</v>
      </c>
      <c r="G2417">
        <f t="shared" si="364"/>
        <v>144.83271270043446</v>
      </c>
      <c r="H2417">
        <f t="shared" si="366"/>
        <v>1.4483271270043445</v>
      </c>
      <c r="I2417">
        <f t="shared" si="373"/>
        <v>21531.18</v>
      </c>
      <c r="J2417" s="5">
        <f t="shared" si="367"/>
        <v>21531180000000</v>
      </c>
      <c r="K2417">
        <f t="shared" si="365"/>
        <v>217490135.70086601</v>
      </c>
      <c r="L2417" s="6">
        <f t="shared" si="368"/>
        <v>98998.420919713768</v>
      </c>
      <c r="M2417">
        <f t="shared" si="372"/>
        <v>14062.958124252837</v>
      </c>
    </row>
    <row r="2418" spans="1:13" x14ac:dyDescent="0.55000000000000004">
      <c r="A2418" t="s">
        <v>11</v>
      </c>
      <c r="B2418" s="1">
        <v>46761</v>
      </c>
      <c r="C2418" s="6">
        <f t="shared" si="370"/>
        <v>2028</v>
      </c>
      <c r="D2418" t="str">
        <f t="shared" si="371"/>
        <v>2028-1</v>
      </c>
      <c r="E2418" s="2" t="str">
        <f>INDEX($S$2:$S$13,MATCH(MONTH(B2418),$R$2:$R$13,0))</f>
        <v>Q1</v>
      </c>
      <c r="F2418" t="str">
        <f t="shared" si="369"/>
        <v>2028-Q1</v>
      </c>
      <c r="G2418">
        <f t="shared" si="364"/>
        <v>144.83271270043446</v>
      </c>
      <c r="H2418">
        <f t="shared" si="366"/>
        <v>1.4483271270043445</v>
      </c>
      <c r="I2418">
        <f t="shared" si="373"/>
        <v>21531.18</v>
      </c>
      <c r="J2418" s="5">
        <f t="shared" si="367"/>
        <v>21531180000000</v>
      </c>
      <c r="K2418">
        <f t="shared" si="365"/>
        <v>217490135.70086601</v>
      </c>
      <c r="L2418" s="6">
        <f t="shared" si="368"/>
        <v>98998.420919713768</v>
      </c>
      <c r="M2418">
        <f t="shared" si="372"/>
        <v>14062.958124252837</v>
      </c>
    </row>
    <row r="2419" spans="1:13" x14ac:dyDescent="0.55000000000000004">
      <c r="A2419" t="s">
        <v>11</v>
      </c>
      <c r="B2419" s="1">
        <v>46762</v>
      </c>
      <c r="C2419" s="6">
        <f t="shared" si="370"/>
        <v>2028</v>
      </c>
      <c r="D2419" t="str">
        <f t="shared" si="371"/>
        <v>2028-1</v>
      </c>
      <c r="E2419" s="2" t="str">
        <f>INDEX($S$2:$S$13,MATCH(MONTH(B2419),$R$2:$R$13,0))</f>
        <v>Q1</v>
      </c>
      <c r="F2419" t="str">
        <f t="shared" si="369"/>
        <v>2028-Q1</v>
      </c>
      <c r="G2419">
        <f t="shared" si="364"/>
        <v>144.83271270043446</v>
      </c>
      <c r="H2419">
        <f t="shared" si="366"/>
        <v>1.4483271270043445</v>
      </c>
      <c r="I2419">
        <f t="shared" si="373"/>
        <v>21531.18</v>
      </c>
      <c r="J2419" s="5">
        <f t="shared" si="367"/>
        <v>21531180000000</v>
      </c>
      <c r="K2419">
        <f t="shared" si="365"/>
        <v>217490135.70086601</v>
      </c>
      <c r="L2419" s="6">
        <f t="shared" si="368"/>
        <v>98998.420919713768</v>
      </c>
      <c r="M2419">
        <f t="shared" si="372"/>
        <v>14062.958124252837</v>
      </c>
    </row>
    <row r="2420" spans="1:13" x14ac:dyDescent="0.55000000000000004">
      <c r="A2420" t="s">
        <v>11</v>
      </c>
      <c r="B2420" s="1">
        <v>46763</v>
      </c>
      <c r="C2420" s="6">
        <f t="shared" si="370"/>
        <v>2028</v>
      </c>
      <c r="D2420" t="str">
        <f t="shared" si="371"/>
        <v>2028-1</v>
      </c>
      <c r="E2420" s="2" t="str">
        <f>INDEX($S$2:$S$13,MATCH(MONTH(B2420),$R$2:$R$13,0))</f>
        <v>Q1</v>
      </c>
      <c r="F2420" t="str">
        <f t="shared" si="369"/>
        <v>2028-Q1</v>
      </c>
      <c r="G2420">
        <f t="shared" si="364"/>
        <v>144.83271270043446</v>
      </c>
      <c r="H2420">
        <f t="shared" si="366"/>
        <v>1.4483271270043445</v>
      </c>
      <c r="I2420">
        <f t="shared" si="373"/>
        <v>21531.18</v>
      </c>
      <c r="J2420" s="5">
        <f t="shared" si="367"/>
        <v>21531180000000</v>
      </c>
      <c r="K2420">
        <f t="shared" si="365"/>
        <v>217490135.70086601</v>
      </c>
      <c r="L2420" s="6">
        <f t="shared" si="368"/>
        <v>98998.420919713768</v>
      </c>
      <c r="M2420">
        <f t="shared" si="372"/>
        <v>14062.958124252837</v>
      </c>
    </row>
    <row r="2421" spans="1:13" x14ac:dyDescent="0.55000000000000004">
      <c r="A2421" t="s">
        <v>11</v>
      </c>
      <c r="B2421" s="1">
        <v>46764</v>
      </c>
      <c r="C2421" s="6">
        <f t="shared" si="370"/>
        <v>2028</v>
      </c>
      <c r="D2421" t="str">
        <f t="shared" si="371"/>
        <v>2028-1</v>
      </c>
      <c r="E2421" s="2" t="str">
        <f>INDEX($S$2:$S$13,MATCH(MONTH(B2421),$R$2:$R$13,0))</f>
        <v>Q1</v>
      </c>
      <c r="F2421" t="str">
        <f t="shared" si="369"/>
        <v>2028-Q1</v>
      </c>
      <c r="G2421">
        <f t="shared" si="364"/>
        <v>144.83271270043446</v>
      </c>
      <c r="H2421">
        <f t="shared" si="366"/>
        <v>1.4483271270043445</v>
      </c>
      <c r="I2421">
        <f t="shared" si="373"/>
        <v>21531.18</v>
      </c>
      <c r="J2421" s="5">
        <f t="shared" si="367"/>
        <v>21531180000000</v>
      </c>
      <c r="K2421">
        <f t="shared" si="365"/>
        <v>217490135.70086601</v>
      </c>
      <c r="L2421" s="6">
        <f t="shared" si="368"/>
        <v>98998.420919713768</v>
      </c>
      <c r="M2421">
        <f t="shared" si="372"/>
        <v>14062.958124252837</v>
      </c>
    </row>
    <row r="2422" spans="1:13" x14ac:dyDescent="0.55000000000000004">
      <c r="A2422" t="s">
        <v>11</v>
      </c>
      <c r="B2422" s="1">
        <v>46765</v>
      </c>
      <c r="C2422" s="6">
        <f t="shared" si="370"/>
        <v>2028</v>
      </c>
      <c r="D2422" t="str">
        <f t="shared" si="371"/>
        <v>2028-1</v>
      </c>
      <c r="E2422" s="2" t="str">
        <f>INDEX($S$2:$S$13,MATCH(MONTH(B2422),$R$2:$R$13,0))</f>
        <v>Q1</v>
      </c>
      <c r="F2422" t="str">
        <f t="shared" si="369"/>
        <v>2028-Q1</v>
      </c>
      <c r="G2422">
        <f t="shared" si="364"/>
        <v>144.83271270043446</v>
      </c>
      <c r="H2422">
        <f t="shared" si="366"/>
        <v>1.4483271270043445</v>
      </c>
      <c r="I2422">
        <f t="shared" si="373"/>
        <v>21531.18</v>
      </c>
      <c r="J2422" s="5">
        <f t="shared" si="367"/>
        <v>21531180000000</v>
      </c>
      <c r="K2422">
        <f t="shared" si="365"/>
        <v>217490135.70086601</v>
      </c>
      <c r="L2422" s="6">
        <f t="shared" si="368"/>
        <v>98998.420919713768</v>
      </c>
      <c r="M2422">
        <f t="shared" si="372"/>
        <v>14062.958124252837</v>
      </c>
    </row>
    <row r="2423" spans="1:13" x14ac:dyDescent="0.55000000000000004">
      <c r="A2423" t="s">
        <v>11</v>
      </c>
      <c r="B2423" s="1">
        <v>46766</v>
      </c>
      <c r="C2423" s="6">
        <f t="shared" si="370"/>
        <v>2028</v>
      </c>
      <c r="D2423" t="str">
        <f t="shared" si="371"/>
        <v>2028-1</v>
      </c>
      <c r="E2423" s="2" t="str">
        <f>INDEX($S$2:$S$13,MATCH(MONTH(B2423),$R$2:$R$13,0))</f>
        <v>Q1</v>
      </c>
      <c r="F2423" t="str">
        <f t="shared" si="369"/>
        <v>2028-Q1</v>
      </c>
      <c r="G2423">
        <f t="shared" si="364"/>
        <v>144.83271270043446</v>
      </c>
      <c r="H2423">
        <f t="shared" si="366"/>
        <v>1.4483271270043445</v>
      </c>
      <c r="I2423">
        <f t="shared" si="373"/>
        <v>21531.18</v>
      </c>
      <c r="J2423" s="5">
        <f t="shared" si="367"/>
        <v>21531180000000</v>
      </c>
      <c r="K2423">
        <f t="shared" si="365"/>
        <v>217490135.70086601</v>
      </c>
      <c r="L2423" s="6">
        <f t="shared" si="368"/>
        <v>98998.420919713768</v>
      </c>
      <c r="M2423">
        <f t="shared" si="372"/>
        <v>14062.958124252837</v>
      </c>
    </row>
    <row r="2424" spans="1:13" x14ac:dyDescent="0.55000000000000004">
      <c r="A2424" t="s">
        <v>11</v>
      </c>
      <c r="B2424" s="1">
        <v>46767</v>
      </c>
      <c r="C2424" s="6">
        <f t="shared" si="370"/>
        <v>2028</v>
      </c>
      <c r="D2424" t="str">
        <f t="shared" si="371"/>
        <v>2028-1</v>
      </c>
      <c r="E2424" s="2" t="str">
        <f>INDEX($S$2:$S$13,MATCH(MONTH(B2424),$R$2:$R$13,0))</f>
        <v>Q1</v>
      </c>
      <c r="F2424" t="str">
        <f t="shared" si="369"/>
        <v>2028-Q1</v>
      </c>
      <c r="G2424">
        <f t="shared" si="364"/>
        <v>144.83271270043446</v>
      </c>
      <c r="H2424">
        <f t="shared" si="366"/>
        <v>1.4483271270043445</v>
      </c>
      <c r="I2424">
        <f t="shared" si="373"/>
        <v>21531.18</v>
      </c>
      <c r="J2424" s="5">
        <f t="shared" si="367"/>
        <v>21531180000000</v>
      </c>
      <c r="K2424">
        <f t="shared" si="365"/>
        <v>217490135.70086601</v>
      </c>
      <c r="L2424" s="6">
        <f t="shared" si="368"/>
        <v>98998.420919713768</v>
      </c>
      <c r="M2424">
        <f t="shared" si="372"/>
        <v>14062.958124252837</v>
      </c>
    </row>
    <row r="2425" spans="1:13" x14ac:dyDescent="0.55000000000000004">
      <c r="A2425" t="s">
        <v>11</v>
      </c>
      <c r="B2425" s="1">
        <v>46768</v>
      </c>
      <c r="C2425" s="6">
        <f t="shared" si="370"/>
        <v>2028</v>
      </c>
      <c r="D2425" t="str">
        <f t="shared" si="371"/>
        <v>2028-1</v>
      </c>
      <c r="E2425" s="2" t="str">
        <f>INDEX($S$2:$S$13,MATCH(MONTH(B2425),$R$2:$R$13,0))</f>
        <v>Q1</v>
      </c>
      <c r="F2425" t="str">
        <f t="shared" si="369"/>
        <v>2028-Q1</v>
      </c>
      <c r="G2425">
        <f t="shared" si="364"/>
        <v>144.83271270043446</v>
      </c>
      <c r="H2425">
        <f t="shared" si="366"/>
        <v>1.4483271270043445</v>
      </c>
      <c r="I2425">
        <f t="shared" si="373"/>
        <v>21531.18</v>
      </c>
      <c r="J2425" s="5">
        <f t="shared" si="367"/>
        <v>21531180000000</v>
      </c>
      <c r="K2425">
        <f t="shared" si="365"/>
        <v>217490135.70086601</v>
      </c>
      <c r="L2425" s="6">
        <f t="shared" si="368"/>
        <v>98998.420919713768</v>
      </c>
      <c r="M2425">
        <f t="shared" si="372"/>
        <v>14062.958124252837</v>
      </c>
    </row>
    <row r="2426" spans="1:13" x14ac:dyDescent="0.55000000000000004">
      <c r="A2426" t="s">
        <v>11</v>
      </c>
      <c r="B2426" s="1">
        <v>46769</v>
      </c>
      <c r="C2426" s="6">
        <f t="shared" si="370"/>
        <v>2028</v>
      </c>
      <c r="D2426" t="str">
        <f t="shared" si="371"/>
        <v>2028-1</v>
      </c>
      <c r="E2426" s="2" t="str">
        <f>INDEX($S$2:$S$13,MATCH(MONTH(B2426),$R$2:$R$13,0))</f>
        <v>Q1</v>
      </c>
      <c r="F2426" t="str">
        <f t="shared" si="369"/>
        <v>2028-Q1</v>
      </c>
      <c r="G2426">
        <f t="shared" si="364"/>
        <v>144.83271270043446</v>
      </c>
      <c r="H2426">
        <f t="shared" si="366"/>
        <v>1.4483271270043445</v>
      </c>
      <c r="I2426">
        <f t="shared" si="373"/>
        <v>21531.18</v>
      </c>
      <c r="J2426" s="5">
        <f t="shared" si="367"/>
        <v>21531180000000</v>
      </c>
      <c r="K2426">
        <f t="shared" si="365"/>
        <v>217490135.70086601</v>
      </c>
      <c r="L2426" s="6">
        <f t="shared" si="368"/>
        <v>98998.420919713768</v>
      </c>
      <c r="M2426">
        <f t="shared" si="372"/>
        <v>14062.958124252837</v>
      </c>
    </row>
    <row r="2427" spans="1:13" x14ac:dyDescent="0.55000000000000004">
      <c r="A2427" t="s">
        <v>11</v>
      </c>
      <c r="B2427" s="1">
        <v>46770</v>
      </c>
      <c r="C2427" s="6">
        <f t="shared" si="370"/>
        <v>2028</v>
      </c>
      <c r="D2427" t="str">
        <f t="shared" si="371"/>
        <v>2028-1</v>
      </c>
      <c r="E2427" s="2" t="str">
        <f>INDEX($S$2:$S$13,MATCH(MONTH(B2427),$R$2:$R$13,0))</f>
        <v>Q1</v>
      </c>
      <c r="F2427" t="str">
        <f t="shared" si="369"/>
        <v>2028-Q1</v>
      </c>
      <c r="G2427">
        <f t="shared" si="364"/>
        <v>144.83271270043446</v>
      </c>
      <c r="H2427">
        <f t="shared" si="366"/>
        <v>1.4483271270043445</v>
      </c>
      <c r="I2427">
        <f t="shared" si="373"/>
        <v>21531.18</v>
      </c>
      <c r="J2427" s="5">
        <f t="shared" si="367"/>
        <v>21531180000000</v>
      </c>
      <c r="K2427">
        <f t="shared" si="365"/>
        <v>217490135.70086601</v>
      </c>
      <c r="L2427" s="6">
        <f t="shared" si="368"/>
        <v>98998.420919713768</v>
      </c>
      <c r="M2427">
        <f t="shared" si="372"/>
        <v>14062.958124252837</v>
      </c>
    </row>
    <row r="2428" spans="1:13" x14ac:dyDescent="0.55000000000000004">
      <c r="A2428" t="s">
        <v>11</v>
      </c>
      <c r="B2428" s="1">
        <v>46771</v>
      </c>
      <c r="C2428" s="6">
        <f t="shared" si="370"/>
        <v>2028</v>
      </c>
      <c r="D2428" t="str">
        <f t="shared" si="371"/>
        <v>2028-1</v>
      </c>
      <c r="E2428" s="2" t="str">
        <f>INDEX($S$2:$S$13,MATCH(MONTH(B2428),$R$2:$R$13,0))</f>
        <v>Q1</v>
      </c>
      <c r="F2428" t="str">
        <f t="shared" si="369"/>
        <v>2028-Q1</v>
      </c>
      <c r="G2428">
        <f t="shared" si="364"/>
        <v>144.83271270043446</v>
      </c>
      <c r="H2428">
        <f t="shared" si="366"/>
        <v>1.4483271270043445</v>
      </c>
      <c r="I2428">
        <f t="shared" si="373"/>
        <v>21531.18</v>
      </c>
      <c r="J2428" s="5">
        <f t="shared" si="367"/>
        <v>21531180000000</v>
      </c>
      <c r="K2428">
        <f t="shared" si="365"/>
        <v>217490135.70086601</v>
      </c>
      <c r="L2428" s="6">
        <f t="shared" si="368"/>
        <v>98998.420919713768</v>
      </c>
      <c r="M2428">
        <f t="shared" si="372"/>
        <v>14062.958124252837</v>
      </c>
    </row>
    <row r="2429" spans="1:13" x14ac:dyDescent="0.55000000000000004">
      <c r="A2429" t="s">
        <v>11</v>
      </c>
      <c r="B2429" s="1">
        <v>46772</v>
      </c>
      <c r="C2429" s="6">
        <f t="shared" si="370"/>
        <v>2028</v>
      </c>
      <c r="D2429" t="str">
        <f t="shared" si="371"/>
        <v>2028-1</v>
      </c>
      <c r="E2429" s="2" t="str">
        <f>INDEX($S$2:$S$13,MATCH(MONTH(B2429),$R$2:$R$13,0))</f>
        <v>Q1</v>
      </c>
      <c r="F2429" t="str">
        <f t="shared" si="369"/>
        <v>2028-Q1</v>
      </c>
      <c r="G2429">
        <f t="shared" si="364"/>
        <v>144.83271270043446</v>
      </c>
      <c r="H2429">
        <f t="shared" si="366"/>
        <v>1.4483271270043445</v>
      </c>
      <c r="I2429">
        <f t="shared" si="373"/>
        <v>21531.18</v>
      </c>
      <c r="J2429" s="5">
        <f t="shared" si="367"/>
        <v>21531180000000</v>
      </c>
      <c r="K2429">
        <f t="shared" si="365"/>
        <v>217490135.70086601</v>
      </c>
      <c r="L2429" s="6">
        <f t="shared" si="368"/>
        <v>98998.420919713768</v>
      </c>
      <c r="M2429">
        <f t="shared" si="372"/>
        <v>14062.958124252837</v>
      </c>
    </row>
    <row r="2430" spans="1:13" x14ac:dyDescent="0.55000000000000004">
      <c r="A2430" t="s">
        <v>11</v>
      </c>
      <c r="B2430" s="1">
        <v>46773</v>
      </c>
      <c r="C2430" s="6">
        <f t="shared" si="370"/>
        <v>2028</v>
      </c>
      <c r="D2430" t="str">
        <f t="shared" si="371"/>
        <v>2028-1</v>
      </c>
      <c r="E2430" s="2" t="str">
        <f>INDEX($S$2:$S$13,MATCH(MONTH(B2430),$R$2:$R$13,0))</f>
        <v>Q1</v>
      </c>
      <c r="F2430" t="str">
        <f t="shared" si="369"/>
        <v>2028-Q1</v>
      </c>
      <c r="G2430">
        <f t="shared" si="364"/>
        <v>144.83271270043446</v>
      </c>
      <c r="H2430">
        <f t="shared" si="366"/>
        <v>1.4483271270043445</v>
      </c>
      <c r="I2430">
        <f t="shared" si="373"/>
        <v>21531.18</v>
      </c>
      <c r="J2430" s="5">
        <f t="shared" si="367"/>
        <v>21531180000000</v>
      </c>
      <c r="K2430">
        <f t="shared" si="365"/>
        <v>217490135.70086601</v>
      </c>
      <c r="L2430" s="6">
        <f t="shared" si="368"/>
        <v>98998.420919713768</v>
      </c>
      <c r="M2430">
        <f t="shared" si="372"/>
        <v>14062.958124252837</v>
      </c>
    </row>
    <row r="2431" spans="1:13" x14ac:dyDescent="0.55000000000000004">
      <c r="A2431" t="s">
        <v>11</v>
      </c>
      <c r="B2431" s="1">
        <v>46774</v>
      </c>
      <c r="C2431" s="6">
        <f t="shared" si="370"/>
        <v>2028</v>
      </c>
      <c r="D2431" t="str">
        <f t="shared" si="371"/>
        <v>2028-1</v>
      </c>
      <c r="E2431" s="2" t="str">
        <f>INDEX($S$2:$S$13,MATCH(MONTH(B2431),$R$2:$R$13,0))</f>
        <v>Q1</v>
      </c>
      <c r="F2431" t="str">
        <f t="shared" si="369"/>
        <v>2028-Q1</v>
      </c>
      <c r="G2431">
        <f t="shared" si="364"/>
        <v>144.83271270043446</v>
      </c>
      <c r="H2431">
        <f t="shared" si="366"/>
        <v>1.4483271270043445</v>
      </c>
      <c r="I2431">
        <f t="shared" si="373"/>
        <v>21531.18</v>
      </c>
      <c r="J2431" s="5">
        <f t="shared" si="367"/>
        <v>21531180000000</v>
      </c>
      <c r="K2431">
        <f t="shared" si="365"/>
        <v>217490135.70086601</v>
      </c>
      <c r="L2431" s="6">
        <f t="shared" si="368"/>
        <v>98998.420919713768</v>
      </c>
      <c r="M2431">
        <f t="shared" si="372"/>
        <v>14062.958124252837</v>
      </c>
    </row>
    <row r="2432" spans="1:13" x14ac:dyDescent="0.55000000000000004">
      <c r="A2432" t="s">
        <v>11</v>
      </c>
      <c r="B2432" s="1">
        <v>46775</v>
      </c>
      <c r="C2432" s="6">
        <f t="shared" si="370"/>
        <v>2028</v>
      </c>
      <c r="D2432" t="str">
        <f t="shared" si="371"/>
        <v>2028-1</v>
      </c>
      <c r="E2432" s="2" t="str">
        <f>INDEX($S$2:$S$13,MATCH(MONTH(B2432),$R$2:$R$13,0))</f>
        <v>Q1</v>
      </c>
      <c r="F2432" t="str">
        <f t="shared" si="369"/>
        <v>2028-Q1</v>
      </c>
      <c r="G2432">
        <f t="shared" ref="G2432:G2495" si="374">IF(DAY($B2432)=1,G2431*(1+INDEX($T$2:$T$13,MATCH(MONTH($B2432),$R$2:$R$13,0))),G2431)</f>
        <v>144.83271270043446</v>
      </c>
      <c r="H2432">
        <f t="shared" si="366"/>
        <v>1.4483271270043445</v>
      </c>
      <c r="I2432">
        <f t="shared" si="373"/>
        <v>21531.18</v>
      </c>
      <c r="J2432" s="5">
        <f t="shared" si="367"/>
        <v>21531180000000</v>
      </c>
      <c r="K2432">
        <f t="shared" ref="K2432:K2495" si="375">IF(DAY($B2432)=1,K2431*(1+INDEX($V$2:$V$13,MATCH(MONTH($B2432),$R$2:$R$13,0))),K2431)</f>
        <v>217490135.70086601</v>
      </c>
      <c r="L2432" s="6">
        <f t="shared" si="368"/>
        <v>98998.420919713768</v>
      </c>
      <c r="M2432">
        <f t="shared" si="372"/>
        <v>14062.958124252837</v>
      </c>
    </row>
    <row r="2433" spans="1:13" x14ac:dyDescent="0.55000000000000004">
      <c r="A2433" t="s">
        <v>11</v>
      </c>
      <c r="B2433" s="1">
        <v>46776</v>
      </c>
      <c r="C2433" s="6">
        <f t="shared" si="370"/>
        <v>2028</v>
      </c>
      <c r="D2433" t="str">
        <f t="shared" si="371"/>
        <v>2028-1</v>
      </c>
      <c r="E2433" s="2" t="str">
        <f>INDEX($S$2:$S$13,MATCH(MONTH(B2433),$R$2:$R$13,0))</f>
        <v>Q1</v>
      </c>
      <c r="F2433" t="str">
        <f t="shared" si="369"/>
        <v>2028-Q1</v>
      </c>
      <c r="G2433">
        <f t="shared" si="374"/>
        <v>144.83271270043446</v>
      </c>
      <c r="H2433">
        <f t="shared" ref="H2433:H2496" si="376">G2433/100</f>
        <v>1.4483271270043445</v>
      </c>
      <c r="I2433">
        <f t="shared" si="373"/>
        <v>21531.18</v>
      </c>
      <c r="J2433" s="5">
        <f t="shared" ref="J2433:J2496" si="377">I2433*1000000000</f>
        <v>21531180000000</v>
      </c>
      <c r="K2433">
        <f t="shared" si="375"/>
        <v>217490135.70086601</v>
      </c>
      <c r="L2433" s="6">
        <f t="shared" ref="L2433:L2496" si="378">J2433/K2433</f>
        <v>98998.420919713768</v>
      </c>
      <c r="M2433">
        <f t="shared" si="372"/>
        <v>14062.958124252837</v>
      </c>
    </row>
    <row r="2434" spans="1:13" x14ac:dyDescent="0.55000000000000004">
      <c r="A2434" t="s">
        <v>11</v>
      </c>
      <c r="B2434" s="1">
        <v>46777</v>
      </c>
      <c r="C2434" s="6">
        <f t="shared" si="370"/>
        <v>2028</v>
      </c>
      <c r="D2434" t="str">
        <f t="shared" si="371"/>
        <v>2028-1</v>
      </c>
      <c r="E2434" s="2" t="str">
        <f>INDEX($S$2:$S$13,MATCH(MONTH(B2434),$R$2:$R$13,0))</f>
        <v>Q1</v>
      </c>
      <c r="F2434" t="str">
        <f t="shared" ref="F2434:F2497" si="379">YEAR(B2434)&amp;"-"&amp;E2434</f>
        <v>2028-Q1</v>
      </c>
      <c r="G2434">
        <f t="shared" si="374"/>
        <v>144.83271270043446</v>
      </c>
      <c r="H2434">
        <f t="shared" si="376"/>
        <v>1.4483271270043445</v>
      </c>
      <c r="I2434">
        <f t="shared" si="373"/>
        <v>21531.18</v>
      </c>
      <c r="J2434" s="5">
        <f t="shared" si="377"/>
        <v>21531180000000</v>
      </c>
      <c r="K2434">
        <f t="shared" si="375"/>
        <v>217490135.70086601</v>
      </c>
      <c r="L2434" s="6">
        <f t="shared" si="378"/>
        <v>98998.420919713768</v>
      </c>
      <c r="M2434">
        <f t="shared" si="372"/>
        <v>14062.958124252837</v>
      </c>
    </row>
    <row r="2435" spans="1:13" x14ac:dyDescent="0.55000000000000004">
      <c r="A2435" t="s">
        <v>11</v>
      </c>
      <c r="B2435" s="1">
        <v>46778</v>
      </c>
      <c r="C2435" s="6">
        <f t="shared" ref="C2435:C2498" si="380">YEAR(B2435)</f>
        <v>2028</v>
      </c>
      <c r="D2435" t="str">
        <f t="shared" ref="D2435:D2498" si="381">YEAR(B2435)&amp;"-"&amp;MONTH(B2435)</f>
        <v>2028-1</v>
      </c>
      <c r="E2435" s="2" t="str">
        <f>INDEX($S$2:$S$13,MATCH(MONTH(B2435),$R$2:$R$13,0))</f>
        <v>Q1</v>
      </c>
      <c r="F2435" t="str">
        <f t="shared" si="379"/>
        <v>2028-Q1</v>
      </c>
      <c r="G2435">
        <f t="shared" si="374"/>
        <v>144.83271270043446</v>
      </c>
      <c r="H2435">
        <f t="shared" si="376"/>
        <v>1.4483271270043445</v>
      </c>
      <c r="I2435">
        <f t="shared" si="373"/>
        <v>21531.18</v>
      </c>
      <c r="J2435" s="5">
        <f t="shared" si="377"/>
        <v>21531180000000</v>
      </c>
      <c r="K2435">
        <f t="shared" si="375"/>
        <v>217490135.70086601</v>
      </c>
      <c r="L2435" s="6">
        <f t="shared" si="378"/>
        <v>98998.420919713768</v>
      </c>
      <c r="M2435">
        <f t="shared" ref="M2435:M2498" si="382">(H2435*2653.9)+(K2435*0.000018474)+(L2435*0.19632)-13234.04</f>
        <v>14062.958124252837</v>
      </c>
    </row>
    <row r="2436" spans="1:13" x14ac:dyDescent="0.55000000000000004">
      <c r="A2436" t="s">
        <v>11</v>
      </c>
      <c r="B2436" s="1">
        <v>46779</v>
      </c>
      <c r="C2436" s="6">
        <f t="shared" si="380"/>
        <v>2028</v>
      </c>
      <c r="D2436" t="str">
        <f t="shared" si="381"/>
        <v>2028-1</v>
      </c>
      <c r="E2436" s="2" t="str">
        <f>INDEX($S$2:$S$13,MATCH(MONTH(B2436),$R$2:$R$13,0))</f>
        <v>Q1</v>
      </c>
      <c r="F2436" t="str">
        <f t="shared" si="379"/>
        <v>2028-Q1</v>
      </c>
      <c r="G2436">
        <f t="shared" si="374"/>
        <v>144.83271270043446</v>
      </c>
      <c r="H2436">
        <f t="shared" si="376"/>
        <v>1.4483271270043445</v>
      </c>
      <c r="I2436">
        <f t="shared" si="373"/>
        <v>21531.18</v>
      </c>
      <c r="J2436" s="5">
        <f t="shared" si="377"/>
        <v>21531180000000</v>
      </c>
      <c r="K2436">
        <f t="shared" si="375"/>
        <v>217490135.70086601</v>
      </c>
      <c r="L2436" s="6">
        <f t="shared" si="378"/>
        <v>98998.420919713768</v>
      </c>
      <c r="M2436">
        <f t="shared" si="382"/>
        <v>14062.958124252837</v>
      </c>
    </row>
    <row r="2437" spans="1:13" x14ac:dyDescent="0.55000000000000004">
      <c r="A2437" t="s">
        <v>11</v>
      </c>
      <c r="B2437" s="1">
        <v>46780</v>
      </c>
      <c r="C2437" s="6">
        <f t="shared" si="380"/>
        <v>2028</v>
      </c>
      <c r="D2437" t="str">
        <f t="shared" si="381"/>
        <v>2028-1</v>
      </c>
      <c r="E2437" s="2" t="str">
        <f>INDEX($S$2:$S$13,MATCH(MONTH(B2437),$R$2:$R$13,0))</f>
        <v>Q1</v>
      </c>
      <c r="F2437" t="str">
        <f t="shared" si="379"/>
        <v>2028-Q1</v>
      </c>
      <c r="G2437">
        <f t="shared" si="374"/>
        <v>144.83271270043446</v>
      </c>
      <c r="H2437">
        <f t="shared" si="376"/>
        <v>1.4483271270043445</v>
      </c>
      <c r="I2437">
        <f t="shared" si="373"/>
        <v>21531.18</v>
      </c>
      <c r="J2437" s="5">
        <f t="shared" si="377"/>
        <v>21531180000000</v>
      </c>
      <c r="K2437">
        <f t="shared" si="375"/>
        <v>217490135.70086601</v>
      </c>
      <c r="L2437" s="6">
        <f t="shared" si="378"/>
        <v>98998.420919713768</v>
      </c>
      <c r="M2437">
        <f t="shared" si="382"/>
        <v>14062.958124252837</v>
      </c>
    </row>
    <row r="2438" spans="1:13" x14ac:dyDescent="0.55000000000000004">
      <c r="A2438" t="s">
        <v>11</v>
      </c>
      <c r="B2438" s="1">
        <v>46781</v>
      </c>
      <c r="C2438" s="6">
        <f t="shared" si="380"/>
        <v>2028</v>
      </c>
      <c r="D2438" t="str">
        <f t="shared" si="381"/>
        <v>2028-1</v>
      </c>
      <c r="E2438" s="2" t="str">
        <f>INDEX($S$2:$S$13,MATCH(MONTH(B2438),$R$2:$R$13,0))</f>
        <v>Q1</v>
      </c>
      <c r="F2438" t="str">
        <f t="shared" si="379"/>
        <v>2028-Q1</v>
      </c>
      <c r="G2438">
        <f t="shared" si="374"/>
        <v>144.83271270043446</v>
      </c>
      <c r="H2438">
        <f t="shared" si="376"/>
        <v>1.4483271270043445</v>
      </c>
      <c r="I2438">
        <f t="shared" si="373"/>
        <v>21531.18</v>
      </c>
      <c r="J2438" s="5">
        <f t="shared" si="377"/>
        <v>21531180000000</v>
      </c>
      <c r="K2438">
        <f t="shared" si="375"/>
        <v>217490135.70086601</v>
      </c>
      <c r="L2438" s="6">
        <f t="shared" si="378"/>
        <v>98998.420919713768</v>
      </c>
      <c r="M2438">
        <f t="shared" si="382"/>
        <v>14062.958124252837</v>
      </c>
    </row>
    <row r="2439" spans="1:13" x14ac:dyDescent="0.55000000000000004">
      <c r="A2439" t="s">
        <v>11</v>
      </c>
      <c r="B2439" s="1">
        <v>46782</v>
      </c>
      <c r="C2439" s="6">
        <f t="shared" si="380"/>
        <v>2028</v>
      </c>
      <c r="D2439" t="str">
        <f t="shared" si="381"/>
        <v>2028-1</v>
      </c>
      <c r="E2439" s="2" t="str">
        <f>INDEX($S$2:$S$13,MATCH(MONTH(B2439),$R$2:$R$13,0))</f>
        <v>Q1</v>
      </c>
      <c r="F2439" t="str">
        <f t="shared" si="379"/>
        <v>2028-Q1</v>
      </c>
      <c r="G2439">
        <f t="shared" si="374"/>
        <v>144.83271270043446</v>
      </c>
      <c r="H2439">
        <f t="shared" si="376"/>
        <v>1.4483271270043445</v>
      </c>
      <c r="I2439">
        <f t="shared" si="373"/>
        <v>21531.18</v>
      </c>
      <c r="J2439" s="5">
        <f t="shared" si="377"/>
        <v>21531180000000</v>
      </c>
      <c r="K2439">
        <f t="shared" si="375"/>
        <v>217490135.70086601</v>
      </c>
      <c r="L2439" s="6">
        <f t="shared" si="378"/>
        <v>98998.420919713768</v>
      </c>
      <c r="M2439">
        <f t="shared" si="382"/>
        <v>14062.958124252837</v>
      </c>
    </row>
    <row r="2440" spans="1:13" x14ac:dyDescent="0.55000000000000004">
      <c r="A2440" t="s">
        <v>11</v>
      </c>
      <c r="B2440" s="1">
        <v>46783</v>
      </c>
      <c r="C2440" s="6">
        <f t="shared" si="380"/>
        <v>2028</v>
      </c>
      <c r="D2440" t="str">
        <f t="shared" si="381"/>
        <v>2028-1</v>
      </c>
      <c r="E2440" s="2" t="str">
        <f>INDEX($S$2:$S$13,MATCH(MONTH(B2440),$R$2:$R$13,0))</f>
        <v>Q1</v>
      </c>
      <c r="F2440" t="str">
        <f t="shared" si="379"/>
        <v>2028-Q1</v>
      </c>
      <c r="G2440">
        <f t="shared" si="374"/>
        <v>144.83271270043446</v>
      </c>
      <c r="H2440">
        <f t="shared" si="376"/>
        <v>1.4483271270043445</v>
      </c>
      <c r="I2440">
        <f t="shared" si="373"/>
        <v>21531.18</v>
      </c>
      <c r="J2440" s="5">
        <f t="shared" si="377"/>
        <v>21531180000000</v>
      </c>
      <c r="K2440">
        <f t="shared" si="375"/>
        <v>217490135.70086601</v>
      </c>
      <c r="L2440" s="6">
        <f t="shared" si="378"/>
        <v>98998.420919713768</v>
      </c>
      <c r="M2440">
        <f t="shared" si="382"/>
        <v>14062.958124252837</v>
      </c>
    </row>
    <row r="2441" spans="1:13" x14ac:dyDescent="0.55000000000000004">
      <c r="A2441" t="s">
        <v>11</v>
      </c>
      <c r="B2441" s="1">
        <v>46784</v>
      </c>
      <c r="C2441" s="6">
        <f t="shared" si="380"/>
        <v>2028</v>
      </c>
      <c r="D2441" t="str">
        <f t="shared" si="381"/>
        <v>2028-2</v>
      </c>
      <c r="E2441" s="2" t="str">
        <f>INDEX($S$2:$S$13,MATCH(MONTH(B2441),$R$2:$R$13,0))</f>
        <v>Q1</v>
      </c>
      <c r="F2441" t="str">
        <f t="shared" si="379"/>
        <v>2028-Q1</v>
      </c>
      <c r="G2441">
        <f t="shared" si="374"/>
        <v>145.47428330710886</v>
      </c>
      <c r="H2441">
        <f t="shared" si="376"/>
        <v>1.4547428330710885</v>
      </c>
      <c r="I2441">
        <f t="shared" ref="I2441:I2504" si="383">INDEX($T$20:$T$28,MATCH(YEAR(B2441),$S$20:$S$28,0))</f>
        <v>21531.18</v>
      </c>
      <c r="J2441" s="5">
        <f t="shared" si="377"/>
        <v>21531180000000</v>
      </c>
      <c r="K2441">
        <f t="shared" si="375"/>
        <v>217663424.59132126</v>
      </c>
      <c r="L2441" s="6">
        <f t="shared" si="378"/>
        <v>98919.605075709624</v>
      </c>
      <c r="M2441">
        <f t="shared" si="382"/>
        <v>14067.712979050739</v>
      </c>
    </row>
    <row r="2442" spans="1:13" x14ac:dyDescent="0.55000000000000004">
      <c r="A2442" t="s">
        <v>11</v>
      </c>
      <c r="B2442" s="1">
        <v>46785</v>
      </c>
      <c r="C2442" s="6">
        <f t="shared" si="380"/>
        <v>2028</v>
      </c>
      <c r="D2442" t="str">
        <f t="shared" si="381"/>
        <v>2028-2</v>
      </c>
      <c r="E2442" s="2" t="str">
        <f>INDEX($S$2:$S$13,MATCH(MONTH(B2442),$R$2:$R$13,0))</f>
        <v>Q1</v>
      </c>
      <c r="F2442" t="str">
        <f t="shared" si="379"/>
        <v>2028-Q1</v>
      </c>
      <c r="G2442">
        <f t="shared" si="374"/>
        <v>145.47428330710886</v>
      </c>
      <c r="H2442">
        <f t="shared" si="376"/>
        <v>1.4547428330710885</v>
      </c>
      <c r="I2442">
        <f t="shared" si="383"/>
        <v>21531.18</v>
      </c>
      <c r="J2442" s="5">
        <f t="shared" si="377"/>
        <v>21531180000000</v>
      </c>
      <c r="K2442">
        <f t="shared" si="375"/>
        <v>217663424.59132126</v>
      </c>
      <c r="L2442" s="6">
        <f t="shared" si="378"/>
        <v>98919.605075709624</v>
      </c>
      <c r="M2442">
        <f t="shared" si="382"/>
        <v>14067.712979050739</v>
      </c>
    </row>
    <row r="2443" spans="1:13" x14ac:dyDescent="0.55000000000000004">
      <c r="A2443" t="s">
        <v>11</v>
      </c>
      <c r="B2443" s="1">
        <v>46786</v>
      </c>
      <c r="C2443" s="6">
        <f t="shared" si="380"/>
        <v>2028</v>
      </c>
      <c r="D2443" t="str">
        <f t="shared" si="381"/>
        <v>2028-2</v>
      </c>
      <c r="E2443" s="2" t="str">
        <f>INDEX($S$2:$S$13,MATCH(MONTH(B2443),$R$2:$R$13,0))</f>
        <v>Q1</v>
      </c>
      <c r="F2443" t="str">
        <f t="shared" si="379"/>
        <v>2028-Q1</v>
      </c>
      <c r="G2443">
        <f t="shared" si="374"/>
        <v>145.47428330710886</v>
      </c>
      <c r="H2443">
        <f t="shared" si="376"/>
        <v>1.4547428330710885</v>
      </c>
      <c r="I2443">
        <f t="shared" si="383"/>
        <v>21531.18</v>
      </c>
      <c r="J2443" s="5">
        <f t="shared" si="377"/>
        <v>21531180000000</v>
      </c>
      <c r="K2443">
        <f t="shared" si="375"/>
        <v>217663424.59132126</v>
      </c>
      <c r="L2443" s="6">
        <f t="shared" si="378"/>
        <v>98919.605075709624</v>
      </c>
      <c r="M2443">
        <f t="shared" si="382"/>
        <v>14067.712979050739</v>
      </c>
    </row>
    <row r="2444" spans="1:13" x14ac:dyDescent="0.55000000000000004">
      <c r="A2444" t="s">
        <v>11</v>
      </c>
      <c r="B2444" s="1">
        <v>46787</v>
      </c>
      <c r="C2444" s="6">
        <f t="shared" si="380"/>
        <v>2028</v>
      </c>
      <c r="D2444" t="str">
        <f t="shared" si="381"/>
        <v>2028-2</v>
      </c>
      <c r="E2444" s="2" t="str">
        <f>INDEX($S$2:$S$13,MATCH(MONTH(B2444),$R$2:$R$13,0))</f>
        <v>Q1</v>
      </c>
      <c r="F2444" t="str">
        <f t="shared" si="379"/>
        <v>2028-Q1</v>
      </c>
      <c r="G2444">
        <f t="shared" si="374"/>
        <v>145.47428330710886</v>
      </c>
      <c r="H2444">
        <f t="shared" si="376"/>
        <v>1.4547428330710885</v>
      </c>
      <c r="I2444">
        <f t="shared" si="383"/>
        <v>21531.18</v>
      </c>
      <c r="J2444" s="5">
        <f t="shared" si="377"/>
        <v>21531180000000</v>
      </c>
      <c r="K2444">
        <f t="shared" si="375"/>
        <v>217663424.59132126</v>
      </c>
      <c r="L2444" s="6">
        <f t="shared" si="378"/>
        <v>98919.605075709624</v>
      </c>
      <c r="M2444">
        <f t="shared" si="382"/>
        <v>14067.712979050739</v>
      </c>
    </row>
    <row r="2445" spans="1:13" x14ac:dyDescent="0.55000000000000004">
      <c r="A2445" t="s">
        <v>11</v>
      </c>
      <c r="B2445" s="1">
        <v>46788</v>
      </c>
      <c r="C2445" s="6">
        <f t="shared" si="380"/>
        <v>2028</v>
      </c>
      <c r="D2445" t="str">
        <f t="shared" si="381"/>
        <v>2028-2</v>
      </c>
      <c r="E2445" s="2" t="str">
        <f>INDEX($S$2:$S$13,MATCH(MONTH(B2445),$R$2:$R$13,0))</f>
        <v>Q1</v>
      </c>
      <c r="F2445" t="str">
        <f t="shared" si="379"/>
        <v>2028-Q1</v>
      </c>
      <c r="G2445">
        <f t="shared" si="374"/>
        <v>145.47428330710886</v>
      </c>
      <c r="H2445">
        <f t="shared" si="376"/>
        <v>1.4547428330710885</v>
      </c>
      <c r="I2445">
        <f t="shared" si="383"/>
        <v>21531.18</v>
      </c>
      <c r="J2445" s="5">
        <f t="shared" si="377"/>
        <v>21531180000000</v>
      </c>
      <c r="K2445">
        <f t="shared" si="375"/>
        <v>217663424.59132126</v>
      </c>
      <c r="L2445" s="6">
        <f t="shared" si="378"/>
        <v>98919.605075709624</v>
      </c>
      <c r="M2445">
        <f t="shared" si="382"/>
        <v>14067.712979050739</v>
      </c>
    </row>
    <row r="2446" spans="1:13" x14ac:dyDescent="0.55000000000000004">
      <c r="A2446" t="s">
        <v>11</v>
      </c>
      <c r="B2446" s="1">
        <v>46789</v>
      </c>
      <c r="C2446" s="6">
        <f t="shared" si="380"/>
        <v>2028</v>
      </c>
      <c r="D2446" t="str">
        <f t="shared" si="381"/>
        <v>2028-2</v>
      </c>
      <c r="E2446" s="2" t="str">
        <f>INDEX($S$2:$S$13,MATCH(MONTH(B2446),$R$2:$R$13,0))</f>
        <v>Q1</v>
      </c>
      <c r="F2446" t="str">
        <f t="shared" si="379"/>
        <v>2028-Q1</v>
      </c>
      <c r="G2446">
        <f t="shared" si="374"/>
        <v>145.47428330710886</v>
      </c>
      <c r="H2446">
        <f t="shared" si="376"/>
        <v>1.4547428330710885</v>
      </c>
      <c r="I2446">
        <f t="shared" si="383"/>
        <v>21531.18</v>
      </c>
      <c r="J2446" s="5">
        <f t="shared" si="377"/>
        <v>21531180000000</v>
      </c>
      <c r="K2446">
        <f t="shared" si="375"/>
        <v>217663424.59132126</v>
      </c>
      <c r="L2446" s="6">
        <f t="shared" si="378"/>
        <v>98919.605075709624</v>
      </c>
      <c r="M2446">
        <f t="shared" si="382"/>
        <v>14067.712979050739</v>
      </c>
    </row>
    <row r="2447" spans="1:13" x14ac:dyDescent="0.55000000000000004">
      <c r="A2447" t="s">
        <v>11</v>
      </c>
      <c r="B2447" s="1">
        <v>46790</v>
      </c>
      <c r="C2447" s="6">
        <f t="shared" si="380"/>
        <v>2028</v>
      </c>
      <c r="D2447" t="str">
        <f t="shared" si="381"/>
        <v>2028-2</v>
      </c>
      <c r="E2447" s="2" t="str">
        <f>INDEX($S$2:$S$13,MATCH(MONTH(B2447),$R$2:$R$13,0))</f>
        <v>Q1</v>
      </c>
      <c r="F2447" t="str">
        <f t="shared" si="379"/>
        <v>2028-Q1</v>
      </c>
      <c r="G2447">
        <f t="shared" si="374"/>
        <v>145.47428330710886</v>
      </c>
      <c r="H2447">
        <f t="shared" si="376"/>
        <v>1.4547428330710885</v>
      </c>
      <c r="I2447">
        <f t="shared" si="383"/>
        <v>21531.18</v>
      </c>
      <c r="J2447" s="5">
        <f t="shared" si="377"/>
        <v>21531180000000</v>
      </c>
      <c r="K2447">
        <f t="shared" si="375"/>
        <v>217663424.59132126</v>
      </c>
      <c r="L2447" s="6">
        <f t="shared" si="378"/>
        <v>98919.605075709624</v>
      </c>
      <c r="M2447">
        <f t="shared" si="382"/>
        <v>14067.712979050739</v>
      </c>
    </row>
    <row r="2448" spans="1:13" x14ac:dyDescent="0.55000000000000004">
      <c r="A2448" t="s">
        <v>11</v>
      </c>
      <c r="B2448" s="1">
        <v>46791</v>
      </c>
      <c r="C2448" s="6">
        <f t="shared" si="380"/>
        <v>2028</v>
      </c>
      <c r="D2448" t="str">
        <f t="shared" si="381"/>
        <v>2028-2</v>
      </c>
      <c r="E2448" s="2" t="str">
        <f>INDEX($S$2:$S$13,MATCH(MONTH(B2448),$R$2:$R$13,0))</f>
        <v>Q1</v>
      </c>
      <c r="F2448" t="str">
        <f t="shared" si="379"/>
        <v>2028-Q1</v>
      </c>
      <c r="G2448">
        <f t="shared" si="374"/>
        <v>145.47428330710886</v>
      </c>
      <c r="H2448">
        <f t="shared" si="376"/>
        <v>1.4547428330710885</v>
      </c>
      <c r="I2448">
        <f t="shared" si="383"/>
        <v>21531.18</v>
      </c>
      <c r="J2448" s="5">
        <f t="shared" si="377"/>
        <v>21531180000000</v>
      </c>
      <c r="K2448">
        <f t="shared" si="375"/>
        <v>217663424.59132126</v>
      </c>
      <c r="L2448" s="6">
        <f t="shared" si="378"/>
        <v>98919.605075709624</v>
      </c>
      <c r="M2448">
        <f t="shared" si="382"/>
        <v>14067.712979050739</v>
      </c>
    </row>
    <row r="2449" spans="1:13" x14ac:dyDescent="0.55000000000000004">
      <c r="A2449" t="s">
        <v>11</v>
      </c>
      <c r="B2449" s="1">
        <v>46792</v>
      </c>
      <c r="C2449" s="6">
        <f t="shared" si="380"/>
        <v>2028</v>
      </c>
      <c r="D2449" t="str">
        <f t="shared" si="381"/>
        <v>2028-2</v>
      </c>
      <c r="E2449" s="2" t="str">
        <f>INDEX($S$2:$S$13,MATCH(MONTH(B2449),$R$2:$R$13,0))</f>
        <v>Q1</v>
      </c>
      <c r="F2449" t="str">
        <f t="shared" si="379"/>
        <v>2028-Q1</v>
      </c>
      <c r="G2449">
        <f t="shared" si="374"/>
        <v>145.47428330710886</v>
      </c>
      <c r="H2449">
        <f t="shared" si="376"/>
        <v>1.4547428330710885</v>
      </c>
      <c r="I2449">
        <f t="shared" si="383"/>
        <v>21531.18</v>
      </c>
      <c r="J2449" s="5">
        <f t="shared" si="377"/>
        <v>21531180000000</v>
      </c>
      <c r="K2449">
        <f t="shared" si="375"/>
        <v>217663424.59132126</v>
      </c>
      <c r="L2449" s="6">
        <f t="shared" si="378"/>
        <v>98919.605075709624</v>
      </c>
      <c r="M2449">
        <f t="shared" si="382"/>
        <v>14067.712979050739</v>
      </c>
    </row>
    <row r="2450" spans="1:13" x14ac:dyDescent="0.55000000000000004">
      <c r="A2450" t="s">
        <v>11</v>
      </c>
      <c r="B2450" s="1">
        <v>46793</v>
      </c>
      <c r="C2450" s="6">
        <f t="shared" si="380"/>
        <v>2028</v>
      </c>
      <c r="D2450" t="str">
        <f t="shared" si="381"/>
        <v>2028-2</v>
      </c>
      <c r="E2450" s="2" t="str">
        <f>INDEX($S$2:$S$13,MATCH(MONTH(B2450),$R$2:$R$13,0))</f>
        <v>Q1</v>
      </c>
      <c r="F2450" t="str">
        <f t="shared" si="379"/>
        <v>2028-Q1</v>
      </c>
      <c r="G2450">
        <f t="shared" si="374"/>
        <v>145.47428330710886</v>
      </c>
      <c r="H2450">
        <f t="shared" si="376"/>
        <v>1.4547428330710885</v>
      </c>
      <c r="I2450">
        <f t="shared" si="383"/>
        <v>21531.18</v>
      </c>
      <c r="J2450" s="5">
        <f t="shared" si="377"/>
        <v>21531180000000</v>
      </c>
      <c r="K2450">
        <f t="shared" si="375"/>
        <v>217663424.59132126</v>
      </c>
      <c r="L2450" s="6">
        <f t="shared" si="378"/>
        <v>98919.605075709624</v>
      </c>
      <c r="M2450">
        <f t="shared" si="382"/>
        <v>14067.712979050739</v>
      </c>
    </row>
    <row r="2451" spans="1:13" x14ac:dyDescent="0.55000000000000004">
      <c r="A2451" t="s">
        <v>11</v>
      </c>
      <c r="B2451" s="1">
        <v>46794</v>
      </c>
      <c r="C2451" s="6">
        <f t="shared" si="380"/>
        <v>2028</v>
      </c>
      <c r="D2451" t="str">
        <f t="shared" si="381"/>
        <v>2028-2</v>
      </c>
      <c r="E2451" s="2" t="str">
        <f>INDEX($S$2:$S$13,MATCH(MONTH(B2451),$R$2:$R$13,0))</f>
        <v>Q1</v>
      </c>
      <c r="F2451" t="str">
        <f t="shared" si="379"/>
        <v>2028-Q1</v>
      </c>
      <c r="G2451">
        <f t="shared" si="374"/>
        <v>145.47428330710886</v>
      </c>
      <c r="H2451">
        <f t="shared" si="376"/>
        <v>1.4547428330710885</v>
      </c>
      <c r="I2451">
        <f t="shared" si="383"/>
        <v>21531.18</v>
      </c>
      <c r="J2451" s="5">
        <f t="shared" si="377"/>
        <v>21531180000000</v>
      </c>
      <c r="K2451">
        <f t="shared" si="375"/>
        <v>217663424.59132126</v>
      </c>
      <c r="L2451" s="6">
        <f t="shared" si="378"/>
        <v>98919.605075709624</v>
      </c>
      <c r="M2451">
        <f t="shared" si="382"/>
        <v>14067.712979050739</v>
      </c>
    </row>
    <row r="2452" spans="1:13" x14ac:dyDescent="0.55000000000000004">
      <c r="A2452" t="s">
        <v>11</v>
      </c>
      <c r="B2452" s="1">
        <v>46795</v>
      </c>
      <c r="C2452" s="6">
        <f t="shared" si="380"/>
        <v>2028</v>
      </c>
      <c r="D2452" t="str">
        <f t="shared" si="381"/>
        <v>2028-2</v>
      </c>
      <c r="E2452" s="2" t="str">
        <f>INDEX($S$2:$S$13,MATCH(MONTH(B2452),$R$2:$R$13,0))</f>
        <v>Q1</v>
      </c>
      <c r="F2452" t="str">
        <f t="shared" si="379"/>
        <v>2028-Q1</v>
      </c>
      <c r="G2452">
        <f t="shared" si="374"/>
        <v>145.47428330710886</v>
      </c>
      <c r="H2452">
        <f t="shared" si="376"/>
        <v>1.4547428330710885</v>
      </c>
      <c r="I2452">
        <f t="shared" si="383"/>
        <v>21531.18</v>
      </c>
      <c r="J2452" s="5">
        <f t="shared" si="377"/>
        <v>21531180000000</v>
      </c>
      <c r="K2452">
        <f t="shared" si="375"/>
        <v>217663424.59132126</v>
      </c>
      <c r="L2452" s="6">
        <f t="shared" si="378"/>
        <v>98919.605075709624</v>
      </c>
      <c r="M2452">
        <f t="shared" si="382"/>
        <v>14067.712979050739</v>
      </c>
    </row>
    <row r="2453" spans="1:13" x14ac:dyDescent="0.55000000000000004">
      <c r="A2453" t="s">
        <v>11</v>
      </c>
      <c r="B2453" s="1">
        <v>46796</v>
      </c>
      <c r="C2453" s="6">
        <f t="shared" si="380"/>
        <v>2028</v>
      </c>
      <c r="D2453" t="str">
        <f t="shared" si="381"/>
        <v>2028-2</v>
      </c>
      <c r="E2453" s="2" t="str">
        <f>INDEX($S$2:$S$13,MATCH(MONTH(B2453),$R$2:$R$13,0))</f>
        <v>Q1</v>
      </c>
      <c r="F2453" t="str">
        <f t="shared" si="379"/>
        <v>2028-Q1</v>
      </c>
      <c r="G2453">
        <f t="shared" si="374"/>
        <v>145.47428330710886</v>
      </c>
      <c r="H2453">
        <f t="shared" si="376"/>
        <v>1.4547428330710885</v>
      </c>
      <c r="I2453">
        <f t="shared" si="383"/>
        <v>21531.18</v>
      </c>
      <c r="J2453" s="5">
        <f t="shared" si="377"/>
        <v>21531180000000</v>
      </c>
      <c r="K2453">
        <f t="shared" si="375"/>
        <v>217663424.59132126</v>
      </c>
      <c r="L2453" s="6">
        <f t="shared" si="378"/>
        <v>98919.605075709624</v>
      </c>
      <c r="M2453">
        <f t="shared" si="382"/>
        <v>14067.712979050739</v>
      </c>
    </row>
    <row r="2454" spans="1:13" x14ac:dyDescent="0.55000000000000004">
      <c r="A2454" t="s">
        <v>11</v>
      </c>
      <c r="B2454" s="1">
        <v>46797</v>
      </c>
      <c r="C2454" s="6">
        <f t="shared" si="380"/>
        <v>2028</v>
      </c>
      <c r="D2454" t="str">
        <f t="shared" si="381"/>
        <v>2028-2</v>
      </c>
      <c r="E2454" s="2" t="str">
        <f>INDEX($S$2:$S$13,MATCH(MONTH(B2454),$R$2:$R$13,0))</f>
        <v>Q1</v>
      </c>
      <c r="F2454" t="str">
        <f t="shared" si="379"/>
        <v>2028-Q1</v>
      </c>
      <c r="G2454">
        <f t="shared" si="374"/>
        <v>145.47428330710886</v>
      </c>
      <c r="H2454">
        <f t="shared" si="376"/>
        <v>1.4547428330710885</v>
      </c>
      <c r="I2454">
        <f t="shared" si="383"/>
        <v>21531.18</v>
      </c>
      <c r="J2454" s="5">
        <f t="shared" si="377"/>
        <v>21531180000000</v>
      </c>
      <c r="K2454">
        <f t="shared" si="375"/>
        <v>217663424.59132126</v>
      </c>
      <c r="L2454" s="6">
        <f t="shared" si="378"/>
        <v>98919.605075709624</v>
      </c>
      <c r="M2454">
        <f t="shared" si="382"/>
        <v>14067.712979050739</v>
      </c>
    </row>
    <row r="2455" spans="1:13" x14ac:dyDescent="0.55000000000000004">
      <c r="A2455" t="s">
        <v>11</v>
      </c>
      <c r="B2455" s="1">
        <v>46798</v>
      </c>
      <c r="C2455" s="6">
        <f t="shared" si="380"/>
        <v>2028</v>
      </c>
      <c r="D2455" t="str">
        <f t="shared" si="381"/>
        <v>2028-2</v>
      </c>
      <c r="E2455" s="2" t="str">
        <f>INDEX($S$2:$S$13,MATCH(MONTH(B2455),$R$2:$R$13,0))</f>
        <v>Q1</v>
      </c>
      <c r="F2455" t="str">
        <f t="shared" si="379"/>
        <v>2028-Q1</v>
      </c>
      <c r="G2455">
        <f t="shared" si="374"/>
        <v>145.47428330710886</v>
      </c>
      <c r="H2455">
        <f t="shared" si="376"/>
        <v>1.4547428330710885</v>
      </c>
      <c r="I2455">
        <f t="shared" si="383"/>
        <v>21531.18</v>
      </c>
      <c r="J2455" s="5">
        <f t="shared" si="377"/>
        <v>21531180000000</v>
      </c>
      <c r="K2455">
        <f t="shared" si="375"/>
        <v>217663424.59132126</v>
      </c>
      <c r="L2455" s="6">
        <f t="shared" si="378"/>
        <v>98919.605075709624</v>
      </c>
      <c r="M2455">
        <f t="shared" si="382"/>
        <v>14067.712979050739</v>
      </c>
    </row>
    <row r="2456" spans="1:13" x14ac:dyDescent="0.55000000000000004">
      <c r="A2456" t="s">
        <v>11</v>
      </c>
      <c r="B2456" s="1">
        <v>46799</v>
      </c>
      <c r="C2456" s="6">
        <f t="shared" si="380"/>
        <v>2028</v>
      </c>
      <c r="D2456" t="str">
        <f t="shared" si="381"/>
        <v>2028-2</v>
      </c>
      <c r="E2456" s="2" t="str">
        <f>INDEX($S$2:$S$13,MATCH(MONTH(B2456),$R$2:$R$13,0))</f>
        <v>Q1</v>
      </c>
      <c r="F2456" t="str">
        <f t="shared" si="379"/>
        <v>2028-Q1</v>
      </c>
      <c r="G2456">
        <f t="shared" si="374"/>
        <v>145.47428330710886</v>
      </c>
      <c r="H2456">
        <f t="shared" si="376"/>
        <v>1.4547428330710885</v>
      </c>
      <c r="I2456">
        <f t="shared" si="383"/>
        <v>21531.18</v>
      </c>
      <c r="J2456" s="5">
        <f t="shared" si="377"/>
        <v>21531180000000</v>
      </c>
      <c r="K2456">
        <f t="shared" si="375"/>
        <v>217663424.59132126</v>
      </c>
      <c r="L2456" s="6">
        <f t="shared" si="378"/>
        <v>98919.605075709624</v>
      </c>
      <c r="M2456">
        <f t="shared" si="382"/>
        <v>14067.712979050739</v>
      </c>
    </row>
    <row r="2457" spans="1:13" x14ac:dyDescent="0.55000000000000004">
      <c r="A2457" t="s">
        <v>11</v>
      </c>
      <c r="B2457" s="1">
        <v>46800</v>
      </c>
      <c r="C2457" s="6">
        <f t="shared" si="380"/>
        <v>2028</v>
      </c>
      <c r="D2457" t="str">
        <f t="shared" si="381"/>
        <v>2028-2</v>
      </c>
      <c r="E2457" s="2" t="str">
        <f>INDEX($S$2:$S$13,MATCH(MONTH(B2457),$R$2:$R$13,0))</f>
        <v>Q1</v>
      </c>
      <c r="F2457" t="str">
        <f t="shared" si="379"/>
        <v>2028-Q1</v>
      </c>
      <c r="G2457">
        <f t="shared" si="374"/>
        <v>145.47428330710886</v>
      </c>
      <c r="H2457">
        <f t="shared" si="376"/>
        <v>1.4547428330710885</v>
      </c>
      <c r="I2457">
        <f t="shared" si="383"/>
        <v>21531.18</v>
      </c>
      <c r="J2457" s="5">
        <f t="shared" si="377"/>
        <v>21531180000000</v>
      </c>
      <c r="K2457">
        <f t="shared" si="375"/>
        <v>217663424.59132126</v>
      </c>
      <c r="L2457" s="6">
        <f t="shared" si="378"/>
        <v>98919.605075709624</v>
      </c>
      <c r="M2457">
        <f t="shared" si="382"/>
        <v>14067.712979050739</v>
      </c>
    </row>
    <row r="2458" spans="1:13" x14ac:dyDescent="0.55000000000000004">
      <c r="A2458" t="s">
        <v>11</v>
      </c>
      <c r="B2458" s="1">
        <v>46801</v>
      </c>
      <c r="C2458" s="6">
        <f t="shared" si="380"/>
        <v>2028</v>
      </c>
      <c r="D2458" t="str">
        <f t="shared" si="381"/>
        <v>2028-2</v>
      </c>
      <c r="E2458" s="2" t="str">
        <f>INDEX($S$2:$S$13,MATCH(MONTH(B2458),$R$2:$R$13,0))</f>
        <v>Q1</v>
      </c>
      <c r="F2458" t="str">
        <f t="shared" si="379"/>
        <v>2028-Q1</v>
      </c>
      <c r="G2458">
        <f t="shared" si="374"/>
        <v>145.47428330710886</v>
      </c>
      <c r="H2458">
        <f t="shared" si="376"/>
        <v>1.4547428330710885</v>
      </c>
      <c r="I2458">
        <f t="shared" si="383"/>
        <v>21531.18</v>
      </c>
      <c r="J2458" s="5">
        <f t="shared" si="377"/>
        <v>21531180000000</v>
      </c>
      <c r="K2458">
        <f t="shared" si="375"/>
        <v>217663424.59132126</v>
      </c>
      <c r="L2458" s="6">
        <f t="shared" si="378"/>
        <v>98919.605075709624</v>
      </c>
      <c r="M2458">
        <f t="shared" si="382"/>
        <v>14067.712979050739</v>
      </c>
    </row>
    <row r="2459" spans="1:13" x14ac:dyDescent="0.55000000000000004">
      <c r="A2459" t="s">
        <v>11</v>
      </c>
      <c r="B2459" s="1">
        <v>46802</v>
      </c>
      <c r="C2459" s="6">
        <f t="shared" si="380"/>
        <v>2028</v>
      </c>
      <c r="D2459" t="str">
        <f t="shared" si="381"/>
        <v>2028-2</v>
      </c>
      <c r="E2459" s="2" t="str">
        <f>INDEX($S$2:$S$13,MATCH(MONTH(B2459),$R$2:$R$13,0))</f>
        <v>Q1</v>
      </c>
      <c r="F2459" t="str">
        <f t="shared" si="379"/>
        <v>2028-Q1</v>
      </c>
      <c r="G2459">
        <f t="shared" si="374"/>
        <v>145.47428330710886</v>
      </c>
      <c r="H2459">
        <f t="shared" si="376"/>
        <v>1.4547428330710885</v>
      </c>
      <c r="I2459">
        <f t="shared" si="383"/>
        <v>21531.18</v>
      </c>
      <c r="J2459" s="5">
        <f t="shared" si="377"/>
        <v>21531180000000</v>
      </c>
      <c r="K2459">
        <f t="shared" si="375"/>
        <v>217663424.59132126</v>
      </c>
      <c r="L2459" s="6">
        <f t="shared" si="378"/>
        <v>98919.605075709624</v>
      </c>
      <c r="M2459">
        <f t="shared" si="382"/>
        <v>14067.712979050739</v>
      </c>
    </row>
    <row r="2460" spans="1:13" x14ac:dyDescent="0.55000000000000004">
      <c r="A2460" t="s">
        <v>11</v>
      </c>
      <c r="B2460" s="1">
        <v>46803</v>
      </c>
      <c r="C2460" s="6">
        <f t="shared" si="380"/>
        <v>2028</v>
      </c>
      <c r="D2460" t="str">
        <f t="shared" si="381"/>
        <v>2028-2</v>
      </c>
      <c r="E2460" s="2" t="str">
        <f>INDEX($S$2:$S$13,MATCH(MONTH(B2460),$R$2:$R$13,0))</f>
        <v>Q1</v>
      </c>
      <c r="F2460" t="str">
        <f t="shared" si="379"/>
        <v>2028-Q1</v>
      </c>
      <c r="G2460">
        <f t="shared" si="374"/>
        <v>145.47428330710886</v>
      </c>
      <c r="H2460">
        <f t="shared" si="376"/>
        <v>1.4547428330710885</v>
      </c>
      <c r="I2460">
        <f t="shared" si="383"/>
        <v>21531.18</v>
      </c>
      <c r="J2460" s="5">
        <f t="shared" si="377"/>
        <v>21531180000000</v>
      </c>
      <c r="K2460">
        <f t="shared" si="375"/>
        <v>217663424.59132126</v>
      </c>
      <c r="L2460" s="6">
        <f t="shared" si="378"/>
        <v>98919.605075709624</v>
      </c>
      <c r="M2460">
        <f t="shared" si="382"/>
        <v>14067.712979050739</v>
      </c>
    </row>
    <row r="2461" spans="1:13" x14ac:dyDescent="0.55000000000000004">
      <c r="A2461" t="s">
        <v>11</v>
      </c>
      <c r="B2461" s="1">
        <v>46804</v>
      </c>
      <c r="C2461" s="6">
        <f t="shared" si="380"/>
        <v>2028</v>
      </c>
      <c r="D2461" t="str">
        <f t="shared" si="381"/>
        <v>2028-2</v>
      </c>
      <c r="E2461" s="2" t="str">
        <f>INDEX($S$2:$S$13,MATCH(MONTH(B2461),$R$2:$R$13,0))</f>
        <v>Q1</v>
      </c>
      <c r="F2461" t="str">
        <f t="shared" si="379"/>
        <v>2028-Q1</v>
      </c>
      <c r="G2461">
        <f t="shared" si="374"/>
        <v>145.47428330710886</v>
      </c>
      <c r="H2461">
        <f t="shared" si="376"/>
        <v>1.4547428330710885</v>
      </c>
      <c r="I2461">
        <f t="shared" si="383"/>
        <v>21531.18</v>
      </c>
      <c r="J2461" s="5">
        <f t="shared" si="377"/>
        <v>21531180000000</v>
      </c>
      <c r="K2461">
        <f t="shared" si="375"/>
        <v>217663424.59132126</v>
      </c>
      <c r="L2461" s="6">
        <f t="shared" si="378"/>
        <v>98919.605075709624</v>
      </c>
      <c r="M2461">
        <f t="shared" si="382"/>
        <v>14067.712979050739</v>
      </c>
    </row>
    <row r="2462" spans="1:13" x14ac:dyDescent="0.55000000000000004">
      <c r="A2462" t="s">
        <v>11</v>
      </c>
      <c r="B2462" s="1">
        <v>46805</v>
      </c>
      <c r="C2462" s="6">
        <f t="shared" si="380"/>
        <v>2028</v>
      </c>
      <c r="D2462" t="str">
        <f t="shared" si="381"/>
        <v>2028-2</v>
      </c>
      <c r="E2462" s="2" t="str">
        <f>INDEX($S$2:$S$13,MATCH(MONTH(B2462),$R$2:$R$13,0))</f>
        <v>Q1</v>
      </c>
      <c r="F2462" t="str">
        <f t="shared" si="379"/>
        <v>2028-Q1</v>
      </c>
      <c r="G2462">
        <f t="shared" si="374"/>
        <v>145.47428330710886</v>
      </c>
      <c r="H2462">
        <f t="shared" si="376"/>
        <v>1.4547428330710885</v>
      </c>
      <c r="I2462">
        <f t="shared" si="383"/>
        <v>21531.18</v>
      </c>
      <c r="J2462" s="5">
        <f t="shared" si="377"/>
        <v>21531180000000</v>
      </c>
      <c r="K2462">
        <f t="shared" si="375"/>
        <v>217663424.59132126</v>
      </c>
      <c r="L2462" s="6">
        <f t="shared" si="378"/>
        <v>98919.605075709624</v>
      </c>
      <c r="M2462">
        <f t="shared" si="382"/>
        <v>14067.712979050739</v>
      </c>
    </row>
    <row r="2463" spans="1:13" x14ac:dyDescent="0.55000000000000004">
      <c r="A2463" t="s">
        <v>11</v>
      </c>
      <c r="B2463" s="1">
        <v>46806</v>
      </c>
      <c r="C2463" s="6">
        <f t="shared" si="380"/>
        <v>2028</v>
      </c>
      <c r="D2463" t="str">
        <f t="shared" si="381"/>
        <v>2028-2</v>
      </c>
      <c r="E2463" s="2" t="str">
        <f>INDEX($S$2:$S$13,MATCH(MONTH(B2463),$R$2:$R$13,0))</f>
        <v>Q1</v>
      </c>
      <c r="F2463" t="str">
        <f t="shared" si="379"/>
        <v>2028-Q1</v>
      </c>
      <c r="G2463">
        <f t="shared" si="374"/>
        <v>145.47428330710886</v>
      </c>
      <c r="H2463">
        <f t="shared" si="376"/>
        <v>1.4547428330710885</v>
      </c>
      <c r="I2463">
        <f t="shared" si="383"/>
        <v>21531.18</v>
      </c>
      <c r="J2463" s="5">
        <f t="shared" si="377"/>
        <v>21531180000000</v>
      </c>
      <c r="K2463">
        <f t="shared" si="375"/>
        <v>217663424.59132126</v>
      </c>
      <c r="L2463" s="6">
        <f t="shared" si="378"/>
        <v>98919.605075709624</v>
      </c>
      <c r="M2463">
        <f t="shared" si="382"/>
        <v>14067.712979050739</v>
      </c>
    </row>
    <row r="2464" spans="1:13" x14ac:dyDescent="0.55000000000000004">
      <c r="A2464" t="s">
        <v>11</v>
      </c>
      <c r="B2464" s="1">
        <v>46807</v>
      </c>
      <c r="C2464" s="6">
        <f t="shared" si="380"/>
        <v>2028</v>
      </c>
      <c r="D2464" t="str">
        <f t="shared" si="381"/>
        <v>2028-2</v>
      </c>
      <c r="E2464" s="2" t="str">
        <f>INDEX($S$2:$S$13,MATCH(MONTH(B2464),$R$2:$R$13,0))</f>
        <v>Q1</v>
      </c>
      <c r="F2464" t="str">
        <f t="shared" si="379"/>
        <v>2028-Q1</v>
      </c>
      <c r="G2464">
        <f t="shared" si="374"/>
        <v>145.47428330710886</v>
      </c>
      <c r="H2464">
        <f t="shared" si="376"/>
        <v>1.4547428330710885</v>
      </c>
      <c r="I2464">
        <f t="shared" si="383"/>
        <v>21531.18</v>
      </c>
      <c r="J2464" s="5">
        <f t="shared" si="377"/>
        <v>21531180000000</v>
      </c>
      <c r="K2464">
        <f t="shared" si="375"/>
        <v>217663424.59132126</v>
      </c>
      <c r="L2464" s="6">
        <f t="shared" si="378"/>
        <v>98919.605075709624</v>
      </c>
      <c r="M2464">
        <f t="shared" si="382"/>
        <v>14067.712979050739</v>
      </c>
    </row>
    <row r="2465" spans="1:13" x14ac:dyDescent="0.55000000000000004">
      <c r="A2465" t="s">
        <v>11</v>
      </c>
      <c r="B2465" s="1">
        <v>46808</v>
      </c>
      <c r="C2465" s="6">
        <f t="shared" si="380"/>
        <v>2028</v>
      </c>
      <c r="D2465" t="str">
        <f t="shared" si="381"/>
        <v>2028-2</v>
      </c>
      <c r="E2465" s="2" t="str">
        <f>INDEX($S$2:$S$13,MATCH(MONTH(B2465),$R$2:$R$13,0))</f>
        <v>Q1</v>
      </c>
      <c r="F2465" t="str">
        <f t="shared" si="379"/>
        <v>2028-Q1</v>
      </c>
      <c r="G2465">
        <f t="shared" si="374"/>
        <v>145.47428330710886</v>
      </c>
      <c r="H2465">
        <f t="shared" si="376"/>
        <v>1.4547428330710885</v>
      </c>
      <c r="I2465">
        <f t="shared" si="383"/>
        <v>21531.18</v>
      </c>
      <c r="J2465" s="5">
        <f t="shared" si="377"/>
        <v>21531180000000</v>
      </c>
      <c r="K2465">
        <f t="shared" si="375"/>
        <v>217663424.59132126</v>
      </c>
      <c r="L2465" s="6">
        <f t="shared" si="378"/>
        <v>98919.605075709624</v>
      </c>
      <c r="M2465">
        <f t="shared" si="382"/>
        <v>14067.712979050739</v>
      </c>
    </row>
    <row r="2466" spans="1:13" x14ac:dyDescent="0.55000000000000004">
      <c r="A2466" t="s">
        <v>11</v>
      </c>
      <c r="B2466" s="1">
        <v>46809</v>
      </c>
      <c r="C2466" s="6">
        <f t="shared" si="380"/>
        <v>2028</v>
      </c>
      <c r="D2466" t="str">
        <f t="shared" si="381"/>
        <v>2028-2</v>
      </c>
      <c r="E2466" s="2" t="str">
        <f>INDEX($S$2:$S$13,MATCH(MONTH(B2466),$R$2:$R$13,0))</f>
        <v>Q1</v>
      </c>
      <c r="F2466" t="str">
        <f t="shared" si="379"/>
        <v>2028-Q1</v>
      </c>
      <c r="G2466">
        <f t="shared" si="374"/>
        <v>145.47428330710886</v>
      </c>
      <c r="H2466">
        <f t="shared" si="376"/>
        <v>1.4547428330710885</v>
      </c>
      <c r="I2466">
        <f t="shared" si="383"/>
        <v>21531.18</v>
      </c>
      <c r="J2466" s="5">
        <f t="shared" si="377"/>
        <v>21531180000000</v>
      </c>
      <c r="K2466">
        <f t="shared" si="375"/>
        <v>217663424.59132126</v>
      </c>
      <c r="L2466" s="6">
        <f t="shared" si="378"/>
        <v>98919.605075709624</v>
      </c>
      <c r="M2466">
        <f t="shared" si="382"/>
        <v>14067.712979050739</v>
      </c>
    </row>
    <row r="2467" spans="1:13" x14ac:dyDescent="0.55000000000000004">
      <c r="A2467" t="s">
        <v>11</v>
      </c>
      <c r="B2467" s="1">
        <v>46810</v>
      </c>
      <c r="C2467" s="6">
        <f t="shared" si="380"/>
        <v>2028</v>
      </c>
      <c r="D2467" t="str">
        <f t="shared" si="381"/>
        <v>2028-2</v>
      </c>
      <c r="E2467" s="2" t="str">
        <f>INDEX($S$2:$S$13,MATCH(MONTH(B2467),$R$2:$R$13,0))</f>
        <v>Q1</v>
      </c>
      <c r="F2467" t="str">
        <f t="shared" si="379"/>
        <v>2028-Q1</v>
      </c>
      <c r="G2467">
        <f t="shared" si="374"/>
        <v>145.47428330710886</v>
      </c>
      <c r="H2467">
        <f t="shared" si="376"/>
        <v>1.4547428330710885</v>
      </c>
      <c r="I2467">
        <f t="shared" si="383"/>
        <v>21531.18</v>
      </c>
      <c r="J2467" s="5">
        <f t="shared" si="377"/>
        <v>21531180000000</v>
      </c>
      <c r="K2467">
        <f t="shared" si="375"/>
        <v>217663424.59132126</v>
      </c>
      <c r="L2467" s="6">
        <f t="shared" si="378"/>
        <v>98919.605075709624</v>
      </c>
      <c r="M2467">
        <f t="shared" si="382"/>
        <v>14067.712979050739</v>
      </c>
    </row>
    <row r="2468" spans="1:13" x14ac:dyDescent="0.55000000000000004">
      <c r="A2468" t="s">
        <v>11</v>
      </c>
      <c r="B2468" s="1">
        <v>46811</v>
      </c>
      <c r="C2468" s="6">
        <f t="shared" si="380"/>
        <v>2028</v>
      </c>
      <c r="D2468" t="str">
        <f t="shared" si="381"/>
        <v>2028-2</v>
      </c>
      <c r="E2468" s="2" t="str">
        <f>INDEX($S$2:$S$13,MATCH(MONTH(B2468),$R$2:$R$13,0))</f>
        <v>Q1</v>
      </c>
      <c r="F2468" t="str">
        <f t="shared" si="379"/>
        <v>2028-Q1</v>
      </c>
      <c r="G2468">
        <f t="shared" si="374"/>
        <v>145.47428330710886</v>
      </c>
      <c r="H2468">
        <f t="shared" si="376"/>
        <v>1.4547428330710885</v>
      </c>
      <c r="I2468">
        <f t="shared" si="383"/>
        <v>21531.18</v>
      </c>
      <c r="J2468" s="5">
        <f t="shared" si="377"/>
        <v>21531180000000</v>
      </c>
      <c r="K2468">
        <f t="shared" si="375"/>
        <v>217663424.59132126</v>
      </c>
      <c r="L2468" s="6">
        <f t="shared" si="378"/>
        <v>98919.605075709624</v>
      </c>
      <c r="M2468">
        <f t="shared" si="382"/>
        <v>14067.712979050739</v>
      </c>
    </row>
    <row r="2469" spans="1:13" x14ac:dyDescent="0.55000000000000004">
      <c r="A2469" t="s">
        <v>11</v>
      </c>
      <c r="B2469" s="1">
        <v>46812</v>
      </c>
      <c r="C2469" s="6">
        <f t="shared" si="380"/>
        <v>2028</v>
      </c>
      <c r="D2469" t="str">
        <f t="shared" si="381"/>
        <v>2028-2</v>
      </c>
      <c r="E2469" s="2" t="str">
        <f>INDEX($S$2:$S$13,MATCH(MONTH(B2469),$R$2:$R$13,0))</f>
        <v>Q1</v>
      </c>
      <c r="F2469" t="str">
        <f t="shared" si="379"/>
        <v>2028-Q1</v>
      </c>
      <c r="G2469">
        <f t="shared" si="374"/>
        <v>145.47428330710886</v>
      </c>
      <c r="H2469">
        <f t="shared" si="376"/>
        <v>1.4547428330710885</v>
      </c>
      <c r="I2469">
        <f t="shared" si="383"/>
        <v>21531.18</v>
      </c>
      <c r="J2469" s="5">
        <f t="shared" si="377"/>
        <v>21531180000000</v>
      </c>
      <c r="K2469">
        <f t="shared" si="375"/>
        <v>217663424.59132126</v>
      </c>
      <c r="L2469" s="6">
        <f t="shared" si="378"/>
        <v>98919.605075709624</v>
      </c>
      <c r="M2469">
        <f t="shared" si="382"/>
        <v>14067.712979050739</v>
      </c>
    </row>
    <row r="2470" spans="1:13" x14ac:dyDescent="0.55000000000000004">
      <c r="A2470" t="s">
        <v>11</v>
      </c>
      <c r="B2470" s="1">
        <v>46813</v>
      </c>
      <c r="C2470" s="6">
        <f t="shared" si="380"/>
        <v>2028</v>
      </c>
      <c r="D2470" t="str">
        <f t="shared" si="381"/>
        <v>2028-3</v>
      </c>
      <c r="E2470" s="2" t="str">
        <f>INDEX($S$2:$S$13,MATCH(MONTH(B2470),$R$2:$R$13,0))</f>
        <v>Q1</v>
      </c>
      <c r="F2470" t="str">
        <f t="shared" si="379"/>
        <v>2028-Q1</v>
      </c>
      <c r="G2470">
        <f t="shared" si="374"/>
        <v>146.04310746425867</v>
      </c>
      <c r="H2470">
        <f t="shared" si="376"/>
        <v>1.4604310746425866</v>
      </c>
      <c r="I2470">
        <f t="shared" si="383"/>
        <v>21531.18</v>
      </c>
      <c r="J2470" s="5">
        <f t="shared" si="377"/>
        <v>21531180000000</v>
      </c>
      <c r="K2470">
        <f t="shared" si="375"/>
        <v>217831540.5650281</v>
      </c>
      <c r="L2470" s="6">
        <f t="shared" si="378"/>
        <v>98843.261835043624</v>
      </c>
      <c r="M2470">
        <f t="shared" si="382"/>
        <v>14070.927072848051</v>
      </c>
    </row>
    <row r="2471" spans="1:13" x14ac:dyDescent="0.55000000000000004">
      <c r="A2471" t="s">
        <v>11</v>
      </c>
      <c r="B2471" s="1">
        <v>46814</v>
      </c>
      <c r="C2471" s="6">
        <f t="shared" si="380"/>
        <v>2028</v>
      </c>
      <c r="D2471" t="str">
        <f t="shared" si="381"/>
        <v>2028-3</v>
      </c>
      <c r="E2471" s="2" t="str">
        <f>INDEX($S$2:$S$13,MATCH(MONTH(B2471),$R$2:$R$13,0))</f>
        <v>Q1</v>
      </c>
      <c r="F2471" t="str">
        <f t="shared" si="379"/>
        <v>2028-Q1</v>
      </c>
      <c r="G2471">
        <f t="shared" si="374"/>
        <v>146.04310746425867</v>
      </c>
      <c r="H2471">
        <f t="shared" si="376"/>
        <v>1.4604310746425866</v>
      </c>
      <c r="I2471">
        <f t="shared" si="383"/>
        <v>21531.18</v>
      </c>
      <c r="J2471" s="5">
        <f t="shared" si="377"/>
        <v>21531180000000</v>
      </c>
      <c r="K2471">
        <f t="shared" si="375"/>
        <v>217831540.5650281</v>
      </c>
      <c r="L2471" s="6">
        <f t="shared" si="378"/>
        <v>98843.261835043624</v>
      </c>
      <c r="M2471">
        <f t="shared" si="382"/>
        <v>14070.927072848051</v>
      </c>
    </row>
    <row r="2472" spans="1:13" x14ac:dyDescent="0.55000000000000004">
      <c r="A2472" t="s">
        <v>11</v>
      </c>
      <c r="B2472" s="1">
        <v>46815</v>
      </c>
      <c r="C2472" s="6">
        <f t="shared" si="380"/>
        <v>2028</v>
      </c>
      <c r="D2472" t="str">
        <f t="shared" si="381"/>
        <v>2028-3</v>
      </c>
      <c r="E2472" s="2" t="str">
        <f>INDEX($S$2:$S$13,MATCH(MONTH(B2472),$R$2:$R$13,0))</f>
        <v>Q1</v>
      </c>
      <c r="F2472" t="str">
        <f t="shared" si="379"/>
        <v>2028-Q1</v>
      </c>
      <c r="G2472">
        <f t="shared" si="374"/>
        <v>146.04310746425867</v>
      </c>
      <c r="H2472">
        <f t="shared" si="376"/>
        <v>1.4604310746425866</v>
      </c>
      <c r="I2472">
        <f t="shared" si="383"/>
        <v>21531.18</v>
      </c>
      <c r="J2472" s="5">
        <f t="shared" si="377"/>
        <v>21531180000000</v>
      </c>
      <c r="K2472">
        <f t="shared" si="375"/>
        <v>217831540.5650281</v>
      </c>
      <c r="L2472" s="6">
        <f t="shared" si="378"/>
        <v>98843.261835043624</v>
      </c>
      <c r="M2472">
        <f t="shared" si="382"/>
        <v>14070.927072848051</v>
      </c>
    </row>
    <row r="2473" spans="1:13" x14ac:dyDescent="0.55000000000000004">
      <c r="A2473" t="s">
        <v>11</v>
      </c>
      <c r="B2473" s="1">
        <v>46816</v>
      </c>
      <c r="C2473" s="6">
        <f t="shared" si="380"/>
        <v>2028</v>
      </c>
      <c r="D2473" t="str">
        <f t="shared" si="381"/>
        <v>2028-3</v>
      </c>
      <c r="E2473" s="2" t="str">
        <f>INDEX($S$2:$S$13,MATCH(MONTH(B2473),$R$2:$R$13,0))</f>
        <v>Q1</v>
      </c>
      <c r="F2473" t="str">
        <f t="shared" si="379"/>
        <v>2028-Q1</v>
      </c>
      <c r="G2473">
        <f t="shared" si="374"/>
        <v>146.04310746425867</v>
      </c>
      <c r="H2473">
        <f t="shared" si="376"/>
        <v>1.4604310746425866</v>
      </c>
      <c r="I2473">
        <f t="shared" si="383"/>
        <v>21531.18</v>
      </c>
      <c r="J2473" s="5">
        <f t="shared" si="377"/>
        <v>21531180000000</v>
      </c>
      <c r="K2473">
        <f t="shared" si="375"/>
        <v>217831540.5650281</v>
      </c>
      <c r="L2473" s="6">
        <f t="shared" si="378"/>
        <v>98843.261835043624</v>
      </c>
      <c r="M2473">
        <f t="shared" si="382"/>
        <v>14070.927072848051</v>
      </c>
    </row>
    <row r="2474" spans="1:13" x14ac:dyDescent="0.55000000000000004">
      <c r="A2474" t="s">
        <v>11</v>
      </c>
      <c r="B2474" s="1">
        <v>46817</v>
      </c>
      <c r="C2474" s="6">
        <f t="shared" si="380"/>
        <v>2028</v>
      </c>
      <c r="D2474" t="str">
        <f t="shared" si="381"/>
        <v>2028-3</v>
      </c>
      <c r="E2474" s="2" t="str">
        <f>INDEX($S$2:$S$13,MATCH(MONTH(B2474),$R$2:$R$13,0))</f>
        <v>Q1</v>
      </c>
      <c r="F2474" t="str">
        <f t="shared" si="379"/>
        <v>2028-Q1</v>
      </c>
      <c r="G2474">
        <f t="shared" si="374"/>
        <v>146.04310746425867</v>
      </c>
      <c r="H2474">
        <f t="shared" si="376"/>
        <v>1.4604310746425866</v>
      </c>
      <c r="I2474">
        <f t="shared" si="383"/>
        <v>21531.18</v>
      </c>
      <c r="J2474" s="5">
        <f t="shared" si="377"/>
        <v>21531180000000</v>
      </c>
      <c r="K2474">
        <f t="shared" si="375"/>
        <v>217831540.5650281</v>
      </c>
      <c r="L2474" s="6">
        <f t="shared" si="378"/>
        <v>98843.261835043624</v>
      </c>
      <c r="M2474">
        <f t="shared" si="382"/>
        <v>14070.927072848051</v>
      </c>
    </row>
    <row r="2475" spans="1:13" x14ac:dyDescent="0.55000000000000004">
      <c r="A2475" t="s">
        <v>11</v>
      </c>
      <c r="B2475" s="1">
        <v>46818</v>
      </c>
      <c r="C2475" s="6">
        <f t="shared" si="380"/>
        <v>2028</v>
      </c>
      <c r="D2475" t="str">
        <f t="shared" si="381"/>
        <v>2028-3</v>
      </c>
      <c r="E2475" s="2" t="str">
        <f>INDEX($S$2:$S$13,MATCH(MONTH(B2475),$R$2:$R$13,0))</f>
        <v>Q1</v>
      </c>
      <c r="F2475" t="str">
        <f t="shared" si="379"/>
        <v>2028-Q1</v>
      </c>
      <c r="G2475">
        <f t="shared" si="374"/>
        <v>146.04310746425867</v>
      </c>
      <c r="H2475">
        <f t="shared" si="376"/>
        <v>1.4604310746425866</v>
      </c>
      <c r="I2475">
        <f t="shared" si="383"/>
        <v>21531.18</v>
      </c>
      <c r="J2475" s="5">
        <f t="shared" si="377"/>
        <v>21531180000000</v>
      </c>
      <c r="K2475">
        <f t="shared" si="375"/>
        <v>217831540.5650281</v>
      </c>
      <c r="L2475" s="6">
        <f t="shared" si="378"/>
        <v>98843.261835043624</v>
      </c>
      <c r="M2475">
        <f t="shared" si="382"/>
        <v>14070.927072848051</v>
      </c>
    </row>
    <row r="2476" spans="1:13" x14ac:dyDescent="0.55000000000000004">
      <c r="A2476" t="s">
        <v>11</v>
      </c>
      <c r="B2476" s="1">
        <v>46819</v>
      </c>
      <c r="C2476" s="6">
        <f t="shared" si="380"/>
        <v>2028</v>
      </c>
      <c r="D2476" t="str">
        <f t="shared" si="381"/>
        <v>2028-3</v>
      </c>
      <c r="E2476" s="2" t="str">
        <f>INDEX($S$2:$S$13,MATCH(MONTH(B2476),$R$2:$R$13,0))</f>
        <v>Q1</v>
      </c>
      <c r="F2476" t="str">
        <f t="shared" si="379"/>
        <v>2028-Q1</v>
      </c>
      <c r="G2476">
        <f t="shared" si="374"/>
        <v>146.04310746425867</v>
      </c>
      <c r="H2476">
        <f t="shared" si="376"/>
        <v>1.4604310746425866</v>
      </c>
      <c r="I2476">
        <f t="shared" si="383"/>
        <v>21531.18</v>
      </c>
      <c r="J2476" s="5">
        <f t="shared" si="377"/>
        <v>21531180000000</v>
      </c>
      <c r="K2476">
        <f t="shared" si="375"/>
        <v>217831540.5650281</v>
      </c>
      <c r="L2476" s="6">
        <f t="shared" si="378"/>
        <v>98843.261835043624</v>
      </c>
      <c r="M2476">
        <f t="shared" si="382"/>
        <v>14070.927072848051</v>
      </c>
    </row>
    <row r="2477" spans="1:13" x14ac:dyDescent="0.55000000000000004">
      <c r="A2477" t="s">
        <v>11</v>
      </c>
      <c r="B2477" s="1">
        <v>46820</v>
      </c>
      <c r="C2477" s="6">
        <f t="shared" si="380"/>
        <v>2028</v>
      </c>
      <c r="D2477" t="str">
        <f t="shared" si="381"/>
        <v>2028-3</v>
      </c>
      <c r="E2477" s="2" t="str">
        <f>INDEX($S$2:$S$13,MATCH(MONTH(B2477),$R$2:$R$13,0))</f>
        <v>Q1</v>
      </c>
      <c r="F2477" t="str">
        <f t="shared" si="379"/>
        <v>2028-Q1</v>
      </c>
      <c r="G2477">
        <f t="shared" si="374"/>
        <v>146.04310746425867</v>
      </c>
      <c r="H2477">
        <f t="shared" si="376"/>
        <v>1.4604310746425866</v>
      </c>
      <c r="I2477">
        <f t="shared" si="383"/>
        <v>21531.18</v>
      </c>
      <c r="J2477" s="5">
        <f t="shared" si="377"/>
        <v>21531180000000</v>
      </c>
      <c r="K2477">
        <f t="shared" si="375"/>
        <v>217831540.5650281</v>
      </c>
      <c r="L2477" s="6">
        <f t="shared" si="378"/>
        <v>98843.261835043624</v>
      </c>
      <c r="M2477">
        <f t="shared" si="382"/>
        <v>14070.927072848051</v>
      </c>
    </row>
    <row r="2478" spans="1:13" x14ac:dyDescent="0.55000000000000004">
      <c r="A2478" t="s">
        <v>11</v>
      </c>
      <c r="B2478" s="1">
        <v>46821</v>
      </c>
      <c r="C2478" s="6">
        <f t="shared" si="380"/>
        <v>2028</v>
      </c>
      <c r="D2478" t="str">
        <f t="shared" si="381"/>
        <v>2028-3</v>
      </c>
      <c r="E2478" s="2" t="str">
        <f>INDEX($S$2:$S$13,MATCH(MONTH(B2478),$R$2:$R$13,0))</f>
        <v>Q1</v>
      </c>
      <c r="F2478" t="str">
        <f t="shared" si="379"/>
        <v>2028-Q1</v>
      </c>
      <c r="G2478">
        <f t="shared" si="374"/>
        <v>146.04310746425867</v>
      </c>
      <c r="H2478">
        <f t="shared" si="376"/>
        <v>1.4604310746425866</v>
      </c>
      <c r="I2478">
        <f t="shared" si="383"/>
        <v>21531.18</v>
      </c>
      <c r="J2478" s="5">
        <f t="shared" si="377"/>
        <v>21531180000000</v>
      </c>
      <c r="K2478">
        <f t="shared" si="375"/>
        <v>217831540.5650281</v>
      </c>
      <c r="L2478" s="6">
        <f t="shared" si="378"/>
        <v>98843.261835043624</v>
      </c>
      <c r="M2478">
        <f t="shared" si="382"/>
        <v>14070.927072848051</v>
      </c>
    </row>
    <row r="2479" spans="1:13" x14ac:dyDescent="0.55000000000000004">
      <c r="A2479" t="s">
        <v>11</v>
      </c>
      <c r="B2479" s="1">
        <v>46822</v>
      </c>
      <c r="C2479" s="6">
        <f t="shared" si="380"/>
        <v>2028</v>
      </c>
      <c r="D2479" t="str">
        <f t="shared" si="381"/>
        <v>2028-3</v>
      </c>
      <c r="E2479" s="2" t="str">
        <f>INDEX($S$2:$S$13,MATCH(MONTH(B2479),$R$2:$R$13,0))</f>
        <v>Q1</v>
      </c>
      <c r="F2479" t="str">
        <f t="shared" si="379"/>
        <v>2028-Q1</v>
      </c>
      <c r="G2479">
        <f t="shared" si="374"/>
        <v>146.04310746425867</v>
      </c>
      <c r="H2479">
        <f t="shared" si="376"/>
        <v>1.4604310746425866</v>
      </c>
      <c r="I2479">
        <f t="shared" si="383"/>
        <v>21531.18</v>
      </c>
      <c r="J2479" s="5">
        <f t="shared" si="377"/>
        <v>21531180000000</v>
      </c>
      <c r="K2479">
        <f t="shared" si="375"/>
        <v>217831540.5650281</v>
      </c>
      <c r="L2479" s="6">
        <f t="shared" si="378"/>
        <v>98843.261835043624</v>
      </c>
      <c r="M2479">
        <f t="shared" si="382"/>
        <v>14070.927072848051</v>
      </c>
    </row>
    <row r="2480" spans="1:13" x14ac:dyDescent="0.55000000000000004">
      <c r="A2480" t="s">
        <v>11</v>
      </c>
      <c r="B2480" s="1">
        <v>46823</v>
      </c>
      <c r="C2480" s="6">
        <f t="shared" si="380"/>
        <v>2028</v>
      </c>
      <c r="D2480" t="str">
        <f t="shared" si="381"/>
        <v>2028-3</v>
      </c>
      <c r="E2480" s="2" t="str">
        <f>INDEX($S$2:$S$13,MATCH(MONTH(B2480),$R$2:$R$13,0))</f>
        <v>Q1</v>
      </c>
      <c r="F2480" t="str">
        <f t="shared" si="379"/>
        <v>2028-Q1</v>
      </c>
      <c r="G2480">
        <f t="shared" si="374"/>
        <v>146.04310746425867</v>
      </c>
      <c r="H2480">
        <f t="shared" si="376"/>
        <v>1.4604310746425866</v>
      </c>
      <c r="I2480">
        <f t="shared" si="383"/>
        <v>21531.18</v>
      </c>
      <c r="J2480" s="5">
        <f t="shared" si="377"/>
        <v>21531180000000</v>
      </c>
      <c r="K2480">
        <f t="shared" si="375"/>
        <v>217831540.5650281</v>
      </c>
      <c r="L2480" s="6">
        <f t="shared" si="378"/>
        <v>98843.261835043624</v>
      </c>
      <c r="M2480">
        <f t="shared" si="382"/>
        <v>14070.927072848051</v>
      </c>
    </row>
    <row r="2481" spans="1:13" x14ac:dyDescent="0.55000000000000004">
      <c r="A2481" t="s">
        <v>11</v>
      </c>
      <c r="B2481" s="1">
        <v>46824</v>
      </c>
      <c r="C2481" s="6">
        <f t="shared" si="380"/>
        <v>2028</v>
      </c>
      <c r="D2481" t="str">
        <f t="shared" si="381"/>
        <v>2028-3</v>
      </c>
      <c r="E2481" s="2" t="str">
        <f>INDEX($S$2:$S$13,MATCH(MONTH(B2481),$R$2:$R$13,0))</f>
        <v>Q1</v>
      </c>
      <c r="F2481" t="str">
        <f t="shared" si="379"/>
        <v>2028-Q1</v>
      </c>
      <c r="G2481">
        <f t="shared" si="374"/>
        <v>146.04310746425867</v>
      </c>
      <c r="H2481">
        <f t="shared" si="376"/>
        <v>1.4604310746425866</v>
      </c>
      <c r="I2481">
        <f t="shared" si="383"/>
        <v>21531.18</v>
      </c>
      <c r="J2481" s="5">
        <f t="shared" si="377"/>
        <v>21531180000000</v>
      </c>
      <c r="K2481">
        <f t="shared" si="375"/>
        <v>217831540.5650281</v>
      </c>
      <c r="L2481" s="6">
        <f t="shared" si="378"/>
        <v>98843.261835043624</v>
      </c>
      <c r="M2481">
        <f t="shared" si="382"/>
        <v>14070.927072848051</v>
      </c>
    </row>
    <row r="2482" spans="1:13" x14ac:dyDescent="0.55000000000000004">
      <c r="A2482" t="s">
        <v>11</v>
      </c>
      <c r="B2482" s="1">
        <v>46825</v>
      </c>
      <c r="C2482" s="6">
        <f t="shared" si="380"/>
        <v>2028</v>
      </c>
      <c r="D2482" t="str">
        <f t="shared" si="381"/>
        <v>2028-3</v>
      </c>
      <c r="E2482" s="2" t="str">
        <f>INDEX($S$2:$S$13,MATCH(MONTH(B2482),$R$2:$R$13,0))</f>
        <v>Q1</v>
      </c>
      <c r="F2482" t="str">
        <f t="shared" si="379"/>
        <v>2028-Q1</v>
      </c>
      <c r="G2482">
        <f t="shared" si="374"/>
        <v>146.04310746425867</v>
      </c>
      <c r="H2482">
        <f t="shared" si="376"/>
        <v>1.4604310746425866</v>
      </c>
      <c r="I2482">
        <f t="shared" si="383"/>
        <v>21531.18</v>
      </c>
      <c r="J2482" s="5">
        <f t="shared" si="377"/>
        <v>21531180000000</v>
      </c>
      <c r="K2482">
        <f t="shared" si="375"/>
        <v>217831540.5650281</v>
      </c>
      <c r="L2482" s="6">
        <f t="shared" si="378"/>
        <v>98843.261835043624</v>
      </c>
      <c r="M2482">
        <f t="shared" si="382"/>
        <v>14070.927072848051</v>
      </c>
    </row>
    <row r="2483" spans="1:13" x14ac:dyDescent="0.55000000000000004">
      <c r="A2483" t="s">
        <v>11</v>
      </c>
      <c r="B2483" s="1">
        <v>46826</v>
      </c>
      <c r="C2483" s="6">
        <f t="shared" si="380"/>
        <v>2028</v>
      </c>
      <c r="D2483" t="str">
        <f t="shared" si="381"/>
        <v>2028-3</v>
      </c>
      <c r="E2483" s="2" t="str">
        <f>INDEX($S$2:$S$13,MATCH(MONTH(B2483),$R$2:$R$13,0))</f>
        <v>Q1</v>
      </c>
      <c r="F2483" t="str">
        <f t="shared" si="379"/>
        <v>2028-Q1</v>
      </c>
      <c r="G2483">
        <f t="shared" si="374"/>
        <v>146.04310746425867</v>
      </c>
      <c r="H2483">
        <f t="shared" si="376"/>
        <v>1.4604310746425866</v>
      </c>
      <c r="I2483">
        <f t="shared" si="383"/>
        <v>21531.18</v>
      </c>
      <c r="J2483" s="5">
        <f t="shared" si="377"/>
        <v>21531180000000</v>
      </c>
      <c r="K2483">
        <f t="shared" si="375"/>
        <v>217831540.5650281</v>
      </c>
      <c r="L2483" s="6">
        <f t="shared" si="378"/>
        <v>98843.261835043624</v>
      </c>
      <c r="M2483">
        <f t="shared" si="382"/>
        <v>14070.927072848051</v>
      </c>
    </row>
    <row r="2484" spans="1:13" x14ac:dyDescent="0.55000000000000004">
      <c r="A2484" t="s">
        <v>11</v>
      </c>
      <c r="B2484" s="1">
        <v>46827</v>
      </c>
      <c r="C2484" s="6">
        <f t="shared" si="380"/>
        <v>2028</v>
      </c>
      <c r="D2484" t="str">
        <f t="shared" si="381"/>
        <v>2028-3</v>
      </c>
      <c r="E2484" s="2" t="str">
        <f>INDEX($S$2:$S$13,MATCH(MONTH(B2484),$R$2:$R$13,0))</f>
        <v>Q1</v>
      </c>
      <c r="F2484" t="str">
        <f t="shared" si="379"/>
        <v>2028-Q1</v>
      </c>
      <c r="G2484">
        <f t="shared" si="374"/>
        <v>146.04310746425867</v>
      </c>
      <c r="H2484">
        <f t="shared" si="376"/>
        <v>1.4604310746425866</v>
      </c>
      <c r="I2484">
        <f t="shared" si="383"/>
        <v>21531.18</v>
      </c>
      <c r="J2484" s="5">
        <f t="shared" si="377"/>
        <v>21531180000000</v>
      </c>
      <c r="K2484">
        <f t="shared" si="375"/>
        <v>217831540.5650281</v>
      </c>
      <c r="L2484" s="6">
        <f t="shared" si="378"/>
        <v>98843.261835043624</v>
      </c>
      <c r="M2484">
        <f t="shared" si="382"/>
        <v>14070.927072848051</v>
      </c>
    </row>
    <row r="2485" spans="1:13" x14ac:dyDescent="0.55000000000000004">
      <c r="A2485" t="s">
        <v>11</v>
      </c>
      <c r="B2485" s="1">
        <v>46828</v>
      </c>
      <c r="C2485" s="6">
        <f t="shared" si="380"/>
        <v>2028</v>
      </c>
      <c r="D2485" t="str">
        <f t="shared" si="381"/>
        <v>2028-3</v>
      </c>
      <c r="E2485" s="2" t="str">
        <f>INDEX($S$2:$S$13,MATCH(MONTH(B2485),$R$2:$R$13,0))</f>
        <v>Q1</v>
      </c>
      <c r="F2485" t="str">
        <f t="shared" si="379"/>
        <v>2028-Q1</v>
      </c>
      <c r="G2485">
        <f t="shared" si="374"/>
        <v>146.04310746425867</v>
      </c>
      <c r="H2485">
        <f t="shared" si="376"/>
        <v>1.4604310746425866</v>
      </c>
      <c r="I2485">
        <f t="shared" si="383"/>
        <v>21531.18</v>
      </c>
      <c r="J2485" s="5">
        <f t="shared" si="377"/>
        <v>21531180000000</v>
      </c>
      <c r="K2485">
        <f t="shared" si="375"/>
        <v>217831540.5650281</v>
      </c>
      <c r="L2485" s="6">
        <f t="shared" si="378"/>
        <v>98843.261835043624</v>
      </c>
      <c r="M2485">
        <f t="shared" si="382"/>
        <v>14070.927072848051</v>
      </c>
    </row>
    <row r="2486" spans="1:13" x14ac:dyDescent="0.55000000000000004">
      <c r="A2486" t="s">
        <v>11</v>
      </c>
      <c r="B2486" s="1">
        <v>46829</v>
      </c>
      <c r="C2486" s="6">
        <f t="shared" si="380"/>
        <v>2028</v>
      </c>
      <c r="D2486" t="str">
        <f t="shared" si="381"/>
        <v>2028-3</v>
      </c>
      <c r="E2486" s="2" t="str">
        <f>INDEX($S$2:$S$13,MATCH(MONTH(B2486),$R$2:$R$13,0))</f>
        <v>Q1</v>
      </c>
      <c r="F2486" t="str">
        <f t="shared" si="379"/>
        <v>2028-Q1</v>
      </c>
      <c r="G2486">
        <f t="shared" si="374"/>
        <v>146.04310746425867</v>
      </c>
      <c r="H2486">
        <f t="shared" si="376"/>
        <v>1.4604310746425866</v>
      </c>
      <c r="I2486">
        <f t="shared" si="383"/>
        <v>21531.18</v>
      </c>
      <c r="J2486" s="5">
        <f t="shared" si="377"/>
        <v>21531180000000</v>
      </c>
      <c r="K2486">
        <f t="shared" si="375"/>
        <v>217831540.5650281</v>
      </c>
      <c r="L2486" s="6">
        <f t="shared" si="378"/>
        <v>98843.261835043624</v>
      </c>
      <c r="M2486">
        <f t="shared" si="382"/>
        <v>14070.927072848051</v>
      </c>
    </row>
    <row r="2487" spans="1:13" x14ac:dyDescent="0.55000000000000004">
      <c r="A2487" t="s">
        <v>11</v>
      </c>
      <c r="B2487" s="1">
        <v>46830</v>
      </c>
      <c r="C2487" s="6">
        <f t="shared" si="380"/>
        <v>2028</v>
      </c>
      <c r="D2487" t="str">
        <f t="shared" si="381"/>
        <v>2028-3</v>
      </c>
      <c r="E2487" s="2" t="str">
        <f>INDEX($S$2:$S$13,MATCH(MONTH(B2487),$R$2:$R$13,0))</f>
        <v>Q1</v>
      </c>
      <c r="F2487" t="str">
        <f t="shared" si="379"/>
        <v>2028-Q1</v>
      </c>
      <c r="G2487">
        <f t="shared" si="374"/>
        <v>146.04310746425867</v>
      </c>
      <c r="H2487">
        <f t="shared" si="376"/>
        <v>1.4604310746425866</v>
      </c>
      <c r="I2487">
        <f t="shared" si="383"/>
        <v>21531.18</v>
      </c>
      <c r="J2487" s="5">
        <f t="shared" si="377"/>
        <v>21531180000000</v>
      </c>
      <c r="K2487">
        <f t="shared" si="375"/>
        <v>217831540.5650281</v>
      </c>
      <c r="L2487" s="6">
        <f t="shared" si="378"/>
        <v>98843.261835043624</v>
      </c>
      <c r="M2487">
        <f t="shared" si="382"/>
        <v>14070.927072848051</v>
      </c>
    </row>
    <row r="2488" spans="1:13" x14ac:dyDescent="0.55000000000000004">
      <c r="A2488" t="s">
        <v>11</v>
      </c>
      <c r="B2488" s="1">
        <v>46831</v>
      </c>
      <c r="C2488" s="6">
        <f t="shared" si="380"/>
        <v>2028</v>
      </c>
      <c r="D2488" t="str">
        <f t="shared" si="381"/>
        <v>2028-3</v>
      </c>
      <c r="E2488" s="2" t="str">
        <f>INDEX($S$2:$S$13,MATCH(MONTH(B2488),$R$2:$R$13,0))</f>
        <v>Q1</v>
      </c>
      <c r="F2488" t="str">
        <f t="shared" si="379"/>
        <v>2028-Q1</v>
      </c>
      <c r="G2488">
        <f t="shared" si="374"/>
        <v>146.04310746425867</v>
      </c>
      <c r="H2488">
        <f t="shared" si="376"/>
        <v>1.4604310746425866</v>
      </c>
      <c r="I2488">
        <f t="shared" si="383"/>
        <v>21531.18</v>
      </c>
      <c r="J2488" s="5">
        <f t="shared" si="377"/>
        <v>21531180000000</v>
      </c>
      <c r="K2488">
        <f t="shared" si="375"/>
        <v>217831540.5650281</v>
      </c>
      <c r="L2488" s="6">
        <f t="shared" si="378"/>
        <v>98843.261835043624</v>
      </c>
      <c r="M2488">
        <f t="shared" si="382"/>
        <v>14070.927072848051</v>
      </c>
    </row>
    <row r="2489" spans="1:13" x14ac:dyDescent="0.55000000000000004">
      <c r="A2489" t="s">
        <v>11</v>
      </c>
      <c r="B2489" s="1">
        <v>46832</v>
      </c>
      <c r="C2489" s="6">
        <f t="shared" si="380"/>
        <v>2028</v>
      </c>
      <c r="D2489" t="str">
        <f t="shared" si="381"/>
        <v>2028-3</v>
      </c>
      <c r="E2489" s="2" t="str">
        <f>INDEX($S$2:$S$13,MATCH(MONTH(B2489),$R$2:$R$13,0))</f>
        <v>Q1</v>
      </c>
      <c r="F2489" t="str">
        <f t="shared" si="379"/>
        <v>2028-Q1</v>
      </c>
      <c r="G2489">
        <f t="shared" si="374"/>
        <v>146.04310746425867</v>
      </c>
      <c r="H2489">
        <f t="shared" si="376"/>
        <v>1.4604310746425866</v>
      </c>
      <c r="I2489">
        <f t="shared" si="383"/>
        <v>21531.18</v>
      </c>
      <c r="J2489" s="5">
        <f t="shared" si="377"/>
        <v>21531180000000</v>
      </c>
      <c r="K2489">
        <f t="shared" si="375"/>
        <v>217831540.5650281</v>
      </c>
      <c r="L2489" s="6">
        <f t="shared" si="378"/>
        <v>98843.261835043624</v>
      </c>
      <c r="M2489">
        <f t="shared" si="382"/>
        <v>14070.927072848051</v>
      </c>
    </row>
    <row r="2490" spans="1:13" x14ac:dyDescent="0.55000000000000004">
      <c r="A2490" t="s">
        <v>11</v>
      </c>
      <c r="B2490" s="1">
        <v>46833</v>
      </c>
      <c r="C2490" s="6">
        <f t="shared" si="380"/>
        <v>2028</v>
      </c>
      <c r="D2490" t="str">
        <f t="shared" si="381"/>
        <v>2028-3</v>
      </c>
      <c r="E2490" s="2" t="str">
        <f>INDEX($S$2:$S$13,MATCH(MONTH(B2490),$R$2:$R$13,0))</f>
        <v>Q1</v>
      </c>
      <c r="F2490" t="str">
        <f t="shared" si="379"/>
        <v>2028-Q1</v>
      </c>
      <c r="G2490">
        <f t="shared" si="374"/>
        <v>146.04310746425867</v>
      </c>
      <c r="H2490">
        <f t="shared" si="376"/>
        <v>1.4604310746425866</v>
      </c>
      <c r="I2490">
        <f t="shared" si="383"/>
        <v>21531.18</v>
      </c>
      <c r="J2490" s="5">
        <f t="shared" si="377"/>
        <v>21531180000000</v>
      </c>
      <c r="K2490">
        <f t="shared" si="375"/>
        <v>217831540.5650281</v>
      </c>
      <c r="L2490" s="6">
        <f t="shared" si="378"/>
        <v>98843.261835043624</v>
      </c>
      <c r="M2490">
        <f t="shared" si="382"/>
        <v>14070.927072848051</v>
      </c>
    </row>
    <row r="2491" spans="1:13" x14ac:dyDescent="0.55000000000000004">
      <c r="A2491" t="s">
        <v>11</v>
      </c>
      <c r="B2491" s="1">
        <v>46834</v>
      </c>
      <c r="C2491" s="6">
        <f t="shared" si="380"/>
        <v>2028</v>
      </c>
      <c r="D2491" t="str">
        <f t="shared" si="381"/>
        <v>2028-3</v>
      </c>
      <c r="E2491" s="2" t="str">
        <f>INDEX($S$2:$S$13,MATCH(MONTH(B2491),$R$2:$R$13,0))</f>
        <v>Q1</v>
      </c>
      <c r="F2491" t="str">
        <f t="shared" si="379"/>
        <v>2028-Q1</v>
      </c>
      <c r="G2491">
        <f t="shared" si="374"/>
        <v>146.04310746425867</v>
      </c>
      <c r="H2491">
        <f t="shared" si="376"/>
        <v>1.4604310746425866</v>
      </c>
      <c r="I2491">
        <f t="shared" si="383"/>
        <v>21531.18</v>
      </c>
      <c r="J2491" s="5">
        <f t="shared" si="377"/>
        <v>21531180000000</v>
      </c>
      <c r="K2491">
        <f t="shared" si="375"/>
        <v>217831540.5650281</v>
      </c>
      <c r="L2491" s="6">
        <f t="shared" si="378"/>
        <v>98843.261835043624</v>
      </c>
      <c r="M2491">
        <f t="shared" si="382"/>
        <v>14070.927072848051</v>
      </c>
    </row>
    <row r="2492" spans="1:13" x14ac:dyDescent="0.55000000000000004">
      <c r="A2492" t="s">
        <v>11</v>
      </c>
      <c r="B2492" s="1">
        <v>46835</v>
      </c>
      <c r="C2492" s="6">
        <f t="shared" si="380"/>
        <v>2028</v>
      </c>
      <c r="D2492" t="str">
        <f t="shared" si="381"/>
        <v>2028-3</v>
      </c>
      <c r="E2492" s="2" t="str">
        <f>INDEX($S$2:$S$13,MATCH(MONTH(B2492),$R$2:$R$13,0))</f>
        <v>Q1</v>
      </c>
      <c r="F2492" t="str">
        <f t="shared" si="379"/>
        <v>2028-Q1</v>
      </c>
      <c r="G2492">
        <f t="shared" si="374"/>
        <v>146.04310746425867</v>
      </c>
      <c r="H2492">
        <f t="shared" si="376"/>
        <v>1.4604310746425866</v>
      </c>
      <c r="I2492">
        <f t="shared" si="383"/>
        <v>21531.18</v>
      </c>
      <c r="J2492" s="5">
        <f t="shared" si="377"/>
        <v>21531180000000</v>
      </c>
      <c r="K2492">
        <f t="shared" si="375"/>
        <v>217831540.5650281</v>
      </c>
      <c r="L2492" s="6">
        <f t="shared" si="378"/>
        <v>98843.261835043624</v>
      </c>
      <c r="M2492">
        <f t="shared" si="382"/>
        <v>14070.927072848051</v>
      </c>
    </row>
    <row r="2493" spans="1:13" x14ac:dyDescent="0.55000000000000004">
      <c r="A2493" t="s">
        <v>11</v>
      </c>
      <c r="B2493" s="1">
        <v>46836</v>
      </c>
      <c r="C2493" s="6">
        <f t="shared" si="380"/>
        <v>2028</v>
      </c>
      <c r="D2493" t="str">
        <f t="shared" si="381"/>
        <v>2028-3</v>
      </c>
      <c r="E2493" s="2" t="str">
        <f>INDEX($S$2:$S$13,MATCH(MONTH(B2493),$R$2:$R$13,0))</f>
        <v>Q1</v>
      </c>
      <c r="F2493" t="str">
        <f t="shared" si="379"/>
        <v>2028-Q1</v>
      </c>
      <c r="G2493">
        <f t="shared" si="374"/>
        <v>146.04310746425867</v>
      </c>
      <c r="H2493">
        <f t="shared" si="376"/>
        <v>1.4604310746425866</v>
      </c>
      <c r="I2493">
        <f t="shared" si="383"/>
        <v>21531.18</v>
      </c>
      <c r="J2493" s="5">
        <f t="shared" si="377"/>
        <v>21531180000000</v>
      </c>
      <c r="K2493">
        <f t="shared" si="375"/>
        <v>217831540.5650281</v>
      </c>
      <c r="L2493" s="6">
        <f t="shared" si="378"/>
        <v>98843.261835043624</v>
      </c>
      <c r="M2493">
        <f t="shared" si="382"/>
        <v>14070.927072848051</v>
      </c>
    </row>
    <row r="2494" spans="1:13" x14ac:dyDescent="0.55000000000000004">
      <c r="A2494" t="s">
        <v>11</v>
      </c>
      <c r="B2494" s="1">
        <v>46837</v>
      </c>
      <c r="C2494" s="6">
        <f t="shared" si="380"/>
        <v>2028</v>
      </c>
      <c r="D2494" t="str">
        <f t="shared" si="381"/>
        <v>2028-3</v>
      </c>
      <c r="E2494" s="2" t="str">
        <f>INDEX($S$2:$S$13,MATCH(MONTH(B2494),$R$2:$R$13,0))</f>
        <v>Q1</v>
      </c>
      <c r="F2494" t="str">
        <f t="shared" si="379"/>
        <v>2028-Q1</v>
      </c>
      <c r="G2494">
        <f t="shared" si="374"/>
        <v>146.04310746425867</v>
      </c>
      <c r="H2494">
        <f t="shared" si="376"/>
        <v>1.4604310746425866</v>
      </c>
      <c r="I2494">
        <f t="shared" si="383"/>
        <v>21531.18</v>
      </c>
      <c r="J2494" s="5">
        <f t="shared" si="377"/>
        <v>21531180000000</v>
      </c>
      <c r="K2494">
        <f t="shared" si="375"/>
        <v>217831540.5650281</v>
      </c>
      <c r="L2494" s="6">
        <f t="shared" si="378"/>
        <v>98843.261835043624</v>
      </c>
      <c r="M2494">
        <f t="shared" si="382"/>
        <v>14070.927072848051</v>
      </c>
    </row>
    <row r="2495" spans="1:13" x14ac:dyDescent="0.55000000000000004">
      <c r="A2495" t="s">
        <v>11</v>
      </c>
      <c r="B2495" s="1">
        <v>46838</v>
      </c>
      <c r="C2495" s="6">
        <f t="shared" si="380"/>
        <v>2028</v>
      </c>
      <c r="D2495" t="str">
        <f t="shared" si="381"/>
        <v>2028-3</v>
      </c>
      <c r="E2495" s="2" t="str">
        <f>INDEX($S$2:$S$13,MATCH(MONTH(B2495),$R$2:$R$13,0))</f>
        <v>Q1</v>
      </c>
      <c r="F2495" t="str">
        <f t="shared" si="379"/>
        <v>2028-Q1</v>
      </c>
      <c r="G2495">
        <f t="shared" si="374"/>
        <v>146.04310746425867</v>
      </c>
      <c r="H2495">
        <f t="shared" si="376"/>
        <v>1.4604310746425866</v>
      </c>
      <c r="I2495">
        <f t="shared" si="383"/>
        <v>21531.18</v>
      </c>
      <c r="J2495" s="5">
        <f t="shared" si="377"/>
        <v>21531180000000</v>
      </c>
      <c r="K2495">
        <f t="shared" si="375"/>
        <v>217831540.5650281</v>
      </c>
      <c r="L2495" s="6">
        <f t="shared" si="378"/>
        <v>98843.261835043624</v>
      </c>
      <c r="M2495">
        <f t="shared" si="382"/>
        <v>14070.927072848051</v>
      </c>
    </row>
    <row r="2496" spans="1:13" x14ac:dyDescent="0.55000000000000004">
      <c r="A2496" t="s">
        <v>11</v>
      </c>
      <c r="B2496" s="1">
        <v>46839</v>
      </c>
      <c r="C2496" s="6">
        <f t="shared" si="380"/>
        <v>2028</v>
      </c>
      <c r="D2496" t="str">
        <f t="shared" si="381"/>
        <v>2028-3</v>
      </c>
      <c r="E2496" s="2" t="str">
        <f>INDEX($S$2:$S$13,MATCH(MONTH(B2496),$R$2:$R$13,0))</f>
        <v>Q1</v>
      </c>
      <c r="F2496" t="str">
        <f t="shared" si="379"/>
        <v>2028-Q1</v>
      </c>
      <c r="G2496">
        <f t="shared" ref="G2496:G2559" si="384">IF(DAY($B2496)=1,G2495*(1+INDEX($T$2:$T$13,MATCH(MONTH($B2496),$R$2:$R$13,0))),G2495)</f>
        <v>146.04310746425867</v>
      </c>
      <c r="H2496">
        <f t="shared" si="376"/>
        <v>1.4604310746425866</v>
      </c>
      <c r="I2496">
        <f t="shared" si="383"/>
        <v>21531.18</v>
      </c>
      <c r="J2496" s="5">
        <f t="shared" si="377"/>
        <v>21531180000000</v>
      </c>
      <c r="K2496">
        <f t="shared" ref="K2496:K2559" si="385">IF(DAY($B2496)=1,K2495*(1+INDEX($V$2:$V$13,MATCH(MONTH($B2496),$R$2:$R$13,0))),K2495)</f>
        <v>217831540.5650281</v>
      </c>
      <c r="L2496" s="6">
        <f t="shared" si="378"/>
        <v>98843.261835043624</v>
      </c>
      <c r="M2496">
        <f t="shared" si="382"/>
        <v>14070.927072848051</v>
      </c>
    </row>
    <row r="2497" spans="1:13" x14ac:dyDescent="0.55000000000000004">
      <c r="A2497" t="s">
        <v>11</v>
      </c>
      <c r="B2497" s="1">
        <v>46840</v>
      </c>
      <c r="C2497" s="6">
        <f t="shared" si="380"/>
        <v>2028</v>
      </c>
      <c r="D2497" t="str">
        <f t="shared" si="381"/>
        <v>2028-3</v>
      </c>
      <c r="E2497" s="2" t="str">
        <f>INDEX($S$2:$S$13,MATCH(MONTH(B2497),$R$2:$R$13,0))</f>
        <v>Q1</v>
      </c>
      <c r="F2497" t="str">
        <f t="shared" si="379"/>
        <v>2028-Q1</v>
      </c>
      <c r="G2497">
        <f t="shared" si="384"/>
        <v>146.04310746425867</v>
      </c>
      <c r="H2497">
        <f t="shared" ref="H2497:H2560" si="386">G2497/100</f>
        <v>1.4604310746425866</v>
      </c>
      <c r="I2497">
        <f t="shared" si="383"/>
        <v>21531.18</v>
      </c>
      <c r="J2497" s="5">
        <f t="shared" ref="J2497:J2560" si="387">I2497*1000000000</f>
        <v>21531180000000</v>
      </c>
      <c r="K2497">
        <f t="shared" si="385"/>
        <v>217831540.5650281</v>
      </c>
      <c r="L2497" s="6">
        <f t="shared" ref="L2497:L2560" si="388">J2497/K2497</f>
        <v>98843.261835043624</v>
      </c>
      <c r="M2497">
        <f t="shared" si="382"/>
        <v>14070.927072848051</v>
      </c>
    </row>
    <row r="2498" spans="1:13" x14ac:dyDescent="0.55000000000000004">
      <c r="A2498" t="s">
        <v>11</v>
      </c>
      <c r="B2498" s="1">
        <v>46841</v>
      </c>
      <c r="C2498" s="6">
        <f t="shared" si="380"/>
        <v>2028</v>
      </c>
      <c r="D2498" t="str">
        <f t="shared" si="381"/>
        <v>2028-3</v>
      </c>
      <c r="E2498" s="2" t="str">
        <f>INDEX($S$2:$S$13,MATCH(MONTH(B2498),$R$2:$R$13,0))</f>
        <v>Q1</v>
      </c>
      <c r="F2498" t="str">
        <f t="shared" ref="F2498:F2561" si="389">YEAR(B2498)&amp;"-"&amp;E2498</f>
        <v>2028-Q1</v>
      </c>
      <c r="G2498">
        <f t="shared" si="384"/>
        <v>146.04310746425867</v>
      </c>
      <c r="H2498">
        <f t="shared" si="386"/>
        <v>1.4604310746425866</v>
      </c>
      <c r="I2498">
        <f t="shared" si="383"/>
        <v>21531.18</v>
      </c>
      <c r="J2498" s="5">
        <f t="shared" si="387"/>
        <v>21531180000000</v>
      </c>
      <c r="K2498">
        <f t="shared" si="385"/>
        <v>217831540.5650281</v>
      </c>
      <c r="L2498" s="6">
        <f t="shared" si="388"/>
        <v>98843.261835043624</v>
      </c>
      <c r="M2498">
        <f t="shared" si="382"/>
        <v>14070.927072848051</v>
      </c>
    </row>
    <row r="2499" spans="1:13" x14ac:dyDescent="0.55000000000000004">
      <c r="A2499" t="s">
        <v>11</v>
      </c>
      <c r="B2499" s="1">
        <v>46842</v>
      </c>
      <c r="C2499" s="6">
        <f t="shared" ref="C2499:C2562" si="390">YEAR(B2499)</f>
        <v>2028</v>
      </c>
      <c r="D2499" t="str">
        <f t="shared" ref="D2499:D2562" si="391">YEAR(B2499)&amp;"-"&amp;MONTH(B2499)</f>
        <v>2028-3</v>
      </c>
      <c r="E2499" s="2" t="str">
        <f>INDEX($S$2:$S$13,MATCH(MONTH(B2499),$R$2:$R$13,0))</f>
        <v>Q1</v>
      </c>
      <c r="F2499" t="str">
        <f t="shared" si="389"/>
        <v>2028-Q1</v>
      </c>
      <c r="G2499">
        <f t="shared" si="384"/>
        <v>146.04310746425867</v>
      </c>
      <c r="H2499">
        <f t="shared" si="386"/>
        <v>1.4604310746425866</v>
      </c>
      <c r="I2499">
        <f t="shared" si="383"/>
        <v>21531.18</v>
      </c>
      <c r="J2499" s="5">
        <f t="shared" si="387"/>
        <v>21531180000000</v>
      </c>
      <c r="K2499">
        <f t="shared" si="385"/>
        <v>217831540.5650281</v>
      </c>
      <c r="L2499" s="6">
        <f t="shared" si="388"/>
        <v>98843.261835043624</v>
      </c>
      <c r="M2499">
        <f t="shared" ref="M2499:M2562" si="392">(H2499*2653.9)+(K2499*0.000018474)+(L2499*0.19632)-13234.04</f>
        <v>14070.927072848051</v>
      </c>
    </row>
    <row r="2500" spans="1:13" x14ac:dyDescent="0.55000000000000004">
      <c r="A2500" t="s">
        <v>11</v>
      </c>
      <c r="B2500" s="1">
        <v>46843</v>
      </c>
      <c r="C2500" s="6">
        <f t="shared" si="390"/>
        <v>2028</v>
      </c>
      <c r="D2500" t="str">
        <f t="shared" si="391"/>
        <v>2028-3</v>
      </c>
      <c r="E2500" s="2" t="str">
        <f>INDEX($S$2:$S$13,MATCH(MONTH(B2500),$R$2:$R$13,0))</f>
        <v>Q1</v>
      </c>
      <c r="F2500" t="str">
        <f t="shared" si="389"/>
        <v>2028-Q1</v>
      </c>
      <c r="G2500">
        <f t="shared" si="384"/>
        <v>146.04310746425867</v>
      </c>
      <c r="H2500">
        <f t="shared" si="386"/>
        <v>1.4604310746425866</v>
      </c>
      <c r="I2500">
        <f t="shared" si="383"/>
        <v>21531.18</v>
      </c>
      <c r="J2500" s="5">
        <f t="shared" si="387"/>
        <v>21531180000000</v>
      </c>
      <c r="K2500">
        <f t="shared" si="385"/>
        <v>217831540.5650281</v>
      </c>
      <c r="L2500" s="6">
        <f t="shared" si="388"/>
        <v>98843.261835043624</v>
      </c>
      <c r="M2500">
        <f t="shared" si="392"/>
        <v>14070.927072848051</v>
      </c>
    </row>
    <row r="2501" spans="1:13" x14ac:dyDescent="0.55000000000000004">
      <c r="A2501" t="s">
        <v>11</v>
      </c>
      <c r="B2501" s="1">
        <v>46844</v>
      </c>
      <c r="C2501" s="6">
        <f t="shared" si="390"/>
        <v>2028</v>
      </c>
      <c r="D2501" t="str">
        <f t="shared" si="391"/>
        <v>2028-4</v>
      </c>
      <c r="E2501" s="2" t="str">
        <f>INDEX($S$2:$S$13,MATCH(MONTH(B2501),$R$2:$R$13,0))</f>
        <v>Q2</v>
      </c>
      <c r="F2501" t="str">
        <f t="shared" si="389"/>
        <v>2028-Q2</v>
      </c>
      <c r="G2501">
        <f t="shared" si="384"/>
        <v>146.54349967443144</v>
      </c>
      <c r="H2501">
        <f t="shared" si="386"/>
        <v>1.4654349967443145</v>
      </c>
      <c r="I2501">
        <f t="shared" si="383"/>
        <v>21531.18</v>
      </c>
      <c r="J2501" s="5">
        <f t="shared" si="387"/>
        <v>21531180000000</v>
      </c>
      <c r="K2501">
        <f t="shared" si="385"/>
        <v>218049691.59185264</v>
      </c>
      <c r="L2501" s="6">
        <f t="shared" si="388"/>
        <v>98744.372637326422</v>
      </c>
      <c r="M2501">
        <f t="shared" si="392"/>
        <v>14068.823176487542</v>
      </c>
    </row>
    <row r="2502" spans="1:13" x14ac:dyDescent="0.55000000000000004">
      <c r="A2502" t="s">
        <v>11</v>
      </c>
      <c r="B2502" s="1">
        <v>46845</v>
      </c>
      <c r="C2502" s="6">
        <f t="shared" si="390"/>
        <v>2028</v>
      </c>
      <c r="D2502" t="str">
        <f t="shared" si="391"/>
        <v>2028-4</v>
      </c>
      <c r="E2502" s="2" t="str">
        <f>INDEX($S$2:$S$13,MATCH(MONTH(B2502),$R$2:$R$13,0))</f>
        <v>Q2</v>
      </c>
      <c r="F2502" t="str">
        <f t="shared" si="389"/>
        <v>2028-Q2</v>
      </c>
      <c r="G2502">
        <f t="shared" si="384"/>
        <v>146.54349967443144</v>
      </c>
      <c r="H2502">
        <f t="shared" si="386"/>
        <v>1.4654349967443145</v>
      </c>
      <c r="I2502">
        <f t="shared" si="383"/>
        <v>21531.18</v>
      </c>
      <c r="J2502" s="5">
        <f t="shared" si="387"/>
        <v>21531180000000</v>
      </c>
      <c r="K2502">
        <f t="shared" si="385"/>
        <v>218049691.59185264</v>
      </c>
      <c r="L2502" s="6">
        <f t="shared" si="388"/>
        <v>98744.372637326422</v>
      </c>
      <c r="M2502">
        <f t="shared" si="392"/>
        <v>14068.823176487542</v>
      </c>
    </row>
    <row r="2503" spans="1:13" x14ac:dyDescent="0.55000000000000004">
      <c r="A2503" t="s">
        <v>11</v>
      </c>
      <c r="B2503" s="1">
        <v>46846</v>
      </c>
      <c r="C2503" s="6">
        <f t="shared" si="390"/>
        <v>2028</v>
      </c>
      <c r="D2503" t="str">
        <f t="shared" si="391"/>
        <v>2028-4</v>
      </c>
      <c r="E2503" s="2" t="str">
        <f>INDEX($S$2:$S$13,MATCH(MONTH(B2503),$R$2:$R$13,0))</f>
        <v>Q2</v>
      </c>
      <c r="F2503" t="str">
        <f t="shared" si="389"/>
        <v>2028-Q2</v>
      </c>
      <c r="G2503">
        <f t="shared" si="384"/>
        <v>146.54349967443144</v>
      </c>
      <c r="H2503">
        <f t="shared" si="386"/>
        <v>1.4654349967443145</v>
      </c>
      <c r="I2503">
        <f t="shared" si="383"/>
        <v>21531.18</v>
      </c>
      <c r="J2503" s="5">
        <f t="shared" si="387"/>
        <v>21531180000000</v>
      </c>
      <c r="K2503">
        <f t="shared" si="385"/>
        <v>218049691.59185264</v>
      </c>
      <c r="L2503" s="6">
        <f t="shared" si="388"/>
        <v>98744.372637326422</v>
      </c>
      <c r="M2503">
        <f t="shared" si="392"/>
        <v>14068.823176487542</v>
      </c>
    </row>
    <row r="2504" spans="1:13" x14ac:dyDescent="0.55000000000000004">
      <c r="A2504" t="s">
        <v>11</v>
      </c>
      <c r="B2504" s="1">
        <v>46847</v>
      </c>
      <c r="C2504" s="6">
        <f t="shared" si="390"/>
        <v>2028</v>
      </c>
      <c r="D2504" t="str">
        <f t="shared" si="391"/>
        <v>2028-4</v>
      </c>
      <c r="E2504" s="2" t="str">
        <f>INDEX($S$2:$S$13,MATCH(MONTH(B2504),$R$2:$R$13,0))</f>
        <v>Q2</v>
      </c>
      <c r="F2504" t="str">
        <f t="shared" si="389"/>
        <v>2028-Q2</v>
      </c>
      <c r="G2504">
        <f t="shared" si="384"/>
        <v>146.54349967443144</v>
      </c>
      <c r="H2504">
        <f t="shared" si="386"/>
        <v>1.4654349967443145</v>
      </c>
      <c r="I2504">
        <f t="shared" si="383"/>
        <v>21531.18</v>
      </c>
      <c r="J2504" s="5">
        <f t="shared" si="387"/>
        <v>21531180000000</v>
      </c>
      <c r="K2504">
        <f t="shared" si="385"/>
        <v>218049691.59185264</v>
      </c>
      <c r="L2504" s="6">
        <f t="shared" si="388"/>
        <v>98744.372637326422</v>
      </c>
      <c r="M2504">
        <f t="shared" si="392"/>
        <v>14068.823176487542</v>
      </c>
    </row>
    <row r="2505" spans="1:13" x14ac:dyDescent="0.55000000000000004">
      <c r="A2505" t="s">
        <v>11</v>
      </c>
      <c r="B2505" s="1">
        <v>46848</v>
      </c>
      <c r="C2505" s="6">
        <f t="shared" si="390"/>
        <v>2028</v>
      </c>
      <c r="D2505" t="str">
        <f t="shared" si="391"/>
        <v>2028-4</v>
      </c>
      <c r="E2505" s="2" t="str">
        <f>INDEX($S$2:$S$13,MATCH(MONTH(B2505),$R$2:$R$13,0))</f>
        <v>Q2</v>
      </c>
      <c r="F2505" t="str">
        <f t="shared" si="389"/>
        <v>2028-Q2</v>
      </c>
      <c r="G2505">
        <f t="shared" si="384"/>
        <v>146.54349967443144</v>
      </c>
      <c r="H2505">
        <f t="shared" si="386"/>
        <v>1.4654349967443145</v>
      </c>
      <c r="I2505">
        <f t="shared" ref="I2505:I2568" si="393">INDEX($T$20:$T$28,MATCH(YEAR(B2505),$S$20:$S$28,0))</f>
        <v>21531.18</v>
      </c>
      <c r="J2505" s="5">
        <f t="shared" si="387"/>
        <v>21531180000000</v>
      </c>
      <c r="K2505">
        <f t="shared" si="385"/>
        <v>218049691.59185264</v>
      </c>
      <c r="L2505" s="6">
        <f t="shared" si="388"/>
        <v>98744.372637326422</v>
      </c>
      <c r="M2505">
        <f t="shared" si="392"/>
        <v>14068.823176487542</v>
      </c>
    </row>
    <row r="2506" spans="1:13" x14ac:dyDescent="0.55000000000000004">
      <c r="A2506" t="s">
        <v>11</v>
      </c>
      <c r="B2506" s="1">
        <v>46849</v>
      </c>
      <c r="C2506" s="6">
        <f t="shared" si="390"/>
        <v>2028</v>
      </c>
      <c r="D2506" t="str">
        <f t="shared" si="391"/>
        <v>2028-4</v>
      </c>
      <c r="E2506" s="2" t="str">
        <f>INDEX($S$2:$S$13,MATCH(MONTH(B2506),$R$2:$R$13,0))</f>
        <v>Q2</v>
      </c>
      <c r="F2506" t="str">
        <f t="shared" si="389"/>
        <v>2028-Q2</v>
      </c>
      <c r="G2506">
        <f t="shared" si="384"/>
        <v>146.54349967443144</v>
      </c>
      <c r="H2506">
        <f t="shared" si="386"/>
        <v>1.4654349967443145</v>
      </c>
      <c r="I2506">
        <f t="shared" si="393"/>
        <v>21531.18</v>
      </c>
      <c r="J2506" s="5">
        <f t="shared" si="387"/>
        <v>21531180000000</v>
      </c>
      <c r="K2506">
        <f t="shared" si="385"/>
        <v>218049691.59185264</v>
      </c>
      <c r="L2506" s="6">
        <f t="shared" si="388"/>
        <v>98744.372637326422</v>
      </c>
      <c r="M2506">
        <f t="shared" si="392"/>
        <v>14068.823176487542</v>
      </c>
    </row>
    <row r="2507" spans="1:13" x14ac:dyDescent="0.55000000000000004">
      <c r="A2507" t="s">
        <v>11</v>
      </c>
      <c r="B2507" s="1">
        <v>46850</v>
      </c>
      <c r="C2507" s="6">
        <f t="shared" si="390"/>
        <v>2028</v>
      </c>
      <c r="D2507" t="str">
        <f t="shared" si="391"/>
        <v>2028-4</v>
      </c>
      <c r="E2507" s="2" t="str">
        <f>INDEX($S$2:$S$13,MATCH(MONTH(B2507),$R$2:$R$13,0))</f>
        <v>Q2</v>
      </c>
      <c r="F2507" t="str">
        <f t="shared" si="389"/>
        <v>2028-Q2</v>
      </c>
      <c r="G2507">
        <f t="shared" si="384"/>
        <v>146.54349967443144</v>
      </c>
      <c r="H2507">
        <f t="shared" si="386"/>
        <v>1.4654349967443145</v>
      </c>
      <c r="I2507">
        <f t="shared" si="393"/>
        <v>21531.18</v>
      </c>
      <c r="J2507" s="5">
        <f t="shared" si="387"/>
        <v>21531180000000</v>
      </c>
      <c r="K2507">
        <f t="shared" si="385"/>
        <v>218049691.59185264</v>
      </c>
      <c r="L2507" s="6">
        <f t="shared" si="388"/>
        <v>98744.372637326422</v>
      </c>
      <c r="M2507">
        <f t="shared" si="392"/>
        <v>14068.823176487542</v>
      </c>
    </row>
    <row r="2508" spans="1:13" x14ac:dyDescent="0.55000000000000004">
      <c r="A2508" t="s">
        <v>11</v>
      </c>
      <c r="B2508" s="1">
        <v>46851</v>
      </c>
      <c r="C2508" s="6">
        <f t="shared" si="390"/>
        <v>2028</v>
      </c>
      <c r="D2508" t="str">
        <f t="shared" si="391"/>
        <v>2028-4</v>
      </c>
      <c r="E2508" s="2" t="str">
        <f>INDEX($S$2:$S$13,MATCH(MONTH(B2508),$R$2:$R$13,0))</f>
        <v>Q2</v>
      </c>
      <c r="F2508" t="str">
        <f t="shared" si="389"/>
        <v>2028-Q2</v>
      </c>
      <c r="G2508">
        <f t="shared" si="384"/>
        <v>146.54349967443144</v>
      </c>
      <c r="H2508">
        <f t="shared" si="386"/>
        <v>1.4654349967443145</v>
      </c>
      <c r="I2508">
        <f t="shared" si="393"/>
        <v>21531.18</v>
      </c>
      <c r="J2508" s="5">
        <f t="shared" si="387"/>
        <v>21531180000000</v>
      </c>
      <c r="K2508">
        <f t="shared" si="385"/>
        <v>218049691.59185264</v>
      </c>
      <c r="L2508" s="6">
        <f t="shared" si="388"/>
        <v>98744.372637326422</v>
      </c>
      <c r="M2508">
        <f t="shared" si="392"/>
        <v>14068.823176487542</v>
      </c>
    </row>
    <row r="2509" spans="1:13" x14ac:dyDescent="0.55000000000000004">
      <c r="A2509" t="s">
        <v>11</v>
      </c>
      <c r="B2509" s="1">
        <v>46852</v>
      </c>
      <c r="C2509" s="6">
        <f t="shared" si="390"/>
        <v>2028</v>
      </c>
      <c r="D2509" t="str">
        <f t="shared" si="391"/>
        <v>2028-4</v>
      </c>
      <c r="E2509" s="2" t="str">
        <f>INDEX($S$2:$S$13,MATCH(MONTH(B2509),$R$2:$R$13,0))</f>
        <v>Q2</v>
      </c>
      <c r="F2509" t="str">
        <f t="shared" si="389"/>
        <v>2028-Q2</v>
      </c>
      <c r="G2509">
        <f t="shared" si="384"/>
        <v>146.54349967443144</v>
      </c>
      <c r="H2509">
        <f t="shared" si="386"/>
        <v>1.4654349967443145</v>
      </c>
      <c r="I2509">
        <f t="shared" si="393"/>
        <v>21531.18</v>
      </c>
      <c r="J2509" s="5">
        <f t="shared" si="387"/>
        <v>21531180000000</v>
      </c>
      <c r="K2509">
        <f t="shared" si="385"/>
        <v>218049691.59185264</v>
      </c>
      <c r="L2509" s="6">
        <f t="shared" si="388"/>
        <v>98744.372637326422</v>
      </c>
      <c r="M2509">
        <f t="shared" si="392"/>
        <v>14068.823176487542</v>
      </c>
    </row>
    <row r="2510" spans="1:13" x14ac:dyDescent="0.55000000000000004">
      <c r="A2510" t="s">
        <v>11</v>
      </c>
      <c r="B2510" s="1">
        <v>46853</v>
      </c>
      <c r="C2510" s="6">
        <f t="shared" si="390"/>
        <v>2028</v>
      </c>
      <c r="D2510" t="str">
        <f t="shared" si="391"/>
        <v>2028-4</v>
      </c>
      <c r="E2510" s="2" t="str">
        <f>INDEX($S$2:$S$13,MATCH(MONTH(B2510),$R$2:$R$13,0))</f>
        <v>Q2</v>
      </c>
      <c r="F2510" t="str">
        <f t="shared" si="389"/>
        <v>2028-Q2</v>
      </c>
      <c r="G2510">
        <f t="shared" si="384"/>
        <v>146.54349967443144</v>
      </c>
      <c r="H2510">
        <f t="shared" si="386"/>
        <v>1.4654349967443145</v>
      </c>
      <c r="I2510">
        <f t="shared" si="393"/>
        <v>21531.18</v>
      </c>
      <c r="J2510" s="5">
        <f t="shared" si="387"/>
        <v>21531180000000</v>
      </c>
      <c r="K2510">
        <f t="shared" si="385"/>
        <v>218049691.59185264</v>
      </c>
      <c r="L2510" s="6">
        <f t="shared" si="388"/>
        <v>98744.372637326422</v>
      </c>
      <c r="M2510">
        <f t="shared" si="392"/>
        <v>14068.823176487542</v>
      </c>
    </row>
    <row r="2511" spans="1:13" x14ac:dyDescent="0.55000000000000004">
      <c r="A2511" t="s">
        <v>11</v>
      </c>
      <c r="B2511" s="1">
        <v>46854</v>
      </c>
      <c r="C2511" s="6">
        <f t="shared" si="390"/>
        <v>2028</v>
      </c>
      <c r="D2511" t="str">
        <f t="shared" si="391"/>
        <v>2028-4</v>
      </c>
      <c r="E2511" s="2" t="str">
        <f>INDEX($S$2:$S$13,MATCH(MONTH(B2511),$R$2:$R$13,0))</f>
        <v>Q2</v>
      </c>
      <c r="F2511" t="str">
        <f t="shared" si="389"/>
        <v>2028-Q2</v>
      </c>
      <c r="G2511">
        <f t="shared" si="384"/>
        <v>146.54349967443144</v>
      </c>
      <c r="H2511">
        <f t="shared" si="386"/>
        <v>1.4654349967443145</v>
      </c>
      <c r="I2511">
        <f t="shared" si="393"/>
        <v>21531.18</v>
      </c>
      <c r="J2511" s="5">
        <f t="shared" si="387"/>
        <v>21531180000000</v>
      </c>
      <c r="K2511">
        <f t="shared" si="385"/>
        <v>218049691.59185264</v>
      </c>
      <c r="L2511" s="6">
        <f t="shared" si="388"/>
        <v>98744.372637326422</v>
      </c>
      <c r="M2511">
        <f t="shared" si="392"/>
        <v>14068.823176487542</v>
      </c>
    </row>
    <row r="2512" spans="1:13" x14ac:dyDescent="0.55000000000000004">
      <c r="A2512" t="s">
        <v>11</v>
      </c>
      <c r="B2512" s="1">
        <v>46855</v>
      </c>
      <c r="C2512" s="6">
        <f t="shared" si="390"/>
        <v>2028</v>
      </c>
      <c r="D2512" t="str">
        <f t="shared" si="391"/>
        <v>2028-4</v>
      </c>
      <c r="E2512" s="2" t="str">
        <f>INDEX($S$2:$S$13,MATCH(MONTH(B2512),$R$2:$R$13,0))</f>
        <v>Q2</v>
      </c>
      <c r="F2512" t="str">
        <f t="shared" si="389"/>
        <v>2028-Q2</v>
      </c>
      <c r="G2512">
        <f t="shared" si="384"/>
        <v>146.54349967443144</v>
      </c>
      <c r="H2512">
        <f t="shared" si="386"/>
        <v>1.4654349967443145</v>
      </c>
      <c r="I2512">
        <f t="shared" si="393"/>
        <v>21531.18</v>
      </c>
      <c r="J2512" s="5">
        <f t="shared" si="387"/>
        <v>21531180000000</v>
      </c>
      <c r="K2512">
        <f t="shared" si="385"/>
        <v>218049691.59185264</v>
      </c>
      <c r="L2512" s="6">
        <f t="shared" si="388"/>
        <v>98744.372637326422</v>
      </c>
      <c r="M2512">
        <f t="shared" si="392"/>
        <v>14068.823176487542</v>
      </c>
    </row>
    <row r="2513" spans="1:13" x14ac:dyDescent="0.55000000000000004">
      <c r="A2513" t="s">
        <v>11</v>
      </c>
      <c r="B2513" s="1">
        <v>46856</v>
      </c>
      <c r="C2513" s="6">
        <f t="shared" si="390"/>
        <v>2028</v>
      </c>
      <c r="D2513" t="str">
        <f t="shared" si="391"/>
        <v>2028-4</v>
      </c>
      <c r="E2513" s="2" t="str">
        <f>INDEX($S$2:$S$13,MATCH(MONTH(B2513),$R$2:$R$13,0))</f>
        <v>Q2</v>
      </c>
      <c r="F2513" t="str">
        <f t="shared" si="389"/>
        <v>2028-Q2</v>
      </c>
      <c r="G2513">
        <f t="shared" si="384"/>
        <v>146.54349967443144</v>
      </c>
      <c r="H2513">
        <f t="shared" si="386"/>
        <v>1.4654349967443145</v>
      </c>
      <c r="I2513">
        <f t="shared" si="393"/>
        <v>21531.18</v>
      </c>
      <c r="J2513" s="5">
        <f t="shared" si="387"/>
        <v>21531180000000</v>
      </c>
      <c r="K2513">
        <f t="shared" si="385"/>
        <v>218049691.59185264</v>
      </c>
      <c r="L2513" s="6">
        <f t="shared" si="388"/>
        <v>98744.372637326422</v>
      </c>
      <c r="M2513">
        <f t="shared" si="392"/>
        <v>14068.823176487542</v>
      </c>
    </row>
    <row r="2514" spans="1:13" x14ac:dyDescent="0.55000000000000004">
      <c r="A2514" t="s">
        <v>11</v>
      </c>
      <c r="B2514" s="1">
        <v>46857</v>
      </c>
      <c r="C2514" s="6">
        <f t="shared" si="390"/>
        <v>2028</v>
      </c>
      <c r="D2514" t="str">
        <f t="shared" si="391"/>
        <v>2028-4</v>
      </c>
      <c r="E2514" s="2" t="str">
        <f>INDEX($S$2:$S$13,MATCH(MONTH(B2514),$R$2:$R$13,0))</f>
        <v>Q2</v>
      </c>
      <c r="F2514" t="str">
        <f t="shared" si="389"/>
        <v>2028-Q2</v>
      </c>
      <c r="G2514">
        <f t="shared" si="384"/>
        <v>146.54349967443144</v>
      </c>
      <c r="H2514">
        <f t="shared" si="386"/>
        <v>1.4654349967443145</v>
      </c>
      <c r="I2514">
        <f t="shared" si="393"/>
        <v>21531.18</v>
      </c>
      <c r="J2514" s="5">
        <f t="shared" si="387"/>
        <v>21531180000000</v>
      </c>
      <c r="K2514">
        <f t="shared" si="385"/>
        <v>218049691.59185264</v>
      </c>
      <c r="L2514" s="6">
        <f t="shared" si="388"/>
        <v>98744.372637326422</v>
      </c>
      <c r="M2514">
        <f t="shared" si="392"/>
        <v>14068.823176487542</v>
      </c>
    </row>
    <row r="2515" spans="1:13" x14ac:dyDescent="0.55000000000000004">
      <c r="A2515" t="s">
        <v>11</v>
      </c>
      <c r="B2515" s="1">
        <v>46858</v>
      </c>
      <c r="C2515" s="6">
        <f t="shared" si="390"/>
        <v>2028</v>
      </c>
      <c r="D2515" t="str">
        <f t="shared" si="391"/>
        <v>2028-4</v>
      </c>
      <c r="E2515" s="2" t="str">
        <f>INDEX($S$2:$S$13,MATCH(MONTH(B2515),$R$2:$R$13,0))</f>
        <v>Q2</v>
      </c>
      <c r="F2515" t="str">
        <f t="shared" si="389"/>
        <v>2028-Q2</v>
      </c>
      <c r="G2515">
        <f t="shared" si="384"/>
        <v>146.54349967443144</v>
      </c>
      <c r="H2515">
        <f t="shared" si="386"/>
        <v>1.4654349967443145</v>
      </c>
      <c r="I2515">
        <f t="shared" si="393"/>
        <v>21531.18</v>
      </c>
      <c r="J2515" s="5">
        <f t="shared" si="387"/>
        <v>21531180000000</v>
      </c>
      <c r="K2515">
        <f t="shared" si="385"/>
        <v>218049691.59185264</v>
      </c>
      <c r="L2515" s="6">
        <f t="shared" si="388"/>
        <v>98744.372637326422</v>
      </c>
      <c r="M2515">
        <f t="shared" si="392"/>
        <v>14068.823176487542</v>
      </c>
    </row>
    <row r="2516" spans="1:13" x14ac:dyDescent="0.55000000000000004">
      <c r="A2516" t="s">
        <v>11</v>
      </c>
      <c r="B2516" s="1">
        <v>46859</v>
      </c>
      <c r="C2516" s="6">
        <f t="shared" si="390"/>
        <v>2028</v>
      </c>
      <c r="D2516" t="str">
        <f t="shared" si="391"/>
        <v>2028-4</v>
      </c>
      <c r="E2516" s="2" t="str">
        <f>INDEX($S$2:$S$13,MATCH(MONTH(B2516),$R$2:$R$13,0))</f>
        <v>Q2</v>
      </c>
      <c r="F2516" t="str">
        <f t="shared" si="389"/>
        <v>2028-Q2</v>
      </c>
      <c r="G2516">
        <f t="shared" si="384"/>
        <v>146.54349967443144</v>
      </c>
      <c r="H2516">
        <f t="shared" si="386"/>
        <v>1.4654349967443145</v>
      </c>
      <c r="I2516">
        <f t="shared" si="393"/>
        <v>21531.18</v>
      </c>
      <c r="J2516" s="5">
        <f t="shared" si="387"/>
        <v>21531180000000</v>
      </c>
      <c r="K2516">
        <f t="shared" si="385"/>
        <v>218049691.59185264</v>
      </c>
      <c r="L2516" s="6">
        <f t="shared" si="388"/>
        <v>98744.372637326422</v>
      </c>
      <c r="M2516">
        <f t="shared" si="392"/>
        <v>14068.823176487542</v>
      </c>
    </row>
    <row r="2517" spans="1:13" x14ac:dyDescent="0.55000000000000004">
      <c r="A2517" t="s">
        <v>11</v>
      </c>
      <c r="B2517" s="1">
        <v>46860</v>
      </c>
      <c r="C2517" s="6">
        <f t="shared" si="390"/>
        <v>2028</v>
      </c>
      <c r="D2517" t="str">
        <f t="shared" si="391"/>
        <v>2028-4</v>
      </c>
      <c r="E2517" s="2" t="str">
        <f>INDEX($S$2:$S$13,MATCH(MONTH(B2517),$R$2:$R$13,0))</f>
        <v>Q2</v>
      </c>
      <c r="F2517" t="str">
        <f t="shared" si="389"/>
        <v>2028-Q2</v>
      </c>
      <c r="G2517">
        <f t="shared" si="384"/>
        <v>146.54349967443144</v>
      </c>
      <c r="H2517">
        <f t="shared" si="386"/>
        <v>1.4654349967443145</v>
      </c>
      <c r="I2517">
        <f t="shared" si="393"/>
        <v>21531.18</v>
      </c>
      <c r="J2517" s="5">
        <f t="shared" si="387"/>
        <v>21531180000000</v>
      </c>
      <c r="K2517">
        <f t="shared" si="385"/>
        <v>218049691.59185264</v>
      </c>
      <c r="L2517" s="6">
        <f t="shared" si="388"/>
        <v>98744.372637326422</v>
      </c>
      <c r="M2517">
        <f t="shared" si="392"/>
        <v>14068.823176487542</v>
      </c>
    </row>
    <row r="2518" spans="1:13" x14ac:dyDescent="0.55000000000000004">
      <c r="A2518" t="s">
        <v>11</v>
      </c>
      <c r="B2518" s="1">
        <v>46861</v>
      </c>
      <c r="C2518" s="6">
        <f t="shared" si="390"/>
        <v>2028</v>
      </c>
      <c r="D2518" t="str">
        <f t="shared" si="391"/>
        <v>2028-4</v>
      </c>
      <c r="E2518" s="2" t="str">
        <f>INDEX($S$2:$S$13,MATCH(MONTH(B2518),$R$2:$R$13,0))</f>
        <v>Q2</v>
      </c>
      <c r="F2518" t="str">
        <f t="shared" si="389"/>
        <v>2028-Q2</v>
      </c>
      <c r="G2518">
        <f t="shared" si="384"/>
        <v>146.54349967443144</v>
      </c>
      <c r="H2518">
        <f t="shared" si="386"/>
        <v>1.4654349967443145</v>
      </c>
      <c r="I2518">
        <f t="shared" si="393"/>
        <v>21531.18</v>
      </c>
      <c r="J2518" s="5">
        <f t="shared" si="387"/>
        <v>21531180000000</v>
      </c>
      <c r="K2518">
        <f t="shared" si="385"/>
        <v>218049691.59185264</v>
      </c>
      <c r="L2518" s="6">
        <f t="shared" si="388"/>
        <v>98744.372637326422</v>
      </c>
      <c r="M2518">
        <f t="shared" si="392"/>
        <v>14068.823176487542</v>
      </c>
    </row>
    <row r="2519" spans="1:13" x14ac:dyDescent="0.55000000000000004">
      <c r="A2519" t="s">
        <v>11</v>
      </c>
      <c r="B2519" s="1">
        <v>46862</v>
      </c>
      <c r="C2519" s="6">
        <f t="shared" si="390"/>
        <v>2028</v>
      </c>
      <c r="D2519" t="str">
        <f t="shared" si="391"/>
        <v>2028-4</v>
      </c>
      <c r="E2519" s="2" t="str">
        <f>INDEX($S$2:$S$13,MATCH(MONTH(B2519),$R$2:$R$13,0))</f>
        <v>Q2</v>
      </c>
      <c r="F2519" t="str">
        <f t="shared" si="389"/>
        <v>2028-Q2</v>
      </c>
      <c r="G2519">
        <f t="shared" si="384"/>
        <v>146.54349967443144</v>
      </c>
      <c r="H2519">
        <f t="shared" si="386"/>
        <v>1.4654349967443145</v>
      </c>
      <c r="I2519">
        <f t="shared" si="393"/>
        <v>21531.18</v>
      </c>
      <c r="J2519" s="5">
        <f t="shared" si="387"/>
        <v>21531180000000</v>
      </c>
      <c r="K2519">
        <f t="shared" si="385"/>
        <v>218049691.59185264</v>
      </c>
      <c r="L2519" s="6">
        <f t="shared" si="388"/>
        <v>98744.372637326422</v>
      </c>
      <c r="M2519">
        <f t="shared" si="392"/>
        <v>14068.823176487542</v>
      </c>
    </row>
    <row r="2520" spans="1:13" x14ac:dyDescent="0.55000000000000004">
      <c r="A2520" t="s">
        <v>11</v>
      </c>
      <c r="B2520" s="1">
        <v>46863</v>
      </c>
      <c r="C2520" s="6">
        <f t="shared" si="390"/>
        <v>2028</v>
      </c>
      <c r="D2520" t="str">
        <f t="shared" si="391"/>
        <v>2028-4</v>
      </c>
      <c r="E2520" s="2" t="str">
        <f>INDEX($S$2:$S$13,MATCH(MONTH(B2520),$R$2:$R$13,0))</f>
        <v>Q2</v>
      </c>
      <c r="F2520" t="str">
        <f t="shared" si="389"/>
        <v>2028-Q2</v>
      </c>
      <c r="G2520">
        <f t="shared" si="384"/>
        <v>146.54349967443144</v>
      </c>
      <c r="H2520">
        <f t="shared" si="386"/>
        <v>1.4654349967443145</v>
      </c>
      <c r="I2520">
        <f t="shared" si="393"/>
        <v>21531.18</v>
      </c>
      <c r="J2520" s="5">
        <f t="shared" si="387"/>
        <v>21531180000000</v>
      </c>
      <c r="K2520">
        <f t="shared" si="385"/>
        <v>218049691.59185264</v>
      </c>
      <c r="L2520" s="6">
        <f t="shared" si="388"/>
        <v>98744.372637326422</v>
      </c>
      <c r="M2520">
        <f t="shared" si="392"/>
        <v>14068.823176487542</v>
      </c>
    </row>
    <row r="2521" spans="1:13" x14ac:dyDescent="0.55000000000000004">
      <c r="A2521" t="s">
        <v>11</v>
      </c>
      <c r="B2521" s="1">
        <v>46864</v>
      </c>
      <c r="C2521" s="6">
        <f t="shared" si="390"/>
        <v>2028</v>
      </c>
      <c r="D2521" t="str">
        <f t="shared" si="391"/>
        <v>2028-4</v>
      </c>
      <c r="E2521" s="2" t="str">
        <f>INDEX($S$2:$S$13,MATCH(MONTH(B2521),$R$2:$R$13,0))</f>
        <v>Q2</v>
      </c>
      <c r="F2521" t="str">
        <f t="shared" si="389"/>
        <v>2028-Q2</v>
      </c>
      <c r="G2521">
        <f t="shared" si="384"/>
        <v>146.54349967443144</v>
      </c>
      <c r="H2521">
        <f t="shared" si="386"/>
        <v>1.4654349967443145</v>
      </c>
      <c r="I2521">
        <f t="shared" si="393"/>
        <v>21531.18</v>
      </c>
      <c r="J2521" s="5">
        <f t="shared" si="387"/>
        <v>21531180000000</v>
      </c>
      <c r="K2521">
        <f t="shared" si="385"/>
        <v>218049691.59185264</v>
      </c>
      <c r="L2521" s="6">
        <f t="shared" si="388"/>
        <v>98744.372637326422</v>
      </c>
      <c r="M2521">
        <f t="shared" si="392"/>
        <v>14068.823176487542</v>
      </c>
    </row>
    <row r="2522" spans="1:13" x14ac:dyDescent="0.55000000000000004">
      <c r="A2522" t="s">
        <v>11</v>
      </c>
      <c r="B2522" s="1">
        <v>46865</v>
      </c>
      <c r="C2522" s="6">
        <f t="shared" si="390"/>
        <v>2028</v>
      </c>
      <c r="D2522" t="str">
        <f t="shared" si="391"/>
        <v>2028-4</v>
      </c>
      <c r="E2522" s="2" t="str">
        <f>INDEX($S$2:$S$13,MATCH(MONTH(B2522),$R$2:$R$13,0))</f>
        <v>Q2</v>
      </c>
      <c r="F2522" t="str">
        <f t="shared" si="389"/>
        <v>2028-Q2</v>
      </c>
      <c r="G2522">
        <f t="shared" si="384"/>
        <v>146.54349967443144</v>
      </c>
      <c r="H2522">
        <f t="shared" si="386"/>
        <v>1.4654349967443145</v>
      </c>
      <c r="I2522">
        <f t="shared" si="393"/>
        <v>21531.18</v>
      </c>
      <c r="J2522" s="5">
        <f t="shared" si="387"/>
        <v>21531180000000</v>
      </c>
      <c r="K2522">
        <f t="shared" si="385"/>
        <v>218049691.59185264</v>
      </c>
      <c r="L2522" s="6">
        <f t="shared" si="388"/>
        <v>98744.372637326422</v>
      </c>
      <c r="M2522">
        <f t="shared" si="392"/>
        <v>14068.823176487542</v>
      </c>
    </row>
    <row r="2523" spans="1:13" x14ac:dyDescent="0.55000000000000004">
      <c r="A2523" t="s">
        <v>11</v>
      </c>
      <c r="B2523" s="1">
        <v>46866</v>
      </c>
      <c r="C2523" s="6">
        <f t="shared" si="390"/>
        <v>2028</v>
      </c>
      <c r="D2523" t="str">
        <f t="shared" si="391"/>
        <v>2028-4</v>
      </c>
      <c r="E2523" s="2" t="str">
        <f>INDEX($S$2:$S$13,MATCH(MONTH(B2523),$R$2:$R$13,0))</f>
        <v>Q2</v>
      </c>
      <c r="F2523" t="str">
        <f t="shared" si="389"/>
        <v>2028-Q2</v>
      </c>
      <c r="G2523">
        <f t="shared" si="384"/>
        <v>146.54349967443144</v>
      </c>
      <c r="H2523">
        <f t="shared" si="386"/>
        <v>1.4654349967443145</v>
      </c>
      <c r="I2523">
        <f t="shared" si="393"/>
        <v>21531.18</v>
      </c>
      <c r="J2523" s="5">
        <f t="shared" si="387"/>
        <v>21531180000000</v>
      </c>
      <c r="K2523">
        <f t="shared" si="385"/>
        <v>218049691.59185264</v>
      </c>
      <c r="L2523" s="6">
        <f t="shared" si="388"/>
        <v>98744.372637326422</v>
      </c>
      <c r="M2523">
        <f t="shared" si="392"/>
        <v>14068.823176487542</v>
      </c>
    </row>
    <row r="2524" spans="1:13" x14ac:dyDescent="0.55000000000000004">
      <c r="A2524" t="s">
        <v>11</v>
      </c>
      <c r="B2524" s="1">
        <v>46867</v>
      </c>
      <c r="C2524" s="6">
        <f t="shared" si="390"/>
        <v>2028</v>
      </c>
      <c r="D2524" t="str">
        <f t="shared" si="391"/>
        <v>2028-4</v>
      </c>
      <c r="E2524" s="2" t="str">
        <f>INDEX($S$2:$S$13,MATCH(MONTH(B2524),$R$2:$R$13,0))</f>
        <v>Q2</v>
      </c>
      <c r="F2524" t="str">
        <f t="shared" si="389"/>
        <v>2028-Q2</v>
      </c>
      <c r="G2524">
        <f t="shared" si="384"/>
        <v>146.54349967443144</v>
      </c>
      <c r="H2524">
        <f t="shared" si="386"/>
        <v>1.4654349967443145</v>
      </c>
      <c r="I2524">
        <f t="shared" si="393"/>
        <v>21531.18</v>
      </c>
      <c r="J2524" s="5">
        <f t="shared" si="387"/>
        <v>21531180000000</v>
      </c>
      <c r="K2524">
        <f t="shared" si="385"/>
        <v>218049691.59185264</v>
      </c>
      <c r="L2524" s="6">
        <f t="shared" si="388"/>
        <v>98744.372637326422</v>
      </c>
      <c r="M2524">
        <f t="shared" si="392"/>
        <v>14068.823176487542</v>
      </c>
    </row>
    <row r="2525" spans="1:13" x14ac:dyDescent="0.55000000000000004">
      <c r="A2525" t="s">
        <v>11</v>
      </c>
      <c r="B2525" s="1">
        <v>46868</v>
      </c>
      <c r="C2525" s="6">
        <f t="shared" si="390"/>
        <v>2028</v>
      </c>
      <c r="D2525" t="str">
        <f t="shared" si="391"/>
        <v>2028-4</v>
      </c>
      <c r="E2525" s="2" t="str">
        <f>INDEX($S$2:$S$13,MATCH(MONTH(B2525),$R$2:$R$13,0))</f>
        <v>Q2</v>
      </c>
      <c r="F2525" t="str">
        <f t="shared" si="389"/>
        <v>2028-Q2</v>
      </c>
      <c r="G2525">
        <f t="shared" si="384"/>
        <v>146.54349967443144</v>
      </c>
      <c r="H2525">
        <f t="shared" si="386"/>
        <v>1.4654349967443145</v>
      </c>
      <c r="I2525">
        <f t="shared" si="393"/>
        <v>21531.18</v>
      </c>
      <c r="J2525" s="5">
        <f t="shared" si="387"/>
        <v>21531180000000</v>
      </c>
      <c r="K2525">
        <f t="shared" si="385"/>
        <v>218049691.59185264</v>
      </c>
      <c r="L2525" s="6">
        <f t="shared" si="388"/>
        <v>98744.372637326422</v>
      </c>
      <c r="M2525">
        <f t="shared" si="392"/>
        <v>14068.823176487542</v>
      </c>
    </row>
    <row r="2526" spans="1:13" x14ac:dyDescent="0.55000000000000004">
      <c r="A2526" t="s">
        <v>11</v>
      </c>
      <c r="B2526" s="1">
        <v>46869</v>
      </c>
      <c r="C2526" s="6">
        <f t="shared" si="390"/>
        <v>2028</v>
      </c>
      <c r="D2526" t="str">
        <f t="shared" si="391"/>
        <v>2028-4</v>
      </c>
      <c r="E2526" s="2" t="str">
        <f>INDEX($S$2:$S$13,MATCH(MONTH(B2526),$R$2:$R$13,0))</f>
        <v>Q2</v>
      </c>
      <c r="F2526" t="str">
        <f t="shared" si="389"/>
        <v>2028-Q2</v>
      </c>
      <c r="G2526">
        <f t="shared" si="384"/>
        <v>146.54349967443144</v>
      </c>
      <c r="H2526">
        <f t="shared" si="386"/>
        <v>1.4654349967443145</v>
      </c>
      <c r="I2526">
        <f t="shared" si="393"/>
        <v>21531.18</v>
      </c>
      <c r="J2526" s="5">
        <f t="shared" si="387"/>
        <v>21531180000000</v>
      </c>
      <c r="K2526">
        <f t="shared" si="385"/>
        <v>218049691.59185264</v>
      </c>
      <c r="L2526" s="6">
        <f t="shared" si="388"/>
        <v>98744.372637326422</v>
      </c>
      <c r="M2526">
        <f t="shared" si="392"/>
        <v>14068.823176487542</v>
      </c>
    </row>
    <row r="2527" spans="1:13" x14ac:dyDescent="0.55000000000000004">
      <c r="A2527" t="s">
        <v>11</v>
      </c>
      <c r="B2527" s="1">
        <v>46870</v>
      </c>
      <c r="C2527" s="6">
        <f t="shared" si="390"/>
        <v>2028</v>
      </c>
      <c r="D2527" t="str">
        <f t="shared" si="391"/>
        <v>2028-4</v>
      </c>
      <c r="E2527" s="2" t="str">
        <f>INDEX($S$2:$S$13,MATCH(MONTH(B2527),$R$2:$R$13,0))</f>
        <v>Q2</v>
      </c>
      <c r="F2527" t="str">
        <f t="shared" si="389"/>
        <v>2028-Q2</v>
      </c>
      <c r="G2527">
        <f t="shared" si="384"/>
        <v>146.54349967443144</v>
      </c>
      <c r="H2527">
        <f t="shared" si="386"/>
        <v>1.4654349967443145</v>
      </c>
      <c r="I2527">
        <f t="shared" si="393"/>
        <v>21531.18</v>
      </c>
      <c r="J2527" s="5">
        <f t="shared" si="387"/>
        <v>21531180000000</v>
      </c>
      <c r="K2527">
        <f t="shared" si="385"/>
        <v>218049691.59185264</v>
      </c>
      <c r="L2527" s="6">
        <f t="shared" si="388"/>
        <v>98744.372637326422</v>
      </c>
      <c r="M2527">
        <f t="shared" si="392"/>
        <v>14068.823176487542</v>
      </c>
    </row>
    <row r="2528" spans="1:13" x14ac:dyDescent="0.55000000000000004">
      <c r="A2528" t="s">
        <v>11</v>
      </c>
      <c r="B2528" s="1">
        <v>46871</v>
      </c>
      <c r="C2528" s="6">
        <f t="shared" si="390"/>
        <v>2028</v>
      </c>
      <c r="D2528" t="str">
        <f t="shared" si="391"/>
        <v>2028-4</v>
      </c>
      <c r="E2528" s="2" t="str">
        <f>INDEX($S$2:$S$13,MATCH(MONTH(B2528),$R$2:$R$13,0))</f>
        <v>Q2</v>
      </c>
      <c r="F2528" t="str">
        <f t="shared" si="389"/>
        <v>2028-Q2</v>
      </c>
      <c r="G2528">
        <f t="shared" si="384"/>
        <v>146.54349967443144</v>
      </c>
      <c r="H2528">
        <f t="shared" si="386"/>
        <v>1.4654349967443145</v>
      </c>
      <c r="I2528">
        <f t="shared" si="393"/>
        <v>21531.18</v>
      </c>
      <c r="J2528" s="5">
        <f t="shared" si="387"/>
        <v>21531180000000</v>
      </c>
      <c r="K2528">
        <f t="shared" si="385"/>
        <v>218049691.59185264</v>
      </c>
      <c r="L2528" s="6">
        <f t="shared" si="388"/>
        <v>98744.372637326422</v>
      </c>
      <c r="M2528">
        <f t="shared" si="392"/>
        <v>14068.823176487542</v>
      </c>
    </row>
    <row r="2529" spans="1:13" x14ac:dyDescent="0.55000000000000004">
      <c r="A2529" t="s">
        <v>11</v>
      </c>
      <c r="B2529" s="1">
        <v>46872</v>
      </c>
      <c r="C2529" s="6">
        <f t="shared" si="390"/>
        <v>2028</v>
      </c>
      <c r="D2529" t="str">
        <f t="shared" si="391"/>
        <v>2028-4</v>
      </c>
      <c r="E2529" s="2" t="str">
        <f>INDEX($S$2:$S$13,MATCH(MONTH(B2529),$R$2:$R$13,0))</f>
        <v>Q2</v>
      </c>
      <c r="F2529" t="str">
        <f t="shared" si="389"/>
        <v>2028-Q2</v>
      </c>
      <c r="G2529">
        <f t="shared" si="384"/>
        <v>146.54349967443144</v>
      </c>
      <c r="H2529">
        <f t="shared" si="386"/>
        <v>1.4654349967443145</v>
      </c>
      <c r="I2529">
        <f t="shared" si="393"/>
        <v>21531.18</v>
      </c>
      <c r="J2529" s="5">
        <f t="shared" si="387"/>
        <v>21531180000000</v>
      </c>
      <c r="K2529">
        <f t="shared" si="385"/>
        <v>218049691.59185264</v>
      </c>
      <c r="L2529" s="6">
        <f t="shared" si="388"/>
        <v>98744.372637326422</v>
      </c>
      <c r="M2529">
        <f t="shared" si="392"/>
        <v>14068.823176487542</v>
      </c>
    </row>
    <row r="2530" spans="1:13" x14ac:dyDescent="0.55000000000000004">
      <c r="A2530" t="s">
        <v>11</v>
      </c>
      <c r="B2530" s="1">
        <v>46873</v>
      </c>
      <c r="C2530" s="6">
        <f t="shared" si="390"/>
        <v>2028</v>
      </c>
      <c r="D2530" t="str">
        <f t="shared" si="391"/>
        <v>2028-4</v>
      </c>
      <c r="E2530" s="2" t="str">
        <f>INDEX($S$2:$S$13,MATCH(MONTH(B2530),$R$2:$R$13,0))</f>
        <v>Q2</v>
      </c>
      <c r="F2530" t="str">
        <f t="shared" si="389"/>
        <v>2028-Q2</v>
      </c>
      <c r="G2530">
        <f t="shared" si="384"/>
        <v>146.54349967443144</v>
      </c>
      <c r="H2530">
        <f t="shared" si="386"/>
        <v>1.4654349967443145</v>
      </c>
      <c r="I2530">
        <f t="shared" si="393"/>
        <v>21531.18</v>
      </c>
      <c r="J2530" s="5">
        <f t="shared" si="387"/>
        <v>21531180000000</v>
      </c>
      <c r="K2530">
        <f t="shared" si="385"/>
        <v>218049691.59185264</v>
      </c>
      <c r="L2530" s="6">
        <f t="shared" si="388"/>
        <v>98744.372637326422</v>
      </c>
      <c r="M2530">
        <f t="shared" si="392"/>
        <v>14068.823176487542</v>
      </c>
    </row>
    <row r="2531" spans="1:13" x14ac:dyDescent="0.55000000000000004">
      <c r="A2531" t="s">
        <v>11</v>
      </c>
      <c r="B2531" s="1">
        <v>46874</v>
      </c>
      <c r="C2531" s="6">
        <f t="shared" si="390"/>
        <v>2028</v>
      </c>
      <c r="D2531" t="str">
        <f t="shared" si="391"/>
        <v>2028-5</v>
      </c>
      <c r="E2531" s="2" t="str">
        <f>INDEX($S$2:$S$13,MATCH(MONTH(B2531),$R$2:$R$13,0))</f>
        <v>Q2</v>
      </c>
      <c r="F2531" t="str">
        <f t="shared" si="389"/>
        <v>2028-Q2</v>
      </c>
      <c r="G2531">
        <f t="shared" si="384"/>
        <v>147.11977796877292</v>
      </c>
      <c r="H2531">
        <f t="shared" si="386"/>
        <v>1.4711977796877291</v>
      </c>
      <c r="I2531">
        <f t="shared" si="393"/>
        <v>21531.18</v>
      </c>
      <c r="J2531" s="5">
        <f t="shared" si="387"/>
        <v>21531180000000</v>
      </c>
      <c r="K2531">
        <f t="shared" si="385"/>
        <v>218280508.81971949</v>
      </c>
      <c r="L2531" s="6">
        <f t="shared" si="388"/>
        <v>98639.956982063217</v>
      </c>
      <c r="M2531">
        <f t="shared" si="392"/>
        <v>14067.882262167412</v>
      </c>
    </row>
    <row r="2532" spans="1:13" x14ac:dyDescent="0.55000000000000004">
      <c r="A2532" t="s">
        <v>11</v>
      </c>
      <c r="B2532" s="1">
        <v>46875</v>
      </c>
      <c r="C2532" s="6">
        <f t="shared" si="390"/>
        <v>2028</v>
      </c>
      <c r="D2532" t="str">
        <f t="shared" si="391"/>
        <v>2028-5</v>
      </c>
      <c r="E2532" s="2" t="str">
        <f>INDEX($S$2:$S$13,MATCH(MONTH(B2532),$R$2:$R$13,0))</f>
        <v>Q2</v>
      </c>
      <c r="F2532" t="str">
        <f t="shared" si="389"/>
        <v>2028-Q2</v>
      </c>
      <c r="G2532">
        <f t="shared" si="384"/>
        <v>147.11977796877292</v>
      </c>
      <c r="H2532">
        <f t="shared" si="386"/>
        <v>1.4711977796877291</v>
      </c>
      <c r="I2532">
        <f t="shared" si="393"/>
        <v>21531.18</v>
      </c>
      <c r="J2532" s="5">
        <f t="shared" si="387"/>
        <v>21531180000000</v>
      </c>
      <c r="K2532">
        <f t="shared" si="385"/>
        <v>218280508.81971949</v>
      </c>
      <c r="L2532" s="6">
        <f t="shared" si="388"/>
        <v>98639.956982063217</v>
      </c>
      <c r="M2532">
        <f t="shared" si="392"/>
        <v>14067.882262167412</v>
      </c>
    </row>
    <row r="2533" spans="1:13" x14ac:dyDescent="0.55000000000000004">
      <c r="A2533" t="s">
        <v>11</v>
      </c>
      <c r="B2533" s="1">
        <v>46876</v>
      </c>
      <c r="C2533" s="6">
        <f t="shared" si="390"/>
        <v>2028</v>
      </c>
      <c r="D2533" t="str">
        <f t="shared" si="391"/>
        <v>2028-5</v>
      </c>
      <c r="E2533" s="2" t="str">
        <f>INDEX($S$2:$S$13,MATCH(MONTH(B2533),$R$2:$R$13,0))</f>
        <v>Q2</v>
      </c>
      <c r="F2533" t="str">
        <f t="shared" si="389"/>
        <v>2028-Q2</v>
      </c>
      <c r="G2533">
        <f t="shared" si="384"/>
        <v>147.11977796877292</v>
      </c>
      <c r="H2533">
        <f t="shared" si="386"/>
        <v>1.4711977796877291</v>
      </c>
      <c r="I2533">
        <f t="shared" si="393"/>
        <v>21531.18</v>
      </c>
      <c r="J2533" s="5">
        <f t="shared" si="387"/>
        <v>21531180000000</v>
      </c>
      <c r="K2533">
        <f t="shared" si="385"/>
        <v>218280508.81971949</v>
      </c>
      <c r="L2533" s="6">
        <f t="shared" si="388"/>
        <v>98639.956982063217</v>
      </c>
      <c r="M2533">
        <f t="shared" si="392"/>
        <v>14067.882262167412</v>
      </c>
    </row>
    <row r="2534" spans="1:13" x14ac:dyDescent="0.55000000000000004">
      <c r="A2534" t="s">
        <v>11</v>
      </c>
      <c r="B2534" s="1">
        <v>46877</v>
      </c>
      <c r="C2534" s="6">
        <f t="shared" si="390"/>
        <v>2028</v>
      </c>
      <c r="D2534" t="str">
        <f t="shared" si="391"/>
        <v>2028-5</v>
      </c>
      <c r="E2534" s="2" t="str">
        <f>INDEX($S$2:$S$13,MATCH(MONTH(B2534),$R$2:$R$13,0))</f>
        <v>Q2</v>
      </c>
      <c r="F2534" t="str">
        <f t="shared" si="389"/>
        <v>2028-Q2</v>
      </c>
      <c r="G2534">
        <f t="shared" si="384"/>
        <v>147.11977796877292</v>
      </c>
      <c r="H2534">
        <f t="shared" si="386"/>
        <v>1.4711977796877291</v>
      </c>
      <c r="I2534">
        <f t="shared" si="393"/>
        <v>21531.18</v>
      </c>
      <c r="J2534" s="5">
        <f t="shared" si="387"/>
        <v>21531180000000</v>
      </c>
      <c r="K2534">
        <f t="shared" si="385"/>
        <v>218280508.81971949</v>
      </c>
      <c r="L2534" s="6">
        <f t="shared" si="388"/>
        <v>98639.956982063217</v>
      </c>
      <c r="M2534">
        <f t="shared" si="392"/>
        <v>14067.882262167412</v>
      </c>
    </row>
    <row r="2535" spans="1:13" x14ac:dyDescent="0.55000000000000004">
      <c r="A2535" t="s">
        <v>11</v>
      </c>
      <c r="B2535" s="1">
        <v>46878</v>
      </c>
      <c r="C2535" s="6">
        <f t="shared" si="390"/>
        <v>2028</v>
      </c>
      <c r="D2535" t="str">
        <f t="shared" si="391"/>
        <v>2028-5</v>
      </c>
      <c r="E2535" s="2" t="str">
        <f>INDEX($S$2:$S$13,MATCH(MONTH(B2535),$R$2:$R$13,0))</f>
        <v>Q2</v>
      </c>
      <c r="F2535" t="str">
        <f t="shared" si="389"/>
        <v>2028-Q2</v>
      </c>
      <c r="G2535">
        <f t="shared" si="384"/>
        <v>147.11977796877292</v>
      </c>
      <c r="H2535">
        <f t="shared" si="386"/>
        <v>1.4711977796877291</v>
      </c>
      <c r="I2535">
        <f t="shared" si="393"/>
        <v>21531.18</v>
      </c>
      <c r="J2535" s="5">
        <f t="shared" si="387"/>
        <v>21531180000000</v>
      </c>
      <c r="K2535">
        <f t="shared" si="385"/>
        <v>218280508.81971949</v>
      </c>
      <c r="L2535" s="6">
        <f t="shared" si="388"/>
        <v>98639.956982063217</v>
      </c>
      <c r="M2535">
        <f t="shared" si="392"/>
        <v>14067.882262167412</v>
      </c>
    </row>
    <row r="2536" spans="1:13" x14ac:dyDescent="0.55000000000000004">
      <c r="A2536" t="s">
        <v>11</v>
      </c>
      <c r="B2536" s="1">
        <v>46879</v>
      </c>
      <c r="C2536" s="6">
        <f t="shared" si="390"/>
        <v>2028</v>
      </c>
      <c r="D2536" t="str">
        <f t="shared" si="391"/>
        <v>2028-5</v>
      </c>
      <c r="E2536" s="2" t="str">
        <f>INDEX($S$2:$S$13,MATCH(MONTH(B2536),$R$2:$R$13,0))</f>
        <v>Q2</v>
      </c>
      <c r="F2536" t="str">
        <f t="shared" si="389"/>
        <v>2028-Q2</v>
      </c>
      <c r="G2536">
        <f t="shared" si="384"/>
        <v>147.11977796877292</v>
      </c>
      <c r="H2536">
        <f t="shared" si="386"/>
        <v>1.4711977796877291</v>
      </c>
      <c r="I2536">
        <f t="shared" si="393"/>
        <v>21531.18</v>
      </c>
      <c r="J2536" s="5">
        <f t="shared" si="387"/>
        <v>21531180000000</v>
      </c>
      <c r="K2536">
        <f t="shared" si="385"/>
        <v>218280508.81971949</v>
      </c>
      <c r="L2536" s="6">
        <f t="shared" si="388"/>
        <v>98639.956982063217</v>
      </c>
      <c r="M2536">
        <f t="shared" si="392"/>
        <v>14067.882262167412</v>
      </c>
    </row>
    <row r="2537" spans="1:13" x14ac:dyDescent="0.55000000000000004">
      <c r="A2537" t="s">
        <v>11</v>
      </c>
      <c r="B2537" s="1">
        <v>46880</v>
      </c>
      <c r="C2537" s="6">
        <f t="shared" si="390"/>
        <v>2028</v>
      </c>
      <c r="D2537" t="str">
        <f t="shared" si="391"/>
        <v>2028-5</v>
      </c>
      <c r="E2537" s="2" t="str">
        <f>INDEX($S$2:$S$13,MATCH(MONTH(B2537),$R$2:$R$13,0))</f>
        <v>Q2</v>
      </c>
      <c r="F2537" t="str">
        <f t="shared" si="389"/>
        <v>2028-Q2</v>
      </c>
      <c r="G2537">
        <f t="shared" si="384"/>
        <v>147.11977796877292</v>
      </c>
      <c r="H2537">
        <f t="shared" si="386"/>
        <v>1.4711977796877291</v>
      </c>
      <c r="I2537">
        <f t="shared" si="393"/>
        <v>21531.18</v>
      </c>
      <c r="J2537" s="5">
        <f t="shared" si="387"/>
        <v>21531180000000</v>
      </c>
      <c r="K2537">
        <f t="shared" si="385"/>
        <v>218280508.81971949</v>
      </c>
      <c r="L2537" s="6">
        <f t="shared" si="388"/>
        <v>98639.956982063217</v>
      </c>
      <c r="M2537">
        <f t="shared" si="392"/>
        <v>14067.882262167412</v>
      </c>
    </row>
    <row r="2538" spans="1:13" x14ac:dyDescent="0.55000000000000004">
      <c r="A2538" t="s">
        <v>11</v>
      </c>
      <c r="B2538" s="1">
        <v>46881</v>
      </c>
      <c r="C2538" s="6">
        <f t="shared" si="390"/>
        <v>2028</v>
      </c>
      <c r="D2538" t="str">
        <f t="shared" si="391"/>
        <v>2028-5</v>
      </c>
      <c r="E2538" s="2" t="str">
        <f>INDEX($S$2:$S$13,MATCH(MONTH(B2538),$R$2:$R$13,0))</f>
        <v>Q2</v>
      </c>
      <c r="F2538" t="str">
        <f t="shared" si="389"/>
        <v>2028-Q2</v>
      </c>
      <c r="G2538">
        <f t="shared" si="384"/>
        <v>147.11977796877292</v>
      </c>
      <c r="H2538">
        <f t="shared" si="386"/>
        <v>1.4711977796877291</v>
      </c>
      <c r="I2538">
        <f t="shared" si="393"/>
        <v>21531.18</v>
      </c>
      <c r="J2538" s="5">
        <f t="shared" si="387"/>
        <v>21531180000000</v>
      </c>
      <c r="K2538">
        <f t="shared" si="385"/>
        <v>218280508.81971949</v>
      </c>
      <c r="L2538" s="6">
        <f t="shared" si="388"/>
        <v>98639.956982063217</v>
      </c>
      <c r="M2538">
        <f t="shared" si="392"/>
        <v>14067.882262167412</v>
      </c>
    </row>
    <row r="2539" spans="1:13" x14ac:dyDescent="0.55000000000000004">
      <c r="A2539" t="s">
        <v>11</v>
      </c>
      <c r="B2539" s="1">
        <v>46882</v>
      </c>
      <c r="C2539" s="6">
        <f t="shared" si="390"/>
        <v>2028</v>
      </c>
      <c r="D2539" t="str">
        <f t="shared" si="391"/>
        <v>2028-5</v>
      </c>
      <c r="E2539" s="2" t="str">
        <f>INDEX($S$2:$S$13,MATCH(MONTH(B2539),$R$2:$R$13,0))</f>
        <v>Q2</v>
      </c>
      <c r="F2539" t="str">
        <f t="shared" si="389"/>
        <v>2028-Q2</v>
      </c>
      <c r="G2539">
        <f t="shared" si="384"/>
        <v>147.11977796877292</v>
      </c>
      <c r="H2539">
        <f t="shared" si="386"/>
        <v>1.4711977796877291</v>
      </c>
      <c r="I2539">
        <f t="shared" si="393"/>
        <v>21531.18</v>
      </c>
      <c r="J2539" s="5">
        <f t="shared" si="387"/>
        <v>21531180000000</v>
      </c>
      <c r="K2539">
        <f t="shared" si="385"/>
        <v>218280508.81971949</v>
      </c>
      <c r="L2539" s="6">
        <f t="shared" si="388"/>
        <v>98639.956982063217</v>
      </c>
      <c r="M2539">
        <f t="shared" si="392"/>
        <v>14067.882262167412</v>
      </c>
    </row>
    <row r="2540" spans="1:13" x14ac:dyDescent="0.55000000000000004">
      <c r="A2540" t="s">
        <v>11</v>
      </c>
      <c r="B2540" s="1">
        <v>46883</v>
      </c>
      <c r="C2540" s="6">
        <f t="shared" si="390"/>
        <v>2028</v>
      </c>
      <c r="D2540" t="str">
        <f t="shared" si="391"/>
        <v>2028-5</v>
      </c>
      <c r="E2540" s="2" t="str">
        <f>INDEX($S$2:$S$13,MATCH(MONTH(B2540),$R$2:$R$13,0))</f>
        <v>Q2</v>
      </c>
      <c r="F2540" t="str">
        <f t="shared" si="389"/>
        <v>2028-Q2</v>
      </c>
      <c r="G2540">
        <f t="shared" si="384"/>
        <v>147.11977796877292</v>
      </c>
      <c r="H2540">
        <f t="shared" si="386"/>
        <v>1.4711977796877291</v>
      </c>
      <c r="I2540">
        <f t="shared" si="393"/>
        <v>21531.18</v>
      </c>
      <c r="J2540" s="5">
        <f t="shared" si="387"/>
        <v>21531180000000</v>
      </c>
      <c r="K2540">
        <f t="shared" si="385"/>
        <v>218280508.81971949</v>
      </c>
      <c r="L2540" s="6">
        <f t="shared" si="388"/>
        <v>98639.956982063217</v>
      </c>
      <c r="M2540">
        <f t="shared" si="392"/>
        <v>14067.882262167412</v>
      </c>
    </row>
    <row r="2541" spans="1:13" x14ac:dyDescent="0.55000000000000004">
      <c r="A2541" t="s">
        <v>11</v>
      </c>
      <c r="B2541" s="1">
        <v>46884</v>
      </c>
      <c r="C2541" s="6">
        <f t="shared" si="390"/>
        <v>2028</v>
      </c>
      <c r="D2541" t="str">
        <f t="shared" si="391"/>
        <v>2028-5</v>
      </c>
      <c r="E2541" s="2" t="str">
        <f>INDEX($S$2:$S$13,MATCH(MONTH(B2541),$R$2:$R$13,0))</f>
        <v>Q2</v>
      </c>
      <c r="F2541" t="str">
        <f t="shared" si="389"/>
        <v>2028-Q2</v>
      </c>
      <c r="G2541">
        <f t="shared" si="384"/>
        <v>147.11977796877292</v>
      </c>
      <c r="H2541">
        <f t="shared" si="386"/>
        <v>1.4711977796877291</v>
      </c>
      <c r="I2541">
        <f t="shared" si="393"/>
        <v>21531.18</v>
      </c>
      <c r="J2541" s="5">
        <f t="shared" si="387"/>
        <v>21531180000000</v>
      </c>
      <c r="K2541">
        <f t="shared" si="385"/>
        <v>218280508.81971949</v>
      </c>
      <c r="L2541" s="6">
        <f t="shared" si="388"/>
        <v>98639.956982063217</v>
      </c>
      <c r="M2541">
        <f t="shared" si="392"/>
        <v>14067.882262167412</v>
      </c>
    </row>
    <row r="2542" spans="1:13" x14ac:dyDescent="0.55000000000000004">
      <c r="A2542" t="s">
        <v>11</v>
      </c>
      <c r="B2542" s="1">
        <v>46885</v>
      </c>
      <c r="C2542" s="6">
        <f t="shared" si="390"/>
        <v>2028</v>
      </c>
      <c r="D2542" t="str">
        <f t="shared" si="391"/>
        <v>2028-5</v>
      </c>
      <c r="E2542" s="2" t="str">
        <f>INDEX($S$2:$S$13,MATCH(MONTH(B2542),$R$2:$R$13,0))</f>
        <v>Q2</v>
      </c>
      <c r="F2542" t="str">
        <f t="shared" si="389"/>
        <v>2028-Q2</v>
      </c>
      <c r="G2542">
        <f t="shared" si="384"/>
        <v>147.11977796877292</v>
      </c>
      <c r="H2542">
        <f t="shared" si="386"/>
        <v>1.4711977796877291</v>
      </c>
      <c r="I2542">
        <f t="shared" si="393"/>
        <v>21531.18</v>
      </c>
      <c r="J2542" s="5">
        <f t="shared" si="387"/>
        <v>21531180000000</v>
      </c>
      <c r="K2542">
        <f t="shared" si="385"/>
        <v>218280508.81971949</v>
      </c>
      <c r="L2542" s="6">
        <f t="shared" si="388"/>
        <v>98639.956982063217</v>
      </c>
      <c r="M2542">
        <f t="shared" si="392"/>
        <v>14067.882262167412</v>
      </c>
    </row>
    <row r="2543" spans="1:13" x14ac:dyDescent="0.55000000000000004">
      <c r="A2543" t="s">
        <v>11</v>
      </c>
      <c r="B2543" s="1">
        <v>46886</v>
      </c>
      <c r="C2543" s="6">
        <f t="shared" si="390"/>
        <v>2028</v>
      </c>
      <c r="D2543" t="str">
        <f t="shared" si="391"/>
        <v>2028-5</v>
      </c>
      <c r="E2543" s="2" t="str">
        <f>INDEX($S$2:$S$13,MATCH(MONTH(B2543),$R$2:$R$13,0))</f>
        <v>Q2</v>
      </c>
      <c r="F2543" t="str">
        <f t="shared" si="389"/>
        <v>2028-Q2</v>
      </c>
      <c r="G2543">
        <f t="shared" si="384"/>
        <v>147.11977796877292</v>
      </c>
      <c r="H2543">
        <f t="shared" si="386"/>
        <v>1.4711977796877291</v>
      </c>
      <c r="I2543">
        <f t="shared" si="393"/>
        <v>21531.18</v>
      </c>
      <c r="J2543" s="5">
        <f t="shared" si="387"/>
        <v>21531180000000</v>
      </c>
      <c r="K2543">
        <f t="shared" si="385"/>
        <v>218280508.81971949</v>
      </c>
      <c r="L2543" s="6">
        <f t="shared" si="388"/>
        <v>98639.956982063217</v>
      </c>
      <c r="M2543">
        <f t="shared" si="392"/>
        <v>14067.882262167412</v>
      </c>
    </row>
    <row r="2544" spans="1:13" x14ac:dyDescent="0.55000000000000004">
      <c r="A2544" t="s">
        <v>11</v>
      </c>
      <c r="B2544" s="1">
        <v>46887</v>
      </c>
      <c r="C2544" s="6">
        <f t="shared" si="390"/>
        <v>2028</v>
      </c>
      <c r="D2544" t="str">
        <f t="shared" si="391"/>
        <v>2028-5</v>
      </c>
      <c r="E2544" s="2" t="str">
        <f>INDEX($S$2:$S$13,MATCH(MONTH(B2544),$R$2:$R$13,0))</f>
        <v>Q2</v>
      </c>
      <c r="F2544" t="str">
        <f t="shared" si="389"/>
        <v>2028-Q2</v>
      </c>
      <c r="G2544">
        <f t="shared" si="384"/>
        <v>147.11977796877292</v>
      </c>
      <c r="H2544">
        <f t="shared" si="386"/>
        <v>1.4711977796877291</v>
      </c>
      <c r="I2544">
        <f t="shared" si="393"/>
        <v>21531.18</v>
      </c>
      <c r="J2544" s="5">
        <f t="shared" si="387"/>
        <v>21531180000000</v>
      </c>
      <c r="K2544">
        <f t="shared" si="385"/>
        <v>218280508.81971949</v>
      </c>
      <c r="L2544" s="6">
        <f t="shared" si="388"/>
        <v>98639.956982063217</v>
      </c>
      <c r="M2544">
        <f t="shared" si="392"/>
        <v>14067.882262167412</v>
      </c>
    </row>
    <row r="2545" spans="1:13" x14ac:dyDescent="0.55000000000000004">
      <c r="A2545" t="s">
        <v>11</v>
      </c>
      <c r="B2545" s="1">
        <v>46888</v>
      </c>
      <c r="C2545" s="6">
        <f t="shared" si="390"/>
        <v>2028</v>
      </c>
      <c r="D2545" t="str">
        <f t="shared" si="391"/>
        <v>2028-5</v>
      </c>
      <c r="E2545" s="2" t="str">
        <f>INDEX($S$2:$S$13,MATCH(MONTH(B2545),$R$2:$R$13,0))</f>
        <v>Q2</v>
      </c>
      <c r="F2545" t="str">
        <f t="shared" si="389"/>
        <v>2028-Q2</v>
      </c>
      <c r="G2545">
        <f t="shared" si="384"/>
        <v>147.11977796877292</v>
      </c>
      <c r="H2545">
        <f t="shared" si="386"/>
        <v>1.4711977796877291</v>
      </c>
      <c r="I2545">
        <f t="shared" si="393"/>
        <v>21531.18</v>
      </c>
      <c r="J2545" s="5">
        <f t="shared" si="387"/>
        <v>21531180000000</v>
      </c>
      <c r="K2545">
        <f t="shared" si="385"/>
        <v>218280508.81971949</v>
      </c>
      <c r="L2545" s="6">
        <f t="shared" si="388"/>
        <v>98639.956982063217</v>
      </c>
      <c r="M2545">
        <f t="shared" si="392"/>
        <v>14067.882262167412</v>
      </c>
    </row>
    <row r="2546" spans="1:13" x14ac:dyDescent="0.55000000000000004">
      <c r="A2546" t="s">
        <v>11</v>
      </c>
      <c r="B2546" s="1">
        <v>46889</v>
      </c>
      <c r="C2546" s="6">
        <f t="shared" si="390"/>
        <v>2028</v>
      </c>
      <c r="D2546" t="str">
        <f t="shared" si="391"/>
        <v>2028-5</v>
      </c>
      <c r="E2546" s="2" t="str">
        <f>INDEX($S$2:$S$13,MATCH(MONTH(B2546),$R$2:$R$13,0))</f>
        <v>Q2</v>
      </c>
      <c r="F2546" t="str">
        <f t="shared" si="389"/>
        <v>2028-Q2</v>
      </c>
      <c r="G2546">
        <f t="shared" si="384"/>
        <v>147.11977796877292</v>
      </c>
      <c r="H2546">
        <f t="shared" si="386"/>
        <v>1.4711977796877291</v>
      </c>
      <c r="I2546">
        <f t="shared" si="393"/>
        <v>21531.18</v>
      </c>
      <c r="J2546" s="5">
        <f t="shared" si="387"/>
        <v>21531180000000</v>
      </c>
      <c r="K2546">
        <f t="shared" si="385"/>
        <v>218280508.81971949</v>
      </c>
      <c r="L2546" s="6">
        <f t="shared" si="388"/>
        <v>98639.956982063217</v>
      </c>
      <c r="M2546">
        <f t="shared" si="392"/>
        <v>14067.882262167412</v>
      </c>
    </row>
    <row r="2547" spans="1:13" x14ac:dyDescent="0.55000000000000004">
      <c r="A2547" t="s">
        <v>11</v>
      </c>
      <c r="B2547" s="1">
        <v>46890</v>
      </c>
      <c r="C2547" s="6">
        <f t="shared" si="390"/>
        <v>2028</v>
      </c>
      <c r="D2547" t="str">
        <f t="shared" si="391"/>
        <v>2028-5</v>
      </c>
      <c r="E2547" s="2" t="str">
        <f>INDEX($S$2:$S$13,MATCH(MONTH(B2547),$R$2:$R$13,0))</f>
        <v>Q2</v>
      </c>
      <c r="F2547" t="str">
        <f t="shared" si="389"/>
        <v>2028-Q2</v>
      </c>
      <c r="G2547">
        <f t="shared" si="384"/>
        <v>147.11977796877292</v>
      </c>
      <c r="H2547">
        <f t="shared" si="386"/>
        <v>1.4711977796877291</v>
      </c>
      <c r="I2547">
        <f t="shared" si="393"/>
        <v>21531.18</v>
      </c>
      <c r="J2547" s="5">
        <f t="shared" si="387"/>
        <v>21531180000000</v>
      </c>
      <c r="K2547">
        <f t="shared" si="385"/>
        <v>218280508.81971949</v>
      </c>
      <c r="L2547" s="6">
        <f t="shared" si="388"/>
        <v>98639.956982063217</v>
      </c>
      <c r="M2547">
        <f t="shared" si="392"/>
        <v>14067.882262167412</v>
      </c>
    </row>
    <row r="2548" spans="1:13" x14ac:dyDescent="0.55000000000000004">
      <c r="A2548" t="s">
        <v>11</v>
      </c>
      <c r="B2548" s="1">
        <v>46891</v>
      </c>
      <c r="C2548" s="6">
        <f t="shared" si="390"/>
        <v>2028</v>
      </c>
      <c r="D2548" t="str">
        <f t="shared" si="391"/>
        <v>2028-5</v>
      </c>
      <c r="E2548" s="2" t="str">
        <f>INDEX($S$2:$S$13,MATCH(MONTH(B2548),$R$2:$R$13,0))</f>
        <v>Q2</v>
      </c>
      <c r="F2548" t="str">
        <f t="shared" si="389"/>
        <v>2028-Q2</v>
      </c>
      <c r="G2548">
        <f t="shared" si="384"/>
        <v>147.11977796877292</v>
      </c>
      <c r="H2548">
        <f t="shared" si="386"/>
        <v>1.4711977796877291</v>
      </c>
      <c r="I2548">
        <f t="shared" si="393"/>
        <v>21531.18</v>
      </c>
      <c r="J2548" s="5">
        <f t="shared" si="387"/>
        <v>21531180000000</v>
      </c>
      <c r="K2548">
        <f t="shared" si="385"/>
        <v>218280508.81971949</v>
      </c>
      <c r="L2548" s="6">
        <f t="shared" si="388"/>
        <v>98639.956982063217</v>
      </c>
      <c r="M2548">
        <f t="shared" si="392"/>
        <v>14067.882262167412</v>
      </c>
    </row>
    <row r="2549" spans="1:13" x14ac:dyDescent="0.55000000000000004">
      <c r="A2549" t="s">
        <v>11</v>
      </c>
      <c r="B2549" s="1">
        <v>46892</v>
      </c>
      <c r="C2549" s="6">
        <f t="shared" si="390"/>
        <v>2028</v>
      </c>
      <c r="D2549" t="str">
        <f t="shared" si="391"/>
        <v>2028-5</v>
      </c>
      <c r="E2549" s="2" t="str">
        <f>INDEX($S$2:$S$13,MATCH(MONTH(B2549),$R$2:$R$13,0))</f>
        <v>Q2</v>
      </c>
      <c r="F2549" t="str">
        <f t="shared" si="389"/>
        <v>2028-Q2</v>
      </c>
      <c r="G2549">
        <f t="shared" si="384"/>
        <v>147.11977796877292</v>
      </c>
      <c r="H2549">
        <f t="shared" si="386"/>
        <v>1.4711977796877291</v>
      </c>
      <c r="I2549">
        <f t="shared" si="393"/>
        <v>21531.18</v>
      </c>
      <c r="J2549" s="5">
        <f t="shared" si="387"/>
        <v>21531180000000</v>
      </c>
      <c r="K2549">
        <f t="shared" si="385"/>
        <v>218280508.81971949</v>
      </c>
      <c r="L2549" s="6">
        <f t="shared" si="388"/>
        <v>98639.956982063217</v>
      </c>
      <c r="M2549">
        <f t="shared" si="392"/>
        <v>14067.882262167412</v>
      </c>
    </row>
    <row r="2550" spans="1:13" x14ac:dyDescent="0.55000000000000004">
      <c r="A2550" t="s">
        <v>11</v>
      </c>
      <c r="B2550" s="1">
        <v>46893</v>
      </c>
      <c r="C2550" s="6">
        <f t="shared" si="390"/>
        <v>2028</v>
      </c>
      <c r="D2550" t="str">
        <f t="shared" si="391"/>
        <v>2028-5</v>
      </c>
      <c r="E2550" s="2" t="str">
        <f>INDEX($S$2:$S$13,MATCH(MONTH(B2550),$R$2:$R$13,0))</f>
        <v>Q2</v>
      </c>
      <c r="F2550" t="str">
        <f t="shared" si="389"/>
        <v>2028-Q2</v>
      </c>
      <c r="G2550">
        <f t="shared" si="384"/>
        <v>147.11977796877292</v>
      </c>
      <c r="H2550">
        <f t="shared" si="386"/>
        <v>1.4711977796877291</v>
      </c>
      <c r="I2550">
        <f t="shared" si="393"/>
        <v>21531.18</v>
      </c>
      <c r="J2550" s="5">
        <f t="shared" si="387"/>
        <v>21531180000000</v>
      </c>
      <c r="K2550">
        <f t="shared" si="385"/>
        <v>218280508.81971949</v>
      </c>
      <c r="L2550" s="6">
        <f t="shared" si="388"/>
        <v>98639.956982063217</v>
      </c>
      <c r="M2550">
        <f t="shared" si="392"/>
        <v>14067.882262167412</v>
      </c>
    </row>
    <row r="2551" spans="1:13" x14ac:dyDescent="0.55000000000000004">
      <c r="A2551" t="s">
        <v>11</v>
      </c>
      <c r="B2551" s="1">
        <v>46894</v>
      </c>
      <c r="C2551" s="6">
        <f t="shared" si="390"/>
        <v>2028</v>
      </c>
      <c r="D2551" t="str">
        <f t="shared" si="391"/>
        <v>2028-5</v>
      </c>
      <c r="E2551" s="2" t="str">
        <f>INDEX($S$2:$S$13,MATCH(MONTH(B2551),$R$2:$R$13,0))</f>
        <v>Q2</v>
      </c>
      <c r="F2551" t="str">
        <f t="shared" si="389"/>
        <v>2028-Q2</v>
      </c>
      <c r="G2551">
        <f t="shared" si="384"/>
        <v>147.11977796877292</v>
      </c>
      <c r="H2551">
        <f t="shared" si="386"/>
        <v>1.4711977796877291</v>
      </c>
      <c r="I2551">
        <f t="shared" si="393"/>
        <v>21531.18</v>
      </c>
      <c r="J2551" s="5">
        <f t="shared" si="387"/>
        <v>21531180000000</v>
      </c>
      <c r="K2551">
        <f t="shared" si="385"/>
        <v>218280508.81971949</v>
      </c>
      <c r="L2551" s="6">
        <f t="shared" si="388"/>
        <v>98639.956982063217</v>
      </c>
      <c r="M2551">
        <f t="shared" si="392"/>
        <v>14067.882262167412</v>
      </c>
    </row>
    <row r="2552" spans="1:13" x14ac:dyDescent="0.55000000000000004">
      <c r="A2552" t="s">
        <v>11</v>
      </c>
      <c r="B2552" s="1">
        <v>46895</v>
      </c>
      <c r="C2552" s="6">
        <f t="shared" si="390"/>
        <v>2028</v>
      </c>
      <c r="D2552" t="str">
        <f t="shared" si="391"/>
        <v>2028-5</v>
      </c>
      <c r="E2552" s="2" t="str">
        <f>INDEX($S$2:$S$13,MATCH(MONTH(B2552),$R$2:$R$13,0))</f>
        <v>Q2</v>
      </c>
      <c r="F2552" t="str">
        <f t="shared" si="389"/>
        <v>2028-Q2</v>
      </c>
      <c r="G2552">
        <f t="shared" si="384"/>
        <v>147.11977796877292</v>
      </c>
      <c r="H2552">
        <f t="shared" si="386"/>
        <v>1.4711977796877291</v>
      </c>
      <c r="I2552">
        <f t="shared" si="393"/>
        <v>21531.18</v>
      </c>
      <c r="J2552" s="5">
        <f t="shared" si="387"/>
        <v>21531180000000</v>
      </c>
      <c r="K2552">
        <f t="shared" si="385"/>
        <v>218280508.81971949</v>
      </c>
      <c r="L2552" s="6">
        <f t="shared" si="388"/>
        <v>98639.956982063217</v>
      </c>
      <c r="M2552">
        <f t="shared" si="392"/>
        <v>14067.882262167412</v>
      </c>
    </row>
    <row r="2553" spans="1:13" x14ac:dyDescent="0.55000000000000004">
      <c r="A2553" t="s">
        <v>11</v>
      </c>
      <c r="B2553" s="1">
        <v>46896</v>
      </c>
      <c r="C2553" s="6">
        <f t="shared" si="390"/>
        <v>2028</v>
      </c>
      <c r="D2553" t="str">
        <f t="shared" si="391"/>
        <v>2028-5</v>
      </c>
      <c r="E2553" s="2" t="str">
        <f>INDEX($S$2:$S$13,MATCH(MONTH(B2553),$R$2:$R$13,0))</f>
        <v>Q2</v>
      </c>
      <c r="F2553" t="str">
        <f t="shared" si="389"/>
        <v>2028-Q2</v>
      </c>
      <c r="G2553">
        <f t="shared" si="384"/>
        <v>147.11977796877292</v>
      </c>
      <c r="H2553">
        <f t="shared" si="386"/>
        <v>1.4711977796877291</v>
      </c>
      <c r="I2553">
        <f t="shared" si="393"/>
        <v>21531.18</v>
      </c>
      <c r="J2553" s="5">
        <f t="shared" si="387"/>
        <v>21531180000000</v>
      </c>
      <c r="K2553">
        <f t="shared" si="385"/>
        <v>218280508.81971949</v>
      </c>
      <c r="L2553" s="6">
        <f t="shared" si="388"/>
        <v>98639.956982063217</v>
      </c>
      <c r="M2553">
        <f t="shared" si="392"/>
        <v>14067.882262167412</v>
      </c>
    </row>
    <row r="2554" spans="1:13" x14ac:dyDescent="0.55000000000000004">
      <c r="A2554" t="s">
        <v>11</v>
      </c>
      <c r="B2554" s="1">
        <v>46897</v>
      </c>
      <c r="C2554" s="6">
        <f t="shared" si="390"/>
        <v>2028</v>
      </c>
      <c r="D2554" t="str">
        <f t="shared" si="391"/>
        <v>2028-5</v>
      </c>
      <c r="E2554" s="2" t="str">
        <f>INDEX($S$2:$S$13,MATCH(MONTH(B2554),$R$2:$R$13,0))</f>
        <v>Q2</v>
      </c>
      <c r="F2554" t="str">
        <f t="shared" si="389"/>
        <v>2028-Q2</v>
      </c>
      <c r="G2554">
        <f t="shared" si="384"/>
        <v>147.11977796877292</v>
      </c>
      <c r="H2554">
        <f t="shared" si="386"/>
        <v>1.4711977796877291</v>
      </c>
      <c r="I2554">
        <f t="shared" si="393"/>
        <v>21531.18</v>
      </c>
      <c r="J2554" s="5">
        <f t="shared" si="387"/>
        <v>21531180000000</v>
      </c>
      <c r="K2554">
        <f t="shared" si="385"/>
        <v>218280508.81971949</v>
      </c>
      <c r="L2554" s="6">
        <f t="shared" si="388"/>
        <v>98639.956982063217</v>
      </c>
      <c r="M2554">
        <f t="shared" si="392"/>
        <v>14067.882262167412</v>
      </c>
    </row>
    <row r="2555" spans="1:13" x14ac:dyDescent="0.55000000000000004">
      <c r="A2555" t="s">
        <v>11</v>
      </c>
      <c r="B2555" s="1">
        <v>46898</v>
      </c>
      <c r="C2555" s="6">
        <f t="shared" si="390"/>
        <v>2028</v>
      </c>
      <c r="D2555" t="str">
        <f t="shared" si="391"/>
        <v>2028-5</v>
      </c>
      <c r="E2555" s="2" t="str">
        <f>INDEX($S$2:$S$13,MATCH(MONTH(B2555),$R$2:$R$13,0))</f>
        <v>Q2</v>
      </c>
      <c r="F2555" t="str">
        <f t="shared" si="389"/>
        <v>2028-Q2</v>
      </c>
      <c r="G2555">
        <f t="shared" si="384"/>
        <v>147.11977796877292</v>
      </c>
      <c r="H2555">
        <f t="shared" si="386"/>
        <v>1.4711977796877291</v>
      </c>
      <c r="I2555">
        <f t="shared" si="393"/>
        <v>21531.18</v>
      </c>
      <c r="J2555" s="5">
        <f t="shared" si="387"/>
        <v>21531180000000</v>
      </c>
      <c r="K2555">
        <f t="shared" si="385"/>
        <v>218280508.81971949</v>
      </c>
      <c r="L2555" s="6">
        <f t="shared" si="388"/>
        <v>98639.956982063217</v>
      </c>
      <c r="M2555">
        <f t="shared" si="392"/>
        <v>14067.882262167412</v>
      </c>
    </row>
    <row r="2556" spans="1:13" x14ac:dyDescent="0.55000000000000004">
      <c r="A2556" t="s">
        <v>11</v>
      </c>
      <c r="B2556" s="1">
        <v>46899</v>
      </c>
      <c r="C2556" s="6">
        <f t="shared" si="390"/>
        <v>2028</v>
      </c>
      <c r="D2556" t="str">
        <f t="shared" si="391"/>
        <v>2028-5</v>
      </c>
      <c r="E2556" s="2" t="str">
        <f>INDEX($S$2:$S$13,MATCH(MONTH(B2556),$R$2:$R$13,0))</f>
        <v>Q2</v>
      </c>
      <c r="F2556" t="str">
        <f t="shared" si="389"/>
        <v>2028-Q2</v>
      </c>
      <c r="G2556">
        <f t="shared" si="384"/>
        <v>147.11977796877292</v>
      </c>
      <c r="H2556">
        <f t="shared" si="386"/>
        <v>1.4711977796877291</v>
      </c>
      <c r="I2556">
        <f t="shared" si="393"/>
        <v>21531.18</v>
      </c>
      <c r="J2556" s="5">
        <f t="shared" si="387"/>
        <v>21531180000000</v>
      </c>
      <c r="K2556">
        <f t="shared" si="385"/>
        <v>218280508.81971949</v>
      </c>
      <c r="L2556" s="6">
        <f t="shared" si="388"/>
        <v>98639.956982063217</v>
      </c>
      <c r="M2556">
        <f t="shared" si="392"/>
        <v>14067.882262167412</v>
      </c>
    </row>
    <row r="2557" spans="1:13" x14ac:dyDescent="0.55000000000000004">
      <c r="A2557" t="s">
        <v>11</v>
      </c>
      <c r="B2557" s="1">
        <v>46900</v>
      </c>
      <c r="C2557" s="6">
        <f t="shared" si="390"/>
        <v>2028</v>
      </c>
      <c r="D2557" t="str">
        <f t="shared" si="391"/>
        <v>2028-5</v>
      </c>
      <c r="E2557" s="2" t="str">
        <f>INDEX($S$2:$S$13,MATCH(MONTH(B2557),$R$2:$R$13,0))</f>
        <v>Q2</v>
      </c>
      <c r="F2557" t="str">
        <f t="shared" si="389"/>
        <v>2028-Q2</v>
      </c>
      <c r="G2557">
        <f t="shared" si="384"/>
        <v>147.11977796877292</v>
      </c>
      <c r="H2557">
        <f t="shared" si="386"/>
        <v>1.4711977796877291</v>
      </c>
      <c r="I2557">
        <f t="shared" si="393"/>
        <v>21531.18</v>
      </c>
      <c r="J2557" s="5">
        <f t="shared" si="387"/>
        <v>21531180000000</v>
      </c>
      <c r="K2557">
        <f t="shared" si="385"/>
        <v>218280508.81971949</v>
      </c>
      <c r="L2557" s="6">
        <f t="shared" si="388"/>
        <v>98639.956982063217</v>
      </c>
      <c r="M2557">
        <f t="shared" si="392"/>
        <v>14067.882262167412</v>
      </c>
    </row>
    <row r="2558" spans="1:13" x14ac:dyDescent="0.55000000000000004">
      <c r="A2558" t="s">
        <v>11</v>
      </c>
      <c r="B2558" s="1">
        <v>46901</v>
      </c>
      <c r="C2558" s="6">
        <f t="shared" si="390"/>
        <v>2028</v>
      </c>
      <c r="D2558" t="str">
        <f t="shared" si="391"/>
        <v>2028-5</v>
      </c>
      <c r="E2558" s="2" t="str">
        <f>INDEX($S$2:$S$13,MATCH(MONTH(B2558),$R$2:$R$13,0))</f>
        <v>Q2</v>
      </c>
      <c r="F2558" t="str">
        <f t="shared" si="389"/>
        <v>2028-Q2</v>
      </c>
      <c r="G2558">
        <f t="shared" si="384"/>
        <v>147.11977796877292</v>
      </c>
      <c r="H2558">
        <f t="shared" si="386"/>
        <v>1.4711977796877291</v>
      </c>
      <c r="I2558">
        <f t="shared" si="393"/>
        <v>21531.18</v>
      </c>
      <c r="J2558" s="5">
        <f t="shared" si="387"/>
        <v>21531180000000</v>
      </c>
      <c r="K2558">
        <f t="shared" si="385"/>
        <v>218280508.81971949</v>
      </c>
      <c r="L2558" s="6">
        <f t="shared" si="388"/>
        <v>98639.956982063217</v>
      </c>
      <c r="M2558">
        <f t="shared" si="392"/>
        <v>14067.882262167412</v>
      </c>
    </row>
    <row r="2559" spans="1:13" x14ac:dyDescent="0.55000000000000004">
      <c r="A2559" t="s">
        <v>11</v>
      </c>
      <c r="B2559" s="1">
        <v>46902</v>
      </c>
      <c r="C2559" s="6">
        <f t="shared" si="390"/>
        <v>2028</v>
      </c>
      <c r="D2559" t="str">
        <f t="shared" si="391"/>
        <v>2028-5</v>
      </c>
      <c r="E2559" s="2" t="str">
        <f>INDEX($S$2:$S$13,MATCH(MONTH(B2559),$R$2:$R$13,0))</f>
        <v>Q2</v>
      </c>
      <c r="F2559" t="str">
        <f t="shared" si="389"/>
        <v>2028-Q2</v>
      </c>
      <c r="G2559">
        <f t="shared" si="384"/>
        <v>147.11977796877292</v>
      </c>
      <c r="H2559">
        <f t="shared" si="386"/>
        <v>1.4711977796877291</v>
      </c>
      <c r="I2559">
        <f t="shared" si="393"/>
        <v>21531.18</v>
      </c>
      <c r="J2559" s="5">
        <f t="shared" si="387"/>
        <v>21531180000000</v>
      </c>
      <c r="K2559">
        <f t="shared" si="385"/>
        <v>218280508.81971949</v>
      </c>
      <c r="L2559" s="6">
        <f t="shared" si="388"/>
        <v>98639.956982063217</v>
      </c>
      <c r="M2559">
        <f t="shared" si="392"/>
        <v>14067.882262167412</v>
      </c>
    </row>
    <row r="2560" spans="1:13" x14ac:dyDescent="0.55000000000000004">
      <c r="A2560" t="s">
        <v>11</v>
      </c>
      <c r="B2560" s="1">
        <v>46903</v>
      </c>
      <c r="C2560" s="6">
        <f t="shared" si="390"/>
        <v>2028</v>
      </c>
      <c r="D2560" t="str">
        <f t="shared" si="391"/>
        <v>2028-5</v>
      </c>
      <c r="E2560" s="2" t="str">
        <f>INDEX($S$2:$S$13,MATCH(MONTH(B2560),$R$2:$R$13,0))</f>
        <v>Q2</v>
      </c>
      <c r="F2560" t="str">
        <f t="shared" si="389"/>
        <v>2028-Q2</v>
      </c>
      <c r="G2560">
        <f t="shared" ref="G2560:G2623" si="394">IF(DAY($B2560)=1,G2559*(1+INDEX($T$2:$T$13,MATCH(MONTH($B2560),$R$2:$R$13,0))),G2559)</f>
        <v>147.11977796877292</v>
      </c>
      <c r="H2560">
        <f t="shared" si="386"/>
        <v>1.4711977796877291</v>
      </c>
      <c r="I2560">
        <f t="shared" si="393"/>
        <v>21531.18</v>
      </c>
      <c r="J2560" s="5">
        <f t="shared" si="387"/>
        <v>21531180000000</v>
      </c>
      <c r="K2560">
        <f t="shared" ref="K2560:K2623" si="395">IF(DAY($B2560)=1,K2559*(1+INDEX($V$2:$V$13,MATCH(MONTH($B2560),$R$2:$R$13,0))),K2559)</f>
        <v>218280508.81971949</v>
      </c>
      <c r="L2560" s="6">
        <f t="shared" si="388"/>
        <v>98639.956982063217</v>
      </c>
      <c r="M2560">
        <f t="shared" si="392"/>
        <v>14067.882262167412</v>
      </c>
    </row>
    <row r="2561" spans="1:13" x14ac:dyDescent="0.55000000000000004">
      <c r="A2561" t="s">
        <v>11</v>
      </c>
      <c r="B2561" s="1">
        <v>46904</v>
      </c>
      <c r="C2561" s="6">
        <f t="shared" si="390"/>
        <v>2028</v>
      </c>
      <c r="D2561" t="str">
        <f t="shared" si="391"/>
        <v>2028-5</v>
      </c>
      <c r="E2561" s="2" t="str">
        <f>INDEX($S$2:$S$13,MATCH(MONTH(B2561),$R$2:$R$13,0))</f>
        <v>Q2</v>
      </c>
      <c r="F2561" t="str">
        <f t="shared" si="389"/>
        <v>2028-Q2</v>
      </c>
      <c r="G2561">
        <f t="shared" si="394"/>
        <v>147.11977796877292</v>
      </c>
      <c r="H2561">
        <f t="shared" ref="H2561:H2624" si="396">G2561/100</f>
        <v>1.4711977796877291</v>
      </c>
      <c r="I2561">
        <f t="shared" si="393"/>
        <v>21531.18</v>
      </c>
      <c r="J2561" s="5">
        <f t="shared" ref="J2561:J2624" si="397">I2561*1000000000</f>
        <v>21531180000000</v>
      </c>
      <c r="K2561">
        <f t="shared" si="395"/>
        <v>218280508.81971949</v>
      </c>
      <c r="L2561" s="6">
        <f t="shared" ref="L2561:L2624" si="398">J2561/K2561</f>
        <v>98639.956982063217</v>
      </c>
      <c r="M2561">
        <f t="shared" si="392"/>
        <v>14067.882262167412</v>
      </c>
    </row>
    <row r="2562" spans="1:13" x14ac:dyDescent="0.55000000000000004">
      <c r="A2562" t="s">
        <v>11</v>
      </c>
      <c r="B2562" s="1">
        <v>46905</v>
      </c>
      <c r="C2562" s="6">
        <f t="shared" si="390"/>
        <v>2028</v>
      </c>
      <c r="D2562" t="str">
        <f t="shared" si="391"/>
        <v>2028-6</v>
      </c>
      <c r="E2562" s="2" t="str">
        <f>INDEX($S$2:$S$13,MATCH(MONTH(B2562),$R$2:$R$13,0))</f>
        <v>Q2</v>
      </c>
      <c r="F2562" t="str">
        <f t="shared" ref="F2562:F2625" si="399">YEAR(B2562)&amp;"-"&amp;E2562</f>
        <v>2028-Q2</v>
      </c>
      <c r="G2562">
        <f t="shared" si="394"/>
        <v>147.52215981582614</v>
      </c>
      <c r="H2562">
        <f t="shared" si="396"/>
        <v>1.4752215981582615</v>
      </c>
      <c r="I2562">
        <f t="shared" si="393"/>
        <v>21531.18</v>
      </c>
      <c r="J2562" s="5">
        <f t="shared" si="397"/>
        <v>21531180000000</v>
      </c>
      <c r="K2562">
        <f t="shared" si="395"/>
        <v>218397657.54346406</v>
      </c>
      <c r="L2562" s="6">
        <f t="shared" si="398"/>
        <v>98587.046409666757</v>
      </c>
      <c r="M2562">
        <f t="shared" si="392"/>
        <v>14070.337875955942</v>
      </c>
    </row>
    <row r="2563" spans="1:13" x14ac:dyDescent="0.55000000000000004">
      <c r="A2563" t="s">
        <v>11</v>
      </c>
      <c r="B2563" s="1">
        <v>46906</v>
      </c>
      <c r="C2563" s="6">
        <f t="shared" ref="C2563:C2626" si="400">YEAR(B2563)</f>
        <v>2028</v>
      </c>
      <c r="D2563" t="str">
        <f t="shared" ref="D2563:D2626" si="401">YEAR(B2563)&amp;"-"&amp;MONTH(B2563)</f>
        <v>2028-6</v>
      </c>
      <c r="E2563" s="2" t="str">
        <f>INDEX($S$2:$S$13,MATCH(MONTH(B2563),$R$2:$R$13,0))</f>
        <v>Q2</v>
      </c>
      <c r="F2563" t="str">
        <f t="shared" si="399"/>
        <v>2028-Q2</v>
      </c>
      <c r="G2563">
        <f t="shared" si="394"/>
        <v>147.52215981582614</v>
      </c>
      <c r="H2563">
        <f t="shared" si="396"/>
        <v>1.4752215981582615</v>
      </c>
      <c r="I2563">
        <f t="shared" si="393"/>
        <v>21531.18</v>
      </c>
      <c r="J2563" s="5">
        <f t="shared" si="397"/>
        <v>21531180000000</v>
      </c>
      <c r="K2563">
        <f t="shared" si="395"/>
        <v>218397657.54346406</v>
      </c>
      <c r="L2563" s="6">
        <f t="shared" si="398"/>
        <v>98587.046409666757</v>
      </c>
      <c r="M2563">
        <f t="shared" ref="M2563:M2626" si="402">(H2563*2653.9)+(K2563*0.000018474)+(L2563*0.19632)-13234.04</f>
        <v>14070.337875955942</v>
      </c>
    </row>
    <row r="2564" spans="1:13" x14ac:dyDescent="0.55000000000000004">
      <c r="A2564" t="s">
        <v>11</v>
      </c>
      <c r="B2564" s="1">
        <v>46907</v>
      </c>
      <c r="C2564" s="6">
        <f t="shared" si="400"/>
        <v>2028</v>
      </c>
      <c r="D2564" t="str">
        <f t="shared" si="401"/>
        <v>2028-6</v>
      </c>
      <c r="E2564" s="2" t="str">
        <f>INDEX($S$2:$S$13,MATCH(MONTH(B2564),$R$2:$R$13,0))</f>
        <v>Q2</v>
      </c>
      <c r="F2564" t="str">
        <f t="shared" si="399"/>
        <v>2028-Q2</v>
      </c>
      <c r="G2564">
        <f t="shared" si="394"/>
        <v>147.52215981582614</v>
      </c>
      <c r="H2564">
        <f t="shared" si="396"/>
        <v>1.4752215981582615</v>
      </c>
      <c r="I2564">
        <f t="shared" si="393"/>
        <v>21531.18</v>
      </c>
      <c r="J2564" s="5">
        <f t="shared" si="397"/>
        <v>21531180000000</v>
      </c>
      <c r="K2564">
        <f t="shared" si="395"/>
        <v>218397657.54346406</v>
      </c>
      <c r="L2564" s="6">
        <f t="shared" si="398"/>
        <v>98587.046409666757</v>
      </c>
      <c r="M2564">
        <f t="shared" si="402"/>
        <v>14070.337875955942</v>
      </c>
    </row>
    <row r="2565" spans="1:13" x14ac:dyDescent="0.55000000000000004">
      <c r="A2565" t="s">
        <v>11</v>
      </c>
      <c r="B2565" s="1">
        <v>46908</v>
      </c>
      <c r="C2565" s="6">
        <f t="shared" si="400"/>
        <v>2028</v>
      </c>
      <c r="D2565" t="str">
        <f t="shared" si="401"/>
        <v>2028-6</v>
      </c>
      <c r="E2565" s="2" t="str">
        <f>INDEX($S$2:$S$13,MATCH(MONTH(B2565),$R$2:$R$13,0))</f>
        <v>Q2</v>
      </c>
      <c r="F2565" t="str">
        <f t="shared" si="399"/>
        <v>2028-Q2</v>
      </c>
      <c r="G2565">
        <f t="shared" si="394"/>
        <v>147.52215981582614</v>
      </c>
      <c r="H2565">
        <f t="shared" si="396"/>
        <v>1.4752215981582615</v>
      </c>
      <c r="I2565">
        <f t="shared" si="393"/>
        <v>21531.18</v>
      </c>
      <c r="J2565" s="5">
        <f t="shared" si="397"/>
        <v>21531180000000</v>
      </c>
      <c r="K2565">
        <f t="shared" si="395"/>
        <v>218397657.54346406</v>
      </c>
      <c r="L2565" s="6">
        <f t="shared" si="398"/>
        <v>98587.046409666757</v>
      </c>
      <c r="M2565">
        <f t="shared" si="402"/>
        <v>14070.337875955942</v>
      </c>
    </row>
    <row r="2566" spans="1:13" x14ac:dyDescent="0.55000000000000004">
      <c r="A2566" t="s">
        <v>11</v>
      </c>
      <c r="B2566" s="1">
        <v>46909</v>
      </c>
      <c r="C2566" s="6">
        <f t="shared" si="400"/>
        <v>2028</v>
      </c>
      <c r="D2566" t="str">
        <f t="shared" si="401"/>
        <v>2028-6</v>
      </c>
      <c r="E2566" s="2" t="str">
        <f>INDEX($S$2:$S$13,MATCH(MONTH(B2566),$R$2:$R$13,0))</f>
        <v>Q2</v>
      </c>
      <c r="F2566" t="str">
        <f t="shared" si="399"/>
        <v>2028-Q2</v>
      </c>
      <c r="G2566">
        <f t="shared" si="394"/>
        <v>147.52215981582614</v>
      </c>
      <c r="H2566">
        <f t="shared" si="396"/>
        <v>1.4752215981582615</v>
      </c>
      <c r="I2566">
        <f t="shared" si="393"/>
        <v>21531.18</v>
      </c>
      <c r="J2566" s="5">
        <f t="shared" si="397"/>
        <v>21531180000000</v>
      </c>
      <c r="K2566">
        <f t="shared" si="395"/>
        <v>218397657.54346406</v>
      </c>
      <c r="L2566" s="6">
        <f t="shared" si="398"/>
        <v>98587.046409666757</v>
      </c>
      <c r="M2566">
        <f t="shared" si="402"/>
        <v>14070.337875955942</v>
      </c>
    </row>
    <row r="2567" spans="1:13" x14ac:dyDescent="0.55000000000000004">
      <c r="A2567" t="s">
        <v>11</v>
      </c>
      <c r="B2567" s="1">
        <v>46910</v>
      </c>
      <c r="C2567" s="6">
        <f t="shared" si="400"/>
        <v>2028</v>
      </c>
      <c r="D2567" t="str">
        <f t="shared" si="401"/>
        <v>2028-6</v>
      </c>
      <c r="E2567" s="2" t="str">
        <f>INDEX($S$2:$S$13,MATCH(MONTH(B2567),$R$2:$R$13,0))</f>
        <v>Q2</v>
      </c>
      <c r="F2567" t="str">
        <f t="shared" si="399"/>
        <v>2028-Q2</v>
      </c>
      <c r="G2567">
        <f t="shared" si="394"/>
        <v>147.52215981582614</v>
      </c>
      <c r="H2567">
        <f t="shared" si="396"/>
        <v>1.4752215981582615</v>
      </c>
      <c r="I2567">
        <f t="shared" si="393"/>
        <v>21531.18</v>
      </c>
      <c r="J2567" s="5">
        <f t="shared" si="397"/>
        <v>21531180000000</v>
      </c>
      <c r="K2567">
        <f t="shared" si="395"/>
        <v>218397657.54346406</v>
      </c>
      <c r="L2567" s="6">
        <f t="shared" si="398"/>
        <v>98587.046409666757</v>
      </c>
      <c r="M2567">
        <f t="shared" si="402"/>
        <v>14070.337875955942</v>
      </c>
    </row>
    <row r="2568" spans="1:13" x14ac:dyDescent="0.55000000000000004">
      <c r="A2568" t="s">
        <v>11</v>
      </c>
      <c r="B2568" s="1">
        <v>46911</v>
      </c>
      <c r="C2568" s="6">
        <f t="shared" si="400"/>
        <v>2028</v>
      </c>
      <c r="D2568" t="str">
        <f t="shared" si="401"/>
        <v>2028-6</v>
      </c>
      <c r="E2568" s="2" t="str">
        <f>INDEX($S$2:$S$13,MATCH(MONTH(B2568),$R$2:$R$13,0))</f>
        <v>Q2</v>
      </c>
      <c r="F2568" t="str">
        <f t="shared" si="399"/>
        <v>2028-Q2</v>
      </c>
      <c r="G2568">
        <f t="shared" si="394"/>
        <v>147.52215981582614</v>
      </c>
      <c r="H2568">
        <f t="shared" si="396"/>
        <v>1.4752215981582615</v>
      </c>
      <c r="I2568">
        <f t="shared" si="393"/>
        <v>21531.18</v>
      </c>
      <c r="J2568" s="5">
        <f t="shared" si="397"/>
        <v>21531180000000</v>
      </c>
      <c r="K2568">
        <f t="shared" si="395"/>
        <v>218397657.54346406</v>
      </c>
      <c r="L2568" s="6">
        <f t="shared" si="398"/>
        <v>98587.046409666757</v>
      </c>
      <c r="M2568">
        <f t="shared" si="402"/>
        <v>14070.337875955942</v>
      </c>
    </row>
    <row r="2569" spans="1:13" x14ac:dyDescent="0.55000000000000004">
      <c r="A2569" t="s">
        <v>11</v>
      </c>
      <c r="B2569" s="1">
        <v>46912</v>
      </c>
      <c r="C2569" s="6">
        <f t="shared" si="400"/>
        <v>2028</v>
      </c>
      <c r="D2569" t="str">
        <f t="shared" si="401"/>
        <v>2028-6</v>
      </c>
      <c r="E2569" s="2" t="str">
        <f>INDEX($S$2:$S$13,MATCH(MONTH(B2569),$R$2:$R$13,0))</f>
        <v>Q2</v>
      </c>
      <c r="F2569" t="str">
        <f t="shared" si="399"/>
        <v>2028-Q2</v>
      </c>
      <c r="G2569">
        <f t="shared" si="394"/>
        <v>147.52215981582614</v>
      </c>
      <c r="H2569">
        <f t="shared" si="396"/>
        <v>1.4752215981582615</v>
      </c>
      <c r="I2569">
        <f t="shared" ref="I2569:I2632" si="403">INDEX($T$20:$T$28,MATCH(YEAR(B2569),$S$20:$S$28,0))</f>
        <v>21531.18</v>
      </c>
      <c r="J2569" s="5">
        <f t="shared" si="397"/>
        <v>21531180000000</v>
      </c>
      <c r="K2569">
        <f t="shared" si="395"/>
        <v>218397657.54346406</v>
      </c>
      <c r="L2569" s="6">
        <f t="shared" si="398"/>
        <v>98587.046409666757</v>
      </c>
      <c r="M2569">
        <f t="shared" si="402"/>
        <v>14070.337875955942</v>
      </c>
    </row>
    <row r="2570" spans="1:13" x14ac:dyDescent="0.55000000000000004">
      <c r="A2570" t="s">
        <v>11</v>
      </c>
      <c r="B2570" s="1">
        <v>46913</v>
      </c>
      <c r="C2570" s="6">
        <f t="shared" si="400"/>
        <v>2028</v>
      </c>
      <c r="D2570" t="str">
        <f t="shared" si="401"/>
        <v>2028-6</v>
      </c>
      <c r="E2570" s="2" t="str">
        <f>INDEX($S$2:$S$13,MATCH(MONTH(B2570),$R$2:$R$13,0))</f>
        <v>Q2</v>
      </c>
      <c r="F2570" t="str">
        <f t="shared" si="399"/>
        <v>2028-Q2</v>
      </c>
      <c r="G2570">
        <f t="shared" si="394"/>
        <v>147.52215981582614</v>
      </c>
      <c r="H2570">
        <f t="shared" si="396"/>
        <v>1.4752215981582615</v>
      </c>
      <c r="I2570">
        <f t="shared" si="403"/>
        <v>21531.18</v>
      </c>
      <c r="J2570" s="5">
        <f t="shared" si="397"/>
        <v>21531180000000</v>
      </c>
      <c r="K2570">
        <f t="shared" si="395"/>
        <v>218397657.54346406</v>
      </c>
      <c r="L2570" s="6">
        <f t="shared" si="398"/>
        <v>98587.046409666757</v>
      </c>
      <c r="M2570">
        <f t="shared" si="402"/>
        <v>14070.337875955942</v>
      </c>
    </row>
    <row r="2571" spans="1:13" x14ac:dyDescent="0.55000000000000004">
      <c r="A2571" t="s">
        <v>11</v>
      </c>
      <c r="B2571" s="1">
        <v>46914</v>
      </c>
      <c r="C2571" s="6">
        <f t="shared" si="400"/>
        <v>2028</v>
      </c>
      <c r="D2571" t="str">
        <f t="shared" si="401"/>
        <v>2028-6</v>
      </c>
      <c r="E2571" s="2" t="str">
        <f>INDEX($S$2:$S$13,MATCH(MONTH(B2571),$R$2:$R$13,0))</f>
        <v>Q2</v>
      </c>
      <c r="F2571" t="str">
        <f t="shared" si="399"/>
        <v>2028-Q2</v>
      </c>
      <c r="G2571">
        <f t="shared" si="394"/>
        <v>147.52215981582614</v>
      </c>
      <c r="H2571">
        <f t="shared" si="396"/>
        <v>1.4752215981582615</v>
      </c>
      <c r="I2571">
        <f t="shared" si="403"/>
        <v>21531.18</v>
      </c>
      <c r="J2571" s="5">
        <f t="shared" si="397"/>
        <v>21531180000000</v>
      </c>
      <c r="K2571">
        <f t="shared" si="395"/>
        <v>218397657.54346406</v>
      </c>
      <c r="L2571" s="6">
        <f t="shared" si="398"/>
        <v>98587.046409666757</v>
      </c>
      <c r="M2571">
        <f t="shared" si="402"/>
        <v>14070.337875955942</v>
      </c>
    </row>
    <row r="2572" spans="1:13" x14ac:dyDescent="0.55000000000000004">
      <c r="A2572" t="s">
        <v>11</v>
      </c>
      <c r="B2572" s="1">
        <v>46915</v>
      </c>
      <c r="C2572" s="6">
        <f t="shared" si="400"/>
        <v>2028</v>
      </c>
      <c r="D2572" t="str">
        <f t="shared" si="401"/>
        <v>2028-6</v>
      </c>
      <c r="E2572" s="2" t="str">
        <f>INDEX($S$2:$S$13,MATCH(MONTH(B2572),$R$2:$R$13,0))</f>
        <v>Q2</v>
      </c>
      <c r="F2572" t="str">
        <f t="shared" si="399"/>
        <v>2028-Q2</v>
      </c>
      <c r="G2572">
        <f t="shared" si="394"/>
        <v>147.52215981582614</v>
      </c>
      <c r="H2572">
        <f t="shared" si="396"/>
        <v>1.4752215981582615</v>
      </c>
      <c r="I2572">
        <f t="shared" si="403"/>
        <v>21531.18</v>
      </c>
      <c r="J2572" s="5">
        <f t="shared" si="397"/>
        <v>21531180000000</v>
      </c>
      <c r="K2572">
        <f t="shared" si="395"/>
        <v>218397657.54346406</v>
      </c>
      <c r="L2572" s="6">
        <f t="shared" si="398"/>
        <v>98587.046409666757</v>
      </c>
      <c r="M2572">
        <f t="shared" si="402"/>
        <v>14070.337875955942</v>
      </c>
    </row>
    <row r="2573" spans="1:13" x14ac:dyDescent="0.55000000000000004">
      <c r="A2573" t="s">
        <v>11</v>
      </c>
      <c r="B2573" s="1">
        <v>46916</v>
      </c>
      <c r="C2573" s="6">
        <f t="shared" si="400"/>
        <v>2028</v>
      </c>
      <c r="D2573" t="str">
        <f t="shared" si="401"/>
        <v>2028-6</v>
      </c>
      <c r="E2573" s="2" t="str">
        <f>INDEX($S$2:$S$13,MATCH(MONTH(B2573),$R$2:$R$13,0))</f>
        <v>Q2</v>
      </c>
      <c r="F2573" t="str">
        <f t="shared" si="399"/>
        <v>2028-Q2</v>
      </c>
      <c r="G2573">
        <f t="shared" si="394"/>
        <v>147.52215981582614</v>
      </c>
      <c r="H2573">
        <f t="shared" si="396"/>
        <v>1.4752215981582615</v>
      </c>
      <c r="I2573">
        <f t="shared" si="403"/>
        <v>21531.18</v>
      </c>
      <c r="J2573" s="5">
        <f t="shared" si="397"/>
        <v>21531180000000</v>
      </c>
      <c r="K2573">
        <f t="shared" si="395"/>
        <v>218397657.54346406</v>
      </c>
      <c r="L2573" s="6">
        <f t="shared" si="398"/>
        <v>98587.046409666757</v>
      </c>
      <c r="M2573">
        <f t="shared" si="402"/>
        <v>14070.337875955942</v>
      </c>
    </row>
    <row r="2574" spans="1:13" x14ac:dyDescent="0.55000000000000004">
      <c r="A2574" t="s">
        <v>11</v>
      </c>
      <c r="B2574" s="1">
        <v>46917</v>
      </c>
      <c r="C2574" s="6">
        <f t="shared" si="400"/>
        <v>2028</v>
      </c>
      <c r="D2574" t="str">
        <f t="shared" si="401"/>
        <v>2028-6</v>
      </c>
      <c r="E2574" s="2" t="str">
        <f>INDEX($S$2:$S$13,MATCH(MONTH(B2574),$R$2:$R$13,0))</f>
        <v>Q2</v>
      </c>
      <c r="F2574" t="str">
        <f t="shared" si="399"/>
        <v>2028-Q2</v>
      </c>
      <c r="G2574">
        <f t="shared" si="394"/>
        <v>147.52215981582614</v>
      </c>
      <c r="H2574">
        <f t="shared" si="396"/>
        <v>1.4752215981582615</v>
      </c>
      <c r="I2574">
        <f t="shared" si="403"/>
        <v>21531.18</v>
      </c>
      <c r="J2574" s="5">
        <f t="shared" si="397"/>
        <v>21531180000000</v>
      </c>
      <c r="K2574">
        <f t="shared" si="395"/>
        <v>218397657.54346406</v>
      </c>
      <c r="L2574" s="6">
        <f t="shared" si="398"/>
        <v>98587.046409666757</v>
      </c>
      <c r="M2574">
        <f t="shared" si="402"/>
        <v>14070.337875955942</v>
      </c>
    </row>
    <row r="2575" spans="1:13" x14ac:dyDescent="0.55000000000000004">
      <c r="A2575" t="s">
        <v>11</v>
      </c>
      <c r="B2575" s="1">
        <v>46918</v>
      </c>
      <c r="C2575" s="6">
        <f t="shared" si="400"/>
        <v>2028</v>
      </c>
      <c r="D2575" t="str">
        <f t="shared" si="401"/>
        <v>2028-6</v>
      </c>
      <c r="E2575" s="2" t="str">
        <f>INDEX($S$2:$S$13,MATCH(MONTH(B2575),$R$2:$R$13,0))</f>
        <v>Q2</v>
      </c>
      <c r="F2575" t="str">
        <f t="shared" si="399"/>
        <v>2028-Q2</v>
      </c>
      <c r="G2575">
        <f t="shared" si="394"/>
        <v>147.52215981582614</v>
      </c>
      <c r="H2575">
        <f t="shared" si="396"/>
        <v>1.4752215981582615</v>
      </c>
      <c r="I2575">
        <f t="shared" si="403"/>
        <v>21531.18</v>
      </c>
      <c r="J2575" s="5">
        <f t="shared" si="397"/>
        <v>21531180000000</v>
      </c>
      <c r="K2575">
        <f t="shared" si="395"/>
        <v>218397657.54346406</v>
      </c>
      <c r="L2575" s="6">
        <f t="shared" si="398"/>
        <v>98587.046409666757</v>
      </c>
      <c r="M2575">
        <f t="shared" si="402"/>
        <v>14070.337875955942</v>
      </c>
    </row>
    <row r="2576" spans="1:13" x14ac:dyDescent="0.55000000000000004">
      <c r="A2576" t="s">
        <v>11</v>
      </c>
      <c r="B2576" s="1">
        <v>46919</v>
      </c>
      <c r="C2576" s="6">
        <f t="shared" si="400"/>
        <v>2028</v>
      </c>
      <c r="D2576" t="str">
        <f t="shared" si="401"/>
        <v>2028-6</v>
      </c>
      <c r="E2576" s="2" t="str">
        <f>INDEX($S$2:$S$13,MATCH(MONTH(B2576),$R$2:$R$13,0))</f>
        <v>Q2</v>
      </c>
      <c r="F2576" t="str">
        <f t="shared" si="399"/>
        <v>2028-Q2</v>
      </c>
      <c r="G2576">
        <f t="shared" si="394"/>
        <v>147.52215981582614</v>
      </c>
      <c r="H2576">
        <f t="shared" si="396"/>
        <v>1.4752215981582615</v>
      </c>
      <c r="I2576">
        <f t="shared" si="403"/>
        <v>21531.18</v>
      </c>
      <c r="J2576" s="5">
        <f t="shared" si="397"/>
        <v>21531180000000</v>
      </c>
      <c r="K2576">
        <f t="shared" si="395"/>
        <v>218397657.54346406</v>
      </c>
      <c r="L2576" s="6">
        <f t="shared" si="398"/>
        <v>98587.046409666757</v>
      </c>
      <c r="M2576">
        <f t="shared" si="402"/>
        <v>14070.337875955942</v>
      </c>
    </row>
    <row r="2577" spans="1:13" x14ac:dyDescent="0.55000000000000004">
      <c r="A2577" t="s">
        <v>11</v>
      </c>
      <c r="B2577" s="1">
        <v>46920</v>
      </c>
      <c r="C2577" s="6">
        <f t="shared" si="400"/>
        <v>2028</v>
      </c>
      <c r="D2577" t="str">
        <f t="shared" si="401"/>
        <v>2028-6</v>
      </c>
      <c r="E2577" s="2" t="str">
        <f>INDEX($S$2:$S$13,MATCH(MONTH(B2577),$R$2:$R$13,0))</f>
        <v>Q2</v>
      </c>
      <c r="F2577" t="str">
        <f t="shared" si="399"/>
        <v>2028-Q2</v>
      </c>
      <c r="G2577">
        <f t="shared" si="394"/>
        <v>147.52215981582614</v>
      </c>
      <c r="H2577">
        <f t="shared" si="396"/>
        <v>1.4752215981582615</v>
      </c>
      <c r="I2577">
        <f t="shared" si="403"/>
        <v>21531.18</v>
      </c>
      <c r="J2577" s="5">
        <f t="shared" si="397"/>
        <v>21531180000000</v>
      </c>
      <c r="K2577">
        <f t="shared" si="395"/>
        <v>218397657.54346406</v>
      </c>
      <c r="L2577" s="6">
        <f t="shared" si="398"/>
        <v>98587.046409666757</v>
      </c>
      <c r="M2577">
        <f t="shared" si="402"/>
        <v>14070.337875955942</v>
      </c>
    </row>
    <row r="2578" spans="1:13" x14ac:dyDescent="0.55000000000000004">
      <c r="A2578" t="s">
        <v>11</v>
      </c>
      <c r="B2578" s="1">
        <v>46921</v>
      </c>
      <c r="C2578" s="6">
        <f t="shared" si="400"/>
        <v>2028</v>
      </c>
      <c r="D2578" t="str">
        <f t="shared" si="401"/>
        <v>2028-6</v>
      </c>
      <c r="E2578" s="2" t="str">
        <f>INDEX($S$2:$S$13,MATCH(MONTH(B2578),$R$2:$R$13,0))</f>
        <v>Q2</v>
      </c>
      <c r="F2578" t="str">
        <f t="shared" si="399"/>
        <v>2028-Q2</v>
      </c>
      <c r="G2578">
        <f t="shared" si="394"/>
        <v>147.52215981582614</v>
      </c>
      <c r="H2578">
        <f t="shared" si="396"/>
        <v>1.4752215981582615</v>
      </c>
      <c r="I2578">
        <f t="shared" si="403"/>
        <v>21531.18</v>
      </c>
      <c r="J2578" s="5">
        <f t="shared" si="397"/>
        <v>21531180000000</v>
      </c>
      <c r="K2578">
        <f t="shared" si="395"/>
        <v>218397657.54346406</v>
      </c>
      <c r="L2578" s="6">
        <f t="shared" si="398"/>
        <v>98587.046409666757</v>
      </c>
      <c r="M2578">
        <f t="shared" si="402"/>
        <v>14070.337875955942</v>
      </c>
    </row>
    <row r="2579" spans="1:13" x14ac:dyDescent="0.55000000000000004">
      <c r="A2579" t="s">
        <v>11</v>
      </c>
      <c r="B2579" s="1">
        <v>46922</v>
      </c>
      <c r="C2579" s="6">
        <f t="shared" si="400"/>
        <v>2028</v>
      </c>
      <c r="D2579" t="str">
        <f t="shared" si="401"/>
        <v>2028-6</v>
      </c>
      <c r="E2579" s="2" t="str">
        <f>INDEX($S$2:$S$13,MATCH(MONTH(B2579),$R$2:$R$13,0))</f>
        <v>Q2</v>
      </c>
      <c r="F2579" t="str">
        <f t="shared" si="399"/>
        <v>2028-Q2</v>
      </c>
      <c r="G2579">
        <f t="shared" si="394"/>
        <v>147.52215981582614</v>
      </c>
      <c r="H2579">
        <f t="shared" si="396"/>
        <v>1.4752215981582615</v>
      </c>
      <c r="I2579">
        <f t="shared" si="403"/>
        <v>21531.18</v>
      </c>
      <c r="J2579" s="5">
        <f t="shared" si="397"/>
        <v>21531180000000</v>
      </c>
      <c r="K2579">
        <f t="shared" si="395"/>
        <v>218397657.54346406</v>
      </c>
      <c r="L2579" s="6">
        <f t="shared" si="398"/>
        <v>98587.046409666757</v>
      </c>
      <c r="M2579">
        <f t="shared" si="402"/>
        <v>14070.337875955942</v>
      </c>
    </row>
    <row r="2580" spans="1:13" x14ac:dyDescent="0.55000000000000004">
      <c r="A2580" t="s">
        <v>11</v>
      </c>
      <c r="B2580" s="1">
        <v>46923</v>
      </c>
      <c r="C2580" s="6">
        <f t="shared" si="400"/>
        <v>2028</v>
      </c>
      <c r="D2580" t="str">
        <f t="shared" si="401"/>
        <v>2028-6</v>
      </c>
      <c r="E2580" s="2" t="str">
        <f>INDEX($S$2:$S$13,MATCH(MONTH(B2580),$R$2:$R$13,0))</f>
        <v>Q2</v>
      </c>
      <c r="F2580" t="str">
        <f t="shared" si="399"/>
        <v>2028-Q2</v>
      </c>
      <c r="G2580">
        <f t="shared" si="394"/>
        <v>147.52215981582614</v>
      </c>
      <c r="H2580">
        <f t="shared" si="396"/>
        <v>1.4752215981582615</v>
      </c>
      <c r="I2580">
        <f t="shared" si="403"/>
        <v>21531.18</v>
      </c>
      <c r="J2580" s="5">
        <f t="shared" si="397"/>
        <v>21531180000000</v>
      </c>
      <c r="K2580">
        <f t="shared" si="395"/>
        <v>218397657.54346406</v>
      </c>
      <c r="L2580" s="6">
        <f t="shared" si="398"/>
        <v>98587.046409666757</v>
      </c>
      <c r="M2580">
        <f t="shared" si="402"/>
        <v>14070.337875955942</v>
      </c>
    </row>
    <row r="2581" spans="1:13" x14ac:dyDescent="0.55000000000000004">
      <c r="A2581" t="s">
        <v>11</v>
      </c>
      <c r="B2581" s="1">
        <v>46924</v>
      </c>
      <c r="C2581" s="6">
        <f t="shared" si="400"/>
        <v>2028</v>
      </c>
      <c r="D2581" t="str">
        <f t="shared" si="401"/>
        <v>2028-6</v>
      </c>
      <c r="E2581" s="2" t="str">
        <f>INDEX($S$2:$S$13,MATCH(MONTH(B2581),$R$2:$R$13,0))</f>
        <v>Q2</v>
      </c>
      <c r="F2581" t="str">
        <f t="shared" si="399"/>
        <v>2028-Q2</v>
      </c>
      <c r="G2581">
        <f t="shared" si="394"/>
        <v>147.52215981582614</v>
      </c>
      <c r="H2581">
        <f t="shared" si="396"/>
        <v>1.4752215981582615</v>
      </c>
      <c r="I2581">
        <f t="shared" si="403"/>
        <v>21531.18</v>
      </c>
      <c r="J2581" s="5">
        <f t="shared" si="397"/>
        <v>21531180000000</v>
      </c>
      <c r="K2581">
        <f t="shared" si="395"/>
        <v>218397657.54346406</v>
      </c>
      <c r="L2581" s="6">
        <f t="shared" si="398"/>
        <v>98587.046409666757</v>
      </c>
      <c r="M2581">
        <f t="shared" si="402"/>
        <v>14070.337875955942</v>
      </c>
    </row>
    <row r="2582" spans="1:13" x14ac:dyDescent="0.55000000000000004">
      <c r="A2582" t="s">
        <v>11</v>
      </c>
      <c r="B2582" s="1">
        <v>46925</v>
      </c>
      <c r="C2582" s="6">
        <f t="shared" si="400"/>
        <v>2028</v>
      </c>
      <c r="D2582" t="str">
        <f t="shared" si="401"/>
        <v>2028-6</v>
      </c>
      <c r="E2582" s="2" t="str">
        <f>INDEX($S$2:$S$13,MATCH(MONTH(B2582),$R$2:$R$13,0))</f>
        <v>Q2</v>
      </c>
      <c r="F2582" t="str">
        <f t="shared" si="399"/>
        <v>2028-Q2</v>
      </c>
      <c r="G2582">
        <f t="shared" si="394"/>
        <v>147.52215981582614</v>
      </c>
      <c r="H2582">
        <f t="shared" si="396"/>
        <v>1.4752215981582615</v>
      </c>
      <c r="I2582">
        <f t="shared" si="403"/>
        <v>21531.18</v>
      </c>
      <c r="J2582" s="5">
        <f t="shared" si="397"/>
        <v>21531180000000</v>
      </c>
      <c r="K2582">
        <f t="shared" si="395"/>
        <v>218397657.54346406</v>
      </c>
      <c r="L2582" s="6">
        <f t="shared" si="398"/>
        <v>98587.046409666757</v>
      </c>
      <c r="M2582">
        <f t="shared" si="402"/>
        <v>14070.337875955942</v>
      </c>
    </row>
    <row r="2583" spans="1:13" x14ac:dyDescent="0.55000000000000004">
      <c r="A2583" t="s">
        <v>11</v>
      </c>
      <c r="B2583" s="1">
        <v>46926</v>
      </c>
      <c r="C2583" s="6">
        <f t="shared" si="400"/>
        <v>2028</v>
      </c>
      <c r="D2583" t="str">
        <f t="shared" si="401"/>
        <v>2028-6</v>
      </c>
      <c r="E2583" s="2" t="str">
        <f>INDEX($S$2:$S$13,MATCH(MONTH(B2583),$R$2:$R$13,0))</f>
        <v>Q2</v>
      </c>
      <c r="F2583" t="str">
        <f t="shared" si="399"/>
        <v>2028-Q2</v>
      </c>
      <c r="G2583">
        <f t="shared" si="394"/>
        <v>147.52215981582614</v>
      </c>
      <c r="H2583">
        <f t="shared" si="396"/>
        <v>1.4752215981582615</v>
      </c>
      <c r="I2583">
        <f t="shared" si="403"/>
        <v>21531.18</v>
      </c>
      <c r="J2583" s="5">
        <f t="shared" si="397"/>
        <v>21531180000000</v>
      </c>
      <c r="K2583">
        <f t="shared" si="395"/>
        <v>218397657.54346406</v>
      </c>
      <c r="L2583" s="6">
        <f t="shared" si="398"/>
        <v>98587.046409666757</v>
      </c>
      <c r="M2583">
        <f t="shared" si="402"/>
        <v>14070.337875955942</v>
      </c>
    </row>
    <row r="2584" spans="1:13" x14ac:dyDescent="0.55000000000000004">
      <c r="A2584" t="s">
        <v>11</v>
      </c>
      <c r="B2584" s="1">
        <v>46927</v>
      </c>
      <c r="C2584" s="6">
        <f t="shared" si="400"/>
        <v>2028</v>
      </c>
      <c r="D2584" t="str">
        <f t="shared" si="401"/>
        <v>2028-6</v>
      </c>
      <c r="E2584" s="2" t="str">
        <f>INDEX($S$2:$S$13,MATCH(MONTH(B2584),$R$2:$R$13,0))</f>
        <v>Q2</v>
      </c>
      <c r="F2584" t="str">
        <f t="shared" si="399"/>
        <v>2028-Q2</v>
      </c>
      <c r="G2584">
        <f t="shared" si="394"/>
        <v>147.52215981582614</v>
      </c>
      <c r="H2584">
        <f t="shared" si="396"/>
        <v>1.4752215981582615</v>
      </c>
      <c r="I2584">
        <f t="shared" si="403"/>
        <v>21531.18</v>
      </c>
      <c r="J2584" s="5">
        <f t="shared" si="397"/>
        <v>21531180000000</v>
      </c>
      <c r="K2584">
        <f t="shared" si="395"/>
        <v>218397657.54346406</v>
      </c>
      <c r="L2584" s="6">
        <f t="shared" si="398"/>
        <v>98587.046409666757</v>
      </c>
      <c r="M2584">
        <f t="shared" si="402"/>
        <v>14070.337875955942</v>
      </c>
    </row>
    <row r="2585" spans="1:13" x14ac:dyDescent="0.55000000000000004">
      <c r="A2585" t="s">
        <v>11</v>
      </c>
      <c r="B2585" s="1">
        <v>46928</v>
      </c>
      <c r="C2585" s="6">
        <f t="shared" si="400"/>
        <v>2028</v>
      </c>
      <c r="D2585" t="str">
        <f t="shared" si="401"/>
        <v>2028-6</v>
      </c>
      <c r="E2585" s="2" t="str">
        <f>INDEX($S$2:$S$13,MATCH(MONTH(B2585),$R$2:$R$13,0))</f>
        <v>Q2</v>
      </c>
      <c r="F2585" t="str">
        <f t="shared" si="399"/>
        <v>2028-Q2</v>
      </c>
      <c r="G2585">
        <f t="shared" si="394"/>
        <v>147.52215981582614</v>
      </c>
      <c r="H2585">
        <f t="shared" si="396"/>
        <v>1.4752215981582615</v>
      </c>
      <c r="I2585">
        <f t="shared" si="403"/>
        <v>21531.18</v>
      </c>
      <c r="J2585" s="5">
        <f t="shared" si="397"/>
        <v>21531180000000</v>
      </c>
      <c r="K2585">
        <f t="shared" si="395"/>
        <v>218397657.54346406</v>
      </c>
      <c r="L2585" s="6">
        <f t="shared" si="398"/>
        <v>98587.046409666757</v>
      </c>
      <c r="M2585">
        <f t="shared" si="402"/>
        <v>14070.337875955942</v>
      </c>
    </row>
    <row r="2586" spans="1:13" x14ac:dyDescent="0.55000000000000004">
      <c r="A2586" t="s">
        <v>11</v>
      </c>
      <c r="B2586" s="1">
        <v>46929</v>
      </c>
      <c r="C2586" s="6">
        <f t="shared" si="400"/>
        <v>2028</v>
      </c>
      <c r="D2586" t="str">
        <f t="shared" si="401"/>
        <v>2028-6</v>
      </c>
      <c r="E2586" s="2" t="str">
        <f>INDEX($S$2:$S$13,MATCH(MONTH(B2586),$R$2:$R$13,0))</f>
        <v>Q2</v>
      </c>
      <c r="F2586" t="str">
        <f t="shared" si="399"/>
        <v>2028-Q2</v>
      </c>
      <c r="G2586">
        <f t="shared" si="394"/>
        <v>147.52215981582614</v>
      </c>
      <c r="H2586">
        <f t="shared" si="396"/>
        <v>1.4752215981582615</v>
      </c>
      <c r="I2586">
        <f t="shared" si="403"/>
        <v>21531.18</v>
      </c>
      <c r="J2586" s="5">
        <f t="shared" si="397"/>
        <v>21531180000000</v>
      </c>
      <c r="K2586">
        <f t="shared" si="395"/>
        <v>218397657.54346406</v>
      </c>
      <c r="L2586" s="6">
        <f t="shared" si="398"/>
        <v>98587.046409666757</v>
      </c>
      <c r="M2586">
        <f t="shared" si="402"/>
        <v>14070.337875955942</v>
      </c>
    </row>
    <row r="2587" spans="1:13" x14ac:dyDescent="0.55000000000000004">
      <c r="A2587" t="s">
        <v>11</v>
      </c>
      <c r="B2587" s="1">
        <v>46930</v>
      </c>
      <c r="C2587" s="6">
        <f t="shared" si="400"/>
        <v>2028</v>
      </c>
      <c r="D2587" t="str">
        <f t="shared" si="401"/>
        <v>2028-6</v>
      </c>
      <c r="E2587" s="2" t="str">
        <f>INDEX($S$2:$S$13,MATCH(MONTH(B2587),$R$2:$R$13,0))</f>
        <v>Q2</v>
      </c>
      <c r="F2587" t="str">
        <f t="shared" si="399"/>
        <v>2028-Q2</v>
      </c>
      <c r="G2587">
        <f t="shared" si="394"/>
        <v>147.52215981582614</v>
      </c>
      <c r="H2587">
        <f t="shared" si="396"/>
        <v>1.4752215981582615</v>
      </c>
      <c r="I2587">
        <f t="shared" si="403"/>
        <v>21531.18</v>
      </c>
      <c r="J2587" s="5">
        <f t="shared" si="397"/>
        <v>21531180000000</v>
      </c>
      <c r="K2587">
        <f t="shared" si="395"/>
        <v>218397657.54346406</v>
      </c>
      <c r="L2587" s="6">
        <f t="shared" si="398"/>
        <v>98587.046409666757</v>
      </c>
      <c r="M2587">
        <f t="shared" si="402"/>
        <v>14070.337875955942</v>
      </c>
    </row>
    <row r="2588" spans="1:13" x14ac:dyDescent="0.55000000000000004">
      <c r="A2588" t="s">
        <v>11</v>
      </c>
      <c r="B2588" s="1">
        <v>46931</v>
      </c>
      <c r="C2588" s="6">
        <f t="shared" si="400"/>
        <v>2028</v>
      </c>
      <c r="D2588" t="str">
        <f t="shared" si="401"/>
        <v>2028-6</v>
      </c>
      <c r="E2588" s="2" t="str">
        <f>INDEX($S$2:$S$13,MATCH(MONTH(B2588),$R$2:$R$13,0))</f>
        <v>Q2</v>
      </c>
      <c r="F2588" t="str">
        <f t="shared" si="399"/>
        <v>2028-Q2</v>
      </c>
      <c r="G2588">
        <f t="shared" si="394"/>
        <v>147.52215981582614</v>
      </c>
      <c r="H2588">
        <f t="shared" si="396"/>
        <v>1.4752215981582615</v>
      </c>
      <c r="I2588">
        <f t="shared" si="403"/>
        <v>21531.18</v>
      </c>
      <c r="J2588" s="5">
        <f t="shared" si="397"/>
        <v>21531180000000</v>
      </c>
      <c r="K2588">
        <f t="shared" si="395"/>
        <v>218397657.54346406</v>
      </c>
      <c r="L2588" s="6">
        <f t="shared" si="398"/>
        <v>98587.046409666757</v>
      </c>
      <c r="M2588">
        <f t="shared" si="402"/>
        <v>14070.337875955942</v>
      </c>
    </row>
    <row r="2589" spans="1:13" x14ac:dyDescent="0.55000000000000004">
      <c r="A2589" t="s">
        <v>11</v>
      </c>
      <c r="B2589" s="1">
        <v>46932</v>
      </c>
      <c r="C2589" s="6">
        <f t="shared" si="400"/>
        <v>2028</v>
      </c>
      <c r="D2589" t="str">
        <f t="shared" si="401"/>
        <v>2028-6</v>
      </c>
      <c r="E2589" s="2" t="str">
        <f>INDEX($S$2:$S$13,MATCH(MONTH(B2589),$R$2:$R$13,0))</f>
        <v>Q2</v>
      </c>
      <c r="F2589" t="str">
        <f t="shared" si="399"/>
        <v>2028-Q2</v>
      </c>
      <c r="G2589">
        <f t="shared" si="394"/>
        <v>147.52215981582614</v>
      </c>
      <c r="H2589">
        <f t="shared" si="396"/>
        <v>1.4752215981582615</v>
      </c>
      <c r="I2589">
        <f t="shared" si="403"/>
        <v>21531.18</v>
      </c>
      <c r="J2589" s="5">
        <f t="shared" si="397"/>
        <v>21531180000000</v>
      </c>
      <c r="K2589">
        <f t="shared" si="395"/>
        <v>218397657.54346406</v>
      </c>
      <c r="L2589" s="6">
        <f t="shared" si="398"/>
        <v>98587.046409666757</v>
      </c>
      <c r="M2589">
        <f t="shared" si="402"/>
        <v>14070.337875955942</v>
      </c>
    </row>
    <row r="2590" spans="1:13" x14ac:dyDescent="0.55000000000000004">
      <c r="A2590" t="s">
        <v>11</v>
      </c>
      <c r="B2590" s="1">
        <v>46933</v>
      </c>
      <c r="C2590" s="6">
        <f t="shared" si="400"/>
        <v>2028</v>
      </c>
      <c r="D2590" t="str">
        <f t="shared" si="401"/>
        <v>2028-6</v>
      </c>
      <c r="E2590" s="2" t="str">
        <f>INDEX($S$2:$S$13,MATCH(MONTH(B2590),$R$2:$R$13,0))</f>
        <v>Q2</v>
      </c>
      <c r="F2590" t="str">
        <f t="shared" si="399"/>
        <v>2028-Q2</v>
      </c>
      <c r="G2590">
        <f t="shared" si="394"/>
        <v>147.52215981582614</v>
      </c>
      <c r="H2590">
        <f t="shared" si="396"/>
        <v>1.4752215981582615</v>
      </c>
      <c r="I2590">
        <f t="shared" si="403"/>
        <v>21531.18</v>
      </c>
      <c r="J2590" s="5">
        <f t="shared" si="397"/>
        <v>21531180000000</v>
      </c>
      <c r="K2590">
        <f t="shared" si="395"/>
        <v>218397657.54346406</v>
      </c>
      <c r="L2590" s="6">
        <f t="shared" si="398"/>
        <v>98587.046409666757</v>
      </c>
      <c r="M2590">
        <f t="shared" si="402"/>
        <v>14070.337875955942</v>
      </c>
    </row>
    <row r="2591" spans="1:13" x14ac:dyDescent="0.55000000000000004">
      <c r="A2591" t="s">
        <v>11</v>
      </c>
      <c r="B2591" s="1">
        <v>46934</v>
      </c>
      <c r="C2591" s="6">
        <f t="shared" si="400"/>
        <v>2028</v>
      </c>
      <c r="D2591" t="str">
        <f t="shared" si="401"/>
        <v>2028-6</v>
      </c>
      <c r="E2591" s="2" t="str">
        <f>INDEX($S$2:$S$13,MATCH(MONTH(B2591),$R$2:$R$13,0))</f>
        <v>Q2</v>
      </c>
      <c r="F2591" t="str">
        <f t="shared" si="399"/>
        <v>2028-Q2</v>
      </c>
      <c r="G2591">
        <f t="shared" si="394"/>
        <v>147.52215981582614</v>
      </c>
      <c r="H2591">
        <f t="shared" si="396"/>
        <v>1.4752215981582615</v>
      </c>
      <c r="I2591">
        <f t="shared" si="403"/>
        <v>21531.18</v>
      </c>
      <c r="J2591" s="5">
        <f t="shared" si="397"/>
        <v>21531180000000</v>
      </c>
      <c r="K2591">
        <f t="shared" si="395"/>
        <v>218397657.54346406</v>
      </c>
      <c r="L2591" s="6">
        <f t="shared" si="398"/>
        <v>98587.046409666757</v>
      </c>
      <c r="M2591">
        <f t="shared" si="402"/>
        <v>14070.337875955942</v>
      </c>
    </row>
    <row r="2592" spans="1:13" x14ac:dyDescent="0.55000000000000004">
      <c r="A2592" t="s">
        <v>11</v>
      </c>
      <c r="B2592" s="1">
        <v>46935</v>
      </c>
      <c r="C2592" s="6">
        <f t="shared" si="400"/>
        <v>2028</v>
      </c>
      <c r="D2592" t="str">
        <f t="shared" si="401"/>
        <v>2028-7</v>
      </c>
      <c r="E2592" s="2" t="str">
        <f>INDEX($S$2:$S$13,MATCH(MONTH(B2592),$R$2:$R$13,0))</f>
        <v>Q3</v>
      </c>
      <c r="F2592" t="str">
        <f t="shared" si="399"/>
        <v>2028-Q3</v>
      </c>
      <c r="G2592">
        <f t="shared" si="394"/>
        <v>147.92544875816162</v>
      </c>
      <c r="H2592">
        <f t="shared" si="396"/>
        <v>1.4792544875816163</v>
      </c>
      <c r="I2592">
        <f t="shared" si="403"/>
        <v>21531.18</v>
      </c>
      <c r="J2592" s="5">
        <f t="shared" si="397"/>
        <v>21531180000000</v>
      </c>
      <c r="K2592">
        <f t="shared" si="395"/>
        <v>218517959.70914531</v>
      </c>
      <c r="L2592" s="6">
        <f t="shared" si="398"/>
        <v>98532.770618299372</v>
      </c>
      <c r="M2592">
        <f t="shared" si="402"/>
        <v>14072.607800044134</v>
      </c>
    </row>
    <row r="2593" spans="1:13" x14ac:dyDescent="0.55000000000000004">
      <c r="A2593" t="s">
        <v>11</v>
      </c>
      <c r="B2593" s="1">
        <v>46936</v>
      </c>
      <c r="C2593" s="6">
        <f t="shared" si="400"/>
        <v>2028</v>
      </c>
      <c r="D2593" t="str">
        <f t="shared" si="401"/>
        <v>2028-7</v>
      </c>
      <c r="E2593" s="2" t="str">
        <f>INDEX($S$2:$S$13,MATCH(MONTH(B2593),$R$2:$R$13,0))</f>
        <v>Q3</v>
      </c>
      <c r="F2593" t="str">
        <f t="shared" si="399"/>
        <v>2028-Q3</v>
      </c>
      <c r="G2593">
        <f t="shared" si="394"/>
        <v>147.92544875816162</v>
      </c>
      <c r="H2593">
        <f t="shared" si="396"/>
        <v>1.4792544875816163</v>
      </c>
      <c r="I2593">
        <f t="shared" si="403"/>
        <v>21531.18</v>
      </c>
      <c r="J2593" s="5">
        <f t="shared" si="397"/>
        <v>21531180000000</v>
      </c>
      <c r="K2593">
        <f t="shared" si="395"/>
        <v>218517959.70914531</v>
      </c>
      <c r="L2593" s="6">
        <f t="shared" si="398"/>
        <v>98532.770618299372</v>
      </c>
      <c r="M2593">
        <f t="shared" si="402"/>
        <v>14072.607800044134</v>
      </c>
    </row>
    <row r="2594" spans="1:13" x14ac:dyDescent="0.55000000000000004">
      <c r="A2594" t="s">
        <v>11</v>
      </c>
      <c r="B2594" s="1">
        <v>46937</v>
      </c>
      <c r="C2594" s="6">
        <f t="shared" si="400"/>
        <v>2028</v>
      </c>
      <c r="D2594" t="str">
        <f t="shared" si="401"/>
        <v>2028-7</v>
      </c>
      <c r="E2594" s="2" t="str">
        <f>INDEX($S$2:$S$13,MATCH(MONTH(B2594),$R$2:$R$13,0))</f>
        <v>Q3</v>
      </c>
      <c r="F2594" t="str">
        <f t="shared" si="399"/>
        <v>2028-Q3</v>
      </c>
      <c r="G2594">
        <f t="shared" si="394"/>
        <v>147.92544875816162</v>
      </c>
      <c r="H2594">
        <f t="shared" si="396"/>
        <v>1.4792544875816163</v>
      </c>
      <c r="I2594">
        <f t="shared" si="403"/>
        <v>21531.18</v>
      </c>
      <c r="J2594" s="5">
        <f t="shared" si="397"/>
        <v>21531180000000</v>
      </c>
      <c r="K2594">
        <f t="shared" si="395"/>
        <v>218517959.70914531</v>
      </c>
      <c r="L2594" s="6">
        <f t="shared" si="398"/>
        <v>98532.770618299372</v>
      </c>
      <c r="M2594">
        <f t="shared" si="402"/>
        <v>14072.607800044134</v>
      </c>
    </row>
    <row r="2595" spans="1:13" x14ac:dyDescent="0.55000000000000004">
      <c r="A2595" t="s">
        <v>11</v>
      </c>
      <c r="B2595" s="1">
        <v>46938</v>
      </c>
      <c r="C2595" s="6">
        <f t="shared" si="400"/>
        <v>2028</v>
      </c>
      <c r="D2595" t="str">
        <f t="shared" si="401"/>
        <v>2028-7</v>
      </c>
      <c r="E2595" s="2" t="str">
        <f>INDEX($S$2:$S$13,MATCH(MONTH(B2595),$R$2:$R$13,0))</f>
        <v>Q3</v>
      </c>
      <c r="F2595" t="str">
        <f t="shared" si="399"/>
        <v>2028-Q3</v>
      </c>
      <c r="G2595">
        <f t="shared" si="394"/>
        <v>147.92544875816162</v>
      </c>
      <c r="H2595">
        <f t="shared" si="396"/>
        <v>1.4792544875816163</v>
      </c>
      <c r="I2595">
        <f t="shared" si="403"/>
        <v>21531.18</v>
      </c>
      <c r="J2595" s="5">
        <f t="shared" si="397"/>
        <v>21531180000000</v>
      </c>
      <c r="K2595">
        <f t="shared" si="395"/>
        <v>218517959.70914531</v>
      </c>
      <c r="L2595" s="6">
        <f t="shared" si="398"/>
        <v>98532.770618299372</v>
      </c>
      <c r="M2595">
        <f t="shared" si="402"/>
        <v>14072.607800044134</v>
      </c>
    </row>
    <row r="2596" spans="1:13" x14ac:dyDescent="0.55000000000000004">
      <c r="A2596" t="s">
        <v>11</v>
      </c>
      <c r="B2596" s="1">
        <v>46939</v>
      </c>
      <c r="C2596" s="6">
        <f t="shared" si="400"/>
        <v>2028</v>
      </c>
      <c r="D2596" t="str">
        <f t="shared" si="401"/>
        <v>2028-7</v>
      </c>
      <c r="E2596" s="2" t="str">
        <f>INDEX($S$2:$S$13,MATCH(MONTH(B2596),$R$2:$R$13,0))</f>
        <v>Q3</v>
      </c>
      <c r="F2596" t="str">
        <f t="shared" si="399"/>
        <v>2028-Q3</v>
      </c>
      <c r="G2596">
        <f t="shared" si="394"/>
        <v>147.92544875816162</v>
      </c>
      <c r="H2596">
        <f t="shared" si="396"/>
        <v>1.4792544875816163</v>
      </c>
      <c r="I2596">
        <f t="shared" si="403"/>
        <v>21531.18</v>
      </c>
      <c r="J2596" s="5">
        <f t="shared" si="397"/>
        <v>21531180000000</v>
      </c>
      <c r="K2596">
        <f t="shared" si="395"/>
        <v>218517959.70914531</v>
      </c>
      <c r="L2596" s="6">
        <f t="shared" si="398"/>
        <v>98532.770618299372</v>
      </c>
      <c r="M2596">
        <f t="shared" si="402"/>
        <v>14072.607800044134</v>
      </c>
    </row>
    <row r="2597" spans="1:13" x14ac:dyDescent="0.55000000000000004">
      <c r="A2597" t="s">
        <v>11</v>
      </c>
      <c r="B2597" s="1">
        <v>46940</v>
      </c>
      <c r="C2597" s="6">
        <f t="shared" si="400"/>
        <v>2028</v>
      </c>
      <c r="D2597" t="str">
        <f t="shared" si="401"/>
        <v>2028-7</v>
      </c>
      <c r="E2597" s="2" t="str">
        <f>INDEX($S$2:$S$13,MATCH(MONTH(B2597),$R$2:$R$13,0))</f>
        <v>Q3</v>
      </c>
      <c r="F2597" t="str">
        <f t="shared" si="399"/>
        <v>2028-Q3</v>
      </c>
      <c r="G2597">
        <f t="shared" si="394"/>
        <v>147.92544875816162</v>
      </c>
      <c r="H2597">
        <f t="shared" si="396"/>
        <v>1.4792544875816163</v>
      </c>
      <c r="I2597">
        <f t="shared" si="403"/>
        <v>21531.18</v>
      </c>
      <c r="J2597" s="5">
        <f t="shared" si="397"/>
        <v>21531180000000</v>
      </c>
      <c r="K2597">
        <f t="shared" si="395"/>
        <v>218517959.70914531</v>
      </c>
      <c r="L2597" s="6">
        <f t="shared" si="398"/>
        <v>98532.770618299372</v>
      </c>
      <c r="M2597">
        <f t="shared" si="402"/>
        <v>14072.607800044134</v>
      </c>
    </row>
    <row r="2598" spans="1:13" x14ac:dyDescent="0.55000000000000004">
      <c r="A2598" t="s">
        <v>11</v>
      </c>
      <c r="B2598" s="1">
        <v>46941</v>
      </c>
      <c r="C2598" s="6">
        <f t="shared" si="400"/>
        <v>2028</v>
      </c>
      <c r="D2598" t="str">
        <f t="shared" si="401"/>
        <v>2028-7</v>
      </c>
      <c r="E2598" s="2" t="str">
        <f>INDEX($S$2:$S$13,MATCH(MONTH(B2598),$R$2:$R$13,0))</f>
        <v>Q3</v>
      </c>
      <c r="F2598" t="str">
        <f t="shared" si="399"/>
        <v>2028-Q3</v>
      </c>
      <c r="G2598">
        <f t="shared" si="394"/>
        <v>147.92544875816162</v>
      </c>
      <c r="H2598">
        <f t="shared" si="396"/>
        <v>1.4792544875816163</v>
      </c>
      <c r="I2598">
        <f t="shared" si="403"/>
        <v>21531.18</v>
      </c>
      <c r="J2598" s="5">
        <f t="shared" si="397"/>
        <v>21531180000000</v>
      </c>
      <c r="K2598">
        <f t="shared" si="395"/>
        <v>218517959.70914531</v>
      </c>
      <c r="L2598" s="6">
        <f t="shared" si="398"/>
        <v>98532.770618299372</v>
      </c>
      <c r="M2598">
        <f t="shared" si="402"/>
        <v>14072.607800044134</v>
      </c>
    </row>
    <row r="2599" spans="1:13" x14ac:dyDescent="0.55000000000000004">
      <c r="A2599" t="s">
        <v>11</v>
      </c>
      <c r="B2599" s="1">
        <v>46942</v>
      </c>
      <c r="C2599" s="6">
        <f t="shared" si="400"/>
        <v>2028</v>
      </c>
      <c r="D2599" t="str">
        <f t="shared" si="401"/>
        <v>2028-7</v>
      </c>
      <c r="E2599" s="2" t="str">
        <f>INDEX($S$2:$S$13,MATCH(MONTH(B2599),$R$2:$R$13,0))</f>
        <v>Q3</v>
      </c>
      <c r="F2599" t="str">
        <f t="shared" si="399"/>
        <v>2028-Q3</v>
      </c>
      <c r="G2599">
        <f t="shared" si="394"/>
        <v>147.92544875816162</v>
      </c>
      <c r="H2599">
        <f t="shared" si="396"/>
        <v>1.4792544875816163</v>
      </c>
      <c r="I2599">
        <f t="shared" si="403"/>
        <v>21531.18</v>
      </c>
      <c r="J2599" s="5">
        <f t="shared" si="397"/>
        <v>21531180000000</v>
      </c>
      <c r="K2599">
        <f t="shared" si="395"/>
        <v>218517959.70914531</v>
      </c>
      <c r="L2599" s="6">
        <f t="shared" si="398"/>
        <v>98532.770618299372</v>
      </c>
      <c r="M2599">
        <f t="shared" si="402"/>
        <v>14072.607800044134</v>
      </c>
    </row>
    <row r="2600" spans="1:13" x14ac:dyDescent="0.55000000000000004">
      <c r="A2600" t="s">
        <v>11</v>
      </c>
      <c r="B2600" s="1">
        <v>46943</v>
      </c>
      <c r="C2600" s="6">
        <f t="shared" si="400"/>
        <v>2028</v>
      </c>
      <c r="D2600" t="str">
        <f t="shared" si="401"/>
        <v>2028-7</v>
      </c>
      <c r="E2600" s="2" t="str">
        <f>INDEX($S$2:$S$13,MATCH(MONTH(B2600),$R$2:$R$13,0))</f>
        <v>Q3</v>
      </c>
      <c r="F2600" t="str">
        <f t="shared" si="399"/>
        <v>2028-Q3</v>
      </c>
      <c r="G2600">
        <f t="shared" si="394"/>
        <v>147.92544875816162</v>
      </c>
      <c r="H2600">
        <f t="shared" si="396"/>
        <v>1.4792544875816163</v>
      </c>
      <c r="I2600">
        <f t="shared" si="403"/>
        <v>21531.18</v>
      </c>
      <c r="J2600" s="5">
        <f t="shared" si="397"/>
        <v>21531180000000</v>
      </c>
      <c r="K2600">
        <f t="shared" si="395"/>
        <v>218517959.70914531</v>
      </c>
      <c r="L2600" s="6">
        <f t="shared" si="398"/>
        <v>98532.770618299372</v>
      </c>
      <c r="M2600">
        <f t="shared" si="402"/>
        <v>14072.607800044134</v>
      </c>
    </row>
    <row r="2601" spans="1:13" x14ac:dyDescent="0.55000000000000004">
      <c r="A2601" t="s">
        <v>11</v>
      </c>
      <c r="B2601" s="1">
        <v>46944</v>
      </c>
      <c r="C2601" s="6">
        <f t="shared" si="400"/>
        <v>2028</v>
      </c>
      <c r="D2601" t="str">
        <f t="shared" si="401"/>
        <v>2028-7</v>
      </c>
      <c r="E2601" s="2" t="str">
        <f>INDEX($S$2:$S$13,MATCH(MONTH(B2601),$R$2:$R$13,0))</f>
        <v>Q3</v>
      </c>
      <c r="F2601" t="str">
        <f t="shared" si="399"/>
        <v>2028-Q3</v>
      </c>
      <c r="G2601">
        <f t="shared" si="394"/>
        <v>147.92544875816162</v>
      </c>
      <c r="H2601">
        <f t="shared" si="396"/>
        <v>1.4792544875816163</v>
      </c>
      <c r="I2601">
        <f t="shared" si="403"/>
        <v>21531.18</v>
      </c>
      <c r="J2601" s="5">
        <f t="shared" si="397"/>
        <v>21531180000000</v>
      </c>
      <c r="K2601">
        <f t="shared" si="395"/>
        <v>218517959.70914531</v>
      </c>
      <c r="L2601" s="6">
        <f t="shared" si="398"/>
        <v>98532.770618299372</v>
      </c>
      <c r="M2601">
        <f t="shared" si="402"/>
        <v>14072.607800044134</v>
      </c>
    </row>
    <row r="2602" spans="1:13" x14ac:dyDescent="0.55000000000000004">
      <c r="A2602" t="s">
        <v>11</v>
      </c>
      <c r="B2602" s="1">
        <v>46945</v>
      </c>
      <c r="C2602" s="6">
        <f t="shared" si="400"/>
        <v>2028</v>
      </c>
      <c r="D2602" t="str">
        <f t="shared" si="401"/>
        <v>2028-7</v>
      </c>
      <c r="E2602" s="2" t="str">
        <f>INDEX($S$2:$S$13,MATCH(MONTH(B2602),$R$2:$R$13,0))</f>
        <v>Q3</v>
      </c>
      <c r="F2602" t="str">
        <f t="shared" si="399"/>
        <v>2028-Q3</v>
      </c>
      <c r="G2602">
        <f t="shared" si="394"/>
        <v>147.92544875816162</v>
      </c>
      <c r="H2602">
        <f t="shared" si="396"/>
        <v>1.4792544875816163</v>
      </c>
      <c r="I2602">
        <f t="shared" si="403"/>
        <v>21531.18</v>
      </c>
      <c r="J2602" s="5">
        <f t="shared" si="397"/>
        <v>21531180000000</v>
      </c>
      <c r="K2602">
        <f t="shared" si="395"/>
        <v>218517959.70914531</v>
      </c>
      <c r="L2602" s="6">
        <f t="shared" si="398"/>
        <v>98532.770618299372</v>
      </c>
      <c r="M2602">
        <f t="shared" si="402"/>
        <v>14072.607800044134</v>
      </c>
    </row>
    <row r="2603" spans="1:13" x14ac:dyDescent="0.55000000000000004">
      <c r="A2603" t="s">
        <v>11</v>
      </c>
      <c r="B2603" s="1">
        <v>46946</v>
      </c>
      <c r="C2603" s="6">
        <f t="shared" si="400"/>
        <v>2028</v>
      </c>
      <c r="D2603" t="str">
        <f t="shared" si="401"/>
        <v>2028-7</v>
      </c>
      <c r="E2603" s="2" t="str">
        <f>INDEX($S$2:$S$13,MATCH(MONTH(B2603),$R$2:$R$13,0))</f>
        <v>Q3</v>
      </c>
      <c r="F2603" t="str">
        <f t="shared" si="399"/>
        <v>2028-Q3</v>
      </c>
      <c r="G2603">
        <f t="shared" si="394"/>
        <v>147.92544875816162</v>
      </c>
      <c r="H2603">
        <f t="shared" si="396"/>
        <v>1.4792544875816163</v>
      </c>
      <c r="I2603">
        <f t="shared" si="403"/>
        <v>21531.18</v>
      </c>
      <c r="J2603" s="5">
        <f t="shared" si="397"/>
        <v>21531180000000</v>
      </c>
      <c r="K2603">
        <f t="shared" si="395"/>
        <v>218517959.70914531</v>
      </c>
      <c r="L2603" s="6">
        <f t="shared" si="398"/>
        <v>98532.770618299372</v>
      </c>
      <c r="M2603">
        <f t="shared" si="402"/>
        <v>14072.607800044134</v>
      </c>
    </row>
    <row r="2604" spans="1:13" x14ac:dyDescent="0.55000000000000004">
      <c r="A2604" t="s">
        <v>11</v>
      </c>
      <c r="B2604" s="1">
        <v>46947</v>
      </c>
      <c r="C2604" s="6">
        <f t="shared" si="400"/>
        <v>2028</v>
      </c>
      <c r="D2604" t="str">
        <f t="shared" si="401"/>
        <v>2028-7</v>
      </c>
      <c r="E2604" s="2" t="str">
        <f>INDEX($S$2:$S$13,MATCH(MONTH(B2604),$R$2:$R$13,0))</f>
        <v>Q3</v>
      </c>
      <c r="F2604" t="str">
        <f t="shared" si="399"/>
        <v>2028-Q3</v>
      </c>
      <c r="G2604">
        <f t="shared" si="394"/>
        <v>147.92544875816162</v>
      </c>
      <c r="H2604">
        <f t="shared" si="396"/>
        <v>1.4792544875816163</v>
      </c>
      <c r="I2604">
        <f t="shared" si="403"/>
        <v>21531.18</v>
      </c>
      <c r="J2604" s="5">
        <f t="shared" si="397"/>
        <v>21531180000000</v>
      </c>
      <c r="K2604">
        <f t="shared" si="395"/>
        <v>218517959.70914531</v>
      </c>
      <c r="L2604" s="6">
        <f t="shared" si="398"/>
        <v>98532.770618299372</v>
      </c>
      <c r="M2604">
        <f t="shared" si="402"/>
        <v>14072.607800044134</v>
      </c>
    </row>
    <row r="2605" spans="1:13" x14ac:dyDescent="0.55000000000000004">
      <c r="A2605" t="s">
        <v>11</v>
      </c>
      <c r="B2605" s="1">
        <v>46948</v>
      </c>
      <c r="C2605" s="6">
        <f t="shared" si="400"/>
        <v>2028</v>
      </c>
      <c r="D2605" t="str">
        <f t="shared" si="401"/>
        <v>2028-7</v>
      </c>
      <c r="E2605" s="2" t="str">
        <f>INDEX($S$2:$S$13,MATCH(MONTH(B2605),$R$2:$R$13,0))</f>
        <v>Q3</v>
      </c>
      <c r="F2605" t="str">
        <f t="shared" si="399"/>
        <v>2028-Q3</v>
      </c>
      <c r="G2605">
        <f t="shared" si="394"/>
        <v>147.92544875816162</v>
      </c>
      <c r="H2605">
        <f t="shared" si="396"/>
        <v>1.4792544875816163</v>
      </c>
      <c r="I2605">
        <f t="shared" si="403"/>
        <v>21531.18</v>
      </c>
      <c r="J2605" s="5">
        <f t="shared" si="397"/>
        <v>21531180000000</v>
      </c>
      <c r="K2605">
        <f t="shared" si="395"/>
        <v>218517959.70914531</v>
      </c>
      <c r="L2605" s="6">
        <f t="shared" si="398"/>
        <v>98532.770618299372</v>
      </c>
      <c r="M2605">
        <f t="shared" si="402"/>
        <v>14072.607800044134</v>
      </c>
    </row>
    <row r="2606" spans="1:13" x14ac:dyDescent="0.55000000000000004">
      <c r="A2606" t="s">
        <v>11</v>
      </c>
      <c r="B2606" s="1">
        <v>46949</v>
      </c>
      <c r="C2606" s="6">
        <f t="shared" si="400"/>
        <v>2028</v>
      </c>
      <c r="D2606" t="str">
        <f t="shared" si="401"/>
        <v>2028-7</v>
      </c>
      <c r="E2606" s="2" t="str">
        <f>INDEX($S$2:$S$13,MATCH(MONTH(B2606),$R$2:$R$13,0))</f>
        <v>Q3</v>
      </c>
      <c r="F2606" t="str">
        <f t="shared" si="399"/>
        <v>2028-Q3</v>
      </c>
      <c r="G2606">
        <f t="shared" si="394"/>
        <v>147.92544875816162</v>
      </c>
      <c r="H2606">
        <f t="shared" si="396"/>
        <v>1.4792544875816163</v>
      </c>
      <c r="I2606">
        <f t="shared" si="403"/>
        <v>21531.18</v>
      </c>
      <c r="J2606" s="5">
        <f t="shared" si="397"/>
        <v>21531180000000</v>
      </c>
      <c r="K2606">
        <f t="shared" si="395"/>
        <v>218517959.70914531</v>
      </c>
      <c r="L2606" s="6">
        <f t="shared" si="398"/>
        <v>98532.770618299372</v>
      </c>
      <c r="M2606">
        <f t="shared" si="402"/>
        <v>14072.607800044134</v>
      </c>
    </row>
    <row r="2607" spans="1:13" x14ac:dyDescent="0.55000000000000004">
      <c r="A2607" t="s">
        <v>11</v>
      </c>
      <c r="B2607" s="1">
        <v>46950</v>
      </c>
      <c r="C2607" s="6">
        <f t="shared" si="400"/>
        <v>2028</v>
      </c>
      <c r="D2607" t="str">
        <f t="shared" si="401"/>
        <v>2028-7</v>
      </c>
      <c r="E2607" s="2" t="str">
        <f>INDEX($S$2:$S$13,MATCH(MONTH(B2607),$R$2:$R$13,0))</f>
        <v>Q3</v>
      </c>
      <c r="F2607" t="str">
        <f t="shared" si="399"/>
        <v>2028-Q3</v>
      </c>
      <c r="G2607">
        <f t="shared" si="394"/>
        <v>147.92544875816162</v>
      </c>
      <c r="H2607">
        <f t="shared" si="396"/>
        <v>1.4792544875816163</v>
      </c>
      <c r="I2607">
        <f t="shared" si="403"/>
        <v>21531.18</v>
      </c>
      <c r="J2607" s="5">
        <f t="shared" si="397"/>
        <v>21531180000000</v>
      </c>
      <c r="K2607">
        <f t="shared" si="395"/>
        <v>218517959.70914531</v>
      </c>
      <c r="L2607" s="6">
        <f t="shared" si="398"/>
        <v>98532.770618299372</v>
      </c>
      <c r="M2607">
        <f t="shared" si="402"/>
        <v>14072.607800044134</v>
      </c>
    </row>
    <row r="2608" spans="1:13" x14ac:dyDescent="0.55000000000000004">
      <c r="A2608" t="s">
        <v>11</v>
      </c>
      <c r="B2608" s="1">
        <v>46951</v>
      </c>
      <c r="C2608" s="6">
        <f t="shared" si="400"/>
        <v>2028</v>
      </c>
      <c r="D2608" t="str">
        <f t="shared" si="401"/>
        <v>2028-7</v>
      </c>
      <c r="E2608" s="2" t="str">
        <f>INDEX($S$2:$S$13,MATCH(MONTH(B2608),$R$2:$R$13,0))</f>
        <v>Q3</v>
      </c>
      <c r="F2608" t="str">
        <f t="shared" si="399"/>
        <v>2028-Q3</v>
      </c>
      <c r="G2608">
        <f t="shared" si="394"/>
        <v>147.92544875816162</v>
      </c>
      <c r="H2608">
        <f t="shared" si="396"/>
        <v>1.4792544875816163</v>
      </c>
      <c r="I2608">
        <f t="shared" si="403"/>
        <v>21531.18</v>
      </c>
      <c r="J2608" s="5">
        <f t="shared" si="397"/>
        <v>21531180000000</v>
      </c>
      <c r="K2608">
        <f t="shared" si="395"/>
        <v>218517959.70914531</v>
      </c>
      <c r="L2608" s="6">
        <f t="shared" si="398"/>
        <v>98532.770618299372</v>
      </c>
      <c r="M2608">
        <f t="shared" si="402"/>
        <v>14072.607800044134</v>
      </c>
    </row>
    <row r="2609" spans="1:13" x14ac:dyDescent="0.55000000000000004">
      <c r="A2609" t="s">
        <v>11</v>
      </c>
      <c r="B2609" s="1">
        <v>46952</v>
      </c>
      <c r="C2609" s="6">
        <f t="shared" si="400"/>
        <v>2028</v>
      </c>
      <c r="D2609" t="str">
        <f t="shared" si="401"/>
        <v>2028-7</v>
      </c>
      <c r="E2609" s="2" t="str">
        <f>INDEX($S$2:$S$13,MATCH(MONTH(B2609),$R$2:$R$13,0))</f>
        <v>Q3</v>
      </c>
      <c r="F2609" t="str">
        <f t="shared" si="399"/>
        <v>2028-Q3</v>
      </c>
      <c r="G2609">
        <f t="shared" si="394"/>
        <v>147.92544875816162</v>
      </c>
      <c r="H2609">
        <f t="shared" si="396"/>
        <v>1.4792544875816163</v>
      </c>
      <c r="I2609">
        <f t="shared" si="403"/>
        <v>21531.18</v>
      </c>
      <c r="J2609" s="5">
        <f t="shared" si="397"/>
        <v>21531180000000</v>
      </c>
      <c r="K2609">
        <f t="shared" si="395"/>
        <v>218517959.70914531</v>
      </c>
      <c r="L2609" s="6">
        <f t="shared" si="398"/>
        <v>98532.770618299372</v>
      </c>
      <c r="M2609">
        <f t="shared" si="402"/>
        <v>14072.607800044134</v>
      </c>
    </row>
    <row r="2610" spans="1:13" x14ac:dyDescent="0.55000000000000004">
      <c r="A2610" t="s">
        <v>11</v>
      </c>
      <c r="B2610" s="1">
        <v>46953</v>
      </c>
      <c r="C2610" s="6">
        <f t="shared" si="400"/>
        <v>2028</v>
      </c>
      <c r="D2610" t="str">
        <f t="shared" si="401"/>
        <v>2028-7</v>
      </c>
      <c r="E2610" s="2" t="str">
        <f>INDEX($S$2:$S$13,MATCH(MONTH(B2610),$R$2:$R$13,0))</f>
        <v>Q3</v>
      </c>
      <c r="F2610" t="str">
        <f t="shared" si="399"/>
        <v>2028-Q3</v>
      </c>
      <c r="G2610">
        <f t="shared" si="394"/>
        <v>147.92544875816162</v>
      </c>
      <c r="H2610">
        <f t="shared" si="396"/>
        <v>1.4792544875816163</v>
      </c>
      <c r="I2610">
        <f t="shared" si="403"/>
        <v>21531.18</v>
      </c>
      <c r="J2610" s="5">
        <f t="shared" si="397"/>
        <v>21531180000000</v>
      </c>
      <c r="K2610">
        <f t="shared" si="395"/>
        <v>218517959.70914531</v>
      </c>
      <c r="L2610" s="6">
        <f t="shared" si="398"/>
        <v>98532.770618299372</v>
      </c>
      <c r="M2610">
        <f t="shared" si="402"/>
        <v>14072.607800044134</v>
      </c>
    </row>
    <row r="2611" spans="1:13" x14ac:dyDescent="0.55000000000000004">
      <c r="A2611" t="s">
        <v>11</v>
      </c>
      <c r="B2611" s="1">
        <v>46954</v>
      </c>
      <c r="C2611" s="6">
        <f t="shared" si="400"/>
        <v>2028</v>
      </c>
      <c r="D2611" t="str">
        <f t="shared" si="401"/>
        <v>2028-7</v>
      </c>
      <c r="E2611" s="2" t="str">
        <f>INDEX($S$2:$S$13,MATCH(MONTH(B2611),$R$2:$R$13,0))</f>
        <v>Q3</v>
      </c>
      <c r="F2611" t="str">
        <f t="shared" si="399"/>
        <v>2028-Q3</v>
      </c>
      <c r="G2611">
        <f t="shared" si="394"/>
        <v>147.92544875816162</v>
      </c>
      <c r="H2611">
        <f t="shared" si="396"/>
        <v>1.4792544875816163</v>
      </c>
      <c r="I2611">
        <f t="shared" si="403"/>
        <v>21531.18</v>
      </c>
      <c r="J2611" s="5">
        <f t="shared" si="397"/>
        <v>21531180000000</v>
      </c>
      <c r="K2611">
        <f t="shared" si="395"/>
        <v>218517959.70914531</v>
      </c>
      <c r="L2611" s="6">
        <f t="shared" si="398"/>
        <v>98532.770618299372</v>
      </c>
      <c r="M2611">
        <f t="shared" si="402"/>
        <v>14072.607800044134</v>
      </c>
    </row>
    <row r="2612" spans="1:13" x14ac:dyDescent="0.55000000000000004">
      <c r="A2612" t="s">
        <v>11</v>
      </c>
      <c r="B2612" s="1">
        <v>46955</v>
      </c>
      <c r="C2612" s="6">
        <f t="shared" si="400"/>
        <v>2028</v>
      </c>
      <c r="D2612" t="str">
        <f t="shared" si="401"/>
        <v>2028-7</v>
      </c>
      <c r="E2612" s="2" t="str">
        <f>INDEX($S$2:$S$13,MATCH(MONTH(B2612),$R$2:$R$13,0))</f>
        <v>Q3</v>
      </c>
      <c r="F2612" t="str">
        <f t="shared" si="399"/>
        <v>2028-Q3</v>
      </c>
      <c r="G2612">
        <f t="shared" si="394"/>
        <v>147.92544875816162</v>
      </c>
      <c r="H2612">
        <f t="shared" si="396"/>
        <v>1.4792544875816163</v>
      </c>
      <c r="I2612">
        <f t="shared" si="403"/>
        <v>21531.18</v>
      </c>
      <c r="J2612" s="5">
        <f t="shared" si="397"/>
        <v>21531180000000</v>
      </c>
      <c r="K2612">
        <f t="shared" si="395"/>
        <v>218517959.70914531</v>
      </c>
      <c r="L2612" s="6">
        <f t="shared" si="398"/>
        <v>98532.770618299372</v>
      </c>
      <c r="M2612">
        <f t="shared" si="402"/>
        <v>14072.607800044134</v>
      </c>
    </row>
    <row r="2613" spans="1:13" x14ac:dyDescent="0.55000000000000004">
      <c r="A2613" t="s">
        <v>11</v>
      </c>
      <c r="B2613" s="1">
        <v>46956</v>
      </c>
      <c r="C2613" s="6">
        <f t="shared" si="400"/>
        <v>2028</v>
      </c>
      <c r="D2613" t="str">
        <f t="shared" si="401"/>
        <v>2028-7</v>
      </c>
      <c r="E2613" s="2" t="str">
        <f>INDEX($S$2:$S$13,MATCH(MONTH(B2613),$R$2:$R$13,0))</f>
        <v>Q3</v>
      </c>
      <c r="F2613" t="str">
        <f t="shared" si="399"/>
        <v>2028-Q3</v>
      </c>
      <c r="G2613">
        <f t="shared" si="394"/>
        <v>147.92544875816162</v>
      </c>
      <c r="H2613">
        <f t="shared" si="396"/>
        <v>1.4792544875816163</v>
      </c>
      <c r="I2613">
        <f t="shared" si="403"/>
        <v>21531.18</v>
      </c>
      <c r="J2613" s="5">
        <f t="shared" si="397"/>
        <v>21531180000000</v>
      </c>
      <c r="K2613">
        <f t="shared" si="395"/>
        <v>218517959.70914531</v>
      </c>
      <c r="L2613" s="6">
        <f t="shared" si="398"/>
        <v>98532.770618299372</v>
      </c>
      <c r="M2613">
        <f t="shared" si="402"/>
        <v>14072.607800044134</v>
      </c>
    </row>
    <row r="2614" spans="1:13" x14ac:dyDescent="0.55000000000000004">
      <c r="A2614" t="s">
        <v>11</v>
      </c>
      <c r="B2614" s="1">
        <v>46957</v>
      </c>
      <c r="C2614" s="6">
        <f t="shared" si="400"/>
        <v>2028</v>
      </c>
      <c r="D2614" t="str">
        <f t="shared" si="401"/>
        <v>2028-7</v>
      </c>
      <c r="E2614" s="2" t="str">
        <f>INDEX($S$2:$S$13,MATCH(MONTH(B2614),$R$2:$R$13,0))</f>
        <v>Q3</v>
      </c>
      <c r="F2614" t="str">
        <f t="shared" si="399"/>
        <v>2028-Q3</v>
      </c>
      <c r="G2614">
        <f t="shared" si="394"/>
        <v>147.92544875816162</v>
      </c>
      <c r="H2614">
        <f t="shared" si="396"/>
        <v>1.4792544875816163</v>
      </c>
      <c r="I2614">
        <f t="shared" si="403"/>
        <v>21531.18</v>
      </c>
      <c r="J2614" s="5">
        <f t="shared" si="397"/>
        <v>21531180000000</v>
      </c>
      <c r="K2614">
        <f t="shared" si="395"/>
        <v>218517959.70914531</v>
      </c>
      <c r="L2614" s="6">
        <f t="shared" si="398"/>
        <v>98532.770618299372</v>
      </c>
      <c r="M2614">
        <f t="shared" si="402"/>
        <v>14072.607800044134</v>
      </c>
    </row>
    <row r="2615" spans="1:13" x14ac:dyDescent="0.55000000000000004">
      <c r="A2615" t="s">
        <v>11</v>
      </c>
      <c r="B2615" s="1">
        <v>46958</v>
      </c>
      <c r="C2615" s="6">
        <f t="shared" si="400"/>
        <v>2028</v>
      </c>
      <c r="D2615" t="str">
        <f t="shared" si="401"/>
        <v>2028-7</v>
      </c>
      <c r="E2615" s="2" t="str">
        <f>INDEX($S$2:$S$13,MATCH(MONTH(B2615),$R$2:$R$13,0))</f>
        <v>Q3</v>
      </c>
      <c r="F2615" t="str">
        <f t="shared" si="399"/>
        <v>2028-Q3</v>
      </c>
      <c r="G2615">
        <f t="shared" si="394"/>
        <v>147.92544875816162</v>
      </c>
      <c r="H2615">
        <f t="shared" si="396"/>
        <v>1.4792544875816163</v>
      </c>
      <c r="I2615">
        <f t="shared" si="403"/>
        <v>21531.18</v>
      </c>
      <c r="J2615" s="5">
        <f t="shared" si="397"/>
        <v>21531180000000</v>
      </c>
      <c r="K2615">
        <f t="shared" si="395"/>
        <v>218517959.70914531</v>
      </c>
      <c r="L2615" s="6">
        <f t="shared" si="398"/>
        <v>98532.770618299372</v>
      </c>
      <c r="M2615">
        <f t="shared" si="402"/>
        <v>14072.607800044134</v>
      </c>
    </row>
    <row r="2616" spans="1:13" x14ac:dyDescent="0.55000000000000004">
      <c r="A2616" t="s">
        <v>11</v>
      </c>
      <c r="B2616" s="1">
        <v>46959</v>
      </c>
      <c r="C2616" s="6">
        <f t="shared" si="400"/>
        <v>2028</v>
      </c>
      <c r="D2616" t="str">
        <f t="shared" si="401"/>
        <v>2028-7</v>
      </c>
      <c r="E2616" s="2" t="str">
        <f>INDEX($S$2:$S$13,MATCH(MONTH(B2616),$R$2:$R$13,0))</f>
        <v>Q3</v>
      </c>
      <c r="F2616" t="str">
        <f t="shared" si="399"/>
        <v>2028-Q3</v>
      </c>
      <c r="G2616">
        <f t="shared" si="394"/>
        <v>147.92544875816162</v>
      </c>
      <c r="H2616">
        <f t="shared" si="396"/>
        <v>1.4792544875816163</v>
      </c>
      <c r="I2616">
        <f t="shared" si="403"/>
        <v>21531.18</v>
      </c>
      <c r="J2616" s="5">
        <f t="shared" si="397"/>
        <v>21531180000000</v>
      </c>
      <c r="K2616">
        <f t="shared" si="395"/>
        <v>218517959.70914531</v>
      </c>
      <c r="L2616" s="6">
        <f t="shared" si="398"/>
        <v>98532.770618299372</v>
      </c>
      <c r="M2616">
        <f t="shared" si="402"/>
        <v>14072.607800044134</v>
      </c>
    </row>
    <row r="2617" spans="1:13" x14ac:dyDescent="0.55000000000000004">
      <c r="A2617" t="s">
        <v>11</v>
      </c>
      <c r="B2617" s="1">
        <v>46960</v>
      </c>
      <c r="C2617" s="6">
        <f t="shared" si="400"/>
        <v>2028</v>
      </c>
      <c r="D2617" t="str">
        <f t="shared" si="401"/>
        <v>2028-7</v>
      </c>
      <c r="E2617" s="2" t="str">
        <f>INDEX($S$2:$S$13,MATCH(MONTH(B2617),$R$2:$R$13,0))</f>
        <v>Q3</v>
      </c>
      <c r="F2617" t="str">
        <f t="shared" si="399"/>
        <v>2028-Q3</v>
      </c>
      <c r="G2617">
        <f t="shared" si="394"/>
        <v>147.92544875816162</v>
      </c>
      <c r="H2617">
        <f t="shared" si="396"/>
        <v>1.4792544875816163</v>
      </c>
      <c r="I2617">
        <f t="shared" si="403"/>
        <v>21531.18</v>
      </c>
      <c r="J2617" s="5">
        <f t="shared" si="397"/>
        <v>21531180000000</v>
      </c>
      <c r="K2617">
        <f t="shared" si="395"/>
        <v>218517959.70914531</v>
      </c>
      <c r="L2617" s="6">
        <f t="shared" si="398"/>
        <v>98532.770618299372</v>
      </c>
      <c r="M2617">
        <f t="shared" si="402"/>
        <v>14072.607800044134</v>
      </c>
    </row>
    <row r="2618" spans="1:13" x14ac:dyDescent="0.55000000000000004">
      <c r="A2618" t="s">
        <v>11</v>
      </c>
      <c r="B2618" s="1">
        <v>46961</v>
      </c>
      <c r="C2618" s="6">
        <f t="shared" si="400"/>
        <v>2028</v>
      </c>
      <c r="D2618" t="str">
        <f t="shared" si="401"/>
        <v>2028-7</v>
      </c>
      <c r="E2618" s="2" t="str">
        <f>INDEX($S$2:$S$13,MATCH(MONTH(B2618),$R$2:$R$13,0))</f>
        <v>Q3</v>
      </c>
      <c r="F2618" t="str">
        <f t="shared" si="399"/>
        <v>2028-Q3</v>
      </c>
      <c r="G2618">
        <f t="shared" si="394"/>
        <v>147.92544875816162</v>
      </c>
      <c r="H2618">
        <f t="shared" si="396"/>
        <v>1.4792544875816163</v>
      </c>
      <c r="I2618">
        <f t="shared" si="403"/>
        <v>21531.18</v>
      </c>
      <c r="J2618" s="5">
        <f t="shared" si="397"/>
        <v>21531180000000</v>
      </c>
      <c r="K2618">
        <f t="shared" si="395"/>
        <v>218517959.70914531</v>
      </c>
      <c r="L2618" s="6">
        <f t="shared" si="398"/>
        <v>98532.770618299372</v>
      </c>
      <c r="M2618">
        <f t="shared" si="402"/>
        <v>14072.607800044134</v>
      </c>
    </row>
    <row r="2619" spans="1:13" x14ac:dyDescent="0.55000000000000004">
      <c r="A2619" t="s">
        <v>11</v>
      </c>
      <c r="B2619" s="1">
        <v>46962</v>
      </c>
      <c r="C2619" s="6">
        <f t="shared" si="400"/>
        <v>2028</v>
      </c>
      <c r="D2619" t="str">
        <f t="shared" si="401"/>
        <v>2028-7</v>
      </c>
      <c r="E2619" s="2" t="str">
        <f>INDEX($S$2:$S$13,MATCH(MONTH(B2619),$R$2:$R$13,0))</f>
        <v>Q3</v>
      </c>
      <c r="F2619" t="str">
        <f t="shared" si="399"/>
        <v>2028-Q3</v>
      </c>
      <c r="G2619">
        <f t="shared" si="394"/>
        <v>147.92544875816162</v>
      </c>
      <c r="H2619">
        <f t="shared" si="396"/>
        <v>1.4792544875816163</v>
      </c>
      <c r="I2619">
        <f t="shared" si="403"/>
        <v>21531.18</v>
      </c>
      <c r="J2619" s="5">
        <f t="shared" si="397"/>
        <v>21531180000000</v>
      </c>
      <c r="K2619">
        <f t="shared" si="395"/>
        <v>218517959.70914531</v>
      </c>
      <c r="L2619" s="6">
        <f t="shared" si="398"/>
        <v>98532.770618299372</v>
      </c>
      <c r="M2619">
        <f t="shared" si="402"/>
        <v>14072.607800044134</v>
      </c>
    </row>
    <row r="2620" spans="1:13" x14ac:dyDescent="0.55000000000000004">
      <c r="A2620" t="s">
        <v>11</v>
      </c>
      <c r="B2620" s="1">
        <v>46963</v>
      </c>
      <c r="C2620" s="6">
        <f t="shared" si="400"/>
        <v>2028</v>
      </c>
      <c r="D2620" t="str">
        <f t="shared" si="401"/>
        <v>2028-7</v>
      </c>
      <c r="E2620" s="2" t="str">
        <f>INDEX($S$2:$S$13,MATCH(MONTH(B2620),$R$2:$R$13,0))</f>
        <v>Q3</v>
      </c>
      <c r="F2620" t="str">
        <f t="shared" si="399"/>
        <v>2028-Q3</v>
      </c>
      <c r="G2620">
        <f t="shared" si="394"/>
        <v>147.92544875816162</v>
      </c>
      <c r="H2620">
        <f t="shared" si="396"/>
        <v>1.4792544875816163</v>
      </c>
      <c r="I2620">
        <f t="shared" si="403"/>
        <v>21531.18</v>
      </c>
      <c r="J2620" s="5">
        <f t="shared" si="397"/>
        <v>21531180000000</v>
      </c>
      <c r="K2620">
        <f t="shared" si="395"/>
        <v>218517959.70914531</v>
      </c>
      <c r="L2620" s="6">
        <f t="shared" si="398"/>
        <v>98532.770618299372</v>
      </c>
      <c r="M2620">
        <f t="shared" si="402"/>
        <v>14072.607800044134</v>
      </c>
    </row>
    <row r="2621" spans="1:13" x14ac:dyDescent="0.55000000000000004">
      <c r="A2621" t="s">
        <v>11</v>
      </c>
      <c r="B2621" s="1">
        <v>46964</v>
      </c>
      <c r="C2621" s="6">
        <f t="shared" si="400"/>
        <v>2028</v>
      </c>
      <c r="D2621" t="str">
        <f t="shared" si="401"/>
        <v>2028-7</v>
      </c>
      <c r="E2621" s="2" t="str">
        <f>INDEX($S$2:$S$13,MATCH(MONTH(B2621),$R$2:$R$13,0))</f>
        <v>Q3</v>
      </c>
      <c r="F2621" t="str">
        <f t="shared" si="399"/>
        <v>2028-Q3</v>
      </c>
      <c r="G2621">
        <f t="shared" si="394"/>
        <v>147.92544875816162</v>
      </c>
      <c r="H2621">
        <f t="shared" si="396"/>
        <v>1.4792544875816163</v>
      </c>
      <c r="I2621">
        <f t="shared" si="403"/>
        <v>21531.18</v>
      </c>
      <c r="J2621" s="5">
        <f t="shared" si="397"/>
        <v>21531180000000</v>
      </c>
      <c r="K2621">
        <f t="shared" si="395"/>
        <v>218517959.70914531</v>
      </c>
      <c r="L2621" s="6">
        <f t="shared" si="398"/>
        <v>98532.770618299372</v>
      </c>
      <c r="M2621">
        <f t="shared" si="402"/>
        <v>14072.607800044134</v>
      </c>
    </row>
    <row r="2622" spans="1:13" x14ac:dyDescent="0.55000000000000004">
      <c r="A2622" t="s">
        <v>11</v>
      </c>
      <c r="B2622" s="1">
        <v>46965</v>
      </c>
      <c r="C2622" s="6">
        <f t="shared" si="400"/>
        <v>2028</v>
      </c>
      <c r="D2622" t="str">
        <f t="shared" si="401"/>
        <v>2028-7</v>
      </c>
      <c r="E2622" s="2" t="str">
        <f>INDEX($S$2:$S$13,MATCH(MONTH(B2622),$R$2:$R$13,0))</f>
        <v>Q3</v>
      </c>
      <c r="F2622" t="str">
        <f t="shared" si="399"/>
        <v>2028-Q3</v>
      </c>
      <c r="G2622">
        <f t="shared" si="394"/>
        <v>147.92544875816162</v>
      </c>
      <c r="H2622">
        <f t="shared" si="396"/>
        <v>1.4792544875816163</v>
      </c>
      <c r="I2622">
        <f t="shared" si="403"/>
        <v>21531.18</v>
      </c>
      <c r="J2622" s="5">
        <f t="shared" si="397"/>
        <v>21531180000000</v>
      </c>
      <c r="K2622">
        <f t="shared" si="395"/>
        <v>218517959.70914531</v>
      </c>
      <c r="L2622" s="6">
        <f t="shared" si="398"/>
        <v>98532.770618299372</v>
      </c>
      <c r="M2622">
        <f t="shared" si="402"/>
        <v>14072.607800044134</v>
      </c>
    </row>
    <row r="2623" spans="1:13" x14ac:dyDescent="0.55000000000000004">
      <c r="A2623" t="s">
        <v>11</v>
      </c>
      <c r="B2623" s="1">
        <v>46966</v>
      </c>
      <c r="C2623" s="6">
        <f t="shared" si="400"/>
        <v>2028</v>
      </c>
      <c r="D2623" t="str">
        <f t="shared" si="401"/>
        <v>2028-8</v>
      </c>
      <c r="E2623" s="2" t="str">
        <f>INDEX($S$2:$S$13,MATCH(MONTH(B2623),$R$2:$R$13,0))</f>
        <v>Q3</v>
      </c>
      <c r="F2623" t="str">
        <f t="shared" si="399"/>
        <v>2028-Q3</v>
      </c>
      <c r="G2623">
        <f t="shared" si="394"/>
        <v>148.41365051170848</v>
      </c>
      <c r="H2623">
        <f t="shared" si="396"/>
        <v>1.4841365051170847</v>
      </c>
      <c r="I2623">
        <f t="shared" si="403"/>
        <v>21531.18</v>
      </c>
      <c r="J2623" s="5">
        <f t="shared" si="397"/>
        <v>21531180000000</v>
      </c>
      <c r="K2623">
        <f t="shared" si="395"/>
        <v>218696370.39693397</v>
      </c>
      <c r="L2623" s="6">
        <f t="shared" si="398"/>
        <v>98452.388400049356</v>
      </c>
      <c r="M2623">
        <f t="shared" si="402"/>
        <v>14073.079508340878</v>
      </c>
    </row>
    <row r="2624" spans="1:13" x14ac:dyDescent="0.55000000000000004">
      <c r="A2624" t="s">
        <v>11</v>
      </c>
      <c r="B2624" s="1">
        <v>46967</v>
      </c>
      <c r="C2624" s="6">
        <f t="shared" si="400"/>
        <v>2028</v>
      </c>
      <c r="D2624" t="str">
        <f t="shared" si="401"/>
        <v>2028-8</v>
      </c>
      <c r="E2624" s="2" t="str">
        <f>INDEX($S$2:$S$13,MATCH(MONTH(B2624),$R$2:$R$13,0))</f>
        <v>Q3</v>
      </c>
      <c r="F2624" t="str">
        <f t="shared" si="399"/>
        <v>2028-Q3</v>
      </c>
      <c r="G2624">
        <f t="shared" ref="G2624:G2687" si="404">IF(DAY($B2624)=1,G2623*(1+INDEX($T$2:$T$13,MATCH(MONTH($B2624),$R$2:$R$13,0))),G2623)</f>
        <v>148.41365051170848</v>
      </c>
      <c r="H2624">
        <f t="shared" si="396"/>
        <v>1.4841365051170847</v>
      </c>
      <c r="I2624">
        <f t="shared" si="403"/>
        <v>21531.18</v>
      </c>
      <c r="J2624" s="5">
        <f t="shared" si="397"/>
        <v>21531180000000</v>
      </c>
      <c r="K2624">
        <f t="shared" ref="K2624:K2687" si="405">IF(DAY($B2624)=1,K2623*(1+INDEX($V$2:$V$13,MATCH(MONTH($B2624),$R$2:$R$13,0))),K2623)</f>
        <v>218696370.39693397</v>
      </c>
      <c r="L2624" s="6">
        <f t="shared" si="398"/>
        <v>98452.388400049356</v>
      </c>
      <c r="M2624">
        <f t="shared" si="402"/>
        <v>14073.079508340878</v>
      </c>
    </row>
    <row r="2625" spans="1:13" x14ac:dyDescent="0.55000000000000004">
      <c r="A2625" t="s">
        <v>11</v>
      </c>
      <c r="B2625" s="1">
        <v>46968</v>
      </c>
      <c r="C2625" s="6">
        <f t="shared" si="400"/>
        <v>2028</v>
      </c>
      <c r="D2625" t="str">
        <f t="shared" si="401"/>
        <v>2028-8</v>
      </c>
      <c r="E2625" s="2" t="str">
        <f>INDEX($S$2:$S$13,MATCH(MONTH(B2625),$R$2:$R$13,0))</f>
        <v>Q3</v>
      </c>
      <c r="F2625" t="str">
        <f t="shared" si="399"/>
        <v>2028-Q3</v>
      </c>
      <c r="G2625">
        <f t="shared" si="404"/>
        <v>148.41365051170848</v>
      </c>
      <c r="H2625">
        <f t="shared" ref="H2625:H2688" si="406">G2625/100</f>
        <v>1.4841365051170847</v>
      </c>
      <c r="I2625">
        <f t="shared" si="403"/>
        <v>21531.18</v>
      </c>
      <c r="J2625" s="5">
        <f t="shared" ref="J2625:J2688" si="407">I2625*1000000000</f>
        <v>21531180000000</v>
      </c>
      <c r="K2625">
        <f t="shared" si="405"/>
        <v>218696370.39693397</v>
      </c>
      <c r="L2625" s="6">
        <f t="shared" ref="L2625:L2688" si="408">J2625/K2625</f>
        <v>98452.388400049356</v>
      </c>
      <c r="M2625">
        <f t="shared" si="402"/>
        <v>14073.079508340878</v>
      </c>
    </row>
    <row r="2626" spans="1:13" x14ac:dyDescent="0.55000000000000004">
      <c r="A2626" t="s">
        <v>11</v>
      </c>
      <c r="B2626" s="1">
        <v>46969</v>
      </c>
      <c r="C2626" s="6">
        <f t="shared" si="400"/>
        <v>2028</v>
      </c>
      <c r="D2626" t="str">
        <f t="shared" si="401"/>
        <v>2028-8</v>
      </c>
      <c r="E2626" s="2" t="str">
        <f>INDEX($S$2:$S$13,MATCH(MONTH(B2626),$R$2:$R$13,0))</f>
        <v>Q3</v>
      </c>
      <c r="F2626" t="str">
        <f t="shared" ref="F2626:F2689" si="409">YEAR(B2626)&amp;"-"&amp;E2626</f>
        <v>2028-Q3</v>
      </c>
      <c r="G2626">
        <f t="shared" si="404"/>
        <v>148.41365051170848</v>
      </c>
      <c r="H2626">
        <f t="shared" si="406"/>
        <v>1.4841365051170847</v>
      </c>
      <c r="I2626">
        <f t="shared" si="403"/>
        <v>21531.18</v>
      </c>
      <c r="J2626" s="5">
        <f t="shared" si="407"/>
        <v>21531180000000</v>
      </c>
      <c r="K2626">
        <f t="shared" si="405"/>
        <v>218696370.39693397</v>
      </c>
      <c r="L2626" s="6">
        <f t="shared" si="408"/>
        <v>98452.388400049356</v>
      </c>
      <c r="M2626">
        <f t="shared" si="402"/>
        <v>14073.079508340878</v>
      </c>
    </row>
    <row r="2627" spans="1:13" x14ac:dyDescent="0.55000000000000004">
      <c r="A2627" t="s">
        <v>11</v>
      </c>
      <c r="B2627" s="1">
        <v>46970</v>
      </c>
      <c r="C2627" s="6">
        <f t="shared" ref="C2627:C2690" si="410">YEAR(B2627)</f>
        <v>2028</v>
      </c>
      <c r="D2627" t="str">
        <f t="shared" ref="D2627:D2690" si="411">YEAR(B2627)&amp;"-"&amp;MONTH(B2627)</f>
        <v>2028-8</v>
      </c>
      <c r="E2627" s="2" t="str">
        <f>INDEX($S$2:$S$13,MATCH(MONTH(B2627),$R$2:$R$13,0))</f>
        <v>Q3</v>
      </c>
      <c r="F2627" t="str">
        <f t="shared" si="409"/>
        <v>2028-Q3</v>
      </c>
      <c r="G2627">
        <f t="shared" si="404"/>
        <v>148.41365051170848</v>
      </c>
      <c r="H2627">
        <f t="shared" si="406"/>
        <v>1.4841365051170847</v>
      </c>
      <c r="I2627">
        <f t="shared" si="403"/>
        <v>21531.18</v>
      </c>
      <c r="J2627" s="5">
        <f t="shared" si="407"/>
        <v>21531180000000</v>
      </c>
      <c r="K2627">
        <f t="shared" si="405"/>
        <v>218696370.39693397</v>
      </c>
      <c r="L2627" s="6">
        <f t="shared" si="408"/>
        <v>98452.388400049356</v>
      </c>
      <c r="M2627">
        <f t="shared" ref="M2627:M2690" si="412">(H2627*2653.9)+(K2627*0.000018474)+(L2627*0.19632)-13234.04</f>
        <v>14073.079508340878</v>
      </c>
    </row>
    <row r="2628" spans="1:13" x14ac:dyDescent="0.55000000000000004">
      <c r="A2628" t="s">
        <v>11</v>
      </c>
      <c r="B2628" s="1">
        <v>46971</v>
      </c>
      <c r="C2628" s="6">
        <f t="shared" si="410"/>
        <v>2028</v>
      </c>
      <c r="D2628" t="str">
        <f t="shared" si="411"/>
        <v>2028-8</v>
      </c>
      <c r="E2628" s="2" t="str">
        <f>INDEX($S$2:$S$13,MATCH(MONTH(B2628),$R$2:$R$13,0))</f>
        <v>Q3</v>
      </c>
      <c r="F2628" t="str">
        <f t="shared" si="409"/>
        <v>2028-Q3</v>
      </c>
      <c r="G2628">
        <f t="shared" si="404"/>
        <v>148.41365051170848</v>
      </c>
      <c r="H2628">
        <f t="shared" si="406"/>
        <v>1.4841365051170847</v>
      </c>
      <c r="I2628">
        <f t="shared" si="403"/>
        <v>21531.18</v>
      </c>
      <c r="J2628" s="5">
        <f t="shared" si="407"/>
        <v>21531180000000</v>
      </c>
      <c r="K2628">
        <f t="shared" si="405"/>
        <v>218696370.39693397</v>
      </c>
      <c r="L2628" s="6">
        <f t="shared" si="408"/>
        <v>98452.388400049356</v>
      </c>
      <c r="M2628">
        <f t="shared" si="412"/>
        <v>14073.079508340878</v>
      </c>
    </row>
    <row r="2629" spans="1:13" x14ac:dyDescent="0.55000000000000004">
      <c r="A2629" t="s">
        <v>11</v>
      </c>
      <c r="B2629" s="1">
        <v>46972</v>
      </c>
      <c r="C2629" s="6">
        <f t="shared" si="410"/>
        <v>2028</v>
      </c>
      <c r="D2629" t="str">
        <f t="shared" si="411"/>
        <v>2028-8</v>
      </c>
      <c r="E2629" s="2" t="str">
        <f>INDEX($S$2:$S$13,MATCH(MONTH(B2629),$R$2:$R$13,0))</f>
        <v>Q3</v>
      </c>
      <c r="F2629" t="str">
        <f t="shared" si="409"/>
        <v>2028-Q3</v>
      </c>
      <c r="G2629">
        <f t="shared" si="404"/>
        <v>148.41365051170848</v>
      </c>
      <c r="H2629">
        <f t="shared" si="406"/>
        <v>1.4841365051170847</v>
      </c>
      <c r="I2629">
        <f t="shared" si="403"/>
        <v>21531.18</v>
      </c>
      <c r="J2629" s="5">
        <f t="shared" si="407"/>
        <v>21531180000000</v>
      </c>
      <c r="K2629">
        <f t="shared" si="405"/>
        <v>218696370.39693397</v>
      </c>
      <c r="L2629" s="6">
        <f t="shared" si="408"/>
        <v>98452.388400049356</v>
      </c>
      <c r="M2629">
        <f t="shared" si="412"/>
        <v>14073.079508340878</v>
      </c>
    </row>
    <row r="2630" spans="1:13" x14ac:dyDescent="0.55000000000000004">
      <c r="A2630" t="s">
        <v>11</v>
      </c>
      <c r="B2630" s="1">
        <v>46973</v>
      </c>
      <c r="C2630" s="6">
        <f t="shared" si="410"/>
        <v>2028</v>
      </c>
      <c r="D2630" t="str">
        <f t="shared" si="411"/>
        <v>2028-8</v>
      </c>
      <c r="E2630" s="2" t="str">
        <f>INDEX($S$2:$S$13,MATCH(MONTH(B2630),$R$2:$R$13,0))</f>
        <v>Q3</v>
      </c>
      <c r="F2630" t="str">
        <f t="shared" si="409"/>
        <v>2028-Q3</v>
      </c>
      <c r="G2630">
        <f t="shared" si="404"/>
        <v>148.41365051170848</v>
      </c>
      <c r="H2630">
        <f t="shared" si="406"/>
        <v>1.4841365051170847</v>
      </c>
      <c r="I2630">
        <f t="shared" si="403"/>
        <v>21531.18</v>
      </c>
      <c r="J2630" s="5">
        <f t="shared" si="407"/>
        <v>21531180000000</v>
      </c>
      <c r="K2630">
        <f t="shared" si="405"/>
        <v>218696370.39693397</v>
      </c>
      <c r="L2630" s="6">
        <f t="shared" si="408"/>
        <v>98452.388400049356</v>
      </c>
      <c r="M2630">
        <f t="shared" si="412"/>
        <v>14073.079508340878</v>
      </c>
    </row>
    <row r="2631" spans="1:13" x14ac:dyDescent="0.55000000000000004">
      <c r="A2631" t="s">
        <v>11</v>
      </c>
      <c r="B2631" s="1">
        <v>46974</v>
      </c>
      <c r="C2631" s="6">
        <f t="shared" si="410"/>
        <v>2028</v>
      </c>
      <c r="D2631" t="str">
        <f t="shared" si="411"/>
        <v>2028-8</v>
      </c>
      <c r="E2631" s="2" t="str">
        <f>INDEX($S$2:$S$13,MATCH(MONTH(B2631),$R$2:$R$13,0))</f>
        <v>Q3</v>
      </c>
      <c r="F2631" t="str">
        <f t="shared" si="409"/>
        <v>2028-Q3</v>
      </c>
      <c r="G2631">
        <f t="shared" si="404"/>
        <v>148.41365051170848</v>
      </c>
      <c r="H2631">
        <f t="shared" si="406"/>
        <v>1.4841365051170847</v>
      </c>
      <c r="I2631">
        <f t="shared" si="403"/>
        <v>21531.18</v>
      </c>
      <c r="J2631" s="5">
        <f t="shared" si="407"/>
        <v>21531180000000</v>
      </c>
      <c r="K2631">
        <f t="shared" si="405"/>
        <v>218696370.39693397</v>
      </c>
      <c r="L2631" s="6">
        <f t="shared" si="408"/>
        <v>98452.388400049356</v>
      </c>
      <c r="M2631">
        <f t="shared" si="412"/>
        <v>14073.079508340878</v>
      </c>
    </row>
    <row r="2632" spans="1:13" x14ac:dyDescent="0.55000000000000004">
      <c r="A2632" t="s">
        <v>11</v>
      </c>
      <c r="B2632" s="1">
        <v>46975</v>
      </c>
      <c r="C2632" s="6">
        <f t="shared" si="410"/>
        <v>2028</v>
      </c>
      <c r="D2632" t="str">
        <f t="shared" si="411"/>
        <v>2028-8</v>
      </c>
      <c r="E2632" s="2" t="str">
        <f>INDEX($S$2:$S$13,MATCH(MONTH(B2632),$R$2:$R$13,0))</f>
        <v>Q3</v>
      </c>
      <c r="F2632" t="str">
        <f t="shared" si="409"/>
        <v>2028-Q3</v>
      </c>
      <c r="G2632">
        <f t="shared" si="404"/>
        <v>148.41365051170848</v>
      </c>
      <c r="H2632">
        <f t="shared" si="406"/>
        <v>1.4841365051170847</v>
      </c>
      <c r="I2632">
        <f t="shared" si="403"/>
        <v>21531.18</v>
      </c>
      <c r="J2632" s="5">
        <f t="shared" si="407"/>
        <v>21531180000000</v>
      </c>
      <c r="K2632">
        <f t="shared" si="405"/>
        <v>218696370.39693397</v>
      </c>
      <c r="L2632" s="6">
        <f t="shared" si="408"/>
        <v>98452.388400049356</v>
      </c>
      <c r="M2632">
        <f t="shared" si="412"/>
        <v>14073.079508340878</v>
      </c>
    </row>
    <row r="2633" spans="1:13" x14ac:dyDescent="0.55000000000000004">
      <c r="A2633" t="s">
        <v>11</v>
      </c>
      <c r="B2633" s="1">
        <v>46976</v>
      </c>
      <c r="C2633" s="6">
        <f t="shared" si="410"/>
        <v>2028</v>
      </c>
      <c r="D2633" t="str">
        <f t="shared" si="411"/>
        <v>2028-8</v>
      </c>
      <c r="E2633" s="2" t="str">
        <f>INDEX($S$2:$S$13,MATCH(MONTH(B2633),$R$2:$R$13,0))</f>
        <v>Q3</v>
      </c>
      <c r="F2633" t="str">
        <f t="shared" si="409"/>
        <v>2028-Q3</v>
      </c>
      <c r="G2633">
        <f t="shared" si="404"/>
        <v>148.41365051170848</v>
      </c>
      <c r="H2633">
        <f t="shared" si="406"/>
        <v>1.4841365051170847</v>
      </c>
      <c r="I2633">
        <f t="shared" ref="I2633:I2696" si="413">INDEX($T$20:$T$28,MATCH(YEAR(B2633),$S$20:$S$28,0))</f>
        <v>21531.18</v>
      </c>
      <c r="J2633" s="5">
        <f t="shared" si="407"/>
        <v>21531180000000</v>
      </c>
      <c r="K2633">
        <f t="shared" si="405"/>
        <v>218696370.39693397</v>
      </c>
      <c r="L2633" s="6">
        <f t="shared" si="408"/>
        <v>98452.388400049356</v>
      </c>
      <c r="M2633">
        <f t="shared" si="412"/>
        <v>14073.079508340878</v>
      </c>
    </row>
    <row r="2634" spans="1:13" x14ac:dyDescent="0.55000000000000004">
      <c r="A2634" t="s">
        <v>11</v>
      </c>
      <c r="B2634" s="1">
        <v>46977</v>
      </c>
      <c r="C2634" s="6">
        <f t="shared" si="410"/>
        <v>2028</v>
      </c>
      <c r="D2634" t="str">
        <f t="shared" si="411"/>
        <v>2028-8</v>
      </c>
      <c r="E2634" s="2" t="str">
        <f>INDEX($S$2:$S$13,MATCH(MONTH(B2634),$R$2:$R$13,0))</f>
        <v>Q3</v>
      </c>
      <c r="F2634" t="str">
        <f t="shared" si="409"/>
        <v>2028-Q3</v>
      </c>
      <c r="G2634">
        <f t="shared" si="404"/>
        <v>148.41365051170848</v>
      </c>
      <c r="H2634">
        <f t="shared" si="406"/>
        <v>1.4841365051170847</v>
      </c>
      <c r="I2634">
        <f t="shared" si="413"/>
        <v>21531.18</v>
      </c>
      <c r="J2634" s="5">
        <f t="shared" si="407"/>
        <v>21531180000000</v>
      </c>
      <c r="K2634">
        <f t="shared" si="405"/>
        <v>218696370.39693397</v>
      </c>
      <c r="L2634" s="6">
        <f t="shared" si="408"/>
        <v>98452.388400049356</v>
      </c>
      <c r="M2634">
        <f t="shared" si="412"/>
        <v>14073.079508340878</v>
      </c>
    </row>
    <row r="2635" spans="1:13" x14ac:dyDescent="0.55000000000000004">
      <c r="A2635" t="s">
        <v>11</v>
      </c>
      <c r="B2635" s="1">
        <v>46978</v>
      </c>
      <c r="C2635" s="6">
        <f t="shared" si="410"/>
        <v>2028</v>
      </c>
      <c r="D2635" t="str">
        <f t="shared" si="411"/>
        <v>2028-8</v>
      </c>
      <c r="E2635" s="2" t="str">
        <f>INDEX($S$2:$S$13,MATCH(MONTH(B2635),$R$2:$R$13,0))</f>
        <v>Q3</v>
      </c>
      <c r="F2635" t="str">
        <f t="shared" si="409"/>
        <v>2028-Q3</v>
      </c>
      <c r="G2635">
        <f t="shared" si="404"/>
        <v>148.41365051170848</v>
      </c>
      <c r="H2635">
        <f t="shared" si="406"/>
        <v>1.4841365051170847</v>
      </c>
      <c r="I2635">
        <f t="shared" si="413"/>
        <v>21531.18</v>
      </c>
      <c r="J2635" s="5">
        <f t="shared" si="407"/>
        <v>21531180000000</v>
      </c>
      <c r="K2635">
        <f t="shared" si="405"/>
        <v>218696370.39693397</v>
      </c>
      <c r="L2635" s="6">
        <f t="shared" si="408"/>
        <v>98452.388400049356</v>
      </c>
      <c r="M2635">
        <f t="shared" si="412"/>
        <v>14073.079508340878</v>
      </c>
    </row>
    <row r="2636" spans="1:13" x14ac:dyDescent="0.55000000000000004">
      <c r="A2636" t="s">
        <v>11</v>
      </c>
      <c r="B2636" s="1">
        <v>46979</v>
      </c>
      <c r="C2636" s="6">
        <f t="shared" si="410"/>
        <v>2028</v>
      </c>
      <c r="D2636" t="str">
        <f t="shared" si="411"/>
        <v>2028-8</v>
      </c>
      <c r="E2636" s="2" t="str">
        <f>INDEX($S$2:$S$13,MATCH(MONTH(B2636),$R$2:$R$13,0))</f>
        <v>Q3</v>
      </c>
      <c r="F2636" t="str">
        <f t="shared" si="409"/>
        <v>2028-Q3</v>
      </c>
      <c r="G2636">
        <f t="shared" si="404"/>
        <v>148.41365051170848</v>
      </c>
      <c r="H2636">
        <f t="shared" si="406"/>
        <v>1.4841365051170847</v>
      </c>
      <c r="I2636">
        <f t="shared" si="413"/>
        <v>21531.18</v>
      </c>
      <c r="J2636" s="5">
        <f t="shared" si="407"/>
        <v>21531180000000</v>
      </c>
      <c r="K2636">
        <f t="shared" si="405"/>
        <v>218696370.39693397</v>
      </c>
      <c r="L2636" s="6">
        <f t="shared" si="408"/>
        <v>98452.388400049356</v>
      </c>
      <c r="M2636">
        <f t="shared" si="412"/>
        <v>14073.079508340878</v>
      </c>
    </row>
    <row r="2637" spans="1:13" x14ac:dyDescent="0.55000000000000004">
      <c r="A2637" t="s">
        <v>11</v>
      </c>
      <c r="B2637" s="1">
        <v>46980</v>
      </c>
      <c r="C2637" s="6">
        <f t="shared" si="410"/>
        <v>2028</v>
      </c>
      <c r="D2637" t="str">
        <f t="shared" si="411"/>
        <v>2028-8</v>
      </c>
      <c r="E2637" s="2" t="str">
        <f>INDEX($S$2:$S$13,MATCH(MONTH(B2637),$R$2:$R$13,0))</f>
        <v>Q3</v>
      </c>
      <c r="F2637" t="str">
        <f t="shared" si="409"/>
        <v>2028-Q3</v>
      </c>
      <c r="G2637">
        <f t="shared" si="404"/>
        <v>148.41365051170848</v>
      </c>
      <c r="H2637">
        <f t="shared" si="406"/>
        <v>1.4841365051170847</v>
      </c>
      <c r="I2637">
        <f t="shared" si="413"/>
        <v>21531.18</v>
      </c>
      <c r="J2637" s="5">
        <f t="shared" si="407"/>
        <v>21531180000000</v>
      </c>
      <c r="K2637">
        <f t="shared" si="405"/>
        <v>218696370.39693397</v>
      </c>
      <c r="L2637" s="6">
        <f t="shared" si="408"/>
        <v>98452.388400049356</v>
      </c>
      <c r="M2637">
        <f t="shared" si="412"/>
        <v>14073.079508340878</v>
      </c>
    </row>
    <row r="2638" spans="1:13" x14ac:dyDescent="0.55000000000000004">
      <c r="A2638" t="s">
        <v>11</v>
      </c>
      <c r="B2638" s="1">
        <v>46981</v>
      </c>
      <c r="C2638" s="6">
        <f t="shared" si="410"/>
        <v>2028</v>
      </c>
      <c r="D2638" t="str">
        <f t="shared" si="411"/>
        <v>2028-8</v>
      </c>
      <c r="E2638" s="2" t="str">
        <f>INDEX($S$2:$S$13,MATCH(MONTH(B2638),$R$2:$R$13,0))</f>
        <v>Q3</v>
      </c>
      <c r="F2638" t="str">
        <f t="shared" si="409"/>
        <v>2028-Q3</v>
      </c>
      <c r="G2638">
        <f t="shared" si="404"/>
        <v>148.41365051170848</v>
      </c>
      <c r="H2638">
        <f t="shared" si="406"/>
        <v>1.4841365051170847</v>
      </c>
      <c r="I2638">
        <f t="shared" si="413"/>
        <v>21531.18</v>
      </c>
      <c r="J2638" s="5">
        <f t="shared" si="407"/>
        <v>21531180000000</v>
      </c>
      <c r="K2638">
        <f t="shared" si="405"/>
        <v>218696370.39693397</v>
      </c>
      <c r="L2638" s="6">
        <f t="shared" si="408"/>
        <v>98452.388400049356</v>
      </c>
      <c r="M2638">
        <f t="shared" si="412"/>
        <v>14073.079508340878</v>
      </c>
    </row>
    <row r="2639" spans="1:13" x14ac:dyDescent="0.55000000000000004">
      <c r="A2639" t="s">
        <v>11</v>
      </c>
      <c r="B2639" s="1">
        <v>46982</v>
      </c>
      <c r="C2639" s="6">
        <f t="shared" si="410"/>
        <v>2028</v>
      </c>
      <c r="D2639" t="str">
        <f t="shared" si="411"/>
        <v>2028-8</v>
      </c>
      <c r="E2639" s="2" t="str">
        <f>INDEX($S$2:$S$13,MATCH(MONTH(B2639),$R$2:$R$13,0))</f>
        <v>Q3</v>
      </c>
      <c r="F2639" t="str">
        <f t="shared" si="409"/>
        <v>2028-Q3</v>
      </c>
      <c r="G2639">
        <f t="shared" si="404"/>
        <v>148.41365051170848</v>
      </c>
      <c r="H2639">
        <f t="shared" si="406"/>
        <v>1.4841365051170847</v>
      </c>
      <c r="I2639">
        <f t="shared" si="413"/>
        <v>21531.18</v>
      </c>
      <c r="J2639" s="5">
        <f t="shared" si="407"/>
        <v>21531180000000</v>
      </c>
      <c r="K2639">
        <f t="shared" si="405"/>
        <v>218696370.39693397</v>
      </c>
      <c r="L2639" s="6">
        <f t="shared" si="408"/>
        <v>98452.388400049356</v>
      </c>
      <c r="M2639">
        <f t="shared" si="412"/>
        <v>14073.079508340878</v>
      </c>
    </row>
    <row r="2640" spans="1:13" x14ac:dyDescent="0.55000000000000004">
      <c r="A2640" t="s">
        <v>11</v>
      </c>
      <c r="B2640" s="1">
        <v>46983</v>
      </c>
      <c r="C2640" s="6">
        <f t="shared" si="410"/>
        <v>2028</v>
      </c>
      <c r="D2640" t="str">
        <f t="shared" si="411"/>
        <v>2028-8</v>
      </c>
      <c r="E2640" s="2" t="str">
        <f>INDEX($S$2:$S$13,MATCH(MONTH(B2640),$R$2:$R$13,0))</f>
        <v>Q3</v>
      </c>
      <c r="F2640" t="str">
        <f t="shared" si="409"/>
        <v>2028-Q3</v>
      </c>
      <c r="G2640">
        <f t="shared" si="404"/>
        <v>148.41365051170848</v>
      </c>
      <c r="H2640">
        <f t="shared" si="406"/>
        <v>1.4841365051170847</v>
      </c>
      <c r="I2640">
        <f t="shared" si="413"/>
        <v>21531.18</v>
      </c>
      <c r="J2640" s="5">
        <f t="shared" si="407"/>
        <v>21531180000000</v>
      </c>
      <c r="K2640">
        <f t="shared" si="405"/>
        <v>218696370.39693397</v>
      </c>
      <c r="L2640" s="6">
        <f t="shared" si="408"/>
        <v>98452.388400049356</v>
      </c>
      <c r="M2640">
        <f t="shared" si="412"/>
        <v>14073.079508340878</v>
      </c>
    </row>
    <row r="2641" spans="1:13" x14ac:dyDescent="0.55000000000000004">
      <c r="A2641" t="s">
        <v>11</v>
      </c>
      <c r="B2641" s="1">
        <v>46984</v>
      </c>
      <c r="C2641" s="6">
        <f t="shared" si="410"/>
        <v>2028</v>
      </c>
      <c r="D2641" t="str">
        <f t="shared" si="411"/>
        <v>2028-8</v>
      </c>
      <c r="E2641" s="2" t="str">
        <f>INDEX($S$2:$S$13,MATCH(MONTH(B2641),$R$2:$R$13,0))</f>
        <v>Q3</v>
      </c>
      <c r="F2641" t="str">
        <f t="shared" si="409"/>
        <v>2028-Q3</v>
      </c>
      <c r="G2641">
        <f t="shared" si="404"/>
        <v>148.41365051170848</v>
      </c>
      <c r="H2641">
        <f t="shared" si="406"/>
        <v>1.4841365051170847</v>
      </c>
      <c r="I2641">
        <f t="shared" si="413"/>
        <v>21531.18</v>
      </c>
      <c r="J2641" s="5">
        <f t="shared" si="407"/>
        <v>21531180000000</v>
      </c>
      <c r="K2641">
        <f t="shared" si="405"/>
        <v>218696370.39693397</v>
      </c>
      <c r="L2641" s="6">
        <f t="shared" si="408"/>
        <v>98452.388400049356</v>
      </c>
      <c r="M2641">
        <f t="shared" si="412"/>
        <v>14073.079508340878</v>
      </c>
    </row>
    <row r="2642" spans="1:13" x14ac:dyDescent="0.55000000000000004">
      <c r="A2642" t="s">
        <v>11</v>
      </c>
      <c r="B2642" s="1">
        <v>46985</v>
      </c>
      <c r="C2642" s="6">
        <f t="shared" si="410"/>
        <v>2028</v>
      </c>
      <c r="D2642" t="str">
        <f t="shared" si="411"/>
        <v>2028-8</v>
      </c>
      <c r="E2642" s="2" t="str">
        <f>INDEX($S$2:$S$13,MATCH(MONTH(B2642),$R$2:$R$13,0))</f>
        <v>Q3</v>
      </c>
      <c r="F2642" t="str">
        <f t="shared" si="409"/>
        <v>2028-Q3</v>
      </c>
      <c r="G2642">
        <f t="shared" si="404"/>
        <v>148.41365051170848</v>
      </c>
      <c r="H2642">
        <f t="shared" si="406"/>
        <v>1.4841365051170847</v>
      </c>
      <c r="I2642">
        <f t="shared" si="413"/>
        <v>21531.18</v>
      </c>
      <c r="J2642" s="5">
        <f t="shared" si="407"/>
        <v>21531180000000</v>
      </c>
      <c r="K2642">
        <f t="shared" si="405"/>
        <v>218696370.39693397</v>
      </c>
      <c r="L2642" s="6">
        <f t="shared" si="408"/>
        <v>98452.388400049356</v>
      </c>
      <c r="M2642">
        <f t="shared" si="412"/>
        <v>14073.079508340878</v>
      </c>
    </row>
    <row r="2643" spans="1:13" x14ac:dyDescent="0.55000000000000004">
      <c r="A2643" t="s">
        <v>11</v>
      </c>
      <c r="B2643" s="1">
        <v>46986</v>
      </c>
      <c r="C2643" s="6">
        <f t="shared" si="410"/>
        <v>2028</v>
      </c>
      <c r="D2643" t="str">
        <f t="shared" si="411"/>
        <v>2028-8</v>
      </c>
      <c r="E2643" s="2" t="str">
        <f>INDEX($S$2:$S$13,MATCH(MONTH(B2643),$R$2:$R$13,0))</f>
        <v>Q3</v>
      </c>
      <c r="F2643" t="str">
        <f t="shared" si="409"/>
        <v>2028-Q3</v>
      </c>
      <c r="G2643">
        <f t="shared" si="404"/>
        <v>148.41365051170848</v>
      </c>
      <c r="H2643">
        <f t="shared" si="406"/>
        <v>1.4841365051170847</v>
      </c>
      <c r="I2643">
        <f t="shared" si="413"/>
        <v>21531.18</v>
      </c>
      <c r="J2643" s="5">
        <f t="shared" si="407"/>
        <v>21531180000000</v>
      </c>
      <c r="K2643">
        <f t="shared" si="405"/>
        <v>218696370.39693397</v>
      </c>
      <c r="L2643" s="6">
        <f t="shared" si="408"/>
        <v>98452.388400049356</v>
      </c>
      <c r="M2643">
        <f t="shared" si="412"/>
        <v>14073.079508340878</v>
      </c>
    </row>
    <row r="2644" spans="1:13" x14ac:dyDescent="0.55000000000000004">
      <c r="A2644" t="s">
        <v>11</v>
      </c>
      <c r="B2644" s="1">
        <v>46987</v>
      </c>
      <c r="C2644" s="6">
        <f t="shared" si="410"/>
        <v>2028</v>
      </c>
      <c r="D2644" t="str">
        <f t="shared" si="411"/>
        <v>2028-8</v>
      </c>
      <c r="E2644" s="2" t="str">
        <f>INDEX($S$2:$S$13,MATCH(MONTH(B2644),$R$2:$R$13,0))</f>
        <v>Q3</v>
      </c>
      <c r="F2644" t="str">
        <f t="shared" si="409"/>
        <v>2028-Q3</v>
      </c>
      <c r="G2644">
        <f t="shared" si="404"/>
        <v>148.41365051170848</v>
      </c>
      <c r="H2644">
        <f t="shared" si="406"/>
        <v>1.4841365051170847</v>
      </c>
      <c r="I2644">
        <f t="shared" si="413"/>
        <v>21531.18</v>
      </c>
      <c r="J2644" s="5">
        <f t="shared" si="407"/>
        <v>21531180000000</v>
      </c>
      <c r="K2644">
        <f t="shared" si="405"/>
        <v>218696370.39693397</v>
      </c>
      <c r="L2644" s="6">
        <f t="shared" si="408"/>
        <v>98452.388400049356</v>
      </c>
      <c r="M2644">
        <f t="shared" si="412"/>
        <v>14073.079508340878</v>
      </c>
    </row>
    <row r="2645" spans="1:13" x14ac:dyDescent="0.55000000000000004">
      <c r="A2645" t="s">
        <v>11</v>
      </c>
      <c r="B2645" s="1">
        <v>46988</v>
      </c>
      <c r="C2645" s="6">
        <f t="shared" si="410"/>
        <v>2028</v>
      </c>
      <c r="D2645" t="str">
        <f t="shared" si="411"/>
        <v>2028-8</v>
      </c>
      <c r="E2645" s="2" t="str">
        <f>INDEX($S$2:$S$13,MATCH(MONTH(B2645),$R$2:$R$13,0))</f>
        <v>Q3</v>
      </c>
      <c r="F2645" t="str">
        <f t="shared" si="409"/>
        <v>2028-Q3</v>
      </c>
      <c r="G2645">
        <f t="shared" si="404"/>
        <v>148.41365051170848</v>
      </c>
      <c r="H2645">
        <f t="shared" si="406"/>
        <v>1.4841365051170847</v>
      </c>
      <c r="I2645">
        <f t="shared" si="413"/>
        <v>21531.18</v>
      </c>
      <c r="J2645" s="5">
        <f t="shared" si="407"/>
        <v>21531180000000</v>
      </c>
      <c r="K2645">
        <f t="shared" si="405"/>
        <v>218696370.39693397</v>
      </c>
      <c r="L2645" s="6">
        <f t="shared" si="408"/>
        <v>98452.388400049356</v>
      </c>
      <c r="M2645">
        <f t="shared" si="412"/>
        <v>14073.079508340878</v>
      </c>
    </row>
    <row r="2646" spans="1:13" x14ac:dyDescent="0.55000000000000004">
      <c r="A2646" t="s">
        <v>11</v>
      </c>
      <c r="B2646" s="1">
        <v>46989</v>
      </c>
      <c r="C2646" s="6">
        <f t="shared" si="410"/>
        <v>2028</v>
      </c>
      <c r="D2646" t="str">
        <f t="shared" si="411"/>
        <v>2028-8</v>
      </c>
      <c r="E2646" s="2" t="str">
        <f>INDEX($S$2:$S$13,MATCH(MONTH(B2646),$R$2:$R$13,0))</f>
        <v>Q3</v>
      </c>
      <c r="F2646" t="str">
        <f t="shared" si="409"/>
        <v>2028-Q3</v>
      </c>
      <c r="G2646">
        <f t="shared" si="404"/>
        <v>148.41365051170848</v>
      </c>
      <c r="H2646">
        <f t="shared" si="406"/>
        <v>1.4841365051170847</v>
      </c>
      <c r="I2646">
        <f t="shared" si="413"/>
        <v>21531.18</v>
      </c>
      <c r="J2646" s="5">
        <f t="shared" si="407"/>
        <v>21531180000000</v>
      </c>
      <c r="K2646">
        <f t="shared" si="405"/>
        <v>218696370.39693397</v>
      </c>
      <c r="L2646" s="6">
        <f t="shared" si="408"/>
        <v>98452.388400049356</v>
      </c>
      <c r="M2646">
        <f t="shared" si="412"/>
        <v>14073.079508340878</v>
      </c>
    </row>
    <row r="2647" spans="1:13" x14ac:dyDescent="0.55000000000000004">
      <c r="A2647" t="s">
        <v>11</v>
      </c>
      <c r="B2647" s="1">
        <v>46990</v>
      </c>
      <c r="C2647" s="6">
        <f t="shared" si="410"/>
        <v>2028</v>
      </c>
      <c r="D2647" t="str">
        <f t="shared" si="411"/>
        <v>2028-8</v>
      </c>
      <c r="E2647" s="2" t="str">
        <f>INDEX($S$2:$S$13,MATCH(MONTH(B2647),$R$2:$R$13,0))</f>
        <v>Q3</v>
      </c>
      <c r="F2647" t="str">
        <f t="shared" si="409"/>
        <v>2028-Q3</v>
      </c>
      <c r="G2647">
        <f t="shared" si="404"/>
        <v>148.41365051170848</v>
      </c>
      <c r="H2647">
        <f t="shared" si="406"/>
        <v>1.4841365051170847</v>
      </c>
      <c r="I2647">
        <f t="shared" si="413"/>
        <v>21531.18</v>
      </c>
      <c r="J2647" s="5">
        <f t="shared" si="407"/>
        <v>21531180000000</v>
      </c>
      <c r="K2647">
        <f t="shared" si="405"/>
        <v>218696370.39693397</v>
      </c>
      <c r="L2647" s="6">
        <f t="shared" si="408"/>
        <v>98452.388400049356</v>
      </c>
      <c r="M2647">
        <f t="shared" si="412"/>
        <v>14073.079508340878</v>
      </c>
    </row>
    <row r="2648" spans="1:13" x14ac:dyDescent="0.55000000000000004">
      <c r="A2648" t="s">
        <v>11</v>
      </c>
      <c r="B2648" s="1">
        <v>46991</v>
      </c>
      <c r="C2648" s="6">
        <f t="shared" si="410"/>
        <v>2028</v>
      </c>
      <c r="D2648" t="str">
        <f t="shared" si="411"/>
        <v>2028-8</v>
      </c>
      <c r="E2648" s="2" t="str">
        <f>INDEX($S$2:$S$13,MATCH(MONTH(B2648),$R$2:$R$13,0))</f>
        <v>Q3</v>
      </c>
      <c r="F2648" t="str">
        <f t="shared" si="409"/>
        <v>2028-Q3</v>
      </c>
      <c r="G2648">
        <f t="shared" si="404"/>
        <v>148.41365051170848</v>
      </c>
      <c r="H2648">
        <f t="shared" si="406"/>
        <v>1.4841365051170847</v>
      </c>
      <c r="I2648">
        <f t="shared" si="413"/>
        <v>21531.18</v>
      </c>
      <c r="J2648" s="5">
        <f t="shared" si="407"/>
        <v>21531180000000</v>
      </c>
      <c r="K2648">
        <f t="shared" si="405"/>
        <v>218696370.39693397</v>
      </c>
      <c r="L2648" s="6">
        <f t="shared" si="408"/>
        <v>98452.388400049356</v>
      </c>
      <c r="M2648">
        <f t="shared" si="412"/>
        <v>14073.079508340878</v>
      </c>
    </row>
    <row r="2649" spans="1:13" x14ac:dyDescent="0.55000000000000004">
      <c r="A2649" t="s">
        <v>11</v>
      </c>
      <c r="B2649" s="1">
        <v>46992</v>
      </c>
      <c r="C2649" s="6">
        <f t="shared" si="410"/>
        <v>2028</v>
      </c>
      <c r="D2649" t="str">
        <f t="shared" si="411"/>
        <v>2028-8</v>
      </c>
      <c r="E2649" s="2" t="str">
        <f>INDEX($S$2:$S$13,MATCH(MONTH(B2649),$R$2:$R$13,0))</f>
        <v>Q3</v>
      </c>
      <c r="F2649" t="str">
        <f t="shared" si="409"/>
        <v>2028-Q3</v>
      </c>
      <c r="G2649">
        <f t="shared" si="404"/>
        <v>148.41365051170848</v>
      </c>
      <c r="H2649">
        <f t="shared" si="406"/>
        <v>1.4841365051170847</v>
      </c>
      <c r="I2649">
        <f t="shared" si="413"/>
        <v>21531.18</v>
      </c>
      <c r="J2649" s="5">
        <f t="shared" si="407"/>
        <v>21531180000000</v>
      </c>
      <c r="K2649">
        <f t="shared" si="405"/>
        <v>218696370.39693397</v>
      </c>
      <c r="L2649" s="6">
        <f t="shared" si="408"/>
        <v>98452.388400049356</v>
      </c>
      <c r="M2649">
        <f t="shared" si="412"/>
        <v>14073.079508340878</v>
      </c>
    </row>
    <row r="2650" spans="1:13" x14ac:dyDescent="0.55000000000000004">
      <c r="A2650" t="s">
        <v>11</v>
      </c>
      <c r="B2650" s="1">
        <v>46993</v>
      </c>
      <c r="C2650" s="6">
        <f t="shared" si="410"/>
        <v>2028</v>
      </c>
      <c r="D2650" t="str">
        <f t="shared" si="411"/>
        <v>2028-8</v>
      </c>
      <c r="E2650" s="2" t="str">
        <f>INDEX($S$2:$S$13,MATCH(MONTH(B2650),$R$2:$R$13,0))</f>
        <v>Q3</v>
      </c>
      <c r="F2650" t="str">
        <f t="shared" si="409"/>
        <v>2028-Q3</v>
      </c>
      <c r="G2650">
        <f t="shared" si="404"/>
        <v>148.41365051170848</v>
      </c>
      <c r="H2650">
        <f t="shared" si="406"/>
        <v>1.4841365051170847</v>
      </c>
      <c r="I2650">
        <f t="shared" si="413"/>
        <v>21531.18</v>
      </c>
      <c r="J2650" s="5">
        <f t="shared" si="407"/>
        <v>21531180000000</v>
      </c>
      <c r="K2650">
        <f t="shared" si="405"/>
        <v>218696370.39693397</v>
      </c>
      <c r="L2650" s="6">
        <f t="shared" si="408"/>
        <v>98452.388400049356</v>
      </c>
      <c r="M2650">
        <f t="shared" si="412"/>
        <v>14073.079508340878</v>
      </c>
    </row>
    <row r="2651" spans="1:13" x14ac:dyDescent="0.55000000000000004">
      <c r="A2651" t="s">
        <v>11</v>
      </c>
      <c r="B2651" s="1">
        <v>46994</v>
      </c>
      <c r="C2651" s="6">
        <f t="shared" si="410"/>
        <v>2028</v>
      </c>
      <c r="D2651" t="str">
        <f t="shared" si="411"/>
        <v>2028-8</v>
      </c>
      <c r="E2651" s="2" t="str">
        <f>INDEX($S$2:$S$13,MATCH(MONTH(B2651),$R$2:$R$13,0))</f>
        <v>Q3</v>
      </c>
      <c r="F2651" t="str">
        <f t="shared" si="409"/>
        <v>2028-Q3</v>
      </c>
      <c r="G2651">
        <f t="shared" si="404"/>
        <v>148.41365051170848</v>
      </c>
      <c r="H2651">
        <f t="shared" si="406"/>
        <v>1.4841365051170847</v>
      </c>
      <c r="I2651">
        <f t="shared" si="413"/>
        <v>21531.18</v>
      </c>
      <c r="J2651" s="5">
        <f t="shared" si="407"/>
        <v>21531180000000</v>
      </c>
      <c r="K2651">
        <f t="shared" si="405"/>
        <v>218696370.39693397</v>
      </c>
      <c r="L2651" s="6">
        <f t="shared" si="408"/>
        <v>98452.388400049356</v>
      </c>
      <c r="M2651">
        <f t="shared" si="412"/>
        <v>14073.079508340878</v>
      </c>
    </row>
    <row r="2652" spans="1:13" x14ac:dyDescent="0.55000000000000004">
      <c r="A2652" t="s">
        <v>11</v>
      </c>
      <c r="B2652" s="1">
        <v>46995</v>
      </c>
      <c r="C2652" s="6">
        <f t="shared" si="410"/>
        <v>2028</v>
      </c>
      <c r="D2652" t="str">
        <f t="shared" si="411"/>
        <v>2028-8</v>
      </c>
      <c r="E2652" s="2" t="str">
        <f>INDEX($S$2:$S$13,MATCH(MONTH(B2652),$R$2:$R$13,0))</f>
        <v>Q3</v>
      </c>
      <c r="F2652" t="str">
        <f t="shared" si="409"/>
        <v>2028-Q3</v>
      </c>
      <c r="G2652">
        <f t="shared" si="404"/>
        <v>148.41365051170848</v>
      </c>
      <c r="H2652">
        <f t="shared" si="406"/>
        <v>1.4841365051170847</v>
      </c>
      <c r="I2652">
        <f t="shared" si="413"/>
        <v>21531.18</v>
      </c>
      <c r="J2652" s="5">
        <f t="shared" si="407"/>
        <v>21531180000000</v>
      </c>
      <c r="K2652">
        <f t="shared" si="405"/>
        <v>218696370.39693397</v>
      </c>
      <c r="L2652" s="6">
        <f t="shared" si="408"/>
        <v>98452.388400049356</v>
      </c>
      <c r="M2652">
        <f t="shared" si="412"/>
        <v>14073.079508340878</v>
      </c>
    </row>
    <row r="2653" spans="1:13" x14ac:dyDescent="0.55000000000000004">
      <c r="A2653" t="s">
        <v>11</v>
      </c>
      <c r="B2653" s="1">
        <v>46996</v>
      </c>
      <c r="C2653" s="6">
        <f t="shared" si="410"/>
        <v>2028</v>
      </c>
      <c r="D2653" t="str">
        <f t="shared" si="411"/>
        <v>2028-8</v>
      </c>
      <c r="E2653" s="2" t="str">
        <f>INDEX($S$2:$S$13,MATCH(MONTH(B2653),$R$2:$R$13,0))</f>
        <v>Q3</v>
      </c>
      <c r="F2653" t="str">
        <f t="shared" si="409"/>
        <v>2028-Q3</v>
      </c>
      <c r="G2653">
        <f t="shared" si="404"/>
        <v>148.41365051170848</v>
      </c>
      <c r="H2653">
        <f t="shared" si="406"/>
        <v>1.4841365051170847</v>
      </c>
      <c r="I2653">
        <f t="shared" si="413"/>
        <v>21531.18</v>
      </c>
      <c r="J2653" s="5">
        <f t="shared" si="407"/>
        <v>21531180000000</v>
      </c>
      <c r="K2653">
        <f t="shared" si="405"/>
        <v>218696370.39693397</v>
      </c>
      <c r="L2653" s="6">
        <f t="shared" si="408"/>
        <v>98452.388400049356</v>
      </c>
      <c r="M2653">
        <f t="shared" si="412"/>
        <v>14073.079508340878</v>
      </c>
    </row>
    <row r="2654" spans="1:13" x14ac:dyDescent="0.55000000000000004">
      <c r="A2654" t="s">
        <v>11</v>
      </c>
      <c r="B2654" s="1">
        <v>46997</v>
      </c>
      <c r="C2654" s="6">
        <f t="shared" si="410"/>
        <v>2028</v>
      </c>
      <c r="D2654" t="str">
        <f t="shared" si="411"/>
        <v>2028-9</v>
      </c>
      <c r="E2654" s="2" t="str">
        <f>INDEX($S$2:$S$13,MATCH(MONTH(B2654),$R$2:$R$13,0))</f>
        <v>Q3</v>
      </c>
      <c r="F2654" t="str">
        <f t="shared" si="409"/>
        <v>2028-Q3</v>
      </c>
      <c r="G2654">
        <f t="shared" si="404"/>
        <v>148.78456225755133</v>
      </c>
      <c r="H2654">
        <f t="shared" si="406"/>
        <v>1.4878456225755132</v>
      </c>
      <c r="I2654">
        <f t="shared" si="413"/>
        <v>21531.18</v>
      </c>
      <c r="J2654" s="5">
        <f t="shared" si="407"/>
        <v>21531180000000</v>
      </c>
      <c r="K2654">
        <f t="shared" si="405"/>
        <v>218880800.44803327</v>
      </c>
      <c r="L2654" s="6">
        <f t="shared" si="408"/>
        <v>98369.431927913378</v>
      </c>
      <c r="M2654">
        <f t="shared" si="412"/>
        <v>14070.044281318071</v>
      </c>
    </row>
    <row r="2655" spans="1:13" x14ac:dyDescent="0.55000000000000004">
      <c r="A2655" t="s">
        <v>11</v>
      </c>
      <c r="B2655" s="1">
        <v>46998</v>
      </c>
      <c r="C2655" s="6">
        <f t="shared" si="410"/>
        <v>2028</v>
      </c>
      <c r="D2655" t="str">
        <f t="shared" si="411"/>
        <v>2028-9</v>
      </c>
      <c r="E2655" s="2" t="str">
        <f>INDEX($S$2:$S$13,MATCH(MONTH(B2655),$R$2:$R$13,0))</f>
        <v>Q3</v>
      </c>
      <c r="F2655" t="str">
        <f t="shared" si="409"/>
        <v>2028-Q3</v>
      </c>
      <c r="G2655">
        <f t="shared" si="404"/>
        <v>148.78456225755133</v>
      </c>
      <c r="H2655">
        <f t="shared" si="406"/>
        <v>1.4878456225755132</v>
      </c>
      <c r="I2655">
        <f t="shared" si="413"/>
        <v>21531.18</v>
      </c>
      <c r="J2655" s="5">
        <f t="shared" si="407"/>
        <v>21531180000000</v>
      </c>
      <c r="K2655">
        <f t="shared" si="405"/>
        <v>218880800.44803327</v>
      </c>
      <c r="L2655" s="6">
        <f t="shared" si="408"/>
        <v>98369.431927913378</v>
      </c>
      <c r="M2655">
        <f t="shared" si="412"/>
        <v>14070.044281318071</v>
      </c>
    </row>
    <row r="2656" spans="1:13" x14ac:dyDescent="0.55000000000000004">
      <c r="A2656" t="s">
        <v>11</v>
      </c>
      <c r="B2656" s="1">
        <v>46999</v>
      </c>
      <c r="C2656" s="6">
        <f t="shared" si="410"/>
        <v>2028</v>
      </c>
      <c r="D2656" t="str">
        <f t="shared" si="411"/>
        <v>2028-9</v>
      </c>
      <c r="E2656" s="2" t="str">
        <f>INDEX($S$2:$S$13,MATCH(MONTH(B2656),$R$2:$R$13,0))</f>
        <v>Q3</v>
      </c>
      <c r="F2656" t="str">
        <f t="shared" si="409"/>
        <v>2028-Q3</v>
      </c>
      <c r="G2656">
        <f t="shared" si="404"/>
        <v>148.78456225755133</v>
      </c>
      <c r="H2656">
        <f t="shared" si="406"/>
        <v>1.4878456225755132</v>
      </c>
      <c r="I2656">
        <f t="shared" si="413"/>
        <v>21531.18</v>
      </c>
      <c r="J2656" s="5">
        <f t="shared" si="407"/>
        <v>21531180000000</v>
      </c>
      <c r="K2656">
        <f t="shared" si="405"/>
        <v>218880800.44803327</v>
      </c>
      <c r="L2656" s="6">
        <f t="shared" si="408"/>
        <v>98369.431927913378</v>
      </c>
      <c r="M2656">
        <f t="shared" si="412"/>
        <v>14070.044281318071</v>
      </c>
    </row>
    <row r="2657" spans="1:13" x14ac:dyDescent="0.55000000000000004">
      <c r="A2657" t="s">
        <v>11</v>
      </c>
      <c r="B2657" s="1">
        <v>47000</v>
      </c>
      <c r="C2657" s="6">
        <f t="shared" si="410"/>
        <v>2028</v>
      </c>
      <c r="D2657" t="str">
        <f t="shared" si="411"/>
        <v>2028-9</v>
      </c>
      <c r="E2657" s="2" t="str">
        <f>INDEX($S$2:$S$13,MATCH(MONTH(B2657),$R$2:$R$13,0))</f>
        <v>Q3</v>
      </c>
      <c r="F2657" t="str">
        <f t="shared" si="409"/>
        <v>2028-Q3</v>
      </c>
      <c r="G2657">
        <f t="shared" si="404"/>
        <v>148.78456225755133</v>
      </c>
      <c r="H2657">
        <f t="shared" si="406"/>
        <v>1.4878456225755132</v>
      </c>
      <c r="I2657">
        <f t="shared" si="413"/>
        <v>21531.18</v>
      </c>
      <c r="J2657" s="5">
        <f t="shared" si="407"/>
        <v>21531180000000</v>
      </c>
      <c r="K2657">
        <f t="shared" si="405"/>
        <v>218880800.44803327</v>
      </c>
      <c r="L2657" s="6">
        <f t="shared" si="408"/>
        <v>98369.431927913378</v>
      </c>
      <c r="M2657">
        <f t="shared" si="412"/>
        <v>14070.044281318071</v>
      </c>
    </row>
    <row r="2658" spans="1:13" x14ac:dyDescent="0.55000000000000004">
      <c r="A2658" t="s">
        <v>11</v>
      </c>
      <c r="B2658" s="1">
        <v>47001</v>
      </c>
      <c r="C2658" s="6">
        <f t="shared" si="410"/>
        <v>2028</v>
      </c>
      <c r="D2658" t="str">
        <f t="shared" si="411"/>
        <v>2028-9</v>
      </c>
      <c r="E2658" s="2" t="str">
        <f>INDEX($S$2:$S$13,MATCH(MONTH(B2658),$R$2:$R$13,0))</f>
        <v>Q3</v>
      </c>
      <c r="F2658" t="str">
        <f t="shared" si="409"/>
        <v>2028-Q3</v>
      </c>
      <c r="G2658">
        <f t="shared" si="404"/>
        <v>148.78456225755133</v>
      </c>
      <c r="H2658">
        <f t="shared" si="406"/>
        <v>1.4878456225755132</v>
      </c>
      <c r="I2658">
        <f t="shared" si="413"/>
        <v>21531.18</v>
      </c>
      <c r="J2658" s="5">
        <f t="shared" si="407"/>
        <v>21531180000000</v>
      </c>
      <c r="K2658">
        <f t="shared" si="405"/>
        <v>218880800.44803327</v>
      </c>
      <c r="L2658" s="6">
        <f t="shared" si="408"/>
        <v>98369.431927913378</v>
      </c>
      <c r="M2658">
        <f t="shared" si="412"/>
        <v>14070.044281318071</v>
      </c>
    </row>
    <row r="2659" spans="1:13" x14ac:dyDescent="0.55000000000000004">
      <c r="A2659" t="s">
        <v>11</v>
      </c>
      <c r="B2659" s="1">
        <v>47002</v>
      </c>
      <c r="C2659" s="6">
        <f t="shared" si="410"/>
        <v>2028</v>
      </c>
      <c r="D2659" t="str">
        <f t="shared" si="411"/>
        <v>2028-9</v>
      </c>
      <c r="E2659" s="2" t="str">
        <f>INDEX($S$2:$S$13,MATCH(MONTH(B2659),$R$2:$R$13,0))</f>
        <v>Q3</v>
      </c>
      <c r="F2659" t="str">
        <f t="shared" si="409"/>
        <v>2028-Q3</v>
      </c>
      <c r="G2659">
        <f t="shared" si="404"/>
        <v>148.78456225755133</v>
      </c>
      <c r="H2659">
        <f t="shared" si="406"/>
        <v>1.4878456225755132</v>
      </c>
      <c r="I2659">
        <f t="shared" si="413"/>
        <v>21531.18</v>
      </c>
      <c r="J2659" s="5">
        <f t="shared" si="407"/>
        <v>21531180000000</v>
      </c>
      <c r="K2659">
        <f t="shared" si="405"/>
        <v>218880800.44803327</v>
      </c>
      <c r="L2659" s="6">
        <f t="shared" si="408"/>
        <v>98369.431927913378</v>
      </c>
      <c r="M2659">
        <f t="shared" si="412"/>
        <v>14070.044281318071</v>
      </c>
    </row>
    <row r="2660" spans="1:13" x14ac:dyDescent="0.55000000000000004">
      <c r="A2660" t="s">
        <v>11</v>
      </c>
      <c r="B2660" s="1">
        <v>47003</v>
      </c>
      <c r="C2660" s="6">
        <f t="shared" si="410"/>
        <v>2028</v>
      </c>
      <c r="D2660" t="str">
        <f t="shared" si="411"/>
        <v>2028-9</v>
      </c>
      <c r="E2660" s="2" t="str">
        <f>INDEX($S$2:$S$13,MATCH(MONTH(B2660),$R$2:$R$13,0))</f>
        <v>Q3</v>
      </c>
      <c r="F2660" t="str">
        <f t="shared" si="409"/>
        <v>2028-Q3</v>
      </c>
      <c r="G2660">
        <f t="shared" si="404"/>
        <v>148.78456225755133</v>
      </c>
      <c r="H2660">
        <f t="shared" si="406"/>
        <v>1.4878456225755132</v>
      </c>
      <c r="I2660">
        <f t="shared" si="413"/>
        <v>21531.18</v>
      </c>
      <c r="J2660" s="5">
        <f t="shared" si="407"/>
        <v>21531180000000</v>
      </c>
      <c r="K2660">
        <f t="shared" si="405"/>
        <v>218880800.44803327</v>
      </c>
      <c r="L2660" s="6">
        <f t="shared" si="408"/>
        <v>98369.431927913378</v>
      </c>
      <c r="M2660">
        <f t="shared" si="412"/>
        <v>14070.044281318071</v>
      </c>
    </row>
    <row r="2661" spans="1:13" x14ac:dyDescent="0.55000000000000004">
      <c r="A2661" t="s">
        <v>11</v>
      </c>
      <c r="B2661" s="1">
        <v>47004</v>
      </c>
      <c r="C2661" s="6">
        <f t="shared" si="410"/>
        <v>2028</v>
      </c>
      <c r="D2661" t="str">
        <f t="shared" si="411"/>
        <v>2028-9</v>
      </c>
      <c r="E2661" s="2" t="str">
        <f>INDEX($S$2:$S$13,MATCH(MONTH(B2661),$R$2:$R$13,0))</f>
        <v>Q3</v>
      </c>
      <c r="F2661" t="str">
        <f t="shared" si="409"/>
        <v>2028-Q3</v>
      </c>
      <c r="G2661">
        <f t="shared" si="404"/>
        <v>148.78456225755133</v>
      </c>
      <c r="H2661">
        <f t="shared" si="406"/>
        <v>1.4878456225755132</v>
      </c>
      <c r="I2661">
        <f t="shared" si="413"/>
        <v>21531.18</v>
      </c>
      <c r="J2661" s="5">
        <f t="shared" si="407"/>
        <v>21531180000000</v>
      </c>
      <c r="K2661">
        <f t="shared" si="405"/>
        <v>218880800.44803327</v>
      </c>
      <c r="L2661" s="6">
        <f t="shared" si="408"/>
        <v>98369.431927913378</v>
      </c>
      <c r="M2661">
        <f t="shared" si="412"/>
        <v>14070.044281318071</v>
      </c>
    </row>
    <row r="2662" spans="1:13" x14ac:dyDescent="0.55000000000000004">
      <c r="A2662" t="s">
        <v>11</v>
      </c>
      <c r="B2662" s="1">
        <v>47005</v>
      </c>
      <c r="C2662" s="6">
        <f t="shared" si="410"/>
        <v>2028</v>
      </c>
      <c r="D2662" t="str">
        <f t="shared" si="411"/>
        <v>2028-9</v>
      </c>
      <c r="E2662" s="2" t="str">
        <f>INDEX($S$2:$S$13,MATCH(MONTH(B2662),$R$2:$R$13,0))</f>
        <v>Q3</v>
      </c>
      <c r="F2662" t="str">
        <f t="shared" si="409"/>
        <v>2028-Q3</v>
      </c>
      <c r="G2662">
        <f t="shared" si="404"/>
        <v>148.78456225755133</v>
      </c>
      <c r="H2662">
        <f t="shared" si="406"/>
        <v>1.4878456225755132</v>
      </c>
      <c r="I2662">
        <f t="shared" si="413"/>
        <v>21531.18</v>
      </c>
      <c r="J2662" s="5">
        <f t="shared" si="407"/>
        <v>21531180000000</v>
      </c>
      <c r="K2662">
        <f t="shared" si="405"/>
        <v>218880800.44803327</v>
      </c>
      <c r="L2662" s="6">
        <f t="shared" si="408"/>
        <v>98369.431927913378</v>
      </c>
      <c r="M2662">
        <f t="shared" si="412"/>
        <v>14070.044281318071</v>
      </c>
    </row>
    <row r="2663" spans="1:13" x14ac:dyDescent="0.55000000000000004">
      <c r="A2663" t="s">
        <v>11</v>
      </c>
      <c r="B2663" s="1">
        <v>47006</v>
      </c>
      <c r="C2663" s="6">
        <f t="shared" si="410"/>
        <v>2028</v>
      </c>
      <c r="D2663" t="str">
        <f t="shared" si="411"/>
        <v>2028-9</v>
      </c>
      <c r="E2663" s="2" t="str">
        <f>INDEX($S$2:$S$13,MATCH(MONTH(B2663),$R$2:$R$13,0))</f>
        <v>Q3</v>
      </c>
      <c r="F2663" t="str">
        <f t="shared" si="409"/>
        <v>2028-Q3</v>
      </c>
      <c r="G2663">
        <f t="shared" si="404"/>
        <v>148.78456225755133</v>
      </c>
      <c r="H2663">
        <f t="shared" si="406"/>
        <v>1.4878456225755132</v>
      </c>
      <c r="I2663">
        <f t="shared" si="413"/>
        <v>21531.18</v>
      </c>
      <c r="J2663" s="5">
        <f t="shared" si="407"/>
        <v>21531180000000</v>
      </c>
      <c r="K2663">
        <f t="shared" si="405"/>
        <v>218880800.44803327</v>
      </c>
      <c r="L2663" s="6">
        <f t="shared" si="408"/>
        <v>98369.431927913378</v>
      </c>
      <c r="M2663">
        <f t="shared" si="412"/>
        <v>14070.044281318071</v>
      </c>
    </row>
    <row r="2664" spans="1:13" x14ac:dyDescent="0.55000000000000004">
      <c r="A2664" t="s">
        <v>11</v>
      </c>
      <c r="B2664" s="1">
        <v>47007</v>
      </c>
      <c r="C2664" s="6">
        <f t="shared" si="410"/>
        <v>2028</v>
      </c>
      <c r="D2664" t="str">
        <f t="shared" si="411"/>
        <v>2028-9</v>
      </c>
      <c r="E2664" s="2" t="str">
        <f>INDEX($S$2:$S$13,MATCH(MONTH(B2664),$R$2:$R$13,0))</f>
        <v>Q3</v>
      </c>
      <c r="F2664" t="str">
        <f t="shared" si="409"/>
        <v>2028-Q3</v>
      </c>
      <c r="G2664">
        <f t="shared" si="404"/>
        <v>148.78456225755133</v>
      </c>
      <c r="H2664">
        <f t="shared" si="406"/>
        <v>1.4878456225755132</v>
      </c>
      <c r="I2664">
        <f t="shared" si="413"/>
        <v>21531.18</v>
      </c>
      <c r="J2664" s="5">
        <f t="shared" si="407"/>
        <v>21531180000000</v>
      </c>
      <c r="K2664">
        <f t="shared" si="405"/>
        <v>218880800.44803327</v>
      </c>
      <c r="L2664" s="6">
        <f t="shared" si="408"/>
        <v>98369.431927913378</v>
      </c>
      <c r="M2664">
        <f t="shared" si="412"/>
        <v>14070.044281318071</v>
      </c>
    </row>
    <row r="2665" spans="1:13" x14ac:dyDescent="0.55000000000000004">
      <c r="A2665" t="s">
        <v>11</v>
      </c>
      <c r="B2665" s="1">
        <v>47008</v>
      </c>
      <c r="C2665" s="6">
        <f t="shared" si="410"/>
        <v>2028</v>
      </c>
      <c r="D2665" t="str">
        <f t="shared" si="411"/>
        <v>2028-9</v>
      </c>
      <c r="E2665" s="2" t="str">
        <f>INDEX($S$2:$S$13,MATCH(MONTH(B2665),$R$2:$R$13,0))</f>
        <v>Q3</v>
      </c>
      <c r="F2665" t="str">
        <f t="shared" si="409"/>
        <v>2028-Q3</v>
      </c>
      <c r="G2665">
        <f t="shared" si="404"/>
        <v>148.78456225755133</v>
      </c>
      <c r="H2665">
        <f t="shared" si="406"/>
        <v>1.4878456225755132</v>
      </c>
      <c r="I2665">
        <f t="shared" si="413"/>
        <v>21531.18</v>
      </c>
      <c r="J2665" s="5">
        <f t="shared" si="407"/>
        <v>21531180000000</v>
      </c>
      <c r="K2665">
        <f t="shared" si="405"/>
        <v>218880800.44803327</v>
      </c>
      <c r="L2665" s="6">
        <f t="shared" si="408"/>
        <v>98369.431927913378</v>
      </c>
      <c r="M2665">
        <f t="shared" si="412"/>
        <v>14070.044281318071</v>
      </c>
    </row>
    <row r="2666" spans="1:13" x14ac:dyDescent="0.55000000000000004">
      <c r="A2666" t="s">
        <v>11</v>
      </c>
      <c r="B2666" s="1">
        <v>47009</v>
      </c>
      <c r="C2666" s="6">
        <f t="shared" si="410"/>
        <v>2028</v>
      </c>
      <c r="D2666" t="str">
        <f t="shared" si="411"/>
        <v>2028-9</v>
      </c>
      <c r="E2666" s="2" t="str">
        <f>INDEX($S$2:$S$13,MATCH(MONTH(B2666),$R$2:$R$13,0))</f>
        <v>Q3</v>
      </c>
      <c r="F2666" t="str">
        <f t="shared" si="409"/>
        <v>2028-Q3</v>
      </c>
      <c r="G2666">
        <f t="shared" si="404"/>
        <v>148.78456225755133</v>
      </c>
      <c r="H2666">
        <f t="shared" si="406"/>
        <v>1.4878456225755132</v>
      </c>
      <c r="I2666">
        <f t="shared" si="413"/>
        <v>21531.18</v>
      </c>
      <c r="J2666" s="5">
        <f t="shared" si="407"/>
        <v>21531180000000</v>
      </c>
      <c r="K2666">
        <f t="shared" si="405"/>
        <v>218880800.44803327</v>
      </c>
      <c r="L2666" s="6">
        <f t="shared" si="408"/>
        <v>98369.431927913378</v>
      </c>
      <c r="M2666">
        <f t="shared" si="412"/>
        <v>14070.044281318071</v>
      </c>
    </row>
    <row r="2667" spans="1:13" x14ac:dyDescent="0.55000000000000004">
      <c r="A2667" t="s">
        <v>11</v>
      </c>
      <c r="B2667" s="1">
        <v>47010</v>
      </c>
      <c r="C2667" s="6">
        <f t="shared" si="410"/>
        <v>2028</v>
      </c>
      <c r="D2667" t="str">
        <f t="shared" si="411"/>
        <v>2028-9</v>
      </c>
      <c r="E2667" s="2" t="str">
        <f>INDEX($S$2:$S$13,MATCH(MONTH(B2667),$R$2:$R$13,0))</f>
        <v>Q3</v>
      </c>
      <c r="F2667" t="str">
        <f t="shared" si="409"/>
        <v>2028-Q3</v>
      </c>
      <c r="G2667">
        <f t="shared" si="404"/>
        <v>148.78456225755133</v>
      </c>
      <c r="H2667">
        <f t="shared" si="406"/>
        <v>1.4878456225755132</v>
      </c>
      <c r="I2667">
        <f t="shared" si="413"/>
        <v>21531.18</v>
      </c>
      <c r="J2667" s="5">
        <f t="shared" si="407"/>
        <v>21531180000000</v>
      </c>
      <c r="K2667">
        <f t="shared" si="405"/>
        <v>218880800.44803327</v>
      </c>
      <c r="L2667" s="6">
        <f t="shared" si="408"/>
        <v>98369.431927913378</v>
      </c>
      <c r="M2667">
        <f t="shared" si="412"/>
        <v>14070.044281318071</v>
      </c>
    </row>
    <row r="2668" spans="1:13" x14ac:dyDescent="0.55000000000000004">
      <c r="A2668" t="s">
        <v>11</v>
      </c>
      <c r="B2668" s="1">
        <v>47011</v>
      </c>
      <c r="C2668" s="6">
        <f t="shared" si="410"/>
        <v>2028</v>
      </c>
      <c r="D2668" t="str">
        <f t="shared" si="411"/>
        <v>2028-9</v>
      </c>
      <c r="E2668" s="2" t="str">
        <f>INDEX($S$2:$S$13,MATCH(MONTH(B2668),$R$2:$R$13,0))</f>
        <v>Q3</v>
      </c>
      <c r="F2668" t="str">
        <f t="shared" si="409"/>
        <v>2028-Q3</v>
      </c>
      <c r="G2668">
        <f t="shared" si="404"/>
        <v>148.78456225755133</v>
      </c>
      <c r="H2668">
        <f t="shared" si="406"/>
        <v>1.4878456225755132</v>
      </c>
      <c r="I2668">
        <f t="shared" si="413"/>
        <v>21531.18</v>
      </c>
      <c r="J2668" s="5">
        <f t="shared" si="407"/>
        <v>21531180000000</v>
      </c>
      <c r="K2668">
        <f t="shared" si="405"/>
        <v>218880800.44803327</v>
      </c>
      <c r="L2668" s="6">
        <f t="shared" si="408"/>
        <v>98369.431927913378</v>
      </c>
      <c r="M2668">
        <f t="shared" si="412"/>
        <v>14070.044281318071</v>
      </c>
    </row>
    <row r="2669" spans="1:13" x14ac:dyDescent="0.55000000000000004">
      <c r="A2669" t="s">
        <v>11</v>
      </c>
      <c r="B2669" s="1">
        <v>47012</v>
      </c>
      <c r="C2669" s="6">
        <f t="shared" si="410"/>
        <v>2028</v>
      </c>
      <c r="D2669" t="str">
        <f t="shared" si="411"/>
        <v>2028-9</v>
      </c>
      <c r="E2669" s="2" t="str">
        <f>INDEX($S$2:$S$13,MATCH(MONTH(B2669),$R$2:$R$13,0))</f>
        <v>Q3</v>
      </c>
      <c r="F2669" t="str">
        <f t="shared" si="409"/>
        <v>2028-Q3</v>
      </c>
      <c r="G2669">
        <f t="shared" si="404"/>
        <v>148.78456225755133</v>
      </c>
      <c r="H2669">
        <f t="shared" si="406"/>
        <v>1.4878456225755132</v>
      </c>
      <c r="I2669">
        <f t="shared" si="413"/>
        <v>21531.18</v>
      </c>
      <c r="J2669" s="5">
        <f t="shared" si="407"/>
        <v>21531180000000</v>
      </c>
      <c r="K2669">
        <f t="shared" si="405"/>
        <v>218880800.44803327</v>
      </c>
      <c r="L2669" s="6">
        <f t="shared" si="408"/>
        <v>98369.431927913378</v>
      </c>
      <c r="M2669">
        <f t="shared" si="412"/>
        <v>14070.044281318071</v>
      </c>
    </row>
    <row r="2670" spans="1:13" x14ac:dyDescent="0.55000000000000004">
      <c r="A2670" t="s">
        <v>11</v>
      </c>
      <c r="B2670" s="1">
        <v>47013</v>
      </c>
      <c r="C2670" s="6">
        <f t="shared" si="410"/>
        <v>2028</v>
      </c>
      <c r="D2670" t="str">
        <f t="shared" si="411"/>
        <v>2028-9</v>
      </c>
      <c r="E2670" s="2" t="str">
        <f>INDEX($S$2:$S$13,MATCH(MONTH(B2670),$R$2:$R$13,0))</f>
        <v>Q3</v>
      </c>
      <c r="F2670" t="str">
        <f t="shared" si="409"/>
        <v>2028-Q3</v>
      </c>
      <c r="G2670">
        <f t="shared" si="404"/>
        <v>148.78456225755133</v>
      </c>
      <c r="H2670">
        <f t="shared" si="406"/>
        <v>1.4878456225755132</v>
      </c>
      <c r="I2670">
        <f t="shared" si="413"/>
        <v>21531.18</v>
      </c>
      <c r="J2670" s="5">
        <f t="shared" si="407"/>
        <v>21531180000000</v>
      </c>
      <c r="K2670">
        <f t="shared" si="405"/>
        <v>218880800.44803327</v>
      </c>
      <c r="L2670" s="6">
        <f t="shared" si="408"/>
        <v>98369.431927913378</v>
      </c>
      <c r="M2670">
        <f t="shared" si="412"/>
        <v>14070.044281318071</v>
      </c>
    </row>
    <row r="2671" spans="1:13" x14ac:dyDescent="0.55000000000000004">
      <c r="A2671" t="s">
        <v>11</v>
      </c>
      <c r="B2671" s="1">
        <v>47014</v>
      </c>
      <c r="C2671" s="6">
        <f t="shared" si="410"/>
        <v>2028</v>
      </c>
      <c r="D2671" t="str">
        <f t="shared" si="411"/>
        <v>2028-9</v>
      </c>
      <c r="E2671" s="2" t="str">
        <f>INDEX($S$2:$S$13,MATCH(MONTH(B2671),$R$2:$R$13,0))</f>
        <v>Q3</v>
      </c>
      <c r="F2671" t="str">
        <f t="shared" si="409"/>
        <v>2028-Q3</v>
      </c>
      <c r="G2671">
        <f t="shared" si="404"/>
        <v>148.78456225755133</v>
      </c>
      <c r="H2671">
        <f t="shared" si="406"/>
        <v>1.4878456225755132</v>
      </c>
      <c r="I2671">
        <f t="shared" si="413"/>
        <v>21531.18</v>
      </c>
      <c r="J2671" s="5">
        <f t="shared" si="407"/>
        <v>21531180000000</v>
      </c>
      <c r="K2671">
        <f t="shared" si="405"/>
        <v>218880800.44803327</v>
      </c>
      <c r="L2671" s="6">
        <f t="shared" si="408"/>
        <v>98369.431927913378</v>
      </c>
      <c r="M2671">
        <f t="shared" si="412"/>
        <v>14070.044281318071</v>
      </c>
    </row>
    <row r="2672" spans="1:13" x14ac:dyDescent="0.55000000000000004">
      <c r="A2672" t="s">
        <v>11</v>
      </c>
      <c r="B2672" s="1">
        <v>47015</v>
      </c>
      <c r="C2672" s="6">
        <f t="shared" si="410"/>
        <v>2028</v>
      </c>
      <c r="D2672" t="str">
        <f t="shared" si="411"/>
        <v>2028-9</v>
      </c>
      <c r="E2672" s="2" t="str">
        <f>INDEX($S$2:$S$13,MATCH(MONTH(B2672),$R$2:$R$13,0))</f>
        <v>Q3</v>
      </c>
      <c r="F2672" t="str">
        <f t="shared" si="409"/>
        <v>2028-Q3</v>
      </c>
      <c r="G2672">
        <f t="shared" si="404"/>
        <v>148.78456225755133</v>
      </c>
      <c r="H2672">
        <f t="shared" si="406"/>
        <v>1.4878456225755132</v>
      </c>
      <c r="I2672">
        <f t="shared" si="413"/>
        <v>21531.18</v>
      </c>
      <c r="J2672" s="5">
        <f t="shared" si="407"/>
        <v>21531180000000</v>
      </c>
      <c r="K2672">
        <f t="shared" si="405"/>
        <v>218880800.44803327</v>
      </c>
      <c r="L2672" s="6">
        <f t="shared" si="408"/>
        <v>98369.431927913378</v>
      </c>
      <c r="M2672">
        <f t="shared" si="412"/>
        <v>14070.044281318071</v>
      </c>
    </row>
    <row r="2673" spans="1:13" x14ac:dyDescent="0.55000000000000004">
      <c r="A2673" t="s">
        <v>11</v>
      </c>
      <c r="B2673" s="1">
        <v>47016</v>
      </c>
      <c r="C2673" s="6">
        <f t="shared" si="410"/>
        <v>2028</v>
      </c>
      <c r="D2673" t="str">
        <f t="shared" si="411"/>
        <v>2028-9</v>
      </c>
      <c r="E2673" s="2" t="str">
        <f>INDEX($S$2:$S$13,MATCH(MONTH(B2673),$R$2:$R$13,0))</f>
        <v>Q3</v>
      </c>
      <c r="F2673" t="str">
        <f t="shared" si="409"/>
        <v>2028-Q3</v>
      </c>
      <c r="G2673">
        <f t="shared" si="404"/>
        <v>148.78456225755133</v>
      </c>
      <c r="H2673">
        <f t="shared" si="406"/>
        <v>1.4878456225755132</v>
      </c>
      <c r="I2673">
        <f t="shared" si="413"/>
        <v>21531.18</v>
      </c>
      <c r="J2673" s="5">
        <f t="shared" si="407"/>
        <v>21531180000000</v>
      </c>
      <c r="K2673">
        <f t="shared" si="405"/>
        <v>218880800.44803327</v>
      </c>
      <c r="L2673" s="6">
        <f t="shared" si="408"/>
        <v>98369.431927913378</v>
      </c>
      <c r="M2673">
        <f t="shared" si="412"/>
        <v>14070.044281318071</v>
      </c>
    </row>
    <row r="2674" spans="1:13" x14ac:dyDescent="0.55000000000000004">
      <c r="A2674" t="s">
        <v>11</v>
      </c>
      <c r="B2674" s="1">
        <v>47017</v>
      </c>
      <c r="C2674" s="6">
        <f t="shared" si="410"/>
        <v>2028</v>
      </c>
      <c r="D2674" t="str">
        <f t="shared" si="411"/>
        <v>2028-9</v>
      </c>
      <c r="E2674" s="2" t="str">
        <f>INDEX($S$2:$S$13,MATCH(MONTH(B2674),$R$2:$R$13,0))</f>
        <v>Q3</v>
      </c>
      <c r="F2674" t="str">
        <f t="shared" si="409"/>
        <v>2028-Q3</v>
      </c>
      <c r="G2674">
        <f t="shared" si="404"/>
        <v>148.78456225755133</v>
      </c>
      <c r="H2674">
        <f t="shared" si="406"/>
        <v>1.4878456225755132</v>
      </c>
      <c r="I2674">
        <f t="shared" si="413"/>
        <v>21531.18</v>
      </c>
      <c r="J2674" s="5">
        <f t="shared" si="407"/>
        <v>21531180000000</v>
      </c>
      <c r="K2674">
        <f t="shared" si="405"/>
        <v>218880800.44803327</v>
      </c>
      <c r="L2674" s="6">
        <f t="shared" si="408"/>
        <v>98369.431927913378</v>
      </c>
      <c r="M2674">
        <f t="shared" si="412"/>
        <v>14070.044281318071</v>
      </c>
    </row>
    <row r="2675" spans="1:13" x14ac:dyDescent="0.55000000000000004">
      <c r="A2675" t="s">
        <v>11</v>
      </c>
      <c r="B2675" s="1">
        <v>47018</v>
      </c>
      <c r="C2675" s="6">
        <f t="shared" si="410"/>
        <v>2028</v>
      </c>
      <c r="D2675" t="str">
        <f t="shared" si="411"/>
        <v>2028-9</v>
      </c>
      <c r="E2675" s="2" t="str">
        <f>INDEX($S$2:$S$13,MATCH(MONTH(B2675),$R$2:$R$13,0))</f>
        <v>Q3</v>
      </c>
      <c r="F2675" t="str">
        <f t="shared" si="409"/>
        <v>2028-Q3</v>
      </c>
      <c r="G2675">
        <f t="shared" si="404"/>
        <v>148.78456225755133</v>
      </c>
      <c r="H2675">
        <f t="shared" si="406"/>
        <v>1.4878456225755132</v>
      </c>
      <c r="I2675">
        <f t="shared" si="413"/>
        <v>21531.18</v>
      </c>
      <c r="J2675" s="5">
        <f t="shared" si="407"/>
        <v>21531180000000</v>
      </c>
      <c r="K2675">
        <f t="shared" si="405"/>
        <v>218880800.44803327</v>
      </c>
      <c r="L2675" s="6">
        <f t="shared" si="408"/>
        <v>98369.431927913378</v>
      </c>
      <c r="M2675">
        <f t="shared" si="412"/>
        <v>14070.044281318071</v>
      </c>
    </row>
    <row r="2676" spans="1:13" x14ac:dyDescent="0.55000000000000004">
      <c r="A2676" t="s">
        <v>11</v>
      </c>
      <c r="B2676" s="1">
        <v>47019</v>
      </c>
      <c r="C2676" s="6">
        <f t="shared" si="410"/>
        <v>2028</v>
      </c>
      <c r="D2676" t="str">
        <f t="shared" si="411"/>
        <v>2028-9</v>
      </c>
      <c r="E2676" s="2" t="str">
        <f>INDEX($S$2:$S$13,MATCH(MONTH(B2676),$R$2:$R$13,0))</f>
        <v>Q3</v>
      </c>
      <c r="F2676" t="str">
        <f t="shared" si="409"/>
        <v>2028-Q3</v>
      </c>
      <c r="G2676">
        <f t="shared" si="404"/>
        <v>148.78456225755133</v>
      </c>
      <c r="H2676">
        <f t="shared" si="406"/>
        <v>1.4878456225755132</v>
      </c>
      <c r="I2676">
        <f t="shared" si="413"/>
        <v>21531.18</v>
      </c>
      <c r="J2676" s="5">
        <f t="shared" si="407"/>
        <v>21531180000000</v>
      </c>
      <c r="K2676">
        <f t="shared" si="405"/>
        <v>218880800.44803327</v>
      </c>
      <c r="L2676" s="6">
        <f t="shared" si="408"/>
        <v>98369.431927913378</v>
      </c>
      <c r="M2676">
        <f t="shared" si="412"/>
        <v>14070.044281318071</v>
      </c>
    </row>
    <row r="2677" spans="1:13" x14ac:dyDescent="0.55000000000000004">
      <c r="A2677" t="s">
        <v>11</v>
      </c>
      <c r="B2677" s="1">
        <v>47020</v>
      </c>
      <c r="C2677" s="6">
        <f t="shared" si="410"/>
        <v>2028</v>
      </c>
      <c r="D2677" t="str">
        <f t="shared" si="411"/>
        <v>2028-9</v>
      </c>
      <c r="E2677" s="2" t="str">
        <f>INDEX($S$2:$S$13,MATCH(MONTH(B2677),$R$2:$R$13,0))</f>
        <v>Q3</v>
      </c>
      <c r="F2677" t="str">
        <f t="shared" si="409"/>
        <v>2028-Q3</v>
      </c>
      <c r="G2677">
        <f t="shared" si="404"/>
        <v>148.78456225755133</v>
      </c>
      <c r="H2677">
        <f t="shared" si="406"/>
        <v>1.4878456225755132</v>
      </c>
      <c r="I2677">
        <f t="shared" si="413"/>
        <v>21531.18</v>
      </c>
      <c r="J2677" s="5">
        <f t="shared" si="407"/>
        <v>21531180000000</v>
      </c>
      <c r="K2677">
        <f t="shared" si="405"/>
        <v>218880800.44803327</v>
      </c>
      <c r="L2677" s="6">
        <f t="shared" si="408"/>
        <v>98369.431927913378</v>
      </c>
      <c r="M2677">
        <f t="shared" si="412"/>
        <v>14070.044281318071</v>
      </c>
    </row>
    <row r="2678" spans="1:13" x14ac:dyDescent="0.55000000000000004">
      <c r="A2678" t="s">
        <v>11</v>
      </c>
      <c r="B2678" s="1">
        <v>47021</v>
      </c>
      <c r="C2678" s="6">
        <f t="shared" si="410"/>
        <v>2028</v>
      </c>
      <c r="D2678" t="str">
        <f t="shared" si="411"/>
        <v>2028-9</v>
      </c>
      <c r="E2678" s="2" t="str">
        <f>INDEX($S$2:$S$13,MATCH(MONTH(B2678),$R$2:$R$13,0))</f>
        <v>Q3</v>
      </c>
      <c r="F2678" t="str">
        <f t="shared" si="409"/>
        <v>2028-Q3</v>
      </c>
      <c r="G2678">
        <f t="shared" si="404"/>
        <v>148.78456225755133</v>
      </c>
      <c r="H2678">
        <f t="shared" si="406"/>
        <v>1.4878456225755132</v>
      </c>
      <c r="I2678">
        <f t="shared" si="413"/>
        <v>21531.18</v>
      </c>
      <c r="J2678" s="5">
        <f t="shared" si="407"/>
        <v>21531180000000</v>
      </c>
      <c r="K2678">
        <f t="shared" si="405"/>
        <v>218880800.44803327</v>
      </c>
      <c r="L2678" s="6">
        <f t="shared" si="408"/>
        <v>98369.431927913378</v>
      </c>
      <c r="M2678">
        <f t="shared" si="412"/>
        <v>14070.044281318071</v>
      </c>
    </row>
    <row r="2679" spans="1:13" x14ac:dyDescent="0.55000000000000004">
      <c r="A2679" t="s">
        <v>11</v>
      </c>
      <c r="B2679" s="1">
        <v>47022</v>
      </c>
      <c r="C2679" s="6">
        <f t="shared" si="410"/>
        <v>2028</v>
      </c>
      <c r="D2679" t="str">
        <f t="shared" si="411"/>
        <v>2028-9</v>
      </c>
      <c r="E2679" s="2" t="str">
        <f>INDEX($S$2:$S$13,MATCH(MONTH(B2679),$R$2:$R$13,0))</f>
        <v>Q3</v>
      </c>
      <c r="F2679" t="str">
        <f t="shared" si="409"/>
        <v>2028-Q3</v>
      </c>
      <c r="G2679">
        <f t="shared" si="404"/>
        <v>148.78456225755133</v>
      </c>
      <c r="H2679">
        <f t="shared" si="406"/>
        <v>1.4878456225755132</v>
      </c>
      <c r="I2679">
        <f t="shared" si="413"/>
        <v>21531.18</v>
      </c>
      <c r="J2679" s="5">
        <f t="shared" si="407"/>
        <v>21531180000000</v>
      </c>
      <c r="K2679">
        <f t="shared" si="405"/>
        <v>218880800.44803327</v>
      </c>
      <c r="L2679" s="6">
        <f t="shared" si="408"/>
        <v>98369.431927913378</v>
      </c>
      <c r="M2679">
        <f t="shared" si="412"/>
        <v>14070.044281318071</v>
      </c>
    </row>
    <row r="2680" spans="1:13" x14ac:dyDescent="0.55000000000000004">
      <c r="A2680" t="s">
        <v>11</v>
      </c>
      <c r="B2680" s="1">
        <v>47023</v>
      </c>
      <c r="C2680" s="6">
        <f t="shared" si="410"/>
        <v>2028</v>
      </c>
      <c r="D2680" t="str">
        <f t="shared" si="411"/>
        <v>2028-9</v>
      </c>
      <c r="E2680" s="2" t="str">
        <f>INDEX($S$2:$S$13,MATCH(MONTH(B2680),$R$2:$R$13,0))</f>
        <v>Q3</v>
      </c>
      <c r="F2680" t="str">
        <f t="shared" si="409"/>
        <v>2028-Q3</v>
      </c>
      <c r="G2680">
        <f t="shared" si="404"/>
        <v>148.78456225755133</v>
      </c>
      <c r="H2680">
        <f t="shared" si="406"/>
        <v>1.4878456225755132</v>
      </c>
      <c r="I2680">
        <f t="shared" si="413"/>
        <v>21531.18</v>
      </c>
      <c r="J2680" s="5">
        <f t="shared" si="407"/>
        <v>21531180000000</v>
      </c>
      <c r="K2680">
        <f t="shared" si="405"/>
        <v>218880800.44803327</v>
      </c>
      <c r="L2680" s="6">
        <f t="shared" si="408"/>
        <v>98369.431927913378</v>
      </c>
      <c r="M2680">
        <f t="shared" si="412"/>
        <v>14070.044281318071</v>
      </c>
    </row>
    <row r="2681" spans="1:13" x14ac:dyDescent="0.55000000000000004">
      <c r="A2681" t="s">
        <v>11</v>
      </c>
      <c r="B2681" s="1">
        <v>47024</v>
      </c>
      <c r="C2681" s="6">
        <f t="shared" si="410"/>
        <v>2028</v>
      </c>
      <c r="D2681" t="str">
        <f t="shared" si="411"/>
        <v>2028-9</v>
      </c>
      <c r="E2681" s="2" t="str">
        <f>INDEX($S$2:$S$13,MATCH(MONTH(B2681),$R$2:$R$13,0))</f>
        <v>Q3</v>
      </c>
      <c r="F2681" t="str">
        <f t="shared" si="409"/>
        <v>2028-Q3</v>
      </c>
      <c r="G2681">
        <f t="shared" si="404"/>
        <v>148.78456225755133</v>
      </c>
      <c r="H2681">
        <f t="shared" si="406"/>
        <v>1.4878456225755132</v>
      </c>
      <c r="I2681">
        <f t="shared" si="413"/>
        <v>21531.18</v>
      </c>
      <c r="J2681" s="5">
        <f t="shared" si="407"/>
        <v>21531180000000</v>
      </c>
      <c r="K2681">
        <f t="shared" si="405"/>
        <v>218880800.44803327</v>
      </c>
      <c r="L2681" s="6">
        <f t="shared" si="408"/>
        <v>98369.431927913378</v>
      </c>
      <c r="M2681">
        <f t="shared" si="412"/>
        <v>14070.044281318071</v>
      </c>
    </row>
    <row r="2682" spans="1:13" x14ac:dyDescent="0.55000000000000004">
      <c r="A2682" t="s">
        <v>11</v>
      </c>
      <c r="B2682" s="1">
        <v>47025</v>
      </c>
      <c r="C2682" s="6">
        <f t="shared" si="410"/>
        <v>2028</v>
      </c>
      <c r="D2682" t="str">
        <f t="shared" si="411"/>
        <v>2028-9</v>
      </c>
      <c r="E2682" s="2" t="str">
        <f>INDEX($S$2:$S$13,MATCH(MONTH(B2682),$R$2:$R$13,0))</f>
        <v>Q3</v>
      </c>
      <c r="F2682" t="str">
        <f t="shared" si="409"/>
        <v>2028-Q3</v>
      </c>
      <c r="G2682">
        <f t="shared" si="404"/>
        <v>148.78456225755133</v>
      </c>
      <c r="H2682">
        <f t="shared" si="406"/>
        <v>1.4878456225755132</v>
      </c>
      <c r="I2682">
        <f t="shared" si="413"/>
        <v>21531.18</v>
      </c>
      <c r="J2682" s="5">
        <f t="shared" si="407"/>
        <v>21531180000000</v>
      </c>
      <c r="K2682">
        <f t="shared" si="405"/>
        <v>218880800.44803327</v>
      </c>
      <c r="L2682" s="6">
        <f t="shared" si="408"/>
        <v>98369.431927913378</v>
      </c>
      <c r="M2682">
        <f t="shared" si="412"/>
        <v>14070.044281318071</v>
      </c>
    </row>
    <row r="2683" spans="1:13" x14ac:dyDescent="0.55000000000000004">
      <c r="A2683" t="s">
        <v>11</v>
      </c>
      <c r="B2683" s="1">
        <v>47026</v>
      </c>
      <c r="C2683" s="6">
        <f t="shared" si="410"/>
        <v>2028</v>
      </c>
      <c r="D2683" t="str">
        <f t="shared" si="411"/>
        <v>2028-9</v>
      </c>
      <c r="E2683" s="2" t="str">
        <f>INDEX($S$2:$S$13,MATCH(MONTH(B2683),$R$2:$R$13,0))</f>
        <v>Q3</v>
      </c>
      <c r="F2683" t="str">
        <f t="shared" si="409"/>
        <v>2028-Q3</v>
      </c>
      <c r="G2683">
        <f t="shared" si="404"/>
        <v>148.78456225755133</v>
      </c>
      <c r="H2683">
        <f t="shared" si="406"/>
        <v>1.4878456225755132</v>
      </c>
      <c r="I2683">
        <f t="shared" si="413"/>
        <v>21531.18</v>
      </c>
      <c r="J2683" s="5">
        <f t="shared" si="407"/>
        <v>21531180000000</v>
      </c>
      <c r="K2683">
        <f t="shared" si="405"/>
        <v>218880800.44803327</v>
      </c>
      <c r="L2683" s="6">
        <f t="shared" si="408"/>
        <v>98369.431927913378</v>
      </c>
      <c r="M2683">
        <f t="shared" si="412"/>
        <v>14070.044281318071</v>
      </c>
    </row>
    <row r="2684" spans="1:13" x14ac:dyDescent="0.55000000000000004">
      <c r="A2684" t="s">
        <v>11</v>
      </c>
      <c r="B2684" s="1">
        <v>47027</v>
      </c>
      <c r="C2684" s="6">
        <f t="shared" si="410"/>
        <v>2028</v>
      </c>
      <c r="D2684" t="str">
        <f t="shared" si="411"/>
        <v>2028-10</v>
      </c>
      <c r="E2684" s="2" t="str">
        <f>INDEX($S$2:$S$13,MATCH(MONTH(B2684),$R$2:$R$13,0))</f>
        <v>Q4</v>
      </c>
      <c r="F2684" t="str">
        <f t="shared" si="409"/>
        <v>2028-Q4</v>
      </c>
      <c r="G2684">
        <f t="shared" si="404"/>
        <v>148.89872904253568</v>
      </c>
      <c r="H2684">
        <f t="shared" si="406"/>
        <v>1.4889872904253567</v>
      </c>
      <c r="I2684">
        <f t="shared" si="413"/>
        <v>21531.18</v>
      </c>
      <c r="J2684" s="5">
        <f t="shared" si="407"/>
        <v>21531180000000</v>
      </c>
      <c r="K2684">
        <f t="shared" si="405"/>
        <v>219046256.92219925</v>
      </c>
      <c r="L2684" s="6">
        <f t="shared" si="408"/>
        <v>98295.128629600076</v>
      </c>
      <c r="M2684">
        <f t="shared" si="412"/>
        <v>14061.543573003648</v>
      </c>
    </row>
    <row r="2685" spans="1:13" x14ac:dyDescent="0.55000000000000004">
      <c r="A2685" t="s">
        <v>11</v>
      </c>
      <c r="B2685" s="1">
        <v>47028</v>
      </c>
      <c r="C2685" s="6">
        <f t="shared" si="410"/>
        <v>2028</v>
      </c>
      <c r="D2685" t="str">
        <f t="shared" si="411"/>
        <v>2028-10</v>
      </c>
      <c r="E2685" s="2" t="str">
        <f>INDEX($S$2:$S$13,MATCH(MONTH(B2685),$R$2:$R$13,0))</f>
        <v>Q4</v>
      </c>
      <c r="F2685" t="str">
        <f t="shared" si="409"/>
        <v>2028-Q4</v>
      </c>
      <c r="G2685">
        <f t="shared" si="404"/>
        <v>148.89872904253568</v>
      </c>
      <c r="H2685">
        <f t="shared" si="406"/>
        <v>1.4889872904253567</v>
      </c>
      <c r="I2685">
        <f t="shared" si="413"/>
        <v>21531.18</v>
      </c>
      <c r="J2685" s="5">
        <f t="shared" si="407"/>
        <v>21531180000000</v>
      </c>
      <c r="K2685">
        <f t="shared" si="405"/>
        <v>219046256.92219925</v>
      </c>
      <c r="L2685" s="6">
        <f t="shared" si="408"/>
        <v>98295.128629600076</v>
      </c>
      <c r="M2685">
        <f t="shared" si="412"/>
        <v>14061.543573003648</v>
      </c>
    </row>
    <row r="2686" spans="1:13" x14ac:dyDescent="0.55000000000000004">
      <c r="A2686" t="s">
        <v>11</v>
      </c>
      <c r="B2686" s="1">
        <v>47029</v>
      </c>
      <c r="C2686" s="6">
        <f t="shared" si="410"/>
        <v>2028</v>
      </c>
      <c r="D2686" t="str">
        <f t="shared" si="411"/>
        <v>2028-10</v>
      </c>
      <c r="E2686" s="2" t="str">
        <f>INDEX($S$2:$S$13,MATCH(MONTH(B2686),$R$2:$R$13,0))</f>
        <v>Q4</v>
      </c>
      <c r="F2686" t="str">
        <f t="shared" si="409"/>
        <v>2028-Q4</v>
      </c>
      <c r="G2686">
        <f t="shared" si="404"/>
        <v>148.89872904253568</v>
      </c>
      <c r="H2686">
        <f t="shared" si="406"/>
        <v>1.4889872904253567</v>
      </c>
      <c r="I2686">
        <f t="shared" si="413"/>
        <v>21531.18</v>
      </c>
      <c r="J2686" s="5">
        <f t="shared" si="407"/>
        <v>21531180000000</v>
      </c>
      <c r="K2686">
        <f t="shared" si="405"/>
        <v>219046256.92219925</v>
      </c>
      <c r="L2686" s="6">
        <f t="shared" si="408"/>
        <v>98295.128629600076</v>
      </c>
      <c r="M2686">
        <f t="shared" si="412"/>
        <v>14061.543573003648</v>
      </c>
    </row>
    <row r="2687" spans="1:13" x14ac:dyDescent="0.55000000000000004">
      <c r="A2687" t="s">
        <v>11</v>
      </c>
      <c r="B2687" s="1">
        <v>47030</v>
      </c>
      <c r="C2687" s="6">
        <f t="shared" si="410"/>
        <v>2028</v>
      </c>
      <c r="D2687" t="str">
        <f t="shared" si="411"/>
        <v>2028-10</v>
      </c>
      <c r="E2687" s="2" t="str">
        <f>INDEX($S$2:$S$13,MATCH(MONTH(B2687),$R$2:$R$13,0))</f>
        <v>Q4</v>
      </c>
      <c r="F2687" t="str">
        <f t="shared" si="409"/>
        <v>2028-Q4</v>
      </c>
      <c r="G2687">
        <f t="shared" si="404"/>
        <v>148.89872904253568</v>
      </c>
      <c r="H2687">
        <f t="shared" si="406"/>
        <v>1.4889872904253567</v>
      </c>
      <c r="I2687">
        <f t="shared" si="413"/>
        <v>21531.18</v>
      </c>
      <c r="J2687" s="5">
        <f t="shared" si="407"/>
        <v>21531180000000</v>
      </c>
      <c r="K2687">
        <f t="shared" si="405"/>
        <v>219046256.92219925</v>
      </c>
      <c r="L2687" s="6">
        <f t="shared" si="408"/>
        <v>98295.128629600076</v>
      </c>
      <c r="M2687">
        <f t="shared" si="412"/>
        <v>14061.543573003648</v>
      </c>
    </row>
    <row r="2688" spans="1:13" x14ac:dyDescent="0.55000000000000004">
      <c r="A2688" t="s">
        <v>11</v>
      </c>
      <c r="B2688" s="1">
        <v>47031</v>
      </c>
      <c r="C2688" s="6">
        <f t="shared" si="410"/>
        <v>2028</v>
      </c>
      <c r="D2688" t="str">
        <f t="shared" si="411"/>
        <v>2028-10</v>
      </c>
      <c r="E2688" s="2" t="str">
        <f>INDEX($S$2:$S$13,MATCH(MONTH(B2688),$R$2:$R$13,0))</f>
        <v>Q4</v>
      </c>
      <c r="F2688" t="str">
        <f t="shared" si="409"/>
        <v>2028-Q4</v>
      </c>
      <c r="G2688">
        <f t="shared" ref="G2688:G2751" si="414">IF(DAY($B2688)=1,G2687*(1+INDEX($T$2:$T$13,MATCH(MONTH($B2688),$R$2:$R$13,0))),G2687)</f>
        <v>148.89872904253568</v>
      </c>
      <c r="H2688">
        <f t="shared" si="406"/>
        <v>1.4889872904253567</v>
      </c>
      <c r="I2688">
        <f t="shared" si="413"/>
        <v>21531.18</v>
      </c>
      <c r="J2688" s="5">
        <f t="shared" si="407"/>
        <v>21531180000000</v>
      </c>
      <c r="K2688">
        <f t="shared" ref="K2688:K2751" si="415">IF(DAY($B2688)=1,K2687*(1+INDEX($V$2:$V$13,MATCH(MONTH($B2688),$R$2:$R$13,0))),K2687)</f>
        <v>219046256.92219925</v>
      </c>
      <c r="L2688" s="6">
        <f t="shared" si="408"/>
        <v>98295.128629600076</v>
      </c>
      <c r="M2688">
        <f t="shared" si="412"/>
        <v>14061.543573003648</v>
      </c>
    </row>
    <row r="2689" spans="1:13" x14ac:dyDescent="0.55000000000000004">
      <c r="A2689" t="s">
        <v>11</v>
      </c>
      <c r="B2689" s="1">
        <v>47032</v>
      </c>
      <c r="C2689" s="6">
        <f t="shared" si="410"/>
        <v>2028</v>
      </c>
      <c r="D2689" t="str">
        <f t="shared" si="411"/>
        <v>2028-10</v>
      </c>
      <c r="E2689" s="2" t="str">
        <f>INDEX($S$2:$S$13,MATCH(MONTH(B2689),$R$2:$R$13,0))</f>
        <v>Q4</v>
      </c>
      <c r="F2689" t="str">
        <f t="shared" si="409"/>
        <v>2028-Q4</v>
      </c>
      <c r="G2689">
        <f t="shared" si="414"/>
        <v>148.89872904253568</v>
      </c>
      <c r="H2689">
        <f t="shared" ref="H2689:H2752" si="416">G2689/100</f>
        <v>1.4889872904253567</v>
      </c>
      <c r="I2689">
        <f t="shared" si="413"/>
        <v>21531.18</v>
      </c>
      <c r="J2689" s="5">
        <f t="shared" ref="J2689:J2752" si="417">I2689*1000000000</f>
        <v>21531180000000</v>
      </c>
      <c r="K2689">
        <f t="shared" si="415"/>
        <v>219046256.92219925</v>
      </c>
      <c r="L2689" s="6">
        <f t="shared" ref="L2689:L2752" si="418">J2689/K2689</f>
        <v>98295.128629600076</v>
      </c>
      <c r="M2689">
        <f t="shared" si="412"/>
        <v>14061.543573003648</v>
      </c>
    </row>
    <row r="2690" spans="1:13" x14ac:dyDescent="0.55000000000000004">
      <c r="A2690" t="s">
        <v>11</v>
      </c>
      <c r="B2690" s="1">
        <v>47033</v>
      </c>
      <c r="C2690" s="6">
        <f t="shared" si="410"/>
        <v>2028</v>
      </c>
      <c r="D2690" t="str">
        <f t="shared" si="411"/>
        <v>2028-10</v>
      </c>
      <c r="E2690" s="2" t="str">
        <f>INDEX($S$2:$S$13,MATCH(MONTH(B2690),$R$2:$R$13,0))</f>
        <v>Q4</v>
      </c>
      <c r="F2690" t="str">
        <f t="shared" ref="F2690:F2753" si="419">YEAR(B2690)&amp;"-"&amp;E2690</f>
        <v>2028-Q4</v>
      </c>
      <c r="G2690">
        <f t="shared" si="414"/>
        <v>148.89872904253568</v>
      </c>
      <c r="H2690">
        <f t="shared" si="416"/>
        <v>1.4889872904253567</v>
      </c>
      <c r="I2690">
        <f t="shared" si="413"/>
        <v>21531.18</v>
      </c>
      <c r="J2690" s="5">
        <f t="shared" si="417"/>
        <v>21531180000000</v>
      </c>
      <c r="K2690">
        <f t="shared" si="415"/>
        <v>219046256.92219925</v>
      </c>
      <c r="L2690" s="6">
        <f t="shared" si="418"/>
        <v>98295.128629600076</v>
      </c>
      <c r="M2690">
        <f t="shared" si="412"/>
        <v>14061.543573003648</v>
      </c>
    </row>
    <row r="2691" spans="1:13" x14ac:dyDescent="0.55000000000000004">
      <c r="A2691" t="s">
        <v>11</v>
      </c>
      <c r="B2691" s="1">
        <v>47034</v>
      </c>
      <c r="C2691" s="6">
        <f t="shared" ref="C2691:C2754" si="420">YEAR(B2691)</f>
        <v>2028</v>
      </c>
      <c r="D2691" t="str">
        <f t="shared" ref="D2691:D2754" si="421">YEAR(B2691)&amp;"-"&amp;MONTH(B2691)</f>
        <v>2028-10</v>
      </c>
      <c r="E2691" s="2" t="str">
        <f>INDEX($S$2:$S$13,MATCH(MONTH(B2691),$R$2:$R$13,0))</f>
        <v>Q4</v>
      </c>
      <c r="F2691" t="str">
        <f t="shared" si="419"/>
        <v>2028-Q4</v>
      </c>
      <c r="G2691">
        <f t="shared" si="414"/>
        <v>148.89872904253568</v>
      </c>
      <c r="H2691">
        <f t="shared" si="416"/>
        <v>1.4889872904253567</v>
      </c>
      <c r="I2691">
        <f t="shared" si="413"/>
        <v>21531.18</v>
      </c>
      <c r="J2691" s="5">
        <f t="shared" si="417"/>
        <v>21531180000000</v>
      </c>
      <c r="K2691">
        <f t="shared" si="415"/>
        <v>219046256.92219925</v>
      </c>
      <c r="L2691" s="6">
        <f t="shared" si="418"/>
        <v>98295.128629600076</v>
      </c>
      <c r="M2691">
        <f t="shared" ref="M2691:M2754" si="422">(H2691*2653.9)+(K2691*0.000018474)+(L2691*0.19632)-13234.04</f>
        <v>14061.543573003648</v>
      </c>
    </row>
    <row r="2692" spans="1:13" x14ac:dyDescent="0.55000000000000004">
      <c r="A2692" t="s">
        <v>11</v>
      </c>
      <c r="B2692" s="1">
        <v>47035</v>
      </c>
      <c r="C2692" s="6">
        <f t="shared" si="420"/>
        <v>2028</v>
      </c>
      <c r="D2692" t="str">
        <f t="shared" si="421"/>
        <v>2028-10</v>
      </c>
      <c r="E2692" s="2" t="str">
        <f>INDEX($S$2:$S$13,MATCH(MONTH(B2692),$R$2:$R$13,0))</f>
        <v>Q4</v>
      </c>
      <c r="F2692" t="str">
        <f t="shared" si="419"/>
        <v>2028-Q4</v>
      </c>
      <c r="G2692">
        <f t="shared" si="414"/>
        <v>148.89872904253568</v>
      </c>
      <c r="H2692">
        <f t="shared" si="416"/>
        <v>1.4889872904253567</v>
      </c>
      <c r="I2692">
        <f t="shared" si="413"/>
        <v>21531.18</v>
      </c>
      <c r="J2692" s="5">
        <f t="shared" si="417"/>
        <v>21531180000000</v>
      </c>
      <c r="K2692">
        <f t="shared" si="415"/>
        <v>219046256.92219925</v>
      </c>
      <c r="L2692" s="6">
        <f t="shared" si="418"/>
        <v>98295.128629600076</v>
      </c>
      <c r="M2692">
        <f t="shared" si="422"/>
        <v>14061.543573003648</v>
      </c>
    </row>
    <row r="2693" spans="1:13" x14ac:dyDescent="0.55000000000000004">
      <c r="A2693" t="s">
        <v>11</v>
      </c>
      <c r="B2693" s="1">
        <v>47036</v>
      </c>
      <c r="C2693" s="6">
        <f t="shared" si="420"/>
        <v>2028</v>
      </c>
      <c r="D2693" t="str">
        <f t="shared" si="421"/>
        <v>2028-10</v>
      </c>
      <c r="E2693" s="2" t="str">
        <f>INDEX($S$2:$S$13,MATCH(MONTH(B2693),$R$2:$R$13,0))</f>
        <v>Q4</v>
      </c>
      <c r="F2693" t="str">
        <f t="shared" si="419"/>
        <v>2028-Q4</v>
      </c>
      <c r="G2693">
        <f t="shared" si="414"/>
        <v>148.89872904253568</v>
      </c>
      <c r="H2693">
        <f t="shared" si="416"/>
        <v>1.4889872904253567</v>
      </c>
      <c r="I2693">
        <f t="shared" si="413"/>
        <v>21531.18</v>
      </c>
      <c r="J2693" s="5">
        <f t="shared" si="417"/>
        <v>21531180000000</v>
      </c>
      <c r="K2693">
        <f t="shared" si="415"/>
        <v>219046256.92219925</v>
      </c>
      <c r="L2693" s="6">
        <f t="shared" si="418"/>
        <v>98295.128629600076</v>
      </c>
      <c r="M2693">
        <f t="shared" si="422"/>
        <v>14061.543573003648</v>
      </c>
    </row>
    <row r="2694" spans="1:13" x14ac:dyDescent="0.55000000000000004">
      <c r="A2694" t="s">
        <v>11</v>
      </c>
      <c r="B2694" s="1">
        <v>47037</v>
      </c>
      <c r="C2694" s="6">
        <f t="shared" si="420"/>
        <v>2028</v>
      </c>
      <c r="D2694" t="str">
        <f t="shared" si="421"/>
        <v>2028-10</v>
      </c>
      <c r="E2694" s="2" t="str">
        <f>INDEX($S$2:$S$13,MATCH(MONTH(B2694),$R$2:$R$13,0))</f>
        <v>Q4</v>
      </c>
      <c r="F2694" t="str">
        <f t="shared" si="419"/>
        <v>2028-Q4</v>
      </c>
      <c r="G2694">
        <f t="shared" si="414"/>
        <v>148.89872904253568</v>
      </c>
      <c r="H2694">
        <f t="shared" si="416"/>
        <v>1.4889872904253567</v>
      </c>
      <c r="I2694">
        <f t="shared" si="413"/>
        <v>21531.18</v>
      </c>
      <c r="J2694" s="5">
        <f t="shared" si="417"/>
        <v>21531180000000</v>
      </c>
      <c r="K2694">
        <f t="shared" si="415"/>
        <v>219046256.92219925</v>
      </c>
      <c r="L2694" s="6">
        <f t="shared" si="418"/>
        <v>98295.128629600076</v>
      </c>
      <c r="M2694">
        <f t="shared" si="422"/>
        <v>14061.543573003648</v>
      </c>
    </row>
    <row r="2695" spans="1:13" x14ac:dyDescent="0.55000000000000004">
      <c r="A2695" t="s">
        <v>11</v>
      </c>
      <c r="B2695" s="1">
        <v>47038</v>
      </c>
      <c r="C2695" s="6">
        <f t="shared" si="420"/>
        <v>2028</v>
      </c>
      <c r="D2695" t="str">
        <f t="shared" si="421"/>
        <v>2028-10</v>
      </c>
      <c r="E2695" s="2" t="str">
        <f>INDEX($S$2:$S$13,MATCH(MONTH(B2695),$R$2:$R$13,0))</f>
        <v>Q4</v>
      </c>
      <c r="F2695" t="str">
        <f t="shared" si="419"/>
        <v>2028-Q4</v>
      </c>
      <c r="G2695">
        <f t="shared" si="414"/>
        <v>148.89872904253568</v>
      </c>
      <c r="H2695">
        <f t="shared" si="416"/>
        <v>1.4889872904253567</v>
      </c>
      <c r="I2695">
        <f t="shared" si="413"/>
        <v>21531.18</v>
      </c>
      <c r="J2695" s="5">
        <f t="shared" si="417"/>
        <v>21531180000000</v>
      </c>
      <c r="K2695">
        <f t="shared" si="415"/>
        <v>219046256.92219925</v>
      </c>
      <c r="L2695" s="6">
        <f t="shared" si="418"/>
        <v>98295.128629600076</v>
      </c>
      <c r="M2695">
        <f t="shared" si="422"/>
        <v>14061.543573003648</v>
      </c>
    </row>
    <row r="2696" spans="1:13" x14ac:dyDescent="0.55000000000000004">
      <c r="A2696" t="s">
        <v>11</v>
      </c>
      <c r="B2696" s="1">
        <v>47039</v>
      </c>
      <c r="C2696" s="6">
        <f t="shared" si="420"/>
        <v>2028</v>
      </c>
      <c r="D2696" t="str">
        <f t="shared" si="421"/>
        <v>2028-10</v>
      </c>
      <c r="E2696" s="2" t="str">
        <f>INDEX($S$2:$S$13,MATCH(MONTH(B2696),$R$2:$R$13,0))</f>
        <v>Q4</v>
      </c>
      <c r="F2696" t="str">
        <f t="shared" si="419"/>
        <v>2028-Q4</v>
      </c>
      <c r="G2696">
        <f t="shared" si="414"/>
        <v>148.89872904253568</v>
      </c>
      <c r="H2696">
        <f t="shared" si="416"/>
        <v>1.4889872904253567</v>
      </c>
      <c r="I2696">
        <f t="shared" si="413"/>
        <v>21531.18</v>
      </c>
      <c r="J2696" s="5">
        <f t="shared" si="417"/>
        <v>21531180000000</v>
      </c>
      <c r="K2696">
        <f t="shared" si="415"/>
        <v>219046256.92219925</v>
      </c>
      <c r="L2696" s="6">
        <f t="shared" si="418"/>
        <v>98295.128629600076</v>
      </c>
      <c r="M2696">
        <f t="shared" si="422"/>
        <v>14061.543573003648</v>
      </c>
    </row>
    <row r="2697" spans="1:13" x14ac:dyDescent="0.55000000000000004">
      <c r="A2697" t="s">
        <v>11</v>
      </c>
      <c r="B2697" s="1">
        <v>47040</v>
      </c>
      <c r="C2697" s="6">
        <f t="shared" si="420"/>
        <v>2028</v>
      </c>
      <c r="D2697" t="str">
        <f t="shared" si="421"/>
        <v>2028-10</v>
      </c>
      <c r="E2697" s="2" t="str">
        <f>INDEX($S$2:$S$13,MATCH(MONTH(B2697),$R$2:$R$13,0))</f>
        <v>Q4</v>
      </c>
      <c r="F2697" t="str">
        <f t="shared" si="419"/>
        <v>2028-Q4</v>
      </c>
      <c r="G2697">
        <f t="shared" si="414"/>
        <v>148.89872904253568</v>
      </c>
      <c r="H2697">
        <f t="shared" si="416"/>
        <v>1.4889872904253567</v>
      </c>
      <c r="I2697">
        <f t="shared" ref="I2697:I2760" si="423">INDEX($T$20:$T$28,MATCH(YEAR(B2697),$S$20:$S$28,0))</f>
        <v>21531.18</v>
      </c>
      <c r="J2697" s="5">
        <f t="shared" si="417"/>
        <v>21531180000000</v>
      </c>
      <c r="K2697">
        <f t="shared" si="415"/>
        <v>219046256.92219925</v>
      </c>
      <c r="L2697" s="6">
        <f t="shared" si="418"/>
        <v>98295.128629600076</v>
      </c>
      <c r="M2697">
        <f t="shared" si="422"/>
        <v>14061.543573003648</v>
      </c>
    </row>
    <row r="2698" spans="1:13" x14ac:dyDescent="0.55000000000000004">
      <c r="A2698" t="s">
        <v>11</v>
      </c>
      <c r="B2698" s="1">
        <v>47041</v>
      </c>
      <c r="C2698" s="6">
        <f t="shared" si="420"/>
        <v>2028</v>
      </c>
      <c r="D2698" t="str">
        <f t="shared" si="421"/>
        <v>2028-10</v>
      </c>
      <c r="E2698" s="2" t="str">
        <f>INDEX($S$2:$S$13,MATCH(MONTH(B2698),$R$2:$R$13,0))</f>
        <v>Q4</v>
      </c>
      <c r="F2698" t="str">
        <f t="shared" si="419"/>
        <v>2028-Q4</v>
      </c>
      <c r="G2698">
        <f t="shared" si="414"/>
        <v>148.89872904253568</v>
      </c>
      <c r="H2698">
        <f t="shared" si="416"/>
        <v>1.4889872904253567</v>
      </c>
      <c r="I2698">
        <f t="shared" si="423"/>
        <v>21531.18</v>
      </c>
      <c r="J2698" s="5">
        <f t="shared" si="417"/>
        <v>21531180000000</v>
      </c>
      <c r="K2698">
        <f t="shared" si="415"/>
        <v>219046256.92219925</v>
      </c>
      <c r="L2698" s="6">
        <f t="shared" si="418"/>
        <v>98295.128629600076</v>
      </c>
      <c r="M2698">
        <f t="shared" si="422"/>
        <v>14061.543573003648</v>
      </c>
    </row>
    <row r="2699" spans="1:13" x14ac:dyDescent="0.55000000000000004">
      <c r="A2699" t="s">
        <v>11</v>
      </c>
      <c r="B2699" s="1">
        <v>47042</v>
      </c>
      <c r="C2699" s="6">
        <f t="shared" si="420"/>
        <v>2028</v>
      </c>
      <c r="D2699" t="str">
        <f t="shared" si="421"/>
        <v>2028-10</v>
      </c>
      <c r="E2699" s="2" t="str">
        <f>INDEX($S$2:$S$13,MATCH(MONTH(B2699),$R$2:$R$13,0))</f>
        <v>Q4</v>
      </c>
      <c r="F2699" t="str">
        <f t="shared" si="419"/>
        <v>2028-Q4</v>
      </c>
      <c r="G2699">
        <f t="shared" si="414"/>
        <v>148.89872904253568</v>
      </c>
      <c r="H2699">
        <f t="shared" si="416"/>
        <v>1.4889872904253567</v>
      </c>
      <c r="I2699">
        <f t="shared" si="423"/>
        <v>21531.18</v>
      </c>
      <c r="J2699" s="5">
        <f t="shared" si="417"/>
        <v>21531180000000</v>
      </c>
      <c r="K2699">
        <f t="shared" si="415"/>
        <v>219046256.92219925</v>
      </c>
      <c r="L2699" s="6">
        <f t="shared" si="418"/>
        <v>98295.128629600076</v>
      </c>
      <c r="M2699">
        <f t="shared" si="422"/>
        <v>14061.543573003648</v>
      </c>
    </row>
    <row r="2700" spans="1:13" x14ac:dyDescent="0.55000000000000004">
      <c r="A2700" t="s">
        <v>11</v>
      </c>
      <c r="B2700" s="1">
        <v>47043</v>
      </c>
      <c r="C2700" s="6">
        <f t="shared" si="420"/>
        <v>2028</v>
      </c>
      <c r="D2700" t="str">
        <f t="shared" si="421"/>
        <v>2028-10</v>
      </c>
      <c r="E2700" s="2" t="str">
        <f>INDEX($S$2:$S$13,MATCH(MONTH(B2700),$R$2:$R$13,0))</f>
        <v>Q4</v>
      </c>
      <c r="F2700" t="str">
        <f t="shared" si="419"/>
        <v>2028-Q4</v>
      </c>
      <c r="G2700">
        <f t="shared" si="414"/>
        <v>148.89872904253568</v>
      </c>
      <c r="H2700">
        <f t="shared" si="416"/>
        <v>1.4889872904253567</v>
      </c>
      <c r="I2700">
        <f t="shared" si="423"/>
        <v>21531.18</v>
      </c>
      <c r="J2700" s="5">
        <f t="shared" si="417"/>
        <v>21531180000000</v>
      </c>
      <c r="K2700">
        <f t="shared" si="415"/>
        <v>219046256.92219925</v>
      </c>
      <c r="L2700" s="6">
        <f t="shared" si="418"/>
        <v>98295.128629600076</v>
      </c>
      <c r="M2700">
        <f t="shared" si="422"/>
        <v>14061.543573003648</v>
      </c>
    </row>
    <row r="2701" spans="1:13" x14ac:dyDescent="0.55000000000000004">
      <c r="A2701" t="s">
        <v>11</v>
      </c>
      <c r="B2701" s="1">
        <v>47044</v>
      </c>
      <c r="C2701" s="6">
        <f t="shared" si="420"/>
        <v>2028</v>
      </c>
      <c r="D2701" t="str">
        <f t="shared" si="421"/>
        <v>2028-10</v>
      </c>
      <c r="E2701" s="2" t="str">
        <f>INDEX($S$2:$S$13,MATCH(MONTH(B2701),$R$2:$R$13,0))</f>
        <v>Q4</v>
      </c>
      <c r="F2701" t="str">
        <f t="shared" si="419"/>
        <v>2028-Q4</v>
      </c>
      <c r="G2701">
        <f t="shared" si="414"/>
        <v>148.89872904253568</v>
      </c>
      <c r="H2701">
        <f t="shared" si="416"/>
        <v>1.4889872904253567</v>
      </c>
      <c r="I2701">
        <f t="shared" si="423"/>
        <v>21531.18</v>
      </c>
      <c r="J2701" s="5">
        <f t="shared" si="417"/>
        <v>21531180000000</v>
      </c>
      <c r="K2701">
        <f t="shared" si="415"/>
        <v>219046256.92219925</v>
      </c>
      <c r="L2701" s="6">
        <f t="shared" si="418"/>
        <v>98295.128629600076</v>
      </c>
      <c r="M2701">
        <f t="shared" si="422"/>
        <v>14061.543573003648</v>
      </c>
    </row>
    <row r="2702" spans="1:13" x14ac:dyDescent="0.55000000000000004">
      <c r="A2702" t="s">
        <v>11</v>
      </c>
      <c r="B2702" s="1">
        <v>47045</v>
      </c>
      <c r="C2702" s="6">
        <f t="shared" si="420"/>
        <v>2028</v>
      </c>
      <c r="D2702" t="str">
        <f t="shared" si="421"/>
        <v>2028-10</v>
      </c>
      <c r="E2702" s="2" t="str">
        <f>INDEX($S$2:$S$13,MATCH(MONTH(B2702),$R$2:$R$13,0))</f>
        <v>Q4</v>
      </c>
      <c r="F2702" t="str">
        <f t="shared" si="419"/>
        <v>2028-Q4</v>
      </c>
      <c r="G2702">
        <f t="shared" si="414"/>
        <v>148.89872904253568</v>
      </c>
      <c r="H2702">
        <f t="shared" si="416"/>
        <v>1.4889872904253567</v>
      </c>
      <c r="I2702">
        <f t="shared" si="423"/>
        <v>21531.18</v>
      </c>
      <c r="J2702" s="5">
        <f t="shared" si="417"/>
        <v>21531180000000</v>
      </c>
      <c r="K2702">
        <f t="shared" si="415"/>
        <v>219046256.92219925</v>
      </c>
      <c r="L2702" s="6">
        <f t="shared" si="418"/>
        <v>98295.128629600076</v>
      </c>
      <c r="M2702">
        <f t="shared" si="422"/>
        <v>14061.543573003648</v>
      </c>
    </row>
    <row r="2703" spans="1:13" x14ac:dyDescent="0.55000000000000004">
      <c r="A2703" t="s">
        <v>11</v>
      </c>
      <c r="B2703" s="1">
        <v>47046</v>
      </c>
      <c r="C2703" s="6">
        <f t="shared" si="420"/>
        <v>2028</v>
      </c>
      <c r="D2703" t="str">
        <f t="shared" si="421"/>
        <v>2028-10</v>
      </c>
      <c r="E2703" s="2" t="str">
        <f>INDEX($S$2:$S$13,MATCH(MONTH(B2703),$R$2:$R$13,0))</f>
        <v>Q4</v>
      </c>
      <c r="F2703" t="str">
        <f t="shared" si="419"/>
        <v>2028-Q4</v>
      </c>
      <c r="G2703">
        <f t="shared" si="414"/>
        <v>148.89872904253568</v>
      </c>
      <c r="H2703">
        <f t="shared" si="416"/>
        <v>1.4889872904253567</v>
      </c>
      <c r="I2703">
        <f t="shared" si="423"/>
        <v>21531.18</v>
      </c>
      <c r="J2703" s="5">
        <f t="shared" si="417"/>
        <v>21531180000000</v>
      </c>
      <c r="K2703">
        <f t="shared" si="415"/>
        <v>219046256.92219925</v>
      </c>
      <c r="L2703" s="6">
        <f t="shared" si="418"/>
        <v>98295.128629600076</v>
      </c>
      <c r="M2703">
        <f t="shared" si="422"/>
        <v>14061.543573003648</v>
      </c>
    </row>
    <row r="2704" spans="1:13" x14ac:dyDescent="0.55000000000000004">
      <c r="A2704" t="s">
        <v>11</v>
      </c>
      <c r="B2704" s="1">
        <v>47047</v>
      </c>
      <c r="C2704" s="6">
        <f t="shared" si="420"/>
        <v>2028</v>
      </c>
      <c r="D2704" t="str">
        <f t="shared" si="421"/>
        <v>2028-10</v>
      </c>
      <c r="E2704" s="2" t="str">
        <f>INDEX($S$2:$S$13,MATCH(MONTH(B2704),$R$2:$R$13,0))</f>
        <v>Q4</v>
      </c>
      <c r="F2704" t="str">
        <f t="shared" si="419"/>
        <v>2028-Q4</v>
      </c>
      <c r="G2704">
        <f t="shared" si="414"/>
        <v>148.89872904253568</v>
      </c>
      <c r="H2704">
        <f t="shared" si="416"/>
        <v>1.4889872904253567</v>
      </c>
      <c r="I2704">
        <f t="shared" si="423"/>
        <v>21531.18</v>
      </c>
      <c r="J2704" s="5">
        <f t="shared" si="417"/>
        <v>21531180000000</v>
      </c>
      <c r="K2704">
        <f t="shared" si="415"/>
        <v>219046256.92219925</v>
      </c>
      <c r="L2704" s="6">
        <f t="shared" si="418"/>
        <v>98295.128629600076</v>
      </c>
      <c r="M2704">
        <f t="shared" si="422"/>
        <v>14061.543573003648</v>
      </c>
    </row>
    <row r="2705" spans="1:13" x14ac:dyDescent="0.55000000000000004">
      <c r="A2705" t="s">
        <v>11</v>
      </c>
      <c r="B2705" s="1">
        <v>47048</v>
      </c>
      <c r="C2705" s="6">
        <f t="shared" si="420"/>
        <v>2028</v>
      </c>
      <c r="D2705" t="str">
        <f t="shared" si="421"/>
        <v>2028-10</v>
      </c>
      <c r="E2705" s="2" t="str">
        <f>INDEX($S$2:$S$13,MATCH(MONTH(B2705),$R$2:$R$13,0))</f>
        <v>Q4</v>
      </c>
      <c r="F2705" t="str">
        <f t="shared" si="419"/>
        <v>2028-Q4</v>
      </c>
      <c r="G2705">
        <f t="shared" si="414"/>
        <v>148.89872904253568</v>
      </c>
      <c r="H2705">
        <f t="shared" si="416"/>
        <v>1.4889872904253567</v>
      </c>
      <c r="I2705">
        <f t="shared" si="423"/>
        <v>21531.18</v>
      </c>
      <c r="J2705" s="5">
        <f t="shared" si="417"/>
        <v>21531180000000</v>
      </c>
      <c r="K2705">
        <f t="shared" si="415"/>
        <v>219046256.92219925</v>
      </c>
      <c r="L2705" s="6">
        <f t="shared" si="418"/>
        <v>98295.128629600076</v>
      </c>
      <c r="M2705">
        <f t="shared" si="422"/>
        <v>14061.543573003648</v>
      </c>
    </row>
    <row r="2706" spans="1:13" x14ac:dyDescent="0.55000000000000004">
      <c r="A2706" t="s">
        <v>11</v>
      </c>
      <c r="B2706" s="1">
        <v>47049</v>
      </c>
      <c r="C2706" s="6">
        <f t="shared" si="420"/>
        <v>2028</v>
      </c>
      <c r="D2706" t="str">
        <f t="shared" si="421"/>
        <v>2028-10</v>
      </c>
      <c r="E2706" s="2" t="str">
        <f>INDEX($S$2:$S$13,MATCH(MONTH(B2706),$R$2:$R$13,0))</f>
        <v>Q4</v>
      </c>
      <c r="F2706" t="str">
        <f t="shared" si="419"/>
        <v>2028-Q4</v>
      </c>
      <c r="G2706">
        <f t="shared" si="414"/>
        <v>148.89872904253568</v>
      </c>
      <c r="H2706">
        <f t="shared" si="416"/>
        <v>1.4889872904253567</v>
      </c>
      <c r="I2706">
        <f t="shared" si="423"/>
        <v>21531.18</v>
      </c>
      <c r="J2706" s="5">
        <f t="shared" si="417"/>
        <v>21531180000000</v>
      </c>
      <c r="K2706">
        <f t="shared" si="415"/>
        <v>219046256.92219925</v>
      </c>
      <c r="L2706" s="6">
        <f t="shared" si="418"/>
        <v>98295.128629600076</v>
      </c>
      <c r="M2706">
        <f t="shared" si="422"/>
        <v>14061.543573003648</v>
      </c>
    </row>
    <row r="2707" spans="1:13" x14ac:dyDescent="0.55000000000000004">
      <c r="A2707" t="s">
        <v>11</v>
      </c>
      <c r="B2707" s="1">
        <v>47050</v>
      </c>
      <c r="C2707" s="6">
        <f t="shared" si="420"/>
        <v>2028</v>
      </c>
      <c r="D2707" t="str">
        <f t="shared" si="421"/>
        <v>2028-10</v>
      </c>
      <c r="E2707" s="2" t="str">
        <f>INDEX($S$2:$S$13,MATCH(MONTH(B2707),$R$2:$R$13,0))</f>
        <v>Q4</v>
      </c>
      <c r="F2707" t="str">
        <f t="shared" si="419"/>
        <v>2028-Q4</v>
      </c>
      <c r="G2707">
        <f t="shared" si="414"/>
        <v>148.89872904253568</v>
      </c>
      <c r="H2707">
        <f t="shared" si="416"/>
        <v>1.4889872904253567</v>
      </c>
      <c r="I2707">
        <f t="shared" si="423"/>
        <v>21531.18</v>
      </c>
      <c r="J2707" s="5">
        <f t="shared" si="417"/>
        <v>21531180000000</v>
      </c>
      <c r="K2707">
        <f t="shared" si="415"/>
        <v>219046256.92219925</v>
      </c>
      <c r="L2707" s="6">
        <f t="shared" si="418"/>
        <v>98295.128629600076</v>
      </c>
      <c r="M2707">
        <f t="shared" si="422"/>
        <v>14061.543573003648</v>
      </c>
    </row>
    <row r="2708" spans="1:13" x14ac:dyDescent="0.55000000000000004">
      <c r="A2708" t="s">
        <v>11</v>
      </c>
      <c r="B2708" s="1">
        <v>47051</v>
      </c>
      <c r="C2708" s="6">
        <f t="shared" si="420"/>
        <v>2028</v>
      </c>
      <c r="D2708" t="str">
        <f t="shared" si="421"/>
        <v>2028-10</v>
      </c>
      <c r="E2708" s="2" t="str">
        <f>INDEX($S$2:$S$13,MATCH(MONTH(B2708),$R$2:$R$13,0))</f>
        <v>Q4</v>
      </c>
      <c r="F2708" t="str">
        <f t="shared" si="419"/>
        <v>2028-Q4</v>
      </c>
      <c r="G2708">
        <f t="shared" si="414"/>
        <v>148.89872904253568</v>
      </c>
      <c r="H2708">
        <f t="shared" si="416"/>
        <v>1.4889872904253567</v>
      </c>
      <c r="I2708">
        <f t="shared" si="423"/>
        <v>21531.18</v>
      </c>
      <c r="J2708" s="5">
        <f t="shared" si="417"/>
        <v>21531180000000</v>
      </c>
      <c r="K2708">
        <f t="shared" si="415"/>
        <v>219046256.92219925</v>
      </c>
      <c r="L2708" s="6">
        <f t="shared" si="418"/>
        <v>98295.128629600076</v>
      </c>
      <c r="M2708">
        <f t="shared" si="422"/>
        <v>14061.543573003648</v>
      </c>
    </row>
    <row r="2709" spans="1:13" x14ac:dyDescent="0.55000000000000004">
      <c r="A2709" t="s">
        <v>11</v>
      </c>
      <c r="B2709" s="1">
        <v>47052</v>
      </c>
      <c r="C2709" s="6">
        <f t="shared" si="420"/>
        <v>2028</v>
      </c>
      <c r="D2709" t="str">
        <f t="shared" si="421"/>
        <v>2028-10</v>
      </c>
      <c r="E2709" s="2" t="str">
        <f>INDEX($S$2:$S$13,MATCH(MONTH(B2709),$R$2:$R$13,0))</f>
        <v>Q4</v>
      </c>
      <c r="F2709" t="str">
        <f t="shared" si="419"/>
        <v>2028-Q4</v>
      </c>
      <c r="G2709">
        <f t="shared" si="414"/>
        <v>148.89872904253568</v>
      </c>
      <c r="H2709">
        <f t="shared" si="416"/>
        <v>1.4889872904253567</v>
      </c>
      <c r="I2709">
        <f t="shared" si="423"/>
        <v>21531.18</v>
      </c>
      <c r="J2709" s="5">
        <f t="shared" si="417"/>
        <v>21531180000000</v>
      </c>
      <c r="K2709">
        <f t="shared" si="415"/>
        <v>219046256.92219925</v>
      </c>
      <c r="L2709" s="6">
        <f t="shared" si="418"/>
        <v>98295.128629600076</v>
      </c>
      <c r="M2709">
        <f t="shared" si="422"/>
        <v>14061.543573003648</v>
      </c>
    </row>
    <row r="2710" spans="1:13" x14ac:dyDescent="0.55000000000000004">
      <c r="A2710" t="s">
        <v>11</v>
      </c>
      <c r="B2710" s="1">
        <v>47053</v>
      </c>
      <c r="C2710" s="6">
        <f t="shared" si="420"/>
        <v>2028</v>
      </c>
      <c r="D2710" t="str">
        <f t="shared" si="421"/>
        <v>2028-10</v>
      </c>
      <c r="E2710" s="2" t="str">
        <f>INDEX($S$2:$S$13,MATCH(MONTH(B2710),$R$2:$R$13,0))</f>
        <v>Q4</v>
      </c>
      <c r="F2710" t="str">
        <f t="shared" si="419"/>
        <v>2028-Q4</v>
      </c>
      <c r="G2710">
        <f t="shared" si="414"/>
        <v>148.89872904253568</v>
      </c>
      <c r="H2710">
        <f t="shared" si="416"/>
        <v>1.4889872904253567</v>
      </c>
      <c r="I2710">
        <f t="shared" si="423"/>
        <v>21531.18</v>
      </c>
      <c r="J2710" s="5">
        <f t="shared" si="417"/>
        <v>21531180000000</v>
      </c>
      <c r="K2710">
        <f t="shared" si="415"/>
        <v>219046256.92219925</v>
      </c>
      <c r="L2710" s="6">
        <f t="shared" si="418"/>
        <v>98295.128629600076</v>
      </c>
      <c r="M2710">
        <f t="shared" si="422"/>
        <v>14061.543573003648</v>
      </c>
    </row>
    <row r="2711" spans="1:13" x14ac:dyDescent="0.55000000000000004">
      <c r="A2711" t="s">
        <v>11</v>
      </c>
      <c r="B2711" s="1">
        <v>47054</v>
      </c>
      <c r="C2711" s="6">
        <f t="shared" si="420"/>
        <v>2028</v>
      </c>
      <c r="D2711" t="str">
        <f t="shared" si="421"/>
        <v>2028-10</v>
      </c>
      <c r="E2711" s="2" t="str">
        <f>INDEX($S$2:$S$13,MATCH(MONTH(B2711),$R$2:$R$13,0))</f>
        <v>Q4</v>
      </c>
      <c r="F2711" t="str">
        <f t="shared" si="419"/>
        <v>2028-Q4</v>
      </c>
      <c r="G2711">
        <f t="shared" si="414"/>
        <v>148.89872904253568</v>
      </c>
      <c r="H2711">
        <f t="shared" si="416"/>
        <v>1.4889872904253567</v>
      </c>
      <c r="I2711">
        <f t="shared" si="423"/>
        <v>21531.18</v>
      </c>
      <c r="J2711" s="5">
        <f t="shared" si="417"/>
        <v>21531180000000</v>
      </c>
      <c r="K2711">
        <f t="shared" si="415"/>
        <v>219046256.92219925</v>
      </c>
      <c r="L2711" s="6">
        <f t="shared" si="418"/>
        <v>98295.128629600076</v>
      </c>
      <c r="M2711">
        <f t="shared" si="422"/>
        <v>14061.543573003648</v>
      </c>
    </row>
    <row r="2712" spans="1:13" x14ac:dyDescent="0.55000000000000004">
      <c r="A2712" t="s">
        <v>11</v>
      </c>
      <c r="B2712" s="1">
        <v>47055</v>
      </c>
      <c r="C2712" s="6">
        <f t="shared" si="420"/>
        <v>2028</v>
      </c>
      <c r="D2712" t="str">
        <f t="shared" si="421"/>
        <v>2028-10</v>
      </c>
      <c r="E2712" s="2" t="str">
        <f>INDEX($S$2:$S$13,MATCH(MONTH(B2712),$R$2:$R$13,0))</f>
        <v>Q4</v>
      </c>
      <c r="F2712" t="str">
        <f t="shared" si="419"/>
        <v>2028-Q4</v>
      </c>
      <c r="G2712">
        <f t="shared" si="414"/>
        <v>148.89872904253568</v>
      </c>
      <c r="H2712">
        <f t="shared" si="416"/>
        <v>1.4889872904253567</v>
      </c>
      <c r="I2712">
        <f t="shared" si="423"/>
        <v>21531.18</v>
      </c>
      <c r="J2712" s="5">
        <f t="shared" si="417"/>
        <v>21531180000000</v>
      </c>
      <c r="K2712">
        <f t="shared" si="415"/>
        <v>219046256.92219925</v>
      </c>
      <c r="L2712" s="6">
        <f t="shared" si="418"/>
        <v>98295.128629600076</v>
      </c>
      <c r="M2712">
        <f t="shared" si="422"/>
        <v>14061.543573003648</v>
      </c>
    </row>
    <row r="2713" spans="1:13" x14ac:dyDescent="0.55000000000000004">
      <c r="A2713" t="s">
        <v>11</v>
      </c>
      <c r="B2713" s="1">
        <v>47056</v>
      </c>
      <c r="C2713" s="6">
        <f t="shared" si="420"/>
        <v>2028</v>
      </c>
      <c r="D2713" t="str">
        <f t="shared" si="421"/>
        <v>2028-10</v>
      </c>
      <c r="E2713" s="2" t="str">
        <f>INDEX($S$2:$S$13,MATCH(MONTH(B2713),$R$2:$R$13,0))</f>
        <v>Q4</v>
      </c>
      <c r="F2713" t="str">
        <f t="shared" si="419"/>
        <v>2028-Q4</v>
      </c>
      <c r="G2713">
        <f t="shared" si="414"/>
        <v>148.89872904253568</v>
      </c>
      <c r="H2713">
        <f t="shared" si="416"/>
        <v>1.4889872904253567</v>
      </c>
      <c r="I2713">
        <f t="shared" si="423"/>
        <v>21531.18</v>
      </c>
      <c r="J2713" s="5">
        <f t="shared" si="417"/>
        <v>21531180000000</v>
      </c>
      <c r="K2713">
        <f t="shared" si="415"/>
        <v>219046256.92219925</v>
      </c>
      <c r="L2713" s="6">
        <f t="shared" si="418"/>
        <v>98295.128629600076</v>
      </c>
      <c r="M2713">
        <f t="shared" si="422"/>
        <v>14061.543573003648</v>
      </c>
    </row>
    <row r="2714" spans="1:13" x14ac:dyDescent="0.55000000000000004">
      <c r="A2714" t="s">
        <v>11</v>
      </c>
      <c r="B2714" s="1">
        <v>47057</v>
      </c>
      <c r="C2714" s="6">
        <f t="shared" si="420"/>
        <v>2028</v>
      </c>
      <c r="D2714" t="str">
        <f t="shared" si="421"/>
        <v>2028-10</v>
      </c>
      <c r="E2714" s="2" t="str">
        <f>INDEX($S$2:$S$13,MATCH(MONTH(B2714),$R$2:$R$13,0))</f>
        <v>Q4</v>
      </c>
      <c r="F2714" t="str">
        <f t="shared" si="419"/>
        <v>2028-Q4</v>
      </c>
      <c r="G2714">
        <f t="shared" si="414"/>
        <v>148.89872904253568</v>
      </c>
      <c r="H2714">
        <f t="shared" si="416"/>
        <v>1.4889872904253567</v>
      </c>
      <c r="I2714">
        <f t="shared" si="423"/>
        <v>21531.18</v>
      </c>
      <c r="J2714" s="5">
        <f t="shared" si="417"/>
        <v>21531180000000</v>
      </c>
      <c r="K2714">
        <f t="shared" si="415"/>
        <v>219046256.92219925</v>
      </c>
      <c r="L2714" s="6">
        <f t="shared" si="418"/>
        <v>98295.128629600076</v>
      </c>
      <c r="M2714">
        <f t="shared" si="422"/>
        <v>14061.543573003648</v>
      </c>
    </row>
    <row r="2715" spans="1:13" x14ac:dyDescent="0.55000000000000004">
      <c r="A2715" t="s">
        <v>11</v>
      </c>
      <c r="B2715" s="1">
        <v>47058</v>
      </c>
      <c r="C2715" s="6">
        <f t="shared" si="420"/>
        <v>2028</v>
      </c>
      <c r="D2715" t="str">
        <f t="shared" si="421"/>
        <v>2028-11</v>
      </c>
      <c r="E2715" s="2" t="str">
        <f>INDEX($S$2:$S$13,MATCH(MONTH(B2715),$R$2:$R$13,0))</f>
        <v>Q4</v>
      </c>
      <c r="F2715" t="str">
        <f t="shared" si="419"/>
        <v>2028-Q4</v>
      </c>
      <c r="G2715">
        <f t="shared" si="414"/>
        <v>148.99748234108083</v>
      </c>
      <c r="H2715">
        <f t="shared" si="416"/>
        <v>1.4899748234108083</v>
      </c>
      <c r="I2715">
        <f t="shared" si="423"/>
        <v>21531.18</v>
      </c>
      <c r="J2715" s="5">
        <f t="shared" si="417"/>
        <v>21531180000000</v>
      </c>
      <c r="K2715">
        <f t="shared" si="415"/>
        <v>219206954.23460141</v>
      </c>
      <c r="L2715" s="6">
        <f t="shared" si="418"/>
        <v>98223.069953139944</v>
      </c>
      <c r="M2715">
        <f t="shared" si="422"/>
        <v>14052.986549580401</v>
      </c>
    </row>
    <row r="2716" spans="1:13" x14ac:dyDescent="0.55000000000000004">
      <c r="A2716" t="s">
        <v>11</v>
      </c>
      <c r="B2716" s="1">
        <v>47059</v>
      </c>
      <c r="C2716" s="6">
        <f t="shared" si="420"/>
        <v>2028</v>
      </c>
      <c r="D2716" t="str">
        <f t="shared" si="421"/>
        <v>2028-11</v>
      </c>
      <c r="E2716" s="2" t="str">
        <f>INDEX($S$2:$S$13,MATCH(MONTH(B2716),$R$2:$R$13,0))</f>
        <v>Q4</v>
      </c>
      <c r="F2716" t="str">
        <f t="shared" si="419"/>
        <v>2028-Q4</v>
      </c>
      <c r="G2716">
        <f t="shared" si="414"/>
        <v>148.99748234108083</v>
      </c>
      <c r="H2716">
        <f t="shared" si="416"/>
        <v>1.4899748234108083</v>
      </c>
      <c r="I2716">
        <f t="shared" si="423"/>
        <v>21531.18</v>
      </c>
      <c r="J2716" s="5">
        <f t="shared" si="417"/>
        <v>21531180000000</v>
      </c>
      <c r="K2716">
        <f t="shared" si="415"/>
        <v>219206954.23460141</v>
      </c>
      <c r="L2716" s="6">
        <f t="shared" si="418"/>
        <v>98223.069953139944</v>
      </c>
      <c r="M2716">
        <f t="shared" si="422"/>
        <v>14052.986549580401</v>
      </c>
    </row>
    <row r="2717" spans="1:13" x14ac:dyDescent="0.55000000000000004">
      <c r="A2717" t="s">
        <v>11</v>
      </c>
      <c r="B2717" s="1">
        <v>47060</v>
      </c>
      <c r="C2717" s="6">
        <f t="shared" si="420"/>
        <v>2028</v>
      </c>
      <c r="D2717" t="str">
        <f t="shared" si="421"/>
        <v>2028-11</v>
      </c>
      <c r="E2717" s="2" t="str">
        <f>INDEX($S$2:$S$13,MATCH(MONTH(B2717),$R$2:$R$13,0))</f>
        <v>Q4</v>
      </c>
      <c r="F2717" t="str">
        <f t="shared" si="419"/>
        <v>2028-Q4</v>
      </c>
      <c r="G2717">
        <f t="shared" si="414"/>
        <v>148.99748234108083</v>
      </c>
      <c r="H2717">
        <f t="shared" si="416"/>
        <v>1.4899748234108083</v>
      </c>
      <c r="I2717">
        <f t="shared" si="423"/>
        <v>21531.18</v>
      </c>
      <c r="J2717" s="5">
        <f t="shared" si="417"/>
        <v>21531180000000</v>
      </c>
      <c r="K2717">
        <f t="shared" si="415"/>
        <v>219206954.23460141</v>
      </c>
      <c r="L2717" s="6">
        <f t="shared" si="418"/>
        <v>98223.069953139944</v>
      </c>
      <c r="M2717">
        <f t="shared" si="422"/>
        <v>14052.986549580401</v>
      </c>
    </row>
    <row r="2718" spans="1:13" x14ac:dyDescent="0.55000000000000004">
      <c r="A2718" t="s">
        <v>11</v>
      </c>
      <c r="B2718" s="1">
        <v>47061</v>
      </c>
      <c r="C2718" s="6">
        <f t="shared" si="420"/>
        <v>2028</v>
      </c>
      <c r="D2718" t="str">
        <f t="shared" si="421"/>
        <v>2028-11</v>
      </c>
      <c r="E2718" s="2" t="str">
        <f>INDEX($S$2:$S$13,MATCH(MONTH(B2718),$R$2:$R$13,0))</f>
        <v>Q4</v>
      </c>
      <c r="F2718" t="str">
        <f t="shared" si="419"/>
        <v>2028-Q4</v>
      </c>
      <c r="G2718">
        <f t="shared" si="414"/>
        <v>148.99748234108083</v>
      </c>
      <c r="H2718">
        <f t="shared" si="416"/>
        <v>1.4899748234108083</v>
      </c>
      <c r="I2718">
        <f t="shared" si="423"/>
        <v>21531.18</v>
      </c>
      <c r="J2718" s="5">
        <f t="shared" si="417"/>
        <v>21531180000000</v>
      </c>
      <c r="K2718">
        <f t="shared" si="415"/>
        <v>219206954.23460141</v>
      </c>
      <c r="L2718" s="6">
        <f t="shared" si="418"/>
        <v>98223.069953139944</v>
      </c>
      <c r="M2718">
        <f t="shared" si="422"/>
        <v>14052.986549580401</v>
      </c>
    </row>
    <row r="2719" spans="1:13" x14ac:dyDescent="0.55000000000000004">
      <c r="A2719" t="s">
        <v>11</v>
      </c>
      <c r="B2719" s="1">
        <v>47062</v>
      </c>
      <c r="C2719" s="6">
        <f t="shared" si="420"/>
        <v>2028</v>
      </c>
      <c r="D2719" t="str">
        <f t="shared" si="421"/>
        <v>2028-11</v>
      </c>
      <c r="E2719" s="2" t="str">
        <f>INDEX($S$2:$S$13,MATCH(MONTH(B2719),$R$2:$R$13,0))</f>
        <v>Q4</v>
      </c>
      <c r="F2719" t="str">
        <f t="shared" si="419"/>
        <v>2028-Q4</v>
      </c>
      <c r="G2719">
        <f t="shared" si="414"/>
        <v>148.99748234108083</v>
      </c>
      <c r="H2719">
        <f t="shared" si="416"/>
        <v>1.4899748234108083</v>
      </c>
      <c r="I2719">
        <f t="shared" si="423"/>
        <v>21531.18</v>
      </c>
      <c r="J2719" s="5">
        <f t="shared" si="417"/>
        <v>21531180000000</v>
      </c>
      <c r="K2719">
        <f t="shared" si="415"/>
        <v>219206954.23460141</v>
      </c>
      <c r="L2719" s="6">
        <f t="shared" si="418"/>
        <v>98223.069953139944</v>
      </c>
      <c r="M2719">
        <f t="shared" si="422"/>
        <v>14052.986549580401</v>
      </c>
    </row>
    <row r="2720" spans="1:13" x14ac:dyDescent="0.55000000000000004">
      <c r="A2720" t="s">
        <v>11</v>
      </c>
      <c r="B2720" s="1">
        <v>47063</v>
      </c>
      <c r="C2720" s="6">
        <f t="shared" si="420"/>
        <v>2028</v>
      </c>
      <c r="D2720" t="str">
        <f t="shared" si="421"/>
        <v>2028-11</v>
      </c>
      <c r="E2720" s="2" t="str">
        <f>INDEX($S$2:$S$13,MATCH(MONTH(B2720),$R$2:$R$13,0))</f>
        <v>Q4</v>
      </c>
      <c r="F2720" t="str">
        <f t="shared" si="419"/>
        <v>2028-Q4</v>
      </c>
      <c r="G2720">
        <f t="shared" si="414"/>
        <v>148.99748234108083</v>
      </c>
      <c r="H2720">
        <f t="shared" si="416"/>
        <v>1.4899748234108083</v>
      </c>
      <c r="I2720">
        <f t="shared" si="423"/>
        <v>21531.18</v>
      </c>
      <c r="J2720" s="5">
        <f t="shared" si="417"/>
        <v>21531180000000</v>
      </c>
      <c r="K2720">
        <f t="shared" si="415"/>
        <v>219206954.23460141</v>
      </c>
      <c r="L2720" s="6">
        <f t="shared" si="418"/>
        <v>98223.069953139944</v>
      </c>
      <c r="M2720">
        <f t="shared" si="422"/>
        <v>14052.986549580401</v>
      </c>
    </row>
    <row r="2721" spans="1:13" x14ac:dyDescent="0.55000000000000004">
      <c r="A2721" t="s">
        <v>11</v>
      </c>
      <c r="B2721" s="1">
        <v>47064</v>
      </c>
      <c r="C2721" s="6">
        <f t="shared" si="420"/>
        <v>2028</v>
      </c>
      <c r="D2721" t="str">
        <f t="shared" si="421"/>
        <v>2028-11</v>
      </c>
      <c r="E2721" s="2" t="str">
        <f>INDEX($S$2:$S$13,MATCH(MONTH(B2721),$R$2:$R$13,0))</f>
        <v>Q4</v>
      </c>
      <c r="F2721" t="str">
        <f t="shared" si="419"/>
        <v>2028-Q4</v>
      </c>
      <c r="G2721">
        <f t="shared" si="414"/>
        <v>148.99748234108083</v>
      </c>
      <c r="H2721">
        <f t="shared" si="416"/>
        <v>1.4899748234108083</v>
      </c>
      <c r="I2721">
        <f t="shared" si="423"/>
        <v>21531.18</v>
      </c>
      <c r="J2721" s="5">
        <f t="shared" si="417"/>
        <v>21531180000000</v>
      </c>
      <c r="K2721">
        <f t="shared" si="415"/>
        <v>219206954.23460141</v>
      </c>
      <c r="L2721" s="6">
        <f t="shared" si="418"/>
        <v>98223.069953139944</v>
      </c>
      <c r="M2721">
        <f t="shared" si="422"/>
        <v>14052.986549580401</v>
      </c>
    </row>
    <row r="2722" spans="1:13" x14ac:dyDescent="0.55000000000000004">
      <c r="A2722" t="s">
        <v>11</v>
      </c>
      <c r="B2722" s="1">
        <v>47065</v>
      </c>
      <c r="C2722" s="6">
        <f t="shared" si="420"/>
        <v>2028</v>
      </c>
      <c r="D2722" t="str">
        <f t="shared" si="421"/>
        <v>2028-11</v>
      </c>
      <c r="E2722" s="2" t="str">
        <f>INDEX($S$2:$S$13,MATCH(MONTH(B2722),$R$2:$R$13,0))</f>
        <v>Q4</v>
      </c>
      <c r="F2722" t="str">
        <f t="shared" si="419"/>
        <v>2028-Q4</v>
      </c>
      <c r="G2722">
        <f t="shared" si="414"/>
        <v>148.99748234108083</v>
      </c>
      <c r="H2722">
        <f t="shared" si="416"/>
        <v>1.4899748234108083</v>
      </c>
      <c r="I2722">
        <f t="shared" si="423"/>
        <v>21531.18</v>
      </c>
      <c r="J2722" s="5">
        <f t="shared" si="417"/>
        <v>21531180000000</v>
      </c>
      <c r="K2722">
        <f t="shared" si="415"/>
        <v>219206954.23460141</v>
      </c>
      <c r="L2722" s="6">
        <f t="shared" si="418"/>
        <v>98223.069953139944</v>
      </c>
      <c r="M2722">
        <f t="shared" si="422"/>
        <v>14052.986549580401</v>
      </c>
    </row>
    <row r="2723" spans="1:13" x14ac:dyDescent="0.55000000000000004">
      <c r="A2723" t="s">
        <v>11</v>
      </c>
      <c r="B2723" s="1">
        <v>47066</v>
      </c>
      <c r="C2723" s="6">
        <f t="shared" si="420"/>
        <v>2028</v>
      </c>
      <c r="D2723" t="str">
        <f t="shared" si="421"/>
        <v>2028-11</v>
      </c>
      <c r="E2723" s="2" t="str">
        <f>INDEX($S$2:$S$13,MATCH(MONTH(B2723),$R$2:$R$13,0))</f>
        <v>Q4</v>
      </c>
      <c r="F2723" t="str">
        <f t="shared" si="419"/>
        <v>2028-Q4</v>
      </c>
      <c r="G2723">
        <f t="shared" si="414"/>
        <v>148.99748234108083</v>
      </c>
      <c r="H2723">
        <f t="shared" si="416"/>
        <v>1.4899748234108083</v>
      </c>
      <c r="I2723">
        <f t="shared" si="423"/>
        <v>21531.18</v>
      </c>
      <c r="J2723" s="5">
        <f t="shared" si="417"/>
        <v>21531180000000</v>
      </c>
      <c r="K2723">
        <f t="shared" si="415"/>
        <v>219206954.23460141</v>
      </c>
      <c r="L2723" s="6">
        <f t="shared" si="418"/>
        <v>98223.069953139944</v>
      </c>
      <c r="M2723">
        <f t="shared" si="422"/>
        <v>14052.986549580401</v>
      </c>
    </row>
    <row r="2724" spans="1:13" x14ac:dyDescent="0.55000000000000004">
      <c r="A2724" t="s">
        <v>11</v>
      </c>
      <c r="B2724" s="1">
        <v>47067</v>
      </c>
      <c r="C2724" s="6">
        <f t="shared" si="420"/>
        <v>2028</v>
      </c>
      <c r="D2724" t="str">
        <f t="shared" si="421"/>
        <v>2028-11</v>
      </c>
      <c r="E2724" s="2" t="str">
        <f>INDEX($S$2:$S$13,MATCH(MONTH(B2724),$R$2:$R$13,0))</f>
        <v>Q4</v>
      </c>
      <c r="F2724" t="str">
        <f t="shared" si="419"/>
        <v>2028-Q4</v>
      </c>
      <c r="G2724">
        <f t="shared" si="414"/>
        <v>148.99748234108083</v>
      </c>
      <c r="H2724">
        <f t="shared" si="416"/>
        <v>1.4899748234108083</v>
      </c>
      <c r="I2724">
        <f t="shared" si="423"/>
        <v>21531.18</v>
      </c>
      <c r="J2724" s="5">
        <f t="shared" si="417"/>
        <v>21531180000000</v>
      </c>
      <c r="K2724">
        <f t="shared" si="415"/>
        <v>219206954.23460141</v>
      </c>
      <c r="L2724" s="6">
        <f t="shared" si="418"/>
        <v>98223.069953139944</v>
      </c>
      <c r="M2724">
        <f t="shared" si="422"/>
        <v>14052.986549580401</v>
      </c>
    </row>
    <row r="2725" spans="1:13" x14ac:dyDescent="0.55000000000000004">
      <c r="A2725" t="s">
        <v>11</v>
      </c>
      <c r="B2725" s="1">
        <v>47068</v>
      </c>
      <c r="C2725" s="6">
        <f t="shared" si="420"/>
        <v>2028</v>
      </c>
      <c r="D2725" t="str">
        <f t="shared" si="421"/>
        <v>2028-11</v>
      </c>
      <c r="E2725" s="2" t="str">
        <f>INDEX($S$2:$S$13,MATCH(MONTH(B2725),$R$2:$R$13,0))</f>
        <v>Q4</v>
      </c>
      <c r="F2725" t="str">
        <f t="shared" si="419"/>
        <v>2028-Q4</v>
      </c>
      <c r="G2725">
        <f t="shared" si="414"/>
        <v>148.99748234108083</v>
      </c>
      <c r="H2725">
        <f t="shared" si="416"/>
        <v>1.4899748234108083</v>
      </c>
      <c r="I2725">
        <f t="shared" si="423"/>
        <v>21531.18</v>
      </c>
      <c r="J2725" s="5">
        <f t="shared" si="417"/>
        <v>21531180000000</v>
      </c>
      <c r="K2725">
        <f t="shared" si="415"/>
        <v>219206954.23460141</v>
      </c>
      <c r="L2725" s="6">
        <f t="shared" si="418"/>
        <v>98223.069953139944</v>
      </c>
      <c r="M2725">
        <f t="shared" si="422"/>
        <v>14052.986549580401</v>
      </c>
    </row>
    <row r="2726" spans="1:13" x14ac:dyDescent="0.55000000000000004">
      <c r="A2726" t="s">
        <v>11</v>
      </c>
      <c r="B2726" s="1">
        <v>47069</v>
      </c>
      <c r="C2726" s="6">
        <f t="shared" si="420"/>
        <v>2028</v>
      </c>
      <c r="D2726" t="str">
        <f t="shared" si="421"/>
        <v>2028-11</v>
      </c>
      <c r="E2726" s="2" t="str">
        <f>INDEX($S$2:$S$13,MATCH(MONTH(B2726),$R$2:$R$13,0))</f>
        <v>Q4</v>
      </c>
      <c r="F2726" t="str">
        <f t="shared" si="419"/>
        <v>2028-Q4</v>
      </c>
      <c r="G2726">
        <f t="shared" si="414"/>
        <v>148.99748234108083</v>
      </c>
      <c r="H2726">
        <f t="shared" si="416"/>
        <v>1.4899748234108083</v>
      </c>
      <c r="I2726">
        <f t="shared" si="423"/>
        <v>21531.18</v>
      </c>
      <c r="J2726" s="5">
        <f t="shared" si="417"/>
        <v>21531180000000</v>
      </c>
      <c r="K2726">
        <f t="shared" si="415"/>
        <v>219206954.23460141</v>
      </c>
      <c r="L2726" s="6">
        <f t="shared" si="418"/>
        <v>98223.069953139944</v>
      </c>
      <c r="M2726">
        <f t="shared" si="422"/>
        <v>14052.986549580401</v>
      </c>
    </row>
    <row r="2727" spans="1:13" x14ac:dyDescent="0.55000000000000004">
      <c r="A2727" t="s">
        <v>11</v>
      </c>
      <c r="B2727" s="1">
        <v>47070</v>
      </c>
      <c r="C2727" s="6">
        <f t="shared" si="420"/>
        <v>2028</v>
      </c>
      <c r="D2727" t="str">
        <f t="shared" si="421"/>
        <v>2028-11</v>
      </c>
      <c r="E2727" s="2" t="str">
        <f>INDEX($S$2:$S$13,MATCH(MONTH(B2727),$R$2:$R$13,0))</f>
        <v>Q4</v>
      </c>
      <c r="F2727" t="str">
        <f t="shared" si="419"/>
        <v>2028-Q4</v>
      </c>
      <c r="G2727">
        <f t="shared" si="414"/>
        <v>148.99748234108083</v>
      </c>
      <c r="H2727">
        <f t="shared" si="416"/>
        <v>1.4899748234108083</v>
      </c>
      <c r="I2727">
        <f t="shared" si="423"/>
        <v>21531.18</v>
      </c>
      <c r="J2727" s="5">
        <f t="shared" si="417"/>
        <v>21531180000000</v>
      </c>
      <c r="K2727">
        <f t="shared" si="415"/>
        <v>219206954.23460141</v>
      </c>
      <c r="L2727" s="6">
        <f t="shared" si="418"/>
        <v>98223.069953139944</v>
      </c>
      <c r="M2727">
        <f t="shared" si="422"/>
        <v>14052.986549580401</v>
      </c>
    </row>
    <row r="2728" spans="1:13" x14ac:dyDescent="0.55000000000000004">
      <c r="A2728" t="s">
        <v>11</v>
      </c>
      <c r="B2728" s="1">
        <v>47071</v>
      </c>
      <c r="C2728" s="6">
        <f t="shared" si="420"/>
        <v>2028</v>
      </c>
      <c r="D2728" t="str">
        <f t="shared" si="421"/>
        <v>2028-11</v>
      </c>
      <c r="E2728" s="2" t="str">
        <f>INDEX($S$2:$S$13,MATCH(MONTH(B2728),$R$2:$R$13,0))</f>
        <v>Q4</v>
      </c>
      <c r="F2728" t="str">
        <f t="shared" si="419"/>
        <v>2028-Q4</v>
      </c>
      <c r="G2728">
        <f t="shared" si="414"/>
        <v>148.99748234108083</v>
      </c>
      <c r="H2728">
        <f t="shared" si="416"/>
        <v>1.4899748234108083</v>
      </c>
      <c r="I2728">
        <f t="shared" si="423"/>
        <v>21531.18</v>
      </c>
      <c r="J2728" s="5">
        <f t="shared" si="417"/>
        <v>21531180000000</v>
      </c>
      <c r="K2728">
        <f t="shared" si="415"/>
        <v>219206954.23460141</v>
      </c>
      <c r="L2728" s="6">
        <f t="shared" si="418"/>
        <v>98223.069953139944</v>
      </c>
      <c r="M2728">
        <f t="shared" si="422"/>
        <v>14052.986549580401</v>
      </c>
    </row>
    <row r="2729" spans="1:13" x14ac:dyDescent="0.55000000000000004">
      <c r="A2729" t="s">
        <v>11</v>
      </c>
      <c r="B2729" s="1">
        <v>47072</v>
      </c>
      <c r="C2729" s="6">
        <f t="shared" si="420"/>
        <v>2028</v>
      </c>
      <c r="D2729" t="str">
        <f t="shared" si="421"/>
        <v>2028-11</v>
      </c>
      <c r="E2729" s="2" t="str">
        <f>INDEX($S$2:$S$13,MATCH(MONTH(B2729),$R$2:$R$13,0))</f>
        <v>Q4</v>
      </c>
      <c r="F2729" t="str">
        <f t="shared" si="419"/>
        <v>2028-Q4</v>
      </c>
      <c r="G2729">
        <f t="shared" si="414"/>
        <v>148.99748234108083</v>
      </c>
      <c r="H2729">
        <f t="shared" si="416"/>
        <v>1.4899748234108083</v>
      </c>
      <c r="I2729">
        <f t="shared" si="423"/>
        <v>21531.18</v>
      </c>
      <c r="J2729" s="5">
        <f t="shared" si="417"/>
        <v>21531180000000</v>
      </c>
      <c r="K2729">
        <f t="shared" si="415"/>
        <v>219206954.23460141</v>
      </c>
      <c r="L2729" s="6">
        <f t="shared" si="418"/>
        <v>98223.069953139944</v>
      </c>
      <c r="M2729">
        <f t="shared" si="422"/>
        <v>14052.986549580401</v>
      </c>
    </row>
    <row r="2730" spans="1:13" x14ac:dyDescent="0.55000000000000004">
      <c r="A2730" t="s">
        <v>11</v>
      </c>
      <c r="B2730" s="1">
        <v>47073</v>
      </c>
      <c r="C2730" s="6">
        <f t="shared" si="420"/>
        <v>2028</v>
      </c>
      <c r="D2730" t="str">
        <f t="shared" si="421"/>
        <v>2028-11</v>
      </c>
      <c r="E2730" s="2" t="str">
        <f>INDEX($S$2:$S$13,MATCH(MONTH(B2730),$R$2:$R$13,0))</f>
        <v>Q4</v>
      </c>
      <c r="F2730" t="str">
        <f t="shared" si="419"/>
        <v>2028-Q4</v>
      </c>
      <c r="G2730">
        <f t="shared" si="414"/>
        <v>148.99748234108083</v>
      </c>
      <c r="H2730">
        <f t="shared" si="416"/>
        <v>1.4899748234108083</v>
      </c>
      <c r="I2730">
        <f t="shared" si="423"/>
        <v>21531.18</v>
      </c>
      <c r="J2730" s="5">
        <f t="shared" si="417"/>
        <v>21531180000000</v>
      </c>
      <c r="K2730">
        <f t="shared" si="415"/>
        <v>219206954.23460141</v>
      </c>
      <c r="L2730" s="6">
        <f t="shared" si="418"/>
        <v>98223.069953139944</v>
      </c>
      <c r="M2730">
        <f t="shared" si="422"/>
        <v>14052.986549580401</v>
      </c>
    </row>
    <row r="2731" spans="1:13" x14ac:dyDescent="0.55000000000000004">
      <c r="A2731" t="s">
        <v>11</v>
      </c>
      <c r="B2731" s="1">
        <v>47074</v>
      </c>
      <c r="C2731" s="6">
        <f t="shared" si="420"/>
        <v>2028</v>
      </c>
      <c r="D2731" t="str">
        <f t="shared" si="421"/>
        <v>2028-11</v>
      </c>
      <c r="E2731" s="2" t="str">
        <f>INDEX($S$2:$S$13,MATCH(MONTH(B2731),$R$2:$R$13,0))</f>
        <v>Q4</v>
      </c>
      <c r="F2731" t="str">
        <f t="shared" si="419"/>
        <v>2028-Q4</v>
      </c>
      <c r="G2731">
        <f t="shared" si="414"/>
        <v>148.99748234108083</v>
      </c>
      <c r="H2731">
        <f t="shared" si="416"/>
        <v>1.4899748234108083</v>
      </c>
      <c r="I2731">
        <f t="shared" si="423"/>
        <v>21531.18</v>
      </c>
      <c r="J2731" s="5">
        <f t="shared" si="417"/>
        <v>21531180000000</v>
      </c>
      <c r="K2731">
        <f t="shared" si="415"/>
        <v>219206954.23460141</v>
      </c>
      <c r="L2731" s="6">
        <f t="shared" si="418"/>
        <v>98223.069953139944</v>
      </c>
      <c r="M2731">
        <f t="shared" si="422"/>
        <v>14052.986549580401</v>
      </c>
    </row>
    <row r="2732" spans="1:13" x14ac:dyDescent="0.55000000000000004">
      <c r="A2732" t="s">
        <v>11</v>
      </c>
      <c r="B2732" s="1">
        <v>47075</v>
      </c>
      <c r="C2732" s="6">
        <f t="shared" si="420"/>
        <v>2028</v>
      </c>
      <c r="D2732" t="str">
        <f t="shared" si="421"/>
        <v>2028-11</v>
      </c>
      <c r="E2732" s="2" t="str">
        <f>INDEX($S$2:$S$13,MATCH(MONTH(B2732),$R$2:$R$13,0))</f>
        <v>Q4</v>
      </c>
      <c r="F2732" t="str">
        <f t="shared" si="419"/>
        <v>2028-Q4</v>
      </c>
      <c r="G2732">
        <f t="shared" si="414"/>
        <v>148.99748234108083</v>
      </c>
      <c r="H2732">
        <f t="shared" si="416"/>
        <v>1.4899748234108083</v>
      </c>
      <c r="I2732">
        <f t="shared" si="423"/>
        <v>21531.18</v>
      </c>
      <c r="J2732" s="5">
        <f t="shared" si="417"/>
        <v>21531180000000</v>
      </c>
      <c r="K2732">
        <f t="shared" si="415"/>
        <v>219206954.23460141</v>
      </c>
      <c r="L2732" s="6">
        <f t="shared" si="418"/>
        <v>98223.069953139944</v>
      </c>
      <c r="M2732">
        <f t="shared" si="422"/>
        <v>14052.986549580401</v>
      </c>
    </row>
    <row r="2733" spans="1:13" x14ac:dyDescent="0.55000000000000004">
      <c r="A2733" t="s">
        <v>11</v>
      </c>
      <c r="B2733" s="1">
        <v>47076</v>
      </c>
      <c r="C2733" s="6">
        <f t="shared" si="420"/>
        <v>2028</v>
      </c>
      <c r="D2733" t="str">
        <f t="shared" si="421"/>
        <v>2028-11</v>
      </c>
      <c r="E2733" s="2" t="str">
        <f>INDEX($S$2:$S$13,MATCH(MONTH(B2733),$R$2:$R$13,0))</f>
        <v>Q4</v>
      </c>
      <c r="F2733" t="str">
        <f t="shared" si="419"/>
        <v>2028-Q4</v>
      </c>
      <c r="G2733">
        <f t="shared" si="414"/>
        <v>148.99748234108083</v>
      </c>
      <c r="H2733">
        <f t="shared" si="416"/>
        <v>1.4899748234108083</v>
      </c>
      <c r="I2733">
        <f t="shared" si="423"/>
        <v>21531.18</v>
      </c>
      <c r="J2733" s="5">
        <f t="shared" si="417"/>
        <v>21531180000000</v>
      </c>
      <c r="K2733">
        <f t="shared" si="415"/>
        <v>219206954.23460141</v>
      </c>
      <c r="L2733" s="6">
        <f t="shared" si="418"/>
        <v>98223.069953139944</v>
      </c>
      <c r="M2733">
        <f t="shared" si="422"/>
        <v>14052.986549580401</v>
      </c>
    </row>
    <row r="2734" spans="1:13" x14ac:dyDescent="0.55000000000000004">
      <c r="A2734" t="s">
        <v>11</v>
      </c>
      <c r="B2734" s="1">
        <v>47077</v>
      </c>
      <c r="C2734" s="6">
        <f t="shared" si="420"/>
        <v>2028</v>
      </c>
      <c r="D2734" t="str">
        <f t="shared" si="421"/>
        <v>2028-11</v>
      </c>
      <c r="E2734" s="2" t="str">
        <f>INDEX($S$2:$S$13,MATCH(MONTH(B2734),$R$2:$R$13,0))</f>
        <v>Q4</v>
      </c>
      <c r="F2734" t="str">
        <f t="shared" si="419"/>
        <v>2028-Q4</v>
      </c>
      <c r="G2734">
        <f t="shared" si="414"/>
        <v>148.99748234108083</v>
      </c>
      <c r="H2734">
        <f t="shared" si="416"/>
        <v>1.4899748234108083</v>
      </c>
      <c r="I2734">
        <f t="shared" si="423"/>
        <v>21531.18</v>
      </c>
      <c r="J2734" s="5">
        <f t="shared" si="417"/>
        <v>21531180000000</v>
      </c>
      <c r="K2734">
        <f t="shared" si="415"/>
        <v>219206954.23460141</v>
      </c>
      <c r="L2734" s="6">
        <f t="shared" si="418"/>
        <v>98223.069953139944</v>
      </c>
      <c r="M2734">
        <f t="shared" si="422"/>
        <v>14052.986549580401</v>
      </c>
    </row>
    <row r="2735" spans="1:13" x14ac:dyDescent="0.55000000000000004">
      <c r="A2735" t="s">
        <v>11</v>
      </c>
      <c r="B2735" s="1">
        <v>47078</v>
      </c>
      <c r="C2735" s="6">
        <f t="shared" si="420"/>
        <v>2028</v>
      </c>
      <c r="D2735" t="str">
        <f t="shared" si="421"/>
        <v>2028-11</v>
      </c>
      <c r="E2735" s="2" t="str">
        <f>INDEX($S$2:$S$13,MATCH(MONTH(B2735),$R$2:$R$13,0))</f>
        <v>Q4</v>
      </c>
      <c r="F2735" t="str">
        <f t="shared" si="419"/>
        <v>2028-Q4</v>
      </c>
      <c r="G2735">
        <f t="shared" si="414"/>
        <v>148.99748234108083</v>
      </c>
      <c r="H2735">
        <f t="shared" si="416"/>
        <v>1.4899748234108083</v>
      </c>
      <c r="I2735">
        <f t="shared" si="423"/>
        <v>21531.18</v>
      </c>
      <c r="J2735" s="5">
        <f t="shared" si="417"/>
        <v>21531180000000</v>
      </c>
      <c r="K2735">
        <f t="shared" si="415"/>
        <v>219206954.23460141</v>
      </c>
      <c r="L2735" s="6">
        <f t="shared" si="418"/>
        <v>98223.069953139944</v>
      </c>
      <c r="M2735">
        <f t="shared" si="422"/>
        <v>14052.986549580401</v>
      </c>
    </row>
    <row r="2736" spans="1:13" x14ac:dyDescent="0.55000000000000004">
      <c r="A2736" t="s">
        <v>11</v>
      </c>
      <c r="B2736" s="1">
        <v>47079</v>
      </c>
      <c r="C2736" s="6">
        <f t="shared" si="420"/>
        <v>2028</v>
      </c>
      <c r="D2736" t="str">
        <f t="shared" si="421"/>
        <v>2028-11</v>
      </c>
      <c r="E2736" s="2" t="str">
        <f>INDEX($S$2:$S$13,MATCH(MONTH(B2736),$R$2:$R$13,0))</f>
        <v>Q4</v>
      </c>
      <c r="F2736" t="str">
        <f t="shared" si="419"/>
        <v>2028-Q4</v>
      </c>
      <c r="G2736">
        <f t="shared" si="414"/>
        <v>148.99748234108083</v>
      </c>
      <c r="H2736">
        <f t="shared" si="416"/>
        <v>1.4899748234108083</v>
      </c>
      <c r="I2736">
        <f t="shared" si="423"/>
        <v>21531.18</v>
      </c>
      <c r="J2736" s="5">
        <f t="shared" si="417"/>
        <v>21531180000000</v>
      </c>
      <c r="K2736">
        <f t="shared" si="415"/>
        <v>219206954.23460141</v>
      </c>
      <c r="L2736" s="6">
        <f t="shared" si="418"/>
        <v>98223.069953139944</v>
      </c>
      <c r="M2736">
        <f t="shared" si="422"/>
        <v>14052.986549580401</v>
      </c>
    </row>
    <row r="2737" spans="1:13" x14ac:dyDescent="0.55000000000000004">
      <c r="A2737" t="s">
        <v>11</v>
      </c>
      <c r="B2737" s="1">
        <v>47080</v>
      </c>
      <c r="C2737" s="6">
        <f t="shared" si="420"/>
        <v>2028</v>
      </c>
      <c r="D2737" t="str">
        <f t="shared" si="421"/>
        <v>2028-11</v>
      </c>
      <c r="E2737" s="2" t="str">
        <f>INDEX($S$2:$S$13,MATCH(MONTH(B2737),$R$2:$R$13,0))</f>
        <v>Q4</v>
      </c>
      <c r="F2737" t="str">
        <f t="shared" si="419"/>
        <v>2028-Q4</v>
      </c>
      <c r="G2737">
        <f t="shared" si="414"/>
        <v>148.99748234108083</v>
      </c>
      <c r="H2737">
        <f t="shared" si="416"/>
        <v>1.4899748234108083</v>
      </c>
      <c r="I2737">
        <f t="shared" si="423"/>
        <v>21531.18</v>
      </c>
      <c r="J2737" s="5">
        <f t="shared" si="417"/>
        <v>21531180000000</v>
      </c>
      <c r="K2737">
        <f t="shared" si="415"/>
        <v>219206954.23460141</v>
      </c>
      <c r="L2737" s="6">
        <f t="shared" si="418"/>
        <v>98223.069953139944</v>
      </c>
      <c r="M2737">
        <f t="shared" si="422"/>
        <v>14052.986549580401</v>
      </c>
    </row>
    <row r="2738" spans="1:13" x14ac:dyDescent="0.55000000000000004">
      <c r="A2738" t="s">
        <v>11</v>
      </c>
      <c r="B2738" s="1">
        <v>47081</v>
      </c>
      <c r="C2738" s="6">
        <f t="shared" si="420"/>
        <v>2028</v>
      </c>
      <c r="D2738" t="str">
        <f t="shared" si="421"/>
        <v>2028-11</v>
      </c>
      <c r="E2738" s="2" t="str">
        <f>INDEX($S$2:$S$13,MATCH(MONTH(B2738),$R$2:$R$13,0))</f>
        <v>Q4</v>
      </c>
      <c r="F2738" t="str">
        <f t="shared" si="419"/>
        <v>2028-Q4</v>
      </c>
      <c r="G2738">
        <f t="shared" si="414"/>
        <v>148.99748234108083</v>
      </c>
      <c r="H2738">
        <f t="shared" si="416"/>
        <v>1.4899748234108083</v>
      </c>
      <c r="I2738">
        <f t="shared" si="423"/>
        <v>21531.18</v>
      </c>
      <c r="J2738" s="5">
        <f t="shared" si="417"/>
        <v>21531180000000</v>
      </c>
      <c r="K2738">
        <f t="shared" si="415"/>
        <v>219206954.23460141</v>
      </c>
      <c r="L2738" s="6">
        <f t="shared" si="418"/>
        <v>98223.069953139944</v>
      </c>
      <c r="M2738">
        <f t="shared" si="422"/>
        <v>14052.986549580401</v>
      </c>
    </row>
    <row r="2739" spans="1:13" x14ac:dyDescent="0.55000000000000004">
      <c r="A2739" t="s">
        <v>11</v>
      </c>
      <c r="B2739" s="1">
        <v>47082</v>
      </c>
      <c r="C2739" s="6">
        <f t="shared" si="420"/>
        <v>2028</v>
      </c>
      <c r="D2739" t="str">
        <f t="shared" si="421"/>
        <v>2028-11</v>
      </c>
      <c r="E2739" s="2" t="str">
        <f>INDEX($S$2:$S$13,MATCH(MONTH(B2739),$R$2:$R$13,0))</f>
        <v>Q4</v>
      </c>
      <c r="F2739" t="str">
        <f t="shared" si="419"/>
        <v>2028-Q4</v>
      </c>
      <c r="G2739">
        <f t="shared" si="414"/>
        <v>148.99748234108083</v>
      </c>
      <c r="H2739">
        <f t="shared" si="416"/>
        <v>1.4899748234108083</v>
      </c>
      <c r="I2739">
        <f t="shared" si="423"/>
        <v>21531.18</v>
      </c>
      <c r="J2739" s="5">
        <f t="shared" si="417"/>
        <v>21531180000000</v>
      </c>
      <c r="K2739">
        <f t="shared" si="415"/>
        <v>219206954.23460141</v>
      </c>
      <c r="L2739" s="6">
        <f t="shared" si="418"/>
        <v>98223.069953139944</v>
      </c>
      <c r="M2739">
        <f t="shared" si="422"/>
        <v>14052.986549580401</v>
      </c>
    </row>
    <row r="2740" spans="1:13" x14ac:dyDescent="0.55000000000000004">
      <c r="A2740" t="s">
        <v>11</v>
      </c>
      <c r="B2740" s="1">
        <v>47083</v>
      </c>
      <c r="C2740" s="6">
        <f t="shared" si="420"/>
        <v>2028</v>
      </c>
      <c r="D2740" t="str">
        <f t="shared" si="421"/>
        <v>2028-11</v>
      </c>
      <c r="E2740" s="2" t="str">
        <f>INDEX($S$2:$S$13,MATCH(MONTH(B2740),$R$2:$R$13,0))</f>
        <v>Q4</v>
      </c>
      <c r="F2740" t="str">
        <f t="shared" si="419"/>
        <v>2028-Q4</v>
      </c>
      <c r="G2740">
        <f t="shared" si="414"/>
        <v>148.99748234108083</v>
      </c>
      <c r="H2740">
        <f t="shared" si="416"/>
        <v>1.4899748234108083</v>
      </c>
      <c r="I2740">
        <f t="shared" si="423"/>
        <v>21531.18</v>
      </c>
      <c r="J2740" s="5">
        <f t="shared" si="417"/>
        <v>21531180000000</v>
      </c>
      <c r="K2740">
        <f t="shared" si="415"/>
        <v>219206954.23460141</v>
      </c>
      <c r="L2740" s="6">
        <f t="shared" si="418"/>
        <v>98223.069953139944</v>
      </c>
      <c r="M2740">
        <f t="shared" si="422"/>
        <v>14052.986549580401</v>
      </c>
    </row>
    <row r="2741" spans="1:13" x14ac:dyDescent="0.55000000000000004">
      <c r="A2741" t="s">
        <v>11</v>
      </c>
      <c r="B2741" s="1">
        <v>47084</v>
      </c>
      <c r="C2741" s="6">
        <f t="shared" si="420"/>
        <v>2028</v>
      </c>
      <c r="D2741" t="str">
        <f t="shared" si="421"/>
        <v>2028-11</v>
      </c>
      <c r="E2741" s="2" t="str">
        <f>INDEX($S$2:$S$13,MATCH(MONTH(B2741),$R$2:$R$13,0))</f>
        <v>Q4</v>
      </c>
      <c r="F2741" t="str">
        <f t="shared" si="419"/>
        <v>2028-Q4</v>
      </c>
      <c r="G2741">
        <f t="shared" si="414"/>
        <v>148.99748234108083</v>
      </c>
      <c r="H2741">
        <f t="shared" si="416"/>
        <v>1.4899748234108083</v>
      </c>
      <c r="I2741">
        <f t="shared" si="423"/>
        <v>21531.18</v>
      </c>
      <c r="J2741" s="5">
        <f t="shared" si="417"/>
        <v>21531180000000</v>
      </c>
      <c r="K2741">
        <f t="shared" si="415"/>
        <v>219206954.23460141</v>
      </c>
      <c r="L2741" s="6">
        <f t="shared" si="418"/>
        <v>98223.069953139944</v>
      </c>
      <c r="M2741">
        <f t="shared" si="422"/>
        <v>14052.986549580401</v>
      </c>
    </row>
    <row r="2742" spans="1:13" x14ac:dyDescent="0.55000000000000004">
      <c r="A2742" t="s">
        <v>11</v>
      </c>
      <c r="B2742" s="1">
        <v>47085</v>
      </c>
      <c r="C2742" s="6">
        <f t="shared" si="420"/>
        <v>2028</v>
      </c>
      <c r="D2742" t="str">
        <f t="shared" si="421"/>
        <v>2028-11</v>
      </c>
      <c r="E2742" s="2" t="str">
        <f>INDEX($S$2:$S$13,MATCH(MONTH(B2742),$R$2:$R$13,0))</f>
        <v>Q4</v>
      </c>
      <c r="F2742" t="str">
        <f t="shared" si="419"/>
        <v>2028-Q4</v>
      </c>
      <c r="G2742">
        <f t="shared" si="414"/>
        <v>148.99748234108083</v>
      </c>
      <c r="H2742">
        <f t="shared" si="416"/>
        <v>1.4899748234108083</v>
      </c>
      <c r="I2742">
        <f t="shared" si="423"/>
        <v>21531.18</v>
      </c>
      <c r="J2742" s="5">
        <f t="shared" si="417"/>
        <v>21531180000000</v>
      </c>
      <c r="K2742">
        <f t="shared" si="415"/>
        <v>219206954.23460141</v>
      </c>
      <c r="L2742" s="6">
        <f t="shared" si="418"/>
        <v>98223.069953139944</v>
      </c>
      <c r="M2742">
        <f t="shared" si="422"/>
        <v>14052.986549580401</v>
      </c>
    </row>
    <row r="2743" spans="1:13" x14ac:dyDescent="0.55000000000000004">
      <c r="A2743" t="s">
        <v>11</v>
      </c>
      <c r="B2743" s="1">
        <v>47086</v>
      </c>
      <c r="C2743" s="6">
        <f t="shared" si="420"/>
        <v>2028</v>
      </c>
      <c r="D2743" t="str">
        <f t="shared" si="421"/>
        <v>2028-11</v>
      </c>
      <c r="E2743" s="2" t="str">
        <f>INDEX($S$2:$S$13,MATCH(MONTH(B2743),$R$2:$R$13,0))</f>
        <v>Q4</v>
      </c>
      <c r="F2743" t="str">
        <f t="shared" si="419"/>
        <v>2028-Q4</v>
      </c>
      <c r="G2743">
        <f t="shared" si="414"/>
        <v>148.99748234108083</v>
      </c>
      <c r="H2743">
        <f t="shared" si="416"/>
        <v>1.4899748234108083</v>
      </c>
      <c r="I2743">
        <f t="shared" si="423"/>
        <v>21531.18</v>
      </c>
      <c r="J2743" s="5">
        <f t="shared" si="417"/>
        <v>21531180000000</v>
      </c>
      <c r="K2743">
        <f t="shared" si="415"/>
        <v>219206954.23460141</v>
      </c>
      <c r="L2743" s="6">
        <f t="shared" si="418"/>
        <v>98223.069953139944</v>
      </c>
      <c r="M2743">
        <f t="shared" si="422"/>
        <v>14052.986549580401</v>
      </c>
    </row>
    <row r="2744" spans="1:13" x14ac:dyDescent="0.55000000000000004">
      <c r="A2744" t="s">
        <v>11</v>
      </c>
      <c r="B2744" s="1">
        <v>47087</v>
      </c>
      <c r="C2744" s="6">
        <f t="shared" si="420"/>
        <v>2028</v>
      </c>
      <c r="D2744" t="str">
        <f t="shared" si="421"/>
        <v>2028-11</v>
      </c>
      <c r="E2744" s="2" t="str">
        <f>INDEX($S$2:$S$13,MATCH(MONTH(B2744),$R$2:$R$13,0))</f>
        <v>Q4</v>
      </c>
      <c r="F2744" t="str">
        <f t="shared" si="419"/>
        <v>2028-Q4</v>
      </c>
      <c r="G2744">
        <f t="shared" si="414"/>
        <v>148.99748234108083</v>
      </c>
      <c r="H2744">
        <f t="shared" si="416"/>
        <v>1.4899748234108083</v>
      </c>
      <c r="I2744">
        <f t="shared" si="423"/>
        <v>21531.18</v>
      </c>
      <c r="J2744" s="5">
        <f t="shared" si="417"/>
        <v>21531180000000</v>
      </c>
      <c r="K2744">
        <f t="shared" si="415"/>
        <v>219206954.23460141</v>
      </c>
      <c r="L2744" s="6">
        <f t="shared" si="418"/>
        <v>98223.069953139944</v>
      </c>
      <c r="M2744">
        <f t="shared" si="422"/>
        <v>14052.986549580401</v>
      </c>
    </row>
    <row r="2745" spans="1:13" x14ac:dyDescent="0.55000000000000004">
      <c r="A2745" t="s">
        <v>11</v>
      </c>
      <c r="B2745" s="1">
        <v>47088</v>
      </c>
      <c r="C2745" s="6">
        <f t="shared" si="420"/>
        <v>2028</v>
      </c>
      <c r="D2745" t="str">
        <f t="shared" si="421"/>
        <v>2028-12</v>
      </c>
      <c r="E2745" s="2" t="str">
        <f>INDEX($S$2:$S$13,MATCH(MONTH(B2745),$R$2:$R$13,0))</f>
        <v>Q4</v>
      </c>
      <c r="F2745" t="str">
        <f t="shared" si="419"/>
        <v>2028-Q4</v>
      </c>
      <c r="G2745">
        <f t="shared" si="414"/>
        <v>149.54435244142249</v>
      </c>
      <c r="H2745">
        <f t="shared" si="416"/>
        <v>1.4954435244142248</v>
      </c>
      <c r="I2745">
        <f t="shared" si="423"/>
        <v>21531.18</v>
      </c>
      <c r="J2745" s="5">
        <f t="shared" si="417"/>
        <v>21531180000000</v>
      </c>
      <c r="K2745">
        <f t="shared" si="415"/>
        <v>219371635.45176065</v>
      </c>
      <c r="L2745" s="6">
        <f t="shared" si="418"/>
        <v>98149.334373425227</v>
      </c>
      <c r="M2745">
        <f t="shared" si="422"/>
        <v>14056.066486969576</v>
      </c>
    </row>
    <row r="2746" spans="1:13" x14ac:dyDescent="0.55000000000000004">
      <c r="A2746" t="s">
        <v>11</v>
      </c>
      <c r="B2746" s="1">
        <v>47089</v>
      </c>
      <c r="C2746" s="6">
        <f t="shared" si="420"/>
        <v>2028</v>
      </c>
      <c r="D2746" t="str">
        <f t="shared" si="421"/>
        <v>2028-12</v>
      </c>
      <c r="E2746" s="2" t="str">
        <f>INDEX($S$2:$S$13,MATCH(MONTH(B2746),$R$2:$R$13,0))</f>
        <v>Q4</v>
      </c>
      <c r="F2746" t="str">
        <f t="shared" si="419"/>
        <v>2028-Q4</v>
      </c>
      <c r="G2746">
        <f t="shared" si="414"/>
        <v>149.54435244142249</v>
      </c>
      <c r="H2746">
        <f t="shared" si="416"/>
        <v>1.4954435244142248</v>
      </c>
      <c r="I2746">
        <f t="shared" si="423"/>
        <v>21531.18</v>
      </c>
      <c r="J2746" s="5">
        <f t="shared" si="417"/>
        <v>21531180000000</v>
      </c>
      <c r="K2746">
        <f t="shared" si="415"/>
        <v>219371635.45176065</v>
      </c>
      <c r="L2746" s="6">
        <f t="shared" si="418"/>
        <v>98149.334373425227</v>
      </c>
      <c r="M2746">
        <f t="shared" si="422"/>
        <v>14056.066486969576</v>
      </c>
    </row>
    <row r="2747" spans="1:13" x14ac:dyDescent="0.55000000000000004">
      <c r="A2747" t="s">
        <v>11</v>
      </c>
      <c r="B2747" s="1">
        <v>47090</v>
      </c>
      <c r="C2747" s="6">
        <f t="shared" si="420"/>
        <v>2028</v>
      </c>
      <c r="D2747" t="str">
        <f t="shared" si="421"/>
        <v>2028-12</v>
      </c>
      <c r="E2747" s="2" t="str">
        <f>INDEX($S$2:$S$13,MATCH(MONTH(B2747),$R$2:$R$13,0))</f>
        <v>Q4</v>
      </c>
      <c r="F2747" t="str">
        <f t="shared" si="419"/>
        <v>2028-Q4</v>
      </c>
      <c r="G2747">
        <f t="shared" si="414"/>
        <v>149.54435244142249</v>
      </c>
      <c r="H2747">
        <f t="shared" si="416"/>
        <v>1.4954435244142248</v>
      </c>
      <c r="I2747">
        <f t="shared" si="423"/>
        <v>21531.18</v>
      </c>
      <c r="J2747" s="5">
        <f t="shared" si="417"/>
        <v>21531180000000</v>
      </c>
      <c r="K2747">
        <f t="shared" si="415"/>
        <v>219371635.45176065</v>
      </c>
      <c r="L2747" s="6">
        <f t="shared" si="418"/>
        <v>98149.334373425227</v>
      </c>
      <c r="M2747">
        <f t="shared" si="422"/>
        <v>14056.066486969576</v>
      </c>
    </row>
    <row r="2748" spans="1:13" x14ac:dyDescent="0.55000000000000004">
      <c r="A2748" t="s">
        <v>11</v>
      </c>
      <c r="B2748" s="1">
        <v>47091</v>
      </c>
      <c r="C2748" s="6">
        <f t="shared" si="420"/>
        <v>2028</v>
      </c>
      <c r="D2748" t="str">
        <f t="shared" si="421"/>
        <v>2028-12</v>
      </c>
      <c r="E2748" s="2" t="str">
        <f>INDEX($S$2:$S$13,MATCH(MONTH(B2748),$R$2:$R$13,0))</f>
        <v>Q4</v>
      </c>
      <c r="F2748" t="str">
        <f t="shared" si="419"/>
        <v>2028-Q4</v>
      </c>
      <c r="G2748">
        <f t="shared" si="414"/>
        <v>149.54435244142249</v>
      </c>
      <c r="H2748">
        <f t="shared" si="416"/>
        <v>1.4954435244142248</v>
      </c>
      <c r="I2748">
        <f t="shared" si="423"/>
        <v>21531.18</v>
      </c>
      <c r="J2748" s="5">
        <f t="shared" si="417"/>
        <v>21531180000000</v>
      </c>
      <c r="K2748">
        <f t="shared" si="415"/>
        <v>219371635.45176065</v>
      </c>
      <c r="L2748" s="6">
        <f t="shared" si="418"/>
        <v>98149.334373425227</v>
      </c>
      <c r="M2748">
        <f t="shared" si="422"/>
        <v>14056.066486969576</v>
      </c>
    </row>
    <row r="2749" spans="1:13" x14ac:dyDescent="0.55000000000000004">
      <c r="A2749" t="s">
        <v>11</v>
      </c>
      <c r="B2749" s="1">
        <v>47092</v>
      </c>
      <c r="C2749" s="6">
        <f t="shared" si="420"/>
        <v>2028</v>
      </c>
      <c r="D2749" t="str">
        <f t="shared" si="421"/>
        <v>2028-12</v>
      </c>
      <c r="E2749" s="2" t="str">
        <f>INDEX($S$2:$S$13,MATCH(MONTH(B2749),$R$2:$R$13,0))</f>
        <v>Q4</v>
      </c>
      <c r="F2749" t="str">
        <f t="shared" si="419"/>
        <v>2028-Q4</v>
      </c>
      <c r="G2749">
        <f t="shared" si="414"/>
        <v>149.54435244142249</v>
      </c>
      <c r="H2749">
        <f t="shared" si="416"/>
        <v>1.4954435244142248</v>
      </c>
      <c r="I2749">
        <f t="shared" si="423"/>
        <v>21531.18</v>
      </c>
      <c r="J2749" s="5">
        <f t="shared" si="417"/>
        <v>21531180000000</v>
      </c>
      <c r="K2749">
        <f t="shared" si="415"/>
        <v>219371635.45176065</v>
      </c>
      <c r="L2749" s="6">
        <f t="shared" si="418"/>
        <v>98149.334373425227</v>
      </c>
      <c r="M2749">
        <f t="shared" si="422"/>
        <v>14056.066486969576</v>
      </c>
    </row>
    <row r="2750" spans="1:13" x14ac:dyDescent="0.55000000000000004">
      <c r="A2750" t="s">
        <v>11</v>
      </c>
      <c r="B2750" s="1">
        <v>47093</v>
      </c>
      <c r="C2750" s="6">
        <f t="shared" si="420"/>
        <v>2028</v>
      </c>
      <c r="D2750" t="str">
        <f t="shared" si="421"/>
        <v>2028-12</v>
      </c>
      <c r="E2750" s="2" t="str">
        <f>INDEX($S$2:$S$13,MATCH(MONTH(B2750),$R$2:$R$13,0))</f>
        <v>Q4</v>
      </c>
      <c r="F2750" t="str">
        <f t="shared" si="419"/>
        <v>2028-Q4</v>
      </c>
      <c r="G2750">
        <f t="shared" si="414"/>
        <v>149.54435244142249</v>
      </c>
      <c r="H2750">
        <f t="shared" si="416"/>
        <v>1.4954435244142248</v>
      </c>
      <c r="I2750">
        <f t="shared" si="423"/>
        <v>21531.18</v>
      </c>
      <c r="J2750" s="5">
        <f t="shared" si="417"/>
        <v>21531180000000</v>
      </c>
      <c r="K2750">
        <f t="shared" si="415"/>
        <v>219371635.45176065</v>
      </c>
      <c r="L2750" s="6">
        <f t="shared" si="418"/>
        <v>98149.334373425227</v>
      </c>
      <c r="M2750">
        <f t="shared" si="422"/>
        <v>14056.066486969576</v>
      </c>
    </row>
    <row r="2751" spans="1:13" x14ac:dyDescent="0.55000000000000004">
      <c r="A2751" t="s">
        <v>11</v>
      </c>
      <c r="B2751" s="1">
        <v>47094</v>
      </c>
      <c r="C2751" s="6">
        <f t="shared" si="420"/>
        <v>2028</v>
      </c>
      <c r="D2751" t="str">
        <f t="shared" si="421"/>
        <v>2028-12</v>
      </c>
      <c r="E2751" s="2" t="str">
        <f>INDEX($S$2:$S$13,MATCH(MONTH(B2751),$R$2:$R$13,0))</f>
        <v>Q4</v>
      </c>
      <c r="F2751" t="str">
        <f t="shared" si="419"/>
        <v>2028-Q4</v>
      </c>
      <c r="G2751">
        <f t="shared" si="414"/>
        <v>149.54435244142249</v>
      </c>
      <c r="H2751">
        <f t="shared" si="416"/>
        <v>1.4954435244142248</v>
      </c>
      <c r="I2751">
        <f t="shared" si="423"/>
        <v>21531.18</v>
      </c>
      <c r="J2751" s="5">
        <f t="shared" si="417"/>
        <v>21531180000000</v>
      </c>
      <c r="K2751">
        <f t="shared" si="415"/>
        <v>219371635.45176065</v>
      </c>
      <c r="L2751" s="6">
        <f t="shared" si="418"/>
        <v>98149.334373425227</v>
      </c>
      <c r="M2751">
        <f t="shared" si="422"/>
        <v>14056.066486969576</v>
      </c>
    </row>
    <row r="2752" spans="1:13" x14ac:dyDescent="0.55000000000000004">
      <c r="A2752" t="s">
        <v>11</v>
      </c>
      <c r="B2752" s="1">
        <v>47095</v>
      </c>
      <c r="C2752" s="6">
        <f t="shared" si="420"/>
        <v>2028</v>
      </c>
      <c r="D2752" t="str">
        <f t="shared" si="421"/>
        <v>2028-12</v>
      </c>
      <c r="E2752" s="2" t="str">
        <f>INDEX($S$2:$S$13,MATCH(MONTH(B2752),$R$2:$R$13,0))</f>
        <v>Q4</v>
      </c>
      <c r="F2752" t="str">
        <f t="shared" si="419"/>
        <v>2028-Q4</v>
      </c>
      <c r="G2752">
        <f t="shared" ref="G2752:G2815" si="424">IF(DAY($B2752)=1,G2751*(1+INDEX($T$2:$T$13,MATCH(MONTH($B2752),$R$2:$R$13,0))),G2751)</f>
        <v>149.54435244142249</v>
      </c>
      <c r="H2752">
        <f t="shared" si="416"/>
        <v>1.4954435244142248</v>
      </c>
      <c r="I2752">
        <f t="shared" si="423"/>
        <v>21531.18</v>
      </c>
      <c r="J2752" s="5">
        <f t="shared" si="417"/>
        <v>21531180000000</v>
      </c>
      <c r="K2752">
        <f t="shared" ref="K2752:K2815" si="425">IF(DAY($B2752)=1,K2751*(1+INDEX($V$2:$V$13,MATCH(MONTH($B2752),$R$2:$R$13,0))),K2751)</f>
        <v>219371635.45176065</v>
      </c>
      <c r="L2752" s="6">
        <f t="shared" si="418"/>
        <v>98149.334373425227</v>
      </c>
      <c r="M2752">
        <f t="shared" si="422"/>
        <v>14056.066486969576</v>
      </c>
    </row>
    <row r="2753" spans="1:13" x14ac:dyDescent="0.55000000000000004">
      <c r="A2753" t="s">
        <v>11</v>
      </c>
      <c r="B2753" s="1">
        <v>47096</v>
      </c>
      <c r="C2753" s="6">
        <f t="shared" si="420"/>
        <v>2028</v>
      </c>
      <c r="D2753" t="str">
        <f t="shared" si="421"/>
        <v>2028-12</v>
      </c>
      <c r="E2753" s="2" t="str">
        <f>INDEX($S$2:$S$13,MATCH(MONTH(B2753),$R$2:$R$13,0))</f>
        <v>Q4</v>
      </c>
      <c r="F2753" t="str">
        <f t="shared" si="419"/>
        <v>2028-Q4</v>
      </c>
      <c r="G2753">
        <f t="shared" si="424"/>
        <v>149.54435244142249</v>
      </c>
      <c r="H2753">
        <f t="shared" ref="H2753:H2816" si="426">G2753/100</f>
        <v>1.4954435244142248</v>
      </c>
      <c r="I2753">
        <f t="shared" si="423"/>
        <v>21531.18</v>
      </c>
      <c r="J2753" s="5">
        <f t="shared" ref="J2753:J2816" si="427">I2753*1000000000</f>
        <v>21531180000000</v>
      </c>
      <c r="K2753">
        <f t="shared" si="425"/>
        <v>219371635.45176065</v>
      </c>
      <c r="L2753" s="6">
        <f t="shared" ref="L2753:L2816" si="428">J2753/K2753</f>
        <v>98149.334373425227</v>
      </c>
      <c r="M2753">
        <f t="shared" si="422"/>
        <v>14056.066486969576</v>
      </c>
    </row>
    <row r="2754" spans="1:13" x14ac:dyDescent="0.55000000000000004">
      <c r="A2754" t="s">
        <v>11</v>
      </c>
      <c r="B2754" s="1">
        <v>47097</v>
      </c>
      <c r="C2754" s="6">
        <f t="shared" si="420"/>
        <v>2028</v>
      </c>
      <c r="D2754" t="str">
        <f t="shared" si="421"/>
        <v>2028-12</v>
      </c>
      <c r="E2754" s="2" t="str">
        <f>INDEX($S$2:$S$13,MATCH(MONTH(B2754),$R$2:$R$13,0))</f>
        <v>Q4</v>
      </c>
      <c r="F2754" t="str">
        <f t="shared" ref="F2754:F2817" si="429">YEAR(B2754)&amp;"-"&amp;E2754</f>
        <v>2028-Q4</v>
      </c>
      <c r="G2754">
        <f t="shared" si="424"/>
        <v>149.54435244142249</v>
      </c>
      <c r="H2754">
        <f t="shared" si="426"/>
        <v>1.4954435244142248</v>
      </c>
      <c r="I2754">
        <f t="shared" si="423"/>
        <v>21531.18</v>
      </c>
      <c r="J2754" s="5">
        <f t="shared" si="427"/>
        <v>21531180000000</v>
      </c>
      <c r="K2754">
        <f t="shared" si="425"/>
        <v>219371635.45176065</v>
      </c>
      <c r="L2754" s="6">
        <f t="shared" si="428"/>
        <v>98149.334373425227</v>
      </c>
      <c r="M2754">
        <f t="shared" si="422"/>
        <v>14056.066486969576</v>
      </c>
    </row>
    <row r="2755" spans="1:13" x14ac:dyDescent="0.55000000000000004">
      <c r="A2755" t="s">
        <v>11</v>
      </c>
      <c r="B2755" s="1">
        <v>47098</v>
      </c>
      <c r="C2755" s="6">
        <f t="shared" ref="C2755:C2818" si="430">YEAR(B2755)</f>
        <v>2028</v>
      </c>
      <c r="D2755" t="str">
        <f t="shared" ref="D2755:D2818" si="431">YEAR(B2755)&amp;"-"&amp;MONTH(B2755)</f>
        <v>2028-12</v>
      </c>
      <c r="E2755" s="2" t="str">
        <f>INDEX($S$2:$S$13,MATCH(MONTH(B2755),$R$2:$R$13,0))</f>
        <v>Q4</v>
      </c>
      <c r="F2755" t="str">
        <f t="shared" si="429"/>
        <v>2028-Q4</v>
      </c>
      <c r="G2755">
        <f t="shared" si="424"/>
        <v>149.54435244142249</v>
      </c>
      <c r="H2755">
        <f t="shared" si="426"/>
        <v>1.4954435244142248</v>
      </c>
      <c r="I2755">
        <f t="shared" si="423"/>
        <v>21531.18</v>
      </c>
      <c r="J2755" s="5">
        <f t="shared" si="427"/>
        <v>21531180000000</v>
      </c>
      <c r="K2755">
        <f t="shared" si="425"/>
        <v>219371635.45176065</v>
      </c>
      <c r="L2755" s="6">
        <f t="shared" si="428"/>
        <v>98149.334373425227</v>
      </c>
      <c r="M2755">
        <f t="shared" ref="M2755:M2818" si="432">(H2755*2653.9)+(K2755*0.000018474)+(L2755*0.19632)-13234.04</f>
        <v>14056.066486969576</v>
      </c>
    </row>
    <row r="2756" spans="1:13" x14ac:dyDescent="0.55000000000000004">
      <c r="A2756" t="s">
        <v>11</v>
      </c>
      <c r="B2756" s="1">
        <v>47099</v>
      </c>
      <c r="C2756" s="6">
        <f t="shared" si="430"/>
        <v>2028</v>
      </c>
      <c r="D2756" t="str">
        <f t="shared" si="431"/>
        <v>2028-12</v>
      </c>
      <c r="E2756" s="2" t="str">
        <f>INDEX($S$2:$S$13,MATCH(MONTH(B2756),$R$2:$R$13,0))</f>
        <v>Q4</v>
      </c>
      <c r="F2756" t="str">
        <f t="shared" si="429"/>
        <v>2028-Q4</v>
      </c>
      <c r="G2756">
        <f t="shared" si="424"/>
        <v>149.54435244142249</v>
      </c>
      <c r="H2756">
        <f t="shared" si="426"/>
        <v>1.4954435244142248</v>
      </c>
      <c r="I2756">
        <f t="shared" si="423"/>
        <v>21531.18</v>
      </c>
      <c r="J2756" s="5">
        <f t="shared" si="427"/>
        <v>21531180000000</v>
      </c>
      <c r="K2756">
        <f t="shared" si="425"/>
        <v>219371635.45176065</v>
      </c>
      <c r="L2756" s="6">
        <f t="shared" si="428"/>
        <v>98149.334373425227</v>
      </c>
      <c r="M2756">
        <f t="shared" si="432"/>
        <v>14056.066486969576</v>
      </c>
    </row>
    <row r="2757" spans="1:13" x14ac:dyDescent="0.55000000000000004">
      <c r="A2757" t="s">
        <v>11</v>
      </c>
      <c r="B2757" s="1">
        <v>47100</v>
      </c>
      <c r="C2757" s="6">
        <f t="shared" si="430"/>
        <v>2028</v>
      </c>
      <c r="D2757" t="str">
        <f t="shared" si="431"/>
        <v>2028-12</v>
      </c>
      <c r="E2757" s="2" t="str">
        <f>INDEX($S$2:$S$13,MATCH(MONTH(B2757),$R$2:$R$13,0))</f>
        <v>Q4</v>
      </c>
      <c r="F2757" t="str">
        <f t="shared" si="429"/>
        <v>2028-Q4</v>
      </c>
      <c r="G2757">
        <f t="shared" si="424"/>
        <v>149.54435244142249</v>
      </c>
      <c r="H2757">
        <f t="shared" si="426"/>
        <v>1.4954435244142248</v>
      </c>
      <c r="I2757">
        <f t="shared" si="423"/>
        <v>21531.18</v>
      </c>
      <c r="J2757" s="5">
        <f t="shared" si="427"/>
        <v>21531180000000</v>
      </c>
      <c r="K2757">
        <f t="shared" si="425"/>
        <v>219371635.45176065</v>
      </c>
      <c r="L2757" s="6">
        <f t="shared" si="428"/>
        <v>98149.334373425227</v>
      </c>
      <c r="M2757">
        <f t="shared" si="432"/>
        <v>14056.066486969576</v>
      </c>
    </row>
    <row r="2758" spans="1:13" x14ac:dyDescent="0.55000000000000004">
      <c r="A2758" t="s">
        <v>11</v>
      </c>
      <c r="B2758" s="1">
        <v>47101</v>
      </c>
      <c r="C2758" s="6">
        <f t="shared" si="430"/>
        <v>2028</v>
      </c>
      <c r="D2758" t="str">
        <f t="shared" si="431"/>
        <v>2028-12</v>
      </c>
      <c r="E2758" s="2" t="str">
        <f>INDEX($S$2:$S$13,MATCH(MONTH(B2758),$R$2:$R$13,0))</f>
        <v>Q4</v>
      </c>
      <c r="F2758" t="str">
        <f t="shared" si="429"/>
        <v>2028-Q4</v>
      </c>
      <c r="G2758">
        <f t="shared" si="424"/>
        <v>149.54435244142249</v>
      </c>
      <c r="H2758">
        <f t="shared" si="426"/>
        <v>1.4954435244142248</v>
      </c>
      <c r="I2758">
        <f t="shared" si="423"/>
        <v>21531.18</v>
      </c>
      <c r="J2758" s="5">
        <f t="shared" si="427"/>
        <v>21531180000000</v>
      </c>
      <c r="K2758">
        <f t="shared" si="425"/>
        <v>219371635.45176065</v>
      </c>
      <c r="L2758" s="6">
        <f t="shared" si="428"/>
        <v>98149.334373425227</v>
      </c>
      <c r="M2758">
        <f t="shared" si="432"/>
        <v>14056.066486969576</v>
      </c>
    </row>
    <row r="2759" spans="1:13" x14ac:dyDescent="0.55000000000000004">
      <c r="A2759" t="s">
        <v>11</v>
      </c>
      <c r="B2759" s="1">
        <v>47102</v>
      </c>
      <c r="C2759" s="6">
        <f t="shared" si="430"/>
        <v>2028</v>
      </c>
      <c r="D2759" t="str">
        <f t="shared" si="431"/>
        <v>2028-12</v>
      </c>
      <c r="E2759" s="2" t="str">
        <f>INDEX($S$2:$S$13,MATCH(MONTH(B2759),$R$2:$R$13,0))</f>
        <v>Q4</v>
      </c>
      <c r="F2759" t="str">
        <f t="shared" si="429"/>
        <v>2028-Q4</v>
      </c>
      <c r="G2759">
        <f t="shared" si="424"/>
        <v>149.54435244142249</v>
      </c>
      <c r="H2759">
        <f t="shared" si="426"/>
        <v>1.4954435244142248</v>
      </c>
      <c r="I2759">
        <f t="shared" si="423"/>
        <v>21531.18</v>
      </c>
      <c r="J2759" s="5">
        <f t="shared" si="427"/>
        <v>21531180000000</v>
      </c>
      <c r="K2759">
        <f t="shared" si="425"/>
        <v>219371635.45176065</v>
      </c>
      <c r="L2759" s="6">
        <f t="shared" si="428"/>
        <v>98149.334373425227</v>
      </c>
      <c r="M2759">
        <f t="shared" si="432"/>
        <v>14056.066486969576</v>
      </c>
    </row>
    <row r="2760" spans="1:13" x14ac:dyDescent="0.55000000000000004">
      <c r="A2760" t="s">
        <v>11</v>
      </c>
      <c r="B2760" s="1">
        <v>47103</v>
      </c>
      <c r="C2760" s="6">
        <f t="shared" si="430"/>
        <v>2028</v>
      </c>
      <c r="D2760" t="str">
        <f t="shared" si="431"/>
        <v>2028-12</v>
      </c>
      <c r="E2760" s="2" t="str">
        <f>INDEX($S$2:$S$13,MATCH(MONTH(B2760),$R$2:$R$13,0))</f>
        <v>Q4</v>
      </c>
      <c r="F2760" t="str">
        <f t="shared" si="429"/>
        <v>2028-Q4</v>
      </c>
      <c r="G2760">
        <f t="shared" si="424"/>
        <v>149.54435244142249</v>
      </c>
      <c r="H2760">
        <f t="shared" si="426"/>
        <v>1.4954435244142248</v>
      </c>
      <c r="I2760">
        <f t="shared" si="423"/>
        <v>21531.18</v>
      </c>
      <c r="J2760" s="5">
        <f t="shared" si="427"/>
        <v>21531180000000</v>
      </c>
      <c r="K2760">
        <f t="shared" si="425"/>
        <v>219371635.45176065</v>
      </c>
      <c r="L2760" s="6">
        <f t="shared" si="428"/>
        <v>98149.334373425227</v>
      </c>
      <c r="M2760">
        <f t="shared" si="432"/>
        <v>14056.066486969576</v>
      </c>
    </row>
    <row r="2761" spans="1:13" x14ac:dyDescent="0.55000000000000004">
      <c r="A2761" t="s">
        <v>11</v>
      </c>
      <c r="B2761" s="1">
        <v>47104</v>
      </c>
      <c r="C2761" s="6">
        <f t="shared" si="430"/>
        <v>2028</v>
      </c>
      <c r="D2761" t="str">
        <f t="shared" si="431"/>
        <v>2028-12</v>
      </c>
      <c r="E2761" s="2" t="str">
        <f>INDEX($S$2:$S$13,MATCH(MONTH(B2761),$R$2:$R$13,0))</f>
        <v>Q4</v>
      </c>
      <c r="F2761" t="str">
        <f t="shared" si="429"/>
        <v>2028-Q4</v>
      </c>
      <c r="G2761">
        <f t="shared" si="424"/>
        <v>149.54435244142249</v>
      </c>
      <c r="H2761">
        <f t="shared" si="426"/>
        <v>1.4954435244142248</v>
      </c>
      <c r="I2761">
        <f t="shared" ref="I2761:I2824" si="433">INDEX($T$20:$T$28,MATCH(YEAR(B2761),$S$20:$S$28,0))</f>
        <v>21531.18</v>
      </c>
      <c r="J2761" s="5">
        <f t="shared" si="427"/>
        <v>21531180000000</v>
      </c>
      <c r="K2761">
        <f t="shared" si="425"/>
        <v>219371635.45176065</v>
      </c>
      <c r="L2761" s="6">
        <f t="shared" si="428"/>
        <v>98149.334373425227</v>
      </c>
      <c r="M2761">
        <f t="shared" si="432"/>
        <v>14056.066486969576</v>
      </c>
    </row>
    <row r="2762" spans="1:13" x14ac:dyDescent="0.55000000000000004">
      <c r="A2762" t="s">
        <v>11</v>
      </c>
      <c r="B2762" s="1">
        <v>47105</v>
      </c>
      <c r="C2762" s="6">
        <f t="shared" si="430"/>
        <v>2028</v>
      </c>
      <c r="D2762" t="str">
        <f t="shared" si="431"/>
        <v>2028-12</v>
      </c>
      <c r="E2762" s="2" t="str">
        <f>INDEX($S$2:$S$13,MATCH(MONTH(B2762),$R$2:$R$13,0))</f>
        <v>Q4</v>
      </c>
      <c r="F2762" t="str">
        <f t="shared" si="429"/>
        <v>2028-Q4</v>
      </c>
      <c r="G2762">
        <f t="shared" si="424"/>
        <v>149.54435244142249</v>
      </c>
      <c r="H2762">
        <f t="shared" si="426"/>
        <v>1.4954435244142248</v>
      </c>
      <c r="I2762">
        <f t="shared" si="433"/>
        <v>21531.18</v>
      </c>
      <c r="J2762" s="5">
        <f t="shared" si="427"/>
        <v>21531180000000</v>
      </c>
      <c r="K2762">
        <f t="shared" si="425"/>
        <v>219371635.45176065</v>
      </c>
      <c r="L2762" s="6">
        <f t="shared" si="428"/>
        <v>98149.334373425227</v>
      </c>
      <c r="M2762">
        <f t="shared" si="432"/>
        <v>14056.066486969576</v>
      </c>
    </row>
    <row r="2763" spans="1:13" x14ac:dyDescent="0.55000000000000004">
      <c r="A2763" t="s">
        <v>11</v>
      </c>
      <c r="B2763" s="1">
        <v>47106</v>
      </c>
      <c r="C2763" s="6">
        <f t="shared" si="430"/>
        <v>2028</v>
      </c>
      <c r="D2763" t="str">
        <f t="shared" si="431"/>
        <v>2028-12</v>
      </c>
      <c r="E2763" s="2" t="str">
        <f>INDEX($S$2:$S$13,MATCH(MONTH(B2763),$R$2:$R$13,0))</f>
        <v>Q4</v>
      </c>
      <c r="F2763" t="str">
        <f t="shared" si="429"/>
        <v>2028-Q4</v>
      </c>
      <c r="G2763">
        <f t="shared" si="424"/>
        <v>149.54435244142249</v>
      </c>
      <c r="H2763">
        <f t="shared" si="426"/>
        <v>1.4954435244142248</v>
      </c>
      <c r="I2763">
        <f t="shared" si="433"/>
        <v>21531.18</v>
      </c>
      <c r="J2763" s="5">
        <f t="shared" si="427"/>
        <v>21531180000000</v>
      </c>
      <c r="K2763">
        <f t="shared" si="425"/>
        <v>219371635.45176065</v>
      </c>
      <c r="L2763" s="6">
        <f t="shared" si="428"/>
        <v>98149.334373425227</v>
      </c>
      <c r="M2763">
        <f t="shared" si="432"/>
        <v>14056.066486969576</v>
      </c>
    </row>
    <row r="2764" spans="1:13" x14ac:dyDescent="0.55000000000000004">
      <c r="A2764" t="s">
        <v>11</v>
      </c>
      <c r="B2764" s="1">
        <v>47107</v>
      </c>
      <c r="C2764" s="6">
        <f t="shared" si="430"/>
        <v>2028</v>
      </c>
      <c r="D2764" t="str">
        <f t="shared" si="431"/>
        <v>2028-12</v>
      </c>
      <c r="E2764" s="2" t="str">
        <f>INDEX($S$2:$S$13,MATCH(MONTH(B2764),$R$2:$R$13,0))</f>
        <v>Q4</v>
      </c>
      <c r="F2764" t="str">
        <f t="shared" si="429"/>
        <v>2028-Q4</v>
      </c>
      <c r="G2764">
        <f t="shared" si="424"/>
        <v>149.54435244142249</v>
      </c>
      <c r="H2764">
        <f t="shared" si="426"/>
        <v>1.4954435244142248</v>
      </c>
      <c r="I2764">
        <f t="shared" si="433"/>
        <v>21531.18</v>
      </c>
      <c r="J2764" s="5">
        <f t="shared" si="427"/>
        <v>21531180000000</v>
      </c>
      <c r="K2764">
        <f t="shared" si="425"/>
        <v>219371635.45176065</v>
      </c>
      <c r="L2764" s="6">
        <f t="shared" si="428"/>
        <v>98149.334373425227</v>
      </c>
      <c r="M2764">
        <f t="shared" si="432"/>
        <v>14056.066486969576</v>
      </c>
    </row>
    <row r="2765" spans="1:13" x14ac:dyDescent="0.55000000000000004">
      <c r="A2765" t="s">
        <v>11</v>
      </c>
      <c r="B2765" s="1">
        <v>47108</v>
      </c>
      <c r="C2765" s="6">
        <f t="shared" si="430"/>
        <v>2028</v>
      </c>
      <c r="D2765" t="str">
        <f t="shared" si="431"/>
        <v>2028-12</v>
      </c>
      <c r="E2765" s="2" t="str">
        <f>INDEX($S$2:$S$13,MATCH(MONTH(B2765),$R$2:$R$13,0))</f>
        <v>Q4</v>
      </c>
      <c r="F2765" t="str">
        <f t="shared" si="429"/>
        <v>2028-Q4</v>
      </c>
      <c r="G2765">
        <f t="shared" si="424"/>
        <v>149.54435244142249</v>
      </c>
      <c r="H2765">
        <f t="shared" si="426"/>
        <v>1.4954435244142248</v>
      </c>
      <c r="I2765">
        <f t="shared" si="433"/>
        <v>21531.18</v>
      </c>
      <c r="J2765" s="5">
        <f t="shared" si="427"/>
        <v>21531180000000</v>
      </c>
      <c r="K2765">
        <f t="shared" si="425"/>
        <v>219371635.45176065</v>
      </c>
      <c r="L2765" s="6">
        <f t="shared" si="428"/>
        <v>98149.334373425227</v>
      </c>
      <c r="M2765">
        <f t="shared" si="432"/>
        <v>14056.066486969576</v>
      </c>
    </row>
    <row r="2766" spans="1:13" x14ac:dyDescent="0.55000000000000004">
      <c r="A2766" t="s">
        <v>11</v>
      </c>
      <c r="B2766" s="1">
        <v>47109</v>
      </c>
      <c r="C2766" s="6">
        <f t="shared" si="430"/>
        <v>2028</v>
      </c>
      <c r="D2766" t="str">
        <f t="shared" si="431"/>
        <v>2028-12</v>
      </c>
      <c r="E2766" s="2" t="str">
        <f>INDEX($S$2:$S$13,MATCH(MONTH(B2766),$R$2:$R$13,0))</f>
        <v>Q4</v>
      </c>
      <c r="F2766" t="str">
        <f t="shared" si="429"/>
        <v>2028-Q4</v>
      </c>
      <c r="G2766">
        <f t="shared" si="424"/>
        <v>149.54435244142249</v>
      </c>
      <c r="H2766">
        <f t="shared" si="426"/>
        <v>1.4954435244142248</v>
      </c>
      <c r="I2766">
        <f t="shared" si="433"/>
        <v>21531.18</v>
      </c>
      <c r="J2766" s="5">
        <f t="shared" si="427"/>
        <v>21531180000000</v>
      </c>
      <c r="K2766">
        <f t="shared" si="425"/>
        <v>219371635.45176065</v>
      </c>
      <c r="L2766" s="6">
        <f t="shared" si="428"/>
        <v>98149.334373425227</v>
      </c>
      <c r="M2766">
        <f t="shared" si="432"/>
        <v>14056.066486969576</v>
      </c>
    </row>
    <row r="2767" spans="1:13" x14ac:dyDescent="0.55000000000000004">
      <c r="A2767" t="s">
        <v>11</v>
      </c>
      <c r="B2767" s="1">
        <v>47110</v>
      </c>
      <c r="C2767" s="6">
        <f t="shared" si="430"/>
        <v>2028</v>
      </c>
      <c r="D2767" t="str">
        <f t="shared" si="431"/>
        <v>2028-12</v>
      </c>
      <c r="E2767" s="2" t="str">
        <f>INDEX($S$2:$S$13,MATCH(MONTH(B2767),$R$2:$R$13,0))</f>
        <v>Q4</v>
      </c>
      <c r="F2767" t="str">
        <f t="shared" si="429"/>
        <v>2028-Q4</v>
      </c>
      <c r="G2767">
        <f t="shared" si="424"/>
        <v>149.54435244142249</v>
      </c>
      <c r="H2767">
        <f t="shared" si="426"/>
        <v>1.4954435244142248</v>
      </c>
      <c r="I2767">
        <f t="shared" si="433"/>
        <v>21531.18</v>
      </c>
      <c r="J2767" s="5">
        <f t="shared" si="427"/>
        <v>21531180000000</v>
      </c>
      <c r="K2767">
        <f t="shared" si="425"/>
        <v>219371635.45176065</v>
      </c>
      <c r="L2767" s="6">
        <f t="shared" si="428"/>
        <v>98149.334373425227</v>
      </c>
      <c r="M2767">
        <f t="shared" si="432"/>
        <v>14056.066486969576</v>
      </c>
    </row>
    <row r="2768" spans="1:13" x14ac:dyDescent="0.55000000000000004">
      <c r="A2768" t="s">
        <v>11</v>
      </c>
      <c r="B2768" s="1">
        <v>47111</v>
      </c>
      <c r="C2768" s="6">
        <f t="shared" si="430"/>
        <v>2028</v>
      </c>
      <c r="D2768" t="str">
        <f t="shared" si="431"/>
        <v>2028-12</v>
      </c>
      <c r="E2768" s="2" t="str">
        <f>INDEX($S$2:$S$13,MATCH(MONTH(B2768),$R$2:$R$13,0))</f>
        <v>Q4</v>
      </c>
      <c r="F2768" t="str">
        <f t="shared" si="429"/>
        <v>2028-Q4</v>
      </c>
      <c r="G2768">
        <f t="shared" si="424"/>
        <v>149.54435244142249</v>
      </c>
      <c r="H2768">
        <f t="shared" si="426"/>
        <v>1.4954435244142248</v>
      </c>
      <c r="I2768">
        <f t="shared" si="433"/>
        <v>21531.18</v>
      </c>
      <c r="J2768" s="5">
        <f t="shared" si="427"/>
        <v>21531180000000</v>
      </c>
      <c r="K2768">
        <f t="shared" si="425"/>
        <v>219371635.45176065</v>
      </c>
      <c r="L2768" s="6">
        <f t="shared" si="428"/>
        <v>98149.334373425227</v>
      </c>
      <c r="M2768">
        <f t="shared" si="432"/>
        <v>14056.066486969576</v>
      </c>
    </row>
    <row r="2769" spans="1:13" x14ac:dyDescent="0.55000000000000004">
      <c r="A2769" t="s">
        <v>11</v>
      </c>
      <c r="B2769" s="1">
        <v>47112</v>
      </c>
      <c r="C2769" s="6">
        <f t="shared" si="430"/>
        <v>2028</v>
      </c>
      <c r="D2769" t="str">
        <f t="shared" si="431"/>
        <v>2028-12</v>
      </c>
      <c r="E2769" s="2" t="str">
        <f>INDEX($S$2:$S$13,MATCH(MONTH(B2769),$R$2:$R$13,0))</f>
        <v>Q4</v>
      </c>
      <c r="F2769" t="str">
        <f t="shared" si="429"/>
        <v>2028-Q4</v>
      </c>
      <c r="G2769">
        <f t="shared" si="424"/>
        <v>149.54435244142249</v>
      </c>
      <c r="H2769">
        <f t="shared" si="426"/>
        <v>1.4954435244142248</v>
      </c>
      <c r="I2769">
        <f t="shared" si="433"/>
        <v>21531.18</v>
      </c>
      <c r="J2769" s="5">
        <f t="shared" si="427"/>
        <v>21531180000000</v>
      </c>
      <c r="K2769">
        <f t="shared" si="425"/>
        <v>219371635.45176065</v>
      </c>
      <c r="L2769" s="6">
        <f t="shared" si="428"/>
        <v>98149.334373425227</v>
      </c>
      <c r="M2769">
        <f t="shared" si="432"/>
        <v>14056.066486969576</v>
      </c>
    </row>
    <row r="2770" spans="1:13" x14ac:dyDescent="0.55000000000000004">
      <c r="A2770" t="s">
        <v>11</v>
      </c>
      <c r="B2770" s="1">
        <v>47113</v>
      </c>
      <c r="C2770" s="6">
        <f t="shared" si="430"/>
        <v>2028</v>
      </c>
      <c r="D2770" t="str">
        <f t="shared" si="431"/>
        <v>2028-12</v>
      </c>
      <c r="E2770" s="2" t="str">
        <f>INDEX($S$2:$S$13,MATCH(MONTH(B2770),$R$2:$R$13,0))</f>
        <v>Q4</v>
      </c>
      <c r="F2770" t="str">
        <f t="shared" si="429"/>
        <v>2028-Q4</v>
      </c>
      <c r="G2770">
        <f t="shared" si="424"/>
        <v>149.54435244142249</v>
      </c>
      <c r="H2770">
        <f t="shared" si="426"/>
        <v>1.4954435244142248</v>
      </c>
      <c r="I2770">
        <f t="shared" si="433"/>
        <v>21531.18</v>
      </c>
      <c r="J2770" s="5">
        <f t="shared" si="427"/>
        <v>21531180000000</v>
      </c>
      <c r="K2770">
        <f t="shared" si="425"/>
        <v>219371635.45176065</v>
      </c>
      <c r="L2770" s="6">
        <f t="shared" si="428"/>
        <v>98149.334373425227</v>
      </c>
      <c r="M2770">
        <f t="shared" si="432"/>
        <v>14056.066486969576</v>
      </c>
    </row>
    <row r="2771" spans="1:13" x14ac:dyDescent="0.55000000000000004">
      <c r="A2771" t="s">
        <v>11</v>
      </c>
      <c r="B2771" s="1">
        <v>47114</v>
      </c>
      <c r="C2771" s="6">
        <f t="shared" si="430"/>
        <v>2028</v>
      </c>
      <c r="D2771" t="str">
        <f t="shared" si="431"/>
        <v>2028-12</v>
      </c>
      <c r="E2771" s="2" t="str">
        <f>INDEX($S$2:$S$13,MATCH(MONTH(B2771),$R$2:$R$13,0))</f>
        <v>Q4</v>
      </c>
      <c r="F2771" t="str">
        <f t="shared" si="429"/>
        <v>2028-Q4</v>
      </c>
      <c r="G2771">
        <f t="shared" si="424"/>
        <v>149.54435244142249</v>
      </c>
      <c r="H2771">
        <f t="shared" si="426"/>
        <v>1.4954435244142248</v>
      </c>
      <c r="I2771">
        <f t="shared" si="433"/>
        <v>21531.18</v>
      </c>
      <c r="J2771" s="5">
        <f t="shared" si="427"/>
        <v>21531180000000</v>
      </c>
      <c r="K2771">
        <f t="shared" si="425"/>
        <v>219371635.45176065</v>
      </c>
      <c r="L2771" s="6">
        <f t="shared" si="428"/>
        <v>98149.334373425227</v>
      </c>
      <c r="M2771">
        <f t="shared" si="432"/>
        <v>14056.066486969576</v>
      </c>
    </row>
    <row r="2772" spans="1:13" x14ac:dyDescent="0.55000000000000004">
      <c r="A2772" t="s">
        <v>11</v>
      </c>
      <c r="B2772" s="1">
        <v>47115</v>
      </c>
      <c r="C2772" s="6">
        <f t="shared" si="430"/>
        <v>2028</v>
      </c>
      <c r="D2772" t="str">
        <f t="shared" si="431"/>
        <v>2028-12</v>
      </c>
      <c r="E2772" s="2" t="str">
        <f>INDEX($S$2:$S$13,MATCH(MONTH(B2772),$R$2:$R$13,0))</f>
        <v>Q4</v>
      </c>
      <c r="F2772" t="str">
        <f t="shared" si="429"/>
        <v>2028-Q4</v>
      </c>
      <c r="G2772">
        <f t="shared" si="424"/>
        <v>149.54435244142249</v>
      </c>
      <c r="H2772">
        <f t="shared" si="426"/>
        <v>1.4954435244142248</v>
      </c>
      <c r="I2772">
        <f t="shared" si="433"/>
        <v>21531.18</v>
      </c>
      <c r="J2772" s="5">
        <f t="shared" si="427"/>
        <v>21531180000000</v>
      </c>
      <c r="K2772">
        <f t="shared" si="425"/>
        <v>219371635.45176065</v>
      </c>
      <c r="L2772" s="6">
        <f t="shared" si="428"/>
        <v>98149.334373425227</v>
      </c>
      <c r="M2772">
        <f t="shared" si="432"/>
        <v>14056.066486969576</v>
      </c>
    </row>
    <row r="2773" spans="1:13" x14ac:dyDescent="0.55000000000000004">
      <c r="A2773" t="s">
        <v>11</v>
      </c>
      <c r="B2773" s="1">
        <v>47116</v>
      </c>
      <c r="C2773" s="6">
        <f t="shared" si="430"/>
        <v>2028</v>
      </c>
      <c r="D2773" t="str">
        <f t="shared" si="431"/>
        <v>2028-12</v>
      </c>
      <c r="E2773" s="2" t="str">
        <f>INDEX($S$2:$S$13,MATCH(MONTH(B2773),$R$2:$R$13,0))</f>
        <v>Q4</v>
      </c>
      <c r="F2773" t="str">
        <f t="shared" si="429"/>
        <v>2028-Q4</v>
      </c>
      <c r="G2773">
        <f t="shared" si="424"/>
        <v>149.54435244142249</v>
      </c>
      <c r="H2773">
        <f t="shared" si="426"/>
        <v>1.4954435244142248</v>
      </c>
      <c r="I2773">
        <f t="shared" si="433"/>
        <v>21531.18</v>
      </c>
      <c r="J2773" s="5">
        <f t="shared" si="427"/>
        <v>21531180000000</v>
      </c>
      <c r="K2773">
        <f t="shared" si="425"/>
        <v>219371635.45176065</v>
      </c>
      <c r="L2773" s="6">
        <f t="shared" si="428"/>
        <v>98149.334373425227</v>
      </c>
      <c r="M2773">
        <f t="shared" si="432"/>
        <v>14056.066486969576</v>
      </c>
    </row>
    <row r="2774" spans="1:13" x14ac:dyDescent="0.55000000000000004">
      <c r="A2774" t="s">
        <v>11</v>
      </c>
      <c r="B2774" s="1">
        <v>47117</v>
      </c>
      <c r="C2774" s="6">
        <f t="shared" si="430"/>
        <v>2028</v>
      </c>
      <c r="D2774" t="str">
        <f t="shared" si="431"/>
        <v>2028-12</v>
      </c>
      <c r="E2774" s="2" t="str">
        <f>INDEX($S$2:$S$13,MATCH(MONTH(B2774),$R$2:$R$13,0))</f>
        <v>Q4</v>
      </c>
      <c r="F2774" t="str">
        <f t="shared" si="429"/>
        <v>2028-Q4</v>
      </c>
      <c r="G2774">
        <f t="shared" si="424"/>
        <v>149.54435244142249</v>
      </c>
      <c r="H2774">
        <f t="shared" si="426"/>
        <v>1.4954435244142248</v>
      </c>
      <c r="I2774">
        <f t="shared" si="433"/>
        <v>21531.18</v>
      </c>
      <c r="J2774" s="5">
        <f t="shared" si="427"/>
        <v>21531180000000</v>
      </c>
      <c r="K2774">
        <f t="shared" si="425"/>
        <v>219371635.45176065</v>
      </c>
      <c r="L2774" s="6">
        <f t="shared" si="428"/>
        <v>98149.334373425227</v>
      </c>
      <c r="M2774">
        <f t="shared" si="432"/>
        <v>14056.066486969576</v>
      </c>
    </row>
    <row r="2775" spans="1:13" x14ac:dyDescent="0.55000000000000004">
      <c r="A2775" t="s">
        <v>11</v>
      </c>
      <c r="B2775" s="1">
        <v>47118</v>
      </c>
      <c r="C2775" s="6">
        <f t="shared" si="430"/>
        <v>2028</v>
      </c>
      <c r="D2775" t="str">
        <f t="shared" si="431"/>
        <v>2028-12</v>
      </c>
      <c r="E2775" s="2" t="str">
        <f>INDEX($S$2:$S$13,MATCH(MONTH(B2775),$R$2:$R$13,0))</f>
        <v>Q4</v>
      </c>
      <c r="F2775" t="str">
        <f t="shared" si="429"/>
        <v>2028-Q4</v>
      </c>
      <c r="G2775">
        <f t="shared" si="424"/>
        <v>149.54435244142249</v>
      </c>
      <c r="H2775">
        <f t="shared" si="426"/>
        <v>1.4954435244142248</v>
      </c>
      <c r="I2775">
        <f t="shared" si="433"/>
        <v>21531.18</v>
      </c>
      <c r="J2775" s="5">
        <f t="shared" si="427"/>
        <v>21531180000000</v>
      </c>
      <c r="K2775">
        <f t="shared" si="425"/>
        <v>219371635.45176065</v>
      </c>
      <c r="L2775" s="6">
        <f t="shared" si="428"/>
        <v>98149.334373425227</v>
      </c>
      <c r="M2775">
        <f t="shared" si="432"/>
        <v>14056.066486969576</v>
      </c>
    </row>
    <row r="2776" spans="1:13" x14ac:dyDescent="0.55000000000000004">
      <c r="A2776" t="s">
        <v>11</v>
      </c>
      <c r="B2776" s="1">
        <v>47119</v>
      </c>
      <c r="C2776" s="6">
        <f t="shared" si="430"/>
        <v>2029</v>
      </c>
      <c r="D2776" t="str">
        <f t="shared" si="431"/>
        <v>2029-1</v>
      </c>
      <c r="E2776" s="2" t="str">
        <f>INDEX($S$2:$S$13,MATCH(MONTH(B2776),$R$2:$R$13,0))</f>
        <v>Q1</v>
      </c>
      <c r="F2776" t="str">
        <f t="shared" si="429"/>
        <v>2029-Q1</v>
      </c>
      <c r="G2776">
        <f t="shared" si="424"/>
        <v>150.1827483575739</v>
      </c>
      <c r="H2776">
        <f t="shared" si="426"/>
        <v>1.501827483575739</v>
      </c>
      <c r="I2776">
        <f t="shared" si="433"/>
        <v>21916.43</v>
      </c>
      <c r="J2776" s="5">
        <f t="shared" si="427"/>
        <v>21916430000000</v>
      </c>
      <c r="K2776">
        <f t="shared" si="425"/>
        <v>219527199.85560989</v>
      </c>
      <c r="L2776" s="6">
        <f t="shared" si="428"/>
        <v>99834.69025439737</v>
      </c>
      <c r="M2776">
        <f t="shared" si="432"/>
        <v>14406.751839537479</v>
      </c>
    </row>
    <row r="2777" spans="1:13" x14ac:dyDescent="0.55000000000000004">
      <c r="A2777" t="s">
        <v>11</v>
      </c>
      <c r="B2777" s="1">
        <v>47120</v>
      </c>
      <c r="C2777" s="6">
        <f t="shared" si="430"/>
        <v>2029</v>
      </c>
      <c r="D2777" t="str">
        <f t="shared" si="431"/>
        <v>2029-1</v>
      </c>
      <c r="E2777" s="2" t="str">
        <f>INDEX($S$2:$S$13,MATCH(MONTH(B2777),$R$2:$R$13,0))</f>
        <v>Q1</v>
      </c>
      <c r="F2777" t="str">
        <f t="shared" si="429"/>
        <v>2029-Q1</v>
      </c>
      <c r="G2777">
        <f t="shared" si="424"/>
        <v>150.1827483575739</v>
      </c>
      <c r="H2777">
        <f t="shared" si="426"/>
        <v>1.501827483575739</v>
      </c>
      <c r="I2777">
        <f t="shared" si="433"/>
        <v>21916.43</v>
      </c>
      <c r="J2777" s="5">
        <f t="shared" si="427"/>
        <v>21916430000000</v>
      </c>
      <c r="K2777">
        <f t="shared" si="425"/>
        <v>219527199.85560989</v>
      </c>
      <c r="L2777" s="6">
        <f t="shared" si="428"/>
        <v>99834.69025439737</v>
      </c>
      <c r="M2777">
        <f t="shared" si="432"/>
        <v>14406.751839537479</v>
      </c>
    </row>
    <row r="2778" spans="1:13" x14ac:dyDescent="0.55000000000000004">
      <c r="A2778" t="s">
        <v>11</v>
      </c>
      <c r="B2778" s="1">
        <v>47121</v>
      </c>
      <c r="C2778" s="6">
        <f t="shared" si="430"/>
        <v>2029</v>
      </c>
      <c r="D2778" t="str">
        <f t="shared" si="431"/>
        <v>2029-1</v>
      </c>
      <c r="E2778" s="2" t="str">
        <f>INDEX($S$2:$S$13,MATCH(MONTH(B2778),$R$2:$R$13,0))</f>
        <v>Q1</v>
      </c>
      <c r="F2778" t="str">
        <f t="shared" si="429"/>
        <v>2029-Q1</v>
      </c>
      <c r="G2778">
        <f t="shared" si="424"/>
        <v>150.1827483575739</v>
      </c>
      <c r="H2778">
        <f t="shared" si="426"/>
        <v>1.501827483575739</v>
      </c>
      <c r="I2778">
        <f t="shared" si="433"/>
        <v>21916.43</v>
      </c>
      <c r="J2778" s="5">
        <f t="shared" si="427"/>
        <v>21916430000000</v>
      </c>
      <c r="K2778">
        <f t="shared" si="425"/>
        <v>219527199.85560989</v>
      </c>
      <c r="L2778" s="6">
        <f t="shared" si="428"/>
        <v>99834.69025439737</v>
      </c>
      <c r="M2778">
        <f t="shared" si="432"/>
        <v>14406.751839537479</v>
      </c>
    </row>
    <row r="2779" spans="1:13" x14ac:dyDescent="0.55000000000000004">
      <c r="A2779" t="s">
        <v>11</v>
      </c>
      <c r="B2779" s="1">
        <v>47122</v>
      </c>
      <c r="C2779" s="6">
        <f t="shared" si="430"/>
        <v>2029</v>
      </c>
      <c r="D2779" t="str">
        <f t="shared" si="431"/>
        <v>2029-1</v>
      </c>
      <c r="E2779" s="2" t="str">
        <f>INDEX($S$2:$S$13,MATCH(MONTH(B2779),$R$2:$R$13,0))</f>
        <v>Q1</v>
      </c>
      <c r="F2779" t="str">
        <f t="shared" si="429"/>
        <v>2029-Q1</v>
      </c>
      <c r="G2779">
        <f t="shared" si="424"/>
        <v>150.1827483575739</v>
      </c>
      <c r="H2779">
        <f t="shared" si="426"/>
        <v>1.501827483575739</v>
      </c>
      <c r="I2779">
        <f t="shared" si="433"/>
        <v>21916.43</v>
      </c>
      <c r="J2779" s="5">
        <f t="shared" si="427"/>
        <v>21916430000000</v>
      </c>
      <c r="K2779">
        <f t="shared" si="425"/>
        <v>219527199.85560989</v>
      </c>
      <c r="L2779" s="6">
        <f t="shared" si="428"/>
        <v>99834.69025439737</v>
      </c>
      <c r="M2779">
        <f t="shared" si="432"/>
        <v>14406.751839537479</v>
      </c>
    </row>
    <row r="2780" spans="1:13" x14ac:dyDescent="0.55000000000000004">
      <c r="A2780" t="s">
        <v>11</v>
      </c>
      <c r="B2780" s="1">
        <v>47123</v>
      </c>
      <c r="C2780" s="6">
        <f t="shared" si="430"/>
        <v>2029</v>
      </c>
      <c r="D2780" t="str">
        <f t="shared" si="431"/>
        <v>2029-1</v>
      </c>
      <c r="E2780" s="2" t="str">
        <f>INDEX($S$2:$S$13,MATCH(MONTH(B2780),$R$2:$R$13,0))</f>
        <v>Q1</v>
      </c>
      <c r="F2780" t="str">
        <f t="shared" si="429"/>
        <v>2029-Q1</v>
      </c>
      <c r="G2780">
        <f t="shared" si="424"/>
        <v>150.1827483575739</v>
      </c>
      <c r="H2780">
        <f t="shared" si="426"/>
        <v>1.501827483575739</v>
      </c>
      <c r="I2780">
        <f t="shared" si="433"/>
        <v>21916.43</v>
      </c>
      <c r="J2780" s="5">
        <f t="shared" si="427"/>
        <v>21916430000000</v>
      </c>
      <c r="K2780">
        <f t="shared" si="425"/>
        <v>219527199.85560989</v>
      </c>
      <c r="L2780" s="6">
        <f t="shared" si="428"/>
        <v>99834.69025439737</v>
      </c>
      <c r="M2780">
        <f t="shared" si="432"/>
        <v>14406.751839537479</v>
      </c>
    </row>
    <row r="2781" spans="1:13" x14ac:dyDescent="0.55000000000000004">
      <c r="A2781" t="s">
        <v>11</v>
      </c>
      <c r="B2781" s="1">
        <v>47124</v>
      </c>
      <c r="C2781" s="6">
        <f t="shared" si="430"/>
        <v>2029</v>
      </c>
      <c r="D2781" t="str">
        <f t="shared" si="431"/>
        <v>2029-1</v>
      </c>
      <c r="E2781" s="2" t="str">
        <f>INDEX($S$2:$S$13,MATCH(MONTH(B2781),$R$2:$R$13,0))</f>
        <v>Q1</v>
      </c>
      <c r="F2781" t="str">
        <f t="shared" si="429"/>
        <v>2029-Q1</v>
      </c>
      <c r="G2781">
        <f t="shared" si="424"/>
        <v>150.1827483575739</v>
      </c>
      <c r="H2781">
        <f t="shared" si="426"/>
        <v>1.501827483575739</v>
      </c>
      <c r="I2781">
        <f t="shared" si="433"/>
        <v>21916.43</v>
      </c>
      <c r="J2781" s="5">
        <f t="shared" si="427"/>
        <v>21916430000000</v>
      </c>
      <c r="K2781">
        <f t="shared" si="425"/>
        <v>219527199.85560989</v>
      </c>
      <c r="L2781" s="6">
        <f t="shared" si="428"/>
        <v>99834.69025439737</v>
      </c>
      <c r="M2781">
        <f t="shared" si="432"/>
        <v>14406.751839537479</v>
      </c>
    </row>
    <row r="2782" spans="1:13" x14ac:dyDescent="0.55000000000000004">
      <c r="A2782" t="s">
        <v>11</v>
      </c>
      <c r="B2782" s="1">
        <v>47125</v>
      </c>
      <c r="C2782" s="6">
        <f t="shared" si="430"/>
        <v>2029</v>
      </c>
      <c r="D2782" t="str">
        <f t="shared" si="431"/>
        <v>2029-1</v>
      </c>
      <c r="E2782" s="2" t="str">
        <f>INDEX($S$2:$S$13,MATCH(MONTH(B2782),$R$2:$R$13,0))</f>
        <v>Q1</v>
      </c>
      <c r="F2782" t="str">
        <f t="shared" si="429"/>
        <v>2029-Q1</v>
      </c>
      <c r="G2782">
        <f t="shared" si="424"/>
        <v>150.1827483575739</v>
      </c>
      <c r="H2782">
        <f t="shared" si="426"/>
        <v>1.501827483575739</v>
      </c>
      <c r="I2782">
        <f t="shared" si="433"/>
        <v>21916.43</v>
      </c>
      <c r="J2782" s="5">
        <f t="shared" si="427"/>
        <v>21916430000000</v>
      </c>
      <c r="K2782">
        <f t="shared" si="425"/>
        <v>219527199.85560989</v>
      </c>
      <c r="L2782" s="6">
        <f t="shared" si="428"/>
        <v>99834.69025439737</v>
      </c>
      <c r="M2782">
        <f t="shared" si="432"/>
        <v>14406.751839537479</v>
      </c>
    </row>
    <row r="2783" spans="1:13" x14ac:dyDescent="0.55000000000000004">
      <c r="A2783" t="s">
        <v>11</v>
      </c>
      <c r="B2783" s="1">
        <v>47126</v>
      </c>
      <c r="C2783" s="6">
        <f t="shared" si="430"/>
        <v>2029</v>
      </c>
      <c r="D2783" t="str">
        <f t="shared" si="431"/>
        <v>2029-1</v>
      </c>
      <c r="E2783" s="2" t="str">
        <f>INDEX($S$2:$S$13,MATCH(MONTH(B2783),$R$2:$R$13,0))</f>
        <v>Q1</v>
      </c>
      <c r="F2783" t="str">
        <f t="shared" si="429"/>
        <v>2029-Q1</v>
      </c>
      <c r="G2783">
        <f t="shared" si="424"/>
        <v>150.1827483575739</v>
      </c>
      <c r="H2783">
        <f t="shared" si="426"/>
        <v>1.501827483575739</v>
      </c>
      <c r="I2783">
        <f t="shared" si="433"/>
        <v>21916.43</v>
      </c>
      <c r="J2783" s="5">
        <f t="shared" si="427"/>
        <v>21916430000000</v>
      </c>
      <c r="K2783">
        <f t="shared" si="425"/>
        <v>219527199.85560989</v>
      </c>
      <c r="L2783" s="6">
        <f t="shared" si="428"/>
        <v>99834.69025439737</v>
      </c>
      <c r="M2783">
        <f t="shared" si="432"/>
        <v>14406.751839537479</v>
      </c>
    </row>
    <row r="2784" spans="1:13" x14ac:dyDescent="0.55000000000000004">
      <c r="A2784" t="s">
        <v>11</v>
      </c>
      <c r="B2784" s="1">
        <v>47127</v>
      </c>
      <c r="C2784" s="6">
        <f t="shared" si="430"/>
        <v>2029</v>
      </c>
      <c r="D2784" t="str">
        <f t="shared" si="431"/>
        <v>2029-1</v>
      </c>
      <c r="E2784" s="2" t="str">
        <f>INDEX($S$2:$S$13,MATCH(MONTH(B2784),$R$2:$R$13,0))</f>
        <v>Q1</v>
      </c>
      <c r="F2784" t="str">
        <f t="shared" si="429"/>
        <v>2029-Q1</v>
      </c>
      <c r="G2784">
        <f t="shared" si="424"/>
        <v>150.1827483575739</v>
      </c>
      <c r="H2784">
        <f t="shared" si="426"/>
        <v>1.501827483575739</v>
      </c>
      <c r="I2784">
        <f t="shared" si="433"/>
        <v>21916.43</v>
      </c>
      <c r="J2784" s="5">
        <f t="shared" si="427"/>
        <v>21916430000000</v>
      </c>
      <c r="K2784">
        <f t="shared" si="425"/>
        <v>219527199.85560989</v>
      </c>
      <c r="L2784" s="6">
        <f t="shared" si="428"/>
        <v>99834.69025439737</v>
      </c>
      <c r="M2784">
        <f t="shared" si="432"/>
        <v>14406.751839537479</v>
      </c>
    </row>
    <row r="2785" spans="1:13" x14ac:dyDescent="0.55000000000000004">
      <c r="A2785" t="s">
        <v>11</v>
      </c>
      <c r="B2785" s="1">
        <v>47128</v>
      </c>
      <c r="C2785" s="6">
        <f t="shared" si="430"/>
        <v>2029</v>
      </c>
      <c r="D2785" t="str">
        <f t="shared" si="431"/>
        <v>2029-1</v>
      </c>
      <c r="E2785" s="2" t="str">
        <f>INDEX($S$2:$S$13,MATCH(MONTH(B2785),$R$2:$R$13,0))</f>
        <v>Q1</v>
      </c>
      <c r="F2785" t="str">
        <f t="shared" si="429"/>
        <v>2029-Q1</v>
      </c>
      <c r="G2785">
        <f t="shared" si="424"/>
        <v>150.1827483575739</v>
      </c>
      <c r="H2785">
        <f t="shared" si="426"/>
        <v>1.501827483575739</v>
      </c>
      <c r="I2785">
        <f t="shared" si="433"/>
        <v>21916.43</v>
      </c>
      <c r="J2785" s="5">
        <f t="shared" si="427"/>
        <v>21916430000000</v>
      </c>
      <c r="K2785">
        <f t="shared" si="425"/>
        <v>219527199.85560989</v>
      </c>
      <c r="L2785" s="6">
        <f t="shared" si="428"/>
        <v>99834.69025439737</v>
      </c>
      <c r="M2785">
        <f t="shared" si="432"/>
        <v>14406.751839537479</v>
      </c>
    </row>
    <row r="2786" spans="1:13" x14ac:dyDescent="0.55000000000000004">
      <c r="A2786" t="s">
        <v>11</v>
      </c>
      <c r="B2786" s="1">
        <v>47129</v>
      </c>
      <c r="C2786" s="6">
        <f t="shared" si="430"/>
        <v>2029</v>
      </c>
      <c r="D2786" t="str">
        <f t="shared" si="431"/>
        <v>2029-1</v>
      </c>
      <c r="E2786" s="2" t="str">
        <f>INDEX($S$2:$S$13,MATCH(MONTH(B2786),$R$2:$R$13,0))</f>
        <v>Q1</v>
      </c>
      <c r="F2786" t="str">
        <f t="shared" si="429"/>
        <v>2029-Q1</v>
      </c>
      <c r="G2786">
        <f t="shared" si="424"/>
        <v>150.1827483575739</v>
      </c>
      <c r="H2786">
        <f t="shared" si="426"/>
        <v>1.501827483575739</v>
      </c>
      <c r="I2786">
        <f t="shared" si="433"/>
        <v>21916.43</v>
      </c>
      <c r="J2786" s="5">
        <f t="shared" si="427"/>
        <v>21916430000000</v>
      </c>
      <c r="K2786">
        <f t="shared" si="425"/>
        <v>219527199.85560989</v>
      </c>
      <c r="L2786" s="6">
        <f t="shared" si="428"/>
        <v>99834.69025439737</v>
      </c>
      <c r="M2786">
        <f t="shared" si="432"/>
        <v>14406.751839537479</v>
      </c>
    </row>
    <row r="2787" spans="1:13" x14ac:dyDescent="0.55000000000000004">
      <c r="A2787" t="s">
        <v>11</v>
      </c>
      <c r="B2787" s="1">
        <v>47130</v>
      </c>
      <c r="C2787" s="6">
        <f t="shared" si="430"/>
        <v>2029</v>
      </c>
      <c r="D2787" t="str">
        <f t="shared" si="431"/>
        <v>2029-1</v>
      </c>
      <c r="E2787" s="2" t="str">
        <f>INDEX($S$2:$S$13,MATCH(MONTH(B2787),$R$2:$R$13,0))</f>
        <v>Q1</v>
      </c>
      <c r="F2787" t="str">
        <f t="shared" si="429"/>
        <v>2029-Q1</v>
      </c>
      <c r="G2787">
        <f t="shared" si="424"/>
        <v>150.1827483575739</v>
      </c>
      <c r="H2787">
        <f t="shared" si="426"/>
        <v>1.501827483575739</v>
      </c>
      <c r="I2787">
        <f t="shared" si="433"/>
        <v>21916.43</v>
      </c>
      <c r="J2787" s="5">
        <f t="shared" si="427"/>
        <v>21916430000000</v>
      </c>
      <c r="K2787">
        <f t="shared" si="425"/>
        <v>219527199.85560989</v>
      </c>
      <c r="L2787" s="6">
        <f t="shared" si="428"/>
        <v>99834.69025439737</v>
      </c>
      <c r="M2787">
        <f t="shared" si="432"/>
        <v>14406.751839537479</v>
      </c>
    </row>
    <row r="2788" spans="1:13" x14ac:dyDescent="0.55000000000000004">
      <c r="A2788" t="s">
        <v>11</v>
      </c>
      <c r="B2788" s="1">
        <v>47131</v>
      </c>
      <c r="C2788" s="6">
        <f t="shared" si="430"/>
        <v>2029</v>
      </c>
      <c r="D2788" t="str">
        <f t="shared" si="431"/>
        <v>2029-1</v>
      </c>
      <c r="E2788" s="2" t="str">
        <f>INDEX($S$2:$S$13,MATCH(MONTH(B2788),$R$2:$R$13,0))</f>
        <v>Q1</v>
      </c>
      <c r="F2788" t="str">
        <f t="shared" si="429"/>
        <v>2029-Q1</v>
      </c>
      <c r="G2788">
        <f t="shared" si="424"/>
        <v>150.1827483575739</v>
      </c>
      <c r="H2788">
        <f t="shared" si="426"/>
        <v>1.501827483575739</v>
      </c>
      <c r="I2788">
        <f t="shared" si="433"/>
        <v>21916.43</v>
      </c>
      <c r="J2788" s="5">
        <f t="shared" si="427"/>
        <v>21916430000000</v>
      </c>
      <c r="K2788">
        <f t="shared" si="425"/>
        <v>219527199.85560989</v>
      </c>
      <c r="L2788" s="6">
        <f t="shared" si="428"/>
        <v>99834.69025439737</v>
      </c>
      <c r="M2788">
        <f t="shared" si="432"/>
        <v>14406.751839537479</v>
      </c>
    </row>
    <row r="2789" spans="1:13" x14ac:dyDescent="0.55000000000000004">
      <c r="A2789" t="s">
        <v>11</v>
      </c>
      <c r="B2789" s="1">
        <v>47132</v>
      </c>
      <c r="C2789" s="6">
        <f t="shared" si="430"/>
        <v>2029</v>
      </c>
      <c r="D2789" t="str">
        <f t="shared" si="431"/>
        <v>2029-1</v>
      </c>
      <c r="E2789" s="2" t="str">
        <f>INDEX($S$2:$S$13,MATCH(MONTH(B2789),$R$2:$R$13,0))</f>
        <v>Q1</v>
      </c>
      <c r="F2789" t="str">
        <f t="shared" si="429"/>
        <v>2029-Q1</v>
      </c>
      <c r="G2789">
        <f t="shared" si="424"/>
        <v>150.1827483575739</v>
      </c>
      <c r="H2789">
        <f t="shared" si="426"/>
        <v>1.501827483575739</v>
      </c>
      <c r="I2789">
        <f t="shared" si="433"/>
        <v>21916.43</v>
      </c>
      <c r="J2789" s="5">
        <f t="shared" si="427"/>
        <v>21916430000000</v>
      </c>
      <c r="K2789">
        <f t="shared" si="425"/>
        <v>219527199.85560989</v>
      </c>
      <c r="L2789" s="6">
        <f t="shared" si="428"/>
        <v>99834.69025439737</v>
      </c>
      <c r="M2789">
        <f t="shared" si="432"/>
        <v>14406.751839537479</v>
      </c>
    </row>
    <row r="2790" spans="1:13" x14ac:dyDescent="0.55000000000000004">
      <c r="A2790" t="s">
        <v>11</v>
      </c>
      <c r="B2790" s="1">
        <v>47133</v>
      </c>
      <c r="C2790" s="6">
        <f t="shared" si="430"/>
        <v>2029</v>
      </c>
      <c r="D2790" t="str">
        <f t="shared" si="431"/>
        <v>2029-1</v>
      </c>
      <c r="E2790" s="2" t="str">
        <f>INDEX($S$2:$S$13,MATCH(MONTH(B2790),$R$2:$R$13,0))</f>
        <v>Q1</v>
      </c>
      <c r="F2790" t="str">
        <f t="shared" si="429"/>
        <v>2029-Q1</v>
      </c>
      <c r="G2790">
        <f t="shared" si="424"/>
        <v>150.1827483575739</v>
      </c>
      <c r="H2790">
        <f t="shared" si="426"/>
        <v>1.501827483575739</v>
      </c>
      <c r="I2790">
        <f t="shared" si="433"/>
        <v>21916.43</v>
      </c>
      <c r="J2790" s="5">
        <f t="shared" si="427"/>
        <v>21916430000000</v>
      </c>
      <c r="K2790">
        <f t="shared" si="425"/>
        <v>219527199.85560989</v>
      </c>
      <c r="L2790" s="6">
        <f t="shared" si="428"/>
        <v>99834.69025439737</v>
      </c>
      <c r="M2790">
        <f t="shared" si="432"/>
        <v>14406.751839537479</v>
      </c>
    </row>
    <row r="2791" spans="1:13" x14ac:dyDescent="0.55000000000000004">
      <c r="A2791" t="s">
        <v>11</v>
      </c>
      <c r="B2791" s="1">
        <v>47134</v>
      </c>
      <c r="C2791" s="6">
        <f t="shared" si="430"/>
        <v>2029</v>
      </c>
      <c r="D2791" t="str">
        <f t="shared" si="431"/>
        <v>2029-1</v>
      </c>
      <c r="E2791" s="2" t="str">
        <f>INDEX($S$2:$S$13,MATCH(MONTH(B2791),$R$2:$R$13,0))</f>
        <v>Q1</v>
      </c>
      <c r="F2791" t="str">
        <f t="shared" si="429"/>
        <v>2029-Q1</v>
      </c>
      <c r="G2791">
        <f t="shared" si="424"/>
        <v>150.1827483575739</v>
      </c>
      <c r="H2791">
        <f t="shared" si="426"/>
        <v>1.501827483575739</v>
      </c>
      <c r="I2791">
        <f t="shared" si="433"/>
        <v>21916.43</v>
      </c>
      <c r="J2791" s="5">
        <f t="shared" si="427"/>
        <v>21916430000000</v>
      </c>
      <c r="K2791">
        <f t="shared" si="425"/>
        <v>219527199.85560989</v>
      </c>
      <c r="L2791" s="6">
        <f t="shared" si="428"/>
        <v>99834.69025439737</v>
      </c>
      <c r="M2791">
        <f t="shared" si="432"/>
        <v>14406.751839537479</v>
      </c>
    </row>
    <row r="2792" spans="1:13" x14ac:dyDescent="0.55000000000000004">
      <c r="A2792" t="s">
        <v>11</v>
      </c>
      <c r="B2792" s="1">
        <v>47135</v>
      </c>
      <c r="C2792" s="6">
        <f t="shared" si="430"/>
        <v>2029</v>
      </c>
      <c r="D2792" t="str">
        <f t="shared" si="431"/>
        <v>2029-1</v>
      </c>
      <c r="E2792" s="2" t="str">
        <f>INDEX($S$2:$S$13,MATCH(MONTH(B2792),$R$2:$R$13,0))</f>
        <v>Q1</v>
      </c>
      <c r="F2792" t="str">
        <f t="shared" si="429"/>
        <v>2029-Q1</v>
      </c>
      <c r="G2792">
        <f t="shared" si="424"/>
        <v>150.1827483575739</v>
      </c>
      <c r="H2792">
        <f t="shared" si="426"/>
        <v>1.501827483575739</v>
      </c>
      <c r="I2792">
        <f t="shared" si="433"/>
        <v>21916.43</v>
      </c>
      <c r="J2792" s="5">
        <f t="shared" si="427"/>
        <v>21916430000000</v>
      </c>
      <c r="K2792">
        <f t="shared" si="425"/>
        <v>219527199.85560989</v>
      </c>
      <c r="L2792" s="6">
        <f t="shared" si="428"/>
        <v>99834.69025439737</v>
      </c>
      <c r="M2792">
        <f t="shared" si="432"/>
        <v>14406.751839537479</v>
      </c>
    </row>
    <row r="2793" spans="1:13" x14ac:dyDescent="0.55000000000000004">
      <c r="A2793" t="s">
        <v>11</v>
      </c>
      <c r="B2793" s="1">
        <v>47136</v>
      </c>
      <c r="C2793" s="6">
        <f t="shared" si="430"/>
        <v>2029</v>
      </c>
      <c r="D2793" t="str">
        <f t="shared" si="431"/>
        <v>2029-1</v>
      </c>
      <c r="E2793" s="2" t="str">
        <f>INDEX($S$2:$S$13,MATCH(MONTH(B2793),$R$2:$R$13,0))</f>
        <v>Q1</v>
      </c>
      <c r="F2793" t="str">
        <f t="shared" si="429"/>
        <v>2029-Q1</v>
      </c>
      <c r="G2793">
        <f t="shared" si="424"/>
        <v>150.1827483575739</v>
      </c>
      <c r="H2793">
        <f t="shared" si="426"/>
        <v>1.501827483575739</v>
      </c>
      <c r="I2793">
        <f t="shared" si="433"/>
        <v>21916.43</v>
      </c>
      <c r="J2793" s="5">
        <f t="shared" si="427"/>
        <v>21916430000000</v>
      </c>
      <c r="K2793">
        <f t="shared" si="425"/>
        <v>219527199.85560989</v>
      </c>
      <c r="L2793" s="6">
        <f t="shared" si="428"/>
        <v>99834.69025439737</v>
      </c>
      <c r="M2793">
        <f t="shared" si="432"/>
        <v>14406.751839537479</v>
      </c>
    </row>
    <row r="2794" spans="1:13" x14ac:dyDescent="0.55000000000000004">
      <c r="A2794" t="s">
        <v>11</v>
      </c>
      <c r="B2794" s="1">
        <v>47137</v>
      </c>
      <c r="C2794" s="6">
        <f t="shared" si="430"/>
        <v>2029</v>
      </c>
      <c r="D2794" t="str">
        <f t="shared" si="431"/>
        <v>2029-1</v>
      </c>
      <c r="E2794" s="2" t="str">
        <f>INDEX($S$2:$S$13,MATCH(MONTH(B2794),$R$2:$R$13,0))</f>
        <v>Q1</v>
      </c>
      <c r="F2794" t="str">
        <f t="shared" si="429"/>
        <v>2029-Q1</v>
      </c>
      <c r="G2794">
        <f t="shared" si="424"/>
        <v>150.1827483575739</v>
      </c>
      <c r="H2794">
        <f t="shared" si="426"/>
        <v>1.501827483575739</v>
      </c>
      <c r="I2794">
        <f t="shared" si="433"/>
        <v>21916.43</v>
      </c>
      <c r="J2794" s="5">
        <f t="shared" si="427"/>
        <v>21916430000000</v>
      </c>
      <c r="K2794">
        <f t="shared" si="425"/>
        <v>219527199.85560989</v>
      </c>
      <c r="L2794" s="6">
        <f t="shared" si="428"/>
        <v>99834.69025439737</v>
      </c>
      <c r="M2794">
        <f t="shared" si="432"/>
        <v>14406.751839537479</v>
      </c>
    </row>
    <row r="2795" spans="1:13" x14ac:dyDescent="0.55000000000000004">
      <c r="A2795" t="s">
        <v>11</v>
      </c>
      <c r="B2795" s="1">
        <v>47138</v>
      </c>
      <c r="C2795" s="6">
        <f t="shared" si="430"/>
        <v>2029</v>
      </c>
      <c r="D2795" t="str">
        <f t="shared" si="431"/>
        <v>2029-1</v>
      </c>
      <c r="E2795" s="2" t="str">
        <f>INDEX($S$2:$S$13,MATCH(MONTH(B2795),$R$2:$R$13,0))</f>
        <v>Q1</v>
      </c>
      <c r="F2795" t="str">
        <f t="shared" si="429"/>
        <v>2029-Q1</v>
      </c>
      <c r="G2795">
        <f t="shared" si="424"/>
        <v>150.1827483575739</v>
      </c>
      <c r="H2795">
        <f t="shared" si="426"/>
        <v>1.501827483575739</v>
      </c>
      <c r="I2795">
        <f t="shared" si="433"/>
        <v>21916.43</v>
      </c>
      <c r="J2795" s="5">
        <f t="shared" si="427"/>
        <v>21916430000000</v>
      </c>
      <c r="K2795">
        <f t="shared" si="425"/>
        <v>219527199.85560989</v>
      </c>
      <c r="L2795" s="6">
        <f t="shared" si="428"/>
        <v>99834.69025439737</v>
      </c>
      <c r="M2795">
        <f t="shared" si="432"/>
        <v>14406.751839537479</v>
      </c>
    </row>
    <row r="2796" spans="1:13" x14ac:dyDescent="0.55000000000000004">
      <c r="A2796" t="s">
        <v>11</v>
      </c>
      <c r="B2796" s="1">
        <v>47139</v>
      </c>
      <c r="C2796" s="6">
        <f t="shared" si="430"/>
        <v>2029</v>
      </c>
      <c r="D2796" t="str">
        <f t="shared" si="431"/>
        <v>2029-1</v>
      </c>
      <c r="E2796" s="2" t="str">
        <f>INDEX($S$2:$S$13,MATCH(MONTH(B2796),$R$2:$R$13,0))</f>
        <v>Q1</v>
      </c>
      <c r="F2796" t="str">
        <f t="shared" si="429"/>
        <v>2029-Q1</v>
      </c>
      <c r="G2796">
        <f t="shared" si="424"/>
        <v>150.1827483575739</v>
      </c>
      <c r="H2796">
        <f t="shared" si="426"/>
        <v>1.501827483575739</v>
      </c>
      <c r="I2796">
        <f t="shared" si="433"/>
        <v>21916.43</v>
      </c>
      <c r="J2796" s="5">
        <f t="shared" si="427"/>
        <v>21916430000000</v>
      </c>
      <c r="K2796">
        <f t="shared" si="425"/>
        <v>219527199.85560989</v>
      </c>
      <c r="L2796" s="6">
        <f t="shared" si="428"/>
        <v>99834.69025439737</v>
      </c>
      <c r="M2796">
        <f t="shared" si="432"/>
        <v>14406.751839537479</v>
      </c>
    </row>
    <row r="2797" spans="1:13" x14ac:dyDescent="0.55000000000000004">
      <c r="A2797" t="s">
        <v>11</v>
      </c>
      <c r="B2797" s="1">
        <v>47140</v>
      </c>
      <c r="C2797" s="6">
        <f t="shared" si="430"/>
        <v>2029</v>
      </c>
      <c r="D2797" t="str">
        <f t="shared" si="431"/>
        <v>2029-1</v>
      </c>
      <c r="E2797" s="2" t="str">
        <f>INDEX($S$2:$S$13,MATCH(MONTH(B2797),$R$2:$R$13,0))</f>
        <v>Q1</v>
      </c>
      <c r="F2797" t="str">
        <f t="shared" si="429"/>
        <v>2029-Q1</v>
      </c>
      <c r="G2797">
        <f t="shared" si="424"/>
        <v>150.1827483575739</v>
      </c>
      <c r="H2797">
        <f t="shared" si="426"/>
        <v>1.501827483575739</v>
      </c>
      <c r="I2797">
        <f t="shared" si="433"/>
        <v>21916.43</v>
      </c>
      <c r="J2797" s="5">
        <f t="shared" si="427"/>
        <v>21916430000000</v>
      </c>
      <c r="K2797">
        <f t="shared" si="425"/>
        <v>219527199.85560989</v>
      </c>
      <c r="L2797" s="6">
        <f t="shared" si="428"/>
        <v>99834.69025439737</v>
      </c>
      <c r="M2797">
        <f t="shared" si="432"/>
        <v>14406.751839537479</v>
      </c>
    </row>
    <row r="2798" spans="1:13" x14ac:dyDescent="0.55000000000000004">
      <c r="A2798" t="s">
        <v>11</v>
      </c>
      <c r="B2798" s="1">
        <v>47141</v>
      </c>
      <c r="C2798" s="6">
        <f t="shared" si="430"/>
        <v>2029</v>
      </c>
      <c r="D2798" t="str">
        <f t="shared" si="431"/>
        <v>2029-1</v>
      </c>
      <c r="E2798" s="2" t="str">
        <f>INDEX($S$2:$S$13,MATCH(MONTH(B2798),$R$2:$R$13,0))</f>
        <v>Q1</v>
      </c>
      <c r="F2798" t="str">
        <f t="shared" si="429"/>
        <v>2029-Q1</v>
      </c>
      <c r="G2798">
        <f t="shared" si="424"/>
        <v>150.1827483575739</v>
      </c>
      <c r="H2798">
        <f t="shared" si="426"/>
        <v>1.501827483575739</v>
      </c>
      <c r="I2798">
        <f t="shared" si="433"/>
        <v>21916.43</v>
      </c>
      <c r="J2798" s="5">
        <f t="shared" si="427"/>
        <v>21916430000000</v>
      </c>
      <c r="K2798">
        <f t="shared" si="425"/>
        <v>219527199.85560989</v>
      </c>
      <c r="L2798" s="6">
        <f t="shared" si="428"/>
        <v>99834.69025439737</v>
      </c>
      <c r="M2798">
        <f t="shared" si="432"/>
        <v>14406.751839537479</v>
      </c>
    </row>
    <row r="2799" spans="1:13" x14ac:dyDescent="0.55000000000000004">
      <c r="A2799" t="s">
        <v>11</v>
      </c>
      <c r="B2799" s="1">
        <v>47142</v>
      </c>
      <c r="C2799" s="6">
        <f t="shared" si="430"/>
        <v>2029</v>
      </c>
      <c r="D2799" t="str">
        <f t="shared" si="431"/>
        <v>2029-1</v>
      </c>
      <c r="E2799" s="2" t="str">
        <f>INDEX($S$2:$S$13,MATCH(MONTH(B2799),$R$2:$R$13,0))</f>
        <v>Q1</v>
      </c>
      <c r="F2799" t="str">
        <f t="shared" si="429"/>
        <v>2029-Q1</v>
      </c>
      <c r="G2799">
        <f t="shared" si="424"/>
        <v>150.1827483575739</v>
      </c>
      <c r="H2799">
        <f t="shared" si="426"/>
        <v>1.501827483575739</v>
      </c>
      <c r="I2799">
        <f t="shared" si="433"/>
        <v>21916.43</v>
      </c>
      <c r="J2799" s="5">
        <f t="shared" si="427"/>
        <v>21916430000000</v>
      </c>
      <c r="K2799">
        <f t="shared" si="425"/>
        <v>219527199.85560989</v>
      </c>
      <c r="L2799" s="6">
        <f t="shared" si="428"/>
        <v>99834.69025439737</v>
      </c>
      <c r="M2799">
        <f t="shared" si="432"/>
        <v>14406.751839537479</v>
      </c>
    </row>
    <row r="2800" spans="1:13" x14ac:dyDescent="0.55000000000000004">
      <c r="A2800" t="s">
        <v>11</v>
      </c>
      <c r="B2800" s="1">
        <v>47143</v>
      </c>
      <c r="C2800" s="6">
        <f t="shared" si="430"/>
        <v>2029</v>
      </c>
      <c r="D2800" t="str">
        <f t="shared" si="431"/>
        <v>2029-1</v>
      </c>
      <c r="E2800" s="2" t="str">
        <f>INDEX($S$2:$S$13,MATCH(MONTH(B2800),$R$2:$R$13,0))</f>
        <v>Q1</v>
      </c>
      <c r="F2800" t="str">
        <f t="shared" si="429"/>
        <v>2029-Q1</v>
      </c>
      <c r="G2800">
        <f t="shared" si="424"/>
        <v>150.1827483575739</v>
      </c>
      <c r="H2800">
        <f t="shared" si="426"/>
        <v>1.501827483575739</v>
      </c>
      <c r="I2800">
        <f t="shared" si="433"/>
        <v>21916.43</v>
      </c>
      <c r="J2800" s="5">
        <f t="shared" si="427"/>
        <v>21916430000000</v>
      </c>
      <c r="K2800">
        <f t="shared" si="425"/>
        <v>219527199.85560989</v>
      </c>
      <c r="L2800" s="6">
        <f t="shared" si="428"/>
        <v>99834.69025439737</v>
      </c>
      <c r="M2800">
        <f t="shared" si="432"/>
        <v>14406.751839537479</v>
      </c>
    </row>
    <row r="2801" spans="1:13" x14ac:dyDescent="0.55000000000000004">
      <c r="A2801" t="s">
        <v>11</v>
      </c>
      <c r="B2801" s="1">
        <v>47144</v>
      </c>
      <c r="C2801" s="6">
        <f t="shared" si="430"/>
        <v>2029</v>
      </c>
      <c r="D2801" t="str">
        <f t="shared" si="431"/>
        <v>2029-1</v>
      </c>
      <c r="E2801" s="2" t="str">
        <f>INDEX($S$2:$S$13,MATCH(MONTH(B2801),$R$2:$R$13,0))</f>
        <v>Q1</v>
      </c>
      <c r="F2801" t="str">
        <f t="shared" si="429"/>
        <v>2029-Q1</v>
      </c>
      <c r="G2801">
        <f t="shared" si="424"/>
        <v>150.1827483575739</v>
      </c>
      <c r="H2801">
        <f t="shared" si="426"/>
        <v>1.501827483575739</v>
      </c>
      <c r="I2801">
        <f t="shared" si="433"/>
        <v>21916.43</v>
      </c>
      <c r="J2801" s="5">
        <f t="shared" si="427"/>
        <v>21916430000000</v>
      </c>
      <c r="K2801">
        <f t="shared" si="425"/>
        <v>219527199.85560989</v>
      </c>
      <c r="L2801" s="6">
        <f t="shared" si="428"/>
        <v>99834.69025439737</v>
      </c>
      <c r="M2801">
        <f t="shared" si="432"/>
        <v>14406.751839537479</v>
      </c>
    </row>
    <row r="2802" spans="1:13" x14ac:dyDescent="0.55000000000000004">
      <c r="A2802" t="s">
        <v>11</v>
      </c>
      <c r="B2802" s="1">
        <v>47145</v>
      </c>
      <c r="C2802" s="6">
        <f t="shared" si="430"/>
        <v>2029</v>
      </c>
      <c r="D2802" t="str">
        <f t="shared" si="431"/>
        <v>2029-1</v>
      </c>
      <c r="E2802" s="2" t="str">
        <f>INDEX($S$2:$S$13,MATCH(MONTH(B2802),$R$2:$R$13,0))</f>
        <v>Q1</v>
      </c>
      <c r="F2802" t="str">
        <f t="shared" si="429"/>
        <v>2029-Q1</v>
      </c>
      <c r="G2802">
        <f t="shared" si="424"/>
        <v>150.1827483575739</v>
      </c>
      <c r="H2802">
        <f t="shared" si="426"/>
        <v>1.501827483575739</v>
      </c>
      <c r="I2802">
        <f t="shared" si="433"/>
        <v>21916.43</v>
      </c>
      <c r="J2802" s="5">
        <f t="shared" si="427"/>
        <v>21916430000000</v>
      </c>
      <c r="K2802">
        <f t="shared" si="425"/>
        <v>219527199.85560989</v>
      </c>
      <c r="L2802" s="6">
        <f t="shared" si="428"/>
        <v>99834.69025439737</v>
      </c>
      <c r="M2802">
        <f t="shared" si="432"/>
        <v>14406.751839537479</v>
      </c>
    </row>
    <row r="2803" spans="1:13" x14ac:dyDescent="0.55000000000000004">
      <c r="A2803" t="s">
        <v>11</v>
      </c>
      <c r="B2803" s="1">
        <v>47146</v>
      </c>
      <c r="C2803" s="6">
        <f t="shared" si="430"/>
        <v>2029</v>
      </c>
      <c r="D2803" t="str">
        <f t="shared" si="431"/>
        <v>2029-1</v>
      </c>
      <c r="E2803" s="2" t="str">
        <f>INDEX($S$2:$S$13,MATCH(MONTH(B2803),$R$2:$R$13,0))</f>
        <v>Q1</v>
      </c>
      <c r="F2803" t="str">
        <f t="shared" si="429"/>
        <v>2029-Q1</v>
      </c>
      <c r="G2803">
        <f t="shared" si="424"/>
        <v>150.1827483575739</v>
      </c>
      <c r="H2803">
        <f t="shared" si="426"/>
        <v>1.501827483575739</v>
      </c>
      <c r="I2803">
        <f t="shared" si="433"/>
        <v>21916.43</v>
      </c>
      <c r="J2803" s="5">
        <f t="shared" si="427"/>
        <v>21916430000000</v>
      </c>
      <c r="K2803">
        <f t="shared" si="425"/>
        <v>219527199.85560989</v>
      </c>
      <c r="L2803" s="6">
        <f t="shared" si="428"/>
        <v>99834.69025439737</v>
      </c>
      <c r="M2803">
        <f t="shared" si="432"/>
        <v>14406.751839537479</v>
      </c>
    </row>
    <row r="2804" spans="1:13" x14ac:dyDescent="0.55000000000000004">
      <c r="A2804" t="s">
        <v>11</v>
      </c>
      <c r="B2804" s="1">
        <v>47147</v>
      </c>
      <c r="C2804" s="6">
        <f t="shared" si="430"/>
        <v>2029</v>
      </c>
      <c r="D2804" t="str">
        <f t="shared" si="431"/>
        <v>2029-1</v>
      </c>
      <c r="E2804" s="2" t="str">
        <f>INDEX($S$2:$S$13,MATCH(MONTH(B2804),$R$2:$R$13,0))</f>
        <v>Q1</v>
      </c>
      <c r="F2804" t="str">
        <f t="shared" si="429"/>
        <v>2029-Q1</v>
      </c>
      <c r="G2804">
        <f t="shared" si="424"/>
        <v>150.1827483575739</v>
      </c>
      <c r="H2804">
        <f t="shared" si="426"/>
        <v>1.501827483575739</v>
      </c>
      <c r="I2804">
        <f t="shared" si="433"/>
        <v>21916.43</v>
      </c>
      <c r="J2804" s="5">
        <f t="shared" si="427"/>
        <v>21916430000000</v>
      </c>
      <c r="K2804">
        <f t="shared" si="425"/>
        <v>219527199.85560989</v>
      </c>
      <c r="L2804" s="6">
        <f t="shared" si="428"/>
        <v>99834.69025439737</v>
      </c>
      <c r="M2804">
        <f t="shared" si="432"/>
        <v>14406.751839537479</v>
      </c>
    </row>
    <row r="2805" spans="1:13" x14ac:dyDescent="0.55000000000000004">
      <c r="A2805" t="s">
        <v>11</v>
      </c>
      <c r="B2805" s="1">
        <v>47148</v>
      </c>
      <c r="C2805" s="6">
        <f t="shared" si="430"/>
        <v>2029</v>
      </c>
      <c r="D2805" t="str">
        <f t="shared" si="431"/>
        <v>2029-1</v>
      </c>
      <c r="E2805" s="2" t="str">
        <f>INDEX($S$2:$S$13,MATCH(MONTH(B2805),$R$2:$R$13,0))</f>
        <v>Q1</v>
      </c>
      <c r="F2805" t="str">
        <f t="shared" si="429"/>
        <v>2029-Q1</v>
      </c>
      <c r="G2805">
        <f t="shared" si="424"/>
        <v>150.1827483575739</v>
      </c>
      <c r="H2805">
        <f t="shared" si="426"/>
        <v>1.501827483575739</v>
      </c>
      <c r="I2805">
        <f t="shared" si="433"/>
        <v>21916.43</v>
      </c>
      <c r="J2805" s="5">
        <f t="shared" si="427"/>
        <v>21916430000000</v>
      </c>
      <c r="K2805">
        <f t="shared" si="425"/>
        <v>219527199.85560989</v>
      </c>
      <c r="L2805" s="6">
        <f t="shared" si="428"/>
        <v>99834.69025439737</v>
      </c>
      <c r="M2805">
        <f t="shared" si="432"/>
        <v>14406.751839537479</v>
      </c>
    </row>
    <row r="2806" spans="1:13" x14ac:dyDescent="0.55000000000000004">
      <c r="A2806" t="s">
        <v>11</v>
      </c>
      <c r="B2806" s="1">
        <v>47149</v>
      </c>
      <c r="C2806" s="6">
        <f t="shared" si="430"/>
        <v>2029</v>
      </c>
      <c r="D2806" t="str">
        <f t="shared" si="431"/>
        <v>2029-1</v>
      </c>
      <c r="E2806" s="2" t="str">
        <f>INDEX($S$2:$S$13,MATCH(MONTH(B2806),$R$2:$R$13,0))</f>
        <v>Q1</v>
      </c>
      <c r="F2806" t="str">
        <f t="shared" si="429"/>
        <v>2029-Q1</v>
      </c>
      <c r="G2806">
        <f t="shared" si="424"/>
        <v>150.1827483575739</v>
      </c>
      <c r="H2806">
        <f t="shared" si="426"/>
        <v>1.501827483575739</v>
      </c>
      <c r="I2806">
        <f t="shared" si="433"/>
        <v>21916.43</v>
      </c>
      <c r="J2806" s="5">
        <f t="shared" si="427"/>
        <v>21916430000000</v>
      </c>
      <c r="K2806">
        <f t="shared" si="425"/>
        <v>219527199.85560989</v>
      </c>
      <c r="L2806" s="6">
        <f t="shared" si="428"/>
        <v>99834.69025439737</v>
      </c>
      <c r="M2806">
        <f t="shared" si="432"/>
        <v>14406.751839537479</v>
      </c>
    </row>
    <row r="2807" spans="1:13" x14ac:dyDescent="0.55000000000000004">
      <c r="A2807" t="s">
        <v>11</v>
      </c>
      <c r="B2807" s="1">
        <v>47150</v>
      </c>
      <c r="C2807" s="6">
        <f t="shared" si="430"/>
        <v>2029</v>
      </c>
      <c r="D2807" t="str">
        <f t="shared" si="431"/>
        <v>2029-2</v>
      </c>
      <c r="E2807" s="2" t="str">
        <f>INDEX($S$2:$S$13,MATCH(MONTH(B2807),$R$2:$R$13,0))</f>
        <v>Q1</v>
      </c>
      <c r="F2807" t="str">
        <f t="shared" si="429"/>
        <v>2029-Q1</v>
      </c>
      <c r="G2807">
        <f t="shared" si="424"/>
        <v>150.84801820703871</v>
      </c>
      <c r="H2807">
        <f t="shared" si="426"/>
        <v>1.508480182070387</v>
      </c>
      <c r="I2807">
        <f t="shared" si="433"/>
        <v>21916.43</v>
      </c>
      <c r="J2807" s="5">
        <f t="shared" si="427"/>
        <v>21916430000000</v>
      </c>
      <c r="K2807">
        <f t="shared" si="425"/>
        <v>219702111.8108815</v>
      </c>
      <c r="L2807" s="6">
        <f t="shared" si="428"/>
        <v>99755.208629335146</v>
      </c>
      <c r="M2807">
        <f t="shared" si="432"/>
        <v>14412.034926901899</v>
      </c>
    </row>
    <row r="2808" spans="1:13" x14ac:dyDescent="0.55000000000000004">
      <c r="A2808" t="s">
        <v>11</v>
      </c>
      <c r="B2808" s="1">
        <v>47151</v>
      </c>
      <c r="C2808" s="6">
        <f t="shared" si="430"/>
        <v>2029</v>
      </c>
      <c r="D2808" t="str">
        <f t="shared" si="431"/>
        <v>2029-2</v>
      </c>
      <c r="E2808" s="2" t="str">
        <f>INDEX($S$2:$S$13,MATCH(MONTH(B2808),$R$2:$R$13,0))</f>
        <v>Q1</v>
      </c>
      <c r="F2808" t="str">
        <f t="shared" si="429"/>
        <v>2029-Q1</v>
      </c>
      <c r="G2808">
        <f t="shared" si="424"/>
        <v>150.84801820703871</v>
      </c>
      <c r="H2808">
        <f t="shared" si="426"/>
        <v>1.508480182070387</v>
      </c>
      <c r="I2808">
        <f t="shared" si="433"/>
        <v>21916.43</v>
      </c>
      <c r="J2808" s="5">
        <f t="shared" si="427"/>
        <v>21916430000000</v>
      </c>
      <c r="K2808">
        <f t="shared" si="425"/>
        <v>219702111.8108815</v>
      </c>
      <c r="L2808" s="6">
        <f t="shared" si="428"/>
        <v>99755.208629335146</v>
      </c>
      <c r="M2808">
        <f t="shared" si="432"/>
        <v>14412.034926901899</v>
      </c>
    </row>
    <row r="2809" spans="1:13" x14ac:dyDescent="0.55000000000000004">
      <c r="A2809" t="s">
        <v>11</v>
      </c>
      <c r="B2809" s="1">
        <v>47152</v>
      </c>
      <c r="C2809" s="6">
        <f t="shared" si="430"/>
        <v>2029</v>
      </c>
      <c r="D2809" t="str">
        <f t="shared" si="431"/>
        <v>2029-2</v>
      </c>
      <c r="E2809" s="2" t="str">
        <f>INDEX($S$2:$S$13,MATCH(MONTH(B2809),$R$2:$R$13,0))</f>
        <v>Q1</v>
      </c>
      <c r="F2809" t="str">
        <f t="shared" si="429"/>
        <v>2029-Q1</v>
      </c>
      <c r="G2809">
        <f t="shared" si="424"/>
        <v>150.84801820703871</v>
      </c>
      <c r="H2809">
        <f t="shared" si="426"/>
        <v>1.508480182070387</v>
      </c>
      <c r="I2809">
        <f t="shared" si="433"/>
        <v>21916.43</v>
      </c>
      <c r="J2809" s="5">
        <f t="shared" si="427"/>
        <v>21916430000000</v>
      </c>
      <c r="K2809">
        <f t="shared" si="425"/>
        <v>219702111.8108815</v>
      </c>
      <c r="L2809" s="6">
        <f t="shared" si="428"/>
        <v>99755.208629335146</v>
      </c>
      <c r="M2809">
        <f t="shared" si="432"/>
        <v>14412.034926901899</v>
      </c>
    </row>
    <row r="2810" spans="1:13" x14ac:dyDescent="0.55000000000000004">
      <c r="A2810" t="s">
        <v>11</v>
      </c>
      <c r="B2810" s="1">
        <v>47153</v>
      </c>
      <c r="C2810" s="6">
        <f t="shared" si="430"/>
        <v>2029</v>
      </c>
      <c r="D2810" t="str">
        <f t="shared" si="431"/>
        <v>2029-2</v>
      </c>
      <c r="E2810" s="2" t="str">
        <f>INDEX($S$2:$S$13,MATCH(MONTH(B2810),$R$2:$R$13,0))</f>
        <v>Q1</v>
      </c>
      <c r="F2810" t="str">
        <f t="shared" si="429"/>
        <v>2029-Q1</v>
      </c>
      <c r="G2810">
        <f t="shared" si="424"/>
        <v>150.84801820703871</v>
      </c>
      <c r="H2810">
        <f t="shared" si="426"/>
        <v>1.508480182070387</v>
      </c>
      <c r="I2810">
        <f t="shared" si="433"/>
        <v>21916.43</v>
      </c>
      <c r="J2810" s="5">
        <f t="shared" si="427"/>
        <v>21916430000000</v>
      </c>
      <c r="K2810">
        <f t="shared" si="425"/>
        <v>219702111.8108815</v>
      </c>
      <c r="L2810" s="6">
        <f t="shared" si="428"/>
        <v>99755.208629335146</v>
      </c>
      <c r="M2810">
        <f t="shared" si="432"/>
        <v>14412.034926901899</v>
      </c>
    </row>
    <row r="2811" spans="1:13" x14ac:dyDescent="0.55000000000000004">
      <c r="A2811" t="s">
        <v>11</v>
      </c>
      <c r="B2811" s="1">
        <v>47154</v>
      </c>
      <c r="C2811" s="6">
        <f t="shared" si="430"/>
        <v>2029</v>
      </c>
      <c r="D2811" t="str">
        <f t="shared" si="431"/>
        <v>2029-2</v>
      </c>
      <c r="E2811" s="2" t="str">
        <f>INDEX($S$2:$S$13,MATCH(MONTH(B2811),$R$2:$R$13,0))</f>
        <v>Q1</v>
      </c>
      <c r="F2811" t="str">
        <f t="shared" si="429"/>
        <v>2029-Q1</v>
      </c>
      <c r="G2811">
        <f t="shared" si="424"/>
        <v>150.84801820703871</v>
      </c>
      <c r="H2811">
        <f t="shared" si="426"/>
        <v>1.508480182070387</v>
      </c>
      <c r="I2811">
        <f t="shared" si="433"/>
        <v>21916.43</v>
      </c>
      <c r="J2811" s="5">
        <f t="shared" si="427"/>
        <v>21916430000000</v>
      </c>
      <c r="K2811">
        <f t="shared" si="425"/>
        <v>219702111.8108815</v>
      </c>
      <c r="L2811" s="6">
        <f t="shared" si="428"/>
        <v>99755.208629335146</v>
      </c>
      <c r="M2811">
        <f t="shared" si="432"/>
        <v>14412.034926901899</v>
      </c>
    </row>
    <row r="2812" spans="1:13" x14ac:dyDescent="0.55000000000000004">
      <c r="A2812" t="s">
        <v>11</v>
      </c>
      <c r="B2812" s="1">
        <v>47155</v>
      </c>
      <c r="C2812" s="6">
        <f t="shared" si="430"/>
        <v>2029</v>
      </c>
      <c r="D2812" t="str">
        <f t="shared" si="431"/>
        <v>2029-2</v>
      </c>
      <c r="E2812" s="2" t="str">
        <f>INDEX($S$2:$S$13,MATCH(MONTH(B2812),$R$2:$R$13,0))</f>
        <v>Q1</v>
      </c>
      <c r="F2812" t="str">
        <f t="shared" si="429"/>
        <v>2029-Q1</v>
      </c>
      <c r="G2812">
        <f t="shared" si="424"/>
        <v>150.84801820703871</v>
      </c>
      <c r="H2812">
        <f t="shared" si="426"/>
        <v>1.508480182070387</v>
      </c>
      <c r="I2812">
        <f t="shared" si="433"/>
        <v>21916.43</v>
      </c>
      <c r="J2812" s="5">
        <f t="shared" si="427"/>
        <v>21916430000000</v>
      </c>
      <c r="K2812">
        <f t="shared" si="425"/>
        <v>219702111.8108815</v>
      </c>
      <c r="L2812" s="6">
        <f t="shared" si="428"/>
        <v>99755.208629335146</v>
      </c>
      <c r="M2812">
        <f t="shared" si="432"/>
        <v>14412.034926901899</v>
      </c>
    </row>
    <row r="2813" spans="1:13" x14ac:dyDescent="0.55000000000000004">
      <c r="A2813" t="s">
        <v>11</v>
      </c>
      <c r="B2813" s="1">
        <v>47156</v>
      </c>
      <c r="C2813" s="6">
        <f t="shared" si="430"/>
        <v>2029</v>
      </c>
      <c r="D2813" t="str">
        <f t="shared" si="431"/>
        <v>2029-2</v>
      </c>
      <c r="E2813" s="2" t="str">
        <f>INDEX($S$2:$S$13,MATCH(MONTH(B2813),$R$2:$R$13,0))</f>
        <v>Q1</v>
      </c>
      <c r="F2813" t="str">
        <f t="shared" si="429"/>
        <v>2029-Q1</v>
      </c>
      <c r="G2813">
        <f t="shared" si="424"/>
        <v>150.84801820703871</v>
      </c>
      <c r="H2813">
        <f t="shared" si="426"/>
        <v>1.508480182070387</v>
      </c>
      <c r="I2813">
        <f t="shared" si="433"/>
        <v>21916.43</v>
      </c>
      <c r="J2813" s="5">
        <f t="shared" si="427"/>
        <v>21916430000000</v>
      </c>
      <c r="K2813">
        <f t="shared" si="425"/>
        <v>219702111.8108815</v>
      </c>
      <c r="L2813" s="6">
        <f t="shared" si="428"/>
        <v>99755.208629335146</v>
      </c>
      <c r="M2813">
        <f t="shared" si="432"/>
        <v>14412.034926901899</v>
      </c>
    </row>
    <row r="2814" spans="1:13" x14ac:dyDescent="0.55000000000000004">
      <c r="A2814" t="s">
        <v>11</v>
      </c>
      <c r="B2814" s="1">
        <v>47157</v>
      </c>
      <c r="C2814" s="6">
        <f t="shared" si="430"/>
        <v>2029</v>
      </c>
      <c r="D2814" t="str">
        <f t="shared" si="431"/>
        <v>2029-2</v>
      </c>
      <c r="E2814" s="2" t="str">
        <f>INDEX($S$2:$S$13,MATCH(MONTH(B2814),$R$2:$R$13,0))</f>
        <v>Q1</v>
      </c>
      <c r="F2814" t="str">
        <f t="shared" si="429"/>
        <v>2029-Q1</v>
      </c>
      <c r="G2814">
        <f t="shared" si="424"/>
        <v>150.84801820703871</v>
      </c>
      <c r="H2814">
        <f t="shared" si="426"/>
        <v>1.508480182070387</v>
      </c>
      <c r="I2814">
        <f t="shared" si="433"/>
        <v>21916.43</v>
      </c>
      <c r="J2814" s="5">
        <f t="shared" si="427"/>
        <v>21916430000000</v>
      </c>
      <c r="K2814">
        <f t="shared" si="425"/>
        <v>219702111.8108815</v>
      </c>
      <c r="L2814" s="6">
        <f t="shared" si="428"/>
        <v>99755.208629335146</v>
      </c>
      <c r="M2814">
        <f t="shared" si="432"/>
        <v>14412.034926901899</v>
      </c>
    </row>
    <row r="2815" spans="1:13" x14ac:dyDescent="0.55000000000000004">
      <c r="A2815" t="s">
        <v>11</v>
      </c>
      <c r="B2815" s="1">
        <v>47158</v>
      </c>
      <c r="C2815" s="6">
        <f t="shared" si="430"/>
        <v>2029</v>
      </c>
      <c r="D2815" t="str">
        <f t="shared" si="431"/>
        <v>2029-2</v>
      </c>
      <c r="E2815" s="2" t="str">
        <f>INDEX($S$2:$S$13,MATCH(MONTH(B2815),$R$2:$R$13,0))</f>
        <v>Q1</v>
      </c>
      <c r="F2815" t="str">
        <f t="shared" si="429"/>
        <v>2029-Q1</v>
      </c>
      <c r="G2815">
        <f t="shared" si="424"/>
        <v>150.84801820703871</v>
      </c>
      <c r="H2815">
        <f t="shared" si="426"/>
        <v>1.508480182070387</v>
      </c>
      <c r="I2815">
        <f t="shared" si="433"/>
        <v>21916.43</v>
      </c>
      <c r="J2815" s="5">
        <f t="shared" si="427"/>
        <v>21916430000000</v>
      </c>
      <c r="K2815">
        <f t="shared" si="425"/>
        <v>219702111.8108815</v>
      </c>
      <c r="L2815" s="6">
        <f t="shared" si="428"/>
        <v>99755.208629335146</v>
      </c>
      <c r="M2815">
        <f t="shared" si="432"/>
        <v>14412.034926901899</v>
      </c>
    </row>
    <row r="2816" spans="1:13" x14ac:dyDescent="0.55000000000000004">
      <c r="A2816" t="s">
        <v>11</v>
      </c>
      <c r="B2816" s="1">
        <v>47159</v>
      </c>
      <c r="C2816" s="6">
        <f t="shared" si="430"/>
        <v>2029</v>
      </c>
      <c r="D2816" t="str">
        <f t="shared" si="431"/>
        <v>2029-2</v>
      </c>
      <c r="E2816" s="2" t="str">
        <f>INDEX($S$2:$S$13,MATCH(MONTH(B2816),$R$2:$R$13,0))</f>
        <v>Q1</v>
      </c>
      <c r="F2816" t="str">
        <f t="shared" si="429"/>
        <v>2029-Q1</v>
      </c>
      <c r="G2816">
        <f t="shared" ref="G2816:G2879" si="434">IF(DAY($B2816)=1,G2815*(1+INDEX($T$2:$T$13,MATCH(MONTH($B2816),$R$2:$R$13,0))),G2815)</f>
        <v>150.84801820703871</v>
      </c>
      <c r="H2816">
        <f t="shared" si="426"/>
        <v>1.508480182070387</v>
      </c>
      <c r="I2816">
        <f t="shared" si="433"/>
        <v>21916.43</v>
      </c>
      <c r="J2816" s="5">
        <f t="shared" si="427"/>
        <v>21916430000000</v>
      </c>
      <c r="K2816">
        <f t="shared" ref="K2816:K2879" si="435">IF(DAY($B2816)=1,K2815*(1+INDEX($V$2:$V$13,MATCH(MONTH($B2816),$R$2:$R$13,0))),K2815)</f>
        <v>219702111.8108815</v>
      </c>
      <c r="L2816" s="6">
        <f t="shared" si="428"/>
        <v>99755.208629335146</v>
      </c>
      <c r="M2816">
        <f t="shared" si="432"/>
        <v>14412.034926901899</v>
      </c>
    </row>
    <row r="2817" spans="1:13" x14ac:dyDescent="0.55000000000000004">
      <c r="A2817" t="s">
        <v>11</v>
      </c>
      <c r="B2817" s="1">
        <v>47160</v>
      </c>
      <c r="C2817" s="6">
        <f t="shared" si="430"/>
        <v>2029</v>
      </c>
      <c r="D2817" t="str">
        <f t="shared" si="431"/>
        <v>2029-2</v>
      </c>
      <c r="E2817" s="2" t="str">
        <f>INDEX($S$2:$S$13,MATCH(MONTH(B2817),$R$2:$R$13,0))</f>
        <v>Q1</v>
      </c>
      <c r="F2817" t="str">
        <f t="shared" si="429"/>
        <v>2029-Q1</v>
      </c>
      <c r="G2817">
        <f t="shared" si="434"/>
        <v>150.84801820703871</v>
      </c>
      <c r="H2817">
        <f t="shared" ref="H2817:H2880" si="436">G2817/100</f>
        <v>1.508480182070387</v>
      </c>
      <c r="I2817">
        <f t="shared" si="433"/>
        <v>21916.43</v>
      </c>
      <c r="J2817" s="5">
        <f t="shared" ref="J2817:J2880" si="437">I2817*1000000000</f>
        <v>21916430000000</v>
      </c>
      <c r="K2817">
        <f t="shared" si="435"/>
        <v>219702111.8108815</v>
      </c>
      <c r="L2817" s="6">
        <f t="shared" ref="L2817:L2880" si="438">J2817/K2817</f>
        <v>99755.208629335146</v>
      </c>
      <c r="M2817">
        <f t="shared" si="432"/>
        <v>14412.034926901899</v>
      </c>
    </row>
    <row r="2818" spans="1:13" x14ac:dyDescent="0.55000000000000004">
      <c r="A2818" t="s">
        <v>11</v>
      </c>
      <c r="B2818" s="1">
        <v>47161</v>
      </c>
      <c r="C2818" s="6">
        <f t="shared" si="430"/>
        <v>2029</v>
      </c>
      <c r="D2818" t="str">
        <f t="shared" si="431"/>
        <v>2029-2</v>
      </c>
      <c r="E2818" s="2" t="str">
        <f>INDEX($S$2:$S$13,MATCH(MONTH(B2818),$R$2:$R$13,0))</f>
        <v>Q1</v>
      </c>
      <c r="F2818" t="str">
        <f t="shared" ref="F2818:F2881" si="439">YEAR(B2818)&amp;"-"&amp;E2818</f>
        <v>2029-Q1</v>
      </c>
      <c r="G2818">
        <f t="shared" si="434"/>
        <v>150.84801820703871</v>
      </c>
      <c r="H2818">
        <f t="shared" si="436"/>
        <v>1.508480182070387</v>
      </c>
      <c r="I2818">
        <f t="shared" si="433"/>
        <v>21916.43</v>
      </c>
      <c r="J2818" s="5">
        <f t="shared" si="437"/>
        <v>21916430000000</v>
      </c>
      <c r="K2818">
        <f t="shared" si="435"/>
        <v>219702111.8108815</v>
      </c>
      <c r="L2818" s="6">
        <f t="shared" si="438"/>
        <v>99755.208629335146</v>
      </c>
      <c r="M2818">
        <f t="shared" si="432"/>
        <v>14412.034926901899</v>
      </c>
    </row>
    <row r="2819" spans="1:13" x14ac:dyDescent="0.55000000000000004">
      <c r="A2819" t="s">
        <v>11</v>
      </c>
      <c r="B2819" s="1">
        <v>47162</v>
      </c>
      <c r="C2819" s="6">
        <f t="shared" ref="C2819:C2882" si="440">YEAR(B2819)</f>
        <v>2029</v>
      </c>
      <c r="D2819" t="str">
        <f t="shared" ref="D2819:D2882" si="441">YEAR(B2819)&amp;"-"&amp;MONTH(B2819)</f>
        <v>2029-2</v>
      </c>
      <c r="E2819" s="2" t="str">
        <f>INDEX($S$2:$S$13,MATCH(MONTH(B2819),$R$2:$R$13,0))</f>
        <v>Q1</v>
      </c>
      <c r="F2819" t="str">
        <f t="shared" si="439"/>
        <v>2029-Q1</v>
      </c>
      <c r="G2819">
        <f t="shared" si="434"/>
        <v>150.84801820703871</v>
      </c>
      <c r="H2819">
        <f t="shared" si="436"/>
        <v>1.508480182070387</v>
      </c>
      <c r="I2819">
        <f t="shared" si="433"/>
        <v>21916.43</v>
      </c>
      <c r="J2819" s="5">
        <f t="shared" si="437"/>
        <v>21916430000000</v>
      </c>
      <c r="K2819">
        <f t="shared" si="435"/>
        <v>219702111.8108815</v>
      </c>
      <c r="L2819" s="6">
        <f t="shared" si="438"/>
        <v>99755.208629335146</v>
      </c>
      <c r="M2819">
        <f t="shared" ref="M2819:M2882" si="442">(H2819*2653.9)+(K2819*0.000018474)+(L2819*0.19632)-13234.04</f>
        <v>14412.034926901899</v>
      </c>
    </row>
    <row r="2820" spans="1:13" x14ac:dyDescent="0.55000000000000004">
      <c r="A2820" t="s">
        <v>11</v>
      </c>
      <c r="B2820" s="1">
        <v>47163</v>
      </c>
      <c r="C2820" s="6">
        <f t="shared" si="440"/>
        <v>2029</v>
      </c>
      <c r="D2820" t="str">
        <f t="shared" si="441"/>
        <v>2029-2</v>
      </c>
      <c r="E2820" s="2" t="str">
        <f>INDEX($S$2:$S$13,MATCH(MONTH(B2820),$R$2:$R$13,0))</f>
        <v>Q1</v>
      </c>
      <c r="F2820" t="str">
        <f t="shared" si="439"/>
        <v>2029-Q1</v>
      </c>
      <c r="G2820">
        <f t="shared" si="434"/>
        <v>150.84801820703871</v>
      </c>
      <c r="H2820">
        <f t="shared" si="436"/>
        <v>1.508480182070387</v>
      </c>
      <c r="I2820">
        <f t="shared" si="433"/>
        <v>21916.43</v>
      </c>
      <c r="J2820" s="5">
        <f t="shared" si="437"/>
        <v>21916430000000</v>
      </c>
      <c r="K2820">
        <f t="shared" si="435"/>
        <v>219702111.8108815</v>
      </c>
      <c r="L2820" s="6">
        <f t="shared" si="438"/>
        <v>99755.208629335146</v>
      </c>
      <c r="M2820">
        <f t="shared" si="442"/>
        <v>14412.034926901899</v>
      </c>
    </row>
    <row r="2821" spans="1:13" x14ac:dyDescent="0.55000000000000004">
      <c r="A2821" t="s">
        <v>11</v>
      </c>
      <c r="B2821" s="1">
        <v>47164</v>
      </c>
      <c r="C2821" s="6">
        <f t="shared" si="440"/>
        <v>2029</v>
      </c>
      <c r="D2821" t="str">
        <f t="shared" si="441"/>
        <v>2029-2</v>
      </c>
      <c r="E2821" s="2" t="str">
        <f>INDEX($S$2:$S$13,MATCH(MONTH(B2821),$R$2:$R$13,0))</f>
        <v>Q1</v>
      </c>
      <c r="F2821" t="str">
        <f t="shared" si="439"/>
        <v>2029-Q1</v>
      </c>
      <c r="G2821">
        <f t="shared" si="434"/>
        <v>150.84801820703871</v>
      </c>
      <c r="H2821">
        <f t="shared" si="436"/>
        <v>1.508480182070387</v>
      </c>
      <c r="I2821">
        <f t="shared" si="433"/>
        <v>21916.43</v>
      </c>
      <c r="J2821" s="5">
        <f t="shared" si="437"/>
        <v>21916430000000</v>
      </c>
      <c r="K2821">
        <f t="shared" si="435"/>
        <v>219702111.8108815</v>
      </c>
      <c r="L2821" s="6">
        <f t="shared" si="438"/>
        <v>99755.208629335146</v>
      </c>
      <c r="M2821">
        <f t="shared" si="442"/>
        <v>14412.034926901899</v>
      </c>
    </row>
    <row r="2822" spans="1:13" x14ac:dyDescent="0.55000000000000004">
      <c r="A2822" t="s">
        <v>11</v>
      </c>
      <c r="B2822" s="1">
        <v>47165</v>
      </c>
      <c r="C2822" s="6">
        <f t="shared" si="440"/>
        <v>2029</v>
      </c>
      <c r="D2822" t="str">
        <f t="shared" si="441"/>
        <v>2029-2</v>
      </c>
      <c r="E2822" s="2" t="str">
        <f>INDEX($S$2:$S$13,MATCH(MONTH(B2822),$R$2:$R$13,0))</f>
        <v>Q1</v>
      </c>
      <c r="F2822" t="str">
        <f t="shared" si="439"/>
        <v>2029-Q1</v>
      </c>
      <c r="G2822">
        <f t="shared" si="434"/>
        <v>150.84801820703871</v>
      </c>
      <c r="H2822">
        <f t="shared" si="436"/>
        <v>1.508480182070387</v>
      </c>
      <c r="I2822">
        <f t="shared" si="433"/>
        <v>21916.43</v>
      </c>
      <c r="J2822" s="5">
        <f t="shared" si="437"/>
        <v>21916430000000</v>
      </c>
      <c r="K2822">
        <f t="shared" si="435"/>
        <v>219702111.8108815</v>
      </c>
      <c r="L2822" s="6">
        <f t="shared" si="438"/>
        <v>99755.208629335146</v>
      </c>
      <c r="M2822">
        <f t="shared" si="442"/>
        <v>14412.034926901899</v>
      </c>
    </row>
    <row r="2823" spans="1:13" x14ac:dyDescent="0.55000000000000004">
      <c r="A2823" t="s">
        <v>11</v>
      </c>
      <c r="B2823" s="1">
        <v>47166</v>
      </c>
      <c r="C2823" s="6">
        <f t="shared" si="440"/>
        <v>2029</v>
      </c>
      <c r="D2823" t="str">
        <f t="shared" si="441"/>
        <v>2029-2</v>
      </c>
      <c r="E2823" s="2" t="str">
        <f>INDEX($S$2:$S$13,MATCH(MONTH(B2823),$R$2:$R$13,0))</f>
        <v>Q1</v>
      </c>
      <c r="F2823" t="str">
        <f t="shared" si="439"/>
        <v>2029-Q1</v>
      </c>
      <c r="G2823">
        <f t="shared" si="434"/>
        <v>150.84801820703871</v>
      </c>
      <c r="H2823">
        <f t="shared" si="436"/>
        <v>1.508480182070387</v>
      </c>
      <c r="I2823">
        <f t="shared" si="433"/>
        <v>21916.43</v>
      </c>
      <c r="J2823" s="5">
        <f t="shared" si="437"/>
        <v>21916430000000</v>
      </c>
      <c r="K2823">
        <f t="shared" si="435"/>
        <v>219702111.8108815</v>
      </c>
      <c r="L2823" s="6">
        <f t="shared" si="438"/>
        <v>99755.208629335146</v>
      </c>
      <c r="M2823">
        <f t="shared" si="442"/>
        <v>14412.034926901899</v>
      </c>
    </row>
    <row r="2824" spans="1:13" x14ac:dyDescent="0.55000000000000004">
      <c r="A2824" t="s">
        <v>11</v>
      </c>
      <c r="B2824" s="1">
        <v>47167</v>
      </c>
      <c r="C2824" s="6">
        <f t="shared" si="440"/>
        <v>2029</v>
      </c>
      <c r="D2824" t="str">
        <f t="shared" si="441"/>
        <v>2029-2</v>
      </c>
      <c r="E2824" s="2" t="str">
        <f>INDEX($S$2:$S$13,MATCH(MONTH(B2824),$R$2:$R$13,0))</f>
        <v>Q1</v>
      </c>
      <c r="F2824" t="str">
        <f t="shared" si="439"/>
        <v>2029-Q1</v>
      </c>
      <c r="G2824">
        <f t="shared" si="434"/>
        <v>150.84801820703871</v>
      </c>
      <c r="H2824">
        <f t="shared" si="436"/>
        <v>1.508480182070387</v>
      </c>
      <c r="I2824">
        <f t="shared" si="433"/>
        <v>21916.43</v>
      </c>
      <c r="J2824" s="5">
        <f t="shared" si="437"/>
        <v>21916430000000</v>
      </c>
      <c r="K2824">
        <f t="shared" si="435"/>
        <v>219702111.8108815</v>
      </c>
      <c r="L2824" s="6">
        <f t="shared" si="438"/>
        <v>99755.208629335146</v>
      </c>
      <c r="M2824">
        <f t="shared" si="442"/>
        <v>14412.034926901899</v>
      </c>
    </row>
    <row r="2825" spans="1:13" x14ac:dyDescent="0.55000000000000004">
      <c r="A2825" t="s">
        <v>11</v>
      </c>
      <c r="B2825" s="1">
        <v>47168</v>
      </c>
      <c r="C2825" s="6">
        <f t="shared" si="440"/>
        <v>2029</v>
      </c>
      <c r="D2825" t="str">
        <f t="shared" si="441"/>
        <v>2029-2</v>
      </c>
      <c r="E2825" s="2" t="str">
        <f>INDEX($S$2:$S$13,MATCH(MONTH(B2825),$R$2:$R$13,0))</f>
        <v>Q1</v>
      </c>
      <c r="F2825" t="str">
        <f t="shared" si="439"/>
        <v>2029-Q1</v>
      </c>
      <c r="G2825">
        <f t="shared" si="434"/>
        <v>150.84801820703871</v>
      </c>
      <c r="H2825">
        <f t="shared" si="436"/>
        <v>1.508480182070387</v>
      </c>
      <c r="I2825">
        <f t="shared" ref="I2825:I2888" si="443">INDEX($T$20:$T$28,MATCH(YEAR(B2825),$S$20:$S$28,0))</f>
        <v>21916.43</v>
      </c>
      <c r="J2825" s="5">
        <f t="shared" si="437"/>
        <v>21916430000000</v>
      </c>
      <c r="K2825">
        <f t="shared" si="435"/>
        <v>219702111.8108815</v>
      </c>
      <c r="L2825" s="6">
        <f t="shared" si="438"/>
        <v>99755.208629335146</v>
      </c>
      <c r="M2825">
        <f t="shared" si="442"/>
        <v>14412.034926901899</v>
      </c>
    </row>
    <row r="2826" spans="1:13" x14ac:dyDescent="0.55000000000000004">
      <c r="A2826" t="s">
        <v>11</v>
      </c>
      <c r="B2826" s="1">
        <v>47169</v>
      </c>
      <c r="C2826" s="6">
        <f t="shared" si="440"/>
        <v>2029</v>
      </c>
      <c r="D2826" t="str">
        <f t="shared" si="441"/>
        <v>2029-2</v>
      </c>
      <c r="E2826" s="2" t="str">
        <f>INDEX($S$2:$S$13,MATCH(MONTH(B2826),$R$2:$R$13,0))</f>
        <v>Q1</v>
      </c>
      <c r="F2826" t="str">
        <f t="shared" si="439"/>
        <v>2029-Q1</v>
      </c>
      <c r="G2826">
        <f t="shared" si="434"/>
        <v>150.84801820703871</v>
      </c>
      <c r="H2826">
        <f t="shared" si="436"/>
        <v>1.508480182070387</v>
      </c>
      <c r="I2826">
        <f t="shared" si="443"/>
        <v>21916.43</v>
      </c>
      <c r="J2826" s="5">
        <f t="shared" si="437"/>
        <v>21916430000000</v>
      </c>
      <c r="K2826">
        <f t="shared" si="435"/>
        <v>219702111.8108815</v>
      </c>
      <c r="L2826" s="6">
        <f t="shared" si="438"/>
        <v>99755.208629335146</v>
      </c>
      <c r="M2826">
        <f t="shared" si="442"/>
        <v>14412.034926901899</v>
      </c>
    </row>
    <row r="2827" spans="1:13" x14ac:dyDescent="0.55000000000000004">
      <c r="A2827" t="s">
        <v>11</v>
      </c>
      <c r="B2827" s="1">
        <v>47170</v>
      </c>
      <c r="C2827" s="6">
        <f t="shared" si="440"/>
        <v>2029</v>
      </c>
      <c r="D2827" t="str">
        <f t="shared" si="441"/>
        <v>2029-2</v>
      </c>
      <c r="E2827" s="2" t="str">
        <f>INDEX($S$2:$S$13,MATCH(MONTH(B2827),$R$2:$R$13,0))</f>
        <v>Q1</v>
      </c>
      <c r="F2827" t="str">
        <f t="shared" si="439"/>
        <v>2029-Q1</v>
      </c>
      <c r="G2827">
        <f t="shared" si="434"/>
        <v>150.84801820703871</v>
      </c>
      <c r="H2827">
        <f t="shared" si="436"/>
        <v>1.508480182070387</v>
      </c>
      <c r="I2827">
        <f t="shared" si="443"/>
        <v>21916.43</v>
      </c>
      <c r="J2827" s="5">
        <f t="shared" si="437"/>
        <v>21916430000000</v>
      </c>
      <c r="K2827">
        <f t="shared" si="435"/>
        <v>219702111.8108815</v>
      </c>
      <c r="L2827" s="6">
        <f t="shared" si="438"/>
        <v>99755.208629335146</v>
      </c>
      <c r="M2827">
        <f t="shared" si="442"/>
        <v>14412.034926901899</v>
      </c>
    </row>
    <row r="2828" spans="1:13" x14ac:dyDescent="0.55000000000000004">
      <c r="A2828" t="s">
        <v>11</v>
      </c>
      <c r="B2828" s="1">
        <v>47171</v>
      </c>
      <c r="C2828" s="6">
        <f t="shared" si="440"/>
        <v>2029</v>
      </c>
      <c r="D2828" t="str">
        <f t="shared" si="441"/>
        <v>2029-2</v>
      </c>
      <c r="E2828" s="2" t="str">
        <f>INDEX($S$2:$S$13,MATCH(MONTH(B2828),$R$2:$R$13,0))</f>
        <v>Q1</v>
      </c>
      <c r="F2828" t="str">
        <f t="shared" si="439"/>
        <v>2029-Q1</v>
      </c>
      <c r="G2828">
        <f t="shared" si="434"/>
        <v>150.84801820703871</v>
      </c>
      <c r="H2828">
        <f t="shared" si="436"/>
        <v>1.508480182070387</v>
      </c>
      <c r="I2828">
        <f t="shared" si="443"/>
        <v>21916.43</v>
      </c>
      <c r="J2828" s="5">
        <f t="shared" si="437"/>
        <v>21916430000000</v>
      </c>
      <c r="K2828">
        <f t="shared" si="435"/>
        <v>219702111.8108815</v>
      </c>
      <c r="L2828" s="6">
        <f t="shared" si="438"/>
        <v>99755.208629335146</v>
      </c>
      <c r="M2828">
        <f t="shared" si="442"/>
        <v>14412.034926901899</v>
      </c>
    </row>
    <row r="2829" spans="1:13" x14ac:dyDescent="0.55000000000000004">
      <c r="A2829" t="s">
        <v>11</v>
      </c>
      <c r="B2829" s="1">
        <v>47172</v>
      </c>
      <c r="C2829" s="6">
        <f t="shared" si="440"/>
        <v>2029</v>
      </c>
      <c r="D2829" t="str">
        <f t="shared" si="441"/>
        <v>2029-2</v>
      </c>
      <c r="E2829" s="2" t="str">
        <f>INDEX($S$2:$S$13,MATCH(MONTH(B2829),$R$2:$R$13,0))</f>
        <v>Q1</v>
      </c>
      <c r="F2829" t="str">
        <f t="shared" si="439"/>
        <v>2029-Q1</v>
      </c>
      <c r="G2829">
        <f t="shared" si="434"/>
        <v>150.84801820703871</v>
      </c>
      <c r="H2829">
        <f t="shared" si="436"/>
        <v>1.508480182070387</v>
      </c>
      <c r="I2829">
        <f t="shared" si="443"/>
        <v>21916.43</v>
      </c>
      <c r="J2829" s="5">
        <f t="shared" si="437"/>
        <v>21916430000000</v>
      </c>
      <c r="K2829">
        <f t="shared" si="435"/>
        <v>219702111.8108815</v>
      </c>
      <c r="L2829" s="6">
        <f t="shared" si="438"/>
        <v>99755.208629335146</v>
      </c>
      <c r="M2829">
        <f t="shared" si="442"/>
        <v>14412.034926901899</v>
      </c>
    </row>
    <row r="2830" spans="1:13" x14ac:dyDescent="0.55000000000000004">
      <c r="A2830" t="s">
        <v>11</v>
      </c>
      <c r="B2830" s="1">
        <v>47173</v>
      </c>
      <c r="C2830" s="6">
        <f t="shared" si="440"/>
        <v>2029</v>
      </c>
      <c r="D2830" t="str">
        <f t="shared" si="441"/>
        <v>2029-2</v>
      </c>
      <c r="E2830" s="2" t="str">
        <f>INDEX($S$2:$S$13,MATCH(MONTH(B2830),$R$2:$R$13,0))</f>
        <v>Q1</v>
      </c>
      <c r="F2830" t="str">
        <f t="shared" si="439"/>
        <v>2029-Q1</v>
      </c>
      <c r="G2830">
        <f t="shared" si="434"/>
        <v>150.84801820703871</v>
      </c>
      <c r="H2830">
        <f t="shared" si="436"/>
        <v>1.508480182070387</v>
      </c>
      <c r="I2830">
        <f t="shared" si="443"/>
        <v>21916.43</v>
      </c>
      <c r="J2830" s="5">
        <f t="shared" si="437"/>
        <v>21916430000000</v>
      </c>
      <c r="K2830">
        <f t="shared" si="435"/>
        <v>219702111.8108815</v>
      </c>
      <c r="L2830" s="6">
        <f t="shared" si="438"/>
        <v>99755.208629335146</v>
      </c>
      <c r="M2830">
        <f t="shared" si="442"/>
        <v>14412.034926901899</v>
      </c>
    </row>
    <row r="2831" spans="1:13" x14ac:dyDescent="0.55000000000000004">
      <c r="A2831" t="s">
        <v>11</v>
      </c>
      <c r="B2831" s="1">
        <v>47174</v>
      </c>
      <c r="C2831" s="6">
        <f t="shared" si="440"/>
        <v>2029</v>
      </c>
      <c r="D2831" t="str">
        <f t="shared" si="441"/>
        <v>2029-2</v>
      </c>
      <c r="E2831" s="2" t="str">
        <f>INDEX($S$2:$S$13,MATCH(MONTH(B2831),$R$2:$R$13,0))</f>
        <v>Q1</v>
      </c>
      <c r="F2831" t="str">
        <f t="shared" si="439"/>
        <v>2029-Q1</v>
      </c>
      <c r="G2831">
        <f t="shared" si="434"/>
        <v>150.84801820703871</v>
      </c>
      <c r="H2831">
        <f t="shared" si="436"/>
        <v>1.508480182070387</v>
      </c>
      <c r="I2831">
        <f t="shared" si="443"/>
        <v>21916.43</v>
      </c>
      <c r="J2831" s="5">
        <f t="shared" si="437"/>
        <v>21916430000000</v>
      </c>
      <c r="K2831">
        <f t="shared" si="435"/>
        <v>219702111.8108815</v>
      </c>
      <c r="L2831" s="6">
        <f t="shared" si="438"/>
        <v>99755.208629335146</v>
      </c>
      <c r="M2831">
        <f t="shared" si="442"/>
        <v>14412.034926901899</v>
      </c>
    </row>
    <row r="2832" spans="1:13" x14ac:dyDescent="0.55000000000000004">
      <c r="A2832" t="s">
        <v>11</v>
      </c>
      <c r="B2832" s="1">
        <v>47175</v>
      </c>
      <c r="C2832" s="6">
        <f t="shared" si="440"/>
        <v>2029</v>
      </c>
      <c r="D2832" t="str">
        <f t="shared" si="441"/>
        <v>2029-2</v>
      </c>
      <c r="E2832" s="2" t="str">
        <f>INDEX($S$2:$S$13,MATCH(MONTH(B2832),$R$2:$R$13,0))</f>
        <v>Q1</v>
      </c>
      <c r="F2832" t="str">
        <f t="shared" si="439"/>
        <v>2029-Q1</v>
      </c>
      <c r="G2832">
        <f t="shared" si="434"/>
        <v>150.84801820703871</v>
      </c>
      <c r="H2832">
        <f t="shared" si="436"/>
        <v>1.508480182070387</v>
      </c>
      <c r="I2832">
        <f t="shared" si="443"/>
        <v>21916.43</v>
      </c>
      <c r="J2832" s="5">
        <f t="shared" si="437"/>
        <v>21916430000000</v>
      </c>
      <c r="K2832">
        <f t="shared" si="435"/>
        <v>219702111.8108815</v>
      </c>
      <c r="L2832" s="6">
        <f t="shared" si="438"/>
        <v>99755.208629335146</v>
      </c>
      <c r="M2832">
        <f t="shared" si="442"/>
        <v>14412.034926901899</v>
      </c>
    </row>
    <row r="2833" spans="1:13" x14ac:dyDescent="0.55000000000000004">
      <c r="A2833" t="s">
        <v>11</v>
      </c>
      <c r="B2833" s="1">
        <v>47176</v>
      </c>
      <c r="C2833" s="6">
        <f t="shared" si="440"/>
        <v>2029</v>
      </c>
      <c r="D2833" t="str">
        <f t="shared" si="441"/>
        <v>2029-2</v>
      </c>
      <c r="E2833" s="2" t="str">
        <f>INDEX($S$2:$S$13,MATCH(MONTH(B2833),$R$2:$R$13,0))</f>
        <v>Q1</v>
      </c>
      <c r="F2833" t="str">
        <f t="shared" si="439"/>
        <v>2029-Q1</v>
      </c>
      <c r="G2833">
        <f t="shared" si="434"/>
        <v>150.84801820703871</v>
      </c>
      <c r="H2833">
        <f t="shared" si="436"/>
        <v>1.508480182070387</v>
      </c>
      <c r="I2833">
        <f t="shared" si="443"/>
        <v>21916.43</v>
      </c>
      <c r="J2833" s="5">
        <f t="shared" si="437"/>
        <v>21916430000000</v>
      </c>
      <c r="K2833">
        <f t="shared" si="435"/>
        <v>219702111.8108815</v>
      </c>
      <c r="L2833" s="6">
        <f t="shared" si="438"/>
        <v>99755.208629335146</v>
      </c>
      <c r="M2833">
        <f t="shared" si="442"/>
        <v>14412.034926901899</v>
      </c>
    </row>
    <row r="2834" spans="1:13" x14ac:dyDescent="0.55000000000000004">
      <c r="A2834" t="s">
        <v>11</v>
      </c>
      <c r="B2834" s="1">
        <v>47177</v>
      </c>
      <c r="C2834" s="6">
        <f t="shared" si="440"/>
        <v>2029</v>
      </c>
      <c r="D2834" t="str">
        <f t="shared" si="441"/>
        <v>2029-2</v>
      </c>
      <c r="E2834" s="2" t="str">
        <f>INDEX($S$2:$S$13,MATCH(MONTH(B2834),$R$2:$R$13,0))</f>
        <v>Q1</v>
      </c>
      <c r="F2834" t="str">
        <f t="shared" si="439"/>
        <v>2029-Q1</v>
      </c>
      <c r="G2834">
        <f t="shared" si="434"/>
        <v>150.84801820703871</v>
      </c>
      <c r="H2834">
        <f t="shared" si="436"/>
        <v>1.508480182070387</v>
      </c>
      <c r="I2834">
        <f t="shared" si="443"/>
        <v>21916.43</v>
      </c>
      <c r="J2834" s="5">
        <f t="shared" si="437"/>
        <v>21916430000000</v>
      </c>
      <c r="K2834">
        <f t="shared" si="435"/>
        <v>219702111.8108815</v>
      </c>
      <c r="L2834" s="6">
        <f t="shared" si="438"/>
        <v>99755.208629335146</v>
      </c>
      <c r="M2834">
        <f t="shared" si="442"/>
        <v>14412.034926901899</v>
      </c>
    </row>
    <row r="2835" spans="1:13" x14ac:dyDescent="0.55000000000000004">
      <c r="A2835" t="s">
        <v>11</v>
      </c>
      <c r="B2835" s="1">
        <v>47178</v>
      </c>
      <c r="C2835" s="6">
        <f t="shared" si="440"/>
        <v>2029</v>
      </c>
      <c r="D2835" t="str">
        <f t="shared" si="441"/>
        <v>2029-3</v>
      </c>
      <c r="E2835" s="2" t="str">
        <f>INDEX($S$2:$S$13,MATCH(MONTH(B2835),$R$2:$R$13,0))</f>
        <v>Q1</v>
      </c>
      <c r="F2835" t="str">
        <f t="shared" si="439"/>
        <v>2029-Q1</v>
      </c>
      <c r="G2835">
        <f t="shared" si="434"/>
        <v>151.43785439570163</v>
      </c>
      <c r="H2835">
        <f t="shared" si="436"/>
        <v>1.5143785439570163</v>
      </c>
      <c r="I2835">
        <f t="shared" si="443"/>
        <v>21916.43</v>
      </c>
      <c r="J2835" s="5">
        <f t="shared" si="437"/>
        <v>21916430000000</v>
      </c>
      <c r="K2835">
        <f t="shared" si="435"/>
        <v>219871802.39864048</v>
      </c>
      <c r="L2835" s="6">
        <f t="shared" si="438"/>
        <v>99678.220494432593</v>
      </c>
      <c r="M2835">
        <f t="shared" si="442"/>
        <v>14415.709142787015</v>
      </c>
    </row>
    <row r="2836" spans="1:13" x14ac:dyDescent="0.55000000000000004">
      <c r="A2836" t="s">
        <v>11</v>
      </c>
      <c r="B2836" s="1">
        <v>47179</v>
      </c>
      <c r="C2836" s="6">
        <f t="shared" si="440"/>
        <v>2029</v>
      </c>
      <c r="D2836" t="str">
        <f t="shared" si="441"/>
        <v>2029-3</v>
      </c>
      <c r="E2836" s="2" t="str">
        <f>INDEX($S$2:$S$13,MATCH(MONTH(B2836),$R$2:$R$13,0))</f>
        <v>Q1</v>
      </c>
      <c r="F2836" t="str">
        <f t="shared" si="439"/>
        <v>2029-Q1</v>
      </c>
      <c r="G2836">
        <f t="shared" si="434"/>
        <v>151.43785439570163</v>
      </c>
      <c r="H2836">
        <f t="shared" si="436"/>
        <v>1.5143785439570163</v>
      </c>
      <c r="I2836">
        <f t="shared" si="443"/>
        <v>21916.43</v>
      </c>
      <c r="J2836" s="5">
        <f t="shared" si="437"/>
        <v>21916430000000</v>
      </c>
      <c r="K2836">
        <f t="shared" si="435"/>
        <v>219871802.39864048</v>
      </c>
      <c r="L2836" s="6">
        <f t="shared" si="438"/>
        <v>99678.220494432593</v>
      </c>
      <c r="M2836">
        <f t="shared" si="442"/>
        <v>14415.709142787015</v>
      </c>
    </row>
    <row r="2837" spans="1:13" x14ac:dyDescent="0.55000000000000004">
      <c r="A2837" t="s">
        <v>11</v>
      </c>
      <c r="B2837" s="1">
        <v>47180</v>
      </c>
      <c r="C2837" s="6">
        <f t="shared" si="440"/>
        <v>2029</v>
      </c>
      <c r="D2837" t="str">
        <f t="shared" si="441"/>
        <v>2029-3</v>
      </c>
      <c r="E2837" s="2" t="str">
        <f>INDEX($S$2:$S$13,MATCH(MONTH(B2837),$R$2:$R$13,0))</f>
        <v>Q1</v>
      </c>
      <c r="F2837" t="str">
        <f t="shared" si="439"/>
        <v>2029-Q1</v>
      </c>
      <c r="G2837">
        <f t="shared" si="434"/>
        <v>151.43785439570163</v>
      </c>
      <c r="H2837">
        <f t="shared" si="436"/>
        <v>1.5143785439570163</v>
      </c>
      <c r="I2837">
        <f t="shared" si="443"/>
        <v>21916.43</v>
      </c>
      <c r="J2837" s="5">
        <f t="shared" si="437"/>
        <v>21916430000000</v>
      </c>
      <c r="K2837">
        <f t="shared" si="435"/>
        <v>219871802.39864048</v>
      </c>
      <c r="L2837" s="6">
        <f t="shared" si="438"/>
        <v>99678.220494432593</v>
      </c>
      <c r="M2837">
        <f t="shared" si="442"/>
        <v>14415.709142787015</v>
      </c>
    </row>
    <row r="2838" spans="1:13" x14ac:dyDescent="0.55000000000000004">
      <c r="A2838" t="s">
        <v>11</v>
      </c>
      <c r="B2838" s="1">
        <v>47181</v>
      </c>
      <c r="C2838" s="6">
        <f t="shared" si="440"/>
        <v>2029</v>
      </c>
      <c r="D2838" t="str">
        <f t="shared" si="441"/>
        <v>2029-3</v>
      </c>
      <c r="E2838" s="2" t="str">
        <f>INDEX($S$2:$S$13,MATCH(MONTH(B2838),$R$2:$R$13,0))</f>
        <v>Q1</v>
      </c>
      <c r="F2838" t="str">
        <f t="shared" si="439"/>
        <v>2029-Q1</v>
      </c>
      <c r="G2838">
        <f t="shared" si="434"/>
        <v>151.43785439570163</v>
      </c>
      <c r="H2838">
        <f t="shared" si="436"/>
        <v>1.5143785439570163</v>
      </c>
      <c r="I2838">
        <f t="shared" si="443"/>
        <v>21916.43</v>
      </c>
      <c r="J2838" s="5">
        <f t="shared" si="437"/>
        <v>21916430000000</v>
      </c>
      <c r="K2838">
        <f t="shared" si="435"/>
        <v>219871802.39864048</v>
      </c>
      <c r="L2838" s="6">
        <f t="shared" si="438"/>
        <v>99678.220494432593</v>
      </c>
      <c r="M2838">
        <f t="shared" si="442"/>
        <v>14415.709142787015</v>
      </c>
    </row>
    <row r="2839" spans="1:13" x14ac:dyDescent="0.55000000000000004">
      <c r="A2839" t="s">
        <v>11</v>
      </c>
      <c r="B2839" s="1">
        <v>47182</v>
      </c>
      <c r="C2839" s="6">
        <f t="shared" si="440"/>
        <v>2029</v>
      </c>
      <c r="D2839" t="str">
        <f t="shared" si="441"/>
        <v>2029-3</v>
      </c>
      <c r="E2839" s="2" t="str">
        <f>INDEX($S$2:$S$13,MATCH(MONTH(B2839),$R$2:$R$13,0))</f>
        <v>Q1</v>
      </c>
      <c r="F2839" t="str">
        <f t="shared" si="439"/>
        <v>2029-Q1</v>
      </c>
      <c r="G2839">
        <f t="shared" si="434"/>
        <v>151.43785439570163</v>
      </c>
      <c r="H2839">
        <f t="shared" si="436"/>
        <v>1.5143785439570163</v>
      </c>
      <c r="I2839">
        <f t="shared" si="443"/>
        <v>21916.43</v>
      </c>
      <c r="J2839" s="5">
        <f t="shared" si="437"/>
        <v>21916430000000</v>
      </c>
      <c r="K2839">
        <f t="shared" si="435"/>
        <v>219871802.39864048</v>
      </c>
      <c r="L2839" s="6">
        <f t="shared" si="438"/>
        <v>99678.220494432593</v>
      </c>
      <c r="M2839">
        <f t="shared" si="442"/>
        <v>14415.709142787015</v>
      </c>
    </row>
    <row r="2840" spans="1:13" x14ac:dyDescent="0.55000000000000004">
      <c r="A2840" t="s">
        <v>11</v>
      </c>
      <c r="B2840" s="1">
        <v>47183</v>
      </c>
      <c r="C2840" s="6">
        <f t="shared" si="440"/>
        <v>2029</v>
      </c>
      <c r="D2840" t="str">
        <f t="shared" si="441"/>
        <v>2029-3</v>
      </c>
      <c r="E2840" s="2" t="str">
        <f>INDEX($S$2:$S$13,MATCH(MONTH(B2840),$R$2:$R$13,0))</f>
        <v>Q1</v>
      </c>
      <c r="F2840" t="str">
        <f t="shared" si="439"/>
        <v>2029-Q1</v>
      </c>
      <c r="G2840">
        <f t="shared" si="434"/>
        <v>151.43785439570163</v>
      </c>
      <c r="H2840">
        <f t="shared" si="436"/>
        <v>1.5143785439570163</v>
      </c>
      <c r="I2840">
        <f t="shared" si="443"/>
        <v>21916.43</v>
      </c>
      <c r="J2840" s="5">
        <f t="shared" si="437"/>
        <v>21916430000000</v>
      </c>
      <c r="K2840">
        <f t="shared" si="435"/>
        <v>219871802.39864048</v>
      </c>
      <c r="L2840" s="6">
        <f t="shared" si="438"/>
        <v>99678.220494432593</v>
      </c>
      <c r="M2840">
        <f t="shared" si="442"/>
        <v>14415.709142787015</v>
      </c>
    </row>
    <row r="2841" spans="1:13" x14ac:dyDescent="0.55000000000000004">
      <c r="A2841" t="s">
        <v>11</v>
      </c>
      <c r="B2841" s="1">
        <v>47184</v>
      </c>
      <c r="C2841" s="6">
        <f t="shared" si="440"/>
        <v>2029</v>
      </c>
      <c r="D2841" t="str">
        <f t="shared" si="441"/>
        <v>2029-3</v>
      </c>
      <c r="E2841" s="2" t="str">
        <f>INDEX($S$2:$S$13,MATCH(MONTH(B2841),$R$2:$R$13,0))</f>
        <v>Q1</v>
      </c>
      <c r="F2841" t="str">
        <f t="shared" si="439"/>
        <v>2029-Q1</v>
      </c>
      <c r="G2841">
        <f t="shared" si="434"/>
        <v>151.43785439570163</v>
      </c>
      <c r="H2841">
        <f t="shared" si="436"/>
        <v>1.5143785439570163</v>
      </c>
      <c r="I2841">
        <f t="shared" si="443"/>
        <v>21916.43</v>
      </c>
      <c r="J2841" s="5">
        <f t="shared" si="437"/>
        <v>21916430000000</v>
      </c>
      <c r="K2841">
        <f t="shared" si="435"/>
        <v>219871802.39864048</v>
      </c>
      <c r="L2841" s="6">
        <f t="shared" si="438"/>
        <v>99678.220494432593</v>
      </c>
      <c r="M2841">
        <f t="shared" si="442"/>
        <v>14415.709142787015</v>
      </c>
    </row>
    <row r="2842" spans="1:13" x14ac:dyDescent="0.55000000000000004">
      <c r="A2842" t="s">
        <v>11</v>
      </c>
      <c r="B2842" s="1">
        <v>47185</v>
      </c>
      <c r="C2842" s="6">
        <f t="shared" si="440"/>
        <v>2029</v>
      </c>
      <c r="D2842" t="str">
        <f t="shared" si="441"/>
        <v>2029-3</v>
      </c>
      <c r="E2842" s="2" t="str">
        <f>INDEX($S$2:$S$13,MATCH(MONTH(B2842),$R$2:$R$13,0))</f>
        <v>Q1</v>
      </c>
      <c r="F2842" t="str">
        <f t="shared" si="439"/>
        <v>2029-Q1</v>
      </c>
      <c r="G2842">
        <f t="shared" si="434"/>
        <v>151.43785439570163</v>
      </c>
      <c r="H2842">
        <f t="shared" si="436"/>
        <v>1.5143785439570163</v>
      </c>
      <c r="I2842">
        <f t="shared" si="443"/>
        <v>21916.43</v>
      </c>
      <c r="J2842" s="5">
        <f t="shared" si="437"/>
        <v>21916430000000</v>
      </c>
      <c r="K2842">
        <f t="shared" si="435"/>
        <v>219871802.39864048</v>
      </c>
      <c r="L2842" s="6">
        <f t="shared" si="438"/>
        <v>99678.220494432593</v>
      </c>
      <c r="M2842">
        <f t="shared" si="442"/>
        <v>14415.709142787015</v>
      </c>
    </row>
    <row r="2843" spans="1:13" x14ac:dyDescent="0.55000000000000004">
      <c r="A2843" t="s">
        <v>11</v>
      </c>
      <c r="B2843" s="1">
        <v>47186</v>
      </c>
      <c r="C2843" s="6">
        <f t="shared" si="440"/>
        <v>2029</v>
      </c>
      <c r="D2843" t="str">
        <f t="shared" si="441"/>
        <v>2029-3</v>
      </c>
      <c r="E2843" s="2" t="str">
        <f>INDEX($S$2:$S$13,MATCH(MONTH(B2843),$R$2:$R$13,0))</f>
        <v>Q1</v>
      </c>
      <c r="F2843" t="str">
        <f t="shared" si="439"/>
        <v>2029-Q1</v>
      </c>
      <c r="G2843">
        <f t="shared" si="434"/>
        <v>151.43785439570163</v>
      </c>
      <c r="H2843">
        <f t="shared" si="436"/>
        <v>1.5143785439570163</v>
      </c>
      <c r="I2843">
        <f t="shared" si="443"/>
        <v>21916.43</v>
      </c>
      <c r="J2843" s="5">
        <f t="shared" si="437"/>
        <v>21916430000000</v>
      </c>
      <c r="K2843">
        <f t="shared" si="435"/>
        <v>219871802.39864048</v>
      </c>
      <c r="L2843" s="6">
        <f t="shared" si="438"/>
        <v>99678.220494432593</v>
      </c>
      <c r="M2843">
        <f t="shared" si="442"/>
        <v>14415.709142787015</v>
      </c>
    </row>
    <row r="2844" spans="1:13" x14ac:dyDescent="0.55000000000000004">
      <c r="A2844" t="s">
        <v>11</v>
      </c>
      <c r="B2844" s="1">
        <v>47187</v>
      </c>
      <c r="C2844" s="6">
        <f t="shared" si="440"/>
        <v>2029</v>
      </c>
      <c r="D2844" t="str">
        <f t="shared" si="441"/>
        <v>2029-3</v>
      </c>
      <c r="E2844" s="2" t="str">
        <f>INDEX($S$2:$S$13,MATCH(MONTH(B2844),$R$2:$R$13,0))</f>
        <v>Q1</v>
      </c>
      <c r="F2844" t="str">
        <f t="shared" si="439"/>
        <v>2029-Q1</v>
      </c>
      <c r="G2844">
        <f t="shared" si="434"/>
        <v>151.43785439570163</v>
      </c>
      <c r="H2844">
        <f t="shared" si="436"/>
        <v>1.5143785439570163</v>
      </c>
      <c r="I2844">
        <f t="shared" si="443"/>
        <v>21916.43</v>
      </c>
      <c r="J2844" s="5">
        <f t="shared" si="437"/>
        <v>21916430000000</v>
      </c>
      <c r="K2844">
        <f t="shared" si="435"/>
        <v>219871802.39864048</v>
      </c>
      <c r="L2844" s="6">
        <f t="shared" si="438"/>
        <v>99678.220494432593</v>
      </c>
      <c r="M2844">
        <f t="shared" si="442"/>
        <v>14415.709142787015</v>
      </c>
    </row>
    <row r="2845" spans="1:13" x14ac:dyDescent="0.55000000000000004">
      <c r="A2845" t="s">
        <v>11</v>
      </c>
      <c r="B2845" s="1">
        <v>47188</v>
      </c>
      <c r="C2845" s="6">
        <f t="shared" si="440"/>
        <v>2029</v>
      </c>
      <c r="D2845" t="str">
        <f t="shared" si="441"/>
        <v>2029-3</v>
      </c>
      <c r="E2845" s="2" t="str">
        <f>INDEX($S$2:$S$13,MATCH(MONTH(B2845),$R$2:$R$13,0))</f>
        <v>Q1</v>
      </c>
      <c r="F2845" t="str">
        <f t="shared" si="439"/>
        <v>2029-Q1</v>
      </c>
      <c r="G2845">
        <f t="shared" si="434"/>
        <v>151.43785439570163</v>
      </c>
      <c r="H2845">
        <f t="shared" si="436"/>
        <v>1.5143785439570163</v>
      </c>
      <c r="I2845">
        <f t="shared" si="443"/>
        <v>21916.43</v>
      </c>
      <c r="J2845" s="5">
        <f t="shared" si="437"/>
        <v>21916430000000</v>
      </c>
      <c r="K2845">
        <f t="shared" si="435"/>
        <v>219871802.39864048</v>
      </c>
      <c r="L2845" s="6">
        <f t="shared" si="438"/>
        <v>99678.220494432593</v>
      </c>
      <c r="M2845">
        <f t="shared" si="442"/>
        <v>14415.709142787015</v>
      </c>
    </row>
    <row r="2846" spans="1:13" x14ac:dyDescent="0.55000000000000004">
      <c r="A2846" t="s">
        <v>11</v>
      </c>
      <c r="B2846" s="1">
        <v>47189</v>
      </c>
      <c r="C2846" s="6">
        <f t="shared" si="440"/>
        <v>2029</v>
      </c>
      <c r="D2846" t="str">
        <f t="shared" si="441"/>
        <v>2029-3</v>
      </c>
      <c r="E2846" s="2" t="str">
        <f>INDEX($S$2:$S$13,MATCH(MONTH(B2846),$R$2:$R$13,0))</f>
        <v>Q1</v>
      </c>
      <c r="F2846" t="str">
        <f t="shared" si="439"/>
        <v>2029-Q1</v>
      </c>
      <c r="G2846">
        <f t="shared" si="434"/>
        <v>151.43785439570163</v>
      </c>
      <c r="H2846">
        <f t="shared" si="436"/>
        <v>1.5143785439570163</v>
      </c>
      <c r="I2846">
        <f t="shared" si="443"/>
        <v>21916.43</v>
      </c>
      <c r="J2846" s="5">
        <f t="shared" si="437"/>
        <v>21916430000000</v>
      </c>
      <c r="K2846">
        <f t="shared" si="435"/>
        <v>219871802.39864048</v>
      </c>
      <c r="L2846" s="6">
        <f t="shared" si="438"/>
        <v>99678.220494432593</v>
      </c>
      <c r="M2846">
        <f t="shared" si="442"/>
        <v>14415.709142787015</v>
      </c>
    </row>
    <row r="2847" spans="1:13" x14ac:dyDescent="0.55000000000000004">
      <c r="A2847" t="s">
        <v>11</v>
      </c>
      <c r="B2847" s="1">
        <v>47190</v>
      </c>
      <c r="C2847" s="6">
        <f t="shared" si="440"/>
        <v>2029</v>
      </c>
      <c r="D2847" t="str">
        <f t="shared" si="441"/>
        <v>2029-3</v>
      </c>
      <c r="E2847" s="2" t="str">
        <f>INDEX($S$2:$S$13,MATCH(MONTH(B2847),$R$2:$R$13,0))</f>
        <v>Q1</v>
      </c>
      <c r="F2847" t="str">
        <f t="shared" si="439"/>
        <v>2029-Q1</v>
      </c>
      <c r="G2847">
        <f t="shared" si="434"/>
        <v>151.43785439570163</v>
      </c>
      <c r="H2847">
        <f t="shared" si="436"/>
        <v>1.5143785439570163</v>
      </c>
      <c r="I2847">
        <f t="shared" si="443"/>
        <v>21916.43</v>
      </c>
      <c r="J2847" s="5">
        <f t="shared" si="437"/>
        <v>21916430000000</v>
      </c>
      <c r="K2847">
        <f t="shared" si="435"/>
        <v>219871802.39864048</v>
      </c>
      <c r="L2847" s="6">
        <f t="shared" si="438"/>
        <v>99678.220494432593</v>
      </c>
      <c r="M2847">
        <f t="shared" si="442"/>
        <v>14415.709142787015</v>
      </c>
    </row>
    <row r="2848" spans="1:13" x14ac:dyDescent="0.55000000000000004">
      <c r="A2848" t="s">
        <v>11</v>
      </c>
      <c r="B2848" s="1">
        <v>47191</v>
      </c>
      <c r="C2848" s="6">
        <f t="shared" si="440"/>
        <v>2029</v>
      </c>
      <c r="D2848" t="str">
        <f t="shared" si="441"/>
        <v>2029-3</v>
      </c>
      <c r="E2848" s="2" t="str">
        <f>INDEX($S$2:$S$13,MATCH(MONTH(B2848),$R$2:$R$13,0))</f>
        <v>Q1</v>
      </c>
      <c r="F2848" t="str">
        <f t="shared" si="439"/>
        <v>2029-Q1</v>
      </c>
      <c r="G2848">
        <f t="shared" si="434"/>
        <v>151.43785439570163</v>
      </c>
      <c r="H2848">
        <f t="shared" si="436"/>
        <v>1.5143785439570163</v>
      </c>
      <c r="I2848">
        <f t="shared" si="443"/>
        <v>21916.43</v>
      </c>
      <c r="J2848" s="5">
        <f t="shared" si="437"/>
        <v>21916430000000</v>
      </c>
      <c r="K2848">
        <f t="shared" si="435"/>
        <v>219871802.39864048</v>
      </c>
      <c r="L2848" s="6">
        <f t="shared" si="438"/>
        <v>99678.220494432593</v>
      </c>
      <c r="M2848">
        <f t="shared" si="442"/>
        <v>14415.709142787015</v>
      </c>
    </row>
    <row r="2849" spans="1:13" x14ac:dyDescent="0.55000000000000004">
      <c r="A2849" t="s">
        <v>11</v>
      </c>
      <c r="B2849" s="1">
        <v>47192</v>
      </c>
      <c r="C2849" s="6">
        <f t="shared" si="440"/>
        <v>2029</v>
      </c>
      <c r="D2849" t="str">
        <f t="shared" si="441"/>
        <v>2029-3</v>
      </c>
      <c r="E2849" s="2" t="str">
        <f>INDEX($S$2:$S$13,MATCH(MONTH(B2849),$R$2:$R$13,0))</f>
        <v>Q1</v>
      </c>
      <c r="F2849" t="str">
        <f t="shared" si="439"/>
        <v>2029-Q1</v>
      </c>
      <c r="G2849">
        <f t="shared" si="434"/>
        <v>151.43785439570163</v>
      </c>
      <c r="H2849">
        <f t="shared" si="436"/>
        <v>1.5143785439570163</v>
      </c>
      <c r="I2849">
        <f t="shared" si="443"/>
        <v>21916.43</v>
      </c>
      <c r="J2849" s="5">
        <f t="shared" si="437"/>
        <v>21916430000000</v>
      </c>
      <c r="K2849">
        <f t="shared" si="435"/>
        <v>219871802.39864048</v>
      </c>
      <c r="L2849" s="6">
        <f t="shared" si="438"/>
        <v>99678.220494432593</v>
      </c>
      <c r="M2849">
        <f t="shared" si="442"/>
        <v>14415.709142787015</v>
      </c>
    </row>
    <row r="2850" spans="1:13" x14ac:dyDescent="0.55000000000000004">
      <c r="A2850" t="s">
        <v>11</v>
      </c>
      <c r="B2850" s="1">
        <v>47193</v>
      </c>
      <c r="C2850" s="6">
        <f t="shared" si="440"/>
        <v>2029</v>
      </c>
      <c r="D2850" t="str">
        <f t="shared" si="441"/>
        <v>2029-3</v>
      </c>
      <c r="E2850" s="2" t="str">
        <f>INDEX($S$2:$S$13,MATCH(MONTH(B2850),$R$2:$R$13,0))</f>
        <v>Q1</v>
      </c>
      <c r="F2850" t="str">
        <f t="shared" si="439"/>
        <v>2029-Q1</v>
      </c>
      <c r="G2850">
        <f t="shared" si="434"/>
        <v>151.43785439570163</v>
      </c>
      <c r="H2850">
        <f t="shared" si="436"/>
        <v>1.5143785439570163</v>
      </c>
      <c r="I2850">
        <f t="shared" si="443"/>
        <v>21916.43</v>
      </c>
      <c r="J2850" s="5">
        <f t="shared" si="437"/>
        <v>21916430000000</v>
      </c>
      <c r="K2850">
        <f t="shared" si="435"/>
        <v>219871802.39864048</v>
      </c>
      <c r="L2850" s="6">
        <f t="shared" si="438"/>
        <v>99678.220494432593</v>
      </c>
      <c r="M2850">
        <f t="shared" si="442"/>
        <v>14415.709142787015</v>
      </c>
    </row>
    <row r="2851" spans="1:13" x14ac:dyDescent="0.55000000000000004">
      <c r="A2851" t="s">
        <v>11</v>
      </c>
      <c r="B2851" s="1">
        <v>47194</v>
      </c>
      <c r="C2851" s="6">
        <f t="shared" si="440"/>
        <v>2029</v>
      </c>
      <c r="D2851" t="str">
        <f t="shared" si="441"/>
        <v>2029-3</v>
      </c>
      <c r="E2851" s="2" t="str">
        <f>INDEX($S$2:$S$13,MATCH(MONTH(B2851),$R$2:$R$13,0))</f>
        <v>Q1</v>
      </c>
      <c r="F2851" t="str">
        <f t="shared" si="439"/>
        <v>2029-Q1</v>
      </c>
      <c r="G2851">
        <f t="shared" si="434"/>
        <v>151.43785439570163</v>
      </c>
      <c r="H2851">
        <f t="shared" si="436"/>
        <v>1.5143785439570163</v>
      </c>
      <c r="I2851">
        <f t="shared" si="443"/>
        <v>21916.43</v>
      </c>
      <c r="J2851" s="5">
        <f t="shared" si="437"/>
        <v>21916430000000</v>
      </c>
      <c r="K2851">
        <f t="shared" si="435"/>
        <v>219871802.39864048</v>
      </c>
      <c r="L2851" s="6">
        <f t="shared" si="438"/>
        <v>99678.220494432593</v>
      </c>
      <c r="M2851">
        <f t="shared" si="442"/>
        <v>14415.709142787015</v>
      </c>
    </row>
    <row r="2852" spans="1:13" x14ac:dyDescent="0.55000000000000004">
      <c r="A2852" t="s">
        <v>11</v>
      </c>
      <c r="B2852" s="1">
        <v>47195</v>
      </c>
      <c r="C2852" s="6">
        <f t="shared" si="440"/>
        <v>2029</v>
      </c>
      <c r="D2852" t="str">
        <f t="shared" si="441"/>
        <v>2029-3</v>
      </c>
      <c r="E2852" s="2" t="str">
        <f>INDEX($S$2:$S$13,MATCH(MONTH(B2852),$R$2:$R$13,0))</f>
        <v>Q1</v>
      </c>
      <c r="F2852" t="str">
        <f t="shared" si="439"/>
        <v>2029-Q1</v>
      </c>
      <c r="G2852">
        <f t="shared" si="434"/>
        <v>151.43785439570163</v>
      </c>
      <c r="H2852">
        <f t="shared" si="436"/>
        <v>1.5143785439570163</v>
      </c>
      <c r="I2852">
        <f t="shared" si="443"/>
        <v>21916.43</v>
      </c>
      <c r="J2852" s="5">
        <f t="shared" si="437"/>
        <v>21916430000000</v>
      </c>
      <c r="K2852">
        <f t="shared" si="435"/>
        <v>219871802.39864048</v>
      </c>
      <c r="L2852" s="6">
        <f t="shared" si="438"/>
        <v>99678.220494432593</v>
      </c>
      <c r="M2852">
        <f t="shared" si="442"/>
        <v>14415.709142787015</v>
      </c>
    </row>
    <row r="2853" spans="1:13" x14ac:dyDescent="0.55000000000000004">
      <c r="A2853" t="s">
        <v>11</v>
      </c>
      <c r="B2853" s="1">
        <v>47196</v>
      </c>
      <c r="C2853" s="6">
        <f t="shared" si="440"/>
        <v>2029</v>
      </c>
      <c r="D2853" t="str">
        <f t="shared" si="441"/>
        <v>2029-3</v>
      </c>
      <c r="E2853" s="2" t="str">
        <f>INDEX($S$2:$S$13,MATCH(MONTH(B2853),$R$2:$R$13,0))</f>
        <v>Q1</v>
      </c>
      <c r="F2853" t="str">
        <f t="shared" si="439"/>
        <v>2029-Q1</v>
      </c>
      <c r="G2853">
        <f t="shared" si="434"/>
        <v>151.43785439570163</v>
      </c>
      <c r="H2853">
        <f t="shared" si="436"/>
        <v>1.5143785439570163</v>
      </c>
      <c r="I2853">
        <f t="shared" si="443"/>
        <v>21916.43</v>
      </c>
      <c r="J2853" s="5">
        <f t="shared" si="437"/>
        <v>21916430000000</v>
      </c>
      <c r="K2853">
        <f t="shared" si="435"/>
        <v>219871802.39864048</v>
      </c>
      <c r="L2853" s="6">
        <f t="shared" si="438"/>
        <v>99678.220494432593</v>
      </c>
      <c r="M2853">
        <f t="shared" si="442"/>
        <v>14415.709142787015</v>
      </c>
    </row>
    <row r="2854" spans="1:13" x14ac:dyDescent="0.55000000000000004">
      <c r="A2854" t="s">
        <v>11</v>
      </c>
      <c r="B2854" s="1">
        <v>47197</v>
      </c>
      <c r="C2854" s="6">
        <f t="shared" si="440"/>
        <v>2029</v>
      </c>
      <c r="D2854" t="str">
        <f t="shared" si="441"/>
        <v>2029-3</v>
      </c>
      <c r="E2854" s="2" t="str">
        <f>INDEX($S$2:$S$13,MATCH(MONTH(B2854),$R$2:$R$13,0))</f>
        <v>Q1</v>
      </c>
      <c r="F2854" t="str">
        <f t="shared" si="439"/>
        <v>2029-Q1</v>
      </c>
      <c r="G2854">
        <f t="shared" si="434"/>
        <v>151.43785439570163</v>
      </c>
      <c r="H2854">
        <f t="shared" si="436"/>
        <v>1.5143785439570163</v>
      </c>
      <c r="I2854">
        <f t="shared" si="443"/>
        <v>21916.43</v>
      </c>
      <c r="J2854" s="5">
        <f t="shared" si="437"/>
        <v>21916430000000</v>
      </c>
      <c r="K2854">
        <f t="shared" si="435"/>
        <v>219871802.39864048</v>
      </c>
      <c r="L2854" s="6">
        <f t="shared" si="438"/>
        <v>99678.220494432593</v>
      </c>
      <c r="M2854">
        <f t="shared" si="442"/>
        <v>14415.709142787015</v>
      </c>
    </row>
    <row r="2855" spans="1:13" x14ac:dyDescent="0.55000000000000004">
      <c r="A2855" t="s">
        <v>11</v>
      </c>
      <c r="B2855" s="1">
        <v>47198</v>
      </c>
      <c r="C2855" s="6">
        <f t="shared" si="440"/>
        <v>2029</v>
      </c>
      <c r="D2855" t="str">
        <f t="shared" si="441"/>
        <v>2029-3</v>
      </c>
      <c r="E2855" s="2" t="str">
        <f>INDEX($S$2:$S$13,MATCH(MONTH(B2855),$R$2:$R$13,0))</f>
        <v>Q1</v>
      </c>
      <c r="F2855" t="str">
        <f t="shared" si="439"/>
        <v>2029-Q1</v>
      </c>
      <c r="G2855">
        <f t="shared" si="434"/>
        <v>151.43785439570163</v>
      </c>
      <c r="H2855">
        <f t="shared" si="436"/>
        <v>1.5143785439570163</v>
      </c>
      <c r="I2855">
        <f t="shared" si="443"/>
        <v>21916.43</v>
      </c>
      <c r="J2855" s="5">
        <f t="shared" si="437"/>
        <v>21916430000000</v>
      </c>
      <c r="K2855">
        <f t="shared" si="435"/>
        <v>219871802.39864048</v>
      </c>
      <c r="L2855" s="6">
        <f t="shared" si="438"/>
        <v>99678.220494432593</v>
      </c>
      <c r="M2855">
        <f t="shared" si="442"/>
        <v>14415.709142787015</v>
      </c>
    </row>
    <row r="2856" spans="1:13" x14ac:dyDescent="0.55000000000000004">
      <c r="A2856" t="s">
        <v>11</v>
      </c>
      <c r="B2856" s="1">
        <v>47199</v>
      </c>
      <c r="C2856" s="6">
        <f t="shared" si="440"/>
        <v>2029</v>
      </c>
      <c r="D2856" t="str">
        <f t="shared" si="441"/>
        <v>2029-3</v>
      </c>
      <c r="E2856" s="2" t="str">
        <f>INDEX($S$2:$S$13,MATCH(MONTH(B2856),$R$2:$R$13,0))</f>
        <v>Q1</v>
      </c>
      <c r="F2856" t="str">
        <f t="shared" si="439"/>
        <v>2029-Q1</v>
      </c>
      <c r="G2856">
        <f t="shared" si="434"/>
        <v>151.43785439570163</v>
      </c>
      <c r="H2856">
        <f t="shared" si="436"/>
        <v>1.5143785439570163</v>
      </c>
      <c r="I2856">
        <f t="shared" si="443"/>
        <v>21916.43</v>
      </c>
      <c r="J2856" s="5">
        <f t="shared" si="437"/>
        <v>21916430000000</v>
      </c>
      <c r="K2856">
        <f t="shared" si="435"/>
        <v>219871802.39864048</v>
      </c>
      <c r="L2856" s="6">
        <f t="shared" si="438"/>
        <v>99678.220494432593</v>
      </c>
      <c r="M2856">
        <f t="shared" si="442"/>
        <v>14415.709142787015</v>
      </c>
    </row>
    <row r="2857" spans="1:13" x14ac:dyDescent="0.55000000000000004">
      <c r="A2857" t="s">
        <v>11</v>
      </c>
      <c r="B2857" s="1">
        <v>47200</v>
      </c>
      <c r="C2857" s="6">
        <f t="shared" si="440"/>
        <v>2029</v>
      </c>
      <c r="D2857" t="str">
        <f t="shared" si="441"/>
        <v>2029-3</v>
      </c>
      <c r="E2857" s="2" t="str">
        <f>INDEX($S$2:$S$13,MATCH(MONTH(B2857),$R$2:$R$13,0))</f>
        <v>Q1</v>
      </c>
      <c r="F2857" t="str">
        <f t="shared" si="439"/>
        <v>2029-Q1</v>
      </c>
      <c r="G2857">
        <f t="shared" si="434"/>
        <v>151.43785439570163</v>
      </c>
      <c r="H2857">
        <f t="shared" si="436"/>
        <v>1.5143785439570163</v>
      </c>
      <c r="I2857">
        <f t="shared" si="443"/>
        <v>21916.43</v>
      </c>
      <c r="J2857" s="5">
        <f t="shared" si="437"/>
        <v>21916430000000</v>
      </c>
      <c r="K2857">
        <f t="shared" si="435"/>
        <v>219871802.39864048</v>
      </c>
      <c r="L2857" s="6">
        <f t="shared" si="438"/>
        <v>99678.220494432593</v>
      </c>
      <c r="M2857">
        <f t="shared" si="442"/>
        <v>14415.709142787015</v>
      </c>
    </row>
    <row r="2858" spans="1:13" x14ac:dyDescent="0.55000000000000004">
      <c r="A2858" t="s">
        <v>11</v>
      </c>
      <c r="B2858" s="1">
        <v>47201</v>
      </c>
      <c r="C2858" s="6">
        <f t="shared" si="440"/>
        <v>2029</v>
      </c>
      <c r="D2858" t="str">
        <f t="shared" si="441"/>
        <v>2029-3</v>
      </c>
      <c r="E2858" s="2" t="str">
        <f>INDEX($S$2:$S$13,MATCH(MONTH(B2858),$R$2:$R$13,0))</f>
        <v>Q1</v>
      </c>
      <c r="F2858" t="str">
        <f t="shared" si="439"/>
        <v>2029-Q1</v>
      </c>
      <c r="G2858">
        <f t="shared" si="434"/>
        <v>151.43785439570163</v>
      </c>
      <c r="H2858">
        <f t="shared" si="436"/>
        <v>1.5143785439570163</v>
      </c>
      <c r="I2858">
        <f t="shared" si="443"/>
        <v>21916.43</v>
      </c>
      <c r="J2858" s="5">
        <f t="shared" si="437"/>
        <v>21916430000000</v>
      </c>
      <c r="K2858">
        <f t="shared" si="435"/>
        <v>219871802.39864048</v>
      </c>
      <c r="L2858" s="6">
        <f t="shared" si="438"/>
        <v>99678.220494432593</v>
      </c>
      <c r="M2858">
        <f t="shared" si="442"/>
        <v>14415.709142787015</v>
      </c>
    </row>
    <row r="2859" spans="1:13" x14ac:dyDescent="0.55000000000000004">
      <c r="A2859" t="s">
        <v>11</v>
      </c>
      <c r="B2859" s="1">
        <v>47202</v>
      </c>
      <c r="C2859" s="6">
        <f t="shared" si="440"/>
        <v>2029</v>
      </c>
      <c r="D2859" t="str">
        <f t="shared" si="441"/>
        <v>2029-3</v>
      </c>
      <c r="E2859" s="2" t="str">
        <f>INDEX($S$2:$S$13,MATCH(MONTH(B2859),$R$2:$R$13,0))</f>
        <v>Q1</v>
      </c>
      <c r="F2859" t="str">
        <f t="shared" si="439"/>
        <v>2029-Q1</v>
      </c>
      <c r="G2859">
        <f t="shared" si="434"/>
        <v>151.43785439570163</v>
      </c>
      <c r="H2859">
        <f t="shared" si="436"/>
        <v>1.5143785439570163</v>
      </c>
      <c r="I2859">
        <f t="shared" si="443"/>
        <v>21916.43</v>
      </c>
      <c r="J2859" s="5">
        <f t="shared" si="437"/>
        <v>21916430000000</v>
      </c>
      <c r="K2859">
        <f t="shared" si="435"/>
        <v>219871802.39864048</v>
      </c>
      <c r="L2859" s="6">
        <f t="shared" si="438"/>
        <v>99678.220494432593</v>
      </c>
      <c r="M2859">
        <f t="shared" si="442"/>
        <v>14415.709142787015</v>
      </c>
    </row>
    <row r="2860" spans="1:13" x14ac:dyDescent="0.55000000000000004">
      <c r="A2860" t="s">
        <v>11</v>
      </c>
      <c r="B2860" s="1">
        <v>47203</v>
      </c>
      <c r="C2860" s="6">
        <f t="shared" si="440"/>
        <v>2029</v>
      </c>
      <c r="D2860" t="str">
        <f t="shared" si="441"/>
        <v>2029-3</v>
      </c>
      <c r="E2860" s="2" t="str">
        <f>INDEX($S$2:$S$13,MATCH(MONTH(B2860),$R$2:$R$13,0))</f>
        <v>Q1</v>
      </c>
      <c r="F2860" t="str">
        <f t="shared" si="439"/>
        <v>2029-Q1</v>
      </c>
      <c r="G2860">
        <f t="shared" si="434"/>
        <v>151.43785439570163</v>
      </c>
      <c r="H2860">
        <f t="shared" si="436"/>
        <v>1.5143785439570163</v>
      </c>
      <c r="I2860">
        <f t="shared" si="443"/>
        <v>21916.43</v>
      </c>
      <c r="J2860" s="5">
        <f t="shared" si="437"/>
        <v>21916430000000</v>
      </c>
      <c r="K2860">
        <f t="shared" si="435"/>
        <v>219871802.39864048</v>
      </c>
      <c r="L2860" s="6">
        <f t="shared" si="438"/>
        <v>99678.220494432593</v>
      </c>
      <c r="M2860">
        <f t="shared" si="442"/>
        <v>14415.709142787015</v>
      </c>
    </row>
    <row r="2861" spans="1:13" x14ac:dyDescent="0.55000000000000004">
      <c r="A2861" t="s">
        <v>11</v>
      </c>
      <c r="B2861" s="1">
        <v>47204</v>
      </c>
      <c r="C2861" s="6">
        <f t="shared" si="440"/>
        <v>2029</v>
      </c>
      <c r="D2861" t="str">
        <f t="shared" si="441"/>
        <v>2029-3</v>
      </c>
      <c r="E2861" s="2" t="str">
        <f>INDEX($S$2:$S$13,MATCH(MONTH(B2861),$R$2:$R$13,0))</f>
        <v>Q1</v>
      </c>
      <c r="F2861" t="str">
        <f t="shared" si="439"/>
        <v>2029-Q1</v>
      </c>
      <c r="G2861">
        <f t="shared" si="434"/>
        <v>151.43785439570163</v>
      </c>
      <c r="H2861">
        <f t="shared" si="436"/>
        <v>1.5143785439570163</v>
      </c>
      <c r="I2861">
        <f t="shared" si="443"/>
        <v>21916.43</v>
      </c>
      <c r="J2861" s="5">
        <f t="shared" si="437"/>
        <v>21916430000000</v>
      </c>
      <c r="K2861">
        <f t="shared" si="435"/>
        <v>219871802.39864048</v>
      </c>
      <c r="L2861" s="6">
        <f t="shared" si="438"/>
        <v>99678.220494432593</v>
      </c>
      <c r="M2861">
        <f t="shared" si="442"/>
        <v>14415.709142787015</v>
      </c>
    </row>
    <row r="2862" spans="1:13" x14ac:dyDescent="0.55000000000000004">
      <c r="A2862" t="s">
        <v>11</v>
      </c>
      <c r="B2862" s="1">
        <v>47205</v>
      </c>
      <c r="C2862" s="6">
        <f t="shared" si="440"/>
        <v>2029</v>
      </c>
      <c r="D2862" t="str">
        <f t="shared" si="441"/>
        <v>2029-3</v>
      </c>
      <c r="E2862" s="2" t="str">
        <f>INDEX($S$2:$S$13,MATCH(MONTH(B2862),$R$2:$R$13,0))</f>
        <v>Q1</v>
      </c>
      <c r="F2862" t="str">
        <f t="shared" si="439"/>
        <v>2029-Q1</v>
      </c>
      <c r="G2862">
        <f t="shared" si="434"/>
        <v>151.43785439570163</v>
      </c>
      <c r="H2862">
        <f t="shared" si="436"/>
        <v>1.5143785439570163</v>
      </c>
      <c r="I2862">
        <f t="shared" si="443"/>
        <v>21916.43</v>
      </c>
      <c r="J2862" s="5">
        <f t="shared" si="437"/>
        <v>21916430000000</v>
      </c>
      <c r="K2862">
        <f t="shared" si="435"/>
        <v>219871802.39864048</v>
      </c>
      <c r="L2862" s="6">
        <f t="shared" si="438"/>
        <v>99678.220494432593</v>
      </c>
      <c r="M2862">
        <f t="shared" si="442"/>
        <v>14415.709142787015</v>
      </c>
    </row>
    <row r="2863" spans="1:13" x14ac:dyDescent="0.55000000000000004">
      <c r="A2863" t="s">
        <v>11</v>
      </c>
      <c r="B2863" s="1">
        <v>47206</v>
      </c>
      <c r="C2863" s="6">
        <f t="shared" si="440"/>
        <v>2029</v>
      </c>
      <c r="D2863" t="str">
        <f t="shared" si="441"/>
        <v>2029-3</v>
      </c>
      <c r="E2863" s="2" t="str">
        <f>INDEX($S$2:$S$13,MATCH(MONTH(B2863),$R$2:$R$13,0))</f>
        <v>Q1</v>
      </c>
      <c r="F2863" t="str">
        <f t="shared" si="439"/>
        <v>2029-Q1</v>
      </c>
      <c r="G2863">
        <f t="shared" si="434"/>
        <v>151.43785439570163</v>
      </c>
      <c r="H2863">
        <f t="shared" si="436"/>
        <v>1.5143785439570163</v>
      </c>
      <c r="I2863">
        <f t="shared" si="443"/>
        <v>21916.43</v>
      </c>
      <c r="J2863" s="5">
        <f t="shared" si="437"/>
        <v>21916430000000</v>
      </c>
      <c r="K2863">
        <f t="shared" si="435"/>
        <v>219871802.39864048</v>
      </c>
      <c r="L2863" s="6">
        <f t="shared" si="438"/>
        <v>99678.220494432593</v>
      </c>
      <c r="M2863">
        <f t="shared" si="442"/>
        <v>14415.709142787015</v>
      </c>
    </row>
    <row r="2864" spans="1:13" x14ac:dyDescent="0.55000000000000004">
      <c r="A2864" t="s">
        <v>11</v>
      </c>
      <c r="B2864" s="1">
        <v>47207</v>
      </c>
      <c r="C2864" s="6">
        <f t="shared" si="440"/>
        <v>2029</v>
      </c>
      <c r="D2864" t="str">
        <f t="shared" si="441"/>
        <v>2029-3</v>
      </c>
      <c r="E2864" s="2" t="str">
        <f>INDEX($S$2:$S$13,MATCH(MONTH(B2864),$R$2:$R$13,0))</f>
        <v>Q1</v>
      </c>
      <c r="F2864" t="str">
        <f t="shared" si="439"/>
        <v>2029-Q1</v>
      </c>
      <c r="G2864">
        <f t="shared" si="434"/>
        <v>151.43785439570163</v>
      </c>
      <c r="H2864">
        <f t="shared" si="436"/>
        <v>1.5143785439570163</v>
      </c>
      <c r="I2864">
        <f t="shared" si="443"/>
        <v>21916.43</v>
      </c>
      <c r="J2864" s="5">
        <f t="shared" si="437"/>
        <v>21916430000000</v>
      </c>
      <c r="K2864">
        <f t="shared" si="435"/>
        <v>219871802.39864048</v>
      </c>
      <c r="L2864" s="6">
        <f t="shared" si="438"/>
        <v>99678.220494432593</v>
      </c>
      <c r="M2864">
        <f t="shared" si="442"/>
        <v>14415.709142787015</v>
      </c>
    </row>
    <row r="2865" spans="1:13" x14ac:dyDescent="0.55000000000000004">
      <c r="A2865" t="s">
        <v>11</v>
      </c>
      <c r="B2865" s="1">
        <v>47208</v>
      </c>
      <c r="C2865" s="6">
        <f t="shared" si="440"/>
        <v>2029</v>
      </c>
      <c r="D2865" t="str">
        <f t="shared" si="441"/>
        <v>2029-3</v>
      </c>
      <c r="E2865" s="2" t="str">
        <f>INDEX($S$2:$S$13,MATCH(MONTH(B2865),$R$2:$R$13,0))</f>
        <v>Q1</v>
      </c>
      <c r="F2865" t="str">
        <f t="shared" si="439"/>
        <v>2029-Q1</v>
      </c>
      <c r="G2865">
        <f t="shared" si="434"/>
        <v>151.43785439570163</v>
      </c>
      <c r="H2865">
        <f t="shared" si="436"/>
        <v>1.5143785439570163</v>
      </c>
      <c r="I2865">
        <f t="shared" si="443"/>
        <v>21916.43</v>
      </c>
      <c r="J2865" s="5">
        <f t="shared" si="437"/>
        <v>21916430000000</v>
      </c>
      <c r="K2865">
        <f t="shared" si="435"/>
        <v>219871802.39864048</v>
      </c>
      <c r="L2865" s="6">
        <f t="shared" si="438"/>
        <v>99678.220494432593</v>
      </c>
      <c r="M2865">
        <f t="shared" si="442"/>
        <v>14415.709142787015</v>
      </c>
    </row>
    <row r="2866" spans="1:13" x14ac:dyDescent="0.55000000000000004">
      <c r="A2866" t="s">
        <v>11</v>
      </c>
      <c r="B2866" s="1">
        <v>47209</v>
      </c>
      <c r="C2866" s="6">
        <f t="shared" si="440"/>
        <v>2029</v>
      </c>
      <c r="D2866" t="str">
        <f t="shared" si="441"/>
        <v>2029-4</v>
      </c>
      <c r="E2866" s="2" t="str">
        <f>INDEX($S$2:$S$13,MATCH(MONTH(B2866),$R$2:$R$13,0))</f>
        <v>Q2</v>
      </c>
      <c r="F2866" t="str">
        <f t="shared" si="439"/>
        <v>2029-Q2</v>
      </c>
      <c r="G2866">
        <f t="shared" si="434"/>
        <v>151.9567308013097</v>
      </c>
      <c r="H2866">
        <f t="shared" si="436"/>
        <v>1.5195673080130971</v>
      </c>
      <c r="I2866">
        <f t="shared" si="443"/>
        <v>21916.43</v>
      </c>
      <c r="J2866" s="5">
        <f t="shared" si="437"/>
        <v>21916430000000</v>
      </c>
      <c r="K2866">
        <f t="shared" si="435"/>
        <v>220091996.67968264</v>
      </c>
      <c r="L2866" s="6">
        <f t="shared" si="438"/>
        <v>99578.495950021854</v>
      </c>
      <c r="M2866">
        <f t="shared" si="442"/>
        <v>14413.969550304704</v>
      </c>
    </row>
    <row r="2867" spans="1:13" x14ac:dyDescent="0.55000000000000004">
      <c r="A2867" t="s">
        <v>11</v>
      </c>
      <c r="B2867" s="1">
        <v>47210</v>
      </c>
      <c r="C2867" s="6">
        <f t="shared" si="440"/>
        <v>2029</v>
      </c>
      <c r="D2867" t="str">
        <f t="shared" si="441"/>
        <v>2029-4</v>
      </c>
      <c r="E2867" s="2" t="str">
        <f>INDEX($S$2:$S$13,MATCH(MONTH(B2867),$R$2:$R$13,0))</f>
        <v>Q2</v>
      </c>
      <c r="F2867" t="str">
        <f t="shared" si="439"/>
        <v>2029-Q2</v>
      </c>
      <c r="G2867">
        <f t="shared" si="434"/>
        <v>151.9567308013097</v>
      </c>
      <c r="H2867">
        <f t="shared" si="436"/>
        <v>1.5195673080130971</v>
      </c>
      <c r="I2867">
        <f t="shared" si="443"/>
        <v>21916.43</v>
      </c>
      <c r="J2867" s="5">
        <f t="shared" si="437"/>
        <v>21916430000000</v>
      </c>
      <c r="K2867">
        <f t="shared" si="435"/>
        <v>220091996.67968264</v>
      </c>
      <c r="L2867" s="6">
        <f t="shared" si="438"/>
        <v>99578.495950021854</v>
      </c>
      <c r="M2867">
        <f t="shared" si="442"/>
        <v>14413.969550304704</v>
      </c>
    </row>
    <row r="2868" spans="1:13" x14ac:dyDescent="0.55000000000000004">
      <c r="A2868" t="s">
        <v>11</v>
      </c>
      <c r="B2868" s="1">
        <v>47211</v>
      </c>
      <c r="C2868" s="6">
        <f t="shared" si="440"/>
        <v>2029</v>
      </c>
      <c r="D2868" t="str">
        <f t="shared" si="441"/>
        <v>2029-4</v>
      </c>
      <c r="E2868" s="2" t="str">
        <f>INDEX($S$2:$S$13,MATCH(MONTH(B2868),$R$2:$R$13,0))</f>
        <v>Q2</v>
      </c>
      <c r="F2868" t="str">
        <f t="shared" si="439"/>
        <v>2029-Q2</v>
      </c>
      <c r="G2868">
        <f t="shared" si="434"/>
        <v>151.9567308013097</v>
      </c>
      <c r="H2868">
        <f t="shared" si="436"/>
        <v>1.5195673080130971</v>
      </c>
      <c r="I2868">
        <f t="shared" si="443"/>
        <v>21916.43</v>
      </c>
      <c r="J2868" s="5">
        <f t="shared" si="437"/>
        <v>21916430000000</v>
      </c>
      <c r="K2868">
        <f t="shared" si="435"/>
        <v>220091996.67968264</v>
      </c>
      <c r="L2868" s="6">
        <f t="shared" si="438"/>
        <v>99578.495950021854</v>
      </c>
      <c r="M2868">
        <f t="shared" si="442"/>
        <v>14413.969550304704</v>
      </c>
    </row>
    <row r="2869" spans="1:13" x14ac:dyDescent="0.55000000000000004">
      <c r="A2869" t="s">
        <v>11</v>
      </c>
      <c r="B2869" s="1">
        <v>47212</v>
      </c>
      <c r="C2869" s="6">
        <f t="shared" si="440"/>
        <v>2029</v>
      </c>
      <c r="D2869" t="str">
        <f t="shared" si="441"/>
        <v>2029-4</v>
      </c>
      <c r="E2869" s="2" t="str">
        <f>INDEX($S$2:$S$13,MATCH(MONTH(B2869),$R$2:$R$13,0))</f>
        <v>Q2</v>
      </c>
      <c r="F2869" t="str">
        <f t="shared" si="439"/>
        <v>2029-Q2</v>
      </c>
      <c r="G2869">
        <f t="shared" si="434"/>
        <v>151.9567308013097</v>
      </c>
      <c r="H2869">
        <f t="shared" si="436"/>
        <v>1.5195673080130971</v>
      </c>
      <c r="I2869">
        <f t="shared" si="443"/>
        <v>21916.43</v>
      </c>
      <c r="J2869" s="5">
        <f t="shared" si="437"/>
        <v>21916430000000</v>
      </c>
      <c r="K2869">
        <f t="shared" si="435"/>
        <v>220091996.67968264</v>
      </c>
      <c r="L2869" s="6">
        <f t="shared" si="438"/>
        <v>99578.495950021854</v>
      </c>
      <c r="M2869">
        <f t="shared" si="442"/>
        <v>14413.969550304704</v>
      </c>
    </row>
    <row r="2870" spans="1:13" x14ac:dyDescent="0.55000000000000004">
      <c r="A2870" t="s">
        <v>11</v>
      </c>
      <c r="B2870" s="1">
        <v>47213</v>
      </c>
      <c r="C2870" s="6">
        <f t="shared" si="440"/>
        <v>2029</v>
      </c>
      <c r="D2870" t="str">
        <f t="shared" si="441"/>
        <v>2029-4</v>
      </c>
      <c r="E2870" s="2" t="str">
        <f>INDEX($S$2:$S$13,MATCH(MONTH(B2870),$R$2:$R$13,0))</f>
        <v>Q2</v>
      </c>
      <c r="F2870" t="str">
        <f t="shared" si="439"/>
        <v>2029-Q2</v>
      </c>
      <c r="G2870">
        <f t="shared" si="434"/>
        <v>151.9567308013097</v>
      </c>
      <c r="H2870">
        <f t="shared" si="436"/>
        <v>1.5195673080130971</v>
      </c>
      <c r="I2870">
        <f t="shared" si="443"/>
        <v>21916.43</v>
      </c>
      <c r="J2870" s="5">
        <f t="shared" si="437"/>
        <v>21916430000000</v>
      </c>
      <c r="K2870">
        <f t="shared" si="435"/>
        <v>220091996.67968264</v>
      </c>
      <c r="L2870" s="6">
        <f t="shared" si="438"/>
        <v>99578.495950021854</v>
      </c>
      <c r="M2870">
        <f t="shared" si="442"/>
        <v>14413.969550304704</v>
      </c>
    </row>
    <row r="2871" spans="1:13" x14ac:dyDescent="0.55000000000000004">
      <c r="A2871" t="s">
        <v>11</v>
      </c>
      <c r="B2871" s="1">
        <v>47214</v>
      </c>
      <c r="C2871" s="6">
        <f t="shared" si="440"/>
        <v>2029</v>
      </c>
      <c r="D2871" t="str">
        <f t="shared" si="441"/>
        <v>2029-4</v>
      </c>
      <c r="E2871" s="2" t="str">
        <f>INDEX($S$2:$S$13,MATCH(MONTH(B2871),$R$2:$R$13,0))</f>
        <v>Q2</v>
      </c>
      <c r="F2871" t="str">
        <f t="shared" si="439"/>
        <v>2029-Q2</v>
      </c>
      <c r="G2871">
        <f t="shared" si="434"/>
        <v>151.9567308013097</v>
      </c>
      <c r="H2871">
        <f t="shared" si="436"/>
        <v>1.5195673080130971</v>
      </c>
      <c r="I2871">
        <f t="shared" si="443"/>
        <v>21916.43</v>
      </c>
      <c r="J2871" s="5">
        <f t="shared" si="437"/>
        <v>21916430000000</v>
      </c>
      <c r="K2871">
        <f t="shared" si="435"/>
        <v>220091996.67968264</v>
      </c>
      <c r="L2871" s="6">
        <f t="shared" si="438"/>
        <v>99578.495950021854</v>
      </c>
      <c r="M2871">
        <f t="shared" si="442"/>
        <v>14413.969550304704</v>
      </c>
    </row>
    <row r="2872" spans="1:13" x14ac:dyDescent="0.55000000000000004">
      <c r="A2872" t="s">
        <v>11</v>
      </c>
      <c r="B2872" s="1">
        <v>47215</v>
      </c>
      <c r="C2872" s="6">
        <f t="shared" si="440"/>
        <v>2029</v>
      </c>
      <c r="D2872" t="str">
        <f t="shared" si="441"/>
        <v>2029-4</v>
      </c>
      <c r="E2872" s="2" t="str">
        <f>INDEX($S$2:$S$13,MATCH(MONTH(B2872),$R$2:$R$13,0))</f>
        <v>Q2</v>
      </c>
      <c r="F2872" t="str">
        <f t="shared" si="439"/>
        <v>2029-Q2</v>
      </c>
      <c r="G2872">
        <f t="shared" si="434"/>
        <v>151.9567308013097</v>
      </c>
      <c r="H2872">
        <f t="shared" si="436"/>
        <v>1.5195673080130971</v>
      </c>
      <c r="I2872">
        <f t="shared" si="443"/>
        <v>21916.43</v>
      </c>
      <c r="J2872" s="5">
        <f t="shared" si="437"/>
        <v>21916430000000</v>
      </c>
      <c r="K2872">
        <f t="shared" si="435"/>
        <v>220091996.67968264</v>
      </c>
      <c r="L2872" s="6">
        <f t="shared" si="438"/>
        <v>99578.495950021854</v>
      </c>
      <c r="M2872">
        <f t="shared" si="442"/>
        <v>14413.969550304704</v>
      </c>
    </row>
    <row r="2873" spans="1:13" x14ac:dyDescent="0.55000000000000004">
      <c r="A2873" t="s">
        <v>11</v>
      </c>
      <c r="B2873" s="1">
        <v>47216</v>
      </c>
      <c r="C2873" s="6">
        <f t="shared" si="440"/>
        <v>2029</v>
      </c>
      <c r="D2873" t="str">
        <f t="shared" si="441"/>
        <v>2029-4</v>
      </c>
      <c r="E2873" s="2" t="str">
        <f>INDEX($S$2:$S$13,MATCH(MONTH(B2873),$R$2:$R$13,0))</f>
        <v>Q2</v>
      </c>
      <c r="F2873" t="str">
        <f t="shared" si="439"/>
        <v>2029-Q2</v>
      </c>
      <c r="G2873">
        <f t="shared" si="434"/>
        <v>151.9567308013097</v>
      </c>
      <c r="H2873">
        <f t="shared" si="436"/>
        <v>1.5195673080130971</v>
      </c>
      <c r="I2873">
        <f t="shared" si="443"/>
        <v>21916.43</v>
      </c>
      <c r="J2873" s="5">
        <f t="shared" si="437"/>
        <v>21916430000000</v>
      </c>
      <c r="K2873">
        <f t="shared" si="435"/>
        <v>220091996.67968264</v>
      </c>
      <c r="L2873" s="6">
        <f t="shared" si="438"/>
        <v>99578.495950021854</v>
      </c>
      <c r="M2873">
        <f t="shared" si="442"/>
        <v>14413.969550304704</v>
      </c>
    </row>
    <row r="2874" spans="1:13" x14ac:dyDescent="0.55000000000000004">
      <c r="A2874" t="s">
        <v>11</v>
      </c>
      <c r="B2874" s="1">
        <v>47217</v>
      </c>
      <c r="C2874" s="6">
        <f t="shared" si="440"/>
        <v>2029</v>
      </c>
      <c r="D2874" t="str">
        <f t="shared" si="441"/>
        <v>2029-4</v>
      </c>
      <c r="E2874" s="2" t="str">
        <f>INDEX($S$2:$S$13,MATCH(MONTH(B2874),$R$2:$R$13,0))</f>
        <v>Q2</v>
      </c>
      <c r="F2874" t="str">
        <f t="shared" si="439"/>
        <v>2029-Q2</v>
      </c>
      <c r="G2874">
        <f t="shared" si="434"/>
        <v>151.9567308013097</v>
      </c>
      <c r="H2874">
        <f t="shared" si="436"/>
        <v>1.5195673080130971</v>
      </c>
      <c r="I2874">
        <f t="shared" si="443"/>
        <v>21916.43</v>
      </c>
      <c r="J2874" s="5">
        <f t="shared" si="437"/>
        <v>21916430000000</v>
      </c>
      <c r="K2874">
        <f t="shared" si="435"/>
        <v>220091996.67968264</v>
      </c>
      <c r="L2874" s="6">
        <f t="shared" si="438"/>
        <v>99578.495950021854</v>
      </c>
      <c r="M2874">
        <f t="shared" si="442"/>
        <v>14413.969550304704</v>
      </c>
    </row>
    <row r="2875" spans="1:13" x14ac:dyDescent="0.55000000000000004">
      <c r="A2875" t="s">
        <v>11</v>
      </c>
      <c r="B2875" s="1">
        <v>47218</v>
      </c>
      <c r="C2875" s="6">
        <f t="shared" si="440"/>
        <v>2029</v>
      </c>
      <c r="D2875" t="str">
        <f t="shared" si="441"/>
        <v>2029-4</v>
      </c>
      <c r="E2875" s="2" t="str">
        <f>INDEX($S$2:$S$13,MATCH(MONTH(B2875),$R$2:$R$13,0))</f>
        <v>Q2</v>
      </c>
      <c r="F2875" t="str">
        <f t="shared" si="439"/>
        <v>2029-Q2</v>
      </c>
      <c r="G2875">
        <f t="shared" si="434"/>
        <v>151.9567308013097</v>
      </c>
      <c r="H2875">
        <f t="shared" si="436"/>
        <v>1.5195673080130971</v>
      </c>
      <c r="I2875">
        <f t="shared" si="443"/>
        <v>21916.43</v>
      </c>
      <c r="J2875" s="5">
        <f t="shared" si="437"/>
        <v>21916430000000</v>
      </c>
      <c r="K2875">
        <f t="shared" si="435"/>
        <v>220091996.67968264</v>
      </c>
      <c r="L2875" s="6">
        <f t="shared" si="438"/>
        <v>99578.495950021854</v>
      </c>
      <c r="M2875">
        <f t="shared" si="442"/>
        <v>14413.969550304704</v>
      </c>
    </row>
    <row r="2876" spans="1:13" x14ac:dyDescent="0.55000000000000004">
      <c r="A2876" t="s">
        <v>11</v>
      </c>
      <c r="B2876" s="1">
        <v>47219</v>
      </c>
      <c r="C2876" s="6">
        <f t="shared" si="440"/>
        <v>2029</v>
      </c>
      <c r="D2876" t="str">
        <f t="shared" si="441"/>
        <v>2029-4</v>
      </c>
      <c r="E2876" s="2" t="str">
        <f>INDEX($S$2:$S$13,MATCH(MONTH(B2876),$R$2:$R$13,0))</f>
        <v>Q2</v>
      </c>
      <c r="F2876" t="str">
        <f t="shared" si="439"/>
        <v>2029-Q2</v>
      </c>
      <c r="G2876">
        <f t="shared" si="434"/>
        <v>151.9567308013097</v>
      </c>
      <c r="H2876">
        <f t="shared" si="436"/>
        <v>1.5195673080130971</v>
      </c>
      <c r="I2876">
        <f t="shared" si="443"/>
        <v>21916.43</v>
      </c>
      <c r="J2876" s="5">
        <f t="shared" si="437"/>
        <v>21916430000000</v>
      </c>
      <c r="K2876">
        <f t="shared" si="435"/>
        <v>220091996.67968264</v>
      </c>
      <c r="L2876" s="6">
        <f t="shared" si="438"/>
        <v>99578.495950021854</v>
      </c>
      <c r="M2876">
        <f t="shared" si="442"/>
        <v>14413.969550304704</v>
      </c>
    </row>
    <row r="2877" spans="1:13" x14ac:dyDescent="0.55000000000000004">
      <c r="A2877" t="s">
        <v>11</v>
      </c>
      <c r="B2877" s="1">
        <v>47220</v>
      </c>
      <c r="C2877" s="6">
        <f t="shared" si="440"/>
        <v>2029</v>
      </c>
      <c r="D2877" t="str">
        <f t="shared" si="441"/>
        <v>2029-4</v>
      </c>
      <c r="E2877" s="2" t="str">
        <f>INDEX($S$2:$S$13,MATCH(MONTH(B2877),$R$2:$R$13,0))</f>
        <v>Q2</v>
      </c>
      <c r="F2877" t="str">
        <f t="shared" si="439"/>
        <v>2029-Q2</v>
      </c>
      <c r="G2877">
        <f t="shared" si="434"/>
        <v>151.9567308013097</v>
      </c>
      <c r="H2877">
        <f t="shared" si="436"/>
        <v>1.5195673080130971</v>
      </c>
      <c r="I2877">
        <f t="shared" si="443"/>
        <v>21916.43</v>
      </c>
      <c r="J2877" s="5">
        <f t="shared" si="437"/>
        <v>21916430000000</v>
      </c>
      <c r="K2877">
        <f t="shared" si="435"/>
        <v>220091996.67968264</v>
      </c>
      <c r="L2877" s="6">
        <f t="shared" si="438"/>
        <v>99578.495950021854</v>
      </c>
      <c r="M2877">
        <f t="shared" si="442"/>
        <v>14413.969550304704</v>
      </c>
    </row>
    <row r="2878" spans="1:13" x14ac:dyDescent="0.55000000000000004">
      <c r="A2878" t="s">
        <v>11</v>
      </c>
      <c r="B2878" s="1">
        <v>47221</v>
      </c>
      <c r="C2878" s="6">
        <f t="shared" si="440"/>
        <v>2029</v>
      </c>
      <c r="D2878" t="str">
        <f t="shared" si="441"/>
        <v>2029-4</v>
      </c>
      <c r="E2878" s="2" t="str">
        <f>INDEX($S$2:$S$13,MATCH(MONTH(B2878),$R$2:$R$13,0))</f>
        <v>Q2</v>
      </c>
      <c r="F2878" t="str">
        <f t="shared" si="439"/>
        <v>2029-Q2</v>
      </c>
      <c r="G2878">
        <f t="shared" si="434"/>
        <v>151.9567308013097</v>
      </c>
      <c r="H2878">
        <f t="shared" si="436"/>
        <v>1.5195673080130971</v>
      </c>
      <c r="I2878">
        <f t="shared" si="443"/>
        <v>21916.43</v>
      </c>
      <c r="J2878" s="5">
        <f t="shared" si="437"/>
        <v>21916430000000</v>
      </c>
      <c r="K2878">
        <f t="shared" si="435"/>
        <v>220091996.67968264</v>
      </c>
      <c r="L2878" s="6">
        <f t="shared" si="438"/>
        <v>99578.495950021854</v>
      </c>
      <c r="M2878">
        <f t="shared" si="442"/>
        <v>14413.969550304704</v>
      </c>
    </row>
    <row r="2879" spans="1:13" x14ac:dyDescent="0.55000000000000004">
      <c r="A2879" t="s">
        <v>11</v>
      </c>
      <c r="B2879" s="1">
        <v>47222</v>
      </c>
      <c r="C2879" s="6">
        <f t="shared" si="440"/>
        <v>2029</v>
      </c>
      <c r="D2879" t="str">
        <f t="shared" si="441"/>
        <v>2029-4</v>
      </c>
      <c r="E2879" s="2" t="str">
        <f>INDEX($S$2:$S$13,MATCH(MONTH(B2879),$R$2:$R$13,0))</f>
        <v>Q2</v>
      </c>
      <c r="F2879" t="str">
        <f t="shared" si="439"/>
        <v>2029-Q2</v>
      </c>
      <c r="G2879">
        <f t="shared" si="434"/>
        <v>151.9567308013097</v>
      </c>
      <c r="H2879">
        <f t="shared" si="436"/>
        <v>1.5195673080130971</v>
      </c>
      <c r="I2879">
        <f t="shared" si="443"/>
        <v>21916.43</v>
      </c>
      <c r="J2879" s="5">
        <f t="shared" si="437"/>
        <v>21916430000000</v>
      </c>
      <c r="K2879">
        <f t="shared" si="435"/>
        <v>220091996.67968264</v>
      </c>
      <c r="L2879" s="6">
        <f t="shared" si="438"/>
        <v>99578.495950021854</v>
      </c>
      <c r="M2879">
        <f t="shared" si="442"/>
        <v>14413.969550304704</v>
      </c>
    </row>
    <row r="2880" spans="1:13" x14ac:dyDescent="0.55000000000000004">
      <c r="A2880" t="s">
        <v>11</v>
      </c>
      <c r="B2880" s="1">
        <v>47223</v>
      </c>
      <c r="C2880" s="6">
        <f t="shared" si="440"/>
        <v>2029</v>
      </c>
      <c r="D2880" t="str">
        <f t="shared" si="441"/>
        <v>2029-4</v>
      </c>
      <c r="E2880" s="2" t="str">
        <f>INDEX($S$2:$S$13,MATCH(MONTH(B2880),$R$2:$R$13,0))</f>
        <v>Q2</v>
      </c>
      <c r="F2880" t="str">
        <f t="shared" si="439"/>
        <v>2029-Q2</v>
      </c>
      <c r="G2880">
        <f t="shared" ref="G2880:G2943" si="444">IF(DAY($B2880)=1,G2879*(1+INDEX($T$2:$T$13,MATCH(MONTH($B2880),$R$2:$R$13,0))),G2879)</f>
        <v>151.9567308013097</v>
      </c>
      <c r="H2880">
        <f t="shared" si="436"/>
        <v>1.5195673080130971</v>
      </c>
      <c r="I2880">
        <f t="shared" si="443"/>
        <v>21916.43</v>
      </c>
      <c r="J2880" s="5">
        <f t="shared" si="437"/>
        <v>21916430000000</v>
      </c>
      <c r="K2880">
        <f t="shared" ref="K2880:K2943" si="445">IF(DAY($B2880)=1,K2879*(1+INDEX($V$2:$V$13,MATCH(MONTH($B2880),$R$2:$R$13,0))),K2879)</f>
        <v>220091996.67968264</v>
      </c>
      <c r="L2880" s="6">
        <f t="shared" si="438"/>
        <v>99578.495950021854</v>
      </c>
      <c r="M2880">
        <f t="shared" si="442"/>
        <v>14413.969550304704</v>
      </c>
    </row>
    <row r="2881" spans="1:13" x14ac:dyDescent="0.55000000000000004">
      <c r="A2881" t="s">
        <v>11</v>
      </c>
      <c r="B2881" s="1">
        <v>47224</v>
      </c>
      <c r="C2881" s="6">
        <f t="shared" si="440"/>
        <v>2029</v>
      </c>
      <c r="D2881" t="str">
        <f t="shared" si="441"/>
        <v>2029-4</v>
      </c>
      <c r="E2881" s="2" t="str">
        <f>INDEX($S$2:$S$13,MATCH(MONTH(B2881),$R$2:$R$13,0))</f>
        <v>Q2</v>
      </c>
      <c r="F2881" t="str">
        <f t="shared" si="439"/>
        <v>2029-Q2</v>
      </c>
      <c r="G2881">
        <f t="shared" si="444"/>
        <v>151.9567308013097</v>
      </c>
      <c r="H2881">
        <f t="shared" ref="H2881:H2944" si="446">G2881/100</f>
        <v>1.5195673080130971</v>
      </c>
      <c r="I2881">
        <f t="shared" si="443"/>
        <v>21916.43</v>
      </c>
      <c r="J2881" s="5">
        <f t="shared" ref="J2881:J2944" si="447">I2881*1000000000</f>
        <v>21916430000000</v>
      </c>
      <c r="K2881">
        <f t="shared" si="445"/>
        <v>220091996.67968264</v>
      </c>
      <c r="L2881" s="6">
        <f t="shared" ref="L2881:L2944" si="448">J2881/K2881</f>
        <v>99578.495950021854</v>
      </c>
      <c r="M2881">
        <f t="shared" si="442"/>
        <v>14413.969550304704</v>
      </c>
    </row>
    <row r="2882" spans="1:13" x14ac:dyDescent="0.55000000000000004">
      <c r="A2882" t="s">
        <v>11</v>
      </c>
      <c r="B2882" s="1">
        <v>47225</v>
      </c>
      <c r="C2882" s="6">
        <f t="shared" si="440"/>
        <v>2029</v>
      </c>
      <c r="D2882" t="str">
        <f t="shared" si="441"/>
        <v>2029-4</v>
      </c>
      <c r="E2882" s="2" t="str">
        <f>INDEX($S$2:$S$13,MATCH(MONTH(B2882),$R$2:$R$13,0))</f>
        <v>Q2</v>
      </c>
      <c r="F2882" t="str">
        <f t="shared" ref="F2882:F2945" si="449">YEAR(B2882)&amp;"-"&amp;E2882</f>
        <v>2029-Q2</v>
      </c>
      <c r="G2882">
        <f t="shared" si="444"/>
        <v>151.9567308013097</v>
      </c>
      <c r="H2882">
        <f t="shared" si="446"/>
        <v>1.5195673080130971</v>
      </c>
      <c r="I2882">
        <f t="shared" si="443"/>
        <v>21916.43</v>
      </c>
      <c r="J2882" s="5">
        <f t="shared" si="447"/>
        <v>21916430000000</v>
      </c>
      <c r="K2882">
        <f t="shared" si="445"/>
        <v>220091996.67968264</v>
      </c>
      <c r="L2882" s="6">
        <f t="shared" si="448"/>
        <v>99578.495950021854</v>
      </c>
      <c r="M2882">
        <f t="shared" si="442"/>
        <v>14413.969550304704</v>
      </c>
    </row>
    <row r="2883" spans="1:13" x14ac:dyDescent="0.55000000000000004">
      <c r="A2883" t="s">
        <v>11</v>
      </c>
      <c r="B2883" s="1">
        <v>47226</v>
      </c>
      <c r="C2883" s="6">
        <f t="shared" ref="C2883:C2946" si="450">YEAR(B2883)</f>
        <v>2029</v>
      </c>
      <c r="D2883" t="str">
        <f t="shared" ref="D2883:D2946" si="451">YEAR(B2883)&amp;"-"&amp;MONTH(B2883)</f>
        <v>2029-4</v>
      </c>
      <c r="E2883" s="2" t="str">
        <f>INDEX($S$2:$S$13,MATCH(MONTH(B2883),$R$2:$R$13,0))</f>
        <v>Q2</v>
      </c>
      <c r="F2883" t="str">
        <f t="shared" si="449"/>
        <v>2029-Q2</v>
      </c>
      <c r="G2883">
        <f t="shared" si="444"/>
        <v>151.9567308013097</v>
      </c>
      <c r="H2883">
        <f t="shared" si="446"/>
        <v>1.5195673080130971</v>
      </c>
      <c r="I2883">
        <f t="shared" si="443"/>
        <v>21916.43</v>
      </c>
      <c r="J2883" s="5">
        <f t="shared" si="447"/>
        <v>21916430000000</v>
      </c>
      <c r="K2883">
        <f t="shared" si="445"/>
        <v>220091996.67968264</v>
      </c>
      <c r="L2883" s="6">
        <f t="shared" si="448"/>
        <v>99578.495950021854</v>
      </c>
      <c r="M2883">
        <f t="shared" ref="M2883:M2946" si="452">(H2883*2653.9)+(K2883*0.000018474)+(L2883*0.19632)-13234.04</f>
        <v>14413.969550304704</v>
      </c>
    </row>
    <row r="2884" spans="1:13" x14ac:dyDescent="0.55000000000000004">
      <c r="A2884" t="s">
        <v>11</v>
      </c>
      <c r="B2884" s="1">
        <v>47227</v>
      </c>
      <c r="C2884" s="6">
        <f t="shared" si="450"/>
        <v>2029</v>
      </c>
      <c r="D2884" t="str">
        <f t="shared" si="451"/>
        <v>2029-4</v>
      </c>
      <c r="E2884" s="2" t="str">
        <f>INDEX($S$2:$S$13,MATCH(MONTH(B2884),$R$2:$R$13,0))</f>
        <v>Q2</v>
      </c>
      <c r="F2884" t="str">
        <f t="shared" si="449"/>
        <v>2029-Q2</v>
      </c>
      <c r="G2884">
        <f t="shared" si="444"/>
        <v>151.9567308013097</v>
      </c>
      <c r="H2884">
        <f t="shared" si="446"/>
        <v>1.5195673080130971</v>
      </c>
      <c r="I2884">
        <f t="shared" si="443"/>
        <v>21916.43</v>
      </c>
      <c r="J2884" s="5">
        <f t="shared" si="447"/>
        <v>21916430000000</v>
      </c>
      <c r="K2884">
        <f t="shared" si="445"/>
        <v>220091996.67968264</v>
      </c>
      <c r="L2884" s="6">
        <f t="shared" si="448"/>
        <v>99578.495950021854</v>
      </c>
      <c r="M2884">
        <f t="shared" si="452"/>
        <v>14413.969550304704</v>
      </c>
    </row>
    <row r="2885" spans="1:13" x14ac:dyDescent="0.55000000000000004">
      <c r="A2885" t="s">
        <v>11</v>
      </c>
      <c r="B2885" s="1">
        <v>47228</v>
      </c>
      <c r="C2885" s="6">
        <f t="shared" si="450"/>
        <v>2029</v>
      </c>
      <c r="D2885" t="str">
        <f t="shared" si="451"/>
        <v>2029-4</v>
      </c>
      <c r="E2885" s="2" t="str">
        <f>INDEX($S$2:$S$13,MATCH(MONTH(B2885),$R$2:$R$13,0))</f>
        <v>Q2</v>
      </c>
      <c r="F2885" t="str">
        <f t="shared" si="449"/>
        <v>2029-Q2</v>
      </c>
      <c r="G2885">
        <f t="shared" si="444"/>
        <v>151.9567308013097</v>
      </c>
      <c r="H2885">
        <f t="shared" si="446"/>
        <v>1.5195673080130971</v>
      </c>
      <c r="I2885">
        <f t="shared" si="443"/>
        <v>21916.43</v>
      </c>
      <c r="J2885" s="5">
        <f t="shared" si="447"/>
        <v>21916430000000</v>
      </c>
      <c r="K2885">
        <f t="shared" si="445"/>
        <v>220091996.67968264</v>
      </c>
      <c r="L2885" s="6">
        <f t="shared" si="448"/>
        <v>99578.495950021854</v>
      </c>
      <c r="M2885">
        <f t="shared" si="452"/>
        <v>14413.969550304704</v>
      </c>
    </row>
    <row r="2886" spans="1:13" x14ac:dyDescent="0.55000000000000004">
      <c r="A2886" t="s">
        <v>11</v>
      </c>
      <c r="B2886" s="1">
        <v>47229</v>
      </c>
      <c r="C2886" s="6">
        <f t="shared" si="450"/>
        <v>2029</v>
      </c>
      <c r="D2886" t="str">
        <f t="shared" si="451"/>
        <v>2029-4</v>
      </c>
      <c r="E2886" s="2" t="str">
        <f>INDEX($S$2:$S$13,MATCH(MONTH(B2886),$R$2:$R$13,0))</f>
        <v>Q2</v>
      </c>
      <c r="F2886" t="str">
        <f t="shared" si="449"/>
        <v>2029-Q2</v>
      </c>
      <c r="G2886">
        <f t="shared" si="444"/>
        <v>151.9567308013097</v>
      </c>
      <c r="H2886">
        <f t="shared" si="446"/>
        <v>1.5195673080130971</v>
      </c>
      <c r="I2886">
        <f t="shared" si="443"/>
        <v>21916.43</v>
      </c>
      <c r="J2886" s="5">
        <f t="shared" si="447"/>
        <v>21916430000000</v>
      </c>
      <c r="K2886">
        <f t="shared" si="445"/>
        <v>220091996.67968264</v>
      </c>
      <c r="L2886" s="6">
        <f t="shared" si="448"/>
        <v>99578.495950021854</v>
      </c>
      <c r="M2886">
        <f t="shared" si="452"/>
        <v>14413.969550304704</v>
      </c>
    </row>
    <row r="2887" spans="1:13" x14ac:dyDescent="0.55000000000000004">
      <c r="A2887" t="s">
        <v>11</v>
      </c>
      <c r="B2887" s="1">
        <v>47230</v>
      </c>
      <c r="C2887" s="6">
        <f t="shared" si="450"/>
        <v>2029</v>
      </c>
      <c r="D2887" t="str">
        <f t="shared" si="451"/>
        <v>2029-4</v>
      </c>
      <c r="E2887" s="2" t="str">
        <f>INDEX($S$2:$S$13,MATCH(MONTH(B2887),$R$2:$R$13,0))</f>
        <v>Q2</v>
      </c>
      <c r="F2887" t="str">
        <f t="shared" si="449"/>
        <v>2029-Q2</v>
      </c>
      <c r="G2887">
        <f t="shared" si="444"/>
        <v>151.9567308013097</v>
      </c>
      <c r="H2887">
        <f t="shared" si="446"/>
        <v>1.5195673080130971</v>
      </c>
      <c r="I2887">
        <f t="shared" si="443"/>
        <v>21916.43</v>
      </c>
      <c r="J2887" s="5">
        <f t="shared" si="447"/>
        <v>21916430000000</v>
      </c>
      <c r="K2887">
        <f t="shared" si="445"/>
        <v>220091996.67968264</v>
      </c>
      <c r="L2887" s="6">
        <f t="shared" si="448"/>
        <v>99578.495950021854</v>
      </c>
      <c r="M2887">
        <f t="shared" si="452"/>
        <v>14413.969550304704</v>
      </c>
    </row>
    <row r="2888" spans="1:13" x14ac:dyDescent="0.55000000000000004">
      <c r="A2888" t="s">
        <v>11</v>
      </c>
      <c r="B2888" s="1">
        <v>47231</v>
      </c>
      <c r="C2888" s="6">
        <f t="shared" si="450"/>
        <v>2029</v>
      </c>
      <c r="D2888" t="str">
        <f t="shared" si="451"/>
        <v>2029-4</v>
      </c>
      <c r="E2888" s="2" t="str">
        <f>INDEX($S$2:$S$13,MATCH(MONTH(B2888),$R$2:$R$13,0))</f>
        <v>Q2</v>
      </c>
      <c r="F2888" t="str">
        <f t="shared" si="449"/>
        <v>2029-Q2</v>
      </c>
      <c r="G2888">
        <f t="shared" si="444"/>
        <v>151.9567308013097</v>
      </c>
      <c r="H2888">
        <f t="shared" si="446"/>
        <v>1.5195673080130971</v>
      </c>
      <c r="I2888">
        <f t="shared" si="443"/>
        <v>21916.43</v>
      </c>
      <c r="J2888" s="5">
        <f t="shared" si="447"/>
        <v>21916430000000</v>
      </c>
      <c r="K2888">
        <f t="shared" si="445"/>
        <v>220091996.67968264</v>
      </c>
      <c r="L2888" s="6">
        <f t="shared" si="448"/>
        <v>99578.495950021854</v>
      </c>
      <c r="M2888">
        <f t="shared" si="452"/>
        <v>14413.969550304704</v>
      </c>
    </row>
    <row r="2889" spans="1:13" x14ac:dyDescent="0.55000000000000004">
      <c r="A2889" t="s">
        <v>11</v>
      </c>
      <c r="B2889" s="1">
        <v>47232</v>
      </c>
      <c r="C2889" s="6">
        <f t="shared" si="450"/>
        <v>2029</v>
      </c>
      <c r="D2889" t="str">
        <f t="shared" si="451"/>
        <v>2029-4</v>
      </c>
      <c r="E2889" s="2" t="str">
        <f>INDEX($S$2:$S$13,MATCH(MONTH(B2889),$R$2:$R$13,0))</f>
        <v>Q2</v>
      </c>
      <c r="F2889" t="str">
        <f t="shared" si="449"/>
        <v>2029-Q2</v>
      </c>
      <c r="G2889">
        <f t="shared" si="444"/>
        <v>151.9567308013097</v>
      </c>
      <c r="H2889">
        <f t="shared" si="446"/>
        <v>1.5195673080130971</v>
      </c>
      <c r="I2889">
        <f t="shared" ref="I2889:I2952" si="453">INDEX($T$20:$T$28,MATCH(YEAR(B2889),$S$20:$S$28,0))</f>
        <v>21916.43</v>
      </c>
      <c r="J2889" s="5">
        <f t="shared" si="447"/>
        <v>21916430000000</v>
      </c>
      <c r="K2889">
        <f t="shared" si="445"/>
        <v>220091996.67968264</v>
      </c>
      <c r="L2889" s="6">
        <f t="shared" si="448"/>
        <v>99578.495950021854</v>
      </c>
      <c r="M2889">
        <f t="shared" si="452"/>
        <v>14413.969550304704</v>
      </c>
    </row>
    <row r="2890" spans="1:13" x14ac:dyDescent="0.55000000000000004">
      <c r="A2890" t="s">
        <v>11</v>
      </c>
      <c r="B2890" s="1">
        <v>47233</v>
      </c>
      <c r="C2890" s="6">
        <f t="shared" si="450"/>
        <v>2029</v>
      </c>
      <c r="D2890" t="str">
        <f t="shared" si="451"/>
        <v>2029-4</v>
      </c>
      <c r="E2890" s="2" t="str">
        <f>INDEX($S$2:$S$13,MATCH(MONTH(B2890),$R$2:$R$13,0))</f>
        <v>Q2</v>
      </c>
      <c r="F2890" t="str">
        <f t="shared" si="449"/>
        <v>2029-Q2</v>
      </c>
      <c r="G2890">
        <f t="shared" si="444"/>
        <v>151.9567308013097</v>
      </c>
      <c r="H2890">
        <f t="shared" si="446"/>
        <v>1.5195673080130971</v>
      </c>
      <c r="I2890">
        <f t="shared" si="453"/>
        <v>21916.43</v>
      </c>
      <c r="J2890" s="5">
        <f t="shared" si="447"/>
        <v>21916430000000</v>
      </c>
      <c r="K2890">
        <f t="shared" si="445"/>
        <v>220091996.67968264</v>
      </c>
      <c r="L2890" s="6">
        <f t="shared" si="448"/>
        <v>99578.495950021854</v>
      </c>
      <c r="M2890">
        <f t="shared" si="452"/>
        <v>14413.969550304704</v>
      </c>
    </row>
    <row r="2891" spans="1:13" x14ac:dyDescent="0.55000000000000004">
      <c r="A2891" t="s">
        <v>11</v>
      </c>
      <c r="B2891" s="1">
        <v>47234</v>
      </c>
      <c r="C2891" s="6">
        <f t="shared" si="450"/>
        <v>2029</v>
      </c>
      <c r="D2891" t="str">
        <f t="shared" si="451"/>
        <v>2029-4</v>
      </c>
      <c r="E2891" s="2" t="str">
        <f>INDEX($S$2:$S$13,MATCH(MONTH(B2891),$R$2:$R$13,0))</f>
        <v>Q2</v>
      </c>
      <c r="F2891" t="str">
        <f t="shared" si="449"/>
        <v>2029-Q2</v>
      </c>
      <c r="G2891">
        <f t="shared" si="444"/>
        <v>151.9567308013097</v>
      </c>
      <c r="H2891">
        <f t="shared" si="446"/>
        <v>1.5195673080130971</v>
      </c>
      <c r="I2891">
        <f t="shared" si="453"/>
        <v>21916.43</v>
      </c>
      <c r="J2891" s="5">
        <f t="shared" si="447"/>
        <v>21916430000000</v>
      </c>
      <c r="K2891">
        <f t="shared" si="445"/>
        <v>220091996.67968264</v>
      </c>
      <c r="L2891" s="6">
        <f t="shared" si="448"/>
        <v>99578.495950021854</v>
      </c>
      <c r="M2891">
        <f t="shared" si="452"/>
        <v>14413.969550304704</v>
      </c>
    </row>
    <row r="2892" spans="1:13" x14ac:dyDescent="0.55000000000000004">
      <c r="A2892" t="s">
        <v>11</v>
      </c>
      <c r="B2892" s="1">
        <v>47235</v>
      </c>
      <c r="C2892" s="6">
        <f t="shared" si="450"/>
        <v>2029</v>
      </c>
      <c r="D2892" t="str">
        <f t="shared" si="451"/>
        <v>2029-4</v>
      </c>
      <c r="E2892" s="2" t="str">
        <f>INDEX($S$2:$S$13,MATCH(MONTH(B2892),$R$2:$R$13,0))</f>
        <v>Q2</v>
      </c>
      <c r="F2892" t="str">
        <f t="shared" si="449"/>
        <v>2029-Q2</v>
      </c>
      <c r="G2892">
        <f t="shared" si="444"/>
        <v>151.9567308013097</v>
      </c>
      <c r="H2892">
        <f t="shared" si="446"/>
        <v>1.5195673080130971</v>
      </c>
      <c r="I2892">
        <f t="shared" si="453"/>
        <v>21916.43</v>
      </c>
      <c r="J2892" s="5">
        <f t="shared" si="447"/>
        <v>21916430000000</v>
      </c>
      <c r="K2892">
        <f t="shared" si="445"/>
        <v>220091996.67968264</v>
      </c>
      <c r="L2892" s="6">
        <f t="shared" si="448"/>
        <v>99578.495950021854</v>
      </c>
      <c r="M2892">
        <f t="shared" si="452"/>
        <v>14413.969550304704</v>
      </c>
    </row>
    <row r="2893" spans="1:13" x14ac:dyDescent="0.55000000000000004">
      <c r="A2893" t="s">
        <v>11</v>
      </c>
      <c r="B2893" s="1">
        <v>47236</v>
      </c>
      <c r="C2893" s="6">
        <f t="shared" si="450"/>
        <v>2029</v>
      </c>
      <c r="D2893" t="str">
        <f t="shared" si="451"/>
        <v>2029-4</v>
      </c>
      <c r="E2893" s="2" t="str">
        <f>INDEX($S$2:$S$13,MATCH(MONTH(B2893),$R$2:$R$13,0))</f>
        <v>Q2</v>
      </c>
      <c r="F2893" t="str">
        <f t="shared" si="449"/>
        <v>2029-Q2</v>
      </c>
      <c r="G2893">
        <f t="shared" si="444"/>
        <v>151.9567308013097</v>
      </c>
      <c r="H2893">
        <f t="shared" si="446"/>
        <v>1.5195673080130971</v>
      </c>
      <c r="I2893">
        <f t="shared" si="453"/>
        <v>21916.43</v>
      </c>
      <c r="J2893" s="5">
        <f t="shared" si="447"/>
        <v>21916430000000</v>
      </c>
      <c r="K2893">
        <f t="shared" si="445"/>
        <v>220091996.67968264</v>
      </c>
      <c r="L2893" s="6">
        <f t="shared" si="448"/>
        <v>99578.495950021854</v>
      </c>
      <c r="M2893">
        <f t="shared" si="452"/>
        <v>14413.969550304704</v>
      </c>
    </row>
    <row r="2894" spans="1:13" x14ac:dyDescent="0.55000000000000004">
      <c r="A2894" t="s">
        <v>11</v>
      </c>
      <c r="B2894" s="1">
        <v>47237</v>
      </c>
      <c r="C2894" s="6">
        <f t="shared" si="450"/>
        <v>2029</v>
      </c>
      <c r="D2894" t="str">
        <f t="shared" si="451"/>
        <v>2029-4</v>
      </c>
      <c r="E2894" s="2" t="str">
        <f>INDEX($S$2:$S$13,MATCH(MONTH(B2894),$R$2:$R$13,0))</f>
        <v>Q2</v>
      </c>
      <c r="F2894" t="str">
        <f t="shared" si="449"/>
        <v>2029-Q2</v>
      </c>
      <c r="G2894">
        <f t="shared" si="444"/>
        <v>151.9567308013097</v>
      </c>
      <c r="H2894">
        <f t="shared" si="446"/>
        <v>1.5195673080130971</v>
      </c>
      <c r="I2894">
        <f t="shared" si="453"/>
        <v>21916.43</v>
      </c>
      <c r="J2894" s="5">
        <f t="shared" si="447"/>
        <v>21916430000000</v>
      </c>
      <c r="K2894">
        <f t="shared" si="445"/>
        <v>220091996.67968264</v>
      </c>
      <c r="L2894" s="6">
        <f t="shared" si="448"/>
        <v>99578.495950021854</v>
      </c>
      <c r="M2894">
        <f t="shared" si="452"/>
        <v>14413.969550304704</v>
      </c>
    </row>
    <row r="2895" spans="1:13" x14ac:dyDescent="0.55000000000000004">
      <c r="A2895" t="s">
        <v>11</v>
      </c>
      <c r="B2895" s="1">
        <v>47238</v>
      </c>
      <c r="C2895" s="6">
        <f t="shared" si="450"/>
        <v>2029</v>
      </c>
      <c r="D2895" t="str">
        <f t="shared" si="451"/>
        <v>2029-4</v>
      </c>
      <c r="E2895" s="2" t="str">
        <f>INDEX($S$2:$S$13,MATCH(MONTH(B2895),$R$2:$R$13,0))</f>
        <v>Q2</v>
      </c>
      <c r="F2895" t="str">
        <f t="shared" si="449"/>
        <v>2029-Q2</v>
      </c>
      <c r="G2895">
        <f t="shared" si="444"/>
        <v>151.9567308013097</v>
      </c>
      <c r="H2895">
        <f t="shared" si="446"/>
        <v>1.5195673080130971</v>
      </c>
      <c r="I2895">
        <f t="shared" si="453"/>
        <v>21916.43</v>
      </c>
      <c r="J2895" s="5">
        <f t="shared" si="447"/>
        <v>21916430000000</v>
      </c>
      <c r="K2895">
        <f t="shared" si="445"/>
        <v>220091996.67968264</v>
      </c>
      <c r="L2895" s="6">
        <f t="shared" si="448"/>
        <v>99578.495950021854</v>
      </c>
      <c r="M2895">
        <f t="shared" si="452"/>
        <v>14413.969550304704</v>
      </c>
    </row>
    <row r="2896" spans="1:13" x14ac:dyDescent="0.55000000000000004">
      <c r="A2896" t="s">
        <v>11</v>
      </c>
      <c r="B2896" s="1">
        <v>47239</v>
      </c>
      <c r="C2896" s="6">
        <f t="shared" si="450"/>
        <v>2029</v>
      </c>
      <c r="D2896" t="str">
        <f t="shared" si="451"/>
        <v>2029-5</v>
      </c>
      <c r="E2896" s="2" t="str">
        <f>INDEX($S$2:$S$13,MATCH(MONTH(B2896),$R$2:$R$13,0))</f>
        <v>Q2</v>
      </c>
      <c r="F2896" t="str">
        <f t="shared" si="449"/>
        <v>2029-Q2</v>
      </c>
      <c r="G2896">
        <f t="shared" si="444"/>
        <v>152.55429647863033</v>
      </c>
      <c r="H2896">
        <f t="shared" si="446"/>
        <v>1.5255429647863032</v>
      </c>
      <c r="I2896">
        <f t="shared" si="453"/>
        <v>21916.43</v>
      </c>
      <c r="J2896" s="5">
        <f t="shared" si="447"/>
        <v>21916430000000</v>
      </c>
      <c r="K2896">
        <f t="shared" si="445"/>
        <v>220324975.79640791</v>
      </c>
      <c r="L2896" s="6">
        <f t="shared" si="448"/>
        <v>99473.198264421721</v>
      </c>
      <c r="M2896">
        <f t="shared" si="452"/>
        <v>14413.460360380479</v>
      </c>
    </row>
    <row r="2897" spans="1:13" x14ac:dyDescent="0.55000000000000004">
      <c r="A2897" t="s">
        <v>11</v>
      </c>
      <c r="B2897" s="1">
        <v>47240</v>
      </c>
      <c r="C2897" s="6">
        <f t="shared" si="450"/>
        <v>2029</v>
      </c>
      <c r="D2897" t="str">
        <f t="shared" si="451"/>
        <v>2029-5</v>
      </c>
      <c r="E2897" s="2" t="str">
        <f>INDEX($S$2:$S$13,MATCH(MONTH(B2897),$R$2:$R$13,0))</f>
        <v>Q2</v>
      </c>
      <c r="F2897" t="str">
        <f t="shared" si="449"/>
        <v>2029-Q2</v>
      </c>
      <c r="G2897">
        <f t="shared" si="444"/>
        <v>152.55429647863033</v>
      </c>
      <c r="H2897">
        <f t="shared" si="446"/>
        <v>1.5255429647863032</v>
      </c>
      <c r="I2897">
        <f t="shared" si="453"/>
        <v>21916.43</v>
      </c>
      <c r="J2897" s="5">
        <f t="shared" si="447"/>
        <v>21916430000000</v>
      </c>
      <c r="K2897">
        <f t="shared" si="445"/>
        <v>220324975.79640791</v>
      </c>
      <c r="L2897" s="6">
        <f t="shared" si="448"/>
        <v>99473.198264421721</v>
      </c>
      <c r="M2897">
        <f t="shared" si="452"/>
        <v>14413.460360380479</v>
      </c>
    </row>
    <row r="2898" spans="1:13" x14ac:dyDescent="0.55000000000000004">
      <c r="A2898" t="s">
        <v>11</v>
      </c>
      <c r="B2898" s="1">
        <v>47241</v>
      </c>
      <c r="C2898" s="6">
        <f t="shared" si="450"/>
        <v>2029</v>
      </c>
      <c r="D2898" t="str">
        <f t="shared" si="451"/>
        <v>2029-5</v>
      </c>
      <c r="E2898" s="2" t="str">
        <f>INDEX($S$2:$S$13,MATCH(MONTH(B2898),$R$2:$R$13,0))</f>
        <v>Q2</v>
      </c>
      <c r="F2898" t="str">
        <f t="shared" si="449"/>
        <v>2029-Q2</v>
      </c>
      <c r="G2898">
        <f t="shared" si="444"/>
        <v>152.55429647863033</v>
      </c>
      <c r="H2898">
        <f t="shared" si="446"/>
        <v>1.5255429647863032</v>
      </c>
      <c r="I2898">
        <f t="shared" si="453"/>
        <v>21916.43</v>
      </c>
      <c r="J2898" s="5">
        <f t="shared" si="447"/>
        <v>21916430000000</v>
      </c>
      <c r="K2898">
        <f t="shared" si="445"/>
        <v>220324975.79640791</v>
      </c>
      <c r="L2898" s="6">
        <f t="shared" si="448"/>
        <v>99473.198264421721</v>
      </c>
      <c r="M2898">
        <f t="shared" si="452"/>
        <v>14413.460360380479</v>
      </c>
    </row>
    <row r="2899" spans="1:13" x14ac:dyDescent="0.55000000000000004">
      <c r="A2899" t="s">
        <v>11</v>
      </c>
      <c r="B2899" s="1">
        <v>47242</v>
      </c>
      <c r="C2899" s="6">
        <f t="shared" si="450"/>
        <v>2029</v>
      </c>
      <c r="D2899" t="str">
        <f t="shared" si="451"/>
        <v>2029-5</v>
      </c>
      <c r="E2899" s="2" t="str">
        <f>INDEX($S$2:$S$13,MATCH(MONTH(B2899),$R$2:$R$13,0))</f>
        <v>Q2</v>
      </c>
      <c r="F2899" t="str">
        <f t="shared" si="449"/>
        <v>2029-Q2</v>
      </c>
      <c r="G2899">
        <f t="shared" si="444"/>
        <v>152.55429647863033</v>
      </c>
      <c r="H2899">
        <f t="shared" si="446"/>
        <v>1.5255429647863032</v>
      </c>
      <c r="I2899">
        <f t="shared" si="453"/>
        <v>21916.43</v>
      </c>
      <c r="J2899" s="5">
        <f t="shared" si="447"/>
        <v>21916430000000</v>
      </c>
      <c r="K2899">
        <f t="shared" si="445"/>
        <v>220324975.79640791</v>
      </c>
      <c r="L2899" s="6">
        <f t="shared" si="448"/>
        <v>99473.198264421721</v>
      </c>
      <c r="M2899">
        <f t="shared" si="452"/>
        <v>14413.460360380479</v>
      </c>
    </row>
    <row r="2900" spans="1:13" x14ac:dyDescent="0.55000000000000004">
      <c r="A2900" t="s">
        <v>11</v>
      </c>
      <c r="B2900" s="1">
        <v>47243</v>
      </c>
      <c r="C2900" s="6">
        <f t="shared" si="450"/>
        <v>2029</v>
      </c>
      <c r="D2900" t="str">
        <f t="shared" si="451"/>
        <v>2029-5</v>
      </c>
      <c r="E2900" s="2" t="str">
        <f>INDEX($S$2:$S$13,MATCH(MONTH(B2900),$R$2:$R$13,0))</f>
        <v>Q2</v>
      </c>
      <c r="F2900" t="str">
        <f t="shared" si="449"/>
        <v>2029-Q2</v>
      </c>
      <c r="G2900">
        <f t="shared" si="444"/>
        <v>152.55429647863033</v>
      </c>
      <c r="H2900">
        <f t="shared" si="446"/>
        <v>1.5255429647863032</v>
      </c>
      <c r="I2900">
        <f t="shared" si="453"/>
        <v>21916.43</v>
      </c>
      <c r="J2900" s="5">
        <f t="shared" si="447"/>
        <v>21916430000000</v>
      </c>
      <c r="K2900">
        <f t="shared" si="445"/>
        <v>220324975.79640791</v>
      </c>
      <c r="L2900" s="6">
        <f t="shared" si="448"/>
        <v>99473.198264421721</v>
      </c>
      <c r="M2900">
        <f t="shared" si="452"/>
        <v>14413.460360380479</v>
      </c>
    </row>
    <row r="2901" spans="1:13" x14ac:dyDescent="0.55000000000000004">
      <c r="A2901" t="s">
        <v>11</v>
      </c>
      <c r="B2901" s="1">
        <v>47244</v>
      </c>
      <c r="C2901" s="6">
        <f t="shared" si="450"/>
        <v>2029</v>
      </c>
      <c r="D2901" t="str">
        <f t="shared" si="451"/>
        <v>2029-5</v>
      </c>
      <c r="E2901" s="2" t="str">
        <f>INDEX($S$2:$S$13,MATCH(MONTH(B2901),$R$2:$R$13,0))</f>
        <v>Q2</v>
      </c>
      <c r="F2901" t="str">
        <f t="shared" si="449"/>
        <v>2029-Q2</v>
      </c>
      <c r="G2901">
        <f t="shared" si="444"/>
        <v>152.55429647863033</v>
      </c>
      <c r="H2901">
        <f t="shared" si="446"/>
        <v>1.5255429647863032</v>
      </c>
      <c r="I2901">
        <f t="shared" si="453"/>
        <v>21916.43</v>
      </c>
      <c r="J2901" s="5">
        <f t="shared" si="447"/>
        <v>21916430000000</v>
      </c>
      <c r="K2901">
        <f t="shared" si="445"/>
        <v>220324975.79640791</v>
      </c>
      <c r="L2901" s="6">
        <f t="shared" si="448"/>
        <v>99473.198264421721</v>
      </c>
      <c r="M2901">
        <f t="shared" si="452"/>
        <v>14413.460360380479</v>
      </c>
    </row>
    <row r="2902" spans="1:13" x14ac:dyDescent="0.55000000000000004">
      <c r="A2902" t="s">
        <v>11</v>
      </c>
      <c r="B2902" s="1">
        <v>47245</v>
      </c>
      <c r="C2902" s="6">
        <f t="shared" si="450"/>
        <v>2029</v>
      </c>
      <c r="D2902" t="str">
        <f t="shared" si="451"/>
        <v>2029-5</v>
      </c>
      <c r="E2902" s="2" t="str">
        <f>INDEX($S$2:$S$13,MATCH(MONTH(B2902),$R$2:$R$13,0))</f>
        <v>Q2</v>
      </c>
      <c r="F2902" t="str">
        <f t="shared" si="449"/>
        <v>2029-Q2</v>
      </c>
      <c r="G2902">
        <f t="shared" si="444"/>
        <v>152.55429647863033</v>
      </c>
      <c r="H2902">
        <f t="shared" si="446"/>
        <v>1.5255429647863032</v>
      </c>
      <c r="I2902">
        <f t="shared" si="453"/>
        <v>21916.43</v>
      </c>
      <c r="J2902" s="5">
        <f t="shared" si="447"/>
        <v>21916430000000</v>
      </c>
      <c r="K2902">
        <f t="shared" si="445"/>
        <v>220324975.79640791</v>
      </c>
      <c r="L2902" s="6">
        <f t="shared" si="448"/>
        <v>99473.198264421721</v>
      </c>
      <c r="M2902">
        <f t="shared" si="452"/>
        <v>14413.460360380479</v>
      </c>
    </row>
    <row r="2903" spans="1:13" x14ac:dyDescent="0.55000000000000004">
      <c r="A2903" t="s">
        <v>11</v>
      </c>
      <c r="B2903" s="1">
        <v>47246</v>
      </c>
      <c r="C2903" s="6">
        <f t="shared" si="450"/>
        <v>2029</v>
      </c>
      <c r="D2903" t="str">
        <f t="shared" si="451"/>
        <v>2029-5</v>
      </c>
      <c r="E2903" s="2" t="str">
        <f>INDEX($S$2:$S$13,MATCH(MONTH(B2903),$R$2:$R$13,0))</f>
        <v>Q2</v>
      </c>
      <c r="F2903" t="str">
        <f t="shared" si="449"/>
        <v>2029-Q2</v>
      </c>
      <c r="G2903">
        <f t="shared" si="444"/>
        <v>152.55429647863033</v>
      </c>
      <c r="H2903">
        <f t="shared" si="446"/>
        <v>1.5255429647863032</v>
      </c>
      <c r="I2903">
        <f t="shared" si="453"/>
        <v>21916.43</v>
      </c>
      <c r="J2903" s="5">
        <f t="shared" si="447"/>
        <v>21916430000000</v>
      </c>
      <c r="K2903">
        <f t="shared" si="445"/>
        <v>220324975.79640791</v>
      </c>
      <c r="L2903" s="6">
        <f t="shared" si="448"/>
        <v>99473.198264421721</v>
      </c>
      <c r="M2903">
        <f t="shared" si="452"/>
        <v>14413.460360380479</v>
      </c>
    </row>
    <row r="2904" spans="1:13" x14ac:dyDescent="0.55000000000000004">
      <c r="A2904" t="s">
        <v>11</v>
      </c>
      <c r="B2904" s="1">
        <v>47247</v>
      </c>
      <c r="C2904" s="6">
        <f t="shared" si="450"/>
        <v>2029</v>
      </c>
      <c r="D2904" t="str">
        <f t="shared" si="451"/>
        <v>2029-5</v>
      </c>
      <c r="E2904" s="2" t="str">
        <f>INDEX($S$2:$S$13,MATCH(MONTH(B2904),$R$2:$R$13,0))</f>
        <v>Q2</v>
      </c>
      <c r="F2904" t="str">
        <f t="shared" si="449"/>
        <v>2029-Q2</v>
      </c>
      <c r="G2904">
        <f t="shared" si="444"/>
        <v>152.55429647863033</v>
      </c>
      <c r="H2904">
        <f t="shared" si="446"/>
        <v>1.5255429647863032</v>
      </c>
      <c r="I2904">
        <f t="shared" si="453"/>
        <v>21916.43</v>
      </c>
      <c r="J2904" s="5">
        <f t="shared" si="447"/>
        <v>21916430000000</v>
      </c>
      <c r="K2904">
        <f t="shared" si="445"/>
        <v>220324975.79640791</v>
      </c>
      <c r="L2904" s="6">
        <f t="shared" si="448"/>
        <v>99473.198264421721</v>
      </c>
      <c r="M2904">
        <f t="shared" si="452"/>
        <v>14413.460360380479</v>
      </c>
    </row>
    <row r="2905" spans="1:13" x14ac:dyDescent="0.55000000000000004">
      <c r="A2905" t="s">
        <v>11</v>
      </c>
      <c r="B2905" s="1">
        <v>47248</v>
      </c>
      <c r="C2905" s="6">
        <f t="shared" si="450"/>
        <v>2029</v>
      </c>
      <c r="D2905" t="str">
        <f t="shared" si="451"/>
        <v>2029-5</v>
      </c>
      <c r="E2905" s="2" t="str">
        <f>INDEX($S$2:$S$13,MATCH(MONTH(B2905),$R$2:$R$13,0))</f>
        <v>Q2</v>
      </c>
      <c r="F2905" t="str">
        <f t="shared" si="449"/>
        <v>2029-Q2</v>
      </c>
      <c r="G2905">
        <f t="shared" si="444"/>
        <v>152.55429647863033</v>
      </c>
      <c r="H2905">
        <f t="shared" si="446"/>
        <v>1.5255429647863032</v>
      </c>
      <c r="I2905">
        <f t="shared" si="453"/>
        <v>21916.43</v>
      </c>
      <c r="J2905" s="5">
        <f t="shared" si="447"/>
        <v>21916430000000</v>
      </c>
      <c r="K2905">
        <f t="shared" si="445"/>
        <v>220324975.79640791</v>
      </c>
      <c r="L2905" s="6">
        <f t="shared" si="448"/>
        <v>99473.198264421721</v>
      </c>
      <c r="M2905">
        <f t="shared" si="452"/>
        <v>14413.460360380479</v>
      </c>
    </row>
    <row r="2906" spans="1:13" x14ac:dyDescent="0.55000000000000004">
      <c r="A2906" t="s">
        <v>11</v>
      </c>
      <c r="B2906" s="1">
        <v>47249</v>
      </c>
      <c r="C2906" s="6">
        <f t="shared" si="450"/>
        <v>2029</v>
      </c>
      <c r="D2906" t="str">
        <f t="shared" si="451"/>
        <v>2029-5</v>
      </c>
      <c r="E2906" s="2" t="str">
        <f>INDEX($S$2:$S$13,MATCH(MONTH(B2906),$R$2:$R$13,0))</f>
        <v>Q2</v>
      </c>
      <c r="F2906" t="str">
        <f t="shared" si="449"/>
        <v>2029-Q2</v>
      </c>
      <c r="G2906">
        <f t="shared" si="444"/>
        <v>152.55429647863033</v>
      </c>
      <c r="H2906">
        <f t="shared" si="446"/>
        <v>1.5255429647863032</v>
      </c>
      <c r="I2906">
        <f t="shared" si="453"/>
        <v>21916.43</v>
      </c>
      <c r="J2906" s="5">
        <f t="shared" si="447"/>
        <v>21916430000000</v>
      </c>
      <c r="K2906">
        <f t="shared" si="445"/>
        <v>220324975.79640791</v>
      </c>
      <c r="L2906" s="6">
        <f t="shared" si="448"/>
        <v>99473.198264421721</v>
      </c>
      <c r="M2906">
        <f t="shared" si="452"/>
        <v>14413.460360380479</v>
      </c>
    </row>
    <row r="2907" spans="1:13" x14ac:dyDescent="0.55000000000000004">
      <c r="A2907" t="s">
        <v>11</v>
      </c>
      <c r="B2907" s="1">
        <v>47250</v>
      </c>
      <c r="C2907" s="6">
        <f t="shared" si="450"/>
        <v>2029</v>
      </c>
      <c r="D2907" t="str">
        <f t="shared" si="451"/>
        <v>2029-5</v>
      </c>
      <c r="E2907" s="2" t="str">
        <f>INDEX($S$2:$S$13,MATCH(MONTH(B2907),$R$2:$R$13,0))</f>
        <v>Q2</v>
      </c>
      <c r="F2907" t="str">
        <f t="shared" si="449"/>
        <v>2029-Q2</v>
      </c>
      <c r="G2907">
        <f t="shared" si="444"/>
        <v>152.55429647863033</v>
      </c>
      <c r="H2907">
        <f t="shared" si="446"/>
        <v>1.5255429647863032</v>
      </c>
      <c r="I2907">
        <f t="shared" si="453"/>
        <v>21916.43</v>
      </c>
      <c r="J2907" s="5">
        <f t="shared" si="447"/>
        <v>21916430000000</v>
      </c>
      <c r="K2907">
        <f t="shared" si="445"/>
        <v>220324975.79640791</v>
      </c>
      <c r="L2907" s="6">
        <f t="shared" si="448"/>
        <v>99473.198264421721</v>
      </c>
      <c r="M2907">
        <f t="shared" si="452"/>
        <v>14413.460360380479</v>
      </c>
    </row>
    <row r="2908" spans="1:13" x14ac:dyDescent="0.55000000000000004">
      <c r="A2908" t="s">
        <v>11</v>
      </c>
      <c r="B2908" s="1">
        <v>47251</v>
      </c>
      <c r="C2908" s="6">
        <f t="shared" si="450"/>
        <v>2029</v>
      </c>
      <c r="D2908" t="str">
        <f t="shared" si="451"/>
        <v>2029-5</v>
      </c>
      <c r="E2908" s="2" t="str">
        <f>INDEX($S$2:$S$13,MATCH(MONTH(B2908),$R$2:$R$13,0))</f>
        <v>Q2</v>
      </c>
      <c r="F2908" t="str">
        <f t="shared" si="449"/>
        <v>2029-Q2</v>
      </c>
      <c r="G2908">
        <f t="shared" si="444"/>
        <v>152.55429647863033</v>
      </c>
      <c r="H2908">
        <f t="shared" si="446"/>
        <v>1.5255429647863032</v>
      </c>
      <c r="I2908">
        <f t="shared" si="453"/>
        <v>21916.43</v>
      </c>
      <c r="J2908" s="5">
        <f t="shared" si="447"/>
        <v>21916430000000</v>
      </c>
      <c r="K2908">
        <f t="shared" si="445"/>
        <v>220324975.79640791</v>
      </c>
      <c r="L2908" s="6">
        <f t="shared" si="448"/>
        <v>99473.198264421721</v>
      </c>
      <c r="M2908">
        <f t="shared" si="452"/>
        <v>14413.460360380479</v>
      </c>
    </row>
    <row r="2909" spans="1:13" x14ac:dyDescent="0.55000000000000004">
      <c r="A2909" t="s">
        <v>11</v>
      </c>
      <c r="B2909" s="1">
        <v>47252</v>
      </c>
      <c r="C2909" s="6">
        <f t="shared" si="450"/>
        <v>2029</v>
      </c>
      <c r="D2909" t="str">
        <f t="shared" si="451"/>
        <v>2029-5</v>
      </c>
      <c r="E2909" s="2" t="str">
        <f>INDEX($S$2:$S$13,MATCH(MONTH(B2909),$R$2:$R$13,0))</f>
        <v>Q2</v>
      </c>
      <c r="F2909" t="str">
        <f t="shared" si="449"/>
        <v>2029-Q2</v>
      </c>
      <c r="G2909">
        <f t="shared" si="444"/>
        <v>152.55429647863033</v>
      </c>
      <c r="H2909">
        <f t="shared" si="446"/>
        <v>1.5255429647863032</v>
      </c>
      <c r="I2909">
        <f t="shared" si="453"/>
        <v>21916.43</v>
      </c>
      <c r="J2909" s="5">
        <f t="shared" si="447"/>
        <v>21916430000000</v>
      </c>
      <c r="K2909">
        <f t="shared" si="445"/>
        <v>220324975.79640791</v>
      </c>
      <c r="L2909" s="6">
        <f t="shared" si="448"/>
        <v>99473.198264421721</v>
      </c>
      <c r="M2909">
        <f t="shared" si="452"/>
        <v>14413.460360380479</v>
      </c>
    </row>
    <row r="2910" spans="1:13" x14ac:dyDescent="0.55000000000000004">
      <c r="A2910" t="s">
        <v>11</v>
      </c>
      <c r="B2910" s="1">
        <v>47253</v>
      </c>
      <c r="C2910" s="6">
        <f t="shared" si="450"/>
        <v>2029</v>
      </c>
      <c r="D2910" t="str">
        <f t="shared" si="451"/>
        <v>2029-5</v>
      </c>
      <c r="E2910" s="2" t="str">
        <f>INDEX($S$2:$S$13,MATCH(MONTH(B2910),$R$2:$R$13,0))</f>
        <v>Q2</v>
      </c>
      <c r="F2910" t="str">
        <f t="shared" si="449"/>
        <v>2029-Q2</v>
      </c>
      <c r="G2910">
        <f t="shared" si="444"/>
        <v>152.55429647863033</v>
      </c>
      <c r="H2910">
        <f t="shared" si="446"/>
        <v>1.5255429647863032</v>
      </c>
      <c r="I2910">
        <f t="shared" si="453"/>
        <v>21916.43</v>
      </c>
      <c r="J2910" s="5">
        <f t="shared" si="447"/>
        <v>21916430000000</v>
      </c>
      <c r="K2910">
        <f t="shared" si="445"/>
        <v>220324975.79640791</v>
      </c>
      <c r="L2910" s="6">
        <f t="shared" si="448"/>
        <v>99473.198264421721</v>
      </c>
      <c r="M2910">
        <f t="shared" si="452"/>
        <v>14413.460360380479</v>
      </c>
    </row>
    <row r="2911" spans="1:13" x14ac:dyDescent="0.55000000000000004">
      <c r="A2911" t="s">
        <v>11</v>
      </c>
      <c r="B2911" s="1">
        <v>47254</v>
      </c>
      <c r="C2911" s="6">
        <f t="shared" si="450"/>
        <v>2029</v>
      </c>
      <c r="D2911" t="str">
        <f t="shared" si="451"/>
        <v>2029-5</v>
      </c>
      <c r="E2911" s="2" t="str">
        <f>INDEX($S$2:$S$13,MATCH(MONTH(B2911),$R$2:$R$13,0))</f>
        <v>Q2</v>
      </c>
      <c r="F2911" t="str">
        <f t="shared" si="449"/>
        <v>2029-Q2</v>
      </c>
      <c r="G2911">
        <f t="shared" si="444"/>
        <v>152.55429647863033</v>
      </c>
      <c r="H2911">
        <f t="shared" si="446"/>
        <v>1.5255429647863032</v>
      </c>
      <c r="I2911">
        <f t="shared" si="453"/>
        <v>21916.43</v>
      </c>
      <c r="J2911" s="5">
        <f t="shared" si="447"/>
        <v>21916430000000</v>
      </c>
      <c r="K2911">
        <f t="shared" si="445"/>
        <v>220324975.79640791</v>
      </c>
      <c r="L2911" s="6">
        <f t="shared" si="448"/>
        <v>99473.198264421721</v>
      </c>
      <c r="M2911">
        <f t="shared" si="452"/>
        <v>14413.460360380479</v>
      </c>
    </row>
    <row r="2912" spans="1:13" x14ac:dyDescent="0.55000000000000004">
      <c r="A2912" t="s">
        <v>11</v>
      </c>
      <c r="B2912" s="1">
        <v>47255</v>
      </c>
      <c r="C2912" s="6">
        <f t="shared" si="450"/>
        <v>2029</v>
      </c>
      <c r="D2912" t="str">
        <f t="shared" si="451"/>
        <v>2029-5</v>
      </c>
      <c r="E2912" s="2" t="str">
        <f>INDEX($S$2:$S$13,MATCH(MONTH(B2912),$R$2:$R$13,0))</f>
        <v>Q2</v>
      </c>
      <c r="F2912" t="str">
        <f t="shared" si="449"/>
        <v>2029-Q2</v>
      </c>
      <c r="G2912">
        <f t="shared" si="444"/>
        <v>152.55429647863033</v>
      </c>
      <c r="H2912">
        <f t="shared" si="446"/>
        <v>1.5255429647863032</v>
      </c>
      <c r="I2912">
        <f t="shared" si="453"/>
        <v>21916.43</v>
      </c>
      <c r="J2912" s="5">
        <f t="shared" si="447"/>
        <v>21916430000000</v>
      </c>
      <c r="K2912">
        <f t="shared" si="445"/>
        <v>220324975.79640791</v>
      </c>
      <c r="L2912" s="6">
        <f t="shared" si="448"/>
        <v>99473.198264421721</v>
      </c>
      <c r="M2912">
        <f t="shared" si="452"/>
        <v>14413.460360380479</v>
      </c>
    </row>
    <row r="2913" spans="1:13" x14ac:dyDescent="0.55000000000000004">
      <c r="A2913" t="s">
        <v>11</v>
      </c>
      <c r="B2913" s="1">
        <v>47256</v>
      </c>
      <c r="C2913" s="6">
        <f t="shared" si="450"/>
        <v>2029</v>
      </c>
      <c r="D2913" t="str">
        <f t="shared" si="451"/>
        <v>2029-5</v>
      </c>
      <c r="E2913" s="2" t="str">
        <f>INDEX($S$2:$S$13,MATCH(MONTH(B2913),$R$2:$R$13,0))</f>
        <v>Q2</v>
      </c>
      <c r="F2913" t="str">
        <f t="shared" si="449"/>
        <v>2029-Q2</v>
      </c>
      <c r="G2913">
        <f t="shared" si="444"/>
        <v>152.55429647863033</v>
      </c>
      <c r="H2913">
        <f t="shared" si="446"/>
        <v>1.5255429647863032</v>
      </c>
      <c r="I2913">
        <f t="shared" si="453"/>
        <v>21916.43</v>
      </c>
      <c r="J2913" s="5">
        <f t="shared" si="447"/>
        <v>21916430000000</v>
      </c>
      <c r="K2913">
        <f t="shared" si="445"/>
        <v>220324975.79640791</v>
      </c>
      <c r="L2913" s="6">
        <f t="shared" si="448"/>
        <v>99473.198264421721</v>
      </c>
      <c r="M2913">
        <f t="shared" si="452"/>
        <v>14413.460360380479</v>
      </c>
    </row>
    <row r="2914" spans="1:13" x14ac:dyDescent="0.55000000000000004">
      <c r="A2914" t="s">
        <v>11</v>
      </c>
      <c r="B2914" s="1">
        <v>47257</v>
      </c>
      <c r="C2914" s="6">
        <f t="shared" si="450"/>
        <v>2029</v>
      </c>
      <c r="D2914" t="str">
        <f t="shared" si="451"/>
        <v>2029-5</v>
      </c>
      <c r="E2914" s="2" t="str">
        <f>INDEX($S$2:$S$13,MATCH(MONTH(B2914),$R$2:$R$13,0))</f>
        <v>Q2</v>
      </c>
      <c r="F2914" t="str">
        <f t="shared" si="449"/>
        <v>2029-Q2</v>
      </c>
      <c r="G2914">
        <f t="shared" si="444"/>
        <v>152.55429647863033</v>
      </c>
      <c r="H2914">
        <f t="shared" si="446"/>
        <v>1.5255429647863032</v>
      </c>
      <c r="I2914">
        <f t="shared" si="453"/>
        <v>21916.43</v>
      </c>
      <c r="J2914" s="5">
        <f t="shared" si="447"/>
        <v>21916430000000</v>
      </c>
      <c r="K2914">
        <f t="shared" si="445"/>
        <v>220324975.79640791</v>
      </c>
      <c r="L2914" s="6">
        <f t="shared" si="448"/>
        <v>99473.198264421721</v>
      </c>
      <c r="M2914">
        <f t="shared" si="452"/>
        <v>14413.460360380479</v>
      </c>
    </row>
    <row r="2915" spans="1:13" x14ac:dyDescent="0.55000000000000004">
      <c r="A2915" t="s">
        <v>11</v>
      </c>
      <c r="B2915" s="1">
        <v>47258</v>
      </c>
      <c r="C2915" s="6">
        <f t="shared" si="450"/>
        <v>2029</v>
      </c>
      <c r="D2915" t="str">
        <f t="shared" si="451"/>
        <v>2029-5</v>
      </c>
      <c r="E2915" s="2" t="str">
        <f>INDEX($S$2:$S$13,MATCH(MONTH(B2915),$R$2:$R$13,0))</f>
        <v>Q2</v>
      </c>
      <c r="F2915" t="str">
        <f t="shared" si="449"/>
        <v>2029-Q2</v>
      </c>
      <c r="G2915">
        <f t="shared" si="444"/>
        <v>152.55429647863033</v>
      </c>
      <c r="H2915">
        <f t="shared" si="446"/>
        <v>1.5255429647863032</v>
      </c>
      <c r="I2915">
        <f t="shared" si="453"/>
        <v>21916.43</v>
      </c>
      <c r="J2915" s="5">
        <f t="shared" si="447"/>
        <v>21916430000000</v>
      </c>
      <c r="K2915">
        <f t="shared" si="445"/>
        <v>220324975.79640791</v>
      </c>
      <c r="L2915" s="6">
        <f t="shared" si="448"/>
        <v>99473.198264421721</v>
      </c>
      <c r="M2915">
        <f t="shared" si="452"/>
        <v>14413.460360380479</v>
      </c>
    </row>
    <row r="2916" spans="1:13" x14ac:dyDescent="0.55000000000000004">
      <c r="A2916" t="s">
        <v>11</v>
      </c>
      <c r="B2916" s="1">
        <v>47259</v>
      </c>
      <c r="C2916" s="6">
        <f t="shared" si="450"/>
        <v>2029</v>
      </c>
      <c r="D2916" t="str">
        <f t="shared" si="451"/>
        <v>2029-5</v>
      </c>
      <c r="E2916" s="2" t="str">
        <f>INDEX($S$2:$S$13,MATCH(MONTH(B2916),$R$2:$R$13,0))</f>
        <v>Q2</v>
      </c>
      <c r="F2916" t="str">
        <f t="shared" si="449"/>
        <v>2029-Q2</v>
      </c>
      <c r="G2916">
        <f t="shared" si="444"/>
        <v>152.55429647863033</v>
      </c>
      <c r="H2916">
        <f t="shared" si="446"/>
        <v>1.5255429647863032</v>
      </c>
      <c r="I2916">
        <f t="shared" si="453"/>
        <v>21916.43</v>
      </c>
      <c r="J2916" s="5">
        <f t="shared" si="447"/>
        <v>21916430000000</v>
      </c>
      <c r="K2916">
        <f t="shared" si="445"/>
        <v>220324975.79640791</v>
      </c>
      <c r="L2916" s="6">
        <f t="shared" si="448"/>
        <v>99473.198264421721</v>
      </c>
      <c r="M2916">
        <f t="shared" si="452"/>
        <v>14413.460360380479</v>
      </c>
    </row>
    <row r="2917" spans="1:13" x14ac:dyDescent="0.55000000000000004">
      <c r="A2917" t="s">
        <v>11</v>
      </c>
      <c r="B2917" s="1">
        <v>47260</v>
      </c>
      <c r="C2917" s="6">
        <f t="shared" si="450"/>
        <v>2029</v>
      </c>
      <c r="D2917" t="str">
        <f t="shared" si="451"/>
        <v>2029-5</v>
      </c>
      <c r="E2917" s="2" t="str">
        <f>INDEX($S$2:$S$13,MATCH(MONTH(B2917),$R$2:$R$13,0))</f>
        <v>Q2</v>
      </c>
      <c r="F2917" t="str">
        <f t="shared" si="449"/>
        <v>2029-Q2</v>
      </c>
      <c r="G2917">
        <f t="shared" si="444"/>
        <v>152.55429647863033</v>
      </c>
      <c r="H2917">
        <f t="shared" si="446"/>
        <v>1.5255429647863032</v>
      </c>
      <c r="I2917">
        <f t="shared" si="453"/>
        <v>21916.43</v>
      </c>
      <c r="J2917" s="5">
        <f t="shared" si="447"/>
        <v>21916430000000</v>
      </c>
      <c r="K2917">
        <f t="shared" si="445"/>
        <v>220324975.79640791</v>
      </c>
      <c r="L2917" s="6">
        <f t="shared" si="448"/>
        <v>99473.198264421721</v>
      </c>
      <c r="M2917">
        <f t="shared" si="452"/>
        <v>14413.460360380479</v>
      </c>
    </row>
    <row r="2918" spans="1:13" x14ac:dyDescent="0.55000000000000004">
      <c r="A2918" t="s">
        <v>11</v>
      </c>
      <c r="B2918" s="1">
        <v>47261</v>
      </c>
      <c r="C2918" s="6">
        <f t="shared" si="450"/>
        <v>2029</v>
      </c>
      <c r="D2918" t="str">
        <f t="shared" si="451"/>
        <v>2029-5</v>
      </c>
      <c r="E2918" s="2" t="str">
        <f>INDEX($S$2:$S$13,MATCH(MONTH(B2918),$R$2:$R$13,0))</f>
        <v>Q2</v>
      </c>
      <c r="F2918" t="str">
        <f t="shared" si="449"/>
        <v>2029-Q2</v>
      </c>
      <c r="G2918">
        <f t="shared" si="444"/>
        <v>152.55429647863033</v>
      </c>
      <c r="H2918">
        <f t="shared" si="446"/>
        <v>1.5255429647863032</v>
      </c>
      <c r="I2918">
        <f t="shared" si="453"/>
        <v>21916.43</v>
      </c>
      <c r="J2918" s="5">
        <f t="shared" si="447"/>
        <v>21916430000000</v>
      </c>
      <c r="K2918">
        <f t="shared" si="445"/>
        <v>220324975.79640791</v>
      </c>
      <c r="L2918" s="6">
        <f t="shared" si="448"/>
        <v>99473.198264421721</v>
      </c>
      <c r="M2918">
        <f t="shared" si="452"/>
        <v>14413.460360380479</v>
      </c>
    </row>
    <row r="2919" spans="1:13" x14ac:dyDescent="0.55000000000000004">
      <c r="A2919" t="s">
        <v>11</v>
      </c>
      <c r="B2919" s="1">
        <v>47262</v>
      </c>
      <c r="C2919" s="6">
        <f t="shared" si="450"/>
        <v>2029</v>
      </c>
      <c r="D2919" t="str">
        <f t="shared" si="451"/>
        <v>2029-5</v>
      </c>
      <c r="E2919" s="2" t="str">
        <f>INDEX($S$2:$S$13,MATCH(MONTH(B2919),$R$2:$R$13,0))</f>
        <v>Q2</v>
      </c>
      <c r="F2919" t="str">
        <f t="shared" si="449"/>
        <v>2029-Q2</v>
      </c>
      <c r="G2919">
        <f t="shared" si="444"/>
        <v>152.55429647863033</v>
      </c>
      <c r="H2919">
        <f t="shared" si="446"/>
        <v>1.5255429647863032</v>
      </c>
      <c r="I2919">
        <f t="shared" si="453"/>
        <v>21916.43</v>
      </c>
      <c r="J2919" s="5">
        <f t="shared" si="447"/>
        <v>21916430000000</v>
      </c>
      <c r="K2919">
        <f t="shared" si="445"/>
        <v>220324975.79640791</v>
      </c>
      <c r="L2919" s="6">
        <f t="shared" si="448"/>
        <v>99473.198264421721</v>
      </c>
      <c r="M2919">
        <f t="shared" si="452"/>
        <v>14413.460360380479</v>
      </c>
    </row>
    <row r="2920" spans="1:13" x14ac:dyDescent="0.55000000000000004">
      <c r="A2920" t="s">
        <v>11</v>
      </c>
      <c r="B2920" s="1">
        <v>47263</v>
      </c>
      <c r="C2920" s="6">
        <f t="shared" si="450"/>
        <v>2029</v>
      </c>
      <c r="D2920" t="str">
        <f t="shared" si="451"/>
        <v>2029-5</v>
      </c>
      <c r="E2920" s="2" t="str">
        <f>INDEX($S$2:$S$13,MATCH(MONTH(B2920),$R$2:$R$13,0))</f>
        <v>Q2</v>
      </c>
      <c r="F2920" t="str">
        <f t="shared" si="449"/>
        <v>2029-Q2</v>
      </c>
      <c r="G2920">
        <f t="shared" si="444"/>
        <v>152.55429647863033</v>
      </c>
      <c r="H2920">
        <f t="shared" si="446"/>
        <v>1.5255429647863032</v>
      </c>
      <c r="I2920">
        <f t="shared" si="453"/>
        <v>21916.43</v>
      </c>
      <c r="J2920" s="5">
        <f t="shared" si="447"/>
        <v>21916430000000</v>
      </c>
      <c r="K2920">
        <f t="shared" si="445"/>
        <v>220324975.79640791</v>
      </c>
      <c r="L2920" s="6">
        <f t="shared" si="448"/>
        <v>99473.198264421721</v>
      </c>
      <c r="M2920">
        <f t="shared" si="452"/>
        <v>14413.460360380479</v>
      </c>
    </row>
    <row r="2921" spans="1:13" x14ac:dyDescent="0.55000000000000004">
      <c r="A2921" t="s">
        <v>11</v>
      </c>
      <c r="B2921" s="1">
        <v>47264</v>
      </c>
      <c r="C2921" s="6">
        <f t="shared" si="450"/>
        <v>2029</v>
      </c>
      <c r="D2921" t="str">
        <f t="shared" si="451"/>
        <v>2029-5</v>
      </c>
      <c r="E2921" s="2" t="str">
        <f>INDEX($S$2:$S$13,MATCH(MONTH(B2921),$R$2:$R$13,0))</f>
        <v>Q2</v>
      </c>
      <c r="F2921" t="str">
        <f t="shared" si="449"/>
        <v>2029-Q2</v>
      </c>
      <c r="G2921">
        <f t="shared" si="444"/>
        <v>152.55429647863033</v>
      </c>
      <c r="H2921">
        <f t="shared" si="446"/>
        <v>1.5255429647863032</v>
      </c>
      <c r="I2921">
        <f t="shared" si="453"/>
        <v>21916.43</v>
      </c>
      <c r="J2921" s="5">
        <f t="shared" si="447"/>
        <v>21916430000000</v>
      </c>
      <c r="K2921">
        <f t="shared" si="445"/>
        <v>220324975.79640791</v>
      </c>
      <c r="L2921" s="6">
        <f t="shared" si="448"/>
        <v>99473.198264421721</v>
      </c>
      <c r="M2921">
        <f t="shared" si="452"/>
        <v>14413.460360380479</v>
      </c>
    </row>
    <row r="2922" spans="1:13" x14ac:dyDescent="0.55000000000000004">
      <c r="A2922" t="s">
        <v>11</v>
      </c>
      <c r="B2922" s="1">
        <v>47265</v>
      </c>
      <c r="C2922" s="6">
        <f t="shared" si="450"/>
        <v>2029</v>
      </c>
      <c r="D2922" t="str">
        <f t="shared" si="451"/>
        <v>2029-5</v>
      </c>
      <c r="E2922" s="2" t="str">
        <f>INDEX($S$2:$S$13,MATCH(MONTH(B2922),$R$2:$R$13,0))</f>
        <v>Q2</v>
      </c>
      <c r="F2922" t="str">
        <f t="shared" si="449"/>
        <v>2029-Q2</v>
      </c>
      <c r="G2922">
        <f t="shared" si="444"/>
        <v>152.55429647863033</v>
      </c>
      <c r="H2922">
        <f t="shared" si="446"/>
        <v>1.5255429647863032</v>
      </c>
      <c r="I2922">
        <f t="shared" si="453"/>
        <v>21916.43</v>
      </c>
      <c r="J2922" s="5">
        <f t="shared" si="447"/>
        <v>21916430000000</v>
      </c>
      <c r="K2922">
        <f t="shared" si="445"/>
        <v>220324975.79640791</v>
      </c>
      <c r="L2922" s="6">
        <f t="shared" si="448"/>
        <v>99473.198264421721</v>
      </c>
      <c r="M2922">
        <f t="shared" si="452"/>
        <v>14413.460360380479</v>
      </c>
    </row>
    <row r="2923" spans="1:13" x14ac:dyDescent="0.55000000000000004">
      <c r="A2923" t="s">
        <v>11</v>
      </c>
      <c r="B2923" s="1">
        <v>47266</v>
      </c>
      <c r="C2923" s="6">
        <f t="shared" si="450"/>
        <v>2029</v>
      </c>
      <c r="D2923" t="str">
        <f t="shared" si="451"/>
        <v>2029-5</v>
      </c>
      <c r="E2923" s="2" t="str">
        <f>INDEX($S$2:$S$13,MATCH(MONTH(B2923),$R$2:$R$13,0))</f>
        <v>Q2</v>
      </c>
      <c r="F2923" t="str">
        <f t="shared" si="449"/>
        <v>2029-Q2</v>
      </c>
      <c r="G2923">
        <f t="shared" si="444"/>
        <v>152.55429647863033</v>
      </c>
      <c r="H2923">
        <f t="shared" si="446"/>
        <v>1.5255429647863032</v>
      </c>
      <c r="I2923">
        <f t="shared" si="453"/>
        <v>21916.43</v>
      </c>
      <c r="J2923" s="5">
        <f t="shared" si="447"/>
        <v>21916430000000</v>
      </c>
      <c r="K2923">
        <f t="shared" si="445"/>
        <v>220324975.79640791</v>
      </c>
      <c r="L2923" s="6">
        <f t="shared" si="448"/>
        <v>99473.198264421721</v>
      </c>
      <c r="M2923">
        <f t="shared" si="452"/>
        <v>14413.460360380479</v>
      </c>
    </row>
    <row r="2924" spans="1:13" x14ac:dyDescent="0.55000000000000004">
      <c r="A2924" t="s">
        <v>11</v>
      </c>
      <c r="B2924" s="1">
        <v>47267</v>
      </c>
      <c r="C2924" s="6">
        <f t="shared" si="450"/>
        <v>2029</v>
      </c>
      <c r="D2924" t="str">
        <f t="shared" si="451"/>
        <v>2029-5</v>
      </c>
      <c r="E2924" s="2" t="str">
        <f>INDEX($S$2:$S$13,MATCH(MONTH(B2924),$R$2:$R$13,0))</f>
        <v>Q2</v>
      </c>
      <c r="F2924" t="str">
        <f t="shared" si="449"/>
        <v>2029-Q2</v>
      </c>
      <c r="G2924">
        <f t="shared" si="444"/>
        <v>152.55429647863033</v>
      </c>
      <c r="H2924">
        <f t="shared" si="446"/>
        <v>1.5255429647863032</v>
      </c>
      <c r="I2924">
        <f t="shared" si="453"/>
        <v>21916.43</v>
      </c>
      <c r="J2924" s="5">
        <f t="shared" si="447"/>
        <v>21916430000000</v>
      </c>
      <c r="K2924">
        <f t="shared" si="445"/>
        <v>220324975.79640791</v>
      </c>
      <c r="L2924" s="6">
        <f t="shared" si="448"/>
        <v>99473.198264421721</v>
      </c>
      <c r="M2924">
        <f t="shared" si="452"/>
        <v>14413.460360380479</v>
      </c>
    </row>
    <row r="2925" spans="1:13" x14ac:dyDescent="0.55000000000000004">
      <c r="A2925" t="s">
        <v>11</v>
      </c>
      <c r="B2925" s="1">
        <v>47268</v>
      </c>
      <c r="C2925" s="6">
        <f t="shared" si="450"/>
        <v>2029</v>
      </c>
      <c r="D2925" t="str">
        <f t="shared" si="451"/>
        <v>2029-5</v>
      </c>
      <c r="E2925" s="2" t="str">
        <f>INDEX($S$2:$S$13,MATCH(MONTH(B2925),$R$2:$R$13,0))</f>
        <v>Q2</v>
      </c>
      <c r="F2925" t="str">
        <f t="shared" si="449"/>
        <v>2029-Q2</v>
      </c>
      <c r="G2925">
        <f t="shared" si="444"/>
        <v>152.55429647863033</v>
      </c>
      <c r="H2925">
        <f t="shared" si="446"/>
        <v>1.5255429647863032</v>
      </c>
      <c r="I2925">
        <f t="shared" si="453"/>
        <v>21916.43</v>
      </c>
      <c r="J2925" s="5">
        <f t="shared" si="447"/>
        <v>21916430000000</v>
      </c>
      <c r="K2925">
        <f t="shared" si="445"/>
        <v>220324975.79640791</v>
      </c>
      <c r="L2925" s="6">
        <f t="shared" si="448"/>
        <v>99473.198264421721</v>
      </c>
      <c r="M2925">
        <f t="shared" si="452"/>
        <v>14413.460360380479</v>
      </c>
    </row>
    <row r="2926" spans="1:13" x14ac:dyDescent="0.55000000000000004">
      <c r="A2926" t="s">
        <v>11</v>
      </c>
      <c r="B2926" s="1">
        <v>47269</v>
      </c>
      <c r="C2926" s="6">
        <f t="shared" si="450"/>
        <v>2029</v>
      </c>
      <c r="D2926" t="str">
        <f t="shared" si="451"/>
        <v>2029-5</v>
      </c>
      <c r="E2926" s="2" t="str">
        <f>INDEX($S$2:$S$13,MATCH(MONTH(B2926),$R$2:$R$13,0))</f>
        <v>Q2</v>
      </c>
      <c r="F2926" t="str">
        <f t="shared" si="449"/>
        <v>2029-Q2</v>
      </c>
      <c r="G2926">
        <f t="shared" si="444"/>
        <v>152.55429647863033</v>
      </c>
      <c r="H2926">
        <f t="shared" si="446"/>
        <v>1.5255429647863032</v>
      </c>
      <c r="I2926">
        <f t="shared" si="453"/>
        <v>21916.43</v>
      </c>
      <c r="J2926" s="5">
        <f t="shared" si="447"/>
        <v>21916430000000</v>
      </c>
      <c r="K2926">
        <f t="shared" si="445"/>
        <v>220324975.79640791</v>
      </c>
      <c r="L2926" s="6">
        <f t="shared" si="448"/>
        <v>99473.198264421721</v>
      </c>
      <c r="M2926">
        <f t="shared" si="452"/>
        <v>14413.460360380479</v>
      </c>
    </row>
    <row r="2927" spans="1:13" x14ac:dyDescent="0.55000000000000004">
      <c r="A2927" t="s">
        <v>11</v>
      </c>
      <c r="B2927" s="1">
        <v>47270</v>
      </c>
      <c r="C2927" s="6">
        <f t="shared" si="450"/>
        <v>2029</v>
      </c>
      <c r="D2927" t="str">
        <f t="shared" si="451"/>
        <v>2029-6</v>
      </c>
      <c r="E2927" s="2" t="str">
        <f>INDEX($S$2:$S$13,MATCH(MONTH(B2927),$R$2:$R$13,0))</f>
        <v>Q2</v>
      </c>
      <c r="F2927" t="str">
        <f t="shared" si="449"/>
        <v>2029-Q2</v>
      </c>
      <c r="G2927">
        <f t="shared" si="444"/>
        <v>152.97154207565677</v>
      </c>
      <c r="H2927">
        <f t="shared" si="446"/>
        <v>1.5297154207565677</v>
      </c>
      <c r="I2927">
        <f t="shared" si="453"/>
        <v>21916.43</v>
      </c>
      <c r="J2927" s="5">
        <f t="shared" si="447"/>
        <v>21916430000000</v>
      </c>
      <c r="K2927">
        <f t="shared" si="445"/>
        <v>220443221.76286256</v>
      </c>
      <c r="L2927" s="6">
        <f t="shared" si="448"/>
        <v>99419.840740561151</v>
      </c>
      <c r="M2927">
        <f t="shared" si="452"/>
        <v>14416.24296817994</v>
      </c>
    </row>
    <row r="2928" spans="1:13" x14ac:dyDescent="0.55000000000000004">
      <c r="A2928" t="s">
        <v>11</v>
      </c>
      <c r="B2928" s="1">
        <v>47271</v>
      </c>
      <c r="C2928" s="6">
        <f t="shared" si="450"/>
        <v>2029</v>
      </c>
      <c r="D2928" t="str">
        <f t="shared" si="451"/>
        <v>2029-6</v>
      </c>
      <c r="E2928" s="2" t="str">
        <f>INDEX($S$2:$S$13,MATCH(MONTH(B2928),$R$2:$R$13,0))</f>
        <v>Q2</v>
      </c>
      <c r="F2928" t="str">
        <f t="shared" si="449"/>
        <v>2029-Q2</v>
      </c>
      <c r="G2928">
        <f t="shared" si="444"/>
        <v>152.97154207565677</v>
      </c>
      <c r="H2928">
        <f t="shared" si="446"/>
        <v>1.5297154207565677</v>
      </c>
      <c r="I2928">
        <f t="shared" si="453"/>
        <v>21916.43</v>
      </c>
      <c r="J2928" s="5">
        <f t="shared" si="447"/>
        <v>21916430000000</v>
      </c>
      <c r="K2928">
        <f t="shared" si="445"/>
        <v>220443221.76286256</v>
      </c>
      <c r="L2928" s="6">
        <f t="shared" si="448"/>
        <v>99419.840740561151</v>
      </c>
      <c r="M2928">
        <f t="shared" si="452"/>
        <v>14416.24296817994</v>
      </c>
    </row>
    <row r="2929" spans="1:13" x14ac:dyDescent="0.55000000000000004">
      <c r="A2929" t="s">
        <v>11</v>
      </c>
      <c r="B2929" s="1">
        <v>47272</v>
      </c>
      <c r="C2929" s="6">
        <f t="shared" si="450"/>
        <v>2029</v>
      </c>
      <c r="D2929" t="str">
        <f t="shared" si="451"/>
        <v>2029-6</v>
      </c>
      <c r="E2929" s="2" t="str">
        <f>INDEX($S$2:$S$13,MATCH(MONTH(B2929),$R$2:$R$13,0))</f>
        <v>Q2</v>
      </c>
      <c r="F2929" t="str">
        <f t="shared" si="449"/>
        <v>2029-Q2</v>
      </c>
      <c r="G2929">
        <f t="shared" si="444"/>
        <v>152.97154207565677</v>
      </c>
      <c r="H2929">
        <f t="shared" si="446"/>
        <v>1.5297154207565677</v>
      </c>
      <c r="I2929">
        <f t="shared" si="453"/>
        <v>21916.43</v>
      </c>
      <c r="J2929" s="5">
        <f t="shared" si="447"/>
        <v>21916430000000</v>
      </c>
      <c r="K2929">
        <f t="shared" si="445"/>
        <v>220443221.76286256</v>
      </c>
      <c r="L2929" s="6">
        <f t="shared" si="448"/>
        <v>99419.840740561151</v>
      </c>
      <c r="M2929">
        <f t="shared" si="452"/>
        <v>14416.24296817994</v>
      </c>
    </row>
    <row r="2930" spans="1:13" x14ac:dyDescent="0.55000000000000004">
      <c r="A2930" t="s">
        <v>11</v>
      </c>
      <c r="B2930" s="1">
        <v>47273</v>
      </c>
      <c r="C2930" s="6">
        <f t="shared" si="450"/>
        <v>2029</v>
      </c>
      <c r="D2930" t="str">
        <f t="shared" si="451"/>
        <v>2029-6</v>
      </c>
      <c r="E2930" s="2" t="str">
        <f>INDEX($S$2:$S$13,MATCH(MONTH(B2930),$R$2:$R$13,0))</f>
        <v>Q2</v>
      </c>
      <c r="F2930" t="str">
        <f t="shared" si="449"/>
        <v>2029-Q2</v>
      </c>
      <c r="G2930">
        <f t="shared" si="444"/>
        <v>152.97154207565677</v>
      </c>
      <c r="H2930">
        <f t="shared" si="446"/>
        <v>1.5297154207565677</v>
      </c>
      <c r="I2930">
        <f t="shared" si="453"/>
        <v>21916.43</v>
      </c>
      <c r="J2930" s="5">
        <f t="shared" si="447"/>
        <v>21916430000000</v>
      </c>
      <c r="K2930">
        <f t="shared" si="445"/>
        <v>220443221.76286256</v>
      </c>
      <c r="L2930" s="6">
        <f t="shared" si="448"/>
        <v>99419.840740561151</v>
      </c>
      <c r="M2930">
        <f t="shared" si="452"/>
        <v>14416.24296817994</v>
      </c>
    </row>
    <row r="2931" spans="1:13" x14ac:dyDescent="0.55000000000000004">
      <c r="A2931" t="s">
        <v>11</v>
      </c>
      <c r="B2931" s="1">
        <v>47274</v>
      </c>
      <c r="C2931" s="6">
        <f t="shared" si="450"/>
        <v>2029</v>
      </c>
      <c r="D2931" t="str">
        <f t="shared" si="451"/>
        <v>2029-6</v>
      </c>
      <c r="E2931" s="2" t="str">
        <f>INDEX($S$2:$S$13,MATCH(MONTH(B2931),$R$2:$R$13,0))</f>
        <v>Q2</v>
      </c>
      <c r="F2931" t="str">
        <f t="shared" si="449"/>
        <v>2029-Q2</v>
      </c>
      <c r="G2931">
        <f t="shared" si="444"/>
        <v>152.97154207565677</v>
      </c>
      <c r="H2931">
        <f t="shared" si="446"/>
        <v>1.5297154207565677</v>
      </c>
      <c r="I2931">
        <f t="shared" si="453"/>
        <v>21916.43</v>
      </c>
      <c r="J2931" s="5">
        <f t="shared" si="447"/>
        <v>21916430000000</v>
      </c>
      <c r="K2931">
        <f t="shared" si="445"/>
        <v>220443221.76286256</v>
      </c>
      <c r="L2931" s="6">
        <f t="shared" si="448"/>
        <v>99419.840740561151</v>
      </c>
      <c r="M2931">
        <f t="shared" si="452"/>
        <v>14416.24296817994</v>
      </c>
    </row>
    <row r="2932" spans="1:13" x14ac:dyDescent="0.55000000000000004">
      <c r="A2932" t="s">
        <v>11</v>
      </c>
      <c r="B2932" s="1">
        <v>47275</v>
      </c>
      <c r="C2932" s="6">
        <f t="shared" si="450"/>
        <v>2029</v>
      </c>
      <c r="D2932" t="str">
        <f t="shared" si="451"/>
        <v>2029-6</v>
      </c>
      <c r="E2932" s="2" t="str">
        <f>INDEX($S$2:$S$13,MATCH(MONTH(B2932),$R$2:$R$13,0))</f>
        <v>Q2</v>
      </c>
      <c r="F2932" t="str">
        <f t="shared" si="449"/>
        <v>2029-Q2</v>
      </c>
      <c r="G2932">
        <f t="shared" si="444"/>
        <v>152.97154207565677</v>
      </c>
      <c r="H2932">
        <f t="shared" si="446"/>
        <v>1.5297154207565677</v>
      </c>
      <c r="I2932">
        <f t="shared" si="453"/>
        <v>21916.43</v>
      </c>
      <c r="J2932" s="5">
        <f t="shared" si="447"/>
        <v>21916430000000</v>
      </c>
      <c r="K2932">
        <f t="shared" si="445"/>
        <v>220443221.76286256</v>
      </c>
      <c r="L2932" s="6">
        <f t="shared" si="448"/>
        <v>99419.840740561151</v>
      </c>
      <c r="M2932">
        <f t="shared" si="452"/>
        <v>14416.24296817994</v>
      </c>
    </row>
    <row r="2933" spans="1:13" x14ac:dyDescent="0.55000000000000004">
      <c r="A2933" t="s">
        <v>11</v>
      </c>
      <c r="B2933" s="1">
        <v>47276</v>
      </c>
      <c r="C2933" s="6">
        <f t="shared" si="450"/>
        <v>2029</v>
      </c>
      <c r="D2933" t="str">
        <f t="shared" si="451"/>
        <v>2029-6</v>
      </c>
      <c r="E2933" s="2" t="str">
        <f>INDEX($S$2:$S$13,MATCH(MONTH(B2933),$R$2:$R$13,0))</f>
        <v>Q2</v>
      </c>
      <c r="F2933" t="str">
        <f t="shared" si="449"/>
        <v>2029-Q2</v>
      </c>
      <c r="G2933">
        <f t="shared" si="444"/>
        <v>152.97154207565677</v>
      </c>
      <c r="H2933">
        <f t="shared" si="446"/>
        <v>1.5297154207565677</v>
      </c>
      <c r="I2933">
        <f t="shared" si="453"/>
        <v>21916.43</v>
      </c>
      <c r="J2933" s="5">
        <f t="shared" si="447"/>
        <v>21916430000000</v>
      </c>
      <c r="K2933">
        <f t="shared" si="445"/>
        <v>220443221.76286256</v>
      </c>
      <c r="L2933" s="6">
        <f t="shared" si="448"/>
        <v>99419.840740561151</v>
      </c>
      <c r="M2933">
        <f t="shared" si="452"/>
        <v>14416.24296817994</v>
      </c>
    </row>
    <row r="2934" spans="1:13" x14ac:dyDescent="0.55000000000000004">
      <c r="A2934" t="s">
        <v>11</v>
      </c>
      <c r="B2934" s="1">
        <v>47277</v>
      </c>
      <c r="C2934" s="6">
        <f t="shared" si="450"/>
        <v>2029</v>
      </c>
      <c r="D2934" t="str">
        <f t="shared" si="451"/>
        <v>2029-6</v>
      </c>
      <c r="E2934" s="2" t="str">
        <f>INDEX($S$2:$S$13,MATCH(MONTH(B2934),$R$2:$R$13,0))</f>
        <v>Q2</v>
      </c>
      <c r="F2934" t="str">
        <f t="shared" si="449"/>
        <v>2029-Q2</v>
      </c>
      <c r="G2934">
        <f t="shared" si="444"/>
        <v>152.97154207565677</v>
      </c>
      <c r="H2934">
        <f t="shared" si="446"/>
        <v>1.5297154207565677</v>
      </c>
      <c r="I2934">
        <f t="shared" si="453"/>
        <v>21916.43</v>
      </c>
      <c r="J2934" s="5">
        <f t="shared" si="447"/>
        <v>21916430000000</v>
      </c>
      <c r="K2934">
        <f t="shared" si="445"/>
        <v>220443221.76286256</v>
      </c>
      <c r="L2934" s="6">
        <f t="shared" si="448"/>
        <v>99419.840740561151</v>
      </c>
      <c r="M2934">
        <f t="shared" si="452"/>
        <v>14416.24296817994</v>
      </c>
    </row>
    <row r="2935" spans="1:13" x14ac:dyDescent="0.55000000000000004">
      <c r="A2935" t="s">
        <v>11</v>
      </c>
      <c r="B2935" s="1">
        <v>47278</v>
      </c>
      <c r="C2935" s="6">
        <f t="shared" si="450"/>
        <v>2029</v>
      </c>
      <c r="D2935" t="str">
        <f t="shared" si="451"/>
        <v>2029-6</v>
      </c>
      <c r="E2935" s="2" t="str">
        <f>INDEX($S$2:$S$13,MATCH(MONTH(B2935),$R$2:$R$13,0))</f>
        <v>Q2</v>
      </c>
      <c r="F2935" t="str">
        <f t="shared" si="449"/>
        <v>2029-Q2</v>
      </c>
      <c r="G2935">
        <f t="shared" si="444"/>
        <v>152.97154207565677</v>
      </c>
      <c r="H2935">
        <f t="shared" si="446"/>
        <v>1.5297154207565677</v>
      </c>
      <c r="I2935">
        <f t="shared" si="453"/>
        <v>21916.43</v>
      </c>
      <c r="J2935" s="5">
        <f t="shared" si="447"/>
        <v>21916430000000</v>
      </c>
      <c r="K2935">
        <f t="shared" si="445"/>
        <v>220443221.76286256</v>
      </c>
      <c r="L2935" s="6">
        <f t="shared" si="448"/>
        <v>99419.840740561151</v>
      </c>
      <c r="M2935">
        <f t="shared" si="452"/>
        <v>14416.24296817994</v>
      </c>
    </row>
    <row r="2936" spans="1:13" x14ac:dyDescent="0.55000000000000004">
      <c r="A2936" t="s">
        <v>11</v>
      </c>
      <c r="B2936" s="1">
        <v>47279</v>
      </c>
      <c r="C2936" s="6">
        <f t="shared" si="450"/>
        <v>2029</v>
      </c>
      <c r="D2936" t="str">
        <f t="shared" si="451"/>
        <v>2029-6</v>
      </c>
      <c r="E2936" s="2" t="str">
        <f>INDEX($S$2:$S$13,MATCH(MONTH(B2936),$R$2:$R$13,0))</f>
        <v>Q2</v>
      </c>
      <c r="F2936" t="str">
        <f t="shared" si="449"/>
        <v>2029-Q2</v>
      </c>
      <c r="G2936">
        <f t="shared" si="444"/>
        <v>152.97154207565677</v>
      </c>
      <c r="H2936">
        <f t="shared" si="446"/>
        <v>1.5297154207565677</v>
      </c>
      <c r="I2936">
        <f t="shared" si="453"/>
        <v>21916.43</v>
      </c>
      <c r="J2936" s="5">
        <f t="shared" si="447"/>
        <v>21916430000000</v>
      </c>
      <c r="K2936">
        <f t="shared" si="445"/>
        <v>220443221.76286256</v>
      </c>
      <c r="L2936" s="6">
        <f t="shared" si="448"/>
        <v>99419.840740561151</v>
      </c>
      <c r="M2936">
        <f t="shared" si="452"/>
        <v>14416.24296817994</v>
      </c>
    </row>
    <row r="2937" spans="1:13" x14ac:dyDescent="0.55000000000000004">
      <c r="A2937" t="s">
        <v>11</v>
      </c>
      <c r="B2937" s="1">
        <v>47280</v>
      </c>
      <c r="C2937" s="6">
        <f t="shared" si="450"/>
        <v>2029</v>
      </c>
      <c r="D2937" t="str">
        <f t="shared" si="451"/>
        <v>2029-6</v>
      </c>
      <c r="E2937" s="2" t="str">
        <f>INDEX($S$2:$S$13,MATCH(MONTH(B2937),$R$2:$R$13,0))</f>
        <v>Q2</v>
      </c>
      <c r="F2937" t="str">
        <f t="shared" si="449"/>
        <v>2029-Q2</v>
      </c>
      <c r="G2937">
        <f t="shared" si="444"/>
        <v>152.97154207565677</v>
      </c>
      <c r="H2937">
        <f t="shared" si="446"/>
        <v>1.5297154207565677</v>
      </c>
      <c r="I2937">
        <f t="shared" si="453"/>
        <v>21916.43</v>
      </c>
      <c r="J2937" s="5">
        <f t="shared" si="447"/>
        <v>21916430000000</v>
      </c>
      <c r="K2937">
        <f t="shared" si="445"/>
        <v>220443221.76286256</v>
      </c>
      <c r="L2937" s="6">
        <f t="shared" si="448"/>
        <v>99419.840740561151</v>
      </c>
      <c r="M2937">
        <f t="shared" si="452"/>
        <v>14416.24296817994</v>
      </c>
    </row>
    <row r="2938" spans="1:13" x14ac:dyDescent="0.55000000000000004">
      <c r="A2938" t="s">
        <v>11</v>
      </c>
      <c r="B2938" s="1">
        <v>47281</v>
      </c>
      <c r="C2938" s="6">
        <f t="shared" si="450"/>
        <v>2029</v>
      </c>
      <c r="D2938" t="str">
        <f t="shared" si="451"/>
        <v>2029-6</v>
      </c>
      <c r="E2938" s="2" t="str">
        <f>INDEX($S$2:$S$13,MATCH(MONTH(B2938),$R$2:$R$13,0))</f>
        <v>Q2</v>
      </c>
      <c r="F2938" t="str">
        <f t="shared" si="449"/>
        <v>2029-Q2</v>
      </c>
      <c r="G2938">
        <f t="shared" si="444"/>
        <v>152.97154207565677</v>
      </c>
      <c r="H2938">
        <f t="shared" si="446"/>
        <v>1.5297154207565677</v>
      </c>
      <c r="I2938">
        <f t="shared" si="453"/>
        <v>21916.43</v>
      </c>
      <c r="J2938" s="5">
        <f t="shared" si="447"/>
        <v>21916430000000</v>
      </c>
      <c r="K2938">
        <f t="shared" si="445"/>
        <v>220443221.76286256</v>
      </c>
      <c r="L2938" s="6">
        <f t="shared" si="448"/>
        <v>99419.840740561151</v>
      </c>
      <c r="M2938">
        <f t="shared" si="452"/>
        <v>14416.24296817994</v>
      </c>
    </row>
    <row r="2939" spans="1:13" x14ac:dyDescent="0.55000000000000004">
      <c r="A2939" t="s">
        <v>11</v>
      </c>
      <c r="B2939" s="1">
        <v>47282</v>
      </c>
      <c r="C2939" s="6">
        <f t="shared" si="450"/>
        <v>2029</v>
      </c>
      <c r="D2939" t="str">
        <f t="shared" si="451"/>
        <v>2029-6</v>
      </c>
      <c r="E2939" s="2" t="str">
        <f>INDEX($S$2:$S$13,MATCH(MONTH(B2939),$R$2:$R$13,0))</f>
        <v>Q2</v>
      </c>
      <c r="F2939" t="str">
        <f t="shared" si="449"/>
        <v>2029-Q2</v>
      </c>
      <c r="G2939">
        <f t="shared" si="444"/>
        <v>152.97154207565677</v>
      </c>
      <c r="H2939">
        <f t="shared" si="446"/>
        <v>1.5297154207565677</v>
      </c>
      <c r="I2939">
        <f t="shared" si="453"/>
        <v>21916.43</v>
      </c>
      <c r="J2939" s="5">
        <f t="shared" si="447"/>
        <v>21916430000000</v>
      </c>
      <c r="K2939">
        <f t="shared" si="445"/>
        <v>220443221.76286256</v>
      </c>
      <c r="L2939" s="6">
        <f t="shared" si="448"/>
        <v>99419.840740561151</v>
      </c>
      <c r="M2939">
        <f t="shared" si="452"/>
        <v>14416.24296817994</v>
      </c>
    </row>
    <row r="2940" spans="1:13" x14ac:dyDescent="0.55000000000000004">
      <c r="A2940" t="s">
        <v>11</v>
      </c>
      <c r="B2940" s="1">
        <v>47283</v>
      </c>
      <c r="C2940" s="6">
        <f t="shared" si="450"/>
        <v>2029</v>
      </c>
      <c r="D2940" t="str">
        <f t="shared" si="451"/>
        <v>2029-6</v>
      </c>
      <c r="E2940" s="2" t="str">
        <f>INDEX($S$2:$S$13,MATCH(MONTH(B2940),$R$2:$R$13,0))</f>
        <v>Q2</v>
      </c>
      <c r="F2940" t="str">
        <f t="shared" si="449"/>
        <v>2029-Q2</v>
      </c>
      <c r="G2940">
        <f t="shared" si="444"/>
        <v>152.97154207565677</v>
      </c>
      <c r="H2940">
        <f t="shared" si="446"/>
        <v>1.5297154207565677</v>
      </c>
      <c r="I2940">
        <f t="shared" si="453"/>
        <v>21916.43</v>
      </c>
      <c r="J2940" s="5">
        <f t="shared" si="447"/>
        <v>21916430000000</v>
      </c>
      <c r="K2940">
        <f t="shared" si="445"/>
        <v>220443221.76286256</v>
      </c>
      <c r="L2940" s="6">
        <f t="shared" si="448"/>
        <v>99419.840740561151</v>
      </c>
      <c r="M2940">
        <f t="shared" si="452"/>
        <v>14416.24296817994</v>
      </c>
    </row>
    <row r="2941" spans="1:13" x14ac:dyDescent="0.55000000000000004">
      <c r="A2941" t="s">
        <v>11</v>
      </c>
      <c r="B2941" s="1">
        <v>47284</v>
      </c>
      <c r="C2941" s="6">
        <f t="shared" si="450"/>
        <v>2029</v>
      </c>
      <c r="D2941" t="str">
        <f t="shared" si="451"/>
        <v>2029-6</v>
      </c>
      <c r="E2941" s="2" t="str">
        <f>INDEX($S$2:$S$13,MATCH(MONTH(B2941),$R$2:$R$13,0))</f>
        <v>Q2</v>
      </c>
      <c r="F2941" t="str">
        <f t="shared" si="449"/>
        <v>2029-Q2</v>
      </c>
      <c r="G2941">
        <f t="shared" si="444"/>
        <v>152.97154207565677</v>
      </c>
      <c r="H2941">
        <f t="shared" si="446"/>
        <v>1.5297154207565677</v>
      </c>
      <c r="I2941">
        <f t="shared" si="453"/>
        <v>21916.43</v>
      </c>
      <c r="J2941" s="5">
        <f t="shared" si="447"/>
        <v>21916430000000</v>
      </c>
      <c r="K2941">
        <f t="shared" si="445"/>
        <v>220443221.76286256</v>
      </c>
      <c r="L2941" s="6">
        <f t="shared" si="448"/>
        <v>99419.840740561151</v>
      </c>
      <c r="M2941">
        <f t="shared" si="452"/>
        <v>14416.24296817994</v>
      </c>
    </row>
    <row r="2942" spans="1:13" x14ac:dyDescent="0.55000000000000004">
      <c r="A2942" t="s">
        <v>11</v>
      </c>
      <c r="B2942" s="1">
        <v>47285</v>
      </c>
      <c r="C2942" s="6">
        <f t="shared" si="450"/>
        <v>2029</v>
      </c>
      <c r="D2942" t="str">
        <f t="shared" si="451"/>
        <v>2029-6</v>
      </c>
      <c r="E2942" s="2" t="str">
        <f>INDEX($S$2:$S$13,MATCH(MONTH(B2942),$R$2:$R$13,0))</f>
        <v>Q2</v>
      </c>
      <c r="F2942" t="str">
        <f t="shared" si="449"/>
        <v>2029-Q2</v>
      </c>
      <c r="G2942">
        <f t="shared" si="444"/>
        <v>152.97154207565677</v>
      </c>
      <c r="H2942">
        <f t="shared" si="446"/>
        <v>1.5297154207565677</v>
      </c>
      <c r="I2942">
        <f t="shared" si="453"/>
        <v>21916.43</v>
      </c>
      <c r="J2942" s="5">
        <f t="shared" si="447"/>
        <v>21916430000000</v>
      </c>
      <c r="K2942">
        <f t="shared" si="445"/>
        <v>220443221.76286256</v>
      </c>
      <c r="L2942" s="6">
        <f t="shared" si="448"/>
        <v>99419.840740561151</v>
      </c>
      <c r="M2942">
        <f t="shared" si="452"/>
        <v>14416.24296817994</v>
      </c>
    </row>
    <row r="2943" spans="1:13" x14ac:dyDescent="0.55000000000000004">
      <c r="A2943" t="s">
        <v>11</v>
      </c>
      <c r="B2943" s="1">
        <v>47286</v>
      </c>
      <c r="C2943" s="6">
        <f t="shared" si="450"/>
        <v>2029</v>
      </c>
      <c r="D2943" t="str">
        <f t="shared" si="451"/>
        <v>2029-6</v>
      </c>
      <c r="E2943" s="2" t="str">
        <f>INDEX($S$2:$S$13,MATCH(MONTH(B2943),$R$2:$R$13,0))</f>
        <v>Q2</v>
      </c>
      <c r="F2943" t="str">
        <f t="shared" si="449"/>
        <v>2029-Q2</v>
      </c>
      <c r="G2943">
        <f t="shared" si="444"/>
        <v>152.97154207565677</v>
      </c>
      <c r="H2943">
        <f t="shared" si="446"/>
        <v>1.5297154207565677</v>
      </c>
      <c r="I2943">
        <f t="shared" si="453"/>
        <v>21916.43</v>
      </c>
      <c r="J2943" s="5">
        <f t="shared" si="447"/>
        <v>21916430000000</v>
      </c>
      <c r="K2943">
        <f t="shared" si="445"/>
        <v>220443221.76286256</v>
      </c>
      <c r="L2943" s="6">
        <f t="shared" si="448"/>
        <v>99419.840740561151</v>
      </c>
      <c r="M2943">
        <f t="shared" si="452"/>
        <v>14416.24296817994</v>
      </c>
    </row>
    <row r="2944" spans="1:13" x14ac:dyDescent="0.55000000000000004">
      <c r="A2944" t="s">
        <v>11</v>
      </c>
      <c r="B2944" s="1">
        <v>47287</v>
      </c>
      <c r="C2944" s="6">
        <f t="shared" si="450"/>
        <v>2029</v>
      </c>
      <c r="D2944" t="str">
        <f t="shared" si="451"/>
        <v>2029-6</v>
      </c>
      <c r="E2944" s="2" t="str">
        <f>INDEX($S$2:$S$13,MATCH(MONTH(B2944),$R$2:$R$13,0))</f>
        <v>Q2</v>
      </c>
      <c r="F2944" t="str">
        <f t="shared" si="449"/>
        <v>2029-Q2</v>
      </c>
      <c r="G2944">
        <f t="shared" ref="G2944:G3007" si="454">IF(DAY($B2944)=1,G2943*(1+INDEX($T$2:$T$13,MATCH(MONTH($B2944),$R$2:$R$13,0))),G2943)</f>
        <v>152.97154207565677</v>
      </c>
      <c r="H2944">
        <f t="shared" si="446"/>
        <v>1.5297154207565677</v>
      </c>
      <c r="I2944">
        <f t="shared" si="453"/>
        <v>21916.43</v>
      </c>
      <c r="J2944" s="5">
        <f t="shared" si="447"/>
        <v>21916430000000</v>
      </c>
      <c r="K2944">
        <f t="shared" ref="K2944:K3007" si="455">IF(DAY($B2944)=1,K2943*(1+INDEX($V$2:$V$13,MATCH(MONTH($B2944),$R$2:$R$13,0))),K2943)</f>
        <v>220443221.76286256</v>
      </c>
      <c r="L2944" s="6">
        <f t="shared" si="448"/>
        <v>99419.840740561151</v>
      </c>
      <c r="M2944">
        <f t="shared" si="452"/>
        <v>14416.24296817994</v>
      </c>
    </row>
    <row r="2945" spans="1:13" x14ac:dyDescent="0.55000000000000004">
      <c r="A2945" t="s">
        <v>11</v>
      </c>
      <c r="B2945" s="1">
        <v>47288</v>
      </c>
      <c r="C2945" s="6">
        <f t="shared" si="450"/>
        <v>2029</v>
      </c>
      <c r="D2945" t="str">
        <f t="shared" si="451"/>
        <v>2029-6</v>
      </c>
      <c r="E2945" s="2" t="str">
        <f>INDEX($S$2:$S$13,MATCH(MONTH(B2945),$R$2:$R$13,0))</f>
        <v>Q2</v>
      </c>
      <c r="F2945" t="str">
        <f t="shared" si="449"/>
        <v>2029-Q2</v>
      </c>
      <c r="G2945">
        <f t="shared" si="454"/>
        <v>152.97154207565677</v>
      </c>
      <c r="H2945">
        <f t="shared" ref="H2945:H3008" si="456">G2945/100</f>
        <v>1.5297154207565677</v>
      </c>
      <c r="I2945">
        <f t="shared" si="453"/>
        <v>21916.43</v>
      </c>
      <c r="J2945" s="5">
        <f t="shared" ref="J2945:J3008" si="457">I2945*1000000000</f>
        <v>21916430000000</v>
      </c>
      <c r="K2945">
        <f t="shared" si="455"/>
        <v>220443221.76286256</v>
      </c>
      <c r="L2945" s="6">
        <f t="shared" ref="L2945:L3008" si="458">J2945/K2945</f>
        <v>99419.840740561151</v>
      </c>
      <c r="M2945">
        <f t="shared" si="452"/>
        <v>14416.24296817994</v>
      </c>
    </row>
    <row r="2946" spans="1:13" x14ac:dyDescent="0.55000000000000004">
      <c r="A2946" t="s">
        <v>11</v>
      </c>
      <c r="B2946" s="1">
        <v>47289</v>
      </c>
      <c r="C2946" s="6">
        <f t="shared" si="450"/>
        <v>2029</v>
      </c>
      <c r="D2946" t="str">
        <f t="shared" si="451"/>
        <v>2029-6</v>
      </c>
      <c r="E2946" s="2" t="str">
        <f>INDEX($S$2:$S$13,MATCH(MONTH(B2946),$R$2:$R$13,0))</f>
        <v>Q2</v>
      </c>
      <c r="F2946" t="str">
        <f t="shared" ref="F2946:F3009" si="459">YEAR(B2946)&amp;"-"&amp;E2946</f>
        <v>2029-Q2</v>
      </c>
      <c r="G2946">
        <f t="shared" si="454"/>
        <v>152.97154207565677</v>
      </c>
      <c r="H2946">
        <f t="shared" si="456"/>
        <v>1.5297154207565677</v>
      </c>
      <c r="I2946">
        <f t="shared" si="453"/>
        <v>21916.43</v>
      </c>
      <c r="J2946" s="5">
        <f t="shared" si="457"/>
        <v>21916430000000</v>
      </c>
      <c r="K2946">
        <f t="shared" si="455"/>
        <v>220443221.76286256</v>
      </c>
      <c r="L2946" s="6">
        <f t="shared" si="458"/>
        <v>99419.840740561151</v>
      </c>
      <c r="M2946">
        <f t="shared" si="452"/>
        <v>14416.24296817994</v>
      </c>
    </row>
    <row r="2947" spans="1:13" x14ac:dyDescent="0.55000000000000004">
      <c r="A2947" t="s">
        <v>11</v>
      </c>
      <c r="B2947" s="1">
        <v>47290</v>
      </c>
      <c r="C2947" s="6">
        <f t="shared" ref="C2947:C3010" si="460">YEAR(B2947)</f>
        <v>2029</v>
      </c>
      <c r="D2947" t="str">
        <f t="shared" ref="D2947:D3010" si="461">YEAR(B2947)&amp;"-"&amp;MONTH(B2947)</f>
        <v>2029-6</v>
      </c>
      <c r="E2947" s="2" t="str">
        <f>INDEX($S$2:$S$13,MATCH(MONTH(B2947),$R$2:$R$13,0))</f>
        <v>Q2</v>
      </c>
      <c r="F2947" t="str">
        <f t="shared" si="459"/>
        <v>2029-Q2</v>
      </c>
      <c r="G2947">
        <f t="shared" si="454"/>
        <v>152.97154207565677</v>
      </c>
      <c r="H2947">
        <f t="shared" si="456"/>
        <v>1.5297154207565677</v>
      </c>
      <c r="I2947">
        <f t="shared" si="453"/>
        <v>21916.43</v>
      </c>
      <c r="J2947" s="5">
        <f t="shared" si="457"/>
        <v>21916430000000</v>
      </c>
      <c r="K2947">
        <f t="shared" si="455"/>
        <v>220443221.76286256</v>
      </c>
      <c r="L2947" s="6">
        <f t="shared" si="458"/>
        <v>99419.840740561151</v>
      </c>
      <c r="M2947">
        <f t="shared" ref="M2947:M3010" si="462">(H2947*2653.9)+(K2947*0.000018474)+(L2947*0.19632)-13234.04</f>
        <v>14416.24296817994</v>
      </c>
    </row>
    <row r="2948" spans="1:13" x14ac:dyDescent="0.55000000000000004">
      <c r="A2948" t="s">
        <v>11</v>
      </c>
      <c r="B2948" s="1">
        <v>47291</v>
      </c>
      <c r="C2948" s="6">
        <f t="shared" si="460"/>
        <v>2029</v>
      </c>
      <c r="D2948" t="str">
        <f t="shared" si="461"/>
        <v>2029-6</v>
      </c>
      <c r="E2948" s="2" t="str">
        <f>INDEX($S$2:$S$13,MATCH(MONTH(B2948),$R$2:$R$13,0))</f>
        <v>Q2</v>
      </c>
      <c r="F2948" t="str">
        <f t="shared" si="459"/>
        <v>2029-Q2</v>
      </c>
      <c r="G2948">
        <f t="shared" si="454"/>
        <v>152.97154207565677</v>
      </c>
      <c r="H2948">
        <f t="shared" si="456"/>
        <v>1.5297154207565677</v>
      </c>
      <c r="I2948">
        <f t="shared" si="453"/>
        <v>21916.43</v>
      </c>
      <c r="J2948" s="5">
        <f t="shared" si="457"/>
        <v>21916430000000</v>
      </c>
      <c r="K2948">
        <f t="shared" si="455"/>
        <v>220443221.76286256</v>
      </c>
      <c r="L2948" s="6">
        <f t="shared" si="458"/>
        <v>99419.840740561151</v>
      </c>
      <c r="M2948">
        <f t="shared" si="462"/>
        <v>14416.24296817994</v>
      </c>
    </row>
    <row r="2949" spans="1:13" x14ac:dyDescent="0.55000000000000004">
      <c r="A2949" t="s">
        <v>11</v>
      </c>
      <c r="B2949" s="1">
        <v>47292</v>
      </c>
      <c r="C2949" s="6">
        <f t="shared" si="460"/>
        <v>2029</v>
      </c>
      <c r="D2949" t="str">
        <f t="shared" si="461"/>
        <v>2029-6</v>
      </c>
      <c r="E2949" s="2" t="str">
        <f>INDEX($S$2:$S$13,MATCH(MONTH(B2949),$R$2:$R$13,0))</f>
        <v>Q2</v>
      </c>
      <c r="F2949" t="str">
        <f t="shared" si="459"/>
        <v>2029-Q2</v>
      </c>
      <c r="G2949">
        <f t="shared" si="454"/>
        <v>152.97154207565677</v>
      </c>
      <c r="H2949">
        <f t="shared" si="456"/>
        <v>1.5297154207565677</v>
      </c>
      <c r="I2949">
        <f t="shared" si="453"/>
        <v>21916.43</v>
      </c>
      <c r="J2949" s="5">
        <f t="shared" si="457"/>
        <v>21916430000000</v>
      </c>
      <c r="K2949">
        <f t="shared" si="455"/>
        <v>220443221.76286256</v>
      </c>
      <c r="L2949" s="6">
        <f t="shared" si="458"/>
        <v>99419.840740561151</v>
      </c>
      <c r="M2949">
        <f t="shared" si="462"/>
        <v>14416.24296817994</v>
      </c>
    </row>
    <row r="2950" spans="1:13" x14ac:dyDescent="0.55000000000000004">
      <c r="A2950" t="s">
        <v>11</v>
      </c>
      <c r="B2950" s="1">
        <v>47293</v>
      </c>
      <c r="C2950" s="6">
        <f t="shared" si="460"/>
        <v>2029</v>
      </c>
      <c r="D2950" t="str">
        <f t="shared" si="461"/>
        <v>2029-6</v>
      </c>
      <c r="E2950" s="2" t="str">
        <f>INDEX($S$2:$S$13,MATCH(MONTH(B2950),$R$2:$R$13,0))</f>
        <v>Q2</v>
      </c>
      <c r="F2950" t="str">
        <f t="shared" si="459"/>
        <v>2029-Q2</v>
      </c>
      <c r="G2950">
        <f t="shared" si="454"/>
        <v>152.97154207565677</v>
      </c>
      <c r="H2950">
        <f t="shared" si="456"/>
        <v>1.5297154207565677</v>
      </c>
      <c r="I2950">
        <f t="shared" si="453"/>
        <v>21916.43</v>
      </c>
      <c r="J2950" s="5">
        <f t="shared" si="457"/>
        <v>21916430000000</v>
      </c>
      <c r="K2950">
        <f t="shared" si="455"/>
        <v>220443221.76286256</v>
      </c>
      <c r="L2950" s="6">
        <f t="shared" si="458"/>
        <v>99419.840740561151</v>
      </c>
      <c r="M2950">
        <f t="shared" si="462"/>
        <v>14416.24296817994</v>
      </c>
    </row>
    <row r="2951" spans="1:13" x14ac:dyDescent="0.55000000000000004">
      <c r="A2951" t="s">
        <v>11</v>
      </c>
      <c r="B2951" s="1">
        <v>47294</v>
      </c>
      <c r="C2951" s="6">
        <f t="shared" si="460"/>
        <v>2029</v>
      </c>
      <c r="D2951" t="str">
        <f t="shared" si="461"/>
        <v>2029-6</v>
      </c>
      <c r="E2951" s="2" t="str">
        <f>INDEX($S$2:$S$13,MATCH(MONTH(B2951),$R$2:$R$13,0))</f>
        <v>Q2</v>
      </c>
      <c r="F2951" t="str">
        <f t="shared" si="459"/>
        <v>2029-Q2</v>
      </c>
      <c r="G2951">
        <f t="shared" si="454"/>
        <v>152.97154207565677</v>
      </c>
      <c r="H2951">
        <f t="shared" si="456"/>
        <v>1.5297154207565677</v>
      </c>
      <c r="I2951">
        <f t="shared" si="453"/>
        <v>21916.43</v>
      </c>
      <c r="J2951" s="5">
        <f t="shared" si="457"/>
        <v>21916430000000</v>
      </c>
      <c r="K2951">
        <f t="shared" si="455"/>
        <v>220443221.76286256</v>
      </c>
      <c r="L2951" s="6">
        <f t="shared" si="458"/>
        <v>99419.840740561151</v>
      </c>
      <c r="M2951">
        <f t="shared" si="462"/>
        <v>14416.24296817994</v>
      </c>
    </row>
    <row r="2952" spans="1:13" x14ac:dyDescent="0.55000000000000004">
      <c r="A2952" t="s">
        <v>11</v>
      </c>
      <c r="B2952" s="1">
        <v>47295</v>
      </c>
      <c r="C2952" s="6">
        <f t="shared" si="460"/>
        <v>2029</v>
      </c>
      <c r="D2952" t="str">
        <f t="shared" si="461"/>
        <v>2029-6</v>
      </c>
      <c r="E2952" s="2" t="str">
        <f>INDEX($S$2:$S$13,MATCH(MONTH(B2952),$R$2:$R$13,0))</f>
        <v>Q2</v>
      </c>
      <c r="F2952" t="str">
        <f t="shared" si="459"/>
        <v>2029-Q2</v>
      </c>
      <c r="G2952">
        <f t="shared" si="454"/>
        <v>152.97154207565677</v>
      </c>
      <c r="H2952">
        <f t="shared" si="456"/>
        <v>1.5297154207565677</v>
      </c>
      <c r="I2952">
        <f t="shared" si="453"/>
        <v>21916.43</v>
      </c>
      <c r="J2952" s="5">
        <f t="shared" si="457"/>
        <v>21916430000000</v>
      </c>
      <c r="K2952">
        <f t="shared" si="455"/>
        <v>220443221.76286256</v>
      </c>
      <c r="L2952" s="6">
        <f t="shared" si="458"/>
        <v>99419.840740561151</v>
      </c>
      <c r="M2952">
        <f t="shared" si="462"/>
        <v>14416.24296817994</v>
      </c>
    </row>
    <row r="2953" spans="1:13" x14ac:dyDescent="0.55000000000000004">
      <c r="A2953" t="s">
        <v>11</v>
      </c>
      <c r="B2953" s="1">
        <v>47296</v>
      </c>
      <c r="C2953" s="6">
        <f t="shared" si="460"/>
        <v>2029</v>
      </c>
      <c r="D2953" t="str">
        <f t="shared" si="461"/>
        <v>2029-6</v>
      </c>
      <c r="E2953" s="2" t="str">
        <f>INDEX($S$2:$S$13,MATCH(MONTH(B2953),$R$2:$R$13,0))</f>
        <v>Q2</v>
      </c>
      <c r="F2953" t="str">
        <f t="shared" si="459"/>
        <v>2029-Q2</v>
      </c>
      <c r="G2953">
        <f t="shared" si="454"/>
        <v>152.97154207565677</v>
      </c>
      <c r="H2953">
        <f t="shared" si="456"/>
        <v>1.5297154207565677</v>
      </c>
      <c r="I2953">
        <f t="shared" ref="I2953:I3016" si="463">INDEX($T$20:$T$28,MATCH(YEAR(B2953),$S$20:$S$28,0))</f>
        <v>21916.43</v>
      </c>
      <c r="J2953" s="5">
        <f t="shared" si="457"/>
        <v>21916430000000</v>
      </c>
      <c r="K2953">
        <f t="shared" si="455"/>
        <v>220443221.76286256</v>
      </c>
      <c r="L2953" s="6">
        <f t="shared" si="458"/>
        <v>99419.840740561151</v>
      </c>
      <c r="M2953">
        <f t="shared" si="462"/>
        <v>14416.24296817994</v>
      </c>
    </row>
    <row r="2954" spans="1:13" x14ac:dyDescent="0.55000000000000004">
      <c r="A2954" t="s">
        <v>11</v>
      </c>
      <c r="B2954" s="1">
        <v>47297</v>
      </c>
      <c r="C2954" s="6">
        <f t="shared" si="460"/>
        <v>2029</v>
      </c>
      <c r="D2954" t="str">
        <f t="shared" si="461"/>
        <v>2029-6</v>
      </c>
      <c r="E2954" s="2" t="str">
        <f>INDEX($S$2:$S$13,MATCH(MONTH(B2954),$R$2:$R$13,0))</f>
        <v>Q2</v>
      </c>
      <c r="F2954" t="str">
        <f t="shared" si="459"/>
        <v>2029-Q2</v>
      </c>
      <c r="G2954">
        <f t="shared" si="454"/>
        <v>152.97154207565677</v>
      </c>
      <c r="H2954">
        <f t="shared" si="456"/>
        <v>1.5297154207565677</v>
      </c>
      <c r="I2954">
        <f t="shared" si="463"/>
        <v>21916.43</v>
      </c>
      <c r="J2954" s="5">
        <f t="shared" si="457"/>
        <v>21916430000000</v>
      </c>
      <c r="K2954">
        <f t="shared" si="455"/>
        <v>220443221.76286256</v>
      </c>
      <c r="L2954" s="6">
        <f t="shared" si="458"/>
        <v>99419.840740561151</v>
      </c>
      <c r="M2954">
        <f t="shared" si="462"/>
        <v>14416.24296817994</v>
      </c>
    </row>
    <row r="2955" spans="1:13" x14ac:dyDescent="0.55000000000000004">
      <c r="A2955" t="s">
        <v>11</v>
      </c>
      <c r="B2955" s="1">
        <v>47298</v>
      </c>
      <c r="C2955" s="6">
        <f t="shared" si="460"/>
        <v>2029</v>
      </c>
      <c r="D2955" t="str">
        <f t="shared" si="461"/>
        <v>2029-6</v>
      </c>
      <c r="E2955" s="2" t="str">
        <f>INDEX($S$2:$S$13,MATCH(MONTH(B2955),$R$2:$R$13,0))</f>
        <v>Q2</v>
      </c>
      <c r="F2955" t="str">
        <f t="shared" si="459"/>
        <v>2029-Q2</v>
      </c>
      <c r="G2955">
        <f t="shared" si="454"/>
        <v>152.97154207565677</v>
      </c>
      <c r="H2955">
        <f t="shared" si="456"/>
        <v>1.5297154207565677</v>
      </c>
      <c r="I2955">
        <f t="shared" si="463"/>
        <v>21916.43</v>
      </c>
      <c r="J2955" s="5">
        <f t="shared" si="457"/>
        <v>21916430000000</v>
      </c>
      <c r="K2955">
        <f t="shared" si="455"/>
        <v>220443221.76286256</v>
      </c>
      <c r="L2955" s="6">
        <f t="shared" si="458"/>
        <v>99419.840740561151</v>
      </c>
      <c r="M2955">
        <f t="shared" si="462"/>
        <v>14416.24296817994</v>
      </c>
    </row>
    <row r="2956" spans="1:13" x14ac:dyDescent="0.55000000000000004">
      <c r="A2956" t="s">
        <v>11</v>
      </c>
      <c r="B2956" s="1">
        <v>47299</v>
      </c>
      <c r="C2956" s="6">
        <f t="shared" si="460"/>
        <v>2029</v>
      </c>
      <c r="D2956" t="str">
        <f t="shared" si="461"/>
        <v>2029-6</v>
      </c>
      <c r="E2956" s="2" t="str">
        <f>INDEX($S$2:$S$13,MATCH(MONTH(B2956),$R$2:$R$13,0))</f>
        <v>Q2</v>
      </c>
      <c r="F2956" t="str">
        <f t="shared" si="459"/>
        <v>2029-Q2</v>
      </c>
      <c r="G2956">
        <f t="shared" si="454"/>
        <v>152.97154207565677</v>
      </c>
      <c r="H2956">
        <f t="shared" si="456"/>
        <v>1.5297154207565677</v>
      </c>
      <c r="I2956">
        <f t="shared" si="463"/>
        <v>21916.43</v>
      </c>
      <c r="J2956" s="5">
        <f t="shared" si="457"/>
        <v>21916430000000</v>
      </c>
      <c r="K2956">
        <f t="shared" si="455"/>
        <v>220443221.76286256</v>
      </c>
      <c r="L2956" s="6">
        <f t="shared" si="458"/>
        <v>99419.840740561151</v>
      </c>
      <c r="M2956">
        <f t="shared" si="462"/>
        <v>14416.24296817994</v>
      </c>
    </row>
    <row r="2957" spans="1:13" x14ac:dyDescent="0.55000000000000004">
      <c r="A2957" t="s">
        <v>11</v>
      </c>
      <c r="B2957" s="1">
        <v>47300</v>
      </c>
      <c r="C2957" s="6">
        <f t="shared" si="460"/>
        <v>2029</v>
      </c>
      <c r="D2957" t="str">
        <f t="shared" si="461"/>
        <v>2029-7</v>
      </c>
      <c r="E2957" s="2" t="str">
        <f>INDEX($S$2:$S$13,MATCH(MONTH(B2957),$R$2:$R$13,0))</f>
        <v>Q3</v>
      </c>
      <c r="F2957" t="str">
        <f t="shared" si="459"/>
        <v>2029-Q3</v>
      </c>
      <c r="G2957">
        <f t="shared" si="454"/>
        <v>153.38972827553437</v>
      </c>
      <c r="H2957">
        <f t="shared" si="456"/>
        <v>1.5338972827553436</v>
      </c>
      <c r="I2957">
        <f t="shared" si="463"/>
        <v>21916.43</v>
      </c>
      <c r="J2957" s="5">
        <f t="shared" si="457"/>
        <v>21916430000000</v>
      </c>
      <c r="K2957">
        <f t="shared" si="455"/>
        <v>220564650.70713842</v>
      </c>
      <c r="L2957" s="6">
        <f t="shared" si="458"/>
        <v>99365.106465315796</v>
      </c>
      <c r="M2957">
        <f t="shared" si="462"/>
        <v>14418.839057138877</v>
      </c>
    </row>
    <row r="2958" spans="1:13" x14ac:dyDescent="0.55000000000000004">
      <c r="A2958" t="s">
        <v>11</v>
      </c>
      <c r="B2958" s="1">
        <v>47301</v>
      </c>
      <c r="C2958" s="6">
        <f t="shared" si="460"/>
        <v>2029</v>
      </c>
      <c r="D2958" t="str">
        <f t="shared" si="461"/>
        <v>2029-7</v>
      </c>
      <c r="E2958" s="2" t="str">
        <f>INDEX($S$2:$S$13,MATCH(MONTH(B2958),$R$2:$R$13,0))</f>
        <v>Q3</v>
      </c>
      <c r="F2958" t="str">
        <f t="shared" si="459"/>
        <v>2029-Q3</v>
      </c>
      <c r="G2958">
        <f t="shared" si="454"/>
        <v>153.38972827553437</v>
      </c>
      <c r="H2958">
        <f t="shared" si="456"/>
        <v>1.5338972827553436</v>
      </c>
      <c r="I2958">
        <f t="shared" si="463"/>
        <v>21916.43</v>
      </c>
      <c r="J2958" s="5">
        <f t="shared" si="457"/>
        <v>21916430000000</v>
      </c>
      <c r="K2958">
        <f t="shared" si="455"/>
        <v>220564650.70713842</v>
      </c>
      <c r="L2958" s="6">
        <f t="shared" si="458"/>
        <v>99365.106465315796</v>
      </c>
      <c r="M2958">
        <f t="shared" si="462"/>
        <v>14418.839057138877</v>
      </c>
    </row>
    <row r="2959" spans="1:13" x14ac:dyDescent="0.55000000000000004">
      <c r="A2959" t="s">
        <v>11</v>
      </c>
      <c r="B2959" s="1">
        <v>47302</v>
      </c>
      <c r="C2959" s="6">
        <f t="shared" si="460"/>
        <v>2029</v>
      </c>
      <c r="D2959" t="str">
        <f t="shared" si="461"/>
        <v>2029-7</v>
      </c>
      <c r="E2959" s="2" t="str">
        <f>INDEX($S$2:$S$13,MATCH(MONTH(B2959),$R$2:$R$13,0))</f>
        <v>Q3</v>
      </c>
      <c r="F2959" t="str">
        <f t="shared" si="459"/>
        <v>2029-Q3</v>
      </c>
      <c r="G2959">
        <f t="shared" si="454"/>
        <v>153.38972827553437</v>
      </c>
      <c r="H2959">
        <f t="shared" si="456"/>
        <v>1.5338972827553436</v>
      </c>
      <c r="I2959">
        <f t="shared" si="463"/>
        <v>21916.43</v>
      </c>
      <c r="J2959" s="5">
        <f t="shared" si="457"/>
        <v>21916430000000</v>
      </c>
      <c r="K2959">
        <f t="shared" si="455"/>
        <v>220564650.70713842</v>
      </c>
      <c r="L2959" s="6">
        <f t="shared" si="458"/>
        <v>99365.106465315796</v>
      </c>
      <c r="M2959">
        <f t="shared" si="462"/>
        <v>14418.839057138877</v>
      </c>
    </row>
    <row r="2960" spans="1:13" x14ac:dyDescent="0.55000000000000004">
      <c r="A2960" t="s">
        <v>11</v>
      </c>
      <c r="B2960" s="1">
        <v>47303</v>
      </c>
      <c r="C2960" s="6">
        <f t="shared" si="460"/>
        <v>2029</v>
      </c>
      <c r="D2960" t="str">
        <f t="shared" si="461"/>
        <v>2029-7</v>
      </c>
      <c r="E2960" s="2" t="str">
        <f>INDEX($S$2:$S$13,MATCH(MONTH(B2960),$R$2:$R$13,0))</f>
        <v>Q3</v>
      </c>
      <c r="F2960" t="str">
        <f t="shared" si="459"/>
        <v>2029-Q3</v>
      </c>
      <c r="G2960">
        <f t="shared" si="454"/>
        <v>153.38972827553437</v>
      </c>
      <c r="H2960">
        <f t="shared" si="456"/>
        <v>1.5338972827553436</v>
      </c>
      <c r="I2960">
        <f t="shared" si="463"/>
        <v>21916.43</v>
      </c>
      <c r="J2960" s="5">
        <f t="shared" si="457"/>
        <v>21916430000000</v>
      </c>
      <c r="K2960">
        <f t="shared" si="455"/>
        <v>220564650.70713842</v>
      </c>
      <c r="L2960" s="6">
        <f t="shared" si="458"/>
        <v>99365.106465315796</v>
      </c>
      <c r="M2960">
        <f t="shared" si="462"/>
        <v>14418.839057138877</v>
      </c>
    </row>
    <row r="2961" spans="1:13" x14ac:dyDescent="0.55000000000000004">
      <c r="A2961" t="s">
        <v>11</v>
      </c>
      <c r="B2961" s="1">
        <v>47304</v>
      </c>
      <c r="C2961" s="6">
        <f t="shared" si="460"/>
        <v>2029</v>
      </c>
      <c r="D2961" t="str">
        <f t="shared" si="461"/>
        <v>2029-7</v>
      </c>
      <c r="E2961" s="2" t="str">
        <f>INDEX($S$2:$S$13,MATCH(MONTH(B2961),$R$2:$R$13,0))</f>
        <v>Q3</v>
      </c>
      <c r="F2961" t="str">
        <f t="shared" si="459"/>
        <v>2029-Q3</v>
      </c>
      <c r="G2961">
        <f t="shared" si="454"/>
        <v>153.38972827553437</v>
      </c>
      <c r="H2961">
        <f t="shared" si="456"/>
        <v>1.5338972827553436</v>
      </c>
      <c r="I2961">
        <f t="shared" si="463"/>
        <v>21916.43</v>
      </c>
      <c r="J2961" s="5">
        <f t="shared" si="457"/>
        <v>21916430000000</v>
      </c>
      <c r="K2961">
        <f t="shared" si="455"/>
        <v>220564650.70713842</v>
      </c>
      <c r="L2961" s="6">
        <f t="shared" si="458"/>
        <v>99365.106465315796</v>
      </c>
      <c r="M2961">
        <f t="shared" si="462"/>
        <v>14418.839057138877</v>
      </c>
    </row>
    <row r="2962" spans="1:13" x14ac:dyDescent="0.55000000000000004">
      <c r="A2962" t="s">
        <v>11</v>
      </c>
      <c r="B2962" s="1">
        <v>47305</v>
      </c>
      <c r="C2962" s="6">
        <f t="shared" si="460"/>
        <v>2029</v>
      </c>
      <c r="D2962" t="str">
        <f t="shared" si="461"/>
        <v>2029-7</v>
      </c>
      <c r="E2962" s="2" t="str">
        <f>INDEX($S$2:$S$13,MATCH(MONTH(B2962),$R$2:$R$13,0))</f>
        <v>Q3</v>
      </c>
      <c r="F2962" t="str">
        <f t="shared" si="459"/>
        <v>2029-Q3</v>
      </c>
      <c r="G2962">
        <f t="shared" si="454"/>
        <v>153.38972827553437</v>
      </c>
      <c r="H2962">
        <f t="shared" si="456"/>
        <v>1.5338972827553436</v>
      </c>
      <c r="I2962">
        <f t="shared" si="463"/>
        <v>21916.43</v>
      </c>
      <c r="J2962" s="5">
        <f t="shared" si="457"/>
        <v>21916430000000</v>
      </c>
      <c r="K2962">
        <f t="shared" si="455"/>
        <v>220564650.70713842</v>
      </c>
      <c r="L2962" s="6">
        <f t="shared" si="458"/>
        <v>99365.106465315796</v>
      </c>
      <c r="M2962">
        <f t="shared" si="462"/>
        <v>14418.839057138877</v>
      </c>
    </row>
    <row r="2963" spans="1:13" x14ac:dyDescent="0.55000000000000004">
      <c r="A2963" t="s">
        <v>11</v>
      </c>
      <c r="B2963" s="1">
        <v>47306</v>
      </c>
      <c r="C2963" s="6">
        <f t="shared" si="460"/>
        <v>2029</v>
      </c>
      <c r="D2963" t="str">
        <f t="shared" si="461"/>
        <v>2029-7</v>
      </c>
      <c r="E2963" s="2" t="str">
        <f>INDEX($S$2:$S$13,MATCH(MONTH(B2963),$R$2:$R$13,0))</f>
        <v>Q3</v>
      </c>
      <c r="F2963" t="str">
        <f t="shared" si="459"/>
        <v>2029-Q3</v>
      </c>
      <c r="G2963">
        <f t="shared" si="454"/>
        <v>153.38972827553437</v>
      </c>
      <c r="H2963">
        <f t="shared" si="456"/>
        <v>1.5338972827553436</v>
      </c>
      <c r="I2963">
        <f t="shared" si="463"/>
        <v>21916.43</v>
      </c>
      <c r="J2963" s="5">
        <f t="shared" si="457"/>
        <v>21916430000000</v>
      </c>
      <c r="K2963">
        <f t="shared" si="455"/>
        <v>220564650.70713842</v>
      </c>
      <c r="L2963" s="6">
        <f t="shared" si="458"/>
        <v>99365.106465315796</v>
      </c>
      <c r="M2963">
        <f t="shared" si="462"/>
        <v>14418.839057138877</v>
      </c>
    </row>
    <row r="2964" spans="1:13" x14ac:dyDescent="0.55000000000000004">
      <c r="A2964" t="s">
        <v>11</v>
      </c>
      <c r="B2964" s="1">
        <v>47307</v>
      </c>
      <c r="C2964" s="6">
        <f t="shared" si="460"/>
        <v>2029</v>
      </c>
      <c r="D2964" t="str">
        <f t="shared" si="461"/>
        <v>2029-7</v>
      </c>
      <c r="E2964" s="2" t="str">
        <f>INDEX($S$2:$S$13,MATCH(MONTH(B2964),$R$2:$R$13,0))</f>
        <v>Q3</v>
      </c>
      <c r="F2964" t="str">
        <f t="shared" si="459"/>
        <v>2029-Q3</v>
      </c>
      <c r="G2964">
        <f t="shared" si="454"/>
        <v>153.38972827553437</v>
      </c>
      <c r="H2964">
        <f t="shared" si="456"/>
        <v>1.5338972827553436</v>
      </c>
      <c r="I2964">
        <f t="shared" si="463"/>
        <v>21916.43</v>
      </c>
      <c r="J2964" s="5">
        <f t="shared" si="457"/>
        <v>21916430000000</v>
      </c>
      <c r="K2964">
        <f t="shared" si="455"/>
        <v>220564650.70713842</v>
      </c>
      <c r="L2964" s="6">
        <f t="shared" si="458"/>
        <v>99365.106465315796</v>
      </c>
      <c r="M2964">
        <f t="shared" si="462"/>
        <v>14418.839057138877</v>
      </c>
    </row>
    <row r="2965" spans="1:13" x14ac:dyDescent="0.55000000000000004">
      <c r="A2965" t="s">
        <v>11</v>
      </c>
      <c r="B2965" s="1">
        <v>47308</v>
      </c>
      <c r="C2965" s="6">
        <f t="shared" si="460"/>
        <v>2029</v>
      </c>
      <c r="D2965" t="str">
        <f t="shared" si="461"/>
        <v>2029-7</v>
      </c>
      <c r="E2965" s="2" t="str">
        <f>INDEX($S$2:$S$13,MATCH(MONTH(B2965),$R$2:$R$13,0))</f>
        <v>Q3</v>
      </c>
      <c r="F2965" t="str">
        <f t="shared" si="459"/>
        <v>2029-Q3</v>
      </c>
      <c r="G2965">
        <f t="shared" si="454"/>
        <v>153.38972827553437</v>
      </c>
      <c r="H2965">
        <f t="shared" si="456"/>
        <v>1.5338972827553436</v>
      </c>
      <c r="I2965">
        <f t="shared" si="463"/>
        <v>21916.43</v>
      </c>
      <c r="J2965" s="5">
        <f t="shared" si="457"/>
        <v>21916430000000</v>
      </c>
      <c r="K2965">
        <f t="shared" si="455"/>
        <v>220564650.70713842</v>
      </c>
      <c r="L2965" s="6">
        <f t="shared" si="458"/>
        <v>99365.106465315796</v>
      </c>
      <c r="M2965">
        <f t="shared" si="462"/>
        <v>14418.839057138877</v>
      </c>
    </row>
    <row r="2966" spans="1:13" x14ac:dyDescent="0.55000000000000004">
      <c r="A2966" t="s">
        <v>11</v>
      </c>
      <c r="B2966" s="1">
        <v>47309</v>
      </c>
      <c r="C2966" s="6">
        <f t="shared" si="460"/>
        <v>2029</v>
      </c>
      <c r="D2966" t="str">
        <f t="shared" si="461"/>
        <v>2029-7</v>
      </c>
      <c r="E2966" s="2" t="str">
        <f>INDEX($S$2:$S$13,MATCH(MONTH(B2966),$R$2:$R$13,0))</f>
        <v>Q3</v>
      </c>
      <c r="F2966" t="str">
        <f t="shared" si="459"/>
        <v>2029-Q3</v>
      </c>
      <c r="G2966">
        <f t="shared" si="454"/>
        <v>153.38972827553437</v>
      </c>
      <c r="H2966">
        <f t="shared" si="456"/>
        <v>1.5338972827553436</v>
      </c>
      <c r="I2966">
        <f t="shared" si="463"/>
        <v>21916.43</v>
      </c>
      <c r="J2966" s="5">
        <f t="shared" si="457"/>
        <v>21916430000000</v>
      </c>
      <c r="K2966">
        <f t="shared" si="455"/>
        <v>220564650.70713842</v>
      </c>
      <c r="L2966" s="6">
        <f t="shared" si="458"/>
        <v>99365.106465315796</v>
      </c>
      <c r="M2966">
        <f t="shared" si="462"/>
        <v>14418.839057138877</v>
      </c>
    </row>
    <row r="2967" spans="1:13" x14ac:dyDescent="0.55000000000000004">
      <c r="A2967" t="s">
        <v>11</v>
      </c>
      <c r="B2967" s="1">
        <v>47310</v>
      </c>
      <c r="C2967" s="6">
        <f t="shared" si="460"/>
        <v>2029</v>
      </c>
      <c r="D2967" t="str">
        <f t="shared" si="461"/>
        <v>2029-7</v>
      </c>
      <c r="E2967" s="2" t="str">
        <f>INDEX($S$2:$S$13,MATCH(MONTH(B2967),$R$2:$R$13,0))</f>
        <v>Q3</v>
      </c>
      <c r="F2967" t="str">
        <f t="shared" si="459"/>
        <v>2029-Q3</v>
      </c>
      <c r="G2967">
        <f t="shared" si="454"/>
        <v>153.38972827553437</v>
      </c>
      <c r="H2967">
        <f t="shared" si="456"/>
        <v>1.5338972827553436</v>
      </c>
      <c r="I2967">
        <f t="shared" si="463"/>
        <v>21916.43</v>
      </c>
      <c r="J2967" s="5">
        <f t="shared" si="457"/>
        <v>21916430000000</v>
      </c>
      <c r="K2967">
        <f t="shared" si="455"/>
        <v>220564650.70713842</v>
      </c>
      <c r="L2967" s="6">
        <f t="shared" si="458"/>
        <v>99365.106465315796</v>
      </c>
      <c r="M2967">
        <f t="shared" si="462"/>
        <v>14418.839057138877</v>
      </c>
    </row>
    <row r="2968" spans="1:13" x14ac:dyDescent="0.55000000000000004">
      <c r="A2968" t="s">
        <v>11</v>
      </c>
      <c r="B2968" s="1">
        <v>47311</v>
      </c>
      <c r="C2968" s="6">
        <f t="shared" si="460"/>
        <v>2029</v>
      </c>
      <c r="D2968" t="str">
        <f t="shared" si="461"/>
        <v>2029-7</v>
      </c>
      <c r="E2968" s="2" t="str">
        <f>INDEX($S$2:$S$13,MATCH(MONTH(B2968),$R$2:$R$13,0))</f>
        <v>Q3</v>
      </c>
      <c r="F2968" t="str">
        <f t="shared" si="459"/>
        <v>2029-Q3</v>
      </c>
      <c r="G2968">
        <f t="shared" si="454"/>
        <v>153.38972827553437</v>
      </c>
      <c r="H2968">
        <f t="shared" si="456"/>
        <v>1.5338972827553436</v>
      </c>
      <c r="I2968">
        <f t="shared" si="463"/>
        <v>21916.43</v>
      </c>
      <c r="J2968" s="5">
        <f t="shared" si="457"/>
        <v>21916430000000</v>
      </c>
      <c r="K2968">
        <f t="shared" si="455"/>
        <v>220564650.70713842</v>
      </c>
      <c r="L2968" s="6">
        <f t="shared" si="458"/>
        <v>99365.106465315796</v>
      </c>
      <c r="M2968">
        <f t="shared" si="462"/>
        <v>14418.839057138877</v>
      </c>
    </row>
    <row r="2969" spans="1:13" x14ac:dyDescent="0.55000000000000004">
      <c r="A2969" t="s">
        <v>11</v>
      </c>
      <c r="B2969" s="1">
        <v>47312</v>
      </c>
      <c r="C2969" s="6">
        <f t="shared" si="460"/>
        <v>2029</v>
      </c>
      <c r="D2969" t="str">
        <f t="shared" si="461"/>
        <v>2029-7</v>
      </c>
      <c r="E2969" s="2" t="str">
        <f>INDEX($S$2:$S$13,MATCH(MONTH(B2969),$R$2:$R$13,0))</f>
        <v>Q3</v>
      </c>
      <c r="F2969" t="str">
        <f t="shared" si="459"/>
        <v>2029-Q3</v>
      </c>
      <c r="G2969">
        <f t="shared" si="454"/>
        <v>153.38972827553437</v>
      </c>
      <c r="H2969">
        <f t="shared" si="456"/>
        <v>1.5338972827553436</v>
      </c>
      <c r="I2969">
        <f t="shared" si="463"/>
        <v>21916.43</v>
      </c>
      <c r="J2969" s="5">
        <f t="shared" si="457"/>
        <v>21916430000000</v>
      </c>
      <c r="K2969">
        <f t="shared" si="455"/>
        <v>220564650.70713842</v>
      </c>
      <c r="L2969" s="6">
        <f t="shared" si="458"/>
        <v>99365.106465315796</v>
      </c>
      <c r="M2969">
        <f t="shared" si="462"/>
        <v>14418.839057138877</v>
      </c>
    </row>
    <row r="2970" spans="1:13" x14ac:dyDescent="0.55000000000000004">
      <c r="A2970" t="s">
        <v>11</v>
      </c>
      <c r="B2970" s="1">
        <v>47313</v>
      </c>
      <c r="C2970" s="6">
        <f t="shared" si="460"/>
        <v>2029</v>
      </c>
      <c r="D2970" t="str">
        <f t="shared" si="461"/>
        <v>2029-7</v>
      </c>
      <c r="E2970" s="2" t="str">
        <f>INDEX($S$2:$S$13,MATCH(MONTH(B2970),$R$2:$R$13,0))</f>
        <v>Q3</v>
      </c>
      <c r="F2970" t="str">
        <f t="shared" si="459"/>
        <v>2029-Q3</v>
      </c>
      <c r="G2970">
        <f t="shared" si="454"/>
        <v>153.38972827553437</v>
      </c>
      <c r="H2970">
        <f t="shared" si="456"/>
        <v>1.5338972827553436</v>
      </c>
      <c r="I2970">
        <f t="shared" si="463"/>
        <v>21916.43</v>
      </c>
      <c r="J2970" s="5">
        <f t="shared" si="457"/>
        <v>21916430000000</v>
      </c>
      <c r="K2970">
        <f t="shared" si="455"/>
        <v>220564650.70713842</v>
      </c>
      <c r="L2970" s="6">
        <f t="shared" si="458"/>
        <v>99365.106465315796</v>
      </c>
      <c r="M2970">
        <f t="shared" si="462"/>
        <v>14418.839057138877</v>
      </c>
    </row>
    <row r="2971" spans="1:13" x14ac:dyDescent="0.55000000000000004">
      <c r="A2971" t="s">
        <v>11</v>
      </c>
      <c r="B2971" s="1">
        <v>47314</v>
      </c>
      <c r="C2971" s="6">
        <f t="shared" si="460"/>
        <v>2029</v>
      </c>
      <c r="D2971" t="str">
        <f t="shared" si="461"/>
        <v>2029-7</v>
      </c>
      <c r="E2971" s="2" t="str">
        <f>INDEX($S$2:$S$13,MATCH(MONTH(B2971),$R$2:$R$13,0))</f>
        <v>Q3</v>
      </c>
      <c r="F2971" t="str">
        <f t="shared" si="459"/>
        <v>2029-Q3</v>
      </c>
      <c r="G2971">
        <f t="shared" si="454"/>
        <v>153.38972827553437</v>
      </c>
      <c r="H2971">
        <f t="shared" si="456"/>
        <v>1.5338972827553436</v>
      </c>
      <c r="I2971">
        <f t="shared" si="463"/>
        <v>21916.43</v>
      </c>
      <c r="J2971" s="5">
        <f t="shared" si="457"/>
        <v>21916430000000</v>
      </c>
      <c r="K2971">
        <f t="shared" si="455"/>
        <v>220564650.70713842</v>
      </c>
      <c r="L2971" s="6">
        <f t="shared" si="458"/>
        <v>99365.106465315796</v>
      </c>
      <c r="M2971">
        <f t="shared" si="462"/>
        <v>14418.839057138877</v>
      </c>
    </row>
    <row r="2972" spans="1:13" x14ac:dyDescent="0.55000000000000004">
      <c r="A2972" t="s">
        <v>11</v>
      </c>
      <c r="B2972" s="1">
        <v>47315</v>
      </c>
      <c r="C2972" s="6">
        <f t="shared" si="460"/>
        <v>2029</v>
      </c>
      <c r="D2972" t="str">
        <f t="shared" si="461"/>
        <v>2029-7</v>
      </c>
      <c r="E2972" s="2" t="str">
        <f>INDEX($S$2:$S$13,MATCH(MONTH(B2972),$R$2:$R$13,0))</f>
        <v>Q3</v>
      </c>
      <c r="F2972" t="str">
        <f t="shared" si="459"/>
        <v>2029-Q3</v>
      </c>
      <c r="G2972">
        <f t="shared" si="454"/>
        <v>153.38972827553437</v>
      </c>
      <c r="H2972">
        <f t="shared" si="456"/>
        <v>1.5338972827553436</v>
      </c>
      <c r="I2972">
        <f t="shared" si="463"/>
        <v>21916.43</v>
      </c>
      <c r="J2972" s="5">
        <f t="shared" si="457"/>
        <v>21916430000000</v>
      </c>
      <c r="K2972">
        <f t="shared" si="455"/>
        <v>220564650.70713842</v>
      </c>
      <c r="L2972" s="6">
        <f t="shared" si="458"/>
        <v>99365.106465315796</v>
      </c>
      <c r="M2972">
        <f t="shared" si="462"/>
        <v>14418.839057138877</v>
      </c>
    </row>
    <row r="2973" spans="1:13" x14ac:dyDescent="0.55000000000000004">
      <c r="A2973" t="s">
        <v>11</v>
      </c>
      <c r="B2973" s="1">
        <v>47316</v>
      </c>
      <c r="C2973" s="6">
        <f t="shared" si="460"/>
        <v>2029</v>
      </c>
      <c r="D2973" t="str">
        <f t="shared" si="461"/>
        <v>2029-7</v>
      </c>
      <c r="E2973" s="2" t="str">
        <f>INDEX($S$2:$S$13,MATCH(MONTH(B2973),$R$2:$R$13,0))</f>
        <v>Q3</v>
      </c>
      <c r="F2973" t="str">
        <f t="shared" si="459"/>
        <v>2029-Q3</v>
      </c>
      <c r="G2973">
        <f t="shared" si="454"/>
        <v>153.38972827553437</v>
      </c>
      <c r="H2973">
        <f t="shared" si="456"/>
        <v>1.5338972827553436</v>
      </c>
      <c r="I2973">
        <f t="shared" si="463"/>
        <v>21916.43</v>
      </c>
      <c r="J2973" s="5">
        <f t="shared" si="457"/>
        <v>21916430000000</v>
      </c>
      <c r="K2973">
        <f t="shared" si="455"/>
        <v>220564650.70713842</v>
      </c>
      <c r="L2973" s="6">
        <f t="shared" si="458"/>
        <v>99365.106465315796</v>
      </c>
      <c r="M2973">
        <f t="shared" si="462"/>
        <v>14418.839057138877</v>
      </c>
    </row>
    <row r="2974" spans="1:13" x14ac:dyDescent="0.55000000000000004">
      <c r="A2974" t="s">
        <v>11</v>
      </c>
      <c r="B2974" s="1">
        <v>47317</v>
      </c>
      <c r="C2974" s="6">
        <f t="shared" si="460"/>
        <v>2029</v>
      </c>
      <c r="D2974" t="str">
        <f t="shared" si="461"/>
        <v>2029-7</v>
      </c>
      <c r="E2974" s="2" t="str">
        <f>INDEX($S$2:$S$13,MATCH(MONTH(B2974),$R$2:$R$13,0))</f>
        <v>Q3</v>
      </c>
      <c r="F2974" t="str">
        <f t="shared" si="459"/>
        <v>2029-Q3</v>
      </c>
      <c r="G2974">
        <f t="shared" si="454"/>
        <v>153.38972827553437</v>
      </c>
      <c r="H2974">
        <f t="shared" si="456"/>
        <v>1.5338972827553436</v>
      </c>
      <c r="I2974">
        <f t="shared" si="463"/>
        <v>21916.43</v>
      </c>
      <c r="J2974" s="5">
        <f t="shared" si="457"/>
        <v>21916430000000</v>
      </c>
      <c r="K2974">
        <f t="shared" si="455"/>
        <v>220564650.70713842</v>
      </c>
      <c r="L2974" s="6">
        <f t="shared" si="458"/>
        <v>99365.106465315796</v>
      </c>
      <c r="M2974">
        <f t="shared" si="462"/>
        <v>14418.839057138877</v>
      </c>
    </row>
    <row r="2975" spans="1:13" x14ac:dyDescent="0.55000000000000004">
      <c r="A2975" t="s">
        <v>11</v>
      </c>
      <c r="B2975" s="1">
        <v>47318</v>
      </c>
      <c r="C2975" s="6">
        <f t="shared" si="460"/>
        <v>2029</v>
      </c>
      <c r="D2975" t="str">
        <f t="shared" si="461"/>
        <v>2029-7</v>
      </c>
      <c r="E2975" s="2" t="str">
        <f>INDEX($S$2:$S$13,MATCH(MONTH(B2975),$R$2:$R$13,0))</f>
        <v>Q3</v>
      </c>
      <c r="F2975" t="str">
        <f t="shared" si="459"/>
        <v>2029-Q3</v>
      </c>
      <c r="G2975">
        <f t="shared" si="454"/>
        <v>153.38972827553437</v>
      </c>
      <c r="H2975">
        <f t="shared" si="456"/>
        <v>1.5338972827553436</v>
      </c>
      <c r="I2975">
        <f t="shared" si="463"/>
        <v>21916.43</v>
      </c>
      <c r="J2975" s="5">
        <f t="shared" si="457"/>
        <v>21916430000000</v>
      </c>
      <c r="K2975">
        <f t="shared" si="455"/>
        <v>220564650.70713842</v>
      </c>
      <c r="L2975" s="6">
        <f t="shared" si="458"/>
        <v>99365.106465315796</v>
      </c>
      <c r="M2975">
        <f t="shared" si="462"/>
        <v>14418.839057138877</v>
      </c>
    </row>
    <row r="2976" spans="1:13" x14ac:dyDescent="0.55000000000000004">
      <c r="A2976" t="s">
        <v>11</v>
      </c>
      <c r="B2976" s="1">
        <v>47319</v>
      </c>
      <c r="C2976" s="6">
        <f t="shared" si="460"/>
        <v>2029</v>
      </c>
      <c r="D2976" t="str">
        <f t="shared" si="461"/>
        <v>2029-7</v>
      </c>
      <c r="E2976" s="2" t="str">
        <f>INDEX($S$2:$S$13,MATCH(MONTH(B2976),$R$2:$R$13,0))</f>
        <v>Q3</v>
      </c>
      <c r="F2976" t="str">
        <f t="shared" si="459"/>
        <v>2029-Q3</v>
      </c>
      <c r="G2976">
        <f t="shared" si="454"/>
        <v>153.38972827553437</v>
      </c>
      <c r="H2976">
        <f t="shared" si="456"/>
        <v>1.5338972827553436</v>
      </c>
      <c r="I2976">
        <f t="shared" si="463"/>
        <v>21916.43</v>
      </c>
      <c r="J2976" s="5">
        <f t="shared" si="457"/>
        <v>21916430000000</v>
      </c>
      <c r="K2976">
        <f t="shared" si="455"/>
        <v>220564650.70713842</v>
      </c>
      <c r="L2976" s="6">
        <f t="shared" si="458"/>
        <v>99365.106465315796</v>
      </c>
      <c r="M2976">
        <f t="shared" si="462"/>
        <v>14418.839057138877</v>
      </c>
    </row>
    <row r="2977" spans="1:13" x14ac:dyDescent="0.55000000000000004">
      <c r="A2977" t="s">
        <v>11</v>
      </c>
      <c r="B2977" s="1">
        <v>47320</v>
      </c>
      <c r="C2977" s="6">
        <f t="shared" si="460"/>
        <v>2029</v>
      </c>
      <c r="D2977" t="str">
        <f t="shared" si="461"/>
        <v>2029-7</v>
      </c>
      <c r="E2977" s="2" t="str">
        <f>INDEX($S$2:$S$13,MATCH(MONTH(B2977),$R$2:$R$13,0))</f>
        <v>Q3</v>
      </c>
      <c r="F2977" t="str">
        <f t="shared" si="459"/>
        <v>2029-Q3</v>
      </c>
      <c r="G2977">
        <f t="shared" si="454"/>
        <v>153.38972827553437</v>
      </c>
      <c r="H2977">
        <f t="shared" si="456"/>
        <v>1.5338972827553436</v>
      </c>
      <c r="I2977">
        <f t="shared" si="463"/>
        <v>21916.43</v>
      </c>
      <c r="J2977" s="5">
        <f t="shared" si="457"/>
        <v>21916430000000</v>
      </c>
      <c r="K2977">
        <f t="shared" si="455"/>
        <v>220564650.70713842</v>
      </c>
      <c r="L2977" s="6">
        <f t="shared" si="458"/>
        <v>99365.106465315796</v>
      </c>
      <c r="M2977">
        <f t="shared" si="462"/>
        <v>14418.839057138877</v>
      </c>
    </row>
    <row r="2978" spans="1:13" x14ac:dyDescent="0.55000000000000004">
      <c r="A2978" t="s">
        <v>11</v>
      </c>
      <c r="B2978" s="1">
        <v>47321</v>
      </c>
      <c r="C2978" s="6">
        <f t="shared" si="460"/>
        <v>2029</v>
      </c>
      <c r="D2978" t="str">
        <f t="shared" si="461"/>
        <v>2029-7</v>
      </c>
      <c r="E2978" s="2" t="str">
        <f>INDEX($S$2:$S$13,MATCH(MONTH(B2978),$R$2:$R$13,0))</f>
        <v>Q3</v>
      </c>
      <c r="F2978" t="str">
        <f t="shared" si="459"/>
        <v>2029-Q3</v>
      </c>
      <c r="G2978">
        <f t="shared" si="454"/>
        <v>153.38972827553437</v>
      </c>
      <c r="H2978">
        <f t="shared" si="456"/>
        <v>1.5338972827553436</v>
      </c>
      <c r="I2978">
        <f t="shared" si="463"/>
        <v>21916.43</v>
      </c>
      <c r="J2978" s="5">
        <f t="shared" si="457"/>
        <v>21916430000000</v>
      </c>
      <c r="K2978">
        <f t="shared" si="455"/>
        <v>220564650.70713842</v>
      </c>
      <c r="L2978" s="6">
        <f t="shared" si="458"/>
        <v>99365.106465315796</v>
      </c>
      <c r="M2978">
        <f t="shared" si="462"/>
        <v>14418.839057138877</v>
      </c>
    </row>
    <row r="2979" spans="1:13" x14ac:dyDescent="0.55000000000000004">
      <c r="A2979" t="s">
        <v>11</v>
      </c>
      <c r="B2979" s="1">
        <v>47322</v>
      </c>
      <c r="C2979" s="6">
        <f t="shared" si="460"/>
        <v>2029</v>
      </c>
      <c r="D2979" t="str">
        <f t="shared" si="461"/>
        <v>2029-7</v>
      </c>
      <c r="E2979" s="2" t="str">
        <f>INDEX($S$2:$S$13,MATCH(MONTH(B2979),$R$2:$R$13,0))</f>
        <v>Q3</v>
      </c>
      <c r="F2979" t="str">
        <f t="shared" si="459"/>
        <v>2029-Q3</v>
      </c>
      <c r="G2979">
        <f t="shared" si="454"/>
        <v>153.38972827553437</v>
      </c>
      <c r="H2979">
        <f t="shared" si="456"/>
        <v>1.5338972827553436</v>
      </c>
      <c r="I2979">
        <f t="shared" si="463"/>
        <v>21916.43</v>
      </c>
      <c r="J2979" s="5">
        <f t="shared" si="457"/>
        <v>21916430000000</v>
      </c>
      <c r="K2979">
        <f t="shared" si="455"/>
        <v>220564650.70713842</v>
      </c>
      <c r="L2979" s="6">
        <f t="shared" si="458"/>
        <v>99365.106465315796</v>
      </c>
      <c r="M2979">
        <f t="shared" si="462"/>
        <v>14418.839057138877</v>
      </c>
    </row>
    <row r="2980" spans="1:13" x14ac:dyDescent="0.55000000000000004">
      <c r="A2980" t="s">
        <v>11</v>
      </c>
      <c r="B2980" s="1">
        <v>47323</v>
      </c>
      <c r="C2980" s="6">
        <f t="shared" si="460"/>
        <v>2029</v>
      </c>
      <c r="D2980" t="str">
        <f t="shared" si="461"/>
        <v>2029-7</v>
      </c>
      <c r="E2980" s="2" t="str">
        <f>INDEX($S$2:$S$13,MATCH(MONTH(B2980),$R$2:$R$13,0))</f>
        <v>Q3</v>
      </c>
      <c r="F2980" t="str">
        <f t="shared" si="459"/>
        <v>2029-Q3</v>
      </c>
      <c r="G2980">
        <f t="shared" si="454"/>
        <v>153.38972827553437</v>
      </c>
      <c r="H2980">
        <f t="shared" si="456"/>
        <v>1.5338972827553436</v>
      </c>
      <c r="I2980">
        <f t="shared" si="463"/>
        <v>21916.43</v>
      </c>
      <c r="J2980" s="5">
        <f t="shared" si="457"/>
        <v>21916430000000</v>
      </c>
      <c r="K2980">
        <f t="shared" si="455"/>
        <v>220564650.70713842</v>
      </c>
      <c r="L2980" s="6">
        <f t="shared" si="458"/>
        <v>99365.106465315796</v>
      </c>
      <c r="M2980">
        <f t="shared" si="462"/>
        <v>14418.839057138877</v>
      </c>
    </row>
    <row r="2981" spans="1:13" x14ac:dyDescent="0.55000000000000004">
      <c r="A2981" t="s">
        <v>11</v>
      </c>
      <c r="B2981" s="1">
        <v>47324</v>
      </c>
      <c r="C2981" s="6">
        <f t="shared" si="460"/>
        <v>2029</v>
      </c>
      <c r="D2981" t="str">
        <f t="shared" si="461"/>
        <v>2029-7</v>
      </c>
      <c r="E2981" s="2" t="str">
        <f>INDEX($S$2:$S$13,MATCH(MONTH(B2981),$R$2:$R$13,0))</f>
        <v>Q3</v>
      </c>
      <c r="F2981" t="str">
        <f t="shared" si="459"/>
        <v>2029-Q3</v>
      </c>
      <c r="G2981">
        <f t="shared" si="454"/>
        <v>153.38972827553437</v>
      </c>
      <c r="H2981">
        <f t="shared" si="456"/>
        <v>1.5338972827553436</v>
      </c>
      <c r="I2981">
        <f t="shared" si="463"/>
        <v>21916.43</v>
      </c>
      <c r="J2981" s="5">
        <f t="shared" si="457"/>
        <v>21916430000000</v>
      </c>
      <c r="K2981">
        <f t="shared" si="455"/>
        <v>220564650.70713842</v>
      </c>
      <c r="L2981" s="6">
        <f t="shared" si="458"/>
        <v>99365.106465315796</v>
      </c>
      <c r="M2981">
        <f t="shared" si="462"/>
        <v>14418.839057138877</v>
      </c>
    </row>
    <row r="2982" spans="1:13" x14ac:dyDescent="0.55000000000000004">
      <c r="A2982" t="s">
        <v>11</v>
      </c>
      <c r="B2982" s="1">
        <v>47325</v>
      </c>
      <c r="C2982" s="6">
        <f t="shared" si="460"/>
        <v>2029</v>
      </c>
      <c r="D2982" t="str">
        <f t="shared" si="461"/>
        <v>2029-7</v>
      </c>
      <c r="E2982" s="2" t="str">
        <f>INDEX($S$2:$S$13,MATCH(MONTH(B2982),$R$2:$R$13,0))</f>
        <v>Q3</v>
      </c>
      <c r="F2982" t="str">
        <f t="shared" si="459"/>
        <v>2029-Q3</v>
      </c>
      <c r="G2982">
        <f t="shared" si="454"/>
        <v>153.38972827553437</v>
      </c>
      <c r="H2982">
        <f t="shared" si="456"/>
        <v>1.5338972827553436</v>
      </c>
      <c r="I2982">
        <f t="shared" si="463"/>
        <v>21916.43</v>
      </c>
      <c r="J2982" s="5">
        <f t="shared" si="457"/>
        <v>21916430000000</v>
      </c>
      <c r="K2982">
        <f t="shared" si="455"/>
        <v>220564650.70713842</v>
      </c>
      <c r="L2982" s="6">
        <f t="shared" si="458"/>
        <v>99365.106465315796</v>
      </c>
      <c r="M2982">
        <f t="shared" si="462"/>
        <v>14418.839057138877</v>
      </c>
    </row>
    <row r="2983" spans="1:13" x14ac:dyDescent="0.55000000000000004">
      <c r="A2983" t="s">
        <v>11</v>
      </c>
      <c r="B2983" s="1">
        <v>47326</v>
      </c>
      <c r="C2983" s="6">
        <f t="shared" si="460"/>
        <v>2029</v>
      </c>
      <c r="D2983" t="str">
        <f t="shared" si="461"/>
        <v>2029-7</v>
      </c>
      <c r="E2983" s="2" t="str">
        <f>INDEX($S$2:$S$13,MATCH(MONTH(B2983),$R$2:$R$13,0))</f>
        <v>Q3</v>
      </c>
      <c r="F2983" t="str">
        <f t="shared" si="459"/>
        <v>2029-Q3</v>
      </c>
      <c r="G2983">
        <f t="shared" si="454"/>
        <v>153.38972827553437</v>
      </c>
      <c r="H2983">
        <f t="shared" si="456"/>
        <v>1.5338972827553436</v>
      </c>
      <c r="I2983">
        <f t="shared" si="463"/>
        <v>21916.43</v>
      </c>
      <c r="J2983" s="5">
        <f t="shared" si="457"/>
        <v>21916430000000</v>
      </c>
      <c r="K2983">
        <f t="shared" si="455"/>
        <v>220564650.70713842</v>
      </c>
      <c r="L2983" s="6">
        <f t="shared" si="458"/>
        <v>99365.106465315796</v>
      </c>
      <c r="M2983">
        <f t="shared" si="462"/>
        <v>14418.839057138877</v>
      </c>
    </row>
    <row r="2984" spans="1:13" x14ac:dyDescent="0.55000000000000004">
      <c r="A2984" t="s">
        <v>11</v>
      </c>
      <c r="B2984" s="1">
        <v>47327</v>
      </c>
      <c r="C2984" s="6">
        <f t="shared" si="460"/>
        <v>2029</v>
      </c>
      <c r="D2984" t="str">
        <f t="shared" si="461"/>
        <v>2029-7</v>
      </c>
      <c r="E2984" s="2" t="str">
        <f>INDEX($S$2:$S$13,MATCH(MONTH(B2984),$R$2:$R$13,0))</f>
        <v>Q3</v>
      </c>
      <c r="F2984" t="str">
        <f t="shared" si="459"/>
        <v>2029-Q3</v>
      </c>
      <c r="G2984">
        <f t="shared" si="454"/>
        <v>153.38972827553437</v>
      </c>
      <c r="H2984">
        <f t="shared" si="456"/>
        <v>1.5338972827553436</v>
      </c>
      <c r="I2984">
        <f t="shared" si="463"/>
        <v>21916.43</v>
      </c>
      <c r="J2984" s="5">
        <f t="shared" si="457"/>
        <v>21916430000000</v>
      </c>
      <c r="K2984">
        <f t="shared" si="455"/>
        <v>220564650.70713842</v>
      </c>
      <c r="L2984" s="6">
        <f t="shared" si="458"/>
        <v>99365.106465315796</v>
      </c>
      <c r="M2984">
        <f t="shared" si="462"/>
        <v>14418.839057138877</v>
      </c>
    </row>
    <row r="2985" spans="1:13" x14ac:dyDescent="0.55000000000000004">
      <c r="A2985" t="s">
        <v>11</v>
      </c>
      <c r="B2985" s="1">
        <v>47328</v>
      </c>
      <c r="C2985" s="6">
        <f t="shared" si="460"/>
        <v>2029</v>
      </c>
      <c r="D2985" t="str">
        <f t="shared" si="461"/>
        <v>2029-7</v>
      </c>
      <c r="E2985" s="2" t="str">
        <f>INDEX($S$2:$S$13,MATCH(MONTH(B2985),$R$2:$R$13,0))</f>
        <v>Q3</v>
      </c>
      <c r="F2985" t="str">
        <f t="shared" si="459"/>
        <v>2029-Q3</v>
      </c>
      <c r="G2985">
        <f t="shared" si="454"/>
        <v>153.38972827553437</v>
      </c>
      <c r="H2985">
        <f t="shared" si="456"/>
        <v>1.5338972827553436</v>
      </c>
      <c r="I2985">
        <f t="shared" si="463"/>
        <v>21916.43</v>
      </c>
      <c r="J2985" s="5">
        <f t="shared" si="457"/>
        <v>21916430000000</v>
      </c>
      <c r="K2985">
        <f t="shared" si="455"/>
        <v>220564650.70713842</v>
      </c>
      <c r="L2985" s="6">
        <f t="shared" si="458"/>
        <v>99365.106465315796</v>
      </c>
      <c r="M2985">
        <f t="shared" si="462"/>
        <v>14418.839057138877</v>
      </c>
    </row>
    <row r="2986" spans="1:13" x14ac:dyDescent="0.55000000000000004">
      <c r="A2986" t="s">
        <v>11</v>
      </c>
      <c r="B2986" s="1">
        <v>47329</v>
      </c>
      <c r="C2986" s="6">
        <f t="shared" si="460"/>
        <v>2029</v>
      </c>
      <c r="D2986" t="str">
        <f t="shared" si="461"/>
        <v>2029-7</v>
      </c>
      <c r="E2986" s="2" t="str">
        <f>INDEX($S$2:$S$13,MATCH(MONTH(B2986),$R$2:$R$13,0))</f>
        <v>Q3</v>
      </c>
      <c r="F2986" t="str">
        <f t="shared" si="459"/>
        <v>2029-Q3</v>
      </c>
      <c r="G2986">
        <f t="shared" si="454"/>
        <v>153.38972827553437</v>
      </c>
      <c r="H2986">
        <f t="shared" si="456"/>
        <v>1.5338972827553436</v>
      </c>
      <c r="I2986">
        <f t="shared" si="463"/>
        <v>21916.43</v>
      </c>
      <c r="J2986" s="5">
        <f t="shared" si="457"/>
        <v>21916430000000</v>
      </c>
      <c r="K2986">
        <f t="shared" si="455"/>
        <v>220564650.70713842</v>
      </c>
      <c r="L2986" s="6">
        <f t="shared" si="458"/>
        <v>99365.106465315796</v>
      </c>
      <c r="M2986">
        <f t="shared" si="462"/>
        <v>14418.839057138877</v>
      </c>
    </row>
    <row r="2987" spans="1:13" x14ac:dyDescent="0.55000000000000004">
      <c r="A2987" t="s">
        <v>11</v>
      </c>
      <c r="B2987" s="1">
        <v>47330</v>
      </c>
      <c r="C2987" s="6">
        <f t="shared" si="460"/>
        <v>2029</v>
      </c>
      <c r="D2987" t="str">
        <f t="shared" si="461"/>
        <v>2029-7</v>
      </c>
      <c r="E2987" s="2" t="str">
        <f>INDEX($S$2:$S$13,MATCH(MONTH(B2987),$R$2:$R$13,0))</f>
        <v>Q3</v>
      </c>
      <c r="F2987" t="str">
        <f t="shared" si="459"/>
        <v>2029-Q3</v>
      </c>
      <c r="G2987">
        <f t="shared" si="454"/>
        <v>153.38972827553437</v>
      </c>
      <c r="H2987">
        <f t="shared" si="456"/>
        <v>1.5338972827553436</v>
      </c>
      <c r="I2987">
        <f t="shared" si="463"/>
        <v>21916.43</v>
      </c>
      <c r="J2987" s="5">
        <f t="shared" si="457"/>
        <v>21916430000000</v>
      </c>
      <c r="K2987">
        <f t="shared" si="455"/>
        <v>220564650.70713842</v>
      </c>
      <c r="L2987" s="6">
        <f t="shared" si="458"/>
        <v>99365.106465315796</v>
      </c>
      <c r="M2987">
        <f t="shared" si="462"/>
        <v>14418.839057138877</v>
      </c>
    </row>
    <row r="2988" spans="1:13" x14ac:dyDescent="0.55000000000000004">
      <c r="A2988" t="s">
        <v>11</v>
      </c>
      <c r="B2988" s="1">
        <v>47331</v>
      </c>
      <c r="C2988" s="6">
        <f t="shared" si="460"/>
        <v>2029</v>
      </c>
      <c r="D2988" t="str">
        <f t="shared" si="461"/>
        <v>2029-8</v>
      </c>
      <c r="E2988" s="2" t="str">
        <f>INDEX($S$2:$S$13,MATCH(MONTH(B2988),$R$2:$R$13,0))</f>
        <v>Q3</v>
      </c>
      <c r="F2988" t="str">
        <f t="shared" si="459"/>
        <v>2029-Q3</v>
      </c>
      <c r="G2988">
        <f t="shared" si="454"/>
        <v>153.89596391618213</v>
      </c>
      <c r="H2988">
        <f t="shared" si="456"/>
        <v>1.5389596391618212</v>
      </c>
      <c r="I2988">
        <f t="shared" si="463"/>
        <v>21916.43</v>
      </c>
      <c r="J2988" s="5">
        <f t="shared" si="457"/>
        <v>21916430000000</v>
      </c>
      <c r="K2988">
        <f t="shared" si="455"/>
        <v>220744732.43171111</v>
      </c>
      <c r="L2988" s="6">
        <f t="shared" si="458"/>
        <v>99284.045234374949</v>
      </c>
      <c r="M2988">
        <f t="shared" si="462"/>
        <v>14419.686933727477</v>
      </c>
    </row>
    <row r="2989" spans="1:13" x14ac:dyDescent="0.55000000000000004">
      <c r="A2989" t="s">
        <v>11</v>
      </c>
      <c r="B2989" s="1">
        <v>47332</v>
      </c>
      <c r="C2989" s="6">
        <f t="shared" si="460"/>
        <v>2029</v>
      </c>
      <c r="D2989" t="str">
        <f t="shared" si="461"/>
        <v>2029-8</v>
      </c>
      <c r="E2989" s="2" t="str">
        <f>INDEX($S$2:$S$13,MATCH(MONTH(B2989),$R$2:$R$13,0))</f>
        <v>Q3</v>
      </c>
      <c r="F2989" t="str">
        <f t="shared" si="459"/>
        <v>2029-Q3</v>
      </c>
      <c r="G2989">
        <f t="shared" si="454"/>
        <v>153.89596391618213</v>
      </c>
      <c r="H2989">
        <f t="shared" si="456"/>
        <v>1.5389596391618212</v>
      </c>
      <c r="I2989">
        <f t="shared" si="463"/>
        <v>21916.43</v>
      </c>
      <c r="J2989" s="5">
        <f t="shared" si="457"/>
        <v>21916430000000</v>
      </c>
      <c r="K2989">
        <f t="shared" si="455"/>
        <v>220744732.43171111</v>
      </c>
      <c r="L2989" s="6">
        <f t="shared" si="458"/>
        <v>99284.045234374949</v>
      </c>
      <c r="M2989">
        <f t="shared" si="462"/>
        <v>14419.686933727477</v>
      </c>
    </row>
    <row r="2990" spans="1:13" x14ac:dyDescent="0.55000000000000004">
      <c r="A2990" t="s">
        <v>11</v>
      </c>
      <c r="B2990" s="1">
        <v>47333</v>
      </c>
      <c r="C2990" s="6">
        <f t="shared" si="460"/>
        <v>2029</v>
      </c>
      <c r="D2990" t="str">
        <f t="shared" si="461"/>
        <v>2029-8</v>
      </c>
      <c r="E2990" s="2" t="str">
        <f>INDEX($S$2:$S$13,MATCH(MONTH(B2990),$R$2:$R$13,0))</f>
        <v>Q3</v>
      </c>
      <c r="F2990" t="str">
        <f t="shared" si="459"/>
        <v>2029-Q3</v>
      </c>
      <c r="G2990">
        <f t="shared" si="454"/>
        <v>153.89596391618213</v>
      </c>
      <c r="H2990">
        <f t="shared" si="456"/>
        <v>1.5389596391618212</v>
      </c>
      <c r="I2990">
        <f t="shared" si="463"/>
        <v>21916.43</v>
      </c>
      <c r="J2990" s="5">
        <f t="shared" si="457"/>
        <v>21916430000000</v>
      </c>
      <c r="K2990">
        <f t="shared" si="455"/>
        <v>220744732.43171111</v>
      </c>
      <c r="L2990" s="6">
        <f t="shared" si="458"/>
        <v>99284.045234374949</v>
      </c>
      <c r="M2990">
        <f t="shared" si="462"/>
        <v>14419.686933727477</v>
      </c>
    </row>
    <row r="2991" spans="1:13" x14ac:dyDescent="0.55000000000000004">
      <c r="A2991" t="s">
        <v>11</v>
      </c>
      <c r="B2991" s="1">
        <v>47334</v>
      </c>
      <c r="C2991" s="6">
        <f t="shared" si="460"/>
        <v>2029</v>
      </c>
      <c r="D2991" t="str">
        <f t="shared" si="461"/>
        <v>2029-8</v>
      </c>
      <c r="E2991" s="2" t="str">
        <f>INDEX($S$2:$S$13,MATCH(MONTH(B2991),$R$2:$R$13,0))</f>
        <v>Q3</v>
      </c>
      <c r="F2991" t="str">
        <f t="shared" si="459"/>
        <v>2029-Q3</v>
      </c>
      <c r="G2991">
        <f t="shared" si="454"/>
        <v>153.89596391618213</v>
      </c>
      <c r="H2991">
        <f t="shared" si="456"/>
        <v>1.5389596391618212</v>
      </c>
      <c r="I2991">
        <f t="shared" si="463"/>
        <v>21916.43</v>
      </c>
      <c r="J2991" s="5">
        <f t="shared" si="457"/>
        <v>21916430000000</v>
      </c>
      <c r="K2991">
        <f t="shared" si="455"/>
        <v>220744732.43171111</v>
      </c>
      <c r="L2991" s="6">
        <f t="shared" si="458"/>
        <v>99284.045234374949</v>
      </c>
      <c r="M2991">
        <f t="shared" si="462"/>
        <v>14419.686933727477</v>
      </c>
    </row>
    <row r="2992" spans="1:13" x14ac:dyDescent="0.55000000000000004">
      <c r="A2992" t="s">
        <v>11</v>
      </c>
      <c r="B2992" s="1">
        <v>47335</v>
      </c>
      <c r="C2992" s="6">
        <f t="shared" si="460"/>
        <v>2029</v>
      </c>
      <c r="D2992" t="str">
        <f t="shared" si="461"/>
        <v>2029-8</v>
      </c>
      <c r="E2992" s="2" t="str">
        <f>INDEX($S$2:$S$13,MATCH(MONTH(B2992),$R$2:$R$13,0))</f>
        <v>Q3</v>
      </c>
      <c r="F2992" t="str">
        <f t="shared" si="459"/>
        <v>2029-Q3</v>
      </c>
      <c r="G2992">
        <f t="shared" si="454"/>
        <v>153.89596391618213</v>
      </c>
      <c r="H2992">
        <f t="shared" si="456"/>
        <v>1.5389596391618212</v>
      </c>
      <c r="I2992">
        <f t="shared" si="463"/>
        <v>21916.43</v>
      </c>
      <c r="J2992" s="5">
        <f t="shared" si="457"/>
        <v>21916430000000</v>
      </c>
      <c r="K2992">
        <f t="shared" si="455"/>
        <v>220744732.43171111</v>
      </c>
      <c r="L2992" s="6">
        <f t="shared" si="458"/>
        <v>99284.045234374949</v>
      </c>
      <c r="M2992">
        <f t="shared" si="462"/>
        <v>14419.686933727477</v>
      </c>
    </row>
    <row r="2993" spans="1:13" x14ac:dyDescent="0.55000000000000004">
      <c r="A2993" t="s">
        <v>11</v>
      </c>
      <c r="B2993" s="1">
        <v>47336</v>
      </c>
      <c r="C2993" s="6">
        <f t="shared" si="460"/>
        <v>2029</v>
      </c>
      <c r="D2993" t="str">
        <f t="shared" si="461"/>
        <v>2029-8</v>
      </c>
      <c r="E2993" s="2" t="str">
        <f>INDEX($S$2:$S$13,MATCH(MONTH(B2993),$R$2:$R$13,0))</f>
        <v>Q3</v>
      </c>
      <c r="F2993" t="str">
        <f t="shared" si="459"/>
        <v>2029-Q3</v>
      </c>
      <c r="G2993">
        <f t="shared" si="454"/>
        <v>153.89596391618213</v>
      </c>
      <c r="H2993">
        <f t="shared" si="456"/>
        <v>1.5389596391618212</v>
      </c>
      <c r="I2993">
        <f t="shared" si="463"/>
        <v>21916.43</v>
      </c>
      <c r="J2993" s="5">
        <f t="shared" si="457"/>
        <v>21916430000000</v>
      </c>
      <c r="K2993">
        <f t="shared" si="455"/>
        <v>220744732.43171111</v>
      </c>
      <c r="L2993" s="6">
        <f t="shared" si="458"/>
        <v>99284.045234374949</v>
      </c>
      <c r="M2993">
        <f t="shared" si="462"/>
        <v>14419.686933727477</v>
      </c>
    </row>
    <row r="2994" spans="1:13" x14ac:dyDescent="0.55000000000000004">
      <c r="A2994" t="s">
        <v>11</v>
      </c>
      <c r="B2994" s="1">
        <v>47337</v>
      </c>
      <c r="C2994" s="6">
        <f t="shared" si="460"/>
        <v>2029</v>
      </c>
      <c r="D2994" t="str">
        <f t="shared" si="461"/>
        <v>2029-8</v>
      </c>
      <c r="E2994" s="2" t="str">
        <f>INDEX($S$2:$S$13,MATCH(MONTH(B2994),$R$2:$R$13,0))</f>
        <v>Q3</v>
      </c>
      <c r="F2994" t="str">
        <f t="shared" si="459"/>
        <v>2029-Q3</v>
      </c>
      <c r="G2994">
        <f t="shared" si="454"/>
        <v>153.89596391618213</v>
      </c>
      <c r="H2994">
        <f t="shared" si="456"/>
        <v>1.5389596391618212</v>
      </c>
      <c r="I2994">
        <f t="shared" si="463"/>
        <v>21916.43</v>
      </c>
      <c r="J2994" s="5">
        <f t="shared" si="457"/>
        <v>21916430000000</v>
      </c>
      <c r="K2994">
        <f t="shared" si="455"/>
        <v>220744732.43171111</v>
      </c>
      <c r="L2994" s="6">
        <f t="shared" si="458"/>
        <v>99284.045234374949</v>
      </c>
      <c r="M2994">
        <f t="shared" si="462"/>
        <v>14419.686933727477</v>
      </c>
    </row>
    <row r="2995" spans="1:13" x14ac:dyDescent="0.55000000000000004">
      <c r="A2995" t="s">
        <v>11</v>
      </c>
      <c r="B2995" s="1">
        <v>47338</v>
      </c>
      <c r="C2995" s="6">
        <f t="shared" si="460"/>
        <v>2029</v>
      </c>
      <c r="D2995" t="str">
        <f t="shared" si="461"/>
        <v>2029-8</v>
      </c>
      <c r="E2995" s="2" t="str">
        <f>INDEX($S$2:$S$13,MATCH(MONTH(B2995),$R$2:$R$13,0))</f>
        <v>Q3</v>
      </c>
      <c r="F2995" t="str">
        <f t="shared" si="459"/>
        <v>2029-Q3</v>
      </c>
      <c r="G2995">
        <f t="shared" si="454"/>
        <v>153.89596391618213</v>
      </c>
      <c r="H2995">
        <f t="shared" si="456"/>
        <v>1.5389596391618212</v>
      </c>
      <c r="I2995">
        <f t="shared" si="463"/>
        <v>21916.43</v>
      </c>
      <c r="J2995" s="5">
        <f t="shared" si="457"/>
        <v>21916430000000</v>
      </c>
      <c r="K2995">
        <f t="shared" si="455"/>
        <v>220744732.43171111</v>
      </c>
      <c r="L2995" s="6">
        <f t="shared" si="458"/>
        <v>99284.045234374949</v>
      </c>
      <c r="M2995">
        <f t="shared" si="462"/>
        <v>14419.686933727477</v>
      </c>
    </row>
    <row r="2996" spans="1:13" x14ac:dyDescent="0.55000000000000004">
      <c r="A2996" t="s">
        <v>11</v>
      </c>
      <c r="B2996" s="1">
        <v>47339</v>
      </c>
      <c r="C2996" s="6">
        <f t="shared" si="460"/>
        <v>2029</v>
      </c>
      <c r="D2996" t="str">
        <f t="shared" si="461"/>
        <v>2029-8</v>
      </c>
      <c r="E2996" s="2" t="str">
        <f>INDEX($S$2:$S$13,MATCH(MONTH(B2996),$R$2:$R$13,0))</f>
        <v>Q3</v>
      </c>
      <c r="F2996" t="str">
        <f t="shared" si="459"/>
        <v>2029-Q3</v>
      </c>
      <c r="G2996">
        <f t="shared" si="454"/>
        <v>153.89596391618213</v>
      </c>
      <c r="H2996">
        <f t="shared" si="456"/>
        <v>1.5389596391618212</v>
      </c>
      <c r="I2996">
        <f t="shared" si="463"/>
        <v>21916.43</v>
      </c>
      <c r="J2996" s="5">
        <f t="shared" si="457"/>
        <v>21916430000000</v>
      </c>
      <c r="K2996">
        <f t="shared" si="455"/>
        <v>220744732.43171111</v>
      </c>
      <c r="L2996" s="6">
        <f t="shared" si="458"/>
        <v>99284.045234374949</v>
      </c>
      <c r="M2996">
        <f t="shared" si="462"/>
        <v>14419.686933727477</v>
      </c>
    </row>
    <row r="2997" spans="1:13" x14ac:dyDescent="0.55000000000000004">
      <c r="A2997" t="s">
        <v>11</v>
      </c>
      <c r="B2997" s="1">
        <v>47340</v>
      </c>
      <c r="C2997" s="6">
        <f t="shared" si="460"/>
        <v>2029</v>
      </c>
      <c r="D2997" t="str">
        <f t="shared" si="461"/>
        <v>2029-8</v>
      </c>
      <c r="E2997" s="2" t="str">
        <f>INDEX($S$2:$S$13,MATCH(MONTH(B2997),$R$2:$R$13,0))</f>
        <v>Q3</v>
      </c>
      <c r="F2997" t="str">
        <f t="shared" si="459"/>
        <v>2029-Q3</v>
      </c>
      <c r="G2997">
        <f t="shared" si="454"/>
        <v>153.89596391618213</v>
      </c>
      <c r="H2997">
        <f t="shared" si="456"/>
        <v>1.5389596391618212</v>
      </c>
      <c r="I2997">
        <f t="shared" si="463"/>
        <v>21916.43</v>
      </c>
      <c r="J2997" s="5">
        <f t="shared" si="457"/>
        <v>21916430000000</v>
      </c>
      <c r="K2997">
        <f t="shared" si="455"/>
        <v>220744732.43171111</v>
      </c>
      <c r="L2997" s="6">
        <f t="shared" si="458"/>
        <v>99284.045234374949</v>
      </c>
      <c r="M2997">
        <f t="shared" si="462"/>
        <v>14419.686933727477</v>
      </c>
    </row>
    <row r="2998" spans="1:13" x14ac:dyDescent="0.55000000000000004">
      <c r="A2998" t="s">
        <v>11</v>
      </c>
      <c r="B2998" s="1">
        <v>47341</v>
      </c>
      <c r="C2998" s="6">
        <f t="shared" si="460"/>
        <v>2029</v>
      </c>
      <c r="D2998" t="str">
        <f t="shared" si="461"/>
        <v>2029-8</v>
      </c>
      <c r="E2998" s="2" t="str">
        <f>INDEX($S$2:$S$13,MATCH(MONTH(B2998),$R$2:$R$13,0))</f>
        <v>Q3</v>
      </c>
      <c r="F2998" t="str">
        <f t="shared" si="459"/>
        <v>2029-Q3</v>
      </c>
      <c r="G2998">
        <f t="shared" si="454"/>
        <v>153.89596391618213</v>
      </c>
      <c r="H2998">
        <f t="shared" si="456"/>
        <v>1.5389596391618212</v>
      </c>
      <c r="I2998">
        <f t="shared" si="463"/>
        <v>21916.43</v>
      </c>
      <c r="J2998" s="5">
        <f t="shared" si="457"/>
        <v>21916430000000</v>
      </c>
      <c r="K2998">
        <f t="shared" si="455"/>
        <v>220744732.43171111</v>
      </c>
      <c r="L2998" s="6">
        <f t="shared" si="458"/>
        <v>99284.045234374949</v>
      </c>
      <c r="M2998">
        <f t="shared" si="462"/>
        <v>14419.686933727477</v>
      </c>
    </row>
    <row r="2999" spans="1:13" x14ac:dyDescent="0.55000000000000004">
      <c r="A2999" t="s">
        <v>11</v>
      </c>
      <c r="B2999" s="1">
        <v>47342</v>
      </c>
      <c r="C2999" s="6">
        <f t="shared" si="460"/>
        <v>2029</v>
      </c>
      <c r="D2999" t="str">
        <f t="shared" si="461"/>
        <v>2029-8</v>
      </c>
      <c r="E2999" s="2" t="str">
        <f>INDEX($S$2:$S$13,MATCH(MONTH(B2999),$R$2:$R$13,0))</f>
        <v>Q3</v>
      </c>
      <c r="F2999" t="str">
        <f t="shared" si="459"/>
        <v>2029-Q3</v>
      </c>
      <c r="G2999">
        <f t="shared" si="454"/>
        <v>153.89596391618213</v>
      </c>
      <c r="H2999">
        <f t="shared" si="456"/>
        <v>1.5389596391618212</v>
      </c>
      <c r="I2999">
        <f t="shared" si="463"/>
        <v>21916.43</v>
      </c>
      <c r="J2999" s="5">
        <f t="shared" si="457"/>
        <v>21916430000000</v>
      </c>
      <c r="K2999">
        <f t="shared" si="455"/>
        <v>220744732.43171111</v>
      </c>
      <c r="L2999" s="6">
        <f t="shared" si="458"/>
        <v>99284.045234374949</v>
      </c>
      <c r="M2999">
        <f t="shared" si="462"/>
        <v>14419.686933727477</v>
      </c>
    </row>
    <row r="3000" spans="1:13" x14ac:dyDescent="0.55000000000000004">
      <c r="A3000" t="s">
        <v>11</v>
      </c>
      <c r="B3000" s="1">
        <v>47343</v>
      </c>
      <c r="C3000" s="6">
        <f t="shared" si="460"/>
        <v>2029</v>
      </c>
      <c r="D3000" t="str">
        <f t="shared" si="461"/>
        <v>2029-8</v>
      </c>
      <c r="E3000" s="2" t="str">
        <f>INDEX($S$2:$S$13,MATCH(MONTH(B3000),$R$2:$R$13,0))</f>
        <v>Q3</v>
      </c>
      <c r="F3000" t="str">
        <f t="shared" si="459"/>
        <v>2029-Q3</v>
      </c>
      <c r="G3000">
        <f t="shared" si="454"/>
        <v>153.89596391618213</v>
      </c>
      <c r="H3000">
        <f t="shared" si="456"/>
        <v>1.5389596391618212</v>
      </c>
      <c r="I3000">
        <f t="shared" si="463"/>
        <v>21916.43</v>
      </c>
      <c r="J3000" s="5">
        <f t="shared" si="457"/>
        <v>21916430000000</v>
      </c>
      <c r="K3000">
        <f t="shared" si="455"/>
        <v>220744732.43171111</v>
      </c>
      <c r="L3000" s="6">
        <f t="shared" si="458"/>
        <v>99284.045234374949</v>
      </c>
      <c r="M3000">
        <f t="shared" si="462"/>
        <v>14419.686933727477</v>
      </c>
    </row>
    <row r="3001" spans="1:13" x14ac:dyDescent="0.55000000000000004">
      <c r="A3001" t="s">
        <v>11</v>
      </c>
      <c r="B3001" s="1">
        <v>47344</v>
      </c>
      <c r="C3001" s="6">
        <f t="shared" si="460"/>
        <v>2029</v>
      </c>
      <c r="D3001" t="str">
        <f t="shared" si="461"/>
        <v>2029-8</v>
      </c>
      <c r="E3001" s="2" t="str">
        <f>INDEX($S$2:$S$13,MATCH(MONTH(B3001),$R$2:$R$13,0))</f>
        <v>Q3</v>
      </c>
      <c r="F3001" t="str">
        <f t="shared" si="459"/>
        <v>2029-Q3</v>
      </c>
      <c r="G3001">
        <f t="shared" si="454"/>
        <v>153.89596391618213</v>
      </c>
      <c r="H3001">
        <f t="shared" si="456"/>
        <v>1.5389596391618212</v>
      </c>
      <c r="I3001">
        <f t="shared" si="463"/>
        <v>21916.43</v>
      </c>
      <c r="J3001" s="5">
        <f t="shared" si="457"/>
        <v>21916430000000</v>
      </c>
      <c r="K3001">
        <f t="shared" si="455"/>
        <v>220744732.43171111</v>
      </c>
      <c r="L3001" s="6">
        <f t="shared" si="458"/>
        <v>99284.045234374949</v>
      </c>
      <c r="M3001">
        <f t="shared" si="462"/>
        <v>14419.686933727477</v>
      </c>
    </row>
    <row r="3002" spans="1:13" x14ac:dyDescent="0.55000000000000004">
      <c r="A3002" t="s">
        <v>11</v>
      </c>
      <c r="B3002" s="1">
        <v>47345</v>
      </c>
      <c r="C3002" s="6">
        <f t="shared" si="460"/>
        <v>2029</v>
      </c>
      <c r="D3002" t="str">
        <f t="shared" si="461"/>
        <v>2029-8</v>
      </c>
      <c r="E3002" s="2" t="str">
        <f>INDEX($S$2:$S$13,MATCH(MONTH(B3002),$R$2:$R$13,0))</f>
        <v>Q3</v>
      </c>
      <c r="F3002" t="str">
        <f t="shared" si="459"/>
        <v>2029-Q3</v>
      </c>
      <c r="G3002">
        <f t="shared" si="454"/>
        <v>153.89596391618213</v>
      </c>
      <c r="H3002">
        <f t="shared" si="456"/>
        <v>1.5389596391618212</v>
      </c>
      <c r="I3002">
        <f t="shared" si="463"/>
        <v>21916.43</v>
      </c>
      <c r="J3002" s="5">
        <f t="shared" si="457"/>
        <v>21916430000000</v>
      </c>
      <c r="K3002">
        <f t="shared" si="455"/>
        <v>220744732.43171111</v>
      </c>
      <c r="L3002" s="6">
        <f t="shared" si="458"/>
        <v>99284.045234374949</v>
      </c>
      <c r="M3002">
        <f t="shared" si="462"/>
        <v>14419.686933727477</v>
      </c>
    </row>
    <row r="3003" spans="1:13" x14ac:dyDescent="0.55000000000000004">
      <c r="A3003" t="s">
        <v>11</v>
      </c>
      <c r="B3003" s="1">
        <v>47346</v>
      </c>
      <c r="C3003" s="6">
        <f t="shared" si="460"/>
        <v>2029</v>
      </c>
      <c r="D3003" t="str">
        <f t="shared" si="461"/>
        <v>2029-8</v>
      </c>
      <c r="E3003" s="2" t="str">
        <f>INDEX($S$2:$S$13,MATCH(MONTH(B3003),$R$2:$R$13,0))</f>
        <v>Q3</v>
      </c>
      <c r="F3003" t="str">
        <f t="shared" si="459"/>
        <v>2029-Q3</v>
      </c>
      <c r="G3003">
        <f t="shared" si="454"/>
        <v>153.89596391618213</v>
      </c>
      <c r="H3003">
        <f t="shared" si="456"/>
        <v>1.5389596391618212</v>
      </c>
      <c r="I3003">
        <f t="shared" si="463"/>
        <v>21916.43</v>
      </c>
      <c r="J3003" s="5">
        <f t="shared" si="457"/>
        <v>21916430000000</v>
      </c>
      <c r="K3003">
        <f t="shared" si="455"/>
        <v>220744732.43171111</v>
      </c>
      <c r="L3003" s="6">
        <f t="shared" si="458"/>
        <v>99284.045234374949</v>
      </c>
      <c r="M3003">
        <f t="shared" si="462"/>
        <v>14419.686933727477</v>
      </c>
    </row>
    <row r="3004" spans="1:13" x14ac:dyDescent="0.55000000000000004">
      <c r="A3004" t="s">
        <v>11</v>
      </c>
      <c r="B3004" s="1">
        <v>47347</v>
      </c>
      <c r="C3004" s="6">
        <f t="shared" si="460"/>
        <v>2029</v>
      </c>
      <c r="D3004" t="str">
        <f t="shared" si="461"/>
        <v>2029-8</v>
      </c>
      <c r="E3004" s="2" t="str">
        <f>INDEX($S$2:$S$13,MATCH(MONTH(B3004),$R$2:$R$13,0))</f>
        <v>Q3</v>
      </c>
      <c r="F3004" t="str">
        <f t="shared" si="459"/>
        <v>2029-Q3</v>
      </c>
      <c r="G3004">
        <f t="shared" si="454"/>
        <v>153.89596391618213</v>
      </c>
      <c r="H3004">
        <f t="shared" si="456"/>
        <v>1.5389596391618212</v>
      </c>
      <c r="I3004">
        <f t="shared" si="463"/>
        <v>21916.43</v>
      </c>
      <c r="J3004" s="5">
        <f t="shared" si="457"/>
        <v>21916430000000</v>
      </c>
      <c r="K3004">
        <f t="shared" si="455"/>
        <v>220744732.43171111</v>
      </c>
      <c r="L3004" s="6">
        <f t="shared" si="458"/>
        <v>99284.045234374949</v>
      </c>
      <c r="M3004">
        <f t="shared" si="462"/>
        <v>14419.686933727477</v>
      </c>
    </row>
    <row r="3005" spans="1:13" x14ac:dyDescent="0.55000000000000004">
      <c r="A3005" t="s">
        <v>11</v>
      </c>
      <c r="B3005" s="1">
        <v>47348</v>
      </c>
      <c r="C3005" s="6">
        <f t="shared" si="460"/>
        <v>2029</v>
      </c>
      <c r="D3005" t="str">
        <f t="shared" si="461"/>
        <v>2029-8</v>
      </c>
      <c r="E3005" s="2" t="str">
        <f>INDEX($S$2:$S$13,MATCH(MONTH(B3005),$R$2:$R$13,0))</f>
        <v>Q3</v>
      </c>
      <c r="F3005" t="str">
        <f t="shared" si="459"/>
        <v>2029-Q3</v>
      </c>
      <c r="G3005">
        <f t="shared" si="454"/>
        <v>153.89596391618213</v>
      </c>
      <c r="H3005">
        <f t="shared" si="456"/>
        <v>1.5389596391618212</v>
      </c>
      <c r="I3005">
        <f t="shared" si="463"/>
        <v>21916.43</v>
      </c>
      <c r="J3005" s="5">
        <f t="shared" si="457"/>
        <v>21916430000000</v>
      </c>
      <c r="K3005">
        <f t="shared" si="455"/>
        <v>220744732.43171111</v>
      </c>
      <c r="L3005" s="6">
        <f t="shared" si="458"/>
        <v>99284.045234374949</v>
      </c>
      <c r="M3005">
        <f t="shared" si="462"/>
        <v>14419.686933727477</v>
      </c>
    </row>
    <row r="3006" spans="1:13" x14ac:dyDescent="0.55000000000000004">
      <c r="A3006" t="s">
        <v>11</v>
      </c>
      <c r="B3006" s="1">
        <v>47349</v>
      </c>
      <c r="C3006" s="6">
        <f t="shared" si="460"/>
        <v>2029</v>
      </c>
      <c r="D3006" t="str">
        <f t="shared" si="461"/>
        <v>2029-8</v>
      </c>
      <c r="E3006" s="2" t="str">
        <f>INDEX($S$2:$S$13,MATCH(MONTH(B3006),$R$2:$R$13,0))</f>
        <v>Q3</v>
      </c>
      <c r="F3006" t="str">
        <f t="shared" si="459"/>
        <v>2029-Q3</v>
      </c>
      <c r="G3006">
        <f t="shared" si="454"/>
        <v>153.89596391618213</v>
      </c>
      <c r="H3006">
        <f t="shared" si="456"/>
        <v>1.5389596391618212</v>
      </c>
      <c r="I3006">
        <f t="shared" si="463"/>
        <v>21916.43</v>
      </c>
      <c r="J3006" s="5">
        <f t="shared" si="457"/>
        <v>21916430000000</v>
      </c>
      <c r="K3006">
        <f t="shared" si="455"/>
        <v>220744732.43171111</v>
      </c>
      <c r="L3006" s="6">
        <f t="shared" si="458"/>
        <v>99284.045234374949</v>
      </c>
      <c r="M3006">
        <f t="shared" si="462"/>
        <v>14419.686933727477</v>
      </c>
    </row>
    <row r="3007" spans="1:13" x14ac:dyDescent="0.55000000000000004">
      <c r="A3007" t="s">
        <v>11</v>
      </c>
      <c r="B3007" s="1">
        <v>47350</v>
      </c>
      <c r="C3007" s="6">
        <f t="shared" si="460"/>
        <v>2029</v>
      </c>
      <c r="D3007" t="str">
        <f t="shared" si="461"/>
        <v>2029-8</v>
      </c>
      <c r="E3007" s="2" t="str">
        <f>INDEX($S$2:$S$13,MATCH(MONTH(B3007),$R$2:$R$13,0))</f>
        <v>Q3</v>
      </c>
      <c r="F3007" t="str">
        <f t="shared" si="459"/>
        <v>2029-Q3</v>
      </c>
      <c r="G3007">
        <f t="shared" si="454"/>
        <v>153.89596391618213</v>
      </c>
      <c r="H3007">
        <f t="shared" si="456"/>
        <v>1.5389596391618212</v>
      </c>
      <c r="I3007">
        <f t="shared" si="463"/>
        <v>21916.43</v>
      </c>
      <c r="J3007" s="5">
        <f t="shared" si="457"/>
        <v>21916430000000</v>
      </c>
      <c r="K3007">
        <f t="shared" si="455"/>
        <v>220744732.43171111</v>
      </c>
      <c r="L3007" s="6">
        <f t="shared" si="458"/>
        <v>99284.045234374949</v>
      </c>
      <c r="M3007">
        <f t="shared" si="462"/>
        <v>14419.686933727477</v>
      </c>
    </row>
    <row r="3008" spans="1:13" x14ac:dyDescent="0.55000000000000004">
      <c r="A3008" t="s">
        <v>11</v>
      </c>
      <c r="B3008" s="1">
        <v>47351</v>
      </c>
      <c r="C3008" s="6">
        <f t="shared" si="460"/>
        <v>2029</v>
      </c>
      <c r="D3008" t="str">
        <f t="shared" si="461"/>
        <v>2029-8</v>
      </c>
      <c r="E3008" s="2" t="str">
        <f>INDEX($S$2:$S$13,MATCH(MONTH(B3008),$R$2:$R$13,0))</f>
        <v>Q3</v>
      </c>
      <c r="F3008" t="str">
        <f t="shared" si="459"/>
        <v>2029-Q3</v>
      </c>
      <c r="G3008">
        <f t="shared" ref="G3008:G3071" si="464">IF(DAY($B3008)=1,G3007*(1+INDEX($T$2:$T$13,MATCH(MONTH($B3008),$R$2:$R$13,0))),G3007)</f>
        <v>153.89596391618213</v>
      </c>
      <c r="H3008">
        <f t="shared" si="456"/>
        <v>1.5389596391618212</v>
      </c>
      <c r="I3008">
        <f t="shared" si="463"/>
        <v>21916.43</v>
      </c>
      <c r="J3008" s="5">
        <f t="shared" si="457"/>
        <v>21916430000000</v>
      </c>
      <c r="K3008">
        <f t="shared" ref="K3008:K3071" si="465">IF(DAY($B3008)=1,K3007*(1+INDEX($V$2:$V$13,MATCH(MONTH($B3008),$R$2:$R$13,0))),K3007)</f>
        <v>220744732.43171111</v>
      </c>
      <c r="L3008" s="6">
        <f t="shared" si="458"/>
        <v>99284.045234374949</v>
      </c>
      <c r="M3008">
        <f t="shared" si="462"/>
        <v>14419.686933727477</v>
      </c>
    </row>
    <row r="3009" spans="1:13" x14ac:dyDescent="0.55000000000000004">
      <c r="A3009" t="s">
        <v>11</v>
      </c>
      <c r="B3009" s="1">
        <v>47352</v>
      </c>
      <c r="C3009" s="6">
        <f t="shared" si="460"/>
        <v>2029</v>
      </c>
      <c r="D3009" t="str">
        <f t="shared" si="461"/>
        <v>2029-8</v>
      </c>
      <c r="E3009" s="2" t="str">
        <f>INDEX($S$2:$S$13,MATCH(MONTH(B3009),$R$2:$R$13,0))</f>
        <v>Q3</v>
      </c>
      <c r="F3009" t="str">
        <f t="shared" si="459"/>
        <v>2029-Q3</v>
      </c>
      <c r="G3009">
        <f t="shared" si="464"/>
        <v>153.89596391618213</v>
      </c>
      <c r="H3009">
        <f t="shared" ref="H3009:H3072" si="466">G3009/100</f>
        <v>1.5389596391618212</v>
      </c>
      <c r="I3009">
        <f t="shared" si="463"/>
        <v>21916.43</v>
      </c>
      <c r="J3009" s="5">
        <f t="shared" ref="J3009:J3072" si="467">I3009*1000000000</f>
        <v>21916430000000</v>
      </c>
      <c r="K3009">
        <f t="shared" si="465"/>
        <v>220744732.43171111</v>
      </c>
      <c r="L3009" s="6">
        <f t="shared" ref="L3009:L3072" si="468">J3009/K3009</f>
        <v>99284.045234374949</v>
      </c>
      <c r="M3009">
        <f t="shared" si="462"/>
        <v>14419.686933727477</v>
      </c>
    </row>
    <row r="3010" spans="1:13" x14ac:dyDescent="0.55000000000000004">
      <c r="A3010" t="s">
        <v>11</v>
      </c>
      <c r="B3010" s="1">
        <v>47353</v>
      </c>
      <c r="C3010" s="6">
        <f t="shared" si="460"/>
        <v>2029</v>
      </c>
      <c r="D3010" t="str">
        <f t="shared" si="461"/>
        <v>2029-8</v>
      </c>
      <c r="E3010" s="2" t="str">
        <f>INDEX($S$2:$S$13,MATCH(MONTH(B3010),$R$2:$R$13,0))</f>
        <v>Q3</v>
      </c>
      <c r="F3010" t="str">
        <f t="shared" ref="F3010:F3073" si="469">YEAR(B3010)&amp;"-"&amp;E3010</f>
        <v>2029-Q3</v>
      </c>
      <c r="G3010">
        <f t="shared" si="464"/>
        <v>153.89596391618213</v>
      </c>
      <c r="H3010">
        <f t="shared" si="466"/>
        <v>1.5389596391618212</v>
      </c>
      <c r="I3010">
        <f t="shared" si="463"/>
        <v>21916.43</v>
      </c>
      <c r="J3010" s="5">
        <f t="shared" si="467"/>
        <v>21916430000000</v>
      </c>
      <c r="K3010">
        <f t="shared" si="465"/>
        <v>220744732.43171111</v>
      </c>
      <c r="L3010" s="6">
        <f t="shared" si="468"/>
        <v>99284.045234374949</v>
      </c>
      <c r="M3010">
        <f t="shared" si="462"/>
        <v>14419.686933727477</v>
      </c>
    </row>
    <row r="3011" spans="1:13" x14ac:dyDescent="0.55000000000000004">
      <c r="A3011" t="s">
        <v>11</v>
      </c>
      <c r="B3011" s="1">
        <v>47354</v>
      </c>
      <c r="C3011" s="6">
        <f t="shared" ref="C3011:C3074" si="470">YEAR(B3011)</f>
        <v>2029</v>
      </c>
      <c r="D3011" t="str">
        <f t="shared" ref="D3011:D3074" si="471">YEAR(B3011)&amp;"-"&amp;MONTH(B3011)</f>
        <v>2029-8</v>
      </c>
      <c r="E3011" s="2" t="str">
        <f>INDEX($S$2:$S$13,MATCH(MONTH(B3011),$R$2:$R$13,0))</f>
        <v>Q3</v>
      </c>
      <c r="F3011" t="str">
        <f t="shared" si="469"/>
        <v>2029-Q3</v>
      </c>
      <c r="G3011">
        <f t="shared" si="464"/>
        <v>153.89596391618213</v>
      </c>
      <c r="H3011">
        <f t="shared" si="466"/>
        <v>1.5389596391618212</v>
      </c>
      <c r="I3011">
        <f t="shared" si="463"/>
        <v>21916.43</v>
      </c>
      <c r="J3011" s="5">
        <f t="shared" si="467"/>
        <v>21916430000000</v>
      </c>
      <c r="K3011">
        <f t="shared" si="465"/>
        <v>220744732.43171111</v>
      </c>
      <c r="L3011" s="6">
        <f t="shared" si="468"/>
        <v>99284.045234374949</v>
      </c>
      <c r="M3011">
        <f t="shared" ref="M3011:M3074" si="472">(H3011*2653.9)+(K3011*0.000018474)+(L3011*0.19632)-13234.04</f>
        <v>14419.686933727477</v>
      </c>
    </row>
    <row r="3012" spans="1:13" x14ac:dyDescent="0.55000000000000004">
      <c r="A3012" t="s">
        <v>11</v>
      </c>
      <c r="B3012" s="1">
        <v>47355</v>
      </c>
      <c r="C3012" s="6">
        <f t="shared" si="470"/>
        <v>2029</v>
      </c>
      <c r="D3012" t="str">
        <f t="shared" si="471"/>
        <v>2029-8</v>
      </c>
      <c r="E3012" s="2" t="str">
        <f>INDEX($S$2:$S$13,MATCH(MONTH(B3012),$R$2:$R$13,0))</f>
        <v>Q3</v>
      </c>
      <c r="F3012" t="str">
        <f t="shared" si="469"/>
        <v>2029-Q3</v>
      </c>
      <c r="G3012">
        <f t="shared" si="464"/>
        <v>153.89596391618213</v>
      </c>
      <c r="H3012">
        <f t="shared" si="466"/>
        <v>1.5389596391618212</v>
      </c>
      <c r="I3012">
        <f t="shared" si="463"/>
        <v>21916.43</v>
      </c>
      <c r="J3012" s="5">
        <f t="shared" si="467"/>
        <v>21916430000000</v>
      </c>
      <c r="K3012">
        <f t="shared" si="465"/>
        <v>220744732.43171111</v>
      </c>
      <c r="L3012" s="6">
        <f t="shared" si="468"/>
        <v>99284.045234374949</v>
      </c>
      <c r="M3012">
        <f t="shared" si="472"/>
        <v>14419.686933727477</v>
      </c>
    </row>
    <row r="3013" spans="1:13" x14ac:dyDescent="0.55000000000000004">
      <c r="A3013" t="s">
        <v>11</v>
      </c>
      <c r="B3013" s="1">
        <v>47356</v>
      </c>
      <c r="C3013" s="6">
        <f t="shared" si="470"/>
        <v>2029</v>
      </c>
      <c r="D3013" t="str">
        <f t="shared" si="471"/>
        <v>2029-8</v>
      </c>
      <c r="E3013" s="2" t="str">
        <f>INDEX($S$2:$S$13,MATCH(MONTH(B3013),$R$2:$R$13,0))</f>
        <v>Q3</v>
      </c>
      <c r="F3013" t="str">
        <f t="shared" si="469"/>
        <v>2029-Q3</v>
      </c>
      <c r="G3013">
        <f t="shared" si="464"/>
        <v>153.89596391618213</v>
      </c>
      <c r="H3013">
        <f t="shared" si="466"/>
        <v>1.5389596391618212</v>
      </c>
      <c r="I3013">
        <f t="shared" si="463"/>
        <v>21916.43</v>
      </c>
      <c r="J3013" s="5">
        <f t="shared" si="467"/>
        <v>21916430000000</v>
      </c>
      <c r="K3013">
        <f t="shared" si="465"/>
        <v>220744732.43171111</v>
      </c>
      <c r="L3013" s="6">
        <f t="shared" si="468"/>
        <v>99284.045234374949</v>
      </c>
      <c r="M3013">
        <f t="shared" si="472"/>
        <v>14419.686933727477</v>
      </c>
    </row>
    <row r="3014" spans="1:13" x14ac:dyDescent="0.55000000000000004">
      <c r="A3014" t="s">
        <v>11</v>
      </c>
      <c r="B3014" s="1">
        <v>47357</v>
      </c>
      <c r="C3014" s="6">
        <f t="shared" si="470"/>
        <v>2029</v>
      </c>
      <c r="D3014" t="str">
        <f t="shared" si="471"/>
        <v>2029-8</v>
      </c>
      <c r="E3014" s="2" t="str">
        <f>INDEX($S$2:$S$13,MATCH(MONTH(B3014),$R$2:$R$13,0))</f>
        <v>Q3</v>
      </c>
      <c r="F3014" t="str">
        <f t="shared" si="469"/>
        <v>2029-Q3</v>
      </c>
      <c r="G3014">
        <f t="shared" si="464"/>
        <v>153.89596391618213</v>
      </c>
      <c r="H3014">
        <f t="shared" si="466"/>
        <v>1.5389596391618212</v>
      </c>
      <c r="I3014">
        <f t="shared" si="463"/>
        <v>21916.43</v>
      </c>
      <c r="J3014" s="5">
        <f t="shared" si="467"/>
        <v>21916430000000</v>
      </c>
      <c r="K3014">
        <f t="shared" si="465"/>
        <v>220744732.43171111</v>
      </c>
      <c r="L3014" s="6">
        <f t="shared" si="468"/>
        <v>99284.045234374949</v>
      </c>
      <c r="M3014">
        <f t="shared" si="472"/>
        <v>14419.686933727477</v>
      </c>
    </row>
    <row r="3015" spans="1:13" x14ac:dyDescent="0.55000000000000004">
      <c r="A3015" t="s">
        <v>11</v>
      </c>
      <c r="B3015" s="1">
        <v>47358</v>
      </c>
      <c r="C3015" s="6">
        <f t="shared" si="470"/>
        <v>2029</v>
      </c>
      <c r="D3015" t="str">
        <f t="shared" si="471"/>
        <v>2029-8</v>
      </c>
      <c r="E3015" s="2" t="str">
        <f>INDEX($S$2:$S$13,MATCH(MONTH(B3015),$R$2:$R$13,0))</f>
        <v>Q3</v>
      </c>
      <c r="F3015" t="str">
        <f t="shared" si="469"/>
        <v>2029-Q3</v>
      </c>
      <c r="G3015">
        <f t="shared" si="464"/>
        <v>153.89596391618213</v>
      </c>
      <c r="H3015">
        <f t="shared" si="466"/>
        <v>1.5389596391618212</v>
      </c>
      <c r="I3015">
        <f t="shared" si="463"/>
        <v>21916.43</v>
      </c>
      <c r="J3015" s="5">
        <f t="shared" si="467"/>
        <v>21916430000000</v>
      </c>
      <c r="K3015">
        <f t="shared" si="465"/>
        <v>220744732.43171111</v>
      </c>
      <c r="L3015" s="6">
        <f t="shared" si="468"/>
        <v>99284.045234374949</v>
      </c>
      <c r="M3015">
        <f t="shared" si="472"/>
        <v>14419.686933727477</v>
      </c>
    </row>
    <row r="3016" spans="1:13" x14ac:dyDescent="0.55000000000000004">
      <c r="A3016" t="s">
        <v>11</v>
      </c>
      <c r="B3016" s="1">
        <v>47359</v>
      </c>
      <c r="C3016" s="6">
        <f t="shared" si="470"/>
        <v>2029</v>
      </c>
      <c r="D3016" t="str">
        <f t="shared" si="471"/>
        <v>2029-8</v>
      </c>
      <c r="E3016" s="2" t="str">
        <f>INDEX($S$2:$S$13,MATCH(MONTH(B3016),$R$2:$R$13,0))</f>
        <v>Q3</v>
      </c>
      <c r="F3016" t="str">
        <f t="shared" si="469"/>
        <v>2029-Q3</v>
      </c>
      <c r="G3016">
        <f t="shared" si="464"/>
        <v>153.89596391618213</v>
      </c>
      <c r="H3016">
        <f t="shared" si="466"/>
        <v>1.5389596391618212</v>
      </c>
      <c r="I3016">
        <f t="shared" si="463"/>
        <v>21916.43</v>
      </c>
      <c r="J3016" s="5">
        <f t="shared" si="467"/>
        <v>21916430000000</v>
      </c>
      <c r="K3016">
        <f t="shared" si="465"/>
        <v>220744732.43171111</v>
      </c>
      <c r="L3016" s="6">
        <f t="shared" si="468"/>
        <v>99284.045234374949</v>
      </c>
      <c r="M3016">
        <f t="shared" si="472"/>
        <v>14419.686933727477</v>
      </c>
    </row>
    <row r="3017" spans="1:13" x14ac:dyDescent="0.55000000000000004">
      <c r="A3017" t="s">
        <v>11</v>
      </c>
      <c r="B3017" s="1">
        <v>47360</v>
      </c>
      <c r="C3017" s="6">
        <f t="shared" si="470"/>
        <v>2029</v>
      </c>
      <c r="D3017" t="str">
        <f t="shared" si="471"/>
        <v>2029-8</v>
      </c>
      <c r="E3017" s="2" t="str">
        <f>INDEX($S$2:$S$13,MATCH(MONTH(B3017),$R$2:$R$13,0))</f>
        <v>Q3</v>
      </c>
      <c r="F3017" t="str">
        <f t="shared" si="469"/>
        <v>2029-Q3</v>
      </c>
      <c r="G3017">
        <f t="shared" si="464"/>
        <v>153.89596391618213</v>
      </c>
      <c r="H3017">
        <f t="shared" si="466"/>
        <v>1.5389596391618212</v>
      </c>
      <c r="I3017">
        <f t="shared" ref="I3017:I3080" si="473">INDEX($T$20:$T$28,MATCH(YEAR(B3017),$S$20:$S$28,0))</f>
        <v>21916.43</v>
      </c>
      <c r="J3017" s="5">
        <f t="shared" si="467"/>
        <v>21916430000000</v>
      </c>
      <c r="K3017">
        <f t="shared" si="465"/>
        <v>220744732.43171111</v>
      </c>
      <c r="L3017" s="6">
        <f t="shared" si="468"/>
        <v>99284.045234374949</v>
      </c>
      <c r="M3017">
        <f t="shared" si="472"/>
        <v>14419.686933727477</v>
      </c>
    </row>
    <row r="3018" spans="1:13" x14ac:dyDescent="0.55000000000000004">
      <c r="A3018" t="s">
        <v>11</v>
      </c>
      <c r="B3018" s="1">
        <v>47361</v>
      </c>
      <c r="C3018" s="6">
        <f t="shared" si="470"/>
        <v>2029</v>
      </c>
      <c r="D3018" t="str">
        <f t="shared" si="471"/>
        <v>2029-8</v>
      </c>
      <c r="E3018" s="2" t="str">
        <f>INDEX($S$2:$S$13,MATCH(MONTH(B3018),$R$2:$R$13,0))</f>
        <v>Q3</v>
      </c>
      <c r="F3018" t="str">
        <f t="shared" si="469"/>
        <v>2029-Q3</v>
      </c>
      <c r="G3018">
        <f t="shared" si="464"/>
        <v>153.89596391618213</v>
      </c>
      <c r="H3018">
        <f t="shared" si="466"/>
        <v>1.5389596391618212</v>
      </c>
      <c r="I3018">
        <f t="shared" si="473"/>
        <v>21916.43</v>
      </c>
      <c r="J3018" s="5">
        <f t="shared" si="467"/>
        <v>21916430000000</v>
      </c>
      <c r="K3018">
        <f t="shared" si="465"/>
        <v>220744732.43171111</v>
      </c>
      <c r="L3018" s="6">
        <f t="shared" si="468"/>
        <v>99284.045234374949</v>
      </c>
      <c r="M3018">
        <f t="shared" si="472"/>
        <v>14419.686933727477</v>
      </c>
    </row>
    <row r="3019" spans="1:13" x14ac:dyDescent="0.55000000000000004">
      <c r="A3019" t="s">
        <v>11</v>
      </c>
      <c r="B3019" s="1">
        <v>47362</v>
      </c>
      <c r="C3019" s="6">
        <f t="shared" si="470"/>
        <v>2029</v>
      </c>
      <c r="D3019" t="str">
        <f t="shared" si="471"/>
        <v>2029-9</v>
      </c>
      <c r="E3019" s="2" t="str">
        <f>INDEX($S$2:$S$13,MATCH(MONTH(B3019),$R$2:$R$13,0))</f>
        <v>Q3</v>
      </c>
      <c r="F3019" t="str">
        <f t="shared" si="469"/>
        <v>2029-Q3</v>
      </c>
      <c r="G3019">
        <f t="shared" si="464"/>
        <v>154.28057692487445</v>
      </c>
      <c r="H3019">
        <f t="shared" si="466"/>
        <v>1.5428057692487445</v>
      </c>
      <c r="I3019">
        <f t="shared" si="473"/>
        <v>21916.43</v>
      </c>
      <c r="J3019" s="5">
        <f t="shared" si="467"/>
        <v>21916430000000</v>
      </c>
      <c r="K3019">
        <f t="shared" si="465"/>
        <v>220930889.89837772</v>
      </c>
      <c r="L3019" s="6">
        <f t="shared" si="468"/>
        <v>99200.388004053981</v>
      </c>
      <c r="M3019">
        <f t="shared" si="472"/>
        <v>14416.909663947747</v>
      </c>
    </row>
    <row r="3020" spans="1:13" x14ac:dyDescent="0.55000000000000004">
      <c r="A3020" t="s">
        <v>11</v>
      </c>
      <c r="B3020" s="1">
        <v>47363</v>
      </c>
      <c r="C3020" s="6">
        <f t="shared" si="470"/>
        <v>2029</v>
      </c>
      <c r="D3020" t="str">
        <f t="shared" si="471"/>
        <v>2029-9</v>
      </c>
      <c r="E3020" s="2" t="str">
        <f>INDEX($S$2:$S$13,MATCH(MONTH(B3020),$R$2:$R$13,0))</f>
        <v>Q3</v>
      </c>
      <c r="F3020" t="str">
        <f t="shared" si="469"/>
        <v>2029-Q3</v>
      </c>
      <c r="G3020">
        <f t="shared" si="464"/>
        <v>154.28057692487445</v>
      </c>
      <c r="H3020">
        <f t="shared" si="466"/>
        <v>1.5428057692487445</v>
      </c>
      <c r="I3020">
        <f t="shared" si="473"/>
        <v>21916.43</v>
      </c>
      <c r="J3020" s="5">
        <f t="shared" si="467"/>
        <v>21916430000000</v>
      </c>
      <c r="K3020">
        <f t="shared" si="465"/>
        <v>220930889.89837772</v>
      </c>
      <c r="L3020" s="6">
        <f t="shared" si="468"/>
        <v>99200.388004053981</v>
      </c>
      <c r="M3020">
        <f t="shared" si="472"/>
        <v>14416.909663947747</v>
      </c>
    </row>
    <row r="3021" spans="1:13" x14ac:dyDescent="0.55000000000000004">
      <c r="A3021" t="s">
        <v>11</v>
      </c>
      <c r="B3021" s="1">
        <v>47364</v>
      </c>
      <c r="C3021" s="6">
        <f t="shared" si="470"/>
        <v>2029</v>
      </c>
      <c r="D3021" t="str">
        <f t="shared" si="471"/>
        <v>2029-9</v>
      </c>
      <c r="E3021" s="2" t="str">
        <f>INDEX($S$2:$S$13,MATCH(MONTH(B3021),$R$2:$R$13,0))</f>
        <v>Q3</v>
      </c>
      <c r="F3021" t="str">
        <f t="shared" si="469"/>
        <v>2029-Q3</v>
      </c>
      <c r="G3021">
        <f t="shared" si="464"/>
        <v>154.28057692487445</v>
      </c>
      <c r="H3021">
        <f t="shared" si="466"/>
        <v>1.5428057692487445</v>
      </c>
      <c r="I3021">
        <f t="shared" si="473"/>
        <v>21916.43</v>
      </c>
      <c r="J3021" s="5">
        <f t="shared" si="467"/>
        <v>21916430000000</v>
      </c>
      <c r="K3021">
        <f t="shared" si="465"/>
        <v>220930889.89837772</v>
      </c>
      <c r="L3021" s="6">
        <f t="shared" si="468"/>
        <v>99200.388004053981</v>
      </c>
      <c r="M3021">
        <f t="shared" si="472"/>
        <v>14416.909663947747</v>
      </c>
    </row>
    <row r="3022" spans="1:13" x14ac:dyDescent="0.55000000000000004">
      <c r="A3022" t="s">
        <v>11</v>
      </c>
      <c r="B3022" s="1">
        <v>47365</v>
      </c>
      <c r="C3022" s="6">
        <f t="shared" si="470"/>
        <v>2029</v>
      </c>
      <c r="D3022" t="str">
        <f t="shared" si="471"/>
        <v>2029-9</v>
      </c>
      <c r="E3022" s="2" t="str">
        <f>INDEX($S$2:$S$13,MATCH(MONTH(B3022),$R$2:$R$13,0))</f>
        <v>Q3</v>
      </c>
      <c r="F3022" t="str">
        <f t="shared" si="469"/>
        <v>2029-Q3</v>
      </c>
      <c r="G3022">
        <f t="shared" si="464"/>
        <v>154.28057692487445</v>
      </c>
      <c r="H3022">
        <f t="shared" si="466"/>
        <v>1.5428057692487445</v>
      </c>
      <c r="I3022">
        <f t="shared" si="473"/>
        <v>21916.43</v>
      </c>
      <c r="J3022" s="5">
        <f t="shared" si="467"/>
        <v>21916430000000</v>
      </c>
      <c r="K3022">
        <f t="shared" si="465"/>
        <v>220930889.89837772</v>
      </c>
      <c r="L3022" s="6">
        <f t="shared" si="468"/>
        <v>99200.388004053981</v>
      </c>
      <c r="M3022">
        <f t="shared" si="472"/>
        <v>14416.909663947747</v>
      </c>
    </row>
    <row r="3023" spans="1:13" x14ac:dyDescent="0.55000000000000004">
      <c r="A3023" t="s">
        <v>11</v>
      </c>
      <c r="B3023" s="1">
        <v>47366</v>
      </c>
      <c r="C3023" s="6">
        <f t="shared" si="470"/>
        <v>2029</v>
      </c>
      <c r="D3023" t="str">
        <f t="shared" si="471"/>
        <v>2029-9</v>
      </c>
      <c r="E3023" s="2" t="str">
        <f>INDEX($S$2:$S$13,MATCH(MONTH(B3023),$R$2:$R$13,0))</f>
        <v>Q3</v>
      </c>
      <c r="F3023" t="str">
        <f t="shared" si="469"/>
        <v>2029-Q3</v>
      </c>
      <c r="G3023">
        <f t="shared" si="464"/>
        <v>154.28057692487445</v>
      </c>
      <c r="H3023">
        <f t="shared" si="466"/>
        <v>1.5428057692487445</v>
      </c>
      <c r="I3023">
        <f t="shared" si="473"/>
        <v>21916.43</v>
      </c>
      <c r="J3023" s="5">
        <f t="shared" si="467"/>
        <v>21916430000000</v>
      </c>
      <c r="K3023">
        <f t="shared" si="465"/>
        <v>220930889.89837772</v>
      </c>
      <c r="L3023" s="6">
        <f t="shared" si="468"/>
        <v>99200.388004053981</v>
      </c>
      <c r="M3023">
        <f t="shared" si="472"/>
        <v>14416.909663947747</v>
      </c>
    </row>
    <row r="3024" spans="1:13" x14ac:dyDescent="0.55000000000000004">
      <c r="A3024" t="s">
        <v>11</v>
      </c>
      <c r="B3024" s="1">
        <v>47367</v>
      </c>
      <c r="C3024" s="6">
        <f t="shared" si="470"/>
        <v>2029</v>
      </c>
      <c r="D3024" t="str">
        <f t="shared" si="471"/>
        <v>2029-9</v>
      </c>
      <c r="E3024" s="2" t="str">
        <f>INDEX($S$2:$S$13,MATCH(MONTH(B3024),$R$2:$R$13,0))</f>
        <v>Q3</v>
      </c>
      <c r="F3024" t="str">
        <f t="shared" si="469"/>
        <v>2029-Q3</v>
      </c>
      <c r="G3024">
        <f t="shared" si="464"/>
        <v>154.28057692487445</v>
      </c>
      <c r="H3024">
        <f t="shared" si="466"/>
        <v>1.5428057692487445</v>
      </c>
      <c r="I3024">
        <f t="shared" si="473"/>
        <v>21916.43</v>
      </c>
      <c r="J3024" s="5">
        <f t="shared" si="467"/>
        <v>21916430000000</v>
      </c>
      <c r="K3024">
        <f t="shared" si="465"/>
        <v>220930889.89837772</v>
      </c>
      <c r="L3024" s="6">
        <f t="shared" si="468"/>
        <v>99200.388004053981</v>
      </c>
      <c r="M3024">
        <f t="shared" si="472"/>
        <v>14416.909663947747</v>
      </c>
    </row>
    <row r="3025" spans="1:13" x14ac:dyDescent="0.55000000000000004">
      <c r="A3025" t="s">
        <v>11</v>
      </c>
      <c r="B3025" s="1">
        <v>47368</v>
      </c>
      <c r="C3025" s="6">
        <f t="shared" si="470"/>
        <v>2029</v>
      </c>
      <c r="D3025" t="str">
        <f t="shared" si="471"/>
        <v>2029-9</v>
      </c>
      <c r="E3025" s="2" t="str">
        <f>INDEX($S$2:$S$13,MATCH(MONTH(B3025),$R$2:$R$13,0))</f>
        <v>Q3</v>
      </c>
      <c r="F3025" t="str">
        <f t="shared" si="469"/>
        <v>2029-Q3</v>
      </c>
      <c r="G3025">
        <f t="shared" si="464"/>
        <v>154.28057692487445</v>
      </c>
      <c r="H3025">
        <f t="shared" si="466"/>
        <v>1.5428057692487445</v>
      </c>
      <c r="I3025">
        <f t="shared" si="473"/>
        <v>21916.43</v>
      </c>
      <c r="J3025" s="5">
        <f t="shared" si="467"/>
        <v>21916430000000</v>
      </c>
      <c r="K3025">
        <f t="shared" si="465"/>
        <v>220930889.89837772</v>
      </c>
      <c r="L3025" s="6">
        <f t="shared" si="468"/>
        <v>99200.388004053981</v>
      </c>
      <c r="M3025">
        <f t="shared" si="472"/>
        <v>14416.909663947747</v>
      </c>
    </row>
    <row r="3026" spans="1:13" x14ac:dyDescent="0.55000000000000004">
      <c r="A3026" t="s">
        <v>11</v>
      </c>
      <c r="B3026" s="1">
        <v>47369</v>
      </c>
      <c r="C3026" s="6">
        <f t="shared" si="470"/>
        <v>2029</v>
      </c>
      <c r="D3026" t="str">
        <f t="shared" si="471"/>
        <v>2029-9</v>
      </c>
      <c r="E3026" s="2" t="str">
        <f>INDEX($S$2:$S$13,MATCH(MONTH(B3026),$R$2:$R$13,0))</f>
        <v>Q3</v>
      </c>
      <c r="F3026" t="str">
        <f t="shared" si="469"/>
        <v>2029-Q3</v>
      </c>
      <c r="G3026">
        <f t="shared" si="464"/>
        <v>154.28057692487445</v>
      </c>
      <c r="H3026">
        <f t="shared" si="466"/>
        <v>1.5428057692487445</v>
      </c>
      <c r="I3026">
        <f t="shared" si="473"/>
        <v>21916.43</v>
      </c>
      <c r="J3026" s="5">
        <f t="shared" si="467"/>
        <v>21916430000000</v>
      </c>
      <c r="K3026">
        <f t="shared" si="465"/>
        <v>220930889.89837772</v>
      </c>
      <c r="L3026" s="6">
        <f t="shared" si="468"/>
        <v>99200.388004053981</v>
      </c>
      <c r="M3026">
        <f t="shared" si="472"/>
        <v>14416.909663947747</v>
      </c>
    </row>
    <row r="3027" spans="1:13" x14ac:dyDescent="0.55000000000000004">
      <c r="A3027" t="s">
        <v>11</v>
      </c>
      <c r="B3027" s="1">
        <v>47370</v>
      </c>
      <c r="C3027" s="6">
        <f t="shared" si="470"/>
        <v>2029</v>
      </c>
      <c r="D3027" t="str">
        <f t="shared" si="471"/>
        <v>2029-9</v>
      </c>
      <c r="E3027" s="2" t="str">
        <f>INDEX($S$2:$S$13,MATCH(MONTH(B3027),$R$2:$R$13,0))</f>
        <v>Q3</v>
      </c>
      <c r="F3027" t="str">
        <f t="shared" si="469"/>
        <v>2029-Q3</v>
      </c>
      <c r="G3027">
        <f t="shared" si="464"/>
        <v>154.28057692487445</v>
      </c>
      <c r="H3027">
        <f t="shared" si="466"/>
        <v>1.5428057692487445</v>
      </c>
      <c r="I3027">
        <f t="shared" si="473"/>
        <v>21916.43</v>
      </c>
      <c r="J3027" s="5">
        <f t="shared" si="467"/>
        <v>21916430000000</v>
      </c>
      <c r="K3027">
        <f t="shared" si="465"/>
        <v>220930889.89837772</v>
      </c>
      <c r="L3027" s="6">
        <f t="shared" si="468"/>
        <v>99200.388004053981</v>
      </c>
      <c r="M3027">
        <f t="shared" si="472"/>
        <v>14416.909663947747</v>
      </c>
    </row>
    <row r="3028" spans="1:13" x14ac:dyDescent="0.55000000000000004">
      <c r="A3028" t="s">
        <v>11</v>
      </c>
      <c r="B3028" s="1">
        <v>47371</v>
      </c>
      <c r="C3028" s="6">
        <f t="shared" si="470"/>
        <v>2029</v>
      </c>
      <c r="D3028" t="str">
        <f t="shared" si="471"/>
        <v>2029-9</v>
      </c>
      <c r="E3028" s="2" t="str">
        <f>INDEX($S$2:$S$13,MATCH(MONTH(B3028),$R$2:$R$13,0))</f>
        <v>Q3</v>
      </c>
      <c r="F3028" t="str">
        <f t="shared" si="469"/>
        <v>2029-Q3</v>
      </c>
      <c r="G3028">
        <f t="shared" si="464"/>
        <v>154.28057692487445</v>
      </c>
      <c r="H3028">
        <f t="shared" si="466"/>
        <v>1.5428057692487445</v>
      </c>
      <c r="I3028">
        <f t="shared" si="473"/>
        <v>21916.43</v>
      </c>
      <c r="J3028" s="5">
        <f t="shared" si="467"/>
        <v>21916430000000</v>
      </c>
      <c r="K3028">
        <f t="shared" si="465"/>
        <v>220930889.89837772</v>
      </c>
      <c r="L3028" s="6">
        <f t="shared" si="468"/>
        <v>99200.388004053981</v>
      </c>
      <c r="M3028">
        <f t="shared" si="472"/>
        <v>14416.909663947747</v>
      </c>
    </row>
    <row r="3029" spans="1:13" x14ac:dyDescent="0.55000000000000004">
      <c r="A3029" t="s">
        <v>11</v>
      </c>
      <c r="B3029" s="1">
        <v>47372</v>
      </c>
      <c r="C3029" s="6">
        <f t="shared" si="470"/>
        <v>2029</v>
      </c>
      <c r="D3029" t="str">
        <f t="shared" si="471"/>
        <v>2029-9</v>
      </c>
      <c r="E3029" s="2" t="str">
        <f>INDEX($S$2:$S$13,MATCH(MONTH(B3029),$R$2:$R$13,0))</f>
        <v>Q3</v>
      </c>
      <c r="F3029" t="str">
        <f t="shared" si="469"/>
        <v>2029-Q3</v>
      </c>
      <c r="G3029">
        <f t="shared" si="464"/>
        <v>154.28057692487445</v>
      </c>
      <c r="H3029">
        <f t="shared" si="466"/>
        <v>1.5428057692487445</v>
      </c>
      <c r="I3029">
        <f t="shared" si="473"/>
        <v>21916.43</v>
      </c>
      <c r="J3029" s="5">
        <f t="shared" si="467"/>
        <v>21916430000000</v>
      </c>
      <c r="K3029">
        <f t="shared" si="465"/>
        <v>220930889.89837772</v>
      </c>
      <c r="L3029" s="6">
        <f t="shared" si="468"/>
        <v>99200.388004053981</v>
      </c>
      <c r="M3029">
        <f t="shared" si="472"/>
        <v>14416.909663947747</v>
      </c>
    </row>
    <row r="3030" spans="1:13" x14ac:dyDescent="0.55000000000000004">
      <c r="A3030" t="s">
        <v>11</v>
      </c>
      <c r="B3030" s="1">
        <v>47373</v>
      </c>
      <c r="C3030" s="6">
        <f t="shared" si="470"/>
        <v>2029</v>
      </c>
      <c r="D3030" t="str">
        <f t="shared" si="471"/>
        <v>2029-9</v>
      </c>
      <c r="E3030" s="2" t="str">
        <f>INDEX($S$2:$S$13,MATCH(MONTH(B3030),$R$2:$R$13,0))</f>
        <v>Q3</v>
      </c>
      <c r="F3030" t="str">
        <f t="shared" si="469"/>
        <v>2029-Q3</v>
      </c>
      <c r="G3030">
        <f t="shared" si="464"/>
        <v>154.28057692487445</v>
      </c>
      <c r="H3030">
        <f t="shared" si="466"/>
        <v>1.5428057692487445</v>
      </c>
      <c r="I3030">
        <f t="shared" si="473"/>
        <v>21916.43</v>
      </c>
      <c r="J3030" s="5">
        <f t="shared" si="467"/>
        <v>21916430000000</v>
      </c>
      <c r="K3030">
        <f t="shared" si="465"/>
        <v>220930889.89837772</v>
      </c>
      <c r="L3030" s="6">
        <f t="shared" si="468"/>
        <v>99200.388004053981</v>
      </c>
      <c r="M3030">
        <f t="shared" si="472"/>
        <v>14416.909663947747</v>
      </c>
    </row>
    <row r="3031" spans="1:13" x14ac:dyDescent="0.55000000000000004">
      <c r="A3031" t="s">
        <v>11</v>
      </c>
      <c r="B3031" s="1">
        <v>47374</v>
      </c>
      <c r="C3031" s="6">
        <f t="shared" si="470"/>
        <v>2029</v>
      </c>
      <c r="D3031" t="str">
        <f t="shared" si="471"/>
        <v>2029-9</v>
      </c>
      <c r="E3031" s="2" t="str">
        <f>INDEX($S$2:$S$13,MATCH(MONTH(B3031),$R$2:$R$13,0))</f>
        <v>Q3</v>
      </c>
      <c r="F3031" t="str">
        <f t="shared" si="469"/>
        <v>2029-Q3</v>
      </c>
      <c r="G3031">
        <f t="shared" si="464"/>
        <v>154.28057692487445</v>
      </c>
      <c r="H3031">
        <f t="shared" si="466"/>
        <v>1.5428057692487445</v>
      </c>
      <c r="I3031">
        <f t="shared" si="473"/>
        <v>21916.43</v>
      </c>
      <c r="J3031" s="5">
        <f t="shared" si="467"/>
        <v>21916430000000</v>
      </c>
      <c r="K3031">
        <f t="shared" si="465"/>
        <v>220930889.89837772</v>
      </c>
      <c r="L3031" s="6">
        <f t="shared" si="468"/>
        <v>99200.388004053981</v>
      </c>
      <c r="M3031">
        <f t="shared" si="472"/>
        <v>14416.909663947747</v>
      </c>
    </row>
    <row r="3032" spans="1:13" x14ac:dyDescent="0.55000000000000004">
      <c r="A3032" t="s">
        <v>11</v>
      </c>
      <c r="B3032" s="1">
        <v>47375</v>
      </c>
      <c r="C3032" s="6">
        <f t="shared" si="470"/>
        <v>2029</v>
      </c>
      <c r="D3032" t="str">
        <f t="shared" si="471"/>
        <v>2029-9</v>
      </c>
      <c r="E3032" s="2" t="str">
        <f>INDEX($S$2:$S$13,MATCH(MONTH(B3032),$R$2:$R$13,0))</f>
        <v>Q3</v>
      </c>
      <c r="F3032" t="str">
        <f t="shared" si="469"/>
        <v>2029-Q3</v>
      </c>
      <c r="G3032">
        <f t="shared" si="464"/>
        <v>154.28057692487445</v>
      </c>
      <c r="H3032">
        <f t="shared" si="466"/>
        <v>1.5428057692487445</v>
      </c>
      <c r="I3032">
        <f t="shared" si="473"/>
        <v>21916.43</v>
      </c>
      <c r="J3032" s="5">
        <f t="shared" si="467"/>
        <v>21916430000000</v>
      </c>
      <c r="K3032">
        <f t="shared" si="465"/>
        <v>220930889.89837772</v>
      </c>
      <c r="L3032" s="6">
        <f t="shared" si="468"/>
        <v>99200.388004053981</v>
      </c>
      <c r="M3032">
        <f t="shared" si="472"/>
        <v>14416.909663947747</v>
      </c>
    </row>
    <row r="3033" spans="1:13" x14ac:dyDescent="0.55000000000000004">
      <c r="A3033" t="s">
        <v>11</v>
      </c>
      <c r="B3033" s="1">
        <v>47376</v>
      </c>
      <c r="C3033" s="6">
        <f t="shared" si="470"/>
        <v>2029</v>
      </c>
      <c r="D3033" t="str">
        <f t="shared" si="471"/>
        <v>2029-9</v>
      </c>
      <c r="E3033" s="2" t="str">
        <f>INDEX($S$2:$S$13,MATCH(MONTH(B3033),$R$2:$R$13,0))</f>
        <v>Q3</v>
      </c>
      <c r="F3033" t="str">
        <f t="shared" si="469"/>
        <v>2029-Q3</v>
      </c>
      <c r="G3033">
        <f t="shared" si="464"/>
        <v>154.28057692487445</v>
      </c>
      <c r="H3033">
        <f t="shared" si="466"/>
        <v>1.5428057692487445</v>
      </c>
      <c r="I3033">
        <f t="shared" si="473"/>
        <v>21916.43</v>
      </c>
      <c r="J3033" s="5">
        <f t="shared" si="467"/>
        <v>21916430000000</v>
      </c>
      <c r="K3033">
        <f t="shared" si="465"/>
        <v>220930889.89837772</v>
      </c>
      <c r="L3033" s="6">
        <f t="shared" si="468"/>
        <v>99200.388004053981</v>
      </c>
      <c r="M3033">
        <f t="shared" si="472"/>
        <v>14416.909663947747</v>
      </c>
    </row>
    <row r="3034" spans="1:13" x14ac:dyDescent="0.55000000000000004">
      <c r="A3034" t="s">
        <v>11</v>
      </c>
      <c r="B3034" s="1">
        <v>47377</v>
      </c>
      <c r="C3034" s="6">
        <f t="shared" si="470"/>
        <v>2029</v>
      </c>
      <c r="D3034" t="str">
        <f t="shared" si="471"/>
        <v>2029-9</v>
      </c>
      <c r="E3034" s="2" t="str">
        <f>INDEX($S$2:$S$13,MATCH(MONTH(B3034),$R$2:$R$13,0))</f>
        <v>Q3</v>
      </c>
      <c r="F3034" t="str">
        <f t="shared" si="469"/>
        <v>2029-Q3</v>
      </c>
      <c r="G3034">
        <f t="shared" si="464"/>
        <v>154.28057692487445</v>
      </c>
      <c r="H3034">
        <f t="shared" si="466"/>
        <v>1.5428057692487445</v>
      </c>
      <c r="I3034">
        <f t="shared" si="473"/>
        <v>21916.43</v>
      </c>
      <c r="J3034" s="5">
        <f t="shared" si="467"/>
        <v>21916430000000</v>
      </c>
      <c r="K3034">
        <f t="shared" si="465"/>
        <v>220930889.89837772</v>
      </c>
      <c r="L3034" s="6">
        <f t="shared" si="468"/>
        <v>99200.388004053981</v>
      </c>
      <c r="M3034">
        <f t="shared" si="472"/>
        <v>14416.909663947747</v>
      </c>
    </row>
    <row r="3035" spans="1:13" x14ac:dyDescent="0.55000000000000004">
      <c r="A3035" t="s">
        <v>11</v>
      </c>
      <c r="B3035" s="1">
        <v>47378</v>
      </c>
      <c r="C3035" s="6">
        <f t="shared" si="470"/>
        <v>2029</v>
      </c>
      <c r="D3035" t="str">
        <f t="shared" si="471"/>
        <v>2029-9</v>
      </c>
      <c r="E3035" s="2" t="str">
        <f>INDEX($S$2:$S$13,MATCH(MONTH(B3035),$R$2:$R$13,0))</f>
        <v>Q3</v>
      </c>
      <c r="F3035" t="str">
        <f t="shared" si="469"/>
        <v>2029-Q3</v>
      </c>
      <c r="G3035">
        <f t="shared" si="464"/>
        <v>154.28057692487445</v>
      </c>
      <c r="H3035">
        <f t="shared" si="466"/>
        <v>1.5428057692487445</v>
      </c>
      <c r="I3035">
        <f t="shared" si="473"/>
        <v>21916.43</v>
      </c>
      <c r="J3035" s="5">
        <f t="shared" si="467"/>
        <v>21916430000000</v>
      </c>
      <c r="K3035">
        <f t="shared" si="465"/>
        <v>220930889.89837772</v>
      </c>
      <c r="L3035" s="6">
        <f t="shared" si="468"/>
        <v>99200.388004053981</v>
      </c>
      <c r="M3035">
        <f t="shared" si="472"/>
        <v>14416.909663947747</v>
      </c>
    </row>
    <row r="3036" spans="1:13" x14ac:dyDescent="0.55000000000000004">
      <c r="A3036" t="s">
        <v>11</v>
      </c>
      <c r="B3036" s="1">
        <v>47379</v>
      </c>
      <c r="C3036" s="6">
        <f t="shared" si="470"/>
        <v>2029</v>
      </c>
      <c r="D3036" t="str">
        <f t="shared" si="471"/>
        <v>2029-9</v>
      </c>
      <c r="E3036" s="2" t="str">
        <f>INDEX($S$2:$S$13,MATCH(MONTH(B3036),$R$2:$R$13,0))</f>
        <v>Q3</v>
      </c>
      <c r="F3036" t="str">
        <f t="shared" si="469"/>
        <v>2029-Q3</v>
      </c>
      <c r="G3036">
        <f t="shared" si="464"/>
        <v>154.28057692487445</v>
      </c>
      <c r="H3036">
        <f t="shared" si="466"/>
        <v>1.5428057692487445</v>
      </c>
      <c r="I3036">
        <f t="shared" si="473"/>
        <v>21916.43</v>
      </c>
      <c r="J3036" s="5">
        <f t="shared" si="467"/>
        <v>21916430000000</v>
      </c>
      <c r="K3036">
        <f t="shared" si="465"/>
        <v>220930889.89837772</v>
      </c>
      <c r="L3036" s="6">
        <f t="shared" si="468"/>
        <v>99200.388004053981</v>
      </c>
      <c r="M3036">
        <f t="shared" si="472"/>
        <v>14416.909663947747</v>
      </c>
    </row>
    <row r="3037" spans="1:13" x14ac:dyDescent="0.55000000000000004">
      <c r="A3037" t="s">
        <v>11</v>
      </c>
      <c r="B3037" s="1">
        <v>47380</v>
      </c>
      <c r="C3037" s="6">
        <f t="shared" si="470"/>
        <v>2029</v>
      </c>
      <c r="D3037" t="str">
        <f t="shared" si="471"/>
        <v>2029-9</v>
      </c>
      <c r="E3037" s="2" t="str">
        <f>INDEX($S$2:$S$13,MATCH(MONTH(B3037),$R$2:$R$13,0))</f>
        <v>Q3</v>
      </c>
      <c r="F3037" t="str">
        <f t="shared" si="469"/>
        <v>2029-Q3</v>
      </c>
      <c r="G3037">
        <f t="shared" si="464"/>
        <v>154.28057692487445</v>
      </c>
      <c r="H3037">
        <f t="shared" si="466"/>
        <v>1.5428057692487445</v>
      </c>
      <c r="I3037">
        <f t="shared" si="473"/>
        <v>21916.43</v>
      </c>
      <c r="J3037" s="5">
        <f t="shared" si="467"/>
        <v>21916430000000</v>
      </c>
      <c r="K3037">
        <f t="shared" si="465"/>
        <v>220930889.89837772</v>
      </c>
      <c r="L3037" s="6">
        <f t="shared" si="468"/>
        <v>99200.388004053981</v>
      </c>
      <c r="M3037">
        <f t="shared" si="472"/>
        <v>14416.909663947747</v>
      </c>
    </row>
    <row r="3038" spans="1:13" x14ac:dyDescent="0.55000000000000004">
      <c r="A3038" t="s">
        <v>11</v>
      </c>
      <c r="B3038" s="1">
        <v>47381</v>
      </c>
      <c r="C3038" s="6">
        <f t="shared" si="470"/>
        <v>2029</v>
      </c>
      <c r="D3038" t="str">
        <f t="shared" si="471"/>
        <v>2029-9</v>
      </c>
      <c r="E3038" s="2" t="str">
        <f>INDEX($S$2:$S$13,MATCH(MONTH(B3038),$R$2:$R$13,0))</f>
        <v>Q3</v>
      </c>
      <c r="F3038" t="str">
        <f t="shared" si="469"/>
        <v>2029-Q3</v>
      </c>
      <c r="G3038">
        <f t="shared" si="464"/>
        <v>154.28057692487445</v>
      </c>
      <c r="H3038">
        <f t="shared" si="466"/>
        <v>1.5428057692487445</v>
      </c>
      <c r="I3038">
        <f t="shared" si="473"/>
        <v>21916.43</v>
      </c>
      <c r="J3038" s="5">
        <f t="shared" si="467"/>
        <v>21916430000000</v>
      </c>
      <c r="K3038">
        <f t="shared" si="465"/>
        <v>220930889.89837772</v>
      </c>
      <c r="L3038" s="6">
        <f t="shared" si="468"/>
        <v>99200.388004053981</v>
      </c>
      <c r="M3038">
        <f t="shared" si="472"/>
        <v>14416.909663947747</v>
      </c>
    </row>
    <row r="3039" spans="1:13" x14ac:dyDescent="0.55000000000000004">
      <c r="A3039" t="s">
        <v>11</v>
      </c>
      <c r="B3039" s="1">
        <v>47382</v>
      </c>
      <c r="C3039" s="6">
        <f t="shared" si="470"/>
        <v>2029</v>
      </c>
      <c r="D3039" t="str">
        <f t="shared" si="471"/>
        <v>2029-9</v>
      </c>
      <c r="E3039" s="2" t="str">
        <f>INDEX($S$2:$S$13,MATCH(MONTH(B3039),$R$2:$R$13,0))</f>
        <v>Q3</v>
      </c>
      <c r="F3039" t="str">
        <f t="shared" si="469"/>
        <v>2029-Q3</v>
      </c>
      <c r="G3039">
        <f t="shared" si="464"/>
        <v>154.28057692487445</v>
      </c>
      <c r="H3039">
        <f t="shared" si="466"/>
        <v>1.5428057692487445</v>
      </c>
      <c r="I3039">
        <f t="shared" si="473"/>
        <v>21916.43</v>
      </c>
      <c r="J3039" s="5">
        <f t="shared" si="467"/>
        <v>21916430000000</v>
      </c>
      <c r="K3039">
        <f t="shared" si="465"/>
        <v>220930889.89837772</v>
      </c>
      <c r="L3039" s="6">
        <f t="shared" si="468"/>
        <v>99200.388004053981</v>
      </c>
      <c r="M3039">
        <f t="shared" si="472"/>
        <v>14416.909663947747</v>
      </c>
    </row>
    <row r="3040" spans="1:13" x14ac:dyDescent="0.55000000000000004">
      <c r="A3040" t="s">
        <v>11</v>
      </c>
      <c r="B3040" s="1">
        <v>47383</v>
      </c>
      <c r="C3040" s="6">
        <f t="shared" si="470"/>
        <v>2029</v>
      </c>
      <c r="D3040" t="str">
        <f t="shared" si="471"/>
        <v>2029-9</v>
      </c>
      <c r="E3040" s="2" t="str">
        <f>INDEX($S$2:$S$13,MATCH(MONTH(B3040),$R$2:$R$13,0))</f>
        <v>Q3</v>
      </c>
      <c r="F3040" t="str">
        <f t="shared" si="469"/>
        <v>2029-Q3</v>
      </c>
      <c r="G3040">
        <f t="shared" si="464"/>
        <v>154.28057692487445</v>
      </c>
      <c r="H3040">
        <f t="shared" si="466"/>
        <v>1.5428057692487445</v>
      </c>
      <c r="I3040">
        <f t="shared" si="473"/>
        <v>21916.43</v>
      </c>
      <c r="J3040" s="5">
        <f t="shared" si="467"/>
        <v>21916430000000</v>
      </c>
      <c r="K3040">
        <f t="shared" si="465"/>
        <v>220930889.89837772</v>
      </c>
      <c r="L3040" s="6">
        <f t="shared" si="468"/>
        <v>99200.388004053981</v>
      </c>
      <c r="M3040">
        <f t="shared" si="472"/>
        <v>14416.909663947747</v>
      </c>
    </row>
    <row r="3041" spans="1:13" x14ac:dyDescent="0.55000000000000004">
      <c r="A3041" t="s">
        <v>11</v>
      </c>
      <c r="B3041" s="1">
        <v>47384</v>
      </c>
      <c r="C3041" s="6">
        <f t="shared" si="470"/>
        <v>2029</v>
      </c>
      <c r="D3041" t="str">
        <f t="shared" si="471"/>
        <v>2029-9</v>
      </c>
      <c r="E3041" s="2" t="str">
        <f>INDEX($S$2:$S$13,MATCH(MONTH(B3041),$R$2:$R$13,0))</f>
        <v>Q3</v>
      </c>
      <c r="F3041" t="str">
        <f t="shared" si="469"/>
        <v>2029-Q3</v>
      </c>
      <c r="G3041">
        <f t="shared" si="464"/>
        <v>154.28057692487445</v>
      </c>
      <c r="H3041">
        <f t="shared" si="466"/>
        <v>1.5428057692487445</v>
      </c>
      <c r="I3041">
        <f t="shared" si="473"/>
        <v>21916.43</v>
      </c>
      <c r="J3041" s="5">
        <f t="shared" si="467"/>
        <v>21916430000000</v>
      </c>
      <c r="K3041">
        <f t="shared" si="465"/>
        <v>220930889.89837772</v>
      </c>
      <c r="L3041" s="6">
        <f t="shared" si="468"/>
        <v>99200.388004053981</v>
      </c>
      <c r="M3041">
        <f t="shared" si="472"/>
        <v>14416.909663947747</v>
      </c>
    </row>
    <row r="3042" spans="1:13" x14ac:dyDescent="0.55000000000000004">
      <c r="A3042" t="s">
        <v>11</v>
      </c>
      <c r="B3042" s="1">
        <v>47385</v>
      </c>
      <c r="C3042" s="6">
        <f t="shared" si="470"/>
        <v>2029</v>
      </c>
      <c r="D3042" t="str">
        <f t="shared" si="471"/>
        <v>2029-9</v>
      </c>
      <c r="E3042" s="2" t="str">
        <f>INDEX($S$2:$S$13,MATCH(MONTH(B3042),$R$2:$R$13,0))</f>
        <v>Q3</v>
      </c>
      <c r="F3042" t="str">
        <f t="shared" si="469"/>
        <v>2029-Q3</v>
      </c>
      <c r="G3042">
        <f t="shared" si="464"/>
        <v>154.28057692487445</v>
      </c>
      <c r="H3042">
        <f t="shared" si="466"/>
        <v>1.5428057692487445</v>
      </c>
      <c r="I3042">
        <f t="shared" si="473"/>
        <v>21916.43</v>
      </c>
      <c r="J3042" s="5">
        <f t="shared" si="467"/>
        <v>21916430000000</v>
      </c>
      <c r="K3042">
        <f t="shared" si="465"/>
        <v>220930889.89837772</v>
      </c>
      <c r="L3042" s="6">
        <f t="shared" si="468"/>
        <v>99200.388004053981</v>
      </c>
      <c r="M3042">
        <f t="shared" si="472"/>
        <v>14416.909663947747</v>
      </c>
    </row>
    <row r="3043" spans="1:13" x14ac:dyDescent="0.55000000000000004">
      <c r="A3043" t="s">
        <v>11</v>
      </c>
      <c r="B3043" s="1">
        <v>47386</v>
      </c>
      <c r="C3043" s="6">
        <f t="shared" si="470"/>
        <v>2029</v>
      </c>
      <c r="D3043" t="str">
        <f t="shared" si="471"/>
        <v>2029-9</v>
      </c>
      <c r="E3043" s="2" t="str">
        <f>INDEX($S$2:$S$13,MATCH(MONTH(B3043),$R$2:$R$13,0))</f>
        <v>Q3</v>
      </c>
      <c r="F3043" t="str">
        <f t="shared" si="469"/>
        <v>2029-Q3</v>
      </c>
      <c r="G3043">
        <f t="shared" si="464"/>
        <v>154.28057692487445</v>
      </c>
      <c r="H3043">
        <f t="shared" si="466"/>
        <v>1.5428057692487445</v>
      </c>
      <c r="I3043">
        <f t="shared" si="473"/>
        <v>21916.43</v>
      </c>
      <c r="J3043" s="5">
        <f t="shared" si="467"/>
        <v>21916430000000</v>
      </c>
      <c r="K3043">
        <f t="shared" si="465"/>
        <v>220930889.89837772</v>
      </c>
      <c r="L3043" s="6">
        <f t="shared" si="468"/>
        <v>99200.388004053981</v>
      </c>
      <c r="M3043">
        <f t="shared" si="472"/>
        <v>14416.909663947747</v>
      </c>
    </row>
    <row r="3044" spans="1:13" x14ac:dyDescent="0.55000000000000004">
      <c r="A3044" t="s">
        <v>11</v>
      </c>
      <c r="B3044" s="1">
        <v>47387</v>
      </c>
      <c r="C3044" s="6">
        <f t="shared" si="470"/>
        <v>2029</v>
      </c>
      <c r="D3044" t="str">
        <f t="shared" si="471"/>
        <v>2029-9</v>
      </c>
      <c r="E3044" s="2" t="str">
        <f>INDEX($S$2:$S$13,MATCH(MONTH(B3044),$R$2:$R$13,0))</f>
        <v>Q3</v>
      </c>
      <c r="F3044" t="str">
        <f t="shared" si="469"/>
        <v>2029-Q3</v>
      </c>
      <c r="G3044">
        <f t="shared" si="464"/>
        <v>154.28057692487445</v>
      </c>
      <c r="H3044">
        <f t="shared" si="466"/>
        <v>1.5428057692487445</v>
      </c>
      <c r="I3044">
        <f t="shared" si="473"/>
        <v>21916.43</v>
      </c>
      <c r="J3044" s="5">
        <f t="shared" si="467"/>
        <v>21916430000000</v>
      </c>
      <c r="K3044">
        <f t="shared" si="465"/>
        <v>220930889.89837772</v>
      </c>
      <c r="L3044" s="6">
        <f t="shared" si="468"/>
        <v>99200.388004053981</v>
      </c>
      <c r="M3044">
        <f t="shared" si="472"/>
        <v>14416.909663947747</v>
      </c>
    </row>
    <row r="3045" spans="1:13" x14ac:dyDescent="0.55000000000000004">
      <c r="A3045" t="s">
        <v>11</v>
      </c>
      <c r="B3045" s="1">
        <v>47388</v>
      </c>
      <c r="C3045" s="6">
        <f t="shared" si="470"/>
        <v>2029</v>
      </c>
      <c r="D3045" t="str">
        <f t="shared" si="471"/>
        <v>2029-9</v>
      </c>
      <c r="E3045" s="2" t="str">
        <f>INDEX($S$2:$S$13,MATCH(MONTH(B3045),$R$2:$R$13,0))</f>
        <v>Q3</v>
      </c>
      <c r="F3045" t="str">
        <f t="shared" si="469"/>
        <v>2029-Q3</v>
      </c>
      <c r="G3045">
        <f t="shared" si="464"/>
        <v>154.28057692487445</v>
      </c>
      <c r="H3045">
        <f t="shared" si="466"/>
        <v>1.5428057692487445</v>
      </c>
      <c r="I3045">
        <f t="shared" si="473"/>
        <v>21916.43</v>
      </c>
      <c r="J3045" s="5">
        <f t="shared" si="467"/>
        <v>21916430000000</v>
      </c>
      <c r="K3045">
        <f t="shared" si="465"/>
        <v>220930889.89837772</v>
      </c>
      <c r="L3045" s="6">
        <f t="shared" si="468"/>
        <v>99200.388004053981</v>
      </c>
      <c r="M3045">
        <f t="shared" si="472"/>
        <v>14416.909663947747</v>
      </c>
    </row>
    <row r="3046" spans="1:13" x14ac:dyDescent="0.55000000000000004">
      <c r="A3046" t="s">
        <v>11</v>
      </c>
      <c r="B3046" s="1">
        <v>47389</v>
      </c>
      <c r="C3046" s="6">
        <f t="shared" si="470"/>
        <v>2029</v>
      </c>
      <c r="D3046" t="str">
        <f t="shared" si="471"/>
        <v>2029-9</v>
      </c>
      <c r="E3046" s="2" t="str">
        <f>INDEX($S$2:$S$13,MATCH(MONTH(B3046),$R$2:$R$13,0))</f>
        <v>Q3</v>
      </c>
      <c r="F3046" t="str">
        <f t="shared" si="469"/>
        <v>2029-Q3</v>
      </c>
      <c r="G3046">
        <f t="shared" si="464"/>
        <v>154.28057692487445</v>
      </c>
      <c r="H3046">
        <f t="shared" si="466"/>
        <v>1.5428057692487445</v>
      </c>
      <c r="I3046">
        <f t="shared" si="473"/>
        <v>21916.43</v>
      </c>
      <c r="J3046" s="5">
        <f t="shared" si="467"/>
        <v>21916430000000</v>
      </c>
      <c r="K3046">
        <f t="shared" si="465"/>
        <v>220930889.89837772</v>
      </c>
      <c r="L3046" s="6">
        <f t="shared" si="468"/>
        <v>99200.388004053981</v>
      </c>
      <c r="M3046">
        <f t="shared" si="472"/>
        <v>14416.909663947747</v>
      </c>
    </row>
    <row r="3047" spans="1:13" x14ac:dyDescent="0.55000000000000004">
      <c r="A3047" t="s">
        <v>11</v>
      </c>
      <c r="B3047" s="1">
        <v>47390</v>
      </c>
      <c r="C3047" s="6">
        <f t="shared" si="470"/>
        <v>2029</v>
      </c>
      <c r="D3047" t="str">
        <f t="shared" si="471"/>
        <v>2029-9</v>
      </c>
      <c r="E3047" s="2" t="str">
        <f>INDEX($S$2:$S$13,MATCH(MONTH(B3047),$R$2:$R$13,0))</f>
        <v>Q3</v>
      </c>
      <c r="F3047" t="str">
        <f t="shared" si="469"/>
        <v>2029-Q3</v>
      </c>
      <c r="G3047">
        <f t="shared" si="464"/>
        <v>154.28057692487445</v>
      </c>
      <c r="H3047">
        <f t="shared" si="466"/>
        <v>1.5428057692487445</v>
      </c>
      <c r="I3047">
        <f t="shared" si="473"/>
        <v>21916.43</v>
      </c>
      <c r="J3047" s="5">
        <f t="shared" si="467"/>
        <v>21916430000000</v>
      </c>
      <c r="K3047">
        <f t="shared" si="465"/>
        <v>220930889.89837772</v>
      </c>
      <c r="L3047" s="6">
        <f t="shared" si="468"/>
        <v>99200.388004053981</v>
      </c>
      <c r="M3047">
        <f t="shared" si="472"/>
        <v>14416.909663947747</v>
      </c>
    </row>
    <row r="3048" spans="1:13" x14ac:dyDescent="0.55000000000000004">
      <c r="A3048" t="s">
        <v>11</v>
      </c>
      <c r="B3048" s="1">
        <v>47391</v>
      </c>
      <c r="C3048" s="6">
        <f t="shared" si="470"/>
        <v>2029</v>
      </c>
      <c r="D3048" t="str">
        <f t="shared" si="471"/>
        <v>2029-9</v>
      </c>
      <c r="E3048" s="2" t="str">
        <f>INDEX($S$2:$S$13,MATCH(MONTH(B3048),$R$2:$R$13,0))</f>
        <v>Q3</v>
      </c>
      <c r="F3048" t="str">
        <f t="shared" si="469"/>
        <v>2029-Q3</v>
      </c>
      <c r="G3048">
        <f t="shared" si="464"/>
        <v>154.28057692487445</v>
      </c>
      <c r="H3048">
        <f t="shared" si="466"/>
        <v>1.5428057692487445</v>
      </c>
      <c r="I3048">
        <f t="shared" si="473"/>
        <v>21916.43</v>
      </c>
      <c r="J3048" s="5">
        <f t="shared" si="467"/>
        <v>21916430000000</v>
      </c>
      <c r="K3048">
        <f t="shared" si="465"/>
        <v>220930889.89837772</v>
      </c>
      <c r="L3048" s="6">
        <f t="shared" si="468"/>
        <v>99200.388004053981</v>
      </c>
      <c r="M3048">
        <f t="shared" si="472"/>
        <v>14416.909663947747</v>
      </c>
    </row>
    <row r="3049" spans="1:13" x14ac:dyDescent="0.55000000000000004">
      <c r="A3049" t="s">
        <v>11</v>
      </c>
      <c r="B3049" s="1">
        <v>47392</v>
      </c>
      <c r="C3049" s="6">
        <f t="shared" si="470"/>
        <v>2029</v>
      </c>
      <c r="D3049" t="str">
        <f t="shared" si="471"/>
        <v>2029-10</v>
      </c>
      <c r="E3049" s="2" t="str">
        <f>INDEX($S$2:$S$13,MATCH(MONTH(B3049),$R$2:$R$13,0))</f>
        <v>Q4</v>
      </c>
      <c r="F3049" t="str">
        <f t="shared" si="469"/>
        <v>2029-Q4</v>
      </c>
      <c r="G3049">
        <f t="shared" si="464"/>
        <v>154.39896096409052</v>
      </c>
      <c r="H3049">
        <f t="shared" si="466"/>
        <v>1.5439896096409051</v>
      </c>
      <c r="I3049">
        <f t="shared" si="473"/>
        <v>21916.43</v>
      </c>
      <c r="J3049" s="5">
        <f t="shared" si="467"/>
        <v>21916430000000</v>
      </c>
      <c r="K3049">
        <f t="shared" si="465"/>
        <v>221097896.07709286</v>
      </c>
      <c r="L3049" s="6">
        <f t="shared" si="468"/>
        <v>99125.457043508621</v>
      </c>
      <c r="M3049">
        <f t="shared" si="472"/>
        <v>14408.426283935823</v>
      </c>
    </row>
    <row r="3050" spans="1:13" x14ac:dyDescent="0.55000000000000004">
      <c r="A3050" t="s">
        <v>11</v>
      </c>
      <c r="B3050" s="1">
        <v>47393</v>
      </c>
      <c r="C3050" s="6">
        <f t="shared" si="470"/>
        <v>2029</v>
      </c>
      <c r="D3050" t="str">
        <f t="shared" si="471"/>
        <v>2029-10</v>
      </c>
      <c r="E3050" s="2" t="str">
        <f>INDEX($S$2:$S$13,MATCH(MONTH(B3050),$R$2:$R$13,0))</f>
        <v>Q4</v>
      </c>
      <c r="F3050" t="str">
        <f t="shared" si="469"/>
        <v>2029-Q4</v>
      </c>
      <c r="G3050">
        <f t="shared" si="464"/>
        <v>154.39896096409052</v>
      </c>
      <c r="H3050">
        <f t="shared" si="466"/>
        <v>1.5439896096409051</v>
      </c>
      <c r="I3050">
        <f t="shared" si="473"/>
        <v>21916.43</v>
      </c>
      <c r="J3050" s="5">
        <f t="shared" si="467"/>
        <v>21916430000000</v>
      </c>
      <c r="K3050">
        <f t="shared" si="465"/>
        <v>221097896.07709286</v>
      </c>
      <c r="L3050" s="6">
        <f t="shared" si="468"/>
        <v>99125.457043508621</v>
      </c>
      <c r="M3050">
        <f t="shared" si="472"/>
        <v>14408.426283935823</v>
      </c>
    </row>
    <row r="3051" spans="1:13" x14ac:dyDescent="0.55000000000000004">
      <c r="A3051" t="s">
        <v>11</v>
      </c>
      <c r="B3051" s="1">
        <v>47394</v>
      </c>
      <c r="C3051" s="6">
        <f t="shared" si="470"/>
        <v>2029</v>
      </c>
      <c r="D3051" t="str">
        <f t="shared" si="471"/>
        <v>2029-10</v>
      </c>
      <c r="E3051" s="2" t="str">
        <f>INDEX($S$2:$S$13,MATCH(MONTH(B3051),$R$2:$R$13,0))</f>
        <v>Q4</v>
      </c>
      <c r="F3051" t="str">
        <f t="shared" si="469"/>
        <v>2029-Q4</v>
      </c>
      <c r="G3051">
        <f t="shared" si="464"/>
        <v>154.39896096409052</v>
      </c>
      <c r="H3051">
        <f t="shared" si="466"/>
        <v>1.5439896096409051</v>
      </c>
      <c r="I3051">
        <f t="shared" si="473"/>
        <v>21916.43</v>
      </c>
      <c r="J3051" s="5">
        <f t="shared" si="467"/>
        <v>21916430000000</v>
      </c>
      <c r="K3051">
        <f t="shared" si="465"/>
        <v>221097896.07709286</v>
      </c>
      <c r="L3051" s="6">
        <f t="shared" si="468"/>
        <v>99125.457043508621</v>
      </c>
      <c r="M3051">
        <f t="shared" si="472"/>
        <v>14408.426283935823</v>
      </c>
    </row>
    <row r="3052" spans="1:13" x14ac:dyDescent="0.55000000000000004">
      <c r="A3052" t="s">
        <v>11</v>
      </c>
      <c r="B3052" s="1">
        <v>47395</v>
      </c>
      <c r="C3052" s="6">
        <f t="shared" si="470"/>
        <v>2029</v>
      </c>
      <c r="D3052" t="str">
        <f t="shared" si="471"/>
        <v>2029-10</v>
      </c>
      <c r="E3052" s="2" t="str">
        <f>INDEX($S$2:$S$13,MATCH(MONTH(B3052),$R$2:$R$13,0))</f>
        <v>Q4</v>
      </c>
      <c r="F3052" t="str">
        <f t="shared" si="469"/>
        <v>2029-Q4</v>
      </c>
      <c r="G3052">
        <f t="shared" si="464"/>
        <v>154.39896096409052</v>
      </c>
      <c r="H3052">
        <f t="shared" si="466"/>
        <v>1.5439896096409051</v>
      </c>
      <c r="I3052">
        <f t="shared" si="473"/>
        <v>21916.43</v>
      </c>
      <c r="J3052" s="5">
        <f t="shared" si="467"/>
        <v>21916430000000</v>
      </c>
      <c r="K3052">
        <f t="shared" si="465"/>
        <v>221097896.07709286</v>
      </c>
      <c r="L3052" s="6">
        <f t="shared" si="468"/>
        <v>99125.457043508621</v>
      </c>
      <c r="M3052">
        <f t="shared" si="472"/>
        <v>14408.426283935823</v>
      </c>
    </row>
    <row r="3053" spans="1:13" x14ac:dyDescent="0.55000000000000004">
      <c r="A3053" t="s">
        <v>11</v>
      </c>
      <c r="B3053" s="1">
        <v>47396</v>
      </c>
      <c r="C3053" s="6">
        <f t="shared" si="470"/>
        <v>2029</v>
      </c>
      <c r="D3053" t="str">
        <f t="shared" si="471"/>
        <v>2029-10</v>
      </c>
      <c r="E3053" s="2" t="str">
        <f>INDEX($S$2:$S$13,MATCH(MONTH(B3053),$R$2:$R$13,0))</f>
        <v>Q4</v>
      </c>
      <c r="F3053" t="str">
        <f t="shared" si="469"/>
        <v>2029-Q4</v>
      </c>
      <c r="G3053">
        <f t="shared" si="464"/>
        <v>154.39896096409052</v>
      </c>
      <c r="H3053">
        <f t="shared" si="466"/>
        <v>1.5439896096409051</v>
      </c>
      <c r="I3053">
        <f t="shared" si="473"/>
        <v>21916.43</v>
      </c>
      <c r="J3053" s="5">
        <f t="shared" si="467"/>
        <v>21916430000000</v>
      </c>
      <c r="K3053">
        <f t="shared" si="465"/>
        <v>221097896.07709286</v>
      </c>
      <c r="L3053" s="6">
        <f t="shared" si="468"/>
        <v>99125.457043508621</v>
      </c>
      <c r="M3053">
        <f t="shared" si="472"/>
        <v>14408.426283935823</v>
      </c>
    </row>
    <row r="3054" spans="1:13" x14ac:dyDescent="0.55000000000000004">
      <c r="A3054" t="s">
        <v>11</v>
      </c>
      <c r="B3054" s="1">
        <v>47397</v>
      </c>
      <c r="C3054" s="6">
        <f t="shared" si="470"/>
        <v>2029</v>
      </c>
      <c r="D3054" t="str">
        <f t="shared" si="471"/>
        <v>2029-10</v>
      </c>
      <c r="E3054" s="2" t="str">
        <f>INDEX($S$2:$S$13,MATCH(MONTH(B3054),$R$2:$R$13,0))</f>
        <v>Q4</v>
      </c>
      <c r="F3054" t="str">
        <f t="shared" si="469"/>
        <v>2029-Q4</v>
      </c>
      <c r="G3054">
        <f t="shared" si="464"/>
        <v>154.39896096409052</v>
      </c>
      <c r="H3054">
        <f t="shared" si="466"/>
        <v>1.5439896096409051</v>
      </c>
      <c r="I3054">
        <f t="shared" si="473"/>
        <v>21916.43</v>
      </c>
      <c r="J3054" s="5">
        <f t="shared" si="467"/>
        <v>21916430000000</v>
      </c>
      <c r="K3054">
        <f t="shared" si="465"/>
        <v>221097896.07709286</v>
      </c>
      <c r="L3054" s="6">
        <f t="shared" si="468"/>
        <v>99125.457043508621</v>
      </c>
      <c r="M3054">
        <f t="shared" si="472"/>
        <v>14408.426283935823</v>
      </c>
    </row>
    <row r="3055" spans="1:13" x14ac:dyDescent="0.55000000000000004">
      <c r="A3055" t="s">
        <v>11</v>
      </c>
      <c r="B3055" s="1">
        <v>47398</v>
      </c>
      <c r="C3055" s="6">
        <f t="shared" si="470"/>
        <v>2029</v>
      </c>
      <c r="D3055" t="str">
        <f t="shared" si="471"/>
        <v>2029-10</v>
      </c>
      <c r="E3055" s="2" t="str">
        <f>INDEX($S$2:$S$13,MATCH(MONTH(B3055),$R$2:$R$13,0))</f>
        <v>Q4</v>
      </c>
      <c r="F3055" t="str">
        <f t="shared" si="469"/>
        <v>2029-Q4</v>
      </c>
      <c r="G3055">
        <f t="shared" si="464"/>
        <v>154.39896096409052</v>
      </c>
      <c r="H3055">
        <f t="shared" si="466"/>
        <v>1.5439896096409051</v>
      </c>
      <c r="I3055">
        <f t="shared" si="473"/>
        <v>21916.43</v>
      </c>
      <c r="J3055" s="5">
        <f t="shared" si="467"/>
        <v>21916430000000</v>
      </c>
      <c r="K3055">
        <f t="shared" si="465"/>
        <v>221097896.07709286</v>
      </c>
      <c r="L3055" s="6">
        <f t="shared" si="468"/>
        <v>99125.457043508621</v>
      </c>
      <c r="M3055">
        <f t="shared" si="472"/>
        <v>14408.426283935823</v>
      </c>
    </row>
    <row r="3056" spans="1:13" x14ac:dyDescent="0.55000000000000004">
      <c r="A3056" t="s">
        <v>11</v>
      </c>
      <c r="B3056" s="1">
        <v>47399</v>
      </c>
      <c r="C3056" s="6">
        <f t="shared" si="470"/>
        <v>2029</v>
      </c>
      <c r="D3056" t="str">
        <f t="shared" si="471"/>
        <v>2029-10</v>
      </c>
      <c r="E3056" s="2" t="str">
        <f>INDEX($S$2:$S$13,MATCH(MONTH(B3056),$R$2:$R$13,0))</f>
        <v>Q4</v>
      </c>
      <c r="F3056" t="str">
        <f t="shared" si="469"/>
        <v>2029-Q4</v>
      </c>
      <c r="G3056">
        <f t="shared" si="464"/>
        <v>154.39896096409052</v>
      </c>
      <c r="H3056">
        <f t="shared" si="466"/>
        <v>1.5439896096409051</v>
      </c>
      <c r="I3056">
        <f t="shared" si="473"/>
        <v>21916.43</v>
      </c>
      <c r="J3056" s="5">
        <f t="shared" si="467"/>
        <v>21916430000000</v>
      </c>
      <c r="K3056">
        <f t="shared" si="465"/>
        <v>221097896.07709286</v>
      </c>
      <c r="L3056" s="6">
        <f t="shared" si="468"/>
        <v>99125.457043508621</v>
      </c>
      <c r="M3056">
        <f t="shared" si="472"/>
        <v>14408.426283935823</v>
      </c>
    </row>
    <row r="3057" spans="1:13" x14ac:dyDescent="0.55000000000000004">
      <c r="A3057" t="s">
        <v>11</v>
      </c>
      <c r="B3057" s="1">
        <v>47400</v>
      </c>
      <c r="C3057" s="6">
        <f t="shared" si="470"/>
        <v>2029</v>
      </c>
      <c r="D3057" t="str">
        <f t="shared" si="471"/>
        <v>2029-10</v>
      </c>
      <c r="E3057" s="2" t="str">
        <f>INDEX($S$2:$S$13,MATCH(MONTH(B3057),$R$2:$R$13,0))</f>
        <v>Q4</v>
      </c>
      <c r="F3057" t="str">
        <f t="shared" si="469"/>
        <v>2029-Q4</v>
      </c>
      <c r="G3057">
        <f t="shared" si="464"/>
        <v>154.39896096409052</v>
      </c>
      <c r="H3057">
        <f t="shared" si="466"/>
        <v>1.5439896096409051</v>
      </c>
      <c r="I3057">
        <f t="shared" si="473"/>
        <v>21916.43</v>
      </c>
      <c r="J3057" s="5">
        <f t="shared" si="467"/>
        <v>21916430000000</v>
      </c>
      <c r="K3057">
        <f t="shared" si="465"/>
        <v>221097896.07709286</v>
      </c>
      <c r="L3057" s="6">
        <f t="shared" si="468"/>
        <v>99125.457043508621</v>
      </c>
      <c r="M3057">
        <f t="shared" si="472"/>
        <v>14408.426283935823</v>
      </c>
    </row>
    <row r="3058" spans="1:13" x14ac:dyDescent="0.55000000000000004">
      <c r="A3058" t="s">
        <v>11</v>
      </c>
      <c r="B3058" s="1">
        <v>47401</v>
      </c>
      <c r="C3058" s="6">
        <f t="shared" si="470"/>
        <v>2029</v>
      </c>
      <c r="D3058" t="str">
        <f t="shared" si="471"/>
        <v>2029-10</v>
      </c>
      <c r="E3058" s="2" t="str">
        <f>INDEX($S$2:$S$13,MATCH(MONTH(B3058),$R$2:$R$13,0))</f>
        <v>Q4</v>
      </c>
      <c r="F3058" t="str">
        <f t="shared" si="469"/>
        <v>2029-Q4</v>
      </c>
      <c r="G3058">
        <f t="shared" si="464"/>
        <v>154.39896096409052</v>
      </c>
      <c r="H3058">
        <f t="shared" si="466"/>
        <v>1.5439896096409051</v>
      </c>
      <c r="I3058">
        <f t="shared" si="473"/>
        <v>21916.43</v>
      </c>
      <c r="J3058" s="5">
        <f t="shared" si="467"/>
        <v>21916430000000</v>
      </c>
      <c r="K3058">
        <f t="shared" si="465"/>
        <v>221097896.07709286</v>
      </c>
      <c r="L3058" s="6">
        <f t="shared" si="468"/>
        <v>99125.457043508621</v>
      </c>
      <c r="M3058">
        <f t="shared" si="472"/>
        <v>14408.426283935823</v>
      </c>
    </row>
    <row r="3059" spans="1:13" x14ac:dyDescent="0.55000000000000004">
      <c r="A3059" t="s">
        <v>11</v>
      </c>
      <c r="B3059" s="1">
        <v>47402</v>
      </c>
      <c r="C3059" s="6">
        <f t="shared" si="470"/>
        <v>2029</v>
      </c>
      <c r="D3059" t="str">
        <f t="shared" si="471"/>
        <v>2029-10</v>
      </c>
      <c r="E3059" s="2" t="str">
        <f>INDEX($S$2:$S$13,MATCH(MONTH(B3059),$R$2:$R$13,0))</f>
        <v>Q4</v>
      </c>
      <c r="F3059" t="str">
        <f t="shared" si="469"/>
        <v>2029-Q4</v>
      </c>
      <c r="G3059">
        <f t="shared" si="464"/>
        <v>154.39896096409052</v>
      </c>
      <c r="H3059">
        <f t="shared" si="466"/>
        <v>1.5439896096409051</v>
      </c>
      <c r="I3059">
        <f t="shared" si="473"/>
        <v>21916.43</v>
      </c>
      <c r="J3059" s="5">
        <f t="shared" si="467"/>
        <v>21916430000000</v>
      </c>
      <c r="K3059">
        <f t="shared" si="465"/>
        <v>221097896.07709286</v>
      </c>
      <c r="L3059" s="6">
        <f t="shared" si="468"/>
        <v>99125.457043508621</v>
      </c>
      <c r="M3059">
        <f t="shared" si="472"/>
        <v>14408.426283935823</v>
      </c>
    </row>
    <row r="3060" spans="1:13" x14ac:dyDescent="0.55000000000000004">
      <c r="A3060" t="s">
        <v>11</v>
      </c>
      <c r="B3060" s="1">
        <v>47403</v>
      </c>
      <c r="C3060" s="6">
        <f t="shared" si="470"/>
        <v>2029</v>
      </c>
      <c r="D3060" t="str">
        <f t="shared" si="471"/>
        <v>2029-10</v>
      </c>
      <c r="E3060" s="2" t="str">
        <f>INDEX($S$2:$S$13,MATCH(MONTH(B3060),$R$2:$R$13,0))</f>
        <v>Q4</v>
      </c>
      <c r="F3060" t="str">
        <f t="shared" si="469"/>
        <v>2029-Q4</v>
      </c>
      <c r="G3060">
        <f t="shared" si="464"/>
        <v>154.39896096409052</v>
      </c>
      <c r="H3060">
        <f t="shared" si="466"/>
        <v>1.5439896096409051</v>
      </c>
      <c r="I3060">
        <f t="shared" si="473"/>
        <v>21916.43</v>
      </c>
      <c r="J3060" s="5">
        <f t="shared" si="467"/>
        <v>21916430000000</v>
      </c>
      <c r="K3060">
        <f t="shared" si="465"/>
        <v>221097896.07709286</v>
      </c>
      <c r="L3060" s="6">
        <f t="shared" si="468"/>
        <v>99125.457043508621</v>
      </c>
      <c r="M3060">
        <f t="shared" si="472"/>
        <v>14408.426283935823</v>
      </c>
    </row>
    <row r="3061" spans="1:13" x14ac:dyDescent="0.55000000000000004">
      <c r="A3061" t="s">
        <v>11</v>
      </c>
      <c r="B3061" s="1">
        <v>47404</v>
      </c>
      <c r="C3061" s="6">
        <f t="shared" si="470"/>
        <v>2029</v>
      </c>
      <c r="D3061" t="str">
        <f t="shared" si="471"/>
        <v>2029-10</v>
      </c>
      <c r="E3061" s="2" t="str">
        <f>INDEX($S$2:$S$13,MATCH(MONTH(B3061),$R$2:$R$13,0))</f>
        <v>Q4</v>
      </c>
      <c r="F3061" t="str">
        <f t="shared" si="469"/>
        <v>2029-Q4</v>
      </c>
      <c r="G3061">
        <f t="shared" si="464"/>
        <v>154.39896096409052</v>
      </c>
      <c r="H3061">
        <f t="shared" si="466"/>
        <v>1.5439896096409051</v>
      </c>
      <c r="I3061">
        <f t="shared" si="473"/>
        <v>21916.43</v>
      </c>
      <c r="J3061" s="5">
        <f t="shared" si="467"/>
        <v>21916430000000</v>
      </c>
      <c r="K3061">
        <f t="shared" si="465"/>
        <v>221097896.07709286</v>
      </c>
      <c r="L3061" s="6">
        <f t="shared" si="468"/>
        <v>99125.457043508621</v>
      </c>
      <c r="M3061">
        <f t="shared" si="472"/>
        <v>14408.426283935823</v>
      </c>
    </row>
    <row r="3062" spans="1:13" x14ac:dyDescent="0.55000000000000004">
      <c r="A3062" t="s">
        <v>11</v>
      </c>
      <c r="B3062" s="1">
        <v>47405</v>
      </c>
      <c r="C3062" s="6">
        <f t="shared" si="470"/>
        <v>2029</v>
      </c>
      <c r="D3062" t="str">
        <f t="shared" si="471"/>
        <v>2029-10</v>
      </c>
      <c r="E3062" s="2" t="str">
        <f>INDEX($S$2:$S$13,MATCH(MONTH(B3062),$R$2:$R$13,0))</f>
        <v>Q4</v>
      </c>
      <c r="F3062" t="str">
        <f t="shared" si="469"/>
        <v>2029-Q4</v>
      </c>
      <c r="G3062">
        <f t="shared" si="464"/>
        <v>154.39896096409052</v>
      </c>
      <c r="H3062">
        <f t="shared" si="466"/>
        <v>1.5439896096409051</v>
      </c>
      <c r="I3062">
        <f t="shared" si="473"/>
        <v>21916.43</v>
      </c>
      <c r="J3062" s="5">
        <f t="shared" si="467"/>
        <v>21916430000000</v>
      </c>
      <c r="K3062">
        <f t="shared" si="465"/>
        <v>221097896.07709286</v>
      </c>
      <c r="L3062" s="6">
        <f t="shared" si="468"/>
        <v>99125.457043508621</v>
      </c>
      <c r="M3062">
        <f t="shared" si="472"/>
        <v>14408.426283935823</v>
      </c>
    </row>
    <row r="3063" spans="1:13" x14ac:dyDescent="0.55000000000000004">
      <c r="A3063" t="s">
        <v>11</v>
      </c>
      <c r="B3063" s="1">
        <v>47406</v>
      </c>
      <c r="C3063" s="6">
        <f t="shared" si="470"/>
        <v>2029</v>
      </c>
      <c r="D3063" t="str">
        <f t="shared" si="471"/>
        <v>2029-10</v>
      </c>
      <c r="E3063" s="2" t="str">
        <f>INDEX($S$2:$S$13,MATCH(MONTH(B3063),$R$2:$R$13,0))</f>
        <v>Q4</v>
      </c>
      <c r="F3063" t="str">
        <f t="shared" si="469"/>
        <v>2029-Q4</v>
      </c>
      <c r="G3063">
        <f t="shared" si="464"/>
        <v>154.39896096409052</v>
      </c>
      <c r="H3063">
        <f t="shared" si="466"/>
        <v>1.5439896096409051</v>
      </c>
      <c r="I3063">
        <f t="shared" si="473"/>
        <v>21916.43</v>
      </c>
      <c r="J3063" s="5">
        <f t="shared" si="467"/>
        <v>21916430000000</v>
      </c>
      <c r="K3063">
        <f t="shared" si="465"/>
        <v>221097896.07709286</v>
      </c>
      <c r="L3063" s="6">
        <f t="shared" si="468"/>
        <v>99125.457043508621</v>
      </c>
      <c r="M3063">
        <f t="shared" si="472"/>
        <v>14408.426283935823</v>
      </c>
    </row>
    <row r="3064" spans="1:13" x14ac:dyDescent="0.55000000000000004">
      <c r="A3064" t="s">
        <v>11</v>
      </c>
      <c r="B3064" s="1">
        <v>47407</v>
      </c>
      <c r="C3064" s="6">
        <f t="shared" si="470"/>
        <v>2029</v>
      </c>
      <c r="D3064" t="str">
        <f t="shared" si="471"/>
        <v>2029-10</v>
      </c>
      <c r="E3064" s="2" t="str">
        <f>INDEX($S$2:$S$13,MATCH(MONTH(B3064),$R$2:$R$13,0))</f>
        <v>Q4</v>
      </c>
      <c r="F3064" t="str">
        <f t="shared" si="469"/>
        <v>2029-Q4</v>
      </c>
      <c r="G3064">
        <f t="shared" si="464"/>
        <v>154.39896096409052</v>
      </c>
      <c r="H3064">
        <f t="shared" si="466"/>
        <v>1.5439896096409051</v>
      </c>
      <c r="I3064">
        <f t="shared" si="473"/>
        <v>21916.43</v>
      </c>
      <c r="J3064" s="5">
        <f t="shared" si="467"/>
        <v>21916430000000</v>
      </c>
      <c r="K3064">
        <f t="shared" si="465"/>
        <v>221097896.07709286</v>
      </c>
      <c r="L3064" s="6">
        <f t="shared" si="468"/>
        <v>99125.457043508621</v>
      </c>
      <c r="M3064">
        <f t="shared" si="472"/>
        <v>14408.426283935823</v>
      </c>
    </row>
    <row r="3065" spans="1:13" x14ac:dyDescent="0.55000000000000004">
      <c r="A3065" t="s">
        <v>11</v>
      </c>
      <c r="B3065" s="1">
        <v>47408</v>
      </c>
      <c r="C3065" s="6">
        <f t="shared" si="470"/>
        <v>2029</v>
      </c>
      <c r="D3065" t="str">
        <f t="shared" si="471"/>
        <v>2029-10</v>
      </c>
      <c r="E3065" s="2" t="str">
        <f>INDEX($S$2:$S$13,MATCH(MONTH(B3065),$R$2:$R$13,0))</f>
        <v>Q4</v>
      </c>
      <c r="F3065" t="str">
        <f t="shared" si="469"/>
        <v>2029-Q4</v>
      </c>
      <c r="G3065">
        <f t="shared" si="464"/>
        <v>154.39896096409052</v>
      </c>
      <c r="H3065">
        <f t="shared" si="466"/>
        <v>1.5439896096409051</v>
      </c>
      <c r="I3065">
        <f t="shared" si="473"/>
        <v>21916.43</v>
      </c>
      <c r="J3065" s="5">
        <f t="shared" si="467"/>
        <v>21916430000000</v>
      </c>
      <c r="K3065">
        <f t="shared" si="465"/>
        <v>221097896.07709286</v>
      </c>
      <c r="L3065" s="6">
        <f t="shared" si="468"/>
        <v>99125.457043508621</v>
      </c>
      <c r="M3065">
        <f t="shared" si="472"/>
        <v>14408.426283935823</v>
      </c>
    </row>
    <row r="3066" spans="1:13" x14ac:dyDescent="0.55000000000000004">
      <c r="A3066" t="s">
        <v>11</v>
      </c>
      <c r="B3066" s="1">
        <v>47409</v>
      </c>
      <c r="C3066" s="6">
        <f t="shared" si="470"/>
        <v>2029</v>
      </c>
      <c r="D3066" t="str">
        <f t="shared" si="471"/>
        <v>2029-10</v>
      </c>
      <c r="E3066" s="2" t="str">
        <f>INDEX($S$2:$S$13,MATCH(MONTH(B3066),$R$2:$R$13,0))</f>
        <v>Q4</v>
      </c>
      <c r="F3066" t="str">
        <f t="shared" si="469"/>
        <v>2029-Q4</v>
      </c>
      <c r="G3066">
        <f t="shared" si="464"/>
        <v>154.39896096409052</v>
      </c>
      <c r="H3066">
        <f t="shared" si="466"/>
        <v>1.5439896096409051</v>
      </c>
      <c r="I3066">
        <f t="shared" si="473"/>
        <v>21916.43</v>
      </c>
      <c r="J3066" s="5">
        <f t="shared" si="467"/>
        <v>21916430000000</v>
      </c>
      <c r="K3066">
        <f t="shared" si="465"/>
        <v>221097896.07709286</v>
      </c>
      <c r="L3066" s="6">
        <f t="shared" si="468"/>
        <v>99125.457043508621</v>
      </c>
      <c r="M3066">
        <f t="shared" si="472"/>
        <v>14408.426283935823</v>
      </c>
    </row>
    <row r="3067" spans="1:13" x14ac:dyDescent="0.55000000000000004">
      <c r="A3067" t="s">
        <v>11</v>
      </c>
      <c r="B3067" s="1">
        <v>47410</v>
      </c>
      <c r="C3067" s="6">
        <f t="shared" si="470"/>
        <v>2029</v>
      </c>
      <c r="D3067" t="str">
        <f t="shared" si="471"/>
        <v>2029-10</v>
      </c>
      <c r="E3067" s="2" t="str">
        <f>INDEX($S$2:$S$13,MATCH(MONTH(B3067),$R$2:$R$13,0))</f>
        <v>Q4</v>
      </c>
      <c r="F3067" t="str">
        <f t="shared" si="469"/>
        <v>2029-Q4</v>
      </c>
      <c r="G3067">
        <f t="shared" si="464"/>
        <v>154.39896096409052</v>
      </c>
      <c r="H3067">
        <f t="shared" si="466"/>
        <v>1.5439896096409051</v>
      </c>
      <c r="I3067">
        <f t="shared" si="473"/>
        <v>21916.43</v>
      </c>
      <c r="J3067" s="5">
        <f t="shared" si="467"/>
        <v>21916430000000</v>
      </c>
      <c r="K3067">
        <f t="shared" si="465"/>
        <v>221097896.07709286</v>
      </c>
      <c r="L3067" s="6">
        <f t="shared" si="468"/>
        <v>99125.457043508621</v>
      </c>
      <c r="M3067">
        <f t="shared" si="472"/>
        <v>14408.426283935823</v>
      </c>
    </row>
    <row r="3068" spans="1:13" x14ac:dyDescent="0.55000000000000004">
      <c r="A3068" t="s">
        <v>11</v>
      </c>
      <c r="B3068" s="1">
        <v>47411</v>
      </c>
      <c r="C3068" s="6">
        <f t="shared" si="470"/>
        <v>2029</v>
      </c>
      <c r="D3068" t="str">
        <f t="shared" si="471"/>
        <v>2029-10</v>
      </c>
      <c r="E3068" s="2" t="str">
        <f>INDEX($S$2:$S$13,MATCH(MONTH(B3068),$R$2:$R$13,0))</f>
        <v>Q4</v>
      </c>
      <c r="F3068" t="str">
        <f t="shared" si="469"/>
        <v>2029-Q4</v>
      </c>
      <c r="G3068">
        <f t="shared" si="464"/>
        <v>154.39896096409052</v>
      </c>
      <c r="H3068">
        <f t="shared" si="466"/>
        <v>1.5439896096409051</v>
      </c>
      <c r="I3068">
        <f t="shared" si="473"/>
        <v>21916.43</v>
      </c>
      <c r="J3068" s="5">
        <f t="shared" si="467"/>
        <v>21916430000000</v>
      </c>
      <c r="K3068">
        <f t="shared" si="465"/>
        <v>221097896.07709286</v>
      </c>
      <c r="L3068" s="6">
        <f t="shared" si="468"/>
        <v>99125.457043508621</v>
      </c>
      <c r="M3068">
        <f t="shared" si="472"/>
        <v>14408.426283935823</v>
      </c>
    </row>
    <row r="3069" spans="1:13" x14ac:dyDescent="0.55000000000000004">
      <c r="A3069" t="s">
        <v>11</v>
      </c>
      <c r="B3069" s="1">
        <v>47412</v>
      </c>
      <c r="C3069" s="6">
        <f t="shared" si="470"/>
        <v>2029</v>
      </c>
      <c r="D3069" t="str">
        <f t="shared" si="471"/>
        <v>2029-10</v>
      </c>
      <c r="E3069" s="2" t="str">
        <f>INDEX($S$2:$S$13,MATCH(MONTH(B3069),$R$2:$R$13,0))</f>
        <v>Q4</v>
      </c>
      <c r="F3069" t="str">
        <f t="shared" si="469"/>
        <v>2029-Q4</v>
      </c>
      <c r="G3069">
        <f t="shared" si="464"/>
        <v>154.39896096409052</v>
      </c>
      <c r="H3069">
        <f t="shared" si="466"/>
        <v>1.5439896096409051</v>
      </c>
      <c r="I3069">
        <f t="shared" si="473"/>
        <v>21916.43</v>
      </c>
      <c r="J3069" s="5">
        <f t="shared" si="467"/>
        <v>21916430000000</v>
      </c>
      <c r="K3069">
        <f t="shared" si="465"/>
        <v>221097896.07709286</v>
      </c>
      <c r="L3069" s="6">
        <f t="shared" si="468"/>
        <v>99125.457043508621</v>
      </c>
      <c r="M3069">
        <f t="shared" si="472"/>
        <v>14408.426283935823</v>
      </c>
    </row>
    <row r="3070" spans="1:13" x14ac:dyDescent="0.55000000000000004">
      <c r="A3070" t="s">
        <v>11</v>
      </c>
      <c r="B3070" s="1">
        <v>47413</v>
      </c>
      <c r="C3070" s="6">
        <f t="shared" si="470"/>
        <v>2029</v>
      </c>
      <c r="D3070" t="str">
        <f t="shared" si="471"/>
        <v>2029-10</v>
      </c>
      <c r="E3070" s="2" t="str">
        <f>INDEX($S$2:$S$13,MATCH(MONTH(B3070),$R$2:$R$13,0))</f>
        <v>Q4</v>
      </c>
      <c r="F3070" t="str">
        <f t="shared" si="469"/>
        <v>2029-Q4</v>
      </c>
      <c r="G3070">
        <f t="shared" si="464"/>
        <v>154.39896096409052</v>
      </c>
      <c r="H3070">
        <f t="shared" si="466"/>
        <v>1.5439896096409051</v>
      </c>
      <c r="I3070">
        <f t="shared" si="473"/>
        <v>21916.43</v>
      </c>
      <c r="J3070" s="5">
        <f t="shared" si="467"/>
        <v>21916430000000</v>
      </c>
      <c r="K3070">
        <f t="shared" si="465"/>
        <v>221097896.07709286</v>
      </c>
      <c r="L3070" s="6">
        <f t="shared" si="468"/>
        <v>99125.457043508621</v>
      </c>
      <c r="M3070">
        <f t="shared" si="472"/>
        <v>14408.426283935823</v>
      </c>
    </row>
    <row r="3071" spans="1:13" x14ac:dyDescent="0.55000000000000004">
      <c r="A3071" t="s">
        <v>11</v>
      </c>
      <c r="B3071" s="1">
        <v>47414</v>
      </c>
      <c r="C3071" s="6">
        <f t="shared" si="470"/>
        <v>2029</v>
      </c>
      <c r="D3071" t="str">
        <f t="shared" si="471"/>
        <v>2029-10</v>
      </c>
      <c r="E3071" s="2" t="str">
        <f>INDEX($S$2:$S$13,MATCH(MONTH(B3071),$R$2:$R$13,0))</f>
        <v>Q4</v>
      </c>
      <c r="F3071" t="str">
        <f t="shared" si="469"/>
        <v>2029-Q4</v>
      </c>
      <c r="G3071">
        <f t="shared" si="464"/>
        <v>154.39896096409052</v>
      </c>
      <c r="H3071">
        <f t="shared" si="466"/>
        <v>1.5439896096409051</v>
      </c>
      <c r="I3071">
        <f t="shared" si="473"/>
        <v>21916.43</v>
      </c>
      <c r="J3071" s="5">
        <f t="shared" si="467"/>
        <v>21916430000000</v>
      </c>
      <c r="K3071">
        <f t="shared" si="465"/>
        <v>221097896.07709286</v>
      </c>
      <c r="L3071" s="6">
        <f t="shared" si="468"/>
        <v>99125.457043508621</v>
      </c>
      <c r="M3071">
        <f t="shared" si="472"/>
        <v>14408.426283935823</v>
      </c>
    </row>
    <row r="3072" spans="1:13" x14ac:dyDescent="0.55000000000000004">
      <c r="A3072" t="s">
        <v>11</v>
      </c>
      <c r="B3072" s="1">
        <v>47415</v>
      </c>
      <c r="C3072" s="6">
        <f t="shared" si="470"/>
        <v>2029</v>
      </c>
      <c r="D3072" t="str">
        <f t="shared" si="471"/>
        <v>2029-10</v>
      </c>
      <c r="E3072" s="2" t="str">
        <f>INDEX($S$2:$S$13,MATCH(MONTH(B3072),$R$2:$R$13,0))</f>
        <v>Q4</v>
      </c>
      <c r="F3072" t="str">
        <f t="shared" si="469"/>
        <v>2029-Q4</v>
      </c>
      <c r="G3072">
        <f t="shared" ref="G3072:G3135" si="474">IF(DAY($B3072)=1,G3071*(1+INDEX($T$2:$T$13,MATCH(MONTH($B3072),$R$2:$R$13,0))),G3071)</f>
        <v>154.39896096409052</v>
      </c>
      <c r="H3072">
        <f t="shared" si="466"/>
        <v>1.5439896096409051</v>
      </c>
      <c r="I3072">
        <f t="shared" si="473"/>
        <v>21916.43</v>
      </c>
      <c r="J3072" s="5">
        <f t="shared" si="467"/>
        <v>21916430000000</v>
      </c>
      <c r="K3072">
        <f t="shared" ref="K3072:K3135" si="475">IF(DAY($B3072)=1,K3071*(1+INDEX($V$2:$V$13,MATCH(MONTH($B3072),$R$2:$R$13,0))),K3071)</f>
        <v>221097896.07709286</v>
      </c>
      <c r="L3072" s="6">
        <f t="shared" si="468"/>
        <v>99125.457043508621</v>
      </c>
      <c r="M3072">
        <f t="shared" si="472"/>
        <v>14408.426283935823</v>
      </c>
    </row>
    <row r="3073" spans="1:13" x14ac:dyDescent="0.55000000000000004">
      <c r="A3073" t="s">
        <v>11</v>
      </c>
      <c r="B3073" s="1">
        <v>47416</v>
      </c>
      <c r="C3073" s="6">
        <f t="shared" si="470"/>
        <v>2029</v>
      </c>
      <c r="D3073" t="str">
        <f t="shared" si="471"/>
        <v>2029-10</v>
      </c>
      <c r="E3073" s="2" t="str">
        <f>INDEX($S$2:$S$13,MATCH(MONTH(B3073),$R$2:$R$13,0))</f>
        <v>Q4</v>
      </c>
      <c r="F3073" t="str">
        <f t="shared" si="469"/>
        <v>2029-Q4</v>
      </c>
      <c r="G3073">
        <f t="shared" si="474"/>
        <v>154.39896096409052</v>
      </c>
      <c r="H3073">
        <f t="shared" ref="H3073:H3136" si="476">G3073/100</f>
        <v>1.5439896096409051</v>
      </c>
      <c r="I3073">
        <f t="shared" si="473"/>
        <v>21916.43</v>
      </c>
      <c r="J3073" s="5">
        <f t="shared" ref="J3073:J3136" si="477">I3073*1000000000</f>
        <v>21916430000000</v>
      </c>
      <c r="K3073">
        <f t="shared" si="475"/>
        <v>221097896.07709286</v>
      </c>
      <c r="L3073" s="6">
        <f t="shared" ref="L3073:L3136" si="478">J3073/K3073</f>
        <v>99125.457043508621</v>
      </c>
      <c r="M3073">
        <f t="shared" si="472"/>
        <v>14408.426283935823</v>
      </c>
    </row>
    <row r="3074" spans="1:13" x14ac:dyDescent="0.55000000000000004">
      <c r="A3074" t="s">
        <v>11</v>
      </c>
      <c r="B3074" s="1">
        <v>47417</v>
      </c>
      <c r="C3074" s="6">
        <f t="shared" si="470"/>
        <v>2029</v>
      </c>
      <c r="D3074" t="str">
        <f t="shared" si="471"/>
        <v>2029-10</v>
      </c>
      <c r="E3074" s="2" t="str">
        <f>INDEX($S$2:$S$13,MATCH(MONTH(B3074),$R$2:$R$13,0))</f>
        <v>Q4</v>
      </c>
      <c r="F3074" t="str">
        <f t="shared" ref="F3074:F3137" si="479">YEAR(B3074)&amp;"-"&amp;E3074</f>
        <v>2029-Q4</v>
      </c>
      <c r="G3074">
        <f t="shared" si="474"/>
        <v>154.39896096409052</v>
      </c>
      <c r="H3074">
        <f t="shared" si="476"/>
        <v>1.5439896096409051</v>
      </c>
      <c r="I3074">
        <f t="shared" si="473"/>
        <v>21916.43</v>
      </c>
      <c r="J3074" s="5">
        <f t="shared" si="477"/>
        <v>21916430000000</v>
      </c>
      <c r="K3074">
        <f t="shared" si="475"/>
        <v>221097896.07709286</v>
      </c>
      <c r="L3074" s="6">
        <f t="shared" si="478"/>
        <v>99125.457043508621</v>
      </c>
      <c r="M3074">
        <f t="shared" si="472"/>
        <v>14408.426283935823</v>
      </c>
    </row>
    <row r="3075" spans="1:13" x14ac:dyDescent="0.55000000000000004">
      <c r="A3075" t="s">
        <v>11</v>
      </c>
      <c r="B3075" s="1">
        <v>47418</v>
      </c>
      <c r="C3075" s="6">
        <f t="shared" ref="C3075:C3138" si="480">YEAR(B3075)</f>
        <v>2029</v>
      </c>
      <c r="D3075" t="str">
        <f t="shared" ref="D3075:D3138" si="481">YEAR(B3075)&amp;"-"&amp;MONTH(B3075)</f>
        <v>2029-10</v>
      </c>
      <c r="E3075" s="2" t="str">
        <f>INDEX($S$2:$S$13,MATCH(MONTH(B3075),$R$2:$R$13,0))</f>
        <v>Q4</v>
      </c>
      <c r="F3075" t="str">
        <f t="shared" si="479"/>
        <v>2029-Q4</v>
      </c>
      <c r="G3075">
        <f t="shared" si="474"/>
        <v>154.39896096409052</v>
      </c>
      <c r="H3075">
        <f t="shared" si="476"/>
        <v>1.5439896096409051</v>
      </c>
      <c r="I3075">
        <f t="shared" si="473"/>
        <v>21916.43</v>
      </c>
      <c r="J3075" s="5">
        <f t="shared" si="477"/>
        <v>21916430000000</v>
      </c>
      <c r="K3075">
        <f t="shared" si="475"/>
        <v>221097896.07709286</v>
      </c>
      <c r="L3075" s="6">
        <f t="shared" si="478"/>
        <v>99125.457043508621</v>
      </c>
      <c r="M3075">
        <f t="shared" ref="M3075:M3138" si="482">(H3075*2653.9)+(K3075*0.000018474)+(L3075*0.19632)-13234.04</f>
        <v>14408.426283935823</v>
      </c>
    </row>
    <row r="3076" spans="1:13" x14ac:dyDescent="0.55000000000000004">
      <c r="A3076" t="s">
        <v>11</v>
      </c>
      <c r="B3076" s="1">
        <v>47419</v>
      </c>
      <c r="C3076" s="6">
        <f t="shared" si="480"/>
        <v>2029</v>
      </c>
      <c r="D3076" t="str">
        <f t="shared" si="481"/>
        <v>2029-10</v>
      </c>
      <c r="E3076" s="2" t="str">
        <f>INDEX($S$2:$S$13,MATCH(MONTH(B3076),$R$2:$R$13,0))</f>
        <v>Q4</v>
      </c>
      <c r="F3076" t="str">
        <f t="shared" si="479"/>
        <v>2029-Q4</v>
      </c>
      <c r="G3076">
        <f t="shared" si="474"/>
        <v>154.39896096409052</v>
      </c>
      <c r="H3076">
        <f t="shared" si="476"/>
        <v>1.5439896096409051</v>
      </c>
      <c r="I3076">
        <f t="shared" si="473"/>
        <v>21916.43</v>
      </c>
      <c r="J3076" s="5">
        <f t="shared" si="477"/>
        <v>21916430000000</v>
      </c>
      <c r="K3076">
        <f t="shared" si="475"/>
        <v>221097896.07709286</v>
      </c>
      <c r="L3076" s="6">
        <f t="shared" si="478"/>
        <v>99125.457043508621</v>
      </c>
      <c r="M3076">
        <f t="shared" si="482"/>
        <v>14408.426283935823</v>
      </c>
    </row>
    <row r="3077" spans="1:13" x14ac:dyDescent="0.55000000000000004">
      <c r="A3077" t="s">
        <v>11</v>
      </c>
      <c r="B3077" s="1">
        <v>47420</v>
      </c>
      <c r="C3077" s="6">
        <f t="shared" si="480"/>
        <v>2029</v>
      </c>
      <c r="D3077" t="str">
        <f t="shared" si="481"/>
        <v>2029-10</v>
      </c>
      <c r="E3077" s="2" t="str">
        <f>INDEX($S$2:$S$13,MATCH(MONTH(B3077),$R$2:$R$13,0))</f>
        <v>Q4</v>
      </c>
      <c r="F3077" t="str">
        <f t="shared" si="479"/>
        <v>2029-Q4</v>
      </c>
      <c r="G3077">
        <f t="shared" si="474"/>
        <v>154.39896096409052</v>
      </c>
      <c r="H3077">
        <f t="shared" si="476"/>
        <v>1.5439896096409051</v>
      </c>
      <c r="I3077">
        <f t="shared" si="473"/>
        <v>21916.43</v>
      </c>
      <c r="J3077" s="5">
        <f t="shared" si="477"/>
        <v>21916430000000</v>
      </c>
      <c r="K3077">
        <f t="shared" si="475"/>
        <v>221097896.07709286</v>
      </c>
      <c r="L3077" s="6">
        <f t="shared" si="478"/>
        <v>99125.457043508621</v>
      </c>
      <c r="M3077">
        <f t="shared" si="482"/>
        <v>14408.426283935823</v>
      </c>
    </row>
    <row r="3078" spans="1:13" x14ac:dyDescent="0.55000000000000004">
      <c r="A3078" t="s">
        <v>11</v>
      </c>
      <c r="B3078" s="1">
        <v>47421</v>
      </c>
      <c r="C3078" s="6">
        <f t="shared" si="480"/>
        <v>2029</v>
      </c>
      <c r="D3078" t="str">
        <f t="shared" si="481"/>
        <v>2029-10</v>
      </c>
      <c r="E3078" s="2" t="str">
        <f>INDEX($S$2:$S$13,MATCH(MONTH(B3078),$R$2:$R$13,0))</f>
        <v>Q4</v>
      </c>
      <c r="F3078" t="str">
        <f t="shared" si="479"/>
        <v>2029-Q4</v>
      </c>
      <c r="G3078">
        <f t="shared" si="474"/>
        <v>154.39896096409052</v>
      </c>
      <c r="H3078">
        <f t="shared" si="476"/>
        <v>1.5439896096409051</v>
      </c>
      <c r="I3078">
        <f t="shared" si="473"/>
        <v>21916.43</v>
      </c>
      <c r="J3078" s="5">
        <f t="shared" si="477"/>
        <v>21916430000000</v>
      </c>
      <c r="K3078">
        <f t="shared" si="475"/>
        <v>221097896.07709286</v>
      </c>
      <c r="L3078" s="6">
        <f t="shared" si="478"/>
        <v>99125.457043508621</v>
      </c>
      <c r="M3078">
        <f t="shared" si="482"/>
        <v>14408.426283935823</v>
      </c>
    </row>
    <row r="3079" spans="1:13" x14ac:dyDescent="0.55000000000000004">
      <c r="A3079" t="s">
        <v>11</v>
      </c>
      <c r="B3079" s="1">
        <v>47422</v>
      </c>
      <c r="C3079" s="6">
        <f t="shared" si="480"/>
        <v>2029</v>
      </c>
      <c r="D3079" t="str">
        <f t="shared" si="481"/>
        <v>2029-10</v>
      </c>
      <c r="E3079" s="2" t="str">
        <f>INDEX($S$2:$S$13,MATCH(MONTH(B3079),$R$2:$R$13,0))</f>
        <v>Q4</v>
      </c>
      <c r="F3079" t="str">
        <f t="shared" si="479"/>
        <v>2029-Q4</v>
      </c>
      <c r="G3079">
        <f t="shared" si="474"/>
        <v>154.39896096409052</v>
      </c>
      <c r="H3079">
        <f t="shared" si="476"/>
        <v>1.5439896096409051</v>
      </c>
      <c r="I3079">
        <f t="shared" si="473"/>
        <v>21916.43</v>
      </c>
      <c r="J3079" s="5">
        <f t="shared" si="477"/>
        <v>21916430000000</v>
      </c>
      <c r="K3079">
        <f t="shared" si="475"/>
        <v>221097896.07709286</v>
      </c>
      <c r="L3079" s="6">
        <f t="shared" si="478"/>
        <v>99125.457043508621</v>
      </c>
      <c r="M3079">
        <f t="shared" si="482"/>
        <v>14408.426283935823</v>
      </c>
    </row>
    <row r="3080" spans="1:13" x14ac:dyDescent="0.55000000000000004">
      <c r="A3080" t="s">
        <v>11</v>
      </c>
      <c r="B3080" s="1">
        <v>47423</v>
      </c>
      <c r="C3080" s="6">
        <f t="shared" si="480"/>
        <v>2029</v>
      </c>
      <c r="D3080" t="str">
        <f t="shared" si="481"/>
        <v>2029-11</v>
      </c>
      <c r="E3080" s="2" t="str">
        <f>INDEX($S$2:$S$13,MATCH(MONTH(B3080),$R$2:$R$13,0))</f>
        <v>Q4</v>
      </c>
      <c r="F3080" t="str">
        <f t="shared" si="479"/>
        <v>2029-Q4</v>
      </c>
      <c r="G3080">
        <f t="shared" si="474"/>
        <v>154.50136215169766</v>
      </c>
      <c r="H3080">
        <f t="shared" si="476"/>
        <v>1.5450136215169765</v>
      </c>
      <c r="I3080">
        <f t="shared" si="473"/>
        <v>21916.43</v>
      </c>
      <c r="J3080" s="5">
        <f t="shared" si="477"/>
        <v>21916430000000</v>
      </c>
      <c r="K3080">
        <f t="shared" si="475"/>
        <v>221260098.5186072</v>
      </c>
      <c r="L3080" s="6">
        <f t="shared" si="478"/>
        <v>99052.789665810007</v>
      </c>
      <c r="M3080">
        <f t="shared" si="482"/>
        <v>14399.874377368476</v>
      </c>
    </row>
    <row r="3081" spans="1:13" x14ac:dyDescent="0.55000000000000004">
      <c r="A3081" t="s">
        <v>11</v>
      </c>
      <c r="B3081" s="1">
        <v>47424</v>
      </c>
      <c r="C3081" s="6">
        <f t="shared" si="480"/>
        <v>2029</v>
      </c>
      <c r="D3081" t="str">
        <f t="shared" si="481"/>
        <v>2029-11</v>
      </c>
      <c r="E3081" s="2" t="str">
        <f>INDEX($S$2:$S$13,MATCH(MONTH(B3081),$R$2:$R$13,0))</f>
        <v>Q4</v>
      </c>
      <c r="F3081" t="str">
        <f t="shared" si="479"/>
        <v>2029-Q4</v>
      </c>
      <c r="G3081">
        <f t="shared" si="474"/>
        <v>154.50136215169766</v>
      </c>
      <c r="H3081">
        <f t="shared" si="476"/>
        <v>1.5450136215169765</v>
      </c>
      <c r="I3081">
        <f t="shared" ref="I3081:I3144" si="483">INDEX($T$20:$T$28,MATCH(YEAR(B3081),$S$20:$S$28,0))</f>
        <v>21916.43</v>
      </c>
      <c r="J3081" s="5">
        <f t="shared" si="477"/>
        <v>21916430000000</v>
      </c>
      <c r="K3081">
        <f t="shared" si="475"/>
        <v>221260098.5186072</v>
      </c>
      <c r="L3081" s="6">
        <f t="shared" si="478"/>
        <v>99052.789665810007</v>
      </c>
      <c r="M3081">
        <f t="shared" si="482"/>
        <v>14399.874377368476</v>
      </c>
    </row>
    <row r="3082" spans="1:13" x14ac:dyDescent="0.55000000000000004">
      <c r="A3082" t="s">
        <v>11</v>
      </c>
      <c r="B3082" s="1">
        <v>47425</v>
      </c>
      <c r="C3082" s="6">
        <f t="shared" si="480"/>
        <v>2029</v>
      </c>
      <c r="D3082" t="str">
        <f t="shared" si="481"/>
        <v>2029-11</v>
      </c>
      <c r="E3082" s="2" t="str">
        <f>INDEX($S$2:$S$13,MATCH(MONTH(B3082),$R$2:$R$13,0))</f>
        <v>Q4</v>
      </c>
      <c r="F3082" t="str">
        <f t="shared" si="479"/>
        <v>2029-Q4</v>
      </c>
      <c r="G3082">
        <f t="shared" si="474"/>
        <v>154.50136215169766</v>
      </c>
      <c r="H3082">
        <f t="shared" si="476"/>
        <v>1.5450136215169765</v>
      </c>
      <c r="I3082">
        <f t="shared" si="483"/>
        <v>21916.43</v>
      </c>
      <c r="J3082" s="5">
        <f t="shared" si="477"/>
        <v>21916430000000</v>
      </c>
      <c r="K3082">
        <f t="shared" si="475"/>
        <v>221260098.5186072</v>
      </c>
      <c r="L3082" s="6">
        <f t="shared" si="478"/>
        <v>99052.789665810007</v>
      </c>
      <c r="M3082">
        <f t="shared" si="482"/>
        <v>14399.874377368476</v>
      </c>
    </row>
    <row r="3083" spans="1:13" x14ac:dyDescent="0.55000000000000004">
      <c r="A3083" t="s">
        <v>11</v>
      </c>
      <c r="B3083" s="1">
        <v>47426</v>
      </c>
      <c r="C3083" s="6">
        <f t="shared" si="480"/>
        <v>2029</v>
      </c>
      <c r="D3083" t="str">
        <f t="shared" si="481"/>
        <v>2029-11</v>
      </c>
      <c r="E3083" s="2" t="str">
        <f>INDEX($S$2:$S$13,MATCH(MONTH(B3083),$R$2:$R$13,0))</f>
        <v>Q4</v>
      </c>
      <c r="F3083" t="str">
        <f t="shared" si="479"/>
        <v>2029-Q4</v>
      </c>
      <c r="G3083">
        <f t="shared" si="474"/>
        <v>154.50136215169766</v>
      </c>
      <c r="H3083">
        <f t="shared" si="476"/>
        <v>1.5450136215169765</v>
      </c>
      <c r="I3083">
        <f t="shared" si="483"/>
        <v>21916.43</v>
      </c>
      <c r="J3083" s="5">
        <f t="shared" si="477"/>
        <v>21916430000000</v>
      </c>
      <c r="K3083">
        <f t="shared" si="475"/>
        <v>221260098.5186072</v>
      </c>
      <c r="L3083" s="6">
        <f t="shared" si="478"/>
        <v>99052.789665810007</v>
      </c>
      <c r="M3083">
        <f t="shared" si="482"/>
        <v>14399.874377368476</v>
      </c>
    </row>
    <row r="3084" spans="1:13" x14ac:dyDescent="0.55000000000000004">
      <c r="A3084" t="s">
        <v>11</v>
      </c>
      <c r="B3084" s="1">
        <v>47427</v>
      </c>
      <c r="C3084" s="6">
        <f t="shared" si="480"/>
        <v>2029</v>
      </c>
      <c r="D3084" t="str">
        <f t="shared" si="481"/>
        <v>2029-11</v>
      </c>
      <c r="E3084" s="2" t="str">
        <f>INDEX($S$2:$S$13,MATCH(MONTH(B3084),$R$2:$R$13,0))</f>
        <v>Q4</v>
      </c>
      <c r="F3084" t="str">
        <f t="shared" si="479"/>
        <v>2029-Q4</v>
      </c>
      <c r="G3084">
        <f t="shared" si="474"/>
        <v>154.50136215169766</v>
      </c>
      <c r="H3084">
        <f t="shared" si="476"/>
        <v>1.5450136215169765</v>
      </c>
      <c r="I3084">
        <f t="shared" si="483"/>
        <v>21916.43</v>
      </c>
      <c r="J3084" s="5">
        <f t="shared" si="477"/>
        <v>21916430000000</v>
      </c>
      <c r="K3084">
        <f t="shared" si="475"/>
        <v>221260098.5186072</v>
      </c>
      <c r="L3084" s="6">
        <f t="shared" si="478"/>
        <v>99052.789665810007</v>
      </c>
      <c r="M3084">
        <f t="shared" si="482"/>
        <v>14399.874377368476</v>
      </c>
    </row>
    <row r="3085" spans="1:13" x14ac:dyDescent="0.55000000000000004">
      <c r="A3085" t="s">
        <v>11</v>
      </c>
      <c r="B3085" s="1">
        <v>47428</v>
      </c>
      <c r="C3085" s="6">
        <f t="shared" si="480"/>
        <v>2029</v>
      </c>
      <c r="D3085" t="str">
        <f t="shared" si="481"/>
        <v>2029-11</v>
      </c>
      <c r="E3085" s="2" t="str">
        <f>INDEX($S$2:$S$13,MATCH(MONTH(B3085),$R$2:$R$13,0))</f>
        <v>Q4</v>
      </c>
      <c r="F3085" t="str">
        <f t="shared" si="479"/>
        <v>2029-Q4</v>
      </c>
      <c r="G3085">
        <f t="shared" si="474"/>
        <v>154.50136215169766</v>
      </c>
      <c r="H3085">
        <f t="shared" si="476"/>
        <v>1.5450136215169765</v>
      </c>
      <c r="I3085">
        <f t="shared" si="483"/>
        <v>21916.43</v>
      </c>
      <c r="J3085" s="5">
        <f t="shared" si="477"/>
        <v>21916430000000</v>
      </c>
      <c r="K3085">
        <f t="shared" si="475"/>
        <v>221260098.5186072</v>
      </c>
      <c r="L3085" s="6">
        <f t="shared" si="478"/>
        <v>99052.789665810007</v>
      </c>
      <c r="M3085">
        <f t="shared" si="482"/>
        <v>14399.874377368476</v>
      </c>
    </row>
    <row r="3086" spans="1:13" x14ac:dyDescent="0.55000000000000004">
      <c r="A3086" t="s">
        <v>11</v>
      </c>
      <c r="B3086" s="1">
        <v>47429</v>
      </c>
      <c r="C3086" s="6">
        <f t="shared" si="480"/>
        <v>2029</v>
      </c>
      <c r="D3086" t="str">
        <f t="shared" si="481"/>
        <v>2029-11</v>
      </c>
      <c r="E3086" s="2" t="str">
        <f>INDEX($S$2:$S$13,MATCH(MONTH(B3086),$R$2:$R$13,0))</f>
        <v>Q4</v>
      </c>
      <c r="F3086" t="str">
        <f t="shared" si="479"/>
        <v>2029-Q4</v>
      </c>
      <c r="G3086">
        <f t="shared" si="474"/>
        <v>154.50136215169766</v>
      </c>
      <c r="H3086">
        <f t="shared" si="476"/>
        <v>1.5450136215169765</v>
      </c>
      <c r="I3086">
        <f t="shared" si="483"/>
        <v>21916.43</v>
      </c>
      <c r="J3086" s="5">
        <f t="shared" si="477"/>
        <v>21916430000000</v>
      </c>
      <c r="K3086">
        <f t="shared" si="475"/>
        <v>221260098.5186072</v>
      </c>
      <c r="L3086" s="6">
        <f t="shared" si="478"/>
        <v>99052.789665810007</v>
      </c>
      <c r="M3086">
        <f t="shared" si="482"/>
        <v>14399.874377368476</v>
      </c>
    </row>
    <row r="3087" spans="1:13" x14ac:dyDescent="0.55000000000000004">
      <c r="A3087" t="s">
        <v>11</v>
      </c>
      <c r="B3087" s="1">
        <v>47430</v>
      </c>
      <c r="C3087" s="6">
        <f t="shared" si="480"/>
        <v>2029</v>
      </c>
      <c r="D3087" t="str">
        <f t="shared" si="481"/>
        <v>2029-11</v>
      </c>
      <c r="E3087" s="2" t="str">
        <f>INDEX($S$2:$S$13,MATCH(MONTH(B3087),$R$2:$R$13,0))</f>
        <v>Q4</v>
      </c>
      <c r="F3087" t="str">
        <f t="shared" si="479"/>
        <v>2029-Q4</v>
      </c>
      <c r="G3087">
        <f t="shared" si="474"/>
        <v>154.50136215169766</v>
      </c>
      <c r="H3087">
        <f t="shared" si="476"/>
        <v>1.5450136215169765</v>
      </c>
      <c r="I3087">
        <f t="shared" si="483"/>
        <v>21916.43</v>
      </c>
      <c r="J3087" s="5">
        <f t="shared" si="477"/>
        <v>21916430000000</v>
      </c>
      <c r="K3087">
        <f t="shared" si="475"/>
        <v>221260098.5186072</v>
      </c>
      <c r="L3087" s="6">
        <f t="shared" si="478"/>
        <v>99052.789665810007</v>
      </c>
      <c r="M3087">
        <f t="shared" si="482"/>
        <v>14399.874377368476</v>
      </c>
    </row>
    <row r="3088" spans="1:13" x14ac:dyDescent="0.55000000000000004">
      <c r="A3088" t="s">
        <v>11</v>
      </c>
      <c r="B3088" s="1">
        <v>47431</v>
      </c>
      <c r="C3088" s="6">
        <f t="shared" si="480"/>
        <v>2029</v>
      </c>
      <c r="D3088" t="str">
        <f t="shared" si="481"/>
        <v>2029-11</v>
      </c>
      <c r="E3088" s="2" t="str">
        <f>INDEX($S$2:$S$13,MATCH(MONTH(B3088),$R$2:$R$13,0))</f>
        <v>Q4</v>
      </c>
      <c r="F3088" t="str">
        <f t="shared" si="479"/>
        <v>2029-Q4</v>
      </c>
      <c r="G3088">
        <f t="shared" si="474"/>
        <v>154.50136215169766</v>
      </c>
      <c r="H3088">
        <f t="shared" si="476"/>
        <v>1.5450136215169765</v>
      </c>
      <c r="I3088">
        <f t="shared" si="483"/>
        <v>21916.43</v>
      </c>
      <c r="J3088" s="5">
        <f t="shared" si="477"/>
        <v>21916430000000</v>
      </c>
      <c r="K3088">
        <f t="shared" si="475"/>
        <v>221260098.5186072</v>
      </c>
      <c r="L3088" s="6">
        <f t="shared" si="478"/>
        <v>99052.789665810007</v>
      </c>
      <c r="M3088">
        <f t="shared" si="482"/>
        <v>14399.874377368476</v>
      </c>
    </row>
    <row r="3089" spans="1:13" x14ac:dyDescent="0.55000000000000004">
      <c r="A3089" t="s">
        <v>11</v>
      </c>
      <c r="B3089" s="1">
        <v>47432</v>
      </c>
      <c r="C3089" s="6">
        <f t="shared" si="480"/>
        <v>2029</v>
      </c>
      <c r="D3089" t="str">
        <f t="shared" si="481"/>
        <v>2029-11</v>
      </c>
      <c r="E3089" s="2" t="str">
        <f>INDEX($S$2:$S$13,MATCH(MONTH(B3089),$R$2:$R$13,0))</f>
        <v>Q4</v>
      </c>
      <c r="F3089" t="str">
        <f t="shared" si="479"/>
        <v>2029-Q4</v>
      </c>
      <c r="G3089">
        <f t="shared" si="474"/>
        <v>154.50136215169766</v>
      </c>
      <c r="H3089">
        <f t="shared" si="476"/>
        <v>1.5450136215169765</v>
      </c>
      <c r="I3089">
        <f t="shared" si="483"/>
        <v>21916.43</v>
      </c>
      <c r="J3089" s="5">
        <f t="shared" si="477"/>
        <v>21916430000000</v>
      </c>
      <c r="K3089">
        <f t="shared" si="475"/>
        <v>221260098.5186072</v>
      </c>
      <c r="L3089" s="6">
        <f t="shared" si="478"/>
        <v>99052.789665810007</v>
      </c>
      <c r="M3089">
        <f t="shared" si="482"/>
        <v>14399.874377368476</v>
      </c>
    </row>
    <row r="3090" spans="1:13" x14ac:dyDescent="0.55000000000000004">
      <c r="A3090" t="s">
        <v>11</v>
      </c>
      <c r="B3090" s="1">
        <v>47433</v>
      </c>
      <c r="C3090" s="6">
        <f t="shared" si="480"/>
        <v>2029</v>
      </c>
      <c r="D3090" t="str">
        <f t="shared" si="481"/>
        <v>2029-11</v>
      </c>
      <c r="E3090" s="2" t="str">
        <f>INDEX($S$2:$S$13,MATCH(MONTH(B3090),$R$2:$R$13,0))</f>
        <v>Q4</v>
      </c>
      <c r="F3090" t="str">
        <f t="shared" si="479"/>
        <v>2029-Q4</v>
      </c>
      <c r="G3090">
        <f t="shared" si="474"/>
        <v>154.50136215169766</v>
      </c>
      <c r="H3090">
        <f t="shared" si="476"/>
        <v>1.5450136215169765</v>
      </c>
      <c r="I3090">
        <f t="shared" si="483"/>
        <v>21916.43</v>
      </c>
      <c r="J3090" s="5">
        <f t="shared" si="477"/>
        <v>21916430000000</v>
      </c>
      <c r="K3090">
        <f t="shared" si="475"/>
        <v>221260098.5186072</v>
      </c>
      <c r="L3090" s="6">
        <f t="shared" si="478"/>
        <v>99052.789665810007</v>
      </c>
      <c r="M3090">
        <f t="shared" si="482"/>
        <v>14399.874377368476</v>
      </c>
    </row>
    <row r="3091" spans="1:13" x14ac:dyDescent="0.55000000000000004">
      <c r="A3091" t="s">
        <v>11</v>
      </c>
      <c r="B3091" s="1">
        <v>47434</v>
      </c>
      <c r="C3091" s="6">
        <f t="shared" si="480"/>
        <v>2029</v>
      </c>
      <c r="D3091" t="str">
        <f t="shared" si="481"/>
        <v>2029-11</v>
      </c>
      <c r="E3091" s="2" t="str">
        <f>INDEX($S$2:$S$13,MATCH(MONTH(B3091),$R$2:$R$13,0))</f>
        <v>Q4</v>
      </c>
      <c r="F3091" t="str">
        <f t="shared" si="479"/>
        <v>2029-Q4</v>
      </c>
      <c r="G3091">
        <f t="shared" si="474"/>
        <v>154.50136215169766</v>
      </c>
      <c r="H3091">
        <f t="shared" si="476"/>
        <v>1.5450136215169765</v>
      </c>
      <c r="I3091">
        <f t="shared" si="483"/>
        <v>21916.43</v>
      </c>
      <c r="J3091" s="5">
        <f t="shared" si="477"/>
        <v>21916430000000</v>
      </c>
      <c r="K3091">
        <f t="shared" si="475"/>
        <v>221260098.5186072</v>
      </c>
      <c r="L3091" s="6">
        <f t="shared" si="478"/>
        <v>99052.789665810007</v>
      </c>
      <c r="M3091">
        <f t="shared" si="482"/>
        <v>14399.874377368476</v>
      </c>
    </row>
    <row r="3092" spans="1:13" x14ac:dyDescent="0.55000000000000004">
      <c r="A3092" t="s">
        <v>11</v>
      </c>
      <c r="B3092" s="1">
        <v>47435</v>
      </c>
      <c r="C3092" s="6">
        <f t="shared" si="480"/>
        <v>2029</v>
      </c>
      <c r="D3092" t="str">
        <f t="shared" si="481"/>
        <v>2029-11</v>
      </c>
      <c r="E3092" s="2" t="str">
        <f>INDEX($S$2:$S$13,MATCH(MONTH(B3092),$R$2:$R$13,0))</f>
        <v>Q4</v>
      </c>
      <c r="F3092" t="str">
        <f t="shared" si="479"/>
        <v>2029-Q4</v>
      </c>
      <c r="G3092">
        <f t="shared" si="474"/>
        <v>154.50136215169766</v>
      </c>
      <c r="H3092">
        <f t="shared" si="476"/>
        <v>1.5450136215169765</v>
      </c>
      <c r="I3092">
        <f t="shared" si="483"/>
        <v>21916.43</v>
      </c>
      <c r="J3092" s="5">
        <f t="shared" si="477"/>
        <v>21916430000000</v>
      </c>
      <c r="K3092">
        <f t="shared" si="475"/>
        <v>221260098.5186072</v>
      </c>
      <c r="L3092" s="6">
        <f t="shared" si="478"/>
        <v>99052.789665810007</v>
      </c>
      <c r="M3092">
        <f t="shared" si="482"/>
        <v>14399.874377368476</v>
      </c>
    </row>
    <row r="3093" spans="1:13" x14ac:dyDescent="0.55000000000000004">
      <c r="A3093" t="s">
        <v>11</v>
      </c>
      <c r="B3093" s="1">
        <v>47436</v>
      </c>
      <c r="C3093" s="6">
        <f t="shared" si="480"/>
        <v>2029</v>
      </c>
      <c r="D3093" t="str">
        <f t="shared" si="481"/>
        <v>2029-11</v>
      </c>
      <c r="E3093" s="2" t="str">
        <f>INDEX($S$2:$S$13,MATCH(MONTH(B3093),$R$2:$R$13,0))</f>
        <v>Q4</v>
      </c>
      <c r="F3093" t="str">
        <f t="shared" si="479"/>
        <v>2029-Q4</v>
      </c>
      <c r="G3093">
        <f t="shared" si="474"/>
        <v>154.50136215169766</v>
      </c>
      <c r="H3093">
        <f t="shared" si="476"/>
        <v>1.5450136215169765</v>
      </c>
      <c r="I3093">
        <f t="shared" si="483"/>
        <v>21916.43</v>
      </c>
      <c r="J3093" s="5">
        <f t="shared" si="477"/>
        <v>21916430000000</v>
      </c>
      <c r="K3093">
        <f t="shared" si="475"/>
        <v>221260098.5186072</v>
      </c>
      <c r="L3093" s="6">
        <f t="shared" si="478"/>
        <v>99052.789665810007</v>
      </c>
      <c r="M3093">
        <f t="shared" si="482"/>
        <v>14399.874377368476</v>
      </c>
    </row>
    <row r="3094" spans="1:13" x14ac:dyDescent="0.55000000000000004">
      <c r="A3094" t="s">
        <v>11</v>
      </c>
      <c r="B3094" s="1">
        <v>47437</v>
      </c>
      <c r="C3094" s="6">
        <f t="shared" si="480"/>
        <v>2029</v>
      </c>
      <c r="D3094" t="str">
        <f t="shared" si="481"/>
        <v>2029-11</v>
      </c>
      <c r="E3094" s="2" t="str">
        <f>INDEX($S$2:$S$13,MATCH(MONTH(B3094),$R$2:$R$13,0))</f>
        <v>Q4</v>
      </c>
      <c r="F3094" t="str">
        <f t="shared" si="479"/>
        <v>2029-Q4</v>
      </c>
      <c r="G3094">
        <f t="shared" si="474"/>
        <v>154.50136215169766</v>
      </c>
      <c r="H3094">
        <f t="shared" si="476"/>
        <v>1.5450136215169765</v>
      </c>
      <c r="I3094">
        <f t="shared" si="483"/>
        <v>21916.43</v>
      </c>
      <c r="J3094" s="5">
        <f t="shared" si="477"/>
        <v>21916430000000</v>
      </c>
      <c r="K3094">
        <f t="shared" si="475"/>
        <v>221260098.5186072</v>
      </c>
      <c r="L3094" s="6">
        <f t="shared" si="478"/>
        <v>99052.789665810007</v>
      </c>
      <c r="M3094">
        <f t="shared" si="482"/>
        <v>14399.874377368476</v>
      </c>
    </row>
    <row r="3095" spans="1:13" x14ac:dyDescent="0.55000000000000004">
      <c r="A3095" t="s">
        <v>11</v>
      </c>
      <c r="B3095" s="1">
        <v>47438</v>
      </c>
      <c r="C3095" s="6">
        <f t="shared" si="480"/>
        <v>2029</v>
      </c>
      <c r="D3095" t="str">
        <f t="shared" si="481"/>
        <v>2029-11</v>
      </c>
      <c r="E3095" s="2" t="str">
        <f>INDEX($S$2:$S$13,MATCH(MONTH(B3095),$R$2:$R$13,0))</f>
        <v>Q4</v>
      </c>
      <c r="F3095" t="str">
        <f t="shared" si="479"/>
        <v>2029-Q4</v>
      </c>
      <c r="G3095">
        <f t="shared" si="474"/>
        <v>154.50136215169766</v>
      </c>
      <c r="H3095">
        <f t="shared" si="476"/>
        <v>1.5450136215169765</v>
      </c>
      <c r="I3095">
        <f t="shared" si="483"/>
        <v>21916.43</v>
      </c>
      <c r="J3095" s="5">
        <f t="shared" si="477"/>
        <v>21916430000000</v>
      </c>
      <c r="K3095">
        <f t="shared" si="475"/>
        <v>221260098.5186072</v>
      </c>
      <c r="L3095" s="6">
        <f t="shared" si="478"/>
        <v>99052.789665810007</v>
      </c>
      <c r="M3095">
        <f t="shared" si="482"/>
        <v>14399.874377368476</v>
      </c>
    </row>
    <row r="3096" spans="1:13" x14ac:dyDescent="0.55000000000000004">
      <c r="A3096" t="s">
        <v>11</v>
      </c>
      <c r="B3096" s="1">
        <v>47439</v>
      </c>
      <c r="C3096" s="6">
        <f t="shared" si="480"/>
        <v>2029</v>
      </c>
      <c r="D3096" t="str">
        <f t="shared" si="481"/>
        <v>2029-11</v>
      </c>
      <c r="E3096" s="2" t="str">
        <f>INDEX($S$2:$S$13,MATCH(MONTH(B3096),$R$2:$R$13,0))</f>
        <v>Q4</v>
      </c>
      <c r="F3096" t="str">
        <f t="shared" si="479"/>
        <v>2029-Q4</v>
      </c>
      <c r="G3096">
        <f t="shared" si="474"/>
        <v>154.50136215169766</v>
      </c>
      <c r="H3096">
        <f t="shared" si="476"/>
        <v>1.5450136215169765</v>
      </c>
      <c r="I3096">
        <f t="shared" si="483"/>
        <v>21916.43</v>
      </c>
      <c r="J3096" s="5">
        <f t="shared" si="477"/>
        <v>21916430000000</v>
      </c>
      <c r="K3096">
        <f t="shared" si="475"/>
        <v>221260098.5186072</v>
      </c>
      <c r="L3096" s="6">
        <f t="shared" si="478"/>
        <v>99052.789665810007</v>
      </c>
      <c r="M3096">
        <f t="shared" si="482"/>
        <v>14399.874377368476</v>
      </c>
    </row>
    <row r="3097" spans="1:13" x14ac:dyDescent="0.55000000000000004">
      <c r="A3097" t="s">
        <v>11</v>
      </c>
      <c r="B3097" s="1">
        <v>47440</v>
      </c>
      <c r="C3097" s="6">
        <f t="shared" si="480"/>
        <v>2029</v>
      </c>
      <c r="D3097" t="str">
        <f t="shared" si="481"/>
        <v>2029-11</v>
      </c>
      <c r="E3097" s="2" t="str">
        <f>INDEX($S$2:$S$13,MATCH(MONTH(B3097),$R$2:$R$13,0))</f>
        <v>Q4</v>
      </c>
      <c r="F3097" t="str">
        <f t="shared" si="479"/>
        <v>2029-Q4</v>
      </c>
      <c r="G3097">
        <f t="shared" si="474"/>
        <v>154.50136215169766</v>
      </c>
      <c r="H3097">
        <f t="shared" si="476"/>
        <v>1.5450136215169765</v>
      </c>
      <c r="I3097">
        <f t="shared" si="483"/>
        <v>21916.43</v>
      </c>
      <c r="J3097" s="5">
        <f t="shared" si="477"/>
        <v>21916430000000</v>
      </c>
      <c r="K3097">
        <f t="shared" si="475"/>
        <v>221260098.5186072</v>
      </c>
      <c r="L3097" s="6">
        <f t="shared" si="478"/>
        <v>99052.789665810007</v>
      </c>
      <c r="M3097">
        <f t="shared" si="482"/>
        <v>14399.874377368476</v>
      </c>
    </row>
    <row r="3098" spans="1:13" x14ac:dyDescent="0.55000000000000004">
      <c r="A3098" t="s">
        <v>11</v>
      </c>
      <c r="B3098" s="1">
        <v>47441</v>
      </c>
      <c r="C3098" s="6">
        <f t="shared" si="480"/>
        <v>2029</v>
      </c>
      <c r="D3098" t="str">
        <f t="shared" si="481"/>
        <v>2029-11</v>
      </c>
      <c r="E3098" s="2" t="str">
        <f>INDEX($S$2:$S$13,MATCH(MONTH(B3098),$R$2:$R$13,0))</f>
        <v>Q4</v>
      </c>
      <c r="F3098" t="str">
        <f t="shared" si="479"/>
        <v>2029-Q4</v>
      </c>
      <c r="G3098">
        <f t="shared" si="474"/>
        <v>154.50136215169766</v>
      </c>
      <c r="H3098">
        <f t="shared" si="476"/>
        <v>1.5450136215169765</v>
      </c>
      <c r="I3098">
        <f t="shared" si="483"/>
        <v>21916.43</v>
      </c>
      <c r="J3098" s="5">
        <f t="shared" si="477"/>
        <v>21916430000000</v>
      </c>
      <c r="K3098">
        <f t="shared" si="475"/>
        <v>221260098.5186072</v>
      </c>
      <c r="L3098" s="6">
        <f t="shared" si="478"/>
        <v>99052.789665810007</v>
      </c>
      <c r="M3098">
        <f t="shared" si="482"/>
        <v>14399.874377368476</v>
      </c>
    </row>
    <row r="3099" spans="1:13" x14ac:dyDescent="0.55000000000000004">
      <c r="A3099" t="s">
        <v>11</v>
      </c>
      <c r="B3099" s="1">
        <v>47442</v>
      </c>
      <c r="C3099" s="6">
        <f t="shared" si="480"/>
        <v>2029</v>
      </c>
      <c r="D3099" t="str">
        <f t="shared" si="481"/>
        <v>2029-11</v>
      </c>
      <c r="E3099" s="2" t="str">
        <f>INDEX($S$2:$S$13,MATCH(MONTH(B3099),$R$2:$R$13,0))</f>
        <v>Q4</v>
      </c>
      <c r="F3099" t="str">
        <f t="shared" si="479"/>
        <v>2029-Q4</v>
      </c>
      <c r="G3099">
        <f t="shared" si="474"/>
        <v>154.50136215169766</v>
      </c>
      <c r="H3099">
        <f t="shared" si="476"/>
        <v>1.5450136215169765</v>
      </c>
      <c r="I3099">
        <f t="shared" si="483"/>
        <v>21916.43</v>
      </c>
      <c r="J3099" s="5">
        <f t="shared" si="477"/>
        <v>21916430000000</v>
      </c>
      <c r="K3099">
        <f t="shared" si="475"/>
        <v>221260098.5186072</v>
      </c>
      <c r="L3099" s="6">
        <f t="shared" si="478"/>
        <v>99052.789665810007</v>
      </c>
      <c r="M3099">
        <f t="shared" si="482"/>
        <v>14399.874377368476</v>
      </c>
    </row>
    <row r="3100" spans="1:13" x14ac:dyDescent="0.55000000000000004">
      <c r="A3100" t="s">
        <v>11</v>
      </c>
      <c r="B3100" s="1">
        <v>47443</v>
      </c>
      <c r="C3100" s="6">
        <f t="shared" si="480"/>
        <v>2029</v>
      </c>
      <c r="D3100" t="str">
        <f t="shared" si="481"/>
        <v>2029-11</v>
      </c>
      <c r="E3100" s="2" t="str">
        <f>INDEX($S$2:$S$13,MATCH(MONTH(B3100),$R$2:$R$13,0))</f>
        <v>Q4</v>
      </c>
      <c r="F3100" t="str">
        <f t="shared" si="479"/>
        <v>2029-Q4</v>
      </c>
      <c r="G3100">
        <f t="shared" si="474"/>
        <v>154.50136215169766</v>
      </c>
      <c r="H3100">
        <f t="shared" si="476"/>
        <v>1.5450136215169765</v>
      </c>
      <c r="I3100">
        <f t="shared" si="483"/>
        <v>21916.43</v>
      </c>
      <c r="J3100" s="5">
        <f t="shared" si="477"/>
        <v>21916430000000</v>
      </c>
      <c r="K3100">
        <f t="shared" si="475"/>
        <v>221260098.5186072</v>
      </c>
      <c r="L3100" s="6">
        <f t="shared" si="478"/>
        <v>99052.789665810007</v>
      </c>
      <c r="M3100">
        <f t="shared" si="482"/>
        <v>14399.874377368476</v>
      </c>
    </row>
    <row r="3101" spans="1:13" x14ac:dyDescent="0.55000000000000004">
      <c r="A3101" t="s">
        <v>11</v>
      </c>
      <c r="B3101" s="1">
        <v>47444</v>
      </c>
      <c r="C3101" s="6">
        <f t="shared" si="480"/>
        <v>2029</v>
      </c>
      <c r="D3101" t="str">
        <f t="shared" si="481"/>
        <v>2029-11</v>
      </c>
      <c r="E3101" s="2" t="str">
        <f>INDEX($S$2:$S$13,MATCH(MONTH(B3101),$R$2:$R$13,0))</f>
        <v>Q4</v>
      </c>
      <c r="F3101" t="str">
        <f t="shared" si="479"/>
        <v>2029-Q4</v>
      </c>
      <c r="G3101">
        <f t="shared" si="474"/>
        <v>154.50136215169766</v>
      </c>
      <c r="H3101">
        <f t="shared" si="476"/>
        <v>1.5450136215169765</v>
      </c>
      <c r="I3101">
        <f t="shared" si="483"/>
        <v>21916.43</v>
      </c>
      <c r="J3101" s="5">
        <f t="shared" si="477"/>
        <v>21916430000000</v>
      </c>
      <c r="K3101">
        <f t="shared" si="475"/>
        <v>221260098.5186072</v>
      </c>
      <c r="L3101" s="6">
        <f t="shared" si="478"/>
        <v>99052.789665810007</v>
      </c>
      <c r="M3101">
        <f t="shared" si="482"/>
        <v>14399.874377368476</v>
      </c>
    </row>
    <row r="3102" spans="1:13" x14ac:dyDescent="0.55000000000000004">
      <c r="A3102" t="s">
        <v>11</v>
      </c>
      <c r="B3102" s="1">
        <v>47445</v>
      </c>
      <c r="C3102" s="6">
        <f t="shared" si="480"/>
        <v>2029</v>
      </c>
      <c r="D3102" t="str">
        <f t="shared" si="481"/>
        <v>2029-11</v>
      </c>
      <c r="E3102" s="2" t="str">
        <f>INDEX($S$2:$S$13,MATCH(MONTH(B3102),$R$2:$R$13,0))</f>
        <v>Q4</v>
      </c>
      <c r="F3102" t="str">
        <f t="shared" si="479"/>
        <v>2029-Q4</v>
      </c>
      <c r="G3102">
        <f t="shared" si="474"/>
        <v>154.50136215169766</v>
      </c>
      <c r="H3102">
        <f t="shared" si="476"/>
        <v>1.5450136215169765</v>
      </c>
      <c r="I3102">
        <f t="shared" si="483"/>
        <v>21916.43</v>
      </c>
      <c r="J3102" s="5">
        <f t="shared" si="477"/>
        <v>21916430000000</v>
      </c>
      <c r="K3102">
        <f t="shared" si="475"/>
        <v>221260098.5186072</v>
      </c>
      <c r="L3102" s="6">
        <f t="shared" si="478"/>
        <v>99052.789665810007</v>
      </c>
      <c r="M3102">
        <f t="shared" si="482"/>
        <v>14399.874377368476</v>
      </c>
    </row>
    <row r="3103" spans="1:13" x14ac:dyDescent="0.55000000000000004">
      <c r="A3103" t="s">
        <v>11</v>
      </c>
      <c r="B3103" s="1">
        <v>47446</v>
      </c>
      <c r="C3103" s="6">
        <f t="shared" si="480"/>
        <v>2029</v>
      </c>
      <c r="D3103" t="str">
        <f t="shared" si="481"/>
        <v>2029-11</v>
      </c>
      <c r="E3103" s="2" t="str">
        <f>INDEX($S$2:$S$13,MATCH(MONTH(B3103),$R$2:$R$13,0))</f>
        <v>Q4</v>
      </c>
      <c r="F3103" t="str">
        <f t="shared" si="479"/>
        <v>2029-Q4</v>
      </c>
      <c r="G3103">
        <f t="shared" si="474"/>
        <v>154.50136215169766</v>
      </c>
      <c r="H3103">
        <f t="shared" si="476"/>
        <v>1.5450136215169765</v>
      </c>
      <c r="I3103">
        <f t="shared" si="483"/>
        <v>21916.43</v>
      </c>
      <c r="J3103" s="5">
        <f t="shared" si="477"/>
        <v>21916430000000</v>
      </c>
      <c r="K3103">
        <f t="shared" si="475"/>
        <v>221260098.5186072</v>
      </c>
      <c r="L3103" s="6">
        <f t="shared" si="478"/>
        <v>99052.789665810007</v>
      </c>
      <c r="M3103">
        <f t="shared" si="482"/>
        <v>14399.874377368476</v>
      </c>
    </row>
    <row r="3104" spans="1:13" x14ac:dyDescent="0.55000000000000004">
      <c r="A3104" t="s">
        <v>11</v>
      </c>
      <c r="B3104" s="1">
        <v>47447</v>
      </c>
      <c r="C3104" s="6">
        <f t="shared" si="480"/>
        <v>2029</v>
      </c>
      <c r="D3104" t="str">
        <f t="shared" si="481"/>
        <v>2029-11</v>
      </c>
      <c r="E3104" s="2" t="str">
        <f>INDEX($S$2:$S$13,MATCH(MONTH(B3104),$R$2:$R$13,0))</f>
        <v>Q4</v>
      </c>
      <c r="F3104" t="str">
        <f t="shared" si="479"/>
        <v>2029-Q4</v>
      </c>
      <c r="G3104">
        <f t="shared" si="474"/>
        <v>154.50136215169766</v>
      </c>
      <c r="H3104">
        <f t="shared" si="476"/>
        <v>1.5450136215169765</v>
      </c>
      <c r="I3104">
        <f t="shared" si="483"/>
        <v>21916.43</v>
      </c>
      <c r="J3104" s="5">
        <f t="shared" si="477"/>
        <v>21916430000000</v>
      </c>
      <c r="K3104">
        <f t="shared" si="475"/>
        <v>221260098.5186072</v>
      </c>
      <c r="L3104" s="6">
        <f t="shared" si="478"/>
        <v>99052.789665810007</v>
      </c>
      <c r="M3104">
        <f t="shared" si="482"/>
        <v>14399.874377368476</v>
      </c>
    </row>
    <row r="3105" spans="1:13" x14ac:dyDescent="0.55000000000000004">
      <c r="A3105" t="s">
        <v>11</v>
      </c>
      <c r="B3105" s="1">
        <v>47448</v>
      </c>
      <c r="C3105" s="6">
        <f t="shared" si="480"/>
        <v>2029</v>
      </c>
      <c r="D3105" t="str">
        <f t="shared" si="481"/>
        <v>2029-11</v>
      </c>
      <c r="E3105" s="2" t="str">
        <f>INDEX($S$2:$S$13,MATCH(MONTH(B3105),$R$2:$R$13,0))</f>
        <v>Q4</v>
      </c>
      <c r="F3105" t="str">
        <f t="shared" si="479"/>
        <v>2029-Q4</v>
      </c>
      <c r="G3105">
        <f t="shared" si="474"/>
        <v>154.50136215169766</v>
      </c>
      <c r="H3105">
        <f t="shared" si="476"/>
        <v>1.5450136215169765</v>
      </c>
      <c r="I3105">
        <f t="shared" si="483"/>
        <v>21916.43</v>
      </c>
      <c r="J3105" s="5">
        <f t="shared" si="477"/>
        <v>21916430000000</v>
      </c>
      <c r="K3105">
        <f t="shared" si="475"/>
        <v>221260098.5186072</v>
      </c>
      <c r="L3105" s="6">
        <f t="shared" si="478"/>
        <v>99052.789665810007</v>
      </c>
      <c r="M3105">
        <f t="shared" si="482"/>
        <v>14399.874377368476</v>
      </c>
    </row>
    <row r="3106" spans="1:13" x14ac:dyDescent="0.55000000000000004">
      <c r="A3106" t="s">
        <v>11</v>
      </c>
      <c r="B3106" s="1">
        <v>47449</v>
      </c>
      <c r="C3106" s="6">
        <f t="shared" si="480"/>
        <v>2029</v>
      </c>
      <c r="D3106" t="str">
        <f t="shared" si="481"/>
        <v>2029-11</v>
      </c>
      <c r="E3106" s="2" t="str">
        <f>INDEX($S$2:$S$13,MATCH(MONTH(B3106),$R$2:$R$13,0))</f>
        <v>Q4</v>
      </c>
      <c r="F3106" t="str">
        <f t="shared" si="479"/>
        <v>2029-Q4</v>
      </c>
      <c r="G3106">
        <f t="shared" si="474"/>
        <v>154.50136215169766</v>
      </c>
      <c r="H3106">
        <f t="shared" si="476"/>
        <v>1.5450136215169765</v>
      </c>
      <c r="I3106">
        <f t="shared" si="483"/>
        <v>21916.43</v>
      </c>
      <c r="J3106" s="5">
        <f t="shared" si="477"/>
        <v>21916430000000</v>
      </c>
      <c r="K3106">
        <f t="shared" si="475"/>
        <v>221260098.5186072</v>
      </c>
      <c r="L3106" s="6">
        <f t="shared" si="478"/>
        <v>99052.789665810007</v>
      </c>
      <c r="M3106">
        <f t="shared" si="482"/>
        <v>14399.874377368476</v>
      </c>
    </row>
    <row r="3107" spans="1:13" x14ac:dyDescent="0.55000000000000004">
      <c r="A3107" t="s">
        <v>11</v>
      </c>
      <c r="B3107" s="1">
        <v>47450</v>
      </c>
      <c r="C3107" s="6">
        <f t="shared" si="480"/>
        <v>2029</v>
      </c>
      <c r="D3107" t="str">
        <f t="shared" si="481"/>
        <v>2029-11</v>
      </c>
      <c r="E3107" s="2" t="str">
        <f>INDEX($S$2:$S$13,MATCH(MONTH(B3107),$R$2:$R$13,0))</f>
        <v>Q4</v>
      </c>
      <c r="F3107" t="str">
        <f t="shared" si="479"/>
        <v>2029-Q4</v>
      </c>
      <c r="G3107">
        <f t="shared" si="474"/>
        <v>154.50136215169766</v>
      </c>
      <c r="H3107">
        <f t="shared" si="476"/>
        <v>1.5450136215169765</v>
      </c>
      <c r="I3107">
        <f t="shared" si="483"/>
        <v>21916.43</v>
      </c>
      <c r="J3107" s="5">
        <f t="shared" si="477"/>
        <v>21916430000000</v>
      </c>
      <c r="K3107">
        <f t="shared" si="475"/>
        <v>221260098.5186072</v>
      </c>
      <c r="L3107" s="6">
        <f t="shared" si="478"/>
        <v>99052.789665810007</v>
      </c>
      <c r="M3107">
        <f t="shared" si="482"/>
        <v>14399.874377368476</v>
      </c>
    </row>
    <row r="3108" spans="1:13" x14ac:dyDescent="0.55000000000000004">
      <c r="A3108" t="s">
        <v>11</v>
      </c>
      <c r="B3108" s="1">
        <v>47451</v>
      </c>
      <c r="C3108" s="6">
        <f t="shared" si="480"/>
        <v>2029</v>
      </c>
      <c r="D3108" t="str">
        <f t="shared" si="481"/>
        <v>2029-11</v>
      </c>
      <c r="E3108" s="2" t="str">
        <f>INDEX($S$2:$S$13,MATCH(MONTH(B3108),$R$2:$R$13,0))</f>
        <v>Q4</v>
      </c>
      <c r="F3108" t="str">
        <f t="shared" si="479"/>
        <v>2029-Q4</v>
      </c>
      <c r="G3108">
        <f t="shared" si="474"/>
        <v>154.50136215169766</v>
      </c>
      <c r="H3108">
        <f t="shared" si="476"/>
        <v>1.5450136215169765</v>
      </c>
      <c r="I3108">
        <f t="shared" si="483"/>
        <v>21916.43</v>
      </c>
      <c r="J3108" s="5">
        <f t="shared" si="477"/>
        <v>21916430000000</v>
      </c>
      <c r="K3108">
        <f t="shared" si="475"/>
        <v>221260098.5186072</v>
      </c>
      <c r="L3108" s="6">
        <f t="shared" si="478"/>
        <v>99052.789665810007</v>
      </c>
      <c r="M3108">
        <f t="shared" si="482"/>
        <v>14399.874377368476</v>
      </c>
    </row>
    <row r="3109" spans="1:13" x14ac:dyDescent="0.55000000000000004">
      <c r="A3109" t="s">
        <v>11</v>
      </c>
      <c r="B3109" s="1">
        <v>47452</v>
      </c>
      <c r="C3109" s="6">
        <f t="shared" si="480"/>
        <v>2029</v>
      </c>
      <c r="D3109" t="str">
        <f t="shared" si="481"/>
        <v>2029-11</v>
      </c>
      <c r="E3109" s="2" t="str">
        <f>INDEX($S$2:$S$13,MATCH(MONTH(B3109),$R$2:$R$13,0))</f>
        <v>Q4</v>
      </c>
      <c r="F3109" t="str">
        <f t="shared" si="479"/>
        <v>2029-Q4</v>
      </c>
      <c r="G3109">
        <f t="shared" si="474"/>
        <v>154.50136215169766</v>
      </c>
      <c r="H3109">
        <f t="shared" si="476"/>
        <v>1.5450136215169765</v>
      </c>
      <c r="I3109">
        <f t="shared" si="483"/>
        <v>21916.43</v>
      </c>
      <c r="J3109" s="5">
        <f t="shared" si="477"/>
        <v>21916430000000</v>
      </c>
      <c r="K3109">
        <f t="shared" si="475"/>
        <v>221260098.5186072</v>
      </c>
      <c r="L3109" s="6">
        <f t="shared" si="478"/>
        <v>99052.789665810007</v>
      </c>
      <c r="M3109">
        <f t="shared" si="482"/>
        <v>14399.874377368476</v>
      </c>
    </row>
    <row r="3110" spans="1:13" x14ac:dyDescent="0.55000000000000004">
      <c r="A3110" t="s">
        <v>11</v>
      </c>
      <c r="B3110" s="1">
        <v>47453</v>
      </c>
      <c r="C3110" s="6">
        <f t="shared" si="480"/>
        <v>2029</v>
      </c>
      <c r="D3110" t="str">
        <f t="shared" si="481"/>
        <v>2029-12</v>
      </c>
      <c r="E3110" s="2" t="str">
        <f>INDEX($S$2:$S$13,MATCH(MONTH(B3110),$R$2:$R$13,0))</f>
        <v>Q4</v>
      </c>
      <c r="F3110" t="str">
        <f t="shared" si="479"/>
        <v>2029-Q4</v>
      </c>
      <c r="G3110">
        <f t="shared" si="474"/>
        <v>155.06843331354054</v>
      </c>
      <c r="H3110">
        <f t="shared" si="476"/>
        <v>1.5506843331354054</v>
      </c>
      <c r="I3110">
        <f t="shared" si="483"/>
        <v>21916.43</v>
      </c>
      <c r="J3110" s="5">
        <f t="shared" si="477"/>
        <v>21916430000000</v>
      </c>
      <c r="K3110">
        <f t="shared" si="475"/>
        <v>221426322.17907476</v>
      </c>
      <c r="L3110" s="6">
        <f t="shared" si="478"/>
        <v>98978.431219552396</v>
      </c>
      <c r="M3110">
        <f t="shared" si="482"/>
        <v>14403.396644666806</v>
      </c>
    </row>
    <row r="3111" spans="1:13" x14ac:dyDescent="0.55000000000000004">
      <c r="A3111" t="s">
        <v>11</v>
      </c>
      <c r="B3111" s="1">
        <v>47454</v>
      </c>
      <c r="C3111" s="6">
        <f t="shared" si="480"/>
        <v>2029</v>
      </c>
      <c r="D3111" t="str">
        <f t="shared" si="481"/>
        <v>2029-12</v>
      </c>
      <c r="E3111" s="2" t="str">
        <f>INDEX($S$2:$S$13,MATCH(MONTH(B3111),$R$2:$R$13,0))</f>
        <v>Q4</v>
      </c>
      <c r="F3111" t="str">
        <f t="shared" si="479"/>
        <v>2029-Q4</v>
      </c>
      <c r="G3111">
        <f t="shared" si="474"/>
        <v>155.06843331354054</v>
      </c>
      <c r="H3111">
        <f t="shared" si="476"/>
        <v>1.5506843331354054</v>
      </c>
      <c r="I3111">
        <f t="shared" si="483"/>
        <v>21916.43</v>
      </c>
      <c r="J3111" s="5">
        <f t="shared" si="477"/>
        <v>21916430000000</v>
      </c>
      <c r="K3111">
        <f t="shared" si="475"/>
        <v>221426322.17907476</v>
      </c>
      <c r="L3111" s="6">
        <f t="shared" si="478"/>
        <v>98978.431219552396</v>
      </c>
      <c r="M3111">
        <f t="shared" si="482"/>
        <v>14403.396644666806</v>
      </c>
    </row>
    <row r="3112" spans="1:13" x14ac:dyDescent="0.55000000000000004">
      <c r="A3112" t="s">
        <v>11</v>
      </c>
      <c r="B3112" s="1">
        <v>47455</v>
      </c>
      <c r="C3112" s="6">
        <f t="shared" si="480"/>
        <v>2029</v>
      </c>
      <c r="D3112" t="str">
        <f t="shared" si="481"/>
        <v>2029-12</v>
      </c>
      <c r="E3112" s="2" t="str">
        <f>INDEX($S$2:$S$13,MATCH(MONTH(B3112),$R$2:$R$13,0))</f>
        <v>Q4</v>
      </c>
      <c r="F3112" t="str">
        <f t="shared" si="479"/>
        <v>2029-Q4</v>
      </c>
      <c r="G3112">
        <f t="shared" si="474"/>
        <v>155.06843331354054</v>
      </c>
      <c r="H3112">
        <f t="shared" si="476"/>
        <v>1.5506843331354054</v>
      </c>
      <c r="I3112">
        <f t="shared" si="483"/>
        <v>21916.43</v>
      </c>
      <c r="J3112" s="5">
        <f t="shared" si="477"/>
        <v>21916430000000</v>
      </c>
      <c r="K3112">
        <f t="shared" si="475"/>
        <v>221426322.17907476</v>
      </c>
      <c r="L3112" s="6">
        <f t="shared" si="478"/>
        <v>98978.431219552396</v>
      </c>
      <c r="M3112">
        <f t="shared" si="482"/>
        <v>14403.396644666806</v>
      </c>
    </row>
    <row r="3113" spans="1:13" x14ac:dyDescent="0.55000000000000004">
      <c r="A3113" t="s">
        <v>11</v>
      </c>
      <c r="B3113" s="1">
        <v>47456</v>
      </c>
      <c r="C3113" s="6">
        <f t="shared" si="480"/>
        <v>2029</v>
      </c>
      <c r="D3113" t="str">
        <f t="shared" si="481"/>
        <v>2029-12</v>
      </c>
      <c r="E3113" s="2" t="str">
        <f>INDEX($S$2:$S$13,MATCH(MONTH(B3113),$R$2:$R$13,0))</f>
        <v>Q4</v>
      </c>
      <c r="F3113" t="str">
        <f t="shared" si="479"/>
        <v>2029-Q4</v>
      </c>
      <c r="G3113">
        <f t="shared" si="474"/>
        <v>155.06843331354054</v>
      </c>
      <c r="H3113">
        <f t="shared" si="476"/>
        <v>1.5506843331354054</v>
      </c>
      <c r="I3113">
        <f t="shared" si="483"/>
        <v>21916.43</v>
      </c>
      <c r="J3113" s="5">
        <f t="shared" si="477"/>
        <v>21916430000000</v>
      </c>
      <c r="K3113">
        <f t="shared" si="475"/>
        <v>221426322.17907476</v>
      </c>
      <c r="L3113" s="6">
        <f t="shared" si="478"/>
        <v>98978.431219552396</v>
      </c>
      <c r="M3113">
        <f t="shared" si="482"/>
        <v>14403.396644666806</v>
      </c>
    </row>
    <row r="3114" spans="1:13" x14ac:dyDescent="0.55000000000000004">
      <c r="A3114" t="s">
        <v>11</v>
      </c>
      <c r="B3114" s="1">
        <v>47457</v>
      </c>
      <c r="C3114" s="6">
        <f t="shared" si="480"/>
        <v>2029</v>
      </c>
      <c r="D3114" t="str">
        <f t="shared" si="481"/>
        <v>2029-12</v>
      </c>
      <c r="E3114" s="2" t="str">
        <f>INDEX($S$2:$S$13,MATCH(MONTH(B3114),$R$2:$R$13,0))</f>
        <v>Q4</v>
      </c>
      <c r="F3114" t="str">
        <f t="shared" si="479"/>
        <v>2029-Q4</v>
      </c>
      <c r="G3114">
        <f t="shared" si="474"/>
        <v>155.06843331354054</v>
      </c>
      <c r="H3114">
        <f t="shared" si="476"/>
        <v>1.5506843331354054</v>
      </c>
      <c r="I3114">
        <f t="shared" si="483"/>
        <v>21916.43</v>
      </c>
      <c r="J3114" s="5">
        <f t="shared" si="477"/>
        <v>21916430000000</v>
      </c>
      <c r="K3114">
        <f t="shared" si="475"/>
        <v>221426322.17907476</v>
      </c>
      <c r="L3114" s="6">
        <f t="shared" si="478"/>
        <v>98978.431219552396</v>
      </c>
      <c r="M3114">
        <f t="shared" si="482"/>
        <v>14403.396644666806</v>
      </c>
    </row>
    <row r="3115" spans="1:13" x14ac:dyDescent="0.55000000000000004">
      <c r="A3115" t="s">
        <v>11</v>
      </c>
      <c r="B3115" s="1">
        <v>47458</v>
      </c>
      <c r="C3115" s="6">
        <f t="shared" si="480"/>
        <v>2029</v>
      </c>
      <c r="D3115" t="str">
        <f t="shared" si="481"/>
        <v>2029-12</v>
      </c>
      <c r="E3115" s="2" t="str">
        <f>INDEX($S$2:$S$13,MATCH(MONTH(B3115),$R$2:$R$13,0))</f>
        <v>Q4</v>
      </c>
      <c r="F3115" t="str">
        <f t="shared" si="479"/>
        <v>2029-Q4</v>
      </c>
      <c r="G3115">
        <f t="shared" si="474"/>
        <v>155.06843331354054</v>
      </c>
      <c r="H3115">
        <f t="shared" si="476"/>
        <v>1.5506843331354054</v>
      </c>
      <c r="I3115">
        <f t="shared" si="483"/>
        <v>21916.43</v>
      </c>
      <c r="J3115" s="5">
        <f t="shared" si="477"/>
        <v>21916430000000</v>
      </c>
      <c r="K3115">
        <f t="shared" si="475"/>
        <v>221426322.17907476</v>
      </c>
      <c r="L3115" s="6">
        <f t="shared" si="478"/>
        <v>98978.431219552396</v>
      </c>
      <c r="M3115">
        <f t="shared" si="482"/>
        <v>14403.396644666806</v>
      </c>
    </row>
    <row r="3116" spans="1:13" x14ac:dyDescent="0.55000000000000004">
      <c r="A3116" t="s">
        <v>11</v>
      </c>
      <c r="B3116" s="1">
        <v>47459</v>
      </c>
      <c r="C3116" s="6">
        <f t="shared" si="480"/>
        <v>2029</v>
      </c>
      <c r="D3116" t="str">
        <f t="shared" si="481"/>
        <v>2029-12</v>
      </c>
      <c r="E3116" s="2" t="str">
        <f>INDEX($S$2:$S$13,MATCH(MONTH(B3116),$R$2:$R$13,0))</f>
        <v>Q4</v>
      </c>
      <c r="F3116" t="str">
        <f t="shared" si="479"/>
        <v>2029-Q4</v>
      </c>
      <c r="G3116">
        <f t="shared" si="474"/>
        <v>155.06843331354054</v>
      </c>
      <c r="H3116">
        <f t="shared" si="476"/>
        <v>1.5506843331354054</v>
      </c>
      <c r="I3116">
        <f t="shared" si="483"/>
        <v>21916.43</v>
      </c>
      <c r="J3116" s="5">
        <f t="shared" si="477"/>
        <v>21916430000000</v>
      </c>
      <c r="K3116">
        <f t="shared" si="475"/>
        <v>221426322.17907476</v>
      </c>
      <c r="L3116" s="6">
        <f t="shared" si="478"/>
        <v>98978.431219552396</v>
      </c>
      <c r="M3116">
        <f t="shared" si="482"/>
        <v>14403.396644666806</v>
      </c>
    </row>
    <row r="3117" spans="1:13" x14ac:dyDescent="0.55000000000000004">
      <c r="A3117" t="s">
        <v>11</v>
      </c>
      <c r="B3117" s="1">
        <v>47460</v>
      </c>
      <c r="C3117" s="6">
        <f t="shared" si="480"/>
        <v>2029</v>
      </c>
      <c r="D3117" t="str">
        <f t="shared" si="481"/>
        <v>2029-12</v>
      </c>
      <c r="E3117" s="2" t="str">
        <f>INDEX($S$2:$S$13,MATCH(MONTH(B3117),$R$2:$R$13,0))</f>
        <v>Q4</v>
      </c>
      <c r="F3117" t="str">
        <f t="shared" si="479"/>
        <v>2029-Q4</v>
      </c>
      <c r="G3117">
        <f t="shared" si="474"/>
        <v>155.06843331354054</v>
      </c>
      <c r="H3117">
        <f t="shared" si="476"/>
        <v>1.5506843331354054</v>
      </c>
      <c r="I3117">
        <f t="shared" si="483"/>
        <v>21916.43</v>
      </c>
      <c r="J3117" s="5">
        <f t="shared" si="477"/>
        <v>21916430000000</v>
      </c>
      <c r="K3117">
        <f t="shared" si="475"/>
        <v>221426322.17907476</v>
      </c>
      <c r="L3117" s="6">
        <f t="shared" si="478"/>
        <v>98978.431219552396</v>
      </c>
      <c r="M3117">
        <f t="shared" si="482"/>
        <v>14403.396644666806</v>
      </c>
    </row>
    <row r="3118" spans="1:13" x14ac:dyDescent="0.55000000000000004">
      <c r="A3118" t="s">
        <v>11</v>
      </c>
      <c r="B3118" s="1">
        <v>47461</v>
      </c>
      <c r="C3118" s="6">
        <f t="shared" si="480"/>
        <v>2029</v>
      </c>
      <c r="D3118" t="str">
        <f t="shared" si="481"/>
        <v>2029-12</v>
      </c>
      <c r="E3118" s="2" t="str">
        <f>INDEX($S$2:$S$13,MATCH(MONTH(B3118),$R$2:$R$13,0))</f>
        <v>Q4</v>
      </c>
      <c r="F3118" t="str">
        <f t="shared" si="479"/>
        <v>2029-Q4</v>
      </c>
      <c r="G3118">
        <f t="shared" si="474"/>
        <v>155.06843331354054</v>
      </c>
      <c r="H3118">
        <f t="shared" si="476"/>
        <v>1.5506843331354054</v>
      </c>
      <c r="I3118">
        <f t="shared" si="483"/>
        <v>21916.43</v>
      </c>
      <c r="J3118" s="5">
        <f t="shared" si="477"/>
        <v>21916430000000</v>
      </c>
      <c r="K3118">
        <f t="shared" si="475"/>
        <v>221426322.17907476</v>
      </c>
      <c r="L3118" s="6">
        <f t="shared" si="478"/>
        <v>98978.431219552396</v>
      </c>
      <c r="M3118">
        <f t="shared" si="482"/>
        <v>14403.396644666806</v>
      </c>
    </row>
    <row r="3119" spans="1:13" x14ac:dyDescent="0.55000000000000004">
      <c r="A3119" t="s">
        <v>11</v>
      </c>
      <c r="B3119" s="1">
        <v>47462</v>
      </c>
      <c r="C3119" s="6">
        <f t="shared" si="480"/>
        <v>2029</v>
      </c>
      <c r="D3119" t="str">
        <f t="shared" si="481"/>
        <v>2029-12</v>
      </c>
      <c r="E3119" s="2" t="str">
        <f>INDEX($S$2:$S$13,MATCH(MONTH(B3119),$R$2:$R$13,0))</f>
        <v>Q4</v>
      </c>
      <c r="F3119" t="str">
        <f t="shared" si="479"/>
        <v>2029-Q4</v>
      </c>
      <c r="G3119">
        <f t="shared" si="474"/>
        <v>155.06843331354054</v>
      </c>
      <c r="H3119">
        <f t="shared" si="476"/>
        <v>1.5506843331354054</v>
      </c>
      <c r="I3119">
        <f t="shared" si="483"/>
        <v>21916.43</v>
      </c>
      <c r="J3119" s="5">
        <f t="shared" si="477"/>
        <v>21916430000000</v>
      </c>
      <c r="K3119">
        <f t="shared" si="475"/>
        <v>221426322.17907476</v>
      </c>
      <c r="L3119" s="6">
        <f t="shared" si="478"/>
        <v>98978.431219552396</v>
      </c>
      <c r="M3119">
        <f t="shared" si="482"/>
        <v>14403.396644666806</v>
      </c>
    </row>
    <row r="3120" spans="1:13" x14ac:dyDescent="0.55000000000000004">
      <c r="A3120" t="s">
        <v>11</v>
      </c>
      <c r="B3120" s="1">
        <v>47463</v>
      </c>
      <c r="C3120" s="6">
        <f t="shared" si="480"/>
        <v>2029</v>
      </c>
      <c r="D3120" t="str">
        <f t="shared" si="481"/>
        <v>2029-12</v>
      </c>
      <c r="E3120" s="2" t="str">
        <f>INDEX($S$2:$S$13,MATCH(MONTH(B3120),$R$2:$R$13,0))</f>
        <v>Q4</v>
      </c>
      <c r="F3120" t="str">
        <f t="shared" si="479"/>
        <v>2029-Q4</v>
      </c>
      <c r="G3120">
        <f t="shared" si="474"/>
        <v>155.06843331354054</v>
      </c>
      <c r="H3120">
        <f t="shared" si="476"/>
        <v>1.5506843331354054</v>
      </c>
      <c r="I3120">
        <f t="shared" si="483"/>
        <v>21916.43</v>
      </c>
      <c r="J3120" s="5">
        <f t="shared" si="477"/>
        <v>21916430000000</v>
      </c>
      <c r="K3120">
        <f t="shared" si="475"/>
        <v>221426322.17907476</v>
      </c>
      <c r="L3120" s="6">
        <f t="shared" si="478"/>
        <v>98978.431219552396</v>
      </c>
      <c r="M3120">
        <f t="shared" si="482"/>
        <v>14403.396644666806</v>
      </c>
    </row>
    <row r="3121" spans="1:13" x14ac:dyDescent="0.55000000000000004">
      <c r="A3121" t="s">
        <v>11</v>
      </c>
      <c r="B3121" s="1">
        <v>47464</v>
      </c>
      <c r="C3121" s="6">
        <f t="shared" si="480"/>
        <v>2029</v>
      </c>
      <c r="D3121" t="str">
        <f t="shared" si="481"/>
        <v>2029-12</v>
      </c>
      <c r="E3121" s="2" t="str">
        <f>INDEX($S$2:$S$13,MATCH(MONTH(B3121),$R$2:$R$13,0))</f>
        <v>Q4</v>
      </c>
      <c r="F3121" t="str">
        <f t="shared" si="479"/>
        <v>2029-Q4</v>
      </c>
      <c r="G3121">
        <f t="shared" si="474"/>
        <v>155.06843331354054</v>
      </c>
      <c r="H3121">
        <f t="shared" si="476"/>
        <v>1.5506843331354054</v>
      </c>
      <c r="I3121">
        <f t="shared" si="483"/>
        <v>21916.43</v>
      </c>
      <c r="J3121" s="5">
        <f t="shared" si="477"/>
        <v>21916430000000</v>
      </c>
      <c r="K3121">
        <f t="shared" si="475"/>
        <v>221426322.17907476</v>
      </c>
      <c r="L3121" s="6">
        <f t="shared" si="478"/>
        <v>98978.431219552396</v>
      </c>
      <c r="M3121">
        <f t="shared" si="482"/>
        <v>14403.396644666806</v>
      </c>
    </row>
    <row r="3122" spans="1:13" x14ac:dyDescent="0.55000000000000004">
      <c r="A3122" t="s">
        <v>11</v>
      </c>
      <c r="B3122" s="1">
        <v>47465</v>
      </c>
      <c r="C3122" s="6">
        <f t="shared" si="480"/>
        <v>2029</v>
      </c>
      <c r="D3122" t="str">
        <f t="shared" si="481"/>
        <v>2029-12</v>
      </c>
      <c r="E3122" s="2" t="str">
        <f>INDEX($S$2:$S$13,MATCH(MONTH(B3122),$R$2:$R$13,0))</f>
        <v>Q4</v>
      </c>
      <c r="F3122" t="str">
        <f t="shared" si="479"/>
        <v>2029-Q4</v>
      </c>
      <c r="G3122">
        <f t="shared" si="474"/>
        <v>155.06843331354054</v>
      </c>
      <c r="H3122">
        <f t="shared" si="476"/>
        <v>1.5506843331354054</v>
      </c>
      <c r="I3122">
        <f t="shared" si="483"/>
        <v>21916.43</v>
      </c>
      <c r="J3122" s="5">
        <f t="shared" si="477"/>
        <v>21916430000000</v>
      </c>
      <c r="K3122">
        <f t="shared" si="475"/>
        <v>221426322.17907476</v>
      </c>
      <c r="L3122" s="6">
        <f t="shared" si="478"/>
        <v>98978.431219552396</v>
      </c>
      <c r="M3122">
        <f t="shared" si="482"/>
        <v>14403.396644666806</v>
      </c>
    </row>
    <row r="3123" spans="1:13" x14ac:dyDescent="0.55000000000000004">
      <c r="A3123" t="s">
        <v>11</v>
      </c>
      <c r="B3123" s="1">
        <v>47466</v>
      </c>
      <c r="C3123" s="6">
        <f t="shared" si="480"/>
        <v>2029</v>
      </c>
      <c r="D3123" t="str">
        <f t="shared" si="481"/>
        <v>2029-12</v>
      </c>
      <c r="E3123" s="2" t="str">
        <f>INDEX($S$2:$S$13,MATCH(MONTH(B3123),$R$2:$R$13,0))</f>
        <v>Q4</v>
      </c>
      <c r="F3123" t="str">
        <f t="shared" si="479"/>
        <v>2029-Q4</v>
      </c>
      <c r="G3123">
        <f t="shared" si="474"/>
        <v>155.06843331354054</v>
      </c>
      <c r="H3123">
        <f t="shared" si="476"/>
        <v>1.5506843331354054</v>
      </c>
      <c r="I3123">
        <f t="shared" si="483"/>
        <v>21916.43</v>
      </c>
      <c r="J3123" s="5">
        <f t="shared" si="477"/>
        <v>21916430000000</v>
      </c>
      <c r="K3123">
        <f t="shared" si="475"/>
        <v>221426322.17907476</v>
      </c>
      <c r="L3123" s="6">
        <f t="shared" si="478"/>
        <v>98978.431219552396</v>
      </c>
      <c r="M3123">
        <f t="shared" si="482"/>
        <v>14403.396644666806</v>
      </c>
    </row>
    <row r="3124" spans="1:13" x14ac:dyDescent="0.55000000000000004">
      <c r="A3124" t="s">
        <v>11</v>
      </c>
      <c r="B3124" s="1">
        <v>47467</v>
      </c>
      <c r="C3124" s="6">
        <f t="shared" si="480"/>
        <v>2029</v>
      </c>
      <c r="D3124" t="str">
        <f t="shared" si="481"/>
        <v>2029-12</v>
      </c>
      <c r="E3124" s="2" t="str">
        <f>INDEX($S$2:$S$13,MATCH(MONTH(B3124),$R$2:$R$13,0))</f>
        <v>Q4</v>
      </c>
      <c r="F3124" t="str">
        <f t="shared" si="479"/>
        <v>2029-Q4</v>
      </c>
      <c r="G3124">
        <f t="shared" si="474"/>
        <v>155.06843331354054</v>
      </c>
      <c r="H3124">
        <f t="shared" si="476"/>
        <v>1.5506843331354054</v>
      </c>
      <c r="I3124">
        <f t="shared" si="483"/>
        <v>21916.43</v>
      </c>
      <c r="J3124" s="5">
        <f t="shared" si="477"/>
        <v>21916430000000</v>
      </c>
      <c r="K3124">
        <f t="shared" si="475"/>
        <v>221426322.17907476</v>
      </c>
      <c r="L3124" s="6">
        <f t="shared" si="478"/>
        <v>98978.431219552396</v>
      </c>
      <c r="M3124">
        <f t="shared" si="482"/>
        <v>14403.396644666806</v>
      </c>
    </row>
    <row r="3125" spans="1:13" x14ac:dyDescent="0.55000000000000004">
      <c r="A3125" t="s">
        <v>11</v>
      </c>
      <c r="B3125" s="1">
        <v>47468</v>
      </c>
      <c r="C3125" s="6">
        <f t="shared" si="480"/>
        <v>2029</v>
      </c>
      <c r="D3125" t="str">
        <f t="shared" si="481"/>
        <v>2029-12</v>
      </c>
      <c r="E3125" s="2" t="str">
        <f>INDEX($S$2:$S$13,MATCH(MONTH(B3125),$R$2:$R$13,0))</f>
        <v>Q4</v>
      </c>
      <c r="F3125" t="str">
        <f t="shared" si="479"/>
        <v>2029-Q4</v>
      </c>
      <c r="G3125">
        <f t="shared" si="474"/>
        <v>155.06843331354054</v>
      </c>
      <c r="H3125">
        <f t="shared" si="476"/>
        <v>1.5506843331354054</v>
      </c>
      <c r="I3125">
        <f t="shared" si="483"/>
        <v>21916.43</v>
      </c>
      <c r="J3125" s="5">
        <f t="shared" si="477"/>
        <v>21916430000000</v>
      </c>
      <c r="K3125">
        <f t="shared" si="475"/>
        <v>221426322.17907476</v>
      </c>
      <c r="L3125" s="6">
        <f t="shared" si="478"/>
        <v>98978.431219552396</v>
      </c>
      <c r="M3125">
        <f t="shared" si="482"/>
        <v>14403.396644666806</v>
      </c>
    </row>
    <row r="3126" spans="1:13" x14ac:dyDescent="0.55000000000000004">
      <c r="A3126" t="s">
        <v>11</v>
      </c>
      <c r="B3126" s="1">
        <v>47469</v>
      </c>
      <c r="C3126" s="6">
        <f t="shared" si="480"/>
        <v>2029</v>
      </c>
      <c r="D3126" t="str">
        <f t="shared" si="481"/>
        <v>2029-12</v>
      </c>
      <c r="E3126" s="2" t="str">
        <f>INDEX($S$2:$S$13,MATCH(MONTH(B3126),$R$2:$R$13,0))</f>
        <v>Q4</v>
      </c>
      <c r="F3126" t="str">
        <f t="shared" si="479"/>
        <v>2029-Q4</v>
      </c>
      <c r="G3126">
        <f t="shared" si="474"/>
        <v>155.06843331354054</v>
      </c>
      <c r="H3126">
        <f t="shared" si="476"/>
        <v>1.5506843331354054</v>
      </c>
      <c r="I3126">
        <f t="shared" si="483"/>
        <v>21916.43</v>
      </c>
      <c r="J3126" s="5">
        <f t="shared" si="477"/>
        <v>21916430000000</v>
      </c>
      <c r="K3126">
        <f t="shared" si="475"/>
        <v>221426322.17907476</v>
      </c>
      <c r="L3126" s="6">
        <f t="shared" si="478"/>
        <v>98978.431219552396</v>
      </c>
      <c r="M3126">
        <f t="shared" si="482"/>
        <v>14403.396644666806</v>
      </c>
    </row>
    <row r="3127" spans="1:13" x14ac:dyDescent="0.55000000000000004">
      <c r="A3127" t="s">
        <v>11</v>
      </c>
      <c r="B3127" s="1">
        <v>47470</v>
      </c>
      <c r="C3127" s="6">
        <f t="shared" si="480"/>
        <v>2029</v>
      </c>
      <c r="D3127" t="str">
        <f t="shared" si="481"/>
        <v>2029-12</v>
      </c>
      <c r="E3127" s="2" t="str">
        <f>INDEX($S$2:$S$13,MATCH(MONTH(B3127),$R$2:$R$13,0))</f>
        <v>Q4</v>
      </c>
      <c r="F3127" t="str">
        <f t="shared" si="479"/>
        <v>2029-Q4</v>
      </c>
      <c r="G3127">
        <f t="shared" si="474"/>
        <v>155.06843331354054</v>
      </c>
      <c r="H3127">
        <f t="shared" si="476"/>
        <v>1.5506843331354054</v>
      </c>
      <c r="I3127">
        <f t="shared" si="483"/>
        <v>21916.43</v>
      </c>
      <c r="J3127" s="5">
        <f t="shared" si="477"/>
        <v>21916430000000</v>
      </c>
      <c r="K3127">
        <f t="shared" si="475"/>
        <v>221426322.17907476</v>
      </c>
      <c r="L3127" s="6">
        <f t="shared" si="478"/>
        <v>98978.431219552396</v>
      </c>
      <c r="M3127">
        <f t="shared" si="482"/>
        <v>14403.396644666806</v>
      </c>
    </row>
    <row r="3128" spans="1:13" x14ac:dyDescent="0.55000000000000004">
      <c r="A3128" t="s">
        <v>11</v>
      </c>
      <c r="B3128" s="1">
        <v>47471</v>
      </c>
      <c r="C3128" s="6">
        <f t="shared" si="480"/>
        <v>2029</v>
      </c>
      <c r="D3128" t="str">
        <f t="shared" si="481"/>
        <v>2029-12</v>
      </c>
      <c r="E3128" s="2" t="str">
        <f>INDEX($S$2:$S$13,MATCH(MONTH(B3128),$R$2:$R$13,0))</f>
        <v>Q4</v>
      </c>
      <c r="F3128" t="str">
        <f t="shared" si="479"/>
        <v>2029-Q4</v>
      </c>
      <c r="G3128">
        <f t="shared" si="474"/>
        <v>155.06843331354054</v>
      </c>
      <c r="H3128">
        <f t="shared" si="476"/>
        <v>1.5506843331354054</v>
      </c>
      <c r="I3128">
        <f t="shared" si="483"/>
        <v>21916.43</v>
      </c>
      <c r="J3128" s="5">
        <f t="shared" si="477"/>
        <v>21916430000000</v>
      </c>
      <c r="K3128">
        <f t="shared" si="475"/>
        <v>221426322.17907476</v>
      </c>
      <c r="L3128" s="6">
        <f t="shared" si="478"/>
        <v>98978.431219552396</v>
      </c>
      <c r="M3128">
        <f t="shared" si="482"/>
        <v>14403.396644666806</v>
      </c>
    </row>
    <row r="3129" spans="1:13" x14ac:dyDescent="0.55000000000000004">
      <c r="A3129" t="s">
        <v>11</v>
      </c>
      <c r="B3129" s="1">
        <v>47472</v>
      </c>
      <c r="C3129" s="6">
        <f t="shared" si="480"/>
        <v>2029</v>
      </c>
      <c r="D3129" t="str">
        <f t="shared" si="481"/>
        <v>2029-12</v>
      </c>
      <c r="E3129" s="2" t="str">
        <f>INDEX($S$2:$S$13,MATCH(MONTH(B3129),$R$2:$R$13,0))</f>
        <v>Q4</v>
      </c>
      <c r="F3129" t="str">
        <f t="shared" si="479"/>
        <v>2029-Q4</v>
      </c>
      <c r="G3129">
        <f t="shared" si="474"/>
        <v>155.06843331354054</v>
      </c>
      <c r="H3129">
        <f t="shared" si="476"/>
        <v>1.5506843331354054</v>
      </c>
      <c r="I3129">
        <f t="shared" si="483"/>
        <v>21916.43</v>
      </c>
      <c r="J3129" s="5">
        <f t="shared" si="477"/>
        <v>21916430000000</v>
      </c>
      <c r="K3129">
        <f t="shared" si="475"/>
        <v>221426322.17907476</v>
      </c>
      <c r="L3129" s="6">
        <f t="shared" si="478"/>
        <v>98978.431219552396</v>
      </c>
      <c r="M3129">
        <f t="shared" si="482"/>
        <v>14403.396644666806</v>
      </c>
    </row>
    <row r="3130" spans="1:13" x14ac:dyDescent="0.55000000000000004">
      <c r="A3130" t="s">
        <v>11</v>
      </c>
      <c r="B3130" s="1">
        <v>47473</v>
      </c>
      <c r="C3130" s="6">
        <f t="shared" si="480"/>
        <v>2029</v>
      </c>
      <c r="D3130" t="str">
        <f t="shared" si="481"/>
        <v>2029-12</v>
      </c>
      <c r="E3130" s="2" t="str">
        <f>INDEX($S$2:$S$13,MATCH(MONTH(B3130),$R$2:$R$13,0))</f>
        <v>Q4</v>
      </c>
      <c r="F3130" t="str">
        <f t="shared" si="479"/>
        <v>2029-Q4</v>
      </c>
      <c r="G3130">
        <f t="shared" si="474"/>
        <v>155.06843331354054</v>
      </c>
      <c r="H3130">
        <f t="shared" si="476"/>
        <v>1.5506843331354054</v>
      </c>
      <c r="I3130">
        <f t="shared" si="483"/>
        <v>21916.43</v>
      </c>
      <c r="J3130" s="5">
        <f t="shared" si="477"/>
        <v>21916430000000</v>
      </c>
      <c r="K3130">
        <f t="shared" si="475"/>
        <v>221426322.17907476</v>
      </c>
      <c r="L3130" s="6">
        <f t="shared" si="478"/>
        <v>98978.431219552396</v>
      </c>
      <c r="M3130">
        <f t="shared" si="482"/>
        <v>14403.396644666806</v>
      </c>
    </row>
    <row r="3131" spans="1:13" x14ac:dyDescent="0.55000000000000004">
      <c r="A3131" t="s">
        <v>11</v>
      </c>
      <c r="B3131" s="1">
        <v>47474</v>
      </c>
      <c r="C3131" s="6">
        <f t="shared" si="480"/>
        <v>2029</v>
      </c>
      <c r="D3131" t="str">
        <f t="shared" si="481"/>
        <v>2029-12</v>
      </c>
      <c r="E3131" s="2" t="str">
        <f>INDEX($S$2:$S$13,MATCH(MONTH(B3131),$R$2:$R$13,0))</f>
        <v>Q4</v>
      </c>
      <c r="F3131" t="str">
        <f t="shared" si="479"/>
        <v>2029-Q4</v>
      </c>
      <c r="G3131">
        <f t="shared" si="474"/>
        <v>155.06843331354054</v>
      </c>
      <c r="H3131">
        <f t="shared" si="476"/>
        <v>1.5506843331354054</v>
      </c>
      <c r="I3131">
        <f t="shared" si="483"/>
        <v>21916.43</v>
      </c>
      <c r="J3131" s="5">
        <f t="shared" si="477"/>
        <v>21916430000000</v>
      </c>
      <c r="K3131">
        <f t="shared" si="475"/>
        <v>221426322.17907476</v>
      </c>
      <c r="L3131" s="6">
        <f t="shared" si="478"/>
        <v>98978.431219552396</v>
      </c>
      <c r="M3131">
        <f t="shared" si="482"/>
        <v>14403.396644666806</v>
      </c>
    </row>
    <row r="3132" spans="1:13" x14ac:dyDescent="0.55000000000000004">
      <c r="A3132" t="s">
        <v>11</v>
      </c>
      <c r="B3132" s="1">
        <v>47475</v>
      </c>
      <c r="C3132" s="6">
        <f t="shared" si="480"/>
        <v>2029</v>
      </c>
      <c r="D3132" t="str">
        <f t="shared" si="481"/>
        <v>2029-12</v>
      </c>
      <c r="E3132" s="2" t="str">
        <f>INDEX($S$2:$S$13,MATCH(MONTH(B3132),$R$2:$R$13,0))</f>
        <v>Q4</v>
      </c>
      <c r="F3132" t="str">
        <f t="shared" si="479"/>
        <v>2029-Q4</v>
      </c>
      <c r="G3132">
        <f t="shared" si="474"/>
        <v>155.06843331354054</v>
      </c>
      <c r="H3132">
        <f t="shared" si="476"/>
        <v>1.5506843331354054</v>
      </c>
      <c r="I3132">
        <f t="shared" si="483"/>
        <v>21916.43</v>
      </c>
      <c r="J3132" s="5">
        <f t="shared" si="477"/>
        <v>21916430000000</v>
      </c>
      <c r="K3132">
        <f t="shared" si="475"/>
        <v>221426322.17907476</v>
      </c>
      <c r="L3132" s="6">
        <f t="shared" si="478"/>
        <v>98978.431219552396</v>
      </c>
      <c r="M3132">
        <f t="shared" si="482"/>
        <v>14403.396644666806</v>
      </c>
    </row>
    <row r="3133" spans="1:13" x14ac:dyDescent="0.55000000000000004">
      <c r="A3133" t="s">
        <v>11</v>
      </c>
      <c r="B3133" s="1">
        <v>47476</v>
      </c>
      <c r="C3133" s="6">
        <f t="shared" si="480"/>
        <v>2029</v>
      </c>
      <c r="D3133" t="str">
        <f t="shared" si="481"/>
        <v>2029-12</v>
      </c>
      <c r="E3133" s="2" t="str">
        <f>INDEX($S$2:$S$13,MATCH(MONTH(B3133),$R$2:$R$13,0))</f>
        <v>Q4</v>
      </c>
      <c r="F3133" t="str">
        <f t="shared" si="479"/>
        <v>2029-Q4</v>
      </c>
      <c r="G3133">
        <f t="shared" si="474"/>
        <v>155.06843331354054</v>
      </c>
      <c r="H3133">
        <f t="shared" si="476"/>
        <v>1.5506843331354054</v>
      </c>
      <c r="I3133">
        <f t="shared" si="483"/>
        <v>21916.43</v>
      </c>
      <c r="J3133" s="5">
        <f t="shared" si="477"/>
        <v>21916430000000</v>
      </c>
      <c r="K3133">
        <f t="shared" si="475"/>
        <v>221426322.17907476</v>
      </c>
      <c r="L3133" s="6">
        <f t="shared" si="478"/>
        <v>98978.431219552396</v>
      </c>
      <c r="M3133">
        <f t="shared" si="482"/>
        <v>14403.396644666806</v>
      </c>
    </row>
    <row r="3134" spans="1:13" x14ac:dyDescent="0.55000000000000004">
      <c r="A3134" t="s">
        <v>11</v>
      </c>
      <c r="B3134" s="1">
        <v>47477</v>
      </c>
      <c r="C3134" s="6">
        <f t="shared" si="480"/>
        <v>2029</v>
      </c>
      <c r="D3134" t="str">
        <f t="shared" si="481"/>
        <v>2029-12</v>
      </c>
      <c r="E3134" s="2" t="str">
        <f>INDEX($S$2:$S$13,MATCH(MONTH(B3134),$R$2:$R$13,0))</f>
        <v>Q4</v>
      </c>
      <c r="F3134" t="str">
        <f t="shared" si="479"/>
        <v>2029-Q4</v>
      </c>
      <c r="G3134">
        <f t="shared" si="474"/>
        <v>155.06843331354054</v>
      </c>
      <c r="H3134">
        <f t="shared" si="476"/>
        <v>1.5506843331354054</v>
      </c>
      <c r="I3134">
        <f t="shared" si="483"/>
        <v>21916.43</v>
      </c>
      <c r="J3134" s="5">
        <f t="shared" si="477"/>
        <v>21916430000000</v>
      </c>
      <c r="K3134">
        <f t="shared" si="475"/>
        <v>221426322.17907476</v>
      </c>
      <c r="L3134" s="6">
        <f t="shared" si="478"/>
        <v>98978.431219552396</v>
      </c>
      <c r="M3134">
        <f t="shared" si="482"/>
        <v>14403.396644666806</v>
      </c>
    </row>
    <row r="3135" spans="1:13" x14ac:dyDescent="0.55000000000000004">
      <c r="A3135" t="s">
        <v>11</v>
      </c>
      <c r="B3135" s="1">
        <v>47478</v>
      </c>
      <c r="C3135" s="6">
        <f t="shared" si="480"/>
        <v>2029</v>
      </c>
      <c r="D3135" t="str">
        <f t="shared" si="481"/>
        <v>2029-12</v>
      </c>
      <c r="E3135" s="2" t="str">
        <f>INDEX($S$2:$S$13,MATCH(MONTH(B3135),$R$2:$R$13,0))</f>
        <v>Q4</v>
      </c>
      <c r="F3135" t="str">
        <f t="shared" si="479"/>
        <v>2029-Q4</v>
      </c>
      <c r="G3135">
        <f t="shared" si="474"/>
        <v>155.06843331354054</v>
      </c>
      <c r="H3135">
        <f t="shared" si="476"/>
        <v>1.5506843331354054</v>
      </c>
      <c r="I3135">
        <f t="shared" si="483"/>
        <v>21916.43</v>
      </c>
      <c r="J3135" s="5">
        <f t="shared" si="477"/>
        <v>21916430000000</v>
      </c>
      <c r="K3135">
        <f t="shared" si="475"/>
        <v>221426322.17907476</v>
      </c>
      <c r="L3135" s="6">
        <f t="shared" si="478"/>
        <v>98978.431219552396</v>
      </c>
      <c r="M3135">
        <f t="shared" si="482"/>
        <v>14403.396644666806</v>
      </c>
    </row>
    <row r="3136" spans="1:13" x14ac:dyDescent="0.55000000000000004">
      <c r="A3136" t="s">
        <v>11</v>
      </c>
      <c r="B3136" s="1">
        <v>47479</v>
      </c>
      <c r="C3136" s="6">
        <f t="shared" si="480"/>
        <v>2029</v>
      </c>
      <c r="D3136" t="str">
        <f t="shared" si="481"/>
        <v>2029-12</v>
      </c>
      <c r="E3136" s="2" t="str">
        <f>INDEX($S$2:$S$13,MATCH(MONTH(B3136),$R$2:$R$13,0))</f>
        <v>Q4</v>
      </c>
      <c r="F3136" t="str">
        <f t="shared" si="479"/>
        <v>2029-Q4</v>
      </c>
      <c r="G3136">
        <f t="shared" ref="G3136:G3199" si="484">IF(DAY($B3136)=1,G3135*(1+INDEX($T$2:$T$13,MATCH(MONTH($B3136),$R$2:$R$13,0))),G3135)</f>
        <v>155.06843331354054</v>
      </c>
      <c r="H3136">
        <f t="shared" si="476"/>
        <v>1.5506843331354054</v>
      </c>
      <c r="I3136">
        <f t="shared" si="483"/>
        <v>21916.43</v>
      </c>
      <c r="J3136" s="5">
        <f t="shared" si="477"/>
        <v>21916430000000</v>
      </c>
      <c r="K3136">
        <f t="shared" ref="K3136:K3199" si="485">IF(DAY($B3136)=1,K3135*(1+INDEX($V$2:$V$13,MATCH(MONTH($B3136),$R$2:$R$13,0))),K3135)</f>
        <v>221426322.17907476</v>
      </c>
      <c r="L3136" s="6">
        <f t="shared" si="478"/>
        <v>98978.431219552396</v>
      </c>
      <c r="M3136">
        <f t="shared" si="482"/>
        <v>14403.396644666806</v>
      </c>
    </row>
    <row r="3137" spans="1:13" x14ac:dyDescent="0.55000000000000004">
      <c r="A3137" t="s">
        <v>11</v>
      </c>
      <c r="B3137" s="1">
        <v>47480</v>
      </c>
      <c r="C3137" s="6">
        <f t="shared" si="480"/>
        <v>2029</v>
      </c>
      <c r="D3137" t="str">
        <f t="shared" si="481"/>
        <v>2029-12</v>
      </c>
      <c r="E3137" s="2" t="str">
        <f>INDEX($S$2:$S$13,MATCH(MONTH(B3137),$R$2:$R$13,0))</f>
        <v>Q4</v>
      </c>
      <c r="F3137" t="str">
        <f t="shared" si="479"/>
        <v>2029-Q4</v>
      </c>
      <c r="G3137">
        <f t="shared" si="484"/>
        <v>155.06843331354054</v>
      </c>
      <c r="H3137">
        <f t="shared" ref="H3137:H3200" si="486">G3137/100</f>
        <v>1.5506843331354054</v>
      </c>
      <c r="I3137">
        <f t="shared" si="483"/>
        <v>21916.43</v>
      </c>
      <c r="J3137" s="5">
        <f t="shared" ref="J3137:J3200" si="487">I3137*1000000000</f>
        <v>21916430000000</v>
      </c>
      <c r="K3137">
        <f t="shared" si="485"/>
        <v>221426322.17907476</v>
      </c>
      <c r="L3137" s="6">
        <f t="shared" ref="L3137:L3200" si="488">J3137/K3137</f>
        <v>98978.431219552396</v>
      </c>
      <c r="M3137">
        <f t="shared" si="482"/>
        <v>14403.396644666806</v>
      </c>
    </row>
    <row r="3138" spans="1:13" x14ac:dyDescent="0.55000000000000004">
      <c r="A3138" t="s">
        <v>11</v>
      </c>
      <c r="B3138" s="1">
        <v>47481</v>
      </c>
      <c r="C3138" s="6">
        <f t="shared" si="480"/>
        <v>2029</v>
      </c>
      <c r="D3138" t="str">
        <f t="shared" si="481"/>
        <v>2029-12</v>
      </c>
      <c r="E3138" s="2" t="str">
        <f>INDEX($S$2:$S$13,MATCH(MONTH(B3138),$R$2:$R$13,0))</f>
        <v>Q4</v>
      </c>
      <c r="F3138" t="str">
        <f t="shared" ref="F3138:F3201" si="489">YEAR(B3138)&amp;"-"&amp;E3138</f>
        <v>2029-Q4</v>
      </c>
      <c r="G3138">
        <f t="shared" si="484"/>
        <v>155.06843331354054</v>
      </c>
      <c r="H3138">
        <f t="shared" si="486"/>
        <v>1.5506843331354054</v>
      </c>
      <c r="I3138">
        <f t="shared" si="483"/>
        <v>21916.43</v>
      </c>
      <c r="J3138" s="5">
        <f t="shared" si="487"/>
        <v>21916430000000</v>
      </c>
      <c r="K3138">
        <f t="shared" si="485"/>
        <v>221426322.17907476</v>
      </c>
      <c r="L3138" s="6">
        <f t="shared" si="488"/>
        <v>98978.431219552396</v>
      </c>
      <c r="M3138">
        <f t="shared" si="482"/>
        <v>14403.396644666806</v>
      </c>
    </row>
    <row r="3139" spans="1:13" x14ac:dyDescent="0.55000000000000004">
      <c r="A3139" t="s">
        <v>11</v>
      </c>
      <c r="B3139" s="1">
        <v>47482</v>
      </c>
      <c r="C3139" s="6">
        <f t="shared" ref="C3139:C3202" si="490">YEAR(B3139)</f>
        <v>2029</v>
      </c>
      <c r="D3139" t="str">
        <f t="shared" ref="D3139:D3202" si="491">YEAR(B3139)&amp;"-"&amp;MONTH(B3139)</f>
        <v>2029-12</v>
      </c>
      <c r="E3139" s="2" t="str">
        <f>INDEX($S$2:$S$13,MATCH(MONTH(B3139),$R$2:$R$13,0))</f>
        <v>Q4</v>
      </c>
      <c r="F3139" t="str">
        <f t="shared" si="489"/>
        <v>2029-Q4</v>
      </c>
      <c r="G3139">
        <f t="shared" si="484"/>
        <v>155.06843331354054</v>
      </c>
      <c r="H3139">
        <f t="shared" si="486"/>
        <v>1.5506843331354054</v>
      </c>
      <c r="I3139">
        <f t="shared" si="483"/>
        <v>21916.43</v>
      </c>
      <c r="J3139" s="5">
        <f t="shared" si="487"/>
        <v>21916430000000</v>
      </c>
      <c r="K3139">
        <f t="shared" si="485"/>
        <v>221426322.17907476</v>
      </c>
      <c r="L3139" s="6">
        <f t="shared" si="488"/>
        <v>98978.431219552396</v>
      </c>
      <c r="M3139">
        <f t="shared" ref="M3139:M3202" si="492">(H3139*2653.9)+(K3139*0.000018474)+(L3139*0.19632)-13234.04</f>
        <v>14403.396644666806</v>
      </c>
    </row>
    <row r="3140" spans="1:13" x14ac:dyDescent="0.55000000000000004">
      <c r="A3140" t="s">
        <v>11</v>
      </c>
      <c r="B3140" s="1">
        <v>47483</v>
      </c>
      <c r="C3140" s="6">
        <f t="shared" si="490"/>
        <v>2029</v>
      </c>
      <c r="D3140" t="str">
        <f t="shared" si="491"/>
        <v>2029-12</v>
      </c>
      <c r="E3140" s="2" t="str">
        <f>INDEX($S$2:$S$13,MATCH(MONTH(B3140),$R$2:$R$13,0))</f>
        <v>Q4</v>
      </c>
      <c r="F3140" t="str">
        <f t="shared" si="489"/>
        <v>2029-Q4</v>
      </c>
      <c r="G3140">
        <f t="shared" si="484"/>
        <v>155.06843331354054</v>
      </c>
      <c r="H3140">
        <f t="shared" si="486"/>
        <v>1.5506843331354054</v>
      </c>
      <c r="I3140">
        <f t="shared" si="483"/>
        <v>21916.43</v>
      </c>
      <c r="J3140" s="5">
        <f t="shared" si="487"/>
        <v>21916430000000</v>
      </c>
      <c r="K3140">
        <f t="shared" si="485"/>
        <v>221426322.17907476</v>
      </c>
      <c r="L3140" s="6">
        <f t="shared" si="488"/>
        <v>98978.431219552396</v>
      </c>
      <c r="M3140">
        <f t="shared" si="492"/>
        <v>14403.396644666806</v>
      </c>
    </row>
    <row r="3141" spans="1:13" x14ac:dyDescent="0.55000000000000004">
      <c r="A3141" t="s">
        <v>11</v>
      </c>
      <c r="B3141" s="1">
        <v>47484</v>
      </c>
      <c r="C3141" s="6">
        <f t="shared" si="490"/>
        <v>2030</v>
      </c>
      <c r="D3141" t="str">
        <f t="shared" si="491"/>
        <v>2030-1</v>
      </c>
      <c r="E3141" s="2" t="str">
        <f>INDEX($S$2:$S$13,MATCH(MONTH(B3141),$R$2:$R$13,0))</f>
        <v>Q1</v>
      </c>
      <c r="F3141" t="str">
        <f t="shared" si="489"/>
        <v>2030-Q1</v>
      </c>
      <c r="G3141">
        <f t="shared" si="484"/>
        <v>155.73041120127212</v>
      </c>
      <c r="H3141">
        <f t="shared" si="486"/>
        <v>1.5573041120127211</v>
      </c>
      <c r="I3141">
        <f t="shared" si="483"/>
        <v>22309.05</v>
      </c>
      <c r="J3141" s="5">
        <f t="shared" si="487"/>
        <v>22309050000000</v>
      </c>
      <c r="K3141">
        <f t="shared" si="485"/>
        <v>221583343.63599822</v>
      </c>
      <c r="L3141" s="6">
        <f t="shared" si="488"/>
        <v>100680.17583780017</v>
      </c>
      <c r="M3141">
        <f t="shared" si="492"/>
        <v>14757.952193678917</v>
      </c>
    </row>
    <row r="3142" spans="1:13" x14ac:dyDescent="0.55000000000000004">
      <c r="A3142" t="s">
        <v>11</v>
      </c>
      <c r="B3142" s="1">
        <v>47485</v>
      </c>
      <c r="C3142" s="6">
        <f t="shared" si="490"/>
        <v>2030</v>
      </c>
      <c r="D3142" t="str">
        <f t="shared" si="491"/>
        <v>2030-1</v>
      </c>
      <c r="E3142" s="2" t="str">
        <f>INDEX($S$2:$S$13,MATCH(MONTH(B3142),$R$2:$R$13,0))</f>
        <v>Q1</v>
      </c>
      <c r="F3142" t="str">
        <f t="shared" si="489"/>
        <v>2030-Q1</v>
      </c>
      <c r="G3142">
        <f t="shared" si="484"/>
        <v>155.73041120127212</v>
      </c>
      <c r="H3142">
        <f t="shared" si="486"/>
        <v>1.5573041120127211</v>
      </c>
      <c r="I3142">
        <f t="shared" si="483"/>
        <v>22309.05</v>
      </c>
      <c r="J3142" s="5">
        <f t="shared" si="487"/>
        <v>22309050000000</v>
      </c>
      <c r="K3142">
        <f t="shared" si="485"/>
        <v>221583343.63599822</v>
      </c>
      <c r="L3142" s="6">
        <f t="shared" si="488"/>
        <v>100680.17583780017</v>
      </c>
      <c r="M3142">
        <f t="shared" si="492"/>
        <v>14757.952193678917</v>
      </c>
    </row>
    <row r="3143" spans="1:13" x14ac:dyDescent="0.55000000000000004">
      <c r="A3143" t="s">
        <v>11</v>
      </c>
      <c r="B3143" s="1">
        <v>47486</v>
      </c>
      <c r="C3143" s="6">
        <f t="shared" si="490"/>
        <v>2030</v>
      </c>
      <c r="D3143" t="str">
        <f t="shared" si="491"/>
        <v>2030-1</v>
      </c>
      <c r="E3143" s="2" t="str">
        <f>INDEX($S$2:$S$13,MATCH(MONTH(B3143),$R$2:$R$13,0))</f>
        <v>Q1</v>
      </c>
      <c r="F3143" t="str">
        <f t="shared" si="489"/>
        <v>2030-Q1</v>
      </c>
      <c r="G3143">
        <f t="shared" si="484"/>
        <v>155.73041120127212</v>
      </c>
      <c r="H3143">
        <f t="shared" si="486"/>
        <v>1.5573041120127211</v>
      </c>
      <c r="I3143">
        <f t="shared" si="483"/>
        <v>22309.05</v>
      </c>
      <c r="J3143" s="5">
        <f t="shared" si="487"/>
        <v>22309050000000</v>
      </c>
      <c r="K3143">
        <f t="shared" si="485"/>
        <v>221583343.63599822</v>
      </c>
      <c r="L3143" s="6">
        <f t="shared" si="488"/>
        <v>100680.17583780017</v>
      </c>
      <c r="M3143">
        <f t="shared" si="492"/>
        <v>14757.952193678917</v>
      </c>
    </row>
    <row r="3144" spans="1:13" x14ac:dyDescent="0.55000000000000004">
      <c r="A3144" t="s">
        <v>11</v>
      </c>
      <c r="B3144" s="1">
        <v>47487</v>
      </c>
      <c r="C3144" s="6">
        <f t="shared" si="490"/>
        <v>2030</v>
      </c>
      <c r="D3144" t="str">
        <f t="shared" si="491"/>
        <v>2030-1</v>
      </c>
      <c r="E3144" s="2" t="str">
        <f>INDEX($S$2:$S$13,MATCH(MONTH(B3144),$R$2:$R$13,0))</f>
        <v>Q1</v>
      </c>
      <c r="F3144" t="str">
        <f t="shared" si="489"/>
        <v>2030-Q1</v>
      </c>
      <c r="G3144">
        <f t="shared" si="484"/>
        <v>155.73041120127212</v>
      </c>
      <c r="H3144">
        <f t="shared" si="486"/>
        <v>1.5573041120127211</v>
      </c>
      <c r="I3144">
        <f t="shared" si="483"/>
        <v>22309.05</v>
      </c>
      <c r="J3144" s="5">
        <f t="shared" si="487"/>
        <v>22309050000000</v>
      </c>
      <c r="K3144">
        <f t="shared" si="485"/>
        <v>221583343.63599822</v>
      </c>
      <c r="L3144" s="6">
        <f t="shared" si="488"/>
        <v>100680.17583780017</v>
      </c>
      <c r="M3144">
        <f t="shared" si="492"/>
        <v>14757.952193678917</v>
      </c>
    </row>
    <row r="3145" spans="1:13" x14ac:dyDescent="0.55000000000000004">
      <c r="A3145" t="s">
        <v>11</v>
      </c>
      <c r="B3145" s="1">
        <v>47488</v>
      </c>
      <c r="C3145" s="6">
        <f t="shared" si="490"/>
        <v>2030</v>
      </c>
      <c r="D3145" t="str">
        <f t="shared" si="491"/>
        <v>2030-1</v>
      </c>
      <c r="E3145" s="2" t="str">
        <f>INDEX($S$2:$S$13,MATCH(MONTH(B3145),$R$2:$R$13,0))</f>
        <v>Q1</v>
      </c>
      <c r="F3145" t="str">
        <f t="shared" si="489"/>
        <v>2030-Q1</v>
      </c>
      <c r="G3145">
        <f t="shared" si="484"/>
        <v>155.73041120127212</v>
      </c>
      <c r="H3145">
        <f t="shared" si="486"/>
        <v>1.5573041120127211</v>
      </c>
      <c r="I3145">
        <f t="shared" ref="I3145:I3208" si="493">INDEX($T$20:$T$28,MATCH(YEAR(B3145),$S$20:$S$28,0))</f>
        <v>22309.05</v>
      </c>
      <c r="J3145" s="5">
        <f t="shared" si="487"/>
        <v>22309050000000</v>
      </c>
      <c r="K3145">
        <f t="shared" si="485"/>
        <v>221583343.63599822</v>
      </c>
      <c r="L3145" s="6">
        <f t="shared" si="488"/>
        <v>100680.17583780017</v>
      </c>
      <c r="M3145">
        <f t="shared" si="492"/>
        <v>14757.952193678917</v>
      </c>
    </row>
    <row r="3146" spans="1:13" x14ac:dyDescent="0.55000000000000004">
      <c r="A3146" t="s">
        <v>11</v>
      </c>
      <c r="B3146" s="1">
        <v>47489</v>
      </c>
      <c r="C3146" s="6">
        <f t="shared" si="490"/>
        <v>2030</v>
      </c>
      <c r="D3146" t="str">
        <f t="shared" si="491"/>
        <v>2030-1</v>
      </c>
      <c r="E3146" s="2" t="str">
        <f>INDEX($S$2:$S$13,MATCH(MONTH(B3146),$R$2:$R$13,0))</f>
        <v>Q1</v>
      </c>
      <c r="F3146" t="str">
        <f t="shared" si="489"/>
        <v>2030-Q1</v>
      </c>
      <c r="G3146">
        <f t="shared" si="484"/>
        <v>155.73041120127212</v>
      </c>
      <c r="H3146">
        <f t="shared" si="486"/>
        <v>1.5573041120127211</v>
      </c>
      <c r="I3146">
        <f t="shared" si="493"/>
        <v>22309.05</v>
      </c>
      <c r="J3146" s="5">
        <f t="shared" si="487"/>
        <v>22309050000000</v>
      </c>
      <c r="K3146">
        <f t="shared" si="485"/>
        <v>221583343.63599822</v>
      </c>
      <c r="L3146" s="6">
        <f t="shared" si="488"/>
        <v>100680.17583780017</v>
      </c>
      <c r="M3146">
        <f t="shared" si="492"/>
        <v>14757.952193678917</v>
      </c>
    </row>
    <row r="3147" spans="1:13" x14ac:dyDescent="0.55000000000000004">
      <c r="A3147" t="s">
        <v>11</v>
      </c>
      <c r="B3147" s="1">
        <v>47490</v>
      </c>
      <c r="C3147" s="6">
        <f t="shared" si="490"/>
        <v>2030</v>
      </c>
      <c r="D3147" t="str">
        <f t="shared" si="491"/>
        <v>2030-1</v>
      </c>
      <c r="E3147" s="2" t="str">
        <f>INDEX($S$2:$S$13,MATCH(MONTH(B3147),$R$2:$R$13,0))</f>
        <v>Q1</v>
      </c>
      <c r="F3147" t="str">
        <f t="shared" si="489"/>
        <v>2030-Q1</v>
      </c>
      <c r="G3147">
        <f t="shared" si="484"/>
        <v>155.73041120127212</v>
      </c>
      <c r="H3147">
        <f t="shared" si="486"/>
        <v>1.5573041120127211</v>
      </c>
      <c r="I3147">
        <f t="shared" si="493"/>
        <v>22309.05</v>
      </c>
      <c r="J3147" s="5">
        <f t="shared" si="487"/>
        <v>22309050000000</v>
      </c>
      <c r="K3147">
        <f t="shared" si="485"/>
        <v>221583343.63599822</v>
      </c>
      <c r="L3147" s="6">
        <f t="shared" si="488"/>
        <v>100680.17583780017</v>
      </c>
      <c r="M3147">
        <f t="shared" si="492"/>
        <v>14757.952193678917</v>
      </c>
    </row>
    <row r="3148" spans="1:13" x14ac:dyDescent="0.55000000000000004">
      <c r="A3148" t="s">
        <v>11</v>
      </c>
      <c r="B3148" s="1">
        <v>47491</v>
      </c>
      <c r="C3148" s="6">
        <f t="shared" si="490"/>
        <v>2030</v>
      </c>
      <c r="D3148" t="str">
        <f t="shared" si="491"/>
        <v>2030-1</v>
      </c>
      <c r="E3148" s="2" t="str">
        <f>INDEX($S$2:$S$13,MATCH(MONTH(B3148),$R$2:$R$13,0))</f>
        <v>Q1</v>
      </c>
      <c r="F3148" t="str">
        <f t="shared" si="489"/>
        <v>2030-Q1</v>
      </c>
      <c r="G3148">
        <f t="shared" si="484"/>
        <v>155.73041120127212</v>
      </c>
      <c r="H3148">
        <f t="shared" si="486"/>
        <v>1.5573041120127211</v>
      </c>
      <c r="I3148">
        <f t="shared" si="493"/>
        <v>22309.05</v>
      </c>
      <c r="J3148" s="5">
        <f t="shared" si="487"/>
        <v>22309050000000</v>
      </c>
      <c r="K3148">
        <f t="shared" si="485"/>
        <v>221583343.63599822</v>
      </c>
      <c r="L3148" s="6">
        <f t="shared" si="488"/>
        <v>100680.17583780017</v>
      </c>
      <c r="M3148">
        <f t="shared" si="492"/>
        <v>14757.952193678917</v>
      </c>
    </row>
    <row r="3149" spans="1:13" x14ac:dyDescent="0.55000000000000004">
      <c r="A3149" t="s">
        <v>11</v>
      </c>
      <c r="B3149" s="1">
        <v>47492</v>
      </c>
      <c r="C3149" s="6">
        <f t="shared" si="490"/>
        <v>2030</v>
      </c>
      <c r="D3149" t="str">
        <f t="shared" si="491"/>
        <v>2030-1</v>
      </c>
      <c r="E3149" s="2" t="str">
        <f>INDEX($S$2:$S$13,MATCH(MONTH(B3149),$R$2:$R$13,0))</f>
        <v>Q1</v>
      </c>
      <c r="F3149" t="str">
        <f t="shared" si="489"/>
        <v>2030-Q1</v>
      </c>
      <c r="G3149">
        <f t="shared" si="484"/>
        <v>155.73041120127212</v>
      </c>
      <c r="H3149">
        <f t="shared" si="486"/>
        <v>1.5573041120127211</v>
      </c>
      <c r="I3149">
        <f t="shared" si="493"/>
        <v>22309.05</v>
      </c>
      <c r="J3149" s="5">
        <f t="shared" si="487"/>
        <v>22309050000000</v>
      </c>
      <c r="K3149">
        <f t="shared" si="485"/>
        <v>221583343.63599822</v>
      </c>
      <c r="L3149" s="6">
        <f t="shared" si="488"/>
        <v>100680.17583780017</v>
      </c>
      <c r="M3149">
        <f t="shared" si="492"/>
        <v>14757.952193678917</v>
      </c>
    </row>
    <row r="3150" spans="1:13" x14ac:dyDescent="0.55000000000000004">
      <c r="A3150" t="s">
        <v>11</v>
      </c>
      <c r="B3150" s="1">
        <v>47493</v>
      </c>
      <c r="C3150" s="6">
        <f t="shared" si="490"/>
        <v>2030</v>
      </c>
      <c r="D3150" t="str">
        <f t="shared" si="491"/>
        <v>2030-1</v>
      </c>
      <c r="E3150" s="2" t="str">
        <f>INDEX($S$2:$S$13,MATCH(MONTH(B3150),$R$2:$R$13,0))</f>
        <v>Q1</v>
      </c>
      <c r="F3150" t="str">
        <f t="shared" si="489"/>
        <v>2030-Q1</v>
      </c>
      <c r="G3150">
        <f t="shared" si="484"/>
        <v>155.73041120127212</v>
      </c>
      <c r="H3150">
        <f t="shared" si="486"/>
        <v>1.5573041120127211</v>
      </c>
      <c r="I3150">
        <f t="shared" si="493"/>
        <v>22309.05</v>
      </c>
      <c r="J3150" s="5">
        <f t="shared" si="487"/>
        <v>22309050000000</v>
      </c>
      <c r="K3150">
        <f t="shared" si="485"/>
        <v>221583343.63599822</v>
      </c>
      <c r="L3150" s="6">
        <f t="shared" si="488"/>
        <v>100680.17583780017</v>
      </c>
      <c r="M3150">
        <f t="shared" si="492"/>
        <v>14757.952193678917</v>
      </c>
    </row>
    <row r="3151" spans="1:13" x14ac:dyDescent="0.55000000000000004">
      <c r="A3151" t="s">
        <v>11</v>
      </c>
      <c r="B3151" s="1">
        <v>47494</v>
      </c>
      <c r="C3151" s="6">
        <f t="shared" si="490"/>
        <v>2030</v>
      </c>
      <c r="D3151" t="str">
        <f t="shared" si="491"/>
        <v>2030-1</v>
      </c>
      <c r="E3151" s="2" t="str">
        <f>INDEX($S$2:$S$13,MATCH(MONTH(B3151),$R$2:$R$13,0))</f>
        <v>Q1</v>
      </c>
      <c r="F3151" t="str">
        <f t="shared" si="489"/>
        <v>2030-Q1</v>
      </c>
      <c r="G3151">
        <f t="shared" si="484"/>
        <v>155.73041120127212</v>
      </c>
      <c r="H3151">
        <f t="shared" si="486"/>
        <v>1.5573041120127211</v>
      </c>
      <c r="I3151">
        <f t="shared" si="493"/>
        <v>22309.05</v>
      </c>
      <c r="J3151" s="5">
        <f t="shared" si="487"/>
        <v>22309050000000</v>
      </c>
      <c r="K3151">
        <f t="shared" si="485"/>
        <v>221583343.63599822</v>
      </c>
      <c r="L3151" s="6">
        <f t="shared" si="488"/>
        <v>100680.17583780017</v>
      </c>
      <c r="M3151">
        <f t="shared" si="492"/>
        <v>14757.952193678917</v>
      </c>
    </row>
    <row r="3152" spans="1:13" x14ac:dyDescent="0.55000000000000004">
      <c r="A3152" t="s">
        <v>11</v>
      </c>
      <c r="B3152" s="1">
        <v>47495</v>
      </c>
      <c r="C3152" s="6">
        <f t="shared" si="490"/>
        <v>2030</v>
      </c>
      <c r="D3152" t="str">
        <f t="shared" si="491"/>
        <v>2030-1</v>
      </c>
      <c r="E3152" s="2" t="str">
        <f>INDEX($S$2:$S$13,MATCH(MONTH(B3152),$R$2:$R$13,0))</f>
        <v>Q1</v>
      </c>
      <c r="F3152" t="str">
        <f t="shared" si="489"/>
        <v>2030-Q1</v>
      </c>
      <c r="G3152">
        <f t="shared" si="484"/>
        <v>155.73041120127212</v>
      </c>
      <c r="H3152">
        <f t="shared" si="486"/>
        <v>1.5573041120127211</v>
      </c>
      <c r="I3152">
        <f t="shared" si="493"/>
        <v>22309.05</v>
      </c>
      <c r="J3152" s="5">
        <f t="shared" si="487"/>
        <v>22309050000000</v>
      </c>
      <c r="K3152">
        <f t="shared" si="485"/>
        <v>221583343.63599822</v>
      </c>
      <c r="L3152" s="6">
        <f t="shared" si="488"/>
        <v>100680.17583780017</v>
      </c>
      <c r="M3152">
        <f t="shared" si="492"/>
        <v>14757.952193678917</v>
      </c>
    </row>
    <row r="3153" spans="1:13" x14ac:dyDescent="0.55000000000000004">
      <c r="A3153" t="s">
        <v>11</v>
      </c>
      <c r="B3153" s="1">
        <v>47496</v>
      </c>
      <c r="C3153" s="6">
        <f t="shared" si="490"/>
        <v>2030</v>
      </c>
      <c r="D3153" t="str">
        <f t="shared" si="491"/>
        <v>2030-1</v>
      </c>
      <c r="E3153" s="2" t="str">
        <f>INDEX($S$2:$S$13,MATCH(MONTH(B3153),$R$2:$R$13,0))</f>
        <v>Q1</v>
      </c>
      <c r="F3153" t="str">
        <f t="shared" si="489"/>
        <v>2030-Q1</v>
      </c>
      <c r="G3153">
        <f t="shared" si="484"/>
        <v>155.73041120127212</v>
      </c>
      <c r="H3153">
        <f t="shared" si="486"/>
        <v>1.5573041120127211</v>
      </c>
      <c r="I3153">
        <f t="shared" si="493"/>
        <v>22309.05</v>
      </c>
      <c r="J3153" s="5">
        <f t="shared" si="487"/>
        <v>22309050000000</v>
      </c>
      <c r="K3153">
        <f t="shared" si="485"/>
        <v>221583343.63599822</v>
      </c>
      <c r="L3153" s="6">
        <f t="shared" si="488"/>
        <v>100680.17583780017</v>
      </c>
      <c r="M3153">
        <f t="shared" si="492"/>
        <v>14757.952193678917</v>
      </c>
    </row>
    <row r="3154" spans="1:13" x14ac:dyDescent="0.55000000000000004">
      <c r="A3154" t="s">
        <v>11</v>
      </c>
      <c r="B3154" s="1">
        <v>47497</v>
      </c>
      <c r="C3154" s="6">
        <f t="shared" si="490"/>
        <v>2030</v>
      </c>
      <c r="D3154" t="str">
        <f t="shared" si="491"/>
        <v>2030-1</v>
      </c>
      <c r="E3154" s="2" t="str">
        <f>INDEX($S$2:$S$13,MATCH(MONTH(B3154),$R$2:$R$13,0))</f>
        <v>Q1</v>
      </c>
      <c r="F3154" t="str">
        <f t="shared" si="489"/>
        <v>2030-Q1</v>
      </c>
      <c r="G3154">
        <f t="shared" si="484"/>
        <v>155.73041120127212</v>
      </c>
      <c r="H3154">
        <f t="shared" si="486"/>
        <v>1.5573041120127211</v>
      </c>
      <c r="I3154">
        <f t="shared" si="493"/>
        <v>22309.05</v>
      </c>
      <c r="J3154" s="5">
        <f t="shared" si="487"/>
        <v>22309050000000</v>
      </c>
      <c r="K3154">
        <f t="shared" si="485"/>
        <v>221583343.63599822</v>
      </c>
      <c r="L3154" s="6">
        <f t="shared" si="488"/>
        <v>100680.17583780017</v>
      </c>
      <c r="M3154">
        <f t="shared" si="492"/>
        <v>14757.952193678917</v>
      </c>
    </row>
    <row r="3155" spans="1:13" x14ac:dyDescent="0.55000000000000004">
      <c r="A3155" t="s">
        <v>11</v>
      </c>
      <c r="B3155" s="1">
        <v>47498</v>
      </c>
      <c r="C3155" s="6">
        <f t="shared" si="490"/>
        <v>2030</v>
      </c>
      <c r="D3155" t="str">
        <f t="shared" si="491"/>
        <v>2030-1</v>
      </c>
      <c r="E3155" s="2" t="str">
        <f>INDEX($S$2:$S$13,MATCH(MONTH(B3155),$R$2:$R$13,0))</f>
        <v>Q1</v>
      </c>
      <c r="F3155" t="str">
        <f t="shared" si="489"/>
        <v>2030-Q1</v>
      </c>
      <c r="G3155">
        <f t="shared" si="484"/>
        <v>155.73041120127212</v>
      </c>
      <c r="H3155">
        <f t="shared" si="486"/>
        <v>1.5573041120127211</v>
      </c>
      <c r="I3155">
        <f t="shared" si="493"/>
        <v>22309.05</v>
      </c>
      <c r="J3155" s="5">
        <f t="shared" si="487"/>
        <v>22309050000000</v>
      </c>
      <c r="K3155">
        <f t="shared" si="485"/>
        <v>221583343.63599822</v>
      </c>
      <c r="L3155" s="6">
        <f t="shared" si="488"/>
        <v>100680.17583780017</v>
      </c>
      <c r="M3155">
        <f t="shared" si="492"/>
        <v>14757.952193678917</v>
      </c>
    </row>
    <row r="3156" spans="1:13" x14ac:dyDescent="0.55000000000000004">
      <c r="A3156" t="s">
        <v>11</v>
      </c>
      <c r="B3156" s="1">
        <v>47499</v>
      </c>
      <c r="C3156" s="6">
        <f t="shared" si="490"/>
        <v>2030</v>
      </c>
      <c r="D3156" t="str">
        <f t="shared" si="491"/>
        <v>2030-1</v>
      </c>
      <c r="E3156" s="2" t="str">
        <f>INDEX($S$2:$S$13,MATCH(MONTH(B3156),$R$2:$R$13,0))</f>
        <v>Q1</v>
      </c>
      <c r="F3156" t="str">
        <f t="shared" si="489"/>
        <v>2030-Q1</v>
      </c>
      <c r="G3156">
        <f t="shared" si="484"/>
        <v>155.73041120127212</v>
      </c>
      <c r="H3156">
        <f t="shared" si="486"/>
        <v>1.5573041120127211</v>
      </c>
      <c r="I3156">
        <f t="shared" si="493"/>
        <v>22309.05</v>
      </c>
      <c r="J3156" s="5">
        <f t="shared" si="487"/>
        <v>22309050000000</v>
      </c>
      <c r="K3156">
        <f t="shared" si="485"/>
        <v>221583343.63599822</v>
      </c>
      <c r="L3156" s="6">
        <f t="shared" si="488"/>
        <v>100680.17583780017</v>
      </c>
      <c r="M3156">
        <f t="shared" si="492"/>
        <v>14757.952193678917</v>
      </c>
    </row>
    <row r="3157" spans="1:13" x14ac:dyDescent="0.55000000000000004">
      <c r="A3157" t="s">
        <v>11</v>
      </c>
      <c r="B3157" s="1">
        <v>47500</v>
      </c>
      <c r="C3157" s="6">
        <f t="shared" si="490"/>
        <v>2030</v>
      </c>
      <c r="D3157" t="str">
        <f t="shared" si="491"/>
        <v>2030-1</v>
      </c>
      <c r="E3157" s="2" t="str">
        <f>INDEX($S$2:$S$13,MATCH(MONTH(B3157),$R$2:$R$13,0))</f>
        <v>Q1</v>
      </c>
      <c r="F3157" t="str">
        <f t="shared" si="489"/>
        <v>2030-Q1</v>
      </c>
      <c r="G3157">
        <f t="shared" si="484"/>
        <v>155.73041120127212</v>
      </c>
      <c r="H3157">
        <f t="shared" si="486"/>
        <v>1.5573041120127211</v>
      </c>
      <c r="I3157">
        <f t="shared" si="493"/>
        <v>22309.05</v>
      </c>
      <c r="J3157" s="5">
        <f t="shared" si="487"/>
        <v>22309050000000</v>
      </c>
      <c r="K3157">
        <f t="shared" si="485"/>
        <v>221583343.63599822</v>
      </c>
      <c r="L3157" s="6">
        <f t="shared" si="488"/>
        <v>100680.17583780017</v>
      </c>
      <c r="M3157">
        <f t="shared" si="492"/>
        <v>14757.952193678917</v>
      </c>
    </row>
    <row r="3158" spans="1:13" x14ac:dyDescent="0.55000000000000004">
      <c r="A3158" t="s">
        <v>11</v>
      </c>
      <c r="B3158" s="1">
        <v>47501</v>
      </c>
      <c r="C3158" s="6">
        <f t="shared" si="490"/>
        <v>2030</v>
      </c>
      <c r="D3158" t="str">
        <f t="shared" si="491"/>
        <v>2030-1</v>
      </c>
      <c r="E3158" s="2" t="str">
        <f>INDEX($S$2:$S$13,MATCH(MONTH(B3158),$R$2:$R$13,0))</f>
        <v>Q1</v>
      </c>
      <c r="F3158" t="str">
        <f t="shared" si="489"/>
        <v>2030-Q1</v>
      </c>
      <c r="G3158">
        <f t="shared" si="484"/>
        <v>155.73041120127212</v>
      </c>
      <c r="H3158">
        <f t="shared" si="486"/>
        <v>1.5573041120127211</v>
      </c>
      <c r="I3158">
        <f t="shared" si="493"/>
        <v>22309.05</v>
      </c>
      <c r="J3158" s="5">
        <f t="shared" si="487"/>
        <v>22309050000000</v>
      </c>
      <c r="K3158">
        <f t="shared" si="485"/>
        <v>221583343.63599822</v>
      </c>
      <c r="L3158" s="6">
        <f t="shared" si="488"/>
        <v>100680.17583780017</v>
      </c>
      <c r="M3158">
        <f t="shared" si="492"/>
        <v>14757.952193678917</v>
      </c>
    </row>
    <row r="3159" spans="1:13" x14ac:dyDescent="0.55000000000000004">
      <c r="A3159" t="s">
        <v>11</v>
      </c>
      <c r="B3159" s="1">
        <v>47502</v>
      </c>
      <c r="C3159" s="6">
        <f t="shared" si="490"/>
        <v>2030</v>
      </c>
      <c r="D3159" t="str">
        <f t="shared" si="491"/>
        <v>2030-1</v>
      </c>
      <c r="E3159" s="2" t="str">
        <f>INDEX($S$2:$S$13,MATCH(MONTH(B3159),$R$2:$R$13,0))</f>
        <v>Q1</v>
      </c>
      <c r="F3159" t="str">
        <f t="shared" si="489"/>
        <v>2030-Q1</v>
      </c>
      <c r="G3159">
        <f t="shared" si="484"/>
        <v>155.73041120127212</v>
      </c>
      <c r="H3159">
        <f t="shared" si="486"/>
        <v>1.5573041120127211</v>
      </c>
      <c r="I3159">
        <f t="shared" si="493"/>
        <v>22309.05</v>
      </c>
      <c r="J3159" s="5">
        <f t="shared" si="487"/>
        <v>22309050000000</v>
      </c>
      <c r="K3159">
        <f t="shared" si="485"/>
        <v>221583343.63599822</v>
      </c>
      <c r="L3159" s="6">
        <f t="shared" si="488"/>
        <v>100680.17583780017</v>
      </c>
      <c r="M3159">
        <f t="shared" si="492"/>
        <v>14757.952193678917</v>
      </c>
    </row>
    <row r="3160" spans="1:13" x14ac:dyDescent="0.55000000000000004">
      <c r="A3160" t="s">
        <v>11</v>
      </c>
      <c r="B3160" s="1">
        <v>47503</v>
      </c>
      <c r="C3160" s="6">
        <f t="shared" si="490"/>
        <v>2030</v>
      </c>
      <c r="D3160" t="str">
        <f t="shared" si="491"/>
        <v>2030-1</v>
      </c>
      <c r="E3160" s="2" t="str">
        <f>INDEX($S$2:$S$13,MATCH(MONTH(B3160),$R$2:$R$13,0))</f>
        <v>Q1</v>
      </c>
      <c r="F3160" t="str">
        <f t="shared" si="489"/>
        <v>2030-Q1</v>
      </c>
      <c r="G3160">
        <f t="shared" si="484"/>
        <v>155.73041120127212</v>
      </c>
      <c r="H3160">
        <f t="shared" si="486"/>
        <v>1.5573041120127211</v>
      </c>
      <c r="I3160">
        <f t="shared" si="493"/>
        <v>22309.05</v>
      </c>
      <c r="J3160" s="5">
        <f t="shared" si="487"/>
        <v>22309050000000</v>
      </c>
      <c r="K3160">
        <f t="shared" si="485"/>
        <v>221583343.63599822</v>
      </c>
      <c r="L3160" s="6">
        <f t="shared" si="488"/>
        <v>100680.17583780017</v>
      </c>
      <c r="M3160">
        <f t="shared" si="492"/>
        <v>14757.952193678917</v>
      </c>
    </row>
    <row r="3161" spans="1:13" x14ac:dyDescent="0.55000000000000004">
      <c r="A3161" t="s">
        <v>11</v>
      </c>
      <c r="B3161" s="1">
        <v>47504</v>
      </c>
      <c r="C3161" s="6">
        <f t="shared" si="490"/>
        <v>2030</v>
      </c>
      <c r="D3161" t="str">
        <f t="shared" si="491"/>
        <v>2030-1</v>
      </c>
      <c r="E3161" s="2" t="str">
        <f>INDEX($S$2:$S$13,MATCH(MONTH(B3161),$R$2:$R$13,0))</f>
        <v>Q1</v>
      </c>
      <c r="F3161" t="str">
        <f t="shared" si="489"/>
        <v>2030-Q1</v>
      </c>
      <c r="G3161">
        <f t="shared" si="484"/>
        <v>155.73041120127212</v>
      </c>
      <c r="H3161">
        <f t="shared" si="486"/>
        <v>1.5573041120127211</v>
      </c>
      <c r="I3161">
        <f t="shared" si="493"/>
        <v>22309.05</v>
      </c>
      <c r="J3161" s="5">
        <f t="shared" si="487"/>
        <v>22309050000000</v>
      </c>
      <c r="K3161">
        <f t="shared" si="485"/>
        <v>221583343.63599822</v>
      </c>
      <c r="L3161" s="6">
        <f t="shared" si="488"/>
        <v>100680.17583780017</v>
      </c>
      <c r="M3161">
        <f t="shared" si="492"/>
        <v>14757.952193678917</v>
      </c>
    </row>
    <row r="3162" spans="1:13" x14ac:dyDescent="0.55000000000000004">
      <c r="A3162" t="s">
        <v>11</v>
      </c>
      <c r="B3162" s="1">
        <v>47505</v>
      </c>
      <c r="C3162" s="6">
        <f t="shared" si="490"/>
        <v>2030</v>
      </c>
      <c r="D3162" t="str">
        <f t="shared" si="491"/>
        <v>2030-1</v>
      </c>
      <c r="E3162" s="2" t="str">
        <f>INDEX($S$2:$S$13,MATCH(MONTH(B3162),$R$2:$R$13,0))</f>
        <v>Q1</v>
      </c>
      <c r="F3162" t="str">
        <f t="shared" si="489"/>
        <v>2030-Q1</v>
      </c>
      <c r="G3162">
        <f t="shared" si="484"/>
        <v>155.73041120127212</v>
      </c>
      <c r="H3162">
        <f t="shared" si="486"/>
        <v>1.5573041120127211</v>
      </c>
      <c r="I3162">
        <f t="shared" si="493"/>
        <v>22309.05</v>
      </c>
      <c r="J3162" s="5">
        <f t="shared" si="487"/>
        <v>22309050000000</v>
      </c>
      <c r="K3162">
        <f t="shared" si="485"/>
        <v>221583343.63599822</v>
      </c>
      <c r="L3162" s="6">
        <f t="shared" si="488"/>
        <v>100680.17583780017</v>
      </c>
      <c r="M3162">
        <f t="shared" si="492"/>
        <v>14757.952193678917</v>
      </c>
    </row>
    <row r="3163" spans="1:13" x14ac:dyDescent="0.55000000000000004">
      <c r="A3163" t="s">
        <v>11</v>
      </c>
      <c r="B3163" s="1">
        <v>47506</v>
      </c>
      <c r="C3163" s="6">
        <f t="shared" si="490"/>
        <v>2030</v>
      </c>
      <c r="D3163" t="str">
        <f t="shared" si="491"/>
        <v>2030-1</v>
      </c>
      <c r="E3163" s="2" t="str">
        <f>INDEX($S$2:$S$13,MATCH(MONTH(B3163),$R$2:$R$13,0))</f>
        <v>Q1</v>
      </c>
      <c r="F3163" t="str">
        <f t="shared" si="489"/>
        <v>2030-Q1</v>
      </c>
      <c r="G3163">
        <f t="shared" si="484"/>
        <v>155.73041120127212</v>
      </c>
      <c r="H3163">
        <f t="shared" si="486"/>
        <v>1.5573041120127211</v>
      </c>
      <c r="I3163">
        <f t="shared" si="493"/>
        <v>22309.05</v>
      </c>
      <c r="J3163" s="5">
        <f t="shared" si="487"/>
        <v>22309050000000</v>
      </c>
      <c r="K3163">
        <f t="shared" si="485"/>
        <v>221583343.63599822</v>
      </c>
      <c r="L3163" s="6">
        <f t="shared" si="488"/>
        <v>100680.17583780017</v>
      </c>
      <c r="M3163">
        <f t="shared" si="492"/>
        <v>14757.952193678917</v>
      </c>
    </row>
    <row r="3164" spans="1:13" x14ac:dyDescent="0.55000000000000004">
      <c r="A3164" t="s">
        <v>11</v>
      </c>
      <c r="B3164" s="1">
        <v>47507</v>
      </c>
      <c r="C3164" s="6">
        <f t="shared" si="490"/>
        <v>2030</v>
      </c>
      <c r="D3164" t="str">
        <f t="shared" si="491"/>
        <v>2030-1</v>
      </c>
      <c r="E3164" s="2" t="str">
        <f>INDEX($S$2:$S$13,MATCH(MONTH(B3164),$R$2:$R$13,0))</f>
        <v>Q1</v>
      </c>
      <c r="F3164" t="str">
        <f t="shared" si="489"/>
        <v>2030-Q1</v>
      </c>
      <c r="G3164">
        <f t="shared" si="484"/>
        <v>155.73041120127212</v>
      </c>
      <c r="H3164">
        <f t="shared" si="486"/>
        <v>1.5573041120127211</v>
      </c>
      <c r="I3164">
        <f t="shared" si="493"/>
        <v>22309.05</v>
      </c>
      <c r="J3164" s="5">
        <f t="shared" si="487"/>
        <v>22309050000000</v>
      </c>
      <c r="K3164">
        <f t="shared" si="485"/>
        <v>221583343.63599822</v>
      </c>
      <c r="L3164" s="6">
        <f t="shared" si="488"/>
        <v>100680.17583780017</v>
      </c>
      <c r="M3164">
        <f t="shared" si="492"/>
        <v>14757.952193678917</v>
      </c>
    </row>
    <row r="3165" spans="1:13" x14ac:dyDescent="0.55000000000000004">
      <c r="A3165" t="s">
        <v>11</v>
      </c>
      <c r="B3165" s="1">
        <v>47508</v>
      </c>
      <c r="C3165" s="6">
        <f t="shared" si="490"/>
        <v>2030</v>
      </c>
      <c r="D3165" t="str">
        <f t="shared" si="491"/>
        <v>2030-1</v>
      </c>
      <c r="E3165" s="2" t="str">
        <f>INDEX($S$2:$S$13,MATCH(MONTH(B3165),$R$2:$R$13,0))</f>
        <v>Q1</v>
      </c>
      <c r="F3165" t="str">
        <f t="shared" si="489"/>
        <v>2030-Q1</v>
      </c>
      <c r="G3165">
        <f t="shared" si="484"/>
        <v>155.73041120127212</v>
      </c>
      <c r="H3165">
        <f t="shared" si="486"/>
        <v>1.5573041120127211</v>
      </c>
      <c r="I3165">
        <f t="shared" si="493"/>
        <v>22309.05</v>
      </c>
      <c r="J3165" s="5">
        <f t="shared" si="487"/>
        <v>22309050000000</v>
      </c>
      <c r="K3165">
        <f t="shared" si="485"/>
        <v>221583343.63599822</v>
      </c>
      <c r="L3165" s="6">
        <f t="shared" si="488"/>
        <v>100680.17583780017</v>
      </c>
      <c r="M3165">
        <f t="shared" si="492"/>
        <v>14757.952193678917</v>
      </c>
    </row>
    <row r="3166" spans="1:13" x14ac:dyDescent="0.55000000000000004">
      <c r="A3166" t="s">
        <v>11</v>
      </c>
      <c r="B3166" s="1">
        <v>47509</v>
      </c>
      <c r="C3166" s="6">
        <f t="shared" si="490"/>
        <v>2030</v>
      </c>
      <c r="D3166" t="str">
        <f t="shared" si="491"/>
        <v>2030-1</v>
      </c>
      <c r="E3166" s="2" t="str">
        <f>INDEX($S$2:$S$13,MATCH(MONTH(B3166),$R$2:$R$13,0))</f>
        <v>Q1</v>
      </c>
      <c r="F3166" t="str">
        <f t="shared" si="489"/>
        <v>2030-Q1</v>
      </c>
      <c r="G3166">
        <f t="shared" si="484"/>
        <v>155.73041120127212</v>
      </c>
      <c r="H3166">
        <f t="shared" si="486"/>
        <v>1.5573041120127211</v>
      </c>
      <c r="I3166">
        <f t="shared" si="493"/>
        <v>22309.05</v>
      </c>
      <c r="J3166" s="5">
        <f t="shared" si="487"/>
        <v>22309050000000</v>
      </c>
      <c r="K3166">
        <f t="shared" si="485"/>
        <v>221583343.63599822</v>
      </c>
      <c r="L3166" s="6">
        <f t="shared" si="488"/>
        <v>100680.17583780017</v>
      </c>
      <c r="M3166">
        <f t="shared" si="492"/>
        <v>14757.952193678917</v>
      </c>
    </row>
    <row r="3167" spans="1:13" x14ac:dyDescent="0.55000000000000004">
      <c r="A3167" t="s">
        <v>11</v>
      </c>
      <c r="B3167" s="1">
        <v>47510</v>
      </c>
      <c r="C3167" s="6">
        <f t="shared" si="490"/>
        <v>2030</v>
      </c>
      <c r="D3167" t="str">
        <f t="shared" si="491"/>
        <v>2030-1</v>
      </c>
      <c r="E3167" s="2" t="str">
        <f>INDEX($S$2:$S$13,MATCH(MONTH(B3167),$R$2:$R$13,0))</f>
        <v>Q1</v>
      </c>
      <c r="F3167" t="str">
        <f t="shared" si="489"/>
        <v>2030-Q1</v>
      </c>
      <c r="G3167">
        <f t="shared" si="484"/>
        <v>155.73041120127212</v>
      </c>
      <c r="H3167">
        <f t="shared" si="486"/>
        <v>1.5573041120127211</v>
      </c>
      <c r="I3167">
        <f t="shared" si="493"/>
        <v>22309.05</v>
      </c>
      <c r="J3167" s="5">
        <f t="shared" si="487"/>
        <v>22309050000000</v>
      </c>
      <c r="K3167">
        <f t="shared" si="485"/>
        <v>221583343.63599822</v>
      </c>
      <c r="L3167" s="6">
        <f t="shared" si="488"/>
        <v>100680.17583780017</v>
      </c>
      <c r="M3167">
        <f t="shared" si="492"/>
        <v>14757.952193678917</v>
      </c>
    </row>
    <row r="3168" spans="1:13" x14ac:dyDescent="0.55000000000000004">
      <c r="A3168" t="s">
        <v>11</v>
      </c>
      <c r="B3168" s="1">
        <v>47511</v>
      </c>
      <c r="C3168" s="6">
        <f t="shared" si="490"/>
        <v>2030</v>
      </c>
      <c r="D3168" t="str">
        <f t="shared" si="491"/>
        <v>2030-1</v>
      </c>
      <c r="E3168" s="2" t="str">
        <f>INDEX($S$2:$S$13,MATCH(MONTH(B3168),$R$2:$R$13,0))</f>
        <v>Q1</v>
      </c>
      <c r="F3168" t="str">
        <f t="shared" si="489"/>
        <v>2030-Q1</v>
      </c>
      <c r="G3168">
        <f t="shared" si="484"/>
        <v>155.73041120127212</v>
      </c>
      <c r="H3168">
        <f t="shared" si="486"/>
        <v>1.5573041120127211</v>
      </c>
      <c r="I3168">
        <f t="shared" si="493"/>
        <v>22309.05</v>
      </c>
      <c r="J3168" s="5">
        <f t="shared" si="487"/>
        <v>22309050000000</v>
      </c>
      <c r="K3168">
        <f t="shared" si="485"/>
        <v>221583343.63599822</v>
      </c>
      <c r="L3168" s="6">
        <f t="shared" si="488"/>
        <v>100680.17583780017</v>
      </c>
      <c r="M3168">
        <f t="shared" si="492"/>
        <v>14757.952193678917</v>
      </c>
    </row>
    <row r="3169" spans="1:13" x14ac:dyDescent="0.55000000000000004">
      <c r="A3169" t="s">
        <v>11</v>
      </c>
      <c r="B3169" s="1">
        <v>47512</v>
      </c>
      <c r="C3169" s="6">
        <f t="shared" si="490"/>
        <v>2030</v>
      </c>
      <c r="D3169" t="str">
        <f t="shared" si="491"/>
        <v>2030-1</v>
      </c>
      <c r="E3169" s="2" t="str">
        <f>INDEX($S$2:$S$13,MATCH(MONTH(B3169),$R$2:$R$13,0))</f>
        <v>Q1</v>
      </c>
      <c r="F3169" t="str">
        <f t="shared" si="489"/>
        <v>2030-Q1</v>
      </c>
      <c r="G3169">
        <f t="shared" si="484"/>
        <v>155.73041120127212</v>
      </c>
      <c r="H3169">
        <f t="shared" si="486"/>
        <v>1.5573041120127211</v>
      </c>
      <c r="I3169">
        <f t="shared" si="493"/>
        <v>22309.05</v>
      </c>
      <c r="J3169" s="5">
        <f t="shared" si="487"/>
        <v>22309050000000</v>
      </c>
      <c r="K3169">
        <f t="shared" si="485"/>
        <v>221583343.63599822</v>
      </c>
      <c r="L3169" s="6">
        <f t="shared" si="488"/>
        <v>100680.17583780017</v>
      </c>
      <c r="M3169">
        <f t="shared" si="492"/>
        <v>14757.952193678917</v>
      </c>
    </row>
    <row r="3170" spans="1:13" x14ac:dyDescent="0.55000000000000004">
      <c r="A3170" t="s">
        <v>11</v>
      </c>
      <c r="B3170" s="1">
        <v>47513</v>
      </c>
      <c r="C3170" s="6">
        <f t="shared" si="490"/>
        <v>2030</v>
      </c>
      <c r="D3170" t="str">
        <f t="shared" si="491"/>
        <v>2030-1</v>
      </c>
      <c r="E3170" s="2" t="str">
        <f>INDEX($S$2:$S$13,MATCH(MONTH(B3170),$R$2:$R$13,0))</f>
        <v>Q1</v>
      </c>
      <c r="F3170" t="str">
        <f t="shared" si="489"/>
        <v>2030-Q1</v>
      </c>
      <c r="G3170">
        <f t="shared" si="484"/>
        <v>155.73041120127212</v>
      </c>
      <c r="H3170">
        <f t="shared" si="486"/>
        <v>1.5573041120127211</v>
      </c>
      <c r="I3170">
        <f t="shared" si="493"/>
        <v>22309.05</v>
      </c>
      <c r="J3170" s="5">
        <f t="shared" si="487"/>
        <v>22309050000000</v>
      </c>
      <c r="K3170">
        <f t="shared" si="485"/>
        <v>221583343.63599822</v>
      </c>
      <c r="L3170" s="6">
        <f t="shared" si="488"/>
        <v>100680.17583780017</v>
      </c>
      <c r="M3170">
        <f t="shared" si="492"/>
        <v>14757.952193678917</v>
      </c>
    </row>
    <row r="3171" spans="1:13" x14ac:dyDescent="0.55000000000000004">
      <c r="A3171" t="s">
        <v>11</v>
      </c>
      <c r="B3171" s="1">
        <v>47514</v>
      </c>
      <c r="C3171" s="6">
        <f t="shared" si="490"/>
        <v>2030</v>
      </c>
      <c r="D3171" t="str">
        <f t="shared" si="491"/>
        <v>2030-1</v>
      </c>
      <c r="E3171" s="2" t="str">
        <f>INDEX($S$2:$S$13,MATCH(MONTH(B3171),$R$2:$R$13,0))</f>
        <v>Q1</v>
      </c>
      <c r="F3171" t="str">
        <f t="shared" si="489"/>
        <v>2030-Q1</v>
      </c>
      <c r="G3171">
        <f t="shared" si="484"/>
        <v>155.73041120127212</v>
      </c>
      <c r="H3171">
        <f t="shared" si="486"/>
        <v>1.5573041120127211</v>
      </c>
      <c r="I3171">
        <f t="shared" si="493"/>
        <v>22309.05</v>
      </c>
      <c r="J3171" s="5">
        <f t="shared" si="487"/>
        <v>22309050000000</v>
      </c>
      <c r="K3171">
        <f t="shared" si="485"/>
        <v>221583343.63599822</v>
      </c>
      <c r="L3171" s="6">
        <f t="shared" si="488"/>
        <v>100680.17583780017</v>
      </c>
      <c r="M3171">
        <f t="shared" si="492"/>
        <v>14757.952193678917</v>
      </c>
    </row>
    <row r="3172" spans="1:13" x14ac:dyDescent="0.55000000000000004">
      <c r="A3172" t="s">
        <v>11</v>
      </c>
      <c r="B3172" s="1">
        <v>47515</v>
      </c>
      <c r="C3172" s="6">
        <f t="shared" si="490"/>
        <v>2030</v>
      </c>
      <c r="D3172" t="str">
        <f t="shared" si="491"/>
        <v>2030-2</v>
      </c>
      <c r="E3172" s="2" t="str">
        <f>INDEX($S$2:$S$13,MATCH(MONTH(B3172),$R$2:$R$13,0))</f>
        <v>Q1</v>
      </c>
      <c r="F3172" t="str">
        <f t="shared" si="489"/>
        <v>2030-Q1</v>
      </c>
      <c r="G3172">
        <f t="shared" si="484"/>
        <v>156.42025572968819</v>
      </c>
      <c r="H3172">
        <f t="shared" si="486"/>
        <v>1.5642025572968818</v>
      </c>
      <c r="I3172">
        <f t="shared" si="493"/>
        <v>22309.05</v>
      </c>
      <c r="J3172" s="5">
        <f t="shared" si="487"/>
        <v>22309050000000</v>
      </c>
      <c r="K3172">
        <f t="shared" si="485"/>
        <v>221759893.85809591</v>
      </c>
      <c r="L3172" s="6">
        <f t="shared" si="488"/>
        <v>100600.02109432625</v>
      </c>
      <c r="M3172">
        <f t="shared" si="492"/>
        <v>14763.785587182789</v>
      </c>
    </row>
    <row r="3173" spans="1:13" x14ac:dyDescent="0.55000000000000004">
      <c r="A3173" t="s">
        <v>11</v>
      </c>
      <c r="B3173" s="1">
        <v>47516</v>
      </c>
      <c r="C3173" s="6">
        <f t="shared" si="490"/>
        <v>2030</v>
      </c>
      <c r="D3173" t="str">
        <f t="shared" si="491"/>
        <v>2030-2</v>
      </c>
      <c r="E3173" s="2" t="str">
        <f>INDEX($S$2:$S$13,MATCH(MONTH(B3173),$R$2:$R$13,0))</f>
        <v>Q1</v>
      </c>
      <c r="F3173" t="str">
        <f t="shared" si="489"/>
        <v>2030-Q1</v>
      </c>
      <c r="G3173">
        <f t="shared" si="484"/>
        <v>156.42025572968819</v>
      </c>
      <c r="H3173">
        <f t="shared" si="486"/>
        <v>1.5642025572968818</v>
      </c>
      <c r="I3173">
        <f t="shared" si="493"/>
        <v>22309.05</v>
      </c>
      <c r="J3173" s="5">
        <f t="shared" si="487"/>
        <v>22309050000000</v>
      </c>
      <c r="K3173">
        <f t="shared" si="485"/>
        <v>221759893.85809591</v>
      </c>
      <c r="L3173" s="6">
        <f t="shared" si="488"/>
        <v>100600.02109432625</v>
      </c>
      <c r="M3173">
        <f t="shared" si="492"/>
        <v>14763.785587182789</v>
      </c>
    </row>
    <row r="3174" spans="1:13" x14ac:dyDescent="0.55000000000000004">
      <c r="A3174" t="s">
        <v>11</v>
      </c>
      <c r="B3174" s="1">
        <v>47517</v>
      </c>
      <c r="C3174" s="6">
        <f t="shared" si="490"/>
        <v>2030</v>
      </c>
      <c r="D3174" t="str">
        <f t="shared" si="491"/>
        <v>2030-2</v>
      </c>
      <c r="E3174" s="2" t="str">
        <f>INDEX($S$2:$S$13,MATCH(MONTH(B3174),$R$2:$R$13,0))</f>
        <v>Q1</v>
      </c>
      <c r="F3174" t="str">
        <f t="shared" si="489"/>
        <v>2030-Q1</v>
      </c>
      <c r="G3174">
        <f t="shared" si="484"/>
        <v>156.42025572968819</v>
      </c>
      <c r="H3174">
        <f t="shared" si="486"/>
        <v>1.5642025572968818</v>
      </c>
      <c r="I3174">
        <f t="shared" si="493"/>
        <v>22309.05</v>
      </c>
      <c r="J3174" s="5">
        <f t="shared" si="487"/>
        <v>22309050000000</v>
      </c>
      <c r="K3174">
        <f t="shared" si="485"/>
        <v>221759893.85809591</v>
      </c>
      <c r="L3174" s="6">
        <f t="shared" si="488"/>
        <v>100600.02109432625</v>
      </c>
      <c r="M3174">
        <f t="shared" si="492"/>
        <v>14763.785587182789</v>
      </c>
    </row>
    <row r="3175" spans="1:13" x14ac:dyDescent="0.55000000000000004">
      <c r="A3175" t="s">
        <v>11</v>
      </c>
      <c r="B3175" s="1">
        <v>47518</v>
      </c>
      <c r="C3175" s="6">
        <f t="shared" si="490"/>
        <v>2030</v>
      </c>
      <c r="D3175" t="str">
        <f t="shared" si="491"/>
        <v>2030-2</v>
      </c>
      <c r="E3175" s="2" t="str">
        <f>INDEX($S$2:$S$13,MATCH(MONTH(B3175),$R$2:$R$13,0))</f>
        <v>Q1</v>
      </c>
      <c r="F3175" t="str">
        <f t="shared" si="489"/>
        <v>2030-Q1</v>
      </c>
      <c r="G3175">
        <f t="shared" si="484"/>
        <v>156.42025572968819</v>
      </c>
      <c r="H3175">
        <f t="shared" si="486"/>
        <v>1.5642025572968818</v>
      </c>
      <c r="I3175">
        <f t="shared" si="493"/>
        <v>22309.05</v>
      </c>
      <c r="J3175" s="5">
        <f t="shared" si="487"/>
        <v>22309050000000</v>
      </c>
      <c r="K3175">
        <f t="shared" si="485"/>
        <v>221759893.85809591</v>
      </c>
      <c r="L3175" s="6">
        <f t="shared" si="488"/>
        <v>100600.02109432625</v>
      </c>
      <c r="M3175">
        <f t="shared" si="492"/>
        <v>14763.785587182789</v>
      </c>
    </row>
    <row r="3176" spans="1:13" x14ac:dyDescent="0.55000000000000004">
      <c r="A3176" t="s">
        <v>11</v>
      </c>
      <c r="B3176" s="1">
        <v>47519</v>
      </c>
      <c r="C3176" s="6">
        <f t="shared" si="490"/>
        <v>2030</v>
      </c>
      <c r="D3176" t="str">
        <f t="shared" si="491"/>
        <v>2030-2</v>
      </c>
      <c r="E3176" s="2" t="str">
        <f>INDEX($S$2:$S$13,MATCH(MONTH(B3176),$R$2:$R$13,0))</f>
        <v>Q1</v>
      </c>
      <c r="F3176" t="str">
        <f t="shared" si="489"/>
        <v>2030-Q1</v>
      </c>
      <c r="G3176">
        <f t="shared" si="484"/>
        <v>156.42025572968819</v>
      </c>
      <c r="H3176">
        <f t="shared" si="486"/>
        <v>1.5642025572968818</v>
      </c>
      <c r="I3176">
        <f t="shared" si="493"/>
        <v>22309.05</v>
      </c>
      <c r="J3176" s="5">
        <f t="shared" si="487"/>
        <v>22309050000000</v>
      </c>
      <c r="K3176">
        <f t="shared" si="485"/>
        <v>221759893.85809591</v>
      </c>
      <c r="L3176" s="6">
        <f t="shared" si="488"/>
        <v>100600.02109432625</v>
      </c>
      <c r="M3176">
        <f t="shared" si="492"/>
        <v>14763.785587182789</v>
      </c>
    </row>
    <row r="3177" spans="1:13" x14ac:dyDescent="0.55000000000000004">
      <c r="A3177" t="s">
        <v>11</v>
      </c>
      <c r="B3177" s="1">
        <v>47520</v>
      </c>
      <c r="C3177" s="6">
        <f t="shared" si="490"/>
        <v>2030</v>
      </c>
      <c r="D3177" t="str">
        <f t="shared" si="491"/>
        <v>2030-2</v>
      </c>
      <c r="E3177" s="2" t="str">
        <f>INDEX($S$2:$S$13,MATCH(MONTH(B3177),$R$2:$R$13,0))</f>
        <v>Q1</v>
      </c>
      <c r="F3177" t="str">
        <f t="shared" si="489"/>
        <v>2030-Q1</v>
      </c>
      <c r="G3177">
        <f t="shared" si="484"/>
        <v>156.42025572968819</v>
      </c>
      <c r="H3177">
        <f t="shared" si="486"/>
        <v>1.5642025572968818</v>
      </c>
      <c r="I3177">
        <f t="shared" si="493"/>
        <v>22309.05</v>
      </c>
      <c r="J3177" s="5">
        <f t="shared" si="487"/>
        <v>22309050000000</v>
      </c>
      <c r="K3177">
        <f t="shared" si="485"/>
        <v>221759893.85809591</v>
      </c>
      <c r="L3177" s="6">
        <f t="shared" si="488"/>
        <v>100600.02109432625</v>
      </c>
      <c r="M3177">
        <f t="shared" si="492"/>
        <v>14763.785587182789</v>
      </c>
    </row>
    <row r="3178" spans="1:13" x14ac:dyDescent="0.55000000000000004">
      <c r="A3178" t="s">
        <v>11</v>
      </c>
      <c r="B3178" s="1">
        <v>47521</v>
      </c>
      <c r="C3178" s="6">
        <f t="shared" si="490"/>
        <v>2030</v>
      </c>
      <c r="D3178" t="str">
        <f t="shared" si="491"/>
        <v>2030-2</v>
      </c>
      <c r="E3178" s="2" t="str">
        <f>INDEX($S$2:$S$13,MATCH(MONTH(B3178),$R$2:$R$13,0))</f>
        <v>Q1</v>
      </c>
      <c r="F3178" t="str">
        <f t="shared" si="489"/>
        <v>2030-Q1</v>
      </c>
      <c r="G3178">
        <f t="shared" si="484"/>
        <v>156.42025572968819</v>
      </c>
      <c r="H3178">
        <f t="shared" si="486"/>
        <v>1.5642025572968818</v>
      </c>
      <c r="I3178">
        <f t="shared" si="493"/>
        <v>22309.05</v>
      </c>
      <c r="J3178" s="5">
        <f t="shared" si="487"/>
        <v>22309050000000</v>
      </c>
      <c r="K3178">
        <f t="shared" si="485"/>
        <v>221759893.85809591</v>
      </c>
      <c r="L3178" s="6">
        <f t="shared" si="488"/>
        <v>100600.02109432625</v>
      </c>
      <c r="M3178">
        <f t="shared" si="492"/>
        <v>14763.785587182789</v>
      </c>
    </row>
    <row r="3179" spans="1:13" x14ac:dyDescent="0.55000000000000004">
      <c r="A3179" t="s">
        <v>11</v>
      </c>
      <c r="B3179" s="1">
        <v>47522</v>
      </c>
      <c r="C3179" s="6">
        <f t="shared" si="490"/>
        <v>2030</v>
      </c>
      <c r="D3179" t="str">
        <f t="shared" si="491"/>
        <v>2030-2</v>
      </c>
      <c r="E3179" s="2" t="str">
        <f>INDEX($S$2:$S$13,MATCH(MONTH(B3179),$R$2:$R$13,0))</f>
        <v>Q1</v>
      </c>
      <c r="F3179" t="str">
        <f t="shared" si="489"/>
        <v>2030-Q1</v>
      </c>
      <c r="G3179">
        <f t="shared" si="484"/>
        <v>156.42025572968819</v>
      </c>
      <c r="H3179">
        <f t="shared" si="486"/>
        <v>1.5642025572968818</v>
      </c>
      <c r="I3179">
        <f t="shared" si="493"/>
        <v>22309.05</v>
      </c>
      <c r="J3179" s="5">
        <f t="shared" si="487"/>
        <v>22309050000000</v>
      </c>
      <c r="K3179">
        <f t="shared" si="485"/>
        <v>221759893.85809591</v>
      </c>
      <c r="L3179" s="6">
        <f t="shared" si="488"/>
        <v>100600.02109432625</v>
      </c>
      <c r="M3179">
        <f t="shared" si="492"/>
        <v>14763.785587182789</v>
      </c>
    </row>
    <row r="3180" spans="1:13" x14ac:dyDescent="0.55000000000000004">
      <c r="A3180" t="s">
        <v>11</v>
      </c>
      <c r="B3180" s="1">
        <v>47523</v>
      </c>
      <c r="C3180" s="6">
        <f t="shared" si="490"/>
        <v>2030</v>
      </c>
      <c r="D3180" t="str">
        <f t="shared" si="491"/>
        <v>2030-2</v>
      </c>
      <c r="E3180" s="2" t="str">
        <f>INDEX($S$2:$S$13,MATCH(MONTH(B3180),$R$2:$R$13,0))</f>
        <v>Q1</v>
      </c>
      <c r="F3180" t="str">
        <f t="shared" si="489"/>
        <v>2030-Q1</v>
      </c>
      <c r="G3180">
        <f t="shared" si="484"/>
        <v>156.42025572968819</v>
      </c>
      <c r="H3180">
        <f t="shared" si="486"/>
        <v>1.5642025572968818</v>
      </c>
      <c r="I3180">
        <f t="shared" si="493"/>
        <v>22309.05</v>
      </c>
      <c r="J3180" s="5">
        <f t="shared" si="487"/>
        <v>22309050000000</v>
      </c>
      <c r="K3180">
        <f t="shared" si="485"/>
        <v>221759893.85809591</v>
      </c>
      <c r="L3180" s="6">
        <f t="shared" si="488"/>
        <v>100600.02109432625</v>
      </c>
      <c r="M3180">
        <f t="shared" si="492"/>
        <v>14763.785587182789</v>
      </c>
    </row>
    <row r="3181" spans="1:13" x14ac:dyDescent="0.55000000000000004">
      <c r="A3181" t="s">
        <v>11</v>
      </c>
      <c r="B3181" s="1">
        <v>47524</v>
      </c>
      <c r="C3181" s="6">
        <f t="shared" si="490"/>
        <v>2030</v>
      </c>
      <c r="D3181" t="str">
        <f t="shared" si="491"/>
        <v>2030-2</v>
      </c>
      <c r="E3181" s="2" t="str">
        <f>INDEX($S$2:$S$13,MATCH(MONTH(B3181),$R$2:$R$13,0))</f>
        <v>Q1</v>
      </c>
      <c r="F3181" t="str">
        <f t="shared" si="489"/>
        <v>2030-Q1</v>
      </c>
      <c r="G3181">
        <f t="shared" si="484"/>
        <v>156.42025572968819</v>
      </c>
      <c r="H3181">
        <f t="shared" si="486"/>
        <v>1.5642025572968818</v>
      </c>
      <c r="I3181">
        <f t="shared" si="493"/>
        <v>22309.05</v>
      </c>
      <c r="J3181" s="5">
        <f t="shared" si="487"/>
        <v>22309050000000</v>
      </c>
      <c r="K3181">
        <f t="shared" si="485"/>
        <v>221759893.85809591</v>
      </c>
      <c r="L3181" s="6">
        <f t="shared" si="488"/>
        <v>100600.02109432625</v>
      </c>
      <c r="M3181">
        <f t="shared" si="492"/>
        <v>14763.785587182789</v>
      </c>
    </row>
    <row r="3182" spans="1:13" x14ac:dyDescent="0.55000000000000004">
      <c r="A3182" t="s">
        <v>11</v>
      </c>
      <c r="B3182" s="1">
        <v>47525</v>
      </c>
      <c r="C3182" s="6">
        <f t="shared" si="490"/>
        <v>2030</v>
      </c>
      <c r="D3182" t="str">
        <f t="shared" si="491"/>
        <v>2030-2</v>
      </c>
      <c r="E3182" s="2" t="str">
        <f>INDEX($S$2:$S$13,MATCH(MONTH(B3182),$R$2:$R$13,0))</f>
        <v>Q1</v>
      </c>
      <c r="F3182" t="str">
        <f t="shared" si="489"/>
        <v>2030-Q1</v>
      </c>
      <c r="G3182">
        <f t="shared" si="484"/>
        <v>156.42025572968819</v>
      </c>
      <c r="H3182">
        <f t="shared" si="486"/>
        <v>1.5642025572968818</v>
      </c>
      <c r="I3182">
        <f t="shared" si="493"/>
        <v>22309.05</v>
      </c>
      <c r="J3182" s="5">
        <f t="shared" si="487"/>
        <v>22309050000000</v>
      </c>
      <c r="K3182">
        <f t="shared" si="485"/>
        <v>221759893.85809591</v>
      </c>
      <c r="L3182" s="6">
        <f t="shared" si="488"/>
        <v>100600.02109432625</v>
      </c>
      <c r="M3182">
        <f t="shared" si="492"/>
        <v>14763.785587182789</v>
      </c>
    </row>
    <row r="3183" spans="1:13" x14ac:dyDescent="0.55000000000000004">
      <c r="A3183" t="s">
        <v>11</v>
      </c>
      <c r="B3183" s="1">
        <v>47526</v>
      </c>
      <c r="C3183" s="6">
        <f t="shared" si="490"/>
        <v>2030</v>
      </c>
      <c r="D3183" t="str">
        <f t="shared" si="491"/>
        <v>2030-2</v>
      </c>
      <c r="E3183" s="2" t="str">
        <f>INDEX($S$2:$S$13,MATCH(MONTH(B3183),$R$2:$R$13,0))</f>
        <v>Q1</v>
      </c>
      <c r="F3183" t="str">
        <f t="shared" si="489"/>
        <v>2030-Q1</v>
      </c>
      <c r="G3183">
        <f t="shared" si="484"/>
        <v>156.42025572968819</v>
      </c>
      <c r="H3183">
        <f t="shared" si="486"/>
        <v>1.5642025572968818</v>
      </c>
      <c r="I3183">
        <f t="shared" si="493"/>
        <v>22309.05</v>
      </c>
      <c r="J3183" s="5">
        <f t="shared" si="487"/>
        <v>22309050000000</v>
      </c>
      <c r="K3183">
        <f t="shared" si="485"/>
        <v>221759893.85809591</v>
      </c>
      <c r="L3183" s="6">
        <f t="shared" si="488"/>
        <v>100600.02109432625</v>
      </c>
      <c r="M3183">
        <f t="shared" si="492"/>
        <v>14763.785587182789</v>
      </c>
    </row>
    <row r="3184" spans="1:13" x14ac:dyDescent="0.55000000000000004">
      <c r="A3184" t="s">
        <v>11</v>
      </c>
      <c r="B3184" s="1">
        <v>47527</v>
      </c>
      <c r="C3184" s="6">
        <f t="shared" si="490"/>
        <v>2030</v>
      </c>
      <c r="D3184" t="str">
        <f t="shared" si="491"/>
        <v>2030-2</v>
      </c>
      <c r="E3184" s="2" t="str">
        <f>INDEX($S$2:$S$13,MATCH(MONTH(B3184),$R$2:$R$13,0))</f>
        <v>Q1</v>
      </c>
      <c r="F3184" t="str">
        <f t="shared" si="489"/>
        <v>2030-Q1</v>
      </c>
      <c r="G3184">
        <f t="shared" si="484"/>
        <v>156.42025572968819</v>
      </c>
      <c r="H3184">
        <f t="shared" si="486"/>
        <v>1.5642025572968818</v>
      </c>
      <c r="I3184">
        <f t="shared" si="493"/>
        <v>22309.05</v>
      </c>
      <c r="J3184" s="5">
        <f t="shared" si="487"/>
        <v>22309050000000</v>
      </c>
      <c r="K3184">
        <f t="shared" si="485"/>
        <v>221759893.85809591</v>
      </c>
      <c r="L3184" s="6">
        <f t="shared" si="488"/>
        <v>100600.02109432625</v>
      </c>
      <c r="M3184">
        <f t="shared" si="492"/>
        <v>14763.785587182789</v>
      </c>
    </row>
    <row r="3185" spans="1:13" x14ac:dyDescent="0.55000000000000004">
      <c r="A3185" t="s">
        <v>11</v>
      </c>
      <c r="B3185" s="1">
        <v>47528</v>
      </c>
      <c r="C3185" s="6">
        <f t="shared" si="490"/>
        <v>2030</v>
      </c>
      <c r="D3185" t="str">
        <f t="shared" si="491"/>
        <v>2030-2</v>
      </c>
      <c r="E3185" s="2" t="str">
        <f>INDEX($S$2:$S$13,MATCH(MONTH(B3185),$R$2:$R$13,0))</f>
        <v>Q1</v>
      </c>
      <c r="F3185" t="str">
        <f t="shared" si="489"/>
        <v>2030-Q1</v>
      </c>
      <c r="G3185">
        <f t="shared" si="484"/>
        <v>156.42025572968819</v>
      </c>
      <c r="H3185">
        <f t="shared" si="486"/>
        <v>1.5642025572968818</v>
      </c>
      <c r="I3185">
        <f t="shared" si="493"/>
        <v>22309.05</v>
      </c>
      <c r="J3185" s="5">
        <f t="shared" si="487"/>
        <v>22309050000000</v>
      </c>
      <c r="K3185">
        <f t="shared" si="485"/>
        <v>221759893.85809591</v>
      </c>
      <c r="L3185" s="6">
        <f t="shared" si="488"/>
        <v>100600.02109432625</v>
      </c>
      <c r="M3185">
        <f t="shared" si="492"/>
        <v>14763.785587182789</v>
      </c>
    </row>
    <row r="3186" spans="1:13" x14ac:dyDescent="0.55000000000000004">
      <c r="A3186" t="s">
        <v>11</v>
      </c>
      <c r="B3186" s="1">
        <v>47529</v>
      </c>
      <c r="C3186" s="6">
        <f t="shared" si="490"/>
        <v>2030</v>
      </c>
      <c r="D3186" t="str">
        <f t="shared" si="491"/>
        <v>2030-2</v>
      </c>
      <c r="E3186" s="2" t="str">
        <f>INDEX($S$2:$S$13,MATCH(MONTH(B3186),$R$2:$R$13,0))</f>
        <v>Q1</v>
      </c>
      <c r="F3186" t="str">
        <f t="shared" si="489"/>
        <v>2030-Q1</v>
      </c>
      <c r="G3186">
        <f t="shared" si="484"/>
        <v>156.42025572968819</v>
      </c>
      <c r="H3186">
        <f t="shared" si="486"/>
        <v>1.5642025572968818</v>
      </c>
      <c r="I3186">
        <f t="shared" si="493"/>
        <v>22309.05</v>
      </c>
      <c r="J3186" s="5">
        <f t="shared" si="487"/>
        <v>22309050000000</v>
      </c>
      <c r="K3186">
        <f t="shared" si="485"/>
        <v>221759893.85809591</v>
      </c>
      <c r="L3186" s="6">
        <f t="shared" si="488"/>
        <v>100600.02109432625</v>
      </c>
      <c r="M3186">
        <f t="shared" si="492"/>
        <v>14763.785587182789</v>
      </c>
    </row>
    <row r="3187" spans="1:13" x14ac:dyDescent="0.55000000000000004">
      <c r="A3187" t="s">
        <v>11</v>
      </c>
      <c r="B3187" s="1">
        <v>47530</v>
      </c>
      <c r="C3187" s="6">
        <f t="shared" si="490"/>
        <v>2030</v>
      </c>
      <c r="D3187" t="str">
        <f t="shared" si="491"/>
        <v>2030-2</v>
      </c>
      <c r="E3187" s="2" t="str">
        <f>INDEX($S$2:$S$13,MATCH(MONTH(B3187),$R$2:$R$13,0))</f>
        <v>Q1</v>
      </c>
      <c r="F3187" t="str">
        <f t="shared" si="489"/>
        <v>2030-Q1</v>
      </c>
      <c r="G3187">
        <f t="shared" si="484"/>
        <v>156.42025572968819</v>
      </c>
      <c r="H3187">
        <f t="shared" si="486"/>
        <v>1.5642025572968818</v>
      </c>
      <c r="I3187">
        <f t="shared" si="493"/>
        <v>22309.05</v>
      </c>
      <c r="J3187" s="5">
        <f t="shared" si="487"/>
        <v>22309050000000</v>
      </c>
      <c r="K3187">
        <f t="shared" si="485"/>
        <v>221759893.85809591</v>
      </c>
      <c r="L3187" s="6">
        <f t="shared" si="488"/>
        <v>100600.02109432625</v>
      </c>
      <c r="M3187">
        <f t="shared" si="492"/>
        <v>14763.785587182789</v>
      </c>
    </row>
    <row r="3188" spans="1:13" x14ac:dyDescent="0.55000000000000004">
      <c r="A3188" t="s">
        <v>11</v>
      </c>
      <c r="B3188" s="1">
        <v>47531</v>
      </c>
      <c r="C3188" s="6">
        <f t="shared" si="490"/>
        <v>2030</v>
      </c>
      <c r="D3188" t="str">
        <f t="shared" si="491"/>
        <v>2030-2</v>
      </c>
      <c r="E3188" s="2" t="str">
        <f>INDEX($S$2:$S$13,MATCH(MONTH(B3188),$R$2:$R$13,0))</f>
        <v>Q1</v>
      </c>
      <c r="F3188" t="str">
        <f t="shared" si="489"/>
        <v>2030-Q1</v>
      </c>
      <c r="G3188">
        <f t="shared" si="484"/>
        <v>156.42025572968819</v>
      </c>
      <c r="H3188">
        <f t="shared" si="486"/>
        <v>1.5642025572968818</v>
      </c>
      <c r="I3188">
        <f t="shared" si="493"/>
        <v>22309.05</v>
      </c>
      <c r="J3188" s="5">
        <f t="shared" si="487"/>
        <v>22309050000000</v>
      </c>
      <c r="K3188">
        <f t="shared" si="485"/>
        <v>221759893.85809591</v>
      </c>
      <c r="L3188" s="6">
        <f t="shared" si="488"/>
        <v>100600.02109432625</v>
      </c>
      <c r="M3188">
        <f t="shared" si="492"/>
        <v>14763.785587182789</v>
      </c>
    </row>
    <row r="3189" spans="1:13" x14ac:dyDescent="0.55000000000000004">
      <c r="A3189" t="s">
        <v>11</v>
      </c>
      <c r="B3189" s="1">
        <v>47532</v>
      </c>
      <c r="C3189" s="6">
        <f t="shared" si="490"/>
        <v>2030</v>
      </c>
      <c r="D3189" t="str">
        <f t="shared" si="491"/>
        <v>2030-2</v>
      </c>
      <c r="E3189" s="2" t="str">
        <f>INDEX($S$2:$S$13,MATCH(MONTH(B3189),$R$2:$R$13,0))</f>
        <v>Q1</v>
      </c>
      <c r="F3189" t="str">
        <f t="shared" si="489"/>
        <v>2030-Q1</v>
      </c>
      <c r="G3189">
        <f t="shared" si="484"/>
        <v>156.42025572968819</v>
      </c>
      <c r="H3189">
        <f t="shared" si="486"/>
        <v>1.5642025572968818</v>
      </c>
      <c r="I3189">
        <f t="shared" si="493"/>
        <v>22309.05</v>
      </c>
      <c r="J3189" s="5">
        <f t="shared" si="487"/>
        <v>22309050000000</v>
      </c>
      <c r="K3189">
        <f t="shared" si="485"/>
        <v>221759893.85809591</v>
      </c>
      <c r="L3189" s="6">
        <f t="shared" si="488"/>
        <v>100600.02109432625</v>
      </c>
      <c r="M3189">
        <f t="shared" si="492"/>
        <v>14763.785587182789</v>
      </c>
    </row>
    <row r="3190" spans="1:13" x14ac:dyDescent="0.55000000000000004">
      <c r="A3190" t="s">
        <v>11</v>
      </c>
      <c r="B3190" s="1">
        <v>47533</v>
      </c>
      <c r="C3190" s="6">
        <f t="shared" si="490"/>
        <v>2030</v>
      </c>
      <c r="D3190" t="str">
        <f t="shared" si="491"/>
        <v>2030-2</v>
      </c>
      <c r="E3190" s="2" t="str">
        <f>INDEX($S$2:$S$13,MATCH(MONTH(B3190),$R$2:$R$13,0))</f>
        <v>Q1</v>
      </c>
      <c r="F3190" t="str">
        <f t="shared" si="489"/>
        <v>2030-Q1</v>
      </c>
      <c r="G3190">
        <f t="shared" si="484"/>
        <v>156.42025572968819</v>
      </c>
      <c r="H3190">
        <f t="shared" si="486"/>
        <v>1.5642025572968818</v>
      </c>
      <c r="I3190">
        <f t="shared" si="493"/>
        <v>22309.05</v>
      </c>
      <c r="J3190" s="5">
        <f t="shared" si="487"/>
        <v>22309050000000</v>
      </c>
      <c r="K3190">
        <f t="shared" si="485"/>
        <v>221759893.85809591</v>
      </c>
      <c r="L3190" s="6">
        <f t="shared" si="488"/>
        <v>100600.02109432625</v>
      </c>
      <c r="M3190">
        <f t="shared" si="492"/>
        <v>14763.785587182789</v>
      </c>
    </row>
    <row r="3191" spans="1:13" x14ac:dyDescent="0.55000000000000004">
      <c r="A3191" t="s">
        <v>11</v>
      </c>
      <c r="B3191" s="1">
        <v>47534</v>
      </c>
      <c r="C3191" s="6">
        <f t="shared" si="490"/>
        <v>2030</v>
      </c>
      <c r="D3191" t="str">
        <f t="shared" si="491"/>
        <v>2030-2</v>
      </c>
      <c r="E3191" s="2" t="str">
        <f>INDEX($S$2:$S$13,MATCH(MONTH(B3191),$R$2:$R$13,0))</f>
        <v>Q1</v>
      </c>
      <c r="F3191" t="str">
        <f t="shared" si="489"/>
        <v>2030-Q1</v>
      </c>
      <c r="G3191">
        <f t="shared" si="484"/>
        <v>156.42025572968819</v>
      </c>
      <c r="H3191">
        <f t="shared" si="486"/>
        <v>1.5642025572968818</v>
      </c>
      <c r="I3191">
        <f t="shared" si="493"/>
        <v>22309.05</v>
      </c>
      <c r="J3191" s="5">
        <f t="shared" si="487"/>
        <v>22309050000000</v>
      </c>
      <c r="K3191">
        <f t="shared" si="485"/>
        <v>221759893.85809591</v>
      </c>
      <c r="L3191" s="6">
        <f t="shared" si="488"/>
        <v>100600.02109432625</v>
      </c>
      <c r="M3191">
        <f t="shared" si="492"/>
        <v>14763.785587182789</v>
      </c>
    </row>
    <row r="3192" spans="1:13" x14ac:dyDescent="0.55000000000000004">
      <c r="A3192" t="s">
        <v>11</v>
      </c>
      <c r="B3192" s="1">
        <v>47535</v>
      </c>
      <c r="C3192" s="6">
        <f t="shared" si="490"/>
        <v>2030</v>
      </c>
      <c r="D3192" t="str">
        <f t="shared" si="491"/>
        <v>2030-2</v>
      </c>
      <c r="E3192" s="2" t="str">
        <f>INDEX($S$2:$S$13,MATCH(MONTH(B3192),$R$2:$R$13,0))</f>
        <v>Q1</v>
      </c>
      <c r="F3192" t="str">
        <f t="shared" si="489"/>
        <v>2030-Q1</v>
      </c>
      <c r="G3192">
        <f t="shared" si="484"/>
        <v>156.42025572968819</v>
      </c>
      <c r="H3192">
        <f t="shared" si="486"/>
        <v>1.5642025572968818</v>
      </c>
      <c r="I3192">
        <f t="shared" si="493"/>
        <v>22309.05</v>
      </c>
      <c r="J3192" s="5">
        <f t="shared" si="487"/>
        <v>22309050000000</v>
      </c>
      <c r="K3192">
        <f t="shared" si="485"/>
        <v>221759893.85809591</v>
      </c>
      <c r="L3192" s="6">
        <f t="shared" si="488"/>
        <v>100600.02109432625</v>
      </c>
      <c r="M3192">
        <f t="shared" si="492"/>
        <v>14763.785587182789</v>
      </c>
    </row>
    <row r="3193" spans="1:13" x14ac:dyDescent="0.55000000000000004">
      <c r="A3193" t="s">
        <v>11</v>
      </c>
      <c r="B3193" s="1">
        <v>47536</v>
      </c>
      <c r="C3193" s="6">
        <f t="shared" si="490"/>
        <v>2030</v>
      </c>
      <c r="D3193" t="str">
        <f t="shared" si="491"/>
        <v>2030-2</v>
      </c>
      <c r="E3193" s="2" t="str">
        <f>INDEX($S$2:$S$13,MATCH(MONTH(B3193),$R$2:$R$13,0))</f>
        <v>Q1</v>
      </c>
      <c r="F3193" t="str">
        <f t="shared" si="489"/>
        <v>2030-Q1</v>
      </c>
      <c r="G3193">
        <f t="shared" si="484"/>
        <v>156.42025572968819</v>
      </c>
      <c r="H3193">
        <f t="shared" si="486"/>
        <v>1.5642025572968818</v>
      </c>
      <c r="I3193">
        <f t="shared" si="493"/>
        <v>22309.05</v>
      </c>
      <c r="J3193" s="5">
        <f t="shared" si="487"/>
        <v>22309050000000</v>
      </c>
      <c r="K3193">
        <f t="shared" si="485"/>
        <v>221759893.85809591</v>
      </c>
      <c r="L3193" s="6">
        <f t="shared" si="488"/>
        <v>100600.02109432625</v>
      </c>
      <c r="M3193">
        <f t="shared" si="492"/>
        <v>14763.785587182789</v>
      </c>
    </row>
    <row r="3194" spans="1:13" x14ac:dyDescent="0.55000000000000004">
      <c r="A3194" t="s">
        <v>11</v>
      </c>
      <c r="B3194" s="1">
        <v>47537</v>
      </c>
      <c r="C3194" s="6">
        <f t="shared" si="490"/>
        <v>2030</v>
      </c>
      <c r="D3194" t="str">
        <f t="shared" si="491"/>
        <v>2030-2</v>
      </c>
      <c r="E3194" s="2" t="str">
        <f>INDEX($S$2:$S$13,MATCH(MONTH(B3194),$R$2:$R$13,0))</f>
        <v>Q1</v>
      </c>
      <c r="F3194" t="str">
        <f t="shared" si="489"/>
        <v>2030-Q1</v>
      </c>
      <c r="G3194">
        <f t="shared" si="484"/>
        <v>156.42025572968819</v>
      </c>
      <c r="H3194">
        <f t="shared" si="486"/>
        <v>1.5642025572968818</v>
      </c>
      <c r="I3194">
        <f t="shared" si="493"/>
        <v>22309.05</v>
      </c>
      <c r="J3194" s="5">
        <f t="shared" si="487"/>
        <v>22309050000000</v>
      </c>
      <c r="K3194">
        <f t="shared" si="485"/>
        <v>221759893.85809591</v>
      </c>
      <c r="L3194" s="6">
        <f t="shared" si="488"/>
        <v>100600.02109432625</v>
      </c>
      <c r="M3194">
        <f t="shared" si="492"/>
        <v>14763.785587182789</v>
      </c>
    </row>
    <row r="3195" spans="1:13" x14ac:dyDescent="0.55000000000000004">
      <c r="A3195" t="s">
        <v>11</v>
      </c>
      <c r="B3195" s="1">
        <v>47538</v>
      </c>
      <c r="C3195" s="6">
        <f t="shared" si="490"/>
        <v>2030</v>
      </c>
      <c r="D3195" t="str">
        <f t="shared" si="491"/>
        <v>2030-2</v>
      </c>
      <c r="E3195" s="2" t="str">
        <f>INDEX($S$2:$S$13,MATCH(MONTH(B3195),$R$2:$R$13,0))</f>
        <v>Q1</v>
      </c>
      <c r="F3195" t="str">
        <f t="shared" si="489"/>
        <v>2030-Q1</v>
      </c>
      <c r="G3195">
        <f t="shared" si="484"/>
        <v>156.42025572968819</v>
      </c>
      <c r="H3195">
        <f t="shared" si="486"/>
        <v>1.5642025572968818</v>
      </c>
      <c r="I3195">
        <f t="shared" si="493"/>
        <v>22309.05</v>
      </c>
      <c r="J3195" s="5">
        <f t="shared" si="487"/>
        <v>22309050000000</v>
      </c>
      <c r="K3195">
        <f t="shared" si="485"/>
        <v>221759893.85809591</v>
      </c>
      <c r="L3195" s="6">
        <f t="shared" si="488"/>
        <v>100600.02109432625</v>
      </c>
      <c r="M3195">
        <f t="shared" si="492"/>
        <v>14763.785587182789</v>
      </c>
    </row>
    <row r="3196" spans="1:13" x14ac:dyDescent="0.55000000000000004">
      <c r="A3196" t="s">
        <v>11</v>
      </c>
      <c r="B3196" s="1">
        <v>47539</v>
      </c>
      <c r="C3196" s="6">
        <f t="shared" si="490"/>
        <v>2030</v>
      </c>
      <c r="D3196" t="str">
        <f t="shared" si="491"/>
        <v>2030-2</v>
      </c>
      <c r="E3196" s="2" t="str">
        <f>INDEX($S$2:$S$13,MATCH(MONTH(B3196),$R$2:$R$13,0))</f>
        <v>Q1</v>
      </c>
      <c r="F3196" t="str">
        <f t="shared" si="489"/>
        <v>2030-Q1</v>
      </c>
      <c r="G3196">
        <f t="shared" si="484"/>
        <v>156.42025572968819</v>
      </c>
      <c r="H3196">
        <f t="shared" si="486"/>
        <v>1.5642025572968818</v>
      </c>
      <c r="I3196">
        <f t="shared" si="493"/>
        <v>22309.05</v>
      </c>
      <c r="J3196" s="5">
        <f t="shared" si="487"/>
        <v>22309050000000</v>
      </c>
      <c r="K3196">
        <f t="shared" si="485"/>
        <v>221759893.85809591</v>
      </c>
      <c r="L3196" s="6">
        <f t="shared" si="488"/>
        <v>100600.02109432625</v>
      </c>
      <c r="M3196">
        <f t="shared" si="492"/>
        <v>14763.785587182789</v>
      </c>
    </row>
    <row r="3197" spans="1:13" x14ac:dyDescent="0.55000000000000004">
      <c r="A3197" t="s">
        <v>11</v>
      </c>
      <c r="B3197" s="1">
        <v>47540</v>
      </c>
      <c r="C3197" s="6">
        <f t="shared" si="490"/>
        <v>2030</v>
      </c>
      <c r="D3197" t="str">
        <f t="shared" si="491"/>
        <v>2030-2</v>
      </c>
      <c r="E3197" s="2" t="str">
        <f>INDEX($S$2:$S$13,MATCH(MONTH(B3197),$R$2:$R$13,0))</f>
        <v>Q1</v>
      </c>
      <c r="F3197" t="str">
        <f t="shared" si="489"/>
        <v>2030-Q1</v>
      </c>
      <c r="G3197">
        <f t="shared" si="484"/>
        <v>156.42025572968819</v>
      </c>
      <c r="H3197">
        <f t="shared" si="486"/>
        <v>1.5642025572968818</v>
      </c>
      <c r="I3197">
        <f t="shared" si="493"/>
        <v>22309.05</v>
      </c>
      <c r="J3197" s="5">
        <f t="shared" si="487"/>
        <v>22309050000000</v>
      </c>
      <c r="K3197">
        <f t="shared" si="485"/>
        <v>221759893.85809591</v>
      </c>
      <c r="L3197" s="6">
        <f t="shared" si="488"/>
        <v>100600.02109432625</v>
      </c>
      <c r="M3197">
        <f t="shared" si="492"/>
        <v>14763.785587182789</v>
      </c>
    </row>
    <row r="3198" spans="1:13" x14ac:dyDescent="0.55000000000000004">
      <c r="A3198" t="s">
        <v>11</v>
      </c>
      <c r="B3198" s="1">
        <v>47541</v>
      </c>
      <c r="C3198" s="6">
        <f t="shared" si="490"/>
        <v>2030</v>
      </c>
      <c r="D3198" t="str">
        <f t="shared" si="491"/>
        <v>2030-2</v>
      </c>
      <c r="E3198" s="2" t="str">
        <f>INDEX($S$2:$S$13,MATCH(MONTH(B3198),$R$2:$R$13,0))</f>
        <v>Q1</v>
      </c>
      <c r="F3198" t="str">
        <f t="shared" si="489"/>
        <v>2030-Q1</v>
      </c>
      <c r="G3198">
        <f t="shared" si="484"/>
        <v>156.42025572968819</v>
      </c>
      <c r="H3198">
        <f t="shared" si="486"/>
        <v>1.5642025572968818</v>
      </c>
      <c r="I3198">
        <f t="shared" si="493"/>
        <v>22309.05</v>
      </c>
      <c r="J3198" s="5">
        <f t="shared" si="487"/>
        <v>22309050000000</v>
      </c>
      <c r="K3198">
        <f t="shared" si="485"/>
        <v>221759893.85809591</v>
      </c>
      <c r="L3198" s="6">
        <f t="shared" si="488"/>
        <v>100600.02109432625</v>
      </c>
      <c r="M3198">
        <f t="shared" si="492"/>
        <v>14763.785587182789</v>
      </c>
    </row>
    <row r="3199" spans="1:13" x14ac:dyDescent="0.55000000000000004">
      <c r="A3199" t="s">
        <v>11</v>
      </c>
      <c r="B3199" s="1">
        <v>47542</v>
      </c>
      <c r="C3199" s="6">
        <f t="shared" si="490"/>
        <v>2030</v>
      </c>
      <c r="D3199" t="str">
        <f t="shared" si="491"/>
        <v>2030-2</v>
      </c>
      <c r="E3199" s="2" t="str">
        <f>INDEX($S$2:$S$13,MATCH(MONTH(B3199),$R$2:$R$13,0))</f>
        <v>Q1</v>
      </c>
      <c r="F3199" t="str">
        <f t="shared" si="489"/>
        <v>2030-Q1</v>
      </c>
      <c r="G3199">
        <f t="shared" si="484"/>
        <v>156.42025572968819</v>
      </c>
      <c r="H3199">
        <f t="shared" si="486"/>
        <v>1.5642025572968818</v>
      </c>
      <c r="I3199">
        <f t="shared" si="493"/>
        <v>22309.05</v>
      </c>
      <c r="J3199" s="5">
        <f t="shared" si="487"/>
        <v>22309050000000</v>
      </c>
      <c r="K3199">
        <f t="shared" si="485"/>
        <v>221759893.85809591</v>
      </c>
      <c r="L3199" s="6">
        <f t="shared" si="488"/>
        <v>100600.02109432625</v>
      </c>
      <c r="M3199">
        <f t="shared" si="492"/>
        <v>14763.785587182789</v>
      </c>
    </row>
    <row r="3200" spans="1:13" x14ac:dyDescent="0.55000000000000004">
      <c r="A3200" t="s">
        <v>11</v>
      </c>
      <c r="B3200" s="1">
        <v>47543</v>
      </c>
      <c r="C3200" s="6">
        <f t="shared" si="490"/>
        <v>2030</v>
      </c>
      <c r="D3200" t="str">
        <f t="shared" si="491"/>
        <v>2030-3</v>
      </c>
      <c r="E3200" s="2" t="str">
        <f>INDEX($S$2:$S$13,MATCH(MONTH(B3200),$R$2:$R$13,0))</f>
        <v>Q1</v>
      </c>
      <c r="F3200" t="str">
        <f t="shared" si="489"/>
        <v>2030-Q1</v>
      </c>
      <c r="G3200">
        <f t="shared" ref="G3200:G3263" si="494">IF(DAY($B3200)=1,G3199*(1+INDEX($T$2:$T$13,MATCH(MONTH($B3200),$R$2:$R$13,0))),G3199)</f>
        <v>157.03188012201301</v>
      </c>
      <c r="H3200">
        <f t="shared" si="486"/>
        <v>1.5703188012201301</v>
      </c>
      <c r="I3200">
        <f t="shared" si="493"/>
        <v>22309.05</v>
      </c>
      <c r="J3200" s="5">
        <f t="shared" si="487"/>
        <v>22309050000000</v>
      </c>
      <c r="K3200">
        <f t="shared" ref="K3200:K3263" si="495">IF(DAY($B3200)=1,K3199*(1+INDEX($V$2:$V$13,MATCH(MONTH($B3200),$R$2:$R$13,0))),K3199)</f>
        <v>221931173.80811542</v>
      </c>
      <c r="L3200" s="6">
        <f t="shared" si="488"/>
        <v>100522.38095802032</v>
      </c>
      <c r="M3200">
        <f t="shared" si="492"/>
        <v>14767.939401167776</v>
      </c>
    </row>
    <row r="3201" spans="1:13" x14ac:dyDescent="0.55000000000000004">
      <c r="A3201" t="s">
        <v>11</v>
      </c>
      <c r="B3201" s="1">
        <v>47544</v>
      </c>
      <c r="C3201" s="6">
        <f t="shared" si="490"/>
        <v>2030</v>
      </c>
      <c r="D3201" t="str">
        <f t="shared" si="491"/>
        <v>2030-3</v>
      </c>
      <c r="E3201" s="2" t="str">
        <f>INDEX($S$2:$S$13,MATCH(MONTH(B3201),$R$2:$R$13,0))</f>
        <v>Q1</v>
      </c>
      <c r="F3201" t="str">
        <f t="shared" si="489"/>
        <v>2030-Q1</v>
      </c>
      <c r="G3201">
        <f t="shared" si="494"/>
        <v>157.03188012201301</v>
      </c>
      <c r="H3201">
        <f t="shared" ref="H3201:H3264" si="496">G3201/100</f>
        <v>1.5703188012201301</v>
      </c>
      <c r="I3201">
        <f t="shared" si="493"/>
        <v>22309.05</v>
      </c>
      <c r="J3201" s="5">
        <f t="shared" ref="J3201:J3264" si="497">I3201*1000000000</f>
        <v>22309050000000</v>
      </c>
      <c r="K3201">
        <f t="shared" si="495"/>
        <v>221931173.80811542</v>
      </c>
      <c r="L3201" s="6">
        <f t="shared" ref="L3201:L3264" si="498">J3201/K3201</f>
        <v>100522.38095802032</v>
      </c>
      <c r="M3201">
        <f t="shared" si="492"/>
        <v>14767.939401167776</v>
      </c>
    </row>
    <row r="3202" spans="1:13" x14ac:dyDescent="0.55000000000000004">
      <c r="A3202" t="s">
        <v>11</v>
      </c>
      <c r="B3202" s="1">
        <v>47545</v>
      </c>
      <c r="C3202" s="6">
        <f t="shared" si="490"/>
        <v>2030</v>
      </c>
      <c r="D3202" t="str">
        <f t="shared" si="491"/>
        <v>2030-3</v>
      </c>
      <c r="E3202" s="2" t="str">
        <f>INDEX($S$2:$S$13,MATCH(MONTH(B3202),$R$2:$R$13,0))</f>
        <v>Q1</v>
      </c>
      <c r="F3202" t="str">
        <f t="shared" ref="F3202:F3265" si="499">YEAR(B3202)&amp;"-"&amp;E3202</f>
        <v>2030-Q1</v>
      </c>
      <c r="G3202">
        <f t="shared" si="494"/>
        <v>157.03188012201301</v>
      </c>
      <c r="H3202">
        <f t="shared" si="496"/>
        <v>1.5703188012201301</v>
      </c>
      <c r="I3202">
        <f t="shared" si="493"/>
        <v>22309.05</v>
      </c>
      <c r="J3202" s="5">
        <f t="shared" si="497"/>
        <v>22309050000000</v>
      </c>
      <c r="K3202">
        <f t="shared" si="495"/>
        <v>221931173.80811542</v>
      </c>
      <c r="L3202" s="6">
        <f t="shared" si="498"/>
        <v>100522.38095802032</v>
      </c>
      <c r="M3202">
        <f t="shared" si="492"/>
        <v>14767.939401167776</v>
      </c>
    </row>
    <row r="3203" spans="1:13" x14ac:dyDescent="0.55000000000000004">
      <c r="A3203" t="s">
        <v>11</v>
      </c>
      <c r="B3203" s="1">
        <v>47546</v>
      </c>
      <c r="C3203" s="6">
        <f t="shared" ref="C3203:C3266" si="500">YEAR(B3203)</f>
        <v>2030</v>
      </c>
      <c r="D3203" t="str">
        <f t="shared" ref="D3203:D3266" si="501">YEAR(B3203)&amp;"-"&amp;MONTH(B3203)</f>
        <v>2030-3</v>
      </c>
      <c r="E3203" s="2" t="str">
        <f>INDEX($S$2:$S$13,MATCH(MONTH(B3203),$R$2:$R$13,0))</f>
        <v>Q1</v>
      </c>
      <c r="F3203" t="str">
        <f t="shared" si="499"/>
        <v>2030-Q1</v>
      </c>
      <c r="G3203">
        <f t="shared" si="494"/>
        <v>157.03188012201301</v>
      </c>
      <c r="H3203">
        <f t="shared" si="496"/>
        <v>1.5703188012201301</v>
      </c>
      <c r="I3203">
        <f t="shared" si="493"/>
        <v>22309.05</v>
      </c>
      <c r="J3203" s="5">
        <f t="shared" si="497"/>
        <v>22309050000000</v>
      </c>
      <c r="K3203">
        <f t="shared" si="495"/>
        <v>221931173.80811542</v>
      </c>
      <c r="L3203" s="6">
        <f t="shared" si="498"/>
        <v>100522.38095802032</v>
      </c>
      <c r="M3203">
        <f t="shared" ref="M3203:M3266" si="502">(H3203*2653.9)+(K3203*0.000018474)+(L3203*0.19632)-13234.04</f>
        <v>14767.939401167776</v>
      </c>
    </row>
    <row r="3204" spans="1:13" x14ac:dyDescent="0.55000000000000004">
      <c r="A3204" t="s">
        <v>11</v>
      </c>
      <c r="B3204" s="1">
        <v>47547</v>
      </c>
      <c r="C3204" s="6">
        <f t="shared" si="500"/>
        <v>2030</v>
      </c>
      <c r="D3204" t="str">
        <f t="shared" si="501"/>
        <v>2030-3</v>
      </c>
      <c r="E3204" s="2" t="str">
        <f>INDEX($S$2:$S$13,MATCH(MONTH(B3204),$R$2:$R$13,0))</f>
        <v>Q1</v>
      </c>
      <c r="F3204" t="str">
        <f t="shared" si="499"/>
        <v>2030-Q1</v>
      </c>
      <c r="G3204">
        <f t="shared" si="494"/>
        <v>157.03188012201301</v>
      </c>
      <c r="H3204">
        <f t="shared" si="496"/>
        <v>1.5703188012201301</v>
      </c>
      <c r="I3204">
        <f t="shared" si="493"/>
        <v>22309.05</v>
      </c>
      <c r="J3204" s="5">
        <f t="shared" si="497"/>
        <v>22309050000000</v>
      </c>
      <c r="K3204">
        <f t="shared" si="495"/>
        <v>221931173.80811542</v>
      </c>
      <c r="L3204" s="6">
        <f t="shared" si="498"/>
        <v>100522.38095802032</v>
      </c>
      <c r="M3204">
        <f t="shared" si="502"/>
        <v>14767.939401167776</v>
      </c>
    </row>
    <row r="3205" spans="1:13" x14ac:dyDescent="0.55000000000000004">
      <c r="A3205" t="s">
        <v>11</v>
      </c>
      <c r="B3205" s="1">
        <v>47548</v>
      </c>
      <c r="C3205" s="6">
        <f t="shared" si="500"/>
        <v>2030</v>
      </c>
      <c r="D3205" t="str">
        <f t="shared" si="501"/>
        <v>2030-3</v>
      </c>
      <c r="E3205" s="2" t="str">
        <f>INDEX($S$2:$S$13,MATCH(MONTH(B3205),$R$2:$R$13,0))</f>
        <v>Q1</v>
      </c>
      <c r="F3205" t="str">
        <f t="shared" si="499"/>
        <v>2030-Q1</v>
      </c>
      <c r="G3205">
        <f t="shared" si="494"/>
        <v>157.03188012201301</v>
      </c>
      <c r="H3205">
        <f t="shared" si="496"/>
        <v>1.5703188012201301</v>
      </c>
      <c r="I3205">
        <f t="shared" si="493"/>
        <v>22309.05</v>
      </c>
      <c r="J3205" s="5">
        <f t="shared" si="497"/>
        <v>22309050000000</v>
      </c>
      <c r="K3205">
        <f t="shared" si="495"/>
        <v>221931173.80811542</v>
      </c>
      <c r="L3205" s="6">
        <f t="shared" si="498"/>
        <v>100522.38095802032</v>
      </c>
      <c r="M3205">
        <f t="shared" si="502"/>
        <v>14767.939401167776</v>
      </c>
    </row>
    <row r="3206" spans="1:13" x14ac:dyDescent="0.55000000000000004">
      <c r="A3206" t="s">
        <v>11</v>
      </c>
      <c r="B3206" s="1">
        <v>47549</v>
      </c>
      <c r="C3206" s="6">
        <f t="shared" si="500"/>
        <v>2030</v>
      </c>
      <c r="D3206" t="str">
        <f t="shared" si="501"/>
        <v>2030-3</v>
      </c>
      <c r="E3206" s="2" t="str">
        <f>INDEX($S$2:$S$13,MATCH(MONTH(B3206),$R$2:$R$13,0))</f>
        <v>Q1</v>
      </c>
      <c r="F3206" t="str">
        <f t="shared" si="499"/>
        <v>2030-Q1</v>
      </c>
      <c r="G3206">
        <f t="shared" si="494"/>
        <v>157.03188012201301</v>
      </c>
      <c r="H3206">
        <f t="shared" si="496"/>
        <v>1.5703188012201301</v>
      </c>
      <c r="I3206">
        <f t="shared" si="493"/>
        <v>22309.05</v>
      </c>
      <c r="J3206" s="5">
        <f t="shared" si="497"/>
        <v>22309050000000</v>
      </c>
      <c r="K3206">
        <f t="shared" si="495"/>
        <v>221931173.80811542</v>
      </c>
      <c r="L3206" s="6">
        <f t="shared" si="498"/>
        <v>100522.38095802032</v>
      </c>
      <c r="M3206">
        <f t="shared" si="502"/>
        <v>14767.939401167776</v>
      </c>
    </row>
    <row r="3207" spans="1:13" x14ac:dyDescent="0.55000000000000004">
      <c r="A3207" t="s">
        <v>11</v>
      </c>
      <c r="B3207" s="1">
        <v>47550</v>
      </c>
      <c r="C3207" s="6">
        <f t="shared" si="500"/>
        <v>2030</v>
      </c>
      <c r="D3207" t="str">
        <f t="shared" si="501"/>
        <v>2030-3</v>
      </c>
      <c r="E3207" s="2" t="str">
        <f>INDEX($S$2:$S$13,MATCH(MONTH(B3207),$R$2:$R$13,0))</f>
        <v>Q1</v>
      </c>
      <c r="F3207" t="str">
        <f t="shared" si="499"/>
        <v>2030-Q1</v>
      </c>
      <c r="G3207">
        <f t="shared" si="494"/>
        <v>157.03188012201301</v>
      </c>
      <c r="H3207">
        <f t="shared" si="496"/>
        <v>1.5703188012201301</v>
      </c>
      <c r="I3207">
        <f t="shared" si="493"/>
        <v>22309.05</v>
      </c>
      <c r="J3207" s="5">
        <f t="shared" si="497"/>
        <v>22309050000000</v>
      </c>
      <c r="K3207">
        <f t="shared" si="495"/>
        <v>221931173.80811542</v>
      </c>
      <c r="L3207" s="6">
        <f t="shared" si="498"/>
        <v>100522.38095802032</v>
      </c>
      <c r="M3207">
        <f t="shared" si="502"/>
        <v>14767.939401167776</v>
      </c>
    </row>
    <row r="3208" spans="1:13" x14ac:dyDescent="0.55000000000000004">
      <c r="A3208" t="s">
        <v>11</v>
      </c>
      <c r="B3208" s="1">
        <v>47551</v>
      </c>
      <c r="C3208" s="6">
        <f t="shared" si="500"/>
        <v>2030</v>
      </c>
      <c r="D3208" t="str">
        <f t="shared" si="501"/>
        <v>2030-3</v>
      </c>
      <c r="E3208" s="2" t="str">
        <f>INDEX($S$2:$S$13,MATCH(MONTH(B3208),$R$2:$R$13,0))</f>
        <v>Q1</v>
      </c>
      <c r="F3208" t="str">
        <f t="shared" si="499"/>
        <v>2030-Q1</v>
      </c>
      <c r="G3208">
        <f t="shared" si="494"/>
        <v>157.03188012201301</v>
      </c>
      <c r="H3208">
        <f t="shared" si="496"/>
        <v>1.5703188012201301</v>
      </c>
      <c r="I3208">
        <f t="shared" si="493"/>
        <v>22309.05</v>
      </c>
      <c r="J3208" s="5">
        <f t="shared" si="497"/>
        <v>22309050000000</v>
      </c>
      <c r="K3208">
        <f t="shared" si="495"/>
        <v>221931173.80811542</v>
      </c>
      <c r="L3208" s="6">
        <f t="shared" si="498"/>
        <v>100522.38095802032</v>
      </c>
      <c r="M3208">
        <f t="shared" si="502"/>
        <v>14767.939401167776</v>
      </c>
    </row>
    <row r="3209" spans="1:13" x14ac:dyDescent="0.55000000000000004">
      <c r="A3209" t="s">
        <v>11</v>
      </c>
      <c r="B3209" s="1">
        <v>47552</v>
      </c>
      <c r="C3209" s="6">
        <f t="shared" si="500"/>
        <v>2030</v>
      </c>
      <c r="D3209" t="str">
        <f t="shared" si="501"/>
        <v>2030-3</v>
      </c>
      <c r="E3209" s="2" t="str">
        <f>INDEX($S$2:$S$13,MATCH(MONTH(B3209),$R$2:$R$13,0))</f>
        <v>Q1</v>
      </c>
      <c r="F3209" t="str">
        <f t="shared" si="499"/>
        <v>2030-Q1</v>
      </c>
      <c r="G3209">
        <f t="shared" si="494"/>
        <v>157.03188012201301</v>
      </c>
      <c r="H3209">
        <f t="shared" si="496"/>
        <v>1.5703188012201301</v>
      </c>
      <c r="I3209">
        <f t="shared" ref="I3209:I3272" si="503">INDEX($T$20:$T$28,MATCH(YEAR(B3209),$S$20:$S$28,0))</f>
        <v>22309.05</v>
      </c>
      <c r="J3209" s="5">
        <f t="shared" si="497"/>
        <v>22309050000000</v>
      </c>
      <c r="K3209">
        <f t="shared" si="495"/>
        <v>221931173.80811542</v>
      </c>
      <c r="L3209" s="6">
        <f t="shared" si="498"/>
        <v>100522.38095802032</v>
      </c>
      <c r="M3209">
        <f t="shared" si="502"/>
        <v>14767.939401167776</v>
      </c>
    </row>
    <row r="3210" spans="1:13" x14ac:dyDescent="0.55000000000000004">
      <c r="A3210" t="s">
        <v>11</v>
      </c>
      <c r="B3210" s="1">
        <v>47553</v>
      </c>
      <c r="C3210" s="6">
        <f t="shared" si="500"/>
        <v>2030</v>
      </c>
      <c r="D3210" t="str">
        <f t="shared" si="501"/>
        <v>2030-3</v>
      </c>
      <c r="E3210" s="2" t="str">
        <f>INDEX($S$2:$S$13,MATCH(MONTH(B3210),$R$2:$R$13,0))</f>
        <v>Q1</v>
      </c>
      <c r="F3210" t="str">
        <f t="shared" si="499"/>
        <v>2030-Q1</v>
      </c>
      <c r="G3210">
        <f t="shared" si="494"/>
        <v>157.03188012201301</v>
      </c>
      <c r="H3210">
        <f t="shared" si="496"/>
        <v>1.5703188012201301</v>
      </c>
      <c r="I3210">
        <f t="shared" si="503"/>
        <v>22309.05</v>
      </c>
      <c r="J3210" s="5">
        <f t="shared" si="497"/>
        <v>22309050000000</v>
      </c>
      <c r="K3210">
        <f t="shared" si="495"/>
        <v>221931173.80811542</v>
      </c>
      <c r="L3210" s="6">
        <f t="shared" si="498"/>
        <v>100522.38095802032</v>
      </c>
      <c r="M3210">
        <f t="shared" si="502"/>
        <v>14767.939401167776</v>
      </c>
    </row>
    <row r="3211" spans="1:13" x14ac:dyDescent="0.55000000000000004">
      <c r="A3211" t="s">
        <v>11</v>
      </c>
      <c r="B3211" s="1">
        <v>47554</v>
      </c>
      <c r="C3211" s="6">
        <f t="shared" si="500"/>
        <v>2030</v>
      </c>
      <c r="D3211" t="str">
        <f t="shared" si="501"/>
        <v>2030-3</v>
      </c>
      <c r="E3211" s="2" t="str">
        <f>INDEX($S$2:$S$13,MATCH(MONTH(B3211),$R$2:$R$13,0))</f>
        <v>Q1</v>
      </c>
      <c r="F3211" t="str">
        <f t="shared" si="499"/>
        <v>2030-Q1</v>
      </c>
      <c r="G3211">
        <f t="shared" si="494"/>
        <v>157.03188012201301</v>
      </c>
      <c r="H3211">
        <f t="shared" si="496"/>
        <v>1.5703188012201301</v>
      </c>
      <c r="I3211">
        <f t="shared" si="503"/>
        <v>22309.05</v>
      </c>
      <c r="J3211" s="5">
        <f t="shared" si="497"/>
        <v>22309050000000</v>
      </c>
      <c r="K3211">
        <f t="shared" si="495"/>
        <v>221931173.80811542</v>
      </c>
      <c r="L3211" s="6">
        <f t="shared" si="498"/>
        <v>100522.38095802032</v>
      </c>
      <c r="M3211">
        <f t="shared" si="502"/>
        <v>14767.939401167776</v>
      </c>
    </row>
    <row r="3212" spans="1:13" x14ac:dyDescent="0.55000000000000004">
      <c r="A3212" t="s">
        <v>11</v>
      </c>
      <c r="B3212" s="1">
        <v>47555</v>
      </c>
      <c r="C3212" s="6">
        <f t="shared" si="500"/>
        <v>2030</v>
      </c>
      <c r="D3212" t="str">
        <f t="shared" si="501"/>
        <v>2030-3</v>
      </c>
      <c r="E3212" s="2" t="str">
        <f>INDEX($S$2:$S$13,MATCH(MONTH(B3212),$R$2:$R$13,0))</f>
        <v>Q1</v>
      </c>
      <c r="F3212" t="str">
        <f t="shared" si="499"/>
        <v>2030-Q1</v>
      </c>
      <c r="G3212">
        <f t="shared" si="494"/>
        <v>157.03188012201301</v>
      </c>
      <c r="H3212">
        <f t="shared" si="496"/>
        <v>1.5703188012201301</v>
      </c>
      <c r="I3212">
        <f t="shared" si="503"/>
        <v>22309.05</v>
      </c>
      <c r="J3212" s="5">
        <f t="shared" si="497"/>
        <v>22309050000000</v>
      </c>
      <c r="K3212">
        <f t="shared" si="495"/>
        <v>221931173.80811542</v>
      </c>
      <c r="L3212" s="6">
        <f t="shared" si="498"/>
        <v>100522.38095802032</v>
      </c>
      <c r="M3212">
        <f t="shared" si="502"/>
        <v>14767.939401167776</v>
      </c>
    </row>
    <row r="3213" spans="1:13" x14ac:dyDescent="0.55000000000000004">
      <c r="A3213" t="s">
        <v>11</v>
      </c>
      <c r="B3213" s="1">
        <v>47556</v>
      </c>
      <c r="C3213" s="6">
        <f t="shared" si="500"/>
        <v>2030</v>
      </c>
      <c r="D3213" t="str">
        <f t="shared" si="501"/>
        <v>2030-3</v>
      </c>
      <c r="E3213" s="2" t="str">
        <f>INDEX($S$2:$S$13,MATCH(MONTH(B3213),$R$2:$R$13,0))</f>
        <v>Q1</v>
      </c>
      <c r="F3213" t="str">
        <f t="shared" si="499"/>
        <v>2030-Q1</v>
      </c>
      <c r="G3213">
        <f t="shared" si="494"/>
        <v>157.03188012201301</v>
      </c>
      <c r="H3213">
        <f t="shared" si="496"/>
        <v>1.5703188012201301</v>
      </c>
      <c r="I3213">
        <f t="shared" si="503"/>
        <v>22309.05</v>
      </c>
      <c r="J3213" s="5">
        <f t="shared" si="497"/>
        <v>22309050000000</v>
      </c>
      <c r="K3213">
        <f t="shared" si="495"/>
        <v>221931173.80811542</v>
      </c>
      <c r="L3213" s="6">
        <f t="shared" si="498"/>
        <v>100522.38095802032</v>
      </c>
      <c r="M3213">
        <f t="shared" si="502"/>
        <v>14767.939401167776</v>
      </c>
    </row>
    <row r="3214" spans="1:13" x14ac:dyDescent="0.55000000000000004">
      <c r="A3214" t="s">
        <v>11</v>
      </c>
      <c r="B3214" s="1">
        <v>47557</v>
      </c>
      <c r="C3214" s="6">
        <f t="shared" si="500"/>
        <v>2030</v>
      </c>
      <c r="D3214" t="str">
        <f t="shared" si="501"/>
        <v>2030-3</v>
      </c>
      <c r="E3214" s="2" t="str">
        <f>INDEX($S$2:$S$13,MATCH(MONTH(B3214),$R$2:$R$13,0))</f>
        <v>Q1</v>
      </c>
      <c r="F3214" t="str">
        <f t="shared" si="499"/>
        <v>2030-Q1</v>
      </c>
      <c r="G3214">
        <f t="shared" si="494"/>
        <v>157.03188012201301</v>
      </c>
      <c r="H3214">
        <f t="shared" si="496"/>
        <v>1.5703188012201301</v>
      </c>
      <c r="I3214">
        <f t="shared" si="503"/>
        <v>22309.05</v>
      </c>
      <c r="J3214" s="5">
        <f t="shared" si="497"/>
        <v>22309050000000</v>
      </c>
      <c r="K3214">
        <f t="shared" si="495"/>
        <v>221931173.80811542</v>
      </c>
      <c r="L3214" s="6">
        <f t="shared" si="498"/>
        <v>100522.38095802032</v>
      </c>
      <c r="M3214">
        <f t="shared" si="502"/>
        <v>14767.939401167776</v>
      </c>
    </row>
    <row r="3215" spans="1:13" x14ac:dyDescent="0.55000000000000004">
      <c r="A3215" t="s">
        <v>11</v>
      </c>
      <c r="B3215" s="1">
        <v>47558</v>
      </c>
      <c r="C3215" s="6">
        <f t="shared" si="500"/>
        <v>2030</v>
      </c>
      <c r="D3215" t="str">
        <f t="shared" si="501"/>
        <v>2030-3</v>
      </c>
      <c r="E3215" s="2" t="str">
        <f>INDEX($S$2:$S$13,MATCH(MONTH(B3215),$R$2:$R$13,0))</f>
        <v>Q1</v>
      </c>
      <c r="F3215" t="str">
        <f t="shared" si="499"/>
        <v>2030-Q1</v>
      </c>
      <c r="G3215">
        <f t="shared" si="494"/>
        <v>157.03188012201301</v>
      </c>
      <c r="H3215">
        <f t="shared" si="496"/>
        <v>1.5703188012201301</v>
      </c>
      <c r="I3215">
        <f t="shared" si="503"/>
        <v>22309.05</v>
      </c>
      <c r="J3215" s="5">
        <f t="shared" si="497"/>
        <v>22309050000000</v>
      </c>
      <c r="K3215">
        <f t="shared" si="495"/>
        <v>221931173.80811542</v>
      </c>
      <c r="L3215" s="6">
        <f t="shared" si="498"/>
        <v>100522.38095802032</v>
      </c>
      <c r="M3215">
        <f t="shared" si="502"/>
        <v>14767.939401167776</v>
      </c>
    </row>
    <row r="3216" spans="1:13" x14ac:dyDescent="0.55000000000000004">
      <c r="A3216" t="s">
        <v>11</v>
      </c>
      <c r="B3216" s="1">
        <v>47559</v>
      </c>
      <c r="C3216" s="6">
        <f t="shared" si="500"/>
        <v>2030</v>
      </c>
      <c r="D3216" t="str">
        <f t="shared" si="501"/>
        <v>2030-3</v>
      </c>
      <c r="E3216" s="2" t="str">
        <f>INDEX($S$2:$S$13,MATCH(MONTH(B3216),$R$2:$R$13,0))</f>
        <v>Q1</v>
      </c>
      <c r="F3216" t="str">
        <f t="shared" si="499"/>
        <v>2030-Q1</v>
      </c>
      <c r="G3216">
        <f t="shared" si="494"/>
        <v>157.03188012201301</v>
      </c>
      <c r="H3216">
        <f t="shared" si="496"/>
        <v>1.5703188012201301</v>
      </c>
      <c r="I3216">
        <f t="shared" si="503"/>
        <v>22309.05</v>
      </c>
      <c r="J3216" s="5">
        <f t="shared" si="497"/>
        <v>22309050000000</v>
      </c>
      <c r="K3216">
        <f t="shared" si="495"/>
        <v>221931173.80811542</v>
      </c>
      <c r="L3216" s="6">
        <f t="shared" si="498"/>
        <v>100522.38095802032</v>
      </c>
      <c r="M3216">
        <f t="shared" si="502"/>
        <v>14767.939401167776</v>
      </c>
    </row>
    <row r="3217" spans="1:13" x14ac:dyDescent="0.55000000000000004">
      <c r="A3217" t="s">
        <v>11</v>
      </c>
      <c r="B3217" s="1">
        <v>47560</v>
      </c>
      <c r="C3217" s="6">
        <f t="shared" si="500"/>
        <v>2030</v>
      </c>
      <c r="D3217" t="str">
        <f t="shared" si="501"/>
        <v>2030-3</v>
      </c>
      <c r="E3217" s="2" t="str">
        <f>INDEX($S$2:$S$13,MATCH(MONTH(B3217),$R$2:$R$13,0))</f>
        <v>Q1</v>
      </c>
      <c r="F3217" t="str">
        <f t="shared" si="499"/>
        <v>2030-Q1</v>
      </c>
      <c r="G3217">
        <f t="shared" si="494"/>
        <v>157.03188012201301</v>
      </c>
      <c r="H3217">
        <f t="shared" si="496"/>
        <v>1.5703188012201301</v>
      </c>
      <c r="I3217">
        <f t="shared" si="503"/>
        <v>22309.05</v>
      </c>
      <c r="J3217" s="5">
        <f t="shared" si="497"/>
        <v>22309050000000</v>
      </c>
      <c r="K3217">
        <f t="shared" si="495"/>
        <v>221931173.80811542</v>
      </c>
      <c r="L3217" s="6">
        <f t="shared" si="498"/>
        <v>100522.38095802032</v>
      </c>
      <c r="M3217">
        <f t="shared" si="502"/>
        <v>14767.939401167776</v>
      </c>
    </row>
    <row r="3218" spans="1:13" x14ac:dyDescent="0.55000000000000004">
      <c r="A3218" t="s">
        <v>11</v>
      </c>
      <c r="B3218" s="1">
        <v>47561</v>
      </c>
      <c r="C3218" s="6">
        <f t="shared" si="500"/>
        <v>2030</v>
      </c>
      <c r="D3218" t="str">
        <f t="shared" si="501"/>
        <v>2030-3</v>
      </c>
      <c r="E3218" s="2" t="str">
        <f>INDEX($S$2:$S$13,MATCH(MONTH(B3218),$R$2:$R$13,0))</f>
        <v>Q1</v>
      </c>
      <c r="F3218" t="str">
        <f t="shared" si="499"/>
        <v>2030-Q1</v>
      </c>
      <c r="G3218">
        <f t="shared" si="494"/>
        <v>157.03188012201301</v>
      </c>
      <c r="H3218">
        <f t="shared" si="496"/>
        <v>1.5703188012201301</v>
      </c>
      <c r="I3218">
        <f t="shared" si="503"/>
        <v>22309.05</v>
      </c>
      <c r="J3218" s="5">
        <f t="shared" si="497"/>
        <v>22309050000000</v>
      </c>
      <c r="K3218">
        <f t="shared" si="495"/>
        <v>221931173.80811542</v>
      </c>
      <c r="L3218" s="6">
        <f t="shared" si="498"/>
        <v>100522.38095802032</v>
      </c>
      <c r="M3218">
        <f t="shared" si="502"/>
        <v>14767.939401167776</v>
      </c>
    </row>
    <row r="3219" spans="1:13" x14ac:dyDescent="0.55000000000000004">
      <c r="A3219" t="s">
        <v>11</v>
      </c>
      <c r="B3219" s="1">
        <v>47562</v>
      </c>
      <c r="C3219" s="6">
        <f t="shared" si="500"/>
        <v>2030</v>
      </c>
      <c r="D3219" t="str">
        <f t="shared" si="501"/>
        <v>2030-3</v>
      </c>
      <c r="E3219" s="2" t="str">
        <f>INDEX($S$2:$S$13,MATCH(MONTH(B3219),$R$2:$R$13,0))</f>
        <v>Q1</v>
      </c>
      <c r="F3219" t="str">
        <f t="shared" si="499"/>
        <v>2030-Q1</v>
      </c>
      <c r="G3219">
        <f t="shared" si="494"/>
        <v>157.03188012201301</v>
      </c>
      <c r="H3219">
        <f t="shared" si="496"/>
        <v>1.5703188012201301</v>
      </c>
      <c r="I3219">
        <f t="shared" si="503"/>
        <v>22309.05</v>
      </c>
      <c r="J3219" s="5">
        <f t="shared" si="497"/>
        <v>22309050000000</v>
      </c>
      <c r="K3219">
        <f t="shared" si="495"/>
        <v>221931173.80811542</v>
      </c>
      <c r="L3219" s="6">
        <f t="shared" si="498"/>
        <v>100522.38095802032</v>
      </c>
      <c r="M3219">
        <f t="shared" si="502"/>
        <v>14767.939401167776</v>
      </c>
    </row>
    <row r="3220" spans="1:13" x14ac:dyDescent="0.55000000000000004">
      <c r="A3220" t="s">
        <v>11</v>
      </c>
      <c r="B3220" s="1">
        <v>47563</v>
      </c>
      <c r="C3220" s="6">
        <f t="shared" si="500"/>
        <v>2030</v>
      </c>
      <c r="D3220" t="str">
        <f t="shared" si="501"/>
        <v>2030-3</v>
      </c>
      <c r="E3220" s="2" t="str">
        <f>INDEX($S$2:$S$13,MATCH(MONTH(B3220),$R$2:$R$13,0))</f>
        <v>Q1</v>
      </c>
      <c r="F3220" t="str">
        <f t="shared" si="499"/>
        <v>2030-Q1</v>
      </c>
      <c r="G3220">
        <f t="shared" si="494"/>
        <v>157.03188012201301</v>
      </c>
      <c r="H3220">
        <f t="shared" si="496"/>
        <v>1.5703188012201301</v>
      </c>
      <c r="I3220">
        <f t="shared" si="503"/>
        <v>22309.05</v>
      </c>
      <c r="J3220" s="5">
        <f t="shared" si="497"/>
        <v>22309050000000</v>
      </c>
      <c r="K3220">
        <f t="shared" si="495"/>
        <v>221931173.80811542</v>
      </c>
      <c r="L3220" s="6">
        <f t="shared" si="498"/>
        <v>100522.38095802032</v>
      </c>
      <c r="M3220">
        <f t="shared" si="502"/>
        <v>14767.939401167776</v>
      </c>
    </row>
    <row r="3221" spans="1:13" x14ac:dyDescent="0.55000000000000004">
      <c r="A3221" t="s">
        <v>11</v>
      </c>
      <c r="B3221" s="1">
        <v>47564</v>
      </c>
      <c r="C3221" s="6">
        <f t="shared" si="500"/>
        <v>2030</v>
      </c>
      <c r="D3221" t="str">
        <f t="shared" si="501"/>
        <v>2030-3</v>
      </c>
      <c r="E3221" s="2" t="str">
        <f>INDEX($S$2:$S$13,MATCH(MONTH(B3221),$R$2:$R$13,0))</f>
        <v>Q1</v>
      </c>
      <c r="F3221" t="str">
        <f t="shared" si="499"/>
        <v>2030-Q1</v>
      </c>
      <c r="G3221">
        <f t="shared" si="494"/>
        <v>157.03188012201301</v>
      </c>
      <c r="H3221">
        <f t="shared" si="496"/>
        <v>1.5703188012201301</v>
      </c>
      <c r="I3221">
        <f t="shared" si="503"/>
        <v>22309.05</v>
      </c>
      <c r="J3221" s="5">
        <f t="shared" si="497"/>
        <v>22309050000000</v>
      </c>
      <c r="K3221">
        <f t="shared" si="495"/>
        <v>221931173.80811542</v>
      </c>
      <c r="L3221" s="6">
        <f t="shared" si="498"/>
        <v>100522.38095802032</v>
      </c>
      <c r="M3221">
        <f t="shared" si="502"/>
        <v>14767.939401167776</v>
      </c>
    </row>
    <row r="3222" spans="1:13" x14ac:dyDescent="0.55000000000000004">
      <c r="A3222" t="s">
        <v>11</v>
      </c>
      <c r="B3222" s="1">
        <v>47565</v>
      </c>
      <c r="C3222" s="6">
        <f t="shared" si="500"/>
        <v>2030</v>
      </c>
      <c r="D3222" t="str">
        <f t="shared" si="501"/>
        <v>2030-3</v>
      </c>
      <c r="E3222" s="2" t="str">
        <f>INDEX($S$2:$S$13,MATCH(MONTH(B3222),$R$2:$R$13,0))</f>
        <v>Q1</v>
      </c>
      <c r="F3222" t="str">
        <f t="shared" si="499"/>
        <v>2030-Q1</v>
      </c>
      <c r="G3222">
        <f t="shared" si="494"/>
        <v>157.03188012201301</v>
      </c>
      <c r="H3222">
        <f t="shared" si="496"/>
        <v>1.5703188012201301</v>
      </c>
      <c r="I3222">
        <f t="shared" si="503"/>
        <v>22309.05</v>
      </c>
      <c r="J3222" s="5">
        <f t="shared" si="497"/>
        <v>22309050000000</v>
      </c>
      <c r="K3222">
        <f t="shared" si="495"/>
        <v>221931173.80811542</v>
      </c>
      <c r="L3222" s="6">
        <f t="shared" si="498"/>
        <v>100522.38095802032</v>
      </c>
      <c r="M3222">
        <f t="shared" si="502"/>
        <v>14767.939401167776</v>
      </c>
    </row>
    <row r="3223" spans="1:13" x14ac:dyDescent="0.55000000000000004">
      <c r="A3223" t="s">
        <v>11</v>
      </c>
      <c r="B3223" s="1">
        <v>47566</v>
      </c>
      <c r="C3223" s="6">
        <f t="shared" si="500"/>
        <v>2030</v>
      </c>
      <c r="D3223" t="str">
        <f t="shared" si="501"/>
        <v>2030-3</v>
      </c>
      <c r="E3223" s="2" t="str">
        <f>INDEX($S$2:$S$13,MATCH(MONTH(B3223),$R$2:$R$13,0))</f>
        <v>Q1</v>
      </c>
      <c r="F3223" t="str">
        <f t="shared" si="499"/>
        <v>2030-Q1</v>
      </c>
      <c r="G3223">
        <f t="shared" si="494"/>
        <v>157.03188012201301</v>
      </c>
      <c r="H3223">
        <f t="shared" si="496"/>
        <v>1.5703188012201301</v>
      </c>
      <c r="I3223">
        <f t="shared" si="503"/>
        <v>22309.05</v>
      </c>
      <c r="J3223" s="5">
        <f t="shared" si="497"/>
        <v>22309050000000</v>
      </c>
      <c r="K3223">
        <f t="shared" si="495"/>
        <v>221931173.80811542</v>
      </c>
      <c r="L3223" s="6">
        <f t="shared" si="498"/>
        <v>100522.38095802032</v>
      </c>
      <c r="M3223">
        <f t="shared" si="502"/>
        <v>14767.939401167776</v>
      </c>
    </row>
    <row r="3224" spans="1:13" x14ac:dyDescent="0.55000000000000004">
      <c r="A3224" t="s">
        <v>11</v>
      </c>
      <c r="B3224" s="1">
        <v>47567</v>
      </c>
      <c r="C3224" s="6">
        <f t="shared" si="500"/>
        <v>2030</v>
      </c>
      <c r="D3224" t="str">
        <f t="shared" si="501"/>
        <v>2030-3</v>
      </c>
      <c r="E3224" s="2" t="str">
        <f>INDEX($S$2:$S$13,MATCH(MONTH(B3224),$R$2:$R$13,0))</f>
        <v>Q1</v>
      </c>
      <c r="F3224" t="str">
        <f t="shared" si="499"/>
        <v>2030-Q1</v>
      </c>
      <c r="G3224">
        <f t="shared" si="494"/>
        <v>157.03188012201301</v>
      </c>
      <c r="H3224">
        <f t="shared" si="496"/>
        <v>1.5703188012201301</v>
      </c>
      <c r="I3224">
        <f t="shared" si="503"/>
        <v>22309.05</v>
      </c>
      <c r="J3224" s="5">
        <f t="shared" si="497"/>
        <v>22309050000000</v>
      </c>
      <c r="K3224">
        <f t="shared" si="495"/>
        <v>221931173.80811542</v>
      </c>
      <c r="L3224" s="6">
        <f t="shared" si="498"/>
        <v>100522.38095802032</v>
      </c>
      <c r="M3224">
        <f t="shared" si="502"/>
        <v>14767.939401167776</v>
      </c>
    </row>
    <row r="3225" spans="1:13" x14ac:dyDescent="0.55000000000000004">
      <c r="A3225" t="s">
        <v>11</v>
      </c>
      <c r="B3225" s="1">
        <v>47568</v>
      </c>
      <c r="C3225" s="6">
        <f t="shared" si="500"/>
        <v>2030</v>
      </c>
      <c r="D3225" t="str">
        <f t="shared" si="501"/>
        <v>2030-3</v>
      </c>
      <c r="E3225" s="2" t="str">
        <f>INDEX($S$2:$S$13,MATCH(MONTH(B3225),$R$2:$R$13,0))</f>
        <v>Q1</v>
      </c>
      <c r="F3225" t="str">
        <f t="shared" si="499"/>
        <v>2030-Q1</v>
      </c>
      <c r="G3225">
        <f t="shared" si="494"/>
        <v>157.03188012201301</v>
      </c>
      <c r="H3225">
        <f t="shared" si="496"/>
        <v>1.5703188012201301</v>
      </c>
      <c r="I3225">
        <f t="shared" si="503"/>
        <v>22309.05</v>
      </c>
      <c r="J3225" s="5">
        <f t="shared" si="497"/>
        <v>22309050000000</v>
      </c>
      <c r="K3225">
        <f t="shared" si="495"/>
        <v>221931173.80811542</v>
      </c>
      <c r="L3225" s="6">
        <f t="shared" si="498"/>
        <v>100522.38095802032</v>
      </c>
      <c r="M3225">
        <f t="shared" si="502"/>
        <v>14767.939401167776</v>
      </c>
    </row>
    <row r="3226" spans="1:13" x14ac:dyDescent="0.55000000000000004">
      <c r="A3226" t="s">
        <v>11</v>
      </c>
      <c r="B3226" s="1">
        <v>47569</v>
      </c>
      <c r="C3226" s="6">
        <f t="shared" si="500"/>
        <v>2030</v>
      </c>
      <c r="D3226" t="str">
        <f t="shared" si="501"/>
        <v>2030-3</v>
      </c>
      <c r="E3226" s="2" t="str">
        <f>INDEX($S$2:$S$13,MATCH(MONTH(B3226),$R$2:$R$13,0))</f>
        <v>Q1</v>
      </c>
      <c r="F3226" t="str">
        <f t="shared" si="499"/>
        <v>2030-Q1</v>
      </c>
      <c r="G3226">
        <f t="shared" si="494"/>
        <v>157.03188012201301</v>
      </c>
      <c r="H3226">
        <f t="shared" si="496"/>
        <v>1.5703188012201301</v>
      </c>
      <c r="I3226">
        <f t="shared" si="503"/>
        <v>22309.05</v>
      </c>
      <c r="J3226" s="5">
        <f t="shared" si="497"/>
        <v>22309050000000</v>
      </c>
      <c r="K3226">
        <f t="shared" si="495"/>
        <v>221931173.80811542</v>
      </c>
      <c r="L3226" s="6">
        <f t="shared" si="498"/>
        <v>100522.38095802032</v>
      </c>
      <c r="M3226">
        <f t="shared" si="502"/>
        <v>14767.939401167776</v>
      </c>
    </row>
    <row r="3227" spans="1:13" x14ac:dyDescent="0.55000000000000004">
      <c r="A3227" t="s">
        <v>11</v>
      </c>
      <c r="B3227" s="1">
        <v>47570</v>
      </c>
      <c r="C3227" s="6">
        <f t="shared" si="500"/>
        <v>2030</v>
      </c>
      <c r="D3227" t="str">
        <f t="shared" si="501"/>
        <v>2030-3</v>
      </c>
      <c r="E3227" s="2" t="str">
        <f>INDEX($S$2:$S$13,MATCH(MONTH(B3227),$R$2:$R$13,0))</f>
        <v>Q1</v>
      </c>
      <c r="F3227" t="str">
        <f t="shared" si="499"/>
        <v>2030-Q1</v>
      </c>
      <c r="G3227">
        <f t="shared" si="494"/>
        <v>157.03188012201301</v>
      </c>
      <c r="H3227">
        <f t="shared" si="496"/>
        <v>1.5703188012201301</v>
      </c>
      <c r="I3227">
        <f t="shared" si="503"/>
        <v>22309.05</v>
      </c>
      <c r="J3227" s="5">
        <f t="shared" si="497"/>
        <v>22309050000000</v>
      </c>
      <c r="K3227">
        <f t="shared" si="495"/>
        <v>221931173.80811542</v>
      </c>
      <c r="L3227" s="6">
        <f t="shared" si="498"/>
        <v>100522.38095802032</v>
      </c>
      <c r="M3227">
        <f t="shared" si="502"/>
        <v>14767.939401167776</v>
      </c>
    </row>
    <row r="3228" spans="1:13" x14ac:dyDescent="0.55000000000000004">
      <c r="A3228" t="s">
        <v>11</v>
      </c>
      <c r="B3228" s="1">
        <v>47571</v>
      </c>
      <c r="C3228" s="6">
        <f t="shared" si="500"/>
        <v>2030</v>
      </c>
      <c r="D3228" t="str">
        <f t="shared" si="501"/>
        <v>2030-3</v>
      </c>
      <c r="E3228" s="2" t="str">
        <f>INDEX($S$2:$S$13,MATCH(MONTH(B3228),$R$2:$R$13,0))</f>
        <v>Q1</v>
      </c>
      <c r="F3228" t="str">
        <f t="shared" si="499"/>
        <v>2030-Q1</v>
      </c>
      <c r="G3228">
        <f t="shared" si="494"/>
        <v>157.03188012201301</v>
      </c>
      <c r="H3228">
        <f t="shared" si="496"/>
        <v>1.5703188012201301</v>
      </c>
      <c r="I3228">
        <f t="shared" si="503"/>
        <v>22309.05</v>
      </c>
      <c r="J3228" s="5">
        <f t="shared" si="497"/>
        <v>22309050000000</v>
      </c>
      <c r="K3228">
        <f t="shared" si="495"/>
        <v>221931173.80811542</v>
      </c>
      <c r="L3228" s="6">
        <f t="shared" si="498"/>
        <v>100522.38095802032</v>
      </c>
      <c r="M3228">
        <f t="shared" si="502"/>
        <v>14767.939401167776</v>
      </c>
    </row>
    <row r="3229" spans="1:13" x14ac:dyDescent="0.55000000000000004">
      <c r="A3229" t="s">
        <v>11</v>
      </c>
      <c r="B3229" s="1">
        <v>47572</v>
      </c>
      <c r="C3229" s="6">
        <f t="shared" si="500"/>
        <v>2030</v>
      </c>
      <c r="D3229" t="str">
        <f t="shared" si="501"/>
        <v>2030-3</v>
      </c>
      <c r="E3229" s="2" t="str">
        <f>INDEX($S$2:$S$13,MATCH(MONTH(B3229),$R$2:$R$13,0))</f>
        <v>Q1</v>
      </c>
      <c r="F3229" t="str">
        <f t="shared" si="499"/>
        <v>2030-Q1</v>
      </c>
      <c r="G3229">
        <f t="shared" si="494"/>
        <v>157.03188012201301</v>
      </c>
      <c r="H3229">
        <f t="shared" si="496"/>
        <v>1.5703188012201301</v>
      </c>
      <c r="I3229">
        <f t="shared" si="503"/>
        <v>22309.05</v>
      </c>
      <c r="J3229" s="5">
        <f t="shared" si="497"/>
        <v>22309050000000</v>
      </c>
      <c r="K3229">
        <f t="shared" si="495"/>
        <v>221931173.80811542</v>
      </c>
      <c r="L3229" s="6">
        <f t="shared" si="498"/>
        <v>100522.38095802032</v>
      </c>
      <c r="M3229">
        <f t="shared" si="502"/>
        <v>14767.939401167776</v>
      </c>
    </row>
    <row r="3230" spans="1:13" x14ac:dyDescent="0.55000000000000004">
      <c r="A3230" t="s">
        <v>11</v>
      </c>
      <c r="B3230" s="1">
        <v>47573</v>
      </c>
      <c r="C3230" s="6">
        <f t="shared" si="500"/>
        <v>2030</v>
      </c>
      <c r="D3230" t="str">
        <f t="shared" si="501"/>
        <v>2030-3</v>
      </c>
      <c r="E3230" s="2" t="str">
        <f>INDEX($S$2:$S$13,MATCH(MONTH(B3230),$R$2:$R$13,0))</f>
        <v>Q1</v>
      </c>
      <c r="F3230" t="str">
        <f t="shared" si="499"/>
        <v>2030-Q1</v>
      </c>
      <c r="G3230">
        <f t="shared" si="494"/>
        <v>157.03188012201301</v>
      </c>
      <c r="H3230">
        <f t="shared" si="496"/>
        <v>1.5703188012201301</v>
      </c>
      <c r="I3230">
        <f t="shared" si="503"/>
        <v>22309.05</v>
      </c>
      <c r="J3230" s="5">
        <f t="shared" si="497"/>
        <v>22309050000000</v>
      </c>
      <c r="K3230">
        <f t="shared" si="495"/>
        <v>221931173.80811542</v>
      </c>
      <c r="L3230" s="6">
        <f t="shared" si="498"/>
        <v>100522.38095802032</v>
      </c>
      <c r="M3230">
        <f t="shared" si="502"/>
        <v>14767.939401167776</v>
      </c>
    </row>
    <row r="3231" spans="1:13" x14ac:dyDescent="0.55000000000000004">
      <c r="A3231" t="s">
        <v>11</v>
      </c>
      <c r="B3231" s="1">
        <v>47574</v>
      </c>
      <c r="C3231" s="6">
        <f t="shared" si="500"/>
        <v>2030</v>
      </c>
      <c r="D3231" t="str">
        <f t="shared" si="501"/>
        <v>2030-4</v>
      </c>
      <c r="E3231" s="2" t="str">
        <f>INDEX($S$2:$S$13,MATCH(MONTH(B3231),$R$2:$R$13,0))</f>
        <v>Q2</v>
      </c>
      <c r="F3231" t="str">
        <f t="shared" si="499"/>
        <v>2030-Q2</v>
      </c>
      <c r="G3231">
        <f t="shared" si="494"/>
        <v>157.56992351841959</v>
      </c>
      <c r="H3231">
        <f t="shared" si="496"/>
        <v>1.5756992351841959</v>
      </c>
      <c r="I3231">
        <f t="shared" si="503"/>
        <v>22309.05</v>
      </c>
      <c r="J3231" s="5">
        <f t="shared" si="497"/>
        <v>22309050000000</v>
      </c>
      <c r="K3231">
        <f t="shared" si="495"/>
        <v>222153430.48097846</v>
      </c>
      <c r="L3231" s="6">
        <f t="shared" si="498"/>
        <v>100421.81186083543</v>
      </c>
      <c r="M3231">
        <f t="shared" si="502"/>
        <v>14766.580779480144</v>
      </c>
    </row>
    <row r="3232" spans="1:13" x14ac:dyDescent="0.55000000000000004">
      <c r="A3232" t="s">
        <v>11</v>
      </c>
      <c r="B3232" s="1">
        <v>47575</v>
      </c>
      <c r="C3232" s="6">
        <f t="shared" si="500"/>
        <v>2030</v>
      </c>
      <c r="D3232" t="str">
        <f t="shared" si="501"/>
        <v>2030-4</v>
      </c>
      <c r="E3232" s="2" t="str">
        <f>INDEX($S$2:$S$13,MATCH(MONTH(B3232),$R$2:$R$13,0))</f>
        <v>Q2</v>
      </c>
      <c r="F3232" t="str">
        <f t="shared" si="499"/>
        <v>2030-Q2</v>
      </c>
      <c r="G3232">
        <f t="shared" si="494"/>
        <v>157.56992351841959</v>
      </c>
      <c r="H3232">
        <f t="shared" si="496"/>
        <v>1.5756992351841959</v>
      </c>
      <c r="I3232">
        <f t="shared" si="503"/>
        <v>22309.05</v>
      </c>
      <c r="J3232" s="5">
        <f t="shared" si="497"/>
        <v>22309050000000</v>
      </c>
      <c r="K3232">
        <f t="shared" si="495"/>
        <v>222153430.48097846</v>
      </c>
      <c r="L3232" s="6">
        <f t="shared" si="498"/>
        <v>100421.81186083543</v>
      </c>
      <c r="M3232">
        <f t="shared" si="502"/>
        <v>14766.580779480144</v>
      </c>
    </row>
    <row r="3233" spans="1:13" x14ac:dyDescent="0.55000000000000004">
      <c r="A3233" t="s">
        <v>11</v>
      </c>
      <c r="B3233" s="1">
        <v>47576</v>
      </c>
      <c r="C3233" s="6">
        <f t="shared" si="500"/>
        <v>2030</v>
      </c>
      <c r="D3233" t="str">
        <f t="shared" si="501"/>
        <v>2030-4</v>
      </c>
      <c r="E3233" s="2" t="str">
        <f>INDEX($S$2:$S$13,MATCH(MONTH(B3233),$R$2:$R$13,0))</f>
        <v>Q2</v>
      </c>
      <c r="F3233" t="str">
        <f t="shared" si="499"/>
        <v>2030-Q2</v>
      </c>
      <c r="G3233">
        <f t="shared" si="494"/>
        <v>157.56992351841959</v>
      </c>
      <c r="H3233">
        <f t="shared" si="496"/>
        <v>1.5756992351841959</v>
      </c>
      <c r="I3233">
        <f t="shared" si="503"/>
        <v>22309.05</v>
      </c>
      <c r="J3233" s="5">
        <f t="shared" si="497"/>
        <v>22309050000000</v>
      </c>
      <c r="K3233">
        <f t="shared" si="495"/>
        <v>222153430.48097846</v>
      </c>
      <c r="L3233" s="6">
        <f t="shared" si="498"/>
        <v>100421.81186083543</v>
      </c>
      <c r="M3233">
        <f t="shared" si="502"/>
        <v>14766.580779480144</v>
      </c>
    </row>
    <row r="3234" spans="1:13" x14ac:dyDescent="0.55000000000000004">
      <c r="A3234" t="s">
        <v>11</v>
      </c>
      <c r="B3234" s="1">
        <v>47577</v>
      </c>
      <c r="C3234" s="6">
        <f t="shared" si="500"/>
        <v>2030</v>
      </c>
      <c r="D3234" t="str">
        <f t="shared" si="501"/>
        <v>2030-4</v>
      </c>
      <c r="E3234" s="2" t="str">
        <f>INDEX($S$2:$S$13,MATCH(MONTH(B3234),$R$2:$R$13,0))</f>
        <v>Q2</v>
      </c>
      <c r="F3234" t="str">
        <f t="shared" si="499"/>
        <v>2030-Q2</v>
      </c>
      <c r="G3234">
        <f t="shared" si="494"/>
        <v>157.56992351841959</v>
      </c>
      <c r="H3234">
        <f t="shared" si="496"/>
        <v>1.5756992351841959</v>
      </c>
      <c r="I3234">
        <f t="shared" si="503"/>
        <v>22309.05</v>
      </c>
      <c r="J3234" s="5">
        <f t="shared" si="497"/>
        <v>22309050000000</v>
      </c>
      <c r="K3234">
        <f t="shared" si="495"/>
        <v>222153430.48097846</v>
      </c>
      <c r="L3234" s="6">
        <f t="shared" si="498"/>
        <v>100421.81186083543</v>
      </c>
      <c r="M3234">
        <f t="shared" si="502"/>
        <v>14766.580779480144</v>
      </c>
    </row>
    <row r="3235" spans="1:13" x14ac:dyDescent="0.55000000000000004">
      <c r="A3235" t="s">
        <v>11</v>
      </c>
      <c r="B3235" s="1">
        <v>47578</v>
      </c>
      <c r="C3235" s="6">
        <f t="shared" si="500"/>
        <v>2030</v>
      </c>
      <c r="D3235" t="str">
        <f t="shared" si="501"/>
        <v>2030-4</v>
      </c>
      <c r="E3235" s="2" t="str">
        <f>INDEX($S$2:$S$13,MATCH(MONTH(B3235),$R$2:$R$13,0))</f>
        <v>Q2</v>
      </c>
      <c r="F3235" t="str">
        <f t="shared" si="499"/>
        <v>2030-Q2</v>
      </c>
      <c r="G3235">
        <f t="shared" si="494"/>
        <v>157.56992351841959</v>
      </c>
      <c r="H3235">
        <f t="shared" si="496"/>
        <v>1.5756992351841959</v>
      </c>
      <c r="I3235">
        <f t="shared" si="503"/>
        <v>22309.05</v>
      </c>
      <c r="J3235" s="5">
        <f t="shared" si="497"/>
        <v>22309050000000</v>
      </c>
      <c r="K3235">
        <f t="shared" si="495"/>
        <v>222153430.48097846</v>
      </c>
      <c r="L3235" s="6">
        <f t="shared" si="498"/>
        <v>100421.81186083543</v>
      </c>
      <c r="M3235">
        <f t="shared" si="502"/>
        <v>14766.580779480144</v>
      </c>
    </row>
    <row r="3236" spans="1:13" x14ac:dyDescent="0.55000000000000004">
      <c r="A3236" t="s">
        <v>11</v>
      </c>
      <c r="B3236" s="1">
        <v>47579</v>
      </c>
      <c r="C3236" s="6">
        <f t="shared" si="500"/>
        <v>2030</v>
      </c>
      <c r="D3236" t="str">
        <f t="shared" si="501"/>
        <v>2030-4</v>
      </c>
      <c r="E3236" s="2" t="str">
        <f>INDEX($S$2:$S$13,MATCH(MONTH(B3236),$R$2:$R$13,0))</f>
        <v>Q2</v>
      </c>
      <c r="F3236" t="str">
        <f t="shared" si="499"/>
        <v>2030-Q2</v>
      </c>
      <c r="G3236">
        <f t="shared" si="494"/>
        <v>157.56992351841959</v>
      </c>
      <c r="H3236">
        <f t="shared" si="496"/>
        <v>1.5756992351841959</v>
      </c>
      <c r="I3236">
        <f t="shared" si="503"/>
        <v>22309.05</v>
      </c>
      <c r="J3236" s="5">
        <f t="shared" si="497"/>
        <v>22309050000000</v>
      </c>
      <c r="K3236">
        <f t="shared" si="495"/>
        <v>222153430.48097846</v>
      </c>
      <c r="L3236" s="6">
        <f t="shared" si="498"/>
        <v>100421.81186083543</v>
      </c>
      <c r="M3236">
        <f t="shared" si="502"/>
        <v>14766.580779480144</v>
      </c>
    </row>
    <row r="3237" spans="1:13" x14ac:dyDescent="0.55000000000000004">
      <c r="A3237" t="s">
        <v>11</v>
      </c>
      <c r="B3237" s="1">
        <v>47580</v>
      </c>
      <c r="C3237" s="6">
        <f t="shared" si="500"/>
        <v>2030</v>
      </c>
      <c r="D3237" t="str">
        <f t="shared" si="501"/>
        <v>2030-4</v>
      </c>
      <c r="E3237" s="2" t="str">
        <f>INDEX($S$2:$S$13,MATCH(MONTH(B3237),$R$2:$R$13,0))</f>
        <v>Q2</v>
      </c>
      <c r="F3237" t="str">
        <f t="shared" si="499"/>
        <v>2030-Q2</v>
      </c>
      <c r="G3237">
        <f t="shared" si="494"/>
        <v>157.56992351841959</v>
      </c>
      <c r="H3237">
        <f t="shared" si="496"/>
        <v>1.5756992351841959</v>
      </c>
      <c r="I3237">
        <f t="shared" si="503"/>
        <v>22309.05</v>
      </c>
      <c r="J3237" s="5">
        <f t="shared" si="497"/>
        <v>22309050000000</v>
      </c>
      <c r="K3237">
        <f t="shared" si="495"/>
        <v>222153430.48097846</v>
      </c>
      <c r="L3237" s="6">
        <f t="shared" si="498"/>
        <v>100421.81186083543</v>
      </c>
      <c r="M3237">
        <f t="shared" si="502"/>
        <v>14766.580779480144</v>
      </c>
    </row>
    <row r="3238" spans="1:13" x14ac:dyDescent="0.55000000000000004">
      <c r="A3238" t="s">
        <v>11</v>
      </c>
      <c r="B3238" s="1">
        <v>47581</v>
      </c>
      <c r="C3238" s="6">
        <f t="shared" si="500"/>
        <v>2030</v>
      </c>
      <c r="D3238" t="str">
        <f t="shared" si="501"/>
        <v>2030-4</v>
      </c>
      <c r="E3238" s="2" t="str">
        <f>INDEX($S$2:$S$13,MATCH(MONTH(B3238),$R$2:$R$13,0))</f>
        <v>Q2</v>
      </c>
      <c r="F3238" t="str">
        <f t="shared" si="499"/>
        <v>2030-Q2</v>
      </c>
      <c r="G3238">
        <f t="shared" si="494"/>
        <v>157.56992351841959</v>
      </c>
      <c r="H3238">
        <f t="shared" si="496"/>
        <v>1.5756992351841959</v>
      </c>
      <c r="I3238">
        <f t="shared" si="503"/>
        <v>22309.05</v>
      </c>
      <c r="J3238" s="5">
        <f t="shared" si="497"/>
        <v>22309050000000</v>
      </c>
      <c r="K3238">
        <f t="shared" si="495"/>
        <v>222153430.48097846</v>
      </c>
      <c r="L3238" s="6">
        <f t="shared" si="498"/>
        <v>100421.81186083543</v>
      </c>
      <c r="M3238">
        <f t="shared" si="502"/>
        <v>14766.580779480144</v>
      </c>
    </row>
    <row r="3239" spans="1:13" x14ac:dyDescent="0.55000000000000004">
      <c r="A3239" t="s">
        <v>11</v>
      </c>
      <c r="B3239" s="1">
        <v>47582</v>
      </c>
      <c r="C3239" s="6">
        <f t="shared" si="500"/>
        <v>2030</v>
      </c>
      <c r="D3239" t="str">
        <f t="shared" si="501"/>
        <v>2030-4</v>
      </c>
      <c r="E3239" s="2" t="str">
        <f>INDEX($S$2:$S$13,MATCH(MONTH(B3239),$R$2:$R$13,0))</f>
        <v>Q2</v>
      </c>
      <c r="F3239" t="str">
        <f t="shared" si="499"/>
        <v>2030-Q2</v>
      </c>
      <c r="G3239">
        <f t="shared" si="494"/>
        <v>157.56992351841959</v>
      </c>
      <c r="H3239">
        <f t="shared" si="496"/>
        <v>1.5756992351841959</v>
      </c>
      <c r="I3239">
        <f t="shared" si="503"/>
        <v>22309.05</v>
      </c>
      <c r="J3239" s="5">
        <f t="shared" si="497"/>
        <v>22309050000000</v>
      </c>
      <c r="K3239">
        <f t="shared" si="495"/>
        <v>222153430.48097846</v>
      </c>
      <c r="L3239" s="6">
        <f t="shared" si="498"/>
        <v>100421.81186083543</v>
      </c>
      <c r="M3239">
        <f t="shared" si="502"/>
        <v>14766.580779480144</v>
      </c>
    </row>
    <row r="3240" spans="1:13" x14ac:dyDescent="0.55000000000000004">
      <c r="A3240" t="s">
        <v>11</v>
      </c>
      <c r="B3240" s="1">
        <v>47583</v>
      </c>
      <c r="C3240" s="6">
        <f t="shared" si="500"/>
        <v>2030</v>
      </c>
      <c r="D3240" t="str">
        <f t="shared" si="501"/>
        <v>2030-4</v>
      </c>
      <c r="E3240" s="2" t="str">
        <f>INDEX($S$2:$S$13,MATCH(MONTH(B3240),$R$2:$R$13,0))</f>
        <v>Q2</v>
      </c>
      <c r="F3240" t="str">
        <f t="shared" si="499"/>
        <v>2030-Q2</v>
      </c>
      <c r="G3240">
        <f t="shared" si="494"/>
        <v>157.56992351841959</v>
      </c>
      <c r="H3240">
        <f t="shared" si="496"/>
        <v>1.5756992351841959</v>
      </c>
      <c r="I3240">
        <f t="shared" si="503"/>
        <v>22309.05</v>
      </c>
      <c r="J3240" s="5">
        <f t="shared" si="497"/>
        <v>22309050000000</v>
      </c>
      <c r="K3240">
        <f t="shared" si="495"/>
        <v>222153430.48097846</v>
      </c>
      <c r="L3240" s="6">
        <f t="shared" si="498"/>
        <v>100421.81186083543</v>
      </c>
      <c r="M3240">
        <f t="shared" si="502"/>
        <v>14766.580779480144</v>
      </c>
    </row>
    <row r="3241" spans="1:13" x14ac:dyDescent="0.55000000000000004">
      <c r="A3241" t="s">
        <v>11</v>
      </c>
      <c r="B3241" s="1">
        <v>47584</v>
      </c>
      <c r="C3241" s="6">
        <f t="shared" si="500"/>
        <v>2030</v>
      </c>
      <c r="D3241" t="str">
        <f t="shared" si="501"/>
        <v>2030-4</v>
      </c>
      <c r="E3241" s="2" t="str">
        <f>INDEX($S$2:$S$13,MATCH(MONTH(B3241),$R$2:$R$13,0))</f>
        <v>Q2</v>
      </c>
      <c r="F3241" t="str">
        <f t="shared" si="499"/>
        <v>2030-Q2</v>
      </c>
      <c r="G3241">
        <f t="shared" si="494"/>
        <v>157.56992351841959</v>
      </c>
      <c r="H3241">
        <f t="shared" si="496"/>
        <v>1.5756992351841959</v>
      </c>
      <c r="I3241">
        <f t="shared" si="503"/>
        <v>22309.05</v>
      </c>
      <c r="J3241" s="5">
        <f t="shared" si="497"/>
        <v>22309050000000</v>
      </c>
      <c r="K3241">
        <f t="shared" si="495"/>
        <v>222153430.48097846</v>
      </c>
      <c r="L3241" s="6">
        <f t="shared" si="498"/>
        <v>100421.81186083543</v>
      </c>
      <c r="M3241">
        <f t="shared" si="502"/>
        <v>14766.580779480144</v>
      </c>
    </row>
    <row r="3242" spans="1:13" x14ac:dyDescent="0.55000000000000004">
      <c r="A3242" t="s">
        <v>11</v>
      </c>
      <c r="B3242" s="1">
        <v>47585</v>
      </c>
      <c r="C3242" s="6">
        <f t="shared" si="500"/>
        <v>2030</v>
      </c>
      <c r="D3242" t="str">
        <f t="shared" si="501"/>
        <v>2030-4</v>
      </c>
      <c r="E3242" s="2" t="str">
        <f>INDEX($S$2:$S$13,MATCH(MONTH(B3242),$R$2:$R$13,0))</f>
        <v>Q2</v>
      </c>
      <c r="F3242" t="str">
        <f t="shared" si="499"/>
        <v>2030-Q2</v>
      </c>
      <c r="G3242">
        <f t="shared" si="494"/>
        <v>157.56992351841959</v>
      </c>
      <c r="H3242">
        <f t="shared" si="496"/>
        <v>1.5756992351841959</v>
      </c>
      <c r="I3242">
        <f t="shared" si="503"/>
        <v>22309.05</v>
      </c>
      <c r="J3242" s="5">
        <f t="shared" si="497"/>
        <v>22309050000000</v>
      </c>
      <c r="K3242">
        <f t="shared" si="495"/>
        <v>222153430.48097846</v>
      </c>
      <c r="L3242" s="6">
        <f t="shared" si="498"/>
        <v>100421.81186083543</v>
      </c>
      <c r="M3242">
        <f t="shared" si="502"/>
        <v>14766.580779480144</v>
      </c>
    </row>
    <row r="3243" spans="1:13" x14ac:dyDescent="0.55000000000000004">
      <c r="A3243" t="s">
        <v>11</v>
      </c>
      <c r="B3243" s="1">
        <v>47586</v>
      </c>
      <c r="C3243" s="6">
        <f t="shared" si="500"/>
        <v>2030</v>
      </c>
      <c r="D3243" t="str">
        <f t="shared" si="501"/>
        <v>2030-4</v>
      </c>
      <c r="E3243" s="2" t="str">
        <f>INDEX($S$2:$S$13,MATCH(MONTH(B3243),$R$2:$R$13,0))</f>
        <v>Q2</v>
      </c>
      <c r="F3243" t="str">
        <f t="shared" si="499"/>
        <v>2030-Q2</v>
      </c>
      <c r="G3243">
        <f t="shared" si="494"/>
        <v>157.56992351841959</v>
      </c>
      <c r="H3243">
        <f t="shared" si="496"/>
        <v>1.5756992351841959</v>
      </c>
      <c r="I3243">
        <f t="shared" si="503"/>
        <v>22309.05</v>
      </c>
      <c r="J3243" s="5">
        <f t="shared" si="497"/>
        <v>22309050000000</v>
      </c>
      <c r="K3243">
        <f t="shared" si="495"/>
        <v>222153430.48097846</v>
      </c>
      <c r="L3243" s="6">
        <f t="shared" si="498"/>
        <v>100421.81186083543</v>
      </c>
      <c r="M3243">
        <f t="shared" si="502"/>
        <v>14766.580779480144</v>
      </c>
    </row>
    <row r="3244" spans="1:13" x14ac:dyDescent="0.55000000000000004">
      <c r="A3244" t="s">
        <v>11</v>
      </c>
      <c r="B3244" s="1">
        <v>47587</v>
      </c>
      <c r="C3244" s="6">
        <f t="shared" si="500"/>
        <v>2030</v>
      </c>
      <c r="D3244" t="str">
        <f t="shared" si="501"/>
        <v>2030-4</v>
      </c>
      <c r="E3244" s="2" t="str">
        <f>INDEX($S$2:$S$13,MATCH(MONTH(B3244),$R$2:$R$13,0))</f>
        <v>Q2</v>
      </c>
      <c r="F3244" t="str">
        <f t="shared" si="499"/>
        <v>2030-Q2</v>
      </c>
      <c r="G3244">
        <f t="shared" si="494"/>
        <v>157.56992351841959</v>
      </c>
      <c r="H3244">
        <f t="shared" si="496"/>
        <v>1.5756992351841959</v>
      </c>
      <c r="I3244">
        <f t="shared" si="503"/>
        <v>22309.05</v>
      </c>
      <c r="J3244" s="5">
        <f t="shared" si="497"/>
        <v>22309050000000</v>
      </c>
      <c r="K3244">
        <f t="shared" si="495"/>
        <v>222153430.48097846</v>
      </c>
      <c r="L3244" s="6">
        <f t="shared" si="498"/>
        <v>100421.81186083543</v>
      </c>
      <c r="M3244">
        <f t="shared" si="502"/>
        <v>14766.580779480144</v>
      </c>
    </row>
    <row r="3245" spans="1:13" x14ac:dyDescent="0.55000000000000004">
      <c r="A3245" t="s">
        <v>11</v>
      </c>
      <c r="B3245" s="1">
        <v>47588</v>
      </c>
      <c r="C3245" s="6">
        <f t="shared" si="500"/>
        <v>2030</v>
      </c>
      <c r="D3245" t="str">
        <f t="shared" si="501"/>
        <v>2030-4</v>
      </c>
      <c r="E3245" s="2" t="str">
        <f>INDEX($S$2:$S$13,MATCH(MONTH(B3245),$R$2:$R$13,0))</f>
        <v>Q2</v>
      </c>
      <c r="F3245" t="str">
        <f t="shared" si="499"/>
        <v>2030-Q2</v>
      </c>
      <c r="G3245">
        <f t="shared" si="494"/>
        <v>157.56992351841959</v>
      </c>
      <c r="H3245">
        <f t="shared" si="496"/>
        <v>1.5756992351841959</v>
      </c>
      <c r="I3245">
        <f t="shared" si="503"/>
        <v>22309.05</v>
      </c>
      <c r="J3245" s="5">
        <f t="shared" si="497"/>
        <v>22309050000000</v>
      </c>
      <c r="K3245">
        <f t="shared" si="495"/>
        <v>222153430.48097846</v>
      </c>
      <c r="L3245" s="6">
        <f t="shared" si="498"/>
        <v>100421.81186083543</v>
      </c>
      <c r="M3245">
        <f t="shared" si="502"/>
        <v>14766.580779480144</v>
      </c>
    </row>
    <row r="3246" spans="1:13" x14ac:dyDescent="0.55000000000000004">
      <c r="A3246" t="s">
        <v>11</v>
      </c>
      <c r="B3246" s="1">
        <v>47589</v>
      </c>
      <c r="C3246" s="6">
        <f t="shared" si="500"/>
        <v>2030</v>
      </c>
      <c r="D3246" t="str">
        <f t="shared" si="501"/>
        <v>2030-4</v>
      </c>
      <c r="E3246" s="2" t="str">
        <f>INDEX($S$2:$S$13,MATCH(MONTH(B3246),$R$2:$R$13,0))</f>
        <v>Q2</v>
      </c>
      <c r="F3246" t="str">
        <f t="shared" si="499"/>
        <v>2030-Q2</v>
      </c>
      <c r="G3246">
        <f t="shared" si="494"/>
        <v>157.56992351841959</v>
      </c>
      <c r="H3246">
        <f t="shared" si="496"/>
        <v>1.5756992351841959</v>
      </c>
      <c r="I3246">
        <f t="shared" si="503"/>
        <v>22309.05</v>
      </c>
      <c r="J3246" s="5">
        <f t="shared" si="497"/>
        <v>22309050000000</v>
      </c>
      <c r="K3246">
        <f t="shared" si="495"/>
        <v>222153430.48097846</v>
      </c>
      <c r="L3246" s="6">
        <f t="shared" si="498"/>
        <v>100421.81186083543</v>
      </c>
      <c r="M3246">
        <f t="shared" si="502"/>
        <v>14766.580779480144</v>
      </c>
    </row>
    <row r="3247" spans="1:13" x14ac:dyDescent="0.55000000000000004">
      <c r="A3247" t="s">
        <v>11</v>
      </c>
      <c r="B3247" s="1">
        <v>47590</v>
      </c>
      <c r="C3247" s="6">
        <f t="shared" si="500"/>
        <v>2030</v>
      </c>
      <c r="D3247" t="str">
        <f t="shared" si="501"/>
        <v>2030-4</v>
      </c>
      <c r="E3247" s="2" t="str">
        <f>INDEX($S$2:$S$13,MATCH(MONTH(B3247),$R$2:$R$13,0))</f>
        <v>Q2</v>
      </c>
      <c r="F3247" t="str">
        <f t="shared" si="499"/>
        <v>2030-Q2</v>
      </c>
      <c r="G3247">
        <f t="shared" si="494"/>
        <v>157.56992351841959</v>
      </c>
      <c r="H3247">
        <f t="shared" si="496"/>
        <v>1.5756992351841959</v>
      </c>
      <c r="I3247">
        <f t="shared" si="503"/>
        <v>22309.05</v>
      </c>
      <c r="J3247" s="5">
        <f t="shared" si="497"/>
        <v>22309050000000</v>
      </c>
      <c r="K3247">
        <f t="shared" si="495"/>
        <v>222153430.48097846</v>
      </c>
      <c r="L3247" s="6">
        <f t="shared" si="498"/>
        <v>100421.81186083543</v>
      </c>
      <c r="M3247">
        <f t="shared" si="502"/>
        <v>14766.580779480144</v>
      </c>
    </row>
    <row r="3248" spans="1:13" x14ac:dyDescent="0.55000000000000004">
      <c r="A3248" t="s">
        <v>11</v>
      </c>
      <c r="B3248" s="1">
        <v>47591</v>
      </c>
      <c r="C3248" s="6">
        <f t="shared" si="500"/>
        <v>2030</v>
      </c>
      <c r="D3248" t="str">
        <f t="shared" si="501"/>
        <v>2030-4</v>
      </c>
      <c r="E3248" s="2" t="str">
        <f>INDEX($S$2:$S$13,MATCH(MONTH(B3248),$R$2:$R$13,0))</f>
        <v>Q2</v>
      </c>
      <c r="F3248" t="str">
        <f t="shared" si="499"/>
        <v>2030-Q2</v>
      </c>
      <c r="G3248">
        <f t="shared" si="494"/>
        <v>157.56992351841959</v>
      </c>
      <c r="H3248">
        <f t="shared" si="496"/>
        <v>1.5756992351841959</v>
      </c>
      <c r="I3248">
        <f t="shared" si="503"/>
        <v>22309.05</v>
      </c>
      <c r="J3248" s="5">
        <f t="shared" si="497"/>
        <v>22309050000000</v>
      </c>
      <c r="K3248">
        <f t="shared" si="495"/>
        <v>222153430.48097846</v>
      </c>
      <c r="L3248" s="6">
        <f t="shared" si="498"/>
        <v>100421.81186083543</v>
      </c>
      <c r="M3248">
        <f t="shared" si="502"/>
        <v>14766.580779480144</v>
      </c>
    </row>
    <row r="3249" spans="1:13" x14ac:dyDescent="0.55000000000000004">
      <c r="A3249" t="s">
        <v>11</v>
      </c>
      <c r="B3249" s="1">
        <v>47592</v>
      </c>
      <c r="C3249" s="6">
        <f t="shared" si="500"/>
        <v>2030</v>
      </c>
      <c r="D3249" t="str">
        <f t="shared" si="501"/>
        <v>2030-4</v>
      </c>
      <c r="E3249" s="2" t="str">
        <f>INDEX($S$2:$S$13,MATCH(MONTH(B3249),$R$2:$R$13,0))</f>
        <v>Q2</v>
      </c>
      <c r="F3249" t="str">
        <f t="shared" si="499"/>
        <v>2030-Q2</v>
      </c>
      <c r="G3249">
        <f t="shared" si="494"/>
        <v>157.56992351841959</v>
      </c>
      <c r="H3249">
        <f t="shared" si="496"/>
        <v>1.5756992351841959</v>
      </c>
      <c r="I3249">
        <f t="shared" si="503"/>
        <v>22309.05</v>
      </c>
      <c r="J3249" s="5">
        <f t="shared" si="497"/>
        <v>22309050000000</v>
      </c>
      <c r="K3249">
        <f t="shared" si="495"/>
        <v>222153430.48097846</v>
      </c>
      <c r="L3249" s="6">
        <f t="shared" si="498"/>
        <v>100421.81186083543</v>
      </c>
      <c r="M3249">
        <f t="shared" si="502"/>
        <v>14766.580779480144</v>
      </c>
    </row>
    <row r="3250" spans="1:13" x14ac:dyDescent="0.55000000000000004">
      <c r="A3250" t="s">
        <v>11</v>
      </c>
      <c r="B3250" s="1">
        <v>47593</v>
      </c>
      <c r="C3250" s="6">
        <f t="shared" si="500"/>
        <v>2030</v>
      </c>
      <c r="D3250" t="str">
        <f t="shared" si="501"/>
        <v>2030-4</v>
      </c>
      <c r="E3250" s="2" t="str">
        <f>INDEX($S$2:$S$13,MATCH(MONTH(B3250),$R$2:$R$13,0))</f>
        <v>Q2</v>
      </c>
      <c r="F3250" t="str">
        <f t="shared" si="499"/>
        <v>2030-Q2</v>
      </c>
      <c r="G3250">
        <f t="shared" si="494"/>
        <v>157.56992351841959</v>
      </c>
      <c r="H3250">
        <f t="shared" si="496"/>
        <v>1.5756992351841959</v>
      </c>
      <c r="I3250">
        <f t="shared" si="503"/>
        <v>22309.05</v>
      </c>
      <c r="J3250" s="5">
        <f t="shared" si="497"/>
        <v>22309050000000</v>
      </c>
      <c r="K3250">
        <f t="shared" si="495"/>
        <v>222153430.48097846</v>
      </c>
      <c r="L3250" s="6">
        <f t="shared" si="498"/>
        <v>100421.81186083543</v>
      </c>
      <c r="M3250">
        <f t="shared" si="502"/>
        <v>14766.580779480144</v>
      </c>
    </row>
    <row r="3251" spans="1:13" x14ac:dyDescent="0.55000000000000004">
      <c r="A3251" t="s">
        <v>11</v>
      </c>
      <c r="B3251" s="1">
        <v>47594</v>
      </c>
      <c r="C3251" s="6">
        <f t="shared" si="500"/>
        <v>2030</v>
      </c>
      <c r="D3251" t="str">
        <f t="shared" si="501"/>
        <v>2030-4</v>
      </c>
      <c r="E3251" s="2" t="str">
        <f>INDEX($S$2:$S$13,MATCH(MONTH(B3251),$R$2:$R$13,0))</f>
        <v>Q2</v>
      </c>
      <c r="F3251" t="str">
        <f t="shared" si="499"/>
        <v>2030-Q2</v>
      </c>
      <c r="G3251">
        <f t="shared" si="494"/>
        <v>157.56992351841959</v>
      </c>
      <c r="H3251">
        <f t="shared" si="496"/>
        <v>1.5756992351841959</v>
      </c>
      <c r="I3251">
        <f t="shared" si="503"/>
        <v>22309.05</v>
      </c>
      <c r="J3251" s="5">
        <f t="shared" si="497"/>
        <v>22309050000000</v>
      </c>
      <c r="K3251">
        <f t="shared" si="495"/>
        <v>222153430.48097846</v>
      </c>
      <c r="L3251" s="6">
        <f t="shared" si="498"/>
        <v>100421.81186083543</v>
      </c>
      <c r="M3251">
        <f t="shared" si="502"/>
        <v>14766.580779480144</v>
      </c>
    </row>
    <row r="3252" spans="1:13" x14ac:dyDescent="0.55000000000000004">
      <c r="A3252" t="s">
        <v>11</v>
      </c>
      <c r="B3252" s="1">
        <v>47595</v>
      </c>
      <c r="C3252" s="6">
        <f t="shared" si="500"/>
        <v>2030</v>
      </c>
      <c r="D3252" t="str">
        <f t="shared" si="501"/>
        <v>2030-4</v>
      </c>
      <c r="E3252" s="2" t="str">
        <f>INDEX($S$2:$S$13,MATCH(MONTH(B3252),$R$2:$R$13,0))</f>
        <v>Q2</v>
      </c>
      <c r="F3252" t="str">
        <f t="shared" si="499"/>
        <v>2030-Q2</v>
      </c>
      <c r="G3252">
        <f t="shared" si="494"/>
        <v>157.56992351841959</v>
      </c>
      <c r="H3252">
        <f t="shared" si="496"/>
        <v>1.5756992351841959</v>
      </c>
      <c r="I3252">
        <f t="shared" si="503"/>
        <v>22309.05</v>
      </c>
      <c r="J3252" s="5">
        <f t="shared" si="497"/>
        <v>22309050000000</v>
      </c>
      <c r="K3252">
        <f t="shared" si="495"/>
        <v>222153430.48097846</v>
      </c>
      <c r="L3252" s="6">
        <f t="shared" si="498"/>
        <v>100421.81186083543</v>
      </c>
      <c r="M3252">
        <f t="shared" si="502"/>
        <v>14766.580779480144</v>
      </c>
    </row>
    <row r="3253" spans="1:13" x14ac:dyDescent="0.55000000000000004">
      <c r="A3253" t="s">
        <v>11</v>
      </c>
      <c r="B3253" s="1">
        <v>47596</v>
      </c>
      <c r="C3253" s="6">
        <f t="shared" si="500"/>
        <v>2030</v>
      </c>
      <c r="D3253" t="str">
        <f t="shared" si="501"/>
        <v>2030-4</v>
      </c>
      <c r="E3253" s="2" t="str">
        <f>INDEX($S$2:$S$13,MATCH(MONTH(B3253),$R$2:$R$13,0))</f>
        <v>Q2</v>
      </c>
      <c r="F3253" t="str">
        <f t="shared" si="499"/>
        <v>2030-Q2</v>
      </c>
      <c r="G3253">
        <f t="shared" si="494"/>
        <v>157.56992351841959</v>
      </c>
      <c r="H3253">
        <f t="shared" si="496"/>
        <v>1.5756992351841959</v>
      </c>
      <c r="I3253">
        <f t="shared" si="503"/>
        <v>22309.05</v>
      </c>
      <c r="J3253" s="5">
        <f t="shared" si="497"/>
        <v>22309050000000</v>
      </c>
      <c r="K3253">
        <f t="shared" si="495"/>
        <v>222153430.48097846</v>
      </c>
      <c r="L3253" s="6">
        <f t="shared" si="498"/>
        <v>100421.81186083543</v>
      </c>
      <c r="M3253">
        <f t="shared" si="502"/>
        <v>14766.580779480144</v>
      </c>
    </row>
    <row r="3254" spans="1:13" x14ac:dyDescent="0.55000000000000004">
      <c r="A3254" t="s">
        <v>11</v>
      </c>
      <c r="B3254" s="1">
        <v>47597</v>
      </c>
      <c r="C3254" s="6">
        <f t="shared" si="500"/>
        <v>2030</v>
      </c>
      <c r="D3254" t="str">
        <f t="shared" si="501"/>
        <v>2030-4</v>
      </c>
      <c r="E3254" s="2" t="str">
        <f>INDEX($S$2:$S$13,MATCH(MONTH(B3254),$R$2:$R$13,0))</f>
        <v>Q2</v>
      </c>
      <c r="F3254" t="str">
        <f t="shared" si="499"/>
        <v>2030-Q2</v>
      </c>
      <c r="G3254">
        <f t="shared" si="494"/>
        <v>157.56992351841959</v>
      </c>
      <c r="H3254">
        <f t="shared" si="496"/>
        <v>1.5756992351841959</v>
      </c>
      <c r="I3254">
        <f t="shared" si="503"/>
        <v>22309.05</v>
      </c>
      <c r="J3254" s="5">
        <f t="shared" si="497"/>
        <v>22309050000000</v>
      </c>
      <c r="K3254">
        <f t="shared" si="495"/>
        <v>222153430.48097846</v>
      </c>
      <c r="L3254" s="6">
        <f t="shared" si="498"/>
        <v>100421.81186083543</v>
      </c>
      <c r="M3254">
        <f t="shared" si="502"/>
        <v>14766.580779480144</v>
      </c>
    </row>
    <row r="3255" spans="1:13" x14ac:dyDescent="0.55000000000000004">
      <c r="A3255" t="s">
        <v>11</v>
      </c>
      <c r="B3255" s="1">
        <v>47598</v>
      </c>
      <c r="C3255" s="6">
        <f t="shared" si="500"/>
        <v>2030</v>
      </c>
      <c r="D3255" t="str">
        <f t="shared" si="501"/>
        <v>2030-4</v>
      </c>
      <c r="E3255" s="2" t="str">
        <f>INDEX($S$2:$S$13,MATCH(MONTH(B3255),$R$2:$R$13,0))</f>
        <v>Q2</v>
      </c>
      <c r="F3255" t="str">
        <f t="shared" si="499"/>
        <v>2030-Q2</v>
      </c>
      <c r="G3255">
        <f t="shared" si="494"/>
        <v>157.56992351841959</v>
      </c>
      <c r="H3255">
        <f t="shared" si="496"/>
        <v>1.5756992351841959</v>
      </c>
      <c r="I3255">
        <f t="shared" si="503"/>
        <v>22309.05</v>
      </c>
      <c r="J3255" s="5">
        <f t="shared" si="497"/>
        <v>22309050000000</v>
      </c>
      <c r="K3255">
        <f t="shared" si="495"/>
        <v>222153430.48097846</v>
      </c>
      <c r="L3255" s="6">
        <f t="shared" si="498"/>
        <v>100421.81186083543</v>
      </c>
      <c r="M3255">
        <f t="shared" si="502"/>
        <v>14766.580779480144</v>
      </c>
    </row>
    <row r="3256" spans="1:13" x14ac:dyDescent="0.55000000000000004">
      <c r="A3256" t="s">
        <v>11</v>
      </c>
      <c r="B3256" s="1">
        <v>47599</v>
      </c>
      <c r="C3256" s="6">
        <f t="shared" si="500"/>
        <v>2030</v>
      </c>
      <c r="D3256" t="str">
        <f t="shared" si="501"/>
        <v>2030-4</v>
      </c>
      <c r="E3256" s="2" t="str">
        <f>INDEX($S$2:$S$13,MATCH(MONTH(B3256),$R$2:$R$13,0))</f>
        <v>Q2</v>
      </c>
      <c r="F3256" t="str">
        <f t="shared" si="499"/>
        <v>2030-Q2</v>
      </c>
      <c r="G3256">
        <f t="shared" si="494"/>
        <v>157.56992351841959</v>
      </c>
      <c r="H3256">
        <f t="shared" si="496"/>
        <v>1.5756992351841959</v>
      </c>
      <c r="I3256">
        <f t="shared" si="503"/>
        <v>22309.05</v>
      </c>
      <c r="J3256" s="5">
        <f t="shared" si="497"/>
        <v>22309050000000</v>
      </c>
      <c r="K3256">
        <f t="shared" si="495"/>
        <v>222153430.48097846</v>
      </c>
      <c r="L3256" s="6">
        <f t="shared" si="498"/>
        <v>100421.81186083543</v>
      </c>
      <c r="M3256">
        <f t="shared" si="502"/>
        <v>14766.580779480144</v>
      </c>
    </row>
    <row r="3257" spans="1:13" x14ac:dyDescent="0.55000000000000004">
      <c r="A3257" t="s">
        <v>11</v>
      </c>
      <c r="B3257" s="1">
        <v>47600</v>
      </c>
      <c r="C3257" s="6">
        <f t="shared" si="500"/>
        <v>2030</v>
      </c>
      <c r="D3257" t="str">
        <f t="shared" si="501"/>
        <v>2030-4</v>
      </c>
      <c r="E3257" s="2" t="str">
        <f>INDEX($S$2:$S$13,MATCH(MONTH(B3257),$R$2:$R$13,0))</f>
        <v>Q2</v>
      </c>
      <c r="F3257" t="str">
        <f t="shared" si="499"/>
        <v>2030-Q2</v>
      </c>
      <c r="G3257">
        <f t="shared" si="494"/>
        <v>157.56992351841959</v>
      </c>
      <c r="H3257">
        <f t="shared" si="496"/>
        <v>1.5756992351841959</v>
      </c>
      <c r="I3257">
        <f t="shared" si="503"/>
        <v>22309.05</v>
      </c>
      <c r="J3257" s="5">
        <f t="shared" si="497"/>
        <v>22309050000000</v>
      </c>
      <c r="K3257">
        <f t="shared" si="495"/>
        <v>222153430.48097846</v>
      </c>
      <c r="L3257" s="6">
        <f t="shared" si="498"/>
        <v>100421.81186083543</v>
      </c>
      <c r="M3257">
        <f t="shared" si="502"/>
        <v>14766.580779480144</v>
      </c>
    </row>
    <row r="3258" spans="1:13" x14ac:dyDescent="0.55000000000000004">
      <c r="A3258" t="s">
        <v>11</v>
      </c>
      <c r="B3258" s="1">
        <v>47601</v>
      </c>
      <c r="C3258" s="6">
        <f t="shared" si="500"/>
        <v>2030</v>
      </c>
      <c r="D3258" t="str">
        <f t="shared" si="501"/>
        <v>2030-4</v>
      </c>
      <c r="E3258" s="2" t="str">
        <f>INDEX($S$2:$S$13,MATCH(MONTH(B3258),$R$2:$R$13,0))</f>
        <v>Q2</v>
      </c>
      <c r="F3258" t="str">
        <f t="shared" si="499"/>
        <v>2030-Q2</v>
      </c>
      <c r="G3258">
        <f t="shared" si="494"/>
        <v>157.56992351841959</v>
      </c>
      <c r="H3258">
        <f t="shared" si="496"/>
        <v>1.5756992351841959</v>
      </c>
      <c r="I3258">
        <f t="shared" si="503"/>
        <v>22309.05</v>
      </c>
      <c r="J3258" s="5">
        <f t="shared" si="497"/>
        <v>22309050000000</v>
      </c>
      <c r="K3258">
        <f t="shared" si="495"/>
        <v>222153430.48097846</v>
      </c>
      <c r="L3258" s="6">
        <f t="shared" si="498"/>
        <v>100421.81186083543</v>
      </c>
      <c r="M3258">
        <f t="shared" si="502"/>
        <v>14766.580779480144</v>
      </c>
    </row>
    <row r="3259" spans="1:13" x14ac:dyDescent="0.55000000000000004">
      <c r="A3259" t="s">
        <v>11</v>
      </c>
      <c r="B3259" s="1">
        <v>47602</v>
      </c>
      <c r="C3259" s="6">
        <f t="shared" si="500"/>
        <v>2030</v>
      </c>
      <c r="D3259" t="str">
        <f t="shared" si="501"/>
        <v>2030-4</v>
      </c>
      <c r="E3259" s="2" t="str">
        <f>INDEX($S$2:$S$13,MATCH(MONTH(B3259),$R$2:$R$13,0))</f>
        <v>Q2</v>
      </c>
      <c r="F3259" t="str">
        <f t="shared" si="499"/>
        <v>2030-Q2</v>
      </c>
      <c r="G3259">
        <f t="shared" si="494"/>
        <v>157.56992351841959</v>
      </c>
      <c r="H3259">
        <f t="shared" si="496"/>
        <v>1.5756992351841959</v>
      </c>
      <c r="I3259">
        <f t="shared" si="503"/>
        <v>22309.05</v>
      </c>
      <c r="J3259" s="5">
        <f t="shared" si="497"/>
        <v>22309050000000</v>
      </c>
      <c r="K3259">
        <f t="shared" si="495"/>
        <v>222153430.48097846</v>
      </c>
      <c r="L3259" s="6">
        <f t="shared" si="498"/>
        <v>100421.81186083543</v>
      </c>
      <c r="M3259">
        <f t="shared" si="502"/>
        <v>14766.580779480144</v>
      </c>
    </row>
    <row r="3260" spans="1:13" x14ac:dyDescent="0.55000000000000004">
      <c r="A3260" t="s">
        <v>11</v>
      </c>
      <c r="B3260" s="1">
        <v>47603</v>
      </c>
      <c r="C3260" s="6">
        <f t="shared" si="500"/>
        <v>2030</v>
      </c>
      <c r="D3260" t="str">
        <f t="shared" si="501"/>
        <v>2030-4</v>
      </c>
      <c r="E3260" s="2" t="str">
        <f>INDEX($S$2:$S$13,MATCH(MONTH(B3260),$R$2:$R$13,0))</f>
        <v>Q2</v>
      </c>
      <c r="F3260" t="str">
        <f t="shared" si="499"/>
        <v>2030-Q2</v>
      </c>
      <c r="G3260">
        <f t="shared" si="494"/>
        <v>157.56992351841959</v>
      </c>
      <c r="H3260">
        <f t="shared" si="496"/>
        <v>1.5756992351841959</v>
      </c>
      <c r="I3260">
        <f t="shared" si="503"/>
        <v>22309.05</v>
      </c>
      <c r="J3260" s="5">
        <f t="shared" si="497"/>
        <v>22309050000000</v>
      </c>
      <c r="K3260">
        <f t="shared" si="495"/>
        <v>222153430.48097846</v>
      </c>
      <c r="L3260" s="6">
        <f t="shared" si="498"/>
        <v>100421.81186083543</v>
      </c>
      <c r="M3260">
        <f t="shared" si="502"/>
        <v>14766.580779480144</v>
      </c>
    </row>
    <row r="3261" spans="1:13" x14ac:dyDescent="0.55000000000000004">
      <c r="A3261" t="s">
        <v>11</v>
      </c>
      <c r="B3261" s="1">
        <v>47604</v>
      </c>
      <c r="C3261" s="6">
        <f t="shared" si="500"/>
        <v>2030</v>
      </c>
      <c r="D3261" t="str">
        <f t="shared" si="501"/>
        <v>2030-5</v>
      </c>
      <c r="E3261" s="2" t="str">
        <f>INDEX($S$2:$S$13,MATCH(MONTH(B3261),$R$2:$R$13,0))</f>
        <v>Q2</v>
      </c>
      <c r="F3261" t="str">
        <f t="shared" si="499"/>
        <v>2030-Q2</v>
      </c>
      <c r="G3261">
        <f t="shared" si="494"/>
        <v>158.18956292219011</v>
      </c>
      <c r="H3261">
        <f t="shared" si="496"/>
        <v>1.5818956292219011</v>
      </c>
      <c r="I3261">
        <f t="shared" si="503"/>
        <v>22309.05</v>
      </c>
      <c r="J3261" s="5">
        <f t="shared" si="497"/>
        <v>22309050000000</v>
      </c>
      <c r="K3261">
        <f t="shared" si="495"/>
        <v>222388591.73532555</v>
      </c>
      <c r="L3261" s="6">
        <f t="shared" si="498"/>
        <v>100315.62242433273</v>
      </c>
      <c r="M3261">
        <f t="shared" si="502"/>
        <v>14766.522648455408</v>
      </c>
    </row>
    <row r="3262" spans="1:13" x14ac:dyDescent="0.55000000000000004">
      <c r="A3262" t="s">
        <v>11</v>
      </c>
      <c r="B3262" s="1">
        <v>47605</v>
      </c>
      <c r="C3262" s="6">
        <f t="shared" si="500"/>
        <v>2030</v>
      </c>
      <c r="D3262" t="str">
        <f t="shared" si="501"/>
        <v>2030-5</v>
      </c>
      <c r="E3262" s="2" t="str">
        <f>INDEX($S$2:$S$13,MATCH(MONTH(B3262),$R$2:$R$13,0))</f>
        <v>Q2</v>
      </c>
      <c r="F3262" t="str">
        <f t="shared" si="499"/>
        <v>2030-Q2</v>
      </c>
      <c r="G3262">
        <f t="shared" si="494"/>
        <v>158.18956292219011</v>
      </c>
      <c r="H3262">
        <f t="shared" si="496"/>
        <v>1.5818956292219011</v>
      </c>
      <c r="I3262">
        <f t="shared" si="503"/>
        <v>22309.05</v>
      </c>
      <c r="J3262" s="5">
        <f t="shared" si="497"/>
        <v>22309050000000</v>
      </c>
      <c r="K3262">
        <f t="shared" si="495"/>
        <v>222388591.73532555</v>
      </c>
      <c r="L3262" s="6">
        <f t="shared" si="498"/>
        <v>100315.62242433273</v>
      </c>
      <c r="M3262">
        <f t="shared" si="502"/>
        <v>14766.522648455408</v>
      </c>
    </row>
    <row r="3263" spans="1:13" x14ac:dyDescent="0.55000000000000004">
      <c r="A3263" t="s">
        <v>11</v>
      </c>
      <c r="B3263" s="1">
        <v>47606</v>
      </c>
      <c r="C3263" s="6">
        <f t="shared" si="500"/>
        <v>2030</v>
      </c>
      <c r="D3263" t="str">
        <f t="shared" si="501"/>
        <v>2030-5</v>
      </c>
      <c r="E3263" s="2" t="str">
        <f>INDEX($S$2:$S$13,MATCH(MONTH(B3263),$R$2:$R$13,0))</f>
        <v>Q2</v>
      </c>
      <c r="F3263" t="str">
        <f t="shared" si="499"/>
        <v>2030-Q2</v>
      </c>
      <c r="G3263">
        <f t="shared" si="494"/>
        <v>158.18956292219011</v>
      </c>
      <c r="H3263">
        <f t="shared" si="496"/>
        <v>1.5818956292219011</v>
      </c>
      <c r="I3263">
        <f t="shared" si="503"/>
        <v>22309.05</v>
      </c>
      <c r="J3263" s="5">
        <f t="shared" si="497"/>
        <v>22309050000000</v>
      </c>
      <c r="K3263">
        <f t="shared" si="495"/>
        <v>222388591.73532555</v>
      </c>
      <c r="L3263" s="6">
        <f t="shared" si="498"/>
        <v>100315.62242433273</v>
      </c>
      <c r="M3263">
        <f t="shared" si="502"/>
        <v>14766.522648455408</v>
      </c>
    </row>
    <row r="3264" spans="1:13" x14ac:dyDescent="0.55000000000000004">
      <c r="A3264" t="s">
        <v>11</v>
      </c>
      <c r="B3264" s="1">
        <v>47607</v>
      </c>
      <c r="C3264" s="6">
        <f t="shared" si="500"/>
        <v>2030</v>
      </c>
      <c r="D3264" t="str">
        <f t="shared" si="501"/>
        <v>2030-5</v>
      </c>
      <c r="E3264" s="2" t="str">
        <f>INDEX($S$2:$S$13,MATCH(MONTH(B3264),$R$2:$R$13,0))</f>
        <v>Q2</v>
      </c>
      <c r="F3264" t="str">
        <f t="shared" si="499"/>
        <v>2030-Q2</v>
      </c>
      <c r="G3264">
        <f t="shared" ref="G3264:G3327" si="504">IF(DAY($B3264)=1,G3263*(1+INDEX($T$2:$T$13,MATCH(MONTH($B3264),$R$2:$R$13,0))),G3263)</f>
        <v>158.18956292219011</v>
      </c>
      <c r="H3264">
        <f t="shared" si="496"/>
        <v>1.5818956292219011</v>
      </c>
      <c r="I3264">
        <f t="shared" si="503"/>
        <v>22309.05</v>
      </c>
      <c r="J3264" s="5">
        <f t="shared" si="497"/>
        <v>22309050000000</v>
      </c>
      <c r="K3264">
        <f t="shared" ref="K3264:K3327" si="505">IF(DAY($B3264)=1,K3263*(1+INDEX($V$2:$V$13,MATCH(MONTH($B3264),$R$2:$R$13,0))),K3263)</f>
        <v>222388591.73532555</v>
      </c>
      <c r="L3264" s="6">
        <f t="shared" si="498"/>
        <v>100315.62242433273</v>
      </c>
      <c r="M3264">
        <f t="shared" si="502"/>
        <v>14766.522648455408</v>
      </c>
    </row>
    <row r="3265" spans="1:13" x14ac:dyDescent="0.55000000000000004">
      <c r="A3265" t="s">
        <v>11</v>
      </c>
      <c r="B3265" s="1">
        <v>47608</v>
      </c>
      <c r="C3265" s="6">
        <f t="shared" si="500"/>
        <v>2030</v>
      </c>
      <c r="D3265" t="str">
        <f t="shared" si="501"/>
        <v>2030-5</v>
      </c>
      <c r="E3265" s="2" t="str">
        <f>INDEX($S$2:$S$13,MATCH(MONTH(B3265),$R$2:$R$13,0))</f>
        <v>Q2</v>
      </c>
      <c r="F3265" t="str">
        <f t="shared" si="499"/>
        <v>2030-Q2</v>
      </c>
      <c r="G3265">
        <f t="shared" si="504"/>
        <v>158.18956292219011</v>
      </c>
      <c r="H3265">
        <f t="shared" ref="H3265:H3328" si="506">G3265/100</f>
        <v>1.5818956292219011</v>
      </c>
      <c r="I3265">
        <f t="shared" si="503"/>
        <v>22309.05</v>
      </c>
      <c r="J3265" s="5">
        <f t="shared" ref="J3265:J3328" si="507">I3265*1000000000</f>
        <v>22309050000000</v>
      </c>
      <c r="K3265">
        <f t="shared" si="505"/>
        <v>222388591.73532555</v>
      </c>
      <c r="L3265" s="6">
        <f t="shared" ref="L3265:L3328" si="508">J3265/K3265</f>
        <v>100315.62242433273</v>
      </c>
      <c r="M3265">
        <f t="shared" si="502"/>
        <v>14766.522648455408</v>
      </c>
    </row>
    <row r="3266" spans="1:13" x14ac:dyDescent="0.55000000000000004">
      <c r="A3266" t="s">
        <v>11</v>
      </c>
      <c r="B3266" s="1">
        <v>47609</v>
      </c>
      <c r="C3266" s="6">
        <f t="shared" si="500"/>
        <v>2030</v>
      </c>
      <c r="D3266" t="str">
        <f t="shared" si="501"/>
        <v>2030-5</v>
      </c>
      <c r="E3266" s="2" t="str">
        <f>INDEX($S$2:$S$13,MATCH(MONTH(B3266),$R$2:$R$13,0))</f>
        <v>Q2</v>
      </c>
      <c r="F3266" t="str">
        <f t="shared" ref="F3266:F3329" si="509">YEAR(B3266)&amp;"-"&amp;E3266</f>
        <v>2030-Q2</v>
      </c>
      <c r="G3266">
        <f t="shared" si="504"/>
        <v>158.18956292219011</v>
      </c>
      <c r="H3266">
        <f t="shared" si="506"/>
        <v>1.5818956292219011</v>
      </c>
      <c r="I3266">
        <f t="shared" si="503"/>
        <v>22309.05</v>
      </c>
      <c r="J3266" s="5">
        <f t="shared" si="507"/>
        <v>22309050000000</v>
      </c>
      <c r="K3266">
        <f t="shared" si="505"/>
        <v>222388591.73532555</v>
      </c>
      <c r="L3266" s="6">
        <f t="shared" si="508"/>
        <v>100315.62242433273</v>
      </c>
      <c r="M3266">
        <f t="shared" si="502"/>
        <v>14766.522648455408</v>
      </c>
    </row>
    <row r="3267" spans="1:13" x14ac:dyDescent="0.55000000000000004">
      <c r="A3267" t="s">
        <v>11</v>
      </c>
      <c r="B3267" s="1">
        <v>47610</v>
      </c>
      <c r="C3267" s="6">
        <f t="shared" ref="C3267:C3330" si="510">YEAR(B3267)</f>
        <v>2030</v>
      </c>
      <c r="D3267" t="str">
        <f t="shared" ref="D3267:D3330" si="511">YEAR(B3267)&amp;"-"&amp;MONTH(B3267)</f>
        <v>2030-5</v>
      </c>
      <c r="E3267" s="2" t="str">
        <f>INDEX($S$2:$S$13,MATCH(MONTH(B3267),$R$2:$R$13,0))</f>
        <v>Q2</v>
      </c>
      <c r="F3267" t="str">
        <f t="shared" si="509"/>
        <v>2030-Q2</v>
      </c>
      <c r="G3267">
        <f t="shared" si="504"/>
        <v>158.18956292219011</v>
      </c>
      <c r="H3267">
        <f t="shared" si="506"/>
        <v>1.5818956292219011</v>
      </c>
      <c r="I3267">
        <f t="shared" si="503"/>
        <v>22309.05</v>
      </c>
      <c r="J3267" s="5">
        <f t="shared" si="507"/>
        <v>22309050000000</v>
      </c>
      <c r="K3267">
        <f t="shared" si="505"/>
        <v>222388591.73532555</v>
      </c>
      <c r="L3267" s="6">
        <f t="shared" si="508"/>
        <v>100315.62242433273</v>
      </c>
      <c r="M3267">
        <f t="shared" ref="M3267:M3330" si="512">(H3267*2653.9)+(K3267*0.000018474)+(L3267*0.19632)-13234.04</f>
        <v>14766.522648455408</v>
      </c>
    </row>
    <row r="3268" spans="1:13" x14ac:dyDescent="0.55000000000000004">
      <c r="A3268" t="s">
        <v>11</v>
      </c>
      <c r="B3268" s="1">
        <v>47611</v>
      </c>
      <c r="C3268" s="6">
        <f t="shared" si="510"/>
        <v>2030</v>
      </c>
      <c r="D3268" t="str">
        <f t="shared" si="511"/>
        <v>2030-5</v>
      </c>
      <c r="E3268" s="2" t="str">
        <f>INDEX($S$2:$S$13,MATCH(MONTH(B3268),$R$2:$R$13,0))</f>
        <v>Q2</v>
      </c>
      <c r="F3268" t="str">
        <f t="shared" si="509"/>
        <v>2030-Q2</v>
      </c>
      <c r="G3268">
        <f t="shared" si="504"/>
        <v>158.18956292219011</v>
      </c>
      <c r="H3268">
        <f t="shared" si="506"/>
        <v>1.5818956292219011</v>
      </c>
      <c r="I3268">
        <f t="shared" si="503"/>
        <v>22309.05</v>
      </c>
      <c r="J3268" s="5">
        <f t="shared" si="507"/>
        <v>22309050000000</v>
      </c>
      <c r="K3268">
        <f t="shared" si="505"/>
        <v>222388591.73532555</v>
      </c>
      <c r="L3268" s="6">
        <f t="shared" si="508"/>
        <v>100315.62242433273</v>
      </c>
      <c r="M3268">
        <f t="shared" si="512"/>
        <v>14766.522648455408</v>
      </c>
    </row>
    <row r="3269" spans="1:13" x14ac:dyDescent="0.55000000000000004">
      <c r="A3269" t="s">
        <v>11</v>
      </c>
      <c r="B3269" s="1">
        <v>47612</v>
      </c>
      <c r="C3269" s="6">
        <f t="shared" si="510"/>
        <v>2030</v>
      </c>
      <c r="D3269" t="str">
        <f t="shared" si="511"/>
        <v>2030-5</v>
      </c>
      <c r="E3269" s="2" t="str">
        <f>INDEX($S$2:$S$13,MATCH(MONTH(B3269),$R$2:$R$13,0))</f>
        <v>Q2</v>
      </c>
      <c r="F3269" t="str">
        <f t="shared" si="509"/>
        <v>2030-Q2</v>
      </c>
      <c r="G3269">
        <f t="shared" si="504"/>
        <v>158.18956292219011</v>
      </c>
      <c r="H3269">
        <f t="shared" si="506"/>
        <v>1.5818956292219011</v>
      </c>
      <c r="I3269">
        <f t="shared" si="503"/>
        <v>22309.05</v>
      </c>
      <c r="J3269" s="5">
        <f t="shared" si="507"/>
        <v>22309050000000</v>
      </c>
      <c r="K3269">
        <f t="shared" si="505"/>
        <v>222388591.73532555</v>
      </c>
      <c r="L3269" s="6">
        <f t="shared" si="508"/>
        <v>100315.62242433273</v>
      </c>
      <c r="M3269">
        <f t="shared" si="512"/>
        <v>14766.522648455408</v>
      </c>
    </row>
    <row r="3270" spans="1:13" x14ac:dyDescent="0.55000000000000004">
      <c r="A3270" t="s">
        <v>11</v>
      </c>
      <c r="B3270" s="1">
        <v>47613</v>
      </c>
      <c r="C3270" s="6">
        <f t="shared" si="510"/>
        <v>2030</v>
      </c>
      <c r="D3270" t="str">
        <f t="shared" si="511"/>
        <v>2030-5</v>
      </c>
      <c r="E3270" s="2" t="str">
        <f>INDEX($S$2:$S$13,MATCH(MONTH(B3270),$R$2:$R$13,0))</f>
        <v>Q2</v>
      </c>
      <c r="F3270" t="str">
        <f t="shared" si="509"/>
        <v>2030-Q2</v>
      </c>
      <c r="G3270">
        <f t="shared" si="504"/>
        <v>158.18956292219011</v>
      </c>
      <c r="H3270">
        <f t="shared" si="506"/>
        <v>1.5818956292219011</v>
      </c>
      <c r="I3270">
        <f t="shared" si="503"/>
        <v>22309.05</v>
      </c>
      <c r="J3270" s="5">
        <f t="shared" si="507"/>
        <v>22309050000000</v>
      </c>
      <c r="K3270">
        <f t="shared" si="505"/>
        <v>222388591.73532555</v>
      </c>
      <c r="L3270" s="6">
        <f t="shared" si="508"/>
        <v>100315.62242433273</v>
      </c>
      <c r="M3270">
        <f t="shared" si="512"/>
        <v>14766.522648455408</v>
      </c>
    </row>
    <row r="3271" spans="1:13" x14ac:dyDescent="0.55000000000000004">
      <c r="A3271" t="s">
        <v>11</v>
      </c>
      <c r="B3271" s="1">
        <v>47614</v>
      </c>
      <c r="C3271" s="6">
        <f t="shared" si="510"/>
        <v>2030</v>
      </c>
      <c r="D3271" t="str">
        <f t="shared" si="511"/>
        <v>2030-5</v>
      </c>
      <c r="E3271" s="2" t="str">
        <f>INDEX($S$2:$S$13,MATCH(MONTH(B3271),$R$2:$R$13,0))</f>
        <v>Q2</v>
      </c>
      <c r="F3271" t="str">
        <f t="shared" si="509"/>
        <v>2030-Q2</v>
      </c>
      <c r="G3271">
        <f t="shared" si="504"/>
        <v>158.18956292219011</v>
      </c>
      <c r="H3271">
        <f t="shared" si="506"/>
        <v>1.5818956292219011</v>
      </c>
      <c r="I3271">
        <f t="shared" si="503"/>
        <v>22309.05</v>
      </c>
      <c r="J3271" s="5">
        <f t="shared" si="507"/>
        <v>22309050000000</v>
      </c>
      <c r="K3271">
        <f t="shared" si="505"/>
        <v>222388591.73532555</v>
      </c>
      <c r="L3271" s="6">
        <f t="shared" si="508"/>
        <v>100315.62242433273</v>
      </c>
      <c r="M3271">
        <f t="shared" si="512"/>
        <v>14766.522648455408</v>
      </c>
    </row>
    <row r="3272" spans="1:13" x14ac:dyDescent="0.55000000000000004">
      <c r="A3272" t="s">
        <v>11</v>
      </c>
      <c r="B3272" s="1">
        <v>47615</v>
      </c>
      <c r="C3272" s="6">
        <f t="shared" si="510"/>
        <v>2030</v>
      </c>
      <c r="D3272" t="str">
        <f t="shared" si="511"/>
        <v>2030-5</v>
      </c>
      <c r="E3272" s="2" t="str">
        <f>INDEX($S$2:$S$13,MATCH(MONTH(B3272),$R$2:$R$13,0))</f>
        <v>Q2</v>
      </c>
      <c r="F3272" t="str">
        <f t="shared" si="509"/>
        <v>2030-Q2</v>
      </c>
      <c r="G3272">
        <f t="shared" si="504"/>
        <v>158.18956292219011</v>
      </c>
      <c r="H3272">
        <f t="shared" si="506"/>
        <v>1.5818956292219011</v>
      </c>
      <c r="I3272">
        <f t="shared" si="503"/>
        <v>22309.05</v>
      </c>
      <c r="J3272" s="5">
        <f t="shared" si="507"/>
        <v>22309050000000</v>
      </c>
      <c r="K3272">
        <f t="shared" si="505"/>
        <v>222388591.73532555</v>
      </c>
      <c r="L3272" s="6">
        <f t="shared" si="508"/>
        <v>100315.62242433273</v>
      </c>
      <c r="M3272">
        <f t="shared" si="512"/>
        <v>14766.522648455408</v>
      </c>
    </row>
    <row r="3273" spans="1:13" x14ac:dyDescent="0.55000000000000004">
      <c r="A3273" t="s">
        <v>11</v>
      </c>
      <c r="B3273" s="1">
        <v>47616</v>
      </c>
      <c r="C3273" s="6">
        <f t="shared" si="510"/>
        <v>2030</v>
      </c>
      <c r="D3273" t="str">
        <f t="shared" si="511"/>
        <v>2030-5</v>
      </c>
      <c r="E3273" s="2" t="str">
        <f>INDEX($S$2:$S$13,MATCH(MONTH(B3273),$R$2:$R$13,0))</f>
        <v>Q2</v>
      </c>
      <c r="F3273" t="str">
        <f t="shared" si="509"/>
        <v>2030-Q2</v>
      </c>
      <c r="G3273">
        <f t="shared" si="504"/>
        <v>158.18956292219011</v>
      </c>
      <c r="H3273">
        <f t="shared" si="506"/>
        <v>1.5818956292219011</v>
      </c>
      <c r="I3273">
        <f t="shared" ref="I3273:I3336" si="513">INDEX($T$20:$T$28,MATCH(YEAR(B3273),$S$20:$S$28,0))</f>
        <v>22309.05</v>
      </c>
      <c r="J3273" s="5">
        <f t="shared" si="507"/>
        <v>22309050000000</v>
      </c>
      <c r="K3273">
        <f t="shared" si="505"/>
        <v>222388591.73532555</v>
      </c>
      <c r="L3273" s="6">
        <f t="shared" si="508"/>
        <v>100315.62242433273</v>
      </c>
      <c r="M3273">
        <f t="shared" si="512"/>
        <v>14766.522648455408</v>
      </c>
    </row>
    <row r="3274" spans="1:13" x14ac:dyDescent="0.55000000000000004">
      <c r="A3274" t="s">
        <v>11</v>
      </c>
      <c r="B3274" s="1">
        <v>47617</v>
      </c>
      <c r="C3274" s="6">
        <f t="shared" si="510"/>
        <v>2030</v>
      </c>
      <c r="D3274" t="str">
        <f t="shared" si="511"/>
        <v>2030-5</v>
      </c>
      <c r="E3274" s="2" t="str">
        <f>INDEX($S$2:$S$13,MATCH(MONTH(B3274),$R$2:$R$13,0))</f>
        <v>Q2</v>
      </c>
      <c r="F3274" t="str">
        <f t="shared" si="509"/>
        <v>2030-Q2</v>
      </c>
      <c r="G3274">
        <f t="shared" si="504"/>
        <v>158.18956292219011</v>
      </c>
      <c r="H3274">
        <f t="shared" si="506"/>
        <v>1.5818956292219011</v>
      </c>
      <c r="I3274">
        <f t="shared" si="513"/>
        <v>22309.05</v>
      </c>
      <c r="J3274" s="5">
        <f t="shared" si="507"/>
        <v>22309050000000</v>
      </c>
      <c r="K3274">
        <f t="shared" si="505"/>
        <v>222388591.73532555</v>
      </c>
      <c r="L3274" s="6">
        <f t="shared" si="508"/>
        <v>100315.62242433273</v>
      </c>
      <c r="M3274">
        <f t="shared" si="512"/>
        <v>14766.522648455408</v>
      </c>
    </row>
    <row r="3275" spans="1:13" x14ac:dyDescent="0.55000000000000004">
      <c r="A3275" t="s">
        <v>11</v>
      </c>
      <c r="B3275" s="1">
        <v>47618</v>
      </c>
      <c r="C3275" s="6">
        <f t="shared" si="510"/>
        <v>2030</v>
      </c>
      <c r="D3275" t="str">
        <f t="shared" si="511"/>
        <v>2030-5</v>
      </c>
      <c r="E3275" s="2" t="str">
        <f>INDEX($S$2:$S$13,MATCH(MONTH(B3275),$R$2:$R$13,0))</f>
        <v>Q2</v>
      </c>
      <c r="F3275" t="str">
        <f t="shared" si="509"/>
        <v>2030-Q2</v>
      </c>
      <c r="G3275">
        <f t="shared" si="504"/>
        <v>158.18956292219011</v>
      </c>
      <c r="H3275">
        <f t="shared" si="506"/>
        <v>1.5818956292219011</v>
      </c>
      <c r="I3275">
        <f t="shared" si="513"/>
        <v>22309.05</v>
      </c>
      <c r="J3275" s="5">
        <f t="shared" si="507"/>
        <v>22309050000000</v>
      </c>
      <c r="K3275">
        <f t="shared" si="505"/>
        <v>222388591.73532555</v>
      </c>
      <c r="L3275" s="6">
        <f t="shared" si="508"/>
        <v>100315.62242433273</v>
      </c>
      <c r="M3275">
        <f t="shared" si="512"/>
        <v>14766.522648455408</v>
      </c>
    </row>
    <row r="3276" spans="1:13" x14ac:dyDescent="0.55000000000000004">
      <c r="A3276" t="s">
        <v>11</v>
      </c>
      <c r="B3276" s="1">
        <v>47619</v>
      </c>
      <c r="C3276" s="6">
        <f t="shared" si="510"/>
        <v>2030</v>
      </c>
      <c r="D3276" t="str">
        <f t="shared" si="511"/>
        <v>2030-5</v>
      </c>
      <c r="E3276" s="2" t="str">
        <f>INDEX($S$2:$S$13,MATCH(MONTH(B3276),$R$2:$R$13,0))</f>
        <v>Q2</v>
      </c>
      <c r="F3276" t="str">
        <f t="shared" si="509"/>
        <v>2030-Q2</v>
      </c>
      <c r="G3276">
        <f t="shared" si="504"/>
        <v>158.18956292219011</v>
      </c>
      <c r="H3276">
        <f t="shared" si="506"/>
        <v>1.5818956292219011</v>
      </c>
      <c r="I3276">
        <f t="shared" si="513"/>
        <v>22309.05</v>
      </c>
      <c r="J3276" s="5">
        <f t="shared" si="507"/>
        <v>22309050000000</v>
      </c>
      <c r="K3276">
        <f t="shared" si="505"/>
        <v>222388591.73532555</v>
      </c>
      <c r="L3276" s="6">
        <f t="shared" si="508"/>
        <v>100315.62242433273</v>
      </c>
      <c r="M3276">
        <f t="shared" si="512"/>
        <v>14766.522648455408</v>
      </c>
    </row>
    <row r="3277" spans="1:13" x14ac:dyDescent="0.55000000000000004">
      <c r="A3277" t="s">
        <v>11</v>
      </c>
      <c r="B3277" s="1">
        <v>47620</v>
      </c>
      <c r="C3277" s="6">
        <f t="shared" si="510"/>
        <v>2030</v>
      </c>
      <c r="D3277" t="str">
        <f t="shared" si="511"/>
        <v>2030-5</v>
      </c>
      <c r="E3277" s="2" t="str">
        <f>INDEX($S$2:$S$13,MATCH(MONTH(B3277),$R$2:$R$13,0))</f>
        <v>Q2</v>
      </c>
      <c r="F3277" t="str">
        <f t="shared" si="509"/>
        <v>2030-Q2</v>
      </c>
      <c r="G3277">
        <f t="shared" si="504"/>
        <v>158.18956292219011</v>
      </c>
      <c r="H3277">
        <f t="shared" si="506"/>
        <v>1.5818956292219011</v>
      </c>
      <c r="I3277">
        <f t="shared" si="513"/>
        <v>22309.05</v>
      </c>
      <c r="J3277" s="5">
        <f t="shared" si="507"/>
        <v>22309050000000</v>
      </c>
      <c r="K3277">
        <f t="shared" si="505"/>
        <v>222388591.73532555</v>
      </c>
      <c r="L3277" s="6">
        <f t="shared" si="508"/>
        <v>100315.62242433273</v>
      </c>
      <c r="M3277">
        <f t="shared" si="512"/>
        <v>14766.522648455408</v>
      </c>
    </row>
    <row r="3278" spans="1:13" x14ac:dyDescent="0.55000000000000004">
      <c r="A3278" t="s">
        <v>11</v>
      </c>
      <c r="B3278" s="1">
        <v>47621</v>
      </c>
      <c r="C3278" s="6">
        <f t="shared" si="510"/>
        <v>2030</v>
      </c>
      <c r="D3278" t="str">
        <f t="shared" si="511"/>
        <v>2030-5</v>
      </c>
      <c r="E3278" s="2" t="str">
        <f>INDEX($S$2:$S$13,MATCH(MONTH(B3278),$R$2:$R$13,0))</f>
        <v>Q2</v>
      </c>
      <c r="F3278" t="str">
        <f t="shared" si="509"/>
        <v>2030-Q2</v>
      </c>
      <c r="G3278">
        <f t="shared" si="504"/>
        <v>158.18956292219011</v>
      </c>
      <c r="H3278">
        <f t="shared" si="506"/>
        <v>1.5818956292219011</v>
      </c>
      <c r="I3278">
        <f t="shared" si="513"/>
        <v>22309.05</v>
      </c>
      <c r="J3278" s="5">
        <f t="shared" si="507"/>
        <v>22309050000000</v>
      </c>
      <c r="K3278">
        <f t="shared" si="505"/>
        <v>222388591.73532555</v>
      </c>
      <c r="L3278" s="6">
        <f t="shared" si="508"/>
        <v>100315.62242433273</v>
      </c>
      <c r="M3278">
        <f t="shared" si="512"/>
        <v>14766.522648455408</v>
      </c>
    </row>
    <row r="3279" spans="1:13" x14ac:dyDescent="0.55000000000000004">
      <c r="A3279" t="s">
        <v>11</v>
      </c>
      <c r="B3279" s="1">
        <v>47622</v>
      </c>
      <c r="C3279" s="6">
        <f t="shared" si="510"/>
        <v>2030</v>
      </c>
      <c r="D3279" t="str">
        <f t="shared" si="511"/>
        <v>2030-5</v>
      </c>
      <c r="E3279" s="2" t="str">
        <f>INDEX($S$2:$S$13,MATCH(MONTH(B3279),$R$2:$R$13,0))</f>
        <v>Q2</v>
      </c>
      <c r="F3279" t="str">
        <f t="shared" si="509"/>
        <v>2030-Q2</v>
      </c>
      <c r="G3279">
        <f t="shared" si="504"/>
        <v>158.18956292219011</v>
      </c>
      <c r="H3279">
        <f t="shared" si="506"/>
        <v>1.5818956292219011</v>
      </c>
      <c r="I3279">
        <f t="shared" si="513"/>
        <v>22309.05</v>
      </c>
      <c r="J3279" s="5">
        <f t="shared" si="507"/>
        <v>22309050000000</v>
      </c>
      <c r="K3279">
        <f t="shared" si="505"/>
        <v>222388591.73532555</v>
      </c>
      <c r="L3279" s="6">
        <f t="shared" si="508"/>
        <v>100315.62242433273</v>
      </c>
      <c r="M3279">
        <f t="shared" si="512"/>
        <v>14766.522648455408</v>
      </c>
    </row>
    <row r="3280" spans="1:13" x14ac:dyDescent="0.55000000000000004">
      <c r="A3280" t="s">
        <v>11</v>
      </c>
      <c r="B3280" s="1">
        <v>47623</v>
      </c>
      <c r="C3280" s="6">
        <f t="shared" si="510"/>
        <v>2030</v>
      </c>
      <c r="D3280" t="str">
        <f t="shared" si="511"/>
        <v>2030-5</v>
      </c>
      <c r="E3280" s="2" t="str">
        <f>INDEX($S$2:$S$13,MATCH(MONTH(B3280),$R$2:$R$13,0))</f>
        <v>Q2</v>
      </c>
      <c r="F3280" t="str">
        <f t="shared" si="509"/>
        <v>2030-Q2</v>
      </c>
      <c r="G3280">
        <f t="shared" si="504"/>
        <v>158.18956292219011</v>
      </c>
      <c r="H3280">
        <f t="shared" si="506"/>
        <v>1.5818956292219011</v>
      </c>
      <c r="I3280">
        <f t="shared" si="513"/>
        <v>22309.05</v>
      </c>
      <c r="J3280" s="5">
        <f t="shared" si="507"/>
        <v>22309050000000</v>
      </c>
      <c r="K3280">
        <f t="shared" si="505"/>
        <v>222388591.73532555</v>
      </c>
      <c r="L3280" s="6">
        <f t="shared" si="508"/>
        <v>100315.62242433273</v>
      </c>
      <c r="M3280">
        <f t="shared" si="512"/>
        <v>14766.522648455408</v>
      </c>
    </row>
    <row r="3281" spans="1:13" x14ac:dyDescent="0.55000000000000004">
      <c r="A3281" t="s">
        <v>11</v>
      </c>
      <c r="B3281" s="1">
        <v>47624</v>
      </c>
      <c r="C3281" s="6">
        <f t="shared" si="510"/>
        <v>2030</v>
      </c>
      <c r="D3281" t="str">
        <f t="shared" si="511"/>
        <v>2030-5</v>
      </c>
      <c r="E3281" s="2" t="str">
        <f>INDEX($S$2:$S$13,MATCH(MONTH(B3281),$R$2:$R$13,0))</f>
        <v>Q2</v>
      </c>
      <c r="F3281" t="str">
        <f t="shared" si="509"/>
        <v>2030-Q2</v>
      </c>
      <c r="G3281">
        <f t="shared" si="504"/>
        <v>158.18956292219011</v>
      </c>
      <c r="H3281">
        <f t="shared" si="506"/>
        <v>1.5818956292219011</v>
      </c>
      <c r="I3281">
        <f t="shared" si="513"/>
        <v>22309.05</v>
      </c>
      <c r="J3281" s="5">
        <f t="shared" si="507"/>
        <v>22309050000000</v>
      </c>
      <c r="K3281">
        <f t="shared" si="505"/>
        <v>222388591.73532555</v>
      </c>
      <c r="L3281" s="6">
        <f t="shared" si="508"/>
        <v>100315.62242433273</v>
      </c>
      <c r="M3281">
        <f t="shared" si="512"/>
        <v>14766.522648455408</v>
      </c>
    </row>
    <row r="3282" spans="1:13" x14ac:dyDescent="0.55000000000000004">
      <c r="A3282" t="s">
        <v>11</v>
      </c>
      <c r="B3282" s="1">
        <v>47625</v>
      </c>
      <c r="C3282" s="6">
        <f t="shared" si="510"/>
        <v>2030</v>
      </c>
      <c r="D3282" t="str">
        <f t="shared" si="511"/>
        <v>2030-5</v>
      </c>
      <c r="E3282" s="2" t="str">
        <f>INDEX($S$2:$S$13,MATCH(MONTH(B3282),$R$2:$R$13,0))</f>
        <v>Q2</v>
      </c>
      <c r="F3282" t="str">
        <f t="shared" si="509"/>
        <v>2030-Q2</v>
      </c>
      <c r="G3282">
        <f t="shared" si="504"/>
        <v>158.18956292219011</v>
      </c>
      <c r="H3282">
        <f t="shared" si="506"/>
        <v>1.5818956292219011</v>
      </c>
      <c r="I3282">
        <f t="shared" si="513"/>
        <v>22309.05</v>
      </c>
      <c r="J3282" s="5">
        <f t="shared" si="507"/>
        <v>22309050000000</v>
      </c>
      <c r="K3282">
        <f t="shared" si="505"/>
        <v>222388591.73532555</v>
      </c>
      <c r="L3282" s="6">
        <f t="shared" si="508"/>
        <v>100315.62242433273</v>
      </c>
      <c r="M3282">
        <f t="shared" si="512"/>
        <v>14766.522648455408</v>
      </c>
    </row>
    <row r="3283" spans="1:13" x14ac:dyDescent="0.55000000000000004">
      <c r="A3283" t="s">
        <v>11</v>
      </c>
      <c r="B3283" s="1">
        <v>47626</v>
      </c>
      <c r="C3283" s="6">
        <f t="shared" si="510"/>
        <v>2030</v>
      </c>
      <c r="D3283" t="str">
        <f t="shared" si="511"/>
        <v>2030-5</v>
      </c>
      <c r="E3283" s="2" t="str">
        <f>INDEX($S$2:$S$13,MATCH(MONTH(B3283),$R$2:$R$13,0))</f>
        <v>Q2</v>
      </c>
      <c r="F3283" t="str">
        <f t="shared" si="509"/>
        <v>2030-Q2</v>
      </c>
      <c r="G3283">
        <f t="shared" si="504"/>
        <v>158.18956292219011</v>
      </c>
      <c r="H3283">
        <f t="shared" si="506"/>
        <v>1.5818956292219011</v>
      </c>
      <c r="I3283">
        <f t="shared" si="513"/>
        <v>22309.05</v>
      </c>
      <c r="J3283" s="5">
        <f t="shared" si="507"/>
        <v>22309050000000</v>
      </c>
      <c r="K3283">
        <f t="shared" si="505"/>
        <v>222388591.73532555</v>
      </c>
      <c r="L3283" s="6">
        <f t="shared" si="508"/>
        <v>100315.62242433273</v>
      </c>
      <c r="M3283">
        <f t="shared" si="512"/>
        <v>14766.522648455408</v>
      </c>
    </row>
    <row r="3284" spans="1:13" x14ac:dyDescent="0.55000000000000004">
      <c r="A3284" t="s">
        <v>11</v>
      </c>
      <c r="B3284" s="1">
        <v>47627</v>
      </c>
      <c r="C3284" s="6">
        <f t="shared" si="510"/>
        <v>2030</v>
      </c>
      <c r="D3284" t="str">
        <f t="shared" si="511"/>
        <v>2030-5</v>
      </c>
      <c r="E3284" s="2" t="str">
        <f>INDEX($S$2:$S$13,MATCH(MONTH(B3284),$R$2:$R$13,0))</f>
        <v>Q2</v>
      </c>
      <c r="F3284" t="str">
        <f t="shared" si="509"/>
        <v>2030-Q2</v>
      </c>
      <c r="G3284">
        <f t="shared" si="504"/>
        <v>158.18956292219011</v>
      </c>
      <c r="H3284">
        <f t="shared" si="506"/>
        <v>1.5818956292219011</v>
      </c>
      <c r="I3284">
        <f t="shared" si="513"/>
        <v>22309.05</v>
      </c>
      <c r="J3284" s="5">
        <f t="shared" si="507"/>
        <v>22309050000000</v>
      </c>
      <c r="K3284">
        <f t="shared" si="505"/>
        <v>222388591.73532555</v>
      </c>
      <c r="L3284" s="6">
        <f t="shared" si="508"/>
        <v>100315.62242433273</v>
      </c>
      <c r="M3284">
        <f t="shared" si="512"/>
        <v>14766.522648455408</v>
      </c>
    </row>
    <row r="3285" spans="1:13" x14ac:dyDescent="0.55000000000000004">
      <c r="A3285" t="s">
        <v>11</v>
      </c>
      <c r="B3285" s="1">
        <v>47628</v>
      </c>
      <c r="C3285" s="6">
        <f t="shared" si="510"/>
        <v>2030</v>
      </c>
      <c r="D3285" t="str">
        <f t="shared" si="511"/>
        <v>2030-5</v>
      </c>
      <c r="E3285" s="2" t="str">
        <f>INDEX($S$2:$S$13,MATCH(MONTH(B3285),$R$2:$R$13,0))</f>
        <v>Q2</v>
      </c>
      <c r="F3285" t="str">
        <f t="shared" si="509"/>
        <v>2030-Q2</v>
      </c>
      <c r="G3285">
        <f t="shared" si="504"/>
        <v>158.18956292219011</v>
      </c>
      <c r="H3285">
        <f t="shared" si="506"/>
        <v>1.5818956292219011</v>
      </c>
      <c r="I3285">
        <f t="shared" si="513"/>
        <v>22309.05</v>
      </c>
      <c r="J3285" s="5">
        <f t="shared" si="507"/>
        <v>22309050000000</v>
      </c>
      <c r="K3285">
        <f t="shared" si="505"/>
        <v>222388591.73532555</v>
      </c>
      <c r="L3285" s="6">
        <f t="shared" si="508"/>
        <v>100315.62242433273</v>
      </c>
      <c r="M3285">
        <f t="shared" si="512"/>
        <v>14766.522648455408</v>
      </c>
    </row>
    <row r="3286" spans="1:13" x14ac:dyDescent="0.55000000000000004">
      <c r="A3286" t="s">
        <v>11</v>
      </c>
      <c r="B3286" s="1">
        <v>47629</v>
      </c>
      <c r="C3286" s="6">
        <f t="shared" si="510"/>
        <v>2030</v>
      </c>
      <c r="D3286" t="str">
        <f t="shared" si="511"/>
        <v>2030-5</v>
      </c>
      <c r="E3286" s="2" t="str">
        <f>INDEX($S$2:$S$13,MATCH(MONTH(B3286),$R$2:$R$13,0))</f>
        <v>Q2</v>
      </c>
      <c r="F3286" t="str">
        <f t="shared" si="509"/>
        <v>2030-Q2</v>
      </c>
      <c r="G3286">
        <f t="shared" si="504"/>
        <v>158.18956292219011</v>
      </c>
      <c r="H3286">
        <f t="shared" si="506"/>
        <v>1.5818956292219011</v>
      </c>
      <c r="I3286">
        <f t="shared" si="513"/>
        <v>22309.05</v>
      </c>
      <c r="J3286" s="5">
        <f t="shared" si="507"/>
        <v>22309050000000</v>
      </c>
      <c r="K3286">
        <f t="shared" si="505"/>
        <v>222388591.73532555</v>
      </c>
      <c r="L3286" s="6">
        <f t="shared" si="508"/>
        <v>100315.62242433273</v>
      </c>
      <c r="M3286">
        <f t="shared" si="512"/>
        <v>14766.522648455408</v>
      </c>
    </row>
    <row r="3287" spans="1:13" x14ac:dyDescent="0.55000000000000004">
      <c r="A3287" t="s">
        <v>11</v>
      </c>
      <c r="B3287" s="1">
        <v>47630</v>
      </c>
      <c r="C3287" s="6">
        <f t="shared" si="510"/>
        <v>2030</v>
      </c>
      <c r="D3287" t="str">
        <f t="shared" si="511"/>
        <v>2030-5</v>
      </c>
      <c r="E3287" s="2" t="str">
        <f>INDEX($S$2:$S$13,MATCH(MONTH(B3287),$R$2:$R$13,0))</f>
        <v>Q2</v>
      </c>
      <c r="F3287" t="str">
        <f t="shared" si="509"/>
        <v>2030-Q2</v>
      </c>
      <c r="G3287">
        <f t="shared" si="504"/>
        <v>158.18956292219011</v>
      </c>
      <c r="H3287">
        <f t="shared" si="506"/>
        <v>1.5818956292219011</v>
      </c>
      <c r="I3287">
        <f t="shared" si="513"/>
        <v>22309.05</v>
      </c>
      <c r="J3287" s="5">
        <f t="shared" si="507"/>
        <v>22309050000000</v>
      </c>
      <c r="K3287">
        <f t="shared" si="505"/>
        <v>222388591.73532555</v>
      </c>
      <c r="L3287" s="6">
        <f t="shared" si="508"/>
        <v>100315.62242433273</v>
      </c>
      <c r="M3287">
        <f t="shared" si="512"/>
        <v>14766.522648455408</v>
      </c>
    </row>
    <row r="3288" spans="1:13" x14ac:dyDescent="0.55000000000000004">
      <c r="A3288" t="s">
        <v>11</v>
      </c>
      <c r="B3288" s="1">
        <v>47631</v>
      </c>
      <c r="C3288" s="6">
        <f t="shared" si="510"/>
        <v>2030</v>
      </c>
      <c r="D3288" t="str">
        <f t="shared" si="511"/>
        <v>2030-5</v>
      </c>
      <c r="E3288" s="2" t="str">
        <f>INDEX($S$2:$S$13,MATCH(MONTH(B3288),$R$2:$R$13,0))</f>
        <v>Q2</v>
      </c>
      <c r="F3288" t="str">
        <f t="shared" si="509"/>
        <v>2030-Q2</v>
      </c>
      <c r="G3288">
        <f t="shared" si="504"/>
        <v>158.18956292219011</v>
      </c>
      <c r="H3288">
        <f t="shared" si="506"/>
        <v>1.5818956292219011</v>
      </c>
      <c r="I3288">
        <f t="shared" si="513"/>
        <v>22309.05</v>
      </c>
      <c r="J3288" s="5">
        <f t="shared" si="507"/>
        <v>22309050000000</v>
      </c>
      <c r="K3288">
        <f t="shared" si="505"/>
        <v>222388591.73532555</v>
      </c>
      <c r="L3288" s="6">
        <f t="shared" si="508"/>
        <v>100315.62242433273</v>
      </c>
      <c r="M3288">
        <f t="shared" si="512"/>
        <v>14766.522648455408</v>
      </c>
    </row>
    <row r="3289" spans="1:13" x14ac:dyDescent="0.55000000000000004">
      <c r="A3289" t="s">
        <v>11</v>
      </c>
      <c r="B3289" s="1">
        <v>47632</v>
      </c>
      <c r="C3289" s="6">
        <f t="shared" si="510"/>
        <v>2030</v>
      </c>
      <c r="D3289" t="str">
        <f t="shared" si="511"/>
        <v>2030-5</v>
      </c>
      <c r="E3289" s="2" t="str">
        <f>INDEX($S$2:$S$13,MATCH(MONTH(B3289),$R$2:$R$13,0))</f>
        <v>Q2</v>
      </c>
      <c r="F3289" t="str">
        <f t="shared" si="509"/>
        <v>2030-Q2</v>
      </c>
      <c r="G3289">
        <f t="shared" si="504"/>
        <v>158.18956292219011</v>
      </c>
      <c r="H3289">
        <f t="shared" si="506"/>
        <v>1.5818956292219011</v>
      </c>
      <c r="I3289">
        <f t="shared" si="513"/>
        <v>22309.05</v>
      </c>
      <c r="J3289" s="5">
        <f t="shared" si="507"/>
        <v>22309050000000</v>
      </c>
      <c r="K3289">
        <f t="shared" si="505"/>
        <v>222388591.73532555</v>
      </c>
      <c r="L3289" s="6">
        <f t="shared" si="508"/>
        <v>100315.62242433273</v>
      </c>
      <c r="M3289">
        <f t="shared" si="512"/>
        <v>14766.522648455408</v>
      </c>
    </row>
    <row r="3290" spans="1:13" x14ac:dyDescent="0.55000000000000004">
      <c r="A3290" t="s">
        <v>11</v>
      </c>
      <c r="B3290" s="1">
        <v>47633</v>
      </c>
      <c r="C3290" s="6">
        <f t="shared" si="510"/>
        <v>2030</v>
      </c>
      <c r="D3290" t="str">
        <f t="shared" si="511"/>
        <v>2030-5</v>
      </c>
      <c r="E3290" s="2" t="str">
        <f>INDEX($S$2:$S$13,MATCH(MONTH(B3290),$R$2:$R$13,0))</f>
        <v>Q2</v>
      </c>
      <c r="F3290" t="str">
        <f t="shared" si="509"/>
        <v>2030-Q2</v>
      </c>
      <c r="G3290">
        <f t="shared" si="504"/>
        <v>158.18956292219011</v>
      </c>
      <c r="H3290">
        <f t="shared" si="506"/>
        <v>1.5818956292219011</v>
      </c>
      <c r="I3290">
        <f t="shared" si="513"/>
        <v>22309.05</v>
      </c>
      <c r="J3290" s="5">
        <f t="shared" si="507"/>
        <v>22309050000000</v>
      </c>
      <c r="K3290">
        <f t="shared" si="505"/>
        <v>222388591.73532555</v>
      </c>
      <c r="L3290" s="6">
        <f t="shared" si="508"/>
        <v>100315.62242433273</v>
      </c>
      <c r="M3290">
        <f t="shared" si="512"/>
        <v>14766.522648455408</v>
      </c>
    </row>
    <row r="3291" spans="1:13" x14ac:dyDescent="0.55000000000000004">
      <c r="A3291" t="s">
        <v>11</v>
      </c>
      <c r="B3291" s="1">
        <v>47634</v>
      </c>
      <c r="C3291" s="6">
        <f t="shared" si="510"/>
        <v>2030</v>
      </c>
      <c r="D3291" t="str">
        <f t="shared" si="511"/>
        <v>2030-5</v>
      </c>
      <c r="E3291" s="2" t="str">
        <f>INDEX($S$2:$S$13,MATCH(MONTH(B3291),$R$2:$R$13,0))</f>
        <v>Q2</v>
      </c>
      <c r="F3291" t="str">
        <f t="shared" si="509"/>
        <v>2030-Q2</v>
      </c>
      <c r="G3291">
        <f t="shared" si="504"/>
        <v>158.18956292219011</v>
      </c>
      <c r="H3291">
        <f t="shared" si="506"/>
        <v>1.5818956292219011</v>
      </c>
      <c r="I3291">
        <f t="shared" si="513"/>
        <v>22309.05</v>
      </c>
      <c r="J3291" s="5">
        <f t="shared" si="507"/>
        <v>22309050000000</v>
      </c>
      <c r="K3291">
        <f t="shared" si="505"/>
        <v>222388591.73532555</v>
      </c>
      <c r="L3291" s="6">
        <f t="shared" si="508"/>
        <v>100315.62242433273</v>
      </c>
      <c r="M3291">
        <f t="shared" si="512"/>
        <v>14766.522648455408</v>
      </c>
    </row>
    <row r="3292" spans="1:13" x14ac:dyDescent="0.55000000000000004">
      <c r="A3292" t="s">
        <v>11</v>
      </c>
      <c r="B3292" s="1">
        <v>47635</v>
      </c>
      <c r="C3292" s="6">
        <f t="shared" si="510"/>
        <v>2030</v>
      </c>
      <c r="D3292" t="str">
        <f t="shared" si="511"/>
        <v>2030-6</v>
      </c>
      <c r="E3292" s="2" t="str">
        <f>INDEX($S$2:$S$13,MATCH(MONTH(B3292),$R$2:$R$13,0))</f>
        <v>Q2</v>
      </c>
      <c r="F3292" t="str">
        <f t="shared" si="509"/>
        <v>2030-Q2</v>
      </c>
      <c r="G3292">
        <f t="shared" si="504"/>
        <v>158.6222213274161</v>
      </c>
      <c r="H3292">
        <f t="shared" si="506"/>
        <v>1.586222213274161</v>
      </c>
      <c r="I3292">
        <f t="shared" si="513"/>
        <v>22309.05</v>
      </c>
      <c r="J3292" s="5">
        <f t="shared" si="507"/>
        <v>22309050000000</v>
      </c>
      <c r="K3292">
        <f t="shared" si="505"/>
        <v>222507945.22152555</v>
      </c>
      <c r="L3292" s="6">
        <f t="shared" si="508"/>
        <v>100261.81302330327</v>
      </c>
      <c r="M3292">
        <f t="shared" si="512"/>
        <v>14769.646044565656</v>
      </c>
    </row>
    <row r="3293" spans="1:13" x14ac:dyDescent="0.55000000000000004">
      <c r="A3293" t="s">
        <v>11</v>
      </c>
      <c r="B3293" s="1">
        <v>47636</v>
      </c>
      <c r="C3293" s="6">
        <f t="shared" si="510"/>
        <v>2030</v>
      </c>
      <c r="D3293" t="str">
        <f t="shared" si="511"/>
        <v>2030-6</v>
      </c>
      <c r="E3293" s="2" t="str">
        <f>INDEX($S$2:$S$13,MATCH(MONTH(B3293),$R$2:$R$13,0))</f>
        <v>Q2</v>
      </c>
      <c r="F3293" t="str">
        <f t="shared" si="509"/>
        <v>2030-Q2</v>
      </c>
      <c r="G3293">
        <f t="shared" si="504"/>
        <v>158.6222213274161</v>
      </c>
      <c r="H3293">
        <f t="shared" si="506"/>
        <v>1.586222213274161</v>
      </c>
      <c r="I3293">
        <f t="shared" si="513"/>
        <v>22309.05</v>
      </c>
      <c r="J3293" s="5">
        <f t="shared" si="507"/>
        <v>22309050000000</v>
      </c>
      <c r="K3293">
        <f t="shared" si="505"/>
        <v>222507945.22152555</v>
      </c>
      <c r="L3293" s="6">
        <f t="shared" si="508"/>
        <v>100261.81302330327</v>
      </c>
      <c r="M3293">
        <f t="shared" si="512"/>
        <v>14769.646044565656</v>
      </c>
    </row>
    <row r="3294" spans="1:13" x14ac:dyDescent="0.55000000000000004">
      <c r="A3294" t="s">
        <v>11</v>
      </c>
      <c r="B3294" s="1">
        <v>47637</v>
      </c>
      <c r="C3294" s="6">
        <f t="shared" si="510"/>
        <v>2030</v>
      </c>
      <c r="D3294" t="str">
        <f t="shared" si="511"/>
        <v>2030-6</v>
      </c>
      <c r="E3294" s="2" t="str">
        <f>INDEX($S$2:$S$13,MATCH(MONTH(B3294),$R$2:$R$13,0))</f>
        <v>Q2</v>
      </c>
      <c r="F3294" t="str">
        <f t="shared" si="509"/>
        <v>2030-Q2</v>
      </c>
      <c r="G3294">
        <f t="shared" si="504"/>
        <v>158.6222213274161</v>
      </c>
      <c r="H3294">
        <f t="shared" si="506"/>
        <v>1.586222213274161</v>
      </c>
      <c r="I3294">
        <f t="shared" si="513"/>
        <v>22309.05</v>
      </c>
      <c r="J3294" s="5">
        <f t="shared" si="507"/>
        <v>22309050000000</v>
      </c>
      <c r="K3294">
        <f t="shared" si="505"/>
        <v>222507945.22152555</v>
      </c>
      <c r="L3294" s="6">
        <f t="shared" si="508"/>
        <v>100261.81302330327</v>
      </c>
      <c r="M3294">
        <f t="shared" si="512"/>
        <v>14769.646044565656</v>
      </c>
    </row>
    <row r="3295" spans="1:13" x14ac:dyDescent="0.55000000000000004">
      <c r="A3295" t="s">
        <v>11</v>
      </c>
      <c r="B3295" s="1">
        <v>47638</v>
      </c>
      <c r="C3295" s="6">
        <f t="shared" si="510"/>
        <v>2030</v>
      </c>
      <c r="D3295" t="str">
        <f t="shared" si="511"/>
        <v>2030-6</v>
      </c>
      <c r="E3295" s="2" t="str">
        <f>INDEX($S$2:$S$13,MATCH(MONTH(B3295),$R$2:$R$13,0))</f>
        <v>Q2</v>
      </c>
      <c r="F3295" t="str">
        <f t="shared" si="509"/>
        <v>2030-Q2</v>
      </c>
      <c r="G3295">
        <f t="shared" si="504"/>
        <v>158.6222213274161</v>
      </c>
      <c r="H3295">
        <f t="shared" si="506"/>
        <v>1.586222213274161</v>
      </c>
      <c r="I3295">
        <f t="shared" si="513"/>
        <v>22309.05</v>
      </c>
      <c r="J3295" s="5">
        <f t="shared" si="507"/>
        <v>22309050000000</v>
      </c>
      <c r="K3295">
        <f t="shared" si="505"/>
        <v>222507945.22152555</v>
      </c>
      <c r="L3295" s="6">
        <f t="shared" si="508"/>
        <v>100261.81302330327</v>
      </c>
      <c r="M3295">
        <f t="shared" si="512"/>
        <v>14769.646044565656</v>
      </c>
    </row>
    <row r="3296" spans="1:13" x14ac:dyDescent="0.55000000000000004">
      <c r="A3296" t="s">
        <v>11</v>
      </c>
      <c r="B3296" s="1">
        <v>47639</v>
      </c>
      <c r="C3296" s="6">
        <f t="shared" si="510"/>
        <v>2030</v>
      </c>
      <c r="D3296" t="str">
        <f t="shared" si="511"/>
        <v>2030-6</v>
      </c>
      <c r="E3296" s="2" t="str">
        <f>INDEX($S$2:$S$13,MATCH(MONTH(B3296),$R$2:$R$13,0))</f>
        <v>Q2</v>
      </c>
      <c r="F3296" t="str">
        <f t="shared" si="509"/>
        <v>2030-Q2</v>
      </c>
      <c r="G3296">
        <f t="shared" si="504"/>
        <v>158.6222213274161</v>
      </c>
      <c r="H3296">
        <f t="shared" si="506"/>
        <v>1.586222213274161</v>
      </c>
      <c r="I3296">
        <f t="shared" si="513"/>
        <v>22309.05</v>
      </c>
      <c r="J3296" s="5">
        <f t="shared" si="507"/>
        <v>22309050000000</v>
      </c>
      <c r="K3296">
        <f t="shared" si="505"/>
        <v>222507945.22152555</v>
      </c>
      <c r="L3296" s="6">
        <f t="shared" si="508"/>
        <v>100261.81302330327</v>
      </c>
      <c r="M3296">
        <f t="shared" si="512"/>
        <v>14769.646044565656</v>
      </c>
    </row>
    <row r="3297" spans="1:13" x14ac:dyDescent="0.55000000000000004">
      <c r="A3297" t="s">
        <v>11</v>
      </c>
      <c r="B3297" s="1">
        <v>47640</v>
      </c>
      <c r="C3297" s="6">
        <f t="shared" si="510"/>
        <v>2030</v>
      </c>
      <c r="D3297" t="str">
        <f t="shared" si="511"/>
        <v>2030-6</v>
      </c>
      <c r="E3297" s="2" t="str">
        <f>INDEX($S$2:$S$13,MATCH(MONTH(B3297),$R$2:$R$13,0))</f>
        <v>Q2</v>
      </c>
      <c r="F3297" t="str">
        <f t="shared" si="509"/>
        <v>2030-Q2</v>
      </c>
      <c r="G3297">
        <f t="shared" si="504"/>
        <v>158.6222213274161</v>
      </c>
      <c r="H3297">
        <f t="shared" si="506"/>
        <v>1.586222213274161</v>
      </c>
      <c r="I3297">
        <f t="shared" si="513"/>
        <v>22309.05</v>
      </c>
      <c r="J3297" s="5">
        <f t="shared" si="507"/>
        <v>22309050000000</v>
      </c>
      <c r="K3297">
        <f t="shared" si="505"/>
        <v>222507945.22152555</v>
      </c>
      <c r="L3297" s="6">
        <f t="shared" si="508"/>
        <v>100261.81302330327</v>
      </c>
      <c r="M3297">
        <f t="shared" si="512"/>
        <v>14769.646044565656</v>
      </c>
    </row>
    <row r="3298" spans="1:13" x14ac:dyDescent="0.55000000000000004">
      <c r="A3298" t="s">
        <v>11</v>
      </c>
      <c r="B3298" s="1">
        <v>47641</v>
      </c>
      <c r="C3298" s="6">
        <f t="shared" si="510"/>
        <v>2030</v>
      </c>
      <c r="D3298" t="str">
        <f t="shared" si="511"/>
        <v>2030-6</v>
      </c>
      <c r="E3298" s="2" t="str">
        <f>INDEX($S$2:$S$13,MATCH(MONTH(B3298),$R$2:$R$13,0))</f>
        <v>Q2</v>
      </c>
      <c r="F3298" t="str">
        <f t="shared" si="509"/>
        <v>2030-Q2</v>
      </c>
      <c r="G3298">
        <f t="shared" si="504"/>
        <v>158.6222213274161</v>
      </c>
      <c r="H3298">
        <f t="shared" si="506"/>
        <v>1.586222213274161</v>
      </c>
      <c r="I3298">
        <f t="shared" si="513"/>
        <v>22309.05</v>
      </c>
      <c r="J3298" s="5">
        <f t="shared" si="507"/>
        <v>22309050000000</v>
      </c>
      <c r="K3298">
        <f t="shared" si="505"/>
        <v>222507945.22152555</v>
      </c>
      <c r="L3298" s="6">
        <f t="shared" si="508"/>
        <v>100261.81302330327</v>
      </c>
      <c r="M3298">
        <f t="shared" si="512"/>
        <v>14769.646044565656</v>
      </c>
    </row>
    <row r="3299" spans="1:13" x14ac:dyDescent="0.55000000000000004">
      <c r="A3299" t="s">
        <v>11</v>
      </c>
      <c r="B3299" s="1">
        <v>47642</v>
      </c>
      <c r="C3299" s="6">
        <f t="shared" si="510"/>
        <v>2030</v>
      </c>
      <c r="D3299" t="str">
        <f t="shared" si="511"/>
        <v>2030-6</v>
      </c>
      <c r="E3299" s="2" t="str">
        <f>INDEX($S$2:$S$13,MATCH(MONTH(B3299),$R$2:$R$13,0))</f>
        <v>Q2</v>
      </c>
      <c r="F3299" t="str">
        <f t="shared" si="509"/>
        <v>2030-Q2</v>
      </c>
      <c r="G3299">
        <f t="shared" si="504"/>
        <v>158.6222213274161</v>
      </c>
      <c r="H3299">
        <f t="shared" si="506"/>
        <v>1.586222213274161</v>
      </c>
      <c r="I3299">
        <f t="shared" si="513"/>
        <v>22309.05</v>
      </c>
      <c r="J3299" s="5">
        <f t="shared" si="507"/>
        <v>22309050000000</v>
      </c>
      <c r="K3299">
        <f t="shared" si="505"/>
        <v>222507945.22152555</v>
      </c>
      <c r="L3299" s="6">
        <f t="shared" si="508"/>
        <v>100261.81302330327</v>
      </c>
      <c r="M3299">
        <f t="shared" si="512"/>
        <v>14769.646044565656</v>
      </c>
    </row>
    <row r="3300" spans="1:13" x14ac:dyDescent="0.55000000000000004">
      <c r="A3300" t="s">
        <v>11</v>
      </c>
      <c r="B3300" s="1">
        <v>47643</v>
      </c>
      <c r="C3300" s="6">
        <f t="shared" si="510"/>
        <v>2030</v>
      </c>
      <c r="D3300" t="str">
        <f t="shared" si="511"/>
        <v>2030-6</v>
      </c>
      <c r="E3300" s="2" t="str">
        <f>INDEX($S$2:$S$13,MATCH(MONTH(B3300),$R$2:$R$13,0))</f>
        <v>Q2</v>
      </c>
      <c r="F3300" t="str">
        <f t="shared" si="509"/>
        <v>2030-Q2</v>
      </c>
      <c r="G3300">
        <f t="shared" si="504"/>
        <v>158.6222213274161</v>
      </c>
      <c r="H3300">
        <f t="shared" si="506"/>
        <v>1.586222213274161</v>
      </c>
      <c r="I3300">
        <f t="shared" si="513"/>
        <v>22309.05</v>
      </c>
      <c r="J3300" s="5">
        <f t="shared" si="507"/>
        <v>22309050000000</v>
      </c>
      <c r="K3300">
        <f t="shared" si="505"/>
        <v>222507945.22152555</v>
      </c>
      <c r="L3300" s="6">
        <f t="shared" si="508"/>
        <v>100261.81302330327</v>
      </c>
      <c r="M3300">
        <f t="shared" si="512"/>
        <v>14769.646044565656</v>
      </c>
    </row>
    <row r="3301" spans="1:13" x14ac:dyDescent="0.55000000000000004">
      <c r="A3301" t="s">
        <v>11</v>
      </c>
      <c r="B3301" s="1">
        <v>47644</v>
      </c>
      <c r="C3301" s="6">
        <f t="shared" si="510"/>
        <v>2030</v>
      </c>
      <c r="D3301" t="str">
        <f t="shared" si="511"/>
        <v>2030-6</v>
      </c>
      <c r="E3301" s="2" t="str">
        <f>INDEX($S$2:$S$13,MATCH(MONTH(B3301),$R$2:$R$13,0))</f>
        <v>Q2</v>
      </c>
      <c r="F3301" t="str">
        <f t="shared" si="509"/>
        <v>2030-Q2</v>
      </c>
      <c r="G3301">
        <f t="shared" si="504"/>
        <v>158.6222213274161</v>
      </c>
      <c r="H3301">
        <f t="shared" si="506"/>
        <v>1.586222213274161</v>
      </c>
      <c r="I3301">
        <f t="shared" si="513"/>
        <v>22309.05</v>
      </c>
      <c r="J3301" s="5">
        <f t="shared" si="507"/>
        <v>22309050000000</v>
      </c>
      <c r="K3301">
        <f t="shared" si="505"/>
        <v>222507945.22152555</v>
      </c>
      <c r="L3301" s="6">
        <f t="shared" si="508"/>
        <v>100261.81302330327</v>
      </c>
      <c r="M3301">
        <f t="shared" si="512"/>
        <v>14769.646044565656</v>
      </c>
    </row>
    <row r="3302" spans="1:13" x14ac:dyDescent="0.55000000000000004">
      <c r="A3302" t="s">
        <v>11</v>
      </c>
      <c r="B3302" s="1">
        <v>47645</v>
      </c>
      <c r="C3302" s="6">
        <f t="shared" si="510"/>
        <v>2030</v>
      </c>
      <c r="D3302" t="str">
        <f t="shared" si="511"/>
        <v>2030-6</v>
      </c>
      <c r="E3302" s="2" t="str">
        <f>INDEX($S$2:$S$13,MATCH(MONTH(B3302),$R$2:$R$13,0))</f>
        <v>Q2</v>
      </c>
      <c r="F3302" t="str">
        <f t="shared" si="509"/>
        <v>2030-Q2</v>
      </c>
      <c r="G3302">
        <f t="shared" si="504"/>
        <v>158.6222213274161</v>
      </c>
      <c r="H3302">
        <f t="shared" si="506"/>
        <v>1.586222213274161</v>
      </c>
      <c r="I3302">
        <f t="shared" si="513"/>
        <v>22309.05</v>
      </c>
      <c r="J3302" s="5">
        <f t="shared" si="507"/>
        <v>22309050000000</v>
      </c>
      <c r="K3302">
        <f t="shared" si="505"/>
        <v>222507945.22152555</v>
      </c>
      <c r="L3302" s="6">
        <f t="shared" si="508"/>
        <v>100261.81302330327</v>
      </c>
      <c r="M3302">
        <f t="shared" si="512"/>
        <v>14769.646044565656</v>
      </c>
    </row>
    <row r="3303" spans="1:13" x14ac:dyDescent="0.55000000000000004">
      <c r="A3303" t="s">
        <v>11</v>
      </c>
      <c r="B3303" s="1">
        <v>47646</v>
      </c>
      <c r="C3303" s="6">
        <f t="shared" si="510"/>
        <v>2030</v>
      </c>
      <c r="D3303" t="str">
        <f t="shared" si="511"/>
        <v>2030-6</v>
      </c>
      <c r="E3303" s="2" t="str">
        <f>INDEX($S$2:$S$13,MATCH(MONTH(B3303),$R$2:$R$13,0))</f>
        <v>Q2</v>
      </c>
      <c r="F3303" t="str">
        <f t="shared" si="509"/>
        <v>2030-Q2</v>
      </c>
      <c r="G3303">
        <f t="shared" si="504"/>
        <v>158.6222213274161</v>
      </c>
      <c r="H3303">
        <f t="shared" si="506"/>
        <v>1.586222213274161</v>
      </c>
      <c r="I3303">
        <f t="shared" si="513"/>
        <v>22309.05</v>
      </c>
      <c r="J3303" s="5">
        <f t="shared" si="507"/>
        <v>22309050000000</v>
      </c>
      <c r="K3303">
        <f t="shared" si="505"/>
        <v>222507945.22152555</v>
      </c>
      <c r="L3303" s="6">
        <f t="shared" si="508"/>
        <v>100261.81302330327</v>
      </c>
      <c r="M3303">
        <f t="shared" si="512"/>
        <v>14769.646044565656</v>
      </c>
    </row>
    <row r="3304" spans="1:13" x14ac:dyDescent="0.55000000000000004">
      <c r="A3304" t="s">
        <v>11</v>
      </c>
      <c r="B3304" s="1">
        <v>47647</v>
      </c>
      <c r="C3304" s="6">
        <f t="shared" si="510"/>
        <v>2030</v>
      </c>
      <c r="D3304" t="str">
        <f t="shared" si="511"/>
        <v>2030-6</v>
      </c>
      <c r="E3304" s="2" t="str">
        <f>INDEX($S$2:$S$13,MATCH(MONTH(B3304),$R$2:$R$13,0))</f>
        <v>Q2</v>
      </c>
      <c r="F3304" t="str">
        <f t="shared" si="509"/>
        <v>2030-Q2</v>
      </c>
      <c r="G3304">
        <f t="shared" si="504"/>
        <v>158.6222213274161</v>
      </c>
      <c r="H3304">
        <f t="shared" si="506"/>
        <v>1.586222213274161</v>
      </c>
      <c r="I3304">
        <f t="shared" si="513"/>
        <v>22309.05</v>
      </c>
      <c r="J3304" s="5">
        <f t="shared" si="507"/>
        <v>22309050000000</v>
      </c>
      <c r="K3304">
        <f t="shared" si="505"/>
        <v>222507945.22152555</v>
      </c>
      <c r="L3304" s="6">
        <f t="shared" si="508"/>
        <v>100261.81302330327</v>
      </c>
      <c r="M3304">
        <f t="shared" si="512"/>
        <v>14769.646044565656</v>
      </c>
    </row>
    <row r="3305" spans="1:13" x14ac:dyDescent="0.55000000000000004">
      <c r="A3305" t="s">
        <v>11</v>
      </c>
      <c r="B3305" s="1">
        <v>47648</v>
      </c>
      <c r="C3305" s="6">
        <f t="shared" si="510"/>
        <v>2030</v>
      </c>
      <c r="D3305" t="str">
        <f t="shared" si="511"/>
        <v>2030-6</v>
      </c>
      <c r="E3305" s="2" t="str">
        <f>INDEX($S$2:$S$13,MATCH(MONTH(B3305),$R$2:$R$13,0))</f>
        <v>Q2</v>
      </c>
      <c r="F3305" t="str">
        <f t="shared" si="509"/>
        <v>2030-Q2</v>
      </c>
      <c r="G3305">
        <f t="shared" si="504"/>
        <v>158.6222213274161</v>
      </c>
      <c r="H3305">
        <f t="shared" si="506"/>
        <v>1.586222213274161</v>
      </c>
      <c r="I3305">
        <f t="shared" si="513"/>
        <v>22309.05</v>
      </c>
      <c r="J3305" s="5">
        <f t="shared" si="507"/>
        <v>22309050000000</v>
      </c>
      <c r="K3305">
        <f t="shared" si="505"/>
        <v>222507945.22152555</v>
      </c>
      <c r="L3305" s="6">
        <f t="shared" si="508"/>
        <v>100261.81302330327</v>
      </c>
      <c r="M3305">
        <f t="shared" si="512"/>
        <v>14769.646044565656</v>
      </c>
    </row>
    <row r="3306" spans="1:13" x14ac:dyDescent="0.55000000000000004">
      <c r="A3306" t="s">
        <v>11</v>
      </c>
      <c r="B3306" s="1">
        <v>47649</v>
      </c>
      <c r="C3306" s="6">
        <f t="shared" si="510"/>
        <v>2030</v>
      </c>
      <c r="D3306" t="str">
        <f t="shared" si="511"/>
        <v>2030-6</v>
      </c>
      <c r="E3306" s="2" t="str">
        <f>INDEX($S$2:$S$13,MATCH(MONTH(B3306),$R$2:$R$13,0))</f>
        <v>Q2</v>
      </c>
      <c r="F3306" t="str">
        <f t="shared" si="509"/>
        <v>2030-Q2</v>
      </c>
      <c r="G3306">
        <f t="shared" si="504"/>
        <v>158.6222213274161</v>
      </c>
      <c r="H3306">
        <f t="shared" si="506"/>
        <v>1.586222213274161</v>
      </c>
      <c r="I3306">
        <f t="shared" si="513"/>
        <v>22309.05</v>
      </c>
      <c r="J3306" s="5">
        <f t="shared" si="507"/>
        <v>22309050000000</v>
      </c>
      <c r="K3306">
        <f t="shared" si="505"/>
        <v>222507945.22152555</v>
      </c>
      <c r="L3306" s="6">
        <f t="shared" si="508"/>
        <v>100261.81302330327</v>
      </c>
      <c r="M3306">
        <f t="shared" si="512"/>
        <v>14769.646044565656</v>
      </c>
    </row>
    <row r="3307" spans="1:13" x14ac:dyDescent="0.55000000000000004">
      <c r="A3307" t="s">
        <v>11</v>
      </c>
      <c r="B3307" s="1">
        <v>47650</v>
      </c>
      <c r="C3307" s="6">
        <f t="shared" si="510"/>
        <v>2030</v>
      </c>
      <c r="D3307" t="str">
        <f t="shared" si="511"/>
        <v>2030-6</v>
      </c>
      <c r="E3307" s="2" t="str">
        <f>INDEX($S$2:$S$13,MATCH(MONTH(B3307),$R$2:$R$13,0))</f>
        <v>Q2</v>
      </c>
      <c r="F3307" t="str">
        <f t="shared" si="509"/>
        <v>2030-Q2</v>
      </c>
      <c r="G3307">
        <f t="shared" si="504"/>
        <v>158.6222213274161</v>
      </c>
      <c r="H3307">
        <f t="shared" si="506"/>
        <v>1.586222213274161</v>
      </c>
      <c r="I3307">
        <f t="shared" si="513"/>
        <v>22309.05</v>
      </c>
      <c r="J3307" s="5">
        <f t="shared" si="507"/>
        <v>22309050000000</v>
      </c>
      <c r="K3307">
        <f t="shared" si="505"/>
        <v>222507945.22152555</v>
      </c>
      <c r="L3307" s="6">
        <f t="shared" si="508"/>
        <v>100261.81302330327</v>
      </c>
      <c r="M3307">
        <f t="shared" si="512"/>
        <v>14769.646044565656</v>
      </c>
    </row>
    <row r="3308" spans="1:13" x14ac:dyDescent="0.55000000000000004">
      <c r="A3308" t="s">
        <v>11</v>
      </c>
      <c r="B3308" s="1">
        <v>47651</v>
      </c>
      <c r="C3308" s="6">
        <f t="shared" si="510"/>
        <v>2030</v>
      </c>
      <c r="D3308" t="str">
        <f t="shared" si="511"/>
        <v>2030-6</v>
      </c>
      <c r="E3308" s="2" t="str">
        <f>INDEX($S$2:$S$13,MATCH(MONTH(B3308),$R$2:$R$13,0))</f>
        <v>Q2</v>
      </c>
      <c r="F3308" t="str">
        <f t="shared" si="509"/>
        <v>2030-Q2</v>
      </c>
      <c r="G3308">
        <f t="shared" si="504"/>
        <v>158.6222213274161</v>
      </c>
      <c r="H3308">
        <f t="shared" si="506"/>
        <v>1.586222213274161</v>
      </c>
      <c r="I3308">
        <f t="shared" si="513"/>
        <v>22309.05</v>
      </c>
      <c r="J3308" s="5">
        <f t="shared" si="507"/>
        <v>22309050000000</v>
      </c>
      <c r="K3308">
        <f t="shared" si="505"/>
        <v>222507945.22152555</v>
      </c>
      <c r="L3308" s="6">
        <f t="shared" si="508"/>
        <v>100261.81302330327</v>
      </c>
      <c r="M3308">
        <f t="shared" si="512"/>
        <v>14769.646044565656</v>
      </c>
    </row>
    <row r="3309" spans="1:13" x14ac:dyDescent="0.55000000000000004">
      <c r="A3309" t="s">
        <v>11</v>
      </c>
      <c r="B3309" s="1">
        <v>47652</v>
      </c>
      <c r="C3309" s="6">
        <f t="shared" si="510"/>
        <v>2030</v>
      </c>
      <c r="D3309" t="str">
        <f t="shared" si="511"/>
        <v>2030-6</v>
      </c>
      <c r="E3309" s="2" t="str">
        <f>INDEX($S$2:$S$13,MATCH(MONTH(B3309),$R$2:$R$13,0))</f>
        <v>Q2</v>
      </c>
      <c r="F3309" t="str">
        <f t="shared" si="509"/>
        <v>2030-Q2</v>
      </c>
      <c r="G3309">
        <f t="shared" si="504"/>
        <v>158.6222213274161</v>
      </c>
      <c r="H3309">
        <f t="shared" si="506"/>
        <v>1.586222213274161</v>
      </c>
      <c r="I3309">
        <f t="shared" si="513"/>
        <v>22309.05</v>
      </c>
      <c r="J3309" s="5">
        <f t="shared" si="507"/>
        <v>22309050000000</v>
      </c>
      <c r="K3309">
        <f t="shared" si="505"/>
        <v>222507945.22152555</v>
      </c>
      <c r="L3309" s="6">
        <f t="shared" si="508"/>
        <v>100261.81302330327</v>
      </c>
      <c r="M3309">
        <f t="shared" si="512"/>
        <v>14769.646044565656</v>
      </c>
    </row>
    <row r="3310" spans="1:13" x14ac:dyDescent="0.55000000000000004">
      <c r="A3310" t="s">
        <v>11</v>
      </c>
      <c r="B3310" s="1">
        <v>47653</v>
      </c>
      <c r="C3310" s="6">
        <f t="shared" si="510"/>
        <v>2030</v>
      </c>
      <c r="D3310" t="str">
        <f t="shared" si="511"/>
        <v>2030-6</v>
      </c>
      <c r="E3310" s="2" t="str">
        <f>INDEX($S$2:$S$13,MATCH(MONTH(B3310),$R$2:$R$13,0))</f>
        <v>Q2</v>
      </c>
      <c r="F3310" t="str">
        <f t="shared" si="509"/>
        <v>2030-Q2</v>
      </c>
      <c r="G3310">
        <f t="shared" si="504"/>
        <v>158.6222213274161</v>
      </c>
      <c r="H3310">
        <f t="shared" si="506"/>
        <v>1.586222213274161</v>
      </c>
      <c r="I3310">
        <f t="shared" si="513"/>
        <v>22309.05</v>
      </c>
      <c r="J3310" s="5">
        <f t="shared" si="507"/>
        <v>22309050000000</v>
      </c>
      <c r="K3310">
        <f t="shared" si="505"/>
        <v>222507945.22152555</v>
      </c>
      <c r="L3310" s="6">
        <f t="shared" si="508"/>
        <v>100261.81302330327</v>
      </c>
      <c r="M3310">
        <f t="shared" si="512"/>
        <v>14769.646044565656</v>
      </c>
    </row>
    <row r="3311" spans="1:13" x14ac:dyDescent="0.55000000000000004">
      <c r="A3311" t="s">
        <v>11</v>
      </c>
      <c r="B3311" s="1">
        <v>47654</v>
      </c>
      <c r="C3311" s="6">
        <f t="shared" si="510"/>
        <v>2030</v>
      </c>
      <c r="D3311" t="str">
        <f t="shared" si="511"/>
        <v>2030-6</v>
      </c>
      <c r="E3311" s="2" t="str">
        <f>INDEX($S$2:$S$13,MATCH(MONTH(B3311),$R$2:$R$13,0))</f>
        <v>Q2</v>
      </c>
      <c r="F3311" t="str">
        <f t="shared" si="509"/>
        <v>2030-Q2</v>
      </c>
      <c r="G3311">
        <f t="shared" si="504"/>
        <v>158.6222213274161</v>
      </c>
      <c r="H3311">
        <f t="shared" si="506"/>
        <v>1.586222213274161</v>
      </c>
      <c r="I3311">
        <f t="shared" si="513"/>
        <v>22309.05</v>
      </c>
      <c r="J3311" s="5">
        <f t="shared" si="507"/>
        <v>22309050000000</v>
      </c>
      <c r="K3311">
        <f t="shared" si="505"/>
        <v>222507945.22152555</v>
      </c>
      <c r="L3311" s="6">
        <f t="shared" si="508"/>
        <v>100261.81302330327</v>
      </c>
      <c r="M3311">
        <f t="shared" si="512"/>
        <v>14769.646044565656</v>
      </c>
    </row>
    <row r="3312" spans="1:13" x14ac:dyDescent="0.55000000000000004">
      <c r="A3312" t="s">
        <v>11</v>
      </c>
      <c r="B3312" s="1">
        <v>47655</v>
      </c>
      <c r="C3312" s="6">
        <f t="shared" si="510"/>
        <v>2030</v>
      </c>
      <c r="D3312" t="str">
        <f t="shared" si="511"/>
        <v>2030-6</v>
      </c>
      <c r="E3312" s="2" t="str">
        <f>INDEX($S$2:$S$13,MATCH(MONTH(B3312),$R$2:$R$13,0))</f>
        <v>Q2</v>
      </c>
      <c r="F3312" t="str">
        <f t="shared" si="509"/>
        <v>2030-Q2</v>
      </c>
      <c r="G3312">
        <f t="shared" si="504"/>
        <v>158.6222213274161</v>
      </c>
      <c r="H3312">
        <f t="shared" si="506"/>
        <v>1.586222213274161</v>
      </c>
      <c r="I3312">
        <f t="shared" si="513"/>
        <v>22309.05</v>
      </c>
      <c r="J3312" s="5">
        <f t="shared" si="507"/>
        <v>22309050000000</v>
      </c>
      <c r="K3312">
        <f t="shared" si="505"/>
        <v>222507945.22152555</v>
      </c>
      <c r="L3312" s="6">
        <f t="shared" si="508"/>
        <v>100261.81302330327</v>
      </c>
      <c r="M3312">
        <f t="shared" si="512"/>
        <v>14769.646044565656</v>
      </c>
    </row>
    <row r="3313" spans="1:13" x14ac:dyDescent="0.55000000000000004">
      <c r="A3313" t="s">
        <v>11</v>
      </c>
      <c r="B3313" s="1">
        <v>47656</v>
      </c>
      <c r="C3313" s="6">
        <f t="shared" si="510"/>
        <v>2030</v>
      </c>
      <c r="D3313" t="str">
        <f t="shared" si="511"/>
        <v>2030-6</v>
      </c>
      <c r="E3313" s="2" t="str">
        <f>INDEX($S$2:$S$13,MATCH(MONTH(B3313),$R$2:$R$13,0))</f>
        <v>Q2</v>
      </c>
      <c r="F3313" t="str">
        <f t="shared" si="509"/>
        <v>2030-Q2</v>
      </c>
      <c r="G3313">
        <f t="shared" si="504"/>
        <v>158.6222213274161</v>
      </c>
      <c r="H3313">
        <f t="shared" si="506"/>
        <v>1.586222213274161</v>
      </c>
      <c r="I3313">
        <f t="shared" si="513"/>
        <v>22309.05</v>
      </c>
      <c r="J3313" s="5">
        <f t="shared" si="507"/>
        <v>22309050000000</v>
      </c>
      <c r="K3313">
        <f t="shared" si="505"/>
        <v>222507945.22152555</v>
      </c>
      <c r="L3313" s="6">
        <f t="shared" si="508"/>
        <v>100261.81302330327</v>
      </c>
      <c r="M3313">
        <f t="shared" si="512"/>
        <v>14769.646044565656</v>
      </c>
    </row>
    <row r="3314" spans="1:13" x14ac:dyDescent="0.55000000000000004">
      <c r="A3314" t="s">
        <v>11</v>
      </c>
      <c r="B3314" s="1">
        <v>47657</v>
      </c>
      <c r="C3314" s="6">
        <f t="shared" si="510"/>
        <v>2030</v>
      </c>
      <c r="D3314" t="str">
        <f t="shared" si="511"/>
        <v>2030-6</v>
      </c>
      <c r="E3314" s="2" t="str">
        <f>INDEX($S$2:$S$13,MATCH(MONTH(B3314),$R$2:$R$13,0))</f>
        <v>Q2</v>
      </c>
      <c r="F3314" t="str">
        <f t="shared" si="509"/>
        <v>2030-Q2</v>
      </c>
      <c r="G3314">
        <f t="shared" si="504"/>
        <v>158.6222213274161</v>
      </c>
      <c r="H3314">
        <f t="shared" si="506"/>
        <v>1.586222213274161</v>
      </c>
      <c r="I3314">
        <f t="shared" si="513"/>
        <v>22309.05</v>
      </c>
      <c r="J3314" s="5">
        <f t="shared" si="507"/>
        <v>22309050000000</v>
      </c>
      <c r="K3314">
        <f t="shared" si="505"/>
        <v>222507945.22152555</v>
      </c>
      <c r="L3314" s="6">
        <f t="shared" si="508"/>
        <v>100261.81302330327</v>
      </c>
      <c r="M3314">
        <f t="shared" si="512"/>
        <v>14769.646044565656</v>
      </c>
    </row>
    <row r="3315" spans="1:13" x14ac:dyDescent="0.55000000000000004">
      <c r="A3315" t="s">
        <v>11</v>
      </c>
      <c r="B3315" s="1">
        <v>47658</v>
      </c>
      <c r="C3315" s="6">
        <f t="shared" si="510"/>
        <v>2030</v>
      </c>
      <c r="D3315" t="str">
        <f t="shared" si="511"/>
        <v>2030-6</v>
      </c>
      <c r="E3315" s="2" t="str">
        <f>INDEX($S$2:$S$13,MATCH(MONTH(B3315),$R$2:$R$13,0))</f>
        <v>Q2</v>
      </c>
      <c r="F3315" t="str">
        <f t="shared" si="509"/>
        <v>2030-Q2</v>
      </c>
      <c r="G3315">
        <f t="shared" si="504"/>
        <v>158.6222213274161</v>
      </c>
      <c r="H3315">
        <f t="shared" si="506"/>
        <v>1.586222213274161</v>
      </c>
      <c r="I3315">
        <f t="shared" si="513"/>
        <v>22309.05</v>
      </c>
      <c r="J3315" s="5">
        <f t="shared" si="507"/>
        <v>22309050000000</v>
      </c>
      <c r="K3315">
        <f t="shared" si="505"/>
        <v>222507945.22152555</v>
      </c>
      <c r="L3315" s="6">
        <f t="shared" si="508"/>
        <v>100261.81302330327</v>
      </c>
      <c r="M3315">
        <f t="shared" si="512"/>
        <v>14769.646044565656</v>
      </c>
    </row>
    <row r="3316" spans="1:13" x14ac:dyDescent="0.55000000000000004">
      <c r="A3316" t="s">
        <v>11</v>
      </c>
      <c r="B3316" s="1">
        <v>47659</v>
      </c>
      <c r="C3316" s="6">
        <f t="shared" si="510"/>
        <v>2030</v>
      </c>
      <c r="D3316" t="str">
        <f t="shared" si="511"/>
        <v>2030-6</v>
      </c>
      <c r="E3316" s="2" t="str">
        <f>INDEX($S$2:$S$13,MATCH(MONTH(B3316),$R$2:$R$13,0))</f>
        <v>Q2</v>
      </c>
      <c r="F3316" t="str">
        <f t="shared" si="509"/>
        <v>2030-Q2</v>
      </c>
      <c r="G3316">
        <f t="shared" si="504"/>
        <v>158.6222213274161</v>
      </c>
      <c r="H3316">
        <f t="shared" si="506"/>
        <v>1.586222213274161</v>
      </c>
      <c r="I3316">
        <f t="shared" si="513"/>
        <v>22309.05</v>
      </c>
      <c r="J3316" s="5">
        <f t="shared" si="507"/>
        <v>22309050000000</v>
      </c>
      <c r="K3316">
        <f t="shared" si="505"/>
        <v>222507945.22152555</v>
      </c>
      <c r="L3316" s="6">
        <f t="shared" si="508"/>
        <v>100261.81302330327</v>
      </c>
      <c r="M3316">
        <f t="shared" si="512"/>
        <v>14769.646044565656</v>
      </c>
    </row>
    <row r="3317" spans="1:13" x14ac:dyDescent="0.55000000000000004">
      <c r="A3317" t="s">
        <v>11</v>
      </c>
      <c r="B3317" s="1">
        <v>47660</v>
      </c>
      <c r="C3317" s="6">
        <f t="shared" si="510"/>
        <v>2030</v>
      </c>
      <c r="D3317" t="str">
        <f t="shared" si="511"/>
        <v>2030-6</v>
      </c>
      <c r="E3317" s="2" t="str">
        <f>INDEX($S$2:$S$13,MATCH(MONTH(B3317),$R$2:$R$13,0))</f>
        <v>Q2</v>
      </c>
      <c r="F3317" t="str">
        <f t="shared" si="509"/>
        <v>2030-Q2</v>
      </c>
      <c r="G3317">
        <f t="shared" si="504"/>
        <v>158.6222213274161</v>
      </c>
      <c r="H3317">
        <f t="shared" si="506"/>
        <v>1.586222213274161</v>
      </c>
      <c r="I3317">
        <f t="shared" si="513"/>
        <v>22309.05</v>
      </c>
      <c r="J3317" s="5">
        <f t="shared" si="507"/>
        <v>22309050000000</v>
      </c>
      <c r="K3317">
        <f t="shared" si="505"/>
        <v>222507945.22152555</v>
      </c>
      <c r="L3317" s="6">
        <f t="shared" si="508"/>
        <v>100261.81302330327</v>
      </c>
      <c r="M3317">
        <f t="shared" si="512"/>
        <v>14769.646044565656</v>
      </c>
    </row>
    <row r="3318" spans="1:13" x14ac:dyDescent="0.55000000000000004">
      <c r="A3318" t="s">
        <v>11</v>
      </c>
      <c r="B3318" s="1">
        <v>47661</v>
      </c>
      <c r="C3318" s="6">
        <f t="shared" si="510"/>
        <v>2030</v>
      </c>
      <c r="D3318" t="str">
        <f t="shared" si="511"/>
        <v>2030-6</v>
      </c>
      <c r="E3318" s="2" t="str">
        <f>INDEX($S$2:$S$13,MATCH(MONTH(B3318),$R$2:$R$13,0))</f>
        <v>Q2</v>
      </c>
      <c r="F3318" t="str">
        <f t="shared" si="509"/>
        <v>2030-Q2</v>
      </c>
      <c r="G3318">
        <f t="shared" si="504"/>
        <v>158.6222213274161</v>
      </c>
      <c r="H3318">
        <f t="shared" si="506"/>
        <v>1.586222213274161</v>
      </c>
      <c r="I3318">
        <f t="shared" si="513"/>
        <v>22309.05</v>
      </c>
      <c r="J3318" s="5">
        <f t="shared" si="507"/>
        <v>22309050000000</v>
      </c>
      <c r="K3318">
        <f t="shared" si="505"/>
        <v>222507945.22152555</v>
      </c>
      <c r="L3318" s="6">
        <f t="shared" si="508"/>
        <v>100261.81302330327</v>
      </c>
      <c r="M3318">
        <f t="shared" si="512"/>
        <v>14769.646044565656</v>
      </c>
    </row>
    <row r="3319" spans="1:13" x14ac:dyDescent="0.55000000000000004">
      <c r="A3319" t="s">
        <v>11</v>
      </c>
      <c r="B3319" s="1">
        <v>47662</v>
      </c>
      <c r="C3319" s="6">
        <f t="shared" si="510"/>
        <v>2030</v>
      </c>
      <c r="D3319" t="str">
        <f t="shared" si="511"/>
        <v>2030-6</v>
      </c>
      <c r="E3319" s="2" t="str">
        <f>INDEX($S$2:$S$13,MATCH(MONTH(B3319),$R$2:$R$13,0))</f>
        <v>Q2</v>
      </c>
      <c r="F3319" t="str">
        <f t="shared" si="509"/>
        <v>2030-Q2</v>
      </c>
      <c r="G3319">
        <f t="shared" si="504"/>
        <v>158.6222213274161</v>
      </c>
      <c r="H3319">
        <f t="shared" si="506"/>
        <v>1.586222213274161</v>
      </c>
      <c r="I3319">
        <f t="shared" si="513"/>
        <v>22309.05</v>
      </c>
      <c r="J3319" s="5">
        <f t="shared" si="507"/>
        <v>22309050000000</v>
      </c>
      <c r="K3319">
        <f t="shared" si="505"/>
        <v>222507945.22152555</v>
      </c>
      <c r="L3319" s="6">
        <f t="shared" si="508"/>
        <v>100261.81302330327</v>
      </c>
      <c r="M3319">
        <f t="shared" si="512"/>
        <v>14769.646044565656</v>
      </c>
    </row>
    <row r="3320" spans="1:13" x14ac:dyDescent="0.55000000000000004">
      <c r="A3320" t="s">
        <v>11</v>
      </c>
      <c r="B3320" s="1">
        <v>47663</v>
      </c>
      <c r="C3320" s="6">
        <f t="shared" si="510"/>
        <v>2030</v>
      </c>
      <c r="D3320" t="str">
        <f t="shared" si="511"/>
        <v>2030-6</v>
      </c>
      <c r="E3320" s="2" t="str">
        <f>INDEX($S$2:$S$13,MATCH(MONTH(B3320),$R$2:$R$13,0))</f>
        <v>Q2</v>
      </c>
      <c r="F3320" t="str">
        <f t="shared" si="509"/>
        <v>2030-Q2</v>
      </c>
      <c r="G3320">
        <f t="shared" si="504"/>
        <v>158.6222213274161</v>
      </c>
      <c r="H3320">
        <f t="shared" si="506"/>
        <v>1.586222213274161</v>
      </c>
      <c r="I3320">
        <f t="shared" si="513"/>
        <v>22309.05</v>
      </c>
      <c r="J3320" s="5">
        <f t="shared" si="507"/>
        <v>22309050000000</v>
      </c>
      <c r="K3320">
        <f t="shared" si="505"/>
        <v>222507945.22152555</v>
      </c>
      <c r="L3320" s="6">
        <f t="shared" si="508"/>
        <v>100261.81302330327</v>
      </c>
      <c r="M3320">
        <f t="shared" si="512"/>
        <v>14769.646044565656</v>
      </c>
    </row>
    <row r="3321" spans="1:13" x14ac:dyDescent="0.55000000000000004">
      <c r="A3321" t="s">
        <v>11</v>
      </c>
      <c r="B3321" s="1">
        <v>47664</v>
      </c>
      <c r="C3321" s="6">
        <f t="shared" si="510"/>
        <v>2030</v>
      </c>
      <c r="D3321" t="str">
        <f t="shared" si="511"/>
        <v>2030-6</v>
      </c>
      <c r="E3321" s="2" t="str">
        <f>INDEX($S$2:$S$13,MATCH(MONTH(B3321),$R$2:$R$13,0))</f>
        <v>Q2</v>
      </c>
      <c r="F3321" t="str">
        <f t="shared" si="509"/>
        <v>2030-Q2</v>
      </c>
      <c r="G3321">
        <f t="shared" si="504"/>
        <v>158.6222213274161</v>
      </c>
      <c r="H3321">
        <f t="shared" si="506"/>
        <v>1.586222213274161</v>
      </c>
      <c r="I3321">
        <f t="shared" si="513"/>
        <v>22309.05</v>
      </c>
      <c r="J3321" s="5">
        <f t="shared" si="507"/>
        <v>22309050000000</v>
      </c>
      <c r="K3321">
        <f t="shared" si="505"/>
        <v>222507945.22152555</v>
      </c>
      <c r="L3321" s="6">
        <f t="shared" si="508"/>
        <v>100261.81302330327</v>
      </c>
      <c r="M3321">
        <f t="shared" si="512"/>
        <v>14769.646044565656</v>
      </c>
    </row>
    <row r="3322" spans="1:13" x14ac:dyDescent="0.55000000000000004">
      <c r="A3322" t="s">
        <v>11</v>
      </c>
      <c r="B3322" s="1">
        <v>47665</v>
      </c>
      <c r="C3322" s="6">
        <f t="shared" si="510"/>
        <v>2030</v>
      </c>
      <c r="D3322" t="str">
        <f t="shared" si="511"/>
        <v>2030-7</v>
      </c>
      <c r="E3322" s="2" t="str">
        <f>INDEX($S$2:$S$13,MATCH(MONTH(B3322),$R$2:$R$13,0))</f>
        <v>Q3</v>
      </c>
      <c r="F3322" t="str">
        <f t="shared" si="509"/>
        <v>2030-Q3</v>
      </c>
      <c r="G3322">
        <f t="shared" si="504"/>
        <v>159.05585508081219</v>
      </c>
      <c r="H3322">
        <f t="shared" si="506"/>
        <v>1.5905585508081219</v>
      </c>
      <c r="I3322">
        <f t="shared" si="513"/>
        <v>22309.05</v>
      </c>
      <c r="J3322" s="5">
        <f t="shared" si="507"/>
        <v>22309050000000</v>
      </c>
      <c r="K3322">
        <f t="shared" si="505"/>
        <v>222630511.49807137</v>
      </c>
      <c r="L3322" s="6">
        <f t="shared" si="508"/>
        <v>100206.61521138022</v>
      </c>
      <c r="M3322">
        <f t="shared" si="512"/>
        <v>14772.582105703212</v>
      </c>
    </row>
    <row r="3323" spans="1:13" x14ac:dyDescent="0.55000000000000004">
      <c r="A3323" t="s">
        <v>11</v>
      </c>
      <c r="B3323" s="1">
        <v>47666</v>
      </c>
      <c r="C3323" s="6">
        <f t="shared" si="510"/>
        <v>2030</v>
      </c>
      <c r="D3323" t="str">
        <f t="shared" si="511"/>
        <v>2030-7</v>
      </c>
      <c r="E3323" s="2" t="str">
        <f>INDEX($S$2:$S$13,MATCH(MONTH(B3323),$R$2:$R$13,0))</f>
        <v>Q3</v>
      </c>
      <c r="F3323" t="str">
        <f t="shared" si="509"/>
        <v>2030-Q3</v>
      </c>
      <c r="G3323">
        <f t="shared" si="504"/>
        <v>159.05585508081219</v>
      </c>
      <c r="H3323">
        <f t="shared" si="506"/>
        <v>1.5905585508081219</v>
      </c>
      <c r="I3323">
        <f t="shared" si="513"/>
        <v>22309.05</v>
      </c>
      <c r="J3323" s="5">
        <f t="shared" si="507"/>
        <v>22309050000000</v>
      </c>
      <c r="K3323">
        <f t="shared" si="505"/>
        <v>222630511.49807137</v>
      </c>
      <c r="L3323" s="6">
        <f t="shared" si="508"/>
        <v>100206.61521138022</v>
      </c>
      <c r="M3323">
        <f t="shared" si="512"/>
        <v>14772.582105703212</v>
      </c>
    </row>
    <row r="3324" spans="1:13" x14ac:dyDescent="0.55000000000000004">
      <c r="A3324" t="s">
        <v>11</v>
      </c>
      <c r="B3324" s="1">
        <v>47667</v>
      </c>
      <c r="C3324" s="6">
        <f t="shared" si="510"/>
        <v>2030</v>
      </c>
      <c r="D3324" t="str">
        <f t="shared" si="511"/>
        <v>2030-7</v>
      </c>
      <c r="E3324" s="2" t="str">
        <f>INDEX($S$2:$S$13,MATCH(MONTH(B3324),$R$2:$R$13,0))</f>
        <v>Q3</v>
      </c>
      <c r="F3324" t="str">
        <f t="shared" si="509"/>
        <v>2030-Q3</v>
      </c>
      <c r="G3324">
        <f t="shared" si="504"/>
        <v>159.05585508081219</v>
      </c>
      <c r="H3324">
        <f t="shared" si="506"/>
        <v>1.5905585508081219</v>
      </c>
      <c r="I3324">
        <f t="shared" si="513"/>
        <v>22309.05</v>
      </c>
      <c r="J3324" s="5">
        <f t="shared" si="507"/>
        <v>22309050000000</v>
      </c>
      <c r="K3324">
        <f t="shared" si="505"/>
        <v>222630511.49807137</v>
      </c>
      <c r="L3324" s="6">
        <f t="shared" si="508"/>
        <v>100206.61521138022</v>
      </c>
      <c r="M3324">
        <f t="shared" si="512"/>
        <v>14772.582105703212</v>
      </c>
    </row>
    <row r="3325" spans="1:13" x14ac:dyDescent="0.55000000000000004">
      <c r="A3325" t="s">
        <v>11</v>
      </c>
      <c r="B3325" s="1">
        <v>47668</v>
      </c>
      <c r="C3325" s="6">
        <f t="shared" si="510"/>
        <v>2030</v>
      </c>
      <c r="D3325" t="str">
        <f t="shared" si="511"/>
        <v>2030-7</v>
      </c>
      <c r="E3325" s="2" t="str">
        <f>INDEX($S$2:$S$13,MATCH(MONTH(B3325),$R$2:$R$13,0))</f>
        <v>Q3</v>
      </c>
      <c r="F3325" t="str">
        <f t="shared" si="509"/>
        <v>2030-Q3</v>
      </c>
      <c r="G3325">
        <f t="shared" si="504"/>
        <v>159.05585508081219</v>
      </c>
      <c r="H3325">
        <f t="shared" si="506"/>
        <v>1.5905585508081219</v>
      </c>
      <c r="I3325">
        <f t="shared" si="513"/>
        <v>22309.05</v>
      </c>
      <c r="J3325" s="5">
        <f t="shared" si="507"/>
        <v>22309050000000</v>
      </c>
      <c r="K3325">
        <f t="shared" si="505"/>
        <v>222630511.49807137</v>
      </c>
      <c r="L3325" s="6">
        <f t="shared" si="508"/>
        <v>100206.61521138022</v>
      </c>
      <c r="M3325">
        <f t="shared" si="512"/>
        <v>14772.582105703212</v>
      </c>
    </row>
    <row r="3326" spans="1:13" x14ac:dyDescent="0.55000000000000004">
      <c r="A3326" t="s">
        <v>11</v>
      </c>
      <c r="B3326" s="1">
        <v>47669</v>
      </c>
      <c r="C3326" s="6">
        <f t="shared" si="510"/>
        <v>2030</v>
      </c>
      <c r="D3326" t="str">
        <f t="shared" si="511"/>
        <v>2030-7</v>
      </c>
      <c r="E3326" s="2" t="str">
        <f>INDEX($S$2:$S$13,MATCH(MONTH(B3326),$R$2:$R$13,0))</f>
        <v>Q3</v>
      </c>
      <c r="F3326" t="str">
        <f t="shared" si="509"/>
        <v>2030-Q3</v>
      </c>
      <c r="G3326">
        <f t="shared" si="504"/>
        <v>159.05585508081219</v>
      </c>
      <c r="H3326">
        <f t="shared" si="506"/>
        <v>1.5905585508081219</v>
      </c>
      <c r="I3326">
        <f t="shared" si="513"/>
        <v>22309.05</v>
      </c>
      <c r="J3326" s="5">
        <f t="shared" si="507"/>
        <v>22309050000000</v>
      </c>
      <c r="K3326">
        <f t="shared" si="505"/>
        <v>222630511.49807137</v>
      </c>
      <c r="L3326" s="6">
        <f t="shared" si="508"/>
        <v>100206.61521138022</v>
      </c>
      <c r="M3326">
        <f t="shared" si="512"/>
        <v>14772.582105703212</v>
      </c>
    </row>
    <row r="3327" spans="1:13" x14ac:dyDescent="0.55000000000000004">
      <c r="A3327" t="s">
        <v>11</v>
      </c>
      <c r="B3327" s="1">
        <v>47670</v>
      </c>
      <c r="C3327" s="6">
        <f t="shared" si="510"/>
        <v>2030</v>
      </c>
      <c r="D3327" t="str">
        <f t="shared" si="511"/>
        <v>2030-7</v>
      </c>
      <c r="E3327" s="2" t="str">
        <f>INDEX($S$2:$S$13,MATCH(MONTH(B3327),$R$2:$R$13,0))</f>
        <v>Q3</v>
      </c>
      <c r="F3327" t="str">
        <f t="shared" si="509"/>
        <v>2030-Q3</v>
      </c>
      <c r="G3327">
        <f t="shared" si="504"/>
        <v>159.05585508081219</v>
      </c>
      <c r="H3327">
        <f t="shared" si="506"/>
        <v>1.5905585508081219</v>
      </c>
      <c r="I3327">
        <f t="shared" si="513"/>
        <v>22309.05</v>
      </c>
      <c r="J3327" s="5">
        <f t="shared" si="507"/>
        <v>22309050000000</v>
      </c>
      <c r="K3327">
        <f t="shared" si="505"/>
        <v>222630511.49807137</v>
      </c>
      <c r="L3327" s="6">
        <f t="shared" si="508"/>
        <v>100206.61521138022</v>
      </c>
      <c r="M3327">
        <f t="shared" si="512"/>
        <v>14772.582105703212</v>
      </c>
    </row>
    <row r="3328" spans="1:13" x14ac:dyDescent="0.55000000000000004">
      <c r="A3328" t="s">
        <v>11</v>
      </c>
      <c r="B3328" s="1">
        <v>47671</v>
      </c>
      <c r="C3328" s="6">
        <f t="shared" si="510"/>
        <v>2030</v>
      </c>
      <c r="D3328" t="str">
        <f t="shared" si="511"/>
        <v>2030-7</v>
      </c>
      <c r="E3328" s="2" t="str">
        <f>INDEX($S$2:$S$13,MATCH(MONTH(B3328),$R$2:$R$13,0))</f>
        <v>Q3</v>
      </c>
      <c r="F3328" t="str">
        <f t="shared" si="509"/>
        <v>2030-Q3</v>
      </c>
      <c r="G3328">
        <f t="shared" ref="G3328:G3391" si="514">IF(DAY($B3328)=1,G3327*(1+INDEX($T$2:$T$13,MATCH(MONTH($B3328),$R$2:$R$13,0))),G3327)</f>
        <v>159.05585508081219</v>
      </c>
      <c r="H3328">
        <f t="shared" si="506"/>
        <v>1.5905585508081219</v>
      </c>
      <c r="I3328">
        <f t="shared" si="513"/>
        <v>22309.05</v>
      </c>
      <c r="J3328" s="5">
        <f t="shared" si="507"/>
        <v>22309050000000</v>
      </c>
      <c r="K3328">
        <f t="shared" ref="K3328:K3391" si="515">IF(DAY($B3328)=1,K3327*(1+INDEX($V$2:$V$13,MATCH(MONTH($B3328),$R$2:$R$13,0))),K3327)</f>
        <v>222630511.49807137</v>
      </c>
      <c r="L3328" s="6">
        <f t="shared" si="508"/>
        <v>100206.61521138022</v>
      </c>
      <c r="M3328">
        <f t="shared" si="512"/>
        <v>14772.582105703212</v>
      </c>
    </row>
    <row r="3329" spans="1:13" x14ac:dyDescent="0.55000000000000004">
      <c r="A3329" t="s">
        <v>11</v>
      </c>
      <c r="B3329" s="1">
        <v>47672</v>
      </c>
      <c r="C3329" s="6">
        <f t="shared" si="510"/>
        <v>2030</v>
      </c>
      <c r="D3329" t="str">
        <f t="shared" si="511"/>
        <v>2030-7</v>
      </c>
      <c r="E3329" s="2" t="str">
        <f>INDEX($S$2:$S$13,MATCH(MONTH(B3329),$R$2:$R$13,0))</f>
        <v>Q3</v>
      </c>
      <c r="F3329" t="str">
        <f t="shared" si="509"/>
        <v>2030-Q3</v>
      </c>
      <c r="G3329">
        <f t="shared" si="514"/>
        <v>159.05585508081219</v>
      </c>
      <c r="H3329">
        <f t="shared" ref="H3329:H3392" si="516">G3329/100</f>
        <v>1.5905585508081219</v>
      </c>
      <c r="I3329">
        <f t="shared" si="513"/>
        <v>22309.05</v>
      </c>
      <c r="J3329" s="5">
        <f t="shared" ref="J3329:J3392" si="517">I3329*1000000000</f>
        <v>22309050000000</v>
      </c>
      <c r="K3329">
        <f t="shared" si="515"/>
        <v>222630511.49807137</v>
      </c>
      <c r="L3329" s="6">
        <f t="shared" ref="L3329:L3392" si="518">J3329/K3329</f>
        <v>100206.61521138022</v>
      </c>
      <c r="M3329">
        <f t="shared" si="512"/>
        <v>14772.582105703212</v>
      </c>
    </row>
    <row r="3330" spans="1:13" x14ac:dyDescent="0.55000000000000004">
      <c r="A3330" t="s">
        <v>11</v>
      </c>
      <c r="B3330" s="1">
        <v>47673</v>
      </c>
      <c r="C3330" s="6">
        <f t="shared" si="510"/>
        <v>2030</v>
      </c>
      <c r="D3330" t="str">
        <f t="shared" si="511"/>
        <v>2030-7</v>
      </c>
      <c r="E3330" s="2" t="str">
        <f>INDEX($S$2:$S$13,MATCH(MONTH(B3330),$R$2:$R$13,0))</f>
        <v>Q3</v>
      </c>
      <c r="F3330" t="str">
        <f t="shared" ref="F3330:F3393" si="519">YEAR(B3330)&amp;"-"&amp;E3330</f>
        <v>2030-Q3</v>
      </c>
      <c r="G3330">
        <f t="shared" si="514"/>
        <v>159.05585508081219</v>
      </c>
      <c r="H3330">
        <f t="shared" si="516"/>
        <v>1.5905585508081219</v>
      </c>
      <c r="I3330">
        <f t="shared" si="513"/>
        <v>22309.05</v>
      </c>
      <c r="J3330" s="5">
        <f t="shared" si="517"/>
        <v>22309050000000</v>
      </c>
      <c r="K3330">
        <f t="shared" si="515"/>
        <v>222630511.49807137</v>
      </c>
      <c r="L3330" s="6">
        <f t="shared" si="518"/>
        <v>100206.61521138022</v>
      </c>
      <c r="M3330">
        <f t="shared" si="512"/>
        <v>14772.582105703212</v>
      </c>
    </row>
    <row r="3331" spans="1:13" x14ac:dyDescent="0.55000000000000004">
      <c r="A3331" t="s">
        <v>11</v>
      </c>
      <c r="B3331" s="1">
        <v>47674</v>
      </c>
      <c r="C3331" s="6">
        <f t="shared" ref="C3331:C3394" si="520">YEAR(B3331)</f>
        <v>2030</v>
      </c>
      <c r="D3331" t="str">
        <f t="shared" ref="D3331:D3394" si="521">YEAR(B3331)&amp;"-"&amp;MONTH(B3331)</f>
        <v>2030-7</v>
      </c>
      <c r="E3331" s="2" t="str">
        <f>INDEX($S$2:$S$13,MATCH(MONTH(B3331),$R$2:$R$13,0))</f>
        <v>Q3</v>
      </c>
      <c r="F3331" t="str">
        <f t="shared" si="519"/>
        <v>2030-Q3</v>
      </c>
      <c r="G3331">
        <f t="shared" si="514"/>
        <v>159.05585508081219</v>
      </c>
      <c r="H3331">
        <f t="shared" si="516"/>
        <v>1.5905585508081219</v>
      </c>
      <c r="I3331">
        <f t="shared" si="513"/>
        <v>22309.05</v>
      </c>
      <c r="J3331" s="5">
        <f t="shared" si="517"/>
        <v>22309050000000</v>
      </c>
      <c r="K3331">
        <f t="shared" si="515"/>
        <v>222630511.49807137</v>
      </c>
      <c r="L3331" s="6">
        <f t="shared" si="518"/>
        <v>100206.61521138022</v>
      </c>
      <c r="M3331">
        <f t="shared" ref="M3331:M3394" si="522">(H3331*2653.9)+(K3331*0.000018474)+(L3331*0.19632)-13234.04</f>
        <v>14772.582105703212</v>
      </c>
    </row>
    <row r="3332" spans="1:13" x14ac:dyDescent="0.55000000000000004">
      <c r="A3332" t="s">
        <v>11</v>
      </c>
      <c r="B3332" s="1">
        <v>47675</v>
      </c>
      <c r="C3332" s="6">
        <f t="shared" si="520"/>
        <v>2030</v>
      </c>
      <c r="D3332" t="str">
        <f t="shared" si="521"/>
        <v>2030-7</v>
      </c>
      <c r="E3332" s="2" t="str">
        <f>INDEX($S$2:$S$13,MATCH(MONTH(B3332),$R$2:$R$13,0))</f>
        <v>Q3</v>
      </c>
      <c r="F3332" t="str">
        <f t="shared" si="519"/>
        <v>2030-Q3</v>
      </c>
      <c r="G3332">
        <f t="shared" si="514"/>
        <v>159.05585508081219</v>
      </c>
      <c r="H3332">
        <f t="shared" si="516"/>
        <v>1.5905585508081219</v>
      </c>
      <c r="I3332">
        <f t="shared" si="513"/>
        <v>22309.05</v>
      </c>
      <c r="J3332" s="5">
        <f t="shared" si="517"/>
        <v>22309050000000</v>
      </c>
      <c r="K3332">
        <f t="shared" si="515"/>
        <v>222630511.49807137</v>
      </c>
      <c r="L3332" s="6">
        <f t="shared" si="518"/>
        <v>100206.61521138022</v>
      </c>
      <c r="M3332">
        <f t="shared" si="522"/>
        <v>14772.582105703212</v>
      </c>
    </row>
    <row r="3333" spans="1:13" x14ac:dyDescent="0.55000000000000004">
      <c r="A3333" t="s">
        <v>11</v>
      </c>
      <c r="B3333" s="1">
        <v>47676</v>
      </c>
      <c r="C3333" s="6">
        <f t="shared" si="520"/>
        <v>2030</v>
      </c>
      <c r="D3333" t="str">
        <f t="shared" si="521"/>
        <v>2030-7</v>
      </c>
      <c r="E3333" s="2" t="str">
        <f>INDEX($S$2:$S$13,MATCH(MONTH(B3333),$R$2:$R$13,0))</f>
        <v>Q3</v>
      </c>
      <c r="F3333" t="str">
        <f t="shared" si="519"/>
        <v>2030-Q3</v>
      </c>
      <c r="G3333">
        <f t="shared" si="514"/>
        <v>159.05585508081219</v>
      </c>
      <c r="H3333">
        <f t="shared" si="516"/>
        <v>1.5905585508081219</v>
      </c>
      <c r="I3333">
        <f t="shared" si="513"/>
        <v>22309.05</v>
      </c>
      <c r="J3333" s="5">
        <f t="shared" si="517"/>
        <v>22309050000000</v>
      </c>
      <c r="K3333">
        <f t="shared" si="515"/>
        <v>222630511.49807137</v>
      </c>
      <c r="L3333" s="6">
        <f t="shared" si="518"/>
        <v>100206.61521138022</v>
      </c>
      <c r="M3333">
        <f t="shared" si="522"/>
        <v>14772.582105703212</v>
      </c>
    </row>
    <row r="3334" spans="1:13" x14ac:dyDescent="0.55000000000000004">
      <c r="A3334" t="s">
        <v>11</v>
      </c>
      <c r="B3334" s="1">
        <v>47677</v>
      </c>
      <c r="C3334" s="6">
        <f t="shared" si="520"/>
        <v>2030</v>
      </c>
      <c r="D3334" t="str">
        <f t="shared" si="521"/>
        <v>2030-7</v>
      </c>
      <c r="E3334" s="2" t="str">
        <f>INDEX($S$2:$S$13,MATCH(MONTH(B3334),$R$2:$R$13,0))</f>
        <v>Q3</v>
      </c>
      <c r="F3334" t="str">
        <f t="shared" si="519"/>
        <v>2030-Q3</v>
      </c>
      <c r="G3334">
        <f t="shared" si="514"/>
        <v>159.05585508081219</v>
      </c>
      <c r="H3334">
        <f t="shared" si="516"/>
        <v>1.5905585508081219</v>
      </c>
      <c r="I3334">
        <f t="shared" si="513"/>
        <v>22309.05</v>
      </c>
      <c r="J3334" s="5">
        <f t="shared" si="517"/>
        <v>22309050000000</v>
      </c>
      <c r="K3334">
        <f t="shared" si="515"/>
        <v>222630511.49807137</v>
      </c>
      <c r="L3334" s="6">
        <f t="shared" si="518"/>
        <v>100206.61521138022</v>
      </c>
      <c r="M3334">
        <f t="shared" si="522"/>
        <v>14772.582105703212</v>
      </c>
    </row>
    <row r="3335" spans="1:13" x14ac:dyDescent="0.55000000000000004">
      <c r="A3335" t="s">
        <v>11</v>
      </c>
      <c r="B3335" s="1">
        <v>47678</v>
      </c>
      <c r="C3335" s="6">
        <f t="shared" si="520"/>
        <v>2030</v>
      </c>
      <c r="D3335" t="str">
        <f t="shared" si="521"/>
        <v>2030-7</v>
      </c>
      <c r="E3335" s="2" t="str">
        <f>INDEX($S$2:$S$13,MATCH(MONTH(B3335),$R$2:$R$13,0))</f>
        <v>Q3</v>
      </c>
      <c r="F3335" t="str">
        <f t="shared" si="519"/>
        <v>2030-Q3</v>
      </c>
      <c r="G3335">
        <f t="shared" si="514"/>
        <v>159.05585508081219</v>
      </c>
      <c r="H3335">
        <f t="shared" si="516"/>
        <v>1.5905585508081219</v>
      </c>
      <c r="I3335">
        <f t="shared" si="513"/>
        <v>22309.05</v>
      </c>
      <c r="J3335" s="5">
        <f t="shared" si="517"/>
        <v>22309050000000</v>
      </c>
      <c r="K3335">
        <f t="shared" si="515"/>
        <v>222630511.49807137</v>
      </c>
      <c r="L3335" s="6">
        <f t="shared" si="518"/>
        <v>100206.61521138022</v>
      </c>
      <c r="M3335">
        <f t="shared" si="522"/>
        <v>14772.582105703212</v>
      </c>
    </row>
    <row r="3336" spans="1:13" x14ac:dyDescent="0.55000000000000004">
      <c r="A3336" t="s">
        <v>11</v>
      </c>
      <c r="B3336" s="1">
        <v>47679</v>
      </c>
      <c r="C3336" s="6">
        <f t="shared" si="520"/>
        <v>2030</v>
      </c>
      <c r="D3336" t="str">
        <f t="shared" si="521"/>
        <v>2030-7</v>
      </c>
      <c r="E3336" s="2" t="str">
        <f>INDEX($S$2:$S$13,MATCH(MONTH(B3336),$R$2:$R$13,0))</f>
        <v>Q3</v>
      </c>
      <c r="F3336" t="str">
        <f t="shared" si="519"/>
        <v>2030-Q3</v>
      </c>
      <c r="G3336">
        <f t="shared" si="514"/>
        <v>159.05585508081219</v>
      </c>
      <c r="H3336">
        <f t="shared" si="516"/>
        <v>1.5905585508081219</v>
      </c>
      <c r="I3336">
        <f t="shared" si="513"/>
        <v>22309.05</v>
      </c>
      <c r="J3336" s="5">
        <f t="shared" si="517"/>
        <v>22309050000000</v>
      </c>
      <c r="K3336">
        <f t="shared" si="515"/>
        <v>222630511.49807137</v>
      </c>
      <c r="L3336" s="6">
        <f t="shared" si="518"/>
        <v>100206.61521138022</v>
      </c>
      <c r="M3336">
        <f t="shared" si="522"/>
        <v>14772.582105703212</v>
      </c>
    </row>
    <row r="3337" spans="1:13" x14ac:dyDescent="0.55000000000000004">
      <c r="A3337" t="s">
        <v>11</v>
      </c>
      <c r="B3337" s="1">
        <v>47680</v>
      </c>
      <c r="C3337" s="6">
        <f t="shared" si="520"/>
        <v>2030</v>
      </c>
      <c r="D3337" t="str">
        <f t="shared" si="521"/>
        <v>2030-7</v>
      </c>
      <c r="E3337" s="2" t="str">
        <f>INDEX($S$2:$S$13,MATCH(MONTH(B3337),$R$2:$R$13,0))</f>
        <v>Q3</v>
      </c>
      <c r="F3337" t="str">
        <f t="shared" si="519"/>
        <v>2030-Q3</v>
      </c>
      <c r="G3337">
        <f t="shared" si="514"/>
        <v>159.05585508081219</v>
      </c>
      <c r="H3337">
        <f t="shared" si="516"/>
        <v>1.5905585508081219</v>
      </c>
      <c r="I3337">
        <f t="shared" ref="I3337:I3400" si="523">INDEX($T$20:$T$28,MATCH(YEAR(B3337),$S$20:$S$28,0))</f>
        <v>22309.05</v>
      </c>
      <c r="J3337" s="5">
        <f t="shared" si="517"/>
        <v>22309050000000</v>
      </c>
      <c r="K3337">
        <f t="shared" si="515"/>
        <v>222630511.49807137</v>
      </c>
      <c r="L3337" s="6">
        <f t="shared" si="518"/>
        <v>100206.61521138022</v>
      </c>
      <c r="M3337">
        <f t="shared" si="522"/>
        <v>14772.582105703212</v>
      </c>
    </row>
    <row r="3338" spans="1:13" x14ac:dyDescent="0.55000000000000004">
      <c r="A3338" t="s">
        <v>11</v>
      </c>
      <c r="B3338" s="1">
        <v>47681</v>
      </c>
      <c r="C3338" s="6">
        <f t="shared" si="520"/>
        <v>2030</v>
      </c>
      <c r="D3338" t="str">
        <f t="shared" si="521"/>
        <v>2030-7</v>
      </c>
      <c r="E3338" s="2" t="str">
        <f>INDEX($S$2:$S$13,MATCH(MONTH(B3338),$R$2:$R$13,0))</f>
        <v>Q3</v>
      </c>
      <c r="F3338" t="str">
        <f t="shared" si="519"/>
        <v>2030-Q3</v>
      </c>
      <c r="G3338">
        <f t="shared" si="514"/>
        <v>159.05585508081219</v>
      </c>
      <c r="H3338">
        <f t="shared" si="516"/>
        <v>1.5905585508081219</v>
      </c>
      <c r="I3338">
        <f t="shared" si="523"/>
        <v>22309.05</v>
      </c>
      <c r="J3338" s="5">
        <f t="shared" si="517"/>
        <v>22309050000000</v>
      </c>
      <c r="K3338">
        <f t="shared" si="515"/>
        <v>222630511.49807137</v>
      </c>
      <c r="L3338" s="6">
        <f t="shared" si="518"/>
        <v>100206.61521138022</v>
      </c>
      <c r="M3338">
        <f t="shared" si="522"/>
        <v>14772.582105703212</v>
      </c>
    </row>
    <row r="3339" spans="1:13" x14ac:dyDescent="0.55000000000000004">
      <c r="A3339" t="s">
        <v>11</v>
      </c>
      <c r="B3339" s="1">
        <v>47682</v>
      </c>
      <c r="C3339" s="6">
        <f t="shared" si="520"/>
        <v>2030</v>
      </c>
      <c r="D3339" t="str">
        <f t="shared" si="521"/>
        <v>2030-7</v>
      </c>
      <c r="E3339" s="2" t="str">
        <f>INDEX($S$2:$S$13,MATCH(MONTH(B3339),$R$2:$R$13,0))</f>
        <v>Q3</v>
      </c>
      <c r="F3339" t="str">
        <f t="shared" si="519"/>
        <v>2030-Q3</v>
      </c>
      <c r="G3339">
        <f t="shared" si="514"/>
        <v>159.05585508081219</v>
      </c>
      <c r="H3339">
        <f t="shared" si="516"/>
        <v>1.5905585508081219</v>
      </c>
      <c r="I3339">
        <f t="shared" si="523"/>
        <v>22309.05</v>
      </c>
      <c r="J3339" s="5">
        <f t="shared" si="517"/>
        <v>22309050000000</v>
      </c>
      <c r="K3339">
        <f t="shared" si="515"/>
        <v>222630511.49807137</v>
      </c>
      <c r="L3339" s="6">
        <f t="shared" si="518"/>
        <v>100206.61521138022</v>
      </c>
      <c r="M3339">
        <f t="shared" si="522"/>
        <v>14772.582105703212</v>
      </c>
    </row>
    <row r="3340" spans="1:13" x14ac:dyDescent="0.55000000000000004">
      <c r="A3340" t="s">
        <v>11</v>
      </c>
      <c r="B3340" s="1">
        <v>47683</v>
      </c>
      <c r="C3340" s="6">
        <f t="shared" si="520"/>
        <v>2030</v>
      </c>
      <c r="D3340" t="str">
        <f t="shared" si="521"/>
        <v>2030-7</v>
      </c>
      <c r="E3340" s="2" t="str">
        <f>INDEX($S$2:$S$13,MATCH(MONTH(B3340),$R$2:$R$13,0))</f>
        <v>Q3</v>
      </c>
      <c r="F3340" t="str">
        <f t="shared" si="519"/>
        <v>2030-Q3</v>
      </c>
      <c r="G3340">
        <f t="shared" si="514"/>
        <v>159.05585508081219</v>
      </c>
      <c r="H3340">
        <f t="shared" si="516"/>
        <v>1.5905585508081219</v>
      </c>
      <c r="I3340">
        <f t="shared" si="523"/>
        <v>22309.05</v>
      </c>
      <c r="J3340" s="5">
        <f t="shared" si="517"/>
        <v>22309050000000</v>
      </c>
      <c r="K3340">
        <f t="shared" si="515"/>
        <v>222630511.49807137</v>
      </c>
      <c r="L3340" s="6">
        <f t="shared" si="518"/>
        <v>100206.61521138022</v>
      </c>
      <c r="M3340">
        <f t="shared" si="522"/>
        <v>14772.582105703212</v>
      </c>
    </row>
    <row r="3341" spans="1:13" x14ac:dyDescent="0.55000000000000004">
      <c r="A3341" t="s">
        <v>11</v>
      </c>
      <c r="B3341" s="1">
        <v>47684</v>
      </c>
      <c r="C3341" s="6">
        <f t="shared" si="520"/>
        <v>2030</v>
      </c>
      <c r="D3341" t="str">
        <f t="shared" si="521"/>
        <v>2030-7</v>
      </c>
      <c r="E3341" s="2" t="str">
        <f>INDEX($S$2:$S$13,MATCH(MONTH(B3341),$R$2:$R$13,0))</f>
        <v>Q3</v>
      </c>
      <c r="F3341" t="str">
        <f t="shared" si="519"/>
        <v>2030-Q3</v>
      </c>
      <c r="G3341">
        <f t="shared" si="514"/>
        <v>159.05585508081219</v>
      </c>
      <c r="H3341">
        <f t="shared" si="516"/>
        <v>1.5905585508081219</v>
      </c>
      <c r="I3341">
        <f t="shared" si="523"/>
        <v>22309.05</v>
      </c>
      <c r="J3341" s="5">
        <f t="shared" si="517"/>
        <v>22309050000000</v>
      </c>
      <c r="K3341">
        <f t="shared" si="515"/>
        <v>222630511.49807137</v>
      </c>
      <c r="L3341" s="6">
        <f t="shared" si="518"/>
        <v>100206.61521138022</v>
      </c>
      <c r="M3341">
        <f t="shared" si="522"/>
        <v>14772.582105703212</v>
      </c>
    </row>
    <row r="3342" spans="1:13" x14ac:dyDescent="0.55000000000000004">
      <c r="A3342" t="s">
        <v>11</v>
      </c>
      <c r="B3342" s="1">
        <v>47685</v>
      </c>
      <c r="C3342" s="6">
        <f t="shared" si="520"/>
        <v>2030</v>
      </c>
      <c r="D3342" t="str">
        <f t="shared" si="521"/>
        <v>2030-7</v>
      </c>
      <c r="E3342" s="2" t="str">
        <f>INDEX($S$2:$S$13,MATCH(MONTH(B3342),$R$2:$R$13,0))</f>
        <v>Q3</v>
      </c>
      <c r="F3342" t="str">
        <f t="shared" si="519"/>
        <v>2030-Q3</v>
      </c>
      <c r="G3342">
        <f t="shared" si="514"/>
        <v>159.05585508081219</v>
      </c>
      <c r="H3342">
        <f t="shared" si="516"/>
        <v>1.5905585508081219</v>
      </c>
      <c r="I3342">
        <f t="shared" si="523"/>
        <v>22309.05</v>
      </c>
      <c r="J3342" s="5">
        <f t="shared" si="517"/>
        <v>22309050000000</v>
      </c>
      <c r="K3342">
        <f t="shared" si="515"/>
        <v>222630511.49807137</v>
      </c>
      <c r="L3342" s="6">
        <f t="shared" si="518"/>
        <v>100206.61521138022</v>
      </c>
      <c r="M3342">
        <f t="shared" si="522"/>
        <v>14772.582105703212</v>
      </c>
    </row>
    <row r="3343" spans="1:13" x14ac:dyDescent="0.55000000000000004">
      <c r="A3343" t="s">
        <v>11</v>
      </c>
      <c r="B3343" s="1">
        <v>47686</v>
      </c>
      <c r="C3343" s="6">
        <f t="shared" si="520"/>
        <v>2030</v>
      </c>
      <c r="D3343" t="str">
        <f t="shared" si="521"/>
        <v>2030-7</v>
      </c>
      <c r="E3343" s="2" t="str">
        <f>INDEX($S$2:$S$13,MATCH(MONTH(B3343),$R$2:$R$13,0))</f>
        <v>Q3</v>
      </c>
      <c r="F3343" t="str">
        <f t="shared" si="519"/>
        <v>2030-Q3</v>
      </c>
      <c r="G3343">
        <f t="shared" si="514"/>
        <v>159.05585508081219</v>
      </c>
      <c r="H3343">
        <f t="shared" si="516"/>
        <v>1.5905585508081219</v>
      </c>
      <c r="I3343">
        <f t="shared" si="523"/>
        <v>22309.05</v>
      </c>
      <c r="J3343" s="5">
        <f t="shared" si="517"/>
        <v>22309050000000</v>
      </c>
      <c r="K3343">
        <f t="shared" si="515"/>
        <v>222630511.49807137</v>
      </c>
      <c r="L3343" s="6">
        <f t="shared" si="518"/>
        <v>100206.61521138022</v>
      </c>
      <c r="M3343">
        <f t="shared" si="522"/>
        <v>14772.582105703212</v>
      </c>
    </row>
    <row r="3344" spans="1:13" x14ac:dyDescent="0.55000000000000004">
      <c r="A3344" t="s">
        <v>11</v>
      </c>
      <c r="B3344" s="1">
        <v>47687</v>
      </c>
      <c r="C3344" s="6">
        <f t="shared" si="520"/>
        <v>2030</v>
      </c>
      <c r="D3344" t="str">
        <f t="shared" si="521"/>
        <v>2030-7</v>
      </c>
      <c r="E3344" s="2" t="str">
        <f>INDEX($S$2:$S$13,MATCH(MONTH(B3344),$R$2:$R$13,0))</f>
        <v>Q3</v>
      </c>
      <c r="F3344" t="str">
        <f t="shared" si="519"/>
        <v>2030-Q3</v>
      </c>
      <c r="G3344">
        <f t="shared" si="514"/>
        <v>159.05585508081219</v>
      </c>
      <c r="H3344">
        <f t="shared" si="516"/>
        <v>1.5905585508081219</v>
      </c>
      <c r="I3344">
        <f t="shared" si="523"/>
        <v>22309.05</v>
      </c>
      <c r="J3344" s="5">
        <f t="shared" si="517"/>
        <v>22309050000000</v>
      </c>
      <c r="K3344">
        <f t="shared" si="515"/>
        <v>222630511.49807137</v>
      </c>
      <c r="L3344" s="6">
        <f t="shared" si="518"/>
        <v>100206.61521138022</v>
      </c>
      <c r="M3344">
        <f t="shared" si="522"/>
        <v>14772.582105703212</v>
      </c>
    </row>
    <row r="3345" spans="1:13" x14ac:dyDescent="0.55000000000000004">
      <c r="A3345" t="s">
        <v>11</v>
      </c>
      <c r="B3345" s="1">
        <v>47688</v>
      </c>
      <c r="C3345" s="6">
        <f t="shared" si="520"/>
        <v>2030</v>
      </c>
      <c r="D3345" t="str">
        <f t="shared" si="521"/>
        <v>2030-7</v>
      </c>
      <c r="E3345" s="2" t="str">
        <f>INDEX($S$2:$S$13,MATCH(MONTH(B3345),$R$2:$R$13,0))</f>
        <v>Q3</v>
      </c>
      <c r="F3345" t="str">
        <f t="shared" si="519"/>
        <v>2030-Q3</v>
      </c>
      <c r="G3345">
        <f t="shared" si="514"/>
        <v>159.05585508081219</v>
      </c>
      <c r="H3345">
        <f t="shared" si="516"/>
        <v>1.5905585508081219</v>
      </c>
      <c r="I3345">
        <f t="shared" si="523"/>
        <v>22309.05</v>
      </c>
      <c r="J3345" s="5">
        <f t="shared" si="517"/>
        <v>22309050000000</v>
      </c>
      <c r="K3345">
        <f t="shared" si="515"/>
        <v>222630511.49807137</v>
      </c>
      <c r="L3345" s="6">
        <f t="shared" si="518"/>
        <v>100206.61521138022</v>
      </c>
      <c r="M3345">
        <f t="shared" si="522"/>
        <v>14772.582105703212</v>
      </c>
    </row>
    <row r="3346" spans="1:13" x14ac:dyDescent="0.55000000000000004">
      <c r="A3346" t="s">
        <v>11</v>
      </c>
      <c r="B3346" s="1">
        <v>47689</v>
      </c>
      <c r="C3346" s="6">
        <f t="shared" si="520"/>
        <v>2030</v>
      </c>
      <c r="D3346" t="str">
        <f t="shared" si="521"/>
        <v>2030-7</v>
      </c>
      <c r="E3346" s="2" t="str">
        <f>INDEX($S$2:$S$13,MATCH(MONTH(B3346),$R$2:$R$13,0))</f>
        <v>Q3</v>
      </c>
      <c r="F3346" t="str">
        <f t="shared" si="519"/>
        <v>2030-Q3</v>
      </c>
      <c r="G3346">
        <f t="shared" si="514"/>
        <v>159.05585508081219</v>
      </c>
      <c r="H3346">
        <f t="shared" si="516"/>
        <v>1.5905585508081219</v>
      </c>
      <c r="I3346">
        <f t="shared" si="523"/>
        <v>22309.05</v>
      </c>
      <c r="J3346" s="5">
        <f t="shared" si="517"/>
        <v>22309050000000</v>
      </c>
      <c r="K3346">
        <f t="shared" si="515"/>
        <v>222630511.49807137</v>
      </c>
      <c r="L3346" s="6">
        <f t="shared" si="518"/>
        <v>100206.61521138022</v>
      </c>
      <c r="M3346">
        <f t="shared" si="522"/>
        <v>14772.582105703212</v>
      </c>
    </row>
    <row r="3347" spans="1:13" x14ac:dyDescent="0.55000000000000004">
      <c r="A3347" t="s">
        <v>11</v>
      </c>
      <c r="B3347" s="1">
        <v>47690</v>
      </c>
      <c r="C3347" s="6">
        <f t="shared" si="520"/>
        <v>2030</v>
      </c>
      <c r="D3347" t="str">
        <f t="shared" si="521"/>
        <v>2030-7</v>
      </c>
      <c r="E3347" s="2" t="str">
        <f>INDEX($S$2:$S$13,MATCH(MONTH(B3347),$R$2:$R$13,0))</f>
        <v>Q3</v>
      </c>
      <c r="F3347" t="str">
        <f t="shared" si="519"/>
        <v>2030-Q3</v>
      </c>
      <c r="G3347">
        <f t="shared" si="514"/>
        <v>159.05585508081219</v>
      </c>
      <c r="H3347">
        <f t="shared" si="516"/>
        <v>1.5905585508081219</v>
      </c>
      <c r="I3347">
        <f t="shared" si="523"/>
        <v>22309.05</v>
      </c>
      <c r="J3347" s="5">
        <f t="shared" si="517"/>
        <v>22309050000000</v>
      </c>
      <c r="K3347">
        <f t="shared" si="515"/>
        <v>222630511.49807137</v>
      </c>
      <c r="L3347" s="6">
        <f t="shared" si="518"/>
        <v>100206.61521138022</v>
      </c>
      <c r="M3347">
        <f t="shared" si="522"/>
        <v>14772.582105703212</v>
      </c>
    </row>
    <row r="3348" spans="1:13" x14ac:dyDescent="0.55000000000000004">
      <c r="A3348" t="s">
        <v>11</v>
      </c>
      <c r="B3348" s="1">
        <v>47691</v>
      </c>
      <c r="C3348" s="6">
        <f t="shared" si="520"/>
        <v>2030</v>
      </c>
      <c r="D3348" t="str">
        <f t="shared" si="521"/>
        <v>2030-7</v>
      </c>
      <c r="E3348" s="2" t="str">
        <f>INDEX($S$2:$S$13,MATCH(MONTH(B3348),$R$2:$R$13,0))</f>
        <v>Q3</v>
      </c>
      <c r="F3348" t="str">
        <f t="shared" si="519"/>
        <v>2030-Q3</v>
      </c>
      <c r="G3348">
        <f t="shared" si="514"/>
        <v>159.05585508081219</v>
      </c>
      <c r="H3348">
        <f t="shared" si="516"/>
        <v>1.5905585508081219</v>
      </c>
      <c r="I3348">
        <f t="shared" si="523"/>
        <v>22309.05</v>
      </c>
      <c r="J3348" s="5">
        <f t="shared" si="517"/>
        <v>22309050000000</v>
      </c>
      <c r="K3348">
        <f t="shared" si="515"/>
        <v>222630511.49807137</v>
      </c>
      <c r="L3348" s="6">
        <f t="shared" si="518"/>
        <v>100206.61521138022</v>
      </c>
      <c r="M3348">
        <f t="shared" si="522"/>
        <v>14772.582105703212</v>
      </c>
    </row>
    <row r="3349" spans="1:13" x14ac:dyDescent="0.55000000000000004">
      <c r="A3349" t="s">
        <v>11</v>
      </c>
      <c r="B3349" s="1">
        <v>47692</v>
      </c>
      <c r="C3349" s="6">
        <f t="shared" si="520"/>
        <v>2030</v>
      </c>
      <c r="D3349" t="str">
        <f t="shared" si="521"/>
        <v>2030-7</v>
      </c>
      <c r="E3349" s="2" t="str">
        <f>INDEX($S$2:$S$13,MATCH(MONTH(B3349),$R$2:$R$13,0))</f>
        <v>Q3</v>
      </c>
      <c r="F3349" t="str">
        <f t="shared" si="519"/>
        <v>2030-Q3</v>
      </c>
      <c r="G3349">
        <f t="shared" si="514"/>
        <v>159.05585508081219</v>
      </c>
      <c r="H3349">
        <f t="shared" si="516"/>
        <v>1.5905585508081219</v>
      </c>
      <c r="I3349">
        <f t="shared" si="523"/>
        <v>22309.05</v>
      </c>
      <c r="J3349" s="5">
        <f t="shared" si="517"/>
        <v>22309050000000</v>
      </c>
      <c r="K3349">
        <f t="shared" si="515"/>
        <v>222630511.49807137</v>
      </c>
      <c r="L3349" s="6">
        <f t="shared" si="518"/>
        <v>100206.61521138022</v>
      </c>
      <c r="M3349">
        <f t="shared" si="522"/>
        <v>14772.582105703212</v>
      </c>
    </row>
    <row r="3350" spans="1:13" x14ac:dyDescent="0.55000000000000004">
      <c r="A3350" t="s">
        <v>11</v>
      </c>
      <c r="B3350" s="1">
        <v>47693</v>
      </c>
      <c r="C3350" s="6">
        <f t="shared" si="520"/>
        <v>2030</v>
      </c>
      <c r="D3350" t="str">
        <f t="shared" si="521"/>
        <v>2030-7</v>
      </c>
      <c r="E3350" s="2" t="str">
        <f>INDEX($S$2:$S$13,MATCH(MONTH(B3350),$R$2:$R$13,0))</f>
        <v>Q3</v>
      </c>
      <c r="F3350" t="str">
        <f t="shared" si="519"/>
        <v>2030-Q3</v>
      </c>
      <c r="G3350">
        <f t="shared" si="514"/>
        <v>159.05585508081219</v>
      </c>
      <c r="H3350">
        <f t="shared" si="516"/>
        <v>1.5905585508081219</v>
      </c>
      <c r="I3350">
        <f t="shared" si="523"/>
        <v>22309.05</v>
      </c>
      <c r="J3350" s="5">
        <f t="shared" si="517"/>
        <v>22309050000000</v>
      </c>
      <c r="K3350">
        <f t="shared" si="515"/>
        <v>222630511.49807137</v>
      </c>
      <c r="L3350" s="6">
        <f t="shared" si="518"/>
        <v>100206.61521138022</v>
      </c>
      <c r="M3350">
        <f t="shared" si="522"/>
        <v>14772.582105703212</v>
      </c>
    </row>
    <row r="3351" spans="1:13" x14ac:dyDescent="0.55000000000000004">
      <c r="A3351" t="s">
        <v>11</v>
      </c>
      <c r="B3351" s="1">
        <v>47694</v>
      </c>
      <c r="C3351" s="6">
        <f t="shared" si="520"/>
        <v>2030</v>
      </c>
      <c r="D3351" t="str">
        <f t="shared" si="521"/>
        <v>2030-7</v>
      </c>
      <c r="E3351" s="2" t="str">
        <f>INDEX($S$2:$S$13,MATCH(MONTH(B3351),$R$2:$R$13,0))</f>
        <v>Q3</v>
      </c>
      <c r="F3351" t="str">
        <f t="shared" si="519"/>
        <v>2030-Q3</v>
      </c>
      <c r="G3351">
        <f t="shared" si="514"/>
        <v>159.05585508081219</v>
      </c>
      <c r="H3351">
        <f t="shared" si="516"/>
        <v>1.5905585508081219</v>
      </c>
      <c r="I3351">
        <f t="shared" si="523"/>
        <v>22309.05</v>
      </c>
      <c r="J3351" s="5">
        <f t="shared" si="517"/>
        <v>22309050000000</v>
      </c>
      <c r="K3351">
        <f t="shared" si="515"/>
        <v>222630511.49807137</v>
      </c>
      <c r="L3351" s="6">
        <f t="shared" si="518"/>
        <v>100206.61521138022</v>
      </c>
      <c r="M3351">
        <f t="shared" si="522"/>
        <v>14772.582105703212</v>
      </c>
    </row>
    <row r="3352" spans="1:13" x14ac:dyDescent="0.55000000000000004">
      <c r="A3352" t="s">
        <v>11</v>
      </c>
      <c r="B3352" s="1">
        <v>47695</v>
      </c>
      <c r="C3352" s="6">
        <f t="shared" si="520"/>
        <v>2030</v>
      </c>
      <c r="D3352" t="str">
        <f t="shared" si="521"/>
        <v>2030-7</v>
      </c>
      <c r="E3352" s="2" t="str">
        <f>INDEX($S$2:$S$13,MATCH(MONTH(B3352),$R$2:$R$13,0))</f>
        <v>Q3</v>
      </c>
      <c r="F3352" t="str">
        <f t="shared" si="519"/>
        <v>2030-Q3</v>
      </c>
      <c r="G3352">
        <f t="shared" si="514"/>
        <v>159.05585508081219</v>
      </c>
      <c r="H3352">
        <f t="shared" si="516"/>
        <v>1.5905585508081219</v>
      </c>
      <c r="I3352">
        <f t="shared" si="523"/>
        <v>22309.05</v>
      </c>
      <c r="J3352" s="5">
        <f t="shared" si="517"/>
        <v>22309050000000</v>
      </c>
      <c r="K3352">
        <f t="shared" si="515"/>
        <v>222630511.49807137</v>
      </c>
      <c r="L3352" s="6">
        <f t="shared" si="518"/>
        <v>100206.61521138022</v>
      </c>
      <c r="M3352">
        <f t="shared" si="522"/>
        <v>14772.582105703212</v>
      </c>
    </row>
    <row r="3353" spans="1:13" x14ac:dyDescent="0.55000000000000004">
      <c r="A3353" t="s">
        <v>11</v>
      </c>
      <c r="B3353" s="1">
        <v>47696</v>
      </c>
      <c r="C3353" s="6">
        <f t="shared" si="520"/>
        <v>2030</v>
      </c>
      <c r="D3353" t="str">
        <f t="shared" si="521"/>
        <v>2030-8</v>
      </c>
      <c r="E3353" s="2" t="str">
        <f>INDEX($S$2:$S$13,MATCH(MONTH(B3353),$R$2:$R$13,0))</f>
        <v>Q3</v>
      </c>
      <c r="F3353" t="str">
        <f t="shared" si="519"/>
        <v>2030-Q3</v>
      </c>
      <c r="G3353">
        <f t="shared" si="514"/>
        <v>159.58079076979766</v>
      </c>
      <c r="H3353">
        <f t="shared" si="516"/>
        <v>1.5958079076979765</v>
      </c>
      <c r="I3353">
        <f t="shared" si="523"/>
        <v>22309.05</v>
      </c>
      <c r="J3353" s="5">
        <f t="shared" si="517"/>
        <v>22309050000000</v>
      </c>
      <c r="K3353">
        <f t="shared" si="515"/>
        <v>222812279.91075462</v>
      </c>
      <c r="L3353" s="6">
        <f t="shared" si="518"/>
        <v>100124.86748457348</v>
      </c>
      <c r="M3353">
        <f t="shared" si="522"/>
        <v>14773.822649882408</v>
      </c>
    </row>
    <row r="3354" spans="1:13" x14ac:dyDescent="0.55000000000000004">
      <c r="A3354" t="s">
        <v>11</v>
      </c>
      <c r="B3354" s="1">
        <v>47697</v>
      </c>
      <c r="C3354" s="6">
        <f t="shared" si="520"/>
        <v>2030</v>
      </c>
      <c r="D3354" t="str">
        <f t="shared" si="521"/>
        <v>2030-8</v>
      </c>
      <c r="E3354" s="2" t="str">
        <f>INDEX($S$2:$S$13,MATCH(MONTH(B3354),$R$2:$R$13,0))</f>
        <v>Q3</v>
      </c>
      <c r="F3354" t="str">
        <f t="shared" si="519"/>
        <v>2030-Q3</v>
      </c>
      <c r="G3354">
        <f t="shared" si="514"/>
        <v>159.58079076979766</v>
      </c>
      <c r="H3354">
        <f t="shared" si="516"/>
        <v>1.5958079076979765</v>
      </c>
      <c r="I3354">
        <f t="shared" si="523"/>
        <v>22309.05</v>
      </c>
      <c r="J3354" s="5">
        <f t="shared" si="517"/>
        <v>22309050000000</v>
      </c>
      <c r="K3354">
        <f t="shared" si="515"/>
        <v>222812279.91075462</v>
      </c>
      <c r="L3354" s="6">
        <f t="shared" si="518"/>
        <v>100124.86748457348</v>
      </c>
      <c r="M3354">
        <f t="shared" si="522"/>
        <v>14773.822649882408</v>
      </c>
    </row>
    <row r="3355" spans="1:13" x14ac:dyDescent="0.55000000000000004">
      <c r="A3355" t="s">
        <v>11</v>
      </c>
      <c r="B3355" s="1">
        <v>47698</v>
      </c>
      <c r="C3355" s="6">
        <f t="shared" si="520"/>
        <v>2030</v>
      </c>
      <c r="D3355" t="str">
        <f t="shared" si="521"/>
        <v>2030-8</v>
      </c>
      <c r="E3355" s="2" t="str">
        <f>INDEX($S$2:$S$13,MATCH(MONTH(B3355),$R$2:$R$13,0))</f>
        <v>Q3</v>
      </c>
      <c r="F3355" t="str">
        <f t="shared" si="519"/>
        <v>2030-Q3</v>
      </c>
      <c r="G3355">
        <f t="shared" si="514"/>
        <v>159.58079076979766</v>
      </c>
      <c r="H3355">
        <f t="shared" si="516"/>
        <v>1.5958079076979765</v>
      </c>
      <c r="I3355">
        <f t="shared" si="523"/>
        <v>22309.05</v>
      </c>
      <c r="J3355" s="5">
        <f t="shared" si="517"/>
        <v>22309050000000</v>
      </c>
      <c r="K3355">
        <f t="shared" si="515"/>
        <v>222812279.91075462</v>
      </c>
      <c r="L3355" s="6">
        <f t="shared" si="518"/>
        <v>100124.86748457348</v>
      </c>
      <c r="M3355">
        <f t="shared" si="522"/>
        <v>14773.822649882408</v>
      </c>
    </row>
    <row r="3356" spans="1:13" x14ac:dyDescent="0.55000000000000004">
      <c r="A3356" t="s">
        <v>11</v>
      </c>
      <c r="B3356" s="1">
        <v>47699</v>
      </c>
      <c r="C3356" s="6">
        <f t="shared" si="520"/>
        <v>2030</v>
      </c>
      <c r="D3356" t="str">
        <f t="shared" si="521"/>
        <v>2030-8</v>
      </c>
      <c r="E3356" s="2" t="str">
        <f>INDEX($S$2:$S$13,MATCH(MONTH(B3356),$R$2:$R$13,0))</f>
        <v>Q3</v>
      </c>
      <c r="F3356" t="str">
        <f t="shared" si="519"/>
        <v>2030-Q3</v>
      </c>
      <c r="G3356">
        <f t="shared" si="514"/>
        <v>159.58079076979766</v>
      </c>
      <c r="H3356">
        <f t="shared" si="516"/>
        <v>1.5958079076979765</v>
      </c>
      <c r="I3356">
        <f t="shared" si="523"/>
        <v>22309.05</v>
      </c>
      <c r="J3356" s="5">
        <f t="shared" si="517"/>
        <v>22309050000000</v>
      </c>
      <c r="K3356">
        <f t="shared" si="515"/>
        <v>222812279.91075462</v>
      </c>
      <c r="L3356" s="6">
        <f t="shared" si="518"/>
        <v>100124.86748457348</v>
      </c>
      <c r="M3356">
        <f t="shared" si="522"/>
        <v>14773.822649882408</v>
      </c>
    </row>
    <row r="3357" spans="1:13" x14ac:dyDescent="0.55000000000000004">
      <c r="A3357" t="s">
        <v>11</v>
      </c>
      <c r="B3357" s="1">
        <v>47700</v>
      </c>
      <c r="C3357" s="6">
        <f t="shared" si="520"/>
        <v>2030</v>
      </c>
      <c r="D3357" t="str">
        <f t="shared" si="521"/>
        <v>2030-8</v>
      </c>
      <c r="E3357" s="2" t="str">
        <f>INDEX($S$2:$S$13,MATCH(MONTH(B3357),$R$2:$R$13,0))</f>
        <v>Q3</v>
      </c>
      <c r="F3357" t="str">
        <f t="shared" si="519"/>
        <v>2030-Q3</v>
      </c>
      <c r="G3357">
        <f t="shared" si="514"/>
        <v>159.58079076979766</v>
      </c>
      <c r="H3357">
        <f t="shared" si="516"/>
        <v>1.5958079076979765</v>
      </c>
      <c r="I3357">
        <f t="shared" si="523"/>
        <v>22309.05</v>
      </c>
      <c r="J3357" s="5">
        <f t="shared" si="517"/>
        <v>22309050000000</v>
      </c>
      <c r="K3357">
        <f t="shared" si="515"/>
        <v>222812279.91075462</v>
      </c>
      <c r="L3357" s="6">
        <f t="shared" si="518"/>
        <v>100124.86748457348</v>
      </c>
      <c r="M3357">
        <f t="shared" si="522"/>
        <v>14773.822649882408</v>
      </c>
    </row>
    <row r="3358" spans="1:13" x14ac:dyDescent="0.55000000000000004">
      <c r="A3358" t="s">
        <v>11</v>
      </c>
      <c r="B3358" s="1">
        <v>47701</v>
      </c>
      <c r="C3358" s="6">
        <f t="shared" si="520"/>
        <v>2030</v>
      </c>
      <c r="D3358" t="str">
        <f t="shared" si="521"/>
        <v>2030-8</v>
      </c>
      <c r="E3358" s="2" t="str">
        <f>INDEX($S$2:$S$13,MATCH(MONTH(B3358),$R$2:$R$13,0))</f>
        <v>Q3</v>
      </c>
      <c r="F3358" t="str">
        <f t="shared" si="519"/>
        <v>2030-Q3</v>
      </c>
      <c r="G3358">
        <f t="shared" si="514"/>
        <v>159.58079076979766</v>
      </c>
      <c r="H3358">
        <f t="shared" si="516"/>
        <v>1.5958079076979765</v>
      </c>
      <c r="I3358">
        <f t="shared" si="523"/>
        <v>22309.05</v>
      </c>
      <c r="J3358" s="5">
        <f t="shared" si="517"/>
        <v>22309050000000</v>
      </c>
      <c r="K3358">
        <f t="shared" si="515"/>
        <v>222812279.91075462</v>
      </c>
      <c r="L3358" s="6">
        <f t="shared" si="518"/>
        <v>100124.86748457348</v>
      </c>
      <c r="M3358">
        <f t="shared" si="522"/>
        <v>14773.822649882408</v>
      </c>
    </row>
    <row r="3359" spans="1:13" x14ac:dyDescent="0.55000000000000004">
      <c r="A3359" t="s">
        <v>11</v>
      </c>
      <c r="B3359" s="1">
        <v>47702</v>
      </c>
      <c r="C3359" s="6">
        <f t="shared" si="520"/>
        <v>2030</v>
      </c>
      <c r="D3359" t="str">
        <f t="shared" si="521"/>
        <v>2030-8</v>
      </c>
      <c r="E3359" s="2" t="str">
        <f>INDEX($S$2:$S$13,MATCH(MONTH(B3359),$R$2:$R$13,0))</f>
        <v>Q3</v>
      </c>
      <c r="F3359" t="str">
        <f t="shared" si="519"/>
        <v>2030-Q3</v>
      </c>
      <c r="G3359">
        <f t="shared" si="514"/>
        <v>159.58079076979766</v>
      </c>
      <c r="H3359">
        <f t="shared" si="516"/>
        <v>1.5958079076979765</v>
      </c>
      <c r="I3359">
        <f t="shared" si="523"/>
        <v>22309.05</v>
      </c>
      <c r="J3359" s="5">
        <f t="shared" si="517"/>
        <v>22309050000000</v>
      </c>
      <c r="K3359">
        <f t="shared" si="515"/>
        <v>222812279.91075462</v>
      </c>
      <c r="L3359" s="6">
        <f t="shared" si="518"/>
        <v>100124.86748457348</v>
      </c>
      <c r="M3359">
        <f t="shared" si="522"/>
        <v>14773.822649882408</v>
      </c>
    </row>
    <row r="3360" spans="1:13" x14ac:dyDescent="0.55000000000000004">
      <c r="A3360" t="s">
        <v>11</v>
      </c>
      <c r="B3360" s="1">
        <v>47703</v>
      </c>
      <c r="C3360" s="6">
        <f t="shared" si="520"/>
        <v>2030</v>
      </c>
      <c r="D3360" t="str">
        <f t="shared" si="521"/>
        <v>2030-8</v>
      </c>
      <c r="E3360" s="2" t="str">
        <f>INDEX($S$2:$S$13,MATCH(MONTH(B3360),$R$2:$R$13,0))</f>
        <v>Q3</v>
      </c>
      <c r="F3360" t="str">
        <f t="shared" si="519"/>
        <v>2030-Q3</v>
      </c>
      <c r="G3360">
        <f t="shared" si="514"/>
        <v>159.58079076979766</v>
      </c>
      <c r="H3360">
        <f t="shared" si="516"/>
        <v>1.5958079076979765</v>
      </c>
      <c r="I3360">
        <f t="shared" si="523"/>
        <v>22309.05</v>
      </c>
      <c r="J3360" s="5">
        <f t="shared" si="517"/>
        <v>22309050000000</v>
      </c>
      <c r="K3360">
        <f t="shared" si="515"/>
        <v>222812279.91075462</v>
      </c>
      <c r="L3360" s="6">
        <f t="shared" si="518"/>
        <v>100124.86748457348</v>
      </c>
      <c r="M3360">
        <f t="shared" si="522"/>
        <v>14773.822649882408</v>
      </c>
    </row>
    <row r="3361" spans="1:13" x14ac:dyDescent="0.55000000000000004">
      <c r="A3361" t="s">
        <v>11</v>
      </c>
      <c r="B3361" s="1">
        <v>47704</v>
      </c>
      <c r="C3361" s="6">
        <f t="shared" si="520"/>
        <v>2030</v>
      </c>
      <c r="D3361" t="str">
        <f t="shared" si="521"/>
        <v>2030-8</v>
      </c>
      <c r="E3361" s="2" t="str">
        <f>INDEX($S$2:$S$13,MATCH(MONTH(B3361),$R$2:$R$13,0))</f>
        <v>Q3</v>
      </c>
      <c r="F3361" t="str">
        <f t="shared" si="519"/>
        <v>2030-Q3</v>
      </c>
      <c r="G3361">
        <f t="shared" si="514"/>
        <v>159.58079076979766</v>
      </c>
      <c r="H3361">
        <f t="shared" si="516"/>
        <v>1.5958079076979765</v>
      </c>
      <c r="I3361">
        <f t="shared" si="523"/>
        <v>22309.05</v>
      </c>
      <c r="J3361" s="5">
        <f t="shared" si="517"/>
        <v>22309050000000</v>
      </c>
      <c r="K3361">
        <f t="shared" si="515"/>
        <v>222812279.91075462</v>
      </c>
      <c r="L3361" s="6">
        <f t="shared" si="518"/>
        <v>100124.86748457348</v>
      </c>
      <c r="M3361">
        <f t="shared" si="522"/>
        <v>14773.822649882408</v>
      </c>
    </row>
    <row r="3362" spans="1:13" x14ac:dyDescent="0.55000000000000004">
      <c r="A3362" t="s">
        <v>11</v>
      </c>
      <c r="B3362" s="1">
        <v>47705</v>
      </c>
      <c r="C3362" s="6">
        <f t="shared" si="520"/>
        <v>2030</v>
      </c>
      <c r="D3362" t="str">
        <f t="shared" si="521"/>
        <v>2030-8</v>
      </c>
      <c r="E3362" s="2" t="str">
        <f>INDEX($S$2:$S$13,MATCH(MONTH(B3362),$R$2:$R$13,0))</f>
        <v>Q3</v>
      </c>
      <c r="F3362" t="str">
        <f t="shared" si="519"/>
        <v>2030-Q3</v>
      </c>
      <c r="G3362">
        <f t="shared" si="514"/>
        <v>159.58079076979766</v>
      </c>
      <c r="H3362">
        <f t="shared" si="516"/>
        <v>1.5958079076979765</v>
      </c>
      <c r="I3362">
        <f t="shared" si="523"/>
        <v>22309.05</v>
      </c>
      <c r="J3362" s="5">
        <f t="shared" si="517"/>
        <v>22309050000000</v>
      </c>
      <c r="K3362">
        <f t="shared" si="515"/>
        <v>222812279.91075462</v>
      </c>
      <c r="L3362" s="6">
        <f t="shared" si="518"/>
        <v>100124.86748457348</v>
      </c>
      <c r="M3362">
        <f t="shared" si="522"/>
        <v>14773.822649882408</v>
      </c>
    </row>
    <row r="3363" spans="1:13" x14ac:dyDescent="0.55000000000000004">
      <c r="A3363" t="s">
        <v>11</v>
      </c>
      <c r="B3363" s="1">
        <v>47706</v>
      </c>
      <c r="C3363" s="6">
        <f t="shared" si="520"/>
        <v>2030</v>
      </c>
      <c r="D3363" t="str">
        <f t="shared" si="521"/>
        <v>2030-8</v>
      </c>
      <c r="E3363" s="2" t="str">
        <f>INDEX($S$2:$S$13,MATCH(MONTH(B3363),$R$2:$R$13,0))</f>
        <v>Q3</v>
      </c>
      <c r="F3363" t="str">
        <f t="shared" si="519"/>
        <v>2030-Q3</v>
      </c>
      <c r="G3363">
        <f t="shared" si="514"/>
        <v>159.58079076979766</v>
      </c>
      <c r="H3363">
        <f t="shared" si="516"/>
        <v>1.5958079076979765</v>
      </c>
      <c r="I3363">
        <f t="shared" si="523"/>
        <v>22309.05</v>
      </c>
      <c r="J3363" s="5">
        <f t="shared" si="517"/>
        <v>22309050000000</v>
      </c>
      <c r="K3363">
        <f t="shared" si="515"/>
        <v>222812279.91075462</v>
      </c>
      <c r="L3363" s="6">
        <f t="shared" si="518"/>
        <v>100124.86748457348</v>
      </c>
      <c r="M3363">
        <f t="shared" si="522"/>
        <v>14773.822649882408</v>
      </c>
    </row>
    <row r="3364" spans="1:13" x14ac:dyDescent="0.55000000000000004">
      <c r="A3364" t="s">
        <v>11</v>
      </c>
      <c r="B3364" s="1">
        <v>47707</v>
      </c>
      <c r="C3364" s="6">
        <f t="shared" si="520"/>
        <v>2030</v>
      </c>
      <c r="D3364" t="str">
        <f t="shared" si="521"/>
        <v>2030-8</v>
      </c>
      <c r="E3364" s="2" t="str">
        <f>INDEX($S$2:$S$13,MATCH(MONTH(B3364),$R$2:$R$13,0))</f>
        <v>Q3</v>
      </c>
      <c r="F3364" t="str">
        <f t="shared" si="519"/>
        <v>2030-Q3</v>
      </c>
      <c r="G3364">
        <f t="shared" si="514"/>
        <v>159.58079076979766</v>
      </c>
      <c r="H3364">
        <f t="shared" si="516"/>
        <v>1.5958079076979765</v>
      </c>
      <c r="I3364">
        <f t="shared" si="523"/>
        <v>22309.05</v>
      </c>
      <c r="J3364" s="5">
        <f t="shared" si="517"/>
        <v>22309050000000</v>
      </c>
      <c r="K3364">
        <f t="shared" si="515"/>
        <v>222812279.91075462</v>
      </c>
      <c r="L3364" s="6">
        <f t="shared" si="518"/>
        <v>100124.86748457348</v>
      </c>
      <c r="M3364">
        <f t="shared" si="522"/>
        <v>14773.822649882408</v>
      </c>
    </row>
    <row r="3365" spans="1:13" x14ac:dyDescent="0.55000000000000004">
      <c r="A3365" t="s">
        <v>11</v>
      </c>
      <c r="B3365" s="1">
        <v>47708</v>
      </c>
      <c r="C3365" s="6">
        <f t="shared" si="520"/>
        <v>2030</v>
      </c>
      <c r="D3365" t="str">
        <f t="shared" si="521"/>
        <v>2030-8</v>
      </c>
      <c r="E3365" s="2" t="str">
        <f>INDEX($S$2:$S$13,MATCH(MONTH(B3365),$R$2:$R$13,0))</f>
        <v>Q3</v>
      </c>
      <c r="F3365" t="str">
        <f t="shared" si="519"/>
        <v>2030-Q3</v>
      </c>
      <c r="G3365">
        <f t="shared" si="514"/>
        <v>159.58079076979766</v>
      </c>
      <c r="H3365">
        <f t="shared" si="516"/>
        <v>1.5958079076979765</v>
      </c>
      <c r="I3365">
        <f t="shared" si="523"/>
        <v>22309.05</v>
      </c>
      <c r="J3365" s="5">
        <f t="shared" si="517"/>
        <v>22309050000000</v>
      </c>
      <c r="K3365">
        <f t="shared" si="515"/>
        <v>222812279.91075462</v>
      </c>
      <c r="L3365" s="6">
        <f t="shared" si="518"/>
        <v>100124.86748457348</v>
      </c>
      <c r="M3365">
        <f t="shared" si="522"/>
        <v>14773.822649882408</v>
      </c>
    </row>
    <row r="3366" spans="1:13" x14ac:dyDescent="0.55000000000000004">
      <c r="A3366" t="s">
        <v>11</v>
      </c>
      <c r="B3366" s="1">
        <v>47709</v>
      </c>
      <c r="C3366" s="6">
        <f t="shared" si="520"/>
        <v>2030</v>
      </c>
      <c r="D3366" t="str">
        <f t="shared" si="521"/>
        <v>2030-8</v>
      </c>
      <c r="E3366" s="2" t="str">
        <f>INDEX($S$2:$S$13,MATCH(MONTH(B3366),$R$2:$R$13,0))</f>
        <v>Q3</v>
      </c>
      <c r="F3366" t="str">
        <f t="shared" si="519"/>
        <v>2030-Q3</v>
      </c>
      <c r="G3366">
        <f t="shared" si="514"/>
        <v>159.58079076979766</v>
      </c>
      <c r="H3366">
        <f t="shared" si="516"/>
        <v>1.5958079076979765</v>
      </c>
      <c r="I3366">
        <f t="shared" si="523"/>
        <v>22309.05</v>
      </c>
      <c r="J3366" s="5">
        <f t="shared" si="517"/>
        <v>22309050000000</v>
      </c>
      <c r="K3366">
        <f t="shared" si="515"/>
        <v>222812279.91075462</v>
      </c>
      <c r="L3366" s="6">
        <f t="shared" si="518"/>
        <v>100124.86748457348</v>
      </c>
      <c r="M3366">
        <f t="shared" si="522"/>
        <v>14773.822649882408</v>
      </c>
    </row>
    <row r="3367" spans="1:13" x14ac:dyDescent="0.55000000000000004">
      <c r="A3367" t="s">
        <v>11</v>
      </c>
      <c r="B3367" s="1">
        <v>47710</v>
      </c>
      <c r="C3367" s="6">
        <f t="shared" si="520"/>
        <v>2030</v>
      </c>
      <c r="D3367" t="str">
        <f t="shared" si="521"/>
        <v>2030-8</v>
      </c>
      <c r="E3367" s="2" t="str">
        <f>INDEX($S$2:$S$13,MATCH(MONTH(B3367),$R$2:$R$13,0))</f>
        <v>Q3</v>
      </c>
      <c r="F3367" t="str">
        <f t="shared" si="519"/>
        <v>2030-Q3</v>
      </c>
      <c r="G3367">
        <f t="shared" si="514"/>
        <v>159.58079076979766</v>
      </c>
      <c r="H3367">
        <f t="shared" si="516"/>
        <v>1.5958079076979765</v>
      </c>
      <c r="I3367">
        <f t="shared" si="523"/>
        <v>22309.05</v>
      </c>
      <c r="J3367" s="5">
        <f t="shared" si="517"/>
        <v>22309050000000</v>
      </c>
      <c r="K3367">
        <f t="shared" si="515"/>
        <v>222812279.91075462</v>
      </c>
      <c r="L3367" s="6">
        <f t="shared" si="518"/>
        <v>100124.86748457348</v>
      </c>
      <c r="M3367">
        <f t="shared" si="522"/>
        <v>14773.822649882408</v>
      </c>
    </row>
    <row r="3368" spans="1:13" x14ac:dyDescent="0.55000000000000004">
      <c r="A3368" t="s">
        <v>11</v>
      </c>
      <c r="B3368" s="1">
        <v>47711</v>
      </c>
      <c r="C3368" s="6">
        <f t="shared" si="520"/>
        <v>2030</v>
      </c>
      <c r="D3368" t="str">
        <f t="shared" si="521"/>
        <v>2030-8</v>
      </c>
      <c r="E3368" s="2" t="str">
        <f>INDEX($S$2:$S$13,MATCH(MONTH(B3368),$R$2:$R$13,0))</f>
        <v>Q3</v>
      </c>
      <c r="F3368" t="str">
        <f t="shared" si="519"/>
        <v>2030-Q3</v>
      </c>
      <c r="G3368">
        <f t="shared" si="514"/>
        <v>159.58079076979766</v>
      </c>
      <c r="H3368">
        <f t="shared" si="516"/>
        <v>1.5958079076979765</v>
      </c>
      <c r="I3368">
        <f t="shared" si="523"/>
        <v>22309.05</v>
      </c>
      <c r="J3368" s="5">
        <f t="shared" si="517"/>
        <v>22309050000000</v>
      </c>
      <c r="K3368">
        <f t="shared" si="515"/>
        <v>222812279.91075462</v>
      </c>
      <c r="L3368" s="6">
        <f t="shared" si="518"/>
        <v>100124.86748457348</v>
      </c>
      <c r="M3368">
        <f t="shared" si="522"/>
        <v>14773.822649882408</v>
      </c>
    </row>
    <row r="3369" spans="1:13" x14ac:dyDescent="0.55000000000000004">
      <c r="A3369" t="s">
        <v>11</v>
      </c>
      <c r="B3369" s="1">
        <v>47712</v>
      </c>
      <c r="C3369" s="6">
        <f t="shared" si="520"/>
        <v>2030</v>
      </c>
      <c r="D3369" t="str">
        <f t="shared" si="521"/>
        <v>2030-8</v>
      </c>
      <c r="E3369" s="2" t="str">
        <f>INDEX($S$2:$S$13,MATCH(MONTH(B3369),$R$2:$R$13,0))</f>
        <v>Q3</v>
      </c>
      <c r="F3369" t="str">
        <f t="shared" si="519"/>
        <v>2030-Q3</v>
      </c>
      <c r="G3369">
        <f t="shared" si="514"/>
        <v>159.58079076979766</v>
      </c>
      <c r="H3369">
        <f t="shared" si="516"/>
        <v>1.5958079076979765</v>
      </c>
      <c r="I3369">
        <f t="shared" si="523"/>
        <v>22309.05</v>
      </c>
      <c r="J3369" s="5">
        <f t="shared" si="517"/>
        <v>22309050000000</v>
      </c>
      <c r="K3369">
        <f t="shared" si="515"/>
        <v>222812279.91075462</v>
      </c>
      <c r="L3369" s="6">
        <f t="shared" si="518"/>
        <v>100124.86748457348</v>
      </c>
      <c r="M3369">
        <f t="shared" si="522"/>
        <v>14773.822649882408</v>
      </c>
    </row>
    <row r="3370" spans="1:13" x14ac:dyDescent="0.55000000000000004">
      <c r="A3370" t="s">
        <v>11</v>
      </c>
      <c r="B3370" s="1">
        <v>47713</v>
      </c>
      <c r="C3370" s="6">
        <f t="shared" si="520"/>
        <v>2030</v>
      </c>
      <c r="D3370" t="str">
        <f t="shared" si="521"/>
        <v>2030-8</v>
      </c>
      <c r="E3370" s="2" t="str">
        <f>INDEX($S$2:$S$13,MATCH(MONTH(B3370),$R$2:$R$13,0))</f>
        <v>Q3</v>
      </c>
      <c r="F3370" t="str">
        <f t="shared" si="519"/>
        <v>2030-Q3</v>
      </c>
      <c r="G3370">
        <f t="shared" si="514"/>
        <v>159.58079076979766</v>
      </c>
      <c r="H3370">
        <f t="shared" si="516"/>
        <v>1.5958079076979765</v>
      </c>
      <c r="I3370">
        <f t="shared" si="523"/>
        <v>22309.05</v>
      </c>
      <c r="J3370" s="5">
        <f t="shared" si="517"/>
        <v>22309050000000</v>
      </c>
      <c r="K3370">
        <f t="shared" si="515"/>
        <v>222812279.91075462</v>
      </c>
      <c r="L3370" s="6">
        <f t="shared" si="518"/>
        <v>100124.86748457348</v>
      </c>
      <c r="M3370">
        <f t="shared" si="522"/>
        <v>14773.822649882408</v>
      </c>
    </row>
    <row r="3371" spans="1:13" x14ac:dyDescent="0.55000000000000004">
      <c r="A3371" t="s">
        <v>11</v>
      </c>
      <c r="B3371" s="1">
        <v>47714</v>
      </c>
      <c r="C3371" s="6">
        <f t="shared" si="520"/>
        <v>2030</v>
      </c>
      <c r="D3371" t="str">
        <f t="shared" si="521"/>
        <v>2030-8</v>
      </c>
      <c r="E3371" s="2" t="str">
        <f>INDEX($S$2:$S$13,MATCH(MONTH(B3371),$R$2:$R$13,0))</f>
        <v>Q3</v>
      </c>
      <c r="F3371" t="str">
        <f t="shared" si="519"/>
        <v>2030-Q3</v>
      </c>
      <c r="G3371">
        <f t="shared" si="514"/>
        <v>159.58079076979766</v>
      </c>
      <c r="H3371">
        <f t="shared" si="516"/>
        <v>1.5958079076979765</v>
      </c>
      <c r="I3371">
        <f t="shared" si="523"/>
        <v>22309.05</v>
      </c>
      <c r="J3371" s="5">
        <f t="shared" si="517"/>
        <v>22309050000000</v>
      </c>
      <c r="K3371">
        <f t="shared" si="515"/>
        <v>222812279.91075462</v>
      </c>
      <c r="L3371" s="6">
        <f t="shared" si="518"/>
        <v>100124.86748457348</v>
      </c>
      <c r="M3371">
        <f t="shared" si="522"/>
        <v>14773.822649882408</v>
      </c>
    </row>
    <row r="3372" spans="1:13" x14ac:dyDescent="0.55000000000000004">
      <c r="A3372" t="s">
        <v>11</v>
      </c>
      <c r="B3372" s="1">
        <v>47715</v>
      </c>
      <c r="C3372" s="6">
        <f t="shared" si="520"/>
        <v>2030</v>
      </c>
      <c r="D3372" t="str">
        <f t="shared" si="521"/>
        <v>2030-8</v>
      </c>
      <c r="E3372" s="2" t="str">
        <f>INDEX($S$2:$S$13,MATCH(MONTH(B3372),$R$2:$R$13,0))</f>
        <v>Q3</v>
      </c>
      <c r="F3372" t="str">
        <f t="shared" si="519"/>
        <v>2030-Q3</v>
      </c>
      <c r="G3372">
        <f t="shared" si="514"/>
        <v>159.58079076979766</v>
      </c>
      <c r="H3372">
        <f t="shared" si="516"/>
        <v>1.5958079076979765</v>
      </c>
      <c r="I3372">
        <f t="shared" si="523"/>
        <v>22309.05</v>
      </c>
      <c r="J3372" s="5">
        <f t="shared" si="517"/>
        <v>22309050000000</v>
      </c>
      <c r="K3372">
        <f t="shared" si="515"/>
        <v>222812279.91075462</v>
      </c>
      <c r="L3372" s="6">
        <f t="shared" si="518"/>
        <v>100124.86748457348</v>
      </c>
      <c r="M3372">
        <f t="shared" si="522"/>
        <v>14773.822649882408</v>
      </c>
    </row>
    <row r="3373" spans="1:13" x14ac:dyDescent="0.55000000000000004">
      <c r="A3373" t="s">
        <v>11</v>
      </c>
      <c r="B3373" s="1">
        <v>47716</v>
      </c>
      <c r="C3373" s="6">
        <f t="shared" si="520"/>
        <v>2030</v>
      </c>
      <c r="D3373" t="str">
        <f t="shared" si="521"/>
        <v>2030-8</v>
      </c>
      <c r="E3373" s="2" t="str">
        <f>INDEX($S$2:$S$13,MATCH(MONTH(B3373),$R$2:$R$13,0))</f>
        <v>Q3</v>
      </c>
      <c r="F3373" t="str">
        <f t="shared" si="519"/>
        <v>2030-Q3</v>
      </c>
      <c r="G3373">
        <f t="shared" si="514"/>
        <v>159.58079076979766</v>
      </c>
      <c r="H3373">
        <f t="shared" si="516"/>
        <v>1.5958079076979765</v>
      </c>
      <c r="I3373">
        <f t="shared" si="523"/>
        <v>22309.05</v>
      </c>
      <c r="J3373" s="5">
        <f t="shared" si="517"/>
        <v>22309050000000</v>
      </c>
      <c r="K3373">
        <f t="shared" si="515"/>
        <v>222812279.91075462</v>
      </c>
      <c r="L3373" s="6">
        <f t="shared" si="518"/>
        <v>100124.86748457348</v>
      </c>
      <c r="M3373">
        <f t="shared" si="522"/>
        <v>14773.822649882408</v>
      </c>
    </row>
    <row r="3374" spans="1:13" x14ac:dyDescent="0.55000000000000004">
      <c r="A3374" t="s">
        <v>11</v>
      </c>
      <c r="B3374" s="1">
        <v>47717</v>
      </c>
      <c r="C3374" s="6">
        <f t="shared" si="520"/>
        <v>2030</v>
      </c>
      <c r="D3374" t="str">
        <f t="shared" si="521"/>
        <v>2030-8</v>
      </c>
      <c r="E3374" s="2" t="str">
        <f>INDEX($S$2:$S$13,MATCH(MONTH(B3374),$R$2:$R$13,0))</f>
        <v>Q3</v>
      </c>
      <c r="F3374" t="str">
        <f t="shared" si="519"/>
        <v>2030-Q3</v>
      </c>
      <c r="G3374">
        <f t="shared" si="514"/>
        <v>159.58079076979766</v>
      </c>
      <c r="H3374">
        <f t="shared" si="516"/>
        <v>1.5958079076979765</v>
      </c>
      <c r="I3374">
        <f t="shared" si="523"/>
        <v>22309.05</v>
      </c>
      <c r="J3374" s="5">
        <f t="shared" si="517"/>
        <v>22309050000000</v>
      </c>
      <c r="K3374">
        <f t="shared" si="515"/>
        <v>222812279.91075462</v>
      </c>
      <c r="L3374" s="6">
        <f t="shared" si="518"/>
        <v>100124.86748457348</v>
      </c>
      <c r="M3374">
        <f t="shared" si="522"/>
        <v>14773.822649882408</v>
      </c>
    </row>
    <row r="3375" spans="1:13" x14ac:dyDescent="0.55000000000000004">
      <c r="A3375" t="s">
        <v>11</v>
      </c>
      <c r="B3375" s="1">
        <v>47718</v>
      </c>
      <c r="C3375" s="6">
        <f t="shared" si="520"/>
        <v>2030</v>
      </c>
      <c r="D3375" t="str">
        <f t="shared" si="521"/>
        <v>2030-8</v>
      </c>
      <c r="E3375" s="2" t="str">
        <f>INDEX($S$2:$S$13,MATCH(MONTH(B3375),$R$2:$R$13,0))</f>
        <v>Q3</v>
      </c>
      <c r="F3375" t="str">
        <f t="shared" si="519"/>
        <v>2030-Q3</v>
      </c>
      <c r="G3375">
        <f t="shared" si="514"/>
        <v>159.58079076979766</v>
      </c>
      <c r="H3375">
        <f t="shared" si="516"/>
        <v>1.5958079076979765</v>
      </c>
      <c r="I3375">
        <f t="shared" si="523"/>
        <v>22309.05</v>
      </c>
      <c r="J3375" s="5">
        <f t="shared" si="517"/>
        <v>22309050000000</v>
      </c>
      <c r="K3375">
        <f t="shared" si="515"/>
        <v>222812279.91075462</v>
      </c>
      <c r="L3375" s="6">
        <f t="shared" si="518"/>
        <v>100124.86748457348</v>
      </c>
      <c r="M3375">
        <f t="shared" si="522"/>
        <v>14773.822649882408</v>
      </c>
    </row>
    <row r="3376" spans="1:13" x14ac:dyDescent="0.55000000000000004">
      <c r="A3376" t="s">
        <v>11</v>
      </c>
      <c r="B3376" s="1">
        <v>47719</v>
      </c>
      <c r="C3376" s="6">
        <f t="shared" si="520"/>
        <v>2030</v>
      </c>
      <c r="D3376" t="str">
        <f t="shared" si="521"/>
        <v>2030-8</v>
      </c>
      <c r="E3376" s="2" t="str">
        <f>INDEX($S$2:$S$13,MATCH(MONTH(B3376),$R$2:$R$13,0))</f>
        <v>Q3</v>
      </c>
      <c r="F3376" t="str">
        <f t="shared" si="519"/>
        <v>2030-Q3</v>
      </c>
      <c r="G3376">
        <f t="shared" si="514"/>
        <v>159.58079076979766</v>
      </c>
      <c r="H3376">
        <f t="shared" si="516"/>
        <v>1.5958079076979765</v>
      </c>
      <c r="I3376">
        <f t="shared" si="523"/>
        <v>22309.05</v>
      </c>
      <c r="J3376" s="5">
        <f t="shared" si="517"/>
        <v>22309050000000</v>
      </c>
      <c r="K3376">
        <f t="shared" si="515"/>
        <v>222812279.91075462</v>
      </c>
      <c r="L3376" s="6">
        <f t="shared" si="518"/>
        <v>100124.86748457348</v>
      </c>
      <c r="M3376">
        <f t="shared" si="522"/>
        <v>14773.822649882408</v>
      </c>
    </row>
    <row r="3377" spans="1:13" x14ac:dyDescent="0.55000000000000004">
      <c r="A3377" t="s">
        <v>11</v>
      </c>
      <c r="B3377" s="1">
        <v>47720</v>
      </c>
      <c r="C3377" s="6">
        <f t="shared" si="520"/>
        <v>2030</v>
      </c>
      <c r="D3377" t="str">
        <f t="shared" si="521"/>
        <v>2030-8</v>
      </c>
      <c r="E3377" s="2" t="str">
        <f>INDEX($S$2:$S$13,MATCH(MONTH(B3377),$R$2:$R$13,0))</f>
        <v>Q3</v>
      </c>
      <c r="F3377" t="str">
        <f t="shared" si="519"/>
        <v>2030-Q3</v>
      </c>
      <c r="G3377">
        <f t="shared" si="514"/>
        <v>159.58079076979766</v>
      </c>
      <c r="H3377">
        <f t="shared" si="516"/>
        <v>1.5958079076979765</v>
      </c>
      <c r="I3377">
        <f t="shared" si="523"/>
        <v>22309.05</v>
      </c>
      <c r="J3377" s="5">
        <f t="shared" si="517"/>
        <v>22309050000000</v>
      </c>
      <c r="K3377">
        <f t="shared" si="515"/>
        <v>222812279.91075462</v>
      </c>
      <c r="L3377" s="6">
        <f t="shared" si="518"/>
        <v>100124.86748457348</v>
      </c>
      <c r="M3377">
        <f t="shared" si="522"/>
        <v>14773.822649882408</v>
      </c>
    </row>
    <row r="3378" spans="1:13" x14ac:dyDescent="0.55000000000000004">
      <c r="A3378" t="s">
        <v>11</v>
      </c>
      <c r="B3378" s="1">
        <v>47721</v>
      </c>
      <c r="C3378" s="6">
        <f t="shared" si="520"/>
        <v>2030</v>
      </c>
      <c r="D3378" t="str">
        <f t="shared" si="521"/>
        <v>2030-8</v>
      </c>
      <c r="E3378" s="2" t="str">
        <f>INDEX($S$2:$S$13,MATCH(MONTH(B3378),$R$2:$R$13,0))</f>
        <v>Q3</v>
      </c>
      <c r="F3378" t="str">
        <f t="shared" si="519"/>
        <v>2030-Q3</v>
      </c>
      <c r="G3378">
        <f t="shared" si="514"/>
        <v>159.58079076979766</v>
      </c>
      <c r="H3378">
        <f t="shared" si="516"/>
        <v>1.5958079076979765</v>
      </c>
      <c r="I3378">
        <f t="shared" si="523"/>
        <v>22309.05</v>
      </c>
      <c r="J3378" s="5">
        <f t="shared" si="517"/>
        <v>22309050000000</v>
      </c>
      <c r="K3378">
        <f t="shared" si="515"/>
        <v>222812279.91075462</v>
      </c>
      <c r="L3378" s="6">
        <f t="shared" si="518"/>
        <v>100124.86748457348</v>
      </c>
      <c r="M3378">
        <f t="shared" si="522"/>
        <v>14773.822649882408</v>
      </c>
    </row>
    <row r="3379" spans="1:13" x14ac:dyDescent="0.55000000000000004">
      <c r="A3379" t="s">
        <v>11</v>
      </c>
      <c r="B3379" s="1">
        <v>47722</v>
      </c>
      <c r="C3379" s="6">
        <f t="shared" si="520"/>
        <v>2030</v>
      </c>
      <c r="D3379" t="str">
        <f t="shared" si="521"/>
        <v>2030-8</v>
      </c>
      <c r="E3379" s="2" t="str">
        <f>INDEX($S$2:$S$13,MATCH(MONTH(B3379),$R$2:$R$13,0))</f>
        <v>Q3</v>
      </c>
      <c r="F3379" t="str">
        <f t="shared" si="519"/>
        <v>2030-Q3</v>
      </c>
      <c r="G3379">
        <f t="shared" si="514"/>
        <v>159.58079076979766</v>
      </c>
      <c r="H3379">
        <f t="shared" si="516"/>
        <v>1.5958079076979765</v>
      </c>
      <c r="I3379">
        <f t="shared" si="523"/>
        <v>22309.05</v>
      </c>
      <c r="J3379" s="5">
        <f t="shared" si="517"/>
        <v>22309050000000</v>
      </c>
      <c r="K3379">
        <f t="shared" si="515"/>
        <v>222812279.91075462</v>
      </c>
      <c r="L3379" s="6">
        <f t="shared" si="518"/>
        <v>100124.86748457348</v>
      </c>
      <c r="M3379">
        <f t="shared" si="522"/>
        <v>14773.822649882408</v>
      </c>
    </row>
    <row r="3380" spans="1:13" x14ac:dyDescent="0.55000000000000004">
      <c r="A3380" t="s">
        <v>11</v>
      </c>
      <c r="B3380" s="1">
        <v>47723</v>
      </c>
      <c r="C3380" s="6">
        <f t="shared" si="520"/>
        <v>2030</v>
      </c>
      <c r="D3380" t="str">
        <f t="shared" si="521"/>
        <v>2030-8</v>
      </c>
      <c r="E3380" s="2" t="str">
        <f>INDEX($S$2:$S$13,MATCH(MONTH(B3380),$R$2:$R$13,0))</f>
        <v>Q3</v>
      </c>
      <c r="F3380" t="str">
        <f t="shared" si="519"/>
        <v>2030-Q3</v>
      </c>
      <c r="G3380">
        <f t="shared" si="514"/>
        <v>159.58079076979766</v>
      </c>
      <c r="H3380">
        <f t="shared" si="516"/>
        <v>1.5958079076979765</v>
      </c>
      <c r="I3380">
        <f t="shared" si="523"/>
        <v>22309.05</v>
      </c>
      <c r="J3380" s="5">
        <f t="shared" si="517"/>
        <v>22309050000000</v>
      </c>
      <c r="K3380">
        <f t="shared" si="515"/>
        <v>222812279.91075462</v>
      </c>
      <c r="L3380" s="6">
        <f t="shared" si="518"/>
        <v>100124.86748457348</v>
      </c>
      <c r="M3380">
        <f t="shared" si="522"/>
        <v>14773.822649882408</v>
      </c>
    </row>
    <row r="3381" spans="1:13" x14ac:dyDescent="0.55000000000000004">
      <c r="A3381" t="s">
        <v>11</v>
      </c>
      <c r="B3381" s="1">
        <v>47724</v>
      </c>
      <c r="C3381" s="6">
        <f t="shared" si="520"/>
        <v>2030</v>
      </c>
      <c r="D3381" t="str">
        <f t="shared" si="521"/>
        <v>2030-8</v>
      </c>
      <c r="E3381" s="2" t="str">
        <f>INDEX($S$2:$S$13,MATCH(MONTH(B3381),$R$2:$R$13,0))</f>
        <v>Q3</v>
      </c>
      <c r="F3381" t="str">
        <f t="shared" si="519"/>
        <v>2030-Q3</v>
      </c>
      <c r="G3381">
        <f t="shared" si="514"/>
        <v>159.58079076979766</v>
      </c>
      <c r="H3381">
        <f t="shared" si="516"/>
        <v>1.5958079076979765</v>
      </c>
      <c r="I3381">
        <f t="shared" si="523"/>
        <v>22309.05</v>
      </c>
      <c r="J3381" s="5">
        <f t="shared" si="517"/>
        <v>22309050000000</v>
      </c>
      <c r="K3381">
        <f t="shared" si="515"/>
        <v>222812279.91075462</v>
      </c>
      <c r="L3381" s="6">
        <f t="shared" si="518"/>
        <v>100124.86748457348</v>
      </c>
      <c r="M3381">
        <f t="shared" si="522"/>
        <v>14773.822649882408</v>
      </c>
    </row>
    <row r="3382" spans="1:13" x14ac:dyDescent="0.55000000000000004">
      <c r="A3382" t="s">
        <v>11</v>
      </c>
      <c r="B3382" s="1">
        <v>47725</v>
      </c>
      <c r="C3382" s="6">
        <f t="shared" si="520"/>
        <v>2030</v>
      </c>
      <c r="D3382" t="str">
        <f t="shared" si="521"/>
        <v>2030-8</v>
      </c>
      <c r="E3382" s="2" t="str">
        <f>INDEX($S$2:$S$13,MATCH(MONTH(B3382),$R$2:$R$13,0))</f>
        <v>Q3</v>
      </c>
      <c r="F3382" t="str">
        <f t="shared" si="519"/>
        <v>2030-Q3</v>
      </c>
      <c r="G3382">
        <f t="shared" si="514"/>
        <v>159.58079076979766</v>
      </c>
      <c r="H3382">
        <f t="shared" si="516"/>
        <v>1.5958079076979765</v>
      </c>
      <c r="I3382">
        <f t="shared" si="523"/>
        <v>22309.05</v>
      </c>
      <c r="J3382" s="5">
        <f t="shared" si="517"/>
        <v>22309050000000</v>
      </c>
      <c r="K3382">
        <f t="shared" si="515"/>
        <v>222812279.91075462</v>
      </c>
      <c r="L3382" s="6">
        <f t="shared" si="518"/>
        <v>100124.86748457348</v>
      </c>
      <c r="M3382">
        <f t="shared" si="522"/>
        <v>14773.822649882408</v>
      </c>
    </row>
    <row r="3383" spans="1:13" x14ac:dyDescent="0.55000000000000004">
      <c r="A3383" t="s">
        <v>11</v>
      </c>
      <c r="B3383" s="1">
        <v>47726</v>
      </c>
      <c r="C3383" s="6">
        <f t="shared" si="520"/>
        <v>2030</v>
      </c>
      <c r="D3383" t="str">
        <f t="shared" si="521"/>
        <v>2030-8</v>
      </c>
      <c r="E3383" s="2" t="str">
        <f>INDEX($S$2:$S$13,MATCH(MONTH(B3383),$R$2:$R$13,0))</f>
        <v>Q3</v>
      </c>
      <c r="F3383" t="str">
        <f t="shared" si="519"/>
        <v>2030-Q3</v>
      </c>
      <c r="G3383">
        <f t="shared" si="514"/>
        <v>159.58079076979766</v>
      </c>
      <c r="H3383">
        <f t="shared" si="516"/>
        <v>1.5958079076979765</v>
      </c>
      <c r="I3383">
        <f t="shared" si="523"/>
        <v>22309.05</v>
      </c>
      <c r="J3383" s="5">
        <f t="shared" si="517"/>
        <v>22309050000000</v>
      </c>
      <c r="K3383">
        <f t="shared" si="515"/>
        <v>222812279.91075462</v>
      </c>
      <c r="L3383" s="6">
        <f t="shared" si="518"/>
        <v>100124.86748457348</v>
      </c>
      <c r="M3383">
        <f t="shared" si="522"/>
        <v>14773.822649882408</v>
      </c>
    </row>
    <row r="3384" spans="1:13" x14ac:dyDescent="0.55000000000000004">
      <c r="A3384" t="s">
        <v>11</v>
      </c>
      <c r="B3384" s="1">
        <v>47727</v>
      </c>
      <c r="C3384" s="6">
        <f t="shared" si="520"/>
        <v>2030</v>
      </c>
      <c r="D3384" t="str">
        <f t="shared" si="521"/>
        <v>2030-9</v>
      </c>
      <c r="E3384" s="2" t="str">
        <f>INDEX($S$2:$S$13,MATCH(MONTH(B3384),$R$2:$R$13,0))</f>
        <v>Q3</v>
      </c>
      <c r="F3384" t="str">
        <f t="shared" si="519"/>
        <v>2030-Q3</v>
      </c>
      <c r="G3384">
        <f t="shared" si="514"/>
        <v>159.97961115797173</v>
      </c>
      <c r="H3384">
        <f t="shared" si="516"/>
        <v>1.5997961115797172</v>
      </c>
      <c r="I3384">
        <f t="shared" si="523"/>
        <v>22309.05</v>
      </c>
      <c r="J3384" s="5">
        <f t="shared" si="517"/>
        <v>22309050000000</v>
      </c>
      <c r="K3384">
        <f t="shared" si="515"/>
        <v>223000180.97237217</v>
      </c>
      <c r="L3384" s="6">
        <f t="shared" si="518"/>
        <v>100040.50177324252</v>
      </c>
      <c r="M3384">
        <f t="shared" si="522"/>
        <v>14771.315551927986</v>
      </c>
    </row>
    <row r="3385" spans="1:13" x14ac:dyDescent="0.55000000000000004">
      <c r="A3385" t="s">
        <v>11</v>
      </c>
      <c r="B3385" s="1">
        <v>47728</v>
      </c>
      <c r="C3385" s="6">
        <f t="shared" si="520"/>
        <v>2030</v>
      </c>
      <c r="D3385" t="str">
        <f t="shared" si="521"/>
        <v>2030-9</v>
      </c>
      <c r="E3385" s="2" t="str">
        <f>INDEX($S$2:$S$13,MATCH(MONTH(B3385),$R$2:$R$13,0))</f>
        <v>Q3</v>
      </c>
      <c r="F3385" t="str">
        <f t="shared" si="519"/>
        <v>2030-Q3</v>
      </c>
      <c r="G3385">
        <f t="shared" si="514"/>
        <v>159.97961115797173</v>
      </c>
      <c r="H3385">
        <f t="shared" si="516"/>
        <v>1.5997961115797172</v>
      </c>
      <c r="I3385">
        <f t="shared" si="523"/>
        <v>22309.05</v>
      </c>
      <c r="J3385" s="5">
        <f t="shared" si="517"/>
        <v>22309050000000</v>
      </c>
      <c r="K3385">
        <f t="shared" si="515"/>
        <v>223000180.97237217</v>
      </c>
      <c r="L3385" s="6">
        <f t="shared" si="518"/>
        <v>100040.50177324252</v>
      </c>
      <c r="M3385">
        <f t="shared" si="522"/>
        <v>14771.315551927986</v>
      </c>
    </row>
    <row r="3386" spans="1:13" x14ac:dyDescent="0.55000000000000004">
      <c r="A3386" t="s">
        <v>11</v>
      </c>
      <c r="B3386" s="1">
        <v>47729</v>
      </c>
      <c r="C3386" s="6">
        <f t="shared" si="520"/>
        <v>2030</v>
      </c>
      <c r="D3386" t="str">
        <f t="shared" si="521"/>
        <v>2030-9</v>
      </c>
      <c r="E3386" s="2" t="str">
        <f>INDEX($S$2:$S$13,MATCH(MONTH(B3386),$R$2:$R$13,0))</f>
        <v>Q3</v>
      </c>
      <c r="F3386" t="str">
        <f t="shared" si="519"/>
        <v>2030-Q3</v>
      </c>
      <c r="G3386">
        <f t="shared" si="514"/>
        <v>159.97961115797173</v>
      </c>
      <c r="H3386">
        <f t="shared" si="516"/>
        <v>1.5997961115797172</v>
      </c>
      <c r="I3386">
        <f t="shared" si="523"/>
        <v>22309.05</v>
      </c>
      <c r="J3386" s="5">
        <f t="shared" si="517"/>
        <v>22309050000000</v>
      </c>
      <c r="K3386">
        <f t="shared" si="515"/>
        <v>223000180.97237217</v>
      </c>
      <c r="L3386" s="6">
        <f t="shared" si="518"/>
        <v>100040.50177324252</v>
      </c>
      <c r="M3386">
        <f t="shared" si="522"/>
        <v>14771.315551927986</v>
      </c>
    </row>
    <row r="3387" spans="1:13" x14ac:dyDescent="0.55000000000000004">
      <c r="A3387" t="s">
        <v>11</v>
      </c>
      <c r="B3387" s="1">
        <v>47730</v>
      </c>
      <c r="C3387" s="6">
        <f t="shared" si="520"/>
        <v>2030</v>
      </c>
      <c r="D3387" t="str">
        <f t="shared" si="521"/>
        <v>2030-9</v>
      </c>
      <c r="E3387" s="2" t="str">
        <f>INDEX($S$2:$S$13,MATCH(MONTH(B3387),$R$2:$R$13,0))</f>
        <v>Q3</v>
      </c>
      <c r="F3387" t="str">
        <f t="shared" si="519"/>
        <v>2030-Q3</v>
      </c>
      <c r="G3387">
        <f t="shared" si="514"/>
        <v>159.97961115797173</v>
      </c>
      <c r="H3387">
        <f t="shared" si="516"/>
        <v>1.5997961115797172</v>
      </c>
      <c r="I3387">
        <f t="shared" si="523"/>
        <v>22309.05</v>
      </c>
      <c r="J3387" s="5">
        <f t="shared" si="517"/>
        <v>22309050000000</v>
      </c>
      <c r="K3387">
        <f t="shared" si="515"/>
        <v>223000180.97237217</v>
      </c>
      <c r="L3387" s="6">
        <f t="shared" si="518"/>
        <v>100040.50177324252</v>
      </c>
      <c r="M3387">
        <f t="shared" si="522"/>
        <v>14771.315551927986</v>
      </c>
    </row>
    <row r="3388" spans="1:13" x14ac:dyDescent="0.55000000000000004">
      <c r="A3388" t="s">
        <v>11</v>
      </c>
      <c r="B3388" s="1">
        <v>47731</v>
      </c>
      <c r="C3388" s="6">
        <f t="shared" si="520"/>
        <v>2030</v>
      </c>
      <c r="D3388" t="str">
        <f t="shared" si="521"/>
        <v>2030-9</v>
      </c>
      <c r="E3388" s="2" t="str">
        <f>INDEX($S$2:$S$13,MATCH(MONTH(B3388),$R$2:$R$13,0))</f>
        <v>Q3</v>
      </c>
      <c r="F3388" t="str">
        <f t="shared" si="519"/>
        <v>2030-Q3</v>
      </c>
      <c r="G3388">
        <f t="shared" si="514"/>
        <v>159.97961115797173</v>
      </c>
      <c r="H3388">
        <f t="shared" si="516"/>
        <v>1.5997961115797172</v>
      </c>
      <c r="I3388">
        <f t="shared" si="523"/>
        <v>22309.05</v>
      </c>
      <c r="J3388" s="5">
        <f t="shared" si="517"/>
        <v>22309050000000</v>
      </c>
      <c r="K3388">
        <f t="shared" si="515"/>
        <v>223000180.97237217</v>
      </c>
      <c r="L3388" s="6">
        <f t="shared" si="518"/>
        <v>100040.50177324252</v>
      </c>
      <c r="M3388">
        <f t="shared" si="522"/>
        <v>14771.315551927986</v>
      </c>
    </row>
    <row r="3389" spans="1:13" x14ac:dyDescent="0.55000000000000004">
      <c r="A3389" t="s">
        <v>11</v>
      </c>
      <c r="B3389" s="1">
        <v>47732</v>
      </c>
      <c r="C3389" s="6">
        <f t="shared" si="520"/>
        <v>2030</v>
      </c>
      <c r="D3389" t="str">
        <f t="shared" si="521"/>
        <v>2030-9</v>
      </c>
      <c r="E3389" s="2" t="str">
        <f>INDEX($S$2:$S$13,MATCH(MONTH(B3389),$R$2:$R$13,0))</f>
        <v>Q3</v>
      </c>
      <c r="F3389" t="str">
        <f t="shared" si="519"/>
        <v>2030-Q3</v>
      </c>
      <c r="G3389">
        <f t="shared" si="514"/>
        <v>159.97961115797173</v>
      </c>
      <c r="H3389">
        <f t="shared" si="516"/>
        <v>1.5997961115797172</v>
      </c>
      <c r="I3389">
        <f t="shared" si="523"/>
        <v>22309.05</v>
      </c>
      <c r="J3389" s="5">
        <f t="shared" si="517"/>
        <v>22309050000000</v>
      </c>
      <c r="K3389">
        <f t="shared" si="515"/>
        <v>223000180.97237217</v>
      </c>
      <c r="L3389" s="6">
        <f t="shared" si="518"/>
        <v>100040.50177324252</v>
      </c>
      <c r="M3389">
        <f t="shared" si="522"/>
        <v>14771.315551927986</v>
      </c>
    </row>
    <row r="3390" spans="1:13" x14ac:dyDescent="0.55000000000000004">
      <c r="A3390" t="s">
        <v>11</v>
      </c>
      <c r="B3390" s="1">
        <v>47733</v>
      </c>
      <c r="C3390" s="6">
        <f t="shared" si="520"/>
        <v>2030</v>
      </c>
      <c r="D3390" t="str">
        <f t="shared" si="521"/>
        <v>2030-9</v>
      </c>
      <c r="E3390" s="2" t="str">
        <f>INDEX($S$2:$S$13,MATCH(MONTH(B3390),$R$2:$R$13,0))</f>
        <v>Q3</v>
      </c>
      <c r="F3390" t="str">
        <f t="shared" si="519"/>
        <v>2030-Q3</v>
      </c>
      <c r="G3390">
        <f t="shared" si="514"/>
        <v>159.97961115797173</v>
      </c>
      <c r="H3390">
        <f t="shared" si="516"/>
        <v>1.5997961115797172</v>
      </c>
      <c r="I3390">
        <f t="shared" si="523"/>
        <v>22309.05</v>
      </c>
      <c r="J3390" s="5">
        <f t="shared" si="517"/>
        <v>22309050000000</v>
      </c>
      <c r="K3390">
        <f t="shared" si="515"/>
        <v>223000180.97237217</v>
      </c>
      <c r="L3390" s="6">
        <f t="shared" si="518"/>
        <v>100040.50177324252</v>
      </c>
      <c r="M3390">
        <f t="shared" si="522"/>
        <v>14771.315551927986</v>
      </c>
    </row>
    <row r="3391" spans="1:13" x14ac:dyDescent="0.55000000000000004">
      <c r="A3391" t="s">
        <v>11</v>
      </c>
      <c r="B3391" s="1">
        <v>47734</v>
      </c>
      <c r="C3391" s="6">
        <f t="shared" si="520"/>
        <v>2030</v>
      </c>
      <c r="D3391" t="str">
        <f t="shared" si="521"/>
        <v>2030-9</v>
      </c>
      <c r="E3391" s="2" t="str">
        <f>INDEX($S$2:$S$13,MATCH(MONTH(B3391),$R$2:$R$13,0))</f>
        <v>Q3</v>
      </c>
      <c r="F3391" t="str">
        <f t="shared" si="519"/>
        <v>2030-Q3</v>
      </c>
      <c r="G3391">
        <f t="shared" si="514"/>
        <v>159.97961115797173</v>
      </c>
      <c r="H3391">
        <f t="shared" si="516"/>
        <v>1.5997961115797172</v>
      </c>
      <c r="I3391">
        <f t="shared" si="523"/>
        <v>22309.05</v>
      </c>
      <c r="J3391" s="5">
        <f t="shared" si="517"/>
        <v>22309050000000</v>
      </c>
      <c r="K3391">
        <f t="shared" si="515"/>
        <v>223000180.97237217</v>
      </c>
      <c r="L3391" s="6">
        <f t="shared" si="518"/>
        <v>100040.50177324252</v>
      </c>
      <c r="M3391">
        <f t="shared" si="522"/>
        <v>14771.315551927986</v>
      </c>
    </row>
    <row r="3392" spans="1:13" x14ac:dyDescent="0.55000000000000004">
      <c r="A3392" t="s">
        <v>11</v>
      </c>
      <c r="B3392" s="1">
        <v>47735</v>
      </c>
      <c r="C3392" s="6">
        <f t="shared" si="520"/>
        <v>2030</v>
      </c>
      <c r="D3392" t="str">
        <f t="shared" si="521"/>
        <v>2030-9</v>
      </c>
      <c r="E3392" s="2" t="str">
        <f>INDEX($S$2:$S$13,MATCH(MONTH(B3392),$R$2:$R$13,0))</f>
        <v>Q3</v>
      </c>
      <c r="F3392" t="str">
        <f t="shared" si="519"/>
        <v>2030-Q3</v>
      </c>
      <c r="G3392">
        <f t="shared" ref="G3392:G3455" si="524">IF(DAY($B3392)=1,G3391*(1+INDEX($T$2:$T$13,MATCH(MONTH($B3392),$R$2:$R$13,0))),G3391)</f>
        <v>159.97961115797173</v>
      </c>
      <c r="H3392">
        <f t="shared" si="516"/>
        <v>1.5997961115797172</v>
      </c>
      <c r="I3392">
        <f t="shared" si="523"/>
        <v>22309.05</v>
      </c>
      <c r="J3392" s="5">
        <f t="shared" si="517"/>
        <v>22309050000000</v>
      </c>
      <c r="K3392">
        <f t="shared" ref="K3392:K3455" si="525">IF(DAY($B3392)=1,K3391*(1+INDEX($V$2:$V$13,MATCH(MONTH($B3392),$R$2:$R$13,0))),K3391)</f>
        <v>223000180.97237217</v>
      </c>
      <c r="L3392" s="6">
        <f t="shared" si="518"/>
        <v>100040.50177324252</v>
      </c>
      <c r="M3392">
        <f t="shared" si="522"/>
        <v>14771.315551927986</v>
      </c>
    </row>
    <row r="3393" spans="1:13" x14ac:dyDescent="0.55000000000000004">
      <c r="A3393" t="s">
        <v>11</v>
      </c>
      <c r="B3393" s="1">
        <v>47736</v>
      </c>
      <c r="C3393" s="6">
        <f t="shared" si="520"/>
        <v>2030</v>
      </c>
      <c r="D3393" t="str">
        <f t="shared" si="521"/>
        <v>2030-9</v>
      </c>
      <c r="E3393" s="2" t="str">
        <f>INDEX($S$2:$S$13,MATCH(MONTH(B3393),$R$2:$R$13,0))</f>
        <v>Q3</v>
      </c>
      <c r="F3393" t="str">
        <f t="shared" si="519"/>
        <v>2030-Q3</v>
      </c>
      <c r="G3393">
        <f t="shared" si="524"/>
        <v>159.97961115797173</v>
      </c>
      <c r="H3393">
        <f t="shared" ref="H3393:H3456" si="526">G3393/100</f>
        <v>1.5997961115797172</v>
      </c>
      <c r="I3393">
        <f t="shared" si="523"/>
        <v>22309.05</v>
      </c>
      <c r="J3393" s="5">
        <f t="shared" ref="J3393:J3456" si="527">I3393*1000000000</f>
        <v>22309050000000</v>
      </c>
      <c r="K3393">
        <f t="shared" si="525"/>
        <v>223000180.97237217</v>
      </c>
      <c r="L3393" s="6">
        <f t="shared" ref="L3393:L3456" si="528">J3393/K3393</f>
        <v>100040.50177324252</v>
      </c>
      <c r="M3393">
        <f t="shared" si="522"/>
        <v>14771.315551927986</v>
      </c>
    </row>
    <row r="3394" spans="1:13" x14ac:dyDescent="0.55000000000000004">
      <c r="A3394" t="s">
        <v>11</v>
      </c>
      <c r="B3394" s="1">
        <v>47737</v>
      </c>
      <c r="C3394" s="6">
        <f t="shared" si="520"/>
        <v>2030</v>
      </c>
      <c r="D3394" t="str">
        <f t="shared" si="521"/>
        <v>2030-9</v>
      </c>
      <c r="E3394" s="2" t="str">
        <f>INDEX($S$2:$S$13,MATCH(MONTH(B3394),$R$2:$R$13,0))</f>
        <v>Q3</v>
      </c>
      <c r="F3394" t="str">
        <f t="shared" ref="F3394:F3457" si="529">YEAR(B3394)&amp;"-"&amp;E3394</f>
        <v>2030-Q3</v>
      </c>
      <c r="G3394">
        <f t="shared" si="524"/>
        <v>159.97961115797173</v>
      </c>
      <c r="H3394">
        <f t="shared" si="526"/>
        <v>1.5997961115797172</v>
      </c>
      <c r="I3394">
        <f t="shared" si="523"/>
        <v>22309.05</v>
      </c>
      <c r="J3394" s="5">
        <f t="shared" si="527"/>
        <v>22309050000000</v>
      </c>
      <c r="K3394">
        <f t="shared" si="525"/>
        <v>223000180.97237217</v>
      </c>
      <c r="L3394" s="6">
        <f t="shared" si="528"/>
        <v>100040.50177324252</v>
      </c>
      <c r="M3394">
        <f t="shared" si="522"/>
        <v>14771.315551927986</v>
      </c>
    </row>
    <row r="3395" spans="1:13" x14ac:dyDescent="0.55000000000000004">
      <c r="A3395" t="s">
        <v>11</v>
      </c>
      <c r="B3395" s="1">
        <v>47738</v>
      </c>
      <c r="C3395" s="6">
        <f t="shared" ref="C3395:C3458" si="530">YEAR(B3395)</f>
        <v>2030</v>
      </c>
      <c r="D3395" t="str">
        <f t="shared" ref="D3395:D3458" si="531">YEAR(B3395)&amp;"-"&amp;MONTH(B3395)</f>
        <v>2030-9</v>
      </c>
      <c r="E3395" s="2" t="str">
        <f>INDEX($S$2:$S$13,MATCH(MONTH(B3395),$R$2:$R$13,0))</f>
        <v>Q3</v>
      </c>
      <c r="F3395" t="str">
        <f t="shared" si="529"/>
        <v>2030-Q3</v>
      </c>
      <c r="G3395">
        <f t="shared" si="524"/>
        <v>159.97961115797173</v>
      </c>
      <c r="H3395">
        <f t="shared" si="526"/>
        <v>1.5997961115797172</v>
      </c>
      <c r="I3395">
        <f t="shared" si="523"/>
        <v>22309.05</v>
      </c>
      <c r="J3395" s="5">
        <f t="shared" si="527"/>
        <v>22309050000000</v>
      </c>
      <c r="K3395">
        <f t="shared" si="525"/>
        <v>223000180.97237217</v>
      </c>
      <c r="L3395" s="6">
        <f t="shared" si="528"/>
        <v>100040.50177324252</v>
      </c>
      <c r="M3395">
        <f t="shared" ref="M3395:M3458" si="532">(H3395*2653.9)+(K3395*0.000018474)+(L3395*0.19632)-13234.04</f>
        <v>14771.315551927986</v>
      </c>
    </row>
    <row r="3396" spans="1:13" x14ac:dyDescent="0.55000000000000004">
      <c r="A3396" t="s">
        <v>11</v>
      </c>
      <c r="B3396" s="1">
        <v>47739</v>
      </c>
      <c r="C3396" s="6">
        <f t="shared" si="530"/>
        <v>2030</v>
      </c>
      <c r="D3396" t="str">
        <f t="shared" si="531"/>
        <v>2030-9</v>
      </c>
      <c r="E3396" s="2" t="str">
        <f>INDEX($S$2:$S$13,MATCH(MONTH(B3396),$R$2:$R$13,0))</f>
        <v>Q3</v>
      </c>
      <c r="F3396" t="str">
        <f t="shared" si="529"/>
        <v>2030-Q3</v>
      </c>
      <c r="G3396">
        <f t="shared" si="524"/>
        <v>159.97961115797173</v>
      </c>
      <c r="H3396">
        <f t="shared" si="526"/>
        <v>1.5997961115797172</v>
      </c>
      <c r="I3396">
        <f t="shared" si="523"/>
        <v>22309.05</v>
      </c>
      <c r="J3396" s="5">
        <f t="shared" si="527"/>
        <v>22309050000000</v>
      </c>
      <c r="K3396">
        <f t="shared" si="525"/>
        <v>223000180.97237217</v>
      </c>
      <c r="L3396" s="6">
        <f t="shared" si="528"/>
        <v>100040.50177324252</v>
      </c>
      <c r="M3396">
        <f t="shared" si="532"/>
        <v>14771.315551927986</v>
      </c>
    </row>
    <row r="3397" spans="1:13" x14ac:dyDescent="0.55000000000000004">
      <c r="A3397" t="s">
        <v>11</v>
      </c>
      <c r="B3397" s="1">
        <v>47740</v>
      </c>
      <c r="C3397" s="6">
        <f t="shared" si="530"/>
        <v>2030</v>
      </c>
      <c r="D3397" t="str">
        <f t="shared" si="531"/>
        <v>2030-9</v>
      </c>
      <c r="E3397" s="2" t="str">
        <f>INDEX($S$2:$S$13,MATCH(MONTH(B3397),$R$2:$R$13,0))</f>
        <v>Q3</v>
      </c>
      <c r="F3397" t="str">
        <f t="shared" si="529"/>
        <v>2030-Q3</v>
      </c>
      <c r="G3397">
        <f t="shared" si="524"/>
        <v>159.97961115797173</v>
      </c>
      <c r="H3397">
        <f t="shared" si="526"/>
        <v>1.5997961115797172</v>
      </c>
      <c r="I3397">
        <f t="shared" si="523"/>
        <v>22309.05</v>
      </c>
      <c r="J3397" s="5">
        <f t="shared" si="527"/>
        <v>22309050000000</v>
      </c>
      <c r="K3397">
        <f t="shared" si="525"/>
        <v>223000180.97237217</v>
      </c>
      <c r="L3397" s="6">
        <f t="shared" si="528"/>
        <v>100040.50177324252</v>
      </c>
      <c r="M3397">
        <f t="shared" si="532"/>
        <v>14771.315551927986</v>
      </c>
    </row>
    <row r="3398" spans="1:13" x14ac:dyDescent="0.55000000000000004">
      <c r="A3398" t="s">
        <v>11</v>
      </c>
      <c r="B3398" s="1">
        <v>47741</v>
      </c>
      <c r="C3398" s="6">
        <f t="shared" si="530"/>
        <v>2030</v>
      </c>
      <c r="D3398" t="str">
        <f t="shared" si="531"/>
        <v>2030-9</v>
      </c>
      <c r="E3398" s="2" t="str">
        <f>INDEX($S$2:$S$13,MATCH(MONTH(B3398),$R$2:$R$13,0))</f>
        <v>Q3</v>
      </c>
      <c r="F3398" t="str">
        <f t="shared" si="529"/>
        <v>2030-Q3</v>
      </c>
      <c r="G3398">
        <f t="shared" si="524"/>
        <v>159.97961115797173</v>
      </c>
      <c r="H3398">
        <f t="shared" si="526"/>
        <v>1.5997961115797172</v>
      </c>
      <c r="I3398">
        <f t="shared" si="523"/>
        <v>22309.05</v>
      </c>
      <c r="J3398" s="5">
        <f t="shared" si="527"/>
        <v>22309050000000</v>
      </c>
      <c r="K3398">
        <f t="shared" si="525"/>
        <v>223000180.97237217</v>
      </c>
      <c r="L3398" s="6">
        <f t="shared" si="528"/>
        <v>100040.50177324252</v>
      </c>
      <c r="M3398">
        <f t="shared" si="532"/>
        <v>14771.315551927986</v>
      </c>
    </row>
    <row r="3399" spans="1:13" x14ac:dyDescent="0.55000000000000004">
      <c r="A3399" t="s">
        <v>11</v>
      </c>
      <c r="B3399" s="1">
        <v>47742</v>
      </c>
      <c r="C3399" s="6">
        <f t="shared" si="530"/>
        <v>2030</v>
      </c>
      <c r="D3399" t="str">
        <f t="shared" si="531"/>
        <v>2030-9</v>
      </c>
      <c r="E3399" s="2" t="str">
        <f>INDEX($S$2:$S$13,MATCH(MONTH(B3399),$R$2:$R$13,0))</f>
        <v>Q3</v>
      </c>
      <c r="F3399" t="str">
        <f t="shared" si="529"/>
        <v>2030-Q3</v>
      </c>
      <c r="G3399">
        <f t="shared" si="524"/>
        <v>159.97961115797173</v>
      </c>
      <c r="H3399">
        <f t="shared" si="526"/>
        <v>1.5997961115797172</v>
      </c>
      <c r="I3399">
        <f t="shared" si="523"/>
        <v>22309.05</v>
      </c>
      <c r="J3399" s="5">
        <f t="shared" si="527"/>
        <v>22309050000000</v>
      </c>
      <c r="K3399">
        <f t="shared" si="525"/>
        <v>223000180.97237217</v>
      </c>
      <c r="L3399" s="6">
        <f t="shared" si="528"/>
        <v>100040.50177324252</v>
      </c>
      <c r="M3399">
        <f t="shared" si="532"/>
        <v>14771.315551927986</v>
      </c>
    </row>
    <row r="3400" spans="1:13" x14ac:dyDescent="0.55000000000000004">
      <c r="A3400" t="s">
        <v>11</v>
      </c>
      <c r="B3400" s="1">
        <v>47743</v>
      </c>
      <c r="C3400" s="6">
        <f t="shared" si="530"/>
        <v>2030</v>
      </c>
      <c r="D3400" t="str">
        <f t="shared" si="531"/>
        <v>2030-9</v>
      </c>
      <c r="E3400" s="2" t="str">
        <f>INDEX($S$2:$S$13,MATCH(MONTH(B3400),$R$2:$R$13,0))</f>
        <v>Q3</v>
      </c>
      <c r="F3400" t="str">
        <f t="shared" si="529"/>
        <v>2030-Q3</v>
      </c>
      <c r="G3400">
        <f t="shared" si="524"/>
        <v>159.97961115797173</v>
      </c>
      <c r="H3400">
        <f t="shared" si="526"/>
        <v>1.5997961115797172</v>
      </c>
      <c r="I3400">
        <f t="shared" si="523"/>
        <v>22309.05</v>
      </c>
      <c r="J3400" s="5">
        <f t="shared" si="527"/>
        <v>22309050000000</v>
      </c>
      <c r="K3400">
        <f t="shared" si="525"/>
        <v>223000180.97237217</v>
      </c>
      <c r="L3400" s="6">
        <f t="shared" si="528"/>
        <v>100040.50177324252</v>
      </c>
      <c r="M3400">
        <f t="shared" si="532"/>
        <v>14771.315551927986</v>
      </c>
    </row>
    <row r="3401" spans="1:13" x14ac:dyDescent="0.55000000000000004">
      <c r="A3401" t="s">
        <v>11</v>
      </c>
      <c r="B3401" s="1">
        <v>47744</v>
      </c>
      <c r="C3401" s="6">
        <f t="shared" si="530"/>
        <v>2030</v>
      </c>
      <c r="D3401" t="str">
        <f t="shared" si="531"/>
        <v>2030-9</v>
      </c>
      <c r="E3401" s="2" t="str">
        <f>INDEX($S$2:$S$13,MATCH(MONTH(B3401),$R$2:$R$13,0))</f>
        <v>Q3</v>
      </c>
      <c r="F3401" t="str">
        <f t="shared" si="529"/>
        <v>2030-Q3</v>
      </c>
      <c r="G3401">
        <f t="shared" si="524"/>
        <v>159.97961115797173</v>
      </c>
      <c r="H3401">
        <f t="shared" si="526"/>
        <v>1.5997961115797172</v>
      </c>
      <c r="I3401">
        <f t="shared" ref="I3401:I3464" si="533">INDEX($T$20:$T$28,MATCH(YEAR(B3401),$S$20:$S$28,0))</f>
        <v>22309.05</v>
      </c>
      <c r="J3401" s="5">
        <f t="shared" si="527"/>
        <v>22309050000000</v>
      </c>
      <c r="K3401">
        <f t="shared" si="525"/>
        <v>223000180.97237217</v>
      </c>
      <c r="L3401" s="6">
        <f t="shared" si="528"/>
        <v>100040.50177324252</v>
      </c>
      <c r="M3401">
        <f t="shared" si="532"/>
        <v>14771.315551927986</v>
      </c>
    </row>
    <row r="3402" spans="1:13" x14ac:dyDescent="0.55000000000000004">
      <c r="A3402" t="s">
        <v>11</v>
      </c>
      <c r="B3402" s="1">
        <v>47745</v>
      </c>
      <c r="C3402" s="6">
        <f t="shared" si="530"/>
        <v>2030</v>
      </c>
      <c r="D3402" t="str">
        <f t="shared" si="531"/>
        <v>2030-9</v>
      </c>
      <c r="E3402" s="2" t="str">
        <f>INDEX($S$2:$S$13,MATCH(MONTH(B3402),$R$2:$R$13,0))</f>
        <v>Q3</v>
      </c>
      <c r="F3402" t="str">
        <f t="shared" si="529"/>
        <v>2030-Q3</v>
      </c>
      <c r="G3402">
        <f t="shared" si="524"/>
        <v>159.97961115797173</v>
      </c>
      <c r="H3402">
        <f t="shared" si="526"/>
        <v>1.5997961115797172</v>
      </c>
      <c r="I3402">
        <f t="shared" si="533"/>
        <v>22309.05</v>
      </c>
      <c r="J3402" s="5">
        <f t="shared" si="527"/>
        <v>22309050000000</v>
      </c>
      <c r="K3402">
        <f t="shared" si="525"/>
        <v>223000180.97237217</v>
      </c>
      <c r="L3402" s="6">
        <f t="shared" si="528"/>
        <v>100040.50177324252</v>
      </c>
      <c r="M3402">
        <f t="shared" si="532"/>
        <v>14771.315551927986</v>
      </c>
    </row>
    <row r="3403" spans="1:13" x14ac:dyDescent="0.55000000000000004">
      <c r="A3403" t="s">
        <v>11</v>
      </c>
      <c r="B3403" s="1">
        <v>47746</v>
      </c>
      <c r="C3403" s="6">
        <f t="shared" si="530"/>
        <v>2030</v>
      </c>
      <c r="D3403" t="str">
        <f t="shared" si="531"/>
        <v>2030-9</v>
      </c>
      <c r="E3403" s="2" t="str">
        <f>INDEX($S$2:$S$13,MATCH(MONTH(B3403),$R$2:$R$13,0))</f>
        <v>Q3</v>
      </c>
      <c r="F3403" t="str">
        <f t="shared" si="529"/>
        <v>2030-Q3</v>
      </c>
      <c r="G3403">
        <f t="shared" si="524"/>
        <v>159.97961115797173</v>
      </c>
      <c r="H3403">
        <f t="shared" si="526"/>
        <v>1.5997961115797172</v>
      </c>
      <c r="I3403">
        <f t="shared" si="533"/>
        <v>22309.05</v>
      </c>
      <c r="J3403" s="5">
        <f t="shared" si="527"/>
        <v>22309050000000</v>
      </c>
      <c r="K3403">
        <f t="shared" si="525"/>
        <v>223000180.97237217</v>
      </c>
      <c r="L3403" s="6">
        <f t="shared" si="528"/>
        <v>100040.50177324252</v>
      </c>
      <c r="M3403">
        <f t="shared" si="532"/>
        <v>14771.315551927986</v>
      </c>
    </row>
    <row r="3404" spans="1:13" x14ac:dyDescent="0.55000000000000004">
      <c r="A3404" t="s">
        <v>11</v>
      </c>
      <c r="B3404" s="1">
        <v>47747</v>
      </c>
      <c r="C3404" s="6">
        <f t="shared" si="530"/>
        <v>2030</v>
      </c>
      <c r="D3404" t="str">
        <f t="shared" si="531"/>
        <v>2030-9</v>
      </c>
      <c r="E3404" s="2" t="str">
        <f>INDEX($S$2:$S$13,MATCH(MONTH(B3404),$R$2:$R$13,0))</f>
        <v>Q3</v>
      </c>
      <c r="F3404" t="str">
        <f t="shared" si="529"/>
        <v>2030-Q3</v>
      </c>
      <c r="G3404">
        <f t="shared" si="524"/>
        <v>159.97961115797173</v>
      </c>
      <c r="H3404">
        <f t="shared" si="526"/>
        <v>1.5997961115797172</v>
      </c>
      <c r="I3404">
        <f t="shared" si="533"/>
        <v>22309.05</v>
      </c>
      <c r="J3404" s="5">
        <f t="shared" si="527"/>
        <v>22309050000000</v>
      </c>
      <c r="K3404">
        <f t="shared" si="525"/>
        <v>223000180.97237217</v>
      </c>
      <c r="L3404" s="6">
        <f t="shared" si="528"/>
        <v>100040.50177324252</v>
      </c>
      <c r="M3404">
        <f t="shared" si="532"/>
        <v>14771.315551927986</v>
      </c>
    </row>
    <row r="3405" spans="1:13" x14ac:dyDescent="0.55000000000000004">
      <c r="A3405" t="s">
        <v>11</v>
      </c>
      <c r="B3405" s="1">
        <v>47748</v>
      </c>
      <c r="C3405" s="6">
        <f t="shared" si="530"/>
        <v>2030</v>
      </c>
      <c r="D3405" t="str">
        <f t="shared" si="531"/>
        <v>2030-9</v>
      </c>
      <c r="E3405" s="2" t="str">
        <f>INDEX($S$2:$S$13,MATCH(MONTH(B3405),$R$2:$R$13,0))</f>
        <v>Q3</v>
      </c>
      <c r="F3405" t="str">
        <f t="shared" si="529"/>
        <v>2030-Q3</v>
      </c>
      <c r="G3405">
        <f t="shared" si="524"/>
        <v>159.97961115797173</v>
      </c>
      <c r="H3405">
        <f t="shared" si="526"/>
        <v>1.5997961115797172</v>
      </c>
      <c r="I3405">
        <f t="shared" si="533"/>
        <v>22309.05</v>
      </c>
      <c r="J3405" s="5">
        <f t="shared" si="527"/>
        <v>22309050000000</v>
      </c>
      <c r="K3405">
        <f t="shared" si="525"/>
        <v>223000180.97237217</v>
      </c>
      <c r="L3405" s="6">
        <f t="shared" si="528"/>
        <v>100040.50177324252</v>
      </c>
      <c r="M3405">
        <f t="shared" si="532"/>
        <v>14771.315551927986</v>
      </c>
    </row>
    <row r="3406" spans="1:13" x14ac:dyDescent="0.55000000000000004">
      <c r="A3406" t="s">
        <v>11</v>
      </c>
      <c r="B3406" s="1">
        <v>47749</v>
      </c>
      <c r="C3406" s="6">
        <f t="shared" si="530"/>
        <v>2030</v>
      </c>
      <c r="D3406" t="str">
        <f t="shared" si="531"/>
        <v>2030-9</v>
      </c>
      <c r="E3406" s="2" t="str">
        <f>INDEX($S$2:$S$13,MATCH(MONTH(B3406),$R$2:$R$13,0))</f>
        <v>Q3</v>
      </c>
      <c r="F3406" t="str">
        <f t="shared" si="529"/>
        <v>2030-Q3</v>
      </c>
      <c r="G3406">
        <f t="shared" si="524"/>
        <v>159.97961115797173</v>
      </c>
      <c r="H3406">
        <f t="shared" si="526"/>
        <v>1.5997961115797172</v>
      </c>
      <c r="I3406">
        <f t="shared" si="533"/>
        <v>22309.05</v>
      </c>
      <c r="J3406" s="5">
        <f t="shared" si="527"/>
        <v>22309050000000</v>
      </c>
      <c r="K3406">
        <f t="shared" si="525"/>
        <v>223000180.97237217</v>
      </c>
      <c r="L3406" s="6">
        <f t="shared" si="528"/>
        <v>100040.50177324252</v>
      </c>
      <c r="M3406">
        <f t="shared" si="532"/>
        <v>14771.315551927986</v>
      </c>
    </row>
    <row r="3407" spans="1:13" x14ac:dyDescent="0.55000000000000004">
      <c r="A3407" t="s">
        <v>11</v>
      </c>
      <c r="B3407" s="1">
        <v>47750</v>
      </c>
      <c r="C3407" s="6">
        <f t="shared" si="530"/>
        <v>2030</v>
      </c>
      <c r="D3407" t="str">
        <f t="shared" si="531"/>
        <v>2030-9</v>
      </c>
      <c r="E3407" s="2" t="str">
        <f>INDEX($S$2:$S$13,MATCH(MONTH(B3407),$R$2:$R$13,0))</f>
        <v>Q3</v>
      </c>
      <c r="F3407" t="str">
        <f t="shared" si="529"/>
        <v>2030-Q3</v>
      </c>
      <c r="G3407">
        <f t="shared" si="524"/>
        <v>159.97961115797173</v>
      </c>
      <c r="H3407">
        <f t="shared" si="526"/>
        <v>1.5997961115797172</v>
      </c>
      <c r="I3407">
        <f t="shared" si="533"/>
        <v>22309.05</v>
      </c>
      <c r="J3407" s="5">
        <f t="shared" si="527"/>
        <v>22309050000000</v>
      </c>
      <c r="K3407">
        <f t="shared" si="525"/>
        <v>223000180.97237217</v>
      </c>
      <c r="L3407" s="6">
        <f t="shared" si="528"/>
        <v>100040.50177324252</v>
      </c>
      <c r="M3407">
        <f t="shared" si="532"/>
        <v>14771.315551927986</v>
      </c>
    </row>
    <row r="3408" spans="1:13" x14ac:dyDescent="0.55000000000000004">
      <c r="A3408" t="s">
        <v>11</v>
      </c>
      <c r="B3408" s="1">
        <v>47751</v>
      </c>
      <c r="C3408" s="6">
        <f t="shared" si="530"/>
        <v>2030</v>
      </c>
      <c r="D3408" t="str">
        <f t="shared" si="531"/>
        <v>2030-9</v>
      </c>
      <c r="E3408" s="2" t="str">
        <f>INDEX($S$2:$S$13,MATCH(MONTH(B3408),$R$2:$R$13,0))</f>
        <v>Q3</v>
      </c>
      <c r="F3408" t="str">
        <f t="shared" si="529"/>
        <v>2030-Q3</v>
      </c>
      <c r="G3408">
        <f t="shared" si="524"/>
        <v>159.97961115797173</v>
      </c>
      <c r="H3408">
        <f t="shared" si="526"/>
        <v>1.5997961115797172</v>
      </c>
      <c r="I3408">
        <f t="shared" si="533"/>
        <v>22309.05</v>
      </c>
      <c r="J3408" s="5">
        <f t="shared" si="527"/>
        <v>22309050000000</v>
      </c>
      <c r="K3408">
        <f t="shared" si="525"/>
        <v>223000180.97237217</v>
      </c>
      <c r="L3408" s="6">
        <f t="shared" si="528"/>
        <v>100040.50177324252</v>
      </c>
      <c r="M3408">
        <f t="shared" si="532"/>
        <v>14771.315551927986</v>
      </c>
    </row>
    <row r="3409" spans="1:13" x14ac:dyDescent="0.55000000000000004">
      <c r="A3409" t="s">
        <v>11</v>
      </c>
      <c r="B3409" s="1">
        <v>47752</v>
      </c>
      <c r="C3409" s="6">
        <f t="shared" si="530"/>
        <v>2030</v>
      </c>
      <c r="D3409" t="str">
        <f t="shared" si="531"/>
        <v>2030-9</v>
      </c>
      <c r="E3409" s="2" t="str">
        <f>INDEX($S$2:$S$13,MATCH(MONTH(B3409),$R$2:$R$13,0))</f>
        <v>Q3</v>
      </c>
      <c r="F3409" t="str">
        <f t="shared" si="529"/>
        <v>2030-Q3</v>
      </c>
      <c r="G3409">
        <f t="shared" si="524"/>
        <v>159.97961115797173</v>
      </c>
      <c r="H3409">
        <f t="shared" si="526"/>
        <v>1.5997961115797172</v>
      </c>
      <c r="I3409">
        <f t="shared" si="533"/>
        <v>22309.05</v>
      </c>
      <c r="J3409" s="5">
        <f t="shared" si="527"/>
        <v>22309050000000</v>
      </c>
      <c r="K3409">
        <f t="shared" si="525"/>
        <v>223000180.97237217</v>
      </c>
      <c r="L3409" s="6">
        <f t="shared" si="528"/>
        <v>100040.50177324252</v>
      </c>
      <c r="M3409">
        <f t="shared" si="532"/>
        <v>14771.315551927986</v>
      </c>
    </row>
    <row r="3410" spans="1:13" x14ac:dyDescent="0.55000000000000004">
      <c r="A3410" t="s">
        <v>11</v>
      </c>
      <c r="B3410" s="1">
        <v>47753</v>
      </c>
      <c r="C3410" s="6">
        <f t="shared" si="530"/>
        <v>2030</v>
      </c>
      <c r="D3410" t="str">
        <f t="shared" si="531"/>
        <v>2030-9</v>
      </c>
      <c r="E3410" s="2" t="str">
        <f>INDEX($S$2:$S$13,MATCH(MONTH(B3410),$R$2:$R$13,0))</f>
        <v>Q3</v>
      </c>
      <c r="F3410" t="str">
        <f t="shared" si="529"/>
        <v>2030-Q3</v>
      </c>
      <c r="G3410">
        <f t="shared" si="524"/>
        <v>159.97961115797173</v>
      </c>
      <c r="H3410">
        <f t="shared" si="526"/>
        <v>1.5997961115797172</v>
      </c>
      <c r="I3410">
        <f t="shared" si="533"/>
        <v>22309.05</v>
      </c>
      <c r="J3410" s="5">
        <f t="shared" si="527"/>
        <v>22309050000000</v>
      </c>
      <c r="K3410">
        <f t="shared" si="525"/>
        <v>223000180.97237217</v>
      </c>
      <c r="L3410" s="6">
        <f t="shared" si="528"/>
        <v>100040.50177324252</v>
      </c>
      <c r="M3410">
        <f t="shared" si="532"/>
        <v>14771.315551927986</v>
      </c>
    </row>
    <row r="3411" spans="1:13" x14ac:dyDescent="0.55000000000000004">
      <c r="A3411" t="s">
        <v>11</v>
      </c>
      <c r="B3411" s="1">
        <v>47754</v>
      </c>
      <c r="C3411" s="6">
        <f t="shared" si="530"/>
        <v>2030</v>
      </c>
      <c r="D3411" t="str">
        <f t="shared" si="531"/>
        <v>2030-9</v>
      </c>
      <c r="E3411" s="2" t="str">
        <f>INDEX($S$2:$S$13,MATCH(MONTH(B3411),$R$2:$R$13,0))</f>
        <v>Q3</v>
      </c>
      <c r="F3411" t="str">
        <f t="shared" si="529"/>
        <v>2030-Q3</v>
      </c>
      <c r="G3411">
        <f t="shared" si="524"/>
        <v>159.97961115797173</v>
      </c>
      <c r="H3411">
        <f t="shared" si="526"/>
        <v>1.5997961115797172</v>
      </c>
      <c r="I3411">
        <f t="shared" si="533"/>
        <v>22309.05</v>
      </c>
      <c r="J3411" s="5">
        <f t="shared" si="527"/>
        <v>22309050000000</v>
      </c>
      <c r="K3411">
        <f t="shared" si="525"/>
        <v>223000180.97237217</v>
      </c>
      <c r="L3411" s="6">
        <f t="shared" si="528"/>
        <v>100040.50177324252</v>
      </c>
      <c r="M3411">
        <f t="shared" si="532"/>
        <v>14771.315551927986</v>
      </c>
    </row>
    <row r="3412" spans="1:13" x14ac:dyDescent="0.55000000000000004">
      <c r="A3412" t="s">
        <v>11</v>
      </c>
      <c r="B3412" s="1">
        <v>47755</v>
      </c>
      <c r="C3412" s="6">
        <f t="shared" si="530"/>
        <v>2030</v>
      </c>
      <c r="D3412" t="str">
        <f t="shared" si="531"/>
        <v>2030-9</v>
      </c>
      <c r="E3412" s="2" t="str">
        <f>INDEX($S$2:$S$13,MATCH(MONTH(B3412),$R$2:$R$13,0))</f>
        <v>Q3</v>
      </c>
      <c r="F3412" t="str">
        <f t="shared" si="529"/>
        <v>2030-Q3</v>
      </c>
      <c r="G3412">
        <f t="shared" si="524"/>
        <v>159.97961115797173</v>
      </c>
      <c r="H3412">
        <f t="shared" si="526"/>
        <v>1.5997961115797172</v>
      </c>
      <c r="I3412">
        <f t="shared" si="533"/>
        <v>22309.05</v>
      </c>
      <c r="J3412" s="5">
        <f t="shared" si="527"/>
        <v>22309050000000</v>
      </c>
      <c r="K3412">
        <f t="shared" si="525"/>
        <v>223000180.97237217</v>
      </c>
      <c r="L3412" s="6">
        <f t="shared" si="528"/>
        <v>100040.50177324252</v>
      </c>
      <c r="M3412">
        <f t="shared" si="532"/>
        <v>14771.315551927986</v>
      </c>
    </row>
    <row r="3413" spans="1:13" x14ac:dyDescent="0.55000000000000004">
      <c r="A3413" t="s">
        <v>11</v>
      </c>
      <c r="B3413" s="1">
        <v>47756</v>
      </c>
      <c r="C3413" s="6">
        <f t="shared" si="530"/>
        <v>2030</v>
      </c>
      <c r="D3413" t="str">
        <f t="shared" si="531"/>
        <v>2030-9</v>
      </c>
      <c r="E3413" s="2" t="str">
        <f>INDEX($S$2:$S$13,MATCH(MONTH(B3413),$R$2:$R$13,0))</f>
        <v>Q3</v>
      </c>
      <c r="F3413" t="str">
        <f t="shared" si="529"/>
        <v>2030-Q3</v>
      </c>
      <c r="G3413">
        <f t="shared" si="524"/>
        <v>159.97961115797173</v>
      </c>
      <c r="H3413">
        <f t="shared" si="526"/>
        <v>1.5997961115797172</v>
      </c>
      <c r="I3413">
        <f t="shared" si="533"/>
        <v>22309.05</v>
      </c>
      <c r="J3413" s="5">
        <f t="shared" si="527"/>
        <v>22309050000000</v>
      </c>
      <c r="K3413">
        <f t="shared" si="525"/>
        <v>223000180.97237217</v>
      </c>
      <c r="L3413" s="6">
        <f t="shared" si="528"/>
        <v>100040.50177324252</v>
      </c>
      <c r="M3413">
        <f t="shared" si="532"/>
        <v>14771.315551927986</v>
      </c>
    </row>
    <row r="3414" spans="1:13" x14ac:dyDescent="0.55000000000000004">
      <c r="A3414" t="s">
        <v>11</v>
      </c>
      <c r="B3414" s="1">
        <v>47757</v>
      </c>
      <c r="C3414" s="6">
        <f t="shared" si="530"/>
        <v>2030</v>
      </c>
      <c r="D3414" t="str">
        <f t="shared" si="531"/>
        <v>2030-10</v>
      </c>
      <c r="E3414" s="2" t="str">
        <f>INDEX($S$2:$S$13,MATCH(MONTH(B3414),$R$2:$R$13,0))</f>
        <v>Q4</v>
      </c>
      <c r="F3414" t="str">
        <f t="shared" si="529"/>
        <v>2030-Q4</v>
      </c>
      <c r="G3414">
        <f t="shared" si="524"/>
        <v>160.10236823432308</v>
      </c>
      <c r="H3414">
        <f t="shared" si="526"/>
        <v>1.6010236823432309</v>
      </c>
      <c r="I3414">
        <f t="shared" si="533"/>
        <v>22309.05</v>
      </c>
      <c r="J3414" s="5">
        <f t="shared" si="527"/>
        <v>22309050000000</v>
      </c>
      <c r="K3414">
        <f t="shared" si="525"/>
        <v>223168751.37053654</v>
      </c>
      <c r="L3414" s="6">
        <f t="shared" si="528"/>
        <v>99964.936233206492</v>
      </c>
      <c r="M3414">
        <f t="shared" si="532"/>
        <v>14762.852544693087</v>
      </c>
    </row>
    <row r="3415" spans="1:13" x14ac:dyDescent="0.55000000000000004">
      <c r="A3415" t="s">
        <v>11</v>
      </c>
      <c r="B3415" s="1">
        <v>47758</v>
      </c>
      <c r="C3415" s="6">
        <f t="shared" si="530"/>
        <v>2030</v>
      </c>
      <c r="D3415" t="str">
        <f t="shared" si="531"/>
        <v>2030-10</v>
      </c>
      <c r="E3415" s="2" t="str">
        <f>INDEX($S$2:$S$13,MATCH(MONTH(B3415),$R$2:$R$13,0))</f>
        <v>Q4</v>
      </c>
      <c r="F3415" t="str">
        <f t="shared" si="529"/>
        <v>2030-Q4</v>
      </c>
      <c r="G3415">
        <f t="shared" si="524"/>
        <v>160.10236823432308</v>
      </c>
      <c r="H3415">
        <f t="shared" si="526"/>
        <v>1.6010236823432309</v>
      </c>
      <c r="I3415">
        <f t="shared" si="533"/>
        <v>22309.05</v>
      </c>
      <c r="J3415" s="5">
        <f t="shared" si="527"/>
        <v>22309050000000</v>
      </c>
      <c r="K3415">
        <f t="shared" si="525"/>
        <v>223168751.37053654</v>
      </c>
      <c r="L3415" s="6">
        <f t="shared" si="528"/>
        <v>99964.936233206492</v>
      </c>
      <c r="M3415">
        <f t="shared" si="532"/>
        <v>14762.852544693087</v>
      </c>
    </row>
    <row r="3416" spans="1:13" x14ac:dyDescent="0.55000000000000004">
      <c r="A3416" t="s">
        <v>11</v>
      </c>
      <c r="B3416" s="1">
        <v>47759</v>
      </c>
      <c r="C3416" s="6">
        <f t="shared" si="530"/>
        <v>2030</v>
      </c>
      <c r="D3416" t="str">
        <f t="shared" si="531"/>
        <v>2030-10</v>
      </c>
      <c r="E3416" s="2" t="str">
        <f>INDEX($S$2:$S$13,MATCH(MONTH(B3416),$R$2:$R$13,0))</f>
        <v>Q4</v>
      </c>
      <c r="F3416" t="str">
        <f t="shared" si="529"/>
        <v>2030-Q4</v>
      </c>
      <c r="G3416">
        <f t="shared" si="524"/>
        <v>160.10236823432308</v>
      </c>
      <c r="H3416">
        <f t="shared" si="526"/>
        <v>1.6010236823432309</v>
      </c>
      <c r="I3416">
        <f t="shared" si="533"/>
        <v>22309.05</v>
      </c>
      <c r="J3416" s="5">
        <f t="shared" si="527"/>
        <v>22309050000000</v>
      </c>
      <c r="K3416">
        <f t="shared" si="525"/>
        <v>223168751.37053654</v>
      </c>
      <c r="L3416" s="6">
        <f t="shared" si="528"/>
        <v>99964.936233206492</v>
      </c>
      <c r="M3416">
        <f t="shared" si="532"/>
        <v>14762.852544693087</v>
      </c>
    </row>
    <row r="3417" spans="1:13" x14ac:dyDescent="0.55000000000000004">
      <c r="A3417" t="s">
        <v>11</v>
      </c>
      <c r="B3417" s="1">
        <v>47760</v>
      </c>
      <c r="C3417" s="6">
        <f t="shared" si="530"/>
        <v>2030</v>
      </c>
      <c r="D3417" t="str">
        <f t="shared" si="531"/>
        <v>2030-10</v>
      </c>
      <c r="E3417" s="2" t="str">
        <f>INDEX($S$2:$S$13,MATCH(MONTH(B3417),$R$2:$R$13,0))</f>
        <v>Q4</v>
      </c>
      <c r="F3417" t="str">
        <f t="shared" si="529"/>
        <v>2030-Q4</v>
      </c>
      <c r="G3417">
        <f t="shared" si="524"/>
        <v>160.10236823432308</v>
      </c>
      <c r="H3417">
        <f t="shared" si="526"/>
        <v>1.6010236823432309</v>
      </c>
      <c r="I3417">
        <f t="shared" si="533"/>
        <v>22309.05</v>
      </c>
      <c r="J3417" s="5">
        <f t="shared" si="527"/>
        <v>22309050000000</v>
      </c>
      <c r="K3417">
        <f t="shared" si="525"/>
        <v>223168751.37053654</v>
      </c>
      <c r="L3417" s="6">
        <f t="shared" si="528"/>
        <v>99964.936233206492</v>
      </c>
      <c r="M3417">
        <f t="shared" si="532"/>
        <v>14762.852544693087</v>
      </c>
    </row>
    <row r="3418" spans="1:13" x14ac:dyDescent="0.55000000000000004">
      <c r="A3418" t="s">
        <v>11</v>
      </c>
      <c r="B3418" s="1">
        <v>47761</v>
      </c>
      <c r="C3418" s="6">
        <f t="shared" si="530"/>
        <v>2030</v>
      </c>
      <c r="D3418" t="str">
        <f t="shared" si="531"/>
        <v>2030-10</v>
      </c>
      <c r="E3418" s="2" t="str">
        <f>INDEX($S$2:$S$13,MATCH(MONTH(B3418),$R$2:$R$13,0))</f>
        <v>Q4</v>
      </c>
      <c r="F3418" t="str">
        <f t="shared" si="529"/>
        <v>2030-Q4</v>
      </c>
      <c r="G3418">
        <f t="shared" si="524"/>
        <v>160.10236823432308</v>
      </c>
      <c r="H3418">
        <f t="shared" si="526"/>
        <v>1.6010236823432309</v>
      </c>
      <c r="I3418">
        <f t="shared" si="533"/>
        <v>22309.05</v>
      </c>
      <c r="J3418" s="5">
        <f t="shared" si="527"/>
        <v>22309050000000</v>
      </c>
      <c r="K3418">
        <f t="shared" si="525"/>
        <v>223168751.37053654</v>
      </c>
      <c r="L3418" s="6">
        <f t="shared" si="528"/>
        <v>99964.936233206492</v>
      </c>
      <c r="M3418">
        <f t="shared" si="532"/>
        <v>14762.852544693087</v>
      </c>
    </row>
    <row r="3419" spans="1:13" x14ac:dyDescent="0.55000000000000004">
      <c r="A3419" t="s">
        <v>11</v>
      </c>
      <c r="B3419" s="1">
        <v>47762</v>
      </c>
      <c r="C3419" s="6">
        <f t="shared" si="530"/>
        <v>2030</v>
      </c>
      <c r="D3419" t="str">
        <f t="shared" si="531"/>
        <v>2030-10</v>
      </c>
      <c r="E3419" s="2" t="str">
        <f>INDEX($S$2:$S$13,MATCH(MONTH(B3419),$R$2:$R$13,0))</f>
        <v>Q4</v>
      </c>
      <c r="F3419" t="str">
        <f t="shared" si="529"/>
        <v>2030-Q4</v>
      </c>
      <c r="G3419">
        <f t="shared" si="524"/>
        <v>160.10236823432308</v>
      </c>
      <c r="H3419">
        <f t="shared" si="526"/>
        <v>1.6010236823432309</v>
      </c>
      <c r="I3419">
        <f t="shared" si="533"/>
        <v>22309.05</v>
      </c>
      <c r="J3419" s="5">
        <f t="shared" si="527"/>
        <v>22309050000000</v>
      </c>
      <c r="K3419">
        <f t="shared" si="525"/>
        <v>223168751.37053654</v>
      </c>
      <c r="L3419" s="6">
        <f t="shared" si="528"/>
        <v>99964.936233206492</v>
      </c>
      <c r="M3419">
        <f t="shared" si="532"/>
        <v>14762.852544693087</v>
      </c>
    </row>
    <row r="3420" spans="1:13" x14ac:dyDescent="0.55000000000000004">
      <c r="A3420" t="s">
        <v>11</v>
      </c>
      <c r="B3420" s="1">
        <v>47763</v>
      </c>
      <c r="C3420" s="6">
        <f t="shared" si="530"/>
        <v>2030</v>
      </c>
      <c r="D3420" t="str">
        <f t="shared" si="531"/>
        <v>2030-10</v>
      </c>
      <c r="E3420" s="2" t="str">
        <f>INDEX($S$2:$S$13,MATCH(MONTH(B3420),$R$2:$R$13,0))</f>
        <v>Q4</v>
      </c>
      <c r="F3420" t="str">
        <f t="shared" si="529"/>
        <v>2030-Q4</v>
      </c>
      <c r="G3420">
        <f t="shared" si="524"/>
        <v>160.10236823432308</v>
      </c>
      <c r="H3420">
        <f t="shared" si="526"/>
        <v>1.6010236823432309</v>
      </c>
      <c r="I3420">
        <f t="shared" si="533"/>
        <v>22309.05</v>
      </c>
      <c r="J3420" s="5">
        <f t="shared" si="527"/>
        <v>22309050000000</v>
      </c>
      <c r="K3420">
        <f t="shared" si="525"/>
        <v>223168751.37053654</v>
      </c>
      <c r="L3420" s="6">
        <f t="shared" si="528"/>
        <v>99964.936233206492</v>
      </c>
      <c r="M3420">
        <f t="shared" si="532"/>
        <v>14762.852544693087</v>
      </c>
    </row>
    <row r="3421" spans="1:13" x14ac:dyDescent="0.55000000000000004">
      <c r="A3421" t="s">
        <v>11</v>
      </c>
      <c r="B3421" s="1">
        <v>47764</v>
      </c>
      <c r="C3421" s="6">
        <f t="shared" si="530"/>
        <v>2030</v>
      </c>
      <c r="D3421" t="str">
        <f t="shared" si="531"/>
        <v>2030-10</v>
      </c>
      <c r="E3421" s="2" t="str">
        <f>INDEX($S$2:$S$13,MATCH(MONTH(B3421),$R$2:$R$13,0))</f>
        <v>Q4</v>
      </c>
      <c r="F3421" t="str">
        <f t="shared" si="529"/>
        <v>2030-Q4</v>
      </c>
      <c r="G3421">
        <f t="shared" si="524"/>
        <v>160.10236823432308</v>
      </c>
      <c r="H3421">
        <f t="shared" si="526"/>
        <v>1.6010236823432309</v>
      </c>
      <c r="I3421">
        <f t="shared" si="533"/>
        <v>22309.05</v>
      </c>
      <c r="J3421" s="5">
        <f t="shared" si="527"/>
        <v>22309050000000</v>
      </c>
      <c r="K3421">
        <f t="shared" si="525"/>
        <v>223168751.37053654</v>
      </c>
      <c r="L3421" s="6">
        <f t="shared" si="528"/>
        <v>99964.936233206492</v>
      </c>
      <c r="M3421">
        <f t="shared" si="532"/>
        <v>14762.852544693087</v>
      </c>
    </row>
    <row r="3422" spans="1:13" x14ac:dyDescent="0.55000000000000004">
      <c r="A3422" t="s">
        <v>11</v>
      </c>
      <c r="B3422" s="1">
        <v>47765</v>
      </c>
      <c r="C3422" s="6">
        <f t="shared" si="530"/>
        <v>2030</v>
      </c>
      <c r="D3422" t="str">
        <f t="shared" si="531"/>
        <v>2030-10</v>
      </c>
      <c r="E3422" s="2" t="str">
        <f>INDEX($S$2:$S$13,MATCH(MONTH(B3422),$R$2:$R$13,0))</f>
        <v>Q4</v>
      </c>
      <c r="F3422" t="str">
        <f t="shared" si="529"/>
        <v>2030-Q4</v>
      </c>
      <c r="G3422">
        <f t="shared" si="524"/>
        <v>160.10236823432308</v>
      </c>
      <c r="H3422">
        <f t="shared" si="526"/>
        <v>1.6010236823432309</v>
      </c>
      <c r="I3422">
        <f t="shared" si="533"/>
        <v>22309.05</v>
      </c>
      <c r="J3422" s="5">
        <f t="shared" si="527"/>
        <v>22309050000000</v>
      </c>
      <c r="K3422">
        <f t="shared" si="525"/>
        <v>223168751.37053654</v>
      </c>
      <c r="L3422" s="6">
        <f t="shared" si="528"/>
        <v>99964.936233206492</v>
      </c>
      <c r="M3422">
        <f t="shared" si="532"/>
        <v>14762.852544693087</v>
      </c>
    </row>
    <row r="3423" spans="1:13" x14ac:dyDescent="0.55000000000000004">
      <c r="A3423" t="s">
        <v>11</v>
      </c>
      <c r="B3423" s="1">
        <v>47766</v>
      </c>
      <c r="C3423" s="6">
        <f t="shared" si="530"/>
        <v>2030</v>
      </c>
      <c r="D3423" t="str">
        <f t="shared" si="531"/>
        <v>2030-10</v>
      </c>
      <c r="E3423" s="2" t="str">
        <f>INDEX($S$2:$S$13,MATCH(MONTH(B3423),$R$2:$R$13,0))</f>
        <v>Q4</v>
      </c>
      <c r="F3423" t="str">
        <f t="shared" si="529"/>
        <v>2030-Q4</v>
      </c>
      <c r="G3423">
        <f t="shared" si="524"/>
        <v>160.10236823432308</v>
      </c>
      <c r="H3423">
        <f t="shared" si="526"/>
        <v>1.6010236823432309</v>
      </c>
      <c r="I3423">
        <f t="shared" si="533"/>
        <v>22309.05</v>
      </c>
      <c r="J3423" s="5">
        <f t="shared" si="527"/>
        <v>22309050000000</v>
      </c>
      <c r="K3423">
        <f t="shared" si="525"/>
        <v>223168751.37053654</v>
      </c>
      <c r="L3423" s="6">
        <f t="shared" si="528"/>
        <v>99964.936233206492</v>
      </c>
      <c r="M3423">
        <f t="shared" si="532"/>
        <v>14762.852544693087</v>
      </c>
    </row>
    <row r="3424" spans="1:13" x14ac:dyDescent="0.55000000000000004">
      <c r="A3424" t="s">
        <v>11</v>
      </c>
      <c r="B3424" s="1">
        <v>47767</v>
      </c>
      <c r="C3424" s="6">
        <f t="shared" si="530"/>
        <v>2030</v>
      </c>
      <c r="D3424" t="str">
        <f t="shared" si="531"/>
        <v>2030-10</v>
      </c>
      <c r="E3424" s="2" t="str">
        <f>INDEX($S$2:$S$13,MATCH(MONTH(B3424),$R$2:$R$13,0))</f>
        <v>Q4</v>
      </c>
      <c r="F3424" t="str">
        <f t="shared" si="529"/>
        <v>2030-Q4</v>
      </c>
      <c r="G3424">
        <f t="shared" si="524"/>
        <v>160.10236823432308</v>
      </c>
      <c r="H3424">
        <f t="shared" si="526"/>
        <v>1.6010236823432309</v>
      </c>
      <c r="I3424">
        <f t="shared" si="533"/>
        <v>22309.05</v>
      </c>
      <c r="J3424" s="5">
        <f t="shared" si="527"/>
        <v>22309050000000</v>
      </c>
      <c r="K3424">
        <f t="shared" si="525"/>
        <v>223168751.37053654</v>
      </c>
      <c r="L3424" s="6">
        <f t="shared" si="528"/>
        <v>99964.936233206492</v>
      </c>
      <c r="M3424">
        <f t="shared" si="532"/>
        <v>14762.852544693087</v>
      </c>
    </row>
    <row r="3425" spans="1:13" x14ac:dyDescent="0.55000000000000004">
      <c r="A3425" t="s">
        <v>11</v>
      </c>
      <c r="B3425" s="1">
        <v>47768</v>
      </c>
      <c r="C3425" s="6">
        <f t="shared" si="530"/>
        <v>2030</v>
      </c>
      <c r="D3425" t="str">
        <f t="shared" si="531"/>
        <v>2030-10</v>
      </c>
      <c r="E3425" s="2" t="str">
        <f>INDEX($S$2:$S$13,MATCH(MONTH(B3425),$R$2:$R$13,0))</f>
        <v>Q4</v>
      </c>
      <c r="F3425" t="str">
        <f t="shared" si="529"/>
        <v>2030-Q4</v>
      </c>
      <c r="G3425">
        <f t="shared" si="524"/>
        <v>160.10236823432308</v>
      </c>
      <c r="H3425">
        <f t="shared" si="526"/>
        <v>1.6010236823432309</v>
      </c>
      <c r="I3425">
        <f t="shared" si="533"/>
        <v>22309.05</v>
      </c>
      <c r="J3425" s="5">
        <f t="shared" si="527"/>
        <v>22309050000000</v>
      </c>
      <c r="K3425">
        <f t="shared" si="525"/>
        <v>223168751.37053654</v>
      </c>
      <c r="L3425" s="6">
        <f t="shared" si="528"/>
        <v>99964.936233206492</v>
      </c>
      <c r="M3425">
        <f t="shared" si="532"/>
        <v>14762.852544693087</v>
      </c>
    </row>
    <row r="3426" spans="1:13" x14ac:dyDescent="0.55000000000000004">
      <c r="A3426" t="s">
        <v>11</v>
      </c>
      <c r="B3426" s="1">
        <v>47769</v>
      </c>
      <c r="C3426" s="6">
        <f t="shared" si="530"/>
        <v>2030</v>
      </c>
      <c r="D3426" t="str">
        <f t="shared" si="531"/>
        <v>2030-10</v>
      </c>
      <c r="E3426" s="2" t="str">
        <f>INDEX($S$2:$S$13,MATCH(MONTH(B3426),$R$2:$R$13,0))</f>
        <v>Q4</v>
      </c>
      <c r="F3426" t="str">
        <f t="shared" si="529"/>
        <v>2030-Q4</v>
      </c>
      <c r="G3426">
        <f t="shared" si="524"/>
        <v>160.10236823432308</v>
      </c>
      <c r="H3426">
        <f t="shared" si="526"/>
        <v>1.6010236823432309</v>
      </c>
      <c r="I3426">
        <f t="shared" si="533"/>
        <v>22309.05</v>
      </c>
      <c r="J3426" s="5">
        <f t="shared" si="527"/>
        <v>22309050000000</v>
      </c>
      <c r="K3426">
        <f t="shared" si="525"/>
        <v>223168751.37053654</v>
      </c>
      <c r="L3426" s="6">
        <f t="shared" si="528"/>
        <v>99964.936233206492</v>
      </c>
      <c r="M3426">
        <f t="shared" si="532"/>
        <v>14762.852544693087</v>
      </c>
    </row>
    <row r="3427" spans="1:13" x14ac:dyDescent="0.55000000000000004">
      <c r="A3427" t="s">
        <v>11</v>
      </c>
      <c r="B3427" s="1">
        <v>47770</v>
      </c>
      <c r="C3427" s="6">
        <f t="shared" si="530"/>
        <v>2030</v>
      </c>
      <c r="D3427" t="str">
        <f t="shared" si="531"/>
        <v>2030-10</v>
      </c>
      <c r="E3427" s="2" t="str">
        <f>INDEX($S$2:$S$13,MATCH(MONTH(B3427),$R$2:$R$13,0))</f>
        <v>Q4</v>
      </c>
      <c r="F3427" t="str">
        <f t="shared" si="529"/>
        <v>2030-Q4</v>
      </c>
      <c r="G3427">
        <f t="shared" si="524"/>
        <v>160.10236823432308</v>
      </c>
      <c r="H3427">
        <f t="shared" si="526"/>
        <v>1.6010236823432309</v>
      </c>
      <c r="I3427">
        <f t="shared" si="533"/>
        <v>22309.05</v>
      </c>
      <c r="J3427" s="5">
        <f t="shared" si="527"/>
        <v>22309050000000</v>
      </c>
      <c r="K3427">
        <f t="shared" si="525"/>
        <v>223168751.37053654</v>
      </c>
      <c r="L3427" s="6">
        <f t="shared" si="528"/>
        <v>99964.936233206492</v>
      </c>
      <c r="M3427">
        <f t="shared" si="532"/>
        <v>14762.852544693087</v>
      </c>
    </row>
    <row r="3428" spans="1:13" x14ac:dyDescent="0.55000000000000004">
      <c r="A3428" t="s">
        <v>11</v>
      </c>
      <c r="B3428" s="1">
        <v>47771</v>
      </c>
      <c r="C3428" s="6">
        <f t="shared" si="530"/>
        <v>2030</v>
      </c>
      <c r="D3428" t="str">
        <f t="shared" si="531"/>
        <v>2030-10</v>
      </c>
      <c r="E3428" s="2" t="str">
        <f>INDEX($S$2:$S$13,MATCH(MONTH(B3428),$R$2:$R$13,0))</f>
        <v>Q4</v>
      </c>
      <c r="F3428" t="str">
        <f t="shared" si="529"/>
        <v>2030-Q4</v>
      </c>
      <c r="G3428">
        <f t="shared" si="524"/>
        <v>160.10236823432308</v>
      </c>
      <c r="H3428">
        <f t="shared" si="526"/>
        <v>1.6010236823432309</v>
      </c>
      <c r="I3428">
        <f t="shared" si="533"/>
        <v>22309.05</v>
      </c>
      <c r="J3428" s="5">
        <f t="shared" si="527"/>
        <v>22309050000000</v>
      </c>
      <c r="K3428">
        <f t="shared" si="525"/>
        <v>223168751.37053654</v>
      </c>
      <c r="L3428" s="6">
        <f t="shared" si="528"/>
        <v>99964.936233206492</v>
      </c>
      <c r="M3428">
        <f t="shared" si="532"/>
        <v>14762.852544693087</v>
      </c>
    </row>
    <row r="3429" spans="1:13" x14ac:dyDescent="0.55000000000000004">
      <c r="A3429" t="s">
        <v>11</v>
      </c>
      <c r="B3429" s="1">
        <v>47772</v>
      </c>
      <c r="C3429" s="6">
        <f t="shared" si="530"/>
        <v>2030</v>
      </c>
      <c r="D3429" t="str">
        <f t="shared" si="531"/>
        <v>2030-10</v>
      </c>
      <c r="E3429" s="2" t="str">
        <f>INDEX($S$2:$S$13,MATCH(MONTH(B3429),$R$2:$R$13,0))</f>
        <v>Q4</v>
      </c>
      <c r="F3429" t="str">
        <f t="shared" si="529"/>
        <v>2030-Q4</v>
      </c>
      <c r="G3429">
        <f t="shared" si="524"/>
        <v>160.10236823432308</v>
      </c>
      <c r="H3429">
        <f t="shared" si="526"/>
        <v>1.6010236823432309</v>
      </c>
      <c r="I3429">
        <f t="shared" si="533"/>
        <v>22309.05</v>
      </c>
      <c r="J3429" s="5">
        <f t="shared" si="527"/>
        <v>22309050000000</v>
      </c>
      <c r="K3429">
        <f t="shared" si="525"/>
        <v>223168751.37053654</v>
      </c>
      <c r="L3429" s="6">
        <f t="shared" si="528"/>
        <v>99964.936233206492</v>
      </c>
      <c r="M3429">
        <f t="shared" si="532"/>
        <v>14762.852544693087</v>
      </c>
    </row>
    <row r="3430" spans="1:13" x14ac:dyDescent="0.55000000000000004">
      <c r="A3430" t="s">
        <v>11</v>
      </c>
      <c r="B3430" s="1">
        <v>47773</v>
      </c>
      <c r="C3430" s="6">
        <f t="shared" si="530"/>
        <v>2030</v>
      </c>
      <c r="D3430" t="str">
        <f t="shared" si="531"/>
        <v>2030-10</v>
      </c>
      <c r="E3430" s="2" t="str">
        <f>INDEX($S$2:$S$13,MATCH(MONTH(B3430),$R$2:$R$13,0))</f>
        <v>Q4</v>
      </c>
      <c r="F3430" t="str">
        <f t="shared" si="529"/>
        <v>2030-Q4</v>
      </c>
      <c r="G3430">
        <f t="shared" si="524"/>
        <v>160.10236823432308</v>
      </c>
      <c r="H3430">
        <f t="shared" si="526"/>
        <v>1.6010236823432309</v>
      </c>
      <c r="I3430">
        <f t="shared" si="533"/>
        <v>22309.05</v>
      </c>
      <c r="J3430" s="5">
        <f t="shared" si="527"/>
        <v>22309050000000</v>
      </c>
      <c r="K3430">
        <f t="shared" si="525"/>
        <v>223168751.37053654</v>
      </c>
      <c r="L3430" s="6">
        <f t="shared" si="528"/>
        <v>99964.936233206492</v>
      </c>
      <c r="M3430">
        <f t="shared" si="532"/>
        <v>14762.852544693087</v>
      </c>
    </row>
    <row r="3431" spans="1:13" x14ac:dyDescent="0.55000000000000004">
      <c r="A3431" t="s">
        <v>11</v>
      </c>
      <c r="B3431" s="1">
        <v>47774</v>
      </c>
      <c r="C3431" s="6">
        <f t="shared" si="530"/>
        <v>2030</v>
      </c>
      <c r="D3431" t="str">
        <f t="shared" si="531"/>
        <v>2030-10</v>
      </c>
      <c r="E3431" s="2" t="str">
        <f>INDEX($S$2:$S$13,MATCH(MONTH(B3431),$R$2:$R$13,0))</f>
        <v>Q4</v>
      </c>
      <c r="F3431" t="str">
        <f t="shared" si="529"/>
        <v>2030-Q4</v>
      </c>
      <c r="G3431">
        <f t="shared" si="524"/>
        <v>160.10236823432308</v>
      </c>
      <c r="H3431">
        <f t="shared" si="526"/>
        <v>1.6010236823432309</v>
      </c>
      <c r="I3431">
        <f t="shared" si="533"/>
        <v>22309.05</v>
      </c>
      <c r="J3431" s="5">
        <f t="shared" si="527"/>
        <v>22309050000000</v>
      </c>
      <c r="K3431">
        <f t="shared" si="525"/>
        <v>223168751.37053654</v>
      </c>
      <c r="L3431" s="6">
        <f t="shared" si="528"/>
        <v>99964.936233206492</v>
      </c>
      <c r="M3431">
        <f t="shared" si="532"/>
        <v>14762.852544693087</v>
      </c>
    </row>
    <row r="3432" spans="1:13" x14ac:dyDescent="0.55000000000000004">
      <c r="A3432" t="s">
        <v>11</v>
      </c>
      <c r="B3432" s="1">
        <v>47775</v>
      </c>
      <c r="C3432" s="6">
        <f t="shared" si="530"/>
        <v>2030</v>
      </c>
      <c r="D3432" t="str">
        <f t="shared" si="531"/>
        <v>2030-10</v>
      </c>
      <c r="E3432" s="2" t="str">
        <f>INDEX($S$2:$S$13,MATCH(MONTH(B3432),$R$2:$R$13,0))</f>
        <v>Q4</v>
      </c>
      <c r="F3432" t="str">
        <f t="shared" si="529"/>
        <v>2030-Q4</v>
      </c>
      <c r="G3432">
        <f t="shared" si="524"/>
        <v>160.10236823432308</v>
      </c>
      <c r="H3432">
        <f t="shared" si="526"/>
        <v>1.6010236823432309</v>
      </c>
      <c r="I3432">
        <f t="shared" si="533"/>
        <v>22309.05</v>
      </c>
      <c r="J3432" s="5">
        <f t="shared" si="527"/>
        <v>22309050000000</v>
      </c>
      <c r="K3432">
        <f t="shared" si="525"/>
        <v>223168751.37053654</v>
      </c>
      <c r="L3432" s="6">
        <f t="shared" si="528"/>
        <v>99964.936233206492</v>
      </c>
      <c r="M3432">
        <f t="shared" si="532"/>
        <v>14762.852544693087</v>
      </c>
    </row>
    <row r="3433" spans="1:13" x14ac:dyDescent="0.55000000000000004">
      <c r="A3433" t="s">
        <v>11</v>
      </c>
      <c r="B3433" s="1">
        <v>47776</v>
      </c>
      <c r="C3433" s="6">
        <f t="shared" si="530"/>
        <v>2030</v>
      </c>
      <c r="D3433" t="str">
        <f t="shared" si="531"/>
        <v>2030-10</v>
      </c>
      <c r="E3433" s="2" t="str">
        <f>INDEX($S$2:$S$13,MATCH(MONTH(B3433),$R$2:$R$13,0))</f>
        <v>Q4</v>
      </c>
      <c r="F3433" t="str">
        <f t="shared" si="529"/>
        <v>2030-Q4</v>
      </c>
      <c r="G3433">
        <f t="shared" si="524"/>
        <v>160.10236823432308</v>
      </c>
      <c r="H3433">
        <f t="shared" si="526"/>
        <v>1.6010236823432309</v>
      </c>
      <c r="I3433">
        <f t="shared" si="533"/>
        <v>22309.05</v>
      </c>
      <c r="J3433" s="5">
        <f t="shared" si="527"/>
        <v>22309050000000</v>
      </c>
      <c r="K3433">
        <f t="shared" si="525"/>
        <v>223168751.37053654</v>
      </c>
      <c r="L3433" s="6">
        <f t="shared" si="528"/>
        <v>99964.936233206492</v>
      </c>
      <c r="M3433">
        <f t="shared" si="532"/>
        <v>14762.852544693087</v>
      </c>
    </row>
    <row r="3434" spans="1:13" x14ac:dyDescent="0.55000000000000004">
      <c r="A3434" t="s">
        <v>11</v>
      </c>
      <c r="B3434" s="1">
        <v>47777</v>
      </c>
      <c r="C3434" s="6">
        <f t="shared" si="530"/>
        <v>2030</v>
      </c>
      <c r="D3434" t="str">
        <f t="shared" si="531"/>
        <v>2030-10</v>
      </c>
      <c r="E3434" s="2" t="str">
        <f>INDEX($S$2:$S$13,MATCH(MONTH(B3434),$R$2:$R$13,0))</f>
        <v>Q4</v>
      </c>
      <c r="F3434" t="str">
        <f t="shared" si="529"/>
        <v>2030-Q4</v>
      </c>
      <c r="G3434">
        <f t="shared" si="524"/>
        <v>160.10236823432308</v>
      </c>
      <c r="H3434">
        <f t="shared" si="526"/>
        <v>1.6010236823432309</v>
      </c>
      <c r="I3434">
        <f t="shared" si="533"/>
        <v>22309.05</v>
      </c>
      <c r="J3434" s="5">
        <f t="shared" si="527"/>
        <v>22309050000000</v>
      </c>
      <c r="K3434">
        <f t="shared" si="525"/>
        <v>223168751.37053654</v>
      </c>
      <c r="L3434" s="6">
        <f t="shared" si="528"/>
        <v>99964.936233206492</v>
      </c>
      <c r="M3434">
        <f t="shared" si="532"/>
        <v>14762.852544693087</v>
      </c>
    </row>
    <row r="3435" spans="1:13" x14ac:dyDescent="0.55000000000000004">
      <c r="A3435" t="s">
        <v>11</v>
      </c>
      <c r="B3435" s="1">
        <v>47778</v>
      </c>
      <c r="C3435" s="6">
        <f t="shared" si="530"/>
        <v>2030</v>
      </c>
      <c r="D3435" t="str">
        <f t="shared" si="531"/>
        <v>2030-10</v>
      </c>
      <c r="E3435" s="2" t="str">
        <f>INDEX($S$2:$S$13,MATCH(MONTH(B3435),$R$2:$R$13,0))</f>
        <v>Q4</v>
      </c>
      <c r="F3435" t="str">
        <f t="shared" si="529"/>
        <v>2030-Q4</v>
      </c>
      <c r="G3435">
        <f t="shared" si="524"/>
        <v>160.10236823432308</v>
      </c>
      <c r="H3435">
        <f t="shared" si="526"/>
        <v>1.6010236823432309</v>
      </c>
      <c r="I3435">
        <f t="shared" si="533"/>
        <v>22309.05</v>
      </c>
      <c r="J3435" s="5">
        <f t="shared" si="527"/>
        <v>22309050000000</v>
      </c>
      <c r="K3435">
        <f t="shared" si="525"/>
        <v>223168751.37053654</v>
      </c>
      <c r="L3435" s="6">
        <f t="shared" si="528"/>
        <v>99964.936233206492</v>
      </c>
      <c r="M3435">
        <f t="shared" si="532"/>
        <v>14762.852544693087</v>
      </c>
    </row>
    <row r="3436" spans="1:13" x14ac:dyDescent="0.55000000000000004">
      <c r="A3436" t="s">
        <v>11</v>
      </c>
      <c r="B3436" s="1">
        <v>47779</v>
      </c>
      <c r="C3436" s="6">
        <f t="shared" si="530"/>
        <v>2030</v>
      </c>
      <c r="D3436" t="str">
        <f t="shared" si="531"/>
        <v>2030-10</v>
      </c>
      <c r="E3436" s="2" t="str">
        <f>INDEX($S$2:$S$13,MATCH(MONTH(B3436),$R$2:$R$13,0))</f>
        <v>Q4</v>
      </c>
      <c r="F3436" t="str">
        <f t="shared" si="529"/>
        <v>2030-Q4</v>
      </c>
      <c r="G3436">
        <f t="shared" si="524"/>
        <v>160.10236823432308</v>
      </c>
      <c r="H3436">
        <f t="shared" si="526"/>
        <v>1.6010236823432309</v>
      </c>
      <c r="I3436">
        <f t="shared" si="533"/>
        <v>22309.05</v>
      </c>
      <c r="J3436" s="5">
        <f t="shared" si="527"/>
        <v>22309050000000</v>
      </c>
      <c r="K3436">
        <f t="shared" si="525"/>
        <v>223168751.37053654</v>
      </c>
      <c r="L3436" s="6">
        <f t="shared" si="528"/>
        <v>99964.936233206492</v>
      </c>
      <c r="M3436">
        <f t="shared" si="532"/>
        <v>14762.852544693087</v>
      </c>
    </row>
    <row r="3437" spans="1:13" x14ac:dyDescent="0.55000000000000004">
      <c r="A3437" t="s">
        <v>11</v>
      </c>
      <c r="B3437" s="1">
        <v>47780</v>
      </c>
      <c r="C3437" s="6">
        <f t="shared" si="530"/>
        <v>2030</v>
      </c>
      <c r="D3437" t="str">
        <f t="shared" si="531"/>
        <v>2030-10</v>
      </c>
      <c r="E3437" s="2" t="str">
        <f>INDEX($S$2:$S$13,MATCH(MONTH(B3437),$R$2:$R$13,0))</f>
        <v>Q4</v>
      </c>
      <c r="F3437" t="str">
        <f t="shared" si="529"/>
        <v>2030-Q4</v>
      </c>
      <c r="G3437">
        <f t="shared" si="524"/>
        <v>160.10236823432308</v>
      </c>
      <c r="H3437">
        <f t="shared" si="526"/>
        <v>1.6010236823432309</v>
      </c>
      <c r="I3437">
        <f t="shared" si="533"/>
        <v>22309.05</v>
      </c>
      <c r="J3437" s="5">
        <f t="shared" si="527"/>
        <v>22309050000000</v>
      </c>
      <c r="K3437">
        <f t="shared" si="525"/>
        <v>223168751.37053654</v>
      </c>
      <c r="L3437" s="6">
        <f t="shared" si="528"/>
        <v>99964.936233206492</v>
      </c>
      <c r="M3437">
        <f t="shared" si="532"/>
        <v>14762.852544693087</v>
      </c>
    </row>
    <row r="3438" spans="1:13" x14ac:dyDescent="0.55000000000000004">
      <c r="A3438" t="s">
        <v>11</v>
      </c>
      <c r="B3438" s="1">
        <v>47781</v>
      </c>
      <c r="C3438" s="6">
        <f t="shared" si="530"/>
        <v>2030</v>
      </c>
      <c r="D3438" t="str">
        <f t="shared" si="531"/>
        <v>2030-10</v>
      </c>
      <c r="E3438" s="2" t="str">
        <f>INDEX($S$2:$S$13,MATCH(MONTH(B3438),$R$2:$R$13,0))</f>
        <v>Q4</v>
      </c>
      <c r="F3438" t="str">
        <f t="shared" si="529"/>
        <v>2030-Q4</v>
      </c>
      <c r="G3438">
        <f t="shared" si="524"/>
        <v>160.10236823432308</v>
      </c>
      <c r="H3438">
        <f t="shared" si="526"/>
        <v>1.6010236823432309</v>
      </c>
      <c r="I3438">
        <f t="shared" si="533"/>
        <v>22309.05</v>
      </c>
      <c r="J3438" s="5">
        <f t="shared" si="527"/>
        <v>22309050000000</v>
      </c>
      <c r="K3438">
        <f t="shared" si="525"/>
        <v>223168751.37053654</v>
      </c>
      <c r="L3438" s="6">
        <f t="shared" si="528"/>
        <v>99964.936233206492</v>
      </c>
      <c r="M3438">
        <f t="shared" si="532"/>
        <v>14762.852544693087</v>
      </c>
    </row>
    <row r="3439" spans="1:13" x14ac:dyDescent="0.55000000000000004">
      <c r="A3439" t="s">
        <v>11</v>
      </c>
      <c r="B3439" s="1">
        <v>47782</v>
      </c>
      <c r="C3439" s="6">
        <f t="shared" si="530"/>
        <v>2030</v>
      </c>
      <c r="D3439" t="str">
        <f t="shared" si="531"/>
        <v>2030-10</v>
      </c>
      <c r="E3439" s="2" t="str">
        <f>INDEX($S$2:$S$13,MATCH(MONTH(B3439),$R$2:$R$13,0))</f>
        <v>Q4</v>
      </c>
      <c r="F3439" t="str">
        <f t="shared" si="529"/>
        <v>2030-Q4</v>
      </c>
      <c r="G3439">
        <f t="shared" si="524"/>
        <v>160.10236823432308</v>
      </c>
      <c r="H3439">
        <f t="shared" si="526"/>
        <v>1.6010236823432309</v>
      </c>
      <c r="I3439">
        <f t="shared" si="533"/>
        <v>22309.05</v>
      </c>
      <c r="J3439" s="5">
        <f t="shared" si="527"/>
        <v>22309050000000</v>
      </c>
      <c r="K3439">
        <f t="shared" si="525"/>
        <v>223168751.37053654</v>
      </c>
      <c r="L3439" s="6">
        <f t="shared" si="528"/>
        <v>99964.936233206492</v>
      </c>
      <c r="M3439">
        <f t="shared" si="532"/>
        <v>14762.852544693087</v>
      </c>
    </row>
    <row r="3440" spans="1:13" x14ac:dyDescent="0.55000000000000004">
      <c r="A3440" t="s">
        <v>11</v>
      </c>
      <c r="B3440" s="1">
        <v>47783</v>
      </c>
      <c r="C3440" s="6">
        <f t="shared" si="530"/>
        <v>2030</v>
      </c>
      <c r="D3440" t="str">
        <f t="shared" si="531"/>
        <v>2030-10</v>
      </c>
      <c r="E3440" s="2" t="str">
        <f>INDEX($S$2:$S$13,MATCH(MONTH(B3440),$R$2:$R$13,0))</f>
        <v>Q4</v>
      </c>
      <c r="F3440" t="str">
        <f t="shared" si="529"/>
        <v>2030-Q4</v>
      </c>
      <c r="G3440">
        <f t="shared" si="524"/>
        <v>160.10236823432308</v>
      </c>
      <c r="H3440">
        <f t="shared" si="526"/>
        <v>1.6010236823432309</v>
      </c>
      <c r="I3440">
        <f t="shared" si="533"/>
        <v>22309.05</v>
      </c>
      <c r="J3440" s="5">
        <f t="shared" si="527"/>
        <v>22309050000000</v>
      </c>
      <c r="K3440">
        <f t="shared" si="525"/>
        <v>223168751.37053654</v>
      </c>
      <c r="L3440" s="6">
        <f t="shared" si="528"/>
        <v>99964.936233206492</v>
      </c>
      <c r="M3440">
        <f t="shared" si="532"/>
        <v>14762.852544693087</v>
      </c>
    </row>
    <row r="3441" spans="1:13" x14ac:dyDescent="0.55000000000000004">
      <c r="A3441" t="s">
        <v>11</v>
      </c>
      <c r="B3441" s="1">
        <v>47784</v>
      </c>
      <c r="C3441" s="6">
        <f t="shared" si="530"/>
        <v>2030</v>
      </c>
      <c r="D3441" t="str">
        <f t="shared" si="531"/>
        <v>2030-10</v>
      </c>
      <c r="E3441" s="2" t="str">
        <f>INDEX($S$2:$S$13,MATCH(MONTH(B3441),$R$2:$R$13,0))</f>
        <v>Q4</v>
      </c>
      <c r="F3441" t="str">
        <f t="shared" si="529"/>
        <v>2030-Q4</v>
      </c>
      <c r="G3441">
        <f t="shared" si="524"/>
        <v>160.10236823432308</v>
      </c>
      <c r="H3441">
        <f t="shared" si="526"/>
        <v>1.6010236823432309</v>
      </c>
      <c r="I3441">
        <f t="shared" si="533"/>
        <v>22309.05</v>
      </c>
      <c r="J3441" s="5">
        <f t="shared" si="527"/>
        <v>22309050000000</v>
      </c>
      <c r="K3441">
        <f t="shared" si="525"/>
        <v>223168751.37053654</v>
      </c>
      <c r="L3441" s="6">
        <f t="shared" si="528"/>
        <v>99964.936233206492</v>
      </c>
      <c r="M3441">
        <f t="shared" si="532"/>
        <v>14762.852544693087</v>
      </c>
    </row>
    <row r="3442" spans="1:13" x14ac:dyDescent="0.55000000000000004">
      <c r="A3442" t="s">
        <v>11</v>
      </c>
      <c r="B3442" s="1">
        <v>47785</v>
      </c>
      <c r="C3442" s="6">
        <f t="shared" si="530"/>
        <v>2030</v>
      </c>
      <c r="D3442" t="str">
        <f t="shared" si="531"/>
        <v>2030-10</v>
      </c>
      <c r="E3442" s="2" t="str">
        <f>INDEX($S$2:$S$13,MATCH(MONTH(B3442),$R$2:$R$13,0))</f>
        <v>Q4</v>
      </c>
      <c r="F3442" t="str">
        <f t="shared" si="529"/>
        <v>2030-Q4</v>
      </c>
      <c r="G3442">
        <f t="shared" si="524"/>
        <v>160.10236823432308</v>
      </c>
      <c r="H3442">
        <f t="shared" si="526"/>
        <v>1.6010236823432309</v>
      </c>
      <c r="I3442">
        <f t="shared" si="533"/>
        <v>22309.05</v>
      </c>
      <c r="J3442" s="5">
        <f t="shared" si="527"/>
        <v>22309050000000</v>
      </c>
      <c r="K3442">
        <f t="shared" si="525"/>
        <v>223168751.37053654</v>
      </c>
      <c r="L3442" s="6">
        <f t="shared" si="528"/>
        <v>99964.936233206492</v>
      </c>
      <c r="M3442">
        <f t="shared" si="532"/>
        <v>14762.852544693087</v>
      </c>
    </row>
    <row r="3443" spans="1:13" x14ac:dyDescent="0.55000000000000004">
      <c r="A3443" t="s">
        <v>11</v>
      </c>
      <c r="B3443" s="1">
        <v>47786</v>
      </c>
      <c r="C3443" s="6">
        <f t="shared" si="530"/>
        <v>2030</v>
      </c>
      <c r="D3443" t="str">
        <f t="shared" si="531"/>
        <v>2030-10</v>
      </c>
      <c r="E3443" s="2" t="str">
        <f>INDEX($S$2:$S$13,MATCH(MONTH(B3443),$R$2:$R$13,0))</f>
        <v>Q4</v>
      </c>
      <c r="F3443" t="str">
        <f t="shared" si="529"/>
        <v>2030-Q4</v>
      </c>
      <c r="G3443">
        <f t="shared" si="524"/>
        <v>160.10236823432308</v>
      </c>
      <c r="H3443">
        <f t="shared" si="526"/>
        <v>1.6010236823432309</v>
      </c>
      <c r="I3443">
        <f t="shared" si="533"/>
        <v>22309.05</v>
      </c>
      <c r="J3443" s="5">
        <f t="shared" si="527"/>
        <v>22309050000000</v>
      </c>
      <c r="K3443">
        <f t="shared" si="525"/>
        <v>223168751.37053654</v>
      </c>
      <c r="L3443" s="6">
        <f t="shared" si="528"/>
        <v>99964.936233206492</v>
      </c>
      <c r="M3443">
        <f t="shared" si="532"/>
        <v>14762.852544693087</v>
      </c>
    </row>
    <row r="3444" spans="1:13" x14ac:dyDescent="0.55000000000000004">
      <c r="A3444" t="s">
        <v>11</v>
      </c>
      <c r="B3444" s="1">
        <v>47787</v>
      </c>
      <c r="C3444" s="6">
        <f t="shared" si="530"/>
        <v>2030</v>
      </c>
      <c r="D3444" t="str">
        <f t="shared" si="531"/>
        <v>2030-10</v>
      </c>
      <c r="E3444" s="2" t="str">
        <f>INDEX($S$2:$S$13,MATCH(MONTH(B3444),$R$2:$R$13,0))</f>
        <v>Q4</v>
      </c>
      <c r="F3444" t="str">
        <f t="shared" si="529"/>
        <v>2030-Q4</v>
      </c>
      <c r="G3444">
        <f t="shared" si="524"/>
        <v>160.10236823432308</v>
      </c>
      <c r="H3444">
        <f t="shared" si="526"/>
        <v>1.6010236823432309</v>
      </c>
      <c r="I3444">
        <f t="shared" si="533"/>
        <v>22309.05</v>
      </c>
      <c r="J3444" s="5">
        <f t="shared" si="527"/>
        <v>22309050000000</v>
      </c>
      <c r="K3444">
        <f t="shared" si="525"/>
        <v>223168751.37053654</v>
      </c>
      <c r="L3444" s="6">
        <f t="shared" si="528"/>
        <v>99964.936233206492</v>
      </c>
      <c r="M3444">
        <f t="shared" si="532"/>
        <v>14762.852544693087</v>
      </c>
    </row>
    <row r="3445" spans="1:13" x14ac:dyDescent="0.55000000000000004">
      <c r="A3445" t="s">
        <v>11</v>
      </c>
      <c r="B3445" s="1">
        <v>47788</v>
      </c>
      <c r="C3445" s="6">
        <f t="shared" si="530"/>
        <v>2030</v>
      </c>
      <c r="D3445" t="str">
        <f t="shared" si="531"/>
        <v>2030-11</v>
      </c>
      <c r="E3445" s="2" t="str">
        <f>INDEX($S$2:$S$13,MATCH(MONTH(B3445),$R$2:$R$13,0))</f>
        <v>Q4</v>
      </c>
      <c r="F3445" t="str">
        <f t="shared" si="529"/>
        <v>2030-Q4</v>
      </c>
      <c r="G3445">
        <f t="shared" si="524"/>
        <v>160.20855206187954</v>
      </c>
      <c r="H3445">
        <f t="shared" si="526"/>
        <v>1.6020855206187954</v>
      </c>
      <c r="I3445">
        <f t="shared" si="533"/>
        <v>22309.05</v>
      </c>
      <c r="J3445" s="5">
        <f t="shared" si="527"/>
        <v>22309050000000</v>
      </c>
      <c r="K3445">
        <f t="shared" si="525"/>
        <v>223332473.03855905</v>
      </c>
      <c r="L3445" s="6">
        <f t="shared" si="528"/>
        <v>99891.653445973672</v>
      </c>
      <c r="M3445">
        <f t="shared" si="532"/>
        <v>14754.308274598108</v>
      </c>
    </row>
    <row r="3446" spans="1:13" x14ac:dyDescent="0.55000000000000004">
      <c r="A3446" t="s">
        <v>11</v>
      </c>
      <c r="B3446" s="1">
        <v>47789</v>
      </c>
      <c r="C3446" s="6">
        <f t="shared" si="530"/>
        <v>2030</v>
      </c>
      <c r="D3446" t="str">
        <f t="shared" si="531"/>
        <v>2030-11</v>
      </c>
      <c r="E3446" s="2" t="str">
        <f>INDEX($S$2:$S$13,MATCH(MONTH(B3446),$R$2:$R$13,0))</f>
        <v>Q4</v>
      </c>
      <c r="F3446" t="str">
        <f t="shared" si="529"/>
        <v>2030-Q4</v>
      </c>
      <c r="G3446">
        <f t="shared" si="524"/>
        <v>160.20855206187954</v>
      </c>
      <c r="H3446">
        <f t="shared" si="526"/>
        <v>1.6020855206187954</v>
      </c>
      <c r="I3446">
        <f t="shared" si="533"/>
        <v>22309.05</v>
      </c>
      <c r="J3446" s="5">
        <f t="shared" si="527"/>
        <v>22309050000000</v>
      </c>
      <c r="K3446">
        <f t="shared" si="525"/>
        <v>223332473.03855905</v>
      </c>
      <c r="L3446" s="6">
        <f t="shared" si="528"/>
        <v>99891.653445973672</v>
      </c>
      <c r="M3446">
        <f t="shared" si="532"/>
        <v>14754.308274598108</v>
      </c>
    </row>
    <row r="3447" spans="1:13" x14ac:dyDescent="0.55000000000000004">
      <c r="A3447" t="s">
        <v>11</v>
      </c>
      <c r="B3447" s="1">
        <v>47790</v>
      </c>
      <c r="C3447" s="6">
        <f t="shared" si="530"/>
        <v>2030</v>
      </c>
      <c r="D3447" t="str">
        <f t="shared" si="531"/>
        <v>2030-11</v>
      </c>
      <c r="E3447" s="2" t="str">
        <f>INDEX($S$2:$S$13,MATCH(MONTH(B3447),$R$2:$R$13,0))</f>
        <v>Q4</v>
      </c>
      <c r="F3447" t="str">
        <f t="shared" si="529"/>
        <v>2030-Q4</v>
      </c>
      <c r="G3447">
        <f t="shared" si="524"/>
        <v>160.20855206187954</v>
      </c>
      <c r="H3447">
        <f t="shared" si="526"/>
        <v>1.6020855206187954</v>
      </c>
      <c r="I3447">
        <f t="shared" si="533"/>
        <v>22309.05</v>
      </c>
      <c r="J3447" s="5">
        <f t="shared" si="527"/>
        <v>22309050000000</v>
      </c>
      <c r="K3447">
        <f t="shared" si="525"/>
        <v>223332473.03855905</v>
      </c>
      <c r="L3447" s="6">
        <f t="shared" si="528"/>
        <v>99891.653445973672</v>
      </c>
      <c r="M3447">
        <f t="shared" si="532"/>
        <v>14754.308274598108</v>
      </c>
    </row>
    <row r="3448" spans="1:13" x14ac:dyDescent="0.55000000000000004">
      <c r="A3448" t="s">
        <v>11</v>
      </c>
      <c r="B3448" s="1">
        <v>47791</v>
      </c>
      <c r="C3448" s="6">
        <f t="shared" si="530"/>
        <v>2030</v>
      </c>
      <c r="D3448" t="str">
        <f t="shared" si="531"/>
        <v>2030-11</v>
      </c>
      <c r="E3448" s="2" t="str">
        <f>INDEX($S$2:$S$13,MATCH(MONTH(B3448),$R$2:$R$13,0))</f>
        <v>Q4</v>
      </c>
      <c r="F3448" t="str">
        <f t="shared" si="529"/>
        <v>2030-Q4</v>
      </c>
      <c r="G3448">
        <f t="shared" si="524"/>
        <v>160.20855206187954</v>
      </c>
      <c r="H3448">
        <f t="shared" si="526"/>
        <v>1.6020855206187954</v>
      </c>
      <c r="I3448">
        <f t="shared" si="533"/>
        <v>22309.05</v>
      </c>
      <c r="J3448" s="5">
        <f t="shared" si="527"/>
        <v>22309050000000</v>
      </c>
      <c r="K3448">
        <f t="shared" si="525"/>
        <v>223332473.03855905</v>
      </c>
      <c r="L3448" s="6">
        <f t="shared" si="528"/>
        <v>99891.653445973672</v>
      </c>
      <c r="M3448">
        <f t="shared" si="532"/>
        <v>14754.308274598108</v>
      </c>
    </row>
    <row r="3449" spans="1:13" x14ac:dyDescent="0.55000000000000004">
      <c r="A3449" t="s">
        <v>11</v>
      </c>
      <c r="B3449" s="1">
        <v>47792</v>
      </c>
      <c r="C3449" s="6">
        <f t="shared" si="530"/>
        <v>2030</v>
      </c>
      <c r="D3449" t="str">
        <f t="shared" si="531"/>
        <v>2030-11</v>
      </c>
      <c r="E3449" s="2" t="str">
        <f>INDEX($S$2:$S$13,MATCH(MONTH(B3449),$R$2:$R$13,0))</f>
        <v>Q4</v>
      </c>
      <c r="F3449" t="str">
        <f t="shared" si="529"/>
        <v>2030-Q4</v>
      </c>
      <c r="G3449">
        <f t="shared" si="524"/>
        <v>160.20855206187954</v>
      </c>
      <c r="H3449">
        <f t="shared" si="526"/>
        <v>1.6020855206187954</v>
      </c>
      <c r="I3449">
        <f t="shared" si="533"/>
        <v>22309.05</v>
      </c>
      <c r="J3449" s="5">
        <f t="shared" si="527"/>
        <v>22309050000000</v>
      </c>
      <c r="K3449">
        <f t="shared" si="525"/>
        <v>223332473.03855905</v>
      </c>
      <c r="L3449" s="6">
        <f t="shared" si="528"/>
        <v>99891.653445973672</v>
      </c>
      <c r="M3449">
        <f t="shared" si="532"/>
        <v>14754.308274598108</v>
      </c>
    </row>
    <row r="3450" spans="1:13" x14ac:dyDescent="0.55000000000000004">
      <c r="A3450" t="s">
        <v>11</v>
      </c>
      <c r="B3450" s="1">
        <v>47793</v>
      </c>
      <c r="C3450" s="6">
        <f t="shared" si="530"/>
        <v>2030</v>
      </c>
      <c r="D3450" t="str">
        <f t="shared" si="531"/>
        <v>2030-11</v>
      </c>
      <c r="E3450" s="2" t="str">
        <f>INDEX($S$2:$S$13,MATCH(MONTH(B3450),$R$2:$R$13,0))</f>
        <v>Q4</v>
      </c>
      <c r="F3450" t="str">
        <f t="shared" si="529"/>
        <v>2030-Q4</v>
      </c>
      <c r="G3450">
        <f t="shared" si="524"/>
        <v>160.20855206187954</v>
      </c>
      <c r="H3450">
        <f t="shared" si="526"/>
        <v>1.6020855206187954</v>
      </c>
      <c r="I3450">
        <f t="shared" si="533"/>
        <v>22309.05</v>
      </c>
      <c r="J3450" s="5">
        <f t="shared" si="527"/>
        <v>22309050000000</v>
      </c>
      <c r="K3450">
        <f t="shared" si="525"/>
        <v>223332473.03855905</v>
      </c>
      <c r="L3450" s="6">
        <f t="shared" si="528"/>
        <v>99891.653445973672</v>
      </c>
      <c r="M3450">
        <f t="shared" si="532"/>
        <v>14754.308274598108</v>
      </c>
    </row>
    <row r="3451" spans="1:13" x14ac:dyDescent="0.55000000000000004">
      <c r="A3451" t="s">
        <v>11</v>
      </c>
      <c r="B3451" s="1">
        <v>47794</v>
      </c>
      <c r="C3451" s="6">
        <f t="shared" si="530"/>
        <v>2030</v>
      </c>
      <c r="D3451" t="str">
        <f t="shared" si="531"/>
        <v>2030-11</v>
      </c>
      <c r="E3451" s="2" t="str">
        <f>INDEX($S$2:$S$13,MATCH(MONTH(B3451),$R$2:$R$13,0))</f>
        <v>Q4</v>
      </c>
      <c r="F3451" t="str">
        <f t="shared" si="529"/>
        <v>2030-Q4</v>
      </c>
      <c r="G3451">
        <f t="shared" si="524"/>
        <v>160.20855206187954</v>
      </c>
      <c r="H3451">
        <f t="shared" si="526"/>
        <v>1.6020855206187954</v>
      </c>
      <c r="I3451">
        <f t="shared" si="533"/>
        <v>22309.05</v>
      </c>
      <c r="J3451" s="5">
        <f t="shared" si="527"/>
        <v>22309050000000</v>
      </c>
      <c r="K3451">
        <f t="shared" si="525"/>
        <v>223332473.03855905</v>
      </c>
      <c r="L3451" s="6">
        <f t="shared" si="528"/>
        <v>99891.653445973672</v>
      </c>
      <c r="M3451">
        <f t="shared" si="532"/>
        <v>14754.308274598108</v>
      </c>
    </row>
    <row r="3452" spans="1:13" x14ac:dyDescent="0.55000000000000004">
      <c r="A3452" t="s">
        <v>11</v>
      </c>
      <c r="B3452" s="1">
        <v>47795</v>
      </c>
      <c r="C3452" s="6">
        <f t="shared" si="530"/>
        <v>2030</v>
      </c>
      <c r="D3452" t="str">
        <f t="shared" si="531"/>
        <v>2030-11</v>
      </c>
      <c r="E3452" s="2" t="str">
        <f>INDEX($S$2:$S$13,MATCH(MONTH(B3452),$R$2:$R$13,0))</f>
        <v>Q4</v>
      </c>
      <c r="F3452" t="str">
        <f t="shared" si="529"/>
        <v>2030-Q4</v>
      </c>
      <c r="G3452">
        <f t="shared" si="524"/>
        <v>160.20855206187954</v>
      </c>
      <c r="H3452">
        <f t="shared" si="526"/>
        <v>1.6020855206187954</v>
      </c>
      <c r="I3452">
        <f t="shared" si="533"/>
        <v>22309.05</v>
      </c>
      <c r="J3452" s="5">
        <f t="shared" si="527"/>
        <v>22309050000000</v>
      </c>
      <c r="K3452">
        <f t="shared" si="525"/>
        <v>223332473.03855905</v>
      </c>
      <c r="L3452" s="6">
        <f t="shared" si="528"/>
        <v>99891.653445973672</v>
      </c>
      <c r="M3452">
        <f t="shared" si="532"/>
        <v>14754.308274598108</v>
      </c>
    </row>
    <row r="3453" spans="1:13" x14ac:dyDescent="0.55000000000000004">
      <c r="A3453" t="s">
        <v>11</v>
      </c>
      <c r="B3453" s="1">
        <v>47796</v>
      </c>
      <c r="C3453" s="6">
        <f t="shared" si="530"/>
        <v>2030</v>
      </c>
      <c r="D3453" t="str">
        <f t="shared" si="531"/>
        <v>2030-11</v>
      </c>
      <c r="E3453" s="2" t="str">
        <f>INDEX($S$2:$S$13,MATCH(MONTH(B3453),$R$2:$R$13,0))</f>
        <v>Q4</v>
      </c>
      <c r="F3453" t="str">
        <f t="shared" si="529"/>
        <v>2030-Q4</v>
      </c>
      <c r="G3453">
        <f t="shared" si="524"/>
        <v>160.20855206187954</v>
      </c>
      <c r="H3453">
        <f t="shared" si="526"/>
        <v>1.6020855206187954</v>
      </c>
      <c r="I3453">
        <f t="shared" si="533"/>
        <v>22309.05</v>
      </c>
      <c r="J3453" s="5">
        <f t="shared" si="527"/>
        <v>22309050000000</v>
      </c>
      <c r="K3453">
        <f t="shared" si="525"/>
        <v>223332473.03855905</v>
      </c>
      <c r="L3453" s="6">
        <f t="shared" si="528"/>
        <v>99891.653445973672</v>
      </c>
      <c r="M3453">
        <f t="shared" si="532"/>
        <v>14754.308274598108</v>
      </c>
    </row>
    <row r="3454" spans="1:13" x14ac:dyDescent="0.55000000000000004">
      <c r="A3454" t="s">
        <v>11</v>
      </c>
      <c r="B3454" s="1">
        <v>47797</v>
      </c>
      <c r="C3454" s="6">
        <f t="shared" si="530"/>
        <v>2030</v>
      </c>
      <c r="D3454" t="str">
        <f t="shared" si="531"/>
        <v>2030-11</v>
      </c>
      <c r="E3454" s="2" t="str">
        <f>INDEX($S$2:$S$13,MATCH(MONTH(B3454),$R$2:$R$13,0))</f>
        <v>Q4</v>
      </c>
      <c r="F3454" t="str">
        <f t="shared" si="529"/>
        <v>2030-Q4</v>
      </c>
      <c r="G3454">
        <f t="shared" si="524"/>
        <v>160.20855206187954</v>
      </c>
      <c r="H3454">
        <f t="shared" si="526"/>
        <v>1.6020855206187954</v>
      </c>
      <c r="I3454">
        <f t="shared" si="533"/>
        <v>22309.05</v>
      </c>
      <c r="J3454" s="5">
        <f t="shared" si="527"/>
        <v>22309050000000</v>
      </c>
      <c r="K3454">
        <f t="shared" si="525"/>
        <v>223332473.03855905</v>
      </c>
      <c r="L3454" s="6">
        <f t="shared" si="528"/>
        <v>99891.653445973672</v>
      </c>
      <c r="M3454">
        <f t="shared" si="532"/>
        <v>14754.308274598108</v>
      </c>
    </row>
    <row r="3455" spans="1:13" x14ac:dyDescent="0.55000000000000004">
      <c r="A3455" t="s">
        <v>11</v>
      </c>
      <c r="B3455" s="1">
        <v>47798</v>
      </c>
      <c r="C3455" s="6">
        <f t="shared" si="530"/>
        <v>2030</v>
      </c>
      <c r="D3455" t="str">
        <f t="shared" si="531"/>
        <v>2030-11</v>
      </c>
      <c r="E3455" s="2" t="str">
        <f>INDEX($S$2:$S$13,MATCH(MONTH(B3455),$R$2:$R$13,0))</f>
        <v>Q4</v>
      </c>
      <c r="F3455" t="str">
        <f t="shared" si="529"/>
        <v>2030-Q4</v>
      </c>
      <c r="G3455">
        <f t="shared" si="524"/>
        <v>160.20855206187954</v>
      </c>
      <c r="H3455">
        <f t="shared" si="526"/>
        <v>1.6020855206187954</v>
      </c>
      <c r="I3455">
        <f t="shared" si="533"/>
        <v>22309.05</v>
      </c>
      <c r="J3455" s="5">
        <f t="shared" si="527"/>
        <v>22309050000000</v>
      </c>
      <c r="K3455">
        <f t="shared" si="525"/>
        <v>223332473.03855905</v>
      </c>
      <c r="L3455" s="6">
        <f t="shared" si="528"/>
        <v>99891.653445973672</v>
      </c>
      <c r="M3455">
        <f t="shared" si="532"/>
        <v>14754.308274598108</v>
      </c>
    </row>
    <row r="3456" spans="1:13" x14ac:dyDescent="0.55000000000000004">
      <c r="A3456" t="s">
        <v>11</v>
      </c>
      <c r="B3456" s="1">
        <v>47799</v>
      </c>
      <c r="C3456" s="6">
        <f t="shared" si="530"/>
        <v>2030</v>
      </c>
      <c r="D3456" t="str">
        <f t="shared" si="531"/>
        <v>2030-11</v>
      </c>
      <c r="E3456" s="2" t="str">
        <f>INDEX($S$2:$S$13,MATCH(MONTH(B3456),$R$2:$R$13,0))</f>
        <v>Q4</v>
      </c>
      <c r="F3456" t="str">
        <f t="shared" si="529"/>
        <v>2030-Q4</v>
      </c>
      <c r="G3456">
        <f t="shared" ref="G3456:G3505" si="534">IF(DAY($B3456)=1,G3455*(1+INDEX($T$2:$T$13,MATCH(MONTH($B3456),$R$2:$R$13,0))),G3455)</f>
        <v>160.20855206187954</v>
      </c>
      <c r="H3456">
        <f t="shared" si="526"/>
        <v>1.6020855206187954</v>
      </c>
      <c r="I3456">
        <f t="shared" si="533"/>
        <v>22309.05</v>
      </c>
      <c r="J3456" s="5">
        <f t="shared" si="527"/>
        <v>22309050000000</v>
      </c>
      <c r="K3456">
        <f t="shared" ref="K3456:K3505" si="535">IF(DAY($B3456)=1,K3455*(1+INDEX($V$2:$V$13,MATCH(MONTH($B3456),$R$2:$R$13,0))),K3455)</f>
        <v>223332473.03855905</v>
      </c>
      <c r="L3456" s="6">
        <f t="shared" si="528"/>
        <v>99891.653445973672</v>
      </c>
      <c r="M3456">
        <f t="shared" si="532"/>
        <v>14754.308274598108</v>
      </c>
    </row>
    <row r="3457" spans="1:13" x14ac:dyDescent="0.55000000000000004">
      <c r="A3457" t="s">
        <v>11</v>
      </c>
      <c r="B3457" s="1">
        <v>47800</v>
      </c>
      <c r="C3457" s="6">
        <f t="shared" si="530"/>
        <v>2030</v>
      </c>
      <c r="D3457" t="str">
        <f t="shared" si="531"/>
        <v>2030-11</v>
      </c>
      <c r="E3457" s="2" t="str">
        <f>INDEX($S$2:$S$13,MATCH(MONTH(B3457),$R$2:$R$13,0))</f>
        <v>Q4</v>
      </c>
      <c r="F3457" t="str">
        <f t="shared" si="529"/>
        <v>2030-Q4</v>
      </c>
      <c r="G3457">
        <f t="shared" si="534"/>
        <v>160.20855206187954</v>
      </c>
      <c r="H3457">
        <f t="shared" ref="H3457:H3505" si="536">G3457/100</f>
        <v>1.6020855206187954</v>
      </c>
      <c r="I3457">
        <f t="shared" si="533"/>
        <v>22309.05</v>
      </c>
      <c r="J3457" s="5">
        <f t="shared" ref="J3457:J3505" si="537">I3457*1000000000</f>
        <v>22309050000000</v>
      </c>
      <c r="K3457">
        <f t="shared" si="535"/>
        <v>223332473.03855905</v>
      </c>
      <c r="L3457" s="6">
        <f t="shared" ref="L3457:L3505" si="538">J3457/K3457</f>
        <v>99891.653445973672</v>
      </c>
      <c r="M3457">
        <f t="shared" si="532"/>
        <v>14754.308274598108</v>
      </c>
    </row>
    <row r="3458" spans="1:13" x14ac:dyDescent="0.55000000000000004">
      <c r="A3458" t="s">
        <v>11</v>
      </c>
      <c r="B3458" s="1">
        <v>47801</v>
      </c>
      <c r="C3458" s="6">
        <f t="shared" si="530"/>
        <v>2030</v>
      </c>
      <c r="D3458" t="str">
        <f t="shared" si="531"/>
        <v>2030-11</v>
      </c>
      <c r="E3458" s="2" t="str">
        <f>INDEX($S$2:$S$13,MATCH(MONTH(B3458),$R$2:$R$13,0))</f>
        <v>Q4</v>
      </c>
      <c r="F3458" t="str">
        <f t="shared" ref="F3458:F3505" si="539">YEAR(B3458)&amp;"-"&amp;E3458</f>
        <v>2030-Q4</v>
      </c>
      <c r="G3458">
        <f t="shared" si="534"/>
        <v>160.20855206187954</v>
      </c>
      <c r="H3458">
        <f t="shared" si="536"/>
        <v>1.6020855206187954</v>
      </c>
      <c r="I3458">
        <f t="shared" si="533"/>
        <v>22309.05</v>
      </c>
      <c r="J3458" s="5">
        <f t="shared" si="537"/>
        <v>22309050000000</v>
      </c>
      <c r="K3458">
        <f t="shared" si="535"/>
        <v>223332473.03855905</v>
      </c>
      <c r="L3458" s="6">
        <f t="shared" si="538"/>
        <v>99891.653445973672</v>
      </c>
      <c r="M3458">
        <f t="shared" si="532"/>
        <v>14754.308274598108</v>
      </c>
    </row>
    <row r="3459" spans="1:13" x14ac:dyDescent="0.55000000000000004">
      <c r="A3459" t="s">
        <v>11</v>
      </c>
      <c r="B3459" s="1">
        <v>47802</v>
      </c>
      <c r="C3459" s="6">
        <f t="shared" ref="C3459:C3505" si="540">YEAR(B3459)</f>
        <v>2030</v>
      </c>
      <c r="D3459" t="str">
        <f t="shared" ref="D3459:D3505" si="541">YEAR(B3459)&amp;"-"&amp;MONTH(B3459)</f>
        <v>2030-11</v>
      </c>
      <c r="E3459" s="2" t="str">
        <f>INDEX($S$2:$S$13,MATCH(MONTH(B3459),$R$2:$R$13,0))</f>
        <v>Q4</v>
      </c>
      <c r="F3459" t="str">
        <f t="shared" si="539"/>
        <v>2030-Q4</v>
      </c>
      <c r="G3459">
        <f t="shared" si="534"/>
        <v>160.20855206187954</v>
      </c>
      <c r="H3459">
        <f t="shared" si="536"/>
        <v>1.6020855206187954</v>
      </c>
      <c r="I3459">
        <f t="shared" si="533"/>
        <v>22309.05</v>
      </c>
      <c r="J3459" s="5">
        <f t="shared" si="537"/>
        <v>22309050000000</v>
      </c>
      <c r="K3459">
        <f t="shared" si="535"/>
        <v>223332473.03855905</v>
      </c>
      <c r="L3459" s="6">
        <f t="shared" si="538"/>
        <v>99891.653445973672</v>
      </c>
      <c r="M3459">
        <f t="shared" ref="M3459:M3505" si="542">(H3459*2653.9)+(K3459*0.000018474)+(L3459*0.19632)-13234.04</f>
        <v>14754.308274598108</v>
      </c>
    </row>
    <row r="3460" spans="1:13" x14ac:dyDescent="0.55000000000000004">
      <c r="A3460" t="s">
        <v>11</v>
      </c>
      <c r="B3460" s="1">
        <v>47803</v>
      </c>
      <c r="C3460" s="6">
        <f t="shared" si="540"/>
        <v>2030</v>
      </c>
      <c r="D3460" t="str">
        <f t="shared" si="541"/>
        <v>2030-11</v>
      </c>
      <c r="E3460" s="2" t="str">
        <f>INDEX($S$2:$S$13,MATCH(MONTH(B3460),$R$2:$R$13,0))</f>
        <v>Q4</v>
      </c>
      <c r="F3460" t="str">
        <f t="shared" si="539"/>
        <v>2030-Q4</v>
      </c>
      <c r="G3460">
        <f t="shared" si="534"/>
        <v>160.20855206187954</v>
      </c>
      <c r="H3460">
        <f t="shared" si="536"/>
        <v>1.6020855206187954</v>
      </c>
      <c r="I3460">
        <f t="shared" si="533"/>
        <v>22309.05</v>
      </c>
      <c r="J3460" s="5">
        <f t="shared" si="537"/>
        <v>22309050000000</v>
      </c>
      <c r="K3460">
        <f t="shared" si="535"/>
        <v>223332473.03855905</v>
      </c>
      <c r="L3460" s="6">
        <f t="shared" si="538"/>
        <v>99891.653445973672</v>
      </c>
      <c r="M3460">
        <f t="shared" si="542"/>
        <v>14754.308274598108</v>
      </c>
    </row>
    <row r="3461" spans="1:13" x14ac:dyDescent="0.55000000000000004">
      <c r="A3461" t="s">
        <v>11</v>
      </c>
      <c r="B3461" s="1">
        <v>47804</v>
      </c>
      <c r="C3461" s="6">
        <f t="shared" si="540"/>
        <v>2030</v>
      </c>
      <c r="D3461" t="str">
        <f t="shared" si="541"/>
        <v>2030-11</v>
      </c>
      <c r="E3461" s="2" t="str">
        <f>INDEX($S$2:$S$13,MATCH(MONTH(B3461),$R$2:$R$13,0))</f>
        <v>Q4</v>
      </c>
      <c r="F3461" t="str">
        <f t="shared" si="539"/>
        <v>2030-Q4</v>
      </c>
      <c r="G3461">
        <f t="shared" si="534"/>
        <v>160.20855206187954</v>
      </c>
      <c r="H3461">
        <f t="shared" si="536"/>
        <v>1.6020855206187954</v>
      </c>
      <c r="I3461">
        <f t="shared" si="533"/>
        <v>22309.05</v>
      </c>
      <c r="J3461" s="5">
        <f t="shared" si="537"/>
        <v>22309050000000</v>
      </c>
      <c r="K3461">
        <f t="shared" si="535"/>
        <v>223332473.03855905</v>
      </c>
      <c r="L3461" s="6">
        <f t="shared" si="538"/>
        <v>99891.653445973672</v>
      </c>
      <c r="M3461">
        <f t="shared" si="542"/>
        <v>14754.308274598108</v>
      </c>
    </row>
    <row r="3462" spans="1:13" x14ac:dyDescent="0.55000000000000004">
      <c r="A3462" t="s">
        <v>11</v>
      </c>
      <c r="B3462" s="1">
        <v>47805</v>
      </c>
      <c r="C3462" s="6">
        <f t="shared" si="540"/>
        <v>2030</v>
      </c>
      <c r="D3462" t="str">
        <f t="shared" si="541"/>
        <v>2030-11</v>
      </c>
      <c r="E3462" s="2" t="str">
        <f>INDEX($S$2:$S$13,MATCH(MONTH(B3462),$R$2:$R$13,0))</f>
        <v>Q4</v>
      </c>
      <c r="F3462" t="str">
        <f t="shared" si="539"/>
        <v>2030-Q4</v>
      </c>
      <c r="G3462">
        <f t="shared" si="534"/>
        <v>160.20855206187954</v>
      </c>
      <c r="H3462">
        <f t="shared" si="536"/>
        <v>1.6020855206187954</v>
      </c>
      <c r="I3462">
        <f t="shared" si="533"/>
        <v>22309.05</v>
      </c>
      <c r="J3462" s="5">
        <f t="shared" si="537"/>
        <v>22309050000000</v>
      </c>
      <c r="K3462">
        <f t="shared" si="535"/>
        <v>223332473.03855905</v>
      </c>
      <c r="L3462" s="6">
        <f t="shared" si="538"/>
        <v>99891.653445973672</v>
      </c>
      <c r="M3462">
        <f t="shared" si="542"/>
        <v>14754.308274598108</v>
      </c>
    </row>
    <row r="3463" spans="1:13" x14ac:dyDescent="0.55000000000000004">
      <c r="A3463" t="s">
        <v>11</v>
      </c>
      <c r="B3463" s="1">
        <v>47806</v>
      </c>
      <c r="C3463" s="6">
        <f t="shared" si="540"/>
        <v>2030</v>
      </c>
      <c r="D3463" t="str">
        <f t="shared" si="541"/>
        <v>2030-11</v>
      </c>
      <c r="E3463" s="2" t="str">
        <f>INDEX($S$2:$S$13,MATCH(MONTH(B3463),$R$2:$R$13,0))</f>
        <v>Q4</v>
      </c>
      <c r="F3463" t="str">
        <f t="shared" si="539"/>
        <v>2030-Q4</v>
      </c>
      <c r="G3463">
        <f t="shared" si="534"/>
        <v>160.20855206187954</v>
      </c>
      <c r="H3463">
        <f t="shared" si="536"/>
        <v>1.6020855206187954</v>
      </c>
      <c r="I3463">
        <f t="shared" si="533"/>
        <v>22309.05</v>
      </c>
      <c r="J3463" s="5">
        <f t="shared" si="537"/>
        <v>22309050000000</v>
      </c>
      <c r="K3463">
        <f t="shared" si="535"/>
        <v>223332473.03855905</v>
      </c>
      <c r="L3463" s="6">
        <f t="shared" si="538"/>
        <v>99891.653445973672</v>
      </c>
      <c r="M3463">
        <f t="shared" si="542"/>
        <v>14754.308274598108</v>
      </c>
    </row>
    <row r="3464" spans="1:13" x14ac:dyDescent="0.55000000000000004">
      <c r="A3464" t="s">
        <v>11</v>
      </c>
      <c r="B3464" s="1">
        <v>47807</v>
      </c>
      <c r="C3464" s="6">
        <f t="shared" si="540"/>
        <v>2030</v>
      </c>
      <c r="D3464" t="str">
        <f t="shared" si="541"/>
        <v>2030-11</v>
      </c>
      <c r="E3464" s="2" t="str">
        <f>INDEX($S$2:$S$13,MATCH(MONTH(B3464),$R$2:$R$13,0))</f>
        <v>Q4</v>
      </c>
      <c r="F3464" t="str">
        <f t="shared" si="539"/>
        <v>2030-Q4</v>
      </c>
      <c r="G3464">
        <f t="shared" si="534"/>
        <v>160.20855206187954</v>
      </c>
      <c r="H3464">
        <f t="shared" si="536"/>
        <v>1.6020855206187954</v>
      </c>
      <c r="I3464">
        <f t="shared" si="533"/>
        <v>22309.05</v>
      </c>
      <c r="J3464" s="5">
        <f t="shared" si="537"/>
        <v>22309050000000</v>
      </c>
      <c r="K3464">
        <f t="shared" si="535"/>
        <v>223332473.03855905</v>
      </c>
      <c r="L3464" s="6">
        <f t="shared" si="538"/>
        <v>99891.653445973672</v>
      </c>
      <c r="M3464">
        <f t="shared" si="542"/>
        <v>14754.308274598108</v>
      </c>
    </row>
    <row r="3465" spans="1:13" x14ac:dyDescent="0.55000000000000004">
      <c r="A3465" t="s">
        <v>11</v>
      </c>
      <c r="B3465" s="1">
        <v>47808</v>
      </c>
      <c r="C3465" s="6">
        <f t="shared" si="540"/>
        <v>2030</v>
      </c>
      <c r="D3465" t="str">
        <f t="shared" si="541"/>
        <v>2030-11</v>
      </c>
      <c r="E3465" s="2" t="str">
        <f>INDEX($S$2:$S$13,MATCH(MONTH(B3465),$R$2:$R$13,0))</f>
        <v>Q4</v>
      </c>
      <c r="F3465" t="str">
        <f t="shared" si="539"/>
        <v>2030-Q4</v>
      </c>
      <c r="G3465">
        <f t="shared" si="534"/>
        <v>160.20855206187954</v>
      </c>
      <c r="H3465">
        <f t="shared" si="536"/>
        <v>1.6020855206187954</v>
      </c>
      <c r="I3465">
        <f t="shared" ref="I3465:I3505" si="543">INDEX($T$20:$T$28,MATCH(YEAR(B3465),$S$20:$S$28,0))</f>
        <v>22309.05</v>
      </c>
      <c r="J3465" s="5">
        <f t="shared" si="537"/>
        <v>22309050000000</v>
      </c>
      <c r="K3465">
        <f t="shared" si="535"/>
        <v>223332473.03855905</v>
      </c>
      <c r="L3465" s="6">
        <f t="shared" si="538"/>
        <v>99891.653445973672</v>
      </c>
      <c r="M3465">
        <f t="shared" si="542"/>
        <v>14754.308274598108</v>
      </c>
    </row>
    <row r="3466" spans="1:13" x14ac:dyDescent="0.55000000000000004">
      <c r="A3466" t="s">
        <v>11</v>
      </c>
      <c r="B3466" s="1">
        <v>47809</v>
      </c>
      <c r="C3466" s="6">
        <f t="shared" si="540"/>
        <v>2030</v>
      </c>
      <c r="D3466" t="str">
        <f t="shared" si="541"/>
        <v>2030-11</v>
      </c>
      <c r="E3466" s="2" t="str">
        <f>INDEX($S$2:$S$13,MATCH(MONTH(B3466),$R$2:$R$13,0))</f>
        <v>Q4</v>
      </c>
      <c r="F3466" t="str">
        <f t="shared" si="539"/>
        <v>2030-Q4</v>
      </c>
      <c r="G3466">
        <f t="shared" si="534"/>
        <v>160.20855206187954</v>
      </c>
      <c r="H3466">
        <f t="shared" si="536"/>
        <v>1.6020855206187954</v>
      </c>
      <c r="I3466">
        <f t="shared" si="543"/>
        <v>22309.05</v>
      </c>
      <c r="J3466" s="5">
        <f t="shared" si="537"/>
        <v>22309050000000</v>
      </c>
      <c r="K3466">
        <f t="shared" si="535"/>
        <v>223332473.03855905</v>
      </c>
      <c r="L3466" s="6">
        <f t="shared" si="538"/>
        <v>99891.653445973672</v>
      </c>
      <c r="M3466">
        <f t="shared" si="542"/>
        <v>14754.308274598108</v>
      </c>
    </row>
    <row r="3467" spans="1:13" x14ac:dyDescent="0.55000000000000004">
      <c r="A3467" t="s">
        <v>11</v>
      </c>
      <c r="B3467" s="1">
        <v>47810</v>
      </c>
      <c r="C3467" s="6">
        <f t="shared" si="540"/>
        <v>2030</v>
      </c>
      <c r="D3467" t="str">
        <f t="shared" si="541"/>
        <v>2030-11</v>
      </c>
      <c r="E3467" s="2" t="str">
        <f>INDEX($S$2:$S$13,MATCH(MONTH(B3467),$R$2:$R$13,0))</f>
        <v>Q4</v>
      </c>
      <c r="F3467" t="str">
        <f t="shared" si="539"/>
        <v>2030-Q4</v>
      </c>
      <c r="G3467">
        <f t="shared" si="534"/>
        <v>160.20855206187954</v>
      </c>
      <c r="H3467">
        <f t="shared" si="536"/>
        <v>1.6020855206187954</v>
      </c>
      <c r="I3467">
        <f t="shared" si="543"/>
        <v>22309.05</v>
      </c>
      <c r="J3467" s="5">
        <f t="shared" si="537"/>
        <v>22309050000000</v>
      </c>
      <c r="K3467">
        <f t="shared" si="535"/>
        <v>223332473.03855905</v>
      </c>
      <c r="L3467" s="6">
        <f t="shared" si="538"/>
        <v>99891.653445973672</v>
      </c>
      <c r="M3467">
        <f t="shared" si="542"/>
        <v>14754.308274598108</v>
      </c>
    </row>
    <row r="3468" spans="1:13" x14ac:dyDescent="0.55000000000000004">
      <c r="A3468" t="s">
        <v>11</v>
      </c>
      <c r="B3468" s="1">
        <v>47811</v>
      </c>
      <c r="C3468" s="6">
        <f t="shared" si="540"/>
        <v>2030</v>
      </c>
      <c r="D3468" t="str">
        <f t="shared" si="541"/>
        <v>2030-11</v>
      </c>
      <c r="E3468" s="2" t="str">
        <f>INDEX($S$2:$S$13,MATCH(MONTH(B3468),$R$2:$R$13,0))</f>
        <v>Q4</v>
      </c>
      <c r="F3468" t="str">
        <f t="shared" si="539"/>
        <v>2030-Q4</v>
      </c>
      <c r="G3468">
        <f t="shared" si="534"/>
        <v>160.20855206187954</v>
      </c>
      <c r="H3468">
        <f t="shared" si="536"/>
        <v>1.6020855206187954</v>
      </c>
      <c r="I3468">
        <f t="shared" si="543"/>
        <v>22309.05</v>
      </c>
      <c r="J3468" s="5">
        <f t="shared" si="537"/>
        <v>22309050000000</v>
      </c>
      <c r="K3468">
        <f t="shared" si="535"/>
        <v>223332473.03855905</v>
      </c>
      <c r="L3468" s="6">
        <f t="shared" si="538"/>
        <v>99891.653445973672</v>
      </c>
      <c r="M3468">
        <f t="shared" si="542"/>
        <v>14754.308274598108</v>
      </c>
    </row>
    <row r="3469" spans="1:13" x14ac:dyDescent="0.55000000000000004">
      <c r="A3469" t="s">
        <v>11</v>
      </c>
      <c r="B3469" s="1">
        <v>47812</v>
      </c>
      <c r="C3469" s="6">
        <f t="shared" si="540"/>
        <v>2030</v>
      </c>
      <c r="D3469" t="str">
        <f t="shared" si="541"/>
        <v>2030-11</v>
      </c>
      <c r="E3469" s="2" t="str">
        <f>INDEX($S$2:$S$13,MATCH(MONTH(B3469),$R$2:$R$13,0))</f>
        <v>Q4</v>
      </c>
      <c r="F3469" t="str">
        <f t="shared" si="539"/>
        <v>2030-Q4</v>
      </c>
      <c r="G3469">
        <f t="shared" si="534"/>
        <v>160.20855206187954</v>
      </c>
      <c r="H3469">
        <f t="shared" si="536"/>
        <v>1.6020855206187954</v>
      </c>
      <c r="I3469">
        <f t="shared" si="543"/>
        <v>22309.05</v>
      </c>
      <c r="J3469" s="5">
        <f t="shared" si="537"/>
        <v>22309050000000</v>
      </c>
      <c r="K3469">
        <f t="shared" si="535"/>
        <v>223332473.03855905</v>
      </c>
      <c r="L3469" s="6">
        <f t="shared" si="538"/>
        <v>99891.653445973672</v>
      </c>
      <c r="M3469">
        <f t="shared" si="542"/>
        <v>14754.308274598108</v>
      </c>
    </row>
    <row r="3470" spans="1:13" x14ac:dyDescent="0.55000000000000004">
      <c r="A3470" t="s">
        <v>11</v>
      </c>
      <c r="B3470" s="1">
        <v>47813</v>
      </c>
      <c r="C3470" s="6">
        <f t="shared" si="540"/>
        <v>2030</v>
      </c>
      <c r="D3470" t="str">
        <f t="shared" si="541"/>
        <v>2030-11</v>
      </c>
      <c r="E3470" s="2" t="str">
        <f>INDEX($S$2:$S$13,MATCH(MONTH(B3470),$R$2:$R$13,0))</f>
        <v>Q4</v>
      </c>
      <c r="F3470" t="str">
        <f t="shared" si="539"/>
        <v>2030-Q4</v>
      </c>
      <c r="G3470">
        <f t="shared" si="534"/>
        <v>160.20855206187954</v>
      </c>
      <c r="H3470">
        <f t="shared" si="536"/>
        <v>1.6020855206187954</v>
      </c>
      <c r="I3470">
        <f t="shared" si="543"/>
        <v>22309.05</v>
      </c>
      <c r="J3470" s="5">
        <f t="shared" si="537"/>
        <v>22309050000000</v>
      </c>
      <c r="K3470">
        <f t="shared" si="535"/>
        <v>223332473.03855905</v>
      </c>
      <c r="L3470" s="6">
        <f t="shared" si="538"/>
        <v>99891.653445973672</v>
      </c>
      <c r="M3470">
        <f t="shared" si="542"/>
        <v>14754.308274598108</v>
      </c>
    </row>
    <row r="3471" spans="1:13" x14ac:dyDescent="0.55000000000000004">
      <c r="A3471" t="s">
        <v>11</v>
      </c>
      <c r="B3471" s="1">
        <v>47814</v>
      </c>
      <c r="C3471" s="6">
        <f t="shared" si="540"/>
        <v>2030</v>
      </c>
      <c r="D3471" t="str">
        <f t="shared" si="541"/>
        <v>2030-11</v>
      </c>
      <c r="E3471" s="2" t="str">
        <f>INDEX($S$2:$S$13,MATCH(MONTH(B3471),$R$2:$R$13,0))</f>
        <v>Q4</v>
      </c>
      <c r="F3471" t="str">
        <f t="shared" si="539"/>
        <v>2030-Q4</v>
      </c>
      <c r="G3471">
        <f t="shared" si="534"/>
        <v>160.20855206187954</v>
      </c>
      <c r="H3471">
        <f t="shared" si="536"/>
        <v>1.6020855206187954</v>
      </c>
      <c r="I3471">
        <f t="shared" si="543"/>
        <v>22309.05</v>
      </c>
      <c r="J3471" s="5">
        <f t="shared" si="537"/>
        <v>22309050000000</v>
      </c>
      <c r="K3471">
        <f t="shared" si="535"/>
        <v>223332473.03855905</v>
      </c>
      <c r="L3471" s="6">
        <f t="shared" si="538"/>
        <v>99891.653445973672</v>
      </c>
      <c r="M3471">
        <f t="shared" si="542"/>
        <v>14754.308274598108</v>
      </c>
    </row>
    <row r="3472" spans="1:13" x14ac:dyDescent="0.55000000000000004">
      <c r="A3472" t="s">
        <v>11</v>
      </c>
      <c r="B3472" s="1">
        <v>47815</v>
      </c>
      <c r="C3472" s="6">
        <f t="shared" si="540"/>
        <v>2030</v>
      </c>
      <c r="D3472" t="str">
        <f t="shared" si="541"/>
        <v>2030-11</v>
      </c>
      <c r="E3472" s="2" t="str">
        <f>INDEX($S$2:$S$13,MATCH(MONTH(B3472),$R$2:$R$13,0))</f>
        <v>Q4</v>
      </c>
      <c r="F3472" t="str">
        <f t="shared" si="539"/>
        <v>2030-Q4</v>
      </c>
      <c r="G3472">
        <f t="shared" si="534"/>
        <v>160.20855206187954</v>
      </c>
      <c r="H3472">
        <f t="shared" si="536"/>
        <v>1.6020855206187954</v>
      </c>
      <c r="I3472">
        <f t="shared" si="543"/>
        <v>22309.05</v>
      </c>
      <c r="J3472" s="5">
        <f t="shared" si="537"/>
        <v>22309050000000</v>
      </c>
      <c r="K3472">
        <f t="shared" si="535"/>
        <v>223332473.03855905</v>
      </c>
      <c r="L3472" s="6">
        <f t="shared" si="538"/>
        <v>99891.653445973672</v>
      </c>
      <c r="M3472">
        <f t="shared" si="542"/>
        <v>14754.308274598108</v>
      </c>
    </row>
    <row r="3473" spans="1:13" x14ac:dyDescent="0.55000000000000004">
      <c r="A3473" t="s">
        <v>11</v>
      </c>
      <c r="B3473" s="1">
        <v>47816</v>
      </c>
      <c r="C3473" s="6">
        <f t="shared" si="540"/>
        <v>2030</v>
      </c>
      <c r="D3473" t="str">
        <f t="shared" si="541"/>
        <v>2030-11</v>
      </c>
      <c r="E3473" s="2" t="str">
        <f>INDEX($S$2:$S$13,MATCH(MONTH(B3473),$R$2:$R$13,0))</f>
        <v>Q4</v>
      </c>
      <c r="F3473" t="str">
        <f t="shared" si="539"/>
        <v>2030-Q4</v>
      </c>
      <c r="G3473">
        <f t="shared" si="534"/>
        <v>160.20855206187954</v>
      </c>
      <c r="H3473">
        <f t="shared" si="536"/>
        <v>1.6020855206187954</v>
      </c>
      <c r="I3473">
        <f t="shared" si="543"/>
        <v>22309.05</v>
      </c>
      <c r="J3473" s="5">
        <f t="shared" si="537"/>
        <v>22309050000000</v>
      </c>
      <c r="K3473">
        <f t="shared" si="535"/>
        <v>223332473.03855905</v>
      </c>
      <c r="L3473" s="6">
        <f t="shared" si="538"/>
        <v>99891.653445973672</v>
      </c>
      <c r="M3473">
        <f t="shared" si="542"/>
        <v>14754.308274598108</v>
      </c>
    </row>
    <row r="3474" spans="1:13" x14ac:dyDescent="0.55000000000000004">
      <c r="A3474" t="s">
        <v>11</v>
      </c>
      <c r="B3474" s="1">
        <v>47817</v>
      </c>
      <c r="C3474" s="6">
        <f t="shared" si="540"/>
        <v>2030</v>
      </c>
      <c r="D3474" t="str">
        <f t="shared" si="541"/>
        <v>2030-11</v>
      </c>
      <c r="E3474" s="2" t="str">
        <f>INDEX($S$2:$S$13,MATCH(MONTH(B3474),$R$2:$R$13,0))</f>
        <v>Q4</v>
      </c>
      <c r="F3474" t="str">
        <f t="shared" si="539"/>
        <v>2030-Q4</v>
      </c>
      <c r="G3474">
        <f t="shared" si="534"/>
        <v>160.20855206187954</v>
      </c>
      <c r="H3474">
        <f t="shared" si="536"/>
        <v>1.6020855206187954</v>
      </c>
      <c r="I3474">
        <f t="shared" si="543"/>
        <v>22309.05</v>
      </c>
      <c r="J3474" s="5">
        <f t="shared" si="537"/>
        <v>22309050000000</v>
      </c>
      <c r="K3474">
        <f t="shared" si="535"/>
        <v>223332473.03855905</v>
      </c>
      <c r="L3474" s="6">
        <f t="shared" si="538"/>
        <v>99891.653445973672</v>
      </c>
      <c r="M3474">
        <f t="shared" si="542"/>
        <v>14754.308274598108</v>
      </c>
    </row>
    <row r="3475" spans="1:13" x14ac:dyDescent="0.55000000000000004">
      <c r="A3475" t="s">
        <v>11</v>
      </c>
      <c r="B3475" s="1">
        <v>47818</v>
      </c>
      <c r="C3475" s="6">
        <f t="shared" si="540"/>
        <v>2030</v>
      </c>
      <c r="D3475" t="str">
        <f t="shared" si="541"/>
        <v>2030-12</v>
      </c>
      <c r="E3475" s="2" t="str">
        <f>INDEX($S$2:$S$13,MATCH(MONTH(B3475),$R$2:$R$13,0))</f>
        <v>Q4</v>
      </c>
      <c r="F3475" t="str">
        <f t="shared" si="539"/>
        <v>2030-Q4</v>
      </c>
      <c r="G3475">
        <f t="shared" si="534"/>
        <v>160.79657050061471</v>
      </c>
      <c r="H3475">
        <f t="shared" si="536"/>
        <v>1.6079657050061471</v>
      </c>
      <c r="I3475">
        <f t="shared" si="543"/>
        <v>22309.05</v>
      </c>
      <c r="J3475" s="5">
        <f t="shared" si="537"/>
        <v>22309050000000</v>
      </c>
      <c r="K3475">
        <f t="shared" si="535"/>
        <v>223500253.58922449</v>
      </c>
      <c r="L3475" s="6">
        <f t="shared" si="538"/>
        <v>99816.665268766286</v>
      </c>
      <c r="M3475">
        <f t="shared" si="542"/>
        <v>14758.291594887341</v>
      </c>
    </row>
    <row r="3476" spans="1:13" x14ac:dyDescent="0.55000000000000004">
      <c r="A3476" t="s">
        <v>11</v>
      </c>
      <c r="B3476" s="1">
        <v>47819</v>
      </c>
      <c r="C3476" s="6">
        <f t="shared" si="540"/>
        <v>2030</v>
      </c>
      <c r="D3476" t="str">
        <f t="shared" si="541"/>
        <v>2030-12</v>
      </c>
      <c r="E3476" s="2" t="str">
        <f>INDEX($S$2:$S$13,MATCH(MONTH(B3476),$R$2:$R$13,0))</f>
        <v>Q4</v>
      </c>
      <c r="F3476" t="str">
        <f t="shared" si="539"/>
        <v>2030-Q4</v>
      </c>
      <c r="G3476">
        <f t="shared" si="534"/>
        <v>160.79657050061471</v>
      </c>
      <c r="H3476">
        <f t="shared" si="536"/>
        <v>1.6079657050061471</v>
      </c>
      <c r="I3476">
        <f t="shared" si="543"/>
        <v>22309.05</v>
      </c>
      <c r="J3476" s="5">
        <f t="shared" si="537"/>
        <v>22309050000000</v>
      </c>
      <c r="K3476">
        <f t="shared" si="535"/>
        <v>223500253.58922449</v>
      </c>
      <c r="L3476" s="6">
        <f t="shared" si="538"/>
        <v>99816.665268766286</v>
      </c>
      <c r="M3476">
        <f t="shared" si="542"/>
        <v>14758.291594887341</v>
      </c>
    </row>
    <row r="3477" spans="1:13" x14ac:dyDescent="0.55000000000000004">
      <c r="A3477" t="s">
        <v>11</v>
      </c>
      <c r="B3477" s="1">
        <v>47820</v>
      </c>
      <c r="C3477" s="6">
        <f t="shared" si="540"/>
        <v>2030</v>
      </c>
      <c r="D3477" t="str">
        <f t="shared" si="541"/>
        <v>2030-12</v>
      </c>
      <c r="E3477" s="2" t="str">
        <f>INDEX($S$2:$S$13,MATCH(MONTH(B3477),$R$2:$R$13,0))</f>
        <v>Q4</v>
      </c>
      <c r="F3477" t="str">
        <f t="shared" si="539"/>
        <v>2030-Q4</v>
      </c>
      <c r="G3477">
        <f t="shared" si="534"/>
        <v>160.79657050061471</v>
      </c>
      <c r="H3477">
        <f t="shared" si="536"/>
        <v>1.6079657050061471</v>
      </c>
      <c r="I3477">
        <f t="shared" si="543"/>
        <v>22309.05</v>
      </c>
      <c r="J3477" s="5">
        <f t="shared" si="537"/>
        <v>22309050000000</v>
      </c>
      <c r="K3477">
        <f t="shared" si="535"/>
        <v>223500253.58922449</v>
      </c>
      <c r="L3477" s="6">
        <f t="shared" si="538"/>
        <v>99816.665268766286</v>
      </c>
      <c r="M3477">
        <f t="shared" si="542"/>
        <v>14758.291594887341</v>
      </c>
    </row>
    <row r="3478" spans="1:13" x14ac:dyDescent="0.55000000000000004">
      <c r="A3478" t="s">
        <v>11</v>
      </c>
      <c r="B3478" s="1">
        <v>47821</v>
      </c>
      <c r="C3478" s="6">
        <f t="shared" si="540"/>
        <v>2030</v>
      </c>
      <c r="D3478" t="str">
        <f t="shared" si="541"/>
        <v>2030-12</v>
      </c>
      <c r="E3478" s="2" t="str">
        <f>INDEX($S$2:$S$13,MATCH(MONTH(B3478),$R$2:$R$13,0))</f>
        <v>Q4</v>
      </c>
      <c r="F3478" t="str">
        <f t="shared" si="539"/>
        <v>2030-Q4</v>
      </c>
      <c r="G3478">
        <f t="shared" si="534"/>
        <v>160.79657050061471</v>
      </c>
      <c r="H3478">
        <f t="shared" si="536"/>
        <v>1.6079657050061471</v>
      </c>
      <c r="I3478">
        <f t="shared" si="543"/>
        <v>22309.05</v>
      </c>
      <c r="J3478" s="5">
        <f t="shared" si="537"/>
        <v>22309050000000</v>
      </c>
      <c r="K3478">
        <f t="shared" si="535"/>
        <v>223500253.58922449</v>
      </c>
      <c r="L3478" s="6">
        <f t="shared" si="538"/>
        <v>99816.665268766286</v>
      </c>
      <c r="M3478">
        <f t="shared" si="542"/>
        <v>14758.291594887341</v>
      </c>
    </row>
    <row r="3479" spans="1:13" x14ac:dyDescent="0.55000000000000004">
      <c r="A3479" t="s">
        <v>11</v>
      </c>
      <c r="B3479" s="1">
        <v>47822</v>
      </c>
      <c r="C3479" s="6">
        <f t="shared" si="540"/>
        <v>2030</v>
      </c>
      <c r="D3479" t="str">
        <f t="shared" si="541"/>
        <v>2030-12</v>
      </c>
      <c r="E3479" s="2" t="str">
        <f>INDEX($S$2:$S$13,MATCH(MONTH(B3479),$R$2:$R$13,0))</f>
        <v>Q4</v>
      </c>
      <c r="F3479" t="str">
        <f t="shared" si="539"/>
        <v>2030-Q4</v>
      </c>
      <c r="G3479">
        <f t="shared" si="534"/>
        <v>160.79657050061471</v>
      </c>
      <c r="H3479">
        <f t="shared" si="536"/>
        <v>1.6079657050061471</v>
      </c>
      <c r="I3479">
        <f t="shared" si="543"/>
        <v>22309.05</v>
      </c>
      <c r="J3479" s="5">
        <f t="shared" si="537"/>
        <v>22309050000000</v>
      </c>
      <c r="K3479">
        <f t="shared" si="535"/>
        <v>223500253.58922449</v>
      </c>
      <c r="L3479" s="6">
        <f t="shared" si="538"/>
        <v>99816.665268766286</v>
      </c>
      <c r="M3479">
        <f t="shared" si="542"/>
        <v>14758.291594887341</v>
      </c>
    </row>
    <row r="3480" spans="1:13" x14ac:dyDescent="0.55000000000000004">
      <c r="A3480" t="s">
        <v>11</v>
      </c>
      <c r="B3480" s="1">
        <v>47823</v>
      </c>
      <c r="C3480" s="6">
        <f t="shared" si="540"/>
        <v>2030</v>
      </c>
      <c r="D3480" t="str">
        <f t="shared" si="541"/>
        <v>2030-12</v>
      </c>
      <c r="E3480" s="2" t="str">
        <f>INDEX($S$2:$S$13,MATCH(MONTH(B3480),$R$2:$R$13,0))</f>
        <v>Q4</v>
      </c>
      <c r="F3480" t="str">
        <f t="shared" si="539"/>
        <v>2030-Q4</v>
      </c>
      <c r="G3480">
        <f t="shared" si="534"/>
        <v>160.79657050061471</v>
      </c>
      <c r="H3480">
        <f t="shared" si="536"/>
        <v>1.6079657050061471</v>
      </c>
      <c r="I3480">
        <f t="shared" si="543"/>
        <v>22309.05</v>
      </c>
      <c r="J3480" s="5">
        <f t="shared" si="537"/>
        <v>22309050000000</v>
      </c>
      <c r="K3480">
        <f t="shared" si="535"/>
        <v>223500253.58922449</v>
      </c>
      <c r="L3480" s="6">
        <f t="shared" si="538"/>
        <v>99816.665268766286</v>
      </c>
      <c r="M3480">
        <f t="shared" si="542"/>
        <v>14758.291594887341</v>
      </c>
    </row>
    <row r="3481" spans="1:13" x14ac:dyDescent="0.55000000000000004">
      <c r="A3481" t="s">
        <v>11</v>
      </c>
      <c r="B3481" s="1">
        <v>47824</v>
      </c>
      <c r="C3481" s="6">
        <f t="shared" si="540"/>
        <v>2030</v>
      </c>
      <c r="D3481" t="str">
        <f t="shared" si="541"/>
        <v>2030-12</v>
      </c>
      <c r="E3481" s="2" t="str">
        <f>INDEX($S$2:$S$13,MATCH(MONTH(B3481),$R$2:$R$13,0))</f>
        <v>Q4</v>
      </c>
      <c r="F3481" t="str">
        <f t="shared" si="539"/>
        <v>2030-Q4</v>
      </c>
      <c r="G3481">
        <f t="shared" si="534"/>
        <v>160.79657050061471</v>
      </c>
      <c r="H3481">
        <f t="shared" si="536"/>
        <v>1.6079657050061471</v>
      </c>
      <c r="I3481">
        <f t="shared" si="543"/>
        <v>22309.05</v>
      </c>
      <c r="J3481" s="5">
        <f t="shared" si="537"/>
        <v>22309050000000</v>
      </c>
      <c r="K3481">
        <f t="shared" si="535"/>
        <v>223500253.58922449</v>
      </c>
      <c r="L3481" s="6">
        <f t="shared" si="538"/>
        <v>99816.665268766286</v>
      </c>
      <c r="M3481">
        <f t="shared" si="542"/>
        <v>14758.291594887341</v>
      </c>
    </row>
    <row r="3482" spans="1:13" x14ac:dyDescent="0.55000000000000004">
      <c r="A3482" t="s">
        <v>11</v>
      </c>
      <c r="B3482" s="1">
        <v>47825</v>
      </c>
      <c r="C3482" s="6">
        <f t="shared" si="540"/>
        <v>2030</v>
      </c>
      <c r="D3482" t="str">
        <f t="shared" si="541"/>
        <v>2030-12</v>
      </c>
      <c r="E3482" s="2" t="str">
        <f>INDEX($S$2:$S$13,MATCH(MONTH(B3482),$R$2:$R$13,0))</f>
        <v>Q4</v>
      </c>
      <c r="F3482" t="str">
        <f t="shared" si="539"/>
        <v>2030-Q4</v>
      </c>
      <c r="G3482">
        <f t="shared" si="534"/>
        <v>160.79657050061471</v>
      </c>
      <c r="H3482">
        <f t="shared" si="536"/>
        <v>1.6079657050061471</v>
      </c>
      <c r="I3482">
        <f t="shared" si="543"/>
        <v>22309.05</v>
      </c>
      <c r="J3482" s="5">
        <f t="shared" si="537"/>
        <v>22309050000000</v>
      </c>
      <c r="K3482">
        <f t="shared" si="535"/>
        <v>223500253.58922449</v>
      </c>
      <c r="L3482" s="6">
        <f t="shared" si="538"/>
        <v>99816.665268766286</v>
      </c>
      <c r="M3482">
        <f t="shared" si="542"/>
        <v>14758.291594887341</v>
      </c>
    </row>
    <row r="3483" spans="1:13" x14ac:dyDescent="0.55000000000000004">
      <c r="A3483" t="s">
        <v>11</v>
      </c>
      <c r="B3483" s="1">
        <v>47826</v>
      </c>
      <c r="C3483" s="6">
        <f t="shared" si="540"/>
        <v>2030</v>
      </c>
      <c r="D3483" t="str">
        <f t="shared" si="541"/>
        <v>2030-12</v>
      </c>
      <c r="E3483" s="2" t="str">
        <f>INDEX($S$2:$S$13,MATCH(MONTH(B3483),$R$2:$R$13,0))</f>
        <v>Q4</v>
      </c>
      <c r="F3483" t="str">
        <f t="shared" si="539"/>
        <v>2030-Q4</v>
      </c>
      <c r="G3483">
        <f t="shared" si="534"/>
        <v>160.79657050061471</v>
      </c>
      <c r="H3483">
        <f t="shared" si="536"/>
        <v>1.6079657050061471</v>
      </c>
      <c r="I3483">
        <f t="shared" si="543"/>
        <v>22309.05</v>
      </c>
      <c r="J3483" s="5">
        <f t="shared" si="537"/>
        <v>22309050000000</v>
      </c>
      <c r="K3483">
        <f t="shared" si="535"/>
        <v>223500253.58922449</v>
      </c>
      <c r="L3483" s="6">
        <f t="shared" si="538"/>
        <v>99816.665268766286</v>
      </c>
      <c r="M3483">
        <f t="shared" si="542"/>
        <v>14758.291594887341</v>
      </c>
    </row>
    <row r="3484" spans="1:13" x14ac:dyDescent="0.55000000000000004">
      <c r="A3484" t="s">
        <v>11</v>
      </c>
      <c r="B3484" s="1">
        <v>47827</v>
      </c>
      <c r="C3484" s="6">
        <f t="shared" si="540"/>
        <v>2030</v>
      </c>
      <c r="D3484" t="str">
        <f t="shared" si="541"/>
        <v>2030-12</v>
      </c>
      <c r="E3484" s="2" t="str">
        <f>INDEX($S$2:$S$13,MATCH(MONTH(B3484),$R$2:$R$13,0))</f>
        <v>Q4</v>
      </c>
      <c r="F3484" t="str">
        <f t="shared" si="539"/>
        <v>2030-Q4</v>
      </c>
      <c r="G3484">
        <f t="shared" si="534"/>
        <v>160.79657050061471</v>
      </c>
      <c r="H3484">
        <f t="shared" si="536"/>
        <v>1.6079657050061471</v>
      </c>
      <c r="I3484">
        <f t="shared" si="543"/>
        <v>22309.05</v>
      </c>
      <c r="J3484" s="5">
        <f t="shared" si="537"/>
        <v>22309050000000</v>
      </c>
      <c r="K3484">
        <f t="shared" si="535"/>
        <v>223500253.58922449</v>
      </c>
      <c r="L3484" s="6">
        <f t="shared" si="538"/>
        <v>99816.665268766286</v>
      </c>
      <c r="M3484">
        <f t="shared" si="542"/>
        <v>14758.291594887341</v>
      </c>
    </row>
    <row r="3485" spans="1:13" x14ac:dyDescent="0.55000000000000004">
      <c r="A3485" t="s">
        <v>11</v>
      </c>
      <c r="B3485" s="1">
        <v>47828</v>
      </c>
      <c r="C3485" s="6">
        <f t="shared" si="540"/>
        <v>2030</v>
      </c>
      <c r="D3485" t="str">
        <f t="shared" si="541"/>
        <v>2030-12</v>
      </c>
      <c r="E3485" s="2" t="str">
        <f>INDEX($S$2:$S$13,MATCH(MONTH(B3485),$R$2:$R$13,0))</f>
        <v>Q4</v>
      </c>
      <c r="F3485" t="str">
        <f t="shared" si="539"/>
        <v>2030-Q4</v>
      </c>
      <c r="G3485">
        <f t="shared" si="534"/>
        <v>160.79657050061471</v>
      </c>
      <c r="H3485">
        <f t="shared" si="536"/>
        <v>1.6079657050061471</v>
      </c>
      <c r="I3485">
        <f t="shared" si="543"/>
        <v>22309.05</v>
      </c>
      <c r="J3485" s="5">
        <f t="shared" si="537"/>
        <v>22309050000000</v>
      </c>
      <c r="K3485">
        <f t="shared" si="535"/>
        <v>223500253.58922449</v>
      </c>
      <c r="L3485" s="6">
        <f t="shared" si="538"/>
        <v>99816.665268766286</v>
      </c>
      <c r="M3485">
        <f t="shared" si="542"/>
        <v>14758.291594887341</v>
      </c>
    </row>
    <row r="3486" spans="1:13" x14ac:dyDescent="0.55000000000000004">
      <c r="A3486" t="s">
        <v>11</v>
      </c>
      <c r="B3486" s="1">
        <v>47829</v>
      </c>
      <c r="C3486" s="6">
        <f t="shared" si="540"/>
        <v>2030</v>
      </c>
      <c r="D3486" t="str">
        <f t="shared" si="541"/>
        <v>2030-12</v>
      </c>
      <c r="E3486" s="2" t="str">
        <f>INDEX($S$2:$S$13,MATCH(MONTH(B3486),$R$2:$R$13,0))</f>
        <v>Q4</v>
      </c>
      <c r="F3486" t="str">
        <f t="shared" si="539"/>
        <v>2030-Q4</v>
      </c>
      <c r="G3486">
        <f t="shared" si="534"/>
        <v>160.79657050061471</v>
      </c>
      <c r="H3486">
        <f t="shared" si="536"/>
        <v>1.6079657050061471</v>
      </c>
      <c r="I3486">
        <f t="shared" si="543"/>
        <v>22309.05</v>
      </c>
      <c r="J3486" s="5">
        <f t="shared" si="537"/>
        <v>22309050000000</v>
      </c>
      <c r="K3486">
        <f t="shared" si="535"/>
        <v>223500253.58922449</v>
      </c>
      <c r="L3486" s="6">
        <f t="shared" si="538"/>
        <v>99816.665268766286</v>
      </c>
      <c r="M3486">
        <f t="shared" si="542"/>
        <v>14758.291594887341</v>
      </c>
    </row>
    <row r="3487" spans="1:13" x14ac:dyDescent="0.55000000000000004">
      <c r="A3487" t="s">
        <v>11</v>
      </c>
      <c r="B3487" s="1">
        <v>47830</v>
      </c>
      <c r="C3487" s="6">
        <f t="shared" si="540"/>
        <v>2030</v>
      </c>
      <c r="D3487" t="str">
        <f t="shared" si="541"/>
        <v>2030-12</v>
      </c>
      <c r="E3487" s="2" t="str">
        <f>INDEX($S$2:$S$13,MATCH(MONTH(B3487),$R$2:$R$13,0))</f>
        <v>Q4</v>
      </c>
      <c r="F3487" t="str">
        <f t="shared" si="539"/>
        <v>2030-Q4</v>
      </c>
      <c r="G3487">
        <f t="shared" si="534"/>
        <v>160.79657050061471</v>
      </c>
      <c r="H3487">
        <f t="shared" si="536"/>
        <v>1.6079657050061471</v>
      </c>
      <c r="I3487">
        <f t="shared" si="543"/>
        <v>22309.05</v>
      </c>
      <c r="J3487" s="5">
        <f t="shared" si="537"/>
        <v>22309050000000</v>
      </c>
      <c r="K3487">
        <f t="shared" si="535"/>
        <v>223500253.58922449</v>
      </c>
      <c r="L3487" s="6">
        <f t="shared" si="538"/>
        <v>99816.665268766286</v>
      </c>
      <c r="M3487">
        <f t="shared" si="542"/>
        <v>14758.291594887341</v>
      </c>
    </row>
    <row r="3488" spans="1:13" x14ac:dyDescent="0.55000000000000004">
      <c r="A3488" t="s">
        <v>11</v>
      </c>
      <c r="B3488" s="1">
        <v>47831</v>
      </c>
      <c r="C3488" s="6">
        <f t="shared" si="540"/>
        <v>2030</v>
      </c>
      <c r="D3488" t="str">
        <f t="shared" si="541"/>
        <v>2030-12</v>
      </c>
      <c r="E3488" s="2" t="str">
        <f>INDEX($S$2:$S$13,MATCH(MONTH(B3488),$R$2:$R$13,0))</f>
        <v>Q4</v>
      </c>
      <c r="F3488" t="str">
        <f t="shared" si="539"/>
        <v>2030-Q4</v>
      </c>
      <c r="G3488">
        <f t="shared" si="534"/>
        <v>160.79657050061471</v>
      </c>
      <c r="H3488">
        <f t="shared" si="536"/>
        <v>1.6079657050061471</v>
      </c>
      <c r="I3488">
        <f t="shared" si="543"/>
        <v>22309.05</v>
      </c>
      <c r="J3488" s="5">
        <f t="shared" si="537"/>
        <v>22309050000000</v>
      </c>
      <c r="K3488">
        <f t="shared" si="535"/>
        <v>223500253.58922449</v>
      </c>
      <c r="L3488" s="6">
        <f t="shared" si="538"/>
        <v>99816.665268766286</v>
      </c>
      <c r="M3488">
        <f t="shared" si="542"/>
        <v>14758.291594887341</v>
      </c>
    </row>
    <row r="3489" spans="1:13" x14ac:dyDescent="0.55000000000000004">
      <c r="A3489" t="s">
        <v>11</v>
      </c>
      <c r="B3489" s="1">
        <v>47832</v>
      </c>
      <c r="C3489" s="6">
        <f t="shared" si="540"/>
        <v>2030</v>
      </c>
      <c r="D3489" t="str">
        <f t="shared" si="541"/>
        <v>2030-12</v>
      </c>
      <c r="E3489" s="2" t="str">
        <f>INDEX($S$2:$S$13,MATCH(MONTH(B3489),$R$2:$R$13,0))</f>
        <v>Q4</v>
      </c>
      <c r="F3489" t="str">
        <f t="shared" si="539"/>
        <v>2030-Q4</v>
      </c>
      <c r="G3489">
        <f t="shared" si="534"/>
        <v>160.79657050061471</v>
      </c>
      <c r="H3489">
        <f t="shared" si="536"/>
        <v>1.6079657050061471</v>
      </c>
      <c r="I3489">
        <f t="shared" si="543"/>
        <v>22309.05</v>
      </c>
      <c r="J3489" s="5">
        <f t="shared" si="537"/>
        <v>22309050000000</v>
      </c>
      <c r="K3489">
        <f t="shared" si="535"/>
        <v>223500253.58922449</v>
      </c>
      <c r="L3489" s="6">
        <f t="shared" si="538"/>
        <v>99816.665268766286</v>
      </c>
      <c r="M3489">
        <f t="shared" si="542"/>
        <v>14758.291594887341</v>
      </c>
    </row>
    <row r="3490" spans="1:13" x14ac:dyDescent="0.55000000000000004">
      <c r="A3490" t="s">
        <v>11</v>
      </c>
      <c r="B3490" s="1">
        <v>47833</v>
      </c>
      <c r="C3490" s="6">
        <f t="shared" si="540"/>
        <v>2030</v>
      </c>
      <c r="D3490" t="str">
        <f t="shared" si="541"/>
        <v>2030-12</v>
      </c>
      <c r="E3490" s="2" t="str">
        <f>INDEX($S$2:$S$13,MATCH(MONTH(B3490),$R$2:$R$13,0))</f>
        <v>Q4</v>
      </c>
      <c r="F3490" t="str">
        <f t="shared" si="539"/>
        <v>2030-Q4</v>
      </c>
      <c r="G3490">
        <f t="shared" si="534"/>
        <v>160.79657050061471</v>
      </c>
      <c r="H3490">
        <f t="shared" si="536"/>
        <v>1.6079657050061471</v>
      </c>
      <c r="I3490">
        <f t="shared" si="543"/>
        <v>22309.05</v>
      </c>
      <c r="J3490" s="5">
        <f t="shared" si="537"/>
        <v>22309050000000</v>
      </c>
      <c r="K3490">
        <f t="shared" si="535"/>
        <v>223500253.58922449</v>
      </c>
      <c r="L3490" s="6">
        <f t="shared" si="538"/>
        <v>99816.665268766286</v>
      </c>
      <c r="M3490">
        <f t="shared" si="542"/>
        <v>14758.291594887341</v>
      </c>
    </row>
    <row r="3491" spans="1:13" x14ac:dyDescent="0.55000000000000004">
      <c r="A3491" t="s">
        <v>11</v>
      </c>
      <c r="B3491" s="1">
        <v>47834</v>
      </c>
      <c r="C3491" s="6">
        <f t="shared" si="540"/>
        <v>2030</v>
      </c>
      <c r="D3491" t="str">
        <f t="shared" si="541"/>
        <v>2030-12</v>
      </c>
      <c r="E3491" s="2" t="str">
        <f>INDEX($S$2:$S$13,MATCH(MONTH(B3491),$R$2:$R$13,0))</f>
        <v>Q4</v>
      </c>
      <c r="F3491" t="str">
        <f t="shared" si="539"/>
        <v>2030-Q4</v>
      </c>
      <c r="G3491">
        <f t="shared" si="534"/>
        <v>160.79657050061471</v>
      </c>
      <c r="H3491">
        <f t="shared" si="536"/>
        <v>1.6079657050061471</v>
      </c>
      <c r="I3491">
        <f t="shared" si="543"/>
        <v>22309.05</v>
      </c>
      <c r="J3491" s="5">
        <f t="shared" si="537"/>
        <v>22309050000000</v>
      </c>
      <c r="K3491">
        <f t="shared" si="535"/>
        <v>223500253.58922449</v>
      </c>
      <c r="L3491" s="6">
        <f t="shared" si="538"/>
        <v>99816.665268766286</v>
      </c>
      <c r="M3491">
        <f t="shared" si="542"/>
        <v>14758.291594887341</v>
      </c>
    </row>
    <row r="3492" spans="1:13" x14ac:dyDescent="0.55000000000000004">
      <c r="A3492" t="s">
        <v>11</v>
      </c>
      <c r="B3492" s="1">
        <v>47835</v>
      </c>
      <c r="C3492" s="6">
        <f t="shared" si="540"/>
        <v>2030</v>
      </c>
      <c r="D3492" t="str">
        <f t="shared" si="541"/>
        <v>2030-12</v>
      </c>
      <c r="E3492" s="2" t="str">
        <f>INDEX($S$2:$S$13,MATCH(MONTH(B3492),$R$2:$R$13,0))</f>
        <v>Q4</v>
      </c>
      <c r="F3492" t="str">
        <f t="shared" si="539"/>
        <v>2030-Q4</v>
      </c>
      <c r="G3492">
        <f t="shared" si="534"/>
        <v>160.79657050061471</v>
      </c>
      <c r="H3492">
        <f t="shared" si="536"/>
        <v>1.6079657050061471</v>
      </c>
      <c r="I3492">
        <f t="shared" si="543"/>
        <v>22309.05</v>
      </c>
      <c r="J3492" s="5">
        <f t="shared" si="537"/>
        <v>22309050000000</v>
      </c>
      <c r="K3492">
        <f t="shared" si="535"/>
        <v>223500253.58922449</v>
      </c>
      <c r="L3492" s="6">
        <f t="shared" si="538"/>
        <v>99816.665268766286</v>
      </c>
      <c r="M3492">
        <f t="shared" si="542"/>
        <v>14758.291594887341</v>
      </c>
    </row>
    <row r="3493" spans="1:13" x14ac:dyDescent="0.55000000000000004">
      <c r="A3493" t="s">
        <v>11</v>
      </c>
      <c r="B3493" s="1">
        <v>47836</v>
      </c>
      <c r="C3493" s="6">
        <f t="shared" si="540"/>
        <v>2030</v>
      </c>
      <c r="D3493" t="str">
        <f t="shared" si="541"/>
        <v>2030-12</v>
      </c>
      <c r="E3493" s="2" t="str">
        <f>INDEX($S$2:$S$13,MATCH(MONTH(B3493),$R$2:$R$13,0))</f>
        <v>Q4</v>
      </c>
      <c r="F3493" t="str">
        <f t="shared" si="539"/>
        <v>2030-Q4</v>
      </c>
      <c r="G3493">
        <f t="shared" si="534"/>
        <v>160.79657050061471</v>
      </c>
      <c r="H3493">
        <f t="shared" si="536"/>
        <v>1.6079657050061471</v>
      </c>
      <c r="I3493">
        <f t="shared" si="543"/>
        <v>22309.05</v>
      </c>
      <c r="J3493" s="5">
        <f t="shared" si="537"/>
        <v>22309050000000</v>
      </c>
      <c r="K3493">
        <f t="shared" si="535"/>
        <v>223500253.58922449</v>
      </c>
      <c r="L3493" s="6">
        <f t="shared" si="538"/>
        <v>99816.665268766286</v>
      </c>
      <c r="M3493">
        <f t="shared" si="542"/>
        <v>14758.291594887341</v>
      </c>
    </row>
    <row r="3494" spans="1:13" x14ac:dyDescent="0.55000000000000004">
      <c r="A3494" t="s">
        <v>11</v>
      </c>
      <c r="B3494" s="1">
        <v>47837</v>
      </c>
      <c r="C3494" s="6">
        <f t="shared" si="540"/>
        <v>2030</v>
      </c>
      <c r="D3494" t="str">
        <f t="shared" si="541"/>
        <v>2030-12</v>
      </c>
      <c r="E3494" s="2" t="str">
        <f>INDEX($S$2:$S$13,MATCH(MONTH(B3494),$R$2:$R$13,0))</f>
        <v>Q4</v>
      </c>
      <c r="F3494" t="str">
        <f t="shared" si="539"/>
        <v>2030-Q4</v>
      </c>
      <c r="G3494">
        <f t="shared" si="534"/>
        <v>160.79657050061471</v>
      </c>
      <c r="H3494">
        <f t="shared" si="536"/>
        <v>1.6079657050061471</v>
      </c>
      <c r="I3494">
        <f t="shared" si="543"/>
        <v>22309.05</v>
      </c>
      <c r="J3494" s="5">
        <f t="shared" si="537"/>
        <v>22309050000000</v>
      </c>
      <c r="K3494">
        <f t="shared" si="535"/>
        <v>223500253.58922449</v>
      </c>
      <c r="L3494" s="6">
        <f t="shared" si="538"/>
        <v>99816.665268766286</v>
      </c>
      <c r="M3494">
        <f t="shared" si="542"/>
        <v>14758.291594887341</v>
      </c>
    </row>
    <row r="3495" spans="1:13" x14ac:dyDescent="0.55000000000000004">
      <c r="A3495" t="s">
        <v>11</v>
      </c>
      <c r="B3495" s="1">
        <v>47838</v>
      </c>
      <c r="C3495" s="6">
        <f t="shared" si="540"/>
        <v>2030</v>
      </c>
      <c r="D3495" t="str">
        <f t="shared" si="541"/>
        <v>2030-12</v>
      </c>
      <c r="E3495" s="2" t="str">
        <f>INDEX($S$2:$S$13,MATCH(MONTH(B3495),$R$2:$R$13,0))</f>
        <v>Q4</v>
      </c>
      <c r="F3495" t="str">
        <f t="shared" si="539"/>
        <v>2030-Q4</v>
      </c>
      <c r="G3495">
        <f t="shared" si="534"/>
        <v>160.79657050061471</v>
      </c>
      <c r="H3495">
        <f t="shared" si="536"/>
        <v>1.6079657050061471</v>
      </c>
      <c r="I3495">
        <f t="shared" si="543"/>
        <v>22309.05</v>
      </c>
      <c r="J3495" s="5">
        <f t="shared" si="537"/>
        <v>22309050000000</v>
      </c>
      <c r="K3495">
        <f t="shared" si="535"/>
        <v>223500253.58922449</v>
      </c>
      <c r="L3495" s="6">
        <f t="shared" si="538"/>
        <v>99816.665268766286</v>
      </c>
      <c r="M3495">
        <f t="shared" si="542"/>
        <v>14758.291594887341</v>
      </c>
    </row>
    <row r="3496" spans="1:13" x14ac:dyDescent="0.55000000000000004">
      <c r="A3496" t="s">
        <v>11</v>
      </c>
      <c r="B3496" s="1">
        <v>47839</v>
      </c>
      <c r="C3496" s="6">
        <f t="shared" si="540"/>
        <v>2030</v>
      </c>
      <c r="D3496" t="str">
        <f t="shared" si="541"/>
        <v>2030-12</v>
      </c>
      <c r="E3496" s="2" t="str">
        <f>INDEX($S$2:$S$13,MATCH(MONTH(B3496),$R$2:$R$13,0))</f>
        <v>Q4</v>
      </c>
      <c r="F3496" t="str">
        <f t="shared" si="539"/>
        <v>2030-Q4</v>
      </c>
      <c r="G3496">
        <f t="shared" si="534"/>
        <v>160.79657050061471</v>
      </c>
      <c r="H3496">
        <f t="shared" si="536"/>
        <v>1.6079657050061471</v>
      </c>
      <c r="I3496">
        <f t="shared" si="543"/>
        <v>22309.05</v>
      </c>
      <c r="J3496" s="5">
        <f t="shared" si="537"/>
        <v>22309050000000</v>
      </c>
      <c r="K3496">
        <f t="shared" si="535"/>
        <v>223500253.58922449</v>
      </c>
      <c r="L3496" s="6">
        <f t="shared" si="538"/>
        <v>99816.665268766286</v>
      </c>
      <c r="M3496">
        <f t="shared" si="542"/>
        <v>14758.291594887341</v>
      </c>
    </row>
    <row r="3497" spans="1:13" x14ac:dyDescent="0.55000000000000004">
      <c r="A3497" t="s">
        <v>11</v>
      </c>
      <c r="B3497" s="1">
        <v>47840</v>
      </c>
      <c r="C3497" s="6">
        <f t="shared" si="540"/>
        <v>2030</v>
      </c>
      <c r="D3497" t="str">
        <f t="shared" si="541"/>
        <v>2030-12</v>
      </c>
      <c r="E3497" s="2" t="str">
        <f>INDEX($S$2:$S$13,MATCH(MONTH(B3497),$R$2:$R$13,0))</f>
        <v>Q4</v>
      </c>
      <c r="F3497" t="str">
        <f t="shared" si="539"/>
        <v>2030-Q4</v>
      </c>
      <c r="G3497">
        <f t="shared" si="534"/>
        <v>160.79657050061471</v>
      </c>
      <c r="H3497">
        <f t="shared" si="536"/>
        <v>1.6079657050061471</v>
      </c>
      <c r="I3497">
        <f t="shared" si="543"/>
        <v>22309.05</v>
      </c>
      <c r="J3497" s="5">
        <f t="shared" si="537"/>
        <v>22309050000000</v>
      </c>
      <c r="K3497">
        <f t="shared" si="535"/>
        <v>223500253.58922449</v>
      </c>
      <c r="L3497" s="6">
        <f t="shared" si="538"/>
        <v>99816.665268766286</v>
      </c>
      <c r="M3497">
        <f t="shared" si="542"/>
        <v>14758.291594887341</v>
      </c>
    </row>
    <row r="3498" spans="1:13" x14ac:dyDescent="0.55000000000000004">
      <c r="A3498" t="s">
        <v>11</v>
      </c>
      <c r="B3498" s="1">
        <v>47841</v>
      </c>
      <c r="C3498" s="6">
        <f t="shared" si="540"/>
        <v>2030</v>
      </c>
      <c r="D3498" t="str">
        <f t="shared" si="541"/>
        <v>2030-12</v>
      </c>
      <c r="E3498" s="2" t="str">
        <f>INDEX($S$2:$S$13,MATCH(MONTH(B3498),$R$2:$R$13,0))</f>
        <v>Q4</v>
      </c>
      <c r="F3498" t="str">
        <f t="shared" si="539"/>
        <v>2030-Q4</v>
      </c>
      <c r="G3498">
        <f t="shared" si="534"/>
        <v>160.79657050061471</v>
      </c>
      <c r="H3498">
        <f t="shared" si="536"/>
        <v>1.6079657050061471</v>
      </c>
      <c r="I3498">
        <f t="shared" si="543"/>
        <v>22309.05</v>
      </c>
      <c r="J3498" s="5">
        <f t="shared" si="537"/>
        <v>22309050000000</v>
      </c>
      <c r="K3498">
        <f t="shared" si="535"/>
        <v>223500253.58922449</v>
      </c>
      <c r="L3498" s="6">
        <f t="shared" si="538"/>
        <v>99816.665268766286</v>
      </c>
      <c r="M3498">
        <f t="shared" si="542"/>
        <v>14758.291594887341</v>
      </c>
    </row>
    <row r="3499" spans="1:13" x14ac:dyDescent="0.55000000000000004">
      <c r="A3499" t="s">
        <v>11</v>
      </c>
      <c r="B3499" s="1">
        <v>47842</v>
      </c>
      <c r="C3499" s="6">
        <f t="shared" si="540"/>
        <v>2030</v>
      </c>
      <c r="D3499" t="str">
        <f t="shared" si="541"/>
        <v>2030-12</v>
      </c>
      <c r="E3499" s="2" t="str">
        <f>INDEX($S$2:$S$13,MATCH(MONTH(B3499),$R$2:$R$13,0))</f>
        <v>Q4</v>
      </c>
      <c r="F3499" t="str">
        <f t="shared" si="539"/>
        <v>2030-Q4</v>
      </c>
      <c r="G3499">
        <f t="shared" si="534"/>
        <v>160.79657050061471</v>
      </c>
      <c r="H3499">
        <f t="shared" si="536"/>
        <v>1.6079657050061471</v>
      </c>
      <c r="I3499">
        <f t="shared" si="543"/>
        <v>22309.05</v>
      </c>
      <c r="J3499" s="5">
        <f t="shared" si="537"/>
        <v>22309050000000</v>
      </c>
      <c r="K3499">
        <f t="shared" si="535"/>
        <v>223500253.58922449</v>
      </c>
      <c r="L3499" s="6">
        <f t="shared" si="538"/>
        <v>99816.665268766286</v>
      </c>
      <c r="M3499">
        <f t="shared" si="542"/>
        <v>14758.291594887341</v>
      </c>
    </row>
    <row r="3500" spans="1:13" x14ac:dyDescent="0.55000000000000004">
      <c r="A3500" t="s">
        <v>11</v>
      </c>
      <c r="B3500" s="1">
        <v>47843</v>
      </c>
      <c r="C3500" s="6">
        <f t="shared" si="540"/>
        <v>2030</v>
      </c>
      <c r="D3500" t="str">
        <f t="shared" si="541"/>
        <v>2030-12</v>
      </c>
      <c r="E3500" s="2" t="str">
        <f>INDEX($S$2:$S$13,MATCH(MONTH(B3500),$R$2:$R$13,0))</f>
        <v>Q4</v>
      </c>
      <c r="F3500" t="str">
        <f t="shared" si="539"/>
        <v>2030-Q4</v>
      </c>
      <c r="G3500">
        <f t="shared" si="534"/>
        <v>160.79657050061471</v>
      </c>
      <c r="H3500">
        <f t="shared" si="536"/>
        <v>1.6079657050061471</v>
      </c>
      <c r="I3500">
        <f t="shared" si="543"/>
        <v>22309.05</v>
      </c>
      <c r="J3500" s="5">
        <f t="shared" si="537"/>
        <v>22309050000000</v>
      </c>
      <c r="K3500">
        <f t="shared" si="535"/>
        <v>223500253.58922449</v>
      </c>
      <c r="L3500" s="6">
        <f t="shared" si="538"/>
        <v>99816.665268766286</v>
      </c>
      <c r="M3500">
        <f t="shared" si="542"/>
        <v>14758.291594887341</v>
      </c>
    </row>
    <row r="3501" spans="1:13" x14ac:dyDescent="0.55000000000000004">
      <c r="A3501" t="s">
        <v>11</v>
      </c>
      <c r="B3501" s="1">
        <v>47844</v>
      </c>
      <c r="C3501" s="6">
        <f t="shared" si="540"/>
        <v>2030</v>
      </c>
      <c r="D3501" t="str">
        <f t="shared" si="541"/>
        <v>2030-12</v>
      </c>
      <c r="E3501" s="2" t="str">
        <f>INDEX($S$2:$S$13,MATCH(MONTH(B3501),$R$2:$R$13,0))</f>
        <v>Q4</v>
      </c>
      <c r="F3501" t="str">
        <f t="shared" si="539"/>
        <v>2030-Q4</v>
      </c>
      <c r="G3501">
        <f t="shared" si="534"/>
        <v>160.79657050061471</v>
      </c>
      <c r="H3501">
        <f t="shared" si="536"/>
        <v>1.6079657050061471</v>
      </c>
      <c r="I3501">
        <f t="shared" si="543"/>
        <v>22309.05</v>
      </c>
      <c r="J3501" s="5">
        <f t="shared" si="537"/>
        <v>22309050000000</v>
      </c>
      <c r="K3501">
        <f t="shared" si="535"/>
        <v>223500253.58922449</v>
      </c>
      <c r="L3501" s="6">
        <f t="shared" si="538"/>
        <v>99816.665268766286</v>
      </c>
      <c r="M3501">
        <f t="shared" si="542"/>
        <v>14758.291594887341</v>
      </c>
    </row>
    <row r="3502" spans="1:13" x14ac:dyDescent="0.55000000000000004">
      <c r="A3502" t="s">
        <v>11</v>
      </c>
      <c r="B3502" s="1">
        <v>47845</v>
      </c>
      <c r="C3502" s="6">
        <f t="shared" si="540"/>
        <v>2030</v>
      </c>
      <c r="D3502" t="str">
        <f t="shared" si="541"/>
        <v>2030-12</v>
      </c>
      <c r="E3502" s="2" t="str">
        <f>INDEX($S$2:$S$13,MATCH(MONTH(B3502),$R$2:$R$13,0))</f>
        <v>Q4</v>
      </c>
      <c r="F3502" t="str">
        <f t="shared" si="539"/>
        <v>2030-Q4</v>
      </c>
      <c r="G3502">
        <f t="shared" si="534"/>
        <v>160.79657050061471</v>
      </c>
      <c r="H3502">
        <f t="shared" si="536"/>
        <v>1.6079657050061471</v>
      </c>
      <c r="I3502">
        <f t="shared" si="543"/>
        <v>22309.05</v>
      </c>
      <c r="J3502" s="5">
        <f t="shared" si="537"/>
        <v>22309050000000</v>
      </c>
      <c r="K3502">
        <f t="shared" si="535"/>
        <v>223500253.58922449</v>
      </c>
      <c r="L3502" s="6">
        <f t="shared" si="538"/>
        <v>99816.665268766286</v>
      </c>
      <c r="M3502">
        <f t="shared" si="542"/>
        <v>14758.291594887341</v>
      </c>
    </row>
    <row r="3503" spans="1:13" x14ac:dyDescent="0.55000000000000004">
      <c r="A3503" t="s">
        <v>11</v>
      </c>
      <c r="B3503" s="1">
        <v>47846</v>
      </c>
      <c r="C3503" s="6">
        <f t="shared" si="540"/>
        <v>2030</v>
      </c>
      <c r="D3503" t="str">
        <f t="shared" si="541"/>
        <v>2030-12</v>
      </c>
      <c r="E3503" s="2" t="str">
        <f>INDEX($S$2:$S$13,MATCH(MONTH(B3503),$R$2:$R$13,0))</f>
        <v>Q4</v>
      </c>
      <c r="F3503" t="str">
        <f t="shared" si="539"/>
        <v>2030-Q4</v>
      </c>
      <c r="G3503">
        <f t="shared" si="534"/>
        <v>160.79657050061471</v>
      </c>
      <c r="H3503">
        <f t="shared" si="536"/>
        <v>1.6079657050061471</v>
      </c>
      <c r="I3503">
        <f t="shared" si="543"/>
        <v>22309.05</v>
      </c>
      <c r="J3503" s="5">
        <f t="shared" si="537"/>
        <v>22309050000000</v>
      </c>
      <c r="K3503">
        <f t="shared" si="535"/>
        <v>223500253.58922449</v>
      </c>
      <c r="L3503" s="6">
        <f t="shared" si="538"/>
        <v>99816.665268766286</v>
      </c>
      <c r="M3503">
        <f t="shared" si="542"/>
        <v>14758.291594887341</v>
      </c>
    </row>
    <row r="3504" spans="1:13" x14ac:dyDescent="0.55000000000000004">
      <c r="A3504" t="s">
        <v>11</v>
      </c>
      <c r="B3504" s="1">
        <v>47847</v>
      </c>
      <c r="C3504" s="6">
        <f t="shared" si="540"/>
        <v>2030</v>
      </c>
      <c r="D3504" t="str">
        <f t="shared" si="541"/>
        <v>2030-12</v>
      </c>
      <c r="E3504" s="2" t="str">
        <f>INDEX($S$2:$S$13,MATCH(MONTH(B3504),$R$2:$R$13,0))</f>
        <v>Q4</v>
      </c>
      <c r="F3504" t="str">
        <f t="shared" si="539"/>
        <v>2030-Q4</v>
      </c>
      <c r="G3504">
        <f t="shared" si="534"/>
        <v>160.79657050061471</v>
      </c>
      <c r="H3504">
        <f t="shared" si="536"/>
        <v>1.6079657050061471</v>
      </c>
      <c r="I3504">
        <f t="shared" si="543"/>
        <v>22309.05</v>
      </c>
      <c r="J3504" s="5">
        <f t="shared" si="537"/>
        <v>22309050000000</v>
      </c>
      <c r="K3504">
        <f t="shared" si="535"/>
        <v>223500253.58922449</v>
      </c>
      <c r="L3504" s="6">
        <f t="shared" si="538"/>
        <v>99816.665268766286</v>
      </c>
      <c r="M3504">
        <f t="shared" si="542"/>
        <v>14758.291594887341</v>
      </c>
    </row>
    <row r="3505" spans="1:13" x14ac:dyDescent="0.55000000000000004">
      <c r="A3505" t="s">
        <v>11</v>
      </c>
      <c r="B3505" s="1">
        <v>47848</v>
      </c>
      <c r="C3505" s="6">
        <f t="shared" si="540"/>
        <v>2030</v>
      </c>
      <c r="D3505" t="str">
        <f t="shared" si="541"/>
        <v>2030-12</v>
      </c>
      <c r="E3505" s="2" t="str">
        <f>INDEX($S$2:$S$13,MATCH(MONTH(B3505),$R$2:$R$13,0))</f>
        <v>Q4</v>
      </c>
      <c r="F3505" t="str">
        <f t="shared" si="539"/>
        <v>2030-Q4</v>
      </c>
      <c r="G3505">
        <f t="shared" si="534"/>
        <v>160.79657050061471</v>
      </c>
      <c r="H3505">
        <f t="shared" si="536"/>
        <v>1.6079657050061471</v>
      </c>
      <c r="I3505">
        <f t="shared" si="543"/>
        <v>22309.05</v>
      </c>
      <c r="J3505" s="5">
        <f t="shared" si="537"/>
        <v>22309050000000</v>
      </c>
      <c r="K3505">
        <f t="shared" si="535"/>
        <v>223500253.58922449</v>
      </c>
      <c r="L3505" s="6">
        <f t="shared" si="538"/>
        <v>99816.665268766286</v>
      </c>
      <c r="M3505">
        <f t="shared" si="542"/>
        <v>14758.291594887341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CDA56-86FF-44C8-91D5-C7948977CB2F}">
  <dimension ref="A1:B12"/>
  <sheetViews>
    <sheetView workbookViewId="0">
      <selection activeCell="B37" sqref="B37"/>
    </sheetView>
  </sheetViews>
  <sheetFormatPr defaultRowHeight="15.7" x14ac:dyDescent="0.55000000000000004"/>
  <cols>
    <col min="1" max="1" width="12.33203125" bestFit="1" customWidth="1"/>
    <col min="2" max="2" width="18.6640625" bestFit="1" customWidth="1"/>
  </cols>
  <sheetData>
    <row r="1" spans="1:2" x14ac:dyDescent="0.55000000000000004">
      <c r="A1" s="8" t="s">
        <v>14074</v>
      </c>
      <c r="B1" t="s">
        <v>14112</v>
      </c>
    </row>
    <row r="2" spans="1:2" x14ac:dyDescent="0.55000000000000004">
      <c r="A2" s="9">
        <v>2021</v>
      </c>
      <c r="B2" s="6">
        <v>12143.657049679839</v>
      </c>
    </row>
    <row r="3" spans="1:2" x14ac:dyDescent="0.55000000000000004">
      <c r="A3" s="9">
        <v>2022</v>
      </c>
      <c r="B3" s="6">
        <v>12189.816652848924</v>
      </c>
    </row>
    <row r="4" spans="1:2" x14ac:dyDescent="0.55000000000000004">
      <c r="A4" s="9">
        <v>2023</v>
      </c>
      <c r="B4" s="6">
        <v>12470.35695078457</v>
      </c>
    </row>
    <row r="5" spans="1:2" x14ac:dyDescent="0.55000000000000004">
      <c r="A5" s="9">
        <v>2024</v>
      </c>
      <c r="B5" s="6">
        <v>12767.162555433932</v>
      </c>
    </row>
    <row r="6" spans="1:2" x14ac:dyDescent="0.55000000000000004">
      <c r="A6" s="9">
        <v>2025</v>
      </c>
      <c r="B6" s="6">
        <v>13077.018051779061</v>
      </c>
    </row>
    <row r="7" spans="1:2" x14ac:dyDescent="0.55000000000000004">
      <c r="A7" s="9">
        <v>2026</v>
      </c>
      <c r="B7" s="6">
        <v>13397.798023409006</v>
      </c>
    </row>
    <row r="8" spans="1:2" x14ac:dyDescent="0.55000000000000004">
      <c r="A8" s="9">
        <v>2027</v>
      </c>
      <c r="B8" s="6">
        <v>13727.923441295048</v>
      </c>
    </row>
    <row r="9" spans="1:2" x14ac:dyDescent="0.55000000000000004">
      <c r="A9" s="9">
        <v>2028</v>
      </c>
      <c r="B9" s="6">
        <v>14066.247110790016</v>
      </c>
    </row>
    <row r="10" spans="1:2" x14ac:dyDescent="0.55000000000000004">
      <c r="A10" s="9">
        <v>2029</v>
      </c>
      <c r="B10" s="6">
        <v>14412.1130215744</v>
      </c>
    </row>
    <row r="11" spans="1:2" x14ac:dyDescent="0.55000000000000004">
      <c r="A11" s="9">
        <v>2030</v>
      </c>
      <c r="B11" s="6">
        <v>14765.480474659633</v>
      </c>
    </row>
    <row r="12" spans="1:2" x14ac:dyDescent="0.55000000000000004">
      <c r="A12" s="9" t="s">
        <v>14075</v>
      </c>
      <c r="B12" s="6">
        <v>13350.73813715363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069B-DFC3-4014-A7E3-7160FEA819E5}">
  <dimension ref="A1:F751"/>
  <sheetViews>
    <sheetView workbookViewId="0">
      <selection activeCell="F6" sqref="F6:F17"/>
    </sheetView>
  </sheetViews>
  <sheetFormatPr defaultRowHeight="12.7" x14ac:dyDescent="0.4"/>
  <cols>
    <col min="1" max="4" width="19.5546875" style="10" customWidth="1"/>
    <col min="5" max="5" width="21.109375" style="10" bestFit="1" customWidth="1"/>
    <col min="6" max="6" width="11.109375" style="10" bestFit="1" customWidth="1"/>
    <col min="7" max="7" width="15.44140625" style="10" bestFit="1" customWidth="1"/>
    <col min="8" max="8" width="9.21875" style="10" bestFit="1" customWidth="1"/>
    <col min="9" max="260" width="19.5546875" style="10" customWidth="1"/>
    <col min="261" max="261" width="21.109375" style="10" bestFit="1" customWidth="1"/>
    <col min="262" max="262" width="11.109375" style="10" bestFit="1" customWidth="1"/>
    <col min="263" max="263" width="15.44140625" style="10" bestFit="1" customWidth="1"/>
    <col min="264" max="264" width="9.21875" style="10" bestFit="1" customWidth="1"/>
    <col min="265" max="516" width="19.5546875" style="10" customWidth="1"/>
    <col min="517" max="517" width="21.109375" style="10" bestFit="1" customWidth="1"/>
    <col min="518" max="518" width="11.109375" style="10" bestFit="1" customWidth="1"/>
    <col min="519" max="519" width="15.44140625" style="10" bestFit="1" customWidth="1"/>
    <col min="520" max="520" width="9.21875" style="10" bestFit="1" customWidth="1"/>
    <col min="521" max="772" width="19.5546875" style="10" customWidth="1"/>
    <col min="773" max="773" width="21.109375" style="10" bestFit="1" customWidth="1"/>
    <col min="774" max="774" width="11.109375" style="10" bestFit="1" customWidth="1"/>
    <col min="775" max="775" width="15.44140625" style="10" bestFit="1" customWidth="1"/>
    <col min="776" max="776" width="9.21875" style="10" bestFit="1" customWidth="1"/>
    <col min="777" max="1028" width="19.5546875" style="10" customWidth="1"/>
    <col min="1029" max="1029" width="21.109375" style="10" bestFit="1" customWidth="1"/>
    <col min="1030" max="1030" width="11.109375" style="10" bestFit="1" customWidth="1"/>
    <col min="1031" max="1031" width="15.44140625" style="10" bestFit="1" customWidth="1"/>
    <col min="1032" max="1032" width="9.21875" style="10" bestFit="1" customWidth="1"/>
    <col min="1033" max="1284" width="19.5546875" style="10" customWidth="1"/>
    <col min="1285" max="1285" width="21.109375" style="10" bestFit="1" customWidth="1"/>
    <col min="1286" max="1286" width="11.109375" style="10" bestFit="1" customWidth="1"/>
    <col min="1287" max="1287" width="15.44140625" style="10" bestFit="1" customWidth="1"/>
    <col min="1288" max="1288" width="9.21875" style="10" bestFit="1" customWidth="1"/>
    <col min="1289" max="1540" width="19.5546875" style="10" customWidth="1"/>
    <col min="1541" max="1541" width="21.109375" style="10" bestFit="1" customWidth="1"/>
    <col min="1542" max="1542" width="11.109375" style="10" bestFit="1" customWidth="1"/>
    <col min="1543" max="1543" width="15.44140625" style="10" bestFit="1" customWidth="1"/>
    <col min="1544" max="1544" width="9.21875" style="10" bestFit="1" customWidth="1"/>
    <col min="1545" max="1796" width="19.5546875" style="10" customWidth="1"/>
    <col min="1797" max="1797" width="21.109375" style="10" bestFit="1" customWidth="1"/>
    <col min="1798" max="1798" width="11.109375" style="10" bestFit="1" customWidth="1"/>
    <col min="1799" max="1799" width="15.44140625" style="10" bestFit="1" customWidth="1"/>
    <col min="1800" max="1800" width="9.21875" style="10" bestFit="1" customWidth="1"/>
    <col min="1801" max="2052" width="19.5546875" style="10" customWidth="1"/>
    <col min="2053" max="2053" width="21.109375" style="10" bestFit="1" customWidth="1"/>
    <col min="2054" max="2054" width="11.109375" style="10" bestFit="1" customWidth="1"/>
    <col min="2055" max="2055" width="15.44140625" style="10" bestFit="1" customWidth="1"/>
    <col min="2056" max="2056" width="9.21875" style="10" bestFit="1" customWidth="1"/>
    <col min="2057" max="2308" width="19.5546875" style="10" customWidth="1"/>
    <col min="2309" max="2309" width="21.109375" style="10" bestFit="1" customWidth="1"/>
    <col min="2310" max="2310" width="11.109375" style="10" bestFit="1" customWidth="1"/>
    <col min="2311" max="2311" width="15.44140625" style="10" bestFit="1" customWidth="1"/>
    <col min="2312" max="2312" width="9.21875" style="10" bestFit="1" customWidth="1"/>
    <col min="2313" max="2564" width="19.5546875" style="10" customWidth="1"/>
    <col min="2565" max="2565" width="21.109375" style="10" bestFit="1" customWidth="1"/>
    <col min="2566" max="2566" width="11.109375" style="10" bestFit="1" customWidth="1"/>
    <col min="2567" max="2567" width="15.44140625" style="10" bestFit="1" customWidth="1"/>
    <col min="2568" max="2568" width="9.21875" style="10" bestFit="1" customWidth="1"/>
    <col min="2569" max="2820" width="19.5546875" style="10" customWidth="1"/>
    <col min="2821" max="2821" width="21.109375" style="10" bestFit="1" customWidth="1"/>
    <col min="2822" max="2822" width="11.109375" style="10" bestFit="1" customWidth="1"/>
    <col min="2823" max="2823" width="15.44140625" style="10" bestFit="1" customWidth="1"/>
    <col min="2824" max="2824" width="9.21875" style="10" bestFit="1" customWidth="1"/>
    <col min="2825" max="3076" width="19.5546875" style="10" customWidth="1"/>
    <col min="3077" max="3077" width="21.109375" style="10" bestFit="1" customWidth="1"/>
    <col min="3078" max="3078" width="11.109375" style="10" bestFit="1" customWidth="1"/>
    <col min="3079" max="3079" width="15.44140625" style="10" bestFit="1" customWidth="1"/>
    <col min="3080" max="3080" width="9.21875" style="10" bestFit="1" customWidth="1"/>
    <col min="3081" max="3332" width="19.5546875" style="10" customWidth="1"/>
    <col min="3333" max="3333" width="21.109375" style="10" bestFit="1" customWidth="1"/>
    <col min="3334" max="3334" width="11.109375" style="10" bestFit="1" customWidth="1"/>
    <col min="3335" max="3335" width="15.44140625" style="10" bestFit="1" customWidth="1"/>
    <col min="3336" max="3336" width="9.21875" style="10" bestFit="1" customWidth="1"/>
    <col min="3337" max="3588" width="19.5546875" style="10" customWidth="1"/>
    <col min="3589" max="3589" width="21.109375" style="10" bestFit="1" customWidth="1"/>
    <col min="3590" max="3590" width="11.109375" style="10" bestFit="1" customWidth="1"/>
    <col min="3591" max="3591" width="15.44140625" style="10" bestFit="1" customWidth="1"/>
    <col min="3592" max="3592" width="9.21875" style="10" bestFit="1" customWidth="1"/>
    <col min="3593" max="3844" width="19.5546875" style="10" customWidth="1"/>
    <col min="3845" max="3845" width="21.109375" style="10" bestFit="1" customWidth="1"/>
    <col min="3846" max="3846" width="11.109375" style="10" bestFit="1" customWidth="1"/>
    <col min="3847" max="3847" width="15.44140625" style="10" bestFit="1" customWidth="1"/>
    <col min="3848" max="3848" width="9.21875" style="10" bestFit="1" customWidth="1"/>
    <col min="3849" max="4100" width="19.5546875" style="10" customWidth="1"/>
    <col min="4101" max="4101" width="21.109375" style="10" bestFit="1" customWidth="1"/>
    <col min="4102" max="4102" width="11.109375" style="10" bestFit="1" customWidth="1"/>
    <col min="4103" max="4103" width="15.44140625" style="10" bestFit="1" customWidth="1"/>
    <col min="4104" max="4104" width="9.21875" style="10" bestFit="1" customWidth="1"/>
    <col min="4105" max="4356" width="19.5546875" style="10" customWidth="1"/>
    <col min="4357" max="4357" width="21.109375" style="10" bestFit="1" customWidth="1"/>
    <col min="4358" max="4358" width="11.109375" style="10" bestFit="1" customWidth="1"/>
    <col min="4359" max="4359" width="15.44140625" style="10" bestFit="1" customWidth="1"/>
    <col min="4360" max="4360" width="9.21875" style="10" bestFit="1" customWidth="1"/>
    <col min="4361" max="4612" width="19.5546875" style="10" customWidth="1"/>
    <col min="4613" max="4613" width="21.109375" style="10" bestFit="1" customWidth="1"/>
    <col min="4614" max="4614" width="11.109375" style="10" bestFit="1" customWidth="1"/>
    <col min="4615" max="4615" width="15.44140625" style="10" bestFit="1" customWidth="1"/>
    <col min="4616" max="4616" width="9.21875" style="10" bestFit="1" customWidth="1"/>
    <col min="4617" max="4868" width="19.5546875" style="10" customWidth="1"/>
    <col min="4869" max="4869" width="21.109375" style="10" bestFit="1" customWidth="1"/>
    <col min="4870" max="4870" width="11.109375" style="10" bestFit="1" customWidth="1"/>
    <col min="4871" max="4871" width="15.44140625" style="10" bestFit="1" customWidth="1"/>
    <col min="4872" max="4872" width="9.21875" style="10" bestFit="1" customWidth="1"/>
    <col min="4873" max="5124" width="19.5546875" style="10" customWidth="1"/>
    <col min="5125" max="5125" width="21.109375" style="10" bestFit="1" customWidth="1"/>
    <col min="5126" max="5126" width="11.109375" style="10" bestFit="1" customWidth="1"/>
    <col min="5127" max="5127" width="15.44140625" style="10" bestFit="1" customWidth="1"/>
    <col min="5128" max="5128" width="9.21875" style="10" bestFit="1" customWidth="1"/>
    <col min="5129" max="5380" width="19.5546875" style="10" customWidth="1"/>
    <col min="5381" max="5381" width="21.109375" style="10" bestFit="1" customWidth="1"/>
    <col min="5382" max="5382" width="11.109375" style="10" bestFit="1" customWidth="1"/>
    <col min="5383" max="5383" width="15.44140625" style="10" bestFit="1" customWidth="1"/>
    <col min="5384" max="5384" width="9.21875" style="10" bestFit="1" customWidth="1"/>
    <col min="5385" max="5636" width="19.5546875" style="10" customWidth="1"/>
    <col min="5637" max="5637" width="21.109375" style="10" bestFit="1" customWidth="1"/>
    <col min="5638" max="5638" width="11.109375" style="10" bestFit="1" customWidth="1"/>
    <col min="5639" max="5639" width="15.44140625" style="10" bestFit="1" customWidth="1"/>
    <col min="5640" max="5640" width="9.21875" style="10" bestFit="1" customWidth="1"/>
    <col min="5641" max="5892" width="19.5546875" style="10" customWidth="1"/>
    <col min="5893" max="5893" width="21.109375" style="10" bestFit="1" customWidth="1"/>
    <col min="5894" max="5894" width="11.109375" style="10" bestFit="1" customWidth="1"/>
    <col min="5895" max="5895" width="15.44140625" style="10" bestFit="1" customWidth="1"/>
    <col min="5896" max="5896" width="9.21875" style="10" bestFit="1" customWidth="1"/>
    <col min="5897" max="6148" width="19.5546875" style="10" customWidth="1"/>
    <col min="6149" max="6149" width="21.109375" style="10" bestFit="1" customWidth="1"/>
    <col min="6150" max="6150" width="11.109375" style="10" bestFit="1" customWidth="1"/>
    <col min="6151" max="6151" width="15.44140625" style="10" bestFit="1" customWidth="1"/>
    <col min="6152" max="6152" width="9.21875" style="10" bestFit="1" customWidth="1"/>
    <col min="6153" max="6404" width="19.5546875" style="10" customWidth="1"/>
    <col min="6405" max="6405" width="21.109375" style="10" bestFit="1" customWidth="1"/>
    <col min="6406" max="6406" width="11.109375" style="10" bestFit="1" customWidth="1"/>
    <col min="6407" max="6407" width="15.44140625" style="10" bestFit="1" customWidth="1"/>
    <col min="6408" max="6408" width="9.21875" style="10" bestFit="1" customWidth="1"/>
    <col min="6409" max="6660" width="19.5546875" style="10" customWidth="1"/>
    <col min="6661" max="6661" width="21.109375" style="10" bestFit="1" customWidth="1"/>
    <col min="6662" max="6662" width="11.109375" style="10" bestFit="1" customWidth="1"/>
    <col min="6663" max="6663" width="15.44140625" style="10" bestFit="1" customWidth="1"/>
    <col min="6664" max="6664" width="9.21875" style="10" bestFit="1" customWidth="1"/>
    <col min="6665" max="6916" width="19.5546875" style="10" customWidth="1"/>
    <col min="6917" max="6917" width="21.109375" style="10" bestFit="1" customWidth="1"/>
    <col min="6918" max="6918" width="11.109375" style="10" bestFit="1" customWidth="1"/>
    <col min="6919" max="6919" width="15.44140625" style="10" bestFit="1" customWidth="1"/>
    <col min="6920" max="6920" width="9.21875" style="10" bestFit="1" customWidth="1"/>
    <col min="6921" max="7172" width="19.5546875" style="10" customWidth="1"/>
    <col min="7173" max="7173" width="21.109375" style="10" bestFit="1" customWidth="1"/>
    <col min="7174" max="7174" width="11.109375" style="10" bestFit="1" customWidth="1"/>
    <col min="7175" max="7175" width="15.44140625" style="10" bestFit="1" customWidth="1"/>
    <col min="7176" max="7176" width="9.21875" style="10" bestFit="1" customWidth="1"/>
    <col min="7177" max="7428" width="19.5546875" style="10" customWidth="1"/>
    <col min="7429" max="7429" width="21.109375" style="10" bestFit="1" customWidth="1"/>
    <col min="7430" max="7430" width="11.109375" style="10" bestFit="1" customWidth="1"/>
    <col min="7431" max="7431" width="15.44140625" style="10" bestFit="1" customWidth="1"/>
    <col min="7432" max="7432" width="9.21875" style="10" bestFit="1" customWidth="1"/>
    <col min="7433" max="7684" width="19.5546875" style="10" customWidth="1"/>
    <col min="7685" max="7685" width="21.109375" style="10" bestFit="1" customWidth="1"/>
    <col min="7686" max="7686" width="11.109375" style="10" bestFit="1" customWidth="1"/>
    <col min="7687" max="7687" width="15.44140625" style="10" bestFit="1" customWidth="1"/>
    <col min="7688" max="7688" width="9.21875" style="10" bestFit="1" customWidth="1"/>
    <col min="7689" max="7940" width="19.5546875" style="10" customWidth="1"/>
    <col min="7941" max="7941" width="21.109375" style="10" bestFit="1" customWidth="1"/>
    <col min="7942" max="7942" width="11.109375" style="10" bestFit="1" customWidth="1"/>
    <col min="7943" max="7943" width="15.44140625" style="10" bestFit="1" customWidth="1"/>
    <col min="7944" max="7944" width="9.21875" style="10" bestFit="1" customWidth="1"/>
    <col min="7945" max="8196" width="19.5546875" style="10" customWidth="1"/>
    <col min="8197" max="8197" width="21.109375" style="10" bestFit="1" customWidth="1"/>
    <col min="8198" max="8198" width="11.109375" style="10" bestFit="1" customWidth="1"/>
    <col min="8199" max="8199" width="15.44140625" style="10" bestFit="1" customWidth="1"/>
    <col min="8200" max="8200" width="9.21875" style="10" bestFit="1" customWidth="1"/>
    <col min="8201" max="8452" width="19.5546875" style="10" customWidth="1"/>
    <col min="8453" max="8453" width="21.109375" style="10" bestFit="1" customWidth="1"/>
    <col min="8454" max="8454" width="11.109375" style="10" bestFit="1" customWidth="1"/>
    <col min="8455" max="8455" width="15.44140625" style="10" bestFit="1" customWidth="1"/>
    <col min="8456" max="8456" width="9.21875" style="10" bestFit="1" customWidth="1"/>
    <col min="8457" max="8708" width="19.5546875" style="10" customWidth="1"/>
    <col min="8709" max="8709" width="21.109375" style="10" bestFit="1" customWidth="1"/>
    <col min="8710" max="8710" width="11.109375" style="10" bestFit="1" customWidth="1"/>
    <col min="8711" max="8711" width="15.44140625" style="10" bestFit="1" customWidth="1"/>
    <col min="8712" max="8712" width="9.21875" style="10" bestFit="1" customWidth="1"/>
    <col min="8713" max="8964" width="19.5546875" style="10" customWidth="1"/>
    <col min="8965" max="8965" width="21.109375" style="10" bestFit="1" customWidth="1"/>
    <col min="8966" max="8966" width="11.109375" style="10" bestFit="1" customWidth="1"/>
    <col min="8967" max="8967" width="15.44140625" style="10" bestFit="1" customWidth="1"/>
    <col min="8968" max="8968" width="9.21875" style="10" bestFit="1" customWidth="1"/>
    <col min="8969" max="9220" width="19.5546875" style="10" customWidth="1"/>
    <col min="9221" max="9221" width="21.109375" style="10" bestFit="1" customWidth="1"/>
    <col min="9222" max="9222" width="11.109375" style="10" bestFit="1" customWidth="1"/>
    <col min="9223" max="9223" width="15.44140625" style="10" bestFit="1" customWidth="1"/>
    <col min="9224" max="9224" width="9.21875" style="10" bestFit="1" customWidth="1"/>
    <col min="9225" max="9476" width="19.5546875" style="10" customWidth="1"/>
    <col min="9477" max="9477" width="21.109375" style="10" bestFit="1" customWidth="1"/>
    <col min="9478" max="9478" width="11.109375" style="10" bestFit="1" customWidth="1"/>
    <col min="9479" max="9479" width="15.44140625" style="10" bestFit="1" customWidth="1"/>
    <col min="9480" max="9480" width="9.21875" style="10" bestFit="1" customWidth="1"/>
    <col min="9481" max="9732" width="19.5546875" style="10" customWidth="1"/>
    <col min="9733" max="9733" width="21.109375" style="10" bestFit="1" customWidth="1"/>
    <col min="9734" max="9734" width="11.109375" style="10" bestFit="1" customWidth="1"/>
    <col min="9735" max="9735" width="15.44140625" style="10" bestFit="1" customWidth="1"/>
    <col min="9736" max="9736" width="9.21875" style="10" bestFit="1" customWidth="1"/>
    <col min="9737" max="9988" width="19.5546875" style="10" customWidth="1"/>
    <col min="9989" max="9989" width="21.109375" style="10" bestFit="1" customWidth="1"/>
    <col min="9990" max="9990" width="11.109375" style="10" bestFit="1" customWidth="1"/>
    <col min="9991" max="9991" width="15.44140625" style="10" bestFit="1" customWidth="1"/>
    <col min="9992" max="9992" width="9.21875" style="10" bestFit="1" customWidth="1"/>
    <col min="9993" max="10244" width="19.5546875" style="10" customWidth="1"/>
    <col min="10245" max="10245" width="21.109375" style="10" bestFit="1" customWidth="1"/>
    <col min="10246" max="10246" width="11.109375" style="10" bestFit="1" customWidth="1"/>
    <col min="10247" max="10247" width="15.44140625" style="10" bestFit="1" customWidth="1"/>
    <col min="10248" max="10248" width="9.21875" style="10" bestFit="1" customWidth="1"/>
    <col min="10249" max="10500" width="19.5546875" style="10" customWidth="1"/>
    <col min="10501" max="10501" width="21.109375" style="10" bestFit="1" customWidth="1"/>
    <col min="10502" max="10502" width="11.109375" style="10" bestFit="1" customWidth="1"/>
    <col min="10503" max="10503" width="15.44140625" style="10" bestFit="1" customWidth="1"/>
    <col min="10504" max="10504" width="9.21875" style="10" bestFit="1" customWidth="1"/>
    <col min="10505" max="10756" width="19.5546875" style="10" customWidth="1"/>
    <col min="10757" max="10757" width="21.109375" style="10" bestFit="1" customWidth="1"/>
    <col min="10758" max="10758" width="11.109375" style="10" bestFit="1" customWidth="1"/>
    <col min="10759" max="10759" width="15.44140625" style="10" bestFit="1" customWidth="1"/>
    <col min="10760" max="10760" width="9.21875" style="10" bestFit="1" customWidth="1"/>
    <col min="10761" max="11012" width="19.5546875" style="10" customWidth="1"/>
    <col min="11013" max="11013" width="21.109375" style="10" bestFit="1" customWidth="1"/>
    <col min="11014" max="11014" width="11.109375" style="10" bestFit="1" customWidth="1"/>
    <col min="11015" max="11015" width="15.44140625" style="10" bestFit="1" customWidth="1"/>
    <col min="11016" max="11016" width="9.21875" style="10" bestFit="1" customWidth="1"/>
    <col min="11017" max="11268" width="19.5546875" style="10" customWidth="1"/>
    <col min="11269" max="11269" width="21.109375" style="10" bestFit="1" customWidth="1"/>
    <col min="11270" max="11270" width="11.109375" style="10" bestFit="1" customWidth="1"/>
    <col min="11271" max="11271" width="15.44140625" style="10" bestFit="1" customWidth="1"/>
    <col min="11272" max="11272" width="9.21875" style="10" bestFit="1" customWidth="1"/>
    <col min="11273" max="11524" width="19.5546875" style="10" customWidth="1"/>
    <col min="11525" max="11525" width="21.109375" style="10" bestFit="1" customWidth="1"/>
    <col min="11526" max="11526" width="11.109375" style="10" bestFit="1" customWidth="1"/>
    <col min="11527" max="11527" width="15.44140625" style="10" bestFit="1" customWidth="1"/>
    <col min="11528" max="11528" width="9.21875" style="10" bestFit="1" customWidth="1"/>
    <col min="11529" max="11780" width="19.5546875" style="10" customWidth="1"/>
    <col min="11781" max="11781" width="21.109375" style="10" bestFit="1" customWidth="1"/>
    <col min="11782" max="11782" width="11.109375" style="10" bestFit="1" customWidth="1"/>
    <col min="11783" max="11783" width="15.44140625" style="10" bestFit="1" customWidth="1"/>
    <col min="11784" max="11784" width="9.21875" style="10" bestFit="1" customWidth="1"/>
    <col min="11785" max="12036" width="19.5546875" style="10" customWidth="1"/>
    <col min="12037" max="12037" width="21.109375" style="10" bestFit="1" customWidth="1"/>
    <col min="12038" max="12038" width="11.109375" style="10" bestFit="1" customWidth="1"/>
    <col min="12039" max="12039" width="15.44140625" style="10" bestFit="1" customWidth="1"/>
    <col min="12040" max="12040" width="9.21875" style="10" bestFit="1" customWidth="1"/>
    <col min="12041" max="12292" width="19.5546875" style="10" customWidth="1"/>
    <col min="12293" max="12293" width="21.109375" style="10" bestFit="1" customWidth="1"/>
    <col min="12294" max="12294" width="11.109375" style="10" bestFit="1" customWidth="1"/>
    <col min="12295" max="12295" width="15.44140625" style="10" bestFit="1" customWidth="1"/>
    <col min="12296" max="12296" width="9.21875" style="10" bestFit="1" customWidth="1"/>
    <col min="12297" max="12548" width="19.5546875" style="10" customWidth="1"/>
    <col min="12549" max="12549" width="21.109375" style="10" bestFit="1" customWidth="1"/>
    <col min="12550" max="12550" width="11.109375" style="10" bestFit="1" customWidth="1"/>
    <col min="12551" max="12551" width="15.44140625" style="10" bestFit="1" customWidth="1"/>
    <col min="12552" max="12552" width="9.21875" style="10" bestFit="1" customWidth="1"/>
    <col min="12553" max="12804" width="19.5546875" style="10" customWidth="1"/>
    <col min="12805" max="12805" width="21.109375" style="10" bestFit="1" customWidth="1"/>
    <col min="12806" max="12806" width="11.109375" style="10" bestFit="1" customWidth="1"/>
    <col min="12807" max="12807" width="15.44140625" style="10" bestFit="1" customWidth="1"/>
    <col min="12808" max="12808" width="9.21875" style="10" bestFit="1" customWidth="1"/>
    <col min="12809" max="13060" width="19.5546875" style="10" customWidth="1"/>
    <col min="13061" max="13061" width="21.109375" style="10" bestFit="1" customWidth="1"/>
    <col min="13062" max="13062" width="11.109375" style="10" bestFit="1" customWidth="1"/>
    <col min="13063" max="13063" width="15.44140625" style="10" bestFit="1" customWidth="1"/>
    <col min="13064" max="13064" width="9.21875" style="10" bestFit="1" customWidth="1"/>
    <col min="13065" max="13316" width="19.5546875" style="10" customWidth="1"/>
    <col min="13317" max="13317" width="21.109375" style="10" bestFit="1" customWidth="1"/>
    <col min="13318" max="13318" width="11.109375" style="10" bestFit="1" customWidth="1"/>
    <col min="13319" max="13319" width="15.44140625" style="10" bestFit="1" customWidth="1"/>
    <col min="13320" max="13320" width="9.21875" style="10" bestFit="1" customWidth="1"/>
    <col min="13321" max="13572" width="19.5546875" style="10" customWidth="1"/>
    <col min="13573" max="13573" width="21.109375" style="10" bestFit="1" customWidth="1"/>
    <col min="13574" max="13574" width="11.109375" style="10" bestFit="1" customWidth="1"/>
    <col min="13575" max="13575" width="15.44140625" style="10" bestFit="1" customWidth="1"/>
    <col min="13576" max="13576" width="9.21875" style="10" bestFit="1" customWidth="1"/>
    <col min="13577" max="13828" width="19.5546875" style="10" customWidth="1"/>
    <col min="13829" max="13829" width="21.109375" style="10" bestFit="1" customWidth="1"/>
    <col min="13830" max="13830" width="11.109375" style="10" bestFit="1" customWidth="1"/>
    <col min="13831" max="13831" width="15.44140625" style="10" bestFit="1" customWidth="1"/>
    <col min="13832" max="13832" width="9.21875" style="10" bestFit="1" customWidth="1"/>
    <col min="13833" max="14084" width="19.5546875" style="10" customWidth="1"/>
    <col min="14085" max="14085" width="21.109375" style="10" bestFit="1" customWidth="1"/>
    <col min="14086" max="14086" width="11.109375" style="10" bestFit="1" customWidth="1"/>
    <col min="14087" max="14087" width="15.44140625" style="10" bestFit="1" customWidth="1"/>
    <col min="14088" max="14088" width="9.21875" style="10" bestFit="1" customWidth="1"/>
    <col min="14089" max="14340" width="19.5546875" style="10" customWidth="1"/>
    <col min="14341" max="14341" width="21.109375" style="10" bestFit="1" customWidth="1"/>
    <col min="14342" max="14342" width="11.109375" style="10" bestFit="1" customWidth="1"/>
    <col min="14343" max="14343" width="15.44140625" style="10" bestFit="1" customWidth="1"/>
    <col min="14344" max="14344" width="9.21875" style="10" bestFit="1" customWidth="1"/>
    <col min="14345" max="14596" width="19.5546875" style="10" customWidth="1"/>
    <col min="14597" max="14597" width="21.109375" style="10" bestFit="1" customWidth="1"/>
    <col min="14598" max="14598" width="11.109375" style="10" bestFit="1" customWidth="1"/>
    <col min="14599" max="14599" width="15.44140625" style="10" bestFit="1" customWidth="1"/>
    <col min="14600" max="14600" width="9.21875" style="10" bestFit="1" customWidth="1"/>
    <col min="14601" max="14852" width="19.5546875" style="10" customWidth="1"/>
    <col min="14853" max="14853" width="21.109375" style="10" bestFit="1" customWidth="1"/>
    <col min="14854" max="14854" width="11.109375" style="10" bestFit="1" customWidth="1"/>
    <col min="14855" max="14855" width="15.44140625" style="10" bestFit="1" customWidth="1"/>
    <col min="14856" max="14856" width="9.21875" style="10" bestFit="1" customWidth="1"/>
    <col min="14857" max="15108" width="19.5546875" style="10" customWidth="1"/>
    <col min="15109" max="15109" width="21.109375" style="10" bestFit="1" customWidth="1"/>
    <col min="15110" max="15110" width="11.109375" style="10" bestFit="1" customWidth="1"/>
    <col min="15111" max="15111" width="15.44140625" style="10" bestFit="1" customWidth="1"/>
    <col min="15112" max="15112" width="9.21875" style="10" bestFit="1" customWidth="1"/>
    <col min="15113" max="15364" width="19.5546875" style="10" customWidth="1"/>
    <col min="15365" max="15365" width="21.109375" style="10" bestFit="1" customWidth="1"/>
    <col min="15366" max="15366" width="11.109375" style="10" bestFit="1" customWidth="1"/>
    <col min="15367" max="15367" width="15.44140625" style="10" bestFit="1" customWidth="1"/>
    <col min="15368" max="15368" width="9.21875" style="10" bestFit="1" customWidth="1"/>
    <col min="15369" max="15620" width="19.5546875" style="10" customWidth="1"/>
    <col min="15621" max="15621" width="21.109375" style="10" bestFit="1" customWidth="1"/>
    <col min="15622" max="15622" width="11.109375" style="10" bestFit="1" customWidth="1"/>
    <col min="15623" max="15623" width="15.44140625" style="10" bestFit="1" customWidth="1"/>
    <col min="15624" max="15624" width="9.21875" style="10" bestFit="1" customWidth="1"/>
    <col min="15625" max="15876" width="19.5546875" style="10" customWidth="1"/>
    <col min="15877" max="15877" width="21.109375" style="10" bestFit="1" customWidth="1"/>
    <col min="15878" max="15878" width="11.109375" style="10" bestFit="1" customWidth="1"/>
    <col min="15879" max="15879" width="15.44140625" style="10" bestFit="1" customWidth="1"/>
    <col min="15880" max="15880" width="9.21875" style="10" bestFit="1" customWidth="1"/>
    <col min="15881" max="16132" width="19.5546875" style="10" customWidth="1"/>
    <col min="16133" max="16133" width="21.109375" style="10" bestFit="1" customWidth="1"/>
    <col min="16134" max="16134" width="11.109375" style="10" bestFit="1" customWidth="1"/>
    <col min="16135" max="16135" width="15.44140625" style="10" bestFit="1" customWidth="1"/>
    <col min="16136" max="16136" width="9.21875" style="10" bestFit="1" customWidth="1"/>
    <col min="16137" max="16384" width="19.5546875" style="10" customWidth="1"/>
  </cols>
  <sheetData>
    <row r="1" spans="1:6" x14ac:dyDescent="0.4">
      <c r="A1" s="10" t="s">
        <v>14081</v>
      </c>
    </row>
    <row r="2" spans="1:6" x14ac:dyDescent="0.4">
      <c r="A2" s="10" t="s">
        <v>14082</v>
      </c>
    </row>
    <row r="3" spans="1:6" x14ac:dyDescent="0.4">
      <c r="A3" s="10" t="s">
        <v>14083</v>
      </c>
    </row>
    <row r="4" spans="1:6" x14ac:dyDescent="0.4">
      <c r="A4" s="10" t="s">
        <v>14084</v>
      </c>
      <c r="E4" s="11" t="s">
        <v>14085</v>
      </c>
      <c r="F4" s="12"/>
    </row>
    <row r="5" spans="1:6" x14ac:dyDescent="0.4">
      <c r="A5" s="10" t="s">
        <v>14086</v>
      </c>
      <c r="E5" s="11" t="s">
        <v>14074</v>
      </c>
      <c r="F5" s="12" t="s">
        <v>14087</v>
      </c>
    </row>
    <row r="6" spans="1:6" x14ac:dyDescent="0.4">
      <c r="A6" s="10" t="s">
        <v>14088</v>
      </c>
      <c r="E6" s="13" t="s">
        <v>14089</v>
      </c>
      <c r="F6" s="12">
        <v>0.42689403225806444</v>
      </c>
    </row>
    <row r="7" spans="1:6" x14ac:dyDescent="0.4">
      <c r="E7" s="14" t="s">
        <v>14090</v>
      </c>
      <c r="F7" s="15">
        <v>0.44297354838709668</v>
      </c>
    </row>
    <row r="8" spans="1:6" x14ac:dyDescent="0.4">
      <c r="A8" s="10" t="s">
        <v>14091</v>
      </c>
      <c r="E8" s="14" t="s">
        <v>14092</v>
      </c>
      <c r="F8" s="15">
        <v>0.39101354838709662</v>
      </c>
    </row>
    <row r="9" spans="1:6" x14ac:dyDescent="0.4">
      <c r="E9" s="14" t="s">
        <v>14093</v>
      </c>
      <c r="F9" s="15">
        <v>0.34263322580645167</v>
      </c>
    </row>
    <row r="10" spans="1:6" x14ac:dyDescent="0.4">
      <c r="A10" s="10" t="s">
        <v>14094</v>
      </c>
      <c r="E10" s="14" t="s">
        <v>14076</v>
      </c>
      <c r="F10" s="15">
        <v>0.39324725806451594</v>
      </c>
    </row>
    <row r="11" spans="1:6" x14ac:dyDescent="0.4">
      <c r="A11" s="10" t="s">
        <v>14059</v>
      </c>
      <c r="B11" s="10" t="s">
        <v>14095</v>
      </c>
      <c r="E11" s="14" t="s">
        <v>14077</v>
      </c>
      <c r="F11" s="15">
        <v>0.27350629032258061</v>
      </c>
    </row>
    <row r="12" spans="1:6" x14ac:dyDescent="0.4">
      <c r="A12" s="16">
        <v>21916</v>
      </c>
      <c r="B12" s="17">
        <v>0.34129999999999999</v>
      </c>
      <c r="E12" s="14" t="s">
        <v>14078</v>
      </c>
      <c r="F12" s="15">
        <v>0.27337516129032263</v>
      </c>
    </row>
    <row r="13" spans="1:6" x14ac:dyDescent="0.4">
      <c r="A13" s="16">
        <v>21947</v>
      </c>
      <c r="B13" s="17">
        <v>0</v>
      </c>
      <c r="E13" s="14" t="s">
        <v>14079</v>
      </c>
      <c r="F13" s="15">
        <v>0.33003229508196724</v>
      </c>
    </row>
    <row r="14" spans="1:6" x14ac:dyDescent="0.4">
      <c r="A14" s="16">
        <v>21976</v>
      </c>
      <c r="B14" s="17">
        <v>0.34014</v>
      </c>
      <c r="E14" s="14" t="s">
        <v>14080</v>
      </c>
      <c r="F14" s="15">
        <v>0.24991754098360655</v>
      </c>
    </row>
    <row r="15" spans="1:6" x14ac:dyDescent="0.4">
      <c r="A15" s="16">
        <v>22007</v>
      </c>
      <c r="B15" s="17">
        <v>0</v>
      </c>
      <c r="E15" s="14" t="s">
        <v>14096</v>
      </c>
      <c r="F15" s="15">
        <v>7.6732950819672102E-2</v>
      </c>
    </row>
    <row r="16" spans="1:6" x14ac:dyDescent="0.4">
      <c r="A16" s="16">
        <v>22037</v>
      </c>
      <c r="B16" s="17">
        <v>0.33898</v>
      </c>
      <c r="E16" s="14" t="s">
        <v>14097</v>
      </c>
      <c r="F16" s="15">
        <v>6.6322459016393456E-2</v>
      </c>
    </row>
    <row r="17" spans="1:6" x14ac:dyDescent="0.4">
      <c r="A17" s="16">
        <v>22068</v>
      </c>
      <c r="B17" s="17">
        <v>0</v>
      </c>
      <c r="E17" s="14" t="s">
        <v>14098</v>
      </c>
      <c r="F17" s="15">
        <v>0.36703311475409844</v>
      </c>
    </row>
    <row r="18" spans="1:6" x14ac:dyDescent="0.4">
      <c r="A18" s="16">
        <v>22098</v>
      </c>
      <c r="B18" s="17">
        <v>0</v>
      </c>
      <c r="E18" s="18" t="s">
        <v>14075</v>
      </c>
      <c r="F18" s="19">
        <v>0.30338052774018953</v>
      </c>
    </row>
    <row r="19" spans="1:6" x14ac:dyDescent="0.4">
      <c r="A19" s="16">
        <v>22129</v>
      </c>
      <c r="B19" s="17">
        <v>0</v>
      </c>
    </row>
    <row r="20" spans="1:6" x14ac:dyDescent="0.4">
      <c r="A20" s="16">
        <v>22160</v>
      </c>
      <c r="B20" s="17">
        <v>0.67567999999999995</v>
      </c>
    </row>
    <row r="21" spans="1:6" x14ac:dyDescent="0.4">
      <c r="A21" s="16">
        <v>22190</v>
      </c>
      <c r="B21" s="17">
        <v>0</v>
      </c>
    </row>
    <row r="22" spans="1:6" x14ac:dyDescent="0.4">
      <c r="A22" s="16">
        <v>22221</v>
      </c>
      <c r="B22" s="17">
        <v>0</v>
      </c>
    </row>
    <row r="23" spans="1:6" x14ac:dyDescent="0.4">
      <c r="A23" s="16">
        <v>22251</v>
      </c>
      <c r="B23" s="17">
        <v>0</v>
      </c>
    </row>
    <row r="24" spans="1:6" x14ac:dyDescent="0.4">
      <c r="A24" s="16">
        <v>22282</v>
      </c>
      <c r="B24" s="17">
        <v>0</v>
      </c>
    </row>
    <row r="25" spans="1:6" x14ac:dyDescent="0.4">
      <c r="A25" s="16">
        <v>22313</v>
      </c>
      <c r="B25" s="17">
        <v>0</v>
      </c>
    </row>
    <row r="26" spans="1:6" x14ac:dyDescent="0.4">
      <c r="A26" s="16">
        <v>22341</v>
      </c>
      <c r="B26" s="17">
        <v>0</v>
      </c>
    </row>
    <row r="27" spans="1:6" x14ac:dyDescent="0.4">
      <c r="A27" s="16">
        <v>22372</v>
      </c>
      <c r="B27" s="17">
        <v>0</v>
      </c>
    </row>
    <row r="28" spans="1:6" x14ac:dyDescent="0.4">
      <c r="A28" s="16">
        <v>22402</v>
      </c>
      <c r="B28" s="17">
        <v>0</v>
      </c>
    </row>
    <row r="29" spans="1:6" x14ac:dyDescent="0.4">
      <c r="A29" s="16">
        <v>22433</v>
      </c>
      <c r="B29" s="17">
        <v>0.67113999999999996</v>
      </c>
    </row>
    <row r="30" spans="1:6" x14ac:dyDescent="0.4">
      <c r="A30" s="16">
        <v>22463</v>
      </c>
      <c r="B30" s="17">
        <v>-0.33333000000000002</v>
      </c>
    </row>
    <row r="31" spans="1:6" x14ac:dyDescent="0.4">
      <c r="A31" s="16">
        <v>22494</v>
      </c>
      <c r="B31" s="17">
        <v>0.33445000000000003</v>
      </c>
    </row>
    <row r="32" spans="1:6" x14ac:dyDescent="0.4">
      <c r="A32" s="16">
        <v>22525</v>
      </c>
      <c r="B32" s="17">
        <v>0</v>
      </c>
    </row>
    <row r="33" spans="1:2" x14ac:dyDescent="0.4">
      <c r="A33" s="16">
        <v>22555</v>
      </c>
      <c r="B33" s="17">
        <v>0</v>
      </c>
    </row>
    <row r="34" spans="1:2" x14ac:dyDescent="0.4">
      <c r="A34" s="16">
        <v>22586</v>
      </c>
      <c r="B34" s="17">
        <v>0</v>
      </c>
    </row>
    <row r="35" spans="1:2" x14ac:dyDescent="0.4">
      <c r="A35" s="16">
        <v>22616</v>
      </c>
      <c r="B35" s="17">
        <v>0</v>
      </c>
    </row>
    <row r="36" spans="1:2" x14ac:dyDescent="0.4">
      <c r="A36" s="16">
        <v>22647</v>
      </c>
      <c r="B36" s="17">
        <v>0.33333000000000002</v>
      </c>
    </row>
    <row r="37" spans="1:2" x14ac:dyDescent="0.4">
      <c r="A37" s="16">
        <v>22678</v>
      </c>
      <c r="B37" s="17">
        <v>0</v>
      </c>
    </row>
    <row r="38" spans="1:2" x14ac:dyDescent="0.4">
      <c r="A38" s="16">
        <v>22706</v>
      </c>
      <c r="B38" s="17">
        <v>0.33223000000000003</v>
      </c>
    </row>
    <row r="39" spans="1:2" x14ac:dyDescent="0.4">
      <c r="A39" s="16">
        <v>22737</v>
      </c>
      <c r="B39" s="17">
        <v>0</v>
      </c>
    </row>
    <row r="40" spans="1:2" x14ac:dyDescent="0.4">
      <c r="A40" s="16">
        <v>22767</v>
      </c>
      <c r="B40" s="17">
        <v>0</v>
      </c>
    </row>
    <row r="41" spans="1:2" x14ac:dyDescent="0.4">
      <c r="A41" s="16">
        <v>22798</v>
      </c>
      <c r="B41" s="17">
        <v>0.33112999999999998</v>
      </c>
    </row>
    <row r="42" spans="1:2" x14ac:dyDescent="0.4">
      <c r="A42" s="16">
        <v>22828</v>
      </c>
      <c r="B42" s="17">
        <v>0</v>
      </c>
    </row>
    <row r="43" spans="1:2" x14ac:dyDescent="0.4">
      <c r="A43" s="16">
        <v>22859</v>
      </c>
      <c r="B43" s="17">
        <v>0.33002999999999999</v>
      </c>
    </row>
    <row r="44" spans="1:2" x14ac:dyDescent="0.4">
      <c r="A44" s="16">
        <v>22890</v>
      </c>
      <c r="B44" s="17">
        <v>0</v>
      </c>
    </row>
    <row r="45" spans="1:2" x14ac:dyDescent="0.4">
      <c r="A45" s="16">
        <v>22920</v>
      </c>
      <c r="B45" s="17">
        <v>0</v>
      </c>
    </row>
    <row r="46" spans="1:2" x14ac:dyDescent="0.4">
      <c r="A46" s="16">
        <v>22951</v>
      </c>
      <c r="B46" s="17">
        <v>0</v>
      </c>
    </row>
    <row r="47" spans="1:2" x14ac:dyDescent="0.4">
      <c r="A47" s="16">
        <v>22981</v>
      </c>
      <c r="B47" s="17">
        <v>0</v>
      </c>
    </row>
    <row r="48" spans="1:2" x14ac:dyDescent="0.4">
      <c r="A48" s="16">
        <v>23012</v>
      </c>
      <c r="B48" s="17">
        <v>0</v>
      </c>
    </row>
    <row r="49" spans="1:2" x14ac:dyDescent="0.4">
      <c r="A49" s="16">
        <v>23043</v>
      </c>
      <c r="B49" s="17">
        <v>0.32895000000000002</v>
      </c>
    </row>
    <row r="50" spans="1:2" x14ac:dyDescent="0.4">
      <c r="A50" s="16">
        <v>23071</v>
      </c>
      <c r="B50" s="17">
        <v>0</v>
      </c>
    </row>
    <row r="51" spans="1:2" x14ac:dyDescent="0.4">
      <c r="A51" s="16">
        <v>23102</v>
      </c>
      <c r="B51" s="17">
        <v>0</v>
      </c>
    </row>
    <row r="52" spans="1:2" x14ac:dyDescent="0.4">
      <c r="A52" s="16">
        <v>23132</v>
      </c>
      <c r="B52" s="17">
        <v>0.32786999999999999</v>
      </c>
    </row>
    <row r="53" spans="1:2" x14ac:dyDescent="0.4">
      <c r="A53" s="16">
        <v>23163</v>
      </c>
      <c r="B53" s="17">
        <v>0.32679999999999998</v>
      </c>
    </row>
    <row r="54" spans="1:2" x14ac:dyDescent="0.4">
      <c r="A54" s="16">
        <v>23193</v>
      </c>
      <c r="B54" s="17">
        <v>0</v>
      </c>
    </row>
    <row r="55" spans="1:2" x14ac:dyDescent="0.4">
      <c r="A55" s="16">
        <v>23224</v>
      </c>
      <c r="B55" s="17">
        <v>0</v>
      </c>
    </row>
    <row r="56" spans="1:2" x14ac:dyDescent="0.4">
      <c r="A56" s="16">
        <v>23255</v>
      </c>
      <c r="B56" s="17">
        <v>0.32573000000000002</v>
      </c>
    </row>
    <row r="57" spans="1:2" x14ac:dyDescent="0.4">
      <c r="A57" s="16">
        <v>23285</v>
      </c>
      <c r="B57" s="17">
        <v>0</v>
      </c>
    </row>
    <row r="58" spans="1:2" x14ac:dyDescent="0.4">
      <c r="A58" s="16">
        <v>23316</v>
      </c>
      <c r="B58" s="17">
        <v>0.32468000000000002</v>
      </c>
    </row>
    <row r="59" spans="1:2" x14ac:dyDescent="0.4">
      <c r="A59" s="16">
        <v>23346</v>
      </c>
      <c r="B59" s="17">
        <v>0</v>
      </c>
    </row>
    <row r="60" spans="1:2" x14ac:dyDescent="0.4">
      <c r="A60" s="16">
        <v>23377</v>
      </c>
      <c r="B60" s="17">
        <v>0</v>
      </c>
    </row>
    <row r="61" spans="1:2" x14ac:dyDescent="0.4">
      <c r="A61" s="16">
        <v>23408</v>
      </c>
      <c r="B61" s="17">
        <v>0</v>
      </c>
    </row>
    <row r="62" spans="1:2" x14ac:dyDescent="0.4">
      <c r="A62" s="16">
        <v>23437</v>
      </c>
      <c r="B62" s="17">
        <v>0</v>
      </c>
    </row>
    <row r="63" spans="1:2" x14ac:dyDescent="0.4">
      <c r="A63" s="16">
        <v>23468</v>
      </c>
      <c r="B63" s="17">
        <v>0</v>
      </c>
    </row>
    <row r="64" spans="1:2" x14ac:dyDescent="0.4">
      <c r="A64" s="16">
        <v>23498</v>
      </c>
      <c r="B64" s="17">
        <v>0.32362000000000002</v>
      </c>
    </row>
    <row r="65" spans="1:2" x14ac:dyDescent="0.4">
      <c r="A65" s="16">
        <v>23529</v>
      </c>
      <c r="B65" s="17">
        <v>0.32257999999999998</v>
      </c>
    </row>
    <row r="66" spans="1:2" x14ac:dyDescent="0.4">
      <c r="A66" s="16">
        <v>23559</v>
      </c>
      <c r="B66" s="17">
        <v>-0.32153999999999999</v>
      </c>
    </row>
    <row r="67" spans="1:2" x14ac:dyDescent="0.4">
      <c r="A67" s="16">
        <v>23590</v>
      </c>
      <c r="B67" s="17">
        <v>0.32257999999999998</v>
      </c>
    </row>
    <row r="68" spans="1:2" x14ac:dyDescent="0.4">
      <c r="A68" s="16">
        <v>23621</v>
      </c>
      <c r="B68" s="17">
        <v>0</v>
      </c>
    </row>
    <row r="69" spans="1:2" x14ac:dyDescent="0.4">
      <c r="A69" s="16">
        <v>23651</v>
      </c>
      <c r="B69" s="17">
        <v>0.32153999999999999</v>
      </c>
    </row>
    <row r="70" spans="1:2" x14ac:dyDescent="0.4">
      <c r="A70" s="16">
        <v>23682</v>
      </c>
      <c r="B70" s="17">
        <v>0</v>
      </c>
    </row>
    <row r="71" spans="1:2" x14ac:dyDescent="0.4">
      <c r="A71" s="16">
        <v>23712</v>
      </c>
      <c r="B71" s="17">
        <v>0</v>
      </c>
    </row>
    <row r="72" spans="1:2" x14ac:dyDescent="0.4">
      <c r="A72" s="16">
        <v>23743</v>
      </c>
      <c r="B72" s="17">
        <v>0</v>
      </c>
    </row>
    <row r="73" spans="1:2" x14ac:dyDescent="0.4">
      <c r="A73" s="16">
        <v>23774</v>
      </c>
      <c r="B73" s="17">
        <v>0.32051000000000002</v>
      </c>
    </row>
    <row r="74" spans="1:2" x14ac:dyDescent="0.4">
      <c r="A74" s="16">
        <v>23802</v>
      </c>
      <c r="B74" s="17">
        <v>0.31949</v>
      </c>
    </row>
    <row r="75" spans="1:2" x14ac:dyDescent="0.4">
      <c r="A75" s="16">
        <v>23833</v>
      </c>
      <c r="B75" s="17">
        <v>0</v>
      </c>
    </row>
    <row r="76" spans="1:2" x14ac:dyDescent="0.4">
      <c r="A76" s="16">
        <v>23863</v>
      </c>
      <c r="B76" s="17">
        <v>0.63693999999999995</v>
      </c>
    </row>
    <row r="77" spans="1:2" x14ac:dyDescent="0.4">
      <c r="A77" s="16">
        <v>23894</v>
      </c>
      <c r="B77" s="17">
        <v>0</v>
      </c>
    </row>
    <row r="78" spans="1:2" x14ac:dyDescent="0.4">
      <c r="A78" s="16">
        <v>23924</v>
      </c>
      <c r="B78" s="17">
        <v>0</v>
      </c>
    </row>
    <row r="79" spans="1:2" x14ac:dyDescent="0.4">
      <c r="A79" s="16">
        <v>23955</v>
      </c>
      <c r="B79" s="17">
        <v>0</v>
      </c>
    </row>
    <row r="80" spans="1:2" x14ac:dyDescent="0.4">
      <c r="A80" s="16">
        <v>23986</v>
      </c>
      <c r="B80" s="17">
        <v>0.31646000000000002</v>
      </c>
    </row>
    <row r="81" spans="1:2" x14ac:dyDescent="0.4">
      <c r="A81" s="16">
        <v>24016</v>
      </c>
      <c r="B81" s="17">
        <v>0</v>
      </c>
    </row>
    <row r="82" spans="1:2" x14ac:dyDescent="0.4">
      <c r="A82" s="16">
        <v>24047</v>
      </c>
      <c r="B82" s="17">
        <v>0.31546000000000002</v>
      </c>
    </row>
    <row r="83" spans="1:2" x14ac:dyDescent="0.4">
      <c r="A83" s="16">
        <v>24077</v>
      </c>
      <c r="B83" s="17">
        <v>0</v>
      </c>
    </row>
    <row r="84" spans="1:2" x14ac:dyDescent="0.4">
      <c r="A84" s="16">
        <v>24108</v>
      </c>
      <c r="B84" s="17">
        <v>0.62892999999999999</v>
      </c>
    </row>
    <row r="85" spans="1:2" x14ac:dyDescent="0.4">
      <c r="A85" s="16">
        <v>24139</v>
      </c>
      <c r="B85" s="17">
        <v>0.3125</v>
      </c>
    </row>
    <row r="86" spans="1:2" x14ac:dyDescent="0.4">
      <c r="A86" s="16">
        <v>24167</v>
      </c>
      <c r="B86" s="17">
        <v>0.62304999999999999</v>
      </c>
    </row>
    <row r="87" spans="1:2" x14ac:dyDescent="0.4">
      <c r="A87" s="16">
        <v>24198</v>
      </c>
      <c r="B87" s="17">
        <v>0</v>
      </c>
    </row>
    <row r="88" spans="1:2" x14ac:dyDescent="0.4">
      <c r="A88" s="16">
        <v>24228</v>
      </c>
      <c r="B88" s="17">
        <v>0.30959999999999999</v>
      </c>
    </row>
    <row r="89" spans="1:2" x14ac:dyDescent="0.4">
      <c r="A89" s="16">
        <v>24259</v>
      </c>
      <c r="B89" s="17">
        <v>0.30864000000000003</v>
      </c>
    </row>
    <row r="90" spans="1:2" x14ac:dyDescent="0.4">
      <c r="A90" s="16">
        <v>24289</v>
      </c>
      <c r="B90" s="17">
        <v>0.61538000000000004</v>
      </c>
    </row>
    <row r="91" spans="1:2" x14ac:dyDescent="0.4">
      <c r="A91" s="16">
        <v>24320</v>
      </c>
      <c r="B91" s="17">
        <v>0</v>
      </c>
    </row>
    <row r="92" spans="1:2" x14ac:dyDescent="0.4">
      <c r="A92" s="16">
        <v>24351</v>
      </c>
      <c r="B92" s="17">
        <v>0.61162000000000005</v>
      </c>
    </row>
    <row r="93" spans="1:2" x14ac:dyDescent="0.4">
      <c r="A93" s="16">
        <v>24381</v>
      </c>
      <c r="B93" s="17">
        <v>0</v>
      </c>
    </row>
    <row r="94" spans="1:2" x14ac:dyDescent="0.4">
      <c r="A94" s="16">
        <v>24412</v>
      </c>
      <c r="B94" s="17">
        <v>0</v>
      </c>
    </row>
    <row r="95" spans="1:2" x14ac:dyDescent="0.4">
      <c r="A95" s="16">
        <v>24442</v>
      </c>
      <c r="B95" s="17">
        <v>0</v>
      </c>
    </row>
    <row r="96" spans="1:2" x14ac:dyDescent="0.4">
      <c r="A96" s="16">
        <v>24473</v>
      </c>
      <c r="B96" s="17">
        <v>0</v>
      </c>
    </row>
    <row r="97" spans="1:2" x14ac:dyDescent="0.4">
      <c r="A97" s="16">
        <v>24504</v>
      </c>
      <c r="B97" s="17">
        <v>0.30395</v>
      </c>
    </row>
    <row r="98" spans="1:2" x14ac:dyDescent="0.4">
      <c r="A98" s="16">
        <v>24532</v>
      </c>
      <c r="B98" s="17">
        <v>0.30303000000000002</v>
      </c>
    </row>
    <row r="99" spans="1:2" x14ac:dyDescent="0.4">
      <c r="A99" s="16">
        <v>24563</v>
      </c>
      <c r="B99" s="17">
        <v>0.30210999999999999</v>
      </c>
    </row>
    <row r="100" spans="1:2" x14ac:dyDescent="0.4">
      <c r="A100" s="16">
        <v>24593</v>
      </c>
      <c r="B100" s="17">
        <v>0.30120000000000002</v>
      </c>
    </row>
    <row r="101" spans="1:2" x14ac:dyDescent="0.4">
      <c r="A101" s="16">
        <v>24624</v>
      </c>
      <c r="B101" s="17">
        <v>0.30030000000000001</v>
      </c>
    </row>
    <row r="102" spans="1:2" x14ac:dyDescent="0.4">
      <c r="A102" s="16">
        <v>24654</v>
      </c>
      <c r="B102" s="17">
        <v>0.2994</v>
      </c>
    </row>
    <row r="103" spans="1:2" x14ac:dyDescent="0.4">
      <c r="A103" s="16">
        <v>24685</v>
      </c>
      <c r="B103" s="17">
        <v>0.29851</v>
      </c>
    </row>
    <row r="104" spans="1:2" x14ac:dyDescent="0.4">
      <c r="A104" s="16">
        <v>24716</v>
      </c>
      <c r="B104" s="17">
        <v>0.29762</v>
      </c>
    </row>
    <row r="105" spans="1:2" x14ac:dyDescent="0.4">
      <c r="A105" s="16">
        <v>24746</v>
      </c>
      <c r="B105" s="17">
        <v>0.29674</v>
      </c>
    </row>
    <row r="106" spans="1:2" x14ac:dyDescent="0.4">
      <c r="A106" s="16">
        <v>24777</v>
      </c>
      <c r="B106" s="17">
        <v>0.29586000000000001</v>
      </c>
    </row>
    <row r="107" spans="1:2" x14ac:dyDescent="0.4">
      <c r="A107" s="16">
        <v>24807</v>
      </c>
      <c r="B107" s="17">
        <v>0.58996999999999999</v>
      </c>
    </row>
    <row r="108" spans="1:2" x14ac:dyDescent="0.4">
      <c r="A108" s="16">
        <v>24838</v>
      </c>
      <c r="B108" s="17">
        <v>0.29326000000000002</v>
      </c>
    </row>
    <row r="109" spans="1:2" x14ac:dyDescent="0.4">
      <c r="A109" s="16">
        <v>24869</v>
      </c>
      <c r="B109" s="17">
        <v>0.29239999999999999</v>
      </c>
    </row>
    <row r="110" spans="1:2" x14ac:dyDescent="0.4">
      <c r="A110" s="16">
        <v>24898</v>
      </c>
      <c r="B110" s="17">
        <v>0.29154999999999998</v>
      </c>
    </row>
    <row r="111" spans="1:2" x14ac:dyDescent="0.4">
      <c r="A111" s="16">
        <v>24929</v>
      </c>
      <c r="B111" s="17">
        <v>0.29070000000000001</v>
      </c>
    </row>
    <row r="112" spans="1:2" x14ac:dyDescent="0.4">
      <c r="A112" s="16">
        <v>24959</v>
      </c>
      <c r="B112" s="17">
        <v>0.57970999999999995</v>
      </c>
    </row>
    <row r="113" spans="1:2" x14ac:dyDescent="0.4">
      <c r="A113" s="16">
        <v>24990</v>
      </c>
      <c r="B113" s="17">
        <v>0.57637000000000005</v>
      </c>
    </row>
    <row r="114" spans="1:2" x14ac:dyDescent="0.4">
      <c r="A114" s="16">
        <v>25020</v>
      </c>
      <c r="B114" s="17">
        <v>0.28653000000000001</v>
      </c>
    </row>
    <row r="115" spans="1:2" x14ac:dyDescent="0.4">
      <c r="A115" s="16">
        <v>25051</v>
      </c>
      <c r="B115" s="17">
        <v>0.28571000000000002</v>
      </c>
    </row>
    <row r="116" spans="1:2" x14ac:dyDescent="0.4">
      <c r="A116" s="16">
        <v>25082</v>
      </c>
      <c r="B116" s="17">
        <v>0.56979999999999997</v>
      </c>
    </row>
    <row r="117" spans="1:2" x14ac:dyDescent="0.4">
      <c r="A117" s="16">
        <v>25112</v>
      </c>
      <c r="B117" s="17">
        <v>0.28328999999999999</v>
      </c>
    </row>
    <row r="118" spans="1:2" x14ac:dyDescent="0.4">
      <c r="A118" s="16">
        <v>25143</v>
      </c>
      <c r="B118" s="17">
        <v>0.28249000000000002</v>
      </c>
    </row>
    <row r="119" spans="1:2" x14ac:dyDescent="0.4">
      <c r="A119" s="16">
        <v>25173</v>
      </c>
      <c r="B119" s="17">
        <v>0.28169</v>
      </c>
    </row>
    <row r="120" spans="1:2" x14ac:dyDescent="0.4">
      <c r="A120" s="16">
        <v>25204</v>
      </c>
      <c r="B120" s="17">
        <v>0.56179999999999997</v>
      </c>
    </row>
    <row r="121" spans="1:2" x14ac:dyDescent="0.4">
      <c r="A121" s="16">
        <v>25235</v>
      </c>
      <c r="B121" s="17">
        <v>0.83799000000000001</v>
      </c>
    </row>
    <row r="122" spans="1:2" x14ac:dyDescent="0.4">
      <c r="A122" s="16">
        <v>25263</v>
      </c>
      <c r="B122" s="17">
        <v>0.55401999999999996</v>
      </c>
    </row>
    <row r="123" spans="1:2" x14ac:dyDescent="0.4">
      <c r="A123" s="16">
        <v>25294</v>
      </c>
      <c r="B123" s="17">
        <v>0.27548</v>
      </c>
    </row>
    <row r="124" spans="1:2" x14ac:dyDescent="0.4">
      <c r="A124" s="16">
        <v>25324</v>
      </c>
      <c r="B124" s="17">
        <v>0.54944999999999999</v>
      </c>
    </row>
    <row r="125" spans="1:2" x14ac:dyDescent="0.4">
      <c r="A125" s="16">
        <v>25355</v>
      </c>
      <c r="B125" s="17">
        <v>0.54644999999999999</v>
      </c>
    </row>
    <row r="126" spans="1:2" x14ac:dyDescent="0.4">
      <c r="A126" s="16">
        <v>25385</v>
      </c>
      <c r="B126" s="17">
        <v>0.54347999999999996</v>
      </c>
    </row>
    <row r="127" spans="1:2" x14ac:dyDescent="0.4">
      <c r="A127" s="16">
        <v>25416</v>
      </c>
      <c r="B127" s="17">
        <v>0.27027000000000001</v>
      </c>
    </row>
    <row r="128" spans="1:2" x14ac:dyDescent="0.4">
      <c r="A128" s="16">
        <v>25447</v>
      </c>
      <c r="B128" s="17">
        <v>0.53908</v>
      </c>
    </row>
    <row r="129" spans="1:2" x14ac:dyDescent="0.4">
      <c r="A129" s="16">
        <v>25477</v>
      </c>
      <c r="B129" s="17">
        <v>0.53619000000000006</v>
      </c>
    </row>
    <row r="130" spans="1:2" x14ac:dyDescent="0.4">
      <c r="A130" s="16">
        <v>25508</v>
      </c>
      <c r="B130" s="17">
        <v>0.53332999999999997</v>
      </c>
    </row>
    <row r="131" spans="1:2" x14ac:dyDescent="0.4">
      <c r="A131" s="16">
        <v>25538</v>
      </c>
      <c r="B131" s="17">
        <v>0.26524999999999999</v>
      </c>
    </row>
    <row r="132" spans="1:2" x14ac:dyDescent="0.4">
      <c r="A132" s="16">
        <v>25569</v>
      </c>
      <c r="B132" s="17">
        <v>0.52910000000000001</v>
      </c>
    </row>
    <row r="133" spans="1:2" x14ac:dyDescent="0.4">
      <c r="A133" s="16">
        <v>25600</v>
      </c>
      <c r="B133" s="17">
        <v>0.52632000000000001</v>
      </c>
    </row>
    <row r="134" spans="1:2" x14ac:dyDescent="0.4">
      <c r="A134" s="16">
        <v>25628</v>
      </c>
      <c r="B134" s="17">
        <v>0.78534000000000004</v>
      </c>
    </row>
    <row r="135" spans="1:2" x14ac:dyDescent="0.4">
      <c r="A135" s="16">
        <v>25659</v>
      </c>
      <c r="B135" s="17">
        <v>0.25974000000000003</v>
      </c>
    </row>
    <row r="136" spans="1:2" x14ac:dyDescent="0.4">
      <c r="A136" s="16">
        <v>25689</v>
      </c>
      <c r="B136" s="17">
        <v>0.51812999999999998</v>
      </c>
    </row>
    <row r="137" spans="1:2" x14ac:dyDescent="0.4">
      <c r="A137" s="16">
        <v>25720</v>
      </c>
      <c r="B137" s="17">
        <v>0.51546000000000003</v>
      </c>
    </row>
    <row r="138" spans="1:2" x14ac:dyDescent="0.4">
      <c r="A138" s="16">
        <v>25750</v>
      </c>
      <c r="B138" s="17">
        <v>0</v>
      </c>
    </row>
    <row r="139" spans="1:2" x14ac:dyDescent="0.4">
      <c r="A139" s="16">
        <v>25781</v>
      </c>
      <c r="B139" s="17">
        <v>0.51282000000000005</v>
      </c>
    </row>
    <row r="140" spans="1:2" x14ac:dyDescent="0.4">
      <c r="A140" s="16">
        <v>25812</v>
      </c>
      <c r="B140" s="17">
        <v>0.51019999999999999</v>
      </c>
    </row>
    <row r="141" spans="1:2" x14ac:dyDescent="0.4">
      <c r="A141" s="16">
        <v>25842</v>
      </c>
      <c r="B141" s="17">
        <v>0.50761000000000001</v>
      </c>
    </row>
    <row r="142" spans="1:2" x14ac:dyDescent="0.4">
      <c r="A142" s="16">
        <v>25873</v>
      </c>
      <c r="B142" s="17">
        <v>0.50505</v>
      </c>
    </row>
    <row r="143" spans="1:2" x14ac:dyDescent="0.4">
      <c r="A143" s="16">
        <v>25903</v>
      </c>
      <c r="B143" s="17">
        <v>0</v>
      </c>
    </row>
    <row r="144" spans="1:2" x14ac:dyDescent="0.4">
      <c r="A144" s="16">
        <v>25934</v>
      </c>
      <c r="B144" s="17">
        <v>0.25125999999999998</v>
      </c>
    </row>
    <row r="145" spans="1:2" x14ac:dyDescent="0.4">
      <c r="A145" s="16">
        <v>25965</v>
      </c>
      <c r="B145" s="17">
        <v>0.25063000000000002</v>
      </c>
    </row>
    <row r="146" spans="1:2" x14ac:dyDescent="0.4">
      <c r="A146" s="16">
        <v>25993</v>
      </c>
      <c r="B146" s="17">
        <v>0.25</v>
      </c>
    </row>
    <row r="147" spans="1:2" x14ac:dyDescent="0.4">
      <c r="A147" s="16">
        <v>26024</v>
      </c>
      <c r="B147" s="17">
        <v>0.49875000000000003</v>
      </c>
    </row>
    <row r="148" spans="1:2" x14ac:dyDescent="0.4">
      <c r="A148" s="16">
        <v>26054</v>
      </c>
      <c r="B148" s="17">
        <v>0.74441999999999997</v>
      </c>
    </row>
    <row r="149" spans="1:2" x14ac:dyDescent="0.4">
      <c r="A149" s="16">
        <v>26085</v>
      </c>
      <c r="B149" s="17">
        <v>0.24631</v>
      </c>
    </row>
    <row r="150" spans="1:2" x14ac:dyDescent="0.4">
      <c r="A150" s="16">
        <v>26115</v>
      </c>
      <c r="B150" s="17">
        <v>0.2457</v>
      </c>
    </row>
    <row r="151" spans="1:2" x14ac:dyDescent="0.4">
      <c r="A151" s="16">
        <v>26146</v>
      </c>
      <c r="B151" s="17">
        <v>0</v>
      </c>
    </row>
    <row r="152" spans="1:2" x14ac:dyDescent="0.4">
      <c r="A152" s="16">
        <v>26177</v>
      </c>
      <c r="B152" s="17">
        <v>0.24510000000000001</v>
      </c>
    </row>
    <row r="153" spans="1:2" x14ac:dyDescent="0.4">
      <c r="A153" s="16">
        <v>26207</v>
      </c>
      <c r="B153" s="17">
        <v>0</v>
      </c>
    </row>
    <row r="154" spans="1:2" x14ac:dyDescent="0.4">
      <c r="A154" s="16">
        <v>26238</v>
      </c>
      <c r="B154" s="17">
        <v>0.48899999999999999</v>
      </c>
    </row>
    <row r="155" spans="1:2" x14ac:dyDescent="0.4">
      <c r="A155" s="16">
        <v>26268</v>
      </c>
      <c r="B155" s="17">
        <v>0</v>
      </c>
    </row>
    <row r="156" spans="1:2" x14ac:dyDescent="0.4">
      <c r="A156" s="16">
        <v>26299</v>
      </c>
      <c r="B156" s="17">
        <v>0.48662</v>
      </c>
    </row>
    <row r="157" spans="1:2" x14ac:dyDescent="0.4">
      <c r="A157" s="16">
        <v>26330</v>
      </c>
      <c r="B157" s="17">
        <v>0.24213000000000001</v>
      </c>
    </row>
    <row r="158" spans="1:2" x14ac:dyDescent="0.4">
      <c r="A158" s="16">
        <v>26359</v>
      </c>
      <c r="B158" s="17">
        <v>0.24154999999999999</v>
      </c>
    </row>
    <row r="159" spans="1:2" x14ac:dyDescent="0.4">
      <c r="A159" s="16">
        <v>26390</v>
      </c>
      <c r="B159" s="17">
        <v>0.24096000000000001</v>
      </c>
    </row>
    <row r="160" spans="1:2" x14ac:dyDescent="0.4">
      <c r="A160" s="16">
        <v>26420</v>
      </c>
      <c r="B160" s="17">
        <v>0.24038000000000001</v>
      </c>
    </row>
    <row r="161" spans="1:2" x14ac:dyDescent="0.4">
      <c r="A161" s="16">
        <v>26451</v>
      </c>
      <c r="B161" s="17">
        <v>0.47961999999999999</v>
      </c>
    </row>
    <row r="162" spans="1:2" x14ac:dyDescent="0.4">
      <c r="A162" s="16">
        <v>26481</v>
      </c>
      <c r="B162" s="17">
        <v>0.23866000000000001</v>
      </c>
    </row>
    <row r="163" spans="1:2" x14ac:dyDescent="0.4">
      <c r="A163" s="16">
        <v>26512</v>
      </c>
      <c r="B163" s="17">
        <v>0.23810000000000001</v>
      </c>
    </row>
    <row r="164" spans="1:2" x14ac:dyDescent="0.4">
      <c r="A164" s="16">
        <v>26543</v>
      </c>
      <c r="B164" s="17">
        <v>0.47505999999999998</v>
      </c>
    </row>
    <row r="165" spans="1:2" x14ac:dyDescent="0.4">
      <c r="A165" s="16">
        <v>26573</v>
      </c>
      <c r="B165" s="17">
        <v>0.23641000000000001</v>
      </c>
    </row>
    <row r="166" spans="1:2" x14ac:dyDescent="0.4">
      <c r="A166" s="16">
        <v>26604</v>
      </c>
      <c r="B166" s="17">
        <v>0.23585</v>
      </c>
    </row>
    <row r="167" spans="1:2" x14ac:dyDescent="0.4">
      <c r="A167" s="16">
        <v>26634</v>
      </c>
      <c r="B167" s="17">
        <v>0.23529</v>
      </c>
    </row>
    <row r="168" spans="1:2" x14ac:dyDescent="0.4">
      <c r="A168" s="16">
        <v>26665</v>
      </c>
      <c r="B168" s="17">
        <v>0.70423000000000002</v>
      </c>
    </row>
    <row r="169" spans="1:2" x14ac:dyDescent="0.4">
      <c r="A169" s="16">
        <v>26696</v>
      </c>
      <c r="B169" s="17">
        <v>0.93240000000000001</v>
      </c>
    </row>
    <row r="170" spans="1:2" x14ac:dyDescent="0.4">
      <c r="A170" s="16">
        <v>26724</v>
      </c>
      <c r="B170" s="17">
        <v>0.69284000000000001</v>
      </c>
    </row>
    <row r="171" spans="1:2" x14ac:dyDescent="0.4">
      <c r="A171" s="16">
        <v>26755</v>
      </c>
      <c r="B171" s="17">
        <v>0.68806999999999996</v>
      </c>
    </row>
    <row r="172" spans="1:2" x14ac:dyDescent="0.4">
      <c r="A172" s="16">
        <v>26785</v>
      </c>
      <c r="B172" s="17">
        <v>0.68337000000000003</v>
      </c>
    </row>
    <row r="173" spans="1:2" x14ac:dyDescent="0.4">
      <c r="A173" s="16">
        <v>26816</v>
      </c>
      <c r="B173" s="17">
        <v>0.22624</v>
      </c>
    </row>
    <row r="174" spans="1:2" x14ac:dyDescent="0.4">
      <c r="A174" s="16">
        <v>26846</v>
      </c>
      <c r="B174" s="17">
        <v>1.8058700000000001</v>
      </c>
    </row>
    <row r="175" spans="1:2" x14ac:dyDescent="0.4">
      <c r="A175" s="16">
        <v>26877</v>
      </c>
      <c r="B175" s="17">
        <v>0.22173000000000001</v>
      </c>
    </row>
    <row r="176" spans="1:2" x14ac:dyDescent="0.4">
      <c r="A176" s="16">
        <v>26908</v>
      </c>
      <c r="B176" s="17">
        <v>0.88495999999999997</v>
      </c>
    </row>
    <row r="177" spans="1:2" x14ac:dyDescent="0.4">
      <c r="A177" s="16">
        <v>26938</v>
      </c>
      <c r="B177" s="17">
        <v>0.65788999999999997</v>
      </c>
    </row>
    <row r="178" spans="1:2" x14ac:dyDescent="0.4">
      <c r="A178" s="16">
        <v>26969</v>
      </c>
      <c r="B178" s="17">
        <v>0.65359</v>
      </c>
    </row>
    <row r="179" spans="1:2" x14ac:dyDescent="0.4">
      <c r="A179" s="16">
        <v>26999</v>
      </c>
      <c r="B179" s="17">
        <v>0.86580000000000001</v>
      </c>
    </row>
    <row r="180" spans="1:2" x14ac:dyDescent="0.4">
      <c r="A180" s="16">
        <v>27030</v>
      </c>
      <c r="B180" s="17">
        <v>1.28755</v>
      </c>
    </row>
    <row r="181" spans="1:2" x14ac:dyDescent="0.4">
      <c r="A181" s="16">
        <v>27061</v>
      </c>
      <c r="B181" s="17">
        <v>1.27119</v>
      </c>
    </row>
    <row r="182" spans="1:2" x14ac:dyDescent="0.4">
      <c r="A182" s="16">
        <v>27089</v>
      </c>
      <c r="B182" s="17">
        <v>0.41841</v>
      </c>
    </row>
    <row r="183" spans="1:2" x14ac:dyDescent="0.4">
      <c r="A183" s="16">
        <v>27120</v>
      </c>
      <c r="B183" s="17">
        <v>1.25</v>
      </c>
    </row>
    <row r="184" spans="1:2" x14ac:dyDescent="0.4">
      <c r="A184" s="16">
        <v>27150</v>
      </c>
      <c r="B184" s="17">
        <v>0.82304999999999995</v>
      </c>
    </row>
    <row r="185" spans="1:2" x14ac:dyDescent="0.4">
      <c r="A185" s="16">
        <v>27181</v>
      </c>
      <c r="B185" s="17">
        <v>0.81633</v>
      </c>
    </row>
    <row r="186" spans="1:2" x14ac:dyDescent="0.4">
      <c r="A186" s="16">
        <v>27211</v>
      </c>
      <c r="B186" s="17">
        <v>1.2145699999999999</v>
      </c>
    </row>
    <row r="187" spans="1:2" x14ac:dyDescent="0.4">
      <c r="A187" s="16">
        <v>27242</v>
      </c>
      <c r="B187" s="17">
        <v>1.2</v>
      </c>
    </row>
    <row r="188" spans="1:2" x14ac:dyDescent="0.4">
      <c r="A188" s="16">
        <v>27273</v>
      </c>
      <c r="B188" s="17">
        <v>0.98814000000000002</v>
      </c>
    </row>
    <row r="189" spans="1:2" x14ac:dyDescent="0.4">
      <c r="A189" s="16">
        <v>27303</v>
      </c>
      <c r="B189" s="17">
        <v>0.78278000000000003</v>
      </c>
    </row>
    <row r="190" spans="1:2" x14ac:dyDescent="0.4">
      <c r="A190" s="16">
        <v>27334</v>
      </c>
      <c r="B190" s="17">
        <v>0.77669999999999995</v>
      </c>
    </row>
    <row r="191" spans="1:2" x14ac:dyDescent="0.4">
      <c r="A191" s="16">
        <v>27364</v>
      </c>
      <c r="B191" s="17">
        <v>0.38535999999999998</v>
      </c>
    </row>
    <row r="192" spans="1:2" x14ac:dyDescent="0.4">
      <c r="A192" s="16">
        <v>27395</v>
      </c>
      <c r="B192" s="17">
        <v>0.76775000000000004</v>
      </c>
    </row>
    <row r="193" spans="1:2" x14ac:dyDescent="0.4">
      <c r="A193" s="16">
        <v>27426</v>
      </c>
      <c r="B193" s="17">
        <v>0.38095000000000001</v>
      </c>
    </row>
    <row r="194" spans="1:2" x14ac:dyDescent="0.4">
      <c r="A194" s="16">
        <v>27454</v>
      </c>
      <c r="B194" s="17">
        <v>0.37951000000000001</v>
      </c>
    </row>
    <row r="195" spans="1:2" x14ac:dyDescent="0.4">
      <c r="A195" s="16">
        <v>27485</v>
      </c>
      <c r="B195" s="17">
        <v>0.56711</v>
      </c>
    </row>
    <row r="196" spans="1:2" x14ac:dyDescent="0.4">
      <c r="A196" s="16">
        <v>27515</v>
      </c>
      <c r="B196" s="17">
        <v>0.75187999999999999</v>
      </c>
    </row>
    <row r="197" spans="1:2" x14ac:dyDescent="0.4">
      <c r="A197" s="16">
        <v>27546</v>
      </c>
      <c r="B197" s="17">
        <v>1.1194</v>
      </c>
    </row>
    <row r="198" spans="1:2" x14ac:dyDescent="0.4">
      <c r="A198" s="16">
        <v>27576</v>
      </c>
      <c r="B198" s="17">
        <v>0.1845</v>
      </c>
    </row>
    <row r="199" spans="1:2" x14ac:dyDescent="0.4">
      <c r="A199" s="16">
        <v>27607</v>
      </c>
      <c r="B199" s="17">
        <v>0.55249000000000004</v>
      </c>
    </row>
    <row r="200" spans="1:2" x14ac:dyDescent="0.4">
      <c r="A200" s="16">
        <v>27638</v>
      </c>
      <c r="B200" s="17">
        <v>0.54944999999999999</v>
      </c>
    </row>
    <row r="201" spans="1:2" x14ac:dyDescent="0.4">
      <c r="A201" s="16">
        <v>27668</v>
      </c>
      <c r="B201" s="17">
        <v>0.72860000000000003</v>
      </c>
    </row>
    <row r="202" spans="1:2" x14ac:dyDescent="0.4">
      <c r="A202" s="16">
        <v>27699</v>
      </c>
      <c r="B202" s="17">
        <v>0.36165999999999998</v>
      </c>
    </row>
    <row r="203" spans="1:2" x14ac:dyDescent="0.4">
      <c r="A203" s="16">
        <v>27729</v>
      </c>
      <c r="B203" s="17">
        <v>0.18018000000000001</v>
      </c>
    </row>
    <row r="204" spans="1:2" x14ac:dyDescent="0.4">
      <c r="A204" s="16">
        <v>27760</v>
      </c>
      <c r="B204" s="17">
        <v>0.35970999999999997</v>
      </c>
    </row>
    <row r="205" spans="1:2" x14ac:dyDescent="0.4">
      <c r="A205" s="16">
        <v>27791</v>
      </c>
      <c r="B205" s="17">
        <v>0.17921000000000001</v>
      </c>
    </row>
    <row r="206" spans="1:2" x14ac:dyDescent="0.4">
      <c r="A206" s="16">
        <v>27820</v>
      </c>
      <c r="B206" s="17">
        <v>0.35777999999999999</v>
      </c>
    </row>
    <row r="207" spans="1:2" x14ac:dyDescent="0.4">
      <c r="A207" s="16">
        <v>27851</v>
      </c>
      <c r="B207" s="17">
        <v>0.71301000000000003</v>
      </c>
    </row>
    <row r="208" spans="1:2" x14ac:dyDescent="0.4">
      <c r="A208" s="16">
        <v>27881</v>
      </c>
      <c r="B208" s="17">
        <v>0.53097000000000005</v>
      </c>
    </row>
    <row r="209" spans="1:2" x14ac:dyDescent="0.4">
      <c r="A209" s="16">
        <v>27912</v>
      </c>
      <c r="B209" s="17">
        <v>0.52817000000000003</v>
      </c>
    </row>
    <row r="210" spans="1:2" x14ac:dyDescent="0.4">
      <c r="A210" s="16">
        <v>27942</v>
      </c>
      <c r="B210" s="17">
        <v>0.52539000000000002</v>
      </c>
    </row>
    <row r="211" spans="1:2" x14ac:dyDescent="0.4">
      <c r="A211" s="16">
        <v>27973</v>
      </c>
      <c r="B211" s="17">
        <v>0.34843000000000002</v>
      </c>
    </row>
    <row r="212" spans="1:2" x14ac:dyDescent="0.4">
      <c r="A212" s="16">
        <v>28004</v>
      </c>
      <c r="B212" s="17">
        <v>0.52083000000000002</v>
      </c>
    </row>
    <row r="213" spans="1:2" x14ac:dyDescent="0.4">
      <c r="A213" s="16">
        <v>28034</v>
      </c>
      <c r="B213" s="17">
        <v>0.17271</v>
      </c>
    </row>
    <row r="214" spans="1:2" x14ac:dyDescent="0.4">
      <c r="A214" s="16">
        <v>28065</v>
      </c>
      <c r="B214" s="17">
        <v>0.34483000000000003</v>
      </c>
    </row>
    <row r="215" spans="1:2" x14ac:dyDescent="0.4">
      <c r="A215" s="16">
        <v>28095</v>
      </c>
      <c r="B215" s="17">
        <v>0.51546000000000003</v>
      </c>
    </row>
    <row r="216" spans="1:2" x14ac:dyDescent="0.4">
      <c r="A216" s="16">
        <v>28126</v>
      </c>
      <c r="B216" s="17">
        <v>1.0256400000000001</v>
      </c>
    </row>
    <row r="217" spans="1:2" x14ac:dyDescent="0.4">
      <c r="A217" s="16">
        <v>28157</v>
      </c>
      <c r="B217" s="17">
        <v>0.67681999999999998</v>
      </c>
    </row>
    <row r="218" spans="1:2" x14ac:dyDescent="0.4">
      <c r="A218" s="16">
        <v>28185</v>
      </c>
      <c r="B218" s="17">
        <v>0.84033999999999998</v>
      </c>
    </row>
    <row r="219" spans="1:2" x14ac:dyDescent="0.4">
      <c r="A219" s="16">
        <v>28216</v>
      </c>
      <c r="B219" s="17">
        <v>0.5</v>
      </c>
    </row>
    <row r="220" spans="1:2" x14ac:dyDescent="0.4">
      <c r="A220" s="16">
        <v>28246</v>
      </c>
      <c r="B220" s="17">
        <v>0.66335</v>
      </c>
    </row>
    <row r="221" spans="1:2" x14ac:dyDescent="0.4">
      <c r="A221" s="16">
        <v>28277</v>
      </c>
      <c r="B221" s="17">
        <v>0.49423</v>
      </c>
    </row>
    <row r="222" spans="1:2" x14ac:dyDescent="0.4">
      <c r="A222" s="16">
        <v>28307</v>
      </c>
      <c r="B222" s="17">
        <v>0.32786999999999999</v>
      </c>
    </row>
    <row r="223" spans="1:2" x14ac:dyDescent="0.4">
      <c r="A223" s="16">
        <v>28338</v>
      </c>
      <c r="B223" s="17">
        <v>0.32679999999999998</v>
      </c>
    </row>
    <row r="224" spans="1:2" x14ac:dyDescent="0.4">
      <c r="A224" s="16">
        <v>28369</v>
      </c>
      <c r="B224" s="17">
        <v>0.32573000000000002</v>
      </c>
    </row>
    <row r="225" spans="1:2" x14ac:dyDescent="0.4">
      <c r="A225" s="16">
        <v>28399</v>
      </c>
      <c r="B225" s="17">
        <v>0.48701</v>
      </c>
    </row>
    <row r="226" spans="1:2" x14ac:dyDescent="0.4">
      <c r="A226" s="16">
        <v>28430</v>
      </c>
      <c r="B226" s="17">
        <v>0.3231</v>
      </c>
    </row>
    <row r="227" spans="1:2" x14ac:dyDescent="0.4">
      <c r="A227" s="16">
        <v>28460</v>
      </c>
      <c r="B227" s="17">
        <v>0.64412000000000003</v>
      </c>
    </row>
    <row r="228" spans="1:2" x14ac:dyDescent="0.4">
      <c r="A228" s="16">
        <v>28491</v>
      </c>
      <c r="B228" s="17">
        <v>0.64</v>
      </c>
    </row>
    <row r="229" spans="1:2" x14ac:dyDescent="0.4">
      <c r="A229" s="16">
        <v>28522</v>
      </c>
      <c r="B229" s="17">
        <v>0.79491000000000001</v>
      </c>
    </row>
    <row r="230" spans="1:2" x14ac:dyDescent="0.4">
      <c r="A230" s="16">
        <v>28550</v>
      </c>
      <c r="B230" s="17">
        <v>0.78864000000000001</v>
      </c>
    </row>
    <row r="231" spans="1:2" x14ac:dyDescent="0.4">
      <c r="A231" s="16">
        <v>28581</v>
      </c>
      <c r="B231" s="17">
        <v>0.93896999999999997</v>
      </c>
    </row>
    <row r="232" spans="1:2" x14ac:dyDescent="0.4">
      <c r="A232" s="16">
        <v>28611</v>
      </c>
      <c r="B232" s="17">
        <v>1.08527</v>
      </c>
    </row>
    <row r="233" spans="1:2" x14ac:dyDescent="0.4">
      <c r="A233" s="16">
        <v>28642</v>
      </c>
      <c r="B233" s="17">
        <v>0.76687000000000005</v>
      </c>
    </row>
    <row r="234" spans="1:2" x14ac:dyDescent="0.4">
      <c r="A234" s="16">
        <v>28672</v>
      </c>
      <c r="B234" s="17">
        <v>0.45662000000000003</v>
      </c>
    </row>
    <row r="235" spans="1:2" x14ac:dyDescent="0.4">
      <c r="A235" s="16">
        <v>28703</v>
      </c>
      <c r="B235" s="17">
        <v>0.75758000000000003</v>
      </c>
    </row>
    <row r="236" spans="1:2" x14ac:dyDescent="0.4">
      <c r="A236" s="16">
        <v>28734</v>
      </c>
      <c r="B236" s="17">
        <v>0.90225999999999995</v>
      </c>
    </row>
    <row r="237" spans="1:2" x14ac:dyDescent="0.4">
      <c r="A237" s="16">
        <v>28764</v>
      </c>
      <c r="B237" s="17">
        <v>0.44708999999999999</v>
      </c>
    </row>
    <row r="238" spans="1:2" x14ac:dyDescent="0.4">
      <c r="A238" s="16">
        <v>28795</v>
      </c>
      <c r="B238" s="17">
        <v>0.4451</v>
      </c>
    </row>
    <row r="239" spans="1:2" x14ac:dyDescent="0.4">
      <c r="A239" s="16">
        <v>28825</v>
      </c>
      <c r="B239" s="17">
        <v>0.88626000000000005</v>
      </c>
    </row>
    <row r="240" spans="1:2" x14ac:dyDescent="0.4">
      <c r="A240" s="16">
        <v>28856</v>
      </c>
      <c r="B240" s="17">
        <v>1.1713</v>
      </c>
    </row>
    <row r="241" spans="1:2" x14ac:dyDescent="0.4">
      <c r="A241" s="16">
        <v>28887</v>
      </c>
      <c r="B241" s="17">
        <v>1.01302</v>
      </c>
    </row>
    <row r="242" spans="1:2" x14ac:dyDescent="0.4">
      <c r="A242" s="16">
        <v>28915</v>
      </c>
      <c r="B242" s="17">
        <v>1.1461300000000001</v>
      </c>
    </row>
    <row r="243" spans="1:2" x14ac:dyDescent="0.4">
      <c r="A243" s="16">
        <v>28946</v>
      </c>
      <c r="B243" s="17">
        <v>1.2747900000000001</v>
      </c>
    </row>
    <row r="244" spans="1:2" x14ac:dyDescent="0.4">
      <c r="A244" s="16">
        <v>28976</v>
      </c>
      <c r="B244" s="17">
        <v>1.1188800000000001</v>
      </c>
    </row>
    <row r="245" spans="1:2" x14ac:dyDescent="0.4">
      <c r="A245" s="16">
        <v>29007</v>
      </c>
      <c r="B245" s="17">
        <v>1.1065</v>
      </c>
    </row>
    <row r="246" spans="1:2" x14ac:dyDescent="0.4">
      <c r="A246" s="16">
        <v>29037</v>
      </c>
      <c r="B246" s="17">
        <v>0.95759000000000005</v>
      </c>
    </row>
    <row r="247" spans="1:2" x14ac:dyDescent="0.4">
      <c r="A247" s="16">
        <v>29068</v>
      </c>
      <c r="B247" s="17">
        <v>1.0840099999999999</v>
      </c>
    </row>
    <row r="248" spans="1:2" x14ac:dyDescent="0.4">
      <c r="A248" s="16">
        <v>29099</v>
      </c>
      <c r="B248" s="17">
        <v>0.80428999999999995</v>
      </c>
    </row>
    <row r="249" spans="1:2" x14ac:dyDescent="0.4">
      <c r="A249" s="16">
        <v>29129</v>
      </c>
      <c r="B249" s="17">
        <v>0.93084999999999996</v>
      </c>
    </row>
    <row r="250" spans="1:2" x14ac:dyDescent="0.4">
      <c r="A250" s="16">
        <v>29160</v>
      </c>
      <c r="B250" s="17">
        <v>1.05402</v>
      </c>
    </row>
    <row r="251" spans="1:2" x14ac:dyDescent="0.4">
      <c r="A251" s="16">
        <v>29190</v>
      </c>
      <c r="B251" s="17">
        <v>1.4341600000000001</v>
      </c>
    </row>
    <row r="252" spans="1:2" x14ac:dyDescent="0.4">
      <c r="A252" s="16">
        <v>29221</v>
      </c>
      <c r="B252" s="17">
        <v>1.41388</v>
      </c>
    </row>
    <row r="253" spans="1:2" x14ac:dyDescent="0.4">
      <c r="A253" s="16">
        <v>29252</v>
      </c>
      <c r="B253" s="17">
        <v>1.52091</v>
      </c>
    </row>
    <row r="254" spans="1:2" x14ac:dyDescent="0.4">
      <c r="A254" s="16">
        <v>29281</v>
      </c>
      <c r="B254" s="17">
        <v>1.1235999999999999</v>
      </c>
    </row>
    <row r="255" spans="1:2" x14ac:dyDescent="0.4">
      <c r="A255" s="16">
        <v>29312</v>
      </c>
      <c r="B255" s="17">
        <v>0.98765000000000003</v>
      </c>
    </row>
    <row r="256" spans="1:2" x14ac:dyDescent="0.4">
      <c r="A256" s="16">
        <v>29342</v>
      </c>
      <c r="B256" s="17">
        <v>1.1002400000000001</v>
      </c>
    </row>
    <row r="257" spans="1:2" x14ac:dyDescent="0.4">
      <c r="A257" s="16">
        <v>29373</v>
      </c>
      <c r="B257" s="17">
        <v>0</v>
      </c>
    </row>
    <row r="258" spans="1:2" x14ac:dyDescent="0.4">
      <c r="A258" s="16">
        <v>29403</v>
      </c>
      <c r="B258" s="17">
        <v>0.72550999999999999</v>
      </c>
    </row>
    <row r="259" spans="1:2" x14ac:dyDescent="0.4">
      <c r="A259" s="16">
        <v>29434</v>
      </c>
      <c r="B259" s="17">
        <v>0.84033999999999998</v>
      </c>
    </row>
    <row r="260" spans="1:2" x14ac:dyDescent="0.4">
      <c r="A260" s="16">
        <v>29465</v>
      </c>
      <c r="B260" s="17">
        <v>0.95238</v>
      </c>
    </row>
    <row r="261" spans="1:2" x14ac:dyDescent="0.4">
      <c r="A261" s="16">
        <v>29495</v>
      </c>
      <c r="B261" s="17">
        <v>0.82547000000000004</v>
      </c>
    </row>
    <row r="262" spans="1:2" x14ac:dyDescent="0.4">
      <c r="A262" s="16">
        <v>29526</v>
      </c>
      <c r="B262" s="17">
        <v>0.93567</v>
      </c>
    </row>
    <row r="263" spans="1:2" x14ac:dyDescent="0.4">
      <c r="A263" s="16">
        <v>29556</v>
      </c>
      <c r="B263" s="17">
        <v>0.81111999999999995</v>
      </c>
    </row>
    <row r="264" spans="1:2" x14ac:dyDescent="0.4">
      <c r="A264" s="16">
        <v>29587</v>
      </c>
      <c r="B264" s="17">
        <v>1.0344800000000001</v>
      </c>
    </row>
    <row r="265" spans="1:2" x14ac:dyDescent="0.4">
      <c r="A265" s="16">
        <v>29618</v>
      </c>
      <c r="B265" s="17">
        <v>0.68259000000000003</v>
      </c>
    </row>
    <row r="266" spans="1:2" x14ac:dyDescent="0.4">
      <c r="A266" s="16">
        <v>29646</v>
      </c>
      <c r="B266" s="17">
        <v>0.67796999999999996</v>
      </c>
    </row>
    <row r="267" spans="1:2" x14ac:dyDescent="0.4">
      <c r="A267" s="16">
        <v>29677</v>
      </c>
      <c r="B267" s="17">
        <v>0.78563000000000005</v>
      </c>
    </row>
    <row r="268" spans="1:2" x14ac:dyDescent="0.4">
      <c r="A268" s="16">
        <v>29707</v>
      </c>
      <c r="B268" s="17">
        <v>0.89087000000000005</v>
      </c>
    </row>
    <row r="269" spans="1:2" x14ac:dyDescent="0.4">
      <c r="A269" s="16">
        <v>29738</v>
      </c>
      <c r="B269" s="17">
        <v>1.10375</v>
      </c>
    </row>
    <row r="270" spans="1:2" x14ac:dyDescent="0.4">
      <c r="A270" s="16">
        <v>29768</v>
      </c>
      <c r="B270" s="17">
        <v>0.76419000000000004</v>
      </c>
    </row>
    <row r="271" spans="1:2" x14ac:dyDescent="0.4">
      <c r="A271" s="16">
        <v>29799</v>
      </c>
      <c r="B271" s="17">
        <v>0.97507999999999995</v>
      </c>
    </row>
    <row r="272" spans="1:2" x14ac:dyDescent="0.4">
      <c r="A272" s="16">
        <v>29830</v>
      </c>
      <c r="B272" s="17">
        <v>0.21459</v>
      </c>
    </row>
    <row r="273" spans="1:2" x14ac:dyDescent="0.4">
      <c r="A273" s="16">
        <v>29860</v>
      </c>
      <c r="B273" s="17">
        <v>0.32119999999999999</v>
      </c>
    </row>
    <row r="274" spans="1:2" x14ac:dyDescent="0.4">
      <c r="A274" s="16">
        <v>29891</v>
      </c>
      <c r="B274" s="17">
        <v>0.32017000000000001</v>
      </c>
    </row>
    <row r="275" spans="1:2" x14ac:dyDescent="0.4">
      <c r="A275" s="16">
        <v>29921</v>
      </c>
      <c r="B275" s="17">
        <v>0.31914999999999999</v>
      </c>
    </row>
    <row r="276" spans="1:2" x14ac:dyDescent="0.4">
      <c r="A276" s="16">
        <v>29952</v>
      </c>
      <c r="B276" s="17">
        <v>0.31813000000000002</v>
      </c>
    </row>
    <row r="277" spans="1:2" x14ac:dyDescent="0.4">
      <c r="A277" s="16">
        <v>29983</v>
      </c>
      <c r="B277" s="17">
        <v>-0.10571</v>
      </c>
    </row>
    <row r="278" spans="1:2" x14ac:dyDescent="0.4">
      <c r="A278" s="16">
        <v>30011</v>
      </c>
      <c r="B278" s="17">
        <v>0.42327999999999999</v>
      </c>
    </row>
    <row r="279" spans="1:2" x14ac:dyDescent="0.4">
      <c r="A279" s="16">
        <v>30042</v>
      </c>
      <c r="B279" s="17">
        <v>0.94837000000000005</v>
      </c>
    </row>
    <row r="280" spans="1:2" x14ac:dyDescent="0.4">
      <c r="A280" s="16">
        <v>30072</v>
      </c>
      <c r="B280" s="17">
        <v>1.25261</v>
      </c>
    </row>
    <row r="281" spans="1:2" x14ac:dyDescent="0.4">
      <c r="A281" s="16">
        <v>30103</v>
      </c>
      <c r="B281" s="17">
        <v>0.51546000000000003</v>
      </c>
    </row>
    <row r="282" spans="1:2" x14ac:dyDescent="0.4">
      <c r="A282" s="16">
        <v>30133</v>
      </c>
      <c r="B282" s="17">
        <v>0.20513000000000001</v>
      </c>
    </row>
    <row r="283" spans="1:2" x14ac:dyDescent="0.4">
      <c r="A283" s="16">
        <v>30164</v>
      </c>
      <c r="B283" s="17">
        <v>0.20471</v>
      </c>
    </row>
    <row r="284" spans="1:2" x14ac:dyDescent="0.4">
      <c r="A284" s="16">
        <v>30195</v>
      </c>
      <c r="B284" s="17">
        <v>0.30643999999999999</v>
      </c>
    </row>
    <row r="285" spans="1:2" x14ac:dyDescent="0.4">
      <c r="A285" s="16">
        <v>30225</v>
      </c>
      <c r="B285" s="17">
        <v>-0.20366999999999999</v>
      </c>
    </row>
    <row r="286" spans="1:2" x14ac:dyDescent="0.4">
      <c r="A286" s="16">
        <v>30256</v>
      </c>
      <c r="B286" s="17">
        <v>-0.40816000000000002</v>
      </c>
    </row>
    <row r="287" spans="1:2" x14ac:dyDescent="0.4">
      <c r="A287" s="16">
        <v>30286</v>
      </c>
      <c r="B287" s="17">
        <v>0.20491999999999999</v>
      </c>
    </row>
    <row r="288" spans="1:2" x14ac:dyDescent="0.4">
      <c r="A288" s="16">
        <v>30317</v>
      </c>
      <c r="B288" s="17">
        <v>0.10224999999999999</v>
      </c>
    </row>
    <row r="289" spans="1:2" x14ac:dyDescent="0.4">
      <c r="A289" s="16">
        <v>30348</v>
      </c>
      <c r="B289" s="17">
        <v>0</v>
      </c>
    </row>
    <row r="290" spans="1:2" x14ac:dyDescent="0.4">
      <c r="A290" s="16">
        <v>30376</v>
      </c>
      <c r="B290" s="17">
        <v>0.71501999999999999</v>
      </c>
    </row>
    <row r="291" spans="1:2" x14ac:dyDescent="0.4">
      <c r="A291" s="16">
        <v>30407</v>
      </c>
      <c r="B291" s="17">
        <v>0.60851999999999995</v>
      </c>
    </row>
    <row r="292" spans="1:2" x14ac:dyDescent="0.4">
      <c r="A292" s="16">
        <v>30437</v>
      </c>
      <c r="B292" s="17">
        <v>0.30242000000000002</v>
      </c>
    </row>
    <row r="293" spans="1:2" x14ac:dyDescent="0.4">
      <c r="A293" s="16">
        <v>30468</v>
      </c>
      <c r="B293" s="17">
        <v>0.40200999999999998</v>
      </c>
    </row>
    <row r="294" spans="1:2" x14ac:dyDescent="0.4">
      <c r="A294" s="16">
        <v>30498</v>
      </c>
      <c r="B294" s="17">
        <v>0.30030000000000001</v>
      </c>
    </row>
    <row r="295" spans="1:2" x14ac:dyDescent="0.4">
      <c r="A295" s="16">
        <v>30529</v>
      </c>
      <c r="B295" s="17">
        <v>0.499</v>
      </c>
    </row>
    <row r="296" spans="1:2" x14ac:dyDescent="0.4">
      <c r="A296" s="16">
        <v>30560</v>
      </c>
      <c r="B296" s="17">
        <v>0.29791000000000001</v>
      </c>
    </row>
    <row r="297" spans="1:2" x14ac:dyDescent="0.4">
      <c r="A297" s="16">
        <v>30590</v>
      </c>
      <c r="B297" s="17">
        <v>0.19802</v>
      </c>
    </row>
    <row r="298" spans="1:2" x14ac:dyDescent="0.4">
      <c r="A298" s="16">
        <v>30621</v>
      </c>
      <c r="B298" s="17">
        <v>9.8809999999999995E-2</v>
      </c>
    </row>
    <row r="299" spans="1:2" x14ac:dyDescent="0.4">
      <c r="A299" s="16">
        <v>30651</v>
      </c>
      <c r="B299" s="17">
        <v>0.59230000000000005</v>
      </c>
    </row>
    <row r="300" spans="1:2" x14ac:dyDescent="0.4">
      <c r="A300" s="16">
        <v>30682</v>
      </c>
      <c r="B300" s="17">
        <v>0.49068000000000001</v>
      </c>
    </row>
    <row r="301" spans="1:2" x14ac:dyDescent="0.4">
      <c r="A301" s="16">
        <v>30713</v>
      </c>
      <c r="B301" s="17">
        <v>0.19531000000000001</v>
      </c>
    </row>
    <row r="302" spans="1:2" x14ac:dyDescent="0.4">
      <c r="A302" s="16">
        <v>30742</v>
      </c>
      <c r="B302" s="17">
        <v>0.48732999999999999</v>
      </c>
    </row>
    <row r="303" spans="1:2" x14ac:dyDescent="0.4">
      <c r="A303" s="16">
        <v>30773</v>
      </c>
      <c r="B303" s="17">
        <v>0.29098000000000002</v>
      </c>
    </row>
    <row r="304" spans="1:2" x14ac:dyDescent="0.4">
      <c r="A304" s="16">
        <v>30803</v>
      </c>
      <c r="B304" s="17">
        <v>0.29014000000000001</v>
      </c>
    </row>
    <row r="305" spans="1:2" x14ac:dyDescent="0.4">
      <c r="A305" s="16">
        <v>30834</v>
      </c>
      <c r="B305" s="17">
        <v>0.38573000000000002</v>
      </c>
    </row>
    <row r="306" spans="1:2" x14ac:dyDescent="0.4">
      <c r="A306" s="16">
        <v>30864</v>
      </c>
      <c r="B306" s="17">
        <v>0.38424999999999998</v>
      </c>
    </row>
    <row r="307" spans="1:2" x14ac:dyDescent="0.4">
      <c r="A307" s="16">
        <v>30895</v>
      </c>
      <c r="B307" s="17">
        <v>0.47847000000000001</v>
      </c>
    </row>
    <row r="308" spans="1:2" x14ac:dyDescent="0.4">
      <c r="A308" s="16">
        <v>30926</v>
      </c>
      <c r="B308" s="17">
        <v>0.28571000000000002</v>
      </c>
    </row>
    <row r="309" spans="1:2" x14ac:dyDescent="0.4">
      <c r="A309" s="16">
        <v>30956</v>
      </c>
      <c r="B309" s="17">
        <v>0</v>
      </c>
    </row>
    <row r="310" spans="1:2" x14ac:dyDescent="0.4">
      <c r="A310" s="16">
        <v>30987</v>
      </c>
      <c r="B310" s="17">
        <v>0</v>
      </c>
    </row>
    <row r="311" spans="1:2" x14ac:dyDescent="0.4">
      <c r="A311" s="16">
        <v>31017</v>
      </c>
      <c r="B311" s="17">
        <v>0.18992999999999999</v>
      </c>
    </row>
    <row r="312" spans="1:2" x14ac:dyDescent="0.4">
      <c r="A312" s="16">
        <v>31048</v>
      </c>
      <c r="B312" s="17">
        <v>0.47393000000000002</v>
      </c>
    </row>
    <row r="313" spans="1:2" x14ac:dyDescent="0.4">
      <c r="A313" s="16">
        <v>31079</v>
      </c>
      <c r="B313" s="17">
        <v>0.37735999999999997</v>
      </c>
    </row>
    <row r="314" spans="1:2" x14ac:dyDescent="0.4">
      <c r="A314" s="16">
        <v>31107</v>
      </c>
      <c r="B314" s="17">
        <v>0.46992</v>
      </c>
    </row>
    <row r="315" spans="1:2" x14ac:dyDescent="0.4">
      <c r="A315" s="16">
        <v>31138</v>
      </c>
      <c r="B315" s="17">
        <v>0.37418000000000001</v>
      </c>
    </row>
    <row r="316" spans="1:2" x14ac:dyDescent="0.4">
      <c r="A316" s="16">
        <v>31168</v>
      </c>
      <c r="B316" s="17">
        <v>0.27959000000000001</v>
      </c>
    </row>
    <row r="317" spans="1:2" x14ac:dyDescent="0.4">
      <c r="A317" s="16">
        <v>31199</v>
      </c>
      <c r="B317" s="17">
        <v>0.18587000000000001</v>
      </c>
    </row>
    <row r="318" spans="1:2" x14ac:dyDescent="0.4">
      <c r="A318" s="16">
        <v>31229</v>
      </c>
      <c r="B318" s="17">
        <v>0.18553</v>
      </c>
    </row>
    <row r="319" spans="1:2" x14ac:dyDescent="0.4">
      <c r="A319" s="16">
        <v>31260</v>
      </c>
      <c r="B319" s="17">
        <v>0.27778000000000003</v>
      </c>
    </row>
    <row r="320" spans="1:2" x14ac:dyDescent="0.4">
      <c r="A320" s="16">
        <v>31291</v>
      </c>
      <c r="B320" s="17">
        <v>0.36934</v>
      </c>
    </row>
    <row r="321" spans="1:2" x14ac:dyDescent="0.4">
      <c r="A321" s="16">
        <v>31321</v>
      </c>
      <c r="B321" s="17">
        <v>0.27599000000000001</v>
      </c>
    </row>
    <row r="322" spans="1:2" x14ac:dyDescent="0.4">
      <c r="A322" s="16">
        <v>31352</v>
      </c>
      <c r="B322" s="17">
        <v>0.27522999999999997</v>
      </c>
    </row>
    <row r="323" spans="1:2" x14ac:dyDescent="0.4">
      <c r="A323" s="16">
        <v>31382</v>
      </c>
      <c r="B323" s="17">
        <v>0.27446999999999999</v>
      </c>
    </row>
    <row r="324" spans="1:2" x14ac:dyDescent="0.4">
      <c r="A324" s="16">
        <v>31413</v>
      </c>
      <c r="B324" s="17">
        <v>-0.27372000000000002</v>
      </c>
    </row>
    <row r="325" spans="1:2" x14ac:dyDescent="0.4">
      <c r="A325" s="16">
        <v>31444</v>
      </c>
      <c r="B325" s="17">
        <v>-0.45745999999999998</v>
      </c>
    </row>
    <row r="326" spans="1:2" x14ac:dyDescent="0.4">
      <c r="A326" s="16">
        <v>31472</v>
      </c>
      <c r="B326" s="17">
        <v>-0.18382000000000001</v>
      </c>
    </row>
    <row r="327" spans="1:2" x14ac:dyDescent="0.4">
      <c r="A327" s="16">
        <v>31503</v>
      </c>
      <c r="B327" s="17">
        <v>0.27623999999999999</v>
      </c>
    </row>
    <row r="328" spans="1:2" x14ac:dyDescent="0.4">
      <c r="A328" s="16">
        <v>31533</v>
      </c>
      <c r="B328" s="17">
        <v>0.55096000000000001</v>
      </c>
    </row>
    <row r="329" spans="1:2" x14ac:dyDescent="0.4">
      <c r="A329" s="16">
        <v>31564</v>
      </c>
      <c r="B329" s="17">
        <v>0</v>
      </c>
    </row>
    <row r="330" spans="1:2" x14ac:dyDescent="0.4">
      <c r="A330" s="16">
        <v>31594</v>
      </c>
      <c r="B330" s="17">
        <v>0.18265000000000001</v>
      </c>
    </row>
    <row r="331" spans="1:2" x14ac:dyDescent="0.4">
      <c r="A331" s="16">
        <v>31625</v>
      </c>
      <c r="B331" s="17">
        <v>0.45578999999999997</v>
      </c>
    </row>
    <row r="332" spans="1:2" x14ac:dyDescent="0.4">
      <c r="A332" s="16">
        <v>31656</v>
      </c>
      <c r="B332" s="17">
        <v>9.0740000000000001E-2</v>
      </c>
    </row>
    <row r="333" spans="1:2" x14ac:dyDescent="0.4">
      <c r="A333" s="16">
        <v>31686</v>
      </c>
      <c r="B333" s="17">
        <v>9.0660000000000004E-2</v>
      </c>
    </row>
    <row r="334" spans="1:2" x14ac:dyDescent="0.4">
      <c r="A334" s="16">
        <v>31717</v>
      </c>
      <c r="B334" s="17">
        <v>9.0579999999999994E-2</v>
      </c>
    </row>
    <row r="335" spans="1:2" x14ac:dyDescent="0.4">
      <c r="A335" s="16">
        <v>31747</v>
      </c>
      <c r="B335" s="17">
        <v>0.63348000000000004</v>
      </c>
    </row>
    <row r="336" spans="1:2" x14ac:dyDescent="0.4">
      <c r="A336" s="16">
        <v>31778</v>
      </c>
      <c r="B336" s="17">
        <v>0.35970999999999997</v>
      </c>
    </row>
    <row r="337" spans="1:2" x14ac:dyDescent="0.4">
      <c r="A337" s="16">
        <v>31809</v>
      </c>
      <c r="B337" s="17">
        <v>0.44802999999999998</v>
      </c>
    </row>
    <row r="338" spans="1:2" x14ac:dyDescent="0.4">
      <c r="A338" s="16">
        <v>31837</v>
      </c>
      <c r="B338" s="17">
        <v>0.53524000000000005</v>
      </c>
    </row>
    <row r="339" spans="1:2" x14ac:dyDescent="0.4">
      <c r="A339" s="16">
        <v>31868</v>
      </c>
      <c r="B339" s="17">
        <v>0.35492000000000001</v>
      </c>
    </row>
    <row r="340" spans="1:2" x14ac:dyDescent="0.4">
      <c r="A340" s="16">
        <v>31898</v>
      </c>
      <c r="B340" s="17">
        <v>0.35366999999999998</v>
      </c>
    </row>
    <row r="341" spans="1:2" x14ac:dyDescent="0.4">
      <c r="A341" s="16">
        <v>31929</v>
      </c>
      <c r="B341" s="17">
        <v>0.26432</v>
      </c>
    </row>
    <row r="342" spans="1:2" x14ac:dyDescent="0.4">
      <c r="A342" s="16">
        <v>31959</v>
      </c>
      <c r="B342" s="17">
        <v>0.52724000000000004</v>
      </c>
    </row>
    <row r="343" spans="1:2" x14ac:dyDescent="0.4">
      <c r="A343" s="16">
        <v>31990</v>
      </c>
      <c r="B343" s="17">
        <v>0.52447999999999995</v>
      </c>
    </row>
    <row r="344" spans="1:2" x14ac:dyDescent="0.4">
      <c r="A344" s="16">
        <v>32021</v>
      </c>
      <c r="B344" s="17">
        <v>0.26086999999999999</v>
      </c>
    </row>
    <row r="345" spans="1:2" x14ac:dyDescent="0.4">
      <c r="A345" s="16">
        <v>32051</v>
      </c>
      <c r="B345" s="17">
        <v>8.6730000000000002E-2</v>
      </c>
    </row>
    <row r="346" spans="1:2" x14ac:dyDescent="0.4">
      <c r="A346" s="16">
        <v>32082</v>
      </c>
      <c r="B346" s="17">
        <v>0</v>
      </c>
    </row>
    <row r="347" spans="1:2" x14ac:dyDescent="0.4">
      <c r="A347" s="16">
        <v>32112</v>
      </c>
      <c r="B347" s="17">
        <v>0.25996999999999998</v>
      </c>
    </row>
    <row r="348" spans="1:2" x14ac:dyDescent="0.4">
      <c r="A348" s="16">
        <v>32143</v>
      </c>
      <c r="B348" s="17">
        <v>0.25929000000000002</v>
      </c>
    </row>
    <row r="349" spans="1:2" x14ac:dyDescent="0.4">
      <c r="A349" s="16">
        <v>32174</v>
      </c>
      <c r="B349" s="17">
        <v>0.43103000000000002</v>
      </c>
    </row>
    <row r="350" spans="1:2" x14ac:dyDescent="0.4">
      <c r="A350" s="16">
        <v>32203</v>
      </c>
      <c r="B350" s="17">
        <v>0.51502000000000003</v>
      </c>
    </row>
    <row r="351" spans="1:2" x14ac:dyDescent="0.4">
      <c r="A351" s="16">
        <v>32234</v>
      </c>
      <c r="B351" s="17">
        <v>0.34159</v>
      </c>
    </row>
    <row r="352" spans="1:2" x14ac:dyDescent="0.4">
      <c r="A352" s="16">
        <v>32264</v>
      </c>
      <c r="B352" s="17">
        <v>0.42553000000000002</v>
      </c>
    </row>
    <row r="353" spans="1:2" x14ac:dyDescent="0.4">
      <c r="A353" s="16">
        <v>32295</v>
      </c>
      <c r="B353" s="17">
        <v>0.42373</v>
      </c>
    </row>
    <row r="354" spans="1:2" x14ac:dyDescent="0.4">
      <c r="A354" s="16">
        <v>32325</v>
      </c>
      <c r="B354" s="17">
        <v>0.42193999999999998</v>
      </c>
    </row>
    <row r="355" spans="1:2" x14ac:dyDescent="0.4">
      <c r="A355" s="16">
        <v>32356</v>
      </c>
      <c r="B355" s="17">
        <v>0.67227000000000003</v>
      </c>
    </row>
    <row r="356" spans="1:2" x14ac:dyDescent="0.4">
      <c r="A356" s="16">
        <v>32387</v>
      </c>
      <c r="B356" s="17">
        <v>0.33389000000000002</v>
      </c>
    </row>
    <row r="357" spans="1:2" x14ac:dyDescent="0.4">
      <c r="A357" s="16">
        <v>32417</v>
      </c>
      <c r="B357" s="17">
        <v>8.319E-2</v>
      </c>
    </row>
    <row r="358" spans="1:2" x14ac:dyDescent="0.4">
      <c r="A358" s="16">
        <v>32448</v>
      </c>
      <c r="B358" s="17">
        <v>0.16625000000000001</v>
      </c>
    </row>
    <row r="359" spans="1:2" x14ac:dyDescent="0.4">
      <c r="A359" s="16">
        <v>32478</v>
      </c>
      <c r="B359" s="17">
        <v>0.49792999999999998</v>
      </c>
    </row>
    <row r="360" spans="1:2" x14ac:dyDescent="0.4">
      <c r="A360" s="16">
        <v>32509</v>
      </c>
      <c r="B360" s="17">
        <v>0.41288000000000002</v>
      </c>
    </row>
    <row r="361" spans="1:2" x14ac:dyDescent="0.4">
      <c r="A361" s="16">
        <v>32540</v>
      </c>
      <c r="B361" s="17">
        <v>0.57565999999999995</v>
      </c>
    </row>
    <row r="362" spans="1:2" x14ac:dyDescent="0.4">
      <c r="A362" s="16">
        <v>32568</v>
      </c>
      <c r="B362" s="17">
        <v>0.65412999999999999</v>
      </c>
    </row>
    <row r="363" spans="1:2" x14ac:dyDescent="0.4">
      <c r="A363" s="16">
        <v>32599</v>
      </c>
      <c r="B363" s="17">
        <v>0.56864000000000003</v>
      </c>
    </row>
    <row r="364" spans="1:2" x14ac:dyDescent="0.4">
      <c r="A364" s="16">
        <v>32629</v>
      </c>
      <c r="B364" s="17">
        <v>0.24232999999999999</v>
      </c>
    </row>
    <row r="365" spans="1:2" x14ac:dyDescent="0.4">
      <c r="A365" s="16">
        <v>32660</v>
      </c>
      <c r="B365" s="17">
        <v>0.24174000000000001</v>
      </c>
    </row>
    <row r="366" spans="1:2" x14ac:dyDescent="0.4">
      <c r="A366" s="16">
        <v>32690</v>
      </c>
      <c r="B366" s="17">
        <v>0.16077</v>
      </c>
    </row>
    <row r="367" spans="1:2" x14ac:dyDescent="0.4">
      <c r="A367" s="16">
        <v>32721</v>
      </c>
      <c r="B367" s="17">
        <v>0.32102999999999998</v>
      </c>
    </row>
    <row r="368" spans="1:2" x14ac:dyDescent="0.4">
      <c r="A368" s="16">
        <v>32752</v>
      </c>
      <c r="B368" s="17">
        <v>0.48</v>
      </c>
    </row>
    <row r="369" spans="1:2" x14ac:dyDescent="0.4">
      <c r="A369" s="16">
        <v>32782</v>
      </c>
      <c r="B369" s="17">
        <v>0.23885000000000001</v>
      </c>
    </row>
    <row r="370" spans="1:2" x14ac:dyDescent="0.4">
      <c r="A370" s="16">
        <v>32813</v>
      </c>
      <c r="B370" s="17">
        <v>0.15886</v>
      </c>
    </row>
    <row r="371" spans="1:2" x14ac:dyDescent="0.4">
      <c r="A371" s="16">
        <v>32843</v>
      </c>
      <c r="B371" s="17">
        <v>1.0309299999999999</v>
      </c>
    </row>
    <row r="372" spans="1:2" x14ac:dyDescent="0.4">
      <c r="A372" s="16">
        <v>32874</v>
      </c>
      <c r="B372" s="17">
        <v>0.47095999999999999</v>
      </c>
    </row>
    <row r="373" spans="1:2" x14ac:dyDescent="0.4">
      <c r="A373" s="16">
        <v>32905</v>
      </c>
      <c r="B373" s="17">
        <v>0.54686999999999997</v>
      </c>
    </row>
    <row r="374" spans="1:2" x14ac:dyDescent="0.4">
      <c r="A374" s="16">
        <v>32933</v>
      </c>
      <c r="B374" s="17">
        <v>0.15540000000000001</v>
      </c>
    </row>
    <row r="375" spans="1:2" x14ac:dyDescent="0.4">
      <c r="A375" s="16">
        <v>32964</v>
      </c>
      <c r="B375" s="17">
        <v>0.23274</v>
      </c>
    </row>
    <row r="376" spans="1:2" x14ac:dyDescent="0.4">
      <c r="A376" s="16">
        <v>32994</v>
      </c>
      <c r="B376" s="17">
        <v>0.54179999999999995</v>
      </c>
    </row>
    <row r="377" spans="1:2" x14ac:dyDescent="0.4">
      <c r="A377" s="16">
        <v>33025</v>
      </c>
      <c r="B377" s="17">
        <v>0.38490999999999997</v>
      </c>
    </row>
    <row r="378" spans="1:2" x14ac:dyDescent="0.4">
      <c r="A378" s="16">
        <v>33055</v>
      </c>
      <c r="B378" s="17">
        <v>0.92025000000000001</v>
      </c>
    </row>
    <row r="379" spans="1:2" x14ac:dyDescent="0.4">
      <c r="A379" s="16">
        <v>33086</v>
      </c>
      <c r="B379" s="17">
        <v>0.83587</v>
      </c>
    </row>
    <row r="380" spans="1:2" x14ac:dyDescent="0.4">
      <c r="A380" s="16">
        <v>33117</v>
      </c>
      <c r="B380" s="17">
        <v>0.60285999999999995</v>
      </c>
    </row>
    <row r="381" spans="1:2" x14ac:dyDescent="0.4">
      <c r="A381" s="16">
        <v>33147</v>
      </c>
      <c r="B381" s="17">
        <v>0.22472</v>
      </c>
    </row>
    <row r="382" spans="1:2" x14ac:dyDescent="0.4">
      <c r="A382" s="16">
        <v>33178</v>
      </c>
      <c r="B382" s="17">
        <v>0</v>
      </c>
    </row>
    <row r="383" spans="1:2" x14ac:dyDescent="0.4">
      <c r="A383" s="16">
        <v>33208</v>
      </c>
      <c r="B383" s="17">
        <v>0.59791000000000005</v>
      </c>
    </row>
    <row r="384" spans="1:2" x14ac:dyDescent="0.4">
      <c r="A384" s="16">
        <v>33239</v>
      </c>
      <c r="B384" s="17">
        <v>0.14859</v>
      </c>
    </row>
    <row r="385" spans="1:2" x14ac:dyDescent="0.4">
      <c r="A385" s="16">
        <v>33270</v>
      </c>
      <c r="B385" s="17">
        <v>0.14837</v>
      </c>
    </row>
    <row r="386" spans="1:2" x14ac:dyDescent="0.4">
      <c r="A386" s="16">
        <v>33298</v>
      </c>
      <c r="B386" s="17">
        <v>0.14815</v>
      </c>
    </row>
    <row r="387" spans="1:2" x14ac:dyDescent="0.4">
      <c r="A387" s="16">
        <v>33329</v>
      </c>
      <c r="B387" s="17">
        <v>0.29586000000000001</v>
      </c>
    </row>
    <row r="388" spans="1:2" x14ac:dyDescent="0.4">
      <c r="A388" s="16">
        <v>33359</v>
      </c>
      <c r="B388" s="17">
        <v>0.29498999999999997</v>
      </c>
    </row>
    <row r="389" spans="1:2" x14ac:dyDescent="0.4">
      <c r="A389" s="16">
        <v>33390</v>
      </c>
      <c r="B389" s="17">
        <v>0.14706</v>
      </c>
    </row>
    <row r="390" spans="1:2" x14ac:dyDescent="0.4">
      <c r="A390" s="16">
        <v>33420</v>
      </c>
      <c r="B390" s="17">
        <v>0.29369000000000001</v>
      </c>
    </row>
    <row r="391" spans="1:2" x14ac:dyDescent="0.4">
      <c r="A391" s="16">
        <v>33451</v>
      </c>
      <c r="B391" s="17">
        <v>0.43924000000000002</v>
      </c>
    </row>
    <row r="392" spans="1:2" x14ac:dyDescent="0.4">
      <c r="A392" s="16">
        <v>33482</v>
      </c>
      <c r="B392" s="17">
        <v>0.14577000000000001</v>
      </c>
    </row>
    <row r="393" spans="1:2" x14ac:dyDescent="0.4">
      <c r="A393" s="16">
        <v>33512</v>
      </c>
      <c r="B393" s="17">
        <v>0.29111999999999999</v>
      </c>
    </row>
    <row r="394" spans="1:2" x14ac:dyDescent="0.4">
      <c r="A394" s="16">
        <v>33543</v>
      </c>
      <c r="B394" s="17">
        <v>7.2569999999999996E-2</v>
      </c>
    </row>
    <row r="395" spans="1:2" x14ac:dyDescent="0.4">
      <c r="A395" s="16">
        <v>33573</v>
      </c>
      <c r="B395" s="17">
        <v>0.14502999999999999</v>
      </c>
    </row>
    <row r="396" spans="1:2" x14ac:dyDescent="0.4">
      <c r="A396" s="16">
        <v>33604</v>
      </c>
      <c r="B396" s="17">
        <v>0.36205999999999999</v>
      </c>
    </row>
    <row r="397" spans="1:2" x14ac:dyDescent="0.4">
      <c r="A397" s="16">
        <v>33635</v>
      </c>
      <c r="B397" s="17">
        <v>0.50505</v>
      </c>
    </row>
    <row r="398" spans="1:2" x14ac:dyDescent="0.4">
      <c r="A398" s="16">
        <v>33664</v>
      </c>
      <c r="B398" s="17">
        <v>0.14358000000000001</v>
      </c>
    </row>
    <row r="399" spans="1:2" x14ac:dyDescent="0.4">
      <c r="A399" s="16">
        <v>33695</v>
      </c>
      <c r="B399" s="17">
        <v>0.14337</v>
      </c>
    </row>
    <row r="400" spans="1:2" x14ac:dyDescent="0.4">
      <c r="A400" s="16">
        <v>33725</v>
      </c>
      <c r="B400" s="17">
        <v>0.35791000000000001</v>
      </c>
    </row>
    <row r="401" spans="1:2" x14ac:dyDescent="0.4">
      <c r="A401" s="16">
        <v>33756</v>
      </c>
      <c r="B401" s="17">
        <v>0.21398</v>
      </c>
    </row>
    <row r="402" spans="1:2" x14ac:dyDescent="0.4">
      <c r="A402" s="16">
        <v>33786</v>
      </c>
      <c r="B402" s="17">
        <v>0.28470000000000001</v>
      </c>
    </row>
    <row r="403" spans="1:2" x14ac:dyDescent="0.4">
      <c r="A403" s="16">
        <v>33817</v>
      </c>
      <c r="B403" s="17">
        <v>0.28388999999999998</v>
      </c>
    </row>
    <row r="404" spans="1:2" x14ac:dyDescent="0.4">
      <c r="A404" s="16">
        <v>33848</v>
      </c>
      <c r="B404" s="17">
        <v>0.35386000000000001</v>
      </c>
    </row>
    <row r="405" spans="1:2" x14ac:dyDescent="0.4">
      <c r="A405" s="16">
        <v>33878</v>
      </c>
      <c r="B405" s="17">
        <v>0.14104</v>
      </c>
    </row>
    <row r="406" spans="1:2" x14ac:dyDescent="0.4">
      <c r="A406" s="16">
        <v>33909</v>
      </c>
      <c r="B406" s="17">
        <v>-7.0419999999999996E-2</v>
      </c>
    </row>
    <row r="407" spans="1:2" x14ac:dyDescent="0.4">
      <c r="A407" s="16">
        <v>33939</v>
      </c>
      <c r="B407" s="17">
        <v>0.49331000000000003</v>
      </c>
    </row>
    <row r="408" spans="1:2" x14ac:dyDescent="0.4">
      <c r="A408" s="16">
        <v>33970</v>
      </c>
      <c r="B408" s="17">
        <v>0.35063</v>
      </c>
    </row>
    <row r="409" spans="1:2" x14ac:dyDescent="0.4">
      <c r="A409" s="16">
        <v>34001</v>
      </c>
      <c r="B409" s="17">
        <v>0.34941</v>
      </c>
    </row>
    <row r="410" spans="1:2" x14ac:dyDescent="0.4">
      <c r="A410" s="16">
        <v>34029</v>
      </c>
      <c r="B410" s="17">
        <v>0.27855000000000002</v>
      </c>
    </row>
    <row r="411" spans="1:2" x14ac:dyDescent="0.4">
      <c r="A411" s="16">
        <v>34060</v>
      </c>
      <c r="B411" s="17">
        <v>0.13889000000000001</v>
      </c>
    </row>
    <row r="412" spans="1:2" x14ac:dyDescent="0.4">
      <c r="A412" s="16">
        <v>34090</v>
      </c>
      <c r="B412" s="17">
        <v>0.13869999999999999</v>
      </c>
    </row>
    <row r="413" spans="1:2" x14ac:dyDescent="0.4">
      <c r="A413" s="16">
        <v>34121</v>
      </c>
      <c r="B413" s="17">
        <v>0</v>
      </c>
    </row>
    <row r="414" spans="1:2" x14ac:dyDescent="0.4">
      <c r="A414" s="16">
        <v>34151</v>
      </c>
      <c r="B414" s="17">
        <v>0.27700999999999998</v>
      </c>
    </row>
    <row r="415" spans="1:2" x14ac:dyDescent="0.4">
      <c r="A415" s="16">
        <v>34182</v>
      </c>
      <c r="B415" s="17">
        <v>0.20718</v>
      </c>
    </row>
    <row r="416" spans="1:2" x14ac:dyDescent="0.4">
      <c r="A416" s="16">
        <v>34213</v>
      </c>
      <c r="B416" s="17">
        <v>0.41350999999999999</v>
      </c>
    </row>
    <row r="417" spans="1:2" x14ac:dyDescent="0.4">
      <c r="A417" s="16">
        <v>34243</v>
      </c>
      <c r="B417" s="17">
        <v>6.8629999999999997E-2</v>
      </c>
    </row>
    <row r="418" spans="1:2" x14ac:dyDescent="0.4">
      <c r="A418" s="16">
        <v>34274</v>
      </c>
      <c r="B418" s="17">
        <v>0</v>
      </c>
    </row>
    <row r="419" spans="1:2" x14ac:dyDescent="0.4">
      <c r="A419" s="16">
        <v>34304</v>
      </c>
      <c r="B419" s="17">
        <v>0.27434999999999998</v>
      </c>
    </row>
    <row r="420" spans="1:2" x14ac:dyDescent="0.4">
      <c r="A420" s="16">
        <v>34335</v>
      </c>
      <c r="B420" s="17">
        <v>0.34200000000000003</v>
      </c>
    </row>
    <row r="421" spans="1:2" x14ac:dyDescent="0.4">
      <c r="A421" s="16">
        <v>34366</v>
      </c>
      <c r="B421" s="17">
        <v>0.34083000000000002</v>
      </c>
    </row>
    <row r="422" spans="1:2" x14ac:dyDescent="0.4">
      <c r="A422" s="16">
        <v>34394</v>
      </c>
      <c r="B422" s="17">
        <v>0.13586999999999999</v>
      </c>
    </row>
    <row r="423" spans="1:2" x14ac:dyDescent="0.4">
      <c r="A423" s="16">
        <v>34425</v>
      </c>
      <c r="B423" s="17">
        <v>6.7839999999999998E-2</v>
      </c>
    </row>
    <row r="424" spans="1:2" x14ac:dyDescent="0.4">
      <c r="A424" s="16">
        <v>34455</v>
      </c>
      <c r="B424" s="17">
        <v>0.33898</v>
      </c>
    </row>
    <row r="425" spans="1:2" x14ac:dyDescent="0.4">
      <c r="A425" s="16">
        <v>34486</v>
      </c>
      <c r="B425" s="17">
        <v>0.27027000000000001</v>
      </c>
    </row>
    <row r="426" spans="1:2" x14ac:dyDescent="0.4">
      <c r="A426" s="16">
        <v>34516</v>
      </c>
      <c r="B426" s="17">
        <v>0.40431</v>
      </c>
    </row>
    <row r="427" spans="1:2" x14ac:dyDescent="0.4">
      <c r="A427" s="16">
        <v>34547</v>
      </c>
      <c r="B427" s="17">
        <v>0.26845999999999998</v>
      </c>
    </row>
    <row r="428" spans="1:2" x14ac:dyDescent="0.4">
      <c r="A428" s="16">
        <v>34578</v>
      </c>
      <c r="B428" s="17">
        <v>6.6930000000000003E-2</v>
      </c>
    </row>
    <row r="429" spans="1:2" x14ac:dyDescent="0.4">
      <c r="A429" s="16">
        <v>34608</v>
      </c>
      <c r="B429" s="17">
        <v>0.13378000000000001</v>
      </c>
    </row>
    <row r="430" spans="1:2" x14ac:dyDescent="0.4">
      <c r="A430" s="16">
        <v>34639</v>
      </c>
      <c r="B430" s="17">
        <v>0</v>
      </c>
    </row>
    <row r="431" spans="1:2" x14ac:dyDescent="0.4">
      <c r="A431" s="16">
        <v>34669</v>
      </c>
      <c r="B431" s="17">
        <v>0.40079999999999999</v>
      </c>
    </row>
    <row r="432" spans="1:2" x14ac:dyDescent="0.4">
      <c r="A432" s="16">
        <v>34700</v>
      </c>
      <c r="B432" s="17">
        <v>0.3992</v>
      </c>
    </row>
    <row r="433" spans="1:2" x14ac:dyDescent="0.4">
      <c r="A433" s="16">
        <v>34731</v>
      </c>
      <c r="B433" s="17">
        <v>0.33134999999999998</v>
      </c>
    </row>
    <row r="434" spans="1:2" x14ac:dyDescent="0.4">
      <c r="A434" s="16">
        <v>34759</v>
      </c>
      <c r="B434" s="17">
        <v>0.33024999999999999</v>
      </c>
    </row>
    <row r="435" spans="1:2" x14ac:dyDescent="0.4">
      <c r="A435" s="16">
        <v>34790</v>
      </c>
      <c r="B435" s="17">
        <v>0.19750000000000001</v>
      </c>
    </row>
    <row r="436" spans="1:2" x14ac:dyDescent="0.4">
      <c r="A436" s="16">
        <v>34820</v>
      </c>
      <c r="B436" s="17">
        <v>0.19711000000000001</v>
      </c>
    </row>
    <row r="437" spans="1:2" x14ac:dyDescent="0.4">
      <c r="A437" s="16">
        <v>34851</v>
      </c>
      <c r="B437" s="17">
        <v>0</v>
      </c>
    </row>
    <row r="438" spans="1:2" x14ac:dyDescent="0.4">
      <c r="A438" s="16">
        <v>34881</v>
      </c>
      <c r="B438" s="17">
        <v>0.26229999999999998</v>
      </c>
    </row>
    <row r="439" spans="1:2" x14ac:dyDescent="0.4">
      <c r="A439" s="16">
        <v>34912</v>
      </c>
      <c r="B439" s="17">
        <v>0.19621</v>
      </c>
    </row>
    <row r="440" spans="1:2" x14ac:dyDescent="0.4">
      <c r="A440" s="16">
        <v>34943</v>
      </c>
      <c r="B440" s="17">
        <v>0.32636999999999999</v>
      </c>
    </row>
    <row r="441" spans="1:2" x14ac:dyDescent="0.4">
      <c r="A441" s="16">
        <v>34973</v>
      </c>
      <c r="B441" s="17">
        <v>-6.5060000000000007E-2</v>
      </c>
    </row>
    <row r="442" spans="1:2" x14ac:dyDescent="0.4">
      <c r="A442" s="16">
        <v>35004</v>
      </c>
      <c r="B442" s="17">
        <v>-6.5100000000000005E-2</v>
      </c>
    </row>
    <row r="443" spans="1:2" x14ac:dyDescent="0.4">
      <c r="A443" s="16">
        <v>35034</v>
      </c>
      <c r="B443" s="17">
        <v>0.58631999999999995</v>
      </c>
    </row>
    <row r="444" spans="1:2" x14ac:dyDescent="0.4">
      <c r="A444" s="16">
        <v>35065</v>
      </c>
      <c r="B444" s="17">
        <v>0.32383000000000001</v>
      </c>
    </row>
    <row r="445" spans="1:2" x14ac:dyDescent="0.4">
      <c r="A445" s="16">
        <v>35096</v>
      </c>
      <c r="B445" s="17">
        <v>0.51646000000000003</v>
      </c>
    </row>
    <row r="446" spans="1:2" x14ac:dyDescent="0.4">
      <c r="A446" s="16">
        <v>35125</v>
      </c>
      <c r="B446" s="17">
        <v>0.38535999999999998</v>
      </c>
    </row>
    <row r="447" spans="1:2" x14ac:dyDescent="0.4">
      <c r="A447" s="16">
        <v>35156</v>
      </c>
      <c r="B447" s="17">
        <v>0.19194</v>
      </c>
    </row>
    <row r="448" spans="1:2" x14ac:dyDescent="0.4">
      <c r="A448" s="16">
        <v>35186</v>
      </c>
      <c r="B448" s="17">
        <v>6.386E-2</v>
      </c>
    </row>
    <row r="449" spans="1:2" x14ac:dyDescent="0.4">
      <c r="A449" s="16">
        <v>35217</v>
      </c>
      <c r="B449" s="17">
        <v>0.19145000000000001</v>
      </c>
    </row>
    <row r="450" spans="1:2" x14ac:dyDescent="0.4">
      <c r="A450" s="16">
        <v>35247</v>
      </c>
      <c r="B450" s="17">
        <v>0.19108</v>
      </c>
    </row>
    <row r="451" spans="1:2" x14ac:dyDescent="0.4">
      <c r="A451" s="16">
        <v>35278</v>
      </c>
      <c r="B451" s="17">
        <v>0.31785999999999998</v>
      </c>
    </row>
    <row r="452" spans="1:2" x14ac:dyDescent="0.4">
      <c r="A452" s="16">
        <v>35309</v>
      </c>
      <c r="B452" s="17">
        <v>0.31685999999999998</v>
      </c>
    </row>
    <row r="453" spans="1:2" x14ac:dyDescent="0.4">
      <c r="A453" s="16">
        <v>35339</v>
      </c>
      <c r="B453" s="17">
        <v>0.18951000000000001</v>
      </c>
    </row>
    <row r="454" spans="1:2" x14ac:dyDescent="0.4">
      <c r="A454" s="16">
        <v>35370</v>
      </c>
      <c r="B454" s="17">
        <v>0</v>
      </c>
    </row>
    <row r="455" spans="1:2" x14ac:dyDescent="0.4">
      <c r="A455" s="16">
        <v>35400</v>
      </c>
      <c r="B455" s="17">
        <v>0.31525999999999998</v>
      </c>
    </row>
    <row r="456" spans="1:2" x14ac:dyDescent="0.4">
      <c r="A456" s="16">
        <v>35431</v>
      </c>
      <c r="B456" s="17">
        <v>0.31426999999999999</v>
      </c>
    </row>
    <row r="457" spans="1:2" x14ac:dyDescent="0.4">
      <c r="A457" s="16">
        <v>35462</v>
      </c>
      <c r="B457" s="17">
        <v>0.25063000000000002</v>
      </c>
    </row>
    <row r="458" spans="1:2" x14ac:dyDescent="0.4">
      <c r="A458" s="16">
        <v>35490</v>
      </c>
      <c r="B458" s="17">
        <v>0.125</v>
      </c>
    </row>
    <row r="459" spans="1:2" x14ac:dyDescent="0.4">
      <c r="A459" s="16">
        <v>35521</v>
      </c>
      <c r="B459" s="17">
        <v>-6.2420000000000003E-2</v>
      </c>
    </row>
    <row r="460" spans="1:2" x14ac:dyDescent="0.4">
      <c r="A460" s="16">
        <v>35551</v>
      </c>
      <c r="B460" s="17">
        <v>0.12492</v>
      </c>
    </row>
    <row r="461" spans="1:2" x14ac:dyDescent="0.4">
      <c r="A461" s="16">
        <v>35582</v>
      </c>
      <c r="B461" s="17">
        <v>0.12477000000000001</v>
      </c>
    </row>
    <row r="462" spans="1:2" x14ac:dyDescent="0.4">
      <c r="A462" s="16">
        <v>35612</v>
      </c>
      <c r="B462" s="17">
        <v>0.18692</v>
      </c>
    </row>
    <row r="463" spans="1:2" x14ac:dyDescent="0.4">
      <c r="A463" s="16">
        <v>35643</v>
      </c>
      <c r="B463" s="17">
        <v>0.24876000000000001</v>
      </c>
    </row>
    <row r="464" spans="1:2" x14ac:dyDescent="0.4">
      <c r="A464" s="16">
        <v>35674</v>
      </c>
      <c r="B464" s="17">
        <v>0.24814</v>
      </c>
    </row>
    <row r="465" spans="1:2" x14ac:dyDescent="0.4">
      <c r="A465" s="16">
        <v>35704</v>
      </c>
      <c r="B465" s="17">
        <v>-6.1879999999999998E-2</v>
      </c>
    </row>
    <row r="466" spans="1:2" x14ac:dyDescent="0.4">
      <c r="A466" s="16">
        <v>35735</v>
      </c>
      <c r="B466" s="17">
        <v>-0.12384000000000001</v>
      </c>
    </row>
    <row r="467" spans="1:2" x14ac:dyDescent="0.4">
      <c r="A467" s="16">
        <v>35765</v>
      </c>
      <c r="B467" s="17">
        <v>0.18598999999999999</v>
      </c>
    </row>
    <row r="468" spans="1:2" x14ac:dyDescent="0.4">
      <c r="A468" s="16">
        <v>35796</v>
      </c>
      <c r="B468" s="17">
        <v>0.18564</v>
      </c>
    </row>
    <row r="469" spans="1:2" x14ac:dyDescent="0.4">
      <c r="A469" s="16">
        <v>35827</v>
      </c>
      <c r="B469" s="17">
        <v>0.18529999999999999</v>
      </c>
    </row>
    <row r="470" spans="1:2" x14ac:dyDescent="0.4">
      <c r="A470" s="16">
        <v>35855</v>
      </c>
      <c r="B470" s="17">
        <v>0.18496000000000001</v>
      </c>
    </row>
    <row r="471" spans="1:2" x14ac:dyDescent="0.4">
      <c r="A471" s="16">
        <v>35886</v>
      </c>
      <c r="B471" s="17">
        <v>0.18462000000000001</v>
      </c>
    </row>
    <row r="472" spans="1:2" x14ac:dyDescent="0.4">
      <c r="A472" s="16">
        <v>35916</v>
      </c>
      <c r="B472" s="17">
        <v>0.12285</v>
      </c>
    </row>
    <row r="473" spans="1:2" x14ac:dyDescent="0.4">
      <c r="A473" s="16">
        <v>35947</v>
      </c>
      <c r="B473" s="17">
        <v>0.1227</v>
      </c>
    </row>
    <row r="474" spans="1:2" x14ac:dyDescent="0.4">
      <c r="A474" s="16">
        <v>35977</v>
      </c>
      <c r="B474" s="17">
        <v>0.12255000000000001</v>
      </c>
    </row>
    <row r="475" spans="1:2" x14ac:dyDescent="0.4">
      <c r="A475" s="16">
        <v>36008</v>
      </c>
      <c r="B475" s="17">
        <v>0.12239999999999999</v>
      </c>
    </row>
    <row r="476" spans="1:2" x14ac:dyDescent="0.4">
      <c r="A476" s="16">
        <v>36039</v>
      </c>
      <c r="B476" s="17">
        <v>0.2445</v>
      </c>
    </row>
    <row r="477" spans="1:2" x14ac:dyDescent="0.4">
      <c r="A477" s="16">
        <v>36069</v>
      </c>
      <c r="B477" s="17">
        <v>0</v>
      </c>
    </row>
    <row r="478" spans="1:2" x14ac:dyDescent="0.4">
      <c r="A478" s="16">
        <v>36100</v>
      </c>
      <c r="B478" s="17">
        <v>-6.0979999999999999E-2</v>
      </c>
    </row>
    <row r="479" spans="1:2" x14ac:dyDescent="0.4">
      <c r="A479" s="16">
        <v>36130</v>
      </c>
      <c r="B479" s="17">
        <v>0.24404999999999999</v>
      </c>
    </row>
    <row r="480" spans="1:2" x14ac:dyDescent="0.4">
      <c r="A480" s="16">
        <v>36161</v>
      </c>
      <c r="B480" s="17">
        <v>0.12173</v>
      </c>
    </row>
    <row r="481" spans="1:2" x14ac:dyDescent="0.4">
      <c r="A481" s="16">
        <v>36192</v>
      </c>
      <c r="B481" s="17">
        <v>0.30395</v>
      </c>
    </row>
    <row r="482" spans="1:2" x14ac:dyDescent="0.4">
      <c r="A482" s="16">
        <v>36220</v>
      </c>
      <c r="B482" s="17">
        <v>0.72726999999999997</v>
      </c>
    </row>
    <row r="483" spans="1:2" x14ac:dyDescent="0.4">
      <c r="A483" s="16">
        <v>36251</v>
      </c>
      <c r="B483" s="17">
        <v>0</v>
      </c>
    </row>
    <row r="484" spans="1:2" x14ac:dyDescent="0.4">
      <c r="A484" s="16">
        <v>36281</v>
      </c>
      <c r="B484" s="17">
        <v>0</v>
      </c>
    </row>
    <row r="485" spans="1:2" x14ac:dyDescent="0.4">
      <c r="A485" s="16">
        <v>36312</v>
      </c>
      <c r="B485" s="17">
        <v>0.30084</v>
      </c>
    </row>
    <row r="486" spans="1:2" x14ac:dyDescent="0.4">
      <c r="A486" s="16">
        <v>36342</v>
      </c>
      <c r="B486" s="17">
        <v>0.23995</v>
      </c>
    </row>
    <row r="487" spans="1:2" x14ac:dyDescent="0.4">
      <c r="A487" s="16">
        <v>36373</v>
      </c>
      <c r="B487" s="17">
        <v>0.47876000000000002</v>
      </c>
    </row>
    <row r="488" spans="1:2" x14ac:dyDescent="0.4">
      <c r="A488" s="16">
        <v>36404</v>
      </c>
      <c r="B488" s="17">
        <v>0.17868000000000001</v>
      </c>
    </row>
    <row r="489" spans="1:2" x14ac:dyDescent="0.4">
      <c r="A489" s="16">
        <v>36434</v>
      </c>
      <c r="B489" s="17">
        <v>5.9450000000000003E-2</v>
      </c>
    </row>
    <row r="490" spans="1:2" x14ac:dyDescent="0.4">
      <c r="A490" s="16">
        <v>36465</v>
      </c>
      <c r="B490" s="17">
        <v>0</v>
      </c>
    </row>
    <row r="491" spans="1:2" x14ac:dyDescent="0.4">
      <c r="A491" s="16">
        <v>36495</v>
      </c>
      <c r="B491" s="17">
        <v>0.29709000000000002</v>
      </c>
    </row>
    <row r="492" spans="1:2" x14ac:dyDescent="0.4">
      <c r="A492" s="16">
        <v>36526</v>
      </c>
      <c r="B492" s="17">
        <v>0.59241999999999995</v>
      </c>
    </row>
    <row r="493" spans="1:2" x14ac:dyDescent="0.4">
      <c r="A493" s="16">
        <v>36557</v>
      </c>
      <c r="B493" s="17">
        <v>0.82450000000000001</v>
      </c>
    </row>
    <row r="494" spans="1:2" x14ac:dyDescent="0.4">
      <c r="A494" s="16">
        <v>36586</v>
      </c>
      <c r="B494" s="17">
        <v>5.8409999999999997E-2</v>
      </c>
    </row>
    <row r="495" spans="1:2" x14ac:dyDescent="0.4">
      <c r="A495" s="16">
        <v>36617</v>
      </c>
      <c r="B495" s="17">
        <v>0.11675000000000001</v>
      </c>
    </row>
    <row r="496" spans="1:2" x14ac:dyDescent="0.4">
      <c r="A496" s="16">
        <v>36647</v>
      </c>
      <c r="B496" s="17">
        <v>0.52478000000000002</v>
      </c>
    </row>
    <row r="497" spans="1:2" x14ac:dyDescent="0.4">
      <c r="A497" s="16">
        <v>36678</v>
      </c>
      <c r="B497" s="17">
        <v>0.23202</v>
      </c>
    </row>
    <row r="498" spans="1:2" x14ac:dyDescent="0.4">
      <c r="A498" s="16">
        <v>36708</v>
      </c>
      <c r="B498" s="17">
        <v>0</v>
      </c>
    </row>
    <row r="499" spans="1:2" x14ac:dyDescent="0.4">
      <c r="A499" s="16">
        <v>36739</v>
      </c>
      <c r="B499" s="17">
        <v>0.52083000000000002</v>
      </c>
    </row>
    <row r="500" spans="1:2" x14ac:dyDescent="0.4">
      <c r="A500" s="16">
        <v>36770</v>
      </c>
      <c r="B500" s="17">
        <v>0.17271</v>
      </c>
    </row>
    <row r="501" spans="1:2" x14ac:dyDescent="0.4">
      <c r="A501" s="16">
        <v>36800</v>
      </c>
      <c r="B501" s="17">
        <v>5.747E-2</v>
      </c>
    </row>
    <row r="502" spans="1:2" x14ac:dyDescent="0.4">
      <c r="A502" s="16">
        <v>36831</v>
      </c>
      <c r="B502" s="17">
        <v>-5.7439999999999998E-2</v>
      </c>
    </row>
    <row r="503" spans="1:2" x14ac:dyDescent="0.4">
      <c r="A503" s="16">
        <v>36861</v>
      </c>
      <c r="B503" s="17">
        <v>0.63217999999999996</v>
      </c>
    </row>
    <row r="504" spans="1:2" x14ac:dyDescent="0.4">
      <c r="A504" s="16">
        <v>36892</v>
      </c>
      <c r="B504" s="17">
        <v>0.39977000000000001</v>
      </c>
    </row>
    <row r="505" spans="1:2" x14ac:dyDescent="0.4">
      <c r="A505" s="16">
        <v>36923</v>
      </c>
      <c r="B505" s="17">
        <v>0.22753000000000001</v>
      </c>
    </row>
    <row r="506" spans="1:2" x14ac:dyDescent="0.4">
      <c r="A506" s="16">
        <v>36951</v>
      </c>
      <c r="B506" s="17">
        <v>0.39728000000000002</v>
      </c>
    </row>
    <row r="507" spans="1:2" x14ac:dyDescent="0.4">
      <c r="A507" s="16">
        <v>36982</v>
      </c>
      <c r="B507" s="17">
        <v>0.45223000000000002</v>
      </c>
    </row>
    <row r="508" spans="1:2" x14ac:dyDescent="0.4">
      <c r="A508" s="16">
        <v>37012</v>
      </c>
      <c r="B508" s="17">
        <v>0.16882</v>
      </c>
    </row>
    <row r="509" spans="1:2" x14ac:dyDescent="0.4">
      <c r="A509" s="16">
        <v>37043</v>
      </c>
      <c r="B509" s="17">
        <v>-0.28089999999999998</v>
      </c>
    </row>
    <row r="510" spans="1:2" x14ac:dyDescent="0.4">
      <c r="A510" s="16">
        <v>37073</v>
      </c>
      <c r="B510" s="17">
        <v>0</v>
      </c>
    </row>
    <row r="511" spans="1:2" x14ac:dyDescent="0.4">
      <c r="A511" s="16">
        <v>37104</v>
      </c>
      <c r="B511" s="17">
        <v>0.45069999999999999</v>
      </c>
    </row>
    <row r="512" spans="1:2" x14ac:dyDescent="0.4">
      <c r="A512" s="16">
        <v>37135</v>
      </c>
      <c r="B512" s="17">
        <v>-0.33650999999999998</v>
      </c>
    </row>
    <row r="513" spans="1:2" x14ac:dyDescent="0.4">
      <c r="A513" s="16">
        <v>37165</v>
      </c>
      <c r="B513" s="17">
        <v>-0.16882</v>
      </c>
    </row>
    <row r="514" spans="1:2" x14ac:dyDescent="0.4">
      <c r="A514" s="16">
        <v>37196</v>
      </c>
      <c r="B514" s="17">
        <v>-0.39459</v>
      </c>
    </row>
    <row r="515" spans="1:2" x14ac:dyDescent="0.4">
      <c r="A515" s="16">
        <v>37226</v>
      </c>
      <c r="B515" s="17">
        <v>0.22636999999999999</v>
      </c>
    </row>
    <row r="516" spans="1:2" x14ac:dyDescent="0.4">
      <c r="A516" s="16">
        <v>37257</v>
      </c>
      <c r="B516" s="17">
        <v>0.39526</v>
      </c>
    </row>
    <row r="517" spans="1:2" x14ac:dyDescent="0.4">
      <c r="A517" s="16">
        <v>37288</v>
      </c>
      <c r="B517" s="17">
        <v>0.56242999999999999</v>
      </c>
    </row>
    <row r="518" spans="1:2" x14ac:dyDescent="0.4">
      <c r="A518" s="16">
        <v>37316</v>
      </c>
      <c r="B518" s="17">
        <v>0.55928</v>
      </c>
    </row>
    <row r="519" spans="1:2" x14ac:dyDescent="0.4">
      <c r="A519" s="16">
        <v>37347</v>
      </c>
      <c r="B519" s="17">
        <v>0</v>
      </c>
    </row>
    <row r="520" spans="1:2" x14ac:dyDescent="0.4">
      <c r="A520" s="16">
        <v>37377</v>
      </c>
      <c r="B520" s="17">
        <v>5.5620000000000003E-2</v>
      </c>
    </row>
    <row r="521" spans="1:2" x14ac:dyDescent="0.4">
      <c r="A521" s="16">
        <v>37408</v>
      </c>
      <c r="B521" s="17">
        <v>0.11117</v>
      </c>
    </row>
    <row r="522" spans="1:2" x14ac:dyDescent="0.4">
      <c r="A522" s="16">
        <v>37438</v>
      </c>
      <c r="B522" s="17">
        <v>0.33315</v>
      </c>
    </row>
    <row r="523" spans="1:2" x14ac:dyDescent="0.4">
      <c r="A523" s="16">
        <v>37469</v>
      </c>
      <c r="B523" s="17">
        <v>0.16602</v>
      </c>
    </row>
    <row r="524" spans="1:2" x14ac:dyDescent="0.4">
      <c r="A524" s="16">
        <v>37500</v>
      </c>
      <c r="B524" s="17">
        <v>0.16575000000000001</v>
      </c>
    </row>
    <row r="525" spans="1:2" x14ac:dyDescent="0.4">
      <c r="A525" s="16">
        <v>37530</v>
      </c>
      <c r="B525" s="17">
        <v>0</v>
      </c>
    </row>
    <row r="526" spans="1:2" x14ac:dyDescent="0.4">
      <c r="A526" s="16">
        <v>37561</v>
      </c>
      <c r="B526" s="17">
        <v>-0.22062999999999999</v>
      </c>
    </row>
    <row r="527" spans="1:2" x14ac:dyDescent="0.4">
      <c r="A527" s="16">
        <v>37591</v>
      </c>
      <c r="B527" s="17">
        <v>0.44223000000000001</v>
      </c>
    </row>
    <row r="528" spans="1:2" x14ac:dyDescent="0.4">
      <c r="A528" s="16">
        <v>37622</v>
      </c>
      <c r="B528" s="17">
        <v>0.77049999999999996</v>
      </c>
    </row>
    <row r="529" spans="1:2" x14ac:dyDescent="0.4">
      <c r="A529" s="16">
        <v>37653</v>
      </c>
      <c r="B529" s="17">
        <v>0.60075999999999996</v>
      </c>
    </row>
    <row r="530" spans="1:2" x14ac:dyDescent="0.4">
      <c r="A530" s="16">
        <v>37681</v>
      </c>
      <c r="B530" s="17">
        <v>-0.21715999999999999</v>
      </c>
    </row>
    <row r="531" spans="1:2" x14ac:dyDescent="0.4">
      <c r="A531" s="16">
        <v>37712</v>
      </c>
      <c r="B531" s="17">
        <v>-0.16322</v>
      </c>
    </row>
    <row r="532" spans="1:2" x14ac:dyDescent="0.4">
      <c r="A532" s="16">
        <v>37742</v>
      </c>
      <c r="B532" s="17">
        <v>0.10899</v>
      </c>
    </row>
    <row r="533" spans="1:2" x14ac:dyDescent="0.4">
      <c r="A533" s="16">
        <v>37773</v>
      </c>
      <c r="B533" s="17">
        <v>0.10886999999999999</v>
      </c>
    </row>
    <row r="534" spans="1:2" x14ac:dyDescent="0.4">
      <c r="A534" s="16">
        <v>37803</v>
      </c>
      <c r="B534" s="17">
        <v>0.38063999999999998</v>
      </c>
    </row>
    <row r="535" spans="1:2" x14ac:dyDescent="0.4">
      <c r="A535" s="16">
        <v>37834</v>
      </c>
      <c r="B535" s="17">
        <v>0.32502999999999999</v>
      </c>
    </row>
    <row r="536" spans="1:2" x14ac:dyDescent="0.4">
      <c r="A536" s="16">
        <v>37865</v>
      </c>
      <c r="B536" s="17">
        <v>-0.10799</v>
      </c>
    </row>
    <row r="537" spans="1:2" x14ac:dyDescent="0.4">
      <c r="A537" s="16">
        <v>37895</v>
      </c>
      <c r="B537" s="17">
        <v>-0.27027000000000001</v>
      </c>
    </row>
    <row r="538" spans="1:2" x14ac:dyDescent="0.4">
      <c r="A538" s="16">
        <v>37926</v>
      </c>
      <c r="B538" s="17">
        <v>-0.1084</v>
      </c>
    </row>
    <row r="539" spans="1:2" x14ac:dyDescent="0.4">
      <c r="A539" s="16">
        <v>37956</v>
      </c>
      <c r="B539" s="17">
        <v>0.48832999999999999</v>
      </c>
    </row>
    <row r="540" spans="1:2" x14ac:dyDescent="0.4">
      <c r="A540" s="16">
        <v>37987</v>
      </c>
      <c r="B540" s="17">
        <v>0.53996</v>
      </c>
    </row>
    <row r="541" spans="1:2" x14ac:dyDescent="0.4">
      <c r="A541" s="16">
        <v>38018</v>
      </c>
      <c r="B541" s="17">
        <v>0.64446999999999999</v>
      </c>
    </row>
    <row r="542" spans="1:2" x14ac:dyDescent="0.4">
      <c r="A542" s="16">
        <v>38047</v>
      </c>
      <c r="B542" s="17">
        <v>0.32017000000000001</v>
      </c>
    </row>
    <row r="543" spans="1:2" x14ac:dyDescent="0.4">
      <c r="A543" s="16">
        <v>38078</v>
      </c>
      <c r="B543" s="17">
        <v>0.58511000000000002</v>
      </c>
    </row>
    <row r="544" spans="1:2" x14ac:dyDescent="0.4">
      <c r="A544" s="16">
        <v>38108</v>
      </c>
      <c r="B544" s="17">
        <v>0.31729000000000002</v>
      </c>
    </row>
    <row r="545" spans="1:2" x14ac:dyDescent="0.4">
      <c r="A545" s="16">
        <v>38139</v>
      </c>
      <c r="B545" s="17">
        <v>-0.15814</v>
      </c>
    </row>
    <row r="546" spans="1:2" x14ac:dyDescent="0.4">
      <c r="A546" s="16">
        <v>38169</v>
      </c>
      <c r="B546" s="17">
        <v>5.28E-2</v>
      </c>
    </row>
    <row r="547" spans="1:2" x14ac:dyDescent="0.4">
      <c r="A547" s="16">
        <v>38200</v>
      </c>
      <c r="B547" s="17">
        <v>0.21107999999999999</v>
      </c>
    </row>
    <row r="548" spans="1:2" x14ac:dyDescent="0.4">
      <c r="A548" s="16">
        <v>38231</v>
      </c>
      <c r="B548" s="17">
        <v>0.52659</v>
      </c>
    </row>
    <row r="549" spans="1:2" x14ac:dyDescent="0.4">
      <c r="A549" s="16">
        <v>38261</v>
      </c>
      <c r="B549" s="17">
        <v>5.2380000000000003E-2</v>
      </c>
    </row>
    <row r="550" spans="1:2" x14ac:dyDescent="0.4">
      <c r="A550" s="16">
        <v>38292</v>
      </c>
      <c r="B550" s="17">
        <v>-0.36648999999999998</v>
      </c>
    </row>
    <row r="551" spans="1:2" x14ac:dyDescent="0.4">
      <c r="A551" s="16">
        <v>38322</v>
      </c>
      <c r="B551" s="17">
        <v>0.21018999999999999</v>
      </c>
    </row>
    <row r="552" spans="1:2" x14ac:dyDescent="0.4">
      <c r="A552" s="16">
        <v>38353</v>
      </c>
      <c r="B552" s="17">
        <v>0.57682</v>
      </c>
    </row>
    <row r="553" spans="1:2" x14ac:dyDescent="0.4">
      <c r="A553" s="16">
        <v>38384</v>
      </c>
      <c r="B553" s="17">
        <v>0.78205999999999998</v>
      </c>
    </row>
    <row r="554" spans="1:2" x14ac:dyDescent="0.4">
      <c r="A554" s="16">
        <v>38412</v>
      </c>
      <c r="B554" s="17">
        <v>0.67252999999999996</v>
      </c>
    </row>
    <row r="555" spans="1:2" x14ac:dyDescent="0.4">
      <c r="A555" s="16">
        <v>38443</v>
      </c>
      <c r="B555" s="17">
        <v>-0.10277</v>
      </c>
    </row>
    <row r="556" spans="1:2" x14ac:dyDescent="0.4">
      <c r="A556" s="16">
        <v>38473</v>
      </c>
      <c r="B556" s="17">
        <v>5.144E-2</v>
      </c>
    </row>
    <row r="557" spans="1:2" x14ac:dyDescent="0.4">
      <c r="A557" s="16">
        <v>38504</v>
      </c>
      <c r="B557" s="17">
        <v>0.46272000000000002</v>
      </c>
    </row>
    <row r="558" spans="1:2" x14ac:dyDescent="0.4">
      <c r="A558" s="16">
        <v>38534</v>
      </c>
      <c r="B558" s="17">
        <v>0.51176999999999995</v>
      </c>
    </row>
    <row r="559" spans="1:2" x14ac:dyDescent="0.4">
      <c r="A559" s="16">
        <v>38565</v>
      </c>
      <c r="B559" s="17">
        <v>1.222</v>
      </c>
    </row>
    <row r="560" spans="1:2" x14ac:dyDescent="0.4">
      <c r="A560" s="16">
        <v>38596</v>
      </c>
      <c r="B560" s="17">
        <v>0.20121</v>
      </c>
    </row>
    <row r="561" spans="1:2" x14ac:dyDescent="0.4">
      <c r="A561" s="16">
        <v>38626</v>
      </c>
      <c r="B561" s="17">
        <v>-0.80320999999999998</v>
      </c>
    </row>
    <row r="562" spans="1:2" x14ac:dyDescent="0.4">
      <c r="A562" s="16">
        <v>38657</v>
      </c>
      <c r="B562" s="17">
        <v>-0.40486</v>
      </c>
    </row>
    <row r="563" spans="1:2" x14ac:dyDescent="0.4">
      <c r="A563" s="16">
        <v>38687</v>
      </c>
      <c r="B563" s="17">
        <v>0.76219999999999999</v>
      </c>
    </row>
    <row r="564" spans="1:2" x14ac:dyDescent="0.4">
      <c r="A564" s="16">
        <v>38718</v>
      </c>
      <c r="B564" s="17">
        <v>0.20171</v>
      </c>
    </row>
    <row r="565" spans="1:2" x14ac:dyDescent="0.4">
      <c r="A565" s="16">
        <v>38749</v>
      </c>
      <c r="B565" s="17">
        <v>0.55359999999999998</v>
      </c>
    </row>
    <row r="566" spans="1:2" x14ac:dyDescent="0.4">
      <c r="A566" s="16">
        <v>38777</v>
      </c>
      <c r="B566" s="17">
        <v>0.85085</v>
      </c>
    </row>
    <row r="567" spans="1:2" x14ac:dyDescent="0.4">
      <c r="A567" s="16">
        <v>38808</v>
      </c>
      <c r="B567" s="17">
        <v>0.49628</v>
      </c>
    </row>
    <row r="568" spans="1:2" x14ac:dyDescent="0.4">
      <c r="A568" s="16">
        <v>38838</v>
      </c>
      <c r="B568" s="17">
        <v>0.19753000000000001</v>
      </c>
    </row>
    <row r="569" spans="1:2" x14ac:dyDescent="0.4">
      <c r="A569" s="16">
        <v>38869</v>
      </c>
      <c r="B569" s="17">
        <v>0.29570999999999997</v>
      </c>
    </row>
    <row r="570" spans="1:2" x14ac:dyDescent="0.4">
      <c r="A570" s="16">
        <v>38899</v>
      </c>
      <c r="B570" s="17">
        <v>0.19656000000000001</v>
      </c>
    </row>
    <row r="571" spans="1:2" x14ac:dyDescent="0.4">
      <c r="A571" s="16">
        <v>38930</v>
      </c>
      <c r="B571" s="17">
        <v>-0.49043999999999999</v>
      </c>
    </row>
    <row r="572" spans="1:2" x14ac:dyDescent="0.4">
      <c r="A572" s="16">
        <v>38961</v>
      </c>
      <c r="B572" s="17">
        <v>-0.54213999999999996</v>
      </c>
    </row>
    <row r="573" spans="1:2" x14ac:dyDescent="0.4">
      <c r="A573" s="16">
        <v>38991</v>
      </c>
      <c r="B573" s="17">
        <v>-0.14865999999999999</v>
      </c>
    </row>
    <row r="574" spans="1:2" x14ac:dyDescent="0.4">
      <c r="A574" s="16">
        <v>39022</v>
      </c>
      <c r="B574" s="17">
        <v>0.14888000000000001</v>
      </c>
    </row>
    <row r="575" spans="1:2" x14ac:dyDescent="0.4">
      <c r="A575" s="16">
        <v>39052</v>
      </c>
      <c r="B575" s="17">
        <v>0.30525000000000002</v>
      </c>
    </row>
    <row r="576" spans="1:2" x14ac:dyDescent="0.4">
      <c r="A576" s="16">
        <v>39083</v>
      </c>
      <c r="B576" s="17">
        <v>0.53503999999999996</v>
      </c>
    </row>
    <row r="577" spans="1:2" x14ac:dyDescent="0.4">
      <c r="A577" s="16">
        <v>39114</v>
      </c>
      <c r="B577" s="17">
        <v>0.91056999999999999</v>
      </c>
    </row>
    <row r="578" spans="1:2" x14ac:dyDescent="0.4">
      <c r="A578" s="16">
        <v>39142</v>
      </c>
      <c r="B578" s="17">
        <v>0.64961999999999998</v>
      </c>
    </row>
    <row r="579" spans="1:2" x14ac:dyDescent="0.4">
      <c r="A579" s="16">
        <v>39173</v>
      </c>
      <c r="B579" s="17">
        <v>0.61107</v>
      </c>
    </row>
    <row r="580" spans="1:2" x14ac:dyDescent="0.4">
      <c r="A580" s="16">
        <v>39203</v>
      </c>
      <c r="B580" s="17">
        <v>0.1938</v>
      </c>
    </row>
    <row r="581" spans="1:2" x14ac:dyDescent="0.4">
      <c r="A581" s="16">
        <v>39234</v>
      </c>
      <c r="B581" s="17">
        <v>-2.5440000000000001E-2</v>
      </c>
    </row>
    <row r="582" spans="1:2" x14ac:dyDescent="0.4">
      <c r="A582" s="16">
        <v>39264</v>
      </c>
      <c r="B582" s="17">
        <v>-0.18339</v>
      </c>
    </row>
    <row r="583" spans="1:2" x14ac:dyDescent="0.4">
      <c r="A583" s="16">
        <v>39295</v>
      </c>
      <c r="B583" s="17">
        <v>0.27559</v>
      </c>
    </row>
    <row r="584" spans="1:2" x14ac:dyDescent="0.4">
      <c r="A584" s="16">
        <v>39326</v>
      </c>
      <c r="B584" s="17">
        <v>0.21392</v>
      </c>
    </row>
    <row r="585" spans="1:2" x14ac:dyDescent="0.4">
      <c r="A585" s="16">
        <v>39356</v>
      </c>
      <c r="B585" s="17">
        <v>0.59396000000000004</v>
      </c>
    </row>
    <row r="586" spans="1:2" x14ac:dyDescent="0.4">
      <c r="A586" s="16">
        <v>39387</v>
      </c>
      <c r="B586" s="17">
        <v>-6.7089999999999997E-2</v>
      </c>
    </row>
    <row r="587" spans="1:2" x14ac:dyDescent="0.4">
      <c r="A587" s="16">
        <v>39417</v>
      </c>
      <c r="B587" s="17">
        <v>0.49706</v>
      </c>
    </row>
    <row r="588" spans="1:2" x14ac:dyDescent="0.4">
      <c r="A588" s="16">
        <v>39448</v>
      </c>
      <c r="B588" s="17">
        <v>0.29041</v>
      </c>
    </row>
    <row r="589" spans="1:2" x14ac:dyDescent="0.4">
      <c r="A589" s="16">
        <v>39479</v>
      </c>
      <c r="B589" s="17">
        <v>0.86682000000000003</v>
      </c>
    </row>
    <row r="590" spans="1:2" x14ac:dyDescent="0.4">
      <c r="A590" s="16">
        <v>39508</v>
      </c>
      <c r="B590" s="17">
        <v>0.60648000000000002</v>
      </c>
    </row>
    <row r="591" spans="1:2" x14ac:dyDescent="0.4">
      <c r="A591" s="16">
        <v>39539</v>
      </c>
      <c r="B591" s="17">
        <v>0.84209000000000001</v>
      </c>
    </row>
    <row r="592" spans="1:2" x14ac:dyDescent="0.4">
      <c r="A592" s="16">
        <v>39569</v>
      </c>
      <c r="B592" s="17">
        <v>1.0077</v>
      </c>
    </row>
    <row r="593" spans="1:2" x14ac:dyDescent="0.4">
      <c r="A593" s="16">
        <v>39600</v>
      </c>
      <c r="B593" s="17">
        <v>0.52510000000000001</v>
      </c>
    </row>
    <row r="594" spans="1:2" x14ac:dyDescent="0.4">
      <c r="A594" s="16">
        <v>39630</v>
      </c>
      <c r="B594" s="17">
        <v>-0.39916000000000001</v>
      </c>
    </row>
    <row r="595" spans="1:2" x14ac:dyDescent="0.4">
      <c r="A595" s="16">
        <v>39661</v>
      </c>
      <c r="B595" s="17">
        <v>-0.13830000000000001</v>
      </c>
    </row>
    <row r="596" spans="1:2" x14ac:dyDescent="0.4">
      <c r="A596" s="16">
        <v>39692</v>
      </c>
      <c r="B596" s="17">
        <v>-1.01013</v>
      </c>
    </row>
    <row r="597" spans="1:2" x14ac:dyDescent="0.4">
      <c r="A597" s="16">
        <v>39722</v>
      </c>
      <c r="B597" s="17">
        <v>-1.9152899999999999</v>
      </c>
    </row>
    <row r="598" spans="1:2" x14ac:dyDescent="0.4">
      <c r="A598" s="16">
        <v>39753</v>
      </c>
      <c r="B598" s="17">
        <v>-1.0342499999999999</v>
      </c>
    </row>
    <row r="599" spans="1:2" x14ac:dyDescent="0.4">
      <c r="A599" s="16">
        <v>39783</v>
      </c>
      <c r="B599" s="17">
        <v>0.43524000000000002</v>
      </c>
    </row>
    <row r="600" spans="1:2" x14ac:dyDescent="0.4">
      <c r="A600" s="16">
        <v>39814</v>
      </c>
      <c r="B600" s="17">
        <v>0.49729000000000001</v>
      </c>
    </row>
    <row r="601" spans="1:2" x14ac:dyDescent="0.4">
      <c r="A601" s="16">
        <v>39845</v>
      </c>
      <c r="B601" s="17">
        <v>0.24317</v>
      </c>
    </row>
    <row r="602" spans="1:2" x14ac:dyDescent="0.4">
      <c r="A602" s="16">
        <v>39873</v>
      </c>
      <c r="B602" s="17">
        <v>0.24964</v>
      </c>
    </row>
    <row r="603" spans="1:2" x14ac:dyDescent="0.4">
      <c r="A603" s="16">
        <v>39904</v>
      </c>
      <c r="B603" s="17">
        <v>0.28888000000000003</v>
      </c>
    </row>
    <row r="604" spans="1:2" x14ac:dyDescent="0.4">
      <c r="A604" s="16">
        <v>39934</v>
      </c>
      <c r="B604" s="17">
        <v>0.85899000000000003</v>
      </c>
    </row>
    <row r="605" spans="1:2" x14ac:dyDescent="0.4">
      <c r="A605" s="16">
        <v>39965</v>
      </c>
      <c r="B605" s="17">
        <v>-0.15856000000000001</v>
      </c>
    </row>
    <row r="606" spans="1:2" x14ac:dyDescent="0.4">
      <c r="A606" s="16">
        <v>39995</v>
      </c>
      <c r="B606" s="17">
        <v>0.22428999999999999</v>
      </c>
    </row>
    <row r="607" spans="1:2" x14ac:dyDescent="0.4">
      <c r="A607" s="16">
        <v>40026</v>
      </c>
      <c r="B607" s="17">
        <v>6.2549999999999994E-2</v>
      </c>
    </row>
    <row r="608" spans="1:2" x14ac:dyDescent="0.4">
      <c r="A608" s="16">
        <v>40057</v>
      </c>
      <c r="B608" s="17">
        <v>9.6310000000000007E-2</v>
      </c>
    </row>
    <row r="609" spans="1:2" x14ac:dyDescent="0.4">
      <c r="A609" s="16">
        <v>40087</v>
      </c>
      <c r="B609" s="17">
        <v>7.0779999999999996E-2</v>
      </c>
    </row>
    <row r="610" spans="1:2" x14ac:dyDescent="0.4">
      <c r="A610" s="16">
        <v>40118</v>
      </c>
      <c r="B610" s="17">
        <v>-0.17612</v>
      </c>
    </row>
    <row r="611" spans="1:2" x14ac:dyDescent="0.4">
      <c r="A611" s="16">
        <v>40148</v>
      </c>
      <c r="B611" s="17">
        <v>0.34175</v>
      </c>
    </row>
    <row r="612" spans="1:2" x14ac:dyDescent="0.4">
      <c r="A612" s="16">
        <v>40179</v>
      </c>
      <c r="B612" s="17">
        <v>2.4920000000000001E-2</v>
      </c>
    </row>
    <row r="613" spans="1:2" x14ac:dyDescent="0.4">
      <c r="A613" s="16">
        <v>40210</v>
      </c>
      <c r="B613" s="17">
        <v>0.41063</v>
      </c>
    </row>
    <row r="614" spans="1:2" x14ac:dyDescent="0.4">
      <c r="A614" s="16">
        <v>40238</v>
      </c>
      <c r="B614" s="17">
        <v>0.17369000000000001</v>
      </c>
    </row>
    <row r="615" spans="1:2" x14ac:dyDescent="0.4">
      <c r="A615" s="16">
        <v>40269</v>
      </c>
      <c r="B615" s="17">
        <v>7.7520000000000006E-2</v>
      </c>
    </row>
    <row r="616" spans="1:2" x14ac:dyDescent="0.4">
      <c r="A616" s="16">
        <v>40299</v>
      </c>
      <c r="B616" s="17">
        <v>-9.7629999999999995E-2</v>
      </c>
    </row>
    <row r="617" spans="1:2" x14ac:dyDescent="0.4">
      <c r="A617" s="16">
        <v>40330</v>
      </c>
      <c r="B617" s="17">
        <v>2.1100000000000001E-2</v>
      </c>
    </row>
    <row r="618" spans="1:2" x14ac:dyDescent="0.4">
      <c r="A618" s="16">
        <v>40360</v>
      </c>
      <c r="B618" s="17">
        <v>0.13807</v>
      </c>
    </row>
    <row r="619" spans="1:2" x14ac:dyDescent="0.4">
      <c r="A619" s="16">
        <v>40391</v>
      </c>
      <c r="B619" s="17">
        <v>5.8169999999999999E-2</v>
      </c>
    </row>
    <row r="620" spans="1:2" x14ac:dyDescent="0.4">
      <c r="A620" s="16">
        <v>40422</v>
      </c>
      <c r="B620" s="17">
        <v>0.12452000000000001</v>
      </c>
    </row>
    <row r="621" spans="1:2" x14ac:dyDescent="0.4">
      <c r="A621" s="16">
        <v>40452</v>
      </c>
      <c r="B621" s="17">
        <v>4.206E-2</v>
      </c>
    </row>
    <row r="622" spans="1:2" x14ac:dyDescent="0.4">
      <c r="A622" s="16">
        <v>40483</v>
      </c>
      <c r="B622" s="17">
        <v>0.17183999999999999</v>
      </c>
    </row>
    <row r="623" spans="1:2" x14ac:dyDescent="0.4">
      <c r="A623" s="16">
        <v>40513</v>
      </c>
      <c r="B623" s="17">
        <v>0.47632000000000002</v>
      </c>
    </row>
    <row r="624" spans="1:2" x14ac:dyDescent="0.4">
      <c r="A624" s="16">
        <v>40544</v>
      </c>
      <c r="B624" s="17">
        <v>0.49314000000000002</v>
      </c>
    </row>
    <row r="625" spans="1:2" x14ac:dyDescent="0.4">
      <c r="A625" s="16">
        <v>40575</v>
      </c>
      <c r="B625" s="17">
        <v>0.97511000000000003</v>
      </c>
    </row>
    <row r="626" spans="1:2" x14ac:dyDescent="0.4">
      <c r="A626" s="16">
        <v>40603</v>
      </c>
      <c r="B626" s="17">
        <v>0.64393999999999996</v>
      </c>
    </row>
    <row r="627" spans="1:2" x14ac:dyDescent="0.4">
      <c r="A627" s="16">
        <v>40634</v>
      </c>
      <c r="B627" s="17">
        <v>0.47042</v>
      </c>
    </row>
    <row r="628" spans="1:2" x14ac:dyDescent="0.4">
      <c r="A628" s="16">
        <v>40664</v>
      </c>
      <c r="B628" s="17">
        <v>-0.1071</v>
      </c>
    </row>
    <row r="629" spans="1:2" x14ac:dyDescent="0.4">
      <c r="A629" s="16">
        <v>40695</v>
      </c>
      <c r="B629" s="17">
        <v>8.8599999999999998E-2</v>
      </c>
    </row>
    <row r="630" spans="1:2" x14ac:dyDescent="0.4">
      <c r="A630" s="16">
        <v>40725</v>
      </c>
      <c r="B630" s="17">
        <v>0.27576000000000001</v>
      </c>
    </row>
    <row r="631" spans="1:2" x14ac:dyDescent="0.4">
      <c r="A631" s="16">
        <v>40756</v>
      </c>
      <c r="B631" s="17">
        <v>0.15185000000000001</v>
      </c>
    </row>
    <row r="632" spans="1:2" x14ac:dyDescent="0.4">
      <c r="A632" s="16">
        <v>40787</v>
      </c>
      <c r="B632" s="17">
        <v>-0.20627000000000001</v>
      </c>
    </row>
    <row r="633" spans="1:2" x14ac:dyDescent="0.4">
      <c r="A633" s="16">
        <v>40817</v>
      </c>
      <c r="B633" s="17">
        <v>-8.4360000000000004E-2</v>
      </c>
    </row>
    <row r="634" spans="1:2" x14ac:dyDescent="0.4">
      <c r="A634" s="16">
        <v>40848</v>
      </c>
      <c r="B634" s="17">
        <v>-0.24665000000000001</v>
      </c>
    </row>
    <row r="635" spans="1:2" x14ac:dyDescent="0.4">
      <c r="A635" s="16">
        <v>40878</v>
      </c>
      <c r="B635" s="17">
        <v>0.44002000000000002</v>
      </c>
    </row>
    <row r="636" spans="1:2" x14ac:dyDescent="0.4">
      <c r="A636" s="16">
        <v>40909</v>
      </c>
      <c r="B636" s="17">
        <v>0.44030000000000002</v>
      </c>
    </row>
    <row r="637" spans="1:2" x14ac:dyDescent="0.4">
      <c r="A637" s="16">
        <v>40940</v>
      </c>
      <c r="B637" s="17">
        <v>0.75946000000000002</v>
      </c>
    </row>
    <row r="638" spans="1:2" x14ac:dyDescent="0.4">
      <c r="A638" s="16">
        <v>40969</v>
      </c>
      <c r="B638" s="17">
        <v>0.30209999999999998</v>
      </c>
    </row>
    <row r="639" spans="1:2" x14ac:dyDescent="0.4">
      <c r="A639" s="16">
        <v>41000</v>
      </c>
      <c r="B639" s="17">
        <v>-0.11735</v>
      </c>
    </row>
    <row r="640" spans="1:2" x14ac:dyDescent="0.4">
      <c r="A640" s="16">
        <v>41030</v>
      </c>
      <c r="B640" s="17">
        <v>-0.14663999999999999</v>
      </c>
    </row>
    <row r="641" spans="1:2" x14ac:dyDescent="0.4">
      <c r="A641" s="16">
        <v>41061</v>
      </c>
      <c r="B641" s="17">
        <v>-0.16298000000000001</v>
      </c>
    </row>
    <row r="642" spans="1:2" x14ac:dyDescent="0.4">
      <c r="A642" s="16">
        <v>41091</v>
      </c>
      <c r="B642" s="17">
        <v>0.55652000000000001</v>
      </c>
    </row>
    <row r="643" spans="1:2" x14ac:dyDescent="0.4">
      <c r="A643" s="16">
        <v>41122</v>
      </c>
      <c r="B643" s="17">
        <v>0.44622000000000001</v>
      </c>
    </row>
    <row r="644" spans="1:2" x14ac:dyDescent="0.4">
      <c r="A644" s="16">
        <v>41153</v>
      </c>
      <c r="B644" s="17">
        <v>-3.8890000000000001E-2</v>
      </c>
    </row>
    <row r="645" spans="1:2" x14ac:dyDescent="0.4">
      <c r="A645" s="16">
        <v>41183</v>
      </c>
      <c r="B645" s="17">
        <v>-0.47381000000000001</v>
      </c>
    </row>
    <row r="646" spans="1:2" x14ac:dyDescent="0.4">
      <c r="A646" s="16">
        <v>41214</v>
      </c>
      <c r="B646" s="17">
        <v>-0.26930999999999999</v>
      </c>
    </row>
    <row r="647" spans="1:2" x14ac:dyDescent="0.4">
      <c r="A647" s="16">
        <v>41244</v>
      </c>
      <c r="B647" s="17">
        <v>0.29572999999999999</v>
      </c>
    </row>
    <row r="648" spans="1:2" x14ac:dyDescent="0.4">
      <c r="A648" s="16">
        <v>41275</v>
      </c>
      <c r="B648" s="17">
        <v>0.81899999999999995</v>
      </c>
    </row>
    <row r="649" spans="1:2" x14ac:dyDescent="0.4">
      <c r="A649" s="16">
        <v>41306</v>
      </c>
      <c r="B649" s="17">
        <v>0.26145000000000002</v>
      </c>
    </row>
    <row r="650" spans="1:2" x14ac:dyDescent="0.4">
      <c r="A650" s="16">
        <v>41334</v>
      </c>
      <c r="B650" s="17">
        <v>-0.10396</v>
      </c>
    </row>
    <row r="651" spans="1:2" x14ac:dyDescent="0.4">
      <c r="A651" s="16">
        <v>41365</v>
      </c>
      <c r="B651" s="17">
        <v>0.17804</v>
      </c>
    </row>
    <row r="652" spans="1:2" x14ac:dyDescent="0.4">
      <c r="A652" s="16">
        <v>41395</v>
      </c>
      <c r="B652" s="17">
        <v>0.23996999999999999</v>
      </c>
    </row>
    <row r="653" spans="1:2" x14ac:dyDescent="0.4">
      <c r="A653" s="16">
        <v>41426</v>
      </c>
      <c r="B653" s="17">
        <v>3.9399999999999998E-2</v>
      </c>
    </row>
    <row r="654" spans="1:2" x14ac:dyDescent="0.4">
      <c r="A654" s="16">
        <v>41456</v>
      </c>
      <c r="B654" s="17">
        <v>0.12028999999999999</v>
      </c>
    </row>
    <row r="655" spans="1:2" x14ac:dyDescent="0.4">
      <c r="A655" s="16">
        <v>41487</v>
      </c>
      <c r="B655" s="17">
        <v>0.1163</v>
      </c>
    </row>
    <row r="656" spans="1:2" x14ac:dyDescent="0.4">
      <c r="A656" s="16">
        <v>41518</v>
      </c>
      <c r="B656" s="17">
        <v>-0.25752999999999998</v>
      </c>
    </row>
    <row r="657" spans="1:2" x14ac:dyDescent="0.4">
      <c r="A657" s="16">
        <v>41548</v>
      </c>
      <c r="B657" s="17">
        <v>-0.20424</v>
      </c>
    </row>
    <row r="658" spans="1:2" x14ac:dyDescent="0.4">
      <c r="A658" s="16">
        <v>41579</v>
      </c>
      <c r="B658" s="17">
        <v>-8.5800000000000008E-3</v>
      </c>
    </row>
    <row r="659" spans="1:2" x14ac:dyDescent="0.4">
      <c r="A659" s="16">
        <v>41609</v>
      </c>
      <c r="B659" s="17">
        <v>0.37202000000000002</v>
      </c>
    </row>
    <row r="660" spans="1:2" x14ac:dyDescent="0.4">
      <c r="A660" s="16">
        <v>41640</v>
      </c>
      <c r="B660" s="17">
        <v>0.36979000000000001</v>
      </c>
    </row>
    <row r="661" spans="1:2" x14ac:dyDescent="0.4">
      <c r="A661" s="16">
        <v>41671</v>
      </c>
      <c r="B661" s="17">
        <v>0.64400000000000002</v>
      </c>
    </row>
    <row r="662" spans="1:2" x14ac:dyDescent="0.4">
      <c r="A662" s="16">
        <v>41699</v>
      </c>
      <c r="B662" s="17">
        <v>0.32967999999999997</v>
      </c>
    </row>
    <row r="663" spans="1:2" x14ac:dyDescent="0.4">
      <c r="A663" s="16">
        <v>41730</v>
      </c>
      <c r="B663" s="17">
        <v>0.34926000000000001</v>
      </c>
    </row>
    <row r="664" spans="1:2" x14ac:dyDescent="0.4">
      <c r="A664" s="16">
        <v>41760</v>
      </c>
      <c r="B664" s="17">
        <v>0.18620999999999999</v>
      </c>
    </row>
    <row r="665" spans="1:2" x14ac:dyDescent="0.4">
      <c r="A665" s="16">
        <v>41791</v>
      </c>
      <c r="B665" s="17">
        <v>-3.9019999999999999E-2</v>
      </c>
    </row>
    <row r="666" spans="1:2" x14ac:dyDescent="0.4">
      <c r="A666" s="16">
        <v>41821</v>
      </c>
      <c r="B666" s="17">
        <v>-0.16705</v>
      </c>
    </row>
    <row r="667" spans="1:2" x14ac:dyDescent="0.4">
      <c r="A667" s="16">
        <v>41852</v>
      </c>
      <c r="B667" s="17">
        <v>7.5259999999999994E-2</v>
      </c>
    </row>
    <row r="668" spans="1:2" x14ac:dyDescent="0.4">
      <c r="A668" s="16">
        <v>41883</v>
      </c>
      <c r="B668" s="17">
        <v>-0.25123000000000001</v>
      </c>
    </row>
    <row r="669" spans="1:2" x14ac:dyDescent="0.4">
      <c r="A669" s="16">
        <v>41913</v>
      </c>
      <c r="B669" s="17">
        <v>-0.53993999999999998</v>
      </c>
    </row>
    <row r="670" spans="1:2" x14ac:dyDescent="0.4">
      <c r="A670" s="16">
        <v>41944</v>
      </c>
      <c r="B670" s="17">
        <v>-0.56701000000000001</v>
      </c>
    </row>
    <row r="671" spans="1:2" x14ac:dyDescent="0.4">
      <c r="A671" s="16">
        <v>41974</v>
      </c>
      <c r="B671" s="17">
        <v>-0.47059000000000001</v>
      </c>
    </row>
    <row r="672" spans="1:2" x14ac:dyDescent="0.4">
      <c r="A672" s="16">
        <v>42005</v>
      </c>
      <c r="B672" s="17">
        <v>0.43430000000000002</v>
      </c>
    </row>
    <row r="673" spans="1:2" x14ac:dyDescent="0.4">
      <c r="A673" s="16">
        <v>42036</v>
      </c>
      <c r="B673" s="17">
        <v>0.59516999999999998</v>
      </c>
    </row>
    <row r="674" spans="1:2" x14ac:dyDescent="0.4">
      <c r="A674" s="16">
        <v>42064</v>
      </c>
      <c r="B674" s="17">
        <v>0.20329</v>
      </c>
    </row>
    <row r="675" spans="1:2" x14ac:dyDescent="0.4">
      <c r="A675" s="16">
        <v>42095</v>
      </c>
      <c r="B675" s="17">
        <v>0.50971999999999995</v>
      </c>
    </row>
    <row r="676" spans="1:2" x14ac:dyDescent="0.4">
      <c r="A676" s="16">
        <v>42125</v>
      </c>
      <c r="B676" s="17">
        <v>0.35028999999999999</v>
      </c>
    </row>
    <row r="677" spans="1:2" x14ac:dyDescent="0.4">
      <c r="A677" s="16">
        <v>42156</v>
      </c>
      <c r="B677" s="17">
        <v>6.7000000000000002E-3</v>
      </c>
    </row>
    <row r="678" spans="1:2" x14ac:dyDescent="0.4">
      <c r="A678" s="16">
        <v>42186</v>
      </c>
      <c r="B678" s="17">
        <v>-0.14163000000000001</v>
      </c>
    </row>
    <row r="679" spans="1:2" x14ac:dyDescent="0.4">
      <c r="A679" s="16">
        <v>42217</v>
      </c>
      <c r="B679" s="17">
        <v>-0.15568000000000001</v>
      </c>
    </row>
    <row r="680" spans="1:2" x14ac:dyDescent="0.4">
      <c r="A680" s="16">
        <v>42248</v>
      </c>
      <c r="B680" s="17">
        <v>-4.4970000000000003E-2</v>
      </c>
    </row>
    <row r="681" spans="1:2" x14ac:dyDescent="0.4">
      <c r="A681" s="16">
        <v>42278</v>
      </c>
      <c r="B681" s="17">
        <v>-0.21107000000000001</v>
      </c>
    </row>
    <row r="682" spans="1:2" x14ac:dyDescent="0.4">
      <c r="A682" s="16">
        <v>42309</v>
      </c>
      <c r="B682" s="17">
        <v>-0.34171000000000001</v>
      </c>
    </row>
    <row r="683" spans="1:2" x14ac:dyDescent="0.4">
      <c r="A683" s="16">
        <v>42339</v>
      </c>
      <c r="B683" s="17">
        <v>0.16531000000000001</v>
      </c>
    </row>
    <row r="684" spans="1:2" x14ac:dyDescent="0.4">
      <c r="A684" s="16">
        <v>42370</v>
      </c>
      <c r="B684" s="17">
        <v>8.2309999999999994E-2</v>
      </c>
    </row>
    <row r="685" spans="1:2" x14ac:dyDescent="0.4">
      <c r="A685" s="16">
        <v>42401</v>
      </c>
      <c r="B685" s="17">
        <v>0.43059999999999998</v>
      </c>
    </row>
    <row r="686" spans="1:2" x14ac:dyDescent="0.4">
      <c r="A686" s="16">
        <v>42430</v>
      </c>
      <c r="B686" s="17">
        <v>0.47410999999999998</v>
      </c>
    </row>
    <row r="687" spans="1:2" x14ac:dyDescent="0.4">
      <c r="A687" s="16">
        <v>42461</v>
      </c>
      <c r="B687" s="17">
        <v>0.40458</v>
      </c>
    </row>
    <row r="688" spans="1:2" x14ac:dyDescent="0.4">
      <c r="A688" s="16">
        <v>42491</v>
      </c>
      <c r="B688" s="17">
        <v>0.32844000000000001</v>
      </c>
    </row>
    <row r="689" spans="1:2" x14ac:dyDescent="0.4">
      <c r="A689" s="16">
        <v>42522</v>
      </c>
      <c r="B689" s="17">
        <v>-0.16181000000000001</v>
      </c>
    </row>
    <row r="690" spans="1:2" x14ac:dyDescent="0.4">
      <c r="A690" s="16">
        <v>42552</v>
      </c>
      <c r="B690" s="17">
        <v>9.1840000000000005E-2</v>
      </c>
    </row>
    <row r="691" spans="1:2" x14ac:dyDescent="0.4">
      <c r="A691" s="16">
        <v>42583</v>
      </c>
      <c r="B691" s="17">
        <v>0.2404</v>
      </c>
    </row>
    <row r="692" spans="1:2" x14ac:dyDescent="0.4">
      <c r="A692" s="16">
        <v>42614</v>
      </c>
      <c r="B692" s="17">
        <v>0.12467</v>
      </c>
    </row>
    <row r="693" spans="1:2" x14ac:dyDescent="0.4">
      <c r="A693" s="16">
        <v>42644</v>
      </c>
      <c r="B693" s="17">
        <v>-0.15554999999999999</v>
      </c>
    </row>
    <row r="694" spans="1:2" x14ac:dyDescent="0.4">
      <c r="A694" s="16">
        <v>42675</v>
      </c>
      <c r="B694" s="17">
        <v>3.2730000000000002E-2</v>
      </c>
    </row>
    <row r="695" spans="1:2" x14ac:dyDescent="0.4">
      <c r="A695" s="16">
        <v>42705</v>
      </c>
      <c r="B695" s="17">
        <v>0.58277000000000001</v>
      </c>
    </row>
    <row r="696" spans="1:2" x14ac:dyDescent="0.4">
      <c r="A696" s="16">
        <v>42736</v>
      </c>
      <c r="B696" s="17">
        <v>0.31461</v>
      </c>
    </row>
    <row r="697" spans="1:2" x14ac:dyDescent="0.4">
      <c r="A697" s="16">
        <v>42767</v>
      </c>
      <c r="B697" s="17">
        <v>8.1280000000000005E-2</v>
      </c>
    </row>
    <row r="698" spans="1:2" x14ac:dyDescent="0.4">
      <c r="A698" s="16">
        <v>42795</v>
      </c>
      <c r="B698" s="17">
        <v>0.29654999999999998</v>
      </c>
    </row>
    <row r="699" spans="1:2" x14ac:dyDescent="0.4">
      <c r="A699" s="16">
        <v>42826</v>
      </c>
      <c r="B699" s="17">
        <v>8.5470000000000004E-2</v>
      </c>
    </row>
    <row r="700" spans="1:2" x14ac:dyDescent="0.4">
      <c r="A700" s="16">
        <v>42856</v>
      </c>
      <c r="B700" s="17">
        <v>9.0709999999999999E-2</v>
      </c>
    </row>
    <row r="701" spans="1:2" x14ac:dyDescent="0.4">
      <c r="A701" s="16">
        <v>42887</v>
      </c>
      <c r="B701" s="17">
        <v>-6.8989999999999996E-2</v>
      </c>
    </row>
    <row r="702" spans="1:2" x14ac:dyDescent="0.4">
      <c r="A702" s="16">
        <v>42917</v>
      </c>
      <c r="B702" s="17">
        <v>0.29944999999999999</v>
      </c>
    </row>
    <row r="703" spans="1:2" x14ac:dyDescent="0.4">
      <c r="A703" s="16">
        <v>42948</v>
      </c>
      <c r="B703" s="17">
        <v>0.52949000000000002</v>
      </c>
    </row>
    <row r="704" spans="1:2" x14ac:dyDescent="0.4">
      <c r="A704" s="16">
        <v>42979</v>
      </c>
      <c r="B704" s="17">
        <v>-6.3200000000000006E-2</v>
      </c>
    </row>
    <row r="705" spans="1:2" x14ac:dyDescent="0.4">
      <c r="A705" s="16">
        <v>43009</v>
      </c>
      <c r="B705" s="17">
        <v>2.4299999999999999E-3</v>
      </c>
    </row>
    <row r="706" spans="1:2" x14ac:dyDescent="0.4">
      <c r="A706" s="16">
        <v>43040</v>
      </c>
      <c r="B706" s="17">
        <v>-5.8779999999999999E-2</v>
      </c>
    </row>
    <row r="707" spans="1:2" x14ac:dyDescent="0.4">
      <c r="A707" s="16">
        <v>43070</v>
      </c>
      <c r="B707" s="17">
        <v>0.54476999999999998</v>
      </c>
    </row>
    <row r="708" spans="1:2" x14ac:dyDescent="0.4">
      <c r="A708" s="16">
        <v>43101</v>
      </c>
      <c r="B708" s="17">
        <v>0.45346999999999998</v>
      </c>
    </row>
    <row r="709" spans="1:2" x14ac:dyDescent="0.4">
      <c r="A709" s="16">
        <v>43132</v>
      </c>
      <c r="B709" s="17">
        <v>0.22611000000000001</v>
      </c>
    </row>
    <row r="710" spans="1:2" x14ac:dyDescent="0.4">
      <c r="A710" s="16">
        <v>43160</v>
      </c>
      <c r="B710" s="17">
        <v>0.39750999999999997</v>
      </c>
    </row>
    <row r="711" spans="1:2" x14ac:dyDescent="0.4">
      <c r="A711" s="16">
        <v>43191</v>
      </c>
      <c r="B711" s="17">
        <v>0.41588999999999998</v>
      </c>
    </row>
    <row r="712" spans="1:2" x14ac:dyDescent="0.4">
      <c r="A712" s="16">
        <v>43221</v>
      </c>
      <c r="B712" s="17">
        <v>0.15939</v>
      </c>
    </row>
    <row r="713" spans="1:2" x14ac:dyDescent="0.4">
      <c r="A713" s="16">
        <v>43252</v>
      </c>
      <c r="B713" s="17">
        <v>6.7499999999999999E-3</v>
      </c>
    </row>
    <row r="714" spans="1:2" x14ac:dyDescent="0.4">
      <c r="A714" s="16">
        <v>43282</v>
      </c>
      <c r="B714" s="17">
        <v>5.5550000000000002E-2</v>
      </c>
    </row>
    <row r="715" spans="1:2" x14ac:dyDescent="0.4">
      <c r="A715" s="16">
        <v>43313</v>
      </c>
      <c r="B715" s="17">
        <v>0.1162</v>
      </c>
    </row>
    <row r="716" spans="1:2" x14ac:dyDescent="0.4">
      <c r="A716" s="16">
        <v>43344</v>
      </c>
      <c r="B716" s="17">
        <v>0.17668</v>
      </c>
    </row>
    <row r="717" spans="1:2" x14ac:dyDescent="0.4">
      <c r="A717" s="16">
        <v>43374</v>
      </c>
      <c r="B717" s="17">
        <v>-0.33493000000000001</v>
      </c>
    </row>
    <row r="718" spans="1:2" x14ac:dyDescent="0.4">
      <c r="A718" s="16">
        <v>43405</v>
      </c>
      <c r="B718" s="17">
        <v>-0.31940000000000002</v>
      </c>
    </row>
    <row r="719" spans="1:2" x14ac:dyDescent="0.4">
      <c r="A719" s="16">
        <v>43435</v>
      </c>
      <c r="B719" s="17">
        <v>0.19066</v>
      </c>
    </row>
    <row r="720" spans="1:2" x14ac:dyDescent="0.4">
      <c r="A720" s="16">
        <v>43466</v>
      </c>
      <c r="B720" s="17">
        <v>0.42270999999999997</v>
      </c>
    </row>
    <row r="721" spans="1:2" x14ac:dyDescent="0.4">
      <c r="A721" s="16">
        <v>43497</v>
      </c>
      <c r="B721" s="17">
        <v>0.56413999999999997</v>
      </c>
    </row>
    <row r="722" spans="1:2" x14ac:dyDescent="0.4">
      <c r="A722" s="16">
        <v>43525</v>
      </c>
      <c r="B722" s="17">
        <v>0.52949999999999997</v>
      </c>
    </row>
    <row r="723" spans="1:2" x14ac:dyDescent="0.4">
      <c r="A723" s="16">
        <v>43556</v>
      </c>
      <c r="B723" s="17">
        <v>0.21288000000000001</v>
      </c>
    </row>
    <row r="724" spans="1:2" x14ac:dyDescent="0.4">
      <c r="A724" s="16">
        <v>43586</v>
      </c>
      <c r="B724" s="17">
        <v>1.9910000000000001E-2</v>
      </c>
    </row>
    <row r="725" spans="1:2" x14ac:dyDescent="0.4">
      <c r="A725" s="16">
        <v>43617</v>
      </c>
      <c r="B725" s="17">
        <v>0.16708999999999999</v>
      </c>
    </row>
    <row r="726" spans="1:2" x14ac:dyDescent="0.4">
      <c r="A726" s="16">
        <v>43647</v>
      </c>
      <c r="B726" s="17">
        <v>-5.0699999999999999E-3</v>
      </c>
    </row>
    <row r="727" spans="1:2" x14ac:dyDescent="0.4">
      <c r="A727" s="16">
        <v>43678</v>
      </c>
      <c r="B727" s="17">
        <v>7.8340000000000007E-2</v>
      </c>
    </row>
    <row r="728" spans="1:2" x14ac:dyDescent="0.4">
      <c r="A728" s="16">
        <v>43709</v>
      </c>
      <c r="B728" s="17">
        <v>0.22861999999999999</v>
      </c>
    </row>
    <row r="729" spans="1:2" x14ac:dyDescent="0.4">
      <c r="A729" s="16">
        <v>43739</v>
      </c>
      <c r="B729" s="17">
        <v>-5.3620000000000001E-2</v>
      </c>
    </row>
    <row r="730" spans="1:2" x14ac:dyDescent="0.4">
      <c r="A730" s="16">
        <v>43770</v>
      </c>
      <c r="B730" s="17">
        <v>-9.0980000000000005E-2</v>
      </c>
    </row>
    <row r="731" spans="1:2" x14ac:dyDescent="0.4">
      <c r="A731" s="16">
        <v>43800</v>
      </c>
      <c r="B731" s="17">
        <v>0.38797999999999999</v>
      </c>
    </row>
    <row r="732" spans="1:2" x14ac:dyDescent="0.4">
      <c r="A732" s="16">
        <v>43831</v>
      </c>
      <c r="B732" s="17">
        <v>0.27406000000000003</v>
      </c>
    </row>
    <row r="733" spans="1:2" x14ac:dyDescent="0.4">
      <c r="A733" s="16">
        <v>43862</v>
      </c>
      <c r="B733" s="17">
        <v>-0.21765000000000001</v>
      </c>
    </row>
    <row r="734" spans="1:2" x14ac:dyDescent="0.4">
      <c r="A734" s="16">
        <v>43891</v>
      </c>
      <c r="B734" s="17">
        <v>-0.66869000000000001</v>
      </c>
    </row>
    <row r="735" spans="1:2" x14ac:dyDescent="0.4">
      <c r="A735" s="16">
        <v>43922</v>
      </c>
      <c r="B735" s="17">
        <v>1.9499999999999999E-3</v>
      </c>
    </row>
    <row r="736" spans="1:2" x14ac:dyDescent="0.4">
      <c r="A736" s="16">
        <v>43952</v>
      </c>
      <c r="B736" s="17">
        <v>0.54720000000000002</v>
      </c>
    </row>
    <row r="737" spans="1:2" x14ac:dyDescent="0.4">
      <c r="A737" s="16">
        <v>43983</v>
      </c>
      <c r="B737" s="17">
        <v>0.50582000000000005</v>
      </c>
    </row>
    <row r="738" spans="1:2" x14ac:dyDescent="0.4">
      <c r="A738" s="16">
        <v>44013</v>
      </c>
      <c r="B738" s="17">
        <v>0.31531999999999999</v>
      </c>
    </row>
    <row r="739" spans="1:2" x14ac:dyDescent="0.4">
      <c r="A739" s="16">
        <v>44044</v>
      </c>
      <c r="B739" s="17">
        <v>0.13927</v>
      </c>
    </row>
    <row r="740" spans="1:2" x14ac:dyDescent="0.4">
      <c r="A740" s="16">
        <v>44075</v>
      </c>
      <c r="B740" s="17">
        <v>4.1489999999999999E-2</v>
      </c>
    </row>
    <row r="741" spans="1:2" x14ac:dyDescent="0.4">
      <c r="A741" s="16">
        <v>44105</v>
      </c>
      <c r="B741" s="17">
        <v>-6.1060000000000003E-2</v>
      </c>
    </row>
    <row r="742" spans="1:2" x14ac:dyDescent="0.4">
      <c r="A742" s="16">
        <v>44136</v>
      </c>
      <c r="B742" s="17">
        <v>9.4149999999999998E-2</v>
      </c>
    </row>
    <row r="743" spans="1:2" x14ac:dyDescent="0.4">
      <c r="A743" s="16">
        <v>44166</v>
      </c>
      <c r="B743" s="17">
        <v>0.42537999999999998</v>
      </c>
    </row>
    <row r="744" spans="1:2" x14ac:dyDescent="0.4">
      <c r="A744" s="16">
        <v>44197</v>
      </c>
      <c r="B744" s="17">
        <v>0.54744000000000004</v>
      </c>
    </row>
    <row r="745" spans="1:2" x14ac:dyDescent="0.4">
      <c r="A745" s="16">
        <v>44228</v>
      </c>
      <c r="B745" s="17">
        <v>0.70833000000000002</v>
      </c>
    </row>
    <row r="746" spans="1:2" x14ac:dyDescent="0.4">
      <c r="A746" s="16">
        <v>44256</v>
      </c>
      <c r="B746" s="17">
        <v>0.82189000000000001</v>
      </c>
    </row>
    <row r="747" spans="1:2" x14ac:dyDescent="0.4">
      <c r="A747" s="16">
        <v>44287</v>
      </c>
      <c r="B747" s="17">
        <v>0.80171000000000003</v>
      </c>
    </row>
    <row r="748" spans="1:2" x14ac:dyDescent="0.4">
      <c r="A748" s="16">
        <v>44317</v>
      </c>
      <c r="B748" s="17">
        <v>0.92906999999999995</v>
      </c>
    </row>
    <row r="749" spans="1:2" x14ac:dyDescent="0.4">
      <c r="A749" s="16">
        <v>44348</v>
      </c>
      <c r="B749" s="17">
        <v>0.48104999999999998</v>
      </c>
    </row>
    <row r="750" spans="1:2" x14ac:dyDescent="0.4">
      <c r="A750" s="16">
        <v>44378</v>
      </c>
      <c r="B750" s="17">
        <v>0.20659</v>
      </c>
    </row>
    <row r="751" spans="1:2" x14ac:dyDescent="0.4">
      <c r="A751" s="16">
        <v>44409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6F326-6C9B-45EB-B3E1-072FA9671CCD}">
  <dimension ref="A1:G309"/>
  <sheetViews>
    <sheetView workbookViewId="0">
      <selection activeCell="E36" sqref="E36"/>
    </sheetView>
  </sheetViews>
  <sheetFormatPr defaultRowHeight="12.7" x14ac:dyDescent="0.4"/>
  <cols>
    <col min="1" max="5" width="19.5546875" style="10" customWidth="1"/>
    <col min="6" max="6" width="19.38671875" style="10" bestFit="1" customWidth="1"/>
    <col min="7" max="7" width="11.109375" style="10" bestFit="1" customWidth="1"/>
    <col min="8" max="9" width="9.21875" style="10" bestFit="1" customWidth="1"/>
    <col min="10" max="261" width="19.5546875" style="10" customWidth="1"/>
    <col min="262" max="262" width="19.38671875" style="10" bestFit="1" customWidth="1"/>
    <col min="263" max="263" width="11.109375" style="10" bestFit="1" customWidth="1"/>
    <col min="264" max="265" width="9.21875" style="10" bestFit="1" customWidth="1"/>
    <col min="266" max="517" width="19.5546875" style="10" customWidth="1"/>
    <col min="518" max="518" width="19.38671875" style="10" bestFit="1" customWidth="1"/>
    <col min="519" max="519" width="11.109375" style="10" bestFit="1" customWidth="1"/>
    <col min="520" max="521" width="9.21875" style="10" bestFit="1" customWidth="1"/>
    <col min="522" max="773" width="19.5546875" style="10" customWidth="1"/>
    <col min="774" max="774" width="19.38671875" style="10" bestFit="1" customWidth="1"/>
    <col min="775" max="775" width="11.109375" style="10" bestFit="1" customWidth="1"/>
    <col min="776" max="777" width="9.21875" style="10" bestFit="1" customWidth="1"/>
    <col min="778" max="1029" width="19.5546875" style="10" customWidth="1"/>
    <col min="1030" max="1030" width="19.38671875" style="10" bestFit="1" customWidth="1"/>
    <col min="1031" max="1031" width="11.109375" style="10" bestFit="1" customWidth="1"/>
    <col min="1032" max="1033" width="9.21875" style="10" bestFit="1" customWidth="1"/>
    <col min="1034" max="1285" width="19.5546875" style="10" customWidth="1"/>
    <col min="1286" max="1286" width="19.38671875" style="10" bestFit="1" customWidth="1"/>
    <col min="1287" max="1287" width="11.109375" style="10" bestFit="1" customWidth="1"/>
    <col min="1288" max="1289" width="9.21875" style="10" bestFit="1" customWidth="1"/>
    <col min="1290" max="1541" width="19.5546875" style="10" customWidth="1"/>
    <col min="1542" max="1542" width="19.38671875" style="10" bestFit="1" customWidth="1"/>
    <col min="1543" max="1543" width="11.109375" style="10" bestFit="1" customWidth="1"/>
    <col min="1544" max="1545" width="9.21875" style="10" bestFit="1" customWidth="1"/>
    <col min="1546" max="1797" width="19.5546875" style="10" customWidth="1"/>
    <col min="1798" max="1798" width="19.38671875" style="10" bestFit="1" customWidth="1"/>
    <col min="1799" max="1799" width="11.109375" style="10" bestFit="1" customWidth="1"/>
    <col min="1800" max="1801" width="9.21875" style="10" bestFit="1" customWidth="1"/>
    <col min="1802" max="2053" width="19.5546875" style="10" customWidth="1"/>
    <col min="2054" max="2054" width="19.38671875" style="10" bestFit="1" customWidth="1"/>
    <col min="2055" max="2055" width="11.109375" style="10" bestFit="1" customWidth="1"/>
    <col min="2056" max="2057" width="9.21875" style="10" bestFit="1" customWidth="1"/>
    <col min="2058" max="2309" width="19.5546875" style="10" customWidth="1"/>
    <col min="2310" max="2310" width="19.38671875" style="10" bestFit="1" customWidth="1"/>
    <col min="2311" max="2311" width="11.109375" style="10" bestFit="1" customWidth="1"/>
    <col min="2312" max="2313" width="9.21875" style="10" bestFit="1" customWidth="1"/>
    <col min="2314" max="2565" width="19.5546875" style="10" customWidth="1"/>
    <col min="2566" max="2566" width="19.38671875" style="10" bestFit="1" customWidth="1"/>
    <col min="2567" max="2567" width="11.109375" style="10" bestFit="1" customWidth="1"/>
    <col min="2568" max="2569" width="9.21875" style="10" bestFit="1" customWidth="1"/>
    <col min="2570" max="2821" width="19.5546875" style="10" customWidth="1"/>
    <col min="2822" max="2822" width="19.38671875" style="10" bestFit="1" customWidth="1"/>
    <col min="2823" max="2823" width="11.109375" style="10" bestFit="1" customWidth="1"/>
    <col min="2824" max="2825" width="9.21875" style="10" bestFit="1" customWidth="1"/>
    <col min="2826" max="3077" width="19.5546875" style="10" customWidth="1"/>
    <col min="3078" max="3078" width="19.38671875" style="10" bestFit="1" customWidth="1"/>
    <col min="3079" max="3079" width="11.109375" style="10" bestFit="1" customWidth="1"/>
    <col min="3080" max="3081" width="9.21875" style="10" bestFit="1" customWidth="1"/>
    <col min="3082" max="3333" width="19.5546875" style="10" customWidth="1"/>
    <col min="3334" max="3334" width="19.38671875" style="10" bestFit="1" customWidth="1"/>
    <col min="3335" max="3335" width="11.109375" style="10" bestFit="1" customWidth="1"/>
    <col min="3336" max="3337" width="9.21875" style="10" bestFit="1" customWidth="1"/>
    <col min="3338" max="3589" width="19.5546875" style="10" customWidth="1"/>
    <col min="3590" max="3590" width="19.38671875" style="10" bestFit="1" customWidth="1"/>
    <col min="3591" max="3591" width="11.109375" style="10" bestFit="1" customWidth="1"/>
    <col min="3592" max="3593" width="9.21875" style="10" bestFit="1" customWidth="1"/>
    <col min="3594" max="3845" width="19.5546875" style="10" customWidth="1"/>
    <col min="3846" max="3846" width="19.38671875" style="10" bestFit="1" customWidth="1"/>
    <col min="3847" max="3847" width="11.109375" style="10" bestFit="1" customWidth="1"/>
    <col min="3848" max="3849" width="9.21875" style="10" bestFit="1" customWidth="1"/>
    <col min="3850" max="4101" width="19.5546875" style="10" customWidth="1"/>
    <col min="4102" max="4102" width="19.38671875" style="10" bestFit="1" customWidth="1"/>
    <col min="4103" max="4103" width="11.109375" style="10" bestFit="1" customWidth="1"/>
    <col min="4104" max="4105" width="9.21875" style="10" bestFit="1" customWidth="1"/>
    <col min="4106" max="4357" width="19.5546875" style="10" customWidth="1"/>
    <col min="4358" max="4358" width="19.38671875" style="10" bestFit="1" customWidth="1"/>
    <col min="4359" max="4359" width="11.109375" style="10" bestFit="1" customWidth="1"/>
    <col min="4360" max="4361" width="9.21875" style="10" bestFit="1" customWidth="1"/>
    <col min="4362" max="4613" width="19.5546875" style="10" customWidth="1"/>
    <col min="4614" max="4614" width="19.38671875" style="10" bestFit="1" customWidth="1"/>
    <col min="4615" max="4615" width="11.109375" style="10" bestFit="1" customWidth="1"/>
    <col min="4616" max="4617" width="9.21875" style="10" bestFit="1" customWidth="1"/>
    <col min="4618" max="4869" width="19.5546875" style="10" customWidth="1"/>
    <col min="4870" max="4870" width="19.38671875" style="10" bestFit="1" customWidth="1"/>
    <col min="4871" max="4871" width="11.109375" style="10" bestFit="1" customWidth="1"/>
    <col min="4872" max="4873" width="9.21875" style="10" bestFit="1" customWidth="1"/>
    <col min="4874" max="5125" width="19.5546875" style="10" customWidth="1"/>
    <col min="5126" max="5126" width="19.38671875" style="10" bestFit="1" customWidth="1"/>
    <col min="5127" max="5127" width="11.109375" style="10" bestFit="1" customWidth="1"/>
    <col min="5128" max="5129" width="9.21875" style="10" bestFit="1" customWidth="1"/>
    <col min="5130" max="5381" width="19.5546875" style="10" customWidth="1"/>
    <col min="5382" max="5382" width="19.38671875" style="10" bestFit="1" customWidth="1"/>
    <col min="5383" max="5383" width="11.109375" style="10" bestFit="1" customWidth="1"/>
    <col min="5384" max="5385" width="9.21875" style="10" bestFit="1" customWidth="1"/>
    <col min="5386" max="5637" width="19.5546875" style="10" customWidth="1"/>
    <col min="5638" max="5638" width="19.38671875" style="10" bestFit="1" customWidth="1"/>
    <col min="5639" max="5639" width="11.109375" style="10" bestFit="1" customWidth="1"/>
    <col min="5640" max="5641" width="9.21875" style="10" bestFit="1" customWidth="1"/>
    <col min="5642" max="5893" width="19.5546875" style="10" customWidth="1"/>
    <col min="5894" max="5894" width="19.38671875" style="10" bestFit="1" customWidth="1"/>
    <col min="5895" max="5895" width="11.109375" style="10" bestFit="1" customWidth="1"/>
    <col min="5896" max="5897" width="9.21875" style="10" bestFit="1" customWidth="1"/>
    <col min="5898" max="6149" width="19.5546875" style="10" customWidth="1"/>
    <col min="6150" max="6150" width="19.38671875" style="10" bestFit="1" customWidth="1"/>
    <col min="6151" max="6151" width="11.109375" style="10" bestFit="1" customWidth="1"/>
    <col min="6152" max="6153" width="9.21875" style="10" bestFit="1" customWidth="1"/>
    <col min="6154" max="6405" width="19.5546875" style="10" customWidth="1"/>
    <col min="6406" max="6406" width="19.38671875" style="10" bestFit="1" customWidth="1"/>
    <col min="6407" max="6407" width="11.109375" style="10" bestFit="1" customWidth="1"/>
    <col min="6408" max="6409" width="9.21875" style="10" bestFit="1" customWidth="1"/>
    <col min="6410" max="6661" width="19.5546875" style="10" customWidth="1"/>
    <col min="6662" max="6662" width="19.38671875" style="10" bestFit="1" customWidth="1"/>
    <col min="6663" max="6663" width="11.109375" style="10" bestFit="1" customWidth="1"/>
    <col min="6664" max="6665" width="9.21875" style="10" bestFit="1" customWidth="1"/>
    <col min="6666" max="6917" width="19.5546875" style="10" customWidth="1"/>
    <col min="6918" max="6918" width="19.38671875" style="10" bestFit="1" customWidth="1"/>
    <col min="6919" max="6919" width="11.109375" style="10" bestFit="1" customWidth="1"/>
    <col min="6920" max="6921" width="9.21875" style="10" bestFit="1" customWidth="1"/>
    <col min="6922" max="7173" width="19.5546875" style="10" customWidth="1"/>
    <col min="7174" max="7174" width="19.38671875" style="10" bestFit="1" customWidth="1"/>
    <col min="7175" max="7175" width="11.109375" style="10" bestFit="1" customWidth="1"/>
    <col min="7176" max="7177" width="9.21875" style="10" bestFit="1" customWidth="1"/>
    <col min="7178" max="7429" width="19.5546875" style="10" customWidth="1"/>
    <col min="7430" max="7430" width="19.38671875" style="10" bestFit="1" customWidth="1"/>
    <col min="7431" max="7431" width="11.109375" style="10" bestFit="1" customWidth="1"/>
    <col min="7432" max="7433" width="9.21875" style="10" bestFit="1" customWidth="1"/>
    <col min="7434" max="7685" width="19.5546875" style="10" customWidth="1"/>
    <col min="7686" max="7686" width="19.38671875" style="10" bestFit="1" customWidth="1"/>
    <col min="7687" max="7687" width="11.109375" style="10" bestFit="1" customWidth="1"/>
    <col min="7688" max="7689" width="9.21875" style="10" bestFit="1" customWidth="1"/>
    <col min="7690" max="7941" width="19.5546875" style="10" customWidth="1"/>
    <col min="7942" max="7942" width="19.38671875" style="10" bestFit="1" customWidth="1"/>
    <col min="7943" max="7943" width="11.109375" style="10" bestFit="1" customWidth="1"/>
    <col min="7944" max="7945" width="9.21875" style="10" bestFit="1" customWidth="1"/>
    <col min="7946" max="8197" width="19.5546875" style="10" customWidth="1"/>
    <col min="8198" max="8198" width="19.38671875" style="10" bestFit="1" customWidth="1"/>
    <col min="8199" max="8199" width="11.109375" style="10" bestFit="1" customWidth="1"/>
    <col min="8200" max="8201" width="9.21875" style="10" bestFit="1" customWidth="1"/>
    <col min="8202" max="8453" width="19.5546875" style="10" customWidth="1"/>
    <col min="8454" max="8454" width="19.38671875" style="10" bestFit="1" customWidth="1"/>
    <col min="8455" max="8455" width="11.109375" style="10" bestFit="1" customWidth="1"/>
    <col min="8456" max="8457" width="9.21875" style="10" bestFit="1" customWidth="1"/>
    <col min="8458" max="8709" width="19.5546875" style="10" customWidth="1"/>
    <col min="8710" max="8710" width="19.38671875" style="10" bestFit="1" customWidth="1"/>
    <col min="8711" max="8711" width="11.109375" style="10" bestFit="1" customWidth="1"/>
    <col min="8712" max="8713" width="9.21875" style="10" bestFit="1" customWidth="1"/>
    <col min="8714" max="8965" width="19.5546875" style="10" customWidth="1"/>
    <col min="8966" max="8966" width="19.38671875" style="10" bestFit="1" customWidth="1"/>
    <col min="8967" max="8967" width="11.109375" style="10" bestFit="1" customWidth="1"/>
    <col min="8968" max="8969" width="9.21875" style="10" bestFit="1" customWidth="1"/>
    <col min="8970" max="9221" width="19.5546875" style="10" customWidth="1"/>
    <col min="9222" max="9222" width="19.38671875" style="10" bestFit="1" customWidth="1"/>
    <col min="9223" max="9223" width="11.109375" style="10" bestFit="1" customWidth="1"/>
    <col min="9224" max="9225" width="9.21875" style="10" bestFit="1" customWidth="1"/>
    <col min="9226" max="9477" width="19.5546875" style="10" customWidth="1"/>
    <col min="9478" max="9478" width="19.38671875" style="10" bestFit="1" customWidth="1"/>
    <col min="9479" max="9479" width="11.109375" style="10" bestFit="1" customWidth="1"/>
    <col min="9480" max="9481" width="9.21875" style="10" bestFit="1" customWidth="1"/>
    <col min="9482" max="9733" width="19.5546875" style="10" customWidth="1"/>
    <col min="9734" max="9734" width="19.38671875" style="10" bestFit="1" customWidth="1"/>
    <col min="9735" max="9735" width="11.109375" style="10" bestFit="1" customWidth="1"/>
    <col min="9736" max="9737" width="9.21875" style="10" bestFit="1" customWidth="1"/>
    <col min="9738" max="9989" width="19.5546875" style="10" customWidth="1"/>
    <col min="9990" max="9990" width="19.38671875" style="10" bestFit="1" customWidth="1"/>
    <col min="9991" max="9991" width="11.109375" style="10" bestFit="1" customWidth="1"/>
    <col min="9992" max="9993" width="9.21875" style="10" bestFit="1" customWidth="1"/>
    <col min="9994" max="10245" width="19.5546875" style="10" customWidth="1"/>
    <col min="10246" max="10246" width="19.38671875" style="10" bestFit="1" customWidth="1"/>
    <col min="10247" max="10247" width="11.109375" style="10" bestFit="1" customWidth="1"/>
    <col min="10248" max="10249" width="9.21875" style="10" bestFit="1" customWidth="1"/>
    <col min="10250" max="10501" width="19.5546875" style="10" customWidth="1"/>
    <col min="10502" max="10502" width="19.38671875" style="10" bestFit="1" customWidth="1"/>
    <col min="10503" max="10503" width="11.109375" style="10" bestFit="1" customWidth="1"/>
    <col min="10504" max="10505" width="9.21875" style="10" bestFit="1" customWidth="1"/>
    <col min="10506" max="10757" width="19.5546875" style="10" customWidth="1"/>
    <col min="10758" max="10758" width="19.38671875" style="10" bestFit="1" customWidth="1"/>
    <col min="10759" max="10759" width="11.109375" style="10" bestFit="1" customWidth="1"/>
    <col min="10760" max="10761" width="9.21875" style="10" bestFit="1" customWidth="1"/>
    <col min="10762" max="11013" width="19.5546875" style="10" customWidth="1"/>
    <col min="11014" max="11014" width="19.38671875" style="10" bestFit="1" customWidth="1"/>
    <col min="11015" max="11015" width="11.109375" style="10" bestFit="1" customWidth="1"/>
    <col min="11016" max="11017" width="9.21875" style="10" bestFit="1" customWidth="1"/>
    <col min="11018" max="11269" width="19.5546875" style="10" customWidth="1"/>
    <col min="11270" max="11270" width="19.38671875" style="10" bestFit="1" customWidth="1"/>
    <col min="11271" max="11271" width="11.109375" style="10" bestFit="1" customWidth="1"/>
    <col min="11272" max="11273" width="9.21875" style="10" bestFit="1" customWidth="1"/>
    <col min="11274" max="11525" width="19.5546875" style="10" customWidth="1"/>
    <col min="11526" max="11526" width="19.38671875" style="10" bestFit="1" customWidth="1"/>
    <col min="11527" max="11527" width="11.109375" style="10" bestFit="1" customWidth="1"/>
    <col min="11528" max="11529" width="9.21875" style="10" bestFit="1" customWidth="1"/>
    <col min="11530" max="11781" width="19.5546875" style="10" customWidth="1"/>
    <col min="11782" max="11782" width="19.38671875" style="10" bestFit="1" customWidth="1"/>
    <col min="11783" max="11783" width="11.109375" style="10" bestFit="1" customWidth="1"/>
    <col min="11784" max="11785" width="9.21875" style="10" bestFit="1" customWidth="1"/>
    <col min="11786" max="12037" width="19.5546875" style="10" customWidth="1"/>
    <col min="12038" max="12038" width="19.38671875" style="10" bestFit="1" customWidth="1"/>
    <col min="12039" max="12039" width="11.109375" style="10" bestFit="1" customWidth="1"/>
    <col min="12040" max="12041" width="9.21875" style="10" bestFit="1" customWidth="1"/>
    <col min="12042" max="12293" width="19.5546875" style="10" customWidth="1"/>
    <col min="12294" max="12294" width="19.38671875" style="10" bestFit="1" customWidth="1"/>
    <col min="12295" max="12295" width="11.109375" style="10" bestFit="1" customWidth="1"/>
    <col min="12296" max="12297" width="9.21875" style="10" bestFit="1" customWidth="1"/>
    <col min="12298" max="12549" width="19.5546875" style="10" customWidth="1"/>
    <col min="12550" max="12550" width="19.38671875" style="10" bestFit="1" customWidth="1"/>
    <col min="12551" max="12551" width="11.109375" style="10" bestFit="1" customWidth="1"/>
    <col min="12552" max="12553" width="9.21875" style="10" bestFit="1" customWidth="1"/>
    <col min="12554" max="12805" width="19.5546875" style="10" customWidth="1"/>
    <col min="12806" max="12806" width="19.38671875" style="10" bestFit="1" customWidth="1"/>
    <col min="12807" max="12807" width="11.109375" style="10" bestFit="1" customWidth="1"/>
    <col min="12808" max="12809" width="9.21875" style="10" bestFit="1" customWidth="1"/>
    <col min="12810" max="13061" width="19.5546875" style="10" customWidth="1"/>
    <col min="13062" max="13062" width="19.38671875" style="10" bestFit="1" customWidth="1"/>
    <col min="13063" max="13063" width="11.109375" style="10" bestFit="1" customWidth="1"/>
    <col min="13064" max="13065" width="9.21875" style="10" bestFit="1" customWidth="1"/>
    <col min="13066" max="13317" width="19.5546875" style="10" customWidth="1"/>
    <col min="13318" max="13318" width="19.38671875" style="10" bestFit="1" customWidth="1"/>
    <col min="13319" max="13319" width="11.109375" style="10" bestFit="1" customWidth="1"/>
    <col min="13320" max="13321" width="9.21875" style="10" bestFit="1" customWidth="1"/>
    <col min="13322" max="13573" width="19.5546875" style="10" customWidth="1"/>
    <col min="13574" max="13574" width="19.38671875" style="10" bestFit="1" customWidth="1"/>
    <col min="13575" max="13575" width="11.109375" style="10" bestFit="1" customWidth="1"/>
    <col min="13576" max="13577" width="9.21875" style="10" bestFit="1" customWidth="1"/>
    <col min="13578" max="13829" width="19.5546875" style="10" customWidth="1"/>
    <col min="13830" max="13830" width="19.38671875" style="10" bestFit="1" customWidth="1"/>
    <col min="13831" max="13831" width="11.109375" style="10" bestFit="1" customWidth="1"/>
    <col min="13832" max="13833" width="9.21875" style="10" bestFit="1" customWidth="1"/>
    <col min="13834" max="14085" width="19.5546875" style="10" customWidth="1"/>
    <col min="14086" max="14086" width="19.38671875" style="10" bestFit="1" customWidth="1"/>
    <col min="14087" max="14087" width="11.109375" style="10" bestFit="1" customWidth="1"/>
    <col min="14088" max="14089" width="9.21875" style="10" bestFit="1" customWidth="1"/>
    <col min="14090" max="14341" width="19.5546875" style="10" customWidth="1"/>
    <col min="14342" max="14342" width="19.38671875" style="10" bestFit="1" customWidth="1"/>
    <col min="14343" max="14343" width="11.109375" style="10" bestFit="1" customWidth="1"/>
    <col min="14344" max="14345" width="9.21875" style="10" bestFit="1" customWidth="1"/>
    <col min="14346" max="14597" width="19.5546875" style="10" customWidth="1"/>
    <col min="14598" max="14598" width="19.38671875" style="10" bestFit="1" customWidth="1"/>
    <col min="14599" max="14599" width="11.109375" style="10" bestFit="1" customWidth="1"/>
    <col min="14600" max="14601" width="9.21875" style="10" bestFit="1" customWidth="1"/>
    <col min="14602" max="14853" width="19.5546875" style="10" customWidth="1"/>
    <col min="14854" max="14854" width="19.38671875" style="10" bestFit="1" customWidth="1"/>
    <col min="14855" max="14855" width="11.109375" style="10" bestFit="1" customWidth="1"/>
    <col min="14856" max="14857" width="9.21875" style="10" bestFit="1" customWidth="1"/>
    <col min="14858" max="15109" width="19.5546875" style="10" customWidth="1"/>
    <col min="15110" max="15110" width="19.38671875" style="10" bestFit="1" customWidth="1"/>
    <col min="15111" max="15111" width="11.109375" style="10" bestFit="1" customWidth="1"/>
    <col min="15112" max="15113" width="9.21875" style="10" bestFit="1" customWidth="1"/>
    <col min="15114" max="15365" width="19.5546875" style="10" customWidth="1"/>
    <col min="15366" max="15366" width="19.38671875" style="10" bestFit="1" customWidth="1"/>
    <col min="15367" max="15367" width="11.109375" style="10" bestFit="1" customWidth="1"/>
    <col min="15368" max="15369" width="9.21875" style="10" bestFit="1" customWidth="1"/>
    <col min="15370" max="15621" width="19.5546875" style="10" customWidth="1"/>
    <col min="15622" max="15622" width="19.38671875" style="10" bestFit="1" customWidth="1"/>
    <col min="15623" max="15623" width="11.109375" style="10" bestFit="1" customWidth="1"/>
    <col min="15624" max="15625" width="9.21875" style="10" bestFit="1" customWidth="1"/>
    <col min="15626" max="15877" width="19.5546875" style="10" customWidth="1"/>
    <col min="15878" max="15878" width="19.38671875" style="10" bestFit="1" customWidth="1"/>
    <col min="15879" max="15879" width="11.109375" style="10" bestFit="1" customWidth="1"/>
    <col min="15880" max="15881" width="9.21875" style="10" bestFit="1" customWidth="1"/>
    <col min="15882" max="16133" width="19.5546875" style="10" customWidth="1"/>
    <col min="16134" max="16134" width="19.38671875" style="10" bestFit="1" customWidth="1"/>
    <col min="16135" max="16135" width="11.109375" style="10" bestFit="1" customWidth="1"/>
    <col min="16136" max="16137" width="9.21875" style="10" bestFit="1" customWidth="1"/>
    <col min="16138" max="16384" width="19.5546875" style="10" customWidth="1"/>
  </cols>
  <sheetData>
    <row r="1" spans="1:7" x14ac:dyDescent="0.4">
      <c r="A1" s="10" t="s">
        <v>14081</v>
      </c>
    </row>
    <row r="2" spans="1:7" x14ac:dyDescent="0.4">
      <c r="A2" s="10" t="s">
        <v>14082</v>
      </c>
    </row>
    <row r="3" spans="1:7" x14ac:dyDescent="0.4">
      <c r="A3" s="10" t="s">
        <v>14083</v>
      </c>
      <c r="F3" s="11" t="s">
        <v>14099</v>
      </c>
      <c r="G3" s="12"/>
    </row>
    <row r="4" spans="1:7" x14ac:dyDescent="0.4">
      <c r="A4" s="10" t="s">
        <v>14084</v>
      </c>
      <c r="F4" s="11" t="s">
        <v>14100</v>
      </c>
      <c r="G4" s="12" t="s">
        <v>14087</v>
      </c>
    </row>
    <row r="5" spans="1:7" x14ac:dyDescent="0.4">
      <c r="A5" s="10" t="s">
        <v>14086</v>
      </c>
      <c r="F5" s="11" t="s">
        <v>14101</v>
      </c>
      <c r="G5" s="12">
        <v>0.80140148648648657</v>
      </c>
    </row>
    <row r="6" spans="1:7" x14ac:dyDescent="0.4">
      <c r="A6" s="10" t="s">
        <v>14088</v>
      </c>
      <c r="F6" s="20" t="s">
        <v>14102</v>
      </c>
      <c r="G6" s="21">
        <v>0.70833426666666643</v>
      </c>
    </row>
    <row r="7" spans="1:7" x14ac:dyDescent="0.4">
      <c r="F7" s="20" t="s">
        <v>14103</v>
      </c>
      <c r="G7" s="21">
        <v>0.89948386666666635</v>
      </c>
    </row>
    <row r="8" spans="1:7" x14ac:dyDescent="0.4">
      <c r="A8" s="10" t="s">
        <v>14104</v>
      </c>
      <c r="B8" s="10" t="s">
        <v>14105</v>
      </c>
      <c r="F8" s="20" t="s">
        <v>14106</v>
      </c>
      <c r="G8" s="21">
        <v>0.65965189189189188</v>
      </c>
    </row>
    <row r="9" spans="1:7" x14ac:dyDescent="0.4">
      <c r="F9" s="22" t="s">
        <v>14075</v>
      </c>
      <c r="G9" s="19">
        <v>0.76746412751677862</v>
      </c>
    </row>
    <row r="10" spans="1:7" x14ac:dyDescent="0.4">
      <c r="A10" s="10" t="s">
        <v>14107</v>
      </c>
    </row>
    <row r="11" spans="1:7" x14ac:dyDescent="0.4">
      <c r="A11" s="10" t="s">
        <v>14059</v>
      </c>
      <c r="B11" s="10" t="s">
        <v>14104</v>
      </c>
    </row>
    <row r="12" spans="1:7" x14ac:dyDescent="0.4">
      <c r="A12" s="16">
        <v>17258</v>
      </c>
      <c r="B12" s="17">
        <v>-0.26671</v>
      </c>
    </row>
    <row r="13" spans="1:7" x14ac:dyDescent="0.4">
      <c r="A13" s="16">
        <v>17349</v>
      </c>
      <c r="B13" s="17">
        <v>-0.20649999999999999</v>
      </c>
    </row>
    <row r="14" spans="1:7" x14ac:dyDescent="0.4">
      <c r="A14" s="16">
        <v>17441</v>
      </c>
      <c r="B14" s="17">
        <v>1.5642799999999999</v>
      </c>
    </row>
    <row r="15" spans="1:7" x14ac:dyDescent="0.4">
      <c r="A15" s="16">
        <v>17533</v>
      </c>
      <c r="B15" s="17">
        <v>1.5042</v>
      </c>
    </row>
    <row r="16" spans="1:7" x14ac:dyDescent="0.4">
      <c r="A16" s="16">
        <v>17624</v>
      </c>
      <c r="B16" s="17">
        <v>1.6506799999999999</v>
      </c>
    </row>
    <row r="17" spans="1:2" x14ac:dyDescent="0.4">
      <c r="A17" s="16">
        <v>17715</v>
      </c>
      <c r="B17" s="17">
        <v>0.57293000000000005</v>
      </c>
    </row>
    <row r="18" spans="1:2" x14ac:dyDescent="0.4">
      <c r="A18" s="16">
        <v>17807</v>
      </c>
      <c r="B18" s="17">
        <v>0.11171</v>
      </c>
    </row>
    <row r="19" spans="1:2" x14ac:dyDescent="0.4">
      <c r="A19" s="16">
        <v>17899</v>
      </c>
      <c r="B19" s="17">
        <v>-1.37795</v>
      </c>
    </row>
    <row r="20" spans="1:2" x14ac:dyDescent="0.4">
      <c r="A20" s="16">
        <v>17989</v>
      </c>
      <c r="B20" s="17">
        <v>-0.34110000000000001</v>
      </c>
    </row>
    <row r="21" spans="1:2" x14ac:dyDescent="0.4">
      <c r="A21" s="16">
        <v>18080</v>
      </c>
      <c r="B21" s="17">
        <v>1.0324199999999999</v>
      </c>
    </row>
    <row r="22" spans="1:2" x14ac:dyDescent="0.4">
      <c r="A22" s="16">
        <v>18172</v>
      </c>
      <c r="B22" s="17">
        <v>-0.83926999999999996</v>
      </c>
    </row>
    <row r="23" spans="1:2" x14ac:dyDescent="0.4">
      <c r="A23" s="16">
        <v>18264</v>
      </c>
      <c r="B23" s="17">
        <v>3.9300999999999999</v>
      </c>
    </row>
    <row r="24" spans="1:2" x14ac:dyDescent="0.4">
      <c r="A24" s="16">
        <v>18354</v>
      </c>
      <c r="B24" s="17">
        <v>3.0498099999999999</v>
      </c>
    </row>
    <row r="25" spans="1:2" x14ac:dyDescent="0.4">
      <c r="A25" s="16">
        <v>18445</v>
      </c>
      <c r="B25" s="17">
        <v>3.8644099999999999</v>
      </c>
    </row>
    <row r="26" spans="1:2" x14ac:dyDescent="0.4">
      <c r="A26" s="16">
        <v>18537</v>
      </c>
      <c r="B26" s="17">
        <v>1.9147799999999999</v>
      </c>
    </row>
    <row r="27" spans="1:2" x14ac:dyDescent="0.4">
      <c r="A27" s="16">
        <v>18629</v>
      </c>
      <c r="B27" s="17">
        <v>1.35816</v>
      </c>
    </row>
    <row r="28" spans="1:2" x14ac:dyDescent="0.4">
      <c r="A28" s="16">
        <v>18719</v>
      </c>
      <c r="B28" s="17">
        <v>1.73271</v>
      </c>
    </row>
    <row r="29" spans="1:2" x14ac:dyDescent="0.4">
      <c r="A29" s="16">
        <v>18810</v>
      </c>
      <c r="B29" s="17">
        <v>2.0609999999999999</v>
      </c>
    </row>
    <row r="30" spans="1:2" x14ac:dyDescent="0.4">
      <c r="A30" s="16">
        <v>18902</v>
      </c>
      <c r="B30" s="17">
        <v>0.22025</v>
      </c>
    </row>
    <row r="31" spans="1:2" x14ac:dyDescent="0.4">
      <c r="A31" s="16">
        <v>18994</v>
      </c>
      <c r="B31" s="17">
        <v>1.06853</v>
      </c>
    </row>
    <row r="32" spans="1:2" x14ac:dyDescent="0.4">
      <c r="A32" s="16">
        <v>19085</v>
      </c>
      <c r="B32" s="17">
        <v>0.21540000000000001</v>
      </c>
    </row>
    <row r="33" spans="1:2" x14ac:dyDescent="0.4">
      <c r="A33" s="16">
        <v>19176</v>
      </c>
      <c r="B33" s="17">
        <v>0.72184999999999999</v>
      </c>
    </row>
    <row r="34" spans="1:2" x14ac:dyDescent="0.4">
      <c r="A34" s="16">
        <v>19268</v>
      </c>
      <c r="B34" s="17">
        <v>3.2842199999999999</v>
      </c>
    </row>
    <row r="35" spans="1:2" x14ac:dyDescent="0.4">
      <c r="A35" s="16">
        <v>19360</v>
      </c>
      <c r="B35" s="17">
        <v>1.85887</v>
      </c>
    </row>
    <row r="36" spans="1:2" x14ac:dyDescent="0.4">
      <c r="A36" s="16">
        <v>19450</v>
      </c>
      <c r="B36" s="17">
        <v>0.77293999999999996</v>
      </c>
    </row>
    <row r="37" spans="1:2" x14ac:dyDescent="0.4">
      <c r="A37" s="16">
        <v>19541</v>
      </c>
      <c r="B37" s="17">
        <v>-0.56267999999999996</v>
      </c>
    </row>
    <row r="38" spans="1:2" x14ac:dyDescent="0.4">
      <c r="A38" s="16">
        <v>19633</v>
      </c>
      <c r="B38" s="17">
        <v>-1.5139400000000001</v>
      </c>
    </row>
    <row r="39" spans="1:2" x14ac:dyDescent="0.4">
      <c r="A39" s="16">
        <v>19725</v>
      </c>
      <c r="B39" s="17">
        <v>-0.47802</v>
      </c>
    </row>
    <row r="40" spans="1:2" x14ac:dyDescent="0.4">
      <c r="A40" s="16">
        <v>19815</v>
      </c>
      <c r="B40" s="17">
        <v>0.10899</v>
      </c>
    </row>
    <row r="41" spans="1:2" x14ac:dyDescent="0.4">
      <c r="A41" s="16">
        <v>19906</v>
      </c>
      <c r="B41" s="17">
        <v>1.1293500000000001</v>
      </c>
    </row>
    <row r="42" spans="1:2" x14ac:dyDescent="0.4">
      <c r="A42" s="16">
        <v>19998</v>
      </c>
      <c r="B42" s="17">
        <v>1.95669</v>
      </c>
    </row>
    <row r="43" spans="1:2" x14ac:dyDescent="0.4">
      <c r="A43" s="16">
        <v>20090</v>
      </c>
      <c r="B43" s="17">
        <v>2.85623</v>
      </c>
    </row>
    <row r="44" spans="1:2" x14ac:dyDescent="0.4">
      <c r="A44" s="16">
        <v>20180</v>
      </c>
      <c r="B44" s="17">
        <v>1.6272</v>
      </c>
    </row>
    <row r="45" spans="1:2" x14ac:dyDescent="0.4">
      <c r="A45" s="16">
        <v>20271</v>
      </c>
      <c r="B45" s="17">
        <v>1.35046</v>
      </c>
    </row>
    <row r="46" spans="1:2" x14ac:dyDescent="0.4">
      <c r="A46" s="16">
        <v>20363</v>
      </c>
      <c r="B46" s="17">
        <v>0.60033000000000003</v>
      </c>
    </row>
    <row r="47" spans="1:2" x14ac:dyDescent="0.4">
      <c r="A47" s="16">
        <v>20455</v>
      </c>
      <c r="B47" s="17">
        <v>-0.38838</v>
      </c>
    </row>
    <row r="48" spans="1:2" x14ac:dyDescent="0.4">
      <c r="A48" s="16">
        <v>20546</v>
      </c>
      <c r="B48" s="17">
        <v>0.82632000000000005</v>
      </c>
    </row>
    <row r="49" spans="1:2" x14ac:dyDescent="0.4">
      <c r="A49" s="16">
        <v>20637</v>
      </c>
      <c r="B49" s="17">
        <v>-8.9840000000000003E-2</v>
      </c>
    </row>
    <row r="50" spans="1:2" x14ac:dyDescent="0.4">
      <c r="A50" s="16">
        <v>20729</v>
      </c>
      <c r="B50" s="17">
        <v>1.6458600000000001</v>
      </c>
    </row>
    <row r="51" spans="1:2" x14ac:dyDescent="0.4">
      <c r="A51" s="16">
        <v>20821</v>
      </c>
      <c r="B51" s="17">
        <v>0.64029000000000003</v>
      </c>
    </row>
    <row r="52" spans="1:2" x14ac:dyDescent="0.4">
      <c r="A52" s="16">
        <v>20911</v>
      </c>
      <c r="B52" s="17">
        <v>-0.21909000000000001</v>
      </c>
    </row>
    <row r="53" spans="1:2" x14ac:dyDescent="0.4">
      <c r="A53" s="16">
        <v>21002</v>
      </c>
      <c r="B53" s="17">
        <v>0.98002</v>
      </c>
    </row>
    <row r="54" spans="1:2" x14ac:dyDescent="0.4">
      <c r="A54" s="16">
        <v>21094</v>
      </c>
      <c r="B54" s="17">
        <v>-1.0342800000000001</v>
      </c>
    </row>
    <row r="55" spans="1:2" x14ac:dyDescent="0.4">
      <c r="A55" s="16">
        <v>21186</v>
      </c>
      <c r="B55" s="17">
        <v>-2.59544</v>
      </c>
    </row>
    <row r="56" spans="1:2" x14ac:dyDescent="0.4">
      <c r="A56" s="16">
        <v>21276</v>
      </c>
      <c r="B56" s="17">
        <v>0.65722999999999998</v>
      </c>
    </row>
    <row r="57" spans="1:2" x14ac:dyDescent="0.4">
      <c r="A57" s="16">
        <v>21367</v>
      </c>
      <c r="B57" s="17">
        <v>2.3132199999999998</v>
      </c>
    </row>
    <row r="58" spans="1:2" x14ac:dyDescent="0.4">
      <c r="A58" s="16">
        <v>21459</v>
      </c>
      <c r="B58" s="17">
        <v>2.3381099999999999</v>
      </c>
    </row>
    <row r="59" spans="1:2" x14ac:dyDescent="0.4">
      <c r="A59" s="16">
        <v>21551</v>
      </c>
      <c r="B59" s="17">
        <v>1.9195500000000001</v>
      </c>
    </row>
    <row r="60" spans="1:2" x14ac:dyDescent="0.4">
      <c r="A60" s="16">
        <v>21641</v>
      </c>
      <c r="B60" s="17">
        <v>2.2551700000000001</v>
      </c>
    </row>
    <row r="61" spans="1:2" x14ac:dyDescent="0.4">
      <c r="A61" s="16">
        <v>21732</v>
      </c>
      <c r="B61" s="17">
        <v>7.0559999999999998E-2</v>
      </c>
    </row>
    <row r="62" spans="1:2" x14ac:dyDescent="0.4">
      <c r="A62" s="16">
        <v>21824</v>
      </c>
      <c r="B62" s="17">
        <v>0.28488999999999998</v>
      </c>
    </row>
    <row r="63" spans="1:2" x14ac:dyDescent="0.4">
      <c r="A63" s="16">
        <v>21916</v>
      </c>
      <c r="B63" s="17">
        <v>2.2477100000000001</v>
      </c>
    </row>
    <row r="64" spans="1:2" x14ac:dyDescent="0.4">
      <c r="A64" s="16">
        <v>22007</v>
      </c>
      <c r="B64" s="17">
        <v>-0.53907000000000005</v>
      </c>
    </row>
    <row r="65" spans="1:2" x14ac:dyDescent="0.4">
      <c r="A65" s="16">
        <v>22098</v>
      </c>
      <c r="B65" s="17">
        <v>0.48942000000000002</v>
      </c>
    </row>
    <row r="66" spans="1:2" x14ac:dyDescent="0.4">
      <c r="A66" s="16">
        <v>22190</v>
      </c>
      <c r="B66" s="17">
        <v>-1.2834000000000001</v>
      </c>
    </row>
    <row r="67" spans="1:2" x14ac:dyDescent="0.4">
      <c r="A67" s="16">
        <v>22282</v>
      </c>
      <c r="B67" s="17">
        <v>0.67490000000000006</v>
      </c>
    </row>
    <row r="68" spans="1:2" x14ac:dyDescent="0.4">
      <c r="A68" s="16">
        <v>22372</v>
      </c>
      <c r="B68" s="17">
        <v>1.69743</v>
      </c>
    </row>
    <row r="69" spans="1:2" x14ac:dyDescent="0.4">
      <c r="A69" s="16">
        <v>22463</v>
      </c>
      <c r="B69" s="17">
        <v>1.9195899999999999</v>
      </c>
    </row>
    <row r="70" spans="1:2" x14ac:dyDescent="0.4">
      <c r="A70" s="16">
        <v>22555</v>
      </c>
      <c r="B70" s="17">
        <v>1.9611000000000001</v>
      </c>
    </row>
    <row r="71" spans="1:2" x14ac:dyDescent="0.4">
      <c r="A71" s="16">
        <v>22647</v>
      </c>
      <c r="B71" s="17">
        <v>1.78365</v>
      </c>
    </row>
    <row r="72" spans="1:2" x14ac:dyDescent="0.4">
      <c r="A72" s="16">
        <v>22737</v>
      </c>
      <c r="B72" s="17">
        <v>0.90366000000000002</v>
      </c>
    </row>
    <row r="73" spans="1:2" x14ac:dyDescent="0.4">
      <c r="A73" s="16">
        <v>22828</v>
      </c>
      <c r="B73" s="17">
        <v>1.22851</v>
      </c>
    </row>
    <row r="74" spans="1:2" x14ac:dyDescent="0.4">
      <c r="A74" s="16">
        <v>22920</v>
      </c>
      <c r="B74" s="17">
        <v>0.32890000000000003</v>
      </c>
    </row>
    <row r="75" spans="1:2" x14ac:dyDescent="0.4">
      <c r="A75" s="16">
        <v>23012</v>
      </c>
      <c r="B75" s="17">
        <v>1.0915699999999999</v>
      </c>
    </row>
    <row r="76" spans="1:2" x14ac:dyDescent="0.4">
      <c r="A76" s="16">
        <v>23102</v>
      </c>
      <c r="B76" s="17">
        <v>1.12212</v>
      </c>
    </row>
    <row r="77" spans="1:2" x14ac:dyDescent="0.4">
      <c r="A77" s="16">
        <v>23193</v>
      </c>
      <c r="B77" s="17">
        <v>2.1984300000000001</v>
      </c>
    </row>
    <row r="78" spans="1:2" x14ac:dyDescent="0.4">
      <c r="A78" s="16">
        <v>23285</v>
      </c>
      <c r="B78" s="17">
        <v>0.65559999999999996</v>
      </c>
    </row>
    <row r="79" spans="1:2" x14ac:dyDescent="0.4">
      <c r="A79" s="16">
        <v>23377</v>
      </c>
      <c r="B79" s="17">
        <v>2.10825</v>
      </c>
    </row>
    <row r="80" spans="1:2" x14ac:dyDescent="0.4">
      <c r="A80" s="16">
        <v>23468</v>
      </c>
      <c r="B80" s="17">
        <v>1.08873</v>
      </c>
    </row>
    <row r="81" spans="1:2" x14ac:dyDescent="0.4">
      <c r="A81" s="16">
        <v>23559</v>
      </c>
      <c r="B81" s="17">
        <v>1.5623</v>
      </c>
    </row>
    <row r="82" spans="1:2" x14ac:dyDescent="0.4">
      <c r="A82" s="16">
        <v>23651</v>
      </c>
      <c r="B82" s="17">
        <v>0.30886999999999998</v>
      </c>
    </row>
    <row r="83" spans="1:2" x14ac:dyDescent="0.4">
      <c r="A83" s="16">
        <v>23743</v>
      </c>
      <c r="B83" s="17">
        <v>2.4197500000000001</v>
      </c>
    </row>
    <row r="84" spans="1:2" x14ac:dyDescent="0.4">
      <c r="A84" s="16">
        <v>23833</v>
      </c>
      <c r="B84" s="17">
        <v>1.2633000000000001</v>
      </c>
    </row>
    <row r="85" spans="1:2" x14ac:dyDescent="0.4">
      <c r="A85" s="16">
        <v>23924</v>
      </c>
      <c r="B85" s="17">
        <v>2.2232500000000002</v>
      </c>
    </row>
    <row r="86" spans="1:2" x14ac:dyDescent="0.4">
      <c r="A86" s="16">
        <v>24016</v>
      </c>
      <c r="B86" s="17">
        <v>2.3040400000000001</v>
      </c>
    </row>
    <row r="87" spans="1:2" x14ac:dyDescent="0.4">
      <c r="A87" s="16">
        <v>24108</v>
      </c>
      <c r="B87" s="17">
        <v>2.4342299999999999</v>
      </c>
    </row>
    <row r="88" spans="1:2" x14ac:dyDescent="0.4">
      <c r="A88" s="16">
        <v>24198</v>
      </c>
      <c r="B88" s="17">
        <v>0.34160000000000001</v>
      </c>
    </row>
    <row r="89" spans="1:2" x14ac:dyDescent="0.4">
      <c r="A89" s="16">
        <v>24289</v>
      </c>
      <c r="B89" s="17">
        <v>0.84691000000000005</v>
      </c>
    </row>
    <row r="90" spans="1:2" x14ac:dyDescent="0.4">
      <c r="A90" s="16">
        <v>24381</v>
      </c>
      <c r="B90" s="17">
        <v>0.82040999999999997</v>
      </c>
    </row>
    <row r="91" spans="1:2" x14ac:dyDescent="0.4">
      <c r="A91" s="16">
        <v>24473</v>
      </c>
      <c r="B91" s="17">
        <v>0.88554999999999995</v>
      </c>
    </row>
    <row r="92" spans="1:2" x14ac:dyDescent="0.4">
      <c r="A92" s="16">
        <v>24563</v>
      </c>
      <c r="B92" s="17">
        <v>6.13E-2</v>
      </c>
    </row>
    <row r="93" spans="1:2" x14ac:dyDescent="0.4">
      <c r="A93" s="16">
        <v>24654</v>
      </c>
      <c r="B93" s="17">
        <v>0.94611999999999996</v>
      </c>
    </row>
    <row r="94" spans="1:2" x14ac:dyDescent="0.4">
      <c r="A94" s="16">
        <v>24746</v>
      </c>
      <c r="B94" s="17">
        <v>0.75402000000000002</v>
      </c>
    </row>
    <row r="95" spans="1:2" x14ac:dyDescent="0.4">
      <c r="A95" s="16">
        <v>24838</v>
      </c>
      <c r="B95" s="17">
        <v>2.0395099999999999</v>
      </c>
    </row>
    <row r="96" spans="1:2" x14ac:dyDescent="0.4">
      <c r="A96" s="16">
        <v>24929</v>
      </c>
      <c r="B96" s="17">
        <v>1.6708000000000001</v>
      </c>
    </row>
    <row r="97" spans="1:2" x14ac:dyDescent="0.4">
      <c r="A97" s="16">
        <v>25020</v>
      </c>
      <c r="B97" s="17">
        <v>0.77495999999999998</v>
      </c>
    </row>
    <row r="98" spans="1:2" x14ac:dyDescent="0.4">
      <c r="A98" s="16">
        <v>25112</v>
      </c>
      <c r="B98" s="17">
        <v>0.39332</v>
      </c>
    </row>
    <row r="99" spans="1:2" x14ac:dyDescent="0.4">
      <c r="A99" s="16">
        <v>25204</v>
      </c>
      <c r="B99" s="17">
        <v>1.5651200000000001</v>
      </c>
    </row>
    <row r="100" spans="1:2" x14ac:dyDescent="0.4">
      <c r="A100" s="16">
        <v>25294</v>
      </c>
      <c r="B100" s="17">
        <v>0.30399999999999999</v>
      </c>
    </row>
    <row r="101" spans="1:2" x14ac:dyDescent="0.4">
      <c r="A101" s="16">
        <v>25385</v>
      </c>
      <c r="B101" s="17">
        <v>0.66051000000000004</v>
      </c>
    </row>
    <row r="102" spans="1:2" x14ac:dyDescent="0.4">
      <c r="A102" s="16">
        <v>25477</v>
      </c>
      <c r="B102" s="17">
        <v>-0.48769000000000001</v>
      </c>
    </row>
    <row r="103" spans="1:2" x14ac:dyDescent="0.4">
      <c r="A103" s="16">
        <v>25569</v>
      </c>
      <c r="B103" s="17">
        <v>-0.14846999999999999</v>
      </c>
    </row>
    <row r="104" spans="1:2" x14ac:dyDescent="0.4">
      <c r="A104" s="16">
        <v>25659</v>
      </c>
      <c r="B104" s="17">
        <v>0.14193</v>
      </c>
    </row>
    <row r="105" spans="1:2" x14ac:dyDescent="0.4">
      <c r="A105" s="16">
        <v>25750</v>
      </c>
      <c r="B105" s="17">
        <v>0.92154999999999998</v>
      </c>
    </row>
    <row r="106" spans="1:2" x14ac:dyDescent="0.4">
      <c r="A106" s="16">
        <v>25842</v>
      </c>
      <c r="B106" s="17">
        <v>-1.0716399999999999</v>
      </c>
    </row>
    <row r="107" spans="1:2" x14ac:dyDescent="0.4">
      <c r="A107" s="16">
        <v>25934</v>
      </c>
      <c r="B107" s="17">
        <v>2.7159900000000001</v>
      </c>
    </row>
    <row r="108" spans="1:2" x14ac:dyDescent="0.4">
      <c r="A108" s="16">
        <v>26024</v>
      </c>
      <c r="B108" s="17">
        <v>0.54112000000000005</v>
      </c>
    </row>
    <row r="109" spans="1:2" x14ac:dyDescent="0.4">
      <c r="A109" s="16">
        <v>26115</v>
      </c>
      <c r="B109" s="17">
        <v>0.82296999999999998</v>
      </c>
    </row>
    <row r="110" spans="1:2" x14ac:dyDescent="0.4">
      <c r="A110" s="16">
        <v>26207</v>
      </c>
      <c r="B110" s="17">
        <v>0.23577999999999999</v>
      </c>
    </row>
    <row r="111" spans="1:2" x14ac:dyDescent="0.4">
      <c r="A111" s="16">
        <v>26299</v>
      </c>
      <c r="B111" s="17">
        <v>1.8389599999999999</v>
      </c>
    </row>
    <row r="112" spans="1:2" x14ac:dyDescent="0.4">
      <c r="A112" s="16">
        <v>26390</v>
      </c>
      <c r="B112" s="17">
        <v>2.2697699999999998</v>
      </c>
    </row>
    <row r="113" spans="1:2" x14ac:dyDescent="0.4">
      <c r="A113" s="16">
        <v>26481</v>
      </c>
      <c r="B113" s="17">
        <v>0.94438</v>
      </c>
    </row>
    <row r="114" spans="1:2" x14ac:dyDescent="0.4">
      <c r="A114" s="16">
        <v>26573</v>
      </c>
      <c r="B114" s="17">
        <v>1.6744600000000001</v>
      </c>
    </row>
    <row r="115" spans="1:2" x14ac:dyDescent="0.4">
      <c r="A115" s="16">
        <v>26665</v>
      </c>
      <c r="B115" s="17">
        <v>2.4748100000000002</v>
      </c>
    </row>
    <row r="116" spans="1:2" x14ac:dyDescent="0.4">
      <c r="A116" s="16">
        <v>26755</v>
      </c>
      <c r="B116" s="17">
        <v>1.08866</v>
      </c>
    </row>
    <row r="117" spans="1:2" x14ac:dyDescent="0.4">
      <c r="A117" s="16">
        <v>26846</v>
      </c>
      <c r="B117" s="17">
        <v>-0.52590000000000003</v>
      </c>
    </row>
    <row r="118" spans="1:2" x14ac:dyDescent="0.4">
      <c r="A118" s="16">
        <v>26938</v>
      </c>
      <c r="B118" s="17">
        <v>0.94921999999999995</v>
      </c>
    </row>
    <row r="119" spans="1:2" x14ac:dyDescent="0.4">
      <c r="A119" s="16">
        <v>27030</v>
      </c>
      <c r="B119" s="17">
        <v>-0.85977000000000003</v>
      </c>
    </row>
    <row r="120" spans="1:2" x14ac:dyDescent="0.4">
      <c r="A120" s="16">
        <v>27120</v>
      </c>
      <c r="B120" s="17">
        <v>0.23768</v>
      </c>
    </row>
    <row r="121" spans="1:2" x14ac:dyDescent="0.4">
      <c r="A121" s="16">
        <v>27211</v>
      </c>
      <c r="B121" s="17">
        <v>-0.94513999999999998</v>
      </c>
    </row>
    <row r="122" spans="1:2" x14ac:dyDescent="0.4">
      <c r="A122" s="16">
        <v>27303</v>
      </c>
      <c r="B122" s="17">
        <v>-0.38813999999999999</v>
      </c>
    </row>
    <row r="123" spans="1:2" x14ac:dyDescent="0.4">
      <c r="A123" s="16">
        <v>27395</v>
      </c>
      <c r="B123" s="17">
        <v>-1.21729</v>
      </c>
    </row>
    <row r="124" spans="1:2" x14ac:dyDescent="0.4">
      <c r="A124" s="16">
        <v>27485</v>
      </c>
      <c r="B124" s="17">
        <v>0.71453999999999995</v>
      </c>
    </row>
    <row r="125" spans="1:2" x14ac:dyDescent="0.4">
      <c r="A125" s="16">
        <v>27576</v>
      </c>
      <c r="B125" s="17">
        <v>1.7116499999999999</v>
      </c>
    </row>
    <row r="126" spans="1:2" x14ac:dyDescent="0.4">
      <c r="A126" s="16">
        <v>27668</v>
      </c>
      <c r="B126" s="17">
        <v>1.3465199999999999</v>
      </c>
    </row>
    <row r="127" spans="1:2" x14ac:dyDescent="0.4">
      <c r="A127" s="16">
        <v>27760</v>
      </c>
      <c r="B127" s="17">
        <v>2.2487599999999999</v>
      </c>
    </row>
    <row r="128" spans="1:2" x14ac:dyDescent="0.4">
      <c r="A128" s="16">
        <v>27851</v>
      </c>
      <c r="B128" s="17">
        <v>0.73370000000000002</v>
      </c>
    </row>
    <row r="129" spans="1:2" x14ac:dyDescent="0.4">
      <c r="A129" s="16">
        <v>27942</v>
      </c>
      <c r="B129" s="17">
        <v>0.54871000000000003</v>
      </c>
    </row>
    <row r="130" spans="1:2" x14ac:dyDescent="0.4">
      <c r="A130" s="16">
        <v>28034</v>
      </c>
      <c r="B130" s="17">
        <v>0.72484999999999999</v>
      </c>
    </row>
    <row r="131" spans="1:2" x14ac:dyDescent="0.4">
      <c r="A131" s="16">
        <v>28126</v>
      </c>
      <c r="B131" s="17">
        <v>1.1814800000000001</v>
      </c>
    </row>
    <row r="132" spans="1:2" x14ac:dyDescent="0.4">
      <c r="A132" s="16">
        <v>28216</v>
      </c>
      <c r="B132" s="17">
        <v>1.94411</v>
      </c>
    </row>
    <row r="133" spans="1:2" x14ac:dyDescent="0.4">
      <c r="A133" s="16">
        <v>28307</v>
      </c>
      <c r="B133" s="17">
        <v>1.80436</v>
      </c>
    </row>
    <row r="134" spans="1:2" x14ac:dyDescent="0.4">
      <c r="A134" s="16">
        <v>28399</v>
      </c>
      <c r="B134" s="17">
        <v>2.1900000000000001E-3</v>
      </c>
    </row>
    <row r="135" spans="1:2" x14ac:dyDescent="0.4">
      <c r="A135" s="16">
        <v>28491</v>
      </c>
      <c r="B135" s="17">
        <v>0.31916</v>
      </c>
    </row>
    <row r="136" spans="1:2" x14ac:dyDescent="0.4">
      <c r="A136" s="16">
        <v>28581</v>
      </c>
      <c r="B136" s="17">
        <v>3.8642699999999999</v>
      </c>
    </row>
    <row r="137" spans="1:2" x14ac:dyDescent="0.4">
      <c r="A137" s="16">
        <v>28672</v>
      </c>
      <c r="B137" s="17">
        <v>1.00552</v>
      </c>
    </row>
    <row r="138" spans="1:2" x14ac:dyDescent="0.4">
      <c r="A138" s="16">
        <v>28764</v>
      </c>
      <c r="B138" s="17">
        <v>1.3441399999999999</v>
      </c>
    </row>
    <row r="139" spans="1:2" x14ac:dyDescent="0.4">
      <c r="A139" s="16">
        <v>28856</v>
      </c>
      <c r="B139" s="17">
        <v>0.17979000000000001</v>
      </c>
    </row>
    <row r="140" spans="1:2" x14ac:dyDescent="0.4">
      <c r="A140" s="16">
        <v>28946</v>
      </c>
      <c r="B140" s="17">
        <v>0.10692</v>
      </c>
    </row>
    <row r="141" spans="1:2" x14ac:dyDescent="0.4">
      <c r="A141" s="16">
        <v>29037</v>
      </c>
      <c r="B141" s="17">
        <v>0.74287000000000003</v>
      </c>
    </row>
    <row r="142" spans="1:2" x14ac:dyDescent="0.4">
      <c r="A142" s="16">
        <v>29129</v>
      </c>
      <c r="B142" s="17">
        <v>0.25008000000000002</v>
      </c>
    </row>
    <row r="143" spans="1:2" x14ac:dyDescent="0.4">
      <c r="A143" s="16">
        <v>29221</v>
      </c>
      <c r="B143" s="17">
        <v>0.31452000000000002</v>
      </c>
    </row>
    <row r="144" spans="1:2" x14ac:dyDescent="0.4">
      <c r="A144" s="16">
        <v>29312</v>
      </c>
      <c r="B144" s="17">
        <v>-2.06047</v>
      </c>
    </row>
    <row r="145" spans="1:2" x14ac:dyDescent="0.4">
      <c r="A145" s="16">
        <v>29403</v>
      </c>
      <c r="B145" s="17">
        <v>-0.11885</v>
      </c>
    </row>
    <row r="146" spans="1:2" x14ac:dyDescent="0.4">
      <c r="A146" s="16">
        <v>29495</v>
      </c>
      <c r="B146" s="17">
        <v>1.86493</v>
      </c>
    </row>
    <row r="147" spans="1:2" x14ac:dyDescent="0.4">
      <c r="A147" s="16">
        <v>29587</v>
      </c>
      <c r="B147" s="17">
        <v>1.95943</v>
      </c>
    </row>
    <row r="148" spans="1:2" x14ac:dyDescent="0.4">
      <c r="A148" s="16">
        <v>29677</v>
      </c>
      <c r="B148" s="17">
        <v>-0.74106000000000005</v>
      </c>
    </row>
    <row r="149" spans="1:2" x14ac:dyDescent="0.4">
      <c r="A149" s="16">
        <v>29768</v>
      </c>
      <c r="B149" s="17">
        <v>1.19753</v>
      </c>
    </row>
    <row r="150" spans="1:2" x14ac:dyDescent="0.4">
      <c r="A150" s="16">
        <v>29860</v>
      </c>
      <c r="B150" s="17">
        <v>-1.0895600000000001</v>
      </c>
    </row>
    <row r="151" spans="1:2" x14ac:dyDescent="0.4">
      <c r="A151" s="16">
        <v>29952</v>
      </c>
      <c r="B151" s="17">
        <v>-1.5535399999999999</v>
      </c>
    </row>
    <row r="152" spans="1:2" x14ac:dyDescent="0.4">
      <c r="A152" s="16">
        <v>30042</v>
      </c>
      <c r="B152" s="17">
        <v>0.45619999999999999</v>
      </c>
    </row>
    <row r="153" spans="1:2" x14ac:dyDescent="0.4">
      <c r="A153" s="16">
        <v>30133</v>
      </c>
      <c r="B153" s="17">
        <v>-0.38229999999999997</v>
      </c>
    </row>
    <row r="154" spans="1:2" x14ac:dyDescent="0.4">
      <c r="A154" s="16">
        <v>30225</v>
      </c>
      <c r="B154" s="17">
        <v>3.9949999999999999E-2</v>
      </c>
    </row>
    <row r="155" spans="1:2" x14ac:dyDescent="0.4">
      <c r="A155" s="16">
        <v>30317</v>
      </c>
      <c r="B155" s="17">
        <v>1.31785</v>
      </c>
    </row>
    <row r="156" spans="1:2" x14ac:dyDescent="0.4">
      <c r="A156" s="16">
        <v>30407</v>
      </c>
      <c r="B156" s="17">
        <v>2.2756099999999999</v>
      </c>
    </row>
    <row r="157" spans="1:2" x14ac:dyDescent="0.4">
      <c r="A157" s="16">
        <v>30498</v>
      </c>
      <c r="B157" s="17">
        <v>1.9990600000000001</v>
      </c>
    </row>
    <row r="158" spans="1:2" x14ac:dyDescent="0.4">
      <c r="A158" s="16">
        <v>30590</v>
      </c>
      <c r="B158" s="17">
        <v>2.08622</v>
      </c>
    </row>
    <row r="159" spans="1:2" x14ac:dyDescent="0.4">
      <c r="A159" s="16">
        <v>30682</v>
      </c>
      <c r="B159" s="17">
        <v>1.9547699999999999</v>
      </c>
    </row>
    <row r="160" spans="1:2" x14ac:dyDescent="0.4">
      <c r="A160" s="16">
        <v>30773</v>
      </c>
      <c r="B160" s="17">
        <v>1.7277899999999999</v>
      </c>
    </row>
    <row r="161" spans="1:2" x14ac:dyDescent="0.4">
      <c r="A161" s="16">
        <v>30864</v>
      </c>
      <c r="B161" s="17">
        <v>0.96406000000000003</v>
      </c>
    </row>
    <row r="162" spans="1:2" x14ac:dyDescent="0.4">
      <c r="A162" s="16">
        <v>30956</v>
      </c>
      <c r="B162" s="17">
        <v>0.82086000000000003</v>
      </c>
    </row>
    <row r="163" spans="1:2" x14ac:dyDescent="0.4">
      <c r="A163" s="16">
        <v>31048</v>
      </c>
      <c r="B163" s="17">
        <v>0.96906999999999999</v>
      </c>
    </row>
    <row r="164" spans="1:2" x14ac:dyDescent="0.4">
      <c r="A164" s="16">
        <v>31138</v>
      </c>
      <c r="B164" s="17">
        <v>0.88046999999999997</v>
      </c>
    </row>
    <row r="165" spans="1:2" x14ac:dyDescent="0.4">
      <c r="A165" s="16">
        <v>31229</v>
      </c>
      <c r="B165" s="17">
        <v>1.52712</v>
      </c>
    </row>
    <row r="166" spans="1:2" x14ac:dyDescent="0.4">
      <c r="A166" s="16">
        <v>31321</v>
      </c>
      <c r="B166" s="17">
        <v>0.74333000000000005</v>
      </c>
    </row>
    <row r="167" spans="1:2" x14ac:dyDescent="0.4">
      <c r="A167" s="16">
        <v>31413</v>
      </c>
      <c r="B167" s="17">
        <v>0.93352000000000002</v>
      </c>
    </row>
    <row r="168" spans="1:2" x14ac:dyDescent="0.4">
      <c r="A168" s="16">
        <v>31503</v>
      </c>
      <c r="B168" s="17">
        <v>0.45038</v>
      </c>
    </row>
    <row r="169" spans="1:2" x14ac:dyDescent="0.4">
      <c r="A169" s="16">
        <v>31594</v>
      </c>
      <c r="B169" s="17">
        <v>0.95699000000000001</v>
      </c>
    </row>
    <row r="170" spans="1:2" x14ac:dyDescent="0.4">
      <c r="A170" s="16">
        <v>31686</v>
      </c>
      <c r="B170" s="17">
        <v>0.53698999999999997</v>
      </c>
    </row>
    <row r="171" spans="1:2" x14ac:dyDescent="0.4">
      <c r="A171" s="16">
        <v>31778</v>
      </c>
      <c r="B171" s="17">
        <v>0.74502000000000002</v>
      </c>
    </row>
    <row r="172" spans="1:2" x14ac:dyDescent="0.4">
      <c r="A172" s="16">
        <v>31868</v>
      </c>
      <c r="B172" s="17">
        <v>1.07884</v>
      </c>
    </row>
    <row r="173" spans="1:2" x14ac:dyDescent="0.4">
      <c r="A173" s="16">
        <v>31959</v>
      </c>
      <c r="B173" s="17">
        <v>0.86756999999999995</v>
      </c>
    </row>
    <row r="174" spans="1:2" x14ac:dyDescent="0.4">
      <c r="A174" s="16">
        <v>32051</v>
      </c>
      <c r="B174" s="17">
        <v>1.7170399999999999</v>
      </c>
    </row>
    <row r="175" spans="1:2" x14ac:dyDescent="0.4">
      <c r="A175" s="16">
        <v>32143</v>
      </c>
      <c r="B175" s="17">
        <v>0.51665000000000005</v>
      </c>
    </row>
    <row r="176" spans="1:2" x14ac:dyDescent="0.4">
      <c r="A176" s="16">
        <v>32234</v>
      </c>
      <c r="B176" s="17">
        <v>1.3139000000000001</v>
      </c>
    </row>
    <row r="177" spans="1:2" x14ac:dyDescent="0.4">
      <c r="A177" s="16">
        <v>32325</v>
      </c>
      <c r="B177" s="17">
        <v>0.58592999999999995</v>
      </c>
    </row>
    <row r="178" spans="1:2" x14ac:dyDescent="0.4">
      <c r="A178" s="16">
        <v>32417</v>
      </c>
      <c r="B178" s="17">
        <v>1.3325</v>
      </c>
    </row>
    <row r="179" spans="1:2" x14ac:dyDescent="0.4">
      <c r="A179" s="16">
        <v>32509</v>
      </c>
      <c r="B179" s="17">
        <v>1.0165999999999999</v>
      </c>
    </row>
    <row r="180" spans="1:2" x14ac:dyDescent="0.4">
      <c r="A180" s="16">
        <v>32599</v>
      </c>
      <c r="B180" s="17">
        <v>0.76327</v>
      </c>
    </row>
    <row r="181" spans="1:2" x14ac:dyDescent="0.4">
      <c r="A181" s="16">
        <v>32690</v>
      </c>
      <c r="B181" s="17">
        <v>0.74087999999999998</v>
      </c>
    </row>
    <row r="182" spans="1:2" x14ac:dyDescent="0.4">
      <c r="A182" s="16">
        <v>32782</v>
      </c>
      <c r="B182" s="17">
        <v>0.19705</v>
      </c>
    </row>
    <row r="183" spans="1:2" x14ac:dyDescent="0.4">
      <c r="A183" s="16">
        <v>32874</v>
      </c>
      <c r="B183" s="17">
        <v>1.0928</v>
      </c>
    </row>
    <row r="184" spans="1:2" x14ac:dyDescent="0.4">
      <c r="A184" s="16">
        <v>32964</v>
      </c>
      <c r="B184" s="17">
        <v>0.36291000000000001</v>
      </c>
    </row>
    <row r="185" spans="1:2" x14ac:dyDescent="0.4">
      <c r="A185" s="16">
        <v>33055</v>
      </c>
      <c r="B185" s="17">
        <v>6.651E-2</v>
      </c>
    </row>
    <row r="186" spans="1:2" x14ac:dyDescent="0.4">
      <c r="A186" s="16">
        <v>33147</v>
      </c>
      <c r="B186" s="17">
        <v>-0.91039000000000003</v>
      </c>
    </row>
    <row r="187" spans="1:2" x14ac:dyDescent="0.4">
      <c r="A187" s="16">
        <v>33239</v>
      </c>
      <c r="B187" s="17">
        <v>-0.46787000000000001</v>
      </c>
    </row>
    <row r="188" spans="1:2" x14ac:dyDescent="0.4">
      <c r="A188" s="16">
        <v>33329</v>
      </c>
      <c r="B188" s="17">
        <v>0.77971999999999997</v>
      </c>
    </row>
    <row r="189" spans="1:2" x14ac:dyDescent="0.4">
      <c r="A189" s="16">
        <v>33420</v>
      </c>
      <c r="B189" s="17">
        <v>0.50534000000000001</v>
      </c>
    </row>
    <row r="190" spans="1:2" x14ac:dyDescent="0.4">
      <c r="A190" s="16">
        <v>33512</v>
      </c>
      <c r="B190" s="17">
        <v>0.34855999999999998</v>
      </c>
    </row>
    <row r="191" spans="1:2" x14ac:dyDescent="0.4">
      <c r="A191" s="16">
        <v>33604</v>
      </c>
      <c r="B191" s="17">
        <v>1.19716</v>
      </c>
    </row>
    <row r="192" spans="1:2" x14ac:dyDescent="0.4">
      <c r="A192" s="16">
        <v>33695</v>
      </c>
      <c r="B192" s="17">
        <v>1.08432</v>
      </c>
    </row>
    <row r="193" spans="1:2" x14ac:dyDescent="0.4">
      <c r="A193" s="16">
        <v>33786</v>
      </c>
      <c r="B193" s="17">
        <v>0.98811000000000004</v>
      </c>
    </row>
    <row r="194" spans="1:2" x14ac:dyDescent="0.4">
      <c r="A194" s="16">
        <v>33878</v>
      </c>
      <c r="B194" s="17">
        <v>1.04288</v>
      </c>
    </row>
    <row r="195" spans="1:2" x14ac:dyDescent="0.4">
      <c r="A195" s="16">
        <v>33970</v>
      </c>
      <c r="B195" s="17">
        <v>0.16697999999999999</v>
      </c>
    </row>
    <row r="196" spans="1:2" x14ac:dyDescent="0.4">
      <c r="A196" s="16">
        <v>34060</v>
      </c>
      <c r="B196" s="17">
        <v>0.58211000000000002</v>
      </c>
    </row>
    <row r="197" spans="1:2" x14ac:dyDescent="0.4">
      <c r="A197" s="16">
        <v>34151</v>
      </c>
      <c r="B197" s="17">
        <v>0.47715999999999997</v>
      </c>
    </row>
    <row r="198" spans="1:2" x14ac:dyDescent="0.4">
      <c r="A198" s="16">
        <v>34243</v>
      </c>
      <c r="B198" s="17">
        <v>1.36008</v>
      </c>
    </row>
    <row r="199" spans="1:2" x14ac:dyDescent="0.4">
      <c r="A199" s="16">
        <v>34335</v>
      </c>
      <c r="B199" s="17">
        <v>0.97031000000000001</v>
      </c>
    </row>
    <row r="200" spans="1:2" x14ac:dyDescent="0.4">
      <c r="A200" s="16">
        <v>34425</v>
      </c>
      <c r="B200" s="17">
        <v>1.3551</v>
      </c>
    </row>
    <row r="201" spans="1:2" x14ac:dyDescent="0.4">
      <c r="A201" s="16">
        <v>34516</v>
      </c>
      <c r="B201" s="17">
        <v>0.58453999999999995</v>
      </c>
    </row>
    <row r="202" spans="1:2" x14ac:dyDescent="0.4">
      <c r="A202" s="16">
        <v>34608</v>
      </c>
      <c r="B202" s="17">
        <v>1.1455200000000001</v>
      </c>
    </row>
    <row r="203" spans="1:2" x14ac:dyDescent="0.4">
      <c r="A203" s="16">
        <v>34700</v>
      </c>
      <c r="B203" s="17">
        <v>0.35470000000000002</v>
      </c>
    </row>
    <row r="204" spans="1:2" x14ac:dyDescent="0.4">
      <c r="A204" s="16">
        <v>34790</v>
      </c>
      <c r="B204" s="17">
        <v>0.29831000000000002</v>
      </c>
    </row>
    <row r="205" spans="1:2" x14ac:dyDescent="0.4">
      <c r="A205" s="16">
        <v>34881</v>
      </c>
      <c r="B205" s="17">
        <v>0.85065999999999997</v>
      </c>
    </row>
    <row r="206" spans="1:2" x14ac:dyDescent="0.4">
      <c r="A206" s="16">
        <v>34973</v>
      </c>
      <c r="B206" s="17">
        <v>0.67903999999999998</v>
      </c>
    </row>
    <row r="207" spans="1:2" x14ac:dyDescent="0.4">
      <c r="A207" s="16">
        <v>35065</v>
      </c>
      <c r="B207" s="17">
        <v>0.74897000000000002</v>
      </c>
    </row>
    <row r="208" spans="1:2" x14ac:dyDescent="0.4">
      <c r="A208" s="16">
        <v>35156</v>
      </c>
      <c r="B208" s="17">
        <v>1.66788</v>
      </c>
    </row>
    <row r="209" spans="1:2" x14ac:dyDescent="0.4">
      <c r="A209" s="16">
        <v>35247</v>
      </c>
      <c r="B209" s="17">
        <v>0.89700999999999997</v>
      </c>
    </row>
    <row r="210" spans="1:2" x14ac:dyDescent="0.4">
      <c r="A210" s="16">
        <v>35339</v>
      </c>
      <c r="B210" s="17">
        <v>1.0384</v>
      </c>
    </row>
    <row r="211" spans="1:2" x14ac:dyDescent="0.4">
      <c r="A211" s="16">
        <v>35431</v>
      </c>
      <c r="B211" s="17">
        <v>0.64556000000000002</v>
      </c>
    </row>
    <row r="212" spans="1:2" x14ac:dyDescent="0.4">
      <c r="A212" s="16">
        <v>35521</v>
      </c>
      <c r="B212" s="17">
        <v>1.66198</v>
      </c>
    </row>
    <row r="213" spans="1:2" x14ac:dyDescent="0.4">
      <c r="A213" s="16">
        <v>35612</v>
      </c>
      <c r="B213" s="17">
        <v>1.25078</v>
      </c>
    </row>
    <row r="214" spans="1:2" x14ac:dyDescent="0.4">
      <c r="A214" s="16">
        <v>35704</v>
      </c>
      <c r="B214" s="17">
        <v>0.85873999999999995</v>
      </c>
    </row>
    <row r="215" spans="1:2" x14ac:dyDescent="0.4">
      <c r="A215" s="16">
        <v>35796</v>
      </c>
      <c r="B215" s="17">
        <v>0.99938000000000005</v>
      </c>
    </row>
    <row r="216" spans="1:2" x14ac:dyDescent="0.4">
      <c r="A216" s="16">
        <v>35886</v>
      </c>
      <c r="B216" s="17">
        <v>0.92581999999999998</v>
      </c>
    </row>
    <row r="217" spans="1:2" x14ac:dyDescent="0.4">
      <c r="A217" s="16">
        <v>35977</v>
      </c>
      <c r="B217" s="17">
        <v>1.2527600000000001</v>
      </c>
    </row>
    <row r="218" spans="1:2" x14ac:dyDescent="0.4">
      <c r="A218" s="16">
        <v>36069</v>
      </c>
      <c r="B218" s="17">
        <v>1.61619</v>
      </c>
    </row>
    <row r="219" spans="1:2" x14ac:dyDescent="0.4">
      <c r="A219" s="16">
        <v>36161</v>
      </c>
      <c r="B219" s="17">
        <v>0.94382999999999995</v>
      </c>
    </row>
    <row r="220" spans="1:2" x14ac:dyDescent="0.4">
      <c r="A220" s="16">
        <v>36251</v>
      </c>
      <c r="B220" s="17">
        <v>0.83499999999999996</v>
      </c>
    </row>
    <row r="221" spans="1:2" x14ac:dyDescent="0.4">
      <c r="A221" s="16">
        <v>36342</v>
      </c>
      <c r="B221" s="17">
        <v>1.3230299999999999</v>
      </c>
    </row>
    <row r="222" spans="1:2" x14ac:dyDescent="0.4">
      <c r="A222" s="16">
        <v>36434</v>
      </c>
      <c r="B222" s="17">
        <v>1.6427799999999999</v>
      </c>
    </row>
    <row r="223" spans="1:2" x14ac:dyDescent="0.4">
      <c r="A223" s="16">
        <v>36526</v>
      </c>
      <c r="B223" s="17">
        <v>0.36445</v>
      </c>
    </row>
    <row r="224" spans="1:2" x14ac:dyDescent="0.4">
      <c r="A224" s="16">
        <v>36617</v>
      </c>
      <c r="B224" s="17">
        <v>1.8205800000000001</v>
      </c>
    </row>
    <row r="225" spans="1:2" x14ac:dyDescent="0.4">
      <c r="A225" s="16">
        <v>36708</v>
      </c>
      <c r="B225" s="17">
        <v>9.9769999999999998E-2</v>
      </c>
    </row>
    <row r="226" spans="1:2" x14ac:dyDescent="0.4">
      <c r="A226" s="16">
        <v>36800</v>
      </c>
      <c r="B226" s="17">
        <v>0.59436</v>
      </c>
    </row>
    <row r="227" spans="1:2" x14ac:dyDescent="0.4">
      <c r="A227" s="16">
        <v>36892</v>
      </c>
      <c r="B227" s="17">
        <v>-0.32422000000000001</v>
      </c>
    </row>
    <row r="228" spans="1:2" x14ac:dyDescent="0.4">
      <c r="A228" s="16">
        <v>36982</v>
      </c>
      <c r="B228" s="17">
        <v>0.62139</v>
      </c>
    </row>
    <row r="229" spans="1:2" x14ac:dyDescent="0.4">
      <c r="A229" s="16">
        <v>37073</v>
      </c>
      <c r="B229" s="17">
        <v>-0.40034999999999998</v>
      </c>
    </row>
    <row r="230" spans="1:2" x14ac:dyDescent="0.4">
      <c r="A230" s="16">
        <v>37165</v>
      </c>
      <c r="B230" s="17">
        <v>0.27731</v>
      </c>
    </row>
    <row r="231" spans="1:2" x14ac:dyDescent="0.4">
      <c r="A231" s="16">
        <v>37257</v>
      </c>
      <c r="B231" s="17">
        <v>0.82823000000000002</v>
      </c>
    </row>
    <row r="232" spans="1:2" x14ac:dyDescent="0.4">
      <c r="A232" s="16">
        <v>37347</v>
      </c>
      <c r="B232" s="17">
        <v>0.61550000000000005</v>
      </c>
    </row>
    <row r="233" spans="1:2" x14ac:dyDescent="0.4">
      <c r="A233" s="16">
        <v>37438</v>
      </c>
      <c r="B233" s="17">
        <v>0.40353</v>
      </c>
    </row>
    <row r="234" spans="1:2" x14ac:dyDescent="0.4">
      <c r="A234" s="16">
        <v>37530</v>
      </c>
      <c r="B234" s="17">
        <v>0.13066</v>
      </c>
    </row>
    <row r="235" spans="1:2" x14ac:dyDescent="0.4">
      <c r="A235" s="16">
        <v>37622</v>
      </c>
      <c r="B235" s="17">
        <v>0.51671999999999996</v>
      </c>
    </row>
    <row r="236" spans="1:2" x14ac:dyDescent="0.4">
      <c r="A236" s="16">
        <v>37712</v>
      </c>
      <c r="B236" s="17">
        <v>0.89337999999999995</v>
      </c>
    </row>
    <row r="237" spans="1:2" x14ac:dyDescent="0.4">
      <c r="A237" s="16">
        <v>37803</v>
      </c>
      <c r="B237" s="17">
        <v>1.6669</v>
      </c>
    </row>
    <row r="238" spans="1:2" x14ac:dyDescent="0.4">
      <c r="A238" s="16">
        <v>37895</v>
      </c>
      <c r="B238" s="17">
        <v>1.15405</v>
      </c>
    </row>
    <row r="239" spans="1:2" x14ac:dyDescent="0.4">
      <c r="A239" s="16">
        <v>37987</v>
      </c>
      <c r="B239" s="17">
        <v>0.57291999999999998</v>
      </c>
    </row>
    <row r="240" spans="1:2" x14ac:dyDescent="0.4">
      <c r="A240" s="16">
        <v>38078</v>
      </c>
      <c r="B240" s="17">
        <v>0.77873999999999999</v>
      </c>
    </row>
    <row r="241" spans="1:2" x14ac:dyDescent="0.4">
      <c r="A241" s="16">
        <v>38169</v>
      </c>
      <c r="B241" s="17">
        <v>0.94125000000000003</v>
      </c>
    </row>
    <row r="242" spans="1:2" x14ac:dyDescent="0.4">
      <c r="A242" s="16">
        <v>38261</v>
      </c>
      <c r="B242" s="17">
        <v>1.02203</v>
      </c>
    </row>
    <row r="243" spans="1:2" x14ac:dyDescent="0.4">
      <c r="A243" s="16">
        <v>38353</v>
      </c>
      <c r="B243" s="17">
        <v>1.1108800000000001</v>
      </c>
    </row>
    <row r="244" spans="1:2" x14ac:dyDescent="0.4">
      <c r="A244" s="16">
        <v>38443</v>
      </c>
      <c r="B244" s="17">
        <v>0.48659999999999998</v>
      </c>
    </row>
    <row r="245" spans="1:2" x14ac:dyDescent="0.4">
      <c r="A245" s="16">
        <v>38534</v>
      </c>
      <c r="B245" s="17">
        <v>0.78561999999999999</v>
      </c>
    </row>
    <row r="246" spans="1:2" x14ac:dyDescent="0.4">
      <c r="A246" s="16">
        <v>38626</v>
      </c>
      <c r="B246" s="17">
        <v>0.56793000000000005</v>
      </c>
    </row>
    <row r="247" spans="1:2" x14ac:dyDescent="0.4">
      <c r="A247" s="16">
        <v>38718</v>
      </c>
      <c r="B247" s="17">
        <v>1.34867</v>
      </c>
    </row>
    <row r="248" spans="1:2" x14ac:dyDescent="0.4">
      <c r="A248" s="16">
        <v>38808</v>
      </c>
      <c r="B248" s="17">
        <v>0.24557999999999999</v>
      </c>
    </row>
    <row r="249" spans="1:2" x14ac:dyDescent="0.4">
      <c r="A249" s="16">
        <v>38899</v>
      </c>
      <c r="B249" s="17">
        <v>0.15046000000000001</v>
      </c>
    </row>
    <row r="250" spans="1:2" x14ac:dyDescent="0.4">
      <c r="A250" s="16">
        <v>38991</v>
      </c>
      <c r="B250" s="17">
        <v>0.84370999999999996</v>
      </c>
    </row>
    <row r="251" spans="1:2" x14ac:dyDescent="0.4">
      <c r="A251" s="16">
        <v>39083</v>
      </c>
      <c r="B251" s="17">
        <v>0.29360000000000003</v>
      </c>
    </row>
    <row r="252" spans="1:2" x14ac:dyDescent="0.4">
      <c r="A252" s="16">
        <v>39173</v>
      </c>
      <c r="B252" s="17">
        <v>0.63843000000000005</v>
      </c>
    </row>
    <row r="253" spans="1:2" x14ac:dyDescent="0.4">
      <c r="A253" s="16">
        <v>39264</v>
      </c>
      <c r="B253" s="17">
        <v>0.60231000000000001</v>
      </c>
    </row>
    <row r="254" spans="1:2" x14ac:dyDescent="0.4">
      <c r="A254" s="16">
        <v>39356</v>
      </c>
      <c r="B254" s="17">
        <v>0.60963999999999996</v>
      </c>
    </row>
    <row r="255" spans="1:2" x14ac:dyDescent="0.4">
      <c r="A255" s="16">
        <v>39448</v>
      </c>
      <c r="B255" s="17">
        <v>-0.40743000000000001</v>
      </c>
    </row>
    <row r="256" spans="1:2" x14ac:dyDescent="0.4">
      <c r="A256" s="16">
        <v>39539</v>
      </c>
      <c r="B256" s="17">
        <v>0.57230000000000003</v>
      </c>
    </row>
    <row r="257" spans="1:2" x14ac:dyDescent="0.4">
      <c r="A257" s="16">
        <v>39630</v>
      </c>
      <c r="B257" s="17">
        <v>-0.52688999999999997</v>
      </c>
    </row>
    <row r="258" spans="1:2" x14ac:dyDescent="0.4">
      <c r="A258" s="16">
        <v>39722</v>
      </c>
      <c r="B258" s="17">
        <v>-2.1831</v>
      </c>
    </row>
    <row r="259" spans="1:2" x14ac:dyDescent="0.4">
      <c r="A259" s="16">
        <v>39814</v>
      </c>
      <c r="B259" s="17">
        <v>-1.1657200000000001</v>
      </c>
    </row>
    <row r="260" spans="1:2" x14ac:dyDescent="0.4">
      <c r="A260" s="16">
        <v>39904</v>
      </c>
      <c r="B260" s="17">
        <v>-0.16924</v>
      </c>
    </row>
    <row r="261" spans="1:2" x14ac:dyDescent="0.4">
      <c r="A261" s="16">
        <v>39995</v>
      </c>
      <c r="B261" s="17">
        <v>0.36192999999999997</v>
      </c>
    </row>
    <row r="262" spans="1:2" x14ac:dyDescent="0.4">
      <c r="A262" s="16">
        <v>40087</v>
      </c>
      <c r="B262" s="17">
        <v>1.06796</v>
      </c>
    </row>
    <row r="263" spans="1:2" x14ac:dyDescent="0.4">
      <c r="A263" s="16">
        <v>40179</v>
      </c>
      <c r="B263" s="17">
        <v>0.50004999999999999</v>
      </c>
    </row>
    <row r="264" spans="1:2" x14ac:dyDescent="0.4">
      <c r="A264" s="16">
        <v>40269</v>
      </c>
      <c r="B264" s="17">
        <v>0.9677</v>
      </c>
    </row>
    <row r="265" spans="1:2" x14ac:dyDescent="0.4">
      <c r="A265" s="16">
        <v>40360</v>
      </c>
      <c r="B265" s="17">
        <v>0.77314000000000005</v>
      </c>
    </row>
    <row r="266" spans="1:2" x14ac:dyDescent="0.4">
      <c r="A266" s="16">
        <v>40452</v>
      </c>
      <c r="B266" s="17">
        <v>0.51959999999999995</v>
      </c>
    </row>
    <row r="267" spans="1:2" x14ac:dyDescent="0.4">
      <c r="A267" s="16">
        <v>40544</v>
      </c>
      <c r="B267" s="17">
        <v>-0.24092</v>
      </c>
    </row>
    <row r="268" spans="1:2" x14ac:dyDescent="0.4">
      <c r="A268" s="16">
        <v>40634</v>
      </c>
      <c r="B268" s="17">
        <v>0.67805000000000004</v>
      </c>
    </row>
    <row r="269" spans="1:2" x14ac:dyDescent="0.4">
      <c r="A269" s="16">
        <v>40725</v>
      </c>
      <c r="B269" s="17">
        <v>-3.8769999999999999E-2</v>
      </c>
    </row>
    <row r="270" spans="1:2" x14ac:dyDescent="0.4">
      <c r="A270" s="16">
        <v>40817</v>
      </c>
      <c r="B270" s="17">
        <v>1.12168</v>
      </c>
    </row>
    <row r="271" spans="1:2" x14ac:dyDescent="0.4">
      <c r="A271" s="16">
        <v>40909</v>
      </c>
      <c r="B271" s="17">
        <v>0.81791999999999998</v>
      </c>
    </row>
    <row r="272" spans="1:2" x14ac:dyDescent="0.4">
      <c r="A272" s="16">
        <v>41000</v>
      </c>
      <c r="B272" s="17">
        <v>0.45585999999999999</v>
      </c>
    </row>
    <row r="273" spans="1:2" x14ac:dyDescent="0.4">
      <c r="A273" s="16">
        <v>41091</v>
      </c>
      <c r="B273" s="17">
        <v>0.17488000000000001</v>
      </c>
    </row>
    <row r="274" spans="1:2" x14ac:dyDescent="0.4">
      <c r="A274" s="16">
        <v>41183</v>
      </c>
      <c r="B274" s="17">
        <v>0.10983999999999999</v>
      </c>
    </row>
    <row r="275" spans="1:2" x14ac:dyDescent="0.4">
      <c r="A275" s="16">
        <v>41275</v>
      </c>
      <c r="B275" s="17">
        <v>0.86778999999999995</v>
      </c>
    </row>
    <row r="276" spans="1:2" x14ac:dyDescent="0.4">
      <c r="A276" s="16">
        <v>41365</v>
      </c>
      <c r="B276" s="17">
        <v>0.13938999999999999</v>
      </c>
    </row>
    <row r="277" spans="1:2" x14ac:dyDescent="0.4">
      <c r="A277" s="16">
        <v>41456</v>
      </c>
      <c r="B277" s="17">
        <v>0.79164999999999996</v>
      </c>
    </row>
    <row r="278" spans="1:2" x14ac:dyDescent="0.4">
      <c r="A278" s="16">
        <v>41548</v>
      </c>
      <c r="B278" s="17">
        <v>0.71116999999999997</v>
      </c>
    </row>
    <row r="279" spans="1:2" x14ac:dyDescent="0.4">
      <c r="A279" s="16">
        <v>41640</v>
      </c>
      <c r="B279" s="17">
        <v>-0.35010999999999998</v>
      </c>
    </row>
    <row r="280" spans="1:2" x14ac:dyDescent="0.4">
      <c r="A280" s="16">
        <v>41730</v>
      </c>
      <c r="B280" s="17">
        <v>1.28413</v>
      </c>
    </row>
    <row r="281" spans="1:2" x14ac:dyDescent="0.4">
      <c r="A281" s="16">
        <v>41821</v>
      </c>
      <c r="B281" s="17">
        <v>1.16496</v>
      </c>
    </row>
    <row r="282" spans="1:2" x14ac:dyDescent="0.4">
      <c r="A282" s="16">
        <v>41913</v>
      </c>
      <c r="B282" s="17">
        <v>0.44899</v>
      </c>
    </row>
    <row r="283" spans="1:2" x14ac:dyDescent="0.4">
      <c r="A283" s="16">
        <v>42005</v>
      </c>
      <c r="B283" s="17">
        <v>0.81330999999999998</v>
      </c>
    </row>
    <row r="284" spans="1:2" x14ac:dyDescent="0.4">
      <c r="A284" s="16">
        <v>42095</v>
      </c>
      <c r="B284" s="17">
        <v>0.57999999999999996</v>
      </c>
    </row>
    <row r="285" spans="1:2" x14ac:dyDescent="0.4">
      <c r="A285" s="16">
        <v>42186</v>
      </c>
      <c r="B285" s="17">
        <v>0.32336999999999999</v>
      </c>
    </row>
    <row r="286" spans="1:2" x14ac:dyDescent="0.4">
      <c r="A286" s="16">
        <v>42278</v>
      </c>
      <c r="B286" s="17">
        <v>0.14623</v>
      </c>
    </row>
    <row r="287" spans="1:2" x14ac:dyDescent="0.4">
      <c r="A287" s="16">
        <v>42370</v>
      </c>
      <c r="B287" s="17">
        <v>0.58918000000000004</v>
      </c>
    </row>
    <row r="288" spans="1:2" x14ac:dyDescent="0.4">
      <c r="A288" s="16">
        <v>42461</v>
      </c>
      <c r="B288" s="17">
        <v>0.30238999999999999</v>
      </c>
    </row>
    <row r="289" spans="1:2" x14ac:dyDescent="0.4">
      <c r="A289" s="16">
        <v>42552</v>
      </c>
      <c r="B289" s="17">
        <v>0.60111999999999999</v>
      </c>
    </row>
    <row r="290" spans="1:2" x14ac:dyDescent="0.4">
      <c r="A290" s="16">
        <v>42644</v>
      </c>
      <c r="B290" s="17">
        <v>0.49689</v>
      </c>
    </row>
    <row r="291" spans="1:2" x14ac:dyDescent="0.4">
      <c r="A291" s="16">
        <v>42736</v>
      </c>
      <c r="B291" s="17">
        <v>0.47193000000000002</v>
      </c>
    </row>
    <row r="292" spans="1:2" x14ac:dyDescent="0.4">
      <c r="A292" s="16">
        <v>42826</v>
      </c>
      <c r="B292" s="17">
        <v>0.55976000000000004</v>
      </c>
    </row>
    <row r="293" spans="1:2" x14ac:dyDescent="0.4">
      <c r="A293" s="16">
        <v>42917</v>
      </c>
      <c r="B293" s="17">
        <v>0.71914999999999996</v>
      </c>
    </row>
    <row r="294" spans="1:2" x14ac:dyDescent="0.4">
      <c r="A294" s="16">
        <v>43009</v>
      </c>
      <c r="B294" s="17">
        <v>0.94040000000000001</v>
      </c>
    </row>
    <row r="295" spans="1:2" x14ac:dyDescent="0.4">
      <c r="A295" s="16">
        <v>43101</v>
      </c>
      <c r="B295" s="17">
        <v>0.76285000000000003</v>
      </c>
    </row>
    <row r="296" spans="1:2" x14ac:dyDescent="0.4">
      <c r="A296" s="16">
        <v>43191</v>
      </c>
      <c r="B296" s="17">
        <v>0.83391000000000004</v>
      </c>
    </row>
    <row r="297" spans="1:2" x14ac:dyDescent="0.4">
      <c r="A297" s="16">
        <v>43282</v>
      </c>
      <c r="B297" s="17">
        <v>0.48194999999999999</v>
      </c>
    </row>
    <row r="298" spans="1:2" x14ac:dyDescent="0.4">
      <c r="A298" s="16">
        <v>43374</v>
      </c>
      <c r="B298" s="17">
        <v>0.22314000000000001</v>
      </c>
    </row>
    <row r="299" spans="1:2" x14ac:dyDescent="0.4">
      <c r="A299" s="16">
        <v>43466</v>
      </c>
      <c r="B299" s="17">
        <v>0.59779000000000004</v>
      </c>
    </row>
    <row r="300" spans="1:2" x14ac:dyDescent="0.4">
      <c r="A300" s="16">
        <v>43556</v>
      </c>
      <c r="B300" s="17">
        <v>0.79291999999999996</v>
      </c>
    </row>
    <row r="301" spans="1:2" x14ac:dyDescent="0.4">
      <c r="A301" s="16">
        <v>43647</v>
      </c>
      <c r="B301" s="17">
        <v>0.6855</v>
      </c>
    </row>
    <row r="302" spans="1:2" x14ac:dyDescent="0.4">
      <c r="A302" s="16">
        <v>43739</v>
      </c>
      <c r="B302" s="17">
        <v>0.46910000000000002</v>
      </c>
    </row>
    <row r="303" spans="1:2" x14ac:dyDescent="0.4">
      <c r="A303" s="16">
        <v>43831</v>
      </c>
      <c r="B303" s="17">
        <v>-1.30358</v>
      </c>
    </row>
    <row r="304" spans="1:2" x14ac:dyDescent="0.4">
      <c r="A304" s="16">
        <v>43922</v>
      </c>
      <c r="B304" s="17">
        <v>-8.9372500000000006</v>
      </c>
    </row>
    <row r="305" spans="1:2" x14ac:dyDescent="0.4">
      <c r="A305" s="16">
        <v>44013</v>
      </c>
      <c r="B305" s="17">
        <v>7.5475300000000001</v>
      </c>
    </row>
    <row r="306" spans="1:2" x14ac:dyDescent="0.4">
      <c r="A306" s="16">
        <v>44105</v>
      </c>
      <c r="B306" s="17">
        <v>1.11528</v>
      </c>
    </row>
    <row r="307" spans="1:2" x14ac:dyDescent="0.4">
      <c r="A307" s="16">
        <v>44197</v>
      </c>
      <c r="B307" s="17">
        <v>1.53389</v>
      </c>
    </row>
    <row r="308" spans="1:2" x14ac:dyDescent="0.4">
      <c r="A308" s="16">
        <v>44287</v>
      </c>
      <c r="B308" s="17">
        <v>1.6407499999999999</v>
      </c>
    </row>
    <row r="309" spans="1:2" x14ac:dyDescent="0.4">
      <c r="A309" s="16">
        <v>44378</v>
      </c>
      <c r="B309" s="17">
        <v>0.50022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69A0B-4DCF-42C2-B070-E52ED70C8398}">
  <dimension ref="A1:I762"/>
  <sheetViews>
    <sheetView workbookViewId="0">
      <selection activeCell="H2" sqref="H2:H13"/>
    </sheetView>
  </sheetViews>
  <sheetFormatPr defaultRowHeight="12.7" x14ac:dyDescent="0.4"/>
  <cols>
    <col min="1" max="6" width="19.5546875" style="10" customWidth="1"/>
    <col min="7" max="7" width="12.33203125" style="10" bestFit="1" customWidth="1"/>
    <col min="8" max="8" width="32.44140625" style="10" bestFit="1" customWidth="1"/>
    <col min="9" max="16384" width="19.5546875" style="10" customWidth="1"/>
  </cols>
  <sheetData>
    <row r="1" spans="1:9" ht="15.7" x14ac:dyDescent="0.55000000000000004">
      <c r="A1" s="10" t="s">
        <v>14081</v>
      </c>
      <c r="G1" s="8" t="s">
        <v>14074</v>
      </c>
      <c r="H1" t="s">
        <v>14110</v>
      </c>
      <c r="I1"/>
    </row>
    <row r="2" spans="1:9" ht="15.7" x14ac:dyDescent="0.55000000000000004">
      <c r="A2" s="10" t="s">
        <v>14082</v>
      </c>
      <c r="G2" s="23" t="s">
        <v>14089</v>
      </c>
      <c r="H2" s="6">
        <v>7.0913636363636345E-2</v>
      </c>
      <c r="I2"/>
    </row>
    <row r="3" spans="1:9" ht="15.7" x14ac:dyDescent="0.55000000000000004">
      <c r="A3" s="10" t="s">
        <v>14083</v>
      </c>
      <c r="G3" s="23" t="s">
        <v>14090</v>
      </c>
      <c r="H3" s="6">
        <v>7.9676666666666673E-2</v>
      </c>
      <c r="I3"/>
    </row>
    <row r="4" spans="1:9" ht="15.7" x14ac:dyDescent="0.55000000000000004">
      <c r="A4" s="10" t="s">
        <v>14084</v>
      </c>
      <c r="G4" s="23" t="s">
        <v>14092</v>
      </c>
      <c r="H4" s="6">
        <v>7.7236666666666648E-2</v>
      </c>
      <c r="I4"/>
    </row>
    <row r="5" spans="1:9" ht="15.7" x14ac:dyDescent="0.55000000000000004">
      <c r="A5" s="10" t="s">
        <v>14086</v>
      </c>
      <c r="G5" s="23" t="s">
        <v>14093</v>
      </c>
      <c r="H5" s="6">
        <v>0.10014666666666666</v>
      </c>
      <c r="I5"/>
    </row>
    <row r="6" spans="1:9" ht="15.7" x14ac:dyDescent="0.55000000000000004">
      <c r="A6" s="10" t="s">
        <v>14088</v>
      </c>
      <c r="G6" s="23" t="s">
        <v>14076</v>
      </c>
      <c r="H6" s="6">
        <v>0.10585533333333333</v>
      </c>
      <c r="I6"/>
    </row>
    <row r="7" spans="1:9" ht="15.7" x14ac:dyDescent="0.55000000000000004">
      <c r="G7" s="23" t="s">
        <v>14077</v>
      </c>
      <c r="H7" s="6">
        <v>5.3668888888888905E-2</v>
      </c>
      <c r="I7"/>
    </row>
    <row r="8" spans="1:9" ht="15.7" x14ac:dyDescent="0.55000000000000004">
      <c r="A8" s="10" t="s">
        <v>14108</v>
      </c>
      <c r="B8" s="10" t="s">
        <v>14109</v>
      </c>
      <c r="G8" s="23" t="s">
        <v>14078</v>
      </c>
      <c r="H8" s="6">
        <v>5.5083999999999987E-2</v>
      </c>
      <c r="I8"/>
    </row>
    <row r="9" spans="1:9" ht="15.7" x14ac:dyDescent="0.55000000000000004">
      <c r="G9" s="23" t="s">
        <v>14079</v>
      </c>
      <c r="H9" s="6">
        <v>8.1645777777777789E-2</v>
      </c>
      <c r="I9"/>
    </row>
    <row r="10" spans="1:9" ht="15.7" x14ac:dyDescent="0.55000000000000004">
      <c r="A10" s="10" t="s">
        <v>14094</v>
      </c>
      <c r="G10" s="23" t="s">
        <v>14080</v>
      </c>
      <c r="H10" s="6">
        <v>8.4331555555555548E-2</v>
      </c>
      <c r="I10"/>
    </row>
    <row r="11" spans="1:9" ht="15.7" x14ac:dyDescent="0.55000000000000004">
      <c r="A11" s="10" t="s">
        <v>14059</v>
      </c>
      <c r="B11" s="10" t="s">
        <v>14108</v>
      </c>
      <c r="G11" s="23" t="s">
        <v>14096</v>
      </c>
      <c r="H11" s="6">
        <v>7.5592045454545467E-2</v>
      </c>
      <c r="I11"/>
    </row>
    <row r="12" spans="1:9" ht="15.7" x14ac:dyDescent="0.55000000000000004">
      <c r="A12" s="16">
        <v>28157</v>
      </c>
      <c r="B12" s="17">
        <v>0.14191000000000001</v>
      </c>
      <c r="G12" s="23" t="s">
        <v>14097</v>
      </c>
      <c r="H12" s="6">
        <v>7.336227272727272E-2</v>
      </c>
      <c r="I12"/>
    </row>
    <row r="13" spans="1:9" ht="15.7" x14ac:dyDescent="0.55000000000000004">
      <c r="A13" s="16">
        <v>28185</v>
      </c>
      <c r="B13" s="17">
        <v>0.1545</v>
      </c>
      <c r="G13" s="23" t="s">
        <v>14098</v>
      </c>
      <c r="H13" s="6">
        <v>7.5125909090909077E-2</v>
      </c>
      <c r="I13"/>
    </row>
    <row r="14" spans="1:9" ht="15.7" x14ac:dyDescent="0.55000000000000004">
      <c r="A14" s="16">
        <v>28216</v>
      </c>
      <c r="B14" s="17">
        <v>0.1072</v>
      </c>
      <c r="G14" s="23" t="s">
        <v>14075</v>
      </c>
      <c r="H14" s="6">
        <v>7.7749589552238763E-2</v>
      </c>
      <c r="I14"/>
    </row>
    <row r="15" spans="1:9" ht="15.7" x14ac:dyDescent="0.55000000000000004">
      <c r="A15" s="16">
        <v>28246</v>
      </c>
      <c r="B15" s="17">
        <v>0.24246000000000001</v>
      </c>
      <c r="G15"/>
      <c r="H15"/>
      <c r="I15"/>
    </row>
    <row r="16" spans="1:9" ht="15.7" x14ac:dyDescent="0.55000000000000004">
      <c r="A16" s="16">
        <v>28277</v>
      </c>
      <c r="B16" s="17">
        <v>0.12298000000000001</v>
      </c>
      <c r="G16"/>
      <c r="H16"/>
      <c r="I16"/>
    </row>
    <row r="17" spans="1:9" ht="15.7" x14ac:dyDescent="0.55000000000000004">
      <c r="A17" s="16">
        <v>28307</v>
      </c>
      <c r="B17" s="17">
        <v>0.20771000000000001</v>
      </c>
      <c r="G17"/>
      <c r="H17"/>
      <c r="I17"/>
    </row>
    <row r="18" spans="1:9" ht="15.7" x14ac:dyDescent="0.55000000000000004">
      <c r="A18" s="16">
        <v>28338</v>
      </c>
      <c r="B18" s="17">
        <v>0.10994</v>
      </c>
      <c r="G18"/>
      <c r="H18"/>
      <c r="I18"/>
    </row>
    <row r="19" spans="1:9" ht="15.7" x14ac:dyDescent="0.55000000000000004">
      <c r="A19" s="16">
        <v>28369</v>
      </c>
      <c r="B19" s="17">
        <v>0.12658</v>
      </c>
      <c r="G19"/>
      <c r="H19"/>
    </row>
    <row r="20" spans="1:9" ht="15.7" x14ac:dyDescent="0.55000000000000004">
      <c r="A20" s="16">
        <v>28399</v>
      </c>
      <c r="B20" s="17">
        <v>0.20341000000000001</v>
      </c>
      <c r="G20"/>
      <c r="H20"/>
    </row>
    <row r="21" spans="1:9" ht="15.7" x14ac:dyDescent="0.55000000000000004">
      <c r="A21" s="16">
        <v>28430</v>
      </c>
      <c r="B21" s="17">
        <v>9.869E-2</v>
      </c>
      <c r="G21"/>
      <c r="H21"/>
    </row>
    <row r="22" spans="1:9" ht="15.7" x14ac:dyDescent="0.55000000000000004">
      <c r="A22" s="16">
        <v>28460</v>
      </c>
      <c r="B22" s="17">
        <v>9.7489999999999993E-2</v>
      </c>
      <c r="G22"/>
      <c r="H22"/>
    </row>
    <row r="23" spans="1:9" ht="15.7" x14ac:dyDescent="0.55000000000000004">
      <c r="A23" s="16">
        <v>28491</v>
      </c>
      <c r="B23" s="17">
        <v>0.15834999999999999</v>
      </c>
      <c r="G23"/>
      <c r="H23"/>
    </row>
    <row r="24" spans="1:9" ht="15.7" x14ac:dyDescent="0.55000000000000004">
      <c r="A24" s="16">
        <v>28522</v>
      </c>
      <c r="B24" s="17">
        <v>0.17630999999999999</v>
      </c>
      <c r="G24"/>
      <c r="H24"/>
    </row>
    <row r="25" spans="1:9" ht="15.7" x14ac:dyDescent="0.55000000000000004">
      <c r="A25" s="16">
        <v>28550</v>
      </c>
      <c r="B25" s="17">
        <v>0.11234</v>
      </c>
      <c r="G25"/>
      <c r="H25"/>
    </row>
    <row r="26" spans="1:9" ht="15.7" x14ac:dyDescent="0.55000000000000004">
      <c r="A26" s="16">
        <v>28581</v>
      </c>
      <c r="B26" s="17">
        <v>8.1180000000000002E-2</v>
      </c>
      <c r="G26"/>
      <c r="H26"/>
    </row>
    <row r="27" spans="1:9" ht="15.7" x14ac:dyDescent="0.55000000000000004">
      <c r="A27" s="16">
        <v>28611</v>
      </c>
      <c r="B27" s="17">
        <v>0.13691999999999999</v>
      </c>
      <c r="G27"/>
      <c r="H27"/>
    </row>
    <row r="28" spans="1:9" ht="15.7" x14ac:dyDescent="0.55000000000000004">
      <c r="A28" s="16">
        <v>28642</v>
      </c>
      <c r="B28" s="17">
        <v>0.18235000000000001</v>
      </c>
      <c r="G28"/>
      <c r="H28"/>
    </row>
    <row r="29" spans="1:9" ht="15.7" x14ac:dyDescent="0.55000000000000004">
      <c r="A29" s="16">
        <v>28672</v>
      </c>
      <c r="B29" s="17">
        <v>0.16725999999999999</v>
      </c>
      <c r="G29"/>
      <c r="H29"/>
    </row>
    <row r="30" spans="1:9" ht="15.7" x14ac:dyDescent="0.55000000000000004">
      <c r="A30" s="16">
        <v>28703</v>
      </c>
      <c r="B30" s="17">
        <v>9.8780000000000007E-2</v>
      </c>
      <c r="G30"/>
      <c r="H30"/>
    </row>
    <row r="31" spans="1:9" ht="15.7" x14ac:dyDescent="0.55000000000000004">
      <c r="A31" s="16">
        <v>28734</v>
      </c>
      <c r="B31" s="17">
        <v>0.14162</v>
      </c>
      <c r="G31"/>
      <c r="H31"/>
    </row>
    <row r="32" spans="1:9" ht="15.7" x14ac:dyDescent="0.55000000000000004">
      <c r="A32" s="16">
        <v>28764</v>
      </c>
      <c r="B32" s="17">
        <v>0.16209999999999999</v>
      </c>
      <c r="G32"/>
      <c r="H32"/>
    </row>
    <row r="33" spans="1:8" ht="15.7" x14ac:dyDescent="0.55000000000000004">
      <c r="A33" s="16">
        <v>28795</v>
      </c>
      <c r="B33" s="17">
        <v>0.1246</v>
      </c>
      <c r="G33"/>
      <c r="H33"/>
    </row>
    <row r="34" spans="1:8" ht="15.7" x14ac:dyDescent="0.55000000000000004">
      <c r="A34" s="16">
        <v>28825</v>
      </c>
      <c r="B34" s="17">
        <v>0.14692</v>
      </c>
      <c r="G34"/>
      <c r="H34"/>
    </row>
    <row r="35" spans="1:8" ht="15.7" x14ac:dyDescent="0.55000000000000004">
      <c r="A35" s="16">
        <v>28856</v>
      </c>
      <c r="B35" s="17">
        <v>0.17551</v>
      </c>
      <c r="G35"/>
      <c r="H35"/>
    </row>
    <row r="36" spans="1:8" ht="15.7" x14ac:dyDescent="0.55000000000000004">
      <c r="A36" s="16">
        <v>28887</v>
      </c>
      <c r="B36" s="17">
        <v>0.14721999999999999</v>
      </c>
      <c r="G36"/>
      <c r="H36"/>
    </row>
    <row r="37" spans="1:8" ht="15.7" x14ac:dyDescent="0.55000000000000004">
      <c r="A37" s="16">
        <v>28915</v>
      </c>
      <c r="B37" s="17">
        <v>0.15018000000000001</v>
      </c>
      <c r="G37"/>
      <c r="H37"/>
    </row>
    <row r="38" spans="1:8" ht="15.7" x14ac:dyDescent="0.55000000000000004">
      <c r="A38" s="16">
        <v>28946</v>
      </c>
      <c r="B38" s="17">
        <v>3.8890000000000001E-2</v>
      </c>
      <c r="G38"/>
      <c r="H38"/>
    </row>
    <row r="39" spans="1:8" ht="15.7" x14ac:dyDescent="0.55000000000000004">
      <c r="A39" s="16">
        <v>28976</v>
      </c>
      <c r="B39" s="17">
        <v>0.17191000000000001</v>
      </c>
      <c r="G39"/>
      <c r="H39"/>
    </row>
    <row r="40" spans="1:8" ht="15.7" x14ac:dyDescent="0.55000000000000004">
      <c r="A40" s="16">
        <v>29007</v>
      </c>
      <c r="B40" s="17">
        <v>0.24403</v>
      </c>
      <c r="G40"/>
      <c r="H40"/>
    </row>
    <row r="41" spans="1:8" ht="15.7" x14ac:dyDescent="0.55000000000000004">
      <c r="A41" s="16">
        <v>29037</v>
      </c>
      <c r="B41" s="17">
        <v>8.1979999999999997E-2</v>
      </c>
      <c r="G41"/>
      <c r="H41"/>
    </row>
    <row r="42" spans="1:8" ht="15.7" x14ac:dyDescent="0.55000000000000004">
      <c r="A42" s="16">
        <v>29068</v>
      </c>
      <c r="B42" s="17">
        <v>0.11019</v>
      </c>
      <c r="G42"/>
      <c r="H42"/>
    </row>
    <row r="43" spans="1:8" ht="15.7" x14ac:dyDescent="0.55000000000000004">
      <c r="A43" s="16">
        <v>29099</v>
      </c>
      <c r="B43" s="17">
        <v>8.0579999999999999E-2</v>
      </c>
      <c r="G43"/>
      <c r="H43"/>
    </row>
    <row r="44" spans="1:8" ht="15.7" x14ac:dyDescent="0.55000000000000004">
      <c r="A44" s="16">
        <v>29129</v>
      </c>
      <c r="B44" s="17">
        <v>0.15631</v>
      </c>
      <c r="G44"/>
      <c r="H44"/>
    </row>
    <row r="45" spans="1:8" ht="15.7" x14ac:dyDescent="0.55000000000000004">
      <c r="A45" s="16">
        <v>29160</v>
      </c>
      <c r="B45" s="17">
        <v>0.14460999999999999</v>
      </c>
      <c r="G45"/>
      <c r="H45"/>
    </row>
    <row r="46" spans="1:8" ht="15.7" x14ac:dyDescent="0.55000000000000004">
      <c r="A46" s="16">
        <v>29190</v>
      </c>
      <c r="B46" s="17">
        <v>9.7710000000000005E-2</v>
      </c>
      <c r="G46"/>
      <c r="H46"/>
    </row>
    <row r="47" spans="1:8" ht="15.7" x14ac:dyDescent="0.55000000000000004">
      <c r="A47" s="16">
        <v>29221</v>
      </c>
      <c r="B47" s="17">
        <v>0.18726000000000001</v>
      </c>
      <c r="G47"/>
      <c r="H47"/>
    </row>
    <row r="48" spans="1:8" ht="15.7" x14ac:dyDescent="0.55000000000000004">
      <c r="A48" s="16">
        <v>29252</v>
      </c>
      <c r="B48" s="17">
        <v>0.1018</v>
      </c>
      <c r="G48"/>
      <c r="H48"/>
    </row>
    <row r="49" spans="1:8" ht="15.7" x14ac:dyDescent="0.55000000000000004">
      <c r="A49" s="16">
        <v>29281</v>
      </c>
      <c r="B49" s="17">
        <v>0.15198999999999999</v>
      </c>
      <c r="G49"/>
      <c r="H49"/>
    </row>
    <row r="50" spans="1:8" ht="15.7" x14ac:dyDescent="0.55000000000000004">
      <c r="A50" s="16">
        <v>29312</v>
      </c>
      <c r="B50" s="17">
        <v>0.16209999999999999</v>
      </c>
      <c r="G50"/>
      <c r="H50"/>
    </row>
    <row r="51" spans="1:8" ht="15.7" x14ac:dyDescent="0.55000000000000004">
      <c r="A51" s="16">
        <v>29342</v>
      </c>
      <c r="B51" s="17">
        <v>0.30686999999999998</v>
      </c>
      <c r="G51"/>
      <c r="H51"/>
    </row>
    <row r="52" spans="1:8" ht="15.7" x14ac:dyDescent="0.55000000000000004">
      <c r="A52" s="16">
        <v>29373</v>
      </c>
      <c r="B52" s="17">
        <v>0.20799999999999999</v>
      </c>
      <c r="G52"/>
      <c r="H52"/>
    </row>
    <row r="53" spans="1:8" ht="15.7" x14ac:dyDescent="0.55000000000000004">
      <c r="A53" s="16">
        <v>29403</v>
      </c>
      <c r="B53" s="17">
        <v>9.8949999999999996E-2</v>
      </c>
      <c r="G53"/>
      <c r="H53"/>
    </row>
    <row r="54" spans="1:8" ht="15.7" x14ac:dyDescent="0.55000000000000004">
      <c r="A54" s="16">
        <v>29434</v>
      </c>
      <c r="B54" s="17">
        <v>0.18212999999999999</v>
      </c>
      <c r="G54"/>
      <c r="H54"/>
    </row>
    <row r="55" spans="1:8" ht="15.7" x14ac:dyDescent="0.55000000000000004">
      <c r="A55" s="16">
        <v>29465</v>
      </c>
      <c r="B55" s="17">
        <v>4.8500000000000001E-3</v>
      </c>
      <c r="G55"/>
      <c r="H55"/>
    </row>
    <row r="56" spans="1:8" ht="15.7" x14ac:dyDescent="0.55000000000000004">
      <c r="A56" s="16">
        <v>29495</v>
      </c>
      <c r="B56" s="17">
        <v>3.4470000000000001E-2</v>
      </c>
      <c r="G56"/>
      <c r="H56"/>
    </row>
    <row r="57" spans="1:8" ht="15.7" x14ac:dyDescent="0.55000000000000004">
      <c r="A57" s="16">
        <v>29526</v>
      </c>
      <c r="B57" s="17">
        <v>8.7580000000000005E-2</v>
      </c>
      <c r="G57"/>
      <c r="H57"/>
    </row>
    <row r="58" spans="1:8" ht="15.7" x14ac:dyDescent="0.55000000000000004">
      <c r="A58" s="16">
        <v>29556</v>
      </c>
      <c r="B58" s="17">
        <v>1.9099999999999999E-2</v>
      </c>
      <c r="G58"/>
      <c r="H58"/>
    </row>
    <row r="59" spans="1:8" ht="15.7" x14ac:dyDescent="0.55000000000000004">
      <c r="A59" s="16">
        <v>29587</v>
      </c>
      <c r="B59" s="17">
        <v>7.3139999999999997E-2</v>
      </c>
      <c r="G59"/>
      <c r="H59"/>
    </row>
    <row r="60" spans="1:8" ht="15.7" x14ac:dyDescent="0.55000000000000004">
      <c r="A60" s="16">
        <v>29618</v>
      </c>
      <c r="B60" s="17">
        <v>5.9279999999999999E-2</v>
      </c>
      <c r="G60"/>
      <c r="H60"/>
    </row>
    <row r="61" spans="1:8" ht="15.7" x14ac:dyDescent="0.55000000000000004">
      <c r="A61" s="16">
        <v>29646</v>
      </c>
      <c r="B61" s="17">
        <v>9.325E-2</v>
      </c>
      <c r="G61"/>
      <c r="H61"/>
    </row>
    <row r="62" spans="1:8" ht="15.7" x14ac:dyDescent="0.55000000000000004">
      <c r="A62" s="16">
        <v>29677</v>
      </c>
      <c r="B62" s="17">
        <v>8.702E-2</v>
      </c>
      <c r="G62"/>
      <c r="H62"/>
    </row>
    <row r="63" spans="1:8" ht="15.7" x14ac:dyDescent="0.55000000000000004">
      <c r="A63" s="16">
        <v>29707</v>
      </c>
      <c r="B63" s="17">
        <v>0.18537000000000001</v>
      </c>
      <c r="G63"/>
      <c r="H63"/>
    </row>
    <row r="64" spans="1:8" ht="15.7" x14ac:dyDescent="0.55000000000000004">
      <c r="A64" s="16">
        <v>29738</v>
      </c>
      <c r="B64" s="17">
        <v>0.30492000000000002</v>
      </c>
      <c r="G64"/>
      <c r="H64"/>
    </row>
    <row r="65" spans="1:8" ht="15.7" x14ac:dyDescent="0.55000000000000004">
      <c r="A65" s="16">
        <v>29768</v>
      </c>
      <c r="B65" s="17">
        <v>1.39E-3</v>
      </c>
      <c r="G65"/>
      <c r="H65"/>
    </row>
    <row r="66" spans="1:8" ht="15.7" x14ac:dyDescent="0.55000000000000004">
      <c r="A66" s="16">
        <v>29799</v>
      </c>
      <c r="B66" s="17">
        <v>7.6819999999999999E-2</v>
      </c>
      <c r="G66"/>
      <c r="H66"/>
    </row>
    <row r="67" spans="1:8" ht="15.7" x14ac:dyDescent="0.55000000000000004">
      <c r="A67" s="16">
        <v>29830</v>
      </c>
      <c r="B67" s="17">
        <v>2.945E-2</v>
      </c>
      <c r="G67"/>
      <c r="H67"/>
    </row>
    <row r="68" spans="1:8" ht="15.7" x14ac:dyDescent="0.55000000000000004">
      <c r="A68" s="16">
        <v>29860</v>
      </c>
      <c r="B68" s="17">
        <v>0.15533</v>
      </c>
      <c r="G68"/>
      <c r="H68"/>
    </row>
    <row r="69" spans="1:8" ht="15.7" x14ac:dyDescent="0.55000000000000004">
      <c r="A69" s="16">
        <v>29891</v>
      </c>
      <c r="B69" s="17">
        <v>0.15537000000000001</v>
      </c>
      <c r="G69"/>
      <c r="H69"/>
    </row>
    <row r="70" spans="1:8" ht="15.7" x14ac:dyDescent="0.55000000000000004">
      <c r="A70" s="16">
        <v>29921</v>
      </c>
      <c r="B70" s="17">
        <v>0.12587000000000001</v>
      </c>
      <c r="G70"/>
      <c r="H70"/>
    </row>
    <row r="71" spans="1:8" ht="15.7" x14ac:dyDescent="0.55000000000000004">
      <c r="A71" s="16">
        <v>29952</v>
      </c>
      <c r="B71" s="17">
        <v>-0.10652</v>
      </c>
      <c r="G71"/>
      <c r="H71"/>
    </row>
    <row r="72" spans="1:8" ht="15.7" x14ac:dyDescent="0.55000000000000004">
      <c r="A72" s="16">
        <v>29983</v>
      </c>
      <c r="B72" s="17">
        <v>4.4940000000000001E-2</v>
      </c>
      <c r="G72"/>
      <c r="H72"/>
    </row>
    <row r="73" spans="1:8" ht="15.7" x14ac:dyDescent="0.55000000000000004">
      <c r="A73" s="16">
        <v>30011</v>
      </c>
      <c r="B73" s="17">
        <v>0.10596</v>
      </c>
      <c r="G73"/>
      <c r="H73"/>
    </row>
    <row r="74" spans="1:8" ht="15.7" x14ac:dyDescent="0.55000000000000004">
      <c r="A74" s="16">
        <v>30042</v>
      </c>
      <c r="B74" s="17">
        <v>0.17063999999999999</v>
      </c>
      <c r="G74"/>
      <c r="H74"/>
    </row>
    <row r="75" spans="1:8" ht="15.7" x14ac:dyDescent="0.55000000000000004">
      <c r="A75" s="16">
        <v>30072</v>
      </c>
      <c r="B75" s="17">
        <v>0.16017000000000001</v>
      </c>
      <c r="G75"/>
      <c r="H75"/>
    </row>
    <row r="76" spans="1:8" ht="15.7" x14ac:dyDescent="0.55000000000000004">
      <c r="A76" s="16">
        <v>30103</v>
      </c>
      <c r="B76" s="17">
        <v>0.15418999999999999</v>
      </c>
      <c r="G76"/>
      <c r="H76"/>
    </row>
    <row r="77" spans="1:8" ht="15.7" x14ac:dyDescent="0.55000000000000004">
      <c r="A77" s="16">
        <v>30133</v>
      </c>
      <c r="B77" s="17">
        <v>4.6179999999999999E-2</v>
      </c>
      <c r="G77"/>
      <c r="H77"/>
    </row>
    <row r="78" spans="1:8" ht="15.7" x14ac:dyDescent="0.55000000000000004">
      <c r="A78" s="16">
        <v>30164</v>
      </c>
      <c r="B78" s="17">
        <v>9.5200000000000007E-2</v>
      </c>
      <c r="G78"/>
      <c r="H78"/>
    </row>
    <row r="79" spans="1:8" ht="15.7" x14ac:dyDescent="0.55000000000000004">
      <c r="A79" s="16">
        <v>30195</v>
      </c>
      <c r="B79" s="17">
        <v>0.11745</v>
      </c>
      <c r="G79"/>
      <c r="H79"/>
    </row>
    <row r="80" spans="1:8" ht="15.7" x14ac:dyDescent="0.55000000000000004">
      <c r="A80" s="16">
        <v>30225</v>
      </c>
      <c r="B80" s="17">
        <v>0.15439</v>
      </c>
      <c r="G80"/>
      <c r="H80"/>
    </row>
    <row r="81" spans="1:8" ht="15.7" x14ac:dyDescent="0.55000000000000004">
      <c r="A81" s="16">
        <v>30256</v>
      </c>
      <c r="B81" s="17">
        <v>7.4520000000000003E-2</v>
      </c>
      <c r="G81"/>
      <c r="H81"/>
    </row>
    <row r="82" spans="1:8" ht="15.7" x14ac:dyDescent="0.55000000000000004">
      <c r="A82" s="16">
        <v>30286</v>
      </c>
      <c r="B82" s="17">
        <v>0.12159</v>
      </c>
      <c r="G82"/>
      <c r="H82"/>
    </row>
    <row r="83" spans="1:8" ht="15.7" x14ac:dyDescent="0.55000000000000004">
      <c r="A83" s="16">
        <v>30317</v>
      </c>
      <c r="B83" s="17">
        <v>-0.31708999999999998</v>
      </c>
      <c r="G83"/>
      <c r="H83"/>
    </row>
    <row r="84" spans="1:8" ht="15.7" x14ac:dyDescent="0.55000000000000004">
      <c r="A84" s="16">
        <v>30348</v>
      </c>
      <c r="B84" s="17">
        <v>8.0130000000000007E-2</v>
      </c>
      <c r="G84"/>
      <c r="H84"/>
    </row>
    <row r="85" spans="1:8" ht="15.7" x14ac:dyDescent="0.55000000000000004">
      <c r="A85" s="16">
        <v>30376</v>
      </c>
      <c r="B85" s="17">
        <v>0.20941000000000001</v>
      </c>
      <c r="G85"/>
      <c r="H85"/>
    </row>
    <row r="86" spans="1:8" ht="15.7" x14ac:dyDescent="0.55000000000000004">
      <c r="A86" s="16">
        <v>30407</v>
      </c>
      <c r="B86" s="17">
        <v>0.22917999999999999</v>
      </c>
      <c r="G86"/>
      <c r="H86"/>
    </row>
    <row r="87" spans="1:8" ht="15.7" x14ac:dyDescent="0.55000000000000004">
      <c r="A87" s="16">
        <v>30437</v>
      </c>
      <c r="B87" s="17">
        <v>0.12248000000000001</v>
      </c>
      <c r="G87"/>
      <c r="H87"/>
    </row>
    <row r="88" spans="1:8" ht="15.7" x14ac:dyDescent="0.55000000000000004">
      <c r="A88" s="16">
        <v>30468</v>
      </c>
      <c r="B88" s="17">
        <v>-9.5799999999999996E-2</v>
      </c>
      <c r="G88"/>
      <c r="H88"/>
    </row>
    <row r="89" spans="1:8" ht="15.7" x14ac:dyDescent="0.55000000000000004">
      <c r="A89" s="16">
        <v>30498</v>
      </c>
      <c r="B89" s="17">
        <v>0.12328</v>
      </c>
      <c r="G89"/>
      <c r="H89"/>
    </row>
    <row r="90" spans="1:8" ht="15.7" x14ac:dyDescent="0.55000000000000004">
      <c r="A90" s="16">
        <v>30529</v>
      </c>
      <c r="B90" s="17">
        <v>0.10148</v>
      </c>
      <c r="G90"/>
      <c r="H90"/>
    </row>
    <row r="91" spans="1:8" ht="15.7" x14ac:dyDescent="0.55000000000000004">
      <c r="A91" s="16">
        <v>30560</v>
      </c>
      <c r="B91" s="17">
        <v>0.11495</v>
      </c>
      <c r="G91"/>
      <c r="H91"/>
    </row>
    <row r="92" spans="1:8" ht="15.7" x14ac:dyDescent="0.55000000000000004">
      <c r="A92" s="16">
        <v>30590</v>
      </c>
      <c r="B92" s="17">
        <v>0.11463</v>
      </c>
      <c r="G92"/>
      <c r="H92"/>
    </row>
    <row r="93" spans="1:8" ht="15.7" x14ac:dyDescent="0.55000000000000004">
      <c r="A93" s="16">
        <v>30621</v>
      </c>
      <c r="B93" s="17">
        <v>1.8169999999999999E-2</v>
      </c>
      <c r="G93"/>
      <c r="H93"/>
    </row>
    <row r="94" spans="1:8" ht="15.7" x14ac:dyDescent="0.55000000000000004">
      <c r="A94" s="16">
        <v>30651</v>
      </c>
      <c r="B94" s="17">
        <v>9.4969999999999999E-2</v>
      </c>
      <c r="G94"/>
      <c r="H94"/>
    </row>
    <row r="95" spans="1:8" ht="15.7" x14ac:dyDescent="0.55000000000000004">
      <c r="A95" s="16">
        <v>30682</v>
      </c>
      <c r="B95" s="17">
        <v>6.0409999999999998E-2</v>
      </c>
      <c r="G95"/>
      <c r="H95"/>
    </row>
    <row r="96" spans="1:8" ht="15.7" x14ac:dyDescent="0.55000000000000004">
      <c r="A96" s="16">
        <v>30713</v>
      </c>
      <c r="B96" s="17">
        <v>8.8069999999999996E-2</v>
      </c>
      <c r="G96"/>
      <c r="H96"/>
    </row>
    <row r="97" spans="1:8" ht="15.7" x14ac:dyDescent="0.55000000000000004">
      <c r="A97" s="16">
        <v>30742</v>
      </c>
      <c r="B97" s="17">
        <v>0.11302</v>
      </c>
      <c r="G97"/>
      <c r="H97"/>
    </row>
    <row r="98" spans="1:8" ht="15.7" x14ac:dyDescent="0.55000000000000004">
      <c r="A98" s="16">
        <v>30773</v>
      </c>
      <c r="B98" s="17">
        <v>0.12132</v>
      </c>
      <c r="G98"/>
      <c r="H98"/>
    </row>
    <row r="99" spans="1:8" ht="15.7" x14ac:dyDescent="0.55000000000000004">
      <c r="A99" s="16">
        <v>30803</v>
      </c>
      <c r="B99" s="17">
        <v>5.3809999999999997E-2</v>
      </c>
      <c r="G99"/>
      <c r="H99"/>
    </row>
    <row r="100" spans="1:8" ht="15.7" x14ac:dyDescent="0.55000000000000004">
      <c r="A100" s="16">
        <v>30834</v>
      </c>
      <c r="B100" s="17">
        <v>8.2100000000000006E-2</v>
      </c>
      <c r="G100"/>
      <c r="H100"/>
    </row>
    <row r="101" spans="1:8" ht="15.7" x14ac:dyDescent="0.55000000000000004">
      <c r="A101" s="16">
        <v>30864</v>
      </c>
      <c r="B101" s="17">
        <v>9.912E-2</v>
      </c>
      <c r="G101"/>
      <c r="H101"/>
    </row>
    <row r="102" spans="1:8" ht="15.7" x14ac:dyDescent="0.55000000000000004">
      <c r="A102" s="16">
        <v>30895</v>
      </c>
      <c r="B102" s="17">
        <v>8.0879999999999994E-2</v>
      </c>
      <c r="G102"/>
      <c r="H102"/>
    </row>
    <row r="103" spans="1:8" ht="15.7" x14ac:dyDescent="0.55000000000000004">
      <c r="A103" s="16">
        <v>30926</v>
      </c>
      <c r="B103" s="17">
        <v>0.12424</v>
      </c>
      <c r="G103"/>
      <c r="H103"/>
    </row>
    <row r="104" spans="1:8" ht="15.7" x14ac:dyDescent="0.55000000000000004">
      <c r="A104" s="16">
        <v>30956</v>
      </c>
      <c r="B104" s="17">
        <v>4.6460000000000001E-2</v>
      </c>
      <c r="G104"/>
      <c r="H104"/>
    </row>
    <row r="105" spans="1:8" ht="15.7" x14ac:dyDescent="0.55000000000000004">
      <c r="A105" s="16">
        <v>30987</v>
      </c>
      <c r="B105" s="17">
        <v>8.8359999999999994E-2</v>
      </c>
      <c r="G105"/>
      <c r="H105"/>
    </row>
    <row r="106" spans="1:8" ht="15.7" x14ac:dyDescent="0.55000000000000004">
      <c r="A106" s="16">
        <v>31017</v>
      </c>
      <c r="B106" s="17">
        <v>0.14291000000000001</v>
      </c>
      <c r="G106"/>
      <c r="H106"/>
    </row>
    <row r="107" spans="1:8" ht="15.7" x14ac:dyDescent="0.55000000000000004">
      <c r="A107" s="16">
        <v>31048</v>
      </c>
      <c r="B107" s="17">
        <v>-0.10625</v>
      </c>
      <c r="G107"/>
      <c r="H107"/>
    </row>
    <row r="108" spans="1:8" ht="15.7" x14ac:dyDescent="0.55000000000000004">
      <c r="A108" s="16">
        <v>31079</v>
      </c>
      <c r="B108" s="17">
        <v>9.8280000000000006E-2</v>
      </c>
      <c r="G108"/>
      <c r="H108"/>
    </row>
    <row r="109" spans="1:8" ht="15.7" x14ac:dyDescent="0.55000000000000004">
      <c r="A109" s="16">
        <v>31107</v>
      </c>
      <c r="B109" s="17">
        <v>8.455E-2</v>
      </c>
      <c r="G109"/>
      <c r="H109"/>
    </row>
    <row r="110" spans="1:8" ht="15.7" x14ac:dyDescent="0.55000000000000004">
      <c r="A110" s="16">
        <v>31138</v>
      </c>
      <c r="B110" s="17">
        <v>8.7809999999999999E-2</v>
      </c>
      <c r="G110"/>
      <c r="H110"/>
    </row>
    <row r="111" spans="1:8" ht="15.7" x14ac:dyDescent="0.55000000000000004">
      <c r="A111" s="16">
        <v>31168</v>
      </c>
      <c r="B111" s="17">
        <v>4.3150000000000001E-2</v>
      </c>
      <c r="G111"/>
      <c r="H111"/>
    </row>
    <row r="112" spans="1:8" ht="15.7" x14ac:dyDescent="0.55000000000000004">
      <c r="A112" s="16">
        <v>31199</v>
      </c>
      <c r="B112" s="17">
        <v>0.18312</v>
      </c>
      <c r="G112"/>
      <c r="H112"/>
    </row>
    <row r="113" spans="1:8" ht="15.7" x14ac:dyDescent="0.55000000000000004">
      <c r="A113" s="16">
        <v>31229</v>
      </c>
      <c r="B113" s="17">
        <v>1.32E-2</v>
      </c>
      <c r="G113"/>
      <c r="H113"/>
    </row>
    <row r="114" spans="1:8" ht="15.7" x14ac:dyDescent="0.55000000000000004">
      <c r="A114" s="16">
        <v>31260</v>
      </c>
      <c r="B114" s="17">
        <v>6.4689999999999998E-2</v>
      </c>
      <c r="G114"/>
      <c r="H114"/>
    </row>
    <row r="115" spans="1:8" ht="15.7" x14ac:dyDescent="0.55000000000000004">
      <c r="A115" s="16">
        <v>31291</v>
      </c>
      <c r="B115" s="17">
        <v>5.9639999999999999E-2</v>
      </c>
      <c r="G115"/>
      <c r="H115"/>
    </row>
    <row r="116" spans="1:8" ht="15.7" x14ac:dyDescent="0.55000000000000004">
      <c r="A116" s="16">
        <v>31321</v>
      </c>
      <c r="B116" s="17">
        <v>9.529E-2</v>
      </c>
      <c r="G116"/>
      <c r="H116"/>
    </row>
    <row r="117" spans="1:8" ht="15.7" x14ac:dyDescent="0.55000000000000004">
      <c r="A117" s="16">
        <v>31352</v>
      </c>
      <c r="B117" s="17">
        <v>9.5530000000000004E-2</v>
      </c>
      <c r="G117"/>
      <c r="H117"/>
    </row>
    <row r="118" spans="1:8" ht="15.7" x14ac:dyDescent="0.55000000000000004">
      <c r="A118" s="16">
        <v>31382</v>
      </c>
      <c r="B118" s="17">
        <v>0.10692</v>
      </c>
      <c r="G118"/>
      <c r="H118"/>
    </row>
    <row r="119" spans="1:8" ht="15.7" x14ac:dyDescent="0.55000000000000004">
      <c r="A119" s="16">
        <v>31413</v>
      </c>
      <c r="B119" s="17">
        <v>0.23114000000000001</v>
      </c>
      <c r="G119"/>
      <c r="H119"/>
    </row>
    <row r="120" spans="1:8" ht="15.7" x14ac:dyDescent="0.55000000000000004">
      <c r="A120" s="16">
        <v>31444</v>
      </c>
      <c r="B120" s="17">
        <v>0.10383000000000001</v>
      </c>
      <c r="G120"/>
      <c r="H120"/>
    </row>
    <row r="121" spans="1:8" ht="15.7" x14ac:dyDescent="0.55000000000000004">
      <c r="A121" s="16">
        <v>31472</v>
      </c>
      <c r="B121" s="17">
        <v>0.10083</v>
      </c>
      <c r="G121"/>
      <c r="H121"/>
    </row>
    <row r="122" spans="1:8" ht="15.7" x14ac:dyDescent="0.55000000000000004">
      <c r="A122" s="16">
        <v>31503</v>
      </c>
      <c r="B122" s="17">
        <v>0.10571999999999999</v>
      </c>
      <c r="G122"/>
      <c r="H122"/>
    </row>
    <row r="123" spans="1:8" ht="15.7" x14ac:dyDescent="0.55000000000000004">
      <c r="A123" s="16">
        <v>31533</v>
      </c>
      <c r="B123" s="17">
        <v>0.10779</v>
      </c>
      <c r="G123"/>
      <c r="H123"/>
    </row>
    <row r="124" spans="1:8" ht="15.7" x14ac:dyDescent="0.55000000000000004">
      <c r="A124" s="16">
        <v>31564</v>
      </c>
      <c r="B124" s="17">
        <v>8.14E-2</v>
      </c>
      <c r="G124"/>
      <c r="H124"/>
    </row>
    <row r="125" spans="1:8" ht="15.7" x14ac:dyDescent="0.55000000000000004">
      <c r="A125" s="16">
        <v>31594</v>
      </c>
      <c r="B125" s="17">
        <v>5.8639999999999998E-2</v>
      </c>
      <c r="G125"/>
      <c r="H125"/>
    </row>
    <row r="126" spans="1:8" ht="15.7" x14ac:dyDescent="0.55000000000000004">
      <c r="A126" s="16">
        <v>31625</v>
      </c>
      <c r="B126" s="17">
        <v>9.7559999999999994E-2</v>
      </c>
      <c r="G126"/>
      <c r="H126"/>
    </row>
    <row r="127" spans="1:8" ht="15.7" x14ac:dyDescent="0.55000000000000004">
      <c r="A127" s="16">
        <v>31656</v>
      </c>
      <c r="B127" s="17">
        <v>0.10539</v>
      </c>
      <c r="G127"/>
      <c r="H127"/>
    </row>
    <row r="128" spans="1:8" ht="15.7" x14ac:dyDescent="0.55000000000000004">
      <c r="A128" s="16">
        <v>31686</v>
      </c>
      <c r="B128" s="17">
        <v>8.2049999999999998E-2</v>
      </c>
      <c r="G128"/>
      <c r="H128"/>
    </row>
    <row r="129" spans="1:8" ht="15.7" x14ac:dyDescent="0.55000000000000004">
      <c r="A129" s="16">
        <v>31717</v>
      </c>
      <c r="B129" s="17">
        <v>0.10911999999999999</v>
      </c>
      <c r="G129"/>
      <c r="H129"/>
    </row>
    <row r="130" spans="1:8" ht="15.7" x14ac:dyDescent="0.55000000000000004">
      <c r="A130" s="16">
        <v>31747</v>
      </c>
      <c r="B130" s="17">
        <v>4.0890000000000003E-2</v>
      </c>
      <c r="G130"/>
      <c r="H130"/>
    </row>
    <row r="131" spans="1:8" ht="15.7" x14ac:dyDescent="0.55000000000000004">
      <c r="A131" s="16">
        <v>31778</v>
      </c>
      <c r="B131" s="17">
        <v>2.001E-2</v>
      </c>
      <c r="G131"/>
      <c r="H131"/>
    </row>
    <row r="132" spans="1:8" ht="15.7" x14ac:dyDescent="0.55000000000000004">
      <c r="A132" s="16">
        <v>31809</v>
      </c>
      <c r="B132" s="17">
        <v>0.13871</v>
      </c>
      <c r="G132"/>
      <c r="H132"/>
    </row>
    <row r="133" spans="1:8" ht="15.7" x14ac:dyDescent="0.55000000000000004">
      <c r="A133" s="16">
        <v>31837</v>
      </c>
      <c r="B133" s="17">
        <v>8.881E-2</v>
      </c>
      <c r="G133"/>
      <c r="H133"/>
    </row>
    <row r="134" spans="1:8" ht="15.7" x14ac:dyDescent="0.55000000000000004">
      <c r="A134" s="16">
        <v>31868</v>
      </c>
      <c r="B134" s="17">
        <v>0.10339</v>
      </c>
      <c r="G134"/>
      <c r="H134"/>
    </row>
    <row r="135" spans="1:8" ht="15.7" x14ac:dyDescent="0.55000000000000004">
      <c r="A135" s="16">
        <v>31898</v>
      </c>
      <c r="B135" s="17">
        <v>0.11879000000000001</v>
      </c>
      <c r="G135"/>
      <c r="H135"/>
    </row>
    <row r="136" spans="1:8" ht="15.7" x14ac:dyDescent="0.55000000000000004">
      <c r="A136" s="16">
        <v>31929</v>
      </c>
      <c r="B136" s="17">
        <v>9.7449999999999995E-2</v>
      </c>
      <c r="G136"/>
      <c r="H136"/>
    </row>
    <row r="137" spans="1:8" ht="15.7" x14ac:dyDescent="0.55000000000000004">
      <c r="A137" s="16">
        <v>31959</v>
      </c>
      <c r="B137" s="17">
        <v>2.7099999999999999E-2</v>
      </c>
      <c r="G137"/>
      <c r="H137"/>
    </row>
    <row r="138" spans="1:8" ht="15.7" x14ac:dyDescent="0.55000000000000004">
      <c r="A138" s="16">
        <v>31990</v>
      </c>
      <c r="B138" s="17">
        <v>6.216E-2</v>
      </c>
      <c r="G138"/>
      <c r="H138"/>
    </row>
    <row r="139" spans="1:8" ht="15.7" x14ac:dyDescent="0.55000000000000004">
      <c r="A139" s="16">
        <v>32021</v>
      </c>
      <c r="B139" s="17">
        <v>6.7309999999999995E-2</v>
      </c>
      <c r="G139"/>
      <c r="H139"/>
    </row>
    <row r="140" spans="1:8" ht="15.7" x14ac:dyDescent="0.55000000000000004">
      <c r="A140" s="16">
        <v>32051</v>
      </c>
      <c r="B140" s="17">
        <v>6.7030000000000006E-2</v>
      </c>
      <c r="G140"/>
      <c r="H140"/>
    </row>
    <row r="141" spans="1:8" ht="15.7" x14ac:dyDescent="0.55000000000000004">
      <c r="A141" s="16">
        <v>32082</v>
      </c>
      <c r="B141" s="17">
        <v>0.10315000000000001</v>
      </c>
      <c r="G141"/>
      <c r="H141"/>
    </row>
    <row r="142" spans="1:8" ht="15.7" x14ac:dyDescent="0.55000000000000004">
      <c r="A142" s="16">
        <v>32112</v>
      </c>
      <c r="B142" s="17">
        <v>4.224E-2</v>
      </c>
      <c r="G142"/>
      <c r="H142"/>
    </row>
    <row r="143" spans="1:8" ht="15.7" x14ac:dyDescent="0.55000000000000004">
      <c r="A143" s="16">
        <v>32143</v>
      </c>
      <c r="B143" s="17">
        <v>9.6799999999999997E-2</v>
      </c>
      <c r="G143"/>
      <c r="H143"/>
    </row>
    <row r="144" spans="1:8" ht="15.7" x14ac:dyDescent="0.55000000000000004">
      <c r="A144" s="16">
        <v>32174</v>
      </c>
      <c r="B144" s="17">
        <v>5.756E-2</v>
      </c>
      <c r="G144"/>
      <c r="H144"/>
    </row>
    <row r="145" spans="1:8" ht="15.7" x14ac:dyDescent="0.55000000000000004">
      <c r="A145" s="16">
        <v>32203</v>
      </c>
      <c r="B145" s="17">
        <v>8.0589999999999995E-2</v>
      </c>
      <c r="G145"/>
      <c r="H145"/>
    </row>
    <row r="146" spans="1:8" ht="15.7" x14ac:dyDescent="0.55000000000000004">
      <c r="A146" s="16">
        <v>32234</v>
      </c>
      <c r="B146" s="17">
        <v>1.668E-2</v>
      </c>
      <c r="G146"/>
      <c r="H146"/>
    </row>
    <row r="147" spans="1:8" ht="15.7" x14ac:dyDescent="0.55000000000000004">
      <c r="A147" s="16">
        <v>32264</v>
      </c>
      <c r="B147" s="17">
        <v>0.12332</v>
      </c>
      <c r="G147"/>
      <c r="H147"/>
    </row>
    <row r="148" spans="1:8" ht="15.7" x14ac:dyDescent="0.55000000000000004">
      <c r="A148" s="16">
        <v>32295</v>
      </c>
      <c r="B148" s="17">
        <v>9.1050000000000006E-2</v>
      </c>
      <c r="G148"/>
      <c r="H148"/>
    </row>
    <row r="149" spans="1:8" ht="15.7" x14ac:dyDescent="0.55000000000000004">
      <c r="A149" s="16">
        <v>32325</v>
      </c>
      <c r="B149" s="17">
        <v>5.509E-2</v>
      </c>
      <c r="G149"/>
      <c r="H149"/>
    </row>
    <row r="150" spans="1:8" ht="15.7" x14ac:dyDescent="0.55000000000000004">
      <c r="A150" s="16">
        <v>32356</v>
      </c>
      <c r="B150" s="17">
        <v>4.2930000000000003E-2</v>
      </c>
      <c r="G150"/>
      <c r="H150"/>
    </row>
    <row r="151" spans="1:8" ht="15.7" x14ac:dyDescent="0.55000000000000004">
      <c r="A151" s="16">
        <v>32387</v>
      </c>
      <c r="B151" s="17">
        <v>0.10094</v>
      </c>
      <c r="G151"/>
      <c r="H151"/>
    </row>
    <row r="152" spans="1:8" ht="15.7" x14ac:dyDescent="0.55000000000000004">
      <c r="A152" s="16">
        <v>32417</v>
      </c>
      <c r="B152" s="17">
        <v>8.4140000000000006E-2</v>
      </c>
      <c r="G152"/>
      <c r="H152"/>
    </row>
    <row r="153" spans="1:8" ht="15.7" x14ac:dyDescent="0.55000000000000004">
      <c r="A153" s="16">
        <v>32448</v>
      </c>
      <c r="B153" s="17">
        <v>6.4180000000000001E-2</v>
      </c>
      <c r="G153"/>
      <c r="H153"/>
    </row>
    <row r="154" spans="1:8" ht="15.7" x14ac:dyDescent="0.55000000000000004">
      <c r="A154" s="16">
        <v>32478</v>
      </c>
      <c r="B154" s="17">
        <v>7.4270000000000003E-2</v>
      </c>
      <c r="G154"/>
      <c r="H154"/>
    </row>
    <row r="155" spans="1:8" ht="15.7" x14ac:dyDescent="0.55000000000000004">
      <c r="A155" s="16">
        <v>32509</v>
      </c>
      <c r="B155" s="17">
        <v>7.4630000000000002E-2</v>
      </c>
      <c r="G155"/>
      <c r="H155"/>
    </row>
    <row r="156" spans="1:8" ht="15.7" x14ac:dyDescent="0.55000000000000004">
      <c r="A156" s="16">
        <v>32540</v>
      </c>
      <c r="B156" s="17">
        <v>4.8250000000000001E-2</v>
      </c>
      <c r="G156"/>
      <c r="H156"/>
    </row>
    <row r="157" spans="1:8" ht="15.7" x14ac:dyDescent="0.55000000000000004">
      <c r="A157" s="16">
        <v>32568</v>
      </c>
      <c r="B157" s="17">
        <v>2.5690000000000001E-2</v>
      </c>
      <c r="G157"/>
      <c r="H157"/>
    </row>
    <row r="158" spans="1:8" ht="15.7" x14ac:dyDescent="0.55000000000000004">
      <c r="A158" s="16">
        <v>32599</v>
      </c>
      <c r="B158" s="17">
        <v>3.1390000000000001E-2</v>
      </c>
      <c r="G158"/>
      <c r="H158"/>
    </row>
    <row r="159" spans="1:8" ht="15.7" x14ac:dyDescent="0.55000000000000004">
      <c r="A159" s="16">
        <v>32629</v>
      </c>
      <c r="B159" s="17">
        <v>4.0370000000000003E-2</v>
      </c>
      <c r="G159"/>
      <c r="H159"/>
    </row>
    <row r="160" spans="1:8" ht="15.7" x14ac:dyDescent="0.55000000000000004">
      <c r="A160" s="16">
        <v>32660</v>
      </c>
      <c r="B160" s="17">
        <v>1.418E-2</v>
      </c>
      <c r="G160"/>
      <c r="H160"/>
    </row>
    <row r="161" spans="1:8" ht="15.7" x14ac:dyDescent="0.55000000000000004">
      <c r="A161" s="16">
        <v>32690</v>
      </c>
      <c r="B161" s="17">
        <v>8.0070000000000002E-2</v>
      </c>
      <c r="G161"/>
      <c r="H161"/>
    </row>
    <row r="162" spans="1:8" ht="15.7" x14ac:dyDescent="0.55000000000000004">
      <c r="A162" s="16">
        <v>32721</v>
      </c>
      <c r="B162" s="17">
        <v>9.1009999999999994E-2</v>
      </c>
      <c r="G162"/>
      <c r="H162"/>
    </row>
    <row r="163" spans="1:8" ht="15.7" x14ac:dyDescent="0.55000000000000004">
      <c r="A163" s="16">
        <v>32752</v>
      </c>
      <c r="B163" s="17">
        <v>0.23838999999999999</v>
      </c>
      <c r="G163"/>
      <c r="H163"/>
    </row>
    <row r="164" spans="1:8" ht="15.7" x14ac:dyDescent="0.55000000000000004">
      <c r="A164" s="16">
        <v>32782</v>
      </c>
      <c r="B164" s="17">
        <v>1.9429999999999999E-2</v>
      </c>
      <c r="G164"/>
      <c r="H164"/>
    </row>
    <row r="165" spans="1:8" ht="15.7" x14ac:dyDescent="0.55000000000000004">
      <c r="A165" s="16">
        <v>32813</v>
      </c>
      <c r="B165" s="17">
        <v>8.2839999999999997E-2</v>
      </c>
      <c r="G165"/>
      <c r="H165"/>
    </row>
    <row r="166" spans="1:8" ht="15.7" x14ac:dyDescent="0.55000000000000004">
      <c r="A166" s="16">
        <v>32843</v>
      </c>
      <c r="B166" s="17">
        <v>6.6390000000000005E-2</v>
      </c>
      <c r="G166"/>
      <c r="H166"/>
    </row>
    <row r="167" spans="1:8" ht="15.7" x14ac:dyDescent="0.55000000000000004">
      <c r="A167" s="16">
        <v>32874</v>
      </c>
      <c r="B167" s="17">
        <v>0.85109999999999997</v>
      </c>
      <c r="G167"/>
      <c r="H167"/>
    </row>
    <row r="168" spans="1:8" ht="15.7" x14ac:dyDescent="0.55000000000000004">
      <c r="A168" s="16">
        <v>32905</v>
      </c>
      <c r="B168" s="17">
        <v>7.9880000000000007E-2</v>
      </c>
      <c r="G168"/>
      <c r="H168"/>
    </row>
    <row r="169" spans="1:8" ht="15.7" x14ac:dyDescent="0.55000000000000004">
      <c r="A169" s="16">
        <v>32933</v>
      </c>
      <c r="B169" s="17">
        <v>2.632E-2</v>
      </c>
      <c r="G169"/>
      <c r="H169"/>
    </row>
    <row r="170" spans="1:8" ht="15.7" x14ac:dyDescent="0.55000000000000004">
      <c r="A170" s="16">
        <v>32964</v>
      </c>
      <c r="B170" s="17">
        <v>6.8690000000000001E-2</v>
      </c>
      <c r="G170"/>
      <c r="H170"/>
    </row>
    <row r="171" spans="1:8" ht="15.7" x14ac:dyDescent="0.55000000000000004">
      <c r="A171" s="16">
        <v>32994</v>
      </c>
      <c r="B171" s="17">
        <v>3.841E-2</v>
      </c>
      <c r="G171"/>
      <c r="H171"/>
    </row>
    <row r="172" spans="1:8" ht="15.7" x14ac:dyDescent="0.55000000000000004">
      <c r="A172" s="16">
        <v>33025</v>
      </c>
      <c r="B172" s="17">
        <v>7.7670000000000003E-2</v>
      </c>
      <c r="G172"/>
      <c r="H172"/>
    </row>
    <row r="173" spans="1:8" ht="15.7" x14ac:dyDescent="0.55000000000000004">
      <c r="A173" s="16">
        <v>33055</v>
      </c>
      <c r="B173" s="17">
        <v>5.262E-2</v>
      </c>
      <c r="G173"/>
      <c r="H173"/>
    </row>
    <row r="174" spans="1:8" ht="15.7" x14ac:dyDescent="0.55000000000000004">
      <c r="A174" s="16">
        <v>33086</v>
      </c>
      <c r="B174" s="17">
        <v>0.10494000000000001</v>
      </c>
      <c r="G174"/>
      <c r="H174"/>
    </row>
    <row r="175" spans="1:8" ht="15.7" x14ac:dyDescent="0.55000000000000004">
      <c r="A175" s="16">
        <v>33117</v>
      </c>
      <c r="B175" s="17">
        <v>0.15415999999999999</v>
      </c>
      <c r="G175"/>
      <c r="H175"/>
    </row>
    <row r="176" spans="1:8" ht="15.7" x14ac:dyDescent="0.55000000000000004">
      <c r="A176" s="16">
        <v>33147</v>
      </c>
      <c r="B176" s="17">
        <v>1.3050000000000001E-2</v>
      </c>
      <c r="G176"/>
      <c r="H176"/>
    </row>
    <row r="177" spans="1:8" ht="15.7" x14ac:dyDescent="0.55000000000000004">
      <c r="A177" s="16">
        <v>33178</v>
      </c>
      <c r="B177" s="17">
        <v>0.15473000000000001</v>
      </c>
      <c r="G177"/>
      <c r="H177"/>
    </row>
    <row r="178" spans="1:8" ht="15.7" x14ac:dyDescent="0.55000000000000004">
      <c r="A178" s="16">
        <v>33208</v>
      </c>
      <c r="B178" s="17">
        <v>0.11591</v>
      </c>
      <c r="G178"/>
      <c r="H178"/>
    </row>
    <row r="179" spans="1:8" ht="15.7" x14ac:dyDescent="0.55000000000000004">
      <c r="A179" s="16">
        <v>33239</v>
      </c>
      <c r="B179" s="17">
        <v>-8.5330000000000003E-2</v>
      </c>
      <c r="G179"/>
      <c r="H179"/>
    </row>
    <row r="180" spans="1:8" ht="15.7" x14ac:dyDescent="0.55000000000000004">
      <c r="A180" s="16">
        <v>33270</v>
      </c>
      <c r="B180" s="17">
        <v>0.1089</v>
      </c>
      <c r="G180"/>
      <c r="H180"/>
    </row>
    <row r="181" spans="1:8" ht="15.7" x14ac:dyDescent="0.55000000000000004">
      <c r="A181" s="16">
        <v>33298</v>
      </c>
      <c r="B181" s="17">
        <v>0.12562999999999999</v>
      </c>
      <c r="G181"/>
      <c r="H181"/>
    </row>
    <row r="182" spans="1:8" ht="15.7" x14ac:dyDescent="0.55000000000000004">
      <c r="A182" s="16">
        <v>33329</v>
      </c>
      <c r="B182" s="17">
        <v>3.5630000000000002E-2</v>
      </c>
      <c r="G182"/>
      <c r="H182"/>
    </row>
    <row r="183" spans="1:8" ht="15.7" x14ac:dyDescent="0.55000000000000004">
      <c r="A183" s="16">
        <v>33359</v>
      </c>
      <c r="B183" s="17">
        <v>9.9180000000000004E-2</v>
      </c>
      <c r="G183"/>
      <c r="H183"/>
    </row>
    <row r="184" spans="1:8" ht="15.7" x14ac:dyDescent="0.55000000000000004">
      <c r="A184" s="16">
        <v>33390</v>
      </c>
      <c r="B184" s="17">
        <v>4.0469999999999999E-2</v>
      </c>
      <c r="G184"/>
      <c r="H184"/>
    </row>
    <row r="185" spans="1:8" ht="15.7" x14ac:dyDescent="0.55000000000000004">
      <c r="A185" s="16">
        <v>33420</v>
      </c>
      <c r="B185" s="17">
        <v>4.8999999999999998E-4</v>
      </c>
      <c r="G185"/>
      <c r="H185"/>
    </row>
    <row r="186" spans="1:8" ht="15.7" x14ac:dyDescent="0.55000000000000004">
      <c r="A186" s="16">
        <v>33451</v>
      </c>
      <c r="B186" s="17">
        <v>0.12515999999999999</v>
      </c>
      <c r="G186"/>
      <c r="H186"/>
    </row>
    <row r="187" spans="1:8" ht="15.7" x14ac:dyDescent="0.55000000000000004">
      <c r="A187" s="16">
        <v>33482</v>
      </c>
      <c r="B187" s="17">
        <v>7.4510000000000007E-2</v>
      </c>
      <c r="G187"/>
      <c r="H187"/>
    </row>
    <row r="188" spans="1:8" ht="15.7" x14ac:dyDescent="0.55000000000000004">
      <c r="A188" s="16">
        <v>33512</v>
      </c>
      <c r="B188" s="17">
        <v>7.6329999999999995E-2</v>
      </c>
      <c r="G188"/>
      <c r="H188"/>
    </row>
    <row r="189" spans="1:8" ht="15.7" x14ac:dyDescent="0.55000000000000004">
      <c r="A189" s="16">
        <v>33543</v>
      </c>
      <c r="B189" s="17">
        <v>0.11246</v>
      </c>
      <c r="G189"/>
      <c r="H189"/>
    </row>
    <row r="190" spans="1:8" ht="15.7" x14ac:dyDescent="0.55000000000000004">
      <c r="A190" s="16">
        <v>33573</v>
      </c>
      <c r="B190" s="17">
        <v>0.13245000000000001</v>
      </c>
      <c r="G190"/>
      <c r="H190"/>
    </row>
    <row r="191" spans="1:8" ht="15.7" x14ac:dyDescent="0.55000000000000004">
      <c r="A191" s="16">
        <v>33604</v>
      </c>
      <c r="B191" s="17">
        <v>-0.15075</v>
      </c>
      <c r="G191"/>
      <c r="H191"/>
    </row>
    <row r="192" spans="1:8" ht="15.7" x14ac:dyDescent="0.55000000000000004">
      <c r="A192" s="16">
        <v>33635</v>
      </c>
      <c r="B192" s="17">
        <v>0.14452000000000001</v>
      </c>
      <c r="G192"/>
      <c r="H192"/>
    </row>
    <row r="193" spans="1:8" ht="15.7" x14ac:dyDescent="0.55000000000000004">
      <c r="A193" s="16">
        <v>33664</v>
      </c>
      <c r="B193" s="17">
        <v>0.10585</v>
      </c>
      <c r="G193"/>
      <c r="H193"/>
    </row>
    <row r="194" spans="1:8" ht="15.7" x14ac:dyDescent="0.55000000000000004">
      <c r="A194" s="16">
        <v>33695</v>
      </c>
      <c r="B194" s="17">
        <v>7.1510000000000004E-2</v>
      </c>
      <c r="G194"/>
      <c r="H194"/>
    </row>
    <row r="195" spans="1:8" ht="15.7" x14ac:dyDescent="0.55000000000000004">
      <c r="A195" s="16">
        <v>33725</v>
      </c>
      <c r="B195" s="17">
        <v>9.2799999999999994E-2</v>
      </c>
      <c r="G195"/>
      <c r="H195"/>
    </row>
    <row r="196" spans="1:8" ht="15.7" x14ac:dyDescent="0.55000000000000004">
      <c r="A196" s="16">
        <v>33756</v>
      </c>
      <c r="B196" s="17">
        <v>-5.7029999999999997E-2</v>
      </c>
      <c r="G196"/>
      <c r="H196"/>
    </row>
    <row r="197" spans="1:8" ht="15.7" x14ac:dyDescent="0.55000000000000004">
      <c r="A197" s="16">
        <v>33786</v>
      </c>
      <c r="B197" s="17">
        <v>2.7900000000000001E-2</v>
      </c>
      <c r="G197"/>
      <c r="H197"/>
    </row>
    <row r="198" spans="1:8" ht="15.7" x14ac:dyDescent="0.55000000000000004">
      <c r="A198" s="16">
        <v>33817</v>
      </c>
      <c r="B198" s="17">
        <v>0.23796999999999999</v>
      </c>
      <c r="G198"/>
      <c r="H198"/>
    </row>
    <row r="199" spans="1:8" ht="15.7" x14ac:dyDescent="0.55000000000000004">
      <c r="A199" s="16">
        <v>33848</v>
      </c>
      <c r="B199" s="17">
        <v>0.15848999999999999</v>
      </c>
      <c r="G199"/>
      <c r="H199"/>
    </row>
    <row r="200" spans="1:8" ht="15.7" x14ac:dyDescent="0.55000000000000004">
      <c r="A200" s="16">
        <v>33878</v>
      </c>
      <c r="B200" s="17">
        <v>0.12407</v>
      </c>
      <c r="G200"/>
      <c r="H200"/>
    </row>
    <row r="201" spans="1:8" ht="15.7" x14ac:dyDescent="0.55000000000000004">
      <c r="A201" s="16">
        <v>33909</v>
      </c>
      <c r="B201" s="17">
        <v>8.4680000000000005E-2</v>
      </c>
      <c r="G201"/>
      <c r="H201"/>
    </row>
    <row r="202" spans="1:8" ht="15.7" x14ac:dyDescent="0.55000000000000004">
      <c r="A202" s="16">
        <v>33939</v>
      </c>
      <c r="B202" s="17">
        <v>7.4190000000000006E-2</v>
      </c>
      <c r="G202"/>
      <c r="H202"/>
    </row>
    <row r="203" spans="1:8" ht="15.7" x14ac:dyDescent="0.55000000000000004">
      <c r="A203" s="16">
        <v>33970</v>
      </c>
      <c r="B203" s="17">
        <v>-9.4869999999999996E-2</v>
      </c>
      <c r="G203"/>
      <c r="H203"/>
    </row>
    <row r="204" spans="1:8" ht="15.7" x14ac:dyDescent="0.55000000000000004">
      <c r="A204" s="16">
        <v>34001</v>
      </c>
      <c r="B204" s="17">
        <v>0.10101</v>
      </c>
      <c r="G204"/>
      <c r="H204"/>
    </row>
    <row r="205" spans="1:8" ht="15.7" x14ac:dyDescent="0.55000000000000004">
      <c r="A205" s="16">
        <v>34029</v>
      </c>
      <c r="B205" s="17">
        <v>8.7639999999999996E-2</v>
      </c>
      <c r="G205"/>
      <c r="H205"/>
    </row>
    <row r="206" spans="1:8" ht="15.7" x14ac:dyDescent="0.55000000000000004">
      <c r="A206" s="16">
        <v>34060</v>
      </c>
      <c r="B206" s="17">
        <v>0.12553</v>
      </c>
      <c r="G206"/>
      <c r="H206"/>
    </row>
    <row r="207" spans="1:8" ht="15.7" x14ac:dyDescent="0.55000000000000004">
      <c r="A207" s="16">
        <v>34090</v>
      </c>
      <c r="B207" s="17">
        <v>7.5050000000000006E-2</v>
      </c>
      <c r="G207"/>
      <c r="H207"/>
    </row>
    <row r="208" spans="1:8" ht="15.7" x14ac:dyDescent="0.55000000000000004">
      <c r="A208" s="16">
        <v>34121</v>
      </c>
      <c r="B208" s="17">
        <v>-4.6100000000000004E-3</v>
      </c>
      <c r="G208"/>
      <c r="H208"/>
    </row>
    <row r="209" spans="1:8" ht="15.7" x14ac:dyDescent="0.55000000000000004">
      <c r="A209" s="16">
        <v>34151</v>
      </c>
      <c r="B209" s="17">
        <v>8.4900000000000003E-2</v>
      </c>
      <c r="G209"/>
      <c r="H209"/>
    </row>
    <row r="210" spans="1:8" ht="15.7" x14ac:dyDescent="0.55000000000000004">
      <c r="A210" s="16">
        <v>34182</v>
      </c>
      <c r="B210" s="17">
        <v>0.12887000000000001</v>
      </c>
      <c r="G210"/>
      <c r="H210"/>
    </row>
    <row r="211" spans="1:8" ht="15.7" x14ac:dyDescent="0.55000000000000004">
      <c r="A211" s="16">
        <v>34213</v>
      </c>
      <c r="B211" s="17">
        <v>0.14266000000000001</v>
      </c>
      <c r="G211"/>
      <c r="H211"/>
    </row>
    <row r="212" spans="1:8" ht="15.7" x14ac:dyDescent="0.55000000000000004">
      <c r="A212" s="16">
        <v>34243</v>
      </c>
      <c r="B212" s="17">
        <v>0.11801</v>
      </c>
      <c r="G212"/>
      <c r="H212"/>
    </row>
    <row r="213" spans="1:8" ht="15.7" x14ac:dyDescent="0.55000000000000004">
      <c r="A213" s="16">
        <v>34274</v>
      </c>
      <c r="B213" s="17">
        <v>2.8670000000000001E-2</v>
      </c>
      <c r="G213"/>
      <c r="H213"/>
    </row>
    <row r="214" spans="1:8" ht="15.7" x14ac:dyDescent="0.55000000000000004">
      <c r="A214" s="16">
        <v>34304</v>
      </c>
      <c r="B214" s="17">
        <v>9.3560000000000004E-2</v>
      </c>
      <c r="G214"/>
      <c r="H214"/>
    </row>
    <row r="215" spans="1:8" ht="15.7" x14ac:dyDescent="0.55000000000000004">
      <c r="A215" s="16">
        <v>34335</v>
      </c>
      <c r="B215" s="17">
        <v>3.3119999999999997E-2</v>
      </c>
      <c r="G215"/>
      <c r="H215"/>
    </row>
    <row r="216" spans="1:8" ht="15.7" x14ac:dyDescent="0.55000000000000004">
      <c r="A216" s="16">
        <v>34366</v>
      </c>
      <c r="B216" s="17">
        <v>0.12035999999999999</v>
      </c>
      <c r="G216"/>
      <c r="H216"/>
    </row>
    <row r="217" spans="1:8" ht="15.7" x14ac:dyDescent="0.55000000000000004">
      <c r="A217" s="16">
        <v>34394</v>
      </c>
      <c r="B217" s="17">
        <v>0.11043</v>
      </c>
      <c r="G217"/>
      <c r="H217"/>
    </row>
    <row r="218" spans="1:8" ht="15.7" x14ac:dyDescent="0.55000000000000004">
      <c r="A218" s="16">
        <v>34425</v>
      </c>
      <c r="B218" s="17">
        <v>0.12131</v>
      </c>
      <c r="G218"/>
      <c r="H218"/>
    </row>
    <row r="219" spans="1:8" ht="15.7" x14ac:dyDescent="0.55000000000000004">
      <c r="A219" s="16">
        <v>34455</v>
      </c>
      <c r="B219" s="17">
        <v>5.1839999999999997E-2</v>
      </c>
      <c r="G219"/>
      <c r="H219"/>
    </row>
    <row r="220" spans="1:8" ht="15.7" x14ac:dyDescent="0.55000000000000004">
      <c r="A220" s="16">
        <v>34486</v>
      </c>
      <c r="B220" s="17">
        <v>8.1860000000000002E-2</v>
      </c>
      <c r="G220"/>
      <c r="H220"/>
    </row>
    <row r="221" spans="1:8" ht="15.7" x14ac:dyDescent="0.55000000000000004">
      <c r="A221" s="16">
        <v>34516</v>
      </c>
      <c r="B221" s="17">
        <v>9.4130000000000005E-2</v>
      </c>
      <c r="G221"/>
      <c r="H221"/>
    </row>
    <row r="222" spans="1:8" ht="15.7" x14ac:dyDescent="0.55000000000000004">
      <c r="A222" s="16">
        <v>34547</v>
      </c>
      <c r="B222" s="17">
        <v>1.1209999999999999E-2</v>
      </c>
      <c r="G222"/>
      <c r="H222"/>
    </row>
    <row r="223" spans="1:8" ht="15.7" x14ac:dyDescent="0.55000000000000004">
      <c r="A223" s="16">
        <v>34578</v>
      </c>
      <c r="B223" s="17">
        <v>7.2889999999999996E-2</v>
      </c>
      <c r="G223"/>
      <c r="H223"/>
    </row>
    <row r="224" spans="1:8" ht="15.7" x14ac:dyDescent="0.55000000000000004">
      <c r="A224" s="16">
        <v>34608</v>
      </c>
      <c r="B224" s="17">
        <v>4.7530000000000003E-2</v>
      </c>
      <c r="G224"/>
      <c r="H224"/>
    </row>
    <row r="225" spans="1:8" ht="15.7" x14ac:dyDescent="0.55000000000000004">
      <c r="A225" s="16">
        <v>34639</v>
      </c>
      <c r="B225" s="17">
        <v>1.153E-2</v>
      </c>
      <c r="G225"/>
      <c r="H225"/>
    </row>
    <row r="226" spans="1:8" ht="15.7" x14ac:dyDescent="0.55000000000000004">
      <c r="A226" s="16">
        <v>34669</v>
      </c>
      <c r="B226" s="17">
        <v>8.8569999999999996E-2</v>
      </c>
      <c r="G226"/>
      <c r="H226"/>
    </row>
    <row r="227" spans="1:8" ht="15.7" x14ac:dyDescent="0.55000000000000004">
      <c r="A227" s="16">
        <v>34700</v>
      </c>
      <c r="B227" s="17">
        <v>6.8700000000000002E-3</v>
      </c>
      <c r="G227"/>
      <c r="H227"/>
    </row>
    <row r="228" spans="1:8" ht="15.7" x14ac:dyDescent="0.55000000000000004">
      <c r="A228" s="16">
        <v>34731</v>
      </c>
      <c r="B228" s="17">
        <v>7.7469999999999997E-2</v>
      </c>
      <c r="G228"/>
      <c r="H228"/>
    </row>
    <row r="229" spans="1:8" ht="15.7" x14ac:dyDescent="0.55000000000000004">
      <c r="A229" s="16">
        <v>34759</v>
      </c>
      <c r="B229" s="17">
        <v>9.1149999999999995E-2</v>
      </c>
      <c r="G229"/>
      <c r="H229"/>
    </row>
    <row r="230" spans="1:8" ht="15.7" x14ac:dyDescent="0.55000000000000004">
      <c r="A230" s="16">
        <v>34790</v>
      </c>
      <c r="B230" s="17">
        <v>0.12415</v>
      </c>
      <c r="G230"/>
      <c r="H230"/>
    </row>
    <row r="231" spans="1:8" ht="15.7" x14ac:dyDescent="0.55000000000000004">
      <c r="A231" s="16">
        <v>34820</v>
      </c>
      <c r="B231" s="17">
        <v>6.4380000000000007E-2</v>
      </c>
      <c r="G231"/>
      <c r="H231"/>
    </row>
    <row r="232" spans="1:8" ht="15.7" x14ac:dyDescent="0.55000000000000004">
      <c r="A232" s="16">
        <v>34851</v>
      </c>
      <c r="B232" s="17">
        <v>5.0930000000000003E-2</v>
      </c>
      <c r="G232"/>
      <c r="H232"/>
    </row>
    <row r="233" spans="1:8" ht="15.7" x14ac:dyDescent="0.55000000000000004">
      <c r="A233" s="16">
        <v>34881</v>
      </c>
      <c r="B233" s="17">
        <v>8.1259999999999999E-2</v>
      </c>
      <c r="G233"/>
      <c r="H233"/>
    </row>
    <row r="234" spans="1:8" ht="15.7" x14ac:dyDescent="0.55000000000000004">
      <c r="A234" s="16">
        <v>34912</v>
      </c>
      <c r="B234" s="17">
        <v>8.2659999999999997E-2</v>
      </c>
      <c r="G234"/>
      <c r="H234"/>
    </row>
    <row r="235" spans="1:8" ht="15.7" x14ac:dyDescent="0.55000000000000004">
      <c r="A235" s="16">
        <v>34943</v>
      </c>
      <c r="B235" s="17">
        <v>7.8119999999999995E-2</v>
      </c>
      <c r="G235"/>
      <c r="H235"/>
    </row>
    <row r="236" spans="1:8" ht="15.7" x14ac:dyDescent="0.55000000000000004">
      <c r="A236" s="16">
        <v>34973</v>
      </c>
      <c r="B236" s="17">
        <v>8.8760000000000006E-2</v>
      </c>
      <c r="G236"/>
      <c r="H236"/>
    </row>
    <row r="237" spans="1:8" ht="15.7" x14ac:dyDescent="0.55000000000000004">
      <c r="A237" s="16">
        <v>35004</v>
      </c>
      <c r="B237" s="17">
        <v>0.10059999999999999</v>
      </c>
      <c r="G237"/>
      <c r="H237"/>
    </row>
    <row r="238" spans="1:8" ht="15.7" x14ac:dyDescent="0.55000000000000004">
      <c r="A238" s="16">
        <v>35034</v>
      </c>
      <c r="B238" s="17">
        <v>0.11013000000000001</v>
      </c>
      <c r="G238"/>
      <c r="H238"/>
    </row>
    <row r="239" spans="1:8" ht="15.7" x14ac:dyDescent="0.55000000000000004">
      <c r="A239" s="16">
        <v>35065</v>
      </c>
      <c r="B239" s="17">
        <v>-5.5999999999999999E-3</v>
      </c>
      <c r="G239"/>
      <c r="H239"/>
    </row>
    <row r="240" spans="1:8" ht="15.7" x14ac:dyDescent="0.55000000000000004">
      <c r="A240" s="16">
        <v>35096</v>
      </c>
      <c r="B240" s="17">
        <v>8.0769999999999995E-2</v>
      </c>
      <c r="G240"/>
      <c r="H240"/>
    </row>
    <row r="241" spans="1:8" ht="15.7" x14ac:dyDescent="0.55000000000000004">
      <c r="A241" s="16">
        <v>35125</v>
      </c>
      <c r="B241" s="17">
        <v>0.11547</v>
      </c>
      <c r="G241"/>
      <c r="H241"/>
    </row>
    <row r="242" spans="1:8" ht="15.7" x14ac:dyDescent="0.55000000000000004">
      <c r="A242" s="16">
        <v>35156</v>
      </c>
      <c r="B242" s="17">
        <v>0.13125000000000001</v>
      </c>
      <c r="G242"/>
      <c r="H242"/>
    </row>
    <row r="243" spans="1:8" ht="15.7" x14ac:dyDescent="0.55000000000000004">
      <c r="A243" s="16">
        <v>35186</v>
      </c>
      <c r="B243" s="17">
        <v>6.5670000000000006E-2</v>
      </c>
      <c r="G243"/>
      <c r="H243"/>
    </row>
    <row r="244" spans="1:8" ht="15.7" x14ac:dyDescent="0.55000000000000004">
      <c r="A244" s="16">
        <v>35217</v>
      </c>
      <c r="B244" s="17">
        <v>7.9269999999999993E-2</v>
      </c>
      <c r="G244"/>
      <c r="H244"/>
    </row>
    <row r="245" spans="1:8" ht="15.7" x14ac:dyDescent="0.55000000000000004">
      <c r="A245" s="16">
        <v>35247</v>
      </c>
      <c r="B245" s="17">
        <v>4.1619999999999997E-2</v>
      </c>
      <c r="G245"/>
      <c r="H245"/>
    </row>
    <row r="246" spans="1:8" ht="15.7" x14ac:dyDescent="0.55000000000000004">
      <c r="A246" s="16">
        <v>35278</v>
      </c>
      <c r="B246" s="17">
        <v>0.10049</v>
      </c>
      <c r="G246"/>
      <c r="H246"/>
    </row>
    <row r="247" spans="1:8" ht="15.7" x14ac:dyDescent="0.55000000000000004">
      <c r="A247" s="16">
        <v>35309</v>
      </c>
      <c r="B247" s="17">
        <v>0.14416999999999999</v>
      </c>
      <c r="G247"/>
      <c r="H247"/>
    </row>
    <row r="248" spans="1:8" ht="15.7" x14ac:dyDescent="0.55000000000000004">
      <c r="A248" s="16">
        <v>35339</v>
      </c>
      <c r="B248" s="17">
        <v>7.5999999999999998E-2</v>
      </c>
      <c r="G248"/>
      <c r="H248"/>
    </row>
    <row r="249" spans="1:8" ht="15.7" x14ac:dyDescent="0.55000000000000004">
      <c r="A249" s="16">
        <v>35370</v>
      </c>
      <c r="B249" s="17">
        <v>0.16017000000000001</v>
      </c>
      <c r="G249"/>
      <c r="H249"/>
    </row>
    <row r="250" spans="1:8" ht="15.7" x14ac:dyDescent="0.55000000000000004">
      <c r="A250" s="16">
        <v>35400</v>
      </c>
      <c r="B250" s="17">
        <v>0.11507000000000001</v>
      </c>
      <c r="G250"/>
      <c r="H250"/>
    </row>
    <row r="251" spans="1:8" ht="15.7" x14ac:dyDescent="0.55000000000000004">
      <c r="A251" s="16">
        <v>35431</v>
      </c>
      <c r="B251" s="17">
        <v>0.28465000000000001</v>
      </c>
      <c r="G251"/>
      <c r="H251"/>
    </row>
    <row r="252" spans="1:8" ht="15.7" x14ac:dyDescent="0.55000000000000004">
      <c r="A252" s="16">
        <v>35462</v>
      </c>
      <c r="B252" s="17">
        <v>7.5929999999999997E-2</v>
      </c>
      <c r="G252"/>
      <c r="H252"/>
    </row>
    <row r="253" spans="1:8" ht="15.7" x14ac:dyDescent="0.55000000000000004">
      <c r="A253" s="16">
        <v>35490</v>
      </c>
      <c r="B253" s="17">
        <v>0.10543</v>
      </c>
      <c r="G253"/>
      <c r="H253"/>
    </row>
    <row r="254" spans="1:8" ht="15.7" x14ac:dyDescent="0.55000000000000004">
      <c r="A254" s="16">
        <v>35521</v>
      </c>
      <c r="B254" s="17">
        <v>7.0790000000000006E-2</v>
      </c>
      <c r="G254"/>
      <c r="H254"/>
    </row>
    <row r="255" spans="1:8" ht="15.7" x14ac:dyDescent="0.55000000000000004">
      <c r="A255" s="16">
        <v>35551</v>
      </c>
      <c r="B255" s="17">
        <v>6.9139999999999993E-2</v>
      </c>
      <c r="G255"/>
      <c r="H255"/>
    </row>
    <row r="256" spans="1:8" ht="15.7" x14ac:dyDescent="0.55000000000000004">
      <c r="A256" s="16">
        <v>35582</v>
      </c>
      <c r="B256" s="17">
        <v>0.11809</v>
      </c>
      <c r="G256"/>
      <c r="H256"/>
    </row>
    <row r="257" spans="1:8" ht="15.7" x14ac:dyDescent="0.55000000000000004">
      <c r="A257" s="16">
        <v>35612</v>
      </c>
      <c r="B257" s="17">
        <v>6.8769999999999998E-2</v>
      </c>
      <c r="G257"/>
      <c r="H257"/>
    </row>
    <row r="258" spans="1:8" ht="15.7" x14ac:dyDescent="0.55000000000000004">
      <c r="A258" s="16">
        <v>35643</v>
      </c>
      <c r="B258" s="17">
        <v>8.1589999999999996E-2</v>
      </c>
      <c r="G258"/>
      <c r="H258"/>
    </row>
    <row r="259" spans="1:8" ht="15.7" x14ac:dyDescent="0.55000000000000004">
      <c r="A259" s="16">
        <v>35674</v>
      </c>
      <c r="B259" s="17">
        <v>0.10943</v>
      </c>
      <c r="G259"/>
      <c r="H259"/>
    </row>
    <row r="260" spans="1:8" ht="15.7" x14ac:dyDescent="0.55000000000000004">
      <c r="A260" s="16">
        <v>35704</v>
      </c>
      <c r="B260" s="17">
        <v>9.1079999999999994E-2</v>
      </c>
      <c r="G260"/>
      <c r="H260"/>
    </row>
    <row r="261" spans="1:8" ht="15.7" x14ac:dyDescent="0.55000000000000004">
      <c r="A261" s="16">
        <v>35735</v>
      </c>
      <c r="B261" s="17">
        <v>8.5650000000000004E-2</v>
      </c>
      <c r="G261"/>
      <c r="H261"/>
    </row>
    <row r="262" spans="1:8" ht="15.7" x14ac:dyDescent="0.55000000000000004">
      <c r="A262" s="16">
        <v>35765</v>
      </c>
      <c r="B262" s="17">
        <v>0.11862</v>
      </c>
      <c r="G262"/>
      <c r="H262"/>
    </row>
    <row r="263" spans="1:8" ht="15.7" x14ac:dyDescent="0.55000000000000004">
      <c r="A263" s="16">
        <v>35796</v>
      </c>
      <c r="B263" s="17">
        <v>4.795E-2</v>
      </c>
      <c r="G263"/>
      <c r="H263"/>
    </row>
    <row r="264" spans="1:8" ht="15.7" x14ac:dyDescent="0.55000000000000004">
      <c r="A264" s="16">
        <v>35827</v>
      </c>
      <c r="B264" s="17">
        <v>0.10584</v>
      </c>
      <c r="G264"/>
      <c r="H264"/>
    </row>
    <row r="265" spans="1:8" ht="15.7" x14ac:dyDescent="0.55000000000000004">
      <c r="A265" s="16">
        <v>35855</v>
      </c>
      <c r="B265" s="17">
        <v>6.164E-2</v>
      </c>
      <c r="G265"/>
      <c r="H265"/>
    </row>
    <row r="266" spans="1:8" ht="15.7" x14ac:dyDescent="0.55000000000000004">
      <c r="A266" s="16">
        <v>35886</v>
      </c>
      <c r="B266" s="17">
        <v>5.5509999999999997E-2</v>
      </c>
      <c r="G266"/>
      <c r="H266"/>
    </row>
    <row r="267" spans="1:8" ht="15.7" x14ac:dyDescent="0.55000000000000004">
      <c r="A267" s="16">
        <v>35916</v>
      </c>
      <c r="B267" s="17">
        <v>0.12598000000000001</v>
      </c>
      <c r="G267"/>
      <c r="H267"/>
    </row>
    <row r="268" spans="1:8" ht="15.7" x14ac:dyDescent="0.55000000000000004">
      <c r="A268" s="16">
        <v>35947</v>
      </c>
      <c r="B268" s="17">
        <v>0.12135</v>
      </c>
      <c r="G268"/>
      <c r="H268"/>
    </row>
    <row r="269" spans="1:8" ht="15.7" x14ac:dyDescent="0.55000000000000004">
      <c r="A269" s="16">
        <v>35977</v>
      </c>
      <c r="B269" s="17">
        <v>0.10788</v>
      </c>
      <c r="G269"/>
      <c r="H269"/>
    </row>
    <row r="270" spans="1:8" ht="15.7" x14ac:dyDescent="0.55000000000000004">
      <c r="A270" s="16">
        <v>36008</v>
      </c>
      <c r="B270" s="17">
        <v>0.10253</v>
      </c>
      <c r="G270"/>
      <c r="H270"/>
    </row>
    <row r="271" spans="1:8" ht="15.7" x14ac:dyDescent="0.55000000000000004">
      <c r="A271" s="16">
        <v>36039</v>
      </c>
      <c r="B271" s="17">
        <v>8.8709999999999997E-2</v>
      </c>
      <c r="G271"/>
      <c r="H271"/>
    </row>
    <row r="272" spans="1:8" ht="15.7" x14ac:dyDescent="0.55000000000000004">
      <c r="A272" s="16">
        <v>36069</v>
      </c>
      <c r="B272" s="17">
        <v>6.8489999999999995E-2</v>
      </c>
      <c r="G272"/>
      <c r="H272"/>
    </row>
    <row r="273" spans="1:8" ht="15.7" x14ac:dyDescent="0.55000000000000004">
      <c r="A273" s="16">
        <v>36100</v>
      </c>
      <c r="B273" s="17">
        <v>9.0789999999999996E-2</v>
      </c>
      <c r="G273"/>
      <c r="H273"/>
    </row>
    <row r="274" spans="1:8" ht="15.7" x14ac:dyDescent="0.55000000000000004">
      <c r="A274" s="16">
        <v>36130</v>
      </c>
      <c r="B274" s="17">
        <v>9.8140000000000005E-2</v>
      </c>
      <c r="G274"/>
      <c r="H274"/>
    </row>
    <row r="275" spans="1:8" ht="15.7" x14ac:dyDescent="0.55000000000000004">
      <c r="A275" s="16">
        <v>36161</v>
      </c>
      <c r="B275" s="17">
        <v>0.26638000000000001</v>
      </c>
      <c r="G275"/>
      <c r="H275"/>
    </row>
    <row r="276" spans="1:8" ht="15.7" x14ac:dyDescent="0.55000000000000004">
      <c r="A276" s="16">
        <v>36192</v>
      </c>
      <c r="B276" s="17">
        <v>0.10964</v>
      </c>
      <c r="G276"/>
      <c r="H276"/>
    </row>
    <row r="277" spans="1:8" ht="15.7" x14ac:dyDescent="0.55000000000000004">
      <c r="A277" s="16">
        <v>36220</v>
      </c>
      <c r="B277" s="17">
        <v>6.6040000000000001E-2</v>
      </c>
      <c r="G277"/>
      <c r="H277"/>
    </row>
    <row r="278" spans="1:8" ht="15.7" x14ac:dyDescent="0.55000000000000004">
      <c r="A278" s="16">
        <v>36251</v>
      </c>
      <c r="B278" s="17">
        <v>8.6220000000000005E-2</v>
      </c>
      <c r="G278"/>
      <c r="H278"/>
    </row>
    <row r="279" spans="1:8" ht="15.7" x14ac:dyDescent="0.55000000000000004">
      <c r="A279" s="16">
        <v>36281</v>
      </c>
      <c r="B279" s="17">
        <v>0.12092</v>
      </c>
      <c r="G279"/>
      <c r="H279"/>
    </row>
    <row r="280" spans="1:8" ht="15.7" x14ac:dyDescent="0.55000000000000004">
      <c r="A280" s="16">
        <v>36312</v>
      </c>
      <c r="B280" s="17">
        <v>0.13914000000000001</v>
      </c>
      <c r="G280"/>
      <c r="H280"/>
    </row>
    <row r="281" spans="1:8" ht="15.7" x14ac:dyDescent="0.55000000000000004">
      <c r="A281" s="16">
        <v>36342</v>
      </c>
      <c r="B281" s="17">
        <v>0.10073</v>
      </c>
      <c r="G281"/>
      <c r="H281"/>
    </row>
    <row r="282" spans="1:8" ht="15.7" x14ac:dyDescent="0.55000000000000004">
      <c r="A282" s="16">
        <v>36373</v>
      </c>
      <c r="B282" s="17">
        <v>9.4579999999999997E-2</v>
      </c>
      <c r="G282"/>
      <c r="H282"/>
    </row>
    <row r="283" spans="1:8" ht="15.7" x14ac:dyDescent="0.55000000000000004">
      <c r="A283" s="16">
        <v>36404</v>
      </c>
      <c r="B283" s="17">
        <v>7.0110000000000006E-2</v>
      </c>
      <c r="G283"/>
      <c r="H283"/>
    </row>
    <row r="284" spans="1:8" ht="15.7" x14ac:dyDescent="0.55000000000000004">
      <c r="A284" s="16">
        <v>36434</v>
      </c>
      <c r="B284" s="17">
        <v>0.1341</v>
      </c>
      <c r="G284"/>
      <c r="H284"/>
    </row>
    <row r="285" spans="1:8" ht="15.7" x14ac:dyDescent="0.55000000000000004">
      <c r="A285" s="16">
        <v>36465</v>
      </c>
      <c r="B285" s="17">
        <v>4.8039999999999999E-2</v>
      </c>
      <c r="G285"/>
      <c r="H285"/>
    </row>
    <row r="286" spans="1:8" ht="15.7" x14ac:dyDescent="0.55000000000000004">
      <c r="A286" s="16">
        <v>36495</v>
      </c>
      <c r="B286" s="17">
        <v>7.8549999999999995E-2</v>
      </c>
      <c r="G286"/>
      <c r="H286"/>
    </row>
    <row r="287" spans="1:8" ht="15.7" x14ac:dyDescent="0.55000000000000004">
      <c r="A287" s="16">
        <v>36526</v>
      </c>
      <c r="B287" s="17">
        <v>1.1466799999999999</v>
      </c>
      <c r="G287"/>
      <c r="H287"/>
    </row>
    <row r="288" spans="1:8" ht="15.7" x14ac:dyDescent="0.55000000000000004">
      <c r="A288" s="16">
        <v>36557</v>
      </c>
      <c r="B288" s="17">
        <v>3.5209999999999998E-2</v>
      </c>
      <c r="G288"/>
      <c r="H288"/>
    </row>
    <row r="289" spans="1:8" ht="15.7" x14ac:dyDescent="0.55000000000000004">
      <c r="A289" s="16">
        <v>36586</v>
      </c>
      <c r="B289" s="17">
        <v>6.1289999999999997E-2</v>
      </c>
      <c r="G289"/>
      <c r="H289"/>
    </row>
    <row r="290" spans="1:8" ht="15.7" x14ac:dyDescent="0.55000000000000004">
      <c r="A290" s="16">
        <v>36617</v>
      </c>
      <c r="B290" s="17">
        <v>8.0369999999999997E-2</v>
      </c>
      <c r="G290"/>
      <c r="H290"/>
    </row>
    <row r="291" spans="1:8" ht="15.7" x14ac:dyDescent="0.55000000000000004">
      <c r="A291" s="16">
        <v>36647</v>
      </c>
      <c r="B291" s="17">
        <v>0.14927000000000001</v>
      </c>
      <c r="G291"/>
      <c r="H291"/>
    </row>
    <row r="292" spans="1:8" ht="15.7" x14ac:dyDescent="0.55000000000000004">
      <c r="A292" s="16">
        <v>36678</v>
      </c>
      <c r="B292" s="17">
        <v>0.14742</v>
      </c>
      <c r="G292"/>
      <c r="H292"/>
    </row>
    <row r="293" spans="1:8" ht="15.7" x14ac:dyDescent="0.55000000000000004">
      <c r="A293" s="16">
        <v>36708</v>
      </c>
      <c r="B293" s="17">
        <v>0.19406000000000001</v>
      </c>
      <c r="G293"/>
      <c r="H293"/>
    </row>
    <row r="294" spans="1:8" ht="15.7" x14ac:dyDescent="0.55000000000000004">
      <c r="A294" s="16">
        <v>36739</v>
      </c>
      <c r="B294" s="17">
        <v>1.7860000000000001E-2</v>
      </c>
      <c r="G294"/>
      <c r="H294"/>
    </row>
    <row r="295" spans="1:8" ht="15.7" x14ac:dyDescent="0.55000000000000004">
      <c r="A295" s="16">
        <v>36770</v>
      </c>
      <c r="B295" s="17">
        <v>0.11376</v>
      </c>
      <c r="G295"/>
      <c r="H295"/>
    </row>
    <row r="296" spans="1:8" ht="15.7" x14ac:dyDescent="0.55000000000000004">
      <c r="A296" s="16">
        <v>36800</v>
      </c>
      <c r="B296" s="17">
        <v>9.3960000000000002E-2</v>
      </c>
      <c r="G296"/>
      <c r="H296"/>
    </row>
    <row r="297" spans="1:8" ht="15.7" x14ac:dyDescent="0.55000000000000004">
      <c r="A297" s="16">
        <v>36831</v>
      </c>
      <c r="B297" s="17">
        <v>6.3930000000000001E-2</v>
      </c>
      <c r="G297"/>
      <c r="H297"/>
    </row>
    <row r="298" spans="1:8" ht="15.7" x14ac:dyDescent="0.55000000000000004">
      <c r="A298" s="16">
        <v>36861</v>
      </c>
      <c r="B298" s="17">
        <v>8.0960000000000004E-2</v>
      </c>
      <c r="G298"/>
      <c r="H298"/>
    </row>
    <row r="299" spans="1:8" ht="15.7" x14ac:dyDescent="0.55000000000000004">
      <c r="A299" s="16">
        <v>36892</v>
      </c>
      <c r="B299" s="17">
        <v>0.14763000000000001</v>
      </c>
      <c r="G299"/>
      <c r="H299"/>
    </row>
    <row r="300" spans="1:8" ht="15.7" x14ac:dyDescent="0.55000000000000004">
      <c r="A300" s="16">
        <v>36923</v>
      </c>
      <c r="B300" s="17">
        <v>9.2969999999999997E-2</v>
      </c>
      <c r="G300"/>
      <c r="H300"/>
    </row>
    <row r="301" spans="1:8" ht="15.7" x14ac:dyDescent="0.55000000000000004">
      <c r="A301" s="16">
        <v>36951</v>
      </c>
      <c r="B301" s="17">
        <v>5.4089999999999999E-2</v>
      </c>
      <c r="G301"/>
      <c r="H301"/>
    </row>
    <row r="302" spans="1:8" ht="15.7" x14ac:dyDescent="0.55000000000000004">
      <c r="A302" s="16">
        <v>36982</v>
      </c>
      <c r="B302" s="17">
        <v>0.14463999999999999</v>
      </c>
      <c r="G302"/>
      <c r="H302"/>
    </row>
    <row r="303" spans="1:8" ht="15.7" x14ac:dyDescent="0.55000000000000004">
      <c r="A303" s="16">
        <v>37012</v>
      </c>
      <c r="B303" s="17">
        <v>7.8549999999999995E-2</v>
      </c>
      <c r="G303"/>
      <c r="H303"/>
    </row>
    <row r="304" spans="1:8" ht="15.7" x14ac:dyDescent="0.55000000000000004">
      <c r="A304" s="16">
        <v>37043</v>
      </c>
      <c r="B304" s="17">
        <v>0.21041000000000001</v>
      </c>
      <c r="G304"/>
      <c r="H304"/>
    </row>
    <row r="305" spans="1:8" ht="15.7" x14ac:dyDescent="0.55000000000000004">
      <c r="A305" s="16">
        <v>37073</v>
      </c>
      <c r="B305" s="17">
        <v>0.11083</v>
      </c>
      <c r="G305"/>
      <c r="H305"/>
    </row>
    <row r="306" spans="1:8" ht="15.7" x14ac:dyDescent="0.55000000000000004">
      <c r="A306" s="16">
        <v>37104</v>
      </c>
      <c r="B306" s="17">
        <v>0.16517999999999999</v>
      </c>
      <c r="G306"/>
      <c r="H306"/>
    </row>
    <row r="307" spans="1:8" ht="15.7" x14ac:dyDescent="0.55000000000000004">
      <c r="A307" s="16">
        <v>37135</v>
      </c>
      <c r="B307" s="17">
        <v>5.3670000000000002E-2</v>
      </c>
      <c r="G307"/>
      <c r="H307"/>
    </row>
    <row r="308" spans="1:8" ht="15.7" x14ac:dyDescent="0.55000000000000004">
      <c r="A308" s="16">
        <v>37165</v>
      </c>
      <c r="B308" s="17">
        <v>0.16092999999999999</v>
      </c>
      <c r="G308"/>
      <c r="H308"/>
    </row>
    <row r="309" spans="1:8" ht="15.7" x14ac:dyDescent="0.55000000000000004">
      <c r="A309" s="16">
        <v>37196</v>
      </c>
      <c r="B309" s="17">
        <v>0.14118</v>
      </c>
      <c r="G309"/>
      <c r="H309"/>
    </row>
    <row r="310" spans="1:8" ht="15.7" x14ac:dyDescent="0.55000000000000004">
      <c r="A310" s="16">
        <v>37226</v>
      </c>
      <c r="B310" s="17">
        <v>0.11393</v>
      </c>
      <c r="G310"/>
      <c r="H310"/>
    </row>
    <row r="311" spans="1:8" ht="15.7" x14ac:dyDescent="0.55000000000000004">
      <c r="A311" s="16">
        <v>37257</v>
      </c>
      <c r="B311" s="17">
        <v>-1.9529999999999999E-2</v>
      </c>
      <c r="G311"/>
      <c r="H311"/>
    </row>
    <row r="312" spans="1:8" ht="15.7" x14ac:dyDescent="0.55000000000000004">
      <c r="A312" s="16">
        <v>37288</v>
      </c>
      <c r="B312" s="17">
        <v>7.7840000000000006E-2</v>
      </c>
      <c r="G312"/>
      <c r="H312"/>
    </row>
    <row r="313" spans="1:8" ht="15.7" x14ac:dyDescent="0.55000000000000004">
      <c r="A313" s="16">
        <v>37316</v>
      </c>
      <c r="B313" s="17">
        <v>0.14077999999999999</v>
      </c>
      <c r="G313"/>
      <c r="H313"/>
    </row>
    <row r="314" spans="1:8" ht="15.7" x14ac:dyDescent="0.55000000000000004">
      <c r="A314" s="16">
        <v>37347</v>
      </c>
      <c r="B314" s="17">
        <v>0.12689</v>
      </c>
      <c r="G314"/>
      <c r="H314"/>
    </row>
    <row r="315" spans="1:8" ht="15.7" x14ac:dyDescent="0.55000000000000004">
      <c r="A315" s="16">
        <v>37377</v>
      </c>
      <c r="B315" s="17">
        <v>7.0440000000000003E-2</v>
      </c>
      <c r="G315"/>
      <c r="H315"/>
    </row>
    <row r="316" spans="1:8" ht="15.7" x14ac:dyDescent="0.55000000000000004">
      <c r="A316" s="16">
        <v>37408</v>
      </c>
      <c r="B316" s="17">
        <v>0.12545999999999999</v>
      </c>
      <c r="G316"/>
      <c r="H316"/>
    </row>
    <row r="317" spans="1:8" ht="15.7" x14ac:dyDescent="0.55000000000000004">
      <c r="A317" s="16">
        <v>37438</v>
      </c>
      <c r="B317" s="17">
        <v>8.097E-2</v>
      </c>
      <c r="G317"/>
      <c r="H317"/>
    </row>
    <row r="318" spans="1:8" ht="15.7" x14ac:dyDescent="0.55000000000000004">
      <c r="A318" s="16">
        <v>37469</v>
      </c>
      <c r="B318" s="17">
        <v>0.14976</v>
      </c>
      <c r="G318"/>
      <c r="H318"/>
    </row>
    <row r="319" spans="1:8" ht="15.7" x14ac:dyDescent="0.55000000000000004">
      <c r="A319" s="16">
        <v>37500</v>
      </c>
      <c r="B319" s="17">
        <v>6.8890000000000007E-2</v>
      </c>
      <c r="G319"/>
      <c r="H319"/>
    </row>
    <row r="320" spans="1:8" ht="15.7" x14ac:dyDescent="0.55000000000000004">
      <c r="A320" s="16">
        <v>37530</v>
      </c>
      <c r="B320" s="17">
        <v>0.11504</v>
      </c>
      <c r="G320"/>
      <c r="H320"/>
    </row>
    <row r="321" spans="1:8" ht="15.7" x14ac:dyDescent="0.55000000000000004">
      <c r="A321" s="16">
        <v>37561</v>
      </c>
      <c r="B321" s="17">
        <v>0.183</v>
      </c>
      <c r="G321"/>
      <c r="H321"/>
    </row>
    <row r="322" spans="1:8" ht="15.7" x14ac:dyDescent="0.55000000000000004">
      <c r="A322" s="16">
        <v>37591</v>
      </c>
      <c r="B322" s="17">
        <v>6.164E-2</v>
      </c>
      <c r="G322"/>
      <c r="H322"/>
    </row>
    <row r="323" spans="1:8" ht="15.7" x14ac:dyDescent="0.55000000000000004">
      <c r="A323" s="16">
        <v>37622</v>
      </c>
      <c r="B323" s="17">
        <v>0.41888999999999998</v>
      </c>
      <c r="G323"/>
      <c r="H323"/>
    </row>
    <row r="324" spans="1:8" ht="15.7" x14ac:dyDescent="0.55000000000000004">
      <c r="A324" s="16">
        <v>37653</v>
      </c>
      <c r="B324" s="17">
        <v>8.3500000000000005E-2</v>
      </c>
      <c r="G324"/>
      <c r="H324"/>
    </row>
    <row r="325" spans="1:8" ht="15.7" x14ac:dyDescent="0.55000000000000004">
      <c r="A325" s="16">
        <v>37681</v>
      </c>
      <c r="B325" s="17">
        <v>0.1671</v>
      </c>
      <c r="G325"/>
      <c r="H325"/>
    </row>
    <row r="326" spans="1:8" ht="15.7" x14ac:dyDescent="0.55000000000000004">
      <c r="A326" s="16">
        <v>37712</v>
      </c>
      <c r="B326" s="17">
        <v>0.17588999999999999</v>
      </c>
      <c r="G326"/>
      <c r="H326"/>
    </row>
    <row r="327" spans="1:8" ht="15.7" x14ac:dyDescent="0.55000000000000004">
      <c r="A327" s="16">
        <v>37742</v>
      </c>
      <c r="B327" s="17">
        <v>0.13569999999999999</v>
      </c>
      <c r="G327"/>
      <c r="H327"/>
    </row>
    <row r="328" spans="1:8" ht="15.7" x14ac:dyDescent="0.55000000000000004">
      <c r="A328" s="16">
        <v>37773</v>
      </c>
      <c r="B328" s="17">
        <v>0.10001</v>
      </c>
      <c r="G328"/>
      <c r="H328"/>
    </row>
    <row r="329" spans="1:8" ht="15.7" x14ac:dyDescent="0.55000000000000004">
      <c r="A329" s="16">
        <v>37803</v>
      </c>
      <c r="B329" s="17">
        <v>0.14638999999999999</v>
      </c>
      <c r="G329"/>
      <c r="H329"/>
    </row>
    <row r="330" spans="1:8" ht="15.7" x14ac:dyDescent="0.55000000000000004">
      <c r="A330" s="16">
        <v>37834</v>
      </c>
      <c r="B330" s="17">
        <v>0.11466999999999999</v>
      </c>
      <c r="G330"/>
      <c r="H330"/>
    </row>
    <row r="331" spans="1:8" ht="15.7" x14ac:dyDescent="0.55000000000000004">
      <c r="A331" s="16">
        <v>37865</v>
      </c>
      <c r="B331" s="17">
        <v>9.1350000000000001E-2</v>
      </c>
      <c r="G331"/>
      <c r="H331"/>
    </row>
    <row r="332" spans="1:8" ht="15.7" x14ac:dyDescent="0.55000000000000004">
      <c r="A332" s="16">
        <v>37895</v>
      </c>
      <c r="B332" s="17">
        <v>7.4950000000000003E-2</v>
      </c>
      <c r="G332"/>
      <c r="H332"/>
    </row>
    <row r="333" spans="1:8" ht="15.7" x14ac:dyDescent="0.55000000000000004">
      <c r="A333" s="16">
        <v>37926</v>
      </c>
      <c r="B333" s="17">
        <v>0.10085</v>
      </c>
      <c r="G333"/>
      <c r="H333"/>
    </row>
    <row r="334" spans="1:8" ht="15.7" x14ac:dyDescent="0.55000000000000004">
      <c r="A334" s="16">
        <v>37956</v>
      </c>
      <c r="B334" s="17">
        <v>6.1069999999999999E-2</v>
      </c>
      <c r="G334"/>
      <c r="H334"/>
    </row>
    <row r="335" spans="1:8" ht="15.7" x14ac:dyDescent="0.55000000000000004">
      <c r="A335" s="16">
        <v>37987</v>
      </c>
      <c r="B335" s="17">
        <v>-0.24149000000000001</v>
      </c>
      <c r="G335"/>
      <c r="H335"/>
    </row>
    <row r="336" spans="1:8" ht="15.7" x14ac:dyDescent="0.55000000000000004">
      <c r="A336" s="16">
        <v>38018</v>
      </c>
      <c r="B336" s="17">
        <v>0.14163999999999999</v>
      </c>
      <c r="G336"/>
      <c r="H336"/>
    </row>
    <row r="337" spans="1:8" ht="15.7" x14ac:dyDescent="0.55000000000000004">
      <c r="A337" s="16">
        <v>38047</v>
      </c>
      <c r="B337" s="17">
        <v>0.15193000000000001</v>
      </c>
      <c r="G337"/>
      <c r="H337"/>
    </row>
    <row r="338" spans="1:8" ht="15.7" x14ac:dyDescent="0.55000000000000004">
      <c r="A338" s="16">
        <v>38078</v>
      </c>
      <c r="B338" s="17">
        <v>0.12324</v>
      </c>
      <c r="G338"/>
      <c r="H338"/>
    </row>
    <row r="339" spans="1:8" ht="15.7" x14ac:dyDescent="0.55000000000000004">
      <c r="A339" s="16">
        <v>38108</v>
      </c>
      <c r="B339" s="17">
        <v>0.11011</v>
      </c>
      <c r="G339"/>
      <c r="H339"/>
    </row>
    <row r="340" spans="1:8" ht="15.7" x14ac:dyDescent="0.55000000000000004">
      <c r="A340" s="16">
        <v>38139</v>
      </c>
      <c r="B340" s="17">
        <v>7.2330000000000005E-2</v>
      </c>
      <c r="G340"/>
      <c r="H340"/>
    </row>
    <row r="341" spans="1:8" ht="15.7" x14ac:dyDescent="0.55000000000000004">
      <c r="A341" s="16">
        <v>38169</v>
      </c>
      <c r="B341" s="17">
        <v>5.5500000000000001E-2</v>
      </c>
      <c r="G341"/>
      <c r="H341"/>
    </row>
    <row r="342" spans="1:8" ht="15.7" x14ac:dyDescent="0.55000000000000004">
      <c r="A342" s="16">
        <v>38200</v>
      </c>
      <c r="B342" s="17">
        <v>0.1216</v>
      </c>
      <c r="G342"/>
      <c r="H342"/>
    </row>
    <row r="343" spans="1:8" ht="15.7" x14ac:dyDescent="0.55000000000000004">
      <c r="A343" s="16">
        <v>38231</v>
      </c>
      <c r="B343" s="17">
        <v>0.12916</v>
      </c>
      <c r="G343"/>
      <c r="H343"/>
    </row>
    <row r="344" spans="1:8" ht="15.7" x14ac:dyDescent="0.55000000000000004">
      <c r="A344" s="16">
        <v>38261</v>
      </c>
      <c r="B344" s="17">
        <v>0.11319</v>
      </c>
      <c r="G344"/>
      <c r="H344"/>
    </row>
    <row r="345" spans="1:8" ht="15.7" x14ac:dyDescent="0.55000000000000004">
      <c r="A345" s="16">
        <v>38292</v>
      </c>
      <c r="B345" s="17">
        <v>9.3090000000000006E-2</v>
      </c>
      <c r="G345"/>
      <c r="H345"/>
    </row>
    <row r="346" spans="1:8" ht="15.7" x14ac:dyDescent="0.55000000000000004">
      <c r="A346" s="16">
        <v>38322</v>
      </c>
      <c r="B346" s="17">
        <v>0.10809000000000001</v>
      </c>
      <c r="G346"/>
      <c r="H346"/>
    </row>
    <row r="347" spans="1:8" ht="15.7" x14ac:dyDescent="0.55000000000000004">
      <c r="A347" s="16">
        <v>38353</v>
      </c>
      <c r="B347" s="17">
        <v>9.5210000000000003E-2</v>
      </c>
      <c r="G347"/>
      <c r="H347"/>
    </row>
    <row r="348" spans="1:8" ht="15.7" x14ac:dyDescent="0.55000000000000004">
      <c r="A348" s="16">
        <v>38384</v>
      </c>
      <c r="B348" s="17">
        <v>9.5850000000000005E-2</v>
      </c>
      <c r="G348"/>
      <c r="H348"/>
    </row>
    <row r="349" spans="1:8" ht="15.7" x14ac:dyDescent="0.55000000000000004">
      <c r="A349" s="16">
        <v>38412</v>
      </c>
      <c r="B349" s="17">
        <v>0.10828</v>
      </c>
      <c r="G349"/>
      <c r="H349"/>
    </row>
    <row r="350" spans="1:8" ht="15.7" x14ac:dyDescent="0.55000000000000004">
      <c r="A350" s="16">
        <v>38443</v>
      </c>
      <c r="B350" s="17">
        <v>3.6909999999999998E-2</v>
      </c>
      <c r="G350"/>
      <c r="H350"/>
    </row>
    <row r="351" spans="1:8" ht="15.7" x14ac:dyDescent="0.55000000000000004">
      <c r="A351" s="16">
        <v>38473</v>
      </c>
      <c r="B351" s="17">
        <v>9.3939999999999996E-2</v>
      </c>
      <c r="G351"/>
      <c r="H351"/>
    </row>
    <row r="352" spans="1:8" ht="15.7" x14ac:dyDescent="0.55000000000000004">
      <c r="A352" s="16">
        <v>38504</v>
      </c>
      <c r="B352" s="17">
        <v>0.10434</v>
      </c>
      <c r="G352"/>
      <c r="H352"/>
    </row>
    <row r="353" spans="1:8" ht="15.7" x14ac:dyDescent="0.55000000000000004">
      <c r="A353" s="16">
        <v>38534</v>
      </c>
      <c r="B353" s="17">
        <v>9.4229999999999994E-2</v>
      </c>
      <c r="G353"/>
      <c r="H353"/>
    </row>
    <row r="354" spans="1:8" ht="15.7" x14ac:dyDescent="0.55000000000000004">
      <c r="A354" s="16">
        <v>38565</v>
      </c>
      <c r="B354" s="17">
        <v>5.9139999999999998E-2</v>
      </c>
      <c r="G354"/>
      <c r="H354"/>
    </row>
    <row r="355" spans="1:8" ht="15.7" x14ac:dyDescent="0.55000000000000004">
      <c r="A355" s="16">
        <v>38596</v>
      </c>
      <c r="B355" s="17">
        <v>0.16466</v>
      </c>
      <c r="G355"/>
      <c r="H355"/>
    </row>
    <row r="356" spans="1:8" ht="15.7" x14ac:dyDescent="0.55000000000000004">
      <c r="A356" s="16">
        <v>38626</v>
      </c>
      <c r="B356" s="17">
        <v>0.11282</v>
      </c>
      <c r="G356"/>
      <c r="H356"/>
    </row>
    <row r="357" spans="1:8" ht="15.7" x14ac:dyDescent="0.55000000000000004">
      <c r="A357" s="16">
        <v>38657</v>
      </c>
      <c r="B357" s="17">
        <v>0.15823999999999999</v>
      </c>
      <c r="G357"/>
      <c r="H357"/>
    </row>
    <row r="358" spans="1:8" ht="15.7" x14ac:dyDescent="0.55000000000000004">
      <c r="A358" s="16">
        <v>38687</v>
      </c>
      <c r="B358" s="17">
        <v>9.8930000000000004E-2</v>
      </c>
      <c r="G358"/>
      <c r="H358"/>
    </row>
    <row r="359" spans="1:8" ht="15.7" x14ac:dyDescent="0.55000000000000004">
      <c r="A359" s="16">
        <v>38718</v>
      </c>
      <c r="B359" s="17">
        <v>6.5030000000000004E-2</v>
      </c>
      <c r="G359"/>
      <c r="H359"/>
    </row>
    <row r="360" spans="1:8" ht="15.7" x14ac:dyDescent="0.55000000000000004">
      <c r="A360" s="16">
        <v>38749</v>
      </c>
      <c r="B360" s="17">
        <v>0.10290000000000001</v>
      </c>
      <c r="G360"/>
      <c r="H360"/>
    </row>
    <row r="361" spans="1:8" ht="15.7" x14ac:dyDescent="0.55000000000000004">
      <c r="A361" s="16">
        <v>38777</v>
      </c>
      <c r="B361" s="17">
        <v>4.4290000000000003E-2</v>
      </c>
      <c r="G361"/>
      <c r="H361"/>
    </row>
    <row r="362" spans="1:8" ht="15.7" x14ac:dyDescent="0.55000000000000004">
      <c r="A362" s="16">
        <v>38808</v>
      </c>
      <c r="B362" s="17">
        <v>9.8549999999999999E-2</v>
      </c>
      <c r="G362"/>
      <c r="H362"/>
    </row>
    <row r="363" spans="1:8" ht="15.7" x14ac:dyDescent="0.55000000000000004">
      <c r="A363" s="16">
        <v>38838</v>
      </c>
      <c r="B363" s="17">
        <v>8.0170000000000005E-2</v>
      </c>
      <c r="G363"/>
      <c r="H363"/>
    </row>
    <row r="364" spans="1:8" ht="15.7" x14ac:dyDescent="0.55000000000000004">
      <c r="A364" s="16">
        <v>38869</v>
      </c>
      <c r="B364" s="17">
        <v>0.12575</v>
      </c>
      <c r="G364"/>
      <c r="H364"/>
    </row>
    <row r="365" spans="1:8" ht="15.7" x14ac:dyDescent="0.55000000000000004">
      <c r="A365" s="16">
        <v>38899</v>
      </c>
      <c r="B365" s="17">
        <v>0.12286999999999999</v>
      </c>
      <c r="G365"/>
      <c r="H365"/>
    </row>
    <row r="366" spans="1:8" ht="15.7" x14ac:dyDescent="0.55000000000000004">
      <c r="A366" s="16">
        <v>38930</v>
      </c>
      <c r="B366" s="17">
        <v>4.7460000000000002E-2</v>
      </c>
      <c r="G366"/>
      <c r="H366"/>
    </row>
    <row r="367" spans="1:8" ht="15.7" x14ac:dyDescent="0.55000000000000004">
      <c r="A367" s="16">
        <v>38961</v>
      </c>
      <c r="B367" s="17">
        <v>4.0750000000000001E-2</v>
      </c>
      <c r="G367"/>
      <c r="H367"/>
    </row>
    <row r="368" spans="1:8" ht="15.7" x14ac:dyDescent="0.55000000000000004">
      <c r="A368" s="16">
        <v>38991</v>
      </c>
      <c r="B368" s="17">
        <v>5.4089999999999999E-2</v>
      </c>
      <c r="G368"/>
      <c r="H368"/>
    </row>
    <row r="369" spans="1:8" ht="15.7" x14ac:dyDescent="0.55000000000000004">
      <c r="A369" s="16">
        <v>39022</v>
      </c>
      <c r="B369" s="17">
        <v>0.10484</v>
      </c>
      <c r="G369"/>
      <c r="H369"/>
    </row>
    <row r="370" spans="1:8" ht="15.7" x14ac:dyDescent="0.55000000000000004">
      <c r="A370" s="16">
        <v>39052</v>
      </c>
      <c r="B370" s="17">
        <v>9.4089999999999993E-2</v>
      </c>
      <c r="G370"/>
      <c r="H370"/>
    </row>
    <row r="371" spans="1:8" ht="15.7" x14ac:dyDescent="0.55000000000000004">
      <c r="A371" s="16">
        <v>39083</v>
      </c>
      <c r="B371" s="17">
        <v>0.36908000000000002</v>
      </c>
      <c r="G371"/>
      <c r="H371"/>
    </row>
    <row r="372" spans="1:8" ht="15.7" x14ac:dyDescent="0.55000000000000004">
      <c r="A372" s="16">
        <v>39114</v>
      </c>
      <c r="B372" s="17">
        <v>0.12049</v>
      </c>
      <c r="G372"/>
      <c r="H372"/>
    </row>
    <row r="373" spans="1:8" ht="15.7" x14ac:dyDescent="0.55000000000000004">
      <c r="A373" s="16">
        <v>39142</v>
      </c>
      <c r="B373" s="17">
        <v>5.2429999999999997E-2</v>
      </c>
      <c r="G373"/>
      <c r="H373"/>
    </row>
    <row r="374" spans="1:8" ht="15.7" x14ac:dyDescent="0.55000000000000004">
      <c r="A374" s="16">
        <v>39173</v>
      </c>
      <c r="B374" s="17">
        <v>5.7770000000000002E-2</v>
      </c>
      <c r="G374"/>
      <c r="H374"/>
    </row>
    <row r="375" spans="1:8" ht="15.7" x14ac:dyDescent="0.55000000000000004">
      <c r="A375" s="16">
        <v>39203</v>
      </c>
      <c r="B375" s="17">
        <v>7.6899999999999996E-2</v>
      </c>
      <c r="G375"/>
      <c r="H375"/>
    </row>
    <row r="376" spans="1:8" ht="15.7" x14ac:dyDescent="0.55000000000000004">
      <c r="A376" s="16">
        <v>39234</v>
      </c>
      <c r="B376" s="17">
        <v>0.13852</v>
      </c>
      <c r="G376"/>
      <c r="H376"/>
    </row>
    <row r="377" spans="1:8" ht="15.7" x14ac:dyDescent="0.55000000000000004">
      <c r="A377" s="16">
        <v>39264</v>
      </c>
      <c r="B377" s="17">
        <v>8.6699999999999999E-2</v>
      </c>
      <c r="G377"/>
      <c r="H377"/>
    </row>
    <row r="378" spans="1:8" ht="15.7" x14ac:dyDescent="0.55000000000000004">
      <c r="A378" s="16">
        <v>39295</v>
      </c>
      <c r="B378" s="17">
        <v>6.8089999999999998E-2</v>
      </c>
      <c r="G378"/>
      <c r="H378"/>
    </row>
    <row r="379" spans="1:8" ht="15.7" x14ac:dyDescent="0.55000000000000004">
      <c r="A379" s="16">
        <v>39326</v>
      </c>
      <c r="B379" s="17">
        <v>4.3389999999999998E-2</v>
      </c>
      <c r="G379"/>
      <c r="H379"/>
    </row>
    <row r="380" spans="1:8" ht="15.7" x14ac:dyDescent="0.55000000000000004">
      <c r="A380" s="16">
        <v>39356</v>
      </c>
      <c r="B380" s="17">
        <v>2.6380000000000001E-2</v>
      </c>
      <c r="G380"/>
      <c r="H380"/>
    </row>
    <row r="381" spans="1:8" ht="15.7" x14ac:dyDescent="0.55000000000000004">
      <c r="A381" s="16">
        <v>39387</v>
      </c>
      <c r="B381" s="17">
        <v>2.172E-2</v>
      </c>
      <c r="G381"/>
      <c r="H381"/>
    </row>
    <row r="382" spans="1:8" ht="15.7" x14ac:dyDescent="0.55000000000000004">
      <c r="A382" s="16">
        <v>39417</v>
      </c>
      <c r="B382" s="17">
        <v>0.12894</v>
      </c>
      <c r="G382"/>
      <c r="H382"/>
    </row>
    <row r="383" spans="1:8" ht="15.7" x14ac:dyDescent="0.55000000000000004">
      <c r="A383" s="16">
        <v>39448</v>
      </c>
      <c r="B383" s="17">
        <v>-0.19278999999999999</v>
      </c>
      <c r="G383"/>
      <c r="H383"/>
    </row>
    <row r="384" spans="1:8" ht="15.7" x14ac:dyDescent="0.55000000000000004">
      <c r="A384" s="16">
        <v>39479</v>
      </c>
      <c r="B384" s="17">
        <v>9.8809999999999995E-2</v>
      </c>
      <c r="G384"/>
      <c r="H384"/>
    </row>
    <row r="385" spans="1:8" ht="15.7" x14ac:dyDescent="0.55000000000000004">
      <c r="A385" s="16">
        <v>39508</v>
      </c>
      <c r="B385" s="17">
        <v>6.6960000000000006E-2</v>
      </c>
      <c r="G385"/>
      <c r="H385"/>
    </row>
    <row r="386" spans="1:8" ht="15.7" x14ac:dyDescent="0.55000000000000004">
      <c r="A386" s="16">
        <v>39539</v>
      </c>
      <c r="B386" s="17">
        <v>-7.5380000000000003E-2</v>
      </c>
      <c r="G386"/>
      <c r="H386"/>
    </row>
    <row r="387" spans="1:8" ht="15.7" x14ac:dyDescent="0.55000000000000004">
      <c r="A387" s="16">
        <v>39569</v>
      </c>
      <c r="B387" s="17">
        <v>0.1128</v>
      </c>
      <c r="G387"/>
      <c r="H387"/>
    </row>
    <row r="388" spans="1:8" ht="15.7" x14ac:dyDescent="0.55000000000000004">
      <c r="A388" s="16">
        <v>39600</v>
      </c>
      <c r="B388" s="17">
        <v>3.099E-2</v>
      </c>
      <c r="G388"/>
      <c r="H388"/>
    </row>
    <row r="389" spans="1:8" ht="15.7" x14ac:dyDescent="0.55000000000000004">
      <c r="A389" s="16">
        <v>39630</v>
      </c>
      <c r="B389" s="17">
        <v>2.1690000000000001E-2</v>
      </c>
      <c r="G389"/>
      <c r="H389"/>
    </row>
    <row r="390" spans="1:8" ht="15.7" x14ac:dyDescent="0.55000000000000004">
      <c r="A390" s="16">
        <v>39661</v>
      </c>
      <c r="B390" s="17">
        <v>5.7610000000000001E-2</v>
      </c>
      <c r="G390"/>
      <c r="H390"/>
    </row>
    <row r="391" spans="1:8" ht="15.7" x14ac:dyDescent="0.55000000000000004">
      <c r="A391" s="16">
        <v>39692</v>
      </c>
      <c r="B391" s="17">
        <v>7.6480000000000006E-2</v>
      </c>
      <c r="G391"/>
      <c r="H391"/>
    </row>
    <row r="392" spans="1:8" ht="15.7" x14ac:dyDescent="0.55000000000000004">
      <c r="A392" s="16">
        <v>39722</v>
      </c>
      <c r="B392" s="17">
        <v>6.3109999999999999E-2</v>
      </c>
      <c r="G392"/>
      <c r="H392"/>
    </row>
    <row r="393" spans="1:8" ht="15.7" x14ac:dyDescent="0.55000000000000004">
      <c r="A393" s="16">
        <v>39753</v>
      </c>
      <c r="B393" s="17">
        <v>0.10025000000000001</v>
      </c>
      <c r="G393"/>
      <c r="H393"/>
    </row>
    <row r="394" spans="1:8" ht="15.7" x14ac:dyDescent="0.55000000000000004">
      <c r="A394" s="16">
        <v>39783</v>
      </c>
      <c r="B394" s="17">
        <v>0.13830000000000001</v>
      </c>
      <c r="G394"/>
      <c r="H394"/>
    </row>
    <row r="395" spans="1:8" ht="15.7" x14ac:dyDescent="0.55000000000000004">
      <c r="A395" s="16">
        <v>39814</v>
      </c>
      <c r="B395" s="17">
        <v>-0.14982000000000001</v>
      </c>
      <c r="G395"/>
      <c r="H395"/>
    </row>
    <row r="396" spans="1:8" ht="15.7" x14ac:dyDescent="0.55000000000000004">
      <c r="A396" s="16">
        <v>39845</v>
      </c>
      <c r="B396" s="17">
        <v>0.11002000000000001</v>
      </c>
      <c r="G396"/>
      <c r="H396"/>
    </row>
    <row r="397" spans="1:8" ht="15.7" x14ac:dyDescent="0.55000000000000004">
      <c r="A397" s="16">
        <v>39873</v>
      </c>
      <c r="B397" s="17">
        <v>0.14127999999999999</v>
      </c>
      <c r="G397"/>
      <c r="H397"/>
    </row>
    <row r="398" spans="1:8" ht="15.7" x14ac:dyDescent="0.55000000000000004">
      <c r="A398" s="16">
        <v>39904</v>
      </c>
      <c r="B398" s="17">
        <v>0.14679</v>
      </c>
      <c r="G398"/>
      <c r="H398"/>
    </row>
    <row r="399" spans="1:8" ht="15.7" x14ac:dyDescent="0.55000000000000004">
      <c r="A399" s="16">
        <v>39934</v>
      </c>
      <c r="B399" s="17">
        <v>6.2370000000000002E-2</v>
      </c>
      <c r="G399"/>
      <c r="H399"/>
    </row>
    <row r="400" spans="1:8" ht="15.7" x14ac:dyDescent="0.55000000000000004">
      <c r="A400" s="16">
        <v>39965</v>
      </c>
      <c r="B400" s="17">
        <v>-0.19223000000000001</v>
      </c>
      <c r="G400"/>
      <c r="H400"/>
    </row>
    <row r="401" spans="1:8" ht="15.7" x14ac:dyDescent="0.55000000000000004">
      <c r="A401" s="16">
        <v>39995</v>
      </c>
      <c r="B401" s="17">
        <v>4.7169999999999997E-2</v>
      </c>
      <c r="G401"/>
      <c r="H401"/>
    </row>
    <row r="402" spans="1:8" ht="15.7" x14ac:dyDescent="0.55000000000000004">
      <c r="A402" s="16">
        <v>40026</v>
      </c>
      <c r="B402" s="17">
        <v>0.17680999999999999</v>
      </c>
      <c r="G402"/>
      <c r="H402"/>
    </row>
    <row r="403" spans="1:8" ht="15.7" x14ac:dyDescent="0.55000000000000004">
      <c r="A403" s="16">
        <v>40057</v>
      </c>
      <c r="B403" s="17">
        <v>0.16356000000000001</v>
      </c>
      <c r="G403"/>
      <c r="H403"/>
    </row>
    <row r="404" spans="1:8" ht="15.7" x14ac:dyDescent="0.55000000000000004">
      <c r="A404" s="16">
        <v>40087</v>
      </c>
      <c r="B404" s="17">
        <v>0.15068999999999999</v>
      </c>
      <c r="G404"/>
      <c r="H404"/>
    </row>
    <row r="405" spans="1:8" ht="15.7" x14ac:dyDescent="0.55000000000000004">
      <c r="A405" s="16">
        <v>40118</v>
      </c>
      <c r="B405" s="17">
        <v>3.2099999999999997E-2</v>
      </c>
      <c r="G405"/>
      <c r="H405"/>
    </row>
    <row r="406" spans="1:8" ht="15.7" x14ac:dyDescent="0.55000000000000004">
      <c r="A406" s="16">
        <v>40148</v>
      </c>
      <c r="B406" s="17">
        <v>2.5100000000000001E-2</v>
      </c>
      <c r="G406"/>
      <c r="H406"/>
    </row>
    <row r="407" spans="1:8" ht="15.7" x14ac:dyDescent="0.55000000000000004">
      <c r="A407" s="16">
        <v>40179</v>
      </c>
      <c r="B407" s="17">
        <v>-0.2545</v>
      </c>
      <c r="G407"/>
      <c r="H407"/>
    </row>
    <row r="408" spans="1:8" ht="15.7" x14ac:dyDescent="0.55000000000000004">
      <c r="A408" s="16">
        <v>40210</v>
      </c>
      <c r="B408" s="17">
        <v>8.3110000000000003E-2</v>
      </c>
      <c r="G408"/>
      <c r="H408"/>
    </row>
    <row r="409" spans="1:8" ht="15.7" x14ac:dyDescent="0.55000000000000004">
      <c r="A409" s="16">
        <v>40238</v>
      </c>
      <c r="B409" s="17">
        <v>0.10349</v>
      </c>
      <c r="G409"/>
      <c r="H409"/>
    </row>
    <row r="410" spans="1:8" ht="15.7" x14ac:dyDescent="0.55000000000000004">
      <c r="A410" s="16">
        <v>40269</v>
      </c>
      <c r="B410" s="17">
        <v>0.16583999999999999</v>
      </c>
      <c r="G410"/>
      <c r="H410"/>
    </row>
    <row r="411" spans="1:8" ht="15.7" x14ac:dyDescent="0.55000000000000004">
      <c r="A411" s="16">
        <v>40299</v>
      </c>
      <c r="B411" s="17">
        <v>4.3900000000000002E-2</v>
      </c>
      <c r="G411"/>
      <c r="H411"/>
    </row>
    <row r="412" spans="1:8" ht="15.7" x14ac:dyDescent="0.55000000000000004">
      <c r="A412" s="16">
        <v>40330</v>
      </c>
      <c r="B412" s="17">
        <v>-8.9940000000000006E-2</v>
      </c>
      <c r="G412"/>
      <c r="H412"/>
    </row>
    <row r="413" spans="1:8" ht="15.7" x14ac:dyDescent="0.55000000000000004">
      <c r="A413" s="16">
        <v>40360</v>
      </c>
      <c r="B413" s="17">
        <v>3.9829999999999997E-2</v>
      </c>
      <c r="G413"/>
      <c r="H413"/>
    </row>
    <row r="414" spans="1:8" ht="15.7" x14ac:dyDescent="0.55000000000000004">
      <c r="A414" s="16">
        <v>40391</v>
      </c>
      <c r="B414" s="17">
        <v>0.10735</v>
      </c>
      <c r="G414"/>
      <c r="H414"/>
    </row>
    <row r="415" spans="1:8" ht="15.7" x14ac:dyDescent="0.55000000000000004">
      <c r="A415" s="16">
        <v>40422</v>
      </c>
      <c r="B415" s="17">
        <v>0.16153999999999999</v>
      </c>
      <c r="G415"/>
      <c r="H415"/>
    </row>
    <row r="416" spans="1:8" ht="15.7" x14ac:dyDescent="0.55000000000000004">
      <c r="A416" s="16">
        <v>40452</v>
      </c>
      <c r="B416" s="17">
        <v>0.16385</v>
      </c>
      <c r="G416"/>
      <c r="H416"/>
    </row>
    <row r="417" spans="1:8" ht="15.7" x14ac:dyDescent="0.55000000000000004">
      <c r="A417" s="16">
        <v>40483</v>
      </c>
      <c r="B417" s="17">
        <v>7.0209999999999995E-2</v>
      </c>
      <c r="G417"/>
      <c r="H417"/>
    </row>
    <row r="418" spans="1:8" ht="15.7" x14ac:dyDescent="0.55000000000000004">
      <c r="A418" s="16">
        <v>40513</v>
      </c>
      <c r="B418" s="17">
        <v>7.9500000000000005E-3</v>
      </c>
      <c r="G418"/>
      <c r="H418"/>
    </row>
    <row r="419" spans="1:8" ht="15.7" x14ac:dyDescent="0.55000000000000004">
      <c r="A419" s="16">
        <v>40544</v>
      </c>
      <c r="B419" s="17">
        <v>-0.41898000000000002</v>
      </c>
      <c r="G419"/>
      <c r="H419"/>
    </row>
    <row r="420" spans="1:8" ht="15.7" x14ac:dyDescent="0.55000000000000004">
      <c r="A420" s="16">
        <v>40575</v>
      </c>
      <c r="B420" s="17">
        <v>0.10273</v>
      </c>
      <c r="G420"/>
      <c r="H420"/>
    </row>
    <row r="421" spans="1:8" ht="15.7" x14ac:dyDescent="0.55000000000000004">
      <c r="A421" s="16">
        <v>40603</v>
      </c>
      <c r="B421" s="17">
        <v>9.4060000000000005E-2</v>
      </c>
      <c r="G421"/>
      <c r="H421"/>
    </row>
    <row r="422" spans="1:8" ht="15.7" x14ac:dyDescent="0.55000000000000004">
      <c r="A422" s="16">
        <v>40634</v>
      </c>
      <c r="B422" s="17">
        <v>0.19419</v>
      </c>
      <c r="G422"/>
      <c r="H422"/>
    </row>
    <row r="423" spans="1:8" ht="15.7" x14ac:dyDescent="0.55000000000000004">
      <c r="A423" s="16">
        <v>40664</v>
      </c>
      <c r="B423" s="17">
        <v>5.9619999999999999E-2</v>
      </c>
      <c r="G423"/>
      <c r="H423"/>
    </row>
    <row r="424" spans="1:8" ht="15.7" x14ac:dyDescent="0.55000000000000004">
      <c r="A424" s="16">
        <v>40695</v>
      </c>
      <c r="B424" s="17">
        <v>-3.2149999999999998E-2</v>
      </c>
      <c r="G424"/>
      <c r="H424"/>
    </row>
    <row r="425" spans="1:8" ht="15.7" x14ac:dyDescent="0.55000000000000004">
      <c r="A425" s="16">
        <v>40725</v>
      </c>
      <c r="B425" s="17">
        <v>5.4769999999999999E-2</v>
      </c>
      <c r="G425"/>
      <c r="H425"/>
    </row>
    <row r="426" spans="1:8" ht="15.7" x14ac:dyDescent="0.55000000000000004">
      <c r="A426" s="16">
        <v>40756</v>
      </c>
      <c r="B426" s="17">
        <v>1.3169999999999999E-2</v>
      </c>
      <c r="G426"/>
      <c r="H426"/>
    </row>
    <row r="427" spans="1:8" ht="15.7" x14ac:dyDescent="0.55000000000000004">
      <c r="A427" s="16">
        <v>40787</v>
      </c>
      <c r="B427" s="17">
        <v>5.9470000000000002E-2</v>
      </c>
      <c r="G427"/>
      <c r="H427"/>
    </row>
    <row r="428" spans="1:8" ht="15.7" x14ac:dyDescent="0.55000000000000004">
      <c r="A428" s="16">
        <v>40817</v>
      </c>
      <c r="B428" s="17">
        <v>7.6410000000000006E-2</v>
      </c>
      <c r="G428"/>
      <c r="H428"/>
    </row>
    <row r="429" spans="1:8" ht="15.7" x14ac:dyDescent="0.55000000000000004">
      <c r="A429" s="16">
        <v>40848</v>
      </c>
      <c r="B429" s="17">
        <v>-5.2319999999999998E-2</v>
      </c>
      <c r="G429"/>
      <c r="H429"/>
    </row>
    <row r="430" spans="1:8" ht="15.7" x14ac:dyDescent="0.55000000000000004">
      <c r="A430" s="16">
        <v>40878</v>
      </c>
      <c r="B430" s="17">
        <v>-2.7200000000000002E-3</v>
      </c>
      <c r="G430"/>
      <c r="H430"/>
    </row>
    <row r="431" spans="1:8" ht="15.7" x14ac:dyDescent="0.55000000000000004">
      <c r="A431" s="16">
        <v>40909</v>
      </c>
      <c r="B431" s="17">
        <v>0.33611000000000002</v>
      </c>
      <c r="G431"/>
      <c r="H431"/>
    </row>
    <row r="432" spans="1:8" ht="15.7" x14ac:dyDescent="0.55000000000000004">
      <c r="A432" s="16">
        <v>40940</v>
      </c>
      <c r="B432" s="17">
        <v>7.1550000000000002E-2</v>
      </c>
      <c r="G432"/>
      <c r="H432"/>
    </row>
    <row r="433" spans="1:8" ht="15.7" x14ac:dyDescent="0.55000000000000004">
      <c r="A433" s="16">
        <v>40969</v>
      </c>
      <c r="B433" s="17">
        <v>7.8810000000000005E-2</v>
      </c>
      <c r="G433"/>
      <c r="H433"/>
    </row>
    <row r="434" spans="1:8" ht="15.7" x14ac:dyDescent="0.55000000000000004">
      <c r="A434" s="16">
        <v>41000</v>
      </c>
      <c r="B434" s="17">
        <v>0.11486</v>
      </c>
      <c r="G434"/>
      <c r="H434"/>
    </row>
    <row r="435" spans="1:8" ht="15.7" x14ac:dyDescent="0.55000000000000004">
      <c r="A435" s="16">
        <v>41030</v>
      </c>
      <c r="B435" s="17">
        <v>1.6230000000000001E-2</v>
      </c>
      <c r="G435"/>
      <c r="H435"/>
    </row>
    <row r="436" spans="1:8" ht="15.7" x14ac:dyDescent="0.55000000000000004">
      <c r="A436" s="16">
        <v>41061</v>
      </c>
      <c r="B436" s="17">
        <v>-3.2140000000000002E-2</v>
      </c>
      <c r="G436"/>
      <c r="H436"/>
    </row>
    <row r="437" spans="1:8" ht="15.7" x14ac:dyDescent="0.55000000000000004">
      <c r="A437" s="16">
        <v>41091</v>
      </c>
      <c r="B437" s="17">
        <v>1.3600000000000001E-3</v>
      </c>
      <c r="G437"/>
      <c r="H437"/>
    </row>
    <row r="438" spans="1:8" ht="15.7" x14ac:dyDescent="0.55000000000000004">
      <c r="A438" s="16">
        <v>41122</v>
      </c>
      <c r="B438" s="17">
        <v>4.0559999999999999E-2</v>
      </c>
      <c r="G438"/>
      <c r="H438"/>
    </row>
    <row r="439" spans="1:8" ht="15.7" x14ac:dyDescent="0.55000000000000004">
      <c r="A439" s="16">
        <v>41153</v>
      </c>
      <c r="B439" s="17">
        <v>2.5270000000000001E-2</v>
      </c>
      <c r="G439"/>
      <c r="H439"/>
    </row>
    <row r="440" spans="1:8" ht="15.7" x14ac:dyDescent="0.55000000000000004">
      <c r="A440" s="16">
        <v>41183</v>
      </c>
      <c r="B440" s="17">
        <v>1.8800000000000001E-2</v>
      </c>
      <c r="G440"/>
      <c r="H440"/>
    </row>
    <row r="441" spans="1:8" ht="15.7" x14ac:dyDescent="0.55000000000000004">
      <c r="A441" s="16">
        <v>41214</v>
      </c>
      <c r="B441" s="17">
        <v>2.4400000000000002E-2</v>
      </c>
      <c r="G441"/>
      <c r="H441"/>
    </row>
    <row r="442" spans="1:8" ht="15.7" x14ac:dyDescent="0.55000000000000004">
      <c r="A442" s="16">
        <v>41244</v>
      </c>
      <c r="B442" s="17">
        <v>5.4370000000000002E-2</v>
      </c>
      <c r="G442"/>
      <c r="H442"/>
    </row>
    <row r="443" spans="1:8" ht="15.7" x14ac:dyDescent="0.55000000000000004">
      <c r="A443" s="16">
        <v>41275</v>
      </c>
      <c r="B443" s="17">
        <v>-3.0779999999999998E-2</v>
      </c>
      <c r="G443"/>
      <c r="H443"/>
    </row>
    <row r="444" spans="1:8" ht="15.7" x14ac:dyDescent="0.55000000000000004">
      <c r="A444" s="16">
        <v>41306</v>
      </c>
      <c r="B444" s="17">
        <v>8.4239999999999995E-2</v>
      </c>
      <c r="G444"/>
      <c r="H444"/>
    </row>
    <row r="445" spans="1:8" ht="15.7" x14ac:dyDescent="0.55000000000000004">
      <c r="A445" s="16">
        <v>41334</v>
      </c>
      <c r="B445" s="17">
        <v>6.5769999999999995E-2</v>
      </c>
      <c r="G445"/>
      <c r="H445"/>
    </row>
    <row r="446" spans="1:8" ht="15.7" x14ac:dyDescent="0.55000000000000004">
      <c r="A446" s="16">
        <v>41365</v>
      </c>
      <c r="B446" s="17">
        <v>5.8069999999999997E-2</v>
      </c>
      <c r="G446"/>
      <c r="H446"/>
    </row>
    <row r="447" spans="1:8" ht="15.7" x14ac:dyDescent="0.55000000000000004">
      <c r="A447" s="16">
        <v>41395</v>
      </c>
      <c r="B447" s="17">
        <v>7.2029999999999997E-2</v>
      </c>
      <c r="G447"/>
      <c r="H447"/>
    </row>
    <row r="448" spans="1:8" ht="15.7" x14ac:dyDescent="0.55000000000000004">
      <c r="A448" s="16">
        <v>41426</v>
      </c>
      <c r="B448" s="17">
        <v>-5.0000000000000001E-3</v>
      </c>
      <c r="G448"/>
      <c r="H448"/>
    </row>
    <row r="449" spans="1:8" ht="15.7" x14ac:dyDescent="0.55000000000000004">
      <c r="A449" s="16">
        <v>41456</v>
      </c>
      <c r="B449" s="17">
        <v>-3.2799999999999999E-3</v>
      </c>
      <c r="G449"/>
      <c r="H449"/>
    </row>
    <row r="450" spans="1:8" ht="15.7" x14ac:dyDescent="0.55000000000000004">
      <c r="A450" s="16">
        <v>41487</v>
      </c>
      <c r="B450" s="17">
        <v>9.8379999999999995E-2</v>
      </c>
      <c r="G450"/>
      <c r="H450"/>
    </row>
    <row r="451" spans="1:8" ht="15.7" x14ac:dyDescent="0.55000000000000004">
      <c r="A451" s="16">
        <v>41518</v>
      </c>
      <c r="B451" s="17">
        <v>6.6009999999999999E-2</v>
      </c>
      <c r="G451"/>
      <c r="H451"/>
    </row>
    <row r="452" spans="1:8" ht="15.7" x14ac:dyDescent="0.55000000000000004">
      <c r="A452" s="16">
        <v>41548</v>
      </c>
      <c r="B452" s="17">
        <v>4.2040000000000001E-2</v>
      </c>
      <c r="G452"/>
      <c r="H452"/>
    </row>
    <row r="453" spans="1:8" ht="15.7" x14ac:dyDescent="0.55000000000000004">
      <c r="A453" s="16">
        <v>41579</v>
      </c>
      <c r="B453" s="17">
        <v>-1.33E-3</v>
      </c>
      <c r="G453"/>
      <c r="H453"/>
    </row>
    <row r="454" spans="1:8" ht="15.7" x14ac:dyDescent="0.55000000000000004">
      <c r="A454" s="16">
        <v>41609</v>
      </c>
      <c r="B454" s="17">
        <v>2.4979999999999999E-2</v>
      </c>
      <c r="G454"/>
      <c r="H454"/>
    </row>
    <row r="455" spans="1:8" ht="15.7" x14ac:dyDescent="0.55000000000000004">
      <c r="A455" s="16">
        <v>41640</v>
      </c>
      <c r="B455" s="17">
        <v>-9.8659999999999998E-2</v>
      </c>
      <c r="G455"/>
      <c r="H455"/>
    </row>
    <row r="456" spans="1:8" ht="15.7" x14ac:dyDescent="0.55000000000000004">
      <c r="A456" s="16">
        <v>41671</v>
      </c>
      <c r="B456" s="17">
        <v>9.1520000000000004E-2</v>
      </c>
      <c r="G456"/>
      <c r="H456"/>
    </row>
    <row r="457" spans="1:8" ht="15.7" x14ac:dyDescent="0.55000000000000004">
      <c r="A457" s="16">
        <v>41699</v>
      </c>
      <c r="B457" s="17">
        <v>-3.4199999999999999E-3</v>
      </c>
      <c r="G457"/>
      <c r="H457"/>
    </row>
    <row r="458" spans="1:8" ht="15.7" x14ac:dyDescent="0.55000000000000004">
      <c r="A458" s="16">
        <v>41730</v>
      </c>
      <c r="B458" s="17">
        <v>4.301E-2</v>
      </c>
      <c r="G458"/>
      <c r="H458"/>
    </row>
    <row r="459" spans="1:8" ht="15.7" x14ac:dyDescent="0.55000000000000004">
      <c r="A459" s="16">
        <v>41760</v>
      </c>
      <c r="B459" s="17">
        <v>5.8209999999999998E-2</v>
      </c>
      <c r="G459"/>
      <c r="H459"/>
    </row>
    <row r="460" spans="1:8" ht="15.7" x14ac:dyDescent="0.55000000000000004">
      <c r="A460" s="16">
        <v>41791</v>
      </c>
      <c r="B460" s="17">
        <v>5.6349999999999997E-2</v>
      </c>
      <c r="G460"/>
      <c r="H460"/>
    </row>
    <row r="461" spans="1:8" ht="15.7" x14ac:dyDescent="0.55000000000000004">
      <c r="A461" s="16">
        <v>41821</v>
      </c>
      <c r="B461" s="17">
        <v>-2.086E-2</v>
      </c>
      <c r="G461"/>
      <c r="H461"/>
    </row>
    <row r="462" spans="1:8" ht="15.7" x14ac:dyDescent="0.55000000000000004">
      <c r="A462" s="16">
        <v>41852</v>
      </c>
      <c r="B462" s="17">
        <v>5.3310000000000003E-2</v>
      </c>
      <c r="G462"/>
      <c r="H462"/>
    </row>
    <row r="463" spans="1:8" ht="15.7" x14ac:dyDescent="0.55000000000000004">
      <c r="A463" s="16">
        <v>41883</v>
      </c>
      <c r="B463" s="17">
        <v>3.5229999999999997E-2</v>
      </c>
      <c r="G463"/>
      <c r="H463"/>
    </row>
    <row r="464" spans="1:8" ht="15.7" x14ac:dyDescent="0.55000000000000004">
      <c r="A464" s="16">
        <v>41913</v>
      </c>
      <c r="B464" s="17">
        <v>1.7170000000000001E-2</v>
      </c>
      <c r="G464"/>
      <c r="H464"/>
    </row>
    <row r="465" spans="1:8" ht="15.7" x14ac:dyDescent="0.55000000000000004">
      <c r="A465" s="16">
        <v>41944</v>
      </c>
      <c r="B465" s="17">
        <v>6.5970000000000001E-2</v>
      </c>
      <c r="G465"/>
      <c r="H465"/>
    </row>
    <row r="466" spans="1:8" ht="15.7" x14ac:dyDescent="0.55000000000000004">
      <c r="A466" s="16">
        <v>41974</v>
      </c>
      <c r="B466" s="17">
        <v>3.64E-3</v>
      </c>
      <c r="G466"/>
      <c r="H466"/>
    </row>
    <row r="467" spans="1:8" ht="15.7" x14ac:dyDescent="0.55000000000000004">
      <c r="A467" s="16">
        <v>42005</v>
      </c>
      <c r="B467" s="17">
        <v>0.26042999999999999</v>
      </c>
      <c r="G467"/>
      <c r="H467"/>
    </row>
    <row r="468" spans="1:8" ht="15.7" x14ac:dyDescent="0.55000000000000004">
      <c r="A468" s="16">
        <v>42036</v>
      </c>
      <c r="B468" s="17">
        <v>3.7060000000000003E-2</v>
      </c>
      <c r="G468"/>
      <c r="H468"/>
    </row>
    <row r="469" spans="1:8" ht="15.7" x14ac:dyDescent="0.55000000000000004">
      <c r="A469" s="16">
        <v>42064</v>
      </c>
      <c r="B469" s="17">
        <v>1.1180000000000001E-2</v>
      </c>
      <c r="G469"/>
      <c r="H469"/>
    </row>
    <row r="470" spans="1:8" ht="15.7" x14ac:dyDescent="0.55000000000000004">
      <c r="A470" s="16">
        <v>42095</v>
      </c>
      <c r="B470" s="17">
        <v>-8.3599999999999994E-3</v>
      </c>
      <c r="G470"/>
      <c r="H470"/>
    </row>
    <row r="471" spans="1:8" ht="15.7" x14ac:dyDescent="0.55000000000000004">
      <c r="A471" s="16">
        <v>42125</v>
      </c>
      <c r="B471" s="17">
        <v>0.12923000000000001</v>
      </c>
      <c r="G471"/>
      <c r="H471"/>
    </row>
    <row r="472" spans="1:8" ht="15.7" x14ac:dyDescent="0.55000000000000004">
      <c r="A472" s="16">
        <v>42156</v>
      </c>
      <c r="B472" s="17">
        <v>8.4320000000000006E-2</v>
      </c>
      <c r="G472"/>
      <c r="H472"/>
    </row>
    <row r="473" spans="1:8" ht="15.7" x14ac:dyDescent="0.55000000000000004">
      <c r="A473" s="16">
        <v>42186</v>
      </c>
      <c r="B473" s="17">
        <v>3.8929999999999999E-2</v>
      </c>
      <c r="G473"/>
      <c r="H473"/>
    </row>
    <row r="474" spans="1:8" ht="15.7" x14ac:dyDescent="0.55000000000000004">
      <c r="A474" s="16">
        <v>42217</v>
      </c>
      <c r="B474" s="17">
        <v>2.342E-2</v>
      </c>
      <c r="G474"/>
      <c r="H474"/>
    </row>
    <row r="475" spans="1:8" ht="15.7" x14ac:dyDescent="0.55000000000000004">
      <c r="A475" s="16">
        <v>42248</v>
      </c>
      <c r="B475" s="17">
        <v>3.6139999999999999E-2</v>
      </c>
      <c r="G475"/>
      <c r="H475"/>
    </row>
    <row r="476" spans="1:8" ht="15.7" x14ac:dyDescent="0.55000000000000004">
      <c r="A476" s="16">
        <v>42278</v>
      </c>
      <c r="B476" s="17">
        <v>2.325E-2</v>
      </c>
      <c r="G476"/>
      <c r="H476"/>
    </row>
    <row r="477" spans="1:8" ht="15.7" x14ac:dyDescent="0.55000000000000004">
      <c r="A477" s="16">
        <v>42309</v>
      </c>
      <c r="B477" s="17">
        <v>2.784E-2</v>
      </c>
      <c r="G477"/>
      <c r="H477"/>
    </row>
    <row r="478" spans="1:8" ht="15.7" x14ac:dyDescent="0.55000000000000004">
      <c r="A478" s="16">
        <v>42339</v>
      </c>
      <c r="B478" s="17">
        <v>-4.4400000000000004E-3</v>
      </c>
      <c r="G478"/>
      <c r="H478"/>
    </row>
    <row r="479" spans="1:8" ht="15.7" x14ac:dyDescent="0.55000000000000004">
      <c r="A479" s="16">
        <v>42370</v>
      </c>
      <c r="B479" s="17">
        <v>0.19935</v>
      </c>
      <c r="G479"/>
      <c r="H479"/>
    </row>
    <row r="480" spans="1:8" ht="15.7" x14ac:dyDescent="0.55000000000000004">
      <c r="A480" s="16">
        <v>42401</v>
      </c>
      <c r="B480" s="17">
        <v>1.324E-2</v>
      </c>
      <c r="G480"/>
      <c r="H480"/>
    </row>
    <row r="481" spans="1:8" ht="15.7" x14ac:dyDescent="0.55000000000000004">
      <c r="A481" s="16">
        <v>42430</v>
      </c>
      <c r="B481" s="17">
        <v>3.551E-2</v>
      </c>
      <c r="G481"/>
      <c r="H481"/>
    </row>
    <row r="482" spans="1:8" ht="15.7" x14ac:dyDescent="0.55000000000000004">
      <c r="A482" s="16">
        <v>42461</v>
      </c>
      <c r="B482" s="17">
        <v>1.1990000000000001E-2</v>
      </c>
      <c r="G482"/>
      <c r="H482"/>
    </row>
    <row r="483" spans="1:8" ht="15.7" x14ac:dyDescent="0.55000000000000004">
      <c r="A483" s="16">
        <v>42491</v>
      </c>
      <c r="B483" s="17">
        <v>9.733E-2</v>
      </c>
      <c r="G483"/>
      <c r="H483"/>
    </row>
    <row r="484" spans="1:8" ht="15.7" x14ac:dyDescent="0.55000000000000004">
      <c r="A484" s="16">
        <v>42522</v>
      </c>
      <c r="B484" s="17">
        <v>5.4769999999999999E-2</v>
      </c>
      <c r="G484"/>
      <c r="H484"/>
    </row>
    <row r="485" spans="1:8" ht="15.7" x14ac:dyDescent="0.55000000000000004">
      <c r="A485" s="16">
        <v>42552</v>
      </c>
      <c r="B485" s="17">
        <v>6.0539999999999997E-2</v>
      </c>
      <c r="G485"/>
      <c r="H485"/>
    </row>
    <row r="486" spans="1:8" ht="15.7" x14ac:dyDescent="0.55000000000000004">
      <c r="A486" s="16">
        <v>42583</v>
      </c>
      <c r="B486" s="17">
        <v>-2.5819999999999999E-2</v>
      </c>
      <c r="G486"/>
      <c r="H486"/>
    </row>
    <row r="487" spans="1:8" ht="15.7" x14ac:dyDescent="0.55000000000000004">
      <c r="A487" s="16">
        <v>42614</v>
      </c>
      <c r="B487" s="17">
        <v>4.0439999999999997E-2</v>
      </c>
      <c r="G487"/>
      <c r="H487"/>
    </row>
    <row r="488" spans="1:8" ht="15.7" x14ac:dyDescent="0.55000000000000004">
      <c r="A488" s="16">
        <v>42644</v>
      </c>
      <c r="B488" s="17">
        <v>4.3380000000000002E-2</v>
      </c>
      <c r="G488"/>
      <c r="H488"/>
    </row>
    <row r="489" spans="1:8" ht="15.7" x14ac:dyDescent="0.55000000000000004">
      <c r="A489" s="16">
        <v>42675</v>
      </c>
      <c r="B489" s="17">
        <v>-9.5600000000000008E-3</v>
      </c>
      <c r="G489"/>
      <c r="H489"/>
    </row>
    <row r="490" spans="1:8" ht="15.7" x14ac:dyDescent="0.55000000000000004">
      <c r="A490" s="16">
        <v>42705</v>
      </c>
      <c r="B490" s="17">
        <v>5.2040000000000003E-2</v>
      </c>
      <c r="G490"/>
      <c r="H490"/>
    </row>
    <row r="491" spans="1:8" ht="15.7" x14ac:dyDescent="0.55000000000000004">
      <c r="A491" s="16">
        <v>42736</v>
      </c>
      <c r="B491" s="17">
        <v>-0.21435000000000001</v>
      </c>
      <c r="G491"/>
      <c r="H491"/>
    </row>
    <row r="492" spans="1:8" ht="15.7" x14ac:dyDescent="0.55000000000000004">
      <c r="A492" s="16">
        <v>42767</v>
      </c>
      <c r="B492" s="17">
        <v>2.2579999999999999E-2</v>
      </c>
      <c r="G492"/>
      <c r="H492"/>
    </row>
    <row r="493" spans="1:8" ht="15.7" x14ac:dyDescent="0.55000000000000004">
      <c r="A493" s="16">
        <v>42795</v>
      </c>
      <c r="B493" s="17">
        <v>-5.4390000000000001E-2</v>
      </c>
      <c r="G493"/>
      <c r="H493"/>
    </row>
    <row r="494" spans="1:8" ht="15.7" x14ac:dyDescent="0.55000000000000004">
      <c r="A494" s="16">
        <v>42826</v>
      </c>
      <c r="B494" s="17">
        <v>-4.1399999999999996E-3</v>
      </c>
      <c r="G494"/>
      <c r="H494"/>
    </row>
    <row r="495" spans="1:8" ht="15.7" x14ac:dyDescent="0.55000000000000004">
      <c r="A495" s="16">
        <v>42856</v>
      </c>
      <c r="B495" s="17">
        <v>7.4940000000000007E-2</v>
      </c>
      <c r="G495"/>
      <c r="H495"/>
    </row>
    <row r="496" spans="1:8" ht="15.7" x14ac:dyDescent="0.55000000000000004">
      <c r="A496" s="16">
        <v>42887</v>
      </c>
      <c r="B496" s="17">
        <v>6.4530000000000004E-2</v>
      </c>
      <c r="G496"/>
      <c r="H496"/>
    </row>
    <row r="497" spans="1:8" ht="15.7" x14ac:dyDescent="0.55000000000000004">
      <c r="A497" s="16">
        <v>42917</v>
      </c>
      <c r="B497" s="17">
        <v>3.5639999999999998E-2</v>
      </c>
      <c r="G497"/>
      <c r="H497"/>
    </row>
    <row r="498" spans="1:8" ht="15.7" x14ac:dyDescent="0.55000000000000004">
      <c r="A498" s="16">
        <v>42948</v>
      </c>
      <c r="B498" s="17">
        <v>-1.29E-2</v>
      </c>
      <c r="G498"/>
      <c r="H498"/>
    </row>
    <row r="499" spans="1:8" ht="15.7" x14ac:dyDescent="0.55000000000000004">
      <c r="A499" s="16">
        <v>42979</v>
      </c>
      <c r="B499" s="17">
        <v>-1.5939999999999999E-2</v>
      </c>
      <c r="G499"/>
      <c r="H499"/>
    </row>
    <row r="500" spans="1:8" ht="15.7" x14ac:dyDescent="0.55000000000000004">
      <c r="A500" s="16">
        <v>43009</v>
      </c>
      <c r="B500" s="17">
        <v>5.4200000000000003E-3</v>
      </c>
      <c r="G500"/>
      <c r="H500"/>
    </row>
    <row r="501" spans="1:8" ht="15.7" x14ac:dyDescent="0.55000000000000004">
      <c r="A501" s="16">
        <v>43040</v>
      </c>
      <c r="B501" s="17">
        <v>2.0300000000000001E-3</v>
      </c>
      <c r="G501"/>
      <c r="H501"/>
    </row>
    <row r="502" spans="1:8" ht="15.7" x14ac:dyDescent="0.55000000000000004">
      <c r="A502" s="16">
        <v>43070</v>
      </c>
      <c r="B502" s="17">
        <v>4.2970000000000001E-2</v>
      </c>
      <c r="G502"/>
      <c r="H502"/>
    </row>
    <row r="503" spans="1:8" ht="15.7" x14ac:dyDescent="0.55000000000000004">
      <c r="A503" s="16">
        <v>43101</v>
      </c>
      <c r="B503" s="17">
        <v>0.32995999999999998</v>
      </c>
      <c r="G503"/>
      <c r="H503"/>
    </row>
    <row r="504" spans="1:8" ht="15.7" x14ac:dyDescent="0.55000000000000004">
      <c r="A504" s="16">
        <v>43132</v>
      </c>
      <c r="B504" s="17">
        <v>-5.423E-2</v>
      </c>
      <c r="G504"/>
      <c r="H504"/>
    </row>
    <row r="505" spans="1:8" ht="15.7" x14ac:dyDescent="0.55000000000000004">
      <c r="A505" s="16">
        <v>43160</v>
      </c>
      <c r="B505" s="17">
        <v>-4.2180000000000002E-2</v>
      </c>
      <c r="G505"/>
      <c r="H505"/>
    </row>
    <row r="506" spans="1:8" ht="15.7" x14ac:dyDescent="0.55000000000000004">
      <c r="A506" s="16">
        <v>43191</v>
      </c>
      <c r="B506" s="17">
        <v>-1.197E-2</v>
      </c>
      <c r="G506"/>
      <c r="H506"/>
    </row>
    <row r="507" spans="1:8" ht="15.7" x14ac:dyDescent="0.55000000000000004">
      <c r="A507" s="16">
        <v>43221</v>
      </c>
      <c r="B507" s="17">
        <v>0.10885</v>
      </c>
      <c r="G507"/>
      <c r="H507"/>
    </row>
    <row r="508" spans="1:8" ht="15.7" x14ac:dyDescent="0.55000000000000004">
      <c r="A508" s="16">
        <v>43252</v>
      </c>
      <c r="B508" s="17">
        <v>7.5719999999999996E-2</v>
      </c>
      <c r="G508"/>
      <c r="H508"/>
    </row>
    <row r="509" spans="1:8" ht="15.7" x14ac:dyDescent="0.55000000000000004">
      <c r="A509" s="16">
        <v>43282</v>
      </c>
      <c r="B509" s="17">
        <v>4.4999999999999997E-3</v>
      </c>
      <c r="G509"/>
      <c r="H509"/>
    </row>
    <row r="510" spans="1:8" ht="15.7" x14ac:dyDescent="0.55000000000000004">
      <c r="A510" s="16">
        <v>43313</v>
      </c>
      <c r="B510" s="17">
        <v>2.7459999999999998E-2</v>
      </c>
      <c r="G510"/>
      <c r="H510"/>
    </row>
    <row r="511" spans="1:8" ht="15.7" x14ac:dyDescent="0.55000000000000004">
      <c r="A511" s="16">
        <v>43344</v>
      </c>
      <c r="B511" s="17">
        <v>-2.2460000000000001E-2</v>
      </c>
      <c r="G511"/>
      <c r="H511"/>
    </row>
    <row r="512" spans="1:8" ht="15.7" x14ac:dyDescent="0.55000000000000004">
      <c r="A512" s="16">
        <v>43374</v>
      </c>
      <c r="B512" s="17">
        <v>-3.39E-2</v>
      </c>
      <c r="G512"/>
      <c r="H512"/>
    </row>
    <row r="513" spans="1:8" ht="15.7" x14ac:dyDescent="0.55000000000000004">
      <c r="A513" s="16">
        <v>43405</v>
      </c>
      <c r="B513" s="17">
        <v>-2.4039999999999999E-2</v>
      </c>
      <c r="G513"/>
      <c r="H513"/>
    </row>
    <row r="514" spans="1:8" ht="15.7" x14ac:dyDescent="0.55000000000000004">
      <c r="A514" s="16">
        <v>43435</v>
      </c>
      <c r="B514" s="17">
        <v>7.7039999999999997E-2</v>
      </c>
      <c r="G514"/>
      <c r="H514"/>
    </row>
    <row r="515" spans="1:8" ht="15.7" x14ac:dyDescent="0.55000000000000004">
      <c r="A515" s="16">
        <v>43466</v>
      </c>
      <c r="B515" s="17">
        <v>-0.11003</v>
      </c>
      <c r="G515"/>
      <c r="H515"/>
    </row>
    <row r="516" spans="1:8" ht="15.7" x14ac:dyDescent="0.55000000000000004">
      <c r="A516" s="16">
        <v>43497</v>
      </c>
      <c r="B516" s="17">
        <v>-1.7590000000000001E-2</v>
      </c>
      <c r="G516"/>
      <c r="H516"/>
    </row>
    <row r="517" spans="1:8" ht="15.7" x14ac:dyDescent="0.55000000000000004">
      <c r="A517" s="16">
        <v>43525</v>
      </c>
      <c r="B517" s="17">
        <v>-6.1559999999999997E-2</v>
      </c>
      <c r="G517"/>
      <c r="H517"/>
    </row>
    <row r="518" spans="1:8" ht="15.7" x14ac:dyDescent="0.55000000000000004">
      <c r="A518" s="16">
        <v>43556</v>
      </c>
      <c r="B518" s="17">
        <v>-6.2E-4</v>
      </c>
      <c r="G518"/>
      <c r="H518"/>
    </row>
    <row r="519" spans="1:8" ht="15.7" x14ac:dyDescent="0.55000000000000004">
      <c r="A519" s="16">
        <v>43586</v>
      </c>
      <c r="B519" s="17">
        <v>0.14971999999999999</v>
      </c>
      <c r="G519"/>
      <c r="H519"/>
    </row>
    <row r="520" spans="1:8" ht="15.7" x14ac:dyDescent="0.55000000000000004">
      <c r="A520" s="16">
        <v>43617</v>
      </c>
      <c r="B520" s="17">
        <v>7.2700000000000004E-3</v>
      </c>
      <c r="G520"/>
      <c r="H520"/>
    </row>
    <row r="521" spans="1:8" ht="15.7" x14ac:dyDescent="0.55000000000000004">
      <c r="A521" s="16">
        <v>43647</v>
      </c>
      <c r="B521" s="17">
        <v>-0.11906</v>
      </c>
      <c r="G521"/>
      <c r="H521"/>
    </row>
    <row r="522" spans="1:8" ht="15.7" x14ac:dyDescent="0.55000000000000004">
      <c r="A522" s="16">
        <v>43678</v>
      </c>
      <c r="B522" s="17">
        <v>-2.0039999999999999E-2</v>
      </c>
      <c r="G522"/>
      <c r="H522"/>
    </row>
    <row r="523" spans="1:8" ht="15.7" x14ac:dyDescent="0.55000000000000004">
      <c r="A523" s="16">
        <v>43709</v>
      </c>
      <c r="B523" s="17">
        <v>-7.5730000000000006E-2</v>
      </c>
      <c r="G523"/>
      <c r="H523"/>
    </row>
    <row r="524" spans="1:8" ht="15.7" x14ac:dyDescent="0.55000000000000004">
      <c r="A524" s="16">
        <v>43739</v>
      </c>
      <c r="B524" s="17">
        <v>-0.10405</v>
      </c>
      <c r="G524"/>
      <c r="H524"/>
    </row>
    <row r="525" spans="1:8" ht="15.7" x14ac:dyDescent="0.55000000000000004">
      <c r="A525" s="16">
        <v>43770</v>
      </c>
      <c r="B525" s="17">
        <v>-4.249E-2</v>
      </c>
      <c r="G525"/>
      <c r="H525"/>
    </row>
    <row r="526" spans="1:8" ht="15.7" x14ac:dyDescent="0.55000000000000004">
      <c r="A526" s="16">
        <v>43800</v>
      </c>
      <c r="B526" s="17">
        <v>3.8999999999999998E-3</v>
      </c>
      <c r="G526"/>
      <c r="H526"/>
    </row>
    <row r="527" spans="1:8" ht="15.7" x14ac:dyDescent="0.55000000000000004">
      <c r="A527" s="16">
        <v>43831</v>
      </c>
      <c r="B527" s="17">
        <v>-8.6430000000000007E-2</v>
      </c>
      <c r="G527"/>
      <c r="H527"/>
    </row>
    <row r="528" spans="1:8" ht="15.7" x14ac:dyDescent="0.55000000000000004">
      <c r="A528" s="16">
        <v>43862</v>
      </c>
      <c r="B528" s="17">
        <v>-6.6780000000000006E-2</v>
      </c>
      <c r="G528"/>
      <c r="H528"/>
    </row>
    <row r="529" spans="1:8" ht="15.7" x14ac:dyDescent="0.55000000000000004">
      <c r="A529" s="16">
        <v>43891</v>
      </c>
      <c r="B529" s="17">
        <v>-1.307E-2</v>
      </c>
      <c r="G529"/>
      <c r="H529"/>
    </row>
    <row r="530" spans="1:8" ht="15.7" x14ac:dyDescent="0.55000000000000004">
      <c r="A530" s="16">
        <v>43922</v>
      </c>
      <c r="B530" s="17">
        <v>0.65176000000000001</v>
      </c>
      <c r="G530"/>
      <c r="H530"/>
    </row>
    <row r="531" spans="1:8" ht="15.7" x14ac:dyDescent="0.55000000000000004">
      <c r="A531" s="16">
        <v>43952</v>
      </c>
      <c r="B531" s="17">
        <v>0.21507000000000001</v>
      </c>
      <c r="G531"/>
      <c r="H531"/>
    </row>
    <row r="532" spans="1:8" ht="15.7" x14ac:dyDescent="0.55000000000000004">
      <c r="A532" s="16">
        <v>43983</v>
      </c>
      <c r="B532" s="17">
        <v>-0.74224000000000001</v>
      </c>
      <c r="G532"/>
      <c r="H532"/>
    </row>
    <row r="533" spans="1:8" ht="15.7" x14ac:dyDescent="0.55000000000000004">
      <c r="A533" s="16">
        <v>44013</v>
      </c>
      <c r="B533" s="17">
        <v>-0.16225999999999999</v>
      </c>
      <c r="G533"/>
      <c r="H533"/>
    </row>
    <row r="534" spans="1:8" ht="15.7" x14ac:dyDescent="0.55000000000000004">
      <c r="A534" s="16">
        <v>44044</v>
      </c>
      <c r="B534" s="17">
        <v>0.15209</v>
      </c>
      <c r="G534"/>
      <c r="H534"/>
    </row>
    <row r="535" spans="1:8" ht="15.7" x14ac:dyDescent="0.55000000000000004">
      <c r="A535" s="16">
        <v>44075</v>
      </c>
      <c r="B535" s="17">
        <v>0.15115000000000001</v>
      </c>
      <c r="G535"/>
      <c r="H535"/>
    </row>
    <row r="536" spans="1:8" ht="15.7" x14ac:dyDescent="0.55000000000000004">
      <c r="A536" s="16">
        <v>44105</v>
      </c>
      <c r="B536" s="17">
        <v>-0.10394</v>
      </c>
      <c r="G536"/>
      <c r="H536"/>
    </row>
    <row r="537" spans="1:8" ht="15.7" x14ac:dyDescent="0.55000000000000004">
      <c r="A537" s="16">
        <v>44136</v>
      </c>
      <c r="B537" s="17">
        <v>4.3990000000000001E-2</v>
      </c>
      <c r="G537"/>
      <c r="H537"/>
    </row>
    <row r="538" spans="1:8" ht="15.7" x14ac:dyDescent="0.55000000000000004">
      <c r="A538" s="16">
        <v>44166</v>
      </c>
      <c r="B538" s="17">
        <v>-6.7699999999999996E-2</v>
      </c>
      <c r="G538"/>
      <c r="H538"/>
    </row>
    <row r="539" spans="1:8" ht="15.7" x14ac:dyDescent="0.55000000000000004">
      <c r="A539" s="16">
        <v>44197</v>
      </c>
      <c r="B539" s="17">
        <v>-0.13172</v>
      </c>
      <c r="G539"/>
      <c r="H539"/>
    </row>
    <row r="540" spans="1:8" ht="15.7" x14ac:dyDescent="0.55000000000000004">
      <c r="A540" s="16">
        <v>44228</v>
      </c>
      <c r="B540" s="17">
        <v>-3.1820000000000001E-2</v>
      </c>
      <c r="G540"/>
      <c r="H540"/>
    </row>
    <row r="541" spans="1:8" ht="15.7" x14ac:dyDescent="0.55000000000000004">
      <c r="A541" s="16">
        <v>44256</v>
      </c>
      <c r="B541" s="17">
        <v>-9.3700000000000006E-2</v>
      </c>
      <c r="G541"/>
      <c r="H541"/>
    </row>
    <row r="542" spans="1:8" ht="15.7" x14ac:dyDescent="0.55000000000000004">
      <c r="A542" s="16">
        <v>44287</v>
      </c>
      <c r="B542" s="17">
        <v>0.14319000000000001</v>
      </c>
      <c r="G542"/>
      <c r="H542"/>
    </row>
    <row r="543" spans="1:8" ht="15.7" x14ac:dyDescent="0.55000000000000004">
      <c r="A543" s="16">
        <v>44317</v>
      </c>
      <c r="B543" s="17">
        <v>0.15132999999999999</v>
      </c>
      <c r="G543"/>
      <c r="H543"/>
    </row>
    <row r="544" spans="1:8" ht="15.7" x14ac:dyDescent="0.55000000000000004">
      <c r="A544" s="16">
        <v>44348</v>
      </c>
      <c r="B544" s="17">
        <v>-0.20649999999999999</v>
      </c>
      <c r="G544"/>
      <c r="H544"/>
    </row>
    <row r="545" spans="1:8" ht="15.7" x14ac:dyDescent="0.55000000000000004">
      <c r="A545" s="16">
        <v>44378</v>
      </c>
      <c r="B545" s="17">
        <v>-0.13200999999999999</v>
      </c>
      <c r="G545"/>
      <c r="H545"/>
    </row>
    <row r="546" spans="1:8" ht="15.7" x14ac:dyDescent="0.55000000000000004">
      <c r="A546" s="16">
        <v>44409</v>
      </c>
      <c r="B546" s="17">
        <v>-4.487E-2</v>
      </c>
      <c r="G546"/>
      <c r="H546"/>
    </row>
    <row r="547" spans="1:8" ht="15.7" x14ac:dyDescent="0.55000000000000004">
      <c r="A547" s="16">
        <v>44440</v>
      </c>
      <c r="B547" s="17">
        <v>-1.651E-2</v>
      </c>
      <c r="G547"/>
      <c r="H547"/>
    </row>
    <row r="548" spans="1:8" ht="15.7" x14ac:dyDescent="0.55000000000000004">
      <c r="G548"/>
      <c r="H548"/>
    </row>
    <row r="549" spans="1:8" ht="15.7" x14ac:dyDescent="0.55000000000000004">
      <c r="G549"/>
      <c r="H549"/>
    </row>
    <row r="550" spans="1:8" ht="15.7" x14ac:dyDescent="0.55000000000000004">
      <c r="G550"/>
      <c r="H550"/>
    </row>
    <row r="551" spans="1:8" ht="15.7" x14ac:dyDescent="0.55000000000000004">
      <c r="G551"/>
      <c r="H551"/>
    </row>
    <row r="552" spans="1:8" ht="15.7" x14ac:dyDescent="0.55000000000000004">
      <c r="G552"/>
      <c r="H552"/>
    </row>
    <row r="553" spans="1:8" ht="15.7" x14ac:dyDescent="0.55000000000000004">
      <c r="G553"/>
      <c r="H553"/>
    </row>
    <row r="554" spans="1:8" ht="15.7" x14ac:dyDescent="0.55000000000000004">
      <c r="G554"/>
      <c r="H554"/>
    </row>
    <row r="555" spans="1:8" ht="15.7" x14ac:dyDescent="0.55000000000000004">
      <c r="G555"/>
      <c r="H555"/>
    </row>
    <row r="556" spans="1:8" ht="15.7" x14ac:dyDescent="0.55000000000000004">
      <c r="G556"/>
      <c r="H556"/>
    </row>
    <row r="557" spans="1:8" ht="15.7" x14ac:dyDescent="0.55000000000000004">
      <c r="G557"/>
      <c r="H557"/>
    </row>
    <row r="558" spans="1:8" ht="15.7" x14ac:dyDescent="0.55000000000000004">
      <c r="G558"/>
      <c r="H558"/>
    </row>
    <row r="559" spans="1:8" ht="15.7" x14ac:dyDescent="0.55000000000000004">
      <c r="G559"/>
      <c r="H559"/>
    </row>
    <row r="560" spans="1:8" ht="15.7" x14ac:dyDescent="0.55000000000000004">
      <c r="G560"/>
      <c r="H560"/>
    </row>
    <row r="561" spans="7:8" ht="15.7" x14ac:dyDescent="0.55000000000000004">
      <c r="G561"/>
      <c r="H561"/>
    </row>
    <row r="562" spans="7:8" ht="15.7" x14ac:dyDescent="0.55000000000000004">
      <c r="G562"/>
      <c r="H562"/>
    </row>
    <row r="563" spans="7:8" ht="15.7" x14ac:dyDescent="0.55000000000000004">
      <c r="G563"/>
      <c r="H563"/>
    </row>
    <row r="564" spans="7:8" ht="15.7" x14ac:dyDescent="0.55000000000000004">
      <c r="G564"/>
      <c r="H564"/>
    </row>
    <row r="565" spans="7:8" ht="15.7" x14ac:dyDescent="0.55000000000000004">
      <c r="G565"/>
      <c r="H565"/>
    </row>
    <row r="566" spans="7:8" ht="15.7" x14ac:dyDescent="0.55000000000000004">
      <c r="G566"/>
      <c r="H566"/>
    </row>
    <row r="567" spans="7:8" ht="15.7" x14ac:dyDescent="0.55000000000000004">
      <c r="G567"/>
      <c r="H567"/>
    </row>
    <row r="568" spans="7:8" ht="15.7" x14ac:dyDescent="0.55000000000000004">
      <c r="G568"/>
      <c r="H568"/>
    </row>
    <row r="569" spans="7:8" ht="15.7" x14ac:dyDescent="0.55000000000000004">
      <c r="G569"/>
      <c r="H569"/>
    </row>
    <row r="570" spans="7:8" ht="15.7" x14ac:dyDescent="0.55000000000000004">
      <c r="G570"/>
      <c r="H570"/>
    </row>
    <row r="571" spans="7:8" ht="15.7" x14ac:dyDescent="0.55000000000000004">
      <c r="G571"/>
      <c r="H571"/>
    </row>
    <row r="572" spans="7:8" ht="15.7" x14ac:dyDescent="0.55000000000000004">
      <c r="G572"/>
      <c r="H572"/>
    </row>
    <row r="573" spans="7:8" ht="15.7" x14ac:dyDescent="0.55000000000000004">
      <c r="G573"/>
      <c r="H573"/>
    </row>
    <row r="574" spans="7:8" ht="15.7" x14ac:dyDescent="0.55000000000000004">
      <c r="G574"/>
      <c r="H574"/>
    </row>
    <row r="575" spans="7:8" ht="15.7" x14ac:dyDescent="0.55000000000000004">
      <c r="G575"/>
      <c r="H575"/>
    </row>
    <row r="576" spans="7:8" ht="15.7" x14ac:dyDescent="0.55000000000000004">
      <c r="G576"/>
      <c r="H576"/>
    </row>
    <row r="577" spans="7:8" ht="15.7" x14ac:dyDescent="0.55000000000000004">
      <c r="G577"/>
      <c r="H577"/>
    </row>
    <row r="578" spans="7:8" ht="15.7" x14ac:dyDescent="0.55000000000000004">
      <c r="G578"/>
      <c r="H578"/>
    </row>
    <row r="579" spans="7:8" ht="15.7" x14ac:dyDescent="0.55000000000000004">
      <c r="G579"/>
      <c r="H579"/>
    </row>
    <row r="580" spans="7:8" ht="15.7" x14ac:dyDescent="0.55000000000000004">
      <c r="G580"/>
      <c r="H580"/>
    </row>
    <row r="581" spans="7:8" ht="15.7" x14ac:dyDescent="0.55000000000000004">
      <c r="G581"/>
      <c r="H581"/>
    </row>
    <row r="582" spans="7:8" ht="15.7" x14ac:dyDescent="0.55000000000000004">
      <c r="G582"/>
      <c r="H582"/>
    </row>
    <row r="583" spans="7:8" ht="15.7" x14ac:dyDescent="0.55000000000000004">
      <c r="G583"/>
      <c r="H583"/>
    </row>
    <row r="584" spans="7:8" ht="15.7" x14ac:dyDescent="0.55000000000000004">
      <c r="G584"/>
      <c r="H584"/>
    </row>
    <row r="585" spans="7:8" ht="15.7" x14ac:dyDescent="0.55000000000000004">
      <c r="G585"/>
      <c r="H585"/>
    </row>
    <row r="586" spans="7:8" ht="15.7" x14ac:dyDescent="0.55000000000000004">
      <c r="G586"/>
      <c r="H586"/>
    </row>
    <row r="587" spans="7:8" ht="15.7" x14ac:dyDescent="0.55000000000000004">
      <c r="G587"/>
      <c r="H587"/>
    </row>
    <row r="588" spans="7:8" ht="15.7" x14ac:dyDescent="0.55000000000000004">
      <c r="G588"/>
      <c r="H588"/>
    </row>
    <row r="589" spans="7:8" ht="15.7" x14ac:dyDescent="0.55000000000000004">
      <c r="G589"/>
      <c r="H589"/>
    </row>
    <row r="590" spans="7:8" ht="15.7" x14ac:dyDescent="0.55000000000000004">
      <c r="G590"/>
      <c r="H590"/>
    </row>
    <row r="591" spans="7:8" ht="15.7" x14ac:dyDescent="0.55000000000000004">
      <c r="G591"/>
      <c r="H591"/>
    </row>
    <row r="592" spans="7:8" ht="15.7" x14ac:dyDescent="0.55000000000000004">
      <c r="G592"/>
      <c r="H592"/>
    </row>
    <row r="593" spans="7:8" ht="15.7" x14ac:dyDescent="0.55000000000000004">
      <c r="G593"/>
      <c r="H593"/>
    </row>
    <row r="594" spans="7:8" ht="15.7" x14ac:dyDescent="0.55000000000000004">
      <c r="G594"/>
      <c r="H594"/>
    </row>
    <row r="595" spans="7:8" ht="15.7" x14ac:dyDescent="0.55000000000000004">
      <c r="G595"/>
      <c r="H595"/>
    </row>
    <row r="596" spans="7:8" ht="15.7" x14ac:dyDescent="0.55000000000000004">
      <c r="G596"/>
      <c r="H596"/>
    </row>
    <row r="597" spans="7:8" ht="15.7" x14ac:dyDescent="0.55000000000000004">
      <c r="G597"/>
      <c r="H597"/>
    </row>
    <row r="598" spans="7:8" ht="15.7" x14ac:dyDescent="0.55000000000000004">
      <c r="G598"/>
      <c r="H598"/>
    </row>
    <row r="599" spans="7:8" ht="15.7" x14ac:dyDescent="0.55000000000000004">
      <c r="G599"/>
      <c r="H599"/>
    </row>
    <row r="600" spans="7:8" ht="15.7" x14ac:dyDescent="0.55000000000000004">
      <c r="G600"/>
      <c r="H600"/>
    </row>
    <row r="601" spans="7:8" ht="15.7" x14ac:dyDescent="0.55000000000000004">
      <c r="G601"/>
      <c r="H601"/>
    </row>
    <row r="602" spans="7:8" ht="15.7" x14ac:dyDescent="0.55000000000000004">
      <c r="G602"/>
      <c r="H602"/>
    </row>
    <row r="603" spans="7:8" ht="15.7" x14ac:dyDescent="0.55000000000000004">
      <c r="G603"/>
      <c r="H603"/>
    </row>
    <row r="604" spans="7:8" ht="15.7" x14ac:dyDescent="0.55000000000000004">
      <c r="G604"/>
      <c r="H604"/>
    </row>
    <row r="605" spans="7:8" ht="15.7" x14ac:dyDescent="0.55000000000000004">
      <c r="G605"/>
      <c r="H605"/>
    </row>
    <row r="606" spans="7:8" ht="15.7" x14ac:dyDescent="0.55000000000000004">
      <c r="G606"/>
      <c r="H606"/>
    </row>
    <row r="607" spans="7:8" ht="15.7" x14ac:dyDescent="0.55000000000000004">
      <c r="G607"/>
      <c r="H607"/>
    </row>
    <row r="608" spans="7:8" ht="15.7" x14ac:dyDescent="0.55000000000000004">
      <c r="G608"/>
      <c r="H608"/>
    </row>
    <row r="609" spans="7:8" ht="15.7" x14ac:dyDescent="0.55000000000000004">
      <c r="G609"/>
      <c r="H609"/>
    </row>
    <row r="610" spans="7:8" ht="15.7" x14ac:dyDescent="0.55000000000000004">
      <c r="G610"/>
      <c r="H610"/>
    </row>
    <row r="611" spans="7:8" ht="15.7" x14ac:dyDescent="0.55000000000000004">
      <c r="G611"/>
      <c r="H611"/>
    </row>
    <row r="612" spans="7:8" ht="15.7" x14ac:dyDescent="0.55000000000000004">
      <c r="G612"/>
      <c r="H612"/>
    </row>
    <row r="613" spans="7:8" ht="15.7" x14ac:dyDescent="0.55000000000000004">
      <c r="G613"/>
      <c r="H613"/>
    </row>
    <row r="614" spans="7:8" ht="15.7" x14ac:dyDescent="0.55000000000000004">
      <c r="G614"/>
      <c r="H614"/>
    </row>
    <row r="615" spans="7:8" ht="15.7" x14ac:dyDescent="0.55000000000000004">
      <c r="G615"/>
      <c r="H615"/>
    </row>
    <row r="616" spans="7:8" ht="15.7" x14ac:dyDescent="0.55000000000000004">
      <c r="G616"/>
      <c r="H616"/>
    </row>
    <row r="617" spans="7:8" ht="15.7" x14ac:dyDescent="0.55000000000000004">
      <c r="G617"/>
      <c r="H617"/>
    </row>
    <row r="618" spans="7:8" ht="15.7" x14ac:dyDescent="0.55000000000000004">
      <c r="G618"/>
      <c r="H618"/>
    </row>
    <row r="619" spans="7:8" ht="15.7" x14ac:dyDescent="0.55000000000000004">
      <c r="G619"/>
      <c r="H619"/>
    </row>
    <row r="620" spans="7:8" ht="15.7" x14ac:dyDescent="0.55000000000000004">
      <c r="G620"/>
      <c r="H620"/>
    </row>
    <row r="621" spans="7:8" ht="15.7" x14ac:dyDescent="0.55000000000000004">
      <c r="G621"/>
      <c r="H621"/>
    </row>
    <row r="622" spans="7:8" ht="15.7" x14ac:dyDescent="0.55000000000000004">
      <c r="G622"/>
      <c r="H622"/>
    </row>
    <row r="623" spans="7:8" ht="15.7" x14ac:dyDescent="0.55000000000000004">
      <c r="G623"/>
      <c r="H623"/>
    </row>
    <row r="624" spans="7:8" ht="15.7" x14ac:dyDescent="0.55000000000000004">
      <c r="G624"/>
      <c r="H624"/>
    </row>
    <row r="625" spans="7:8" ht="15.7" x14ac:dyDescent="0.55000000000000004">
      <c r="G625"/>
      <c r="H625"/>
    </row>
    <row r="626" spans="7:8" ht="15.7" x14ac:dyDescent="0.55000000000000004">
      <c r="G626"/>
      <c r="H626"/>
    </row>
    <row r="627" spans="7:8" ht="15.7" x14ac:dyDescent="0.55000000000000004">
      <c r="G627"/>
      <c r="H627"/>
    </row>
    <row r="628" spans="7:8" ht="15.7" x14ac:dyDescent="0.55000000000000004">
      <c r="G628"/>
      <c r="H628"/>
    </row>
    <row r="629" spans="7:8" ht="15.7" x14ac:dyDescent="0.55000000000000004">
      <c r="G629"/>
      <c r="H629"/>
    </row>
    <row r="630" spans="7:8" ht="15.7" x14ac:dyDescent="0.55000000000000004">
      <c r="G630"/>
      <c r="H630"/>
    </row>
    <row r="631" spans="7:8" ht="15.7" x14ac:dyDescent="0.55000000000000004">
      <c r="G631"/>
      <c r="H631"/>
    </row>
    <row r="632" spans="7:8" ht="15.7" x14ac:dyDescent="0.55000000000000004">
      <c r="G632"/>
      <c r="H632"/>
    </row>
    <row r="633" spans="7:8" ht="15.7" x14ac:dyDescent="0.55000000000000004">
      <c r="G633"/>
      <c r="H633"/>
    </row>
    <row r="634" spans="7:8" ht="15.7" x14ac:dyDescent="0.55000000000000004">
      <c r="G634"/>
      <c r="H634"/>
    </row>
    <row r="635" spans="7:8" ht="15.7" x14ac:dyDescent="0.55000000000000004">
      <c r="G635"/>
      <c r="H635"/>
    </row>
    <row r="636" spans="7:8" ht="15.7" x14ac:dyDescent="0.55000000000000004">
      <c r="G636"/>
      <c r="H636"/>
    </row>
    <row r="637" spans="7:8" ht="15.7" x14ac:dyDescent="0.55000000000000004">
      <c r="G637"/>
      <c r="H637"/>
    </row>
    <row r="638" spans="7:8" ht="15.7" x14ac:dyDescent="0.55000000000000004">
      <c r="G638"/>
      <c r="H638"/>
    </row>
    <row r="639" spans="7:8" ht="15.7" x14ac:dyDescent="0.55000000000000004">
      <c r="G639"/>
      <c r="H639"/>
    </row>
    <row r="640" spans="7:8" ht="15.7" x14ac:dyDescent="0.55000000000000004">
      <c r="G640"/>
      <c r="H640"/>
    </row>
    <row r="641" spans="7:8" ht="15.7" x14ac:dyDescent="0.55000000000000004">
      <c r="G641"/>
      <c r="H641"/>
    </row>
    <row r="642" spans="7:8" ht="15.7" x14ac:dyDescent="0.55000000000000004">
      <c r="G642"/>
      <c r="H642"/>
    </row>
    <row r="643" spans="7:8" ht="15.7" x14ac:dyDescent="0.55000000000000004">
      <c r="G643"/>
      <c r="H643"/>
    </row>
    <row r="644" spans="7:8" ht="15.7" x14ac:dyDescent="0.55000000000000004">
      <c r="G644"/>
      <c r="H644"/>
    </row>
    <row r="645" spans="7:8" ht="15.7" x14ac:dyDescent="0.55000000000000004">
      <c r="G645"/>
      <c r="H645"/>
    </row>
    <row r="646" spans="7:8" ht="15.7" x14ac:dyDescent="0.55000000000000004">
      <c r="G646"/>
      <c r="H646"/>
    </row>
    <row r="647" spans="7:8" ht="15.7" x14ac:dyDescent="0.55000000000000004">
      <c r="G647"/>
      <c r="H647"/>
    </row>
    <row r="648" spans="7:8" ht="15.7" x14ac:dyDescent="0.55000000000000004">
      <c r="G648"/>
      <c r="H648"/>
    </row>
    <row r="649" spans="7:8" ht="15.7" x14ac:dyDescent="0.55000000000000004">
      <c r="G649"/>
      <c r="H649"/>
    </row>
    <row r="650" spans="7:8" ht="15.7" x14ac:dyDescent="0.55000000000000004">
      <c r="G650"/>
      <c r="H650"/>
    </row>
    <row r="651" spans="7:8" ht="15.7" x14ac:dyDescent="0.55000000000000004">
      <c r="G651"/>
      <c r="H651"/>
    </row>
    <row r="652" spans="7:8" ht="15.7" x14ac:dyDescent="0.55000000000000004">
      <c r="G652"/>
      <c r="H652"/>
    </row>
    <row r="653" spans="7:8" ht="15.7" x14ac:dyDescent="0.55000000000000004">
      <c r="G653"/>
      <c r="H653"/>
    </row>
    <row r="654" spans="7:8" ht="15.7" x14ac:dyDescent="0.55000000000000004">
      <c r="G654"/>
      <c r="H654"/>
    </row>
    <row r="655" spans="7:8" ht="15.7" x14ac:dyDescent="0.55000000000000004">
      <c r="G655"/>
      <c r="H655"/>
    </row>
    <row r="656" spans="7:8" ht="15.7" x14ac:dyDescent="0.55000000000000004">
      <c r="G656"/>
      <c r="H656"/>
    </row>
    <row r="657" spans="7:8" ht="15.7" x14ac:dyDescent="0.55000000000000004">
      <c r="G657"/>
      <c r="H657"/>
    </row>
    <row r="658" spans="7:8" ht="15.7" x14ac:dyDescent="0.55000000000000004">
      <c r="G658"/>
      <c r="H658"/>
    </row>
    <row r="659" spans="7:8" ht="15.7" x14ac:dyDescent="0.55000000000000004">
      <c r="G659"/>
      <c r="H659"/>
    </row>
    <row r="660" spans="7:8" ht="15.7" x14ac:dyDescent="0.55000000000000004">
      <c r="G660"/>
      <c r="H660"/>
    </row>
    <row r="661" spans="7:8" ht="15.7" x14ac:dyDescent="0.55000000000000004">
      <c r="G661"/>
      <c r="H661"/>
    </row>
    <row r="662" spans="7:8" ht="15.7" x14ac:dyDescent="0.55000000000000004">
      <c r="G662"/>
      <c r="H662"/>
    </row>
    <row r="663" spans="7:8" ht="15.7" x14ac:dyDescent="0.55000000000000004">
      <c r="G663"/>
      <c r="H663"/>
    </row>
    <row r="664" spans="7:8" ht="15.7" x14ac:dyDescent="0.55000000000000004">
      <c r="G664"/>
      <c r="H664"/>
    </row>
    <row r="665" spans="7:8" ht="15.7" x14ac:dyDescent="0.55000000000000004">
      <c r="G665"/>
      <c r="H665"/>
    </row>
    <row r="666" spans="7:8" ht="15.7" x14ac:dyDescent="0.55000000000000004">
      <c r="G666"/>
      <c r="H666"/>
    </row>
    <row r="667" spans="7:8" ht="15.7" x14ac:dyDescent="0.55000000000000004">
      <c r="G667"/>
      <c r="H667"/>
    </row>
    <row r="668" spans="7:8" ht="15.7" x14ac:dyDescent="0.55000000000000004">
      <c r="G668"/>
      <c r="H668"/>
    </row>
    <row r="669" spans="7:8" ht="15.7" x14ac:dyDescent="0.55000000000000004">
      <c r="G669"/>
      <c r="H669"/>
    </row>
    <row r="670" spans="7:8" ht="15.7" x14ac:dyDescent="0.55000000000000004">
      <c r="G670"/>
      <c r="H670"/>
    </row>
    <row r="671" spans="7:8" ht="15.7" x14ac:dyDescent="0.55000000000000004">
      <c r="G671"/>
      <c r="H671"/>
    </row>
    <row r="672" spans="7:8" ht="15.7" x14ac:dyDescent="0.55000000000000004">
      <c r="G672"/>
      <c r="H672"/>
    </row>
    <row r="673" spans="7:8" ht="15.7" x14ac:dyDescent="0.55000000000000004">
      <c r="G673"/>
      <c r="H673"/>
    </row>
    <row r="674" spans="7:8" ht="15.7" x14ac:dyDescent="0.55000000000000004">
      <c r="G674"/>
      <c r="H674"/>
    </row>
    <row r="675" spans="7:8" ht="15.7" x14ac:dyDescent="0.55000000000000004">
      <c r="G675"/>
      <c r="H675"/>
    </row>
    <row r="676" spans="7:8" ht="15.7" x14ac:dyDescent="0.55000000000000004">
      <c r="G676"/>
      <c r="H676"/>
    </row>
    <row r="677" spans="7:8" ht="15.7" x14ac:dyDescent="0.55000000000000004">
      <c r="G677"/>
      <c r="H677"/>
    </row>
    <row r="678" spans="7:8" ht="15.7" x14ac:dyDescent="0.55000000000000004">
      <c r="G678"/>
      <c r="H678"/>
    </row>
    <row r="679" spans="7:8" ht="15.7" x14ac:dyDescent="0.55000000000000004">
      <c r="G679"/>
      <c r="H679"/>
    </row>
    <row r="680" spans="7:8" ht="15.7" x14ac:dyDescent="0.55000000000000004">
      <c r="G680"/>
      <c r="H680"/>
    </row>
    <row r="681" spans="7:8" ht="15.7" x14ac:dyDescent="0.55000000000000004">
      <c r="G681"/>
      <c r="H681"/>
    </row>
    <row r="682" spans="7:8" ht="15.7" x14ac:dyDescent="0.55000000000000004">
      <c r="G682"/>
      <c r="H682"/>
    </row>
    <row r="683" spans="7:8" ht="15.7" x14ac:dyDescent="0.55000000000000004">
      <c r="G683"/>
      <c r="H683"/>
    </row>
    <row r="684" spans="7:8" ht="15.7" x14ac:dyDescent="0.55000000000000004">
      <c r="G684"/>
      <c r="H684"/>
    </row>
    <row r="685" spans="7:8" ht="15.7" x14ac:dyDescent="0.55000000000000004">
      <c r="G685"/>
      <c r="H685"/>
    </row>
    <row r="686" spans="7:8" ht="15.7" x14ac:dyDescent="0.55000000000000004">
      <c r="G686"/>
      <c r="H686"/>
    </row>
    <row r="687" spans="7:8" ht="15.7" x14ac:dyDescent="0.55000000000000004">
      <c r="G687"/>
      <c r="H687"/>
    </row>
    <row r="688" spans="7:8" ht="15.7" x14ac:dyDescent="0.55000000000000004">
      <c r="G688"/>
      <c r="H688"/>
    </row>
    <row r="689" spans="7:8" ht="15.7" x14ac:dyDescent="0.55000000000000004">
      <c r="G689"/>
      <c r="H689"/>
    </row>
    <row r="690" spans="7:8" ht="15.7" x14ac:dyDescent="0.55000000000000004">
      <c r="G690"/>
      <c r="H690"/>
    </row>
    <row r="691" spans="7:8" ht="15.7" x14ac:dyDescent="0.55000000000000004">
      <c r="G691"/>
      <c r="H691"/>
    </row>
    <row r="692" spans="7:8" ht="15.7" x14ac:dyDescent="0.55000000000000004">
      <c r="G692"/>
      <c r="H692"/>
    </row>
    <row r="693" spans="7:8" ht="15.7" x14ac:dyDescent="0.55000000000000004">
      <c r="G693"/>
      <c r="H693"/>
    </row>
    <row r="694" spans="7:8" ht="15.7" x14ac:dyDescent="0.55000000000000004">
      <c r="G694"/>
      <c r="H694"/>
    </row>
    <row r="695" spans="7:8" ht="15.7" x14ac:dyDescent="0.55000000000000004">
      <c r="G695"/>
      <c r="H695"/>
    </row>
    <row r="696" spans="7:8" ht="15.7" x14ac:dyDescent="0.55000000000000004">
      <c r="G696"/>
      <c r="H696"/>
    </row>
    <row r="697" spans="7:8" ht="15.7" x14ac:dyDescent="0.55000000000000004">
      <c r="G697"/>
      <c r="H697"/>
    </row>
    <row r="698" spans="7:8" ht="15.7" x14ac:dyDescent="0.55000000000000004">
      <c r="G698"/>
      <c r="H698"/>
    </row>
    <row r="699" spans="7:8" ht="15.7" x14ac:dyDescent="0.55000000000000004">
      <c r="G699"/>
      <c r="H699"/>
    </row>
    <row r="700" spans="7:8" ht="15.7" x14ac:dyDescent="0.55000000000000004">
      <c r="G700"/>
      <c r="H700"/>
    </row>
    <row r="701" spans="7:8" ht="15.7" x14ac:dyDescent="0.55000000000000004">
      <c r="G701"/>
      <c r="H701"/>
    </row>
    <row r="702" spans="7:8" ht="15.7" x14ac:dyDescent="0.55000000000000004">
      <c r="G702"/>
      <c r="H702"/>
    </row>
    <row r="703" spans="7:8" ht="15.7" x14ac:dyDescent="0.55000000000000004">
      <c r="G703"/>
      <c r="H703"/>
    </row>
    <row r="704" spans="7:8" ht="15.7" x14ac:dyDescent="0.55000000000000004">
      <c r="G704"/>
      <c r="H704"/>
    </row>
    <row r="705" spans="7:8" ht="15.7" x14ac:dyDescent="0.55000000000000004">
      <c r="G705"/>
      <c r="H705"/>
    </row>
    <row r="706" spans="7:8" ht="15.7" x14ac:dyDescent="0.55000000000000004">
      <c r="G706"/>
      <c r="H706"/>
    </row>
    <row r="707" spans="7:8" ht="15.7" x14ac:dyDescent="0.55000000000000004">
      <c r="G707"/>
      <c r="H707"/>
    </row>
    <row r="708" spans="7:8" ht="15.7" x14ac:dyDescent="0.55000000000000004">
      <c r="G708"/>
      <c r="H708"/>
    </row>
    <row r="709" spans="7:8" ht="15.7" x14ac:dyDescent="0.55000000000000004">
      <c r="G709"/>
      <c r="H709"/>
    </row>
    <row r="710" spans="7:8" ht="15.7" x14ac:dyDescent="0.55000000000000004">
      <c r="G710"/>
      <c r="H710"/>
    </row>
    <row r="711" spans="7:8" ht="15.7" x14ac:dyDescent="0.55000000000000004">
      <c r="G711"/>
      <c r="H711"/>
    </row>
    <row r="712" spans="7:8" ht="15.7" x14ac:dyDescent="0.55000000000000004">
      <c r="G712"/>
      <c r="H712"/>
    </row>
    <row r="713" spans="7:8" ht="15.7" x14ac:dyDescent="0.55000000000000004">
      <c r="G713"/>
      <c r="H713"/>
    </row>
    <row r="714" spans="7:8" ht="15.7" x14ac:dyDescent="0.55000000000000004">
      <c r="G714"/>
      <c r="H714"/>
    </row>
    <row r="715" spans="7:8" ht="15.7" x14ac:dyDescent="0.55000000000000004">
      <c r="G715"/>
      <c r="H715"/>
    </row>
    <row r="716" spans="7:8" ht="15.7" x14ac:dyDescent="0.55000000000000004">
      <c r="G716"/>
      <c r="H716"/>
    </row>
    <row r="717" spans="7:8" ht="15.7" x14ac:dyDescent="0.55000000000000004">
      <c r="G717"/>
      <c r="H717"/>
    </row>
    <row r="718" spans="7:8" ht="15.7" x14ac:dyDescent="0.55000000000000004">
      <c r="G718"/>
      <c r="H718"/>
    </row>
    <row r="719" spans="7:8" ht="15.7" x14ac:dyDescent="0.55000000000000004">
      <c r="G719"/>
      <c r="H719"/>
    </row>
    <row r="720" spans="7:8" ht="15.7" x14ac:dyDescent="0.55000000000000004">
      <c r="G720"/>
      <c r="H720"/>
    </row>
    <row r="721" spans="7:8" ht="15.7" x14ac:dyDescent="0.55000000000000004">
      <c r="G721"/>
      <c r="H721"/>
    </row>
    <row r="722" spans="7:8" ht="15.7" x14ac:dyDescent="0.55000000000000004">
      <c r="G722"/>
      <c r="H722"/>
    </row>
    <row r="723" spans="7:8" ht="15.7" x14ac:dyDescent="0.55000000000000004">
      <c r="G723"/>
      <c r="H723"/>
    </row>
    <row r="724" spans="7:8" ht="15.7" x14ac:dyDescent="0.55000000000000004">
      <c r="G724"/>
      <c r="H724"/>
    </row>
    <row r="725" spans="7:8" ht="15.7" x14ac:dyDescent="0.55000000000000004">
      <c r="G725"/>
      <c r="H725"/>
    </row>
    <row r="726" spans="7:8" ht="15.7" x14ac:dyDescent="0.55000000000000004">
      <c r="G726"/>
      <c r="H726"/>
    </row>
    <row r="727" spans="7:8" ht="15.7" x14ac:dyDescent="0.55000000000000004">
      <c r="G727"/>
      <c r="H727"/>
    </row>
    <row r="728" spans="7:8" ht="15.7" x14ac:dyDescent="0.55000000000000004">
      <c r="G728"/>
      <c r="H728"/>
    </row>
    <row r="729" spans="7:8" ht="15.7" x14ac:dyDescent="0.55000000000000004">
      <c r="G729"/>
      <c r="H729"/>
    </row>
    <row r="730" spans="7:8" ht="15.7" x14ac:dyDescent="0.55000000000000004">
      <c r="G730"/>
      <c r="H730"/>
    </row>
    <row r="731" spans="7:8" ht="15.7" x14ac:dyDescent="0.55000000000000004">
      <c r="G731"/>
      <c r="H731"/>
    </row>
    <row r="732" spans="7:8" ht="15.7" x14ac:dyDescent="0.55000000000000004">
      <c r="G732"/>
      <c r="H732"/>
    </row>
    <row r="733" spans="7:8" ht="15.7" x14ac:dyDescent="0.55000000000000004">
      <c r="G733"/>
      <c r="H733"/>
    </row>
    <row r="734" spans="7:8" ht="15.7" x14ac:dyDescent="0.55000000000000004">
      <c r="G734"/>
      <c r="H734"/>
    </row>
    <row r="735" spans="7:8" ht="15.7" x14ac:dyDescent="0.55000000000000004">
      <c r="G735"/>
      <c r="H735"/>
    </row>
    <row r="736" spans="7:8" ht="15.7" x14ac:dyDescent="0.55000000000000004">
      <c r="G736"/>
      <c r="H736"/>
    </row>
    <row r="737" spans="7:8" ht="15.7" x14ac:dyDescent="0.55000000000000004">
      <c r="G737"/>
      <c r="H737"/>
    </row>
    <row r="738" spans="7:8" ht="15.7" x14ac:dyDescent="0.55000000000000004">
      <c r="G738"/>
      <c r="H738"/>
    </row>
    <row r="739" spans="7:8" ht="15.7" x14ac:dyDescent="0.55000000000000004">
      <c r="G739"/>
      <c r="H739"/>
    </row>
    <row r="740" spans="7:8" ht="15.7" x14ac:dyDescent="0.55000000000000004">
      <c r="G740"/>
      <c r="H740"/>
    </row>
    <row r="741" spans="7:8" ht="15.7" x14ac:dyDescent="0.55000000000000004">
      <c r="G741"/>
      <c r="H741"/>
    </row>
    <row r="742" spans="7:8" ht="15.7" x14ac:dyDescent="0.55000000000000004">
      <c r="G742"/>
      <c r="H742"/>
    </row>
    <row r="743" spans="7:8" ht="15.7" x14ac:dyDescent="0.55000000000000004">
      <c r="G743"/>
      <c r="H743"/>
    </row>
    <row r="744" spans="7:8" ht="15.7" x14ac:dyDescent="0.55000000000000004">
      <c r="G744"/>
      <c r="H744"/>
    </row>
    <row r="745" spans="7:8" ht="15.7" x14ac:dyDescent="0.55000000000000004">
      <c r="G745"/>
      <c r="H745"/>
    </row>
    <row r="746" spans="7:8" ht="15.7" x14ac:dyDescent="0.55000000000000004">
      <c r="G746"/>
      <c r="H746"/>
    </row>
    <row r="747" spans="7:8" ht="15.7" x14ac:dyDescent="0.55000000000000004">
      <c r="G747"/>
      <c r="H747"/>
    </row>
    <row r="748" spans="7:8" ht="15.7" x14ac:dyDescent="0.55000000000000004">
      <c r="G748"/>
      <c r="H748"/>
    </row>
    <row r="749" spans="7:8" ht="15.7" x14ac:dyDescent="0.55000000000000004">
      <c r="G749"/>
      <c r="H749"/>
    </row>
    <row r="750" spans="7:8" ht="15.7" x14ac:dyDescent="0.55000000000000004">
      <c r="G750"/>
      <c r="H750"/>
    </row>
    <row r="751" spans="7:8" ht="15.7" x14ac:dyDescent="0.55000000000000004">
      <c r="G751"/>
      <c r="H751"/>
    </row>
    <row r="752" spans="7:8" ht="15.7" x14ac:dyDescent="0.55000000000000004">
      <c r="G752"/>
      <c r="H752"/>
    </row>
    <row r="753" spans="7:8" ht="15.7" x14ac:dyDescent="0.55000000000000004">
      <c r="G753"/>
      <c r="H753"/>
    </row>
    <row r="754" spans="7:8" ht="15.7" x14ac:dyDescent="0.55000000000000004">
      <c r="G754"/>
      <c r="H754"/>
    </row>
    <row r="755" spans="7:8" ht="15.7" x14ac:dyDescent="0.55000000000000004">
      <c r="G755"/>
      <c r="H755"/>
    </row>
    <row r="756" spans="7:8" ht="15.7" x14ac:dyDescent="0.55000000000000004">
      <c r="G756"/>
      <c r="H756"/>
    </row>
    <row r="757" spans="7:8" ht="15.7" x14ac:dyDescent="0.55000000000000004">
      <c r="G757"/>
      <c r="H757"/>
    </row>
    <row r="758" spans="7:8" ht="15.7" x14ac:dyDescent="0.55000000000000004">
      <c r="G758"/>
      <c r="H758"/>
    </row>
    <row r="759" spans="7:8" ht="15.7" x14ac:dyDescent="0.55000000000000004">
      <c r="G759"/>
      <c r="H759"/>
    </row>
    <row r="760" spans="7:8" ht="15.7" x14ac:dyDescent="0.55000000000000004">
      <c r="G760"/>
      <c r="H760"/>
    </row>
    <row r="761" spans="7:8" ht="15.7" x14ac:dyDescent="0.55000000000000004">
      <c r="G761"/>
      <c r="H761"/>
    </row>
    <row r="762" spans="7:8" ht="15.7" x14ac:dyDescent="0.55000000000000004">
      <c r="G762"/>
      <c r="H762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Projection Data</vt:lpstr>
      <vt:lpstr>Projection</vt:lpstr>
      <vt:lpstr>Inflation</vt:lpstr>
      <vt:lpstr>Real GDP</vt:lpstr>
      <vt:lpstr>Working Pop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Kieran Persaud</cp:lastModifiedBy>
  <dcterms:created xsi:type="dcterms:W3CDTF">2021-10-30T15:04:13Z</dcterms:created>
  <dcterms:modified xsi:type="dcterms:W3CDTF">2021-11-06T05:19:13Z</dcterms:modified>
</cp:coreProperties>
</file>